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gle\Dropbox\dbprojects\2025\2025-SYNNER\datasets\kaggle-bhavkaur-synthetic-infant-health-dataset\"/>
    </mc:Choice>
  </mc:AlternateContent>
  <xr:revisionPtr revIDLastSave="0" documentId="13_ncr:1_{E490775A-5950-4D14-9F9B-32E5D44634DC}" xr6:coauthVersionLast="47" xr6:coauthVersionMax="47" xr10:uidLastSave="{00000000-0000-0000-0000-000000000000}"/>
  <bookViews>
    <workbookView xWindow="-28920" yWindow="-1710" windowWidth="29040" windowHeight="15720" xr2:uid="{9ADAF94D-923A-45D5-AC5B-8A7517BEC027}"/>
  </bookViews>
  <sheets>
    <sheet name="Synthetic-Infant-Health-Data-t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Z3" i="1" s="1"/>
  <c r="Y11256" i="1"/>
  <c r="Z11256" i="1" s="1"/>
  <c r="Y11255" i="1"/>
  <c r="Z11255" i="1" s="1"/>
  <c r="Y11254" i="1"/>
  <c r="Z11254" i="1" s="1"/>
  <c r="Y11253" i="1"/>
  <c r="Z11253" i="1" s="1"/>
  <c r="Y11252" i="1"/>
  <c r="Z11252" i="1" s="1"/>
  <c r="Y11251" i="1"/>
  <c r="Z11251" i="1" s="1"/>
  <c r="Y11250" i="1"/>
  <c r="Z11250" i="1" s="1"/>
  <c r="Y11249" i="1"/>
  <c r="Z11249" i="1" s="1"/>
  <c r="Y11248" i="1"/>
  <c r="Z11248" i="1" s="1"/>
  <c r="Y11247" i="1"/>
  <c r="Z11247" i="1" s="1"/>
  <c r="Y11246" i="1"/>
  <c r="Z11246" i="1" s="1"/>
  <c r="Y11245" i="1"/>
  <c r="Z11245" i="1" s="1"/>
  <c r="Y11244" i="1"/>
  <c r="Z11244" i="1" s="1"/>
  <c r="Y11243" i="1"/>
  <c r="Z11243" i="1" s="1"/>
  <c r="Y11242" i="1"/>
  <c r="Z11242" i="1" s="1"/>
  <c r="Y11241" i="1"/>
  <c r="Z11241" i="1" s="1"/>
  <c r="Y11240" i="1"/>
  <c r="Z11240" i="1" s="1"/>
  <c r="Y11239" i="1"/>
  <c r="Z11239" i="1" s="1"/>
  <c r="Y11238" i="1"/>
  <c r="Z11238" i="1" s="1"/>
  <c r="Y11237" i="1"/>
  <c r="Z11237" i="1" s="1"/>
  <c r="Y11236" i="1"/>
  <c r="Z11236" i="1" s="1"/>
  <c r="Y11235" i="1"/>
  <c r="Z11235" i="1" s="1"/>
  <c r="Y11234" i="1"/>
  <c r="Z11234" i="1" s="1"/>
  <c r="Y11233" i="1"/>
  <c r="Z11233" i="1" s="1"/>
  <c r="Y11232" i="1"/>
  <c r="Z11232" i="1" s="1"/>
  <c r="Y11231" i="1"/>
  <c r="Z11231" i="1" s="1"/>
  <c r="Y11230" i="1"/>
  <c r="Z11230" i="1" s="1"/>
  <c r="Y11229" i="1"/>
  <c r="Z11229" i="1" s="1"/>
  <c r="Y11228" i="1"/>
  <c r="Z11228" i="1" s="1"/>
  <c r="Y11227" i="1"/>
  <c r="Z11227" i="1" s="1"/>
  <c r="Y11226" i="1"/>
  <c r="Z11226" i="1" s="1"/>
  <c r="Y11225" i="1"/>
  <c r="Z11225" i="1" s="1"/>
  <c r="Y11224" i="1"/>
  <c r="Z11224" i="1" s="1"/>
  <c r="Y11223" i="1"/>
  <c r="Z11223" i="1" s="1"/>
  <c r="Y11222" i="1"/>
  <c r="Z11222" i="1" s="1"/>
  <c r="Y11221" i="1"/>
  <c r="Z11221" i="1" s="1"/>
  <c r="Y11220" i="1"/>
  <c r="Z11220" i="1" s="1"/>
  <c r="Y11219" i="1"/>
  <c r="Z11219" i="1" s="1"/>
  <c r="Y11218" i="1"/>
  <c r="Z11218" i="1" s="1"/>
  <c r="Y11217" i="1"/>
  <c r="Z11217" i="1" s="1"/>
  <c r="Y11216" i="1"/>
  <c r="Z11216" i="1" s="1"/>
  <c r="Y11215" i="1"/>
  <c r="Z11215" i="1" s="1"/>
  <c r="Y11214" i="1"/>
  <c r="Z11214" i="1" s="1"/>
  <c r="Y11213" i="1"/>
  <c r="Z11213" i="1" s="1"/>
  <c r="Y11212" i="1"/>
  <c r="Z11212" i="1" s="1"/>
  <c r="Y11211" i="1"/>
  <c r="Z11211" i="1" s="1"/>
  <c r="Y11210" i="1"/>
  <c r="Z11210" i="1" s="1"/>
  <c r="Y11209" i="1"/>
  <c r="Z11209" i="1" s="1"/>
  <c r="Y11208" i="1"/>
  <c r="Z11208" i="1" s="1"/>
  <c r="Y11207" i="1"/>
  <c r="Z11207" i="1" s="1"/>
  <c r="Y11206" i="1"/>
  <c r="Z11206" i="1" s="1"/>
  <c r="Y11205" i="1"/>
  <c r="Z11205" i="1" s="1"/>
  <c r="Y11204" i="1"/>
  <c r="Z11204" i="1" s="1"/>
  <c r="Y11203" i="1"/>
  <c r="Z11203" i="1" s="1"/>
  <c r="Y11202" i="1"/>
  <c r="Z11202" i="1" s="1"/>
  <c r="Y11201" i="1"/>
  <c r="Z11201" i="1" s="1"/>
  <c r="Y11200" i="1"/>
  <c r="Z11200" i="1" s="1"/>
  <c r="Y11199" i="1"/>
  <c r="Z11199" i="1" s="1"/>
  <c r="Y11198" i="1"/>
  <c r="Z11198" i="1" s="1"/>
  <c r="Y11197" i="1"/>
  <c r="Z11197" i="1" s="1"/>
  <c r="Y11196" i="1"/>
  <c r="Z11196" i="1" s="1"/>
  <c r="Y11195" i="1"/>
  <c r="Z11195" i="1" s="1"/>
  <c r="Y11194" i="1"/>
  <c r="Z11194" i="1" s="1"/>
  <c r="Y11193" i="1"/>
  <c r="Z11193" i="1" s="1"/>
  <c r="Y11192" i="1"/>
  <c r="Z11192" i="1" s="1"/>
  <c r="Y11191" i="1"/>
  <c r="Z11191" i="1" s="1"/>
  <c r="Y11190" i="1"/>
  <c r="Z11190" i="1" s="1"/>
  <c r="Y11189" i="1"/>
  <c r="Z11189" i="1" s="1"/>
  <c r="Y11188" i="1"/>
  <c r="Z11188" i="1" s="1"/>
  <c r="Y11187" i="1"/>
  <c r="Z11187" i="1" s="1"/>
  <c r="Y11186" i="1"/>
  <c r="Z11186" i="1" s="1"/>
  <c r="Y11185" i="1"/>
  <c r="Z11185" i="1" s="1"/>
  <c r="Y11184" i="1"/>
  <c r="Z11184" i="1" s="1"/>
  <c r="Y11183" i="1"/>
  <c r="Z11183" i="1" s="1"/>
  <c r="Y11182" i="1"/>
  <c r="Z11182" i="1" s="1"/>
  <c r="Y11181" i="1"/>
  <c r="Z11181" i="1" s="1"/>
  <c r="Y11180" i="1"/>
  <c r="Z11180" i="1" s="1"/>
  <c r="Y11179" i="1"/>
  <c r="Z11179" i="1" s="1"/>
  <c r="Y11178" i="1"/>
  <c r="Z11178" i="1" s="1"/>
  <c r="Y11177" i="1"/>
  <c r="Z11177" i="1" s="1"/>
  <c r="Y11176" i="1"/>
  <c r="Z11176" i="1" s="1"/>
  <c r="Y11175" i="1"/>
  <c r="Z11175" i="1" s="1"/>
  <c r="Y11174" i="1"/>
  <c r="Z11174" i="1" s="1"/>
  <c r="Y11173" i="1"/>
  <c r="Z11173" i="1" s="1"/>
  <c r="Y11172" i="1"/>
  <c r="Z11172" i="1" s="1"/>
  <c r="Y11171" i="1"/>
  <c r="Z11171" i="1" s="1"/>
  <c r="Y11170" i="1"/>
  <c r="Z11170" i="1" s="1"/>
  <c r="Y11169" i="1"/>
  <c r="Z11169" i="1" s="1"/>
  <c r="Y11168" i="1"/>
  <c r="Z11168" i="1" s="1"/>
  <c r="Y11167" i="1"/>
  <c r="Z11167" i="1" s="1"/>
  <c r="Y11166" i="1"/>
  <c r="Z11166" i="1" s="1"/>
  <c r="Y11165" i="1"/>
  <c r="Z11165" i="1" s="1"/>
  <c r="Y11164" i="1"/>
  <c r="Z11164" i="1" s="1"/>
  <c r="Y11163" i="1"/>
  <c r="Z11163" i="1" s="1"/>
  <c r="Y11162" i="1"/>
  <c r="Z11162" i="1" s="1"/>
  <c r="Y11161" i="1"/>
  <c r="Z11161" i="1" s="1"/>
  <c r="Y11160" i="1"/>
  <c r="Z11160" i="1" s="1"/>
  <c r="Y11159" i="1"/>
  <c r="Z11159" i="1" s="1"/>
  <c r="Y11158" i="1"/>
  <c r="Z11158" i="1" s="1"/>
  <c r="Y11157" i="1"/>
  <c r="Z11157" i="1" s="1"/>
  <c r="Y11156" i="1"/>
  <c r="Z11156" i="1" s="1"/>
  <c r="Y11155" i="1"/>
  <c r="Z11155" i="1" s="1"/>
  <c r="Y11154" i="1"/>
  <c r="Z11154" i="1" s="1"/>
  <c r="Y11153" i="1"/>
  <c r="Z11153" i="1" s="1"/>
  <c r="Y11152" i="1"/>
  <c r="Z11152" i="1" s="1"/>
  <c r="Y11151" i="1"/>
  <c r="Z11151" i="1" s="1"/>
  <c r="Y11150" i="1"/>
  <c r="Z11150" i="1" s="1"/>
  <c r="Y11149" i="1"/>
  <c r="Z11149" i="1" s="1"/>
  <c r="Y11148" i="1"/>
  <c r="Z11148" i="1" s="1"/>
  <c r="Y11147" i="1"/>
  <c r="Z11147" i="1" s="1"/>
  <c r="Y11146" i="1"/>
  <c r="Z11146" i="1" s="1"/>
  <c r="Y11145" i="1"/>
  <c r="Z11145" i="1" s="1"/>
  <c r="Y11144" i="1"/>
  <c r="Z11144" i="1" s="1"/>
  <c r="Y11143" i="1"/>
  <c r="Z11143" i="1" s="1"/>
  <c r="Y11142" i="1"/>
  <c r="Z11142" i="1" s="1"/>
  <c r="Y11141" i="1"/>
  <c r="Z11141" i="1" s="1"/>
  <c r="Y11140" i="1"/>
  <c r="Z11140" i="1" s="1"/>
  <c r="Y11139" i="1"/>
  <c r="Z11139" i="1" s="1"/>
  <c r="Y11138" i="1"/>
  <c r="Z11138" i="1" s="1"/>
  <c r="Y11137" i="1"/>
  <c r="Z11137" i="1" s="1"/>
  <c r="Y11136" i="1"/>
  <c r="Z11136" i="1" s="1"/>
  <c r="Y11135" i="1"/>
  <c r="Z11135" i="1" s="1"/>
  <c r="Y11134" i="1"/>
  <c r="Z11134" i="1" s="1"/>
  <c r="Y11133" i="1"/>
  <c r="Z11133" i="1" s="1"/>
  <c r="Y11132" i="1"/>
  <c r="Z11132" i="1" s="1"/>
  <c r="Y11131" i="1"/>
  <c r="Z11131" i="1" s="1"/>
  <c r="Y11130" i="1"/>
  <c r="Z11130" i="1" s="1"/>
  <c r="Y11129" i="1"/>
  <c r="Z11129" i="1" s="1"/>
  <c r="Y11128" i="1"/>
  <c r="Z11128" i="1" s="1"/>
  <c r="Y11127" i="1"/>
  <c r="Z11127" i="1" s="1"/>
  <c r="Y11126" i="1"/>
  <c r="Z11126" i="1" s="1"/>
  <c r="Y11125" i="1"/>
  <c r="Z11125" i="1" s="1"/>
  <c r="Y11124" i="1"/>
  <c r="Z11124" i="1" s="1"/>
  <c r="Y11123" i="1"/>
  <c r="Z11123" i="1" s="1"/>
  <c r="Y11122" i="1"/>
  <c r="Z11122" i="1" s="1"/>
  <c r="Y11121" i="1"/>
  <c r="Z11121" i="1" s="1"/>
  <c r="Y11120" i="1"/>
  <c r="Z11120" i="1" s="1"/>
  <c r="Y11119" i="1"/>
  <c r="Z11119" i="1" s="1"/>
  <c r="Y11118" i="1"/>
  <c r="Z11118" i="1" s="1"/>
  <c r="Y11117" i="1"/>
  <c r="Z11117" i="1" s="1"/>
  <c r="Y11116" i="1"/>
  <c r="Z11116" i="1" s="1"/>
  <c r="Y11115" i="1"/>
  <c r="Z11115" i="1" s="1"/>
  <c r="Y11114" i="1"/>
  <c r="Z11114" i="1" s="1"/>
  <c r="Y11113" i="1"/>
  <c r="Z11113" i="1" s="1"/>
  <c r="Y11112" i="1"/>
  <c r="Z11112" i="1" s="1"/>
  <c r="Y11111" i="1"/>
  <c r="Z11111" i="1" s="1"/>
  <c r="Y11110" i="1"/>
  <c r="Z11110" i="1" s="1"/>
  <c r="Y11109" i="1"/>
  <c r="Z11109" i="1" s="1"/>
  <c r="Y11108" i="1"/>
  <c r="Z11108" i="1" s="1"/>
  <c r="Y11107" i="1"/>
  <c r="Z11107" i="1" s="1"/>
  <c r="Y11106" i="1"/>
  <c r="Z11106" i="1" s="1"/>
  <c r="Y11105" i="1"/>
  <c r="Z11105" i="1" s="1"/>
  <c r="Y11104" i="1"/>
  <c r="Z11104" i="1" s="1"/>
  <c r="Y11103" i="1"/>
  <c r="Z11103" i="1" s="1"/>
  <c r="Y11102" i="1"/>
  <c r="Z11102" i="1" s="1"/>
  <c r="Y11101" i="1"/>
  <c r="Z11101" i="1" s="1"/>
  <c r="Y11100" i="1"/>
  <c r="Z11100" i="1" s="1"/>
  <c r="Y11099" i="1"/>
  <c r="Z11099" i="1" s="1"/>
  <c r="Y11098" i="1"/>
  <c r="Z11098" i="1" s="1"/>
  <c r="Y11097" i="1"/>
  <c r="Z11097" i="1" s="1"/>
  <c r="Y11096" i="1"/>
  <c r="Z11096" i="1" s="1"/>
  <c r="Y11095" i="1"/>
  <c r="Z11095" i="1" s="1"/>
  <c r="Y11094" i="1"/>
  <c r="Z11094" i="1" s="1"/>
  <c r="Y11093" i="1"/>
  <c r="Z11093" i="1" s="1"/>
  <c r="Y11092" i="1"/>
  <c r="Z11092" i="1" s="1"/>
  <c r="Y11091" i="1"/>
  <c r="Z11091" i="1" s="1"/>
  <c r="Y11090" i="1"/>
  <c r="Z11090" i="1" s="1"/>
  <c r="Y11089" i="1"/>
  <c r="Z11089" i="1" s="1"/>
  <c r="Y11088" i="1"/>
  <c r="Z11088" i="1" s="1"/>
  <c r="Y11087" i="1"/>
  <c r="Z11087" i="1" s="1"/>
  <c r="Y11086" i="1"/>
  <c r="Z11086" i="1" s="1"/>
  <c r="Y11085" i="1"/>
  <c r="Z11085" i="1" s="1"/>
  <c r="Y11084" i="1"/>
  <c r="Z11084" i="1" s="1"/>
  <c r="Y11083" i="1"/>
  <c r="Z11083" i="1" s="1"/>
  <c r="Y11082" i="1"/>
  <c r="Z11082" i="1" s="1"/>
  <c r="Y11081" i="1"/>
  <c r="Z11081" i="1" s="1"/>
  <c r="Y11080" i="1"/>
  <c r="Z11080" i="1" s="1"/>
  <c r="Y11079" i="1"/>
  <c r="Z11079" i="1" s="1"/>
  <c r="Y11078" i="1"/>
  <c r="Z11078" i="1" s="1"/>
  <c r="Y11077" i="1"/>
  <c r="Z11077" i="1" s="1"/>
  <c r="Y11076" i="1"/>
  <c r="Z11076" i="1" s="1"/>
  <c r="Y11075" i="1"/>
  <c r="Z11075" i="1" s="1"/>
  <c r="Y11074" i="1"/>
  <c r="Z11074" i="1" s="1"/>
  <c r="Y11073" i="1"/>
  <c r="Z11073" i="1" s="1"/>
  <c r="Y11072" i="1"/>
  <c r="Z11072" i="1" s="1"/>
  <c r="Y11071" i="1"/>
  <c r="Z11071" i="1" s="1"/>
  <c r="Y11070" i="1"/>
  <c r="Z11070" i="1" s="1"/>
  <c r="Y11069" i="1"/>
  <c r="Z11069" i="1" s="1"/>
  <c r="Y11068" i="1"/>
  <c r="Z11068" i="1" s="1"/>
  <c r="Y11067" i="1"/>
  <c r="Z11067" i="1" s="1"/>
  <c r="Y11066" i="1"/>
  <c r="Z11066" i="1" s="1"/>
  <c r="Y11065" i="1"/>
  <c r="Z11065" i="1" s="1"/>
  <c r="Y11064" i="1"/>
  <c r="Z11064" i="1" s="1"/>
  <c r="Y11063" i="1"/>
  <c r="Z11063" i="1" s="1"/>
  <c r="Y11062" i="1"/>
  <c r="Z11062" i="1" s="1"/>
  <c r="Y11061" i="1"/>
  <c r="Z11061" i="1" s="1"/>
  <c r="Y11060" i="1"/>
  <c r="Z11060" i="1" s="1"/>
  <c r="Y11059" i="1"/>
  <c r="Z11059" i="1" s="1"/>
  <c r="Y11058" i="1"/>
  <c r="Z11058" i="1" s="1"/>
  <c r="Y11057" i="1"/>
  <c r="Z11057" i="1" s="1"/>
  <c r="Y11056" i="1"/>
  <c r="Z11056" i="1" s="1"/>
  <c r="Y11055" i="1"/>
  <c r="Z11055" i="1" s="1"/>
  <c r="Y11054" i="1"/>
  <c r="Z11054" i="1" s="1"/>
  <c r="Y11053" i="1"/>
  <c r="Z11053" i="1" s="1"/>
  <c r="Y11052" i="1"/>
  <c r="Z11052" i="1" s="1"/>
  <c r="Y11051" i="1"/>
  <c r="Z11051" i="1" s="1"/>
  <c r="Y11050" i="1"/>
  <c r="Z11050" i="1" s="1"/>
  <c r="Y11049" i="1"/>
  <c r="Z11049" i="1" s="1"/>
  <c r="Y11048" i="1"/>
  <c r="Z11048" i="1" s="1"/>
  <c r="Y11047" i="1"/>
  <c r="Z11047" i="1" s="1"/>
  <c r="Y11046" i="1"/>
  <c r="Z11046" i="1" s="1"/>
  <c r="Y11045" i="1"/>
  <c r="Z11045" i="1" s="1"/>
  <c r="Y11044" i="1"/>
  <c r="Z11044" i="1" s="1"/>
  <c r="Y11043" i="1"/>
  <c r="Z11043" i="1" s="1"/>
  <c r="Y11042" i="1"/>
  <c r="Z11042" i="1" s="1"/>
  <c r="Y11041" i="1"/>
  <c r="Z11041" i="1" s="1"/>
  <c r="Y11040" i="1"/>
  <c r="Z11040" i="1" s="1"/>
  <c r="Y11039" i="1"/>
  <c r="Z11039" i="1" s="1"/>
  <c r="Y11038" i="1"/>
  <c r="Z11038" i="1" s="1"/>
  <c r="Y11037" i="1"/>
  <c r="Z11037" i="1" s="1"/>
  <c r="Y11036" i="1"/>
  <c r="Z11036" i="1" s="1"/>
  <c r="Y11035" i="1"/>
  <c r="Z11035" i="1" s="1"/>
  <c r="Y11034" i="1"/>
  <c r="Z11034" i="1" s="1"/>
  <c r="Y11033" i="1"/>
  <c r="Z11033" i="1" s="1"/>
  <c r="Y11032" i="1"/>
  <c r="Z11032" i="1" s="1"/>
  <c r="Y11031" i="1"/>
  <c r="Z11031" i="1" s="1"/>
  <c r="Y11030" i="1"/>
  <c r="Z11030" i="1" s="1"/>
  <c r="Y11029" i="1"/>
  <c r="Z11029" i="1" s="1"/>
  <c r="Y11028" i="1"/>
  <c r="Z11028" i="1" s="1"/>
  <c r="Y11027" i="1"/>
  <c r="Z11027" i="1" s="1"/>
  <c r="Y11026" i="1"/>
  <c r="Z11026" i="1" s="1"/>
  <c r="Y11025" i="1"/>
  <c r="Z11025" i="1" s="1"/>
  <c r="Y11024" i="1"/>
  <c r="Z11024" i="1" s="1"/>
  <c r="Y11023" i="1"/>
  <c r="Z11023" i="1" s="1"/>
  <c r="Y11022" i="1"/>
  <c r="Z11022" i="1" s="1"/>
  <c r="Y11021" i="1"/>
  <c r="Z11021" i="1" s="1"/>
  <c r="Y11020" i="1"/>
  <c r="Z11020" i="1" s="1"/>
  <c r="Y11019" i="1"/>
  <c r="Z11019" i="1" s="1"/>
  <c r="Y11018" i="1"/>
  <c r="Z11018" i="1" s="1"/>
  <c r="Y11017" i="1"/>
  <c r="Z11017" i="1" s="1"/>
  <c r="Y11016" i="1"/>
  <c r="Z11016" i="1" s="1"/>
  <c r="Y11015" i="1"/>
  <c r="Z11015" i="1" s="1"/>
  <c r="Y11014" i="1"/>
  <c r="Z11014" i="1" s="1"/>
  <c r="Y11013" i="1"/>
  <c r="Z11013" i="1" s="1"/>
  <c r="Y11012" i="1"/>
  <c r="Z11012" i="1" s="1"/>
  <c r="Y11011" i="1"/>
  <c r="Z11011" i="1" s="1"/>
  <c r="Y11010" i="1"/>
  <c r="Z11010" i="1" s="1"/>
  <c r="Y11009" i="1"/>
  <c r="Z11009" i="1" s="1"/>
  <c r="Y11008" i="1"/>
  <c r="Z11008" i="1" s="1"/>
  <c r="Y11007" i="1"/>
  <c r="Z11007" i="1" s="1"/>
  <c r="Y11006" i="1"/>
  <c r="Z11006" i="1" s="1"/>
  <c r="Y11005" i="1"/>
  <c r="Z11005" i="1" s="1"/>
  <c r="Y11004" i="1"/>
  <c r="Z11004" i="1" s="1"/>
  <c r="Y11003" i="1"/>
  <c r="Z11003" i="1" s="1"/>
  <c r="Y11002" i="1"/>
  <c r="Z11002" i="1" s="1"/>
  <c r="Y11001" i="1"/>
  <c r="Z11001" i="1" s="1"/>
  <c r="Y11000" i="1"/>
  <c r="Z11000" i="1" s="1"/>
  <c r="Y10999" i="1"/>
  <c r="Z10999" i="1" s="1"/>
  <c r="Y10998" i="1"/>
  <c r="Z10998" i="1" s="1"/>
  <c r="Y10997" i="1"/>
  <c r="Z10997" i="1" s="1"/>
  <c r="Y10996" i="1"/>
  <c r="Z10996" i="1" s="1"/>
  <c r="Y10995" i="1"/>
  <c r="Z10995" i="1" s="1"/>
  <c r="Y10994" i="1"/>
  <c r="Z10994" i="1" s="1"/>
  <c r="Y10993" i="1"/>
  <c r="Z10993" i="1" s="1"/>
  <c r="Y10992" i="1"/>
  <c r="Z10992" i="1" s="1"/>
  <c r="Y10991" i="1"/>
  <c r="Z10991" i="1" s="1"/>
  <c r="Y10990" i="1"/>
  <c r="Z10990" i="1" s="1"/>
  <c r="Y10989" i="1"/>
  <c r="Z10989" i="1" s="1"/>
  <c r="Y10988" i="1"/>
  <c r="Z10988" i="1" s="1"/>
  <c r="Y10987" i="1"/>
  <c r="Z10987" i="1" s="1"/>
  <c r="Y10986" i="1"/>
  <c r="Z10986" i="1" s="1"/>
  <c r="Y10985" i="1"/>
  <c r="Z10985" i="1" s="1"/>
  <c r="Y10984" i="1"/>
  <c r="Z10984" i="1" s="1"/>
  <c r="Y10983" i="1"/>
  <c r="Z10983" i="1" s="1"/>
  <c r="Y10982" i="1"/>
  <c r="Z10982" i="1" s="1"/>
  <c r="Y10981" i="1"/>
  <c r="Z10981" i="1" s="1"/>
  <c r="Y10980" i="1"/>
  <c r="Z10980" i="1" s="1"/>
  <c r="Y10979" i="1"/>
  <c r="Z10979" i="1" s="1"/>
  <c r="Y10978" i="1"/>
  <c r="Z10978" i="1" s="1"/>
  <c r="Y10977" i="1"/>
  <c r="Z10977" i="1" s="1"/>
  <c r="Y10976" i="1"/>
  <c r="Z10976" i="1" s="1"/>
  <c r="Y10975" i="1"/>
  <c r="Z10975" i="1" s="1"/>
  <c r="Y10974" i="1"/>
  <c r="Z10974" i="1" s="1"/>
  <c r="Y10973" i="1"/>
  <c r="Z10973" i="1" s="1"/>
  <c r="Y10972" i="1"/>
  <c r="Z10972" i="1" s="1"/>
  <c r="Y10971" i="1"/>
  <c r="Z10971" i="1" s="1"/>
  <c r="Y10970" i="1"/>
  <c r="Z10970" i="1" s="1"/>
  <c r="Y10969" i="1"/>
  <c r="Z10969" i="1" s="1"/>
  <c r="Y10968" i="1"/>
  <c r="Z10968" i="1" s="1"/>
  <c r="Y10967" i="1"/>
  <c r="Z10967" i="1" s="1"/>
  <c r="Y10966" i="1"/>
  <c r="Z10966" i="1" s="1"/>
  <c r="Y10965" i="1"/>
  <c r="Z10965" i="1" s="1"/>
  <c r="Y10964" i="1"/>
  <c r="Z10964" i="1" s="1"/>
  <c r="Y10963" i="1"/>
  <c r="Z10963" i="1" s="1"/>
  <c r="Y10962" i="1"/>
  <c r="Z10962" i="1" s="1"/>
  <c r="Y10961" i="1"/>
  <c r="Z10961" i="1" s="1"/>
  <c r="Y10960" i="1"/>
  <c r="Z10960" i="1" s="1"/>
  <c r="Y10959" i="1"/>
  <c r="Z10959" i="1" s="1"/>
  <c r="Y10958" i="1"/>
  <c r="Z10958" i="1" s="1"/>
  <c r="Y10957" i="1"/>
  <c r="Z10957" i="1" s="1"/>
  <c r="Y10956" i="1"/>
  <c r="Z10956" i="1" s="1"/>
  <c r="Y10955" i="1"/>
  <c r="Z10955" i="1" s="1"/>
  <c r="Y10954" i="1"/>
  <c r="Z10954" i="1" s="1"/>
  <c r="Y10953" i="1"/>
  <c r="Z10953" i="1" s="1"/>
  <c r="Y10952" i="1"/>
  <c r="Z10952" i="1" s="1"/>
  <c r="Y10951" i="1"/>
  <c r="Z10951" i="1" s="1"/>
  <c r="Y10950" i="1"/>
  <c r="Z10950" i="1" s="1"/>
  <c r="Y10949" i="1"/>
  <c r="Z10949" i="1" s="1"/>
  <c r="Y10948" i="1"/>
  <c r="Z10948" i="1" s="1"/>
  <c r="Y10947" i="1"/>
  <c r="Z10947" i="1" s="1"/>
  <c r="Y10946" i="1"/>
  <c r="Z10946" i="1" s="1"/>
  <c r="Y10945" i="1"/>
  <c r="Z10945" i="1" s="1"/>
  <c r="Y10944" i="1"/>
  <c r="Z10944" i="1" s="1"/>
  <c r="Y10943" i="1"/>
  <c r="Z10943" i="1" s="1"/>
  <c r="Y10942" i="1"/>
  <c r="Z10942" i="1" s="1"/>
  <c r="Y10941" i="1"/>
  <c r="Z10941" i="1" s="1"/>
  <c r="Y10940" i="1"/>
  <c r="Z10940" i="1" s="1"/>
  <c r="Y10939" i="1"/>
  <c r="Z10939" i="1" s="1"/>
  <c r="Y10938" i="1"/>
  <c r="Z10938" i="1" s="1"/>
  <c r="Y10937" i="1"/>
  <c r="Z10937" i="1" s="1"/>
  <c r="Y10936" i="1"/>
  <c r="Z10936" i="1" s="1"/>
  <c r="Y10935" i="1"/>
  <c r="Z10935" i="1" s="1"/>
  <c r="Y10934" i="1"/>
  <c r="Z10934" i="1" s="1"/>
  <c r="Y10933" i="1"/>
  <c r="Z10933" i="1" s="1"/>
  <c r="Y10932" i="1"/>
  <c r="Z10932" i="1" s="1"/>
  <c r="Y10931" i="1"/>
  <c r="Z10931" i="1" s="1"/>
  <c r="Y10930" i="1"/>
  <c r="Z10930" i="1" s="1"/>
  <c r="Y10929" i="1"/>
  <c r="Z10929" i="1" s="1"/>
  <c r="Y10928" i="1"/>
  <c r="Z10928" i="1" s="1"/>
  <c r="Y10927" i="1"/>
  <c r="Z10927" i="1" s="1"/>
  <c r="Y10926" i="1"/>
  <c r="Z10926" i="1" s="1"/>
  <c r="Y10925" i="1"/>
  <c r="Z10925" i="1" s="1"/>
  <c r="Y10924" i="1"/>
  <c r="Z10924" i="1" s="1"/>
  <c r="Y10923" i="1"/>
  <c r="Z10923" i="1" s="1"/>
  <c r="Y10922" i="1"/>
  <c r="Z10922" i="1" s="1"/>
  <c r="Y10921" i="1"/>
  <c r="Z10921" i="1" s="1"/>
  <c r="Y10920" i="1"/>
  <c r="Z10920" i="1" s="1"/>
  <c r="Y10919" i="1"/>
  <c r="Z10919" i="1" s="1"/>
  <c r="Y10918" i="1"/>
  <c r="Z10918" i="1" s="1"/>
  <c r="Y10917" i="1"/>
  <c r="Z10917" i="1" s="1"/>
  <c r="Y10916" i="1"/>
  <c r="Z10916" i="1" s="1"/>
  <c r="Y10915" i="1"/>
  <c r="Z10915" i="1" s="1"/>
  <c r="Y10914" i="1"/>
  <c r="Z10914" i="1" s="1"/>
  <c r="Y10913" i="1"/>
  <c r="Z10913" i="1" s="1"/>
  <c r="Y10912" i="1"/>
  <c r="Z10912" i="1" s="1"/>
  <c r="Y10911" i="1"/>
  <c r="Z10911" i="1" s="1"/>
  <c r="Y10910" i="1"/>
  <c r="Z10910" i="1" s="1"/>
  <c r="Y10909" i="1"/>
  <c r="Z10909" i="1" s="1"/>
  <c r="Y10908" i="1"/>
  <c r="Z10908" i="1" s="1"/>
  <c r="Y10907" i="1"/>
  <c r="Z10907" i="1" s="1"/>
  <c r="Y10906" i="1"/>
  <c r="Z10906" i="1" s="1"/>
  <c r="Y10905" i="1"/>
  <c r="Z10905" i="1" s="1"/>
  <c r="Y10904" i="1"/>
  <c r="Z10904" i="1" s="1"/>
  <c r="Y10903" i="1"/>
  <c r="Z10903" i="1" s="1"/>
  <c r="Y10902" i="1"/>
  <c r="Z10902" i="1" s="1"/>
  <c r="Y10901" i="1"/>
  <c r="Z10901" i="1" s="1"/>
  <c r="Y10900" i="1"/>
  <c r="Z10900" i="1" s="1"/>
  <c r="Y10899" i="1"/>
  <c r="Z10899" i="1" s="1"/>
  <c r="Y10898" i="1"/>
  <c r="Z10898" i="1" s="1"/>
  <c r="Y10897" i="1"/>
  <c r="Z10897" i="1" s="1"/>
  <c r="Y10896" i="1"/>
  <c r="Z10896" i="1" s="1"/>
  <c r="Y10895" i="1"/>
  <c r="Z10895" i="1" s="1"/>
  <c r="Y10894" i="1"/>
  <c r="Z10894" i="1" s="1"/>
  <c r="Y10893" i="1"/>
  <c r="Z10893" i="1" s="1"/>
  <c r="Y10892" i="1"/>
  <c r="Z10892" i="1" s="1"/>
  <c r="Y10891" i="1"/>
  <c r="Z10891" i="1" s="1"/>
  <c r="Y10890" i="1"/>
  <c r="Z10890" i="1" s="1"/>
  <c r="Y10889" i="1"/>
  <c r="Z10889" i="1" s="1"/>
  <c r="Y10888" i="1"/>
  <c r="Z10888" i="1" s="1"/>
  <c r="Y10887" i="1"/>
  <c r="Z10887" i="1" s="1"/>
  <c r="Y10886" i="1"/>
  <c r="Z10886" i="1" s="1"/>
  <c r="Y10885" i="1"/>
  <c r="Z10885" i="1" s="1"/>
  <c r="Y10884" i="1"/>
  <c r="Z10884" i="1" s="1"/>
  <c r="Y10883" i="1"/>
  <c r="Z10883" i="1" s="1"/>
  <c r="Y10882" i="1"/>
  <c r="Z10882" i="1" s="1"/>
  <c r="Y10881" i="1"/>
  <c r="Z10881" i="1" s="1"/>
  <c r="Y10880" i="1"/>
  <c r="Z10880" i="1" s="1"/>
  <c r="Y10879" i="1"/>
  <c r="Z10879" i="1" s="1"/>
  <c r="Y10878" i="1"/>
  <c r="Z10878" i="1" s="1"/>
  <c r="Y10877" i="1"/>
  <c r="Z10877" i="1" s="1"/>
  <c r="Y10876" i="1"/>
  <c r="Z10876" i="1" s="1"/>
  <c r="Y10875" i="1"/>
  <c r="Z10875" i="1" s="1"/>
  <c r="Y10874" i="1"/>
  <c r="Z10874" i="1" s="1"/>
  <c r="Y10873" i="1"/>
  <c r="Z10873" i="1" s="1"/>
  <c r="Y10872" i="1"/>
  <c r="Z10872" i="1" s="1"/>
  <c r="Y10871" i="1"/>
  <c r="Z10871" i="1" s="1"/>
  <c r="Y10870" i="1"/>
  <c r="Z10870" i="1" s="1"/>
  <c r="Y10869" i="1"/>
  <c r="Z10869" i="1" s="1"/>
  <c r="Y10868" i="1"/>
  <c r="Z10868" i="1" s="1"/>
  <c r="Y10867" i="1"/>
  <c r="Z10867" i="1" s="1"/>
  <c r="Y10866" i="1"/>
  <c r="Z10866" i="1" s="1"/>
  <c r="Y10865" i="1"/>
  <c r="Z10865" i="1" s="1"/>
  <c r="Y10864" i="1"/>
  <c r="Z10864" i="1" s="1"/>
  <c r="Y10863" i="1"/>
  <c r="Z10863" i="1" s="1"/>
  <c r="Y10862" i="1"/>
  <c r="Z10862" i="1" s="1"/>
  <c r="Y10861" i="1"/>
  <c r="Z10861" i="1" s="1"/>
  <c r="Y10860" i="1"/>
  <c r="Z10860" i="1" s="1"/>
  <c r="Y10859" i="1"/>
  <c r="Z10859" i="1" s="1"/>
  <c r="Y10858" i="1"/>
  <c r="Z10858" i="1" s="1"/>
  <c r="Y10857" i="1"/>
  <c r="Z10857" i="1" s="1"/>
  <c r="Y10856" i="1"/>
  <c r="Z10856" i="1" s="1"/>
  <c r="Y10855" i="1"/>
  <c r="Z10855" i="1" s="1"/>
  <c r="Y10854" i="1"/>
  <c r="Z10854" i="1" s="1"/>
  <c r="Y10853" i="1"/>
  <c r="Z10853" i="1" s="1"/>
  <c r="Y10852" i="1"/>
  <c r="Z10852" i="1" s="1"/>
  <c r="Y10851" i="1"/>
  <c r="Z10851" i="1" s="1"/>
  <c r="Y10850" i="1"/>
  <c r="Z10850" i="1" s="1"/>
  <c r="Y10849" i="1"/>
  <c r="Z10849" i="1" s="1"/>
  <c r="Y10848" i="1"/>
  <c r="Z10848" i="1" s="1"/>
  <c r="Y10847" i="1"/>
  <c r="Z10847" i="1" s="1"/>
  <c r="Y10846" i="1"/>
  <c r="Z10846" i="1" s="1"/>
  <c r="Y10845" i="1"/>
  <c r="Z10845" i="1" s="1"/>
  <c r="Y10844" i="1"/>
  <c r="Z10844" i="1" s="1"/>
  <c r="Y10843" i="1"/>
  <c r="Z10843" i="1" s="1"/>
  <c r="Y10842" i="1"/>
  <c r="Z10842" i="1" s="1"/>
  <c r="Y10841" i="1"/>
  <c r="Z10841" i="1" s="1"/>
  <c r="Y10840" i="1"/>
  <c r="Z10840" i="1" s="1"/>
  <c r="Y10839" i="1"/>
  <c r="Z10839" i="1" s="1"/>
  <c r="Y10838" i="1"/>
  <c r="Z10838" i="1" s="1"/>
  <c r="Y10837" i="1"/>
  <c r="Z10837" i="1" s="1"/>
  <c r="Y10836" i="1"/>
  <c r="Z10836" i="1" s="1"/>
  <c r="Y10835" i="1"/>
  <c r="Z10835" i="1" s="1"/>
  <c r="Y10834" i="1"/>
  <c r="Z10834" i="1" s="1"/>
  <c r="Y10833" i="1"/>
  <c r="Z10833" i="1" s="1"/>
  <c r="Y10832" i="1"/>
  <c r="Z10832" i="1" s="1"/>
  <c r="Y10831" i="1"/>
  <c r="Z10831" i="1" s="1"/>
  <c r="Y10830" i="1"/>
  <c r="Z10830" i="1" s="1"/>
  <c r="Y10829" i="1"/>
  <c r="Z10829" i="1" s="1"/>
  <c r="Y10828" i="1"/>
  <c r="Z10828" i="1" s="1"/>
  <c r="Y10827" i="1"/>
  <c r="Z10827" i="1" s="1"/>
  <c r="Y10826" i="1"/>
  <c r="Z10826" i="1" s="1"/>
  <c r="Y10825" i="1"/>
  <c r="Z10825" i="1" s="1"/>
  <c r="Y10824" i="1"/>
  <c r="Z10824" i="1" s="1"/>
  <c r="Y10823" i="1"/>
  <c r="Z10823" i="1" s="1"/>
  <c r="Y10822" i="1"/>
  <c r="Z10822" i="1" s="1"/>
  <c r="Y10821" i="1"/>
  <c r="Z10821" i="1" s="1"/>
  <c r="Y10820" i="1"/>
  <c r="Z10820" i="1" s="1"/>
  <c r="Y10819" i="1"/>
  <c r="Z10819" i="1" s="1"/>
  <c r="Y10818" i="1"/>
  <c r="Z10818" i="1" s="1"/>
  <c r="Y10817" i="1"/>
  <c r="Z10817" i="1" s="1"/>
  <c r="Y10816" i="1"/>
  <c r="Z10816" i="1" s="1"/>
  <c r="Y10815" i="1"/>
  <c r="Z10815" i="1" s="1"/>
  <c r="Y10814" i="1"/>
  <c r="Z10814" i="1" s="1"/>
  <c r="Y10813" i="1"/>
  <c r="Z10813" i="1" s="1"/>
  <c r="Y10812" i="1"/>
  <c r="Z10812" i="1" s="1"/>
  <c r="Y10811" i="1"/>
  <c r="Z10811" i="1" s="1"/>
  <c r="Y10810" i="1"/>
  <c r="Z10810" i="1" s="1"/>
  <c r="Y10809" i="1"/>
  <c r="Z10809" i="1" s="1"/>
  <c r="Y10808" i="1"/>
  <c r="Z10808" i="1" s="1"/>
  <c r="Y10807" i="1"/>
  <c r="Z10807" i="1" s="1"/>
  <c r="Y10806" i="1"/>
  <c r="Z10806" i="1" s="1"/>
  <c r="Y10805" i="1"/>
  <c r="Z10805" i="1" s="1"/>
  <c r="Y10804" i="1"/>
  <c r="Z10804" i="1" s="1"/>
  <c r="Y10803" i="1"/>
  <c r="Z10803" i="1" s="1"/>
  <c r="Y10802" i="1"/>
  <c r="Z10802" i="1" s="1"/>
  <c r="Y10801" i="1"/>
  <c r="Z10801" i="1" s="1"/>
  <c r="Y10800" i="1"/>
  <c r="Z10800" i="1" s="1"/>
  <c r="Y10799" i="1"/>
  <c r="Z10799" i="1" s="1"/>
  <c r="Y10798" i="1"/>
  <c r="Z10798" i="1" s="1"/>
  <c r="Y10797" i="1"/>
  <c r="Z10797" i="1" s="1"/>
  <c r="Y10796" i="1"/>
  <c r="Z10796" i="1" s="1"/>
  <c r="Y10795" i="1"/>
  <c r="Z10795" i="1" s="1"/>
  <c r="Y10794" i="1"/>
  <c r="Z10794" i="1" s="1"/>
  <c r="Y10793" i="1"/>
  <c r="Z10793" i="1" s="1"/>
  <c r="Y10792" i="1"/>
  <c r="Z10792" i="1" s="1"/>
  <c r="Y10791" i="1"/>
  <c r="Z10791" i="1" s="1"/>
  <c r="Y10790" i="1"/>
  <c r="Z10790" i="1" s="1"/>
  <c r="Y10789" i="1"/>
  <c r="Z10789" i="1" s="1"/>
  <c r="Y10788" i="1"/>
  <c r="Z10788" i="1" s="1"/>
  <c r="Y10787" i="1"/>
  <c r="Z10787" i="1" s="1"/>
  <c r="Y10786" i="1"/>
  <c r="Z10786" i="1" s="1"/>
  <c r="Y10785" i="1"/>
  <c r="Z10785" i="1" s="1"/>
  <c r="Y10784" i="1"/>
  <c r="Z10784" i="1" s="1"/>
  <c r="Y10783" i="1"/>
  <c r="Z10783" i="1" s="1"/>
  <c r="Y10782" i="1"/>
  <c r="Z10782" i="1" s="1"/>
  <c r="Y10781" i="1"/>
  <c r="Z10781" i="1" s="1"/>
  <c r="Y10780" i="1"/>
  <c r="Z10780" i="1" s="1"/>
  <c r="Y10779" i="1"/>
  <c r="Z10779" i="1" s="1"/>
  <c r="Y10778" i="1"/>
  <c r="Z10778" i="1" s="1"/>
  <c r="Y10777" i="1"/>
  <c r="Z10777" i="1" s="1"/>
  <c r="Y10776" i="1"/>
  <c r="Z10776" i="1" s="1"/>
  <c r="Y10775" i="1"/>
  <c r="Z10775" i="1" s="1"/>
  <c r="Y10774" i="1"/>
  <c r="Z10774" i="1" s="1"/>
  <c r="Y10773" i="1"/>
  <c r="Z10773" i="1" s="1"/>
  <c r="Y10772" i="1"/>
  <c r="Z10772" i="1" s="1"/>
  <c r="Y10771" i="1"/>
  <c r="Z10771" i="1" s="1"/>
  <c r="Y10770" i="1"/>
  <c r="Z10770" i="1" s="1"/>
  <c r="Y10769" i="1"/>
  <c r="Z10769" i="1" s="1"/>
  <c r="Y10768" i="1"/>
  <c r="Z10768" i="1" s="1"/>
  <c r="Y10767" i="1"/>
  <c r="Z10767" i="1" s="1"/>
  <c r="Y10766" i="1"/>
  <c r="Z10766" i="1" s="1"/>
  <c r="Y10765" i="1"/>
  <c r="Z10765" i="1" s="1"/>
  <c r="Y10764" i="1"/>
  <c r="Z10764" i="1" s="1"/>
  <c r="Y10763" i="1"/>
  <c r="Z10763" i="1" s="1"/>
  <c r="Y10762" i="1"/>
  <c r="Z10762" i="1" s="1"/>
  <c r="Y10761" i="1"/>
  <c r="Z10761" i="1" s="1"/>
  <c r="Y10760" i="1"/>
  <c r="Z10760" i="1" s="1"/>
  <c r="Y10759" i="1"/>
  <c r="Z10759" i="1" s="1"/>
  <c r="Y10758" i="1"/>
  <c r="Z10758" i="1" s="1"/>
  <c r="Y10757" i="1"/>
  <c r="Z10757" i="1" s="1"/>
  <c r="Y10756" i="1"/>
  <c r="Z10756" i="1" s="1"/>
  <c r="Y10755" i="1"/>
  <c r="Z10755" i="1" s="1"/>
  <c r="Y10754" i="1"/>
  <c r="Z10754" i="1" s="1"/>
  <c r="Y10753" i="1"/>
  <c r="Z10753" i="1" s="1"/>
  <c r="Y10752" i="1"/>
  <c r="Z10752" i="1" s="1"/>
  <c r="Y10751" i="1"/>
  <c r="Z10751" i="1" s="1"/>
  <c r="Y10750" i="1"/>
  <c r="Z10750" i="1" s="1"/>
  <c r="Y10749" i="1"/>
  <c r="Z10749" i="1" s="1"/>
  <c r="Y10748" i="1"/>
  <c r="Z10748" i="1" s="1"/>
  <c r="Y10747" i="1"/>
  <c r="Z10747" i="1" s="1"/>
  <c r="Y10746" i="1"/>
  <c r="Z10746" i="1" s="1"/>
  <c r="Y10745" i="1"/>
  <c r="Z10745" i="1" s="1"/>
  <c r="Y10744" i="1"/>
  <c r="Z10744" i="1" s="1"/>
  <c r="Y10743" i="1"/>
  <c r="Z10743" i="1" s="1"/>
  <c r="Y10742" i="1"/>
  <c r="Z10742" i="1" s="1"/>
  <c r="Y10741" i="1"/>
  <c r="Z10741" i="1" s="1"/>
  <c r="Y10740" i="1"/>
  <c r="Z10740" i="1" s="1"/>
  <c r="Y10739" i="1"/>
  <c r="Z10739" i="1" s="1"/>
  <c r="Y10738" i="1"/>
  <c r="Z10738" i="1" s="1"/>
  <c r="Y10737" i="1"/>
  <c r="Z10737" i="1" s="1"/>
  <c r="Y10736" i="1"/>
  <c r="Z10736" i="1" s="1"/>
  <c r="Y10735" i="1"/>
  <c r="Z10735" i="1" s="1"/>
  <c r="Y10734" i="1"/>
  <c r="Z10734" i="1" s="1"/>
  <c r="Y10733" i="1"/>
  <c r="Z10733" i="1" s="1"/>
  <c r="Y10732" i="1"/>
  <c r="Z10732" i="1" s="1"/>
  <c r="Y10731" i="1"/>
  <c r="Z10731" i="1" s="1"/>
  <c r="Y10730" i="1"/>
  <c r="Z10730" i="1" s="1"/>
  <c r="Y10729" i="1"/>
  <c r="Z10729" i="1" s="1"/>
  <c r="Y10728" i="1"/>
  <c r="Z10728" i="1" s="1"/>
  <c r="Y10727" i="1"/>
  <c r="Z10727" i="1" s="1"/>
  <c r="Y10726" i="1"/>
  <c r="Z10726" i="1" s="1"/>
  <c r="Y10725" i="1"/>
  <c r="Z10725" i="1" s="1"/>
  <c r="Y10724" i="1"/>
  <c r="Z10724" i="1" s="1"/>
  <c r="Y10723" i="1"/>
  <c r="Z10723" i="1" s="1"/>
  <c r="Y10722" i="1"/>
  <c r="Z10722" i="1" s="1"/>
  <c r="Y10721" i="1"/>
  <c r="Z10721" i="1" s="1"/>
  <c r="Y10720" i="1"/>
  <c r="Z10720" i="1" s="1"/>
  <c r="Y10719" i="1"/>
  <c r="Z10719" i="1" s="1"/>
  <c r="Y10718" i="1"/>
  <c r="Z10718" i="1" s="1"/>
  <c r="Y10717" i="1"/>
  <c r="Z10717" i="1" s="1"/>
  <c r="Y10716" i="1"/>
  <c r="Z10716" i="1" s="1"/>
  <c r="Y10715" i="1"/>
  <c r="Z10715" i="1" s="1"/>
  <c r="Y10714" i="1"/>
  <c r="Z10714" i="1" s="1"/>
  <c r="Y10713" i="1"/>
  <c r="Z10713" i="1" s="1"/>
  <c r="Y10712" i="1"/>
  <c r="Z10712" i="1" s="1"/>
  <c r="Y10711" i="1"/>
  <c r="Z10711" i="1" s="1"/>
  <c r="Y10710" i="1"/>
  <c r="Z10710" i="1" s="1"/>
  <c r="Y10709" i="1"/>
  <c r="Z10709" i="1" s="1"/>
  <c r="Y10708" i="1"/>
  <c r="Z10708" i="1" s="1"/>
  <c r="Y10707" i="1"/>
  <c r="Z10707" i="1" s="1"/>
  <c r="Y10706" i="1"/>
  <c r="Z10706" i="1" s="1"/>
  <c r="Y10705" i="1"/>
  <c r="Z10705" i="1" s="1"/>
  <c r="Y10704" i="1"/>
  <c r="Z10704" i="1" s="1"/>
  <c r="Y10703" i="1"/>
  <c r="Z10703" i="1" s="1"/>
  <c r="Y10702" i="1"/>
  <c r="Z10702" i="1" s="1"/>
  <c r="Y10701" i="1"/>
  <c r="Z10701" i="1" s="1"/>
  <c r="Y10700" i="1"/>
  <c r="Z10700" i="1" s="1"/>
  <c r="Y10699" i="1"/>
  <c r="Z10699" i="1" s="1"/>
  <c r="Y10698" i="1"/>
  <c r="Z10698" i="1" s="1"/>
  <c r="Y10697" i="1"/>
  <c r="Z10697" i="1" s="1"/>
  <c r="Y10696" i="1"/>
  <c r="Z10696" i="1" s="1"/>
  <c r="Y10695" i="1"/>
  <c r="Z10695" i="1" s="1"/>
  <c r="Y10694" i="1"/>
  <c r="Z10694" i="1" s="1"/>
  <c r="Y10693" i="1"/>
  <c r="Z10693" i="1" s="1"/>
  <c r="Y10692" i="1"/>
  <c r="Z10692" i="1" s="1"/>
  <c r="Y10691" i="1"/>
  <c r="Z10691" i="1" s="1"/>
  <c r="Y10690" i="1"/>
  <c r="Z10690" i="1" s="1"/>
  <c r="Y10689" i="1"/>
  <c r="Z10689" i="1" s="1"/>
  <c r="Y10688" i="1"/>
  <c r="Z10688" i="1" s="1"/>
  <c r="Y10687" i="1"/>
  <c r="Z10687" i="1" s="1"/>
  <c r="Y10686" i="1"/>
  <c r="Z10686" i="1" s="1"/>
  <c r="Y10685" i="1"/>
  <c r="Z10685" i="1" s="1"/>
  <c r="Y10684" i="1"/>
  <c r="Z10684" i="1" s="1"/>
  <c r="Y10683" i="1"/>
  <c r="Z10683" i="1" s="1"/>
  <c r="Y10682" i="1"/>
  <c r="Z10682" i="1" s="1"/>
  <c r="Y10681" i="1"/>
  <c r="Z10681" i="1" s="1"/>
  <c r="Y10680" i="1"/>
  <c r="Z10680" i="1" s="1"/>
  <c r="Y10679" i="1"/>
  <c r="Z10679" i="1" s="1"/>
  <c r="Y10678" i="1"/>
  <c r="Z10678" i="1" s="1"/>
  <c r="Y10677" i="1"/>
  <c r="Z10677" i="1" s="1"/>
  <c r="Y10676" i="1"/>
  <c r="Z10676" i="1" s="1"/>
  <c r="Y10675" i="1"/>
  <c r="Z10675" i="1" s="1"/>
  <c r="Y10674" i="1"/>
  <c r="Z10674" i="1" s="1"/>
  <c r="Y10673" i="1"/>
  <c r="Z10673" i="1" s="1"/>
  <c r="Y10672" i="1"/>
  <c r="Z10672" i="1" s="1"/>
  <c r="Y10671" i="1"/>
  <c r="Z10671" i="1" s="1"/>
  <c r="Y10670" i="1"/>
  <c r="Z10670" i="1" s="1"/>
  <c r="Y10669" i="1"/>
  <c r="Z10669" i="1" s="1"/>
  <c r="Y10668" i="1"/>
  <c r="Z10668" i="1" s="1"/>
  <c r="Y10667" i="1"/>
  <c r="Z10667" i="1" s="1"/>
  <c r="Y10666" i="1"/>
  <c r="Z10666" i="1" s="1"/>
  <c r="Y10665" i="1"/>
  <c r="Z10665" i="1" s="1"/>
  <c r="Y10664" i="1"/>
  <c r="Z10664" i="1" s="1"/>
  <c r="Y10663" i="1"/>
  <c r="Z10663" i="1" s="1"/>
  <c r="Y10662" i="1"/>
  <c r="Z10662" i="1" s="1"/>
  <c r="Y10661" i="1"/>
  <c r="Z10661" i="1" s="1"/>
  <c r="Y10660" i="1"/>
  <c r="Z10660" i="1" s="1"/>
  <c r="Y10659" i="1"/>
  <c r="Z10659" i="1" s="1"/>
  <c r="Y10658" i="1"/>
  <c r="Z10658" i="1" s="1"/>
  <c r="Y10657" i="1"/>
  <c r="Z10657" i="1" s="1"/>
  <c r="Y10656" i="1"/>
  <c r="Z10656" i="1" s="1"/>
  <c r="Y10655" i="1"/>
  <c r="Z10655" i="1" s="1"/>
  <c r="Y10654" i="1"/>
  <c r="Z10654" i="1" s="1"/>
  <c r="Y10653" i="1"/>
  <c r="Z10653" i="1" s="1"/>
  <c r="Y10652" i="1"/>
  <c r="Z10652" i="1" s="1"/>
  <c r="Y10651" i="1"/>
  <c r="Z10651" i="1" s="1"/>
  <c r="Y10650" i="1"/>
  <c r="Z10650" i="1" s="1"/>
  <c r="Y10649" i="1"/>
  <c r="Z10649" i="1" s="1"/>
  <c r="Y10648" i="1"/>
  <c r="Z10648" i="1" s="1"/>
  <c r="Y10647" i="1"/>
  <c r="Z10647" i="1" s="1"/>
  <c r="Y10646" i="1"/>
  <c r="Z10646" i="1" s="1"/>
  <c r="Y10645" i="1"/>
  <c r="Z10645" i="1" s="1"/>
  <c r="Y10644" i="1"/>
  <c r="Z10644" i="1" s="1"/>
  <c r="Y10643" i="1"/>
  <c r="Z10643" i="1" s="1"/>
  <c r="Y10642" i="1"/>
  <c r="Z10642" i="1" s="1"/>
  <c r="Y10641" i="1"/>
  <c r="Z10641" i="1" s="1"/>
  <c r="Y10640" i="1"/>
  <c r="Z10640" i="1" s="1"/>
  <c r="Y10639" i="1"/>
  <c r="Z10639" i="1" s="1"/>
  <c r="Y10638" i="1"/>
  <c r="Z10638" i="1" s="1"/>
  <c r="Y10637" i="1"/>
  <c r="Z10637" i="1" s="1"/>
  <c r="Y10636" i="1"/>
  <c r="Z10636" i="1" s="1"/>
  <c r="Y10635" i="1"/>
  <c r="Z10635" i="1" s="1"/>
  <c r="Y10634" i="1"/>
  <c r="Z10634" i="1" s="1"/>
  <c r="Y10633" i="1"/>
  <c r="Z10633" i="1" s="1"/>
  <c r="Y10632" i="1"/>
  <c r="Z10632" i="1" s="1"/>
  <c r="Y10631" i="1"/>
  <c r="Z10631" i="1" s="1"/>
  <c r="Y10630" i="1"/>
  <c r="Z10630" i="1" s="1"/>
  <c r="Y10629" i="1"/>
  <c r="Z10629" i="1" s="1"/>
  <c r="Y10628" i="1"/>
  <c r="Z10628" i="1" s="1"/>
  <c r="Y10627" i="1"/>
  <c r="Z10627" i="1" s="1"/>
  <c r="Y10626" i="1"/>
  <c r="Z10626" i="1" s="1"/>
  <c r="Y10625" i="1"/>
  <c r="Z10625" i="1" s="1"/>
  <c r="Y10624" i="1"/>
  <c r="Z10624" i="1" s="1"/>
  <c r="Y10623" i="1"/>
  <c r="Z10623" i="1" s="1"/>
  <c r="Y10622" i="1"/>
  <c r="Z10622" i="1" s="1"/>
  <c r="Y10621" i="1"/>
  <c r="Z10621" i="1" s="1"/>
  <c r="Y10620" i="1"/>
  <c r="Z10620" i="1" s="1"/>
  <c r="Y10619" i="1"/>
  <c r="Z10619" i="1" s="1"/>
  <c r="Y10618" i="1"/>
  <c r="Z10618" i="1" s="1"/>
  <c r="Y10617" i="1"/>
  <c r="Z10617" i="1" s="1"/>
  <c r="Y10616" i="1"/>
  <c r="Z10616" i="1" s="1"/>
  <c r="Y10615" i="1"/>
  <c r="Z10615" i="1" s="1"/>
  <c r="Y10614" i="1"/>
  <c r="Z10614" i="1" s="1"/>
  <c r="Y10613" i="1"/>
  <c r="Z10613" i="1" s="1"/>
  <c r="Y10612" i="1"/>
  <c r="Z10612" i="1" s="1"/>
  <c r="Y10611" i="1"/>
  <c r="Z10611" i="1" s="1"/>
  <c r="Y10610" i="1"/>
  <c r="Z10610" i="1" s="1"/>
  <c r="Y10609" i="1"/>
  <c r="Z10609" i="1" s="1"/>
  <c r="Y10608" i="1"/>
  <c r="Z10608" i="1" s="1"/>
  <c r="Y10607" i="1"/>
  <c r="Z10607" i="1" s="1"/>
  <c r="Y10606" i="1"/>
  <c r="Z10606" i="1" s="1"/>
  <c r="Y10605" i="1"/>
  <c r="Z10605" i="1" s="1"/>
  <c r="Y10604" i="1"/>
  <c r="Z10604" i="1" s="1"/>
  <c r="Y10603" i="1"/>
  <c r="Z10603" i="1" s="1"/>
  <c r="Y10602" i="1"/>
  <c r="Z10602" i="1" s="1"/>
  <c r="Y10601" i="1"/>
  <c r="Z10601" i="1" s="1"/>
  <c r="Y10600" i="1"/>
  <c r="Z10600" i="1" s="1"/>
  <c r="Y10599" i="1"/>
  <c r="Z10599" i="1" s="1"/>
  <c r="Y10598" i="1"/>
  <c r="Z10598" i="1" s="1"/>
  <c r="Y10597" i="1"/>
  <c r="Z10597" i="1" s="1"/>
  <c r="Y10596" i="1"/>
  <c r="Z10596" i="1" s="1"/>
  <c r="Y10595" i="1"/>
  <c r="Z10595" i="1" s="1"/>
  <c r="Y10594" i="1"/>
  <c r="Z10594" i="1" s="1"/>
  <c r="Y10593" i="1"/>
  <c r="Z10593" i="1" s="1"/>
  <c r="Y10592" i="1"/>
  <c r="Z10592" i="1" s="1"/>
  <c r="Y10591" i="1"/>
  <c r="Z10591" i="1" s="1"/>
  <c r="Y10590" i="1"/>
  <c r="Z10590" i="1" s="1"/>
  <c r="Y10589" i="1"/>
  <c r="Z10589" i="1" s="1"/>
  <c r="Y10588" i="1"/>
  <c r="Z10588" i="1" s="1"/>
  <c r="Y10587" i="1"/>
  <c r="Z10587" i="1" s="1"/>
  <c r="Y10586" i="1"/>
  <c r="Z10586" i="1" s="1"/>
  <c r="Y10585" i="1"/>
  <c r="Z10585" i="1" s="1"/>
  <c r="Y10584" i="1"/>
  <c r="Z10584" i="1" s="1"/>
  <c r="Y10583" i="1"/>
  <c r="Z10583" i="1" s="1"/>
  <c r="Y10582" i="1"/>
  <c r="Z10582" i="1" s="1"/>
  <c r="Y10581" i="1"/>
  <c r="Z10581" i="1" s="1"/>
  <c r="Y10580" i="1"/>
  <c r="Z10580" i="1" s="1"/>
  <c r="Y10579" i="1"/>
  <c r="Z10579" i="1" s="1"/>
  <c r="Y10578" i="1"/>
  <c r="Z10578" i="1" s="1"/>
  <c r="Y10577" i="1"/>
  <c r="Z10577" i="1" s="1"/>
  <c r="Y10576" i="1"/>
  <c r="Z10576" i="1" s="1"/>
  <c r="Y10575" i="1"/>
  <c r="Z10575" i="1" s="1"/>
  <c r="Y10574" i="1"/>
  <c r="Z10574" i="1" s="1"/>
  <c r="Y10573" i="1"/>
  <c r="Z10573" i="1" s="1"/>
  <c r="Y10572" i="1"/>
  <c r="Z10572" i="1" s="1"/>
  <c r="Y10571" i="1"/>
  <c r="Z10571" i="1" s="1"/>
  <c r="Y10570" i="1"/>
  <c r="Z10570" i="1" s="1"/>
  <c r="Y10569" i="1"/>
  <c r="Z10569" i="1" s="1"/>
  <c r="Y10568" i="1"/>
  <c r="Z10568" i="1" s="1"/>
  <c r="Y10567" i="1"/>
  <c r="Z10567" i="1" s="1"/>
  <c r="Y10566" i="1"/>
  <c r="Z10566" i="1" s="1"/>
  <c r="Y10565" i="1"/>
  <c r="Z10565" i="1" s="1"/>
  <c r="Y10564" i="1"/>
  <c r="Z10564" i="1" s="1"/>
  <c r="Y10563" i="1"/>
  <c r="Z10563" i="1" s="1"/>
  <c r="Y10562" i="1"/>
  <c r="Z10562" i="1" s="1"/>
  <c r="Y10561" i="1"/>
  <c r="Z10561" i="1" s="1"/>
  <c r="Y10560" i="1"/>
  <c r="Z10560" i="1" s="1"/>
  <c r="Y10559" i="1"/>
  <c r="Z10559" i="1" s="1"/>
  <c r="Y10558" i="1"/>
  <c r="Z10558" i="1" s="1"/>
  <c r="Y10557" i="1"/>
  <c r="Z10557" i="1" s="1"/>
  <c r="Y10556" i="1"/>
  <c r="Z10556" i="1" s="1"/>
  <c r="Y10555" i="1"/>
  <c r="Z10555" i="1" s="1"/>
  <c r="Y10554" i="1"/>
  <c r="Z10554" i="1" s="1"/>
  <c r="Y10553" i="1"/>
  <c r="Z10553" i="1" s="1"/>
  <c r="Y10552" i="1"/>
  <c r="Z10552" i="1" s="1"/>
  <c r="Y10551" i="1"/>
  <c r="Z10551" i="1" s="1"/>
  <c r="Y10550" i="1"/>
  <c r="Z10550" i="1" s="1"/>
  <c r="Y10549" i="1"/>
  <c r="Z10549" i="1" s="1"/>
  <c r="Y10548" i="1"/>
  <c r="Z10548" i="1" s="1"/>
  <c r="Y10547" i="1"/>
  <c r="Z10547" i="1" s="1"/>
  <c r="Y10546" i="1"/>
  <c r="Z10546" i="1" s="1"/>
  <c r="Y10545" i="1"/>
  <c r="Z10545" i="1" s="1"/>
  <c r="Y10544" i="1"/>
  <c r="Z10544" i="1" s="1"/>
  <c r="Y10543" i="1"/>
  <c r="Z10543" i="1" s="1"/>
  <c r="Y10542" i="1"/>
  <c r="Z10542" i="1" s="1"/>
  <c r="Y10541" i="1"/>
  <c r="Z10541" i="1" s="1"/>
  <c r="Y10540" i="1"/>
  <c r="Z10540" i="1" s="1"/>
  <c r="Y10539" i="1"/>
  <c r="Z10539" i="1" s="1"/>
  <c r="Y10538" i="1"/>
  <c r="Z10538" i="1" s="1"/>
  <c r="Y10537" i="1"/>
  <c r="Z10537" i="1" s="1"/>
  <c r="Y10536" i="1"/>
  <c r="Z10536" i="1" s="1"/>
  <c r="Y10535" i="1"/>
  <c r="Z10535" i="1" s="1"/>
  <c r="Y10534" i="1"/>
  <c r="Z10534" i="1" s="1"/>
  <c r="Y10533" i="1"/>
  <c r="Z10533" i="1" s="1"/>
  <c r="Y10532" i="1"/>
  <c r="Z10532" i="1" s="1"/>
  <c r="Y10531" i="1"/>
  <c r="Z10531" i="1" s="1"/>
  <c r="Y10530" i="1"/>
  <c r="Z10530" i="1" s="1"/>
  <c r="Y10529" i="1"/>
  <c r="Z10529" i="1" s="1"/>
  <c r="Y10528" i="1"/>
  <c r="Z10528" i="1" s="1"/>
  <c r="Y10527" i="1"/>
  <c r="Z10527" i="1" s="1"/>
  <c r="Y10526" i="1"/>
  <c r="Z10526" i="1" s="1"/>
  <c r="Y10525" i="1"/>
  <c r="Z10525" i="1" s="1"/>
  <c r="Y10524" i="1"/>
  <c r="Z10524" i="1" s="1"/>
  <c r="Y10523" i="1"/>
  <c r="Z10523" i="1" s="1"/>
  <c r="Y10522" i="1"/>
  <c r="Z10522" i="1" s="1"/>
  <c r="Y10521" i="1"/>
  <c r="Z10521" i="1" s="1"/>
  <c r="Y10520" i="1"/>
  <c r="Z10520" i="1" s="1"/>
  <c r="Y10519" i="1"/>
  <c r="Z10519" i="1" s="1"/>
  <c r="Y10518" i="1"/>
  <c r="Z10518" i="1" s="1"/>
  <c r="Y10517" i="1"/>
  <c r="Z10517" i="1" s="1"/>
  <c r="Y10516" i="1"/>
  <c r="Z10516" i="1" s="1"/>
  <c r="Y10515" i="1"/>
  <c r="Z10515" i="1" s="1"/>
  <c r="Y10514" i="1"/>
  <c r="Z10514" i="1" s="1"/>
  <c r="Y10513" i="1"/>
  <c r="Z10513" i="1" s="1"/>
  <c r="Y10512" i="1"/>
  <c r="Z10512" i="1" s="1"/>
  <c r="Y10511" i="1"/>
  <c r="Z10511" i="1" s="1"/>
  <c r="Y10510" i="1"/>
  <c r="Z10510" i="1" s="1"/>
  <c r="Y10509" i="1"/>
  <c r="Z10509" i="1" s="1"/>
  <c r="Y10508" i="1"/>
  <c r="Z10508" i="1" s="1"/>
  <c r="Y10507" i="1"/>
  <c r="Z10507" i="1" s="1"/>
  <c r="Y10506" i="1"/>
  <c r="Z10506" i="1" s="1"/>
  <c r="Y10505" i="1"/>
  <c r="Z10505" i="1" s="1"/>
  <c r="Y10504" i="1"/>
  <c r="Z10504" i="1" s="1"/>
  <c r="Y10503" i="1"/>
  <c r="Z10503" i="1" s="1"/>
  <c r="Y10502" i="1"/>
  <c r="Z10502" i="1" s="1"/>
  <c r="Y10501" i="1"/>
  <c r="Z10501" i="1" s="1"/>
  <c r="Y10500" i="1"/>
  <c r="Z10500" i="1" s="1"/>
  <c r="Y10499" i="1"/>
  <c r="Z10499" i="1" s="1"/>
  <c r="Y10498" i="1"/>
  <c r="Z10498" i="1" s="1"/>
  <c r="Y10497" i="1"/>
  <c r="Z10497" i="1" s="1"/>
  <c r="Y10496" i="1"/>
  <c r="Z10496" i="1" s="1"/>
  <c r="Y10495" i="1"/>
  <c r="Z10495" i="1" s="1"/>
  <c r="Y10494" i="1"/>
  <c r="Z10494" i="1" s="1"/>
  <c r="Y10493" i="1"/>
  <c r="Z10493" i="1" s="1"/>
  <c r="Y10492" i="1"/>
  <c r="Z10492" i="1" s="1"/>
  <c r="Y10491" i="1"/>
  <c r="Z10491" i="1" s="1"/>
  <c r="Y10490" i="1"/>
  <c r="Z10490" i="1" s="1"/>
  <c r="Y10489" i="1"/>
  <c r="Z10489" i="1" s="1"/>
  <c r="Y10488" i="1"/>
  <c r="Z10488" i="1" s="1"/>
  <c r="Y10487" i="1"/>
  <c r="Z10487" i="1" s="1"/>
  <c r="Y10486" i="1"/>
  <c r="Z10486" i="1" s="1"/>
  <c r="Y10485" i="1"/>
  <c r="Z10485" i="1" s="1"/>
  <c r="Y10484" i="1"/>
  <c r="Z10484" i="1" s="1"/>
  <c r="Y10483" i="1"/>
  <c r="Z10483" i="1" s="1"/>
  <c r="Y10482" i="1"/>
  <c r="Z10482" i="1" s="1"/>
  <c r="Y10481" i="1"/>
  <c r="Z10481" i="1" s="1"/>
  <c r="Y10480" i="1"/>
  <c r="Z10480" i="1" s="1"/>
  <c r="Y10479" i="1"/>
  <c r="Z10479" i="1" s="1"/>
  <c r="Y10478" i="1"/>
  <c r="Z10478" i="1" s="1"/>
  <c r="Y10477" i="1"/>
  <c r="Z10477" i="1" s="1"/>
  <c r="Y10476" i="1"/>
  <c r="Z10476" i="1" s="1"/>
  <c r="Y10475" i="1"/>
  <c r="Z10475" i="1" s="1"/>
  <c r="Y10474" i="1"/>
  <c r="Z10474" i="1" s="1"/>
  <c r="Y10473" i="1"/>
  <c r="Z10473" i="1" s="1"/>
  <c r="Y10472" i="1"/>
  <c r="Z10472" i="1" s="1"/>
  <c r="Y10471" i="1"/>
  <c r="Z10471" i="1" s="1"/>
  <c r="Y10470" i="1"/>
  <c r="Z10470" i="1" s="1"/>
  <c r="Y10469" i="1"/>
  <c r="Z10469" i="1" s="1"/>
  <c r="Y10468" i="1"/>
  <c r="Z10468" i="1" s="1"/>
  <c r="Y10467" i="1"/>
  <c r="Z10467" i="1" s="1"/>
  <c r="Y10466" i="1"/>
  <c r="Z10466" i="1" s="1"/>
  <c r="Y10465" i="1"/>
  <c r="Z10465" i="1" s="1"/>
  <c r="Y10464" i="1"/>
  <c r="Z10464" i="1" s="1"/>
  <c r="Y10463" i="1"/>
  <c r="Z10463" i="1" s="1"/>
  <c r="Y10462" i="1"/>
  <c r="Z10462" i="1" s="1"/>
  <c r="Y10461" i="1"/>
  <c r="Z10461" i="1" s="1"/>
  <c r="Y10460" i="1"/>
  <c r="Z10460" i="1" s="1"/>
  <c r="Y10459" i="1"/>
  <c r="Z10459" i="1" s="1"/>
  <c r="Y10458" i="1"/>
  <c r="Z10458" i="1" s="1"/>
  <c r="Y10457" i="1"/>
  <c r="Z10457" i="1" s="1"/>
  <c r="Y10456" i="1"/>
  <c r="Z10456" i="1" s="1"/>
  <c r="Y10455" i="1"/>
  <c r="Z10455" i="1" s="1"/>
  <c r="Y10454" i="1"/>
  <c r="Z10454" i="1" s="1"/>
  <c r="Y10453" i="1"/>
  <c r="Z10453" i="1" s="1"/>
  <c r="Y10452" i="1"/>
  <c r="Z10452" i="1" s="1"/>
  <c r="Y10451" i="1"/>
  <c r="Z10451" i="1" s="1"/>
  <c r="Y10450" i="1"/>
  <c r="Z10450" i="1" s="1"/>
  <c r="Y10449" i="1"/>
  <c r="Z10449" i="1" s="1"/>
  <c r="Y10448" i="1"/>
  <c r="Z10448" i="1" s="1"/>
  <c r="Y10447" i="1"/>
  <c r="Z10447" i="1" s="1"/>
  <c r="Y10446" i="1"/>
  <c r="Z10446" i="1" s="1"/>
  <c r="Y10445" i="1"/>
  <c r="Z10445" i="1" s="1"/>
  <c r="Y10444" i="1"/>
  <c r="Z10444" i="1" s="1"/>
  <c r="Y10443" i="1"/>
  <c r="Z10443" i="1" s="1"/>
  <c r="Y10442" i="1"/>
  <c r="Z10442" i="1" s="1"/>
  <c r="Y10441" i="1"/>
  <c r="Z10441" i="1" s="1"/>
  <c r="Y10440" i="1"/>
  <c r="Z10440" i="1" s="1"/>
  <c r="Y10439" i="1"/>
  <c r="Z10439" i="1" s="1"/>
  <c r="Y10438" i="1"/>
  <c r="Z10438" i="1" s="1"/>
  <c r="Y10437" i="1"/>
  <c r="Z10437" i="1" s="1"/>
  <c r="Y10436" i="1"/>
  <c r="Z10436" i="1" s="1"/>
  <c r="Y10435" i="1"/>
  <c r="Z10435" i="1" s="1"/>
  <c r="Y10434" i="1"/>
  <c r="Z10434" i="1" s="1"/>
  <c r="Y10433" i="1"/>
  <c r="Z10433" i="1" s="1"/>
  <c r="Y10432" i="1"/>
  <c r="Z10432" i="1" s="1"/>
  <c r="Y10431" i="1"/>
  <c r="Z10431" i="1" s="1"/>
  <c r="Y10430" i="1"/>
  <c r="Z10430" i="1" s="1"/>
  <c r="Y10429" i="1"/>
  <c r="Z10429" i="1" s="1"/>
  <c r="Y10428" i="1"/>
  <c r="Z10428" i="1" s="1"/>
  <c r="Y10427" i="1"/>
  <c r="Z10427" i="1" s="1"/>
  <c r="Y10426" i="1"/>
  <c r="Z10426" i="1" s="1"/>
  <c r="Y10425" i="1"/>
  <c r="Z10425" i="1" s="1"/>
  <c r="Y10424" i="1"/>
  <c r="Z10424" i="1" s="1"/>
  <c r="Y10423" i="1"/>
  <c r="Z10423" i="1" s="1"/>
  <c r="Y10422" i="1"/>
  <c r="Z10422" i="1" s="1"/>
  <c r="Y10421" i="1"/>
  <c r="Z10421" i="1" s="1"/>
  <c r="Y10420" i="1"/>
  <c r="Z10420" i="1" s="1"/>
  <c r="Y10419" i="1"/>
  <c r="Z10419" i="1" s="1"/>
  <c r="Y10418" i="1"/>
  <c r="Z10418" i="1" s="1"/>
  <c r="Y10417" i="1"/>
  <c r="Z10417" i="1" s="1"/>
  <c r="Y10416" i="1"/>
  <c r="Z10416" i="1" s="1"/>
  <c r="Y10415" i="1"/>
  <c r="Z10415" i="1" s="1"/>
  <c r="Y10414" i="1"/>
  <c r="Z10414" i="1" s="1"/>
  <c r="Y10413" i="1"/>
  <c r="Z10413" i="1" s="1"/>
  <c r="Y10412" i="1"/>
  <c r="Z10412" i="1" s="1"/>
  <c r="Y10411" i="1"/>
  <c r="Z10411" i="1" s="1"/>
  <c r="Y10410" i="1"/>
  <c r="Z10410" i="1" s="1"/>
  <c r="Y10409" i="1"/>
  <c r="Z10409" i="1" s="1"/>
  <c r="Y10408" i="1"/>
  <c r="Z10408" i="1" s="1"/>
  <c r="Y10407" i="1"/>
  <c r="Z10407" i="1" s="1"/>
  <c r="Y10406" i="1"/>
  <c r="Z10406" i="1" s="1"/>
  <c r="Y10405" i="1"/>
  <c r="Z10405" i="1" s="1"/>
  <c r="Y10404" i="1"/>
  <c r="Z10404" i="1" s="1"/>
  <c r="Y10403" i="1"/>
  <c r="Z10403" i="1" s="1"/>
  <c r="Y10402" i="1"/>
  <c r="Z10402" i="1" s="1"/>
  <c r="Y10401" i="1"/>
  <c r="Z10401" i="1" s="1"/>
  <c r="Y10400" i="1"/>
  <c r="Z10400" i="1" s="1"/>
  <c r="Y10399" i="1"/>
  <c r="Z10399" i="1" s="1"/>
  <c r="Y10398" i="1"/>
  <c r="Z10398" i="1" s="1"/>
  <c r="Y10397" i="1"/>
  <c r="Z10397" i="1" s="1"/>
  <c r="Y10396" i="1"/>
  <c r="Z10396" i="1" s="1"/>
  <c r="Y10395" i="1"/>
  <c r="Z10395" i="1" s="1"/>
  <c r="Y10394" i="1"/>
  <c r="Z10394" i="1" s="1"/>
  <c r="Y10393" i="1"/>
  <c r="Z10393" i="1" s="1"/>
  <c r="Y10392" i="1"/>
  <c r="Z10392" i="1" s="1"/>
  <c r="Y10391" i="1"/>
  <c r="Z10391" i="1" s="1"/>
  <c r="Y10390" i="1"/>
  <c r="Z10390" i="1" s="1"/>
  <c r="Y10389" i="1"/>
  <c r="Z10389" i="1" s="1"/>
  <c r="Y10388" i="1"/>
  <c r="Z10388" i="1" s="1"/>
  <c r="Y10387" i="1"/>
  <c r="Z10387" i="1" s="1"/>
  <c r="Y10386" i="1"/>
  <c r="Z10386" i="1" s="1"/>
  <c r="Y10385" i="1"/>
  <c r="Z10385" i="1" s="1"/>
  <c r="Y10384" i="1"/>
  <c r="Z10384" i="1" s="1"/>
  <c r="Y10383" i="1"/>
  <c r="Z10383" i="1" s="1"/>
  <c r="Y10382" i="1"/>
  <c r="Z10382" i="1" s="1"/>
  <c r="Y10381" i="1"/>
  <c r="Z10381" i="1" s="1"/>
  <c r="Y10380" i="1"/>
  <c r="Z10380" i="1" s="1"/>
  <c r="Y10379" i="1"/>
  <c r="Z10379" i="1" s="1"/>
  <c r="Y10378" i="1"/>
  <c r="Z10378" i="1" s="1"/>
  <c r="Y10377" i="1"/>
  <c r="Z10377" i="1" s="1"/>
  <c r="Y10376" i="1"/>
  <c r="Z10376" i="1" s="1"/>
  <c r="Y10375" i="1"/>
  <c r="Z10375" i="1" s="1"/>
  <c r="Y10374" i="1"/>
  <c r="Z10374" i="1" s="1"/>
  <c r="Y10373" i="1"/>
  <c r="Z10373" i="1" s="1"/>
  <c r="Y10372" i="1"/>
  <c r="Z10372" i="1" s="1"/>
  <c r="Y10371" i="1"/>
  <c r="Z10371" i="1" s="1"/>
  <c r="Y10370" i="1"/>
  <c r="Z10370" i="1" s="1"/>
  <c r="Y10369" i="1"/>
  <c r="Z10369" i="1" s="1"/>
  <c r="Y10368" i="1"/>
  <c r="Z10368" i="1" s="1"/>
  <c r="Y10367" i="1"/>
  <c r="Z10367" i="1" s="1"/>
  <c r="Y10366" i="1"/>
  <c r="Z10366" i="1" s="1"/>
  <c r="Y10365" i="1"/>
  <c r="Z10365" i="1" s="1"/>
  <c r="Y10364" i="1"/>
  <c r="Z10364" i="1" s="1"/>
  <c r="Y10363" i="1"/>
  <c r="Z10363" i="1" s="1"/>
  <c r="Y10362" i="1"/>
  <c r="Z10362" i="1" s="1"/>
  <c r="Y10361" i="1"/>
  <c r="Z10361" i="1" s="1"/>
  <c r="Y10360" i="1"/>
  <c r="Z10360" i="1" s="1"/>
  <c r="Y10359" i="1"/>
  <c r="Z10359" i="1" s="1"/>
  <c r="Y10358" i="1"/>
  <c r="Z10358" i="1" s="1"/>
  <c r="Y10357" i="1"/>
  <c r="Z10357" i="1" s="1"/>
  <c r="Y10356" i="1"/>
  <c r="Z10356" i="1" s="1"/>
  <c r="Y10355" i="1"/>
  <c r="Z10355" i="1" s="1"/>
  <c r="Y10354" i="1"/>
  <c r="Z10354" i="1" s="1"/>
  <c r="Y10353" i="1"/>
  <c r="Z10353" i="1" s="1"/>
  <c r="Y10352" i="1"/>
  <c r="Z10352" i="1" s="1"/>
  <c r="Y10351" i="1"/>
  <c r="Z10351" i="1" s="1"/>
  <c r="Y10350" i="1"/>
  <c r="Z10350" i="1" s="1"/>
  <c r="Y10349" i="1"/>
  <c r="Z10349" i="1" s="1"/>
  <c r="Y10348" i="1"/>
  <c r="Z10348" i="1" s="1"/>
  <c r="Y10347" i="1"/>
  <c r="Z10347" i="1" s="1"/>
  <c r="Y10346" i="1"/>
  <c r="Z10346" i="1" s="1"/>
  <c r="Y10345" i="1"/>
  <c r="Z10345" i="1" s="1"/>
  <c r="Y10344" i="1"/>
  <c r="Z10344" i="1" s="1"/>
  <c r="Y10343" i="1"/>
  <c r="Z10343" i="1" s="1"/>
  <c r="Y10342" i="1"/>
  <c r="Z10342" i="1" s="1"/>
  <c r="Y10341" i="1"/>
  <c r="Z10341" i="1" s="1"/>
  <c r="Y10340" i="1"/>
  <c r="Z10340" i="1" s="1"/>
  <c r="Y10339" i="1"/>
  <c r="Z10339" i="1" s="1"/>
  <c r="Y10338" i="1"/>
  <c r="Z10338" i="1" s="1"/>
  <c r="Y10337" i="1"/>
  <c r="Z10337" i="1" s="1"/>
  <c r="Y10336" i="1"/>
  <c r="Z10336" i="1" s="1"/>
  <c r="Y10335" i="1"/>
  <c r="Z10335" i="1" s="1"/>
  <c r="Y10334" i="1"/>
  <c r="Z10334" i="1" s="1"/>
  <c r="Y10333" i="1"/>
  <c r="Z10333" i="1" s="1"/>
  <c r="Y10332" i="1"/>
  <c r="Z10332" i="1" s="1"/>
  <c r="Y10331" i="1"/>
  <c r="Z10331" i="1" s="1"/>
  <c r="Y10330" i="1"/>
  <c r="Z10330" i="1" s="1"/>
  <c r="Y10329" i="1"/>
  <c r="Z10329" i="1" s="1"/>
  <c r="Y10328" i="1"/>
  <c r="Z10328" i="1" s="1"/>
  <c r="Y10327" i="1"/>
  <c r="Z10327" i="1" s="1"/>
  <c r="Y10326" i="1"/>
  <c r="Z10326" i="1" s="1"/>
  <c r="Y10325" i="1"/>
  <c r="Z10325" i="1" s="1"/>
  <c r="Y10324" i="1"/>
  <c r="Z10324" i="1" s="1"/>
  <c r="Y10323" i="1"/>
  <c r="Z10323" i="1" s="1"/>
  <c r="Y10322" i="1"/>
  <c r="Z10322" i="1" s="1"/>
  <c r="Y10321" i="1"/>
  <c r="Z10321" i="1" s="1"/>
  <c r="Y10320" i="1"/>
  <c r="Z10320" i="1" s="1"/>
  <c r="Y10319" i="1"/>
  <c r="Z10319" i="1" s="1"/>
  <c r="Y10318" i="1"/>
  <c r="Z10318" i="1" s="1"/>
  <c r="Y10317" i="1"/>
  <c r="Z10317" i="1" s="1"/>
  <c r="Y10316" i="1"/>
  <c r="Z10316" i="1" s="1"/>
  <c r="Y10315" i="1"/>
  <c r="Z10315" i="1" s="1"/>
  <c r="Y10314" i="1"/>
  <c r="Z10314" i="1" s="1"/>
  <c r="Y10313" i="1"/>
  <c r="Z10313" i="1" s="1"/>
  <c r="Y10312" i="1"/>
  <c r="Z10312" i="1" s="1"/>
  <c r="Y10311" i="1"/>
  <c r="Z10311" i="1" s="1"/>
  <c r="Y10310" i="1"/>
  <c r="Z10310" i="1" s="1"/>
  <c r="Y10309" i="1"/>
  <c r="Z10309" i="1" s="1"/>
  <c r="Y10308" i="1"/>
  <c r="Z10308" i="1" s="1"/>
  <c r="Y10307" i="1"/>
  <c r="Z10307" i="1" s="1"/>
  <c r="Y10306" i="1"/>
  <c r="Z10306" i="1" s="1"/>
  <c r="Y10305" i="1"/>
  <c r="Z10305" i="1" s="1"/>
  <c r="Y10304" i="1"/>
  <c r="Z10304" i="1" s="1"/>
  <c r="Y10303" i="1"/>
  <c r="Z10303" i="1" s="1"/>
  <c r="Y10302" i="1"/>
  <c r="Z10302" i="1" s="1"/>
  <c r="Y10301" i="1"/>
  <c r="Z10301" i="1" s="1"/>
  <c r="Y10300" i="1"/>
  <c r="Z10300" i="1" s="1"/>
  <c r="Y10299" i="1"/>
  <c r="Z10299" i="1" s="1"/>
  <c r="Y10298" i="1"/>
  <c r="Z10298" i="1" s="1"/>
  <c r="Y10297" i="1"/>
  <c r="Z10297" i="1" s="1"/>
  <c r="Y10296" i="1"/>
  <c r="Z10296" i="1" s="1"/>
  <c r="Y10295" i="1"/>
  <c r="Z10295" i="1" s="1"/>
  <c r="Y10294" i="1"/>
  <c r="Z10294" i="1" s="1"/>
  <c r="Y10293" i="1"/>
  <c r="Z10293" i="1" s="1"/>
  <c r="Y10292" i="1"/>
  <c r="Z10292" i="1" s="1"/>
  <c r="Y10291" i="1"/>
  <c r="Z10291" i="1" s="1"/>
  <c r="Y10290" i="1"/>
  <c r="Z10290" i="1" s="1"/>
  <c r="Y10289" i="1"/>
  <c r="Z10289" i="1" s="1"/>
  <c r="Y10288" i="1"/>
  <c r="Z10288" i="1" s="1"/>
  <c r="Y10287" i="1"/>
  <c r="Z10287" i="1" s="1"/>
  <c r="Y10286" i="1"/>
  <c r="Z10286" i="1" s="1"/>
  <c r="Y10285" i="1"/>
  <c r="Z10285" i="1" s="1"/>
  <c r="Y10284" i="1"/>
  <c r="Z10284" i="1" s="1"/>
  <c r="Y10283" i="1"/>
  <c r="Z10283" i="1" s="1"/>
  <c r="Y10282" i="1"/>
  <c r="Z10282" i="1" s="1"/>
  <c r="Y10281" i="1"/>
  <c r="Z10281" i="1" s="1"/>
  <c r="Y10280" i="1"/>
  <c r="Z10280" i="1" s="1"/>
  <c r="Y10279" i="1"/>
  <c r="Z10279" i="1" s="1"/>
  <c r="Y10278" i="1"/>
  <c r="Z10278" i="1" s="1"/>
  <c r="Y10277" i="1"/>
  <c r="Z10277" i="1" s="1"/>
  <c r="Y10276" i="1"/>
  <c r="Z10276" i="1" s="1"/>
  <c r="Y10275" i="1"/>
  <c r="Z10275" i="1" s="1"/>
  <c r="Y10274" i="1"/>
  <c r="Z10274" i="1" s="1"/>
  <c r="Y10273" i="1"/>
  <c r="Z10273" i="1" s="1"/>
  <c r="Y10272" i="1"/>
  <c r="Z10272" i="1" s="1"/>
  <c r="Y10271" i="1"/>
  <c r="Z10271" i="1" s="1"/>
  <c r="Y10270" i="1"/>
  <c r="Z10270" i="1" s="1"/>
  <c r="Y10269" i="1"/>
  <c r="Z10269" i="1" s="1"/>
  <c r="Y10268" i="1"/>
  <c r="Z10268" i="1" s="1"/>
  <c r="Y10267" i="1"/>
  <c r="Z10267" i="1" s="1"/>
  <c r="Y10266" i="1"/>
  <c r="Z10266" i="1" s="1"/>
  <c r="Y10265" i="1"/>
  <c r="Z10265" i="1" s="1"/>
  <c r="Y10264" i="1"/>
  <c r="Z10264" i="1" s="1"/>
  <c r="Y10263" i="1"/>
  <c r="Z10263" i="1" s="1"/>
  <c r="Y10262" i="1"/>
  <c r="Z10262" i="1" s="1"/>
  <c r="Y10261" i="1"/>
  <c r="Z10261" i="1" s="1"/>
  <c r="Y10260" i="1"/>
  <c r="Z10260" i="1" s="1"/>
  <c r="Y10259" i="1"/>
  <c r="Z10259" i="1" s="1"/>
  <c r="Y10258" i="1"/>
  <c r="Z10258" i="1" s="1"/>
  <c r="Y10257" i="1"/>
  <c r="Z10257" i="1" s="1"/>
  <c r="Y10256" i="1"/>
  <c r="Z10256" i="1" s="1"/>
  <c r="Y10255" i="1"/>
  <c r="Z10255" i="1" s="1"/>
  <c r="Y10254" i="1"/>
  <c r="Z10254" i="1" s="1"/>
  <c r="Y10253" i="1"/>
  <c r="Z10253" i="1" s="1"/>
  <c r="Y10252" i="1"/>
  <c r="Z10252" i="1" s="1"/>
  <c r="Y10251" i="1"/>
  <c r="Z10251" i="1" s="1"/>
  <c r="Y10250" i="1"/>
  <c r="Z10250" i="1" s="1"/>
  <c r="Y10249" i="1"/>
  <c r="Z10249" i="1" s="1"/>
  <c r="Y10248" i="1"/>
  <c r="Z10248" i="1" s="1"/>
  <c r="Y10247" i="1"/>
  <c r="Z10247" i="1" s="1"/>
  <c r="Y10246" i="1"/>
  <c r="Z10246" i="1" s="1"/>
  <c r="Y10245" i="1"/>
  <c r="Z10245" i="1" s="1"/>
  <c r="Y10244" i="1"/>
  <c r="Z10244" i="1" s="1"/>
  <c r="Y10243" i="1"/>
  <c r="Z10243" i="1" s="1"/>
  <c r="Y10242" i="1"/>
  <c r="Z10242" i="1" s="1"/>
  <c r="Y10241" i="1"/>
  <c r="Z10241" i="1" s="1"/>
  <c r="Y10240" i="1"/>
  <c r="Z10240" i="1" s="1"/>
  <c r="Y10239" i="1"/>
  <c r="Z10239" i="1" s="1"/>
  <c r="Y10238" i="1"/>
  <c r="Z10238" i="1" s="1"/>
  <c r="Y10237" i="1"/>
  <c r="Z10237" i="1" s="1"/>
  <c r="Y10236" i="1"/>
  <c r="Z10236" i="1" s="1"/>
  <c r="Y10235" i="1"/>
  <c r="Z10235" i="1" s="1"/>
  <c r="Y10234" i="1"/>
  <c r="Z10234" i="1" s="1"/>
  <c r="Y10233" i="1"/>
  <c r="Z10233" i="1" s="1"/>
  <c r="Y10232" i="1"/>
  <c r="Z10232" i="1" s="1"/>
  <c r="Y10231" i="1"/>
  <c r="Z10231" i="1" s="1"/>
  <c r="Y10230" i="1"/>
  <c r="Z10230" i="1" s="1"/>
  <c r="Y10229" i="1"/>
  <c r="Z10229" i="1" s="1"/>
  <c r="Y10228" i="1"/>
  <c r="Z10228" i="1" s="1"/>
  <c r="Y10227" i="1"/>
  <c r="Z10227" i="1" s="1"/>
  <c r="Y10226" i="1"/>
  <c r="Z10226" i="1" s="1"/>
  <c r="Y10225" i="1"/>
  <c r="Z10225" i="1" s="1"/>
  <c r="Y10224" i="1"/>
  <c r="Z10224" i="1" s="1"/>
  <c r="Y10223" i="1"/>
  <c r="Z10223" i="1" s="1"/>
  <c r="Y10222" i="1"/>
  <c r="Z10222" i="1" s="1"/>
  <c r="Y10221" i="1"/>
  <c r="Z10221" i="1" s="1"/>
  <c r="Y10220" i="1"/>
  <c r="Z10220" i="1" s="1"/>
  <c r="Y10219" i="1"/>
  <c r="Z10219" i="1" s="1"/>
  <c r="Y10218" i="1"/>
  <c r="Z10218" i="1" s="1"/>
  <c r="Y10217" i="1"/>
  <c r="Z10217" i="1" s="1"/>
  <c r="Y10216" i="1"/>
  <c r="Z10216" i="1" s="1"/>
  <c r="Y10215" i="1"/>
  <c r="Z10215" i="1" s="1"/>
  <c r="Y10214" i="1"/>
  <c r="Z10214" i="1" s="1"/>
  <c r="Y10213" i="1"/>
  <c r="Z10213" i="1" s="1"/>
  <c r="Y10212" i="1"/>
  <c r="Z10212" i="1" s="1"/>
  <c r="Y10211" i="1"/>
  <c r="Z10211" i="1" s="1"/>
  <c r="Y10210" i="1"/>
  <c r="Z10210" i="1" s="1"/>
  <c r="Y10209" i="1"/>
  <c r="Z10209" i="1" s="1"/>
  <c r="Y10208" i="1"/>
  <c r="Z10208" i="1" s="1"/>
  <c r="Y10207" i="1"/>
  <c r="Z10207" i="1" s="1"/>
  <c r="Y10206" i="1"/>
  <c r="Z10206" i="1" s="1"/>
  <c r="Y10205" i="1"/>
  <c r="Z10205" i="1" s="1"/>
  <c r="Y10204" i="1"/>
  <c r="Z10204" i="1" s="1"/>
  <c r="Y10203" i="1"/>
  <c r="Z10203" i="1" s="1"/>
  <c r="Y10202" i="1"/>
  <c r="Z10202" i="1" s="1"/>
  <c r="Y10201" i="1"/>
  <c r="Z10201" i="1" s="1"/>
  <c r="Y10200" i="1"/>
  <c r="Z10200" i="1" s="1"/>
  <c r="Y10199" i="1"/>
  <c r="Z10199" i="1" s="1"/>
  <c r="Y10198" i="1"/>
  <c r="Z10198" i="1" s="1"/>
  <c r="Y10197" i="1"/>
  <c r="Z10197" i="1" s="1"/>
  <c r="Y10196" i="1"/>
  <c r="Z10196" i="1" s="1"/>
  <c r="Y10195" i="1"/>
  <c r="Z10195" i="1" s="1"/>
  <c r="Y10194" i="1"/>
  <c r="Z10194" i="1" s="1"/>
  <c r="Y10193" i="1"/>
  <c r="Z10193" i="1" s="1"/>
  <c r="Y10192" i="1"/>
  <c r="Z10192" i="1" s="1"/>
  <c r="Y10191" i="1"/>
  <c r="Z10191" i="1" s="1"/>
  <c r="Y10190" i="1"/>
  <c r="Z10190" i="1" s="1"/>
  <c r="Y10189" i="1"/>
  <c r="Z10189" i="1" s="1"/>
  <c r="Y10188" i="1"/>
  <c r="Z10188" i="1" s="1"/>
  <c r="Y10187" i="1"/>
  <c r="Z10187" i="1" s="1"/>
  <c r="Y10186" i="1"/>
  <c r="Z10186" i="1" s="1"/>
  <c r="Y10185" i="1"/>
  <c r="Z10185" i="1" s="1"/>
  <c r="Y10184" i="1"/>
  <c r="Z10184" i="1" s="1"/>
  <c r="Y10183" i="1"/>
  <c r="Z10183" i="1" s="1"/>
  <c r="Y10182" i="1"/>
  <c r="Z10182" i="1" s="1"/>
  <c r="Y10181" i="1"/>
  <c r="Z10181" i="1" s="1"/>
  <c r="Y10180" i="1"/>
  <c r="Z10180" i="1" s="1"/>
  <c r="Y10179" i="1"/>
  <c r="Z10179" i="1" s="1"/>
  <c r="Y10178" i="1"/>
  <c r="Z10178" i="1" s="1"/>
  <c r="Y10177" i="1"/>
  <c r="Z10177" i="1" s="1"/>
  <c r="Y10176" i="1"/>
  <c r="Z10176" i="1" s="1"/>
  <c r="Y10175" i="1"/>
  <c r="Z10175" i="1" s="1"/>
  <c r="Y10174" i="1"/>
  <c r="Z10174" i="1" s="1"/>
  <c r="Y10173" i="1"/>
  <c r="Z10173" i="1" s="1"/>
  <c r="Y10172" i="1"/>
  <c r="Z10172" i="1" s="1"/>
  <c r="Y10171" i="1"/>
  <c r="Z10171" i="1" s="1"/>
  <c r="Y10170" i="1"/>
  <c r="Z10170" i="1" s="1"/>
  <c r="Y10169" i="1"/>
  <c r="Z10169" i="1" s="1"/>
  <c r="Y10168" i="1"/>
  <c r="Z10168" i="1" s="1"/>
  <c r="Y10167" i="1"/>
  <c r="Z10167" i="1" s="1"/>
  <c r="Y10166" i="1"/>
  <c r="Z10166" i="1" s="1"/>
  <c r="Y10165" i="1"/>
  <c r="Z10165" i="1" s="1"/>
  <c r="Y10164" i="1"/>
  <c r="Z10164" i="1" s="1"/>
  <c r="Y10163" i="1"/>
  <c r="Z10163" i="1" s="1"/>
  <c r="Y10162" i="1"/>
  <c r="Z10162" i="1" s="1"/>
  <c r="Y10161" i="1"/>
  <c r="Z10161" i="1" s="1"/>
  <c r="Y10160" i="1"/>
  <c r="Z10160" i="1" s="1"/>
  <c r="Y10159" i="1"/>
  <c r="Z10159" i="1" s="1"/>
  <c r="Y10158" i="1"/>
  <c r="Z10158" i="1" s="1"/>
  <c r="Y10157" i="1"/>
  <c r="Z10157" i="1" s="1"/>
  <c r="Y10156" i="1"/>
  <c r="Z10156" i="1" s="1"/>
  <c r="Y10155" i="1"/>
  <c r="Z10155" i="1" s="1"/>
  <c r="Y10154" i="1"/>
  <c r="Z10154" i="1" s="1"/>
  <c r="Y10153" i="1"/>
  <c r="Z10153" i="1" s="1"/>
  <c r="Y10152" i="1"/>
  <c r="Z10152" i="1" s="1"/>
  <c r="Y10151" i="1"/>
  <c r="Z10151" i="1" s="1"/>
  <c r="Y10150" i="1"/>
  <c r="Z10150" i="1" s="1"/>
  <c r="Y10149" i="1"/>
  <c r="Z10149" i="1" s="1"/>
  <c r="Y10148" i="1"/>
  <c r="Z10148" i="1" s="1"/>
  <c r="Y10147" i="1"/>
  <c r="Z10147" i="1" s="1"/>
  <c r="Y10146" i="1"/>
  <c r="Z10146" i="1" s="1"/>
  <c r="Y10145" i="1"/>
  <c r="Z10145" i="1" s="1"/>
  <c r="Y10144" i="1"/>
  <c r="Z10144" i="1" s="1"/>
  <c r="Y10143" i="1"/>
  <c r="Z10143" i="1" s="1"/>
  <c r="Y10142" i="1"/>
  <c r="Z10142" i="1" s="1"/>
  <c r="Y10141" i="1"/>
  <c r="Z10141" i="1" s="1"/>
  <c r="Y10140" i="1"/>
  <c r="Z10140" i="1" s="1"/>
  <c r="Y10139" i="1"/>
  <c r="Z10139" i="1" s="1"/>
  <c r="Y10138" i="1"/>
  <c r="Z10138" i="1" s="1"/>
  <c r="Y10137" i="1"/>
  <c r="Z10137" i="1" s="1"/>
  <c r="Y10136" i="1"/>
  <c r="Z10136" i="1" s="1"/>
  <c r="Y10135" i="1"/>
  <c r="Z10135" i="1" s="1"/>
  <c r="Y10134" i="1"/>
  <c r="Z10134" i="1" s="1"/>
  <c r="Y10133" i="1"/>
  <c r="Z10133" i="1" s="1"/>
  <c r="Y10132" i="1"/>
  <c r="Z10132" i="1" s="1"/>
  <c r="Y10131" i="1"/>
  <c r="Z10131" i="1" s="1"/>
  <c r="Y10130" i="1"/>
  <c r="Z10130" i="1" s="1"/>
  <c r="Y10129" i="1"/>
  <c r="Z10129" i="1" s="1"/>
  <c r="Y10128" i="1"/>
  <c r="Z10128" i="1" s="1"/>
  <c r="Y10127" i="1"/>
  <c r="Z10127" i="1" s="1"/>
  <c r="Y10126" i="1"/>
  <c r="Z10126" i="1" s="1"/>
  <c r="Y10125" i="1"/>
  <c r="Z10125" i="1" s="1"/>
  <c r="Y10124" i="1"/>
  <c r="Z10124" i="1" s="1"/>
  <c r="Y10123" i="1"/>
  <c r="Z10123" i="1" s="1"/>
  <c r="Y10122" i="1"/>
  <c r="Z10122" i="1" s="1"/>
  <c r="Y10121" i="1"/>
  <c r="Z10121" i="1" s="1"/>
  <c r="Y10120" i="1"/>
  <c r="Z10120" i="1" s="1"/>
  <c r="Y10119" i="1"/>
  <c r="Z10119" i="1" s="1"/>
  <c r="Y10118" i="1"/>
  <c r="Z10118" i="1" s="1"/>
  <c r="Y10117" i="1"/>
  <c r="Z10117" i="1" s="1"/>
  <c r="Y10116" i="1"/>
  <c r="Z10116" i="1" s="1"/>
  <c r="Y10115" i="1"/>
  <c r="Z10115" i="1" s="1"/>
  <c r="Y10114" i="1"/>
  <c r="Z10114" i="1" s="1"/>
  <c r="Y10113" i="1"/>
  <c r="Z10113" i="1" s="1"/>
  <c r="Y10112" i="1"/>
  <c r="Z10112" i="1" s="1"/>
  <c r="Y10111" i="1"/>
  <c r="Z10111" i="1" s="1"/>
  <c r="Y10110" i="1"/>
  <c r="Z10110" i="1" s="1"/>
  <c r="Y10109" i="1"/>
  <c r="Z10109" i="1" s="1"/>
  <c r="Y10108" i="1"/>
  <c r="Z10108" i="1" s="1"/>
  <c r="Y10107" i="1"/>
  <c r="Z10107" i="1" s="1"/>
  <c r="Y10106" i="1"/>
  <c r="Z10106" i="1" s="1"/>
  <c r="Y10105" i="1"/>
  <c r="Z10105" i="1" s="1"/>
  <c r="Y10104" i="1"/>
  <c r="Z10104" i="1" s="1"/>
  <c r="Y10103" i="1"/>
  <c r="Z10103" i="1" s="1"/>
  <c r="Y10102" i="1"/>
  <c r="Z10102" i="1" s="1"/>
  <c r="Y10101" i="1"/>
  <c r="Z10101" i="1" s="1"/>
  <c r="Y10100" i="1"/>
  <c r="Z10100" i="1" s="1"/>
  <c r="Y10099" i="1"/>
  <c r="Z10099" i="1" s="1"/>
  <c r="Y10098" i="1"/>
  <c r="Z10098" i="1" s="1"/>
  <c r="Y10097" i="1"/>
  <c r="Z10097" i="1" s="1"/>
  <c r="Y10096" i="1"/>
  <c r="Z10096" i="1" s="1"/>
  <c r="Y10095" i="1"/>
  <c r="Z10095" i="1" s="1"/>
  <c r="Y10094" i="1"/>
  <c r="Z10094" i="1" s="1"/>
  <c r="Y10093" i="1"/>
  <c r="Z10093" i="1" s="1"/>
  <c r="Y10092" i="1"/>
  <c r="Z10092" i="1" s="1"/>
  <c r="Y10091" i="1"/>
  <c r="Z10091" i="1" s="1"/>
  <c r="Y10090" i="1"/>
  <c r="Z10090" i="1" s="1"/>
  <c r="Y10089" i="1"/>
  <c r="Z10089" i="1" s="1"/>
  <c r="Y10088" i="1"/>
  <c r="Z10088" i="1" s="1"/>
  <c r="Y10087" i="1"/>
  <c r="Z10087" i="1" s="1"/>
  <c r="Y10086" i="1"/>
  <c r="Z10086" i="1" s="1"/>
  <c r="Y10085" i="1"/>
  <c r="Z10085" i="1" s="1"/>
  <c r="Y10084" i="1"/>
  <c r="Z10084" i="1" s="1"/>
  <c r="Y10083" i="1"/>
  <c r="Z10083" i="1" s="1"/>
  <c r="Y10082" i="1"/>
  <c r="Z10082" i="1" s="1"/>
  <c r="Y10081" i="1"/>
  <c r="Z10081" i="1" s="1"/>
  <c r="Y10080" i="1"/>
  <c r="Z10080" i="1" s="1"/>
  <c r="Y10079" i="1"/>
  <c r="Z10079" i="1" s="1"/>
  <c r="Y10078" i="1"/>
  <c r="Z10078" i="1" s="1"/>
  <c r="Y10077" i="1"/>
  <c r="Z10077" i="1" s="1"/>
  <c r="Y10076" i="1"/>
  <c r="Z10076" i="1" s="1"/>
  <c r="Y10075" i="1"/>
  <c r="Z10075" i="1" s="1"/>
  <c r="Y10074" i="1"/>
  <c r="Z10074" i="1" s="1"/>
  <c r="Y10073" i="1"/>
  <c r="Z10073" i="1" s="1"/>
  <c r="Y10072" i="1"/>
  <c r="Z10072" i="1" s="1"/>
  <c r="Y10071" i="1"/>
  <c r="Z10071" i="1" s="1"/>
  <c r="Y10070" i="1"/>
  <c r="Z10070" i="1" s="1"/>
  <c r="Y10069" i="1"/>
  <c r="Z10069" i="1" s="1"/>
  <c r="Y10068" i="1"/>
  <c r="Z10068" i="1" s="1"/>
  <c r="Y10067" i="1"/>
  <c r="Z10067" i="1" s="1"/>
  <c r="Y10066" i="1"/>
  <c r="Z10066" i="1" s="1"/>
  <c r="Y10065" i="1"/>
  <c r="Z10065" i="1" s="1"/>
  <c r="Y10064" i="1"/>
  <c r="Z10064" i="1" s="1"/>
  <c r="Y10063" i="1"/>
  <c r="Z10063" i="1" s="1"/>
  <c r="Y10062" i="1"/>
  <c r="Z10062" i="1" s="1"/>
  <c r="Y10061" i="1"/>
  <c r="Z10061" i="1" s="1"/>
  <c r="Y10060" i="1"/>
  <c r="Z10060" i="1" s="1"/>
  <c r="Y10059" i="1"/>
  <c r="Z10059" i="1" s="1"/>
  <c r="Y10058" i="1"/>
  <c r="Z10058" i="1" s="1"/>
  <c r="Y10057" i="1"/>
  <c r="Z10057" i="1" s="1"/>
  <c r="Y10056" i="1"/>
  <c r="Z10056" i="1" s="1"/>
  <c r="Y10055" i="1"/>
  <c r="Z10055" i="1" s="1"/>
  <c r="Y10054" i="1"/>
  <c r="Z10054" i="1" s="1"/>
  <c r="Y10053" i="1"/>
  <c r="Z10053" i="1" s="1"/>
  <c r="Y10052" i="1"/>
  <c r="Z10052" i="1" s="1"/>
  <c r="Y10051" i="1"/>
  <c r="Z10051" i="1" s="1"/>
  <c r="Y10050" i="1"/>
  <c r="Z10050" i="1" s="1"/>
  <c r="Y10049" i="1"/>
  <c r="Z10049" i="1" s="1"/>
  <c r="Y10048" i="1"/>
  <c r="Z10048" i="1" s="1"/>
  <c r="Y10047" i="1"/>
  <c r="Z10047" i="1" s="1"/>
  <c r="Y10046" i="1"/>
  <c r="Z10046" i="1" s="1"/>
  <c r="Y10045" i="1"/>
  <c r="Z10045" i="1" s="1"/>
  <c r="Y10044" i="1"/>
  <c r="Z10044" i="1" s="1"/>
  <c r="Y10043" i="1"/>
  <c r="Z10043" i="1" s="1"/>
  <c r="Y10042" i="1"/>
  <c r="Z10042" i="1" s="1"/>
  <c r="Y10041" i="1"/>
  <c r="Z10041" i="1" s="1"/>
  <c r="Y10040" i="1"/>
  <c r="Z10040" i="1" s="1"/>
  <c r="Y10039" i="1"/>
  <c r="Z10039" i="1" s="1"/>
  <c r="Y10038" i="1"/>
  <c r="Z10038" i="1" s="1"/>
  <c r="Y10037" i="1"/>
  <c r="Z10037" i="1" s="1"/>
  <c r="Y10036" i="1"/>
  <c r="Z10036" i="1" s="1"/>
  <c r="Y10035" i="1"/>
  <c r="Z10035" i="1" s="1"/>
  <c r="Y10034" i="1"/>
  <c r="Z10034" i="1" s="1"/>
  <c r="Y10033" i="1"/>
  <c r="Z10033" i="1" s="1"/>
  <c r="Y10032" i="1"/>
  <c r="Z10032" i="1" s="1"/>
  <c r="Y10031" i="1"/>
  <c r="Z10031" i="1" s="1"/>
  <c r="Y10030" i="1"/>
  <c r="Z10030" i="1" s="1"/>
  <c r="Y10029" i="1"/>
  <c r="Z10029" i="1" s="1"/>
  <c r="Y10028" i="1"/>
  <c r="Z10028" i="1" s="1"/>
  <c r="Y10027" i="1"/>
  <c r="Z10027" i="1" s="1"/>
  <c r="Y10026" i="1"/>
  <c r="Z10026" i="1" s="1"/>
  <c r="Y10025" i="1"/>
  <c r="Z10025" i="1" s="1"/>
  <c r="Y10024" i="1"/>
  <c r="Z10024" i="1" s="1"/>
  <c r="Y10023" i="1"/>
  <c r="Z10023" i="1" s="1"/>
  <c r="Y10022" i="1"/>
  <c r="Z10022" i="1" s="1"/>
  <c r="Y10021" i="1"/>
  <c r="Z10021" i="1" s="1"/>
  <c r="Y10020" i="1"/>
  <c r="Z10020" i="1" s="1"/>
  <c r="Y10019" i="1"/>
  <c r="Z10019" i="1" s="1"/>
  <c r="Y10018" i="1"/>
  <c r="Z10018" i="1" s="1"/>
  <c r="Y10017" i="1"/>
  <c r="Z10017" i="1" s="1"/>
  <c r="Y10016" i="1"/>
  <c r="Z10016" i="1" s="1"/>
  <c r="Y10015" i="1"/>
  <c r="Z10015" i="1" s="1"/>
  <c r="Y10014" i="1"/>
  <c r="Z10014" i="1" s="1"/>
  <c r="Y10013" i="1"/>
  <c r="Z10013" i="1" s="1"/>
  <c r="Y10012" i="1"/>
  <c r="Z10012" i="1" s="1"/>
  <c r="Y10011" i="1"/>
  <c r="Z10011" i="1" s="1"/>
  <c r="Y10010" i="1"/>
  <c r="Z10010" i="1" s="1"/>
  <c r="Y10009" i="1"/>
  <c r="Z10009" i="1" s="1"/>
  <c r="Y10008" i="1"/>
  <c r="Z10008" i="1" s="1"/>
  <c r="Y10007" i="1"/>
  <c r="Z10007" i="1" s="1"/>
  <c r="Y10006" i="1"/>
  <c r="Z10006" i="1" s="1"/>
  <c r="Y10005" i="1"/>
  <c r="Z10005" i="1" s="1"/>
  <c r="Y10004" i="1"/>
  <c r="Z10004" i="1" s="1"/>
  <c r="Y10003" i="1"/>
  <c r="Z10003" i="1" s="1"/>
  <c r="Y10002" i="1"/>
  <c r="Z10002" i="1" s="1"/>
  <c r="Y10001" i="1"/>
  <c r="Z10001" i="1" s="1"/>
  <c r="Y10000" i="1"/>
  <c r="Z10000" i="1" s="1"/>
  <c r="Y9999" i="1"/>
  <c r="Z9999" i="1" s="1"/>
  <c r="Y9998" i="1"/>
  <c r="Z9998" i="1" s="1"/>
  <c r="Y9997" i="1"/>
  <c r="Z9997" i="1" s="1"/>
  <c r="Y9996" i="1"/>
  <c r="Z9996" i="1" s="1"/>
  <c r="Y9995" i="1"/>
  <c r="Z9995" i="1" s="1"/>
  <c r="Y9994" i="1"/>
  <c r="Z9994" i="1" s="1"/>
  <c r="Y9993" i="1"/>
  <c r="Z9993" i="1" s="1"/>
  <c r="Y9992" i="1"/>
  <c r="Z9992" i="1" s="1"/>
  <c r="Y9991" i="1"/>
  <c r="Z9991" i="1" s="1"/>
  <c r="Y9990" i="1"/>
  <c r="Z9990" i="1" s="1"/>
  <c r="Y9989" i="1"/>
  <c r="Z9989" i="1" s="1"/>
  <c r="Y9988" i="1"/>
  <c r="Z9988" i="1" s="1"/>
  <c r="Y9987" i="1"/>
  <c r="Z9987" i="1" s="1"/>
  <c r="Y9986" i="1"/>
  <c r="Z9986" i="1" s="1"/>
  <c r="Y9985" i="1"/>
  <c r="Z9985" i="1" s="1"/>
  <c r="Y9984" i="1"/>
  <c r="Z9984" i="1" s="1"/>
  <c r="Y9983" i="1"/>
  <c r="Z9983" i="1" s="1"/>
  <c r="Y9982" i="1"/>
  <c r="Z9982" i="1" s="1"/>
  <c r="Y9981" i="1"/>
  <c r="Z9981" i="1" s="1"/>
  <c r="Y9980" i="1"/>
  <c r="Z9980" i="1" s="1"/>
  <c r="Y9979" i="1"/>
  <c r="Z9979" i="1" s="1"/>
  <c r="Y9978" i="1"/>
  <c r="Z9978" i="1" s="1"/>
  <c r="Y9977" i="1"/>
  <c r="Z9977" i="1" s="1"/>
  <c r="Y9976" i="1"/>
  <c r="Z9976" i="1" s="1"/>
  <c r="Y9975" i="1"/>
  <c r="Z9975" i="1" s="1"/>
  <c r="Y9974" i="1"/>
  <c r="Z9974" i="1" s="1"/>
  <c r="Y9973" i="1"/>
  <c r="Z9973" i="1" s="1"/>
  <c r="Y9972" i="1"/>
  <c r="Z9972" i="1" s="1"/>
  <c r="Y9971" i="1"/>
  <c r="Z9971" i="1" s="1"/>
  <c r="Y9970" i="1"/>
  <c r="Z9970" i="1" s="1"/>
  <c r="Y9969" i="1"/>
  <c r="Z9969" i="1" s="1"/>
  <c r="Y9968" i="1"/>
  <c r="Z9968" i="1" s="1"/>
  <c r="Y9967" i="1"/>
  <c r="Z9967" i="1" s="1"/>
  <c r="Y9966" i="1"/>
  <c r="Z9966" i="1" s="1"/>
  <c r="Y9965" i="1"/>
  <c r="Z9965" i="1" s="1"/>
  <c r="Y9964" i="1"/>
  <c r="Z9964" i="1" s="1"/>
  <c r="Y9963" i="1"/>
  <c r="Z9963" i="1" s="1"/>
  <c r="Y9962" i="1"/>
  <c r="Z9962" i="1" s="1"/>
  <c r="Y9961" i="1"/>
  <c r="Z9961" i="1" s="1"/>
  <c r="Y9960" i="1"/>
  <c r="Z9960" i="1" s="1"/>
  <c r="Y9959" i="1"/>
  <c r="Z9959" i="1" s="1"/>
  <c r="Y9958" i="1"/>
  <c r="Z9958" i="1" s="1"/>
  <c r="Y9957" i="1"/>
  <c r="Z9957" i="1" s="1"/>
  <c r="Y9956" i="1"/>
  <c r="Z9956" i="1" s="1"/>
  <c r="Y9955" i="1"/>
  <c r="Z9955" i="1" s="1"/>
  <c r="Y9954" i="1"/>
  <c r="Z9954" i="1" s="1"/>
  <c r="Y9953" i="1"/>
  <c r="Z9953" i="1" s="1"/>
  <c r="Y9952" i="1"/>
  <c r="Z9952" i="1" s="1"/>
  <c r="Y9951" i="1"/>
  <c r="Z9951" i="1" s="1"/>
  <c r="Y9950" i="1"/>
  <c r="Z9950" i="1" s="1"/>
  <c r="Y9949" i="1"/>
  <c r="Z9949" i="1" s="1"/>
  <c r="Y9948" i="1"/>
  <c r="Z9948" i="1" s="1"/>
  <c r="Y9947" i="1"/>
  <c r="Z9947" i="1" s="1"/>
  <c r="Y9946" i="1"/>
  <c r="Z9946" i="1" s="1"/>
  <c r="Y9945" i="1"/>
  <c r="Z9945" i="1" s="1"/>
  <c r="Y9944" i="1"/>
  <c r="Z9944" i="1" s="1"/>
  <c r="Y9943" i="1"/>
  <c r="Z9943" i="1" s="1"/>
  <c r="Y9942" i="1"/>
  <c r="Z9942" i="1" s="1"/>
  <c r="Y9941" i="1"/>
  <c r="Z9941" i="1" s="1"/>
  <c r="Y9940" i="1"/>
  <c r="Z9940" i="1" s="1"/>
  <c r="Y9939" i="1"/>
  <c r="Z9939" i="1" s="1"/>
  <c r="Y9938" i="1"/>
  <c r="Z9938" i="1" s="1"/>
  <c r="Y9937" i="1"/>
  <c r="Z9937" i="1" s="1"/>
  <c r="Y9936" i="1"/>
  <c r="Z9936" i="1" s="1"/>
  <c r="Y9935" i="1"/>
  <c r="Z9935" i="1" s="1"/>
  <c r="Y9934" i="1"/>
  <c r="Z9934" i="1" s="1"/>
  <c r="Y9933" i="1"/>
  <c r="Z9933" i="1" s="1"/>
  <c r="Y9932" i="1"/>
  <c r="Z9932" i="1" s="1"/>
  <c r="Y9931" i="1"/>
  <c r="Z9931" i="1" s="1"/>
  <c r="Y9930" i="1"/>
  <c r="Z9930" i="1" s="1"/>
  <c r="Y9929" i="1"/>
  <c r="Z9929" i="1" s="1"/>
  <c r="Y9928" i="1"/>
  <c r="Z9928" i="1" s="1"/>
  <c r="Y9927" i="1"/>
  <c r="Z9927" i="1" s="1"/>
  <c r="Y9926" i="1"/>
  <c r="Z9926" i="1" s="1"/>
  <c r="Y9925" i="1"/>
  <c r="Z9925" i="1" s="1"/>
  <c r="Y9924" i="1"/>
  <c r="Z9924" i="1" s="1"/>
  <c r="Y9923" i="1"/>
  <c r="Z9923" i="1" s="1"/>
  <c r="Y9922" i="1"/>
  <c r="Z9922" i="1" s="1"/>
  <c r="Y9921" i="1"/>
  <c r="Z9921" i="1" s="1"/>
  <c r="Y9920" i="1"/>
  <c r="Z9920" i="1" s="1"/>
  <c r="Y9919" i="1"/>
  <c r="Z9919" i="1" s="1"/>
  <c r="Y9918" i="1"/>
  <c r="Z9918" i="1" s="1"/>
  <c r="Y9917" i="1"/>
  <c r="Z9917" i="1" s="1"/>
  <c r="Y9916" i="1"/>
  <c r="Z9916" i="1" s="1"/>
  <c r="Y9915" i="1"/>
  <c r="Z9915" i="1" s="1"/>
  <c r="Y9914" i="1"/>
  <c r="Z9914" i="1" s="1"/>
  <c r="Y9913" i="1"/>
  <c r="Z9913" i="1" s="1"/>
  <c r="Y9912" i="1"/>
  <c r="Z9912" i="1" s="1"/>
  <c r="Y9911" i="1"/>
  <c r="Z9911" i="1" s="1"/>
  <c r="Y9910" i="1"/>
  <c r="Z9910" i="1" s="1"/>
  <c r="Y9909" i="1"/>
  <c r="Z9909" i="1" s="1"/>
  <c r="Y9908" i="1"/>
  <c r="Z9908" i="1" s="1"/>
  <c r="Y9907" i="1"/>
  <c r="Z9907" i="1" s="1"/>
  <c r="Y9906" i="1"/>
  <c r="Z9906" i="1" s="1"/>
  <c r="Y9905" i="1"/>
  <c r="Z9905" i="1" s="1"/>
  <c r="Y9904" i="1"/>
  <c r="Z9904" i="1" s="1"/>
  <c r="Y9903" i="1"/>
  <c r="Z9903" i="1" s="1"/>
  <c r="Y9902" i="1"/>
  <c r="Z9902" i="1" s="1"/>
  <c r="Y9901" i="1"/>
  <c r="Z9901" i="1" s="1"/>
  <c r="Y9900" i="1"/>
  <c r="Z9900" i="1" s="1"/>
  <c r="Y9899" i="1"/>
  <c r="Z9899" i="1" s="1"/>
  <c r="Y9898" i="1"/>
  <c r="Z9898" i="1" s="1"/>
  <c r="Y9897" i="1"/>
  <c r="Z9897" i="1" s="1"/>
  <c r="Y9896" i="1"/>
  <c r="Z9896" i="1" s="1"/>
  <c r="Y9895" i="1"/>
  <c r="Z9895" i="1" s="1"/>
  <c r="Y9894" i="1"/>
  <c r="Z9894" i="1" s="1"/>
  <c r="Y9893" i="1"/>
  <c r="Z9893" i="1" s="1"/>
  <c r="Y9892" i="1"/>
  <c r="Z9892" i="1" s="1"/>
  <c r="Y9891" i="1"/>
  <c r="Z9891" i="1" s="1"/>
  <c r="Y9890" i="1"/>
  <c r="Z9890" i="1" s="1"/>
  <c r="Y9889" i="1"/>
  <c r="Z9889" i="1" s="1"/>
  <c r="Y9888" i="1"/>
  <c r="Z9888" i="1" s="1"/>
  <c r="Y9887" i="1"/>
  <c r="Z9887" i="1" s="1"/>
  <c r="Y9886" i="1"/>
  <c r="Z9886" i="1" s="1"/>
  <c r="Y9885" i="1"/>
  <c r="Z9885" i="1" s="1"/>
  <c r="Y9884" i="1"/>
  <c r="Z9884" i="1" s="1"/>
  <c r="Y9883" i="1"/>
  <c r="Z9883" i="1" s="1"/>
  <c r="Y9882" i="1"/>
  <c r="Z9882" i="1" s="1"/>
  <c r="Y9881" i="1"/>
  <c r="Z9881" i="1" s="1"/>
  <c r="Y9880" i="1"/>
  <c r="Z9880" i="1" s="1"/>
  <c r="Y9879" i="1"/>
  <c r="Z9879" i="1" s="1"/>
  <c r="Y9878" i="1"/>
  <c r="Z9878" i="1" s="1"/>
  <c r="Y9877" i="1"/>
  <c r="Z9877" i="1" s="1"/>
  <c r="Y9876" i="1"/>
  <c r="Z9876" i="1" s="1"/>
  <c r="Y9875" i="1"/>
  <c r="Z9875" i="1" s="1"/>
  <c r="Y9874" i="1"/>
  <c r="Z9874" i="1" s="1"/>
  <c r="Y9873" i="1"/>
  <c r="Z9873" i="1" s="1"/>
  <c r="Y9872" i="1"/>
  <c r="Z9872" i="1" s="1"/>
  <c r="Y9871" i="1"/>
  <c r="Z9871" i="1" s="1"/>
  <c r="Y9870" i="1"/>
  <c r="Z9870" i="1" s="1"/>
  <c r="Y9869" i="1"/>
  <c r="Z9869" i="1" s="1"/>
  <c r="Y9868" i="1"/>
  <c r="Z9868" i="1" s="1"/>
  <c r="Y9867" i="1"/>
  <c r="Z9867" i="1" s="1"/>
  <c r="Y9866" i="1"/>
  <c r="Z9866" i="1" s="1"/>
  <c r="Y9865" i="1"/>
  <c r="Z9865" i="1" s="1"/>
  <c r="Y9864" i="1"/>
  <c r="Z9864" i="1" s="1"/>
  <c r="Y9863" i="1"/>
  <c r="Z9863" i="1" s="1"/>
  <c r="Y9862" i="1"/>
  <c r="Z9862" i="1" s="1"/>
  <c r="Y9861" i="1"/>
  <c r="Z9861" i="1" s="1"/>
  <c r="Y9860" i="1"/>
  <c r="Z9860" i="1" s="1"/>
  <c r="Y9859" i="1"/>
  <c r="Z9859" i="1" s="1"/>
  <c r="Y9858" i="1"/>
  <c r="Z9858" i="1" s="1"/>
  <c r="Y9857" i="1"/>
  <c r="Z9857" i="1" s="1"/>
  <c r="Y9856" i="1"/>
  <c r="Z9856" i="1" s="1"/>
  <c r="Y9855" i="1"/>
  <c r="Z9855" i="1" s="1"/>
  <c r="Y9854" i="1"/>
  <c r="Z9854" i="1" s="1"/>
  <c r="Y9853" i="1"/>
  <c r="Z9853" i="1" s="1"/>
  <c r="Y9852" i="1"/>
  <c r="Z9852" i="1" s="1"/>
  <c r="Y9851" i="1"/>
  <c r="Z9851" i="1" s="1"/>
  <c r="Y9850" i="1"/>
  <c r="Z9850" i="1" s="1"/>
  <c r="Y9849" i="1"/>
  <c r="Z9849" i="1" s="1"/>
  <c r="Y9848" i="1"/>
  <c r="Z9848" i="1" s="1"/>
  <c r="Y9847" i="1"/>
  <c r="Z9847" i="1" s="1"/>
  <c r="Y9846" i="1"/>
  <c r="Z9846" i="1" s="1"/>
  <c r="Y9845" i="1"/>
  <c r="Z9845" i="1" s="1"/>
  <c r="Y9844" i="1"/>
  <c r="Z9844" i="1" s="1"/>
  <c r="Y9843" i="1"/>
  <c r="Z9843" i="1" s="1"/>
  <c r="Y9842" i="1"/>
  <c r="Z9842" i="1" s="1"/>
  <c r="Y9841" i="1"/>
  <c r="Z9841" i="1" s="1"/>
  <c r="Y9840" i="1"/>
  <c r="Z9840" i="1" s="1"/>
  <c r="Y9839" i="1"/>
  <c r="Z9839" i="1" s="1"/>
  <c r="Y9838" i="1"/>
  <c r="Z9838" i="1" s="1"/>
  <c r="Y9837" i="1"/>
  <c r="Z9837" i="1" s="1"/>
  <c r="Y9836" i="1"/>
  <c r="Z9836" i="1" s="1"/>
  <c r="Y9835" i="1"/>
  <c r="Z9835" i="1" s="1"/>
  <c r="Y9834" i="1"/>
  <c r="Z9834" i="1" s="1"/>
  <c r="Y9833" i="1"/>
  <c r="Z9833" i="1" s="1"/>
  <c r="Y9832" i="1"/>
  <c r="Z9832" i="1" s="1"/>
  <c r="Y9831" i="1"/>
  <c r="Z9831" i="1" s="1"/>
  <c r="Y9830" i="1"/>
  <c r="Z9830" i="1" s="1"/>
  <c r="Y9829" i="1"/>
  <c r="Z9829" i="1" s="1"/>
  <c r="Y9828" i="1"/>
  <c r="Z9828" i="1" s="1"/>
  <c r="Y9827" i="1"/>
  <c r="Z9827" i="1" s="1"/>
  <c r="Y9826" i="1"/>
  <c r="Z9826" i="1" s="1"/>
  <c r="Y9825" i="1"/>
  <c r="Z9825" i="1" s="1"/>
  <c r="Y9824" i="1"/>
  <c r="Z9824" i="1" s="1"/>
  <c r="Y9823" i="1"/>
  <c r="Z9823" i="1" s="1"/>
  <c r="Y9822" i="1"/>
  <c r="Z9822" i="1" s="1"/>
  <c r="Y9821" i="1"/>
  <c r="Z9821" i="1" s="1"/>
  <c r="Y9820" i="1"/>
  <c r="Z9820" i="1" s="1"/>
  <c r="Y9819" i="1"/>
  <c r="Z9819" i="1" s="1"/>
  <c r="Y9818" i="1"/>
  <c r="Z9818" i="1" s="1"/>
  <c r="Y9817" i="1"/>
  <c r="Z9817" i="1" s="1"/>
  <c r="Y9816" i="1"/>
  <c r="Z9816" i="1" s="1"/>
  <c r="Y9815" i="1"/>
  <c r="Z9815" i="1" s="1"/>
  <c r="Y9814" i="1"/>
  <c r="Z9814" i="1" s="1"/>
  <c r="Y9813" i="1"/>
  <c r="Z9813" i="1" s="1"/>
  <c r="Y9812" i="1"/>
  <c r="Z9812" i="1" s="1"/>
  <c r="Y9811" i="1"/>
  <c r="Z9811" i="1" s="1"/>
  <c r="Y9810" i="1"/>
  <c r="Z9810" i="1" s="1"/>
  <c r="Y9809" i="1"/>
  <c r="Z9809" i="1" s="1"/>
  <c r="Y9808" i="1"/>
  <c r="Z9808" i="1" s="1"/>
  <c r="Y9807" i="1"/>
  <c r="Z9807" i="1" s="1"/>
  <c r="Y9806" i="1"/>
  <c r="Z9806" i="1" s="1"/>
  <c r="Y9805" i="1"/>
  <c r="Z9805" i="1" s="1"/>
  <c r="Y9804" i="1"/>
  <c r="Z9804" i="1" s="1"/>
  <c r="Y9803" i="1"/>
  <c r="Z9803" i="1" s="1"/>
  <c r="Y9802" i="1"/>
  <c r="Z9802" i="1" s="1"/>
  <c r="Y9801" i="1"/>
  <c r="Z9801" i="1" s="1"/>
  <c r="Y9800" i="1"/>
  <c r="Z9800" i="1" s="1"/>
  <c r="Y9799" i="1"/>
  <c r="Z9799" i="1" s="1"/>
  <c r="Y9798" i="1"/>
  <c r="Z9798" i="1" s="1"/>
  <c r="Y9797" i="1"/>
  <c r="Z9797" i="1" s="1"/>
  <c r="Y9796" i="1"/>
  <c r="Z9796" i="1" s="1"/>
  <c r="Y9795" i="1"/>
  <c r="Z9795" i="1" s="1"/>
  <c r="Y9794" i="1"/>
  <c r="Z9794" i="1" s="1"/>
  <c r="Y9793" i="1"/>
  <c r="Z9793" i="1" s="1"/>
  <c r="Y9792" i="1"/>
  <c r="Z9792" i="1" s="1"/>
  <c r="Y9791" i="1"/>
  <c r="Z9791" i="1" s="1"/>
  <c r="Y9790" i="1"/>
  <c r="Z9790" i="1" s="1"/>
  <c r="Y9789" i="1"/>
  <c r="Z9789" i="1" s="1"/>
  <c r="Y9788" i="1"/>
  <c r="Z9788" i="1" s="1"/>
  <c r="Y9787" i="1"/>
  <c r="Z9787" i="1" s="1"/>
  <c r="Y9786" i="1"/>
  <c r="Z9786" i="1" s="1"/>
  <c r="Y9785" i="1"/>
  <c r="Z9785" i="1" s="1"/>
  <c r="Y9784" i="1"/>
  <c r="Z9784" i="1" s="1"/>
  <c r="Y9783" i="1"/>
  <c r="Z9783" i="1" s="1"/>
  <c r="Y9782" i="1"/>
  <c r="Z9782" i="1" s="1"/>
  <c r="Y9781" i="1"/>
  <c r="Z9781" i="1" s="1"/>
  <c r="Y9780" i="1"/>
  <c r="Z9780" i="1" s="1"/>
  <c r="Y9779" i="1"/>
  <c r="Z9779" i="1" s="1"/>
  <c r="Y9778" i="1"/>
  <c r="Z9778" i="1" s="1"/>
  <c r="Y9777" i="1"/>
  <c r="Z9777" i="1" s="1"/>
  <c r="Y9776" i="1"/>
  <c r="Z9776" i="1" s="1"/>
  <c r="Y9775" i="1"/>
  <c r="Z9775" i="1" s="1"/>
  <c r="Y9774" i="1"/>
  <c r="Z9774" i="1" s="1"/>
  <c r="Y9773" i="1"/>
  <c r="Z9773" i="1" s="1"/>
  <c r="Y9772" i="1"/>
  <c r="Z9772" i="1" s="1"/>
  <c r="Y9771" i="1"/>
  <c r="Z9771" i="1" s="1"/>
  <c r="Y9770" i="1"/>
  <c r="Z9770" i="1" s="1"/>
  <c r="Y9769" i="1"/>
  <c r="Z9769" i="1" s="1"/>
  <c r="Y9768" i="1"/>
  <c r="Z9768" i="1" s="1"/>
  <c r="Y9767" i="1"/>
  <c r="Z9767" i="1" s="1"/>
  <c r="Y9766" i="1"/>
  <c r="Z9766" i="1" s="1"/>
  <c r="Y9765" i="1"/>
  <c r="Z9765" i="1" s="1"/>
  <c r="Y9764" i="1"/>
  <c r="Z9764" i="1" s="1"/>
  <c r="Y9763" i="1"/>
  <c r="Z9763" i="1" s="1"/>
  <c r="Y9762" i="1"/>
  <c r="Z9762" i="1" s="1"/>
  <c r="Y9761" i="1"/>
  <c r="Z9761" i="1" s="1"/>
  <c r="Y9760" i="1"/>
  <c r="Z9760" i="1" s="1"/>
  <c r="Y9759" i="1"/>
  <c r="Z9759" i="1" s="1"/>
  <c r="Y9758" i="1"/>
  <c r="Z9758" i="1" s="1"/>
  <c r="Y9757" i="1"/>
  <c r="Z9757" i="1" s="1"/>
  <c r="Y9756" i="1"/>
  <c r="Z9756" i="1" s="1"/>
  <c r="Y9755" i="1"/>
  <c r="Z9755" i="1" s="1"/>
  <c r="Y9754" i="1"/>
  <c r="Z9754" i="1" s="1"/>
  <c r="Y9753" i="1"/>
  <c r="Z9753" i="1" s="1"/>
  <c r="Y9752" i="1"/>
  <c r="Z9752" i="1" s="1"/>
  <c r="Y9751" i="1"/>
  <c r="Z9751" i="1" s="1"/>
  <c r="Y9750" i="1"/>
  <c r="Z9750" i="1" s="1"/>
  <c r="Y9749" i="1"/>
  <c r="Z9749" i="1" s="1"/>
  <c r="Y9748" i="1"/>
  <c r="Z9748" i="1" s="1"/>
  <c r="Y9747" i="1"/>
  <c r="Z9747" i="1" s="1"/>
  <c r="Y9746" i="1"/>
  <c r="Z9746" i="1" s="1"/>
  <c r="Y9745" i="1"/>
  <c r="Z9745" i="1" s="1"/>
  <c r="Y9744" i="1"/>
  <c r="Z9744" i="1" s="1"/>
  <c r="Y9743" i="1"/>
  <c r="Z9743" i="1" s="1"/>
  <c r="Y9742" i="1"/>
  <c r="Z9742" i="1" s="1"/>
  <c r="Y9741" i="1"/>
  <c r="Z9741" i="1" s="1"/>
  <c r="Y9740" i="1"/>
  <c r="Z9740" i="1" s="1"/>
  <c r="Y9739" i="1"/>
  <c r="Z9739" i="1" s="1"/>
  <c r="Y9738" i="1"/>
  <c r="Z9738" i="1" s="1"/>
  <c r="Y9737" i="1"/>
  <c r="Z9737" i="1" s="1"/>
  <c r="Y9736" i="1"/>
  <c r="Z9736" i="1" s="1"/>
  <c r="Y9735" i="1"/>
  <c r="Z9735" i="1" s="1"/>
  <c r="Y9734" i="1"/>
  <c r="Z9734" i="1" s="1"/>
  <c r="Y9733" i="1"/>
  <c r="Z9733" i="1" s="1"/>
  <c r="Y9732" i="1"/>
  <c r="Z9732" i="1" s="1"/>
  <c r="Y9731" i="1"/>
  <c r="Z9731" i="1" s="1"/>
  <c r="Y9730" i="1"/>
  <c r="Z9730" i="1" s="1"/>
  <c r="Y9729" i="1"/>
  <c r="Z9729" i="1" s="1"/>
  <c r="Y9728" i="1"/>
  <c r="Z9728" i="1" s="1"/>
  <c r="Y9727" i="1"/>
  <c r="Z9727" i="1" s="1"/>
  <c r="Y9726" i="1"/>
  <c r="Z9726" i="1" s="1"/>
  <c r="Y9725" i="1"/>
  <c r="Z9725" i="1" s="1"/>
  <c r="Y9724" i="1"/>
  <c r="Z9724" i="1" s="1"/>
  <c r="Y9723" i="1"/>
  <c r="Z9723" i="1" s="1"/>
  <c r="Y9722" i="1"/>
  <c r="Z9722" i="1" s="1"/>
  <c r="Y9721" i="1"/>
  <c r="Z9721" i="1" s="1"/>
  <c r="Y9720" i="1"/>
  <c r="Z9720" i="1" s="1"/>
  <c r="Y9719" i="1"/>
  <c r="Z9719" i="1" s="1"/>
  <c r="Y9718" i="1"/>
  <c r="Z9718" i="1" s="1"/>
  <c r="Y9717" i="1"/>
  <c r="Z9717" i="1" s="1"/>
  <c r="Y9716" i="1"/>
  <c r="Z9716" i="1" s="1"/>
  <c r="Y9715" i="1"/>
  <c r="Z9715" i="1" s="1"/>
  <c r="Y9714" i="1"/>
  <c r="Z9714" i="1" s="1"/>
  <c r="Y9713" i="1"/>
  <c r="Z9713" i="1" s="1"/>
  <c r="Y9712" i="1"/>
  <c r="Z9712" i="1" s="1"/>
  <c r="Y9711" i="1"/>
  <c r="Z9711" i="1" s="1"/>
  <c r="Y9710" i="1"/>
  <c r="Z9710" i="1" s="1"/>
  <c r="Y9709" i="1"/>
  <c r="Z9709" i="1" s="1"/>
  <c r="Y9708" i="1"/>
  <c r="Z9708" i="1" s="1"/>
  <c r="Y9707" i="1"/>
  <c r="Z9707" i="1" s="1"/>
  <c r="Y9706" i="1"/>
  <c r="Z9706" i="1" s="1"/>
  <c r="Y9705" i="1"/>
  <c r="Z9705" i="1" s="1"/>
  <c r="Y9704" i="1"/>
  <c r="Z9704" i="1" s="1"/>
  <c r="Y9703" i="1"/>
  <c r="Z9703" i="1" s="1"/>
  <c r="Y9702" i="1"/>
  <c r="Z9702" i="1" s="1"/>
  <c r="Y9701" i="1"/>
  <c r="Z9701" i="1" s="1"/>
  <c r="Y9700" i="1"/>
  <c r="Z9700" i="1" s="1"/>
  <c r="Y9699" i="1"/>
  <c r="Z9699" i="1" s="1"/>
  <c r="Y9698" i="1"/>
  <c r="Z9698" i="1" s="1"/>
  <c r="Y9697" i="1"/>
  <c r="Z9697" i="1" s="1"/>
  <c r="Y9696" i="1"/>
  <c r="Z9696" i="1" s="1"/>
  <c r="Y9695" i="1"/>
  <c r="Z9695" i="1" s="1"/>
  <c r="Y9694" i="1"/>
  <c r="Z9694" i="1" s="1"/>
  <c r="Y9693" i="1"/>
  <c r="Z9693" i="1" s="1"/>
  <c r="Y9692" i="1"/>
  <c r="Z9692" i="1" s="1"/>
  <c r="Y9691" i="1"/>
  <c r="Z9691" i="1" s="1"/>
  <c r="Y9690" i="1"/>
  <c r="Z9690" i="1" s="1"/>
  <c r="Y9689" i="1"/>
  <c r="Z9689" i="1" s="1"/>
  <c r="Y9688" i="1"/>
  <c r="Z9688" i="1" s="1"/>
  <c r="Y9687" i="1"/>
  <c r="Z9687" i="1" s="1"/>
  <c r="Y9686" i="1"/>
  <c r="Z9686" i="1" s="1"/>
  <c r="Y9685" i="1"/>
  <c r="Z9685" i="1" s="1"/>
  <c r="Y9684" i="1"/>
  <c r="Z9684" i="1" s="1"/>
  <c r="Y9683" i="1"/>
  <c r="Z9683" i="1" s="1"/>
  <c r="Y9682" i="1"/>
  <c r="Z9682" i="1" s="1"/>
  <c r="Y9681" i="1"/>
  <c r="Z9681" i="1" s="1"/>
  <c r="Y9680" i="1"/>
  <c r="Z9680" i="1" s="1"/>
  <c r="Y9679" i="1"/>
  <c r="Z9679" i="1" s="1"/>
  <c r="Y9678" i="1"/>
  <c r="Z9678" i="1" s="1"/>
  <c r="Y9677" i="1"/>
  <c r="Z9677" i="1" s="1"/>
  <c r="Y9676" i="1"/>
  <c r="Z9676" i="1" s="1"/>
  <c r="Y9675" i="1"/>
  <c r="Z9675" i="1" s="1"/>
  <c r="Y9674" i="1"/>
  <c r="Z9674" i="1" s="1"/>
  <c r="Y9673" i="1"/>
  <c r="Z9673" i="1" s="1"/>
  <c r="Y9672" i="1"/>
  <c r="Z9672" i="1" s="1"/>
  <c r="Y9671" i="1"/>
  <c r="Z9671" i="1" s="1"/>
  <c r="Y9670" i="1"/>
  <c r="Z9670" i="1" s="1"/>
  <c r="Y9669" i="1"/>
  <c r="Z9669" i="1" s="1"/>
  <c r="Y9668" i="1"/>
  <c r="Z9668" i="1" s="1"/>
  <c r="Y9667" i="1"/>
  <c r="Z9667" i="1" s="1"/>
  <c r="Y9666" i="1"/>
  <c r="Z9666" i="1" s="1"/>
  <c r="Y9665" i="1"/>
  <c r="Z9665" i="1" s="1"/>
  <c r="Y9664" i="1"/>
  <c r="Z9664" i="1" s="1"/>
  <c r="Y9663" i="1"/>
  <c r="Z9663" i="1" s="1"/>
  <c r="Y9662" i="1"/>
  <c r="Z9662" i="1" s="1"/>
  <c r="Y9661" i="1"/>
  <c r="Z9661" i="1" s="1"/>
  <c r="Y9660" i="1"/>
  <c r="Z9660" i="1" s="1"/>
  <c r="Y9659" i="1"/>
  <c r="Z9659" i="1" s="1"/>
  <c r="Y9658" i="1"/>
  <c r="Z9658" i="1" s="1"/>
  <c r="Y9657" i="1"/>
  <c r="Z9657" i="1" s="1"/>
  <c r="Y9656" i="1"/>
  <c r="Z9656" i="1" s="1"/>
  <c r="Y9655" i="1"/>
  <c r="Z9655" i="1" s="1"/>
  <c r="Y9654" i="1"/>
  <c r="Z9654" i="1" s="1"/>
  <c r="Y9653" i="1"/>
  <c r="Z9653" i="1" s="1"/>
  <c r="Y9652" i="1"/>
  <c r="Z9652" i="1" s="1"/>
  <c r="Y9651" i="1"/>
  <c r="Z9651" i="1" s="1"/>
  <c r="Y9650" i="1"/>
  <c r="Z9650" i="1" s="1"/>
  <c r="Y9649" i="1"/>
  <c r="Z9649" i="1" s="1"/>
  <c r="Y9648" i="1"/>
  <c r="Z9648" i="1" s="1"/>
  <c r="Y9647" i="1"/>
  <c r="Z9647" i="1" s="1"/>
  <c r="Y9646" i="1"/>
  <c r="Z9646" i="1" s="1"/>
  <c r="Y9645" i="1"/>
  <c r="Z9645" i="1" s="1"/>
  <c r="Y9644" i="1"/>
  <c r="Z9644" i="1" s="1"/>
  <c r="Y9643" i="1"/>
  <c r="Z9643" i="1" s="1"/>
  <c r="Y9642" i="1"/>
  <c r="Z9642" i="1" s="1"/>
  <c r="Y9641" i="1"/>
  <c r="Z9641" i="1" s="1"/>
  <c r="Y9640" i="1"/>
  <c r="Z9640" i="1" s="1"/>
  <c r="Y9639" i="1"/>
  <c r="Z9639" i="1" s="1"/>
  <c r="Y9638" i="1"/>
  <c r="Z9638" i="1" s="1"/>
  <c r="Y9637" i="1"/>
  <c r="Z9637" i="1" s="1"/>
  <c r="Y9636" i="1"/>
  <c r="Z9636" i="1" s="1"/>
  <c r="Y9635" i="1"/>
  <c r="Z9635" i="1" s="1"/>
  <c r="Y9634" i="1"/>
  <c r="Z9634" i="1" s="1"/>
  <c r="Y9633" i="1"/>
  <c r="Z9633" i="1" s="1"/>
  <c r="Y9632" i="1"/>
  <c r="Z9632" i="1" s="1"/>
  <c r="Y9631" i="1"/>
  <c r="Z9631" i="1" s="1"/>
  <c r="Y9630" i="1"/>
  <c r="Z9630" i="1" s="1"/>
  <c r="Y9629" i="1"/>
  <c r="Z9629" i="1" s="1"/>
  <c r="Y9628" i="1"/>
  <c r="Z9628" i="1" s="1"/>
  <c r="Y9627" i="1"/>
  <c r="Z9627" i="1" s="1"/>
  <c r="Y9626" i="1"/>
  <c r="Z9626" i="1" s="1"/>
  <c r="Y9625" i="1"/>
  <c r="Z9625" i="1" s="1"/>
  <c r="Y9624" i="1"/>
  <c r="Z9624" i="1" s="1"/>
  <c r="Y9623" i="1"/>
  <c r="Z9623" i="1" s="1"/>
  <c r="Y9622" i="1"/>
  <c r="Z9622" i="1" s="1"/>
  <c r="Y9621" i="1"/>
  <c r="Z9621" i="1" s="1"/>
  <c r="Y9620" i="1"/>
  <c r="Z9620" i="1" s="1"/>
  <c r="Y9619" i="1"/>
  <c r="Z9619" i="1" s="1"/>
  <c r="Y9618" i="1"/>
  <c r="Z9618" i="1" s="1"/>
  <c r="Y9617" i="1"/>
  <c r="Z9617" i="1" s="1"/>
  <c r="Y9616" i="1"/>
  <c r="Z9616" i="1" s="1"/>
  <c r="Y9615" i="1"/>
  <c r="Z9615" i="1" s="1"/>
  <c r="Y9614" i="1"/>
  <c r="Z9614" i="1" s="1"/>
  <c r="Y9613" i="1"/>
  <c r="Z9613" i="1" s="1"/>
  <c r="Y9612" i="1"/>
  <c r="Z9612" i="1" s="1"/>
  <c r="Y9611" i="1"/>
  <c r="Z9611" i="1" s="1"/>
  <c r="Y9610" i="1"/>
  <c r="Z9610" i="1" s="1"/>
  <c r="Y9609" i="1"/>
  <c r="Z9609" i="1" s="1"/>
  <c r="Y9608" i="1"/>
  <c r="Z9608" i="1" s="1"/>
  <c r="Y9607" i="1"/>
  <c r="Z9607" i="1" s="1"/>
  <c r="Y9606" i="1"/>
  <c r="Z9606" i="1" s="1"/>
  <c r="Y9605" i="1"/>
  <c r="Z9605" i="1" s="1"/>
  <c r="Y9604" i="1"/>
  <c r="Z9604" i="1" s="1"/>
  <c r="Y9603" i="1"/>
  <c r="Z9603" i="1" s="1"/>
  <c r="Y9602" i="1"/>
  <c r="Z9602" i="1" s="1"/>
  <c r="Y9601" i="1"/>
  <c r="Z9601" i="1" s="1"/>
  <c r="Y9600" i="1"/>
  <c r="Z9600" i="1" s="1"/>
  <c r="Y9599" i="1"/>
  <c r="Z9599" i="1" s="1"/>
  <c r="Y9598" i="1"/>
  <c r="Z9598" i="1" s="1"/>
  <c r="Y9597" i="1"/>
  <c r="Z9597" i="1" s="1"/>
  <c r="Y9596" i="1"/>
  <c r="Z9596" i="1" s="1"/>
  <c r="Y9595" i="1"/>
  <c r="Z9595" i="1" s="1"/>
  <c r="Y9594" i="1"/>
  <c r="Z9594" i="1" s="1"/>
  <c r="Y9593" i="1"/>
  <c r="Z9593" i="1" s="1"/>
  <c r="Y9592" i="1"/>
  <c r="Z9592" i="1" s="1"/>
  <c r="Y9591" i="1"/>
  <c r="Z9591" i="1" s="1"/>
  <c r="Y9590" i="1"/>
  <c r="Z9590" i="1" s="1"/>
  <c r="Y9589" i="1"/>
  <c r="Z9589" i="1" s="1"/>
  <c r="Y9588" i="1"/>
  <c r="Z9588" i="1" s="1"/>
  <c r="Y9587" i="1"/>
  <c r="Z9587" i="1" s="1"/>
  <c r="Y9586" i="1"/>
  <c r="Z9586" i="1" s="1"/>
  <c r="Y9585" i="1"/>
  <c r="Z9585" i="1" s="1"/>
  <c r="Y9584" i="1"/>
  <c r="Z9584" i="1" s="1"/>
  <c r="Y9583" i="1"/>
  <c r="Z9583" i="1" s="1"/>
  <c r="Y9582" i="1"/>
  <c r="Z9582" i="1" s="1"/>
  <c r="Y9581" i="1"/>
  <c r="Z9581" i="1" s="1"/>
  <c r="Y9580" i="1"/>
  <c r="Z9580" i="1" s="1"/>
  <c r="Y9579" i="1"/>
  <c r="Z9579" i="1" s="1"/>
  <c r="Y9578" i="1"/>
  <c r="Z9578" i="1" s="1"/>
  <c r="Y9577" i="1"/>
  <c r="Z9577" i="1" s="1"/>
  <c r="Y9576" i="1"/>
  <c r="Z9576" i="1" s="1"/>
  <c r="Y9575" i="1"/>
  <c r="Z9575" i="1" s="1"/>
  <c r="Y9574" i="1"/>
  <c r="Z9574" i="1" s="1"/>
  <c r="Y9573" i="1"/>
  <c r="Z9573" i="1" s="1"/>
  <c r="Y9572" i="1"/>
  <c r="Z9572" i="1" s="1"/>
  <c r="Y9571" i="1"/>
  <c r="Z9571" i="1" s="1"/>
  <c r="Y9570" i="1"/>
  <c r="Z9570" i="1" s="1"/>
  <c r="Y9569" i="1"/>
  <c r="Z9569" i="1" s="1"/>
  <c r="Y9568" i="1"/>
  <c r="Z9568" i="1" s="1"/>
  <c r="Y9567" i="1"/>
  <c r="Z9567" i="1" s="1"/>
  <c r="Y9566" i="1"/>
  <c r="Z9566" i="1" s="1"/>
  <c r="Y9565" i="1"/>
  <c r="Z9565" i="1" s="1"/>
  <c r="Y9564" i="1"/>
  <c r="Z9564" i="1" s="1"/>
  <c r="Y9563" i="1"/>
  <c r="Z9563" i="1" s="1"/>
  <c r="Y9562" i="1"/>
  <c r="Z9562" i="1" s="1"/>
  <c r="Y9561" i="1"/>
  <c r="Z9561" i="1" s="1"/>
  <c r="Y9560" i="1"/>
  <c r="Z9560" i="1" s="1"/>
  <c r="Y9559" i="1"/>
  <c r="Z9559" i="1" s="1"/>
  <c r="Y9558" i="1"/>
  <c r="Z9558" i="1" s="1"/>
  <c r="Y9557" i="1"/>
  <c r="Z9557" i="1" s="1"/>
  <c r="Y9556" i="1"/>
  <c r="Z9556" i="1" s="1"/>
  <c r="Y9555" i="1"/>
  <c r="Z9555" i="1" s="1"/>
  <c r="Y9554" i="1"/>
  <c r="Z9554" i="1" s="1"/>
  <c r="Y9553" i="1"/>
  <c r="Z9553" i="1" s="1"/>
  <c r="Y9552" i="1"/>
  <c r="Z9552" i="1" s="1"/>
  <c r="Y9551" i="1"/>
  <c r="Z9551" i="1" s="1"/>
  <c r="Y9550" i="1"/>
  <c r="Z9550" i="1" s="1"/>
  <c r="Y9549" i="1"/>
  <c r="Z9549" i="1" s="1"/>
  <c r="Y9548" i="1"/>
  <c r="Z9548" i="1" s="1"/>
  <c r="Y9547" i="1"/>
  <c r="Z9547" i="1" s="1"/>
  <c r="Y9546" i="1"/>
  <c r="Z9546" i="1" s="1"/>
  <c r="Y9545" i="1"/>
  <c r="Z9545" i="1" s="1"/>
  <c r="Y9544" i="1"/>
  <c r="Z9544" i="1" s="1"/>
  <c r="Y9543" i="1"/>
  <c r="Z9543" i="1" s="1"/>
  <c r="Y9542" i="1"/>
  <c r="Z9542" i="1" s="1"/>
  <c r="Y9541" i="1"/>
  <c r="Z9541" i="1" s="1"/>
  <c r="Y9540" i="1"/>
  <c r="Z9540" i="1" s="1"/>
  <c r="Y9539" i="1"/>
  <c r="Z9539" i="1" s="1"/>
  <c r="Y9538" i="1"/>
  <c r="Z9538" i="1" s="1"/>
  <c r="Y9537" i="1"/>
  <c r="Z9537" i="1" s="1"/>
  <c r="Y9536" i="1"/>
  <c r="Z9536" i="1" s="1"/>
  <c r="Y9535" i="1"/>
  <c r="Z9535" i="1" s="1"/>
  <c r="Y9534" i="1"/>
  <c r="Z9534" i="1" s="1"/>
  <c r="Y9533" i="1"/>
  <c r="Z9533" i="1" s="1"/>
  <c r="Y9532" i="1"/>
  <c r="Z9532" i="1" s="1"/>
  <c r="Y9531" i="1"/>
  <c r="Z9531" i="1" s="1"/>
  <c r="Y9530" i="1"/>
  <c r="Z9530" i="1" s="1"/>
  <c r="Y9529" i="1"/>
  <c r="Z9529" i="1" s="1"/>
  <c r="Y9528" i="1"/>
  <c r="Z9528" i="1" s="1"/>
  <c r="Y9527" i="1"/>
  <c r="Z9527" i="1" s="1"/>
  <c r="Y9526" i="1"/>
  <c r="Z9526" i="1" s="1"/>
  <c r="Y9525" i="1"/>
  <c r="Z9525" i="1" s="1"/>
  <c r="Y9524" i="1"/>
  <c r="Z9524" i="1" s="1"/>
  <c r="Y9523" i="1"/>
  <c r="Z9523" i="1" s="1"/>
  <c r="Y9522" i="1"/>
  <c r="Z9522" i="1" s="1"/>
  <c r="Y9521" i="1"/>
  <c r="Z9521" i="1" s="1"/>
  <c r="Y9520" i="1"/>
  <c r="Z9520" i="1" s="1"/>
  <c r="Y9519" i="1"/>
  <c r="Z9519" i="1" s="1"/>
  <c r="Y9518" i="1"/>
  <c r="Z9518" i="1" s="1"/>
  <c r="Y9517" i="1"/>
  <c r="Z9517" i="1" s="1"/>
  <c r="Y9516" i="1"/>
  <c r="Z9516" i="1" s="1"/>
  <c r="Y9515" i="1"/>
  <c r="Z9515" i="1" s="1"/>
  <c r="Y9514" i="1"/>
  <c r="Z9514" i="1" s="1"/>
  <c r="Y9513" i="1"/>
  <c r="Z9513" i="1" s="1"/>
  <c r="Y9512" i="1"/>
  <c r="Z9512" i="1" s="1"/>
  <c r="Y9511" i="1"/>
  <c r="Z9511" i="1" s="1"/>
  <c r="Y9510" i="1"/>
  <c r="Z9510" i="1" s="1"/>
  <c r="Y9509" i="1"/>
  <c r="Z9509" i="1" s="1"/>
  <c r="Y9508" i="1"/>
  <c r="Z9508" i="1" s="1"/>
  <c r="Y9507" i="1"/>
  <c r="Z9507" i="1" s="1"/>
  <c r="Y9506" i="1"/>
  <c r="Z9506" i="1" s="1"/>
  <c r="Y9505" i="1"/>
  <c r="Z9505" i="1" s="1"/>
  <c r="Y9504" i="1"/>
  <c r="Z9504" i="1" s="1"/>
  <c r="Y9503" i="1"/>
  <c r="Z9503" i="1" s="1"/>
  <c r="Y9502" i="1"/>
  <c r="Z9502" i="1" s="1"/>
  <c r="Y9501" i="1"/>
  <c r="Z9501" i="1" s="1"/>
  <c r="Y9500" i="1"/>
  <c r="Z9500" i="1" s="1"/>
  <c r="Y9499" i="1"/>
  <c r="Z9499" i="1" s="1"/>
  <c r="Y9498" i="1"/>
  <c r="Z9498" i="1" s="1"/>
  <c r="Y9497" i="1"/>
  <c r="Z9497" i="1" s="1"/>
  <c r="Y9496" i="1"/>
  <c r="Z9496" i="1" s="1"/>
  <c r="Y9495" i="1"/>
  <c r="Z9495" i="1" s="1"/>
  <c r="Y9494" i="1"/>
  <c r="Z9494" i="1" s="1"/>
  <c r="Y9493" i="1"/>
  <c r="Z9493" i="1" s="1"/>
  <c r="Y9492" i="1"/>
  <c r="Z9492" i="1" s="1"/>
  <c r="Y9491" i="1"/>
  <c r="Z9491" i="1" s="1"/>
  <c r="Y9490" i="1"/>
  <c r="Z9490" i="1" s="1"/>
  <c r="Y9489" i="1"/>
  <c r="Z9489" i="1" s="1"/>
  <c r="Y9488" i="1"/>
  <c r="Z9488" i="1" s="1"/>
  <c r="Y9487" i="1"/>
  <c r="Z9487" i="1" s="1"/>
  <c r="Y9486" i="1"/>
  <c r="Z9486" i="1" s="1"/>
  <c r="Y9485" i="1"/>
  <c r="Z9485" i="1" s="1"/>
  <c r="Y9484" i="1"/>
  <c r="Z9484" i="1" s="1"/>
  <c r="Y9483" i="1"/>
  <c r="Z9483" i="1" s="1"/>
  <c r="Y9482" i="1"/>
  <c r="Z9482" i="1" s="1"/>
  <c r="Y9481" i="1"/>
  <c r="Z9481" i="1" s="1"/>
  <c r="Y9480" i="1"/>
  <c r="Z9480" i="1" s="1"/>
  <c r="Y9479" i="1"/>
  <c r="Z9479" i="1" s="1"/>
  <c r="Y9478" i="1"/>
  <c r="Z9478" i="1" s="1"/>
  <c r="Y9477" i="1"/>
  <c r="Z9477" i="1" s="1"/>
  <c r="Y9476" i="1"/>
  <c r="Z9476" i="1" s="1"/>
  <c r="Y9475" i="1"/>
  <c r="Z9475" i="1" s="1"/>
  <c r="Y9474" i="1"/>
  <c r="Z9474" i="1" s="1"/>
  <c r="Y9473" i="1"/>
  <c r="Z9473" i="1" s="1"/>
  <c r="Y9472" i="1"/>
  <c r="Z9472" i="1" s="1"/>
  <c r="Y9471" i="1"/>
  <c r="Z9471" i="1" s="1"/>
  <c r="Y9470" i="1"/>
  <c r="Z9470" i="1" s="1"/>
  <c r="Y9469" i="1"/>
  <c r="Z9469" i="1" s="1"/>
  <c r="Y9468" i="1"/>
  <c r="Z9468" i="1" s="1"/>
  <c r="Y9467" i="1"/>
  <c r="Z9467" i="1" s="1"/>
  <c r="Y9466" i="1"/>
  <c r="Z9466" i="1" s="1"/>
  <c r="Y9465" i="1"/>
  <c r="Z9465" i="1" s="1"/>
  <c r="Y9464" i="1"/>
  <c r="Z9464" i="1" s="1"/>
  <c r="Y9463" i="1"/>
  <c r="Z9463" i="1" s="1"/>
  <c r="Y9462" i="1"/>
  <c r="Z9462" i="1" s="1"/>
  <c r="Y9461" i="1"/>
  <c r="Z9461" i="1" s="1"/>
  <c r="Y9460" i="1"/>
  <c r="Z9460" i="1" s="1"/>
  <c r="Y9459" i="1"/>
  <c r="Z9459" i="1" s="1"/>
  <c r="Y9458" i="1"/>
  <c r="Z9458" i="1" s="1"/>
  <c r="Y9457" i="1"/>
  <c r="Z9457" i="1" s="1"/>
  <c r="Y9456" i="1"/>
  <c r="Z9456" i="1" s="1"/>
  <c r="Y9455" i="1"/>
  <c r="Z9455" i="1" s="1"/>
  <c r="Y9454" i="1"/>
  <c r="Z9454" i="1" s="1"/>
  <c r="Y9453" i="1"/>
  <c r="Z9453" i="1" s="1"/>
  <c r="Y9452" i="1"/>
  <c r="Z9452" i="1" s="1"/>
  <c r="Y9451" i="1"/>
  <c r="Z9451" i="1" s="1"/>
  <c r="Y9450" i="1"/>
  <c r="Z9450" i="1" s="1"/>
  <c r="Y9449" i="1"/>
  <c r="Z9449" i="1" s="1"/>
  <c r="Y9448" i="1"/>
  <c r="Z9448" i="1" s="1"/>
  <c r="Y9447" i="1"/>
  <c r="Z9447" i="1" s="1"/>
  <c r="Y9446" i="1"/>
  <c r="Z9446" i="1" s="1"/>
  <c r="Y9445" i="1"/>
  <c r="Z9445" i="1" s="1"/>
  <c r="Y9444" i="1"/>
  <c r="Z9444" i="1" s="1"/>
  <c r="Y9443" i="1"/>
  <c r="Z9443" i="1" s="1"/>
  <c r="Y9442" i="1"/>
  <c r="Z9442" i="1" s="1"/>
  <c r="Y9441" i="1"/>
  <c r="Z9441" i="1" s="1"/>
  <c r="Y9440" i="1"/>
  <c r="Z9440" i="1" s="1"/>
  <c r="Y9439" i="1"/>
  <c r="Z9439" i="1" s="1"/>
  <c r="Y9438" i="1"/>
  <c r="Z9438" i="1" s="1"/>
  <c r="Y9437" i="1"/>
  <c r="Z9437" i="1" s="1"/>
  <c r="Y9436" i="1"/>
  <c r="Z9436" i="1" s="1"/>
  <c r="Y9435" i="1"/>
  <c r="Z9435" i="1" s="1"/>
  <c r="Y9434" i="1"/>
  <c r="Z9434" i="1" s="1"/>
  <c r="Y9433" i="1"/>
  <c r="Z9433" i="1" s="1"/>
  <c r="Y9432" i="1"/>
  <c r="Z9432" i="1" s="1"/>
  <c r="Y9431" i="1"/>
  <c r="Z9431" i="1" s="1"/>
  <c r="Y9430" i="1"/>
  <c r="Z9430" i="1" s="1"/>
  <c r="Y9429" i="1"/>
  <c r="Z9429" i="1" s="1"/>
  <c r="Y9428" i="1"/>
  <c r="Z9428" i="1" s="1"/>
  <c r="Y9427" i="1"/>
  <c r="Z9427" i="1" s="1"/>
  <c r="Y9426" i="1"/>
  <c r="Z9426" i="1" s="1"/>
  <c r="Y9425" i="1"/>
  <c r="Z9425" i="1" s="1"/>
  <c r="Y9424" i="1"/>
  <c r="Z9424" i="1" s="1"/>
  <c r="Y9423" i="1"/>
  <c r="Z9423" i="1" s="1"/>
  <c r="Y9422" i="1"/>
  <c r="Z9422" i="1" s="1"/>
  <c r="Y9421" i="1"/>
  <c r="Z9421" i="1" s="1"/>
  <c r="Y9420" i="1"/>
  <c r="Z9420" i="1" s="1"/>
  <c r="Y9419" i="1"/>
  <c r="Z9419" i="1" s="1"/>
  <c r="Y9418" i="1"/>
  <c r="Z9418" i="1" s="1"/>
  <c r="Y9417" i="1"/>
  <c r="Z9417" i="1" s="1"/>
  <c r="Y9416" i="1"/>
  <c r="Z9416" i="1" s="1"/>
  <c r="Y9415" i="1"/>
  <c r="Z9415" i="1" s="1"/>
  <c r="Y9414" i="1"/>
  <c r="Z9414" i="1" s="1"/>
  <c r="Y9413" i="1"/>
  <c r="Z9413" i="1" s="1"/>
  <c r="Y9412" i="1"/>
  <c r="Z9412" i="1" s="1"/>
  <c r="Y9411" i="1"/>
  <c r="Z9411" i="1" s="1"/>
  <c r="Y9410" i="1"/>
  <c r="Z9410" i="1" s="1"/>
  <c r="Y9409" i="1"/>
  <c r="Z9409" i="1" s="1"/>
  <c r="Y9408" i="1"/>
  <c r="Z9408" i="1" s="1"/>
  <c r="Y9407" i="1"/>
  <c r="Z9407" i="1" s="1"/>
  <c r="Y9406" i="1"/>
  <c r="Z9406" i="1" s="1"/>
  <c r="Y9405" i="1"/>
  <c r="Z9405" i="1" s="1"/>
  <c r="Y9404" i="1"/>
  <c r="Z9404" i="1" s="1"/>
  <c r="Y9403" i="1"/>
  <c r="Z9403" i="1" s="1"/>
  <c r="Y9402" i="1"/>
  <c r="Z9402" i="1" s="1"/>
  <c r="Y9401" i="1"/>
  <c r="Z9401" i="1" s="1"/>
  <c r="Y9400" i="1"/>
  <c r="Z9400" i="1" s="1"/>
  <c r="Y9399" i="1"/>
  <c r="Z9399" i="1" s="1"/>
  <c r="Y9398" i="1"/>
  <c r="Z9398" i="1" s="1"/>
  <c r="Y9397" i="1"/>
  <c r="Z9397" i="1" s="1"/>
  <c r="Y9396" i="1"/>
  <c r="Z9396" i="1" s="1"/>
  <c r="Y9395" i="1"/>
  <c r="Z9395" i="1" s="1"/>
  <c r="Y9394" i="1"/>
  <c r="Z9394" i="1" s="1"/>
  <c r="Y9393" i="1"/>
  <c r="Z9393" i="1" s="1"/>
  <c r="Y9392" i="1"/>
  <c r="Z9392" i="1" s="1"/>
  <c r="Y9391" i="1"/>
  <c r="Z9391" i="1" s="1"/>
  <c r="Y9390" i="1"/>
  <c r="Z9390" i="1" s="1"/>
  <c r="Y9389" i="1"/>
  <c r="Z9389" i="1" s="1"/>
  <c r="Y9388" i="1"/>
  <c r="Z9388" i="1" s="1"/>
  <c r="Y9387" i="1"/>
  <c r="Z9387" i="1" s="1"/>
  <c r="Y9386" i="1"/>
  <c r="Z9386" i="1" s="1"/>
  <c r="Y9385" i="1"/>
  <c r="Z9385" i="1" s="1"/>
  <c r="Y9384" i="1"/>
  <c r="Z9384" i="1" s="1"/>
  <c r="Y9383" i="1"/>
  <c r="Z9383" i="1" s="1"/>
  <c r="Y9382" i="1"/>
  <c r="Z9382" i="1" s="1"/>
  <c r="Y9381" i="1"/>
  <c r="Z9381" i="1" s="1"/>
  <c r="Y9380" i="1"/>
  <c r="Z9380" i="1" s="1"/>
  <c r="Y9379" i="1"/>
  <c r="Z9379" i="1" s="1"/>
  <c r="Y9378" i="1"/>
  <c r="Z9378" i="1" s="1"/>
  <c r="Y9377" i="1"/>
  <c r="Z9377" i="1" s="1"/>
  <c r="Y9376" i="1"/>
  <c r="Z9376" i="1" s="1"/>
  <c r="Y9375" i="1"/>
  <c r="Z9375" i="1" s="1"/>
  <c r="Y9374" i="1"/>
  <c r="Z9374" i="1" s="1"/>
  <c r="Y9373" i="1"/>
  <c r="Z9373" i="1" s="1"/>
  <c r="Y9372" i="1"/>
  <c r="Z9372" i="1" s="1"/>
  <c r="Y9371" i="1"/>
  <c r="Z9371" i="1" s="1"/>
  <c r="Y9370" i="1"/>
  <c r="Z9370" i="1" s="1"/>
  <c r="Y9369" i="1"/>
  <c r="Z9369" i="1" s="1"/>
  <c r="Y9368" i="1"/>
  <c r="Z9368" i="1" s="1"/>
  <c r="Y9367" i="1"/>
  <c r="Z9367" i="1" s="1"/>
  <c r="Y9366" i="1"/>
  <c r="Z9366" i="1" s="1"/>
  <c r="Y9365" i="1"/>
  <c r="Z9365" i="1" s="1"/>
  <c r="Y9364" i="1"/>
  <c r="Z9364" i="1" s="1"/>
  <c r="Y9363" i="1"/>
  <c r="Z9363" i="1" s="1"/>
  <c r="Y9362" i="1"/>
  <c r="Z9362" i="1" s="1"/>
  <c r="Y9361" i="1"/>
  <c r="Z9361" i="1" s="1"/>
  <c r="Y9360" i="1"/>
  <c r="Z9360" i="1" s="1"/>
  <c r="Y9359" i="1"/>
  <c r="Z9359" i="1" s="1"/>
  <c r="Y9358" i="1"/>
  <c r="Z9358" i="1" s="1"/>
  <c r="Y9357" i="1"/>
  <c r="Z9357" i="1" s="1"/>
  <c r="Y9356" i="1"/>
  <c r="Z9356" i="1" s="1"/>
  <c r="Y9355" i="1"/>
  <c r="Z9355" i="1" s="1"/>
  <c r="Y9354" i="1"/>
  <c r="Z9354" i="1" s="1"/>
  <c r="Y9353" i="1"/>
  <c r="Z9353" i="1" s="1"/>
  <c r="Y9352" i="1"/>
  <c r="Z9352" i="1" s="1"/>
  <c r="Y9351" i="1"/>
  <c r="Z9351" i="1" s="1"/>
  <c r="Y9350" i="1"/>
  <c r="Z9350" i="1" s="1"/>
  <c r="Y9349" i="1"/>
  <c r="Z9349" i="1" s="1"/>
  <c r="Y9348" i="1"/>
  <c r="Z9348" i="1" s="1"/>
  <c r="Y9347" i="1"/>
  <c r="Z9347" i="1" s="1"/>
  <c r="Y9346" i="1"/>
  <c r="Z9346" i="1" s="1"/>
  <c r="Y9345" i="1"/>
  <c r="Z9345" i="1" s="1"/>
  <c r="Y9344" i="1"/>
  <c r="Z9344" i="1" s="1"/>
  <c r="Y9343" i="1"/>
  <c r="Z9343" i="1" s="1"/>
  <c r="Y9342" i="1"/>
  <c r="Z9342" i="1" s="1"/>
  <c r="Y9341" i="1"/>
  <c r="Z9341" i="1" s="1"/>
  <c r="Y9340" i="1"/>
  <c r="Z9340" i="1" s="1"/>
  <c r="Y9339" i="1"/>
  <c r="Z9339" i="1" s="1"/>
  <c r="Y9338" i="1"/>
  <c r="Z9338" i="1" s="1"/>
  <c r="Y9337" i="1"/>
  <c r="Z9337" i="1" s="1"/>
  <c r="Y9336" i="1"/>
  <c r="Z9336" i="1" s="1"/>
  <c r="Y9335" i="1"/>
  <c r="Z9335" i="1" s="1"/>
  <c r="Y9334" i="1"/>
  <c r="Z9334" i="1" s="1"/>
  <c r="Y9333" i="1"/>
  <c r="Z9333" i="1" s="1"/>
  <c r="Y9332" i="1"/>
  <c r="Z9332" i="1" s="1"/>
  <c r="Y9331" i="1"/>
  <c r="Z9331" i="1" s="1"/>
  <c r="Y9330" i="1"/>
  <c r="Z9330" i="1" s="1"/>
  <c r="Y9329" i="1"/>
  <c r="Z9329" i="1" s="1"/>
  <c r="Y9328" i="1"/>
  <c r="Z9328" i="1" s="1"/>
  <c r="Y9327" i="1"/>
  <c r="Z9327" i="1" s="1"/>
  <c r="Y9326" i="1"/>
  <c r="Z9326" i="1" s="1"/>
  <c r="Y9325" i="1"/>
  <c r="Z9325" i="1" s="1"/>
  <c r="Y9324" i="1"/>
  <c r="Z9324" i="1" s="1"/>
  <c r="Y9323" i="1"/>
  <c r="Z9323" i="1" s="1"/>
  <c r="Y9322" i="1"/>
  <c r="Z9322" i="1" s="1"/>
  <c r="Y9321" i="1"/>
  <c r="Z9321" i="1" s="1"/>
  <c r="Y9320" i="1"/>
  <c r="Z9320" i="1" s="1"/>
  <c r="Y9319" i="1"/>
  <c r="Z9319" i="1" s="1"/>
  <c r="Y9318" i="1"/>
  <c r="Z9318" i="1" s="1"/>
  <c r="Y9317" i="1"/>
  <c r="Z9317" i="1" s="1"/>
  <c r="Y9316" i="1"/>
  <c r="Z9316" i="1" s="1"/>
  <c r="Y9315" i="1"/>
  <c r="Z9315" i="1" s="1"/>
  <c r="Y9314" i="1"/>
  <c r="Z9314" i="1" s="1"/>
  <c r="Y9313" i="1"/>
  <c r="Z9313" i="1" s="1"/>
  <c r="Y9312" i="1"/>
  <c r="Z9312" i="1" s="1"/>
  <c r="Y9311" i="1"/>
  <c r="Z9311" i="1" s="1"/>
  <c r="Y9310" i="1"/>
  <c r="Z9310" i="1" s="1"/>
  <c r="Y9309" i="1"/>
  <c r="Z9309" i="1" s="1"/>
  <c r="Y9308" i="1"/>
  <c r="Z9308" i="1" s="1"/>
  <c r="Y9307" i="1"/>
  <c r="Z9307" i="1" s="1"/>
  <c r="Y9306" i="1"/>
  <c r="Z9306" i="1" s="1"/>
  <c r="Y9305" i="1"/>
  <c r="Z9305" i="1" s="1"/>
  <c r="Y9304" i="1"/>
  <c r="Z9304" i="1" s="1"/>
  <c r="Y9303" i="1"/>
  <c r="Z9303" i="1" s="1"/>
  <c r="Y9302" i="1"/>
  <c r="Z9302" i="1" s="1"/>
  <c r="Y9301" i="1"/>
  <c r="Z9301" i="1" s="1"/>
  <c r="Y9300" i="1"/>
  <c r="Z9300" i="1" s="1"/>
  <c r="Y9299" i="1"/>
  <c r="Z9299" i="1" s="1"/>
  <c r="Y9298" i="1"/>
  <c r="Z9298" i="1" s="1"/>
  <c r="Y9297" i="1"/>
  <c r="Z9297" i="1" s="1"/>
  <c r="Y9296" i="1"/>
  <c r="Z9296" i="1" s="1"/>
  <c r="Y9295" i="1"/>
  <c r="Z9295" i="1" s="1"/>
  <c r="Y9294" i="1"/>
  <c r="Z9294" i="1" s="1"/>
  <c r="Y9293" i="1"/>
  <c r="Z9293" i="1" s="1"/>
  <c r="Y9292" i="1"/>
  <c r="Z9292" i="1" s="1"/>
  <c r="Y9291" i="1"/>
  <c r="Z9291" i="1" s="1"/>
  <c r="Y9290" i="1"/>
  <c r="Z9290" i="1" s="1"/>
  <c r="Y9289" i="1"/>
  <c r="Z9289" i="1" s="1"/>
  <c r="Y9288" i="1"/>
  <c r="Z9288" i="1" s="1"/>
  <c r="Y9287" i="1"/>
  <c r="Z9287" i="1" s="1"/>
  <c r="Y9286" i="1"/>
  <c r="Z9286" i="1" s="1"/>
  <c r="Y9285" i="1"/>
  <c r="Z9285" i="1" s="1"/>
  <c r="Y9284" i="1"/>
  <c r="Z9284" i="1" s="1"/>
  <c r="Y9283" i="1"/>
  <c r="Z9283" i="1" s="1"/>
  <c r="Y9282" i="1"/>
  <c r="Z9282" i="1" s="1"/>
  <c r="Y9281" i="1"/>
  <c r="Z9281" i="1" s="1"/>
  <c r="Y9280" i="1"/>
  <c r="Z9280" i="1" s="1"/>
  <c r="Y9279" i="1"/>
  <c r="Z9279" i="1" s="1"/>
  <c r="Y9278" i="1"/>
  <c r="Z9278" i="1" s="1"/>
  <c r="Y9277" i="1"/>
  <c r="Z9277" i="1" s="1"/>
  <c r="Y9276" i="1"/>
  <c r="Z9276" i="1" s="1"/>
  <c r="Y9275" i="1"/>
  <c r="Z9275" i="1" s="1"/>
  <c r="Y9274" i="1"/>
  <c r="Z9274" i="1" s="1"/>
  <c r="Y9273" i="1"/>
  <c r="Z9273" i="1" s="1"/>
  <c r="Y9272" i="1"/>
  <c r="Z9272" i="1" s="1"/>
  <c r="Y9271" i="1"/>
  <c r="Z9271" i="1" s="1"/>
  <c r="Y9270" i="1"/>
  <c r="Z9270" i="1" s="1"/>
  <c r="Y9269" i="1"/>
  <c r="Z9269" i="1" s="1"/>
  <c r="Y9268" i="1"/>
  <c r="Z9268" i="1" s="1"/>
  <c r="Y9267" i="1"/>
  <c r="Z9267" i="1" s="1"/>
  <c r="Y9266" i="1"/>
  <c r="Z9266" i="1" s="1"/>
  <c r="Y9265" i="1"/>
  <c r="Z9265" i="1" s="1"/>
  <c r="Y9264" i="1"/>
  <c r="Z9264" i="1" s="1"/>
  <c r="Y9263" i="1"/>
  <c r="Z9263" i="1" s="1"/>
  <c r="Y9262" i="1"/>
  <c r="Z9262" i="1" s="1"/>
  <c r="Y9261" i="1"/>
  <c r="Z9261" i="1" s="1"/>
  <c r="Y9260" i="1"/>
  <c r="Z9260" i="1" s="1"/>
  <c r="Y9259" i="1"/>
  <c r="Z9259" i="1" s="1"/>
  <c r="Y9258" i="1"/>
  <c r="Z9258" i="1" s="1"/>
  <c r="Y9257" i="1"/>
  <c r="Z9257" i="1" s="1"/>
  <c r="Y9256" i="1"/>
  <c r="Z9256" i="1" s="1"/>
  <c r="Y9255" i="1"/>
  <c r="Z9255" i="1" s="1"/>
  <c r="Y9254" i="1"/>
  <c r="Z9254" i="1" s="1"/>
  <c r="Y9253" i="1"/>
  <c r="Z9253" i="1" s="1"/>
  <c r="Y9252" i="1"/>
  <c r="Z9252" i="1" s="1"/>
  <c r="Y9251" i="1"/>
  <c r="Z9251" i="1" s="1"/>
  <c r="Y9250" i="1"/>
  <c r="Z9250" i="1" s="1"/>
  <c r="Y9249" i="1"/>
  <c r="Z9249" i="1" s="1"/>
  <c r="Y9248" i="1"/>
  <c r="Z9248" i="1" s="1"/>
  <c r="Y9247" i="1"/>
  <c r="Z9247" i="1" s="1"/>
  <c r="Y9246" i="1"/>
  <c r="Z9246" i="1" s="1"/>
  <c r="Y9245" i="1"/>
  <c r="Z9245" i="1" s="1"/>
  <c r="Y9244" i="1"/>
  <c r="Z9244" i="1" s="1"/>
  <c r="Y9243" i="1"/>
  <c r="Z9243" i="1" s="1"/>
  <c r="Y9242" i="1"/>
  <c r="Z9242" i="1" s="1"/>
  <c r="Y9241" i="1"/>
  <c r="Z9241" i="1" s="1"/>
  <c r="Y9240" i="1"/>
  <c r="Z9240" i="1" s="1"/>
  <c r="Y9239" i="1"/>
  <c r="Z9239" i="1" s="1"/>
  <c r="Y9238" i="1"/>
  <c r="Z9238" i="1" s="1"/>
  <c r="Y9237" i="1"/>
  <c r="Z9237" i="1" s="1"/>
  <c r="Y9236" i="1"/>
  <c r="Z9236" i="1" s="1"/>
  <c r="Y9235" i="1"/>
  <c r="Z9235" i="1" s="1"/>
  <c r="Y9234" i="1"/>
  <c r="Z9234" i="1" s="1"/>
  <c r="Y9233" i="1"/>
  <c r="Z9233" i="1" s="1"/>
  <c r="Y9232" i="1"/>
  <c r="Z9232" i="1" s="1"/>
  <c r="Y9231" i="1"/>
  <c r="Z9231" i="1" s="1"/>
  <c r="Y9230" i="1"/>
  <c r="Z9230" i="1" s="1"/>
  <c r="Y9229" i="1"/>
  <c r="Z9229" i="1" s="1"/>
  <c r="Y9228" i="1"/>
  <c r="Z9228" i="1" s="1"/>
  <c r="Y9227" i="1"/>
  <c r="Z9227" i="1" s="1"/>
  <c r="Y9226" i="1"/>
  <c r="Z9226" i="1" s="1"/>
  <c r="Y9225" i="1"/>
  <c r="Z9225" i="1" s="1"/>
  <c r="Y9224" i="1"/>
  <c r="Z9224" i="1" s="1"/>
  <c r="Y9223" i="1"/>
  <c r="Z9223" i="1" s="1"/>
  <c r="Y9222" i="1"/>
  <c r="Z9222" i="1" s="1"/>
  <c r="Y9221" i="1"/>
  <c r="Z9221" i="1" s="1"/>
  <c r="Y9220" i="1"/>
  <c r="Z9220" i="1" s="1"/>
  <c r="Y9219" i="1"/>
  <c r="Z9219" i="1" s="1"/>
  <c r="Y9218" i="1"/>
  <c r="Z9218" i="1" s="1"/>
  <c r="Y9217" i="1"/>
  <c r="Z9217" i="1" s="1"/>
  <c r="Y9216" i="1"/>
  <c r="Z9216" i="1" s="1"/>
  <c r="Y9215" i="1"/>
  <c r="Z9215" i="1" s="1"/>
  <c r="Y9214" i="1"/>
  <c r="Z9214" i="1" s="1"/>
  <c r="Y9213" i="1"/>
  <c r="Z9213" i="1" s="1"/>
  <c r="Y9212" i="1"/>
  <c r="Z9212" i="1" s="1"/>
  <c r="Y9211" i="1"/>
  <c r="Z9211" i="1" s="1"/>
  <c r="Y9210" i="1"/>
  <c r="Z9210" i="1" s="1"/>
  <c r="Y9209" i="1"/>
  <c r="Z9209" i="1" s="1"/>
  <c r="Y9208" i="1"/>
  <c r="Z9208" i="1" s="1"/>
  <c r="Y9207" i="1"/>
  <c r="Z9207" i="1" s="1"/>
  <c r="Y9206" i="1"/>
  <c r="Z9206" i="1" s="1"/>
  <c r="Y9205" i="1"/>
  <c r="Z9205" i="1" s="1"/>
  <c r="Y9204" i="1"/>
  <c r="Z9204" i="1" s="1"/>
  <c r="Y9203" i="1"/>
  <c r="Z9203" i="1" s="1"/>
  <c r="Y9202" i="1"/>
  <c r="Z9202" i="1" s="1"/>
  <c r="Y9201" i="1"/>
  <c r="Z9201" i="1" s="1"/>
  <c r="Y9200" i="1"/>
  <c r="Z9200" i="1" s="1"/>
  <c r="Y9199" i="1"/>
  <c r="Z9199" i="1" s="1"/>
  <c r="Y9198" i="1"/>
  <c r="Z9198" i="1" s="1"/>
  <c r="Y9197" i="1"/>
  <c r="Z9197" i="1" s="1"/>
  <c r="Y9196" i="1"/>
  <c r="Z9196" i="1" s="1"/>
  <c r="Y9195" i="1"/>
  <c r="Z9195" i="1" s="1"/>
  <c r="Y9194" i="1"/>
  <c r="Z9194" i="1" s="1"/>
  <c r="Y9193" i="1"/>
  <c r="Z9193" i="1" s="1"/>
  <c r="Y9192" i="1"/>
  <c r="Z9192" i="1" s="1"/>
  <c r="Y9191" i="1"/>
  <c r="Z9191" i="1" s="1"/>
  <c r="Y9190" i="1"/>
  <c r="Z9190" i="1" s="1"/>
  <c r="Y9189" i="1"/>
  <c r="Z9189" i="1" s="1"/>
  <c r="Y9188" i="1"/>
  <c r="Z9188" i="1" s="1"/>
  <c r="Y9187" i="1"/>
  <c r="Z9187" i="1" s="1"/>
  <c r="Y9186" i="1"/>
  <c r="Z9186" i="1" s="1"/>
  <c r="Y9185" i="1"/>
  <c r="Z9185" i="1" s="1"/>
  <c r="Y9184" i="1"/>
  <c r="Z9184" i="1" s="1"/>
  <c r="Y9183" i="1"/>
  <c r="Z9183" i="1" s="1"/>
  <c r="Y9182" i="1"/>
  <c r="Z9182" i="1" s="1"/>
  <c r="Y9181" i="1"/>
  <c r="Z9181" i="1" s="1"/>
  <c r="Y9180" i="1"/>
  <c r="Z9180" i="1" s="1"/>
  <c r="Y9179" i="1"/>
  <c r="Z9179" i="1" s="1"/>
  <c r="Y9178" i="1"/>
  <c r="Z9178" i="1" s="1"/>
  <c r="Y9177" i="1"/>
  <c r="Z9177" i="1" s="1"/>
  <c r="Y9176" i="1"/>
  <c r="Z9176" i="1" s="1"/>
  <c r="Y9175" i="1"/>
  <c r="Z9175" i="1" s="1"/>
  <c r="Y9174" i="1"/>
  <c r="Z9174" i="1" s="1"/>
  <c r="Y9173" i="1"/>
  <c r="Z9173" i="1" s="1"/>
  <c r="Y9172" i="1"/>
  <c r="Z9172" i="1" s="1"/>
  <c r="Y9171" i="1"/>
  <c r="Z9171" i="1" s="1"/>
  <c r="Y9170" i="1"/>
  <c r="Z9170" i="1" s="1"/>
  <c r="Y9169" i="1"/>
  <c r="Z9169" i="1" s="1"/>
  <c r="Y9168" i="1"/>
  <c r="Z9168" i="1" s="1"/>
  <c r="Y9167" i="1"/>
  <c r="Z9167" i="1" s="1"/>
  <c r="Y9166" i="1"/>
  <c r="Z9166" i="1" s="1"/>
  <c r="Y9165" i="1"/>
  <c r="Z9165" i="1" s="1"/>
  <c r="Y9164" i="1"/>
  <c r="Z9164" i="1" s="1"/>
  <c r="Y9163" i="1"/>
  <c r="Z9163" i="1" s="1"/>
  <c r="Y9162" i="1"/>
  <c r="Z9162" i="1" s="1"/>
  <c r="Y9161" i="1"/>
  <c r="Z9161" i="1" s="1"/>
  <c r="Y9160" i="1"/>
  <c r="Z9160" i="1" s="1"/>
  <c r="Y9159" i="1"/>
  <c r="Z9159" i="1" s="1"/>
  <c r="Y9158" i="1"/>
  <c r="Z9158" i="1" s="1"/>
  <c r="Y9157" i="1"/>
  <c r="Z9157" i="1" s="1"/>
  <c r="Y9156" i="1"/>
  <c r="Z9156" i="1" s="1"/>
  <c r="Y9155" i="1"/>
  <c r="Z9155" i="1" s="1"/>
  <c r="Y9154" i="1"/>
  <c r="Z9154" i="1" s="1"/>
  <c r="Y9153" i="1"/>
  <c r="Z9153" i="1" s="1"/>
  <c r="Y9152" i="1"/>
  <c r="Z9152" i="1" s="1"/>
  <c r="Y9151" i="1"/>
  <c r="Z9151" i="1" s="1"/>
  <c r="Y9150" i="1"/>
  <c r="Z9150" i="1" s="1"/>
  <c r="Y9149" i="1"/>
  <c r="Z9149" i="1" s="1"/>
  <c r="Y9148" i="1"/>
  <c r="Z9148" i="1" s="1"/>
  <c r="Y9147" i="1"/>
  <c r="Z9147" i="1" s="1"/>
  <c r="Y9146" i="1"/>
  <c r="Z9146" i="1" s="1"/>
  <c r="Y9145" i="1"/>
  <c r="Z9145" i="1" s="1"/>
  <c r="Y9144" i="1"/>
  <c r="Z9144" i="1" s="1"/>
  <c r="Y9143" i="1"/>
  <c r="Z9143" i="1" s="1"/>
  <c r="Y9142" i="1"/>
  <c r="Z9142" i="1" s="1"/>
  <c r="Y9141" i="1"/>
  <c r="Z9141" i="1" s="1"/>
  <c r="Y9140" i="1"/>
  <c r="Z9140" i="1" s="1"/>
  <c r="Y9139" i="1"/>
  <c r="Z9139" i="1" s="1"/>
  <c r="Y9138" i="1"/>
  <c r="Z9138" i="1" s="1"/>
  <c r="Y9137" i="1"/>
  <c r="Z9137" i="1" s="1"/>
  <c r="Y9136" i="1"/>
  <c r="Z9136" i="1" s="1"/>
  <c r="Y9135" i="1"/>
  <c r="Z9135" i="1" s="1"/>
  <c r="Y9134" i="1"/>
  <c r="Z9134" i="1" s="1"/>
  <c r="Y9133" i="1"/>
  <c r="Z9133" i="1" s="1"/>
  <c r="Y9132" i="1"/>
  <c r="Z9132" i="1" s="1"/>
  <c r="Y9131" i="1"/>
  <c r="Z9131" i="1" s="1"/>
  <c r="Y9130" i="1"/>
  <c r="Z9130" i="1" s="1"/>
  <c r="Y9129" i="1"/>
  <c r="Z9129" i="1" s="1"/>
  <c r="Y9128" i="1"/>
  <c r="Z9128" i="1" s="1"/>
  <c r="Y9127" i="1"/>
  <c r="Z9127" i="1" s="1"/>
  <c r="Y9126" i="1"/>
  <c r="Z9126" i="1" s="1"/>
  <c r="Y9125" i="1"/>
  <c r="Z9125" i="1" s="1"/>
  <c r="Y9124" i="1"/>
  <c r="Z9124" i="1" s="1"/>
  <c r="Y9123" i="1"/>
  <c r="Z9123" i="1" s="1"/>
  <c r="Y9122" i="1"/>
  <c r="Z9122" i="1" s="1"/>
  <c r="Y9121" i="1"/>
  <c r="Z9121" i="1" s="1"/>
  <c r="Y9120" i="1"/>
  <c r="Z9120" i="1" s="1"/>
  <c r="Y9119" i="1"/>
  <c r="Z9119" i="1" s="1"/>
  <c r="Y9118" i="1"/>
  <c r="Z9118" i="1" s="1"/>
  <c r="Y9117" i="1"/>
  <c r="Z9117" i="1" s="1"/>
  <c r="Y9116" i="1"/>
  <c r="Z9116" i="1" s="1"/>
  <c r="Y9115" i="1"/>
  <c r="Z9115" i="1" s="1"/>
  <c r="Y9114" i="1"/>
  <c r="Z9114" i="1" s="1"/>
  <c r="Y9113" i="1"/>
  <c r="Z9113" i="1" s="1"/>
  <c r="Y9112" i="1"/>
  <c r="Z9112" i="1" s="1"/>
  <c r="Y9111" i="1"/>
  <c r="Z9111" i="1" s="1"/>
  <c r="Y9110" i="1"/>
  <c r="Z9110" i="1" s="1"/>
  <c r="Y9109" i="1"/>
  <c r="Z9109" i="1" s="1"/>
  <c r="Y9108" i="1"/>
  <c r="Z9108" i="1" s="1"/>
  <c r="Y9107" i="1"/>
  <c r="Z9107" i="1" s="1"/>
  <c r="Y9106" i="1"/>
  <c r="Z9106" i="1" s="1"/>
  <c r="Y9105" i="1"/>
  <c r="Z9105" i="1" s="1"/>
  <c r="Y9104" i="1"/>
  <c r="Z9104" i="1" s="1"/>
  <c r="Y9103" i="1"/>
  <c r="Z9103" i="1" s="1"/>
  <c r="Y9102" i="1"/>
  <c r="Z9102" i="1" s="1"/>
  <c r="Y9101" i="1"/>
  <c r="Z9101" i="1" s="1"/>
  <c r="Y9100" i="1"/>
  <c r="Z9100" i="1" s="1"/>
  <c r="Y9099" i="1"/>
  <c r="Z9099" i="1" s="1"/>
  <c r="Y9098" i="1"/>
  <c r="Z9098" i="1" s="1"/>
  <c r="Y9097" i="1"/>
  <c r="Z9097" i="1" s="1"/>
  <c r="Y9096" i="1"/>
  <c r="Z9096" i="1" s="1"/>
  <c r="Y9095" i="1"/>
  <c r="Z9095" i="1" s="1"/>
  <c r="Y9094" i="1"/>
  <c r="Z9094" i="1" s="1"/>
  <c r="Y9093" i="1"/>
  <c r="Z9093" i="1" s="1"/>
  <c r="Y9092" i="1"/>
  <c r="Z9092" i="1" s="1"/>
  <c r="Y9091" i="1"/>
  <c r="Z9091" i="1" s="1"/>
  <c r="Y9090" i="1"/>
  <c r="Z9090" i="1" s="1"/>
  <c r="Y9089" i="1"/>
  <c r="Z9089" i="1" s="1"/>
  <c r="Y9088" i="1"/>
  <c r="Z9088" i="1" s="1"/>
  <c r="Y9087" i="1"/>
  <c r="Z9087" i="1" s="1"/>
  <c r="Y9086" i="1"/>
  <c r="Z9086" i="1" s="1"/>
  <c r="Y9085" i="1"/>
  <c r="Z9085" i="1" s="1"/>
  <c r="Y9084" i="1"/>
  <c r="Z9084" i="1" s="1"/>
  <c r="Y9083" i="1"/>
  <c r="Z9083" i="1" s="1"/>
  <c r="Y9082" i="1"/>
  <c r="Z9082" i="1" s="1"/>
  <c r="Y9081" i="1"/>
  <c r="Z9081" i="1" s="1"/>
  <c r="Y9080" i="1"/>
  <c r="Z9080" i="1" s="1"/>
  <c r="Y9079" i="1"/>
  <c r="Z9079" i="1" s="1"/>
  <c r="Y9078" i="1"/>
  <c r="Z9078" i="1" s="1"/>
  <c r="Y9077" i="1"/>
  <c r="Z9077" i="1" s="1"/>
  <c r="Y9076" i="1"/>
  <c r="Z9076" i="1" s="1"/>
  <c r="Y9075" i="1"/>
  <c r="Z9075" i="1" s="1"/>
  <c r="Y9074" i="1"/>
  <c r="Z9074" i="1" s="1"/>
  <c r="Y9073" i="1"/>
  <c r="Z9073" i="1" s="1"/>
  <c r="Y9072" i="1"/>
  <c r="Z9072" i="1" s="1"/>
  <c r="Y9071" i="1"/>
  <c r="Z9071" i="1" s="1"/>
  <c r="Y9070" i="1"/>
  <c r="Z9070" i="1" s="1"/>
  <c r="Y9069" i="1"/>
  <c r="Z9069" i="1" s="1"/>
  <c r="Y9068" i="1"/>
  <c r="Z9068" i="1" s="1"/>
  <c r="Y9067" i="1"/>
  <c r="Z9067" i="1" s="1"/>
  <c r="Y9066" i="1"/>
  <c r="Z9066" i="1" s="1"/>
  <c r="Y9065" i="1"/>
  <c r="Z9065" i="1" s="1"/>
  <c r="Y9064" i="1"/>
  <c r="Z9064" i="1" s="1"/>
  <c r="Y9063" i="1"/>
  <c r="Z9063" i="1" s="1"/>
  <c r="Y9062" i="1"/>
  <c r="Z9062" i="1" s="1"/>
  <c r="Y9061" i="1"/>
  <c r="Z9061" i="1" s="1"/>
  <c r="Y9060" i="1"/>
  <c r="Z9060" i="1" s="1"/>
  <c r="Y9059" i="1"/>
  <c r="Z9059" i="1" s="1"/>
  <c r="Y9058" i="1"/>
  <c r="Z9058" i="1" s="1"/>
  <c r="Y9057" i="1"/>
  <c r="Z9057" i="1" s="1"/>
  <c r="Y9056" i="1"/>
  <c r="Z9056" i="1" s="1"/>
  <c r="Y9055" i="1"/>
  <c r="Z9055" i="1" s="1"/>
  <c r="Y9054" i="1"/>
  <c r="Z9054" i="1" s="1"/>
  <c r="Y9053" i="1"/>
  <c r="Z9053" i="1" s="1"/>
  <c r="Y9052" i="1"/>
  <c r="Z9052" i="1" s="1"/>
  <c r="Y9051" i="1"/>
  <c r="Z9051" i="1" s="1"/>
  <c r="Y9050" i="1"/>
  <c r="Z9050" i="1" s="1"/>
  <c r="Y9049" i="1"/>
  <c r="Z9049" i="1" s="1"/>
  <c r="Y9048" i="1"/>
  <c r="Z9048" i="1" s="1"/>
  <c r="Y9047" i="1"/>
  <c r="Z9047" i="1" s="1"/>
  <c r="Y9046" i="1"/>
  <c r="Z9046" i="1" s="1"/>
  <c r="Y9045" i="1"/>
  <c r="Z9045" i="1" s="1"/>
  <c r="Y9044" i="1"/>
  <c r="Z9044" i="1" s="1"/>
  <c r="Y9043" i="1"/>
  <c r="Z9043" i="1" s="1"/>
  <c r="Y9042" i="1"/>
  <c r="Z9042" i="1" s="1"/>
  <c r="Y9041" i="1"/>
  <c r="Z9041" i="1" s="1"/>
  <c r="Y9040" i="1"/>
  <c r="Z9040" i="1" s="1"/>
  <c r="Y9039" i="1"/>
  <c r="Z9039" i="1" s="1"/>
  <c r="Y9038" i="1"/>
  <c r="Z9038" i="1" s="1"/>
  <c r="Y9037" i="1"/>
  <c r="Z9037" i="1" s="1"/>
  <c r="Y9036" i="1"/>
  <c r="Z9036" i="1" s="1"/>
  <c r="Y9035" i="1"/>
  <c r="Z9035" i="1" s="1"/>
  <c r="Y9034" i="1"/>
  <c r="Z9034" i="1" s="1"/>
  <c r="Y9033" i="1"/>
  <c r="Z9033" i="1" s="1"/>
  <c r="Y9032" i="1"/>
  <c r="Z9032" i="1" s="1"/>
  <c r="Y9031" i="1"/>
  <c r="Z9031" i="1" s="1"/>
  <c r="Y9030" i="1"/>
  <c r="Z9030" i="1" s="1"/>
  <c r="Y9029" i="1"/>
  <c r="Z9029" i="1" s="1"/>
  <c r="Y9028" i="1"/>
  <c r="Z9028" i="1" s="1"/>
  <c r="Y9027" i="1"/>
  <c r="Z9027" i="1" s="1"/>
  <c r="Y9026" i="1"/>
  <c r="Z9026" i="1" s="1"/>
  <c r="Y9025" i="1"/>
  <c r="Z9025" i="1" s="1"/>
  <c r="Y9024" i="1"/>
  <c r="Z9024" i="1" s="1"/>
  <c r="Y9023" i="1"/>
  <c r="Z9023" i="1" s="1"/>
  <c r="Y9022" i="1"/>
  <c r="Z9022" i="1" s="1"/>
  <c r="Y9021" i="1"/>
  <c r="Z9021" i="1" s="1"/>
  <c r="Y9020" i="1"/>
  <c r="Z9020" i="1" s="1"/>
  <c r="Y9019" i="1"/>
  <c r="Z9019" i="1" s="1"/>
  <c r="Y9018" i="1"/>
  <c r="Z9018" i="1" s="1"/>
  <c r="Y9017" i="1"/>
  <c r="Z9017" i="1" s="1"/>
  <c r="Y9016" i="1"/>
  <c r="Z9016" i="1" s="1"/>
  <c r="Y9015" i="1"/>
  <c r="Z9015" i="1" s="1"/>
  <c r="Y9014" i="1"/>
  <c r="Z9014" i="1" s="1"/>
  <c r="Y9013" i="1"/>
  <c r="Z9013" i="1" s="1"/>
  <c r="Y9012" i="1"/>
  <c r="Z9012" i="1" s="1"/>
  <c r="Y9011" i="1"/>
  <c r="Z9011" i="1" s="1"/>
  <c r="Y9010" i="1"/>
  <c r="Z9010" i="1" s="1"/>
  <c r="Y9009" i="1"/>
  <c r="Z9009" i="1" s="1"/>
  <c r="Y9008" i="1"/>
  <c r="Z9008" i="1" s="1"/>
  <c r="Y9007" i="1"/>
  <c r="Z9007" i="1" s="1"/>
  <c r="Y9006" i="1"/>
  <c r="Z9006" i="1" s="1"/>
  <c r="Y9005" i="1"/>
  <c r="Z9005" i="1" s="1"/>
  <c r="Y9004" i="1"/>
  <c r="Z9004" i="1" s="1"/>
  <c r="Y9003" i="1"/>
  <c r="Z9003" i="1" s="1"/>
  <c r="Y9002" i="1"/>
  <c r="Z9002" i="1" s="1"/>
  <c r="Y9001" i="1"/>
  <c r="Z9001" i="1" s="1"/>
  <c r="Y9000" i="1"/>
  <c r="Z9000" i="1" s="1"/>
  <c r="Y8999" i="1"/>
  <c r="Z8999" i="1" s="1"/>
  <c r="Y8998" i="1"/>
  <c r="Z8998" i="1" s="1"/>
  <c r="Y8997" i="1"/>
  <c r="Z8997" i="1" s="1"/>
  <c r="Y8996" i="1"/>
  <c r="Z8996" i="1" s="1"/>
  <c r="Y8995" i="1"/>
  <c r="Z8995" i="1" s="1"/>
  <c r="Y8994" i="1"/>
  <c r="Z8994" i="1" s="1"/>
  <c r="Y8993" i="1"/>
  <c r="Z8993" i="1" s="1"/>
  <c r="Y8992" i="1"/>
  <c r="Z8992" i="1" s="1"/>
  <c r="Y8991" i="1"/>
  <c r="Z8991" i="1" s="1"/>
  <c r="Y8990" i="1"/>
  <c r="Z8990" i="1" s="1"/>
  <c r="Y8989" i="1"/>
  <c r="Z8989" i="1" s="1"/>
  <c r="Y8988" i="1"/>
  <c r="Z8988" i="1" s="1"/>
  <c r="Y8987" i="1"/>
  <c r="Z8987" i="1" s="1"/>
  <c r="Y8986" i="1"/>
  <c r="Z8986" i="1" s="1"/>
  <c r="Y8985" i="1"/>
  <c r="Z8985" i="1" s="1"/>
  <c r="Y8984" i="1"/>
  <c r="Z8984" i="1" s="1"/>
  <c r="Y8983" i="1"/>
  <c r="Z8983" i="1" s="1"/>
  <c r="Y8982" i="1"/>
  <c r="Z8982" i="1" s="1"/>
  <c r="Y8981" i="1"/>
  <c r="Z8981" i="1" s="1"/>
  <c r="Y8980" i="1"/>
  <c r="Z8980" i="1" s="1"/>
  <c r="Y8979" i="1"/>
  <c r="Z8979" i="1" s="1"/>
  <c r="Y8978" i="1"/>
  <c r="Z8978" i="1" s="1"/>
  <c r="Y8977" i="1"/>
  <c r="Z8977" i="1" s="1"/>
  <c r="Y8976" i="1"/>
  <c r="Z8976" i="1" s="1"/>
  <c r="Y8975" i="1"/>
  <c r="Z8975" i="1" s="1"/>
  <c r="Y8974" i="1"/>
  <c r="Z8974" i="1" s="1"/>
  <c r="Y8973" i="1"/>
  <c r="Z8973" i="1" s="1"/>
  <c r="Y8972" i="1"/>
  <c r="Z8972" i="1" s="1"/>
  <c r="Y8971" i="1"/>
  <c r="Z8971" i="1" s="1"/>
  <c r="Y8970" i="1"/>
  <c r="Z8970" i="1" s="1"/>
  <c r="Y8969" i="1"/>
  <c r="Z8969" i="1" s="1"/>
  <c r="Y8968" i="1"/>
  <c r="Z8968" i="1" s="1"/>
  <c r="Y8967" i="1"/>
  <c r="Z8967" i="1" s="1"/>
  <c r="Y8966" i="1"/>
  <c r="Z8966" i="1" s="1"/>
  <c r="Y8965" i="1"/>
  <c r="Z8965" i="1" s="1"/>
  <c r="Y8964" i="1"/>
  <c r="Z8964" i="1" s="1"/>
  <c r="Y8963" i="1"/>
  <c r="Z8963" i="1" s="1"/>
  <c r="Y8962" i="1"/>
  <c r="Z8962" i="1" s="1"/>
  <c r="Y8961" i="1"/>
  <c r="Z8961" i="1" s="1"/>
  <c r="Y8960" i="1"/>
  <c r="Z8960" i="1" s="1"/>
  <c r="Y8959" i="1"/>
  <c r="Z8959" i="1" s="1"/>
  <c r="Y8958" i="1"/>
  <c r="Z8958" i="1" s="1"/>
  <c r="Y8957" i="1"/>
  <c r="Z8957" i="1" s="1"/>
  <c r="Y8956" i="1"/>
  <c r="Z8956" i="1" s="1"/>
  <c r="Y8955" i="1"/>
  <c r="Z8955" i="1" s="1"/>
  <c r="Y8954" i="1"/>
  <c r="Z8954" i="1" s="1"/>
  <c r="Y8953" i="1"/>
  <c r="Z8953" i="1" s="1"/>
  <c r="Y8952" i="1"/>
  <c r="Z8952" i="1" s="1"/>
  <c r="Y8951" i="1"/>
  <c r="Z8951" i="1" s="1"/>
  <c r="Y8950" i="1"/>
  <c r="Z8950" i="1" s="1"/>
  <c r="Y8949" i="1"/>
  <c r="Z8949" i="1" s="1"/>
  <c r="Y8948" i="1"/>
  <c r="Z8948" i="1" s="1"/>
  <c r="Y8947" i="1"/>
  <c r="Z8947" i="1" s="1"/>
  <c r="Y8946" i="1"/>
  <c r="Z8946" i="1" s="1"/>
  <c r="Y8945" i="1"/>
  <c r="Z8945" i="1" s="1"/>
  <c r="Y8944" i="1"/>
  <c r="Z8944" i="1" s="1"/>
  <c r="Y8943" i="1"/>
  <c r="Z8943" i="1" s="1"/>
  <c r="Y8942" i="1"/>
  <c r="Z8942" i="1" s="1"/>
  <c r="Y8941" i="1"/>
  <c r="Z8941" i="1" s="1"/>
  <c r="Y8940" i="1"/>
  <c r="Z8940" i="1" s="1"/>
  <c r="Y8939" i="1"/>
  <c r="Z8939" i="1" s="1"/>
  <c r="Y8938" i="1"/>
  <c r="Z8938" i="1" s="1"/>
  <c r="Y8937" i="1"/>
  <c r="Z8937" i="1" s="1"/>
  <c r="Y8936" i="1"/>
  <c r="Z8936" i="1" s="1"/>
  <c r="Y8935" i="1"/>
  <c r="Z8935" i="1" s="1"/>
  <c r="Y8934" i="1"/>
  <c r="Z8934" i="1" s="1"/>
  <c r="Y8933" i="1"/>
  <c r="Z8933" i="1" s="1"/>
  <c r="Y8932" i="1"/>
  <c r="Z8932" i="1" s="1"/>
  <c r="Y8931" i="1"/>
  <c r="Z8931" i="1" s="1"/>
  <c r="Y8930" i="1"/>
  <c r="Z8930" i="1" s="1"/>
  <c r="Y8929" i="1"/>
  <c r="Z8929" i="1" s="1"/>
  <c r="Y8928" i="1"/>
  <c r="Z8928" i="1" s="1"/>
  <c r="Y8927" i="1"/>
  <c r="Z8927" i="1" s="1"/>
  <c r="Y8926" i="1"/>
  <c r="Z8926" i="1" s="1"/>
  <c r="Y8925" i="1"/>
  <c r="Z8925" i="1" s="1"/>
  <c r="Y8924" i="1"/>
  <c r="Z8924" i="1" s="1"/>
  <c r="Y8923" i="1"/>
  <c r="Z8923" i="1" s="1"/>
  <c r="Y8922" i="1"/>
  <c r="Z8922" i="1" s="1"/>
  <c r="Y8921" i="1"/>
  <c r="Z8921" i="1" s="1"/>
  <c r="Y8920" i="1"/>
  <c r="Z8920" i="1" s="1"/>
  <c r="Y8919" i="1"/>
  <c r="Z8919" i="1" s="1"/>
  <c r="Y8918" i="1"/>
  <c r="Z8918" i="1" s="1"/>
  <c r="Y8917" i="1"/>
  <c r="Z8917" i="1" s="1"/>
  <c r="Y8916" i="1"/>
  <c r="Z8916" i="1" s="1"/>
  <c r="Y8915" i="1"/>
  <c r="Z8915" i="1" s="1"/>
  <c r="Y8914" i="1"/>
  <c r="Z8914" i="1" s="1"/>
  <c r="Y8913" i="1"/>
  <c r="Z8913" i="1" s="1"/>
  <c r="Y8912" i="1"/>
  <c r="Z8912" i="1" s="1"/>
  <c r="Y8911" i="1"/>
  <c r="Z8911" i="1" s="1"/>
  <c r="Y8910" i="1"/>
  <c r="Z8910" i="1" s="1"/>
  <c r="Y8909" i="1"/>
  <c r="Z8909" i="1" s="1"/>
  <c r="Y8908" i="1"/>
  <c r="Z8908" i="1" s="1"/>
  <c r="Y8907" i="1"/>
  <c r="Z8907" i="1" s="1"/>
  <c r="Y8906" i="1"/>
  <c r="Z8906" i="1" s="1"/>
  <c r="Y8905" i="1"/>
  <c r="Z8905" i="1" s="1"/>
  <c r="Y8904" i="1"/>
  <c r="Z8904" i="1" s="1"/>
  <c r="Y8903" i="1"/>
  <c r="Z8903" i="1" s="1"/>
  <c r="Y8902" i="1"/>
  <c r="Z8902" i="1" s="1"/>
  <c r="Y8901" i="1"/>
  <c r="Z8901" i="1" s="1"/>
  <c r="Y8900" i="1"/>
  <c r="Z8900" i="1" s="1"/>
  <c r="Y8899" i="1"/>
  <c r="Z8899" i="1" s="1"/>
  <c r="Y8898" i="1"/>
  <c r="Z8898" i="1" s="1"/>
  <c r="Y8897" i="1"/>
  <c r="Z8897" i="1" s="1"/>
  <c r="Y8896" i="1"/>
  <c r="Z8896" i="1" s="1"/>
  <c r="Y8895" i="1"/>
  <c r="Z8895" i="1" s="1"/>
  <c r="Y8894" i="1"/>
  <c r="Z8894" i="1" s="1"/>
  <c r="Y8893" i="1"/>
  <c r="Z8893" i="1" s="1"/>
  <c r="Y8892" i="1"/>
  <c r="Z8892" i="1" s="1"/>
  <c r="Y8891" i="1"/>
  <c r="Z8891" i="1" s="1"/>
  <c r="Y8890" i="1"/>
  <c r="Z8890" i="1" s="1"/>
  <c r="Y8889" i="1"/>
  <c r="Z8889" i="1" s="1"/>
  <c r="Y8888" i="1"/>
  <c r="Z8888" i="1" s="1"/>
  <c r="Y8887" i="1"/>
  <c r="Z8887" i="1" s="1"/>
  <c r="Y8886" i="1"/>
  <c r="Z8886" i="1" s="1"/>
  <c r="Y8885" i="1"/>
  <c r="Z8885" i="1" s="1"/>
  <c r="Y8884" i="1"/>
  <c r="Z8884" i="1" s="1"/>
  <c r="Y8883" i="1"/>
  <c r="Z8883" i="1" s="1"/>
  <c r="Y8882" i="1"/>
  <c r="Z8882" i="1" s="1"/>
  <c r="Y8881" i="1"/>
  <c r="Z8881" i="1" s="1"/>
  <c r="Y8880" i="1"/>
  <c r="Z8880" i="1" s="1"/>
  <c r="Y8879" i="1"/>
  <c r="Z8879" i="1" s="1"/>
  <c r="Y8878" i="1"/>
  <c r="Z8878" i="1" s="1"/>
  <c r="Y8877" i="1"/>
  <c r="Z8877" i="1" s="1"/>
  <c r="Y8876" i="1"/>
  <c r="Z8876" i="1" s="1"/>
  <c r="Y8875" i="1"/>
  <c r="Z8875" i="1" s="1"/>
  <c r="Y8874" i="1"/>
  <c r="Z8874" i="1" s="1"/>
  <c r="Y8873" i="1"/>
  <c r="Z8873" i="1" s="1"/>
  <c r="Y8872" i="1"/>
  <c r="Z8872" i="1" s="1"/>
  <c r="Y8871" i="1"/>
  <c r="Z8871" i="1" s="1"/>
  <c r="Y8870" i="1"/>
  <c r="Z8870" i="1" s="1"/>
  <c r="Y8869" i="1"/>
  <c r="Z8869" i="1" s="1"/>
  <c r="Y8868" i="1"/>
  <c r="Z8868" i="1" s="1"/>
  <c r="Y8867" i="1"/>
  <c r="Z8867" i="1" s="1"/>
  <c r="Y8866" i="1"/>
  <c r="Z8866" i="1" s="1"/>
  <c r="Y8865" i="1"/>
  <c r="Z8865" i="1" s="1"/>
  <c r="Y8864" i="1"/>
  <c r="Z8864" i="1" s="1"/>
  <c r="Y8863" i="1"/>
  <c r="Z8863" i="1" s="1"/>
  <c r="Y8862" i="1"/>
  <c r="Z8862" i="1" s="1"/>
  <c r="Y8861" i="1"/>
  <c r="Z8861" i="1" s="1"/>
  <c r="Y8860" i="1"/>
  <c r="Z8860" i="1" s="1"/>
  <c r="Y8859" i="1"/>
  <c r="Z8859" i="1" s="1"/>
  <c r="Y8858" i="1"/>
  <c r="Z8858" i="1" s="1"/>
  <c r="Y8857" i="1"/>
  <c r="Z8857" i="1" s="1"/>
  <c r="Y8856" i="1"/>
  <c r="Z8856" i="1" s="1"/>
  <c r="Y8855" i="1"/>
  <c r="Z8855" i="1" s="1"/>
  <c r="Y8854" i="1"/>
  <c r="Z8854" i="1" s="1"/>
  <c r="Y8853" i="1"/>
  <c r="Z8853" i="1" s="1"/>
  <c r="Y8852" i="1"/>
  <c r="Z8852" i="1" s="1"/>
  <c r="Y8851" i="1"/>
  <c r="Z8851" i="1" s="1"/>
  <c r="Y8850" i="1"/>
  <c r="Z8850" i="1" s="1"/>
  <c r="Y8849" i="1"/>
  <c r="Z8849" i="1" s="1"/>
  <c r="Y8848" i="1"/>
  <c r="Z8848" i="1" s="1"/>
  <c r="Y8847" i="1"/>
  <c r="Z8847" i="1" s="1"/>
  <c r="Y8846" i="1"/>
  <c r="Z8846" i="1" s="1"/>
  <c r="Y8845" i="1"/>
  <c r="Z8845" i="1" s="1"/>
  <c r="Y8844" i="1"/>
  <c r="Z8844" i="1" s="1"/>
  <c r="Y8843" i="1"/>
  <c r="Z8843" i="1" s="1"/>
  <c r="Y8842" i="1"/>
  <c r="Z8842" i="1" s="1"/>
  <c r="Y8841" i="1"/>
  <c r="Z8841" i="1" s="1"/>
  <c r="Y8840" i="1"/>
  <c r="Z8840" i="1" s="1"/>
  <c r="Y8839" i="1"/>
  <c r="Z8839" i="1" s="1"/>
  <c r="Y8838" i="1"/>
  <c r="Z8838" i="1" s="1"/>
  <c r="Y8837" i="1"/>
  <c r="Z8837" i="1" s="1"/>
  <c r="Y8836" i="1"/>
  <c r="Z8836" i="1" s="1"/>
  <c r="Y8835" i="1"/>
  <c r="Z8835" i="1" s="1"/>
  <c r="Y8834" i="1"/>
  <c r="Z8834" i="1" s="1"/>
  <c r="Y8833" i="1"/>
  <c r="Z8833" i="1" s="1"/>
  <c r="Y8832" i="1"/>
  <c r="Z8832" i="1" s="1"/>
  <c r="Y8831" i="1"/>
  <c r="Z8831" i="1" s="1"/>
  <c r="Y8830" i="1"/>
  <c r="Z8830" i="1" s="1"/>
  <c r="Y8829" i="1"/>
  <c r="Z8829" i="1" s="1"/>
  <c r="Y8828" i="1"/>
  <c r="Z8828" i="1" s="1"/>
  <c r="Y8827" i="1"/>
  <c r="Z8827" i="1" s="1"/>
  <c r="Y8826" i="1"/>
  <c r="Z8826" i="1" s="1"/>
  <c r="Y8825" i="1"/>
  <c r="Z8825" i="1" s="1"/>
  <c r="Y8824" i="1"/>
  <c r="Z8824" i="1" s="1"/>
  <c r="Y8823" i="1"/>
  <c r="Z8823" i="1" s="1"/>
  <c r="Y8822" i="1"/>
  <c r="Z8822" i="1" s="1"/>
  <c r="Y8821" i="1"/>
  <c r="Z8821" i="1" s="1"/>
  <c r="Y8820" i="1"/>
  <c r="Z8820" i="1" s="1"/>
  <c r="Y8819" i="1"/>
  <c r="Z8819" i="1" s="1"/>
  <c r="Y8818" i="1"/>
  <c r="Z8818" i="1" s="1"/>
  <c r="Y8817" i="1"/>
  <c r="Z8817" i="1" s="1"/>
  <c r="Y8816" i="1"/>
  <c r="Z8816" i="1" s="1"/>
  <c r="Y8815" i="1"/>
  <c r="Z8815" i="1" s="1"/>
  <c r="Y8814" i="1"/>
  <c r="Z8814" i="1" s="1"/>
  <c r="Y8813" i="1"/>
  <c r="Z8813" i="1" s="1"/>
  <c r="Y8812" i="1"/>
  <c r="Z8812" i="1" s="1"/>
  <c r="Y8811" i="1"/>
  <c r="Z8811" i="1" s="1"/>
  <c r="Y8810" i="1"/>
  <c r="Z8810" i="1" s="1"/>
  <c r="Y8809" i="1"/>
  <c r="Z8809" i="1" s="1"/>
  <c r="Y8808" i="1"/>
  <c r="Z8808" i="1" s="1"/>
  <c r="Y8807" i="1"/>
  <c r="Z8807" i="1" s="1"/>
  <c r="Y8806" i="1"/>
  <c r="Z8806" i="1" s="1"/>
  <c r="Y8805" i="1"/>
  <c r="Z8805" i="1" s="1"/>
  <c r="Y8804" i="1"/>
  <c r="Z8804" i="1" s="1"/>
  <c r="Y8803" i="1"/>
  <c r="Z8803" i="1" s="1"/>
  <c r="Y8802" i="1"/>
  <c r="Z8802" i="1" s="1"/>
  <c r="Y8801" i="1"/>
  <c r="Z8801" i="1" s="1"/>
  <c r="Y8800" i="1"/>
  <c r="Z8800" i="1" s="1"/>
  <c r="Y8799" i="1"/>
  <c r="Z8799" i="1" s="1"/>
  <c r="Y8798" i="1"/>
  <c r="Z8798" i="1" s="1"/>
  <c r="Y8797" i="1"/>
  <c r="Z8797" i="1" s="1"/>
  <c r="Y8796" i="1"/>
  <c r="Z8796" i="1" s="1"/>
  <c r="Y8795" i="1"/>
  <c r="Z8795" i="1" s="1"/>
  <c r="Y8794" i="1"/>
  <c r="Z8794" i="1" s="1"/>
  <c r="Y8793" i="1"/>
  <c r="Z8793" i="1" s="1"/>
  <c r="Y8792" i="1"/>
  <c r="Z8792" i="1" s="1"/>
  <c r="Y8791" i="1"/>
  <c r="Z8791" i="1" s="1"/>
  <c r="Y8790" i="1"/>
  <c r="Z8790" i="1" s="1"/>
  <c r="Y8789" i="1"/>
  <c r="Z8789" i="1" s="1"/>
  <c r="Y8788" i="1"/>
  <c r="Z8788" i="1" s="1"/>
  <c r="Y8787" i="1"/>
  <c r="Z8787" i="1" s="1"/>
  <c r="Y8786" i="1"/>
  <c r="Z8786" i="1" s="1"/>
  <c r="Y8785" i="1"/>
  <c r="Z8785" i="1" s="1"/>
  <c r="Y8784" i="1"/>
  <c r="Z8784" i="1" s="1"/>
  <c r="Y8783" i="1"/>
  <c r="Z8783" i="1" s="1"/>
  <c r="Y8782" i="1"/>
  <c r="Z8782" i="1" s="1"/>
  <c r="Y8781" i="1"/>
  <c r="Z8781" i="1" s="1"/>
  <c r="Y8780" i="1"/>
  <c r="Z8780" i="1" s="1"/>
  <c r="Y8779" i="1"/>
  <c r="Z8779" i="1" s="1"/>
  <c r="Y8778" i="1"/>
  <c r="Z8778" i="1" s="1"/>
  <c r="Y8777" i="1"/>
  <c r="Z8777" i="1" s="1"/>
  <c r="Y8776" i="1"/>
  <c r="Z8776" i="1" s="1"/>
  <c r="Y8775" i="1"/>
  <c r="Z8775" i="1" s="1"/>
  <c r="Y8774" i="1"/>
  <c r="Z8774" i="1" s="1"/>
  <c r="Y8773" i="1"/>
  <c r="Z8773" i="1" s="1"/>
  <c r="Y8772" i="1"/>
  <c r="Z8772" i="1" s="1"/>
  <c r="Y8771" i="1"/>
  <c r="Z8771" i="1" s="1"/>
  <c r="Y8770" i="1"/>
  <c r="Z8770" i="1" s="1"/>
  <c r="Y8769" i="1"/>
  <c r="Z8769" i="1" s="1"/>
  <c r="Y8768" i="1"/>
  <c r="Z8768" i="1" s="1"/>
  <c r="Y8767" i="1"/>
  <c r="Z8767" i="1" s="1"/>
  <c r="Y8766" i="1"/>
  <c r="Z8766" i="1" s="1"/>
  <c r="Y8765" i="1"/>
  <c r="Z8765" i="1" s="1"/>
  <c r="Y8764" i="1"/>
  <c r="Z8764" i="1" s="1"/>
  <c r="Y8763" i="1"/>
  <c r="Z8763" i="1" s="1"/>
  <c r="Y8762" i="1"/>
  <c r="Z8762" i="1" s="1"/>
  <c r="Y8761" i="1"/>
  <c r="Z8761" i="1" s="1"/>
  <c r="Y8760" i="1"/>
  <c r="Z8760" i="1" s="1"/>
  <c r="Y8759" i="1"/>
  <c r="Z8759" i="1" s="1"/>
  <c r="Y8758" i="1"/>
  <c r="Z8758" i="1" s="1"/>
  <c r="Y8757" i="1"/>
  <c r="Z8757" i="1" s="1"/>
  <c r="Y8756" i="1"/>
  <c r="Z8756" i="1" s="1"/>
  <c r="Y8755" i="1"/>
  <c r="Z8755" i="1" s="1"/>
  <c r="Y8754" i="1"/>
  <c r="Z8754" i="1" s="1"/>
  <c r="Y8753" i="1"/>
  <c r="Z8753" i="1" s="1"/>
  <c r="Y8752" i="1"/>
  <c r="Z8752" i="1" s="1"/>
  <c r="Y8751" i="1"/>
  <c r="Z8751" i="1" s="1"/>
  <c r="Y8750" i="1"/>
  <c r="Z8750" i="1" s="1"/>
  <c r="Y8749" i="1"/>
  <c r="Z8749" i="1" s="1"/>
  <c r="Y8748" i="1"/>
  <c r="Z8748" i="1" s="1"/>
  <c r="Y8747" i="1"/>
  <c r="Z8747" i="1" s="1"/>
  <c r="Y8746" i="1"/>
  <c r="Z8746" i="1" s="1"/>
  <c r="Y8745" i="1"/>
  <c r="Z8745" i="1" s="1"/>
  <c r="Y8744" i="1"/>
  <c r="Z8744" i="1" s="1"/>
  <c r="Y8743" i="1"/>
  <c r="Z8743" i="1" s="1"/>
  <c r="Y8742" i="1"/>
  <c r="Z8742" i="1" s="1"/>
  <c r="Y8741" i="1"/>
  <c r="Z8741" i="1" s="1"/>
  <c r="Y8740" i="1"/>
  <c r="Z8740" i="1" s="1"/>
  <c r="Y8739" i="1"/>
  <c r="Z8739" i="1" s="1"/>
  <c r="Y8738" i="1"/>
  <c r="Z8738" i="1" s="1"/>
  <c r="Y8737" i="1"/>
  <c r="Z8737" i="1" s="1"/>
  <c r="Y8736" i="1"/>
  <c r="Z8736" i="1" s="1"/>
  <c r="Y8735" i="1"/>
  <c r="Z8735" i="1" s="1"/>
  <c r="Y8734" i="1"/>
  <c r="Z8734" i="1" s="1"/>
  <c r="Y8733" i="1"/>
  <c r="Z8733" i="1" s="1"/>
  <c r="Y8732" i="1"/>
  <c r="Z8732" i="1" s="1"/>
  <c r="Y8731" i="1"/>
  <c r="Z8731" i="1" s="1"/>
  <c r="Y8730" i="1"/>
  <c r="Z8730" i="1" s="1"/>
  <c r="Y8729" i="1"/>
  <c r="Z8729" i="1" s="1"/>
  <c r="Y8728" i="1"/>
  <c r="Z8728" i="1" s="1"/>
  <c r="Y8727" i="1"/>
  <c r="Z8727" i="1" s="1"/>
  <c r="Y8726" i="1"/>
  <c r="Z8726" i="1" s="1"/>
  <c r="Y8725" i="1"/>
  <c r="Z8725" i="1" s="1"/>
  <c r="Y8724" i="1"/>
  <c r="Z8724" i="1" s="1"/>
  <c r="Y8723" i="1"/>
  <c r="Z8723" i="1" s="1"/>
  <c r="Y8722" i="1"/>
  <c r="Z8722" i="1" s="1"/>
  <c r="Y8721" i="1"/>
  <c r="Z8721" i="1" s="1"/>
  <c r="Y8720" i="1"/>
  <c r="Z8720" i="1" s="1"/>
  <c r="Y8719" i="1"/>
  <c r="Z8719" i="1" s="1"/>
  <c r="Y8718" i="1"/>
  <c r="Z8718" i="1" s="1"/>
  <c r="Y8717" i="1"/>
  <c r="Z8717" i="1" s="1"/>
  <c r="Y8716" i="1"/>
  <c r="Z8716" i="1" s="1"/>
  <c r="Y8715" i="1"/>
  <c r="Z8715" i="1" s="1"/>
  <c r="Y8714" i="1"/>
  <c r="Z8714" i="1" s="1"/>
  <c r="Y8713" i="1"/>
  <c r="Z8713" i="1" s="1"/>
  <c r="Y8712" i="1"/>
  <c r="Z8712" i="1" s="1"/>
  <c r="Y8711" i="1"/>
  <c r="Z8711" i="1" s="1"/>
  <c r="Y8710" i="1"/>
  <c r="Z8710" i="1" s="1"/>
  <c r="Y8709" i="1"/>
  <c r="Z8709" i="1" s="1"/>
  <c r="Y8708" i="1"/>
  <c r="Z8708" i="1" s="1"/>
  <c r="Y8707" i="1"/>
  <c r="Z8707" i="1" s="1"/>
  <c r="Y8706" i="1"/>
  <c r="Z8706" i="1" s="1"/>
  <c r="Y8705" i="1"/>
  <c r="Z8705" i="1" s="1"/>
  <c r="Y8704" i="1"/>
  <c r="Z8704" i="1" s="1"/>
  <c r="Y8703" i="1"/>
  <c r="Z8703" i="1" s="1"/>
  <c r="Y8702" i="1"/>
  <c r="Z8702" i="1" s="1"/>
  <c r="Y8701" i="1"/>
  <c r="Z8701" i="1" s="1"/>
  <c r="Y8700" i="1"/>
  <c r="Z8700" i="1" s="1"/>
  <c r="Y8699" i="1"/>
  <c r="Z8699" i="1" s="1"/>
  <c r="Y8698" i="1"/>
  <c r="Z8698" i="1" s="1"/>
  <c r="Y8697" i="1"/>
  <c r="Z8697" i="1" s="1"/>
  <c r="Y8696" i="1"/>
  <c r="Z8696" i="1" s="1"/>
  <c r="Y8695" i="1"/>
  <c r="Z8695" i="1" s="1"/>
  <c r="Y8694" i="1"/>
  <c r="Z8694" i="1" s="1"/>
  <c r="Y8693" i="1"/>
  <c r="Z8693" i="1" s="1"/>
  <c r="Y8692" i="1"/>
  <c r="Z8692" i="1" s="1"/>
  <c r="Y8691" i="1"/>
  <c r="Z8691" i="1" s="1"/>
  <c r="Y8690" i="1"/>
  <c r="Z8690" i="1" s="1"/>
  <c r="Y8689" i="1"/>
  <c r="Z8689" i="1" s="1"/>
  <c r="Y8688" i="1"/>
  <c r="Z8688" i="1" s="1"/>
  <c r="Y8687" i="1"/>
  <c r="Z8687" i="1" s="1"/>
  <c r="Y8686" i="1"/>
  <c r="Z8686" i="1" s="1"/>
  <c r="Y8685" i="1"/>
  <c r="Z8685" i="1" s="1"/>
  <c r="Y8684" i="1"/>
  <c r="Z8684" i="1" s="1"/>
  <c r="Y8683" i="1"/>
  <c r="Z8683" i="1" s="1"/>
  <c r="Y8682" i="1"/>
  <c r="Z8682" i="1" s="1"/>
  <c r="Y8681" i="1"/>
  <c r="Z8681" i="1" s="1"/>
  <c r="Y8680" i="1"/>
  <c r="Z8680" i="1" s="1"/>
  <c r="Y8679" i="1"/>
  <c r="Z8679" i="1" s="1"/>
  <c r="Y8678" i="1"/>
  <c r="Z8678" i="1" s="1"/>
  <c r="Y8677" i="1"/>
  <c r="Z8677" i="1" s="1"/>
  <c r="Y8676" i="1"/>
  <c r="Z8676" i="1" s="1"/>
  <c r="Y8675" i="1"/>
  <c r="Z8675" i="1" s="1"/>
  <c r="Y8674" i="1"/>
  <c r="Z8674" i="1" s="1"/>
  <c r="Y8673" i="1"/>
  <c r="Z8673" i="1" s="1"/>
  <c r="Y8672" i="1"/>
  <c r="Z8672" i="1" s="1"/>
  <c r="Y8671" i="1"/>
  <c r="Z8671" i="1" s="1"/>
  <c r="Y8670" i="1"/>
  <c r="Z8670" i="1" s="1"/>
  <c r="Y8669" i="1"/>
  <c r="Z8669" i="1" s="1"/>
  <c r="Y8668" i="1"/>
  <c r="Z8668" i="1" s="1"/>
  <c r="Y8667" i="1"/>
  <c r="Z8667" i="1" s="1"/>
  <c r="Y8666" i="1"/>
  <c r="Z8666" i="1" s="1"/>
  <c r="Y8665" i="1"/>
  <c r="Z8665" i="1" s="1"/>
  <c r="Y8664" i="1"/>
  <c r="Z8664" i="1" s="1"/>
  <c r="Y8663" i="1"/>
  <c r="Z8663" i="1" s="1"/>
  <c r="Y8662" i="1"/>
  <c r="Z8662" i="1" s="1"/>
  <c r="Y8661" i="1"/>
  <c r="Z8661" i="1" s="1"/>
  <c r="Y8660" i="1"/>
  <c r="Z8660" i="1" s="1"/>
  <c r="Y8659" i="1"/>
  <c r="Z8659" i="1" s="1"/>
  <c r="Y8658" i="1"/>
  <c r="Z8658" i="1" s="1"/>
  <c r="Y8657" i="1"/>
  <c r="Z8657" i="1" s="1"/>
  <c r="Y8656" i="1"/>
  <c r="Z8656" i="1" s="1"/>
  <c r="Y8655" i="1"/>
  <c r="Z8655" i="1" s="1"/>
  <c r="Y8654" i="1"/>
  <c r="Z8654" i="1" s="1"/>
  <c r="Y8653" i="1"/>
  <c r="Z8653" i="1" s="1"/>
  <c r="Y8652" i="1"/>
  <c r="Z8652" i="1" s="1"/>
  <c r="Y8651" i="1"/>
  <c r="Z8651" i="1" s="1"/>
  <c r="Y8650" i="1"/>
  <c r="Z8650" i="1" s="1"/>
  <c r="Y8649" i="1"/>
  <c r="Z8649" i="1" s="1"/>
  <c r="Y8648" i="1"/>
  <c r="Z8648" i="1" s="1"/>
  <c r="Y8647" i="1"/>
  <c r="Z8647" i="1" s="1"/>
  <c r="Y8646" i="1"/>
  <c r="Z8646" i="1" s="1"/>
  <c r="Y8645" i="1"/>
  <c r="Z8645" i="1" s="1"/>
  <c r="Y8644" i="1"/>
  <c r="Z8644" i="1" s="1"/>
  <c r="Y8643" i="1"/>
  <c r="Z8643" i="1" s="1"/>
  <c r="Y8642" i="1"/>
  <c r="Z8642" i="1" s="1"/>
  <c r="Y8641" i="1"/>
  <c r="Z8641" i="1" s="1"/>
  <c r="Y8640" i="1"/>
  <c r="Z8640" i="1" s="1"/>
  <c r="Y8639" i="1"/>
  <c r="Z8639" i="1" s="1"/>
  <c r="Y8638" i="1"/>
  <c r="Z8638" i="1" s="1"/>
  <c r="Y8637" i="1"/>
  <c r="Z8637" i="1" s="1"/>
  <c r="Y8636" i="1"/>
  <c r="Z8636" i="1" s="1"/>
  <c r="Y8635" i="1"/>
  <c r="Z8635" i="1" s="1"/>
  <c r="Y8634" i="1"/>
  <c r="Z8634" i="1" s="1"/>
  <c r="Y8633" i="1"/>
  <c r="Z8633" i="1" s="1"/>
  <c r="Y8632" i="1"/>
  <c r="Z8632" i="1" s="1"/>
  <c r="Y8631" i="1"/>
  <c r="Z8631" i="1" s="1"/>
  <c r="Y8630" i="1"/>
  <c r="Z8630" i="1" s="1"/>
  <c r="Y8629" i="1"/>
  <c r="Z8629" i="1" s="1"/>
  <c r="Y8628" i="1"/>
  <c r="Z8628" i="1" s="1"/>
  <c r="Y8627" i="1"/>
  <c r="Z8627" i="1" s="1"/>
  <c r="Y8626" i="1"/>
  <c r="Z8626" i="1" s="1"/>
  <c r="Y8625" i="1"/>
  <c r="Z8625" i="1" s="1"/>
  <c r="Y8624" i="1"/>
  <c r="Z8624" i="1" s="1"/>
  <c r="Y8623" i="1"/>
  <c r="Z8623" i="1" s="1"/>
  <c r="Y8622" i="1"/>
  <c r="Z8622" i="1" s="1"/>
  <c r="Y8621" i="1"/>
  <c r="Z8621" i="1" s="1"/>
  <c r="Y8620" i="1"/>
  <c r="Z8620" i="1" s="1"/>
  <c r="Y8619" i="1"/>
  <c r="Z8619" i="1" s="1"/>
  <c r="Y8618" i="1"/>
  <c r="Z8618" i="1" s="1"/>
  <c r="Y8617" i="1"/>
  <c r="Z8617" i="1" s="1"/>
  <c r="Y8616" i="1"/>
  <c r="Z8616" i="1" s="1"/>
  <c r="Y8615" i="1"/>
  <c r="Z8615" i="1" s="1"/>
  <c r="Y8614" i="1"/>
  <c r="Z8614" i="1" s="1"/>
  <c r="Y8613" i="1"/>
  <c r="Z8613" i="1" s="1"/>
  <c r="Y8612" i="1"/>
  <c r="Z8612" i="1" s="1"/>
  <c r="Y8611" i="1"/>
  <c r="Z8611" i="1" s="1"/>
  <c r="Y8610" i="1"/>
  <c r="Z8610" i="1" s="1"/>
  <c r="Y8609" i="1"/>
  <c r="Z8609" i="1" s="1"/>
  <c r="Y8608" i="1"/>
  <c r="Z8608" i="1" s="1"/>
  <c r="Y8607" i="1"/>
  <c r="Z8607" i="1" s="1"/>
  <c r="Y8606" i="1"/>
  <c r="Z8606" i="1" s="1"/>
  <c r="Y8605" i="1"/>
  <c r="Z8605" i="1" s="1"/>
  <c r="Y8604" i="1"/>
  <c r="Z8604" i="1" s="1"/>
  <c r="Y8603" i="1"/>
  <c r="Z8603" i="1" s="1"/>
  <c r="Y8602" i="1"/>
  <c r="Z8602" i="1" s="1"/>
  <c r="Y8601" i="1"/>
  <c r="Z8601" i="1" s="1"/>
  <c r="Y8600" i="1"/>
  <c r="Z8600" i="1" s="1"/>
  <c r="Y8599" i="1"/>
  <c r="Z8599" i="1" s="1"/>
  <c r="Y8598" i="1"/>
  <c r="Z8598" i="1" s="1"/>
  <c r="Y8597" i="1"/>
  <c r="Z8597" i="1" s="1"/>
  <c r="Y8596" i="1"/>
  <c r="Z8596" i="1" s="1"/>
  <c r="Y8595" i="1"/>
  <c r="Z8595" i="1" s="1"/>
  <c r="Y8594" i="1"/>
  <c r="Z8594" i="1" s="1"/>
  <c r="Y8593" i="1"/>
  <c r="Z8593" i="1" s="1"/>
  <c r="Y8592" i="1"/>
  <c r="Z8592" i="1" s="1"/>
  <c r="Y8591" i="1"/>
  <c r="Z8591" i="1" s="1"/>
  <c r="Y8590" i="1"/>
  <c r="Z8590" i="1" s="1"/>
  <c r="Y8589" i="1"/>
  <c r="Z8589" i="1" s="1"/>
  <c r="Y8588" i="1"/>
  <c r="Z8588" i="1" s="1"/>
  <c r="Y8587" i="1"/>
  <c r="Z8587" i="1" s="1"/>
  <c r="Y8586" i="1"/>
  <c r="Z8586" i="1" s="1"/>
  <c r="Y8585" i="1"/>
  <c r="Z8585" i="1" s="1"/>
  <c r="Y8584" i="1"/>
  <c r="Z8584" i="1" s="1"/>
  <c r="Y8583" i="1"/>
  <c r="Z8583" i="1" s="1"/>
  <c r="Y8582" i="1"/>
  <c r="Z8582" i="1" s="1"/>
  <c r="Y8581" i="1"/>
  <c r="Z8581" i="1" s="1"/>
  <c r="Y8580" i="1"/>
  <c r="Z8580" i="1" s="1"/>
  <c r="Y8579" i="1"/>
  <c r="Z8579" i="1" s="1"/>
  <c r="Y8578" i="1"/>
  <c r="Z8578" i="1" s="1"/>
  <c r="Y8577" i="1"/>
  <c r="Z8577" i="1" s="1"/>
  <c r="Y8576" i="1"/>
  <c r="Z8576" i="1" s="1"/>
  <c r="Y8575" i="1"/>
  <c r="Z8575" i="1" s="1"/>
  <c r="Y8574" i="1"/>
  <c r="Z8574" i="1" s="1"/>
  <c r="Y8573" i="1"/>
  <c r="Z8573" i="1" s="1"/>
  <c r="Y8572" i="1"/>
  <c r="Z8572" i="1" s="1"/>
  <c r="Y8571" i="1"/>
  <c r="Z8571" i="1" s="1"/>
  <c r="Y8570" i="1"/>
  <c r="Z8570" i="1" s="1"/>
  <c r="Y8569" i="1"/>
  <c r="Z8569" i="1" s="1"/>
  <c r="Y8568" i="1"/>
  <c r="Z8568" i="1" s="1"/>
  <c r="Y8567" i="1"/>
  <c r="Z8567" i="1" s="1"/>
  <c r="Y8566" i="1"/>
  <c r="Z8566" i="1" s="1"/>
  <c r="Y8565" i="1"/>
  <c r="Z8565" i="1" s="1"/>
  <c r="Y8564" i="1"/>
  <c r="Z8564" i="1" s="1"/>
  <c r="Y8563" i="1"/>
  <c r="Z8563" i="1" s="1"/>
  <c r="Y8562" i="1"/>
  <c r="Z8562" i="1" s="1"/>
  <c r="Y8561" i="1"/>
  <c r="Z8561" i="1" s="1"/>
  <c r="Y8560" i="1"/>
  <c r="Z8560" i="1" s="1"/>
  <c r="Y8559" i="1"/>
  <c r="Z8559" i="1" s="1"/>
  <c r="Y8558" i="1"/>
  <c r="Z8558" i="1" s="1"/>
  <c r="Y8557" i="1"/>
  <c r="Z8557" i="1" s="1"/>
  <c r="Y8556" i="1"/>
  <c r="Z8556" i="1" s="1"/>
  <c r="Y8555" i="1"/>
  <c r="Z8555" i="1" s="1"/>
  <c r="Y8554" i="1"/>
  <c r="Z8554" i="1" s="1"/>
  <c r="Y8553" i="1"/>
  <c r="Z8553" i="1" s="1"/>
  <c r="Y8552" i="1"/>
  <c r="Z8552" i="1" s="1"/>
  <c r="Y8551" i="1"/>
  <c r="Z8551" i="1" s="1"/>
  <c r="Y8550" i="1"/>
  <c r="Z8550" i="1" s="1"/>
  <c r="Y8549" i="1"/>
  <c r="Z8549" i="1" s="1"/>
  <c r="Y8548" i="1"/>
  <c r="Z8548" i="1" s="1"/>
  <c r="Y8547" i="1"/>
  <c r="Z8547" i="1" s="1"/>
  <c r="Y8546" i="1"/>
  <c r="Z8546" i="1" s="1"/>
  <c r="Y8545" i="1"/>
  <c r="Z8545" i="1" s="1"/>
  <c r="Y8544" i="1"/>
  <c r="Z8544" i="1" s="1"/>
  <c r="Y8543" i="1"/>
  <c r="Z8543" i="1" s="1"/>
  <c r="Y8542" i="1"/>
  <c r="Z8542" i="1" s="1"/>
  <c r="Y8541" i="1"/>
  <c r="Z8541" i="1" s="1"/>
  <c r="Y8540" i="1"/>
  <c r="Z8540" i="1" s="1"/>
  <c r="Y8539" i="1"/>
  <c r="Z8539" i="1" s="1"/>
  <c r="Y8538" i="1"/>
  <c r="Z8538" i="1" s="1"/>
  <c r="Y8537" i="1"/>
  <c r="Z8537" i="1" s="1"/>
  <c r="Y8536" i="1"/>
  <c r="Z8536" i="1" s="1"/>
  <c r="Y8535" i="1"/>
  <c r="Z8535" i="1" s="1"/>
  <c r="Y8534" i="1"/>
  <c r="Z8534" i="1" s="1"/>
  <c r="Y8533" i="1"/>
  <c r="Z8533" i="1" s="1"/>
  <c r="Y8532" i="1"/>
  <c r="Z8532" i="1" s="1"/>
  <c r="Y8531" i="1"/>
  <c r="Z8531" i="1" s="1"/>
  <c r="Y8530" i="1"/>
  <c r="Z8530" i="1" s="1"/>
  <c r="Y8529" i="1"/>
  <c r="Z8529" i="1" s="1"/>
  <c r="Y8528" i="1"/>
  <c r="Z8528" i="1" s="1"/>
  <c r="Y8527" i="1"/>
  <c r="Z8527" i="1" s="1"/>
  <c r="Y8526" i="1"/>
  <c r="Z8526" i="1" s="1"/>
  <c r="Y8525" i="1"/>
  <c r="Z8525" i="1" s="1"/>
  <c r="Y8524" i="1"/>
  <c r="Z8524" i="1" s="1"/>
  <c r="Y8523" i="1"/>
  <c r="Z8523" i="1" s="1"/>
  <c r="Y8522" i="1"/>
  <c r="Z8522" i="1" s="1"/>
  <c r="Y8521" i="1"/>
  <c r="Z8521" i="1" s="1"/>
  <c r="Y8520" i="1"/>
  <c r="Z8520" i="1" s="1"/>
  <c r="Y8519" i="1"/>
  <c r="Z8519" i="1" s="1"/>
  <c r="Y8518" i="1"/>
  <c r="Z8518" i="1" s="1"/>
  <c r="Y8517" i="1"/>
  <c r="Z8517" i="1" s="1"/>
  <c r="Y8516" i="1"/>
  <c r="Z8516" i="1" s="1"/>
  <c r="Y8515" i="1"/>
  <c r="Z8515" i="1" s="1"/>
  <c r="Y8514" i="1"/>
  <c r="Z8514" i="1" s="1"/>
  <c r="Y8513" i="1"/>
  <c r="Z8513" i="1" s="1"/>
  <c r="Y8512" i="1"/>
  <c r="Z8512" i="1" s="1"/>
  <c r="Y8511" i="1"/>
  <c r="Z8511" i="1" s="1"/>
  <c r="Y8510" i="1"/>
  <c r="Z8510" i="1" s="1"/>
  <c r="Y8509" i="1"/>
  <c r="Z8509" i="1" s="1"/>
  <c r="Y8508" i="1"/>
  <c r="Z8508" i="1" s="1"/>
  <c r="Y8507" i="1"/>
  <c r="Z8507" i="1" s="1"/>
  <c r="Y8506" i="1"/>
  <c r="Z8506" i="1" s="1"/>
  <c r="Y8505" i="1"/>
  <c r="Z8505" i="1" s="1"/>
  <c r="Y8504" i="1"/>
  <c r="Z8504" i="1" s="1"/>
  <c r="Y8503" i="1"/>
  <c r="Z8503" i="1" s="1"/>
  <c r="Y8502" i="1"/>
  <c r="Z8502" i="1" s="1"/>
  <c r="Y8501" i="1"/>
  <c r="Z8501" i="1" s="1"/>
  <c r="Y8500" i="1"/>
  <c r="Z8500" i="1" s="1"/>
  <c r="Y8499" i="1"/>
  <c r="Z8499" i="1" s="1"/>
  <c r="Y8498" i="1"/>
  <c r="Z8498" i="1" s="1"/>
  <c r="Y8497" i="1"/>
  <c r="Z8497" i="1" s="1"/>
  <c r="Y8496" i="1"/>
  <c r="Z8496" i="1" s="1"/>
  <c r="Y8495" i="1"/>
  <c r="Z8495" i="1" s="1"/>
  <c r="Y8494" i="1"/>
  <c r="Z8494" i="1" s="1"/>
  <c r="Y8493" i="1"/>
  <c r="Z8493" i="1" s="1"/>
  <c r="Y8492" i="1"/>
  <c r="Z8492" i="1" s="1"/>
  <c r="Y8491" i="1"/>
  <c r="Z8491" i="1" s="1"/>
  <c r="Y8490" i="1"/>
  <c r="Z8490" i="1" s="1"/>
  <c r="Y8489" i="1"/>
  <c r="Z8489" i="1" s="1"/>
  <c r="Y8488" i="1"/>
  <c r="Z8488" i="1" s="1"/>
  <c r="Y8487" i="1"/>
  <c r="Z8487" i="1" s="1"/>
  <c r="Y8486" i="1"/>
  <c r="Z8486" i="1" s="1"/>
  <c r="Y8485" i="1"/>
  <c r="Z8485" i="1" s="1"/>
  <c r="Y8484" i="1"/>
  <c r="Z8484" i="1" s="1"/>
  <c r="Y8483" i="1"/>
  <c r="Z8483" i="1" s="1"/>
  <c r="Y8482" i="1"/>
  <c r="Z8482" i="1" s="1"/>
  <c r="Y8481" i="1"/>
  <c r="Z8481" i="1" s="1"/>
  <c r="Y8480" i="1"/>
  <c r="Z8480" i="1" s="1"/>
  <c r="Y8479" i="1"/>
  <c r="Z8479" i="1" s="1"/>
  <c r="Y8478" i="1"/>
  <c r="Z8478" i="1" s="1"/>
  <c r="Y8477" i="1"/>
  <c r="Z8477" i="1" s="1"/>
  <c r="Y8476" i="1"/>
  <c r="Z8476" i="1" s="1"/>
  <c r="Y8475" i="1"/>
  <c r="Z8475" i="1" s="1"/>
  <c r="Y8474" i="1"/>
  <c r="Z8474" i="1" s="1"/>
  <c r="Y8473" i="1"/>
  <c r="Z8473" i="1" s="1"/>
  <c r="Y8472" i="1"/>
  <c r="Z8472" i="1" s="1"/>
  <c r="Y8471" i="1"/>
  <c r="Z8471" i="1" s="1"/>
  <c r="Y8470" i="1"/>
  <c r="Z8470" i="1" s="1"/>
  <c r="Y8469" i="1"/>
  <c r="Z8469" i="1" s="1"/>
  <c r="Y8468" i="1"/>
  <c r="Z8468" i="1" s="1"/>
  <c r="Y8467" i="1"/>
  <c r="Z8467" i="1" s="1"/>
  <c r="Y8466" i="1"/>
  <c r="Z8466" i="1" s="1"/>
  <c r="Y8465" i="1"/>
  <c r="Z8465" i="1" s="1"/>
  <c r="Y8464" i="1"/>
  <c r="Z8464" i="1" s="1"/>
  <c r="Y8463" i="1"/>
  <c r="Z8463" i="1" s="1"/>
  <c r="Y8462" i="1"/>
  <c r="Z8462" i="1" s="1"/>
  <c r="Y8461" i="1"/>
  <c r="Z8461" i="1" s="1"/>
  <c r="Y8460" i="1"/>
  <c r="Z8460" i="1" s="1"/>
  <c r="Y8459" i="1"/>
  <c r="Z8459" i="1" s="1"/>
  <c r="Y8458" i="1"/>
  <c r="Z8458" i="1" s="1"/>
  <c r="Y8457" i="1"/>
  <c r="Z8457" i="1" s="1"/>
  <c r="Y8456" i="1"/>
  <c r="Z8456" i="1" s="1"/>
  <c r="Y8455" i="1"/>
  <c r="Z8455" i="1" s="1"/>
  <c r="Y8454" i="1"/>
  <c r="Z8454" i="1" s="1"/>
  <c r="Y8453" i="1"/>
  <c r="Z8453" i="1" s="1"/>
  <c r="Y8452" i="1"/>
  <c r="Z8452" i="1" s="1"/>
  <c r="Y8451" i="1"/>
  <c r="Z8451" i="1" s="1"/>
  <c r="Y8450" i="1"/>
  <c r="Z8450" i="1" s="1"/>
  <c r="Y8449" i="1"/>
  <c r="Z8449" i="1" s="1"/>
  <c r="Y8448" i="1"/>
  <c r="Z8448" i="1" s="1"/>
  <c r="Y8447" i="1"/>
  <c r="Z8447" i="1" s="1"/>
  <c r="Y8446" i="1"/>
  <c r="Z8446" i="1" s="1"/>
  <c r="Y8445" i="1"/>
  <c r="Z8445" i="1" s="1"/>
  <c r="Y8444" i="1"/>
  <c r="Z8444" i="1" s="1"/>
  <c r="Y8443" i="1"/>
  <c r="Z8443" i="1" s="1"/>
  <c r="Y8442" i="1"/>
  <c r="Z8442" i="1" s="1"/>
  <c r="Y8441" i="1"/>
  <c r="Z8441" i="1" s="1"/>
  <c r="Y8440" i="1"/>
  <c r="Z8440" i="1" s="1"/>
  <c r="Y8439" i="1"/>
  <c r="Z8439" i="1" s="1"/>
  <c r="Y8438" i="1"/>
  <c r="Z8438" i="1" s="1"/>
  <c r="Y8437" i="1"/>
  <c r="Z8437" i="1" s="1"/>
  <c r="Y8436" i="1"/>
  <c r="Z8436" i="1" s="1"/>
  <c r="Y8435" i="1"/>
  <c r="Z8435" i="1" s="1"/>
  <c r="Y8434" i="1"/>
  <c r="Z8434" i="1" s="1"/>
  <c r="Y8433" i="1"/>
  <c r="Z8433" i="1" s="1"/>
  <c r="Y8432" i="1"/>
  <c r="Z8432" i="1" s="1"/>
  <c r="Y8431" i="1"/>
  <c r="Z8431" i="1" s="1"/>
  <c r="Y8430" i="1"/>
  <c r="Z8430" i="1" s="1"/>
  <c r="Y8429" i="1"/>
  <c r="Z8429" i="1" s="1"/>
  <c r="Y8428" i="1"/>
  <c r="Z8428" i="1" s="1"/>
  <c r="Y8427" i="1"/>
  <c r="Z8427" i="1" s="1"/>
  <c r="Y8426" i="1"/>
  <c r="Z8426" i="1" s="1"/>
  <c r="Y8425" i="1"/>
  <c r="Z8425" i="1" s="1"/>
  <c r="Y8424" i="1"/>
  <c r="Z8424" i="1" s="1"/>
  <c r="Y8423" i="1"/>
  <c r="Z8423" i="1" s="1"/>
  <c r="Y8422" i="1"/>
  <c r="Z8422" i="1" s="1"/>
  <c r="Y8421" i="1"/>
  <c r="Z8421" i="1" s="1"/>
  <c r="Y8420" i="1"/>
  <c r="Z8420" i="1" s="1"/>
  <c r="Y8419" i="1"/>
  <c r="Z8419" i="1" s="1"/>
  <c r="Y8418" i="1"/>
  <c r="Z8418" i="1" s="1"/>
  <c r="Y8417" i="1"/>
  <c r="Z8417" i="1" s="1"/>
  <c r="Y8416" i="1"/>
  <c r="Z8416" i="1" s="1"/>
  <c r="Y8415" i="1"/>
  <c r="Z8415" i="1" s="1"/>
  <c r="Y8414" i="1"/>
  <c r="Z8414" i="1" s="1"/>
  <c r="Y8413" i="1"/>
  <c r="Z8413" i="1" s="1"/>
  <c r="Y8412" i="1"/>
  <c r="Z8412" i="1" s="1"/>
  <c r="Y8411" i="1"/>
  <c r="Z8411" i="1" s="1"/>
  <c r="Y8410" i="1"/>
  <c r="Z8410" i="1" s="1"/>
  <c r="Y8409" i="1"/>
  <c r="Z8409" i="1" s="1"/>
  <c r="Y8408" i="1"/>
  <c r="Z8408" i="1" s="1"/>
  <c r="Y8407" i="1"/>
  <c r="Z8407" i="1" s="1"/>
  <c r="Y8406" i="1"/>
  <c r="Z8406" i="1" s="1"/>
  <c r="Y8405" i="1"/>
  <c r="Z8405" i="1" s="1"/>
  <c r="Y8404" i="1"/>
  <c r="Z8404" i="1" s="1"/>
  <c r="Y8403" i="1"/>
  <c r="Z8403" i="1" s="1"/>
  <c r="Y8402" i="1"/>
  <c r="Z8402" i="1" s="1"/>
  <c r="Y8401" i="1"/>
  <c r="Z8401" i="1" s="1"/>
  <c r="Y8400" i="1"/>
  <c r="Z8400" i="1" s="1"/>
  <c r="Y8399" i="1"/>
  <c r="Z8399" i="1" s="1"/>
  <c r="Y8398" i="1"/>
  <c r="Z8398" i="1" s="1"/>
  <c r="Y8397" i="1"/>
  <c r="Z8397" i="1" s="1"/>
  <c r="Y8396" i="1"/>
  <c r="Z8396" i="1" s="1"/>
  <c r="Y8395" i="1"/>
  <c r="Z8395" i="1" s="1"/>
  <c r="Y8394" i="1"/>
  <c r="Z8394" i="1" s="1"/>
  <c r="Y8393" i="1"/>
  <c r="Z8393" i="1" s="1"/>
  <c r="Y8392" i="1"/>
  <c r="Z8392" i="1" s="1"/>
  <c r="Y8391" i="1"/>
  <c r="Z8391" i="1" s="1"/>
  <c r="Y8390" i="1"/>
  <c r="Z8390" i="1" s="1"/>
  <c r="Y8389" i="1"/>
  <c r="Z8389" i="1" s="1"/>
  <c r="Y8388" i="1"/>
  <c r="Z8388" i="1" s="1"/>
  <c r="Y8387" i="1"/>
  <c r="Z8387" i="1" s="1"/>
  <c r="Y8386" i="1"/>
  <c r="Z8386" i="1" s="1"/>
  <c r="Y8385" i="1"/>
  <c r="Z8385" i="1" s="1"/>
  <c r="Y8384" i="1"/>
  <c r="Z8384" i="1" s="1"/>
  <c r="Y8383" i="1"/>
  <c r="Z8383" i="1" s="1"/>
  <c r="Y8382" i="1"/>
  <c r="Z8382" i="1" s="1"/>
  <c r="Y8381" i="1"/>
  <c r="Z8381" i="1" s="1"/>
  <c r="Y8380" i="1"/>
  <c r="Z8380" i="1" s="1"/>
  <c r="Y8379" i="1"/>
  <c r="Z8379" i="1" s="1"/>
  <c r="Y8378" i="1"/>
  <c r="Z8378" i="1" s="1"/>
  <c r="Y8377" i="1"/>
  <c r="Z8377" i="1" s="1"/>
  <c r="Y8376" i="1"/>
  <c r="Z8376" i="1" s="1"/>
  <c r="Y8375" i="1"/>
  <c r="Z8375" i="1" s="1"/>
  <c r="Y8374" i="1"/>
  <c r="Z8374" i="1" s="1"/>
  <c r="Y8373" i="1"/>
  <c r="Z8373" i="1" s="1"/>
  <c r="Y8372" i="1"/>
  <c r="Z8372" i="1" s="1"/>
  <c r="Y8371" i="1"/>
  <c r="Z8371" i="1" s="1"/>
  <c r="Y8370" i="1"/>
  <c r="Z8370" i="1" s="1"/>
  <c r="Y8369" i="1"/>
  <c r="Z8369" i="1" s="1"/>
  <c r="Y8368" i="1"/>
  <c r="Z8368" i="1" s="1"/>
  <c r="Y8367" i="1"/>
  <c r="Z8367" i="1" s="1"/>
  <c r="Y8366" i="1"/>
  <c r="Z8366" i="1" s="1"/>
  <c r="Y8365" i="1"/>
  <c r="Z8365" i="1" s="1"/>
  <c r="Y8364" i="1"/>
  <c r="Z8364" i="1" s="1"/>
  <c r="Y8363" i="1"/>
  <c r="Z8363" i="1" s="1"/>
  <c r="Y8362" i="1"/>
  <c r="Z8362" i="1" s="1"/>
  <c r="Y8361" i="1"/>
  <c r="Z8361" i="1" s="1"/>
  <c r="Y8360" i="1"/>
  <c r="Z8360" i="1" s="1"/>
  <c r="Y8359" i="1"/>
  <c r="Z8359" i="1" s="1"/>
  <c r="Y8358" i="1"/>
  <c r="Z8358" i="1" s="1"/>
  <c r="Y8357" i="1"/>
  <c r="Z8357" i="1" s="1"/>
  <c r="Y8356" i="1"/>
  <c r="Z8356" i="1" s="1"/>
  <c r="Y8355" i="1"/>
  <c r="Z8355" i="1" s="1"/>
  <c r="Y8354" i="1"/>
  <c r="Z8354" i="1" s="1"/>
  <c r="Y8353" i="1"/>
  <c r="Z8353" i="1" s="1"/>
  <c r="Y8352" i="1"/>
  <c r="Z8352" i="1" s="1"/>
  <c r="Y8351" i="1"/>
  <c r="Z8351" i="1" s="1"/>
  <c r="Y8350" i="1"/>
  <c r="Z8350" i="1" s="1"/>
  <c r="Y8349" i="1"/>
  <c r="Z8349" i="1" s="1"/>
  <c r="Y8348" i="1"/>
  <c r="Z8348" i="1" s="1"/>
  <c r="Y8347" i="1"/>
  <c r="Z8347" i="1" s="1"/>
  <c r="Y8346" i="1"/>
  <c r="Z8346" i="1" s="1"/>
  <c r="Y8345" i="1"/>
  <c r="Z8345" i="1" s="1"/>
  <c r="Y8344" i="1"/>
  <c r="Z8344" i="1" s="1"/>
  <c r="Y8343" i="1"/>
  <c r="Z8343" i="1" s="1"/>
  <c r="Y8342" i="1"/>
  <c r="Z8342" i="1" s="1"/>
  <c r="Y8341" i="1"/>
  <c r="Z8341" i="1" s="1"/>
  <c r="Y8340" i="1"/>
  <c r="Z8340" i="1" s="1"/>
  <c r="Y8339" i="1"/>
  <c r="Z8339" i="1" s="1"/>
  <c r="Y8338" i="1"/>
  <c r="Z8338" i="1" s="1"/>
  <c r="Y8337" i="1"/>
  <c r="Z8337" i="1" s="1"/>
  <c r="Y8336" i="1"/>
  <c r="Z8336" i="1" s="1"/>
  <c r="Y8335" i="1"/>
  <c r="Z8335" i="1" s="1"/>
  <c r="Y8334" i="1"/>
  <c r="Z8334" i="1" s="1"/>
  <c r="Y8333" i="1"/>
  <c r="Z8333" i="1" s="1"/>
  <c r="Y8332" i="1"/>
  <c r="Z8332" i="1" s="1"/>
  <c r="Y8331" i="1"/>
  <c r="Z8331" i="1" s="1"/>
  <c r="Y8330" i="1"/>
  <c r="Z8330" i="1" s="1"/>
  <c r="Y8329" i="1"/>
  <c r="Z8329" i="1" s="1"/>
  <c r="Y8328" i="1"/>
  <c r="Z8328" i="1" s="1"/>
  <c r="Y8327" i="1"/>
  <c r="Z8327" i="1" s="1"/>
  <c r="Y8326" i="1"/>
  <c r="Z8326" i="1" s="1"/>
  <c r="Y8325" i="1"/>
  <c r="Z8325" i="1" s="1"/>
  <c r="Y8324" i="1"/>
  <c r="Z8324" i="1" s="1"/>
  <c r="Y8323" i="1"/>
  <c r="Z8323" i="1" s="1"/>
  <c r="Y8322" i="1"/>
  <c r="Z8322" i="1" s="1"/>
  <c r="Y8321" i="1"/>
  <c r="Z8321" i="1" s="1"/>
  <c r="Y8320" i="1"/>
  <c r="Z8320" i="1" s="1"/>
  <c r="Y8319" i="1"/>
  <c r="Z8319" i="1" s="1"/>
  <c r="Y8318" i="1"/>
  <c r="Z8318" i="1" s="1"/>
  <c r="Y8317" i="1"/>
  <c r="Z8317" i="1" s="1"/>
  <c r="Y8316" i="1"/>
  <c r="Z8316" i="1" s="1"/>
  <c r="Y8315" i="1"/>
  <c r="Z8315" i="1" s="1"/>
  <c r="Y8314" i="1"/>
  <c r="Z8314" i="1" s="1"/>
  <c r="Y8313" i="1"/>
  <c r="Z8313" i="1" s="1"/>
  <c r="Y8312" i="1"/>
  <c r="Z8312" i="1" s="1"/>
  <c r="Y8311" i="1"/>
  <c r="Z8311" i="1" s="1"/>
  <c r="Y8310" i="1"/>
  <c r="Z8310" i="1" s="1"/>
  <c r="Y8309" i="1"/>
  <c r="Z8309" i="1" s="1"/>
  <c r="Y8308" i="1"/>
  <c r="Z8308" i="1" s="1"/>
  <c r="Y8307" i="1"/>
  <c r="Z8307" i="1" s="1"/>
  <c r="Y8306" i="1"/>
  <c r="Z8306" i="1" s="1"/>
  <c r="Y8305" i="1"/>
  <c r="Z8305" i="1" s="1"/>
  <c r="Y8304" i="1"/>
  <c r="Z8304" i="1" s="1"/>
  <c r="Y8303" i="1"/>
  <c r="Z8303" i="1" s="1"/>
  <c r="Y8302" i="1"/>
  <c r="Z8302" i="1" s="1"/>
  <c r="Y8301" i="1"/>
  <c r="Z8301" i="1" s="1"/>
  <c r="Y8300" i="1"/>
  <c r="Z8300" i="1" s="1"/>
  <c r="Y8299" i="1"/>
  <c r="Z8299" i="1" s="1"/>
  <c r="Y8298" i="1"/>
  <c r="Z8298" i="1" s="1"/>
  <c r="Y8297" i="1"/>
  <c r="Z8297" i="1" s="1"/>
  <c r="Y8296" i="1"/>
  <c r="Z8296" i="1" s="1"/>
  <c r="Y8295" i="1"/>
  <c r="Z8295" i="1" s="1"/>
  <c r="Y8294" i="1"/>
  <c r="Z8294" i="1" s="1"/>
  <c r="Y8293" i="1"/>
  <c r="Z8293" i="1" s="1"/>
  <c r="Y8292" i="1"/>
  <c r="Z8292" i="1" s="1"/>
  <c r="Y8291" i="1"/>
  <c r="Z8291" i="1" s="1"/>
  <c r="Y8290" i="1"/>
  <c r="Z8290" i="1" s="1"/>
  <c r="Y8289" i="1"/>
  <c r="Z8289" i="1" s="1"/>
  <c r="Y8288" i="1"/>
  <c r="Z8288" i="1" s="1"/>
  <c r="Y8287" i="1"/>
  <c r="Z8287" i="1" s="1"/>
  <c r="Y8286" i="1"/>
  <c r="Z8286" i="1" s="1"/>
  <c r="Y8285" i="1"/>
  <c r="Z8285" i="1" s="1"/>
  <c r="Y8284" i="1"/>
  <c r="Z8284" i="1" s="1"/>
  <c r="Y8283" i="1"/>
  <c r="Z8283" i="1" s="1"/>
  <c r="Y8282" i="1"/>
  <c r="Z8282" i="1" s="1"/>
  <c r="Y8281" i="1"/>
  <c r="Z8281" i="1" s="1"/>
  <c r="Y8280" i="1"/>
  <c r="Z8280" i="1" s="1"/>
  <c r="Y8279" i="1"/>
  <c r="Z8279" i="1" s="1"/>
  <c r="Y8278" i="1"/>
  <c r="Z8278" i="1" s="1"/>
  <c r="Y8277" i="1"/>
  <c r="Z8277" i="1" s="1"/>
  <c r="Y8276" i="1"/>
  <c r="Z8276" i="1" s="1"/>
  <c r="Y8275" i="1"/>
  <c r="Z8275" i="1" s="1"/>
  <c r="Y8274" i="1"/>
  <c r="Z8274" i="1" s="1"/>
  <c r="Y8273" i="1"/>
  <c r="Z8273" i="1" s="1"/>
  <c r="Y8272" i="1"/>
  <c r="Z8272" i="1" s="1"/>
  <c r="Y8271" i="1"/>
  <c r="Z8271" i="1" s="1"/>
  <c r="Y8270" i="1"/>
  <c r="Z8270" i="1" s="1"/>
  <c r="Y8269" i="1"/>
  <c r="Z8269" i="1" s="1"/>
  <c r="Y8268" i="1"/>
  <c r="Z8268" i="1" s="1"/>
  <c r="Y8267" i="1"/>
  <c r="Z8267" i="1" s="1"/>
  <c r="Y8266" i="1"/>
  <c r="Z8266" i="1" s="1"/>
  <c r="Y8265" i="1"/>
  <c r="Z8265" i="1" s="1"/>
  <c r="Y8264" i="1"/>
  <c r="Z8264" i="1" s="1"/>
  <c r="Y8263" i="1"/>
  <c r="Z8263" i="1" s="1"/>
  <c r="Y8262" i="1"/>
  <c r="Z8262" i="1" s="1"/>
  <c r="Y8261" i="1"/>
  <c r="Z8261" i="1" s="1"/>
  <c r="Y8260" i="1"/>
  <c r="Z8260" i="1" s="1"/>
  <c r="Y8259" i="1"/>
  <c r="Z8259" i="1" s="1"/>
  <c r="Y8258" i="1"/>
  <c r="Z8258" i="1" s="1"/>
  <c r="Y8257" i="1"/>
  <c r="Z8257" i="1" s="1"/>
  <c r="Y8256" i="1"/>
  <c r="Z8256" i="1" s="1"/>
  <c r="Y8255" i="1"/>
  <c r="Z8255" i="1" s="1"/>
  <c r="Y8254" i="1"/>
  <c r="Z8254" i="1" s="1"/>
  <c r="Y8253" i="1"/>
  <c r="Z8253" i="1" s="1"/>
  <c r="Y8252" i="1"/>
  <c r="Z8252" i="1" s="1"/>
  <c r="Y8251" i="1"/>
  <c r="Z8251" i="1" s="1"/>
  <c r="Y8250" i="1"/>
  <c r="Z8250" i="1" s="1"/>
  <c r="Y8249" i="1"/>
  <c r="Z8249" i="1" s="1"/>
  <c r="Y8248" i="1"/>
  <c r="Z8248" i="1" s="1"/>
  <c r="Y8247" i="1"/>
  <c r="Z8247" i="1" s="1"/>
  <c r="Y8246" i="1"/>
  <c r="Z8246" i="1" s="1"/>
  <c r="Y8245" i="1"/>
  <c r="Z8245" i="1" s="1"/>
  <c r="Y8244" i="1"/>
  <c r="Z8244" i="1" s="1"/>
  <c r="Y8243" i="1"/>
  <c r="Z8243" i="1" s="1"/>
  <c r="Y8242" i="1"/>
  <c r="Z8242" i="1" s="1"/>
  <c r="Y8241" i="1"/>
  <c r="Z8241" i="1" s="1"/>
  <c r="Y8240" i="1"/>
  <c r="Z8240" i="1" s="1"/>
  <c r="Y8239" i="1"/>
  <c r="Z8239" i="1" s="1"/>
  <c r="Y8238" i="1"/>
  <c r="Z8238" i="1" s="1"/>
  <c r="Y8237" i="1"/>
  <c r="Z8237" i="1" s="1"/>
  <c r="Y8236" i="1"/>
  <c r="Z8236" i="1" s="1"/>
  <c r="Y8235" i="1"/>
  <c r="Z8235" i="1" s="1"/>
  <c r="Y8234" i="1"/>
  <c r="Z8234" i="1" s="1"/>
  <c r="Y8233" i="1"/>
  <c r="Z8233" i="1" s="1"/>
  <c r="Y8232" i="1"/>
  <c r="Z8232" i="1" s="1"/>
  <c r="Y8231" i="1"/>
  <c r="Z8231" i="1" s="1"/>
  <c r="Y8230" i="1"/>
  <c r="Z8230" i="1" s="1"/>
  <c r="Y8229" i="1"/>
  <c r="Z8229" i="1" s="1"/>
  <c r="Y8228" i="1"/>
  <c r="Z8228" i="1" s="1"/>
  <c r="Y8227" i="1"/>
  <c r="Z8227" i="1" s="1"/>
  <c r="Y8226" i="1"/>
  <c r="Z8226" i="1" s="1"/>
  <c r="Y8225" i="1"/>
  <c r="Z8225" i="1" s="1"/>
  <c r="Y8224" i="1"/>
  <c r="Z8224" i="1" s="1"/>
  <c r="Y8223" i="1"/>
  <c r="Z8223" i="1" s="1"/>
  <c r="Y8222" i="1"/>
  <c r="Z8222" i="1" s="1"/>
  <c r="Y8221" i="1"/>
  <c r="Z8221" i="1" s="1"/>
  <c r="Y8220" i="1"/>
  <c r="Z8220" i="1" s="1"/>
  <c r="Y8219" i="1"/>
  <c r="Z8219" i="1" s="1"/>
  <c r="Y8218" i="1"/>
  <c r="Z8218" i="1" s="1"/>
  <c r="Y8217" i="1"/>
  <c r="Z8217" i="1" s="1"/>
  <c r="Y8216" i="1"/>
  <c r="Z8216" i="1" s="1"/>
  <c r="Y8215" i="1"/>
  <c r="Z8215" i="1" s="1"/>
  <c r="Y8214" i="1"/>
  <c r="Z8214" i="1" s="1"/>
  <c r="Y8213" i="1"/>
  <c r="Z8213" i="1" s="1"/>
  <c r="Y8212" i="1"/>
  <c r="Z8212" i="1" s="1"/>
  <c r="Y8211" i="1"/>
  <c r="Z8211" i="1" s="1"/>
  <c r="Y8210" i="1"/>
  <c r="Z8210" i="1" s="1"/>
  <c r="Y8209" i="1"/>
  <c r="Z8209" i="1" s="1"/>
  <c r="Y8208" i="1"/>
  <c r="Z8208" i="1" s="1"/>
  <c r="Y8207" i="1"/>
  <c r="Z8207" i="1" s="1"/>
  <c r="Y8206" i="1"/>
  <c r="Z8206" i="1" s="1"/>
  <c r="Y8205" i="1"/>
  <c r="Z8205" i="1" s="1"/>
  <c r="Y8204" i="1"/>
  <c r="Z8204" i="1" s="1"/>
  <c r="Y8203" i="1"/>
  <c r="Z8203" i="1" s="1"/>
  <c r="Y8202" i="1"/>
  <c r="Z8202" i="1" s="1"/>
  <c r="Y8201" i="1"/>
  <c r="Z8201" i="1" s="1"/>
  <c r="Y8200" i="1"/>
  <c r="Z8200" i="1" s="1"/>
  <c r="Y8199" i="1"/>
  <c r="Z8199" i="1" s="1"/>
  <c r="Y8198" i="1"/>
  <c r="Z8198" i="1" s="1"/>
  <c r="Y8197" i="1"/>
  <c r="Z8197" i="1" s="1"/>
  <c r="Y8196" i="1"/>
  <c r="Z8196" i="1" s="1"/>
  <c r="Y8195" i="1"/>
  <c r="Z8195" i="1" s="1"/>
  <c r="Y8194" i="1"/>
  <c r="Z8194" i="1" s="1"/>
  <c r="Y8193" i="1"/>
  <c r="Z8193" i="1" s="1"/>
  <c r="Y8192" i="1"/>
  <c r="Z8192" i="1" s="1"/>
  <c r="Y8191" i="1"/>
  <c r="Z8191" i="1" s="1"/>
  <c r="Y8190" i="1"/>
  <c r="Z8190" i="1" s="1"/>
  <c r="Y8189" i="1"/>
  <c r="Z8189" i="1" s="1"/>
  <c r="Y8188" i="1"/>
  <c r="Z8188" i="1" s="1"/>
  <c r="Y8187" i="1"/>
  <c r="Z8187" i="1" s="1"/>
  <c r="Y8186" i="1"/>
  <c r="Z8186" i="1" s="1"/>
  <c r="Y8185" i="1"/>
  <c r="Z8185" i="1" s="1"/>
  <c r="Y8184" i="1"/>
  <c r="Z8184" i="1" s="1"/>
  <c r="Y8183" i="1"/>
  <c r="Z8183" i="1" s="1"/>
  <c r="Y8182" i="1"/>
  <c r="Z8182" i="1" s="1"/>
  <c r="Y8181" i="1"/>
  <c r="Z8181" i="1" s="1"/>
  <c r="Y8180" i="1"/>
  <c r="Z8180" i="1" s="1"/>
  <c r="Y8179" i="1"/>
  <c r="Z8179" i="1" s="1"/>
  <c r="Y8178" i="1"/>
  <c r="Z8178" i="1" s="1"/>
  <c r="Y8177" i="1"/>
  <c r="Z8177" i="1" s="1"/>
  <c r="Y8176" i="1"/>
  <c r="Z8176" i="1" s="1"/>
  <c r="Y8175" i="1"/>
  <c r="Z8175" i="1" s="1"/>
  <c r="Y8174" i="1"/>
  <c r="Z8174" i="1" s="1"/>
  <c r="Y8173" i="1"/>
  <c r="Z8173" i="1" s="1"/>
  <c r="Y8172" i="1"/>
  <c r="Z8172" i="1" s="1"/>
  <c r="Y8171" i="1"/>
  <c r="Z8171" i="1" s="1"/>
  <c r="Y8170" i="1"/>
  <c r="Z8170" i="1" s="1"/>
  <c r="Y8169" i="1"/>
  <c r="Z8169" i="1" s="1"/>
  <c r="Y8168" i="1"/>
  <c r="Z8168" i="1" s="1"/>
  <c r="Y8167" i="1"/>
  <c r="Z8167" i="1" s="1"/>
  <c r="Y8166" i="1"/>
  <c r="Z8166" i="1" s="1"/>
  <c r="Y8165" i="1"/>
  <c r="Z8165" i="1" s="1"/>
  <c r="Y8164" i="1"/>
  <c r="Z8164" i="1" s="1"/>
  <c r="Y8163" i="1"/>
  <c r="Z8163" i="1" s="1"/>
  <c r="Y8162" i="1"/>
  <c r="Z8162" i="1" s="1"/>
  <c r="Y8161" i="1"/>
  <c r="Z8161" i="1" s="1"/>
  <c r="Y8160" i="1"/>
  <c r="Z8160" i="1" s="1"/>
  <c r="Y8159" i="1"/>
  <c r="Z8159" i="1" s="1"/>
  <c r="Y8158" i="1"/>
  <c r="Z8158" i="1" s="1"/>
  <c r="Y8157" i="1"/>
  <c r="Z8157" i="1" s="1"/>
  <c r="Y8156" i="1"/>
  <c r="Z8156" i="1" s="1"/>
  <c r="Y8155" i="1"/>
  <c r="Z8155" i="1" s="1"/>
  <c r="Y8154" i="1"/>
  <c r="Z8154" i="1" s="1"/>
  <c r="Y8153" i="1"/>
  <c r="Z8153" i="1" s="1"/>
  <c r="Y8152" i="1"/>
  <c r="Z8152" i="1" s="1"/>
  <c r="Y8151" i="1"/>
  <c r="Z8151" i="1" s="1"/>
  <c r="Y8150" i="1"/>
  <c r="Z8150" i="1" s="1"/>
  <c r="Y8149" i="1"/>
  <c r="Z8149" i="1" s="1"/>
  <c r="Y8148" i="1"/>
  <c r="Z8148" i="1" s="1"/>
  <c r="Y8147" i="1"/>
  <c r="Z8147" i="1" s="1"/>
  <c r="Y8146" i="1"/>
  <c r="Z8146" i="1" s="1"/>
  <c r="Y8145" i="1"/>
  <c r="Z8145" i="1" s="1"/>
  <c r="Y8144" i="1"/>
  <c r="Z8144" i="1" s="1"/>
  <c r="Y8143" i="1"/>
  <c r="Z8143" i="1" s="1"/>
  <c r="Y8142" i="1"/>
  <c r="Z8142" i="1" s="1"/>
  <c r="Y8141" i="1"/>
  <c r="Z8141" i="1" s="1"/>
  <c r="Y8140" i="1"/>
  <c r="Z8140" i="1" s="1"/>
  <c r="Y8139" i="1"/>
  <c r="Z8139" i="1" s="1"/>
  <c r="Y8138" i="1"/>
  <c r="Z8138" i="1" s="1"/>
  <c r="Y8137" i="1"/>
  <c r="Z8137" i="1" s="1"/>
  <c r="Y8136" i="1"/>
  <c r="Z8136" i="1" s="1"/>
  <c r="Y8135" i="1"/>
  <c r="Z8135" i="1" s="1"/>
  <c r="Y8134" i="1"/>
  <c r="Z8134" i="1" s="1"/>
  <c r="Y8133" i="1"/>
  <c r="Z8133" i="1" s="1"/>
  <c r="Y8132" i="1"/>
  <c r="Z8132" i="1" s="1"/>
  <c r="Y8131" i="1"/>
  <c r="Z8131" i="1" s="1"/>
  <c r="Y8130" i="1"/>
  <c r="Z8130" i="1" s="1"/>
  <c r="Y8129" i="1"/>
  <c r="Z8129" i="1" s="1"/>
  <c r="Y8128" i="1"/>
  <c r="Z8128" i="1" s="1"/>
  <c r="Y8127" i="1"/>
  <c r="Z8127" i="1" s="1"/>
  <c r="Y8126" i="1"/>
  <c r="Z8126" i="1" s="1"/>
  <c r="Y8125" i="1"/>
  <c r="Z8125" i="1" s="1"/>
  <c r="Y8124" i="1"/>
  <c r="Z8124" i="1" s="1"/>
  <c r="Y8123" i="1"/>
  <c r="Z8123" i="1" s="1"/>
  <c r="Y8122" i="1"/>
  <c r="Z8122" i="1" s="1"/>
  <c r="Y8121" i="1"/>
  <c r="Z8121" i="1" s="1"/>
  <c r="Y8120" i="1"/>
  <c r="Z8120" i="1" s="1"/>
  <c r="Y8119" i="1"/>
  <c r="Z8119" i="1" s="1"/>
  <c r="Y8118" i="1"/>
  <c r="Z8118" i="1" s="1"/>
  <c r="Y8117" i="1"/>
  <c r="Z8117" i="1" s="1"/>
  <c r="Y8116" i="1"/>
  <c r="Z8116" i="1" s="1"/>
  <c r="Y8115" i="1"/>
  <c r="Z8115" i="1" s="1"/>
  <c r="Y8114" i="1"/>
  <c r="Z8114" i="1" s="1"/>
  <c r="Y8113" i="1"/>
  <c r="Z8113" i="1" s="1"/>
  <c r="Y8112" i="1"/>
  <c r="Z8112" i="1" s="1"/>
  <c r="Y8111" i="1"/>
  <c r="Z8111" i="1" s="1"/>
  <c r="Y8110" i="1"/>
  <c r="Z8110" i="1" s="1"/>
  <c r="Y8109" i="1"/>
  <c r="Z8109" i="1" s="1"/>
  <c r="Y8108" i="1"/>
  <c r="Z8108" i="1" s="1"/>
  <c r="Y8107" i="1"/>
  <c r="Z8107" i="1" s="1"/>
  <c r="Y8106" i="1"/>
  <c r="Z8106" i="1" s="1"/>
  <c r="Y8105" i="1"/>
  <c r="Z8105" i="1" s="1"/>
  <c r="Y8104" i="1"/>
  <c r="Z8104" i="1" s="1"/>
  <c r="Y8103" i="1"/>
  <c r="Z8103" i="1" s="1"/>
  <c r="Y8102" i="1"/>
  <c r="Z8102" i="1" s="1"/>
  <c r="Y8101" i="1"/>
  <c r="Z8101" i="1" s="1"/>
  <c r="Y8100" i="1"/>
  <c r="Z8100" i="1" s="1"/>
  <c r="Y8099" i="1"/>
  <c r="Z8099" i="1" s="1"/>
  <c r="Y8098" i="1"/>
  <c r="Z8098" i="1" s="1"/>
  <c r="Y8097" i="1"/>
  <c r="Z8097" i="1" s="1"/>
  <c r="Y8096" i="1"/>
  <c r="Z8096" i="1" s="1"/>
  <c r="Y8095" i="1"/>
  <c r="Z8095" i="1" s="1"/>
  <c r="Y8094" i="1"/>
  <c r="Z8094" i="1" s="1"/>
  <c r="Y8093" i="1"/>
  <c r="Z8093" i="1" s="1"/>
  <c r="Y8092" i="1"/>
  <c r="Z8092" i="1" s="1"/>
  <c r="Y8091" i="1"/>
  <c r="Z8091" i="1" s="1"/>
  <c r="Y8090" i="1"/>
  <c r="Z8090" i="1" s="1"/>
  <c r="Y8089" i="1"/>
  <c r="Z8089" i="1" s="1"/>
  <c r="Y8088" i="1"/>
  <c r="Z8088" i="1" s="1"/>
  <c r="Y8087" i="1"/>
  <c r="Z8087" i="1" s="1"/>
  <c r="Y8086" i="1"/>
  <c r="Z8086" i="1" s="1"/>
  <c r="Y8085" i="1"/>
  <c r="Z8085" i="1" s="1"/>
  <c r="Y8084" i="1"/>
  <c r="Z8084" i="1" s="1"/>
  <c r="Y8083" i="1"/>
  <c r="Z8083" i="1" s="1"/>
  <c r="Y8082" i="1"/>
  <c r="Z8082" i="1" s="1"/>
  <c r="Y8081" i="1"/>
  <c r="Z8081" i="1" s="1"/>
  <c r="Y8080" i="1"/>
  <c r="Z8080" i="1" s="1"/>
  <c r="Y8079" i="1"/>
  <c r="Z8079" i="1" s="1"/>
  <c r="Y8078" i="1"/>
  <c r="Z8078" i="1" s="1"/>
  <c r="Y8077" i="1"/>
  <c r="Z8077" i="1" s="1"/>
  <c r="Y8076" i="1"/>
  <c r="Z8076" i="1" s="1"/>
  <c r="Y8075" i="1"/>
  <c r="Z8075" i="1" s="1"/>
  <c r="Y8074" i="1"/>
  <c r="Z8074" i="1" s="1"/>
  <c r="Y8073" i="1"/>
  <c r="Z8073" i="1" s="1"/>
  <c r="Y8072" i="1"/>
  <c r="Z8072" i="1" s="1"/>
  <c r="Y8071" i="1"/>
  <c r="Z8071" i="1" s="1"/>
  <c r="Y8070" i="1"/>
  <c r="Z8070" i="1" s="1"/>
  <c r="Y8069" i="1"/>
  <c r="Z8069" i="1" s="1"/>
  <c r="Y8068" i="1"/>
  <c r="Z8068" i="1" s="1"/>
  <c r="Y8067" i="1"/>
  <c r="Z8067" i="1" s="1"/>
  <c r="Y8066" i="1"/>
  <c r="Z8066" i="1" s="1"/>
  <c r="Y8065" i="1"/>
  <c r="Z8065" i="1" s="1"/>
  <c r="Y8064" i="1"/>
  <c r="Z8064" i="1" s="1"/>
  <c r="Y8063" i="1"/>
  <c r="Z8063" i="1" s="1"/>
  <c r="Y8062" i="1"/>
  <c r="Z8062" i="1" s="1"/>
  <c r="Y8061" i="1"/>
  <c r="Z8061" i="1" s="1"/>
  <c r="Y8060" i="1"/>
  <c r="Z8060" i="1" s="1"/>
  <c r="Y8059" i="1"/>
  <c r="Z8059" i="1" s="1"/>
  <c r="Y8058" i="1"/>
  <c r="Z8058" i="1" s="1"/>
  <c r="Y8057" i="1"/>
  <c r="Z8057" i="1" s="1"/>
  <c r="Y8056" i="1"/>
  <c r="Z8056" i="1" s="1"/>
  <c r="Y8055" i="1"/>
  <c r="Z8055" i="1" s="1"/>
  <c r="Y8054" i="1"/>
  <c r="Z8054" i="1" s="1"/>
  <c r="Y8053" i="1"/>
  <c r="Z8053" i="1" s="1"/>
  <c r="Y8052" i="1"/>
  <c r="Z8052" i="1" s="1"/>
  <c r="Y8051" i="1"/>
  <c r="Z8051" i="1" s="1"/>
  <c r="Y8050" i="1"/>
  <c r="Z8050" i="1" s="1"/>
  <c r="Y8049" i="1"/>
  <c r="Z8049" i="1" s="1"/>
  <c r="Y8048" i="1"/>
  <c r="Z8048" i="1" s="1"/>
  <c r="Y8047" i="1"/>
  <c r="Z8047" i="1" s="1"/>
  <c r="Y8046" i="1"/>
  <c r="Z8046" i="1" s="1"/>
  <c r="Y8045" i="1"/>
  <c r="Z8045" i="1" s="1"/>
  <c r="Y8044" i="1"/>
  <c r="Z8044" i="1" s="1"/>
  <c r="Y8043" i="1"/>
  <c r="Z8043" i="1" s="1"/>
  <c r="Y8042" i="1"/>
  <c r="Z8042" i="1" s="1"/>
  <c r="Y8041" i="1"/>
  <c r="Z8041" i="1" s="1"/>
  <c r="Y8040" i="1"/>
  <c r="Z8040" i="1" s="1"/>
  <c r="Y8039" i="1"/>
  <c r="Z8039" i="1" s="1"/>
  <c r="Y8038" i="1"/>
  <c r="Z8038" i="1" s="1"/>
  <c r="Y8037" i="1"/>
  <c r="Z8037" i="1" s="1"/>
  <c r="Y8036" i="1"/>
  <c r="Z8036" i="1" s="1"/>
  <c r="Y8035" i="1"/>
  <c r="Z8035" i="1" s="1"/>
  <c r="Y8034" i="1"/>
  <c r="Z8034" i="1" s="1"/>
  <c r="Y8033" i="1"/>
  <c r="Z8033" i="1" s="1"/>
  <c r="Y8032" i="1"/>
  <c r="Z8032" i="1" s="1"/>
  <c r="Y8031" i="1"/>
  <c r="Z8031" i="1" s="1"/>
  <c r="Y8030" i="1"/>
  <c r="Z8030" i="1" s="1"/>
  <c r="Y8029" i="1"/>
  <c r="Z8029" i="1" s="1"/>
  <c r="Y8028" i="1"/>
  <c r="Z8028" i="1" s="1"/>
  <c r="Y8027" i="1"/>
  <c r="Z8027" i="1" s="1"/>
  <c r="Y8026" i="1"/>
  <c r="Z8026" i="1" s="1"/>
  <c r="Y8025" i="1"/>
  <c r="Z8025" i="1" s="1"/>
  <c r="Y8024" i="1"/>
  <c r="Z8024" i="1" s="1"/>
  <c r="Y8023" i="1"/>
  <c r="Z8023" i="1" s="1"/>
  <c r="Y8022" i="1"/>
  <c r="Z8022" i="1" s="1"/>
  <c r="Y8021" i="1"/>
  <c r="Z8021" i="1" s="1"/>
  <c r="Y8020" i="1"/>
  <c r="Z8020" i="1" s="1"/>
  <c r="Y8019" i="1"/>
  <c r="Z8019" i="1" s="1"/>
  <c r="Y8018" i="1"/>
  <c r="Z8018" i="1" s="1"/>
  <c r="Y8017" i="1"/>
  <c r="Z8017" i="1" s="1"/>
  <c r="Y8016" i="1"/>
  <c r="Z8016" i="1" s="1"/>
  <c r="Y8015" i="1"/>
  <c r="Z8015" i="1" s="1"/>
  <c r="Y8014" i="1"/>
  <c r="Z8014" i="1" s="1"/>
  <c r="Y8013" i="1"/>
  <c r="Z8013" i="1" s="1"/>
  <c r="Y8012" i="1"/>
  <c r="Z8012" i="1" s="1"/>
  <c r="Y8011" i="1"/>
  <c r="Z8011" i="1" s="1"/>
  <c r="Y8010" i="1"/>
  <c r="Z8010" i="1" s="1"/>
  <c r="Y8009" i="1"/>
  <c r="Z8009" i="1" s="1"/>
  <c r="Y8008" i="1"/>
  <c r="Z8008" i="1" s="1"/>
  <c r="Y8007" i="1"/>
  <c r="Z8007" i="1" s="1"/>
  <c r="Y8006" i="1"/>
  <c r="Z8006" i="1" s="1"/>
  <c r="Y8005" i="1"/>
  <c r="Z8005" i="1" s="1"/>
  <c r="Y8004" i="1"/>
  <c r="Z8004" i="1" s="1"/>
  <c r="Y8003" i="1"/>
  <c r="Z8003" i="1" s="1"/>
  <c r="Y8002" i="1"/>
  <c r="Z8002" i="1" s="1"/>
  <c r="Y8001" i="1"/>
  <c r="Z8001" i="1" s="1"/>
  <c r="Y8000" i="1"/>
  <c r="Z8000" i="1" s="1"/>
  <c r="Y7999" i="1"/>
  <c r="Z7999" i="1" s="1"/>
  <c r="Y7998" i="1"/>
  <c r="Z7998" i="1" s="1"/>
  <c r="Y7997" i="1"/>
  <c r="Z7997" i="1" s="1"/>
  <c r="Y7996" i="1"/>
  <c r="Z7996" i="1" s="1"/>
  <c r="Y7995" i="1"/>
  <c r="Z7995" i="1" s="1"/>
  <c r="Y7994" i="1"/>
  <c r="Z7994" i="1" s="1"/>
  <c r="Y7993" i="1"/>
  <c r="Z7993" i="1" s="1"/>
  <c r="Y7992" i="1"/>
  <c r="Z7992" i="1" s="1"/>
  <c r="Y7991" i="1"/>
  <c r="Z7991" i="1" s="1"/>
  <c r="Y7990" i="1"/>
  <c r="Z7990" i="1" s="1"/>
  <c r="Y7989" i="1"/>
  <c r="Z7989" i="1" s="1"/>
  <c r="Y7988" i="1"/>
  <c r="Z7988" i="1" s="1"/>
  <c r="Y7987" i="1"/>
  <c r="Z7987" i="1" s="1"/>
  <c r="Y7986" i="1"/>
  <c r="Z7986" i="1" s="1"/>
  <c r="Y7985" i="1"/>
  <c r="Z7985" i="1" s="1"/>
  <c r="Y7984" i="1"/>
  <c r="Z7984" i="1" s="1"/>
  <c r="Y7983" i="1"/>
  <c r="Z7983" i="1" s="1"/>
  <c r="Y7982" i="1"/>
  <c r="Z7982" i="1" s="1"/>
  <c r="Y7981" i="1"/>
  <c r="Z7981" i="1" s="1"/>
  <c r="Y7980" i="1"/>
  <c r="Z7980" i="1" s="1"/>
  <c r="Y7979" i="1"/>
  <c r="Z7979" i="1" s="1"/>
  <c r="Y7978" i="1"/>
  <c r="Z7978" i="1" s="1"/>
  <c r="Y7977" i="1"/>
  <c r="Z7977" i="1" s="1"/>
  <c r="Y7976" i="1"/>
  <c r="Z7976" i="1" s="1"/>
  <c r="Y7975" i="1"/>
  <c r="Z7975" i="1" s="1"/>
  <c r="Y7974" i="1"/>
  <c r="Z7974" i="1" s="1"/>
  <c r="Y7973" i="1"/>
  <c r="Z7973" i="1" s="1"/>
  <c r="Y7972" i="1"/>
  <c r="Z7972" i="1" s="1"/>
  <c r="Y7971" i="1"/>
  <c r="Z7971" i="1" s="1"/>
  <c r="Y7970" i="1"/>
  <c r="Z7970" i="1" s="1"/>
  <c r="Y7969" i="1"/>
  <c r="Z7969" i="1" s="1"/>
  <c r="Y7968" i="1"/>
  <c r="Z7968" i="1" s="1"/>
  <c r="Y7967" i="1"/>
  <c r="Z7967" i="1" s="1"/>
  <c r="Y7966" i="1"/>
  <c r="Z7966" i="1" s="1"/>
  <c r="Y7965" i="1"/>
  <c r="Z7965" i="1" s="1"/>
  <c r="Y7964" i="1"/>
  <c r="Z7964" i="1" s="1"/>
  <c r="Y7963" i="1"/>
  <c r="Z7963" i="1" s="1"/>
  <c r="Y7962" i="1"/>
  <c r="Z7962" i="1" s="1"/>
  <c r="Y7961" i="1"/>
  <c r="Z7961" i="1" s="1"/>
  <c r="Y7960" i="1"/>
  <c r="Z7960" i="1" s="1"/>
  <c r="Y7959" i="1"/>
  <c r="Z7959" i="1" s="1"/>
  <c r="Y7958" i="1"/>
  <c r="Z7958" i="1" s="1"/>
  <c r="Y7957" i="1"/>
  <c r="Z7957" i="1" s="1"/>
  <c r="Y7956" i="1"/>
  <c r="Z7956" i="1" s="1"/>
  <c r="Y7955" i="1"/>
  <c r="Z7955" i="1" s="1"/>
  <c r="Y7954" i="1"/>
  <c r="Z7954" i="1" s="1"/>
  <c r="Y7953" i="1"/>
  <c r="Z7953" i="1" s="1"/>
  <c r="Y7952" i="1"/>
  <c r="Z7952" i="1" s="1"/>
  <c r="Y7951" i="1"/>
  <c r="Z7951" i="1" s="1"/>
  <c r="Y7950" i="1"/>
  <c r="Z7950" i="1" s="1"/>
  <c r="Y7949" i="1"/>
  <c r="Z7949" i="1" s="1"/>
  <c r="Y7948" i="1"/>
  <c r="Z7948" i="1" s="1"/>
  <c r="Y7947" i="1"/>
  <c r="Z7947" i="1" s="1"/>
  <c r="Y7946" i="1"/>
  <c r="Z7946" i="1" s="1"/>
  <c r="Y7945" i="1"/>
  <c r="Z7945" i="1" s="1"/>
  <c r="Y7944" i="1"/>
  <c r="Z7944" i="1" s="1"/>
  <c r="Y7943" i="1"/>
  <c r="Z7943" i="1" s="1"/>
  <c r="Y7942" i="1"/>
  <c r="Z7942" i="1" s="1"/>
  <c r="Y7941" i="1"/>
  <c r="Z7941" i="1" s="1"/>
  <c r="Y7940" i="1"/>
  <c r="Z7940" i="1" s="1"/>
  <c r="Y7939" i="1"/>
  <c r="Z7939" i="1" s="1"/>
  <c r="Y7938" i="1"/>
  <c r="Z7938" i="1" s="1"/>
  <c r="Y7937" i="1"/>
  <c r="Z7937" i="1" s="1"/>
  <c r="Y7936" i="1"/>
  <c r="Z7936" i="1" s="1"/>
  <c r="Y7935" i="1"/>
  <c r="Z7935" i="1" s="1"/>
  <c r="Y7934" i="1"/>
  <c r="Z7934" i="1" s="1"/>
  <c r="Y7933" i="1"/>
  <c r="Z7933" i="1" s="1"/>
  <c r="Y7932" i="1"/>
  <c r="Z7932" i="1" s="1"/>
  <c r="Y7931" i="1"/>
  <c r="Z7931" i="1" s="1"/>
  <c r="Y7930" i="1"/>
  <c r="Z7930" i="1" s="1"/>
  <c r="Y7929" i="1"/>
  <c r="Z7929" i="1" s="1"/>
  <c r="Y7928" i="1"/>
  <c r="Z7928" i="1" s="1"/>
  <c r="Y7927" i="1"/>
  <c r="Z7927" i="1" s="1"/>
  <c r="Y7926" i="1"/>
  <c r="Z7926" i="1" s="1"/>
  <c r="Y7925" i="1"/>
  <c r="Z7925" i="1" s="1"/>
  <c r="Y7924" i="1"/>
  <c r="Z7924" i="1" s="1"/>
  <c r="Y7923" i="1"/>
  <c r="Z7923" i="1" s="1"/>
  <c r="Y7922" i="1"/>
  <c r="Z7922" i="1" s="1"/>
  <c r="Y7921" i="1"/>
  <c r="Z7921" i="1" s="1"/>
  <c r="Y7920" i="1"/>
  <c r="Z7920" i="1" s="1"/>
  <c r="Y7919" i="1"/>
  <c r="Z7919" i="1" s="1"/>
  <c r="Y7918" i="1"/>
  <c r="Z7918" i="1" s="1"/>
  <c r="Y7917" i="1"/>
  <c r="Z7917" i="1" s="1"/>
  <c r="Y7916" i="1"/>
  <c r="Z7916" i="1" s="1"/>
  <c r="Y7915" i="1"/>
  <c r="Z7915" i="1" s="1"/>
  <c r="Y7914" i="1"/>
  <c r="Z7914" i="1" s="1"/>
  <c r="Y7913" i="1"/>
  <c r="Z7913" i="1" s="1"/>
  <c r="Y7912" i="1"/>
  <c r="Z7912" i="1" s="1"/>
  <c r="Y7911" i="1"/>
  <c r="Z7911" i="1" s="1"/>
  <c r="Y7910" i="1"/>
  <c r="Z7910" i="1" s="1"/>
  <c r="Y7909" i="1"/>
  <c r="Z7909" i="1" s="1"/>
  <c r="Y7908" i="1"/>
  <c r="Z7908" i="1" s="1"/>
  <c r="Y7907" i="1"/>
  <c r="Z7907" i="1" s="1"/>
  <c r="Y7906" i="1"/>
  <c r="Z7906" i="1" s="1"/>
  <c r="Y7905" i="1"/>
  <c r="Z7905" i="1" s="1"/>
  <c r="Y7904" i="1"/>
  <c r="Z7904" i="1" s="1"/>
  <c r="Y7903" i="1"/>
  <c r="Z7903" i="1" s="1"/>
  <c r="Y7902" i="1"/>
  <c r="Z7902" i="1" s="1"/>
  <c r="Y7901" i="1"/>
  <c r="Z7901" i="1" s="1"/>
  <c r="Y7900" i="1"/>
  <c r="Z7900" i="1" s="1"/>
  <c r="Y7899" i="1"/>
  <c r="Z7899" i="1" s="1"/>
  <c r="Y7898" i="1"/>
  <c r="Z7898" i="1" s="1"/>
  <c r="Y7897" i="1"/>
  <c r="Z7897" i="1" s="1"/>
  <c r="Y7896" i="1"/>
  <c r="Z7896" i="1" s="1"/>
  <c r="Y7895" i="1"/>
  <c r="Z7895" i="1" s="1"/>
  <c r="Y7894" i="1"/>
  <c r="Z7894" i="1" s="1"/>
  <c r="Y7893" i="1"/>
  <c r="Z7893" i="1" s="1"/>
  <c r="Y7892" i="1"/>
  <c r="Z7892" i="1" s="1"/>
  <c r="Y7891" i="1"/>
  <c r="Z7891" i="1" s="1"/>
  <c r="Y7890" i="1"/>
  <c r="Z7890" i="1" s="1"/>
  <c r="Y7889" i="1"/>
  <c r="Z7889" i="1" s="1"/>
  <c r="Y7888" i="1"/>
  <c r="Z7888" i="1" s="1"/>
  <c r="Y7887" i="1"/>
  <c r="Z7887" i="1" s="1"/>
  <c r="Y7886" i="1"/>
  <c r="Z7886" i="1" s="1"/>
  <c r="Y7885" i="1"/>
  <c r="Z7885" i="1" s="1"/>
  <c r="Y7884" i="1"/>
  <c r="Z7884" i="1" s="1"/>
  <c r="Y7883" i="1"/>
  <c r="Z7883" i="1" s="1"/>
  <c r="Y7882" i="1"/>
  <c r="Z7882" i="1" s="1"/>
  <c r="Y7881" i="1"/>
  <c r="Z7881" i="1" s="1"/>
  <c r="Y7880" i="1"/>
  <c r="Z7880" i="1" s="1"/>
  <c r="Y7879" i="1"/>
  <c r="Z7879" i="1" s="1"/>
  <c r="Y7878" i="1"/>
  <c r="Z7878" i="1" s="1"/>
  <c r="Y7877" i="1"/>
  <c r="Z7877" i="1" s="1"/>
  <c r="Y7876" i="1"/>
  <c r="Z7876" i="1" s="1"/>
  <c r="Y7875" i="1"/>
  <c r="Z7875" i="1" s="1"/>
  <c r="Y7874" i="1"/>
  <c r="Z7874" i="1" s="1"/>
  <c r="Y7873" i="1"/>
  <c r="Z7873" i="1" s="1"/>
  <c r="Y7872" i="1"/>
  <c r="Z7872" i="1" s="1"/>
  <c r="Y7871" i="1"/>
  <c r="Z7871" i="1" s="1"/>
  <c r="Y7870" i="1"/>
  <c r="Z7870" i="1" s="1"/>
  <c r="Y7869" i="1"/>
  <c r="Z7869" i="1" s="1"/>
  <c r="Y7868" i="1"/>
  <c r="Z7868" i="1" s="1"/>
  <c r="Y7867" i="1"/>
  <c r="Z7867" i="1" s="1"/>
  <c r="Y7866" i="1"/>
  <c r="Z7866" i="1" s="1"/>
  <c r="Y7865" i="1"/>
  <c r="Z7865" i="1" s="1"/>
  <c r="Y7864" i="1"/>
  <c r="Z7864" i="1" s="1"/>
  <c r="Y7863" i="1"/>
  <c r="Z7863" i="1" s="1"/>
  <c r="Y7862" i="1"/>
  <c r="Z7862" i="1" s="1"/>
  <c r="Y7861" i="1"/>
  <c r="Z7861" i="1" s="1"/>
  <c r="Y7860" i="1"/>
  <c r="Z7860" i="1" s="1"/>
  <c r="Y7859" i="1"/>
  <c r="Z7859" i="1" s="1"/>
  <c r="Y7858" i="1"/>
  <c r="Z7858" i="1" s="1"/>
  <c r="Y7857" i="1"/>
  <c r="Z7857" i="1" s="1"/>
  <c r="Y7856" i="1"/>
  <c r="Z7856" i="1" s="1"/>
  <c r="Y7855" i="1"/>
  <c r="Z7855" i="1" s="1"/>
  <c r="Y7854" i="1"/>
  <c r="Z7854" i="1" s="1"/>
  <c r="Y7853" i="1"/>
  <c r="Z7853" i="1" s="1"/>
  <c r="Y7852" i="1"/>
  <c r="Z7852" i="1" s="1"/>
  <c r="Y7851" i="1"/>
  <c r="Z7851" i="1" s="1"/>
  <c r="Y7850" i="1"/>
  <c r="Z7850" i="1" s="1"/>
  <c r="Y7849" i="1"/>
  <c r="Z7849" i="1" s="1"/>
  <c r="Y7848" i="1"/>
  <c r="Z7848" i="1" s="1"/>
  <c r="Y7847" i="1"/>
  <c r="Z7847" i="1" s="1"/>
  <c r="Y7846" i="1"/>
  <c r="Z7846" i="1" s="1"/>
  <c r="Y7845" i="1"/>
  <c r="Z7845" i="1" s="1"/>
  <c r="Y7844" i="1"/>
  <c r="Z7844" i="1" s="1"/>
  <c r="Y7843" i="1"/>
  <c r="Z7843" i="1" s="1"/>
  <c r="Y7842" i="1"/>
  <c r="Z7842" i="1" s="1"/>
  <c r="Y7841" i="1"/>
  <c r="Z7841" i="1" s="1"/>
  <c r="Y7840" i="1"/>
  <c r="Z7840" i="1" s="1"/>
  <c r="Y7839" i="1"/>
  <c r="Z7839" i="1" s="1"/>
  <c r="Y7838" i="1"/>
  <c r="Z7838" i="1" s="1"/>
  <c r="Y7837" i="1"/>
  <c r="Z7837" i="1" s="1"/>
  <c r="Y7836" i="1"/>
  <c r="Z7836" i="1" s="1"/>
  <c r="Y7835" i="1"/>
  <c r="Z7835" i="1" s="1"/>
  <c r="Y7834" i="1"/>
  <c r="Z7834" i="1" s="1"/>
  <c r="Y7833" i="1"/>
  <c r="Z7833" i="1" s="1"/>
  <c r="Y7832" i="1"/>
  <c r="Z7832" i="1" s="1"/>
  <c r="Y7831" i="1"/>
  <c r="Z7831" i="1" s="1"/>
  <c r="Y7830" i="1"/>
  <c r="Z7830" i="1" s="1"/>
  <c r="Y7829" i="1"/>
  <c r="Z7829" i="1" s="1"/>
  <c r="Y7828" i="1"/>
  <c r="Z7828" i="1" s="1"/>
  <c r="Y7827" i="1"/>
  <c r="Z7827" i="1" s="1"/>
  <c r="Y7826" i="1"/>
  <c r="Z7826" i="1" s="1"/>
  <c r="Y7825" i="1"/>
  <c r="Z7825" i="1" s="1"/>
  <c r="Y7824" i="1"/>
  <c r="Z7824" i="1" s="1"/>
  <c r="Y7823" i="1"/>
  <c r="Z7823" i="1" s="1"/>
  <c r="Y7822" i="1"/>
  <c r="Z7822" i="1" s="1"/>
  <c r="Y7821" i="1"/>
  <c r="Z7821" i="1" s="1"/>
  <c r="Y7820" i="1"/>
  <c r="Z7820" i="1" s="1"/>
  <c r="Y7819" i="1"/>
  <c r="Z7819" i="1" s="1"/>
  <c r="Y7818" i="1"/>
  <c r="Z7818" i="1" s="1"/>
  <c r="Y7817" i="1"/>
  <c r="Z7817" i="1" s="1"/>
  <c r="Y7816" i="1"/>
  <c r="Z7816" i="1" s="1"/>
  <c r="Y7815" i="1"/>
  <c r="Z7815" i="1" s="1"/>
  <c r="Y7814" i="1"/>
  <c r="Z7814" i="1" s="1"/>
  <c r="Y7813" i="1"/>
  <c r="Z7813" i="1" s="1"/>
  <c r="Y7812" i="1"/>
  <c r="Z7812" i="1" s="1"/>
  <c r="Y7811" i="1"/>
  <c r="Z7811" i="1" s="1"/>
  <c r="Y7810" i="1"/>
  <c r="Z7810" i="1" s="1"/>
  <c r="Y7809" i="1"/>
  <c r="Z7809" i="1" s="1"/>
  <c r="Y7808" i="1"/>
  <c r="Z7808" i="1" s="1"/>
  <c r="Y7807" i="1"/>
  <c r="Z7807" i="1" s="1"/>
  <c r="Y7806" i="1"/>
  <c r="Z7806" i="1" s="1"/>
  <c r="Y7805" i="1"/>
  <c r="Z7805" i="1" s="1"/>
  <c r="Y7804" i="1"/>
  <c r="Z7804" i="1" s="1"/>
  <c r="Y7803" i="1"/>
  <c r="Z7803" i="1" s="1"/>
  <c r="Y7802" i="1"/>
  <c r="Z7802" i="1" s="1"/>
  <c r="Y7801" i="1"/>
  <c r="Z7801" i="1" s="1"/>
  <c r="Y7800" i="1"/>
  <c r="Z7800" i="1" s="1"/>
  <c r="Y7799" i="1"/>
  <c r="Z7799" i="1" s="1"/>
  <c r="Y7798" i="1"/>
  <c r="Z7798" i="1" s="1"/>
  <c r="Y7797" i="1"/>
  <c r="Z7797" i="1" s="1"/>
  <c r="Y7796" i="1"/>
  <c r="Z7796" i="1" s="1"/>
  <c r="Y7795" i="1"/>
  <c r="Z7795" i="1" s="1"/>
  <c r="Y7794" i="1"/>
  <c r="Z7794" i="1" s="1"/>
  <c r="Y7793" i="1"/>
  <c r="Z7793" i="1" s="1"/>
  <c r="Y7792" i="1"/>
  <c r="Z7792" i="1" s="1"/>
  <c r="Y7791" i="1"/>
  <c r="Z7791" i="1" s="1"/>
  <c r="Y7790" i="1"/>
  <c r="Z7790" i="1" s="1"/>
  <c r="Y7789" i="1"/>
  <c r="Z7789" i="1" s="1"/>
  <c r="Y7788" i="1"/>
  <c r="Z7788" i="1" s="1"/>
  <c r="Y7787" i="1"/>
  <c r="Z7787" i="1" s="1"/>
  <c r="Y7786" i="1"/>
  <c r="Z7786" i="1" s="1"/>
  <c r="Y7785" i="1"/>
  <c r="Z7785" i="1" s="1"/>
  <c r="Y7784" i="1"/>
  <c r="Z7784" i="1" s="1"/>
  <c r="Y7783" i="1"/>
  <c r="Z7783" i="1" s="1"/>
  <c r="Y7782" i="1"/>
  <c r="Z7782" i="1" s="1"/>
  <c r="Y7781" i="1"/>
  <c r="Z7781" i="1" s="1"/>
  <c r="Y7780" i="1"/>
  <c r="Z7780" i="1" s="1"/>
  <c r="Y7779" i="1"/>
  <c r="Z7779" i="1" s="1"/>
  <c r="Y7778" i="1"/>
  <c r="Z7778" i="1" s="1"/>
  <c r="Y7777" i="1"/>
  <c r="Z7777" i="1" s="1"/>
  <c r="Y7776" i="1"/>
  <c r="Z7776" i="1" s="1"/>
  <c r="Y7775" i="1"/>
  <c r="Z7775" i="1" s="1"/>
  <c r="Y7774" i="1"/>
  <c r="Z7774" i="1" s="1"/>
  <c r="Y7773" i="1"/>
  <c r="Z7773" i="1" s="1"/>
  <c r="Y7772" i="1"/>
  <c r="Z7772" i="1" s="1"/>
  <c r="Y7771" i="1"/>
  <c r="Z7771" i="1" s="1"/>
  <c r="Y7770" i="1"/>
  <c r="Z7770" i="1" s="1"/>
  <c r="Y7769" i="1"/>
  <c r="Z7769" i="1" s="1"/>
  <c r="Y7768" i="1"/>
  <c r="Z7768" i="1" s="1"/>
  <c r="Y7767" i="1"/>
  <c r="Z7767" i="1" s="1"/>
  <c r="Y7766" i="1"/>
  <c r="Z7766" i="1" s="1"/>
  <c r="Y7765" i="1"/>
  <c r="Z7765" i="1" s="1"/>
  <c r="Y7764" i="1"/>
  <c r="Z7764" i="1" s="1"/>
  <c r="Y7763" i="1"/>
  <c r="Z7763" i="1" s="1"/>
  <c r="Y7762" i="1"/>
  <c r="Z7762" i="1" s="1"/>
  <c r="Y7761" i="1"/>
  <c r="Z7761" i="1" s="1"/>
  <c r="Y7760" i="1"/>
  <c r="Z7760" i="1" s="1"/>
  <c r="Y7759" i="1"/>
  <c r="Z7759" i="1" s="1"/>
  <c r="Y7758" i="1"/>
  <c r="Z7758" i="1" s="1"/>
  <c r="Y7757" i="1"/>
  <c r="Z7757" i="1" s="1"/>
  <c r="Y7756" i="1"/>
  <c r="Z7756" i="1" s="1"/>
  <c r="Y7755" i="1"/>
  <c r="Z7755" i="1" s="1"/>
  <c r="Y7754" i="1"/>
  <c r="Z7754" i="1" s="1"/>
  <c r="Y7753" i="1"/>
  <c r="Z7753" i="1" s="1"/>
  <c r="Y7752" i="1"/>
  <c r="Z7752" i="1" s="1"/>
  <c r="Y7751" i="1"/>
  <c r="Z7751" i="1" s="1"/>
  <c r="Y7750" i="1"/>
  <c r="Z7750" i="1" s="1"/>
  <c r="Y7749" i="1"/>
  <c r="Z7749" i="1" s="1"/>
  <c r="Y7748" i="1"/>
  <c r="Z7748" i="1" s="1"/>
  <c r="Y7747" i="1"/>
  <c r="Z7747" i="1" s="1"/>
  <c r="Y7746" i="1"/>
  <c r="Z7746" i="1" s="1"/>
  <c r="Y7745" i="1"/>
  <c r="Z7745" i="1" s="1"/>
  <c r="Y7744" i="1"/>
  <c r="Z7744" i="1" s="1"/>
  <c r="Y7743" i="1"/>
  <c r="Z7743" i="1" s="1"/>
  <c r="Y7742" i="1"/>
  <c r="Z7742" i="1" s="1"/>
  <c r="Y7741" i="1"/>
  <c r="Z7741" i="1" s="1"/>
  <c r="Y7740" i="1"/>
  <c r="Z7740" i="1" s="1"/>
  <c r="Y7739" i="1"/>
  <c r="Z7739" i="1" s="1"/>
  <c r="Y7738" i="1"/>
  <c r="Z7738" i="1" s="1"/>
  <c r="Y7737" i="1"/>
  <c r="Z7737" i="1" s="1"/>
  <c r="Y7736" i="1"/>
  <c r="Z7736" i="1" s="1"/>
  <c r="Y7735" i="1"/>
  <c r="Z7735" i="1" s="1"/>
  <c r="Y7734" i="1"/>
  <c r="Z7734" i="1" s="1"/>
  <c r="Y7733" i="1"/>
  <c r="Z7733" i="1" s="1"/>
  <c r="Y7732" i="1"/>
  <c r="Z7732" i="1" s="1"/>
  <c r="Y7731" i="1"/>
  <c r="Z7731" i="1" s="1"/>
  <c r="Y7730" i="1"/>
  <c r="Z7730" i="1" s="1"/>
  <c r="Y7729" i="1"/>
  <c r="Z7729" i="1" s="1"/>
  <c r="Y7728" i="1"/>
  <c r="Z7728" i="1" s="1"/>
  <c r="Y7727" i="1"/>
  <c r="Z7727" i="1" s="1"/>
  <c r="Y7726" i="1"/>
  <c r="Z7726" i="1" s="1"/>
  <c r="Y7725" i="1"/>
  <c r="Z7725" i="1" s="1"/>
  <c r="Y7724" i="1"/>
  <c r="Z7724" i="1" s="1"/>
  <c r="Y7723" i="1"/>
  <c r="Z7723" i="1" s="1"/>
  <c r="Y7722" i="1"/>
  <c r="Z7722" i="1" s="1"/>
  <c r="Y7721" i="1"/>
  <c r="Z7721" i="1" s="1"/>
  <c r="Y7720" i="1"/>
  <c r="Z7720" i="1" s="1"/>
  <c r="Y7719" i="1"/>
  <c r="Z7719" i="1" s="1"/>
  <c r="Y7718" i="1"/>
  <c r="Z7718" i="1" s="1"/>
  <c r="Y7717" i="1"/>
  <c r="Z7717" i="1" s="1"/>
  <c r="Y7716" i="1"/>
  <c r="Z7716" i="1" s="1"/>
  <c r="Y7715" i="1"/>
  <c r="Z7715" i="1" s="1"/>
  <c r="Y7714" i="1"/>
  <c r="Z7714" i="1" s="1"/>
  <c r="Y7713" i="1"/>
  <c r="Z7713" i="1" s="1"/>
  <c r="Y7712" i="1"/>
  <c r="Z7712" i="1" s="1"/>
  <c r="Y7711" i="1"/>
  <c r="Z7711" i="1" s="1"/>
  <c r="Y7710" i="1"/>
  <c r="Z7710" i="1" s="1"/>
  <c r="Y7709" i="1"/>
  <c r="Z7709" i="1" s="1"/>
  <c r="Y7708" i="1"/>
  <c r="Z7708" i="1" s="1"/>
  <c r="Y7707" i="1"/>
  <c r="Z7707" i="1" s="1"/>
  <c r="Y7706" i="1"/>
  <c r="Z7706" i="1" s="1"/>
  <c r="Y7705" i="1"/>
  <c r="Z7705" i="1" s="1"/>
  <c r="Y7704" i="1"/>
  <c r="Z7704" i="1" s="1"/>
  <c r="Y7703" i="1"/>
  <c r="Z7703" i="1" s="1"/>
  <c r="Y7702" i="1"/>
  <c r="Z7702" i="1" s="1"/>
  <c r="Y7701" i="1"/>
  <c r="Z7701" i="1" s="1"/>
  <c r="Y7700" i="1"/>
  <c r="Z7700" i="1" s="1"/>
  <c r="Y7699" i="1"/>
  <c r="Z7699" i="1" s="1"/>
  <c r="Y7698" i="1"/>
  <c r="Z7698" i="1" s="1"/>
  <c r="Y7697" i="1"/>
  <c r="Z7697" i="1" s="1"/>
  <c r="Y7696" i="1"/>
  <c r="Z7696" i="1" s="1"/>
  <c r="Y7695" i="1"/>
  <c r="Z7695" i="1" s="1"/>
  <c r="Y7694" i="1"/>
  <c r="Z7694" i="1" s="1"/>
  <c r="Y7693" i="1"/>
  <c r="Z7693" i="1" s="1"/>
  <c r="Y7692" i="1"/>
  <c r="Z7692" i="1" s="1"/>
  <c r="Y7691" i="1"/>
  <c r="Z7691" i="1" s="1"/>
  <c r="Y7690" i="1"/>
  <c r="Z7690" i="1" s="1"/>
  <c r="Y7689" i="1"/>
  <c r="Z7689" i="1" s="1"/>
  <c r="Y7688" i="1"/>
  <c r="Z7688" i="1" s="1"/>
  <c r="Y7687" i="1"/>
  <c r="Z7687" i="1" s="1"/>
  <c r="Y7686" i="1"/>
  <c r="Z7686" i="1" s="1"/>
  <c r="Y7685" i="1"/>
  <c r="Z7685" i="1" s="1"/>
  <c r="Y7684" i="1"/>
  <c r="Z7684" i="1" s="1"/>
  <c r="Y7683" i="1"/>
  <c r="Z7683" i="1" s="1"/>
  <c r="Y7682" i="1"/>
  <c r="Z7682" i="1" s="1"/>
  <c r="Y7681" i="1"/>
  <c r="Z7681" i="1" s="1"/>
  <c r="Y7680" i="1"/>
  <c r="Z7680" i="1" s="1"/>
  <c r="Y7679" i="1"/>
  <c r="Z7679" i="1" s="1"/>
  <c r="Y7678" i="1"/>
  <c r="Z7678" i="1" s="1"/>
  <c r="Y7677" i="1"/>
  <c r="Z7677" i="1" s="1"/>
  <c r="Y7676" i="1"/>
  <c r="Z7676" i="1" s="1"/>
  <c r="Y7675" i="1"/>
  <c r="Z7675" i="1" s="1"/>
  <c r="Y7674" i="1"/>
  <c r="Z7674" i="1" s="1"/>
  <c r="Y7673" i="1"/>
  <c r="Z7673" i="1" s="1"/>
  <c r="Y7672" i="1"/>
  <c r="Z7672" i="1" s="1"/>
  <c r="Y7671" i="1"/>
  <c r="Z7671" i="1" s="1"/>
  <c r="Y7670" i="1"/>
  <c r="Z7670" i="1" s="1"/>
  <c r="Y7669" i="1"/>
  <c r="Z7669" i="1" s="1"/>
  <c r="Y7668" i="1"/>
  <c r="Z7668" i="1" s="1"/>
  <c r="Y7667" i="1"/>
  <c r="Z7667" i="1" s="1"/>
  <c r="Y7666" i="1"/>
  <c r="Z7666" i="1" s="1"/>
  <c r="Y7665" i="1"/>
  <c r="Z7665" i="1" s="1"/>
  <c r="Y7664" i="1"/>
  <c r="Z7664" i="1" s="1"/>
  <c r="Y7663" i="1"/>
  <c r="Z7663" i="1" s="1"/>
  <c r="Y7662" i="1"/>
  <c r="Z7662" i="1" s="1"/>
  <c r="Y7661" i="1"/>
  <c r="Z7661" i="1" s="1"/>
  <c r="Y7660" i="1"/>
  <c r="Z7660" i="1" s="1"/>
  <c r="Y7659" i="1"/>
  <c r="Z7659" i="1" s="1"/>
  <c r="Y7658" i="1"/>
  <c r="Z7658" i="1" s="1"/>
  <c r="Y7657" i="1"/>
  <c r="Z7657" i="1" s="1"/>
  <c r="Y7656" i="1"/>
  <c r="Z7656" i="1" s="1"/>
  <c r="Y7655" i="1"/>
  <c r="Z7655" i="1" s="1"/>
  <c r="Y7654" i="1"/>
  <c r="Z7654" i="1" s="1"/>
  <c r="Y7653" i="1"/>
  <c r="Z7653" i="1" s="1"/>
  <c r="Y7652" i="1"/>
  <c r="Z7652" i="1" s="1"/>
  <c r="Y7651" i="1"/>
  <c r="Z7651" i="1" s="1"/>
  <c r="Y7650" i="1"/>
  <c r="Z7650" i="1" s="1"/>
  <c r="Y7649" i="1"/>
  <c r="Z7649" i="1" s="1"/>
  <c r="Y7648" i="1"/>
  <c r="Z7648" i="1" s="1"/>
  <c r="Y7647" i="1"/>
  <c r="Z7647" i="1" s="1"/>
  <c r="Y7646" i="1"/>
  <c r="Z7646" i="1" s="1"/>
  <c r="Y7645" i="1"/>
  <c r="Z7645" i="1" s="1"/>
  <c r="Y7644" i="1"/>
  <c r="Z7644" i="1" s="1"/>
  <c r="Y7643" i="1"/>
  <c r="Z7643" i="1" s="1"/>
  <c r="Y7642" i="1"/>
  <c r="Z7642" i="1" s="1"/>
  <c r="Y7641" i="1"/>
  <c r="Z7641" i="1" s="1"/>
  <c r="Y7640" i="1"/>
  <c r="Z7640" i="1" s="1"/>
  <c r="Y7639" i="1"/>
  <c r="Z7639" i="1" s="1"/>
  <c r="Y7638" i="1"/>
  <c r="Z7638" i="1" s="1"/>
  <c r="Y7637" i="1"/>
  <c r="Z7637" i="1" s="1"/>
  <c r="Y7636" i="1"/>
  <c r="Z7636" i="1" s="1"/>
  <c r="Y7635" i="1"/>
  <c r="Z7635" i="1" s="1"/>
  <c r="Y7634" i="1"/>
  <c r="Z7634" i="1" s="1"/>
  <c r="Y7633" i="1"/>
  <c r="Z7633" i="1" s="1"/>
  <c r="Y7632" i="1"/>
  <c r="Z7632" i="1" s="1"/>
  <c r="Y7631" i="1"/>
  <c r="Z7631" i="1" s="1"/>
  <c r="Y7630" i="1"/>
  <c r="Z7630" i="1" s="1"/>
  <c r="Y7629" i="1"/>
  <c r="Z7629" i="1" s="1"/>
  <c r="Y7628" i="1"/>
  <c r="Z7628" i="1" s="1"/>
  <c r="Y7627" i="1"/>
  <c r="Z7627" i="1" s="1"/>
  <c r="Y7626" i="1"/>
  <c r="Z7626" i="1" s="1"/>
  <c r="Y7625" i="1"/>
  <c r="Z7625" i="1" s="1"/>
  <c r="Y7624" i="1"/>
  <c r="Z7624" i="1" s="1"/>
  <c r="Y7623" i="1"/>
  <c r="Z7623" i="1" s="1"/>
  <c r="Y7622" i="1"/>
  <c r="Z7622" i="1" s="1"/>
  <c r="Y7621" i="1"/>
  <c r="Z7621" i="1" s="1"/>
  <c r="Y7620" i="1"/>
  <c r="Z7620" i="1" s="1"/>
  <c r="Y7619" i="1"/>
  <c r="Z7619" i="1" s="1"/>
  <c r="Y7618" i="1"/>
  <c r="Z7618" i="1" s="1"/>
  <c r="Y7617" i="1"/>
  <c r="Z7617" i="1" s="1"/>
  <c r="Y7616" i="1"/>
  <c r="Z7616" i="1" s="1"/>
  <c r="Y7615" i="1"/>
  <c r="Z7615" i="1" s="1"/>
  <c r="Y7614" i="1"/>
  <c r="Z7614" i="1" s="1"/>
  <c r="Y7613" i="1"/>
  <c r="Z7613" i="1" s="1"/>
  <c r="Y7612" i="1"/>
  <c r="Z7612" i="1" s="1"/>
  <c r="Y7611" i="1"/>
  <c r="Z7611" i="1" s="1"/>
  <c r="Y7610" i="1"/>
  <c r="Z7610" i="1" s="1"/>
  <c r="Y7609" i="1"/>
  <c r="Z7609" i="1" s="1"/>
  <c r="Y7608" i="1"/>
  <c r="Z7608" i="1" s="1"/>
  <c r="Y7607" i="1"/>
  <c r="Z7607" i="1" s="1"/>
  <c r="Y7606" i="1"/>
  <c r="Z7606" i="1" s="1"/>
  <c r="Y7605" i="1"/>
  <c r="Z7605" i="1" s="1"/>
  <c r="Y7604" i="1"/>
  <c r="Z7604" i="1" s="1"/>
  <c r="Y7603" i="1"/>
  <c r="Z7603" i="1" s="1"/>
  <c r="Y7602" i="1"/>
  <c r="Z7602" i="1" s="1"/>
  <c r="Y7601" i="1"/>
  <c r="Z7601" i="1" s="1"/>
  <c r="Y7600" i="1"/>
  <c r="Z7600" i="1" s="1"/>
  <c r="Y7599" i="1"/>
  <c r="Z7599" i="1" s="1"/>
  <c r="Y7598" i="1"/>
  <c r="Z7598" i="1" s="1"/>
  <c r="Y7597" i="1"/>
  <c r="Z7597" i="1" s="1"/>
  <c r="Y7596" i="1"/>
  <c r="Z7596" i="1" s="1"/>
  <c r="Y7595" i="1"/>
  <c r="Z7595" i="1" s="1"/>
  <c r="Y7594" i="1"/>
  <c r="Z7594" i="1" s="1"/>
  <c r="Y7593" i="1"/>
  <c r="Z7593" i="1" s="1"/>
  <c r="Y7592" i="1"/>
  <c r="Z7592" i="1" s="1"/>
  <c r="Y7591" i="1"/>
  <c r="Z7591" i="1" s="1"/>
  <c r="Y7590" i="1"/>
  <c r="Z7590" i="1" s="1"/>
  <c r="Y7589" i="1"/>
  <c r="Z7589" i="1" s="1"/>
  <c r="Y7588" i="1"/>
  <c r="Z7588" i="1" s="1"/>
  <c r="Y7587" i="1"/>
  <c r="Z7587" i="1" s="1"/>
  <c r="Y7586" i="1"/>
  <c r="Z7586" i="1" s="1"/>
  <c r="Y7585" i="1"/>
  <c r="Z7585" i="1" s="1"/>
  <c r="Y7584" i="1"/>
  <c r="Z7584" i="1" s="1"/>
  <c r="Y7583" i="1"/>
  <c r="Z7583" i="1" s="1"/>
  <c r="Y7582" i="1"/>
  <c r="Z7582" i="1" s="1"/>
  <c r="Y7581" i="1"/>
  <c r="Z7581" i="1" s="1"/>
  <c r="Y7580" i="1"/>
  <c r="Z7580" i="1" s="1"/>
  <c r="Y7579" i="1"/>
  <c r="Z7579" i="1" s="1"/>
  <c r="Y7578" i="1"/>
  <c r="Z7578" i="1" s="1"/>
  <c r="Y7577" i="1"/>
  <c r="Z7577" i="1" s="1"/>
  <c r="Y7576" i="1"/>
  <c r="Z7576" i="1" s="1"/>
  <c r="Y7575" i="1"/>
  <c r="Z7575" i="1" s="1"/>
  <c r="Y7574" i="1"/>
  <c r="Z7574" i="1" s="1"/>
  <c r="Y7573" i="1"/>
  <c r="Z7573" i="1" s="1"/>
  <c r="Y7572" i="1"/>
  <c r="Z7572" i="1" s="1"/>
  <c r="Y7571" i="1"/>
  <c r="Z7571" i="1" s="1"/>
  <c r="Y7570" i="1"/>
  <c r="Z7570" i="1" s="1"/>
  <c r="Y7569" i="1"/>
  <c r="Z7569" i="1" s="1"/>
  <c r="Y7568" i="1"/>
  <c r="Z7568" i="1" s="1"/>
  <c r="Y7567" i="1"/>
  <c r="Z7567" i="1" s="1"/>
  <c r="Y7566" i="1"/>
  <c r="Z7566" i="1" s="1"/>
  <c r="Y7565" i="1"/>
  <c r="Z7565" i="1" s="1"/>
  <c r="Y7564" i="1"/>
  <c r="Z7564" i="1" s="1"/>
  <c r="Y7563" i="1"/>
  <c r="Z7563" i="1" s="1"/>
  <c r="Y7562" i="1"/>
  <c r="Z7562" i="1" s="1"/>
  <c r="Y7561" i="1"/>
  <c r="Z7561" i="1" s="1"/>
  <c r="Y7560" i="1"/>
  <c r="Z7560" i="1" s="1"/>
  <c r="Y7559" i="1"/>
  <c r="Z7559" i="1" s="1"/>
  <c r="Y7558" i="1"/>
  <c r="Z7558" i="1" s="1"/>
  <c r="Y7557" i="1"/>
  <c r="Z7557" i="1" s="1"/>
  <c r="Y7556" i="1"/>
  <c r="Z7556" i="1" s="1"/>
  <c r="Y7555" i="1"/>
  <c r="Z7555" i="1" s="1"/>
  <c r="Y7554" i="1"/>
  <c r="Z7554" i="1" s="1"/>
  <c r="Y7553" i="1"/>
  <c r="Z7553" i="1" s="1"/>
  <c r="Y7552" i="1"/>
  <c r="Z7552" i="1" s="1"/>
  <c r="Y7551" i="1"/>
  <c r="Z7551" i="1" s="1"/>
  <c r="Y7550" i="1"/>
  <c r="Z7550" i="1" s="1"/>
  <c r="Y7549" i="1"/>
  <c r="Z7549" i="1" s="1"/>
  <c r="Y7548" i="1"/>
  <c r="Z7548" i="1" s="1"/>
  <c r="Y7547" i="1"/>
  <c r="Z7547" i="1" s="1"/>
  <c r="Y7546" i="1"/>
  <c r="Z7546" i="1" s="1"/>
  <c r="Y7545" i="1"/>
  <c r="Z7545" i="1" s="1"/>
  <c r="Y7544" i="1"/>
  <c r="Z7544" i="1" s="1"/>
  <c r="Y7543" i="1"/>
  <c r="Z7543" i="1" s="1"/>
  <c r="Y7542" i="1"/>
  <c r="Z7542" i="1" s="1"/>
  <c r="Y7541" i="1"/>
  <c r="Z7541" i="1" s="1"/>
  <c r="Y7540" i="1"/>
  <c r="Z7540" i="1" s="1"/>
  <c r="Y7539" i="1"/>
  <c r="Z7539" i="1" s="1"/>
  <c r="Y7538" i="1"/>
  <c r="Z7538" i="1" s="1"/>
  <c r="Y7537" i="1"/>
  <c r="Z7537" i="1" s="1"/>
  <c r="Y7536" i="1"/>
  <c r="Z7536" i="1" s="1"/>
  <c r="Y7535" i="1"/>
  <c r="Z7535" i="1" s="1"/>
  <c r="Y7534" i="1"/>
  <c r="Z7534" i="1" s="1"/>
  <c r="Y7533" i="1"/>
  <c r="Z7533" i="1" s="1"/>
  <c r="Y7532" i="1"/>
  <c r="Z7532" i="1" s="1"/>
  <c r="Y7531" i="1"/>
  <c r="Z7531" i="1" s="1"/>
  <c r="Y7530" i="1"/>
  <c r="Z7530" i="1" s="1"/>
  <c r="Y7529" i="1"/>
  <c r="Z7529" i="1" s="1"/>
  <c r="Y7528" i="1"/>
  <c r="Z7528" i="1" s="1"/>
  <c r="Y7527" i="1"/>
  <c r="Z7527" i="1" s="1"/>
  <c r="Y7526" i="1"/>
  <c r="Z7526" i="1" s="1"/>
  <c r="Y7525" i="1"/>
  <c r="Z7525" i="1" s="1"/>
  <c r="Y7524" i="1"/>
  <c r="Z7524" i="1" s="1"/>
  <c r="Y7523" i="1"/>
  <c r="Z7523" i="1" s="1"/>
  <c r="Y7522" i="1"/>
  <c r="Z7522" i="1" s="1"/>
  <c r="Y7521" i="1"/>
  <c r="Z7521" i="1" s="1"/>
  <c r="Y7520" i="1"/>
  <c r="Z7520" i="1" s="1"/>
  <c r="Y7519" i="1"/>
  <c r="Z7519" i="1" s="1"/>
  <c r="Y7518" i="1"/>
  <c r="Z7518" i="1" s="1"/>
  <c r="Y7517" i="1"/>
  <c r="Z7517" i="1" s="1"/>
  <c r="Y7516" i="1"/>
  <c r="Z7516" i="1" s="1"/>
  <c r="Y7515" i="1"/>
  <c r="Z7515" i="1" s="1"/>
  <c r="Y7514" i="1"/>
  <c r="Z7514" i="1" s="1"/>
  <c r="Y7513" i="1"/>
  <c r="Z7513" i="1" s="1"/>
  <c r="Y7512" i="1"/>
  <c r="Z7512" i="1" s="1"/>
  <c r="Y7511" i="1"/>
  <c r="Z7511" i="1" s="1"/>
  <c r="Y7510" i="1"/>
  <c r="Z7510" i="1" s="1"/>
  <c r="Y7509" i="1"/>
  <c r="Z7509" i="1" s="1"/>
  <c r="Y7508" i="1"/>
  <c r="Z7508" i="1" s="1"/>
  <c r="Y7507" i="1"/>
  <c r="Z7507" i="1" s="1"/>
  <c r="Y7506" i="1"/>
  <c r="Z7506" i="1" s="1"/>
  <c r="Y7505" i="1"/>
  <c r="Z7505" i="1" s="1"/>
  <c r="Y7504" i="1"/>
  <c r="Z7504" i="1" s="1"/>
  <c r="Y7503" i="1"/>
  <c r="Z7503" i="1" s="1"/>
  <c r="Y7502" i="1"/>
  <c r="Z7502" i="1" s="1"/>
  <c r="Y7501" i="1"/>
  <c r="Z7501" i="1" s="1"/>
  <c r="Y7500" i="1"/>
  <c r="Z7500" i="1" s="1"/>
  <c r="Y7499" i="1"/>
  <c r="Z7499" i="1" s="1"/>
  <c r="Y7498" i="1"/>
  <c r="Z7498" i="1" s="1"/>
  <c r="Y7497" i="1"/>
  <c r="Z7497" i="1" s="1"/>
  <c r="Y7496" i="1"/>
  <c r="Z7496" i="1" s="1"/>
  <c r="Y7495" i="1"/>
  <c r="Z7495" i="1" s="1"/>
  <c r="Y7494" i="1"/>
  <c r="Z7494" i="1" s="1"/>
  <c r="Y7493" i="1"/>
  <c r="Z7493" i="1" s="1"/>
  <c r="Y7492" i="1"/>
  <c r="Z7492" i="1" s="1"/>
  <c r="Y7491" i="1"/>
  <c r="Z7491" i="1" s="1"/>
  <c r="Y7490" i="1"/>
  <c r="Z7490" i="1" s="1"/>
  <c r="Y7489" i="1"/>
  <c r="Z7489" i="1" s="1"/>
  <c r="Y7488" i="1"/>
  <c r="Z7488" i="1" s="1"/>
  <c r="Y7487" i="1"/>
  <c r="Z7487" i="1" s="1"/>
  <c r="Y7486" i="1"/>
  <c r="Z7486" i="1" s="1"/>
  <c r="Y7485" i="1"/>
  <c r="Z7485" i="1" s="1"/>
  <c r="Y7484" i="1"/>
  <c r="Z7484" i="1" s="1"/>
  <c r="Y7483" i="1"/>
  <c r="Z7483" i="1" s="1"/>
  <c r="Y7482" i="1"/>
  <c r="Z7482" i="1" s="1"/>
  <c r="Y7481" i="1"/>
  <c r="Z7481" i="1" s="1"/>
  <c r="Y7480" i="1"/>
  <c r="Z7480" i="1" s="1"/>
  <c r="Y7479" i="1"/>
  <c r="Z7479" i="1" s="1"/>
  <c r="Y7478" i="1"/>
  <c r="Z7478" i="1" s="1"/>
  <c r="Y7477" i="1"/>
  <c r="Z7477" i="1" s="1"/>
  <c r="Y7476" i="1"/>
  <c r="Z7476" i="1" s="1"/>
  <c r="Y7475" i="1"/>
  <c r="Z7475" i="1" s="1"/>
  <c r="Y7474" i="1"/>
  <c r="Z7474" i="1" s="1"/>
  <c r="Y7473" i="1"/>
  <c r="Z7473" i="1" s="1"/>
  <c r="Y7472" i="1"/>
  <c r="Z7472" i="1" s="1"/>
  <c r="Y7471" i="1"/>
  <c r="Z7471" i="1" s="1"/>
  <c r="Y7470" i="1"/>
  <c r="Z7470" i="1" s="1"/>
  <c r="Y7469" i="1"/>
  <c r="Z7469" i="1" s="1"/>
  <c r="Y7468" i="1"/>
  <c r="Z7468" i="1" s="1"/>
  <c r="Y7467" i="1"/>
  <c r="Z7467" i="1" s="1"/>
  <c r="Y7466" i="1"/>
  <c r="Z7466" i="1" s="1"/>
  <c r="Y7465" i="1"/>
  <c r="Z7465" i="1" s="1"/>
  <c r="Y7464" i="1"/>
  <c r="Z7464" i="1" s="1"/>
  <c r="Y7463" i="1"/>
  <c r="Z7463" i="1" s="1"/>
  <c r="Y7462" i="1"/>
  <c r="Z7462" i="1" s="1"/>
  <c r="Y7461" i="1"/>
  <c r="Z7461" i="1" s="1"/>
  <c r="Y7460" i="1"/>
  <c r="Z7460" i="1" s="1"/>
  <c r="Y7459" i="1"/>
  <c r="Z7459" i="1" s="1"/>
  <c r="Y7458" i="1"/>
  <c r="Z7458" i="1" s="1"/>
  <c r="Y7457" i="1"/>
  <c r="Z7457" i="1" s="1"/>
  <c r="Y7456" i="1"/>
  <c r="Z7456" i="1" s="1"/>
  <c r="Y7455" i="1"/>
  <c r="Z7455" i="1" s="1"/>
  <c r="Y7454" i="1"/>
  <c r="Z7454" i="1" s="1"/>
  <c r="Y7453" i="1"/>
  <c r="Z7453" i="1" s="1"/>
  <c r="Y7452" i="1"/>
  <c r="Z7452" i="1" s="1"/>
  <c r="Y7451" i="1"/>
  <c r="Z7451" i="1" s="1"/>
  <c r="Y7450" i="1"/>
  <c r="Z7450" i="1" s="1"/>
  <c r="Y7449" i="1"/>
  <c r="Z7449" i="1" s="1"/>
  <c r="Y7448" i="1"/>
  <c r="Z7448" i="1" s="1"/>
  <c r="Y7447" i="1"/>
  <c r="Z7447" i="1" s="1"/>
  <c r="Y7446" i="1"/>
  <c r="Z7446" i="1" s="1"/>
  <c r="Y7445" i="1"/>
  <c r="Z7445" i="1" s="1"/>
  <c r="Y7444" i="1"/>
  <c r="Z7444" i="1" s="1"/>
  <c r="Y7443" i="1"/>
  <c r="Z7443" i="1" s="1"/>
  <c r="Y7442" i="1"/>
  <c r="Z7442" i="1" s="1"/>
  <c r="Y7441" i="1"/>
  <c r="Z7441" i="1" s="1"/>
  <c r="Y7440" i="1"/>
  <c r="Z7440" i="1" s="1"/>
  <c r="Y7439" i="1"/>
  <c r="Z7439" i="1" s="1"/>
  <c r="Y7438" i="1"/>
  <c r="Z7438" i="1" s="1"/>
  <c r="Y7437" i="1"/>
  <c r="Z7437" i="1" s="1"/>
  <c r="Y7436" i="1"/>
  <c r="Z7436" i="1" s="1"/>
  <c r="Y7435" i="1"/>
  <c r="Z7435" i="1" s="1"/>
  <c r="Y7434" i="1"/>
  <c r="Z7434" i="1" s="1"/>
  <c r="Y7433" i="1"/>
  <c r="Z7433" i="1" s="1"/>
  <c r="Y7432" i="1"/>
  <c r="Z7432" i="1" s="1"/>
  <c r="Y7431" i="1"/>
  <c r="Z7431" i="1" s="1"/>
  <c r="Y7430" i="1"/>
  <c r="Z7430" i="1" s="1"/>
  <c r="Y7429" i="1"/>
  <c r="Z7429" i="1" s="1"/>
  <c r="Y7428" i="1"/>
  <c r="Z7428" i="1" s="1"/>
  <c r="Y7427" i="1"/>
  <c r="Z7427" i="1" s="1"/>
  <c r="Y7426" i="1"/>
  <c r="Z7426" i="1" s="1"/>
  <c r="Y7425" i="1"/>
  <c r="Z7425" i="1" s="1"/>
  <c r="Y7424" i="1"/>
  <c r="Z7424" i="1" s="1"/>
  <c r="Y7423" i="1"/>
  <c r="Z7423" i="1" s="1"/>
  <c r="Y7422" i="1"/>
  <c r="Z7422" i="1" s="1"/>
  <c r="Y7421" i="1"/>
  <c r="Z7421" i="1" s="1"/>
  <c r="Y7420" i="1"/>
  <c r="Z7420" i="1" s="1"/>
  <c r="Y7419" i="1"/>
  <c r="Z7419" i="1" s="1"/>
  <c r="Y7418" i="1"/>
  <c r="Z7418" i="1" s="1"/>
  <c r="Y7417" i="1"/>
  <c r="Z7417" i="1" s="1"/>
  <c r="Y7416" i="1"/>
  <c r="Z7416" i="1" s="1"/>
  <c r="Y7415" i="1"/>
  <c r="Z7415" i="1" s="1"/>
  <c r="Y7414" i="1"/>
  <c r="Z7414" i="1" s="1"/>
  <c r="Y7413" i="1"/>
  <c r="Z7413" i="1" s="1"/>
  <c r="Y7412" i="1"/>
  <c r="Z7412" i="1" s="1"/>
  <c r="Y7411" i="1"/>
  <c r="Z7411" i="1" s="1"/>
  <c r="Y7410" i="1"/>
  <c r="Z7410" i="1" s="1"/>
  <c r="Y7409" i="1"/>
  <c r="Z7409" i="1" s="1"/>
  <c r="Y7408" i="1"/>
  <c r="Z7408" i="1" s="1"/>
  <c r="Y7407" i="1"/>
  <c r="Z7407" i="1" s="1"/>
  <c r="Y7406" i="1"/>
  <c r="Z7406" i="1" s="1"/>
  <c r="Y7405" i="1"/>
  <c r="Z7405" i="1" s="1"/>
  <c r="Y7404" i="1"/>
  <c r="Z7404" i="1" s="1"/>
  <c r="Y7403" i="1"/>
  <c r="Z7403" i="1" s="1"/>
  <c r="Y7402" i="1"/>
  <c r="Z7402" i="1" s="1"/>
  <c r="Y7401" i="1"/>
  <c r="Z7401" i="1" s="1"/>
  <c r="Y7400" i="1"/>
  <c r="Z7400" i="1" s="1"/>
  <c r="Y7399" i="1"/>
  <c r="Z7399" i="1" s="1"/>
  <c r="Y7398" i="1"/>
  <c r="Z7398" i="1" s="1"/>
  <c r="Y7397" i="1"/>
  <c r="Z7397" i="1" s="1"/>
  <c r="Y7396" i="1"/>
  <c r="Z7396" i="1" s="1"/>
  <c r="Y7395" i="1"/>
  <c r="Z7395" i="1" s="1"/>
  <c r="Y7394" i="1"/>
  <c r="Z7394" i="1" s="1"/>
  <c r="Y7393" i="1"/>
  <c r="Z7393" i="1" s="1"/>
  <c r="Y7392" i="1"/>
  <c r="Z7392" i="1" s="1"/>
  <c r="Y7391" i="1"/>
  <c r="Z7391" i="1" s="1"/>
  <c r="Y7390" i="1"/>
  <c r="Z7390" i="1" s="1"/>
  <c r="Y7389" i="1"/>
  <c r="Z7389" i="1" s="1"/>
  <c r="Y7388" i="1"/>
  <c r="Z7388" i="1" s="1"/>
  <c r="Y7387" i="1"/>
  <c r="Z7387" i="1" s="1"/>
  <c r="Y7386" i="1"/>
  <c r="Z7386" i="1" s="1"/>
  <c r="Y7385" i="1"/>
  <c r="Z7385" i="1" s="1"/>
  <c r="Y7384" i="1"/>
  <c r="Z7384" i="1" s="1"/>
  <c r="Y7383" i="1"/>
  <c r="Z7383" i="1" s="1"/>
  <c r="Y7382" i="1"/>
  <c r="Z7382" i="1" s="1"/>
  <c r="Y7381" i="1"/>
  <c r="Z7381" i="1" s="1"/>
  <c r="Y7380" i="1"/>
  <c r="Z7380" i="1" s="1"/>
  <c r="Y7379" i="1"/>
  <c r="Z7379" i="1" s="1"/>
  <c r="Y7378" i="1"/>
  <c r="Z7378" i="1" s="1"/>
  <c r="Y7377" i="1"/>
  <c r="Z7377" i="1" s="1"/>
  <c r="Y7376" i="1"/>
  <c r="Z7376" i="1" s="1"/>
  <c r="Y7375" i="1"/>
  <c r="Z7375" i="1" s="1"/>
  <c r="Y7374" i="1"/>
  <c r="Z7374" i="1" s="1"/>
  <c r="Y7373" i="1"/>
  <c r="Z7373" i="1" s="1"/>
  <c r="Y7372" i="1"/>
  <c r="Z7372" i="1" s="1"/>
  <c r="Y7371" i="1"/>
  <c r="Z7371" i="1" s="1"/>
  <c r="Y7370" i="1"/>
  <c r="Z7370" i="1" s="1"/>
  <c r="Y7369" i="1"/>
  <c r="Z7369" i="1" s="1"/>
  <c r="Y7368" i="1"/>
  <c r="Z7368" i="1" s="1"/>
  <c r="Y7367" i="1"/>
  <c r="Z7367" i="1" s="1"/>
  <c r="Y7366" i="1"/>
  <c r="Z7366" i="1" s="1"/>
  <c r="Y7365" i="1"/>
  <c r="Z7365" i="1" s="1"/>
  <c r="Y7364" i="1"/>
  <c r="Z7364" i="1" s="1"/>
  <c r="Y7363" i="1"/>
  <c r="Z7363" i="1" s="1"/>
  <c r="Y7362" i="1"/>
  <c r="Z7362" i="1" s="1"/>
  <c r="Y7361" i="1"/>
  <c r="Z7361" i="1" s="1"/>
  <c r="Y7360" i="1"/>
  <c r="Z7360" i="1" s="1"/>
  <c r="Y7359" i="1"/>
  <c r="Z7359" i="1" s="1"/>
  <c r="Y7358" i="1"/>
  <c r="Z7358" i="1" s="1"/>
  <c r="Y7357" i="1"/>
  <c r="Z7357" i="1" s="1"/>
  <c r="Y7356" i="1"/>
  <c r="Z7356" i="1" s="1"/>
  <c r="Y7355" i="1"/>
  <c r="Z7355" i="1" s="1"/>
  <c r="Y7354" i="1"/>
  <c r="Z7354" i="1" s="1"/>
  <c r="Y7353" i="1"/>
  <c r="Z7353" i="1" s="1"/>
  <c r="Y7352" i="1"/>
  <c r="Z7352" i="1" s="1"/>
  <c r="Y7351" i="1"/>
  <c r="Z7351" i="1" s="1"/>
  <c r="Y7350" i="1"/>
  <c r="Z7350" i="1" s="1"/>
  <c r="Y7349" i="1"/>
  <c r="Z7349" i="1" s="1"/>
  <c r="Y7348" i="1"/>
  <c r="Z7348" i="1" s="1"/>
  <c r="Y7347" i="1"/>
  <c r="Z7347" i="1" s="1"/>
  <c r="Y7346" i="1"/>
  <c r="Z7346" i="1" s="1"/>
  <c r="Y7345" i="1"/>
  <c r="Z7345" i="1" s="1"/>
  <c r="Y7344" i="1"/>
  <c r="Z7344" i="1" s="1"/>
  <c r="Y7343" i="1"/>
  <c r="Z7343" i="1" s="1"/>
  <c r="Y7342" i="1"/>
  <c r="Z7342" i="1" s="1"/>
  <c r="Y7341" i="1"/>
  <c r="Z7341" i="1" s="1"/>
  <c r="Y7340" i="1"/>
  <c r="Z7340" i="1" s="1"/>
  <c r="Y7339" i="1"/>
  <c r="Z7339" i="1" s="1"/>
  <c r="Y7338" i="1"/>
  <c r="Z7338" i="1" s="1"/>
  <c r="Y7337" i="1"/>
  <c r="Z7337" i="1" s="1"/>
  <c r="Y7336" i="1"/>
  <c r="Z7336" i="1" s="1"/>
  <c r="Y7335" i="1"/>
  <c r="Z7335" i="1" s="1"/>
  <c r="Y7334" i="1"/>
  <c r="Z7334" i="1" s="1"/>
  <c r="Y7333" i="1"/>
  <c r="Z7333" i="1" s="1"/>
  <c r="Y7332" i="1"/>
  <c r="Z7332" i="1" s="1"/>
  <c r="Y7331" i="1"/>
  <c r="Z7331" i="1" s="1"/>
  <c r="Y7330" i="1"/>
  <c r="Z7330" i="1" s="1"/>
  <c r="Y7329" i="1"/>
  <c r="Z7329" i="1" s="1"/>
  <c r="Y7328" i="1"/>
  <c r="Z7328" i="1" s="1"/>
  <c r="Y7327" i="1"/>
  <c r="Z7327" i="1" s="1"/>
  <c r="Y7326" i="1"/>
  <c r="Z7326" i="1" s="1"/>
  <c r="Y7325" i="1"/>
  <c r="Z7325" i="1" s="1"/>
  <c r="Y7324" i="1"/>
  <c r="Z7324" i="1" s="1"/>
  <c r="Y7323" i="1"/>
  <c r="Z7323" i="1" s="1"/>
  <c r="Y7322" i="1"/>
  <c r="Z7322" i="1" s="1"/>
  <c r="Y7321" i="1"/>
  <c r="Z7321" i="1" s="1"/>
  <c r="Y7320" i="1"/>
  <c r="Z7320" i="1" s="1"/>
  <c r="Y7319" i="1"/>
  <c r="Z7319" i="1" s="1"/>
  <c r="Y7318" i="1"/>
  <c r="Z7318" i="1" s="1"/>
  <c r="Y7317" i="1"/>
  <c r="Z7317" i="1" s="1"/>
  <c r="Y7316" i="1"/>
  <c r="Z7316" i="1" s="1"/>
  <c r="Y7315" i="1"/>
  <c r="Z7315" i="1" s="1"/>
  <c r="Y7314" i="1"/>
  <c r="Z7314" i="1" s="1"/>
  <c r="Y7313" i="1"/>
  <c r="Z7313" i="1" s="1"/>
  <c r="Y7312" i="1"/>
  <c r="Z7312" i="1" s="1"/>
  <c r="Y7311" i="1"/>
  <c r="Z7311" i="1" s="1"/>
  <c r="Y7310" i="1"/>
  <c r="Z7310" i="1" s="1"/>
  <c r="Y7309" i="1"/>
  <c r="Z7309" i="1" s="1"/>
  <c r="Y7308" i="1"/>
  <c r="Z7308" i="1" s="1"/>
  <c r="Y7307" i="1"/>
  <c r="Z7307" i="1" s="1"/>
  <c r="Y7306" i="1"/>
  <c r="Z7306" i="1" s="1"/>
  <c r="Y7305" i="1"/>
  <c r="Z7305" i="1" s="1"/>
  <c r="Y7304" i="1"/>
  <c r="Z7304" i="1" s="1"/>
  <c r="Y7303" i="1"/>
  <c r="Z7303" i="1" s="1"/>
  <c r="Y7302" i="1"/>
  <c r="Z7302" i="1" s="1"/>
  <c r="Y7301" i="1"/>
  <c r="Z7301" i="1" s="1"/>
  <c r="Y7300" i="1"/>
  <c r="Z7300" i="1" s="1"/>
  <c r="Y7299" i="1"/>
  <c r="Z7299" i="1" s="1"/>
  <c r="Y7298" i="1"/>
  <c r="Z7298" i="1" s="1"/>
  <c r="Y7297" i="1"/>
  <c r="Z7297" i="1" s="1"/>
  <c r="Y7296" i="1"/>
  <c r="Z7296" i="1" s="1"/>
  <c r="Y7295" i="1"/>
  <c r="Z7295" i="1" s="1"/>
  <c r="Y7294" i="1"/>
  <c r="Z7294" i="1" s="1"/>
  <c r="Y7293" i="1"/>
  <c r="Z7293" i="1" s="1"/>
  <c r="Y7292" i="1"/>
  <c r="Z7292" i="1" s="1"/>
  <c r="Y7291" i="1"/>
  <c r="Z7291" i="1" s="1"/>
  <c r="Y7290" i="1"/>
  <c r="Z7290" i="1" s="1"/>
  <c r="Y7289" i="1"/>
  <c r="Z7289" i="1" s="1"/>
  <c r="Y7288" i="1"/>
  <c r="Z7288" i="1" s="1"/>
  <c r="Y7287" i="1"/>
  <c r="Z7287" i="1" s="1"/>
  <c r="Y7286" i="1"/>
  <c r="Z7286" i="1" s="1"/>
  <c r="Y7285" i="1"/>
  <c r="Z7285" i="1" s="1"/>
  <c r="Y7284" i="1"/>
  <c r="Z7284" i="1" s="1"/>
  <c r="Y7283" i="1"/>
  <c r="Z7283" i="1" s="1"/>
  <c r="Y7282" i="1"/>
  <c r="Z7282" i="1" s="1"/>
  <c r="Y7281" i="1"/>
  <c r="Z7281" i="1" s="1"/>
  <c r="Y7280" i="1"/>
  <c r="Z7280" i="1" s="1"/>
  <c r="Y7279" i="1"/>
  <c r="Z7279" i="1" s="1"/>
  <c r="Y7278" i="1"/>
  <c r="Z7278" i="1" s="1"/>
  <c r="Y7277" i="1"/>
  <c r="Z7277" i="1" s="1"/>
  <c r="Y7276" i="1"/>
  <c r="Z7276" i="1" s="1"/>
  <c r="Y7275" i="1"/>
  <c r="Z7275" i="1" s="1"/>
  <c r="Y7274" i="1"/>
  <c r="Z7274" i="1" s="1"/>
  <c r="Y7273" i="1"/>
  <c r="Z7273" i="1" s="1"/>
  <c r="Y7272" i="1"/>
  <c r="Z7272" i="1" s="1"/>
  <c r="Y7271" i="1"/>
  <c r="Z7271" i="1" s="1"/>
  <c r="Y7270" i="1"/>
  <c r="Z7270" i="1" s="1"/>
  <c r="Y7269" i="1"/>
  <c r="Z7269" i="1" s="1"/>
  <c r="Y7268" i="1"/>
  <c r="Z7268" i="1" s="1"/>
  <c r="Y7267" i="1"/>
  <c r="Z7267" i="1" s="1"/>
  <c r="Y7266" i="1"/>
  <c r="Z7266" i="1" s="1"/>
  <c r="Y7265" i="1"/>
  <c r="Z7265" i="1" s="1"/>
  <c r="Y7264" i="1"/>
  <c r="Z7264" i="1" s="1"/>
  <c r="Y7263" i="1"/>
  <c r="Z7263" i="1" s="1"/>
  <c r="Y7262" i="1"/>
  <c r="Z7262" i="1" s="1"/>
  <c r="Y7261" i="1"/>
  <c r="Z7261" i="1" s="1"/>
  <c r="Y7260" i="1"/>
  <c r="Z7260" i="1" s="1"/>
  <c r="Y7259" i="1"/>
  <c r="Z7259" i="1" s="1"/>
  <c r="Y7258" i="1"/>
  <c r="Z7258" i="1" s="1"/>
  <c r="Y7257" i="1"/>
  <c r="Z7257" i="1" s="1"/>
  <c r="Y7256" i="1"/>
  <c r="Z7256" i="1" s="1"/>
  <c r="Y7255" i="1"/>
  <c r="Z7255" i="1" s="1"/>
  <c r="Y7254" i="1"/>
  <c r="Z7254" i="1" s="1"/>
  <c r="Y7253" i="1"/>
  <c r="Z7253" i="1" s="1"/>
  <c r="Y7252" i="1"/>
  <c r="Z7252" i="1" s="1"/>
  <c r="Y7251" i="1"/>
  <c r="Z7251" i="1" s="1"/>
  <c r="Y7250" i="1"/>
  <c r="Z7250" i="1" s="1"/>
  <c r="Y7249" i="1"/>
  <c r="Z7249" i="1" s="1"/>
  <c r="Y7248" i="1"/>
  <c r="Z7248" i="1" s="1"/>
  <c r="Y7247" i="1"/>
  <c r="Z7247" i="1" s="1"/>
  <c r="Y7246" i="1"/>
  <c r="Z7246" i="1" s="1"/>
  <c r="Y7245" i="1"/>
  <c r="Z7245" i="1" s="1"/>
  <c r="Y7244" i="1"/>
  <c r="Z7244" i="1" s="1"/>
  <c r="Y7243" i="1"/>
  <c r="Z7243" i="1" s="1"/>
  <c r="Y7242" i="1"/>
  <c r="Z7242" i="1" s="1"/>
  <c r="Y7241" i="1"/>
  <c r="Z7241" i="1" s="1"/>
  <c r="Y7240" i="1"/>
  <c r="Z7240" i="1" s="1"/>
  <c r="Y7239" i="1"/>
  <c r="Z7239" i="1" s="1"/>
  <c r="Y7238" i="1"/>
  <c r="Z7238" i="1" s="1"/>
  <c r="Y7237" i="1"/>
  <c r="Z7237" i="1" s="1"/>
  <c r="Y7236" i="1"/>
  <c r="Z7236" i="1" s="1"/>
  <c r="Y7235" i="1"/>
  <c r="Z7235" i="1" s="1"/>
  <c r="Y7234" i="1"/>
  <c r="Z7234" i="1" s="1"/>
  <c r="Y7233" i="1"/>
  <c r="Z7233" i="1" s="1"/>
  <c r="Y7232" i="1"/>
  <c r="Z7232" i="1" s="1"/>
  <c r="Y7231" i="1"/>
  <c r="Z7231" i="1" s="1"/>
  <c r="Y7230" i="1"/>
  <c r="Z7230" i="1" s="1"/>
  <c r="Y7229" i="1"/>
  <c r="Z7229" i="1" s="1"/>
  <c r="Y7228" i="1"/>
  <c r="Z7228" i="1" s="1"/>
  <c r="Y7227" i="1"/>
  <c r="Z7227" i="1" s="1"/>
  <c r="Y7226" i="1"/>
  <c r="Z7226" i="1" s="1"/>
  <c r="Y7225" i="1"/>
  <c r="Z7225" i="1" s="1"/>
  <c r="Y7224" i="1"/>
  <c r="Z7224" i="1" s="1"/>
  <c r="Y7223" i="1"/>
  <c r="Z7223" i="1" s="1"/>
  <c r="Y7222" i="1"/>
  <c r="Z7222" i="1" s="1"/>
  <c r="Y7221" i="1"/>
  <c r="Z7221" i="1" s="1"/>
  <c r="Y7220" i="1"/>
  <c r="Z7220" i="1" s="1"/>
  <c r="Y7219" i="1"/>
  <c r="Z7219" i="1" s="1"/>
  <c r="Y7218" i="1"/>
  <c r="Z7218" i="1" s="1"/>
  <c r="Y7217" i="1"/>
  <c r="Z7217" i="1" s="1"/>
  <c r="Y7216" i="1"/>
  <c r="Z7216" i="1" s="1"/>
  <c r="Y7215" i="1"/>
  <c r="Z7215" i="1" s="1"/>
  <c r="Y7214" i="1"/>
  <c r="Z7214" i="1" s="1"/>
  <c r="Y7213" i="1"/>
  <c r="Z7213" i="1" s="1"/>
  <c r="Y7212" i="1"/>
  <c r="Z7212" i="1" s="1"/>
  <c r="Y7211" i="1"/>
  <c r="Z7211" i="1" s="1"/>
  <c r="Y7210" i="1"/>
  <c r="Z7210" i="1" s="1"/>
  <c r="Y7209" i="1"/>
  <c r="Z7209" i="1" s="1"/>
  <c r="Y7208" i="1"/>
  <c r="Z7208" i="1" s="1"/>
  <c r="Y7207" i="1"/>
  <c r="Z7207" i="1" s="1"/>
  <c r="Y7206" i="1"/>
  <c r="Z7206" i="1" s="1"/>
  <c r="Y7205" i="1"/>
  <c r="Z7205" i="1" s="1"/>
  <c r="Y7204" i="1"/>
  <c r="Z7204" i="1" s="1"/>
  <c r="Y7203" i="1"/>
  <c r="Z7203" i="1" s="1"/>
  <c r="Y7202" i="1"/>
  <c r="Z7202" i="1" s="1"/>
  <c r="Y7201" i="1"/>
  <c r="Z7201" i="1" s="1"/>
  <c r="Y7200" i="1"/>
  <c r="Z7200" i="1" s="1"/>
  <c r="Y7199" i="1"/>
  <c r="Z7199" i="1" s="1"/>
  <c r="Y7198" i="1"/>
  <c r="Z7198" i="1" s="1"/>
  <c r="Y7197" i="1"/>
  <c r="Z7197" i="1" s="1"/>
  <c r="Y7196" i="1"/>
  <c r="Z7196" i="1" s="1"/>
  <c r="Y7195" i="1"/>
  <c r="Z7195" i="1" s="1"/>
  <c r="Y7194" i="1"/>
  <c r="Z7194" i="1" s="1"/>
  <c r="Y7193" i="1"/>
  <c r="Z7193" i="1" s="1"/>
  <c r="Y7192" i="1"/>
  <c r="Z7192" i="1" s="1"/>
  <c r="Y7191" i="1"/>
  <c r="Z7191" i="1" s="1"/>
  <c r="Y7190" i="1"/>
  <c r="Z7190" i="1" s="1"/>
  <c r="Y7189" i="1"/>
  <c r="Z7189" i="1" s="1"/>
  <c r="Y7188" i="1"/>
  <c r="Z7188" i="1" s="1"/>
  <c r="Y7187" i="1"/>
  <c r="Z7187" i="1" s="1"/>
  <c r="Y7186" i="1"/>
  <c r="Z7186" i="1" s="1"/>
  <c r="Y7185" i="1"/>
  <c r="Z7185" i="1" s="1"/>
  <c r="Y7184" i="1"/>
  <c r="Z7184" i="1" s="1"/>
  <c r="Y7183" i="1"/>
  <c r="Z7183" i="1" s="1"/>
  <c r="Y7182" i="1"/>
  <c r="Z7182" i="1" s="1"/>
  <c r="Y7181" i="1"/>
  <c r="Z7181" i="1" s="1"/>
  <c r="Y7180" i="1"/>
  <c r="Z7180" i="1" s="1"/>
  <c r="Y7179" i="1"/>
  <c r="Z7179" i="1" s="1"/>
  <c r="Y7178" i="1"/>
  <c r="Z7178" i="1" s="1"/>
  <c r="Y7177" i="1"/>
  <c r="Z7177" i="1" s="1"/>
  <c r="Y7176" i="1"/>
  <c r="Z7176" i="1" s="1"/>
  <c r="Y7175" i="1"/>
  <c r="Z7175" i="1" s="1"/>
  <c r="Y7174" i="1"/>
  <c r="Z7174" i="1" s="1"/>
  <c r="Y7173" i="1"/>
  <c r="Z7173" i="1" s="1"/>
  <c r="Y7172" i="1"/>
  <c r="Z7172" i="1" s="1"/>
  <c r="Y7171" i="1"/>
  <c r="Z7171" i="1" s="1"/>
  <c r="Y7170" i="1"/>
  <c r="Z7170" i="1" s="1"/>
  <c r="Y7169" i="1"/>
  <c r="Z7169" i="1" s="1"/>
  <c r="Y7168" i="1"/>
  <c r="Z7168" i="1" s="1"/>
  <c r="Y7167" i="1"/>
  <c r="Z7167" i="1" s="1"/>
  <c r="Y7166" i="1"/>
  <c r="Z7166" i="1" s="1"/>
  <c r="Y7165" i="1"/>
  <c r="Z7165" i="1" s="1"/>
  <c r="Y7164" i="1"/>
  <c r="Z7164" i="1" s="1"/>
  <c r="Y7163" i="1"/>
  <c r="Z7163" i="1" s="1"/>
  <c r="Y7162" i="1"/>
  <c r="Z7162" i="1" s="1"/>
  <c r="Y7161" i="1"/>
  <c r="Z7161" i="1" s="1"/>
  <c r="Y7160" i="1"/>
  <c r="Z7160" i="1" s="1"/>
  <c r="Y7159" i="1"/>
  <c r="Z7159" i="1" s="1"/>
  <c r="Y7158" i="1"/>
  <c r="Z7158" i="1" s="1"/>
  <c r="Y7157" i="1"/>
  <c r="Z7157" i="1" s="1"/>
  <c r="Y7156" i="1"/>
  <c r="Z7156" i="1" s="1"/>
  <c r="Y7155" i="1"/>
  <c r="Z7155" i="1" s="1"/>
  <c r="Y7154" i="1"/>
  <c r="Z7154" i="1" s="1"/>
  <c r="Y7153" i="1"/>
  <c r="Z7153" i="1" s="1"/>
  <c r="Y7152" i="1"/>
  <c r="Z7152" i="1" s="1"/>
  <c r="Y7151" i="1"/>
  <c r="Z7151" i="1" s="1"/>
  <c r="Y7150" i="1"/>
  <c r="Z7150" i="1" s="1"/>
  <c r="Y7149" i="1"/>
  <c r="Z7149" i="1" s="1"/>
  <c r="Y7148" i="1"/>
  <c r="Z7148" i="1" s="1"/>
  <c r="Y7147" i="1"/>
  <c r="Z7147" i="1" s="1"/>
  <c r="Y7146" i="1"/>
  <c r="Z7146" i="1" s="1"/>
  <c r="Y7145" i="1"/>
  <c r="Z7145" i="1" s="1"/>
  <c r="Y7144" i="1"/>
  <c r="Z7144" i="1" s="1"/>
  <c r="Y7143" i="1"/>
  <c r="Z7143" i="1" s="1"/>
  <c r="Y7142" i="1"/>
  <c r="Z7142" i="1" s="1"/>
  <c r="Y7141" i="1"/>
  <c r="Z7141" i="1" s="1"/>
  <c r="Y7140" i="1"/>
  <c r="Z7140" i="1" s="1"/>
  <c r="Y7139" i="1"/>
  <c r="Z7139" i="1" s="1"/>
  <c r="Y7138" i="1"/>
  <c r="Z7138" i="1" s="1"/>
  <c r="Y7137" i="1"/>
  <c r="Z7137" i="1" s="1"/>
  <c r="Y7136" i="1"/>
  <c r="Z7136" i="1" s="1"/>
  <c r="Y7135" i="1"/>
  <c r="Z7135" i="1" s="1"/>
  <c r="Y7134" i="1"/>
  <c r="Z7134" i="1" s="1"/>
  <c r="Y7133" i="1"/>
  <c r="Z7133" i="1" s="1"/>
  <c r="Y7132" i="1"/>
  <c r="Z7132" i="1" s="1"/>
  <c r="Y7131" i="1"/>
  <c r="Z7131" i="1" s="1"/>
  <c r="Y7130" i="1"/>
  <c r="Z7130" i="1" s="1"/>
  <c r="Y7129" i="1"/>
  <c r="Z7129" i="1" s="1"/>
  <c r="Y7128" i="1"/>
  <c r="Z7128" i="1" s="1"/>
  <c r="Y7127" i="1"/>
  <c r="Z7127" i="1" s="1"/>
  <c r="Y7126" i="1"/>
  <c r="Z7126" i="1" s="1"/>
  <c r="Y7125" i="1"/>
  <c r="Z7125" i="1" s="1"/>
  <c r="Y7124" i="1"/>
  <c r="Z7124" i="1" s="1"/>
  <c r="Y7123" i="1"/>
  <c r="Z7123" i="1" s="1"/>
  <c r="Y7122" i="1"/>
  <c r="Z7122" i="1" s="1"/>
  <c r="Y7121" i="1"/>
  <c r="Z7121" i="1" s="1"/>
  <c r="Y7120" i="1"/>
  <c r="Z7120" i="1" s="1"/>
  <c r="Y7119" i="1"/>
  <c r="Z7119" i="1" s="1"/>
  <c r="Y7118" i="1"/>
  <c r="Z7118" i="1" s="1"/>
  <c r="Y7117" i="1"/>
  <c r="Z7117" i="1" s="1"/>
  <c r="Y7116" i="1"/>
  <c r="Z7116" i="1" s="1"/>
  <c r="Y7115" i="1"/>
  <c r="Z7115" i="1" s="1"/>
  <c r="Y7114" i="1"/>
  <c r="Z7114" i="1" s="1"/>
  <c r="Y7113" i="1"/>
  <c r="Z7113" i="1" s="1"/>
  <c r="Y7112" i="1"/>
  <c r="Z7112" i="1" s="1"/>
  <c r="Y7111" i="1"/>
  <c r="Z7111" i="1" s="1"/>
  <c r="Y7110" i="1"/>
  <c r="Z7110" i="1" s="1"/>
  <c r="Y7109" i="1"/>
  <c r="Z7109" i="1" s="1"/>
  <c r="Y7108" i="1"/>
  <c r="Z7108" i="1" s="1"/>
  <c r="Y7107" i="1"/>
  <c r="Z7107" i="1" s="1"/>
  <c r="Y7106" i="1"/>
  <c r="Z7106" i="1" s="1"/>
  <c r="Y7105" i="1"/>
  <c r="Z7105" i="1" s="1"/>
  <c r="Y7104" i="1"/>
  <c r="Z7104" i="1" s="1"/>
  <c r="Y7103" i="1"/>
  <c r="Z7103" i="1" s="1"/>
  <c r="Y7102" i="1"/>
  <c r="Z7102" i="1" s="1"/>
  <c r="Y7101" i="1"/>
  <c r="Z7101" i="1" s="1"/>
  <c r="Y7100" i="1"/>
  <c r="Z7100" i="1" s="1"/>
  <c r="Y7099" i="1"/>
  <c r="Z7099" i="1" s="1"/>
  <c r="Y7098" i="1"/>
  <c r="Z7098" i="1" s="1"/>
  <c r="Y7097" i="1"/>
  <c r="Z7097" i="1" s="1"/>
  <c r="Y7096" i="1"/>
  <c r="Z7096" i="1" s="1"/>
  <c r="Y7095" i="1"/>
  <c r="Z7095" i="1" s="1"/>
  <c r="Y7094" i="1"/>
  <c r="Z7094" i="1" s="1"/>
  <c r="Y7093" i="1"/>
  <c r="Z7093" i="1" s="1"/>
  <c r="Y7092" i="1"/>
  <c r="Z7092" i="1" s="1"/>
  <c r="Y7091" i="1"/>
  <c r="Z7091" i="1" s="1"/>
  <c r="Y7090" i="1"/>
  <c r="Z7090" i="1" s="1"/>
  <c r="Y7089" i="1"/>
  <c r="Z7089" i="1" s="1"/>
  <c r="Y7088" i="1"/>
  <c r="Z7088" i="1" s="1"/>
  <c r="Y7087" i="1"/>
  <c r="Z7087" i="1" s="1"/>
  <c r="Y7086" i="1"/>
  <c r="Z7086" i="1" s="1"/>
  <c r="Y7085" i="1"/>
  <c r="Z7085" i="1" s="1"/>
  <c r="Y7084" i="1"/>
  <c r="Z7084" i="1" s="1"/>
  <c r="Y7083" i="1"/>
  <c r="Z7083" i="1" s="1"/>
  <c r="Y7082" i="1"/>
  <c r="Z7082" i="1" s="1"/>
  <c r="Y7081" i="1"/>
  <c r="Z7081" i="1" s="1"/>
  <c r="Y7080" i="1"/>
  <c r="Z7080" i="1" s="1"/>
  <c r="Y7079" i="1"/>
  <c r="Z7079" i="1" s="1"/>
  <c r="Y7078" i="1"/>
  <c r="Z7078" i="1" s="1"/>
  <c r="Y7077" i="1"/>
  <c r="Z7077" i="1" s="1"/>
  <c r="Y7076" i="1"/>
  <c r="Z7076" i="1" s="1"/>
  <c r="Y7075" i="1"/>
  <c r="Z7075" i="1" s="1"/>
  <c r="Y7074" i="1"/>
  <c r="Z7074" i="1" s="1"/>
  <c r="Y7073" i="1"/>
  <c r="Z7073" i="1" s="1"/>
  <c r="Y7072" i="1"/>
  <c r="Z7072" i="1" s="1"/>
  <c r="Y7071" i="1"/>
  <c r="Z7071" i="1" s="1"/>
  <c r="Y7070" i="1"/>
  <c r="Z7070" i="1" s="1"/>
  <c r="Y7069" i="1"/>
  <c r="Z7069" i="1" s="1"/>
  <c r="Y7068" i="1"/>
  <c r="Z7068" i="1" s="1"/>
  <c r="Y7067" i="1"/>
  <c r="Z7067" i="1" s="1"/>
  <c r="Y7066" i="1"/>
  <c r="Z7066" i="1" s="1"/>
  <c r="Y7065" i="1"/>
  <c r="Z7065" i="1" s="1"/>
  <c r="Y7064" i="1"/>
  <c r="Z7064" i="1" s="1"/>
  <c r="Y7063" i="1"/>
  <c r="Z7063" i="1" s="1"/>
  <c r="Y7062" i="1"/>
  <c r="Z7062" i="1" s="1"/>
  <c r="Y7061" i="1"/>
  <c r="Z7061" i="1" s="1"/>
  <c r="Y7060" i="1"/>
  <c r="Z7060" i="1" s="1"/>
  <c r="Y7059" i="1"/>
  <c r="Z7059" i="1" s="1"/>
  <c r="Y7058" i="1"/>
  <c r="Z7058" i="1" s="1"/>
  <c r="Y7057" i="1"/>
  <c r="Z7057" i="1" s="1"/>
  <c r="Y7056" i="1"/>
  <c r="Z7056" i="1" s="1"/>
  <c r="Y7055" i="1"/>
  <c r="Z7055" i="1" s="1"/>
  <c r="Y7054" i="1"/>
  <c r="Z7054" i="1" s="1"/>
  <c r="Y7053" i="1"/>
  <c r="Z7053" i="1" s="1"/>
  <c r="Y7052" i="1"/>
  <c r="Z7052" i="1" s="1"/>
  <c r="Y7051" i="1"/>
  <c r="Z7051" i="1" s="1"/>
  <c r="Y7050" i="1"/>
  <c r="Z7050" i="1" s="1"/>
  <c r="Y7049" i="1"/>
  <c r="Z7049" i="1" s="1"/>
  <c r="Y7048" i="1"/>
  <c r="Z7048" i="1" s="1"/>
  <c r="Y7047" i="1"/>
  <c r="Z7047" i="1" s="1"/>
  <c r="Y7046" i="1"/>
  <c r="Z7046" i="1" s="1"/>
  <c r="Y7045" i="1"/>
  <c r="Z7045" i="1" s="1"/>
  <c r="Y7044" i="1"/>
  <c r="Z7044" i="1" s="1"/>
  <c r="Y7043" i="1"/>
  <c r="Z7043" i="1" s="1"/>
  <c r="Y7042" i="1"/>
  <c r="Z7042" i="1" s="1"/>
  <c r="Y7041" i="1"/>
  <c r="Z7041" i="1" s="1"/>
  <c r="Y7040" i="1"/>
  <c r="Z7040" i="1" s="1"/>
  <c r="Y7039" i="1"/>
  <c r="Z7039" i="1" s="1"/>
  <c r="Y7038" i="1"/>
  <c r="Z7038" i="1" s="1"/>
  <c r="Y7037" i="1"/>
  <c r="Z7037" i="1" s="1"/>
  <c r="Y7036" i="1"/>
  <c r="Z7036" i="1" s="1"/>
  <c r="Y7035" i="1"/>
  <c r="Z7035" i="1" s="1"/>
  <c r="Y7034" i="1"/>
  <c r="Z7034" i="1" s="1"/>
  <c r="Y7033" i="1"/>
  <c r="Z7033" i="1" s="1"/>
  <c r="Y7032" i="1"/>
  <c r="Z7032" i="1" s="1"/>
  <c r="Y7031" i="1"/>
  <c r="Z7031" i="1" s="1"/>
  <c r="Y7030" i="1"/>
  <c r="Z7030" i="1" s="1"/>
  <c r="Y7029" i="1"/>
  <c r="Z7029" i="1" s="1"/>
  <c r="Y7028" i="1"/>
  <c r="Z7028" i="1" s="1"/>
  <c r="Y7027" i="1"/>
  <c r="Z7027" i="1" s="1"/>
  <c r="Y7026" i="1"/>
  <c r="Z7026" i="1" s="1"/>
  <c r="Y7025" i="1"/>
  <c r="Z7025" i="1" s="1"/>
  <c r="Y7024" i="1"/>
  <c r="Z7024" i="1" s="1"/>
  <c r="Y7023" i="1"/>
  <c r="Z7023" i="1" s="1"/>
  <c r="Y7022" i="1"/>
  <c r="Z7022" i="1" s="1"/>
  <c r="Y7021" i="1"/>
  <c r="Z7021" i="1" s="1"/>
  <c r="Y7020" i="1"/>
  <c r="Z7020" i="1" s="1"/>
  <c r="Y7019" i="1"/>
  <c r="Z7019" i="1" s="1"/>
  <c r="Y7018" i="1"/>
  <c r="Z7018" i="1" s="1"/>
  <c r="Y7017" i="1"/>
  <c r="Z7017" i="1" s="1"/>
  <c r="Y7016" i="1"/>
  <c r="Z7016" i="1" s="1"/>
  <c r="Y7015" i="1"/>
  <c r="Z7015" i="1" s="1"/>
  <c r="Y7014" i="1"/>
  <c r="Z7014" i="1" s="1"/>
  <c r="Y7013" i="1"/>
  <c r="Z7013" i="1" s="1"/>
  <c r="Y7012" i="1"/>
  <c r="Z7012" i="1" s="1"/>
  <c r="Y7011" i="1"/>
  <c r="Z7011" i="1" s="1"/>
  <c r="Y7010" i="1"/>
  <c r="Z7010" i="1" s="1"/>
  <c r="Y7009" i="1"/>
  <c r="Z7009" i="1" s="1"/>
  <c r="Y7008" i="1"/>
  <c r="Z7008" i="1" s="1"/>
  <c r="Y7007" i="1"/>
  <c r="Z7007" i="1" s="1"/>
  <c r="Y7006" i="1"/>
  <c r="Z7006" i="1" s="1"/>
  <c r="Y7005" i="1"/>
  <c r="Z7005" i="1" s="1"/>
  <c r="Y7004" i="1"/>
  <c r="Z7004" i="1" s="1"/>
  <c r="Y7003" i="1"/>
  <c r="Z7003" i="1" s="1"/>
  <c r="Y7002" i="1"/>
  <c r="Z7002" i="1" s="1"/>
  <c r="Y7001" i="1"/>
  <c r="Z7001" i="1" s="1"/>
  <c r="Y7000" i="1"/>
  <c r="Z7000" i="1" s="1"/>
  <c r="Y6999" i="1"/>
  <c r="Z6999" i="1" s="1"/>
  <c r="Y6998" i="1"/>
  <c r="Z6998" i="1" s="1"/>
  <c r="Y6997" i="1"/>
  <c r="Z6997" i="1" s="1"/>
  <c r="Y6996" i="1"/>
  <c r="Z6996" i="1" s="1"/>
  <c r="Y6995" i="1"/>
  <c r="Z6995" i="1" s="1"/>
  <c r="Y6994" i="1"/>
  <c r="Z6994" i="1" s="1"/>
  <c r="Y6993" i="1"/>
  <c r="Z6993" i="1" s="1"/>
  <c r="Y6992" i="1"/>
  <c r="Z6992" i="1" s="1"/>
  <c r="Y6991" i="1"/>
  <c r="Z6991" i="1" s="1"/>
  <c r="Y6990" i="1"/>
  <c r="Z6990" i="1" s="1"/>
  <c r="Y6989" i="1"/>
  <c r="Z6989" i="1" s="1"/>
  <c r="Y6988" i="1"/>
  <c r="Z6988" i="1" s="1"/>
  <c r="Y6987" i="1"/>
  <c r="Z6987" i="1" s="1"/>
  <c r="Y6986" i="1"/>
  <c r="Z6986" i="1" s="1"/>
  <c r="Y6985" i="1"/>
  <c r="Z6985" i="1" s="1"/>
  <c r="Y6984" i="1"/>
  <c r="Z6984" i="1" s="1"/>
  <c r="Y6983" i="1"/>
  <c r="Z6983" i="1" s="1"/>
  <c r="Y6982" i="1"/>
  <c r="Z6982" i="1" s="1"/>
  <c r="Y6981" i="1"/>
  <c r="Z6981" i="1" s="1"/>
  <c r="Y6980" i="1"/>
  <c r="Z6980" i="1" s="1"/>
  <c r="Y6979" i="1"/>
  <c r="Z6979" i="1" s="1"/>
  <c r="Y6978" i="1"/>
  <c r="Z6978" i="1" s="1"/>
  <c r="Y6977" i="1"/>
  <c r="Z6977" i="1" s="1"/>
  <c r="Y6976" i="1"/>
  <c r="Z6976" i="1" s="1"/>
  <c r="Y6975" i="1"/>
  <c r="Z6975" i="1" s="1"/>
  <c r="Y6974" i="1"/>
  <c r="Z6974" i="1" s="1"/>
  <c r="Y6973" i="1"/>
  <c r="Z6973" i="1" s="1"/>
  <c r="Y6972" i="1"/>
  <c r="Z6972" i="1" s="1"/>
  <c r="Y6971" i="1"/>
  <c r="Z6971" i="1" s="1"/>
  <c r="Y6970" i="1"/>
  <c r="Z6970" i="1" s="1"/>
  <c r="Y6969" i="1"/>
  <c r="Z6969" i="1" s="1"/>
  <c r="Y6968" i="1"/>
  <c r="Z6968" i="1" s="1"/>
  <c r="Y6967" i="1"/>
  <c r="Z6967" i="1" s="1"/>
  <c r="Y6966" i="1"/>
  <c r="Z6966" i="1" s="1"/>
  <c r="Y6965" i="1"/>
  <c r="Z6965" i="1" s="1"/>
  <c r="Y6964" i="1"/>
  <c r="Z6964" i="1" s="1"/>
  <c r="Y6963" i="1"/>
  <c r="Z6963" i="1" s="1"/>
  <c r="Y6962" i="1"/>
  <c r="Z6962" i="1" s="1"/>
  <c r="Y6961" i="1"/>
  <c r="Z6961" i="1" s="1"/>
  <c r="Y6960" i="1"/>
  <c r="Z6960" i="1" s="1"/>
  <c r="Y6959" i="1"/>
  <c r="Z6959" i="1" s="1"/>
  <c r="Y6958" i="1"/>
  <c r="Z6958" i="1" s="1"/>
  <c r="Y6957" i="1"/>
  <c r="Z6957" i="1" s="1"/>
  <c r="Y6956" i="1"/>
  <c r="Z6956" i="1" s="1"/>
  <c r="Y6955" i="1"/>
  <c r="Z6955" i="1" s="1"/>
  <c r="Y6954" i="1"/>
  <c r="Z6954" i="1" s="1"/>
  <c r="Y6953" i="1"/>
  <c r="Z6953" i="1" s="1"/>
  <c r="Y6952" i="1"/>
  <c r="Z6952" i="1" s="1"/>
  <c r="Y6951" i="1"/>
  <c r="Z6951" i="1" s="1"/>
  <c r="Y6950" i="1"/>
  <c r="Z6950" i="1" s="1"/>
  <c r="Y6949" i="1"/>
  <c r="Z6949" i="1" s="1"/>
  <c r="Y6948" i="1"/>
  <c r="Z6948" i="1" s="1"/>
  <c r="Y6947" i="1"/>
  <c r="Z6947" i="1" s="1"/>
  <c r="Y6946" i="1"/>
  <c r="Z6946" i="1" s="1"/>
  <c r="Y6945" i="1"/>
  <c r="Z6945" i="1" s="1"/>
  <c r="Y6944" i="1"/>
  <c r="Z6944" i="1" s="1"/>
  <c r="Y6943" i="1"/>
  <c r="Z6943" i="1" s="1"/>
  <c r="Y6942" i="1"/>
  <c r="Z6942" i="1" s="1"/>
  <c r="Y6941" i="1"/>
  <c r="Z6941" i="1" s="1"/>
  <c r="Y6940" i="1"/>
  <c r="Z6940" i="1" s="1"/>
  <c r="Y6939" i="1"/>
  <c r="Z6939" i="1" s="1"/>
  <c r="Y6938" i="1"/>
  <c r="Z6938" i="1" s="1"/>
  <c r="Y6937" i="1"/>
  <c r="Z6937" i="1" s="1"/>
  <c r="Y6936" i="1"/>
  <c r="Z6936" i="1" s="1"/>
  <c r="Y6935" i="1"/>
  <c r="Z6935" i="1" s="1"/>
  <c r="Y6934" i="1"/>
  <c r="Z6934" i="1" s="1"/>
  <c r="Y6933" i="1"/>
  <c r="Z6933" i="1" s="1"/>
  <c r="Y6932" i="1"/>
  <c r="Z6932" i="1" s="1"/>
  <c r="Y6931" i="1"/>
  <c r="Z6931" i="1" s="1"/>
  <c r="Y6930" i="1"/>
  <c r="Z6930" i="1" s="1"/>
  <c r="Y6929" i="1"/>
  <c r="Z6929" i="1" s="1"/>
  <c r="Y6928" i="1"/>
  <c r="Z6928" i="1" s="1"/>
  <c r="Y6927" i="1"/>
  <c r="Z6927" i="1" s="1"/>
  <c r="Y6926" i="1"/>
  <c r="Z6926" i="1" s="1"/>
  <c r="Y6925" i="1"/>
  <c r="Z6925" i="1" s="1"/>
  <c r="Y6924" i="1"/>
  <c r="Z6924" i="1" s="1"/>
  <c r="Y6923" i="1"/>
  <c r="Z6923" i="1" s="1"/>
  <c r="Y6922" i="1"/>
  <c r="Z6922" i="1" s="1"/>
  <c r="Y6921" i="1"/>
  <c r="Z6921" i="1" s="1"/>
  <c r="Y6920" i="1"/>
  <c r="Z6920" i="1" s="1"/>
  <c r="Y6919" i="1"/>
  <c r="Z6919" i="1" s="1"/>
  <c r="Y6918" i="1"/>
  <c r="Z6918" i="1" s="1"/>
  <c r="Y6917" i="1"/>
  <c r="Z6917" i="1" s="1"/>
  <c r="Y6916" i="1"/>
  <c r="Z6916" i="1" s="1"/>
  <c r="Y6915" i="1"/>
  <c r="Z6915" i="1" s="1"/>
  <c r="Y6914" i="1"/>
  <c r="Z6914" i="1" s="1"/>
  <c r="Y6913" i="1"/>
  <c r="Z6913" i="1" s="1"/>
  <c r="Y6912" i="1"/>
  <c r="Z6912" i="1" s="1"/>
  <c r="Y6911" i="1"/>
  <c r="Z6911" i="1" s="1"/>
  <c r="Y6910" i="1"/>
  <c r="Z6910" i="1" s="1"/>
  <c r="Y6909" i="1"/>
  <c r="Z6909" i="1" s="1"/>
  <c r="Y6908" i="1"/>
  <c r="Z6908" i="1" s="1"/>
  <c r="Y6907" i="1"/>
  <c r="Z6907" i="1" s="1"/>
  <c r="Y6906" i="1"/>
  <c r="Z6906" i="1" s="1"/>
  <c r="Y6905" i="1"/>
  <c r="Z6905" i="1" s="1"/>
  <c r="Y6904" i="1"/>
  <c r="Z6904" i="1" s="1"/>
  <c r="Y6903" i="1"/>
  <c r="Z6903" i="1" s="1"/>
  <c r="Y6902" i="1"/>
  <c r="Z6902" i="1" s="1"/>
  <c r="Y6901" i="1"/>
  <c r="Z6901" i="1" s="1"/>
  <c r="Y6900" i="1"/>
  <c r="Z6900" i="1" s="1"/>
  <c r="Y6899" i="1"/>
  <c r="Z6899" i="1" s="1"/>
  <c r="Y6898" i="1"/>
  <c r="Z6898" i="1" s="1"/>
  <c r="Y6897" i="1"/>
  <c r="Z6897" i="1" s="1"/>
  <c r="Y6896" i="1"/>
  <c r="Z6896" i="1" s="1"/>
  <c r="Y6895" i="1"/>
  <c r="Z6895" i="1" s="1"/>
  <c r="Y6894" i="1"/>
  <c r="Z6894" i="1" s="1"/>
  <c r="Y6893" i="1"/>
  <c r="Z6893" i="1" s="1"/>
  <c r="Y6892" i="1"/>
  <c r="Z6892" i="1" s="1"/>
  <c r="Y6891" i="1"/>
  <c r="Z6891" i="1" s="1"/>
  <c r="Y6890" i="1"/>
  <c r="Z6890" i="1" s="1"/>
  <c r="Y6889" i="1"/>
  <c r="Z6889" i="1" s="1"/>
  <c r="Y6888" i="1"/>
  <c r="Z6888" i="1" s="1"/>
  <c r="Y6887" i="1"/>
  <c r="Z6887" i="1" s="1"/>
  <c r="Y6886" i="1"/>
  <c r="Z6886" i="1" s="1"/>
  <c r="Y6885" i="1"/>
  <c r="Z6885" i="1" s="1"/>
  <c r="Y6884" i="1"/>
  <c r="Z6884" i="1" s="1"/>
  <c r="Y6883" i="1"/>
  <c r="Z6883" i="1" s="1"/>
  <c r="Y6882" i="1"/>
  <c r="Z6882" i="1" s="1"/>
  <c r="Y6881" i="1"/>
  <c r="Z6881" i="1" s="1"/>
  <c r="Y6880" i="1"/>
  <c r="Z6880" i="1" s="1"/>
  <c r="Y6879" i="1"/>
  <c r="Z6879" i="1" s="1"/>
  <c r="Y6878" i="1"/>
  <c r="Z6878" i="1" s="1"/>
  <c r="Y6877" i="1"/>
  <c r="Z6877" i="1" s="1"/>
  <c r="Y6876" i="1"/>
  <c r="Z6876" i="1" s="1"/>
  <c r="Y6875" i="1"/>
  <c r="Z6875" i="1" s="1"/>
  <c r="Y6874" i="1"/>
  <c r="Z6874" i="1" s="1"/>
  <c r="Y6873" i="1"/>
  <c r="Z6873" i="1" s="1"/>
  <c r="Y6872" i="1"/>
  <c r="Z6872" i="1" s="1"/>
  <c r="Y6871" i="1"/>
  <c r="Z6871" i="1" s="1"/>
  <c r="Y6870" i="1"/>
  <c r="Z6870" i="1" s="1"/>
  <c r="Y6869" i="1"/>
  <c r="Z6869" i="1" s="1"/>
  <c r="Y6868" i="1"/>
  <c r="Z6868" i="1" s="1"/>
  <c r="Y6867" i="1"/>
  <c r="Z6867" i="1" s="1"/>
  <c r="Y6866" i="1"/>
  <c r="Z6866" i="1" s="1"/>
  <c r="Y6865" i="1"/>
  <c r="Z6865" i="1" s="1"/>
  <c r="Y6864" i="1"/>
  <c r="Z6864" i="1" s="1"/>
  <c r="Y6863" i="1"/>
  <c r="Z6863" i="1" s="1"/>
  <c r="Y6862" i="1"/>
  <c r="Z6862" i="1" s="1"/>
  <c r="Y6861" i="1"/>
  <c r="Z6861" i="1" s="1"/>
  <c r="Y6860" i="1"/>
  <c r="Z6860" i="1" s="1"/>
  <c r="Y6859" i="1"/>
  <c r="Z6859" i="1" s="1"/>
  <c r="Y6858" i="1"/>
  <c r="Z6858" i="1" s="1"/>
  <c r="Y6857" i="1"/>
  <c r="Z6857" i="1" s="1"/>
  <c r="Y6856" i="1"/>
  <c r="Z6856" i="1" s="1"/>
  <c r="Y6855" i="1"/>
  <c r="Z6855" i="1" s="1"/>
  <c r="Y6854" i="1"/>
  <c r="Z6854" i="1" s="1"/>
  <c r="Y6853" i="1"/>
  <c r="Z6853" i="1" s="1"/>
  <c r="Y6852" i="1"/>
  <c r="Z6852" i="1" s="1"/>
  <c r="Y6851" i="1"/>
  <c r="Z6851" i="1" s="1"/>
  <c r="Y6850" i="1"/>
  <c r="Z6850" i="1" s="1"/>
  <c r="Y6849" i="1"/>
  <c r="Z6849" i="1" s="1"/>
  <c r="Y6848" i="1"/>
  <c r="Z6848" i="1" s="1"/>
  <c r="Y6847" i="1"/>
  <c r="Z6847" i="1" s="1"/>
  <c r="Y6846" i="1"/>
  <c r="Z6846" i="1" s="1"/>
  <c r="Y6845" i="1"/>
  <c r="Z6845" i="1" s="1"/>
  <c r="Y6844" i="1"/>
  <c r="Z6844" i="1" s="1"/>
  <c r="Y6843" i="1"/>
  <c r="Z6843" i="1" s="1"/>
  <c r="Y6842" i="1"/>
  <c r="Z6842" i="1" s="1"/>
  <c r="Y6841" i="1"/>
  <c r="Z6841" i="1" s="1"/>
  <c r="Y6840" i="1"/>
  <c r="Z6840" i="1" s="1"/>
  <c r="Y6839" i="1"/>
  <c r="Z6839" i="1" s="1"/>
  <c r="Y6838" i="1"/>
  <c r="Z6838" i="1" s="1"/>
  <c r="Y6837" i="1"/>
  <c r="Z6837" i="1" s="1"/>
  <c r="Y6836" i="1"/>
  <c r="Z6836" i="1" s="1"/>
  <c r="Y6835" i="1"/>
  <c r="Z6835" i="1" s="1"/>
  <c r="Y6834" i="1"/>
  <c r="Z6834" i="1" s="1"/>
  <c r="Y6833" i="1"/>
  <c r="Z6833" i="1" s="1"/>
  <c r="Y6832" i="1"/>
  <c r="Z6832" i="1" s="1"/>
  <c r="Y6831" i="1"/>
  <c r="Z6831" i="1" s="1"/>
  <c r="Y6830" i="1"/>
  <c r="Z6830" i="1" s="1"/>
  <c r="Y6829" i="1"/>
  <c r="Z6829" i="1" s="1"/>
  <c r="Y6828" i="1"/>
  <c r="Z6828" i="1" s="1"/>
  <c r="Y6827" i="1"/>
  <c r="Z6827" i="1" s="1"/>
  <c r="Y6826" i="1"/>
  <c r="Z6826" i="1" s="1"/>
  <c r="Y6825" i="1"/>
  <c r="Z6825" i="1" s="1"/>
  <c r="Y6824" i="1"/>
  <c r="Z6824" i="1" s="1"/>
  <c r="Y6823" i="1"/>
  <c r="Z6823" i="1" s="1"/>
  <c r="Y6822" i="1"/>
  <c r="Z6822" i="1" s="1"/>
  <c r="Y6821" i="1"/>
  <c r="Z6821" i="1" s="1"/>
  <c r="Y6820" i="1"/>
  <c r="Z6820" i="1" s="1"/>
  <c r="Y6819" i="1"/>
  <c r="Z6819" i="1" s="1"/>
  <c r="Y6818" i="1"/>
  <c r="Z6818" i="1" s="1"/>
  <c r="Y6817" i="1"/>
  <c r="Z6817" i="1" s="1"/>
  <c r="Y6816" i="1"/>
  <c r="Z6816" i="1" s="1"/>
  <c r="Y6815" i="1"/>
  <c r="Z6815" i="1" s="1"/>
  <c r="Y6814" i="1"/>
  <c r="Z6814" i="1" s="1"/>
  <c r="Y6813" i="1"/>
  <c r="Z6813" i="1" s="1"/>
  <c r="Y6812" i="1"/>
  <c r="Z6812" i="1" s="1"/>
  <c r="Y6811" i="1"/>
  <c r="Z6811" i="1" s="1"/>
  <c r="Y6810" i="1"/>
  <c r="Z6810" i="1" s="1"/>
  <c r="Y6809" i="1"/>
  <c r="Z6809" i="1" s="1"/>
  <c r="Y6808" i="1"/>
  <c r="Z6808" i="1" s="1"/>
  <c r="Y6807" i="1"/>
  <c r="Z6807" i="1" s="1"/>
  <c r="Y6806" i="1"/>
  <c r="Z6806" i="1" s="1"/>
  <c r="Y6805" i="1"/>
  <c r="Z6805" i="1" s="1"/>
  <c r="Y6804" i="1"/>
  <c r="Z6804" i="1" s="1"/>
  <c r="Y6803" i="1"/>
  <c r="Z6803" i="1" s="1"/>
  <c r="Y6802" i="1"/>
  <c r="Z6802" i="1" s="1"/>
  <c r="Y6801" i="1"/>
  <c r="Z6801" i="1" s="1"/>
  <c r="Y6800" i="1"/>
  <c r="Z6800" i="1" s="1"/>
  <c r="Y6799" i="1"/>
  <c r="Z6799" i="1" s="1"/>
  <c r="Y6798" i="1"/>
  <c r="Z6798" i="1" s="1"/>
  <c r="Y6797" i="1"/>
  <c r="Z6797" i="1" s="1"/>
  <c r="Y6796" i="1"/>
  <c r="Z6796" i="1" s="1"/>
  <c r="Y6795" i="1"/>
  <c r="Z6795" i="1" s="1"/>
  <c r="Y6794" i="1"/>
  <c r="Z6794" i="1" s="1"/>
  <c r="Y6793" i="1"/>
  <c r="Z6793" i="1" s="1"/>
  <c r="Y6792" i="1"/>
  <c r="Z6792" i="1" s="1"/>
  <c r="Y6791" i="1"/>
  <c r="Z6791" i="1" s="1"/>
  <c r="Y6790" i="1"/>
  <c r="Z6790" i="1" s="1"/>
  <c r="Y6789" i="1"/>
  <c r="Z6789" i="1" s="1"/>
  <c r="Y6788" i="1"/>
  <c r="Z6788" i="1" s="1"/>
  <c r="Y6787" i="1"/>
  <c r="Z6787" i="1" s="1"/>
  <c r="Y6786" i="1"/>
  <c r="Z6786" i="1" s="1"/>
  <c r="Y6785" i="1"/>
  <c r="Z6785" i="1" s="1"/>
  <c r="Y6784" i="1"/>
  <c r="Z6784" i="1" s="1"/>
  <c r="Y6783" i="1"/>
  <c r="Z6783" i="1" s="1"/>
  <c r="Y6782" i="1"/>
  <c r="Z6782" i="1" s="1"/>
  <c r="Y6781" i="1"/>
  <c r="Z6781" i="1" s="1"/>
  <c r="Y6780" i="1"/>
  <c r="Z6780" i="1" s="1"/>
  <c r="Y6779" i="1"/>
  <c r="Z6779" i="1" s="1"/>
  <c r="Y6778" i="1"/>
  <c r="Z6778" i="1" s="1"/>
  <c r="Y6777" i="1"/>
  <c r="Z6777" i="1" s="1"/>
  <c r="Y6776" i="1"/>
  <c r="Z6776" i="1" s="1"/>
  <c r="Y6775" i="1"/>
  <c r="Z6775" i="1" s="1"/>
  <c r="Y6774" i="1"/>
  <c r="Z6774" i="1" s="1"/>
  <c r="Y6773" i="1"/>
  <c r="Z6773" i="1" s="1"/>
  <c r="Y6772" i="1"/>
  <c r="Z6772" i="1" s="1"/>
  <c r="Y6771" i="1"/>
  <c r="Z6771" i="1" s="1"/>
  <c r="Y6770" i="1"/>
  <c r="Z6770" i="1" s="1"/>
  <c r="Y6769" i="1"/>
  <c r="Z6769" i="1" s="1"/>
  <c r="Y6768" i="1"/>
  <c r="Z6768" i="1" s="1"/>
  <c r="Y6767" i="1"/>
  <c r="Z6767" i="1" s="1"/>
  <c r="Y6766" i="1"/>
  <c r="Z6766" i="1" s="1"/>
  <c r="Y6765" i="1"/>
  <c r="Z6765" i="1" s="1"/>
  <c r="Y6764" i="1"/>
  <c r="Z6764" i="1" s="1"/>
  <c r="Y6763" i="1"/>
  <c r="Z6763" i="1" s="1"/>
  <c r="Y6762" i="1"/>
  <c r="Z6762" i="1" s="1"/>
  <c r="Y6761" i="1"/>
  <c r="Z6761" i="1" s="1"/>
  <c r="Y6760" i="1"/>
  <c r="Z6760" i="1" s="1"/>
  <c r="Y6759" i="1"/>
  <c r="Z6759" i="1" s="1"/>
  <c r="Y6758" i="1"/>
  <c r="Z6758" i="1" s="1"/>
  <c r="Y6757" i="1"/>
  <c r="Z6757" i="1" s="1"/>
  <c r="Y6756" i="1"/>
  <c r="Z6756" i="1" s="1"/>
  <c r="Y6755" i="1"/>
  <c r="Z6755" i="1" s="1"/>
  <c r="Y6754" i="1"/>
  <c r="Z6754" i="1" s="1"/>
  <c r="Y6753" i="1"/>
  <c r="Z6753" i="1" s="1"/>
  <c r="Y6752" i="1"/>
  <c r="Z6752" i="1" s="1"/>
  <c r="Y6751" i="1"/>
  <c r="Z6751" i="1" s="1"/>
  <c r="Y6750" i="1"/>
  <c r="Z6750" i="1" s="1"/>
  <c r="Y6749" i="1"/>
  <c r="Z6749" i="1" s="1"/>
  <c r="Y6748" i="1"/>
  <c r="Z6748" i="1" s="1"/>
  <c r="Y6747" i="1"/>
  <c r="Z6747" i="1" s="1"/>
  <c r="Y6746" i="1"/>
  <c r="Z6746" i="1" s="1"/>
  <c r="Y6745" i="1"/>
  <c r="Z6745" i="1" s="1"/>
  <c r="Y6744" i="1"/>
  <c r="Z6744" i="1" s="1"/>
  <c r="Y6743" i="1"/>
  <c r="Z6743" i="1" s="1"/>
  <c r="Y6742" i="1"/>
  <c r="Z6742" i="1" s="1"/>
  <c r="Y6741" i="1"/>
  <c r="Z6741" i="1" s="1"/>
  <c r="Y6740" i="1"/>
  <c r="Z6740" i="1" s="1"/>
  <c r="Y6739" i="1"/>
  <c r="Z6739" i="1" s="1"/>
  <c r="Y6738" i="1"/>
  <c r="Z6738" i="1" s="1"/>
  <c r="Y6737" i="1"/>
  <c r="Z6737" i="1" s="1"/>
  <c r="Y6736" i="1"/>
  <c r="Z6736" i="1" s="1"/>
  <c r="Y6735" i="1"/>
  <c r="Z6735" i="1" s="1"/>
  <c r="Y6734" i="1"/>
  <c r="Z6734" i="1" s="1"/>
  <c r="Y6733" i="1"/>
  <c r="Z6733" i="1" s="1"/>
  <c r="Y6732" i="1"/>
  <c r="Z6732" i="1" s="1"/>
  <c r="Y6731" i="1"/>
  <c r="Z6731" i="1" s="1"/>
  <c r="Y6730" i="1"/>
  <c r="Z6730" i="1" s="1"/>
  <c r="Y6729" i="1"/>
  <c r="Z6729" i="1" s="1"/>
  <c r="Y6728" i="1"/>
  <c r="Z6728" i="1" s="1"/>
  <c r="Y6727" i="1"/>
  <c r="Z6727" i="1" s="1"/>
  <c r="Y6726" i="1"/>
  <c r="Z6726" i="1" s="1"/>
  <c r="Y6725" i="1"/>
  <c r="Z6725" i="1" s="1"/>
  <c r="Y6724" i="1"/>
  <c r="Z6724" i="1" s="1"/>
  <c r="Y6723" i="1"/>
  <c r="Z6723" i="1" s="1"/>
  <c r="Y6722" i="1"/>
  <c r="Z6722" i="1" s="1"/>
  <c r="Y6721" i="1"/>
  <c r="Z6721" i="1" s="1"/>
  <c r="Y6720" i="1"/>
  <c r="Z6720" i="1" s="1"/>
  <c r="Y6719" i="1"/>
  <c r="Z6719" i="1" s="1"/>
  <c r="Y6718" i="1"/>
  <c r="Z6718" i="1" s="1"/>
  <c r="Y6717" i="1"/>
  <c r="Z6717" i="1" s="1"/>
  <c r="Y6716" i="1"/>
  <c r="Z6716" i="1" s="1"/>
  <c r="Y6715" i="1"/>
  <c r="Z6715" i="1" s="1"/>
  <c r="Y6714" i="1"/>
  <c r="Z6714" i="1" s="1"/>
  <c r="Y6713" i="1"/>
  <c r="Z6713" i="1" s="1"/>
  <c r="Y6712" i="1"/>
  <c r="Z6712" i="1" s="1"/>
  <c r="Y6711" i="1"/>
  <c r="Z6711" i="1" s="1"/>
  <c r="Y6710" i="1"/>
  <c r="Z6710" i="1" s="1"/>
  <c r="Y6709" i="1"/>
  <c r="Z6709" i="1" s="1"/>
  <c r="Y6708" i="1"/>
  <c r="Z6708" i="1" s="1"/>
  <c r="Y6707" i="1"/>
  <c r="Z6707" i="1" s="1"/>
  <c r="Y6706" i="1"/>
  <c r="Z6706" i="1" s="1"/>
  <c r="Y6705" i="1"/>
  <c r="Z6705" i="1" s="1"/>
  <c r="Y6704" i="1"/>
  <c r="Z6704" i="1" s="1"/>
  <c r="Y6703" i="1"/>
  <c r="Z6703" i="1" s="1"/>
  <c r="Y6702" i="1"/>
  <c r="Z6702" i="1" s="1"/>
  <c r="Y6701" i="1"/>
  <c r="Z6701" i="1" s="1"/>
  <c r="Y6700" i="1"/>
  <c r="Z6700" i="1" s="1"/>
  <c r="Y6699" i="1"/>
  <c r="Z6699" i="1" s="1"/>
  <c r="Y6698" i="1"/>
  <c r="Z6698" i="1" s="1"/>
  <c r="Y6697" i="1"/>
  <c r="Z6697" i="1" s="1"/>
  <c r="Y6696" i="1"/>
  <c r="Z6696" i="1" s="1"/>
  <c r="Y6695" i="1"/>
  <c r="Z6695" i="1" s="1"/>
  <c r="Y6694" i="1"/>
  <c r="Z6694" i="1" s="1"/>
  <c r="Y6693" i="1"/>
  <c r="Z6693" i="1" s="1"/>
  <c r="Y6692" i="1"/>
  <c r="Z6692" i="1" s="1"/>
  <c r="Y6691" i="1"/>
  <c r="Z6691" i="1" s="1"/>
  <c r="Y6690" i="1"/>
  <c r="Z6690" i="1" s="1"/>
  <c r="Y6689" i="1"/>
  <c r="Z6689" i="1" s="1"/>
  <c r="Y6688" i="1"/>
  <c r="Z6688" i="1" s="1"/>
  <c r="Y6687" i="1"/>
  <c r="Z6687" i="1" s="1"/>
  <c r="Y6686" i="1"/>
  <c r="Z6686" i="1" s="1"/>
  <c r="Y6685" i="1"/>
  <c r="Z6685" i="1" s="1"/>
  <c r="Y6684" i="1"/>
  <c r="Z6684" i="1" s="1"/>
  <c r="Y6683" i="1"/>
  <c r="Z6683" i="1" s="1"/>
  <c r="Y6682" i="1"/>
  <c r="Z6682" i="1" s="1"/>
  <c r="Y6681" i="1"/>
  <c r="Z6681" i="1" s="1"/>
  <c r="Y6680" i="1"/>
  <c r="Z6680" i="1" s="1"/>
  <c r="Y6679" i="1"/>
  <c r="Z6679" i="1" s="1"/>
  <c r="Y6678" i="1"/>
  <c r="Z6678" i="1" s="1"/>
  <c r="Y6677" i="1"/>
  <c r="Z6677" i="1" s="1"/>
  <c r="Y6676" i="1"/>
  <c r="Z6676" i="1" s="1"/>
  <c r="Y6675" i="1"/>
  <c r="Z6675" i="1" s="1"/>
  <c r="Y6674" i="1"/>
  <c r="Z6674" i="1" s="1"/>
  <c r="Y6673" i="1"/>
  <c r="Z6673" i="1" s="1"/>
  <c r="Y6672" i="1"/>
  <c r="Z6672" i="1" s="1"/>
  <c r="Y6671" i="1"/>
  <c r="Z6671" i="1" s="1"/>
  <c r="Y6670" i="1"/>
  <c r="Z6670" i="1" s="1"/>
  <c r="Y6669" i="1"/>
  <c r="Z6669" i="1" s="1"/>
  <c r="Y6668" i="1"/>
  <c r="Z6668" i="1" s="1"/>
  <c r="Y6667" i="1"/>
  <c r="Z6667" i="1" s="1"/>
  <c r="Y6666" i="1"/>
  <c r="Z6666" i="1" s="1"/>
  <c r="Y6665" i="1"/>
  <c r="Z6665" i="1" s="1"/>
  <c r="Y6664" i="1"/>
  <c r="Z6664" i="1" s="1"/>
  <c r="Y6663" i="1"/>
  <c r="Z6663" i="1" s="1"/>
  <c r="Y6662" i="1"/>
  <c r="Z6662" i="1" s="1"/>
  <c r="Y6661" i="1"/>
  <c r="Z6661" i="1" s="1"/>
  <c r="Y6660" i="1"/>
  <c r="Z6660" i="1" s="1"/>
  <c r="Y6659" i="1"/>
  <c r="Z6659" i="1" s="1"/>
  <c r="Y6658" i="1"/>
  <c r="Z6658" i="1" s="1"/>
  <c r="Y6657" i="1"/>
  <c r="Z6657" i="1" s="1"/>
  <c r="Y6656" i="1"/>
  <c r="Z6656" i="1" s="1"/>
  <c r="Y6655" i="1"/>
  <c r="Z6655" i="1" s="1"/>
  <c r="Y6654" i="1"/>
  <c r="Z6654" i="1" s="1"/>
  <c r="Y6653" i="1"/>
  <c r="Z6653" i="1" s="1"/>
  <c r="Y6652" i="1"/>
  <c r="Z6652" i="1" s="1"/>
  <c r="Y6651" i="1"/>
  <c r="Z6651" i="1" s="1"/>
  <c r="Y6650" i="1"/>
  <c r="Z6650" i="1" s="1"/>
  <c r="Y6649" i="1"/>
  <c r="Z6649" i="1" s="1"/>
  <c r="Y6648" i="1"/>
  <c r="Z6648" i="1" s="1"/>
  <c r="Y6647" i="1"/>
  <c r="Z6647" i="1" s="1"/>
  <c r="Y6646" i="1"/>
  <c r="Z6646" i="1" s="1"/>
  <c r="Y6645" i="1"/>
  <c r="Z6645" i="1" s="1"/>
  <c r="Y6644" i="1"/>
  <c r="Z6644" i="1" s="1"/>
  <c r="Y6643" i="1"/>
  <c r="Z6643" i="1" s="1"/>
  <c r="Y6642" i="1"/>
  <c r="Z6642" i="1" s="1"/>
  <c r="Y6641" i="1"/>
  <c r="Z6641" i="1" s="1"/>
  <c r="Y6640" i="1"/>
  <c r="Z6640" i="1" s="1"/>
  <c r="Y6639" i="1"/>
  <c r="Z6639" i="1" s="1"/>
  <c r="Y6638" i="1"/>
  <c r="Z6638" i="1" s="1"/>
  <c r="Y6637" i="1"/>
  <c r="Z6637" i="1" s="1"/>
  <c r="Y6636" i="1"/>
  <c r="Z6636" i="1" s="1"/>
  <c r="Y6635" i="1"/>
  <c r="Z6635" i="1" s="1"/>
  <c r="Y6634" i="1"/>
  <c r="Z6634" i="1" s="1"/>
  <c r="Y6633" i="1"/>
  <c r="Z6633" i="1" s="1"/>
  <c r="Y6632" i="1"/>
  <c r="Z6632" i="1" s="1"/>
  <c r="Y6631" i="1"/>
  <c r="Z6631" i="1" s="1"/>
  <c r="Y6630" i="1"/>
  <c r="Z6630" i="1" s="1"/>
  <c r="Y6629" i="1"/>
  <c r="Z6629" i="1" s="1"/>
  <c r="Y6628" i="1"/>
  <c r="Z6628" i="1" s="1"/>
  <c r="Y6627" i="1"/>
  <c r="Z6627" i="1" s="1"/>
  <c r="Y6626" i="1"/>
  <c r="Z6626" i="1" s="1"/>
  <c r="Y6625" i="1"/>
  <c r="Z6625" i="1" s="1"/>
  <c r="Y6624" i="1"/>
  <c r="Z6624" i="1" s="1"/>
  <c r="Y6623" i="1"/>
  <c r="Z6623" i="1" s="1"/>
  <c r="Y6622" i="1"/>
  <c r="Z6622" i="1" s="1"/>
  <c r="Y6621" i="1"/>
  <c r="Z6621" i="1" s="1"/>
  <c r="Y6620" i="1"/>
  <c r="Z6620" i="1" s="1"/>
  <c r="Y6619" i="1"/>
  <c r="Z6619" i="1" s="1"/>
  <c r="Y6618" i="1"/>
  <c r="Z6618" i="1" s="1"/>
  <c r="Y6617" i="1"/>
  <c r="Z6617" i="1" s="1"/>
  <c r="Y6616" i="1"/>
  <c r="Z6616" i="1" s="1"/>
  <c r="Y6615" i="1"/>
  <c r="Z6615" i="1" s="1"/>
  <c r="Y6614" i="1"/>
  <c r="Z6614" i="1" s="1"/>
  <c r="Y6613" i="1"/>
  <c r="Z6613" i="1" s="1"/>
  <c r="Y6612" i="1"/>
  <c r="Z6612" i="1" s="1"/>
  <c r="Y6611" i="1"/>
  <c r="Z6611" i="1" s="1"/>
  <c r="Y6610" i="1"/>
  <c r="Z6610" i="1" s="1"/>
  <c r="Y6609" i="1"/>
  <c r="Z6609" i="1" s="1"/>
  <c r="Y6608" i="1"/>
  <c r="Z6608" i="1" s="1"/>
  <c r="Y6607" i="1"/>
  <c r="Z6607" i="1" s="1"/>
  <c r="Y6606" i="1"/>
  <c r="Z6606" i="1" s="1"/>
  <c r="Y6605" i="1"/>
  <c r="Z6605" i="1" s="1"/>
  <c r="Y6604" i="1"/>
  <c r="Z6604" i="1" s="1"/>
  <c r="Y6603" i="1"/>
  <c r="Z6603" i="1" s="1"/>
  <c r="Y6602" i="1"/>
  <c r="Z6602" i="1" s="1"/>
  <c r="Y6601" i="1"/>
  <c r="Z6601" i="1" s="1"/>
  <c r="Y6600" i="1"/>
  <c r="Z6600" i="1" s="1"/>
  <c r="Y6599" i="1"/>
  <c r="Z6599" i="1" s="1"/>
  <c r="Y6598" i="1"/>
  <c r="Z6598" i="1" s="1"/>
  <c r="Y6597" i="1"/>
  <c r="Z6597" i="1" s="1"/>
  <c r="Y6596" i="1"/>
  <c r="Z6596" i="1" s="1"/>
  <c r="Y6595" i="1"/>
  <c r="Z6595" i="1" s="1"/>
  <c r="Y6594" i="1"/>
  <c r="Z6594" i="1" s="1"/>
  <c r="Y6593" i="1"/>
  <c r="Z6593" i="1" s="1"/>
  <c r="Y6592" i="1"/>
  <c r="Z6592" i="1" s="1"/>
  <c r="Y6591" i="1"/>
  <c r="Z6591" i="1" s="1"/>
  <c r="Y6590" i="1"/>
  <c r="Z6590" i="1" s="1"/>
  <c r="Y6589" i="1"/>
  <c r="Z6589" i="1" s="1"/>
  <c r="Y6588" i="1"/>
  <c r="Z6588" i="1" s="1"/>
  <c r="Y6587" i="1"/>
  <c r="Z6587" i="1" s="1"/>
  <c r="Y6586" i="1"/>
  <c r="Z6586" i="1" s="1"/>
  <c r="Y6585" i="1"/>
  <c r="Z6585" i="1" s="1"/>
  <c r="Y6584" i="1"/>
  <c r="Z6584" i="1" s="1"/>
  <c r="Y6583" i="1"/>
  <c r="Z6583" i="1" s="1"/>
  <c r="Y6582" i="1"/>
  <c r="Z6582" i="1" s="1"/>
  <c r="Y6581" i="1"/>
  <c r="Z6581" i="1" s="1"/>
  <c r="Y6580" i="1"/>
  <c r="Z6580" i="1" s="1"/>
  <c r="Y6579" i="1"/>
  <c r="Z6579" i="1" s="1"/>
  <c r="Y6578" i="1"/>
  <c r="Z6578" i="1" s="1"/>
  <c r="Y6577" i="1"/>
  <c r="Z6577" i="1" s="1"/>
  <c r="Y6576" i="1"/>
  <c r="Z6576" i="1" s="1"/>
  <c r="Y6575" i="1"/>
  <c r="Z6575" i="1" s="1"/>
  <c r="Y6574" i="1"/>
  <c r="Z6574" i="1" s="1"/>
  <c r="Y6573" i="1"/>
  <c r="Z6573" i="1" s="1"/>
  <c r="Y6572" i="1"/>
  <c r="Z6572" i="1" s="1"/>
  <c r="Y6571" i="1"/>
  <c r="Z6571" i="1" s="1"/>
  <c r="Y6570" i="1"/>
  <c r="Z6570" i="1" s="1"/>
  <c r="Y6569" i="1"/>
  <c r="Z6569" i="1" s="1"/>
  <c r="Y6568" i="1"/>
  <c r="Z6568" i="1" s="1"/>
  <c r="Y6567" i="1"/>
  <c r="Z6567" i="1" s="1"/>
  <c r="Y6566" i="1"/>
  <c r="Z6566" i="1" s="1"/>
  <c r="Y6565" i="1"/>
  <c r="Z6565" i="1" s="1"/>
  <c r="Y6564" i="1"/>
  <c r="Z6564" i="1" s="1"/>
  <c r="Y6563" i="1"/>
  <c r="Z6563" i="1" s="1"/>
  <c r="Y6562" i="1"/>
  <c r="Z6562" i="1" s="1"/>
  <c r="Y6561" i="1"/>
  <c r="Z6561" i="1" s="1"/>
  <c r="Y6560" i="1"/>
  <c r="Z6560" i="1" s="1"/>
  <c r="Y6559" i="1"/>
  <c r="Z6559" i="1" s="1"/>
  <c r="Y6558" i="1"/>
  <c r="Z6558" i="1" s="1"/>
  <c r="Y6557" i="1"/>
  <c r="Z6557" i="1" s="1"/>
  <c r="Y6556" i="1"/>
  <c r="Z6556" i="1" s="1"/>
  <c r="Y6555" i="1"/>
  <c r="Z6555" i="1" s="1"/>
  <c r="Y6554" i="1"/>
  <c r="Z6554" i="1" s="1"/>
  <c r="Y6553" i="1"/>
  <c r="Z6553" i="1" s="1"/>
  <c r="Y6552" i="1"/>
  <c r="Z6552" i="1" s="1"/>
  <c r="Y6551" i="1"/>
  <c r="Z6551" i="1" s="1"/>
  <c r="Y6550" i="1"/>
  <c r="Z6550" i="1" s="1"/>
  <c r="Y6549" i="1"/>
  <c r="Z6549" i="1" s="1"/>
  <c r="Y6548" i="1"/>
  <c r="Z6548" i="1" s="1"/>
  <c r="Y6547" i="1"/>
  <c r="Z6547" i="1" s="1"/>
  <c r="Y6546" i="1"/>
  <c r="Z6546" i="1" s="1"/>
  <c r="Y6545" i="1"/>
  <c r="Z6545" i="1" s="1"/>
  <c r="Y6544" i="1"/>
  <c r="Z6544" i="1" s="1"/>
  <c r="Y6543" i="1"/>
  <c r="Z6543" i="1" s="1"/>
  <c r="Y6542" i="1"/>
  <c r="Z6542" i="1" s="1"/>
  <c r="Y6541" i="1"/>
  <c r="Z6541" i="1" s="1"/>
  <c r="Y6540" i="1"/>
  <c r="Z6540" i="1" s="1"/>
  <c r="Y6539" i="1"/>
  <c r="Z6539" i="1" s="1"/>
  <c r="Y6538" i="1"/>
  <c r="Z6538" i="1" s="1"/>
  <c r="Y6537" i="1"/>
  <c r="Z6537" i="1" s="1"/>
  <c r="Y6536" i="1"/>
  <c r="Z6536" i="1" s="1"/>
  <c r="Y6535" i="1"/>
  <c r="Z6535" i="1" s="1"/>
  <c r="Y6534" i="1"/>
  <c r="Z6534" i="1" s="1"/>
  <c r="Y6533" i="1"/>
  <c r="Z6533" i="1" s="1"/>
  <c r="Y6532" i="1"/>
  <c r="Z6532" i="1" s="1"/>
  <c r="Y6531" i="1"/>
  <c r="Z6531" i="1" s="1"/>
  <c r="Y6530" i="1"/>
  <c r="Z6530" i="1" s="1"/>
  <c r="Y6529" i="1"/>
  <c r="Z6529" i="1" s="1"/>
  <c r="Y6528" i="1"/>
  <c r="Z6528" i="1" s="1"/>
  <c r="Y6527" i="1"/>
  <c r="Z6527" i="1" s="1"/>
  <c r="Y6526" i="1"/>
  <c r="Z6526" i="1" s="1"/>
  <c r="Y6525" i="1"/>
  <c r="Z6525" i="1" s="1"/>
  <c r="Y6524" i="1"/>
  <c r="Z6524" i="1" s="1"/>
  <c r="Y6523" i="1"/>
  <c r="Z6523" i="1" s="1"/>
  <c r="Y6522" i="1"/>
  <c r="Z6522" i="1" s="1"/>
  <c r="Y6521" i="1"/>
  <c r="Z6521" i="1" s="1"/>
  <c r="Y6520" i="1"/>
  <c r="Z6520" i="1" s="1"/>
  <c r="Y6519" i="1"/>
  <c r="Z6519" i="1" s="1"/>
  <c r="Y6518" i="1"/>
  <c r="Z6518" i="1" s="1"/>
  <c r="Y6517" i="1"/>
  <c r="Z6517" i="1" s="1"/>
  <c r="Y6516" i="1"/>
  <c r="Z6516" i="1" s="1"/>
  <c r="Y6515" i="1"/>
  <c r="Z6515" i="1" s="1"/>
  <c r="Y6514" i="1"/>
  <c r="Z6514" i="1" s="1"/>
  <c r="Y6513" i="1"/>
  <c r="Z6513" i="1" s="1"/>
  <c r="Y6512" i="1"/>
  <c r="Z6512" i="1" s="1"/>
  <c r="Y6511" i="1"/>
  <c r="Z6511" i="1" s="1"/>
  <c r="Y6510" i="1"/>
  <c r="Z6510" i="1" s="1"/>
  <c r="Y6509" i="1"/>
  <c r="Z6509" i="1" s="1"/>
  <c r="Y6508" i="1"/>
  <c r="Z6508" i="1" s="1"/>
  <c r="Y6507" i="1"/>
  <c r="Z6507" i="1" s="1"/>
  <c r="Y6506" i="1"/>
  <c r="Z6506" i="1" s="1"/>
  <c r="Y6505" i="1"/>
  <c r="Z6505" i="1" s="1"/>
  <c r="Y6504" i="1"/>
  <c r="Z6504" i="1" s="1"/>
  <c r="Y6503" i="1"/>
  <c r="Z6503" i="1" s="1"/>
  <c r="Y6502" i="1"/>
  <c r="Z6502" i="1" s="1"/>
  <c r="Y6501" i="1"/>
  <c r="Z6501" i="1" s="1"/>
  <c r="Y6500" i="1"/>
  <c r="Z6500" i="1" s="1"/>
  <c r="Y6499" i="1"/>
  <c r="Z6499" i="1" s="1"/>
  <c r="Y6498" i="1"/>
  <c r="Z6498" i="1" s="1"/>
  <c r="Y6497" i="1"/>
  <c r="Z6497" i="1" s="1"/>
  <c r="Y6496" i="1"/>
  <c r="Z6496" i="1" s="1"/>
  <c r="Y6495" i="1"/>
  <c r="Z6495" i="1" s="1"/>
  <c r="Y6494" i="1"/>
  <c r="Z6494" i="1" s="1"/>
  <c r="Y6493" i="1"/>
  <c r="Z6493" i="1" s="1"/>
  <c r="Y6492" i="1"/>
  <c r="Z6492" i="1" s="1"/>
  <c r="Y6491" i="1"/>
  <c r="Z6491" i="1" s="1"/>
  <c r="Y6490" i="1"/>
  <c r="Z6490" i="1" s="1"/>
  <c r="Y6489" i="1"/>
  <c r="Z6489" i="1" s="1"/>
  <c r="Y6488" i="1"/>
  <c r="Z6488" i="1" s="1"/>
  <c r="Y6487" i="1"/>
  <c r="Z6487" i="1" s="1"/>
  <c r="Y6486" i="1"/>
  <c r="Z6486" i="1" s="1"/>
  <c r="Y6485" i="1"/>
  <c r="Z6485" i="1" s="1"/>
  <c r="Y6484" i="1"/>
  <c r="Z6484" i="1" s="1"/>
  <c r="Y6483" i="1"/>
  <c r="Z6483" i="1" s="1"/>
  <c r="Y6482" i="1"/>
  <c r="Z6482" i="1" s="1"/>
  <c r="Y6481" i="1"/>
  <c r="Z6481" i="1" s="1"/>
  <c r="Y6480" i="1"/>
  <c r="Z6480" i="1" s="1"/>
  <c r="Y6479" i="1"/>
  <c r="Z6479" i="1" s="1"/>
  <c r="Y6478" i="1"/>
  <c r="Z6478" i="1" s="1"/>
  <c r="Y6477" i="1"/>
  <c r="Z6477" i="1" s="1"/>
  <c r="Y6476" i="1"/>
  <c r="Z6476" i="1" s="1"/>
  <c r="Y6475" i="1"/>
  <c r="Z6475" i="1" s="1"/>
  <c r="Y6474" i="1"/>
  <c r="Z6474" i="1" s="1"/>
  <c r="Y6473" i="1"/>
  <c r="Z6473" i="1" s="1"/>
  <c r="Y6472" i="1"/>
  <c r="Z6472" i="1" s="1"/>
  <c r="Y6471" i="1"/>
  <c r="Z6471" i="1" s="1"/>
  <c r="Y6470" i="1"/>
  <c r="Z6470" i="1" s="1"/>
  <c r="Y6469" i="1"/>
  <c r="Z6469" i="1" s="1"/>
  <c r="Y6468" i="1"/>
  <c r="Z6468" i="1" s="1"/>
  <c r="Y6467" i="1"/>
  <c r="Z6467" i="1" s="1"/>
  <c r="Y6466" i="1"/>
  <c r="Z6466" i="1" s="1"/>
  <c r="Y6465" i="1"/>
  <c r="Z6465" i="1" s="1"/>
  <c r="Y6464" i="1"/>
  <c r="Z6464" i="1" s="1"/>
  <c r="Y6463" i="1"/>
  <c r="Z6463" i="1" s="1"/>
  <c r="Y6462" i="1"/>
  <c r="Z6462" i="1" s="1"/>
  <c r="Y6461" i="1"/>
  <c r="Z6461" i="1" s="1"/>
  <c r="Y6460" i="1"/>
  <c r="Z6460" i="1" s="1"/>
  <c r="Y6459" i="1"/>
  <c r="Z6459" i="1" s="1"/>
  <c r="Y6458" i="1"/>
  <c r="Z6458" i="1" s="1"/>
  <c r="Y6457" i="1"/>
  <c r="Z6457" i="1" s="1"/>
  <c r="Y6456" i="1"/>
  <c r="Z6456" i="1" s="1"/>
  <c r="Y6455" i="1"/>
  <c r="Z6455" i="1" s="1"/>
  <c r="Y6454" i="1"/>
  <c r="Z6454" i="1" s="1"/>
  <c r="Y6453" i="1"/>
  <c r="Z6453" i="1" s="1"/>
  <c r="Y6452" i="1"/>
  <c r="Z6452" i="1" s="1"/>
  <c r="Y6451" i="1"/>
  <c r="Z6451" i="1" s="1"/>
  <c r="Y6450" i="1"/>
  <c r="Z6450" i="1" s="1"/>
  <c r="Y6449" i="1"/>
  <c r="Z6449" i="1" s="1"/>
  <c r="Y6448" i="1"/>
  <c r="Z6448" i="1" s="1"/>
  <c r="Y6447" i="1"/>
  <c r="Z6447" i="1" s="1"/>
  <c r="Y6446" i="1"/>
  <c r="Z6446" i="1" s="1"/>
  <c r="Y6445" i="1"/>
  <c r="Z6445" i="1" s="1"/>
  <c r="Y6444" i="1"/>
  <c r="Z6444" i="1" s="1"/>
  <c r="Y6443" i="1"/>
  <c r="Z6443" i="1" s="1"/>
  <c r="Y6442" i="1"/>
  <c r="Z6442" i="1" s="1"/>
  <c r="Y6441" i="1"/>
  <c r="Z6441" i="1" s="1"/>
  <c r="Y6440" i="1"/>
  <c r="Z6440" i="1" s="1"/>
  <c r="Y6439" i="1"/>
  <c r="Z6439" i="1" s="1"/>
  <c r="Y6438" i="1"/>
  <c r="Z6438" i="1" s="1"/>
  <c r="Y6437" i="1"/>
  <c r="Z6437" i="1" s="1"/>
  <c r="Y6436" i="1"/>
  <c r="Z6436" i="1" s="1"/>
  <c r="Y6435" i="1"/>
  <c r="Z6435" i="1" s="1"/>
  <c r="Y6434" i="1"/>
  <c r="Z6434" i="1" s="1"/>
  <c r="Y6433" i="1"/>
  <c r="Z6433" i="1" s="1"/>
  <c r="Y6432" i="1"/>
  <c r="Z6432" i="1" s="1"/>
  <c r="Y6431" i="1"/>
  <c r="Z6431" i="1" s="1"/>
  <c r="Y6430" i="1"/>
  <c r="Z6430" i="1" s="1"/>
  <c r="Y6429" i="1"/>
  <c r="Z6429" i="1" s="1"/>
  <c r="Y6428" i="1"/>
  <c r="Z6428" i="1" s="1"/>
  <c r="Y6427" i="1"/>
  <c r="Z6427" i="1" s="1"/>
  <c r="Y6426" i="1"/>
  <c r="Z6426" i="1" s="1"/>
  <c r="Y6425" i="1"/>
  <c r="Z6425" i="1" s="1"/>
  <c r="Y6424" i="1"/>
  <c r="Z6424" i="1" s="1"/>
  <c r="Y6423" i="1"/>
  <c r="Z6423" i="1" s="1"/>
  <c r="Y6422" i="1"/>
  <c r="Z6422" i="1" s="1"/>
  <c r="Y6421" i="1"/>
  <c r="Z6421" i="1" s="1"/>
  <c r="Y6420" i="1"/>
  <c r="Z6420" i="1" s="1"/>
  <c r="Y6419" i="1"/>
  <c r="Z6419" i="1" s="1"/>
  <c r="Y6418" i="1"/>
  <c r="Z6418" i="1" s="1"/>
  <c r="Y6417" i="1"/>
  <c r="Z6417" i="1" s="1"/>
  <c r="Y6416" i="1"/>
  <c r="Z6416" i="1" s="1"/>
  <c r="Y6415" i="1"/>
  <c r="Z6415" i="1" s="1"/>
  <c r="Y6414" i="1"/>
  <c r="Z6414" i="1" s="1"/>
  <c r="Y6413" i="1"/>
  <c r="Z6413" i="1" s="1"/>
  <c r="Y6412" i="1"/>
  <c r="Z6412" i="1" s="1"/>
  <c r="Y6411" i="1"/>
  <c r="Z6411" i="1" s="1"/>
  <c r="Y6410" i="1"/>
  <c r="Z6410" i="1" s="1"/>
  <c r="Y6409" i="1"/>
  <c r="Z6409" i="1" s="1"/>
  <c r="Y6408" i="1"/>
  <c r="Z6408" i="1" s="1"/>
  <c r="Y6407" i="1"/>
  <c r="Z6407" i="1" s="1"/>
  <c r="Y6406" i="1"/>
  <c r="Z6406" i="1" s="1"/>
  <c r="Y6405" i="1"/>
  <c r="Z6405" i="1" s="1"/>
  <c r="Y6404" i="1"/>
  <c r="Z6404" i="1" s="1"/>
  <c r="Y6403" i="1"/>
  <c r="Z6403" i="1" s="1"/>
  <c r="Y6402" i="1"/>
  <c r="Z6402" i="1" s="1"/>
  <c r="Y6401" i="1"/>
  <c r="Z6401" i="1" s="1"/>
  <c r="Y6400" i="1"/>
  <c r="Z6400" i="1" s="1"/>
  <c r="Y6399" i="1"/>
  <c r="Z6399" i="1" s="1"/>
  <c r="Y6398" i="1"/>
  <c r="Z6398" i="1" s="1"/>
  <c r="Y6397" i="1"/>
  <c r="Z6397" i="1" s="1"/>
  <c r="Y6396" i="1"/>
  <c r="Z6396" i="1" s="1"/>
  <c r="Y6395" i="1"/>
  <c r="Z6395" i="1" s="1"/>
  <c r="Y6394" i="1"/>
  <c r="Z6394" i="1" s="1"/>
  <c r="Y6393" i="1"/>
  <c r="Z6393" i="1" s="1"/>
  <c r="Y6392" i="1"/>
  <c r="Z6392" i="1" s="1"/>
  <c r="Y6391" i="1"/>
  <c r="Z6391" i="1" s="1"/>
  <c r="Y6390" i="1"/>
  <c r="Z6390" i="1" s="1"/>
  <c r="Y6389" i="1"/>
  <c r="Z6389" i="1" s="1"/>
  <c r="Y6388" i="1"/>
  <c r="Z6388" i="1" s="1"/>
  <c r="Y6387" i="1"/>
  <c r="Z6387" i="1" s="1"/>
  <c r="Y6386" i="1"/>
  <c r="Z6386" i="1" s="1"/>
  <c r="Y6385" i="1"/>
  <c r="Z6385" i="1" s="1"/>
  <c r="Y6384" i="1"/>
  <c r="Z6384" i="1" s="1"/>
  <c r="Y6383" i="1"/>
  <c r="Z6383" i="1" s="1"/>
  <c r="Y6382" i="1"/>
  <c r="Z6382" i="1" s="1"/>
  <c r="Y6381" i="1"/>
  <c r="Z6381" i="1" s="1"/>
  <c r="Y6380" i="1"/>
  <c r="Z6380" i="1" s="1"/>
  <c r="Y6379" i="1"/>
  <c r="Z6379" i="1" s="1"/>
  <c r="Y6378" i="1"/>
  <c r="Z6378" i="1" s="1"/>
  <c r="Y6377" i="1"/>
  <c r="Z6377" i="1" s="1"/>
  <c r="Y6376" i="1"/>
  <c r="Z6376" i="1" s="1"/>
  <c r="Y6375" i="1"/>
  <c r="Z6375" i="1" s="1"/>
  <c r="Y6374" i="1"/>
  <c r="Z6374" i="1" s="1"/>
  <c r="Y6373" i="1"/>
  <c r="Z6373" i="1" s="1"/>
  <c r="Y6372" i="1"/>
  <c r="Z6372" i="1" s="1"/>
  <c r="Y6371" i="1"/>
  <c r="Z6371" i="1" s="1"/>
  <c r="Y6370" i="1"/>
  <c r="Z6370" i="1" s="1"/>
  <c r="Y6369" i="1"/>
  <c r="Z6369" i="1" s="1"/>
  <c r="Y6368" i="1"/>
  <c r="Z6368" i="1" s="1"/>
  <c r="Y6367" i="1"/>
  <c r="Z6367" i="1" s="1"/>
  <c r="Y6366" i="1"/>
  <c r="Z6366" i="1" s="1"/>
  <c r="Y6365" i="1"/>
  <c r="Z6365" i="1" s="1"/>
  <c r="Y6364" i="1"/>
  <c r="Z6364" i="1" s="1"/>
  <c r="Y6363" i="1"/>
  <c r="Z6363" i="1" s="1"/>
  <c r="Y6362" i="1"/>
  <c r="Z6362" i="1" s="1"/>
  <c r="Y6361" i="1"/>
  <c r="Z6361" i="1" s="1"/>
  <c r="Y6360" i="1"/>
  <c r="Z6360" i="1" s="1"/>
  <c r="Y6359" i="1"/>
  <c r="Z6359" i="1" s="1"/>
  <c r="Y6358" i="1"/>
  <c r="Z6358" i="1" s="1"/>
  <c r="Y6357" i="1"/>
  <c r="Z6357" i="1" s="1"/>
  <c r="Y6356" i="1"/>
  <c r="Z6356" i="1" s="1"/>
  <c r="Y6355" i="1"/>
  <c r="Z6355" i="1" s="1"/>
  <c r="Y6354" i="1"/>
  <c r="Z6354" i="1" s="1"/>
  <c r="Y6353" i="1"/>
  <c r="Z6353" i="1" s="1"/>
  <c r="Y6352" i="1"/>
  <c r="Z6352" i="1" s="1"/>
  <c r="Y6351" i="1"/>
  <c r="Z6351" i="1" s="1"/>
  <c r="Y6350" i="1"/>
  <c r="Z6350" i="1" s="1"/>
  <c r="Y6349" i="1"/>
  <c r="Z6349" i="1" s="1"/>
  <c r="Y6348" i="1"/>
  <c r="Z6348" i="1" s="1"/>
  <c r="Y6347" i="1"/>
  <c r="Z6347" i="1" s="1"/>
  <c r="Y6346" i="1"/>
  <c r="Z6346" i="1" s="1"/>
  <c r="Y6345" i="1"/>
  <c r="Z6345" i="1" s="1"/>
  <c r="Y6344" i="1"/>
  <c r="Z6344" i="1" s="1"/>
  <c r="Y6343" i="1"/>
  <c r="Z6343" i="1" s="1"/>
  <c r="Y6342" i="1"/>
  <c r="Z6342" i="1" s="1"/>
  <c r="Y6341" i="1"/>
  <c r="Z6341" i="1" s="1"/>
  <c r="Y6340" i="1"/>
  <c r="Z6340" i="1" s="1"/>
  <c r="Y6339" i="1"/>
  <c r="Z6339" i="1" s="1"/>
  <c r="Y6338" i="1"/>
  <c r="Z6338" i="1" s="1"/>
  <c r="Y6337" i="1"/>
  <c r="Z6337" i="1" s="1"/>
  <c r="Y6336" i="1"/>
  <c r="Z6336" i="1" s="1"/>
  <c r="Y6335" i="1"/>
  <c r="Z6335" i="1" s="1"/>
  <c r="Y6334" i="1"/>
  <c r="Z6334" i="1" s="1"/>
  <c r="Y6333" i="1"/>
  <c r="Z6333" i="1" s="1"/>
  <c r="Y6332" i="1"/>
  <c r="Z6332" i="1" s="1"/>
  <c r="Y6331" i="1"/>
  <c r="Z6331" i="1" s="1"/>
  <c r="Y6330" i="1"/>
  <c r="Z6330" i="1" s="1"/>
  <c r="Y6329" i="1"/>
  <c r="Z6329" i="1" s="1"/>
  <c r="Y6328" i="1"/>
  <c r="Z6328" i="1" s="1"/>
  <c r="Y6327" i="1"/>
  <c r="Z6327" i="1" s="1"/>
  <c r="Y6326" i="1"/>
  <c r="Z6326" i="1" s="1"/>
  <c r="Y6325" i="1"/>
  <c r="Z6325" i="1" s="1"/>
  <c r="Y6324" i="1"/>
  <c r="Z6324" i="1" s="1"/>
  <c r="Y6323" i="1"/>
  <c r="Z6323" i="1" s="1"/>
  <c r="Y6322" i="1"/>
  <c r="Z6322" i="1" s="1"/>
  <c r="Y6321" i="1"/>
  <c r="Z6321" i="1" s="1"/>
  <c r="Y6320" i="1"/>
  <c r="Z6320" i="1" s="1"/>
  <c r="Y6319" i="1"/>
  <c r="Z6319" i="1" s="1"/>
  <c r="Y6318" i="1"/>
  <c r="Z6318" i="1" s="1"/>
  <c r="Y6317" i="1"/>
  <c r="Z6317" i="1" s="1"/>
  <c r="Y6316" i="1"/>
  <c r="Z6316" i="1" s="1"/>
  <c r="Y6315" i="1"/>
  <c r="Z6315" i="1" s="1"/>
  <c r="Y6314" i="1"/>
  <c r="Z6314" i="1" s="1"/>
  <c r="Y6313" i="1"/>
  <c r="Z6313" i="1" s="1"/>
  <c r="Y6312" i="1"/>
  <c r="Z6312" i="1" s="1"/>
  <c r="Y6311" i="1"/>
  <c r="Z6311" i="1" s="1"/>
  <c r="Y6310" i="1"/>
  <c r="Z6310" i="1" s="1"/>
  <c r="Y6309" i="1"/>
  <c r="Z6309" i="1" s="1"/>
  <c r="Y6308" i="1"/>
  <c r="Z6308" i="1" s="1"/>
  <c r="Y6307" i="1"/>
  <c r="Z6307" i="1" s="1"/>
  <c r="Y6306" i="1"/>
  <c r="Z6306" i="1" s="1"/>
  <c r="Y6305" i="1"/>
  <c r="Z6305" i="1" s="1"/>
  <c r="Y6304" i="1"/>
  <c r="Z6304" i="1" s="1"/>
  <c r="Y6303" i="1"/>
  <c r="Z6303" i="1" s="1"/>
  <c r="Y6302" i="1"/>
  <c r="Z6302" i="1" s="1"/>
  <c r="Y6301" i="1"/>
  <c r="Z6301" i="1" s="1"/>
  <c r="Y6300" i="1"/>
  <c r="Z6300" i="1" s="1"/>
  <c r="Y6299" i="1"/>
  <c r="Z6299" i="1" s="1"/>
  <c r="Y6298" i="1"/>
  <c r="Z6298" i="1" s="1"/>
  <c r="Y6297" i="1"/>
  <c r="Z6297" i="1" s="1"/>
  <c r="Y6296" i="1"/>
  <c r="Z6296" i="1" s="1"/>
  <c r="Y6295" i="1"/>
  <c r="Z6295" i="1" s="1"/>
  <c r="Y6294" i="1"/>
  <c r="Z6294" i="1" s="1"/>
  <c r="Y6293" i="1"/>
  <c r="Z6293" i="1" s="1"/>
  <c r="Y6292" i="1"/>
  <c r="Z6292" i="1" s="1"/>
  <c r="Y6291" i="1"/>
  <c r="Z6291" i="1" s="1"/>
  <c r="Y6290" i="1"/>
  <c r="Z6290" i="1" s="1"/>
  <c r="Y6289" i="1"/>
  <c r="Z6289" i="1" s="1"/>
  <c r="Y6288" i="1"/>
  <c r="Z6288" i="1" s="1"/>
  <c r="Y6287" i="1"/>
  <c r="Z6287" i="1" s="1"/>
  <c r="Y6286" i="1"/>
  <c r="Z6286" i="1" s="1"/>
  <c r="Y6285" i="1"/>
  <c r="Z6285" i="1" s="1"/>
  <c r="Y6284" i="1"/>
  <c r="Z6284" i="1" s="1"/>
  <c r="Y6283" i="1"/>
  <c r="Z6283" i="1" s="1"/>
  <c r="Y6282" i="1"/>
  <c r="Z6282" i="1" s="1"/>
  <c r="Y6281" i="1"/>
  <c r="Z6281" i="1" s="1"/>
  <c r="Y6280" i="1"/>
  <c r="Z6280" i="1" s="1"/>
  <c r="Y6279" i="1"/>
  <c r="Z6279" i="1" s="1"/>
  <c r="Y6278" i="1"/>
  <c r="Z6278" i="1" s="1"/>
  <c r="Y6277" i="1"/>
  <c r="Z6277" i="1" s="1"/>
  <c r="Y6276" i="1"/>
  <c r="Z6276" i="1" s="1"/>
  <c r="Y6275" i="1"/>
  <c r="Z6275" i="1" s="1"/>
  <c r="Y6274" i="1"/>
  <c r="Z6274" i="1" s="1"/>
  <c r="Y6273" i="1"/>
  <c r="Z6273" i="1" s="1"/>
  <c r="Y6272" i="1"/>
  <c r="Z6272" i="1" s="1"/>
  <c r="Y6271" i="1"/>
  <c r="Z6271" i="1" s="1"/>
  <c r="Y6270" i="1"/>
  <c r="Z6270" i="1" s="1"/>
  <c r="Y6269" i="1"/>
  <c r="Z6269" i="1" s="1"/>
  <c r="Y6268" i="1"/>
  <c r="Z6268" i="1" s="1"/>
  <c r="Y6267" i="1"/>
  <c r="Z6267" i="1" s="1"/>
  <c r="Y6266" i="1"/>
  <c r="Z6266" i="1" s="1"/>
  <c r="Y6265" i="1"/>
  <c r="Z6265" i="1" s="1"/>
  <c r="Y6264" i="1"/>
  <c r="Z6264" i="1" s="1"/>
  <c r="Y6263" i="1"/>
  <c r="Z6263" i="1" s="1"/>
  <c r="Y6262" i="1"/>
  <c r="Z6262" i="1" s="1"/>
  <c r="Y6261" i="1"/>
  <c r="Z6261" i="1" s="1"/>
  <c r="Y6260" i="1"/>
  <c r="Z6260" i="1" s="1"/>
  <c r="Y6259" i="1"/>
  <c r="Z6259" i="1" s="1"/>
  <c r="Y6258" i="1"/>
  <c r="Z6258" i="1" s="1"/>
  <c r="Y6257" i="1"/>
  <c r="Z6257" i="1" s="1"/>
  <c r="Y6256" i="1"/>
  <c r="Z6256" i="1" s="1"/>
  <c r="Y6255" i="1"/>
  <c r="Z6255" i="1" s="1"/>
  <c r="Y6254" i="1"/>
  <c r="Z6254" i="1" s="1"/>
  <c r="Y6253" i="1"/>
  <c r="Z6253" i="1" s="1"/>
  <c r="Y6252" i="1"/>
  <c r="Z6252" i="1" s="1"/>
  <c r="Y6251" i="1"/>
  <c r="Z6251" i="1" s="1"/>
  <c r="Y6250" i="1"/>
  <c r="Z6250" i="1" s="1"/>
  <c r="Y6249" i="1"/>
  <c r="Z6249" i="1" s="1"/>
  <c r="Y6248" i="1"/>
  <c r="Z6248" i="1" s="1"/>
  <c r="Y6247" i="1"/>
  <c r="Z6247" i="1" s="1"/>
  <c r="Y6246" i="1"/>
  <c r="Z6246" i="1" s="1"/>
  <c r="Y6245" i="1"/>
  <c r="Z6245" i="1" s="1"/>
  <c r="Y6244" i="1"/>
  <c r="Z6244" i="1" s="1"/>
  <c r="Y6243" i="1"/>
  <c r="Z6243" i="1" s="1"/>
  <c r="Y6242" i="1"/>
  <c r="Z6242" i="1" s="1"/>
  <c r="Y6241" i="1"/>
  <c r="Z6241" i="1" s="1"/>
  <c r="Y6240" i="1"/>
  <c r="Z6240" i="1" s="1"/>
  <c r="Y6239" i="1"/>
  <c r="Z6239" i="1" s="1"/>
  <c r="Y6238" i="1"/>
  <c r="Z6238" i="1" s="1"/>
  <c r="Y6237" i="1"/>
  <c r="Z6237" i="1" s="1"/>
  <c r="Y6236" i="1"/>
  <c r="Z6236" i="1" s="1"/>
  <c r="Y6235" i="1"/>
  <c r="Z6235" i="1" s="1"/>
  <c r="Y6234" i="1"/>
  <c r="Z6234" i="1" s="1"/>
  <c r="Y6233" i="1"/>
  <c r="Z6233" i="1" s="1"/>
  <c r="Y6232" i="1"/>
  <c r="Z6232" i="1" s="1"/>
  <c r="Y6231" i="1"/>
  <c r="Z6231" i="1" s="1"/>
  <c r="Y6230" i="1"/>
  <c r="Z6230" i="1" s="1"/>
  <c r="Y6229" i="1"/>
  <c r="Z6229" i="1" s="1"/>
  <c r="Y6228" i="1"/>
  <c r="Z6228" i="1" s="1"/>
  <c r="Y6227" i="1"/>
  <c r="Z6227" i="1" s="1"/>
  <c r="Y6226" i="1"/>
  <c r="Z6226" i="1" s="1"/>
  <c r="Y6225" i="1"/>
  <c r="Z6225" i="1" s="1"/>
  <c r="Y6224" i="1"/>
  <c r="Z6224" i="1" s="1"/>
  <c r="Y6223" i="1"/>
  <c r="Z6223" i="1" s="1"/>
  <c r="Y6222" i="1"/>
  <c r="Z6222" i="1" s="1"/>
  <c r="Y6221" i="1"/>
  <c r="Z6221" i="1" s="1"/>
  <c r="Y6220" i="1"/>
  <c r="Z6220" i="1" s="1"/>
  <c r="Y6219" i="1"/>
  <c r="Z6219" i="1" s="1"/>
  <c r="Y6218" i="1"/>
  <c r="Z6218" i="1" s="1"/>
  <c r="Y6217" i="1"/>
  <c r="Z6217" i="1" s="1"/>
  <c r="Y6216" i="1"/>
  <c r="Z6216" i="1" s="1"/>
  <c r="Y6215" i="1"/>
  <c r="Z6215" i="1" s="1"/>
  <c r="Y6214" i="1"/>
  <c r="Z6214" i="1" s="1"/>
  <c r="Y6213" i="1"/>
  <c r="Z6213" i="1" s="1"/>
  <c r="Y6212" i="1"/>
  <c r="Z6212" i="1" s="1"/>
  <c r="Y6211" i="1"/>
  <c r="Z6211" i="1" s="1"/>
  <c r="Y6210" i="1"/>
  <c r="Z6210" i="1" s="1"/>
  <c r="Y6209" i="1"/>
  <c r="Z6209" i="1" s="1"/>
  <c r="Y6208" i="1"/>
  <c r="Z6208" i="1" s="1"/>
  <c r="Y6207" i="1"/>
  <c r="Z6207" i="1" s="1"/>
  <c r="Y6206" i="1"/>
  <c r="Z6206" i="1" s="1"/>
  <c r="Y6205" i="1"/>
  <c r="Z6205" i="1" s="1"/>
  <c r="Y6204" i="1"/>
  <c r="Z6204" i="1" s="1"/>
  <c r="Y6203" i="1"/>
  <c r="Z6203" i="1" s="1"/>
  <c r="Y6202" i="1"/>
  <c r="Z6202" i="1" s="1"/>
  <c r="Y6201" i="1"/>
  <c r="Z6201" i="1" s="1"/>
  <c r="Y6200" i="1"/>
  <c r="Z6200" i="1" s="1"/>
  <c r="Y6199" i="1"/>
  <c r="Z6199" i="1" s="1"/>
  <c r="Y6198" i="1"/>
  <c r="Z6198" i="1" s="1"/>
  <c r="Y6197" i="1"/>
  <c r="Z6197" i="1" s="1"/>
  <c r="Y6196" i="1"/>
  <c r="Z6196" i="1" s="1"/>
  <c r="Y6195" i="1"/>
  <c r="Z6195" i="1" s="1"/>
  <c r="Y6194" i="1"/>
  <c r="Z6194" i="1" s="1"/>
  <c r="Y6193" i="1"/>
  <c r="Z6193" i="1" s="1"/>
  <c r="Y6192" i="1"/>
  <c r="Z6192" i="1" s="1"/>
  <c r="Y6191" i="1"/>
  <c r="Z6191" i="1" s="1"/>
  <c r="Y6190" i="1"/>
  <c r="Z6190" i="1" s="1"/>
  <c r="Y6189" i="1"/>
  <c r="Z6189" i="1" s="1"/>
  <c r="Y6188" i="1"/>
  <c r="Z6188" i="1" s="1"/>
  <c r="Y6187" i="1"/>
  <c r="Z6187" i="1" s="1"/>
  <c r="Y6186" i="1"/>
  <c r="Z6186" i="1" s="1"/>
  <c r="Y6185" i="1"/>
  <c r="Z6185" i="1" s="1"/>
  <c r="Y6184" i="1"/>
  <c r="Z6184" i="1" s="1"/>
  <c r="Y6183" i="1"/>
  <c r="Z6183" i="1" s="1"/>
  <c r="Y6182" i="1"/>
  <c r="Z6182" i="1" s="1"/>
  <c r="Y6181" i="1"/>
  <c r="Z6181" i="1" s="1"/>
  <c r="Y6180" i="1"/>
  <c r="Z6180" i="1" s="1"/>
  <c r="Y6179" i="1"/>
  <c r="Z6179" i="1" s="1"/>
  <c r="Y6178" i="1"/>
  <c r="Z6178" i="1" s="1"/>
  <c r="Y6177" i="1"/>
  <c r="Z6177" i="1" s="1"/>
  <c r="Y6176" i="1"/>
  <c r="Z6176" i="1" s="1"/>
  <c r="Y6175" i="1"/>
  <c r="Z6175" i="1" s="1"/>
  <c r="Y6174" i="1"/>
  <c r="Z6174" i="1" s="1"/>
  <c r="Y6173" i="1"/>
  <c r="Z6173" i="1" s="1"/>
  <c r="Y6172" i="1"/>
  <c r="Z6172" i="1" s="1"/>
  <c r="Y6171" i="1"/>
  <c r="Z6171" i="1" s="1"/>
  <c r="Y6170" i="1"/>
  <c r="Z6170" i="1" s="1"/>
  <c r="Y6169" i="1"/>
  <c r="Z6169" i="1" s="1"/>
  <c r="Y6168" i="1"/>
  <c r="Z6168" i="1" s="1"/>
  <c r="Y6167" i="1"/>
  <c r="Z6167" i="1" s="1"/>
  <c r="Y6166" i="1"/>
  <c r="Z6166" i="1" s="1"/>
  <c r="Y6165" i="1"/>
  <c r="Z6165" i="1" s="1"/>
  <c r="Y6164" i="1"/>
  <c r="Z6164" i="1" s="1"/>
  <c r="Y6163" i="1"/>
  <c r="Z6163" i="1" s="1"/>
  <c r="Y6162" i="1"/>
  <c r="Z6162" i="1" s="1"/>
  <c r="Y6161" i="1"/>
  <c r="Z6161" i="1" s="1"/>
  <c r="Y6160" i="1"/>
  <c r="Z6160" i="1" s="1"/>
  <c r="Y6159" i="1"/>
  <c r="Z6159" i="1" s="1"/>
  <c r="Y6158" i="1"/>
  <c r="Z6158" i="1" s="1"/>
  <c r="Y6157" i="1"/>
  <c r="Z6157" i="1" s="1"/>
  <c r="Y6156" i="1"/>
  <c r="Z6156" i="1" s="1"/>
  <c r="Y6155" i="1"/>
  <c r="Z6155" i="1" s="1"/>
  <c r="Y6154" i="1"/>
  <c r="Z6154" i="1" s="1"/>
  <c r="Y6153" i="1"/>
  <c r="Z6153" i="1" s="1"/>
  <c r="Y6152" i="1"/>
  <c r="Z6152" i="1" s="1"/>
  <c r="Y6151" i="1"/>
  <c r="Z6151" i="1" s="1"/>
  <c r="Y6150" i="1"/>
  <c r="Z6150" i="1" s="1"/>
  <c r="Y6149" i="1"/>
  <c r="Z6149" i="1" s="1"/>
  <c r="Y6148" i="1"/>
  <c r="Z6148" i="1" s="1"/>
  <c r="Y6147" i="1"/>
  <c r="Z6147" i="1" s="1"/>
  <c r="Y6146" i="1"/>
  <c r="Z6146" i="1" s="1"/>
  <c r="Y6145" i="1"/>
  <c r="Z6145" i="1" s="1"/>
  <c r="Y6144" i="1"/>
  <c r="Z6144" i="1" s="1"/>
  <c r="Y6143" i="1"/>
  <c r="Z6143" i="1" s="1"/>
  <c r="Y6142" i="1"/>
  <c r="Z6142" i="1" s="1"/>
  <c r="Y6141" i="1"/>
  <c r="Z6141" i="1" s="1"/>
  <c r="Y6140" i="1"/>
  <c r="Z6140" i="1" s="1"/>
  <c r="Y6139" i="1"/>
  <c r="Z6139" i="1" s="1"/>
  <c r="Y6138" i="1"/>
  <c r="Z6138" i="1" s="1"/>
  <c r="Y6137" i="1"/>
  <c r="Z6137" i="1" s="1"/>
  <c r="Y6136" i="1"/>
  <c r="Z6136" i="1" s="1"/>
  <c r="Y6135" i="1"/>
  <c r="Z6135" i="1" s="1"/>
  <c r="Y6134" i="1"/>
  <c r="Z6134" i="1" s="1"/>
  <c r="Y6133" i="1"/>
  <c r="Z6133" i="1" s="1"/>
  <c r="Y6132" i="1"/>
  <c r="Z6132" i="1" s="1"/>
  <c r="Y6131" i="1"/>
  <c r="Z6131" i="1" s="1"/>
  <c r="Y6130" i="1"/>
  <c r="Z6130" i="1" s="1"/>
  <c r="Y6129" i="1"/>
  <c r="Z6129" i="1" s="1"/>
  <c r="Y6128" i="1"/>
  <c r="Z6128" i="1" s="1"/>
  <c r="Y6127" i="1"/>
  <c r="Z6127" i="1" s="1"/>
  <c r="Y6126" i="1"/>
  <c r="Z6126" i="1" s="1"/>
  <c r="Y6125" i="1"/>
  <c r="Z6125" i="1" s="1"/>
  <c r="Y6124" i="1"/>
  <c r="Z6124" i="1" s="1"/>
  <c r="Y6123" i="1"/>
  <c r="Z6123" i="1" s="1"/>
  <c r="Y6122" i="1"/>
  <c r="Z6122" i="1" s="1"/>
  <c r="Y6121" i="1"/>
  <c r="Z6121" i="1" s="1"/>
  <c r="Y6120" i="1"/>
  <c r="Z6120" i="1" s="1"/>
  <c r="Y6119" i="1"/>
  <c r="Z6119" i="1" s="1"/>
  <c r="Y6118" i="1"/>
  <c r="Z6118" i="1" s="1"/>
  <c r="Y6117" i="1"/>
  <c r="Z6117" i="1" s="1"/>
  <c r="Y6116" i="1"/>
  <c r="Z6116" i="1" s="1"/>
  <c r="Y6115" i="1"/>
  <c r="Z6115" i="1" s="1"/>
  <c r="Y6114" i="1"/>
  <c r="Z6114" i="1" s="1"/>
  <c r="Y6113" i="1"/>
  <c r="Z6113" i="1" s="1"/>
  <c r="Y6112" i="1"/>
  <c r="Z6112" i="1" s="1"/>
  <c r="Y6111" i="1"/>
  <c r="Z6111" i="1" s="1"/>
  <c r="Y6110" i="1"/>
  <c r="Z6110" i="1" s="1"/>
  <c r="Y6109" i="1"/>
  <c r="Z6109" i="1" s="1"/>
  <c r="Y6108" i="1"/>
  <c r="Z6108" i="1" s="1"/>
  <c r="Y6107" i="1"/>
  <c r="Z6107" i="1" s="1"/>
  <c r="Y6106" i="1"/>
  <c r="Z6106" i="1" s="1"/>
  <c r="Y6105" i="1"/>
  <c r="Z6105" i="1" s="1"/>
  <c r="Y6104" i="1"/>
  <c r="Z6104" i="1" s="1"/>
  <c r="Y6103" i="1"/>
  <c r="Z6103" i="1" s="1"/>
  <c r="Y6102" i="1"/>
  <c r="Z6102" i="1" s="1"/>
  <c r="Y6101" i="1"/>
  <c r="Z6101" i="1" s="1"/>
  <c r="Y6100" i="1"/>
  <c r="Z6100" i="1" s="1"/>
  <c r="Y6099" i="1"/>
  <c r="Z6099" i="1" s="1"/>
  <c r="Y6098" i="1"/>
  <c r="Z6098" i="1" s="1"/>
  <c r="Y6097" i="1"/>
  <c r="Z6097" i="1" s="1"/>
  <c r="Y6096" i="1"/>
  <c r="Z6096" i="1" s="1"/>
  <c r="Y6095" i="1"/>
  <c r="Z6095" i="1" s="1"/>
  <c r="Y6094" i="1"/>
  <c r="Z6094" i="1" s="1"/>
  <c r="Y6093" i="1"/>
  <c r="Z6093" i="1" s="1"/>
  <c r="Y6092" i="1"/>
  <c r="Z6092" i="1" s="1"/>
  <c r="Y6091" i="1"/>
  <c r="Z6091" i="1" s="1"/>
  <c r="Y6090" i="1"/>
  <c r="Z6090" i="1" s="1"/>
  <c r="Y6089" i="1"/>
  <c r="Z6089" i="1" s="1"/>
  <c r="Y6088" i="1"/>
  <c r="Z6088" i="1" s="1"/>
  <c r="Y6087" i="1"/>
  <c r="Z6087" i="1" s="1"/>
  <c r="Y6086" i="1"/>
  <c r="Z6086" i="1" s="1"/>
  <c r="Y6085" i="1"/>
  <c r="Z6085" i="1" s="1"/>
  <c r="Y6084" i="1"/>
  <c r="Z6084" i="1" s="1"/>
  <c r="Y6083" i="1"/>
  <c r="Z6083" i="1" s="1"/>
  <c r="Y6082" i="1"/>
  <c r="Z6082" i="1" s="1"/>
  <c r="Y6081" i="1"/>
  <c r="Z6081" i="1" s="1"/>
  <c r="Y6080" i="1"/>
  <c r="Z6080" i="1" s="1"/>
  <c r="Y6079" i="1"/>
  <c r="Z6079" i="1" s="1"/>
  <c r="Y6078" i="1"/>
  <c r="Z6078" i="1" s="1"/>
  <c r="Y6077" i="1"/>
  <c r="Z6077" i="1" s="1"/>
  <c r="Y6076" i="1"/>
  <c r="Z6076" i="1" s="1"/>
  <c r="Y6075" i="1"/>
  <c r="Z6075" i="1" s="1"/>
  <c r="Y6074" i="1"/>
  <c r="Z6074" i="1" s="1"/>
  <c r="Y6073" i="1"/>
  <c r="Z6073" i="1" s="1"/>
  <c r="Y6072" i="1"/>
  <c r="Z6072" i="1" s="1"/>
  <c r="Y6071" i="1"/>
  <c r="Z6071" i="1" s="1"/>
  <c r="Y6070" i="1"/>
  <c r="Z6070" i="1" s="1"/>
  <c r="Y6069" i="1"/>
  <c r="Z6069" i="1" s="1"/>
  <c r="Y6068" i="1"/>
  <c r="Z6068" i="1" s="1"/>
  <c r="Y6067" i="1"/>
  <c r="Z6067" i="1" s="1"/>
  <c r="Y6066" i="1"/>
  <c r="Z6066" i="1" s="1"/>
  <c r="Y6065" i="1"/>
  <c r="Z6065" i="1" s="1"/>
  <c r="Y6064" i="1"/>
  <c r="Z6064" i="1" s="1"/>
  <c r="Y6063" i="1"/>
  <c r="Z6063" i="1" s="1"/>
  <c r="Y6062" i="1"/>
  <c r="Z6062" i="1" s="1"/>
  <c r="Y6061" i="1"/>
  <c r="Z6061" i="1" s="1"/>
  <c r="Y6060" i="1"/>
  <c r="Z6060" i="1" s="1"/>
  <c r="Y6059" i="1"/>
  <c r="Z6059" i="1" s="1"/>
  <c r="Y6058" i="1"/>
  <c r="Z6058" i="1" s="1"/>
  <c r="Y6057" i="1"/>
  <c r="Z6057" i="1" s="1"/>
  <c r="Y6056" i="1"/>
  <c r="Z6056" i="1" s="1"/>
  <c r="Y6055" i="1"/>
  <c r="Z6055" i="1" s="1"/>
  <c r="Y6054" i="1"/>
  <c r="Z6054" i="1" s="1"/>
  <c r="Y6053" i="1"/>
  <c r="Z6053" i="1" s="1"/>
  <c r="Y6052" i="1"/>
  <c r="Z6052" i="1" s="1"/>
  <c r="Y6051" i="1"/>
  <c r="Z6051" i="1" s="1"/>
  <c r="Y6050" i="1"/>
  <c r="Z6050" i="1" s="1"/>
  <c r="Y6049" i="1"/>
  <c r="Z6049" i="1" s="1"/>
  <c r="Y6048" i="1"/>
  <c r="Z6048" i="1" s="1"/>
  <c r="Y6047" i="1"/>
  <c r="Z6047" i="1" s="1"/>
  <c r="Y6046" i="1"/>
  <c r="Z6046" i="1" s="1"/>
  <c r="Y6045" i="1"/>
  <c r="Z6045" i="1" s="1"/>
  <c r="Y6044" i="1"/>
  <c r="Z6044" i="1" s="1"/>
  <c r="Y6043" i="1"/>
  <c r="Z6043" i="1" s="1"/>
  <c r="Y6042" i="1"/>
  <c r="Z6042" i="1" s="1"/>
  <c r="Y6041" i="1"/>
  <c r="Z6041" i="1" s="1"/>
  <c r="Y6040" i="1"/>
  <c r="Z6040" i="1" s="1"/>
  <c r="Y6039" i="1"/>
  <c r="Z6039" i="1" s="1"/>
  <c r="Y6038" i="1"/>
  <c r="Z6038" i="1" s="1"/>
  <c r="Y6037" i="1"/>
  <c r="Z6037" i="1" s="1"/>
  <c r="Y6036" i="1"/>
  <c r="Z6036" i="1" s="1"/>
  <c r="Y6035" i="1"/>
  <c r="Z6035" i="1" s="1"/>
  <c r="Y6034" i="1"/>
  <c r="Z6034" i="1" s="1"/>
  <c r="Y6033" i="1"/>
  <c r="Z6033" i="1" s="1"/>
  <c r="Y6032" i="1"/>
  <c r="Z6032" i="1" s="1"/>
  <c r="Y6031" i="1"/>
  <c r="Z6031" i="1" s="1"/>
  <c r="Y6030" i="1"/>
  <c r="Z6030" i="1" s="1"/>
  <c r="Y6029" i="1"/>
  <c r="Z6029" i="1" s="1"/>
  <c r="Y6028" i="1"/>
  <c r="Z6028" i="1" s="1"/>
  <c r="Y6027" i="1"/>
  <c r="Z6027" i="1" s="1"/>
  <c r="Y6026" i="1"/>
  <c r="Z6026" i="1" s="1"/>
  <c r="Y6025" i="1"/>
  <c r="Z6025" i="1" s="1"/>
  <c r="Y6024" i="1"/>
  <c r="Z6024" i="1" s="1"/>
  <c r="Y6023" i="1"/>
  <c r="Z6023" i="1" s="1"/>
  <c r="Y6022" i="1"/>
  <c r="Z6022" i="1" s="1"/>
  <c r="Y6021" i="1"/>
  <c r="Z6021" i="1" s="1"/>
  <c r="Y6020" i="1"/>
  <c r="Z6020" i="1" s="1"/>
  <c r="Y6019" i="1"/>
  <c r="Z6019" i="1" s="1"/>
  <c r="Y6018" i="1"/>
  <c r="Z6018" i="1" s="1"/>
  <c r="Y6017" i="1"/>
  <c r="Z6017" i="1" s="1"/>
  <c r="Y6016" i="1"/>
  <c r="Z6016" i="1" s="1"/>
  <c r="Y6015" i="1"/>
  <c r="Z6015" i="1" s="1"/>
  <c r="Y6014" i="1"/>
  <c r="Z6014" i="1" s="1"/>
  <c r="Y6013" i="1"/>
  <c r="Z6013" i="1" s="1"/>
  <c r="Y6012" i="1"/>
  <c r="Z6012" i="1" s="1"/>
  <c r="Y6011" i="1"/>
  <c r="Z6011" i="1" s="1"/>
  <c r="Y6010" i="1"/>
  <c r="Z6010" i="1" s="1"/>
  <c r="Y6009" i="1"/>
  <c r="Z6009" i="1" s="1"/>
  <c r="Y6008" i="1"/>
  <c r="Z6008" i="1" s="1"/>
  <c r="Y6007" i="1"/>
  <c r="Z6007" i="1" s="1"/>
  <c r="Y6006" i="1"/>
  <c r="Z6006" i="1" s="1"/>
  <c r="Y6005" i="1"/>
  <c r="Z6005" i="1" s="1"/>
  <c r="Y6004" i="1"/>
  <c r="Z6004" i="1" s="1"/>
  <c r="Y6003" i="1"/>
  <c r="Z6003" i="1" s="1"/>
  <c r="Y6002" i="1"/>
  <c r="Z6002" i="1" s="1"/>
  <c r="Y6001" i="1"/>
  <c r="Z6001" i="1" s="1"/>
  <c r="Y6000" i="1"/>
  <c r="Z6000" i="1" s="1"/>
  <c r="Y5999" i="1"/>
  <c r="Z5999" i="1" s="1"/>
  <c r="Y5998" i="1"/>
  <c r="Z5998" i="1" s="1"/>
  <c r="Y5997" i="1"/>
  <c r="Z5997" i="1" s="1"/>
  <c r="Y5996" i="1"/>
  <c r="Z5996" i="1" s="1"/>
  <c r="Y5995" i="1"/>
  <c r="Z5995" i="1" s="1"/>
  <c r="Y5994" i="1"/>
  <c r="Z5994" i="1" s="1"/>
  <c r="Y5993" i="1"/>
  <c r="Z5993" i="1" s="1"/>
  <c r="Y5992" i="1"/>
  <c r="Z5992" i="1" s="1"/>
  <c r="Y5991" i="1"/>
  <c r="Z5991" i="1" s="1"/>
  <c r="Y5990" i="1"/>
  <c r="Z5990" i="1" s="1"/>
  <c r="Y5989" i="1"/>
  <c r="Z5989" i="1" s="1"/>
  <c r="Y5988" i="1"/>
  <c r="Z5988" i="1" s="1"/>
  <c r="Y5987" i="1"/>
  <c r="Z5987" i="1" s="1"/>
  <c r="Y5986" i="1"/>
  <c r="Z5986" i="1" s="1"/>
  <c r="Y5985" i="1"/>
  <c r="Z5985" i="1" s="1"/>
  <c r="Y5984" i="1"/>
  <c r="Z5984" i="1" s="1"/>
  <c r="Y5983" i="1"/>
  <c r="Z5983" i="1" s="1"/>
  <c r="Y5982" i="1"/>
  <c r="Z5982" i="1" s="1"/>
  <c r="Y5981" i="1"/>
  <c r="Z5981" i="1" s="1"/>
  <c r="Y5980" i="1"/>
  <c r="Z5980" i="1" s="1"/>
  <c r="Y5979" i="1"/>
  <c r="Z5979" i="1" s="1"/>
  <c r="Y5978" i="1"/>
  <c r="Z5978" i="1" s="1"/>
  <c r="Y5977" i="1"/>
  <c r="Z5977" i="1" s="1"/>
  <c r="Y5976" i="1"/>
  <c r="Z5976" i="1" s="1"/>
  <c r="Y5975" i="1"/>
  <c r="Z5975" i="1" s="1"/>
  <c r="Y5974" i="1"/>
  <c r="Z5974" i="1" s="1"/>
  <c r="Y5973" i="1"/>
  <c r="Z5973" i="1" s="1"/>
  <c r="Y5972" i="1"/>
  <c r="Z5972" i="1" s="1"/>
  <c r="Y5971" i="1"/>
  <c r="Z5971" i="1" s="1"/>
  <c r="Y5970" i="1"/>
  <c r="Z5970" i="1" s="1"/>
  <c r="Y5969" i="1"/>
  <c r="Z5969" i="1" s="1"/>
  <c r="Y5968" i="1"/>
  <c r="Z5968" i="1" s="1"/>
  <c r="Y5967" i="1"/>
  <c r="Z5967" i="1" s="1"/>
  <c r="Y5966" i="1"/>
  <c r="Z5966" i="1" s="1"/>
  <c r="Y5965" i="1"/>
  <c r="Z5965" i="1" s="1"/>
  <c r="Y5964" i="1"/>
  <c r="Z5964" i="1" s="1"/>
  <c r="Y5963" i="1"/>
  <c r="Z5963" i="1" s="1"/>
  <c r="Y5962" i="1"/>
  <c r="Z5962" i="1" s="1"/>
  <c r="Y5961" i="1"/>
  <c r="Z5961" i="1" s="1"/>
  <c r="Y5960" i="1"/>
  <c r="Z5960" i="1" s="1"/>
  <c r="Y5959" i="1"/>
  <c r="Z5959" i="1" s="1"/>
  <c r="Y5958" i="1"/>
  <c r="Z5958" i="1" s="1"/>
  <c r="Y5957" i="1"/>
  <c r="Z5957" i="1" s="1"/>
  <c r="Y5956" i="1"/>
  <c r="Z5956" i="1" s="1"/>
  <c r="Y5955" i="1"/>
  <c r="Z5955" i="1" s="1"/>
  <c r="Y5954" i="1"/>
  <c r="Z5954" i="1" s="1"/>
  <c r="Y5953" i="1"/>
  <c r="Z5953" i="1" s="1"/>
  <c r="Y5952" i="1"/>
  <c r="Z5952" i="1" s="1"/>
  <c r="Y5951" i="1"/>
  <c r="Z5951" i="1" s="1"/>
  <c r="Y5950" i="1"/>
  <c r="Z5950" i="1" s="1"/>
  <c r="Y5949" i="1"/>
  <c r="Z5949" i="1" s="1"/>
  <c r="Y5948" i="1"/>
  <c r="Z5948" i="1" s="1"/>
  <c r="Y5947" i="1"/>
  <c r="Z5947" i="1" s="1"/>
  <c r="Y5946" i="1"/>
  <c r="Z5946" i="1" s="1"/>
  <c r="Y5945" i="1"/>
  <c r="Z5945" i="1" s="1"/>
  <c r="Y5944" i="1"/>
  <c r="Z5944" i="1" s="1"/>
  <c r="Y5943" i="1"/>
  <c r="Z5943" i="1" s="1"/>
  <c r="Y5942" i="1"/>
  <c r="Z5942" i="1" s="1"/>
  <c r="Y5941" i="1"/>
  <c r="Z5941" i="1" s="1"/>
  <c r="Y5940" i="1"/>
  <c r="Z5940" i="1" s="1"/>
  <c r="Y5939" i="1"/>
  <c r="Z5939" i="1" s="1"/>
  <c r="Y5938" i="1"/>
  <c r="Z5938" i="1" s="1"/>
  <c r="Y5937" i="1"/>
  <c r="Z5937" i="1" s="1"/>
  <c r="Y5936" i="1"/>
  <c r="Z5936" i="1" s="1"/>
  <c r="Y5935" i="1"/>
  <c r="Z5935" i="1" s="1"/>
  <c r="Y5934" i="1"/>
  <c r="Z5934" i="1" s="1"/>
  <c r="Y5933" i="1"/>
  <c r="Z5933" i="1" s="1"/>
  <c r="Y5932" i="1"/>
  <c r="Z5932" i="1" s="1"/>
  <c r="Y5931" i="1"/>
  <c r="Z5931" i="1" s="1"/>
  <c r="Y5930" i="1"/>
  <c r="Z5930" i="1" s="1"/>
  <c r="Y5929" i="1"/>
  <c r="Z5929" i="1" s="1"/>
  <c r="Y5928" i="1"/>
  <c r="Z5928" i="1" s="1"/>
  <c r="Y5927" i="1"/>
  <c r="Z5927" i="1" s="1"/>
  <c r="Y5926" i="1"/>
  <c r="Z5926" i="1" s="1"/>
  <c r="Y5925" i="1"/>
  <c r="Z5925" i="1" s="1"/>
  <c r="Y5924" i="1"/>
  <c r="Z5924" i="1" s="1"/>
  <c r="Y5923" i="1"/>
  <c r="Z5923" i="1" s="1"/>
  <c r="Y5922" i="1"/>
  <c r="Z5922" i="1" s="1"/>
  <c r="Y5921" i="1"/>
  <c r="Z5921" i="1" s="1"/>
  <c r="Y5920" i="1"/>
  <c r="Z5920" i="1" s="1"/>
  <c r="Y5919" i="1"/>
  <c r="Z5919" i="1" s="1"/>
  <c r="Y5918" i="1"/>
  <c r="Z5918" i="1" s="1"/>
  <c r="Y5917" i="1"/>
  <c r="Z5917" i="1" s="1"/>
  <c r="Y5916" i="1"/>
  <c r="Z5916" i="1" s="1"/>
  <c r="Y5915" i="1"/>
  <c r="Z5915" i="1" s="1"/>
  <c r="Y5914" i="1"/>
  <c r="Z5914" i="1" s="1"/>
  <c r="Y5913" i="1"/>
  <c r="Z5913" i="1" s="1"/>
  <c r="Y5912" i="1"/>
  <c r="Z5912" i="1" s="1"/>
  <c r="Y5911" i="1"/>
  <c r="Z5911" i="1" s="1"/>
  <c r="Y5910" i="1"/>
  <c r="Z5910" i="1" s="1"/>
  <c r="Y5909" i="1"/>
  <c r="Z5909" i="1" s="1"/>
  <c r="Y5908" i="1"/>
  <c r="Z5908" i="1" s="1"/>
  <c r="Y5907" i="1"/>
  <c r="Z5907" i="1" s="1"/>
  <c r="Y5906" i="1"/>
  <c r="Z5906" i="1" s="1"/>
  <c r="Y5905" i="1"/>
  <c r="Z5905" i="1" s="1"/>
  <c r="Y5904" i="1"/>
  <c r="Z5904" i="1" s="1"/>
  <c r="Y5903" i="1"/>
  <c r="Z5903" i="1" s="1"/>
  <c r="Y5902" i="1"/>
  <c r="Z5902" i="1" s="1"/>
  <c r="Y5901" i="1"/>
  <c r="Z5901" i="1" s="1"/>
  <c r="Y5900" i="1"/>
  <c r="Z5900" i="1" s="1"/>
  <c r="Y5899" i="1"/>
  <c r="Z5899" i="1" s="1"/>
  <c r="Y5898" i="1"/>
  <c r="Z5898" i="1" s="1"/>
  <c r="Y5897" i="1"/>
  <c r="Z5897" i="1" s="1"/>
  <c r="Y5896" i="1"/>
  <c r="Z5896" i="1" s="1"/>
  <c r="Y5895" i="1"/>
  <c r="Z5895" i="1" s="1"/>
  <c r="Y5894" i="1"/>
  <c r="Z5894" i="1" s="1"/>
  <c r="Y5893" i="1"/>
  <c r="Z5893" i="1" s="1"/>
  <c r="Y5892" i="1"/>
  <c r="Z5892" i="1" s="1"/>
  <c r="Y5891" i="1"/>
  <c r="Z5891" i="1" s="1"/>
  <c r="Y5890" i="1"/>
  <c r="Z5890" i="1" s="1"/>
  <c r="Y5889" i="1"/>
  <c r="Z5889" i="1" s="1"/>
  <c r="Y5888" i="1"/>
  <c r="Z5888" i="1" s="1"/>
  <c r="Y5887" i="1"/>
  <c r="Z5887" i="1" s="1"/>
  <c r="Y5886" i="1"/>
  <c r="Z5886" i="1" s="1"/>
  <c r="Y5885" i="1"/>
  <c r="Z5885" i="1" s="1"/>
  <c r="Y5884" i="1"/>
  <c r="Z5884" i="1" s="1"/>
  <c r="Y5883" i="1"/>
  <c r="Z5883" i="1" s="1"/>
  <c r="Y5882" i="1"/>
  <c r="Z5882" i="1" s="1"/>
  <c r="Y5881" i="1"/>
  <c r="Z5881" i="1" s="1"/>
  <c r="Y5880" i="1"/>
  <c r="Z5880" i="1" s="1"/>
  <c r="Y5879" i="1"/>
  <c r="Z5879" i="1" s="1"/>
  <c r="Y5878" i="1"/>
  <c r="Z5878" i="1" s="1"/>
  <c r="Y5877" i="1"/>
  <c r="Z5877" i="1" s="1"/>
  <c r="Y5876" i="1"/>
  <c r="Z5876" i="1" s="1"/>
  <c r="Y5875" i="1"/>
  <c r="Z5875" i="1" s="1"/>
  <c r="Y5874" i="1"/>
  <c r="Z5874" i="1" s="1"/>
  <c r="Y5873" i="1"/>
  <c r="Z5873" i="1" s="1"/>
  <c r="Y5872" i="1"/>
  <c r="Z5872" i="1" s="1"/>
  <c r="Y5871" i="1"/>
  <c r="Z5871" i="1" s="1"/>
  <c r="Y5870" i="1"/>
  <c r="Z5870" i="1" s="1"/>
  <c r="Y5869" i="1"/>
  <c r="Z5869" i="1" s="1"/>
  <c r="Y5868" i="1"/>
  <c r="Z5868" i="1" s="1"/>
  <c r="Y5867" i="1"/>
  <c r="Z5867" i="1" s="1"/>
  <c r="Y5866" i="1"/>
  <c r="Z5866" i="1" s="1"/>
  <c r="Y5865" i="1"/>
  <c r="Z5865" i="1" s="1"/>
  <c r="Y5864" i="1"/>
  <c r="Z5864" i="1" s="1"/>
  <c r="Y5863" i="1"/>
  <c r="Z5863" i="1" s="1"/>
  <c r="Y5862" i="1"/>
  <c r="Z5862" i="1" s="1"/>
  <c r="Y5861" i="1"/>
  <c r="Z5861" i="1" s="1"/>
  <c r="Y5860" i="1"/>
  <c r="Z5860" i="1" s="1"/>
  <c r="Y5859" i="1"/>
  <c r="Z5859" i="1" s="1"/>
  <c r="Y5858" i="1"/>
  <c r="Z5858" i="1" s="1"/>
  <c r="Y5857" i="1"/>
  <c r="Z5857" i="1" s="1"/>
  <c r="Y5856" i="1"/>
  <c r="Z5856" i="1" s="1"/>
  <c r="Y5855" i="1"/>
  <c r="Z5855" i="1" s="1"/>
  <c r="Y5854" i="1"/>
  <c r="Z5854" i="1" s="1"/>
  <c r="Y5853" i="1"/>
  <c r="Z5853" i="1" s="1"/>
  <c r="Y5852" i="1"/>
  <c r="Z5852" i="1" s="1"/>
  <c r="Y5851" i="1"/>
  <c r="Z5851" i="1" s="1"/>
  <c r="Y5850" i="1"/>
  <c r="Z5850" i="1" s="1"/>
  <c r="Y5849" i="1"/>
  <c r="Z5849" i="1" s="1"/>
  <c r="Y5848" i="1"/>
  <c r="Z5848" i="1" s="1"/>
  <c r="Y5847" i="1"/>
  <c r="Z5847" i="1" s="1"/>
  <c r="Y5846" i="1"/>
  <c r="Z5846" i="1" s="1"/>
  <c r="Y5845" i="1"/>
  <c r="Z5845" i="1" s="1"/>
  <c r="Y5844" i="1"/>
  <c r="Z5844" i="1" s="1"/>
  <c r="Y5843" i="1"/>
  <c r="Z5843" i="1" s="1"/>
  <c r="Y5842" i="1"/>
  <c r="Z5842" i="1" s="1"/>
  <c r="Y5841" i="1"/>
  <c r="Z5841" i="1" s="1"/>
  <c r="Y5840" i="1"/>
  <c r="Z5840" i="1" s="1"/>
  <c r="Y5839" i="1"/>
  <c r="Z5839" i="1" s="1"/>
  <c r="Y5838" i="1"/>
  <c r="Z5838" i="1" s="1"/>
  <c r="Y5837" i="1"/>
  <c r="Z5837" i="1" s="1"/>
  <c r="Y5836" i="1"/>
  <c r="Z5836" i="1" s="1"/>
  <c r="Y5835" i="1"/>
  <c r="Z5835" i="1" s="1"/>
  <c r="Y5834" i="1"/>
  <c r="Z5834" i="1" s="1"/>
  <c r="Y5833" i="1"/>
  <c r="Z5833" i="1" s="1"/>
  <c r="Y5832" i="1"/>
  <c r="Z5832" i="1" s="1"/>
  <c r="Y5831" i="1"/>
  <c r="Z5831" i="1" s="1"/>
  <c r="Y5830" i="1"/>
  <c r="Z5830" i="1" s="1"/>
  <c r="Y5829" i="1"/>
  <c r="Z5829" i="1" s="1"/>
  <c r="Y5828" i="1"/>
  <c r="Z5828" i="1" s="1"/>
  <c r="Y5827" i="1"/>
  <c r="Z5827" i="1" s="1"/>
  <c r="Y5826" i="1"/>
  <c r="Z5826" i="1" s="1"/>
  <c r="Y5825" i="1"/>
  <c r="Z5825" i="1" s="1"/>
  <c r="Y5824" i="1"/>
  <c r="Z5824" i="1" s="1"/>
  <c r="Y5823" i="1"/>
  <c r="Z5823" i="1" s="1"/>
  <c r="Y5822" i="1"/>
  <c r="Z5822" i="1" s="1"/>
  <c r="Y5821" i="1"/>
  <c r="Z5821" i="1" s="1"/>
  <c r="Y5820" i="1"/>
  <c r="Z5820" i="1" s="1"/>
  <c r="Y5819" i="1"/>
  <c r="Z5819" i="1" s="1"/>
  <c r="Y5818" i="1"/>
  <c r="Z5818" i="1" s="1"/>
  <c r="Y5817" i="1"/>
  <c r="Z5817" i="1" s="1"/>
  <c r="Y5816" i="1"/>
  <c r="Z5816" i="1" s="1"/>
  <c r="Y5815" i="1"/>
  <c r="Z5815" i="1" s="1"/>
  <c r="Y5814" i="1"/>
  <c r="Z5814" i="1" s="1"/>
  <c r="Y5813" i="1"/>
  <c r="Z5813" i="1" s="1"/>
  <c r="Y5812" i="1"/>
  <c r="Z5812" i="1" s="1"/>
  <c r="Y5811" i="1"/>
  <c r="Z5811" i="1" s="1"/>
  <c r="Y5810" i="1"/>
  <c r="Z5810" i="1" s="1"/>
  <c r="Y5809" i="1"/>
  <c r="Z5809" i="1" s="1"/>
  <c r="Y5808" i="1"/>
  <c r="Z5808" i="1" s="1"/>
  <c r="Y5807" i="1"/>
  <c r="Z5807" i="1" s="1"/>
  <c r="Y5806" i="1"/>
  <c r="Z5806" i="1" s="1"/>
  <c r="Y5805" i="1"/>
  <c r="Z5805" i="1" s="1"/>
  <c r="Y5804" i="1"/>
  <c r="Z5804" i="1" s="1"/>
  <c r="Y5803" i="1"/>
  <c r="Z5803" i="1" s="1"/>
  <c r="Y5802" i="1"/>
  <c r="Z5802" i="1" s="1"/>
  <c r="Y5801" i="1"/>
  <c r="Z5801" i="1" s="1"/>
  <c r="Y5800" i="1"/>
  <c r="Z5800" i="1" s="1"/>
  <c r="Y5799" i="1"/>
  <c r="Z5799" i="1" s="1"/>
  <c r="Y5798" i="1"/>
  <c r="Z5798" i="1" s="1"/>
  <c r="Y5797" i="1"/>
  <c r="Z5797" i="1" s="1"/>
  <c r="Y5796" i="1"/>
  <c r="Z5796" i="1" s="1"/>
  <c r="Y5795" i="1"/>
  <c r="Z5795" i="1" s="1"/>
  <c r="Y5794" i="1"/>
  <c r="Z5794" i="1" s="1"/>
  <c r="Y5793" i="1"/>
  <c r="Z5793" i="1" s="1"/>
  <c r="Y5792" i="1"/>
  <c r="Z5792" i="1" s="1"/>
  <c r="Y5791" i="1"/>
  <c r="Z5791" i="1" s="1"/>
  <c r="Y5790" i="1"/>
  <c r="Z5790" i="1" s="1"/>
  <c r="Y5789" i="1"/>
  <c r="Z5789" i="1" s="1"/>
  <c r="Y5788" i="1"/>
  <c r="Z5788" i="1" s="1"/>
  <c r="Y5787" i="1"/>
  <c r="Z5787" i="1" s="1"/>
  <c r="Y5786" i="1"/>
  <c r="Z5786" i="1" s="1"/>
  <c r="Y5785" i="1"/>
  <c r="Z5785" i="1" s="1"/>
  <c r="Y5784" i="1"/>
  <c r="Z5784" i="1" s="1"/>
  <c r="Y5783" i="1"/>
  <c r="Z5783" i="1" s="1"/>
  <c r="Y5782" i="1"/>
  <c r="Z5782" i="1" s="1"/>
  <c r="Y5781" i="1"/>
  <c r="Z5781" i="1" s="1"/>
  <c r="Y5780" i="1"/>
  <c r="Z5780" i="1" s="1"/>
  <c r="Y5779" i="1"/>
  <c r="Z5779" i="1" s="1"/>
  <c r="Y5778" i="1"/>
  <c r="Z5778" i="1" s="1"/>
  <c r="Y5777" i="1"/>
  <c r="Z5777" i="1" s="1"/>
  <c r="Y5776" i="1"/>
  <c r="Z5776" i="1" s="1"/>
  <c r="Y5775" i="1"/>
  <c r="Z5775" i="1" s="1"/>
  <c r="Y5774" i="1"/>
  <c r="Z5774" i="1" s="1"/>
  <c r="Y5773" i="1"/>
  <c r="Z5773" i="1" s="1"/>
  <c r="Y5772" i="1"/>
  <c r="Z5772" i="1" s="1"/>
  <c r="Y5771" i="1"/>
  <c r="Z5771" i="1" s="1"/>
  <c r="Y5770" i="1"/>
  <c r="Z5770" i="1" s="1"/>
  <c r="Y5769" i="1"/>
  <c r="Z5769" i="1" s="1"/>
  <c r="Y5768" i="1"/>
  <c r="Z5768" i="1" s="1"/>
  <c r="Y5767" i="1"/>
  <c r="Z5767" i="1" s="1"/>
  <c r="Y5766" i="1"/>
  <c r="Z5766" i="1" s="1"/>
  <c r="Y5765" i="1"/>
  <c r="Z5765" i="1" s="1"/>
  <c r="Y5764" i="1"/>
  <c r="Z5764" i="1" s="1"/>
  <c r="Y5763" i="1"/>
  <c r="Z5763" i="1" s="1"/>
  <c r="Y5762" i="1"/>
  <c r="Z5762" i="1" s="1"/>
  <c r="Y5761" i="1"/>
  <c r="Z5761" i="1" s="1"/>
  <c r="Y5760" i="1"/>
  <c r="Z5760" i="1" s="1"/>
  <c r="Y5759" i="1"/>
  <c r="Z5759" i="1" s="1"/>
  <c r="Y5758" i="1"/>
  <c r="Z5758" i="1" s="1"/>
  <c r="Y5757" i="1"/>
  <c r="Z5757" i="1" s="1"/>
  <c r="Y5756" i="1"/>
  <c r="Z5756" i="1" s="1"/>
  <c r="Y5755" i="1"/>
  <c r="Z5755" i="1" s="1"/>
  <c r="Y5754" i="1"/>
  <c r="Z5754" i="1" s="1"/>
  <c r="Y5753" i="1"/>
  <c r="Z5753" i="1" s="1"/>
  <c r="Y5752" i="1"/>
  <c r="Z5752" i="1" s="1"/>
  <c r="Y5751" i="1"/>
  <c r="Z5751" i="1" s="1"/>
  <c r="Y5750" i="1"/>
  <c r="Z5750" i="1" s="1"/>
  <c r="Y5749" i="1"/>
  <c r="Z5749" i="1" s="1"/>
  <c r="Y5748" i="1"/>
  <c r="Z5748" i="1" s="1"/>
  <c r="Y5747" i="1"/>
  <c r="Z5747" i="1" s="1"/>
  <c r="Y5746" i="1"/>
  <c r="Z5746" i="1" s="1"/>
  <c r="Y5745" i="1"/>
  <c r="Z5745" i="1" s="1"/>
  <c r="Y5744" i="1"/>
  <c r="Z5744" i="1" s="1"/>
  <c r="Y5743" i="1"/>
  <c r="Z5743" i="1" s="1"/>
  <c r="Y5742" i="1"/>
  <c r="Z5742" i="1" s="1"/>
  <c r="Y5741" i="1"/>
  <c r="Z5741" i="1" s="1"/>
  <c r="Y5740" i="1"/>
  <c r="Z5740" i="1" s="1"/>
  <c r="Y5739" i="1"/>
  <c r="Z5739" i="1" s="1"/>
  <c r="Y5738" i="1"/>
  <c r="Z5738" i="1" s="1"/>
  <c r="Y5737" i="1"/>
  <c r="Z5737" i="1" s="1"/>
  <c r="Y5736" i="1"/>
  <c r="Z5736" i="1" s="1"/>
  <c r="Y5735" i="1"/>
  <c r="Z5735" i="1" s="1"/>
  <c r="Y5734" i="1"/>
  <c r="Z5734" i="1" s="1"/>
  <c r="Y5733" i="1"/>
  <c r="Z5733" i="1" s="1"/>
  <c r="Y5732" i="1"/>
  <c r="Z5732" i="1" s="1"/>
  <c r="Y5731" i="1"/>
  <c r="Z5731" i="1" s="1"/>
  <c r="Y5730" i="1"/>
  <c r="Z5730" i="1" s="1"/>
  <c r="Y5729" i="1"/>
  <c r="Z5729" i="1" s="1"/>
  <c r="Y5728" i="1"/>
  <c r="Z5728" i="1" s="1"/>
  <c r="Y5727" i="1"/>
  <c r="Z5727" i="1" s="1"/>
  <c r="Y5726" i="1"/>
  <c r="Z5726" i="1" s="1"/>
  <c r="Y5725" i="1"/>
  <c r="Z5725" i="1" s="1"/>
  <c r="Y5724" i="1"/>
  <c r="Z5724" i="1" s="1"/>
  <c r="Y5723" i="1"/>
  <c r="Z5723" i="1" s="1"/>
  <c r="Y5722" i="1"/>
  <c r="Z5722" i="1" s="1"/>
  <c r="Y5721" i="1"/>
  <c r="Z5721" i="1" s="1"/>
  <c r="Y5720" i="1"/>
  <c r="Z5720" i="1" s="1"/>
  <c r="Y5719" i="1"/>
  <c r="Z5719" i="1" s="1"/>
  <c r="Y5718" i="1"/>
  <c r="Z5718" i="1" s="1"/>
  <c r="Y5717" i="1"/>
  <c r="Z5717" i="1" s="1"/>
  <c r="Y5716" i="1"/>
  <c r="Z5716" i="1" s="1"/>
  <c r="Y5715" i="1"/>
  <c r="Z5715" i="1" s="1"/>
  <c r="Y5714" i="1"/>
  <c r="Z5714" i="1" s="1"/>
  <c r="Y5713" i="1"/>
  <c r="Z5713" i="1" s="1"/>
  <c r="Y5712" i="1"/>
  <c r="Z5712" i="1" s="1"/>
  <c r="Y5711" i="1"/>
  <c r="Z5711" i="1" s="1"/>
  <c r="Y5710" i="1"/>
  <c r="Z5710" i="1" s="1"/>
  <c r="Y5709" i="1"/>
  <c r="Z5709" i="1" s="1"/>
  <c r="Y5708" i="1"/>
  <c r="Z5708" i="1" s="1"/>
  <c r="Y5707" i="1"/>
  <c r="Z5707" i="1" s="1"/>
  <c r="Y5706" i="1"/>
  <c r="Z5706" i="1" s="1"/>
  <c r="Y5705" i="1"/>
  <c r="Z5705" i="1" s="1"/>
  <c r="Y5704" i="1"/>
  <c r="Z5704" i="1" s="1"/>
  <c r="Y5703" i="1"/>
  <c r="Z5703" i="1" s="1"/>
  <c r="Y5702" i="1"/>
  <c r="Z5702" i="1" s="1"/>
  <c r="Y5701" i="1"/>
  <c r="Z5701" i="1" s="1"/>
  <c r="Y5700" i="1"/>
  <c r="Z5700" i="1" s="1"/>
  <c r="Y5699" i="1"/>
  <c r="Z5699" i="1" s="1"/>
  <c r="Y5698" i="1"/>
  <c r="Z5698" i="1" s="1"/>
  <c r="Y5697" i="1"/>
  <c r="Z5697" i="1" s="1"/>
  <c r="Y5696" i="1"/>
  <c r="Z5696" i="1" s="1"/>
  <c r="Y5695" i="1"/>
  <c r="Z5695" i="1" s="1"/>
  <c r="Y5694" i="1"/>
  <c r="Z5694" i="1" s="1"/>
  <c r="Y5693" i="1"/>
  <c r="Z5693" i="1" s="1"/>
  <c r="Y5692" i="1"/>
  <c r="Z5692" i="1" s="1"/>
  <c r="Y5691" i="1"/>
  <c r="Z5691" i="1" s="1"/>
  <c r="Y5690" i="1"/>
  <c r="Z5690" i="1" s="1"/>
  <c r="Y5689" i="1"/>
  <c r="Z5689" i="1" s="1"/>
  <c r="Y5688" i="1"/>
  <c r="Z5688" i="1" s="1"/>
  <c r="Y5687" i="1"/>
  <c r="Z5687" i="1" s="1"/>
  <c r="Y5686" i="1"/>
  <c r="Z5686" i="1" s="1"/>
  <c r="Y5685" i="1"/>
  <c r="Z5685" i="1" s="1"/>
  <c r="Y5684" i="1"/>
  <c r="Z5684" i="1" s="1"/>
  <c r="Y5683" i="1"/>
  <c r="Z5683" i="1" s="1"/>
  <c r="Y5682" i="1"/>
  <c r="Z5682" i="1" s="1"/>
  <c r="Y5681" i="1"/>
  <c r="Z5681" i="1" s="1"/>
  <c r="Y5680" i="1"/>
  <c r="Z5680" i="1" s="1"/>
  <c r="Y5679" i="1"/>
  <c r="Z5679" i="1" s="1"/>
  <c r="Y5678" i="1"/>
  <c r="Z5678" i="1" s="1"/>
  <c r="Y5677" i="1"/>
  <c r="Z5677" i="1" s="1"/>
  <c r="Y5676" i="1"/>
  <c r="Z5676" i="1" s="1"/>
  <c r="Y5675" i="1"/>
  <c r="Z5675" i="1" s="1"/>
  <c r="Y5674" i="1"/>
  <c r="Z5674" i="1" s="1"/>
  <c r="Y5673" i="1"/>
  <c r="Z5673" i="1" s="1"/>
  <c r="Y5672" i="1"/>
  <c r="Z5672" i="1" s="1"/>
  <c r="Y5671" i="1"/>
  <c r="Z5671" i="1" s="1"/>
  <c r="Y5670" i="1"/>
  <c r="Z5670" i="1" s="1"/>
  <c r="Y5669" i="1"/>
  <c r="Z5669" i="1" s="1"/>
  <c r="Y5668" i="1"/>
  <c r="Z5668" i="1" s="1"/>
  <c r="Y5667" i="1"/>
  <c r="Z5667" i="1" s="1"/>
  <c r="Y5666" i="1"/>
  <c r="Z5666" i="1" s="1"/>
  <c r="Y5665" i="1"/>
  <c r="Z5665" i="1" s="1"/>
  <c r="Y5664" i="1"/>
  <c r="Z5664" i="1" s="1"/>
  <c r="Y5663" i="1"/>
  <c r="Z5663" i="1" s="1"/>
  <c r="Y5662" i="1"/>
  <c r="Z5662" i="1" s="1"/>
  <c r="Y5661" i="1"/>
  <c r="Z5661" i="1" s="1"/>
  <c r="Y5660" i="1"/>
  <c r="Z5660" i="1" s="1"/>
  <c r="Y5659" i="1"/>
  <c r="Z5659" i="1" s="1"/>
  <c r="Y5658" i="1"/>
  <c r="Z5658" i="1" s="1"/>
  <c r="Y5657" i="1"/>
  <c r="Z5657" i="1" s="1"/>
  <c r="Y5656" i="1"/>
  <c r="Z5656" i="1" s="1"/>
  <c r="Y5655" i="1"/>
  <c r="Z5655" i="1" s="1"/>
  <c r="Y5654" i="1"/>
  <c r="Z5654" i="1" s="1"/>
  <c r="Y5653" i="1"/>
  <c r="Z5653" i="1" s="1"/>
  <c r="Y5652" i="1"/>
  <c r="Z5652" i="1" s="1"/>
  <c r="Y5651" i="1"/>
  <c r="Z5651" i="1" s="1"/>
  <c r="Y5650" i="1"/>
  <c r="Z5650" i="1" s="1"/>
  <c r="Y5649" i="1"/>
  <c r="Z5649" i="1" s="1"/>
  <c r="Y5648" i="1"/>
  <c r="Z5648" i="1" s="1"/>
  <c r="Y5647" i="1"/>
  <c r="Z5647" i="1" s="1"/>
  <c r="Y5646" i="1"/>
  <c r="Z5646" i="1" s="1"/>
  <c r="Y5645" i="1"/>
  <c r="Z5645" i="1" s="1"/>
  <c r="Y5644" i="1"/>
  <c r="Z5644" i="1" s="1"/>
  <c r="Y5643" i="1"/>
  <c r="Z5643" i="1" s="1"/>
  <c r="Y5642" i="1"/>
  <c r="Z5642" i="1" s="1"/>
  <c r="Y5641" i="1"/>
  <c r="Z5641" i="1" s="1"/>
  <c r="Y5640" i="1"/>
  <c r="Z5640" i="1" s="1"/>
  <c r="Y5639" i="1"/>
  <c r="Z5639" i="1" s="1"/>
  <c r="Y5638" i="1"/>
  <c r="Z5638" i="1" s="1"/>
  <c r="Y5637" i="1"/>
  <c r="Z5637" i="1" s="1"/>
  <c r="Y5636" i="1"/>
  <c r="Z5636" i="1" s="1"/>
  <c r="Y5635" i="1"/>
  <c r="Z5635" i="1" s="1"/>
  <c r="Y5634" i="1"/>
  <c r="Z5634" i="1" s="1"/>
  <c r="Y5633" i="1"/>
  <c r="Z5633" i="1" s="1"/>
  <c r="Y5632" i="1"/>
  <c r="Z5632" i="1" s="1"/>
  <c r="Y5631" i="1"/>
  <c r="Z5631" i="1" s="1"/>
  <c r="Y5630" i="1"/>
  <c r="Z5630" i="1" s="1"/>
  <c r="Y5629" i="1"/>
  <c r="Z5629" i="1" s="1"/>
  <c r="Y5628" i="1"/>
  <c r="Z5628" i="1" s="1"/>
  <c r="Y5627" i="1"/>
  <c r="Z5627" i="1" s="1"/>
  <c r="Y5626" i="1"/>
  <c r="Z5626" i="1" s="1"/>
  <c r="Y5625" i="1"/>
  <c r="Z5625" i="1" s="1"/>
  <c r="Y5624" i="1"/>
  <c r="Z5624" i="1" s="1"/>
  <c r="Y5623" i="1"/>
  <c r="Z5623" i="1" s="1"/>
  <c r="Y5622" i="1"/>
  <c r="Z5622" i="1" s="1"/>
  <c r="Y5621" i="1"/>
  <c r="Z5621" i="1" s="1"/>
  <c r="Y5620" i="1"/>
  <c r="Z5620" i="1" s="1"/>
  <c r="Y5619" i="1"/>
  <c r="Z5619" i="1" s="1"/>
  <c r="Y5618" i="1"/>
  <c r="Z5618" i="1" s="1"/>
  <c r="Y5617" i="1"/>
  <c r="Z5617" i="1" s="1"/>
  <c r="Y5616" i="1"/>
  <c r="Z5616" i="1" s="1"/>
  <c r="Y5615" i="1"/>
  <c r="Z5615" i="1" s="1"/>
  <c r="Y5614" i="1"/>
  <c r="Z5614" i="1" s="1"/>
  <c r="Y5613" i="1"/>
  <c r="Z5613" i="1" s="1"/>
  <c r="Y5612" i="1"/>
  <c r="Z5612" i="1" s="1"/>
  <c r="Y5611" i="1"/>
  <c r="Z5611" i="1" s="1"/>
  <c r="Y5610" i="1"/>
  <c r="Z5610" i="1" s="1"/>
  <c r="Y5609" i="1"/>
  <c r="Z5609" i="1" s="1"/>
  <c r="Y5608" i="1"/>
  <c r="Z5608" i="1" s="1"/>
  <c r="Y5607" i="1"/>
  <c r="Z5607" i="1" s="1"/>
  <c r="Y5606" i="1"/>
  <c r="Z5606" i="1" s="1"/>
  <c r="Y5605" i="1"/>
  <c r="Z5605" i="1" s="1"/>
  <c r="Y5604" i="1"/>
  <c r="Z5604" i="1" s="1"/>
  <c r="Y5603" i="1"/>
  <c r="Z5603" i="1" s="1"/>
  <c r="Y5602" i="1"/>
  <c r="Z5602" i="1" s="1"/>
  <c r="Y5601" i="1"/>
  <c r="Z5601" i="1" s="1"/>
  <c r="Y5600" i="1"/>
  <c r="Z5600" i="1" s="1"/>
  <c r="Y5599" i="1"/>
  <c r="Z5599" i="1" s="1"/>
  <c r="Y5598" i="1"/>
  <c r="Z5598" i="1" s="1"/>
  <c r="Y5597" i="1"/>
  <c r="Z5597" i="1" s="1"/>
  <c r="Y5596" i="1"/>
  <c r="Z5596" i="1" s="1"/>
  <c r="Y5595" i="1"/>
  <c r="Z5595" i="1" s="1"/>
  <c r="Y5594" i="1"/>
  <c r="Z5594" i="1" s="1"/>
  <c r="Y5593" i="1"/>
  <c r="Z5593" i="1" s="1"/>
  <c r="Y5592" i="1"/>
  <c r="Z5592" i="1" s="1"/>
  <c r="Y5591" i="1"/>
  <c r="Z5591" i="1" s="1"/>
  <c r="Y5590" i="1"/>
  <c r="Z5590" i="1" s="1"/>
  <c r="Y5589" i="1"/>
  <c r="Z5589" i="1" s="1"/>
  <c r="Y5588" i="1"/>
  <c r="Z5588" i="1" s="1"/>
  <c r="Y5587" i="1"/>
  <c r="Z5587" i="1" s="1"/>
  <c r="Y5586" i="1"/>
  <c r="Z5586" i="1" s="1"/>
  <c r="Y5585" i="1"/>
  <c r="Z5585" i="1" s="1"/>
  <c r="Y5584" i="1"/>
  <c r="Z5584" i="1" s="1"/>
  <c r="Y5583" i="1"/>
  <c r="Z5583" i="1" s="1"/>
  <c r="Y5582" i="1"/>
  <c r="Z5582" i="1" s="1"/>
  <c r="Y5581" i="1"/>
  <c r="Z5581" i="1" s="1"/>
  <c r="Y5580" i="1"/>
  <c r="Z5580" i="1" s="1"/>
  <c r="Y5579" i="1"/>
  <c r="Z5579" i="1" s="1"/>
  <c r="Y5578" i="1"/>
  <c r="Z5578" i="1" s="1"/>
  <c r="Y5577" i="1"/>
  <c r="Z5577" i="1" s="1"/>
  <c r="Y5576" i="1"/>
  <c r="Z5576" i="1" s="1"/>
  <c r="Y5575" i="1"/>
  <c r="Z5575" i="1" s="1"/>
  <c r="Y5574" i="1"/>
  <c r="Z5574" i="1" s="1"/>
  <c r="Y5573" i="1"/>
  <c r="Z5573" i="1" s="1"/>
  <c r="Y5572" i="1"/>
  <c r="Z5572" i="1" s="1"/>
  <c r="Y5571" i="1"/>
  <c r="Z5571" i="1" s="1"/>
  <c r="Y5570" i="1"/>
  <c r="Z5570" i="1" s="1"/>
  <c r="Y5569" i="1"/>
  <c r="Z5569" i="1" s="1"/>
  <c r="Y5568" i="1"/>
  <c r="Z5568" i="1" s="1"/>
  <c r="Y5567" i="1"/>
  <c r="Z5567" i="1" s="1"/>
  <c r="Y5566" i="1"/>
  <c r="Z5566" i="1" s="1"/>
  <c r="Y5565" i="1"/>
  <c r="Z5565" i="1" s="1"/>
  <c r="Y5564" i="1"/>
  <c r="Z5564" i="1" s="1"/>
  <c r="Y5563" i="1"/>
  <c r="Z5563" i="1" s="1"/>
  <c r="Y5562" i="1"/>
  <c r="Z5562" i="1" s="1"/>
  <c r="Y5561" i="1"/>
  <c r="Z5561" i="1" s="1"/>
  <c r="Y5560" i="1"/>
  <c r="Z5560" i="1" s="1"/>
  <c r="Y5559" i="1"/>
  <c r="Z5559" i="1" s="1"/>
  <c r="Y5558" i="1"/>
  <c r="Z5558" i="1" s="1"/>
  <c r="Y5557" i="1"/>
  <c r="Z5557" i="1" s="1"/>
  <c r="Y5556" i="1"/>
  <c r="Z5556" i="1" s="1"/>
  <c r="Y5555" i="1"/>
  <c r="Z5555" i="1" s="1"/>
  <c r="Y5554" i="1"/>
  <c r="Z5554" i="1" s="1"/>
  <c r="Y5553" i="1"/>
  <c r="Z5553" i="1" s="1"/>
  <c r="Y5552" i="1"/>
  <c r="Z5552" i="1" s="1"/>
  <c r="Y5551" i="1"/>
  <c r="Z5551" i="1" s="1"/>
  <c r="Y5550" i="1"/>
  <c r="Z5550" i="1" s="1"/>
  <c r="Y5549" i="1"/>
  <c r="Z5549" i="1" s="1"/>
  <c r="Y5548" i="1"/>
  <c r="Z5548" i="1" s="1"/>
  <c r="Y5547" i="1"/>
  <c r="Z5547" i="1" s="1"/>
  <c r="Y5546" i="1"/>
  <c r="Z5546" i="1" s="1"/>
  <c r="Y5545" i="1"/>
  <c r="Z5545" i="1" s="1"/>
  <c r="Y5544" i="1"/>
  <c r="Z5544" i="1" s="1"/>
  <c r="Y5543" i="1"/>
  <c r="Z5543" i="1" s="1"/>
  <c r="Y5542" i="1"/>
  <c r="Z5542" i="1" s="1"/>
  <c r="Y5541" i="1"/>
  <c r="Z5541" i="1" s="1"/>
  <c r="Y5540" i="1"/>
  <c r="Z5540" i="1" s="1"/>
  <c r="Y5539" i="1"/>
  <c r="Z5539" i="1" s="1"/>
  <c r="Y5538" i="1"/>
  <c r="Z5538" i="1" s="1"/>
  <c r="Y5537" i="1"/>
  <c r="Z5537" i="1" s="1"/>
  <c r="Y5536" i="1"/>
  <c r="Z5536" i="1" s="1"/>
  <c r="Y5535" i="1"/>
  <c r="Z5535" i="1" s="1"/>
  <c r="Y5534" i="1"/>
  <c r="Z5534" i="1" s="1"/>
  <c r="Y5533" i="1"/>
  <c r="Z5533" i="1" s="1"/>
  <c r="Y5532" i="1"/>
  <c r="Z5532" i="1" s="1"/>
  <c r="Y5531" i="1"/>
  <c r="Z5531" i="1" s="1"/>
  <c r="Y5530" i="1"/>
  <c r="Z5530" i="1" s="1"/>
  <c r="Y5529" i="1"/>
  <c r="Z5529" i="1" s="1"/>
  <c r="Y5528" i="1"/>
  <c r="Z5528" i="1" s="1"/>
  <c r="Y5527" i="1"/>
  <c r="Z5527" i="1" s="1"/>
  <c r="Y5526" i="1"/>
  <c r="Z5526" i="1" s="1"/>
  <c r="Y5525" i="1"/>
  <c r="Z5525" i="1" s="1"/>
  <c r="Y5524" i="1"/>
  <c r="Z5524" i="1" s="1"/>
  <c r="Y5523" i="1"/>
  <c r="Z5523" i="1" s="1"/>
  <c r="Y5522" i="1"/>
  <c r="Z5522" i="1" s="1"/>
  <c r="Y5521" i="1"/>
  <c r="Z5521" i="1" s="1"/>
  <c r="Y5520" i="1"/>
  <c r="Z5520" i="1" s="1"/>
  <c r="Y5519" i="1"/>
  <c r="Z5519" i="1" s="1"/>
  <c r="Y5518" i="1"/>
  <c r="Z5518" i="1" s="1"/>
  <c r="Y5517" i="1"/>
  <c r="Z5517" i="1" s="1"/>
  <c r="Y5516" i="1"/>
  <c r="Z5516" i="1" s="1"/>
  <c r="Y5515" i="1"/>
  <c r="Z5515" i="1" s="1"/>
  <c r="Y5514" i="1"/>
  <c r="Z5514" i="1" s="1"/>
  <c r="Y5513" i="1"/>
  <c r="Z5513" i="1" s="1"/>
  <c r="Y5512" i="1"/>
  <c r="Z5512" i="1" s="1"/>
  <c r="Y5511" i="1"/>
  <c r="Z5511" i="1" s="1"/>
  <c r="Y5510" i="1"/>
  <c r="Z5510" i="1" s="1"/>
  <c r="Y5509" i="1"/>
  <c r="Z5509" i="1" s="1"/>
  <c r="Y5508" i="1"/>
  <c r="Z5508" i="1" s="1"/>
  <c r="Y5507" i="1"/>
  <c r="Z5507" i="1" s="1"/>
  <c r="Y5506" i="1"/>
  <c r="Z5506" i="1" s="1"/>
  <c r="Y5505" i="1"/>
  <c r="Z5505" i="1" s="1"/>
  <c r="Y5504" i="1"/>
  <c r="Z5504" i="1" s="1"/>
  <c r="Y5503" i="1"/>
  <c r="Z5503" i="1" s="1"/>
  <c r="Y5502" i="1"/>
  <c r="Z5502" i="1" s="1"/>
  <c r="Y5501" i="1"/>
  <c r="Z5501" i="1" s="1"/>
  <c r="Y5500" i="1"/>
  <c r="Z5500" i="1" s="1"/>
  <c r="Y5499" i="1"/>
  <c r="Z5499" i="1" s="1"/>
  <c r="Y5498" i="1"/>
  <c r="Z5498" i="1" s="1"/>
  <c r="Y5497" i="1"/>
  <c r="Z5497" i="1" s="1"/>
  <c r="Y5496" i="1"/>
  <c r="Z5496" i="1" s="1"/>
  <c r="Y5495" i="1"/>
  <c r="Z5495" i="1" s="1"/>
  <c r="Y5494" i="1"/>
  <c r="Z5494" i="1" s="1"/>
  <c r="Y5493" i="1"/>
  <c r="Z5493" i="1" s="1"/>
  <c r="Y5492" i="1"/>
  <c r="Z5492" i="1" s="1"/>
  <c r="Y5491" i="1"/>
  <c r="Z5491" i="1" s="1"/>
  <c r="Y5490" i="1"/>
  <c r="Z5490" i="1" s="1"/>
  <c r="Y5489" i="1"/>
  <c r="Z5489" i="1" s="1"/>
  <c r="Y5488" i="1"/>
  <c r="Z5488" i="1" s="1"/>
  <c r="Y5487" i="1"/>
  <c r="Z5487" i="1" s="1"/>
  <c r="Y5486" i="1"/>
  <c r="Z5486" i="1" s="1"/>
  <c r="Y5485" i="1"/>
  <c r="Z5485" i="1" s="1"/>
  <c r="Y5484" i="1"/>
  <c r="Z5484" i="1" s="1"/>
  <c r="Y5483" i="1"/>
  <c r="Z5483" i="1" s="1"/>
  <c r="Y5482" i="1"/>
  <c r="Z5482" i="1" s="1"/>
  <c r="Y5481" i="1"/>
  <c r="Z5481" i="1" s="1"/>
  <c r="Y5480" i="1"/>
  <c r="Z5480" i="1" s="1"/>
  <c r="Y5479" i="1"/>
  <c r="Z5479" i="1" s="1"/>
  <c r="Y5478" i="1"/>
  <c r="Z5478" i="1" s="1"/>
  <c r="Y5477" i="1"/>
  <c r="Z5477" i="1" s="1"/>
  <c r="Y5476" i="1"/>
  <c r="Z5476" i="1" s="1"/>
  <c r="Y5475" i="1"/>
  <c r="Z5475" i="1" s="1"/>
  <c r="Y5474" i="1"/>
  <c r="Z5474" i="1" s="1"/>
  <c r="Y5473" i="1"/>
  <c r="Z5473" i="1" s="1"/>
  <c r="Y5472" i="1"/>
  <c r="Z5472" i="1" s="1"/>
  <c r="Y5471" i="1"/>
  <c r="Z5471" i="1" s="1"/>
  <c r="Y5470" i="1"/>
  <c r="Z5470" i="1" s="1"/>
  <c r="Y5469" i="1"/>
  <c r="Z5469" i="1" s="1"/>
  <c r="Y5468" i="1"/>
  <c r="Z5468" i="1" s="1"/>
  <c r="Y5467" i="1"/>
  <c r="Z5467" i="1" s="1"/>
  <c r="Y5466" i="1"/>
  <c r="Z5466" i="1" s="1"/>
  <c r="Y5465" i="1"/>
  <c r="Z5465" i="1" s="1"/>
  <c r="Y5464" i="1"/>
  <c r="Z5464" i="1" s="1"/>
  <c r="Y5463" i="1"/>
  <c r="Z5463" i="1" s="1"/>
  <c r="Y5462" i="1"/>
  <c r="Z5462" i="1" s="1"/>
  <c r="Y5461" i="1"/>
  <c r="Z5461" i="1" s="1"/>
  <c r="Y5460" i="1"/>
  <c r="Z5460" i="1" s="1"/>
  <c r="Y5459" i="1"/>
  <c r="Z5459" i="1" s="1"/>
  <c r="Y5458" i="1"/>
  <c r="Z5458" i="1" s="1"/>
  <c r="Y5457" i="1"/>
  <c r="Z5457" i="1" s="1"/>
  <c r="Y5456" i="1"/>
  <c r="Z5456" i="1" s="1"/>
  <c r="Y5455" i="1"/>
  <c r="Z5455" i="1" s="1"/>
  <c r="Y5454" i="1"/>
  <c r="Z5454" i="1" s="1"/>
  <c r="Y5453" i="1"/>
  <c r="Z5453" i="1" s="1"/>
  <c r="Y5452" i="1"/>
  <c r="Z5452" i="1" s="1"/>
  <c r="Y5451" i="1"/>
  <c r="Z5451" i="1" s="1"/>
  <c r="Y5450" i="1"/>
  <c r="Z5450" i="1" s="1"/>
  <c r="Y5449" i="1"/>
  <c r="Z5449" i="1" s="1"/>
  <c r="Y5448" i="1"/>
  <c r="Z5448" i="1" s="1"/>
  <c r="Y5447" i="1"/>
  <c r="Z5447" i="1" s="1"/>
  <c r="Y5446" i="1"/>
  <c r="Z5446" i="1" s="1"/>
  <c r="Y5445" i="1"/>
  <c r="Z5445" i="1" s="1"/>
  <c r="Y5444" i="1"/>
  <c r="Z5444" i="1" s="1"/>
  <c r="Y5443" i="1"/>
  <c r="Z5443" i="1" s="1"/>
  <c r="Y5442" i="1"/>
  <c r="Z5442" i="1" s="1"/>
  <c r="Y5441" i="1"/>
  <c r="Z5441" i="1" s="1"/>
  <c r="Y5440" i="1"/>
  <c r="Z5440" i="1" s="1"/>
  <c r="Y5439" i="1"/>
  <c r="Z5439" i="1" s="1"/>
  <c r="Y5438" i="1"/>
  <c r="Z5438" i="1" s="1"/>
  <c r="Y5437" i="1"/>
  <c r="Z5437" i="1" s="1"/>
  <c r="Y5436" i="1"/>
  <c r="Z5436" i="1" s="1"/>
  <c r="Y5435" i="1"/>
  <c r="Z5435" i="1" s="1"/>
  <c r="Y5434" i="1"/>
  <c r="Z5434" i="1" s="1"/>
  <c r="Y5433" i="1"/>
  <c r="Z5433" i="1" s="1"/>
  <c r="Y5432" i="1"/>
  <c r="Z5432" i="1" s="1"/>
  <c r="Y5431" i="1"/>
  <c r="Z5431" i="1" s="1"/>
  <c r="Y5430" i="1"/>
  <c r="Z5430" i="1" s="1"/>
  <c r="Y5429" i="1"/>
  <c r="Z5429" i="1" s="1"/>
  <c r="Y5428" i="1"/>
  <c r="Z5428" i="1" s="1"/>
  <c r="Y5427" i="1"/>
  <c r="Z5427" i="1" s="1"/>
  <c r="Y5426" i="1"/>
  <c r="Z5426" i="1" s="1"/>
  <c r="Y5425" i="1"/>
  <c r="Z5425" i="1" s="1"/>
  <c r="Y5424" i="1"/>
  <c r="Z5424" i="1" s="1"/>
  <c r="Y5423" i="1"/>
  <c r="Z5423" i="1" s="1"/>
  <c r="Y5422" i="1"/>
  <c r="Z5422" i="1" s="1"/>
  <c r="Y5421" i="1"/>
  <c r="Z5421" i="1" s="1"/>
  <c r="Y5420" i="1"/>
  <c r="Z5420" i="1" s="1"/>
  <c r="Y5419" i="1"/>
  <c r="Z5419" i="1" s="1"/>
  <c r="Y5418" i="1"/>
  <c r="Z5418" i="1" s="1"/>
  <c r="Y5417" i="1"/>
  <c r="Z5417" i="1" s="1"/>
  <c r="Y5416" i="1"/>
  <c r="Z5416" i="1" s="1"/>
  <c r="Y5415" i="1"/>
  <c r="Z5415" i="1" s="1"/>
  <c r="Y5414" i="1"/>
  <c r="Z5414" i="1" s="1"/>
  <c r="Y5413" i="1"/>
  <c r="Z5413" i="1" s="1"/>
  <c r="Y5412" i="1"/>
  <c r="Z5412" i="1" s="1"/>
  <c r="Y5411" i="1"/>
  <c r="Z5411" i="1" s="1"/>
  <c r="Y5410" i="1"/>
  <c r="Z5410" i="1" s="1"/>
  <c r="Y5409" i="1"/>
  <c r="Z5409" i="1" s="1"/>
  <c r="Y5408" i="1"/>
  <c r="Z5408" i="1" s="1"/>
  <c r="Y5407" i="1"/>
  <c r="Z5407" i="1" s="1"/>
  <c r="Y5406" i="1"/>
  <c r="Z5406" i="1" s="1"/>
  <c r="Y5405" i="1"/>
  <c r="Z5405" i="1" s="1"/>
  <c r="Y5404" i="1"/>
  <c r="Z5404" i="1" s="1"/>
  <c r="Y5403" i="1"/>
  <c r="Z5403" i="1" s="1"/>
  <c r="Y5402" i="1"/>
  <c r="Z5402" i="1" s="1"/>
  <c r="Y5401" i="1"/>
  <c r="Z5401" i="1" s="1"/>
  <c r="Y5400" i="1"/>
  <c r="Z5400" i="1" s="1"/>
  <c r="Y5399" i="1"/>
  <c r="Z5399" i="1" s="1"/>
  <c r="Y5398" i="1"/>
  <c r="Z5398" i="1" s="1"/>
  <c r="Y5397" i="1"/>
  <c r="Z5397" i="1" s="1"/>
  <c r="Y5396" i="1"/>
  <c r="Z5396" i="1" s="1"/>
  <c r="Y5395" i="1"/>
  <c r="Z5395" i="1" s="1"/>
  <c r="Y5394" i="1"/>
  <c r="Z5394" i="1" s="1"/>
  <c r="Y5393" i="1"/>
  <c r="Z5393" i="1" s="1"/>
  <c r="Y5392" i="1"/>
  <c r="Z5392" i="1" s="1"/>
  <c r="Y5391" i="1"/>
  <c r="Z5391" i="1" s="1"/>
  <c r="Y5390" i="1"/>
  <c r="Z5390" i="1" s="1"/>
  <c r="Y5389" i="1"/>
  <c r="Z5389" i="1" s="1"/>
  <c r="Y5388" i="1"/>
  <c r="Z5388" i="1" s="1"/>
  <c r="Y5387" i="1"/>
  <c r="Z5387" i="1" s="1"/>
  <c r="Y5386" i="1"/>
  <c r="Z5386" i="1" s="1"/>
  <c r="Y5385" i="1"/>
  <c r="Z5385" i="1" s="1"/>
  <c r="Y5384" i="1"/>
  <c r="Z5384" i="1" s="1"/>
  <c r="Y5383" i="1"/>
  <c r="Z5383" i="1" s="1"/>
  <c r="Y5382" i="1"/>
  <c r="Z5382" i="1" s="1"/>
  <c r="Y5381" i="1"/>
  <c r="Z5381" i="1" s="1"/>
  <c r="Y5380" i="1"/>
  <c r="Z5380" i="1" s="1"/>
  <c r="Y5379" i="1"/>
  <c r="Z5379" i="1" s="1"/>
  <c r="Y5378" i="1"/>
  <c r="Z5378" i="1" s="1"/>
  <c r="Y5377" i="1"/>
  <c r="Z5377" i="1" s="1"/>
  <c r="Y5376" i="1"/>
  <c r="Z5376" i="1" s="1"/>
  <c r="Y5375" i="1"/>
  <c r="Z5375" i="1" s="1"/>
  <c r="Y5374" i="1"/>
  <c r="Z5374" i="1" s="1"/>
  <c r="Y5373" i="1"/>
  <c r="Z5373" i="1" s="1"/>
  <c r="Y5372" i="1"/>
  <c r="Z5372" i="1" s="1"/>
  <c r="Y5371" i="1"/>
  <c r="Z5371" i="1" s="1"/>
  <c r="Y5370" i="1"/>
  <c r="Z5370" i="1" s="1"/>
  <c r="Y5369" i="1"/>
  <c r="Z5369" i="1" s="1"/>
  <c r="Y5368" i="1"/>
  <c r="Z5368" i="1" s="1"/>
  <c r="Y5367" i="1"/>
  <c r="Z5367" i="1" s="1"/>
  <c r="Y5366" i="1"/>
  <c r="Z5366" i="1" s="1"/>
  <c r="Y5365" i="1"/>
  <c r="Z5365" i="1" s="1"/>
  <c r="Y5364" i="1"/>
  <c r="Z5364" i="1" s="1"/>
  <c r="Y5363" i="1"/>
  <c r="Z5363" i="1" s="1"/>
  <c r="Y5362" i="1"/>
  <c r="Z5362" i="1" s="1"/>
  <c r="Y5361" i="1"/>
  <c r="Z5361" i="1" s="1"/>
  <c r="Y5360" i="1"/>
  <c r="Z5360" i="1" s="1"/>
  <c r="Y5359" i="1"/>
  <c r="Z5359" i="1" s="1"/>
  <c r="Y5358" i="1"/>
  <c r="Z5358" i="1" s="1"/>
  <c r="Y5357" i="1"/>
  <c r="Z5357" i="1" s="1"/>
  <c r="Y5356" i="1"/>
  <c r="Z5356" i="1" s="1"/>
  <c r="Y5355" i="1"/>
  <c r="Z5355" i="1" s="1"/>
  <c r="Y5354" i="1"/>
  <c r="Z5354" i="1" s="1"/>
  <c r="Y5353" i="1"/>
  <c r="Z5353" i="1" s="1"/>
  <c r="Y5352" i="1"/>
  <c r="Z5352" i="1" s="1"/>
  <c r="Y5351" i="1"/>
  <c r="Z5351" i="1" s="1"/>
  <c r="Y5350" i="1"/>
  <c r="Z5350" i="1" s="1"/>
  <c r="Y5349" i="1"/>
  <c r="Z5349" i="1" s="1"/>
  <c r="Y5348" i="1"/>
  <c r="Z5348" i="1" s="1"/>
  <c r="Y5347" i="1"/>
  <c r="Z5347" i="1" s="1"/>
  <c r="Y5346" i="1"/>
  <c r="Z5346" i="1" s="1"/>
  <c r="Y5345" i="1"/>
  <c r="Z5345" i="1" s="1"/>
  <c r="Y5344" i="1"/>
  <c r="Z5344" i="1" s="1"/>
  <c r="Y5343" i="1"/>
  <c r="Z5343" i="1" s="1"/>
  <c r="Y5342" i="1"/>
  <c r="Z5342" i="1" s="1"/>
  <c r="Y5341" i="1"/>
  <c r="Z5341" i="1" s="1"/>
  <c r="Y5340" i="1"/>
  <c r="Z5340" i="1" s="1"/>
  <c r="Y5339" i="1"/>
  <c r="Z5339" i="1" s="1"/>
  <c r="Y5338" i="1"/>
  <c r="Z5338" i="1" s="1"/>
  <c r="Y5337" i="1"/>
  <c r="Z5337" i="1" s="1"/>
  <c r="Y5336" i="1"/>
  <c r="Z5336" i="1" s="1"/>
  <c r="Y5335" i="1"/>
  <c r="Z5335" i="1" s="1"/>
  <c r="Y5334" i="1"/>
  <c r="Z5334" i="1" s="1"/>
  <c r="Y5333" i="1"/>
  <c r="Z5333" i="1" s="1"/>
  <c r="Y5332" i="1"/>
  <c r="Z5332" i="1" s="1"/>
  <c r="Y5331" i="1"/>
  <c r="Z5331" i="1" s="1"/>
  <c r="Y5330" i="1"/>
  <c r="Z5330" i="1" s="1"/>
  <c r="Y5329" i="1"/>
  <c r="Z5329" i="1" s="1"/>
  <c r="Y5328" i="1"/>
  <c r="Z5328" i="1" s="1"/>
  <c r="Y5327" i="1"/>
  <c r="Z5327" i="1" s="1"/>
  <c r="Y5326" i="1"/>
  <c r="Z5326" i="1" s="1"/>
  <c r="Y5325" i="1"/>
  <c r="Z5325" i="1" s="1"/>
  <c r="Y5324" i="1"/>
  <c r="Z5324" i="1" s="1"/>
  <c r="Y5323" i="1"/>
  <c r="Z5323" i="1" s="1"/>
  <c r="Y5322" i="1"/>
  <c r="Z5322" i="1" s="1"/>
  <c r="Y5321" i="1"/>
  <c r="Z5321" i="1" s="1"/>
  <c r="Y5320" i="1"/>
  <c r="Z5320" i="1" s="1"/>
  <c r="Y5319" i="1"/>
  <c r="Z5319" i="1" s="1"/>
  <c r="Y5318" i="1"/>
  <c r="Z5318" i="1" s="1"/>
  <c r="Y5317" i="1"/>
  <c r="Z5317" i="1" s="1"/>
  <c r="Y5316" i="1"/>
  <c r="Z5316" i="1" s="1"/>
  <c r="Y5315" i="1"/>
  <c r="Z5315" i="1" s="1"/>
  <c r="Y5314" i="1"/>
  <c r="Z5314" i="1" s="1"/>
  <c r="Y5313" i="1"/>
  <c r="Z5313" i="1" s="1"/>
  <c r="Y5312" i="1"/>
  <c r="Z5312" i="1" s="1"/>
  <c r="Y5311" i="1"/>
  <c r="Z5311" i="1" s="1"/>
  <c r="Y5310" i="1"/>
  <c r="Z5310" i="1" s="1"/>
  <c r="Y5309" i="1"/>
  <c r="Z5309" i="1" s="1"/>
  <c r="Y5308" i="1"/>
  <c r="Z5308" i="1" s="1"/>
  <c r="Y5307" i="1"/>
  <c r="Z5307" i="1" s="1"/>
  <c r="Y5306" i="1"/>
  <c r="Z5306" i="1" s="1"/>
  <c r="Y5305" i="1"/>
  <c r="Z5305" i="1" s="1"/>
  <c r="Y5304" i="1"/>
  <c r="Z5304" i="1" s="1"/>
  <c r="Y5303" i="1"/>
  <c r="Z5303" i="1" s="1"/>
  <c r="Y5302" i="1"/>
  <c r="Z5302" i="1" s="1"/>
  <c r="Y5301" i="1"/>
  <c r="Z5301" i="1" s="1"/>
  <c r="Y5300" i="1"/>
  <c r="Z5300" i="1" s="1"/>
  <c r="Y5299" i="1"/>
  <c r="Z5299" i="1" s="1"/>
  <c r="Y5298" i="1"/>
  <c r="Z5298" i="1" s="1"/>
  <c r="Y5297" i="1"/>
  <c r="Z5297" i="1" s="1"/>
  <c r="Y5296" i="1"/>
  <c r="Z5296" i="1" s="1"/>
  <c r="Y5295" i="1"/>
  <c r="Z5295" i="1" s="1"/>
  <c r="Y5294" i="1"/>
  <c r="Z5294" i="1" s="1"/>
  <c r="Y5293" i="1"/>
  <c r="Z5293" i="1" s="1"/>
  <c r="Y5292" i="1"/>
  <c r="Z5292" i="1" s="1"/>
  <c r="Y5291" i="1"/>
  <c r="Z5291" i="1" s="1"/>
  <c r="Y5290" i="1"/>
  <c r="Z5290" i="1" s="1"/>
  <c r="Y5289" i="1"/>
  <c r="Z5289" i="1" s="1"/>
  <c r="Y5288" i="1"/>
  <c r="Z5288" i="1" s="1"/>
  <c r="Y5287" i="1"/>
  <c r="Z5287" i="1" s="1"/>
  <c r="Y5286" i="1"/>
  <c r="Z5286" i="1" s="1"/>
  <c r="Y5285" i="1"/>
  <c r="Z5285" i="1" s="1"/>
  <c r="Y5284" i="1"/>
  <c r="Z5284" i="1" s="1"/>
  <c r="Y5283" i="1"/>
  <c r="Z5283" i="1" s="1"/>
  <c r="Y5282" i="1"/>
  <c r="Z5282" i="1" s="1"/>
  <c r="Y5281" i="1"/>
  <c r="Z5281" i="1" s="1"/>
  <c r="Y5280" i="1"/>
  <c r="Z5280" i="1" s="1"/>
  <c r="Y5279" i="1"/>
  <c r="Z5279" i="1" s="1"/>
  <c r="Y5278" i="1"/>
  <c r="Z5278" i="1" s="1"/>
  <c r="Y5277" i="1"/>
  <c r="Z5277" i="1" s="1"/>
  <c r="Y5276" i="1"/>
  <c r="Z5276" i="1" s="1"/>
  <c r="Y5275" i="1"/>
  <c r="Z5275" i="1" s="1"/>
  <c r="Y5274" i="1"/>
  <c r="Z5274" i="1" s="1"/>
  <c r="Y5273" i="1"/>
  <c r="Z5273" i="1" s="1"/>
  <c r="Y5272" i="1"/>
  <c r="Z5272" i="1" s="1"/>
  <c r="Y5271" i="1"/>
  <c r="Z5271" i="1" s="1"/>
  <c r="Y5270" i="1"/>
  <c r="Z5270" i="1" s="1"/>
  <c r="Y5269" i="1"/>
  <c r="Z5269" i="1" s="1"/>
  <c r="Y5268" i="1"/>
  <c r="Z5268" i="1" s="1"/>
  <c r="Y5267" i="1"/>
  <c r="Z5267" i="1" s="1"/>
  <c r="Y5266" i="1"/>
  <c r="Z5266" i="1" s="1"/>
  <c r="Y5265" i="1"/>
  <c r="Z5265" i="1" s="1"/>
  <c r="Y5264" i="1"/>
  <c r="Z5264" i="1" s="1"/>
  <c r="Y5263" i="1"/>
  <c r="Z5263" i="1" s="1"/>
  <c r="Y5262" i="1"/>
  <c r="Z5262" i="1" s="1"/>
  <c r="Y5261" i="1"/>
  <c r="Z5261" i="1" s="1"/>
  <c r="Y5260" i="1"/>
  <c r="Z5260" i="1" s="1"/>
  <c r="Y5259" i="1"/>
  <c r="Z5259" i="1" s="1"/>
  <c r="Y5258" i="1"/>
  <c r="Z5258" i="1" s="1"/>
  <c r="Y5257" i="1"/>
  <c r="Z5257" i="1" s="1"/>
  <c r="Y5256" i="1"/>
  <c r="Z5256" i="1" s="1"/>
  <c r="Y5255" i="1"/>
  <c r="Z5255" i="1" s="1"/>
  <c r="Y5254" i="1"/>
  <c r="Z5254" i="1" s="1"/>
  <c r="Y5253" i="1"/>
  <c r="Z5253" i="1" s="1"/>
  <c r="Y5252" i="1"/>
  <c r="Z5252" i="1" s="1"/>
  <c r="Y5251" i="1"/>
  <c r="Z5251" i="1" s="1"/>
  <c r="Y5250" i="1"/>
  <c r="Z5250" i="1" s="1"/>
  <c r="Y5249" i="1"/>
  <c r="Z5249" i="1" s="1"/>
  <c r="Y5248" i="1"/>
  <c r="Z5248" i="1" s="1"/>
  <c r="Y5247" i="1"/>
  <c r="Z5247" i="1" s="1"/>
  <c r="Y5246" i="1"/>
  <c r="Z5246" i="1" s="1"/>
  <c r="Y5245" i="1"/>
  <c r="Z5245" i="1" s="1"/>
  <c r="Y5244" i="1"/>
  <c r="Z5244" i="1" s="1"/>
  <c r="Y5243" i="1"/>
  <c r="Z5243" i="1" s="1"/>
  <c r="Y5242" i="1"/>
  <c r="Z5242" i="1" s="1"/>
  <c r="Y5241" i="1"/>
  <c r="Z5241" i="1" s="1"/>
  <c r="Y5240" i="1"/>
  <c r="Z5240" i="1" s="1"/>
  <c r="Y5239" i="1"/>
  <c r="Z5239" i="1" s="1"/>
  <c r="Y5238" i="1"/>
  <c r="Z5238" i="1" s="1"/>
  <c r="Y5237" i="1"/>
  <c r="Z5237" i="1" s="1"/>
  <c r="Y5236" i="1"/>
  <c r="Z5236" i="1" s="1"/>
  <c r="Y5235" i="1"/>
  <c r="Z5235" i="1" s="1"/>
  <c r="Y5234" i="1"/>
  <c r="Z5234" i="1" s="1"/>
  <c r="Y5233" i="1"/>
  <c r="Z5233" i="1" s="1"/>
  <c r="Y5232" i="1"/>
  <c r="Z5232" i="1" s="1"/>
  <c r="Y5231" i="1"/>
  <c r="Z5231" i="1" s="1"/>
  <c r="Y5230" i="1"/>
  <c r="Z5230" i="1" s="1"/>
  <c r="Y5229" i="1"/>
  <c r="Z5229" i="1" s="1"/>
  <c r="Y5228" i="1"/>
  <c r="Z5228" i="1" s="1"/>
  <c r="Y5227" i="1"/>
  <c r="Z5227" i="1" s="1"/>
  <c r="Y5226" i="1"/>
  <c r="Z5226" i="1" s="1"/>
  <c r="Y5225" i="1"/>
  <c r="Z5225" i="1" s="1"/>
  <c r="Y5224" i="1"/>
  <c r="Z5224" i="1" s="1"/>
  <c r="Y5223" i="1"/>
  <c r="Z5223" i="1" s="1"/>
  <c r="Y5222" i="1"/>
  <c r="Z5222" i="1" s="1"/>
  <c r="Y5221" i="1"/>
  <c r="Z5221" i="1" s="1"/>
  <c r="Y5220" i="1"/>
  <c r="Z5220" i="1" s="1"/>
  <c r="Y5219" i="1"/>
  <c r="Z5219" i="1" s="1"/>
  <c r="Y5218" i="1"/>
  <c r="Z5218" i="1" s="1"/>
  <c r="Y5217" i="1"/>
  <c r="Z5217" i="1" s="1"/>
  <c r="Y5216" i="1"/>
  <c r="Z5216" i="1" s="1"/>
  <c r="Y5215" i="1"/>
  <c r="Z5215" i="1" s="1"/>
  <c r="Y5214" i="1"/>
  <c r="Z5214" i="1" s="1"/>
  <c r="Y5213" i="1"/>
  <c r="Z5213" i="1" s="1"/>
  <c r="Y5212" i="1"/>
  <c r="Z5212" i="1" s="1"/>
  <c r="Y5211" i="1"/>
  <c r="Z5211" i="1" s="1"/>
  <c r="Y5210" i="1"/>
  <c r="Z5210" i="1" s="1"/>
  <c r="Y5209" i="1"/>
  <c r="Z5209" i="1" s="1"/>
  <c r="Y5208" i="1"/>
  <c r="Z5208" i="1" s="1"/>
  <c r="Y5207" i="1"/>
  <c r="Z5207" i="1" s="1"/>
  <c r="Y5206" i="1"/>
  <c r="Z5206" i="1" s="1"/>
  <c r="Y5205" i="1"/>
  <c r="Z5205" i="1" s="1"/>
  <c r="Y5204" i="1"/>
  <c r="Z5204" i="1" s="1"/>
  <c r="Y5203" i="1"/>
  <c r="Z5203" i="1" s="1"/>
  <c r="Y5202" i="1"/>
  <c r="Z5202" i="1" s="1"/>
  <c r="Y5201" i="1"/>
  <c r="Z5201" i="1" s="1"/>
  <c r="Y5200" i="1"/>
  <c r="Z5200" i="1" s="1"/>
  <c r="Y5199" i="1"/>
  <c r="Z5199" i="1" s="1"/>
  <c r="Y5198" i="1"/>
  <c r="Z5198" i="1" s="1"/>
  <c r="Y5197" i="1"/>
  <c r="Z5197" i="1" s="1"/>
  <c r="Y5196" i="1"/>
  <c r="Z5196" i="1" s="1"/>
  <c r="Y5195" i="1"/>
  <c r="Z5195" i="1" s="1"/>
  <c r="Y5194" i="1"/>
  <c r="Z5194" i="1" s="1"/>
  <c r="Y5193" i="1"/>
  <c r="Z5193" i="1" s="1"/>
  <c r="Y5192" i="1"/>
  <c r="Z5192" i="1" s="1"/>
  <c r="Y5191" i="1"/>
  <c r="Z5191" i="1" s="1"/>
  <c r="Y5190" i="1"/>
  <c r="Z5190" i="1" s="1"/>
  <c r="Y5189" i="1"/>
  <c r="Z5189" i="1" s="1"/>
  <c r="Y5188" i="1"/>
  <c r="Z5188" i="1" s="1"/>
  <c r="Y5187" i="1"/>
  <c r="Z5187" i="1" s="1"/>
  <c r="Y5186" i="1"/>
  <c r="Z5186" i="1" s="1"/>
  <c r="Y5185" i="1"/>
  <c r="Z5185" i="1" s="1"/>
  <c r="Y5184" i="1"/>
  <c r="Z5184" i="1" s="1"/>
  <c r="Y5183" i="1"/>
  <c r="Z5183" i="1" s="1"/>
  <c r="Y5182" i="1"/>
  <c r="Z5182" i="1" s="1"/>
  <c r="Y5181" i="1"/>
  <c r="Z5181" i="1" s="1"/>
  <c r="Y5180" i="1"/>
  <c r="Z5180" i="1" s="1"/>
  <c r="Y5179" i="1"/>
  <c r="Z5179" i="1" s="1"/>
  <c r="Y5178" i="1"/>
  <c r="Z5178" i="1" s="1"/>
  <c r="Y5177" i="1"/>
  <c r="Z5177" i="1" s="1"/>
  <c r="Y5176" i="1"/>
  <c r="Z5176" i="1" s="1"/>
  <c r="Y5175" i="1"/>
  <c r="Z5175" i="1" s="1"/>
  <c r="Y5174" i="1"/>
  <c r="Z5174" i="1" s="1"/>
  <c r="Y5173" i="1"/>
  <c r="Z5173" i="1" s="1"/>
  <c r="Y5172" i="1"/>
  <c r="Z5172" i="1" s="1"/>
  <c r="Y5171" i="1"/>
  <c r="Z5171" i="1" s="1"/>
  <c r="Y5170" i="1"/>
  <c r="Z5170" i="1" s="1"/>
  <c r="Y5169" i="1"/>
  <c r="Z5169" i="1" s="1"/>
  <c r="Y5168" i="1"/>
  <c r="Z5168" i="1" s="1"/>
  <c r="Y5167" i="1"/>
  <c r="Z5167" i="1" s="1"/>
  <c r="Y5166" i="1"/>
  <c r="Z5166" i="1" s="1"/>
  <c r="Y5165" i="1"/>
  <c r="Z5165" i="1" s="1"/>
  <c r="Y5164" i="1"/>
  <c r="Z5164" i="1" s="1"/>
  <c r="Y5163" i="1"/>
  <c r="Z5163" i="1" s="1"/>
  <c r="Y5162" i="1"/>
  <c r="Z5162" i="1" s="1"/>
  <c r="Y5161" i="1"/>
  <c r="Z5161" i="1" s="1"/>
  <c r="Y5160" i="1"/>
  <c r="Z5160" i="1" s="1"/>
  <c r="Y5159" i="1"/>
  <c r="Z5159" i="1" s="1"/>
  <c r="Y5158" i="1"/>
  <c r="Z5158" i="1" s="1"/>
  <c r="Y5157" i="1"/>
  <c r="Z5157" i="1" s="1"/>
  <c r="Y5156" i="1"/>
  <c r="Z5156" i="1" s="1"/>
  <c r="Y5155" i="1"/>
  <c r="Z5155" i="1" s="1"/>
  <c r="Y5154" i="1"/>
  <c r="Z5154" i="1" s="1"/>
  <c r="Y5153" i="1"/>
  <c r="Z5153" i="1" s="1"/>
  <c r="Y5152" i="1"/>
  <c r="Z5152" i="1" s="1"/>
  <c r="Y5151" i="1"/>
  <c r="Z5151" i="1" s="1"/>
  <c r="Y5150" i="1"/>
  <c r="Z5150" i="1" s="1"/>
  <c r="Y5149" i="1"/>
  <c r="Z5149" i="1" s="1"/>
  <c r="Y5148" i="1"/>
  <c r="Z5148" i="1" s="1"/>
  <c r="Y5147" i="1"/>
  <c r="Z5147" i="1" s="1"/>
  <c r="Y5146" i="1"/>
  <c r="Z5146" i="1" s="1"/>
  <c r="Y5145" i="1"/>
  <c r="Z5145" i="1" s="1"/>
  <c r="Y5144" i="1"/>
  <c r="Z5144" i="1" s="1"/>
  <c r="Y5143" i="1"/>
  <c r="Z5143" i="1" s="1"/>
  <c r="Y5142" i="1"/>
  <c r="Z5142" i="1" s="1"/>
  <c r="Y5141" i="1"/>
  <c r="Z5141" i="1" s="1"/>
  <c r="Y5140" i="1"/>
  <c r="Z5140" i="1" s="1"/>
  <c r="Y5139" i="1"/>
  <c r="Z5139" i="1" s="1"/>
  <c r="Y5138" i="1"/>
  <c r="Z5138" i="1" s="1"/>
  <c r="Y5137" i="1"/>
  <c r="Z5137" i="1" s="1"/>
  <c r="Y5136" i="1"/>
  <c r="Z5136" i="1" s="1"/>
  <c r="Y5135" i="1"/>
  <c r="Z5135" i="1" s="1"/>
  <c r="Y5134" i="1"/>
  <c r="Z5134" i="1" s="1"/>
  <c r="Y5133" i="1"/>
  <c r="Z5133" i="1" s="1"/>
  <c r="Y5132" i="1"/>
  <c r="Z5132" i="1" s="1"/>
  <c r="Y5131" i="1"/>
  <c r="Z5131" i="1" s="1"/>
  <c r="Y5130" i="1"/>
  <c r="Z5130" i="1" s="1"/>
  <c r="Y5129" i="1"/>
  <c r="Z5129" i="1" s="1"/>
  <c r="Y5128" i="1"/>
  <c r="Z5128" i="1" s="1"/>
  <c r="Y5127" i="1"/>
  <c r="Z5127" i="1" s="1"/>
  <c r="Y5126" i="1"/>
  <c r="Z5126" i="1" s="1"/>
  <c r="Y5125" i="1"/>
  <c r="Z5125" i="1" s="1"/>
  <c r="Y5124" i="1"/>
  <c r="Z5124" i="1" s="1"/>
  <c r="Y5123" i="1"/>
  <c r="Z5123" i="1" s="1"/>
  <c r="Y5122" i="1"/>
  <c r="Z5122" i="1" s="1"/>
  <c r="Y5121" i="1"/>
  <c r="Z5121" i="1" s="1"/>
  <c r="Y5120" i="1"/>
  <c r="Z5120" i="1" s="1"/>
  <c r="Y5119" i="1"/>
  <c r="Z5119" i="1" s="1"/>
  <c r="Y5118" i="1"/>
  <c r="Z5118" i="1" s="1"/>
  <c r="Y5117" i="1"/>
  <c r="Z5117" i="1" s="1"/>
  <c r="Y5116" i="1"/>
  <c r="Z5116" i="1" s="1"/>
  <c r="Y5115" i="1"/>
  <c r="Z5115" i="1" s="1"/>
  <c r="Y5114" i="1"/>
  <c r="Z5114" i="1" s="1"/>
  <c r="Y5113" i="1"/>
  <c r="Z5113" i="1" s="1"/>
  <c r="Y5112" i="1"/>
  <c r="Z5112" i="1" s="1"/>
  <c r="Y5111" i="1"/>
  <c r="Z5111" i="1" s="1"/>
  <c r="Y5110" i="1"/>
  <c r="Z5110" i="1" s="1"/>
  <c r="Y5109" i="1"/>
  <c r="Z5109" i="1" s="1"/>
  <c r="Y5108" i="1"/>
  <c r="Z5108" i="1" s="1"/>
  <c r="Y5107" i="1"/>
  <c r="Z5107" i="1" s="1"/>
  <c r="Y5106" i="1"/>
  <c r="Z5106" i="1" s="1"/>
  <c r="Y5105" i="1"/>
  <c r="Z5105" i="1" s="1"/>
  <c r="Y5104" i="1"/>
  <c r="Z5104" i="1" s="1"/>
  <c r="Y5103" i="1"/>
  <c r="Z5103" i="1" s="1"/>
  <c r="Y5102" i="1"/>
  <c r="Z5102" i="1" s="1"/>
  <c r="Y5101" i="1"/>
  <c r="Z5101" i="1" s="1"/>
  <c r="Y5100" i="1"/>
  <c r="Z5100" i="1" s="1"/>
  <c r="Y5099" i="1"/>
  <c r="Z5099" i="1" s="1"/>
  <c r="Y5098" i="1"/>
  <c r="Z5098" i="1" s="1"/>
  <c r="Y5097" i="1"/>
  <c r="Z5097" i="1" s="1"/>
  <c r="Y5096" i="1"/>
  <c r="Z5096" i="1" s="1"/>
  <c r="Y5095" i="1"/>
  <c r="Z5095" i="1" s="1"/>
  <c r="Y5094" i="1"/>
  <c r="Z5094" i="1" s="1"/>
  <c r="Y5093" i="1"/>
  <c r="Z5093" i="1" s="1"/>
  <c r="Y5092" i="1"/>
  <c r="Z5092" i="1" s="1"/>
  <c r="Y5091" i="1"/>
  <c r="Z5091" i="1" s="1"/>
  <c r="Y5090" i="1"/>
  <c r="Z5090" i="1" s="1"/>
  <c r="Y5089" i="1"/>
  <c r="Z5089" i="1" s="1"/>
  <c r="Y5088" i="1"/>
  <c r="Z5088" i="1" s="1"/>
  <c r="Y5087" i="1"/>
  <c r="Z5087" i="1" s="1"/>
  <c r="Y5086" i="1"/>
  <c r="Z5086" i="1" s="1"/>
  <c r="Y5085" i="1"/>
  <c r="Z5085" i="1" s="1"/>
  <c r="Y5084" i="1"/>
  <c r="Z5084" i="1" s="1"/>
  <c r="Y5083" i="1"/>
  <c r="Z5083" i="1" s="1"/>
  <c r="Y5082" i="1"/>
  <c r="Z5082" i="1" s="1"/>
  <c r="Y5081" i="1"/>
  <c r="Z5081" i="1" s="1"/>
  <c r="Y5080" i="1"/>
  <c r="Z5080" i="1" s="1"/>
  <c r="Y5079" i="1"/>
  <c r="Z5079" i="1" s="1"/>
  <c r="Y5078" i="1"/>
  <c r="Z5078" i="1" s="1"/>
  <c r="Y5077" i="1"/>
  <c r="Z5077" i="1" s="1"/>
  <c r="Y5076" i="1"/>
  <c r="Z5076" i="1" s="1"/>
  <c r="Y5075" i="1"/>
  <c r="Z5075" i="1" s="1"/>
  <c r="Y5074" i="1"/>
  <c r="Z5074" i="1" s="1"/>
  <c r="Y5073" i="1"/>
  <c r="Z5073" i="1" s="1"/>
  <c r="Y5072" i="1"/>
  <c r="Z5072" i="1" s="1"/>
  <c r="Y5071" i="1"/>
  <c r="Z5071" i="1" s="1"/>
  <c r="Y5070" i="1"/>
  <c r="Z5070" i="1" s="1"/>
  <c r="Y5069" i="1"/>
  <c r="Z5069" i="1" s="1"/>
  <c r="Y5068" i="1"/>
  <c r="Z5068" i="1" s="1"/>
  <c r="Y5067" i="1"/>
  <c r="Z5067" i="1" s="1"/>
  <c r="Y5066" i="1"/>
  <c r="Z5066" i="1" s="1"/>
  <c r="Y5065" i="1"/>
  <c r="Z5065" i="1" s="1"/>
  <c r="Y5064" i="1"/>
  <c r="Z5064" i="1" s="1"/>
  <c r="Y5063" i="1"/>
  <c r="Z5063" i="1" s="1"/>
  <c r="Y5062" i="1"/>
  <c r="Z5062" i="1" s="1"/>
  <c r="Y5061" i="1"/>
  <c r="Z5061" i="1" s="1"/>
  <c r="Y5060" i="1"/>
  <c r="Z5060" i="1" s="1"/>
  <c r="Y5059" i="1"/>
  <c r="Z5059" i="1" s="1"/>
  <c r="Y5058" i="1"/>
  <c r="Z5058" i="1" s="1"/>
  <c r="Y5057" i="1"/>
  <c r="Z5057" i="1" s="1"/>
  <c r="Y5056" i="1"/>
  <c r="Z5056" i="1" s="1"/>
  <c r="Y5055" i="1"/>
  <c r="Z5055" i="1" s="1"/>
  <c r="Y5054" i="1"/>
  <c r="Z5054" i="1" s="1"/>
  <c r="Y5053" i="1"/>
  <c r="Z5053" i="1" s="1"/>
  <c r="Y5052" i="1"/>
  <c r="Z5052" i="1" s="1"/>
  <c r="Y5051" i="1"/>
  <c r="Z5051" i="1" s="1"/>
  <c r="Y5050" i="1"/>
  <c r="Z5050" i="1" s="1"/>
  <c r="Y5049" i="1"/>
  <c r="Z5049" i="1" s="1"/>
  <c r="Y5048" i="1"/>
  <c r="Z5048" i="1" s="1"/>
  <c r="Y5047" i="1"/>
  <c r="Z5047" i="1" s="1"/>
  <c r="Y5046" i="1"/>
  <c r="Z5046" i="1" s="1"/>
  <c r="Y5045" i="1"/>
  <c r="Z5045" i="1" s="1"/>
  <c r="Y5044" i="1"/>
  <c r="Z5044" i="1" s="1"/>
  <c r="Y5043" i="1"/>
  <c r="Z5043" i="1" s="1"/>
  <c r="Y5042" i="1"/>
  <c r="Z5042" i="1" s="1"/>
  <c r="Y5041" i="1"/>
  <c r="Z5041" i="1" s="1"/>
  <c r="Y5040" i="1"/>
  <c r="Z5040" i="1" s="1"/>
  <c r="Y5039" i="1"/>
  <c r="Z5039" i="1" s="1"/>
  <c r="Y5038" i="1"/>
  <c r="Z5038" i="1" s="1"/>
  <c r="Y5037" i="1"/>
  <c r="Z5037" i="1" s="1"/>
  <c r="Y5036" i="1"/>
  <c r="Z5036" i="1" s="1"/>
  <c r="Y5035" i="1"/>
  <c r="Z5035" i="1" s="1"/>
  <c r="Y5034" i="1"/>
  <c r="Z5034" i="1" s="1"/>
  <c r="Y5033" i="1"/>
  <c r="Z5033" i="1" s="1"/>
  <c r="Y5032" i="1"/>
  <c r="Z5032" i="1" s="1"/>
  <c r="Y5031" i="1"/>
  <c r="Z5031" i="1" s="1"/>
  <c r="Y5030" i="1"/>
  <c r="Z5030" i="1" s="1"/>
  <c r="Y5029" i="1"/>
  <c r="Z5029" i="1" s="1"/>
  <c r="Y5028" i="1"/>
  <c r="Z5028" i="1" s="1"/>
  <c r="Y5027" i="1"/>
  <c r="Z5027" i="1" s="1"/>
  <c r="Y5026" i="1"/>
  <c r="Z5026" i="1" s="1"/>
  <c r="Y5025" i="1"/>
  <c r="Z5025" i="1" s="1"/>
  <c r="Y5024" i="1"/>
  <c r="Z5024" i="1" s="1"/>
  <c r="Y5023" i="1"/>
  <c r="Z5023" i="1" s="1"/>
  <c r="Y5022" i="1"/>
  <c r="Z5022" i="1" s="1"/>
  <c r="Y5021" i="1"/>
  <c r="Z5021" i="1" s="1"/>
  <c r="Y5020" i="1"/>
  <c r="Z5020" i="1" s="1"/>
  <c r="Y5019" i="1"/>
  <c r="Z5019" i="1" s="1"/>
  <c r="Y5018" i="1"/>
  <c r="Z5018" i="1" s="1"/>
  <c r="Y5017" i="1"/>
  <c r="Z5017" i="1" s="1"/>
  <c r="Y5016" i="1"/>
  <c r="Z5016" i="1" s="1"/>
  <c r="Y5015" i="1"/>
  <c r="Z5015" i="1" s="1"/>
  <c r="Y5014" i="1"/>
  <c r="Z5014" i="1" s="1"/>
  <c r="Y5013" i="1"/>
  <c r="Z5013" i="1" s="1"/>
  <c r="Y5012" i="1"/>
  <c r="Z5012" i="1" s="1"/>
  <c r="Y5011" i="1"/>
  <c r="Z5011" i="1" s="1"/>
  <c r="Y5010" i="1"/>
  <c r="Z5010" i="1" s="1"/>
  <c r="Y5009" i="1"/>
  <c r="Z5009" i="1" s="1"/>
  <c r="Y5008" i="1"/>
  <c r="Z5008" i="1" s="1"/>
  <c r="Y5007" i="1"/>
  <c r="Z5007" i="1" s="1"/>
  <c r="Y5006" i="1"/>
  <c r="Z5006" i="1" s="1"/>
  <c r="Y5005" i="1"/>
  <c r="Z5005" i="1" s="1"/>
  <c r="Y5004" i="1"/>
  <c r="Z5004" i="1" s="1"/>
  <c r="Y5003" i="1"/>
  <c r="Z5003" i="1" s="1"/>
  <c r="Y5002" i="1"/>
  <c r="Z5002" i="1" s="1"/>
  <c r="Y5001" i="1"/>
  <c r="Z5001" i="1" s="1"/>
  <c r="Y5000" i="1"/>
  <c r="Z5000" i="1" s="1"/>
  <c r="Y4999" i="1"/>
  <c r="Z4999" i="1" s="1"/>
  <c r="Y4998" i="1"/>
  <c r="Z4998" i="1" s="1"/>
  <c r="Y4997" i="1"/>
  <c r="Z4997" i="1" s="1"/>
  <c r="Y4996" i="1"/>
  <c r="Z4996" i="1" s="1"/>
  <c r="Y4995" i="1"/>
  <c r="Z4995" i="1" s="1"/>
  <c r="Y4994" i="1"/>
  <c r="Z4994" i="1" s="1"/>
  <c r="Y4993" i="1"/>
  <c r="Z4993" i="1" s="1"/>
  <c r="Y4992" i="1"/>
  <c r="Z4992" i="1" s="1"/>
  <c r="Y4991" i="1"/>
  <c r="Z4991" i="1" s="1"/>
  <c r="Y4990" i="1"/>
  <c r="Z4990" i="1" s="1"/>
  <c r="Y4989" i="1"/>
  <c r="Z4989" i="1" s="1"/>
  <c r="Y4988" i="1"/>
  <c r="Z4988" i="1" s="1"/>
  <c r="Y4987" i="1"/>
  <c r="Z4987" i="1" s="1"/>
  <c r="Y4986" i="1"/>
  <c r="Z4986" i="1" s="1"/>
  <c r="Y4985" i="1"/>
  <c r="Z4985" i="1" s="1"/>
  <c r="Y4984" i="1"/>
  <c r="Z4984" i="1" s="1"/>
  <c r="Y4983" i="1"/>
  <c r="Z4983" i="1" s="1"/>
  <c r="Y4982" i="1"/>
  <c r="Z4982" i="1" s="1"/>
  <c r="Y4981" i="1"/>
  <c r="Z4981" i="1" s="1"/>
  <c r="Y4980" i="1"/>
  <c r="Z4980" i="1" s="1"/>
  <c r="Y4979" i="1"/>
  <c r="Z4979" i="1" s="1"/>
  <c r="Y4978" i="1"/>
  <c r="Z4978" i="1" s="1"/>
  <c r="Y4977" i="1"/>
  <c r="Z4977" i="1" s="1"/>
  <c r="Y4976" i="1"/>
  <c r="Z4976" i="1" s="1"/>
  <c r="Y4975" i="1"/>
  <c r="Z4975" i="1" s="1"/>
  <c r="Y4974" i="1"/>
  <c r="Z4974" i="1" s="1"/>
  <c r="Y4973" i="1"/>
  <c r="Z4973" i="1" s="1"/>
  <c r="Y4972" i="1"/>
  <c r="Z4972" i="1" s="1"/>
  <c r="Y4971" i="1"/>
  <c r="Z4971" i="1" s="1"/>
  <c r="Y4970" i="1"/>
  <c r="Z4970" i="1" s="1"/>
  <c r="Y4969" i="1"/>
  <c r="Z4969" i="1" s="1"/>
  <c r="Y4968" i="1"/>
  <c r="Z4968" i="1" s="1"/>
  <c r="Y4967" i="1"/>
  <c r="Z4967" i="1" s="1"/>
  <c r="Y4966" i="1"/>
  <c r="Z4966" i="1" s="1"/>
  <c r="Y4965" i="1"/>
  <c r="Z4965" i="1" s="1"/>
  <c r="Y4964" i="1"/>
  <c r="Z4964" i="1" s="1"/>
  <c r="Y4963" i="1"/>
  <c r="Z4963" i="1" s="1"/>
  <c r="Y4962" i="1"/>
  <c r="Z4962" i="1" s="1"/>
  <c r="Y4961" i="1"/>
  <c r="Z4961" i="1" s="1"/>
  <c r="Y4960" i="1"/>
  <c r="Z4960" i="1" s="1"/>
  <c r="Y4959" i="1"/>
  <c r="Z4959" i="1" s="1"/>
  <c r="Y4958" i="1"/>
  <c r="Z4958" i="1" s="1"/>
  <c r="Y4957" i="1"/>
  <c r="Z4957" i="1" s="1"/>
  <c r="Y4956" i="1"/>
  <c r="Z4956" i="1" s="1"/>
  <c r="Y4955" i="1"/>
  <c r="Z4955" i="1" s="1"/>
  <c r="Y4954" i="1"/>
  <c r="Z4954" i="1" s="1"/>
  <c r="Y4953" i="1"/>
  <c r="Z4953" i="1" s="1"/>
  <c r="Y4952" i="1"/>
  <c r="Z4952" i="1" s="1"/>
  <c r="Y4951" i="1"/>
  <c r="Z4951" i="1" s="1"/>
  <c r="Y4950" i="1"/>
  <c r="Z4950" i="1" s="1"/>
  <c r="Y4949" i="1"/>
  <c r="Z4949" i="1" s="1"/>
  <c r="Y4948" i="1"/>
  <c r="Z4948" i="1" s="1"/>
  <c r="Y4947" i="1"/>
  <c r="Z4947" i="1" s="1"/>
  <c r="Y4946" i="1"/>
  <c r="Z4946" i="1" s="1"/>
  <c r="Y4945" i="1"/>
  <c r="Z4945" i="1" s="1"/>
  <c r="Y4944" i="1"/>
  <c r="Z4944" i="1" s="1"/>
  <c r="Y4943" i="1"/>
  <c r="Z4943" i="1" s="1"/>
  <c r="Y4942" i="1"/>
  <c r="Z4942" i="1" s="1"/>
  <c r="Y4941" i="1"/>
  <c r="Z4941" i="1" s="1"/>
  <c r="Y4940" i="1"/>
  <c r="Z4940" i="1" s="1"/>
  <c r="Y4939" i="1"/>
  <c r="Z4939" i="1" s="1"/>
  <c r="Y4938" i="1"/>
  <c r="Z4938" i="1" s="1"/>
  <c r="Y4937" i="1"/>
  <c r="Z4937" i="1" s="1"/>
  <c r="Y4936" i="1"/>
  <c r="Z4936" i="1" s="1"/>
  <c r="Y4935" i="1"/>
  <c r="Z4935" i="1" s="1"/>
  <c r="Y4934" i="1"/>
  <c r="Z4934" i="1" s="1"/>
  <c r="Y4933" i="1"/>
  <c r="Z4933" i="1" s="1"/>
  <c r="Y4932" i="1"/>
  <c r="Z4932" i="1" s="1"/>
  <c r="Y4931" i="1"/>
  <c r="Z4931" i="1" s="1"/>
  <c r="Y4930" i="1"/>
  <c r="Z4930" i="1" s="1"/>
  <c r="Y4929" i="1"/>
  <c r="Z4929" i="1" s="1"/>
  <c r="Y4928" i="1"/>
  <c r="Z4928" i="1" s="1"/>
  <c r="Y4927" i="1"/>
  <c r="Z4927" i="1" s="1"/>
  <c r="Y4926" i="1"/>
  <c r="Z4926" i="1" s="1"/>
  <c r="Y4925" i="1"/>
  <c r="Z4925" i="1" s="1"/>
  <c r="Y4924" i="1"/>
  <c r="Z4924" i="1" s="1"/>
  <c r="Y4923" i="1"/>
  <c r="Z4923" i="1" s="1"/>
  <c r="Y4922" i="1"/>
  <c r="Z4922" i="1" s="1"/>
  <c r="Y4921" i="1"/>
  <c r="Z4921" i="1" s="1"/>
  <c r="Y4920" i="1"/>
  <c r="Z4920" i="1" s="1"/>
  <c r="Y4919" i="1"/>
  <c r="Z4919" i="1" s="1"/>
  <c r="Y4918" i="1"/>
  <c r="Z4918" i="1" s="1"/>
  <c r="Y4917" i="1"/>
  <c r="Z4917" i="1" s="1"/>
  <c r="Y4916" i="1"/>
  <c r="Z4916" i="1" s="1"/>
  <c r="Y4915" i="1"/>
  <c r="Z4915" i="1" s="1"/>
  <c r="Y4914" i="1"/>
  <c r="Z4914" i="1" s="1"/>
  <c r="Y4913" i="1"/>
  <c r="Z4913" i="1" s="1"/>
  <c r="Y4912" i="1"/>
  <c r="Z4912" i="1" s="1"/>
  <c r="Y4911" i="1"/>
  <c r="Z4911" i="1" s="1"/>
  <c r="Y4910" i="1"/>
  <c r="Z4910" i="1" s="1"/>
  <c r="Y4909" i="1"/>
  <c r="Z4909" i="1" s="1"/>
  <c r="Y4908" i="1"/>
  <c r="Z4908" i="1" s="1"/>
  <c r="Y4907" i="1"/>
  <c r="Z4907" i="1" s="1"/>
  <c r="Y4906" i="1"/>
  <c r="Z4906" i="1" s="1"/>
  <c r="Y4905" i="1"/>
  <c r="Z4905" i="1" s="1"/>
  <c r="Y4904" i="1"/>
  <c r="Z4904" i="1" s="1"/>
  <c r="Y4903" i="1"/>
  <c r="Z4903" i="1" s="1"/>
  <c r="Y4902" i="1"/>
  <c r="Z4902" i="1" s="1"/>
  <c r="Y4901" i="1"/>
  <c r="Z4901" i="1" s="1"/>
  <c r="Y4900" i="1"/>
  <c r="Z4900" i="1" s="1"/>
  <c r="Y4899" i="1"/>
  <c r="Z4899" i="1" s="1"/>
  <c r="Y4898" i="1"/>
  <c r="Z4898" i="1" s="1"/>
  <c r="Y4897" i="1"/>
  <c r="Z4897" i="1" s="1"/>
  <c r="Y4896" i="1"/>
  <c r="Z4896" i="1" s="1"/>
  <c r="Y4895" i="1"/>
  <c r="Z4895" i="1" s="1"/>
  <c r="Y4894" i="1"/>
  <c r="Z4894" i="1" s="1"/>
  <c r="Y4893" i="1"/>
  <c r="Z4893" i="1" s="1"/>
  <c r="Y4892" i="1"/>
  <c r="Z4892" i="1" s="1"/>
  <c r="Y4891" i="1"/>
  <c r="Z4891" i="1" s="1"/>
  <c r="Y4890" i="1"/>
  <c r="Z4890" i="1" s="1"/>
  <c r="Y4889" i="1"/>
  <c r="Z4889" i="1" s="1"/>
  <c r="Y4888" i="1"/>
  <c r="Z4888" i="1" s="1"/>
  <c r="Y4887" i="1"/>
  <c r="Z4887" i="1" s="1"/>
  <c r="Y4886" i="1"/>
  <c r="Z4886" i="1" s="1"/>
  <c r="Y4885" i="1"/>
  <c r="Z4885" i="1" s="1"/>
  <c r="Y4884" i="1"/>
  <c r="Z4884" i="1" s="1"/>
  <c r="Y4883" i="1"/>
  <c r="Z4883" i="1" s="1"/>
  <c r="Y4882" i="1"/>
  <c r="Z4882" i="1" s="1"/>
  <c r="Y4881" i="1"/>
  <c r="Z4881" i="1" s="1"/>
  <c r="Y4880" i="1"/>
  <c r="Z4880" i="1" s="1"/>
  <c r="Y4879" i="1"/>
  <c r="Z4879" i="1" s="1"/>
  <c r="Y4878" i="1"/>
  <c r="Z4878" i="1" s="1"/>
  <c r="Y4877" i="1"/>
  <c r="Z4877" i="1" s="1"/>
  <c r="Y4876" i="1"/>
  <c r="Z4876" i="1" s="1"/>
  <c r="Y4875" i="1"/>
  <c r="Z4875" i="1" s="1"/>
  <c r="Y4874" i="1"/>
  <c r="Z4874" i="1" s="1"/>
  <c r="Y4873" i="1"/>
  <c r="Z4873" i="1" s="1"/>
  <c r="Y4872" i="1"/>
  <c r="Z4872" i="1" s="1"/>
  <c r="Y4871" i="1"/>
  <c r="Z4871" i="1" s="1"/>
  <c r="Y4870" i="1"/>
  <c r="Z4870" i="1" s="1"/>
  <c r="Y4869" i="1"/>
  <c r="Z4869" i="1" s="1"/>
  <c r="Y4868" i="1"/>
  <c r="Z4868" i="1" s="1"/>
  <c r="Y4867" i="1"/>
  <c r="Z4867" i="1" s="1"/>
  <c r="Y4866" i="1"/>
  <c r="Z4866" i="1" s="1"/>
  <c r="Y4865" i="1"/>
  <c r="Z4865" i="1" s="1"/>
  <c r="Y4864" i="1"/>
  <c r="Z4864" i="1" s="1"/>
  <c r="Y4863" i="1"/>
  <c r="Z4863" i="1" s="1"/>
  <c r="Y4862" i="1"/>
  <c r="Z4862" i="1" s="1"/>
  <c r="Y4861" i="1"/>
  <c r="Z4861" i="1" s="1"/>
  <c r="Y4860" i="1"/>
  <c r="Z4860" i="1" s="1"/>
  <c r="Y4859" i="1"/>
  <c r="Z4859" i="1" s="1"/>
  <c r="Y4858" i="1"/>
  <c r="Z4858" i="1" s="1"/>
  <c r="Y4857" i="1"/>
  <c r="Z4857" i="1" s="1"/>
  <c r="Y4856" i="1"/>
  <c r="Z4856" i="1" s="1"/>
  <c r="Y4855" i="1"/>
  <c r="Z4855" i="1" s="1"/>
  <c r="Y4854" i="1"/>
  <c r="Z4854" i="1" s="1"/>
  <c r="Y4853" i="1"/>
  <c r="Z4853" i="1" s="1"/>
  <c r="Y4852" i="1"/>
  <c r="Z4852" i="1" s="1"/>
  <c r="Y4851" i="1"/>
  <c r="Z4851" i="1" s="1"/>
  <c r="Y4850" i="1"/>
  <c r="Z4850" i="1" s="1"/>
  <c r="Y4849" i="1"/>
  <c r="Z4849" i="1" s="1"/>
  <c r="Y4848" i="1"/>
  <c r="Z4848" i="1" s="1"/>
  <c r="Y4847" i="1"/>
  <c r="Z4847" i="1" s="1"/>
  <c r="Y4846" i="1"/>
  <c r="Z4846" i="1" s="1"/>
  <c r="Y4845" i="1"/>
  <c r="Z4845" i="1" s="1"/>
  <c r="Y4844" i="1"/>
  <c r="Z4844" i="1" s="1"/>
  <c r="Y4843" i="1"/>
  <c r="Z4843" i="1" s="1"/>
  <c r="Y4842" i="1"/>
  <c r="Z4842" i="1" s="1"/>
  <c r="Y4841" i="1"/>
  <c r="Z4841" i="1" s="1"/>
  <c r="Y4840" i="1"/>
  <c r="Z4840" i="1" s="1"/>
  <c r="Y4839" i="1"/>
  <c r="Z4839" i="1" s="1"/>
  <c r="Y4838" i="1"/>
  <c r="Z4838" i="1" s="1"/>
  <c r="Y4837" i="1"/>
  <c r="Z4837" i="1" s="1"/>
  <c r="Y4836" i="1"/>
  <c r="Z4836" i="1" s="1"/>
  <c r="Y4835" i="1"/>
  <c r="Z4835" i="1" s="1"/>
  <c r="Y4834" i="1"/>
  <c r="Z4834" i="1" s="1"/>
  <c r="Y4833" i="1"/>
  <c r="Z4833" i="1" s="1"/>
  <c r="Y4832" i="1"/>
  <c r="Z4832" i="1" s="1"/>
  <c r="Y4831" i="1"/>
  <c r="Z4831" i="1" s="1"/>
  <c r="Y4830" i="1"/>
  <c r="Z4830" i="1" s="1"/>
  <c r="Y4829" i="1"/>
  <c r="Z4829" i="1" s="1"/>
  <c r="Y4828" i="1"/>
  <c r="Z4828" i="1" s="1"/>
  <c r="Y4827" i="1"/>
  <c r="Z4827" i="1" s="1"/>
  <c r="Y4826" i="1"/>
  <c r="Z4826" i="1" s="1"/>
  <c r="Y4825" i="1"/>
  <c r="Z4825" i="1" s="1"/>
  <c r="Y4824" i="1"/>
  <c r="Z4824" i="1" s="1"/>
  <c r="Y4823" i="1"/>
  <c r="Z4823" i="1" s="1"/>
  <c r="Y4822" i="1"/>
  <c r="Z4822" i="1" s="1"/>
  <c r="Y4821" i="1"/>
  <c r="Z4821" i="1" s="1"/>
  <c r="Y4820" i="1"/>
  <c r="Z4820" i="1" s="1"/>
  <c r="Y4819" i="1"/>
  <c r="Z4819" i="1" s="1"/>
  <c r="Y4818" i="1"/>
  <c r="Z4818" i="1" s="1"/>
  <c r="Y4817" i="1"/>
  <c r="Z4817" i="1" s="1"/>
  <c r="Y4816" i="1"/>
  <c r="Z4816" i="1" s="1"/>
  <c r="Y4815" i="1"/>
  <c r="Z4815" i="1" s="1"/>
  <c r="Y4814" i="1"/>
  <c r="Z4814" i="1" s="1"/>
  <c r="Y4813" i="1"/>
  <c r="Z4813" i="1" s="1"/>
  <c r="Y4812" i="1"/>
  <c r="Z4812" i="1" s="1"/>
  <c r="Y4811" i="1"/>
  <c r="Z4811" i="1" s="1"/>
  <c r="Y4810" i="1"/>
  <c r="Z4810" i="1" s="1"/>
  <c r="Y4809" i="1"/>
  <c r="Z4809" i="1" s="1"/>
  <c r="Y4808" i="1"/>
  <c r="Z4808" i="1" s="1"/>
  <c r="Y4807" i="1"/>
  <c r="Z4807" i="1" s="1"/>
  <c r="Y4806" i="1"/>
  <c r="Z4806" i="1" s="1"/>
  <c r="Y4805" i="1"/>
  <c r="Z4805" i="1" s="1"/>
  <c r="Y4804" i="1"/>
  <c r="Z4804" i="1" s="1"/>
  <c r="Y4803" i="1"/>
  <c r="Z4803" i="1" s="1"/>
  <c r="Y4802" i="1"/>
  <c r="Z4802" i="1" s="1"/>
  <c r="Y4801" i="1"/>
  <c r="Z4801" i="1" s="1"/>
  <c r="Y4800" i="1"/>
  <c r="Z4800" i="1" s="1"/>
  <c r="Y4799" i="1"/>
  <c r="Z4799" i="1" s="1"/>
  <c r="Y4798" i="1"/>
  <c r="Z4798" i="1" s="1"/>
  <c r="Y4797" i="1"/>
  <c r="Z4797" i="1" s="1"/>
  <c r="Y4796" i="1"/>
  <c r="Z4796" i="1" s="1"/>
  <c r="Y4795" i="1"/>
  <c r="Z4795" i="1" s="1"/>
  <c r="Y4794" i="1"/>
  <c r="Z4794" i="1" s="1"/>
  <c r="Y4793" i="1"/>
  <c r="Z4793" i="1" s="1"/>
  <c r="Y4792" i="1"/>
  <c r="Z4792" i="1" s="1"/>
  <c r="Y4791" i="1"/>
  <c r="Z4791" i="1" s="1"/>
  <c r="Y4790" i="1"/>
  <c r="Z4790" i="1" s="1"/>
  <c r="Y4789" i="1"/>
  <c r="Z4789" i="1" s="1"/>
  <c r="Y4788" i="1"/>
  <c r="Z4788" i="1" s="1"/>
  <c r="Y4787" i="1"/>
  <c r="Z4787" i="1" s="1"/>
  <c r="Y4786" i="1"/>
  <c r="Z4786" i="1" s="1"/>
  <c r="Y4785" i="1"/>
  <c r="Z4785" i="1" s="1"/>
  <c r="Y4784" i="1"/>
  <c r="Z4784" i="1" s="1"/>
  <c r="Y4783" i="1"/>
  <c r="Z4783" i="1" s="1"/>
  <c r="Y4782" i="1"/>
  <c r="Z4782" i="1" s="1"/>
  <c r="Y4781" i="1"/>
  <c r="Z4781" i="1" s="1"/>
  <c r="Y4780" i="1"/>
  <c r="Z4780" i="1" s="1"/>
  <c r="Y4779" i="1"/>
  <c r="Z4779" i="1" s="1"/>
  <c r="Y4778" i="1"/>
  <c r="Z4778" i="1" s="1"/>
  <c r="Y4777" i="1"/>
  <c r="Z4777" i="1" s="1"/>
  <c r="Y4776" i="1"/>
  <c r="Z4776" i="1" s="1"/>
  <c r="Y4775" i="1"/>
  <c r="Z4775" i="1" s="1"/>
  <c r="Y4774" i="1"/>
  <c r="Z4774" i="1" s="1"/>
  <c r="Y4773" i="1"/>
  <c r="Z4773" i="1" s="1"/>
  <c r="Y4772" i="1"/>
  <c r="Z4772" i="1" s="1"/>
  <c r="Y4771" i="1"/>
  <c r="Z4771" i="1" s="1"/>
  <c r="Y4770" i="1"/>
  <c r="Z4770" i="1" s="1"/>
  <c r="Y4769" i="1"/>
  <c r="Z4769" i="1" s="1"/>
  <c r="Y4768" i="1"/>
  <c r="Z4768" i="1" s="1"/>
  <c r="Y4767" i="1"/>
  <c r="Z4767" i="1" s="1"/>
  <c r="Y4766" i="1"/>
  <c r="Z4766" i="1" s="1"/>
  <c r="Y4765" i="1"/>
  <c r="Z4765" i="1" s="1"/>
  <c r="Y4764" i="1"/>
  <c r="Z4764" i="1" s="1"/>
  <c r="Y4763" i="1"/>
  <c r="Z4763" i="1" s="1"/>
  <c r="Y4762" i="1"/>
  <c r="Z4762" i="1" s="1"/>
  <c r="Y4761" i="1"/>
  <c r="Z4761" i="1" s="1"/>
  <c r="Y4760" i="1"/>
  <c r="Z4760" i="1" s="1"/>
  <c r="Y4759" i="1"/>
  <c r="Z4759" i="1" s="1"/>
  <c r="Y4758" i="1"/>
  <c r="Z4758" i="1" s="1"/>
  <c r="Y4757" i="1"/>
  <c r="Z4757" i="1" s="1"/>
  <c r="Y4756" i="1"/>
  <c r="Z4756" i="1" s="1"/>
  <c r="Y4755" i="1"/>
  <c r="Z4755" i="1" s="1"/>
  <c r="Y4754" i="1"/>
  <c r="Z4754" i="1" s="1"/>
  <c r="Y4753" i="1"/>
  <c r="Z4753" i="1" s="1"/>
  <c r="Y4752" i="1"/>
  <c r="Z4752" i="1" s="1"/>
  <c r="Y4751" i="1"/>
  <c r="Z4751" i="1" s="1"/>
  <c r="Y4750" i="1"/>
  <c r="Z4750" i="1" s="1"/>
  <c r="Y4749" i="1"/>
  <c r="Z4749" i="1" s="1"/>
  <c r="Y4748" i="1"/>
  <c r="Z4748" i="1" s="1"/>
  <c r="Y4747" i="1"/>
  <c r="Z4747" i="1" s="1"/>
  <c r="Y4746" i="1"/>
  <c r="Z4746" i="1" s="1"/>
  <c r="Y4745" i="1"/>
  <c r="Z4745" i="1" s="1"/>
  <c r="Y4744" i="1"/>
  <c r="Z4744" i="1" s="1"/>
  <c r="Y4743" i="1"/>
  <c r="Z4743" i="1" s="1"/>
  <c r="Y4742" i="1"/>
  <c r="Z4742" i="1" s="1"/>
  <c r="Y4741" i="1"/>
  <c r="Z4741" i="1" s="1"/>
  <c r="Y4740" i="1"/>
  <c r="Z4740" i="1" s="1"/>
  <c r="Y4739" i="1"/>
  <c r="Z4739" i="1" s="1"/>
  <c r="Y4738" i="1"/>
  <c r="Z4738" i="1" s="1"/>
  <c r="Y4737" i="1"/>
  <c r="Z4737" i="1" s="1"/>
  <c r="Y4736" i="1"/>
  <c r="Z4736" i="1" s="1"/>
  <c r="Y4735" i="1"/>
  <c r="Z4735" i="1" s="1"/>
  <c r="Y4734" i="1"/>
  <c r="Z4734" i="1" s="1"/>
  <c r="Y4733" i="1"/>
  <c r="Z4733" i="1" s="1"/>
  <c r="Y4732" i="1"/>
  <c r="Z4732" i="1" s="1"/>
  <c r="Y4731" i="1"/>
  <c r="Z4731" i="1" s="1"/>
  <c r="Y4730" i="1"/>
  <c r="Z4730" i="1" s="1"/>
  <c r="Y4729" i="1"/>
  <c r="Z4729" i="1" s="1"/>
  <c r="Y4728" i="1"/>
  <c r="Z4728" i="1" s="1"/>
  <c r="Y4727" i="1"/>
  <c r="Z4727" i="1" s="1"/>
  <c r="Y4726" i="1"/>
  <c r="Z4726" i="1" s="1"/>
  <c r="Y4725" i="1"/>
  <c r="Z4725" i="1" s="1"/>
  <c r="Y4724" i="1"/>
  <c r="Z4724" i="1" s="1"/>
  <c r="Y4723" i="1"/>
  <c r="Z4723" i="1" s="1"/>
  <c r="Y4722" i="1"/>
  <c r="Z4722" i="1" s="1"/>
  <c r="Y4721" i="1"/>
  <c r="Z4721" i="1" s="1"/>
  <c r="Y4720" i="1"/>
  <c r="Z4720" i="1" s="1"/>
  <c r="Y4719" i="1"/>
  <c r="Z4719" i="1" s="1"/>
  <c r="Y4718" i="1"/>
  <c r="Z4718" i="1" s="1"/>
  <c r="Y4717" i="1"/>
  <c r="Z4717" i="1" s="1"/>
  <c r="Y4716" i="1"/>
  <c r="Z4716" i="1" s="1"/>
  <c r="Y4715" i="1"/>
  <c r="Z4715" i="1" s="1"/>
  <c r="Y4714" i="1"/>
  <c r="Z4714" i="1" s="1"/>
  <c r="Y4713" i="1"/>
  <c r="Z4713" i="1" s="1"/>
  <c r="Y4712" i="1"/>
  <c r="Z4712" i="1" s="1"/>
  <c r="Y4711" i="1"/>
  <c r="Z4711" i="1" s="1"/>
  <c r="Y4710" i="1"/>
  <c r="Z4710" i="1" s="1"/>
  <c r="Y4709" i="1"/>
  <c r="Z4709" i="1" s="1"/>
  <c r="Y4708" i="1"/>
  <c r="Z4708" i="1" s="1"/>
  <c r="Y4707" i="1"/>
  <c r="Z4707" i="1" s="1"/>
  <c r="Y4706" i="1"/>
  <c r="Z4706" i="1" s="1"/>
  <c r="Y4705" i="1"/>
  <c r="Z4705" i="1" s="1"/>
  <c r="Y4704" i="1"/>
  <c r="Z4704" i="1" s="1"/>
  <c r="Y4703" i="1"/>
  <c r="Z4703" i="1" s="1"/>
  <c r="Y4702" i="1"/>
  <c r="Z4702" i="1" s="1"/>
  <c r="Y4701" i="1"/>
  <c r="Z4701" i="1" s="1"/>
  <c r="Y4700" i="1"/>
  <c r="Z4700" i="1" s="1"/>
  <c r="Y4699" i="1"/>
  <c r="Z4699" i="1" s="1"/>
  <c r="Y4698" i="1"/>
  <c r="Z4698" i="1" s="1"/>
  <c r="Y4697" i="1"/>
  <c r="Z4697" i="1" s="1"/>
  <c r="Y4696" i="1"/>
  <c r="Z4696" i="1" s="1"/>
  <c r="Y4695" i="1"/>
  <c r="Z4695" i="1" s="1"/>
  <c r="Y4694" i="1"/>
  <c r="Z4694" i="1" s="1"/>
  <c r="Y4693" i="1"/>
  <c r="Z4693" i="1" s="1"/>
  <c r="Y4692" i="1"/>
  <c r="Z4692" i="1" s="1"/>
  <c r="Y4691" i="1"/>
  <c r="Z4691" i="1" s="1"/>
  <c r="Y4690" i="1"/>
  <c r="Z4690" i="1" s="1"/>
  <c r="Y4689" i="1"/>
  <c r="Z4689" i="1" s="1"/>
  <c r="Y4688" i="1"/>
  <c r="Z4688" i="1" s="1"/>
  <c r="Y4687" i="1"/>
  <c r="Z4687" i="1" s="1"/>
  <c r="Y4686" i="1"/>
  <c r="Z4686" i="1" s="1"/>
  <c r="Y4685" i="1"/>
  <c r="Z4685" i="1" s="1"/>
  <c r="Y4684" i="1"/>
  <c r="Z4684" i="1" s="1"/>
  <c r="Y4683" i="1"/>
  <c r="Z4683" i="1" s="1"/>
  <c r="Y4682" i="1"/>
  <c r="Z4682" i="1" s="1"/>
  <c r="Y4681" i="1"/>
  <c r="Z4681" i="1" s="1"/>
  <c r="Y4680" i="1"/>
  <c r="Z4680" i="1" s="1"/>
  <c r="Y4679" i="1"/>
  <c r="Z4679" i="1" s="1"/>
  <c r="Y4678" i="1"/>
  <c r="Z4678" i="1" s="1"/>
  <c r="Y4677" i="1"/>
  <c r="Z4677" i="1" s="1"/>
  <c r="Y4676" i="1"/>
  <c r="Z4676" i="1" s="1"/>
  <c r="Y4675" i="1"/>
  <c r="Z4675" i="1" s="1"/>
  <c r="Y4674" i="1"/>
  <c r="Z4674" i="1" s="1"/>
  <c r="Y4673" i="1"/>
  <c r="Z4673" i="1" s="1"/>
  <c r="Y4672" i="1"/>
  <c r="Z4672" i="1" s="1"/>
  <c r="Y4671" i="1"/>
  <c r="Z4671" i="1" s="1"/>
  <c r="Y4670" i="1"/>
  <c r="Z4670" i="1" s="1"/>
  <c r="Y4669" i="1"/>
  <c r="Z4669" i="1" s="1"/>
  <c r="Y4668" i="1"/>
  <c r="Z4668" i="1" s="1"/>
  <c r="Y4667" i="1"/>
  <c r="Z4667" i="1" s="1"/>
  <c r="Y4666" i="1"/>
  <c r="Z4666" i="1" s="1"/>
  <c r="Y4665" i="1"/>
  <c r="Z4665" i="1" s="1"/>
  <c r="Y4664" i="1"/>
  <c r="Z4664" i="1" s="1"/>
  <c r="Y4663" i="1"/>
  <c r="Z4663" i="1" s="1"/>
  <c r="Y4662" i="1"/>
  <c r="Z4662" i="1" s="1"/>
  <c r="Y4661" i="1"/>
  <c r="Z4661" i="1" s="1"/>
  <c r="Y4660" i="1"/>
  <c r="Z4660" i="1" s="1"/>
  <c r="Y4659" i="1"/>
  <c r="Z4659" i="1" s="1"/>
  <c r="Y4658" i="1"/>
  <c r="Z4658" i="1" s="1"/>
  <c r="Y4657" i="1"/>
  <c r="Z4657" i="1" s="1"/>
  <c r="Y4656" i="1"/>
  <c r="Z4656" i="1" s="1"/>
  <c r="Y4655" i="1"/>
  <c r="Z4655" i="1" s="1"/>
  <c r="Y4654" i="1"/>
  <c r="Z4654" i="1" s="1"/>
  <c r="Y4653" i="1"/>
  <c r="Z4653" i="1" s="1"/>
  <c r="Y4652" i="1"/>
  <c r="Z4652" i="1" s="1"/>
  <c r="Y4651" i="1"/>
  <c r="Z4651" i="1" s="1"/>
  <c r="Y4650" i="1"/>
  <c r="Z4650" i="1" s="1"/>
  <c r="Y4649" i="1"/>
  <c r="Z4649" i="1" s="1"/>
  <c r="Y4648" i="1"/>
  <c r="Z4648" i="1" s="1"/>
  <c r="Y4647" i="1"/>
  <c r="Z4647" i="1" s="1"/>
  <c r="Y4646" i="1"/>
  <c r="Z4646" i="1" s="1"/>
  <c r="Y4645" i="1"/>
  <c r="Z4645" i="1" s="1"/>
  <c r="Y4644" i="1"/>
  <c r="Z4644" i="1" s="1"/>
  <c r="Y4643" i="1"/>
  <c r="Z4643" i="1" s="1"/>
  <c r="Y4642" i="1"/>
  <c r="Z4642" i="1" s="1"/>
  <c r="Y4641" i="1"/>
  <c r="Z4641" i="1" s="1"/>
  <c r="Y4640" i="1"/>
  <c r="Z4640" i="1" s="1"/>
  <c r="Y4639" i="1"/>
  <c r="Z4639" i="1" s="1"/>
  <c r="Y4638" i="1"/>
  <c r="Z4638" i="1" s="1"/>
  <c r="Y4637" i="1"/>
  <c r="Z4637" i="1" s="1"/>
  <c r="Y4636" i="1"/>
  <c r="Z4636" i="1" s="1"/>
  <c r="Y4635" i="1"/>
  <c r="Z4635" i="1" s="1"/>
  <c r="Y4634" i="1"/>
  <c r="Z4634" i="1" s="1"/>
  <c r="Y4633" i="1"/>
  <c r="Z4633" i="1" s="1"/>
  <c r="Y4632" i="1"/>
  <c r="Z4632" i="1" s="1"/>
  <c r="Y4631" i="1"/>
  <c r="Z4631" i="1" s="1"/>
  <c r="Y4630" i="1"/>
  <c r="Z4630" i="1" s="1"/>
  <c r="Y4629" i="1"/>
  <c r="Z4629" i="1" s="1"/>
  <c r="Y4628" i="1"/>
  <c r="Z4628" i="1" s="1"/>
  <c r="Y4627" i="1"/>
  <c r="Z4627" i="1" s="1"/>
  <c r="Y4626" i="1"/>
  <c r="Z4626" i="1" s="1"/>
  <c r="Y4625" i="1"/>
  <c r="Z4625" i="1" s="1"/>
  <c r="Y4624" i="1"/>
  <c r="Z4624" i="1" s="1"/>
  <c r="Y4623" i="1"/>
  <c r="Z4623" i="1" s="1"/>
  <c r="Y4622" i="1"/>
  <c r="Z4622" i="1" s="1"/>
  <c r="Y4621" i="1"/>
  <c r="Z4621" i="1" s="1"/>
  <c r="Y4620" i="1"/>
  <c r="Z4620" i="1" s="1"/>
  <c r="Y4619" i="1"/>
  <c r="Z4619" i="1" s="1"/>
  <c r="Y4618" i="1"/>
  <c r="Z4618" i="1" s="1"/>
  <c r="Y4617" i="1"/>
  <c r="Z4617" i="1" s="1"/>
  <c r="Y4616" i="1"/>
  <c r="Z4616" i="1" s="1"/>
  <c r="Y4615" i="1"/>
  <c r="Z4615" i="1" s="1"/>
  <c r="Y4614" i="1"/>
  <c r="Z4614" i="1" s="1"/>
  <c r="Y4613" i="1"/>
  <c r="Z4613" i="1" s="1"/>
  <c r="Y4612" i="1"/>
  <c r="Z4612" i="1" s="1"/>
  <c r="Y4611" i="1"/>
  <c r="Z4611" i="1" s="1"/>
  <c r="Y4610" i="1"/>
  <c r="Z4610" i="1" s="1"/>
  <c r="Y4609" i="1"/>
  <c r="Z4609" i="1" s="1"/>
  <c r="Y4608" i="1"/>
  <c r="Z4608" i="1" s="1"/>
  <c r="Y4607" i="1"/>
  <c r="Z4607" i="1" s="1"/>
  <c r="Y4606" i="1"/>
  <c r="Z4606" i="1" s="1"/>
  <c r="Y4605" i="1"/>
  <c r="Z4605" i="1" s="1"/>
  <c r="Y4604" i="1"/>
  <c r="Z4604" i="1" s="1"/>
  <c r="Y4603" i="1"/>
  <c r="Z4603" i="1" s="1"/>
  <c r="Y4602" i="1"/>
  <c r="Z4602" i="1" s="1"/>
  <c r="Y4601" i="1"/>
  <c r="Z4601" i="1" s="1"/>
  <c r="Y4600" i="1"/>
  <c r="Z4600" i="1" s="1"/>
  <c r="Y4599" i="1"/>
  <c r="Z4599" i="1" s="1"/>
  <c r="Y4598" i="1"/>
  <c r="Z4598" i="1" s="1"/>
  <c r="Y4597" i="1"/>
  <c r="Z4597" i="1" s="1"/>
  <c r="Y4596" i="1"/>
  <c r="Z4596" i="1" s="1"/>
  <c r="Y4595" i="1"/>
  <c r="Z4595" i="1" s="1"/>
  <c r="Y4594" i="1"/>
  <c r="Z4594" i="1" s="1"/>
  <c r="Y4593" i="1"/>
  <c r="Z4593" i="1" s="1"/>
  <c r="Y4592" i="1"/>
  <c r="Z4592" i="1" s="1"/>
  <c r="Y4591" i="1"/>
  <c r="Z4591" i="1" s="1"/>
  <c r="Y4590" i="1"/>
  <c r="Z4590" i="1" s="1"/>
  <c r="Y4589" i="1"/>
  <c r="Z4589" i="1" s="1"/>
  <c r="Y4588" i="1"/>
  <c r="Z4588" i="1" s="1"/>
  <c r="Y4587" i="1"/>
  <c r="Z4587" i="1" s="1"/>
  <c r="Y4586" i="1"/>
  <c r="Z4586" i="1" s="1"/>
  <c r="Y4585" i="1"/>
  <c r="Z4585" i="1" s="1"/>
  <c r="Y4584" i="1"/>
  <c r="Z4584" i="1" s="1"/>
  <c r="Y4583" i="1"/>
  <c r="Z4583" i="1" s="1"/>
  <c r="Y4582" i="1"/>
  <c r="Z4582" i="1" s="1"/>
  <c r="Y4581" i="1"/>
  <c r="Z4581" i="1" s="1"/>
  <c r="Y4580" i="1"/>
  <c r="Z4580" i="1" s="1"/>
  <c r="Y4579" i="1"/>
  <c r="Z4579" i="1" s="1"/>
  <c r="Y4578" i="1"/>
  <c r="Z4578" i="1" s="1"/>
  <c r="Y4577" i="1"/>
  <c r="Z4577" i="1" s="1"/>
  <c r="Y4576" i="1"/>
  <c r="Z4576" i="1" s="1"/>
  <c r="Y4575" i="1"/>
  <c r="Z4575" i="1" s="1"/>
  <c r="Y4574" i="1"/>
  <c r="Z4574" i="1" s="1"/>
  <c r="Y4573" i="1"/>
  <c r="Z4573" i="1" s="1"/>
  <c r="Y4572" i="1"/>
  <c r="Z4572" i="1" s="1"/>
  <c r="Y4571" i="1"/>
  <c r="Z4571" i="1" s="1"/>
  <c r="Y4570" i="1"/>
  <c r="Z4570" i="1" s="1"/>
  <c r="Y4569" i="1"/>
  <c r="Z4569" i="1" s="1"/>
  <c r="Y4568" i="1"/>
  <c r="Z4568" i="1" s="1"/>
  <c r="Y4567" i="1"/>
  <c r="Z4567" i="1" s="1"/>
  <c r="Y4566" i="1"/>
  <c r="Z4566" i="1" s="1"/>
  <c r="Y4565" i="1"/>
  <c r="Z4565" i="1" s="1"/>
  <c r="Y4564" i="1"/>
  <c r="Z4564" i="1" s="1"/>
  <c r="Y4563" i="1"/>
  <c r="Z4563" i="1" s="1"/>
  <c r="Y4562" i="1"/>
  <c r="Z4562" i="1" s="1"/>
  <c r="Y4561" i="1"/>
  <c r="Z4561" i="1" s="1"/>
  <c r="Y4560" i="1"/>
  <c r="Z4560" i="1" s="1"/>
  <c r="Y4559" i="1"/>
  <c r="Z4559" i="1" s="1"/>
  <c r="Y4558" i="1"/>
  <c r="Z4558" i="1" s="1"/>
  <c r="Y4557" i="1"/>
  <c r="Z4557" i="1" s="1"/>
  <c r="Y4556" i="1"/>
  <c r="Z4556" i="1" s="1"/>
  <c r="Y4555" i="1"/>
  <c r="Z4555" i="1" s="1"/>
  <c r="Y4554" i="1"/>
  <c r="Z4554" i="1" s="1"/>
  <c r="Y4553" i="1"/>
  <c r="Z4553" i="1" s="1"/>
  <c r="Y4552" i="1"/>
  <c r="Z4552" i="1" s="1"/>
  <c r="Y4551" i="1"/>
  <c r="Z4551" i="1" s="1"/>
  <c r="Y4550" i="1"/>
  <c r="Z4550" i="1" s="1"/>
  <c r="Y4549" i="1"/>
  <c r="Z4549" i="1" s="1"/>
  <c r="Y4548" i="1"/>
  <c r="Z4548" i="1" s="1"/>
  <c r="Y4547" i="1"/>
  <c r="Z4547" i="1" s="1"/>
  <c r="Y4546" i="1"/>
  <c r="Z4546" i="1" s="1"/>
  <c r="Y4545" i="1"/>
  <c r="Z4545" i="1" s="1"/>
  <c r="Y4544" i="1"/>
  <c r="Z4544" i="1" s="1"/>
  <c r="Y4543" i="1"/>
  <c r="Z4543" i="1" s="1"/>
  <c r="Y4542" i="1"/>
  <c r="Z4542" i="1" s="1"/>
  <c r="Y4541" i="1"/>
  <c r="Z4541" i="1" s="1"/>
  <c r="Y4540" i="1"/>
  <c r="Z4540" i="1" s="1"/>
  <c r="Y4539" i="1"/>
  <c r="Z4539" i="1" s="1"/>
  <c r="Y4538" i="1"/>
  <c r="Z4538" i="1" s="1"/>
  <c r="Y4537" i="1"/>
  <c r="Z4537" i="1" s="1"/>
  <c r="Y4536" i="1"/>
  <c r="Z4536" i="1" s="1"/>
  <c r="Y4535" i="1"/>
  <c r="Z4535" i="1" s="1"/>
  <c r="Y4534" i="1"/>
  <c r="Z4534" i="1" s="1"/>
  <c r="Y4533" i="1"/>
  <c r="Z4533" i="1" s="1"/>
  <c r="Y4532" i="1"/>
  <c r="Z4532" i="1" s="1"/>
  <c r="Y4531" i="1"/>
  <c r="Z4531" i="1" s="1"/>
  <c r="Y4530" i="1"/>
  <c r="Z4530" i="1" s="1"/>
  <c r="Y4529" i="1"/>
  <c r="Z4529" i="1" s="1"/>
  <c r="Y4528" i="1"/>
  <c r="Z4528" i="1" s="1"/>
  <c r="Y4527" i="1"/>
  <c r="Z4527" i="1" s="1"/>
  <c r="Y4526" i="1"/>
  <c r="Z4526" i="1" s="1"/>
  <c r="Y4525" i="1"/>
  <c r="Z4525" i="1" s="1"/>
  <c r="Y4524" i="1"/>
  <c r="Z4524" i="1" s="1"/>
  <c r="Y4523" i="1"/>
  <c r="Z4523" i="1" s="1"/>
  <c r="Y4522" i="1"/>
  <c r="Z4522" i="1" s="1"/>
  <c r="Y4521" i="1"/>
  <c r="Z4521" i="1" s="1"/>
  <c r="Y4520" i="1"/>
  <c r="Z4520" i="1" s="1"/>
  <c r="Y4519" i="1"/>
  <c r="Z4519" i="1" s="1"/>
  <c r="Y4518" i="1"/>
  <c r="Z4518" i="1" s="1"/>
  <c r="Y4517" i="1"/>
  <c r="Z4517" i="1" s="1"/>
  <c r="Y4516" i="1"/>
  <c r="Z4516" i="1" s="1"/>
  <c r="Y4515" i="1"/>
  <c r="Z4515" i="1" s="1"/>
  <c r="Y4514" i="1"/>
  <c r="Z4514" i="1" s="1"/>
  <c r="Y4513" i="1"/>
  <c r="Z4513" i="1" s="1"/>
  <c r="Y4512" i="1"/>
  <c r="Z4512" i="1" s="1"/>
  <c r="Y4511" i="1"/>
  <c r="Z4511" i="1" s="1"/>
  <c r="Y4510" i="1"/>
  <c r="Z4510" i="1" s="1"/>
  <c r="Y4509" i="1"/>
  <c r="Z4509" i="1" s="1"/>
  <c r="Y4508" i="1"/>
  <c r="Z4508" i="1" s="1"/>
  <c r="Y4507" i="1"/>
  <c r="Z4507" i="1" s="1"/>
  <c r="Y4506" i="1"/>
  <c r="Z4506" i="1" s="1"/>
  <c r="Y4505" i="1"/>
  <c r="Z4505" i="1" s="1"/>
  <c r="Y4504" i="1"/>
  <c r="Z4504" i="1" s="1"/>
  <c r="Y4503" i="1"/>
  <c r="Z4503" i="1" s="1"/>
  <c r="Y4502" i="1"/>
  <c r="Z4502" i="1" s="1"/>
  <c r="Y4501" i="1"/>
  <c r="Z4501" i="1" s="1"/>
  <c r="Y4500" i="1"/>
  <c r="Z4500" i="1" s="1"/>
  <c r="Y4499" i="1"/>
  <c r="Z4499" i="1" s="1"/>
  <c r="Y4498" i="1"/>
  <c r="Z4498" i="1" s="1"/>
  <c r="Y4497" i="1"/>
  <c r="Z4497" i="1" s="1"/>
  <c r="Y4496" i="1"/>
  <c r="Z4496" i="1" s="1"/>
  <c r="Y4495" i="1"/>
  <c r="Z4495" i="1" s="1"/>
  <c r="Y4494" i="1"/>
  <c r="Z4494" i="1" s="1"/>
  <c r="Y4493" i="1"/>
  <c r="Z4493" i="1" s="1"/>
  <c r="Y4492" i="1"/>
  <c r="Z4492" i="1" s="1"/>
  <c r="Y4491" i="1"/>
  <c r="Z4491" i="1" s="1"/>
  <c r="Y4490" i="1"/>
  <c r="Z4490" i="1" s="1"/>
  <c r="Y4489" i="1"/>
  <c r="Z4489" i="1" s="1"/>
  <c r="Y4488" i="1"/>
  <c r="Z4488" i="1" s="1"/>
  <c r="Y4487" i="1"/>
  <c r="Z4487" i="1" s="1"/>
  <c r="Y4486" i="1"/>
  <c r="Z4486" i="1" s="1"/>
  <c r="Y4485" i="1"/>
  <c r="Z4485" i="1" s="1"/>
  <c r="Y4484" i="1"/>
  <c r="Z4484" i="1" s="1"/>
  <c r="Y4483" i="1"/>
  <c r="Z4483" i="1" s="1"/>
  <c r="Y4482" i="1"/>
  <c r="Z4482" i="1" s="1"/>
  <c r="Y4481" i="1"/>
  <c r="Z4481" i="1" s="1"/>
  <c r="Y4480" i="1"/>
  <c r="Z4480" i="1" s="1"/>
  <c r="Y4479" i="1"/>
  <c r="Z4479" i="1" s="1"/>
  <c r="Y4478" i="1"/>
  <c r="Z4478" i="1" s="1"/>
  <c r="Y4477" i="1"/>
  <c r="Z4477" i="1" s="1"/>
  <c r="Y4476" i="1"/>
  <c r="Z4476" i="1" s="1"/>
  <c r="Y4475" i="1"/>
  <c r="Z4475" i="1" s="1"/>
  <c r="Y4474" i="1"/>
  <c r="Z4474" i="1" s="1"/>
  <c r="Y4473" i="1"/>
  <c r="Z4473" i="1" s="1"/>
  <c r="Y4472" i="1"/>
  <c r="Z4472" i="1" s="1"/>
  <c r="Y4471" i="1"/>
  <c r="Z4471" i="1" s="1"/>
  <c r="Y4470" i="1"/>
  <c r="Z4470" i="1" s="1"/>
  <c r="Y4469" i="1"/>
  <c r="Z4469" i="1" s="1"/>
  <c r="Y4468" i="1"/>
  <c r="Z4468" i="1" s="1"/>
  <c r="Y4467" i="1"/>
  <c r="Z4467" i="1" s="1"/>
  <c r="Y4466" i="1"/>
  <c r="Z4466" i="1" s="1"/>
  <c r="Y4465" i="1"/>
  <c r="Z4465" i="1" s="1"/>
  <c r="Y4464" i="1"/>
  <c r="Z4464" i="1" s="1"/>
  <c r="Y4463" i="1"/>
  <c r="Z4463" i="1" s="1"/>
  <c r="Y4462" i="1"/>
  <c r="Z4462" i="1" s="1"/>
  <c r="Y4461" i="1"/>
  <c r="Z4461" i="1" s="1"/>
  <c r="Y4460" i="1"/>
  <c r="Z4460" i="1" s="1"/>
  <c r="Y4459" i="1"/>
  <c r="Z4459" i="1" s="1"/>
  <c r="Y4458" i="1"/>
  <c r="Z4458" i="1" s="1"/>
  <c r="Y4457" i="1"/>
  <c r="Z4457" i="1" s="1"/>
  <c r="Y4456" i="1"/>
  <c r="Z4456" i="1" s="1"/>
  <c r="Y4455" i="1"/>
  <c r="Z4455" i="1" s="1"/>
  <c r="Y4454" i="1"/>
  <c r="Z4454" i="1" s="1"/>
  <c r="Y4453" i="1"/>
  <c r="Z4453" i="1" s="1"/>
  <c r="Y4452" i="1"/>
  <c r="Z4452" i="1" s="1"/>
  <c r="Y4451" i="1"/>
  <c r="Z4451" i="1" s="1"/>
  <c r="Y4450" i="1"/>
  <c r="Z4450" i="1" s="1"/>
  <c r="Y4449" i="1"/>
  <c r="Z4449" i="1" s="1"/>
  <c r="Y4448" i="1"/>
  <c r="Z4448" i="1" s="1"/>
  <c r="Y4447" i="1"/>
  <c r="Z4447" i="1" s="1"/>
  <c r="Y4446" i="1"/>
  <c r="Z4446" i="1" s="1"/>
  <c r="Y4445" i="1"/>
  <c r="Z4445" i="1" s="1"/>
  <c r="Y4444" i="1"/>
  <c r="Z4444" i="1" s="1"/>
  <c r="Y4443" i="1"/>
  <c r="Z4443" i="1" s="1"/>
  <c r="Y4442" i="1"/>
  <c r="Z4442" i="1" s="1"/>
  <c r="Y4441" i="1"/>
  <c r="Z4441" i="1" s="1"/>
  <c r="Y4440" i="1"/>
  <c r="Z4440" i="1" s="1"/>
  <c r="Y4439" i="1"/>
  <c r="Z4439" i="1" s="1"/>
  <c r="Y4438" i="1"/>
  <c r="Z4438" i="1" s="1"/>
  <c r="Y4437" i="1"/>
  <c r="Z4437" i="1" s="1"/>
  <c r="Y4436" i="1"/>
  <c r="Z4436" i="1" s="1"/>
  <c r="Y4435" i="1"/>
  <c r="Z4435" i="1" s="1"/>
  <c r="Y4434" i="1"/>
  <c r="Z4434" i="1" s="1"/>
  <c r="Y4433" i="1"/>
  <c r="Z4433" i="1" s="1"/>
  <c r="Y4432" i="1"/>
  <c r="Z4432" i="1" s="1"/>
  <c r="Y4431" i="1"/>
  <c r="Z4431" i="1" s="1"/>
  <c r="Y4430" i="1"/>
  <c r="Z4430" i="1" s="1"/>
  <c r="Y4429" i="1"/>
  <c r="Z4429" i="1" s="1"/>
  <c r="Y4428" i="1"/>
  <c r="Z4428" i="1" s="1"/>
  <c r="Y4427" i="1"/>
  <c r="Z4427" i="1" s="1"/>
  <c r="Y4426" i="1"/>
  <c r="Z4426" i="1" s="1"/>
  <c r="Y4425" i="1"/>
  <c r="Z4425" i="1" s="1"/>
  <c r="Y4424" i="1"/>
  <c r="Z4424" i="1" s="1"/>
  <c r="Y4423" i="1"/>
  <c r="Z4423" i="1" s="1"/>
  <c r="Y4422" i="1"/>
  <c r="Z4422" i="1" s="1"/>
  <c r="Y4421" i="1"/>
  <c r="Z4421" i="1" s="1"/>
  <c r="Y4420" i="1"/>
  <c r="Z4420" i="1" s="1"/>
  <c r="Y4419" i="1"/>
  <c r="Z4419" i="1" s="1"/>
  <c r="Y4418" i="1"/>
  <c r="Z4418" i="1" s="1"/>
  <c r="Y4417" i="1"/>
  <c r="Z4417" i="1" s="1"/>
  <c r="Y4416" i="1"/>
  <c r="Z4416" i="1" s="1"/>
  <c r="Y4415" i="1"/>
  <c r="Z4415" i="1" s="1"/>
  <c r="Y4414" i="1"/>
  <c r="Z4414" i="1" s="1"/>
  <c r="Y4413" i="1"/>
  <c r="Z4413" i="1" s="1"/>
  <c r="Y4412" i="1"/>
  <c r="Z4412" i="1" s="1"/>
  <c r="Y4411" i="1"/>
  <c r="Z4411" i="1" s="1"/>
  <c r="Y4410" i="1"/>
  <c r="Z4410" i="1" s="1"/>
  <c r="Y4409" i="1"/>
  <c r="Z4409" i="1" s="1"/>
  <c r="Y4408" i="1"/>
  <c r="Z4408" i="1" s="1"/>
  <c r="Y4407" i="1"/>
  <c r="Z4407" i="1" s="1"/>
  <c r="Y4406" i="1"/>
  <c r="Z4406" i="1" s="1"/>
  <c r="Y4405" i="1"/>
  <c r="Z4405" i="1" s="1"/>
  <c r="Y4404" i="1"/>
  <c r="Z4404" i="1" s="1"/>
  <c r="Y4403" i="1"/>
  <c r="Z4403" i="1" s="1"/>
  <c r="Y4402" i="1"/>
  <c r="Z4402" i="1" s="1"/>
  <c r="Y4401" i="1"/>
  <c r="Z4401" i="1" s="1"/>
  <c r="Y4400" i="1"/>
  <c r="Z4400" i="1" s="1"/>
  <c r="Y4399" i="1"/>
  <c r="Z4399" i="1" s="1"/>
  <c r="Y4398" i="1"/>
  <c r="Z4398" i="1" s="1"/>
  <c r="Y4397" i="1"/>
  <c r="Z4397" i="1" s="1"/>
  <c r="Y4396" i="1"/>
  <c r="Z4396" i="1" s="1"/>
  <c r="Y4395" i="1"/>
  <c r="Z4395" i="1" s="1"/>
  <c r="Y4394" i="1"/>
  <c r="Z4394" i="1" s="1"/>
  <c r="Y4393" i="1"/>
  <c r="Z4393" i="1" s="1"/>
  <c r="Y4392" i="1"/>
  <c r="Z4392" i="1" s="1"/>
  <c r="Y4391" i="1"/>
  <c r="Z4391" i="1" s="1"/>
  <c r="Y4390" i="1"/>
  <c r="Z4390" i="1" s="1"/>
  <c r="Y4389" i="1"/>
  <c r="Z4389" i="1" s="1"/>
  <c r="Y4388" i="1"/>
  <c r="Z4388" i="1" s="1"/>
  <c r="Y4387" i="1"/>
  <c r="Z4387" i="1" s="1"/>
  <c r="Y4386" i="1"/>
  <c r="Z4386" i="1" s="1"/>
  <c r="Y4385" i="1"/>
  <c r="Z4385" i="1" s="1"/>
  <c r="Y4384" i="1"/>
  <c r="Z4384" i="1" s="1"/>
  <c r="Y4383" i="1"/>
  <c r="Z4383" i="1" s="1"/>
  <c r="Y4382" i="1"/>
  <c r="Z4382" i="1" s="1"/>
  <c r="Y4381" i="1"/>
  <c r="Z4381" i="1" s="1"/>
  <c r="Y4380" i="1"/>
  <c r="Z4380" i="1" s="1"/>
  <c r="Y4379" i="1"/>
  <c r="Z4379" i="1" s="1"/>
  <c r="Y4378" i="1"/>
  <c r="Z4378" i="1" s="1"/>
  <c r="Y4377" i="1"/>
  <c r="Z4377" i="1" s="1"/>
  <c r="Y4376" i="1"/>
  <c r="Z4376" i="1" s="1"/>
  <c r="Y4375" i="1"/>
  <c r="Z4375" i="1" s="1"/>
  <c r="Y4374" i="1"/>
  <c r="Z4374" i="1" s="1"/>
  <c r="Y4373" i="1"/>
  <c r="Z4373" i="1" s="1"/>
  <c r="Y4372" i="1"/>
  <c r="Z4372" i="1" s="1"/>
  <c r="Y4371" i="1"/>
  <c r="Z4371" i="1" s="1"/>
  <c r="Y4370" i="1"/>
  <c r="Z4370" i="1" s="1"/>
  <c r="Y4369" i="1"/>
  <c r="Z4369" i="1" s="1"/>
  <c r="Y4368" i="1"/>
  <c r="Z4368" i="1" s="1"/>
  <c r="Y4367" i="1"/>
  <c r="Z4367" i="1" s="1"/>
  <c r="Y4366" i="1"/>
  <c r="Z4366" i="1" s="1"/>
  <c r="Y4365" i="1"/>
  <c r="Z4365" i="1" s="1"/>
  <c r="Y4364" i="1"/>
  <c r="Z4364" i="1" s="1"/>
  <c r="Y4363" i="1"/>
  <c r="Z4363" i="1" s="1"/>
  <c r="Y4362" i="1"/>
  <c r="Z4362" i="1" s="1"/>
  <c r="Y4361" i="1"/>
  <c r="Z4361" i="1" s="1"/>
  <c r="Y4360" i="1"/>
  <c r="Z4360" i="1" s="1"/>
  <c r="Y4359" i="1"/>
  <c r="Z4359" i="1" s="1"/>
  <c r="Y4358" i="1"/>
  <c r="Z4358" i="1" s="1"/>
  <c r="Y4357" i="1"/>
  <c r="Z4357" i="1" s="1"/>
  <c r="Y4356" i="1"/>
  <c r="Z4356" i="1" s="1"/>
  <c r="Y4355" i="1"/>
  <c r="Z4355" i="1" s="1"/>
  <c r="Y4354" i="1"/>
  <c r="Z4354" i="1" s="1"/>
  <c r="Y4353" i="1"/>
  <c r="Z4353" i="1" s="1"/>
  <c r="Y4352" i="1"/>
  <c r="Z4352" i="1" s="1"/>
  <c r="Y4351" i="1"/>
  <c r="Z4351" i="1" s="1"/>
  <c r="Y4350" i="1"/>
  <c r="Z4350" i="1" s="1"/>
  <c r="Y4349" i="1"/>
  <c r="Z4349" i="1" s="1"/>
  <c r="Y4348" i="1"/>
  <c r="Z4348" i="1" s="1"/>
  <c r="Y4347" i="1"/>
  <c r="Z4347" i="1" s="1"/>
  <c r="Y4346" i="1"/>
  <c r="Z4346" i="1" s="1"/>
  <c r="Y4345" i="1"/>
  <c r="Z4345" i="1" s="1"/>
  <c r="Y4344" i="1"/>
  <c r="Z4344" i="1" s="1"/>
  <c r="Y4343" i="1"/>
  <c r="Z4343" i="1" s="1"/>
  <c r="Y4342" i="1"/>
  <c r="Z4342" i="1" s="1"/>
  <c r="Y4341" i="1"/>
  <c r="Z4341" i="1" s="1"/>
  <c r="Y4340" i="1"/>
  <c r="Z4340" i="1" s="1"/>
  <c r="Y4339" i="1"/>
  <c r="Z4339" i="1" s="1"/>
  <c r="Y4338" i="1"/>
  <c r="Z4338" i="1" s="1"/>
  <c r="Y4337" i="1"/>
  <c r="Z4337" i="1" s="1"/>
  <c r="Y4336" i="1"/>
  <c r="Z4336" i="1" s="1"/>
  <c r="Y4335" i="1"/>
  <c r="Z4335" i="1" s="1"/>
  <c r="Y4334" i="1"/>
  <c r="Z4334" i="1" s="1"/>
  <c r="Y4333" i="1"/>
  <c r="Z4333" i="1" s="1"/>
  <c r="Y4332" i="1"/>
  <c r="Z4332" i="1" s="1"/>
  <c r="Y4331" i="1"/>
  <c r="Z4331" i="1" s="1"/>
  <c r="Y4330" i="1"/>
  <c r="Z4330" i="1" s="1"/>
  <c r="Y4329" i="1"/>
  <c r="Z4329" i="1" s="1"/>
  <c r="Y4328" i="1"/>
  <c r="Z4328" i="1" s="1"/>
  <c r="Y4327" i="1"/>
  <c r="Z4327" i="1" s="1"/>
  <c r="Y4326" i="1"/>
  <c r="Z4326" i="1" s="1"/>
  <c r="Y4325" i="1"/>
  <c r="Z4325" i="1" s="1"/>
  <c r="Y4324" i="1"/>
  <c r="Z4324" i="1" s="1"/>
  <c r="Y4323" i="1"/>
  <c r="Z4323" i="1" s="1"/>
  <c r="Y4322" i="1"/>
  <c r="Z4322" i="1" s="1"/>
  <c r="Y4321" i="1"/>
  <c r="Z4321" i="1" s="1"/>
  <c r="Y4320" i="1"/>
  <c r="Z4320" i="1" s="1"/>
  <c r="Y4319" i="1"/>
  <c r="Z4319" i="1" s="1"/>
  <c r="Y4318" i="1"/>
  <c r="Z4318" i="1" s="1"/>
  <c r="Y4317" i="1"/>
  <c r="Z4317" i="1" s="1"/>
  <c r="Y4316" i="1"/>
  <c r="Z4316" i="1" s="1"/>
  <c r="Y4315" i="1"/>
  <c r="Z4315" i="1" s="1"/>
  <c r="Y4314" i="1"/>
  <c r="Z4314" i="1" s="1"/>
  <c r="Y4313" i="1"/>
  <c r="Z4313" i="1" s="1"/>
  <c r="Y4312" i="1"/>
  <c r="Z4312" i="1" s="1"/>
  <c r="Y4311" i="1"/>
  <c r="Z4311" i="1" s="1"/>
  <c r="Y4310" i="1"/>
  <c r="Z4310" i="1" s="1"/>
  <c r="Y4309" i="1"/>
  <c r="Z4309" i="1" s="1"/>
  <c r="Y4308" i="1"/>
  <c r="Z4308" i="1" s="1"/>
  <c r="Y4307" i="1"/>
  <c r="Z4307" i="1" s="1"/>
  <c r="Y4306" i="1"/>
  <c r="Z4306" i="1" s="1"/>
  <c r="Y4305" i="1"/>
  <c r="Z4305" i="1" s="1"/>
  <c r="Y4304" i="1"/>
  <c r="Z4304" i="1" s="1"/>
  <c r="Y4303" i="1"/>
  <c r="Z4303" i="1" s="1"/>
  <c r="Y4302" i="1"/>
  <c r="Z4302" i="1" s="1"/>
  <c r="Y4301" i="1"/>
  <c r="Z4301" i="1" s="1"/>
  <c r="Y4300" i="1"/>
  <c r="Z4300" i="1" s="1"/>
  <c r="Y4299" i="1"/>
  <c r="Z4299" i="1" s="1"/>
  <c r="Y4298" i="1"/>
  <c r="Z4298" i="1" s="1"/>
  <c r="Y4297" i="1"/>
  <c r="Z4297" i="1" s="1"/>
  <c r="Y4296" i="1"/>
  <c r="Z4296" i="1" s="1"/>
  <c r="Y4295" i="1"/>
  <c r="Z4295" i="1" s="1"/>
  <c r="Y4294" i="1"/>
  <c r="Z4294" i="1" s="1"/>
  <c r="Y4293" i="1"/>
  <c r="Z4293" i="1" s="1"/>
  <c r="Y4292" i="1"/>
  <c r="Z4292" i="1" s="1"/>
  <c r="Y4291" i="1"/>
  <c r="Z4291" i="1" s="1"/>
  <c r="Y4290" i="1"/>
  <c r="Z4290" i="1" s="1"/>
  <c r="Y4289" i="1"/>
  <c r="Z4289" i="1" s="1"/>
  <c r="Y4288" i="1"/>
  <c r="Z4288" i="1" s="1"/>
  <c r="Y4287" i="1"/>
  <c r="Z4287" i="1" s="1"/>
  <c r="Y4286" i="1"/>
  <c r="Z4286" i="1" s="1"/>
  <c r="Y4285" i="1"/>
  <c r="Z4285" i="1" s="1"/>
  <c r="Y4284" i="1"/>
  <c r="Z4284" i="1" s="1"/>
  <c r="Y4283" i="1"/>
  <c r="Z4283" i="1" s="1"/>
  <c r="Y4282" i="1"/>
  <c r="Z4282" i="1" s="1"/>
  <c r="Y4281" i="1"/>
  <c r="Z4281" i="1" s="1"/>
  <c r="Y4280" i="1"/>
  <c r="Z4280" i="1" s="1"/>
  <c r="Y4279" i="1"/>
  <c r="Z4279" i="1" s="1"/>
  <c r="Y4278" i="1"/>
  <c r="Z4278" i="1" s="1"/>
  <c r="Y4277" i="1"/>
  <c r="Z4277" i="1" s="1"/>
  <c r="Y4276" i="1"/>
  <c r="Z4276" i="1" s="1"/>
  <c r="Y4275" i="1"/>
  <c r="Z4275" i="1" s="1"/>
  <c r="Y4274" i="1"/>
  <c r="Z4274" i="1" s="1"/>
  <c r="Y4273" i="1"/>
  <c r="Z4273" i="1" s="1"/>
  <c r="Y4272" i="1"/>
  <c r="Z4272" i="1" s="1"/>
  <c r="Y4271" i="1"/>
  <c r="Z4271" i="1" s="1"/>
  <c r="Y4270" i="1"/>
  <c r="Z4270" i="1" s="1"/>
  <c r="Y4269" i="1"/>
  <c r="Z4269" i="1" s="1"/>
  <c r="Y4268" i="1"/>
  <c r="Z4268" i="1" s="1"/>
  <c r="Y4267" i="1"/>
  <c r="Z4267" i="1" s="1"/>
  <c r="Y4266" i="1"/>
  <c r="Z4266" i="1" s="1"/>
  <c r="Y4265" i="1"/>
  <c r="Z4265" i="1" s="1"/>
  <c r="Y4264" i="1"/>
  <c r="Z4264" i="1" s="1"/>
  <c r="Y4263" i="1"/>
  <c r="Z4263" i="1" s="1"/>
  <c r="Y4262" i="1"/>
  <c r="Z4262" i="1" s="1"/>
  <c r="Y4261" i="1"/>
  <c r="Z4261" i="1" s="1"/>
  <c r="Y4260" i="1"/>
  <c r="Z4260" i="1" s="1"/>
  <c r="Y4259" i="1"/>
  <c r="Z4259" i="1" s="1"/>
  <c r="Y4258" i="1"/>
  <c r="Z4258" i="1" s="1"/>
  <c r="Y4257" i="1"/>
  <c r="Z4257" i="1" s="1"/>
  <c r="Y4256" i="1"/>
  <c r="Z4256" i="1" s="1"/>
  <c r="Y4255" i="1"/>
  <c r="Z4255" i="1" s="1"/>
  <c r="Y4254" i="1"/>
  <c r="Z4254" i="1" s="1"/>
  <c r="Y4253" i="1"/>
  <c r="Z4253" i="1" s="1"/>
  <c r="Y4252" i="1"/>
  <c r="Z4252" i="1" s="1"/>
  <c r="Y4251" i="1"/>
  <c r="Z4251" i="1" s="1"/>
  <c r="Y4250" i="1"/>
  <c r="Z4250" i="1" s="1"/>
  <c r="Y4249" i="1"/>
  <c r="Z4249" i="1" s="1"/>
  <c r="Y4248" i="1"/>
  <c r="Z4248" i="1" s="1"/>
  <c r="Y4247" i="1"/>
  <c r="Z4247" i="1" s="1"/>
  <c r="Y4246" i="1"/>
  <c r="Z4246" i="1" s="1"/>
  <c r="Y4245" i="1"/>
  <c r="Z4245" i="1" s="1"/>
  <c r="Y4244" i="1"/>
  <c r="Z4244" i="1" s="1"/>
  <c r="Y4243" i="1"/>
  <c r="Z4243" i="1" s="1"/>
  <c r="Y4242" i="1"/>
  <c r="Z4242" i="1" s="1"/>
  <c r="Y4241" i="1"/>
  <c r="Z4241" i="1" s="1"/>
  <c r="Y4240" i="1"/>
  <c r="Z4240" i="1" s="1"/>
  <c r="Y4239" i="1"/>
  <c r="Z4239" i="1" s="1"/>
  <c r="Y4238" i="1"/>
  <c r="Z4238" i="1" s="1"/>
  <c r="Y4237" i="1"/>
  <c r="Z4237" i="1" s="1"/>
  <c r="Y4236" i="1"/>
  <c r="Z4236" i="1" s="1"/>
  <c r="Y4235" i="1"/>
  <c r="Z4235" i="1" s="1"/>
  <c r="Y4234" i="1"/>
  <c r="Z4234" i="1" s="1"/>
  <c r="Y4233" i="1"/>
  <c r="Z4233" i="1" s="1"/>
  <c r="Y4232" i="1"/>
  <c r="Z4232" i="1" s="1"/>
  <c r="Y4231" i="1"/>
  <c r="Z4231" i="1" s="1"/>
  <c r="Y4230" i="1"/>
  <c r="Z4230" i="1" s="1"/>
  <c r="Y4229" i="1"/>
  <c r="Z4229" i="1" s="1"/>
  <c r="Y4228" i="1"/>
  <c r="Z4228" i="1" s="1"/>
  <c r="Y4227" i="1"/>
  <c r="Z4227" i="1" s="1"/>
  <c r="Y4226" i="1"/>
  <c r="Z4226" i="1" s="1"/>
  <c r="Y4225" i="1"/>
  <c r="Z4225" i="1" s="1"/>
  <c r="Y4224" i="1"/>
  <c r="Z4224" i="1" s="1"/>
  <c r="Y4223" i="1"/>
  <c r="Z4223" i="1" s="1"/>
  <c r="Y4222" i="1"/>
  <c r="Z4222" i="1" s="1"/>
  <c r="Y4221" i="1"/>
  <c r="Z4221" i="1" s="1"/>
  <c r="Y4220" i="1"/>
  <c r="Z4220" i="1" s="1"/>
  <c r="Y4219" i="1"/>
  <c r="Z4219" i="1" s="1"/>
  <c r="Y4218" i="1"/>
  <c r="Z4218" i="1" s="1"/>
  <c r="Y4217" i="1"/>
  <c r="Z4217" i="1" s="1"/>
  <c r="Y4216" i="1"/>
  <c r="Z4216" i="1" s="1"/>
  <c r="Y4215" i="1"/>
  <c r="Z4215" i="1" s="1"/>
  <c r="Y4214" i="1"/>
  <c r="Z4214" i="1" s="1"/>
  <c r="Y4213" i="1"/>
  <c r="Z4213" i="1" s="1"/>
  <c r="Y4212" i="1"/>
  <c r="Z4212" i="1" s="1"/>
  <c r="Y4211" i="1"/>
  <c r="Z4211" i="1" s="1"/>
  <c r="Y4210" i="1"/>
  <c r="Z4210" i="1" s="1"/>
  <c r="Y4209" i="1"/>
  <c r="Z4209" i="1" s="1"/>
  <c r="Y4208" i="1"/>
  <c r="Z4208" i="1" s="1"/>
  <c r="Y4207" i="1"/>
  <c r="Z4207" i="1" s="1"/>
  <c r="Y4206" i="1"/>
  <c r="Z4206" i="1" s="1"/>
  <c r="Y4205" i="1"/>
  <c r="Z4205" i="1" s="1"/>
  <c r="Y4204" i="1"/>
  <c r="Z4204" i="1" s="1"/>
  <c r="Y4203" i="1"/>
  <c r="Z4203" i="1" s="1"/>
  <c r="Y4202" i="1"/>
  <c r="Z4202" i="1" s="1"/>
  <c r="Y4201" i="1"/>
  <c r="Z4201" i="1" s="1"/>
  <c r="Y4200" i="1"/>
  <c r="Z4200" i="1" s="1"/>
  <c r="Y4199" i="1"/>
  <c r="Z4199" i="1" s="1"/>
  <c r="Y4198" i="1"/>
  <c r="Z4198" i="1" s="1"/>
  <c r="Y4197" i="1"/>
  <c r="Z4197" i="1" s="1"/>
  <c r="Y4196" i="1"/>
  <c r="Z4196" i="1" s="1"/>
  <c r="Y4195" i="1"/>
  <c r="Z4195" i="1" s="1"/>
  <c r="Y4194" i="1"/>
  <c r="Z4194" i="1" s="1"/>
  <c r="Y4193" i="1"/>
  <c r="Z4193" i="1" s="1"/>
  <c r="Y4192" i="1"/>
  <c r="Z4192" i="1" s="1"/>
  <c r="Y4191" i="1"/>
  <c r="Z4191" i="1" s="1"/>
  <c r="Y4190" i="1"/>
  <c r="Z4190" i="1" s="1"/>
  <c r="Y4189" i="1"/>
  <c r="Z4189" i="1" s="1"/>
  <c r="Y4188" i="1"/>
  <c r="Z4188" i="1" s="1"/>
  <c r="Y4187" i="1"/>
  <c r="Z4187" i="1" s="1"/>
  <c r="Y4186" i="1"/>
  <c r="Z4186" i="1" s="1"/>
  <c r="Y4185" i="1"/>
  <c r="Z4185" i="1" s="1"/>
  <c r="Y4184" i="1"/>
  <c r="Z4184" i="1" s="1"/>
  <c r="Y4183" i="1"/>
  <c r="Z4183" i="1" s="1"/>
  <c r="Y4182" i="1"/>
  <c r="Z4182" i="1" s="1"/>
  <c r="Y4181" i="1"/>
  <c r="Z4181" i="1" s="1"/>
  <c r="Y4180" i="1"/>
  <c r="Z4180" i="1" s="1"/>
  <c r="Y4179" i="1"/>
  <c r="Z4179" i="1" s="1"/>
  <c r="Y4178" i="1"/>
  <c r="Z4178" i="1" s="1"/>
  <c r="Y4177" i="1"/>
  <c r="Z4177" i="1" s="1"/>
  <c r="Y4176" i="1"/>
  <c r="Z4176" i="1" s="1"/>
  <c r="Y4175" i="1"/>
  <c r="Z4175" i="1" s="1"/>
  <c r="Y4174" i="1"/>
  <c r="Z4174" i="1" s="1"/>
  <c r="Y4173" i="1"/>
  <c r="Z4173" i="1" s="1"/>
  <c r="Y4172" i="1"/>
  <c r="Z4172" i="1" s="1"/>
  <c r="Y4171" i="1"/>
  <c r="Z4171" i="1" s="1"/>
  <c r="Y4170" i="1"/>
  <c r="Z4170" i="1" s="1"/>
  <c r="Y4169" i="1"/>
  <c r="Z4169" i="1" s="1"/>
  <c r="Y4168" i="1"/>
  <c r="Z4168" i="1" s="1"/>
  <c r="Y4167" i="1"/>
  <c r="Z4167" i="1" s="1"/>
  <c r="Y4166" i="1"/>
  <c r="Z4166" i="1" s="1"/>
  <c r="Y4165" i="1"/>
  <c r="Z4165" i="1" s="1"/>
  <c r="Y4164" i="1"/>
  <c r="Z4164" i="1" s="1"/>
  <c r="Y4163" i="1"/>
  <c r="Z4163" i="1" s="1"/>
  <c r="Y4162" i="1"/>
  <c r="Z4162" i="1" s="1"/>
  <c r="Y4161" i="1"/>
  <c r="Z4161" i="1" s="1"/>
  <c r="Y4160" i="1"/>
  <c r="Z4160" i="1" s="1"/>
  <c r="Y4159" i="1"/>
  <c r="Z4159" i="1" s="1"/>
  <c r="Y4158" i="1"/>
  <c r="Z4158" i="1" s="1"/>
  <c r="Y4157" i="1"/>
  <c r="Z4157" i="1" s="1"/>
  <c r="Y4156" i="1"/>
  <c r="Z4156" i="1" s="1"/>
  <c r="Y4155" i="1"/>
  <c r="Z4155" i="1" s="1"/>
  <c r="Y4154" i="1"/>
  <c r="Z4154" i="1" s="1"/>
  <c r="Y4153" i="1"/>
  <c r="Z4153" i="1" s="1"/>
  <c r="Y4152" i="1"/>
  <c r="Z4152" i="1" s="1"/>
  <c r="Y4151" i="1"/>
  <c r="Z4151" i="1" s="1"/>
  <c r="Y4150" i="1"/>
  <c r="Z4150" i="1" s="1"/>
  <c r="Y4149" i="1"/>
  <c r="Z4149" i="1" s="1"/>
  <c r="Y4148" i="1"/>
  <c r="Z4148" i="1" s="1"/>
  <c r="Y4147" i="1"/>
  <c r="Z4147" i="1" s="1"/>
  <c r="Y4146" i="1"/>
  <c r="Z4146" i="1" s="1"/>
  <c r="Y4145" i="1"/>
  <c r="Z4145" i="1" s="1"/>
  <c r="Y4144" i="1"/>
  <c r="Z4144" i="1" s="1"/>
  <c r="Y4143" i="1"/>
  <c r="Z4143" i="1" s="1"/>
  <c r="Y4142" i="1"/>
  <c r="Z4142" i="1" s="1"/>
  <c r="Y4141" i="1"/>
  <c r="Z4141" i="1" s="1"/>
  <c r="Y4140" i="1"/>
  <c r="Z4140" i="1" s="1"/>
  <c r="Y4139" i="1"/>
  <c r="Z4139" i="1" s="1"/>
  <c r="Y4138" i="1"/>
  <c r="Z4138" i="1" s="1"/>
  <c r="Y4137" i="1"/>
  <c r="Z4137" i="1" s="1"/>
  <c r="Y4136" i="1"/>
  <c r="Z4136" i="1" s="1"/>
  <c r="Y4135" i="1"/>
  <c r="Z4135" i="1" s="1"/>
  <c r="Y4134" i="1"/>
  <c r="Z4134" i="1" s="1"/>
  <c r="Y4133" i="1"/>
  <c r="Z4133" i="1" s="1"/>
  <c r="Y4132" i="1"/>
  <c r="Z4132" i="1" s="1"/>
  <c r="Y4131" i="1"/>
  <c r="Z4131" i="1" s="1"/>
  <c r="Y4130" i="1"/>
  <c r="Z4130" i="1" s="1"/>
  <c r="Y4129" i="1"/>
  <c r="Z4129" i="1" s="1"/>
  <c r="Y4128" i="1"/>
  <c r="Z4128" i="1" s="1"/>
  <c r="Y4127" i="1"/>
  <c r="Z4127" i="1" s="1"/>
  <c r="Y4126" i="1"/>
  <c r="Z4126" i="1" s="1"/>
  <c r="Y4125" i="1"/>
  <c r="Z4125" i="1" s="1"/>
  <c r="Y4124" i="1"/>
  <c r="Z4124" i="1" s="1"/>
  <c r="Y4123" i="1"/>
  <c r="Z4123" i="1" s="1"/>
  <c r="Y4122" i="1"/>
  <c r="Z4122" i="1" s="1"/>
  <c r="Y4121" i="1"/>
  <c r="Z4121" i="1" s="1"/>
  <c r="Y4120" i="1"/>
  <c r="Z4120" i="1" s="1"/>
  <c r="Y4119" i="1"/>
  <c r="Z4119" i="1" s="1"/>
  <c r="Y4118" i="1"/>
  <c r="Z4118" i="1" s="1"/>
  <c r="Y4117" i="1"/>
  <c r="Z4117" i="1" s="1"/>
  <c r="Y4116" i="1"/>
  <c r="Z4116" i="1" s="1"/>
  <c r="Y4115" i="1"/>
  <c r="Z4115" i="1" s="1"/>
  <c r="Y4114" i="1"/>
  <c r="Z4114" i="1" s="1"/>
  <c r="Y4113" i="1"/>
  <c r="Z4113" i="1" s="1"/>
  <c r="Y4112" i="1"/>
  <c r="Z4112" i="1" s="1"/>
  <c r="Y4111" i="1"/>
  <c r="Z4111" i="1" s="1"/>
  <c r="Y4110" i="1"/>
  <c r="Z4110" i="1" s="1"/>
  <c r="Y4109" i="1"/>
  <c r="Z4109" i="1" s="1"/>
  <c r="Y4108" i="1"/>
  <c r="Z4108" i="1" s="1"/>
  <c r="Y4107" i="1"/>
  <c r="Z4107" i="1" s="1"/>
  <c r="Y4106" i="1"/>
  <c r="Z4106" i="1" s="1"/>
  <c r="Y4105" i="1"/>
  <c r="Z4105" i="1" s="1"/>
  <c r="Y4104" i="1"/>
  <c r="Z4104" i="1" s="1"/>
  <c r="Y4103" i="1"/>
  <c r="Z4103" i="1" s="1"/>
  <c r="Y4102" i="1"/>
  <c r="Z4102" i="1" s="1"/>
  <c r="Y4101" i="1"/>
  <c r="Z4101" i="1" s="1"/>
  <c r="Y4100" i="1"/>
  <c r="Z4100" i="1" s="1"/>
  <c r="Y4099" i="1"/>
  <c r="Z4099" i="1" s="1"/>
  <c r="Y4098" i="1"/>
  <c r="Z4098" i="1" s="1"/>
  <c r="Y4097" i="1"/>
  <c r="Z4097" i="1" s="1"/>
  <c r="Y4096" i="1"/>
  <c r="Z4096" i="1" s="1"/>
  <c r="Y4095" i="1"/>
  <c r="Z4095" i="1" s="1"/>
  <c r="Y4094" i="1"/>
  <c r="Z4094" i="1" s="1"/>
  <c r="Y4093" i="1"/>
  <c r="Z4093" i="1" s="1"/>
  <c r="Y4092" i="1"/>
  <c r="Z4092" i="1" s="1"/>
  <c r="Y4091" i="1"/>
  <c r="Z4091" i="1" s="1"/>
  <c r="Y4090" i="1"/>
  <c r="Z4090" i="1" s="1"/>
  <c r="Y4089" i="1"/>
  <c r="Z4089" i="1" s="1"/>
  <c r="Y4088" i="1"/>
  <c r="Z4088" i="1" s="1"/>
  <c r="Y4087" i="1"/>
  <c r="Z4087" i="1" s="1"/>
  <c r="Y4086" i="1"/>
  <c r="Z4086" i="1" s="1"/>
  <c r="Y4085" i="1"/>
  <c r="Z4085" i="1" s="1"/>
  <c r="Y4084" i="1"/>
  <c r="Z4084" i="1" s="1"/>
  <c r="Y4083" i="1"/>
  <c r="Z4083" i="1" s="1"/>
  <c r="Y4082" i="1"/>
  <c r="Z4082" i="1" s="1"/>
  <c r="Y4081" i="1"/>
  <c r="Z4081" i="1" s="1"/>
  <c r="Y4080" i="1"/>
  <c r="Z4080" i="1" s="1"/>
  <c r="Y4079" i="1"/>
  <c r="Z4079" i="1" s="1"/>
  <c r="Y4078" i="1"/>
  <c r="Z4078" i="1" s="1"/>
  <c r="Y4077" i="1"/>
  <c r="Z4077" i="1" s="1"/>
  <c r="Y4076" i="1"/>
  <c r="Z4076" i="1" s="1"/>
  <c r="Y4075" i="1"/>
  <c r="Z4075" i="1" s="1"/>
  <c r="Y4074" i="1"/>
  <c r="Z4074" i="1" s="1"/>
  <c r="Y4073" i="1"/>
  <c r="Z4073" i="1" s="1"/>
  <c r="Y4072" i="1"/>
  <c r="Z4072" i="1" s="1"/>
  <c r="Y4071" i="1"/>
  <c r="Z4071" i="1" s="1"/>
  <c r="Y4070" i="1"/>
  <c r="Z4070" i="1" s="1"/>
  <c r="Y4069" i="1"/>
  <c r="Z4069" i="1" s="1"/>
  <c r="Y4068" i="1"/>
  <c r="Z4068" i="1" s="1"/>
  <c r="Y4067" i="1"/>
  <c r="Z4067" i="1" s="1"/>
  <c r="Y4066" i="1"/>
  <c r="Z4066" i="1" s="1"/>
  <c r="Y4065" i="1"/>
  <c r="Z4065" i="1" s="1"/>
  <c r="Y4064" i="1"/>
  <c r="Z4064" i="1" s="1"/>
  <c r="Y4063" i="1"/>
  <c r="Z4063" i="1" s="1"/>
  <c r="Y4062" i="1"/>
  <c r="Z4062" i="1" s="1"/>
  <c r="Y4061" i="1"/>
  <c r="Z4061" i="1" s="1"/>
  <c r="Y4060" i="1"/>
  <c r="Z4060" i="1" s="1"/>
  <c r="Y4059" i="1"/>
  <c r="Z4059" i="1" s="1"/>
  <c r="Y4058" i="1"/>
  <c r="Z4058" i="1" s="1"/>
  <c r="Y4057" i="1"/>
  <c r="Z4057" i="1" s="1"/>
  <c r="Y4056" i="1"/>
  <c r="Z4056" i="1" s="1"/>
  <c r="Y4055" i="1"/>
  <c r="Z4055" i="1" s="1"/>
  <c r="Y4054" i="1"/>
  <c r="Z4054" i="1" s="1"/>
  <c r="Y4053" i="1"/>
  <c r="Z4053" i="1" s="1"/>
  <c r="Y4052" i="1"/>
  <c r="Z4052" i="1" s="1"/>
  <c r="Y4051" i="1"/>
  <c r="Z4051" i="1" s="1"/>
  <c r="Y4050" i="1"/>
  <c r="Z4050" i="1" s="1"/>
  <c r="Y4049" i="1"/>
  <c r="Z4049" i="1" s="1"/>
  <c r="Y4048" i="1"/>
  <c r="Z4048" i="1" s="1"/>
  <c r="Y4047" i="1"/>
  <c r="Z4047" i="1" s="1"/>
  <c r="Y4046" i="1"/>
  <c r="Z4046" i="1" s="1"/>
  <c r="Y4045" i="1"/>
  <c r="Z4045" i="1" s="1"/>
  <c r="Y4044" i="1"/>
  <c r="Z4044" i="1" s="1"/>
  <c r="Y4043" i="1"/>
  <c r="Z4043" i="1" s="1"/>
  <c r="Y4042" i="1"/>
  <c r="Z4042" i="1" s="1"/>
  <c r="Y4041" i="1"/>
  <c r="Z4041" i="1" s="1"/>
  <c r="Y4040" i="1"/>
  <c r="Z4040" i="1" s="1"/>
  <c r="Y4039" i="1"/>
  <c r="Z4039" i="1" s="1"/>
  <c r="Y4038" i="1"/>
  <c r="Z4038" i="1" s="1"/>
  <c r="Y4037" i="1"/>
  <c r="Z4037" i="1" s="1"/>
  <c r="Y4036" i="1"/>
  <c r="Z4036" i="1" s="1"/>
  <c r="Y4035" i="1"/>
  <c r="Z4035" i="1" s="1"/>
  <c r="Y4034" i="1"/>
  <c r="Z4034" i="1" s="1"/>
  <c r="Y4033" i="1"/>
  <c r="Z4033" i="1" s="1"/>
  <c r="Y4032" i="1"/>
  <c r="Z4032" i="1" s="1"/>
  <c r="Y4031" i="1"/>
  <c r="Z4031" i="1" s="1"/>
  <c r="Y4030" i="1"/>
  <c r="Z4030" i="1" s="1"/>
  <c r="Y4029" i="1"/>
  <c r="Z4029" i="1" s="1"/>
  <c r="Y4028" i="1"/>
  <c r="Z4028" i="1" s="1"/>
  <c r="Y4027" i="1"/>
  <c r="Z4027" i="1" s="1"/>
  <c r="Y4026" i="1"/>
  <c r="Z4026" i="1" s="1"/>
  <c r="Y4025" i="1"/>
  <c r="Z4025" i="1" s="1"/>
  <c r="Y4024" i="1"/>
  <c r="Z4024" i="1" s="1"/>
  <c r="Y4023" i="1"/>
  <c r="Z4023" i="1" s="1"/>
  <c r="Y4022" i="1"/>
  <c r="Z4022" i="1" s="1"/>
  <c r="Y4021" i="1"/>
  <c r="Z4021" i="1" s="1"/>
  <c r="Y4020" i="1"/>
  <c r="Z4020" i="1" s="1"/>
  <c r="Y4019" i="1"/>
  <c r="Z4019" i="1" s="1"/>
  <c r="Y4018" i="1"/>
  <c r="Z4018" i="1" s="1"/>
  <c r="Y4017" i="1"/>
  <c r="Z4017" i="1" s="1"/>
  <c r="Y4016" i="1"/>
  <c r="Z4016" i="1" s="1"/>
  <c r="Y4015" i="1"/>
  <c r="Z4015" i="1" s="1"/>
  <c r="Y4014" i="1"/>
  <c r="Z4014" i="1" s="1"/>
  <c r="Y4013" i="1"/>
  <c r="Z4013" i="1" s="1"/>
  <c r="Y4012" i="1"/>
  <c r="Z4012" i="1" s="1"/>
  <c r="Y4011" i="1"/>
  <c r="Z4011" i="1" s="1"/>
  <c r="Y4010" i="1"/>
  <c r="Z4010" i="1" s="1"/>
  <c r="Y4009" i="1"/>
  <c r="Z4009" i="1" s="1"/>
  <c r="Y4008" i="1"/>
  <c r="Z4008" i="1" s="1"/>
  <c r="Y4007" i="1"/>
  <c r="Z4007" i="1" s="1"/>
  <c r="Y4006" i="1"/>
  <c r="Z4006" i="1" s="1"/>
  <c r="Y4005" i="1"/>
  <c r="Z4005" i="1" s="1"/>
  <c r="Y4004" i="1"/>
  <c r="Z4004" i="1" s="1"/>
  <c r="Y4003" i="1"/>
  <c r="Z4003" i="1" s="1"/>
  <c r="Y4002" i="1"/>
  <c r="Z4002" i="1" s="1"/>
  <c r="Y4001" i="1"/>
  <c r="Z4001" i="1" s="1"/>
  <c r="Y4000" i="1"/>
  <c r="Z4000" i="1" s="1"/>
  <c r="Y3999" i="1"/>
  <c r="Z3999" i="1" s="1"/>
  <c r="Y3998" i="1"/>
  <c r="Z3998" i="1" s="1"/>
  <c r="Y3997" i="1"/>
  <c r="Z3997" i="1" s="1"/>
  <c r="Y3996" i="1"/>
  <c r="Z3996" i="1" s="1"/>
  <c r="Y3995" i="1"/>
  <c r="Z3995" i="1" s="1"/>
  <c r="Y3994" i="1"/>
  <c r="Z3994" i="1" s="1"/>
  <c r="Y3993" i="1"/>
  <c r="Z3993" i="1" s="1"/>
  <c r="Y3992" i="1"/>
  <c r="Z3992" i="1" s="1"/>
  <c r="Y3991" i="1"/>
  <c r="Z3991" i="1" s="1"/>
  <c r="Y3990" i="1"/>
  <c r="Z3990" i="1" s="1"/>
  <c r="Y3989" i="1"/>
  <c r="Z3989" i="1" s="1"/>
  <c r="Y3988" i="1"/>
  <c r="Z3988" i="1" s="1"/>
  <c r="Y3987" i="1"/>
  <c r="Z3987" i="1" s="1"/>
  <c r="Y3986" i="1"/>
  <c r="Z3986" i="1" s="1"/>
  <c r="Y3985" i="1"/>
  <c r="Z3985" i="1" s="1"/>
  <c r="Y3984" i="1"/>
  <c r="Z3984" i="1" s="1"/>
  <c r="Y3983" i="1"/>
  <c r="Z3983" i="1" s="1"/>
  <c r="Y3982" i="1"/>
  <c r="Z3982" i="1" s="1"/>
  <c r="Y3981" i="1"/>
  <c r="Z3981" i="1" s="1"/>
  <c r="Y3980" i="1"/>
  <c r="Z3980" i="1" s="1"/>
  <c r="Y3979" i="1"/>
  <c r="Z3979" i="1" s="1"/>
  <c r="Y3978" i="1"/>
  <c r="Z3978" i="1" s="1"/>
  <c r="Y3977" i="1"/>
  <c r="Z3977" i="1" s="1"/>
  <c r="Y3976" i="1"/>
  <c r="Z3976" i="1" s="1"/>
  <c r="Y3975" i="1"/>
  <c r="Z3975" i="1" s="1"/>
  <c r="Y3974" i="1"/>
  <c r="Z3974" i="1" s="1"/>
  <c r="Y3973" i="1"/>
  <c r="Z3973" i="1" s="1"/>
  <c r="Y3972" i="1"/>
  <c r="Z3972" i="1" s="1"/>
  <c r="Y3971" i="1"/>
  <c r="Z3971" i="1" s="1"/>
  <c r="Y3970" i="1"/>
  <c r="Z3970" i="1" s="1"/>
  <c r="Y3969" i="1"/>
  <c r="Z3969" i="1" s="1"/>
  <c r="Y3968" i="1"/>
  <c r="Z3968" i="1" s="1"/>
  <c r="Y3967" i="1"/>
  <c r="Z3967" i="1" s="1"/>
  <c r="Y3966" i="1"/>
  <c r="Z3966" i="1" s="1"/>
  <c r="Y3965" i="1"/>
  <c r="Z3965" i="1" s="1"/>
  <c r="Y3964" i="1"/>
  <c r="Z3964" i="1" s="1"/>
  <c r="Y3963" i="1"/>
  <c r="Z3963" i="1" s="1"/>
  <c r="Y3962" i="1"/>
  <c r="Z3962" i="1" s="1"/>
  <c r="Y3961" i="1"/>
  <c r="Z3961" i="1" s="1"/>
  <c r="Y3960" i="1"/>
  <c r="Z3960" i="1" s="1"/>
  <c r="Y3959" i="1"/>
  <c r="Z3959" i="1" s="1"/>
  <c r="Y3958" i="1"/>
  <c r="Z3958" i="1" s="1"/>
  <c r="Y3957" i="1"/>
  <c r="Z3957" i="1" s="1"/>
  <c r="Y3956" i="1"/>
  <c r="Z3956" i="1" s="1"/>
  <c r="Y3955" i="1"/>
  <c r="Z3955" i="1" s="1"/>
  <c r="Y3954" i="1"/>
  <c r="Z3954" i="1" s="1"/>
  <c r="Y3953" i="1"/>
  <c r="Z3953" i="1" s="1"/>
  <c r="Y3952" i="1"/>
  <c r="Z3952" i="1" s="1"/>
  <c r="Y3951" i="1"/>
  <c r="Z3951" i="1" s="1"/>
  <c r="Y3950" i="1"/>
  <c r="Z3950" i="1" s="1"/>
  <c r="Y3949" i="1"/>
  <c r="Z3949" i="1" s="1"/>
  <c r="Y3948" i="1"/>
  <c r="Z3948" i="1" s="1"/>
  <c r="Y3947" i="1"/>
  <c r="Z3947" i="1" s="1"/>
  <c r="Y3946" i="1"/>
  <c r="Z3946" i="1" s="1"/>
  <c r="Y3945" i="1"/>
  <c r="Z3945" i="1" s="1"/>
  <c r="Y3944" i="1"/>
  <c r="Z3944" i="1" s="1"/>
  <c r="Y3943" i="1"/>
  <c r="Z3943" i="1" s="1"/>
  <c r="Y3942" i="1"/>
  <c r="Z3942" i="1" s="1"/>
  <c r="Y3941" i="1"/>
  <c r="Z3941" i="1" s="1"/>
  <c r="Y3940" i="1"/>
  <c r="Z3940" i="1" s="1"/>
  <c r="Y3939" i="1"/>
  <c r="Z3939" i="1" s="1"/>
  <c r="Y3938" i="1"/>
  <c r="Z3938" i="1" s="1"/>
  <c r="Y3937" i="1"/>
  <c r="Z3937" i="1" s="1"/>
  <c r="Y3936" i="1"/>
  <c r="Z3936" i="1" s="1"/>
  <c r="Y3935" i="1"/>
  <c r="Z3935" i="1" s="1"/>
  <c r="Y3934" i="1"/>
  <c r="Z3934" i="1" s="1"/>
  <c r="Y3933" i="1"/>
  <c r="Z3933" i="1" s="1"/>
  <c r="Y3932" i="1"/>
  <c r="Z3932" i="1" s="1"/>
  <c r="Y3931" i="1"/>
  <c r="Z3931" i="1" s="1"/>
  <c r="Y3930" i="1"/>
  <c r="Z3930" i="1" s="1"/>
  <c r="Y3929" i="1"/>
  <c r="Z3929" i="1" s="1"/>
  <c r="Y3928" i="1"/>
  <c r="Z3928" i="1" s="1"/>
  <c r="Y3927" i="1"/>
  <c r="Z3927" i="1" s="1"/>
  <c r="Y3926" i="1"/>
  <c r="Z3926" i="1" s="1"/>
  <c r="Y3925" i="1"/>
  <c r="Z3925" i="1" s="1"/>
  <c r="Y3924" i="1"/>
  <c r="Z3924" i="1" s="1"/>
  <c r="Y3923" i="1"/>
  <c r="Z3923" i="1" s="1"/>
  <c r="Y3922" i="1"/>
  <c r="Z3922" i="1" s="1"/>
  <c r="Y3921" i="1"/>
  <c r="Z3921" i="1" s="1"/>
  <c r="Y3920" i="1"/>
  <c r="Z3920" i="1" s="1"/>
  <c r="Y3919" i="1"/>
  <c r="Z3919" i="1" s="1"/>
  <c r="Y3918" i="1"/>
  <c r="Z3918" i="1" s="1"/>
  <c r="Y3917" i="1"/>
  <c r="Z3917" i="1" s="1"/>
  <c r="Y3916" i="1"/>
  <c r="Z3916" i="1" s="1"/>
  <c r="Y3915" i="1"/>
  <c r="Z3915" i="1" s="1"/>
  <c r="Y3914" i="1"/>
  <c r="Z3914" i="1" s="1"/>
  <c r="Y3913" i="1"/>
  <c r="Z3913" i="1" s="1"/>
  <c r="Y3912" i="1"/>
  <c r="Z3912" i="1" s="1"/>
  <c r="Y3911" i="1"/>
  <c r="Z3911" i="1" s="1"/>
  <c r="Y3910" i="1"/>
  <c r="Z3910" i="1" s="1"/>
  <c r="Y3909" i="1"/>
  <c r="Z3909" i="1" s="1"/>
  <c r="Y3908" i="1"/>
  <c r="Z3908" i="1" s="1"/>
  <c r="Y3907" i="1"/>
  <c r="Z3907" i="1" s="1"/>
  <c r="Y3906" i="1"/>
  <c r="Z3906" i="1" s="1"/>
  <c r="Y3905" i="1"/>
  <c r="Z3905" i="1" s="1"/>
  <c r="Y3904" i="1"/>
  <c r="Z3904" i="1" s="1"/>
  <c r="Y3903" i="1"/>
  <c r="Z3903" i="1" s="1"/>
  <c r="Y3902" i="1"/>
  <c r="Z3902" i="1" s="1"/>
  <c r="Y3901" i="1"/>
  <c r="Z3901" i="1" s="1"/>
  <c r="Y3900" i="1"/>
  <c r="Z3900" i="1" s="1"/>
  <c r="Y3899" i="1"/>
  <c r="Z3899" i="1" s="1"/>
  <c r="Y3898" i="1"/>
  <c r="Z3898" i="1" s="1"/>
  <c r="Y3897" i="1"/>
  <c r="Z3897" i="1" s="1"/>
  <c r="Y3896" i="1"/>
  <c r="Z3896" i="1" s="1"/>
  <c r="Y3895" i="1"/>
  <c r="Z3895" i="1" s="1"/>
  <c r="Y3894" i="1"/>
  <c r="Z3894" i="1" s="1"/>
  <c r="Y3893" i="1"/>
  <c r="Z3893" i="1" s="1"/>
  <c r="Y3892" i="1"/>
  <c r="Z3892" i="1" s="1"/>
  <c r="Y3891" i="1"/>
  <c r="Z3891" i="1" s="1"/>
  <c r="Y3890" i="1"/>
  <c r="Z3890" i="1" s="1"/>
  <c r="Y3889" i="1"/>
  <c r="Z3889" i="1" s="1"/>
  <c r="Y3888" i="1"/>
  <c r="Z3888" i="1" s="1"/>
  <c r="Y3887" i="1"/>
  <c r="Z3887" i="1" s="1"/>
  <c r="Y3886" i="1"/>
  <c r="Z3886" i="1" s="1"/>
  <c r="Y3885" i="1"/>
  <c r="Z3885" i="1" s="1"/>
  <c r="Y3884" i="1"/>
  <c r="Z3884" i="1" s="1"/>
  <c r="Y3883" i="1"/>
  <c r="Z3883" i="1" s="1"/>
  <c r="Y3882" i="1"/>
  <c r="Z3882" i="1" s="1"/>
  <c r="Y3881" i="1"/>
  <c r="Z3881" i="1" s="1"/>
  <c r="Y3880" i="1"/>
  <c r="Z3880" i="1" s="1"/>
  <c r="Y3879" i="1"/>
  <c r="Z3879" i="1" s="1"/>
  <c r="Y3878" i="1"/>
  <c r="Z3878" i="1" s="1"/>
  <c r="Y3877" i="1"/>
  <c r="Z3877" i="1" s="1"/>
  <c r="Y3876" i="1"/>
  <c r="Z3876" i="1" s="1"/>
  <c r="Y3875" i="1"/>
  <c r="Z3875" i="1" s="1"/>
  <c r="Y3874" i="1"/>
  <c r="Z3874" i="1" s="1"/>
  <c r="Y3873" i="1"/>
  <c r="Z3873" i="1" s="1"/>
  <c r="Y3872" i="1"/>
  <c r="Z3872" i="1" s="1"/>
  <c r="Y3871" i="1"/>
  <c r="Z3871" i="1" s="1"/>
  <c r="Y3870" i="1"/>
  <c r="Z3870" i="1" s="1"/>
  <c r="Y3869" i="1"/>
  <c r="Z3869" i="1" s="1"/>
  <c r="Y3868" i="1"/>
  <c r="Z3868" i="1" s="1"/>
  <c r="Y3867" i="1"/>
  <c r="Z3867" i="1" s="1"/>
  <c r="Y3866" i="1"/>
  <c r="Z3866" i="1" s="1"/>
  <c r="Y3865" i="1"/>
  <c r="Z3865" i="1" s="1"/>
  <c r="Y3864" i="1"/>
  <c r="Z3864" i="1" s="1"/>
  <c r="Y3863" i="1"/>
  <c r="Z3863" i="1" s="1"/>
  <c r="Y3862" i="1"/>
  <c r="Z3862" i="1" s="1"/>
  <c r="Y3861" i="1"/>
  <c r="Z3861" i="1" s="1"/>
  <c r="Y3860" i="1"/>
  <c r="Z3860" i="1" s="1"/>
  <c r="Y3859" i="1"/>
  <c r="Z3859" i="1" s="1"/>
  <c r="Y3858" i="1"/>
  <c r="Z3858" i="1" s="1"/>
  <c r="Y3857" i="1"/>
  <c r="Z3857" i="1" s="1"/>
  <c r="Y3856" i="1"/>
  <c r="Z3856" i="1" s="1"/>
  <c r="Y3855" i="1"/>
  <c r="Z3855" i="1" s="1"/>
  <c r="Y3854" i="1"/>
  <c r="Z3854" i="1" s="1"/>
  <c r="Y3853" i="1"/>
  <c r="Z3853" i="1" s="1"/>
  <c r="Y3852" i="1"/>
  <c r="Z3852" i="1" s="1"/>
  <c r="Y3851" i="1"/>
  <c r="Z3851" i="1" s="1"/>
  <c r="Y3850" i="1"/>
  <c r="Z3850" i="1" s="1"/>
  <c r="Y3849" i="1"/>
  <c r="Z3849" i="1" s="1"/>
  <c r="Y3848" i="1"/>
  <c r="Z3848" i="1" s="1"/>
  <c r="Y3847" i="1"/>
  <c r="Z3847" i="1" s="1"/>
  <c r="Y3846" i="1"/>
  <c r="Z3846" i="1" s="1"/>
  <c r="Y3845" i="1"/>
  <c r="Z3845" i="1" s="1"/>
  <c r="Y3844" i="1"/>
  <c r="Z3844" i="1" s="1"/>
  <c r="Y3843" i="1"/>
  <c r="Z3843" i="1" s="1"/>
  <c r="Y3842" i="1"/>
  <c r="Z3842" i="1" s="1"/>
  <c r="Y3841" i="1"/>
  <c r="Z3841" i="1" s="1"/>
  <c r="Y3840" i="1"/>
  <c r="Z3840" i="1" s="1"/>
  <c r="Y3839" i="1"/>
  <c r="Z3839" i="1" s="1"/>
  <c r="Y3838" i="1"/>
  <c r="Z3838" i="1" s="1"/>
  <c r="Y3837" i="1"/>
  <c r="Z3837" i="1" s="1"/>
  <c r="Y3836" i="1"/>
  <c r="Z3836" i="1" s="1"/>
  <c r="Y3835" i="1"/>
  <c r="Z3835" i="1" s="1"/>
  <c r="Y3834" i="1"/>
  <c r="Z3834" i="1" s="1"/>
  <c r="Y3833" i="1"/>
  <c r="Z3833" i="1" s="1"/>
  <c r="Y3832" i="1"/>
  <c r="Z3832" i="1" s="1"/>
  <c r="Y3831" i="1"/>
  <c r="Z3831" i="1" s="1"/>
  <c r="Y3830" i="1"/>
  <c r="Z3830" i="1" s="1"/>
  <c r="Y3829" i="1"/>
  <c r="Z3829" i="1" s="1"/>
  <c r="Y3828" i="1"/>
  <c r="Z3828" i="1" s="1"/>
  <c r="Y3827" i="1"/>
  <c r="Z3827" i="1" s="1"/>
  <c r="Y3826" i="1"/>
  <c r="Z3826" i="1" s="1"/>
  <c r="Y3825" i="1"/>
  <c r="Z3825" i="1" s="1"/>
  <c r="Y3824" i="1"/>
  <c r="Z3824" i="1" s="1"/>
  <c r="Y3823" i="1"/>
  <c r="Z3823" i="1" s="1"/>
  <c r="Y3822" i="1"/>
  <c r="Z3822" i="1" s="1"/>
  <c r="Y3821" i="1"/>
  <c r="Z3821" i="1" s="1"/>
  <c r="Y3820" i="1"/>
  <c r="Z3820" i="1" s="1"/>
  <c r="Y3819" i="1"/>
  <c r="Z3819" i="1" s="1"/>
  <c r="Y3818" i="1"/>
  <c r="Z3818" i="1" s="1"/>
  <c r="Y3817" i="1"/>
  <c r="Z3817" i="1" s="1"/>
  <c r="Y3816" i="1"/>
  <c r="Z3816" i="1" s="1"/>
  <c r="Y3815" i="1"/>
  <c r="Z3815" i="1" s="1"/>
  <c r="Y3814" i="1"/>
  <c r="Z3814" i="1" s="1"/>
  <c r="Y3813" i="1"/>
  <c r="Z3813" i="1" s="1"/>
  <c r="Y3812" i="1"/>
  <c r="Z3812" i="1" s="1"/>
  <c r="Y3811" i="1"/>
  <c r="Z3811" i="1" s="1"/>
  <c r="Y3810" i="1"/>
  <c r="Z3810" i="1" s="1"/>
  <c r="Y3809" i="1"/>
  <c r="Z3809" i="1" s="1"/>
  <c r="Y3808" i="1"/>
  <c r="Z3808" i="1" s="1"/>
  <c r="Y3807" i="1"/>
  <c r="Z3807" i="1" s="1"/>
  <c r="Y3806" i="1"/>
  <c r="Z3806" i="1" s="1"/>
  <c r="Y3805" i="1"/>
  <c r="Z3805" i="1" s="1"/>
  <c r="Y3804" i="1"/>
  <c r="Z3804" i="1" s="1"/>
  <c r="Y3803" i="1"/>
  <c r="Z3803" i="1" s="1"/>
  <c r="Y3802" i="1"/>
  <c r="Z3802" i="1" s="1"/>
  <c r="Y3801" i="1"/>
  <c r="Z3801" i="1" s="1"/>
  <c r="Y3800" i="1"/>
  <c r="Z3800" i="1" s="1"/>
  <c r="Y3799" i="1"/>
  <c r="Z3799" i="1" s="1"/>
  <c r="Y3798" i="1"/>
  <c r="Z3798" i="1" s="1"/>
  <c r="Y3797" i="1"/>
  <c r="Z3797" i="1" s="1"/>
  <c r="Y3796" i="1"/>
  <c r="Z3796" i="1" s="1"/>
  <c r="Y3795" i="1"/>
  <c r="Z3795" i="1" s="1"/>
  <c r="Y3794" i="1"/>
  <c r="Z3794" i="1" s="1"/>
  <c r="Y3793" i="1"/>
  <c r="Z3793" i="1" s="1"/>
  <c r="Y3792" i="1"/>
  <c r="Z3792" i="1" s="1"/>
  <c r="Y3791" i="1"/>
  <c r="Z3791" i="1" s="1"/>
  <c r="Y3790" i="1"/>
  <c r="Z3790" i="1" s="1"/>
  <c r="Y3789" i="1"/>
  <c r="Z3789" i="1" s="1"/>
  <c r="Y3788" i="1"/>
  <c r="Z3788" i="1" s="1"/>
  <c r="Y3787" i="1"/>
  <c r="Z3787" i="1" s="1"/>
  <c r="Y3786" i="1"/>
  <c r="Z3786" i="1" s="1"/>
  <c r="Y3785" i="1"/>
  <c r="Z3785" i="1" s="1"/>
  <c r="Y3784" i="1"/>
  <c r="Z3784" i="1" s="1"/>
  <c r="Y3783" i="1"/>
  <c r="Z3783" i="1" s="1"/>
  <c r="Y3782" i="1"/>
  <c r="Z3782" i="1" s="1"/>
  <c r="Y3781" i="1"/>
  <c r="Z3781" i="1" s="1"/>
  <c r="Y3780" i="1"/>
  <c r="Z3780" i="1" s="1"/>
  <c r="Y3779" i="1"/>
  <c r="Z3779" i="1" s="1"/>
  <c r="Y3778" i="1"/>
  <c r="Z3778" i="1" s="1"/>
  <c r="Y3777" i="1"/>
  <c r="Z3777" i="1" s="1"/>
  <c r="Y3776" i="1"/>
  <c r="Z3776" i="1" s="1"/>
  <c r="Y3775" i="1"/>
  <c r="Z3775" i="1" s="1"/>
  <c r="Y3774" i="1"/>
  <c r="Z3774" i="1" s="1"/>
  <c r="Y3773" i="1"/>
  <c r="Z3773" i="1" s="1"/>
  <c r="Y3772" i="1"/>
  <c r="Z3772" i="1" s="1"/>
  <c r="Y3771" i="1"/>
  <c r="Z3771" i="1" s="1"/>
  <c r="Y3770" i="1"/>
  <c r="Z3770" i="1" s="1"/>
  <c r="Y3769" i="1"/>
  <c r="Z3769" i="1" s="1"/>
  <c r="Y3768" i="1"/>
  <c r="Z3768" i="1" s="1"/>
  <c r="Y3767" i="1"/>
  <c r="Z3767" i="1" s="1"/>
  <c r="Y3766" i="1"/>
  <c r="Z3766" i="1" s="1"/>
  <c r="Y3765" i="1"/>
  <c r="Z3765" i="1" s="1"/>
  <c r="Y3764" i="1"/>
  <c r="Z3764" i="1" s="1"/>
  <c r="Y3763" i="1"/>
  <c r="Z3763" i="1" s="1"/>
  <c r="Y3762" i="1"/>
  <c r="Z3762" i="1" s="1"/>
  <c r="Y3761" i="1"/>
  <c r="Z3761" i="1" s="1"/>
  <c r="Y3760" i="1"/>
  <c r="Z3760" i="1" s="1"/>
  <c r="Y3759" i="1"/>
  <c r="Z3759" i="1" s="1"/>
  <c r="Y3758" i="1"/>
  <c r="Z3758" i="1" s="1"/>
  <c r="Y3757" i="1"/>
  <c r="Z3757" i="1" s="1"/>
  <c r="Y3756" i="1"/>
  <c r="Z3756" i="1" s="1"/>
  <c r="Y3755" i="1"/>
  <c r="Z3755" i="1" s="1"/>
  <c r="Y3754" i="1"/>
  <c r="Z3754" i="1" s="1"/>
  <c r="Y3753" i="1"/>
  <c r="Z3753" i="1" s="1"/>
  <c r="Y3752" i="1"/>
  <c r="Z3752" i="1" s="1"/>
  <c r="Y3751" i="1"/>
  <c r="Z3751" i="1" s="1"/>
  <c r="Y3750" i="1"/>
  <c r="Z3750" i="1" s="1"/>
  <c r="Y3749" i="1"/>
  <c r="Z3749" i="1" s="1"/>
  <c r="Y3748" i="1"/>
  <c r="Z3748" i="1" s="1"/>
  <c r="Y3747" i="1"/>
  <c r="Z3747" i="1" s="1"/>
  <c r="Y3746" i="1"/>
  <c r="Z3746" i="1" s="1"/>
  <c r="Y3745" i="1"/>
  <c r="Z3745" i="1" s="1"/>
  <c r="Y3744" i="1"/>
  <c r="Z3744" i="1" s="1"/>
  <c r="Y3743" i="1"/>
  <c r="Z3743" i="1" s="1"/>
  <c r="Y3742" i="1"/>
  <c r="Z3742" i="1" s="1"/>
  <c r="Y3741" i="1"/>
  <c r="Z3741" i="1" s="1"/>
  <c r="Y3740" i="1"/>
  <c r="Z3740" i="1" s="1"/>
  <c r="Y3739" i="1"/>
  <c r="Z3739" i="1" s="1"/>
  <c r="Y3738" i="1"/>
  <c r="Z3738" i="1" s="1"/>
  <c r="Y3737" i="1"/>
  <c r="Z3737" i="1" s="1"/>
  <c r="Y3736" i="1"/>
  <c r="Z3736" i="1" s="1"/>
  <c r="Y3735" i="1"/>
  <c r="Z3735" i="1" s="1"/>
  <c r="Y3734" i="1"/>
  <c r="Z3734" i="1" s="1"/>
  <c r="Y3733" i="1"/>
  <c r="Z3733" i="1" s="1"/>
  <c r="Y3732" i="1"/>
  <c r="Z3732" i="1" s="1"/>
  <c r="Y3731" i="1"/>
  <c r="Z3731" i="1" s="1"/>
  <c r="Y3730" i="1"/>
  <c r="Z3730" i="1" s="1"/>
  <c r="Y3729" i="1"/>
  <c r="Z3729" i="1" s="1"/>
  <c r="Y3728" i="1"/>
  <c r="Z3728" i="1" s="1"/>
  <c r="Y3727" i="1"/>
  <c r="Z3727" i="1" s="1"/>
  <c r="Y3726" i="1"/>
  <c r="Z3726" i="1" s="1"/>
  <c r="Y3725" i="1"/>
  <c r="Z3725" i="1" s="1"/>
  <c r="Y3724" i="1"/>
  <c r="Z3724" i="1" s="1"/>
  <c r="Y3723" i="1"/>
  <c r="Z3723" i="1" s="1"/>
  <c r="Y3722" i="1"/>
  <c r="Z3722" i="1" s="1"/>
  <c r="Y3721" i="1"/>
  <c r="Z3721" i="1" s="1"/>
  <c r="Y3720" i="1"/>
  <c r="Z3720" i="1" s="1"/>
  <c r="Y3719" i="1"/>
  <c r="Z3719" i="1" s="1"/>
  <c r="Y3718" i="1"/>
  <c r="Z3718" i="1" s="1"/>
  <c r="Y3717" i="1"/>
  <c r="Z3717" i="1" s="1"/>
  <c r="Y3716" i="1"/>
  <c r="Z3716" i="1" s="1"/>
  <c r="Y3715" i="1"/>
  <c r="Z3715" i="1" s="1"/>
  <c r="Y3714" i="1"/>
  <c r="Z3714" i="1" s="1"/>
  <c r="Y3713" i="1"/>
  <c r="Z3713" i="1" s="1"/>
  <c r="Y3712" i="1"/>
  <c r="Z3712" i="1" s="1"/>
  <c r="Y3711" i="1"/>
  <c r="Z3711" i="1" s="1"/>
  <c r="Y3710" i="1"/>
  <c r="Z3710" i="1" s="1"/>
  <c r="Y3709" i="1"/>
  <c r="Z3709" i="1" s="1"/>
  <c r="Y3708" i="1"/>
  <c r="Z3708" i="1" s="1"/>
  <c r="Y3707" i="1"/>
  <c r="Z3707" i="1" s="1"/>
  <c r="Y3706" i="1"/>
  <c r="Z3706" i="1" s="1"/>
  <c r="Y3705" i="1"/>
  <c r="Z3705" i="1" s="1"/>
  <c r="Y3704" i="1"/>
  <c r="Z3704" i="1" s="1"/>
  <c r="Y3703" i="1"/>
  <c r="Z3703" i="1" s="1"/>
  <c r="Y3702" i="1"/>
  <c r="Z3702" i="1" s="1"/>
  <c r="Y3701" i="1"/>
  <c r="Z3701" i="1" s="1"/>
  <c r="Y3700" i="1"/>
  <c r="Z3700" i="1" s="1"/>
  <c r="Y3699" i="1"/>
  <c r="Z3699" i="1" s="1"/>
  <c r="Y3698" i="1"/>
  <c r="Z3698" i="1" s="1"/>
  <c r="Y3697" i="1"/>
  <c r="Z3697" i="1" s="1"/>
  <c r="Y3696" i="1"/>
  <c r="Z3696" i="1" s="1"/>
  <c r="Y3695" i="1"/>
  <c r="Z3695" i="1" s="1"/>
  <c r="Y3694" i="1"/>
  <c r="Z3694" i="1" s="1"/>
  <c r="Y3693" i="1"/>
  <c r="Z3693" i="1" s="1"/>
  <c r="Y3692" i="1"/>
  <c r="Z3692" i="1" s="1"/>
  <c r="Y3691" i="1"/>
  <c r="Z3691" i="1" s="1"/>
  <c r="Y3690" i="1"/>
  <c r="Z3690" i="1" s="1"/>
  <c r="Y3689" i="1"/>
  <c r="Z3689" i="1" s="1"/>
  <c r="Y3688" i="1"/>
  <c r="Z3688" i="1" s="1"/>
  <c r="Y3687" i="1"/>
  <c r="Z3687" i="1" s="1"/>
  <c r="Y3686" i="1"/>
  <c r="Z3686" i="1" s="1"/>
  <c r="Y3685" i="1"/>
  <c r="Z3685" i="1" s="1"/>
  <c r="Y3684" i="1"/>
  <c r="Z3684" i="1" s="1"/>
  <c r="Y3683" i="1"/>
  <c r="Z3683" i="1" s="1"/>
  <c r="Y3682" i="1"/>
  <c r="Z3682" i="1" s="1"/>
  <c r="Y3681" i="1"/>
  <c r="Z3681" i="1" s="1"/>
  <c r="Y3680" i="1"/>
  <c r="Z3680" i="1" s="1"/>
  <c r="Y3679" i="1"/>
  <c r="Z3679" i="1" s="1"/>
  <c r="Y3678" i="1"/>
  <c r="Z3678" i="1" s="1"/>
  <c r="Y3677" i="1"/>
  <c r="Z3677" i="1" s="1"/>
  <c r="Y3676" i="1"/>
  <c r="Z3676" i="1" s="1"/>
  <c r="Y3675" i="1"/>
  <c r="Z3675" i="1" s="1"/>
  <c r="Y3674" i="1"/>
  <c r="Z3674" i="1" s="1"/>
  <c r="Y3673" i="1"/>
  <c r="Z3673" i="1" s="1"/>
  <c r="Y3672" i="1"/>
  <c r="Z3672" i="1" s="1"/>
  <c r="Y3671" i="1"/>
  <c r="Z3671" i="1" s="1"/>
  <c r="Y3670" i="1"/>
  <c r="Z3670" i="1" s="1"/>
  <c r="Y3669" i="1"/>
  <c r="Z3669" i="1" s="1"/>
  <c r="Y3668" i="1"/>
  <c r="Z3668" i="1" s="1"/>
  <c r="Y3667" i="1"/>
  <c r="Z3667" i="1" s="1"/>
  <c r="Y3666" i="1"/>
  <c r="Z3666" i="1" s="1"/>
  <c r="Y3665" i="1"/>
  <c r="Z3665" i="1" s="1"/>
  <c r="Y3664" i="1"/>
  <c r="Z3664" i="1" s="1"/>
  <c r="Y3663" i="1"/>
  <c r="Z3663" i="1" s="1"/>
  <c r="Y3662" i="1"/>
  <c r="Z3662" i="1" s="1"/>
  <c r="Y3661" i="1"/>
  <c r="Z3661" i="1" s="1"/>
  <c r="Y3660" i="1"/>
  <c r="Z3660" i="1" s="1"/>
  <c r="Y3659" i="1"/>
  <c r="Z3659" i="1" s="1"/>
  <c r="Y3658" i="1"/>
  <c r="Z3658" i="1" s="1"/>
  <c r="Y3657" i="1"/>
  <c r="Z3657" i="1" s="1"/>
  <c r="Y3656" i="1"/>
  <c r="Z3656" i="1" s="1"/>
  <c r="Y3655" i="1"/>
  <c r="Z3655" i="1" s="1"/>
  <c r="Y3654" i="1"/>
  <c r="Z3654" i="1" s="1"/>
  <c r="Y3653" i="1"/>
  <c r="Z3653" i="1" s="1"/>
  <c r="Y3652" i="1"/>
  <c r="Z3652" i="1" s="1"/>
  <c r="Y3651" i="1"/>
  <c r="Z3651" i="1" s="1"/>
  <c r="Y3650" i="1"/>
  <c r="Z3650" i="1" s="1"/>
  <c r="Y3649" i="1"/>
  <c r="Z3649" i="1" s="1"/>
  <c r="Y3648" i="1"/>
  <c r="Z3648" i="1" s="1"/>
  <c r="Y3647" i="1"/>
  <c r="Z3647" i="1" s="1"/>
  <c r="Y3646" i="1"/>
  <c r="Z3646" i="1" s="1"/>
  <c r="Y3645" i="1"/>
  <c r="Z3645" i="1" s="1"/>
  <c r="Y3644" i="1"/>
  <c r="Z3644" i="1" s="1"/>
  <c r="Y3643" i="1"/>
  <c r="Z3643" i="1" s="1"/>
  <c r="Y3642" i="1"/>
  <c r="Z3642" i="1" s="1"/>
  <c r="Y3641" i="1"/>
  <c r="Z3641" i="1" s="1"/>
  <c r="Y3640" i="1"/>
  <c r="Z3640" i="1" s="1"/>
  <c r="Y3639" i="1"/>
  <c r="Z3639" i="1" s="1"/>
  <c r="Y3638" i="1"/>
  <c r="Z3638" i="1" s="1"/>
  <c r="Y3637" i="1"/>
  <c r="Z3637" i="1" s="1"/>
  <c r="Y3636" i="1"/>
  <c r="Z3636" i="1" s="1"/>
  <c r="Y3635" i="1"/>
  <c r="Z3635" i="1" s="1"/>
  <c r="Y3634" i="1"/>
  <c r="Z3634" i="1" s="1"/>
  <c r="Y3633" i="1"/>
  <c r="Z3633" i="1" s="1"/>
  <c r="Y3632" i="1"/>
  <c r="Z3632" i="1" s="1"/>
  <c r="Y3631" i="1"/>
  <c r="Z3631" i="1" s="1"/>
  <c r="Y3630" i="1"/>
  <c r="Z3630" i="1" s="1"/>
  <c r="Y3629" i="1"/>
  <c r="Z3629" i="1" s="1"/>
  <c r="Y3628" i="1"/>
  <c r="Z3628" i="1" s="1"/>
  <c r="Y3627" i="1"/>
  <c r="Z3627" i="1" s="1"/>
  <c r="Y3626" i="1"/>
  <c r="Z3626" i="1" s="1"/>
  <c r="Y3625" i="1"/>
  <c r="Z3625" i="1" s="1"/>
  <c r="Y3624" i="1"/>
  <c r="Z3624" i="1" s="1"/>
  <c r="Y3623" i="1"/>
  <c r="Z3623" i="1" s="1"/>
  <c r="Y3622" i="1"/>
  <c r="Z3622" i="1" s="1"/>
  <c r="Y3621" i="1"/>
  <c r="Z3621" i="1" s="1"/>
  <c r="Y3620" i="1"/>
  <c r="Z3620" i="1" s="1"/>
  <c r="Y3619" i="1"/>
  <c r="Z3619" i="1" s="1"/>
  <c r="Y3618" i="1"/>
  <c r="Z3618" i="1" s="1"/>
  <c r="Y3617" i="1"/>
  <c r="Z3617" i="1" s="1"/>
  <c r="Y3616" i="1"/>
  <c r="Z3616" i="1" s="1"/>
  <c r="Y3615" i="1"/>
  <c r="Z3615" i="1" s="1"/>
  <c r="Y3614" i="1"/>
  <c r="Z3614" i="1" s="1"/>
  <c r="Y3613" i="1"/>
  <c r="Z3613" i="1" s="1"/>
  <c r="Y3612" i="1"/>
  <c r="Z3612" i="1" s="1"/>
  <c r="Y3611" i="1"/>
  <c r="Z3611" i="1" s="1"/>
  <c r="Y3610" i="1"/>
  <c r="Z3610" i="1" s="1"/>
  <c r="Y3609" i="1"/>
  <c r="Z3609" i="1" s="1"/>
  <c r="Y3608" i="1"/>
  <c r="Z3608" i="1" s="1"/>
  <c r="Y3607" i="1"/>
  <c r="Z3607" i="1" s="1"/>
  <c r="Y3606" i="1"/>
  <c r="Z3606" i="1" s="1"/>
  <c r="Y3605" i="1"/>
  <c r="Z3605" i="1" s="1"/>
  <c r="Y3604" i="1"/>
  <c r="Z3604" i="1" s="1"/>
  <c r="Y3603" i="1"/>
  <c r="Z3603" i="1" s="1"/>
  <c r="Y3602" i="1"/>
  <c r="Z3602" i="1" s="1"/>
  <c r="Y3601" i="1"/>
  <c r="Z3601" i="1" s="1"/>
  <c r="Y3600" i="1"/>
  <c r="Z3600" i="1" s="1"/>
  <c r="Y3599" i="1"/>
  <c r="Z3599" i="1" s="1"/>
  <c r="Y3598" i="1"/>
  <c r="Z3598" i="1" s="1"/>
  <c r="Y3597" i="1"/>
  <c r="Z3597" i="1" s="1"/>
  <c r="Y3596" i="1"/>
  <c r="Z3596" i="1" s="1"/>
  <c r="Y3595" i="1"/>
  <c r="Z3595" i="1" s="1"/>
  <c r="Y3594" i="1"/>
  <c r="Z3594" i="1" s="1"/>
  <c r="Y3593" i="1"/>
  <c r="Z3593" i="1" s="1"/>
  <c r="Y3592" i="1"/>
  <c r="Z3592" i="1" s="1"/>
  <c r="Y3591" i="1"/>
  <c r="Z3591" i="1" s="1"/>
  <c r="Y3590" i="1"/>
  <c r="Z3590" i="1" s="1"/>
  <c r="Y3589" i="1"/>
  <c r="Z3589" i="1" s="1"/>
  <c r="Y3588" i="1"/>
  <c r="Z3588" i="1" s="1"/>
  <c r="Y3587" i="1"/>
  <c r="Z3587" i="1" s="1"/>
  <c r="Y3586" i="1"/>
  <c r="Z3586" i="1" s="1"/>
  <c r="Y3585" i="1"/>
  <c r="Z3585" i="1" s="1"/>
  <c r="Y3584" i="1"/>
  <c r="Z3584" i="1" s="1"/>
  <c r="Y3583" i="1"/>
  <c r="Z3583" i="1" s="1"/>
  <c r="Y3582" i="1"/>
  <c r="Z3582" i="1" s="1"/>
  <c r="Y3581" i="1"/>
  <c r="Z3581" i="1" s="1"/>
  <c r="Y3580" i="1"/>
  <c r="Z3580" i="1" s="1"/>
  <c r="Y3579" i="1"/>
  <c r="Z3579" i="1" s="1"/>
  <c r="Y3578" i="1"/>
  <c r="Z3578" i="1" s="1"/>
  <c r="Y3577" i="1"/>
  <c r="Z3577" i="1" s="1"/>
  <c r="Y3576" i="1"/>
  <c r="Z3576" i="1" s="1"/>
  <c r="Y3575" i="1"/>
  <c r="Z3575" i="1" s="1"/>
  <c r="Y3574" i="1"/>
  <c r="Z3574" i="1" s="1"/>
  <c r="Y3573" i="1"/>
  <c r="Z3573" i="1" s="1"/>
  <c r="Y3572" i="1"/>
  <c r="Z3572" i="1" s="1"/>
  <c r="Y3571" i="1"/>
  <c r="Z3571" i="1" s="1"/>
  <c r="Y3570" i="1"/>
  <c r="Z3570" i="1" s="1"/>
  <c r="Y3569" i="1"/>
  <c r="Z3569" i="1" s="1"/>
  <c r="Y3568" i="1"/>
  <c r="Z3568" i="1" s="1"/>
  <c r="Y3567" i="1"/>
  <c r="Z3567" i="1" s="1"/>
  <c r="Y3566" i="1"/>
  <c r="Z3566" i="1" s="1"/>
  <c r="Y3565" i="1"/>
  <c r="Z3565" i="1" s="1"/>
  <c r="Y3564" i="1"/>
  <c r="Z3564" i="1" s="1"/>
  <c r="Y3563" i="1"/>
  <c r="Z3563" i="1" s="1"/>
  <c r="Y3562" i="1"/>
  <c r="Z3562" i="1" s="1"/>
  <c r="Y3561" i="1"/>
  <c r="Z3561" i="1" s="1"/>
  <c r="Y3560" i="1"/>
  <c r="Z3560" i="1" s="1"/>
  <c r="Y3559" i="1"/>
  <c r="Z3559" i="1" s="1"/>
  <c r="Y3558" i="1"/>
  <c r="Z3558" i="1" s="1"/>
  <c r="Y3557" i="1"/>
  <c r="Z3557" i="1" s="1"/>
  <c r="Y3556" i="1"/>
  <c r="Z3556" i="1" s="1"/>
  <c r="Y3555" i="1"/>
  <c r="Z3555" i="1" s="1"/>
  <c r="Y3554" i="1"/>
  <c r="Z3554" i="1" s="1"/>
  <c r="Y3553" i="1"/>
  <c r="Z3553" i="1" s="1"/>
  <c r="Y3552" i="1"/>
  <c r="Z3552" i="1" s="1"/>
  <c r="Y3551" i="1"/>
  <c r="Z3551" i="1" s="1"/>
  <c r="Y3550" i="1"/>
  <c r="Z3550" i="1" s="1"/>
  <c r="Y3549" i="1"/>
  <c r="Z3549" i="1" s="1"/>
  <c r="Y3548" i="1"/>
  <c r="Z3548" i="1" s="1"/>
  <c r="Y3547" i="1"/>
  <c r="Z3547" i="1" s="1"/>
  <c r="Y3546" i="1"/>
  <c r="Z3546" i="1" s="1"/>
  <c r="Y3545" i="1"/>
  <c r="Z3545" i="1" s="1"/>
  <c r="Y3544" i="1"/>
  <c r="Z3544" i="1" s="1"/>
  <c r="Y3543" i="1"/>
  <c r="Z3543" i="1" s="1"/>
  <c r="Y3542" i="1"/>
  <c r="Z3542" i="1" s="1"/>
  <c r="Y3541" i="1"/>
  <c r="Z3541" i="1" s="1"/>
  <c r="Y3540" i="1"/>
  <c r="Z3540" i="1" s="1"/>
  <c r="Y3539" i="1"/>
  <c r="Z3539" i="1" s="1"/>
  <c r="Y3538" i="1"/>
  <c r="Z3538" i="1" s="1"/>
  <c r="Y3537" i="1"/>
  <c r="Z3537" i="1" s="1"/>
  <c r="Y3536" i="1"/>
  <c r="Z3536" i="1" s="1"/>
  <c r="Y3535" i="1"/>
  <c r="Z3535" i="1" s="1"/>
  <c r="Y3534" i="1"/>
  <c r="Z3534" i="1" s="1"/>
  <c r="Y3533" i="1"/>
  <c r="Z3533" i="1" s="1"/>
  <c r="Y3532" i="1"/>
  <c r="Z3532" i="1" s="1"/>
  <c r="Y3531" i="1"/>
  <c r="Z3531" i="1" s="1"/>
  <c r="Y3530" i="1"/>
  <c r="Z3530" i="1" s="1"/>
  <c r="Y3529" i="1"/>
  <c r="Z3529" i="1" s="1"/>
  <c r="Y3528" i="1"/>
  <c r="Z3528" i="1" s="1"/>
  <c r="Y3527" i="1"/>
  <c r="Z3527" i="1" s="1"/>
  <c r="Y3526" i="1"/>
  <c r="Z3526" i="1" s="1"/>
  <c r="Y3525" i="1"/>
  <c r="Z3525" i="1" s="1"/>
  <c r="Y3524" i="1"/>
  <c r="Z3524" i="1" s="1"/>
  <c r="Y3523" i="1"/>
  <c r="Z3523" i="1" s="1"/>
  <c r="Y3522" i="1"/>
  <c r="Z3522" i="1" s="1"/>
  <c r="Y3521" i="1"/>
  <c r="Z3521" i="1" s="1"/>
  <c r="Y3520" i="1"/>
  <c r="Z3520" i="1" s="1"/>
  <c r="Y3519" i="1"/>
  <c r="Z3519" i="1" s="1"/>
  <c r="Y3518" i="1"/>
  <c r="Z3518" i="1" s="1"/>
  <c r="Y3517" i="1"/>
  <c r="Z3517" i="1" s="1"/>
  <c r="Y3516" i="1"/>
  <c r="Z3516" i="1" s="1"/>
  <c r="Y3515" i="1"/>
  <c r="Z3515" i="1" s="1"/>
  <c r="Y3514" i="1"/>
  <c r="Z3514" i="1" s="1"/>
  <c r="Y3513" i="1"/>
  <c r="Z3513" i="1" s="1"/>
  <c r="Y3512" i="1"/>
  <c r="Z3512" i="1" s="1"/>
  <c r="Y3511" i="1"/>
  <c r="Z3511" i="1" s="1"/>
  <c r="Y3510" i="1"/>
  <c r="Z3510" i="1" s="1"/>
  <c r="Y3509" i="1"/>
  <c r="Z3509" i="1" s="1"/>
  <c r="Y3508" i="1"/>
  <c r="Z3508" i="1" s="1"/>
  <c r="Y3507" i="1"/>
  <c r="Z3507" i="1" s="1"/>
  <c r="Y3506" i="1"/>
  <c r="Z3506" i="1" s="1"/>
  <c r="Y3505" i="1"/>
  <c r="Z3505" i="1" s="1"/>
  <c r="Y3504" i="1"/>
  <c r="Z3504" i="1" s="1"/>
  <c r="Y3503" i="1"/>
  <c r="Z3503" i="1" s="1"/>
  <c r="Y3502" i="1"/>
  <c r="Z3502" i="1" s="1"/>
  <c r="Y3501" i="1"/>
  <c r="Z3501" i="1" s="1"/>
  <c r="Y3500" i="1"/>
  <c r="Z3500" i="1" s="1"/>
  <c r="Y3499" i="1"/>
  <c r="Z3499" i="1" s="1"/>
  <c r="Y3498" i="1"/>
  <c r="Z3498" i="1" s="1"/>
  <c r="Y3497" i="1"/>
  <c r="Z3497" i="1" s="1"/>
  <c r="Y3496" i="1"/>
  <c r="Z3496" i="1" s="1"/>
  <c r="Y3495" i="1"/>
  <c r="Z3495" i="1" s="1"/>
  <c r="Y3494" i="1"/>
  <c r="Z3494" i="1" s="1"/>
  <c r="Y3493" i="1"/>
  <c r="Z3493" i="1" s="1"/>
  <c r="Y3492" i="1"/>
  <c r="Z3492" i="1" s="1"/>
  <c r="Y3491" i="1"/>
  <c r="Z3491" i="1" s="1"/>
  <c r="Y3490" i="1"/>
  <c r="Z3490" i="1" s="1"/>
  <c r="Y3489" i="1"/>
  <c r="Z3489" i="1" s="1"/>
  <c r="Y3488" i="1"/>
  <c r="Z3488" i="1" s="1"/>
  <c r="Y3487" i="1"/>
  <c r="Z3487" i="1" s="1"/>
  <c r="Y3486" i="1"/>
  <c r="Z3486" i="1" s="1"/>
  <c r="Y3485" i="1"/>
  <c r="Z3485" i="1" s="1"/>
  <c r="Y3484" i="1"/>
  <c r="Z3484" i="1" s="1"/>
  <c r="Y3483" i="1"/>
  <c r="Z3483" i="1" s="1"/>
  <c r="Y3482" i="1"/>
  <c r="Z3482" i="1" s="1"/>
  <c r="Y3481" i="1"/>
  <c r="Z3481" i="1" s="1"/>
  <c r="Y3480" i="1"/>
  <c r="Z3480" i="1" s="1"/>
  <c r="Y3479" i="1"/>
  <c r="Z3479" i="1" s="1"/>
  <c r="Y3478" i="1"/>
  <c r="Z3478" i="1" s="1"/>
  <c r="Y3477" i="1"/>
  <c r="Z3477" i="1" s="1"/>
  <c r="Y3476" i="1"/>
  <c r="Z3476" i="1" s="1"/>
  <c r="Y3475" i="1"/>
  <c r="Z3475" i="1" s="1"/>
  <c r="Y3474" i="1"/>
  <c r="Z3474" i="1" s="1"/>
  <c r="Y3473" i="1"/>
  <c r="Z3473" i="1" s="1"/>
  <c r="Y3472" i="1"/>
  <c r="Z3472" i="1" s="1"/>
  <c r="Y3471" i="1"/>
  <c r="Z3471" i="1" s="1"/>
  <c r="Y3470" i="1"/>
  <c r="Z3470" i="1" s="1"/>
  <c r="Y3469" i="1"/>
  <c r="Z3469" i="1" s="1"/>
  <c r="Y3468" i="1"/>
  <c r="Z3468" i="1" s="1"/>
  <c r="Y3467" i="1"/>
  <c r="Z3467" i="1" s="1"/>
  <c r="Y3466" i="1"/>
  <c r="Z3466" i="1" s="1"/>
  <c r="Y3465" i="1"/>
  <c r="Z3465" i="1" s="1"/>
  <c r="Y3464" i="1"/>
  <c r="Z3464" i="1" s="1"/>
  <c r="Y3463" i="1"/>
  <c r="Z3463" i="1" s="1"/>
  <c r="Y3462" i="1"/>
  <c r="Z3462" i="1" s="1"/>
  <c r="Y3461" i="1"/>
  <c r="Z3461" i="1" s="1"/>
  <c r="Y3460" i="1"/>
  <c r="Z3460" i="1" s="1"/>
  <c r="Y3459" i="1"/>
  <c r="Z3459" i="1" s="1"/>
  <c r="Y3458" i="1"/>
  <c r="Z3458" i="1" s="1"/>
  <c r="Y3457" i="1"/>
  <c r="Z3457" i="1" s="1"/>
  <c r="Y3456" i="1"/>
  <c r="Z3456" i="1" s="1"/>
  <c r="Y3455" i="1"/>
  <c r="Z3455" i="1" s="1"/>
  <c r="Y3454" i="1"/>
  <c r="Z3454" i="1" s="1"/>
  <c r="Y3453" i="1"/>
  <c r="Z3453" i="1" s="1"/>
  <c r="Y3452" i="1"/>
  <c r="Z3452" i="1" s="1"/>
  <c r="Y3451" i="1"/>
  <c r="Z3451" i="1" s="1"/>
  <c r="Y3450" i="1"/>
  <c r="Z3450" i="1" s="1"/>
  <c r="Y3449" i="1"/>
  <c r="Z3449" i="1" s="1"/>
  <c r="Y3448" i="1"/>
  <c r="Z3448" i="1" s="1"/>
  <c r="Y3447" i="1"/>
  <c r="Z3447" i="1" s="1"/>
  <c r="Y3446" i="1"/>
  <c r="Z3446" i="1" s="1"/>
  <c r="Y3445" i="1"/>
  <c r="Z3445" i="1" s="1"/>
  <c r="Y3444" i="1"/>
  <c r="Z3444" i="1" s="1"/>
  <c r="Y3443" i="1"/>
  <c r="Z3443" i="1" s="1"/>
  <c r="Y3442" i="1"/>
  <c r="Z3442" i="1" s="1"/>
  <c r="Y3441" i="1"/>
  <c r="Z3441" i="1" s="1"/>
  <c r="Y3440" i="1"/>
  <c r="Z3440" i="1" s="1"/>
  <c r="Y3439" i="1"/>
  <c r="Z3439" i="1" s="1"/>
  <c r="Y3438" i="1"/>
  <c r="Z3438" i="1" s="1"/>
  <c r="Y3437" i="1"/>
  <c r="Z3437" i="1" s="1"/>
  <c r="Y3436" i="1"/>
  <c r="Z3436" i="1" s="1"/>
  <c r="Y3435" i="1"/>
  <c r="Z3435" i="1" s="1"/>
  <c r="Y3434" i="1"/>
  <c r="Z3434" i="1" s="1"/>
  <c r="Y3433" i="1"/>
  <c r="Z3433" i="1" s="1"/>
  <c r="Y3432" i="1"/>
  <c r="Z3432" i="1" s="1"/>
  <c r="Y3431" i="1"/>
  <c r="Z3431" i="1" s="1"/>
  <c r="Y3430" i="1"/>
  <c r="Z3430" i="1" s="1"/>
  <c r="Y3429" i="1"/>
  <c r="Z3429" i="1" s="1"/>
  <c r="Y3428" i="1"/>
  <c r="Z3428" i="1" s="1"/>
  <c r="Y3427" i="1"/>
  <c r="Z3427" i="1" s="1"/>
  <c r="Y3426" i="1"/>
  <c r="Z3426" i="1" s="1"/>
  <c r="Y3425" i="1"/>
  <c r="Z3425" i="1" s="1"/>
  <c r="Y3424" i="1"/>
  <c r="Z3424" i="1" s="1"/>
  <c r="Y3423" i="1"/>
  <c r="Z3423" i="1" s="1"/>
  <c r="Y3422" i="1"/>
  <c r="Z3422" i="1" s="1"/>
  <c r="Y3421" i="1"/>
  <c r="Z3421" i="1" s="1"/>
  <c r="Y3420" i="1"/>
  <c r="Z3420" i="1" s="1"/>
  <c r="Y3419" i="1"/>
  <c r="Z3419" i="1" s="1"/>
  <c r="Y3418" i="1"/>
  <c r="Z3418" i="1" s="1"/>
  <c r="Y3417" i="1"/>
  <c r="Z3417" i="1" s="1"/>
  <c r="Y3416" i="1"/>
  <c r="Z3416" i="1" s="1"/>
  <c r="Y3415" i="1"/>
  <c r="Z3415" i="1" s="1"/>
  <c r="Y3414" i="1"/>
  <c r="Z3414" i="1" s="1"/>
  <c r="Y3413" i="1"/>
  <c r="Z3413" i="1" s="1"/>
  <c r="Y3412" i="1"/>
  <c r="Z3412" i="1" s="1"/>
  <c r="Y3411" i="1"/>
  <c r="Z3411" i="1" s="1"/>
  <c r="Y3410" i="1"/>
  <c r="Z3410" i="1" s="1"/>
  <c r="Y3409" i="1"/>
  <c r="Z3409" i="1" s="1"/>
  <c r="Y3408" i="1"/>
  <c r="Z3408" i="1" s="1"/>
  <c r="Y3407" i="1"/>
  <c r="Z3407" i="1" s="1"/>
  <c r="Y3406" i="1"/>
  <c r="Z3406" i="1" s="1"/>
  <c r="Y3405" i="1"/>
  <c r="Z3405" i="1" s="1"/>
  <c r="Y3404" i="1"/>
  <c r="Z3404" i="1" s="1"/>
  <c r="Y3403" i="1"/>
  <c r="Z3403" i="1" s="1"/>
  <c r="Y3402" i="1"/>
  <c r="Z3402" i="1" s="1"/>
  <c r="Y3401" i="1"/>
  <c r="Z3401" i="1" s="1"/>
  <c r="Y3400" i="1"/>
  <c r="Z3400" i="1" s="1"/>
  <c r="Y3399" i="1"/>
  <c r="Z3399" i="1" s="1"/>
  <c r="Y3398" i="1"/>
  <c r="Z3398" i="1" s="1"/>
  <c r="Y3397" i="1"/>
  <c r="Z3397" i="1" s="1"/>
  <c r="Y3396" i="1"/>
  <c r="Z3396" i="1" s="1"/>
  <c r="Y3395" i="1"/>
  <c r="Z3395" i="1" s="1"/>
  <c r="Y3394" i="1"/>
  <c r="Z3394" i="1" s="1"/>
  <c r="Y3393" i="1"/>
  <c r="Z3393" i="1" s="1"/>
  <c r="Y3392" i="1"/>
  <c r="Z3392" i="1" s="1"/>
  <c r="Y3391" i="1"/>
  <c r="Z3391" i="1" s="1"/>
  <c r="Y3390" i="1"/>
  <c r="Z3390" i="1" s="1"/>
  <c r="Y3389" i="1"/>
  <c r="Z3389" i="1" s="1"/>
  <c r="Y3388" i="1"/>
  <c r="Z3388" i="1" s="1"/>
  <c r="Y3387" i="1"/>
  <c r="Z3387" i="1" s="1"/>
  <c r="Y3386" i="1"/>
  <c r="Z3386" i="1" s="1"/>
  <c r="Y3385" i="1"/>
  <c r="Z3385" i="1" s="1"/>
  <c r="Y3384" i="1"/>
  <c r="Z3384" i="1" s="1"/>
  <c r="Y3383" i="1"/>
  <c r="Z3383" i="1" s="1"/>
  <c r="Y3382" i="1"/>
  <c r="Z3382" i="1" s="1"/>
  <c r="Y3381" i="1"/>
  <c r="Z3381" i="1" s="1"/>
  <c r="Y3380" i="1"/>
  <c r="Z3380" i="1" s="1"/>
  <c r="Y3379" i="1"/>
  <c r="Z3379" i="1" s="1"/>
  <c r="Y3378" i="1"/>
  <c r="Z3378" i="1" s="1"/>
  <c r="Y3377" i="1"/>
  <c r="Z3377" i="1" s="1"/>
  <c r="Y3376" i="1"/>
  <c r="Z3376" i="1" s="1"/>
  <c r="Y3375" i="1"/>
  <c r="Z3375" i="1" s="1"/>
  <c r="Y3374" i="1"/>
  <c r="Z3374" i="1" s="1"/>
  <c r="Y3373" i="1"/>
  <c r="Z3373" i="1" s="1"/>
  <c r="Y3372" i="1"/>
  <c r="Z3372" i="1" s="1"/>
  <c r="Y3371" i="1"/>
  <c r="Z3371" i="1" s="1"/>
  <c r="Y3370" i="1"/>
  <c r="Z3370" i="1" s="1"/>
  <c r="Y3369" i="1"/>
  <c r="Z3369" i="1" s="1"/>
  <c r="Y3368" i="1"/>
  <c r="Z3368" i="1" s="1"/>
  <c r="Y3367" i="1"/>
  <c r="Z3367" i="1" s="1"/>
  <c r="Y3366" i="1"/>
  <c r="Z3366" i="1" s="1"/>
  <c r="Y3365" i="1"/>
  <c r="Z3365" i="1" s="1"/>
  <c r="Y3364" i="1"/>
  <c r="Z3364" i="1" s="1"/>
  <c r="Y3363" i="1"/>
  <c r="Z3363" i="1" s="1"/>
  <c r="Y3362" i="1"/>
  <c r="Z3362" i="1" s="1"/>
  <c r="Y3361" i="1"/>
  <c r="Z3361" i="1" s="1"/>
  <c r="Y3360" i="1"/>
  <c r="Z3360" i="1" s="1"/>
  <c r="Y3359" i="1"/>
  <c r="Z3359" i="1" s="1"/>
  <c r="Y3358" i="1"/>
  <c r="Z3358" i="1" s="1"/>
  <c r="Y3357" i="1"/>
  <c r="Z3357" i="1" s="1"/>
  <c r="Y3356" i="1"/>
  <c r="Z3356" i="1" s="1"/>
  <c r="Y3355" i="1"/>
  <c r="Z3355" i="1" s="1"/>
  <c r="Y3354" i="1"/>
  <c r="Z3354" i="1" s="1"/>
  <c r="Y3353" i="1"/>
  <c r="Z3353" i="1" s="1"/>
  <c r="Y3352" i="1"/>
  <c r="Z3352" i="1" s="1"/>
  <c r="Y3351" i="1"/>
  <c r="Z3351" i="1" s="1"/>
  <c r="Y3350" i="1"/>
  <c r="Z3350" i="1" s="1"/>
  <c r="Y3349" i="1"/>
  <c r="Z3349" i="1" s="1"/>
  <c r="Y3348" i="1"/>
  <c r="Z3348" i="1" s="1"/>
  <c r="Y3347" i="1"/>
  <c r="Z3347" i="1" s="1"/>
  <c r="Y3346" i="1"/>
  <c r="Z3346" i="1" s="1"/>
  <c r="Y3345" i="1"/>
  <c r="Z3345" i="1" s="1"/>
  <c r="Y3344" i="1"/>
  <c r="Z3344" i="1" s="1"/>
  <c r="Y3343" i="1"/>
  <c r="Z3343" i="1" s="1"/>
  <c r="Y3342" i="1"/>
  <c r="Z3342" i="1" s="1"/>
  <c r="Y3341" i="1"/>
  <c r="Z3341" i="1" s="1"/>
  <c r="Y3340" i="1"/>
  <c r="Z3340" i="1" s="1"/>
  <c r="Y3339" i="1"/>
  <c r="Z3339" i="1" s="1"/>
  <c r="Y3338" i="1"/>
  <c r="Z3338" i="1" s="1"/>
  <c r="Y3337" i="1"/>
  <c r="Z3337" i="1" s="1"/>
  <c r="Y3336" i="1"/>
  <c r="Z3336" i="1" s="1"/>
  <c r="Y3335" i="1"/>
  <c r="Z3335" i="1" s="1"/>
  <c r="Y3334" i="1"/>
  <c r="Z3334" i="1" s="1"/>
  <c r="Y3333" i="1"/>
  <c r="Z3333" i="1" s="1"/>
  <c r="Y3332" i="1"/>
  <c r="Z3332" i="1" s="1"/>
  <c r="Y3331" i="1"/>
  <c r="Z3331" i="1" s="1"/>
  <c r="Y3330" i="1"/>
  <c r="Z3330" i="1" s="1"/>
  <c r="Y3329" i="1"/>
  <c r="Z3329" i="1" s="1"/>
  <c r="Y3328" i="1"/>
  <c r="Z3328" i="1" s="1"/>
  <c r="Y3327" i="1"/>
  <c r="Z3327" i="1" s="1"/>
  <c r="Y3326" i="1"/>
  <c r="Z3326" i="1" s="1"/>
  <c r="Y3325" i="1"/>
  <c r="Z3325" i="1" s="1"/>
  <c r="Y3324" i="1"/>
  <c r="Z3324" i="1" s="1"/>
  <c r="Y3323" i="1"/>
  <c r="Z3323" i="1" s="1"/>
  <c r="Y3322" i="1"/>
  <c r="Z3322" i="1" s="1"/>
  <c r="Y3321" i="1"/>
  <c r="Z3321" i="1" s="1"/>
  <c r="Y3320" i="1"/>
  <c r="Z3320" i="1" s="1"/>
  <c r="Y3319" i="1"/>
  <c r="Z3319" i="1" s="1"/>
  <c r="Y3318" i="1"/>
  <c r="Z3318" i="1" s="1"/>
  <c r="Y3317" i="1"/>
  <c r="Z3317" i="1" s="1"/>
  <c r="Y3316" i="1"/>
  <c r="Z3316" i="1" s="1"/>
  <c r="Y3315" i="1"/>
  <c r="Z3315" i="1" s="1"/>
  <c r="Y3314" i="1"/>
  <c r="Z3314" i="1" s="1"/>
  <c r="Y3313" i="1"/>
  <c r="Z3313" i="1" s="1"/>
  <c r="Y3312" i="1"/>
  <c r="Z3312" i="1" s="1"/>
  <c r="Y3311" i="1"/>
  <c r="Z3311" i="1" s="1"/>
  <c r="Y3310" i="1"/>
  <c r="Z3310" i="1" s="1"/>
  <c r="Y3309" i="1"/>
  <c r="Z3309" i="1" s="1"/>
  <c r="Y3308" i="1"/>
  <c r="Z3308" i="1" s="1"/>
  <c r="Y3307" i="1"/>
  <c r="Z3307" i="1" s="1"/>
  <c r="Y3306" i="1"/>
  <c r="Z3306" i="1" s="1"/>
  <c r="Y3305" i="1"/>
  <c r="Z3305" i="1" s="1"/>
  <c r="Y3304" i="1"/>
  <c r="Z3304" i="1" s="1"/>
  <c r="Y3303" i="1"/>
  <c r="Z3303" i="1" s="1"/>
  <c r="Y3302" i="1"/>
  <c r="Z3302" i="1" s="1"/>
  <c r="Y3301" i="1"/>
  <c r="Z3301" i="1" s="1"/>
  <c r="Y3300" i="1"/>
  <c r="Z3300" i="1" s="1"/>
  <c r="Y3299" i="1"/>
  <c r="Z3299" i="1" s="1"/>
  <c r="Y3298" i="1"/>
  <c r="Z3298" i="1" s="1"/>
  <c r="Y3297" i="1"/>
  <c r="Z3297" i="1" s="1"/>
  <c r="Y3296" i="1"/>
  <c r="Z3296" i="1" s="1"/>
  <c r="Y3295" i="1"/>
  <c r="Z3295" i="1" s="1"/>
  <c r="Y3294" i="1"/>
  <c r="Z3294" i="1" s="1"/>
  <c r="Y3293" i="1"/>
  <c r="Z3293" i="1" s="1"/>
  <c r="Y3292" i="1"/>
  <c r="Z3292" i="1" s="1"/>
  <c r="Y3291" i="1"/>
  <c r="Z3291" i="1" s="1"/>
  <c r="Y3290" i="1"/>
  <c r="Z3290" i="1" s="1"/>
  <c r="Y3289" i="1"/>
  <c r="Z3289" i="1" s="1"/>
  <c r="Y3288" i="1"/>
  <c r="Z3288" i="1" s="1"/>
  <c r="Y3287" i="1"/>
  <c r="Z3287" i="1" s="1"/>
  <c r="Y3286" i="1"/>
  <c r="Z3286" i="1" s="1"/>
  <c r="Y3285" i="1"/>
  <c r="Z3285" i="1" s="1"/>
  <c r="Y3284" i="1"/>
  <c r="Z3284" i="1" s="1"/>
  <c r="Y3283" i="1"/>
  <c r="Z3283" i="1" s="1"/>
  <c r="Y3282" i="1"/>
  <c r="Z3282" i="1" s="1"/>
  <c r="Y3281" i="1"/>
  <c r="Z3281" i="1" s="1"/>
  <c r="Y3280" i="1"/>
  <c r="Z3280" i="1" s="1"/>
  <c r="Y3279" i="1"/>
  <c r="Z3279" i="1" s="1"/>
  <c r="Y3278" i="1"/>
  <c r="Z3278" i="1" s="1"/>
  <c r="Y3277" i="1"/>
  <c r="Z3277" i="1" s="1"/>
  <c r="Y3276" i="1"/>
  <c r="Z3276" i="1" s="1"/>
  <c r="Y3275" i="1"/>
  <c r="Z3275" i="1" s="1"/>
  <c r="Y3274" i="1"/>
  <c r="Z3274" i="1" s="1"/>
  <c r="Y3273" i="1"/>
  <c r="Z3273" i="1" s="1"/>
  <c r="Y3272" i="1"/>
  <c r="Z3272" i="1" s="1"/>
  <c r="Y3271" i="1"/>
  <c r="Z3271" i="1" s="1"/>
  <c r="Y3270" i="1"/>
  <c r="Z3270" i="1" s="1"/>
  <c r="Y3269" i="1"/>
  <c r="Z3269" i="1" s="1"/>
  <c r="Y3268" i="1"/>
  <c r="Z3268" i="1" s="1"/>
  <c r="Y3267" i="1"/>
  <c r="Z3267" i="1" s="1"/>
  <c r="Y3266" i="1"/>
  <c r="Z3266" i="1" s="1"/>
  <c r="Y3265" i="1"/>
  <c r="Z3265" i="1" s="1"/>
  <c r="Y3264" i="1"/>
  <c r="Z3264" i="1" s="1"/>
  <c r="Y3263" i="1"/>
  <c r="Z3263" i="1" s="1"/>
  <c r="Y3262" i="1"/>
  <c r="Z3262" i="1" s="1"/>
  <c r="Y3261" i="1"/>
  <c r="Z3261" i="1" s="1"/>
  <c r="Y3260" i="1"/>
  <c r="Z3260" i="1" s="1"/>
  <c r="Y3259" i="1"/>
  <c r="Z3259" i="1" s="1"/>
  <c r="Y3258" i="1"/>
  <c r="Z3258" i="1" s="1"/>
  <c r="Y3257" i="1"/>
  <c r="Z3257" i="1" s="1"/>
  <c r="Y3256" i="1"/>
  <c r="Z3256" i="1" s="1"/>
  <c r="Y3255" i="1"/>
  <c r="Z3255" i="1" s="1"/>
  <c r="Y3254" i="1"/>
  <c r="Z3254" i="1" s="1"/>
  <c r="Y3253" i="1"/>
  <c r="Z3253" i="1" s="1"/>
  <c r="Y3252" i="1"/>
  <c r="Z3252" i="1" s="1"/>
  <c r="Y3251" i="1"/>
  <c r="Z3251" i="1" s="1"/>
  <c r="Y3250" i="1"/>
  <c r="Z3250" i="1" s="1"/>
  <c r="Y3249" i="1"/>
  <c r="Z3249" i="1" s="1"/>
  <c r="Y3248" i="1"/>
  <c r="Z3248" i="1" s="1"/>
  <c r="Y3247" i="1"/>
  <c r="Z3247" i="1" s="1"/>
  <c r="Y3246" i="1"/>
  <c r="Z3246" i="1" s="1"/>
  <c r="Y3245" i="1"/>
  <c r="Z3245" i="1" s="1"/>
  <c r="Y3244" i="1"/>
  <c r="Z3244" i="1" s="1"/>
  <c r="Y3243" i="1"/>
  <c r="Z3243" i="1" s="1"/>
  <c r="Y3242" i="1"/>
  <c r="Z3242" i="1" s="1"/>
  <c r="Y3241" i="1"/>
  <c r="Z3241" i="1" s="1"/>
  <c r="Y3240" i="1"/>
  <c r="Z3240" i="1" s="1"/>
  <c r="Y3239" i="1"/>
  <c r="Z3239" i="1" s="1"/>
  <c r="Y3238" i="1"/>
  <c r="Z3238" i="1" s="1"/>
  <c r="Y3237" i="1"/>
  <c r="Z3237" i="1" s="1"/>
  <c r="Y3236" i="1"/>
  <c r="Z3236" i="1" s="1"/>
  <c r="Y3235" i="1"/>
  <c r="Z3235" i="1" s="1"/>
  <c r="Y3234" i="1"/>
  <c r="Z3234" i="1" s="1"/>
  <c r="Y3233" i="1"/>
  <c r="Z3233" i="1" s="1"/>
  <c r="Y3232" i="1"/>
  <c r="Z3232" i="1" s="1"/>
  <c r="Y3231" i="1"/>
  <c r="Z3231" i="1" s="1"/>
  <c r="Y3230" i="1"/>
  <c r="Z3230" i="1" s="1"/>
  <c r="Y3229" i="1"/>
  <c r="Z3229" i="1" s="1"/>
  <c r="Y3228" i="1"/>
  <c r="Z3228" i="1" s="1"/>
  <c r="Y3227" i="1"/>
  <c r="Z3227" i="1" s="1"/>
  <c r="Y3226" i="1"/>
  <c r="Z3226" i="1" s="1"/>
  <c r="Y3225" i="1"/>
  <c r="Z3225" i="1" s="1"/>
  <c r="Y3224" i="1"/>
  <c r="Z3224" i="1" s="1"/>
  <c r="Y3223" i="1"/>
  <c r="Z3223" i="1" s="1"/>
  <c r="Y3222" i="1"/>
  <c r="Z3222" i="1" s="1"/>
  <c r="Y3221" i="1"/>
  <c r="Z3221" i="1" s="1"/>
  <c r="Y3220" i="1"/>
  <c r="Z3220" i="1" s="1"/>
  <c r="Y3219" i="1"/>
  <c r="Z3219" i="1" s="1"/>
  <c r="Y3218" i="1"/>
  <c r="Z3218" i="1" s="1"/>
  <c r="Y3217" i="1"/>
  <c r="Z3217" i="1" s="1"/>
  <c r="Y3216" i="1"/>
  <c r="Z3216" i="1" s="1"/>
  <c r="Y3215" i="1"/>
  <c r="Z3215" i="1" s="1"/>
  <c r="Y3214" i="1"/>
  <c r="Z3214" i="1" s="1"/>
  <c r="Y3213" i="1"/>
  <c r="Z3213" i="1" s="1"/>
  <c r="Y3212" i="1"/>
  <c r="Z3212" i="1" s="1"/>
  <c r="Y3211" i="1"/>
  <c r="Z3211" i="1" s="1"/>
  <c r="Y3210" i="1"/>
  <c r="Z3210" i="1" s="1"/>
  <c r="Y3209" i="1"/>
  <c r="Z3209" i="1" s="1"/>
  <c r="Y3208" i="1"/>
  <c r="Z3208" i="1" s="1"/>
  <c r="Y3207" i="1"/>
  <c r="Z3207" i="1" s="1"/>
  <c r="Y3206" i="1"/>
  <c r="Z3206" i="1" s="1"/>
  <c r="Y3205" i="1"/>
  <c r="Z3205" i="1" s="1"/>
  <c r="Y3204" i="1"/>
  <c r="Z3204" i="1" s="1"/>
  <c r="Y3203" i="1"/>
  <c r="Z3203" i="1" s="1"/>
  <c r="Y3202" i="1"/>
  <c r="Z3202" i="1" s="1"/>
  <c r="Y3201" i="1"/>
  <c r="Z3201" i="1" s="1"/>
  <c r="Y3200" i="1"/>
  <c r="Z3200" i="1" s="1"/>
  <c r="Y3199" i="1"/>
  <c r="Z3199" i="1" s="1"/>
  <c r="Y3198" i="1"/>
  <c r="Z3198" i="1" s="1"/>
  <c r="Y3197" i="1"/>
  <c r="Z3197" i="1" s="1"/>
  <c r="Y3196" i="1"/>
  <c r="Z3196" i="1" s="1"/>
  <c r="Y3195" i="1"/>
  <c r="Z3195" i="1" s="1"/>
  <c r="Y3194" i="1"/>
  <c r="Z3194" i="1" s="1"/>
  <c r="Y3193" i="1"/>
  <c r="Z3193" i="1" s="1"/>
  <c r="Y3192" i="1"/>
  <c r="Z3192" i="1" s="1"/>
  <c r="Y3191" i="1"/>
  <c r="Z3191" i="1" s="1"/>
  <c r="Y3190" i="1"/>
  <c r="Z3190" i="1" s="1"/>
  <c r="Y3189" i="1"/>
  <c r="Z3189" i="1" s="1"/>
  <c r="Y3188" i="1"/>
  <c r="Z3188" i="1" s="1"/>
  <c r="Y3187" i="1"/>
  <c r="Z3187" i="1" s="1"/>
  <c r="Y3186" i="1"/>
  <c r="Z3186" i="1" s="1"/>
  <c r="Y3185" i="1"/>
  <c r="Z3185" i="1" s="1"/>
  <c r="Y3184" i="1"/>
  <c r="Z3184" i="1" s="1"/>
  <c r="Y3183" i="1"/>
  <c r="Z3183" i="1" s="1"/>
  <c r="Y3182" i="1"/>
  <c r="Z3182" i="1" s="1"/>
  <c r="Y3181" i="1"/>
  <c r="Z3181" i="1" s="1"/>
  <c r="Y3180" i="1"/>
  <c r="Z3180" i="1" s="1"/>
  <c r="Y3179" i="1"/>
  <c r="Z3179" i="1" s="1"/>
  <c r="Y3178" i="1"/>
  <c r="Z3178" i="1" s="1"/>
  <c r="Y3177" i="1"/>
  <c r="Z3177" i="1" s="1"/>
  <c r="Y3176" i="1"/>
  <c r="Z3176" i="1" s="1"/>
  <c r="Y3175" i="1"/>
  <c r="Z3175" i="1" s="1"/>
  <c r="Y3174" i="1"/>
  <c r="Z3174" i="1" s="1"/>
  <c r="Y3173" i="1"/>
  <c r="Z3173" i="1" s="1"/>
  <c r="Y3172" i="1"/>
  <c r="Z3172" i="1" s="1"/>
  <c r="Y3171" i="1"/>
  <c r="Z3171" i="1" s="1"/>
  <c r="Y3170" i="1"/>
  <c r="Z3170" i="1" s="1"/>
  <c r="Y3169" i="1"/>
  <c r="Z3169" i="1" s="1"/>
  <c r="Y3168" i="1"/>
  <c r="Z3168" i="1" s="1"/>
  <c r="Y3167" i="1"/>
  <c r="Z3167" i="1" s="1"/>
  <c r="Y3166" i="1"/>
  <c r="Z3166" i="1" s="1"/>
  <c r="Y3165" i="1"/>
  <c r="Z3165" i="1" s="1"/>
  <c r="Y3164" i="1"/>
  <c r="Z3164" i="1" s="1"/>
  <c r="Y3163" i="1"/>
  <c r="Z3163" i="1" s="1"/>
  <c r="Y3162" i="1"/>
  <c r="Z3162" i="1" s="1"/>
  <c r="Y3161" i="1"/>
  <c r="Z3161" i="1" s="1"/>
  <c r="Y3160" i="1"/>
  <c r="Z3160" i="1" s="1"/>
  <c r="Y3159" i="1"/>
  <c r="Z3159" i="1" s="1"/>
  <c r="Y3158" i="1"/>
  <c r="Z3158" i="1" s="1"/>
  <c r="Y3157" i="1"/>
  <c r="Z3157" i="1" s="1"/>
  <c r="Y3156" i="1"/>
  <c r="Z3156" i="1" s="1"/>
  <c r="Y3155" i="1"/>
  <c r="Z3155" i="1" s="1"/>
  <c r="Y3154" i="1"/>
  <c r="Z3154" i="1" s="1"/>
  <c r="Y3153" i="1"/>
  <c r="Z3153" i="1" s="1"/>
  <c r="Y3152" i="1"/>
  <c r="Z3152" i="1" s="1"/>
  <c r="Y3151" i="1"/>
  <c r="Z3151" i="1" s="1"/>
  <c r="Y3150" i="1"/>
  <c r="Z3150" i="1" s="1"/>
  <c r="Y3149" i="1"/>
  <c r="Z3149" i="1" s="1"/>
  <c r="Y3148" i="1"/>
  <c r="Z3148" i="1" s="1"/>
  <c r="Y3147" i="1"/>
  <c r="Z3147" i="1" s="1"/>
  <c r="Y3146" i="1"/>
  <c r="Z3146" i="1" s="1"/>
  <c r="Y3145" i="1"/>
  <c r="Z3145" i="1" s="1"/>
  <c r="Y3144" i="1"/>
  <c r="Z3144" i="1" s="1"/>
  <c r="Y3143" i="1"/>
  <c r="Z3143" i="1" s="1"/>
  <c r="Y3142" i="1"/>
  <c r="Z3142" i="1" s="1"/>
  <c r="Y3141" i="1"/>
  <c r="Z3141" i="1" s="1"/>
  <c r="Y3140" i="1"/>
  <c r="Z3140" i="1" s="1"/>
  <c r="Y3139" i="1"/>
  <c r="Z3139" i="1" s="1"/>
  <c r="Y3138" i="1"/>
  <c r="Z3138" i="1" s="1"/>
  <c r="Y3137" i="1"/>
  <c r="Z3137" i="1" s="1"/>
  <c r="Y3136" i="1"/>
  <c r="Z3136" i="1" s="1"/>
  <c r="Y3135" i="1"/>
  <c r="Z3135" i="1" s="1"/>
  <c r="Y3134" i="1"/>
  <c r="Z3134" i="1" s="1"/>
  <c r="Y3133" i="1"/>
  <c r="Z3133" i="1" s="1"/>
  <c r="Y3132" i="1"/>
  <c r="Z3132" i="1" s="1"/>
  <c r="Y3131" i="1"/>
  <c r="Z3131" i="1" s="1"/>
  <c r="Y3130" i="1"/>
  <c r="Z3130" i="1" s="1"/>
  <c r="Y3129" i="1"/>
  <c r="Z3129" i="1" s="1"/>
  <c r="Y3128" i="1"/>
  <c r="Z3128" i="1" s="1"/>
  <c r="Y3127" i="1"/>
  <c r="Z3127" i="1" s="1"/>
  <c r="Y3126" i="1"/>
  <c r="Z3126" i="1" s="1"/>
  <c r="Y3125" i="1"/>
  <c r="Z3125" i="1" s="1"/>
  <c r="Y3124" i="1"/>
  <c r="Z3124" i="1" s="1"/>
  <c r="Y3123" i="1"/>
  <c r="Z3123" i="1" s="1"/>
  <c r="Y3122" i="1"/>
  <c r="Z3122" i="1" s="1"/>
  <c r="Y3121" i="1"/>
  <c r="Z3121" i="1" s="1"/>
  <c r="Y3120" i="1"/>
  <c r="Z3120" i="1" s="1"/>
  <c r="Y3119" i="1"/>
  <c r="Z3119" i="1" s="1"/>
  <c r="Y3118" i="1"/>
  <c r="Z3118" i="1" s="1"/>
  <c r="Y3117" i="1"/>
  <c r="Z3117" i="1" s="1"/>
  <c r="Y3116" i="1"/>
  <c r="Z3116" i="1" s="1"/>
  <c r="Y3115" i="1"/>
  <c r="Z3115" i="1" s="1"/>
  <c r="Y3114" i="1"/>
  <c r="Z3114" i="1" s="1"/>
  <c r="Y3113" i="1"/>
  <c r="Z3113" i="1" s="1"/>
  <c r="Y3112" i="1"/>
  <c r="Z3112" i="1" s="1"/>
  <c r="Y3111" i="1"/>
  <c r="Z3111" i="1" s="1"/>
  <c r="Y3110" i="1"/>
  <c r="Z3110" i="1" s="1"/>
  <c r="Y3109" i="1"/>
  <c r="Z3109" i="1" s="1"/>
  <c r="Y3108" i="1"/>
  <c r="Z3108" i="1" s="1"/>
  <c r="Y3107" i="1"/>
  <c r="Z3107" i="1" s="1"/>
  <c r="Y3106" i="1"/>
  <c r="Z3106" i="1" s="1"/>
  <c r="Y3105" i="1"/>
  <c r="Z3105" i="1" s="1"/>
  <c r="Y3104" i="1"/>
  <c r="Z3104" i="1" s="1"/>
  <c r="Y3103" i="1"/>
  <c r="Z3103" i="1" s="1"/>
  <c r="Y3102" i="1"/>
  <c r="Z3102" i="1" s="1"/>
  <c r="Y3101" i="1"/>
  <c r="Z3101" i="1" s="1"/>
  <c r="Y3100" i="1"/>
  <c r="Z3100" i="1" s="1"/>
  <c r="Y3099" i="1"/>
  <c r="Z3099" i="1" s="1"/>
  <c r="Y3098" i="1"/>
  <c r="Z3098" i="1" s="1"/>
  <c r="Y3097" i="1"/>
  <c r="Z3097" i="1" s="1"/>
  <c r="Y3096" i="1"/>
  <c r="Z3096" i="1" s="1"/>
  <c r="Y3095" i="1"/>
  <c r="Z3095" i="1" s="1"/>
  <c r="Y3094" i="1"/>
  <c r="Z3094" i="1" s="1"/>
  <c r="Y3093" i="1"/>
  <c r="Z3093" i="1" s="1"/>
  <c r="Y3092" i="1"/>
  <c r="Z3092" i="1" s="1"/>
  <c r="Y3091" i="1"/>
  <c r="Z3091" i="1" s="1"/>
  <c r="Y3090" i="1"/>
  <c r="Z3090" i="1" s="1"/>
  <c r="Y3089" i="1"/>
  <c r="Z3089" i="1" s="1"/>
  <c r="Y3088" i="1"/>
  <c r="Z3088" i="1" s="1"/>
  <c r="Y3087" i="1"/>
  <c r="Z3087" i="1" s="1"/>
  <c r="Y3086" i="1"/>
  <c r="Z3086" i="1" s="1"/>
  <c r="Y3085" i="1"/>
  <c r="Z3085" i="1" s="1"/>
  <c r="Y3084" i="1"/>
  <c r="Z3084" i="1" s="1"/>
  <c r="Y3083" i="1"/>
  <c r="Z3083" i="1" s="1"/>
  <c r="Y3082" i="1"/>
  <c r="Z3082" i="1" s="1"/>
  <c r="Y3081" i="1"/>
  <c r="Z3081" i="1" s="1"/>
  <c r="Y3080" i="1"/>
  <c r="Z3080" i="1" s="1"/>
  <c r="Y3079" i="1"/>
  <c r="Z3079" i="1" s="1"/>
  <c r="Y3078" i="1"/>
  <c r="Z3078" i="1" s="1"/>
  <c r="Y3077" i="1"/>
  <c r="Z3077" i="1" s="1"/>
  <c r="Y3076" i="1"/>
  <c r="Z3076" i="1" s="1"/>
  <c r="Y3075" i="1"/>
  <c r="Z3075" i="1" s="1"/>
  <c r="Y3074" i="1"/>
  <c r="Z3074" i="1" s="1"/>
  <c r="Y3073" i="1"/>
  <c r="Z3073" i="1" s="1"/>
  <c r="Y3072" i="1"/>
  <c r="Z3072" i="1" s="1"/>
  <c r="Y3071" i="1"/>
  <c r="Z3071" i="1" s="1"/>
  <c r="Y3070" i="1"/>
  <c r="Z3070" i="1" s="1"/>
  <c r="Y3069" i="1"/>
  <c r="Z3069" i="1" s="1"/>
  <c r="Y3068" i="1"/>
  <c r="Z3068" i="1" s="1"/>
  <c r="Y3067" i="1"/>
  <c r="Z3067" i="1" s="1"/>
  <c r="Y3066" i="1"/>
  <c r="Z3066" i="1" s="1"/>
  <c r="Y3065" i="1"/>
  <c r="Z3065" i="1" s="1"/>
  <c r="Y3064" i="1"/>
  <c r="Z3064" i="1" s="1"/>
  <c r="Y3063" i="1"/>
  <c r="Z3063" i="1" s="1"/>
  <c r="Y3062" i="1"/>
  <c r="Z3062" i="1" s="1"/>
  <c r="Y3061" i="1"/>
  <c r="Z3061" i="1" s="1"/>
  <c r="Y3060" i="1"/>
  <c r="Z3060" i="1" s="1"/>
  <c r="Y3059" i="1"/>
  <c r="Z3059" i="1" s="1"/>
  <c r="Y3058" i="1"/>
  <c r="Z3058" i="1" s="1"/>
  <c r="Y3057" i="1"/>
  <c r="Z3057" i="1" s="1"/>
  <c r="Y3056" i="1"/>
  <c r="Z3056" i="1" s="1"/>
  <c r="Y3055" i="1"/>
  <c r="Z3055" i="1" s="1"/>
  <c r="Y3054" i="1"/>
  <c r="Z3054" i="1" s="1"/>
  <c r="Y3053" i="1"/>
  <c r="Z3053" i="1" s="1"/>
  <c r="Y3052" i="1"/>
  <c r="Z3052" i="1" s="1"/>
  <c r="Y3051" i="1"/>
  <c r="Z3051" i="1" s="1"/>
  <c r="Y3050" i="1"/>
  <c r="Z3050" i="1" s="1"/>
  <c r="Y3049" i="1"/>
  <c r="Z3049" i="1" s="1"/>
  <c r="Y3048" i="1"/>
  <c r="Z3048" i="1" s="1"/>
  <c r="Y3047" i="1"/>
  <c r="Z3047" i="1" s="1"/>
  <c r="Y3046" i="1"/>
  <c r="Z3046" i="1" s="1"/>
  <c r="Y3045" i="1"/>
  <c r="Z3045" i="1" s="1"/>
  <c r="Y3044" i="1"/>
  <c r="Z3044" i="1" s="1"/>
  <c r="Y3043" i="1"/>
  <c r="Z3043" i="1" s="1"/>
  <c r="Y3042" i="1"/>
  <c r="Z3042" i="1" s="1"/>
  <c r="Y3041" i="1"/>
  <c r="Z3041" i="1" s="1"/>
  <c r="Y3040" i="1"/>
  <c r="Z3040" i="1" s="1"/>
  <c r="Y3039" i="1"/>
  <c r="Z3039" i="1" s="1"/>
  <c r="Y3038" i="1"/>
  <c r="Z3038" i="1" s="1"/>
  <c r="Y3037" i="1"/>
  <c r="Z3037" i="1" s="1"/>
  <c r="Y3036" i="1"/>
  <c r="Z3036" i="1" s="1"/>
  <c r="Y3035" i="1"/>
  <c r="Z3035" i="1" s="1"/>
  <c r="Y3034" i="1"/>
  <c r="Z3034" i="1" s="1"/>
  <c r="Y3033" i="1"/>
  <c r="Z3033" i="1" s="1"/>
  <c r="Y3032" i="1"/>
  <c r="Z3032" i="1" s="1"/>
  <c r="Y3031" i="1"/>
  <c r="Z3031" i="1" s="1"/>
  <c r="Y3030" i="1"/>
  <c r="Z3030" i="1" s="1"/>
  <c r="Y3029" i="1"/>
  <c r="Z3029" i="1" s="1"/>
  <c r="Y3028" i="1"/>
  <c r="Z3028" i="1" s="1"/>
  <c r="Y3027" i="1"/>
  <c r="Z3027" i="1" s="1"/>
  <c r="Y3026" i="1"/>
  <c r="Z3026" i="1" s="1"/>
  <c r="Y3025" i="1"/>
  <c r="Z3025" i="1" s="1"/>
  <c r="Y3024" i="1"/>
  <c r="Z3024" i="1" s="1"/>
  <c r="Y3023" i="1"/>
  <c r="Z3023" i="1" s="1"/>
  <c r="Y3022" i="1"/>
  <c r="Z3022" i="1" s="1"/>
  <c r="Y3021" i="1"/>
  <c r="Z3021" i="1" s="1"/>
  <c r="Y3020" i="1"/>
  <c r="Z3020" i="1" s="1"/>
  <c r="Y3019" i="1"/>
  <c r="Z3019" i="1" s="1"/>
  <c r="Y3018" i="1"/>
  <c r="Z3018" i="1" s="1"/>
  <c r="Y3017" i="1"/>
  <c r="Z3017" i="1" s="1"/>
  <c r="Y3016" i="1"/>
  <c r="Z3016" i="1" s="1"/>
  <c r="Y3015" i="1"/>
  <c r="Z3015" i="1" s="1"/>
  <c r="Y3014" i="1"/>
  <c r="Z3014" i="1" s="1"/>
  <c r="Y3013" i="1"/>
  <c r="Z3013" i="1" s="1"/>
  <c r="Y3012" i="1"/>
  <c r="Z3012" i="1" s="1"/>
  <c r="Y3011" i="1"/>
  <c r="Z3011" i="1" s="1"/>
  <c r="Y3010" i="1"/>
  <c r="Z3010" i="1" s="1"/>
  <c r="Y3009" i="1"/>
  <c r="Z3009" i="1" s="1"/>
  <c r="Y3008" i="1"/>
  <c r="Z3008" i="1" s="1"/>
  <c r="Y3007" i="1"/>
  <c r="Z3007" i="1" s="1"/>
  <c r="Y3006" i="1"/>
  <c r="Z3006" i="1" s="1"/>
  <c r="Y3005" i="1"/>
  <c r="Z3005" i="1" s="1"/>
  <c r="Y3004" i="1"/>
  <c r="Z3004" i="1" s="1"/>
  <c r="Y3003" i="1"/>
  <c r="Z3003" i="1" s="1"/>
  <c r="Y3002" i="1"/>
  <c r="Z3002" i="1" s="1"/>
  <c r="Y3001" i="1"/>
  <c r="Z3001" i="1" s="1"/>
  <c r="Y3000" i="1"/>
  <c r="Z3000" i="1" s="1"/>
  <c r="Y2999" i="1"/>
  <c r="Z2999" i="1" s="1"/>
  <c r="Y2998" i="1"/>
  <c r="Z2998" i="1" s="1"/>
  <c r="Y2997" i="1"/>
  <c r="Z2997" i="1" s="1"/>
  <c r="Y2996" i="1"/>
  <c r="Z2996" i="1" s="1"/>
  <c r="Y2995" i="1"/>
  <c r="Z2995" i="1" s="1"/>
  <c r="Y2994" i="1"/>
  <c r="Z2994" i="1" s="1"/>
  <c r="Y2993" i="1"/>
  <c r="Z2993" i="1" s="1"/>
  <c r="Y2992" i="1"/>
  <c r="Z2992" i="1" s="1"/>
  <c r="Y2991" i="1"/>
  <c r="Z2991" i="1" s="1"/>
  <c r="Y2990" i="1"/>
  <c r="Z2990" i="1" s="1"/>
  <c r="Y2989" i="1"/>
  <c r="Z2989" i="1" s="1"/>
  <c r="Y2988" i="1"/>
  <c r="Z2988" i="1" s="1"/>
  <c r="Y2987" i="1"/>
  <c r="Z2987" i="1" s="1"/>
  <c r="Y2986" i="1"/>
  <c r="Z2986" i="1" s="1"/>
  <c r="Y2985" i="1"/>
  <c r="Z2985" i="1" s="1"/>
  <c r="Y2984" i="1"/>
  <c r="Z2984" i="1" s="1"/>
  <c r="Y2983" i="1"/>
  <c r="Z2983" i="1" s="1"/>
  <c r="Y2982" i="1"/>
  <c r="Z2982" i="1" s="1"/>
  <c r="Y2981" i="1"/>
  <c r="Z2981" i="1" s="1"/>
  <c r="Y2980" i="1"/>
  <c r="Z2980" i="1" s="1"/>
  <c r="Y2979" i="1"/>
  <c r="Z2979" i="1" s="1"/>
  <c r="Y2978" i="1"/>
  <c r="Z2978" i="1" s="1"/>
  <c r="Y2977" i="1"/>
  <c r="Z2977" i="1" s="1"/>
  <c r="Y2976" i="1"/>
  <c r="Z2976" i="1" s="1"/>
  <c r="Y2975" i="1"/>
  <c r="Z2975" i="1" s="1"/>
  <c r="Y2974" i="1"/>
  <c r="Z2974" i="1" s="1"/>
  <c r="Y2973" i="1"/>
  <c r="Z2973" i="1" s="1"/>
  <c r="Y2972" i="1"/>
  <c r="Z2972" i="1" s="1"/>
  <c r="Y2971" i="1"/>
  <c r="Z2971" i="1" s="1"/>
  <c r="Y2970" i="1"/>
  <c r="Z2970" i="1" s="1"/>
  <c r="Y2969" i="1"/>
  <c r="Z2969" i="1" s="1"/>
  <c r="Y2968" i="1"/>
  <c r="Z2968" i="1" s="1"/>
  <c r="Y2967" i="1"/>
  <c r="Z2967" i="1" s="1"/>
  <c r="Y2966" i="1"/>
  <c r="Z2966" i="1" s="1"/>
  <c r="Y2965" i="1"/>
  <c r="Z2965" i="1" s="1"/>
  <c r="Y2964" i="1"/>
  <c r="Z2964" i="1" s="1"/>
  <c r="Y2963" i="1"/>
  <c r="Z2963" i="1" s="1"/>
  <c r="Y2962" i="1"/>
  <c r="Z2962" i="1" s="1"/>
  <c r="Y2961" i="1"/>
  <c r="Z2961" i="1" s="1"/>
  <c r="Y2960" i="1"/>
  <c r="Z2960" i="1" s="1"/>
  <c r="Y2959" i="1"/>
  <c r="Z2959" i="1" s="1"/>
  <c r="Y2958" i="1"/>
  <c r="Z2958" i="1" s="1"/>
  <c r="Y2957" i="1"/>
  <c r="Z2957" i="1" s="1"/>
  <c r="Y2956" i="1"/>
  <c r="Z2956" i="1" s="1"/>
  <c r="Y2955" i="1"/>
  <c r="Z2955" i="1" s="1"/>
  <c r="Y2954" i="1"/>
  <c r="Z2954" i="1" s="1"/>
  <c r="Y2953" i="1"/>
  <c r="Z2953" i="1" s="1"/>
  <c r="Y2952" i="1"/>
  <c r="Z2952" i="1" s="1"/>
  <c r="Y2951" i="1"/>
  <c r="Z2951" i="1" s="1"/>
  <c r="Y2950" i="1"/>
  <c r="Z2950" i="1" s="1"/>
  <c r="Y2949" i="1"/>
  <c r="Z2949" i="1" s="1"/>
  <c r="Y2948" i="1"/>
  <c r="Z2948" i="1" s="1"/>
  <c r="Y2947" i="1"/>
  <c r="Z2947" i="1" s="1"/>
  <c r="Y2946" i="1"/>
  <c r="Z2946" i="1" s="1"/>
  <c r="Y2945" i="1"/>
  <c r="Z2945" i="1" s="1"/>
  <c r="Y2944" i="1"/>
  <c r="Z2944" i="1" s="1"/>
  <c r="Y2943" i="1"/>
  <c r="Z2943" i="1" s="1"/>
  <c r="Y2942" i="1"/>
  <c r="Z2942" i="1" s="1"/>
  <c r="Y2941" i="1"/>
  <c r="Z2941" i="1" s="1"/>
  <c r="Y2940" i="1"/>
  <c r="Z2940" i="1" s="1"/>
  <c r="Y2939" i="1"/>
  <c r="Z2939" i="1" s="1"/>
  <c r="Y2938" i="1"/>
  <c r="Z2938" i="1" s="1"/>
  <c r="Y2937" i="1"/>
  <c r="Z2937" i="1" s="1"/>
  <c r="Y2936" i="1"/>
  <c r="Z2936" i="1" s="1"/>
  <c r="Y2935" i="1"/>
  <c r="Z2935" i="1" s="1"/>
  <c r="Y2934" i="1"/>
  <c r="Z2934" i="1" s="1"/>
  <c r="Y2933" i="1"/>
  <c r="Z2933" i="1" s="1"/>
  <c r="Y2932" i="1"/>
  <c r="Z2932" i="1" s="1"/>
  <c r="Y2931" i="1"/>
  <c r="Z2931" i="1" s="1"/>
  <c r="Y2930" i="1"/>
  <c r="Z2930" i="1" s="1"/>
  <c r="Y2929" i="1"/>
  <c r="Z2929" i="1" s="1"/>
  <c r="Y2928" i="1"/>
  <c r="Z2928" i="1" s="1"/>
  <c r="Y2927" i="1"/>
  <c r="Z2927" i="1" s="1"/>
  <c r="Y2926" i="1"/>
  <c r="Z2926" i="1" s="1"/>
  <c r="Y2925" i="1"/>
  <c r="Z2925" i="1" s="1"/>
  <c r="Y2924" i="1"/>
  <c r="Z2924" i="1" s="1"/>
  <c r="Y2923" i="1"/>
  <c r="Z2923" i="1" s="1"/>
  <c r="Y2922" i="1"/>
  <c r="Z2922" i="1" s="1"/>
  <c r="Y2921" i="1"/>
  <c r="Z2921" i="1" s="1"/>
  <c r="Y2920" i="1"/>
  <c r="Z2920" i="1" s="1"/>
  <c r="Y2919" i="1"/>
  <c r="Z2919" i="1" s="1"/>
  <c r="Y2918" i="1"/>
  <c r="Z2918" i="1" s="1"/>
  <c r="Y2917" i="1"/>
  <c r="Z2917" i="1" s="1"/>
  <c r="Y2916" i="1"/>
  <c r="Z2916" i="1" s="1"/>
  <c r="Y2915" i="1"/>
  <c r="Z2915" i="1" s="1"/>
  <c r="Y2914" i="1"/>
  <c r="Z2914" i="1" s="1"/>
  <c r="Y2913" i="1"/>
  <c r="Z2913" i="1" s="1"/>
  <c r="Y2912" i="1"/>
  <c r="Z2912" i="1" s="1"/>
  <c r="Y2911" i="1"/>
  <c r="Z2911" i="1" s="1"/>
  <c r="Y2910" i="1"/>
  <c r="Z2910" i="1" s="1"/>
  <c r="Y2909" i="1"/>
  <c r="Z2909" i="1" s="1"/>
  <c r="Y2908" i="1"/>
  <c r="Z2908" i="1" s="1"/>
  <c r="Y2907" i="1"/>
  <c r="Z2907" i="1" s="1"/>
  <c r="Y2906" i="1"/>
  <c r="Z2906" i="1" s="1"/>
  <c r="Y2905" i="1"/>
  <c r="Z2905" i="1" s="1"/>
  <c r="Y2904" i="1"/>
  <c r="Z2904" i="1" s="1"/>
  <c r="Y2903" i="1"/>
  <c r="Z2903" i="1" s="1"/>
  <c r="Y2902" i="1"/>
  <c r="Z2902" i="1" s="1"/>
  <c r="Y2901" i="1"/>
  <c r="Z2901" i="1" s="1"/>
  <c r="Y2900" i="1"/>
  <c r="Z2900" i="1" s="1"/>
  <c r="Y2899" i="1"/>
  <c r="Z2899" i="1" s="1"/>
  <c r="Y2898" i="1"/>
  <c r="Z2898" i="1" s="1"/>
  <c r="Y2897" i="1"/>
  <c r="Z2897" i="1" s="1"/>
  <c r="Y2896" i="1"/>
  <c r="Z2896" i="1" s="1"/>
  <c r="Y2895" i="1"/>
  <c r="Z2895" i="1" s="1"/>
  <c r="Y2894" i="1"/>
  <c r="Z2894" i="1" s="1"/>
  <c r="Y2893" i="1"/>
  <c r="Z2893" i="1" s="1"/>
  <c r="Y2892" i="1"/>
  <c r="Z2892" i="1" s="1"/>
  <c r="Y2891" i="1"/>
  <c r="Z2891" i="1" s="1"/>
  <c r="Y2890" i="1"/>
  <c r="Z2890" i="1" s="1"/>
  <c r="Y2889" i="1"/>
  <c r="Z2889" i="1" s="1"/>
  <c r="Y2888" i="1"/>
  <c r="Z2888" i="1" s="1"/>
  <c r="Y2887" i="1"/>
  <c r="Z2887" i="1" s="1"/>
  <c r="Y2886" i="1"/>
  <c r="Z2886" i="1" s="1"/>
  <c r="Y2885" i="1"/>
  <c r="Z2885" i="1" s="1"/>
  <c r="Y2884" i="1"/>
  <c r="Z2884" i="1" s="1"/>
  <c r="Y2883" i="1"/>
  <c r="Z2883" i="1" s="1"/>
  <c r="Y2882" i="1"/>
  <c r="Z2882" i="1" s="1"/>
  <c r="Y2881" i="1"/>
  <c r="Z2881" i="1" s="1"/>
  <c r="Y2880" i="1"/>
  <c r="Z2880" i="1" s="1"/>
  <c r="Y2879" i="1"/>
  <c r="Z2879" i="1" s="1"/>
  <c r="Y2878" i="1"/>
  <c r="Z2878" i="1" s="1"/>
  <c r="Y2877" i="1"/>
  <c r="Z2877" i="1" s="1"/>
  <c r="Y2876" i="1"/>
  <c r="Z2876" i="1" s="1"/>
  <c r="Y2875" i="1"/>
  <c r="Z2875" i="1" s="1"/>
  <c r="Y2874" i="1"/>
  <c r="Z2874" i="1" s="1"/>
  <c r="Y2873" i="1"/>
  <c r="Z2873" i="1" s="1"/>
  <c r="Y2872" i="1"/>
  <c r="Z2872" i="1" s="1"/>
  <c r="Y2871" i="1"/>
  <c r="Z2871" i="1" s="1"/>
  <c r="Y2870" i="1"/>
  <c r="Z2870" i="1" s="1"/>
  <c r="Y2869" i="1"/>
  <c r="Z2869" i="1" s="1"/>
  <c r="Y2868" i="1"/>
  <c r="Z2868" i="1" s="1"/>
  <c r="Y2867" i="1"/>
  <c r="Z2867" i="1" s="1"/>
  <c r="Y2866" i="1"/>
  <c r="Z2866" i="1" s="1"/>
  <c r="Y2865" i="1"/>
  <c r="Z2865" i="1" s="1"/>
  <c r="Y2864" i="1"/>
  <c r="Z2864" i="1" s="1"/>
  <c r="Y2863" i="1"/>
  <c r="Z2863" i="1" s="1"/>
  <c r="Y2862" i="1"/>
  <c r="Z2862" i="1" s="1"/>
  <c r="Y2861" i="1"/>
  <c r="Z2861" i="1" s="1"/>
  <c r="Y2860" i="1"/>
  <c r="Z2860" i="1" s="1"/>
  <c r="Y2859" i="1"/>
  <c r="Z2859" i="1" s="1"/>
  <c r="Y2858" i="1"/>
  <c r="Z2858" i="1" s="1"/>
  <c r="Y2857" i="1"/>
  <c r="Z2857" i="1" s="1"/>
  <c r="Y2856" i="1"/>
  <c r="Z2856" i="1" s="1"/>
  <c r="Y2855" i="1"/>
  <c r="Z2855" i="1" s="1"/>
  <c r="Y2854" i="1"/>
  <c r="Z2854" i="1" s="1"/>
  <c r="Y2853" i="1"/>
  <c r="Z2853" i="1" s="1"/>
  <c r="Y2852" i="1"/>
  <c r="Z2852" i="1" s="1"/>
  <c r="Y2851" i="1"/>
  <c r="Z2851" i="1" s="1"/>
  <c r="Y2850" i="1"/>
  <c r="Z2850" i="1" s="1"/>
  <c r="Y2849" i="1"/>
  <c r="Z2849" i="1" s="1"/>
  <c r="Y2848" i="1"/>
  <c r="Z2848" i="1" s="1"/>
  <c r="Y2847" i="1"/>
  <c r="Z2847" i="1" s="1"/>
  <c r="Y2846" i="1"/>
  <c r="Z2846" i="1" s="1"/>
  <c r="Y2845" i="1"/>
  <c r="Z2845" i="1" s="1"/>
  <c r="Y2844" i="1"/>
  <c r="Z2844" i="1" s="1"/>
  <c r="Y2843" i="1"/>
  <c r="Z2843" i="1" s="1"/>
  <c r="Y2842" i="1"/>
  <c r="Z2842" i="1" s="1"/>
  <c r="Y2841" i="1"/>
  <c r="Z2841" i="1" s="1"/>
  <c r="Y2840" i="1"/>
  <c r="Z2840" i="1" s="1"/>
  <c r="Y2839" i="1"/>
  <c r="Z2839" i="1" s="1"/>
  <c r="Y2838" i="1"/>
  <c r="Z2838" i="1" s="1"/>
  <c r="Y2837" i="1"/>
  <c r="Z2837" i="1" s="1"/>
  <c r="Y2836" i="1"/>
  <c r="Z2836" i="1" s="1"/>
  <c r="Y2835" i="1"/>
  <c r="Z2835" i="1" s="1"/>
  <c r="Y2834" i="1"/>
  <c r="Z2834" i="1" s="1"/>
  <c r="Y2833" i="1"/>
  <c r="Z2833" i="1" s="1"/>
  <c r="Y2832" i="1"/>
  <c r="Z2832" i="1" s="1"/>
  <c r="Y2831" i="1"/>
  <c r="Z2831" i="1" s="1"/>
  <c r="Y2830" i="1"/>
  <c r="Z2830" i="1" s="1"/>
  <c r="Y2829" i="1"/>
  <c r="Z2829" i="1" s="1"/>
  <c r="Y2828" i="1"/>
  <c r="Z2828" i="1" s="1"/>
  <c r="Y2827" i="1"/>
  <c r="Z2827" i="1" s="1"/>
  <c r="Y2826" i="1"/>
  <c r="Z2826" i="1" s="1"/>
  <c r="Y2825" i="1"/>
  <c r="Z2825" i="1" s="1"/>
  <c r="Y2824" i="1"/>
  <c r="Z2824" i="1" s="1"/>
  <c r="Y2823" i="1"/>
  <c r="Z2823" i="1" s="1"/>
  <c r="Y2822" i="1"/>
  <c r="Z2822" i="1" s="1"/>
  <c r="Y2821" i="1"/>
  <c r="Z2821" i="1" s="1"/>
  <c r="Y2820" i="1"/>
  <c r="Z2820" i="1" s="1"/>
  <c r="Y2819" i="1"/>
  <c r="Z2819" i="1" s="1"/>
  <c r="Y2818" i="1"/>
  <c r="Z2818" i="1" s="1"/>
  <c r="Y2817" i="1"/>
  <c r="Z2817" i="1" s="1"/>
  <c r="Y2816" i="1"/>
  <c r="Z2816" i="1" s="1"/>
  <c r="Y2815" i="1"/>
  <c r="Z2815" i="1" s="1"/>
  <c r="Y2814" i="1"/>
  <c r="Z2814" i="1" s="1"/>
  <c r="Y2813" i="1"/>
  <c r="Z2813" i="1" s="1"/>
  <c r="Y2812" i="1"/>
  <c r="Z2812" i="1" s="1"/>
  <c r="Y2811" i="1"/>
  <c r="Z2811" i="1" s="1"/>
  <c r="Y2810" i="1"/>
  <c r="Z2810" i="1" s="1"/>
  <c r="Y2809" i="1"/>
  <c r="Z2809" i="1" s="1"/>
  <c r="Y2808" i="1"/>
  <c r="Z2808" i="1" s="1"/>
  <c r="Y2807" i="1"/>
  <c r="Z2807" i="1" s="1"/>
  <c r="Y2806" i="1"/>
  <c r="Z2806" i="1" s="1"/>
  <c r="Y2805" i="1"/>
  <c r="Z2805" i="1" s="1"/>
  <c r="Y2804" i="1"/>
  <c r="Z2804" i="1" s="1"/>
  <c r="Y2803" i="1"/>
  <c r="Z2803" i="1" s="1"/>
  <c r="Y2802" i="1"/>
  <c r="Z2802" i="1" s="1"/>
  <c r="Y2801" i="1"/>
  <c r="Z2801" i="1" s="1"/>
  <c r="Y2800" i="1"/>
  <c r="Z2800" i="1" s="1"/>
  <c r="Y2799" i="1"/>
  <c r="Z2799" i="1" s="1"/>
  <c r="Y2798" i="1"/>
  <c r="Z2798" i="1" s="1"/>
  <c r="Y2797" i="1"/>
  <c r="Z2797" i="1" s="1"/>
  <c r="Y2796" i="1"/>
  <c r="Z2796" i="1" s="1"/>
  <c r="Y2795" i="1"/>
  <c r="Z2795" i="1" s="1"/>
  <c r="Y2794" i="1"/>
  <c r="Z2794" i="1" s="1"/>
  <c r="Y2793" i="1"/>
  <c r="Z2793" i="1" s="1"/>
  <c r="Y2792" i="1"/>
  <c r="Z2792" i="1" s="1"/>
  <c r="Y2791" i="1"/>
  <c r="Z2791" i="1" s="1"/>
  <c r="Y2790" i="1"/>
  <c r="Z2790" i="1" s="1"/>
  <c r="Y2789" i="1"/>
  <c r="Z2789" i="1" s="1"/>
  <c r="Y2788" i="1"/>
  <c r="Z2788" i="1" s="1"/>
  <c r="Y2787" i="1"/>
  <c r="Z2787" i="1" s="1"/>
  <c r="Y2786" i="1"/>
  <c r="Z2786" i="1" s="1"/>
  <c r="Y2785" i="1"/>
  <c r="Z2785" i="1" s="1"/>
  <c r="Y2784" i="1"/>
  <c r="Z2784" i="1" s="1"/>
  <c r="Y2783" i="1"/>
  <c r="Z2783" i="1" s="1"/>
  <c r="Y2782" i="1"/>
  <c r="Z2782" i="1" s="1"/>
  <c r="Y2781" i="1"/>
  <c r="Z2781" i="1" s="1"/>
  <c r="Y2780" i="1"/>
  <c r="Z2780" i="1" s="1"/>
  <c r="Y2779" i="1"/>
  <c r="Z2779" i="1" s="1"/>
  <c r="Y2778" i="1"/>
  <c r="Z2778" i="1" s="1"/>
  <c r="Y2777" i="1"/>
  <c r="Z2777" i="1" s="1"/>
  <c r="Y2776" i="1"/>
  <c r="Z2776" i="1" s="1"/>
  <c r="Y2775" i="1"/>
  <c r="Z2775" i="1" s="1"/>
  <c r="Y2774" i="1"/>
  <c r="Z2774" i="1" s="1"/>
  <c r="Y2773" i="1"/>
  <c r="Z2773" i="1" s="1"/>
  <c r="Y2772" i="1"/>
  <c r="Z2772" i="1" s="1"/>
  <c r="Y2771" i="1"/>
  <c r="Z2771" i="1" s="1"/>
  <c r="Y2770" i="1"/>
  <c r="Z2770" i="1" s="1"/>
  <c r="Y2769" i="1"/>
  <c r="Z2769" i="1" s="1"/>
  <c r="Y2768" i="1"/>
  <c r="Z2768" i="1" s="1"/>
  <c r="Y2767" i="1"/>
  <c r="Z2767" i="1" s="1"/>
  <c r="Y2766" i="1"/>
  <c r="Z2766" i="1" s="1"/>
  <c r="Y2765" i="1"/>
  <c r="Z2765" i="1" s="1"/>
  <c r="Y2764" i="1"/>
  <c r="Z2764" i="1" s="1"/>
  <c r="Y2763" i="1"/>
  <c r="Z2763" i="1" s="1"/>
  <c r="Y2762" i="1"/>
  <c r="Z2762" i="1" s="1"/>
  <c r="Y2761" i="1"/>
  <c r="Z2761" i="1" s="1"/>
  <c r="Y2760" i="1"/>
  <c r="Z2760" i="1" s="1"/>
  <c r="Y2759" i="1"/>
  <c r="Z2759" i="1" s="1"/>
  <c r="Y2758" i="1"/>
  <c r="Z2758" i="1" s="1"/>
  <c r="Y2757" i="1"/>
  <c r="Z2757" i="1" s="1"/>
  <c r="Y2756" i="1"/>
  <c r="Z2756" i="1" s="1"/>
  <c r="Y2755" i="1"/>
  <c r="Z2755" i="1" s="1"/>
  <c r="Y2754" i="1"/>
  <c r="Z2754" i="1" s="1"/>
  <c r="Y2753" i="1"/>
  <c r="Z2753" i="1" s="1"/>
  <c r="Y2752" i="1"/>
  <c r="Z2752" i="1" s="1"/>
  <c r="Y2751" i="1"/>
  <c r="Z2751" i="1" s="1"/>
  <c r="Y2750" i="1"/>
  <c r="Z2750" i="1" s="1"/>
  <c r="Y2749" i="1"/>
  <c r="Z2749" i="1" s="1"/>
  <c r="Y2748" i="1"/>
  <c r="Z2748" i="1" s="1"/>
  <c r="Y2747" i="1"/>
  <c r="Z2747" i="1" s="1"/>
  <c r="Y2746" i="1"/>
  <c r="Z2746" i="1" s="1"/>
  <c r="Y2745" i="1"/>
  <c r="Z2745" i="1" s="1"/>
  <c r="Y2744" i="1"/>
  <c r="Z2744" i="1" s="1"/>
  <c r="Y2743" i="1"/>
  <c r="Z2743" i="1" s="1"/>
  <c r="Y2742" i="1"/>
  <c r="Z2742" i="1" s="1"/>
  <c r="Y2741" i="1"/>
  <c r="Z2741" i="1" s="1"/>
  <c r="Y2740" i="1"/>
  <c r="Z2740" i="1" s="1"/>
  <c r="Y2739" i="1"/>
  <c r="Z2739" i="1" s="1"/>
  <c r="Y2738" i="1"/>
  <c r="Z2738" i="1" s="1"/>
  <c r="Y2737" i="1"/>
  <c r="Z2737" i="1" s="1"/>
  <c r="Y2736" i="1"/>
  <c r="Z2736" i="1" s="1"/>
  <c r="Y2735" i="1"/>
  <c r="Z2735" i="1" s="1"/>
  <c r="Y2734" i="1"/>
  <c r="Z2734" i="1" s="1"/>
  <c r="Y2733" i="1"/>
  <c r="Z2733" i="1" s="1"/>
  <c r="Y2732" i="1"/>
  <c r="Z2732" i="1" s="1"/>
  <c r="Y2731" i="1"/>
  <c r="Z2731" i="1" s="1"/>
  <c r="Y2730" i="1"/>
  <c r="Z2730" i="1" s="1"/>
  <c r="Y2729" i="1"/>
  <c r="Z2729" i="1" s="1"/>
  <c r="Y2728" i="1"/>
  <c r="Z2728" i="1" s="1"/>
  <c r="Y2727" i="1"/>
  <c r="Z2727" i="1" s="1"/>
  <c r="Y2726" i="1"/>
  <c r="Z2726" i="1" s="1"/>
  <c r="Y2725" i="1"/>
  <c r="Z2725" i="1" s="1"/>
  <c r="Y2724" i="1"/>
  <c r="Z2724" i="1" s="1"/>
  <c r="Y2723" i="1"/>
  <c r="Z2723" i="1" s="1"/>
  <c r="Y2722" i="1"/>
  <c r="Z2722" i="1" s="1"/>
  <c r="Y2721" i="1"/>
  <c r="Z2721" i="1" s="1"/>
  <c r="Y2720" i="1"/>
  <c r="Z2720" i="1" s="1"/>
  <c r="Y2719" i="1"/>
  <c r="Z2719" i="1" s="1"/>
  <c r="Y2718" i="1"/>
  <c r="Z2718" i="1" s="1"/>
  <c r="Y2717" i="1"/>
  <c r="Z2717" i="1" s="1"/>
  <c r="Y2716" i="1"/>
  <c r="Z2716" i="1" s="1"/>
  <c r="Y2715" i="1"/>
  <c r="Z2715" i="1" s="1"/>
  <c r="Y2714" i="1"/>
  <c r="Z2714" i="1" s="1"/>
  <c r="Y2713" i="1"/>
  <c r="Z2713" i="1" s="1"/>
  <c r="Y2712" i="1"/>
  <c r="Z2712" i="1" s="1"/>
  <c r="Y2711" i="1"/>
  <c r="Z2711" i="1" s="1"/>
  <c r="Y2710" i="1"/>
  <c r="Z2710" i="1" s="1"/>
  <c r="Y2709" i="1"/>
  <c r="Z2709" i="1" s="1"/>
  <c r="Y2708" i="1"/>
  <c r="Z2708" i="1" s="1"/>
  <c r="Y2707" i="1"/>
  <c r="Z2707" i="1" s="1"/>
  <c r="Y2706" i="1"/>
  <c r="Z2706" i="1" s="1"/>
  <c r="Y2705" i="1"/>
  <c r="Z2705" i="1" s="1"/>
  <c r="Y2704" i="1"/>
  <c r="Z2704" i="1" s="1"/>
  <c r="Y2703" i="1"/>
  <c r="Z2703" i="1" s="1"/>
  <c r="Y2702" i="1"/>
  <c r="Z2702" i="1" s="1"/>
  <c r="Y2701" i="1"/>
  <c r="Z2701" i="1" s="1"/>
  <c r="Y2700" i="1"/>
  <c r="Z2700" i="1" s="1"/>
  <c r="Y2699" i="1"/>
  <c r="Z2699" i="1" s="1"/>
  <c r="Y2698" i="1"/>
  <c r="Z2698" i="1" s="1"/>
  <c r="Y2697" i="1"/>
  <c r="Z2697" i="1" s="1"/>
  <c r="Y2696" i="1"/>
  <c r="Z2696" i="1" s="1"/>
  <c r="Y2695" i="1"/>
  <c r="Z2695" i="1" s="1"/>
  <c r="Y2694" i="1"/>
  <c r="Z2694" i="1" s="1"/>
  <c r="Y2693" i="1"/>
  <c r="Z2693" i="1" s="1"/>
  <c r="Y2692" i="1"/>
  <c r="Z2692" i="1" s="1"/>
  <c r="Y2691" i="1"/>
  <c r="Z2691" i="1" s="1"/>
  <c r="Y2690" i="1"/>
  <c r="Z2690" i="1" s="1"/>
  <c r="Y2689" i="1"/>
  <c r="Z2689" i="1" s="1"/>
  <c r="Y2688" i="1"/>
  <c r="Z2688" i="1" s="1"/>
  <c r="Y2687" i="1"/>
  <c r="Z2687" i="1" s="1"/>
  <c r="Y2686" i="1"/>
  <c r="Z2686" i="1" s="1"/>
  <c r="Y2685" i="1"/>
  <c r="Z2685" i="1" s="1"/>
  <c r="Y2684" i="1"/>
  <c r="Z2684" i="1" s="1"/>
  <c r="Y2683" i="1"/>
  <c r="Z2683" i="1" s="1"/>
  <c r="Y2682" i="1"/>
  <c r="Z2682" i="1" s="1"/>
  <c r="Y2681" i="1"/>
  <c r="Z2681" i="1" s="1"/>
  <c r="Y2680" i="1"/>
  <c r="Z2680" i="1" s="1"/>
  <c r="Y2679" i="1"/>
  <c r="Z2679" i="1" s="1"/>
  <c r="Y2678" i="1"/>
  <c r="Z2678" i="1" s="1"/>
  <c r="Y2677" i="1"/>
  <c r="Z2677" i="1" s="1"/>
  <c r="Y2676" i="1"/>
  <c r="Z2676" i="1" s="1"/>
  <c r="Y2675" i="1"/>
  <c r="Z2675" i="1" s="1"/>
  <c r="Y2674" i="1"/>
  <c r="Z2674" i="1" s="1"/>
  <c r="Y2673" i="1"/>
  <c r="Z2673" i="1" s="1"/>
  <c r="Y2672" i="1"/>
  <c r="Z2672" i="1" s="1"/>
  <c r="Y2671" i="1"/>
  <c r="Z2671" i="1" s="1"/>
  <c r="Y2670" i="1"/>
  <c r="Z2670" i="1" s="1"/>
  <c r="Y2669" i="1"/>
  <c r="Z2669" i="1" s="1"/>
  <c r="Y2668" i="1"/>
  <c r="Z2668" i="1" s="1"/>
  <c r="Y2667" i="1"/>
  <c r="Z2667" i="1" s="1"/>
  <c r="Y2666" i="1"/>
  <c r="Z2666" i="1" s="1"/>
  <c r="Y2665" i="1"/>
  <c r="Z2665" i="1" s="1"/>
  <c r="Y2664" i="1"/>
  <c r="Z2664" i="1" s="1"/>
  <c r="Y2663" i="1"/>
  <c r="Z2663" i="1" s="1"/>
  <c r="Y2662" i="1"/>
  <c r="Z2662" i="1" s="1"/>
  <c r="Y2661" i="1"/>
  <c r="Z2661" i="1" s="1"/>
  <c r="Y2660" i="1"/>
  <c r="Z2660" i="1" s="1"/>
  <c r="Y2659" i="1"/>
  <c r="Z2659" i="1" s="1"/>
  <c r="Y2658" i="1"/>
  <c r="Z2658" i="1" s="1"/>
  <c r="Y2657" i="1"/>
  <c r="Z2657" i="1" s="1"/>
  <c r="Y2656" i="1"/>
  <c r="Z2656" i="1" s="1"/>
  <c r="Y2655" i="1"/>
  <c r="Z2655" i="1" s="1"/>
  <c r="Y2654" i="1"/>
  <c r="Z2654" i="1" s="1"/>
  <c r="Y2653" i="1"/>
  <c r="Z2653" i="1" s="1"/>
  <c r="Y2652" i="1"/>
  <c r="Z2652" i="1" s="1"/>
  <c r="Y2651" i="1"/>
  <c r="Z2651" i="1" s="1"/>
  <c r="Y2650" i="1"/>
  <c r="Z2650" i="1" s="1"/>
  <c r="Y2649" i="1"/>
  <c r="Z2649" i="1" s="1"/>
  <c r="Y2648" i="1"/>
  <c r="Z2648" i="1" s="1"/>
  <c r="Y2647" i="1"/>
  <c r="Z2647" i="1" s="1"/>
  <c r="Y2646" i="1"/>
  <c r="Z2646" i="1" s="1"/>
  <c r="Y2645" i="1"/>
  <c r="Z2645" i="1" s="1"/>
  <c r="Y2644" i="1"/>
  <c r="Z2644" i="1" s="1"/>
  <c r="Y2643" i="1"/>
  <c r="Z2643" i="1" s="1"/>
  <c r="Y2642" i="1"/>
  <c r="Z2642" i="1" s="1"/>
  <c r="Y2641" i="1"/>
  <c r="Z2641" i="1" s="1"/>
  <c r="Y2640" i="1"/>
  <c r="Z2640" i="1" s="1"/>
  <c r="Y2639" i="1"/>
  <c r="Z2639" i="1" s="1"/>
  <c r="Y2638" i="1"/>
  <c r="Z2638" i="1" s="1"/>
  <c r="Y2637" i="1"/>
  <c r="Z2637" i="1" s="1"/>
  <c r="Y2636" i="1"/>
  <c r="Z2636" i="1" s="1"/>
  <c r="Y2635" i="1"/>
  <c r="Z2635" i="1" s="1"/>
  <c r="Y2634" i="1"/>
  <c r="Z2634" i="1" s="1"/>
  <c r="Y2633" i="1"/>
  <c r="Z2633" i="1" s="1"/>
  <c r="Y2632" i="1"/>
  <c r="Z2632" i="1" s="1"/>
  <c r="Y2631" i="1"/>
  <c r="Z2631" i="1" s="1"/>
  <c r="Y2630" i="1"/>
  <c r="Z2630" i="1" s="1"/>
  <c r="Y2629" i="1"/>
  <c r="Z2629" i="1" s="1"/>
  <c r="Y2628" i="1"/>
  <c r="Z2628" i="1" s="1"/>
  <c r="Y2627" i="1"/>
  <c r="Z2627" i="1" s="1"/>
  <c r="Y2626" i="1"/>
  <c r="Z2626" i="1" s="1"/>
  <c r="Y2625" i="1"/>
  <c r="Z2625" i="1" s="1"/>
  <c r="Y2624" i="1"/>
  <c r="Z2624" i="1" s="1"/>
  <c r="Y2623" i="1"/>
  <c r="Z2623" i="1" s="1"/>
  <c r="Y2622" i="1"/>
  <c r="Z2622" i="1" s="1"/>
  <c r="Y2621" i="1"/>
  <c r="Z2621" i="1" s="1"/>
  <c r="Y2620" i="1"/>
  <c r="Z2620" i="1" s="1"/>
  <c r="Y2619" i="1"/>
  <c r="Z2619" i="1" s="1"/>
  <c r="Y2618" i="1"/>
  <c r="Z2618" i="1" s="1"/>
  <c r="Y2617" i="1"/>
  <c r="Z2617" i="1" s="1"/>
  <c r="Y2616" i="1"/>
  <c r="Z2616" i="1" s="1"/>
  <c r="Y2615" i="1"/>
  <c r="Z2615" i="1" s="1"/>
  <c r="Y2614" i="1"/>
  <c r="Z2614" i="1" s="1"/>
  <c r="Y2613" i="1"/>
  <c r="Z2613" i="1" s="1"/>
  <c r="Y2612" i="1"/>
  <c r="Z2612" i="1" s="1"/>
  <c r="Y2611" i="1"/>
  <c r="Z2611" i="1" s="1"/>
  <c r="Y2610" i="1"/>
  <c r="Z2610" i="1" s="1"/>
  <c r="Y2609" i="1"/>
  <c r="Z2609" i="1" s="1"/>
  <c r="Y2608" i="1"/>
  <c r="Z2608" i="1" s="1"/>
  <c r="Y2607" i="1"/>
  <c r="Z2607" i="1" s="1"/>
  <c r="Y2606" i="1"/>
  <c r="Z2606" i="1" s="1"/>
  <c r="Y2605" i="1"/>
  <c r="Z2605" i="1" s="1"/>
  <c r="Y2604" i="1"/>
  <c r="Z2604" i="1" s="1"/>
  <c r="Y2603" i="1"/>
  <c r="Z2603" i="1" s="1"/>
  <c r="Y2602" i="1"/>
  <c r="Z2602" i="1" s="1"/>
  <c r="Y2601" i="1"/>
  <c r="Z2601" i="1" s="1"/>
  <c r="Y2600" i="1"/>
  <c r="Z2600" i="1" s="1"/>
  <c r="Y2599" i="1"/>
  <c r="Z2599" i="1" s="1"/>
  <c r="Y2598" i="1"/>
  <c r="Z2598" i="1" s="1"/>
  <c r="Y2597" i="1"/>
  <c r="Z2597" i="1" s="1"/>
  <c r="Y2596" i="1"/>
  <c r="Z2596" i="1" s="1"/>
  <c r="Y2595" i="1"/>
  <c r="Z2595" i="1" s="1"/>
  <c r="Y2594" i="1"/>
  <c r="Z2594" i="1" s="1"/>
  <c r="Y2593" i="1"/>
  <c r="Z2593" i="1" s="1"/>
  <c r="Y2592" i="1"/>
  <c r="Z2592" i="1" s="1"/>
  <c r="Y2591" i="1"/>
  <c r="Z2591" i="1" s="1"/>
  <c r="Y2590" i="1"/>
  <c r="Z2590" i="1" s="1"/>
  <c r="Y2589" i="1"/>
  <c r="Z2589" i="1" s="1"/>
  <c r="Y2588" i="1"/>
  <c r="Z2588" i="1" s="1"/>
  <c r="Y2587" i="1"/>
  <c r="Z2587" i="1" s="1"/>
  <c r="Y2586" i="1"/>
  <c r="Z2586" i="1" s="1"/>
  <c r="Y2585" i="1"/>
  <c r="Z2585" i="1" s="1"/>
  <c r="Y2584" i="1"/>
  <c r="Z2584" i="1" s="1"/>
  <c r="Y2583" i="1"/>
  <c r="Z2583" i="1" s="1"/>
  <c r="Y2582" i="1"/>
  <c r="Z2582" i="1" s="1"/>
  <c r="Y2581" i="1"/>
  <c r="Z2581" i="1" s="1"/>
  <c r="Y2580" i="1"/>
  <c r="Z2580" i="1" s="1"/>
  <c r="Y2579" i="1"/>
  <c r="Z2579" i="1" s="1"/>
  <c r="Y2578" i="1"/>
  <c r="Z2578" i="1" s="1"/>
  <c r="Y2577" i="1"/>
  <c r="Z2577" i="1" s="1"/>
  <c r="Y2576" i="1"/>
  <c r="Z2576" i="1" s="1"/>
  <c r="Y2575" i="1"/>
  <c r="Z2575" i="1" s="1"/>
  <c r="Y2574" i="1"/>
  <c r="Z2574" i="1" s="1"/>
  <c r="Y2573" i="1"/>
  <c r="Z2573" i="1" s="1"/>
  <c r="Y2572" i="1"/>
  <c r="Z2572" i="1" s="1"/>
  <c r="Y2571" i="1"/>
  <c r="Z2571" i="1" s="1"/>
  <c r="Y2570" i="1"/>
  <c r="Z2570" i="1" s="1"/>
  <c r="Y2569" i="1"/>
  <c r="Z2569" i="1" s="1"/>
  <c r="Y2568" i="1"/>
  <c r="Z2568" i="1" s="1"/>
  <c r="Y2567" i="1"/>
  <c r="Z2567" i="1" s="1"/>
  <c r="Y2566" i="1"/>
  <c r="Z2566" i="1" s="1"/>
  <c r="Y2565" i="1"/>
  <c r="Z2565" i="1" s="1"/>
  <c r="Y2564" i="1"/>
  <c r="Z2564" i="1" s="1"/>
  <c r="Y2563" i="1"/>
  <c r="Z2563" i="1" s="1"/>
  <c r="Y2562" i="1"/>
  <c r="Z2562" i="1" s="1"/>
  <c r="Y2561" i="1"/>
  <c r="Z2561" i="1" s="1"/>
  <c r="Y2560" i="1"/>
  <c r="Z2560" i="1" s="1"/>
  <c r="Y2559" i="1"/>
  <c r="Z2559" i="1" s="1"/>
  <c r="Y2558" i="1"/>
  <c r="Z2558" i="1" s="1"/>
  <c r="Y2557" i="1"/>
  <c r="Z2557" i="1" s="1"/>
  <c r="Y2556" i="1"/>
  <c r="Z2556" i="1" s="1"/>
  <c r="Y2555" i="1"/>
  <c r="Z2555" i="1" s="1"/>
  <c r="Y2554" i="1"/>
  <c r="Z2554" i="1" s="1"/>
  <c r="Y2553" i="1"/>
  <c r="Z2553" i="1" s="1"/>
  <c r="Y2552" i="1"/>
  <c r="Z2552" i="1" s="1"/>
  <c r="Y2551" i="1"/>
  <c r="Z2551" i="1" s="1"/>
  <c r="Y2550" i="1"/>
  <c r="Z2550" i="1" s="1"/>
  <c r="Y2549" i="1"/>
  <c r="Z2549" i="1" s="1"/>
  <c r="Y2548" i="1"/>
  <c r="Z2548" i="1" s="1"/>
  <c r="Y2547" i="1"/>
  <c r="Z2547" i="1" s="1"/>
  <c r="Y2546" i="1"/>
  <c r="Z2546" i="1" s="1"/>
  <c r="Y2545" i="1"/>
  <c r="Z2545" i="1" s="1"/>
  <c r="Y2544" i="1"/>
  <c r="Z2544" i="1" s="1"/>
  <c r="Y2543" i="1"/>
  <c r="Z2543" i="1" s="1"/>
  <c r="Y2542" i="1"/>
  <c r="Z2542" i="1" s="1"/>
  <c r="Y2541" i="1"/>
  <c r="Z2541" i="1" s="1"/>
  <c r="Y2540" i="1"/>
  <c r="Z2540" i="1" s="1"/>
  <c r="Y2539" i="1"/>
  <c r="Z2539" i="1" s="1"/>
  <c r="Y2538" i="1"/>
  <c r="Z2538" i="1" s="1"/>
  <c r="Y2537" i="1"/>
  <c r="Z2537" i="1" s="1"/>
  <c r="Y2536" i="1"/>
  <c r="Z2536" i="1" s="1"/>
  <c r="Y2535" i="1"/>
  <c r="Z2535" i="1" s="1"/>
  <c r="Y2534" i="1"/>
  <c r="Z2534" i="1" s="1"/>
  <c r="Y2533" i="1"/>
  <c r="Z2533" i="1" s="1"/>
  <c r="Y2532" i="1"/>
  <c r="Z2532" i="1" s="1"/>
  <c r="Y2531" i="1"/>
  <c r="Z2531" i="1" s="1"/>
  <c r="Y2530" i="1"/>
  <c r="Z2530" i="1" s="1"/>
  <c r="Y2529" i="1"/>
  <c r="Z2529" i="1" s="1"/>
  <c r="Y2528" i="1"/>
  <c r="Z2528" i="1" s="1"/>
  <c r="Y2527" i="1"/>
  <c r="Z2527" i="1" s="1"/>
  <c r="Y2526" i="1"/>
  <c r="Z2526" i="1" s="1"/>
  <c r="Y2525" i="1"/>
  <c r="Z2525" i="1" s="1"/>
  <c r="Y2524" i="1"/>
  <c r="Z2524" i="1" s="1"/>
  <c r="Y2523" i="1"/>
  <c r="Z2523" i="1" s="1"/>
  <c r="Y2522" i="1"/>
  <c r="Z2522" i="1" s="1"/>
  <c r="Y2521" i="1"/>
  <c r="Z2521" i="1" s="1"/>
  <c r="Y2520" i="1"/>
  <c r="Z2520" i="1" s="1"/>
  <c r="Y2519" i="1"/>
  <c r="Z2519" i="1" s="1"/>
  <c r="Y2518" i="1"/>
  <c r="Z2518" i="1" s="1"/>
  <c r="Y2517" i="1"/>
  <c r="Z2517" i="1" s="1"/>
  <c r="Y2516" i="1"/>
  <c r="Z2516" i="1" s="1"/>
  <c r="Y2515" i="1"/>
  <c r="Z2515" i="1" s="1"/>
  <c r="Y2514" i="1"/>
  <c r="Z2514" i="1" s="1"/>
  <c r="Y2513" i="1"/>
  <c r="Z2513" i="1" s="1"/>
  <c r="Y2512" i="1"/>
  <c r="Z2512" i="1" s="1"/>
  <c r="Y2511" i="1"/>
  <c r="Z2511" i="1" s="1"/>
  <c r="Y2510" i="1"/>
  <c r="Z2510" i="1" s="1"/>
  <c r="Y2509" i="1"/>
  <c r="Z2509" i="1" s="1"/>
  <c r="Y2508" i="1"/>
  <c r="Z2508" i="1" s="1"/>
  <c r="Y2507" i="1"/>
  <c r="Z2507" i="1" s="1"/>
  <c r="Y2506" i="1"/>
  <c r="Z2506" i="1" s="1"/>
  <c r="Y2505" i="1"/>
  <c r="Z2505" i="1" s="1"/>
  <c r="Y2504" i="1"/>
  <c r="Z2504" i="1" s="1"/>
  <c r="Y2503" i="1"/>
  <c r="Z2503" i="1" s="1"/>
  <c r="Y2502" i="1"/>
  <c r="Z2502" i="1" s="1"/>
  <c r="Y2501" i="1"/>
  <c r="Z2501" i="1" s="1"/>
  <c r="Y2500" i="1"/>
  <c r="Z2500" i="1" s="1"/>
  <c r="Y2499" i="1"/>
  <c r="Z2499" i="1" s="1"/>
  <c r="Y2498" i="1"/>
  <c r="Z2498" i="1" s="1"/>
  <c r="Y2497" i="1"/>
  <c r="Z2497" i="1" s="1"/>
  <c r="Y2496" i="1"/>
  <c r="Z2496" i="1" s="1"/>
  <c r="Y2495" i="1"/>
  <c r="Z2495" i="1" s="1"/>
  <c r="Y2494" i="1"/>
  <c r="Z2494" i="1" s="1"/>
  <c r="Y2493" i="1"/>
  <c r="Z2493" i="1" s="1"/>
  <c r="Y2492" i="1"/>
  <c r="Z2492" i="1" s="1"/>
  <c r="Y2491" i="1"/>
  <c r="Z2491" i="1" s="1"/>
  <c r="Y2490" i="1"/>
  <c r="Z2490" i="1" s="1"/>
  <c r="Y2489" i="1"/>
  <c r="Z2489" i="1" s="1"/>
  <c r="Y2488" i="1"/>
  <c r="Z2488" i="1" s="1"/>
  <c r="Y2487" i="1"/>
  <c r="Z2487" i="1" s="1"/>
  <c r="Y2486" i="1"/>
  <c r="Z2486" i="1" s="1"/>
  <c r="Y2485" i="1"/>
  <c r="Z2485" i="1" s="1"/>
  <c r="Y2484" i="1"/>
  <c r="Z2484" i="1" s="1"/>
  <c r="Y2483" i="1"/>
  <c r="Z2483" i="1" s="1"/>
  <c r="Y2482" i="1"/>
  <c r="Z2482" i="1" s="1"/>
  <c r="Y2481" i="1"/>
  <c r="Z2481" i="1" s="1"/>
  <c r="Y2480" i="1"/>
  <c r="Z2480" i="1" s="1"/>
  <c r="Y2479" i="1"/>
  <c r="Z2479" i="1" s="1"/>
  <c r="Y2478" i="1"/>
  <c r="Z2478" i="1" s="1"/>
  <c r="Y2477" i="1"/>
  <c r="Z2477" i="1" s="1"/>
  <c r="Y2476" i="1"/>
  <c r="Z2476" i="1" s="1"/>
  <c r="Y2475" i="1"/>
  <c r="Z2475" i="1" s="1"/>
  <c r="Y2474" i="1"/>
  <c r="Z2474" i="1" s="1"/>
  <c r="Y2473" i="1"/>
  <c r="Z2473" i="1" s="1"/>
  <c r="Y2472" i="1"/>
  <c r="Z2472" i="1" s="1"/>
  <c r="Y2471" i="1"/>
  <c r="Z2471" i="1" s="1"/>
  <c r="Y2470" i="1"/>
  <c r="Z2470" i="1" s="1"/>
  <c r="Y2469" i="1"/>
  <c r="Z2469" i="1" s="1"/>
  <c r="Y2468" i="1"/>
  <c r="Z2468" i="1" s="1"/>
  <c r="Y2467" i="1"/>
  <c r="Z2467" i="1" s="1"/>
  <c r="Y2466" i="1"/>
  <c r="Z2466" i="1" s="1"/>
  <c r="Y2465" i="1"/>
  <c r="Z2465" i="1" s="1"/>
  <c r="Y2464" i="1"/>
  <c r="Z2464" i="1" s="1"/>
  <c r="Y2463" i="1"/>
  <c r="Z2463" i="1" s="1"/>
  <c r="Y2462" i="1"/>
  <c r="Z2462" i="1" s="1"/>
  <c r="Y2461" i="1"/>
  <c r="Z2461" i="1" s="1"/>
  <c r="Y2460" i="1"/>
  <c r="Z2460" i="1" s="1"/>
  <c r="Y2459" i="1"/>
  <c r="Z2459" i="1" s="1"/>
  <c r="Y2458" i="1"/>
  <c r="Z2458" i="1" s="1"/>
  <c r="Y2457" i="1"/>
  <c r="Z2457" i="1" s="1"/>
  <c r="Y2456" i="1"/>
  <c r="Z2456" i="1" s="1"/>
  <c r="Y2455" i="1"/>
  <c r="Z2455" i="1" s="1"/>
  <c r="Y2454" i="1"/>
  <c r="Z2454" i="1" s="1"/>
  <c r="Y2453" i="1"/>
  <c r="Z2453" i="1" s="1"/>
  <c r="Y2452" i="1"/>
  <c r="Z2452" i="1" s="1"/>
  <c r="Y2451" i="1"/>
  <c r="Z2451" i="1" s="1"/>
  <c r="Y2450" i="1"/>
  <c r="Z2450" i="1" s="1"/>
  <c r="Y2449" i="1"/>
  <c r="Z2449" i="1" s="1"/>
  <c r="Y2448" i="1"/>
  <c r="Z2448" i="1" s="1"/>
  <c r="Y2447" i="1"/>
  <c r="Z2447" i="1" s="1"/>
  <c r="Y2446" i="1"/>
  <c r="Z2446" i="1" s="1"/>
  <c r="Y2445" i="1"/>
  <c r="Z2445" i="1" s="1"/>
  <c r="Y2444" i="1"/>
  <c r="Z2444" i="1" s="1"/>
  <c r="Y2443" i="1"/>
  <c r="Z2443" i="1" s="1"/>
  <c r="Y2442" i="1"/>
  <c r="Z2442" i="1" s="1"/>
  <c r="Y2441" i="1"/>
  <c r="Z2441" i="1" s="1"/>
  <c r="Y2440" i="1"/>
  <c r="Z2440" i="1" s="1"/>
  <c r="Y2439" i="1"/>
  <c r="Z2439" i="1" s="1"/>
  <c r="Y2438" i="1"/>
  <c r="Z2438" i="1" s="1"/>
  <c r="Y2437" i="1"/>
  <c r="Z2437" i="1" s="1"/>
  <c r="Y2436" i="1"/>
  <c r="Z2436" i="1" s="1"/>
  <c r="Y2435" i="1"/>
  <c r="Z2435" i="1" s="1"/>
  <c r="Y2434" i="1"/>
  <c r="Z2434" i="1" s="1"/>
  <c r="Y2433" i="1"/>
  <c r="Z2433" i="1" s="1"/>
  <c r="Y2432" i="1"/>
  <c r="Z2432" i="1" s="1"/>
  <c r="Y2431" i="1"/>
  <c r="Z2431" i="1" s="1"/>
  <c r="Y2430" i="1"/>
  <c r="Z2430" i="1" s="1"/>
  <c r="Y2429" i="1"/>
  <c r="Z2429" i="1" s="1"/>
  <c r="Y2428" i="1"/>
  <c r="Z2428" i="1" s="1"/>
  <c r="Y2427" i="1"/>
  <c r="Z2427" i="1" s="1"/>
  <c r="Y2426" i="1"/>
  <c r="Z2426" i="1" s="1"/>
  <c r="Y2425" i="1"/>
  <c r="Z2425" i="1" s="1"/>
  <c r="Y2424" i="1"/>
  <c r="Z2424" i="1" s="1"/>
  <c r="Y2423" i="1"/>
  <c r="Z2423" i="1" s="1"/>
  <c r="Y2422" i="1"/>
  <c r="Z2422" i="1" s="1"/>
  <c r="Y2421" i="1"/>
  <c r="Z2421" i="1" s="1"/>
  <c r="Y2420" i="1"/>
  <c r="Z2420" i="1" s="1"/>
  <c r="Y2419" i="1"/>
  <c r="Z2419" i="1" s="1"/>
  <c r="Y2418" i="1"/>
  <c r="Z2418" i="1" s="1"/>
  <c r="Y2417" i="1"/>
  <c r="Z2417" i="1" s="1"/>
  <c r="Y2416" i="1"/>
  <c r="Z2416" i="1" s="1"/>
  <c r="Y2415" i="1"/>
  <c r="Z2415" i="1" s="1"/>
  <c r="Y2414" i="1"/>
  <c r="Z2414" i="1" s="1"/>
  <c r="Y2413" i="1"/>
  <c r="Z2413" i="1" s="1"/>
  <c r="Y2412" i="1"/>
  <c r="Z2412" i="1" s="1"/>
  <c r="Y2411" i="1"/>
  <c r="Z2411" i="1" s="1"/>
  <c r="Y2410" i="1"/>
  <c r="Z2410" i="1" s="1"/>
  <c r="Y2409" i="1"/>
  <c r="Z2409" i="1" s="1"/>
  <c r="Y2408" i="1"/>
  <c r="Z2408" i="1" s="1"/>
  <c r="Y2407" i="1"/>
  <c r="Z2407" i="1" s="1"/>
  <c r="Y2406" i="1"/>
  <c r="Z2406" i="1" s="1"/>
  <c r="Y2405" i="1"/>
  <c r="Z2405" i="1" s="1"/>
  <c r="Y2404" i="1"/>
  <c r="Z2404" i="1" s="1"/>
  <c r="Y2403" i="1"/>
  <c r="Z2403" i="1" s="1"/>
  <c r="Y2402" i="1"/>
  <c r="Z2402" i="1" s="1"/>
  <c r="Y2401" i="1"/>
  <c r="Z2401" i="1" s="1"/>
  <c r="Y2400" i="1"/>
  <c r="Z2400" i="1" s="1"/>
  <c r="Y2399" i="1"/>
  <c r="Z2399" i="1" s="1"/>
  <c r="Y2398" i="1"/>
  <c r="Z2398" i="1" s="1"/>
  <c r="Y2397" i="1"/>
  <c r="Z2397" i="1" s="1"/>
  <c r="Y2396" i="1"/>
  <c r="Z2396" i="1" s="1"/>
  <c r="Y2395" i="1"/>
  <c r="Z2395" i="1" s="1"/>
  <c r="Y2394" i="1"/>
  <c r="Z2394" i="1" s="1"/>
  <c r="Y2393" i="1"/>
  <c r="Z2393" i="1" s="1"/>
  <c r="Y2392" i="1"/>
  <c r="Z2392" i="1" s="1"/>
  <c r="Y2391" i="1"/>
  <c r="Z2391" i="1" s="1"/>
  <c r="Y2390" i="1"/>
  <c r="Z2390" i="1" s="1"/>
  <c r="Y2389" i="1"/>
  <c r="Z2389" i="1" s="1"/>
  <c r="Y2388" i="1"/>
  <c r="Z2388" i="1" s="1"/>
  <c r="Y2387" i="1"/>
  <c r="Z2387" i="1" s="1"/>
  <c r="Y2386" i="1"/>
  <c r="Z2386" i="1" s="1"/>
  <c r="Y2385" i="1"/>
  <c r="Z2385" i="1" s="1"/>
  <c r="Y2384" i="1"/>
  <c r="Z2384" i="1" s="1"/>
  <c r="Y2383" i="1"/>
  <c r="Z2383" i="1" s="1"/>
  <c r="Y2382" i="1"/>
  <c r="Z2382" i="1" s="1"/>
  <c r="Y2381" i="1"/>
  <c r="Z2381" i="1" s="1"/>
  <c r="Y2380" i="1"/>
  <c r="Z2380" i="1" s="1"/>
  <c r="Y2379" i="1"/>
  <c r="Z2379" i="1" s="1"/>
  <c r="Y2378" i="1"/>
  <c r="Z2378" i="1" s="1"/>
  <c r="Y2377" i="1"/>
  <c r="Z2377" i="1" s="1"/>
  <c r="Y2376" i="1"/>
  <c r="Z2376" i="1" s="1"/>
  <c r="Y2375" i="1"/>
  <c r="Z2375" i="1" s="1"/>
  <c r="Y2374" i="1"/>
  <c r="Z2374" i="1" s="1"/>
  <c r="Y2373" i="1"/>
  <c r="Z2373" i="1" s="1"/>
  <c r="Y2372" i="1"/>
  <c r="Z2372" i="1" s="1"/>
  <c r="Y2371" i="1"/>
  <c r="Z2371" i="1" s="1"/>
  <c r="Y2370" i="1"/>
  <c r="Z2370" i="1" s="1"/>
  <c r="Y2369" i="1"/>
  <c r="Z2369" i="1" s="1"/>
  <c r="Y2368" i="1"/>
  <c r="Z2368" i="1" s="1"/>
  <c r="Y2367" i="1"/>
  <c r="Z2367" i="1" s="1"/>
  <c r="Y2366" i="1"/>
  <c r="Z2366" i="1" s="1"/>
  <c r="Y2365" i="1"/>
  <c r="Z2365" i="1" s="1"/>
  <c r="Y2364" i="1"/>
  <c r="Z2364" i="1" s="1"/>
  <c r="Y2363" i="1"/>
  <c r="Z2363" i="1" s="1"/>
  <c r="Y2362" i="1"/>
  <c r="Z2362" i="1" s="1"/>
  <c r="Y2361" i="1"/>
  <c r="Z2361" i="1" s="1"/>
  <c r="Y2360" i="1"/>
  <c r="Z2360" i="1" s="1"/>
  <c r="Y2359" i="1"/>
  <c r="Z2359" i="1" s="1"/>
  <c r="Y2358" i="1"/>
  <c r="Z2358" i="1" s="1"/>
  <c r="Y2357" i="1"/>
  <c r="Z2357" i="1" s="1"/>
  <c r="Y2356" i="1"/>
  <c r="Z2356" i="1" s="1"/>
  <c r="Y2355" i="1"/>
  <c r="Z2355" i="1" s="1"/>
  <c r="Y2354" i="1"/>
  <c r="Z2354" i="1" s="1"/>
  <c r="Y2353" i="1"/>
  <c r="Z2353" i="1" s="1"/>
  <c r="Y2352" i="1"/>
  <c r="Z2352" i="1" s="1"/>
  <c r="Y2351" i="1"/>
  <c r="Z2351" i="1" s="1"/>
  <c r="Y2350" i="1"/>
  <c r="Z2350" i="1" s="1"/>
  <c r="Y2349" i="1"/>
  <c r="Z2349" i="1" s="1"/>
  <c r="Y2348" i="1"/>
  <c r="Z2348" i="1" s="1"/>
  <c r="Y2347" i="1"/>
  <c r="Z2347" i="1" s="1"/>
  <c r="Y2346" i="1"/>
  <c r="Z2346" i="1" s="1"/>
  <c r="Y2345" i="1"/>
  <c r="Z2345" i="1" s="1"/>
  <c r="Y2344" i="1"/>
  <c r="Z2344" i="1" s="1"/>
  <c r="Y2343" i="1"/>
  <c r="Z2343" i="1" s="1"/>
  <c r="Y2342" i="1"/>
  <c r="Z2342" i="1" s="1"/>
  <c r="Y2341" i="1"/>
  <c r="Z2341" i="1" s="1"/>
  <c r="Y2340" i="1"/>
  <c r="Z2340" i="1" s="1"/>
  <c r="Y2339" i="1"/>
  <c r="Z2339" i="1" s="1"/>
  <c r="Y2338" i="1"/>
  <c r="Z2338" i="1" s="1"/>
  <c r="Y2337" i="1"/>
  <c r="Z2337" i="1" s="1"/>
  <c r="Y2336" i="1"/>
  <c r="Z2336" i="1" s="1"/>
  <c r="Y2335" i="1"/>
  <c r="Z2335" i="1" s="1"/>
  <c r="Y2334" i="1"/>
  <c r="Z2334" i="1" s="1"/>
  <c r="Y2333" i="1"/>
  <c r="Z2333" i="1" s="1"/>
  <c r="Y2332" i="1"/>
  <c r="Z2332" i="1" s="1"/>
  <c r="Y2331" i="1"/>
  <c r="Z2331" i="1" s="1"/>
  <c r="Y2330" i="1"/>
  <c r="Z2330" i="1" s="1"/>
  <c r="Y2329" i="1"/>
  <c r="Z2329" i="1" s="1"/>
  <c r="Y2328" i="1"/>
  <c r="Z2328" i="1" s="1"/>
  <c r="Y2327" i="1"/>
  <c r="Z2327" i="1" s="1"/>
  <c r="Y2326" i="1"/>
  <c r="Z2326" i="1" s="1"/>
  <c r="Y2325" i="1"/>
  <c r="Z2325" i="1" s="1"/>
  <c r="Y2324" i="1"/>
  <c r="Z2324" i="1" s="1"/>
  <c r="Y2323" i="1"/>
  <c r="Z2323" i="1" s="1"/>
  <c r="Y2322" i="1"/>
  <c r="Z2322" i="1" s="1"/>
  <c r="Y2321" i="1"/>
  <c r="Z2321" i="1" s="1"/>
  <c r="Y2320" i="1"/>
  <c r="Z2320" i="1" s="1"/>
  <c r="Y2319" i="1"/>
  <c r="Z2319" i="1" s="1"/>
  <c r="Y2318" i="1"/>
  <c r="Z2318" i="1" s="1"/>
  <c r="Y2317" i="1"/>
  <c r="Z2317" i="1" s="1"/>
  <c r="Y2316" i="1"/>
  <c r="Z2316" i="1" s="1"/>
  <c r="Y2315" i="1"/>
  <c r="Z2315" i="1" s="1"/>
  <c r="Y2314" i="1"/>
  <c r="Z2314" i="1" s="1"/>
  <c r="Y2313" i="1"/>
  <c r="Z2313" i="1" s="1"/>
  <c r="Y2312" i="1"/>
  <c r="Z2312" i="1" s="1"/>
  <c r="Y2311" i="1"/>
  <c r="Z2311" i="1" s="1"/>
  <c r="Y2310" i="1"/>
  <c r="Z2310" i="1" s="1"/>
  <c r="Y2309" i="1"/>
  <c r="Z2309" i="1" s="1"/>
  <c r="Y2308" i="1"/>
  <c r="Z2308" i="1" s="1"/>
  <c r="Y2307" i="1"/>
  <c r="Z2307" i="1" s="1"/>
  <c r="Y2306" i="1"/>
  <c r="Z2306" i="1" s="1"/>
  <c r="Y2305" i="1"/>
  <c r="Z2305" i="1" s="1"/>
  <c r="Y2304" i="1"/>
  <c r="Z2304" i="1" s="1"/>
  <c r="Y2303" i="1"/>
  <c r="Z2303" i="1" s="1"/>
  <c r="Y2302" i="1"/>
  <c r="Z2302" i="1" s="1"/>
  <c r="Y2301" i="1"/>
  <c r="Z2301" i="1" s="1"/>
  <c r="Y2300" i="1"/>
  <c r="Z2300" i="1" s="1"/>
  <c r="Y2299" i="1"/>
  <c r="Z2299" i="1" s="1"/>
  <c r="Y2298" i="1"/>
  <c r="Z2298" i="1" s="1"/>
  <c r="Y2297" i="1"/>
  <c r="Z2297" i="1" s="1"/>
  <c r="Y2296" i="1"/>
  <c r="Z2296" i="1" s="1"/>
  <c r="Y2295" i="1"/>
  <c r="Z2295" i="1" s="1"/>
  <c r="Y2294" i="1"/>
  <c r="Z2294" i="1" s="1"/>
  <c r="Y2293" i="1"/>
  <c r="Z2293" i="1" s="1"/>
  <c r="Y2292" i="1"/>
  <c r="Z2292" i="1" s="1"/>
  <c r="Y2291" i="1"/>
  <c r="Z2291" i="1" s="1"/>
  <c r="Y2290" i="1"/>
  <c r="Z2290" i="1" s="1"/>
  <c r="Y2289" i="1"/>
  <c r="Z2289" i="1" s="1"/>
  <c r="Y2288" i="1"/>
  <c r="Z2288" i="1" s="1"/>
  <c r="Y2287" i="1"/>
  <c r="Z2287" i="1" s="1"/>
  <c r="Y2286" i="1"/>
  <c r="Z2286" i="1" s="1"/>
  <c r="Y2285" i="1"/>
  <c r="Z2285" i="1" s="1"/>
  <c r="Y2284" i="1"/>
  <c r="Z2284" i="1" s="1"/>
  <c r="Y2283" i="1"/>
  <c r="Z2283" i="1" s="1"/>
  <c r="Y2282" i="1"/>
  <c r="Z2282" i="1" s="1"/>
  <c r="Y2281" i="1"/>
  <c r="Z2281" i="1" s="1"/>
  <c r="Y2280" i="1"/>
  <c r="Z2280" i="1" s="1"/>
  <c r="Y2279" i="1"/>
  <c r="Z2279" i="1" s="1"/>
  <c r="Y2278" i="1"/>
  <c r="Z2278" i="1" s="1"/>
  <c r="Y2277" i="1"/>
  <c r="Z2277" i="1" s="1"/>
  <c r="Y2276" i="1"/>
  <c r="Z2276" i="1" s="1"/>
  <c r="Y2275" i="1"/>
  <c r="Z2275" i="1" s="1"/>
  <c r="Y2274" i="1"/>
  <c r="Z2274" i="1" s="1"/>
  <c r="Y2273" i="1"/>
  <c r="Z2273" i="1" s="1"/>
  <c r="Y2272" i="1"/>
  <c r="Z2272" i="1" s="1"/>
  <c r="Y2271" i="1"/>
  <c r="Z2271" i="1" s="1"/>
  <c r="Y2270" i="1"/>
  <c r="Z2270" i="1" s="1"/>
  <c r="Y2269" i="1"/>
  <c r="Z2269" i="1" s="1"/>
  <c r="Y2268" i="1"/>
  <c r="Z2268" i="1" s="1"/>
  <c r="Y2267" i="1"/>
  <c r="Z2267" i="1" s="1"/>
  <c r="Y2266" i="1"/>
  <c r="Z2266" i="1" s="1"/>
  <c r="Y2265" i="1"/>
  <c r="Z2265" i="1" s="1"/>
  <c r="Y2264" i="1"/>
  <c r="Z2264" i="1" s="1"/>
  <c r="Y2263" i="1"/>
  <c r="Z2263" i="1" s="1"/>
  <c r="Y2262" i="1"/>
  <c r="Z2262" i="1" s="1"/>
  <c r="Y2261" i="1"/>
  <c r="Z2261" i="1" s="1"/>
  <c r="Y2260" i="1"/>
  <c r="Z2260" i="1" s="1"/>
  <c r="Y2259" i="1"/>
  <c r="Z2259" i="1" s="1"/>
  <c r="Y2258" i="1"/>
  <c r="Z2258" i="1" s="1"/>
  <c r="Y2257" i="1"/>
  <c r="Z2257" i="1" s="1"/>
  <c r="Y2256" i="1"/>
  <c r="Z2256" i="1" s="1"/>
  <c r="Y2255" i="1"/>
  <c r="Z2255" i="1" s="1"/>
  <c r="Y2254" i="1"/>
  <c r="Z2254" i="1" s="1"/>
  <c r="Y2253" i="1"/>
  <c r="Z2253" i="1" s="1"/>
  <c r="Y2252" i="1"/>
  <c r="Z2252" i="1" s="1"/>
  <c r="Y2251" i="1"/>
  <c r="Z2251" i="1" s="1"/>
  <c r="Y2250" i="1"/>
  <c r="Z2250" i="1" s="1"/>
  <c r="Y2249" i="1"/>
  <c r="Z2249" i="1" s="1"/>
  <c r="Y2248" i="1"/>
  <c r="Z2248" i="1" s="1"/>
  <c r="Y2247" i="1"/>
  <c r="Z2247" i="1" s="1"/>
  <c r="Y2246" i="1"/>
  <c r="Z2246" i="1" s="1"/>
  <c r="Y2245" i="1"/>
  <c r="Z2245" i="1" s="1"/>
  <c r="Y2244" i="1"/>
  <c r="Z2244" i="1" s="1"/>
  <c r="Y2243" i="1"/>
  <c r="Z2243" i="1" s="1"/>
  <c r="Y2242" i="1"/>
  <c r="Z2242" i="1" s="1"/>
  <c r="Y2241" i="1"/>
  <c r="Z2241" i="1" s="1"/>
  <c r="Y2240" i="1"/>
  <c r="Z2240" i="1" s="1"/>
  <c r="Y2239" i="1"/>
  <c r="Z2239" i="1" s="1"/>
  <c r="Y2238" i="1"/>
  <c r="Z2238" i="1" s="1"/>
  <c r="Y2237" i="1"/>
  <c r="Z2237" i="1" s="1"/>
  <c r="Y2236" i="1"/>
  <c r="Z2236" i="1" s="1"/>
  <c r="Y2235" i="1"/>
  <c r="Z2235" i="1" s="1"/>
  <c r="Y2234" i="1"/>
  <c r="Z2234" i="1" s="1"/>
  <c r="Y2233" i="1"/>
  <c r="Z2233" i="1" s="1"/>
  <c r="Y2232" i="1"/>
  <c r="Z2232" i="1" s="1"/>
  <c r="Y2231" i="1"/>
  <c r="Z2231" i="1" s="1"/>
  <c r="Y2230" i="1"/>
  <c r="Z2230" i="1" s="1"/>
  <c r="Y2229" i="1"/>
  <c r="Z2229" i="1" s="1"/>
  <c r="Y2228" i="1"/>
  <c r="Z2228" i="1" s="1"/>
  <c r="Y2227" i="1"/>
  <c r="Z2227" i="1" s="1"/>
  <c r="Y2226" i="1"/>
  <c r="Z2226" i="1" s="1"/>
  <c r="Y2225" i="1"/>
  <c r="Z2225" i="1" s="1"/>
  <c r="Y2224" i="1"/>
  <c r="Z2224" i="1" s="1"/>
  <c r="Y2223" i="1"/>
  <c r="Z2223" i="1" s="1"/>
  <c r="Y2222" i="1"/>
  <c r="Z2222" i="1" s="1"/>
  <c r="Y2221" i="1"/>
  <c r="Z2221" i="1" s="1"/>
  <c r="Y2220" i="1"/>
  <c r="Z2220" i="1" s="1"/>
  <c r="Y2219" i="1"/>
  <c r="Z2219" i="1" s="1"/>
  <c r="Y2218" i="1"/>
  <c r="Z2218" i="1" s="1"/>
  <c r="Y2217" i="1"/>
  <c r="Z2217" i="1" s="1"/>
  <c r="Y2216" i="1"/>
  <c r="Z2216" i="1" s="1"/>
  <c r="Y2215" i="1"/>
  <c r="Z2215" i="1" s="1"/>
  <c r="Y2214" i="1"/>
  <c r="Z2214" i="1" s="1"/>
  <c r="Y2213" i="1"/>
  <c r="Z2213" i="1" s="1"/>
  <c r="Y2212" i="1"/>
  <c r="Z2212" i="1" s="1"/>
  <c r="Y2211" i="1"/>
  <c r="Z2211" i="1" s="1"/>
  <c r="Y2210" i="1"/>
  <c r="Z2210" i="1" s="1"/>
  <c r="Y2209" i="1"/>
  <c r="Z2209" i="1" s="1"/>
  <c r="Y2208" i="1"/>
  <c r="Z2208" i="1" s="1"/>
  <c r="Y2207" i="1"/>
  <c r="Z2207" i="1" s="1"/>
  <c r="Y2206" i="1"/>
  <c r="Z2206" i="1" s="1"/>
  <c r="Y2205" i="1"/>
  <c r="Z2205" i="1" s="1"/>
  <c r="Y2204" i="1"/>
  <c r="Z2204" i="1" s="1"/>
  <c r="Y2203" i="1"/>
  <c r="Z2203" i="1" s="1"/>
  <c r="Y2202" i="1"/>
  <c r="Z2202" i="1" s="1"/>
  <c r="Y2201" i="1"/>
  <c r="Z2201" i="1" s="1"/>
  <c r="Y2200" i="1"/>
  <c r="Z2200" i="1" s="1"/>
  <c r="Y2199" i="1"/>
  <c r="Z2199" i="1" s="1"/>
  <c r="Y2198" i="1"/>
  <c r="Z2198" i="1" s="1"/>
  <c r="Y2197" i="1"/>
  <c r="Z2197" i="1" s="1"/>
  <c r="Y2196" i="1"/>
  <c r="Z2196" i="1" s="1"/>
  <c r="Y2195" i="1"/>
  <c r="Z2195" i="1" s="1"/>
  <c r="Y2194" i="1"/>
  <c r="Z2194" i="1" s="1"/>
  <c r="Y2193" i="1"/>
  <c r="Z2193" i="1" s="1"/>
  <c r="Y2192" i="1"/>
  <c r="Z2192" i="1" s="1"/>
  <c r="Y2191" i="1"/>
  <c r="Z2191" i="1" s="1"/>
  <c r="Y2190" i="1"/>
  <c r="Z2190" i="1" s="1"/>
  <c r="Y2189" i="1"/>
  <c r="Z2189" i="1" s="1"/>
  <c r="Y2188" i="1"/>
  <c r="Z2188" i="1" s="1"/>
  <c r="Y2187" i="1"/>
  <c r="Z2187" i="1" s="1"/>
  <c r="Y2186" i="1"/>
  <c r="Z2186" i="1" s="1"/>
  <c r="Y2185" i="1"/>
  <c r="Z2185" i="1" s="1"/>
  <c r="Y2184" i="1"/>
  <c r="Z2184" i="1" s="1"/>
  <c r="Y2183" i="1"/>
  <c r="Z2183" i="1" s="1"/>
  <c r="Y2182" i="1"/>
  <c r="Z2182" i="1" s="1"/>
  <c r="Y2181" i="1"/>
  <c r="Z2181" i="1" s="1"/>
  <c r="Y2180" i="1"/>
  <c r="Z2180" i="1" s="1"/>
  <c r="Y2179" i="1"/>
  <c r="Z2179" i="1" s="1"/>
  <c r="Y2178" i="1"/>
  <c r="Z2178" i="1" s="1"/>
  <c r="Y2177" i="1"/>
  <c r="Z2177" i="1" s="1"/>
  <c r="Y2176" i="1"/>
  <c r="Z2176" i="1" s="1"/>
  <c r="Y2175" i="1"/>
  <c r="Z2175" i="1" s="1"/>
  <c r="Y2174" i="1"/>
  <c r="Z2174" i="1" s="1"/>
  <c r="Y2173" i="1"/>
  <c r="Z2173" i="1" s="1"/>
  <c r="Y2172" i="1"/>
  <c r="Z2172" i="1" s="1"/>
  <c r="Y2171" i="1"/>
  <c r="Z2171" i="1" s="1"/>
  <c r="Y2170" i="1"/>
  <c r="Z2170" i="1" s="1"/>
  <c r="Y2169" i="1"/>
  <c r="Z2169" i="1" s="1"/>
  <c r="Y2168" i="1"/>
  <c r="Z2168" i="1" s="1"/>
  <c r="Y2167" i="1"/>
  <c r="Z2167" i="1" s="1"/>
  <c r="Y2166" i="1"/>
  <c r="Z2166" i="1" s="1"/>
  <c r="Y2165" i="1"/>
  <c r="Z2165" i="1" s="1"/>
  <c r="Y2164" i="1"/>
  <c r="Z2164" i="1" s="1"/>
  <c r="Y2163" i="1"/>
  <c r="Z2163" i="1" s="1"/>
  <c r="Y2162" i="1"/>
  <c r="Z2162" i="1" s="1"/>
  <c r="Y2161" i="1"/>
  <c r="Z2161" i="1" s="1"/>
  <c r="Y2160" i="1"/>
  <c r="Z2160" i="1" s="1"/>
  <c r="Y2159" i="1"/>
  <c r="Z2159" i="1" s="1"/>
  <c r="Y2158" i="1"/>
  <c r="Z2158" i="1" s="1"/>
  <c r="Y2157" i="1"/>
  <c r="Z2157" i="1" s="1"/>
  <c r="Y2156" i="1"/>
  <c r="Z2156" i="1" s="1"/>
  <c r="Y2155" i="1"/>
  <c r="Z2155" i="1" s="1"/>
  <c r="Y2154" i="1"/>
  <c r="Z2154" i="1" s="1"/>
  <c r="Y2153" i="1"/>
  <c r="Z2153" i="1" s="1"/>
  <c r="Y2152" i="1"/>
  <c r="Z2152" i="1" s="1"/>
  <c r="Y2151" i="1"/>
  <c r="Z2151" i="1" s="1"/>
  <c r="Y2150" i="1"/>
  <c r="Z2150" i="1" s="1"/>
  <c r="Y2149" i="1"/>
  <c r="Z2149" i="1" s="1"/>
  <c r="Y2148" i="1"/>
  <c r="Z2148" i="1" s="1"/>
  <c r="Y2147" i="1"/>
  <c r="Z2147" i="1" s="1"/>
  <c r="Y2146" i="1"/>
  <c r="Z2146" i="1" s="1"/>
  <c r="Y2145" i="1"/>
  <c r="Z2145" i="1" s="1"/>
  <c r="Y2144" i="1"/>
  <c r="Z2144" i="1" s="1"/>
  <c r="Y2143" i="1"/>
  <c r="Z2143" i="1" s="1"/>
  <c r="Y2142" i="1"/>
  <c r="Z2142" i="1" s="1"/>
  <c r="Y2141" i="1"/>
  <c r="Z2141" i="1" s="1"/>
  <c r="Y2140" i="1"/>
  <c r="Z2140" i="1" s="1"/>
  <c r="Y2139" i="1"/>
  <c r="Z2139" i="1" s="1"/>
  <c r="Y2138" i="1"/>
  <c r="Z2138" i="1" s="1"/>
  <c r="Y2137" i="1"/>
  <c r="Z2137" i="1" s="1"/>
  <c r="Y2136" i="1"/>
  <c r="Z2136" i="1" s="1"/>
  <c r="Y2135" i="1"/>
  <c r="Z2135" i="1" s="1"/>
  <c r="Y2134" i="1"/>
  <c r="Z2134" i="1" s="1"/>
  <c r="Y2133" i="1"/>
  <c r="Z2133" i="1" s="1"/>
  <c r="Y2132" i="1"/>
  <c r="Z2132" i="1" s="1"/>
  <c r="Y2131" i="1"/>
  <c r="Z2131" i="1" s="1"/>
  <c r="Y2130" i="1"/>
  <c r="Z2130" i="1" s="1"/>
  <c r="Y2129" i="1"/>
  <c r="Z2129" i="1" s="1"/>
  <c r="Y2128" i="1"/>
  <c r="Z2128" i="1" s="1"/>
  <c r="Y2127" i="1"/>
  <c r="Z2127" i="1" s="1"/>
  <c r="Y2126" i="1"/>
  <c r="Z2126" i="1" s="1"/>
  <c r="Y2125" i="1"/>
  <c r="Z2125" i="1" s="1"/>
  <c r="Y2124" i="1"/>
  <c r="Z2124" i="1" s="1"/>
  <c r="Y2123" i="1"/>
  <c r="Z2123" i="1" s="1"/>
  <c r="Y2122" i="1"/>
  <c r="Z2122" i="1" s="1"/>
  <c r="Y2121" i="1"/>
  <c r="Z2121" i="1" s="1"/>
  <c r="Y2120" i="1"/>
  <c r="Z2120" i="1" s="1"/>
  <c r="Y2119" i="1"/>
  <c r="Z2119" i="1" s="1"/>
  <c r="Y2118" i="1"/>
  <c r="Z2118" i="1" s="1"/>
  <c r="Y2117" i="1"/>
  <c r="Z2117" i="1" s="1"/>
  <c r="Y2116" i="1"/>
  <c r="Z2116" i="1" s="1"/>
  <c r="Y2115" i="1"/>
  <c r="Z2115" i="1" s="1"/>
  <c r="Y2114" i="1"/>
  <c r="Z2114" i="1" s="1"/>
  <c r="Y2113" i="1"/>
  <c r="Z2113" i="1" s="1"/>
  <c r="Y2112" i="1"/>
  <c r="Z2112" i="1" s="1"/>
  <c r="Y2111" i="1"/>
  <c r="Z2111" i="1" s="1"/>
  <c r="Y2110" i="1"/>
  <c r="Z2110" i="1" s="1"/>
  <c r="Y2109" i="1"/>
  <c r="Z2109" i="1" s="1"/>
  <c r="Y2108" i="1"/>
  <c r="Z2108" i="1" s="1"/>
  <c r="Y2107" i="1"/>
  <c r="Z2107" i="1" s="1"/>
  <c r="Y2106" i="1"/>
  <c r="Z2106" i="1" s="1"/>
  <c r="Y2105" i="1"/>
  <c r="Z2105" i="1" s="1"/>
  <c r="Y2104" i="1"/>
  <c r="Z2104" i="1" s="1"/>
  <c r="Y2103" i="1"/>
  <c r="Z2103" i="1" s="1"/>
  <c r="Y2102" i="1"/>
  <c r="Z2102" i="1" s="1"/>
  <c r="Y2101" i="1"/>
  <c r="Z2101" i="1" s="1"/>
  <c r="Y2100" i="1"/>
  <c r="Z2100" i="1" s="1"/>
  <c r="Y2099" i="1"/>
  <c r="Z2099" i="1" s="1"/>
  <c r="Y2098" i="1"/>
  <c r="Z2098" i="1" s="1"/>
  <c r="Y2097" i="1"/>
  <c r="Z2097" i="1" s="1"/>
  <c r="Y2096" i="1"/>
  <c r="Z2096" i="1" s="1"/>
  <c r="Y2095" i="1"/>
  <c r="Z2095" i="1" s="1"/>
  <c r="Y2094" i="1"/>
  <c r="Z2094" i="1" s="1"/>
  <c r="Y2093" i="1"/>
  <c r="Z2093" i="1" s="1"/>
  <c r="Y2092" i="1"/>
  <c r="Z2092" i="1" s="1"/>
  <c r="Y2091" i="1"/>
  <c r="Z2091" i="1" s="1"/>
  <c r="Y2090" i="1"/>
  <c r="Z2090" i="1" s="1"/>
  <c r="Y2089" i="1"/>
  <c r="Z2089" i="1" s="1"/>
  <c r="Y2088" i="1"/>
  <c r="Z2088" i="1" s="1"/>
  <c r="Y2087" i="1"/>
  <c r="Z2087" i="1" s="1"/>
  <c r="Y2086" i="1"/>
  <c r="Z2086" i="1" s="1"/>
  <c r="Y2085" i="1"/>
  <c r="Z2085" i="1" s="1"/>
  <c r="Y2084" i="1"/>
  <c r="Z2084" i="1" s="1"/>
  <c r="Y2083" i="1"/>
  <c r="Z2083" i="1" s="1"/>
  <c r="Y2082" i="1"/>
  <c r="Z2082" i="1" s="1"/>
  <c r="Y2081" i="1"/>
  <c r="Z2081" i="1" s="1"/>
  <c r="Y2080" i="1"/>
  <c r="Z2080" i="1" s="1"/>
  <c r="Y2079" i="1"/>
  <c r="Z2079" i="1" s="1"/>
  <c r="Y2078" i="1"/>
  <c r="Z2078" i="1" s="1"/>
  <c r="Y2077" i="1"/>
  <c r="Z2077" i="1" s="1"/>
  <c r="Y2076" i="1"/>
  <c r="Z2076" i="1" s="1"/>
  <c r="Y2075" i="1"/>
  <c r="Z2075" i="1" s="1"/>
  <c r="Y2074" i="1"/>
  <c r="Z2074" i="1" s="1"/>
  <c r="Y2073" i="1"/>
  <c r="Z2073" i="1" s="1"/>
  <c r="Y2072" i="1"/>
  <c r="Z2072" i="1" s="1"/>
  <c r="Y2071" i="1"/>
  <c r="Z2071" i="1" s="1"/>
  <c r="Y2070" i="1"/>
  <c r="Z2070" i="1" s="1"/>
  <c r="Y2069" i="1"/>
  <c r="Z2069" i="1" s="1"/>
  <c r="Y2068" i="1"/>
  <c r="Z2068" i="1" s="1"/>
  <c r="Y2067" i="1"/>
  <c r="Z2067" i="1" s="1"/>
  <c r="Y2066" i="1"/>
  <c r="Z2066" i="1" s="1"/>
  <c r="Y2065" i="1"/>
  <c r="Z2065" i="1" s="1"/>
  <c r="Y2064" i="1"/>
  <c r="Z2064" i="1" s="1"/>
  <c r="Y2063" i="1"/>
  <c r="Z2063" i="1" s="1"/>
  <c r="Y2062" i="1"/>
  <c r="Z2062" i="1" s="1"/>
  <c r="Y2061" i="1"/>
  <c r="Z2061" i="1" s="1"/>
  <c r="Y2060" i="1"/>
  <c r="Z2060" i="1" s="1"/>
  <c r="Y2059" i="1"/>
  <c r="Z2059" i="1" s="1"/>
  <c r="Y2058" i="1"/>
  <c r="Z2058" i="1" s="1"/>
  <c r="Y2057" i="1"/>
  <c r="Z2057" i="1" s="1"/>
  <c r="Y2056" i="1"/>
  <c r="Z2056" i="1" s="1"/>
  <c r="Y2055" i="1"/>
  <c r="Z2055" i="1" s="1"/>
  <c r="Y2054" i="1"/>
  <c r="Z2054" i="1" s="1"/>
  <c r="Y2053" i="1"/>
  <c r="Z2053" i="1" s="1"/>
  <c r="Y2052" i="1"/>
  <c r="Z2052" i="1" s="1"/>
  <c r="Y2051" i="1"/>
  <c r="Z2051" i="1" s="1"/>
  <c r="Y2050" i="1"/>
  <c r="Z2050" i="1" s="1"/>
  <c r="Y2049" i="1"/>
  <c r="Z2049" i="1" s="1"/>
  <c r="Y2048" i="1"/>
  <c r="Z2048" i="1" s="1"/>
  <c r="Y2047" i="1"/>
  <c r="Z2047" i="1" s="1"/>
  <c r="Y2046" i="1"/>
  <c r="Z2046" i="1" s="1"/>
  <c r="Y2045" i="1"/>
  <c r="Z2045" i="1" s="1"/>
  <c r="Y2044" i="1"/>
  <c r="Z2044" i="1" s="1"/>
  <c r="Y2043" i="1"/>
  <c r="Z2043" i="1" s="1"/>
  <c r="Y2042" i="1"/>
  <c r="Z2042" i="1" s="1"/>
  <c r="Y2041" i="1"/>
  <c r="Z2041" i="1" s="1"/>
  <c r="Y2040" i="1"/>
  <c r="Z2040" i="1" s="1"/>
  <c r="Y2039" i="1"/>
  <c r="Z2039" i="1" s="1"/>
  <c r="Y2038" i="1"/>
  <c r="Z2038" i="1" s="1"/>
  <c r="Y2037" i="1"/>
  <c r="Z2037" i="1" s="1"/>
  <c r="Y2036" i="1"/>
  <c r="Z2036" i="1" s="1"/>
  <c r="Y2035" i="1"/>
  <c r="Z2035" i="1" s="1"/>
  <c r="Y2034" i="1"/>
  <c r="Z2034" i="1" s="1"/>
  <c r="Y2033" i="1"/>
  <c r="Z2033" i="1" s="1"/>
  <c r="Y2032" i="1"/>
  <c r="Z2032" i="1" s="1"/>
  <c r="Y2031" i="1"/>
  <c r="Z2031" i="1" s="1"/>
  <c r="Y2030" i="1"/>
  <c r="Z2030" i="1" s="1"/>
  <c r="Y2029" i="1"/>
  <c r="Z2029" i="1" s="1"/>
  <c r="Y2028" i="1"/>
  <c r="Z2028" i="1" s="1"/>
  <c r="Y2027" i="1"/>
  <c r="Z2027" i="1" s="1"/>
  <c r="Y2026" i="1"/>
  <c r="Z2026" i="1" s="1"/>
  <c r="Y2025" i="1"/>
  <c r="Z2025" i="1" s="1"/>
  <c r="Y2024" i="1"/>
  <c r="Z2024" i="1" s="1"/>
  <c r="Y2023" i="1"/>
  <c r="Z2023" i="1" s="1"/>
  <c r="Y2022" i="1"/>
  <c r="Z2022" i="1" s="1"/>
  <c r="Y2021" i="1"/>
  <c r="Z2021" i="1" s="1"/>
  <c r="Y2020" i="1"/>
  <c r="Z2020" i="1" s="1"/>
  <c r="Y2019" i="1"/>
  <c r="Z2019" i="1" s="1"/>
  <c r="Y2018" i="1"/>
  <c r="Z2018" i="1" s="1"/>
  <c r="Y2017" i="1"/>
  <c r="Z2017" i="1" s="1"/>
  <c r="Y2016" i="1"/>
  <c r="Z2016" i="1" s="1"/>
  <c r="Y2015" i="1"/>
  <c r="Z2015" i="1" s="1"/>
  <c r="Y2014" i="1"/>
  <c r="Z2014" i="1" s="1"/>
  <c r="Y2013" i="1"/>
  <c r="Z2013" i="1" s="1"/>
  <c r="Y2012" i="1"/>
  <c r="Z2012" i="1" s="1"/>
  <c r="Y2011" i="1"/>
  <c r="Z2011" i="1" s="1"/>
  <c r="Y2010" i="1"/>
  <c r="Z2010" i="1" s="1"/>
  <c r="Y2009" i="1"/>
  <c r="Z2009" i="1" s="1"/>
  <c r="Y2008" i="1"/>
  <c r="Z2008" i="1" s="1"/>
  <c r="Y2007" i="1"/>
  <c r="Z2007" i="1" s="1"/>
  <c r="Y2006" i="1"/>
  <c r="Z2006" i="1" s="1"/>
  <c r="Y2005" i="1"/>
  <c r="Z2005" i="1" s="1"/>
  <c r="Y2004" i="1"/>
  <c r="Z2004" i="1" s="1"/>
  <c r="Y2003" i="1"/>
  <c r="Z2003" i="1" s="1"/>
  <c r="Y2002" i="1"/>
  <c r="Z2002" i="1" s="1"/>
  <c r="Y2001" i="1"/>
  <c r="Z2001" i="1" s="1"/>
  <c r="Y2000" i="1"/>
  <c r="Z2000" i="1" s="1"/>
  <c r="Y1999" i="1"/>
  <c r="Z1999" i="1" s="1"/>
  <c r="Y1998" i="1"/>
  <c r="Z1998" i="1" s="1"/>
  <c r="Y1997" i="1"/>
  <c r="Z1997" i="1" s="1"/>
  <c r="Y1996" i="1"/>
  <c r="Z1996" i="1" s="1"/>
  <c r="Y1995" i="1"/>
  <c r="Z1995" i="1" s="1"/>
  <c r="Y1994" i="1"/>
  <c r="Z1994" i="1" s="1"/>
  <c r="Y1993" i="1"/>
  <c r="Z1993" i="1" s="1"/>
  <c r="Y1992" i="1"/>
  <c r="Z1992" i="1" s="1"/>
  <c r="Y1991" i="1"/>
  <c r="Z1991" i="1" s="1"/>
  <c r="Y1990" i="1"/>
  <c r="Z1990" i="1" s="1"/>
  <c r="Y1989" i="1"/>
  <c r="Z1989" i="1" s="1"/>
  <c r="Y1988" i="1"/>
  <c r="Z1988" i="1" s="1"/>
  <c r="Y1987" i="1"/>
  <c r="Z1987" i="1" s="1"/>
  <c r="Y1986" i="1"/>
  <c r="Z1986" i="1" s="1"/>
  <c r="Y1985" i="1"/>
  <c r="Z1985" i="1" s="1"/>
  <c r="Y1984" i="1"/>
  <c r="Z1984" i="1" s="1"/>
  <c r="Y1983" i="1"/>
  <c r="Z1983" i="1" s="1"/>
  <c r="Y1982" i="1"/>
  <c r="Z1982" i="1" s="1"/>
  <c r="Y1981" i="1"/>
  <c r="Z1981" i="1" s="1"/>
  <c r="Y1980" i="1"/>
  <c r="Z1980" i="1" s="1"/>
  <c r="Y1979" i="1"/>
  <c r="Z1979" i="1" s="1"/>
  <c r="Y1978" i="1"/>
  <c r="Z1978" i="1" s="1"/>
  <c r="Y1977" i="1"/>
  <c r="Z1977" i="1" s="1"/>
  <c r="Y1976" i="1"/>
  <c r="Z1976" i="1" s="1"/>
  <c r="Y1975" i="1"/>
  <c r="Z1975" i="1" s="1"/>
  <c r="Y1974" i="1"/>
  <c r="Z1974" i="1" s="1"/>
  <c r="Y1973" i="1"/>
  <c r="Z1973" i="1" s="1"/>
  <c r="Y1972" i="1"/>
  <c r="Z1972" i="1" s="1"/>
  <c r="Y1971" i="1"/>
  <c r="Z1971" i="1" s="1"/>
  <c r="Y1970" i="1"/>
  <c r="Z1970" i="1" s="1"/>
  <c r="Y1969" i="1"/>
  <c r="Z1969" i="1" s="1"/>
  <c r="Y1968" i="1"/>
  <c r="Z1968" i="1" s="1"/>
  <c r="Y1967" i="1"/>
  <c r="Z1967" i="1" s="1"/>
  <c r="Y1966" i="1"/>
  <c r="Z1966" i="1" s="1"/>
  <c r="Y1965" i="1"/>
  <c r="Z1965" i="1" s="1"/>
  <c r="Y1964" i="1"/>
  <c r="Z1964" i="1" s="1"/>
  <c r="Y1963" i="1"/>
  <c r="Z1963" i="1" s="1"/>
  <c r="Y1962" i="1"/>
  <c r="Z1962" i="1" s="1"/>
  <c r="Y1961" i="1"/>
  <c r="Z1961" i="1" s="1"/>
  <c r="Y1960" i="1"/>
  <c r="Z1960" i="1" s="1"/>
  <c r="Y1959" i="1"/>
  <c r="Z1959" i="1" s="1"/>
  <c r="Y1958" i="1"/>
  <c r="Z1958" i="1" s="1"/>
  <c r="Y1957" i="1"/>
  <c r="Z1957" i="1" s="1"/>
  <c r="Y1956" i="1"/>
  <c r="Z1956" i="1" s="1"/>
  <c r="Y1955" i="1"/>
  <c r="Z1955" i="1" s="1"/>
  <c r="Y1954" i="1"/>
  <c r="Z1954" i="1" s="1"/>
  <c r="Y1953" i="1"/>
  <c r="Z1953" i="1" s="1"/>
  <c r="Y1952" i="1"/>
  <c r="Z1952" i="1" s="1"/>
  <c r="Y1951" i="1"/>
  <c r="Z1951" i="1" s="1"/>
  <c r="Y1950" i="1"/>
  <c r="Z1950" i="1" s="1"/>
  <c r="Y1949" i="1"/>
  <c r="Z1949" i="1" s="1"/>
  <c r="Y1948" i="1"/>
  <c r="Z1948" i="1" s="1"/>
  <c r="Y1947" i="1"/>
  <c r="Z1947" i="1" s="1"/>
  <c r="Y1946" i="1"/>
  <c r="Z1946" i="1" s="1"/>
  <c r="Y1945" i="1"/>
  <c r="Z1945" i="1" s="1"/>
  <c r="Y1944" i="1"/>
  <c r="Z1944" i="1" s="1"/>
  <c r="Y1943" i="1"/>
  <c r="Z1943" i="1" s="1"/>
  <c r="Y1942" i="1"/>
  <c r="Z1942" i="1" s="1"/>
  <c r="Y1941" i="1"/>
  <c r="Z1941" i="1" s="1"/>
  <c r="Y1940" i="1"/>
  <c r="Z1940" i="1" s="1"/>
  <c r="Y1939" i="1"/>
  <c r="Z1939" i="1" s="1"/>
  <c r="Y1938" i="1"/>
  <c r="Z1938" i="1" s="1"/>
  <c r="Y1937" i="1"/>
  <c r="Z1937" i="1" s="1"/>
  <c r="Y1936" i="1"/>
  <c r="Z1936" i="1" s="1"/>
  <c r="Y1935" i="1"/>
  <c r="Z1935" i="1" s="1"/>
  <c r="Y1934" i="1"/>
  <c r="Z1934" i="1" s="1"/>
  <c r="Y1933" i="1"/>
  <c r="Z1933" i="1" s="1"/>
  <c r="Y1932" i="1"/>
  <c r="Z1932" i="1" s="1"/>
  <c r="Y1931" i="1"/>
  <c r="Z1931" i="1" s="1"/>
  <c r="Y1930" i="1"/>
  <c r="Z1930" i="1" s="1"/>
  <c r="Y1929" i="1"/>
  <c r="Z1929" i="1" s="1"/>
  <c r="Y1928" i="1"/>
  <c r="Z1928" i="1" s="1"/>
  <c r="Y1927" i="1"/>
  <c r="Z1927" i="1" s="1"/>
  <c r="Y1926" i="1"/>
  <c r="Z1926" i="1" s="1"/>
  <c r="Y1925" i="1"/>
  <c r="Z1925" i="1" s="1"/>
  <c r="Y1924" i="1"/>
  <c r="Z1924" i="1" s="1"/>
  <c r="Y1923" i="1"/>
  <c r="Z1923" i="1" s="1"/>
  <c r="Y1922" i="1"/>
  <c r="Z1922" i="1" s="1"/>
  <c r="Y1921" i="1"/>
  <c r="Z1921" i="1" s="1"/>
  <c r="Y1920" i="1"/>
  <c r="Z1920" i="1" s="1"/>
  <c r="Y1919" i="1"/>
  <c r="Z1919" i="1" s="1"/>
  <c r="Y1918" i="1"/>
  <c r="Z1918" i="1" s="1"/>
  <c r="Y1917" i="1"/>
  <c r="Z1917" i="1" s="1"/>
  <c r="Y1916" i="1"/>
  <c r="Z1916" i="1" s="1"/>
  <c r="Y1915" i="1"/>
  <c r="Z1915" i="1" s="1"/>
  <c r="Y1914" i="1"/>
  <c r="Z1914" i="1" s="1"/>
  <c r="Y1913" i="1"/>
  <c r="Z1913" i="1" s="1"/>
  <c r="Y1912" i="1"/>
  <c r="Z1912" i="1" s="1"/>
  <c r="Y1911" i="1"/>
  <c r="Z1911" i="1" s="1"/>
  <c r="Y1910" i="1"/>
  <c r="Z1910" i="1" s="1"/>
  <c r="Y1909" i="1"/>
  <c r="Z1909" i="1" s="1"/>
  <c r="Y1908" i="1"/>
  <c r="Z1908" i="1" s="1"/>
  <c r="Y1907" i="1"/>
  <c r="Z1907" i="1" s="1"/>
  <c r="Y1906" i="1"/>
  <c r="Z1906" i="1" s="1"/>
  <c r="Y1905" i="1"/>
  <c r="Z1905" i="1" s="1"/>
  <c r="Y1904" i="1"/>
  <c r="Z1904" i="1" s="1"/>
  <c r="Y1903" i="1"/>
  <c r="Z1903" i="1" s="1"/>
  <c r="Y1902" i="1"/>
  <c r="Z1902" i="1" s="1"/>
  <c r="Y1901" i="1"/>
  <c r="Z1901" i="1" s="1"/>
  <c r="Y1900" i="1"/>
  <c r="Z1900" i="1" s="1"/>
  <c r="Y1899" i="1"/>
  <c r="Z1899" i="1" s="1"/>
  <c r="Y1898" i="1"/>
  <c r="Z1898" i="1" s="1"/>
  <c r="Y1897" i="1"/>
  <c r="Z1897" i="1" s="1"/>
  <c r="Y1896" i="1"/>
  <c r="Z1896" i="1" s="1"/>
  <c r="Y1895" i="1"/>
  <c r="Z1895" i="1" s="1"/>
  <c r="Y1894" i="1"/>
  <c r="Z1894" i="1" s="1"/>
  <c r="Y1893" i="1"/>
  <c r="Z1893" i="1" s="1"/>
  <c r="Y1892" i="1"/>
  <c r="Z1892" i="1" s="1"/>
  <c r="Y1891" i="1"/>
  <c r="Z1891" i="1" s="1"/>
  <c r="Y1890" i="1"/>
  <c r="Z1890" i="1" s="1"/>
  <c r="Y1889" i="1"/>
  <c r="Z1889" i="1" s="1"/>
  <c r="Y1888" i="1"/>
  <c r="Z1888" i="1" s="1"/>
  <c r="Y1887" i="1"/>
  <c r="Z1887" i="1" s="1"/>
  <c r="Y1886" i="1"/>
  <c r="Z1886" i="1" s="1"/>
  <c r="Y1885" i="1"/>
  <c r="Z1885" i="1" s="1"/>
  <c r="Y1884" i="1"/>
  <c r="Z1884" i="1" s="1"/>
  <c r="Y1883" i="1"/>
  <c r="Z1883" i="1" s="1"/>
  <c r="Y1882" i="1"/>
  <c r="Z1882" i="1" s="1"/>
  <c r="Y1881" i="1"/>
  <c r="Z1881" i="1" s="1"/>
  <c r="Y1880" i="1"/>
  <c r="Z1880" i="1" s="1"/>
  <c r="Y1879" i="1"/>
  <c r="Z1879" i="1" s="1"/>
  <c r="Y1878" i="1"/>
  <c r="Z1878" i="1" s="1"/>
  <c r="Y1877" i="1"/>
  <c r="Z1877" i="1" s="1"/>
  <c r="Y1876" i="1"/>
  <c r="Z1876" i="1" s="1"/>
  <c r="Y1875" i="1"/>
  <c r="Z1875" i="1" s="1"/>
  <c r="Y1874" i="1"/>
  <c r="Z1874" i="1" s="1"/>
  <c r="Y1873" i="1"/>
  <c r="Z1873" i="1" s="1"/>
  <c r="Y1872" i="1"/>
  <c r="Z1872" i="1" s="1"/>
  <c r="Y1871" i="1"/>
  <c r="Z1871" i="1" s="1"/>
  <c r="Y1870" i="1"/>
  <c r="Z1870" i="1" s="1"/>
  <c r="Y1869" i="1"/>
  <c r="Z1869" i="1" s="1"/>
  <c r="Y1868" i="1"/>
  <c r="Z1868" i="1" s="1"/>
  <c r="Y1867" i="1"/>
  <c r="Z1867" i="1" s="1"/>
  <c r="Y1866" i="1"/>
  <c r="Z1866" i="1" s="1"/>
  <c r="Y1865" i="1"/>
  <c r="Z1865" i="1" s="1"/>
  <c r="Y1864" i="1"/>
  <c r="Z1864" i="1" s="1"/>
  <c r="Y1863" i="1"/>
  <c r="Z1863" i="1" s="1"/>
  <c r="Y1862" i="1"/>
  <c r="Z1862" i="1" s="1"/>
  <c r="Y1861" i="1"/>
  <c r="Z1861" i="1" s="1"/>
  <c r="Y1860" i="1"/>
  <c r="Z1860" i="1" s="1"/>
  <c r="Y1859" i="1"/>
  <c r="Z1859" i="1" s="1"/>
  <c r="Y1858" i="1"/>
  <c r="Z1858" i="1" s="1"/>
  <c r="Y1857" i="1"/>
  <c r="Z1857" i="1" s="1"/>
  <c r="Y1856" i="1"/>
  <c r="Z1856" i="1" s="1"/>
  <c r="Y1855" i="1"/>
  <c r="Z1855" i="1" s="1"/>
  <c r="Y1854" i="1"/>
  <c r="Z1854" i="1" s="1"/>
  <c r="Y1853" i="1"/>
  <c r="Z1853" i="1" s="1"/>
  <c r="Y1852" i="1"/>
  <c r="Z1852" i="1" s="1"/>
  <c r="Y1851" i="1"/>
  <c r="Z1851" i="1" s="1"/>
  <c r="Y1850" i="1"/>
  <c r="Z1850" i="1" s="1"/>
  <c r="Y1849" i="1"/>
  <c r="Z1849" i="1" s="1"/>
  <c r="Y1848" i="1"/>
  <c r="Z1848" i="1" s="1"/>
  <c r="Y1847" i="1"/>
  <c r="Z1847" i="1" s="1"/>
  <c r="Y1846" i="1"/>
  <c r="Z1846" i="1" s="1"/>
  <c r="Y1845" i="1"/>
  <c r="Z1845" i="1" s="1"/>
  <c r="Y1844" i="1"/>
  <c r="Z1844" i="1" s="1"/>
  <c r="Y1843" i="1"/>
  <c r="Z1843" i="1" s="1"/>
  <c r="Y1842" i="1"/>
  <c r="Z1842" i="1" s="1"/>
  <c r="Y1841" i="1"/>
  <c r="Z1841" i="1" s="1"/>
  <c r="Y1840" i="1"/>
  <c r="Z1840" i="1" s="1"/>
  <c r="Y1839" i="1"/>
  <c r="Z1839" i="1" s="1"/>
  <c r="Y1838" i="1"/>
  <c r="Z1838" i="1" s="1"/>
  <c r="Y1837" i="1"/>
  <c r="Z1837" i="1" s="1"/>
  <c r="Y1836" i="1"/>
  <c r="Z1836" i="1" s="1"/>
  <c r="Y1835" i="1"/>
  <c r="Z1835" i="1" s="1"/>
  <c r="Y1834" i="1"/>
  <c r="Z1834" i="1" s="1"/>
  <c r="Y1833" i="1"/>
  <c r="Z1833" i="1" s="1"/>
  <c r="Y1832" i="1"/>
  <c r="Z1832" i="1" s="1"/>
  <c r="Y1831" i="1"/>
  <c r="Z1831" i="1" s="1"/>
  <c r="Y1830" i="1"/>
  <c r="Z1830" i="1" s="1"/>
  <c r="Y1829" i="1"/>
  <c r="Z1829" i="1" s="1"/>
  <c r="Y1828" i="1"/>
  <c r="Z1828" i="1" s="1"/>
  <c r="Y1827" i="1"/>
  <c r="Z1827" i="1" s="1"/>
  <c r="Y1826" i="1"/>
  <c r="Z1826" i="1" s="1"/>
  <c r="Y1825" i="1"/>
  <c r="Z1825" i="1" s="1"/>
  <c r="Y1824" i="1"/>
  <c r="Z1824" i="1" s="1"/>
  <c r="Y1823" i="1"/>
  <c r="Z1823" i="1" s="1"/>
  <c r="Y1822" i="1"/>
  <c r="Z1822" i="1" s="1"/>
  <c r="Y1821" i="1"/>
  <c r="Z1821" i="1" s="1"/>
  <c r="Y1820" i="1"/>
  <c r="Z1820" i="1" s="1"/>
  <c r="Y1819" i="1"/>
  <c r="Z1819" i="1" s="1"/>
  <c r="Y1818" i="1"/>
  <c r="Z1818" i="1" s="1"/>
  <c r="Y1817" i="1"/>
  <c r="Z1817" i="1" s="1"/>
  <c r="Y1816" i="1"/>
  <c r="Z1816" i="1" s="1"/>
  <c r="Y1815" i="1"/>
  <c r="Z1815" i="1" s="1"/>
  <c r="Y1814" i="1"/>
  <c r="Z1814" i="1" s="1"/>
  <c r="Y1813" i="1"/>
  <c r="Z1813" i="1" s="1"/>
  <c r="Y1812" i="1"/>
  <c r="Z1812" i="1" s="1"/>
  <c r="Y1811" i="1"/>
  <c r="Z1811" i="1" s="1"/>
  <c r="Y1810" i="1"/>
  <c r="Z1810" i="1" s="1"/>
  <c r="Y1809" i="1"/>
  <c r="Z1809" i="1" s="1"/>
  <c r="Y1808" i="1"/>
  <c r="Z1808" i="1" s="1"/>
  <c r="Y1807" i="1"/>
  <c r="Z1807" i="1" s="1"/>
  <c r="Y1806" i="1"/>
  <c r="Z1806" i="1" s="1"/>
  <c r="Y1805" i="1"/>
  <c r="Z1805" i="1" s="1"/>
  <c r="Y1804" i="1"/>
  <c r="Z1804" i="1" s="1"/>
  <c r="Y1803" i="1"/>
  <c r="Z1803" i="1" s="1"/>
  <c r="Y1802" i="1"/>
  <c r="Z1802" i="1" s="1"/>
  <c r="Y1801" i="1"/>
  <c r="Z1801" i="1" s="1"/>
  <c r="Y1800" i="1"/>
  <c r="Z1800" i="1" s="1"/>
  <c r="Y1799" i="1"/>
  <c r="Z1799" i="1" s="1"/>
  <c r="Y1798" i="1"/>
  <c r="Z1798" i="1" s="1"/>
  <c r="Y1797" i="1"/>
  <c r="Z1797" i="1" s="1"/>
  <c r="Y1796" i="1"/>
  <c r="Z1796" i="1" s="1"/>
  <c r="Y1795" i="1"/>
  <c r="Z1795" i="1" s="1"/>
  <c r="Y1794" i="1"/>
  <c r="Z1794" i="1" s="1"/>
  <c r="Y1793" i="1"/>
  <c r="Z1793" i="1" s="1"/>
  <c r="Y1792" i="1"/>
  <c r="Z1792" i="1" s="1"/>
  <c r="Y1791" i="1"/>
  <c r="Z1791" i="1" s="1"/>
  <c r="Y1790" i="1"/>
  <c r="Z1790" i="1" s="1"/>
  <c r="Y1789" i="1"/>
  <c r="Z1789" i="1" s="1"/>
  <c r="Y1788" i="1"/>
  <c r="Z1788" i="1" s="1"/>
  <c r="Y1787" i="1"/>
  <c r="Z1787" i="1" s="1"/>
  <c r="Y1786" i="1"/>
  <c r="Z1786" i="1" s="1"/>
  <c r="Y1785" i="1"/>
  <c r="Z1785" i="1" s="1"/>
  <c r="Y1784" i="1"/>
  <c r="Z1784" i="1" s="1"/>
  <c r="Y1783" i="1"/>
  <c r="Z1783" i="1" s="1"/>
  <c r="Y1782" i="1"/>
  <c r="Z1782" i="1" s="1"/>
  <c r="Y1781" i="1"/>
  <c r="Z1781" i="1" s="1"/>
  <c r="Y1780" i="1"/>
  <c r="Z1780" i="1" s="1"/>
  <c r="Y1779" i="1"/>
  <c r="Z1779" i="1" s="1"/>
  <c r="Y1778" i="1"/>
  <c r="Z1778" i="1" s="1"/>
  <c r="Y1777" i="1"/>
  <c r="Z1777" i="1" s="1"/>
  <c r="Y1776" i="1"/>
  <c r="Z1776" i="1" s="1"/>
  <c r="Y1775" i="1"/>
  <c r="Z1775" i="1" s="1"/>
  <c r="Y1774" i="1"/>
  <c r="Z1774" i="1" s="1"/>
  <c r="Y1773" i="1"/>
  <c r="Z1773" i="1" s="1"/>
  <c r="Y1772" i="1"/>
  <c r="Z1772" i="1" s="1"/>
  <c r="Y1771" i="1"/>
  <c r="Z1771" i="1" s="1"/>
  <c r="Y1770" i="1"/>
  <c r="Z1770" i="1" s="1"/>
  <c r="Y1769" i="1"/>
  <c r="Z1769" i="1" s="1"/>
  <c r="Y1768" i="1"/>
  <c r="Z1768" i="1" s="1"/>
  <c r="Y1767" i="1"/>
  <c r="Z1767" i="1" s="1"/>
  <c r="Y1766" i="1"/>
  <c r="Z1766" i="1" s="1"/>
  <c r="Y1765" i="1"/>
  <c r="Z1765" i="1" s="1"/>
  <c r="Y1764" i="1"/>
  <c r="Z1764" i="1" s="1"/>
  <c r="Y1763" i="1"/>
  <c r="Z1763" i="1" s="1"/>
  <c r="Y1762" i="1"/>
  <c r="Z1762" i="1" s="1"/>
  <c r="Y1761" i="1"/>
  <c r="Z1761" i="1" s="1"/>
  <c r="Y1760" i="1"/>
  <c r="Z1760" i="1" s="1"/>
  <c r="Y1759" i="1"/>
  <c r="Z1759" i="1" s="1"/>
  <c r="Y1758" i="1"/>
  <c r="Z1758" i="1" s="1"/>
  <c r="Y1757" i="1"/>
  <c r="Z1757" i="1" s="1"/>
  <c r="Y1756" i="1"/>
  <c r="Z1756" i="1" s="1"/>
  <c r="Y1755" i="1"/>
  <c r="Z1755" i="1" s="1"/>
  <c r="Y1754" i="1"/>
  <c r="Z1754" i="1" s="1"/>
  <c r="Y1753" i="1"/>
  <c r="Z1753" i="1" s="1"/>
  <c r="Y1752" i="1"/>
  <c r="Z1752" i="1" s="1"/>
  <c r="Y1751" i="1"/>
  <c r="Z1751" i="1" s="1"/>
  <c r="Y1750" i="1"/>
  <c r="Z1750" i="1" s="1"/>
  <c r="Y1749" i="1"/>
  <c r="Z1749" i="1" s="1"/>
  <c r="Y1748" i="1"/>
  <c r="Z1748" i="1" s="1"/>
  <c r="Y1747" i="1"/>
  <c r="Z1747" i="1" s="1"/>
  <c r="Y1746" i="1"/>
  <c r="Z1746" i="1" s="1"/>
  <c r="Y1745" i="1"/>
  <c r="Z1745" i="1" s="1"/>
  <c r="Y1744" i="1"/>
  <c r="Z1744" i="1" s="1"/>
  <c r="Y1743" i="1"/>
  <c r="Z1743" i="1" s="1"/>
  <c r="Y1742" i="1"/>
  <c r="Z1742" i="1" s="1"/>
  <c r="Y1741" i="1"/>
  <c r="Z1741" i="1" s="1"/>
  <c r="Y1740" i="1"/>
  <c r="Z1740" i="1" s="1"/>
  <c r="Y1739" i="1"/>
  <c r="Z1739" i="1" s="1"/>
  <c r="Y1738" i="1"/>
  <c r="Z1738" i="1" s="1"/>
  <c r="Y1737" i="1"/>
  <c r="Z1737" i="1" s="1"/>
  <c r="Y1736" i="1"/>
  <c r="Z1736" i="1" s="1"/>
  <c r="Y1735" i="1"/>
  <c r="Z1735" i="1" s="1"/>
  <c r="Y1734" i="1"/>
  <c r="Z1734" i="1" s="1"/>
  <c r="Y1733" i="1"/>
  <c r="Z1733" i="1" s="1"/>
  <c r="Y1732" i="1"/>
  <c r="Z1732" i="1" s="1"/>
  <c r="Y1731" i="1"/>
  <c r="Z1731" i="1" s="1"/>
  <c r="Y1730" i="1"/>
  <c r="Z1730" i="1" s="1"/>
  <c r="Y1729" i="1"/>
  <c r="Z1729" i="1" s="1"/>
  <c r="Y1728" i="1"/>
  <c r="Z1728" i="1" s="1"/>
  <c r="Y1727" i="1"/>
  <c r="Z1727" i="1" s="1"/>
  <c r="Y1726" i="1"/>
  <c r="Z1726" i="1" s="1"/>
  <c r="Y1725" i="1"/>
  <c r="Z1725" i="1" s="1"/>
  <c r="Y1724" i="1"/>
  <c r="Z1724" i="1" s="1"/>
  <c r="Y1723" i="1"/>
  <c r="Z1723" i="1" s="1"/>
  <c r="Y1722" i="1"/>
  <c r="Z1722" i="1" s="1"/>
  <c r="Y1721" i="1"/>
  <c r="Z1721" i="1" s="1"/>
  <c r="Y1720" i="1"/>
  <c r="Z1720" i="1" s="1"/>
  <c r="Y1719" i="1"/>
  <c r="Z1719" i="1" s="1"/>
  <c r="Y1718" i="1"/>
  <c r="Z1718" i="1" s="1"/>
  <c r="Y1717" i="1"/>
  <c r="Z1717" i="1" s="1"/>
  <c r="Y1716" i="1"/>
  <c r="Z1716" i="1" s="1"/>
  <c r="Y1715" i="1"/>
  <c r="Z1715" i="1" s="1"/>
  <c r="Y1714" i="1"/>
  <c r="Z1714" i="1" s="1"/>
  <c r="Y1713" i="1"/>
  <c r="Z1713" i="1" s="1"/>
  <c r="Y1712" i="1"/>
  <c r="Z1712" i="1" s="1"/>
  <c r="Y1711" i="1"/>
  <c r="Z1711" i="1" s="1"/>
  <c r="Y1710" i="1"/>
  <c r="Z1710" i="1" s="1"/>
  <c r="Y1709" i="1"/>
  <c r="Z1709" i="1" s="1"/>
  <c r="Y1708" i="1"/>
  <c r="Z1708" i="1" s="1"/>
  <c r="Y1707" i="1"/>
  <c r="Z1707" i="1" s="1"/>
  <c r="Y1706" i="1"/>
  <c r="Z1706" i="1" s="1"/>
  <c r="Y1705" i="1"/>
  <c r="Z1705" i="1" s="1"/>
  <c r="Y1704" i="1"/>
  <c r="Z1704" i="1" s="1"/>
  <c r="Y1703" i="1"/>
  <c r="Z1703" i="1" s="1"/>
  <c r="Y1702" i="1"/>
  <c r="Z1702" i="1" s="1"/>
  <c r="Y1701" i="1"/>
  <c r="Z1701" i="1" s="1"/>
  <c r="Y1700" i="1"/>
  <c r="Z1700" i="1" s="1"/>
  <c r="Y1699" i="1"/>
  <c r="Z1699" i="1" s="1"/>
  <c r="Y1698" i="1"/>
  <c r="Z1698" i="1" s="1"/>
  <c r="Y1697" i="1"/>
  <c r="Z1697" i="1" s="1"/>
  <c r="Y1696" i="1"/>
  <c r="Z1696" i="1" s="1"/>
  <c r="Y1695" i="1"/>
  <c r="Z1695" i="1" s="1"/>
  <c r="Y1694" i="1"/>
  <c r="Z1694" i="1" s="1"/>
  <c r="Y1693" i="1"/>
  <c r="Z1693" i="1" s="1"/>
  <c r="Y1692" i="1"/>
  <c r="Z1692" i="1" s="1"/>
  <c r="Y1691" i="1"/>
  <c r="Z1691" i="1" s="1"/>
  <c r="Y1690" i="1"/>
  <c r="Z1690" i="1" s="1"/>
  <c r="Y1689" i="1"/>
  <c r="Z1689" i="1" s="1"/>
  <c r="Y1688" i="1"/>
  <c r="Z1688" i="1" s="1"/>
  <c r="Y1687" i="1"/>
  <c r="Z1687" i="1" s="1"/>
  <c r="Y1686" i="1"/>
  <c r="Z1686" i="1" s="1"/>
  <c r="Y1685" i="1"/>
  <c r="Z1685" i="1" s="1"/>
  <c r="Y1684" i="1"/>
  <c r="Z1684" i="1" s="1"/>
  <c r="Y1683" i="1"/>
  <c r="Z1683" i="1" s="1"/>
  <c r="Y1682" i="1"/>
  <c r="Z1682" i="1" s="1"/>
  <c r="Y1681" i="1"/>
  <c r="Z1681" i="1" s="1"/>
  <c r="Y1680" i="1"/>
  <c r="Z1680" i="1" s="1"/>
  <c r="Y1679" i="1"/>
  <c r="Z1679" i="1" s="1"/>
  <c r="Y1678" i="1"/>
  <c r="Z1678" i="1" s="1"/>
  <c r="Y1677" i="1"/>
  <c r="Z1677" i="1" s="1"/>
  <c r="Y1676" i="1"/>
  <c r="Z1676" i="1" s="1"/>
  <c r="Y1675" i="1"/>
  <c r="Z1675" i="1" s="1"/>
  <c r="Y1674" i="1"/>
  <c r="Z1674" i="1" s="1"/>
  <c r="Y1673" i="1"/>
  <c r="Z1673" i="1" s="1"/>
  <c r="Y1672" i="1"/>
  <c r="Z1672" i="1" s="1"/>
  <c r="Y1671" i="1"/>
  <c r="Z1671" i="1" s="1"/>
  <c r="Y1670" i="1"/>
  <c r="Z1670" i="1" s="1"/>
  <c r="Y1669" i="1"/>
  <c r="Z1669" i="1" s="1"/>
  <c r="Y1668" i="1"/>
  <c r="Z1668" i="1" s="1"/>
  <c r="Y1667" i="1"/>
  <c r="Z1667" i="1" s="1"/>
  <c r="Y1666" i="1"/>
  <c r="Z1666" i="1" s="1"/>
  <c r="Y1665" i="1"/>
  <c r="Z1665" i="1" s="1"/>
  <c r="Y1664" i="1"/>
  <c r="Z1664" i="1" s="1"/>
  <c r="Y1663" i="1"/>
  <c r="Z1663" i="1" s="1"/>
  <c r="Y1662" i="1"/>
  <c r="Z1662" i="1" s="1"/>
  <c r="Y1661" i="1"/>
  <c r="Z1661" i="1" s="1"/>
  <c r="Y1660" i="1"/>
  <c r="Z1660" i="1" s="1"/>
  <c r="Y1659" i="1"/>
  <c r="Z1659" i="1" s="1"/>
  <c r="Y1658" i="1"/>
  <c r="Z1658" i="1" s="1"/>
  <c r="Y1657" i="1"/>
  <c r="Z1657" i="1" s="1"/>
  <c r="Y1656" i="1"/>
  <c r="Z1656" i="1" s="1"/>
  <c r="Y1655" i="1"/>
  <c r="Z1655" i="1" s="1"/>
  <c r="Y1654" i="1"/>
  <c r="Z1654" i="1" s="1"/>
  <c r="Y1653" i="1"/>
  <c r="Z1653" i="1" s="1"/>
  <c r="Y1652" i="1"/>
  <c r="Z1652" i="1" s="1"/>
  <c r="Y1651" i="1"/>
  <c r="Z1651" i="1" s="1"/>
  <c r="Y1650" i="1"/>
  <c r="Z1650" i="1" s="1"/>
  <c r="Y1649" i="1"/>
  <c r="Z1649" i="1" s="1"/>
  <c r="Y1648" i="1"/>
  <c r="Z1648" i="1" s="1"/>
  <c r="Y1647" i="1"/>
  <c r="Z1647" i="1" s="1"/>
  <c r="Y1646" i="1"/>
  <c r="Z1646" i="1" s="1"/>
  <c r="Y1645" i="1"/>
  <c r="Z1645" i="1" s="1"/>
  <c r="Y1644" i="1"/>
  <c r="Z1644" i="1" s="1"/>
  <c r="Y1643" i="1"/>
  <c r="Z1643" i="1" s="1"/>
  <c r="Y1642" i="1"/>
  <c r="Z1642" i="1" s="1"/>
  <c r="Y1641" i="1"/>
  <c r="Z1641" i="1" s="1"/>
  <c r="Y1640" i="1"/>
  <c r="Z1640" i="1" s="1"/>
  <c r="Y1639" i="1"/>
  <c r="Z1639" i="1" s="1"/>
  <c r="Y1638" i="1"/>
  <c r="Z1638" i="1" s="1"/>
  <c r="Y1637" i="1"/>
  <c r="Z1637" i="1" s="1"/>
  <c r="Y1636" i="1"/>
  <c r="Z1636" i="1" s="1"/>
  <c r="Y1635" i="1"/>
  <c r="Z1635" i="1" s="1"/>
  <c r="Y1634" i="1"/>
  <c r="Z1634" i="1" s="1"/>
  <c r="Y1633" i="1"/>
  <c r="Z1633" i="1" s="1"/>
  <c r="Y1632" i="1"/>
  <c r="Z1632" i="1" s="1"/>
  <c r="Y1631" i="1"/>
  <c r="Z1631" i="1" s="1"/>
  <c r="Y1630" i="1"/>
  <c r="Z1630" i="1" s="1"/>
  <c r="Y1629" i="1"/>
  <c r="Z1629" i="1" s="1"/>
  <c r="Y1628" i="1"/>
  <c r="Z1628" i="1" s="1"/>
  <c r="Y1627" i="1"/>
  <c r="Z1627" i="1" s="1"/>
  <c r="Y1626" i="1"/>
  <c r="Z1626" i="1" s="1"/>
  <c r="Y1625" i="1"/>
  <c r="Z1625" i="1" s="1"/>
  <c r="Y1624" i="1"/>
  <c r="Z1624" i="1" s="1"/>
  <c r="Y1623" i="1"/>
  <c r="Z1623" i="1" s="1"/>
  <c r="Y1622" i="1"/>
  <c r="Z1622" i="1" s="1"/>
  <c r="Y1621" i="1"/>
  <c r="Z1621" i="1" s="1"/>
  <c r="Y1620" i="1"/>
  <c r="Z1620" i="1" s="1"/>
  <c r="Y1619" i="1"/>
  <c r="Z1619" i="1" s="1"/>
  <c r="Y1618" i="1"/>
  <c r="Z1618" i="1" s="1"/>
  <c r="Y1617" i="1"/>
  <c r="Z1617" i="1" s="1"/>
  <c r="Y1616" i="1"/>
  <c r="Z1616" i="1" s="1"/>
  <c r="Y1615" i="1"/>
  <c r="Z1615" i="1" s="1"/>
  <c r="Y1614" i="1"/>
  <c r="Z1614" i="1" s="1"/>
  <c r="Y1613" i="1"/>
  <c r="Z1613" i="1" s="1"/>
  <c r="Y1612" i="1"/>
  <c r="Z1612" i="1" s="1"/>
  <c r="Y1611" i="1"/>
  <c r="Z1611" i="1" s="1"/>
  <c r="Y1610" i="1"/>
  <c r="Z1610" i="1" s="1"/>
  <c r="Y1609" i="1"/>
  <c r="Z1609" i="1" s="1"/>
  <c r="Y1608" i="1"/>
  <c r="Z1608" i="1" s="1"/>
  <c r="Y1607" i="1"/>
  <c r="Z1607" i="1" s="1"/>
  <c r="Y1606" i="1"/>
  <c r="Z1606" i="1" s="1"/>
  <c r="Y1605" i="1"/>
  <c r="Z1605" i="1" s="1"/>
  <c r="Y1604" i="1"/>
  <c r="Z1604" i="1" s="1"/>
  <c r="Y1603" i="1"/>
  <c r="Z1603" i="1" s="1"/>
  <c r="Y1602" i="1"/>
  <c r="Z1602" i="1" s="1"/>
  <c r="Y1601" i="1"/>
  <c r="Z1601" i="1" s="1"/>
  <c r="Y1600" i="1"/>
  <c r="Z1600" i="1" s="1"/>
  <c r="Y1599" i="1"/>
  <c r="Z1599" i="1" s="1"/>
  <c r="Y1598" i="1"/>
  <c r="Z1598" i="1" s="1"/>
  <c r="Y1597" i="1"/>
  <c r="Z1597" i="1" s="1"/>
  <c r="Y1596" i="1"/>
  <c r="Z1596" i="1" s="1"/>
  <c r="Y1595" i="1"/>
  <c r="Z1595" i="1" s="1"/>
  <c r="Y1594" i="1"/>
  <c r="Z1594" i="1" s="1"/>
  <c r="Y1593" i="1"/>
  <c r="Z1593" i="1" s="1"/>
  <c r="Y1592" i="1"/>
  <c r="Z1592" i="1" s="1"/>
  <c r="Y1591" i="1"/>
  <c r="Z1591" i="1" s="1"/>
  <c r="Y1590" i="1"/>
  <c r="Z1590" i="1" s="1"/>
  <c r="Y1589" i="1"/>
  <c r="Z1589" i="1" s="1"/>
  <c r="Y1588" i="1"/>
  <c r="Z1588" i="1" s="1"/>
  <c r="Y1587" i="1"/>
  <c r="Z1587" i="1" s="1"/>
  <c r="Y1586" i="1"/>
  <c r="Z1586" i="1" s="1"/>
  <c r="Y1585" i="1"/>
  <c r="Z1585" i="1" s="1"/>
  <c r="Y1584" i="1"/>
  <c r="Z1584" i="1" s="1"/>
  <c r="Y1583" i="1"/>
  <c r="Z1583" i="1" s="1"/>
  <c r="Y1582" i="1"/>
  <c r="Z1582" i="1" s="1"/>
  <c r="Y1581" i="1"/>
  <c r="Z1581" i="1" s="1"/>
  <c r="Y1580" i="1"/>
  <c r="Z1580" i="1" s="1"/>
  <c r="Y1579" i="1"/>
  <c r="Z1579" i="1" s="1"/>
  <c r="Y1578" i="1"/>
  <c r="Z1578" i="1" s="1"/>
  <c r="Y1577" i="1"/>
  <c r="Z1577" i="1" s="1"/>
  <c r="Y1576" i="1"/>
  <c r="Z1576" i="1" s="1"/>
  <c r="Y1575" i="1"/>
  <c r="Z1575" i="1" s="1"/>
  <c r="Y1574" i="1"/>
  <c r="Z1574" i="1" s="1"/>
  <c r="Y1573" i="1"/>
  <c r="Z1573" i="1" s="1"/>
  <c r="Y1572" i="1"/>
  <c r="Z1572" i="1" s="1"/>
  <c r="Y1571" i="1"/>
  <c r="Z1571" i="1" s="1"/>
  <c r="Y1570" i="1"/>
  <c r="Z1570" i="1" s="1"/>
  <c r="Y1569" i="1"/>
  <c r="Z1569" i="1" s="1"/>
  <c r="Y1568" i="1"/>
  <c r="Z1568" i="1" s="1"/>
  <c r="Y1567" i="1"/>
  <c r="Z1567" i="1" s="1"/>
  <c r="Y1566" i="1"/>
  <c r="Z1566" i="1" s="1"/>
  <c r="Y1565" i="1"/>
  <c r="Z1565" i="1" s="1"/>
  <c r="Y1564" i="1"/>
  <c r="Z1564" i="1" s="1"/>
  <c r="Y1563" i="1"/>
  <c r="Z1563" i="1" s="1"/>
  <c r="Y1562" i="1"/>
  <c r="Z1562" i="1" s="1"/>
  <c r="Y1561" i="1"/>
  <c r="Z1561" i="1" s="1"/>
  <c r="Y1560" i="1"/>
  <c r="Z1560" i="1" s="1"/>
  <c r="Y1559" i="1"/>
  <c r="Z1559" i="1" s="1"/>
  <c r="Y1558" i="1"/>
  <c r="Z1558" i="1" s="1"/>
  <c r="Y1557" i="1"/>
  <c r="Z1557" i="1" s="1"/>
  <c r="Y1556" i="1"/>
  <c r="Z1556" i="1" s="1"/>
  <c r="Y1555" i="1"/>
  <c r="Z1555" i="1" s="1"/>
  <c r="Y1554" i="1"/>
  <c r="Z1554" i="1" s="1"/>
  <c r="Y1553" i="1"/>
  <c r="Z1553" i="1" s="1"/>
  <c r="Y1552" i="1"/>
  <c r="Z1552" i="1" s="1"/>
  <c r="Y1551" i="1"/>
  <c r="Z1551" i="1" s="1"/>
  <c r="Y1550" i="1"/>
  <c r="Z1550" i="1" s="1"/>
  <c r="Y1549" i="1"/>
  <c r="Z1549" i="1" s="1"/>
  <c r="Y1548" i="1"/>
  <c r="Z1548" i="1" s="1"/>
  <c r="Y1547" i="1"/>
  <c r="Z1547" i="1" s="1"/>
  <c r="Y1546" i="1"/>
  <c r="Z1546" i="1" s="1"/>
  <c r="Y1545" i="1"/>
  <c r="Z1545" i="1" s="1"/>
  <c r="Y1544" i="1"/>
  <c r="Z1544" i="1" s="1"/>
  <c r="Y1543" i="1"/>
  <c r="Z1543" i="1" s="1"/>
  <c r="Y1542" i="1"/>
  <c r="Z1542" i="1" s="1"/>
  <c r="Y1541" i="1"/>
  <c r="Z1541" i="1" s="1"/>
  <c r="Y1540" i="1"/>
  <c r="Z1540" i="1" s="1"/>
  <c r="Y1539" i="1"/>
  <c r="Z1539" i="1" s="1"/>
  <c r="Y1538" i="1"/>
  <c r="Z1538" i="1" s="1"/>
  <c r="Y1537" i="1"/>
  <c r="Z1537" i="1" s="1"/>
  <c r="Y1536" i="1"/>
  <c r="Z1536" i="1" s="1"/>
  <c r="Y1535" i="1"/>
  <c r="Z1535" i="1" s="1"/>
  <c r="Y1534" i="1"/>
  <c r="Z1534" i="1" s="1"/>
  <c r="Y1533" i="1"/>
  <c r="Z1533" i="1" s="1"/>
  <c r="Y1532" i="1"/>
  <c r="Z1532" i="1" s="1"/>
  <c r="Y1531" i="1"/>
  <c r="Z1531" i="1" s="1"/>
  <c r="Y1530" i="1"/>
  <c r="Z1530" i="1" s="1"/>
  <c r="Y1529" i="1"/>
  <c r="Z1529" i="1" s="1"/>
  <c r="Y1528" i="1"/>
  <c r="Z1528" i="1" s="1"/>
  <c r="Y1527" i="1"/>
  <c r="Z1527" i="1" s="1"/>
  <c r="Y1526" i="1"/>
  <c r="Z1526" i="1" s="1"/>
  <c r="Y1525" i="1"/>
  <c r="Z1525" i="1" s="1"/>
  <c r="Y1524" i="1"/>
  <c r="Z1524" i="1" s="1"/>
  <c r="Y1523" i="1"/>
  <c r="Z1523" i="1" s="1"/>
  <c r="Y1522" i="1"/>
  <c r="Z1522" i="1" s="1"/>
  <c r="Y1521" i="1"/>
  <c r="Z1521" i="1" s="1"/>
  <c r="Y1520" i="1"/>
  <c r="Z1520" i="1" s="1"/>
  <c r="Y1519" i="1"/>
  <c r="Z1519" i="1" s="1"/>
  <c r="Y1518" i="1"/>
  <c r="Z1518" i="1" s="1"/>
  <c r="Y1517" i="1"/>
  <c r="Z1517" i="1" s="1"/>
  <c r="Y1516" i="1"/>
  <c r="Z1516" i="1" s="1"/>
  <c r="Y1515" i="1"/>
  <c r="Z1515" i="1" s="1"/>
  <c r="Y1514" i="1"/>
  <c r="Z1514" i="1" s="1"/>
  <c r="Y1513" i="1"/>
  <c r="Z1513" i="1" s="1"/>
  <c r="Y1512" i="1"/>
  <c r="Z1512" i="1" s="1"/>
  <c r="Y1511" i="1"/>
  <c r="Z1511" i="1" s="1"/>
  <c r="Y1510" i="1"/>
  <c r="Z1510" i="1" s="1"/>
  <c r="Y1509" i="1"/>
  <c r="Z1509" i="1" s="1"/>
  <c r="Y1508" i="1"/>
  <c r="Z1508" i="1" s="1"/>
  <c r="Y1507" i="1"/>
  <c r="Z1507" i="1" s="1"/>
  <c r="Y1506" i="1"/>
  <c r="Z1506" i="1" s="1"/>
  <c r="Y1505" i="1"/>
  <c r="Z1505" i="1" s="1"/>
  <c r="Y1504" i="1"/>
  <c r="Z1504" i="1" s="1"/>
  <c r="Y1503" i="1"/>
  <c r="Z1503" i="1" s="1"/>
  <c r="Y1502" i="1"/>
  <c r="Z1502" i="1" s="1"/>
  <c r="Y1501" i="1"/>
  <c r="Z1501" i="1" s="1"/>
  <c r="Y1500" i="1"/>
  <c r="Z1500" i="1" s="1"/>
  <c r="Y1499" i="1"/>
  <c r="Z1499" i="1" s="1"/>
  <c r="Y1498" i="1"/>
  <c r="Z1498" i="1" s="1"/>
  <c r="Y1497" i="1"/>
  <c r="Z1497" i="1" s="1"/>
  <c r="Y1496" i="1"/>
  <c r="Z1496" i="1" s="1"/>
  <c r="Y1495" i="1"/>
  <c r="Z1495" i="1" s="1"/>
  <c r="Y1494" i="1"/>
  <c r="Z1494" i="1" s="1"/>
  <c r="Y1493" i="1"/>
  <c r="Z1493" i="1" s="1"/>
  <c r="Y1492" i="1"/>
  <c r="Z1492" i="1" s="1"/>
  <c r="Y1491" i="1"/>
  <c r="Z1491" i="1" s="1"/>
  <c r="Y1490" i="1"/>
  <c r="Z1490" i="1" s="1"/>
  <c r="Y1489" i="1"/>
  <c r="Z1489" i="1" s="1"/>
  <c r="Y1488" i="1"/>
  <c r="Z1488" i="1" s="1"/>
  <c r="Y1487" i="1"/>
  <c r="Z1487" i="1" s="1"/>
  <c r="Y1486" i="1"/>
  <c r="Z1486" i="1" s="1"/>
  <c r="Y1485" i="1"/>
  <c r="Z1485" i="1" s="1"/>
  <c r="Y1484" i="1"/>
  <c r="Z1484" i="1" s="1"/>
  <c r="Y1483" i="1"/>
  <c r="Z1483" i="1" s="1"/>
  <c r="Y1482" i="1"/>
  <c r="Z1482" i="1" s="1"/>
  <c r="Y1481" i="1"/>
  <c r="Z1481" i="1" s="1"/>
  <c r="Y1480" i="1"/>
  <c r="Z1480" i="1" s="1"/>
  <c r="Y1479" i="1"/>
  <c r="Z1479" i="1" s="1"/>
  <c r="Y1478" i="1"/>
  <c r="Z1478" i="1" s="1"/>
  <c r="Y1477" i="1"/>
  <c r="Z1477" i="1" s="1"/>
  <c r="Y1476" i="1"/>
  <c r="Z1476" i="1" s="1"/>
  <c r="Y1475" i="1"/>
  <c r="Z1475" i="1" s="1"/>
  <c r="Y1474" i="1"/>
  <c r="Z1474" i="1" s="1"/>
  <c r="Y1473" i="1"/>
  <c r="Z1473" i="1" s="1"/>
  <c r="Y1472" i="1"/>
  <c r="Z1472" i="1" s="1"/>
  <c r="Y1471" i="1"/>
  <c r="Z1471" i="1" s="1"/>
  <c r="Y1470" i="1"/>
  <c r="Z1470" i="1" s="1"/>
  <c r="Y1469" i="1"/>
  <c r="Z1469" i="1" s="1"/>
  <c r="Y1468" i="1"/>
  <c r="Z1468" i="1" s="1"/>
  <c r="Y1467" i="1"/>
  <c r="Z1467" i="1" s="1"/>
  <c r="Y1466" i="1"/>
  <c r="Z1466" i="1" s="1"/>
  <c r="Y1465" i="1"/>
  <c r="Z1465" i="1" s="1"/>
  <c r="Y1464" i="1"/>
  <c r="Z1464" i="1" s="1"/>
  <c r="Y1463" i="1"/>
  <c r="Z1463" i="1" s="1"/>
  <c r="Y1462" i="1"/>
  <c r="Z1462" i="1" s="1"/>
  <c r="Y1461" i="1"/>
  <c r="Z1461" i="1" s="1"/>
  <c r="Y1460" i="1"/>
  <c r="Z1460" i="1" s="1"/>
  <c r="Y1459" i="1"/>
  <c r="Z1459" i="1" s="1"/>
  <c r="Y1458" i="1"/>
  <c r="Z1458" i="1" s="1"/>
  <c r="Y1457" i="1"/>
  <c r="Z1457" i="1" s="1"/>
  <c r="Y1456" i="1"/>
  <c r="Z1456" i="1" s="1"/>
  <c r="Y1455" i="1"/>
  <c r="Z1455" i="1" s="1"/>
  <c r="Y1454" i="1"/>
  <c r="Z1454" i="1" s="1"/>
  <c r="Y1453" i="1"/>
  <c r="Z1453" i="1" s="1"/>
  <c r="Y1452" i="1"/>
  <c r="Z1452" i="1" s="1"/>
  <c r="Y1451" i="1"/>
  <c r="Z1451" i="1" s="1"/>
  <c r="Y1450" i="1"/>
  <c r="Z1450" i="1" s="1"/>
  <c r="Y1449" i="1"/>
  <c r="Z1449" i="1" s="1"/>
  <c r="Y1448" i="1"/>
  <c r="Z1448" i="1" s="1"/>
  <c r="Y1447" i="1"/>
  <c r="Z1447" i="1" s="1"/>
  <c r="Y1446" i="1"/>
  <c r="Z1446" i="1" s="1"/>
  <c r="Y1445" i="1"/>
  <c r="Z1445" i="1" s="1"/>
  <c r="Y1444" i="1"/>
  <c r="Z1444" i="1" s="1"/>
  <c r="Y1443" i="1"/>
  <c r="Z1443" i="1" s="1"/>
  <c r="Y1442" i="1"/>
  <c r="Z1442" i="1" s="1"/>
  <c r="Y1441" i="1"/>
  <c r="Z1441" i="1" s="1"/>
  <c r="Y1440" i="1"/>
  <c r="Z1440" i="1" s="1"/>
  <c r="Y1439" i="1"/>
  <c r="Z1439" i="1" s="1"/>
  <c r="Y1438" i="1"/>
  <c r="Z1438" i="1" s="1"/>
  <c r="Y1437" i="1"/>
  <c r="Z1437" i="1" s="1"/>
  <c r="Y1436" i="1"/>
  <c r="Z1436" i="1" s="1"/>
  <c r="Y1435" i="1"/>
  <c r="Z1435" i="1" s="1"/>
  <c r="Y1434" i="1"/>
  <c r="Z1434" i="1" s="1"/>
  <c r="Y1433" i="1"/>
  <c r="Z1433" i="1" s="1"/>
  <c r="Y1432" i="1"/>
  <c r="Z1432" i="1" s="1"/>
  <c r="Y1431" i="1"/>
  <c r="Z1431" i="1" s="1"/>
  <c r="Y1430" i="1"/>
  <c r="Z1430" i="1" s="1"/>
  <c r="Y1429" i="1"/>
  <c r="Z1429" i="1" s="1"/>
  <c r="Y1428" i="1"/>
  <c r="Z1428" i="1" s="1"/>
  <c r="Y1427" i="1"/>
  <c r="Z1427" i="1" s="1"/>
  <c r="Y1426" i="1"/>
  <c r="Z1426" i="1" s="1"/>
  <c r="Y1425" i="1"/>
  <c r="Z1425" i="1" s="1"/>
  <c r="Y1424" i="1"/>
  <c r="Z1424" i="1" s="1"/>
  <c r="Y1423" i="1"/>
  <c r="Z1423" i="1" s="1"/>
  <c r="Y1422" i="1"/>
  <c r="Z1422" i="1" s="1"/>
  <c r="Y1421" i="1"/>
  <c r="Z1421" i="1" s="1"/>
  <c r="Y1420" i="1"/>
  <c r="Z1420" i="1" s="1"/>
  <c r="Y1419" i="1"/>
  <c r="Z1419" i="1" s="1"/>
  <c r="Y1418" i="1"/>
  <c r="Z1418" i="1" s="1"/>
  <c r="Y1417" i="1"/>
  <c r="Z1417" i="1" s="1"/>
  <c r="Y1416" i="1"/>
  <c r="Z1416" i="1" s="1"/>
  <c r="Y1415" i="1"/>
  <c r="Z1415" i="1" s="1"/>
  <c r="Y1414" i="1"/>
  <c r="Z1414" i="1" s="1"/>
  <c r="Y1413" i="1"/>
  <c r="Z1413" i="1" s="1"/>
  <c r="Y1412" i="1"/>
  <c r="Z1412" i="1" s="1"/>
  <c r="Y1411" i="1"/>
  <c r="Z1411" i="1" s="1"/>
  <c r="Y1410" i="1"/>
  <c r="Z1410" i="1" s="1"/>
  <c r="Y1409" i="1"/>
  <c r="Z1409" i="1" s="1"/>
  <c r="Y1408" i="1"/>
  <c r="Z1408" i="1" s="1"/>
  <c r="Y1407" i="1"/>
  <c r="Z1407" i="1" s="1"/>
  <c r="Y1406" i="1"/>
  <c r="Z1406" i="1" s="1"/>
  <c r="Y1405" i="1"/>
  <c r="Z1405" i="1" s="1"/>
  <c r="Y1404" i="1"/>
  <c r="Z1404" i="1" s="1"/>
  <c r="Y1403" i="1"/>
  <c r="Z1403" i="1" s="1"/>
  <c r="Y1402" i="1"/>
  <c r="Z1402" i="1" s="1"/>
  <c r="Y1401" i="1"/>
  <c r="Z1401" i="1" s="1"/>
  <c r="Y1400" i="1"/>
  <c r="Z1400" i="1" s="1"/>
  <c r="Y1399" i="1"/>
  <c r="Z1399" i="1" s="1"/>
  <c r="Y1398" i="1"/>
  <c r="Z1398" i="1" s="1"/>
  <c r="Y1397" i="1"/>
  <c r="Z1397" i="1" s="1"/>
  <c r="Y1396" i="1"/>
  <c r="Z1396" i="1" s="1"/>
  <c r="Y1395" i="1"/>
  <c r="Z1395" i="1" s="1"/>
  <c r="Y1394" i="1"/>
  <c r="Z1394" i="1" s="1"/>
  <c r="Y1393" i="1"/>
  <c r="Z1393" i="1" s="1"/>
  <c r="Y1392" i="1"/>
  <c r="Z1392" i="1" s="1"/>
  <c r="Y1391" i="1"/>
  <c r="Z1391" i="1" s="1"/>
  <c r="Y1390" i="1"/>
  <c r="Z1390" i="1" s="1"/>
  <c r="Y1389" i="1"/>
  <c r="Z1389" i="1" s="1"/>
  <c r="Y1388" i="1"/>
  <c r="Z1388" i="1" s="1"/>
  <c r="Y1387" i="1"/>
  <c r="Z1387" i="1" s="1"/>
  <c r="Y1386" i="1"/>
  <c r="Z1386" i="1" s="1"/>
  <c r="Y1385" i="1"/>
  <c r="Z1385" i="1" s="1"/>
  <c r="Y1384" i="1"/>
  <c r="Z1384" i="1" s="1"/>
  <c r="Y1383" i="1"/>
  <c r="Z1383" i="1" s="1"/>
  <c r="Y1382" i="1"/>
  <c r="Z1382" i="1" s="1"/>
  <c r="Y1381" i="1"/>
  <c r="Z1381" i="1" s="1"/>
  <c r="Y1380" i="1"/>
  <c r="Z1380" i="1" s="1"/>
  <c r="Y1379" i="1"/>
  <c r="Z1379" i="1" s="1"/>
  <c r="Y1378" i="1"/>
  <c r="Z1378" i="1" s="1"/>
  <c r="Y1377" i="1"/>
  <c r="Z1377" i="1" s="1"/>
  <c r="Y1376" i="1"/>
  <c r="Z1376" i="1" s="1"/>
  <c r="Y1375" i="1"/>
  <c r="Z1375" i="1" s="1"/>
  <c r="Y1374" i="1"/>
  <c r="Z1374" i="1" s="1"/>
  <c r="Y1373" i="1"/>
  <c r="Z1373" i="1" s="1"/>
  <c r="Y1372" i="1"/>
  <c r="Z1372" i="1" s="1"/>
  <c r="Y1371" i="1"/>
  <c r="Z1371" i="1" s="1"/>
  <c r="Y1370" i="1"/>
  <c r="Z1370" i="1" s="1"/>
  <c r="Y1369" i="1"/>
  <c r="Z1369" i="1" s="1"/>
  <c r="Y1368" i="1"/>
  <c r="Z1368" i="1" s="1"/>
  <c r="Y1367" i="1"/>
  <c r="Z1367" i="1" s="1"/>
  <c r="Y1366" i="1"/>
  <c r="Z1366" i="1" s="1"/>
  <c r="Y1365" i="1"/>
  <c r="Z1365" i="1" s="1"/>
  <c r="Y1364" i="1"/>
  <c r="Z1364" i="1" s="1"/>
  <c r="Y1363" i="1"/>
  <c r="Z1363" i="1" s="1"/>
  <c r="Y1362" i="1"/>
  <c r="Z1362" i="1" s="1"/>
  <c r="Y1361" i="1"/>
  <c r="Z1361" i="1" s="1"/>
  <c r="Y1360" i="1"/>
  <c r="Z1360" i="1" s="1"/>
  <c r="Y1359" i="1"/>
  <c r="Z1359" i="1" s="1"/>
  <c r="Y1358" i="1"/>
  <c r="Z1358" i="1" s="1"/>
  <c r="Y1357" i="1"/>
  <c r="Z1357" i="1" s="1"/>
  <c r="Y1356" i="1"/>
  <c r="Z1356" i="1" s="1"/>
  <c r="Y1355" i="1"/>
  <c r="Z1355" i="1" s="1"/>
  <c r="Y1354" i="1"/>
  <c r="Z1354" i="1" s="1"/>
  <c r="Y1353" i="1"/>
  <c r="Z1353" i="1" s="1"/>
  <c r="Y1352" i="1"/>
  <c r="Z1352" i="1" s="1"/>
  <c r="Y1351" i="1"/>
  <c r="Z1351" i="1" s="1"/>
  <c r="Y1350" i="1"/>
  <c r="Z1350" i="1" s="1"/>
  <c r="Y1349" i="1"/>
  <c r="Z1349" i="1" s="1"/>
  <c r="Y1348" i="1"/>
  <c r="Z1348" i="1" s="1"/>
  <c r="Y1347" i="1"/>
  <c r="Z1347" i="1" s="1"/>
  <c r="Y1346" i="1"/>
  <c r="Z1346" i="1" s="1"/>
  <c r="Y1345" i="1"/>
  <c r="Z1345" i="1" s="1"/>
  <c r="Y1344" i="1"/>
  <c r="Z1344" i="1" s="1"/>
  <c r="Y1343" i="1"/>
  <c r="Z1343" i="1" s="1"/>
  <c r="Y1342" i="1"/>
  <c r="Z1342" i="1" s="1"/>
  <c r="Y1341" i="1"/>
  <c r="Z1341" i="1" s="1"/>
  <c r="Y1340" i="1"/>
  <c r="Z1340" i="1" s="1"/>
  <c r="Y1339" i="1"/>
  <c r="Z1339" i="1" s="1"/>
  <c r="Y1338" i="1"/>
  <c r="Z1338" i="1" s="1"/>
  <c r="Y1337" i="1"/>
  <c r="Z1337" i="1" s="1"/>
  <c r="Y1336" i="1"/>
  <c r="Z1336" i="1" s="1"/>
  <c r="Y1335" i="1"/>
  <c r="Z1335" i="1" s="1"/>
  <c r="Y1334" i="1"/>
  <c r="Z1334" i="1" s="1"/>
  <c r="Y1333" i="1"/>
  <c r="Z1333" i="1" s="1"/>
  <c r="Y1332" i="1"/>
  <c r="Z1332" i="1" s="1"/>
  <c r="Y1331" i="1"/>
  <c r="Z1331" i="1" s="1"/>
  <c r="Y1330" i="1"/>
  <c r="Z1330" i="1" s="1"/>
  <c r="Y1329" i="1"/>
  <c r="Z1329" i="1" s="1"/>
  <c r="Y1328" i="1"/>
  <c r="Z1328" i="1" s="1"/>
  <c r="Y1327" i="1"/>
  <c r="Z1327" i="1" s="1"/>
  <c r="Y1326" i="1"/>
  <c r="Z1326" i="1" s="1"/>
  <c r="Y1325" i="1"/>
  <c r="Z1325" i="1" s="1"/>
  <c r="Y1324" i="1"/>
  <c r="Z1324" i="1" s="1"/>
  <c r="Y1323" i="1"/>
  <c r="Z1323" i="1" s="1"/>
  <c r="Y1322" i="1"/>
  <c r="Z1322" i="1" s="1"/>
  <c r="Y1321" i="1"/>
  <c r="Z1321" i="1" s="1"/>
  <c r="Y1320" i="1"/>
  <c r="Z1320" i="1" s="1"/>
  <c r="Y1319" i="1"/>
  <c r="Z1319" i="1" s="1"/>
  <c r="Y1318" i="1"/>
  <c r="Z1318" i="1" s="1"/>
  <c r="Y1317" i="1"/>
  <c r="Z1317" i="1" s="1"/>
  <c r="Y1316" i="1"/>
  <c r="Z1316" i="1" s="1"/>
  <c r="Y1315" i="1"/>
  <c r="Z1315" i="1" s="1"/>
  <c r="Y1314" i="1"/>
  <c r="Z1314" i="1" s="1"/>
  <c r="Y1313" i="1"/>
  <c r="Z1313" i="1" s="1"/>
  <c r="Y1312" i="1"/>
  <c r="Z1312" i="1" s="1"/>
  <c r="Y1311" i="1"/>
  <c r="Z1311" i="1" s="1"/>
  <c r="Y1310" i="1"/>
  <c r="Z1310" i="1" s="1"/>
  <c r="Y1309" i="1"/>
  <c r="Z1309" i="1" s="1"/>
  <c r="Y1308" i="1"/>
  <c r="Z1308" i="1" s="1"/>
  <c r="Y1307" i="1"/>
  <c r="Z1307" i="1" s="1"/>
  <c r="Y1306" i="1"/>
  <c r="Z1306" i="1" s="1"/>
  <c r="Y1305" i="1"/>
  <c r="Z1305" i="1" s="1"/>
  <c r="Y1304" i="1"/>
  <c r="Z1304" i="1" s="1"/>
  <c r="Y1303" i="1"/>
  <c r="Z1303" i="1" s="1"/>
  <c r="Y1302" i="1"/>
  <c r="Z1302" i="1" s="1"/>
  <c r="Y1301" i="1"/>
  <c r="Z1301" i="1" s="1"/>
  <c r="Y1300" i="1"/>
  <c r="Z1300" i="1" s="1"/>
  <c r="Y1299" i="1"/>
  <c r="Z1299" i="1" s="1"/>
  <c r="Y1298" i="1"/>
  <c r="Z1298" i="1" s="1"/>
  <c r="Y1297" i="1"/>
  <c r="Z1297" i="1" s="1"/>
  <c r="Y1296" i="1"/>
  <c r="Z1296" i="1" s="1"/>
  <c r="Y1295" i="1"/>
  <c r="Z1295" i="1" s="1"/>
  <c r="Y1294" i="1"/>
  <c r="Z1294" i="1" s="1"/>
  <c r="Y1293" i="1"/>
  <c r="Z1293" i="1" s="1"/>
  <c r="Y1292" i="1"/>
  <c r="Z1292" i="1" s="1"/>
  <c r="Y1291" i="1"/>
  <c r="Z1291" i="1" s="1"/>
  <c r="Y1290" i="1"/>
  <c r="Z1290" i="1" s="1"/>
  <c r="Y1289" i="1"/>
  <c r="Z1289" i="1" s="1"/>
  <c r="Y1288" i="1"/>
  <c r="Z1288" i="1" s="1"/>
  <c r="Y1287" i="1"/>
  <c r="Z1287" i="1" s="1"/>
  <c r="Y1286" i="1"/>
  <c r="Z1286" i="1" s="1"/>
  <c r="Y1285" i="1"/>
  <c r="Z1285" i="1" s="1"/>
  <c r="Y1284" i="1"/>
  <c r="Z1284" i="1" s="1"/>
  <c r="Y1283" i="1"/>
  <c r="Z1283" i="1" s="1"/>
  <c r="Y1282" i="1"/>
  <c r="Z1282" i="1" s="1"/>
  <c r="Y1281" i="1"/>
  <c r="Z1281" i="1" s="1"/>
  <c r="Y1280" i="1"/>
  <c r="Z1280" i="1" s="1"/>
  <c r="Y1279" i="1"/>
  <c r="Z1279" i="1" s="1"/>
  <c r="Y1278" i="1"/>
  <c r="Z1278" i="1" s="1"/>
  <c r="Y1277" i="1"/>
  <c r="Z1277" i="1" s="1"/>
  <c r="Y1276" i="1"/>
  <c r="Z1276" i="1" s="1"/>
  <c r="Y1275" i="1"/>
  <c r="Z1275" i="1" s="1"/>
  <c r="Y1274" i="1"/>
  <c r="Z1274" i="1" s="1"/>
  <c r="Y1273" i="1"/>
  <c r="Z1273" i="1" s="1"/>
  <c r="Y1272" i="1"/>
  <c r="Z1272" i="1" s="1"/>
  <c r="Y1271" i="1"/>
  <c r="Z1271" i="1" s="1"/>
  <c r="Y1270" i="1"/>
  <c r="Z1270" i="1" s="1"/>
  <c r="Y1269" i="1"/>
  <c r="Z1269" i="1" s="1"/>
  <c r="Y1268" i="1"/>
  <c r="Z1268" i="1" s="1"/>
  <c r="Y1267" i="1"/>
  <c r="Z1267" i="1" s="1"/>
  <c r="Y1266" i="1"/>
  <c r="Z1266" i="1" s="1"/>
  <c r="Y1265" i="1"/>
  <c r="Z1265" i="1" s="1"/>
  <c r="Y1264" i="1"/>
  <c r="Z1264" i="1" s="1"/>
  <c r="Y1263" i="1"/>
  <c r="Z1263" i="1" s="1"/>
  <c r="Y1262" i="1"/>
  <c r="Z1262" i="1" s="1"/>
  <c r="Y1261" i="1"/>
  <c r="Z1261" i="1" s="1"/>
  <c r="Y1260" i="1"/>
  <c r="Z1260" i="1" s="1"/>
  <c r="Y1259" i="1"/>
  <c r="Z1259" i="1" s="1"/>
  <c r="Y1258" i="1"/>
  <c r="Z1258" i="1" s="1"/>
  <c r="Y1257" i="1"/>
  <c r="Z1257" i="1" s="1"/>
  <c r="Y1256" i="1"/>
  <c r="Z1256" i="1" s="1"/>
  <c r="Y1255" i="1"/>
  <c r="Z1255" i="1" s="1"/>
  <c r="Y1254" i="1"/>
  <c r="Z1254" i="1" s="1"/>
  <c r="Y1253" i="1"/>
  <c r="Z1253" i="1" s="1"/>
  <c r="Y1252" i="1"/>
  <c r="Z1252" i="1" s="1"/>
  <c r="Y1251" i="1"/>
  <c r="Z1251" i="1" s="1"/>
  <c r="Y1250" i="1"/>
  <c r="Z1250" i="1" s="1"/>
  <c r="Y1249" i="1"/>
  <c r="Z1249" i="1" s="1"/>
  <c r="Y1248" i="1"/>
  <c r="Z1248" i="1" s="1"/>
  <c r="Y1247" i="1"/>
  <c r="Z1247" i="1" s="1"/>
  <c r="Y1246" i="1"/>
  <c r="Z1246" i="1" s="1"/>
  <c r="Y1245" i="1"/>
  <c r="Z1245" i="1" s="1"/>
  <c r="Y1244" i="1"/>
  <c r="Z1244" i="1" s="1"/>
  <c r="Y1243" i="1"/>
  <c r="Z1243" i="1" s="1"/>
  <c r="Y1242" i="1"/>
  <c r="Z1242" i="1" s="1"/>
  <c r="Y1241" i="1"/>
  <c r="Z1241" i="1" s="1"/>
  <c r="Y1240" i="1"/>
  <c r="Z1240" i="1" s="1"/>
  <c r="Y1239" i="1"/>
  <c r="Z1239" i="1" s="1"/>
  <c r="Y1238" i="1"/>
  <c r="Z1238" i="1" s="1"/>
  <c r="Y1237" i="1"/>
  <c r="Z1237" i="1" s="1"/>
  <c r="Y1236" i="1"/>
  <c r="Z1236" i="1" s="1"/>
  <c r="Y1235" i="1"/>
  <c r="Z1235" i="1" s="1"/>
  <c r="Y1234" i="1"/>
  <c r="Z1234" i="1" s="1"/>
  <c r="Y1233" i="1"/>
  <c r="Z1233" i="1" s="1"/>
  <c r="Y1232" i="1"/>
  <c r="Z1232" i="1" s="1"/>
  <c r="Y1231" i="1"/>
  <c r="Z1231" i="1" s="1"/>
  <c r="Y1230" i="1"/>
  <c r="Z1230" i="1" s="1"/>
  <c r="Y1229" i="1"/>
  <c r="Z1229" i="1" s="1"/>
  <c r="Y1228" i="1"/>
  <c r="Z1228" i="1" s="1"/>
  <c r="Y1227" i="1"/>
  <c r="Z1227" i="1" s="1"/>
  <c r="Y1226" i="1"/>
  <c r="Z1226" i="1" s="1"/>
  <c r="Y1225" i="1"/>
  <c r="Z1225" i="1" s="1"/>
  <c r="Y1224" i="1"/>
  <c r="Z1224" i="1" s="1"/>
  <c r="Y1223" i="1"/>
  <c r="Z1223" i="1" s="1"/>
  <c r="Y1222" i="1"/>
  <c r="Z1222" i="1" s="1"/>
  <c r="Y1221" i="1"/>
  <c r="Z1221" i="1" s="1"/>
  <c r="Y1220" i="1"/>
  <c r="Z1220" i="1" s="1"/>
  <c r="Y1219" i="1"/>
  <c r="Z1219" i="1" s="1"/>
  <c r="Y1218" i="1"/>
  <c r="Z1218" i="1" s="1"/>
  <c r="Y1217" i="1"/>
  <c r="Z1217" i="1" s="1"/>
  <c r="Y1216" i="1"/>
  <c r="Z1216" i="1" s="1"/>
  <c r="Y1215" i="1"/>
  <c r="Z1215" i="1" s="1"/>
  <c r="Y1214" i="1"/>
  <c r="Z1214" i="1" s="1"/>
  <c r="Y1213" i="1"/>
  <c r="Z1213" i="1" s="1"/>
  <c r="Y1212" i="1"/>
  <c r="Z1212" i="1" s="1"/>
  <c r="Y1211" i="1"/>
  <c r="Z1211" i="1" s="1"/>
  <c r="Y1210" i="1"/>
  <c r="Z1210" i="1" s="1"/>
  <c r="Y1209" i="1"/>
  <c r="Z1209" i="1" s="1"/>
  <c r="Y1208" i="1"/>
  <c r="Z1208" i="1" s="1"/>
  <c r="Y1207" i="1"/>
  <c r="Z1207" i="1" s="1"/>
  <c r="Y1206" i="1"/>
  <c r="Z1206" i="1" s="1"/>
  <c r="Y1205" i="1"/>
  <c r="Z1205" i="1" s="1"/>
  <c r="Y1204" i="1"/>
  <c r="Z1204" i="1" s="1"/>
  <c r="Y1203" i="1"/>
  <c r="Z1203" i="1" s="1"/>
  <c r="Y1202" i="1"/>
  <c r="Z1202" i="1" s="1"/>
  <c r="Y1201" i="1"/>
  <c r="Z1201" i="1" s="1"/>
  <c r="Y1200" i="1"/>
  <c r="Z1200" i="1" s="1"/>
  <c r="Y1199" i="1"/>
  <c r="Z1199" i="1" s="1"/>
  <c r="Y1198" i="1"/>
  <c r="Z1198" i="1" s="1"/>
  <c r="Y1197" i="1"/>
  <c r="Z1197" i="1" s="1"/>
  <c r="Y1196" i="1"/>
  <c r="Z1196" i="1" s="1"/>
  <c r="Y1195" i="1"/>
  <c r="Z1195" i="1" s="1"/>
  <c r="Y1194" i="1"/>
  <c r="Z1194" i="1" s="1"/>
  <c r="Y1193" i="1"/>
  <c r="Z1193" i="1" s="1"/>
  <c r="Y1192" i="1"/>
  <c r="Z1192" i="1" s="1"/>
  <c r="Y1191" i="1"/>
  <c r="Z1191" i="1" s="1"/>
  <c r="Y1190" i="1"/>
  <c r="Z1190" i="1" s="1"/>
  <c r="Y1189" i="1"/>
  <c r="Z1189" i="1" s="1"/>
  <c r="Y1188" i="1"/>
  <c r="Z1188" i="1" s="1"/>
  <c r="Y1187" i="1"/>
  <c r="Z1187" i="1" s="1"/>
  <c r="Y1186" i="1"/>
  <c r="Z1186" i="1" s="1"/>
  <c r="Y1185" i="1"/>
  <c r="Z1185" i="1" s="1"/>
  <c r="Y1184" i="1"/>
  <c r="Z1184" i="1" s="1"/>
  <c r="Y1183" i="1"/>
  <c r="Z1183" i="1" s="1"/>
  <c r="Y1182" i="1"/>
  <c r="Z1182" i="1" s="1"/>
  <c r="Y1181" i="1"/>
  <c r="Z1181" i="1" s="1"/>
  <c r="Y1180" i="1"/>
  <c r="Z1180" i="1" s="1"/>
  <c r="Y1179" i="1"/>
  <c r="Z1179" i="1" s="1"/>
  <c r="Y1178" i="1"/>
  <c r="Z1178" i="1" s="1"/>
  <c r="Y1177" i="1"/>
  <c r="Z1177" i="1" s="1"/>
  <c r="Y1176" i="1"/>
  <c r="Z1176" i="1" s="1"/>
  <c r="Y1175" i="1"/>
  <c r="Z1175" i="1" s="1"/>
  <c r="Y1174" i="1"/>
  <c r="Z1174" i="1" s="1"/>
  <c r="Y1173" i="1"/>
  <c r="Z1173" i="1" s="1"/>
  <c r="Y1172" i="1"/>
  <c r="Z1172" i="1" s="1"/>
  <c r="Y1171" i="1"/>
  <c r="Z1171" i="1" s="1"/>
  <c r="Y1170" i="1"/>
  <c r="Z1170" i="1" s="1"/>
  <c r="Y1169" i="1"/>
  <c r="Z1169" i="1" s="1"/>
  <c r="Y1168" i="1"/>
  <c r="Z1168" i="1" s="1"/>
  <c r="Y1167" i="1"/>
  <c r="Z1167" i="1" s="1"/>
  <c r="Y1166" i="1"/>
  <c r="Z1166" i="1" s="1"/>
  <c r="Y1165" i="1"/>
  <c r="Z1165" i="1" s="1"/>
  <c r="Y1164" i="1"/>
  <c r="Z1164" i="1" s="1"/>
  <c r="Y1163" i="1"/>
  <c r="Z1163" i="1" s="1"/>
  <c r="Y1162" i="1"/>
  <c r="Z1162" i="1" s="1"/>
  <c r="Y1161" i="1"/>
  <c r="Z1161" i="1" s="1"/>
  <c r="Y1160" i="1"/>
  <c r="Z1160" i="1" s="1"/>
  <c r="Y1159" i="1"/>
  <c r="Z1159" i="1" s="1"/>
  <c r="Y1158" i="1"/>
  <c r="Z1158" i="1" s="1"/>
  <c r="Y1157" i="1"/>
  <c r="Z1157" i="1" s="1"/>
  <c r="Y1156" i="1"/>
  <c r="Z1156" i="1" s="1"/>
  <c r="Y1155" i="1"/>
  <c r="Z1155" i="1" s="1"/>
  <c r="Y1154" i="1"/>
  <c r="Z1154" i="1" s="1"/>
  <c r="Y1153" i="1"/>
  <c r="Z1153" i="1" s="1"/>
  <c r="Y1152" i="1"/>
  <c r="Z1152" i="1" s="1"/>
  <c r="Y1151" i="1"/>
  <c r="Z1151" i="1" s="1"/>
  <c r="Y1150" i="1"/>
  <c r="Z1150" i="1" s="1"/>
  <c r="Y1149" i="1"/>
  <c r="Z1149" i="1" s="1"/>
  <c r="Y1148" i="1"/>
  <c r="Z1148" i="1" s="1"/>
  <c r="Y1147" i="1"/>
  <c r="Z1147" i="1" s="1"/>
  <c r="Y1146" i="1"/>
  <c r="Z1146" i="1" s="1"/>
  <c r="Y1145" i="1"/>
  <c r="Z1145" i="1" s="1"/>
  <c r="Y1144" i="1"/>
  <c r="Z1144" i="1" s="1"/>
  <c r="Y1143" i="1"/>
  <c r="Z1143" i="1" s="1"/>
  <c r="Y1142" i="1"/>
  <c r="Z1142" i="1" s="1"/>
  <c r="Y1141" i="1"/>
  <c r="Z1141" i="1" s="1"/>
  <c r="Y1140" i="1"/>
  <c r="Z1140" i="1" s="1"/>
  <c r="Y1139" i="1"/>
  <c r="Z1139" i="1" s="1"/>
  <c r="Y1138" i="1"/>
  <c r="Z1138" i="1" s="1"/>
  <c r="Y1137" i="1"/>
  <c r="Z1137" i="1" s="1"/>
  <c r="Y1136" i="1"/>
  <c r="Z1136" i="1" s="1"/>
  <c r="Y1135" i="1"/>
  <c r="Z1135" i="1" s="1"/>
  <c r="Y1134" i="1"/>
  <c r="Z1134" i="1" s="1"/>
  <c r="Y1133" i="1"/>
  <c r="Z1133" i="1" s="1"/>
  <c r="Y1132" i="1"/>
  <c r="Z1132" i="1" s="1"/>
  <c r="Y1131" i="1"/>
  <c r="Z1131" i="1" s="1"/>
  <c r="Y1130" i="1"/>
  <c r="Z1130" i="1" s="1"/>
  <c r="Y1129" i="1"/>
  <c r="Z1129" i="1" s="1"/>
  <c r="Y1128" i="1"/>
  <c r="Z1128" i="1" s="1"/>
  <c r="Y1127" i="1"/>
  <c r="Z1127" i="1" s="1"/>
  <c r="Y1126" i="1"/>
  <c r="Z1126" i="1" s="1"/>
  <c r="Y1125" i="1"/>
  <c r="Z1125" i="1" s="1"/>
  <c r="Y1124" i="1"/>
  <c r="Z1124" i="1" s="1"/>
  <c r="Y1123" i="1"/>
  <c r="Z1123" i="1" s="1"/>
  <c r="Y1122" i="1"/>
  <c r="Z1122" i="1" s="1"/>
  <c r="Y1121" i="1"/>
  <c r="Z1121" i="1" s="1"/>
  <c r="Y1120" i="1"/>
  <c r="Z1120" i="1" s="1"/>
  <c r="Y1119" i="1"/>
  <c r="Z1119" i="1" s="1"/>
  <c r="Y1118" i="1"/>
  <c r="Z1118" i="1" s="1"/>
  <c r="Y1117" i="1"/>
  <c r="Z1117" i="1" s="1"/>
  <c r="Y1116" i="1"/>
  <c r="Z1116" i="1" s="1"/>
  <c r="Y1115" i="1"/>
  <c r="Z1115" i="1" s="1"/>
  <c r="Y1114" i="1"/>
  <c r="Z1114" i="1" s="1"/>
  <c r="Y1113" i="1"/>
  <c r="Z1113" i="1" s="1"/>
  <c r="Y1112" i="1"/>
  <c r="Z1112" i="1" s="1"/>
  <c r="Y1111" i="1"/>
  <c r="Z1111" i="1" s="1"/>
  <c r="Y1110" i="1"/>
  <c r="Z1110" i="1" s="1"/>
  <c r="Y1109" i="1"/>
  <c r="Z1109" i="1" s="1"/>
  <c r="Y1108" i="1"/>
  <c r="Z1108" i="1" s="1"/>
  <c r="Y1107" i="1"/>
  <c r="Z1107" i="1" s="1"/>
  <c r="Y1106" i="1"/>
  <c r="Z1106" i="1" s="1"/>
  <c r="Y1105" i="1"/>
  <c r="Z1105" i="1" s="1"/>
  <c r="Y1104" i="1"/>
  <c r="Z1104" i="1" s="1"/>
  <c r="Y1103" i="1"/>
  <c r="Z1103" i="1" s="1"/>
  <c r="Y1102" i="1"/>
  <c r="Z1102" i="1" s="1"/>
  <c r="Y1101" i="1"/>
  <c r="Z1101" i="1" s="1"/>
  <c r="Y1100" i="1"/>
  <c r="Z1100" i="1" s="1"/>
  <c r="Y1099" i="1"/>
  <c r="Z1099" i="1" s="1"/>
  <c r="Y1098" i="1"/>
  <c r="Z1098" i="1" s="1"/>
  <c r="Y1097" i="1"/>
  <c r="Z1097" i="1" s="1"/>
  <c r="Y1096" i="1"/>
  <c r="Z1096" i="1" s="1"/>
  <c r="Y1095" i="1"/>
  <c r="Z1095" i="1" s="1"/>
  <c r="Y1094" i="1"/>
  <c r="Z1094" i="1" s="1"/>
  <c r="Y1093" i="1"/>
  <c r="Z1093" i="1" s="1"/>
  <c r="Y1092" i="1"/>
  <c r="Z1092" i="1" s="1"/>
  <c r="Y1091" i="1"/>
  <c r="Z1091" i="1" s="1"/>
  <c r="Y1090" i="1"/>
  <c r="Z1090" i="1" s="1"/>
  <c r="Y1089" i="1"/>
  <c r="Z1089" i="1" s="1"/>
  <c r="Y1088" i="1"/>
  <c r="Z1088" i="1" s="1"/>
  <c r="Y1087" i="1"/>
  <c r="Z1087" i="1" s="1"/>
  <c r="Y1086" i="1"/>
  <c r="Z1086" i="1" s="1"/>
  <c r="Y1085" i="1"/>
  <c r="Z1085" i="1" s="1"/>
  <c r="Y1084" i="1"/>
  <c r="Z1084" i="1" s="1"/>
  <c r="Y1083" i="1"/>
  <c r="Z1083" i="1" s="1"/>
  <c r="Y1082" i="1"/>
  <c r="Z1082" i="1" s="1"/>
  <c r="Y1081" i="1"/>
  <c r="Z1081" i="1" s="1"/>
  <c r="Y1080" i="1"/>
  <c r="Z1080" i="1" s="1"/>
  <c r="Y1079" i="1"/>
  <c r="Z1079" i="1" s="1"/>
  <c r="Y1078" i="1"/>
  <c r="Z1078" i="1" s="1"/>
  <c r="Y1077" i="1"/>
  <c r="Z1077" i="1" s="1"/>
  <c r="Y1076" i="1"/>
  <c r="Z1076" i="1" s="1"/>
  <c r="Y1075" i="1"/>
  <c r="Z1075" i="1" s="1"/>
  <c r="Y1074" i="1"/>
  <c r="Z1074" i="1" s="1"/>
  <c r="Y1073" i="1"/>
  <c r="Z1073" i="1" s="1"/>
  <c r="Y1072" i="1"/>
  <c r="Z1072" i="1" s="1"/>
  <c r="Y1071" i="1"/>
  <c r="Z1071" i="1" s="1"/>
  <c r="Y1070" i="1"/>
  <c r="Z1070" i="1" s="1"/>
  <c r="Y1069" i="1"/>
  <c r="Z1069" i="1" s="1"/>
  <c r="Y1068" i="1"/>
  <c r="Z1068" i="1" s="1"/>
  <c r="Y1067" i="1"/>
  <c r="Z1067" i="1" s="1"/>
  <c r="Y1066" i="1"/>
  <c r="Z1066" i="1" s="1"/>
  <c r="Y1065" i="1"/>
  <c r="Z1065" i="1" s="1"/>
  <c r="Y1064" i="1"/>
  <c r="Z1064" i="1" s="1"/>
  <c r="Y1063" i="1"/>
  <c r="Z1063" i="1" s="1"/>
  <c r="Y1062" i="1"/>
  <c r="Z1062" i="1" s="1"/>
  <c r="Y1061" i="1"/>
  <c r="Z1061" i="1" s="1"/>
  <c r="Y1060" i="1"/>
  <c r="Z1060" i="1" s="1"/>
  <c r="Y1059" i="1"/>
  <c r="Z1059" i="1" s="1"/>
  <c r="Y1058" i="1"/>
  <c r="Z1058" i="1" s="1"/>
  <c r="Y1057" i="1"/>
  <c r="Z1057" i="1" s="1"/>
  <c r="Y1056" i="1"/>
  <c r="Z1056" i="1" s="1"/>
  <c r="Y1055" i="1"/>
  <c r="Z1055" i="1" s="1"/>
  <c r="Y1054" i="1"/>
  <c r="Z1054" i="1" s="1"/>
  <c r="Y1053" i="1"/>
  <c r="Z1053" i="1" s="1"/>
  <c r="Y1052" i="1"/>
  <c r="Z1052" i="1" s="1"/>
  <c r="Y1051" i="1"/>
  <c r="Z1051" i="1" s="1"/>
  <c r="Y1050" i="1"/>
  <c r="Z1050" i="1" s="1"/>
  <c r="Y1049" i="1"/>
  <c r="Z1049" i="1" s="1"/>
  <c r="Y1048" i="1"/>
  <c r="Z1048" i="1" s="1"/>
  <c r="Y1047" i="1"/>
  <c r="Z1047" i="1" s="1"/>
  <c r="Y1046" i="1"/>
  <c r="Z1046" i="1" s="1"/>
  <c r="Y1045" i="1"/>
  <c r="Z1045" i="1" s="1"/>
  <c r="Y1044" i="1"/>
  <c r="Z1044" i="1" s="1"/>
  <c r="Y1043" i="1"/>
  <c r="Z1043" i="1" s="1"/>
  <c r="Y1042" i="1"/>
  <c r="Z1042" i="1" s="1"/>
  <c r="Y1041" i="1"/>
  <c r="Z1041" i="1" s="1"/>
  <c r="Y1040" i="1"/>
  <c r="Z1040" i="1" s="1"/>
  <c r="Y1039" i="1"/>
  <c r="Z1039" i="1" s="1"/>
  <c r="Y1038" i="1"/>
  <c r="Z1038" i="1" s="1"/>
  <c r="Y1037" i="1"/>
  <c r="Z1037" i="1" s="1"/>
  <c r="Y1036" i="1"/>
  <c r="Z1036" i="1" s="1"/>
  <c r="Y1035" i="1"/>
  <c r="Z1035" i="1" s="1"/>
  <c r="Y1034" i="1"/>
  <c r="Z1034" i="1" s="1"/>
  <c r="Y1033" i="1"/>
  <c r="Z1033" i="1" s="1"/>
  <c r="Y1032" i="1"/>
  <c r="Z1032" i="1" s="1"/>
  <c r="Y1031" i="1"/>
  <c r="Z1031" i="1" s="1"/>
  <c r="Y1030" i="1"/>
  <c r="Z1030" i="1" s="1"/>
  <c r="Y1029" i="1"/>
  <c r="Z1029" i="1" s="1"/>
  <c r="Y1028" i="1"/>
  <c r="Z1028" i="1" s="1"/>
  <c r="Y1027" i="1"/>
  <c r="Z1027" i="1" s="1"/>
  <c r="Y1026" i="1"/>
  <c r="Z1026" i="1" s="1"/>
  <c r="Y1025" i="1"/>
  <c r="Z1025" i="1" s="1"/>
  <c r="Y1024" i="1"/>
  <c r="Z1024" i="1" s="1"/>
  <c r="Y1023" i="1"/>
  <c r="Z1023" i="1" s="1"/>
  <c r="Y1022" i="1"/>
  <c r="Z1022" i="1" s="1"/>
  <c r="Y1021" i="1"/>
  <c r="Z1021" i="1" s="1"/>
  <c r="Y1020" i="1"/>
  <c r="Z1020" i="1" s="1"/>
  <c r="Y1019" i="1"/>
  <c r="Z1019" i="1" s="1"/>
  <c r="Y1018" i="1"/>
  <c r="Z1018" i="1" s="1"/>
  <c r="Y1017" i="1"/>
  <c r="Z1017" i="1" s="1"/>
  <c r="Y1016" i="1"/>
  <c r="Z1016" i="1" s="1"/>
  <c r="Y1015" i="1"/>
  <c r="Z1015" i="1" s="1"/>
  <c r="Y1014" i="1"/>
  <c r="Z1014" i="1" s="1"/>
  <c r="Y1013" i="1"/>
  <c r="Z1013" i="1" s="1"/>
  <c r="Y1012" i="1"/>
  <c r="Z1012" i="1" s="1"/>
  <c r="Y1011" i="1"/>
  <c r="Z1011" i="1" s="1"/>
  <c r="Y1010" i="1"/>
  <c r="Z1010" i="1" s="1"/>
  <c r="Y1009" i="1"/>
  <c r="Z1009" i="1" s="1"/>
  <c r="Y1008" i="1"/>
  <c r="Z1008" i="1" s="1"/>
  <c r="Y1007" i="1"/>
  <c r="Z1007" i="1" s="1"/>
  <c r="Y1006" i="1"/>
  <c r="Z1006" i="1" s="1"/>
  <c r="Y1005" i="1"/>
  <c r="Z1005" i="1" s="1"/>
  <c r="Y1004" i="1"/>
  <c r="Z1004" i="1" s="1"/>
  <c r="Y1003" i="1"/>
  <c r="Z1003" i="1" s="1"/>
  <c r="Y1002" i="1"/>
  <c r="Z1002" i="1" s="1"/>
  <c r="Y1001" i="1"/>
  <c r="Z1001" i="1" s="1"/>
  <c r="Y1000" i="1"/>
  <c r="Z1000" i="1" s="1"/>
  <c r="Y999" i="1"/>
  <c r="Z999" i="1" s="1"/>
  <c r="Y998" i="1"/>
  <c r="Z998" i="1" s="1"/>
  <c r="Y997" i="1"/>
  <c r="Z997" i="1" s="1"/>
  <c r="Y996" i="1"/>
  <c r="Z996" i="1" s="1"/>
  <c r="Y995" i="1"/>
  <c r="Z995" i="1" s="1"/>
  <c r="Y994" i="1"/>
  <c r="Z994" i="1" s="1"/>
  <c r="Y993" i="1"/>
  <c r="Z993" i="1" s="1"/>
  <c r="Y992" i="1"/>
  <c r="Z992" i="1" s="1"/>
  <c r="Y991" i="1"/>
  <c r="Z991" i="1" s="1"/>
  <c r="Y990" i="1"/>
  <c r="Z990" i="1" s="1"/>
  <c r="Y989" i="1"/>
  <c r="Z989" i="1" s="1"/>
  <c r="Y988" i="1"/>
  <c r="Z988" i="1" s="1"/>
  <c r="Y987" i="1"/>
  <c r="Z987" i="1" s="1"/>
  <c r="Y986" i="1"/>
  <c r="Z986" i="1" s="1"/>
  <c r="Y985" i="1"/>
  <c r="Z985" i="1" s="1"/>
  <c r="Y984" i="1"/>
  <c r="Z984" i="1" s="1"/>
  <c r="Y983" i="1"/>
  <c r="Z983" i="1" s="1"/>
  <c r="Y982" i="1"/>
  <c r="Z982" i="1" s="1"/>
  <c r="Y981" i="1"/>
  <c r="Z981" i="1" s="1"/>
  <c r="Y980" i="1"/>
  <c r="Z980" i="1" s="1"/>
  <c r="Y979" i="1"/>
  <c r="Z979" i="1" s="1"/>
  <c r="Y978" i="1"/>
  <c r="Z978" i="1" s="1"/>
  <c r="Y977" i="1"/>
  <c r="Z977" i="1" s="1"/>
  <c r="Y976" i="1"/>
  <c r="Z976" i="1" s="1"/>
  <c r="Y975" i="1"/>
  <c r="Z975" i="1" s="1"/>
  <c r="Y974" i="1"/>
  <c r="Z974" i="1" s="1"/>
  <c r="Y973" i="1"/>
  <c r="Z973" i="1" s="1"/>
  <c r="Y972" i="1"/>
  <c r="Z972" i="1" s="1"/>
  <c r="Y971" i="1"/>
  <c r="Z971" i="1" s="1"/>
  <c r="Y970" i="1"/>
  <c r="Z970" i="1" s="1"/>
  <c r="Y969" i="1"/>
  <c r="Z969" i="1" s="1"/>
  <c r="Y968" i="1"/>
  <c r="Z968" i="1" s="1"/>
  <c r="Y967" i="1"/>
  <c r="Z967" i="1" s="1"/>
  <c r="Y966" i="1"/>
  <c r="Z966" i="1" s="1"/>
  <c r="Y965" i="1"/>
  <c r="Z965" i="1" s="1"/>
  <c r="Y964" i="1"/>
  <c r="Z964" i="1" s="1"/>
  <c r="Y963" i="1"/>
  <c r="Z963" i="1" s="1"/>
  <c r="Y962" i="1"/>
  <c r="Z962" i="1" s="1"/>
  <c r="Y961" i="1"/>
  <c r="Z961" i="1" s="1"/>
  <c r="Y960" i="1"/>
  <c r="Z960" i="1" s="1"/>
  <c r="Y959" i="1"/>
  <c r="Z959" i="1" s="1"/>
  <c r="Y958" i="1"/>
  <c r="Z958" i="1" s="1"/>
  <c r="Y957" i="1"/>
  <c r="Z957" i="1" s="1"/>
  <c r="Y956" i="1"/>
  <c r="Z956" i="1" s="1"/>
  <c r="Y955" i="1"/>
  <c r="Z955" i="1" s="1"/>
  <c r="Y954" i="1"/>
  <c r="Z954" i="1" s="1"/>
  <c r="Y953" i="1"/>
  <c r="Z953" i="1" s="1"/>
  <c r="Y952" i="1"/>
  <c r="Z952" i="1" s="1"/>
  <c r="Y951" i="1"/>
  <c r="Z951" i="1" s="1"/>
  <c r="Y950" i="1"/>
  <c r="Z950" i="1" s="1"/>
  <c r="Y949" i="1"/>
  <c r="Z949" i="1" s="1"/>
  <c r="Y948" i="1"/>
  <c r="Z948" i="1" s="1"/>
  <c r="Y947" i="1"/>
  <c r="Z947" i="1" s="1"/>
  <c r="Y946" i="1"/>
  <c r="Z946" i="1" s="1"/>
  <c r="Y945" i="1"/>
  <c r="Z945" i="1" s="1"/>
  <c r="Y944" i="1"/>
  <c r="Z944" i="1" s="1"/>
  <c r="Y943" i="1"/>
  <c r="Z943" i="1" s="1"/>
  <c r="Y942" i="1"/>
  <c r="Z942" i="1" s="1"/>
  <c r="Y941" i="1"/>
  <c r="Z941" i="1" s="1"/>
  <c r="Y940" i="1"/>
  <c r="Z940" i="1" s="1"/>
  <c r="Y939" i="1"/>
  <c r="Z939" i="1" s="1"/>
  <c r="Y938" i="1"/>
  <c r="Z938" i="1" s="1"/>
  <c r="Y937" i="1"/>
  <c r="Z937" i="1" s="1"/>
  <c r="Y936" i="1"/>
  <c r="Z936" i="1" s="1"/>
  <c r="Y935" i="1"/>
  <c r="Z935" i="1" s="1"/>
  <c r="Y934" i="1"/>
  <c r="Z934" i="1" s="1"/>
  <c r="Y933" i="1"/>
  <c r="Z933" i="1" s="1"/>
  <c r="Y932" i="1"/>
  <c r="Z932" i="1" s="1"/>
  <c r="Y931" i="1"/>
  <c r="Z931" i="1" s="1"/>
  <c r="Y930" i="1"/>
  <c r="Z930" i="1" s="1"/>
  <c r="Y929" i="1"/>
  <c r="Z929" i="1" s="1"/>
  <c r="Y928" i="1"/>
  <c r="Z928" i="1" s="1"/>
  <c r="Y927" i="1"/>
  <c r="Z927" i="1" s="1"/>
  <c r="Y926" i="1"/>
  <c r="Z926" i="1" s="1"/>
  <c r="Y925" i="1"/>
  <c r="Z925" i="1" s="1"/>
  <c r="Y924" i="1"/>
  <c r="Z924" i="1" s="1"/>
  <c r="Y923" i="1"/>
  <c r="Z923" i="1" s="1"/>
  <c r="Y922" i="1"/>
  <c r="Z922" i="1" s="1"/>
  <c r="Y921" i="1"/>
  <c r="Z921" i="1" s="1"/>
  <c r="Y920" i="1"/>
  <c r="Z920" i="1" s="1"/>
  <c r="Y919" i="1"/>
  <c r="Z919" i="1" s="1"/>
  <c r="Y918" i="1"/>
  <c r="Z918" i="1" s="1"/>
  <c r="Y917" i="1"/>
  <c r="Z917" i="1" s="1"/>
  <c r="Y916" i="1"/>
  <c r="Z916" i="1" s="1"/>
  <c r="Y915" i="1"/>
  <c r="Z915" i="1" s="1"/>
  <c r="Y914" i="1"/>
  <c r="Z914" i="1" s="1"/>
  <c r="Y913" i="1"/>
  <c r="Z913" i="1" s="1"/>
  <c r="Y912" i="1"/>
  <c r="Z912" i="1" s="1"/>
  <c r="Y911" i="1"/>
  <c r="Z911" i="1" s="1"/>
  <c r="Y910" i="1"/>
  <c r="Z910" i="1" s="1"/>
  <c r="Y909" i="1"/>
  <c r="Z909" i="1" s="1"/>
  <c r="Y908" i="1"/>
  <c r="Z908" i="1" s="1"/>
  <c r="Y907" i="1"/>
  <c r="Z907" i="1" s="1"/>
  <c r="Y906" i="1"/>
  <c r="Z906" i="1" s="1"/>
  <c r="Y905" i="1"/>
  <c r="Z905" i="1" s="1"/>
  <c r="Y904" i="1"/>
  <c r="Z904" i="1" s="1"/>
  <c r="Y903" i="1"/>
  <c r="Z903" i="1" s="1"/>
  <c r="Y902" i="1"/>
  <c r="Z902" i="1" s="1"/>
  <c r="Y901" i="1"/>
  <c r="Z901" i="1" s="1"/>
  <c r="Y900" i="1"/>
  <c r="Z900" i="1" s="1"/>
  <c r="Y899" i="1"/>
  <c r="Z899" i="1" s="1"/>
  <c r="Y898" i="1"/>
  <c r="Z898" i="1" s="1"/>
  <c r="Y897" i="1"/>
  <c r="Z897" i="1" s="1"/>
  <c r="Y896" i="1"/>
  <c r="Z896" i="1" s="1"/>
  <c r="Y895" i="1"/>
  <c r="Z895" i="1" s="1"/>
  <c r="Y894" i="1"/>
  <c r="Z894" i="1" s="1"/>
  <c r="Y893" i="1"/>
  <c r="Z893" i="1" s="1"/>
  <c r="Y892" i="1"/>
  <c r="Z892" i="1" s="1"/>
  <c r="Y891" i="1"/>
  <c r="Z891" i="1" s="1"/>
  <c r="Y890" i="1"/>
  <c r="Z890" i="1" s="1"/>
  <c r="Y889" i="1"/>
  <c r="Z889" i="1" s="1"/>
  <c r="Y888" i="1"/>
  <c r="Z888" i="1" s="1"/>
  <c r="Y887" i="1"/>
  <c r="Z887" i="1" s="1"/>
  <c r="Y886" i="1"/>
  <c r="Z886" i="1" s="1"/>
  <c r="Y885" i="1"/>
  <c r="Z885" i="1" s="1"/>
  <c r="Y884" i="1"/>
  <c r="Z884" i="1" s="1"/>
  <c r="Y883" i="1"/>
  <c r="Z883" i="1" s="1"/>
  <c r="Y882" i="1"/>
  <c r="Z882" i="1" s="1"/>
  <c r="Y881" i="1"/>
  <c r="Z881" i="1" s="1"/>
  <c r="Y880" i="1"/>
  <c r="Z880" i="1" s="1"/>
  <c r="Y879" i="1"/>
  <c r="Z879" i="1" s="1"/>
  <c r="Y878" i="1"/>
  <c r="Z878" i="1" s="1"/>
  <c r="Y877" i="1"/>
  <c r="Z877" i="1" s="1"/>
  <c r="Y876" i="1"/>
  <c r="Z876" i="1" s="1"/>
  <c r="Y875" i="1"/>
  <c r="Z875" i="1" s="1"/>
  <c r="Y874" i="1"/>
  <c r="Z874" i="1" s="1"/>
  <c r="Y873" i="1"/>
  <c r="Z873" i="1" s="1"/>
  <c r="Y872" i="1"/>
  <c r="Z872" i="1" s="1"/>
  <c r="Y871" i="1"/>
  <c r="Z871" i="1" s="1"/>
  <c r="Y870" i="1"/>
  <c r="Z870" i="1" s="1"/>
  <c r="Y869" i="1"/>
  <c r="Z869" i="1" s="1"/>
  <c r="Y868" i="1"/>
  <c r="Z868" i="1" s="1"/>
  <c r="Y867" i="1"/>
  <c r="Z867" i="1" s="1"/>
  <c r="Y866" i="1"/>
  <c r="Z866" i="1" s="1"/>
  <c r="Y865" i="1"/>
  <c r="Z865" i="1" s="1"/>
  <c r="Y864" i="1"/>
  <c r="Z864" i="1" s="1"/>
  <c r="Y863" i="1"/>
  <c r="Z863" i="1" s="1"/>
  <c r="Y862" i="1"/>
  <c r="Z862" i="1" s="1"/>
  <c r="Y861" i="1"/>
  <c r="Z861" i="1" s="1"/>
  <c r="Y860" i="1"/>
  <c r="Z860" i="1" s="1"/>
  <c r="Y859" i="1"/>
  <c r="Z859" i="1" s="1"/>
  <c r="Y858" i="1"/>
  <c r="Z858" i="1" s="1"/>
  <c r="Y857" i="1"/>
  <c r="Z857" i="1" s="1"/>
  <c r="Y856" i="1"/>
  <c r="Z856" i="1" s="1"/>
  <c r="Y855" i="1"/>
  <c r="Z855" i="1" s="1"/>
  <c r="Y854" i="1"/>
  <c r="Z854" i="1" s="1"/>
  <c r="Y853" i="1"/>
  <c r="Z853" i="1" s="1"/>
  <c r="Y852" i="1"/>
  <c r="Z852" i="1" s="1"/>
  <c r="Y851" i="1"/>
  <c r="Z851" i="1" s="1"/>
  <c r="Y850" i="1"/>
  <c r="Z850" i="1" s="1"/>
  <c r="Y849" i="1"/>
  <c r="Z849" i="1" s="1"/>
  <c r="Y848" i="1"/>
  <c r="Z848" i="1" s="1"/>
  <c r="Y847" i="1"/>
  <c r="Z847" i="1" s="1"/>
  <c r="Y846" i="1"/>
  <c r="Z846" i="1" s="1"/>
  <c r="Y845" i="1"/>
  <c r="Z845" i="1" s="1"/>
  <c r="Y844" i="1"/>
  <c r="Z844" i="1" s="1"/>
  <c r="Y843" i="1"/>
  <c r="Z843" i="1" s="1"/>
  <c r="Y842" i="1"/>
  <c r="Z842" i="1" s="1"/>
  <c r="Y841" i="1"/>
  <c r="Z841" i="1" s="1"/>
  <c r="Y840" i="1"/>
  <c r="Z840" i="1" s="1"/>
  <c r="Y839" i="1"/>
  <c r="Z839" i="1" s="1"/>
  <c r="Y838" i="1"/>
  <c r="Z838" i="1" s="1"/>
  <c r="Y837" i="1"/>
  <c r="Z837" i="1" s="1"/>
  <c r="Y836" i="1"/>
  <c r="Z836" i="1" s="1"/>
  <c r="Y835" i="1"/>
  <c r="Z835" i="1" s="1"/>
  <c r="Y834" i="1"/>
  <c r="Z834" i="1" s="1"/>
  <c r="Y833" i="1"/>
  <c r="Z833" i="1" s="1"/>
  <c r="Y832" i="1"/>
  <c r="Z832" i="1" s="1"/>
  <c r="Y831" i="1"/>
  <c r="Z831" i="1" s="1"/>
  <c r="Y830" i="1"/>
  <c r="Z830" i="1" s="1"/>
  <c r="Y829" i="1"/>
  <c r="Z829" i="1" s="1"/>
  <c r="Y828" i="1"/>
  <c r="Z828" i="1" s="1"/>
  <c r="Y827" i="1"/>
  <c r="Z827" i="1" s="1"/>
  <c r="Y826" i="1"/>
  <c r="Z826" i="1" s="1"/>
  <c r="Y825" i="1"/>
  <c r="Z825" i="1" s="1"/>
  <c r="Y824" i="1"/>
  <c r="Z824" i="1" s="1"/>
  <c r="Y823" i="1"/>
  <c r="Z823" i="1" s="1"/>
  <c r="Y822" i="1"/>
  <c r="Z822" i="1" s="1"/>
  <c r="Y821" i="1"/>
  <c r="Z821" i="1" s="1"/>
  <c r="Y820" i="1"/>
  <c r="Z820" i="1" s="1"/>
  <c r="Y819" i="1"/>
  <c r="Z819" i="1" s="1"/>
  <c r="Y818" i="1"/>
  <c r="Z818" i="1" s="1"/>
  <c r="Y817" i="1"/>
  <c r="Z817" i="1" s="1"/>
  <c r="Y816" i="1"/>
  <c r="Z816" i="1" s="1"/>
  <c r="Y815" i="1"/>
  <c r="Z815" i="1" s="1"/>
  <c r="Y814" i="1"/>
  <c r="Z814" i="1" s="1"/>
  <c r="Y813" i="1"/>
  <c r="Z813" i="1" s="1"/>
  <c r="Y812" i="1"/>
  <c r="Z812" i="1" s="1"/>
  <c r="Y811" i="1"/>
  <c r="Z811" i="1" s="1"/>
  <c r="Y810" i="1"/>
  <c r="Z810" i="1" s="1"/>
  <c r="Y809" i="1"/>
  <c r="Z809" i="1" s="1"/>
  <c r="Y808" i="1"/>
  <c r="Z808" i="1" s="1"/>
  <c r="Y807" i="1"/>
  <c r="Z807" i="1" s="1"/>
  <c r="Y806" i="1"/>
  <c r="Z806" i="1" s="1"/>
  <c r="Y805" i="1"/>
  <c r="Z805" i="1" s="1"/>
  <c r="Y804" i="1"/>
  <c r="Z804" i="1" s="1"/>
  <c r="Y803" i="1"/>
  <c r="Z803" i="1" s="1"/>
  <c r="Y802" i="1"/>
  <c r="Z802" i="1" s="1"/>
  <c r="Y801" i="1"/>
  <c r="Z801" i="1" s="1"/>
  <c r="Y800" i="1"/>
  <c r="Z800" i="1" s="1"/>
  <c r="Y799" i="1"/>
  <c r="Z799" i="1" s="1"/>
  <c r="Y798" i="1"/>
  <c r="Z798" i="1" s="1"/>
  <c r="Y797" i="1"/>
  <c r="Z797" i="1" s="1"/>
  <c r="Y796" i="1"/>
  <c r="Z796" i="1" s="1"/>
  <c r="Y795" i="1"/>
  <c r="Z795" i="1" s="1"/>
  <c r="Y794" i="1"/>
  <c r="Z794" i="1" s="1"/>
  <c r="Y793" i="1"/>
  <c r="Z793" i="1" s="1"/>
  <c r="Y792" i="1"/>
  <c r="Z792" i="1" s="1"/>
  <c r="Y791" i="1"/>
  <c r="Z791" i="1" s="1"/>
  <c r="Y790" i="1"/>
  <c r="Z790" i="1" s="1"/>
  <c r="Y789" i="1"/>
  <c r="Z789" i="1" s="1"/>
  <c r="Y788" i="1"/>
  <c r="Z788" i="1" s="1"/>
  <c r="Y787" i="1"/>
  <c r="Z787" i="1" s="1"/>
  <c r="Y786" i="1"/>
  <c r="Z786" i="1" s="1"/>
  <c r="Y785" i="1"/>
  <c r="Z785" i="1" s="1"/>
  <c r="Y784" i="1"/>
  <c r="Z784" i="1" s="1"/>
  <c r="Y783" i="1"/>
  <c r="Z783" i="1" s="1"/>
  <c r="Y782" i="1"/>
  <c r="Z782" i="1" s="1"/>
  <c r="Y781" i="1"/>
  <c r="Z781" i="1" s="1"/>
  <c r="Y780" i="1"/>
  <c r="Z780" i="1" s="1"/>
  <c r="Y779" i="1"/>
  <c r="Z779" i="1" s="1"/>
  <c r="Y778" i="1"/>
  <c r="Z778" i="1" s="1"/>
  <c r="Y777" i="1"/>
  <c r="Z777" i="1" s="1"/>
  <c r="Y776" i="1"/>
  <c r="Z776" i="1" s="1"/>
  <c r="Y775" i="1"/>
  <c r="Z775" i="1" s="1"/>
  <c r="Y774" i="1"/>
  <c r="Z774" i="1" s="1"/>
  <c r="Y773" i="1"/>
  <c r="Z773" i="1" s="1"/>
  <c r="Y772" i="1"/>
  <c r="Z772" i="1" s="1"/>
  <c r="Y771" i="1"/>
  <c r="Z771" i="1" s="1"/>
  <c r="Y770" i="1"/>
  <c r="Z770" i="1" s="1"/>
  <c r="Y769" i="1"/>
  <c r="Z769" i="1" s="1"/>
  <c r="Y768" i="1"/>
  <c r="Z768" i="1" s="1"/>
  <c r="Y767" i="1"/>
  <c r="Z767" i="1" s="1"/>
  <c r="Y766" i="1"/>
  <c r="Z766" i="1" s="1"/>
  <c r="Y765" i="1"/>
  <c r="Z765" i="1" s="1"/>
  <c r="Y764" i="1"/>
  <c r="Z764" i="1" s="1"/>
  <c r="Y763" i="1"/>
  <c r="Z763" i="1" s="1"/>
  <c r="Y762" i="1"/>
  <c r="Z762" i="1" s="1"/>
  <c r="Y761" i="1"/>
  <c r="Z761" i="1" s="1"/>
  <c r="Y760" i="1"/>
  <c r="Z760" i="1" s="1"/>
  <c r="Y759" i="1"/>
  <c r="Z759" i="1" s="1"/>
  <c r="Y758" i="1"/>
  <c r="Z758" i="1" s="1"/>
  <c r="Y757" i="1"/>
  <c r="Z757" i="1" s="1"/>
  <c r="Y756" i="1"/>
  <c r="Z756" i="1" s="1"/>
  <c r="Y755" i="1"/>
  <c r="Z755" i="1" s="1"/>
  <c r="Y754" i="1"/>
  <c r="Z754" i="1" s="1"/>
  <c r="Y753" i="1"/>
  <c r="Z753" i="1" s="1"/>
  <c r="Y752" i="1"/>
  <c r="Z752" i="1" s="1"/>
  <c r="Y751" i="1"/>
  <c r="Z751" i="1" s="1"/>
  <c r="Y750" i="1"/>
  <c r="Z750" i="1" s="1"/>
  <c r="Y749" i="1"/>
  <c r="Z749" i="1" s="1"/>
  <c r="Y748" i="1"/>
  <c r="Z748" i="1" s="1"/>
  <c r="Y747" i="1"/>
  <c r="Z747" i="1" s="1"/>
  <c r="Y746" i="1"/>
  <c r="Z746" i="1" s="1"/>
  <c r="Y745" i="1"/>
  <c r="Z745" i="1" s="1"/>
  <c r="Y744" i="1"/>
  <c r="Z744" i="1" s="1"/>
  <c r="Y743" i="1"/>
  <c r="Z743" i="1" s="1"/>
  <c r="Y742" i="1"/>
  <c r="Z742" i="1" s="1"/>
  <c r="Y741" i="1"/>
  <c r="Z741" i="1" s="1"/>
  <c r="Y740" i="1"/>
  <c r="Z740" i="1" s="1"/>
  <c r="Y739" i="1"/>
  <c r="Z739" i="1" s="1"/>
  <c r="Y738" i="1"/>
  <c r="Z738" i="1" s="1"/>
  <c r="Y737" i="1"/>
  <c r="Z737" i="1" s="1"/>
  <c r="Y736" i="1"/>
  <c r="Z736" i="1" s="1"/>
  <c r="Y735" i="1"/>
  <c r="Z735" i="1" s="1"/>
  <c r="Y734" i="1"/>
  <c r="Z734" i="1" s="1"/>
  <c r="Y733" i="1"/>
  <c r="Z733" i="1" s="1"/>
  <c r="Y732" i="1"/>
  <c r="Z732" i="1" s="1"/>
  <c r="Y731" i="1"/>
  <c r="Z731" i="1" s="1"/>
  <c r="Y730" i="1"/>
  <c r="Z730" i="1" s="1"/>
  <c r="Y729" i="1"/>
  <c r="Z729" i="1" s="1"/>
  <c r="Y728" i="1"/>
  <c r="Z728" i="1" s="1"/>
  <c r="Y727" i="1"/>
  <c r="Z727" i="1" s="1"/>
  <c r="Y726" i="1"/>
  <c r="Z726" i="1" s="1"/>
  <c r="Y725" i="1"/>
  <c r="Z725" i="1" s="1"/>
  <c r="Y724" i="1"/>
  <c r="Z724" i="1" s="1"/>
  <c r="Y723" i="1"/>
  <c r="Z723" i="1" s="1"/>
  <c r="Y722" i="1"/>
  <c r="Z722" i="1" s="1"/>
  <c r="Y721" i="1"/>
  <c r="Z721" i="1" s="1"/>
  <c r="Y720" i="1"/>
  <c r="Z720" i="1" s="1"/>
  <c r="Y719" i="1"/>
  <c r="Z719" i="1" s="1"/>
  <c r="Y718" i="1"/>
  <c r="Z718" i="1" s="1"/>
  <c r="Y717" i="1"/>
  <c r="Z717" i="1" s="1"/>
  <c r="Y716" i="1"/>
  <c r="Z716" i="1" s="1"/>
  <c r="Y715" i="1"/>
  <c r="Z715" i="1" s="1"/>
  <c r="Y714" i="1"/>
  <c r="Z714" i="1" s="1"/>
  <c r="Y713" i="1"/>
  <c r="Z713" i="1" s="1"/>
  <c r="Y712" i="1"/>
  <c r="Z712" i="1" s="1"/>
  <c r="Y711" i="1"/>
  <c r="Z711" i="1" s="1"/>
  <c r="Y710" i="1"/>
  <c r="Z710" i="1" s="1"/>
  <c r="Y709" i="1"/>
  <c r="Z709" i="1" s="1"/>
  <c r="Y708" i="1"/>
  <c r="Z708" i="1" s="1"/>
  <c r="Y707" i="1"/>
  <c r="Z707" i="1" s="1"/>
  <c r="Y706" i="1"/>
  <c r="Z706" i="1" s="1"/>
  <c r="Y705" i="1"/>
  <c r="Z705" i="1" s="1"/>
  <c r="Y704" i="1"/>
  <c r="Z704" i="1" s="1"/>
  <c r="Y703" i="1"/>
  <c r="Z703" i="1" s="1"/>
  <c r="Y702" i="1"/>
  <c r="Z702" i="1" s="1"/>
  <c r="Y701" i="1"/>
  <c r="Z701" i="1" s="1"/>
  <c r="Y700" i="1"/>
  <c r="Z700" i="1" s="1"/>
  <c r="Y699" i="1"/>
  <c r="Z699" i="1" s="1"/>
  <c r="Y698" i="1"/>
  <c r="Z698" i="1" s="1"/>
  <c r="Y697" i="1"/>
  <c r="Z697" i="1" s="1"/>
  <c r="Y696" i="1"/>
  <c r="Z696" i="1" s="1"/>
  <c r="Y695" i="1"/>
  <c r="Z695" i="1" s="1"/>
  <c r="Y694" i="1"/>
  <c r="Z694" i="1" s="1"/>
  <c r="Y693" i="1"/>
  <c r="Z693" i="1" s="1"/>
  <c r="Y692" i="1"/>
  <c r="Z692" i="1" s="1"/>
  <c r="Y691" i="1"/>
  <c r="Z691" i="1" s="1"/>
  <c r="Y690" i="1"/>
  <c r="Z690" i="1" s="1"/>
  <c r="Y689" i="1"/>
  <c r="Z689" i="1" s="1"/>
  <c r="Y688" i="1"/>
  <c r="Z688" i="1" s="1"/>
  <c r="Y687" i="1"/>
  <c r="Z687" i="1" s="1"/>
  <c r="Y686" i="1"/>
  <c r="Z686" i="1" s="1"/>
  <c r="Y685" i="1"/>
  <c r="Z685" i="1" s="1"/>
  <c r="Y684" i="1"/>
  <c r="Z684" i="1" s="1"/>
  <c r="Y683" i="1"/>
  <c r="Z683" i="1" s="1"/>
  <c r="Y682" i="1"/>
  <c r="Z682" i="1" s="1"/>
  <c r="Y681" i="1"/>
  <c r="Z681" i="1" s="1"/>
  <c r="Y680" i="1"/>
  <c r="Z680" i="1" s="1"/>
  <c r="Y679" i="1"/>
  <c r="Z679" i="1" s="1"/>
  <c r="Y678" i="1"/>
  <c r="Z678" i="1" s="1"/>
  <c r="Y677" i="1"/>
  <c r="Z677" i="1" s="1"/>
  <c r="Y676" i="1"/>
  <c r="Z676" i="1" s="1"/>
  <c r="Y675" i="1"/>
  <c r="Z675" i="1" s="1"/>
  <c r="Y674" i="1"/>
  <c r="Z674" i="1" s="1"/>
  <c r="Y673" i="1"/>
  <c r="Z673" i="1" s="1"/>
  <c r="Y672" i="1"/>
  <c r="Z672" i="1" s="1"/>
  <c r="Y671" i="1"/>
  <c r="Z671" i="1" s="1"/>
  <c r="Y670" i="1"/>
  <c r="Z670" i="1" s="1"/>
  <c r="Y669" i="1"/>
  <c r="Z669" i="1" s="1"/>
  <c r="Y668" i="1"/>
  <c r="Z668" i="1" s="1"/>
  <c r="Y667" i="1"/>
  <c r="Z667" i="1" s="1"/>
  <c r="Y666" i="1"/>
  <c r="Z666" i="1" s="1"/>
  <c r="Y665" i="1"/>
  <c r="Z665" i="1" s="1"/>
  <c r="Y664" i="1"/>
  <c r="Z664" i="1" s="1"/>
  <c r="Y663" i="1"/>
  <c r="Z663" i="1" s="1"/>
  <c r="Y662" i="1"/>
  <c r="Z662" i="1" s="1"/>
  <c r="Y661" i="1"/>
  <c r="Z661" i="1" s="1"/>
  <c r="Y660" i="1"/>
  <c r="Z660" i="1" s="1"/>
  <c r="Y659" i="1"/>
  <c r="Z659" i="1" s="1"/>
  <c r="Y658" i="1"/>
  <c r="Z658" i="1" s="1"/>
  <c r="Y657" i="1"/>
  <c r="Z657" i="1" s="1"/>
  <c r="Y656" i="1"/>
  <c r="Z656" i="1" s="1"/>
  <c r="Y655" i="1"/>
  <c r="Z655" i="1" s="1"/>
  <c r="Y654" i="1"/>
  <c r="Z654" i="1" s="1"/>
  <c r="Y653" i="1"/>
  <c r="Z653" i="1" s="1"/>
  <c r="Y652" i="1"/>
  <c r="Z652" i="1" s="1"/>
  <c r="Y651" i="1"/>
  <c r="Z651" i="1" s="1"/>
  <c r="Y650" i="1"/>
  <c r="Z650" i="1" s="1"/>
  <c r="Y649" i="1"/>
  <c r="Z649" i="1" s="1"/>
  <c r="Y648" i="1"/>
  <c r="Z648" i="1" s="1"/>
  <c r="Y647" i="1"/>
  <c r="Z647" i="1" s="1"/>
  <c r="Y646" i="1"/>
  <c r="Z646" i="1" s="1"/>
  <c r="Y645" i="1"/>
  <c r="Z645" i="1" s="1"/>
  <c r="Y644" i="1"/>
  <c r="Z644" i="1" s="1"/>
  <c r="Y643" i="1"/>
  <c r="Z643" i="1" s="1"/>
  <c r="Y642" i="1"/>
  <c r="Z642" i="1" s="1"/>
  <c r="Y641" i="1"/>
  <c r="Z641" i="1" s="1"/>
  <c r="Y640" i="1"/>
  <c r="Z640" i="1" s="1"/>
  <c r="Y639" i="1"/>
  <c r="Z639" i="1" s="1"/>
  <c r="Y638" i="1"/>
  <c r="Z638" i="1" s="1"/>
  <c r="Y637" i="1"/>
  <c r="Z637" i="1" s="1"/>
  <c r="Y636" i="1"/>
  <c r="Z636" i="1" s="1"/>
  <c r="Y635" i="1"/>
  <c r="Z635" i="1" s="1"/>
  <c r="Y634" i="1"/>
  <c r="Z634" i="1" s="1"/>
  <c r="Y633" i="1"/>
  <c r="Z633" i="1" s="1"/>
  <c r="Y632" i="1"/>
  <c r="Z632" i="1" s="1"/>
  <c r="Y631" i="1"/>
  <c r="Z631" i="1" s="1"/>
  <c r="Y630" i="1"/>
  <c r="Z630" i="1" s="1"/>
  <c r="Y629" i="1"/>
  <c r="Z629" i="1" s="1"/>
  <c r="Y628" i="1"/>
  <c r="Z628" i="1" s="1"/>
  <c r="Y627" i="1"/>
  <c r="Z627" i="1" s="1"/>
  <c r="Y626" i="1"/>
  <c r="Z626" i="1" s="1"/>
  <c r="Y625" i="1"/>
  <c r="Z625" i="1" s="1"/>
  <c r="Y624" i="1"/>
  <c r="Z624" i="1" s="1"/>
  <c r="Y623" i="1"/>
  <c r="Z623" i="1" s="1"/>
  <c r="Y622" i="1"/>
  <c r="Z622" i="1" s="1"/>
  <c r="Y621" i="1"/>
  <c r="Z621" i="1" s="1"/>
  <c r="Y620" i="1"/>
  <c r="Z620" i="1" s="1"/>
  <c r="Y619" i="1"/>
  <c r="Z619" i="1" s="1"/>
  <c r="Y618" i="1"/>
  <c r="Z618" i="1" s="1"/>
  <c r="Y617" i="1"/>
  <c r="Z617" i="1" s="1"/>
  <c r="Y616" i="1"/>
  <c r="Z616" i="1" s="1"/>
  <c r="Y615" i="1"/>
  <c r="Z615" i="1" s="1"/>
  <c r="Y614" i="1"/>
  <c r="Z614" i="1" s="1"/>
  <c r="Y613" i="1"/>
  <c r="Z613" i="1" s="1"/>
  <c r="Y612" i="1"/>
  <c r="Z612" i="1" s="1"/>
  <c r="Y611" i="1"/>
  <c r="Z611" i="1" s="1"/>
  <c r="Y610" i="1"/>
  <c r="Z610" i="1" s="1"/>
  <c r="Y609" i="1"/>
  <c r="Z609" i="1" s="1"/>
  <c r="Y608" i="1"/>
  <c r="Z608" i="1" s="1"/>
  <c r="Y607" i="1"/>
  <c r="Z607" i="1" s="1"/>
  <c r="Y606" i="1"/>
  <c r="Z606" i="1" s="1"/>
  <c r="Y605" i="1"/>
  <c r="Z605" i="1" s="1"/>
  <c r="Y604" i="1"/>
  <c r="Z604" i="1" s="1"/>
  <c r="Y603" i="1"/>
  <c r="Z603" i="1" s="1"/>
  <c r="Y602" i="1"/>
  <c r="Z602" i="1" s="1"/>
  <c r="Y601" i="1"/>
  <c r="Z601" i="1" s="1"/>
  <c r="Y600" i="1"/>
  <c r="Z600" i="1" s="1"/>
  <c r="Y599" i="1"/>
  <c r="Z599" i="1" s="1"/>
  <c r="Y598" i="1"/>
  <c r="Z598" i="1" s="1"/>
  <c r="Y597" i="1"/>
  <c r="Z597" i="1" s="1"/>
  <c r="Y596" i="1"/>
  <c r="Z596" i="1" s="1"/>
  <c r="Y595" i="1"/>
  <c r="Z595" i="1" s="1"/>
  <c r="Y594" i="1"/>
  <c r="Z594" i="1" s="1"/>
  <c r="Y593" i="1"/>
  <c r="Z593" i="1" s="1"/>
  <c r="Y592" i="1"/>
  <c r="Z592" i="1" s="1"/>
  <c r="Y591" i="1"/>
  <c r="Z591" i="1" s="1"/>
  <c r="Y590" i="1"/>
  <c r="Z590" i="1" s="1"/>
  <c r="Y589" i="1"/>
  <c r="Z589" i="1" s="1"/>
  <c r="Y588" i="1"/>
  <c r="Z588" i="1" s="1"/>
  <c r="Y587" i="1"/>
  <c r="Z587" i="1" s="1"/>
  <c r="Y586" i="1"/>
  <c r="Z586" i="1" s="1"/>
  <c r="Y585" i="1"/>
  <c r="Z585" i="1" s="1"/>
  <c r="Y584" i="1"/>
  <c r="Z584" i="1" s="1"/>
  <c r="Y583" i="1"/>
  <c r="Z583" i="1" s="1"/>
  <c r="Y582" i="1"/>
  <c r="Z582" i="1" s="1"/>
  <c r="Y581" i="1"/>
  <c r="Z581" i="1" s="1"/>
  <c r="Y580" i="1"/>
  <c r="Z580" i="1" s="1"/>
  <c r="Y579" i="1"/>
  <c r="Z579" i="1" s="1"/>
  <c r="Y578" i="1"/>
  <c r="Z578" i="1" s="1"/>
  <c r="Y577" i="1"/>
  <c r="Z577" i="1" s="1"/>
  <c r="Y576" i="1"/>
  <c r="Z576" i="1" s="1"/>
  <c r="Y575" i="1"/>
  <c r="Z575" i="1" s="1"/>
  <c r="Y574" i="1"/>
  <c r="Z574" i="1" s="1"/>
  <c r="Y573" i="1"/>
  <c r="Z573" i="1" s="1"/>
  <c r="Y572" i="1"/>
  <c r="Z572" i="1" s="1"/>
  <c r="Y571" i="1"/>
  <c r="Z571" i="1" s="1"/>
  <c r="Y570" i="1"/>
  <c r="Z570" i="1" s="1"/>
  <c r="Y569" i="1"/>
  <c r="Z569" i="1" s="1"/>
  <c r="Y568" i="1"/>
  <c r="Z568" i="1" s="1"/>
  <c r="Y567" i="1"/>
  <c r="Z567" i="1" s="1"/>
  <c r="Y566" i="1"/>
  <c r="Z566" i="1" s="1"/>
  <c r="Y565" i="1"/>
  <c r="Z565" i="1" s="1"/>
  <c r="Y564" i="1"/>
  <c r="Z564" i="1" s="1"/>
  <c r="Y563" i="1"/>
  <c r="Z563" i="1" s="1"/>
  <c r="Y562" i="1"/>
  <c r="Z562" i="1" s="1"/>
  <c r="Y561" i="1"/>
  <c r="Z561" i="1" s="1"/>
  <c r="Y560" i="1"/>
  <c r="Z560" i="1" s="1"/>
  <c r="Y559" i="1"/>
  <c r="Z559" i="1" s="1"/>
  <c r="Y558" i="1"/>
  <c r="Z558" i="1" s="1"/>
  <c r="Y557" i="1"/>
  <c r="Z557" i="1" s="1"/>
  <c r="Y556" i="1"/>
  <c r="Z556" i="1" s="1"/>
  <c r="Y555" i="1"/>
  <c r="Z555" i="1" s="1"/>
  <c r="Y554" i="1"/>
  <c r="Z554" i="1" s="1"/>
  <c r="Y553" i="1"/>
  <c r="Z553" i="1" s="1"/>
  <c r="Y552" i="1"/>
  <c r="Z552" i="1" s="1"/>
  <c r="Y551" i="1"/>
  <c r="Z551" i="1" s="1"/>
  <c r="Y550" i="1"/>
  <c r="Z550" i="1" s="1"/>
  <c r="Y549" i="1"/>
  <c r="Z549" i="1" s="1"/>
  <c r="Y548" i="1"/>
  <c r="Z548" i="1" s="1"/>
  <c r="Y547" i="1"/>
  <c r="Z547" i="1" s="1"/>
  <c r="Y546" i="1"/>
  <c r="Z546" i="1" s="1"/>
  <c r="Y545" i="1"/>
  <c r="Z545" i="1" s="1"/>
  <c r="Y544" i="1"/>
  <c r="Z544" i="1" s="1"/>
  <c r="Y543" i="1"/>
  <c r="Z543" i="1" s="1"/>
  <c r="Y542" i="1"/>
  <c r="Z542" i="1" s="1"/>
  <c r="Y541" i="1"/>
  <c r="Z541" i="1" s="1"/>
  <c r="Y540" i="1"/>
  <c r="Z540" i="1" s="1"/>
  <c r="Y539" i="1"/>
  <c r="Z539" i="1" s="1"/>
  <c r="Y538" i="1"/>
  <c r="Z538" i="1" s="1"/>
  <c r="Y537" i="1"/>
  <c r="Z537" i="1" s="1"/>
  <c r="Y536" i="1"/>
  <c r="Z536" i="1" s="1"/>
  <c r="Y535" i="1"/>
  <c r="Z535" i="1" s="1"/>
  <c r="Y534" i="1"/>
  <c r="Z534" i="1" s="1"/>
  <c r="Y533" i="1"/>
  <c r="Z533" i="1" s="1"/>
  <c r="Y532" i="1"/>
  <c r="Z532" i="1" s="1"/>
  <c r="Y531" i="1"/>
  <c r="Z531" i="1" s="1"/>
  <c r="Y530" i="1"/>
  <c r="Z530" i="1" s="1"/>
  <c r="Y529" i="1"/>
  <c r="Z529" i="1" s="1"/>
  <c r="Y528" i="1"/>
  <c r="Z528" i="1" s="1"/>
  <c r="Y527" i="1"/>
  <c r="Z527" i="1" s="1"/>
  <c r="Y526" i="1"/>
  <c r="Z526" i="1" s="1"/>
  <c r="Y525" i="1"/>
  <c r="Z525" i="1" s="1"/>
  <c r="Y524" i="1"/>
  <c r="Z524" i="1" s="1"/>
  <c r="Y523" i="1"/>
  <c r="Z523" i="1" s="1"/>
  <c r="Y522" i="1"/>
  <c r="Z522" i="1" s="1"/>
  <c r="Y521" i="1"/>
  <c r="Z521" i="1" s="1"/>
  <c r="Y520" i="1"/>
  <c r="Z520" i="1" s="1"/>
  <c r="Y519" i="1"/>
  <c r="Z519" i="1" s="1"/>
  <c r="Y518" i="1"/>
  <c r="Z518" i="1" s="1"/>
  <c r="Y517" i="1"/>
  <c r="Z517" i="1" s="1"/>
  <c r="Y516" i="1"/>
  <c r="Z516" i="1" s="1"/>
  <c r="Y515" i="1"/>
  <c r="Z515" i="1" s="1"/>
  <c r="Y514" i="1"/>
  <c r="Z514" i="1" s="1"/>
  <c r="Y513" i="1"/>
  <c r="Z513" i="1" s="1"/>
  <c r="Y512" i="1"/>
  <c r="Z512" i="1" s="1"/>
  <c r="Y511" i="1"/>
  <c r="Z511" i="1" s="1"/>
  <c r="Y510" i="1"/>
  <c r="Z510" i="1" s="1"/>
  <c r="Y509" i="1"/>
  <c r="Z509" i="1" s="1"/>
  <c r="Y508" i="1"/>
  <c r="Z508" i="1" s="1"/>
  <c r="Y507" i="1"/>
  <c r="Z507" i="1" s="1"/>
  <c r="Y506" i="1"/>
  <c r="Z506" i="1" s="1"/>
  <c r="Y505" i="1"/>
  <c r="Z505" i="1" s="1"/>
  <c r="Y504" i="1"/>
  <c r="Z504" i="1" s="1"/>
  <c r="Y503" i="1"/>
  <c r="Z503" i="1" s="1"/>
  <c r="Y502" i="1"/>
  <c r="Z502" i="1" s="1"/>
  <c r="Y501" i="1"/>
  <c r="Z501" i="1" s="1"/>
  <c r="Y500" i="1"/>
  <c r="Z500" i="1" s="1"/>
  <c r="Y499" i="1"/>
  <c r="Z499" i="1" s="1"/>
  <c r="Y498" i="1"/>
  <c r="Z498" i="1" s="1"/>
  <c r="Y497" i="1"/>
  <c r="Z497" i="1" s="1"/>
  <c r="Y496" i="1"/>
  <c r="Z496" i="1" s="1"/>
  <c r="Y495" i="1"/>
  <c r="Z495" i="1" s="1"/>
  <c r="Y494" i="1"/>
  <c r="Z494" i="1" s="1"/>
  <c r="Y493" i="1"/>
  <c r="Z493" i="1" s="1"/>
  <c r="Y492" i="1"/>
  <c r="Z492" i="1" s="1"/>
  <c r="Y491" i="1"/>
  <c r="Z491" i="1" s="1"/>
  <c r="Y490" i="1"/>
  <c r="Z490" i="1" s="1"/>
  <c r="Y489" i="1"/>
  <c r="Z489" i="1" s="1"/>
  <c r="Y488" i="1"/>
  <c r="Z488" i="1" s="1"/>
  <c r="Y487" i="1"/>
  <c r="Z487" i="1" s="1"/>
  <c r="Y486" i="1"/>
  <c r="Z486" i="1" s="1"/>
  <c r="Y485" i="1"/>
  <c r="Z485" i="1" s="1"/>
  <c r="Y484" i="1"/>
  <c r="Z484" i="1" s="1"/>
  <c r="Y483" i="1"/>
  <c r="Z483" i="1" s="1"/>
  <c r="Y482" i="1"/>
  <c r="Z482" i="1" s="1"/>
  <c r="Y481" i="1"/>
  <c r="Z481" i="1" s="1"/>
  <c r="Y480" i="1"/>
  <c r="Z480" i="1" s="1"/>
  <c r="Y479" i="1"/>
  <c r="Z479" i="1" s="1"/>
  <c r="Y478" i="1"/>
  <c r="Z478" i="1" s="1"/>
  <c r="Y477" i="1"/>
  <c r="Z477" i="1" s="1"/>
  <c r="Y476" i="1"/>
  <c r="Z476" i="1" s="1"/>
  <c r="Y475" i="1"/>
  <c r="Z475" i="1" s="1"/>
  <c r="Y474" i="1"/>
  <c r="Z474" i="1" s="1"/>
  <c r="Y473" i="1"/>
  <c r="Z473" i="1" s="1"/>
  <c r="Y472" i="1"/>
  <c r="Z472" i="1" s="1"/>
  <c r="Y471" i="1"/>
  <c r="Z471" i="1" s="1"/>
  <c r="Y470" i="1"/>
  <c r="Z470" i="1" s="1"/>
  <c r="Y469" i="1"/>
  <c r="Z469" i="1" s="1"/>
  <c r="Y468" i="1"/>
  <c r="Z468" i="1" s="1"/>
  <c r="Y467" i="1"/>
  <c r="Z467" i="1" s="1"/>
  <c r="Y466" i="1"/>
  <c r="Z466" i="1" s="1"/>
  <c r="Y465" i="1"/>
  <c r="Z465" i="1" s="1"/>
  <c r="Y464" i="1"/>
  <c r="Z464" i="1" s="1"/>
  <c r="Y463" i="1"/>
  <c r="Z463" i="1" s="1"/>
  <c r="Y462" i="1"/>
  <c r="Z462" i="1" s="1"/>
  <c r="Y461" i="1"/>
  <c r="Z461" i="1" s="1"/>
  <c r="Y460" i="1"/>
  <c r="Z460" i="1" s="1"/>
  <c r="Y459" i="1"/>
  <c r="Z459" i="1" s="1"/>
  <c r="Y458" i="1"/>
  <c r="Z458" i="1" s="1"/>
  <c r="Y457" i="1"/>
  <c r="Z457" i="1" s="1"/>
  <c r="Y456" i="1"/>
  <c r="Z456" i="1" s="1"/>
  <c r="Y455" i="1"/>
  <c r="Z455" i="1" s="1"/>
  <c r="Y454" i="1"/>
  <c r="Z454" i="1" s="1"/>
  <c r="Y453" i="1"/>
  <c r="Z453" i="1" s="1"/>
  <c r="Y452" i="1"/>
  <c r="Z452" i="1" s="1"/>
  <c r="Y451" i="1"/>
  <c r="Z451" i="1" s="1"/>
  <c r="Y450" i="1"/>
  <c r="Z450" i="1" s="1"/>
  <c r="Y449" i="1"/>
  <c r="Z449" i="1" s="1"/>
  <c r="Y448" i="1"/>
  <c r="Z448" i="1" s="1"/>
  <c r="Y447" i="1"/>
  <c r="Z447" i="1" s="1"/>
  <c r="Y446" i="1"/>
  <c r="Z446" i="1" s="1"/>
  <c r="Y445" i="1"/>
  <c r="Z445" i="1" s="1"/>
  <c r="Y444" i="1"/>
  <c r="Z444" i="1" s="1"/>
  <c r="Y443" i="1"/>
  <c r="Z443" i="1" s="1"/>
  <c r="Y442" i="1"/>
  <c r="Z442" i="1" s="1"/>
  <c r="Y441" i="1"/>
  <c r="Z441" i="1" s="1"/>
  <c r="Y440" i="1"/>
  <c r="Z440" i="1" s="1"/>
  <c r="Y439" i="1"/>
  <c r="Z439" i="1" s="1"/>
  <c r="Y438" i="1"/>
  <c r="Z438" i="1" s="1"/>
  <c r="Y437" i="1"/>
  <c r="Z437" i="1" s="1"/>
  <c r="Y436" i="1"/>
  <c r="Z436" i="1" s="1"/>
  <c r="Y435" i="1"/>
  <c r="Z435" i="1" s="1"/>
  <c r="Y434" i="1"/>
  <c r="Z434" i="1" s="1"/>
  <c r="Y433" i="1"/>
  <c r="Z433" i="1" s="1"/>
  <c r="Y432" i="1"/>
  <c r="Z432" i="1" s="1"/>
  <c r="Y431" i="1"/>
  <c r="Z431" i="1" s="1"/>
  <c r="Y430" i="1"/>
  <c r="Z430" i="1" s="1"/>
  <c r="Y429" i="1"/>
  <c r="Z429" i="1" s="1"/>
  <c r="Y428" i="1"/>
  <c r="Z428" i="1" s="1"/>
  <c r="Y427" i="1"/>
  <c r="Z427" i="1" s="1"/>
  <c r="Y426" i="1"/>
  <c r="Z426" i="1" s="1"/>
  <c r="Y425" i="1"/>
  <c r="Z425" i="1" s="1"/>
  <c r="Y424" i="1"/>
  <c r="Z424" i="1" s="1"/>
  <c r="Y423" i="1"/>
  <c r="Z423" i="1" s="1"/>
  <c r="Y422" i="1"/>
  <c r="Z422" i="1" s="1"/>
  <c r="Y421" i="1"/>
  <c r="Z421" i="1" s="1"/>
  <c r="Y420" i="1"/>
  <c r="Z420" i="1" s="1"/>
  <c r="Y419" i="1"/>
  <c r="Z419" i="1" s="1"/>
  <c r="Y418" i="1"/>
  <c r="Z418" i="1" s="1"/>
  <c r="Y417" i="1"/>
  <c r="Z417" i="1" s="1"/>
  <c r="Y416" i="1"/>
  <c r="Z416" i="1" s="1"/>
  <c r="Y415" i="1"/>
  <c r="Z415" i="1" s="1"/>
  <c r="Y414" i="1"/>
  <c r="Z414" i="1" s="1"/>
  <c r="Y413" i="1"/>
  <c r="Z413" i="1" s="1"/>
  <c r="Y412" i="1"/>
  <c r="Z412" i="1" s="1"/>
  <c r="Y411" i="1"/>
  <c r="Z411" i="1" s="1"/>
  <c r="Y410" i="1"/>
  <c r="Z410" i="1" s="1"/>
  <c r="Y409" i="1"/>
  <c r="Z409" i="1" s="1"/>
  <c r="Y408" i="1"/>
  <c r="Z408" i="1" s="1"/>
  <c r="Y407" i="1"/>
  <c r="Z407" i="1" s="1"/>
  <c r="Y406" i="1"/>
  <c r="Z406" i="1" s="1"/>
  <c r="Y405" i="1"/>
  <c r="Z405" i="1" s="1"/>
  <c r="Y404" i="1"/>
  <c r="Z404" i="1" s="1"/>
  <c r="Y403" i="1"/>
  <c r="Z403" i="1" s="1"/>
  <c r="Y402" i="1"/>
  <c r="Z402" i="1" s="1"/>
  <c r="Y401" i="1"/>
  <c r="Z401" i="1" s="1"/>
  <c r="Y400" i="1"/>
  <c r="Z400" i="1" s="1"/>
  <c r="Y399" i="1"/>
  <c r="Z399" i="1" s="1"/>
  <c r="Y398" i="1"/>
  <c r="Z398" i="1" s="1"/>
  <c r="Y397" i="1"/>
  <c r="Z397" i="1" s="1"/>
  <c r="Y396" i="1"/>
  <c r="Z396" i="1" s="1"/>
  <c r="Y395" i="1"/>
  <c r="Z395" i="1" s="1"/>
  <c r="Y394" i="1"/>
  <c r="Z394" i="1" s="1"/>
  <c r="Y393" i="1"/>
  <c r="Z393" i="1" s="1"/>
  <c r="Y392" i="1"/>
  <c r="Z392" i="1" s="1"/>
  <c r="Y391" i="1"/>
  <c r="Z391" i="1" s="1"/>
  <c r="Y390" i="1"/>
  <c r="Z390" i="1" s="1"/>
  <c r="Y389" i="1"/>
  <c r="Z389" i="1" s="1"/>
  <c r="Y388" i="1"/>
  <c r="Z388" i="1" s="1"/>
  <c r="Y387" i="1"/>
  <c r="Z387" i="1" s="1"/>
  <c r="Y386" i="1"/>
  <c r="Z386" i="1" s="1"/>
  <c r="Y385" i="1"/>
  <c r="Z385" i="1" s="1"/>
  <c r="Y384" i="1"/>
  <c r="Z384" i="1" s="1"/>
  <c r="Y383" i="1"/>
  <c r="Z383" i="1" s="1"/>
  <c r="Y382" i="1"/>
  <c r="Z382" i="1" s="1"/>
  <c r="Y381" i="1"/>
  <c r="Z381" i="1" s="1"/>
  <c r="Y380" i="1"/>
  <c r="Z380" i="1" s="1"/>
  <c r="Y379" i="1"/>
  <c r="Z379" i="1" s="1"/>
  <c r="Y378" i="1"/>
  <c r="Z378" i="1" s="1"/>
  <c r="Y377" i="1"/>
  <c r="Z377" i="1" s="1"/>
  <c r="Y376" i="1"/>
  <c r="Z376" i="1" s="1"/>
  <c r="Y375" i="1"/>
  <c r="Z375" i="1" s="1"/>
  <c r="Y374" i="1"/>
  <c r="Z374" i="1" s="1"/>
  <c r="Y373" i="1"/>
  <c r="Z373" i="1" s="1"/>
  <c r="Y372" i="1"/>
  <c r="Z372" i="1" s="1"/>
  <c r="Y371" i="1"/>
  <c r="Z371" i="1" s="1"/>
  <c r="Y370" i="1"/>
  <c r="Z370" i="1" s="1"/>
  <c r="Y369" i="1"/>
  <c r="Z369" i="1" s="1"/>
  <c r="Y368" i="1"/>
  <c r="Z368" i="1" s="1"/>
  <c r="Y367" i="1"/>
  <c r="Z367" i="1" s="1"/>
  <c r="Y366" i="1"/>
  <c r="Z366" i="1" s="1"/>
  <c r="Y365" i="1"/>
  <c r="Z365" i="1" s="1"/>
  <c r="Y364" i="1"/>
  <c r="Z364" i="1" s="1"/>
  <c r="Y363" i="1"/>
  <c r="Z363" i="1" s="1"/>
  <c r="Y362" i="1"/>
  <c r="Z362" i="1" s="1"/>
  <c r="Y361" i="1"/>
  <c r="Z361" i="1" s="1"/>
  <c r="Y360" i="1"/>
  <c r="Z360" i="1" s="1"/>
  <c r="Y359" i="1"/>
  <c r="Z359" i="1" s="1"/>
  <c r="Y358" i="1"/>
  <c r="Z358" i="1" s="1"/>
  <c r="Y357" i="1"/>
  <c r="Z357" i="1" s="1"/>
  <c r="Y356" i="1"/>
  <c r="Z356" i="1" s="1"/>
  <c r="Y355" i="1"/>
  <c r="Z355" i="1" s="1"/>
  <c r="Y354" i="1"/>
  <c r="Z354" i="1" s="1"/>
  <c r="Y353" i="1"/>
  <c r="Z353" i="1" s="1"/>
  <c r="Y352" i="1"/>
  <c r="Z352" i="1" s="1"/>
  <c r="Y351" i="1"/>
  <c r="Z351" i="1" s="1"/>
  <c r="Y350" i="1"/>
  <c r="Z350" i="1" s="1"/>
  <c r="Y349" i="1"/>
  <c r="Z349" i="1" s="1"/>
  <c r="Y348" i="1"/>
  <c r="Z348" i="1" s="1"/>
  <c r="Y347" i="1"/>
  <c r="Z347" i="1" s="1"/>
  <c r="Y346" i="1"/>
  <c r="Z346" i="1" s="1"/>
  <c r="Y345" i="1"/>
  <c r="Z345" i="1" s="1"/>
  <c r="Y344" i="1"/>
  <c r="Z344" i="1" s="1"/>
  <c r="Y343" i="1"/>
  <c r="Z343" i="1" s="1"/>
  <c r="Y342" i="1"/>
  <c r="Z342" i="1" s="1"/>
  <c r="Y341" i="1"/>
  <c r="Z341" i="1" s="1"/>
  <c r="Y340" i="1"/>
  <c r="Z340" i="1" s="1"/>
  <c r="Y339" i="1"/>
  <c r="Z339" i="1" s="1"/>
  <c r="Y338" i="1"/>
  <c r="Z338" i="1" s="1"/>
  <c r="Y337" i="1"/>
  <c r="Z337" i="1" s="1"/>
  <c r="Y336" i="1"/>
  <c r="Z336" i="1" s="1"/>
  <c r="Y335" i="1"/>
  <c r="Z335" i="1" s="1"/>
  <c r="Y334" i="1"/>
  <c r="Z334" i="1" s="1"/>
  <c r="Y333" i="1"/>
  <c r="Z333" i="1" s="1"/>
  <c r="Y332" i="1"/>
  <c r="Z332" i="1" s="1"/>
  <c r="Y331" i="1"/>
  <c r="Z331" i="1" s="1"/>
  <c r="Y330" i="1"/>
  <c r="Z330" i="1" s="1"/>
  <c r="Y329" i="1"/>
  <c r="Z329" i="1" s="1"/>
  <c r="Y328" i="1"/>
  <c r="Z328" i="1" s="1"/>
  <c r="Y327" i="1"/>
  <c r="Z327" i="1" s="1"/>
  <c r="Y326" i="1"/>
  <c r="Z326" i="1" s="1"/>
  <c r="Y325" i="1"/>
  <c r="Z325" i="1" s="1"/>
  <c r="Y324" i="1"/>
  <c r="Z324" i="1" s="1"/>
  <c r="Y323" i="1"/>
  <c r="Z323" i="1" s="1"/>
  <c r="Y322" i="1"/>
  <c r="Z322" i="1" s="1"/>
  <c r="Y321" i="1"/>
  <c r="Z321" i="1" s="1"/>
  <c r="Y320" i="1"/>
  <c r="Z320" i="1" s="1"/>
  <c r="Y319" i="1"/>
  <c r="Z319" i="1" s="1"/>
  <c r="Y318" i="1"/>
  <c r="Z318" i="1" s="1"/>
  <c r="Y317" i="1"/>
  <c r="Z317" i="1" s="1"/>
  <c r="Y316" i="1"/>
  <c r="Z316" i="1" s="1"/>
  <c r="Y315" i="1"/>
  <c r="Z315" i="1" s="1"/>
  <c r="Y314" i="1"/>
  <c r="Z314" i="1" s="1"/>
  <c r="Y313" i="1"/>
  <c r="Z313" i="1" s="1"/>
  <c r="Y312" i="1"/>
  <c r="Z312" i="1" s="1"/>
  <c r="Y311" i="1"/>
  <c r="Z311" i="1" s="1"/>
  <c r="Y310" i="1"/>
  <c r="Z310" i="1" s="1"/>
  <c r="Y309" i="1"/>
  <c r="Z309" i="1" s="1"/>
  <c r="Y308" i="1"/>
  <c r="Z308" i="1" s="1"/>
  <c r="Y307" i="1"/>
  <c r="Z307" i="1" s="1"/>
  <c r="Y306" i="1"/>
  <c r="Z306" i="1" s="1"/>
  <c r="Y305" i="1"/>
  <c r="Z305" i="1" s="1"/>
  <c r="Y304" i="1"/>
  <c r="Z304" i="1" s="1"/>
  <c r="Y303" i="1"/>
  <c r="Z303" i="1" s="1"/>
  <c r="Y302" i="1"/>
  <c r="Z302" i="1" s="1"/>
  <c r="Y301" i="1"/>
  <c r="Z301" i="1" s="1"/>
  <c r="Y300" i="1"/>
  <c r="Z300" i="1" s="1"/>
  <c r="Y299" i="1"/>
  <c r="Z299" i="1" s="1"/>
  <c r="Y298" i="1"/>
  <c r="Z298" i="1" s="1"/>
  <c r="Y297" i="1"/>
  <c r="Z297" i="1" s="1"/>
  <c r="Y296" i="1"/>
  <c r="Z296" i="1" s="1"/>
  <c r="Y295" i="1"/>
  <c r="Z295" i="1" s="1"/>
  <c r="Y294" i="1"/>
  <c r="Z294" i="1" s="1"/>
  <c r="Y293" i="1"/>
  <c r="Z293" i="1" s="1"/>
  <c r="Y292" i="1"/>
  <c r="Z292" i="1" s="1"/>
  <c r="Y291" i="1"/>
  <c r="Z291" i="1" s="1"/>
  <c r="Y290" i="1"/>
  <c r="Z290" i="1" s="1"/>
  <c r="Y289" i="1"/>
  <c r="Z289" i="1" s="1"/>
  <c r="Y288" i="1"/>
  <c r="Z288" i="1" s="1"/>
  <c r="Y287" i="1"/>
  <c r="Z287" i="1" s="1"/>
  <c r="Y286" i="1"/>
  <c r="Z286" i="1" s="1"/>
  <c r="Y285" i="1"/>
  <c r="Z285" i="1" s="1"/>
  <c r="Y284" i="1"/>
  <c r="Z284" i="1" s="1"/>
  <c r="Y283" i="1"/>
  <c r="Z283" i="1" s="1"/>
  <c r="Y282" i="1"/>
  <c r="Z282" i="1" s="1"/>
  <c r="Y281" i="1"/>
  <c r="Z281" i="1" s="1"/>
  <c r="Y280" i="1"/>
  <c r="Z280" i="1" s="1"/>
  <c r="Y279" i="1"/>
  <c r="Z279" i="1" s="1"/>
  <c r="Y278" i="1"/>
  <c r="Z278" i="1" s="1"/>
  <c r="Y277" i="1"/>
  <c r="Z277" i="1" s="1"/>
  <c r="Y276" i="1"/>
  <c r="Z276" i="1" s="1"/>
  <c r="Y275" i="1"/>
  <c r="Z275" i="1" s="1"/>
  <c r="Y274" i="1"/>
  <c r="Z274" i="1" s="1"/>
  <c r="Y273" i="1"/>
  <c r="Z273" i="1" s="1"/>
  <c r="Y272" i="1"/>
  <c r="Z272" i="1" s="1"/>
  <c r="Y271" i="1"/>
  <c r="Z271" i="1" s="1"/>
  <c r="Y270" i="1"/>
  <c r="Z270" i="1" s="1"/>
  <c r="Y269" i="1"/>
  <c r="Z269" i="1" s="1"/>
  <c r="Y268" i="1"/>
  <c r="Z268" i="1" s="1"/>
  <c r="Y267" i="1"/>
  <c r="Z267" i="1" s="1"/>
  <c r="Y266" i="1"/>
  <c r="Z266" i="1" s="1"/>
  <c r="Y265" i="1"/>
  <c r="Z265" i="1" s="1"/>
  <c r="Y264" i="1"/>
  <c r="Z264" i="1" s="1"/>
  <c r="Y263" i="1"/>
  <c r="Z263" i="1" s="1"/>
  <c r="Y262" i="1"/>
  <c r="Z262" i="1" s="1"/>
  <c r="Y261" i="1"/>
  <c r="Z261" i="1" s="1"/>
  <c r="Y260" i="1"/>
  <c r="Z260" i="1" s="1"/>
  <c r="Y259" i="1"/>
  <c r="Z259" i="1" s="1"/>
  <c r="Y258" i="1"/>
  <c r="Z258" i="1" s="1"/>
  <c r="Y257" i="1"/>
  <c r="Z257" i="1" s="1"/>
  <c r="Y256" i="1"/>
  <c r="Z256" i="1" s="1"/>
  <c r="Y255" i="1"/>
  <c r="Z255" i="1" s="1"/>
  <c r="Y254" i="1"/>
  <c r="Z254" i="1" s="1"/>
  <c r="Y253" i="1"/>
  <c r="Z253" i="1" s="1"/>
  <c r="Y252" i="1"/>
  <c r="Z252" i="1" s="1"/>
  <c r="Y251" i="1"/>
  <c r="Z251" i="1" s="1"/>
  <c r="Y250" i="1"/>
  <c r="Z250" i="1" s="1"/>
  <c r="Y249" i="1"/>
  <c r="Z249" i="1" s="1"/>
  <c r="Y248" i="1"/>
  <c r="Z248" i="1" s="1"/>
  <c r="Y247" i="1"/>
  <c r="Z247" i="1" s="1"/>
  <c r="Y246" i="1"/>
  <c r="Z246" i="1" s="1"/>
  <c r="Y245" i="1"/>
  <c r="Z245" i="1" s="1"/>
  <c r="Y244" i="1"/>
  <c r="Z244" i="1" s="1"/>
  <c r="Y243" i="1"/>
  <c r="Z243" i="1" s="1"/>
  <c r="Y242" i="1"/>
  <c r="Z242" i="1" s="1"/>
  <c r="Y241" i="1"/>
  <c r="Z241" i="1" s="1"/>
  <c r="Y240" i="1"/>
  <c r="Z240" i="1" s="1"/>
  <c r="Y239" i="1"/>
  <c r="Z239" i="1" s="1"/>
  <c r="Y238" i="1"/>
  <c r="Z238" i="1" s="1"/>
  <c r="Y237" i="1"/>
  <c r="Z237" i="1" s="1"/>
  <c r="Y236" i="1"/>
  <c r="Z236" i="1" s="1"/>
  <c r="Y235" i="1"/>
  <c r="Z235" i="1" s="1"/>
  <c r="Y234" i="1"/>
  <c r="Z234" i="1" s="1"/>
  <c r="Y233" i="1"/>
  <c r="Z233" i="1" s="1"/>
  <c r="Y232" i="1"/>
  <c r="Z232" i="1" s="1"/>
  <c r="Y231" i="1"/>
  <c r="Z231" i="1" s="1"/>
  <c r="Y230" i="1"/>
  <c r="Z230" i="1" s="1"/>
  <c r="Y229" i="1"/>
  <c r="Z229" i="1" s="1"/>
  <c r="Y228" i="1"/>
  <c r="Z228" i="1" s="1"/>
  <c r="Y227" i="1"/>
  <c r="Z227" i="1" s="1"/>
  <c r="Y226" i="1"/>
  <c r="Z226" i="1" s="1"/>
  <c r="Y225" i="1"/>
  <c r="Z225" i="1" s="1"/>
  <c r="Y224" i="1"/>
  <c r="Z224" i="1" s="1"/>
  <c r="Y223" i="1"/>
  <c r="Z223" i="1" s="1"/>
  <c r="Y222" i="1"/>
  <c r="Z222" i="1" s="1"/>
  <c r="Y221" i="1"/>
  <c r="Z221" i="1" s="1"/>
  <c r="Y220" i="1"/>
  <c r="Z220" i="1" s="1"/>
  <c r="Y219" i="1"/>
  <c r="Z219" i="1" s="1"/>
  <c r="Y218" i="1"/>
  <c r="Z218" i="1" s="1"/>
  <c r="Y217" i="1"/>
  <c r="Z217" i="1" s="1"/>
  <c r="Y216" i="1"/>
  <c r="Z216" i="1" s="1"/>
  <c r="Y215" i="1"/>
  <c r="Z215" i="1" s="1"/>
  <c r="Y214" i="1"/>
  <c r="Z214" i="1" s="1"/>
  <c r="Y213" i="1"/>
  <c r="Z213" i="1" s="1"/>
  <c r="Y212" i="1"/>
  <c r="Z212" i="1" s="1"/>
  <c r="Y211" i="1"/>
  <c r="Z211" i="1" s="1"/>
  <c r="Y210" i="1"/>
  <c r="Z210" i="1" s="1"/>
  <c r="Y209" i="1"/>
  <c r="Z209" i="1" s="1"/>
  <c r="Y208" i="1"/>
  <c r="Z208" i="1" s="1"/>
  <c r="Y207" i="1"/>
  <c r="Z207" i="1" s="1"/>
  <c r="Y206" i="1"/>
  <c r="Z206" i="1" s="1"/>
  <c r="Y205" i="1"/>
  <c r="Z205" i="1" s="1"/>
  <c r="Y204" i="1"/>
  <c r="Z204" i="1" s="1"/>
  <c r="Y203" i="1"/>
  <c r="Z203" i="1" s="1"/>
  <c r="Y202" i="1"/>
  <c r="Z202" i="1" s="1"/>
  <c r="Y201" i="1"/>
  <c r="Z201" i="1" s="1"/>
  <c r="Y200" i="1"/>
  <c r="Z200" i="1" s="1"/>
  <c r="Y199" i="1"/>
  <c r="Z199" i="1" s="1"/>
  <c r="Y198" i="1"/>
  <c r="Z198" i="1" s="1"/>
  <c r="Y197" i="1"/>
  <c r="Z197" i="1" s="1"/>
  <c r="Y196" i="1"/>
  <c r="Z196" i="1" s="1"/>
  <c r="Y195" i="1"/>
  <c r="Z195" i="1" s="1"/>
  <c r="Y194" i="1"/>
  <c r="Z194" i="1" s="1"/>
  <c r="Y193" i="1"/>
  <c r="Z193" i="1" s="1"/>
  <c r="Y192" i="1"/>
  <c r="Z192" i="1" s="1"/>
  <c r="Y191" i="1"/>
  <c r="Z191" i="1" s="1"/>
  <c r="Y190" i="1"/>
  <c r="Z190" i="1" s="1"/>
  <c r="Y189" i="1"/>
  <c r="Z189" i="1" s="1"/>
  <c r="Y188" i="1"/>
  <c r="Z188" i="1" s="1"/>
  <c r="Y187" i="1"/>
  <c r="Z187" i="1" s="1"/>
  <c r="Y186" i="1"/>
  <c r="Z186" i="1" s="1"/>
  <c r="Y185" i="1"/>
  <c r="Z185" i="1" s="1"/>
  <c r="Y184" i="1"/>
  <c r="Z184" i="1" s="1"/>
  <c r="Y183" i="1"/>
  <c r="Z183" i="1" s="1"/>
  <c r="Y182" i="1"/>
  <c r="Z182" i="1" s="1"/>
  <c r="Y181" i="1"/>
  <c r="Z181" i="1" s="1"/>
  <c r="Y180" i="1"/>
  <c r="Z180" i="1" s="1"/>
  <c r="Y179" i="1"/>
  <c r="Z179" i="1" s="1"/>
  <c r="Y178" i="1"/>
  <c r="Z178" i="1" s="1"/>
  <c r="Y177" i="1"/>
  <c r="Z177" i="1" s="1"/>
  <c r="Y176" i="1"/>
  <c r="Z176" i="1" s="1"/>
  <c r="Y175" i="1"/>
  <c r="Z175" i="1" s="1"/>
  <c r="Y174" i="1"/>
  <c r="Z174" i="1" s="1"/>
  <c r="Y173" i="1"/>
  <c r="Z173" i="1" s="1"/>
  <c r="Y172" i="1"/>
  <c r="Z172" i="1" s="1"/>
  <c r="Y171" i="1"/>
  <c r="Z171" i="1" s="1"/>
  <c r="Y170" i="1"/>
  <c r="Z170" i="1" s="1"/>
  <c r="Y169" i="1"/>
  <c r="Z169" i="1" s="1"/>
  <c r="Y168" i="1"/>
  <c r="Z168" i="1" s="1"/>
  <c r="Y167" i="1"/>
  <c r="Z167" i="1" s="1"/>
  <c r="Y166" i="1"/>
  <c r="Z166" i="1" s="1"/>
  <c r="Y165" i="1"/>
  <c r="Z165" i="1" s="1"/>
  <c r="Y164" i="1"/>
  <c r="Z164" i="1" s="1"/>
  <c r="Y163" i="1"/>
  <c r="Z163" i="1" s="1"/>
  <c r="Y162" i="1"/>
  <c r="Z162" i="1" s="1"/>
  <c r="Y161" i="1"/>
  <c r="Z161" i="1" s="1"/>
  <c r="Y160" i="1"/>
  <c r="Z160" i="1" s="1"/>
  <c r="Y159" i="1"/>
  <c r="Z159" i="1" s="1"/>
  <c r="Y158" i="1"/>
  <c r="Z158" i="1" s="1"/>
  <c r="Y157" i="1"/>
  <c r="Z157" i="1" s="1"/>
  <c r="Y156" i="1"/>
  <c r="Z156" i="1" s="1"/>
  <c r="Y155" i="1"/>
  <c r="Z155" i="1" s="1"/>
  <c r="Y154" i="1"/>
  <c r="Z154" i="1" s="1"/>
  <c r="Y153" i="1"/>
  <c r="Z153" i="1" s="1"/>
  <c r="Y152" i="1"/>
  <c r="Z152" i="1" s="1"/>
  <c r="Y151" i="1"/>
  <c r="Z151" i="1" s="1"/>
  <c r="Y150" i="1"/>
  <c r="Z150" i="1" s="1"/>
  <c r="Y149" i="1"/>
  <c r="Z149" i="1" s="1"/>
  <c r="Y148" i="1"/>
  <c r="Z148" i="1" s="1"/>
  <c r="Y147" i="1"/>
  <c r="Z147" i="1" s="1"/>
  <c r="Y146" i="1"/>
  <c r="Z146" i="1" s="1"/>
  <c r="Y145" i="1"/>
  <c r="Z145" i="1" s="1"/>
  <c r="Y144" i="1"/>
  <c r="Z144" i="1" s="1"/>
  <c r="Y143" i="1"/>
  <c r="Z143" i="1" s="1"/>
  <c r="Y142" i="1"/>
  <c r="Z142" i="1" s="1"/>
  <c r="Y141" i="1"/>
  <c r="Z141" i="1" s="1"/>
  <c r="Y140" i="1"/>
  <c r="Z140" i="1" s="1"/>
  <c r="Y139" i="1"/>
  <c r="Z139" i="1" s="1"/>
  <c r="Y138" i="1"/>
  <c r="Z138" i="1" s="1"/>
  <c r="Y137" i="1"/>
  <c r="Z137" i="1" s="1"/>
  <c r="Y136" i="1"/>
  <c r="Z136" i="1" s="1"/>
  <c r="Y135" i="1"/>
  <c r="Z135" i="1" s="1"/>
  <c r="Y134" i="1"/>
  <c r="Z134" i="1" s="1"/>
  <c r="Y133" i="1"/>
  <c r="Z133" i="1" s="1"/>
  <c r="Y132" i="1"/>
  <c r="Z132" i="1" s="1"/>
  <c r="Y131" i="1"/>
  <c r="Z131" i="1" s="1"/>
  <c r="Y130" i="1"/>
  <c r="Z130" i="1" s="1"/>
  <c r="Y129" i="1"/>
  <c r="Z129" i="1" s="1"/>
  <c r="Y128" i="1"/>
  <c r="Z128" i="1" s="1"/>
  <c r="Y127" i="1"/>
  <c r="Z127" i="1" s="1"/>
  <c r="Y126" i="1"/>
  <c r="Z126" i="1" s="1"/>
  <c r="Y125" i="1"/>
  <c r="Z125" i="1" s="1"/>
  <c r="Y124" i="1"/>
  <c r="Z124" i="1" s="1"/>
  <c r="Y123" i="1"/>
  <c r="Z123" i="1" s="1"/>
  <c r="Y122" i="1"/>
  <c r="Z122" i="1" s="1"/>
  <c r="Y121" i="1"/>
  <c r="Z121" i="1" s="1"/>
  <c r="Y120" i="1"/>
  <c r="Z120" i="1" s="1"/>
  <c r="Y119" i="1"/>
  <c r="Z119" i="1" s="1"/>
  <c r="Y118" i="1"/>
  <c r="Z118" i="1" s="1"/>
  <c r="Y117" i="1"/>
  <c r="Z117" i="1" s="1"/>
  <c r="Y116" i="1"/>
  <c r="Z116" i="1" s="1"/>
  <c r="Y115" i="1"/>
  <c r="Z115" i="1" s="1"/>
  <c r="Y114" i="1"/>
  <c r="Z114" i="1" s="1"/>
  <c r="Y113" i="1"/>
  <c r="Z113" i="1" s="1"/>
  <c r="Y112" i="1"/>
  <c r="Z112" i="1" s="1"/>
  <c r="Y111" i="1"/>
  <c r="Z111" i="1" s="1"/>
  <c r="Y110" i="1"/>
  <c r="Z110" i="1" s="1"/>
  <c r="Y109" i="1"/>
  <c r="Z109" i="1" s="1"/>
  <c r="Y108" i="1"/>
  <c r="Z108" i="1" s="1"/>
  <c r="Y107" i="1"/>
  <c r="Z107" i="1" s="1"/>
  <c r="Y106" i="1"/>
  <c r="Z106" i="1" s="1"/>
  <c r="Y105" i="1"/>
  <c r="Z105" i="1" s="1"/>
  <c r="Y104" i="1"/>
  <c r="Z104" i="1" s="1"/>
  <c r="Y103" i="1"/>
  <c r="Z103" i="1" s="1"/>
  <c r="Y102" i="1"/>
  <c r="Z102" i="1" s="1"/>
  <c r="Y101" i="1"/>
  <c r="Z101" i="1" s="1"/>
  <c r="Y100" i="1"/>
  <c r="Z100" i="1" s="1"/>
  <c r="Y99" i="1"/>
  <c r="Z99" i="1" s="1"/>
  <c r="Y98" i="1"/>
  <c r="Z98" i="1" s="1"/>
  <c r="Y97" i="1"/>
  <c r="Z97" i="1" s="1"/>
  <c r="Y96" i="1"/>
  <c r="Z96" i="1" s="1"/>
  <c r="Y95" i="1"/>
  <c r="Z95" i="1" s="1"/>
  <c r="Y94" i="1"/>
  <c r="Z94" i="1" s="1"/>
  <c r="Y93" i="1"/>
  <c r="Z93" i="1" s="1"/>
  <c r="Y92" i="1"/>
  <c r="Z92" i="1" s="1"/>
  <c r="Y91" i="1"/>
  <c r="Z91" i="1" s="1"/>
  <c r="Y90" i="1"/>
  <c r="Z90" i="1" s="1"/>
  <c r="Y89" i="1"/>
  <c r="Z89" i="1" s="1"/>
  <c r="Y88" i="1"/>
  <c r="Z88" i="1" s="1"/>
  <c r="Y87" i="1"/>
  <c r="Z87" i="1" s="1"/>
  <c r="Y86" i="1"/>
  <c r="Z86" i="1" s="1"/>
  <c r="Y85" i="1"/>
  <c r="Z85" i="1" s="1"/>
  <c r="Y84" i="1"/>
  <c r="Z84" i="1" s="1"/>
  <c r="Y83" i="1"/>
  <c r="Z83" i="1" s="1"/>
  <c r="Y82" i="1"/>
  <c r="Z82" i="1" s="1"/>
  <c r="Y81" i="1"/>
  <c r="Z81" i="1" s="1"/>
  <c r="Y80" i="1"/>
  <c r="Z80" i="1" s="1"/>
  <c r="Y79" i="1"/>
  <c r="Z79" i="1" s="1"/>
  <c r="Y78" i="1"/>
  <c r="Z78" i="1" s="1"/>
  <c r="Y77" i="1"/>
  <c r="Z77" i="1" s="1"/>
  <c r="Y76" i="1"/>
  <c r="Z76" i="1" s="1"/>
  <c r="Y75" i="1"/>
  <c r="Z75" i="1" s="1"/>
  <c r="Y74" i="1"/>
  <c r="Z74" i="1" s="1"/>
  <c r="Y73" i="1"/>
  <c r="Z73" i="1" s="1"/>
  <c r="Y72" i="1"/>
  <c r="Z72" i="1" s="1"/>
  <c r="Y71" i="1"/>
  <c r="Z71" i="1" s="1"/>
  <c r="Y70" i="1"/>
  <c r="Z70" i="1" s="1"/>
  <c r="Y69" i="1"/>
  <c r="Z69" i="1" s="1"/>
  <c r="Y68" i="1"/>
  <c r="Z68" i="1" s="1"/>
  <c r="Y67" i="1"/>
  <c r="Z67" i="1" s="1"/>
  <c r="Y66" i="1"/>
  <c r="Z66" i="1" s="1"/>
  <c r="Y65" i="1"/>
  <c r="Z65" i="1" s="1"/>
  <c r="Y64" i="1"/>
  <c r="Z64" i="1" s="1"/>
  <c r="Y63" i="1"/>
  <c r="Z63" i="1" s="1"/>
  <c r="Y62" i="1"/>
  <c r="Z62" i="1" s="1"/>
  <c r="Y61" i="1"/>
  <c r="Z61" i="1" s="1"/>
  <c r="Y60" i="1"/>
  <c r="Z60" i="1" s="1"/>
  <c r="Y59" i="1"/>
  <c r="Z59" i="1" s="1"/>
  <c r="Y58" i="1"/>
  <c r="Z58" i="1" s="1"/>
  <c r="Y57" i="1"/>
  <c r="Z57" i="1" s="1"/>
  <c r="Y56" i="1"/>
  <c r="Z56" i="1" s="1"/>
  <c r="Y55" i="1"/>
  <c r="Z55" i="1" s="1"/>
  <c r="Y54" i="1"/>
  <c r="Z54" i="1" s="1"/>
  <c r="Y53" i="1"/>
  <c r="Z53" i="1" s="1"/>
  <c r="Y52" i="1"/>
  <c r="Z52" i="1" s="1"/>
  <c r="Y51" i="1"/>
  <c r="Z51" i="1" s="1"/>
  <c r="Y50" i="1"/>
  <c r="Z50" i="1" s="1"/>
  <c r="Y49" i="1"/>
  <c r="Z49" i="1" s="1"/>
  <c r="Y48" i="1"/>
  <c r="Z48" i="1" s="1"/>
  <c r="Y47" i="1"/>
  <c r="Z47" i="1" s="1"/>
  <c r="Y46" i="1"/>
  <c r="Z46" i="1" s="1"/>
  <c r="Y45" i="1"/>
  <c r="Z45" i="1" s="1"/>
  <c r="Y44" i="1"/>
  <c r="Z44" i="1" s="1"/>
  <c r="Y43" i="1"/>
  <c r="Z43" i="1" s="1"/>
  <c r="Y42" i="1"/>
  <c r="Z42" i="1" s="1"/>
  <c r="Y41" i="1"/>
  <c r="Z41" i="1" s="1"/>
  <c r="Y40" i="1"/>
  <c r="Z40" i="1" s="1"/>
  <c r="Y39" i="1"/>
  <c r="Z39" i="1" s="1"/>
  <c r="Y38" i="1"/>
  <c r="Z38" i="1" s="1"/>
  <c r="Y37" i="1"/>
  <c r="Z37" i="1" s="1"/>
  <c r="Y36" i="1"/>
  <c r="Z36" i="1" s="1"/>
  <c r="Y35" i="1"/>
  <c r="Z35" i="1" s="1"/>
  <c r="Y34" i="1"/>
  <c r="Z34" i="1" s="1"/>
  <c r="Y33" i="1"/>
  <c r="Z33" i="1" s="1"/>
  <c r="Y32" i="1"/>
  <c r="Z32" i="1" s="1"/>
  <c r="Y31" i="1"/>
  <c r="Z31" i="1" s="1"/>
  <c r="Y30" i="1"/>
  <c r="Z30" i="1" s="1"/>
  <c r="Y29" i="1"/>
  <c r="Z29" i="1" s="1"/>
  <c r="Y28" i="1"/>
  <c r="Z28" i="1" s="1"/>
  <c r="Y27" i="1"/>
  <c r="Z27" i="1" s="1"/>
  <c r="Y26" i="1"/>
  <c r="Z26" i="1" s="1"/>
  <c r="Y25" i="1"/>
  <c r="Z25" i="1" s="1"/>
  <c r="Y24" i="1"/>
  <c r="Z24" i="1" s="1"/>
  <c r="Y23" i="1"/>
  <c r="Z23" i="1" s="1"/>
  <c r="Y22" i="1"/>
  <c r="Z22" i="1" s="1"/>
  <c r="Y21" i="1"/>
  <c r="Z21" i="1" s="1"/>
  <c r="Y20" i="1"/>
  <c r="Z20" i="1" s="1"/>
  <c r="Y19" i="1"/>
  <c r="Z19" i="1" s="1"/>
  <c r="Y18" i="1"/>
  <c r="Z18" i="1" s="1"/>
  <c r="Y17" i="1"/>
  <c r="Z17" i="1" s="1"/>
  <c r="Y16" i="1"/>
  <c r="Z16" i="1" s="1"/>
  <c r="Y15" i="1"/>
  <c r="Z15" i="1" s="1"/>
  <c r="Y14" i="1"/>
  <c r="Z14" i="1" s="1"/>
  <c r="Y13" i="1"/>
  <c r="Z13" i="1" s="1"/>
  <c r="Y12" i="1"/>
  <c r="Z12" i="1" s="1"/>
  <c r="Y11" i="1"/>
  <c r="Z11" i="1" s="1"/>
  <c r="Y10" i="1"/>
  <c r="Z10" i="1" s="1"/>
  <c r="Y9" i="1"/>
  <c r="Z9" i="1" s="1"/>
  <c r="Y8" i="1"/>
  <c r="Z8" i="1" s="1"/>
  <c r="Y7" i="1"/>
  <c r="Z7" i="1" s="1"/>
  <c r="Y6" i="1"/>
  <c r="Z6" i="1" s="1"/>
  <c r="Y5" i="1"/>
  <c r="Z5" i="1" s="1"/>
  <c r="Y4" i="1"/>
  <c r="Z4" i="1" s="1"/>
  <c r="O11256" i="1"/>
  <c r="P11256" i="1" s="1"/>
  <c r="O11255" i="1"/>
  <c r="P11255" i="1" s="1"/>
  <c r="O11254" i="1"/>
  <c r="P11254" i="1" s="1"/>
  <c r="O11253" i="1"/>
  <c r="P11253" i="1" s="1"/>
  <c r="O11252" i="1"/>
  <c r="P11252" i="1" s="1"/>
  <c r="O11251" i="1"/>
  <c r="P11251" i="1" s="1"/>
  <c r="O11250" i="1"/>
  <c r="P11250" i="1" s="1"/>
  <c r="O11249" i="1"/>
  <c r="P11249" i="1" s="1"/>
  <c r="O11248" i="1"/>
  <c r="P11248" i="1" s="1"/>
  <c r="O11247" i="1"/>
  <c r="P11247" i="1" s="1"/>
  <c r="O11246" i="1"/>
  <c r="P11246" i="1" s="1"/>
  <c r="O11245" i="1"/>
  <c r="P11245" i="1" s="1"/>
  <c r="O11244" i="1"/>
  <c r="P11244" i="1" s="1"/>
  <c r="O11243" i="1"/>
  <c r="P11243" i="1" s="1"/>
  <c r="O11242" i="1"/>
  <c r="P11242" i="1" s="1"/>
  <c r="O11241" i="1"/>
  <c r="P11241" i="1" s="1"/>
  <c r="O11240" i="1"/>
  <c r="P11240" i="1" s="1"/>
  <c r="O11239" i="1"/>
  <c r="P11239" i="1" s="1"/>
  <c r="O11238" i="1"/>
  <c r="P11238" i="1" s="1"/>
  <c r="O11237" i="1"/>
  <c r="P11237" i="1" s="1"/>
  <c r="O11236" i="1"/>
  <c r="P11236" i="1" s="1"/>
  <c r="O11235" i="1"/>
  <c r="P11235" i="1" s="1"/>
  <c r="O11234" i="1"/>
  <c r="P11234" i="1" s="1"/>
  <c r="O11233" i="1"/>
  <c r="P11233" i="1" s="1"/>
  <c r="O11232" i="1"/>
  <c r="P11232" i="1" s="1"/>
  <c r="O11231" i="1"/>
  <c r="P11231" i="1" s="1"/>
  <c r="O11230" i="1"/>
  <c r="P11230" i="1" s="1"/>
  <c r="O11229" i="1"/>
  <c r="P11229" i="1" s="1"/>
  <c r="O11228" i="1"/>
  <c r="P11228" i="1" s="1"/>
  <c r="O11227" i="1"/>
  <c r="P11227" i="1" s="1"/>
  <c r="O11226" i="1"/>
  <c r="P11226" i="1" s="1"/>
  <c r="O11225" i="1"/>
  <c r="P11225" i="1" s="1"/>
  <c r="O11224" i="1"/>
  <c r="P11224" i="1" s="1"/>
  <c r="O11223" i="1"/>
  <c r="P11223" i="1" s="1"/>
  <c r="O11222" i="1"/>
  <c r="P11222" i="1" s="1"/>
  <c r="O11221" i="1"/>
  <c r="P11221" i="1" s="1"/>
  <c r="O11220" i="1"/>
  <c r="P11220" i="1" s="1"/>
  <c r="O11219" i="1"/>
  <c r="P11219" i="1" s="1"/>
  <c r="O11218" i="1"/>
  <c r="P11218" i="1" s="1"/>
  <c r="O11217" i="1"/>
  <c r="P11217" i="1" s="1"/>
  <c r="O11216" i="1"/>
  <c r="P11216" i="1" s="1"/>
  <c r="O11215" i="1"/>
  <c r="P11215" i="1" s="1"/>
  <c r="O11214" i="1"/>
  <c r="P11214" i="1" s="1"/>
  <c r="O11213" i="1"/>
  <c r="P11213" i="1" s="1"/>
  <c r="O11212" i="1"/>
  <c r="P11212" i="1" s="1"/>
  <c r="O11211" i="1"/>
  <c r="P11211" i="1" s="1"/>
  <c r="O11210" i="1"/>
  <c r="P11210" i="1" s="1"/>
  <c r="O11209" i="1"/>
  <c r="P11209" i="1" s="1"/>
  <c r="O11208" i="1"/>
  <c r="P11208" i="1" s="1"/>
  <c r="O11207" i="1"/>
  <c r="P11207" i="1" s="1"/>
  <c r="O11206" i="1"/>
  <c r="P11206" i="1" s="1"/>
  <c r="O11205" i="1"/>
  <c r="P11205" i="1" s="1"/>
  <c r="O11204" i="1"/>
  <c r="P11204" i="1" s="1"/>
  <c r="O11203" i="1"/>
  <c r="P11203" i="1" s="1"/>
  <c r="O11202" i="1"/>
  <c r="P11202" i="1" s="1"/>
  <c r="O11201" i="1"/>
  <c r="P11201" i="1" s="1"/>
  <c r="O11200" i="1"/>
  <c r="P11200" i="1" s="1"/>
  <c r="O11199" i="1"/>
  <c r="P11199" i="1" s="1"/>
  <c r="O11198" i="1"/>
  <c r="P11198" i="1" s="1"/>
  <c r="O11197" i="1"/>
  <c r="P11197" i="1" s="1"/>
  <c r="O11196" i="1"/>
  <c r="P11196" i="1" s="1"/>
  <c r="O11195" i="1"/>
  <c r="P11195" i="1" s="1"/>
  <c r="O11194" i="1"/>
  <c r="P11194" i="1" s="1"/>
  <c r="O11193" i="1"/>
  <c r="P11193" i="1" s="1"/>
  <c r="O11192" i="1"/>
  <c r="P11192" i="1" s="1"/>
  <c r="O11191" i="1"/>
  <c r="P11191" i="1" s="1"/>
  <c r="O11190" i="1"/>
  <c r="P11190" i="1" s="1"/>
  <c r="O11189" i="1"/>
  <c r="P11189" i="1" s="1"/>
  <c r="O11188" i="1"/>
  <c r="P11188" i="1" s="1"/>
  <c r="O11187" i="1"/>
  <c r="P11187" i="1" s="1"/>
  <c r="O11186" i="1"/>
  <c r="P11186" i="1" s="1"/>
  <c r="O11185" i="1"/>
  <c r="P11185" i="1" s="1"/>
  <c r="O11184" i="1"/>
  <c r="P11184" i="1" s="1"/>
  <c r="O11183" i="1"/>
  <c r="P11183" i="1" s="1"/>
  <c r="O11182" i="1"/>
  <c r="P11182" i="1" s="1"/>
  <c r="O11181" i="1"/>
  <c r="P11181" i="1" s="1"/>
  <c r="O11180" i="1"/>
  <c r="P11180" i="1" s="1"/>
  <c r="O11179" i="1"/>
  <c r="P11179" i="1" s="1"/>
  <c r="O11178" i="1"/>
  <c r="P11178" i="1" s="1"/>
  <c r="O11177" i="1"/>
  <c r="P11177" i="1" s="1"/>
  <c r="O11176" i="1"/>
  <c r="P11176" i="1" s="1"/>
  <c r="O11175" i="1"/>
  <c r="P11175" i="1" s="1"/>
  <c r="O11174" i="1"/>
  <c r="P11174" i="1" s="1"/>
  <c r="O11173" i="1"/>
  <c r="P11173" i="1" s="1"/>
  <c r="O11172" i="1"/>
  <c r="P11172" i="1" s="1"/>
  <c r="O11171" i="1"/>
  <c r="P11171" i="1" s="1"/>
  <c r="O11170" i="1"/>
  <c r="P11170" i="1" s="1"/>
  <c r="O11169" i="1"/>
  <c r="P11169" i="1" s="1"/>
  <c r="O11168" i="1"/>
  <c r="P11168" i="1" s="1"/>
  <c r="O11167" i="1"/>
  <c r="P11167" i="1" s="1"/>
  <c r="O11166" i="1"/>
  <c r="P11166" i="1" s="1"/>
  <c r="O11165" i="1"/>
  <c r="P11165" i="1" s="1"/>
  <c r="O11164" i="1"/>
  <c r="P11164" i="1" s="1"/>
  <c r="O11163" i="1"/>
  <c r="P11163" i="1" s="1"/>
  <c r="O11162" i="1"/>
  <c r="P11162" i="1" s="1"/>
  <c r="O11161" i="1"/>
  <c r="P11161" i="1" s="1"/>
  <c r="O11160" i="1"/>
  <c r="P11160" i="1" s="1"/>
  <c r="O11159" i="1"/>
  <c r="P11159" i="1" s="1"/>
  <c r="O11158" i="1"/>
  <c r="P11158" i="1" s="1"/>
  <c r="O11157" i="1"/>
  <c r="P11157" i="1" s="1"/>
  <c r="O11156" i="1"/>
  <c r="P11156" i="1" s="1"/>
  <c r="O11155" i="1"/>
  <c r="P11155" i="1" s="1"/>
  <c r="O11154" i="1"/>
  <c r="P11154" i="1" s="1"/>
  <c r="O11153" i="1"/>
  <c r="P11153" i="1" s="1"/>
  <c r="O11152" i="1"/>
  <c r="P11152" i="1" s="1"/>
  <c r="O11151" i="1"/>
  <c r="P11151" i="1" s="1"/>
  <c r="O11150" i="1"/>
  <c r="P11150" i="1" s="1"/>
  <c r="O11149" i="1"/>
  <c r="P11149" i="1" s="1"/>
  <c r="O11148" i="1"/>
  <c r="P11148" i="1" s="1"/>
  <c r="O11147" i="1"/>
  <c r="P11147" i="1" s="1"/>
  <c r="O11146" i="1"/>
  <c r="P11146" i="1" s="1"/>
  <c r="O11145" i="1"/>
  <c r="P11145" i="1" s="1"/>
  <c r="O11144" i="1"/>
  <c r="P11144" i="1" s="1"/>
  <c r="O11143" i="1"/>
  <c r="P11143" i="1" s="1"/>
  <c r="O11142" i="1"/>
  <c r="P11142" i="1" s="1"/>
  <c r="O11141" i="1"/>
  <c r="P11141" i="1" s="1"/>
  <c r="O11140" i="1"/>
  <c r="P11140" i="1" s="1"/>
  <c r="O11139" i="1"/>
  <c r="P11139" i="1" s="1"/>
  <c r="O11138" i="1"/>
  <c r="P11138" i="1" s="1"/>
  <c r="O11137" i="1"/>
  <c r="P11137" i="1" s="1"/>
  <c r="O11136" i="1"/>
  <c r="P11136" i="1" s="1"/>
  <c r="O11135" i="1"/>
  <c r="P11135" i="1" s="1"/>
  <c r="O11134" i="1"/>
  <c r="P11134" i="1" s="1"/>
  <c r="O11133" i="1"/>
  <c r="P11133" i="1" s="1"/>
  <c r="O11132" i="1"/>
  <c r="P11132" i="1" s="1"/>
  <c r="O11131" i="1"/>
  <c r="P11131" i="1" s="1"/>
  <c r="O11130" i="1"/>
  <c r="P11130" i="1" s="1"/>
  <c r="O11129" i="1"/>
  <c r="P11129" i="1" s="1"/>
  <c r="O11128" i="1"/>
  <c r="P11128" i="1" s="1"/>
  <c r="O11127" i="1"/>
  <c r="P11127" i="1" s="1"/>
  <c r="O11126" i="1"/>
  <c r="P11126" i="1" s="1"/>
  <c r="O11125" i="1"/>
  <c r="P11125" i="1" s="1"/>
  <c r="O11124" i="1"/>
  <c r="P11124" i="1" s="1"/>
  <c r="O11123" i="1"/>
  <c r="P11123" i="1" s="1"/>
  <c r="O11122" i="1"/>
  <c r="P11122" i="1" s="1"/>
  <c r="O11121" i="1"/>
  <c r="P11121" i="1" s="1"/>
  <c r="O11120" i="1"/>
  <c r="P11120" i="1" s="1"/>
  <c r="O11119" i="1"/>
  <c r="P11119" i="1" s="1"/>
  <c r="O11118" i="1"/>
  <c r="P11118" i="1" s="1"/>
  <c r="O11117" i="1"/>
  <c r="P11117" i="1" s="1"/>
  <c r="O11116" i="1"/>
  <c r="P11116" i="1" s="1"/>
  <c r="O11115" i="1"/>
  <c r="P11115" i="1" s="1"/>
  <c r="O11114" i="1"/>
  <c r="P11114" i="1" s="1"/>
  <c r="O11113" i="1"/>
  <c r="P11113" i="1" s="1"/>
  <c r="O11112" i="1"/>
  <c r="P11112" i="1" s="1"/>
  <c r="O11111" i="1"/>
  <c r="P11111" i="1" s="1"/>
  <c r="O11110" i="1"/>
  <c r="P11110" i="1" s="1"/>
  <c r="O11109" i="1"/>
  <c r="P11109" i="1" s="1"/>
  <c r="O11108" i="1"/>
  <c r="P11108" i="1" s="1"/>
  <c r="O11107" i="1"/>
  <c r="P11107" i="1" s="1"/>
  <c r="O11106" i="1"/>
  <c r="P11106" i="1" s="1"/>
  <c r="O11105" i="1"/>
  <c r="P11105" i="1" s="1"/>
  <c r="O11104" i="1"/>
  <c r="P11104" i="1" s="1"/>
  <c r="O11103" i="1"/>
  <c r="P11103" i="1" s="1"/>
  <c r="O11102" i="1"/>
  <c r="P11102" i="1" s="1"/>
  <c r="O11101" i="1"/>
  <c r="P11101" i="1" s="1"/>
  <c r="O11100" i="1"/>
  <c r="P11100" i="1" s="1"/>
  <c r="O11099" i="1"/>
  <c r="P11099" i="1" s="1"/>
  <c r="O11098" i="1"/>
  <c r="P11098" i="1" s="1"/>
  <c r="O11097" i="1"/>
  <c r="P11097" i="1" s="1"/>
  <c r="O11096" i="1"/>
  <c r="P11096" i="1" s="1"/>
  <c r="O11095" i="1"/>
  <c r="P11095" i="1" s="1"/>
  <c r="O11094" i="1"/>
  <c r="P11094" i="1" s="1"/>
  <c r="O11093" i="1"/>
  <c r="P11093" i="1" s="1"/>
  <c r="O11092" i="1"/>
  <c r="P11092" i="1" s="1"/>
  <c r="O11091" i="1"/>
  <c r="P11091" i="1" s="1"/>
  <c r="O11090" i="1"/>
  <c r="P11090" i="1" s="1"/>
  <c r="O11089" i="1"/>
  <c r="P11089" i="1" s="1"/>
  <c r="O11088" i="1"/>
  <c r="P11088" i="1" s="1"/>
  <c r="O11087" i="1"/>
  <c r="P11087" i="1" s="1"/>
  <c r="O11086" i="1"/>
  <c r="P11086" i="1" s="1"/>
  <c r="O11085" i="1"/>
  <c r="P11085" i="1" s="1"/>
  <c r="O11084" i="1"/>
  <c r="P11084" i="1" s="1"/>
  <c r="O11083" i="1"/>
  <c r="P11083" i="1" s="1"/>
  <c r="O11082" i="1"/>
  <c r="P11082" i="1" s="1"/>
  <c r="O11081" i="1"/>
  <c r="P11081" i="1" s="1"/>
  <c r="O11080" i="1"/>
  <c r="P11080" i="1" s="1"/>
  <c r="O11079" i="1"/>
  <c r="P11079" i="1" s="1"/>
  <c r="O11078" i="1"/>
  <c r="P11078" i="1" s="1"/>
  <c r="O11077" i="1"/>
  <c r="P11077" i="1" s="1"/>
  <c r="O11076" i="1"/>
  <c r="P11076" i="1" s="1"/>
  <c r="O11075" i="1"/>
  <c r="P11075" i="1" s="1"/>
  <c r="O11074" i="1"/>
  <c r="P11074" i="1" s="1"/>
  <c r="O11073" i="1"/>
  <c r="P11073" i="1" s="1"/>
  <c r="O11072" i="1"/>
  <c r="P11072" i="1" s="1"/>
  <c r="O11071" i="1"/>
  <c r="P11071" i="1" s="1"/>
  <c r="O11070" i="1"/>
  <c r="P11070" i="1" s="1"/>
  <c r="O11069" i="1"/>
  <c r="P11069" i="1" s="1"/>
  <c r="O11068" i="1"/>
  <c r="P11068" i="1" s="1"/>
  <c r="O11067" i="1"/>
  <c r="P11067" i="1" s="1"/>
  <c r="O11066" i="1"/>
  <c r="P11066" i="1" s="1"/>
  <c r="O11065" i="1"/>
  <c r="P11065" i="1" s="1"/>
  <c r="O11064" i="1"/>
  <c r="P11064" i="1" s="1"/>
  <c r="O11063" i="1"/>
  <c r="P11063" i="1" s="1"/>
  <c r="O11062" i="1"/>
  <c r="P11062" i="1" s="1"/>
  <c r="O11061" i="1"/>
  <c r="P11061" i="1" s="1"/>
  <c r="O11060" i="1"/>
  <c r="P11060" i="1" s="1"/>
  <c r="O11059" i="1"/>
  <c r="P11059" i="1" s="1"/>
  <c r="O11058" i="1"/>
  <c r="P11058" i="1" s="1"/>
  <c r="O11057" i="1"/>
  <c r="P11057" i="1" s="1"/>
  <c r="O11056" i="1"/>
  <c r="P11056" i="1" s="1"/>
  <c r="O11055" i="1"/>
  <c r="P11055" i="1" s="1"/>
  <c r="O11054" i="1"/>
  <c r="P11054" i="1" s="1"/>
  <c r="O11053" i="1"/>
  <c r="P11053" i="1" s="1"/>
  <c r="O11052" i="1"/>
  <c r="P11052" i="1" s="1"/>
  <c r="O11051" i="1"/>
  <c r="P11051" i="1" s="1"/>
  <c r="O11050" i="1"/>
  <c r="P11050" i="1" s="1"/>
  <c r="O11049" i="1"/>
  <c r="P11049" i="1" s="1"/>
  <c r="O11048" i="1"/>
  <c r="P11048" i="1" s="1"/>
  <c r="O11047" i="1"/>
  <c r="P11047" i="1" s="1"/>
  <c r="O11046" i="1"/>
  <c r="P11046" i="1" s="1"/>
  <c r="O11045" i="1"/>
  <c r="P11045" i="1" s="1"/>
  <c r="O11044" i="1"/>
  <c r="P11044" i="1" s="1"/>
  <c r="O11043" i="1"/>
  <c r="P11043" i="1" s="1"/>
  <c r="O11042" i="1"/>
  <c r="P11042" i="1" s="1"/>
  <c r="O11041" i="1"/>
  <c r="P11041" i="1" s="1"/>
  <c r="O11040" i="1"/>
  <c r="P11040" i="1" s="1"/>
  <c r="O11039" i="1"/>
  <c r="P11039" i="1" s="1"/>
  <c r="O11038" i="1"/>
  <c r="P11038" i="1" s="1"/>
  <c r="O11037" i="1"/>
  <c r="P11037" i="1" s="1"/>
  <c r="O11036" i="1"/>
  <c r="P11036" i="1" s="1"/>
  <c r="O11035" i="1"/>
  <c r="P11035" i="1" s="1"/>
  <c r="O11034" i="1"/>
  <c r="P11034" i="1" s="1"/>
  <c r="O11033" i="1"/>
  <c r="P11033" i="1" s="1"/>
  <c r="O11032" i="1"/>
  <c r="P11032" i="1" s="1"/>
  <c r="O11031" i="1"/>
  <c r="P11031" i="1" s="1"/>
  <c r="O11030" i="1"/>
  <c r="P11030" i="1" s="1"/>
  <c r="O11029" i="1"/>
  <c r="P11029" i="1" s="1"/>
  <c r="O11028" i="1"/>
  <c r="P11028" i="1" s="1"/>
  <c r="O11027" i="1"/>
  <c r="P11027" i="1" s="1"/>
  <c r="O11026" i="1"/>
  <c r="P11026" i="1" s="1"/>
  <c r="O11025" i="1"/>
  <c r="P11025" i="1" s="1"/>
  <c r="O11024" i="1"/>
  <c r="P11024" i="1" s="1"/>
  <c r="O11023" i="1"/>
  <c r="P11023" i="1" s="1"/>
  <c r="O11022" i="1"/>
  <c r="P11022" i="1" s="1"/>
  <c r="O11021" i="1"/>
  <c r="P11021" i="1" s="1"/>
  <c r="O11020" i="1"/>
  <c r="P11020" i="1" s="1"/>
  <c r="O11019" i="1"/>
  <c r="P11019" i="1" s="1"/>
  <c r="O11018" i="1"/>
  <c r="P11018" i="1" s="1"/>
  <c r="O11017" i="1"/>
  <c r="P11017" i="1" s="1"/>
  <c r="O11016" i="1"/>
  <c r="P11016" i="1" s="1"/>
  <c r="O11015" i="1"/>
  <c r="P11015" i="1" s="1"/>
  <c r="O11014" i="1"/>
  <c r="P11014" i="1" s="1"/>
  <c r="O11013" i="1"/>
  <c r="P11013" i="1" s="1"/>
  <c r="O11012" i="1"/>
  <c r="P11012" i="1" s="1"/>
  <c r="O11011" i="1"/>
  <c r="P11011" i="1" s="1"/>
  <c r="O11010" i="1"/>
  <c r="P11010" i="1" s="1"/>
  <c r="O11009" i="1"/>
  <c r="P11009" i="1" s="1"/>
  <c r="O11008" i="1"/>
  <c r="P11008" i="1" s="1"/>
  <c r="O11007" i="1"/>
  <c r="P11007" i="1" s="1"/>
  <c r="O11006" i="1"/>
  <c r="P11006" i="1" s="1"/>
  <c r="O11005" i="1"/>
  <c r="P11005" i="1" s="1"/>
  <c r="O11004" i="1"/>
  <c r="P11004" i="1" s="1"/>
  <c r="O11003" i="1"/>
  <c r="P11003" i="1" s="1"/>
  <c r="O11002" i="1"/>
  <c r="P11002" i="1" s="1"/>
  <c r="O11001" i="1"/>
  <c r="P11001" i="1" s="1"/>
  <c r="O11000" i="1"/>
  <c r="P11000" i="1" s="1"/>
  <c r="O10999" i="1"/>
  <c r="P10999" i="1" s="1"/>
  <c r="O10998" i="1"/>
  <c r="P10998" i="1" s="1"/>
  <c r="O10997" i="1"/>
  <c r="P10997" i="1" s="1"/>
  <c r="O10996" i="1"/>
  <c r="P10996" i="1" s="1"/>
  <c r="O10995" i="1"/>
  <c r="P10995" i="1" s="1"/>
  <c r="O10994" i="1"/>
  <c r="P10994" i="1" s="1"/>
  <c r="O10993" i="1"/>
  <c r="P10993" i="1" s="1"/>
  <c r="O10992" i="1"/>
  <c r="P10992" i="1" s="1"/>
  <c r="O10991" i="1"/>
  <c r="P10991" i="1" s="1"/>
  <c r="O10990" i="1"/>
  <c r="P10990" i="1" s="1"/>
  <c r="O10989" i="1"/>
  <c r="P10989" i="1" s="1"/>
  <c r="O10988" i="1"/>
  <c r="P10988" i="1" s="1"/>
  <c r="O10987" i="1"/>
  <c r="P10987" i="1" s="1"/>
  <c r="O10986" i="1"/>
  <c r="P10986" i="1" s="1"/>
  <c r="O10985" i="1"/>
  <c r="P10985" i="1" s="1"/>
  <c r="O10984" i="1"/>
  <c r="P10984" i="1" s="1"/>
  <c r="O10983" i="1"/>
  <c r="P10983" i="1" s="1"/>
  <c r="O10982" i="1"/>
  <c r="P10982" i="1" s="1"/>
  <c r="O10981" i="1"/>
  <c r="P10981" i="1" s="1"/>
  <c r="O10980" i="1"/>
  <c r="P10980" i="1" s="1"/>
  <c r="O10979" i="1"/>
  <c r="P10979" i="1" s="1"/>
  <c r="O10978" i="1"/>
  <c r="P10978" i="1" s="1"/>
  <c r="O10977" i="1"/>
  <c r="P10977" i="1" s="1"/>
  <c r="O10976" i="1"/>
  <c r="P10976" i="1" s="1"/>
  <c r="O10975" i="1"/>
  <c r="P10975" i="1" s="1"/>
  <c r="O10974" i="1"/>
  <c r="P10974" i="1" s="1"/>
  <c r="O10973" i="1"/>
  <c r="P10973" i="1" s="1"/>
  <c r="O10972" i="1"/>
  <c r="P10972" i="1" s="1"/>
  <c r="O10971" i="1"/>
  <c r="P10971" i="1" s="1"/>
  <c r="O10970" i="1"/>
  <c r="P10970" i="1" s="1"/>
  <c r="O10969" i="1"/>
  <c r="P10969" i="1" s="1"/>
  <c r="O10968" i="1"/>
  <c r="P10968" i="1" s="1"/>
  <c r="O10967" i="1"/>
  <c r="P10967" i="1" s="1"/>
  <c r="O10966" i="1"/>
  <c r="P10966" i="1" s="1"/>
  <c r="O10965" i="1"/>
  <c r="P10965" i="1" s="1"/>
  <c r="O10964" i="1"/>
  <c r="P10964" i="1" s="1"/>
  <c r="O10963" i="1"/>
  <c r="P10963" i="1" s="1"/>
  <c r="O10962" i="1"/>
  <c r="P10962" i="1" s="1"/>
  <c r="O10961" i="1"/>
  <c r="P10961" i="1" s="1"/>
  <c r="O10960" i="1"/>
  <c r="P10960" i="1" s="1"/>
  <c r="O10959" i="1"/>
  <c r="P10959" i="1" s="1"/>
  <c r="O10958" i="1"/>
  <c r="P10958" i="1" s="1"/>
  <c r="O10957" i="1"/>
  <c r="P10957" i="1" s="1"/>
  <c r="O10956" i="1"/>
  <c r="P10956" i="1" s="1"/>
  <c r="O10955" i="1"/>
  <c r="P10955" i="1" s="1"/>
  <c r="O10954" i="1"/>
  <c r="P10954" i="1" s="1"/>
  <c r="O10953" i="1"/>
  <c r="P10953" i="1" s="1"/>
  <c r="O10952" i="1"/>
  <c r="P10952" i="1" s="1"/>
  <c r="O10951" i="1"/>
  <c r="P10951" i="1" s="1"/>
  <c r="O10950" i="1"/>
  <c r="P10950" i="1" s="1"/>
  <c r="O10949" i="1"/>
  <c r="P10949" i="1" s="1"/>
  <c r="O10948" i="1"/>
  <c r="P10948" i="1" s="1"/>
  <c r="O10947" i="1"/>
  <c r="P10947" i="1" s="1"/>
  <c r="O10946" i="1"/>
  <c r="P10946" i="1" s="1"/>
  <c r="O10945" i="1"/>
  <c r="P10945" i="1" s="1"/>
  <c r="O10944" i="1"/>
  <c r="P10944" i="1" s="1"/>
  <c r="O10943" i="1"/>
  <c r="P10943" i="1" s="1"/>
  <c r="O10942" i="1"/>
  <c r="P10942" i="1" s="1"/>
  <c r="O10941" i="1"/>
  <c r="P10941" i="1" s="1"/>
  <c r="O10940" i="1"/>
  <c r="P10940" i="1" s="1"/>
  <c r="O10939" i="1"/>
  <c r="P10939" i="1" s="1"/>
  <c r="O10938" i="1"/>
  <c r="P10938" i="1" s="1"/>
  <c r="O10937" i="1"/>
  <c r="P10937" i="1" s="1"/>
  <c r="O10936" i="1"/>
  <c r="P10936" i="1" s="1"/>
  <c r="O10935" i="1"/>
  <c r="P10935" i="1" s="1"/>
  <c r="O10934" i="1"/>
  <c r="P10934" i="1" s="1"/>
  <c r="O10933" i="1"/>
  <c r="P10933" i="1" s="1"/>
  <c r="O10932" i="1"/>
  <c r="P10932" i="1" s="1"/>
  <c r="O10931" i="1"/>
  <c r="P10931" i="1" s="1"/>
  <c r="O10930" i="1"/>
  <c r="P10930" i="1" s="1"/>
  <c r="O10929" i="1"/>
  <c r="P10929" i="1" s="1"/>
  <c r="O10928" i="1"/>
  <c r="P10928" i="1" s="1"/>
  <c r="O10927" i="1"/>
  <c r="P10927" i="1" s="1"/>
  <c r="O10926" i="1"/>
  <c r="P10926" i="1" s="1"/>
  <c r="O10925" i="1"/>
  <c r="P10925" i="1" s="1"/>
  <c r="O10924" i="1"/>
  <c r="P10924" i="1" s="1"/>
  <c r="O10923" i="1"/>
  <c r="P10923" i="1" s="1"/>
  <c r="O10922" i="1"/>
  <c r="P10922" i="1" s="1"/>
  <c r="O10921" i="1"/>
  <c r="P10921" i="1" s="1"/>
  <c r="O10920" i="1"/>
  <c r="P10920" i="1" s="1"/>
  <c r="O10919" i="1"/>
  <c r="P10919" i="1" s="1"/>
  <c r="O10918" i="1"/>
  <c r="P10918" i="1" s="1"/>
  <c r="O10917" i="1"/>
  <c r="P10917" i="1" s="1"/>
  <c r="O10916" i="1"/>
  <c r="P10916" i="1" s="1"/>
  <c r="O10915" i="1"/>
  <c r="P10915" i="1" s="1"/>
  <c r="O10914" i="1"/>
  <c r="P10914" i="1" s="1"/>
  <c r="O10913" i="1"/>
  <c r="P10913" i="1" s="1"/>
  <c r="O10912" i="1"/>
  <c r="P10912" i="1" s="1"/>
  <c r="O10911" i="1"/>
  <c r="P10911" i="1" s="1"/>
  <c r="O10910" i="1"/>
  <c r="P10910" i="1" s="1"/>
  <c r="O10909" i="1"/>
  <c r="P10909" i="1" s="1"/>
  <c r="O10908" i="1"/>
  <c r="P10908" i="1" s="1"/>
  <c r="O10907" i="1"/>
  <c r="P10907" i="1" s="1"/>
  <c r="O10906" i="1"/>
  <c r="P10906" i="1" s="1"/>
  <c r="O10905" i="1"/>
  <c r="P10905" i="1" s="1"/>
  <c r="O10904" i="1"/>
  <c r="P10904" i="1" s="1"/>
  <c r="O10903" i="1"/>
  <c r="P10903" i="1" s="1"/>
  <c r="O10902" i="1"/>
  <c r="P10902" i="1" s="1"/>
  <c r="O10901" i="1"/>
  <c r="P10901" i="1" s="1"/>
  <c r="O10900" i="1"/>
  <c r="P10900" i="1" s="1"/>
  <c r="O10899" i="1"/>
  <c r="P10899" i="1" s="1"/>
  <c r="O10898" i="1"/>
  <c r="P10898" i="1" s="1"/>
  <c r="O10897" i="1"/>
  <c r="P10897" i="1" s="1"/>
  <c r="O10896" i="1"/>
  <c r="P10896" i="1" s="1"/>
  <c r="O10895" i="1"/>
  <c r="P10895" i="1" s="1"/>
  <c r="O10894" i="1"/>
  <c r="P10894" i="1" s="1"/>
  <c r="O10893" i="1"/>
  <c r="P10893" i="1" s="1"/>
  <c r="O10892" i="1"/>
  <c r="P10892" i="1" s="1"/>
  <c r="O10891" i="1"/>
  <c r="P10891" i="1" s="1"/>
  <c r="O10890" i="1"/>
  <c r="P10890" i="1" s="1"/>
  <c r="O10889" i="1"/>
  <c r="P10889" i="1" s="1"/>
  <c r="O10888" i="1"/>
  <c r="P10888" i="1" s="1"/>
  <c r="O10887" i="1"/>
  <c r="P10887" i="1" s="1"/>
  <c r="O10886" i="1"/>
  <c r="P10886" i="1" s="1"/>
  <c r="O10885" i="1"/>
  <c r="P10885" i="1" s="1"/>
  <c r="O10884" i="1"/>
  <c r="P10884" i="1" s="1"/>
  <c r="O10883" i="1"/>
  <c r="P10883" i="1" s="1"/>
  <c r="O10882" i="1"/>
  <c r="P10882" i="1" s="1"/>
  <c r="O10881" i="1"/>
  <c r="P10881" i="1" s="1"/>
  <c r="O10880" i="1"/>
  <c r="P10880" i="1" s="1"/>
  <c r="O10879" i="1"/>
  <c r="P10879" i="1" s="1"/>
  <c r="O10878" i="1"/>
  <c r="P10878" i="1" s="1"/>
  <c r="O10877" i="1"/>
  <c r="P10877" i="1" s="1"/>
  <c r="O10876" i="1"/>
  <c r="P10876" i="1" s="1"/>
  <c r="O10875" i="1"/>
  <c r="P10875" i="1" s="1"/>
  <c r="O10874" i="1"/>
  <c r="P10874" i="1" s="1"/>
  <c r="O10873" i="1"/>
  <c r="P10873" i="1" s="1"/>
  <c r="O10872" i="1"/>
  <c r="P10872" i="1" s="1"/>
  <c r="O10871" i="1"/>
  <c r="P10871" i="1" s="1"/>
  <c r="O10870" i="1"/>
  <c r="P10870" i="1" s="1"/>
  <c r="O10869" i="1"/>
  <c r="P10869" i="1" s="1"/>
  <c r="O10868" i="1"/>
  <c r="P10868" i="1" s="1"/>
  <c r="O10867" i="1"/>
  <c r="P10867" i="1" s="1"/>
  <c r="O10866" i="1"/>
  <c r="P10866" i="1" s="1"/>
  <c r="O10865" i="1"/>
  <c r="P10865" i="1" s="1"/>
  <c r="O10864" i="1"/>
  <c r="P10864" i="1" s="1"/>
  <c r="O10863" i="1"/>
  <c r="P10863" i="1" s="1"/>
  <c r="O10862" i="1"/>
  <c r="P10862" i="1" s="1"/>
  <c r="O10861" i="1"/>
  <c r="P10861" i="1" s="1"/>
  <c r="O10860" i="1"/>
  <c r="P10860" i="1" s="1"/>
  <c r="O10859" i="1"/>
  <c r="P10859" i="1" s="1"/>
  <c r="O10858" i="1"/>
  <c r="P10858" i="1" s="1"/>
  <c r="O10857" i="1"/>
  <c r="P10857" i="1" s="1"/>
  <c r="O10856" i="1"/>
  <c r="P10856" i="1" s="1"/>
  <c r="O10855" i="1"/>
  <c r="P10855" i="1" s="1"/>
  <c r="O10854" i="1"/>
  <c r="P10854" i="1" s="1"/>
  <c r="O10853" i="1"/>
  <c r="P10853" i="1" s="1"/>
  <c r="O10852" i="1"/>
  <c r="P10852" i="1" s="1"/>
  <c r="O10851" i="1"/>
  <c r="P10851" i="1" s="1"/>
  <c r="O10850" i="1"/>
  <c r="P10850" i="1" s="1"/>
  <c r="O10849" i="1"/>
  <c r="P10849" i="1" s="1"/>
  <c r="O10848" i="1"/>
  <c r="P10848" i="1" s="1"/>
  <c r="O10847" i="1"/>
  <c r="P10847" i="1" s="1"/>
  <c r="O10846" i="1"/>
  <c r="P10846" i="1" s="1"/>
  <c r="O10845" i="1"/>
  <c r="P10845" i="1" s="1"/>
  <c r="O10844" i="1"/>
  <c r="P10844" i="1" s="1"/>
  <c r="O10843" i="1"/>
  <c r="P10843" i="1" s="1"/>
  <c r="O10842" i="1"/>
  <c r="P10842" i="1" s="1"/>
  <c r="O10841" i="1"/>
  <c r="P10841" i="1" s="1"/>
  <c r="O10840" i="1"/>
  <c r="P10840" i="1" s="1"/>
  <c r="O10839" i="1"/>
  <c r="P10839" i="1" s="1"/>
  <c r="O10838" i="1"/>
  <c r="P10838" i="1" s="1"/>
  <c r="O10837" i="1"/>
  <c r="P10837" i="1" s="1"/>
  <c r="O10836" i="1"/>
  <c r="P10836" i="1" s="1"/>
  <c r="O10835" i="1"/>
  <c r="P10835" i="1" s="1"/>
  <c r="O10834" i="1"/>
  <c r="P10834" i="1" s="1"/>
  <c r="O10833" i="1"/>
  <c r="P10833" i="1" s="1"/>
  <c r="O10832" i="1"/>
  <c r="P10832" i="1" s="1"/>
  <c r="O10831" i="1"/>
  <c r="P10831" i="1" s="1"/>
  <c r="O10830" i="1"/>
  <c r="P10830" i="1" s="1"/>
  <c r="O10829" i="1"/>
  <c r="P10829" i="1" s="1"/>
  <c r="O10828" i="1"/>
  <c r="P10828" i="1" s="1"/>
  <c r="O10827" i="1"/>
  <c r="P10827" i="1" s="1"/>
  <c r="O10826" i="1"/>
  <c r="P10826" i="1" s="1"/>
  <c r="O10825" i="1"/>
  <c r="P10825" i="1" s="1"/>
  <c r="O10824" i="1"/>
  <c r="P10824" i="1" s="1"/>
  <c r="O10823" i="1"/>
  <c r="P10823" i="1" s="1"/>
  <c r="O10822" i="1"/>
  <c r="P10822" i="1" s="1"/>
  <c r="O10821" i="1"/>
  <c r="P10821" i="1" s="1"/>
  <c r="O10820" i="1"/>
  <c r="P10820" i="1" s="1"/>
  <c r="O10819" i="1"/>
  <c r="P10819" i="1" s="1"/>
  <c r="O10818" i="1"/>
  <c r="P10818" i="1" s="1"/>
  <c r="O10817" i="1"/>
  <c r="P10817" i="1" s="1"/>
  <c r="O10816" i="1"/>
  <c r="P10816" i="1" s="1"/>
  <c r="O10815" i="1"/>
  <c r="P10815" i="1" s="1"/>
  <c r="O10814" i="1"/>
  <c r="P10814" i="1" s="1"/>
  <c r="O10813" i="1"/>
  <c r="P10813" i="1" s="1"/>
  <c r="O10812" i="1"/>
  <c r="P10812" i="1" s="1"/>
  <c r="O10811" i="1"/>
  <c r="P10811" i="1" s="1"/>
  <c r="O10810" i="1"/>
  <c r="P10810" i="1" s="1"/>
  <c r="O10809" i="1"/>
  <c r="P10809" i="1" s="1"/>
  <c r="O10808" i="1"/>
  <c r="P10808" i="1" s="1"/>
  <c r="O10807" i="1"/>
  <c r="P10807" i="1" s="1"/>
  <c r="O10806" i="1"/>
  <c r="P10806" i="1" s="1"/>
  <c r="O10805" i="1"/>
  <c r="P10805" i="1" s="1"/>
  <c r="O10804" i="1"/>
  <c r="P10804" i="1" s="1"/>
  <c r="O10803" i="1"/>
  <c r="P10803" i="1" s="1"/>
  <c r="O10802" i="1"/>
  <c r="P10802" i="1" s="1"/>
  <c r="O10801" i="1"/>
  <c r="P10801" i="1" s="1"/>
  <c r="O10800" i="1"/>
  <c r="P10800" i="1" s="1"/>
  <c r="O10799" i="1"/>
  <c r="P10799" i="1" s="1"/>
  <c r="O10798" i="1"/>
  <c r="P10798" i="1" s="1"/>
  <c r="O10797" i="1"/>
  <c r="P10797" i="1" s="1"/>
  <c r="O10796" i="1"/>
  <c r="P10796" i="1" s="1"/>
  <c r="O10795" i="1"/>
  <c r="P10795" i="1" s="1"/>
  <c r="O10794" i="1"/>
  <c r="P10794" i="1" s="1"/>
  <c r="O10793" i="1"/>
  <c r="P10793" i="1" s="1"/>
  <c r="O10792" i="1"/>
  <c r="P10792" i="1" s="1"/>
  <c r="O10791" i="1"/>
  <c r="P10791" i="1" s="1"/>
  <c r="O10790" i="1"/>
  <c r="P10790" i="1" s="1"/>
  <c r="O10789" i="1"/>
  <c r="P10789" i="1" s="1"/>
  <c r="O10788" i="1"/>
  <c r="P10788" i="1" s="1"/>
  <c r="O10787" i="1"/>
  <c r="P10787" i="1" s="1"/>
  <c r="O10786" i="1"/>
  <c r="P10786" i="1" s="1"/>
  <c r="O10785" i="1"/>
  <c r="P10785" i="1" s="1"/>
  <c r="O10784" i="1"/>
  <c r="P10784" i="1" s="1"/>
  <c r="O10783" i="1"/>
  <c r="P10783" i="1" s="1"/>
  <c r="O10782" i="1"/>
  <c r="P10782" i="1" s="1"/>
  <c r="O10781" i="1"/>
  <c r="P10781" i="1" s="1"/>
  <c r="O10780" i="1"/>
  <c r="P10780" i="1" s="1"/>
  <c r="O10779" i="1"/>
  <c r="P10779" i="1" s="1"/>
  <c r="O10778" i="1"/>
  <c r="P10778" i="1" s="1"/>
  <c r="O10777" i="1"/>
  <c r="P10777" i="1" s="1"/>
  <c r="O10776" i="1"/>
  <c r="P10776" i="1" s="1"/>
  <c r="O10775" i="1"/>
  <c r="P10775" i="1" s="1"/>
  <c r="O10774" i="1"/>
  <c r="P10774" i="1" s="1"/>
  <c r="O10773" i="1"/>
  <c r="P10773" i="1" s="1"/>
  <c r="O10772" i="1"/>
  <c r="P10772" i="1" s="1"/>
  <c r="O10771" i="1"/>
  <c r="P10771" i="1" s="1"/>
  <c r="O10770" i="1"/>
  <c r="P10770" i="1" s="1"/>
  <c r="O10769" i="1"/>
  <c r="P10769" i="1" s="1"/>
  <c r="O10768" i="1"/>
  <c r="P10768" i="1" s="1"/>
  <c r="O10767" i="1"/>
  <c r="P10767" i="1" s="1"/>
  <c r="O10766" i="1"/>
  <c r="P10766" i="1" s="1"/>
  <c r="O10765" i="1"/>
  <c r="P10765" i="1" s="1"/>
  <c r="O10764" i="1"/>
  <c r="P10764" i="1" s="1"/>
  <c r="O10763" i="1"/>
  <c r="P10763" i="1" s="1"/>
  <c r="O10762" i="1"/>
  <c r="P10762" i="1" s="1"/>
  <c r="O10761" i="1"/>
  <c r="P10761" i="1" s="1"/>
  <c r="O10760" i="1"/>
  <c r="P10760" i="1" s="1"/>
  <c r="O10759" i="1"/>
  <c r="P10759" i="1" s="1"/>
  <c r="O10758" i="1"/>
  <c r="P10758" i="1" s="1"/>
  <c r="O10757" i="1"/>
  <c r="P10757" i="1" s="1"/>
  <c r="O10756" i="1"/>
  <c r="P10756" i="1" s="1"/>
  <c r="O10755" i="1"/>
  <c r="P10755" i="1" s="1"/>
  <c r="O10754" i="1"/>
  <c r="P10754" i="1" s="1"/>
  <c r="O10753" i="1"/>
  <c r="P10753" i="1" s="1"/>
  <c r="O10752" i="1"/>
  <c r="P10752" i="1" s="1"/>
  <c r="O10751" i="1"/>
  <c r="P10751" i="1" s="1"/>
  <c r="O10750" i="1"/>
  <c r="P10750" i="1" s="1"/>
  <c r="O10749" i="1"/>
  <c r="P10749" i="1" s="1"/>
  <c r="O10748" i="1"/>
  <c r="P10748" i="1" s="1"/>
  <c r="O10747" i="1"/>
  <c r="P10747" i="1" s="1"/>
  <c r="O10746" i="1"/>
  <c r="P10746" i="1" s="1"/>
  <c r="O10745" i="1"/>
  <c r="P10745" i="1" s="1"/>
  <c r="O10744" i="1"/>
  <c r="P10744" i="1" s="1"/>
  <c r="O10743" i="1"/>
  <c r="P10743" i="1" s="1"/>
  <c r="O10742" i="1"/>
  <c r="P10742" i="1" s="1"/>
  <c r="O10741" i="1"/>
  <c r="P10741" i="1" s="1"/>
  <c r="O10740" i="1"/>
  <c r="P10740" i="1" s="1"/>
  <c r="O10739" i="1"/>
  <c r="P10739" i="1" s="1"/>
  <c r="O10738" i="1"/>
  <c r="P10738" i="1" s="1"/>
  <c r="O10737" i="1"/>
  <c r="P10737" i="1" s="1"/>
  <c r="O10736" i="1"/>
  <c r="P10736" i="1" s="1"/>
  <c r="O10735" i="1"/>
  <c r="P10735" i="1" s="1"/>
  <c r="O10734" i="1"/>
  <c r="P10734" i="1" s="1"/>
  <c r="O10733" i="1"/>
  <c r="P10733" i="1" s="1"/>
  <c r="O10732" i="1"/>
  <c r="P10732" i="1" s="1"/>
  <c r="O10731" i="1"/>
  <c r="P10731" i="1" s="1"/>
  <c r="O10730" i="1"/>
  <c r="P10730" i="1" s="1"/>
  <c r="O10729" i="1"/>
  <c r="P10729" i="1" s="1"/>
  <c r="O10728" i="1"/>
  <c r="P10728" i="1" s="1"/>
  <c r="O10727" i="1"/>
  <c r="P10727" i="1" s="1"/>
  <c r="O10726" i="1"/>
  <c r="P10726" i="1" s="1"/>
  <c r="O10725" i="1"/>
  <c r="P10725" i="1" s="1"/>
  <c r="O10724" i="1"/>
  <c r="P10724" i="1" s="1"/>
  <c r="O10723" i="1"/>
  <c r="P10723" i="1" s="1"/>
  <c r="O10722" i="1"/>
  <c r="P10722" i="1" s="1"/>
  <c r="O10721" i="1"/>
  <c r="P10721" i="1" s="1"/>
  <c r="O10720" i="1"/>
  <c r="P10720" i="1" s="1"/>
  <c r="O10719" i="1"/>
  <c r="P10719" i="1" s="1"/>
  <c r="O10718" i="1"/>
  <c r="P10718" i="1" s="1"/>
  <c r="O10717" i="1"/>
  <c r="P10717" i="1" s="1"/>
  <c r="O10716" i="1"/>
  <c r="P10716" i="1" s="1"/>
  <c r="O10715" i="1"/>
  <c r="P10715" i="1" s="1"/>
  <c r="O10714" i="1"/>
  <c r="P10714" i="1" s="1"/>
  <c r="O10713" i="1"/>
  <c r="P10713" i="1" s="1"/>
  <c r="O10712" i="1"/>
  <c r="P10712" i="1" s="1"/>
  <c r="O10711" i="1"/>
  <c r="P10711" i="1" s="1"/>
  <c r="O10710" i="1"/>
  <c r="P10710" i="1" s="1"/>
  <c r="O10709" i="1"/>
  <c r="P10709" i="1" s="1"/>
  <c r="O10708" i="1"/>
  <c r="P10708" i="1" s="1"/>
  <c r="O10707" i="1"/>
  <c r="P10707" i="1" s="1"/>
  <c r="O10706" i="1"/>
  <c r="P10706" i="1" s="1"/>
  <c r="O10705" i="1"/>
  <c r="P10705" i="1" s="1"/>
  <c r="O10704" i="1"/>
  <c r="P10704" i="1" s="1"/>
  <c r="O10703" i="1"/>
  <c r="P10703" i="1" s="1"/>
  <c r="O10702" i="1"/>
  <c r="P10702" i="1" s="1"/>
  <c r="O10701" i="1"/>
  <c r="P10701" i="1" s="1"/>
  <c r="O10700" i="1"/>
  <c r="P10700" i="1" s="1"/>
  <c r="O10699" i="1"/>
  <c r="P10699" i="1" s="1"/>
  <c r="O10698" i="1"/>
  <c r="P10698" i="1" s="1"/>
  <c r="O10697" i="1"/>
  <c r="P10697" i="1" s="1"/>
  <c r="O10696" i="1"/>
  <c r="P10696" i="1" s="1"/>
  <c r="O10695" i="1"/>
  <c r="P10695" i="1" s="1"/>
  <c r="O10694" i="1"/>
  <c r="P10694" i="1" s="1"/>
  <c r="O10693" i="1"/>
  <c r="P10693" i="1" s="1"/>
  <c r="O10692" i="1"/>
  <c r="P10692" i="1" s="1"/>
  <c r="O10691" i="1"/>
  <c r="P10691" i="1" s="1"/>
  <c r="O10690" i="1"/>
  <c r="P10690" i="1" s="1"/>
  <c r="O10689" i="1"/>
  <c r="P10689" i="1" s="1"/>
  <c r="O10688" i="1"/>
  <c r="P10688" i="1" s="1"/>
  <c r="O10687" i="1"/>
  <c r="P10687" i="1" s="1"/>
  <c r="O10686" i="1"/>
  <c r="P10686" i="1" s="1"/>
  <c r="O10685" i="1"/>
  <c r="P10685" i="1" s="1"/>
  <c r="O10684" i="1"/>
  <c r="P10684" i="1" s="1"/>
  <c r="O10683" i="1"/>
  <c r="P10683" i="1" s="1"/>
  <c r="O10682" i="1"/>
  <c r="P10682" i="1" s="1"/>
  <c r="O10681" i="1"/>
  <c r="P10681" i="1" s="1"/>
  <c r="O10680" i="1"/>
  <c r="P10680" i="1" s="1"/>
  <c r="O10679" i="1"/>
  <c r="P10679" i="1" s="1"/>
  <c r="O10678" i="1"/>
  <c r="P10678" i="1" s="1"/>
  <c r="O10677" i="1"/>
  <c r="P10677" i="1" s="1"/>
  <c r="O10676" i="1"/>
  <c r="P10676" i="1" s="1"/>
  <c r="O10675" i="1"/>
  <c r="P10675" i="1" s="1"/>
  <c r="O10674" i="1"/>
  <c r="P10674" i="1" s="1"/>
  <c r="O10673" i="1"/>
  <c r="P10673" i="1" s="1"/>
  <c r="O10672" i="1"/>
  <c r="P10672" i="1" s="1"/>
  <c r="O10671" i="1"/>
  <c r="P10671" i="1" s="1"/>
  <c r="O10670" i="1"/>
  <c r="P10670" i="1" s="1"/>
  <c r="O10669" i="1"/>
  <c r="P10669" i="1" s="1"/>
  <c r="O10668" i="1"/>
  <c r="P10668" i="1" s="1"/>
  <c r="O10667" i="1"/>
  <c r="P10667" i="1" s="1"/>
  <c r="O10666" i="1"/>
  <c r="P10666" i="1" s="1"/>
  <c r="O10665" i="1"/>
  <c r="P10665" i="1" s="1"/>
  <c r="O10664" i="1"/>
  <c r="P10664" i="1" s="1"/>
  <c r="O10663" i="1"/>
  <c r="P10663" i="1" s="1"/>
  <c r="O10662" i="1"/>
  <c r="P10662" i="1" s="1"/>
  <c r="O10661" i="1"/>
  <c r="P10661" i="1" s="1"/>
  <c r="O10660" i="1"/>
  <c r="P10660" i="1" s="1"/>
  <c r="O10659" i="1"/>
  <c r="P10659" i="1" s="1"/>
  <c r="O10658" i="1"/>
  <c r="P10658" i="1" s="1"/>
  <c r="O10657" i="1"/>
  <c r="P10657" i="1" s="1"/>
  <c r="O10656" i="1"/>
  <c r="P10656" i="1" s="1"/>
  <c r="O10655" i="1"/>
  <c r="P10655" i="1" s="1"/>
  <c r="O10654" i="1"/>
  <c r="P10654" i="1" s="1"/>
  <c r="O10653" i="1"/>
  <c r="P10653" i="1" s="1"/>
  <c r="O10652" i="1"/>
  <c r="P10652" i="1" s="1"/>
  <c r="O10651" i="1"/>
  <c r="P10651" i="1" s="1"/>
  <c r="O10650" i="1"/>
  <c r="P10650" i="1" s="1"/>
  <c r="O10649" i="1"/>
  <c r="P10649" i="1" s="1"/>
  <c r="O10648" i="1"/>
  <c r="P10648" i="1" s="1"/>
  <c r="O10647" i="1"/>
  <c r="P10647" i="1" s="1"/>
  <c r="O10646" i="1"/>
  <c r="P10646" i="1" s="1"/>
  <c r="O10645" i="1"/>
  <c r="P10645" i="1" s="1"/>
  <c r="O10644" i="1"/>
  <c r="P10644" i="1" s="1"/>
  <c r="O10643" i="1"/>
  <c r="P10643" i="1" s="1"/>
  <c r="O10642" i="1"/>
  <c r="P10642" i="1" s="1"/>
  <c r="O10641" i="1"/>
  <c r="P10641" i="1" s="1"/>
  <c r="O10640" i="1"/>
  <c r="P10640" i="1" s="1"/>
  <c r="O10639" i="1"/>
  <c r="P10639" i="1" s="1"/>
  <c r="O10638" i="1"/>
  <c r="P10638" i="1" s="1"/>
  <c r="O10637" i="1"/>
  <c r="P10637" i="1" s="1"/>
  <c r="O10636" i="1"/>
  <c r="P10636" i="1" s="1"/>
  <c r="O10635" i="1"/>
  <c r="P10635" i="1" s="1"/>
  <c r="O10634" i="1"/>
  <c r="P10634" i="1" s="1"/>
  <c r="O10633" i="1"/>
  <c r="P10633" i="1" s="1"/>
  <c r="O10632" i="1"/>
  <c r="P10632" i="1" s="1"/>
  <c r="O10631" i="1"/>
  <c r="P10631" i="1" s="1"/>
  <c r="O10630" i="1"/>
  <c r="P10630" i="1" s="1"/>
  <c r="O10629" i="1"/>
  <c r="P10629" i="1" s="1"/>
  <c r="O10628" i="1"/>
  <c r="P10628" i="1" s="1"/>
  <c r="O10627" i="1"/>
  <c r="P10627" i="1" s="1"/>
  <c r="O10626" i="1"/>
  <c r="P10626" i="1" s="1"/>
  <c r="O10625" i="1"/>
  <c r="P10625" i="1" s="1"/>
  <c r="O10624" i="1"/>
  <c r="P10624" i="1" s="1"/>
  <c r="O10623" i="1"/>
  <c r="P10623" i="1" s="1"/>
  <c r="O10622" i="1"/>
  <c r="P10622" i="1" s="1"/>
  <c r="O10621" i="1"/>
  <c r="P10621" i="1" s="1"/>
  <c r="O10620" i="1"/>
  <c r="P10620" i="1" s="1"/>
  <c r="O10619" i="1"/>
  <c r="P10619" i="1" s="1"/>
  <c r="O10618" i="1"/>
  <c r="P10618" i="1" s="1"/>
  <c r="O10617" i="1"/>
  <c r="P10617" i="1" s="1"/>
  <c r="O10616" i="1"/>
  <c r="P10616" i="1" s="1"/>
  <c r="O10615" i="1"/>
  <c r="P10615" i="1" s="1"/>
  <c r="O10614" i="1"/>
  <c r="P10614" i="1" s="1"/>
  <c r="O10613" i="1"/>
  <c r="P10613" i="1" s="1"/>
  <c r="O10612" i="1"/>
  <c r="P10612" i="1" s="1"/>
  <c r="O10611" i="1"/>
  <c r="P10611" i="1" s="1"/>
  <c r="O10610" i="1"/>
  <c r="P10610" i="1" s="1"/>
  <c r="O10609" i="1"/>
  <c r="P10609" i="1" s="1"/>
  <c r="O10608" i="1"/>
  <c r="P10608" i="1" s="1"/>
  <c r="O10607" i="1"/>
  <c r="P10607" i="1" s="1"/>
  <c r="O10606" i="1"/>
  <c r="P10606" i="1" s="1"/>
  <c r="O10605" i="1"/>
  <c r="P10605" i="1" s="1"/>
  <c r="O10604" i="1"/>
  <c r="P10604" i="1" s="1"/>
  <c r="O10603" i="1"/>
  <c r="P10603" i="1" s="1"/>
  <c r="O10602" i="1"/>
  <c r="P10602" i="1" s="1"/>
  <c r="O10601" i="1"/>
  <c r="P10601" i="1" s="1"/>
  <c r="O10600" i="1"/>
  <c r="P10600" i="1" s="1"/>
  <c r="O10599" i="1"/>
  <c r="P10599" i="1" s="1"/>
  <c r="O10598" i="1"/>
  <c r="P10598" i="1" s="1"/>
  <c r="O10597" i="1"/>
  <c r="P10597" i="1" s="1"/>
  <c r="O10596" i="1"/>
  <c r="P10596" i="1" s="1"/>
  <c r="O10595" i="1"/>
  <c r="P10595" i="1" s="1"/>
  <c r="O10594" i="1"/>
  <c r="P10594" i="1" s="1"/>
  <c r="O10593" i="1"/>
  <c r="P10593" i="1" s="1"/>
  <c r="O10592" i="1"/>
  <c r="P10592" i="1" s="1"/>
  <c r="O10591" i="1"/>
  <c r="P10591" i="1" s="1"/>
  <c r="O10590" i="1"/>
  <c r="P10590" i="1" s="1"/>
  <c r="O10589" i="1"/>
  <c r="P10589" i="1" s="1"/>
  <c r="O10588" i="1"/>
  <c r="P10588" i="1" s="1"/>
  <c r="O10587" i="1"/>
  <c r="P10587" i="1" s="1"/>
  <c r="O10586" i="1"/>
  <c r="P10586" i="1" s="1"/>
  <c r="O10585" i="1"/>
  <c r="P10585" i="1" s="1"/>
  <c r="O10584" i="1"/>
  <c r="P10584" i="1" s="1"/>
  <c r="O10583" i="1"/>
  <c r="P10583" i="1" s="1"/>
  <c r="O10582" i="1"/>
  <c r="P10582" i="1" s="1"/>
  <c r="O10581" i="1"/>
  <c r="P10581" i="1" s="1"/>
  <c r="O10580" i="1"/>
  <c r="P10580" i="1" s="1"/>
  <c r="O10579" i="1"/>
  <c r="P10579" i="1" s="1"/>
  <c r="O10578" i="1"/>
  <c r="P10578" i="1" s="1"/>
  <c r="O10577" i="1"/>
  <c r="P10577" i="1" s="1"/>
  <c r="O10576" i="1"/>
  <c r="P10576" i="1" s="1"/>
  <c r="O10575" i="1"/>
  <c r="P10575" i="1" s="1"/>
  <c r="O10574" i="1"/>
  <c r="P10574" i="1" s="1"/>
  <c r="O10573" i="1"/>
  <c r="P10573" i="1" s="1"/>
  <c r="O10572" i="1"/>
  <c r="P10572" i="1" s="1"/>
  <c r="O10571" i="1"/>
  <c r="P10571" i="1" s="1"/>
  <c r="O10570" i="1"/>
  <c r="P10570" i="1" s="1"/>
  <c r="O10569" i="1"/>
  <c r="P10569" i="1" s="1"/>
  <c r="O10568" i="1"/>
  <c r="P10568" i="1" s="1"/>
  <c r="O10567" i="1"/>
  <c r="P10567" i="1" s="1"/>
  <c r="O10566" i="1"/>
  <c r="P10566" i="1" s="1"/>
  <c r="O10565" i="1"/>
  <c r="P10565" i="1" s="1"/>
  <c r="O10564" i="1"/>
  <c r="P10564" i="1" s="1"/>
  <c r="O10563" i="1"/>
  <c r="P10563" i="1" s="1"/>
  <c r="O10562" i="1"/>
  <c r="P10562" i="1" s="1"/>
  <c r="O10561" i="1"/>
  <c r="P10561" i="1" s="1"/>
  <c r="O10560" i="1"/>
  <c r="P10560" i="1" s="1"/>
  <c r="O10559" i="1"/>
  <c r="P10559" i="1" s="1"/>
  <c r="O10558" i="1"/>
  <c r="P10558" i="1" s="1"/>
  <c r="O10557" i="1"/>
  <c r="P10557" i="1" s="1"/>
  <c r="O10556" i="1"/>
  <c r="P10556" i="1" s="1"/>
  <c r="O10555" i="1"/>
  <c r="P10555" i="1" s="1"/>
  <c r="O10554" i="1"/>
  <c r="P10554" i="1" s="1"/>
  <c r="O10553" i="1"/>
  <c r="P10553" i="1" s="1"/>
  <c r="O10552" i="1"/>
  <c r="P10552" i="1" s="1"/>
  <c r="O10551" i="1"/>
  <c r="P10551" i="1" s="1"/>
  <c r="O10550" i="1"/>
  <c r="P10550" i="1" s="1"/>
  <c r="O10549" i="1"/>
  <c r="P10549" i="1" s="1"/>
  <c r="O10548" i="1"/>
  <c r="P10548" i="1" s="1"/>
  <c r="O10547" i="1"/>
  <c r="P10547" i="1" s="1"/>
  <c r="O10546" i="1"/>
  <c r="P10546" i="1" s="1"/>
  <c r="O10545" i="1"/>
  <c r="P10545" i="1" s="1"/>
  <c r="O10544" i="1"/>
  <c r="P10544" i="1" s="1"/>
  <c r="O10543" i="1"/>
  <c r="P10543" i="1" s="1"/>
  <c r="O10542" i="1"/>
  <c r="P10542" i="1" s="1"/>
  <c r="O10541" i="1"/>
  <c r="P10541" i="1" s="1"/>
  <c r="O10540" i="1"/>
  <c r="P10540" i="1" s="1"/>
  <c r="O10539" i="1"/>
  <c r="P10539" i="1" s="1"/>
  <c r="O10538" i="1"/>
  <c r="P10538" i="1" s="1"/>
  <c r="O10537" i="1"/>
  <c r="P10537" i="1" s="1"/>
  <c r="O10536" i="1"/>
  <c r="P10536" i="1" s="1"/>
  <c r="O10535" i="1"/>
  <c r="P10535" i="1" s="1"/>
  <c r="O10534" i="1"/>
  <c r="P10534" i="1" s="1"/>
  <c r="O10533" i="1"/>
  <c r="P10533" i="1" s="1"/>
  <c r="O10532" i="1"/>
  <c r="P10532" i="1" s="1"/>
  <c r="O10531" i="1"/>
  <c r="P10531" i="1" s="1"/>
  <c r="O10530" i="1"/>
  <c r="P10530" i="1" s="1"/>
  <c r="O10529" i="1"/>
  <c r="P10529" i="1" s="1"/>
  <c r="O10528" i="1"/>
  <c r="P10528" i="1" s="1"/>
  <c r="O10527" i="1"/>
  <c r="P10527" i="1" s="1"/>
  <c r="O10526" i="1"/>
  <c r="P10526" i="1" s="1"/>
  <c r="O10525" i="1"/>
  <c r="P10525" i="1" s="1"/>
  <c r="O10524" i="1"/>
  <c r="P10524" i="1" s="1"/>
  <c r="O10523" i="1"/>
  <c r="P10523" i="1" s="1"/>
  <c r="O10522" i="1"/>
  <c r="P10522" i="1" s="1"/>
  <c r="O10521" i="1"/>
  <c r="P10521" i="1" s="1"/>
  <c r="O10520" i="1"/>
  <c r="P10520" i="1" s="1"/>
  <c r="O10519" i="1"/>
  <c r="P10519" i="1" s="1"/>
  <c r="O10518" i="1"/>
  <c r="P10518" i="1" s="1"/>
  <c r="O10517" i="1"/>
  <c r="P10517" i="1" s="1"/>
  <c r="O10516" i="1"/>
  <c r="P10516" i="1" s="1"/>
  <c r="O10515" i="1"/>
  <c r="P10515" i="1" s="1"/>
  <c r="O10514" i="1"/>
  <c r="P10514" i="1" s="1"/>
  <c r="O10513" i="1"/>
  <c r="P10513" i="1" s="1"/>
  <c r="O10512" i="1"/>
  <c r="P10512" i="1" s="1"/>
  <c r="O10511" i="1"/>
  <c r="P10511" i="1" s="1"/>
  <c r="O10510" i="1"/>
  <c r="P10510" i="1" s="1"/>
  <c r="O10509" i="1"/>
  <c r="P10509" i="1" s="1"/>
  <c r="O10508" i="1"/>
  <c r="P10508" i="1" s="1"/>
  <c r="O10507" i="1"/>
  <c r="P10507" i="1" s="1"/>
  <c r="O10506" i="1"/>
  <c r="P10506" i="1" s="1"/>
  <c r="O10505" i="1"/>
  <c r="P10505" i="1" s="1"/>
  <c r="O10504" i="1"/>
  <c r="P10504" i="1" s="1"/>
  <c r="O10503" i="1"/>
  <c r="P10503" i="1" s="1"/>
  <c r="O10502" i="1"/>
  <c r="P10502" i="1" s="1"/>
  <c r="O10501" i="1"/>
  <c r="P10501" i="1" s="1"/>
  <c r="O10500" i="1"/>
  <c r="P10500" i="1" s="1"/>
  <c r="O10499" i="1"/>
  <c r="P10499" i="1" s="1"/>
  <c r="O10498" i="1"/>
  <c r="P10498" i="1" s="1"/>
  <c r="O10497" i="1"/>
  <c r="P10497" i="1" s="1"/>
  <c r="O10496" i="1"/>
  <c r="P10496" i="1" s="1"/>
  <c r="O10495" i="1"/>
  <c r="P10495" i="1" s="1"/>
  <c r="O10494" i="1"/>
  <c r="P10494" i="1" s="1"/>
  <c r="O10493" i="1"/>
  <c r="P10493" i="1" s="1"/>
  <c r="O10492" i="1"/>
  <c r="P10492" i="1" s="1"/>
  <c r="O10491" i="1"/>
  <c r="P10491" i="1" s="1"/>
  <c r="O10490" i="1"/>
  <c r="P10490" i="1" s="1"/>
  <c r="O10489" i="1"/>
  <c r="P10489" i="1" s="1"/>
  <c r="O10488" i="1"/>
  <c r="P10488" i="1" s="1"/>
  <c r="O10487" i="1"/>
  <c r="P10487" i="1" s="1"/>
  <c r="O10486" i="1"/>
  <c r="P10486" i="1" s="1"/>
  <c r="O10485" i="1"/>
  <c r="P10485" i="1" s="1"/>
  <c r="O10484" i="1"/>
  <c r="P10484" i="1" s="1"/>
  <c r="O10483" i="1"/>
  <c r="P10483" i="1" s="1"/>
  <c r="O10482" i="1"/>
  <c r="P10482" i="1" s="1"/>
  <c r="O10481" i="1"/>
  <c r="P10481" i="1" s="1"/>
  <c r="O10480" i="1"/>
  <c r="P10480" i="1" s="1"/>
  <c r="O10479" i="1"/>
  <c r="P10479" i="1" s="1"/>
  <c r="O10478" i="1"/>
  <c r="P10478" i="1" s="1"/>
  <c r="O10477" i="1"/>
  <c r="P10477" i="1" s="1"/>
  <c r="O10476" i="1"/>
  <c r="P10476" i="1" s="1"/>
  <c r="O10475" i="1"/>
  <c r="P10475" i="1" s="1"/>
  <c r="O10474" i="1"/>
  <c r="P10474" i="1" s="1"/>
  <c r="O10473" i="1"/>
  <c r="P10473" i="1" s="1"/>
  <c r="O10472" i="1"/>
  <c r="P10472" i="1" s="1"/>
  <c r="O10471" i="1"/>
  <c r="P10471" i="1" s="1"/>
  <c r="O10470" i="1"/>
  <c r="P10470" i="1" s="1"/>
  <c r="O10469" i="1"/>
  <c r="P10469" i="1" s="1"/>
  <c r="O10468" i="1"/>
  <c r="P10468" i="1" s="1"/>
  <c r="O10467" i="1"/>
  <c r="P10467" i="1" s="1"/>
  <c r="O10466" i="1"/>
  <c r="P10466" i="1" s="1"/>
  <c r="O10465" i="1"/>
  <c r="P10465" i="1" s="1"/>
  <c r="O10464" i="1"/>
  <c r="P10464" i="1" s="1"/>
  <c r="O10463" i="1"/>
  <c r="P10463" i="1" s="1"/>
  <c r="O10462" i="1"/>
  <c r="P10462" i="1" s="1"/>
  <c r="O10461" i="1"/>
  <c r="P10461" i="1" s="1"/>
  <c r="O10460" i="1"/>
  <c r="P10460" i="1" s="1"/>
  <c r="O10459" i="1"/>
  <c r="P10459" i="1" s="1"/>
  <c r="O10458" i="1"/>
  <c r="P10458" i="1" s="1"/>
  <c r="O10457" i="1"/>
  <c r="P10457" i="1" s="1"/>
  <c r="O10456" i="1"/>
  <c r="P10456" i="1" s="1"/>
  <c r="O10455" i="1"/>
  <c r="P10455" i="1" s="1"/>
  <c r="O10454" i="1"/>
  <c r="P10454" i="1" s="1"/>
  <c r="O10453" i="1"/>
  <c r="P10453" i="1" s="1"/>
  <c r="O10452" i="1"/>
  <c r="P10452" i="1" s="1"/>
  <c r="O10451" i="1"/>
  <c r="P10451" i="1" s="1"/>
  <c r="O10450" i="1"/>
  <c r="P10450" i="1" s="1"/>
  <c r="O10449" i="1"/>
  <c r="P10449" i="1" s="1"/>
  <c r="O10448" i="1"/>
  <c r="P10448" i="1" s="1"/>
  <c r="O10447" i="1"/>
  <c r="P10447" i="1" s="1"/>
  <c r="O10446" i="1"/>
  <c r="P10446" i="1" s="1"/>
  <c r="O10445" i="1"/>
  <c r="P10445" i="1" s="1"/>
  <c r="O10444" i="1"/>
  <c r="P10444" i="1" s="1"/>
  <c r="O10443" i="1"/>
  <c r="P10443" i="1" s="1"/>
  <c r="O10442" i="1"/>
  <c r="P10442" i="1" s="1"/>
  <c r="O10441" i="1"/>
  <c r="P10441" i="1" s="1"/>
  <c r="O10440" i="1"/>
  <c r="P10440" i="1" s="1"/>
  <c r="O10439" i="1"/>
  <c r="P10439" i="1" s="1"/>
  <c r="O10438" i="1"/>
  <c r="P10438" i="1" s="1"/>
  <c r="O10437" i="1"/>
  <c r="P10437" i="1" s="1"/>
  <c r="O10436" i="1"/>
  <c r="P10436" i="1" s="1"/>
  <c r="O10435" i="1"/>
  <c r="P10435" i="1" s="1"/>
  <c r="O10434" i="1"/>
  <c r="P10434" i="1" s="1"/>
  <c r="O10433" i="1"/>
  <c r="P10433" i="1" s="1"/>
  <c r="O10432" i="1"/>
  <c r="P10432" i="1" s="1"/>
  <c r="O10431" i="1"/>
  <c r="P10431" i="1" s="1"/>
  <c r="O10430" i="1"/>
  <c r="P10430" i="1" s="1"/>
  <c r="O10429" i="1"/>
  <c r="P10429" i="1" s="1"/>
  <c r="O10428" i="1"/>
  <c r="P10428" i="1" s="1"/>
  <c r="O10427" i="1"/>
  <c r="P10427" i="1" s="1"/>
  <c r="O10426" i="1"/>
  <c r="P10426" i="1" s="1"/>
  <c r="O10425" i="1"/>
  <c r="P10425" i="1" s="1"/>
  <c r="O10424" i="1"/>
  <c r="P10424" i="1" s="1"/>
  <c r="O10423" i="1"/>
  <c r="P10423" i="1" s="1"/>
  <c r="O10422" i="1"/>
  <c r="P10422" i="1" s="1"/>
  <c r="O10421" i="1"/>
  <c r="P10421" i="1" s="1"/>
  <c r="O10420" i="1"/>
  <c r="P10420" i="1" s="1"/>
  <c r="O10419" i="1"/>
  <c r="P10419" i="1" s="1"/>
  <c r="O10418" i="1"/>
  <c r="P10418" i="1" s="1"/>
  <c r="O10417" i="1"/>
  <c r="P10417" i="1" s="1"/>
  <c r="O10416" i="1"/>
  <c r="P10416" i="1" s="1"/>
  <c r="O10415" i="1"/>
  <c r="P10415" i="1" s="1"/>
  <c r="O10414" i="1"/>
  <c r="P10414" i="1" s="1"/>
  <c r="O10413" i="1"/>
  <c r="P10413" i="1" s="1"/>
  <c r="O10412" i="1"/>
  <c r="P10412" i="1" s="1"/>
  <c r="O10411" i="1"/>
  <c r="P10411" i="1" s="1"/>
  <c r="O10410" i="1"/>
  <c r="P10410" i="1" s="1"/>
  <c r="O10409" i="1"/>
  <c r="P10409" i="1" s="1"/>
  <c r="O10408" i="1"/>
  <c r="P10408" i="1" s="1"/>
  <c r="O10407" i="1"/>
  <c r="P10407" i="1" s="1"/>
  <c r="O10406" i="1"/>
  <c r="P10406" i="1" s="1"/>
  <c r="O10405" i="1"/>
  <c r="P10405" i="1" s="1"/>
  <c r="O10404" i="1"/>
  <c r="P10404" i="1" s="1"/>
  <c r="O10403" i="1"/>
  <c r="P10403" i="1" s="1"/>
  <c r="O10402" i="1"/>
  <c r="P10402" i="1" s="1"/>
  <c r="O10401" i="1"/>
  <c r="P10401" i="1" s="1"/>
  <c r="O10400" i="1"/>
  <c r="P10400" i="1" s="1"/>
  <c r="O10399" i="1"/>
  <c r="P10399" i="1" s="1"/>
  <c r="O10398" i="1"/>
  <c r="P10398" i="1" s="1"/>
  <c r="O10397" i="1"/>
  <c r="P10397" i="1" s="1"/>
  <c r="O10396" i="1"/>
  <c r="P10396" i="1" s="1"/>
  <c r="O10395" i="1"/>
  <c r="P10395" i="1" s="1"/>
  <c r="O10394" i="1"/>
  <c r="P10394" i="1" s="1"/>
  <c r="O10393" i="1"/>
  <c r="P10393" i="1" s="1"/>
  <c r="O10392" i="1"/>
  <c r="P10392" i="1" s="1"/>
  <c r="O10391" i="1"/>
  <c r="P10391" i="1" s="1"/>
  <c r="O10390" i="1"/>
  <c r="P10390" i="1" s="1"/>
  <c r="O10389" i="1"/>
  <c r="P10389" i="1" s="1"/>
  <c r="O10388" i="1"/>
  <c r="P10388" i="1" s="1"/>
  <c r="O10387" i="1"/>
  <c r="P10387" i="1" s="1"/>
  <c r="O10386" i="1"/>
  <c r="P10386" i="1" s="1"/>
  <c r="O10385" i="1"/>
  <c r="P10385" i="1" s="1"/>
  <c r="O10384" i="1"/>
  <c r="P10384" i="1" s="1"/>
  <c r="O10383" i="1"/>
  <c r="P10383" i="1" s="1"/>
  <c r="O10382" i="1"/>
  <c r="P10382" i="1" s="1"/>
  <c r="O10381" i="1"/>
  <c r="P10381" i="1" s="1"/>
  <c r="O10380" i="1"/>
  <c r="P10380" i="1" s="1"/>
  <c r="O10379" i="1"/>
  <c r="P10379" i="1" s="1"/>
  <c r="O10378" i="1"/>
  <c r="P10378" i="1" s="1"/>
  <c r="O10377" i="1"/>
  <c r="P10377" i="1" s="1"/>
  <c r="O10376" i="1"/>
  <c r="P10376" i="1" s="1"/>
  <c r="O10375" i="1"/>
  <c r="P10375" i="1" s="1"/>
  <c r="O10374" i="1"/>
  <c r="P10374" i="1" s="1"/>
  <c r="O10373" i="1"/>
  <c r="P10373" i="1" s="1"/>
  <c r="O10372" i="1"/>
  <c r="P10372" i="1" s="1"/>
  <c r="O10371" i="1"/>
  <c r="P10371" i="1" s="1"/>
  <c r="O10370" i="1"/>
  <c r="P10370" i="1" s="1"/>
  <c r="O10369" i="1"/>
  <c r="P10369" i="1" s="1"/>
  <c r="O10368" i="1"/>
  <c r="P10368" i="1" s="1"/>
  <c r="O10367" i="1"/>
  <c r="P10367" i="1" s="1"/>
  <c r="O10366" i="1"/>
  <c r="P10366" i="1" s="1"/>
  <c r="O10365" i="1"/>
  <c r="P10365" i="1" s="1"/>
  <c r="O10364" i="1"/>
  <c r="P10364" i="1" s="1"/>
  <c r="O10363" i="1"/>
  <c r="P10363" i="1" s="1"/>
  <c r="O10362" i="1"/>
  <c r="P10362" i="1" s="1"/>
  <c r="O10361" i="1"/>
  <c r="P10361" i="1" s="1"/>
  <c r="O10360" i="1"/>
  <c r="P10360" i="1" s="1"/>
  <c r="O10359" i="1"/>
  <c r="P10359" i="1" s="1"/>
  <c r="O10358" i="1"/>
  <c r="P10358" i="1" s="1"/>
  <c r="O10357" i="1"/>
  <c r="P10357" i="1" s="1"/>
  <c r="O10356" i="1"/>
  <c r="P10356" i="1" s="1"/>
  <c r="O10355" i="1"/>
  <c r="P10355" i="1" s="1"/>
  <c r="O10354" i="1"/>
  <c r="P10354" i="1" s="1"/>
  <c r="O10353" i="1"/>
  <c r="P10353" i="1" s="1"/>
  <c r="O10352" i="1"/>
  <c r="P10352" i="1" s="1"/>
  <c r="O10351" i="1"/>
  <c r="P10351" i="1" s="1"/>
  <c r="O10350" i="1"/>
  <c r="P10350" i="1" s="1"/>
  <c r="O10349" i="1"/>
  <c r="P10349" i="1" s="1"/>
  <c r="O10348" i="1"/>
  <c r="P10348" i="1" s="1"/>
  <c r="O10347" i="1"/>
  <c r="P10347" i="1" s="1"/>
  <c r="O10346" i="1"/>
  <c r="P10346" i="1" s="1"/>
  <c r="O10345" i="1"/>
  <c r="P10345" i="1" s="1"/>
  <c r="O10344" i="1"/>
  <c r="P10344" i="1" s="1"/>
  <c r="O10343" i="1"/>
  <c r="P10343" i="1" s="1"/>
  <c r="O10342" i="1"/>
  <c r="P10342" i="1" s="1"/>
  <c r="O10341" i="1"/>
  <c r="P10341" i="1" s="1"/>
  <c r="O10340" i="1"/>
  <c r="P10340" i="1" s="1"/>
  <c r="O10339" i="1"/>
  <c r="P10339" i="1" s="1"/>
  <c r="O10338" i="1"/>
  <c r="P10338" i="1" s="1"/>
  <c r="O10337" i="1"/>
  <c r="P10337" i="1" s="1"/>
  <c r="O10336" i="1"/>
  <c r="P10336" i="1" s="1"/>
  <c r="O10335" i="1"/>
  <c r="P10335" i="1" s="1"/>
  <c r="O10334" i="1"/>
  <c r="P10334" i="1" s="1"/>
  <c r="O10333" i="1"/>
  <c r="P10333" i="1" s="1"/>
  <c r="O10332" i="1"/>
  <c r="P10332" i="1" s="1"/>
  <c r="O10331" i="1"/>
  <c r="P10331" i="1" s="1"/>
  <c r="O10330" i="1"/>
  <c r="P10330" i="1" s="1"/>
  <c r="O10329" i="1"/>
  <c r="P10329" i="1" s="1"/>
  <c r="O10328" i="1"/>
  <c r="P10328" i="1" s="1"/>
  <c r="O10327" i="1"/>
  <c r="P10327" i="1" s="1"/>
  <c r="O10326" i="1"/>
  <c r="P10326" i="1" s="1"/>
  <c r="O10325" i="1"/>
  <c r="P10325" i="1" s="1"/>
  <c r="O10324" i="1"/>
  <c r="P10324" i="1" s="1"/>
  <c r="O10323" i="1"/>
  <c r="P10323" i="1" s="1"/>
  <c r="O10322" i="1"/>
  <c r="P10322" i="1" s="1"/>
  <c r="O10321" i="1"/>
  <c r="P10321" i="1" s="1"/>
  <c r="O10320" i="1"/>
  <c r="P10320" i="1" s="1"/>
  <c r="O10319" i="1"/>
  <c r="P10319" i="1" s="1"/>
  <c r="O10318" i="1"/>
  <c r="P10318" i="1" s="1"/>
  <c r="O10317" i="1"/>
  <c r="P10317" i="1" s="1"/>
  <c r="O10316" i="1"/>
  <c r="P10316" i="1" s="1"/>
  <c r="O10315" i="1"/>
  <c r="P10315" i="1" s="1"/>
  <c r="O10314" i="1"/>
  <c r="P10314" i="1" s="1"/>
  <c r="O10313" i="1"/>
  <c r="P10313" i="1" s="1"/>
  <c r="O10312" i="1"/>
  <c r="P10312" i="1" s="1"/>
  <c r="O10311" i="1"/>
  <c r="P10311" i="1" s="1"/>
  <c r="O10310" i="1"/>
  <c r="P10310" i="1" s="1"/>
  <c r="O10309" i="1"/>
  <c r="P10309" i="1" s="1"/>
  <c r="O10308" i="1"/>
  <c r="P10308" i="1" s="1"/>
  <c r="O10307" i="1"/>
  <c r="P10307" i="1" s="1"/>
  <c r="O10306" i="1"/>
  <c r="P10306" i="1" s="1"/>
  <c r="O10305" i="1"/>
  <c r="P10305" i="1" s="1"/>
  <c r="O10304" i="1"/>
  <c r="P10304" i="1" s="1"/>
  <c r="O10303" i="1"/>
  <c r="P10303" i="1" s="1"/>
  <c r="O10302" i="1"/>
  <c r="P10302" i="1" s="1"/>
  <c r="O10301" i="1"/>
  <c r="P10301" i="1" s="1"/>
  <c r="O10300" i="1"/>
  <c r="P10300" i="1" s="1"/>
  <c r="O10299" i="1"/>
  <c r="P10299" i="1" s="1"/>
  <c r="O10298" i="1"/>
  <c r="P10298" i="1" s="1"/>
  <c r="O10297" i="1"/>
  <c r="P10297" i="1" s="1"/>
  <c r="O10296" i="1"/>
  <c r="P10296" i="1" s="1"/>
  <c r="O10295" i="1"/>
  <c r="P10295" i="1" s="1"/>
  <c r="O10294" i="1"/>
  <c r="P10294" i="1" s="1"/>
  <c r="O10293" i="1"/>
  <c r="P10293" i="1" s="1"/>
  <c r="O10292" i="1"/>
  <c r="P10292" i="1" s="1"/>
  <c r="O10291" i="1"/>
  <c r="P10291" i="1" s="1"/>
  <c r="O10290" i="1"/>
  <c r="P10290" i="1" s="1"/>
  <c r="O10289" i="1"/>
  <c r="P10289" i="1" s="1"/>
  <c r="O10288" i="1"/>
  <c r="P10288" i="1" s="1"/>
  <c r="O10287" i="1"/>
  <c r="P10287" i="1" s="1"/>
  <c r="O10286" i="1"/>
  <c r="P10286" i="1" s="1"/>
  <c r="O10285" i="1"/>
  <c r="P10285" i="1" s="1"/>
  <c r="O10284" i="1"/>
  <c r="P10284" i="1" s="1"/>
  <c r="O10283" i="1"/>
  <c r="P10283" i="1" s="1"/>
  <c r="O10282" i="1"/>
  <c r="P10282" i="1" s="1"/>
  <c r="O10281" i="1"/>
  <c r="P10281" i="1" s="1"/>
  <c r="O10280" i="1"/>
  <c r="P10280" i="1" s="1"/>
  <c r="O10279" i="1"/>
  <c r="P10279" i="1" s="1"/>
  <c r="O10278" i="1"/>
  <c r="P10278" i="1" s="1"/>
  <c r="O10277" i="1"/>
  <c r="P10277" i="1" s="1"/>
  <c r="O10276" i="1"/>
  <c r="P10276" i="1" s="1"/>
  <c r="O10275" i="1"/>
  <c r="P10275" i="1" s="1"/>
  <c r="O10274" i="1"/>
  <c r="P10274" i="1" s="1"/>
  <c r="O10273" i="1"/>
  <c r="P10273" i="1" s="1"/>
  <c r="O10272" i="1"/>
  <c r="P10272" i="1" s="1"/>
  <c r="O10271" i="1"/>
  <c r="P10271" i="1" s="1"/>
  <c r="O10270" i="1"/>
  <c r="P10270" i="1" s="1"/>
  <c r="O10269" i="1"/>
  <c r="P10269" i="1" s="1"/>
  <c r="O10268" i="1"/>
  <c r="P10268" i="1" s="1"/>
  <c r="O10267" i="1"/>
  <c r="P10267" i="1" s="1"/>
  <c r="O10266" i="1"/>
  <c r="P10266" i="1" s="1"/>
  <c r="O10265" i="1"/>
  <c r="P10265" i="1" s="1"/>
  <c r="O10264" i="1"/>
  <c r="P10264" i="1" s="1"/>
  <c r="O10263" i="1"/>
  <c r="P10263" i="1" s="1"/>
  <c r="O10262" i="1"/>
  <c r="P10262" i="1" s="1"/>
  <c r="O10261" i="1"/>
  <c r="P10261" i="1" s="1"/>
  <c r="O10260" i="1"/>
  <c r="P10260" i="1" s="1"/>
  <c r="O10259" i="1"/>
  <c r="P10259" i="1" s="1"/>
  <c r="O10258" i="1"/>
  <c r="P10258" i="1" s="1"/>
  <c r="O10257" i="1"/>
  <c r="P10257" i="1" s="1"/>
  <c r="O10256" i="1"/>
  <c r="P10256" i="1" s="1"/>
  <c r="O10255" i="1"/>
  <c r="P10255" i="1" s="1"/>
  <c r="O10254" i="1"/>
  <c r="P10254" i="1" s="1"/>
  <c r="O10253" i="1"/>
  <c r="P10253" i="1" s="1"/>
  <c r="O10252" i="1"/>
  <c r="P10252" i="1" s="1"/>
  <c r="O10251" i="1"/>
  <c r="P10251" i="1" s="1"/>
  <c r="O10250" i="1"/>
  <c r="P10250" i="1" s="1"/>
  <c r="O10249" i="1"/>
  <c r="P10249" i="1" s="1"/>
  <c r="O10248" i="1"/>
  <c r="P10248" i="1" s="1"/>
  <c r="O10247" i="1"/>
  <c r="P10247" i="1" s="1"/>
  <c r="O10246" i="1"/>
  <c r="P10246" i="1" s="1"/>
  <c r="O10245" i="1"/>
  <c r="P10245" i="1" s="1"/>
  <c r="O10244" i="1"/>
  <c r="P10244" i="1" s="1"/>
  <c r="O10243" i="1"/>
  <c r="P10243" i="1" s="1"/>
  <c r="O10242" i="1"/>
  <c r="P10242" i="1" s="1"/>
  <c r="O10241" i="1"/>
  <c r="P10241" i="1" s="1"/>
  <c r="O10240" i="1"/>
  <c r="P10240" i="1" s="1"/>
  <c r="O10239" i="1"/>
  <c r="P10239" i="1" s="1"/>
  <c r="O10238" i="1"/>
  <c r="P10238" i="1" s="1"/>
  <c r="O10237" i="1"/>
  <c r="P10237" i="1" s="1"/>
  <c r="O10236" i="1"/>
  <c r="P10236" i="1" s="1"/>
  <c r="O10235" i="1"/>
  <c r="P10235" i="1" s="1"/>
  <c r="O10234" i="1"/>
  <c r="P10234" i="1" s="1"/>
  <c r="O10233" i="1"/>
  <c r="P10233" i="1" s="1"/>
  <c r="O10232" i="1"/>
  <c r="P10232" i="1" s="1"/>
  <c r="O10231" i="1"/>
  <c r="P10231" i="1" s="1"/>
  <c r="O10230" i="1"/>
  <c r="P10230" i="1" s="1"/>
  <c r="O10229" i="1"/>
  <c r="P10229" i="1" s="1"/>
  <c r="O10228" i="1"/>
  <c r="P10228" i="1" s="1"/>
  <c r="O10227" i="1"/>
  <c r="P10227" i="1" s="1"/>
  <c r="O10226" i="1"/>
  <c r="P10226" i="1" s="1"/>
  <c r="O10225" i="1"/>
  <c r="P10225" i="1" s="1"/>
  <c r="O10224" i="1"/>
  <c r="P10224" i="1" s="1"/>
  <c r="O10223" i="1"/>
  <c r="P10223" i="1" s="1"/>
  <c r="O10222" i="1"/>
  <c r="P10222" i="1" s="1"/>
  <c r="O10221" i="1"/>
  <c r="P10221" i="1" s="1"/>
  <c r="O10220" i="1"/>
  <c r="P10220" i="1" s="1"/>
  <c r="O10219" i="1"/>
  <c r="P10219" i="1" s="1"/>
  <c r="O10218" i="1"/>
  <c r="P10218" i="1" s="1"/>
  <c r="O10217" i="1"/>
  <c r="P10217" i="1" s="1"/>
  <c r="O10216" i="1"/>
  <c r="P10216" i="1" s="1"/>
  <c r="O10215" i="1"/>
  <c r="P10215" i="1" s="1"/>
  <c r="O10214" i="1"/>
  <c r="P10214" i="1" s="1"/>
  <c r="O10213" i="1"/>
  <c r="P10213" i="1" s="1"/>
  <c r="O10212" i="1"/>
  <c r="P10212" i="1" s="1"/>
  <c r="O10211" i="1"/>
  <c r="P10211" i="1" s="1"/>
  <c r="O10210" i="1"/>
  <c r="P10210" i="1" s="1"/>
  <c r="O10209" i="1"/>
  <c r="P10209" i="1" s="1"/>
  <c r="O10208" i="1"/>
  <c r="P10208" i="1" s="1"/>
  <c r="O10207" i="1"/>
  <c r="P10207" i="1" s="1"/>
  <c r="O10206" i="1"/>
  <c r="P10206" i="1" s="1"/>
  <c r="O10205" i="1"/>
  <c r="P10205" i="1" s="1"/>
  <c r="O10204" i="1"/>
  <c r="P10204" i="1" s="1"/>
  <c r="O10203" i="1"/>
  <c r="P10203" i="1" s="1"/>
  <c r="O10202" i="1"/>
  <c r="P10202" i="1" s="1"/>
  <c r="O10201" i="1"/>
  <c r="P10201" i="1" s="1"/>
  <c r="O10200" i="1"/>
  <c r="P10200" i="1" s="1"/>
  <c r="O10199" i="1"/>
  <c r="P10199" i="1" s="1"/>
  <c r="O10198" i="1"/>
  <c r="P10198" i="1" s="1"/>
  <c r="O10197" i="1"/>
  <c r="P10197" i="1" s="1"/>
  <c r="O10196" i="1"/>
  <c r="P10196" i="1" s="1"/>
  <c r="O10195" i="1"/>
  <c r="P10195" i="1" s="1"/>
  <c r="O10194" i="1"/>
  <c r="P10194" i="1" s="1"/>
  <c r="O10193" i="1"/>
  <c r="P10193" i="1" s="1"/>
  <c r="O10192" i="1"/>
  <c r="P10192" i="1" s="1"/>
  <c r="O10191" i="1"/>
  <c r="P10191" i="1" s="1"/>
  <c r="O10190" i="1"/>
  <c r="P10190" i="1" s="1"/>
  <c r="O10189" i="1"/>
  <c r="P10189" i="1" s="1"/>
  <c r="O10188" i="1"/>
  <c r="P10188" i="1" s="1"/>
  <c r="O10187" i="1"/>
  <c r="P10187" i="1" s="1"/>
  <c r="O10186" i="1"/>
  <c r="P10186" i="1" s="1"/>
  <c r="O10185" i="1"/>
  <c r="P10185" i="1" s="1"/>
  <c r="O10184" i="1"/>
  <c r="P10184" i="1" s="1"/>
  <c r="O10183" i="1"/>
  <c r="P10183" i="1" s="1"/>
  <c r="O10182" i="1"/>
  <c r="P10182" i="1" s="1"/>
  <c r="O10181" i="1"/>
  <c r="P10181" i="1" s="1"/>
  <c r="O10180" i="1"/>
  <c r="P10180" i="1" s="1"/>
  <c r="O10179" i="1"/>
  <c r="P10179" i="1" s="1"/>
  <c r="O10178" i="1"/>
  <c r="P10178" i="1" s="1"/>
  <c r="O10177" i="1"/>
  <c r="P10177" i="1" s="1"/>
  <c r="O10176" i="1"/>
  <c r="P10176" i="1" s="1"/>
  <c r="O10175" i="1"/>
  <c r="P10175" i="1" s="1"/>
  <c r="O10174" i="1"/>
  <c r="P10174" i="1" s="1"/>
  <c r="O10173" i="1"/>
  <c r="P10173" i="1" s="1"/>
  <c r="O10172" i="1"/>
  <c r="P10172" i="1" s="1"/>
  <c r="O10171" i="1"/>
  <c r="P10171" i="1" s="1"/>
  <c r="O10170" i="1"/>
  <c r="P10170" i="1" s="1"/>
  <c r="O10169" i="1"/>
  <c r="P10169" i="1" s="1"/>
  <c r="O10168" i="1"/>
  <c r="P10168" i="1" s="1"/>
  <c r="O10167" i="1"/>
  <c r="P10167" i="1" s="1"/>
  <c r="O10166" i="1"/>
  <c r="P10166" i="1" s="1"/>
  <c r="O10165" i="1"/>
  <c r="P10165" i="1" s="1"/>
  <c r="O10164" i="1"/>
  <c r="P10164" i="1" s="1"/>
  <c r="O10163" i="1"/>
  <c r="P10163" i="1" s="1"/>
  <c r="O10162" i="1"/>
  <c r="P10162" i="1" s="1"/>
  <c r="O10161" i="1"/>
  <c r="P10161" i="1" s="1"/>
  <c r="O10160" i="1"/>
  <c r="P10160" i="1" s="1"/>
  <c r="O10159" i="1"/>
  <c r="P10159" i="1" s="1"/>
  <c r="O10158" i="1"/>
  <c r="P10158" i="1" s="1"/>
  <c r="O10157" i="1"/>
  <c r="P10157" i="1" s="1"/>
  <c r="O10156" i="1"/>
  <c r="P10156" i="1" s="1"/>
  <c r="O10155" i="1"/>
  <c r="P10155" i="1" s="1"/>
  <c r="O10154" i="1"/>
  <c r="P10154" i="1" s="1"/>
  <c r="O10153" i="1"/>
  <c r="P10153" i="1" s="1"/>
  <c r="O10152" i="1"/>
  <c r="P10152" i="1" s="1"/>
  <c r="O10151" i="1"/>
  <c r="P10151" i="1" s="1"/>
  <c r="O10150" i="1"/>
  <c r="P10150" i="1" s="1"/>
  <c r="O10149" i="1"/>
  <c r="P10149" i="1" s="1"/>
  <c r="O10148" i="1"/>
  <c r="P10148" i="1" s="1"/>
  <c r="O10147" i="1"/>
  <c r="P10147" i="1" s="1"/>
  <c r="O10146" i="1"/>
  <c r="P10146" i="1" s="1"/>
  <c r="O10145" i="1"/>
  <c r="P10145" i="1" s="1"/>
  <c r="O10144" i="1"/>
  <c r="P10144" i="1" s="1"/>
  <c r="O10143" i="1"/>
  <c r="P10143" i="1" s="1"/>
  <c r="O10142" i="1"/>
  <c r="P10142" i="1" s="1"/>
  <c r="O10141" i="1"/>
  <c r="P10141" i="1" s="1"/>
  <c r="O10140" i="1"/>
  <c r="P10140" i="1" s="1"/>
  <c r="O10139" i="1"/>
  <c r="P10139" i="1" s="1"/>
  <c r="O10138" i="1"/>
  <c r="P10138" i="1" s="1"/>
  <c r="O10137" i="1"/>
  <c r="P10137" i="1" s="1"/>
  <c r="O10136" i="1"/>
  <c r="P10136" i="1" s="1"/>
  <c r="O10135" i="1"/>
  <c r="P10135" i="1" s="1"/>
  <c r="O10134" i="1"/>
  <c r="P10134" i="1" s="1"/>
  <c r="O10133" i="1"/>
  <c r="P10133" i="1" s="1"/>
  <c r="O10132" i="1"/>
  <c r="P10132" i="1" s="1"/>
  <c r="O10131" i="1"/>
  <c r="P10131" i="1" s="1"/>
  <c r="O10130" i="1"/>
  <c r="P10130" i="1" s="1"/>
  <c r="O10129" i="1"/>
  <c r="P10129" i="1" s="1"/>
  <c r="O10128" i="1"/>
  <c r="P10128" i="1" s="1"/>
  <c r="O10127" i="1"/>
  <c r="P10127" i="1" s="1"/>
  <c r="O10126" i="1"/>
  <c r="P10126" i="1" s="1"/>
  <c r="O10125" i="1"/>
  <c r="P10125" i="1" s="1"/>
  <c r="O10124" i="1"/>
  <c r="P10124" i="1" s="1"/>
  <c r="O10123" i="1"/>
  <c r="P10123" i="1" s="1"/>
  <c r="O10122" i="1"/>
  <c r="P10122" i="1" s="1"/>
  <c r="O10121" i="1"/>
  <c r="P10121" i="1" s="1"/>
  <c r="O10120" i="1"/>
  <c r="P10120" i="1" s="1"/>
  <c r="O10119" i="1"/>
  <c r="P10119" i="1" s="1"/>
  <c r="O10118" i="1"/>
  <c r="P10118" i="1" s="1"/>
  <c r="O10117" i="1"/>
  <c r="P10117" i="1" s="1"/>
  <c r="O10116" i="1"/>
  <c r="P10116" i="1" s="1"/>
  <c r="O10115" i="1"/>
  <c r="P10115" i="1" s="1"/>
  <c r="O10114" i="1"/>
  <c r="P10114" i="1" s="1"/>
  <c r="O10113" i="1"/>
  <c r="P10113" i="1" s="1"/>
  <c r="O10112" i="1"/>
  <c r="P10112" i="1" s="1"/>
  <c r="O10111" i="1"/>
  <c r="P10111" i="1" s="1"/>
  <c r="O10110" i="1"/>
  <c r="P10110" i="1" s="1"/>
  <c r="O10109" i="1"/>
  <c r="P10109" i="1" s="1"/>
  <c r="O10108" i="1"/>
  <c r="P10108" i="1" s="1"/>
  <c r="O10107" i="1"/>
  <c r="P10107" i="1" s="1"/>
  <c r="O10106" i="1"/>
  <c r="P10106" i="1" s="1"/>
  <c r="O10105" i="1"/>
  <c r="P10105" i="1" s="1"/>
  <c r="O10104" i="1"/>
  <c r="P10104" i="1" s="1"/>
  <c r="O10103" i="1"/>
  <c r="P10103" i="1" s="1"/>
  <c r="O10102" i="1"/>
  <c r="P10102" i="1" s="1"/>
  <c r="O10101" i="1"/>
  <c r="P10101" i="1" s="1"/>
  <c r="O10100" i="1"/>
  <c r="P10100" i="1" s="1"/>
  <c r="O10099" i="1"/>
  <c r="P10099" i="1" s="1"/>
  <c r="O10098" i="1"/>
  <c r="P10098" i="1" s="1"/>
  <c r="O10097" i="1"/>
  <c r="P10097" i="1" s="1"/>
  <c r="O10096" i="1"/>
  <c r="P10096" i="1" s="1"/>
  <c r="O10095" i="1"/>
  <c r="P10095" i="1" s="1"/>
  <c r="O10094" i="1"/>
  <c r="P10094" i="1" s="1"/>
  <c r="O10093" i="1"/>
  <c r="P10093" i="1" s="1"/>
  <c r="O10092" i="1"/>
  <c r="P10092" i="1" s="1"/>
  <c r="O10091" i="1"/>
  <c r="P10091" i="1" s="1"/>
  <c r="O10090" i="1"/>
  <c r="P10090" i="1" s="1"/>
  <c r="O10089" i="1"/>
  <c r="P10089" i="1" s="1"/>
  <c r="O10088" i="1"/>
  <c r="P10088" i="1" s="1"/>
  <c r="O10087" i="1"/>
  <c r="P10087" i="1" s="1"/>
  <c r="O10086" i="1"/>
  <c r="P10086" i="1" s="1"/>
  <c r="O10085" i="1"/>
  <c r="P10085" i="1" s="1"/>
  <c r="O10084" i="1"/>
  <c r="P10084" i="1" s="1"/>
  <c r="O10083" i="1"/>
  <c r="P10083" i="1" s="1"/>
  <c r="O10082" i="1"/>
  <c r="P10082" i="1" s="1"/>
  <c r="O10081" i="1"/>
  <c r="P10081" i="1" s="1"/>
  <c r="O10080" i="1"/>
  <c r="P10080" i="1" s="1"/>
  <c r="O10079" i="1"/>
  <c r="P10079" i="1" s="1"/>
  <c r="O10078" i="1"/>
  <c r="P10078" i="1" s="1"/>
  <c r="O10077" i="1"/>
  <c r="P10077" i="1" s="1"/>
  <c r="O10076" i="1"/>
  <c r="P10076" i="1" s="1"/>
  <c r="O10075" i="1"/>
  <c r="P10075" i="1" s="1"/>
  <c r="O10074" i="1"/>
  <c r="P10074" i="1" s="1"/>
  <c r="O10073" i="1"/>
  <c r="P10073" i="1" s="1"/>
  <c r="O10072" i="1"/>
  <c r="P10072" i="1" s="1"/>
  <c r="O10071" i="1"/>
  <c r="P10071" i="1" s="1"/>
  <c r="O10070" i="1"/>
  <c r="P10070" i="1" s="1"/>
  <c r="O10069" i="1"/>
  <c r="P10069" i="1" s="1"/>
  <c r="O10068" i="1"/>
  <c r="P10068" i="1" s="1"/>
  <c r="O10067" i="1"/>
  <c r="P10067" i="1" s="1"/>
  <c r="O10066" i="1"/>
  <c r="P10066" i="1" s="1"/>
  <c r="O10065" i="1"/>
  <c r="P10065" i="1" s="1"/>
  <c r="O10064" i="1"/>
  <c r="P10064" i="1" s="1"/>
  <c r="O10063" i="1"/>
  <c r="P10063" i="1" s="1"/>
  <c r="O10062" i="1"/>
  <c r="P10062" i="1" s="1"/>
  <c r="O10061" i="1"/>
  <c r="P10061" i="1" s="1"/>
  <c r="O10060" i="1"/>
  <c r="P10060" i="1" s="1"/>
  <c r="O10059" i="1"/>
  <c r="P10059" i="1" s="1"/>
  <c r="O10058" i="1"/>
  <c r="P10058" i="1" s="1"/>
  <c r="O10057" i="1"/>
  <c r="P10057" i="1" s="1"/>
  <c r="O10056" i="1"/>
  <c r="P10056" i="1" s="1"/>
  <c r="O10055" i="1"/>
  <c r="P10055" i="1" s="1"/>
  <c r="O10054" i="1"/>
  <c r="P10054" i="1" s="1"/>
  <c r="O10053" i="1"/>
  <c r="P10053" i="1" s="1"/>
  <c r="O10052" i="1"/>
  <c r="P10052" i="1" s="1"/>
  <c r="O10051" i="1"/>
  <c r="P10051" i="1" s="1"/>
  <c r="O10050" i="1"/>
  <c r="P10050" i="1" s="1"/>
  <c r="O10049" i="1"/>
  <c r="P10049" i="1" s="1"/>
  <c r="O10048" i="1"/>
  <c r="P10048" i="1" s="1"/>
  <c r="O10047" i="1"/>
  <c r="P10047" i="1" s="1"/>
  <c r="O10046" i="1"/>
  <c r="P10046" i="1" s="1"/>
  <c r="O10045" i="1"/>
  <c r="P10045" i="1" s="1"/>
  <c r="O10044" i="1"/>
  <c r="P10044" i="1" s="1"/>
  <c r="O10043" i="1"/>
  <c r="P10043" i="1" s="1"/>
  <c r="O10042" i="1"/>
  <c r="P10042" i="1" s="1"/>
  <c r="O10041" i="1"/>
  <c r="P10041" i="1" s="1"/>
  <c r="O10040" i="1"/>
  <c r="P10040" i="1" s="1"/>
  <c r="O10039" i="1"/>
  <c r="P10039" i="1" s="1"/>
  <c r="O10038" i="1"/>
  <c r="P10038" i="1" s="1"/>
  <c r="O10037" i="1"/>
  <c r="P10037" i="1" s="1"/>
  <c r="O10036" i="1"/>
  <c r="P10036" i="1" s="1"/>
  <c r="O10035" i="1"/>
  <c r="P10035" i="1" s="1"/>
  <c r="O10034" i="1"/>
  <c r="P10034" i="1" s="1"/>
  <c r="O10033" i="1"/>
  <c r="P10033" i="1" s="1"/>
  <c r="O10032" i="1"/>
  <c r="P10032" i="1" s="1"/>
  <c r="O10031" i="1"/>
  <c r="P10031" i="1" s="1"/>
  <c r="O10030" i="1"/>
  <c r="P10030" i="1" s="1"/>
  <c r="O10029" i="1"/>
  <c r="P10029" i="1" s="1"/>
  <c r="O10028" i="1"/>
  <c r="P10028" i="1" s="1"/>
  <c r="O10027" i="1"/>
  <c r="P10027" i="1" s="1"/>
  <c r="O10026" i="1"/>
  <c r="P10026" i="1" s="1"/>
  <c r="O10025" i="1"/>
  <c r="P10025" i="1" s="1"/>
  <c r="O10024" i="1"/>
  <c r="P10024" i="1" s="1"/>
  <c r="O10023" i="1"/>
  <c r="P10023" i="1" s="1"/>
  <c r="O10022" i="1"/>
  <c r="P10022" i="1" s="1"/>
  <c r="O10021" i="1"/>
  <c r="P10021" i="1" s="1"/>
  <c r="O10020" i="1"/>
  <c r="P10020" i="1" s="1"/>
  <c r="O10019" i="1"/>
  <c r="P10019" i="1" s="1"/>
  <c r="O10018" i="1"/>
  <c r="P10018" i="1" s="1"/>
  <c r="O10017" i="1"/>
  <c r="P10017" i="1" s="1"/>
  <c r="O10016" i="1"/>
  <c r="P10016" i="1" s="1"/>
  <c r="O10015" i="1"/>
  <c r="P10015" i="1" s="1"/>
  <c r="O10014" i="1"/>
  <c r="P10014" i="1" s="1"/>
  <c r="O10013" i="1"/>
  <c r="P10013" i="1" s="1"/>
  <c r="O10012" i="1"/>
  <c r="P10012" i="1" s="1"/>
  <c r="O10011" i="1"/>
  <c r="P10011" i="1" s="1"/>
  <c r="O10010" i="1"/>
  <c r="P10010" i="1" s="1"/>
  <c r="O10009" i="1"/>
  <c r="P10009" i="1" s="1"/>
  <c r="O10008" i="1"/>
  <c r="P10008" i="1" s="1"/>
  <c r="O10007" i="1"/>
  <c r="P10007" i="1" s="1"/>
  <c r="O10006" i="1"/>
  <c r="P10006" i="1" s="1"/>
  <c r="O10005" i="1"/>
  <c r="P10005" i="1" s="1"/>
  <c r="O10004" i="1"/>
  <c r="P10004" i="1" s="1"/>
  <c r="O10003" i="1"/>
  <c r="P10003" i="1" s="1"/>
  <c r="O10002" i="1"/>
  <c r="P10002" i="1" s="1"/>
  <c r="O10001" i="1"/>
  <c r="P10001" i="1" s="1"/>
  <c r="O10000" i="1"/>
  <c r="P10000" i="1" s="1"/>
  <c r="O9999" i="1"/>
  <c r="P9999" i="1" s="1"/>
  <c r="O9998" i="1"/>
  <c r="P9998" i="1" s="1"/>
  <c r="O9997" i="1"/>
  <c r="P9997" i="1" s="1"/>
  <c r="O9996" i="1"/>
  <c r="P9996" i="1" s="1"/>
  <c r="O9995" i="1"/>
  <c r="P9995" i="1" s="1"/>
  <c r="O9994" i="1"/>
  <c r="P9994" i="1" s="1"/>
  <c r="O9993" i="1"/>
  <c r="P9993" i="1" s="1"/>
  <c r="O9992" i="1"/>
  <c r="P9992" i="1" s="1"/>
  <c r="O9991" i="1"/>
  <c r="P9991" i="1" s="1"/>
  <c r="O9990" i="1"/>
  <c r="P9990" i="1" s="1"/>
  <c r="O9989" i="1"/>
  <c r="P9989" i="1" s="1"/>
  <c r="O9988" i="1"/>
  <c r="P9988" i="1" s="1"/>
  <c r="O9987" i="1"/>
  <c r="P9987" i="1" s="1"/>
  <c r="O9986" i="1"/>
  <c r="P9986" i="1" s="1"/>
  <c r="O9985" i="1"/>
  <c r="P9985" i="1" s="1"/>
  <c r="O9984" i="1"/>
  <c r="P9984" i="1" s="1"/>
  <c r="O9983" i="1"/>
  <c r="P9983" i="1" s="1"/>
  <c r="O9982" i="1"/>
  <c r="P9982" i="1" s="1"/>
  <c r="O9981" i="1"/>
  <c r="P9981" i="1" s="1"/>
  <c r="O9980" i="1"/>
  <c r="P9980" i="1" s="1"/>
  <c r="O9979" i="1"/>
  <c r="P9979" i="1" s="1"/>
  <c r="O9978" i="1"/>
  <c r="P9978" i="1" s="1"/>
  <c r="O9977" i="1"/>
  <c r="P9977" i="1" s="1"/>
  <c r="O9976" i="1"/>
  <c r="P9976" i="1" s="1"/>
  <c r="O9975" i="1"/>
  <c r="P9975" i="1" s="1"/>
  <c r="O9974" i="1"/>
  <c r="P9974" i="1" s="1"/>
  <c r="O9973" i="1"/>
  <c r="P9973" i="1" s="1"/>
  <c r="O9972" i="1"/>
  <c r="P9972" i="1" s="1"/>
  <c r="O9971" i="1"/>
  <c r="P9971" i="1" s="1"/>
  <c r="O9970" i="1"/>
  <c r="P9970" i="1" s="1"/>
  <c r="O9969" i="1"/>
  <c r="P9969" i="1" s="1"/>
  <c r="O9968" i="1"/>
  <c r="P9968" i="1" s="1"/>
  <c r="O9967" i="1"/>
  <c r="P9967" i="1" s="1"/>
  <c r="O9966" i="1"/>
  <c r="P9966" i="1" s="1"/>
  <c r="O9965" i="1"/>
  <c r="P9965" i="1" s="1"/>
  <c r="O9964" i="1"/>
  <c r="P9964" i="1" s="1"/>
  <c r="O9963" i="1"/>
  <c r="P9963" i="1" s="1"/>
  <c r="O9962" i="1"/>
  <c r="P9962" i="1" s="1"/>
  <c r="O9961" i="1"/>
  <c r="P9961" i="1" s="1"/>
  <c r="O9960" i="1"/>
  <c r="P9960" i="1" s="1"/>
  <c r="O9959" i="1"/>
  <c r="P9959" i="1" s="1"/>
  <c r="O9958" i="1"/>
  <c r="P9958" i="1" s="1"/>
  <c r="O9957" i="1"/>
  <c r="P9957" i="1" s="1"/>
  <c r="O9956" i="1"/>
  <c r="P9956" i="1" s="1"/>
  <c r="O9955" i="1"/>
  <c r="P9955" i="1" s="1"/>
  <c r="O9954" i="1"/>
  <c r="P9954" i="1" s="1"/>
  <c r="O9953" i="1"/>
  <c r="P9953" i="1" s="1"/>
  <c r="O9952" i="1"/>
  <c r="P9952" i="1" s="1"/>
  <c r="O9951" i="1"/>
  <c r="P9951" i="1" s="1"/>
  <c r="O9950" i="1"/>
  <c r="P9950" i="1" s="1"/>
  <c r="O9949" i="1"/>
  <c r="P9949" i="1" s="1"/>
  <c r="O9948" i="1"/>
  <c r="P9948" i="1" s="1"/>
  <c r="O9947" i="1"/>
  <c r="P9947" i="1" s="1"/>
  <c r="O9946" i="1"/>
  <c r="P9946" i="1" s="1"/>
  <c r="O9945" i="1"/>
  <c r="P9945" i="1" s="1"/>
  <c r="O9944" i="1"/>
  <c r="P9944" i="1" s="1"/>
  <c r="O9943" i="1"/>
  <c r="P9943" i="1" s="1"/>
  <c r="O9942" i="1"/>
  <c r="P9942" i="1" s="1"/>
  <c r="O9941" i="1"/>
  <c r="P9941" i="1" s="1"/>
  <c r="O9940" i="1"/>
  <c r="P9940" i="1" s="1"/>
  <c r="O9939" i="1"/>
  <c r="P9939" i="1" s="1"/>
  <c r="O9938" i="1"/>
  <c r="P9938" i="1" s="1"/>
  <c r="O9937" i="1"/>
  <c r="P9937" i="1" s="1"/>
  <c r="O9936" i="1"/>
  <c r="P9936" i="1" s="1"/>
  <c r="O9935" i="1"/>
  <c r="P9935" i="1" s="1"/>
  <c r="O9934" i="1"/>
  <c r="P9934" i="1" s="1"/>
  <c r="O9933" i="1"/>
  <c r="P9933" i="1" s="1"/>
  <c r="O9932" i="1"/>
  <c r="P9932" i="1" s="1"/>
  <c r="O9931" i="1"/>
  <c r="P9931" i="1" s="1"/>
  <c r="O9930" i="1"/>
  <c r="P9930" i="1" s="1"/>
  <c r="O9929" i="1"/>
  <c r="P9929" i="1" s="1"/>
  <c r="O9928" i="1"/>
  <c r="P9928" i="1" s="1"/>
  <c r="O9927" i="1"/>
  <c r="P9927" i="1" s="1"/>
  <c r="O9926" i="1"/>
  <c r="P9926" i="1" s="1"/>
  <c r="O9925" i="1"/>
  <c r="P9925" i="1" s="1"/>
  <c r="O9924" i="1"/>
  <c r="P9924" i="1" s="1"/>
  <c r="O9923" i="1"/>
  <c r="P9923" i="1" s="1"/>
  <c r="O9922" i="1"/>
  <c r="P9922" i="1" s="1"/>
  <c r="O9921" i="1"/>
  <c r="P9921" i="1" s="1"/>
  <c r="O9920" i="1"/>
  <c r="P9920" i="1" s="1"/>
  <c r="O9919" i="1"/>
  <c r="P9919" i="1" s="1"/>
  <c r="O9918" i="1"/>
  <c r="P9918" i="1" s="1"/>
  <c r="O9917" i="1"/>
  <c r="P9917" i="1" s="1"/>
  <c r="O9916" i="1"/>
  <c r="P9916" i="1" s="1"/>
  <c r="O9915" i="1"/>
  <c r="P9915" i="1" s="1"/>
  <c r="O9914" i="1"/>
  <c r="P9914" i="1" s="1"/>
  <c r="O9913" i="1"/>
  <c r="P9913" i="1" s="1"/>
  <c r="O9912" i="1"/>
  <c r="P9912" i="1" s="1"/>
  <c r="O9911" i="1"/>
  <c r="P9911" i="1" s="1"/>
  <c r="O9910" i="1"/>
  <c r="P9910" i="1" s="1"/>
  <c r="O9909" i="1"/>
  <c r="P9909" i="1" s="1"/>
  <c r="O9908" i="1"/>
  <c r="P9908" i="1" s="1"/>
  <c r="O9907" i="1"/>
  <c r="P9907" i="1" s="1"/>
  <c r="O9906" i="1"/>
  <c r="P9906" i="1" s="1"/>
  <c r="O9905" i="1"/>
  <c r="P9905" i="1" s="1"/>
  <c r="O9904" i="1"/>
  <c r="P9904" i="1" s="1"/>
  <c r="O9903" i="1"/>
  <c r="P9903" i="1" s="1"/>
  <c r="O9902" i="1"/>
  <c r="P9902" i="1" s="1"/>
  <c r="O9901" i="1"/>
  <c r="P9901" i="1" s="1"/>
  <c r="O9900" i="1"/>
  <c r="P9900" i="1" s="1"/>
  <c r="O9899" i="1"/>
  <c r="P9899" i="1" s="1"/>
  <c r="O9898" i="1"/>
  <c r="P9898" i="1" s="1"/>
  <c r="O9897" i="1"/>
  <c r="P9897" i="1" s="1"/>
  <c r="O9896" i="1"/>
  <c r="P9896" i="1" s="1"/>
  <c r="O9895" i="1"/>
  <c r="P9895" i="1" s="1"/>
  <c r="O9894" i="1"/>
  <c r="P9894" i="1" s="1"/>
  <c r="O9893" i="1"/>
  <c r="P9893" i="1" s="1"/>
  <c r="O9892" i="1"/>
  <c r="P9892" i="1" s="1"/>
  <c r="O9891" i="1"/>
  <c r="P9891" i="1" s="1"/>
  <c r="O9890" i="1"/>
  <c r="P9890" i="1" s="1"/>
  <c r="O9889" i="1"/>
  <c r="P9889" i="1" s="1"/>
  <c r="O9888" i="1"/>
  <c r="P9888" i="1" s="1"/>
  <c r="O9887" i="1"/>
  <c r="P9887" i="1" s="1"/>
  <c r="O9886" i="1"/>
  <c r="P9886" i="1" s="1"/>
  <c r="O9885" i="1"/>
  <c r="P9885" i="1" s="1"/>
  <c r="O9884" i="1"/>
  <c r="P9884" i="1" s="1"/>
  <c r="O9883" i="1"/>
  <c r="P9883" i="1" s="1"/>
  <c r="O9882" i="1"/>
  <c r="P9882" i="1" s="1"/>
  <c r="O9881" i="1"/>
  <c r="P9881" i="1" s="1"/>
  <c r="O9880" i="1"/>
  <c r="P9880" i="1" s="1"/>
  <c r="O9879" i="1"/>
  <c r="P9879" i="1" s="1"/>
  <c r="O9878" i="1"/>
  <c r="P9878" i="1" s="1"/>
  <c r="O9877" i="1"/>
  <c r="P9877" i="1" s="1"/>
  <c r="O9876" i="1"/>
  <c r="P9876" i="1" s="1"/>
  <c r="O9875" i="1"/>
  <c r="P9875" i="1" s="1"/>
  <c r="O9874" i="1"/>
  <c r="P9874" i="1" s="1"/>
  <c r="O9873" i="1"/>
  <c r="P9873" i="1" s="1"/>
  <c r="O9872" i="1"/>
  <c r="P9872" i="1" s="1"/>
  <c r="O9871" i="1"/>
  <c r="P9871" i="1" s="1"/>
  <c r="O9870" i="1"/>
  <c r="P9870" i="1" s="1"/>
  <c r="O9869" i="1"/>
  <c r="P9869" i="1" s="1"/>
  <c r="O9868" i="1"/>
  <c r="P9868" i="1" s="1"/>
  <c r="O9867" i="1"/>
  <c r="P9867" i="1" s="1"/>
  <c r="O9866" i="1"/>
  <c r="P9866" i="1" s="1"/>
  <c r="O9865" i="1"/>
  <c r="P9865" i="1" s="1"/>
  <c r="O9864" i="1"/>
  <c r="P9864" i="1" s="1"/>
  <c r="O9863" i="1"/>
  <c r="P9863" i="1" s="1"/>
  <c r="O9862" i="1"/>
  <c r="P9862" i="1" s="1"/>
  <c r="O9861" i="1"/>
  <c r="P9861" i="1" s="1"/>
  <c r="O9860" i="1"/>
  <c r="P9860" i="1" s="1"/>
  <c r="O9859" i="1"/>
  <c r="P9859" i="1" s="1"/>
  <c r="O9858" i="1"/>
  <c r="P9858" i="1" s="1"/>
  <c r="O9857" i="1"/>
  <c r="P9857" i="1" s="1"/>
  <c r="O9856" i="1"/>
  <c r="P9856" i="1" s="1"/>
  <c r="O9855" i="1"/>
  <c r="P9855" i="1" s="1"/>
  <c r="O9854" i="1"/>
  <c r="P9854" i="1" s="1"/>
  <c r="O9853" i="1"/>
  <c r="P9853" i="1" s="1"/>
  <c r="O9852" i="1"/>
  <c r="P9852" i="1" s="1"/>
  <c r="O9851" i="1"/>
  <c r="P9851" i="1" s="1"/>
  <c r="O9850" i="1"/>
  <c r="P9850" i="1" s="1"/>
  <c r="O9849" i="1"/>
  <c r="P9849" i="1" s="1"/>
  <c r="O9848" i="1"/>
  <c r="P9848" i="1" s="1"/>
  <c r="O9847" i="1"/>
  <c r="P9847" i="1" s="1"/>
  <c r="O9846" i="1"/>
  <c r="P9846" i="1" s="1"/>
  <c r="O9845" i="1"/>
  <c r="P9845" i="1" s="1"/>
  <c r="O9844" i="1"/>
  <c r="P9844" i="1" s="1"/>
  <c r="O9843" i="1"/>
  <c r="P9843" i="1" s="1"/>
  <c r="O9842" i="1"/>
  <c r="P9842" i="1" s="1"/>
  <c r="O9841" i="1"/>
  <c r="P9841" i="1" s="1"/>
  <c r="O9840" i="1"/>
  <c r="P9840" i="1" s="1"/>
  <c r="O9839" i="1"/>
  <c r="P9839" i="1" s="1"/>
  <c r="O9838" i="1"/>
  <c r="P9838" i="1" s="1"/>
  <c r="O9837" i="1"/>
  <c r="P9837" i="1" s="1"/>
  <c r="O9836" i="1"/>
  <c r="P9836" i="1" s="1"/>
  <c r="O9835" i="1"/>
  <c r="P9835" i="1" s="1"/>
  <c r="O9834" i="1"/>
  <c r="P9834" i="1" s="1"/>
  <c r="O9833" i="1"/>
  <c r="P9833" i="1" s="1"/>
  <c r="O9832" i="1"/>
  <c r="P9832" i="1" s="1"/>
  <c r="O9831" i="1"/>
  <c r="P9831" i="1" s="1"/>
  <c r="O9830" i="1"/>
  <c r="P9830" i="1" s="1"/>
  <c r="O9829" i="1"/>
  <c r="P9829" i="1" s="1"/>
  <c r="O9828" i="1"/>
  <c r="P9828" i="1" s="1"/>
  <c r="O9827" i="1"/>
  <c r="P9827" i="1" s="1"/>
  <c r="O9826" i="1"/>
  <c r="P9826" i="1" s="1"/>
  <c r="O9825" i="1"/>
  <c r="P9825" i="1" s="1"/>
  <c r="O9824" i="1"/>
  <c r="P9824" i="1" s="1"/>
  <c r="O9823" i="1"/>
  <c r="P9823" i="1" s="1"/>
  <c r="O9822" i="1"/>
  <c r="P9822" i="1" s="1"/>
  <c r="O9821" i="1"/>
  <c r="P9821" i="1" s="1"/>
  <c r="O9820" i="1"/>
  <c r="P9820" i="1" s="1"/>
  <c r="O9819" i="1"/>
  <c r="P9819" i="1" s="1"/>
  <c r="O9818" i="1"/>
  <c r="P9818" i="1" s="1"/>
  <c r="O9817" i="1"/>
  <c r="P9817" i="1" s="1"/>
  <c r="O9816" i="1"/>
  <c r="P9816" i="1" s="1"/>
  <c r="O9815" i="1"/>
  <c r="P9815" i="1" s="1"/>
  <c r="O9814" i="1"/>
  <c r="P9814" i="1" s="1"/>
  <c r="O9813" i="1"/>
  <c r="P9813" i="1" s="1"/>
  <c r="O9812" i="1"/>
  <c r="P9812" i="1" s="1"/>
  <c r="O9811" i="1"/>
  <c r="P9811" i="1" s="1"/>
  <c r="O9810" i="1"/>
  <c r="P9810" i="1" s="1"/>
  <c r="O9809" i="1"/>
  <c r="P9809" i="1" s="1"/>
  <c r="O9808" i="1"/>
  <c r="P9808" i="1" s="1"/>
  <c r="O9807" i="1"/>
  <c r="P9807" i="1" s="1"/>
  <c r="O9806" i="1"/>
  <c r="P9806" i="1" s="1"/>
  <c r="O9805" i="1"/>
  <c r="P9805" i="1" s="1"/>
  <c r="O9804" i="1"/>
  <c r="P9804" i="1" s="1"/>
  <c r="O9803" i="1"/>
  <c r="P9803" i="1" s="1"/>
  <c r="O9802" i="1"/>
  <c r="P9802" i="1" s="1"/>
  <c r="O9801" i="1"/>
  <c r="P9801" i="1" s="1"/>
  <c r="O9800" i="1"/>
  <c r="P9800" i="1" s="1"/>
  <c r="O9799" i="1"/>
  <c r="P9799" i="1" s="1"/>
  <c r="O9798" i="1"/>
  <c r="P9798" i="1" s="1"/>
  <c r="O9797" i="1"/>
  <c r="P9797" i="1" s="1"/>
  <c r="O9796" i="1"/>
  <c r="P9796" i="1" s="1"/>
  <c r="O9795" i="1"/>
  <c r="P9795" i="1" s="1"/>
  <c r="O9794" i="1"/>
  <c r="P9794" i="1" s="1"/>
  <c r="O9793" i="1"/>
  <c r="P9793" i="1" s="1"/>
  <c r="O9792" i="1"/>
  <c r="P9792" i="1" s="1"/>
  <c r="O9791" i="1"/>
  <c r="P9791" i="1" s="1"/>
  <c r="O9790" i="1"/>
  <c r="P9790" i="1" s="1"/>
  <c r="O9789" i="1"/>
  <c r="P9789" i="1" s="1"/>
  <c r="O9788" i="1"/>
  <c r="P9788" i="1" s="1"/>
  <c r="O9787" i="1"/>
  <c r="P9787" i="1" s="1"/>
  <c r="O9786" i="1"/>
  <c r="P9786" i="1" s="1"/>
  <c r="O9785" i="1"/>
  <c r="P9785" i="1" s="1"/>
  <c r="O9784" i="1"/>
  <c r="P9784" i="1" s="1"/>
  <c r="O9783" i="1"/>
  <c r="P9783" i="1" s="1"/>
  <c r="O9782" i="1"/>
  <c r="P9782" i="1" s="1"/>
  <c r="O9781" i="1"/>
  <c r="P9781" i="1" s="1"/>
  <c r="O9780" i="1"/>
  <c r="P9780" i="1" s="1"/>
  <c r="O9779" i="1"/>
  <c r="P9779" i="1" s="1"/>
  <c r="O9778" i="1"/>
  <c r="P9778" i="1" s="1"/>
  <c r="O9777" i="1"/>
  <c r="P9777" i="1" s="1"/>
  <c r="O9776" i="1"/>
  <c r="P9776" i="1" s="1"/>
  <c r="O9775" i="1"/>
  <c r="P9775" i="1" s="1"/>
  <c r="O9774" i="1"/>
  <c r="P9774" i="1" s="1"/>
  <c r="O9773" i="1"/>
  <c r="P9773" i="1" s="1"/>
  <c r="O9772" i="1"/>
  <c r="P9772" i="1" s="1"/>
  <c r="O9771" i="1"/>
  <c r="P9771" i="1" s="1"/>
  <c r="O9770" i="1"/>
  <c r="P9770" i="1" s="1"/>
  <c r="O9769" i="1"/>
  <c r="P9769" i="1" s="1"/>
  <c r="O9768" i="1"/>
  <c r="P9768" i="1" s="1"/>
  <c r="O9767" i="1"/>
  <c r="P9767" i="1" s="1"/>
  <c r="O9766" i="1"/>
  <c r="P9766" i="1" s="1"/>
  <c r="O9765" i="1"/>
  <c r="P9765" i="1" s="1"/>
  <c r="O9764" i="1"/>
  <c r="P9764" i="1" s="1"/>
  <c r="O9763" i="1"/>
  <c r="P9763" i="1" s="1"/>
  <c r="O9762" i="1"/>
  <c r="P9762" i="1" s="1"/>
  <c r="O9761" i="1"/>
  <c r="P9761" i="1" s="1"/>
  <c r="O9760" i="1"/>
  <c r="P9760" i="1" s="1"/>
  <c r="O9759" i="1"/>
  <c r="P9759" i="1" s="1"/>
  <c r="O9758" i="1"/>
  <c r="P9758" i="1" s="1"/>
  <c r="O9757" i="1"/>
  <c r="P9757" i="1" s="1"/>
  <c r="O9756" i="1"/>
  <c r="P9756" i="1" s="1"/>
  <c r="O9755" i="1"/>
  <c r="P9755" i="1" s="1"/>
  <c r="O9754" i="1"/>
  <c r="P9754" i="1" s="1"/>
  <c r="O9753" i="1"/>
  <c r="P9753" i="1" s="1"/>
  <c r="O9752" i="1"/>
  <c r="P9752" i="1" s="1"/>
  <c r="O9751" i="1"/>
  <c r="P9751" i="1" s="1"/>
  <c r="O9750" i="1"/>
  <c r="P9750" i="1" s="1"/>
  <c r="O9749" i="1"/>
  <c r="P9749" i="1" s="1"/>
  <c r="O9748" i="1"/>
  <c r="P9748" i="1" s="1"/>
  <c r="O9747" i="1"/>
  <c r="P9747" i="1" s="1"/>
  <c r="O9746" i="1"/>
  <c r="P9746" i="1" s="1"/>
  <c r="O9745" i="1"/>
  <c r="P9745" i="1" s="1"/>
  <c r="O9744" i="1"/>
  <c r="P9744" i="1" s="1"/>
  <c r="O9743" i="1"/>
  <c r="P9743" i="1" s="1"/>
  <c r="O9742" i="1"/>
  <c r="P9742" i="1" s="1"/>
  <c r="O9741" i="1"/>
  <c r="P9741" i="1" s="1"/>
  <c r="O9740" i="1"/>
  <c r="P9740" i="1" s="1"/>
  <c r="O9739" i="1"/>
  <c r="P9739" i="1" s="1"/>
  <c r="O9738" i="1"/>
  <c r="P9738" i="1" s="1"/>
  <c r="O9737" i="1"/>
  <c r="P9737" i="1" s="1"/>
  <c r="O9736" i="1"/>
  <c r="P9736" i="1" s="1"/>
  <c r="O9735" i="1"/>
  <c r="P9735" i="1" s="1"/>
  <c r="O9734" i="1"/>
  <c r="P9734" i="1" s="1"/>
  <c r="O9733" i="1"/>
  <c r="P9733" i="1" s="1"/>
  <c r="O9732" i="1"/>
  <c r="P9732" i="1" s="1"/>
  <c r="O9731" i="1"/>
  <c r="P9731" i="1" s="1"/>
  <c r="O9730" i="1"/>
  <c r="P9730" i="1" s="1"/>
  <c r="O9729" i="1"/>
  <c r="P9729" i="1" s="1"/>
  <c r="O9728" i="1"/>
  <c r="P9728" i="1" s="1"/>
  <c r="O9727" i="1"/>
  <c r="P9727" i="1" s="1"/>
  <c r="O9726" i="1"/>
  <c r="P9726" i="1" s="1"/>
  <c r="O9725" i="1"/>
  <c r="P9725" i="1" s="1"/>
  <c r="O9724" i="1"/>
  <c r="P9724" i="1" s="1"/>
  <c r="O9723" i="1"/>
  <c r="P9723" i="1" s="1"/>
  <c r="O9722" i="1"/>
  <c r="P9722" i="1" s="1"/>
  <c r="O9721" i="1"/>
  <c r="P9721" i="1" s="1"/>
  <c r="O9720" i="1"/>
  <c r="P9720" i="1" s="1"/>
  <c r="O9719" i="1"/>
  <c r="P9719" i="1" s="1"/>
  <c r="O9718" i="1"/>
  <c r="P9718" i="1" s="1"/>
  <c r="O9717" i="1"/>
  <c r="P9717" i="1" s="1"/>
  <c r="O9716" i="1"/>
  <c r="P9716" i="1" s="1"/>
  <c r="O9715" i="1"/>
  <c r="P9715" i="1" s="1"/>
  <c r="O9714" i="1"/>
  <c r="P9714" i="1" s="1"/>
  <c r="O9713" i="1"/>
  <c r="P9713" i="1" s="1"/>
  <c r="O9712" i="1"/>
  <c r="P9712" i="1" s="1"/>
  <c r="O9711" i="1"/>
  <c r="P9711" i="1" s="1"/>
  <c r="O9710" i="1"/>
  <c r="P9710" i="1" s="1"/>
  <c r="O9709" i="1"/>
  <c r="P9709" i="1" s="1"/>
  <c r="O9708" i="1"/>
  <c r="P9708" i="1" s="1"/>
  <c r="O9707" i="1"/>
  <c r="P9707" i="1" s="1"/>
  <c r="O9706" i="1"/>
  <c r="P9706" i="1" s="1"/>
  <c r="O9705" i="1"/>
  <c r="P9705" i="1" s="1"/>
  <c r="O9704" i="1"/>
  <c r="P9704" i="1" s="1"/>
  <c r="O9703" i="1"/>
  <c r="P9703" i="1" s="1"/>
  <c r="O9702" i="1"/>
  <c r="P9702" i="1" s="1"/>
  <c r="O9701" i="1"/>
  <c r="P9701" i="1" s="1"/>
  <c r="O9700" i="1"/>
  <c r="P9700" i="1" s="1"/>
  <c r="O9699" i="1"/>
  <c r="P9699" i="1" s="1"/>
  <c r="O9698" i="1"/>
  <c r="P9698" i="1" s="1"/>
  <c r="O9697" i="1"/>
  <c r="P9697" i="1" s="1"/>
  <c r="O9696" i="1"/>
  <c r="P9696" i="1" s="1"/>
  <c r="O9695" i="1"/>
  <c r="P9695" i="1" s="1"/>
  <c r="O9694" i="1"/>
  <c r="P9694" i="1" s="1"/>
  <c r="O9693" i="1"/>
  <c r="P9693" i="1" s="1"/>
  <c r="O9692" i="1"/>
  <c r="P9692" i="1" s="1"/>
  <c r="O9691" i="1"/>
  <c r="P9691" i="1" s="1"/>
  <c r="O9690" i="1"/>
  <c r="P9690" i="1" s="1"/>
  <c r="O9689" i="1"/>
  <c r="P9689" i="1" s="1"/>
  <c r="O9688" i="1"/>
  <c r="P9688" i="1" s="1"/>
  <c r="O9687" i="1"/>
  <c r="P9687" i="1" s="1"/>
  <c r="O9686" i="1"/>
  <c r="P9686" i="1" s="1"/>
  <c r="O9685" i="1"/>
  <c r="P9685" i="1" s="1"/>
  <c r="O9684" i="1"/>
  <c r="P9684" i="1" s="1"/>
  <c r="O9683" i="1"/>
  <c r="P9683" i="1" s="1"/>
  <c r="O9682" i="1"/>
  <c r="P9682" i="1" s="1"/>
  <c r="O9681" i="1"/>
  <c r="P9681" i="1" s="1"/>
  <c r="O9680" i="1"/>
  <c r="P9680" i="1" s="1"/>
  <c r="O9679" i="1"/>
  <c r="P9679" i="1" s="1"/>
  <c r="O9678" i="1"/>
  <c r="P9678" i="1" s="1"/>
  <c r="O9677" i="1"/>
  <c r="P9677" i="1" s="1"/>
  <c r="O9676" i="1"/>
  <c r="P9676" i="1" s="1"/>
  <c r="O9675" i="1"/>
  <c r="P9675" i="1" s="1"/>
  <c r="O9674" i="1"/>
  <c r="P9674" i="1" s="1"/>
  <c r="O9673" i="1"/>
  <c r="P9673" i="1" s="1"/>
  <c r="O9672" i="1"/>
  <c r="P9672" i="1" s="1"/>
  <c r="O9671" i="1"/>
  <c r="P9671" i="1" s="1"/>
  <c r="O9670" i="1"/>
  <c r="P9670" i="1" s="1"/>
  <c r="O9669" i="1"/>
  <c r="P9669" i="1" s="1"/>
  <c r="O9668" i="1"/>
  <c r="P9668" i="1" s="1"/>
  <c r="O9667" i="1"/>
  <c r="P9667" i="1" s="1"/>
  <c r="O9666" i="1"/>
  <c r="P9666" i="1" s="1"/>
  <c r="O9665" i="1"/>
  <c r="P9665" i="1" s="1"/>
  <c r="O9664" i="1"/>
  <c r="P9664" i="1" s="1"/>
  <c r="O9663" i="1"/>
  <c r="P9663" i="1" s="1"/>
  <c r="O9662" i="1"/>
  <c r="P9662" i="1" s="1"/>
  <c r="O9661" i="1"/>
  <c r="P9661" i="1" s="1"/>
  <c r="O9660" i="1"/>
  <c r="P9660" i="1" s="1"/>
  <c r="O9659" i="1"/>
  <c r="P9659" i="1" s="1"/>
  <c r="O9658" i="1"/>
  <c r="P9658" i="1" s="1"/>
  <c r="O9657" i="1"/>
  <c r="P9657" i="1" s="1"/>
  <c r="O9656" i="1"/>
  <c r="P9656" i="1" s="1"/>
  <c r="O9655" i="1"/>
  <c r="P9655" i="1" s="1"/>
  <c r="O9654" i="1"/>
  <c r="P9654" i="1" s="1"/>
  <c r="O9653" i="1"/>
  <c r="P9653" i="1" s="1"/>
  <c r="O9652" i="1"/>
  <c r="P9652" i="1" s="1"/>
  <c r="O9651" i="1"/>
  <c r="P9651" i="1" s="1"/>
  <c r="O9650" i="1"/>
  <c r="P9650" i="1" s="1"/>
  <c r="O9649" i="1"/>
  <c r="P9649" i="1" s="1"/>
  <c r="O9648" i="1"/>
  <c r="P9648" i="1" s="1"/>
  <c r="O9647" i="1"/>
  <c r="P9647" i="1" s="1"/>
  <c r="O9646" i="1"/>
  <c r="P9646" i="1" s="1"/>
  <c r="O9645" i="1"/>
  <c r="P9645" i="1" s="1"/>
  <c r="O9644" i="1"/>
  <c r="P9644" i="1" s="1"/>
  <c r="O9643" i="1"/>
  <c r="P9643" i="1" s="1"/>
  <c r="O9642" i="1"/>
  <c r="P9642" i="1" s="1"/>
  <c r="O9641" i="1"/>
  <c r="P9641" i="1" s="1"/>
  <c r="O9640" i="1"/>
  <c r="P9640" i="1" s="1"/>
  <c r="O9639" i="1"/>
  <c r="P9639" i="1" s="1"/>
  <c r="O9638" i="1"/>
  <c r="P9638" i="1" s="1"/>
  <c r="O9637" i="1"/>
  <c r="P9637" i="1" s="1"/>
  <c r="O9636" i="1"/>
  <c r="P9636" i="1" s="1"/>
  <c r="O9635" i="1"/>
  <c r="P9635" i="1" s="1"/>
  <c r="O9634" i="1"/>
  <c r="P9634" i="1" s="1"/>
  <c r="O9633" i="1"/>
  <c r="P9633" i="1" s="1"/>
  <c r="O9632" i="1"/>
  <c r="P9632" i="1" s="1"/>
  <c r="O9631" i="1"/>
  <c r="P9631" i="1" s="1"/>
  <c r="O9630" i="1"/>
  <c r="P9630" i="1" s="1"/>
  <c r="O9629" i="1"/>
  <c r="P9629" i="1" s="1"/>
  <c r="O9628" i="1"/>
  <c r="P9628" i="1" s="1"/>
  <c r="O9627" i="1"/>
  <c r="P9627" i="1" s="1"/>
  <c r="O9626" i="1"/>
  <c r="P9626" i="1" s="1"/>
  <c r="O9625" i="1"/>
  <c r="P9625" i="1" s="1"/>
  <c r="O9624" i="1"/>
  <c r="P9624" i="1" s="1"/>
  <c r="O9623" i="1"/>
  <c r="P9623" i="1" s="1"/>
  <c r="O9622" i="1"/>
  <c r="P9622" i="1" s="1"/>
  <c r="O9621" i="1"/>
  <c r="P9621" i="1" s="1"/>
  <c r="O9620" i="1"/>
  <c r="P9620" i="1" s="1"/>
  <c r="O9619" i="1"/>
  <c r="P9619" i="1" s="1"/>
  <c r="O9618" i="1"/>
  <c r="P9618" i="1" s="1"/>
  <c r="O9617" i="1"/>
  <c r="P9617" i="1" s="1"/>
  <c r="O9616" i="1"/>
  <c r="P9616" i="1" s="1"/>
  <c r="O9615" i="1"/>
  <c r="P9615" i="1" s="1"/>
  <c r="O9614" i="1"/>
  <c r="P9614" i="1" s="1"/>
  <c r="O9613" i="1"/>
  <c r="P9613" i="1" s="1"/>
  <c r="O9612" i="1"/>
  <c r="P9612" i="1" s="1"/>
  <c r="O9611" i="1"/>
  <c r="P9611" i="1" s="1"/>
  <c r="O9610" i="1"/>
  <c r="P9610" i="1" s="1"/>
  <c r="O9609" i="1"/>
  <c r="P9609" i="1" s="1"/>
  <c r="O9608" i="1"/>
  <c r="P9608" i="1" s="1"/>
  <c r="O9607" i="1"/>
  <c r="P9607" i="1" s="1"/>
  <c r="O9606" i="1"/>
  <c r="P9606" i="1" s="1"/>
  <c r="O9605" i="1"/>
  <c r="P9605" i="1" s="1"/>
  <c r="O9604" i="1"/>
  <c r="P9604" i="1" s="1"/>
  <c r="O9603" i="1"/>
  <c r="P9603" i="1" s="1"/>
  <c r="O9602" i="1"/>
  <c r="P9602" i="1" s="1"/>
  <c r="O9601" i="1"/>
  <c r="P9601" i="1" s="1"/>
  <c r="O9600" i="1"/>
  <c r="P9600" i="1" s="1"/>
  <c r="O9599" i="1"/>
  <c r="P9599" i="1" s="1"/>
  <c r="O9598" i="1"/>
  <c r="P9598" i="1" s="1"/>
  <c r="O9597" i="1"/>
  <c r="P9597" i="1" s="1"/>
  <c r="O9596" i="1"/>
  <c r="P9596" i="1" s="1"/>
  <c r="O9595" i="1"/>
  <c r="P9595" i="1" s="1"/>
  <c r="O9594" i="1"/>
  <c r="P9594" i="1" s="1"/>
  <c r="O9593" i="1"/>
  <c r="P9593" i="1" s="1"/>
  <c r="O9592" i="1"/>
  <c r="P9592" i="1" s="1"/>
  <c r="O9591" i="1"/>
  <c r="P9591" i="1" s="1"/>
  <c r="O9590" i="1"/>
  <c r="P9590" i="1" s="1"/>
  <c r="O9589" i="1"/>
  <c r="P9589" i="1" s="1"/>
  <c r="O9588" i="1"/>
  <c r="P9588" i="1" s="1"/>
  <c r="O9587" i="1"/>
  <c r="P9587" i="1" s="1"/>
  <c r="O9586" i="1"/>
  <c r="P9586" i="1" s="1"/>
  <c r="O9585" i="1"/>
  <c r="P9585" i="1" s="1"/>
  <c r="O9584" i="1"/>
  <c r="P9584" i="1" s="1"/>
  <c r="O9583" i="1"/>
  <c r="P9583" i="1" s="1"/>
  <c r="O9582" i="1"/>
  <c r="P9582" i="1" s="1"/>
  <c r="O9581" i="1"/>
  <c r="P9581" i="1" s="1"/>
  <c r="O9580" i="1"/>
  <c r="P9580" i="1" s="1"/>
  <c r="O9579" i="1"/>
  <c r="P9579" i="1" s="1"/>
  <c r="O9578" i="1"/>
  <c r="P9578" i="1" s="1"/>
  <c r="O9577" i="1"/>
  <c r="P9577" i="1" s="1"/>
  <c r="O9576" i="1"/>
  <c r="P9576" i="1" s="1"/>
  <c r="O9575" i="1"/>
  <c r="P9575" i="1" s="1"/>
  <c r="O9574" i="1"/>
  <c r="P9574" i="1" s="1"/>
  <c r="O9573" i="1"/>
  <c r="P9573" i="1" s="1"/>
  <c r="O9572" i="1"/>
  <c r="P9572" i="1" s="1"/>
  <c r="O9571" i="1"/>
  <c r="P9571" i="1" s="1"/>
  <c r="O9570" i="1"/>
  <c r="P9570" i="1" s="1"/>
  <c r="O9569" i="1"/>
  <c r="P9569" i="1" s="1"/>
  <c r="O9568" i="1"/>
  <c r="P9568" i="1" s="1"/>
  <c r="O9567" i="1"/>
  <c r="P9567" i="1" s="1"/>
  <c r="O9566" i="1"/>
  <c r="P9566" i="1" s="1"/>
  <c r="O9565" i="1"/>
  <c r="P9565" i="1" s="1"/>
  <c r="O9564" i="1"/>
  <c r="P9564" i="1" s="1"/>
  <c r="O9563" i="1"/>
  <c r="P9563" i="1" s="1"/>
  <c r="O9562" i="1"/>
  <c r="P9562" i="1" s="1"/>
  <c r="O9561" i="1"/>
  <c r="P9561" i="1" s="1"/>
  <c r="O9560" i="1"/>
  <c r="P9560" i="1" s="1"/>
  <c r="O9559" i="1"/>
  <c r="P9559" i="1" s="1"/>
  <c r="O9558" i="1"/>
  <c r="P9558" i="1" s="1"/>
  <c r="O9557" i="1"/>
  <c r="P9557" i="1" s="1"/>
  <c r="O9556" i="1"/>
  <c r="P9556" i="1" s="1"/>
  <c r="O9555" i="1"/>
  <c r="P9555" i="1" s="1"/>
  <c r="O9554" i="1"/>
  <c r="P9554" i="1" s="1"/>
  <c r="O9553" i="1"/>
  <c r="P9553" i="1" s="1"/>
  <c r="O9552" i="1"/>
  <c r="P9552" i="1" s="1"/>
  <c r="O9551" i="1"/>
  <c r="P9551" i="1" s="1"/>
  <c r="O9550" i="1"/>
  <c r="P9550" i="1" s="1"/>
  <c r="O9549" i="1"/>
  <c r="P9549" i="1" s="1"/>
  <c r="O9548" i="1"/>
  <c r="P9548" i="1" s="1"/>
  <c r="O9547" i="1"/>
  <c r="P9547" i="1" s="1"/>
  <c r="O9546" i="1"/>
  <c r="P9546" i="1" s="1"/>
  <c r="O9545" i="1"/>
  <c r="P9545" i="1" s="1"/>
  <c r="O9544" i="1"/>
  <c r="P9544" i="1" s="1"/>
  <c r="O9543" i="1"/>
  <c r="P9543" i="1" s="1"/>
  <c r="O9542" i="1"/>
  <c r="P9542" i="1" s="1"/>
  <c r="O9541" i="1"/>
  <c r="P9541" i="1" s="1"/>
  <c r="O9540" i="1"/>
  <c r="P9540" i="1" s="1"/>
  <c r="O9539" i="1"/>
  <c r="P9539" i="1" s="1"/>
  <c r="O9538" i="1"/>
  <c r="P9538" i="1" s="1"/>
  <c r="O9537" i="1"/>
  <c r="P9537" i="1" s="1"/>
  <c r="O9536" i="1"/>
  <c r="P9536" i="1" s="1"/>
  <c r="O9535" i="1"/>
  <c r="P9535" i="1" s="1"/>
  <c r="O9534" i="1"/>
  <c r="P9534" i="1" s="1"/>
  <c r="O9533" i="1"/>
  <c r="P9533" i="1" s="1"/>
  <c r="O9532" i="1"/>
  <c r="P9532" i="1" s="1"/>
  <c r="O9531" i="1"/>
  <c r="P9531" i="1" s="1"/>
  <c r="O9530" i="1"/>
  <c r="P9530" i="1" s="1"/>
  <c r="O9529" i="1"/>
  <c r="P9529" i="1" s="1"/>
  <c r="O9528" i="1"/>
  <c r="P9528" i="1" s="1"/>
  <c r="O9527" i="1"/>
  <c r="P9527" i="1" s="1"/>
  <c r="O9526" i="1"/>
  <c r="P9526" i="1" s="1"/>
  <c r="O9525" i="1"/>
  <c r="P9525" i="1" s="1"/>
  <c r="O9524" i="1"/>
  <c r="P9524" i="1" s="1"/>
  <c r="O9523" i="1"/>
  <c r="P9523" i="1" s="1"/>
  <c r="O9522" i="1"/>
  <c r="P9522" i="1" s="1"/>
  <c r="O9521" i="1"/>
  <c r="P9521" i="1" s="1"/>
  <c r="O9520" i="1"/>
  <c r="P9520" i="1" s="1"/>
  <c r="O9519" i="1"/>
  <c r="P9519" i="1" s="1"/>
  <c r="O9518" i="1"/>
  <c r="P9518" i="1" s="1"/>
  <c r="O9517" i="1"/>
  <c r="P9517" i="1" s="1"/>
  <c r="O9516" i="1"/>
  <c r="P9516" i="1" s="1"/>
  <c r="O9515" i="1"/>
  <c r="P9515" i="1" s="1"/>
  <c r="O9514" i="1"/>
  <c r="P9514" i="1" s="1"/>
  <c r="O9513" i="1"/>
  <c r="P9513" i="1" s="1"/>
  <c r="O9512" i="1"/>
  <c r="P9512" i="1" s="1"/>
  <c r="O9511" i="1"/>
  <c r="P9511" i="1" s="1"/>
  <c r="O9510" i="1"/>
  <c r="P9510" i="1" s="1"/>
  <c r="O9509" i="1"/>
  <c r="P9509" i="1" s="1"/>
  <c r="O9508" i="1"/>
  <c r="P9508" i="1" s="1"/>
  <c r="O9507" i="1"/>
  <c r="P9507" i="1" s="1"/>
  <c r="O9506" i="1"/>
  <c r="P9506" i="1" s="1"/>
  <c r="O9505" i="1"/>
  <c r="P9505" i="1" s="1"/>
  <c r="O9504" i="1"/>
  <c r="P9504" i="1" s="1"/>
  <c r="O9503" i="1"/>
  <c r="P9503" i="1" s="1"/>
  <c r="O9502" i="1"/>
  <c r="P9502" i="1" s="1"/>
  <c r="O9501" i="1"/>
  <c r="P9501" i="1" s="1"/>
  <c r="O9500" i="1"/>
  <c r="P9500" i="1" s="1"/>
  <c r="O9499" i="1"/>
  <c r="P9499" i="1" s="1"/>
  <c r="O9498" i="1"/>
  <c r="P9498" i="1" s="1"/>
  <c r="O9497" i="1"/>
  <c r="P9497" i="1" s="1"/>
  <c r="O9496" i="1"/>
  <c r="P9496" i="1" s="1"/>
  <c r="O9495" i="1"/>
  <c r="P9495" i="1" s="1"/>
  <c r="O9494" i="1"/>
  <c r="P9494" i="1" s="1"/>
  <c r="O9493" i="1"/>
  <c r="P9493" i="1" s="1"/>
  <c r="O9492" i="1"/>
  <c r="P9492" i="1" s="1"/>
  <c r="O9491" i="1"/>
  <c r="P9491" i="1" s="1"/>
  <c r="O9490" i="1"/>
  <c r="P9490" i="1" s="1"/>
  <c r="O9489" i="1"/>
  <c r="P9489" i="1" s="1"/>
  <c r="O9488" i="1"/>
  <c r="P9488" i="1" s="1"/>
  <c r="O9487" i="1"/>
  <c r="P9487" i="1" s="1"/>
  <c r="O9486" i="1"/>
  <c r="P9486" i="1" s="1"/>
  <c r="O9485" i="1"/>
  <c r="P9485" i="1" s="1"/>
  <c r="O9484" i="1"/>
  <c r="P9484" i="1" s="1"/>
  <c r="O9483" i="1"/>
  <c r="P9483" i="1" s="1"/>
  <c r="O9482" i="1"/>
  <c r="P9482" i="1" s="1"/>
  <c r="O9481" i="1"/>
  <c r="P9481" i="1" s="1"/>
  <c r="O9480" i="1"/>
  <c r="P9480" i="1" s="1"/>
  <c r="O9479" i="1"/>
  <c r="P9479" i="1" s="1"/>
  <c r="O9478" i="1"/>
  <c r="P9478" i="1" s="1"/>
  <c r="O9477" i="1"/>
  <c r="P9477" i="1" s="1"/>
  <c r="O9476" i="1"/>
  <c r="P9476" i="1" s="1"/>
  <c r="O9475" i="1"/>
  <c r="P9475" i="1" s="1"/>
  <c r="O9474" i="1"/>
  <c r="P9474" i="1" s="1"/>
  <c r="O9473" i="1"/>
  <c r="P9473" i="1" s="1"/>
  <c r="O9472" i="1"/>
  <c r="P9472" i="1" s="1"/>
  <c r="O9471" i="1"/>
  <c r="P9471" i="1" s="1"/>
  <c r="O9470" i="1"/>
  <c r="P9470" i="1" s="1"/>
  <c r="O9469" i="1"/>
  <c r="P9469" i="1" s="1"/>
  <c r="O9468" i="1"/>
  <c r="P9468" i="1" s="1"/>
  <c r="O9467" i="1"/>
  <c r="P9467" i="1" s="1"/>
  <c r="O9466" i="1"/>
  <c r="P9466" i="1" s="1"/>
  <c r="O9465" i="1"/>
  <c r="P9465" i="1" s="1"/>
  <c r="O9464" i="1"/>
  <c r="P9464" i="1" s="1"/>
  <c r="O9463" i="1"/>
  <c r="P9463" i="1" s="1"/>
  <c r="O9462" i="1"/>
  <c r="P9462" i="1" s="1"/>
  <c r="O9461" i="1"/>
  <c r="P9461" i="1" s="1"/>
  <c r="O9460" i="1"/>
  <c r="P9460" i="1" s="1"/>
  <c r="O9459" i="1"/>
  <c r="P9459" i="1" s="1"/>
  <c r="O9458" i="1"/>
  <c r="P9458" i="1" s="1"/>
  <c r="O9457" i="1"/>
  <c r="P9457" i="1" s="1"/>
  <c r="O9456" i="1"/>
  <c r="P9456" i="1" s="1"/>
  <c r="O9455" i="1"/>
  <c r="P9455" i="1" s="1"/>
  <c r="O9454" i="1"/>
  <c r="P9454" i="1" s="1"/>
  <c r="O9453" i="1"/>
  <c r="P9453" i="1" s="1"/>
  <c r="O9452" i="1"/>
  <c r="P9452" i="1" s="1"/>
  <c r="O9451" i="1"/>
  <c r="P9451" i="1" s="1"/>
  <c r="O9450" i="1"/>
  <c r="P9450" i="1" s="1"/>
  <c r="O9449" i="1"/>
  <c r="P9449" i="1" s="1"/>
  <c r="O9448" i="1"/>
  <c r="P9448" i="1" s="1"/>
  <c r="O9447" i="1"/>
  <c r="P9447" i="1" s="1"/>
  <c r="O9446" i="1"/>
  <c r="P9446" i="1" s="1"/>
  <c r="O9445" i="1"/>
  <c r="P9445" i="1" s="1"/>
  <c r="O9444" i="1"/>
  <c r="P9444" i="1" s="1"/>
  <c r="O9443" i="1"/>
  <c r="P9443" i="1" s="1"/>
  <c r="O9442" i="1"/>
  <c r="P9442" i="1" s="1"/>
  <c r="O9441" i="1"/>
  <c r="P9441" i="1" s="1"/>
  <c r="O9440" i="1"/>
  <c r="P9440" i="1" s="1"/>
  <c r="O9439" i="1"/>
  <c r="P9439" i="1" s="1"/>
  <c r="O9438" i="1"/>
  <c r="P9438" i="1" s="1"/>
  <c r="O9437" i="1"/>
  <c r="P9437" i="1" s="1"/>
  <c r="O9436" i="1"/>
  <c r="P9436" i="1" s="1"/>
  <c r="O9435" i="1"/>
  <c r="P9435" i="1" s="1"/>
  <c r="O9434" i="1"/>
  <c r="P9434" i="1" s="1"/>
  <c r="O9433" i="1"/>
  <c r="P9433" i="1" s="1"/>
  <c r="O9432" i="1"/>
  <c r="P9432" i="1" s="1"/>
  <c r="O9431" i="1"/>
  <c r="P9431" i="1" s="1"/>
  <c r="O9430" i="1"/>
  <c r="P9430" i="1" s="1"/>
  <c r="O9429" i="1"/>
  <c r="P9429" i="1" s="1"/>
  <c r="O9428" i="1"/>
  <c r="P9428" i="1" s="1"/>
  <c r="O9427" i="1"/>
  <c r="P9427" i="1" s="1"/>
  <c r="O9426" i="1"/>
  <c r="P9426" i="1" s="1"/>
  <c r="O9425" i="1"/>
  <c r="P9425" i="1" s="1"/>
  <c r="O9424" i="1"/>
  <c r="P9424" i="1" s="1"/>
  <c r="O9423" i="1"/>
  <c r="P9423" i="1" s="1"/>
  <c r="O9422" i="1"/>
  <c r="P9422" i="1" s="1"/>
  <c r="O9421" i="1"/>
  <c r="P9421" i="1" s="1"/>
  <c r="O9420" i="1"/>
  <c r="P9420" i="1" s="1"/>
  <c r="O9419" i="1"/>
  <c r="P9419" i="1" s="1"/>
  <c r="O9418" i="1"/>
  <c r="P9418" i="1" s="1"/>
  <c r="O9417" i="1"/>
  <c r="P9417" i="1" s="1"/>
  <c r="O9416" i="1"/>
  <c r="P9416" i="1" s="1"/>
  <c r="O9415" i="1"/>
  <c r="P9415" i="1" s="1"/>
  <c r="O9414" i="1"/>
  <c r="P9414" i="1" s="1"/>
  <c r="O9413" i="1"/>
  <c r="P9413" i="1" s="1"/>
  <c r="O9412" i="1"/>
  <c r="P9412" i="1" s="1"/>
  <c r="O9411" i="1"/>
  <c r="P9411" i="1" s="1"/>
  <c r="O9410" i="1"/>
  <c r="P9410" i="1" s="1"/>
  <c r="O9409" i="1"/>
  <c r="P9409" i="1" s="1"/>
  <c r="O9408" i="1"/>
  <c r="P9408" i="1" s="1"/>
  <c r="O9407" i="1"/>
  <c r="P9407" i="1" s="1"/>
  <c r="O9406" i="1"/>
  <c r="P9406" i="1" s="1"/>
  <c r="O9405" i="1"/>
  <c r="P9405" i="1" s="1"/>
  <c r="O9404" i="1"/>
  <c r="P9404" i="1" s="1"/>
  <c r="O9403" i="1"/>
  <c r="P9403" i="1" s="1"/>
  <c r="O9402" i="1"/>
  <c r="P9402" i="1" s="1"/>
  <c r="O9401" i="1"/>
  <c r="P9401" i="1" s="1"/>
  <c r="O9400" i="1"/>
  <c r="P9400" i="1" s="1"/>
  <c r="O9399" i="1"/>
  <c r="P9399" i="1" s="1"/>
  <c r="O9398" i="1"/>
  <c r="P9398" i="1" s="1"/>
  <c r="O9397" i="1"/>
  <c r="P9397" i="1" s="1"/>
  <c r="O9396" i="1"/>
  <c r="P9396" i="1" s="1"/>
  <c r="O9395" i="1"/>
  <c r="P9395" i="1" s="1"/>
  <c r="O9394" i="1"/>
  <c r="P9394" i="1" s="1"/>
  <c r="O9393" i="1"/>
  <c r="P9393" i="1" s="1"/>
  <c r="O9392" i="1"/>
  <c r="P9392" i="1" s="1"/>
  <c r="O9391" i="1"/>
  <c r="P9391" i="1" s="1"/>
  <c r="O9390" i="1"/>
  <c r="P9390" i="1" s="1"/>
  <c r="O9389" i="1"/>
  <c r="P9389" i="1" s="1"/>
  <c r="O9388" i="1"/>
  <c r="P9388" i="1" s="1"/>
  <c r="O9387" i="1"/>
  <c r="P9387" i="1" s="1"/>
  <c r="O9386" i="1"/>
  <c r="P9386" i="1" s="1"/>
  <c r="O9385" i="1"/>
  <c r="P9385" i="1" s="1"/>
  <c r="O9384" i="1"/>
  <c r="P9384" i="1" s="1"/>
  <c r="O9383" i="1"/>
  <c r="P9383" i="1" s="1"/>
  <c r="O9382" i="1"/>
  <c r="P9382" i="1" s="1"/>
  <c r="O9381" i="1"/>
  <c r="P9381" i="1" s="1"/>
  <c r="O9380" i="1"/>
  <c r="P9380" i="1" s="1"/>
  <c r="O9379" i="1"/>
  <c r="P9379" i="1" s="1"/>
  <c r="O9378" i="1"/>
  <c r="P9378" i="1" s="1"/>
  <c r="O9377" i="1"/>
  <c r="P9377" i="1" s="1"/>
  <c r="O9376" i="1"/>
  <c r="P9376" i="1" s="1"/>
  <c r="O9375" i="1"/>
  <c r="P9375" i="1" s="1"/>
  <c r="O9374" i="1"/>
  <c r="P9374" i="1" s="1"/>
  <c r="O9373" i="1"/>
  <c r="P9373" i="1" s="1"/>
  <c r="O9372" i="1"/>
  <c r="P9372" i="1" s="1"/>
  <c r="O9371" i="1"/>
  <c r="P9371" i="1" s="1"/>
  <c r="O9370" i="1"/>
  <c r="P9370" i="1" s="1"/>
  <c r="O9369" i="1"/>
  <c r="P9369" i="1" s="1"/>
  <c r="O9368" i="1"/>
  <c r="P9368" i="1" s="1"/>
  <c r="O9367" i="1"/>
  <c r="P9367" i="1" s="1"/>
  <c r="O9366" i="1"/>
  <c r="P9366" i="1" s="1"/>
  <c r="O9365" i="1"/>
  <c r="P9365" i="1" s="1"/>
  <c r="O9364" i="1"/>
  <c r="P9364" i="1" s="1"/>
  <c r="O9363" i="1"/>
  <c r="P9363" i="1" s="1"/>
  <c r="O9362" i="1"/>
  <c r="P9362" i="1" s="1"/>
  <c r="O9361" i="1"/>
  <c r="P9361" i="1" s="1"/>
  <c r="O9360" i="1"/>
  <c r="P9360" i="1" s="1"/>
  <c r="O9359" i="1"/>
  <c r="P9359" i="1" s="1"/>
  <c r="O9358" i="1"/>
  <c r="P9358" i="1" s="1"/>
  <c r="O9357" i="1"/>
  <c r="P9357" i="1" s="1"/>
  <c r="O9356" i="1"/>
  <c r="P9356" i="1" s="1"/>
  <c r="O9355" i="1"/>
  <c r="P9355" i="1" s="1"/>
  <c r="O9354" i="1"/>
  <c r="P9354" i="1" s="1"/>
  <c r="O9353" i="1"/>
  <c r="P9353" i="1" s="1"/>
  <c r="O9352" i="1"/>
  <c r="P9352" i="1" s="1"/>
  <c r="O9351" i="1"/>
  <c r="P9351" i="1" s="1"/>
  <c r="O9350" i="1"/>
  <c r="P9350" i="1" s="1"/>
  <c r="O9349" i="1"/>
  <c r="P9349" i="1" s="1"/>
  <c r="O9348" i="1"/>
  <c r="P9348" i="1" s="1"/>
  <c r="O9347" i="1"/>
  <c r="P9347" i="1" s="1"/>
  <c r="O9346" i="1"/>
  <c r="P9346" i="1" s="1"/>
  <c r="O9345" i="1"/>
  <c r="P9345" i="1" s="1"/>
  <c r="O9344" i="1"/>
  <c r="P9344" i="1" s="1"/>
  <c r="O9343" i="1"/>
  <c r="P9343" i="1" s="1"/>
  <c r="O9342" i="1"/>
  <c r="P9342" i="1" s="1"/>
  <c r="O9341" i="1"/>
  <c r="P9341" i="1" s="1"/>
  <c r="O9340" i="1"/>
  <c r="P9340" i="1" s="1"/>
  <c r="O9339" i="1"/>
  <c r="P9339" i="1" s="1"/>
  <c r="O9338" i="1"/>
  <c r="P9338" i="1" s="1"/>
  <c r="O9337" i="1"/>
  <c r="P9337" i="1" s="1"/>
  <c r="O9336" i="1"/>
  <c r="P9336" i="1" s="1"/>
  <c r="O9335" i="1"/>
  <c r="P9335" i="1" s="1"/>
  <c r="O9334" i="1"/>
  <c r="P9334" i="1" s="1"/>
  <c r="O9333" i="1"/>
  <c r="P9333" i="1" s="1"/>
  <c r="O9332" i="1"/>
  <c r="P9332" i="1" s="1"/>
  <c r="O9331" i="1"/>
  <c r="P9331" i="1" s="1"/>
  <c r="O9330" i="1"/>
  <c r="P9330" i="1" s="1"/>
  <c r="O9329" i="1"/>
  <c r="P9329" i="1" s="1"/>
  <c r="O9328" i="1"/>
  <c r="P9328" i="1" s="1"/>
  <c r="O9327" i="1"/>
  <c r="P9327" i="1" s="1"/>
  <c r="O9326" i="1"/>
  <c r="P9326" i="1" s="1"/>
  <c r="O9325" i="1"/>
  <c r="P9325" i="1" s="1"/>
  <c r="O9324" i="1"/>
  <c r="P9324" i="1" s="1"/>
  <c r="O9323" i="1"/>
  <c r="P9323" i="1" s="1"/>
  <c r="O9322" i="1"/>
  <c r="P9322" i="1" s="1"/>
  <c r="O9321" i="1"/>
  <c r="P9321" i="1" s="1"/>
  <c r="O9320" i="1"/>
  <c r="P9320" i="1" s="1"/>
  <c r="O9319" i="1"/>
  <c r="P9319" i="1" s="1"/>
  <c r="O9318" i="1"/>
  <c r="P9318" i="1" s="1"/>
  <c r="O9317" i="1"/>
  <c r="P9317" i="1" s="1"/>
  <c r="O9316" i="1"/>
  <c r="P9316" i="1" s="1"/>
  <c r="O9315" i="1"/>
  <c r="P9315" i="1" s="1"/>
  <c r="O9314" i="1"/>
  <c r="P9314" i="1" s="1"/>
  <c r="O9313" i="1"/>
  <c r="P9313" i="1" s="1"/>
  <c r="O9312" i="1"/>
  <c r="P9312" i="1" s="1"/>
  <c r="O9311" i="1"/>
  <c r="P9311" i="1" s="1"/>
  <c r="O9310" i="1"/>
  <c r="P9310" i="1" s="1"/>
  <c r="O9309" i="1"/>
  <c r="P9309" i="1" s="1"/>
  <c r="O9308" i="1"/>
  <c r="P9308" i="1" s="1"/>
  <c r="O9307" i="1"/>
  <c r="P9307" i="1" s="1"/>
  <c r="O9306" i="1"/>
  <c r="P9306" i="1" s="1"/>
  <c r="O9305" i="1"/>
  <c r="P9305" i="1" s="1"/>
  <c r="O9304" i="1"/>
  <c r="P9304" i="1" s="1"/>
  <c r="O9303" i="1"/>
  <c r="P9303" i="1" s="1"/>
  <c r="O9302" i="1"/>
  <c r="P9302" i="1" s="1"/>
  <c r="O9301" i="1"/>
  <c r="P9301" i="1" s="1"/>
  <c r="O9300" i="1"/>
  <c r="P9300" i="1" s="1"/>
  <c r="O9299" i="1"/>
  <c r="P9299" i="1" s="1"/>
  <c r="O9298" i="1"/>
  <c r="P9298" i="1" s="1"/>
  <c r="O9297" i="1"/>
  <c r="P9297" i="1" s="1"/>
  <c r="O9296" i="1"/>
  <c r="P9296" i="1" s="1"/>
  <c r="O9295" i="1"/>
  <c r="P9295" i="1" s="1"/>
  <c r="O9294" i="1"/>
  <c r="P9294" i="1" s="1"/>
  <c r="O9293" i="1"/>
  <c r="P9293" i="1" s="1"/>
  <c r="O9292" i="1"/>
  <c r="P9292" i="1" s="1"/>
  <c r="O9291" i="1"/>
  <c r="P9291" i="1" s="1"/>
  <c r="O9290" i="1"/>
  <c r="P9290" i="1" s="1"/>
  <c r="O9289" i="1"/>
  <c r="P9289" i="1" s="1"/>
  <c r="O9288" i="1"/>
  <c r="P9288" i="1" s="1"/>
  <c r="O9287" i="1"/>
  <c r="P9287" i="1" s="1"/>
  <c r="O9286" i="1"/>
  <c r="P9286" i="1" s="1"/>
  <c r="O9285" i="1"/>
  <c r="P9285" i="1" s="1"/>
  <c r="O9284" i="1"/>
  <c r="P9284" i="1" s="1"/>
  <c r="O9283" i="1"/>
  <c r="P9283" i="1" s="1"/>
  <c r="O9282" i="1"/>
  <c r="P9282" i="1" s="1"/>
  <c r="O9281" i="1"/>
  <c r="P9281" i="1" s="1"/>
  <c r="O9280" i="1"/>
  <c r="P9280" i="1" s="1"/>
  <c r="O9279" i="1"/>
  <c r="P9279" i="1" s="1"/>
  <c r="O9278" i="1"/>
  <c r="P9278" i="1" s="1"/>
  <c r="O9277" i="1"/>
  <c r="P9277" i="1" s="1"/>
  <c r="O9276" i="1"/>
  <c r="P9276" i="1" s="1"/>
  <c r="O9275" i="1"/>
  <c r="P9275" i="1" s="1"/>
  <c r="O9274" i="1"/>
  <c r="P9274" i="1" s="1"/>
  <c r="O9273" i="1"/>
  <c r="P9273" i="1" s="1"/>
  <c r="O9272" i="1"/>
  <c r="P9272" i="1" s="1"/>
  <c r="O9271" i="1"/>
  <c r="P9271" i="1" s="1"/>
  <c r="O9270" i="1"/>
  <c r="P9270" i="1" s="1"/>
  <c r="O9269" i="1"/>
  <c r="P9269" i="1" s="1"/>
  <c r="O9268" i="1"/>
  <c r="P9268" i="1" s="1"/>
  <c r="O9267" i="1"/>
  <c r="P9267" i="1" s="1"/>
  <c r="O9266" i="1"/>
  <c r="P9266" i="1" s="1"/>
  <c r="O9265" i="1"/>
  <c r="P9265" i="1" s="1"/>
  <c r="O9264" i="1"/>
  <c r="P9264" i="1" s="1"/>
  <c r="O9263" i="1"/>
  <c r="P9263" i="1" s="1"/>
  <c r="O9262" i="1"/>
  <c r="P9262" i="1" s="1"/>
  <c r="O9261" i="1"/>
  <c r="P9261" i="1" s="1"/>
  <c r="O9260" i="1"/>
  <c r="P9260" i="1" s="1"/>
  <c r="O9259" i="1"/>
  <c r="P9259" i="1" s="1"/>
  <c r="O9258" i="1"/>
  <c r="P9258" i="1" s="1"/>
  <c r="O9257" i="1"/>
  <c r="P9257" i="1" s="1"/>
  <c r="O9256" i="1"/>
  <c r="P9256" i="1" s="1"/>
  <c r="O9255" i="1"/>
  <c r="P9255" i="1" s="1"/>
  <c r="O9254" i="1"/>
  <c r="P9254" i="1" s="1"/>
  <c r="O9253" i="1"/>
  <c r="P9253" i="1" s="1"/>
  <c r="O9252" i="1"/>
  <c r="P9252" i="1" s="1"/>
  <c r="O9251" i="1"/>
  <c r="P9251" i="1" s="1"/>
  <c r="O9250" i="1"/>
  <c r="P9250" i="1" s="1"/>
  <c r="O9249" i="1"/>
  <c r="P9249" i="1" s="1"/>
  <c r="O9248" i="1"/>
  <c r="P9248" i="1" s="1"/>
  <c r="O9247" i="1"/>
  <c r="P9247" i="1" s="1"/>
  <c r="O9246" i="1"/>
  <c r="P9246" i="1" s="1"/>
  <c r="O9245" i="1"/>
  <c r="P9245" i="1" s="1"/>
  <c r="O9244" i="1"/>
  <c r="P9244" i="1" s="1"/>
  <c r="O9243" i="1"/>
  <c r="P9243" i="1" s="1"/>
  <c r="O9242" i="1"/>
  <c r="P9242" i="1" s="1"/>
  <c r="O9241" i="1"/>
  <c r="P9241" i="1" s="1"/>
  <c r="O9240" i="1"/>
  <c r="P9240" i="1" s="1"/>
  <c r="O9239" i="1"/>
  <c r="P9239" i="1" s="1"/>
  <c r="O9238" i="1"/>
  <c r="P9238" i="1" s="1"/>
  <c r="O9237" i="1"/>
  <c r="P9237" i="1" s="1"/>
  <c r="O9236" i="1"/>
  <c r="P9236" i="1" s="1"/>
  <c r="O9235" i="1"/>
  <c r="P9235" i="1" s="1"/>
  <c r="O9234" i="1"/>
  <c r="P9234" i="1" s="1"/>
  <c r="O9233" i="1"/>
  <c r="P9233" i="1" s="1"/>
  <c r="O9232" i="1"/>
  <c r="P9232" i="1" s="1"/>
  <c r="O9231" i="1"/>
  <c r="P9231" i="1" s="1"/>
  <c r="O9230" i="1"/>
  <c r="P9230" i="1" s="1"/>
  <c r="O9229" i="1"/>
  <c r="P9229" i="1" s="1"/>
  <c r="O9228" i="1"/>
  <c r="P9228" i="1" s="1"/>
  <c r="O9227" i="1"/>
  <c r="P9227" i="1" s="1"/>
  <c r="O9226" i="1"/>
  <c r="P9226" i="1" s="1"/>
  <c r="O9225" i="1"/>
  <c r="P9225" i="1" s="1"/>
  <c r="O9224" i="1"/>
  <c r="P9224" i="1" s="1"/>
  <c r="O9223" i="1"/>
  <c r="P9223" i="1" s="1"/>
  <c r="O9222" i="1"/>
  <c r="P9222" i="1" s="1"/>
  <c r="O9221" i="1"/>
  <c r="P9221" i="1" s="1"/>
  <c r="O9220" i="1"/>
  <c r="P9220" i="1" s="1"/>
  <c r="O9219" i="1"/>
  <c r="P9219" i="1" s="1"/>
  <c r="O9218" i="1"/>
  <c r="P9218" i="1" s="1"/>
  <c r="O9217" i="1"/>
  <c r="P9217" i="1" s="1"/>
  <c r="O9216" i="1"/>
  <c r="P9216" i="1" s="1"/>
  <c r="O9215" i="1"/>
  <c r="P9215" i="1" s="1"/>
  <c r="O9214" i="1"/>
  <c r="P9214" i="1" s="1"/>
  <c r="O9213" i="1"/>
  <c r="P9213" i="1" s="1"/>
  <c r="O9212" i="1"/>
  <c r="P9212" i="1" s="1"/>
  <c r="O9211" i="1"/>
  <c r="P9211" i="1" s="1"/>
  <c r="O9210" i="1"/>
  <c r="P9210" i="1" s="1"/>
  <c r="O9209" i="1"/>
  <c r="P9209" i="1" s="1"/>
  <c r="O9208" i="1"/>
  <c r="P9208" i="1" s="1"/>
  <c r="O9207" i="1"/>
  <c r="P9207" i="1" s="1"/>
  <c r="O9206" i="1"/>
  <c r="P9206" i="1" s="1"/>
  <c r="O9205" i="1"/>
  <c r="P9205" i="1" s="1"/>
  <c r="O9204" i="1"/>
  <c r="P9204" i="1" s="1"/>
  <c r="O9203" i="1"/>
  <c r="P9203" i="1" s="1"/>
  <c r="O9202" i="1"/>
  <c r="P9202" i="1" s="1"/>
  <c r="O9201" i="1"/>
  <c r="P9201" i="1" s="1"/>
  <c r="O9200" i="1"/>
  <c r="P9200" i="1" s="1"/>
  <c r="O9199" i="1"/>
  <c r="P9199" i="1" s="1"/>
  <c r="O9198" i="1"/>
  <c r="P9198" i="1" s="1"/>
  <c r="O9197" i="1"/>
  <c r="P9197" i="1" s="1"/>
  <c r="O9196" i="1"/>
  <c r="P9196" i="1" s="1"/>
  <c r="O9195" i="1"/>
  <c r="P9195" i="1" s="1"/>
  <c r="O9194" i="1"/>
  <c r="P9194" i="1" s="1"/>
  <c r="O9193" i="1"/>
  <c r="P9193" i="1" s="1"/>
  <c r="O9192" i="1"/>
  <c r="P9192" i="1" s="1"/>
  <c r="O9191" i="1"/>
  <c r="P9191" i="1" s="1"/>
  <c r="O9190" i="1"/>
  <c r="P9190" i="1" s="1"/>
  <c r="O9189" i="1"/>
  <c r="P9189" i="1" s="1"/>
  <c r="O9188" i="1"/>
  <c r="P9188" i="1" s="1"/>
  <c r="O9187" i="1"/>
  <c r="P9187" i="1" s="1"/>
  <c r="O9186" i="1"/>
  <c r="P9186" i="1" s="1"/>
  <c r="O9185" i="1"/>
  <c r="P9185" i="1" s="1"/>
  <c r="O9184" i="1"/>
  <c r="P9184" i="1" s="1"/>
  <c r="O9183" i="1"/>
  <c r="P9183" i="1" s="1"/>
  <c r="O9182" i="1"/>
  <c r="P9182" i="1" s="1"/>
  <c r="O9181" i="1"/>
  <c r="P9181" i="1" s="1"/>
  <c r="O9180" i="1"/>
  <c r="P9180" i="1" s="1"/>
  <c r="O9179" i="1"/>
  <c r="P9179" i="1" s="1"/>
  <c r="O9178" i="1"/>
  <c r="P9178" i="1" s="1"/>
  <c r="O9177" i="1"/>
  <c r="P9177" i="1" s="1"/>
  <c r="O9176" i="1"/>
  <c r="P9176" i="1" s="1"/>
  <c r="O9175" i="1"/>
  <c r="P9175" i="1" s="1"/>
  <c r="O9174" i="1"/>
  <c r="P9174" i="1" s="1"/>
  <c r="O9173" i="1"/>
  <c r="P9173" i="1" s="1"/>
  <c r="O9172" i="1"/>
  <c r="P9172" i="1" s="1"/>
  <c r="O9171" i="1"/>
  <c r="P9171" i="1" s="1"/>
  <c r="O9170" i="1"/>
  <c r="P9170" i="1" s="1"/>
  <c r="O9169" i="1"/>
  <c r="P9169" i="1" s="1"/>
  <c r="O9168" i="1"/>
  <c r="P9168" i="1" s="1"/>
  <c r="O9167" i="1"/>
  <c r="P9167" i="1" s="1"/>
  <c r="O9166" i="1"/>
  <c r="P9166" i="1" s="1"/>
  <c r="O9165" i="1"/>
  <c r="P9165" i="1" s="1"/>
  <c r="O9164" i="1"/>
  <c r="P9164" i="1" s="1"/>
  <c r="O9163" i="1"/>
  <c r="P9163" i="1" s="1"/>
  <c r="O9162" i="1"/>
  <c r="P9162" i="1" s="1"/>
  <c r="O9161" i="1"/>
  <c r="P9161" i="1" s="1"/>
  <c r="O9160" i="1"/>
  <c r="P9160" i="1" s="1"/>
  <c r="O9159" i="1"/>
  <c r="P9159" i="1" s="1"/>
  <c r="O9158" i="1"/>
  <c r="P9158" i="1" s="1"/>
  <c r="O9157" i="1"/>
  <c r="P9157" i="1" s="1"/>
  <c r="O9156" i="1"/>
  <c r="P9156" i="1" s="1"/>
  <c r="O9155" i="1"/>
  <c r="P9155" i="1" s="1"/>
  <c r="O9154" i="1"/>
  <c r="P9154" i="1" s="1"/>
  <c r="O9153" i="1"/>
  <c r="P9153" i="1" s="1"/>
  <c r="O9152" i="1"/>
  <c r="P9152" i="1" s="1"/>
  <c r="O9151" i="1"/>
  <c r="P9151" i="1" s="1"/>
  <c r="O9150" i="1"/>
  <c r="P9150" i="1" s="1"/>
  <c r="O9149" i="1"/>
  <c r="P9149" i="1" s="1"/>
  <c r="O9148" i="1"/>
  <c r="P9148" i="1" s="1"/>
  <c r="O9147" i="1"/>
  <c r="P9147" i="1" s="1"/>
  <c r="O9146" i="1"/>
  <c r="P9146" i="1" s="1"/>
  <c r="O9145" i="1"/>
  <c r="P9145" i="1" s="1"/>
  <c r="O9144" i="1"/>
  <c r="P9144" i="1" s="1"/>
  <c r="O9143" i="1"/>
  <c r="P9143" i="1" s="1"/>
  <c r="O9142" i="1"/>
  <c r="P9142" i="1" s="1"/>
  <c r="O9141" i="1"/>
  <c r="P9141" i="1" s="1"/>
  <c r="O9140" i="1"/>
  <c r="P9140" i="1" s="1"/>
  <c r="O9139" i="1"/>
  <c r="P9139" i="1" s="1"/>
  <c r="O9138" i="1"/>
  <c r="P9138" i="1" s="1"/>
  <c r="O9137" i="1"/>
  <c r="P9137" i="1" s="1"/>
  <c r="O9136" i="1"/>
  <c r="P9136" i="1" s="1"/>
  <c r="O9135" i="1"/>
  <c r="P9135" i="1" s="1"/>
  <c r="O9134" i="1"/>
  <c r="P9134" i="1" s="1"/>
  <c r="O9133" i="1"/>
  <c r="P9133" i="1" s="1"/>
  <c r="O9132" i="1"/>
  <c r="P9132" i="1" s="1"/>
  <c r="O9131" i="1"/>
  <c r="P9131" i="1" s="1"/>
  <c r="O9130" i="1"/>
  <c r="P9130" i="1" s="1"/>
  <c r="O9129" i="1"/>
  <c r="P9129" i="1" s="1"/>
  <c r="O9128" i="1"/>
  <c r="P9128" i="1" s="1"/>
  <c r="O9127" i="1"/>
  <c r="P9127" i="1" s="1"/>
  <c r="O9126" i="1"/>
  <c r="P9126" i="1" s="1"/>
  <c r="O9125" i="1"/>
  <c r="P9125" i="1" s="1"/>
  <c r="O9124" i="1"/>
  <c r="P9124" i="1" s="1"/>
  <c r="O9123" i="1"/>
  <c r="P9123" i="1" s="1"/>
  <c r="O9122" i="1"/>
  <c r="P9122" i="1" s="1"/>
  <c r="O9121" i="1"/>
  <c r="P9121" i="1" s="1"/>
  <c r="O9120" i="1"/>
  <c r="P9120" i="1" s="1"/>
  <c r="O9119" i="1"/>
  <c r="P9119" i="1" s="1"/>
  <c r="O9118" i="1"/>
  <c r="P9118" i="1" s="1"/>
  <c r="O9117" i="1"/>
  <c r="P9117" i="1" s="1"/>
  <c r="O9116" i="1"/>
  <c r="P9116" i="1" s="1"/>
  <c r="O9115" i="1"/>
  <c r="P9115" i="1" s="1"/>
  <c r="O9114" i="1"/>
  <c r="P9114" i="1" s="1"/>
  <c r="O9113" i="1"/>
  <c r="P9113" i="1" s="1"/>
  <c r="O9112" i="1"/>
  <c r="P9112" i="1" s="1"/>
  <c r="O9111" i="1"/>
  <c r="P9111" i="1" s="1"/>
  <c r="O9110" i="1"/>
  <c r="P9110" i="1" s="1"/>
  <c r="O9109" i="1"/>
  <c r="P9109" i="1" s="1"/>
  <c r="O9108" i="1"/>
  <c r="P9108" i="1" s="1"/>
  <c r="O9107" i="1"/>
  <c r="P9107" i="1" s="1"/>
  <c r="O9106" i="1"/>
  <c r="P9106" i="1" s="1"/>
  <c r="O9105" i="1"/>
  <c r="P9105" i="1" s="1"/>
  <c r="O9104" i="1"/>
  <c r="P9104" i="1" s="1"/>
  <c r="O9103" i="1"/>
  <c r="P9103" i="1" s="1"/>
  <c r="O9102" i="1"/>
  <c r="P9102" i="1" s="1"/>
  <c r="O9101" i="1"/>
  <c r="P9101" i="1" s="1"/>
  <c r="O9100" i="1"/>
  <c r="P9100" i="1" s="1"/>
  <c r="O9099" i="1"/>
  <c r="P9099" i="1" s="1"/>
  <c r="O9098" i="1"/>
  <c r="P9098" i="1" s="1"/>
  <c r="O9097" i="1"/>
  <c r="P9097" i="1" s="1"/>
  <c r="O9096" i="1"/>
  <c r="P9096" i="1" s="1"/>
  <c r="O9095" i="1"/>
  <c r="P9095" i="1" s="1"/>
  <c r="O9094" i="1"/>
  <c r="P9094" i="1" s="1"/>
  <c r="O9093" i="1"/>
  <c r="P9093" i="1" s="1"/>
  <c r="O9092" i="1"/>
  <c r="P9092" i="1" s="1"/>
  <c r="O9091" i="1"/>
  <c r="P9091" i="1" s="1"/>
  <c r="O9090" i="1"/>
  <c r="P9090" i="1" s="1"/>
  <c r="O9089" i="1"/>
  <c r="P9089" i="1" s="1"/>
  <c r="O9088" i="1"/>
  <c r="P9088" i="1" s="1"/>
  <c r="O9087" i="1"/>
  <c r="P9087" i="1" s="1"/>
  <c r="O9086" i="1"/>
  <c r="P9086" i="1" s="1"/>
  <c r="O9085" i="1"/>
  <c r="P9085" i="1" s="1"/>
  <c r="O9084" i="1"/>
  <c r="P9084" i="1" s="1"/>
  <c r="O9083" i="1"/>
  <c r="P9083" i="1" s="1"/>
  <c r="O9082" i="1"/>
  <c r="P9082" i="1" s="1"/>
  <c r="O9081" i="1"/>
  <c r="P9081" i="1" s="1"/>
  <c r="O9080" i="1"/>
  <c r="P9080" i="1" s="1"/>
  <c r="O9079" i="1"/>
  <c r="P9079" i="1" s="1"/>
  <c r="O9078" i="1"/>
  <c r="P9078" i="1" s="1"/>
  <c r="O9077" i="1"/>
  <c r="P9077" i="1" s="1"/>
  <c r="O9076" i="1"/>
  <c r="P9076" i="1" s="1"/>
  <c r="O9075" i="1"/>
  <c r="P9075" i="1" s="1"/>
  <c r="O9074" i="1"/>
  <c r="P9074" i="1" s="1"/>
  <c r="O9073" i="1"/>
  <c r="P9073" i="1" s="1"/>
  <c r="O9072" i="1"/>
  <c r="P9072" i="1" s="1"/>
  <c r="O9071" i="1"/>
  <c r="P9071" i="1" s="1"/>
  <c r="O9070" i="1"/>
  <c r="P9070" i="1" s="1"/>
  <c r="O9069" i="1"/>
  <c r="P9069" i="1" s="1"/>
  <c r="O9068" i="1"/>
  <c r="P9068" i="1" s="1"/>
  <c r="O9067" i="1"/>
  <c r="P9067" i="1" s="1"/>
  <c r="O9066" i="1"/>
  <c r="P9066" i="1" s="1"/>
  <c r="O9065" i="1"/>
  <c r="P9065" i="1" s="1"/>
  <c r="O9064" i="1"/>
  <c r="P9064" i="1" s="1"/>
  <c r="O9063" i="1"/>
  <c r="P9063" i="1" s="1"/>
  <c r="O9062" i="1"/>
  <c r="P9062" i="1" s="1"/>
  <c r="O9061" i="1"/>
  <c r="P9061" i="1" s="1"/>
  <c r="O9060" i="1"/>
  <c r="P9060" i="1" s="1"/>
  <c r="O9059" i="1"/>
  <c r="P9059" i="1" s="1"/>
  <c r="O9058" i="1"/>
  <c r="P9058" i="1" s="1"/>
  <c r="O9057" i="1"/>
  <c r="P9057" i="1" s="1"/>
  <c r="O9056" i="1"/>
  <c r="P9056" i="1" s="1"/>
  <c r="O9055" i="1"/>
  <c r="P9055" i="1" s="1"/>
  <c r="O9054" i="1"/>
  <c r="P9054" i="1" s="1"/>
  <c r="O9053" i="1"/>
  <c r="P9053" i="1" s="1"/>
  <c r="O9052" i="1"/>
  <c r="P9052" i="1" s="1"/>
  <c r="O9051" i="1"/>
  <c r="P9051" i="1" s="1"/>
  <c r="O9050" i="1"/>
  <c r="P9050" i="1" s="1"/>
  <c r="O9049" i="1"/>
  <c r="P9049" i="1" s="1"/>
  <c r="O9048" i="1"/>
  <c r="P9048" i="1" s="1"/>
  <c r="O9047" i="1"/>
  <c r="P9047" i="1" s="1"/>
  <c r="O9046" i="1"/>
  <c r="P9046" i="1" s="1"/>
  <c r="O9045" i="1"/>
  <c r="P9045" i="1" s="1"/>
  <c r="O9044" i="1"/>
  <c r="P9044" i="1" s="1"/>
  <c r="O9043" i="1"/>
  <c r="P9043" i="1" s="1"/>
  <c r="O9042" i="1"/>
  <c r="P9042" i="1" s="1"/>
  <c r="O9041" i="1"/>
  <c r="P9041" i="1" s="1"/>
  <c r="O9040" i="1"/>
  <c r="P9040" i="1" s="1"/>
  <c r="O9039" i="1"/>
  <c r="P9039" i="1" s="1"/>
  <c r="O9038" i="1"/>
  <c r="P9038" i="1" s="1"/>
  <c r="O9037" i="1"/>
  <c r="P9037" i="1" s="1"/>
  <c r="O9036" i="1"/>
  <c r="P9036" i="1" s="1"/>
  <c r="O9035" i="1"/>
  <c r="P9035" i="1" s="1"/>
  <c r="O9034" i="1"/>
  <c r="P9034" i="1" s="1"/>
  <c r="O9033" i="1"/>
  <c r="P9033" i="1" s="1"/>
  <c r="O9032" i="1"/>
  <c r="P9032" i="1" s="1"/>
  <c r="O9031" i="1"/>
  <c r="P9031" i="1" s="1"/>
  <c r="O9030" i="1"/>
  <c r="P9030" i="1" s="1"/>
  <c r="O9029" i="1"/>
  <c r="P9029" i="1" s="1"/>
  <c r="O9028" i="1"/>
  <c r="P9028" i="1" s="1"/>
  <c r="O9027" i="1"/>
  <c r="P9027" i="1" s="1"/>
  <c r="O9026" i="1"/>
  <c r="P9026" i="1" s="1"/>
  <c r="O9025" i="1"/>
  <c r="P9025" i="1" s="1"/>
  <c r="O9024" i="1"/>
  <c r="P9024" i="1" s="1"/>
  <c r="O9023" i="1"/>
  <c r="P9023" i="1" s="1"/>
  <c r="O9022" i="1"/>
  <c r="P9022" i="1" s="1"/>
  <c r="O9021" i="1"/>
  <c r="P9021" i="1" s="1"/>
  <c r="O9020" i="1"/>
  <c r="P9020" i="1" s="1"/>
  <c r="O9019" i="1"/>
  <c r="P9019" i="1" s="1"/>
  <c r="O9018" i="1"/>
  <c r="P9018" i="1" s="1"/>
  <c r="O9017" i="1"/>
  <c r="P9017" i="1" s="1"/>
  <c r="O9016" i="1"/>
  <c r="P9016" i="1" s="1"/>
  <c r="O9015" i="1"/>
  <c r="P9015" i="1" s="1"/>
  <c r="O9014" i="1"/>
  <c r="P9014" i="1" s="1"/>
  <c r="O9013" i="1"/>
  <c r="P9013" i="1" s="1"/>
  <c r="O9012" i="1"/>
  <c r="P9012" i="1" s="1"/>
  <c r="O9011" i="1"/>
  <c r="P9011" i="1" s="1"/>
  <c r="O9010" i="1"/>
  <c r="P9010" i="1" s="1"/>
  <c r="O9009" i="1"/>
  <c r="P9009" i="1" s="1"/>
  <c r="O9008" i="1"/>
  <c r="P9008" i="1" s="1"/>
  <c r="O9007" i="1"/>
  <c r="P9007" i="1" s="1"/>
  <c r="O9006" i="1"/>
  <c r="P9006" i="1" s="1"/>
  <c r="O9005" i="1"/>
  <c r="P9005" i="1" s="1"/>
  <c r="O9004" i="1"/>
  <c r="P9004" i="1" s="1"/>
  <c r="O9003" i="1"/>
  <c r="P9003" i="1" s="1"/>
  <c r="O9002" i="1"/>
  <c r="P9002" i="1" s="1"/>
  <c r="O9001" i="1"/>
  <c r="P9001" i="1" s="1"/>
  <c r="O9000" i="1"/>
  <c r="P9000" i="1" s="1"/>
  <c r="O8999" i="1"/>
  <c r="P8999" i="1" s="1"/>
  <c r="O8998" i="1"/>
  <c r="P8998" i="1" s="1"/>
  <c r="O8997" i="1"/>
  <c r="P8997" i="1" s="1"/>
  <c r="O8996" i="1"/>
  <c r="P8996" i="1" s="1"/>
  <c r="O8995" i="1"/>
  <c r="P8995" i="1" s="1"/>
  <c r="O8994" i="1"/>
  <c r="P8994" i="1" s="1"/>
  <c r="O8993" i="1"/>
  <c r="P8993" i="1" s="1"/>
  <c r="O8992" i="1"/>
  <c r="P8992" i="1" s="1"/>
  <c r="O8991" i="1"/>
  <c r="P8991" i="1" s="1"/>
  <c r="O8990" i="1"/>
  <c r="P8990" i="1" s="1"/>
  <c r="O8989" i="1"/>
  <c r="P8989" i="1" s="1"/>
  <c r="O8988" i="1"/>
  <c r="P8988" i="1" s="1"/>
  <c r="O8987" i="1"/>
  <c r="P8987" i="1" s="1"/>
  <c r="O8986" i="1"/>
  <c r="P8986" i="1" s="1"/>
  <c r="O8985" i="1"/>
  <c r="P8985" i="1" s="1"/>
  <c r="O8984" i="1"/>
  <c r="P8984" i="1" s="1"/>
  <c r="O8983" i="1"/>
  <c r="P8983" i="1" s="1"/>
  <c r="O8982" i="1"/>
  <c r="P8982" i="1" s="1"/>
  <c r="O8981" i="1"/>
  <c r="P8981" i="1" s="1"/>
  <c r="O8980" i="1"/>
  <c r="P8980" i="1" s="1"/>
  <c r="O8979" i="1"/>
  <c r="P8979" i="1" s="1"/>
  <c r="O8978" i="1"/>
  <c r="P8978" i="1" s="1"/>
  <c r="O8977" i="1"/>
  <c r="P8977" i="1" s="1"/>
  <c r="O8976" i="1"/>
  <c r="P8976" i="1" s="1"/>
  <c r="O8975" i="1"/>
  <c r="P8975" i="1" s="1"/>
  <c r="O8974" i="1"/>
  <c r="P8974" i="1" s="1"/>
  <c r="O8973" i="1"/>
  <c r="P8973" i="1" s="1"/>
  <c r="O8972" i="1"/>
  <c r="P8972" i="1" s="1"/>
  <c r="O8971" i="1"/>
  <c r="P8971" i="1" s="1"/>
  <c r="O8970" i="1"/>
  <c r="P8970" i="1" s="1"/>
  <c r="O8969" i="1"/>
  <c r="P8969" i="1" s="1"/>
  <c r="O8968" i="1"/>
  <c r="P8968" i="1" s="1"/>
  <c r="O8967" i="1"/>
  <c r="P8967" i="1" s="1"/>
  <c r="O8966" i="1"/>
  <c r="P8966" i="1" s="1"/>
  <c r="O8965" i="1"/>
  <c r="P8965" i="1" s="1"/>
  <c r="O8964" i="1"/>
  <c r="P8964" i="1" s="1"/>
  <c r="O8963" i="1"/>
  <c r="P8963" i="1" s="1"/>
  <c r="O8962" i="1"/>
  <c r="P8962" i="1" s="1"/>
  <c r="O8961" i="1"/>
  <c r="P8961" i="1" s="1"/>
  <c r="O8960" i="1"/>
  <c r="P8960" i="1" s="1"/>
  <c r="O8959" i="1"/>
  <c r="P8959" i="1" s="1"/>
  <c r="O8958" i="1"/>
  <c r="P8958" i="1" s="1"/>
  <c r="O8957" i="1"/>
  <c r="P8957" i="1" s="1"/>
  <c r="O8956" i="1"/>
  <c r="P8956" i="1" s="1"/>
  <c r="O8955" i="1"/>
  <c r="P8955" i="1" s="1"/>
  <c r="O8954" i="1"/>
  <c r="P8954" i="1" s="1"/>
  <c r="O8953" i="1"/>
  <c r="P8953" i="1" s="1"/>
  <c r="O8952" i="1"/>
  <c r="P8952" i="1" s="1"/>
  <c r="O8951" i="1"/>
  <c r="P8951" i="1" s="1"/>
  <c r="O8950" i="1"/>
  <c r="P8950" i="1" s="1"/>
  <c r="O8949" i="1"/>
  <c r="P8949" i="1" s="1"/>
  <c r="O8948" i="1"/>
  <c r="P8948" i="1" s="1"/>
  <c r="O8947" i="1"/>
  <c r="P8947" i="1" s="1"/>
  <c r="O8946" i="1"/>
  <c r="P8946" i="1" s="1"/>
  <c r="O8945" i="1"/>
  <c r="P8945" i="1" s="1"/>
  <c r="O8944" i="1"/>
  <c r="P8944" i="1" s="1"/>
  <c r="O8943" i="1"/>
  <c r="P8943" i="1" s="1"/>
  <c r="O8942" i="1"/>
  <c r="P8942" i="1" s="1"/>
  <c r="O8941" i="1"/>
  <c r="P8941" i="1" s="1"/>
  <c r="O8940" i="1"/>
  <c r="P8940" i="1" s="1"/>
  <c r="O8939" i="1"/>
  <c r="P8939" i="1" s="1"/>
  <c r="O8938" i="1"/>
  <c r="P8938" i="1" s="1"/>
  <c r="O8937" i="1"/>
  <c r="P8937" i="1" s="1"/>
  <c r="O8936" i="1"/>
  <c r="P8936" i="1" s="1"/>
  <c r="O8935" i="1"/>
  <c r="P8935" i="1" s="1"/>
  <c r="O8934" i="1"/>
  <c r="P8934" i="1" s="1"/>
  <c r="O8933" i="1"/>
  <c r="P8933" i="1" s="1"/>
  <c r="O8932" i="1"/>
  <c r="P8932" i="1" s="1"/>
  <c r="O8931" i="1"/>
  <c r="P8931" i="1" s="1"/>
  <c r="O8930" i="1"/>
  <c r="P8930" i="1" s="1"/>
  <c r="O8929" i="1"/>
  <c r="P8929" i="1" s="1"/>
  <c r="O8928" i="1"/>
  <c r="P8928" i="1" s="1"/>
  <c r="O8927" i="1"/>
  <c r="P8927" i="1" s="1"/>
  <c r="O8926" i="1"/>
  <c r="P8926" i="1" s="1"/>
  <c r="O8925" i="1"/>
  <c r="P8925" i="1" s="1"/>
  <c r="O8924" i="1"/>
  <c r="P8924" i="1" s="1"/>
  <c r="O8923" i="1"/>
  <c r="P8923" i="1" s="1"/>
  <c r="O8922" i="1"/>
  <c r="P8922" i="1" s="1"/>
  <c r="O8921" i="1"/>
  <c r="P8921" i="1" s="1"/>
  <c r="O8920" i="1"/>
  <c r="P8920" i="1" s="1"/>
  <c r="O8919" i="1"/>
  <c r="P8919" i="1" s="1"/>
  <c r="O8918" i="1"/>
  <c r="P8918" i="1" s="1"/>
  <c r="O8917" i="1"/>
  <c r="P8917" i="1" s="1"/>
  <c r="O8916" i="1"/>
  <c r="P8916" i="1" s="1"/>
  <c r="O8915" i="1"/>
  <c r="P8915" i="1" s="1"/>
  <c r="O8914" i="1"/>
  <c r="P8914" i="1" s="1"/>
  <c r="O8913" i="1"/>
  <c r="P8913" i="1" s="1"/>
  <c r="O8912" i="1"/>
  <c r="P8912" i="1" s="1"/>
  <c r="O8911" i="1"/>
  <c r="P8911" i="1" s="1"/>
  <c r="O8910" i="1"/>
  <c r="P8910" i="1" s="1"/>
  <c r="O8909" i="1"/>
  <c r="P8909" i="1" s="1"/>
  <c r="O8908" i="1"/>
  <c r="P8908" i="1" s="1"/>
  <c r="O8907" i="1"/>
  <c r="P8907" i="1" s="1"/>
  <c r="O8906" i="1"/>
  <c r="P8906" i="1" s="1"/>
  <c r="O8905" i="1"/>
  <c r="P8905" i="1" s="1"/>
  <c r="O8904" i="1"/>
  <c r="P8904" i="1" s="1"/>
  <c r="O8903" i="1"/>
  <c r="P8903" i="1" s="1"/>
  <c r="O8902" i="1"/>
  <c r="P8902" i="1" s="1"/>
  <c r="O8901" i="1"/>
  <c r="P8901" i="1" s="1"/>
  <c r="O8900" i="1"/>
  <c r="P8900" i="1" s="1"/>
  <c r="O8899" i="1"/>
  <c r="P8899" i="1" s="1"/>
  <c r="O8898" i="1"/>
  <c r="P8898" i="1" s="1"/>
  <c r="O8897" i="1"/>
  <c r="P8897" i="1" s="1"/>
  <c r="O8896" i="1"/>
  <c r="P8896" i="1" s="1"/>
  <c r="O8895" i="1"/>
  <c r="P8895" i="1" s="1"/>
  <c r="O8894" i="1"/>
  <c r="P8894" i="1" s="1"/>
  <c r="O8893" i="1"/>
  <c r="P8893" i="1" s="1"/>
  <c r="O8892" i="1"/>
  <c r="P8892" i="1" s="1"/>
  <c r="O8891" i="1"/>
  <c r="P8891" i="1" s="1"/>
  <c r="O8890" i="1"/>
  <c r="P8890" i="1" s="1"/>
  <c r="O8889" i="1"/>
  <c r="P8889" i="1" s="1"/>
  <c r="O8888" i="1"/>
  <c r="P8888" i="1" s="1"/>
  <c r="O8887" i="1"/>
  <c r="P8887" i="1" s="1"/>
  <c r="O8886" i="1"/>
  <c r="P8886" i="1" s="1"/>
  <c r="O8885" i="1"/>
  <c r="P8885" i="1" s="1"/>
  <c r="O8884" i="1"/>
  <c r="P8884" i="1" s="1"/>
  <c r="O8883" i="1"/>
  <c r="P8883" i="1" s="1"/>
  <c r="O8882" i="1"/>
  <c r="P8882" i="1" s="1"/>
  <c r="O8881" i="1"/>
  <c r="P8881" i="1" s="1"/>
  <c r="O8880" i="1"/>
  <c r="P8880" i="1" s="1"/>
  <c r="O8879" i="1"/>
  <c r="P8879" i="1" s="1"/>
  <c r="O8878" i="1"/>
  <c r="P8878" i="1" s="1"/>
  <c r="O8877" i="1"/>
  <c r="P8877" i="1" s="1"/>
  <c r="O8876" i="1"/>
  <c r="P8876" i="1" s="1"/>
  <c r="O8875" i="1"/>
  <c r="P8875" i="1" s="1"/>
  <c r="O8874" i="1"/>
  <c r="P8874" i="1" s="1"/>
  <c r="O8873" i="1"/>
  <c r="P8873" i="1" s="1"/>
  <c r="O8872" i="1"/>
  <c r="P8872" i="1" s="1"/>
  <c r="O8871" i="1"/>
  <c r="P8871" i="1" s="1"/>
  <c r="O8870" i="1"/>
  <c r="P8870" i="1" s="1"/>
  <c r="O8869" i="1"/>
  <c r="P8869" i="1" s="1"/>
  <c r="O8868" i="1"/>
  <c r="P8868" i="1" s="1"/>
  <c r="O8867" i="1"/>
  <c r="P8867" i="1" s="1"/>
  <c r="O8866" i="1"/>
  <c r="P8866" i="1" s="1"/>
  <c r="O8865" i="1"/>
  <c r="P8865" i="1" s="1"/>
  <c r="O8864" i="1"/>
  <c r="P8864" i="1" s="1"/>
  <c r="O8863" i="1"/>
  <c r="P8863" i="1" s="1"/>
  <c r="O8862" i="1"/>
  <c r="P8862" i="1" s="1"/>
  <c r="O8861" i="1"/>
  <c r="P8861" i="1" s="1"/>
  <c r="O8860" i="1"/>
  <c r="P8860" i="1" s="1"/>
  <c r="O8859" i="1"/>
  <c r="P8859" i="1" s="1"/>
  <c r="O8858" i="1"/>
  <c r="P8858" i="1" s="1"/>
  <c r="O8857" i="1"/>
  <c r="P8857" i="1" s="1"/>
  <c r="O8856" i="1"/>
  <c r="P8856" i="1" s="1"/>
  <c r="O8855" i="1"/>
  <c r="P8855" i="1" s="1"/>
  <c r="O8854" i="1"/>
  <c r="P8854" i="1" s="1"/>
  <c r="O8853" i="1"/>
  <c r="P8853" i="1" s="1"/>
  <c r="O8852" i="1"/>
  <c r="P8852" i="1" s="1"/>
  <c r="O8851" i="1"/>
  <c r="P8851" i="1" s="1"/>
  <c r="O8850" i="1"/>
  <c r="P8850" i="1" s="1"/>
  <c r="O8849" i="1"/>
  <c r="P8849" i="1" s="1"/>
  <c r="O8848" i="1"/>
  <c r="P8848" i="1" s="1"/>
  <c r="O8847" i="1"/>
  <c r="P8847" i="1" s="1"/>
  <c r="O8846" i="1"/>
  <c r="P8846" i="1" s="1"/>
  <c r="O8845" i="1"/>
  <c r="P8845" i="1" s="1"/>
  <c r="O8844" i="1"/>
  <c r="P8844" i="1" s="1"/>
  <c r="O8843" i="1"/>
  <c r="P8843" i="1" s="1"/>
  <c r="O8842" i="1"/>
  <c r="P8842" i="1" s="1"/>
  <c r="O8841" i="1"/>
  <c r="P8841" i="1" s="1"/>
  <c r="O8840" i="1"/>
  <c r="P8840" i="1" s="1"/>
  <c r="O8839" i="1"/>
  <c r="P8839" i="1" s="1"/>
  <c r="O8838" i="1"/>
  <c r="P8838" i="1" s="1"/>
  <c r="O8837" i="1"/>
  <c r="P8837" i="1" s="1"/>
  <c r="O8836" i="1"/>
  <c r="P8836" i="1" s="1"/>
  <c r="O8835" i="1"/>
  <c r="P8835" i="1" s="1"/>
  <c r="O8834" i="1"/>
  <c r="P8834" i="1" s="1"/>
  <c r="O8833" i="1"/>
  <c r="P8833" i="1" s="1"/>
  <c r="O8832" i="1"/>
  <c r="P8832" i="1" s="1"/>
  <c r="O8831" i="1"/>
  <c r="P8831" i="1" s="1"/>
  <c r="O8830" i="1"/>
  <c r="P8830" i="1" s="1"/>
  <c r="O8829" i="1"/>
  <c r="P8829" i="1" s="1"/>
  <c r="O8828" i="1"/>
  <c r="P8828" i="1" s="1"/>
  <c r="O8827" i="1"/>
  <c r="P8827" i="1" s="1"/>
  <c r="O8826" i="1"/>
  <c r="P8826" i="1" s="1"/>
  <c r="O8825" i="1"/>
  <c r="P8825" i="1" s="1"/>
  <c r="O8824" i="1"/>
  <c r="P8824" i="1" s="1"/>
  <c r="O8823" i="1"/>
  <c r="P8823" i="1" s="1"/>
  <c r="O8822" i="1"/>
  <c r="P8822" i="1" s="1"/>
  <c r="O8821" i="1"/>
  <c r="P8821" i="1" s="1"/>
  <c r="O8820" i="1"/>
  <c r="P8820" i="1" s="1"/>
  <c r="O8819" i="1"/>
  <c r="P8819" i="1" s="1"/>
  <c r="O8818" i="1"/>
  <c r="P8818" i="1" s="1"/>
  <c r="O8817" i="1"/>
  <c r="P8817" i="1" s="1"/>
  <c r="O8816" i="1"/>
  <c r="P8816" i="1" s="1"/>
  <c r="O8815" i="1"/>
  <c r="P8815" i="1" s="1"/>
  <c r="O8814" i="1"/>
  <c r="P8814" i="1" s="1"/>
  <c r="O8813" i="1"/>
  <c r="P8813" i="1" s="1"/>
  <c r="O8812" i="1"/>
  <c r="P8812" i="1" s="1"/>
  <c r="O8811" i="1"/>
  <c r="P8811" i="1" s="1"/>
  <c r="O8810" i="1"/>
  <c r="P8810" i="1" s="1"/>
  <c r="O8809" i="1"/>
  <c r="P8809" i="1" s="1"/>
  <c r="O8808" i="1"/>
  <c r="P8808" i="1" s="1"/>
  <c r="O8807" i="1"/>
  <c r="P8807" i="1" s="1"/>
  <c r="O8806" i="1"/>
  <c r="P8806" i="1" s="1"/>
  <c r="O8805" i="1"/>
  <c r="P8805" i="1" s="1"/>
  <c r="O8804" i="1"/>
  <c r="P8804" i="1" s="1"/>
  <c r="O8803" i="1"/>
  <c r="P8803" i="1" s="1"/>
  <c r="O8802" i="1"/>
  <c r="P8802" i="1" s="1"/>
  <c r="O8801" i="1"/>
  <c r="P8801" i="1" s="1"/>
  <c r="O8800" i="1"/>
  <c r="P8800" i="1" s="1"/>
  <c r="O8799" i="1"/>
  <c r="P8799" i="1" s="1"/>
  <c r="O8798" i="1"/>
  <c r="P8798" i="1" s="1"/>
  <c r="O8797" i="1"/>
  <c r="P8797" i="1" s="1"/>
  <c r="O8796" i="1"/>
  <c r="P8796" i="1" s="1"/>
  <c r="O8795" i="1"/>
  <c r="P8795" i="1" s="1"/>
  <c r="O8794" i="1"/>
  <c r="P8794" i="1" s="1"/>
  <c r="O8793" i="1"/>
  <c r="P8793" i="1" s="1"/>
  <c r="O8792" i="1"/>
  <c r="P8792" i="1" s="1"/>
  <c r="O8791" i="1"/>
  <c r="P8791" i="1" s="1"/>
  <c r="O8790" i="1"/>
  <c r="P8790" i="1" s="1"/>
  <c r="O8789" i="1"/>
  <c r="P8789" i="1" s="1"/>
  <c r="O8788" i="1"/>
  <c r="P8788" i="1" s="1"/>
  <c r="O8787" i="1"/>
  <c r="P8787" i="1" s="1"/>
  <c r="O8786" i="1"/>
  <c r="P8786" i="1" s="1"/>
  <c r="O8785" i="1"/>
  <c r="P8785" i="1" s="1"/>
  <c r="O8784" i="1"/>
  <c r="P8784" i="1" s="1"/>
  <c r="O8783" i="1"/>
  <c r="P8783" i="1" s="1"/>
  <c r="O8782" i="1"/>
  <c r="P8782" i="1" s="1"/>
  <c r="O8781" i="1"/>
  <c r="P8781" i="1" s="1"/>
  <c r="O8780" i="1"/>
  <c r="P8780" i="1" s="1"/>
  <c r="O8779" i="1"/>
  <c r="P8779" i="1" s="1"/>
  <c r="O8778" i="1"/>
  <c r="P8778" i="1" s="1"/>
  <c r="O8777" i="1"/>
  <c r="P8777" i="1" s="1"/>
  <c r="O8776" i="1"/>
  <c r="P8776" i="1" s="1"/>
  <c r="O8775" i="1"/>
  <c r="P8775" i="1" s="1"/>
  <c r="O8774" i="1"/>
  <c r="P8774" i="1" s="1"/>
  <c r="O8773" i="1"/>
  <c r="P8773" i="1" s="1"/>
  <c r="O8772" i="1"/>
  <c r="P8772" i="1" s="1"/>
  <c r="O8771" i="1"/>
  <c r="P8771" i="1" s="1"/>
  <c r="O8770" i="1"/>
  <c r="P8770" i="1" s="1"/>
  <c r="O8769" i="1"/>
  <c r="P8769" i="1" s="1"/>
  <c r="O8768" i="1"/>
  <c r="P8768" i="1" s="1"/>
  <c r="O8767" i="1"/>
  <c r="P8767" i="1" s="1"/>
  <c r="O8766" i="1"/>
  <c r="P8766" i="1" s="1"/>
  <c r="O8765" i="1"/>
  <c r="P8765" i="1" s="1"/>
  <c r="O8764" i="1"/>
  <c r="P8764" i="1" s="1"/>
  <c r="O8763" i="1"/>
  <c r="P8763" i="1" s="1"/>
  <c r="O8762" i="1"/>
  <c r="P8762" i="1" s="1"/>
  <c r="O8761" i="1"/>
  <c r="P8761" i="1" s="1"/>
  <c r="O8760" i="1"/>
  <c r="P8760" i="1" s="1"/>
  <c r="O8759" i="1"/>
  <c r="P8759" i="1" s="1"/>
  <c r="O8758" i="1"/>
  <c r="P8758" i="1" s="1"/>
  <c r="O8757" i="1"/>
  <c r="P8757" i="1" s="1"/>
  <c r="O8756" i="1"/>
  <c r="P8756" i="1" s="1"/>
  <c r="O8755" i="1"/>
  <c r="P8755" i="1" s="1"/>
  <c r="O8754" i="1"/>
  <c r="P8754" i="1" s="1"/>
  <c r="O8753" i="1"/>
  <c r="P8753" i="1" s="1"/>
  <c r="O8752" i="1"/>
  <c r="P8752" i="1" s="1"/>
  <c r="O8751" i="1"/>
  <c r="P8751" i="1" s="1"/>
  <c r="O8750" i="1"/>
  <c r="P8750" i="1" s="1"/>
  <c r="O8749" i="1"/>
  <c r="P8749" i="1" s="1"/>
  <c r="O8748" i="1"/>
  <c r="P8748" i="1" s="1"/>
  <c r="O8747" i="1"/>
  <c r="P8747" i="1" s="1"/>
  <c r="O8746" i="1"/>
  <c r="P8746" i="1" s="1"/>
  <c r="O8745" i="1"/>
  <c r="P8745" i="1" s="1"/>
  <c r="O8744" i="1"/>
  <c r="P8744" i="1" s="1"/>
  <c r="O8743" i="1"/>
  <c r="P8743" i="1" s="1"/>
  <c r="O8742" i="1"/>
  <c r="P8742" i="1" s="1"/>
  <c r="O8741" i="1"/>
  <c r="P8741" i="1" s="1"/>
  <c r="O8740" i="1"/>
  <c r="P8740" i="1" s="1"/>
  <c r="O8739" i="1"/>
  <c r="P8739" i="1" s="1"/>
  <c r="O8738" i="1"/>
  <c r="P8738" i="1" s="1"/>
  <c r="O8737" i="1"/>
  <c r="P8737" i="1" s="1"/>
  <c r="O8736" i="1"/>
  <c r="P8736" i="1" s="1"/>
  <c r="O8735" i="1"/>
  <c r="P8735" i="1" s="1"/>
  <c r="O8734" i="1"/>
  <c r="P8734" i="1" s="1"/>
  <c r="O8733" i="1"/>
  <c r="P8733" i="1" s="1"/>
  <c r="O8732" i="1"/>
  <c r="P8732" i="1" s="1"/>
  <c r="O8731" i="1"/>
  <c r="P8731" i="1" s="1"/>
  <c r="O8730" i="1"/>
  <c r="P8730" i="1" s="1"/>
  <c r="O8729" i="1"/>
  <c r="P8729" i="1" s="1"/>
  <c r="O8728" i="1"/>
  <c r="P8728" i="1" s="1"/>
  <c r="O8727" i="1"/>
  <c r="P8727" i="1" s="1"/>
  <c r="O8726" i="1"/>
  <c r="P8726" i="1" s="1"/>
  <c r="O8725" i="1"/>
  <c r="P8725" i="1" s="1"/>
  <c r="O8724" i="1"/>
  <c r="P8724" i="1" s="1"/>
  <c r="O8723" i="1"/>
  <c r="P8723" i="1" s="1"/>
  <c r="O8722" i="1"/>
  <c r="P8722" i="1" s="1"/>
  <c r="O8721" i="1"/>
  <c r="P8721" i="1" s="1"/>
  <c r="O8720" i="1"/>
  <c r="P8720" i="1" s="1"/>
  <c r="O8719" i="1"/>
  <c r="P8719" i="1" s="1"/>
  <c r="O8718" i="1"/>
  <c r="P8718" i="1" s="1"/>
  <c r="O8717" i="1"/>
  <c r="P8717" i="1" s="1"/>
  <c r="O8716" i="1"/>
  <c r="P8716" i="1" s="1"/>
  <c r="O8715" i="1"/>
  <c r="P8715" i="1" s="1"/>
  <c r="O8714" i="1"/>
  <c r="P8714" i="1" s="1"/>
  <c r="O8713" i="1"/>
  <c r="P8713" i="1" s="1"/>
  <c r="O8712" i="1"/>
  <c r="P8712" i="1" s="1"/>
  <c r="O8711" i="1"/>
  <c r="P8711" i="1" s="1"/>
  <c r="O8710" i="1"/>
  <c r="P8710" i="1" s="1"/>
  <c r="O8709" i="1"/>
  <c r="P8709" i="1" s="1"/>
  <c r="O8708" i="1"/>
  <c r="P8708" i="1" s="1"/>
  <c r="O8707" i="1"/>
  <c r="P8707" i="1" s="1"/>
  <c r="O8706" i="1"/>
  <c r="P8706" i="1" s="1"/>
  <c r="O8705" i="1"/>
  <c r="P8705" i="1" s="1"/>
  <c r="O8704" i="1"/>
  <c r="P8704" i="1" s="1"/>
  <c r="O8703" i="1"/>
  <c r="P8703" i="1" s="1"/>
  <c r="O8702" i="1"/>
  <c r="P8702" i="1" s="1"/>
  <c r="O8701" i="1"/>
  <c r="P8701" i="1" s="1"/>
  <c r="O8700" i="1"/>
  <c r="P8700" i="1" s="1"/>
  <c r="O8699" i="1"/>
  <c r="P8699" i="1" s="1"/>
  <c r="O8698" i="1"/>
  <c r="P8698" i="1" s="1"/>
  <c r="O8697" i="1"/>
  <c r="P8697" i="1" s="1"/>
  <c r="O8696" i="1"/>
  <c r="P8696" i="1" s="1"/>
  <c r="O8695" i="1"/>
  <c r="P8695" i="1" s="1"/>
  <c r="O8694" i="1"/>
  <c r="P8694" i="1" s="1"/>
  <c r="O8693" i="1"/>
  <c r="P8693" i="1" s="1"/>
  <c r="O8692" i="1"/>
  <c r="P8692" i="1" s="1"/>
  <c r="O8691" i="1"/>
  <c r="P8691" i="1" s="1"/>
  <c r="O8690" i="1"/>
  <c r="P8690" i="1" s="1"/>
  <c r="O8689" i="1"/>
  <c r="P8689" i="1" s="1"/>
  <c r="O8688" i="1"/>
  <c r="P8688" i="1" s="1"/>
  <c r="O8687" i="1"/>
  <c r="P8687" i="1" s="1"/>
  <c r="O8686" i="1"/>
  <c r="P8686" i="1" s="1"/>
  <c r="O8685" i="1"/>
  <c r="P8685" i="1" s="1"/>
  <c r="O8684" i="1"/>
  <c r="P8684" i="1" s="1"/>
  <c r="O8683" i="1"/>
  <c r="P8683" i="1" s="1"/>
  <c r="O8682" i="1"/>
  <c r="P8682" i="1" s="1"/>
  <c r="O8681" i="1"/>
  <c r="P8681" i="1" s="1"/>
  <c r="O8680" i="1"/>
  <c r="P8680" i="1" s="1"/>
  <c r="O8679" i="1"/>
  <c r="P8679" i="1" s="1"/>
  <c r="O8678" i="1"/>
  <c r="P8678" i="1" s="1"/>
  <c r="O8677" i="1"/>
  <c r="P8677" i="1" s="1"/>
  <c r="O8676" i="1"/>
  <c r="P8676" i="1" s="1"/>
  <c r="O8675" i="1"/>
  <c r="P8675" i="1" s="1"/>
  <c r="O8674" i="1"/>
  <c r="P8674" i="1" s="1"/>
  <c r="O8673" i="1"/>
  <c r="P8673" i="1" s="1"/>
  <c r="O8672" i="1"/>
  <c r="P8672" i="1" s="1"/>
  <c r="O8671" i="1"/>
  <c r="P8671" i="1" s="1"/>
  <c r="O8670" i="1"/>
  <c r="P8670" i="1" s="1"/>
  <c r="O8669" i="1"/>
  <c r="P8669" i="1" s="1"/>
  <c r="O8668" i="1"/>
  <c r="P8668" i="1" s="1"/>
  <c r="O8667" i="1"/>
  <c r="P8667" i="1" s="1"/>
  <c r="O8666" i="1"/>
  <c r="P8666" i="1" s="1"/>
  <c r="O8665" i="1"/>
  <c r="P8665" i="1" s="1"/>
  <c r="O8664" i="1"/>
  <c r="P8664" i="1" s="1"/>
  <c r="O8663" i="1"/>
  <c r="P8663" i="1" s="1"/>
  <c r="O8662" i="1"/>
  <c r="P8662" i="1" s="1"/>
  <c r="O8661" i="1"/>
  <c r="P8661" i="1" s="1"/>
  <c r="O8660" i="1"/>
  <c r="P8660" i="1" s="1"/>
  <c r="O8659" i="1"/>
  <c r="P8659" i="1" s="1"/>
  <c r="O8658" i="1"/>
  <c r="P8658" i="1" s="1"/>
  <c r="O8657" i="1"/>
  <c r="P8657" i="1" s="1"/>
  <c r="O8656" i="1"/>
  <c r="P8656" i="1" s="1"/>
  <c r="O8655" i="1"/>
  <c r="P8655" i="1" s="1"/>
  <c r="O8654" i="1"/>
  <c r="P8654" i="1" s="1"/>
  <c r="O8653" i="1"/>
  <c r="P8653" i="1" s="1"/>
  <c r="O8652" i="1"/>
  <c r="P8652" i="1" s="1"/>
  <c r="O8651" i="1"/>
  <c r="P8651" i="1" s="1"/>
  <c r="O8650" i="1"/>
  <c r="P8650" i="1" s="1"/>
  <c r="O8649" i="1"/>
  <c r="P8649" i="1" s="1"/>
  <c r="O8648" i="1"/>
  <c r="P8648" i="1" s="1"/>
  <c r="O8647" i="1"/>
  <c r="P8647" i="1" s="1"/>
  <c r="O8646" i="1"/>
  <c r="P8646" i="1" s="1"/>
  <c r="O8645" i="1"/>
  <c r="P8645" i="1" s="1"/>
  <c r="O8644" i="1"/>
  <c r="P8644" i="1" s="1"/>
  <c r="O8643" i="1"/>
  <c r="P8643" i="1" s="1"/>
  <c r="O8642" i="1"/>
  <c r="P8642" i="1" s="1"/>
  <c r="O8641" i="1"/>
  <c r="P8641" i="1" s="1"/>
  <c r="O8640" i="1"/>
  <c r="P8640" i="1" s="1"/>
  <c r="O8639" i="1"/>
  <c r="P8639" i="1" s="1"/>
  <c r="O8638" i="1"/>
  <c r="P8638" i="1" s="1"/>
  <c r="O8637" i="1"/>
  <c r="P8637" i="1" s="1"/>
  <c r="O8636" i="1"/>
  <c r="P8636" i="1" s="1"/>
  <c r="O8635" i="1"/>
  <c r="P8635" i="1" s="1"/>
  <c r="O8634" i="1"/>
  <c r="P8634" i="1" s="1"/>
  <c r="O8633" i="1"/>
  <c r="P8633" i="1" s="1"/>
  <c r="O8632" i="1"/>
  <c r="P8632" i="1" s="1"/>
  <c r="O8631" i="1"/>
  <c r="P8631" i="1" s="1"/>
  <c r="O8630" i="1"/>
  <c r="P8630" i="1" s="1"/>
  <c r="O8629" i="1"/>
  <c r="P8629" i="1" s="1"/>
  <c r="O8628" i="1"/>
  <c r="P8628" i="1" s="1"/>
  <c r="O8627" i="1"/>
  <c r="P8627" i="1" s="1"/>
  <c r="O8626" i="1"/>
  <c r="P8626" i="1" s="1"/>
  <c r="O8625" i="1"/>
  <c r="P8625" i="1" s="1"/>
  <c r="O8624" i="1"/>
  <c r="P8624" i="1" s="1"/>
  <c r="O8623" i="1"/>
  <c r="P8623" i="1" s="1"/>
  <c r="O8622" i="1"/>
  <c r="P8622" i="1" s="1"/>
  <c r="O8621" i="1"/>
  <c r="P8621" i="1" s="1"/>
  <c r="O8620" i="1"/>
  <c r="P8620" i="1" s="1"/>
  <c r="O8619" i="1"/>
  <c r="P8619" i="1" s="1"/>
  <c r="O8618" i="1"/>
  <c r="P8618" i="1" s="1"/>
  <c r="O8617" i="1"/>
  <c r="P8617" i="1" s="1"/>
  <c r="O8616" i="1"/>
  <c r="P8616" i="1" s="1"/>
  <c r="O8615" i="1"/>
  <c r="P8615" i="1" s="1"/>
  <c r="O8614" i="1"/>
  <c r="P8614" i="1" s="1"/>
  <c r="O8613" i="1"/>
  <c r="P8613" i="1" s="1"/>
  <c r="O8612" i="1"/>
  <c r="P8612" i="1" s="1"/>
  <c r="O8611" i="1"/>
  <c r="P8611" i="1" s="1"/>
  <c r="O8610" i="1"/>
  <c r="P8610" i="1" s="1"/>
  <c r="O8609" i="1"/>
  <c r="P8609" i="1" s="1"/>
  <c r="O8608" i="1"/>
  <c r="P8608" i="1" s="1"/>
  <c r="O8607" i="1"/>
  <c r="P8607" i="1" s="1"/>
  <c r="O8606" i="1"/>
  <c r="P8606" i="1" s="1"/>
  <c r="O8605" i="1"/>
  <c r="P8605" i="1" s="1"/>
  <c r="O8604" i="1"/>
  <c r="P8604" i="1" s="1"/>
  <c r="O8603" i="1"/>
  <c r="P8603" i="1" s="1"/>
  <c r="O8602" i="1"/>
  <c r="P8602" i="1" s="1"/>
  <c r="O8601" i="1"/>
  <c r="P8601" i="1" s="1"/>
  <c r="O8600" i="1"/>
  <c r="P8600" i="1" s="1"/>
  <c r="O8599" i="1"/>
  <c r="P8599" i="1" s="1"/>
  <c r="O8598" i="1"/>
  <c r="P8598" i="1" s="1"/>
  <c r="O8597" i="1"/>
  <c r="P8597" i="1" s="1"/>
  <c r="O8596" i="1"/>
  <c r="P8596" i="1" s="1"/>
  <c r="O8595" i="1"/>
  <c r="P8595" i="1" s="1"/>
  <c r="O8594" i="1"/>
  <c r="P8594" i="1" s="1"/>
  <c r="O8593" i="1"/>
  <c r="P8593" i="1" s="1"/>
  <c r="O8592" i="1"/>
  <c r="P8592" i="1" s="1"/>
  <c r="O8591" i="1"/>
  <c r="P8591" i="1" s="1"/>
  <c r="O8590" i="1"/>
  <c r="P8590" i="1" s="1"/>
  <c r="O8589" i="1"/>
  <c r="P8589" i="1" s="1"/>
  <c r="O8588" i="1"/>
  <c r="P8588" i="1" s="1"/>
  <c r="O8587" i="1"/>
  <c r="P8587" i="1" s="1"/>
  <c r="O8586" i="1"/>
  <c r="P8586" i="1" s="1"/>
  <c r="O8585" i="1"/>
  <c r="P8585" i="1" s="1"/>
  <c r="O8584" i="1"/>
  <c r="P8584" i="1" s="1"/>
  <c r="O8583" i="1"/>
  <c r="P8583" i="1" s="1"/>
  <c r="O8582" i="1"/>
  <c r="P8582" i="1" s="1"/>
  <c r="O8581" i="1"/>
  <c r="P8581" i="1" s="1"/>
  <c r="O8580" i="1"/>
  <c r="P8580" i="1" s="1"/>
  <c r="O8579" i="1"/>
  <c r="P8579" i="1" s="1"/>
  <c r="O8578" i="1"/>
  <c r="P8578" i="1" s="1"/>
  <c r="O8577" i="1"/>
  <c r="P8577" i="1" s="1"/>
  <c r="O8576" i="1"/>
  <c r="P8576" i="1" s="1"/>
  <c r="O8575" i="1"/>
  <c r="P8575" i="1" s="1"/>
  <c r="O8574" i="1"/>
  <c r="P8574" i="1" s="1"/>
  <c r="O8573" i="1"/>
  <c r="P8573" i="1" s="1"/>
  <c r="O8572" i="1"/>
  <c r="P8572" i="1" s="1"/>
  <c r="O8571" i="1"/>
  <c r="P8571" i="1" s="1"/>
  <c r="O8570" i="1"/>
  <c r="P8570" i="1" s="1"/>
  <c r="O8569" i="1"/>
  <c r="P8569" i="1" s="1"/>
  <c r="O8568" i="1"/>
  <c r="P8568" i="1" s="1"/>
  <c r="O8567" i="1"/>
  <c r="P8567" i="1" s="1"/>
  <c r="O8566" i="1"/>
  <c r="P8566" i="1" s="1"/>
  <c r="O8565" i="1"/>
  <c r="P8565" i="1" s="1"/>
  <c r="O8564" i="1"/>
  <c r="P8564" i="1" s="1"/>
  <c r="O8563" i="1"/>
  <c r="P8563" i="1" s="1"/>
  <c r="O8562" i="1"/>
  <c r="P8562" i="1" s="1"/>
  <c r="O8561" i="1"/>
  <c r="P8561" i="1" s="1"/>
  <c r="O8560" i="1"/>
  <c r="P8560" i="1" s="1"/>
  <c r="O8559" i="1"/>
  <c r="P8559" i="1" s="1"/>
  <c r="O8558" i="1"/>
  <c r="P8558" i="1" s="1"/>
  <c r="O8557" i="1"/>
  <c r="P8557" i="1" s="1"/>
  <c r="O8556" i="1"/>
  <c r="P8556" i="1" s="1"/>
  <c r="O8555" i="1"/>
  <c r="P8555" i="1" s="1"/>
  <c r="O8554" i="1"/>
  <c r="P8554" i="1" s="1"/>
  <c r="O8553" i="1"/>
  <c r="P8553" i="1" s="1"/>
  <c r="O8552" i="1"/>
  <c r="P8552" i="1" s="1"/>
  <c r="O8551" i="1"/>
  <c r="P8551" i="1" s="1"/>
  <c r="O8550" i="1"/>
  <c r="P8550" i="1" s="1"/>
  <c r="O8549" i="1"/>
  <c r="P8549" i="1" s="1"/>
  <c r="O8548" i="1"/>
  <c r="P8548" i="1" s="1"/>
  <c r="O8547" i="1"/>
  <c r="P8547" i="1" s="1"/>
  <c r="O8546" i="1"/>
  <c r="P8546" i="1" s="1"/>
  <c r="O8545" i="1"/>
  <c r="P8545" i="1" s="1"/>
  <c r="O8544" i="1"/>
  <c r="P8544" i="1" s="1"/>
  <c r="O8543" i="1"/>
  <c r="P8543" i="1" s="1"/>
  <c r="O8542" i="1"/>
  <c r="P8542" i="1" s="1"/>
  <c r="O8541" i="1"/>
  <c r="P8541" i="1" s="1"/>
  <c r="O8540" i="1"/>
  <c r="P8540" i="1" s="1"/>
  <c r="O8539" i="1"/>
  <c r="P8539" i="1" s="1"/>
  <c r="O8538" i="1"/>
  <c r="P8538" i="1" s="1"/>
  <c r="O8537" i="1"/>
  <c r="P8537" i="1" s="1"/>
  <c r="O8536" i="1"/>
  <c r="P8536" i="1" s="1"/>
  <c r="O8535" i="1"/>
  <c r="P8535" i="1" s="1"/>
  <c r="O8534" i="1"/>
  <c r="P8534" i="1" s="1"/>
  <c r="O8533" i="1"/>
  <c r="P8533" i="1" s="1"/>
  <c r="O8532" i="1"/>
  <c r="P8532" i="1" s="1"/>
  <c r="O8531" i="1"/>
  <c r="P8531" i="1" s="1"/>
  <c r="O8530" i="1"/>
  <c r="P8530" i="1" s="1"/>
  <c r="O8529" i="1"/>
  <c r="P8529" i="1" s="1"/>
  <c r="O8528" i="1"/>
  <c r="P8528" i="1" s="1"/>
  <c r="O8527" i="1"/>
  <c r="P8527" i="1" s="1"/>
  <c r="O8526" i="1"/>
  <c r="P8526" i="1" s="1"/>
  <c r="O8525" i="1"/>
  <c r="P8525" i="1" s="1"/>
  <c r="O8524" i="1"/>
  <c r="P8524" i="1" s="1"/>
  <c r="O8523" i="1"/>
  <c r="P8523" i="1" s="1"/>
  <c r="O8522" i="1"/>
  <c r="P8522" i="1" s="1"/>
  <c r="O8521" i="1"/>
  <c r="P8521" i="1" s="1"/>
  <c r="O8520" i="1"/>
  <c r="P8520" i="1" s="1"/>
  <c r="O8519" i="1"/>
  <c r="P8519" i="1" s="1"/>
  <c r="O8518" i="1"/>
  <c r="P8518" i="1" s="1"/>
  <c r="O8517" i="1"/>
  <c r="P8517" i="1" s="1"/>
  <c r="O8516" i="1"/>
  <c r="P8516" i="1" s="1"/>
  <c r="O8515" i="1"/>
  <c r="P8515" i="1" s="1"/>
  <c r="O8514" i="1"/>
  <c r="P8514" i="1" s="1"/>
  <c r="O8513" i="1"/>
  <c r="P8513" i="1" s="1"/>
  <c r="O8512" i="1"/>
  <c r="P8512" i="1" s="1"/>
  <c r="O8511" i="1"/>
  <c r="P8511" i="1" s="1"/>
  <c r="O8510" i="1"/>
  <c r="P8510" i="1" s="1"/>
  <c r="O8509" i="1"/>
  <c r="P8509" i="1" s="1"/>
  <c r="O8508" i="1"/>
  <c r="P8508" i="1" s="1"/>
  <c r="O8507" i="1"/>
  <c r="P8507" i="1" s="1"/>
  <c r="O8506" i="1"/>
  <c r="P8506" i="1" s="1"/>
  <c r="O8505" i="1"/>
  <c r="P8505" i="1" s="1"/>
  <c r="O8504" i="1"/>
  <c r="P8504" i="1" s="1"/>
  <c r="O8503" i="1"/>
  <c r="P8503" i="1" s="1"/>
  <c r="O8502" i="1"/>
  <c r="P8502" i="1" s="1"/>
  <c r="O8501" i="1"/>
  <c r="P8501" i="1" s="1"/>
  <c r="O8500" i="1"/>
  <c r="P8500" i="1" s="1"/>
  <c r="O8499" i="1"/>
  <c r="P8499" i="1" s="1"/>
  <c r="O8498" i="1"/>
  <c r="P8498" i="1" s="1"/>
  <c r="O8497" i="1"/>
  <c r="P8497" i="1" s="1"/>
  <c r="O8496" i="1"/>
  <c r="P8496" i="1" s="1"/>
  <c r="O8495" i="1"/>
  <c r="P8495" i="1" s="1"/>
  <c r="O8494" i="1"/>
  <c r="P8494" i="1" s="1"/>
  <c r="O8493" i="1"/>
  <c r="P8493" i="1" s="1"/>
  <c r="O8492" i="1"/>
  <c r="P8492" i="1" s="1"/>
  <c r="O8491" i="1"/>
  <c r="P8491" i="1" s="1"/>
  <c r="O8490" i="1"/>
  <c r="P8490" i="1" s="1"/>
  <c r="O8489" i="1"/>
  <c r="P8489" i="1" s="1"/>
  <c r="O8488" i="1"/>
  <c r="P8488" i="1" s="1"/>
  <c r="O8487" i="1"/>
  <c r="P8487" i="1" s="1"/>
  <c r="O8486" i="1"/>
  <c r="P8486" i="1" s="1"/>
  <c r="O8485" i="1"/>
  <c r="P8485" i="1" s="1"/>
  <c r="O8484" i="1"/>
  <c r="P8484" i="1" s="1"/>
  <c r="O8483" i="1"/>
  <c r="P8483" i="1" s="1"/>
  <c r="O8482" i="1"/>
  <c r="P8482" i="1" s="1"/>
  <c r="O8481" i="1"/>
  <c r="P8481" i="1" s="1"/>
  <c r="O8480" i="1"/>
  <c r="P8480" i="1" s="1"/>
  <c r="O8479" i="1"/>
  <c r="P8479" i="1" s="1"/>
  <c r="O8478" i="1"/>
  <c r="P8478" i="1" s="1"/>
  <c r="O8477" i="1"/>
  <c r="P8477" i="1" s="1"/>
  <c r="O8476" i="1"/>
  <c r="P8476" i="1" s="1"/>
  <c r="O8475" i="1"/>
  <c r="P8475" i="1" s="1"/>
  <c r="O8474" i="1"/>
  <c r="P8474" i="1" s="1"/>
  <c r="O8473" i="1"/>
  <c r="P8473" i="1" s="1"/>
  <c r="O8472" i="1"/>
  <c r="P8472" i="1" s="1"/>
  <c r="O8471" i="1"/>
  <c r="P8471" i="1" s="1"/>
  <c r="O8470" i="1"/>
  <c r="P8470" i="1" s="1"/>
  <c r="O8469" i="1"/>
  <c r="P8469" i="1" s="1"/>
  <c r="O8468" i="1"/>
  <c r="P8468" i="1" s="1"/>
  <c r="O8467" i="1"/>
  <c r="P8467" i="1" s="1"/>
  <c r="O8466" i="1"/>
  <c r="P8466" i="1" s="1"/>
  <c r="O8465" i="1"/>
  <c r="P8465" i="1" s="1"/>
  <c r="O8464" i="1"/>
  <c r="P8464" i="1" s="1"/>
  <c r="O8463" i="1"/>
  <c r="P8463" i="1" s="1"/>
  <c r="O8462" i="1"/>
  <c r="P8462" i="1" s="1"/>
  <c r="O8461" i="1"/>
  <c r="P8461" i="1" s="1"/>
  <c r="O8460" i="1"/>
  <c r="P8460" i="1" s="1"/>
  <c r="O8459" i="1"/>
  <c r="P8459" i="1" s="1"/>
  <c r="O8458" i="1"/>
  <c r="P8458" i="1" s="1"/>
  <c r="O8457" i="1"/>
  <c r="P8457" i="1" s="1"/>
  <c r="O8456" i="1"/>
  <c r="P8456" i="1" s="1"/>
  <c r="O8455" i="1"/>
  <c r="P8455" i="1" s="1"/>
  <c r="O8454" i="1"/>
  <c r="P8454" i="1" s="1"/>
  <c r="O8453" i="1"/>
  <c r="P8453" i="1" s="1"/>
  <c r="O8452" i="1"/>
  <c r="P8452" i="1" s="1"/>
  <c r="O8451" i="1"/>
  <c r="P8451" i="1" s="1"/>
  <c r="O8450" i="1"/>
  <c r="P8450" i="1" s="1"/>
  <c r="O8449" i="1"/>
  <c r="P8449" i="1" s="1"/>
  <c r="O8448" i="1"/>
  <c r="P8448" i="1" s="1"/>
  <c r="O8447" i="1"/>
  <c r="P8447" i="1" s="1"/>
  <c r="O8446" i="1"/>
  <c r="P8446" i="1" s="1"/>
  <c r="O8445" i="1"/>
  <c r="P8445" i="1" s="1"/>
  <c r="O8444" i="1"/>
  <c r="P8444" i="1" s="1"/>
  <c r="O8443" i="1"/>
  <c r="P8443" i="1" s="1"/>
  <c r="O8442" i="1"/>
  <c r="P8442" i="1" s="1"/>
  <c r="O8441" i="1"/>
  <c r="P8441" i="1" s="1"/>
  <c r="O8440" i="1"/>
  <c r="P8440" i="1" s="1"/>
  <c r="O8439" i="1"/>
  <c r="P8439" i="1" s="1"/>
  <c r="O8438" i="1"/>
  <c r="P8438" i="1" s="1"/>
  <c r="O8437" i="1"/>
  <c r="P8437" i="1" s="1"/>
  <c r="O8436" i="1"/>
  <c r="P8436" i="1" s="1"/>
  <c r="O8435" i="1"/>
  <c r="P8435" i="1" s="1"/>
  <c r="O8434" i="1"/>
  <c r="P8434" i="1" s="1"/>
  <c r="O8433" i="1"/>
  <c r="P8433" i="1" s="1"/>
  <c r="O8432" i="1"/>
  <c r="P8432" i="1" s="1"/>
  <c r="O8431" i="1"/>
  <c r="P8431" i="1" s="1"/>
  <c r="O8430" i="1"/>
  <c r="P8430" i="1" s="1"/>
  <c r="O8429" i="1"/>
  <c r="P8429" i="1" s="1"/>
  <c r="O8428" i="1"/>
  <c r="P8428" i="1" s="1"/>
  <c r="O8427" i="1"/>
  <c r="P8427" i="1" s="1"/>
  <c r="O8426" i="1"/>
  <c r="P8426" i="1" s="1"/>
  <c r="O8425" i="1"/>
  <c r="P8425" i="1" s="1"/>
  <c r="O8424" i="1"/>
  <c r="P8424" i="1" s="1"/>
  <c r="O8423" i="1"/>
  <c r="P8423" i="1" s="1"/>
  <c r="O8422" i="1"/>
  <c r="P8422" i="1" s="1"/>
  <c r="O8421" i="1"/>
  <c r="P8421" i="1" s="1"/>
  <c r="O8420" i="1"/>
  <c r="P8420" i="1" s="1"/>
  <c r="O8419" i="1"/>
  <c r="P8419" i="1" s="1"/>
  <c r="O8418" i="1"/>
  <c r="P8418" i="1" s="1"/>
  <c r="O8417" i="1"/>
  <c r="P8417" i="1" s="1"/>
  <c r="O8416" i="1"/>
  <c r="P8416" i="1" s="1"/>
  <c r="O8415" i="1"/>
  <c r="P8415" i="1" s="1"/>
  <c r="O8414" i="1"/>
  <c r="P8414" i="1" s="1"/>
  <c r="O8413" i="1"/>
  <c r="P8413" i="1" s="1"/>
  <c r="O8412" i="1"/>
  <c r="P8412" i="1" s="1"/>
  <c r="O8411" i="1"/>
  <c r="P8411" i="1" s="1"/>
  <c r="O8410" i="1"/>
  <c r="P8410" i="1" s="1"/>
  <c r="O8409" i="1"/>
  <c r="P8409" i="1" s="1"/>
  <c r="O8408" i="1"/>
  <c r="P8408" i="1" s="1"/>
  <c r="O8407" i="1"/>
  <c r="P8407" i="1" s="1"/>
  <c r="O8406" i="1"/>
  <c r="P8406" i="1" s="1"/>
  <c r="O8405" i="1"/>
  <c r="P8405" i="1" s="1"/>
  <c r="O8404" i="1"/>
  <c r="P8404" i="1" s="1"/>
  <c r="O8403" i="1"/>
  <c r="P8403" i="1" s="1"/>
  <c r="O8402" i="1"/>
  <c r="P8402" i="1" s="1"/>
  <c r="O8401" i="1"/>
  <c r="P8401" i="1" s="1"/>
  <c r="O8400" i="1"/>
  <c r="P8400" i="1" s="1"/>
  <c r="O8399" i="1"/>
  <c r="P8399" i="1" s="1"/>
  <c r="O8398" i="1"/>
  <c r="P8398" i="1" s="1"/>
  <c r="O8397" i="1"/>
  <c r="P8397" i="1" s="1"/>
  <c r="O8396" i="1"/>
  <c r="P8396" i="1" s="1"/>
  <c r="O8395" i="1"/>
  <c r="P8395" i="1" s="1"/>
  <c r="O8394" i="1"/>
  <c r="P8394" i="1" s="1"/>
  <c r="O8393" i="1"/>
  <c r="P8393" i="1" s="1"/>
  <c r="O8392" i="1"/>
  <c r="P8392" i="1" s="1"/>
  <c r="O8391" i="1"/>
  <c r="P8391" i="1" s="1"/>
  <c r="O8390" i="1"/>
  <c r="P8390" i="1" s="1"/>
  <c r="O8389" i="1"/>
  <c r="P8389" i="1" s="1"/>
  <c r="O8388" i="1"/>
  <c r="P8388" i="1" s="1"/>
  <c r="O8387" i="1"/>
  <c r="P8387" i="1" s="1"/>
  <c r="O8386" i="1"/>
  <c r="P8386" i="1" s="1"/>
  <c r="O8385" i="1"/>
  <c r="P8385" i="1" s="1"/>
  <c r="O8384" i="1"/>
  <c r="P8384" i="1" s="1"/>
  <c r="O8383" i="1"/>
  <c r="P8383" i="1" s="1"/>
  <c r="O8382" i="1"/>
  <c r="P8382" i="1" s="1"/>
  <c r="O8381" i="1"/>
  <c r="P8381" i="1" s="1"/>
  <c r="O8380" i="1"/>
  <c r="P8380" i="1" s="1"/>
  <c r="O8379" i="1"/>
  <c r="P8379" i="1" s="1"/>
  <c r="O8378" i="1"/>
  <c r="P8378" i="1" s="1"/>
  <c r="O8377" i="1"/>
  <c r="P8377" i="1" s="1"/>
  <c r="O8376" i="1"/>
  <c r="P8376" i="1" s="1"/>
  <c r="O8375" i="1"/>
  <c r="P8375" i="1" s="1"/>
  <c r="O8374" i="1"/>
  <c r="P8374" i="1" s="1"/>
  <c r="O8373" i="1"/>
  <c r="P8373" i="1" s="1"/>
  <c r="O8372" i="1"/>
  <c r="P8372" i="1" s="1"/>
  <c r="O8371" i="1"/>
  <c r="P8371" i="1" s="1"/>
  <c r="O8370" i="1"/>
  <c r="P8370" i="1" s="1"/>
  <c r="O8369" i="1"/>
  <c r="P8369" i="1" s="1"/>
  <c r="O8368" i="1"/>
  <c r="P8368" i="1" s="1"/>
  <c r="O8367" i="1"/>
  <c r="P8367" i="1" s="1"/>
  <c r="O8366" i="1"/>
  <c r="P8366" i="1" s="1"/>
  <c r="O8365" i="1"/>
  <c r="P8365" i="1" s="1"/>
  <c r="O8364" i="1"/>
  <c r="P8364" i="1" s="1"/>
  <c r="O8363" i="1"/>
  <c r="P8363" i="1" s="1"/>
  <c r="O8362" i="1"/>
  <c r="P8362" i="1" s="1"/>
  <c r="O8361" i="1"/>
  <c r="P8361" i="1" s="1"/>
  <c r="O8360" i="1"/>
  <c r="P8360" i="1" s="1"/>
  <c r="O8359" i="1"/>
  <c r="P8359" i="1" s="1"/>
  <c r="O8358" i="1"/>
  <c r="P8358" i="1" s="1"/>
  <c r="O8357" i="1"/>
  <c r="P8357" i="1" s="1"/>
  <c r="O8356" i="1"/>
  <c r="P8356" i="1" s="1"/>
  <c r="O8355" i="1"/>
  <c r="P8355" i="1" s="1"/>
  <c r="O8354" i="1"/>
  <c r="P8354" i="1" s="1"/>
  <c r="O8353" i="1"/>
  <c r="P8353" i="1" s="1"/>
  <c r="O8352" i="1"/>
  <c r="P8352" i="1" s="1"/>
  <c r="O8351" i="1"/>
  <c r="P8351" i="1" s="1"/>
  <c r="O8350" i="1"/>
  <c r="P8350" i="1" s="1"/>
  <c r="O8349" i="1"/>
  <c r="P8349" i="1" s="1"/>
  <c r="O8348" i="1"/>
  <c r="P8348" i="1" s="1"/>
  <c r="O8347" i="1"/>
  <c r="P8347" i="1" s="1"/>
  <c r="O8346" i="1"/>
  <c r="P8346" i="1" s="1"/>
  <c r="O8345" i="1"/>
  <c r="P8345" i="1" s="1"/>
  <c r="O8344" i="1"/>
  <c r="P8344" i="1" s="1"/>
  <c r="O8343" i="1"/>
  <c r="P8343" i="1" s="1"/>
  <c r="O8342" i="1"/>
  <c r="P8342" i="1" s="1"/>
  <c r="O8341" i="1"/>
  <c r="P8341" i="1" s="1"/>
  <c r="O8340" i="1"/>
  <c r="P8340" i="1" s="1"/>
  <c r="O8339" i="1"/>
  <c r="P8339" i="1" s="1"/>
  <c r="O8338" i="1"/>
  <c r="P8338" i="1" s="1"/>
  <c r="O8337" i="1"/>
  <c r="P8337" i="1" s="1"/>
  <c r="O8336" i="1"/>
  <c r="P8336" i="1" s="1"/>
  <c r="O8335" i="1"/>
  <c r="P8335" i="1" s="1"/>
  <c r="O8334" i="1"/>
  <c r="P8334" i="1" s="1"/>
  <c r="O8333" i="1"/>
  <c r="P8333" i="1" s="1"/>
  <c r="O8332" i="1"/>
  <c r="P8332" i="1" s="1"/>
  <c r="O8331" i="1"/>
  <c r="P8331" i="1" s="1"/>
  <c r="O8330" i="1"/>
  <c r="P8330" i="1" s="1"/>
  <c r="O8329" i="1"/>
  <c r="P8329" i="1" s="1"/>
  <c r="O8328" i="1"/>
  <c r="P8328" i="1" s="1"/>
  <c r="O8327" i="1"/>
  <c r="P8327" i="1" s="1"/>
  <c r="O8326" i="1"/>
  <c r="P8326" i="1" s="1"/>
  <c r="O8325" i="1"/>
  <c r="P8325" i="1" s="1"/>
  <c r="O8324" i="1"/>
  <c r="P8324" i="1" s="1"/>
  <c r="O8323" i="1"/>
  <c r="P8323" i="1" s="1"/>
  <c r="O8322" i="1"/>
  <c r="P8322" i="1" s="1"/>
  <c r="O8321" i="1"/>
  <c r="P8321" i="1" s="1"/>
  <c r="O8320" i="1"/>
  <c r="P8320" i="1" s="1"/>
  <c r="O8319" i="1"/>
  <c r="P8319" i="1" s="1"/>
  <c r="O8318" i="1"/>
  <c r="P8318" i="1" s="1"/>
  <c r="O8317" i="1"/>
  <c r="P8317" i="1" s="1"/>
  <c r="O8316" i="1"/>
  <c r="P8316" i="1" s="1"/>
  <c r="O8315" i="1"/>
  <c r="P8315" i="1" s="1"/>
  <c r="O8314" i="1"/>
  <c r="P8314" i="1" s="1"/>
  <c r="O8313" i="1"/>
  <c r="P8313" i="1" s="1"/>
  <c r="O8312" i="1"/>
  <c r="P8312" i="1" s="1"/>
  <c r="O8311" i="1"/>
  <c r="P8311" i="1" s="1"/>
  <c r="O8310" i="1"/>
  <c r="P8310" i="1" s="1"/>
  <c r="O8309" i="1"/>
  <c r="P8309" i="1" s="1"/>
  <c r="O8308" i="1"/>
  <c r="P8308" i="1" s="1"/>
  <c r="O8307" i="1"/>
  <c r="P8307" i="1" s="1"/>
  <c r="O8306" i="1"/>
  <c r="P8306" i="1" s="1"/>
  <c r="O8305" i="1"/>
  <c r="P8305" i="1" s="1"/>
  <c r="O8304" i="1"/>
  <c r="P8304" i="1" s="1"/>
  <c r="O8303" i="1"/>
  <c r="P8303" i="1" s="1"/>
  <c r="O8302" i="1"/>
  <c r="P8302" i="1" s="1"/>
  <c r="O8301" i="1"/>
  <c r="P8301" i="1" s="1"/>
  <c r="O8300" i="1"/>
  <c r="P8300" i="1" s="1"/>
  <c r="O8299" i="1"/>
  <c r="P8299" i="1" s="1"/>
  <c r="O8298" i="1"/>
  <c r="P8298" i="1" s="1"/>
  <c r="O8297" i="1"/>
  <c r="P8297" i="1" s="1"/>
  <c r="O8296" i="1"/>
  <c r="P8296" i="1" s="1"/>
  <c r="O8295" i="1"/>
  <c r="P8295" i="1" s="1"/>
  <c r="O8294" i="1"/>
  <c r="P8294" i="1" s="1"/>
  <c r="O8293" i="1"/>
  <c r="P8293" i="1" s="1"/>
  <c r="O8292" i="1"/>
  <c r="P8292" i="1" s="1"/>
  <c r="O8291" i="1"/>
  <c r="P8291" i="1" s="1"/>
  <c r="O8290" i="1"/>
  <c r="P8290" i="1" s="1"/>
  <c r="O8289" i="1"/>
  <c r="P8289" i="1" s="1"/>
  <c r="O8288" i="1"/>
  <c r="P8288" i="1" s="1"/>
  <c r="O8287" i="1"/>
  <c r="P8287" i="1" s="1"/>
  <c r="O8286" i="1"/>
  <c r="P8286" i="1" s="1"/>
  <c r="O8285" i="1"/>
  <c r="P8285" i="1" s="1"/>
  <c r="O8284" i="1"/>
  <c r="P8284" i="1" s="1"/>
  <c r="O8283" i="1"/>
  <c r="P8283" i="1" s="1"/>
  <c r="O8282" i="1"/>
  <c r="P8282" i="1" s="1"/>
  <c r="O8281" i="1"/>
  <c r="P8281" i="1" s="1"/>
  <c r="O8280" i="1"/>
  <c r="P8280" i="1" s="1"/>
  <c r="O8279" i="1"/>
  <c r="P8279" i="1" s="1"/>
  <c r="O8278" i="1"/>
  <c r="P8278" i="1" s="1"/>
  <c r="O8277" i="1"/>
  <c r="P8277" i="1" s="1"/>
  <c r="O8276" i="1"/>
  <c r="P8276" i="1" s="1"/>
  <c r="O8275" i="1"/>
  <c r="P8275" i="1" s="1"/>
  <c r="O8274" i="1"/>
  <c r="P8274" i="1" s="1"/>
  <c r="O8273" i="1"/>
  <c r="P8273" i="1" s="1"/>
  <c r="O8272" i="1"/>
  <c r="P8272" i="1" s="1"/>
  <c r="O8271" i="1"/>
  <c r="P8271" i="1" s="1"/>
  <c r="O8270" i="1"/>
  <c r="P8270" i="1" s="1"/>
  <c r="O8269" i="1"/>
  <c r="P8269" i="1" s="1"/>
  <c r="O8268" i="1"/>
  <c r="P8268" i="1" s="1"/>
  <c r="O8267" i="1"/>
  <c r="P8267" i="1" s="1"/>
  <c r="O8266" i="1"/>
  <c r="P8266" i="1" s="1"/>
  <c r="O8265" i="1"/>
  <c r="P8265" i="1" s="1"/>
  <c r="O8264" i="1"/>
  <c r="P8264" i="1" s="1"/>
  <c r="O8263" i="1"/>
  <c r="P8263" i="1" s="1"/>
  <c r="O8262" i="1"/>
  <c r="P8262" i="1" s="1"/>
  <c r="O8261" i="1"/>
  <c r="P8261" i="1" s="1"/>
  <c r="O8260" i="1"/>
  <c r="P8260" i="1" s="1"/>
  <c r="O8259" i="1"/>
  <c r="P8259" i="1" s="1"/>
  <c r="O8258" i="1"/>
  <c r="P8258" i="1" s="1"/>
  <c r="O8257" i="1"/>
  <c r="P8257" i="1" s="1"/>
  <c r="O8256" i="1"/>
  <c r="P8256" i="1" s="1"/>
  <c r="O8255" i="1"/>
  <c r="P8255" i="1" s="1"/>
  <c r="O8254" i="1"/>
  <c r="P8254" i="1" s="1"/>
  <c r="O8253" i="1"/>
  <c r="P8253" i="1" s="1"/>
  <c r="O8252" i="1"/>
  <c r="P8252" i="1" s="1"/>
  <c r="O8251" i="1"/>
  <c r="P8251" i="1" s="1"/>
  <c r="O8250" i="1"/>
  <c r="P8250" i="1" s="1"/>
  <c r="O8249" i="1"/>
  <c r="P8249" i="1" s="1"/>
  <c r="O8248" i="1"/>
  <c r="P8248" i="1" s="1"/>
  <c r="O8247" i="1"/>
  <c r="P8247" i="1" s="1"/>
  <c r="O8246" i="1"/>
  <c r="P8246" i="1" s="1"/>
  <c r="O8245" i="1"/>
  <c r="P8245" i="1" s="1"/>
  <c r="O8244" i="1"/>
  <c r="P8244" i="1" s="1"/>
  <c r="O8243" i="1"/>
  <c r="P8243" i="1" s="1"/>
  <c r="O8242" i="1"/>
  <c r="P8242" i="1" s="1"/>
  <c r="O8241" i="1"/>
  <c r="P8241" i="1" s="1"/>
  <c r="O8240" i="1"/>
  <c r="P8240" i="1" s="1"/>
  <c r="O8239" i="1"/>
  <c r="P8239" i="1" s="1"/>
  <c r="O8238" i="1"/>
  <c r="P8238" i="1" s="1"/>
  <c r="O8237" i="1"/>
  <c r="P8237" i="1" s="1"/>
  <c r="O8236" i="1"/>
  <c r="P8236" i="1" s="1"/>
  <c r="O8235" i="1"/>
  <c r="P8235" i="1" s="1"/>
  <c r="O8234" i="1"/>
  <c r="P8234" i="1" s="1"/>
  <c r="O8233" i="1"/>
  <c r="P8233" i="1" s="1"/>
  <c r="O8232" i="1"/>
  <c r="P8232" i="1" s="1"/>
  <c r="O8231" i="1"/>
  <c r="P8231" i="1" s="1"/>
  <c r="O8230" i="1"/>
  <c r="P8230" i="1" s="1"/>
  <c r="O8229" i="1"/>
  <c r="P8229" i="1" s="1"/>
  <c r="O8228" i="1"/>
  <c r="P8228" i="1" s="1"/>
  <c r="O8227" i="1"/>
  <c r="P8227" i="1" s="1"/>
  <c r="O8226" i="1"/>
  <c r="P8226" i="1" s="1"/>
  <c r="O8225" i="1"/>
  <c r="P8225" i="1" s="1"/>
  <c r="O8224" i="1"/>
  <c r="P8224" i="1" s="1"/>
  <c r="O8223" i="1"/>
  <c r="P8223" i="1" s="1"/>
  <c r="O8222" i="1"/>
  <c r="P8222" i="1" s="1"/>
  <c r="O8221" i="1"/>
  <c r="P8221" i="1" s="1"/>
  <c r="O8220" i="1"/>
  <c r="P8220" i="1" s="1"/>
  <c r="O8219" i="1"/>
  <c r="P8219" i="1" s="1"/>
  <c r="O8218" i="1"/>
  <c r="P8218" i="1" s="1"/>
  <c r="O8217" i="1"/>
  <c r="P8217" i="1" s="1"/>
  <c r="O8216" i="1"/>
  <c r="P8216" i="1" s="1"/>
  <c r="O8215" i="1"/>
  <c r="P8215" i="1" s="1"/>
  <c r="O8214" i="1"/>
  <c r="P8214" i="1" s="1"/>
  <c r="O8213" i="1"/>
  <c r="P8213" i="1" s="1"/>
  <c r="O8212" i="1"/>
  <c r="P8212" i="1" s="1"/>
  <c r="O8211" i="1"/>
  <c r="P8211" i="1" s="1"/>
  <c r="O8210" i="1"/>
  <c r="P8210" i="1" s="1"/>
  <c r="O8209" i="1"/>
  <c r="P8209" i="1" s="1"/>
  <c r="O8208" i="1"/>
  <c r="P8208" i="1" s="1"/>
  <c r="O8207" i="1"/>
  <c r="P8207" i="1" s="1"/>
  <c r="O8206" i="1"/>
  <c r="P8206" i="1" s="1"/>
  <c r="O8205" i="1"/>
  <c r="P8205" i="1" s="1"/>
  <c r="O8204" i="1"/>
  <c r="P8204" i="1" s="1"/>
  <c r="O8203" i="1"/>
  <c r="P8203" i="1" s="1"/>
  <c r="O8202" i="1"/>
  <c r="P8202" i="1" s="1"/>
  <c r="O8201" i="1"/>
  <c r="P8201" i="1" s="1"/>
  <c r="O8200" i="1"/>
  <c r="P8200" i="1" s="1"/>
  <c r="O8199" i="1"/>
  <c r="P8199" i="1" s="1"/>
  <c r="O8198" i="1"/>
  <c r="P8198" i="1" s="1"/>
  <c r="O8197" i="1"/>
  <c r="P8197" i="1" s="1"/>
  <c r="O8196" i="1"/>
  <c r="P8196" i="1" s="1"/>
  <c r="O8195" i="1"/>
  <c r="P8195" i="1" s="1"/>
  <c r="O8194" i="1"/>
  <c r="P8194" i="1" s="1"/>
  <c r="O8193" i="1"/>
  <c r="P8193" i="1" s="1"/>
  <c r="O8192" i="1"/>
  <c r="P8192" i="1" s="1"/>
  <c r="O8191" i="1"/>
  <c r="P8191" i="1" s="1"/>
  <c r="O8190" i="1"/>
  <c r="P8190" i="1" s="1"/>
  <c r="O8189" i="1"/>
  <c r="P8189" i="1" s="1"/>
  <c r="O8188" i="1"/>
  <c r="P8188" i="1" s="1"/>
  <c r="O8187" i="1"/>
  <c r="P8187" i="1" s="1"/>
  <c r="O8186" i="1"/>
  <c r="P8186" i="1" s="1"/>
  <c r="O8185" i="1"/>
  <c r="P8185" i="1" s="1"/>
  <c r="O8184" i="1"/>
  <c r="P8184" i="1" s="1"/>
  <c r="O8183" i="1"/>
  <c r="P8183" i="1" s="1"/>
  <c r="O8182" i="1"/>
  <c r="P8182" i="1" s="1"/>
  <c r="O8181" i="1"/>
  <c r="P8181" i="1" s="1"/>
  <c r="O8180" i="1"/>
  <c r="P8180" i="1" s="1"/>
  <c r="O8179" i="1"/>
  <c r="P8179" i="1" s="1"/>
  <c r="O8178" i="1"/>
  <c r="P8178" i="1" s="1"/>
  <c r="O8177" i="1"/>
  <c r="P8177" i="1" s="1"/>
  <c r="O8176" i="1"/>
  <c r="P8176" i="1" s="1"/>
  <c r="O8175" i="1"/>
  <c r="P8175" i="1" s="1"/>
  <c r="O8174" i="1"/>
  <c r="P8174" i="1" s="1"/>
  <c r="O8173" i="1"/>
  <c r="P8173" i="1" s="1"/>
  <c r="O8172" i="1"/>
  <c r="P8172" i="1" s="1"/>
  <c r="O8171" i="1"/>
  <c r="P8171" i="1" s="1"/>
  <c r="O8170" i="1"/>
  <c r="P8170" i="1" s="1"/>
  <c r="O8169" i="1"/>
  <c r="P8169" i="1" s="1"/>
  <c r="O8168" i="1"/>
  <c r="P8168" i="1" s="1"/>
  <c r="O8167" i="1"/>
  <c r="P8167" i="1" s="1"/>
  <c r="O8166" i="1"/>
  <c r="P8166" i="1" s="1"/>
  <c r="O8165" i="1"/>
  <c r="P8165" i="1" s="1"/>
  <c r="O8164" i="1"/>
  <c r="P8164" i="1" s="1"/>
  <c r="O8163" i="1"/>
  <c r="P8163" i="1" s="1"/>
  <c r="O8162" i="1"/>
  <c r="P8162" i="1" s="1"/>
  <c r="O8161" i="1"/>
  <c r="P8161" i="1" s="1"/>
  <c r="O8160" i="1"/>
  <c r="P8160" i="1" s="1"/>
  <c r="O8159" i="1"/>
  <c r="P8159" i="1" s="1"/>
  <c r="O8158" i="1"/>
  <c r="P8158" i="1" s="1"/>
  <c r="O8157" i="1"/>
  <c r="P8157" i="1" s="1"/>
  <c r="O8156" i="1"/>
  <c r="P8156" i="1" s="1"/>
  <c r="O8155" i="1"/>
  <c r="P8155" i="1" s="1"/>
  <c r="O8154" i="1"/>
  <c r="P8154" i="1" s="1"/>
  <c r="O8153" i="1"/>
  <c r="P8153" i="1" s="1"/>
  <c r="O8152" i="1"/>
  <c r="P8152" i="1" s="1"/>
  <c r="O8151" i="1"/>
  <c r="P8151" i="1" s="1"/>
  <c r="O8150" i="1"/>
  <c r="P8150" i="1" s="1"/>
  <c r="O8149" i="1"/>
  <c r="P8149" i="1" s="1"/>
  <c r="O8148" i="1"/>
  <c r="P8148" i="1" s="1"/>
  <c r="O8147" i="1"/>
  <c r="P8147" i="1" s="1"/>
  <c r="O8146" i="1"/>
  <c r="P8146" i="1" s="1"/>
  <c r="O8145" i="1"/>
  <c r="P8145" i="1" s="1"/>
  <c r="O8144" i="1"/>
  <c r="P8144" i="1" s="1"/>
  <c r="O8143" i="1"/>
  <c r="P8143" i="1" s="1"/>
  <c r="O8142" i="1"/>
  <c r="P8142" i="1" s="1"/>
  <c r="O8141" i="1"/>
  <c r="P8141" i="1" s="1"/>
  <c r="O8140" i="1"/>
  <c r="P8140" i="1" s="1"/>
  <c r="O8139" i="1"/>
  <c r="P8139" i="1" s="1"/>
  <c r="O8138" i="1"/>
  <c r="P8138" i="1" s="1"/>
  <c r="O8137" i="1"/>
  <c r="P8137" i="1" s="1"/>
  <c r="O8136" i="1"/>
  <c r="P8136" i="1" s="1"/>
  <c r="O8135" i="1"/>
  <c r="P8135" i="1" s="1"/>
  <c r="O8134" i="1"/>
  <c r="P8134" i="1" s="1"/>
  <c r="O8133" i="1"/>
  <c r="P8133" i="1" s="1"/>
  <c r="O8132" i="1"/>
  <c r="P8132" i="1" s="1"/>
  <c r="O8131" i="1"/>
  <c r="P8131" i="1" s="1"/>
  <c r="O8130" i="1"/>
  <c r="P8130" i="1" s="1"/>
  <c r="O8129" i="1"/>
  <c r="P8129" i="1" s="1"/>
  <c r="O8128" i="1"/>
  <c r="P8128" i="1" s="1"/>
  <c r="O8127" i="1"/>
  <c r="P8127" i="1" s="1"/>
  <c r="O8126" i="1"/>
  <c r="P8126" i="1" s="1"/>
  <c r="O8125" i="1"/>
  <c r="P8125" i="1" s="1"/>
  <c r="O8124" i="1"/>
  <c r="P8124" i="1" s="1"/>
  <c r="O8123" i="1"/>
  <c r="P8123" i="1" s="1"/>
  <c r="O8122" i="1"/>
  <c r="P8122" i="1" s="1"/>
  <c r="O8121" i="1"/>
  <c r="P8121" i="1" s="1"/>
  <c r="O8120" i="1"/>
  <c r="P8120" i="1" s="1"/>
  <c r="O8119" i="1"/>
  <c r="P8119" i="1" s="1"/>
  <c r="O8118" i="1"/>
  <c r="P8118" i="1" s="1"/>
  <c r="O8117" i="1"/>
  <c r="P8117" i="1" s="1"/>
  <c r="O8116" i="1"/>
  <c r="P8116" i="1" s="1"/>
  <c r="O8115" i="1"/>
  <c r="P8115" i="1" s="1"/>
  <c r="O8114" i="1"/>
  <c r="P8114" i="1" s="1"/>
  <c r="O8113" i="1"/>
  <c r="P8113" i="1" s="1"/>
  <c r="O8112" i="1"/>
  <c r="P8112" i="1" s="1"/>
  <c r="O8111" i="1"/>
  <c r="P8111" i="1" s="1"/>
  <c r="O8110" i="1"/>
  <c r="P8110" i="1" s="1"/>
  <c r="O8109" i="1"/>
  <c r="P8109" i="1" s="1"/>
  <c r="O8108" i="1"/>
  <c r="P8108" i="1" s="1"/>
  <c r="O8107" i="1"/>
  <c r="P8107" i="1" s="1"/>
  <c r="O8106" i="1"/>
  <c r="P8106" i="1" s="1"/>
  <c r="O8105" i="1"/>
  <c r="P8105" i="1" s="1"/>
  <c r="O8104" i="1"/>
  <c r="P8104" i="1" s="1"/>
  <c r="O8103" i="1"/>
  <c r="P8103" i="1" s="1"/>
  <c r="O8102" i="1"/>
  <c r="P8102" i="1" s="1"/>
  <c r="O8101" i="1"/>
  <c r="P8101" i="1" s="1"/>
  <c r="O8100" i="1"/>
  <c r="P8100" i="1" s="1"/>
  <c r="O8099" i="1"/>
  <c r="P8099" i="1" s="1"/>
  <c r="O8098" i="1"/>
  <c r="P8098" i="1" s="1"/>
  <c r="O8097" i="1"/>
  <c r="P8097" i="1" s="1"/>
  <c r="O8096" i="1"/>
  <c r="P8096" i="1" s="1"/>
  <c r="O8095" i="1"/>
  <c r="P8095" i="1" s="1"/>
  <c r="O8094" i="1"/>
  <c r="P8094" i="1" s="1"/>
  <c r="O8093" i="1"/>
  <c r="P8093" i="1" s="1"/>
  <c r="O8092" i="1"/>
  <c r="P8092" i="1" s="1"/>
  <c r="O8091" i="1"/>
  <c r="P8091" i="1" s="1"/>
  <c r="O8090" i="1"/>
  <c r="P8090" i="1" s="1"/>
  <c r="O8089" i="1"/>
  <c r="P8089" i="1" s="1"/>
  <c r="O8088" i="1"/>
  <c r="P8088" i="1" s="1"/>
  <c r="O8087" i="1"/>
  <c r="P8087" i="1" s="1"/>
  <c r="O8086" i="1"/>
  <c r="P8086" i="1" s="1"/>
  <c r="O8085" i="1"/>
  <c r="P8085" i="1" s="1"/>
  <c r="O8084" i="1"/>
  <c r="P8084" i="1" s="1"/>
  <c r="O8083" i="1"/>
  <c r="P8083" i="1" s="1"/>
  <c r="O8082" i="1"/>
  <c r="P8082" i="1" s="1"/>
  <c r="O8081" i="1"/>
  <c r="P8081" i="1" s="1"/>
  <c r="O8080" i="1"/>
  <c r="P8080" i="1" s="1"/>
  <c r="O8079" i="1"/>
  <c r="P8079" i="1" s="1"/>
  <c r="O8078" i="1"/>
  <c r="P8078" i="1" s="1"/>
  <c r="O8077" i="1"/>
  <c r="P8077" i="1" s="1"/>
  <c r="O8076" i="1"/>
  <c r="P8076" i="1" s="1"/>
  <c r="O8075" i="1"/>
  <c r="P8075" i="1" s="1"/>
  <c r="O8074" i="1"/>
  <c r="P8074" i="1" s="1"/>
  <c r="O8073" i="1"/>
  <c r="P8073" i="1" s="1"/>
  <c r="O8072" i="1"/>
  <c r="P8072" i="1" s="1"/>
  <c r="O8071" i="1"/>
  <c r="P8071" i="1" s="1"/>
  <c r="O8070" i="1"/>
  <c r="P8070" i="1" s="1"/>
  <c r="O8069" i="1"/>
  <c r="P8069" i="1" s="1"/>
  <c r="O8068" i="1"/>
  <c r="P8068" i="1" s="1"/>
  <c r="O8067" i="1"/>
  <c r="P8067" i="1" s="1"/>
  <c r="O8066" i="1"/>
  <c r="P8066" i="1" s="1"/>
  <c r="O8065" i="1"/>
  <c r="P8065" i="1" s="1"/>
  <c r="O8064" i="1"/>
  <c r="P8064" i="1" s="1"/>
  <c r="O8063" i="1"/>
  <c r="P8063" i="1" s="1"/>
  <c r="O8062" i="1"/>
  <c r="P8062" i="1" s="1"/>
  <c r="O8061" i="1"/>
  <c r="P8061" i="1" s="1"/>
  <c r="O8060" i="1"/>
  <c r="P8060" i="1" s="1"/>
  <c r="O8059" i="1"/>
  <c r="P8059" i="1" s="1"/>
  <c r="O8058" i="1"/>
  <c r="P8058" i="1" s="1"/>
  <c r="O8057" i="1"/>
  <c r="P8057" i="1" s="1"/>
  <c r="O8056" i="1"/>
  <c r="P8056" i="1" s="1"/>
  <c r="O8055" i="1"/>
  <c r="P8055" i="1" s="1"/>
  <c r="O8054" i="1"/>
  <c r="P8054" i="1" s="1"/>
  <c r="O8053" i="1"/>
  <c r="P8053" i="1" s="1"/>
  <c r="O8052" i="1"/>
  <c r="P8052" i="1" s="1"/>
  <c r="O8051" i="1"/>
  <c r="P8051" i="1" s="1"/>
  <c r="O8050" i="1"/>
  <c r="P8050" i="1" s="1"/>
  <c r="O8049" i="1"/>
  <c r="P8049" i="1" s="1"/>
  <c r="O8048" i="1"/>
  <c r="P8048" i="1" s="1"/>
  <c r="O8047" i="1"/>
  <c r="P8047" i="1" s="1"/>
  <c r="O8046" i="1"/>
  <c r="P8046" i="1" s="1"/>
  <c r="O8045" i="1"/>
  <c r="P8045" i="1" s="1"/>
  <c r="O8044" i="1"/>
  <c r="P8044" i="1" s="1"/>
  <c r="O8043" i="1"/>
  <c r="P8043" i="1" s="1"/>
  <c r="O8042" i="1"/>
  <c r="P8042" i="1" s="1"/>
  <c r="O8041" i="1"/>
  <c r="P8041" i="1" s="1"/>
  <c r="O8040" i="1"/>
  <c r="P8040" i="1" s="1"/>
  <c r="O8039" i="1"/>
  <c r="P8039" i="1" s="1"/>
  <c r="O8038" i="1"/>
  <c r="P8038" i="1" s="1"/>
  <c r="O8037" i="1"/>
  <c r="P8037" i="1" s="1"/>
  <c r="O8036" i="1"/>
  <c r="P8036" i="1" s="1"/>
  <c r="O8035" i="1"/>
  <c r="P8035" i="1" s="1"/>
  <c r="O8034" i="1"/>
  <c r="P8034" i="1" s="1"/>
  <c r="O8033" i="1"/>
  <c r="P8033" i="1" s="1"/>
  <c r="O8032" i="1"/>
  <c r="P8032" i="1" s="1"/>
  <c r="O8031" i="1"/>
  <c r="P8031" i="1" s="1"/>
  <c r="O8030" i="1"/>
  <c r="P8030" i="1" s="1"/>
  <c r="O8029" i="1"/>
  <c r="P8029" i="1" s="1"/>
  <c r="O8028" i="1"/>
  <c r="P8028" i="1" s="1"/>
  <c r="O8027" i="1"/>
  <c r="P8027" i="1" s="1"/>
  <c r="O8026" i="1"/>
  <c r="P8026" i="1" s="1"/>
  <c r="O8025" i="1"/>
  <c r="P8025" i="1" s="1"/>
  <c r="O8024" i="1"/>
  <c r="P8024" i="1" s="1"/>
  <c r="O8023" i="1"/>
  <c r="P8023" i="1" s="1"/>
  <c r="O8022" i="1"/>
  <c r="P8022" i="1" s="1"/>
  <c r="O8021" i="1"/>
  <c r="P8021" i="1" s="1"/>
  <c r="O8020" i="1"/>
  <c r="P8020" i="1" s="1"/>
  <c r="O8019" i="1"/>
  <c r="P8019" i="1" s="1"/>
  <c r="O8018" i="1"/>
  <c r="P8018" i="1" s="1"/>
  <c r="O8017" i="1"/>
  <c r="P8017" i="1" s="1"/>
  <c r="O8016" i="1"/>
  <c r="P8016" i="1" s="1"/>
  <c r="O8015" i="1"/>
  <c r="P8015" i="1" s="1"/>
  <c r="O8014" i="1"/>
  <c r="P8014" i="1" s="1"/>
  <c r="O8013" i="1"/>
  <c r="P8013" i="1" s="1"/>
  <c r="O8012" i="1"/>
  <c r="P8012" i="1" s="1"/>
  <c r="O8011" i="1"/>
  <c r="P8011" i="1" s="1"/>
  <c r="O8010" i="1"/>
  <c r="P8010" i="1" s="1"/>
  <c r="O8009" i="1"/>
  <c r="P8009" i="1" s="1"/>
  <c r="O8008" i="1"/>
  <c r="P8008" i="1" s="1"/>
  <c r="O8007" i="1"/>
  <c r="P8007" i="1" s="1"/>
  <c r="O8006" i="1"/>
  <c r="P8006" i="1" s="1"/>
  <c r="O8005" i="1"/>
  <c r="P8005" i="1" s="1"/>
  <c r="O8004" i="1"/>
  <c r="P8004" i="1" s="1"/>
  <c r="O8003" i="1"/>
  <c r="P8003" i="1" s="1"/>
  <c r="O8002" i="1"/>
  <c r="P8002" i="1" s="1"/>
  <c r="O8001" i="1"/>
  <c r="P8001" i="1" s="1"/>
  <c r="O8000" i="1"/>
  <c r="P8000" i="1" s="1"/>
  <c r="O7999" i="1"/>
  <c r="P7999" i="1" s="1"/>
  <c r="O7998" i="1"/>
  <c r="P7998" i="1" s="1"/>
  <c r="O7997" i="1"/>
  <c r="P7997" i="1" s="1"/>
  <c r="O7996" i="1"/>
  <c r="P7996" i="1" s="1"/>
  <c r="O7995" i="1"/>
  <c r="P7995" i="1" s="1"/>
  <c r="O7994" i="1"/>
  <c r="P7994" i="1" s="1"/>
  <c r="O7993" i="1"/>
  <c r="P7993" i="1" s="1"/>
  <c r="O7992" i="1"/>
  <c r="P7992" i="1" s="1"/>
  <c r="O7991" i="1"/>
  <c r="P7991" i="1" s="1"/>
  <c r="O7990" i="1"/>
  <c r="P7990" i="1" s="1"/>
  <c r="O7989" i="1"/>
  <c r="P7989" i="1" s="1"/>
  <c r="O7988" i="1"/>
  <c r="P7988" i="1" s="1"/>
  <c r="O7987" i="1"/>
  <c r="P7987" i="1" s="1"/>
  <c r="O7986" i="1"/>
  <c r="P7986" i="1" s="1"/>
  <c r="O7985" i="1"/>
  <c r="P7985" i="1" s="1"/>
  <c r="O7984" i="1"/>
  <c r="P7984" i="1" s="1"/>
  <c r="O7983" i="1"/>
  <c r="P7983" i="1" s="1"/>
  <c r="O7982" i="1"/>
  <c r="P7982" i="1" s="1"/>
  <c r="O7981" i="1"/>
  <c r="P7981" i="1" s="1"/>
  <c r="O7980" i="1"/>
  <c r="P7980" i="1" s="1"/>
  <c r="O7979" i="1"/>
  <c r="P7979" i="1" s="1"/>
  <c r="O7978" i="1"/>
  <c r="P7978" i="1" s="1"/>
  <c r="O7977" i="1"/>
  <c r="P7977" i="1" s="1"/>
  <c r="O7976" i="1"/>
  <c r="P7976" i="1" s="1"/>
  <c r="O7975" i="1"/>
  <c r="P7975" i="1" s="1"/>
  <c r="O7974" i="1"/>
  <c r="P7974" i="1" s="1"/>
  <c r="O7973" i="1"/>
  <c r="P7973" i="1" s="1"/>
  <c r="O7972" i="1"/>
  <c r="P7972" i="1" s="1"/>
  <c r="O7971" i="1"/>
  <c r="P7971" i="1" s="1"/>
  <c r="O7970" i="1"/>
  <c r="P7970" i="1" s="1"/>
  <c r="O7969" i="1"/>
  <c r="P7969" i="1" s="1"/>
  <c r="O7968" i="1"/>
  <c r="P7968" i="1" s="1"/>
  <c r="O7967" i="1"/>
  <c r="P7967" i="1" s="1"/>
  <c r="O7966" i="1"/>
  <c r="P7966" i="1" s="1"/>
  <c r="O7965" i="1"/>
  <c r="P7965" i="1" s="1"/>
  <c r="O7964" i="1"/>
  <c r="P7964" i="1" s="1"/>
  <c r="O7963" i="1"/>
  <c r="P7963" i="1" s="1"/>
  <c r="O7962" i="1"/>
  <c r="P7962" i="1" s="1"/>
  <c r="O7961" i="1"/>
  <c r="P7961" i="1" s="1"/>
  <c r="O7960" i="1"/>
  <c r="P7960" i="1" s="1"/>
  <c r="O7959" i="1"/>
  <c r="P7959" i="1" s="1"/>
  <c r="O7958" i="1"/>
  <c r="P7958" i="1" s="1"/>
  <c r="O7957" i="1"/>
  <c r="P7957" i="1" s="1"/>
  <c r="O7956" i="1"/>
  <c r="P7956" i="1" s="1"/>
  <c r="O7955" i="1"/>
  <c r="P7955" i="1" s="1"/>
  <c r="O7954" i="1"/>
  <c r="P7954" i="1" s="1"/>
  <c r="O7953" i="1"/>
  <c r="P7953" i="1" s="1"/>
  <c r="O7952" i="1"/>
  <c r="P7952" i="1" s="1"/>
  <c r="O7951" i="1"/>
  <c r="P7951" i="1" s="1"/>
  <c r="O7950" i="1"/>
  <c r="P7950" i="1" s="1"/>
  <c r="O7949" i="1"/>
  <c r="P7949" i="1" s="1"/>
  <c r="O7948" i="1"/>
  <c r="P7948" i="1" s="1"/>
  <c r="O7947" i="1"/>
  <c r="P7947" i="1" s="1"/>
  <c r="O7946" i="1"/>
  <c r="P7946" i="1" s="1"/>
  <c r="O7945" i="1"/>
  <c r="P7945" i="1" s="1"/>
  <c r="O7944" i="1"/>
  <c r="P7944" i="1" s="1"/>
  <c r="O7943" i="1"/>
  <c r="P7943" i="1" s="1"/>
  <c r="O7942" i="1"/>
  <c r="P7942" i="1" s="1"/>
  <c r="O7941" i="1"/>
  <c r="P7941" i="1" s="1"/>
  <c r="O7940" i="1"/>
  <c r="P7940" i="1" s="1"/>
  <c r="O7939" i="1"/>
  <c r="P7939" i="1" s="1"/>
  <c r="O7938" i="1"/>
  <c r="P7938" i="1" s="1"/>
  <c r="O7937" i="1"/>
  <c r="P7937" i="1" s="1"/>
  <c r="O7936" i="1"/>
  <c r="P7936" i="1" s="1"/>
  <c r="O7935" i="1"/>
  <c r="P7935" i="1" s="1"/>
  <c r="O7934" i="1"/>
  <c r="P7934" i="1" s="1"/>
  <c r="O7933" i="1"/>
  <c r="P7933" i="1" s="1"/>
  <c r="O7932" i="1"/>
  <c r="P7932" i="1" s="1"/>
  <c r="O7931" i="1"/>
  <c r="P7931" i="1" s="1"/>
  <c r="O7930" i="1"/>
  <c r="P7930" i="1" s="1"/>
  <c r="O7929" i="1"/>
  <c r="P7929" i="1" s="1"/>
  <c r="O7928" i="1"/>
  <c r="P7928" i="1" s="1"/>
  <c r="O7927" i="1"/>
  <c r="P7927" i="1" s="1"/>
  <c r="O7926" i="1"/>
  <c r="P7926" i="1" s="1"/>
  <c r="O7925" i="1"/>
  <c r="P7925" i="1" s="1"/>
  <c r="O7924" i="1"/>
  <c r="P7924" i="1" s="1"/>
  <c r="O7923" i="1"/>
  <c r="P7923" i="1" s="1"/>
  <c r="O7922" i="1"/>
  <c r="P7922" i="1" s="1"/>
  <c r="O7921" i="1"/>
  <c r="P7921" i="1" s="1"/>
  <c r="O7920" i="1"/>
  <c r="P7920" i="1" s="1"/>
  <c r="O7919" i="1"/>
  <c r="P7919" i="1" s="1"/>
  <c r="O7918" i="1"/>
  <c r="P7918" i="1" s="1"/>
  <c r="O7917" i="1"/>
  <c r="P7917" i="1" s="1"/>
  <c r="O7916" i="1"/>
  <c r="P7916" i="1" s="1"/>
  <c r="O7915" i="1"/>
  <c r="P7915" i="1" s="1"/>
  <c r="O7914" i="1"/>
  <c r="P7914" i="1" s="1"/>
  <c r="O7913" i="1"/>
  <c r="P7913" i="1" s="1"/>
  <c r="O7912" i="1"/>
  <c r="P7912" i="1" s="1"/>
  <c r="O7911" i="1"/>
  <c r="P7911" i="1" s="1"/>
  <c r="O7910" i="1"/>
  <c r="P7910" i="1" s="1"/>
  <c r="O7909" i="1"/>
  <c r="P7909" i="1" s="1"/>
  <c r="O7908" i="1"/>
  <c r="P7908" i="1" s="1"/>
  <c r="O7907" i="1"/>
  <c r="P7907" i="1" s="1"/>
  <c r="O7906" i="1"/>
  <c r="P7906" i="1" s="1"/>
  <c r="O7905" i="1"/>
  <c r="P7905" i="1" s="1"/>
  <c r="O7904" i="1"/>
  <c r="P7904" i="1" s="1"/>
  <c r="O7903" i="1"/>
  <c r="P7903" i="1" s="1"/>
  <c r="O7902" i="1"/>
  <c r="P7902" i="1" s="1"/>
  <c r="O7901" i="1"/>
  <c r="P7901" i="1" s="1"/>
  <c r="O7900" i="1"/>
  <c r="P7900" i="1" s="1"/>
  <c r="O7899" i="1"/>
  <c r="P7899" i="1" s="1"/>
  <c r="O7898" i="1"/>
  <c r="P7898" i="1" s="1"/>
  <c r="O7897" i="1"/>
  <c r="P7897" i="1" s="1"/>
  <c r="O7896" i="1"/>
  <c r="P7896" i="1" s="1"/>
  <c r="O7895" i="1"/>
  <c r="P7895" i="1" s="1"/>
  <c r="O7894" i="1"/>
  <c r="P7894" i="1" s="1"/>
  <c r="O7893" i="1"/>
  <c r="P7893" i="1" s="1"/>
  <c r="O7892" i="1"/>
  <c r="P7892" i="1" s="1"/>
  <c r="O7891" i="1"/>
  <c r="P7891" i="1" s="1"/>
  <c r="O7890" i="1"/>
  <c r="P7890" i="1" s="1"/>
  <c r="O7889" i="1"/>
  <c r="P7889" i="1" s="1"/>
  <c r="O7888" i="1"/>
  <c r="P7888" i="1" s="1"/>
  <c r="O7887" i="1"/>
  <c r="P7887" i="1" s="1"/>
  <c r="O7886" i="1"/>
  <c r="P7886" i="1" s="1"/>
  <c r="O7885" i="1"/>
  <c r="P7885" i="1" s="1"/>
  <c r="O7884" i="1"/>
  <c r="P7884" i="1" s="1"/>
  <c r="O7883" i="1"/>
  <c r="P7883" i="1" s="1"/>
  <c r="O7882" i="1"/>
  <c r="P7882" i="1" s="1"/>
  <c r="O7881" i="1"/>
  <c r="P7881" i="1" s="1"/>
  <c r="O7880" i="1"/>
  <c r="P7880" i="1" s="1"/>
  <c r="O7879" i="1"/>
  <c r="P7879" i="1" s="1"/>
  <c r="O7878" i="1"/>
  <c r="P7878" i="1" s="1"/>
  <c r="O7877" i="1"/>
  <c r="P7877" i="1" s="1"/>
  <c r="O7876" i="1"/>
  <c r="P7876" i="1" s="1"/>
  <c r="O7875" i="1"/>
  <c r="P7875" i="1" s="1"/>
  <c r="O7874" i="1"/>
  <c r="P7874" i="1" s="1"/>
  <c r="O7873" i="1"/>
  <c r="P7873" i="1" s="1"/>
  <c r="O7872" i="1"/>
  <c r="P7872" i="1" s="1"/>
  <c r="O7871" i="1"/>
  <c r="P7871" i="1" s="1"/>
  <c r="O7870" i="1"/>
  <c r="P7870" i="1" s="1"/>
  <c r="O7869" i="1"/>
  <c r="P7869" i="1" s="1"/>
  <c r="O7868" i="1"/>
  <c r="P7868" i="1" s="1"/>
  <c r="O7867" i="1"/>
  <c r="P7867" i="1" s="1"/>
  <c r="O7866" i="1"/>
  <c r="P7866" i="1" s="1"/>
  <c r="O7865" i="1"/>
  <c r="P7865" i="1" s="1"/>
  <c r="O7864" i="1"/>
  <c r="P7864" i="1" s="1"/>
  <c r="O7863" i="1"/>
  <c r="P7863" i="1" s="1"/>
  <c r="O7862" i="1"/>
  <c r="P7862" i="1" s="1"/>
  <c r="O7861" i="1"/>
  <c r="P7861" i="1" s="1"/>
  <c r="O7860" i="1"/>
  <c r="P7860" i="1" s="1"/>
  <c r="O7859" i="1"/>
  <c r="P7859" i="1" s="1"/>
  <c r="O7858" i="1"/>
  <c r="P7858" i="1" s="1"/>
  <c r="O7857" i="1"/>
  <c r="P7857" i="1" s="1"/>
  <c r="O7856" i="1"/>
  <c r="P7856" i="1" s="1"/>
  <c r="O7855" i="1"/>
  <c r="P7855" i="1" s="1"/>
  <c r="O7854" i="1"/>
  <c r="P7854" i="1" s="1"/>
  <c r="O7853" i="1"/>
  <c r="P7853" i="1" s="1"/>
  <c r="O7852" i="1"/>
  <c r="P7852" i="1" s="1"/>
  <c r="O7851" i="1"/>
  <c r="P7851" i="1" s="1"/>
  <c r="O7850" i="1"/>
  <c r="P7850" i="1" s="1"/>
  <c r="O7849" i="1"/>
  <c r="P7849" i="1" s="1"/>
  <c r="O7848" i="1"/>
  <c r="P7848" i="1" s="1"/>
  <c r="O7847" i="1"/>
  <c r="P7847" i="1" s="1"/>
  <c r="O7846" i="1"/>
  <c r="P7846" i="1" s="1"/>
  <c r="O7845" i="1"/>
  <c r="P7845" i="1" s="1"/>
  <c r="O7844" i="1"/>
  <c r="P7844" i="1" s="1"/>
  <c r="O7843" i="1"/>
  <c r="P7843" i="1" s="1"/>
  <c r="O7842" i="1"/>
  <c r="P7842" i="1" s="1"/>
  <c r="O7841" i="1"/>
  <c r="P7841" i="1" s="1"/>
  <c r="O7840" i="1"/>
  <c r="P7840" i="1" s="1"/>
  <c r="O7839" i="1"/>
  <c r="P7839" i="1" s="1"/>
  <c r="O7838" i="1"/>
  <c r="P7838" i="1" s="1"/>
  <c r="O7837" i="1"/>
  <c r="P7837" i="1" s="1"/>
  <c r="O7836" i="1"/>
  <c r="P7836" i="1" s="1"/>
  <c r="O7835" i="1"/>
  <c r="P7835" i="1" s="1"/>
  <c r="O7834" i="1"/>
  <c r="P7834" i="1" s="1"/>
  <c r="O7833" i="1"/>
  <c r="P7833" i="1" s="1"/>
  <c r="O7832" i="1"/>
  <c r="P7832" i="1" s="1"/>
  <c r="O7831" i="1"/>
  <c r="P7831" i="1" s="1"/>
  <c r="O7830" i="1"/>
  <c r="P7830" i="1" s="1"/>
  <c r="O7829" i="1"/>
  <c r="P7829" i="1" s="1"/>
  <c r="O7828" i="1"/>
  <c r="P7828" i="1" s="1"/>
  <c r="O7827" i="1"/>
  <c r="P7827" i="1" s="1"/>
  <c r="O7826" i="1"/>
  <c r="P7826" i="1" s="1"/>
  <c r="O7825" i="1"/>
  <c r="P7825" i="1" s="1"/>
  <c r="O7824" i="1"/>
  <c r="P7824" i="1" s="1"/>
  <c r="O7823" i="1"/>
  <c r="P7823" i="1" s="1"/>
  <c r="O7822" i="1"/>
  <c r="P7822" i="1" s="1"/>
  <c r="O7821" i="1"/>
  <c r="P7821" i="1" s="1"/>
  <c r="O7820" i="1"/>
  <c r="P7820" i="1" s="1"/>
  <c r="O7819" i="1"/>
  <c r="P7819" i="1" s="1"/>
  <c r="O7818" i="1"/>
  <c r="P7818" i="1" s="1"/>
  <c r="O7817" i="1"/>
  <c r="P7817" i="1" s="1"/>
  <c r="O7816" i="1"/>
  <c r="P7816" i="1" s="1"/>
  <c r="O7815" i="1"/>
  <c r="P7815" i="1" s="1"/>
  <c r="O7814" i="1"/>
  <c r="P7814" i="1" s="1"/>
  <c r="O7813" i="1"/>
  <c r="P7813" i="1" s="1"/>
  <c r="O7812" i="1"/>
  <c r="P7812" i="1" s="1"/>
  <c r="O7811" i="1"/>
  <c r="P7811" i="1" s="1"/>
  <c r="O7810" i="1"/>
  <c r="P7810" i="1" s="1"/>
  <c r="O7809" i="1"/>
  <c r="P7809" i="1" s="1"/>
  <c r="O7808" i="1"/>
  <c r="P7808" i="1" s="1"/>
  <c r="O7807" i="1"/>
  <c r="P7807" i="1" s="1"/>
  <c r="O7806" i="1"/>
  <c r="P7806" i="1" s="1"/>
  <c r="O7805" i="1"/>
  <c r="P7805" i="1" s="1"/>
  <c r="O7804" i="1"/>
  <c r="P7804" i="1" s="1"/>
  <c r="O7803" i="1"/>
  <c r="P7803" i="1" s="1"/>
  <c r="O7802" i="1"/>
  <c r="P7802" i="1" s="1"/>
  <c r="O7801" i="1"/>
  <c r="P7801" i="1" s="1"/>
  <c r="O7800" i="1"/>
  <c r="P7800" i="1" s="1"/>
  <c r="O7799" i="1"/>
  <c r="P7799" i="1" s="1"/>
  <c r="O7798" i="1"/>
  <c r="P7798" i="1" s="1"/>
  <c r="O7797" i="1"/>
  <c r="P7797" i="1" s="1"/>
  <c r="O7796" i="1"/>
  <c r="P7796" i="1" s="1"/>
  <c r="O7795" i="1"/>
  <c r="P7795" i="1" s="1"/>
  <c r="O7794" i="1"/>
  <c r="P7794" i="1" s="1"/>
  <c r="O7793" i="1"/>
  <c r="P7793" i="1" s="1"/>
  <c r="O7792" i="1"/>
  <c r="P7792" i="1" s="1"/>
  <c r="O7791" i="1"/>
  <c r="P7791" i="1" s="1"/>
  <c r="O7790" i="1"/>
  <c r="P7790" i="1" s="1"/>
  <c r="O7789" i="1"/>
  <c r="P7789" i="1" s="1"/>
  <c r="O7788" i="1"/>
  <c r="P7788" i="1" s="1"/>
  <c r="O7787" i="1"/>
  <c r="P7787" i="1" s="1"/>
  <c r="O7786" i="1"/>
  <c r="P7786" i="1" s="1"/>
  <c r="O7785" i="1"/>
  <c r="P7785" i="1" s="1"/>
  <c r="O7784" i="1"/>
  <c r="P7784" i="1" s="1"/>
  <c r="O7783" i="1"/>
  <c r="P7783" i="1" s="1"/>
  <c r="O7782" i="1"/>
  <c r="P7782" i="1" s="1"/>
  <c r="O7781" i="1"/>
  <c r="P7781" i="1" s="1"/>
  <c r="O7780" i="1"/>
  <c r="P7780" i="1" s="1"/>
  <c r="O7779" i="1"/>
  <c r="P7779" i="1" s="1"/>
  <c r="O7778" i="1"/>
  <c r="P7778" i="1" s="1"/>
  <c r="O7777" i="1"/>
  <c r="P7777" i="1" s="1"/>
  <c r="O7776" i="1"/>
  <c r="P7776" i="1" s="1"/>
  <c r="O7775" i="1"/>
  <c r="P7775" i="1" s="1"/>
  <c r="O7774" i="1"/>
  <c r="P7774" i="1" s="1"/>
  <c r="O7773" i="1"/>
  <c r="P7773" i="1" s="1"/>
  <c r="O7772" i="1"/>
  <c r="P7772" i="1" s="1"/>
  <c r="O7771" i="1"/>
  <c r="P7771" i="1" s="1"/>
  <c r="O7770" i="1"/>
  <c r="P7770" i="1" s="1"/>
  <c r="O7769" i="1"/>
  <c r="P7769" i="1" s="1"/>
  <c r="O7768" i="1"/>
  <c r="P7768" i="1" s="1"/>
  <c r="O7767" i="1"/>
  <c r="P7767" i="1" s="1"/>
  <c r="O7766" i="1"/>
  <c r="P7766" i="1" s="1"/>
  <c r="O7765" i="1"/>
  <c r="P7765" i="1" s="1"/>
  <c r="O7764" i="1"/>
  <c r="P7764" i="1" s="1"/>
  <c r="O7763" i="1"/>
  <c r="P7763" i="1" s="1"/>
  <c r="O7762" i="1"/>
  <c r="P7762" i="1" s="1"/>
  <c r="O7761" i="1"/>
  <c r="P7761" i="1" s="1"/>
  <c r="O7760" i="1"/>
  <c r="P7760" i="1" s="1"/>
  <c r="O7759" i="1"/>
  <c r="P7759" i="1" s="1"/>
  <c r="O7758" i="1"/>
  <c r="P7758" i="1" s="1"/>
  <c r="O7757" i="1"/>
  <c r="P7757" i="1" s="1"/>
  <c r="O7756" i="1"/>
  <c r="P7756" i="1" s="1"/>
  <c r="O7755" i="1"/>
  <c r="P7755" i="1" s="1"/>
  <c r="O7754" i="1"/>
  <c r="P7754" i="1" s="1"/>
  <c r="O7753" i="1"/>
  <c r="P7753" i="1" s="1"/>
  <c r="O7752" i="1"/>
  <c r="P7752" i="1" s="1"/>
  <c r="O7751" i="1"/>
  <c r="P7751" i="1" s="1"/>
  <c r="O7750" i="1"/>
  <c r="P7750" i="1" s="1"/>
  <c r="O7749" i="1"/>
  <c r="P7749" i="1" s="1"/>
  <c r="O7748" i="1"/>
  <c r="P7748" i="1" s="1"/>
  <c r="O7747" i="1"/>
  <c r="P7747" i="1" s="1"/>
  <c r="O7746" i="1"/>
  <c r="P7746" i="1" s="1"/>
  <c r="O7745" i="1"/>
  <c r="P7745" i="1" s="1"/>
  <c r="O7744" i="1"/>
  <c r="P7744" i="1" s="1"/>
  <c r="O7743" i="1"/>
  <c r="P7743" i="1" s="1"/>
  <c r="O7742" i="1"/>
  <c r="P7742" i="1" s="1"/>
  <c r="O7741" i="1"/>
  <c r="P7741" i="1" s="1"/>
  <c r="O7740" i="1"/>
  <c r="P7740" i="1" s="1"/>
  <c r="O7739" i="1"/>
  <c r="P7739" i="1" s="1"/>
  <c r="O7738" i="1"/>
  <c r="P7738" i="1" s="1"/>
  <c r="O7737" i="1"/>
  <c r="P7737" i="1" s="1"/>
  <c r="O7736" i="1"/>
  <c r="P7736" i="1" s="1"/>
  <c r="O7735" i="1"/>
  <c r="P7735" i="1" s="1"/>
  <c r="O7734" i="1"/>
  <c r="P7734" i="1" s="1"/>
  <c r="O7733" i="1"/>
  <c r="P7733" i="1" s="1"/>
  <c r="O7732" i="1"/>
  <c r="P7732" i="1" s="1"/>
  <c r="O7731" i="1"/>
  <c r="P7731" i="1" s="1"/>
  <c r="O7730" i="1"/>
  <c r="P7730" i="1" s="1"/>
  <c r="O7729" i="1"/>
  <c r="P7729" i="1" s="1"/>
  <c r="O7728" i="1"/>
  <c r="P7728" i="1" s="1"/>
  <c r="O7727" i="1"/>
  <c r="P7727" i="1" s="1"/>
  <c r="O7726" i="1"/>
  <c r="P7726" i="1" s="1"/>
  <c r="O7725" i="1"/>
  <c r="P7725" i="1" s="1"/>
  <c r="O7724" i="1"/>
  <c r="P7724" i="1" s="1"/>
  <c r="O7723" i="1"/>
  <c r="P7723" i="1" s="1"/>
  <c r="O7722" i="1"/>
  <c r="P7722" i="1" s="1"/>
  <c r="O7721" i="1"/>
  <c r="P7721" i="1" s="1"/>
  <c r="O7720" i="1"/>
  <c r="P7720" i="1" s="1"/>
  <c r="O7719" i="1"/>
  <c r="P7719" i="1" s="1"/>
  <c r="O7718" i="1"/>
  <c r="P7718" i="1" s="1"/>
  <c r="O7717" i="1"/>
  <c r="P7717" i="1" s="1"/>
  <c r="O7716" i="1"/>
  <c r="P7716" i="1" s="1"/>
  <c r="O7715" i="1"/>
  <c r="P7715" i="1" s="1"/>
  <c r="O7714" i="1"/>
  <c r="P7714" i="1" s="1"/>
  <c r="O7713" i="1"/>
  <c r="P7713" i="1" s="1"/>
  <c r="O7712" i="1"/>
  <c r="P7712" i="1" s="1"/>
  <c r="O7711" i="1"/>
  <c r="P7711" i="1" s="1"/>
  <c r="O7710" i="1"/>
  <c r="P7710" i="1" s="1"/>
  <c r="O7709" i="1"/>
  <c r="P7709" i="1" s="1"/>
  <c r="O7708" i="1"/>
  <c r="P7708" i="1" s="1"/>
  <c r="O7707" i="1"/>
  <c r="P7707" i="1" s="1"/>
  <c r="O7706" i="1"/>
  <c r="P7706" i="1" s="1"/>
  <c r="O7705" i="1"/>
  <c r="P7705" i="1" s="1"/>
  <c r="O7704" i="1"/>
  <c r="P7704" i="1" s="1"/>
  <c r="O7703" i="1"/>
  <c r="P7703" i="1" s="1"/>
  <c r="O7702" i="1"/>
  <c r="P7702" i="1" s="1"/>
  <c r="O7701" i="1"/>
  <c r="P7701" i="1" s="1"/>
  <c r="O7700" i="1"/>
  <c r="P7700" i="1" s="1"/>
  <c r="O7699" i="1"/>
  <c r="P7699" i="1" s="1"/>
  <c r="O7698" i="1"/>
  <c r="P7698" i="1" s="1"/>
  <c r="O7697" i="1"/>
  <c r="P7697" i="1" s="1"/>
  <c r="O7696" i="1"/>
  <c r="P7696" i="1" s="1"/>
  <c r="O7695" i="1"/>
  <c r="P7695" i="1" s="1"/>
  <c r="O7694" i="1"/>
  <c r="P7694" i="1" s="1"/>
  <c r="O7693" i="1"/>
  <c r="P7693" i="1" s="1"/>
  <c r="O7692" i="1"/>
  <c r="P7692" i="1" s="1"/>
  <c r="O7691" i="1"/>
  <c r="P7691" i="1" s="1"/>
  <c r="O7690" i="1"/>
  <c r="P7690" i="1" s="1"/>
  <c r="O7689" i="1"/>
  <c r="P7689" i="1" s="1"/>
  <c r="O7688" i="1"/>
  <c r="P7688" i="1" s="1"/>
  <c r="O7687" i="1"/>
  <c r="P7687" i="1" s="1"/>
  <c r="O7686" i="1"/>
  <c r="P7686" i="1" s="1"/>
  <c r="O7685" i="1"/>
  <c r="P7685" i="1" s="1"/>
  <c r="O7684" i="1"/>
  <c r="P7684" i="1" s="1"/>
  <c r="O7683" i="1"/>
  <c r="P7683" i="1" s="1"/>
  <c r="O7682" i="1"/>
  <c r="P7682" i="1" s="1"/>
  <c r="O7681" i="1"/>
  <c r="P7681" i="1" s="1"/>
  <c r="O7680" i="1"/>
  <c r="P7680" i="1" s="1"/>
  <c r="O7679" i="1"/>
  <c r="P7679" i="1" s="1"/>
  <c r="O7678" i="1"/>
  <c r="P7678" i="1" s="1"/>
  <c r="O7677" i="1"/>
  <c r="P7677" i="1" s="1"/>
  <c r="O7676" i="1"/>
  <c r="P7676" i="1" s="1"/>
  <c r="O7675" i="1"/>
  <c r="P7675" i="1" s="1"/>
  <c r="O7674" i="1"/>
  <c r="P7674" i="1" s="1"/>
  <c r="O7673" i="1"/>
  <c r="P7673" i="1" s="1"/>
  <c r="O7672" i="1"/>
  <c r="P7672" i="1" s="1"/>
  <c r="O7671" i="1"/>
  <c r="P7671" i="1" s="1"/>
  <c r="O7670" i="1"/>
  <c r="P7670" i="1" s="1"/>
  <c r="O7669" i="1"/>
  <c r="P7669" i="1" s="1"/>
  <c r="O7668" i="1"/>
  <c r="P7668" i="1" s="1"/>
  <c r="O7667" i="1"/>
  <c r="P7667" i="1" s="1"/>
  <c r="O7666" i="1"/>
  <c r="P7666" i="1" s="1"/>
  <c r="O7665" i="1"/>
  <c r="P7665" i="1" s="1"/>
  <c r="O7664" i="1"/>
  <c r="P7664" i="1" s="1"/>
  <c r="O7663" i="1"/>
  <c r="P7663" i="1" s="1"/>
  <c r="O7662" i="1"/>
  <c r="P7662" i="1" s="1"/>
  <c r="O7661" i="1"/>
  <c r="P7661" i="1" s="1"/>
  <c r="O7660" i="1"/>
  <c r="P7660" i="1" s="1"/>
  <c r="O7659" i="1"/>
  <c r="P7659" i="1" s="1"/>
  <c r="O7658" i="1"/>
  <c r="P7658" i="1" s="1"/>
  <c r="O7657" i="1"/>
  <c r="P7657" i="1" s="1"/>
  <c r="O7656" i="1"/>
  <c r="P7656" i="1" s="1"/>
  <c r="O7655" i="1"/>
  <c r="P7655" i="1" s="1"/>
  <c r="O7654" i="1"/>
  <c r="P7654" i="1" s="1"/>
  <c r="O7653" i="1"/>
  <c r="P7653" i="1" s="1"/>
  <c r="O7652" i="1"/>
  <c r="P7652" i="1" s="1"/>
  <c r="O7651" i="1"/>
  <c r="P7651" i="1" s="1"/>
  <c r="O7650" i="1"/>
  <c r="P7650" i="1" s="1"/>
  <c r="O7649" i="1"/>
  <c r="P7649" i="1" s="1"/>
  <c r="O7648" i="1"/>
  <c r="P7648" i="1" s="1"/>
  <c r="O7647" i="1"/>
  <c r="P7647" i="1" s="1"/>
  <c r="O7646" i="1"/>
  <c r="P7646" i="1" s="1"/>
  <c r="O7645" i="1"/>
  <c r="P7645" i="1" s="1"/>
  <c r="O7644" i="1"/>
  <c r="P7644" i="1" s="1"/>
  <c r="O7643" i="1"/>
  <c r="P7643" i="1" s="1"/>
  <c r="O7642" i="1"/>
  <c r="P7642" i="1" s="1"/>
  <c r="O7641" i="1"/>
  <c r="P7641" i="1" s="1"/>
  <c r="O7640" i="1"/>
  <c r="P7640" i="1" s="1"/>
  <c r="O7639" i="1"/>
  <c r="P7639" i="1" s="1"/>
  <c r="O7638" i="1"/>
  <c r="P7638" i="1" s="1"/>
  <c r="O7637" i="1"/>
  <c r="P7637" i="1" s="1"/>
  <c r="O7636" i="1"/>
  <c r="P7636" i="1" s="1"/>
  <c r="O7635" i="1"/>
  <c r="P7635" i="1" s="1"/>
  <c r="O7634" i="1"/>
  <c r="P7634" i="1" s="1"/>
  <c r="O7633" i="1"/>
  <c r="P7633" i="1" s="1"/>
  <c r="O7632" i="1"/>
  <c r="P7632" i="1" s="1"/>
  <c r="O7631" i="1"/>
  <c r="P7631" i="1" s="1"/>
  <c r="O7630" i="1"/>
  <c r="P7630" i="1" s="1"/>
  <c r="O7629" i="1"/>
  <c r="P7629" i="1" s="1"/>
  <c r="O7628" i="1"/>
  <c r="P7628" i="1" s="1"/>
  <c r="O7627" i="1"/>
  <c r="P7627" i="1" s="1"/>
  <c r="O7626" i="1"/>
  <c r="P7626" i="1" s="1"/>
  <c r="O7625" i="1"/>
  <c r="P7625" i="1" s="1"/>
  <c r="O7624" i="1"/>
  <c r="P7624" i="1" s="1"/>
  <c r="O7623" i="1"/>
  <c r="P7623" i="1" s="1"/>
  <c r="O7622" i="1"/>
  <c r="P7622" i="1" s="1"/>
  <c r="O7621" i="1"/>
  <c r="P7621" i="1" s="1"/>
  <c r="O7620" i="1"/>
  <c r="P7620" i="1" s="1"/>
  <c r="O7619" i="1"/>
  <c r="P7619" i="1" s="1"/>
  <c r="O7618" i="1"/>
  <c r="P7618" i="1" s="1"/>
  <c r="O7617" i="1"/>
  <c r="P7617" i="1" s="1"/>
  <c r="O7616" i="1"/>
  <c r="P7616" i="1" s="1"/>
  <c r="O7615" i="1"/>
  <c r="P7615" i="1" s="1"/>
  <c r="O7614" i="1"/>
  <c r="P7614" i="1" s="1"/>
  <c r="O7613" i="1"/>
  <c r="P7613" i="1" s="1"/>
  <c r="O7612" i="1"/>
  <c r="P7612" i="1" s="1"/>
  <c r="O7611" i="1"/>
  <c r="P7611" i="1" s="1"/>
  <c r="O7610" i="1"/>
  <c r="P7610" i="1" s="1"/>
  <c r="O7609" i="1"/>
  <c r="P7609" i="1" s="1"/>
  <c r="O7608" i="1"/>
  <c r="P7608" i="1" s="1"/>
  <c r="O7607" i="1"/>
  <c r="P7607" i="1" s="1"/>
  <c r="O7606" i="1"/>
  <c r="P7606" i="1" s="1"/>
  <c r="O7605" i="1"/>
  <c r="P7605" i="1" s="1"/>
  <c r="O7604" i="1"/>
  <c r="P7604" i="1" s="1"/>
  <c r="O7603" i="1"/>
  <c r="P7603" i="1" s="1"/>
  <c r="O7602" i="1"/>
  <c r="P7602" i="1" s="1"/>
  <c r="O7601" i="1"/>
  <c r="P7601" i="1" s="1"/>
  <c r="O7600" i="1"/>
  <c r="P7600" i="1" s="1"/>
  <c r="O7599" i="1"/>
  <c r="P7599" i="1" s="1"/>
  <c r="O7598" i="1"/>
  <c r="P7598" i="1" s="1"/>
  <c r="O7597" i="1"/>
  <c r="P7597" i="1" s="1"/>
  <c r="O7596" i="1"/>
  <c r="P7596" i="1" s="1"/>
  <c r="O7595" i="1"/>
  <c r="P7595" i="1" s="1"/>
  <c r="O7594" i="1"/>
  <c r="P7594" i="1" s="1"/>
  <c r="O7593" i="1"/>
  <c r="P7593" i="1" s="1"/>
  <c r="O7592" i="1"/>
  <c r="P7592" i="1" s="1"/>
  <c r="O7591" i="1"/>
  <c r="P7591" i="1" s="1"/>
  <c r="O7590" i="1"/>
  <c r="P7590" i="1" s="1"/>
  <c r="O7589" i="1"/>
  <c r="P7589" i="1" s="1"/>
  <c r="O7588" i="1"/>
  <c r="P7588" i="1" s="1"/>
  <c r="O7587" i="1"/>
  <c r="P7587" i="1" s="1"/>
  <c r="O7586" i="1"/>
  <c r="P7586" i="1" s="1"/>
  <c r="O7585" i="1"/>
  <c r="P7585" i="1" s="1"/>
  <c r="O7584" i="1"/>
  <c r="P7584" i="1" s="1"/>
  <c r="O7583" i="1"/>
  <c r="P7583" i="1" s="1"/>
  <c r="O7582" i="1"/>
  <c r="P7582" i="1" s="1"/>
  <c r="O7581" i="1"/>
  <c r="P7581" i="1" s="1"/>
  <c r="O7580" i="1"/>
  <c r="P7580" i="1" s="1"/>
  <c r="O7579" i="1"/>
  <c r="P7579" i="1" s="1"/>
  <c r="O7578" i="1"/>
  <c r="P7578" i="1" s="1"/>
  <c r="O7577" i="1"/>
  <c r="P7577" i="1" s="1"/>
  <c r="O7576" i="1"/>
  <c r="P7576" i="1" s="1"/>
  <c r="O7575" i="1"/>
  <c r="P7575" i="1" s="1"/>
  <c r="O7574" i="1"/>
  <c r="P7574" i="1" s="1"/>
  <c r="O7573" i="1"/>
  <c r="P7573" i="1" s="1"/>
  <c r="O7572" i="1"/>
  <c r="P7572" i="1" s="1"/>
  <c r="O7571" i="1"/>
  <c r="P7571" i="1" s="1"/>
  <c r="O7570" i="1"/>
  <c r="P7570" i="1" s="1"/>
  <c r="O7569" i="1"/>
  <c r="P7569" i="1" s="1"/>
  <c r="O7568" i="1"/>
  <c r="P7568" i="1" s="1"/>
  <c r="O7567" i="1"/>
  <c r="P7567" i="1" s="1"/>
  <c r="O7566" i="1"/>
  <c r="P7566" i="1" s="1"/>
  <c r="O7565" i="1"/>
  <c r="P7565" i="1" s="1"/>
  <c r="O7564" i="1"/>
  <c r="P7564" i="1" s="1"/>
  <c r="O7563" i="1"/>
  <c r="P7563" i="1" s="1"/>
  <c r="O7562" i="1"/>
  <c r="P7562" i="1" s="1"/>
  <c r="O7561" i="1"/>
  <c r="P7561" i="1" s="1"/>
  <c r="O7560" i="1"/>
  <c r="P7560" i="1" s="1"/>
  <c r="O7559" i="1"/>
  <c r="P7559" i="1" s="1"/>
  <c r="O7558" i="1"/>
  <c r="P7558" i="1" s="1"/>
  <c r="O7557" i="1"/>
  <c r="P7557" i="1" s="1"/>
  <c r="O7556" i="1"/>
  <c r="P7556" i="1" s="1"/>
  <c r="O7555" i="1"/>
  <c r="P7555" i="1" s="1"/>
  <c r="O7554" i="1"/>
  <c r="P7554" i="1" s="1"/>
  <c r="O7553" i="1"/>
  <c r="P7553" i="1" s="1"/>
  <c r="O7552" i="1"/>
  <c r="P7552" i="1" s="1"/>
  <c r="O7551" i="1"/>
  <c r="P7551" i="1" s="1"/>
  <c r="O7550" i="1"/>
  <c r="P7550" i="1" s="1"/>
  <c r="O7549" i="1"/>
  <c r="P7549" i="1" s="1"/>
  <c r="O7548" i="1"/>
  <c r="P7548" i="1" s="1"/>
  <c r="O7547" i="1"/>
  <c r="P7547" i="1" s="1"/>
  <c r="O7546" i="1"/>
  <c r="P7546" i="1" s="1"/>
  <c r="O7545" i="1"/>
  <c r="P7545" i="1" s="1"/>
  <c r="O7544" i="1"/>
  <c r="P7544" i="1" s="1"/>
  <c r="O7543" i="1"/>
  <c r="P7543" i="1" s="1"/>
  <c r="O7542" i="1"/>
  <c r="P7542" i="1" s="1"/>
  <c r="O7541" i="1"/>
  <c r="P7541" i="1" s="1"/>
  <c r="O7540" i="1"/>
  <c r="P7540" i="1" s="1"/>
  <c r="O7539" i="1"/>
  <c r="P7539" i="1" s="1"/>
  <c r="O7538" i="1"/>
  <c r="P7538" i="1" s="1"/>
  <c r="O7537" i="1"/>
  <c r="P7537" i="1" s="1"/>
  <c r="O7536" i="1"/>
  <c r="P7536" i="1" s="1"/>
  <c r="O7535" i="1"/>
  <c r="P7535" i="1" s="1"/>
  <c r="O7534" i="1"/>
  <c r="P7534" i="1" s="1"/>
  <c r="O7533" i="1"/>
  <c r="P7533" i="1" s="1"/>
  <c r="O7532" i="1"/>
  <c r="P7532" i="1" s="1"/>
  <c r="O7531" i="1"/>
  <c r="P7531" i="1" s="1"/>
  <c r="O7530" i="1"/>
  <c r="P7530" i="1" s="1"/>
  <c r="O7529" i="1"/>
  <c r="P7529" i="1" s="1"/>
  <c r="O7528" i="1"/>
  <c r="P7528" i="1" s="1"/>
  <c r="O7527" i="1"/>
  <c r="P7527" i="1" s="1"/>
  <c r="O7526" i="1"/>
  <c r="P7526" i="1" s="1"/>
  <c r="O7525" i="1"/>
  <c r="P7525" i="1" s="1"/>
  <c r="O7524" i="1"/>
  <c r="P7524" i="1" s="1"/>
  <c r="O7523" i="1"/>
  <c r="P7523" i="1" s="1"/>
  <c r="O7522" i="1"/>
  <c r="P7522" i="1" s="1"/>
  <c r="O7521" i="1"/>
  <c r="P7521" i="1" s="1"/>
  <c r="O7520" i="1"/>
  <c r="P7520" i="1" s="1"/>
  <c r="O7519" i="1"/>
  <c r="P7519" i="1" s="1"/>
  <c r="O7518" i="1"/>
  <c r="P7518" i="1" s="1"/>
  <c r="O7517" i="1"/>
  <c r="P7517" i="1" s="1"/>
  <c r="O7516" i="1"/>
  <c r="P7516" i="1" s="1"/>
  <c r="O7515" i="1"/>
  <c r="P7515" i="1" s="1"/>
  <c r="O7514" i="1"/>
  <c r="P7514" i="1" s="1"/>
  <c r="O7513" i="1"/>
  <c r="P7513" i="1" s="1"/>
  <c r="O7512" i="1"/>
  <c r="P7512" i="1" s="1"/>
  <c r="O7511" i="1"/>
  <c r="P7511" i="1" s="1"/>
  <c r="O7510" i="1"/>
  <c r="P7510" i="1" s="1"/>
  <c r="O7509" i="1"/>
  <c r="P7509" i="1" s="1"/>
  <c r="O7508" i="1"/>
  <c r="P7508" i="1" s="1"/>
  <c r="O7507" i="1"/>
  <c r="P7507" i="1" s="1"/>
  <c r="O7506" i="1"/>
  <c r="P7506" i="1" s="1"/>
  <c r="O7505" i="1"/>
  <c r="P7505" i="1" s="1"/>
  <c r="O7504" i="1"/>
  <c r="P7504" i="1" s="1"/>
  <c r="O7503" i="1"/>
  <c r="P7503" i="1" s="1"/>
  <c r="O7502" i="1"/>
  <c r="P7502" i="1" s="1"/>
  <c r="O7501" i="1"/>
  <c r="P7501" i="1" s="1"/>
  <c r="O7500" i="1"/>
  <c r="P7500" i="1" s="1"/>
  <c r="O7499" i="1"/>
  <c r="P7499" i="1" s="1"/>
  <c r="O7498" i="1"/>
  <c r="P7498" i="1" s="1"/>
  <c r="O7497" i="1"/>
  <c r="P7497" i="1" s="1"/>
  <c r="O7496" i="1"/>
  <c r="P7496" i="1" s="1"/>
  <c r="O7495" i="1"/>
  <c r="P7495" i="1" s="1"/>
  <c r="O7494" i="1"/>
  <c r="P7494" i="1" s="1"/>
  <c r="O7493" i="1"/>
  <c r="P7493" i="1" s="1"/>
  <c r="O7492" i="1"/>
  <c r="P7492" i="1" s="1"/>
  <c r="O7491" i="1"/>
  <c r="P7491" i="1" s="1"/>
  <c r="O7490" i="1"/>
  <c r="P7490" i="1" s="1"/>
  <c r="O7489" i="1"/>
  <c r="P7489" i="1" s="1"/>
  <c r="O7488" i="1"/>
  <c r="P7488" i="1" s="1"/>
  <c r="O7487" i="1"/>
  <c r="P7487" i="1" s="1"/>
  <c r="O7486" i="1"/>
  <c r="P7486" i="1" s="1"/>
  <c r="O7485" i="1"/>
  <c r="P7485" i="1" s="1"/>
  <c r="O7484" i="1"/>
  <c r="P7484" i="1" s="1"/>
  <c r="O7483" i="1"/>
  <c r="P7483" i="1" s="1"/>
  <c r="O7482" i="1"/>
  <c r="P7482" i="1" s="1"/>
  <c r="O7481" i="1"/>
  <c r="P7481" i="1" s="1"/>
  <c r="O7480" i="1"/>
  <c r="P7480" i="1" s="1"/>
  <c r="O7479" i="1"/>
  <c r="P7479" i="1" s="1"/>
  <c r="O7478" i="1"/>
  <c r="P7478" i="1" s="1"/>
  <c r="O7477" i="1"/>
  <c r="P7477" i="1" s="1"/>
  <c r="O7476" i="1"/>
  <c r="P7476" i="1" s="1"/>
  <c r="O7475" i="1"/>
  <c r="P7475" i="1" s="1"/>
  <c r="O7474" i="1"/>
  <c r="P7474" i="1" s="1"/>
  <c r="O7473" i="1"/>
  <c r="P7473" i="1" s="1"/>
  <c r="O7472" i="1"/>
  <c r="P7472" i="1" s="1"/>
  <c r="O7471" i="1"/>
  <c r="P7471" i="1" s="1"/>
  <c r="O7470" i="1"/>
  <c r="P7470" i="1" s="1"/>
  <c r="O7469" i="1"/>
  <c r="P7469" i="1" s="1"/>
  <c r="O7468" i="1"/>
  <c r="P7468" i="1" s="1"/>
  <c r="O7467" i="1"/>
  <c r="P7467" i="1" s="1"/>
  <c r="O7466" i="1"/>
  <c r="P7466" i="1" s="1"/>
  <c r="O7465" i="1"/>
  <c r="P7465" i="1" s="1"/>
  <c r="O7464" i="1"/>
  <c r="P7464" i="1" s="1"/>
  <c r="O7463" i="1"/>
  <c r="P7463" i="1" s="1"/>
  <c r="O7462" i="1"/>
  <c r="P7462" i="1" s="1"/>
  <c r="O7461" i="1"/>
  <c r="P7461" i="1" s="1"/>
  <c r="O7460" i="1"/>
  <c r="P7460" i="1" s="1"/>
  <c r="O7459" i="1"/>
  <c r="P7459" i="1" s="1"/>
  <c r="O7458" i="1"/>
  <c r="P7458" i="1" s="1"/>
  <c r="O7457" i="1"/>
  <c r="P7457" i="1" s="1"/>
  <c r="O7456" i="1"/>
  <c r="P7456" i="1" s="1"/>
  <c r="O7455" i="1"/>
  <c r="P7455" i="1" s="1"/>
  <c r="O7454" i="1"/>
  <c r="P7454" i="1" s="1"/>
  <c r="O7453" i="1"/>
  <c r="P7453" i="1" s="1"/>
  <c r="O7452" i="1"/>
  <c r="P7452" i="1" s="1"/>
  <c r="O7451" i="1"/>
  <c r="P7451" i="1" s="1"/>
  <c r="O7450" i="1"/>
  <c r="P7450" i="1" s="1"/>
  <c r="O7449" i="1"/>
  <c r="P7449" i="1" s="1"/>
  <c r="O7448" i="1"/>
  <c r="P7448" i="1" s="1"/>
  <c r="O7447" i="1"/>
  <c r="P7447" i="1" s="1"/>
  <c r="O7446" i="1"/>
  <c r="P7446" i="1" s="1"/>
  <c r="O7445" i="1"/>
  <c r="P7445" i="1" s="1"/>
  <c r="O7444" i="1"/>
  <c r="P7444" i="1" s="1"/>
  <c r="O7443" i="1"/>
  <c r="P7443" i="1" s="1"/>
  <c r="O7442" i="1"/>
  <c r="P7442" i="1" s="1"/>
  <c r="O7441" i="1"/>
  <c r="P7441" i="1" s="1"/>
  <c r="O7440" i="1"/>
  <c r="P7440" i="1" s="1"/>
  <c r="O7439" i="1"/>
  <c r="P7439" i="1" s="1"/>
  <c r="O7438" i="1"/>
  <c r="P7438" i="1" s="1"/>
  <c r="O7437" i="1"/>
  <c r="P7437" i="1" s="1"/>
  <c r="O7436" i="1"/>
  <c r="P7436" i="1" s="1"/>
  <c r="O7435" i="1"/>
  <c r="P7435" i="1" s="1"/>
  <c r="O7434" i="1"/>
  <c r="P7434" i="1" s="1"/>
  <c r="O7433" i="1"/>
  <c r="P7433" i="1" s="1"/>
  <c r="O7432" i="1"/>
  <c r="P7432" i="1" s="1"/>
  <c r="O7431" i="1"/>
  <c r="P7431" i="1" s="1"/>
  <c r="O7430" i="1"/>
  <c r="P7430" i="1" s="1"/>
  <c r="O7429" i="1"/>
  <c r="P7429" i="1" s="1"/>
  <c r="O7428" i="1"/>
  <c r="P7428" i="1" s="1"/>
  <c r="O7427" i="1"/>
  <c r="P7427" i="1" s="1"/>
  <c r="O7426" i="1"/>
  <c r="P7426" i="1" s="1"/>
  <c r="O7425" i="1"/>
  <c r="P7425" i="1" s="1"/>
  <c r="O7424" i="1"/>
  <c r="P7424" i="1" s="1"/>
  <c r="O7423" i="1"/>
  <c r="P7423" i="1" s="1"/>
  <c r="O7422" i="1"/>
  <c r="P7422" i="1" s="1"/>
  <c r="O7421" i="1"/>
  <c r="P7421" i="1" s="1"/>
  <c r="O7420" i="1"/>
  <c r="P7420" i="1" s="1"/>
  <c r="O7419" i="1"/>
  <c r="P7419" i="1" s="1"/>
  <c r="O7418" i="1"/>
  <c r="P7418" i="1" s="1"/>
  <c r="O7417" i="1"/>
  <c r="P7417" i="1" s="1"/>
  <c r="O7416" i="1"/>
  <c r="P7416" i="1" s="1"/>
  <c r="O7415" i="1"/>
  <c r="P7415" i="1" s="1"/>
  <c r="O7414" i="1"/>
  <c r="P7414" i="1" s="1"/>
  <c r="O7413" i="1"/>
  <c r="P7413" i="1" s="1"/>
  <c r="O7412" i="1"/>
  <c r="P7412" i="1" s="1"/>
  <c r="O7411" i="1"/>
  <c r="P7411" i="1" s="1"/>
  <c r="O7410" i="1"/>
  <c r="P7410" i="1" s="1"/>
  <c r="O7409" i="1"/>
  <c r="P7409" i="1" s="1"/>
  <c r="O7408" i="1"/>
  <c r="P7408" i="1" s="1"/>
  <c r="O7407" i="1"/>
  <c r="P7407" i="1" s="1"/>
  <c r="O7406" i="1"/>
  <c r="P7406" i="1" s="1"/>
  <c r="O7405" i="1"/>
  <c r="P7405" i="1" s="1"/>
  <c r="O7404" i="1"/>
  <c r="P7404" i="1" s="1"/>
  <c r="O7403" i="1"/>
  <c r="P7403" i="1" s="1"/>
  <c r="O7402" i="1"/>
  <c r="P7402" i="1" s="1"/>
  <c r="O7401" i="1"/>
  <c r="P7401" i="1" s="1"/>
  <c r="O7400" i="1"/>
  <c r="P7400" i="1" s="1"/>
  <c r="O7399" i="1"/>
  <c r="P7399" i="1" s="1"/>
  <c r="O7398" i="1"/>
  <c r="P7398" i="1" s="1"/>
  <c r="O7397" i="1"/>
  <c r="P7397" i="1" s="1"/>
  <c r="O7396" i="1"/>
  <c r="P7396" i="1" s="1"/>
  <c r="O7395" i="1"/>
  <c r="P7395" i="1" s="1"/>
  <c r="O7394" i="1"/>
  <c r="P7394" i="1" s="1"/>
  <c r="O7393" i="1"/>
  <c r="P7393" i="1" s="1"/>
  <c r="O7392" i="1"/>
  <c r="P7392" i="1" s="1"/>
  <c r="O7391" i="1"/>
  <c r="P7391" i="1" s="1"/>
  <c r="O7390" i="1"/>
  <c r="P7390" i="1" s="1"/>
  <c r="O7389" i="1"/>
  <c r="P7389" i="1" s="1"/>
  <c r="O7388" i="1"/>
  <c r="P7388" i="1" s="1"/>
  <c r="O7387" i="1"/>
  <c r="P7387" i="1" s="1"/>
  <c r="O7386" i="1"/>
  <c r="P7386" i="1" s="1"/>
  <c r="O7385" i="1"/>
  <c r="P7385" i="1" s="1"/>
  <c r="O7384" i="1"/>
  <c r="P7384" i="1" s="1"/>
  <c r="O7383" i="1"/>
  <c r="P7383" i="1" s="1"/>
  <c r="O7382" i="1"/>
  <c r="P7382" i="1" s="1"/>
  <c r="O7381" i="1"/>
  <c r="P7381" i="1" s="1"/>
  <c r="O7380" i="1"/>
  <c r="P7380" i="1" s="1"/>
  <c r="O7379" i="1"/>
  <c r="P7379" i="1" s="1"/>
  <c r="O7378" i="1"/>
  <c r="P7378" i="1" s="1"/>
  <c r="O7377" i="1"/>
  <c r="P7377" i="1" s="1"/>
  <c r="O7376" i="1"/>
  <c r="P7376" i="1" s="1"/>
  <c r="O7375" i="1"/>
  <c r="P7375" i="1" s="1"/>
  <c r="O7374" i="1"/>
  <c r="P7374" i="1" s="1"/>
  <c r="O7373" i="1"/>
  <c r="P7373" i="1" s="1"/>
  <c r="O7372" i="1"/>
  <c r="P7372" i="1" s="1"/>
  <c r="O7371" i="1"/>
  <c r="P7371" i="1" s="1"/>
  <c r="O7370" i="1"/>
  <c r="P7370" i="1" s="1"/>
  <c r="O7369" i="1"/>
  <c r="P7369" i="1" s="1"/>
  <c r="O7368" i="1"/>
  <c r="P7368" i="1" s="1"/>
  <c r="O7367" i="1"/>
  <c r="P7367" i="1" s="1"/>
  <c r="O7366" i="1"/>
  <c r="P7366" i="1" s="1"/>
  <c r="O7365" i="1"/>
  <c r="P7365" i="1" s="1"/>
  <c r="O7364" i="1"/>
  <c r="P7364" i="1" s="1"/>
  <c r="O7363" i="1"/>
  <c r="P7363" i="1" s="1"/>
  <c r="O7362" i="1"/>
  <c r="P7362" i="1" s="1"/>
  <c r="O7361" i="1"/>
  <c r="P7361" i="1" s="1"/>
  <c r="O7360" i="1"/>
  <c r="P7360" i="1" s="1"/>
  <c r="O7359" i="1"/>
  <c r="P7359" i="1" s="1"/>
  <c r="O7358" i="1"/>
  <c r="P7358" i="1" s="1"/>
  <c r="O7357" i="1"/>
  <c r="P7357" i="1" s="1"/>
  <c r="O7356" i="1"/>
  <c r="P7356" i="1" s="1"/>
  <c r="O7355" i="1"/>
  <c r="P7355" i="1" s="1"/>
  <c r="O7354" i="1"/>
  <c r="P7354" i="1" s="1"/>
  <c r="O7353" i="1"/>
  <c r="P7353" i="1" s="1"/>
  <c r="O7352" i="1"/>
  <c r="P7352" i="1" s="1"/>
  <c r="O7351" i="1"/>
  <c r="P7351" i="1" s="1"/>
  <c r="O7350" i="1"/>
  <c r="P7350" i="1" s="1"/>
  <c r="O7349" i="1"/>
  <c r="P7349" i="1" s="1"/>
  <c r="O7348" i="1"/>
  <c r="P7348" i="1" s="1"/>
  <c r="O7347" i="1"/>
  <c r="P7347" i="1" s="1"/>
  <c r="O7346" i="1"/>
  <c r="P7346" i="1" s="1"/>
  <c r="O7345" i="1"/>
  <c r="P7345" i="1" s="1"/>
  <c r="O7344" i="1"/>
  <c r="P7344" i="1" s="1"/>
  <c r="O7343" i="1"/>
  <c r="P7343" i="1" s="1"/>
  <c r="O7342" i="1"/>
  <c r="P7342" i="1" s="1"/>
  <c r="O7341" i="1"/>
  <c r="P7341" i="1" s="1"/>
  <c r="O7340" i="1"/>
  <c r="P7340" i="1" s="1"/>
  <c r="O7339" i="1"/>
  <c r="P7339" i="1" s="1"/>
  <c r="O7338" i="1"/>
  <c r="P7338" i="1" s="1"/>
  <c r="O7337" i="1"/>
  <c r="P7337" i="1" s="1"/>
  <c r="O7336" i="1"/>
  <c r="P7336" i="1" s="1"/>
  <c r="O7335" i="1"/>
  <c r="P7335" i="1" s="1"/>
  <c r="O7334" i="1"/>
  <c r="P7334" i="1" s="1"/>
  <c r="O7333" i="1"/>
  <c r="P7333" i="1" s="1"/>
  <c r="O7332" i="1"/>
  <c r="P7332" i="1" s="1"/>
  <c r="O7331" i="1"/>
  <c r="P7331" i="1" s="1"/>
  <c r="O7330" i="1"/>
  <c r="P7330" i="1" s="1"/>
  <c r="O7329" i="1"/>
  <c r="P7329" i="1" s="1"/>
  <c r="O7328" i="1"/>
  <c r="P7328" i="1" s="1"/>
  <c r="O7327" i="1"/>
  <c r="P7327" i="1" s="1"/>
  <c r="O7326" i="1"/>
  <c r="P7326" i="1" s="1"/>
  <c r="O7325" i="1"/>
  <c r="P7325" i="1" s="1"/>
  <c r="O7324" i="1"/>
  <c r="P7324" i="1" s="1"/>
  <c r="O7323" i="1"/>
  <c r="P7323" i="1" s="1"/>
  <c r="O7322" i="1"/>
  <c r="P7322" i="1" s="1"/>
  <c r="O7321" i="1"/>
  <c r="P7321" i="1" s="1"/>
  <c r="O7320" i="1"/>
  <c r="P7320" i="1" s="1"/>
  <c r="O7319" i="1"/>
  <c r="P7319" i="1" s="1"/>
  <c r="O7318" i="1"/>
  <c r="P7318" i="1" s="1"/>
  <c r="O7317" i="1"/>
  <c r="P7317" i="1" s="1"/>
  <c r="O7316" i="1"/>
  <c r="P7316" i="1" s="1"/>
  <c r="O7315" i="1"/>
  <c r="P7315" i="1" s="1"/>
  <c r="O7314" i="1"/>
  <c r="P7314" i="1" s="1"/>
  <c r="O7313" i="1"/>
  <c r="P7313" i="1" s="1"/>
  <c r="O7312" i="1"/>
  <c r="P7312" i="1" s="1"/>
  <c r="O7311" i="1"/>
  <c r="P7311" i="1" s="1"/>
  <c r="O7310" i="1"/>
  <c r="P7310" i="1" s="1"/>
  <c r="O7309" i="1"/>
  <c r="P7309" i="1" s="1"/>
  <c r="O7308" i="1"/>
  <c r="P7308" i="1" s="1"/>
  <c r="O7307" i="1"/>
  <c r="P7307" i="1" s="1"/>
  <c r="O7306" i="1"/>
  <c r="P7306" i="1" s="1"/>
  <c r="O7305" i="1"/>
  <c r="P7305" i="1" s="1"/>
  <c r="O7304" i="1"/>
  <c r="P7304" i="1" s="1"/>
  <c r="O7303" i="1"/>
  <c r="P7303" i="1" s="1"/>
  <c r="O7302" i="1"/>
  <c r="P7302" i="1" s="1"/>
  <c r="O7301" i="1"/>
  <c r="P7301" i="1" s="1"/>
  <c r="O7300" i="1"/>
  <c r="P7300" i="1" s="1"/>
  <c r="O7299" i="1"/>
  <c r="P7299" i="1" s="1"/>
  <c r="O7298" i="1"/>
  <c r="P7298" i="1" s="1"/>
  <c r="O7297" i="1"/>
  <c r="P7297" i="1" s="1"/>
  <c r="O7296" i="1"/>
  <c r="P7296" i="1" s="1"/>
  <c r="O7295" i="1"/>
  <c r="P7295" i="1" s="1"/>
  <c r="O7294" i="1"/>
  <c r="P7294" i="1" s="1"/>
  <c r="O7293" i="1"/>
  <c r="P7293" i="1" s="1"/>
  <c r="O7292" i="1"/>
  <c r="P7292" i="1" s="1"/>
  <c r="O7291" i="1"/>
  <c r="P7291" i="1" s="1"/>
  <c r="O7290" i="1"/>
  <c r="P7290" i="1" s="1"/>
  <c r="O7289" i="1"/>
  <c r="P7289" i="1" s="1"/>
  <c r="O7288" i="1"/>
  <c r="P7288" i="1" s="1"/>
  <c r="O7287" i="1"/>
  <c r="P7287" i="1" s="1"/>
  <c r="O7286" i="1"/>
  <c r="P7286" i="1" s="1"/>
  <c r="O7285" i="1"/>
  <c r="P7285" i="1" s="1"/>
  <c r="O7284" i="1"/>
  <c r="P7284" i="1" s="1"/>
  <c r="O7283" i="1"/>
  <c r="P7283" i="1" s="1"/>
  <c r="O7282" i="1"/>
  <c r="P7282" i="1" s="1"/>
  <c r="O7281" i="1"/>
  <c r="P7281" i="1" s="1"/>
  <c r="O7280" i="1"/>
  <c r="P7280" i="1" s="1"/>
  <c r="O7279" i="1"/>
  <c r="P7279" i="1" s="1"/>
  <c r="O7278" i="1"/>
  <c r="P7278" i="1" s="1"/>
  <c r="O7277" i="1"/>
  <c r="P7277" i="1" s="1"/>
  <c r="O7276" i="1"/>
  <c r="P7276" i="1" s="1"/>
  <c r="O7275" i="1"/>
  <c r="P7275" i="1" s="1"/>
  <c r="O7274" i="1"/>
  <c r="P7274" i="1" s="1"/>
  <c r="O7273" i="1"/>
  <c r="P7273" i="1" s="1"/>
  <c r="O7272" i="1"/>
  <c r="P7272" i="1" s="1"/>
  <c r="O7271" i="1"/>
  <c r="P7271" i="1" s="1"/>
  <c r="O7270" i="1"/>
  <c r="P7270" i="1" s="1"/>
  <c r="O7269" i="1"/>
  <c r="P7269" i="1" s="1"/>
  <c r="O7268" i="1"/>
  <c r="P7268" i="1" s="1"/>
  <c r="O7267" i="1"/>
  <c r="P7267" i="1" s="1"/>
  <c r="O7266" i="1"/>
  <c r="P7266" i="1" s="1"/>
  <c r="O7265" i="1"/>
  <c r="P7265" i="1" s="1"/>
  <c r="O7264" i="1"/>
  <c r="P7264" i="1" s="1"/>
  <c r="O7263" i="1"/>
  <c r="P7263" i="1" s="1"/>
  <c r="O7262" i="1"/>
  <c r="P7262" i="1" s="1"/>
  <c r="O7261" i="1"/>
  <c r="P7261" i="1" s="1"/>
  <c r="O7260" i="1"/>
  <c r="P7260" i="1" s="1"/>
  <c r="O7259" i="1"/>
  <c r="P7259" i="1" s="1"/>
  <c r="O7258" i="1"/>
  <c r="P7258" i="1" s="1"/>
  <c r="O7257" i="1"/>
  <c r="P7257" i="1" s="1"/>
  <c r="O7256" i="1"/>
  <c r="P7256" i="1" s="1"/>
  <c r="O7255" i="1"/>
  <c r="P7255" i="1" s="1"/>
  <c r="O7254" i="1"/>
  <c r="P7254" i="1" s="1"/>
  <c r="O7253" i="1"/>
  <c r="P7253" i="1" s="1"/>
  <c r="O7252" i="1"/>
  <c r="P7252" i="1" s="1"/>
  <c r="O7251" i="1"/>
  <c r="P7251" i="1" s="1"/>
  <c r="O7250" i="1"/>
  <c r="P7250" i="1" s="1"/>
  <c r="O7249" i="1"/>
  <c r="P7249" i="1" s="1"/>
  <c r="O7248" i="1"/>
  <c r="P7248" i="1" s="1"/>
  <c r="O7247" i="1"/>
  <c r="P7247" i="1" s="1"/>
  <c r="O7246" i="1"/>
  <c r="P7246" i="1" s="1"/>
  <c r="O7245" i="1"/>
  <c r="P7245" i="1" s="1"/>
  <c r="O7244" i="1"/>
  <c r="P7244" i="1" s="1"/>
  <c r="O7243" i="1"/>
  <c r="P7243" i="1" s="1"/>
  <c r="O7242" i="1"/>
  <c r="P7242" i="1" s="1"/>
  <c r="O7241" i="1"/>
  <c r="P7241" i="1" s="1"/>
  <c r="O7240" i="1"/>
  <c r="P7240" i="1" s="1"/>
  <c r="O7239" i="1"/>
  <c r="P7239" i="1" s="1"/>
  <c r="O7238" i="1"/>
  <c r="P7238" i="1" s="1"/>
  <c r="O7237" i="1"/>
  <c r="P7237" i="1" s="1"/>
  <c r="O7236" i="1"/>
  <c r="P7236" i="1" s="1"/>
  <c r="O7235" i="1"/>
  <c r="P7235" i="1" s="1"/>
  <c r="O7234" i="1"/>
  <c r="P7234" i="1" s="1"/>
  <c r="O7233" i="1"/>
  <c r="P7233" i="1" s="1"/>
  <c r="O7232" i="1"/>
  <c r="P7232" i="1" s="1"/>
  <c r="O7231" i="1"/>
  <c r="P7231" i="1" s="1"/>
  <c r="O7230" i="1"/>
  <c r="P7230" i="1" s="1"/>
  <c r="O7229" i="1"/>
  <c r="P7229" i="1" s="1"/>
  <c r="O7228" i="1"/>
  <c r="P7228" i="1" s="1"/>
  <c r="O7227" i="1"/>
  <c r="P7227" i="1" s="1"/>
  <c r="O7226" i="1"/>
  <c r="P7226" i="1" s="1"/>
  <c r="O7225" i="1"/>
  <c r="P7225" i="1" s="1"/>
  <c r="O7224" i="1"/>
  <c r="P7224" i="1" s="1"/>
  <c r="O7223" i="1"/>
  <c r="P7223" i="1" s="1"/>
  <c r="O7222" i="1"/>
  <c r="P7222" i="1" s="1"/>
  <c r="O7221" i="1"/>
  <c r="P7221" i="1" s="1"/>
  <c r="O7220" i="1"/>
  <c r="P7220" i="1" s="1"/>
  <c r="O7219" i="1"/>
  <c r="P7219" i="1" s="1"/>
  <c r="O7218" i="1"/>
  <c r="P7218" i="1" s="1"/>
  <c r="O7217" i="1"/>
  <c r="P7217" i="1" s="1"/>
  <c r="O7216" i="1"/>
  <c r="P7216" i="1" s="1"/>
  <c r="O7215" i="1"/>
  <c r="P7215" i="1" s="1"/>
  <c r="O7214" i="1"/>
  <c r="P7214" i="1" s="1"/>
  <c r="O7213" i="1"/>
  <c r="P7213" i="1" s="1"/>
  <c r="O7212" i="1"/>
  <c r="P7212" i="1" s="1"/>
  <c r="O7211" i="1"/>
  <c r="P7211" i="1" s="1"/>
  <c r="O7210" i="1"/>
  <c r="P7210" i="1" s="1"/>
  <c r="O7209" i="1"/>
  <c r="P7209" i="1" s="1"/>
  <c r="O7208" i="1"/>
  <c r="P7208" i="1" s="1"/>
  <c r="O7207" i="1"/>
  <c r="P7207" i="1" s="1"/>
  <c r="O7206" i="1"/>
  <c r="P7206" i="1" s="1"/>
  <c r="O7205" i="1"/>
  <c r="P7205" i="1" s="1"/>
  <c r="O7204" i="1"/>
  <c r="P7204" i="1" s="1"/>
  <c r="O7203" i="1"/>
  <c r="P7203" i="1" s="1"/>
  <c r="O7202" i="1"/>
  <c r="P7202" i="1" s="1"/>
  <c r="O7201" i="1"/>
  <c r="P7201" i="1" s="1"/>
  <c r="O7200" i="1"/>
  <c r="P7200" i="1" s="1"/>
  <c r="O7199" i="1"/>
  <c r="P7199" i="1" s="1"/>
  <c r="O7198" i="1"/>
  <c r="P7198" i="1" s="1"/>
  <c r="O7197" i="1"/>
  <c r="P7197" i="1" s="1"/>
  <c r="O7196" i="1"/>
  <c r="P7196" i="1" s="1"/>
  <c r="O7195" i="1"/>
  <c r="P7195" i="1" s="1"/>
  <c r="O7194" i="1"/>
  <c r="P7194" i="1" s="1"/>
  <c r="O7193" i="1"/>
  <c r="P7193" i="1" s="1"/>
  <c r="O7192" i="1"/>
  <c r="P7192" i="1" s="1"/>
  <c r="O7191" i="1"/>
  <c r="P7191" i="1" s="1"/>
  <c r="O7190" i="1"/>
  <c r="P7190" i="1" s="1"/>
  <c r="O7189" i="1"/>
  <c r="P7189" i="1" s="1"/>
  <c r="O7188" i="1"/>
  <c r="P7188" i="1" s="1"/>
  <c r="O7187" i="1"/>
  <c r="P7187" i="1" s="1"/>
  <c r="O7186" i="1"/>
  <c r="P7186" i="1" s="1"/>
  <c r="O7185" i="1"/>
  <c r="P7185" i="1" s="1"/>
  <c r="O7184" i="1"/>
  <c r="P7184" i="1" s="1"/>
  <c r="O7183" i="1"/>
  <c r="P7183" i="1" s="1"/>
  <c r="O7182" i="1"/>
  <c r="P7182" i="1" s="1"/>
  <c r="O7181" i="1"/>
  <c r="P7181" i="1" s="1"/>
  <c r="O7180" i="1"/>
  <c r="P7180" i="1" s="1"/>
  <c r="O7179" i="1"/>
  <c r="P7179" i="1" s="1"/>
  <c r="O7178" i="1"/>
  <c r="P7178" i="1" s="1"/>
  <c r="O7177" i="1"/>
  <c r="P7177" i="1" s="1"/>
  <c r="O7176" i="1"/>
  <c r="P7176" i="1" s="1"/>
  <c r="O7175" i="1"/>
  <c r="P7175" i="1" s="1"/>
  <c r="O7174" i="1"/>
  <c r="P7174" i="1" s="1"/>
  <c r="O7173" i="1"/>
  <c r="P7173" i="1" s="1"/>
  <c r="O7172" i="1"/>
  <c r="P7172" i="1" s="1"/>
  <c r="O7171" i="1"/>
  <c r="P7171" i="1" s="1"/>
  <c r="O7170" i="1"/>
  <c r="P7170" i="1" s="1"/>
  <c r="O7169" i="1"/>
  <c r="P7169" i="1" s="1"/>
  <c r="O7168" i="1"/>
  <c r="P7168" i="1" s="1"/>
  <c r="O7167" i="1"/>
  <c r="P7167" i="1" s="1"/>
  <c r="O7166" i="1"/>
  <c r="P7166" i="1" s="1"/>
  <c r="O7165" i="1"/>
  <c r="P7165" i="1" s="1"/>
  <c r="O7164" i="1"/>
  <c r="P7164" i="1" s="1"/>
  <c r="O7163" i="1"/>
  <c r="P7163" i="1" s="1"/>
  <c r="O7162" i="1"/>
  <c r="P7162" i="1" s="1"/>
  <c r="O7161" i="1"/>
  <c r="P7161" i="1" s="1"/>
  <c r="O7160" i="1"/>
  <c r="P7160" i="1" s="1"/>
  <c r="O7159" i="1"/>
  <c r="P7159" i="1" s="1"/>
  <c r="O7158" i="1"/>
  <c r="P7158" i="1" s="1"/>
  <c r="O7157" i="1"/>
  <c r="P7157" i="1" s="1"/>
  <c r="O7156" i="1"/>
  <c r="P7156" i="1" s="1"/>
  <c r="O7155" i="1"/>
  <c r="P7155" i="1" s="1"/>
  <c r="O7154" i="1"/>
  <c r="P7154" i="1" s="1"/>
  <c r="O7153" i="1"/>
  <c r="P7153" i="1" s="1"/>
  <c r="O7152" i="1"/>
  <c r="P7152" i="1" s="1"/>
  <c r="O7151" i="1"/>
  <c r="P7151" i="1" s="1"/>
  <c r="O7150" i="1"/>
  <c r="P7150" i="1" s="1"/>
  <c r="O7149" i="1"/>
  <c r="P7149" i="1" s="1"/>
  <c r="O7148" i="1"/>
  <c r="P7148" i="1" s="1"/>
  <c r="O7147" i="1"/>
  <c r="P7147" i="1" s="1"/>
  <c r="O7146" i="1"/>
  <c r="P7146" i="1" s="1"/>
  <c r="O7145" i="1"/>
  <c r="P7145" i="1" s="1"/>
  <c r="O7144" i="1"/>
  <c r="P7144" i="1" s="1"/>
  <c r="O7143" i="1"/>
  <c r="P7143" i="1" s="1"/>
  <c r="O7142" i="1"/>
  <c r="P7142" i="1" s="1"/>
  <c r="O7141" i="1"/>
  <c r="P7141" i="1" s="1"/>
  <c r="O7140" i="1"/>
  <c r="P7140" i="1" s="1"/>
  <c r="O7139" i="1"/>
  <c r="P7139" i="1" s="1"/>
  <c r="O7138" i="1"/>
  <c r="P7138" i="1" s="1"/>
  <c r="O7137" i="1"/>
  <c r="P7137" i="1" s="1"/>
  <c r="O7136" i="1"/>
  <c r="P7136" i="1" s="1"/>
  <c r="O7135" i="1"/>
  <c r="P7135" i="1" s="1"/>
  <c r="O7134" i="1"/>
  <c r="P7134" i="1" s="1"/>
  <c r="O7133" i="1"/>
  <c r="P7133" i="1" s="1"/>
  <c r="O7132" i="1"/>
  <c r="P7132" i="1" s="1"/>
  <c r="O7131" i="1"/>
  <c r="P7131" i="1" s="1"/>
  <c r="O7130" i="1"/>
  <c r="P7130" i="1" s="1"/>
  <c r="O7129" i="1"/>
  <c r="P7129" i="1" s="1"/>
  <c r="O7128" i="1"/>
  <c r="P7128" i="1" s="1"/>
  <c r="O7127" i="1"/>
  <c r="P7127" i="1" s="1"/>
  <c r="O7126" i="1"/>
  <c r="P7126" i="1" s="1"/>
  <c r="O7125" i="1"/>
  <c r="P7125" i="1" s="1"/>
  <c r="O7124" i="1"/>
  <c r="P7124" i="1" s="1"/>
  <c r="O7123" i="1"/>
  <c r="P7123" i="1" s="1"/>
  <c r="O7122" i="1"/>
  <c r="P7122" i="1" s="1"/>
  <c r="O7121" i="1"/>
  <c r="P7121" i="1" s="1"/>
  <c r="O7120" i="1"/>
  <c r="P7120" i="1" s="1"/>
  <c r="O7119" i="1"/>
  <c r="P7119" i="1" s="1"/>
  <c r="O7118" i="1"/>
  <c r="P7118" i="1" s="1"/>
  <c r="O7117" i="1"/>
  <c r="P7117" i="1" s="1"/>
  <c r="O7116" i="1"/>
  <c r="P7116" i="1" s="1"/>
  <c r="O7115" i="1"/>
  <c r="P7115" i="1" s="1"/>
  <c r="O7114" i="1"/>
  <c r="P7114" i="1" s="1"/>
  <c r="O7113" i="1"/>
  <c r="P7113" i="1" s="1"/>
  <c r="O7112" i="1"/>
  <c r="P7112" i="1" s="1"/>
  <c r="O7111" i="1"/>
  <c r="P7111" i="1" s="1"/>
  <c r="O7110" i="1"/>
  <c r="P7110" i="1" s="1"/>
  <c r="O7109" i="1"/>
  <c r="P7109" i="1" s="1"/>
  <c r="O7108" i="1"/>
  <c r="P7108" i="1" s="1"/>
  <c r="O7107" i="1"/>
  <c r="P7107" i="1" s="1"/>
  <c r="O7106" i="1"/>
  <c r="P7106" i="1" s="1"/>
  <c r="O7105" i="1"/>
  <c r="P7105" i="1" s="1"/>
  <c r="O7104" i="1"/>
  <c r="P7104" i="1" s="1"/>
  <c r="O7103" i="1"/>
  <c r="P7103" i="1" s="1"/>
  <c r="O7102" i="1"/>
  <c r="P7102" i="1" s="1"/>
  <c r="O7101" i="1"/>
  <c r="P7101" i="1" s="1"/>
  <c r="O7100" i="1"/>
  <c r="P7100" i="1" s="1"/>
  <c r="O7099" i="1"/>
  <c r="P7099" i="1" s="1"/>
  <c r="O7098" i="1"/>
  <c r="P7098" i="1" s="1"/>
  <c r="O7097" i="1"/>
  <c r="P7097" i="1" s="1"/>
  <c r="O7096" i="1"/>
  <c r="P7096" i="1" s="1"/>
  <c r="O7095" i="1"/>
  <c r="P7095" i="1" s="1"/>
  <c r="O7094" i="1"/>
  <c r="P7094" i="1" s="1"/>
  <c r="O7093" i="1"/>
  <c r="P7093" i="1" s="1"/>
  <c r="O7092" i="1"/>
  <c r="P7092" i="1" s="1"/>
  <c r="O7091" i="1"/>
  <c r="P7091" i="1" s="1"/>
  <c r="O7090" i="1"/>
  <c r="P7090" i="1" s="1"/>
  <c r="O7089" i="1"/>
  <c r="P7089" i="1" s="1"/>
  <c r="O7088" i="1"/>
  <c r="P7088" i="1" s="1"/>
  <c r="O7087" i="1"/>
  <c r="P7087" i="1" s="1"/>
  <c r="O7086" i="1"/>
  <c r="P7086" i="1" s="1"/>
  <c r="O7085" i="1"/>
  <c r="P7085" i="1" s="1"/>
  <c r="O7084" i="1"/>
  <c r="P7084" i="1" s="1"/>
  <c r="O7083" i="1"/>
  <c r="P7083" i="1" s="1"/>
  <c r="O7082" i="1"/>
  <c r="P7082" i="1" s="1"/>
  <c r="O7081" i="1"/>
  <c r="P7081" i="1" s="1"/>
  <c r="O7080" i="1"/>
  <c r="P7080" i="1" s="1"/>
  <c r="O7079" i="1"/>
  <c r="P7079" i="1" s="1"/>
  <c r="O7078" i="1"/>
  <c r="P7078" i="1" s="1"/>
  <c r="O7077" i="1"/>
  <c r="P7077" i="1" s="1"/>
  <c r="O7076" i="1"/>
  <c r="P7076" i="1" s="1"/>
  <c r="O7075" i="1"/>
  <c r="P7075" i="1" s="1"/>
  <c r="O7074" i="1"/>
  <c r="P7074" i="1" s="1"/>
  <c r="O7073" i="1"/>
  <c r="P7073" i="1" s="1"/>
  <c r="O7072" i="1"/>
  <c r="P7072" i="1" s="1"/>
  <c r="O7071" i="1"/>
  <c r="P7071" i="1" s="1"/>
  <c r="O7070" i="1"/>
  <c r="P7070" i="1" s="1"/>
  <c r="O7069" i="1"/>
  <c r="P7069" i="1" s="1"/>
  <c r="O7068" i="1"/>
  <c r="P7068" i="1" s="1"/>
  <c r="O7067" i="1"/>
  <c r="P7067" i="1" s="1"/>
  <c r="O7066" i="1"/>
  <c r="P7066" i="1" s="1"/>
  <c r="O7065" i="1"/>
  <c r="P7065" i="1" s="1"/>
  <c r="O7064" i="1"/>
  <c r="P7064" i="1" s="1"/>
  <c r="O7063" i="1"/>
  <c r="P7063" i="1" s="1"/>
  <c r="O7062" i="1"/>
  <c r="P7062" i="1" s="1"/>
  <c r="O7061" i="1"/>
  <c r="P7061" i="1" s="1"/>
  <c r="O7060" i="1"/>
  <c r="P7060" i="1" s="1"/>
  <c r="O7059" i="1"/>
  <c r="P7059" i="1" s="1"/>
  <c r="O7058" i="1"/>
  <c r="P7058" i="1" s="1"/>
  <c r="O7057" i="1"/>
  <c r="P7057" i="1" s="1"/>
  <c r="O7056" i="1"/>
  <c r="P7056" i="1" s="1"/>
  <c r="O7055" i="1"/>
  <c r="P7055" i="1" s="1"/>
  <c r="O7054" i="1"/>
  <c r="P7054" i="1" s="1"/>
  <c r="O7053" i="1"/>
  <c r="P7053" i="1" s="1"/>
  <c r="O7052" i="1"/>
  <c r="P7052" i="1" s="1"/>
  <c r="O7051" i="1"/>
  <c r="P7051" i="1" s="1"/>
  <c r="O7050" i="1"/>
  <c r="P7050" i="1" s="1"/>
  <c r="O7049" i="1"/>
  <c r="P7049" i="1" s="1"/>
  <c r="O7048" i="1"/>
  <c r="P7048" i="1" s="1"/>
  <c r="O7047" i="1"/>
  <c r="P7047" i="1" s="1"/>
  <c r="O7046" i="1"/>
  <c r="P7046" i="1" s="1"/>
  <c r="O7045" i="1"/>
  <c r="P7045" i="1" s="1"/>
  <c r="O7044" i="1"/>
  <c r="P7044" i="1" s="1"/>
  <c r="O7043" i="1"/>
  <c r="P7043" i="1" s="1"/>
  <c r="O7042" i="1"/>
  <c r="P7042" i="1" s="1"/>
  <c r="O7041" i="1"/>
  <c r="P7041" i="1" s="1"/>
  <c r="O7040" i="1"/>
  <c r="P7040" i="1" s="1"/>
  <c r="O7039" i="1"/>
  <c r="P7039" i="1" s="1"/>
  <c r="O7038" i="1"/>
  <c r="P7038" i="1" s="1"/>
  <c r="O7037" i="1"/>
  <c r="P7037" i="1" s="1"/>
  <c r="O7036" i="1"/>
  <c r="P7036" i="1" s="1"/>
  <c r="O7035" i="1"/>
  <c r="P7035" i="1" s="1"/>
  <c r="O7034" i="1"/>
  <c r="P7034" i="1" s="1"/>
  <c r="O7033" i="1"/>
  <c r="P7033" i="1" s="1"/>
  <c r="O7032" i="1"/>
  <c r="P7032" i="1" s="1"/>
  <c r="O7031" i="1"/>
  <c r="P7031" i="1" s="1"/>
  <c r="O7030" i="1"/>
  <c r="P7030" i="1" s="1"/>
  <c r="O7029" i="1"/>
  <c r="P7029" i="1" s="1"/>
  <c r="O7028" i="1"/>
  <c r="P7028" i="1" s="1"/>
  <c r="O7027" i="1"/>
  <c r="P7027" i="1" s="1"/>
  <c r="O7026" i="1"/>
  <c r="P7026" i="1" s="1"/>
  <c r="O7025" i="1"/>
  <c r="P7025" i="1" s="1"/>
  <c r="O7024" i="1"/>
  <c r="P7024" i="1" s="1"/>
  <c r="O7023" i="1"/>
  <c r="P7023" i="1" s="1"/>
  <c r="O7022" i="1"/>
  <c r="P7022" i="1" s="1"/>
  <c r="O7021" i="1"/>
  <c r="P7021" i="1" s="1"/>
  <c r="O7020" i="1"/>
  <c r="P7020" i="1" s="1"/>
  <c r="O7019" i="1"/>
  <c r="P7019" i="1" s="1"/>
  <c r="O7018" i="1"/>
  <c r="P7018" i="1" s="1"/>
  <c r="O7017" i="1"/>
  <c r="P7017" i="1" s="1"/>
  <c r="O7016" i="1"/>
  <c r="P7016" i="1" s="1"/>
  <c r="O7015" i="1"/>
  <c r="P7015" i="1" s="1"/>
  <c r="O7014" i="1"/>
  <c r="P7014" i="1" s="1"/>
  <c r="O7013" i="1"/>
  <c r="P7013" i="1" s="1"/>
  <c r="O7012" i="1"/>
  <c r="P7012" i="1" s="1"/>
  <c r="O7011" i="1"/>
  <c r="P7011" i="1" s="1"/>
  <c r="O7010" i="1"/>
  <c r="P7010" i="1" s="1"/>
  <c r="O7009" i="1"/>
  <c r="P7009" i="1" s="1"/>
  <c r="O7008" i="1"/>
  <c r="P7008" i="1" s="1"/>
  <c r="O7007" i="1"/>
  <c r="P7007" i="1" s="1"/>
  <c r="O7006" i="1"/>
  <c r="P7006" i="1" s="1"/>
  <c r="O7005" i="1"/>
  <c r="P7005" i="1" s="1"/>
  <c r="O7004" i="1"/>
  <c r="P7004" i="1" s="1"/>
  <c r="O7003" i="1"/>
  <c r="P7003" i="1" s="1"/>
  <c r="O7002" i="1"/>
  <c r="P7002" i="1" s="1"/>
  <c r="O7001" i="1"/>
  <c r="P7001" i="1" s="1"/>
  <c r="O7000" i="1"/>
  <c r="P7000" i="1" s="1"/>
  <c r="O6999" i="1"/>
  <c r="P6999" i="1" s="1"/>
  <c r="O6998" i="1"/>
  <c r="P6998" i="1" s="1"/>
  <c r="O6997" i="1"/>
  <c r="P6997" i="1" s="1"/>
  <c r="O6996" i="1"/>
  <c r="P6996" i="1" s="1"/>
  <c r="O6995" i="1"/>
  <c r="P6995" i="1" s="1"/>
  <c r="O6994" i="1"/>
  <c r="P6994" i="1" s="1"/>
  <c r="O6993" i="1"/>
  <c r="P6993" i="1" s="1"/>
  <c r="O6992" i="1"/>
  <c r="P6992" i="1" s="1"/>
  <c r="O6991" i="1"/>
  <c r="P6991" i="1" s="1"/>
  <c r="O6990" i="1"/>
  <c r="P6990" i="1" s="1"/>
  <c r="O6989" i="1"/>
  <c r="P6989" i="1" s="1"/>
  <c r="O6988" i="1"/>
  <c r="P6988" i="1" s="1"/>
  <c r="O6987" i="1"/>
  <c r="P6987" i="1" s="1"/>
  <c r="O6986" i="1"/>
  <c r="P6986" i="1" s="1"/>
  <c r="O6985" i="1"/>
  <c r="P6985" i="1" s="1"/>
  <c r="O6984" i="1"/>
  <c r="P6984" i="1" s="1"/>
  <c r="O6983" i="1"/>
  <c r="P6983" i="1" s="1"/>
  <c r="O6982" i="1"/>
  <c r="P6982" i="1" s="1"/>
  <c r="O6981" i="1"/>
  <c r="P6981" i="1" s="1"/>
  <c r="O6980" i="1"/>
  <c r="P6980" i="1" s="1"/>
  <c r="O6979" i="1"/>
  <c r="P6979" i="1" s="1"/>
  <c r="O6978" i="1"/>
  <c r="P6978" i="1" s="1"/>
  <c r="O6977" i="1"/>
  <c r="P6977" i="1" s="1"/>
  <c r="O6976" i="1"/>
  <c r="P6976" i="1" s="1"/>
  <c r="O6975" i="1"/>
  <c r="P6975" i="1" s="1"/>
  <c r="O6974" i="1"/>
  <c r="P6974" i="1" s="1"/>
  <c r="O6973" i="1"/>
  <c r="P6973" i="1" s="1"/>
  <c r="O6972" i="1"/>
  <c r="P6972" i="1" s="1"/>
  <c r="O6971" i="1"/>
  <c r="P6971" i="1" s="1"/>
  <c r="O6970" i="1"/>
  <c r="P6970" i="1" s="1"/>
  <c r="O6969" i="1"/>
  <c r="P6969" i="1" s="1"/>
  <c r="O6968" i="1"/>
  <c r="P6968" i="1" s="1"/>
  <c r="O6967" i="1"/>
  <c r="P6967" i="1" s="1"/>
  <c r="O6966" i="1"/>
  <c r="P6966" i="1" s="1"/>
  <c r="O6965" i="1"/>
  <c r="P6965" i="1" s="1"/>
  <c r="O6964" i="1"/>
  <c r="P6964" i="1" s="1"/>
  <c r="O6963" i="1"/>
  <c r="P6963" i="1" s="1"/>
  <c r="O6962" i="1"/>
  <c r="P6962" i="1" s="1"/>
  <c r="O6961" i="1"/>
  <c r="P6961" i="1" s="1"/>
  <c r="O6960" i="1"/>
  <c r="P6960" i="1" s="1"/>
  <c r="O6959" i="1"/>
  <c r="P6959" i="1" s="1"/>
  <c r="O6958" i="1"/>
  <c r="P6958" i="1" s="1"/>
  <c r="O6957" i="1"/>
  <c r="P6957" i="1" s="1"/>
  <c r="O6956" i="1"/>
  <c r="P6956" i="1" s="1"/>
  <c r="O6955" i="1"/>
  <c r="P6955" i="1" s="1"/>
  <c r="O6954" i="1"/>
  <c r="P6954" i="1" s="1"/>
  <c r="O6953" i="1"/>
  <c r="P6953" i="1" s="1"/>
  <c r="O6952" i="1"/>
  <c r="P6952" i="1" s="1"/>
  <c r="O6951" i="1"/>
  <c r="P6951" i="1" s="1"/>
  <c r="O6950" i="1"/>
  <c r="P6950" i="1" s="1"/>
  <c r="O6949" i="1"/>
  <c r="P6949" i="1" s="1"/>
  <c r="O6948" i="1"/>
  <c r="P6948" i="1" s="1"/>
  <c r="O6947" i="1"/>
  <c r="P6947" i="1" s="1"/>
  <c r="O6946" i="1"/>
  <c r="P6946" i="1" s="1"/>
  <c r="O6945" i="1"/>
  <c r="P6945" i="1" s="1"/>
  <c r="O6944" i="1"/>
  <c r="P6944" i="1" s="1"/>
  <c r="O6943" i="1"/>
  <c r="P6943" i="1" s="1"/>
  <c r="O6942" i="1"/>
  <c r="P6942" i="1" s="1"/>
  <c r="O6941" i="1"/>
  <c r="P6941" i="1" s="1"/>
  <c r="O6940" i="1"/>
  <c r="P6940" i="1" s="1"/>
  <c r="O6939" i="1"/>
  <c r="P6939" i="1" s="1"/>
  <c r="O6938" i="1"/>
  <c r="P6938" i="1" s="1"/>
  <c r="O6937" i="1"/>
  <c r="P6937" i="1" s="1"/>
  <c r="O6936" i="1"/>
  <c r="P6936" i="1" s="1"/>
  <c r="O6935" i="1"/>
  <c r="P6935" i="1" s="1"/>
  <c r="O6934" i="1"/>
  <c r="P6934" i="1" s="1"/>
  <c r="O6933" i="1"/>
  <c r="P6933" i="1" s="1"/>
  <c r="O6932" i="1"/>
  <c r="P6932" i="1" s="1"/>
  <c r="O6931" i="1"/>
  <c r="P6931" i="1" s="1"/>
  <c r="O6930" i="1"/>
  <c r="P6930" i="1" s="1"/>
  <c r="O6929" i="1"/>
  <c r="P6929" i="1" s="1"/>
  <c r="O6928" i="1"/>
  <c r="P6928" i="1" s="1"/>
  <c r="O6927" i="1"/>
  <c r="P6927" i="1" s="1"/>
  <c r="O6926" i="1"/>
  <c r="P6926" i="1" s="1"/>
  <c r="O6925" i="1"/>
  <c r="P6925" i="1" s="1"/>
  <c r="O6924" i="1"/>
  <c r="P6924" i="1" s="1"/>
  <c r="O6923" i="1"/>
  <c r="P6923" i="1" s="1"/>
  <c r="O6922" i="1"/>
  <c r="P6922" i="1" s="1"/>
  <c r="O6921" i="1"/>
  <c r="P6921" i="1" s="1"/>
  <c r="O6920" i="1"/>
  <c r="P6920" i="1" s="1"/>
  <c r="O6919" i="1"/>
  <c r="P6919" i="1" s="1"/>
  <c r="O6918" i="1"/>
  <c r="P6918" i="1" s="1"/>
  <c r="O6917" i="1"/>
  <c r="P6917" i="1" s="1"/>
  <c r="O6916" i="1"/>
  <c r="P6916" i="1" s="1"/>
  <c r="O6915" i="1"/>
  <c r="P6915" i="1" s="1"/>
  <c r="O6914" i="1"/>
  <c r="P6914" i="1" s="1"/>
  <c r="O6913" i="1"/>
  <c r="P6913" i="1" s="1"/>
  <c r="O6912" i="1"/>
  <c r="P6912" i="1" s="1"/>
  <c r="O6911" i="1"/>
  <c r="P6911" i="1" s="1"/>
  <c r="O6910" i="1"/>
  <c r="P6910" i="1" s="1"/>
  <c r="O6909" i="1"/>
  <c r="P6909" i="1" s="1"/>
  <c r="O6908" i="1"/>
  <c r="P6908" i="1" s="1"/>
  <c r="O6907" i="1"/>
  <c r="P6907" i="1" s="1"/>
  <c r="O6906" i="1"/>
  <c r="P6906" i="1" s="1"/>
  <c r="O6905" i="1"/>
  <c r="P6905" i="1" s="1"/>
  <c r="O6904" i="1"/>
  <c r="P6904" i="1" s="1"/>
  <c r="O6903" i="1"/>
  <c r="P6903" i="1" s="1"/>
  <c r="O6902" i="1"/>
  <c r="P6902" i="1" s="1"/>
  <c r="O6901" i="1"/>
  <c r="P6901" i="1" s="1"/>
  <c r="O6900" i="1"/>
  <c r="P6900" i="1" s="1"/>
  <c r="O6899" i="1"/>
  <c r="P6899" i="1" s="1"/>
  <c r="O6898" i="1"/>
  <c r="P6898" i="1" s="1"/>
  <c r="O6897" i="1"/>
  <c r="P6897" i="1" s="1"/>
  <c r="O6896" i="1"/>
  <c r="P6896" i="1" s="1"/>
  <c r="O6895" i="1"/>
  <c r="P6895" i="1" s="1"/>
  <c r="O6894" i="1"/>
  <c r="P6894" i="1" s="1"/>
  <c r="O6893" i="1"/>
  <c r="P6893" i="1" s="1"/>
  <c r="O6892" i="1"/>
  <c r="P6892" i="1" s="1"/>
  <c r="O6891" i="1"/>
  <c r="P6891" i="1" s="1"/>
  <c r="O6890" i="1"/>
  <c r="P6890" i="1" s="1"/>
  <c r="O6889" i="1"/>
  <c r="P6889" i="1" s="1"/>
  <c r="O6888" i="1"/>
  <c r="P6888" i="1" s="1"/>
  <c r="O6887" i="1"/>
  <c r="P6887" i="1" s="1"/>
  <c r="O6886" i="1"/>
  <c r="P6886" i="1" s="1"/>
  <c r="O6885" i="1"/>
  <c r="P6885" i="1" s="1"/>
  <c r="O6884" i="1"/>
  <c r="P6884" i="1" s="1"/>
  <c r="O6883" i="1"/>
  <c r="P6883" i="1" s="1"/>
  <c r="O6882" i="1"/>
  <c r="P6882" i="1" s="1"/>
  <c r="O6881" i="1"/>
  <c r="P6881" i="1" s="1"/>
  <c r="O6880" i="1"/>
  <c r="P6880" i="1" s="1"/>
  <c r="O6879" i="1"/>
  <c r="P6879" i="1" s="1"/>
  <c r="O6878" i="1"/>
  <c r="P6878" i="1" s="1"/>
  <c r="O6877" i="1"/>
  <c r="P6877" i="1" s="1"/>
  <c r="O6876" i="1"/>
  <c r="P6876" i="1" s="1"/>
  <c r="O6875" i="1"/>
  <c r="P6875" i="1" s="1"/>
  <c r="O6874" i="1"/>
  <c r="P6874" i="1" s="1"/>
  <c r="O6873" i="1"/>
  <c r="P6873" i="1" s="1"/>
  <c r="O6872" i="1"/>
  <c r="P6872" i="1" s="1"/>
  <c r="O6871" i="1"/>
  <c r="P6871" i="1" s="1"/>
  <c r="O6870" i="1"/>
  <c r="P6870" i="1" s="1"/>
  <c r="O6869" i="1"/>
  <c r="P6869" i="1" s="1"/>
  <c r="O6868" i="1"/>
  <c r="P6868" i="1" s="1"/>
  <c r="O6867" i="1"/>
  <c r="P6867" i="1" s="1"/>
  <c r="O6866" i="1"/>
  <c r="P6866" i="1" s="1"/>
  <c r="O6865" i="1"/>
  <c r="P6865" i="1" s="1"/>
  <c r="O6864" i="1"/>
  <c r="P6864" i="1" s="1"/>
  <c r="O6863" i="1"/>
  <c r="P6863" i="1" s="1"/>
  <c r="O6862" i="1"/>
  <c r="P6862" i="1" s="1"/>
  <c r="O6861" i="1"/>
  <c r="P6861" i="1" s="1"/>
  <c r="O6860" i="1"/>
  <c r="P6860" i="1" s="1"/>
  <c r="O6859" i="1"/>
  <c r="P6859" i="1" s="1"/>
  <c r="O6858" i="1"/>
  <c r="P6858" i="1" s="1"/>
  <c r="O6857" i="1"/>
  <c r="P6857" i="1" s="1"/>
  <c r="O6856" i="1"/>
  <c r="P6856" i="1" s="1"/>
  <c r="O6855" i="1"/>
  <c r="P6855" i="1" s="1"/>
  <c r="O6854" i="1"/>
  <c r="P6854" i="1" s="1"/>
  <c r="O6853" i="1"/>
  <c r="P6853" i="1" s="1"/>
  <c r="O6852" i="1"/>
  <c r="P6852" i="1" s="1"/>
  <c r="O6851" i="1"/>
  <c r="P6851" i="1" s="1"/>
  <c r="O6850" i="1"/>
  <c r="P6850" i="1" s="1"/>
  <c r="O6849" i="1"/>
  <c r="P6849" i="1" s="1"/>
  <c r="O6848" i="1"/>
  <c r="P6848" i="1" s="1"/>
  <c r="O6847" i="1"/>
  <c r="P6847" i="1" s="1"/>
  <c r="O6846" i="1"/>
  <c r="P6846" i="1" s="1"/>
  <c r="O6845" i="1"/>
  <c r="P6845" i="1" s="1"/>
  <c r="O6844" i="1"/>
  <c r="P6844" i="1" s="1"/>
  <c r="O6843" i="1"/>
  <c r="P6843" i="1" s="1"/>
  <c r="O6842" i="1"/>
  <c r="P6842" i="1" s="1"/>
  <c r="O6841" i="1"/>
  <c r="P6841" i="1" s="1"/>
  <c r="O6840" i="1"/>
  <c r="P6840" i="1" s="1"/>
  <c r="O6839" i="1"/>
  <c r="P6839" i="1" s="1"/>
  <c r="O6838" i="1"/>
  <c r="P6838" i="1" s="1"/>
  <c r="O6837" i="1"/>
  <c r="P6837" i="1" s="1"/>
  <c r="O6836" i="1"/>
  <c r="P6836" i="1" s="1"/>
  <c r="O6835" i="1"/>
  <c r="P6835" i="1" s="1"/>
  <c r="O6834" i="1"/>
  <c r="P6834" i="1" s="1"/>
  <c r="O6833" i="1"/>
  <c r="P6833" i="1" s="1"/>
  <c r="O6832" i="1"/>
  <c r="P6832" i="1" s="1"/>
  <c r="O6831" i="1"/>
  <c r="P6831" i="1" s="1"/>
  <c r="O6830" i="1"/>
  <c r="P6830" i="1" s="1"/>
  <c r="O6829" i="1"/>
  <c r="P6829" i="1" s="1"/>
  <c r="O6828" i="1"/>
  <c r="P6828" i="1" s="1"/>
  <c r="O6827" i="1"/>
  <c r="P6827" i="1" s="1"/>
  <c r="O6826" i="1"/>
  <c r="P6826" i="1" s="1"/>
  <c r="O6825" i="1"/>
  <c r="P6825" i="1" s="1"/>
  <c r="O6824" i="1"/>
  <c r="P6824" i="1" s="1"/>
  <c r="O6823" i="1"/>
  <c r="P6823" i="1" s="1"/>
  <c r="O6822" i="1"/>
  <c r="P6822" i="1" s="1"/>
  <c r="O6821" i="1"/>
  <c r="P6821" i="1" s="1"/>
  <c r="O6820" i="1"/>
  <c r="P6820" i="1" s="1"/>
  <c r="O6819" i="1"/>
  <c r="P6819" i="1" s="1"/>
  <c r="O6818" i="1"/>
  <c r="P6818" i="1" s="1"/>
  <c r="O6817" i="1"/>
  <c r="P6817" i="1" s="1"/>
  <c r="O6816" i="1"/>
  <c r="P6816" i="1" s="1"/>
  <c r="O6815" i="1"/>
  <c r="P6815" i="1" s="1"/>
  <c r="O6814" i="1"/>
  <c r="P6814" i="1" s="1"/>
  <c r="O6813" i="1"/>
  <c r="P6813" i="1" s="1"/>
  <c r="O6812" i="1"/>
  <c r="P6812" i="1" s="1"/>
  <c r="O6811" i="1"/>
  <c r="P6811" i="1" s="1"/>
  <c r="O6810" i="1"/>
  <c r="P6810" i="1" s="1"/>
  <c r="O6809" i="1"/>
  <c r="P6809" i="1" s="1"/>
  <c r="O6808" i="1"/>
  <c r="P6808" i="1" s="1"/>
  <c r="O6807" i="1"/>
  <c r="P6807" i="1" s="1"/>
  <c r="O6806" i="1"/>
  <c r="P6806" i="1" s="1"/>
  <c r="O6805" i="1"/>
  <c r="P6805" i="1" s="1"/>
  <c r="O6804" i="1"/>
  <c r="P6804" i="1" s="1"/>
  <c r="O6803" i="1"/>
  <c r="P6803" i="1" s="1"/>
  <c r="O6802" i="1"/>
  <c r="P6802" i="1" s="1"/>
  <c r="O6801" i="1"/>
  <c r="P6801" i="1" s="1"/>
  <c r="O6800" i="1"/>
  <c r="P6800" i="1" s="1"/>
  <c r="O6799" i="1"/>
  <c r="P6799" i="1" s="1"/>
  <c r="O6798" i="1"/>
  <c r="P6798" i="1" s="1"/>
  <c r="O6797" i="1"/>
  <c r="P6797" i="1" s="1"/>
  <c r="O6796" i="1"/>
  <c r="P6796" i="1" s="1"/>
  <c r="O6795" i="1"/>
  <c r="P6795" i="1" s="1"/>
  <c r="O6794" i="1"/>
  <c r="P6794" i="1" s="1"/>
  <c r="O6793" i="1"/>
  <c r="P6793" i="1" s="1"/>
  <c r="O6792" i="1"/>
  <c r="P6792" i="1" s="1"/>
  <c r="O6791" i="1"/>
  <c r="P6791" i="1" s="1"/>
  <c r="O6790" i="1"/>
  <c r="P6790" i="1" s="1"/>
  <c r="O6789" i="1"/>
  <c r="P6789" i="1" s="1"/>
  <c r="O6788" i="1"/>
  <c r="P6788" i="1" s="1"/>
  <c r="O6787" i="1"/>
  <c r="P6787" i="1" s="1"/>
  <c r="O6786" i="1"/>
  <c r="P6786" i="1" s="1"/>
  <c r="O6785" i="1"/>
  <c r="P6785" i="1" s="1"/>
  <c r="O6784" i="1"/>
  <c r="P6784" i="1" s="1"/>
  <c r="O6783" i="1"/>
  <c r="P6783" i="1" s="1"/>
  <c r="O6782" i="1"/>
  <c r="P6782" i="1" s="1"/>
  <c r="O6781" i="1"/>
  <c r="P6781" i="1" s="1"/>
  <c r="O6780" i="1"/>
  <c r="P6780" i="1" s="1"/>
  <c r="O6779" i="1"/>
  <c r="P6779" i="1" s="1"/>
  <c r="O6778" i="1"/>
  <c r="P6778" i="1" s="1"/>
  <c r="O6777" i="1"/>
  <c r="P6777" i="1" s="1"/>
  <c r="O6776" i="1"/>
  <c r="P6776" i="1" s="1"/>
  <c r="O6775" i="1"/>
  <c r="P6775" i="1" s="1"/>
  <c r="O6774" i="1"/>
  <c r="P6774" i="1" s="1"/>
  <c r="O6773" i="1"/>
  <c r="P6773" i="1" s="1"/>
  <c r="O6772" i="1"/>
  <c r="P6772" i="1" s="1"/>
  <c r="O6771" i="1"/>
  <c r="P6771" i="1" s="1"/>
  <c r="O6770" i="1"/>
  <c r="P6770" i="1" s="1"/>
  <c r="O6769" i="1"/>
  <c r="P6769" i="1" s="1"/>
  <c r="O6768" i="1"/>
  <c r="P6768" i="1" s="1"/>
  <c r="O6767" i="1"/>
  <c r="P6767" i="1" s="1"/>
  <c r="O6766" i="1"/>
  <c r="P6766" i="1" s="1"/>
  <c r="O6765" i="1"/>
  <c r="P6765" i="1" s="1"/>
  <c r="O6764" i="1"/>
  <c r="P6764" i="1" s="1"/>
  <c r="O6763" i="1"/>
  <c r="P6763" i="1" s="1"/>
  <c r="O6762" i="1"/>
  <c r="P6762" i="1" s="1"/>
  <c r="O6761" i="1"/>
  <c r="P6761" i="1" s="1"/>
  <c r="O6760" i="1"/>
  <c r="P6760" i="1" s="1"/>
  <c r="O6759" i="1"/>
  <c r="P6759" i="1" s="1"/>
  <c r="O6758" i="1"/>
  <c r="P6758" i="1" s="1"/>
  <c r="O6757" i="1"/>
  <c r="P6757" i="1" s="1"/>
  <c r="O6756" i="1"/>
  <c r="P6756" i="1" s="1"/>
  <c r="O6755" i="1"/>
  <c r="P6755" i="1" s="1"/>
  <c r="O6754" i="1"/>
  <c r="P6754" i="1" s="1"/>
  <c r="O6753" i="1"/>
  <c r="P6753" i="1" s="1"/>
  <c r="O6752" i="1"/>
  <c r="P6752" i="1" s="1"/>
  <c r="O6751" i="1"/>
  <c r="P6751" i="1" s="1"/>
  <c r="O6750" i="1"/>
  <c r="P6750" i="1" s="1"/>
  <c r="O6749" i="1"/>
  <c r="P6749" i="1" s="1"/>
  <c r="O6748" i="1"/>
  <c r="P6748" i="1" s="1"/>
  <c r="O6747" i="1"/>
  <c r="P6747" i="1" s="1"/>
  <c r="O6746" i="1"/>
  <c r="P6746" i="1" s="1"/>
  <c r="O6745" i="1"/>
  <c r="P6745" i="1" s="1"/>
  <c r="O6744" i="1"/>
  <c r="P6744" i="1" s="1"/>
  <c r="O6743" i="1"/>
  <c r="P6743" i="1" s="1"/>
  <c r="O6742" i="1"/>
  <c r="P6742" i="1" s="1"/>
  <c r="O6741" i="1"/>
  <c r="P6741" i="1" s="1"/>
  <c r="O6740" i="1"/>
  <c r="P6740" i="1" s="1"/>
  <c r="O6739" i="1"/>
  <c r="P6739" i="1" s="1"/>
  <c r="O6738" i="1"/>
  <c r="P6738" i="1" s="1"/>
  <c r="O6737" i="1"/>
  <c r="P6737" i="1" s="1"/>
  <c r="O6736" i="1"/>
  <c r="P6736" i="1" s="1"/>
  <c r="O6735" i="1"/>
  <c r="P6735" i="1" s="1"/>
  <c r="O6734" i="1"/>
  <c r="P6734" i="1" s="1"/>
  <c r="O6733" i="1"/>
  <c r="P6733" i="1" s="1"/>
  <c r="O6732" i="1"/>
  <c r="P6732" i="1" s="1"/>
  <c r="O6731" i="1"/>
  <c r="P6731" i="1" s="1"/>
  <c r="O6730" i="1"/>
  <c r="P6730" i="1" s="1"/>
  <c r="O6729" i="1"/>
  <c r="P6729" i="1" s="1"/>
  <c r="O6728" i="1"/>
  <c r="P6728" i="1" s="1"/>
  <c r="O6727" i="1"/>
  <c r="P6727" i="1" s="1"/>
  <c r="O6726" i="1"/>
  <c r="P6726" i="1" s="1"/>
  <c r="O6725" i="1"/>
  <c r="P6725" i="1" s="1"/>
  <c r="O6724" i="1"/>
  <c r="P6724" i="1" s="1"/>
  <c r="O6723" i="1"/>
  <c r="P6723" i="1" s="1"/>
  <c r="O6722" i="1"/>
  <c r="P6722" i="1" s="1"/>
  <c r="O6721" i="1"/>
  <c r="P6721" i="1" s="1"/>
  <c r="O6720" i="1"/>
  <c r="P6720" i="1" s="1"/>
  <c r="O6719" i="1"/>
  <c r="P6719" i="1" s="1"/>
  <c r="O6718" i="1"/>
  <c r="P6718" i="1" s="1"/>
  <c r="O6717" i="1"/>
  <c r="P6717" i="1" s="1"/>
  <c r="O6716" i="1"/>
  <c r="P6716" i="1" s="1"/>
  <c r="O6715" i="1"/>
  <c r="P6715" i="1" s="1"/>
  <c r="O6714" i="1"/>
  <c r="P6714" i="1" s="1"/>
  <c r="O6713" i="1"/>
  <c r="P6713" i="1" s="1"/>
  <c r="O6712" i="1"/>
  <c r="P6712" i="1" s="1"/>
  <c r="O6711" i="1"/>
  <c r="P6711" i="1" s="1"/>
  <c r="O6710" i="1"/>
  <c r="P6710" i="1" s="1"/>
  <c r="O6709" i="1"/>
  <c r="P6709" i="1" s="1"/>
  <c r="O6708" i="1"/>
  <c r="P6708" i="1" s="1"/>
  <c r="O6707" i="1"/>
  <c r="P6707" i="1" s="1"/>
  <c r="O6706" i="1"/>
  <c r="P6706" i="1" s="1"/>
  <c r="O6705" i="1"/>
  <c r="P6705" i="1" s="1"/>
  <c r="O6704" i="1"/>
  <c r="P6704" i="1" s="1"/>
  <c r="O6703" i="1"/>
  <c r="P6703" i="1" s="1"/>
  <c r="O6702" i="1"/>
  <c r="P6702" i="1" s="1"/>
  <c r="O6701" i="1"/>
  <c r="P6701" i="1" s="1"/>
  <c r="O6700" i="1"/>
  <c r="P6700" i="1" s="1"/>
  <c r="O6699" i="1"/>
  <c r="P6699" i="1" s="1"/>
  <c r="O6698" i="1"/>
  <c r="P6698" i="1" s="1"/>
  <c r="O6697" i="1"/>
  <c r="P6697" i="1" s="1"/>
  <c r="O6696" i="1"/>
  <c r="P6696" i="1" s="1"/>
  <c r="O6695" i="1"/>
  <c r="P6695" i="1" s="1"/>
  <c r="O6694" i="1"/>
  <c r="P6694" i="1" s="1"/>
  <c r="O6693" i="1"/>
  <c r="P6693" i="1" s="1"/>
  <c r="O6692" i="1"/>
  <c r="P6692" i="1" s="1"/>
  <c r="O6691" i="1"/>
  <c r="P6691" i="1" s="1"/>
  <c r="O6690" i="1"/>
  <c r="P6690" i="1" s="1"/>
  <c r="O6689" i="1"/>
  <c r="P6689" i="1" s="1"/>
  <c r="O6688" i="1"/>
  <c r="P6688" i="1" s="1"/>
  <c r="O6687" i="1"/>
  <c r="P6687" i="1" s="1"/>
  <c r="O6686" i="1"/>
  <c r="P6686" i="1" s="1"/>
  <c r="O6685" i="1"/>
  <c r="P6685" i="1" s="1"/>
  <c r="O6684" i="1"/>
  <c r="P6684" i="1" s="1"/>
  <c r="O6683" i="1"/>
  <c r="P6683" i="1" s="1"/>
  <c r="O6682" i="1"/>
  <c r="P6682" i="1" s="1"/>
  <c r="O6681" i="1"/>
  <c r="P6681" i="1" s="1"/>
  <c r="O6680" i="1"/>
  <c r="P6680" i="1" s="1"/>
  <c r="O6679" i="1"/>
  <c r="P6679" i="1" s="1"/>
  <c r="O6678" i="1"/>
  <c r="P6678" i="1" s="1"/>
  <c r="O6677" i="1"/>
  <c r="P6677" i="1" s="1"/>
  <c r="O6676" i="1"/>
  <c r="P6676" i="1" s="1"/>
  <c r="O6675" i="1"/>
  <c r="P6675" i="1" s="1"/>
  <c r="O6674" i="1"/>
  <c r="P6674" i="1" s="1"/>
  <c r="O6673" i="1"/>
  <c r="P6673" i="1" s="1"/>
  <c r="O6672" i="1"/>
  <c r="P6672" i="1" s="1"/>
  <c r="O6671" i="1"/>
  <c r="P6671" i="1" s="1"/>
  <c r="O6670" i="1"/>
  <c r="P6670" i="1" s="1"/>
  <c r="O6669" i="1"/>
  <c r="P6669" i="1" s="1"/>
  <c r="O6668" i="1"/>
  <c r="P6668" i="1" s="1"/>
  <c r="O6667" i="1"/>
  <c r="P6667" i="1" s="1"/>
  <c r="O6666" i="1"/>
  <c r="P6666" i="1" s="1"/>
  <c r="O6665" i="1"/>
  <c r="P6665" i="1" s="1"/>
  <c r="O6664" i="1"/>
  <c r="P6664" i="1" s="1"/>
  <c r="O6663" i="1"/>
  <c r="P6663" i="1" s="1"/>
  <c r="O6662" i="1"/>
  <c r="P6662" i="1" s="1"/>
  <c r="O6661" i="1"/>
  <c r="P6661" i="1" s="1"/>
  <c r="O6660" i="1"/>
  <c r="P6660" i="1" s="1"/>
  <c r="O6659" i="1"/>
  <c r="P6659" i="1" s="1"/>
  <c r="O6658" i="1"/>
  <c r="P6658" i="1" s="1"/>
  <c r="O6657" i="1"/>
  <c r="P6657" i="1" s="1"/>
  <c r="O6656" i="1"/>
  <c r="P6656" i="1" s="1"/>
  <c r="O6655" i="1"/>
  <c r="P6655" i="1" s="1"/>
  <c r="O6654" i="1"/>
  <c r="P6654" i="1" s="1"/>
  <c r="O6653" i="1"/>
  <c r="P6653" i="1" s="1"/>
  <c r="O6652" i="1"/>
  <c r="P6652" i="1" s="1"/>
  <c r="O6651" i="1"/>
  <c r="P6651" i="1" s="1"/>
  <c r="O6650" i="1"/>
  <c r="P6650" i="1" s="1"/>
  <c r="O6649" i="1"/>
  <c r="P6649" i="1" s="1"/>
  <c r="O6648" i="1"/>
  <c r="P6648" i="1" s="1"/>
  <c r="O6647" i="1"/>
  <c r="P6647" i="1" s="1"/>
  <c r="O6646" i="1"/>
  <c r="P6646" i="1" s="1"/>
  <c r="O6645" i="1"/>
  <c r="P6645" i="1" s="1"/>
  <c r="O6644" i="1"/>
  <c r="P6644" i="1" s="1"/>
  <c r="O6643" i="1"/>
  <c r="P6643" i="1" s="1"/>
  <c r="O6642" i="1"/>
  <c r="P6642" i="1" s="1"/>
  <c r="O6641" i="1"/>
  <c r="P6641" i="1" s="1"/>
  <c r="O6640" i="1"/>
  <c r="P6640" i="1" s="1"/>
  <c r="O6639" i="1"/>
  <c r="P6639" i="1" s="1"/>
  <c r="O6638" i="1"/>
  <c r="P6638" i="1" s="1"/>
  <c r="O6637" i="1"/>
  <c r="P6637" i="1" s="1"/>
  <c r="O6636" i="1"/>
  <c r="P6636" i="1" s="1"/>
  <c r="O6635" i="1"/>
  <c r="P6635" i="1" s="1"/>
  <c r="O6634" i="1"/>
  <c r="P6634" i="1" s="1"/>
  <c r="O6633" i="1"/>
  <c r="P6633" i="1" s="1"/>
  <c r="O6632" i="1"/>
  <c r="P6632" i="1" s="1"/>
  <c r="O6631" i="1"/>
  <c r="P6631" i="1" s="1"/>
  <c r="O6630" i="1"/>
  <c r="P6630" i="1" s="1"/>
  <c r="O6629" i="1"/>
  <c r="P6629" i="1" s="1"/>
  <c r="O6628" i="1"/>
  <c r="P6628" i="1" s="1"/>
  <c r="O6627" i="1"/>
  <c r="P6627" i="1" s="1"/>
  <c r="O6626" i="1"/>
  <c r="P6626" i="1" s="1"/>
  <c r="O6625" i="1"/>
  <c r="P6625" i="1" s="1"/>
  <c r="O6624" i="1"/>
  <c r="P6624" i="1" s="1"/>
  <c r="O6623" i="1"/>
  <c r="P6623" i="1" s="1"/>
  <c r="O6622" i="1"/>
  <c r="P6622" i="1" s="1"/>
  <c r="O6621" i="1"/>
  <c r="P6621" i="1" s="1"/>
  <c r="O6620" i="1"/>
  <c r="P6620" i="1" s="1"/>
  <c r="O6619" i="1"/>
  <c r="P6619" i="1" s="1"/>
  <c r="O6618" i="1"/>
  <c r="P6618" i="1" s="1"/>
  <c r="O6617" i="1"/>
  <c r="P6617" i="1" s="1"/>
  <c r="O6616" i="1"/>
  <c r="P6616" i="1" s="1"/>
  <c r="O6615" i="1"/>
  <c r="P6615" i="1" s="1"/>
  <c r="O6614" i="1"/>
  <c r="P6614" i="1" s="1"/>
  <c r="O6613" i="1"/>
  <c r="P6613" i="1" s="1"/>
  <c r="O6612" i="1"/>
  <c r="P6612" i="1" s="1"/>
  <c r="O6611" i="1"/>
  <c r="P6611" i="1" s="1"/>
  <c r="O6610" i="1"/>
  <c r="P6610" i="1" s="1"/>
  <c r="O6609" i="1"/>
  <c r="P6609" i="1" s="1"/>
  <c r="O6608" i="1"/>
  <c r="P6608" i="1" s="1"/>
  <c r="O6607" i="1"/>
  <c r="P6607" i="1" s="1"/>
  <c r="O6606" i="1"/>
  <c r="P6606" i="1" s="1"/>
  <c r="O6605" i="1"/>
  <c r="P6605" i="1" s="1"/>
  <c r="O6604" i="1"/>
  <c r="P6604" i="1" s="1"/>
  <c r="O6603" i="1"/>
  <c r="P6603" i="1" s="1"/>
  <c r="O6602" i="1"/>
  <c r="P6602" i="1" s="1"/>
  <c r="O6601" i="1"/>
  <c r="P6601" i="1" s="1"/>
  <c r="O6600" i="1"/>
  <c r="P6600" i="1" s="1"/>
  <c r="O6599" i="1"/>
  <c r="P6599" i="1" s="1"/>
  <c r="O6598" i="1"/>
  <c r="P6598" i="1" s="1"/>
  <c r="O6597" i="1"/>
  <c r="P6597" i="1" s="1"/>
  <c r="O6596" i="1"/>
  <c r="P6596" i="1" s="1"/>
  <c r="O6595" i="1"/>
  <c r="P6595" i="1" s="1"/>
  <c r="O6594" i="1"/>
  <c r="P6594" i="1" s="1"/>
  <c r="O6593" i="1"/>
  <c r="P6593" i="1" s="1"/>
  <c r="O6592" i="1"/>
  <c r="P6592" i="1" s="1"/>
  <c r="O6591" i="1"/>
  <c r="P6591" i="1" s="1"/>
  <c r="O6590" i="1"/>
  <c r="P6590" i="1" s="1"/>
  <c r="O6589" i="1"/>
  <c r="P6589" i="1" s="1"/>
  <c r="O6588" i="1"/>
  <c r="P6588" i="1" s="1"/>
  <c r="O6587" i="1"/>
  <c r="P6587" i="1" s="1"/>
  <c r="O6586" i="1"/>
  <c r="P6586" i="1" s="1"/>
  <c r="O6585" i="1"/>
  <c r="P6585" i="1" s="1"/>
  <c r="O6584" i="1"/>
  <c r="P6584" i="1" s="1"/>
  <c r="O6583" i="1"/>
  <c r="P6583" i="1" s="1"/>
  <c r="O6582" i="1"/>
  <c r="P6582" i="1" s="1"/>
  <c r="O6581" i="1"/>
  <c r="P6581" i="1" s="1"/>
  <c r="O6580" i="1"/>
  <c r="P6580" i="1" s="1"/>
  <c r="O6579" i="1"/>
  <c r="P6579" i="1" s="1"/>
  <c r="O6578" i="1"/>
  <c r="P6578" i="1" s="1"/>
  <c r="O6577" i="1"/>
  <c r="P6577" i="1" s="1"/>
  <c r="O6576" i="1"/>
  <c r="P6576" i="1" s="1"/>
  <c r="O6575" i="1"/>
  <c r="P6575" i="1" s="1"/>
  <c r="O6574" i="1"/>
  <c r="P6574" i="1" s="1"/>
  <c r="O6573" i="1"/>
  <c r="P6573" i="1" s="1"/>
  <c r="O6572" i="1"/>
  <c r="P6572" i="1" s="1"/>
  <c r="O6571" i="1"/>
  <c r="P6571" i="1" s="1"/>
  <c r="O6570" i="1"/>
  <c r="P6570" i="1" s="1"/>
  <c r="O6569" i="1"/>
  <c r="P6569" i="1" s="1"/>
  <c r="O6568" i="1"/>
  <c r="P6568" i="1" s="1"/>
  <c r="O6567" i="1"/>
  <c r="P6567" i="1" s="1"/>
  <c r="O6566" i="1"/>
  <c r="P6566" i="1" s="1"/>
  <c r="O6565" i="1"/>
  <c r="P6565" i="1" s="1"/>
  <c r="O6564" i="1"/>
  <c r="P6564" i="1" s="1"/>
  <c r="O6563" i="1"/>
  <c r="P6563" i="1" s="1"/>
  <c r="O6562" i="1"/>
  <c r="P6562" i="1" s="1"/>
  <c r="O6561" i="1"/>
  <c r="P6561" i="1" s="1"/>
  <c r="O6560" i="1"/>
  <c r="P6560" i="1" s="1"/>
  <c r="O6559" i="1"/>
  <c r="P6559" i="1" s="1"/>
  <c r="O6558" i="1"/>
  <c r="P6558" i="1" s="1"/>
  <c r="O6557" i="1"/>
  <c r="P6557" i="1" s="1"/>
  <c r="O6556" i="1"/>
  <c r="P6556" i="1" s="1"/>
  <c r="O6555" i="1"/>
  <c r="P6555" i="1" s="1"/>
  <c r="O6554" i="1"/>
  <c r="P6554" i="1" s="1"/>
  <c r="O6553" i="1"/>
  <c r="P6553" i="1" s="1"/>
  <c r="O6552" i="1"/>
  <c r="P6552" i="1" s="1"/>
  <c r="O6551" i="1"/>
  <c r="P6551" i="1" s="1"/>
  <c r="O6550" i="1"/>
  <c r="P6550" i="1" s="1"/>
  <c r="O6549" i="1"/>
  <c r="P6549" i="1" s="1"/>
  <c r="O6548" i="1"/>
  <c r="P6548" i="1" s="1"/>
  <c r="O6547" i="1"/>
  <c r="P6547" i="1" s="1"/>
  <c r="O6546" i="1"/>
  <c r="P6546" i="1" s="1"/>
  <c r="O6545" i="1"/>
  <c r="P6545" i="1" s="1"/>
  <c r="O6544" i="1"/>
  <c r="P6544" i="1" s="1"/>
  <c r="O6543" i="1"/>
  <c r="P6543" i="1" s="1"/>
  <c r="O6542" i="1"/>
  <c r="P6542" i="1" s="1"/>
  <c r="O6541" i="1"/>
  <c r="P6541" i="1" s="1"/>
  <c r="O6540" i="1"/>
  <c r="P6540" i="1" s="1"/>
  <c r="O6539" i="1"/>
  <c r="P6539" i="1" s="1"/>
  <c r="O6538" i="1"/>
  <c r="P6538" i="1" s="1"/>
  <c r="O6537" i="1"/>
  <c r="P6537" i="1" s="1"/>
  <c r="O6536" i="1"/>
  <c r="P6536" i="1" s="1"/>
  <c r="O6535" i="1"/>
  <c r="P6535" i="1" s="1"/>
  <c r="O6534" i="1"/>
  <c r="P6534" i="1" s="1"/>
  <c r="O6533" i="1"/>
  <c r="P6533" i="1" s="1"/>
  <c r="O6532" i="1"/>
  <c r="P6532" i="1" s="1"/>
  <c r="O6531" i="1"/>
  <c r="P6531" i="1" s="1"/>
  <c r="O6530" i="1"/>
  <c r="P6530" i="1" s="1"/>
  <c r="O6529" i="1"/>
  <c r="P6529" i="1" s="1"/>
  <c r="O6528" i="1"/>
  <c r="P6528" i="1" s="1"/>
  <c r="O6527" i="1"/>
  <c r="P6527" i="1" s="1"/>
  <c r="O6526" i="1"/>
  <c r="P6526" i="1" s="1"/>
  <c r="O6525" i="1"/>
  <c r="P6525" i="1" s="1"/>
  <c r="O6524" i="1"/>
  <c r="P6524" i="1" s="1"/>
  <c r="O6523" i="1"/>
  <c r="P6523" i="1" s="1"/>
  <c r="O6522" i="1"/>
  <c r="P6522" i="1" s="1"/>
  <c r="O6521" i="1"/>
  <c r="P6521" i="1" s="1"/>
  <c r="O6520" i="1"/>
  <c r="P6520" i="1" s="1"/>
  <c r="O6519" i="1"/>
  <c r="P6519" i="1" s="1"/>
  <c r="O6518" i="1"/>
  <c r="P6518" i="1" s="1"/>
  <c r="O6517" i="1"/>
  <c r="P6517" i="1" s="1"/>
  <c r="O6516" i="1"/>
  <c r="P6516" i="1" s="1"/>
  <c r="O6515" i="1"/>
  <c r="P6515" i="1" s="1"/>
  <c r="O6514" i="1"/>
  <c r="P6514" i="1" s="1"/>
  <c r="O6513" i="1"/>
  <c r="P6513" i="1" s="1"/>
  <c r="O6512" i="1"/>
  <c r="P6512" i="1" s="1"/>
  <c r="O6511" i="1"/>
  <c r="P6511" i="1" s="1"/>
  <c r="O6510" i="1"/>
  <c r="P6510" i="1" s="1"/>
  <c r="O6509" i="1"/>
  <c r="P6509" i="1" s="1"/>
  <c r="O6508" i="1"/>
  <c r="P6508" i="1" s="1"/>
  <c r="O6507" i="1"/>
  <c r="P6507" i="1" s="1"/>
  <c r="O6506" i="1"/>
  <c r="P6506" i="1" s="1"/>
  <c r="O6505" i="1"/>
  <c r="P6505" i="1" s="1"/>
  <c r="O6504" i="1"/>
  <c r="P6504" i="1" s="1"/>
  <c r="O6503" i="1"/>
  <c r="P6503" i="1" s="1"/>
  <c r="O6502" i="1"/>
  <c r="P6502" i="1" s="1"/>
  <c r="O6501" i="1"/>
  <c r="P6501" i="1" s="1"/>
  <c r="O6500" i="1"/>
  <c r="P6500" i="1" s="1"/>
  <c r="O6499" i="1"/>
  <c r="P6499" i="1" s="1"/>
  <c r="O6498" i="1"/>
  <c r="P6498" i="1" s="1"/>
  <c r="O6497" i="1"/>
  <c r="P6497" i="1" s="1"/>
  <c r="O6496" i="1"/>
  <c r="P6496" i="1" s="1"/>
  <c r="O6495" i="1"/>
  <c r="P6495" i="1" s="1"/>
  <c r="O6494" i="1"/>
  <c r="P6494" i="1" s="1"/>
  <c r="O6493" i="1"/>
  <c r="P6493" i="1" s="1"/>
  <c r="O6492" i="1"/>
  <c r="P6492" i="1" s="1"/>
  <c r="O6491" i="1"/>
  <c r="P6491" i="1" s="1"/>
  <c r="O6490" i="1"/>
  <c r="P6490" i="1" s="1"/>
  <c r="O6489" i="1"/>
  <c r="P6489" i="1" s="1"/>
  <c r="O6488" i="1"/>
  <c r="P6488" i="1" s="1"/>
  <c r="O6487" i="1"/>
  <c r="P6487" i="1" s="1"/>
  <c r="O6486" i="1"/>
  <c r="P6486" i="1" s="1"/>
  <c r="O6485" i="1"/>
  <c r="P6485" i="1" s="1"/>
  <c r="O6484" i="1"/>
  <c r="P6484" i="1" s="1"/>
  <c r="O6483" i="1"/>
  <c r="P6483" i="1" s="1"/>
  <c r="O6482" i="1"/>
  <c r="P6482" i="1" s="1"/>
  <c r="O6481" i="1"/>
  <c r="P6481" i="1" s="1"/>
  <c r="O6480" i="1"/>
  <c r="P6480" i="1" s="1"/>
  <c r="O6479" i="1"/>
  <c r="P6479" i="1" s="1"/>
  <c r="O6478" i="1"/>
  <c r="P6478" i="1" s="1"/>
  <c r="O6477" i="1"/>
  <c r="P6477" i="1" s="1"/>
  <c r="O6476" i="1"/>
  <c r="P6476" i="1" s="1"/>
  <c r="O6475" i="1"/>
  <c r="P6475" i="1" s="1"/>
  <c r="O6474" i="1"/>
  <c r="P6474" i="1" s="1"/>
  <c r="O6473" i="1"/>
  <c r="P6473" i="1" s="1"/>
  <c r="O6472" i="1"/>
  <c r="P6472" i="1" s="1"/>
  <c r="O6471" i="1"/>
  <c r="P6471" i="1" s="1"/>
  <c r="O6470" i="1"/>
  <c r="P6470" i="1" s="1"/>
  <c r="O6469" i="1"/>
  <c r="P6469" i="1" s="1"/>
  <c r="O6468" i="1"/>
  <c r="P6468" i="1" s="1"/>
  <c r="O6467" i="1"/>
  <c r="P6467" i="1" s="1"/>
  <c r="O6466" i="1"/>
  <c r="P6466" i="1" s="1"/>
  <c r="O6465" i="1"/>
  <c r="P6465" i="1" s="1"/>
  <c r="O6464" i="1"/>
  <c r="P6464" i="1" s="1"/>
  <c r="O6463" i="1"/>
  <c r="P6463" i="1" s="1"/>
  <c r="O6462" i="1"/>
  <c r="P6462" i="1" s="1"/>
  <c r="O6461" i="1"/>
  <c r="P6461" i="1" s="1"/>
  <c r="O6460" i="1"/>
  <c r="P6460" i="1" s="1"/>
  <c r="O6459" i="1"/>
  <c r="P6459" i="1" s="1"/>
  <c r="O6458" i="1"/>
  <c r="P6458" i="1" s="1"/>
  <c r="O6457" i="1"/>
  <c r="P6457" i="1" s="1"/>
  <c r="O6456" i="1"/>
  <c r="P6456" i="1" s="1"/>
  <c r="O6455" i="1"/>
  <c r="P6455" i="1" s="1"/>
  <c r="O6454" i="1"/>
  <c r="P6454" i="1" s="1"/>
  <c r="O6453" i="1"/>
  <c r="P6453" i="1" s="1"/>
  <c r="O6452" i="1"/>
  <c r="P6452" i="1" s="1"/>
  <c r="O6451" i="1"/>
  <c r="P6451" i="1" s="1"/>
  <c r="O6450" i="1"/>
  <c r="P6450" i="1" s="1"/>
  <c r="O6449" i="1"/>
  <c r="P6449" i="1" s="1"/>
  <c r="O6448" i="1"/>
  <c r="P6448" i="1" s="1"/>
  <c r="O6447" i="1"/>
  <c r="P6447" i="1" s="1"/>
  <c r="O6446" i="1"/>
  <c r="P6446" i="1" s="1"/>
  <c r="O6445" i="1"/>
  <c r="P6445" i="1" s="1"/>
  <c r="O6444" i="1"/>
  <c r="P6444" i="1" s="1"/>
  <c r="O6443" i="1"/>
  <c r="P6443" i="1" s="1"/>
  <c r="O6442" i="1"/>
  <c r="P6442" i="1" s="1"/>
  <c r="O6441" i="1"/>
  <c r="P6441" i="1" s="1"/>
  <c r="O6440" i="1"/>
  <c r="P6440" i="1" s="1"/>
  <c r="O6439" i="1"/>
  <c r="P6439" i="1" s="1"/>
  <c r="O6438" i="1"/>
  <c r="P6438" i="1" s="1"/>
  <c r="O6437" i="1"/>
  <c r="P6437" i="1" s="1"/>
  <c r="O6436" i="1"/>
  <c r="P6436" i="1" s="1"/>
  <c r="O6435" i="1"/>
  <c r="P6435" i="1" s="1"/>
  <c r="O6434" i="1"/>
  <c r="P6434" i="1" s="1"/>
  <c r="O6433" i="1"/>
  <c r="P6433" i="1" s="1"/>
  <c r="O6432" i="1"/>
  <c r="P6432" i="1" s="1"/>
  <c r="O6431" i="1"/>
  <c r="P6431" i="1" s="1"/>
  <c r="O6430" i="1"/>
  <c r="P6430" i="1" s="1"/>
  <c r="O6429" i="1"/>
  <c r="P6429" i="1" s="1"/>
  <c r="O6428" i="1"/>
  <c r="P6428" i="1" s="1"/>
  <c r="O6427" i="1"/>
  <c r="P6427" i="1" s="1"/>
  <c r="O6426" i="1"/>
  <c r="P6426" i="1" s="1"/>
  <c r="O6425" i="1"/>
  <c r="P6425" i="1" s="1"/>
  <c r="O6424" i="1"/>
  <c r="P6424" i="1" s="1"/>
  <c r="O6423" i="1"/>
  <c r="P6423" i="1" s="1"/>
  <c r="O6422" i="1"/>
  <c r="P6422" i="1" s="1"/>
  <c r="O6421" i="1"/>
  <c r="P6421" i="1" s="1"/>
  <c r="O6420" i="1"/>
  <c r="P6420" i="1" s="1"/>
  <c r="O6419" i="1"/>
  <c r="P6419" i="1" s="1"/>
  <c r="O6418" i="1"/>
  <c r="P6418" i="1" s="1"/>
  <c r="O6417" i="1"/>
  <c r="P6417" i="1" s="1"/>
  <c r="O6416" i="1"/>
  <c r="P6416" i="1" s="1"/>
  <c r="O6415" i="1"/>
  <c r="P6415" i="1" s="1"/>
  <c r="O6414" i="1"/>
  <c r="P6414" i="1" s="1"/>
  <c r="O6413" i="1"/>
  <c r="P6413" i="1" s="1"/>
  <c r="O6412" i="1"/>
  <c r="P6412" i="1" s="1"/>
  <c r="O6411" i="1"/>
  <c r="P6411" i="1" s="1"/>
  <c r="O6410" i="1"/>
  <c r="P6410" i="1" s="1"/>
  <c r="O6409" i="1"/>
  <c r="P6409" i="1" s="1"/>
  <c r="O6408" i="1"/>
  <c r="P6408" i="1" s="1"/>
  <c r="O6407" i="1"/>
  <c r="P6407" i="1" s="1"/>
  <c r="O6406" i="1"/>
  <c r="P6406" i="1" s="1"/>
  <c r="O6405" i="1"/>
  <c r="P6405" i="1" s="1"/>
  <c r="O6404" i="1"/>
  <c r="P6404" i="1" s="1"/>
  <c r="O6403" i="1"/>
  <c r="P6403" i="1" s="1"/>
  <c r="O6402" i="1"/>
  <c r="P6402" i="1" s="1"/>
  <c r="O6401" i="1"/>
  <c r="P6401" i="1" s="1"/>
  <c r="O6400" i="1"/>
  <c r="P6400" i="1" s="1"/>
  <c r="O6399" i="1"/>
  <c r="P6399" i="1" s="1"/>
  <c r="O6398" i="1"/>
  <c r="P6398" i="1" s="1"/>
  <c r="O6397" i="1"/>
  <c r="P6397" i="1" s="1"/>
  <c r="O6396" i="1"/>
  <c r="P6396" i="1" s="1"/>
  <c r="O6395" i="1"/>
  <c r="P6395" i="1" s="1"/>
  <c r="O6394" i="1"/>
  <c r="P6394" i="1" s="1"/>
  <c r="O6393" i="1"/>
  <c r="P6393" i="1" s="1"/>
  <c r="O6392" i="1"/>
  <c r="P6392" i="1" s="1"/>
  <c r="O6391" i="1"/>
  <c r="P6391" i="1" s="1"/>
  <c r="O6390" i="1"/>
  <c r="P6390" i="1" s="1"/>
  <c r="O6389" i="1"/>
  <c r="P6389" i="1" s="1"/>
  <c r="O6388" i="1"/>
  <c r="P6388" i="1" s="1"/>
  <c r="O6387" i="1"/>
  <c r="P6387" i="1" s="1"/>
  <c r="O6386" i="1"/>
  <c r="P6386" i="1" s="1"/>
  <c r="O6385" i="1"/>
  <c r="P6385" i="1" s="1"/>
  <c r="O6384" i="1"/>
  <c r="P6384" i="1" s="1"/>
  <c r="O6383" i="1"/>
  <c r="P6383" i="1" s="1"/>
  <c r="O6382" i="1"/>
  <c r="P6382" i="1" s="1"/>
  <c r="O6381" i="1"/>
  <c r="P6381" i="1" s="1"/>
  <c r="O6380" i="1"/>
  <c r="P6380" i="1" s="1"/>
  <c r="O6379" i="1"/>
  <c r="P6379" i="1" s="1"/>
  <c r="O6378" i="1"/>
  <c r="P6378" i="1" s="1"/>
  <c r="O6377" i="1"/>
  <c r="P6377" i="1" s="1"/>
  <c r="O6376" i="1"/>
  <c r="P6376" i="1" s="1"/>
  <c r="O6375" i="1"/>
  <c r="P6375" i="1" s="1"/>
  <c r="O6374" i="1"/>
  <c r="P6374" i="1" s="1"/>
  <c r="O6373" i="1"/>
  <c r="P6373" i="1" s="1"/>
  <c r="O6372" i="1"/>
  <c r="P6372" i="1" s="1"/>
  <c r="O6371" i="1"/>
  <c r="P6371" i="1" s="1"/>
  <c r="O6370" i="1"/>
  <c r="P6370" i="1" s="1"/>
  <c r="O6369" i="1"/>
  <c r="P6369" i="1" s="1"/>
  <c r="O6368" i="1"/>
  <c r="P6368" i="1" s="1"/>
  <c r="O6367" i="1"/>
  <c r="P6367" i="1" s="1"/>
  <c r="O6366" i="1"/>
  <c r="P6366" i="1" s="1"/>
  <c r="O6365" i="1"/>
  <c r="P6365" i="1" s="1"/>
  <c r="O6364" i="1"/>
  <c r="P6364" i="1" s="1"/>
  <c r="O6363" i="1"/>
  <c r="P6363" i="1" s="1"/>
  <c r="O6362" i="1"/>
  <c r="P6362" i="1" s="1"/>
  <c r="O6361" i="1"/>
  <c r="P6361" i="1" s="1"/>
  <c r="O6360" i="1"/>
  <c r="P6360" i="1" s="1"/>
  <c r="O6359" i="1"/>
  <c r="P6359" i="1" s="1"/>
  <c r="O6358" i="1"/>
  <c r="P6358" i="1" s="1"/>
  <c r="O6357" i="1"/>
  <c r="P6357" i="1" s="1"/>
  <c r="O6356" i="1"/>
  <c r="P6356" i="1" s="1"/>
  <c r="O6355" i="1"/>
  <c r="P6355" i="1" s="1"/>
  <c r="O6354" i="1"/>
  <c r="P6354" i="1" s="1"/>
  <c r="O6353" i="1"/>
  <c r="P6353" i="1" s="1"/>
  <c r="O6352" i="1"/>
  <c r="P6352" i="1" s="1"/>
  <c r="O6351" i="1"/>
  <c r="P6351" i="1" s="1"/>
  <c r="O6350" i="1"/>
  <c r="P6350" i="1" s="1"/>
  <c r="O6349" i="1"/>
  <c r="P6349" i="1" s="1"/>
  <c r="O6348" i="1"/>
  <c r="P6348" i="1" s="1"/>
  <c r="O6347" i="1"/>
  <c r="P6347" i="1" s="1"/>
  <c r="O6346" i="1"/>
  <c r="P6346" i="1" s="1"/>
  <c r="O6345" i="1"/>
  <c r="P6345" i="1" s="1"/>
  <c r="O6344" i="1"/>
  <c r="P6344" i="1" s="1"/>
  <c r="O6343" i="1"/>
  <c r="P6343" i="1" s="1"/>
  <c r="O6342" i="1"/>
  <c r="P6342" i="1" s="1"/>
  <c r="O6341" i="1"/>
  <c r="P6341" i="1" s="1"/>
  <c r="O6340" i="1"/>
  <c r="P6340" i="1" s="1"/>
  <c r="O6339" i="1"/>
  <c r="P6339" i="1" s="1"/>
  <c r="O6338" i="1"/>
  <c r="P6338" i="1" s="1"/>
  <c r="O6337" i="1"/>
  <c r="P6337" i="1" s="1"/>
  <c r="O6336" i="1"/>
  <c r="P6336" i="1" s="1"/>
  <c r="O6335" i="1"/>
  <c r="P6335" i="1" s="1"/>
  <c r="O6334" i="1"/>
  <c r="P6334" i="1" s="1"/>
  <c r="O6333" i="1"/>
  <c r="P6333" i="1" s="1"/>
  <c r="O6332" i="1"/>
  <c r="P6332" i="1" s="1"/>
  <c r="O6331" i="1"/>
  <c r="P6331" i="1" s="1"/>
  <c r="O6330" i="1"/>
  <c r="P6330" i="1" s="1"/>
  <c r="O6329" i="1"/>
  <c r="P6329" i="1" s="1"/>
  <c r="O6328" i="1"/>
  <c r="P6328" i="1" s="1"/>
  <c r="O6327" i="1"/>
  <c r="P6327" i="1" s="1"/>
  <c r="O6326" i="1"/>
  <c r="P6326" i="1" s="1"/>
  <c r="O6325" i="1"/>
  <c r="P6325" i="1" s="1"/>
  <c r="O6324" i="1"/>
  <c r="P6324" i="1" s="1"/>
  <c r="O6323" i="1"/>
  <c r="P6323" i="1" s="1"/>
  <c r="O6322" i="1"/>
  <c r="P6322" i="1" s="1"/>
  <c r="O6321" i="1"/>
  <c r="P6321" i="1" s="1"/>
  <c r="O6320" i="1"/>
  <c r="P6320" i="1" s="1"/>
  <c r="O6319" i="1"/>
  <c r="P6319" i="1" s="1"/>
  <c r="O6318" i="1"/>
  <c r="P6318" i="1" s="1"/>
  <c r="O6317" i="1"/>
  <c r="P6317" i="1" s="1"/>
  <c r="O6316" i="1"/>
  <c r="P6316" i="1" s="1"/>
  <c r="O6315" i="1"/>
  <c r="P6315" i="1" s="1"/>
  <c r="O6314" i="1"/>
  <c r="P6314" i="1" s="1"/>
  <c r="O6313" i="1"/>
  <c r="P6313" i="1" s="1"/>
  <c r="O6312" i="1"/>
  <c r="P6312" i="1" s="1"/>
  <c r="O6311" i="1"/>
  <c r="P6311" i="1" s="1"/>
  <c r="O6310" i="1"/>
  <c r="P6310" i="1" s="1"/>
  <c r="O6309" i="1"/>
  <c r="P6309" i="1" s="1"/>
  <c r="O6308" i="1"/>
  <c r="P6308" i="1" s="1"/>
  <c r="O6307" i="1"/>
  <c r="P6307" i="1" s="1"/>
  <c r="O6306" i="1"/>
  <c r="P6306" i="1" s="1"/>
  <c r="O6305" i="1"/>
  <c r="P6305" i="1" s="1"/>
  <c r="O6304" i="1"/>
  <c r="P6304" i="1" s="1"/>
  <c r="O6303" i="1"/>
  <c r="P6303" i="1" s="1"/>
  <c r="O6302" i="1"/>
  <c r="P6302" i="1" s="1"/>
  <c r="O6301" i="1"/>
  <c r="P6301" i="1" s="1"/>
  <c r="O6300" i="1"/>
  <c r="P6300" i="1" s="1"/>
  <c r="O6299" i="1"/>
  <c r="P6299" i="1" s="1"/>
  <c r="O6298" i="1"/>
  <c r="P6298" i="1" s="1"/>
  <c r="O6297" i="1"/>
  <c r="P6297" i="1" s="1"/>
  <c r="O6296" i="1"/>
  <c r="P6296" i="1" s="1"/>
  <c r="O6295" i="1"/>
  <c r="P6295" i="1" s="1"/>
  <c r="O6294" i="1"/>
  <c r="P6294" i="1" s="1"/>
  <c r="O6293" i="1"/>
  <c r="P6293" i="1" s="1"/>
  <c r="O6292" i="1"/>
  <c r="P6292" i="1" s="1"/>
  <c r="O6291" i="1"/>
  <c r="P6291" i="1" s="1"/>
  <c r="O6290" i="1"/>
  <c r="P6290" i="1" s="1"/>
  <c r="O6289" i="1"/>
  <c r="P6289" i="1" s="1"/>
  <c r="O6288" i="1"/>
  <c r="P6288" i="1" s="1"/>
  <c r="O6287" i="1"/>
  <c r="P6287" i="1" s="1"/>
  <c r="O6286" i="1"/>
  <c r="P6286" i="1" s="1"/>
  <c r="O6285" i="1"/>
  <c r="P6285" i="1" s="1"/>
  <c r="O6284" i="1"/>
  <c r="P6284" i="1" s="1"/>
  <c r="O6283" i="1"/>
  <c r="P6283" i="1" s="1"/>
  <c r="O6282" i="1"/>
  <c r="P6282" i="1" s="1"/>
  <c r="O6281" i="1"/>
  <c r="P6281" i="1" s="1"/>
  <c r="O6280" i="1"/>
  <c r="P6280" i="1" s="1"/>
  <c r="O6279" i="1"/>
  <c r="P6279" i="1" s="1"/>
  <c r="O6278" i="1"/>
  <c r="P6278" i="1" s="1"/>
  <c r="O6277" i="1"/>
  <c r="P6277" i="1" s="1"/>
  <c r="O6276" i="1"/>
  <c r="P6276" i="1" s="1"/>
  <c r="O6275" i="1"/>
  <c r="P6275" i="1" s="1"/>
  <c r="O6274" i="1"/>
  <c r="P6274" i="1" s="1"/>
  <c r="O6273" i="1"/>
  <c r="P6273" i="1" s="1"/>
  <c r="O6272" i="1"/>
  <c r="P6272" i="1" s="1"/>
  <c r="O6271" i="1"/>
  <c r="P6271" i="1" s="1"/>
  <c r="O6270" i="1"/>
  <c r="P6270" i="1" s="1"/>
  <c r="O6269" i="1"/>
  <c r="P6269" i="1" s="1"/>
  <c r="O6268" i="1"/>
  <c r="P6268" i="1" s="1"/>
  <c r="O6267" i="1"/>
  <c r="P6267" i="1" s="1"/>
  <c r="O6266" i="1"/>
  <c r="P6266" i="1" s="1"/>
  <c r="O6265" i="1"/>
  <c r="P6265" i="1" s="1"/>
  <c r="O6264" i="1"/>
  <c r="P6264" i="1" s="1"/>
  <c r="O6263" i="1"/>
  <c r="P6263" i="1" s="1"/>
  <c r="O6262" i="1"/>
  <c r="P6262" i="1" s="1"/>
  <c r="O6261" i="1"/>
  <c r="P6261" i="1" s="1"/>
  <c r="O6260" i="1"/>
  <c r="P6260" i="1" s="1"/>
  <c r="O6259" i="1"/>
  <c r="P6259" i="1" s="1"/>
  <c r="O6258" i="1"/>
  <c r="P6258" i="1" s="1"/>
  <c r="O6257" i="1"/>
  <c r="P6257" i="1" s="1"/>
  <c r="O6256" i="1"/>
  <c r="P6256" i="1" s="1"/>
  <c r="O6255" i="1"/>
  <c r="P6255" i="1" s="1"/>
  <c r="O6254" i="1"/>
  <c r="P6254" i="1" s="1"/>
  <c r="O6253" i="1"/>
  <c r="P6253" i="1" s="1"/>
  <c r="O6252" i="1"/>
  <c r="P6252" i="1" s="1"/>
  <c r="O6251" i="1"/>
  <c r="P6251" i="1" s="1"/>
  <c r="O6250" i="1"/>
  <c r="P6250" i="1" s="1"/>
  <c r="O6249" i="1"/>
  <c r="P6249" i="1" s="1"/>
  <c r="O6248" i="1"/>
  <c r="P6248" i="1" s="1"/>
  <c r="O6247" i="1"/>
  <c r="P6247" i="1" s="1"/>
  <c r="O6246" i="1"/>
  <c r="P6246" i="1" s="1"/>
  <c r="O6245" i="1"/>
  <c r="P6245" i="1" s="1"/>
  <c r="O6244" i="1"/>
  <c r="P6244" i="1" s="1"/>
  <c r="O6243" i="1"/>
  <c r="P6243" i="1" s="1"/>
  <c r="O6242" i="1"/>
  <c r="P6242" i="1" s="1"/>
  <c r="O6241" i="1"/>
  <c r="P6241" i="1" s="1"/>
  <c r="O6240" i="1"/>
  <c r="P6240" i="1" s="1"/>
  <c r="O6239" i="1"/>
  <c r="P6239" i="1" s="1"/>
  <c r="O6238" i="1"/>
  <c r="P6238" i="1" s="1"/>
  <c r="O6237" i="1"/>
  <c r="P6237" i="1" s="1"/>
  <c r="O6236" i="1"/>
  <c r="P6236" i="1" s="1"/>
  <c r="O6235" i="1"/>
  <c r="P6235" i="1" s="1"/>
  <c r="O6234" i="1"/>
  <c r="P6234" i="1" s="1"/>
  <c r="O6233" i="1"/>
  <c r="P6233" i="1" s="1"/>
  <c r="O6232" i="1"/>
  <c r="P6232" i="1" s="1"/>
  <c r="O6231" i="1"/>
  <c r="P6231" i="1" s="1"/>
  <c r="O6230" i="1"/>
  <c r="P6230" i="1" s="1"/>
  <c r="O6229" i="1"/>
  <c r="P6229" i="1" s="1"/>
  <c r="O6228" i="1"/>
  <c r="P6228" i="1" s="1"/>
  <c r="O6227" i="1"/>
  <c r="P6227" i="1" s="1"/>
  <c r="O6226" i="1"/>
  <c r="P6226" i="1" s="1"/>
  <c r="O6225" i="1"/>
  <c r="P6225" i="1" s="1"/>
  <c r="O6224" i="1"/>
  <c r="P6224" i="1" s="1"/>
  <c r="O6223" i="1"/>
  <c r="P6223" i="1" s="1"/>
  <c r="O6222" i="1"/>
  <c r="P6222" i="1" s="1"/>
  <c r="O6221" i="1"/>
  <c r="P6221" i="1" s="1"/>
  <c r="O6220" i="1"/>
  <c r="P6220" i="1" s="1"/>
  <c r="O6219" i="1"/>
  <c r="P6219" i="1" s="1"/>
  <c r="O6218" i="1"/>
  <c r="P6218" i="1" s="1"/>
  <c r="O6217" i="1"/>
  <c r="P6217" i="1" s="1"/>
  <c r="O6216" i="1"/>
  <c r="P6216" i="1" s="1"/>
  <c r="O6215" i="1"/>
  <c r="P6215" i="1" s="1"/>
  <c r="O6214" i="1"/>
  <c r="P6214" i="1" s="1"/>
  <c r="O6213" i="1"/>
  <c r="P6213" i="1" s="1"/>
  <c r="O6212" i="1"/>
  <c r="P6212" i="1" s="1"/>
  <c r="O6211" i="1"/>
  <c r="P6211" i="1" s="1"/>
  <c r="O6210" i="1"/>
  <c r="P6210" i="1" s="1"/>
  <c r="O6209" i="1"/>
  <c r="P6209" i="1" s="1"/>
  <c r="O6208" i="1"/>
  <c r="P6208" i="1" s="1"/>
  <c r="O6207" i="1"/>
  <c r="P6207" i="1" s="1"/>
  <c r="O6206" i="1"/>
  <c r="P6206" i="1" s="1"/>
  <c r="O6205" i="1"/>
  <c r="P6205" i="1" s="1"/>
  <c r="O6204" i="1"/>
  <c r="P6204" i="1" s="1"/>
  <c r="O6203" i="1"/>
  <c r="P6203" i="1" s="1"/>
  <c r="O6202" i="1"/>
  <c r="P6202" i="1" s="1"/>
  <c r="O6201" i="1"/>
  <c r="P6201" i="1" s="1"/>
  <c r="O6200" i="1"/>
  <c r="P6200" i="1" s="1"/>
  <c r="O6199" i="1"/>
  <c r="P6199" i="1" s="1"/>
  <c r="O6198" i="1"/>
  <c r="P6198" i="1" s="1"/>
  <c r="O6197" i="1"/>
  <c r="P6197" i="1" s="1"/>
  <c r="O6196" i="1"/>
  <c r="P6196" i="1" s="1"/>
  <c r="O6195" i="1"/>
  <c r="P6195" i="1" s="1"/>
  <c r="O6194" i="1"/>
  <c r="P6194" i="1" s="1"/>
  <c r="O6193" i="1"/>
  <c r="P6193" i="1" s="1"/>
  <c r="O6192" i="1"/>
  <c r="P6192" i="1" s="1"/>
  <c r="O6191" i="1"/>
  <c r="P6191" i="1" s="1"/>
  <c r="O6190" i="1"/>
  <c r="P6190" i="1" s="1"/>
  <c r="O6189" i="1"/>
  <c r="P6189" i="1" s="1"/>
  <c r="O6188" i="1"/>
  <c r="P6188" i="1" s="1"/>
  <c r="O6187" i="1"/>
  <c r="P6187" i="1" s="1"/>
  <c r="O6186" i="1"/>
  <c r="P6186" i="1" s="1"/>
  <c r="O6185" i="1"/>
  <c r="P6185" i="1" s="1"/>
  <c r="O6184" i="1"/>
  <c r="P6184" i="1" s="1"/>
  <c r="O6183" i="1"/>
  <c r="P6183" i="1" s="1"/>
  <c r="O6182" i="1"/>
  <c r="P6182" i="1" s="1"/>
  <c r="O6181" i="1"/>
  <c r="P6181" i="1" s="1"/>
  <c r="O6180" i="1"/>
  <c r="P6180" i="1" s="1"/>
  <c r="O6179" i="1"/>
  <c r="P6179" i="1" s="1"/>
  <c r="O6178" i="1"/>
  <c r="P6178" i="1" s="1"/>
  <c r="O6177" i="1"/>
  <c r="P6177" i="1" s="1"/>
  <c r="O6176" i="1"/>
  <c r="P6176" i="1" s="1"/>
  <c r="O6175" i="1"/>
  <c r="P6175" i="1" s="1"/>
  <c r="O6174" i="1"/>
  <c r="P6174" i="1" s="1"/>
  <c r="O6173" i="1"/>
  <c r="P6173" i="1" s="1"/>
  <c r="O6172" i="1"/>
  <c r="P6172" i="1" s="1"/>
  <c r="O6171" i="1"/>
  <c r="P6171" i="1" s="1"/>
  <c r="O6170" i="1"/>
  <c r="P6170" i="1" s="1"/>
  <c r="O6169" i="1"/>
  <c r="P6169" i="1" s="1"/>
  <c r="O6168" i="1"/>
  <c r="P6168" i="1" s="1"/>
  <c r="O6167" i="1"/>
  <c r="P6167" i="1" s="1"/>
  <c r="O6166" i="1"/>
  <c r="P6166" i="1" s="1"/>
  <c r="O6165" i="1"/>
  <c r="P6165" i="1" s="1"/>
  <c r="O6164" i="1"/>
  <c r="P6164" i="1" s="1"/>
  <c r="O6163" i="1"/>
  <c r="P6163" i="1" s="1"/>
  <c r="O6162" i="1"/>
  <c r="P6162" i="1" s="1"/>
  <c r="O6161" i="1"/>
  <c r="P6161" i="1" s="1"/>
  <c r="O6160" i="1"/>
  <c r="P6160" i="1" s="1"/>
  <c r="O6159" i="1"/>
  <c r="P6159" i="1" s="1"/>
  <c r="O6158" i="1"/>
  <c r="P6158" i="1" s="1"/>
  <c r="O6157" i="1"/>
  <c r="P6157" i="1" s="1"/>
  <c r="O6156" i="1"/>
  <c r="P6156" i="1" s="1"/>
  <c r="O6155" i="1"/>
  <c r="P6155" i="1" s="1"/>
  <c r="O6154" i="1"/>
  <c r="P6154" i="1" s="1"/>
  <c r="O6153" i="1"/>
  <c r="P6153" i="1" s="1"/>
  <c r="O6152" i="1"/>
  <c r="P6152" i="1" s="1"/>
  <c r="O6151" i="1"/>
  <c r="P6151" i="1" s="1"/>
  <c r="O6150" i="1"/>
  <c r="P6150" i="1" s="1"/>
  <c r="O6149" i="1"/>
  <c r="P6149" i="1" s="1"/>
  <c r="O6148" i="1"/>
  <c r="P6148" i="1" s="1"/>
  <c r="O6147" i="1"/>
  <c r="P6147" i="1" s="1"/>
  <c r="O6146" i="1"/>
  <c r="P6146" i="1" s="1"/>
  <c r="O6145" i="1"/>
  <c r="P6145" i="1" s="1"/>
  <c r="O6144" i="1"/>
  <c r="P6144" i="1" s="1"/>
  <c r="O6143" i="1"/>
  <c r="P6143" i="1" s="1"/>
  <c r="O6142" i="1"/>
  <c r="P6142" i="1" s="1"/>
  <c r="O6141" i="1"/>
  <c r="P6141" i="1" s="1"/>
  <c r="O6140" i="1"/>
  <c r="P6140" i="1" s="1"/>
  <c r="O6139" i="1"/>
  <c r="P6139" i="1" s="1"/>
  <c r="O6138" i="1"/>
  <c r="P6138" i="1" s="1"/>
  <c r="O6137" i="1"/>
  <c r="P6137" i="1" s="1"/>
  <c r="O6136" i="1"/>
  <c r="P6136" i="1" s="1"/>
  <c r="O6135" i="1"/>
  <c r="P6135" i="1" s="1"/>
  <c r="O6134" i="1"/>
  <c r="P6134" i="1" s="1"/>
  <c r="O6133" i="1"/>
  <c r="P6133" i="1" s="1"/>
  <c r="O6132" i="1"/>
  <c r="P6132" i="1" s="1"/>
  <c r="O6131" i="1"/>
  <c r="P6131" i="1" s="1"/>
  <c r="O6130" i="1"/>
  <c r="P6130" i="1" s="1"/>
  <c r="O6129" i="1"/>
  <c r="P6129" i="1" s="1"/>
  <c r="O6128" i="1"/>
  <c r="P6128" i="1" s="1"/>
  <c r="O6127" i="1"/>
  <c r="P6127" i="1" s="1"/>
  <c r="O6126" i="1"/>
  <c r="P6126" i="1" s="1"/>
  <c r="O6125" i="1"/>
  <c r="P6125" i="1" s="1"/>
  <c r="O6124" i="1"/>
  <c r="P6124" i="1" s="1"/>
  <c r="O6123" i="1"/>
  <c r="P6123" i="1" s="1"/>
  <c r="O6122" i="1"/>
  <c r="P6122" i="1" s="1"/>
  <c r="O6121" i="1"/>
  <c r="P6121" i="1" s="1"/>
  <c r="O6120" i="1"/>
  <c r="P6120" i="1" s="1"/>
  <c r="O6119" i="1"/>
  <c r="P6119" i="1" s="1"/>
  <c r="O6118" i="1"/>
  <c r="P6118" i="1" s="1"/>
  <c r="O6117" i="1"/>
  <c r="P6117" i="1" s="1"/>
  <c r="O6116" i="1"/>
  <c r="P6116" i="1" s="1"/>
  <c r="O6115" i="1"/>
  <c r="P6115" i="1" s="1"/>
  <c r="O6114" i="1"/>
  <c r="P6114" i="1" s="1"/>
  <c r="O6113" i="1"/>
  <c r="P6113" i="1" s="1"/>
  <c r="O6112" i="1"/>
  <c r="P6112" i="1" s="1"/>
  <c r="O6111" i="1"/>
  <c r="P6111" i="1" s="1"/>
  <c r="O6110" i="1"/>
  <c r="P6110" i="1" s="1"/>
  <c r="O6109" i="1"/>
  <c r="P6109" i="1" s="1"/>
  <c r="O6108" i="1"/>
  <c r="P6108" i="1" s="1"/>
  <c r="O6107" i="1"/>
  <c r="P6107" i="1" s="1"/>
  <c r="O6106" i="1"/>
  <c r="P6106" i="1" s="1"/>
  <c r="O6105" i="1"/>
  <c r="P6105" i="1" s="1"/>
  <c r="O6104" i="1"/>
  <c r="P6104" i="1" s="1"/>
  <c r="O6103" i="1"/>
  <c r="P6103" i="1" s="1"/>
  <c r="O6102" i="1"/>
  <c r="P6102" i="1" s="1"/>
  <c r="O6101" i="1"/>
  <c r="P6101" i="1" s="1"/>
  <c r="O6100" i="1"/>
  <c r="P6100" i="1" s="1"/>
  <c r="O6099" i="1"/>
  <c r="P6099" i="1" s="1"/>
  <c r="O6098" i="1"/>
  <c r="P6098" i="1" s="1"/>
  <c r="O6097" i="1"/>
  <c r="P6097" i="1" s="1"/>
  <c r="O6096" i="1"/>
  <c r="P6096" i="1" s="1"/>
  <c r="O6095" i="1"/>
  <c r="P6095" i="1" s="1"/>
  <c r="O6094" i="1"/>
  <c r="P6094" i="1" s="1"/>
  <c r="O6093" i="1"/>
  <c r="P6093" i="1" s="1"/>
  <c r="O6092" i="1"/>
  <c r="P6092" i="1" s="1"/>
  <c r="O6091" i="1"/>
  <c r="P6091" i="1" s="1"/>
  <c r="O6090" i="1"/>
  <c r="P6090" i="1" s="1"/>
  <c r="O6089" i="1"/>
  <c r="P6089" i="1" s="1"/>
  <c r="O6088" i="1"/>
  <c r="P6088" i="1" s="1"/>
  <c r="O6087" i="1"/>
  <c r="P6087" i="1" s="1"/>
  <c r="O6086" i="1"/>
  <c r="P6086" i="1" s="1"/>
  <c r="O6085" i="1"/>
  <c r="P6085" i="1" s="1"/>
  <c r="O6084" i="1"/>
  <c r="P6084" i="1" s="1"/>
  <c r="O6083" i="1"/>
  <c r="P6083" i="1" s="1"/>
  <c r="O6082" i="1"/>
  <c r="P6082" i="1" s="1"/>
  <c r="O6081" i="1"/>
  <c r="P6081" i="1" s="1"/>
  <c r="O6080" i="1"/>
  <c r="P6080" i="1" s="1"/>
  <c r="O6079" i="1"/>
  <c r="P6079" i="1" s="1"/>
  <c r="O6078" i="1"/>
  <c r="P6078" i="1" s="1"/>
  <c r="O6077" i="1"/>
  <c r="P6077" i="1" s="1"/>
  <c r="O6076" i="1"/>
  <c r="P6076" i="1" s="1"/>
  <c r="O6075" i="1"/>
  <c r="P6075" i="1" s="1"/>
  <c r="O6074" i="1"/>
  <c r="P6074" i="1" s="1"/>
  <c r="O6073" i="1"/>
  <c r="P6073" i="1" s="1"/>
  <c r="O6072" i="1"/>
  <c r="P6072" i="1" s="1"/>
  <c r="O6071" i="1"/>
  <c r="P6071" i="1" s="1"/>
  <c r="O6070" i="1"/>
  <c r="P6070" i="1" s="1"/>
  <c r="O6069" i="1"/>
  <c r="P6069" i="1" s="1"/>
  <c r="O6068" i="1"/>
  <c r="P6068" i="1" s="1"/>
  <c r="O6067" i="1"/>
  <c r="P6067" i="1" s="1"/>
  <c r="O6066" i="1"/>
  <c r="P6066" i="1" s="1"/>
  <c r="O6065" i="1"/>
  <c r="P6065" i="1" s="1"/>
  <c r="O6064" i="1"/>
  <c r="P6064" i="1" s="1"/>
  <c r="O6063" i="1"/>
  <c r="P6063" i="1" s="1"/>
  <c r="O6062" i="1"/>
  <c r="P6062" i="1" s="1"/>
  <c r="O6061" i="1"/>
  <c r="P6061" i="1" s="1"/>
  <c r="O6060" i="1"/>
  <c r="P6060" i="1" s="1"/>
  <c r="O6059" i="1"/>
  <c r="P6059" i="1" s="1"/>
  <c r="O6058" i="1"/>
  <c r="P6058" i="1" s="1"/>
  <c r="O6057" i="1"/>
  <c r="P6057" i="1" s="1"/>
  <c r="O6056" i="1"/>
  <c r="P6056" i="1" s="1"/>
  <c r="O6055" i="1"/>
  <c r="P6055" i="1" s="1"/>
  <c r="O6054" i="1"/>
  <c r="P6054" i="1" s="1"/>
  <c r="O6053" i="1"/>
  <c r="P6053" i="1" s="1"/>
  <c r="O6052" i="1"/>
  <c r="P6052" i="1" s="1"/>
  <c r="O6051" i="1"/>
  <c r="P6051" i="1" s="1"/>
  <c r="O6050" i="1"/>
  <c r="P6050" i="1" s="1"/>
  <c r="O6049" i="1"/>
  <c r="P6049" i="1" s="1"/>
  <c r="O6048" i="1"/>
  <c r="P6048" i="1" s="1"/>
  <c r="O6047" i="1"/>
  <c r="P6047" i="1" s="1"/>
  <c r="O6046" i="1"/>
  <c r="P6046" i="1" s="1"/>
  <c r="O6045" i="1"/>
  <c r="P6045" i="1" s="1"/>
  <c r="O6044" i="1"/>
  <c r="P6044" i="1" s="1"/>
  <c r="O6043" i="1"/>
  <c r="P6043" i="1" s="1"/>
  <c r="O6042" i="1"/>
  <c r="P6042" i="1" s="1"/>
  <c r="O6041" i="1"/>
  <c r="P6041" i="1" s="1"/>
  <c r="O6040" i="1"/>
  <c r="P6040" i="1" s="1"/>
  <c r="O6039" i="1"/>
  <c r="P6039" i="1" s="1"/>
  <c r="O6038" i="1"/>
  <c r="P6038" i="1" s="1"/>
  <c r="O6037" i="1"/>
  <c r="P6037" i="1" s="1"/>
  <c r="O6036" i="1"/>
  <c r="P6036" i="1" s="1"/>
  <c r="O6035" i="1"/>
  <c r="P6035" i="1" s="1"/>
  <c r="O6034" i="1"/>
  <c r="P6034" i="1" s="1"/>
  <c r="O6033" i="1"/>
  <c r="P6033" i="1" s="1"/>
  <c r="O6032" i="1"/>
  <c r="P6032" i="1" s="1"/>
  <c r="O6031" i="1"/>
  <c r="P6031" i="1" s="1"/>
  <c r="O6030" i="1"/>
  <c r="P6030" i="1" s="1"/>
  <c r="O6029" i="1"/>
  <c r="P6029" i="1" s="1"/>
  <c r="O6028" i="1"/>
  <c r="P6028" i="1" s="1"/>
  <c r="O6027" i="1"/>
  <c r="P6027" i="1" s="1"/>
  <c r="O6026" i="1"/>
  <c r="P6026" i="1" s="1"/>
  <c r="O6025" i="1"/>
  <c r="P6025" i="1" s="1"/>
  <c r="O6024" i="1"/>
  <c r="P6024" i="1" s="1"/>
  <c r="O6023" i="1"/>
  <c r="P6023" i="1" s="1"/>
  <c r="O6022" i="1"/>
  <c r="P6022" i="1" s="1"/>
  <c r="O6021" i="1"/>
  <c r="P6021" i="1" s="1"/>
  <c r="O6020" i="1"/>
  <c r="P6020" i="1" s="1"/>
  <c r="O6019" i="1"/>
  <c r="P6019" i="1" s="1"/>
  <c r="O6018" i="1"/>
  <c r="P6018" i="1" s="1"/>
  <c r="O6017" i="1"/>
  <c r="P6017" i="1" s="1"/>
  <c r="O6016" i="1"/>
  <c r="P6016" i="1" s="1"/>
  <c r="O6015" i="1"/>
  <c r="P6015" i="1" s="1"/>
  <c r="O6014" i="1"/>
  <c r="P6014" i="1" s="1"/>
  <c r="O6013" i="1"/>
  <c r="P6013" i="1" s="1"/>
  <c r="O6012" i="1"/>
  <c r="P6012" i="1" s="1"/>
  <c r="O6011" i="1"/>
  <c r="P6011" i="1" s="1"/>
  <c r="O6010" i="1"/>
  <c r="P6010" i="1" s="1"/>
  <c r="O6009" i="1"/>
  <c r="P6009" i="1" s="1"/>
  <c r="O6008" i="1"/>
  <c r="P6008" i="1" s="1"/>
  <c r="O6007" i="1"/>
  <c r="P6007" i="1" s="1"/>
  <c r="O6006" i="1"/>
  <c r="P6006" i="1" s="1"/>
  <c r="O6005" i="1"/>
  <c r="P6005" i="1" s="1"/>
  <c r="O6004" i="1"/>
  <c r="P6004" i="1" s="1"/>
  <c r="O6003" i="1"/>
  <c r="P6003" i="1" s="1"/>
  <c r="O6002" i="1"/>
  <c r="P6002" i="1" s="1"/>
  <c r="O6001" i="1"/>
  <c r="P6001" i="1" s="1"/>
  <c r="O6000" i="1"/>
  <c r="P6000" i="1" s="1"/>
  <c r="O5999" i="1"/>
  <c r="P5999" i="1" s="1"/>
  <c r="O5998" i="1"/>
  <c r="P5998" i="1" s="1"/>
  <c r="O5997" i="1"/>
  <c r="P5997" i="1" s="1"/>
  <c r="O5996" i="1"/>
  <c r="P5996" i="1" s="1"/>
  <c r="O5995" i="1"/>
  <c r="P5995" i="1" s="1"/>
  <c r="O5994" i="1"/>
  <c r="P5994" i="1" s="1"/>
  <c r="O5993" i="1"/>
  <c r="P5993" i="1" s="1"/>
  <c r="O5992" i="1"/>
  <c r="P5992" i="1" s="1"/>
  <c r="O5991" i="1"/>
  <c r="P5991" i="1" s="1"/>
  <c r="O5990" i="1"/>
  <c r="P5990" i="1" s="1"/>
  <c r="O5989" i="1"/>
  <c r="P5989" i="1" s="1"/>
  <c r="O5988" i="1"/>
  <c r="P5988" i="1" s="1"/>
  <c r="O5987" i="1"/>
  <c r="P5987" i="1" s="1"/>
  <c r="O5986" i="1"/>
  <c r="P5986" i="1" s="1"/>
  <c r="O5985" i="1"/>
  <c r="P5985" i="1" s="1"/>
  <c r="O5984" i="1"/>
  <c r="P5984" i="1" s="1"/>
  <c r="O5983" i="1"/>
  <c r="P5983" i="1" s="1"/>
  <c r="O5982" i="1"/>
  <c r="P5982" i="1" s="1"/>
  <c r="O5981" i="1"/>
  <c r="P5981" i="1" s="1"/>
  <c r="O5980" i="1"/>
  <c r="P5980" i="1" s="1"/>
  <c r="O5979" i="1"/>
  <c r="P5979" i="1" s="1"/>
  <c r="O5978" i="1"/>
  <c r="P5978" i="1" s="1"/>
  <c r="O5977" i="1"/>
  <c r="P5977" i="1" s="1"/>
  <c r="O5976" i="1"/>
  <c r="P5976" i="1" s="1"/>
  <c r="O5975" i="1"/>
  <c r="P5975" i="1" s="1"/>
  <c r="O5974" i="1"/>
  <c r="P5974" i="1" s="1"/>
  <c r="O5973" i="1"/>
  <c r="P5973" i="1" s="1"/>
  <c r="O5972" i="1"/>
  <c r="P5972" i="1" s="1"/>
  <c r="O5971" i="1"/>
  <c r="P5971" i="1" s="1"/>
  <c r="O5970" i="1"/>
  <c r="P5970" i="1" s="1"/>
  <c r="O5969" i="1"/>
  <c r="P5969" i="1" s="1"/>
  <c r="O5968" i="1"/>
  <c r="P5968" i="1" s="1"/>
  <c r="O5967" i="1"/>
  <c r="P5967" i="1" s="1"/>
  <c r="O5966" i="1"/>
  <c r="P5966" i="1" s="1"/>
  <c r="O5965" i="1"/>
  <c r="P5965" i="1" s="1"/>
  <c r="O5964" i="1"/>
  <c r="P5964" i="1" s="1"/>
  <c r="O5963" i="1"/>
  <c r="P5963" i="1" s="1"/>
  <c r="O5962" i="1"/>
  <c r="P5962" i="1" s="1"/>
  <c r="O5961" i="1"/>
  <c r="P5961" i="1" s="1"/>
  <c r="O5960" i="1"/>
  <c r="P5960" i="1" s="1"/>
  <c r="O5959" i="1"/>
  <c r="P5959" i="1" s="1"/>
  <c r="O5958" i="1"/>
  <c r="P5958" i="1" s="1"/>
  <c r="O5957" i="1"/>
  <c r="P5957" i="1" s="1"/>
  <c r="O5956" i="1"/>
  <c r="P5956" i="1" s="1"/>
  <c r="O5955" i="1"/>
  <c r="P5955" i="1" s="1"/>
  <c r="O5954" i="1"/>
  <c r="P5954" i="1" s="1"/>
  <c r="O5953" i="1"/>
  <c r="P5953" i="1" s="1"/>
  <c r="O5952" i="1"/>
  <c r="P5952" i="1" s="1"/>
  <c r="O5951" i="1"/>
  <c r="P5951" i="1" s="1"/>
  <c r="O5950" i="1"/>
  <c r="P5950" i="1" s="1"/>
  <c r="O5949" i="1"/>
  <c r="P5949" i="1" s="1"/>
  <c r="O5948" i="1"/>
  <c r="P5948" i="1" s="1"/>
  <c r="O5947" i="1"/>
  <c r="P5947" i="1" s="1"/>
  <c r="O5946" i="1"/>
  <c r="P5946" i="1" s="1"/>
  <c r="O5945" i="1"/>
  <c r="P5945" i="1" s="1"/>
  <c r="O5944" i="1"/>
  <c r="P5944" i="1" s="1"/>
  <c r="O5943" i="1"/>
  <c r="P5943" i="1" s="1"/>
  <c r="O5942" i="1"/>
  <c r="P5942" i="1" s="1"/>
  <c r="O5941" i="1"/>
  <c r="P5941" i="1" s="1"/>
  <c r="O5940" i="1"/>
  <c r="P5940" i="1" s="1"/>
  <c r="O5939" i="1"/>
  <c r="P5939" i="1" s="1"/>
  <c r="O5938" i="1"/>
  <c r="P5938" i="1" s="1"/>
  <c r="O5937" i="1"/>
  <c r="P5937" i="1" s="1"/>
  <c r="O5936" i="1"/>
  <c r="P5936" i="1" s="1"/>
  <c r="O5935" i="1"/>
  <c r="P5935" i="1" s="1"/>
  <c r="O5934" i="1"/>
  <c r="P5934" i="1" s="1"/>
  <c r="O5933" i="1"/>
  <c r="P5933" i="1" s="1"/>
  <c r="O5932" i="1"/>
  <c r="P5932" i="1" s="1"/>
  <c r="O5931" i="1"/>
  <c r="P5931" i="1" s="1"/>
  <c r="O5930" i="1"/>
  <c r="P5930" i="1" s="1"/>
  <c r="O5929" i="1"/>
  <c r="P5929" i="1" s="1"/>
  <c r="O5928" i="1"/>
  <c r="P5928" i="1" s="1"/>
  <c r="O5927" i="1"/>
  <c r="P5927" i="1" s="1"/>
  <c r="O5926" i="1"/>
  <c r="P5926" i="1" s="1"/>
  <c r="O5925" i="1"/>
  <c r="P5925" i="1" s="1"/>
  <c r="O5924" i="1"/>
  <c r="P5924" i="1" s="1"/>
  <c r="O5923" i="1"/>
  <c r="P5923" i="1" s="1"/>
  <c r="O5922" i="1"/>
  <c r="P5922" i="1" s="1"/>
  <c r="O5921" i="1"/>
  <c r="P5921" i="1" s="1"/>
  <c r="O5920" i="1"/>
  <c r="P5920" i="1" s="1"/>
  <c r="O5919" i="1"/>
  <c r="P5919" i="1" s="1"/>
  <c r="O5918" i="1"/>
  <c r="P5918" i="1" s="1"/>
  <c r="O5917" i="1"/>
  <c r="P5917" i="1" s="1"/>
  <c r="O5916" i="1"/>
  <c r="P5916" i="1" s="1"/>
  <c r="O5915" i="1"/>
  <c r="P5915" i="1" s="1"/>
  <c r="O5914" i="1"/>
  <c r="P5914" i="1" s="1"/>
  <c r="O5913" i="1"/>
  <c r="P5913" i="1" s="1"/>
  <c r="O5912" i="1"/>
  <c r="P5912" i="1" s="1"/>
  <c r="O5911" i="1"/>
  <c r="P5911" i="1" s="1"/>
  <c r="O5910" i="1"/>
  <c r="P5910" i="1" s="1"/>
  <c r="O5909" i="1"/>
  <c r="P5909" i="1" s="1"/>
  <c r="O5908" i="1"/>
  <c r="P5908" i="1" s="1"/>
  <c r="O5907" i="1"/>
  <c r="P5907" i="1" s="1"/>
  <c r="O5906" i="1"/>
  <c r="P5906" i="1" s="1"/>
  <c r="O5905" i="1"/>
  <c r="P5905" i="1" s="1"/>
  <c r="O5904" i="1"/>
  <c r="P5904" i="1" s="1"/>
  <c r="O5903" i="1"/>
  <c r="P5903" i="1" s="1"/>
  <c r="O5902" i="1"/>
  <c r="P5902" i="1" s="1"/>
  <c r="O5901" i="1"/>
  <c r="P5901" i="1" s="1"/>
  <c r="O5900" i="1"/>
  <c r="P5900" i="1" s="1"/>
  <c r="O5899" i="1"/>
  <c r="P5899" i="1" s="1"/>
  <c r="O5898" i="1"/>
  <c r="P5898" i="1" s="1"/>
  <c r="O5897" i="1"/>
  <c r="P5897" i="1" s="1"/>
  <c r="O5896" i="1"/>
  <c r="P5896" i="1" s="1"/>
  <c r="O5895" i="1"/>
  <c r="P5895" i="1" s="1"/>
  <c r="O5894" i="1"/>
  <c r="P5894" i="1" s="1"/>
  <c r="O5893" i="1"/>
  <c r="P5893" i="1" s="1"/>
  <c r="O5892" i="1"/>
  <c r="P5892" i="1" s="1"/>
  <c r="O5891" i="1"/>
  <c r="P5891" i="1" s="1"/>
  <c r="O5890" i="1"/>
  <c r="P5890" i="1" s="1"/>
  <c r="O5889" i="1"/>
  <c r="P5889" i="1" s="1"/>
  <c r="O5888" i="1"/>
  <c r="P5888" i="1" s="1"/>
  <c r="O5887" i="1"/>
  <c r="P5887" i="1" s="1"/>
  <c r="O5886" i="1"/>
  <c r="P5886" i="1" s="1"/>
  <c r="O5885" i="1"/>
  <c r="P5885" i="1" s="1"/>
  <c r="O5884" i="1"/>
  <c r="P5884" i="1" s="1"/>
  <c r="O5883" i="1"/>
  <c r="P5883" i="1" s="1"/>
  <c r="O5882" i="1"/>
  <c r="P5882" i="1" s="1"/>
  <c r="O5881" i="1"/>
  <c r="P5881" i="1" s="1"/>
  <c r="O5880" i="1"/>
  <c r="P5880" i="1" s="1"/>
  <c r="O5879" i="1"/>
  <c r="P5879" i="1" s="1"/>
  <c r="O5878" i="1"/>
  <c r="P5878" i="1" s="1"/>
  <c r="O5877" i="1"/>
  <c r="P5877" i="1" s="1"/>
  <c r="O5876" i="1"/>
  <c r="P5876" i="1" s="1"/>
  <c r="O5875" i="1"/>
  <c r="P5875" i="1" s="1"/>
  <c r="O5874" i="1"/>
  <c r="P5874" i="1" s="1"/>
  <c r="O5873" i="1"/>
  <c r="P5873" i="1" s="1"/>
  <c r="O5872" i="1"/>
  <c r="P5872" i="1" s="1"/>
  <c r="O5871" i="1"/>
  <c r="P5871" i="1" s="1"/>
  <c r="O5870" i="1"/>
  <c r="P5870" i="1" s="1"/>
  <c r="O5869" i="1"/>
  <c r="P5869" i="1" s="1"/>
  <c r="O5868" i="1"/>
  <c r="P5868" i="1" s="1"/>
  <c r="O5867" i="1"/>
  <c r="P5867" i="1" s="1"/>
  <c r="O5866" i="1"/>
  <c r="P5866" i="1" s="1"/>
  <c r="O5865" i="1"/>
  <c r="P5865" i="1" s="1"/>
  <c r="O5864" i="1"/>
  <c r="P5864" i="1" s="1"/>
  <c r="O5863" i="1"/>
  <c r="P5863" i="1" s="1"/>
  <c r="O5862" i="1"/>
  <c r="P5862" i="1" s="1"/>
  <c r="O5861" i="1"/>
  <c r="P5861" i="1" s="1"/>
  <c r="O5860" i="1"/>
  <c r="P5860" i="1" s="1"/>
  <c r="O5859" i="1"/>
  <c r="P5859" i="1" s="1"/>
  <c r="O5858" i="1"/>
  <c r="P5858" i="1" s="1"/>
  <c r="O5857" i="1"/>
  <c r="P5857" i="1" s="1"/>
  <c r="O5856" i="1"/>
  <c r="P5856" i="1" s="1"/>
  <c r="O5855" i="1"/>
  <c r="P5855" i="1" s="1"/>
  <c r="O5854" i="1"/>
  <c r="P5854" i="1" s="1"/>
  <c r="O5853" i="1"/>
  <c r="P5853" i="1" s="1"/>
  <c r="O5852" i="1"/>
  <c r="P5852" i="1" s="1"/>
  <c r="O5851" i="1"/>
  <c r="P5851" i="1" s="1"/>
  <c r="O5850" i="1"/>
  <c r="P5850" i="1" s="1"/>
  <c r="O5849" i="1"/>
  <c r="P5849" i="1" s="1"/>
  <c r="O5848" i="1"/>
  <c r="P5848" i="1" s="1"/>
  <c r="O5847" i="1"/>
  <c r="P5847" i="1" s="1"/>
  <c r="O5846" i="1"/>
  <c r="P5846" i="1" s="1"/>
  <c r="O5845" i="1"/>
  <c r="P5845" i="1" s="1"/>
  <c r="O5844" i="1"/>
  <c r="P5844" i="1" s="1"/>
  <c r="O5843" i="1"/>
  <c r="P5843" i="1" s="1"/>
  <c r="O5842" i="1"/>
  <c r="P5842" i="1" s="1"/>
  <c r="O5841" i="1"/>
  <c r="P5841" i="1" s="1"/>
  <c r="O5840" i="1"/>
  <c r="P5840" i="1" s="1"/>
  <c r="O5839" i="1"/>
  <c r="P5839" i="1" s="1"/>
  <c r="O5838" i="1"/>
  <c r="P5838" i="1" s="1"/>
  <c r="O5837" i="1"/>
  <c r="P5837" i="1" s="1"/>
  <c r="O5836" i="1"/>
  <c r="P5836" i="1" s="1"/>
  <c r="O5835" i="1"/>
  <c r="P5835" i="1" s="1"/>
  <c r="O5834" i="1"/>
  <c r="P5834" i="1" s="1"/>
  <c r="O5833" i="1"/>
  <c r="P5833" i="1" s="1"/>
  <c r="O5832" i="1"/>
  <c r="P5832" i="1" s="1"/>
  <c r="O5831" i="1"/>
  <c r="P5831" i="1" s="1"/>
  <c r="O5830" i="1"/>
  <c r="P5830" i="1" s="1"/>
  <c r="O5829" i="1"/>
  <c r="P5829" i="1" s="1"/>
  <c r="O5828" i="1"/>
  <c r="P5828" i="1" s="1"/>
  <c r="O5827" i="1"/>
  <c r="P5827" i="1" s="1"/>
  <c r="O5826" i="1"/>
  <c r="P5826" i="1" s="1"/>
  <c r="O5825" i="1"/>
  <c r="P5825" i="1" s="1"/>
  <c r="O5824" i="1"/>
  <c r="P5824" i="1" s="1"/>
  <c r="O5823" i="1"/>
  <c r="P5823" i="1" s="1"/>
  <c r="O5822" i="1"/>
  <c r="P5822" i="1" s="1"/>
  <c r="O5821" i="1"/>
  <c r="P5821" i="1" s="1"/>
  <c r="O5820" i="1"/>
  <c r="P5820" i="1" s="1"/>
  <c r="O5819" i="1"/>
  <c r="P5819" i="1" s="1"/>
  <c r="O5818" i="1"/>
  <c r="P5818" i="1" s="1"/>
  <c r="O5817" i="1"/>
  <c r="P5817" i="1" s="1"/>
  <c r="O5816" i="1"/>
  <c r="P5816" i="1" s="1"/>
  <c r="O5815" i="1"/>
  <c r="P5815" i="1" s="1"/>
  <c r="O5814" i="1"/>
  <c r="P5814" i="1" s="1"/>
  <c r="O5813" i="1"/>
  <c r="P5813" i="1" s="1"/>
  <c r="O5812" i="1"/>
  <c r="P5812" i="1" s="1"/>
  <c r="O5811" i="1"/>
  <c r="P5811" i="1" s="1"/>
  <c r="O5810" i="1"/>
  <c r="P5810" i="1" s="1"/>
  <c r="O5809" i="1"/>
  <c r="P5809" i="1" s="1"/>
  <c r="O5808" i="1"/>
  <c r="P5808" i="1" s="1"/>
  <c r="O5807" i="1"/>
  <c r="P5807" i="1" s="1"/>
  <c r="O5806" i="1"/>
  <c r="P5806" i="1" s="1"/>
  <c r="O5805" i="1"/>
  <c r="P5805" i="1" s="1"/>
  <c r="O5804" i="1"/>
  <c r="P5804" i="1" s="1"/>
  <c r="O5803" i="1"/>
  <c r="P5803" i="1" s="1"/>
  <c r="O5802" i="1"/>
  <c r="P5802" i="1" s="1"/>
  <c r="O5801" i="1"/>
  <c r="P5801" i="1" s="1"/>
  <c r="O5800" i="1"/>
  <c r="P5800" i="1" s="1"/>
  <c r="O5799" i="1"/>
  <c r="P5799" i="1" s="1"/>
  <c r="O5798" i="1"/>
  <c r="P5798" i="1" s="1"/>
  <c r="O5797" i="1"/>
  <c r="P5797" i="1" s="1"/>
  <c r="O5796" i="1"/>
  <c r="P5796" i="1" s="1"/>
  <c r="O5795" i="1"/>
  <c r="P5795" i="1" s="1"/>
  <c r="O5794" i="1"/>
  <c r="P5794" i="1" s="1"/>
  <c r="O5793" i="1"/>
  <c r="P5793" i="1" s="1"/>
  <c r="O5792" i="1"/>
  <c r="P5792" i="1" s="1"/>
  <c r="O5791" i="1"/>
  <c r="P5791" i="1" s="1"/>
  <c r="O5790" i="1"/>
  <c r="P5790" i="1" s="1"/>
  <c r="O5789" i="1"/>
  <c r="P5789" i="1" s="1"/>
  <c r="O5788" i="1"/>
  <c r="P5788" i="1" s="1"/>
  <c r="O5787" i="1"/>
  <c r="P5787" i="1" s="1"/>
  <c r="O5786" i="1"/>
  <c r="P5786" i="1" s="1"/>
  <c r="O5785" i="1"/>
  <c r="P5785" i="1" s="1"/>
  <c r="O5784" i="1"/>
  <c r="P5784" i="1" s="1"/>
  <c r="O5783" i="1"/>
  <c r="P5783" i="1" s="1"/>
  <c r="O5782" i="1"/>
  <c r="P5782" i="1" s="1"/>
  <c r="O5781" i="1"/>
  <c r="P5781" i="1" s="1"/>
  <c r="O5780" i="1"/>
  <c r="P5780" i="1" s="1"/>
  <c r="O5779" i="1"/>
  <c r="P5779" i="1" s="1"/>
  <c r="O5778" i="1"/>
  <c r="P5778" i="1" s="1"/>
  <c r="O5777" i="1"/>
  <c r="P5777" i="1" s="1"/>
  <c r="O5776" i="1"/>
  <c r="P5776" i="1" s="1"/>
  <c r="O5775" i="1"/>
  <c r="P5775" i="1" s="1"/>
  <c r="O5774" i="1"/>
  <c r="P5774" i="1" s="1"/>
  <c r="O5773" i="1"/>
  <c r="P5773" i="1" s="1"/>
  <c r="O5772" i="1"/>
  <c r="P5772" i="1" s="1"/>
  <c r="O5771" i="1"/>
  <c r="P5771" i="1" s="1"/>
  <c r="O5770" i="1"/>
  <c r="P5770" i="1" s="1"/>
  <c r="O5769" i="1"/>
  <c r="P5769" i="1" s="1"/>
  <c r="O5768" i="1"/>
  <c r="P5768" i="1" s="1"/>
  <c r="O5767" i="1"/>
  <c r="P5767" i="1" s="1"/>
  <c r="O5766" i="1"/>
  <c r="P5766" i="1" s="1"/>
  <c r="O5765" i="1"/>
  <c r="P5765" i="1" s="1"/>
  <c r="O5764" i="1"/>
  <c r="P5764" i="1" s="1"/>
  <c r="O5763" i="1"/>
  <c r="P5763" i="1" s="1"/>
  <c r="O5762" i="1"/>
  <c r="P5762" i="1" s="1"/>
  <c r="O5761" i="1"/>
  <c r="P5761" i="1" s="1"/>
  <c r="O5760" i="1"/>
  <c r="P5760" i="1" s="1"/>
  <c r="O5759" i="1"/>
  <c r="P5759" i="1" s="1"/>
  <c r="O5758" i="1"/>
  <c r="P5758" i="1" s="1"/>
  <c r="O5757" i="1"/>
  <c r="P5757" i="1" s="1"/>
  <c r="O5756" i="1"/>
  <c r="P5756" i="1" s="1"/>
  <c r="O5755" i="1"/>
  <c r="P5755" i="1" s="1"/>
  <c r="O5754" i="1"/>
  <c r="P5754" i="1" s="1"/>
  <c r="O5753" i="1"/>
  <c r="P5753" i="1" s="1"/>
  <c r="O5752" i="1"/>
  <c r="P5752" i="1" s="1"/>
  <c r="O5751" i="1"/>
  <c r="P5751" i="1" s="1"/>
  <c r="O5750" i="1"/>
  <c r="P5750" i="1" s="1"/>
  <c r="O5749" i="1"/>
  <c r="P5749" i="1" s="1"/>
  <c r="O5748" i="1"/>
  <c r="P5748" i="1" s="1"/>
  <c r="O5747" i="1"/>
  <c r="P5747" i="1" s="1"/>
  <c r="O5746" i="1"/>
  <c r="P5746" i="1" s="1"/>
  <c r="O5745" i="1"/>
  <c r="P5745" i="1" s="1"/>
  <c r="O5744" i="1"/>
  <c r="P5744" i="1" s="1"/>
  <c r="O5743" i="1"/>
  <c r="P5743" i="1" s="1"/>
  <c r="O5742" i="1"/>
  <c r="P5742" i="1" s="1"/>
  <c r="O5741" i="1"/>
  <c r="P5741" i="1" s="1"/>
  <c r="O5740" i="1"/>
  <c r="P5740" i="1" s="1"/>
  <c r="O5739" i="1"/>
  <c r="P5739" i="1" s="1"/>
  <c r="O5738" i="1"/>
  <c r="P5738" i="1" s="1"/>
  <c r="O5737" i="1"/>
  <c r="P5737" i="1" s="1"/>
  <c r="O5736" i="1"/>
  <c r="P5736" i="1" s="1"/>
  <c r="O5735" i="1"/>
  <c r="P5735" i="1" s="1"/>
  <c r="O5734" i="1"/>
  <c r="P5734" i="1" s="1"/>
  <c r="O5733" i="1"/>
  <c r="P5733" i="1" s="1"/>
  <c r="O5732" i="1"/>
  <c r="P5732" i="1" s="1"/>
  <c r="O5731" i="1"/>
  <c r="P5731" i="1" s="1"/>
  <c r="O5730" i="1"/>
  <c r="P5730" i="1" s="1"/>
  <c r="O5729" i="1"/>
  <c r="P5729" i="1" s="1"/>
  <c r="O5728" i="1"/>
  <c r="P5728" i="1" s="1"/>
  <c r="O5727" i="1"/>
  <c r="P5727" i="1" s="1"/>
  <c r="O5726" i="1"/>
  <c r="P5726" i="1" s="1"/>
  <c r="O5725" i="1"/>
  <c r="P5725" i="1" s="1"/>
  <c r="O5724" i="1"/>
  <c r="P5724" i="1" s="1"/>
  <c r="O5723" i="1"/>
  <c r="P5723" i="1" s="1"/>
  <c r="O5722" i="1"/>
  <c r="P5722" i="1" s="1"/>
  <c r="O5721" i="1"/>
  <c r="P5721" i="1" s="1"/>
  <c r="O5720" i="1"/>
  <c r="P5720" i="1" s="1"/>
  <c r="O5719" i="1"/>
  <c r="P5719" i="1" s="1"/>
  <c r="O5718" i="1"/>
  <c r="P5718" i="1" s="1"/>
  <c r="O5717" i="1"/>
  <c r="P5717" i="1" s="1"/>
  <c r="O5716" i="1"/>
  <c r="P5716" i="1" s="1"/>
  <c r="O5715" i="1"/>
  <c r="P5715" i="1" s="1"/>
  <c r="O5714" i="1"/>
  <c r="P5714" i="1" s="1"/>
  <c r="O5713" i="1"/>
  <c r="P5713" i="1" s="1"/>
  <c r="O5712" i="1"/>
  <c r="P5712" i="1" s="1"/>
  <c r="O5711" i="1"/>
  <c r="P5711" i="1" s="1"/>
  <c r="O5710" i="1"/>
  <c r="P5710" i="1" s="1"/>
  <c r="O5709" i="1"/>
  <c r="P5709" i="1" s="1"/>
  <c r="O5708" i="1"/>
  <c r="P5708" i="1" s="1"/>
  <c r="O5707" i="1"/>
  <c r="P5707" i="1" s="1"/>
  <c r="O5706" i="1"/>
  <c r="P5706" i="1" s="1"/>
  <c r="O5705" i="1"/>
  <c r="P5705" i="1" s="1"/>
  <c r="O5704" i="1"/>
  <c r="P5704" i="1" s="1"/>
  <c r="O5703" i="1"/>
  <c r="P5703" i="1" s="1"/>
  <c r="O5702" i="1"/>
  <c r="P5702" i="1" s="1"/>
  <c r="O5701" i="1"/>
  <c r="P5701" i="1" s="1"/>
  <c r="O5700" i="1"/>
  <c r="P5700" i="1" s="1"/>
  <c r="O5699" i="1"/>
  <c r="P5699" i="1" s="1"/>
  <c r="O5698" i="1"/>
  <c r="P5698" i="1" s="1"/>
  <c r="O5697" i="1"/>
  <c r="P5697" i="1" s="1"/>
  <c r="O5696" i="1"/>
  <c r="P5696" i="1" s="1"/>
  <c r="O5695" i="1"/>
  <c r="P5695" i="1" s="1"/>
  <c r="O5694" i="1"/>
  <c r="P5694" i="1" s="1"/>
  <c r="O5693" i="1"/>
  <c r="P5693" i="1" s="1"/>
  <c r="O5692" i="1"/>
  <c r="P5692" i="1" s="1"/>
  <c r="O5691" i="1"/>
  <c r="P5691" i="1" s="1"/>
  <c r="O5690" i="1"/>
  <c r="P5690" i="1" s="1"/>
  <c r="O5689" i="1"/>
  <c r="P5689" i="1" s="1"/>
  <c r="O5688" i="1"/>
  <c r="P5688" i="1" s="1"/>
  <c r="O5687" i="1"/>
  <c r="P5687" i="1" s="1"/>
  <c r="O5686" i="1"/>
  <c r="P5686" i="1" s="1"/>
  <c r="O5685" i="1"/>
  <c r="P5685" i="1" s="1"/>
  <c r="O5684" i="1"/>
  <c r="P5684" i="1" s="1"/>
  <c r="O5683" i="1"/>
  <c r="P5683" i="1" s="1"/>
  <c r="O5682" i="1"/>
  <c r="P5682" i="1" s="1"/>
  <c r="O5681" i="1"/>
  <c r="P5681" i="1" s="1"/>
  <c r="O5680" i="1"/>
  <c r="P5680" i="1" s="1"/>
  <c r="O5679" i="1"/>
  <c r="P5679" i="1" s="1"/>
  <c r="O5678" i="1"/>
  <c r="P5678" i="1" s="1"/>
  <c r="O5677" i="1"/>
  <c r="P5677" i="1" s="1"/>
  <c r="O5676" i="1"/>
  <c r="P5676" i="1" s="1"/>
  <c r="O5675" i="1"/>
  <c r="P5675" i="1" s="1"/>
  <c r="O5674" i="1"/>
  <c r="P5674" i="1" s="1"/>
  <c r="O5673" i="1"/>
  <c r="P5673" i="1" s="1"/>
  <c r="O5672" i="1"/>
  <c r="P5672" i="1" s="1"/>
  <c r="O5671" i="1"/>
  <c r="P5671" i="1" s="1"/>
  <c r="O5670" i="1"/>
  <c r="P5670" i="1" s="1"/>
  <c r="O5669" i="1"/>
  <c r="P5669" i="1" s="1"/>
  <c r="O5668" i="1"/>
  <c r="P5668" i="1" s="1"/>
  <c r="O5667" i="1"/>
  <c r="P5667" i="1" s="1"/>
  <c r="O5666" i="1"/>
  <c r="P5666" i="1" s="1"/>
  <c r="O5665" i="1"/>
  <c r="P5665" i="1" s="1"/>
  <c r="O5664" i="1"/>
  <c r="P5664" i="1" s="1"/>
  <c r="O5663" i="1"/>
  <c r="P5663" i="1" s="1"/>
  <c r="O5662" i="1"/>
  <c r="P5662" i="1" s="1"/>
  <c r="O5661" i="1"/>
  <c r="P5661" i="1" s="1"/>
  <c r="O5660" i="1"/>
  <c r="P5660" i="1" s="1"/>
  <c r="O5659" i="1"/>
  <c r="P5659" i="1" s="1"/>
  <c r="O5658" i="1"/>
  <c r="P5658" i="1" s="1"/>
  <c r="O5657" i="1"/>
  <c r="P5657" i="1" s="1"/>
  <c r="O5656" i="1"/>
  <c r="P5656" i="1" s="1"/>
  <c r="O5655" i="1"/>
  <c r="P5655" i="1" s="1"/>
  <c r="O5654" i="1"/>
  <c r="P5654" i="1" s="1"/>
  <c r="O5653" i="1"/>
  <c r="P5653" i="1" s="1"/>
  <c r="O5652" i="1"/>
  <c r="P5652" i="1" s="1"/>
  <c r="O5651" i="1"/>
  <c r="P5651" i="1" s="1"/>
  <c r="O5650" i="1"/>
  <c r="P5650" i="1" s="1"/>
  <c r="O5649" i="1"/>
  <c r="P5649" i="1" s="1"/>
  <c r="O5648" i="1"/>
  <c r="P5648" i="1" s="1"/>
  <c r="O5647" i="1"/>
  <c r="P5647" i="1" s="1"/>
  <c r="O5646" i="1"/>
  <c r="P5646" i="1" s="1"/>
  <c r="O5645" i="1"/>
  <c r="P5645" i="1" s="1"/>
  <c r="O5644" i="1"/>
  <c r="P5644" i="1" s="1"/>
  <c r="O5643" i="1"/>
  <c r="P5643" i="1" s="1"/>
  <c r="O5642" i="1"/>
  <c r="P5642" i="1" s="1"/>
  <c r="O5641" i="1"/>
  <c r="P5641" i="1" s="1"/>
  <c r="O5640" i="1"/>
  <c r="P5640" i="1" s="1"/>
  <c r="O5639" i="1"/>
  <c r="P5639" i="1" s="1"/>
  <c r="O5638" i="1"/>
  <c r="P5638" i="1" s="1"/>
  <c r="O5637" i="1"/>
  <c r="P5637" i="1" s="1"/>
  <c r="O5636" i="1"/>
  <c r="P5636" i="1" s="1"/>
  <c r="O5635" i="1"/>
  <c r="P5635" i="1" s="1"/>
  <c r="O5634" i="1"/>
  <c r="P5634" i="1" s="1"/>
  <c r="O5633" i="1"/>
  <c r="P5633" i="1" s="1"/>
  <c r="O5632" i="1"/>
  <c r="P5632" i="1" s="1"/>
  <c r="O5631" i="1"/>
  <c r="P5631" i="1" s="1"/>
  <c r="O5630" i="1"/>
  <c r="P5630" i="1" s="1"/>
  <c r="O5629" i="1"/>
  <c r="P5629" i="1" s="1"/>
  <c r="O5628" i="1"/>
  <c r="P5628" i="1" s="1"/>
  <c r="O5627" i="1"/>
  <c r="P5627" i="1" s="1"/>
  <c r="O5626" i="1"/>
  <c r="P5626" i="1" s="1"/>
  <c r="O5625" i="1"/>
  <c r="P5625" i="1" s="1"/>
  <c r="O5624" i="1"/>
  <c r="P5624" i="1" s="1"/>
  <c r="O5623" i="1"/>
  <c r="P5623" i="1" s="1"/>
  <c r="O5622" i="1"/>
  <c r="P5622" i="1" s="1"/>
  <c r="O5621" i="1"/>
  <c r="P5621" i="1" s="1"/>
  <c r="O5620" i="1"/>
  <c r="P5620" i="1" s="1"/>
  <c r="O5619" i="1"/>
  <c r="P5619" i="1" s="1"/>
  <c r="O5618" i="1"/>
  <c r="P5618" i="1" s="1"/>
  <c r="O5617" i="1"/>
  <c r="P5617" i="1" s="1"/>
  <c r="O5616" i="1"/>
  <c r="P5616" i="1" s="1"/>
  <c r="O5615" i="1"/>
  <c r="P5615" i="1" s="1"/>
  <c r="O5614" i="1"/>
  <c r="P5614" i="1" s="1"/>
  <c r="O5613" i="1"/>
  <c r="P5613" i="1" s="1"/>
  <c r="O5612" i="1"/>
  <c r="P5612" i="1" s="1"/>
  <c r="O5611" i="1"/>
  <c r="P5611" i="1" s="1"/>
  <c r="O5610" i="1"/>
  <c r="P5610" i="1" s="1"/>
  <c r="O5609" i="1"/>
  <c r="P5609" i="1" s="1"/>
  <c r="O5608" i="1"/>
  <c r="P5608" i="1" s="1"/>
  <c r="O5607" i="1"/>
  <c r="P5607" i="1" s="1"/>
  <c r="O5606" i="1"/>
  <c r="P5606" i="1" s="1"/>
  <c r="O5605" i="1"/>
  <c r="P5605" i="1" s="1"/>
  <c r="O5604" i="1"/>
  <c r="P5604" i="1" s="1"/>
  <c r="O5603" i="1"/>
  <c r="P5603" i="1" s="1"/>
  <c r="O5602" i="1"/>
  <c r="P5602" i="1" s="1"/>
  <c r="O5601" i="1"/>
  <c r="P5601" i="1" s="1"/>
  <c r="O5600" i="1"/>
  <c r="P5600" i="1" s="1"/>
  <c r="O5599" i="1"/>
  <c r="P5599" i="1" s="1"/>
  <c r="O5598" i="1"/>
  <c r="P5598" i="1" s="1"/>
  <c r="O5597" i="1"/>
  <c r="P5597" i="1" s="1"/>
  <c r="O5596" i="1"/>
  <c r="P5596" i="1" s="1"/>
  <c r="O5595" i="1"/>
  <c r="P5595" i="1" s="1"/>
  <c r="O5594" i="1"/>
  <c r="P5594" i="1" s="1"/>
  <c r="O5593" i="1"/>
  <c r="P5593" i="1" s="1"/>
  <c r="O5592" i="1"/>
  <c r="P5592" i="1" s="1"/>
  <c r="O5591" i="1"/>
  <c r="P5591" i="1" s="1"/>
  <c r="O5590" i="1"/>
  <c r="P5590" i="1" s="1"/>
  <c r="O5589" i="1"/>
  <c r="P5589" i="1" s="1"/>
  <c r="O5588" i="1"/>
  <c r="P5588" i="1" s="1"/>
  <c r="O5587" i="1"/>
  <c r="P5587" i="1" s="1"/>
  <c r="O5586" i="1"/>
  <c r="P5586" i="1" s="1"/>
  <c r="O5585" i="1"/>
  <c r="P5585" i="1" s="1"/>
  <c r="O5584" i="1"/>
  <c r="P5584" i="1" s="1"/>
  <c r="O5583" i="1"/>
  <c r="P5583" i="1" s="1"/>
  <c r="O5582" i="1"/>
  <c r="P5582" i="1" s="1"/>
  <c r="O5581" i="1"/>
  <c r="P5581" i="1" s="1"/>
  <c r="O5580" i="1"/>
  <c r="P5580" i="1" s="1"/>
  <c r="O5579" i="1"/>
  <c r="P5579" i="1" s="1"/>
  <c r="O5578" i="1"/>
  <c r="P5578" i="1" s="1"/>
  <c r="O5577" i="1"/>
  <c r="P5577" i="1" s="1"/>
  <c r="O5576" i="1"/>
  <c r="P5576" i="1" s="1"/>
  <c r="O5575" i="1"/>
  <c r="P5575" i="1" s="1"/>
  <c r="O5574" i="1"/>
  <c r="P5574" i="1" s="1"/>
  <c r="O5573" i="1"/>
  <c r="P5573" i="1" s="1"/>
  <c r="O5572" i="1"/>
  <c r="P5572" i="1" s="1"/>
  <c r="O5571" i="1"/>
  <c r="P5571" i="1" s="1"/>
  <c r="O5570" i="1"/>
  <c r="P5570" i="1" s="1"/>
  <c r="O5569" i="1"/>
  <c r="P5569" i="1" s="1"/>
  <c r="O5568" i="1"/>
  <c r="P5568" i="1" s="1"/>
  <c r="O5567" i="1"/>
  <c r="P5567" i="1" s="1"/>
  <c r="O5566" i="1"/>
  <c r="P5566" i="1" s="1"/>
  <c r="O5565" i="1"/>
  <c r="P5565" i="1" s="1"/>
  <c r="O5564" i="1"/>
  <c r="P5564" i="1" s="1"/>
  <c r="O5563" i="1"/>
  <c r="P5563" i="1" s="1"/>
  <c r="O5562" i="1"/>
  <c r="P5562" i="1" s="1"/>
  <c r="O5561" i="1"/>
  <c r="P5561" i="1" s="1"/>
  <c r="O5560" i="1"/>
  <c r="P5560" i="1" s="1"/>
  <c r="O5559" i="1"/>
  <c r="P5559" i="1" s="1"/>
  <c r="O5558" i="1"/>
  <c r="P5558" i="1" s="1"/>
  <c r="O5557" i="1"/>
  <c r="P5557" i="1" s="1"/>
  <c r="O5556" i="1"/>
  <c r="P5556" i="1" s="1"/>
  <c r="O5555" i="1"/>
  <c r="P5555" i="1" s="1"/>
  <c r="O5554" i="1"/>
  <c r="P5554" i="1" s="1"/>
  <c r="O5553" i="1"/>
  <c r="P5553" i="1" s="1"/>
  <c r="O5552" i="1"/>
  <c r="P5552" i="1" s="1"/>
  <c r="O5551" i="1"/>
  <c r="P5551" i="1" s="1"/>
  <c r="O5550" i="1"/>
  <c r="P5550" i="1" s="1"/>
  <c r="O5549" i="1"/>
  <c r="P5549" i="1" s="1"/>
  <c r="O5548" i="1"/>
  <c r="P5548" i="1" s="1"/>
  <c r="O5547" i="1"/>
  <c r="P5547" i="1" s="1"/>
  <c r="O5546" i="1"/>
  <c r="P5546" i="1" s="1"/>
  <c r="O5545" i="1"/>
  <c r="P5545" i="1" s="1"/>
  <c r="O5544" i="1"/>
  <c r="P5544" i="1" s="1"/>
  <c r="O5543" i="1"/>
  <c r="P5543" i="1" s="1"/>
  <c r="O5542" i="1"/>
  <c r="P5542" i="1" s="1"/>
  <c r="O5541" i="1"/>
  <c r="P5541" i="1" s="1"/>
  <c r="O5540" i="1"/>
  <c r="P5540" i="1" s="1"/>
  <c r="O5539" i="1"/>
  <c r="P5539" i="1" s="1"/>
  <c r="O5538" i="1"/>
  <c r="P5538" i="1" s="1"/>
  <c r="O5537" i="1"/>
  <c r="P5537" i="1" s="1"/>
  <c r="O5536" i="1"/>
  <c r="P5536" i="1" s="1"/>
  <c r="O5535" i="1"/>
  <c r="P5535" i="1" s="1"/>
  <c r="O5534" i="1"/>
  <c r="P5534" i="1" s="1"/>
  <c r="O5533" i="1"/>
  <c r="P5533" i="1" s="1"/>
  <c r="O5532" i="1"/>
  <c r="P5532" i="1" s="1"/>
  <c r="O5531" i="1"/>
  <c r="P5531" i="1" s="1"/>
  <c r="O5530" i="1"/>
  <c r="P5530" i="1" s="1"/>
  <c r="O5529" i="1"/>
  <c r="P5529" i="1" s="1"/>
  <c r="O5528" i="1"/>
  <c r="P5528" i="1" s="1"/>
  <c r="O5527" i="1"/>
  <c r="P5527" i="1" s="1"/>
  <c r="O5526" i="1"/>
  <c r="P5526" i="1" s="1"/>
  <c r="O5525" i="1"/>
  <c r="P5525" i="1" s="1"/>
  <c r="O5524" i="1"/>
  <c r="P5524" i="1" s="1"/>
  <c r="O5523" i="1"/>
  <c r="P5523" i="1" s="1"/>
  <c r="O5522" i="1"/>
  <c r="P5522" i="1" s="1"/>
  <c r="O5521" i="1"/>
  <c r="P5521" i="1" s="1"/>
  <c r="O5520" i="1"/>
  <c r="P5520" i="1" s="1"/>
  <c r="O5519" i="1"/>
  <c r="P5519" i="1" s="1"/>
  <c r="O5518" i="1"/>
  <c r="P5518" i="1" s="1"/>
  <c r="O5517" i="1"/>
  <c r="P5517" i="1" s="1"/>
  <c r="O5516" i="1"/>
  <c r="P5516" i="1" s="1"/>
  <c r="O5515" i="1"/>
  <c r="P5515" i="1" s="1"/>
  <c r="O5514" i="1"/>
  <c r="P5514" i="1" s="1"/>
  <c r="O5513" i="1"/>
  <c r="P5513" i="1" s="1"/>
  <c r="O5512" i="1"/>
  <c r="P5512" i="1" s="1"/>
  <c r="O5511" i="1"/>
  <c r="P5511" i="1" s="1"/>
  <c r="O5510" i="1"/>
  <c r="P5510" i="1" s="1"/>
  <c r="O5509" i="1"/>
  <c r="P5509" i="1" s="1"/>
  <c r="O5508" i="1"/>
  <c r="P5508" i="1" s="1"/>
  <c r="O5507" i="1"/>
  <c r="P5507" i="1" s="1"/>
  <c r="O5506" i="1"/>
  <c r="P5506" i="1" s="1"/>
  <c r="O5505" i="1"/>
  <c r="P5505" i="1" s="1"/>
  <c r="O5504" i="1"/>
  <c r="P5504" i="1" s="1"/>
  <c r="O5503" i="1"/>
  <c r="P5503" i="1" s="1"/>
  <c r="O5502" i="1"/>
  <c r="P5502" i="1" s="1"/>
  <c r="O5501" i="1"/>
  <c r="P5501" i="1" s="1"/>
  <c r="O5500" i="1"/>
  <c r="P5500" i="1" s="1"/>
  <c r="O5499" i="1"/>
  <c r="P5499" i="1" s="1"/>
  <c r="O5498" i="1"/>
  <c r="P5498" i="1" s="1"/>
  <c r="O5497" i="1"/>
  <c r="P5497" i="1" s="1"/>
  <c r="O5496" i="1"/>
  <c r="P5496" i="1" s="1"/>
  <c r="O5495" i="1"/>
  <c r="P5495" i="1" s="1"/>
  <c r="O5494" i="1"/>
  <c r="P5494" i="1" s="1"/>
  <c r="O5493" i="1"/>
  <c r="P5493" i="1" s="1"/>
  <c r="O5492" i="1"/>
  <c r="P5492" i="1" s="1"/>
  <c r="O5491" i="1"/>
  <c r="P5491" i="1" s="1"/>
  <c r="O5490" i="1"/>
  <c r="P5490" i="1" s="1"/>
  <c r="O5489" i="1"/>
  <c r="P5489" i="1" s="1"/>
  <c r="O5488" i="1"/>
  <c r="P5488" i="1" s="1"/>
  <c r="O5487" i="1"/>
  <c r="P5487" i="1" s="1"/>
  <c r="O5486" i="1"/>
  <c r="P5486" i="1" s="1"/>
  <c r="O5485" i="1"/>
  <c r="P5485" i="1" s="1"/>
  <c r="O5484" i="1"/>
  <c r="P5484" i="1" s="1"/>
  <c r="O5483" i="1"/>
  <c r="P5483" i="1" s="1"/>
  <c r="O5482" i="1"/>
  <c r="P5482" i="1" s="1"/>
  <c r="O5481" i="1"/>
  <c r="P5481" i="1" s="1"/>
  <c r="O5480" i="1"/>
  <c r="P5480" i="1" s="1"/>
  <c r="O5479" i="1"/>
  <c r="P5479" i="1" s="1"/>
  <c r="O5478" i="1"/>
  <c r="P5478" i="1" s="1"/>
  <c r="O5477" i="1"/>
  <c r="P5477" i="1" s="1"/>
  <c r="O5476" i="1"/>
  <c r="P5476" i="1" s="1"/>
  <c r="O5475" i="1"/>
  <c r="P5475" i="1" s="1"/>
  <c r="O5474" i="1"/>
  <c r="P5474" i="1" s="1"/>
  <c r="O5473" i="1"/>
  <c r="P5473" i="1" s="1"/>
  <c r="O5472" i="1"/>
  <c r="P5472" i="1" s="1"/>
  <c r="O5471" i="1"/>
  <c r="P5471" i="1" s="1"/>
  <c r="O5470" i="1"/>
  <c r="P5470" i="1" s="1"/>
  <c r="O5469" i="1"/>
  <c r="P5469" i="1" s="1"/>
  <c r="O5468" i="1"/>
  <c r="P5468" i="1" s="1"/>
  <c r="O5467" i="1"/>
  <c r="P5467" i="1" s="1"/>
  <c r="O5466" i="1"/>
  <c r="P5466" i="1" s="1"/>
  <c r="O5465" i="1"/>
  <c r="P5465" i="1" s="1"/>
  <c r="O5464" i="1"/>
  <c r="P5464" i="1" s="1"/>
  <c r="O5463" i="1"/>
  <c r="P5463" i="1" s="1"/>
  <c r="O5462" i="1"/>
  <c r="P5462" i="1" s="1"/>
  <c r="O5461" i="1"/>
  <c r="P5461" i="1" s="1"/>
  <c r="O5460" i="1"/>
  <c r="P5460" i="1" s="1"/>
  <c r="O5459" i="1"/>
  <c r="P5459" i="1" s="1"/>
  <c r="O5458" i="1"/>
  <c r="P5458" i="1" s="1"/>
  <c r="O5457" i="1"/>
  <c r="P5457" i="1" s="1"/>
  <c r="O5456" i="1"/>
  <c r="P5456" i="1" s="1"/>
  <c r="O5455" i="1"/>
  <c r="P5455" i="1" s="1"/>
  <c r="O5454" i="1"/>
  <c r="P5454" i="1" s="1"/>
  <c r="O5453" i="1"/>
  <c r="P5453" i="1" s="1"/>
  <c r="O5452" i="1"/>
  <c r="P5452" i="1" s="1"/>
  <c r="O5451" i="1"/>
  <c r="P5451" i="1" s="1"/>
  <c r="O5450" i="1"/>
  <c r="P5450" i="1" s="1"/>
  <c r="O5449" i="1"/>
  <c r="P5449" i="1" s="1"/>
  <c r="O5448" i="1"/>
  <c r="P5448" i="1" s="1"/>
  <c r="O5447" i="1"/>
  <c r="P5447" i="1" s="1"/>
  <c r="O5446" i="1"/>
  <c r="P5446" i="1" s="1"/>
  <c r="O5445" i="1"/>
  <c r="P5445" i="1" s="1"/>
  <c r="O5444" i="1"/>
  <c r="P5444" i="1" s="1"/>
  <c r="O5443" i="1"/>
  <c r="P5443" i="1" s="1"/>
  <c r="O5442" i="1"/>
  <c r="P5442" i="1" s="1"/>
  <c r="O5441" i="1"/>
  <c r="P5441" i="1" s="1"/>
  <c r="O5440" i="1"/>
  <c r="P5440" i="1" s="1"/>
  <c r="O5439" i="1"/>
  <c r="P5439" i="1" s="1"/>
  <c r="O5438" i="1"/>
  <c r="P5438" i="1" s="1"/>
  <c r="O5437" i="1"/>
  <c r="P5437" i="1" s="1"/>
  <c r="O5436" i="1"/>
  <c r="P5436" i="1" s="1"/>
  <c r="O5435" i="1"/>
  <c r="P5435" i="1" s="1"/>
  <c r="O5434" i="1"/>
  <c r="P5434" i="1" s="1"/>
  <c r="O5433" i="1"/>
  <c r="P5433" i="1" s="1"/>
  <c r="O5432" i="1"/>
  <c r="P5432" i="1" s="1"/>
  <c r="O5431" i="1"/>
  <c r="P5431" i="1" s="1"/>
  <c r="O5430" i="1"/>
  <c r="P5430" i="1" s="1"/>
  <c r="O5429" i="1"/>
  <c r="P5429" i="1" s="1"/>
  <c r="O5428" i="1"/>
  <c r="P5428" i="1" s="1"/>
  <c r="O5427" i="1"/>
  <c r="P5427" i="1" s="1"/>
  <c r="O5426" i="1"/>
  <c r="P5426" i="1" s="1"/>
  <c r="O5425" i="1"/>
  <c r="P5425" i="1" s="1"/>
  <c r="O5424" i="1"/>
  <c r="P5424" i="1" s="1"/>
  <c r="O5423" i="1"/>
  <c r="P5423" i="1" s="1"/>
  <c r="O5422" i="1"/>
  <c r="P5422" i="1" s="1"/>
  <c r="O5421" i="1"/>
  <c r="P5421" i="1" s="1"/>
  <c r="O5420" i="1"/>
  <c r="P5420" i="1" s="1"/>
  <c r="O5419" i="1"/>
  <c r="P5419" i="1" s="1"/>
  <c r="O5418" i="1"/>
  <c r="P5418" i="1" s="1"/>
  <c r="O5417" i="1"/>
  <c r="P5417" i="1" s="1"/>
  <c r="O5416" i="1"/>
  <c r="P5416" i="1" s="1"/>
  <c r="O5415" i="1"/>
  <c r="P5415" i="1" s="1"/>
  <c r="O5414" i="1"/>
  <c r="P5414" i="1" s="1"/>
  <c r="O5413" i="1"/>
  <c r="P5413" i="1" s="1"/>
  <c r="O5412" i="1"/>
  <c r="P5412" i="1" s="1"/>
  <c r="O5411" i="1"/>
  <c r="P5411" i="1" s="1"/>
  <c r="O5410" i="1"/>
  <c r="P5410" i="1" s="1"/>
  <c r="O5409" i="1"/>
  <c r="P5409" i="1" s="1"/>
  <c r="O5408" i="1"/>
  <c r="P5408" i="1" s="1"/>
  <c r="O5407" i="1"/>
  <c r="P5407" i="1" s="1"/>
  <c r="O5406" i="1"/>
  <c r="P5406" i="1" s="1"/>
  <c r="O5405" i="1"/>
  <c r="P5405" i="1" s="1"/>
  <c r="O5404" i="1"/>
  <c r="P5404" i="1" s="1"/>
  <c r="O5403" i="1"/>
  <c r="P5403" i="1" s="1"/>
  <c r="O5402" i="1"/>
  <c r="P5402" i="1" s="1"/>
  <c r="O5401" i="1"/>
  <c r="P5401" i="1" s="1"/>
  <c r="O5400" i="1"/>
  <c r="P5400" i="1" s="1"/>
  <c r="O5399" i="1"/>
  <c r="P5399" i="1" s="1"/>
  <c r="O5398" i="1"/>
  <c r="P5398" i="1" s="1"/>
  <c r="O5397" i="1"/>
  <c r="P5397" i="1" s="1"/>
  <c r="O5396" i="1"/>
  <c r="P5396" i="1" s="1"/>
  <c r="O5395" i="1"/>
  <c r="P5395" i="1" s="1"/>
  <c r="O5394" i="1"/>
  <c r="P5394" i="1" s="1"/>
  <c r="O5393" i="1"/>
  <c r="P5393" i="1" s="1"/>
  <c r="O5392" i="1"/>
  <c r="P5392" i="1" s="1"/>
  <c r="O5391" i="1"/>
  <c r="P5391" i="1" s="1"/>
  <c r="O5390" i="1"/>
  <c r="P5390" i="1" s="1"/>
  <c r="O5389" i="1"/>
  <c r="P5389" i="1" s="1"/>
  <c r="O5388" i="1"/>
  <c r="P5388" i="1" s="1"/>
  <c r="O5387" i="1"/>
  <c r="P5387" i="1" s="1"/>
  <c r="O5386" i="1"/>
  <c r="P5386" i="1" s="1"/>
  <c r="O5385" i="1"/>
  <c r="P5385" i="1" s="1"/>
  <c r="O5384" i="1"/>
  <c r="P5384" i="1" s="1"/>
  <c r="O5383" i="1"/>
  <c r="P5383" i="1" s="1"/>
  <c r="O5382" i="1"/>
  <c r="P5382" i="1" s="1"/>
  <c r="O5381" i="1"/>
  <c r="P5381" i="1" s="1"/>
  <c r="O5380" i="1"/>
  <c r="P5380" i="1" s="1"/>
  <c r="O5379" i="1"/>
  <c r="P5379" i="1" s="1"/>
  <c r="O5378" i="1"/>
  <c r="P5378" i="1" s="1"/>
  <c r="O5377" i="1"/>
  <c r="P5377" i="1" s="1"/>
  <c r="O5376" i="1"/>
  <c r="P5376" i="1" s="1"/>
  <c r="O5375" i="1"/>
  <c r="P5375" i="1" s="1"/>
  <c r="O5374" i="1"/>
  <c r="P5374" i="1" s="1"/>
  <c r="O5373" i="1"/>
  <c r="P5373" i="1" s="1"/>
  <c r="O5372" i="1"/>
  <c r="P5372" i="1" s="1"/>
  <c r="O5371" i="1"/>
  <c r="P5371" i="1" s="1"/>
  <c r="O5370" i="1"/>
  <c r="P5370" i="1" s="1"/>
  <c r="O5369" i="1"/>
  <c r="P5369" i="1" s="1"/>
  <c r="O5368" i="1"/>
  <c r="P5368" i="1" s="1"/>
  <c r="O5367" i="1"/>
  <c r="P5367" i="1" s="1"/>
  <c r="O5366" i="1"/>
  <c r="P5366" i="1" s="1"/>
  <c r="O5365" i="1"/>
  <c r="P5365" i="1" s="1"/>
  <c r="O5364" i="1"/>
  <c r="P5364" i="1" s="1"/>
  <c r="O5363" i="1"/>
  <c r="P5363" i="1" s="1"/>
  <c r="O5362" i="1"/>
  <c r="P5362" i="1" s="1"/>
  <c r="O5361" i="1"/>
  <c r="P5361" i="1" s="1"/>
  <c r="O5360" i="1"/>
  <c r="P5360" i="1" s="1"/>
  <c r="O5359" i="1"/>
  <c r="P5359" i="1" s="1"/>
  <c r="O5358" i="1"/>
  <c r="P5358" i="1" s="1"/>
  <c r="O5357" i="1"/>
  <c r="P5357" i="1" s="1"/>
  <c r="O5356" i="1"/>
  <c r="P5356" i="1" s="1"/>
  <c r="O5355" i="1"/>
  <c r="P5355" i="1" s="1"/>
  <c r="O5354" i="1"/>
  <c r="P5354" i="1" s="1"/>
  <c r="O5353" i="1"/>
  <c r="P5353" i="1" s="1"/>
  <c r="O5352" i="1"/>
  <c r="P5352" i="1" s="1"/>
  <c r="O5351" i="1"/>
  <c r="P5351" i="1" s="1"/>
  <c r="O5350" i="1"/>
  <c r="P5350" i="1" s="1"/>
  <c r="O5349" i="1"/>
  <c r="P5349" i="1" s="1"/>
  <c r="O5348" i="1"/>
  <c r="P5348" i="1" s="1"/>
  <c r="O5347" i="1"/>
  <c r="P5347" i="1" s="1"/>
  <c r="O5346" i="1"/>
  <c r="P5346" i="1" s="1"/>
  <c r="O5345" i="1"/>
  <c r="P5345" i="1" s="1"/>
  <c r="O5344" i="1"/>
  <c r="P5344" i="1" s="1"/>
  <c r="O5343" i="1"/>
  <c r="P5343" i="1" s="1"/>
  <c r="O5342" i="1"/>
  <c r="P5342" i="1" s="1"/>
  <c r="O5341" i="1"/>
  <c r="P5341" i="1" s="1"/>
  <c r="O5340" i="1"/>
  <c r="P5340" i="1" s="1"/>
  <c r="O5339" i="1"/>
  <c r="P5339" i="1" s="1"/>
  <c r="O5338" i="1"/>
  <c r="P5338" i="1" s="1"/>
  <c r="O5337" i="1"/>
  <c r="P5337" i="1" s="1"/>
  <c r="O5336" i="1"/>
  <c r="P5336" i="1" s="1"/>
  <c r="O5335" i="1"/>
  <c r="P5335" i="1" s="1"/>
  <c r="O5334" i="1"/>
  <c r="P5334" i="1" s="1"/>
  <c r="O5333" i="1"/>
  <c r="P5333" i="1" s="1"/>
  <c r="O5332" i="1"/>
  <c r="P5332" i="1" s="1"/>
  <c r="O5331" i="1"/>
  <c r="P5331" i="1" s="1"/>
  <c r="O5330" i="1"/>
  <c r="P5330" i="1" s="1"/>
  <c r="O5329" i="1"/>
  <c r="P5329" i="1" s="1"/>
  <c r="O5328" i="1"/>
  <c r="P5328" i="1" s="1"/>
  <c r="O5327" i="1"/>
  <c r="P5327" i="1" s="1"/>
  <c r="O5326" i="1"/>
  <c r="P5326" i="1" s="1"/>
  <c r="O5325" i="1"/>
  <c r="P5325" i="1" s="1"/>
  <c r="O5324" i="1"/>
  <c r="P5324" i="1" s="1"/>
  <c r="O5323" i="1"/>
  <c r="P5323" i="1" s="1"/>
  <c r="O5322" i="1"/>
  <c r="P5322" i="1" s="1"/>
  <c r="O5321" i="1"/>
  <c r="P5321" i="1" s="1"/>
  <c r="O5320" i="1"/>
  <c r="P5320" i="1" s="1"/>
  <c r="O5319" i="1"/>
  <c r="P5319" i="1" s="1"/>
  <c r="O5318" i="1"/>
  <c r="P5318" i="1" s="1"/>
  <c r="O5317" i="1"/>
  <c r="P5317" i="1" s="1"/>
  <c r="O5316" i="1"/>
  <c r="P5316" i="1" s="1"/>
  <c r="O5315" i="1"/>
  <c r="P5315" i="1" s="1"/>
  <c r="O5314" i="1"/>
  <c r="P5314" i="1" s="1"/>
  <c r="O5313" i="1"/>
  <c r="P5313" i="1" s="1"/>
  <c r="O5312" i="1"/>
  <c r="P5312" i="1" s="1"/>
  <c r="O5311" i="1"/>
  <c r="P5311" i="1" s="1"/>
  <c r="O5310" i="1"/>
  <c r="P5310" i="1" s="1"/>
  <c r="O5309" i="1"/>
  <c r="P5309" i="1" s="1"/>
  <c r="O5308" i="1"/>
  <c r="P5308" i="1" s="1"/>
  <c r="O5307" i="1"/>
  <c r="P5307" i="1" s="1"/>
  <c r="O5306" i="1"/>
  <c r="P5306" i="1" s="1"/>
  <c r="O5305" i="1"/>
  <c r="P5305" i="1" s="1"/>
  <c r="O5304" i="1"/>
  <c r="P5304" i="1" s="1"/>
  <c r="O5303" i="1"/>
  <c r="P5303" i="1" s="1"/>
  <c r="O5302" i="1"/>
  <c r="P5302" i="1" s="1"/>
  <c r="O5301" i="1"/>
  <c r="P5301" i="1" s="1"/>
  <c r="O5300" i="1"/>
  <c r="P5300" i="1" s="1"/>
  <c r="O5299" i="1"/>
  <c r="P5299" i="1" s="1"/>
  <c r="O5298" i="1"/>
  <c r="P5298" i="1" s="1"/>
  <c r="O5297" i="1"/>
  <c r="P5297" i="1" s="1"/>
  <c r="O5296" i="1"/>
  <c r="P5296" i="1" s="1"/>
  <c r="O5295" i="1"/>
  <c r="P5295" i="1" s="1"/>
  <c r="O5294" i="1"/>
  <c r="P5294" i="1" s="1"/>
  <c r="O5293" i="1"/>
  <c r="P5293" i="1" s="1"/>
  <c r="O5292" i="1"/>
  <c r="P5292" i="1" s="1"/>
  <c r="O5291" i="1"/>
  <c r="P5291" i="1" s="1"/>
  <c r="O5290" i="1"/>
  <c r="P5290" i="1" s="1"/>
  <c r="O5289" i="1"/>
  <c r="P5289" i="1" s="1"/>
  <c r="O5288" i="1"/>
  <c r="P5288" i="1" s="1"/>
  <c r="O5287" i="1"/>
  <c r="P5287" i="1" s="1"/>
  <c r="O5286" i="1"/>
  <c r="P5286" i="1" s="1"/>
  <c r="O5285" i="1"/>
  <c r="P5285" i="1" s="1"/>
  <c r="O5284" i="1"/>
  <c r="P5284" i="1" s="1"/>
  <c r="O5283" i="1"/>
  <c r="P5283" i="1" s="1"/>
  <c r="O5282" i="1"/>
  <c r="P5282" i="1" s="1"/>
  <c r="O5281" i="1"/>
  <c r="P5281" i="1" s="1"/>
  <c r="O5280" i="1"/>
  <c r="P5280" i="1" s="1"/>
  <c r="O5279" i="1"/>
  <c r="P5279" i="1" s="1"/>
  <c r="O5278" i="1"/>
  <c r="P5278" i="1" s="1"/>
  <c r="O5277" i="1"/>
  <c r="P5277" i="1" s="1"/>
  <c r="O5276" i="1"/>
  <c r="P5276" i="1" s="1"/>
  <c r="O5275" i="1"/>
  <c r="P5275" i="1" s="1"/>
  <c r="O5274" i="1"/>
  <c r="P5274" i="1" s="1"/>
  <c r="O5273" i="1"/>
  <c r="P5273" i="1" s="1"/>
  <c r="O5272" i="1"/>
  <c r="P5272" i="1" s="1"/>
  <c r="O5271" i="1"/>
  <c r="P5271" i="1" s="1"/>
  <c r="O5270" i="1"/>
  <c r="P5270" i="1" s="1"/>
  <c r="O5269" i="1"/>
  <c r="P5269" i="1" s="1"/>
  <c r="O5268" i="1"/>
  <c r="P5268" i="1" s="1"/>
  <c r="O5267" i="1"/>
  <c r="P5267" i="1" s="1"/>
  <c r="O5266" i="1"/>
  <c r="P5266" i="1" s="1"/>
  <c r="O5265" i="1"/>
  <c r="P5265" i="1" s="1"/>
  <c r="O5264" i="1"/>
  <c r="P5264" i="1" s="1"/>
  <c r="O5263" i="1"/>
  <c r="P5263" i="1" s="1"/>
  <c r="O5262" i="1"/>
  <c r="P5262" i="1" s="1"/>
  <c r="O5261" i="1"/>
  <c r="P5261" i="1" s="1"/>
  <c r="O5260" i="1"/>
  <c r="P5260" i="1" s="1"/>
  <c r="O5259" i="1"/>
  <c r="P5259" i="1" s="1"/>
  <c r="O5258" i="1"/>
  <c r="P5258" i="1" s="1"/>
  <c r="O5257" i="1"/>
  <c r="P5257" i="1" s="1"/>
  <c r="O5256" i="1"/>
  <c r="P5256" i="1" s="1"/>
  <c r="O5255" i="1"/>
  <c r="P5255" i="1" s="1"/>
  <c r="O5254" i="1"/>
  <c r="P5254" i="1" s="1"/>
  <c r="O5253" i="1"/>
  <c r="P5253" i="1" s="1"/>
  <c r="O5252" i="1"/>
  <c r="P5252" i="1" s="1"/>
  <c r="O5251" i="1"/>
  <c r="P5251" i="1" s="1"/>
  <c r="O5250" i="1"/>
  <c r="P5250" i="1" s="1"/>
  <c r="O5249" i="1"/>
  <c r="P5249" i="1" s="1"/>
  <c r="O5248" i="1"/>
  <c r="P5248" i="1" s="1"/>
  <c r="O5247" i="1"/>
  <c r="P5247" i="1" s="1"/>
  <c r="O5246" i="1"/>
  <c r="P5246" i="1" s="1"/>
  <c r="O5245" i="1"/>
  <c r="P5245" i="1" s="1"/>
  <c r="O5244" i="1"/>
  <c r="P5244" i="1" s="1"/>
  <c r="O5243" i="1"/>
  <c r="P5243" i="1" s="1"/>
  <c r="O5242" i="1"/>
  <c r="P5242" i="1" s="1"/>
  <c r="O5241" i="1"/>
  <c r="P5241" i="1" s="1"/>
  <c r="O5240" i="1"/>
  <c r="P5240" i="1" s="1"/>
  <c r="O5239" i="1"/>
  <c r="P5239" i="1" s="1"/>
  <c r="O5238" i="1"/>
  <c r="P5238" i="1" s="1"/>
  <c r="O5237" i="1"/>
  <c r="P5237" i="1" s="1"/>
  <c r="O5236" i="1"/>
  <c r="P5236" i="1" s="1"/>
  <c r="O5235" i="1"/>
  <c r="P5235" i="1" s="1"/>
  <c r="O5234" i="1"/>
  <c r="P5234" i="1" s="1"/>
  <c r="O5233" i="1"/>
  <c r="P5233" i="1" s="1"/>
  <c r="O5232" i="1"/>
  <c r="P5232" i="1" s="1"/>
  <c r="O5231" i="1"/>
  <c r="P5231" i="1" s="1"/>
  <c r="O5230" i="1"/>
  <c r="P5230" i="1" s="1"/>
  <c r="O5229" i="1"/>
  <c r="P5229" i="1" s="1"/>
  <c r="O5228" i="1"/>
  <c r="P5228" i="1" s="1"/>
  <c r="O5227" i="1"/>
  <c r="P5227" i="1" s="1"/>
  <c r="O5226" i="1"/>
  <c r="P5226" i="1" s="1"/>
  <c r="O5225" i="1"/>
  <c r="P5225" i="1" s="1"/>
  <c r="O5224" i="1"/>
  <c r="P5224" i="1" s="1"/>
  <c r="O5223" i="1"/>
  <c r="P5223" i="1" s="1"/>
  <c r="O5222" i="1"/>
  <c r="P5222" i="1" s="1"/>
  <c r="O5221" i="1"/>
  <c r="P5221" i="1" s="1"/>
  <c r="O5220" i="1"/>
  <c r="P5220" i="1" s="1"/>
  <c r="O5219" i="1"/>
  <c r="P5219" i="1" s="1"/>
  <c r="O5218" i="1"/>
  <c r="P5218" i="1" s="1"/>
  <c r="O5217" i="1"/>
  <c r="P5217" i="1" s="1"/>
  <c r="O5216" i="1"/>
  <c r="P5216" i="1" s="1"/>
  <c r="O5215" i="1"/>
  <c r="P5215" i="1" s="1"/>
  <c r="O5214" i="1"/>
  <c r="P5214" i="1" s="1"/>
  <c r="O5213" i="1"/>
  <c r="P5213" i="1" s="1"/>
  <c r="O5212" i="1"/>
  <c r="P5212" i="1" s="1"/>
  <c r="O5211" i="1"/>
  <c r="P5211" i="1" s="1"/>
  <c r="O5210" i="1"/>
  <c r="P5210" i="1" s="1"/>
  <c r="O5209" i="1"/>
  <c r="P5209" i="1" s="1"/>
  <c r="O5208" i="1"/>
  <c r="P5208" i="1" s="1"/>
  <c r="O5207" i="1"/>
  <c r="P5207" i="1" s="1"/>
  <c r="O5206" i="1"/>
  <c r="P5206" i="1" s="1"/>
  <c r="O5205" i="1"/>
  <c r="P5205" i="1" s="1"/>
  <c r="O5204" i="1"/>
  <c r="P5204" i="1" s="1"/>
  <c r="O5203" i="1"/>
  <c r="P5203" i="1" s="1"/>
  <c r="O5202" i="1"/>
  <c r="P5202" i="1" s="1"/>
  <c r="O5201" i="1"/>
  <c r="P5201" i="1" s="1"/>
  <c r="O5200" i="1"/>
  <c r="P5200" i="1" s="1"/>
  <c r="O5199" i="1"/>
  <c r="P5199" i="1" s="1"/>
  <c r="O5198" i="1"/>
  <c r="P5198" i="1" s="1"/>
  <c r="O5197" i="1"/>
  <c r="P5197" i="1" s="1"/>
  <c r="O5196" i="1"/>
  <c r="P5196" i="1" s="1"/>
  <c r="O5195" i="1"/>
  <c r="P5195" i="1" s="1"/>
  <c r="O5194" i="1"/>
  <c r="P5194" i="1" s="1"/>
  <c r="O5193" i="1"/>
  <c r="P5193" i="1" s="1"/>
  <c r="O5192" i="1"/>
  <c r="P5192" i="1" s="1"/>
  <c r="O5191" i="1"/>
  <c r="P5191" i="1" s="1"/>
  <c r="O5190" i="1"/>
  <c r="P5190" i="1" s="1"/>
  <c r="O5189" i="1"/>
  <c r="P5189" i="1" s="1"/>
  <c r="O5188" i="1"/>
  <c r="P5188" i="1" s="1"/>
  <c r="O5187" i="1"/>
  <c r="P5187" i="1" s="1"/>
  <c r="O5186" i="1"/>
  <c r="P5186" i="1" s="1"/>
  <c r="O5185" i="1"/>
  <c r="P5185" i="1" s="1"/>
  <c r="O5184" i="1"/>
  <c r="P5184" i="1" s="1"/>
  <c r="O5183" i="1"/>
  <c r="P5183" i="1" s="1"/>
  <c r="O5182" i="1"/>
  <c r="P5182" i="1" s="1"/>
  <c r="O5181" i="1"/>
  <c r="P5181" i="1" s="1"/>
  <c r="O5180" i="1"/>
  <c r="P5180" i="1" s="1"/>
  <c r="O5179" i="1"/>
  <c r="P5179" i="1" s="1"/>
  <c r="O5178" i="1"/>
  <c r="P5178" i="1" s="1"/>
  <c r="O5177" i="1"/>
  <c r="P5177" i="1" s="1"/>
  <c r="O5176" i="1"/>
  <c r="P5176" i="1" s="1"/>
  <c r="O5175" i="1"/>
  <c r="P5175" i="1" s="1"/>
  <c r="O5174" i="1"/>
  <c r="P5174" i="1" s="1"/>
  <c r="O5173" i="1"/>
  <c r="P5173" i="1" s="1"/>
  <c r="O5172" i="1"/>
  <c r="P5172" i="1" s="1"/>
  <c r="O5171" i="1"/>
  <c r="P5171" i="1" s="1"/>
  <c r="O5170" i="1"/>
  <c r="P5170" i="1" s="1"/>
  <c r="O5169" i="1"/>
  <c r="P5169" i="1" s="1"/>
  <c r="O5168" i="1"/>
  <c r="P5168" i="1" s="1"/>
  <c r="O5167" i="1"/>
  <c r="P5167" i="1" s="1"/>
  <c r="O5166" i="1"/>
  <c r="P5166" i="1" s="1"/>
  <c r="O5165" i="1"/>
  <c r="P5165" i="1" s="1"/>
  <c r="O5164" i="1"/>
  <c r="P5164" i="1" s="1"/>
  <c r="O5163" i="1"/>
  <c r="P5163" i="1" s="1"/>
  <c r="O5162" i="1"/>
  <c r="P5162" i="1" s="1"/>
  <c r="O5161" i="1"/>
  <c r="P5161" i="1" s="1"/>
  <c r="O5160" i="1"/>
  <c r="P5160" i="1" s="1"/>
  <c r="O5159" i="1"/>
  <c r="P5159" i="1" s="1"/>
  <c r="O5158" i="1"/>
  <c r="P5158" i="1" s="1"/>
  <c r="O5157" i="1"/>
  <c r="P5157" i="1" s="1"/>
  <c r="O5156" i="1"/>
  <c r="P5156" i="1" s="1"/>
  <c r="O5155" i="1"/>
  <c r="P5155" i="1" s="1"/>
  <c r="O5154" i="1"/>
  <c r="P5154" i="1" s="1"/>
  <c r="O5153" i="1"/>
  <c r="P5153" i="1" s="1"/>
  <c r="O5152" i="1"/>
  <c r="P5152" i="1" s="1"/>
  <c r="O5151" i="1"/>
  <c r="P5151" i="1" s="1"/>
  <c r="O5150" i="1"/>
  <c r="P5150" i="1" s="1"/>
  <c r="O5149" i="1"/>
  <c r="P5149" i="1" s="1"/>
  <c r="O5148" i="1"/>
  <c r="P5148" i="1" s="1"/>
  <c r="O5147" i="1"/>
  <c r="P5147" i="1" s="1"/>
  <c r="O5146" i="1"/>
  <c r="P5146" i="1" s="1"/>
  <c r="O5145" i="1"/>
  <c r="P5145" i="1" s="1"/>
  <c r="O5144" i="1"/>
  <c r="P5144" i="1" s="1"/>
  <c r="O5143" i="1"/>
  <c r="P5143" i="1" s="1"/>
  <c r="O5142" i="1"/>
  <c r="P5142" i="1" s="1"/>
  <c r="O5141" i="1"/>
  <c r="P5141" i="1" s="1"/>
  <c r="O5140" i="1"/>
  <c r="P5140" i="1" s="1"/>
  <c r="O5139" i="1"/>
  <c r="P5139" i="1" s="1"/>
  <c r="O5138" i="1"/>
  <c r="P5138" i="1" s="1"/>
  <c r="O5137" i="1"/>
  <c r="P5137" i="1" s="1"/>
  <c r="O5136" i="1"/>
  <c r="P5136" i="1" s="1"/>
  <c r="O5135" i="1"/>
  <c r="P5135" i="1" s="1"/>
  <c r="O5134" i="1"/>
  <c r="P5134" i="1" s="1"/>
  <c r="O5133" i="1"/>
  <c r="P5133" i="1" s="1"/>
  <c r="O5132" i="1"/>
  <c r="P5132" i="1" s="1"/>
  <c r="O5131" i="1"/>
  <c r="P5131" i="1" s="1"/>
  <c r="O5130" i="1"/>
  <c r="P5130" i="1" s="1"/>
  <c r="O5129" i="1"/>
  <c r="P5129" i="1" s="1"/>
  <c r="O5128" i="1"/>
  <c r="P5128" i="1" s="1"/>
  <c r="O5127" i="1"/>
  <c r="P5127" i="1" s="1"/>
  <c r="O5126" i="1"/>
  <c r="P5126" i="1" s="1"/>
  <c r="O5125" i="1"/>
  <c r="P5125" i="1" s="1"/>
  <c r="O5124" i="1"/>
  <c r="P5124" i="1" s="1"/>
  <c r="O5123" i="1"/>
  <c r="P5123" i="1" s="1"/>
  <c r="O5122" i="1"/>
  <c r="P5122" i="1" s="1"/>
  <c r="O5121" i="1"/>
  <c r="P5121" i="1" s="1"/>
  <c r="O5120" i="1"/>
  <c r="P5120" i="1" s="1"/>
  <c r="O5119" i="1"/>
  <c r="P5119" i="1" s="1"/>
  <c r="O5118" i="1"/>
  <c r="P5118" i="1" s="1"/>
  <c r="O5117" i="1"/>
  <c r="P5117" i="1" s="1"/>
  <c r="O5116" i="1"/>
  <c r="P5116" i="1" s="1"/>
  <c r="O5115" i="1"/>
  <c r="P5115" i="1" s="1"/>
  <c r="O5114" i="1"/>
  <c r="P5114" i="1" s="1"/>
  <c r="O5113" i="1"/>
  <c r="P5113" i="1" s="1"/>
  <c r="O5112" i="1"/>
  <c r="P5112" i="1" s="1"/>
  <c r="O5111" i="1"/>
  <c r="P5111" i="1" s="1"/>
  <c r="O5110" i="1"/>
  <c r="P5110" i="1" s="1"/>
  <c r="O5109" i="1"/>
  <c r="P5109" i="1" s="1"/>
  <c r="O5108" i="1"/>
  <c r="P5108" i="1" s="1"/>
  <c r="O5107" i="1"/>
  <c r="P5107" i="1" s="1"/>
  <c r="O5106" i="1"/>
  <c r="P5106" i="1" s="1"/>
  <c r="O5105" i="1"/>
  <c r="P5105" i="1" s="1"/>
  <c r="O5104" i="1"/>
  <c r="P5104" i="1" s="1"/>
  <c r="O5103" i="1"/>
  <c r="P5103" i="1" s="1"/>
  <c r="O5102" i="1"/>
  <c r="P5102" i="1" s="1"/>
  <c r="O5101" i="1"/>
  <c r="P5101" i="1" s="1"/>
  <c r="O5100" i="1"/>
  <c r="P5100" i="1" s="1"/>
  <c r="O5099" i="1"/>
  <c r="P5099" i="1" s="1"/>
  <c r="O5098" i="1"/>
  <c r="P5098" i="1" s="1"/>
  <c r="O5097" i="1"/>
  <c r="P5097" i="1" s="1"/>
  <c r="O5096" i="1"/>
  <c r="P5096" i="1" s="1"/>
  <c r="O5095" i="1"/>
  <c r="P5095" i="1" s="1"/>
  <c r="O5094" i="1"/>
  <c r="P5094" i="1" s="1"/>
  <c r="O5093" i="1"/>
  <c r="P5093" i="1" s="1"/>
  <c r="O5092" i="1"/>
  <c r="P5092" i="1" s="1"/>
  <c r="O5091" i="1"/>
  <c r="P5091" i="1" s="1"/>
  <c r="O5090" i="1"/>
  <c r="P5090" i="1" s="1"/>
  <c r="O5089" i="1"/>
  <c r="P5089" i="1" s="1"/>
  <c r="O5088" i="1"/>
  <c r="P5088" i="1" s="1"/>
  <c r="O5087" i="1"/>
  <c r="P5087" i="1" s="1"/>
  <c r="O5086" i="1"/>
  <c r="P5086" i="1" s="1"/>
  <c r="O5085" i="1"/>
  <c r="P5085" i="1" s="1"/>
  <c r="O5084" i="1"/>
  <c r="P5084" i="1" s="1"/>
  <c r="O5083" i="1"/>
  <c r="P5083" i="1" s="1"/>
  <c r="O5082" i="1"/>
  <c r="P5082" i="1" s="1"/>
  <c r="O5081" i="1"/>
  <c r="P5081" i="1" s="1"/>
  <c r="O5080" i="1"/>
  <c r="P5080" i="1" s="1"/>
  <c r="O5079" i="1"/>
  <c r="P5079" i="1" s="1"/>
  <c r="O5078" i="1"/>
  <c r="P5078" i="1" s="1"/>
  <c r="O5077" i="1"/>
  <c r="P5077" i="1" s="1"/>
  <c r="O5076" i="1"/>
  <c r="P5076" i="1" s="1"/>
  <c r="O5075" i="1"/>
  <c r="P5075" i="1" s="1"/>
  <c r="O5074" i="1"/>
  <c r="P5074" i="1" s="1"/>
  <c r="O5073" i="1"/>
  <c r="P5073" i="1" s="1"/>
  <c r="O5072" i="1"/>
  <c r="P5072" i="1" s="1"/>
  <c r="O5071" i="1"/>
  <c r="P5071" i="1" s="1"/>
  <c r="O5070" i="1"/>
  <c r="P5070" i="1" s="1"/>
  <c r="O5069" i="1"/>
  <c r="P5069" i="1" s="1"/>
  <c r="O5068" i="1"/>
  <c r="P5068" i="1" s="1"/>
  <c r="O5067" i="1"/>
  <c r="P5067" i="1" s="1"/>
  <c r="O5066" i="1"/>
  <c r="P5066" i="1" s="1"/>
  <c r="O5065" i="1"/>
  <c r="P5065" i="1" s="1"/>
  <c r="O5064" i="1"/>
  <c r="P5064" i="1" s="1"/>
  <c r="O5063" i="1"/>
  <c r="P5063" i="1" s="1"/>
  <c r="O5062" i="1"/>
  <c r="P5062" i="1" s="1"/>
  <c r="O5061" i="1"/>
  <c r="P5061" i="1" s="1"/>
  <c r="O5060" i="1"/>
  <c r="P5060" i="1" s="1"/>
  <c r="O5059" i="1"/>
  <c r="P5059" i="1" s="1"/>
  <c r="O5058" i="1"/>
  <c r="P5058" i="1" s="1"/>
  <c r="O5057" i="1"/>
  <c r="P5057" i="1" s="1"/>
  <c r="O5056" i="1"/>
  <c r="P5056" i="1" s="1"/>
  <c r="O5055" i="1"/>
  <c r="P5055" i="1" s="1"/>
  <c r="O5054" i="1"/>
  <c r="P5054" i="1" s="1"/>
  <c r="O5053" i="1"/>
  <c r="P5053" i="1" s="1"/>
  <c r="O5052" i="1"/>
  <c r="P5052" i="1" s="1"/>
  <c r="O5051" i="1"/>
  <c r="P5051" i="1" s="1"/>
  <c r="O5050" i="1"/>
  <c r="P5050" i="1" s="1"/>
  <c r="O5049" i="1"/>
  <c r="P5049" i="1" s="1"/>
  <c r="O5048" i="1"/>
  <c r="P5048" i="1" s="1"/>
  <c r="O5047" i="1"/>
  <c r="P5047" i="1" s="1"/>
  <c r="O5046" i="1"/>
  <c r="P5046" i="1" s="1"/>
  <c r="O5045" i="1"/>
  <c r="P5045" i="1" s="1"/>
  <c r="O5044" i="1"/>
  <c r="P5044" i="1" s="1"/>
  <c r="O5043" i="1"/>
  <c r="P5043" i="1" s="1"/>
  <c r="O5042" i="1"/>
  <c r="P5042" i="1" s="1"/>
  <c r="O5041" i="1"/>
  <c r="P5041" i="1" s="1"/>
  <c r="O5040" i="1"/>
  <c r="P5040" i="1" s="1"/>
  <c r="O5039" i="1"/>
  <c r="P5039" i="1" s="1"/>
  <c r="O5038" i="1"/>
  <c r="P5038" i="1" s="1"/>
  <c r="O5037" i="1"/>
  <c r="P5037" i="1" s="1"/>
  <c r="O5036" i="1"/>
  <c r="P5036" i="1" s="1"/>
  <c r="O5035" i="1"/>
  <c r="P5035" i="1" s="1"/>
  <c r="O5034" i="1"/>
  <c r="P5034" i="1" s="1"/>
  <c r="O5033" i="1"/>
  <c r="P5033" i="1" s="1"/>
  <c r="O5032" i="1"/>
  <c r="P5032" i="1" s="1"/>
  <c r="O5031" i="1"/>
  <c r="P5031" i="1" s="1"/>
  <c r="O5030" i="1"/>
  <c r="P5030" i="1" s="1"/>
  <c r="O5029" i="1"/>
  <c r="P5029" i="1" s="1"/>
  <c r="O5028" i="1"/>
  <c r="P5028" i="1" s="1"/>
  <c r="O5027" i="1"/>
  <c r="P5027" i="1" s="1"/>
  <c r="O5026" i="1"/>
  <c r="P5026" i="1" s="1"/>
  <c r="O5025" i="1"/>
  <c r="P5025" i="1" s="1"/>
  <c r="O5024" i="1"/>
  <c r="P5024" i="1" s="1"/>
  <c r="O5023" i="1"/>
  <c r="P5023" i="1" s="1"/>
  <c r="O5022" i="1"/>
  <c r="P5022" i="1" s="1"/>
  <c r="O5021" i="1"/>
  <c r="P5021" i="1" s="1"/>
  <c r="O5020" i="1"/>
  <c r="P5020" i="1" s="1"/>
  <c r="O5019" i="1"/>
  <c r="P5019" i="1" s="1"/>
  <c r="O5018" i="1"/>
  <c r="P5018" i="1" s="1"/>
  <c r="O5017" i="1"/>
  <c r="P5017" i="1" s="1"/>
  <c r="O5016" i="1"/>
  <c r="P5016" i="1" s="1"/>
  <c r="O5015" i="1"/>
  <c r="P5015" i="1" s="1"/>
  <c r="O5014" i="1"/>
  <c r="P5014" i="1" s="1"/>
  <c r="O5013" i="1"/>
  <c r="P5013" i="1" s="1"/>
  <c r="O5012" i="1"/>
  <c r="P5012" i="1" s="1"/>
  <c r="O5011" i="1"/>
  <c r="P5011" i="1" s="1"/>
  <c r="O5010" i="1"/>
  <c r="P5010" i="1" s="1"/>
  <c r="O5009" i="1"/>
  <c r="P5009" i="1" s="1"/>
  <c r="O5008" i="1"/>
  <c r="P5008" i="1" s="1"/>
  <c r="O5007" i="1"/>
  <c r="P5007" i="1" s="1"/>
  <c r="O5006" i="1"/>
  <c r="P5006" i="1" s="1"/>
  <c r="O5005" i="1"/>
  <c r="P5005" i="1" s="1"/>
  <c r="O5004" i="1"/>
  <c r="P5004" i="1" s="1"/>
  <c r="O5003" i="1"/>
  <c r="P5003" i="1" s="1"/>
  <c r="O5002" i="1"/>
  <c r="P5002" i="1" s="1"/>
  <c r="O5001" i="1"/>
  <c r="P5001" i="1" s="1"/>
  <c r="O5000" i="1"/>
  <c r="P5000" i="1" s="1"/>
  <c r="O4999" i="1"/>
  <c r="P4999" i="1" s="1"/>
  <c r="O4998" i="1"/>
  <c r="P4998" i="1" s="1"/>
  <c r="O4997" i="1"/>
  <c r="P4997" i="1" s="1"/>
  <c r="O4996" i="1"/>
  <c r="P4996" i="1" s="1"/>
  <c r="O4995" i="1"/>
  <c r="P4995" i="1" s="1"/>
  <c r="O4994" i="1"/>
  <c r="P4994" i="1" s="1"/>
  <c r="O4993" i="1"/>
  <c r="P4993" i="1" s="1"/>
  <c r="O4992" i="1"/>
  <c r="P4992" i="1" s="1"/>
  <c r="O4991" i="1"/>
  <c r="P4991" i="1" s="1"/>
  <c r="O4990" i="1"/>
  <c r="P4990" i="1" s="1"/>
  <c r="O4989" i="1"/>
  <c r="P4989" i="1" s="1"/>
  <c r="O4988" i="1"/>
  <c r="P4988" i="1" s="1"/>
  <c r="O4987" i="1"/>
  <c r="P4987" i="1" s="1"/>
  <c r="O4986" i="1"/>
  <c r="P4986" i="1" s="1"/>
  <c r="O4985" i="1"/>
  <c r="P4985" i="1" s="1"/>
  <c r="O4984" i="1"/>
  <c r="P4984" i="1" s="1"/>
  <c r="O4983" i="1"/>
  <c r="P4983" i="1" s="1"/>
  <c r="O4982" i="1"/>
  <c r="P4982" i="1" s="1"/>
  <c r="O4981" i="1"/>
  <c r="P4981" i="1" s="1"/>
  <c r="O4980" i="1"/>
  <c r="P4980" i="1" s="1"/>
  <c r="O4979" i="1"/>
  <c r="P4979" i="1" s="1"/>
  <c r="O4978" i="1"/>
  <c r="P4978" i="1" s="1"/>
  <c r="O4977" i="1"/>
  <c r="P4977" i="1" s="1"/>
  <c r="O4976" i="1"/>
  <c r="P4976" i="1" s="1"/>
  <c r="O4975" i="1"/>
  <c r="P4975" i="1" s="1"/>
  <c r="O4974" i="1"/>
  <c r="P4974" i="1" s="1"/>
  <c r="O4973" i="1"/>
  <c r="P4973" i="1" s="1"/>
  <c r="O4972" i="1"/>
  <c r="P4972" i="1" s="1"/>
  <c r="O4971" i="1"/>
  <c r="P4971" i="1" s="1"/>
  <c r="O4970" i="1"/>
  <c r="P4970" i="1" s="1"/>
  <c r="O4969" i="1"/>
  <c r="P4969" i="1" s="1"/>
  <c r="O4968" i="1"/>
  <c r="P4968" i="1" s="1"/>
  <c r="O4967" i="1"/>
  <c r="P4967" i="1" s="1"/>
  <c r="O4966" i="1"/>
  <c r="P4966" i="1" s="1"/>
  <c r="O4965" i="1"/>
  <c r="P4965" i="1" s="1"/>
  <c r="O4964" i="1"/>
  <c r="P4964" i="1" s="1"/>
  <c r="O4963" i="1"/>
  <c r="P4963" i="1" s="1"/>
  <c r="O4962" i="1"/>
  <c r="P4962" i="1" s="1"/>
  <c r="O4961" i="1"/>
  <c r="P4961" i="1" s="1"/>
  <c r="O4960" i="1"/>
  <c r="P4960" i="1" s="1"/>
  <c r="O4959" i="1"/>
  <c r="P4959" i="1" s="1"/>
  <c r="O4958" i="1"/>
  <c r="P4958" i="1" s="1"/>
  <c r="O4957" i="1"/>
  <c r="P4957" i="1" s="1"/>
  <c r="O4956" i="1"/>
  <c r="P4956" i="1" s="1"/>
  <c r="O4955" i="1"/>
  <c r="P4955" i="1" s="1"/>
  <c r="O4954" i="1"/>
  <c r="P4954" i="1" s="1"/>
  <c r="O4953" i="1"/>
  <c r="P4953" i="1" s="1"/>
  <c r="O4952" i="1"/>
  <c r="P4952" i="1" s="1"/>
  <c r="O4951" i="1"/>
  <c r="P4951" i="1" s="1"/>
  <c r="O4950" i="1"/>
  <c r="P4950" i="1" s="1"/>
  <c r="O4949" i="1"/>
  <c r="P4949" i="1" s="1"/>
  <c r="O4948" i="1"/>
  <c r="P4948" i="1" s="1"/>
  <c r="O4947" i="1"/>
  <c r="P4947" i="1" s="1"/>
  <c r="O4946" i="1"/>
  <c r="P4946" i="1" s="1"/>
  <c r="O4945" i="1"/>
  <c r="P4945" i="1" s="1"/>
  <c r="O4944" i="1"/>
  <c r="P4944" i="1" s="1"/>
  <c r="O4943" i="1"/>
  <c r="P4943" i="1" s="1"/>
  <c r="O4942" i="1"/>
  <c r="P4942" i="1" s="1"/>
  <c r="O4941" i="1"/>
  <c r="P4941" i="1" s="1"/>
  <c r="O4940" i="1"/>
  <c r="P4940" i="1" s="1"/>
  <c r="O4939" i="1"/>
  <c r="P4939" i="1" s="1"/>
  <c r="O4938" i="1"/>
  <c r="P4938" i="1" s="1"/>
  <c r="O4937" i="1"/>
  <c r="P4937" i="1" s="1"/>
  <c r="O4936" i="1"/>
  <c r="P4936" i="1" s="1"/>
  <c r="O4935" i="1"/>
  <c r="P4935" i="1" s="1"/>
  <c r="O4934" i="1"/>
  <c r="P4934" i="1" s="1"/>
  <c r="O4933" i="1"/>
  <c r="P4933" i="1" s="1"/>
  <c r="O4932" i="1"/>
  <c r="P4932" i="1" s="1"/>
  <c r="O4931" i="1"/>
  <c r="P4931" i="1" s="1"/>
  <c r="O4930" i="1"/>
  <c r="P4930" i="1" s="1"/>
  <c r="O4929" i="1"/>
  <c r="P4929" i="1" s="1"/>
  <c r="O4928" i="1"/>
  <c r="P4928" i="1" s="1"/>
  <c r="O4927" i="1"/>
  <c r="P4927" i="1" s="1"/>
  <c r="O4926" i="1"/>
  <c r="P4926" i="1" s="1"/>
  <c r="O4925" i="1"/>
  <c r="P4925" i="1" s="1"/>
  <c r="O4924" i="1"/>
  <c r="P4924" i="1" s="1"/>
  <c r="O4923" i="1"/>
  <c r="P4923" i="1" s="1"/>
  <c r="O4922" i="1"/>
  <c r="P4922" i="1" s="1"/>
  <c r="O4921" i="1"/>
  <c r="P4921" i="1" s="1"/>
  <c r="O4920" i="1"/>
  <c r="P4920" i="1" s="1"/>
  <c r="O4919" i="1"/>
  <c r="P4919" i="1" s="1"/>
  <c r="O4918" i="1"/>
  <c r="P4918" i="1" s="1"/>
  <c r="O4917" i="1"/>
  <c r="P4917" i="1" s="1"/>
  <c r="O4916" i="1"/>
  <c r="P4916" i="1" s="1"/>
  <c r="O4915" i="1"/>
  <c r="P4915" i="1" s="1"/>
  <c r="O4914" i="1"/>
  <c r="P4914" i="1" s="1"/>
  <c r="O4913" i="1"/>
  <c r="P4913" i="1" s="1"/>
  <c r="O4912" i="1"/>
  <c r="P4912" i="1" s="1"/>
  <c r="O4911" i="1"/>
  <c r="P4911" i="1" s="1"/>
  <c r="O4910" i="1"/>
  <c r="P4910" i="1" s="1"/>
  <c r="O4909" i="1"/>
  <c r="P4909" i="1" s="1"/>
  <c r="O4908" i="1"/>
  <c r="P4908" i="1" s="1"/>
  <c r="O4907" i="1"/>
  <c r="P4907" i="1" s="1"/>
  <c r="O4906" i="1"/>
  <c r="P4906" i="1" s="1"/>
  <c r="O4905" i="1"/>
  <c r="P4905" i="1" s="1"/>
  <c r="O4904" i="1"/>
  <c r="P4904" i="1" s="1"/>
  <c r="O4903" i="1"/>
  <c r="P4903" i="1" s="1"/>
  <c r="O4902" i="1"/>
  <c r="P4902" i="1" s="1"/>
  <c r="O4901" i="1"/>
  <c r="P4901" i="1" s="1"/>
  <c r="O4900" i="1"/>
  <c r="P4900" i="1" s="1"/>
  <c r="O4899" i="1"/>
  <c r="P4899" i="1" s="1"/>
  <c r="O4898" i="1"/>
  <c r="P4898" i="1" s="1"/>
  <c r="O4897" i="1"/>
  <c r="P4897" i="1" s="1"/>
  <c r="O4896" i="1"/>
  <c r="P4896" i="1" s="1"/>
  <c r="O4895" i="1"/>
  <c r="P4895" i="1" s="1"/>
  <c r="O4894" i="1"/>
  <c r="P4894" i="1" s="1"/>
  <c r="O4893" i="1"/>
  <c r="P4893" i="1" s="1"/>
  <c r="O4892" i="1"/>
  <c r="P4892" i="1" s="1"/>
  <c r="O4891" i="1"/>
  <c r="P4891" i="1" s="1"/>
  <c r="O4890" i="1"/>
  <c r="P4890" i="1" s="1"/>
  <c r="O4889" i="1"/>
  <c r="P4889" i="1" s="1"/>
  <c r="O4888" i="1"/>
  <c r="P4888" i="1" s="1"/>
  <c r="O4887" i="1"/>
  <c r="P4887" i="1" s="1"/>
  <c r="O4886" i="1"/>
  <c r="P4886" i="1" s="1"/>
  <c r="O4885" i="1"/>
  <c r="P4885" i="1" s="1"/>
  <c r="O4884" i="1"/>
  <c r="P4884" i="1" s="1"/>
  <c r="O4883" i="1"/>
  <c r="P4883" i="1" s="1"/>
  <c r="O4882" i="1"/>
  <c r="P4882" i="1" s="1"/>
  <c r="O4881" i="1"/>
  <c r="P4881" i="1" s="1"/>
  <c r="O4880" i="1"/>
  <c r="P4880" i="1" s="1"/>
  <c r="O4879" i="1"/>
  <c r="P4879" i="1" s="1"/>
  <c r="O4878" i="1"/>
  <c r="P4878" i="1" s="1"/>
  <c r="O4877" i="1"/>
  <c r="P4877" i="1" s="1"/>
  <c r="O4876" i="1"/>
  <c r="P4876" i="1" s="1"/>
  <c r="O4875" i="1"/>
  <c r="P4875" i="1" s="1"/>
  <c r="O4874" i="1"/>
  <c r="P4874" i="1" s="1"/>
  <c r="O4873" i="1"/>
  <c r="P4873" i="1" s="1"/>
  <c r="O4872" i="1"/>
  <c r="P4872" i="1" s="1"/>
  <c r="O4871" i="1"/>
  <c r="P4871" i="1" s="1"/>
  <c r="O4870" i="1"/>
  <c r="P4870" i="1" s="1"/>
  <c r="O4869" i="1"/>
  <c r="P4869" i="1" s="1"/>
  <c r="O4868" i="1"/>
  <c r="P4868" i="1" s="1"/>
  <c r="O4867" i="1"/>
  <c r="P4867" i="1" s="1"/>
  <c r="O4866" i="1"/>
  <c r="P4866" i="1" s="1"/>
  <c r="O4865" i="1"/>
  <c r="P4865" i="1" s="1"/>
  <c r="O4864" i="1"/>
  <c r="P4864" i="1" s="1"/>
  <c r="O4863" i="1"/>
  <c r="P4863" i="1" s="1"/>
  <c r="O4862" i="1"/>
  <c r="P4862" i="1" s="1"/>
  <c r="O4861" i="1"/>
  <c r="P4861" i="1" s="1"/>
  <c r="O4860" i="1"/>
  <c r="P4860" i="1" s="1"/>
  <c r="O4859" i="1"/>
  <c r="P4859" i="1" s="1"/>
  <c r="O4858" i="1"/>
  <c r="P4858" i="1" s="1"/>
  <c r="O4857" i="1"/>
  <c r="P4857" i="1" s="1"/>
  <c r="O4856" i="1"/>
  <c r="P4856" i="1" s="1"/>
  <c r="O4855" i="1"/>
  <c r="P4855" i="1" s="1"/>
  <c r="O4854" i="1"/>
  <c r="P4854" i="1" s="1"/>
  <c r="O4853" i="1"/>
  <c r="P4853" i="1" s="1"/>
  <c r="O4852" i="1"/>
  <c r="P4852" i="1" s="1"/>
  <c r="O4851" i="1"/>
  <c r="P4851" i="1" s="1"/>
  <c r="O4850" i="1"/>
  <c r="P4850" i="1" s="1"/>
  <c r="O4849" i="1"/>
  <c r="P4849" i="1" s="1"/>
  <c r="O4848" i="1"/>
  <c r="P4848" i="1" s="1"/>
  <c r="O4847" i="1"/>
  <c r="P4847" i="1" s="1"/>
  <c r="O4846" i="1"/>
  <c r="P4846" i="1" s="1"/>
  <c r="O4845" i="1"/>
  <c r="P4845" i="1" s="1"/>
  <c r="O4844" i="1"/>
  <c r="P4844" i="1" s="1"/>
  <c r="O4843" i="1"/>
  <c r="P4843" i="1" s="1"/>
  <c r="O4842" i="1"/>
  <c r="P4842" i="1" s="1"/>
  <c r="O4841" i="1"/>
  <c r="P4841" i="1" s="1"/>
  <c r="O4840" i="1"/>
  <c r="P4840" i="1" s="1"/>
  <c r="O4839" i="1"/>
  <c r="P4839" i="1" s="1"/>
  <c r="O4838" i="1"/>
  <c r="P4838" i="1" s="1"/>
  <c r="O4837" i="1"/>
  <c r="P4837" i="1" s="1"/>
  <c r="O4836" i="1"/>
  <c r="P4836" i="1" s="1"/>
  <c r="O4835" i="1"/>
  <c r="P4835" i="1" s="1"/>
  <c r="O4834" i="1"/>
  <c r="P4834" i="1" s="1"/>
  <c r="O4833" i="1"/>
  <c r="P4833" i="1" s="1"/>
  <c r="O4832" i="1"/>
  <c r="P4832" i="1" s="1"/>
  <c r="O4831" i="1"/>
  <c r="P4831" i="1" s="1"/>
  <c r="O4830" i="1"/>
  <c r="P4830" i="1" s="1"/>
  <c r="O4829" i="1"/>
  <c r="P4829" i="1" s="1"/>
  <c r="O4828" i="1"/>
  <c r="P4828" i="1" s="1"/>
  <c r="O4827" i="1"/>
  <c r="P4827" i="1" s="1"/>
  <c r="O4826" i="1"/>
  <c r="P4826" i="1" s="1"/>
  <c r="O4825" i="1"/>
  <c r="P4825" i="1" s="1"/>
  <c r="O4824" i="1"/>
  <c r="P4824" i="1" s="1"/>
  <c r="O4823" i="1"/>
  <c r="P4823" i="1" s="1"/>
  <c r="O4822" i="1"/>
  <c r="P4822" i="1" s="1"/>
  <c r="O4821" i="1"/>
  <c r="P4821" i="1" s="1"/>
  <c r="O4820" i="1"/>
  <c r="P4820" i="1" s="1"/>
  <c r="O4819" i="1"/>
  <c r="P4819" i="1" s="1"/>
  <c r="O4818" i="1"/>
  <c r="P4818" i="1" s="1"/>
  <c r="O4817" i="1"/>
  <c r="P4817" i="1" s="1"/>
  <c r="O4816" i="1"/>
  <c r="P4816" i="1" s="1"/>
  <c r="O4815" i="1"/>
  <c r="P4815" i="1" s="1"/>
  <c r="O4814" i="1"/>
  <c r="P4814" i="1" s="1"/>
  <c r="O4813" i="1"/>
  <c r="P4813" i="1" s="1"/>
  <c r="O4812" i="1"/>
  <c r="P4812" i="1" s="1"/>
  <c r="O4811" i="1"/>
  <c r="P4811" i="1" s="1"/>
  <c r="O4810" i="1"/>
  <c r="P4810" i="1" s="1"/>
  <c r="O4809" i="1"/>
  <c r="P4809" i="1" s="1"/>
  <c r="O4808" i="1"/>
  <c r="P4808" i="1" s="1"/>
  <c r="O4807" i="1"/>
  <c r="P4807" i="1" s="1"/>
  <c r="O4806" i="1"/>
  <c r="P4806" i="1" s="1"/>
  <c r="O4805" i="1"/>
  <c r="P4805" i="1" s="1"/>
  <c r="O4804" i="1"/>
  <c r="P4804" i="1" s="1"/>
  <c r="O4803" i="1"/>
  <c r="P4803" i="1" s="1"/>
  <c r="O4802" i="1"/>
  <c r="P4802" i="1" s="1"/>
  <c r="O4801" i="1"/>
  <c r="P4801" i="1" s="1"/>
  <c r="O4800" i="1"/>
  <c r="P4800" i="1" s="1"/>
  <c r="O4799" i="1"/>
  <c r="P4799" i="1" s="1"/>
  <c r="O4798" i="1"/>
  <c r="P4798" i="1" s="1"/>
  <c r="O4797" i="1"/>
  <c r="P4797" i="1" s="1"/>
  <c r="O4796" i="1"/>
  <c r="P4796" i="1" s="1"/>
  <c r="O4795" i="1"/>
  <c r="P4795" i="1" s="1"/>
  <c r="O4794" i="1"/>
  <c r="P4794" i="1" s="1"/>
  <c r="O4793" i="1"/>
  <c r="P4793" i="1" s="1"/>
  <c r="O4792" i="1"/>
  <c r="P4792" i="1" s="1"/>
  <c r="O4791" i="1"/>
  <c r="P4791" i="1" s="1"/>
  <c r="O4790" i="1"/>
  <c r="P4790" i="1" s="1"/>
  <c r="O4789" i="1"/>
  <c r="P4789" i="1" s="1"/>
  <c r="O4788" i="1"/>
  <c r="P4788" i="1" s="1"/>
  <c r="O4787" i="1"/>
  <c r="P4787" i="1" s="1"/>
  <c r="O4786" i="1"/>
  <c r="P4786" i="1" s="1"/>
  <c r="O4785" i="1"/>
  <c r="P4785" i="1" s="1"/>
  <c r="O4784" i="1"/>
  <c r="P4784" i="1" s="1"/>
  <c r="O4783" i="1"/>
  <c r="P4783" i="1" s="1"/>
  <c r="O4782" i="1"/>
  <c r="P4782" i="1" s="1"/>
  <c r="O4781" i="1"/>
  <c r="P4781" i="1" s="1"/>
  <c r="O4780" i="1"/>
  <c r="P4780" i="1" s="1"/>
  <c r="O4779" i="1"/>
  <c r="P4779" i="1" s="1"/>
  <c r="O4778" i="1"/>
  <c r="P4778" i="1" s="1"/>
  <c r="O4777" i="1"/>
  <c r="P4777" i="1" s="1"/>
  <c r="O4776" i="1"/>
  <c r="P4776" i="1" s="1"/>
  <c r="O4775" i="1"/>
  <c r="P4775" i="1" s="1"/>
  <c r="O4774" i="1"/>
  <c r="P4774" i="1" s="1"/>
  <c r="O4773" i="1"/>
  <c r="P4773" i="1" s="1"/>
  <c r="O4772" i="1"/>
  <c r="P4772" i="1" s="1"/>
  <c r="O4771" i="1"/>
  <c r="P4771" i="1" s="1"/>
  <c r="O4770" i="1"/>
  <c r="P4770" i="1" s="1"/>
  <c r="O4769" i="1"/>
  <c r="P4769" i="1" s="1"/>
  <c r="O4768" i="1"/>
  <c r="P4768" i="1" s="1"/>
  <c r="O4767" i="1"/>
  <c r="P4767" i="1" s="1"/>
  <c r="O4766" i="1"/>
  <c r="P4766" i="1" s="1"/>
  <c r="O4765" i="1"/>
  <c r="P4765" i="1" s="1"/>
  <c r="O4764" i="1"/>
  <c r="P4764" i="1" s="1"/>
  <c r="O4763" i="1"/>
  <c r="P4763" i="1" s="1"/>
  <c r="O4762" i="1"/>
  <c r="P4762" i="1" s="1"/>
  <c r="O4761" i="1"/>
  <c r="P4761" i="1" s="1"/>
  <c r="O4760" i="1"/>
  <c r="P4760" i="1" s="1"/>
  <c r="O4759" i="1"/>
  <c r="P4759" i="1" s="1"/>
  <c r="O4758" i="1"/>
  <c r="P4758" i="1" s="1"/>
  <c r="O4757" i="1"/>
  <c r="P4757" i="1" s="1"/>
  <c r="O4756" i="1"/>
  <c r="P4756" i="1" s="1"/>
  <c r="O4755" i="1"/>
  <c r="P4755" i="1" s="1"/>
  <c r="O4754" i="1"/>
  <c r="P4754" i="1" s="1"/>
  <c r="O4753" i="1"/>
  <c r="P4753" i="1" s="1"/>
  <c r="O4752" i="1"/>
  <c r="P4752" i="1" s="1"/>
  <c r="O4751" i="1"/>
  <c r="P4751" i="1" s="1"/>
  <c r="O4750" i="1"/>
  <c r="P4750" i="1" s="1"/>
  <c r="O4749" i="1"/>
  <c r="P4749" i="1" s="1"/>
  <c r="O4748" i="1"/>
  <c r="P4748" i="1" s="1"/>
  <c r="O4747" i="1"/>
  <c r="P4747" i="1" s="1"/>
  <c r="O4746" i="1"/>
  <c r="P4746" i="1" s="1"/>
  <c r="O4745" i="1"/>
  <c r="P4745" i="1" s="1"/>
  <c r="O4744" i="1"/>
  <c r="P4744" i="1" s="1"/>
  <c r="O4743" i="1"/>
  <c r="P4743" i="1" s="1"/>
  <c r="O4742" i="1"/>
  <c r="P4742" i="1" s="1"/>
  <c r="O4741" i="1"/>
  <c r="P4741" i="1" s="1"/>
  <c r="O4740" i="1"/>
  <c r="P4740" i="1" s="1"/>
  <c r="O4739" i="1"/>
  <c r="P4739" i="1" s="1"/>
  <c r="O4738" i="1"/>
  <c r="P4738" i="1" s="1"/>
  <c r="O4737" i="1"/>
  <c r="P4737" i="1" s="1"/>
  <c r="O4736" i="1"/>
  <c r="P4736" i="1" s="1"/>
  <c r="O4735" i="1"/>
  <c r="P4735" i="1" s="1"/>
  <c r="O4734" i="1"/>
  <c r="P4734" i="1" s="1"/>
  <c r="O4733" i="1"/>
  <c r="P4733" i="1" s="1"/>
  <c r="O4732" i="1"/>
  <c r="P4732" i="1" s="1"/>
  <c r="O4731" i="1"/>
  <c r="P4731" i="1" s="1"/>
  <c r="O4730" i="1"/>
  <c r="P4730" i="1" s="1"/>
  <c r="O4729" i="1"/>
  <c r="P4729" i="1" s="1"/>
  <c r="O4728" i="1"/>
  <c r="P4728" i="1" s="1"/>
  <c r="O4727" i="1"/>
  <c r="P4727" i="1" s="1"/>
  <c r="O4726" i="1"/>
  <c r="P4726" i="1" s="1"/>
  <c r="O4725" i="1"/>
  <c r="P4725" i="1" s="1"/>
  <c r="O4724" i="1"/>
  <c r="P4724" i="1" s="1"/>
  <c r="O4723" i="1"/>
  <c r="P4723" i="1" s="1"/>
  <c r="O4722" i="1"/>
  <c r="P4722" i="1" s="1"/>
  <c r="O4721" i="1"/>
  <c r="P4721" i="1" s="1"/>
  <c r="O4720" i="1"/>
  <c r="P4720" i="1" s="1"/>
  <c r="O4719" i="1"/>
  <c r="P4719" i="1" s="1"/>
  <c r="O4718" i="1"/>
  <c r="P4718" i="1" s="1"/>
  <c r="O4717" i="1"/>
  <c r="P4717" i="1" s="1"/>
  <c r="O4716" i="1"/>
  <c r="P4716" i="1" s="1"/>
  <c r="O4715" i="1"/>
  <c r="P4715" i="1" s="1"/>
  <c r="O4714" i="1"/>
  <c r="P4714" i="1" s="1"/>
  <c r="O4713" i="1"/>
  <c r="P4713" i="1" s="1"/>
  <c r="O4712" i="1"/>
  <c r="P4712" i="1" s="1"/>
  <c r="O4711" i="1"/>
  <c r="P4711" i="1" s="1"/>
  <c r="O4710" i="1"/>
  <c r="P4710" i="1" s="1"/>
  <c r="O4709" i="1"/>
  <c r="P4709" i="1" s="1"/>
  <c r="O4708" i="1"/>
  <c r="P4708" i="1" s="1"/>
  <c r="O4707" i="1"/>
  <c r="P4707" i="1" s="1"/>
  <c r="O4706" i="1"/>
  <c r="P4706" i="1" s="1"/>
  <c r="O4705" i="1"/>
  <c r="P4705" i="1" s="1"/>
  <c r="O4704" i="1"/>
  <c r="P4704" i="1" s="1"/>
  <c r="O4703" i="1"/>
  <c r="P4703" i="1" s="1"/>
  <c r="O4702" i="1"/>
  <c r="P4702" i="1" s="1"/>
  <c r="O4701" i="1"/>
  <c r="P4701" i="1" s="1"/>
  <c r="O4700" i="1"/>
  <c r="P4700" i="1" s="1"/>
  <c r="O4699" i="1"/>
  <c r="P4699" i="1" s="1"/>
  <c r="O4698" i="1"/>
  <c r="P4698" i="1" s="1"/>
  <c r="O4697" i="1"/>
  <c r="P4697" i="1" s="1"/>
  <c r="O4696" i="1"/>
  <c r="P4696" i="1" s="1"/>
  <c r="O4695" i="1"/>
  <c r="P4695" i="1" s="1"/>
  <c r="O4694" i="1"/>
  <c r="P4694" i="1" s="1"/>
  <c r="O4693" i="1"/>
  <c r="P4693" i="1" s="1"/>
  <c r="O4692" i="1"/>
  <c r="P4692" i="1" s="1"/>
  <c r="O4691" i="1"/>
  <c r="P4691" i="1" s="1"/>
  <c r="O4690" i="1"/>
  <c r="P4690" i="1" s="1"/>
  <c r="O4689" i="1"/>
  <c r="P4689" i="1" s="1"/>
  <c r="O4688" i="1"/>
  <c r="P4688" i="1" s="1"/>
  <c r="O4687" i="1"/>
  <c r="P4687" i="1" s="1"/>
  <c r="O4686" i="1"/>
  <c r="P4686" i="1" s="1"/>
  <c r="O4685" i="1"/>
  <c r="P4685" i="1" s="1"/>
  <c r="O4684" i="1"/>
  <c r="P4684" i="1" s="1"/>
  <c r="O4683" i="1"/>
  <c r="P4683" i="1" s="1"/>
  <c r="O4682" i="1"/>
  <c r="P4682" i="1" s="1"/>
  <c r="O4681" i="1"/>
  <c r="P4681" i="1" s="1"/>
  <c r="O4680" i="1"/>
  <c r="P4680" i="1" s="1"/>
  <c r="O4679" i="1"/>
  <c r="P4679" i="1" s="1"/>
  <c r="O4678" i="1"/>
  <c r="P4678" i="1" s="1"/>
  <c r="O4677" i="1"/>
  <c r="P4677" i="1" s="1"/>
  <c r="O4676" i="1"/>
  <c r="P4676" i="1" s="1"/>
  <c r="O4675" i="1"/>
  <c r="P4675" i="1" s="1"/>
  <c r="O4674" i="1"/>
  <c r="P4674" i="1" s="1"/>
  <c r="O4673" i="1"/>
  <c r="P4673" i="1" s="1"/>
  <c r="O4672" i="1"/>
  <c r="P4672" i="1" s="1"/>
  <c r="O4671" i="1"/>
  <c r="P4671" i="1" s="1"/>
  <c r="O4670" i="1"/>
  <c r="P4670" i="1" s="1"/>
  <c r="O4669" i="1"/>
  <c r="P4669" i="1" s="1"/>
  <c r="O4668" i="1"/>
  <c r="P4668" i="1" s="1"/>
  <c r="O4667" i="1"/>
  <c r="P4667" i="1" s="1"/>
  <c r="O4666" i="1"/>
  <c r="P4666" i="1" s="1"/>
  <c r="O4665" i="1"/>
  <c r="P4665" i="1" s="1"/>
  <c r="O4664" i="1"/>
  <c r="P4664" i="1" s="1"/>
  <c r="O4663" i="1"/>
  <c r="P4663" i="1" s="1"/>
  <c r="O4662" i="1"/>
  <c r="P4662" i="1" s="1"/>
  <c r="O4661" i="1"/>
  <c r="P4661" i="1" s="1"/>
  <c r="O4660" i="1"/>
  <c r="P4660" i="1" s="1"/>
  <c r="O4659" i="1"/>
  <c r="P4659" i="1" s="1"/>
  <c r="O4658" i="1"/>
  <c r="P4658" i="1" s="1"/>
  <c r="O4657" i="1"/>
  <c r="P4657" i="1" s="1"/>
  <c r="O4656" i="1"/>
  <c r="P4656" i="1" s="1"/>
  <c r="O4655" i="1"/>
  <c r="P4655" i="1" s="1"/>
  <c r="O4654" i="1"/>
  <c r="P4654" i="1" s="1"/>
  <c r="O4653" i="1"/>
  <c r="P4653" i="1" s="1"/>
  <c r="O4652" i="1"/>
  <c r="P4652" i="1" s="1"/>
  <c r="O4651" i="1"/>
  <c r="P4651" i="1" s="1"/>
  <c r="O4650" i="1"/>
  <c r="P4650" i="1" s="1"/>
  <c r="O4649" i="1"/>
  <c r="P4649" i="1" s="1"/>
  <c r="O4648" i="1"/>
  <c r="P4648" i="1" s="1"/>
  <c r="O4647" i="1"/>
  <c r="P4647" i="1" s="1"/>
  <c r="O4646" i="1"/>
  <c r="P4646" i="1" s="1"/>
  <c r="O4645" i="1"/>
  <c r="P4645" i="1" s="1"/>
  <c r="O4644" i="1"/>
  <c r="P4644" i="1" s="1"/>
  <c r="O4643" i="1"/>
  <c r="P4643" i="1" s="1"/>
  <c r="O4642" i="1"/>
  <c r="P4642" i="1" s="1"/>
  <c r="O4641" i="1"/>
  <c r="P4641" i="1" s="1"/>
  <c r="O4640" i="1"/>
  <c r="P4640" i="1" s="1"/>
  <c r="O4639" i="1"/>
  <c r="P4639" i="1" s="1"/>
  <c r="O4638" i="1"/>
  <c r="P4638" i="1" s="1"/>
  <c r="O4637" i="1"/>
  <c r="P4637" i="1" s="1"/>
  <c r="O4636" i="1"/>
  <c r="P4636" i="1" s="1"/>
  <c r="O4635" i="1"/>
  <c r="P4635" i="1" s="1"/>
  <c r="O4634" i="1"/>
  <c r="P4634" i="1" s="1"/>
  <c r="O4633" i="1"/>
  <c r="P4633" i="1" s="1"/>
  <c r="O4632" i="1"/>
  <c r="P4632" i="1" s="1"/>
  <c r="O4631" i="1"/>
  <c r="P4631" i="1" s="1"/>
  <c r="O4630" i="1"/>
  <c r="P4630" i="1" s="1"/>
  <c r="O4629" i="1"/>
  <c r="P4629" i="1" s="1"/>
  <c r="O4628" i="1"/>
  <c r="P4628" i="1" s="1"/>
  <c r="O4627" i="1"/>
  <c r="P4627" i="1" s="1"/>
  <c r="O4626" i="1"/>
  <c r="P4626" i="1" s="1"/>
  <c r="O4625" i="1"/>
  <c r="P4625" i="1" s="1"/>
  <c r="O4624" i="1"/>
  <c r="P4624" i="1" s="1"/>
  <c r="O4623" i="1"/>
  <c r="P4623" i="1" s="1"/>
  <c r="O4622" i="1"/>
  <c r="P4622" i="1" s="1"/>
  <c r="O4621" i="1"/>
  <c r="P4621" i="1" s="1"/>
  <c r="O4620" i="1"/>
  <c r="P4620" i="1" s="1"/>
  <c r="O4619" i="1"/>
  <c r="P4619" i="1" s="1"/>
  <c r="O4618" i="1"/>
  <c r="P4618" i="1" s="1"/>
  <c r="O4617" i="1"/>
  <c r="P4617" i="1" s="1"/>
  <c r="O4616" i="1"/>
  <c r="P4616" i="1" s="1"/>
  <c r="O4615" i="1"/>
  <c r="P4615" i="1" s="1"/>
  <c r="O4614" i="1"/>
  <c r="P4614" i="1" s="1"/>
  <c r="O4613" i="1"/>
  <c r="P4613" i="1" s="1"/>
  <c r="O4612" i="1"/>
  <c r="P4612" i="1" s="1"/>
  <c r="O4611" i="1"/>
  <c r="P4611" i="1" s="1"/>
  <c r="O4610" i="1"/>
  <c r="P4610" i="1" s="1"/>
  <c r="O4609" i="1"/>
  <c r="P4609" i="1" s="1"/>
  <c r="O4608" i="1"/>
  <c r="P4608" i="1" s="1"/>
  <c r="O4607" i="1"/>
  <c r="P4607" i="1" s="1"/>
  <c r="O4606" i="1"/>
  <c r="P4606" i="1" s="1"/>
  <c r="O4605" i="1"/>
  <c r="P4605" i="1" s="1"/>
  <c r="O4604" i="1"/>
  <c r="P4604" i="1" s="1"/>
  <c r="O4603" i="1"/>
  <c r="P4603" i="1" s="1"/>
  <c r="O4602" i="1"/>
  <c r="P4602" i="1" s="1"/>
  <c r="O4601" i="1"/>
  <c r="P4601" i="1" s="1"/>
  <c r="O4600" i="1"/>
  <c r="P4600" i="1" s="1"/>
  <c r="O4599" i="1"/>
  <c r="P4599" i="1" s="1"/>
  <c r="O4598" i="1"/>
  <c r="P4598" i="1" s="1"/>
  <c r="O4597" i="1"/>
  <c r="P4597" i="1" s="1"/>
  <c r="O4596" i="1"/>
  <c r="P4596" i="1" s="1"/>
  <c r="O4595" i="1"/>
  <c r="P4595" i="1" s="1"/>
  <c r="O4594" i="1"/>
  <c r="P4594" i="1" s="1"/>
  <c r="O4593" i="1"/>
  <c r="P4593" i="1" s="1"/>
  <c r="O4592" i="1"/>
  <c r="P4592" i="1" s="1"/>
  <c r="O4591" i="1"/>
  <c r="P4591" i="1" s="1"/>
  <c r="O4590" i="1"/>
  <c r="P4590" i="1" s="1"/>
  <c r="O4589" i="1"/>
  <c r="P4589" i="1" s="1"/>
  <c r="O4588" i="1"/>
  <c r="P4588" i="1" s="1"/>
  <c r="O4587" i="1"/>
  <c r="P4587" i="1" s="1"/>
  <c r="O4586" i="1"/>
  <c r="P4586" i="1" s="1"/>
  <c r="O4585" i="1"/>
  <c r="P4585" i="1" s="1"/>
  <c r="O4584" i="1"/>
  <c r="P4584" i="1" s="1"/>
  <c r="O4583" i="1"/>
  <c r="P4583" i="1" s="1"/>
  <c r="O4582" i="1"/>
  <c r="P4582" i="1" s="1"/>
  <c r="O4581" i="1"/>
  <c r="P4581" i="1" s="1"/>
  <c r="O4580" i="1"/>
  <c r="P4580" i="1" s="1"/>
  <c r="O4579" i="1"/>
  <c r="P4579" i="1" s="1"/>
  <c r="O4578" i="1"/>
  <c r="P4578" i="1" s="1"/>
  <c r="O4577" i="1"/>
  <c r="P4577" i="1" s="1"/>
  <c r="O4576" i="1"/>
  <c r="P4576" i="1" s="1"/>
  <c r="O4575" i="1"/>
  <c r="P4575" i="1" s="1"/>
  <c r="O4574" i="1"/>
  <c r="P4574" i="1" s="1"/>
  <c r="O4573" i="1"/>
  <c r="P4573" i="1" s="1"/>
  <c r="O4572" i="1"/>
  <c r="P4572" i="1" s="1"/>
  <c r="O4571" i="1"/>
  <c r="P4571" i="1" s="1"/>
  <c r="O4570" i="1"/>
  <c r="P4570" i="1" s="1"/>
  <c r="O4569" i="1"/>
  <c r="P4569" i="1" s="1"/>
  <c r="O4568" i="1"/>
  <c r="P4568" i="1" s="1"/>
  <c r="O4567" i="1"/>
  <c r="P4567" i="1" s="1"/>
  <c r="O4566" i="1"/>
  <c r="P4566" i="1" s="1"/>
  <c r="O4565" i="1"/>
  <c r="P4565" i="1" s="1"/>
  <c r="O4564" i="1"/>
  <c r="P4564" i="1" s="1"/>
  <c r="O4563" i="1"/>
  <c r="P4563" i="1" s="1"/>
  <c r="O4562" i="1"/>
  <c r="P4562" i="1" s="1"/>
  <c r="O4561" i="1"/>
  <c r="P4561" i="1" s="1"/>
  <c r="O4560" i="1"/>
  <c r="P4560" i="1" s="1"/>
  <c r="O4559" i="1"/>
  <c r="P4559" i="1" s="1"/>
  <c r="O4558" i="1"/>
  <c r="P4558" i="1" s="1"/>
  <c r="O4557" i="1"/>
  <c r="P4557" i="1" s="1"/>
  <c r="O4556" i="1"/>
  <c r="P4556" i="1" s="1"/>
  <c r="O4555" i="1"/>
  <c r="P4555" i="1" s="1"/>
  <c r="O4554" i="1"/>
  <c r="P4554" i="1" s="1"/>
  <c r="O4553" i="1"/>
  <c r="P4553" i="1" s="1"/>
  <c r="O4552" i="1"/>
  <c r="P4552" i="1" s="1"/>
  <c r="O4551" i="1"/>
  <c r="P4551" i="1" s="1"/>
  <c r="O4550" i="1"/>
  <c r="P4550" i="1" s="1"/>
  <c r="O4549" i="1"/>
  <c r="P4549" i="1" s="1"/>
  <c r="O4548" i="1"/>
  <c r="P4548" i="1" s="1"/>
  <c r="O4547" i="1"/>
  <c r="P4547" i="1" s="1"/>
  <c r="O4546" i="1"/>
  <c r="P4546" i="1" s="1"/>
  <c r="O4545" i="1"/>
  <c r="P4545" i="1" s="1"/>
  <c r="O4544" i="1"/>
  <c r="P4544" i="1" s="1"/>
  <c r="O4543" i="1"/>
  <c r="P4543" i="1" s="1"/>
  <c r="O4542" i="1"/>
  <c r="P4542" i="1" s="1"/>
  <c r="O4541" i="1"/>
  <c r="P4541" i="1" s="1"/>
  <c r="O4540" i="1"/>
  <c r="P4540" i="1" s="1"/>
  <c r="O4539" i="1"/>
  <c r="P4539" i="1" s="1"/>
  <c r="O4538" i="1"/>
  <c r="P4538" i="1" s="1"/>
  <c r="O4537" i="1"/>
  <c r="P4537" i="1" s="1"/>
  <c r="O4536" i="1"/>
  <c r="P4536" i="1" s="1"/>
  <c r="O4535" i="1"/>
  <c r="P4535" i="1" s="1"/>
  <c r="O4534" i="1"/>
  <c r="P4534" i="1" s="1"/>
  <c r="O4533" i="1"/>
  <c r="P4533" i="1" s="1"/>
  <c r="O4532" i="1"/>
  <c r="P4532" i="1" s="1"/>
  <c r="O4531" i="1"/>
  <c r="P4531" i="1" s="1"/>
  <c r="O4530" i="1"/>
  <c r="P4530" i="1" s="1"/>
  <c r="O4529" i="1"/>
  <c r="P4529" i="1" s="1"/>
  <c r="O4528" i="1"/>
  <c r="P4528" i="1" s="1"/>
  <c r="O4527" i="1"/>
  <c r="P4527" i="1" s="1"/>
  <c r="O4526" i="1"/>
  <c r="P4526" i="1" s="1"/>
  <c r="O4525" i="1"/>
  <c r="P4525" i="1" s="1"/>
  <c r="O4524" i="1"/>
  <c r="P4524" i="1" s="1"/>
  <c r="O4523" i="1"/>
  <c r="P4523" i="1" s="1"/>
  <c r="O4522" i="1"/>
  <c r="P4522" i="1" s="1"/>
  <c r="O4521" i="1"/>
  <c r="P4521" i="1" s="1"/>
  <c r="O4520" i="1"/>
  <c r="P4520" i="1" s="1"/>
  <c r="O4519" i="1"/>
  <c r="P4519" i="1" s="1"/>
  <c r="O4518" i="1"/>
  <c r="P4518" i="1" s="1"/>
  <c r="O4517" i="1"/>
  <c r="P4517" i="1" s="1"/>
  <c r="O4516" i="1"/>
  <c r="P4516" i="1" s="1"/>
  <c r="O4515" i="1"/>
  <c r="P4515" i="1" s="1"/>
  <c r="O4514" i="1"/>
  <c r="P4514" i="1" s="1"/>
  <c r="O4513" i="1"/>
  <c r="P4513" i="1" s="1"/>
  <c r="O4512" i="1"/>
  <c r="P4512" i="1" s="1"/>
  <c r="O4511" i="1"/>
  <c r="P4511" i="1" s="1"/>
  <c r="O4510" i="1"/>
  <c r="P4510" i="1" s="1"/>
  <c r="O4509" i="1"/>
  <c r="P4509" i="1" s="1"/>
  <c r="O4508" i="1"/>
  <c r="P4508" i="1" s="1"/>
  <c r="O4507" i="1"/>
  <c r="P4507" i="1" s="1"/>
  <c r="O4506" i="1"/>
  <c r="P4506" i="1" s="1"/>
  <c r="O4505" i="1"/>
  <c r="P4505" i="1" s="1"/>
  <c r="O4504" i="1"/>
  <c r="P4504" i="1" s="1"/>
  <c r="O4503" i="1"/>
  <c r="P4503" i="1" s="1"/>
  <c r="O4502" i="1"/>
  <c r="P4502" i="1" s="1"/>
  <c r="O4501" i="1"/>
  <c r="P4501" i="1" s="1"/>
  <c r="O4500" i="1"/>
  <c r="P4500" i="1" s="1"/>
  <c r="O4499" i="1"/>
  <c r="P4499" i="1" s="1"/>
  <c r="O4498" i="1"/>
  <c r="P4498" i="1" s="1"/>
  <c r="O4497" i="1"/>
  <c r="P4497" i="1" s="1"/>
  <c r="O4496" i="1"/>
  <c r="P4496" i="1" s="1"/>
  <c r="O4495" i="1"/>
  <c r="P4495" i="1" s="1"/>
  <c r="O4494" i="1"/>
  <c r="P4494" i="1" s="1"/>
  <c r="O4493" i="1"/>
  <c r="P4493" i="1" s="1"/>
  <c r="O4492" i="1"/>
  <c r="P4492" i="1" s="1"/>
  <c r="O4491" i="1"/>
  <c r="P4491" i="1" s="1"/>
  <c r="O4490" i="1"/>
  <c r="P4490" i="1" s="1"/>
  <c r="O4489" i="1"/>
  <c r="P4489" i="1" s="1"/>
  <c r="O4488" i="1"/>
  <c r="P4488" i="1" s="1"/>
  <c r="O4487" i="1"/>
  <c r="P4487" i="1" s="1"/>
  <c r="O4486" i="1"/>
  <c r="P4486" i="1" s="1"/>
  <c r="O4485" i="1"/>
  <c r="P4485" i="1" s="1"/>
  <c r="O4484" i="1"/>
  <c r="P4484" i="1" s="1"/>
  <c r="O4483" i="1"/>
  <c r="P4483" i="1" s="1"/>
  <c r="O4482" i="1"/>
  <c r="P4482" i="1" s="1"/>
  <c r="O4481" i="1"/>
  <c r="P4481" i="1" s="1"/>
  <c r="O4480" i="1"/>
  <c r="P4480" i="1" s="1"/>
  <c r="O4479" i="1"/>
  <c r="P4479" i="1" s="1"/>
  <c r="O4478" i="1"/>
  <c r="P4478" i="1" s="1"/>
  <c r="O4477" i="1"/>
  <c r="P4477" i="1" s="1"/>
  <c r="O4476" i="1"/>
  <c r="P4476" i="1" s="1"/>
  <c r="O4475" i="1"/>
  <c r="P4475" i="1" s="1"/>
  <c r="O4474" i="1"/>
  <c r="P4474" i="1" s="1"/>
  <c r="O4473" i="1"/>
  <c r="P4473" i="1" s="1"/>
  <c r="O4472" i="1"/>
  <c r="P4472" i="1" s="1"/>
  <c r="O4471" i="1"/>
  <c r="P4471" i="1" s="1"/>
  <c r="O4470" i="1"/>
  <c r="P4470" i="1" s="1"/>
  <c r="O4469" i="1"/>
  <c r="P4469" i="1" s="1"/>
  <c r="O4468" i="1"/>
  <c r="P4468" i="1" s="1"/>
  <c r="O4467" i="1"/>
  <c r="P4467" i="1" s="1"/>
  <c r="O4466" i="1"/>
  <c r="P4466" i="1" s="1"/>
  <c r="O4465" i="1"/>
  <c r="P4465" i="1" s="1"/>
  <c r="O4464" i="1"/>
  <c r="P4464" i="1" s="1"/>
  <c r="O4463" i="1"/>
  <c r="P4463" i="1" s="1"/>
  <c r="O4462" i="1"/>
  <c r="P4462" i="1" s="1"/>
  <c r="O4461" i="1"/>
  <c r="P4461" i="1" s="1"/>
  <c r="O4460" i="1"/>
  <c r="P4460" i="1" s="1"/>
  <c r="O4459" i="1"/>
  <c r="P4459" i="1" s="1"/>
  <c r="O4458" i="1"/>
  <c r="P4458" i="1" s="1"/>
  <c r="O4457" i="1"/>
  <c r="P4457" i="1" s="1"/>
  <c r="O4456" i="1"/>
  <c r="P4456" i="1" s="1"/>
  <c r="O4455" i="1"/>
  <c r="P4455" i="1" s="1"/>
  <c r="O4454" i="1"/>
  <c r="P4454" i="1" s="1"/>
  <c r="O4453" i="1"/>
  <c r="P4453" i="1" s="1"/>
  <c r="O4452" i="1"/>
  <c r="P4452" i="1" s="1"/>
  <c r="O4451" i="1"/>
  <c r="P4451" i="1" s="1"/>
  <c r="O4450" i="1"/>
  <c r="P4450" i="1" s="1"/>
  <c r="O4449" i="1"/>
  <c r="P4449" i="1" s="1"/>
  <c r="O4448" i="1"/>
  <c r="P4448" i="1" s="1"/>
  <c r="O4447" i="1"/>
  <c r="P4447" i="1" s="1"/>
  <c r="O4446" i="1"/>
  <c r="P4446" i="1" s="1"/>
  <c r="O4445" i="1"/>
  <c r="P4445" i="1" s="1"/>
  <c r="O4444" i="1"/>
  <c r="P4444" i="1" s="1"/>
  <c r="O4443" i="1"/>
  <c r="P4443" i="1" s="1"/>
  <c r="O4442" i="1"/>
  <c r="P4442" i="1" s="1"/>
  <c r="O4441" i="1"/>
  <c r="P4441" i="1" s="1"/>
  <c r="O4440" i="1"/>
  <c r="P4440" i="1" s="1"/>
  <c r="O4439" i="1"/>
  <c r="P4439" i="1" s="1"/>
  <c r="O4438" i="1"/>
  <c r="P4438" i="1" s="1"/>
  <c r="O4437" i="1"/>
  <c r="P4437" i="1" s="1"/>
  <c r="O4436" i="1"/>
  <c r="P4436" i="1" s="1"/>
  <c r="O4435" i="1"/>
  <c r="P4435" i="1" s="1"/>
  <c r="O4434" i="1"/>
  <c r="P4434" i="1" s="1"/>
  <c r="O4433" i="1"/>
  <c r="P4433" i="1" s="1"/>
  <c r="O4432" i="1"/>
  <c r="P4432" i="1" s="1"/>
  <c r="O4431" i="1"/>
  <c r="P4431" i="1" s="1"/>
  <c r="O4430" i="1"/>
  <c r="P4430" i="1" s="1"/>
  <c r="O4429" i="1"/>
  <c r="P4429" i="1" s="1"/>
  <c r="O4428" i="1"/>
  <c r="P4428" i="1" s="1"/>
  <c r="O4427" i="1"/>
  <c r="P4427" i="1" s="1"/>
  <c r="O4426" i="1"/>
  <c r="P4426" i="1" s="1"/>
  <c r="O4425" i="1"/>
  <c r="P4425" i="1" s="1"/>
  <c r="O4424" i="1"/>
  <c r="P4424" i="1" s="1"/>
  <c r="O4423" i="1"/>
  <c r="P4423" i="1" s="1"/>
  <c r="O4422" i="1"/>
  <c r="P4422" i="1" s="1"/>
  <c r="O4421" i="1"/>
  <c r="P4421" i="1" s="1"/>
  <c r="O4420" i="1"/>
  <c r="P4420" i="1" s="1"/>
  <c r="O4419" i="1"/>
  <c r="P4419" i="1" s="1"/>
  <c r="O4418" i="1"/>
  <c r="P4418" i="1" s="1"/>
  <c r="O4417" i="1"/>
  <c r="P4417" i="1" s="1"/>
  <c r="O4416" i="1"/>
  <c r="P4416" i="1" s="1"/>
  <c r="O4415" i="1"/>
  <c r="P4415" i="1" s="1"/>
  <c r="O4414" i="1"/>
  <c r="P4414" i="1" s="1"/>
  <c r="O4413" i="1"/>
  <c r="P4413" i="1" s="1"/>
  <c r="O4412" i="1"/>
  <c r="P4412" i="1" s="1"/>
  <c r="O4411" i="1"/>
  <c r="P4411" i="1" s="1"/>
  <c r="O4410" i="1"/>
  <c r="P4410" i="1" s="1"/>
  <c r="O4409" i="1"/>
  <c r="P4409" i="1" s="1"/>
  <c r="O4408" i="1"/>
  <c r="P4408" i="1" s="1"/>
  <c r="O4407" i="1"/>
  <c r="P4407" i="1" s="1"/>
  <c r="O4406" i="1"/>
  <c r="P4406" i="1" s="1"/>
  <c r="O4405" i="1"/>
  <c r="P4405" i="1" s="1"/>
  <c r="O4404" i="1"/>
  <c r="P4404" i="1" s="1"/>
  <c r="O4403" i="1"/>
  <c r="P4403" i="1" s="1"/>
  <c r="O4402" i="1"/>
  <c r="P4402" i="1" s="1"/>
  <c r="O4401" i="1"/>
  <c r="P4401" i="1" s="1"/>
  <c r="O4400" i="1"/>
  <c r="P4400" i="1" s="1"/>
  <c r="O4399" i="1"/>
  <c r="P4399" i="1" s="1"/>
  <c r="O4398" i="1"/>
  <c r="P4398" i="1" s="1"/>
  <c r="O4397" i="1"/>
  <c r="P4397" i="1" s="1"/>
  <c r="O4396" i="1"/>
  <c r="P4396" i="1" s="1"/>
  <c r="O4395" i="1"/>
  <c r="P4395" i="1" s="1"/>
  <c r="O4394" i="1"/>
  <c r="P4394" i="1" s="1"/>
  <c r="O4393" i="1"/>
  <c r="P4393" i="1" s="1"/>
  <c r="O4392" i="1"/>
  <c r="P4392" i="1" s="1"/>
  <c r="O4391" i="1"/>
  <c r="P4391" i="1" s="1"/>
  <c r="O4390" i="1"/>
  <c r="P4390" i="1" s="1"/>
  <c r="O4389" i="1"/>
  <c r="P4389" i="1" s="1"/>
  <c r="O4388" i="1"/>
  <c r="P4388" i="1" s="1"/>
  <c r="O4387" i="1"/>
  <c r="P4387" i="1" s="1"/>
  <c r="O4386" i="1"/>
  <c r="P4386" i="1" s="1"/>
  <c r="O4385" i="1"/>
  <c r="P4385" i="1" s="1"/>
  <c r="O4384" i="1"/>
  <c r="P4384" i="1" s="1"/>
  <c r="O4383" i="1"/>
  <c r="P4383" i="1" s="1"/>
  <c r="O4382" i="1"/>
  <c r="P4382" i="1" s="1"/>
  <c r="O4381" i="1"/>
  <c r="P4381" i="1" s="1"/>
  <c r="O4380" i="1"/>
  <c r="P4380" i="1" s="1"/>
  <c r="O4379" i="1"/>
  <c r="P4379" i="1" s="1"/>
  <c r="O4378" i="1"/>
  <c r="P4378" i="1" s="1"/>
  <c r="O4377" i="1"/>
  <c r="P4377" i="1" s="1"/>
  <c r="O4376" i="1"/>
  <c r="P4376" i="1" s="1"/>
  <c r="O4375" i="1"/>
  <c r="P4375" i="1" s="1"/>
  <c r="O4374" i="1"/>
  <c r="P4374" i="1" s="1"/>
  <c r="O4373" i="1"/>
  <c r="P4373" i="1" s="1"/>
  <c r="O4372" i="1"/>
  <c r="P4372" i="1" s="1"/>
  <c r="O4371" i="1"/>
  <c r="P4371" i="1" s="1"/>
  <c r="O4370" i="1"/>
  <c r="P4370" i="1" s="1"/>
  <c r="O4369" i="1"/>
  <c r="P4369" i="1" s="1"/>
  <c r="O4368" i="1"/>
  <c r="P4368" i="1" s="1"/>
  <c r="O4367" i="1"/>
  <c r="P4367" i="1" s="1"/>
  <c r="O4366" i="1"/>
  <c r="P4366" i="1" s="1"/>
  <c r="O4365" i="1"/>
  <c r="P4365" i="1" s="1"/>
  <c r="O4364" i="1"/>
  <c r="P4364" i="1" s="1"/>
  <c r="O4363" i="1"/>
  <c r="P4363" i="1" s="1"/>
  <c r="O4362" i="1"/>
  <c r="P4362" i="1" s="1"/>
  <c r="O4361" i="1"/>
  <c r="P4361" i="1" s="1"/>
  <c r="O4360" i="1"/>
  <c r="P4360" i="1" s="1"/>
  <c r="O4359" i="1"/>
  <c r="P4359" i="1" s="1"/>
  <c r="O4358" i="1"/>
  <c r="P4358" i="1" s="1"/>
  <c r="O4357" i="1"/>
  <c r="P4357" i="1" s="1"/>
  <c r="O4356" i="1"/>
  <c r="P4356" i="1" s="1"/>
  <c r="O4355" i="1"/>
  <c r="P4355" i="1" s="1"/>
  <c r="O4354" i="1"/>
  <c r="P4354" i="1" s="1"/>
  <c r="O4353" i="1"/>
  <c r="P4353" i="1" s="1"/>
  <c r="O4352" i="1"/>
  <c r="P4352" i="1" s="1"/>
  <c r="O4351" i="1"/>
  <c r="P4351" i="1" s="1"/>
  <c r="O4350" i="1"/>
  <c r="P4350" i="1" s="1"/>
  <c r="O4349" i="1"/>
  <c r="P4349" i="1" s="1"/>
  <c r="O4348" i="1"/>
  <c r="P4348" i="1" s="1"/>
  <c r="O4347" i="1"/>
  <c r="P4347" i="1" s="1"/>
  <c r="O4346" i="1"/>
  <c r="P4346" i="1" s="1"/>
  <c r="O4345" i="1"/>
  <c r="P4345" i="1" s="1"/>
  <c r="O4344" i="1"/>
  <c r="P4344" i="1" s="1"/>
  <c r="O4343" i="1"/>
  <c r="P4343" i="1" s="1"/>
  <c r="O4342" i="1"/>
  <c r="P4342" i="1" s="1"/>
  <c r="O4341" i="1"/>
  <c r="P4341" i="1" s="1"/>
  <c r="O4340" i="1"/>
  <c r="P4340" i="1" s="1"/>
  <c r="O4339" i="1"/>
  <c r="P4339" i="1" s="1"/>
  <c r="O4338" i="1"/>
  <c r="P4338" i="1" s="1"/>
  <c r="O4337" i="1"/>
  <c r="P4337" i="1" s="1"/>
  <c r="O4336" i="1"/>
  <c r="P4336" i="1" s="1"/>
  <c r="O4335" i="1"/>
  <c r="P4335" i="1" s="1"/>
  <c r="O4334" i="1"/>
  <c r="P4334" i="1" s="1"/>
  <c r="O4333" i="1"/>
  <c r="P4333" i="1" s="1"/>
  <c r="O4332" i="1"/>
  <c r="P4332" i="1" s="1"/>
  <c r="O4331" i="1"/>
  <c r="P4331" i="1" s="1"/>
  <c r="O4330" i="1"/>
  <c r="P4330" i="1" s="1"/>
  <c r="O4329" i="1"/>
  <c r="P4329" i="1" s="1"/>
  <c r="O4328" i="1"/>
  <c r="P4328" i="1" s="1"/>
  <c r="O4327" i="1"/>
  <c r="P4327" i="1" s="1"/>
  <c r="O4326" i="1"/>
  <c r="P4326" i="1" s="1"/>
  <c r="O4325" i="1"/>
  <c r="P4325" i="1" s="1"/>
  <c r="O4324" i="1"/>
  <c r="P4324" i="1" s="1"/>
  <c r="O4323" i="1"/>
  <c r="P4323" i="1" s="1"/>
  <c r="O4322" i="1"/>
  <c r="P4322" i="1" s="1"/>
  <c r="O4321" i="1"/>
  <c r="P4321" i="1" s="1"/>
  <c r="O4320" i="1"/>
  <c r="P4320" i="1" s="1"/>
  <c r="O4319" i="1"/>
  <c r="P4319" i="1" s="1"/>
  <c r="O4318" i="1"/>
  <c r="P4318" i="1" s="1"/>
  <c r="O4317" i="1"/>
  <c r="P4317" i="1" s="1"/>
  <c r="O4316" i="1"/>
  <c r="P4316" i="1" s="1"/>
  <c r="O4315" i="1"/>
  <c r="P4315" i="1" s="1"/>
  <c r="O4314" i="1"/>
  <c r="P4314" i="1" s="1"/>
  <c r="O4313" i="1"/>
  <c r="P4313" i="1" s="1"/>
  <c r="O4312" i="1"/>
  <c r="P4312" i="1" s="1"/>
  <c r="O4311" i="1"/>
  <c r="P4311" i="1" s="1"/>
  <c r="O4310" i="1"/>
  <c r="P4310" i="1" s="1"/>
  <c r="O4309" i="1"/>
  <c r="P4309" i="1" s="1"/>
  <c r="O4308" i="1"/>
  <c r="P4308" i="1" s="1"/>
  <c r="O4307" i="1"/>
  <c r="P4307" i="1" s="1"/>
  <c r="O4306" i="1"/>
  <c r="P4306" i="1" s="1"/>
  <c r="O4305" i="1"/>
  <c r="P4305" i="1" s="1"/>
  <c r="O4304" i="1"/>
  <c r="P4304" i="1" s="1"/>
  <c r="O4303" i="1"/>
  <c r="P4303" i="1" s="1"/>
  <c r="O4302" i="1"/>
  <c r="P4302" i="1" s="1"/>
  <c r="O4301" i="1"/>
  <c r="P4301" i="1" s="1"/>
  <c r="O4300" i="1"/>
  <c r="P4300" i="1" s="1"/>
  <c r="O4299" i="1"/>
  <c r="P4299" i="1" s="1"/>
  <c r="O4298" i="1"/>
  <c r="P4298" i="1" s="1"/>
  <c r="O4297" i="1"/>
  <c r="P4297" i="1" s="1"/>
  <c r="O4296" i="1"/>
  <c r="P4296" i="1" s="1"/>
  <c r="O4295" i="1"/>
  <c r="P4295" i="1" s="1"/>
  <c r="O4294" i="1"/>
  <c r="P4294" i="1" s="1"/>
  <c r="O4293" i="1"/>
  <c r="P4293" i="1" s="1"/>
  <c r="O4292" i="1"/>
  <c r="P4292" i="1" s="1"/>
  <c r="O4291" i="1"/>
  <c r="P4291" i="1" s="1"/>
  <c r="O4290" i="1"/>
  <c r="P4290" i="1" s="1"/>
  <c r="O4289" i="1"/>
  <c r="P4289" i="1" s="1"/>
  <c r="O4288" i="1"/>
  <c r="P4288" i="1" s="1"/>
  <c r="O4287" i="1"/>
  <c r="P4287" i="1" s="1"/>
  <c r="O4286" i="1"/>
  <c r="P4286" i="1" s="1"/>
  <c r="O4285" i="1"/>
  <c r="P4285" i="1" s="1"/>
  <c r="O4284" i="1"/>
  <c r="P4284" i="1" s="1"/>
  <c r="O4283" i="1"/>
  <c r="P4283" i="1" s="1"/>
  <c r="O4282" i="1"/>
  <c r="P4282" i="1" s="1"/>
  <c r="O4281" i="1"/>
  <c r="P4281" i="1" s="1"/>
  <c r="O4280" i="1"/>
  <c r="P4280" i="1" s="1"/>
  <c r="O4279" i="1"/>
  <c r="P4279" i="1" s="1"/>
  <c r="O4278" i="1"/>
  <c r="P4278" i="1" s="1"/>
  <c r="O4277" i="1"/>
  <c r="P4277" i="1" s="1"/>
  <c r="O4276" i="1"/>
  <c r="P4276" i="1" s="1"/>
  <c r="O4275" i="1"/>
  <c r="P4275" i="1" s="1"/>
  <c r="O4274" i="1"/>
  <c r="P4274" i="1" s="1"/>
  <c r="O4273" i="1"/>
  <c r="P4273" i="1" s="1"/>
  <c r="O4272" i="1"/>
  <c r="P4272" i="1" s="1"/>
  <c r="O4271" i="1"/>
  <c r="P4271" i="1" s="1"/>
  <c r="O4270" i="1"/>
  <c r="P4270" i="1" s="1"/>
  <c r="O4269" i="1"/>
  <c r="P4269" i="1" s="1"/>
  <c r="O4268" i="1"/>
  <c r="P4268" i="1" s="1"/>
  <c r="O4267" i="1"/>
  <c r="P4267" i="1" s="1"/>
  <c r="O4266" i="1"/>
  <c r="P4266" i="1" s="1"/>
  <c r="O4265" i="1"/>
  <c r="P4265" i="1" s="1"/>
  <c r="O4264" i="1"/>
  <c r="P4264" i="1" s="1"/>
  <c r="O4263" i="1"/>
  <c r="P4263" i="1" s="1"/>
  <c r="O4262" i="1"/>
  <c r="P4262" i="1" s="1"/>
  <c r="O4261" i="1"/>
  <c r="P4261" i="1" s="1"/>
  <c r="O4260" i="1"/>
  <c r="P4260" i="1" s="1"/>
  <c r="O4259" i="1"/>
  <c r="P4259" i="1" s="1"/>
  <c r="O4258" i="1"/>
  <c r="P4258" i="1" s="1"/>
  <c r="O4257" i="1"/>
  <c r="P4257" i="1" s="1"/>
  <c r="O4256" i="1"/>
  <c r="P4256" i="1" s="1"/>
  <c r="O4255" i="1"/>
  <c r="P4255" i="1" s="1"/>
  <c r="O4254" i="1"/>
  <c r="P4254" i="1" s="1"/>
  <c r="O4253" i="1"/>
  <c r="P4253" i="1" s="1"/>
  <c r="O4252" i="1"/>
  <c r="P4252" i="1" s="1"/>
  <c r="O4251" i="1"/>
  <c r="P4251" i="1" s="1"/>
  <c r="O4250" i="1"/>
  <c r="P4250" i="1" s="1"/>
  <c r="O4249" i="1"/>
  <c r="P4249" i="1" s="1"/>
  <c r="O4248" i="1"/>
  <c r="P4248" i="1" s="1"/>
  <c r="O4247" i="1"/>
  <c r="P4247" i="1" s="1"/>
  <c r="O4246" i="1"/>
  <c r="P4246" i="1" s="1"/>
  <c r="O4245" i="1"/>
  <c r="P4245" i="1" s="1"/>
  <c r="O4244" i="1"/>
  <c r="P4244" i="1" s="1"/>
  <c r="O4243" i="1"/>
  <c r="P4243" i="1" s="1"/>
  <c r="O4242" i="1"/>
  <c r="P4242" i="1" s="1"/>
  <c r="O4241" i="1"/>
  <c r="P4241" i="1" s="1"/>
  <c r="O4240" i="1"/>
  <c r="P4240" i="1" s="1"/>
  <c r="O4239" i="1"/>
  <c r="P4239" i="1" s="1"/>
  <c r="O4238" i="1"/>
  <c r="P4238" i="1" s="1"/>
  <c r="O4237" i="1"/>
  <c r="P4237" i="1" s="1"/>
  <c r="O4236" i="1"/>
  <c r="P4236" i="1" s="1"/>
  <c r="O4235" i="1"/>
  <c r="P4235" i="1" s="1"/>
  <c r="O4234" i="1"/>
  <c r="P4234" i="1" s="1"/>
  <c r="O4233" i="1"/>
  <c r="P4233" i="1" s="1"/>
  <c r="O4232" i="1"/>
  <c r="P4232" i="1" s="1"/>
  <c r="O4231" i="1"/>
  <c r="P4231" i="1" s="1"/>
  <c r="O4230" i="1"/>
  <c r="P4230" i="1" s="1"/>
  <c r="O4229" i="1"/>
  <c r="P4229" i="1" s="1"/>
  <c r="O4228" i="1"/>
  <c r="P4228" i="1" s="1"/>
  <c r="O4227" i="1"/>
  <c r="P4227" i="1" s="1"/>
  <c r="O4226" i="1"/>
  <c r="P4226" i="1" s="1"/>
  <c r="O4225" i="1"/>
  <c r="P4225" i="1" s="1"/>
  <c r="O4224" i="1"/>
  <c r="P4224" i="1" s="1"/>
  <c r="O4223" i="1"/>
  <c r="P4223" i="1" s="1"/>
  <c r="O4222" i="1"/>
  <c r="P4222" i="1" s="1"/>
  <c r="O4221" i="1"/>
  <c r="P4221" i="1" s="1"/>
  <c r="O4220" i="1"/>
  <c r="P4220" i="1" s="1"/>
  <c r="O4219" i="1"/>
  <c r="P4219" i="1" s="1"/>
  <c r="O4218" i="1"/>
  <c r="P4218" i="1" s="1"/>
  <c r="O4217" i="1"/>
  <c r="P4217" i="1" s="1"/>
  <c r="O4216" i="1"/>
  <c r="P4216" i="1" s="1"/>
  <c r="O4215" i="1"/>
  <c r="P4215" i="1" s="1"/>
  <c r="O4214" i="1"/>
  <c r="P4214" i="1" s="1"/>
  <c r="O4213" i="1"/>
  <c r="P4213" i="1" s="1"/>
  <c r="O4212" i="1"/>
  <c r="P4212" i="1" s="1"/>
  <c r="O4211" i="1"/>
  <c r="P4211" i="1" s="1"/>
  <c r="O4210" i="1"/>
  <c r="P4210" i="1" s="1"/>
  <c r="O4209" i="1"/>
  <c r="P4209" i="1" s="1"/>
  <c r="O4208" i="1"/>
  <c r="P4208" i="1" s="1"/>
  <c r="O4207" i="1"/>
  <c r="P4207" i="1" s="1"/>
  <c r="O4206" i="1"/>
  <c r="P4206" i="1" s="1"/>
  <c r="O4205" i="1"/>
  <c r="P4205" i="1" s="1"/>
  <c r="O4204" i="1"/>
  <c r="P4204" i="1" s="1"/>
  <c r="O4203" i="1"/>
  <c r="P4203" i="1" s="1"/>
  <c r="O4202" i="1"/>
  <c r="P4202" i="1" s="1"/>
  <c r="O4201" i="1"/>
  <c r="P4201" i="1" s="1"/>
  <c r="O4200" i="1"/>
  <c r="P4200" i="1" s="1"/>
  <c r="O4199" i="1"/>
  <c r="P4199" i="1" s="1"/>
  <c r="O4198" i="1"/>
  <c r="P4198" i="1" s="1"/>
  <c r="O4197" i="1"/>
  <c r="P4197" i="1" s="1"/>
  <c r="O4196" i="1"/>
  <c r="P4196" i="1" s="1"/>
  <c r="O4195" i="1"/>
  <c r="P4195" i="1" s="1"/>
  <c r="O4194" i="1"/>
  <c r="P4194" i="1" s="1"/>
  <c r="O4193" i="1"/>
  <c r="P4193" i="1" s="1"/>
  <c r="O4192" i="1"/>
  <c r="P4192" i="1" s="1"/>
  <c r="O4191" i="1"/>
  <c r="P4191" i="1" s="1"/>
  <c r="O4190" i="1"/>
  <c r="P4190" i="1" s="1"/>
  <c r="O4189" i="1"/>
  <c r="P4189" i="1" s="1"/>
  <c r="O4188" i="1"/>
  <c r="P4188" i="1" s="1"/>
  <c r="O4187" i="1"/>
  <c r="P4187" i="1" s="1"/>
  <c r="O4186" i="1"/>
  <c r="P4186" i="1" s="1"/>
  <c r="O4185" i="1"/>
  <c r="P4185" i="1" s="1"/>
  <c r="O4184" i="1"/>
  <c r="P4184" i="1" s="1"/>
  <c r="O4183" i="1"/>
  <c r="P4183" i="1" s="1"/>
  <c r="O4182" i="1"/>
  <c r="P4182" i="1" s="1"/>
  <c r="O4181" i="1"/>
  <c r="P4181" i="1" s="1"/>
  <c r="O4180" i="1"/>
  <c r="P4180" i="1" s="1"/>
  <c r="O4179" i="1"/>
  <c r="P4179" i="1" s="1"/>
  <c r="O4178" i="1"/>
  <c r="P4178" i="1" s="1"/>
  <c r="O4177" i="1"/>
  <c r="P4177" i="1" s="1"/>
  <c r="O4176" i="1"/>
  <c r="P4176" i="1" s="1"/>
  <c r="O4175" i="1"/>
  <c r="P4175" i="1" s="1"/>
  <c r="O4174" i="1"/>
  <c r="P4174" i="1" s="1"/>
  <c r="O4173" i="1"/>
  <c r="P4173" i="1" s="1"/>
  <c r="O4172" i="1"/>
  <c r="P4172" i="1" s="1"/>
  <c r="O4171" i="1"/>
  <c r="P4171" i="1" s="1"/>
  <c r="O4170" i="1"/>
  <c r="P4170" i="1" s="1"/>
  <c r="O4169" i="1"/>
  <c r="P4169" i="1" s="1"/>
  <c r="O4168" i="1"/>
  <c r="P4168" i="1" s="1"/>
  <c r="O4167" i="1"/>
  <c r="P4167" i="1" s="1"/>
  <c r="O4166" i="1"/>
  <c r="P4166" i="1" s="1"/>
  <c r="O4165" i="1"/>
  <c r="P4165" i="1" s="1"/>
  <c r="O4164" i="1"/>
  <c r="P4164" i="1" s="1"/>
  <c r="O4163" i="1"/>
  <c r="P4163" i="1" s="1"/>
  <c r="O4162" i="1"/>
  <c r="P4162" i="1" s="1"/>
  <c r="O4161" i="1"/>
  <c r="P4161" i="1" s="1"/>
  <c r="O4160" i="1"/>
  <c r="P4160" i="1" s="1"/>
  <c r="O4159" i="1"/>
  <c r="P4159" i="1" s="1"/>
  <c r="O4158" i="1"/>
  <c r="P4158" i="1" s="1"/>
  <c r="O4157" i="1"/>
  <c r="P4157" i="1" s="1"/>
  <c r="O4156" i="1"/>
  <c r="P4156" i="1" s="1"/>
  <c r="O4155" i="1"/>
  <c r="P4155" i="1" s="1"/>
  <c r="O4154" i="1"/>
  <c r="P4154" i="1" s="1"/>
  <c r="O4153" i="1"/>
  <c r="P4153" i="1" s="1"/>
  <c r="O4152" i="1"/>
  <c r="P4152" i="1" s="1"/>
  <c r="O4151" i="1"/>
  <c r="P4151" i="1" s="1"/>
  <c r="O4150" i="1"/>
  <c r="P4150" i="1" s="1"/>
  <c r="O4149" i="1"/>
  <c r="P4149" i="1" s="1"/>
  <c r="O4148" i="1"/>
  <c r="P4148" i="1" s="1"/>
  <c r="O4147" i="1"/>
  <c r="P4147" i="1" s="1"/>
  <c r="O4146" i="1"/>
  <c r="P4146" i="1" s="1"/>
  <c r="O4145" i="1"/>
  <c r="P4145" i="1" s="1"/>
  <c r="O4144" i="1"/>
  <c r="P4144" i="1" s="1"/>
  <c r="O4143" i="1"/>
  <c r="P4143" i="1" s="1"/>
  <c r="O4142" i="1"/>
  <c r="P4142" i="1" s="1"/>
  <c r="O4141" i="1"/>
  <c r="P4141" i="1" s="1"/>
  <c r="O4140" i="1"/>
  <c r="P4140" i="1" s="1"/>
  <c r="O4139" i="1"/>
  <c r="P4139" i="1" s="1"/>
  <c r="O4138" i="1"/>
  <c r="P4138" i="1" s="1"/>
  <c r="O4137" i="1"/>
  <c r="P4137" i="1" s="1"/>
  <c r="O4136" i="1"/>
  <c r="P4136" i="1" s="1"/>
  <c r="O4135" i="1"/>
  <c r="P4135" i="1" s="1"/>
  <c r="O4134" i="1"/>
  <c r="P4134" i="1" s="1"/>
  <c r="O4133" i="1"/>
  <c r="P4133" i="1" s="1"/>
  <c r="O4132" i="1"/>
  <c r="P4132" i="1" s="1"/>
  <c r="O4131" i="1"/>
  <c r="P4131" i="1" s="1"/>
  <c r="O4130" i="1"/>
  <c r="P4130" i="1" s="1"/>
  <c r="O4129" i="1"/>
  <c r="P4129" i="1" s="1"/>
  <c r="O4128" i="1"/>
  <c r="P4128" i="1" s="1"/>
  <c r="O4127" i="1"/>
  <c r="P4127" i="1" s="1"/>
  <c r="O4126" i="1"/>
  <c r="P4126" i="1" s="1"/>
  <c r="O4125" i="1"/>
  <c r="P4125" i="1" s="1"/>
  <c r="O4124" i="1"/>
  <c r="P4124" i="1" s="1"/>
  <c r="O4123" i="1"/>
  <c r="P4123" i="1" s="1"/>
  <c r="O4122" i="1"/>
  <c r="P4122" i="1" s="1"/>
  <c r="O4121" i="1"/>
  <c r="P4121" i="1" s="1"/>
  <c r="O4120" i="1"/>
  <c r="P4120" i="1" s="1"/>
  <c r="O4119" i="1"/>
  <c r="P4119" i="1" s="1"/>
  <c r="O4118" i="1"/>
  <c r="P4118" i="1" s="1"/>
  <c r="O4117" i="1"/>
  <c r="P4117" i="1" s="1"/>
  <c r="O4116" i="1"/>
  <c r="P4116" i="1" s="1"/>
  <c r="O4115" i="1"/>
  <c r="P4115" i="1" s="1"/>
  <c r="O4114" i="1"/>
  <c r="P4114" i="1" s="1"/>
  <c r="O4113" i="1"/>
  <c r="P4113" i="1" s="1"/>
  <c r="O4112" i="1"/>
  <c r="P4112" i="1" s="1"/>
  <c r="O4111" i="1"/>
  <c r="P4111" i="1" s="1"/>
  <c r="O4110" i="1"/>
  <c r="P4110" i="1" s="1"/>
  <c r="O4109" i="1"/>
  <c r="P4109" i="1" s="1"/>
  <c r="O4108" i="1"/>
  <c r="P4108" i="1" s="1"/>
  <c r="O4107" i="1"/>
  <c r="P4107" i="1" s="1"/>
  <c r="O4106" i="1"/>
  <c r="P4106" i="1" s="1"/>
  <c r="O4105" i="1"/>
  <c r="P4105" i="1" s="1"/>
  <c r="O4104" i="1"/>
  <c r="P4104" i="1" s="1"/>
  <c r="O4103" i="1"/>
  <c r="P4103" i="1" s="1"/>
  <c r="O4102" i="1"/>
  <c r="P4102" i="1" s="1"/>
  <c r="O4101" i="1"/>
  <c r="P4101" i="1" s="1"/>
  <c r="O4100" i="1"/>
  <c r="P4100" i="1" s="1"/>
  <c r="O4099" i="1"/>
  <c r="P4099" i="1" s="1"/>
  <c r="O4098" i="1"/>
  <c r="P4098" i="1" s="1"/>
  <c r="O4097" i="1"/>
  <c r="P4097" i="1" s="1"/>
  <c r="O4096" i="1"/>
  <c r="P4096" i="1" s="1"/>
  <c r="O4095" i="1"/>
  <c r="P4095" i="1" s="1"/>
  <c r="O4094" i="1"/>
  <c r="P4094" i="1" s="1"/>
  <c r="O4093" i="1"/>
  <c r="P4093" i="1" s="1"/>
  <c r="O4092" i="1"/>
  <c r="P4092" i="1" s="1"/>
  <c r="O4091" i="1"/>
  <c r="P4091" i="1" s="1"/>
  <c r="O4090" i="1"/>
  <c r="P4090" i="1" s="1"/>
  <c r="O4089" i="1"/>
  <c r="P4089" i="1" s="1"/>
  <c r="O4088" i="1"/>
  <c r="P4088" i="1" s="1"/>
  <c r="O4087" i="1"/>
  <c r="P4087" i="1" s="1"/>
  <c r="O4086" i="1"/>
  <c r="P4086" i="1" s="1"/>
  <c r="O4085" i="1"/>
  <c r="P4085" i="1" s="1"/>
  <c r="O4084" i="1"/>
  <c r="P4084" i="1" s="1"/>
  <c r="O4083" i="1"/>
  <c r="P4083" i="1" s="1"/>
  <c r="O4082" i="1"/>
  <c r="P4082" i="1" s="1"/>
  <c r="O4081" i="1"/>
  <c r="P4081" i="1" s="1"/>
  <c r="O4080" i="1"/>
  <c r="P4080" i="1" s="1"/>
  <c r="O4079" i="1"/>
  <c r="P4079" i="1" s="1"/>
  <c r="O4078" i="1"/>
  <c r="P4078" i="1" s="1"/>
  <c r="O4077" i="1"/>
  <c r="P4077" i="1" s="1"/>
  <c r="O4076" i="1"/>
  <c r="P4076" i="1" s="1"/>
  <c r="O4075" i="1"/>
  <c r="P4075" i="1" s="1"/>
  <c r="O4074" i="1"/>
  <c r="P4074" i="1" s="1"/>
  <c r="O4073" i="1"/>
  <c r="P4073" i="1" s="1"/>
  <c r="O4072" i="1"/>
  <c r="P4072" i="1" s="1"/>
  <c r="O4071" i="1"/>
  <c r="P4071" i="1" s="1"/>
  <c r="O4070" i="1"/>
  <c r="P4070" i="1" s="1"/>
  <c r="O4069" i="1"/>
  <c r="P4069" i="1" s="1"/>
  <c r="O4068" i="1"/>
  <c r="P4068" i="1" s="1"/>
  <c r="O4067" i="1"/>
  <c r="P4067" i="1" s="1"/>
  <c r="O4066" i="1"/>
  <c r="P4066" i="1" s="1"/>
  <c r="O4065" i="1"/>
  <c r="P4065" i="1" s="1"/>
  <c r="O4064" i="1"/>
  <c r="P4064" i="1" s="1"/>
  <c r="O4063" i="1"/>
  <c r="P4063" i="1" s="1"/>
  <c r="O4062" i="1"/>
  <c r="P4062" i="1" s="1"/>
  <c r="O4061" i="1"/>
  <c r="P4061" i="1" s="1"/>
  <c r="O4060" i="1"/>
  <c r="P4060" i="1" s="1"/>
  <c r="O4059" i="1"/>
  <c r="P4059" i="1" s="1"/>
  <c r="O4058" i="1"/>
  <c r="P4058" i="1" s="1"/>
  <c r="O4057" i="1"/>
  <c r="P4057" i="1" s="1"/>
  <c r="O4056" i="1"/>
  <c r="P4056" i="1" s="1"/>
  <c r="O4055" i="1"/>
  <c r="P4055" i="1" s="1"/>
  <c r="O4054" i="1"/>
  <c r="P4054" i="1" s="1"/>
  <c r="O4053" i="1"/>
  <c r="P4053" i="1" s="1"/>
  <c r="O4052" i="1"/>
  <c r="P4052" i="1" s="1"/>
  <c r="O4051" i="1"/>
  <c r="P4051" i="1" s="1"/>
  <c r="O4050" i="1"/>
  <c r="P4050" i="1" s="1"/>
  <c r="O4049" i="1"/>
  <c r="P4049" i="1" s="1"/>
  <c r="O4048" i="1"/>
  <c r="P4048" i="1" s="1"/>
  <c r="O4047" i="1"/>
  <c r="P4047" i="1" s="1"/>
  <c r="O4046" i="1"/>
  <c r="P4046" i="1" s="1"/>
  <c r="O4045" i="1"/>
  <c r="P4045" i="1" s="1"/>
  <c r="O4044" i="1"/>
  <c r="P4044" i="1" s="1"/>
  <c r="O4043" i="1"/>
  <c r="P4043" i="1" s="1"/>
  <c r="O4042" i="1"/>
  <c r="P4042" i="1" s="1"/>
  <c r="O4041" i="1"/>
  <c r="P4041" i="1" s="1"/>
  <c r="O4040" i="1"/>
  <c r="P4040" i="1" s="1"/>
  <c r="O4039" i="1"/>
  <c r="P4039" i="1" s="1"/>
  <c r="O4038" i="1"/>
  <c r="P4038" i="1" s="1"/>
  <c r="O4037" i="1"/>
  <c r="P4037" i="1" s="1"/>
  <c r="O4036" i="1"/>
  <c r="P4036" i="1" s="1"/>
  <c r="O4035" i="1"/>
  <c r="P4035" i="1" s="1"/>
  <c r="O4034" i="1"/>
  <c r="P4034" i="1" s="1"/>
  <c r="O4033" i="1"/>
  <c r="P4033" i="1" s="1"/>
  <c r="O4032" i="1"/>
  <c r="P4032" i="1" s="1"/>
  <c r="O4031" i="1"/>
  <c r="P4031" i="1" s="1"/>
  <c r="O4030" i="1"/>
  <c r="P4030" i="1" s="1"/>
  <c r="O4029" i="1"/>
  <c r="P4029" i="1" s="1"/>
  <c r="O4028" i="1"/>
  <c r="P4028" i="1" s="1"/>
  <c r="O4027" i="1"/>
  <c r="P4027" i="1" s="1"/>
  <c r="O4026" i="1"/>
  <c r="P4026" i="1" s="1"/>
  <c r="O4025" i="1"/>
  <c r="P4025" i="1" s="1"/>
  <c r="O4024" i="1"/>
  <c r="P4024" i="1" s="1"/>
  <c r="O4023" i="1"/>
  <c r="P4023" i="1" s="1"/>
  <c r="O4022" i="1"/>
  <c r="P4022" i="1" s="1"/>
  <c r="O4021" i="1"/>
  <c r="P4021" i="1" s="1"/>
  <c r="O4020" i="1"/>
  <c r="P4020" i="1" s="1"/>
  <c r="O4019" i="1"/>
  <c r="P4019" i="1" s="1"/>
  <c r="O4018" i="1"/>
  <c r="P4018" i="1" s="1"/>
  <c r="O4017" i="1"/>
  <c r="P4017" i="1" s="1"/>
  <c r="O4016" i="1"/>
  <c r="P4016" i="1" s="1"/>
  <c r="O4015" i="1"/>
  <c r="P4015" i="1" s="1"/>
  <c r="O4014" i="1"/>
  <c r="P4014" i="1" s="1"/>
  <c r="O4013" i="1"/>
  <c r="P4013" i="1" s="1"/>
  <c r="O4012" i="1"/>
  <c r="P4012" i="1" s="1"/>
  <c r="O4011" i="1"/>
  <c r="P4011" i="1" s="1"/>
  <c r="O4010" i="1"/>
  <c r="P4010" i="1" s="1"/>
  <c r="O4009" i="1"/>
  <c r="P4009" i="1" s="1"/>
  <c r="O4008" i="1"/>
  <c r="P4008" i="1" s="1"/>
  <c r="O4007" i="1"/>
  <c r="P4007" i="1" s="1"/>
  <c r="O4006" i="1"/>
  <c r="P4006" i="1" s="1"/>
  <c r="O4005" i="1"/>
  <c r="P4005" i="1" s="1"/>
  <c r="O4004" i="1"/>
  <c r="P4004" i="1" s="1"/>
  <c r="O4003" i="1"/>
  <c r="P4003" i="1" s="1"/>
  <c r="O4002" i="1"/>
  <c r="P4002" i="1" s="1"/>
  <c r="O4001" i="1"/>
  <c r="P4001" i="1" s="1"/>
  <c r="O4000" i="1"/>
  <c r="P4000" i="1" s="1"/>
  <c r="O3999" i="1"/>
  <c r="P3999" i="1" s="1"/>
  <c r="O3998" i="1"/>
  <c r="P3998" i="1" s="1"/>
  <c r="O3997" i="1"/>
  <c r="P3997" i="1" s="1"/>
  <c r="O3996" i="1"/>
  <c r="P3996" i="1" s="1"/>
  <c r="O3995" i="1"/>
  <c r="P3995" i="1" s="1"/>
  <c r="O3994" i="1"/>
  <c r="P3994" i="1" s="1"/>
  <c r="O3993" i="1"/>
  <c r="P3993" i="1" s="1"/>
  <c r="O3992" i="1"/>
  <c r="P3992" i="1" s="1"/>
  <c r="O3991" i="1"/>
  <c r="P3991" i="1" s="1"/>
  <c r="O3990" i="1"/>
  <c r="P3990" i="1" s="1"/>
  <c r="O3989" i="1"/>
  <c r="P3989" i="1" s="1"/>
  <c r="O3988" i="1"/>
  <c r="P3988" i="1" s="1"/>
  <c r="O3987" i="1"/>
  <c r="P3987" i="1" s="1"/>
  <c r="O3986" i="1"/>
  <c r="P3986" i="1" s="1"/>
  <c r="O3985" i="1"/>
  <c r="P3985" i="1" s="1"/>
  <c r="O3984" i="1"/>
  <c r="P3984" i="1" s="1"/>
  <c r="O3983" i="1"/>
  <c r="P3983" i="1" s="1"/>
  <c r="O3982" i="1"/>
  <c r="P3982" i="1" s="1"/>
  <c r="O3981" i="1"/>
  <c r="P3981" i="1" s="1"/>
  <c r="O3980" i="1"/>
  <c r="P3980" i="1" s="1"/>
  <c r="O3979" i="1"/>
  <c r="P3979" i="1" s="1"/>
  <c r="O3978" i="1"/>
  <c r="P3978" i="1" s="1"/>
  <c r="O3977" i="1"/>
  <c r="P3977" i="1" s="1"/>
  <c r="O3976" i="1"/>
  <c r="P3976" i="1" s="1"/>
  <c r="O3975" i="1"/>
  <c r="P3975" i="1" s="1"/>
  <c r="O3974" i="1"/>
  <c r="P3974" i="1" s="1"/>
  <c r="O3973" i="1"/>
  <c r="P3973" i="1" s="1"/>
  <c r="O3972" i="1"/>
  <c r="P3972" i="1" s="1"/>
  <c r="O3971" i="1"/>
  <c r="P3971" i="1" s="1"/>
  <c r="O3970" i="1"/>
  <c r="P3970" i="1" s="1"/>
  <c r="O3969" i="1"/>
  <c r="P3969" i="1" s="1"/>
  <c r="O3968" i="1"/>
  <c r="P3968" i="1" s="1"/>
  <c r="O3967" i="1"/>
  <c r="P3967" i="1" s="1"/>
  <c r="O3966" i="1"/>
  <c r="P3966" i="1" s="1"/>
  <c r="O3965" i="1"/>
  <c r="P3965" i="1" s="1"/>
  <c r="O3964" i="1"/>
  <c r="P3964" i="1" s="1"/>
  <c r="O3963" i="1"/>
  <c r="P3963" i="1" s="1"/>
  <c r="O3962" i="1"/>
  <c r="P3962" i="1" s="1"/>
  <c r="O3961" i="1"/>
  <c r="P3961" i="1" s="1"/>
  <c r="O3960" i="1"/>
  <c r="P3960" i="1" s="1"/>
  <c r="O3959" i="1"/>
  <c r="P3959" i="1" s="1"/>
  <c r="O3958" i="1"/>
  <c r="P3958" i="1" s="1"/>
  <c r="O3957" i="1"/>
  <c r="P3957" i="1" s="1"/>
  <c r="O3956" i="1"/>
  <c r="P3956" i="1" s="1"/>
  <c r="O3955" i="1"/>
  <c r="P3955" i="1" s="1"/>
  <c r="O3954" i="1"/>
  <c r="P3954" i="1" s="1"/>
  <c r="O3953" i="1"/>
  <c r="P3953" i="1" s="1"/>
  <c r="O3952" i="1"/>
  <c r="P3952" i="1" s="1"/>
  <c r="O3951" i="1"/>
  <c r="P3951" i="1" s="1"/>
  <c r="O3950" i="1"/>
  <c r="P3950" i="1" s="1"/>
  <c r="O3949" i="1"/>
  <c r="P3949" i="1" s="1"/>
  <c r="O3948" i="1"/>
  <c r="P3948" i="1" s="1"/>
  <c r="O3947" i="1"/>
  <c r="P3947" i="1" s="1"/>
  <c r="O3946" i="1"/>
  <c r="P3946" i="1" s="1"/>
  <c r="O3945" i="1"/>
  <c r="P3945" i="1" s="1"/>
  <c r="O3944" i="1"/>
  <c r="P3944" i="1" s="1"/>
  <c r="O3943" i="1"/>
  <c r="P3943" i="1" s="1"/>
  <c r="O3942" i="1"/>
  <c r="P3942" i="1" s="1"/>
  <c r="O3941" i="1"/>
  <c r="P3941" i="1" s="1"/>
  <c r="O3940" i="1"/>
  <c r="P3940" i="1" s="1"/>
  <c r="O3939" i="1"/>
  <c r="P3939" i="1" s="1"/>
  <c r="O3938" i="1"/>
  <c r="P3938" i="1" s="1"/>
  <c r="O3937" i="1"/>
  <c r="P3937" i="1" s="1"/>
  <c r="O3936" i="1"/>
  <c r="P3936" i="1" s="1"/>
  <c r="O3935" i="1"/>
  <c r="P3935" i="1" s="1"/>
  <c r="O3934" i="1"/>
  <c r="P3934" i="1" s="1"/>
  <c r="O3933" i="1"/>
  <c r="P3933" i="1" s="1"/>
  <c r="O3932" i="1"/>
  <c r="P3932" i="1" s="1"/>
  <c r="O3931" i="1"/>
  <c r="P3931" i="1" s="1"/>
  <c r="O3930" i="1"/>
  <c r="P3930" i="1" s="1"/>
  <c r="O3929" i="1"/>
  <c r="P3929" i="1" s="1"/>
  <c r="O3928" i="1"/>
  <c r="P3928" i="1" s="1"/>
  <c r="O3927" i="1"/>
  <c r="P3927" i="1" s="1"/>
  <c r="O3926" i="1"/>
  <c r="P3926" i="1" s="1"/>
  <c r="O3925" i="1"/>
  <c r="P3925" i="1" s="1"/>
  <c r="O3924" i="1"/>
  <c r="P3924" i="1" s="1"/>
  <c r="O3923" i="1"/>
  <c r="P3923" i="1" s="1"/>
  <c r="O3922" i="1"/>
  <c r="P3922" i="1" s="1"/>
  <c r="O3921" i="1"/>
  <c r="P3921" i="1" s="1"/>
  <c r="O3920" i="1"/>
  <c r="P3920" i="1" s="1"/>
  <c r="O3919" i="1"/>
  <c r="P3919" i="1" s="1"/>
  <c r="O3918" i="1"/>
  <c r="P3918" i="1" s="1"/>
  <c r="O3917" i="1"/>
  <c r="P3917" i="1" s="1"/>
  <c r="O3916" i="1"/>
  <c r="P3916" i="1" s="1"/>
  <c r="O3915" i="1"/>
  <c r="P3915" i="1" s="1"/>
  <c r="O3914" i="1"/>
  <c r="P3914" i="1" s="1"/>
  <c r="O3913" i="1"/>
  <c r="P3913" i="1" s="1"/>
  <c r="O3912" i="1"/>
  <c r="P3912" i="1" s="1"/>
  <c r="O3911" i="1"/>
  <c r="P3911" i="1" s="1"/>
  <c r="O3910" i="1"/>
  <c r="P3910" i="1" s="1"/>
  <c r="O3909" i="1"/>
  <c r="P3909" i="1" s="1"/>
  <c r="O3908" i="1"/>
  <c r="P3908" i="1" s="1"/>
  <c r="O3907" i="1"/>
  <c r="P3907" i="1" s="1"/>
  <c r="O3906" i="1"/>
  <c r="P3906" i="1" s="1"/>
  <c r="O3905" i="1"/>
  <c r="P3905" i="1" s="1"/>
  <c r="O3904" i="1"/>
  <c r="P3904" i="1" s="1"/>
  <c r="O3903" i="1"/>
  <c r="P3903" i="1" s="1"/>
  <c r="O3902" i="1"/>
  <c r="P3902" i="1" s="1"/>
  <c r="O3901" i="1"/>
  <c r="P3901" i="1" s="1"/>
  <c r="O3900" i="1"/>
  <c r="P3900" i="1" s="1"/>
  <c r="O3899" i="1"/>
  <c r="P3899" i="1" s="1"/>
  <c r="O3898" i="1"/>
  <c r="P3898" i="1" s="1"/>
  <c r="O3897" i="1"/>
  <c r="P3897" i="1" s="1"/>
  <c r="O3896" i="1"/>
  <c r="P3896" i="1" s="1"/>
  <c r="O3895" i="1"/>
  <c r="P3895" i="1" s="1"/>
  <c r="O3894" i="1"/>
  <c r="P3894" i="1" s="1"/>
  <c r="O3893" i="1"/>
  <c r="P3893" i="1" s="1"/>
  <c r="O3892" i="1"/>
  <c r="P3892" i="1" s="1"/>
  <c r="O3891" i="1"/>
  <c r="P3891" i="1" s="1"/>
  <c r="O3890" i="1"/>
  <c r="P3890" i="1" s="1"/>
  <c r="O3889" i="1"/>
  <c r="P3889" i="1" s="1"/>
  <c r="O3888" i="1"/>
  <c r="P3888" i="1" s="1"/>
  <c r="O3887" i="1"/>
  <c r="P3887" i="1" s="1"/>
  <c r="O3886" i="1"/>
  <c r="P3886" i="1" s="1"/>
  <c r="O3885" i="1"/>
  <c r="P3885" i="1" s="1"/>
  <c r="O3884" i="1"/>
  <c r="P3884" i="1" s="1"/>
  <c r="O3883" i="1"/>
  <c r="P3883" i="1" s="1"/>
  <c r="O3882" i="1"/>
  <c r="P3882" i="1" s="1"/>
  <c r="O3881" i="1"/>
  <c r="P3881" i="1" s="1"/>
  <c r="O3880" i="1"/>
  <c r="P3880" i="1" s="1"/>
  <c r="O3879" i="1"/>
  <c r="P3879" i="1" s="1"/>
  <c r="O3878" i="1"/>
  <c r="P3878" i="1" s="1"/>
  <c r="O3877" i="1"/>
  <c r="P3877" i="1" s="1"/>
  <c r="O3876" i="1"/>
  <c r="P3876" i="1" s="1"/>
  <c r="O3875" i="1"/>
  <c r="P3875" i="1" s="1"/>
  <c r="O3874" i="1"/>
  <c r="P3874" i="1" s="1"/>
  <c r="O3873" i="1"/>
  <c r="P3873" i="1" s="1"/>
  <c r="O3872" i="1"/>
  <c r="P3872" i="1" s="1"/>
  <c r="O3871" i="1"/>
  <c r="P3871" i="1" s="1"/>
  <c r="O3870" i="1"/>
  <c r="P3870" i="1" s="1"/>
  <c r="O3869" i="1"/>
  <c r="P3869" i="1" s="1"/>
  <c r="O3868" i="1"/>
  <c r="P3868" i="1" s="1"/>
  <c r="O3867" i="1"/>
  <c r="P3867" i="1" s="1"/>
  <c r="O3866" i="1"/>
  <c r="P3866" i="1" s="1"/>
  <c r="O3865" i="1"/>
  <c r="P3865" i="1" s="1"/>
  <c r="O3864" i="1"/>
  <c r="P3864" i="1" s="1"/>
  <c r="O3863" i="1"/>
  <c r="P3863" i="1" s="1"/>
  <c r="O3862" i="1"/>
  <c r="P3862" i="1" s="1"/>
  <c r="O3861" i="1"/>
  <c r="P3861" i="1" s="1"/>
  <c r="O3860" i="1"/>
  <c r="P3860" i="1" s="1"/>
  <c r="O3859" i="1"/>
  <c r="P3859" i="1" s="1"/>
  <c r="O3858" i="1"/>
  <c r="P3858" i="1" s="1"/>
  <c r="O3857" i="1"/>
  <c r="P3857" i="1" s="1"/>
  <c r="O3856" i="1"/>
  <c r="P3856" i="1" s="1"/>
  <c r="O3855" i="1"/>
  <c r="P3855" i="1" s="1"/>
  <c r="O3854" i="1"/>
  <c r="P3854" i="1" s="1"/>
  <c r="O3853" i="1"/>
  <c r="P3853" i="1" s="1"/>
  <c r="O3852" i="1"/>
  <c r="P3852" i="1" s="1"/>
  <c r="O3851" i="1"/>
  <c r="P3851" i="1" s="1"/>
  <c r="O3850" i="1"/>
  <c r="P3850" i="1" s="1"/>
  <c r="O3849" i="1"/>
  <c r="P3849" i="1" s="1"/>
  <c r="O3848" i="1"/>
  <c r="P3848" i="1" s="1"/>
  <c r="O3847" i="1"/>
  <c r="P3847" i="1" s="1"/>
  <c r="O3846" i="1"/>
  <c r="P3846" i="1" s="1"/>
  <c r="O3845" i="1"/>
  <c r="P3845" i="1" s="1"/>
  <c r="O3844" i="1"/>
  <c r="P3844" i="1" s="1"/>
  <c r="O3843" i="1"/>
  <c r="P3843" i="1" s="1"/>
  <c r="O3842" i="1"/>
  <c r="P3842" i="1" s="1"/>
  <c r="O3841" i="1"/>
  <c r="P3841" i="1" s="1"/>
  <c r="O3840" i="1"/>
  <c r="P3840" i="1" s="1"/>
  <c r="O3839" i="1"/>
  <c r="P3839" i="1" s="1"/>
  <c r="O3838" i="1"/>
  <c r="P3838" i="1" s="1"/>
  <c r="O3837" i="1"/>
  <c r="P3837" i="1" s="1"/>
  <c r="O3836" i="1"/>
  <c r="P3836" i="1" s="1"/>
  <c r="O3835" i="1"/>
  <c r="P3835" i="1" s="1"/>
  <c r="O3834" i="1"/>
  <c r="P3834" i="1" s="1"/>
  <c r="O3833" i="1"/>
  <c r="P3833" i="1" s="1"/>
  <c r="O3832" i="1"/>
  <c r="P3832" i="1" s="1"/>
  <c r="O3831" i="1"/>
  <c r="P3831" i="1" s="1"/>
  <c r="O3830" i="1"/>
  <c r="P3830" i="1" s="1"/>
  <c r="O3829" i="1"/>
  <c r="P3829" i="1" s="1"/>
  <c r="O3828" i="1"/>
  <c r="P3828" i="1" s="1"/>
  <c r="O3827" i="1"/>
  <c r="P3827" i="1" s="1"/>
  <c r="O3826" i="1"/>
  <c r="P3826" i="1" s="1"/>
  <c r="O3825" i="1"/>
  <c r="P3825" i="1" s="1"/>
  <c r="O3824" i="1"/>
  <c r="P3824" i="1" s="1"/>
  <c r="O3823" i="1"/>
  <c r="P3823" i="1" s="1"/>
  <c r="O3822" i="1"/>
  <c r="P3822" i="1" s="1"/>
  <c r="O3821" i="1"/>
  <c r="P3821" i="1" s="1"/>
  <c r="O3820" i="1"/>
  <c r="P3820" i="1" s="1"/>
  <c r="O3819" i="1"/>
  <c r="P3819" i="1" s="1"/>
  <c r="O3818" i="1"/>
  <c r="P3818" i="1" s="1"/>
  <c r="O3817" i="1"/>
  <c r="P3817" i="1" s="1"/>
  <c r="O3816" i="1"/>
  <c r="P3816" i="1" s="1"/>
  <c r="O3815" i="1"/>
  <c r="P3815" i="1" s="1"/>
  <c r="O3814" i="1"/>
  <c r="P3814" i="1" s="1"/>
  <c r="O3813" i="1"/>
  <c r="P3813" i="1" s="1"/>
  <c r="O3812" i="1"/>
  <c r="P3812" i="1" s="1"/>
  <c r="O3811" i="1"/>
  <c r="P3811" i="1" s="1"/>
  <c r="O3810" i="1"/>
  <c r="P3810" i="1" s="1"/>
  <c r="O3809" i="1"/>
  <c r="P3809" i="1" s="1"/>
  <c r="O3808" i="1"/>
  <c r="P3808" i="1" s="1"/>
  <c r="O3807" i="1"/>
  <c r="P3807" i="1" s="1"/>
  <c r="O3806" i="1"/>
  <c r="P3806" i="1" s="1"/>
  <c r="O3805" i="1"/>
  <c r="P3805" i="1" s="1"/>
  <c r="O3804" i="1"/>
  <c r="P3804" i="1" s="1"/>
  <c r="O3803" i="1"/>
  <c r="P3803" i="1" s="1"/>
  <c r="O3802" i="1"/>
  <c r="P3802" i="1" s="1"/>
  <c r="O3801" i="1"/>
  <c r="P3801" i="1" s="1"/>
  <c r="O3800" i="1"/>
  <c r="P3800" i="1" s="1"/>
  <c r="O3799" i="1"/>
  <c r="P3799" i="1" s="1"/>
  <c r="O3798" i="1"/>
  <c r="P3798" i="1" s="1"/>
  <c r="O3797" i="1"/>
  <c r="P3797" i="1" s="1"/>
  <c r="O3796" i="1"/>
  <c r="P3796" i="1" s="1"/>
  <c r="O3795" i="1"/>
  <c r="P3795" i="1" s="1"/>
  <c r="O3794" i="1"/>
  <c r="P3794" i="1" s="1"/>
  <c r="O3793" i="1"/>
  <c r="P3793" i="1" s="1"/>
  <c r="O3792" i="1"/>
  <c r="P3792" i="1" s="1"/>
  <c r="O3791" i="1"/>
  <c r="P3791" i="1" s="1"/>
  <c r="O3790" i="1"/>
  <c r="P3790" i="1" s="1"/>
  <c r="O3789" i="1"/>
  <c r="P3789" i="1" s="1"/>
  <c r="O3788" i="1"/>
  <c r="P3788" i="1" s="1"/>
  <c r="O3787" i="1"/>
  <c r="P3787" i="1" s="1"/>
  <c r="O3786" i="1"/>
  <c r="P3786" i="1" s="1"/>
  <c r="O3785" i="1"/>
  <c r="P3785" i="1" s="1"/>
  <c r="O3784" i="1"/>
  <c r="P3784" i="1" s="1"/>
  <c r="O3783" i="1"/>
  <c r="P3783" i="1" s="1"/>
  <c r="O3782" i="1"/>
  <c r="P3782" i="1" s="1"/>
  <c r="O3781" i="1"/>
  <c r="P3781" i="1" s="1"/>
  <c r="O3780" i="1"/>
  <c r="P3780" i="1" s="1"/>
  <c r="O3779" i="1"/>
  <c r="P3779" i="1" s="1"/>
  <c r="O3778" i="1"/>
  <c r="P3778" i="1" s="1"/>
  <c r="O3777" i="1"/>
  <c r="P3777" i="1" s="1"/>
  <c r="O3776" i="1"/>
  <c r="P3776" i="1" s="1"/>
  <c r="O3775" i="1"/>
  <c r="P3775" i="1" s="1"/>
  <c r="O3774" i="1"/>
  <c r="P3774" i="1" s="1"/>
  <c r="O3773" i="1"/>
  <c r="P3773" i="1" s="1"/>
  <c r="O3772" i="1"/>
  <c r="P3772" i="1" s="1"/>
  <c r="O3771" i="1"/>
  <c r="P3771" i="1" s="1"/>
  <c r="O3770" i="1"/>
  <c r="P3770" i="1" s="1"/>
  <c r="O3769" i="1"/>
  <c r="P3769" i="1" s="1"/>
  <c r="O3768" i="1"/>
  <c r="P3768" i="1" s="1"/>
  <c r="O3767" i="1"/>
  <c r="P3767" i="1" s="1"/>
  <c r="O3766" i="1"/>
  <c r="P3766" i="1" s="1"/>
  <c r="O3765" i="1"/>
  <c r="P3765" i="1" s="1"/>
  <c r="O3764" i="1"/>
  <c r="P3764" i="1" s="1"/>
  <c r="O3763" i="1"/>
  <c r="P3763" i="1" s="1"/>
  <c r="O3762" i="1"/>
  <c r="P3762" i="1" s="1"/>
  <c r="O3761" i="1"/>
  <c r="P3761" i="1" s="1"/>
  <c r="O3760" i="1"/>
  <c r="P3760" i="1" s="1"/>
  <c r="O3759" i="1"/>
  <c r="P3759" i="1" s="1"/>
  <c r="O3758" i="1"/>
  <c r="P3758" i="1" s="1"/>
  <c r="O3757" i="1"/>
  <c r="P3757" i="1" s="1"/>
  <c r="O3756" i="1"/>
  <c r="P3756" i="1" s="1"/>
  <c r="O3755" i="1"/>
  <c r="P3755" i="1" s="1"/>
  <c r="O3754" i="1"/>
  <c r="P3754" i="1" s="1"/>
  <c r="O3753" i="1"/>
  <c r="P3753" i="1" s="1"/>
  <c r="O3752" i="1"/>
  <c r="P3752" i="1" s="1"/>
  <c r="O3751" i="1"/>
  <c r="P3751" i="1" s="1"/>
  <c r="O3750" i="1"/>
  <c r="P3750" i="1" s="1"/>
  <c r="O3749" i="1"/>
  <c r="P3749" i="1" s="1"/>
  <c r="O3748" i="1"/>
  <c r="P3748" i="1" s="1"/>
  <c r="O3747" i="1"/>
  <c r="P3747" i="1" s="1"/>
  <c r="O3746" i="1"/>
  <c r="P3746" i="1" s="1"/>
  <c r="O3745" i="1"/>
  <c r="P3745" i="1" s="1"/>
  <c r="O3744" i="1"/>
  <c r="P3744" i="1" s="1"/>
  <c r="O3743" i="1"/>
  <c r="P3743" i="1" s="1"/>
  <c r="O3742" i="1"/>
  <c r="P3742" i="1" s="1"/>
  <c r="O3741" i="1"/>
  <c r="P3741" i="1" s="1"/>
  <c r="O3740" i="1"/>
  <c r="P3740" i="1" s="1"/>
  <c r="O3739" i="1"/>
  <c r="P3739" i="1" s="1"/>
  <c r="O3738" i="1"/>
  <c r="P3738" i="1" s="1"/>
  <c r="O3737" i="1"/>
  <c r="P3737" i="1" s="1"/>
  <c r="O3736" i="1"/>
  <c r="P3736" i="1" s="1"/>
  <c r="O3735" i="1"/>
  <c r="P3735" i="1" s="1"/>
  <c r="O3734" i="1"/>
  <c r="P3734" i="1" s="1"/>
  <c r="O3733" i="1"/>
  <c r="P3733" i="1" s="1"/>
  <c r="O3732" i="1"/>
  <c r="P3732" i="1" s="1"/>
  <c r="O3731" i="1"/>
  <c r="P3731" i="1" s="1"/>
  <c r="O3730" i="1"/>
  <c r="P3730" i="1" s="1"/>
  <c r="O3729" i="1"/>
  <c r="P3729" i="1" s="1"/>
  <c r="O3728" i="1"/>
  <c r="P3728" i="1" s="1"/>
  <c r="O3727" i="1"/>
  <c r="P3727" i="1" s="1"/>
  <c r="O3726" i="1"/>
  <c r="P3726" i="1" s="1"/>
  <c r="O3725" i="1"/>
  <c r="P3725" i="1" s="1"/>
  <c r="O3724" i="1"/>
  <c r="P3724" i="1" s="1"/>
  <c r="O3723" i="1"/>
  <c r="P3723" i="1" s="1"/>
  <c r="O3722" i="1"/>
  <c r="P3722" i="1" s="1"/>
  <c r="O3721" i="1"/>
  <c r="P3721" i="1" s="1"/>
  <c r="O3720" i="1"/>
  <c r="P3720" i="1" s="1"/>
  <c r="O3719" i="1"/>
  <c r="P3719" i="1" s="1"/>
  <c r="O3718" i="1"/>
  <c r="P3718" i="1" s="1"/>
  <c r="O3717" i="1"/>
  <c r="P3717" i="1" s="1"/>
  <c r="O3716" i="1"/>
  <c r="P3716" i="1" s="1"/>
  <c r="O3715" i="1"/>
  <c r="P3715" i="1" s="1"/>
  <c r="O3714" i="1"/>
  <c r="P3714" i="1" s="1"/>
  <c r="O3713" i="1"/>
  <c r="P3713" i="1" s="1"/>
  <c r="O3712" i="1"/>
  <c r="P3712" i="1" s="1"/>
  <c r="O3711" i="1"/>
  <c r="P3711" i="1" s="1"/>
  <c r="O3710" i="1"/>
  <c r="P3710" i="1" s="1"/>
  <c r="O3709" i="1"/>
  <c r="P3709" i="1" s="1"/>
  <c r="O3708" i="1"/>
  <c r="P3708" i="1" s="1"/>
  <c r="O3707" i="1"/>
  <c r="P3707" i="1" s="1"/>
  <c r="O3706" i="1"/>
  <c r="P3706" i="1" s="1"/>
  <c r="O3705" i="1"/>
  <c r="P3705" i="1" s="1"/>
  <c r="O3704" i="1"/>
  <c r="P3704" i="1" s="1"/>
  <c r="O3703" i="1"/>
  <c r="P3703" i="1" s="1"/>
  <c r="O3702" i="1"/>
  <c r="P3702" i="1" s="1"/>
  <c r="O3701" i="1"/>
  <c r="P3701" i="1" s="1"/>
  <c r="O3700" i="1"/>
  <c r="P3700" i="1" s="1"/>
  <c r="O3699" i="1"/>
  <c r="P3699" i="1" s="1"/>
  <c r="O3698" i="1"/>
  <c r="P3698" i="1" s="1"/>
  <c r="O3697" i="1"/>
  <c r="P3697" i="1" s="1"/>
  <c r="O3696" i="1"/>
  <c r="P3696" i="1" s="1"/>
  <c r="O3695" i="1"/>
  <c r="P3695" i="1" s="1"/>
  <c r="O3694" i="1"/>
  <c r="P3694" i="1" s="1"/>
  <c r="O3693" i="1"/>
  <c r="P3693" i="1" s="1"/>
  <c r="O3692" i="1"/>
  <c r="P3692" i="1" s="1"/>
  <c r="O3691" i="1"/>
  <c r="P3691" i="1" s="1"/>
  <c r="O3690" i="1"/>
  <c r="P3690" i="1" s="1"/>
  <c r="O3689" i="1"/>
  <c r="P3689" i="1" s="1"/>
  <c r="O3688" i="1"/>
  <c r="P3688" i="1" s="1"/>
  <c r="O3687" i="1"/>
  <c r="P3687" i="1" s="1"/>
  <c r="O3686" i="1"/>
  <c r="P3686" i="1" s="1"/>
  <c r="O3685" i="1"/>
  <c r="P3685" i="1" s="1"/>
  <c r="O3684" i="1"/>
  <c r="P3684" i="1" s="1"/>
  <c r="O3683" i="1"/>
  <c r="P3683" i="1" s="1"/>
  <c r="O3682" i="1"/>
  <c r="P3682" i="1" s="1"/>
  <c r="O3681" i="1"/>
  <c r="P3681" i="1" s="1"/>
  <c r="O3680" i="1"/>
  <c r="P3680" i="1" s="1"/>
  <c r="O3679" i="1"/>
  <c r="P3679" i="1" s="1"/>
  <c r="O3678" i="1"/>
  <c r="P3678" i="1" s="1"/>
  <c r="O3677" i="1"/>
  <c r="P3677" i="1" s="1"/>
  <c r="O3676" i="1"/>
  <c r="P3676" i="1" s="1"/>
  <c r="O3675" i="1"/>
  <c r="P3675" i="1" s="1"/>
  <c r="O3674" i="1"/>
  <c r="P3674" i="1" s="1"/>
  <c r="O3673" i="1"/>
  <c r="P3673" i="1" s="1"/>
  <c r="O3672" i="1"/>
  <c r="P3672" i="1" s="1"/>
  <c r="O3671" i="1"/>
  <c r="P3671" i="1" s="1"/>
  <c r="O3670" i="1"/>
  <c r="P3670" i="1" s="1"/>
  <c r="O3669" i="1"/>
  <c r="P3669" i="1" s="1"/>
  <c r="O3668" i="1"/>
  <c r="P3668" i="1" s="1"/>
  <c r="O3667" i="1"/>
  <c r="P3667" i="1" s="1"/>
  <c r="O3666" i="1"/>
  <c r="P3666" i="1" s="1"/>
  <c r="O3665" i="1"/>
  <c r="P3665" i="1" s="1"/>
  <c r="O3664" i="1"/>
  <c r="P3664" i="1" s="1"/>
  <c r="O3663" i="1"/>
  <c r="P3663" i="1" s="1"/>
  <c r="O3662" i="1"/>
  <c r="P3662" i="1" s="1"/>
  <c r="O3661" i="1"/>
  <c r="P3661" i="1" s="1"/>
  <c r="O3660" i="1"/>
  <c r="P3660" i="1" s="1"/>
  <c r="O3659" i="1"/>
  <c r="P3659" i="1" s="1"/>
  <c r="O3658" i="1"/>
  <c r="P3658" i="1" s="1"/>
  <c r="O3657" i="1"/>
  <c r="P3657" i="1" s="1"/>
  <c r="O3656" i="1"/>
  <c r="P3656" i="1" s="1"/>
  <c r="O3655" i="1"/>
  <c r="P3655" i="1" s="1"/>
  <c r="O3654" i="1"/>
  <c r="P3654" i="1" s="1"/>
  <c r="O3653" i="1"/>
  <c r="P3653" i="1" s="1"/>
  <c r="O3652" i="1"/>
  <c r="P3652" i="1" s="1"/>
  <c r="O3651" i="1"/>
  <c r="P3651" i="1" s="1"/>
  <c r="O3650" i="1"/>
  <c r="P3650" i="1" s="1"/>
  <c r="O3649" i="1"/>
  <c r="P3649" i="1" s="1"/>
  <c r="O3648" i="1"/>
  <c r="P3648" i="1" s="1"/>
  <c r="O3647" i="1"/>
  <c r="P3647" i="1" s="1"/>
  <c r="O3646" i="1"/>
  <c r="P3646" i="1" s="1"/>
  <c r="O3645" i="1"/>
  <c r="P3645" i="1" s="1"/>
  <c r="O3644" i="1"/>
  <c r="P3644" i="1" s="1"/>
  <c r="O3643" i="1"/>
  <c r="P3643" i="1" s="1"/>
  <c r="O3642" i="1"/>
  <c r="P3642" i="1" s="1"/>
  <c r="O3641" i="1"/>
  <c r="P3641" i="1" s="1"/>
  <c r="O3640" i="1"/>
  <c r="P3640" i="1" s="1"/>
  <c r="O3639" i="1"/>
  <c r="P3639" i="1" s="1"/>
  <c r="O3638" i="1"/>
  <c r="P3638" i="1" s="1"/>
  <c r="O3637" i="1"/>
  <c r="P3637" i="1" s="1"/>
  <c r="O3636" i="1"/>
  <c r="P3636" i="1" s="1"/>
  <c r="O3635" i="1"/>
  <c r="P3635" i="1" s="1"/>
  <c r="O3634" i="1"/>
  <c r="P3634" i="1" s="1"/>
  <c r="O3633" i="1"/>
  <c r="P3633" i="1" s="1"/>
  <c r="O3632" i="1"/>
  <c r="P3632" i="1" s="1"/>
  <c r="O3631" i="1"/>
  <c r="P3631" i="1" s="1"/>
  <c r="O3630" i="1"/>
  <c r="P3630" i="1" s="1"/>
  <c r="O3629" i="1"/>
  <c r="P3629" i="1" s="1"/>
  <c r="O3628" i="1"/>
  <c r="P3628" i="1" s="1"/>
  <c r="O3627" i="1"/>
  <c r="P3627" i="1" s="1"/>
  <c r="O3626" i="1"/>
  <c r="P3626" i="1" s="1"/>
  <c r="O3625" i="1"/>
  <c r="P3625" i="1" s="1"/>
  <c r="O3624" i="1"/>
  <c r="P3624" i="1" s="1"/>
  <c r="O3623" i="1"/>
  <c r="P3623" i="1" s="1"/>
  <c r="O3622" i="1"/>
  <c r="P3622" i="1" s="1"/>
  <c r="O3621" i="1"/>
  <c r="P3621" i="1" s="1"/>
  <c r="O3620" i="1"/>
  <c r="P3620" i="1" s="1"/>
  <c r="O3619" i="1"/>
  <c r="P3619" i="1" s="1"/>
  <c r="O3618" i="1"/>
  <c r="P3618" i="1" s="1"/>
  <c r="O3617" i="1"/>
  <c r="P3617" i="1" s="1"/>
  <c r="O3616" i="1"/>
  <c r="P3616" i="1" s="1"/>
  <c r="O3615" i="1"/>
  <c r="P3615" i="1" s="1"/>
  <c r="O3614" i="1"/>
  <c r="P3614" i="1" s="1"/>
  <c r="O3613" i="1"/>
  <c r="P3613" i="1" s="1"/>
  <c r="O3612" i="1"/>
  <c r="P3612" i="1" s="1"/>
  <c r="O3611" i="1"/>
  <c r="P3611" i="1" s="1"/>
  <c r="O3610" i="1"/>
  <c r="P3610" i="1" s="1"/>
  <c r="O3609" i="1"/>
  <c r="P3609" i="1" s="1"/>
  <c r="O3608" i="1"/>
  <c r="P3608" i="1" s="1"/>
  <c r="O3607" i="1"/>
  <c r="P3607" i="1" s="1"/>
  <c r="O3606" i="1"/>
  <c r="P3606" i="1" s="1"/>
  <c r="O3605" i="1"/>
  <c r="P3605" i="1" s="1"/>
  <c r="O3604" i="1"/>
  <c r="P3604" i="1" s="1"/>
  <c r="O3603" i="1"/>
  <c r="P3603" i="1" s="1"/>
  <c r="O3602" i="1"/>
  <c r="P3602" i="1" s="1"/>
  <c r="O3601" i="1"/>
  <c r="P3601" i="1" s="1"/>
  <c r="O3600" i="1"/>
  <c r="P3600" i="1" s="1"/>
  <c r="O3599" i="1"/>
  <c r="P3599" i="1" s="1"/>
  <c r="O3598" i="1"/>
  <c r="P3598" i="1" s="1"/>
  <c r="O3597" i="1"/>
  <c r="P3597" i="1" s="1"/>
  <c r="O3596" i="1"/>
  <c r="P3596" i="1" s="1"/>
  <c r="O3595" i="1"/>
  <c r="P3595" i="1" s="1"/>
  <c r="O3594" i="1"/>
  <c r="P3594" i="1" s="1"/>
  <c r="O3593" i="1"/>
  <c r="P3593" i="1" s="1"/>
  <c r="O3592" i="1"/>
  <c r="P3592" i="1" s="1"/>
  <c r="O3591" i="1"/>
  <c r="P3591" i="1" s="1"/>
  <c r="O3590" i="1"/>
  <c r="P3590" i="1" s="1"/>
  <c r="O3589" i="1"/>
  <c r="P3589" i="1" s="1"/>
  <c r="O3588" i="1"/>
  <c r="P3588" i="1" s="1"/>
  <c r="O3587" i="1"/>
  <c r="P3587" i="1" s="1"/>
  <c r="O3586" i="1"/>
  <c r="P3586" i="1" s="1"/>
  <c r="O3585" i="1"/>
  <c r="P3585" i="1" s="1"/>
  <c r="O3584" i="1"/>
  <c r="P3584" i="1" s="1"/>
  <c r="O3583" i="1"/>
  <c r="P3583" i="1" s="1"/>
  <c r="O3582" i="1"/>
  <c r="P3582" i="1" s="1"/>
  <c r="O3581" i="1"/>
  <c r="P3581" i="1" s="1"/>
  <c r="O3580" i="1"/>
  <c r="P3580" i="1" s="1"/>
  <c r="O3579" i="1"/>
  <c r="P3579" i="1" s="1"/>
  <c r="O3578" i="1"/>
  <c r="P3578" i="1" s="1"/>
  <c r="O3577" i="1"/>
  <c r="P3577" i="1" s="1"/>
  <c r="O3576" i="1"/>
  <c r="P3576" i="1" s="1"/>
  <c r="O3575" i="1"/>
  <c r="P3575" i="1" s="1"/>
  <c r="O3574" i="1"/>
  <c r="P3574" i="1" s="1"/>
  <c r="O3573" i="1"/>
  <c r="P3573" i="1" s="1"/>
  <c r="O3572" i="1"/>
  <c r="P3572" i="1" s="1"/>
  <c r="O3571" i="1"/>
  <c r="P3571" i="1" s="1"/>
  <c r="O3570" i="1"/>
  <c r="P3570" i="1" s="1"/>
  <c r="O3569" i="1"/>
  <c r="P3569" i="1" s="1"/>
  <c r="O3568" i="1"/>
  <c r="P3568" i="1" s="1"/>
  <c r="O3567" i="1"/>
  <c r="P3567" i="1" s="1"/>
  <c r="O3566" i="1"/>
  <c r="P3566" i="1" s="1"/>
  <c r="O3565" i="1"/>
  <c r="P3565" i="1" s="1"/>
  <c r="O3564" i="1"/>
  <c r="P3564" i="1" s="1"/>
  <c r="O3563" i="1"/>
  <c r="P3563" i="1" s="1"/>
  <c r="O3562" i="1"/>
  <c r="P3562" i="1" s="1"/>
  <c r="O3561" i="1"/>
  <c r="P3561" i="1" s="1"/>
  <c r="O3560" i="1"/>
  <c r="P3560" i="1" s="1"/>
  <c r="O3559" i="1"/>
  <c r="P3559" i="1" s="1"/>
  <c r="O3558" i="1"/>
  <c r="P3558" i="1" s="1"/>
  <c r="O3557" i="1"/>
  <c r="P3557" i="1" s="1"/>
  <c r="O3556" i="1"/>
  <c r="P3556" i="1" s="1"/>
  <c r="O3555" i="1"/>
  <c r="P3555" i="1" s="1"/>
  <c r="O3554" i="1"/>
  <c r="P3554" i="1" s="1"/>
  <c r="O3553" i="1"/>
  <c r="P3553" i="1" s="1"/>
  <c r="O3552" i="1"/>
  <c r="P3552" i="1" s="1"/>
  <c r="O3551" i="1"/>
  <c r="P3551" i="1" s="1"/>
  <c r="O3550" i="1"/>
  <c r="P3550" i="1" s="1"/>
  <c r="O3549" i="1"/>
  <c r="P3549" i="1" s="1"/>
  <c r="O3548" i="1"/>
  <c r="P3548" i="1" s="1"/>
  <c r="O3547" i="1"/>
  <c r="P3547" i="1" s="1"/>
  <c r="O3546" i="1"/>
  <c r="P3546" i="1" s="1"/>
  <c r="O3545" i="1"/>
  <c r="P3545" i="1" s="1"/>
  <c r="O3544" i="1"/>
  <c r="P3544" i="1" s="1"/>
  <c r="O3543" i="1"/>
  <c r="P3543" i="1" s="1"/>
  <c r="O3542" i="1"/>
  <c r="P3542" i="1" s="1"/>
  <c r="O3541" i="1"/>
  <c r="P3541" i="1" s="1"/>
  <c r="O3540" i="1"/>
  <c r="P3540" i="1" s="1"/>
  <c r="O3539" i="1"/>
  <c r="P3539" i="1" s="1"/>
  <c r="O3538" i="1"/>
  <c r="P3538" i="1" s="1"/>
  <c r="O3537" i="1"/>
  <c r="P3537" i="1" s="1"/>
  <c r="O3536" i="1"/>
  <c r="P3536" i="1" s="1"/>
  <c r="O3535" i="1"/>
  <c r="P3535" i="1" s="1"/>
  <c r="O3534" i="1"/>
  <c r="P3534" i="1" s="1"/>
  <c r="O3533" i="1"/>
  <c r="P3533" i="1" s="1"/>
  <c r="O3532" i="1"/>
  <c r="P3532" i="1" s="1"/>
  <c r="O3531" i="1"/>
  <c r="P3531" i="1" s="1"/>
  <c r="O3530" i="1"/>
  <c r="P3530" i="1" s="1"/>
  <c r="O3529" i="1"/>
  <c r="P3529" i="1" s="1"/>
  <c r="O3528" i="1"/>
  <c r="P3528" i="1" s="1"/>
  <c r="O3527" i="1"/>
  <c r="P3527" i="1" s="1"/>
  <c r="O3526" i="1"/>
  <c r="P3526" i="1" s="1"/>
  <c r="O3525" i="1"/>
  <c r="P3525" i="1" s="1"/>
  <c r="O3524" i="1"/>
  <c r="P3524" i="1" s="1"/>
  <c r="O3523" i="1"/>
  <c r="P3523" i="1" s="1"/>
  <c r="O3522" i="1"/>
  <c r="P3522" i="1" s="1"/>
  <c r="O3521" i="1"/>
  <c r="P3521" i="1" s="1"/>
  <c r="O3520" i="1"/>
  <c r="P3520" i="1" s="1"/>
  <c r="O3519" i="1"/>
  <c r="P3519" i="1" s="1"/>
  <c r="O3518" i="1"/>
  <c r="P3518" i="1" s="1"/>
  <c r="O3517" i="1"/>
  <c r="P3517" i="1" s="1"/>
  <c r="O3516" i="1"/>
  <c r="P3516" i="1" s="1"/>
  <c r="O3515" i="1"/>
  <c r="P3515" i="1" s="1"/>
  <c r="O3514" i="1"/>
  <c r="P3514" i="1" s="1"/>
  <c r="O3513" i="1"/>
  <c r="P3513" i="1" s="1"/>
  <c r="O3512" i="1"/>
  <c r="P3512" i="1" s="1"/>
  <c r="O3511" i="1"/>
  <c r="P3511" i="1" s="1"/>
  <c r="O3510" i="1"/>
  <c r="P3510" i="1" s="1"/>
  <c r="O3509" i="1"/>
  <c r="P3509" i="1" s="1"/>
  <c r="O3508" i="1"/>
  <c r="P3508" i="1" s="1"/>
  <c r="O3507" i="1"/>
  <c r="P3507" i="1" s="1"/>
  <c r="O3506" i="1"/>
  <c r="P3506" i="1" s="1"/>
  <c r="O3505" i="1"/>
  <c r="P3505" i="1" s="1"/>
  <c r="O3504" i="1"/>
  <c r="P3504" i="1" s="1"/>
  <c r="O3503" i="1"/>
  <c r="P3503" i="1" s="1"/>
  <c r="O3502" i="1"/>
  <c r="P3502" i="1" s="1"/>
  <c r="O3501" i="1"/>
  <c r="P3501" i="1" s="1"/>
  <c r="O3500" i="1"/>
  <c r="P3500" i="1" s="1"/>
  <c r="O3499" i="1"/>
  <c r="P3499" i="1" s="1"/>
  <c r="O3498" i="1"/>
  <c r="P3498" i="1" s="1"/>
  <c r="O3497" i="1"/>
  <c r="P3497" i="1" s="1"/>
  <c r="O3496" i="1"/>
  <c r="P3496" i="1" s="1"/>
  <c r="O3495" i="1"/>
  <c r="P3495" i="1" s="1"/>
  <c r="O3494" i="1"/>
  <c r="P3494" i="1" s="1"/>
  <c r="O3493" i="1"/>
  <c r="P3493" i="1" s="1"/>
  <c r="O3492" i="1"/>
  <c r="P3492" i="1" s="1"/>
  <c r="O3491" i="1"/>
  <c r="P3491" i="1" s="1"/>
  <c r="O3490" i="1"/>
  <c r="P3490" i="1" s="1"/>
  <c r="O3489" i="1"/>
  <c r="P3489" i="1" s="1"/>
  <c r="O3488" i="1"/>
  <c r="P3488" i="1" s="1"/>
  <c r="O3487" i="1"/>
  <c r="P3487" i="1" s="1"/>
  <c r="O3486" i="1"/>
  <c r="P3486" i="1" s="1"/>
  <c r="O3485" i="1"/>
  <c r="P3485" i="1" s="1"/>
  <c r="O3484" i="1"/>
  <c r="P3484" i="1" s="1"/>
  <c r="O3483" i="1"/>
  <c r="P3483" i="1" s="1"/>
  <c r="O3482" i="1"/>
  <c r="P3482" i="1" s="1"/>
  <c r="O3481" i="1"/>
  <c r="P3481" i="1" s="1"/>
  <c r="O3480" i="1"/>
  <c r="P3480" i="1" s="1"/>
  <c r="O3479" i="1"/>
  <c r="P3479" i="1" s="1"/>
  <c r="O3478" i="1"/>
  <c r="P3478" i="1" s="1"/>
  <c r="O3477" i="1"/>
  <c r="P3477" i="1" s="1"/>
  <c r="O3476" i="1"/>
  <c r="P3476" i="1" s="1"/>
  <c r="O3475" i="1"/>
  <c r="P3475" i="1" s="1"/>
  <c r="O3474" i="1"/>
  <c r="P3474" i="1" s="1"/>
  <c r="O3473" i="1"/>
  <c r="P3473" i="1" s="1"/>
  <c r="O3472" i="1"/>
  <c r="P3472" i="1" s="1"/>
  <c r="O3471" i="1"/>
  <c r="P3471" i="1" s="1"/>
  <c r="O3470" i="1"/>
  <c r="P3470" i="1" s="1"/>
  <c r="O3469" i="1"/>
  <c r="P3469" i="1" s="1"/>
  <c r="O3468" i="1"/>
  <c r="P3468" i="1" s="1"/>
  <c r="O3467" i="1"/>
  <c r="P3467" i="1" s="1"/>
  <c r="O3466" i="1"/>
  <c r="P3466" i="1" s="1"/>
  <c r="O3465" i="1"/>
  <c r="P3465" i="1" s="1"/>
  <c r="O3464" i="1"/>
  <c r="P3464" i="1" s="1"/>
  <c r="O3463" i="1"/>
  <c r="P3463" i="1" s="1"/>
  <c r="O3462" i="1"/>
  <c r="P3462" i="1" s="1"/>
  <c r="O3461" i="1"/>
  <c r="P3461" i="1" s="1"/>
  <c r="O3460" i="1"/>
  <c r="P3460" i="1" s="1"/>
  <c r="O3459" i="1"/>
  <c r="P3459" i="1" s="1"/>
  <c r="O3458" i="1"/>
  <c r="P3458" i="1" s="1"/>
  <c r="O3457" i="1"/>
  <c r="P3457" i="1" s="1"/>
  <c r="O3456" i="1"/>
  <c r="P3456" i="1" s="1"/>
  <c r="O3455" i="1"/>
  <c r="P3455" i="1" s="1"/>
  <c r="O3454" i="1"/>
  <c r="P3454" i="1" s="1"/>
  <c r="O3453" i="1"/>
  <c r="P3453" i="1" s="1"/>
  <c r="O3452" i="1"/>
  <c r="P3452" i="1" s="1"/>
  <c r="O3451" i="1"/>
  <c r="P3451" i="1" s="1"/>
  <c r="O3450" i="1"/>
  <c r="P3450" i="1" s="1"/>
  <c r="O3449" i="1"/>
  <c r="P3449" i="1" s="1"/>
  <c r="O3448" i="1"/>
  <c r="P3448" i="1" s="1"/>
  <c r="O3447" i="1"/>
  <c r="P3447" i="1" s="1"/>
  <c r="O3446" i="1"/>
  <c r="P3446" i="1" s="1"/>
  <c r="O3445" i="1"/>
  <c r="P3445" i="1" s="1"/>
  <c r="O3444" i="1"/>
  <c r="P3444" i="1" s="1"/>
  <c r="O3443" i="1"/>
  <c r="P3443" i="1" s="1"/>
  <c r="O3442" i="1"/>
  <c r="P3442" i="1" s="1"/>
  <c r="O3441" i="1"/>
  <c r="P3441" i="1" s="1"/>
  <c r="O3440" i="1"/>
  <c r="P3440" i="1" s="1"/>
  <c r="O3439" i="1"/>
  <c r="P3439" i="1" s="1"/>
  <c r="O3438" i="1"/>
  <c r="P3438" i="1" s="1"/>
  <c r="O3437" i="1"/>
  <c r="P3437" i="1" s="1"/>
  <c r="O3436" i="1"/>
  <c r="P3436" i="1" s="1"/>
  <c r="O3435" i="1"/>
  <c r="P3435" i="1" s="1"/>
  <c r="O3434" i="1"/>
  <c r="P3434" i="1" s="1"/>
  <c r="O3433" i="1"/>
  <c r="P3433" i="1" s="1"/>
  <c r="O3432" i="1"/>
  <c r="P3432" i="1" s="1"/>
  <c r="O3431" i="1"/>
  <c r="P3431" i="1" s="1"/>
  <c r="O3430" i="1"/>
  <c r="P3430" i="1" s="1"/>
  <c r="O3429" i="1"/>
  <c r="P3429" i="1" s="1"/>
  <c r="O3428" i="1"/>
  <c r="P3428" i="1" s="1"/>
  <c r="O3427" i="1"/>
  <c r="P3427" i="1" s="1"/>
  <c r="O3426" i="1"/>
  <c r="P3426" i="1" s="1"/>
  <c r="O3425" i="1"/>
  <c r="P3425" i="1" s="1"/>
  <c r="O3424" i="1"/>
  <c r="P3424" i="1" s="1"/>
  <c r="O3423" i="1"/>
  <c r="P3423" i="1" s="1"/>
  <c r="O3422" i="1"/>
  <c r="P3422" i="1" s="1"/>
  <c r="O3421" i="1"/>
  <c r="P3421" i="1" s="1"/>
  <c r="O3420" i="1"/>
  <c r="P3420" i="1" s="1"/>
  <c r="O3419" i="1"/>
  <c r="P3419" i="1" s="1"/>
  <c r="O3418" i="1"/>
  <c r="P3418" i="1" s="1"/>
  <c r="O3417" i="1"/>
  <c r="P3417" i="1" s="1"/>
  <c r="O3416" i="1"/>
  <c r="P3416" i="1" s="1"/>
  <c r="O3415" i="1"/>
  <c r="P3415" i="1" s="1"/>
  <c r="O3414" i="1"/>
  <c r="P3414" i="1" s="1"/>
  <c r="O3413" i="1"/>
  <c r="P3413" i="1" s="1"/>
  <c r="O3412" i="1"/>
  <c r="P3412" i="1" s="1"/>
  <c r="O3411" i="1"/>
  <c r="P3411" i="1" s="1"/>
  <c r="O3410" i="1"/>
  <c r="P3410" i="1" s="1"/>
  <c r="O3409" i="1"/>
  <c r="P3409" i="1" s="1"/>
  <c r="O3408" i="1"/>
  <c r="P3408" i="1" s="1"/>
  <c r="O3407" i="1"/>
  <c r="P3407" i="1" s="1"/>
  <c r="O3406" i="1"/>
  <c r="P3406" i="1" s="1"/>
  <c r="O3405" i="1"/>
  <c r="P3405" i="1" s="1"/>
  <c r="O3404" i="1"/>
  <c r="P3404" i="1" s="1"/>
  <c r="O3403" i="1"/>
  <c r="P3403" i="1" s="1"/>
  <c r="O3402" i="1"/>
  <c r="P3402" i="1" s="1"/>
  <c r="O3401" i="1"/>
  <c r="P3401" i="1" s="1"/>
  <c r="O3400" i="1"/>
  <c r="P3400" i="1" s="1"/>
  <c r="O3399" i="1"/>
  <c r="P3399" i="1" s="1"/>
  <c r="O3398" i="1"/>
  <c r="P3398" i="1" s="1"/>
  <c r="O3397" i="1"/>
  <c r="P3397" i="1" s="1"/>
  <c r="O3396" i="1"/>
  <c r="P3396" i="1" s="1"/>
  <c r="O3395" i="1"/>
  <c r="P3395" i="1" s="1"/>
  <c r="O3394" i="1"/>
  <c r="P3394" i="1" s="1"/>
  <c r="O3393" i="1"/>
  <c r="P3393" i="1" s="1"/>
  <c r="O3392" i="1"/>
  <c r="P3392" i="1" s="1"/>
  <c r="O3391" i="1"/>
  <c r="P3391" i="1" s="1"/>
  <c r="O3390" i="1"/>
  <c r="P3390" i="1" s="1"/>
  <c r="O3389" i="1"/>
  <c r="P3389" i="1" s="1"/>
  <c r="O3388" i="1"/>
  <c r="P3388" i="1" s="1"/>
  <c r="O3387" i="1"/>
  <c r="P3387" i="1" s="1"/>
  <c r="O3386" i="1"/>
  <c r="P3386" i="1" s="1"/>
  <c r="O3385" i="1"/>
  <c r="P3385" i="1" s="1"/>
  <c r="O3384" i="1"/>
  <c r="P3384" i="1" s="1"/>
  <c r="O3383" i="1"/>
  <c r="P3383" i="1" s="1"/>
  <c r="O3382" i="1"/>
  <c r="P3382" i="1" s="1"/>
  <c r="O3381" i="1"/>
  <c r="P3381" i="1" s="1"/>
  <c r="O3380" i="1"/>
  <c r="P3380" i="1" s="1"/>
  <c r="O3379" i="1"/>
  <c r="P3379" i="1" s="1"/>
  <c r="O3378" i="1"/>
  <c r="P3378" i="1" s="1"/>
  <c r="O3377" i="1"/>
  <c r="P3377" i="1" s="1"/>
  <c r="O3376" i="1"/>
  <c r="P3376" i="1" s="1"/>
  <c r="O3375" i="1"/>
  <c r="P3375" i="1" s="1"/>
  <c r="O3374" i="1"/>
  <c r="P3374" i="1" s="1"/>
  <c r="O3373" i="1"/>
  <c r="P3373" i="1" s="1"/>
  <c r="O3372" i="1"/>
  <c r="P3372" i="1" s="1"/>
  <c r="O3371" i="1"/>
  <c r="P3371" i="1" s="1"/>
  <c r="O3370" i="1"/>
  <c r="P3370" i="1" s="1"/>
  <c r="O3369" i="1"/>
  <c r="P3369" i="1" s="1"/>
  <c r="O3368" i="1"/>
  <c r="P3368" i="1" s="1"/>
  <c r="O3367" i="1"/>
  <c r="P3367" i="1" s="1"/>
  <c r="O3366" i="1"/>
  <c r="P3366" i="1" s="1"/>
  <c r="O3365" i="1"/>
  <c r="P3365" i="1" s="1"/>
  <c r="O3364" i="1"/>
  <c r="P3364" i="1" s="1"/>
  <c r="O3363" i="1"/>
  <c r="P3363" i="1" s="1"/>
  <c r="O3362" i="1"/>
  <c r="P3362" i="1" s="1"/>
  <c r="O3361" i="1"/>
  <c r="P3361" i="1" s="1"/>
  <c r="O3360" i="1"/>
  <c r="P3360" i="1" s="1"/>
  <c r="O3359" i="1"/>
  <c r="P3359" i="1" s="1"/>
  <c r="O3358" i="1"/>
  <c r="P3358" i="1" s="1"/>
  <c r="O3357" i="1"/>
  <c r="P3357" i="1" s="1"/>
  <c r="O3356" i="1"/>
  <c r="P3356" i="1" s="1"/>
  <c r="O3355" i="1"/>
  <c r="P3355" i="1" s="1"/>
  <c r="O3354" i="1"/>
  <c r="P3354" i="1" s="1"/>
  <c r="O3353" i="1"/>
  <c r="P3353" i="1" s="1"/>
  <c r="O3352" i="1"/>
  <c r="P3352" i="1" s="1"/>
  <c r="O3351" i="1"/>
  <c r="P3351" i="1" s="1"/>
  <c r="O3350" i="1"/>
  <c r="P3350" i="1" s="1"/>
  <c r="O3349" i="1"/>
  <c r="P3349" i="1" s="1"/>
  <c r="O3348" i="1"/>
  <c r="P3348" i="1" s="1"/>
  <c r="O3347" i="1"/>
  <c r="P3347" i="1" s="1"/>
  <c r="O3346" i="1"/>
  <c r="P3346" i="1" s="1"/>
  <c r="O3345" i="1"/>
  <c r="P3345" i="1" s="1"/>
  <c r="O3344" i="1"/>
  <c r="P3344" i="1" s="1"/>
  <c r="O3343" i="1"/>
  <c r="P3343" i="1" s="1"/>
  <c r="O3342" i="1"/>
  <c r="P3342" i="1" s="1"/>
  <c r="O3341" i="1"/>
  <c r="P3341" i="1" s="1"/>
  <c r="O3340" i="1"/>
  <c r="P3340" i="1" s="1"/>
  <c r="O3339" i="1"/>
  <c r="P3339" i="1" s="1"/>
  <c r="O3338" i="1"/>
  <c r="P3338" i="1" s="1"/>
  <c r="O3337" i="1"/>
  <c r="P3337" i="1" s="1"/>
  <c r="O3336" i="1"/>
  <c r="P3336" i="1" s="1"/>
  <c r="O3335" i="1"/>
  <c r="P3335" i="1" s="1"/>
  <c r="O3334" i="1"/>
  <c r="P3334" i="1" s="1"/>
  <c r="O3333" i="1"/>
  <c r="P3333" i="1" s="1"/>
  <c r="O3332" i="1"/>
  <c r="P3332" i="1" s="1"/>
  <c r="O3331" i="1"/>
  <c r="P3331" i="1" s="1"/>
  <c r="O3330" i="1"/>
  <c r="P3330" i="1" s="1"/>
  <c r="O3329" i="1"/>
  <c r="P3329" i="1" s="1"/>
  <c r="O3328" i="1"/>
  <c r="P3328" i="1" s="1"/>
  <c r="O3327" i="1"/>
  <c r="P3327" i="1" s="1"/>
  <c r="O3326" i="1"/>
  <c r="P3326" i="1" s="1"/>
  <c r="O3325" i="1"/>
  <c r="P3325" i="1" s="1"/>
  <c r="O3324" i="1"/>
  <c r="P3324" i="1" s="1"/>
  <c r="O3323" i="1"/>
  <c r="P3323" i="1" s="1"/>
  <c r="O3322" i="1"/>
  <c r="P3322" i="1" s="1"/>
  <c r="O3321" i="1"/>
  <c r="P3321" i="1" s="1"/>
  <c r="O3320" i="1"/>
  <c r="P3320" i="1" s="1"/>
  <c r="O3319" i="1"/>
  <c r="P3319" i="1" s="1"/>
  <c r="O3318" i="1"/>
  <c r="P3318" i="1" s="1"/>
  <c r="O3317" i="1"/>
  <c r="P3317" i="1" s="1"/>
  <c r="O3316" i="1"/>
  <c r="P3316" i="1" s="1"/>
  <c r="O3315" i="1"/>
  <c r="P3315" i="1" s="1"/>
  <c r="O3314" i="1"/>
  <c r="P3314" i="1" s="1"/>
  <c r="O3313" i="1"/>
  <c r="P3313" i="1" s="1"/>
  <c r="O3312" i="1"/>
  <c r="P3312" i="1" s="1"/>
  <c r="O3311" i="1"/>
  <c r="P3311" i="1" s="1"/>
  <c r="O3310" i="1"/>
  <c r="P3310" i="1" s="1"/>
  <c r="O3309" i="1"/>
  <c r="P3309" i="1" s="1"/>
  <c r="O3308" i="1"/>
  <c r="P3308" i="1" s="1"/>
  <c r="O3307" i="1"/>
  <c r="P3307" i="1" s="1"/>
  <c r="O3306" i="1"/>
  <c r="P3306" i="1" s="1"/>
  <c r="O3305" i="1"/>
  <c r="P3305" i="1" s="1"/>
  <c r="O3304" i="1"/>
  <c r="P3304" i="1" s="1"/>
  <c r="O3303" i="1"/>
  <c r="P3303" i="1" s="1"/>
  <c r="O3302" i="1"/>
  <c r="P3302" i="1" s="1"/>
  <c r="O3301" i="1"/>
  <c r="P3301" i="1" s="1"/>
  <c r="O3300" i="1"/>
  <c r="P3300" i="1" s="1"/>
  <c r="O3299" i="1"/>
  <c r="P3299" i="1" s="1"/>
  <c r="O3298" i="1"/>
  <c r="P3298" i="1" s="1"/>
  <c r="O3297" i="1"/>
  <c r="P3297" i="1" s="1"/>
  <c r="O3296" i="1"/>
  <c r="P3296" i="1" s="1"/>
  <c r="O3295" i="1"/>
  <c r="P3295" i="1" s="1"/>
  <c r="O3294" i="1"/>
  <c r="P3294" i="1" s="1"/>
  <c r="O3293" i="1"/>
  <c r="P3293" i="1" s="1"/>
  <c r="O3292" i="1"/>
  <c r="P3292" i="1" s="1"/>
  <c r="O3291" i="1"/>
  <c r="P3291" i="1" s="1"/>
  <c r="O3290" i="1"/>
  <c r="P3290" i="1" s="1"/>
  <c r="O3289" i="1"/>
  <c r="P3289" i="1" s="1"/>
  <c r="O3288" i="1"/>
  <c r="P3288" i="1" s="1"/>
  <c r="O3287" i="1"/>
  <c r="P3287" i="1" s="1"/>
  <c r="O3286" i="1"/>
  <c r="P3286" i="1" s="1"/>
  <c r="O3285" i="1"/>
  <c r="P3285" i="1" s="1"/>
  <c r="O3284" i="1"/>
  <c r="P3284" i="1" s="1"/>
  <c r="O3283" i="1"/>
  <c r="P3283" i="1" s="1"/>
  <c r="O3282" i="1"/>
  <c r="P3282" i="1" s="1"/>
  <c r="O3281" i="1"/>
  <c r="P3281" i="1" s="1"/>
  <c r="O3280" i="1"/>
  <c r="P3280" i="1" s="1"/>
  <c r="O3279" i="1"/>
  <c r="P3279" i="1" s="1"/>
  <c r="O3278" i="1"/>
  <c r="P3278" i="1" s="1"/>
  <c r="O3277" i="1"/>
  <c r="P3277" i="1" s="1"/>
  <c r="O3276" i="1"/>
  <c r="P3276" i="1" s="1"/>
  <c r="O3275" i="1"/>
  <c r="P3275" i="1" s="1"/>
  <c r="O3274" i="1"/>
  <c r="P3274" i="1" s="1"/>
  <c r="O3273" i="1"/>
  <c r="P3273" i="1" s="1"/>
  <c r="O3272" i="1"/>
  <c r="P3272" i="1" s="1"/>
  <c r="O3271" i="1"/>
  <c r="P3271" i="1" s="1"/>
  <c r="O3270" i="1"/>
  <c r="P3270" i="1" s="1"/>
  <c r="O3269" i="1"/>
  <c r="P3269" i="1" s="1"/>
  <c r="O3268" i="1"/>
  <c r="P3268" i="1" s="1"/>
  <c r="O3267" i="1"/>
  <c r="P3267" i="1" s="1"/>
  <c r="O3266" i="1"/>
  <c r="P3266" i="1" s="1"/>
  <c r="O3265" i="1"/>
  <c r="P3265" i="1" s="1"/>
  <c r="O3264" i="1"/>
  <c r="P3264" i="1" s="1"/>
  <c r="O3263" i="1"/>
  <c r="P3263" i="1" s="1"/>
  <c r="O3262" i="1"/>
  <c r="P3262" i="1" s="1"/>
  <c r="O3261" i="1"/>
  <c r="P3261" i="1" s="1"/>
  <c r="O3260" i="1"/>
  <c r="P3260" i="1" s="1"/>
  <c r="O3259" i="1"/>
  <c r="P3259" i="1" s="1"/>
  <c r="O3258" i="1"/>
  <c r="P3258" i="1" s="1"/>
  <c r="O3257" i="1"/>
  <c r="P3257" i="1" s="1"/>
  <c r="O3256" i="1"/>
  <c r="P3256" i="1" s="1"/>
  <c r="O3255" i="1"/>
  <c r="P3255" i="1" s="1"/>
  <c r="O3254" i="1"/>
  <c r="P3254" i="1" s="1"/>
  <c r="O3253" i="1"/>
  <c r="P3253" i="1" s="1"/>
  <c r="O3252" i="1"/>
  <c r="P3252" i="1" s="1"/>
  <c r="O3251" i="1"/>
  <c r="P3251" i="1" s="1"/>
  <c r="O3250" i="1"/>
  <c r="P3250" i="1" s="1"/>
  <c r="O3249" i="1"/>
  <c r="P3249" i="1" s="1"/>
  <c r="O3248" i="1"/>
  <c r="P3248" i="1" s="1"/>
  <c r="O3247" i="1"/>
  <c r="P3247" i="1" s="1"/>
  <c r="O3246" i="1"/>
  <c r="P3246" i="1" s="1"/>
  <c r="O3245" i="1"/>
  <c r="P3245" i="1" s="1"/>
  <c r="O3244" i="1"/>
  <c r="P3244" i="1" s="1"/>
  <c r="O3243" i="1"/>
  <c r="P3243" i="1" s="1"/>
  <c r="O3242" i="1"/>
  <c r="P3242" i="1" s="1"/>
  <c r="O3241" i="1"/>
  <c r="P3241" i="1" s="1"/>
  <c r="O3240" i="1"/>
  <c r="P3240" i="1" s="1"/>
  <c r="O3239" i="1"/>
  <c r="P3239" i="1" s="1"/>
  <c r="O3238" i="1"/>
  <c r="P3238" i="1" s="1"/>
  <c r="O3237" i="1"/>
  <c r="P3237" i="1" s="1"/>
  <c r="O3236" i="1"/>
  <c r="P3236" i="1" s="1"/>
  <c r="O3235" i="1"/>
  <c r="P3235" i="1" s="1"/>
  <c r="O3234" i="1"/>
  <c r="P3234" i="1" s="1"/>
  <c r="O3233" i="1"/>
  <c r="P3233" i="1" s="1"/>
  <c r="O3232" i="1"/>
  <c r="P3232" i="1" s="1"/>
  <c r="O3231" i="1"/>
  <c r="P3231" i="1" s="1"/>
  <c r="O3230" i="1"/>
  <c r="P3230" i="1" s="1"/>
  <c r="O3229" i="1"/>
  <c r="P3229" i="1" s="1"/>
  <c r="O3228" i="1"/>
  <c r="P3228" i="1" s="1"/>
  <c r="O3227" i="1"/>
  <c r="P3227" i="1" s="1"/>
  <c r="O3226" i="1"/>
  <c r="P3226" i="1" s="1"/>
  <c r="O3225" i="1"/>
  <c r="P3225" i="1" s="1"/>
  <c r="O3224" i="1"/>
  <c r="P3224" i="1" s="1"/>
  <c r="O3223" i="1"/>
  <c r="P3223" i="1" s="1"/>
  <c r="O3222" i="1"/>
  <c r="P3222" i="1" s="1"/>
  <c r="O3221" i="1"/>
  <c r="P3221" i="1" s="1"/>
  <c r="O3220" i="1"/>
  <c r="P3220" i="1" s="1"/>
  <c r="O3219" i="1"/>
  <c r="P3219" i="1" s="1"/>
  <c r="O3218" i="1"/>
  <c r="P3218" i="1" s="1"/>
  <c r="O3217" i="1"/>
  <c r="P3217" i="1" s="1"/>
  <c r="O3216" i="1"/>
  <c r="P3216" i="1" s="1"/>
  <c r="O3215" i="1"/>
  <c r="P3215" i="1" s="1"/>
  <c r="O3214" i="1"/>
  <c r="P3214" i="1" s="1"/>
  <c r="O3213" i="1"/>
  <c r="P3213" i="1" s="1"/>
  <c r="O3212" i="1"/>
  <c r="P3212" i="1" s="1"/>
  <c r="O3211" i="1"/>
  <c r="P3211" i="1" s="1"/>
  <c r="O3210" i="1"/>
  <c r="P3210" i="1" s="1"/>
  <c r="O3209" i="1"/>
  <c r="P3209" i="1" s="1"/>
  <c r="O3208" i="1"/>
  <c r="P3208" i="1" s="1"/>
  <c r="O3207" i="1"/>
  <c r="P3207" i="1" s="1"/>
  <c r="O3206" i="1"/>
  <c r="P3206" i="1" s="1"/>
  <c r="O3205" i="1"/>
  <c r="P3205" i="1" s="1"/>
  <c r="O3204" i="1"/>
  <c r="P3204" i="1" s="1"/>
  <c r="O3203" i="1"/>
  <c r="P3203" i="1" s="1"/>
  <c r="O3202" i="1"/>
  <c r="P3202" i="1" s="1"/>
  <c r="O3201" i="1"/>
  <c r="P3201" i="1" s="1"/>
  <c r="O3200" i="1"/>
  <c r="P3200" i="1" s="1"/>
  <c r="O3199" i="1"/>
  <c r="P3199" i="1" s="1"/>
  <c r="O3198" i="1"/>
  <c r="P3198" i="1" s="1"/>
  <c r="O3197" i="1"/>
  <c r="P3197" i="1" s="1"/>
  <c r="O3196" i="1"/>
  <c r="P3196" i="1" s="1"/>
  <c r="O3195" i="1"/>
  <c r="P3195" i="1" s="1"/>
  <c r="O3194" i="1"/>
  <c r="P3194" i="1" s="1"/>
  <c r="O3193" i="1"/>
  <c r="P3193" i="1" s="1"/>
  <c r="O3192" i="1"/>
  <c r="P3192" i="1" s="1"/>
  <c r="O3191" i="1"/>
  <c r="P3191" i="1" s="1"/>
  <c r="O3190" i="1"/>
  <c r="P3190" i="1" s="1"/>
  <c r="O3189" i="1"/>
  <c r="P3189" i="1" s="1"/>
  <c r="O3188" i="1"/>
  <c r="P3188" i="1" s="1"/>
  <c r="O3187" i="1"/>
  <c r="P3187" i="1" s="1"/>
  <c r="O3186" i="1"/>
  <c r="P3186" i="1" s="1"/>
  <c r="O3185" i="1"/>
  <c r="P3185" i="1" s="1"/>
  <c r="O3184" i="1"/>
  <c r="P3184" i="1" s="1"/>
  <c r="O3183" i="1"/>
  <c r="P3183" i="1" s="1"/>
  <c r="O3182" i="1"/>
  <c r="P3182" i="1" s="1"/>
  <c r="O3181" i="1"/>
  <c r="P3181" i="1" s="1"/>
  <c r="O3180" i="1"/>
  <c r="P3180" i="1" s="1"/>
  <c r="O3179" i="1"/>
  <c r="P3179" i="1" s="1"/>
  <c r="O3178" i="1"/>
  <c r="P3178" i="1" s="1"/>
  <c r="O3177" i="1"/>
  <c r="P3177" i="1" s="1"/>
  <c r="O3176" i="1"/>
  <c r="P3176" i="1" s="1"/>
  <c r="O3175" i="1"/>
  <c r="P3175" i="1" s="1"/>
  <c r="O3174" i="1"/>
  <c r="P3174" i="1" s="1"/>
  <c r="O3173" i="1"/>
  <c r="P3173" i="1" s="1"/>
  <c r="O3172" i="1"/>
  <c r="P3172" i="1" s="1"/>
  <c r="O3171" i="1"/>
  <c r="P3171" i="1" s="1"/>
  <c r="O3170" i="1"/>
  <c r="P3170" i="1" s="1"/>
  <c r="O3169" i="1"/>
  <c r="P3169" i="1" s="1"/>
  <c r="O3168" i="1"/>
  <c r="P3168" i="1" s="1"/>
  <c r="O3167" i="1"/>
  <c r="P3167" i="1" s="1"/>
  <c r="O3166" i="1"/>
  <c r="P3166" i="1" s="1"/>
  <c r="O3165" i="1"/>
  <c r="P3165" i="1" s="1"/>
  <c r="O3164" i="1"/>
  <c r="P3164" i="1" s="1"/>
  <c r="O3163" i="1"/>
  <c r="P3163" i="1" s="1"/>
  <c r="O3162" i="1"/>
  <c r="P3162" i="1" s="1"/>
  <c r="O3161" i="1"/>
  <c r="P3161" i="1" s="1"/>
  <c r="O3160" i="1"/>
  <c r="P3160" i="1" s="1"/>
  <c r="O3159" i="1"/>
  <c r="P3159" i="1" s="1"/>
  <c r="O3158" i="1"/>
  <c r="P3158" i="1" s="1"/>
  <c r="O3157" i="1"/>
  <c r="P3157" i="1" s="1"/>
  <c r="O3156" i="1"/>
  <c r="P3156" i="1" s="1"/>
  <c r="O3155" i="1"/>
  <c r="P3155" i="1" s="1"/>
  <c r="O3154" i="1"/>
  <c r="P3154" i="1" s="1"/>
  <c r="O3153" i="1"/>
  <c r="P3153" i="1" s="1"/>
  <c r="O3152" i="1"/>
  <c r="P3152" i="1" s="1"/>
  <c r="O3151" i="1"/>
  <c r="P3151" i="1" s="1"/>
  <c r="O3150" i="1"/>
  <c r="P3150" i="1" s="1"/>
  <c r="O3149" i="1"/>
  <c r="P3149" i="1" s="1"/>
  <c r="O3148" i="1"/>
  <c r="P3148" i="1" s="1"/>
  <c r="O3147" i="1"/>
  <c r="P3147" i="1" s="1"/>
  <c r="O3146" i="1"/>
  <c r="P3146" i="1" s="1"/>
  <c r="O3145" i="1"/>
  <c r="P3145" i="1" s="1"/>
  <c r="O3144" i="1"/>
  <c r="P3144" i="1" s="1"/>
  <c r="O3143" i="1"/>
  <c r="P3143" i="1" s="1"/>
  <c r="O3142" i="1"/>
  <c r="P3142" i="1" s="1"/>
  <c r="O3141" i="1"/>
  <c r="P3141" i="1" s="1"/>
  <c r="O3140" i="1"/>
  <c r="P3140" i="1" s="1"/>
  <c r="O3139" i="1"/>
  <c r="P3139" i="1" s="1"/>
  <c r="O3138" i="1"/>
  <c r="P3138" i="1" s="1"/>
  <c r="O3137" i="1"/>
  <c r="P3137" i="1" s="1"/>
  <c r="O3136" i="1"/>
  <c r="P3136" i="1" s="1"/>
  <c r="O3135" i="1"/>
  <c r="P3135" i="1" s="1"/>
  <c r="O3134" i="1"/>
  <c r="P3134" i="1" s="1"/>
  <c r="O3133" i="1"/>
  <c r="P3133" i="1" s="1"/>
  <c r="O3132" i="1"/>
  <c r="P3132" i="1" s="1"/>
  <c r="O3131" i="1"/>
  <c r="P3131" i="1" s="1"/>
  <c r="O3130" i="1"/>
  <c r="P3130" i="1" s="1"/>
  <c r="O3129" i="1"/>
  <c r="P3129" i="1" s="1"/>
  <c r="O3128" i="1"/>
  <c r="P3128" i="1" s="1"/>
  <c r="O3127" i="1"/>
  <c r="P3127" i="1" s="1"/>
  <c r="O3126" i="1"/>
  <c r="P3126" i="1" s="1"/>
  <c r="O3125" i="1"/>
  <c r="P3125" i="1" s="1"/>
  <c r="O3124" i="1"/>
  <c r="P3124" i="1" s="1"/>
  <c r="O3123" i="1"/>
  <c r="P3123" i="1" s="1"/>
  <c r="O3122" i="1"/>
  <c r="P3122" i="1" s="1"/>
  <c r="O3121" i="1"/>
  <c r="P3121" i="1" s="1"/>
  <c r="O3120" i="1"/>
  <c r="P3120" i="1" s="1"/>
  <c r="O3119" i="1"/>
  <c r="P3119" i="1" s="1"/>
  <c r="O3118" i="1"/>
  <c r="P3118" i="1" s="1"/>
  <c r="O3117" i="1"/>
  <c r="P3117" i="1" s="1"/>
  <c r="O3116" i="1"/>
  <c r="P3116" i="1" s="1"/>
  <c r="O3115" i="1"/>
  <c r="P3115" i="1" s="1"/>
  <c r="O3114" i="1"/>
  <c r="P3114" i="1" s="1"/>
  <c r="O3113" i="1"/>
  <c r="P3113" i="1" s="1"/>
  <c r="O3112" i="1"/>
  <c r="P3112" i="1" s="1"/>
  <c r="O3111" i="1"/>
  <c r="P3111" i="1" s="1"/>
  <c r="O3110" i="1"/>
  <c r="P3110" i="1" s="1"/>
  <c r="O3109" i="1"/>
  <c r="P3109" i="1" s="1"/>
  <c r="O3108" i="1"/>
  <c r="P3108" i="1" s="1"/>
  <c r="O3107" i="1"/>
  <c r="P3107" i="1" s="1"/>
  <c r="O3106" i="1"/>
  <c r="P3106" i="1" s="1"/>
  <c r="O3105" i="1"/>
  <c r="P3105" i="1" s="1"/>
  <c r="O3104" i="1"/>
  <c r="P3104" i="1" s="1"/>
  <c r="O3103" i="1"/>
  <c r="P3103" i="1" s="1"/>
  <c r="O3102" i="1"/>
  <c r="P3102" i="1" s="1"/>
  <c r="O3101" i="1"/>
  <c r="P3101" i="1" s="1"/>
  <c r="O3100" i="1"/>
  <c r="P3100" i="1" s="1"/>
  <c r="O3099" i="1"/>
  <c r="P3099" i="1" s="1"/>
  <c r="O3098" i="1"/>
  <c r="P3098" i="1" s="1"/>
  <c r="O3097" i="1"/>
  <c r="P3097" i="1" s="1"/>
  <c r="O3096" i="1"/>
  <c r="P3096" i="1" s="1"/>
  <c r="O3095" i="1"/>
  <c r="P3095" i="1" s="1"/>
  <c r="O3094" i="1"/>
  <c r="P3094" i="1" s="1"/>
  <c r="O3093" i="1"/>
  <c r="P3093" i="1" s="1"/>
  <c r="O3092" i="1"/>
  <c r="P3092" i="1" s="1"/>
  <c r="O3091" i="1"/>
  <c r="P3091" i="1" s="1"/>
  <c r="O3090" i="1"/>
  <c r="P3090" i="1" s="1"/>
  <c r="O3089" i="1"/>
  <c r="P3089" i="1" s="1"/>
  <c r="O3088" i="1"/>
  <c r="P3088" i="1" s="1"/>
  <c r="O3087" i="1"/>
  <c r="P3087" i="1" s="1"/>
  <c r="O3086" i="1"/>
  <c r="P3086" i="1" s="1"/>
  <c r="O3085" i="1"/>
  <c r="P3085" i="1" s="1"/>
  <c r="O3084" i="1"/>
  <c r="P3084" i="1" s="1"/>
  <c r="O3083" i="1"/>
  <c r="P3083" i="1" s="1"/>
  <c r="O3082" i="1"/>
  <c r="P3082" i="1" s="1"/>
  <c r="O3081" i="1"/>
  <c r="P3081" i="1" s="1"/>
  <c r="O3080" i="1"/>
  <c r="P3080" i="1" s="1"/>
  <c r="O3079" i="1"/>
  <c r="P3079" i="1" s="1"/>
  <c r="O3078" i="1"/>
  <c r="P3078" i="1" s="1"/>
  <c r="O3077" i="1"/>
  <c r="P3077" i="1" s="1"/>
  <c r="O3076" i="1"/>
  <c r="P3076" i="1" s="1"/>
  <c r="O3075" i="1"/>
  <c r="P3075" i="1" s="1"/>
  <c r="O3074" i="1"/>
  <c r="P3074" i="1" s="1"/>
  <c r="O3073" i="1"/>
  <c r="P3073" i="1" s="1"/>
  <c r="O3072" i="1"/>
  <c r="P3072" i="1" s="1"/>
  <c r="O3071" i="1"/>
  <c r="P3071" i="1" s="1"/>
  <c r="O3070" i="1"/>
  <c r="P3070" i="1" s="1"/>
  <c r="O3069" i="1"/>
  <c r="P3069" i="1" s="1"/>
  <c r="O3068" i="1"/>
  <c r="P3068" i="1" s="1"/>
  <c r="O3067" i="1"/>
  <c r="P3067" i="1" s="1"/>
  <c r="O3066" i="1"/>
  <c r="P3066" i="1" s="1"/>
  <c r="O3065" i="1"/>
  <c r="P3065" i="1" s="1"/>
  <c r="O3064" i="1"/>
  <c r="P3064" i="1" s="1"/>
  <c r="O3063" i="1"/>
  <c r="P3063" i="1" s="1"/>
  <c r="O3062" i="1"/>
  <c r="P3062" i="1" s="1"/>
  <c r="O3061" i="1"/>
  <c r="P3061" i="1" s="1"/>
  <c r="O3060" i="1"/>
  <c r="P3060" i="1" s="1"/>
  <c r="O3059" i="1"/>
  <c r="P3059" i="1" s="1"/>
  <c r="O3058" i="1"/>
  <c r="P3058" i="1" s="1"/>
  <c r="O3057" i="1"/>
  <c r="P3057" i="1" s="1"/>
  <c r="O3056" i="1"/>
  <c r="P3056" i="1" s="1"/>
  <c r="O3055" i="1"/>
  <c r="P3055" i="1" s="1"/>
  <c r="O3054" i="1"/>
  <c r="P3054" i="1" s="1"/>
  <c r="O3053" i="1"/>
  <c r="P3053" i="1" s="1"/>
  <c r="O3052" i="1"/>
  <c r="P3052" i="1" s="1"/>
  <c r="O3051" i="1"/>
  <c r="P3051" i="1" s="1"/>
  <c r="O3050" i="1"/>
  <c r="P3050" i="1" s="1"/>
  <c r="O3049" i="1"/>
  <c r="P3049" i="1" s="1"/>
  <c r="O3048" i="1"/>
  <c r="P3048" i="1" s="1"/>
  <c r="O3047" i="1"/>
  <c r="P3047" i="1" s="1"/>
  <c r="O3046" i="1"/>
  <c r="P3046" i="1" s="1"/>
  <c r="O3045" i="1"/>
  <c r="P3045" i="1" s="1"/>
  <c r="O3044" i="1"/>
  <c r="P3044" i="1" s="1"/>
  <c r="O3043" i="1"/>
  <c r="P3043" i="1" s="1"/>
  <c r="O3042" i="1"/>
  <c r="P3042" i="1" s="1"/>
  <c r="O3041" i="1"/>
  <c r="P3041" i="1" s="1"/>
  <c r="O3040" i="1"/>
  <c r="P3040" i="1" s="1"/>
  <c r="O3039" i="1"/>
  <c r="P3039" i="1" s="1"/>
  <c r="O3038" i="1"/>
  <c r="P3038" i="1" s="1"/>
  <c r="O3037" i="1"/>
  <c r="P3037" i="1" s="1"/>
  <c r="O3036" i="1"/>
  <c r="P3036" i="1" s="1"/>
  <c r="O3035" i="1"/>
  <c r="P3035" i="1" s="1"/>
  <c r="O3034" i="1"/>
  <c r="P3034" i="1" s="1"/>
  <c r="O3033" i="1"/>
  <c r="P3033" i="1" s="1"/>
  <c r="O3032" i="1"/>
  <c r="P3032" i="1" s="1"/>
  <c r="O3031" i="1"/>
  <c r="P3031" i="1" s="1"/>
  <c r="O3030" i="1"/>
  <c r="P3030" i="1" s="1"/>
  <c r="O3029" i="1"/>
  <c r="P3029" i="1" s="1"/>
  <c r="O3028" i="1"/>
  <c r="P3028" i="1" s="1"/>
  <c r="O3027" i="1"/>
  <c r="P3027" i="1" s="1"/>
  <c r="O3026" i="1"/>
  <c r="P3026" i="1" s="1"/>
  <c r="O3025" i="1"/>
  <c r="P3025" i="1" s="1"/>
  <c r="O3024" i="1"/>
  <c r="P3024" i="1" s="1"/>
  <c r="O3023" i="1"/>
  <c r="P3023" i="1" s="1"/>
  <c r="O3022" i="1"/>
  <c r="P3022" i="1" s="1"/>
  <c r="O3021" i="1"/>
  <c r="P3021" i="1" s="1"/>
  <c r="O3020" i="1"/>
  <c r="P3020" i="1" s="1"/>
  <c r="O3019" i="1"/>
  <c r="P3019" i="1" s="1"/>
  <c r="O3018" i="1"/>
  <c r="P3018" i="1" s="1"/>
  <c r="O3017" i="1"/>
  <c r="P3017" i="1" s="1"/>
  <c r="O3016" i="1"/>
  <c r="P3016" i="1" s="1"/>
  <c r="O3015" i="1"/>
  <c r="P3015" i="1" s="1"/>
  <c r="O3014" i="1"/>
  <c r="P3014" i="1" s="1"/>
  <c r="O3013" i="1"/>
  <c r="P3013" i="1" s="1"/>
  <c r="O3012" i="1"/>
  <c r="P3012" i="1" s="1"/>
  <c r="O3011" i="1"/>
  <c r="P3011" i="1" s="1"/>
  <c r="O3010" i="1"/>
  <c r="P3010" i="1" s="1"/>
  <c r="O3009" i="1"/>
  <c r="P3009" i="1" s="1"/>
  <c r="O3008" i="1"/>
  <c r="P3008" i="1" s="1"/>
  <c r="O3007" i="1"/>
  <c r="P3007" i="1" s="1"/>
  <c r="O3006" i="1"/>
  <c r="P3006" i="1" s="1"/>
  <c r="O3005" i="1"/>
  <c r="P3005" i="1" s="1"/>
  <c r="O3004" i="1"/>
  <c r="P3004" i="1" s="1"/>
  <c r="O3003" i="1"/>
  <c r="P3003" i="1" s="1"/>
  <c r="O3002" i="1"/>
  <c r="P3002" i="1" s="1"/>
  <c r="O3001" i="1"/>
  <c r="P3001" i="1" s="1"/>
  <c r="O3000" i="1"/>
  <c r="P3000" i="1" s="1"/>
  <c r="O2999" i="1"/>
  <c r="P2999" i="1" s="1"/>
  <c r="O2998" i="1"/>
  <c r="P2998" i="1" s="1"/>
  <c r="O2997" i="1"/>
  <c r="P2997" i="1" s="1"/>
  <c r="O2996" i="1"/>
  <c r="P2996" i="1" s="1"/>
  <c r="O2995" i="1"/>
  <c r="P2995" i="1" s="1"/>
  <c r="O2994" i="1"/>
  <c r="P2994" i="1" s="1"/>
  <c r="O2993" i="1"/>
  <c r="P2993" i="1" s="1"/>
  <c r="O2992" i="1"/>
  <c r="P2992" i="1" s="1"/>
  <c r="O2991" i="1"/>
  <c r="P2991" i="1" s="1"/>
  <c r="O2990" i="1"/>
  <c r="P2990" i="1" s="1"/>
  <c r="O2989" i="1"/>
  <c r="P2989" i="1" s="1"/>
  <c r="O2988" i="1"/>
  <c r="P2988" i="1" s="1"/>
  <c r="O2987" i="1"/>
  <c r="P2987" i="1" s="1"/>
  <c r="O2986" i="1"/>
  <c r="P2986" i="1" s="1"/>
  <c r="O2985" i="1"/>
  <c r="P2985" i="1" s="1"/>
  <c r="O2984" i="1"/>
  <c r="P2984" i="1" s="1"/>
  <c r="O2983" i="1"/>
  <c r="P2983" i="1" s="1"/>
  <c r="O2982" i="1"/>
  <c r="P2982" i="1" s="1"/>
  <c r="O2981" i="1"/>
  <c r="P2981" i="1" s="1"/>
  <c r="O2980" i="1"/>
  <c r="P2980" i="1" s="1"/>
  <c r="O2979" i="1"/>
  <c r="P2979" i="1" s="1"/>
  <c r="O2978" i="1"/>
  <c r="P2978" i="1" s="1"/>
  <c r="O2977" i="1"/>
  <c r="P2977" i="1" s="1"/>
  <c r="O2976" i="1"/>
  <c r="P2976" i="1" s="1"/>
  <c r="O2975" i="1"/>
  <c r="P2975" i="1" s="1"/>
  <c r="O2974" i="1"/>
  <c r="P2974" i="1" s="1"/>
  <c r="O2973" i="1"/>
  <c r="P2973" i="1" s="1"/>
  <c r="O2972" i="1"/>
  <c r="P2972" i="1" s="1"/>
  <c r="O2971" i="1"/>
  <c r="P2971" i="1" s="1"/>
  <c r="O2970" i="1"/>
  <c r="P2970" i="1" s="1"/>
  <c r="O2969" i="1"/>
  <c r="P2969" i="1" s="1"/>
  <c r="O2968" i="1"/>
  <c r="P2968" i="1" s="1"/>
  <c r="O2967" i="1"/>
  <c r="P2967" i="1" s="1"/>
  <c r="O2966" i="1"/>
  <c r="P2966" i="1" s="1"/>
  <c r="O2965" i="1"/>
  <c r="P2965" i="1" s="1"/>
  <c r="O2964" i="1"/>
  <c r="P2964" i="1" s="1"/>
  <c r="O2963" i="1"/>
  <c r="P2963" i="1" s="1"/>
  <c r="O2962" i="1"/>
  <c r="P2962" i="1" s="1"/>
  <c r="O2961" i="1"/>
  <c r="P2961" i="1" s="1"/>
  <c r="O2960" i="1"/>
  <c r="P2960" i="1" s="1"/>
  <c r="O2959" i="1"/>
  <c r="P2959" i="1" s="1"/>
  <c r="O2958" i="1"/>
  <c r="P2958" i="1" s="1"/>
  <c r="O2957" i="1"/>
  <c r="P2957" i="1" s="1"/>
  <c r="O2956" i="1"/>
  <c r="P2956" i="1" s="1"/>
  <c r="O2955" i="1"/>
  <c r="P2955" i="1" s="1"/>
  <c r="O2954" i="1"/>
  <c r="P2954" i="1" s="1"/>
  <c r="O2953" i="1"/>
  <c r="P2953" i="1" s="1"/>
  <c r="O2952" i="1"/>
  <c r="P2952" i="1" s="1"/>
  <c r="O2951" i="1"/>
  <c r="P2951" i="1" s="1"/>
  <c r="O2950" i="1"/>
  <c r="P2950" i="1" s="1"/>
  <c r="O2949" i="1"/>
  <c r="P2949" i="1" s="1"/>
  <c r="O2948" i="1"/>
  <c r="P2948" i="1" s="1"/>
  <c r="O2947" i="1"/>
  <c r="P2947" i="1" s="1"/>
  <c r="O2946" i="1"/>
  <c r="P2946" i="1" s="1"/>
  <c r="O2945" i="1"/>
  <c r="P2945" i="1" s="1"/>
  <c r="O2944" i="1"/>
  <c r="P2944" i="1" s="1"/>
  <c r="O2943" i="1"/>
  <c r="P2943" i="1" s="1"/>
  <c r="O2942" i="1"/>
  <c r="P2942" i="1" s="1"/>
  <c r="O2941" i="1"/>
  <c r="P2941" i="1" s="1"/>
  <c r="O2940" i="1"/>
  <c r="P2940" i="1" s="1"/>
  <c r="O2939" i="1"/>
  <c r="P2939" i="1" s="1"/>
  <c r="O2938" i="1"/>
  <c r="P2938" i="1" s="1"/>
  <c r="O2937" i="1"/>
  <c r="P2937" i="1" s="1"/>
  <c r="O2936" i="1"/>
  <c r="P2936" i="1" s="1"/>
  <c r="O2935" i="1"/>
  <c r="P2935" i="1" s="1"/>
  <c r="O2934" i="1"/>
  <c r="P2934" i="1" s="1"/>
  <c r="O2933" i="1"/>
  <c r="P2933" i="1" s="1"/>
  <c r="O2932" i="1"/>
  <c r="P2932" i="1" s="1"/>
  <c r="O2931" i="1"/>
  <c r="P2931" i="1" s="1"/>
  <c r="O2930" i="1"/>
  <c r="P2930" i="1" s="1"/>
  <c r="O2929" i="1"/>
  <c r="P2929" i="1" s="1"/>
  <c r="O2928" i="1"/>
  <c r="P2928" i="1" s="1"/>
  <c r="O2927" i="1"/>
  <c r="P2927" i="1" s="1"/>
  <c r="O2926" i="1"/>
  <c r="P2926" i="1" s="1"/>
  <c r="O2925" i="1"/>
  <c r="P2925" i="1" s="1"/>
  <c r="O2924" i="1"/>
  <c r="P2924" i="1" s="1"/>
  <c r="O2923" i="1"/>
  <c r="P2923" i="1" s="1"/>
  <c r="O2922" i="1"/>
  <c r="P2922" i="1" s="1"/>
  <c r="O2921" i="1"/>
  <c r="P2921" i="1" s="1"/>
  <c r="O2920" i="1"/>
  <c r="P2920" i="1" s="1"/>
  <c r="O2919" i="1"/>
  <c r="P2919" i="1" s="1"/>
  <c r="O2918" i="1"/>
  <c r="P2918" i="1" s="1"/>
  <c r="O2917" i="1"/>
  <c r="P2917" i="1" s="1"/>
  <c r="O2916" i="1"/>
  <c r="P2916" i="1" s="1"/>
  <c r="O2915" i="1"/>
  <c r="P2915" i="1" s="1"/>
  <c r="O2914" i="1"/>
  <c r="P2914" i="1" s="1"/>
  <c r="O2913" i="1"/>
  <c r="P2913" i="1" s="1"/>
  <c r="O2912" i="1"/>
  <c r="P2912" i="1" s="1"/>
  <c r="O2911" i="1"/>
  <c r="P2911" i="1" s="1"/>
  <c r="O2910" i="1"/>
  <c r="P2910" i="1" s="1"/>
  <c r="O2909" i="1"/>
  <c r="P2909" i="1" s="1"/>
  <c r="O2908" i="1"/>
  <c r="P2908" i="1" s="1"/>
  <c r="O2907" i="1"/>
  <c r="P2907" i="1" s="1"/>
  <c r="O2906" i="1"/>
  <c r="P2906" i="1" s="1"/>
  <c r="O2905" i="1"/>
  <c r="P2905" i="1" s="1"/>
  <c r="O2904" i="1"/>
  <c r="P2904" i="1" s="1"/>
  <c r="O2903" i="1"/>
  <c r="P2903" i="1" s="1"/>
  <c r="O2902" i="1"/>
  <c r="P2902" i="1" s="1"/>
  <c r="O2901" i="1"/>
  <c r="P2901" i="1" s="1"/>
  <c r="O2900" i="1"/>
  <c r="P2900" i="1" s="1"/>
  <c r="O2899" i="1"/>
  <c r="P2899" i="1" s="1"/>
  <c r="O2898" i="1"/>
  <c r="P2898" i="1" s="1"/>
  <c r="O2897" i="1"/>
  <c r="P2897" i="1" s="1"/>
  <c r="O2896" i="1"/>
  <c r="P2896" i="1" s="1"/>
  <c r="O2895" i="1"/>
  <c r="P2895" i="1" s="1"/>
  <c r="O2894" i="1"/>
  <c r="P2894" i="1" s="1"/>
  <c r="O2893" i="1"/>
  <c r="P2893" i="1" s="1"/>
  <c r="O2892" i="1"/>
  <c r="P2892" i="1" s="1"/>
  <c r="O2891" i="1"/>
  <c r="P2891" i="1" s="1"/>
  <c r="O2890" i="1"/>
  <c r="P2890" i="1" s="1"/>
  <c r="O2889" i="1"/>
  <c r="P2889" i="1" s="1"/>
  <c r="O2888" i="1"/>
  <c r="P2888" i="1" s="1"/>
  <c r="O2887" i="1"/>
  <c r="P2887" i="1" s="1"/>
  <c r="O2886" i="1"/>
  <c r="P2886" i="1" s="1"/>
  <c r="O2885" i="1"/>
  <c r="P2885" i="1" s="1"/>
  <c r="O2884" i="1"/>
  <c r="P2884" i="1" s="1"/>
  <c r="O2883" i="1"/>
  <c r="P2883" i="1" s="1"/>
  <c r="O2882" i="1"/>
  <c r="P2882" i="1" s="1"/>
  <c r="O2881" i="1"/>
  <c r="P2881" i="1" s="1"/>
  <c r="O2880" i="1"/>
  <c r="P2880" i="1" s="1"/>
  <c r="O2879" i="1"/>
  <c r="P2879" i="1" s="1"/>
  <c r="O2878" i="1"/>
  <c r="P2878" i="1" s="1"/>
  <c r="O2877" i="1"/>
  <c r="P2877" i="1" s="1"/>
  <c r="O2876" i="1"/>
  <c r="P2876" i="1" s="1"/>
  <c r="O2875" i="1"/>
  <c r="P2875" i="1" s="1"/>
  <c r="O2874" i="1"/>
  <c r="P2874" i="1" s="1"/>
  <c r="O2873" i="1"/>
  <c r="P2873" i="1" s="1"/>
  <c r="O2872" i="1"/>
  <c r="P2872" i="1" s="1"/>
  <c r="O2871" i="1"/>
  <c r="P2871" i="1" s="1"/>
  <c r="O2870" i="1"/>
  <c r="P2870" i="1" s="1"/>
  <c r="O2869" i="1"/>
  <c r="P2869" i="1" s="1"/>
  <c r="O2868" i="1"/>
  <c r="P2868" i="1" s="1"/>
  <c r="O2867" i="1"/>
  <c r="P2867" i="1" s="1"/>
  <c r="O2866" i="1"/>
  <c r="P2866" i="1" s="1"/>
  <c r="O2865" i="1"/>
  <c r="P2865" i="1" s="1"/>
  <c r="O2864" i="1"/>
  <c r="P2864" i="1" s="1"/>
  <c r="O2863" i="1"/>
  <c r="P2863" i="1" s="1"/>
  <c r="O2862" i="1"/>
  <c r="P2862" i="1" s="1"/>
  <c r="O2861" i="1"/>
  <c r="P2861" i="1" s="1"/>
  <c r="O2860" i="1"/>
  <c r="P2860" i="1" s="1"/>
  <c r="O2859" i="1"/>
  <c r="P2859" i="1" s="1"/>
  <c r="O2858" i="1"/>
  <c r="P2858" i="1" s="1"/>
  <c r="O2857" i="1"/>
  <c r="P2857" i="1" s="1"/>
  <c r="O2856" i="1"/>
  <c r="P2856" i="1" s="1"/>
  <c r="O2855" i="1"/>
  <c r="P2855" i="1" s="1"/>
  <c r="O2854" i="1"/>
  <c r="P2854" i="1" s="1"/>
  <c r="O2853" i="1"/>
  <c r="P2853" i="1" s="1"/>
  <c r="O2852" i="1"/>
  <c r="P2852" i="1" s="1"/>
  <c r="O2851" i="1"/>
  <c r="P2851" i="1" s="1"/>
  <c r="O2850" i="1"/>
  <c r="P2850" i="1" s="1"/>
  <c r="O2849" i="1"/>
  <c r="P2849" i="1" s="1"/>
  <c r="O2848" i="1"/>
  <c r="P2848" i="1" s="1"/>
  <c r="O2847" i="1"/>
  <c r="P2847" i="1" s="1"/>
  <c r="O2846" i="1"/>
  <c r="P2846" i="1" s="1"/>
  <c r="O2845" i="1"/>
  <c r="P2845" i="1" s="1"/>
  <c r="O2844" i="1"/>
  <c r="P2844" i="1" s="1"/>
  <c r="O2843" i="1"/>
  <c r="P2843" i="1" s="1"/>
  <c r="O2842" i="1"/>
  <c r="P2842" i="1" s="1"/>
  <c r="O2841" i="1"/>
  <c r="P2841" i="1" s="1"/>
  <c r="O2840" i="1"/>
  <c r="P2840" i="1" s="1"/>
  <c r="O2839" i="1"/>
  <c r="P2839" i="1" s="1"/>
  <c r="O2838" i="1"/>
  <c r="P2838" i="1" s="1"/>
  <c r="O2837" i="1"/>
  <c r="P2837" i="1" s="1"/>
  <c r="O2836" i="1"/>
  <c r="P2836" i="1" s="1"/>
  <c r="O2835" i="1"/>
  <c r="P2835" i="1" s="1"/>
  <c r="O2834" i="1"/>
  <c r="P2834" i="1" s="1"/>
  <c r="O2833" i="1"/>
  <c r="P2833" i="1" s="1"/>
  <c r="O2832" i="1"/>
  <c r="P2832" i="1" s="1"/>
  <c r="O2831" i="1"/>
  <c r="P2831" i="1" s="1"/>
  <c r="O2830" i="1"/>
  <c r="P2830" i="1" s="1"/>
  <c r="O2829" i="1"/>
  <c r="P2829" i="1" s="1"/>
  <c r="O2828" i="1"/>
  <c r="P2828" i="1" s="1"/>
  <c r="O2827" i="1"/>
  <c r="P2827" i="1" s="1"/>
  <c r="O2826" i="1"/>
  <c r="P2826" i="1" s="1"/>
  <c r="O2825" i="1"/>
  <c r="P2825" i="1" s="1"/>
  <c r="O2824" i="1"/>
  <c r="P2824" i="1" s="1"/>
  <c r="O2823" i="1"/>
  <c r="P2823" i="1" s="1"/>
  <c r="O2822" i="1"/>
  <c r="P2822" i="1" s="1"/>
  <c r="O2821" i="1"/>
  <c r="P2821" i="1" s="1"/>
  <c r="O2820" i="1"/>
  <c r="P2820" i="1" s="1"/>
  <c r="O2819" i="1"/>
  <c r="P2819" i="1" s="1"/>
  <c r="O2818" i="1"/>
  <c r="P2818" i="1" s="1"/>
  <c r="O2817" i="1"/>
  <c r="P2817" i="1" s="1"/>
  <c r="O2816" i="1"/>
  <c r="P2816" i="1" s="1"/>
  <c r="O2815" i="1"/>
  <c r="P2815" i="1" s="1"/>
  <c r="O2814" i="1"/>
  <c r="P2814" i="1" s="1"/>
  <c r="O2813" i="1"/>
  <c r="P2813" i="1" s="1"/>
  <c r="O2812" i="1"/>
  <c r="P2812" i="1" s="1"/>
  <c r="O2811" i="1"/>
  <c r="P2811" i="1" s="1"/>
  <c r="O2810" i="1"/>
  <c r="P2810" i="1" s="1"/>
  <c r="O2809" i="1"/>
  <c r="P2809" i="1" s="1"/>
  <c r="O2808" i="1"/>
  <c r="P2808" i="1" s="1"/>
  <c r="O2807" i="1"/>
  <c r="P2807" i="1" s="1"/>
  <c r="O2806" i="1"/>
  <c r="P2806" i="1" s="1"/>
  <c r="O2805" i="1"/>
  <c r="P2805" i="1" s="1"/>
  <c r="O2804" i="1"/>
  <c r="P2804" i="1" s="1"/>
  <c r="O2803" i="1"/>
  <c r="P2803" i="1" s="1"/>
  <c r="O2802" i="1"/>
  <c r="P2802" i="1" s="1"/>
  <c r="O2801" i="1"/>
  <c r="P2801" i="1" s="1"/>
  <c r="O2800" i="1"/>
  <c r="P2800" i="1" s="1"/>
  <c r="O2799" i="1"/>
  <c r="P2799" i="1" s="1"/>
  <c r="O2798" i="1"/>
  <c r="P2798" i="1" s="1"/>
  <c r="O2797" i="1"/>
  <c r="P2797" i="1" s="1"/>
  <c r="O2796" i="1"/>
  <c r="P2796" i="1" s="1"/>
  <c r="O2795" i="1"/>
  <c r="P2795" i="1" s="1"/>
  <c r="O2794" i="1"/>
  <c r="P2794" i="1" s="1"/>
  <c r="O2793" i="1"/>
  <c r="P2793" i="1" s="1"/>
  <c r="O2792" i="1"/>
  <c r="P2792" i="1" s="1"/>
  <c r="O2791" i="1"/>
  <c r="P2791" i="1" s="1"/>
  <c r="O2790" i="1"/>
  <c r="P2790" i="1" s="1"/>
  <c r="O2789" i="1"/>
  <c r="P2789" i="1" s="1"/>
  <c r="O2788" i="1"/>
  <c r="P2788" i="1" s="1"/>
  <c r="O2787" i="1"/>
  <c r="P2787" i="1" s="1"/>
  <c r="O2786" i="1"/>
  <c r="P2786" i="1" s="1"/>
  <c r="O2785" i="1"/>
  <c r="P2785" i="1" s="1"/>
  <c r="O2784" i="1"/>
  <c r="P2784" i="1" s="1"/>
  <c r="O2783" i="1"/>
  <c r="P2783" i="1" s="1"/>
  <c r="O2782" i="1"/>
  <c r="P2782" i="1" s="1"/>
  <c r="O2781" i="1"/>
  <c r="P2781" i="1" s="1"/>
  <c r="O2780" i="1"/>
  <c r="P2780" i="1" s="1"/>
  <c r="O2779" i="1"/>
  <c r="P2779" i="1" s="1"/>
  <c r="O2778" i="1"/>
  <c r="P2778" i="1" s="1"/>
  <c r="O2777" i="1"/>
  <c r="P2777" i="1" s="1"/>
  <c r="O2776" i="1"/>
  <c r="P2776" i="1" s="1"/>
  <c r="O2775" i="1"/>
  <c r="P2775" i="1" s="1"/>
  <c r="O2774" i="1"/>
  <c r="P2774" i="1" s="1"/>
  <c r="O2773" i="1"/>
  <c r="P2773" i="1" s="1"/>
  <c r="O2772" i="1"/>
  <c r="P2772" i="1" s="1"/>
  <c r="O2771" i="1"/>
  <c r="P2771" i="1" s="1"/>
  <c r="O2770" i="1"/>
  <c r="P2770" i="1" s="1"/>
  <c r="O2769" i="1"/>
  <c r="P2769" i="1" s="1"/>
  <c r="O2768" i="1"/>
  <c r="P2768" i="1" s="1"/>
  <c r="O2767" i="1"/>
  <c r="P2767" i="1" s="1"/>
  <c r="O2766" i="1"/>
  <c r="P2766" i="1" s="1"/>
  <c r="O2765" i="1"/>
  <c r="P2765" i="1" s="1"/>
  <c r="O2764" i="1"/>
  <c r="P2764" i="1" s="1"/>
  <c r="O2763" i="1"/>
  <c r="P2763" i="1" s="1"/>
  <c r="O2762" i="1"/>
  <c r="P2762" i="1" s="1"/>
  <c r="O2761" i="1"/>
  <c r="P2761" i="1" s="1"/>
  <c r="O2760" i="1"/>
  <c r="P2760" i="1" s="1"/>
  <c r="O2759" i="1"/>
  <c r="P2759" i="1" s="1"/>
  <c r="O2758" i="1"/>
  <c r="P2758" i="1" s="1"/>
  <c r="O2757" i="1"/>
  <c r="P2757" i="1" s="1"/>
  <c r="O2756" i="1"/>
  <c r="P2756" i="1" s="1"/>
  <c r="O2755" i="1"/>
  <c r="P2755" i="1" s="1"/>
  <c r="O2754" i="1"/>
  <c r="P2754" i="1" s="1"/>
  <c r="O2753" i="1"/>
  <c r="P2753" i="1" s="1"/>
  <c r="O2752" i="1"/>
  <c r="P2752" i="1" s="1"/>
  <c r="O2751" i="1"/>
  <c r="P2751" i="1" s="1"/>
  <c r="O2750" i="1"/>
  <c r="P2750" i="1" s="1"/>
  <c r="O2749" i="1"/>
  <c r="P2749" i="1" s="1"/>
  <c r="O2748" i="1"/>
  <c r="P2748" i="1" s="1"/>
  <c r="O2747" i="1"/>
  <c r="P2747" i="1" s="1"/>
  <c r="O2746" i="1"/>
  <c r="P2746" i="1" s="1"/>
  <c r="O2745" i="1"/>
  <c r="P2745" i="1" s="1"/>
  <c r="O2744" i="1"/>
  <c r="P2744" i="1" s="1"/>
  <c r="O2743" i="1"/>
  <c r="P2743" i="1" s="1"/>
  <c r="O2742" i="1"/>
  <c r="P2742" i="1" s="1"/>
  <c r="O2741" i="1"/>
  <c r="P2741" i="1" s="1"/>
  <c r="O2740" i="1"/>
  <c r="P2740" i="1" s="1"/>
  <c r="O2739" i="1"/>
  <c r="P2739" i="1" s="1"/>
  <c r="O2738" i="1"/>
  <c r="P2738" i="1" s="1"/>
  <c r="O2737" i="1"/>
  <c r="P2737" i="1" s="1"/>
  <c r="O2736" i="1"/>
  <c r="P2736" i="1" s="1"/>
  <c r="O2735" i="1"/>
  <c r="P2735" i="1" s="1"/>
  <c r="O2734" i="1"/>
  <c r="P2734" i="1" s="1"/>
  <c r="O2733" i="1"/>
  <c r="P2733" i="1" s="1"/>
  <c r="O2732" i="1"/>
  <c r="P2732" i="1" s="1"/>
  <c r="O2731" i="1"/>
  <c r="P2731" i="1" s="1"/>
  <c r="O2730" i="1"/>
  <c r="P2730" i="1" s="1"/>
  <c r="O2729" i="1"/>
  <c r="P2729" i="1" s="1"/>
  <c r="O2728" i="1"/>
  <c r="P2728" i="1" s="1"/>
  <c r="O2727" i="1"/>
  <c r="P2727" i="1" s="1"/>
  <c r="O2726" i="1"/>
  <c r="P2726" i="1" s="1"/>
  <c r="O2725" i="1"/>
  <c r="P2725" i="1" s="1"/>
  <c r="O2724" i="1"/>
  <c r="P2724" i="1" s="1"/>
  <c r="O2723" i="1"/>
  <c r="P2723" i="1" s="1"/>
  <c r="O2722" i="1"/>
  <c r="P2722" i="1" s="1"/>
  <c r="O2721" i="1"/>
  <c r="P2721" i="1" s="1"/>
  <c r="O2720" i="1"/>
  <c r="P2720" i="1" s="1"/>
  <c r="O2719" i="1"/>
  <c r="P2719" i="1" s="1"/>
  <c r="O2718" i="1"/>
  <c r="P2718" i="1" s="1"/>
  <c r="O2717" i="1"/>
  <c r="P2717" i="1" s="1"/>
  <c r="O2716" i="1"/>
  <c r="P2716" i="1" s="1"/>
  <c r="O2715" i="1"/>
  <c r="P2715" i="1" s="1"/>
  <c r="O2714" i="1"/>
  <c r="P2714" i="1" s="1"/>
  <c r="O2713" i="1"/>
  <c r="P2713" i="1" s="1"/>
  <c r="O2712" i="1"/>
  <c r="P2712" i="1" s="1"/>
  <c r="O2711" i="1"/>
  <c r="P2711" i="1" s="1"/>
  <c r="O2710" i="1"/>
  <c r="P2710" i="1" s="1"/>
  <c r="O2709" i="1"/>
  <c r="P2709" i="1" s="1"/>
  <c r="O2708" i="1"/>
  <c r="P2708" i="1" s="1"/>
  <c r="O2707" i="1"/>
  <c r="P2707" i="1" s="1"/>
  <c r="O2706" i="1"/>
  <c r="P2706" i="1" s="1"/>
  <c r="O2705" i="1"/>
  <c r="P2705" i="1" s="1"/>
  <c r="O2704" i="1"/>
  <c r="P2704" i="1" s="1"/>
  <c r="O2703" i="1"/>
  <c r="P2703" i="1" s="1"/>
  <c r="O2702" i="1"/>
  <c r="P2702" i="1" s="1"/>
  <c r="O2701" i="1"/>
  <c r="P2701" i="1" s="1"/>
  <c r="O2700" i="1"/>
  <c r="P2700" i="1" s="1"/>
  <c r="O2699" i="1"/>
  <c r="P2699" i="1" s="1"/>
  <c r="O2698" i="1"/>
  <c r="P2698" i="1" s="1"/>
  <c r="O2697" i="1"/>
  <c r="P2697" i="1" s="1"/>
  <c r="O2696" i="1"/>
  <c r="P2696" i="1" s="1"/>
  <c r="O2695" i="1"/>
  <c r="P2695" i="1" s="1"/>
  <c r="O2694" i="1"/>
  <c r="P2694" i="1" s="1"/>
  <c r="O2693" i="1"/>
  <c r="P2693" i="1" s="1"/>
  <c r="O2692" i="1"/>
  <c r="P2692" i="1" s="1"/>
  <c r="O2691" i="1"/>
  <c r="P2691" i="1" s="1"/>
  <c r="O2690" i="1"/>
  <c r="P2690" i="1" s="1"/>
  <c r="O2689" i="1"/>
  <c r="P2689" i="1" s="1"/>
  <c r="O2688" i="1"/>
  <c r="P2688" i="1" s="1"/>
  <c r="O2687" i="1"/>
  <c r="P2687" i="1" s="1"/>
  <c r="O2686" i="1"/>
  <c r="P2686" i="1" s="1"/>
  <c r="O2685" i="1"/>
  <c r="P2685" i="1" s="1"/>
  <c r="O2684" i="1"/>
  <c r="P2684" i="1" s="1"/>
  <c r="O2683" i="1"/>
  <c r="P2683" i="1" s="1"/>
  <c r="O2682" i="1"/>
  <c r="P2682" i="1" s="1"/>
  <c r="O2681" i="1"/>
  <c r="P2681" i="1" s="1"/>
  <c r="O2680" i="1"/>
  <c r="P2680" i="1" s="1"/>
  <c r="O2679" i="1"/>
  <c r="P2679" i="1" s="1"/>
  <c r="O2678" i="1"/>
  <c r="P2678" i="1" s="1"/>
  <c r="O2677" i="1"/>
  <c r="P2677" i="1" s="1"/>
  <c r="O2676" i="1"/>
  <c r="P2676" i="1" s="1"/>
  <c r="O2675" i="1"/>
  <c r="P2675" i="1" s="1"/>
  <c r="O2674" i="1"/>
  <c r="P2674" i="1" s="1"/>
  <c r="O2673" i="1"/>
  <c r="P2673" i="1" s="1"/>
  <c r="O2672" i="1"/>
  <c r="P2672" i="1" s="1"/>
  <c r="O2671" i="1"/>
  <c r="P2671" i="1" s="1"/>
  <c r="O2670" i="1"/>
  <c r="P2670" i="1" s="1"/>
  <c r="O2669" i="1"/>
  <c r="P2669" i="1" s="1"/>
  <c r="O2668" i="1"/>
  <c r="P2668" i="1" s="1"/>
  <c r="O2667" i="1"/>
  <c r="P2667" i="1" s="1"/>
  <c r="O2666" i="1"/>
  <c r="P2666" i="1" s="1"/>
  <c r="O2665" i="1"/>
  <c r="P2665" i="1" s="1"/>
  <c r="O2664" i="1"/>
  <c r="P2664" i="1" s="1"/>
  <c r="O2663" i="1"/>
  <c r="P2663" i="1" s="1"/>
  <c r="O2662" i="1"/>
  <c r="P2662" i="1" s="1"/>
  <c r="O2661" i="1"/>
  <c r="P2661" i="1" s="1"/>
  <c r="O2660" i="1"/>
  <c r="P2660" i="1" s="1"/>
  <c r="O2659" i="1"/>
  <c r="P2659" i="1" s="1"/>
  <c r="O2658" i="1"/>
  <c r="P2658" i="1" s="1"/>
  <c r="O2657" i="1"/>
  <c r="P2657" i="1" s="1"/>
  <c r="O2656" i="1"/>
  <c r="P2656" i="1" s="1"/>
  <c r="O2655" i="1"/>
  <c r="P2655" i="1" s="1"/>
  <c r="O2654" i="1"/>
  <c r="P2654" i="1" s="1"/>
  <c r="O2653" i="1"/>
  <c r="P2653" i="1" s="1"/>
  <c r="O2652" i="1"/>
  <c r="P2652" i="1" s="1"/>
  <c r="O2651" i="1"/>
  <c r="P2651" i="1" s="1"/>
  <c r="O2650" i="1"/>
  <c r="P2650" i="1" s="1"/>
  <c r="O2649" i="1"/>
  <c r="P2649" i="1" s="1"/>
  <c r="O2648" i="1"/>
  <c r="P2648" i="1" s="1"/>
  <c r="O2647" i="1"/>
  <c r="P2647" i="1" s="1"/>
  <c r="O2646" i="1"/>
  <c r="P2646" i="1" s="1"/>
  <c r="O2645" i="1"/>
  <c r="P2645" i="1" s="1"/>
  <c r="O2644" i="1"/>
  <c r="P2644" i="1" s="1"/>
  <c r="O2643" i="1"/>
  <c r="P2643" i="1" s="1"/>
  <c r="O2642" i="1"/>
  <c r="P2642" i="1" s="1"/>
  <c r="O2641" i="1"/>
  <c r="P2641" i="1" s="1"/>
  <c r="O2640" i="1"/>
  <c r="P2640" i="1" s="1"/>
  <c r="O2639" i="1"/>
  <c r="P2639" i="1" s="1"/>
  <c r="O2638" i="1"/>
  <c r="P2638" i="1" s="1"/>
  <c r="O2637" i="1"/>
  <c r="P2637" i="1" s="1"/>
  <c r="O2636" i="1"/>
  <c r="P2636" i="1" s="1"/>
  <c r="O2635" i="1"/>
  <c r="P2635" i="1" s="1"/>
  <c r="O2634" i="1"/>
  <c r="P2634" i="1" s="1"/>
  <c r="O2633" i="1"/>
  <c r="P2633" i="1" s="1"/>
  <c r="O2632" i="1"/>
  <c r="P2632" i="1" s="1"/>
  <c r="O2631" i="1"/>
  <c r="P2631" i="1" s="1"/>
  <c r="O2630" i="1"/>
  <c r="P2630" i="1" s="1"/>
  <c r="O2629" i="1"/>
  <c r="P2629" i="1" s="1"/>
  <c r="O2628" i="1"/>
  <c r="P2628" i="1" s="1"/>
  <c r="O2627" i="1"/>
  <c r="P2627" i="1" s="1"/>
  <c r="O2626" i="1"/>
  <c r="P2626" i="1" s="1"/>
  <c r="O2625" i="1"/>
  <c r="P2625" i="1" s="1"/>
  <c r="O2624" i="1"/>
  <c r="P2624" i="1" s="1"/>
  <c r="O2623" i="1"/>
  <c r="P2623" i="1" s="1"/>
  <c r="O2622" i="1"/>
  <c r="P2622" i="1" s="1"/>
  <c r="O2621" i="1"/>
  <c r="P2621" i="1" s="1"/>
  <c r="O2620" i="1"/>
  <c r="P2620" i="1" s="1"/>
  <c r="O2619" i="1"/>
  <c r="P2619" i="1" s="1"/>
  <c r="O2618" i="1"/>
  <c r="P2618" i="1" s="1"/>
  <c r="O2617" i="1"/>
  <c r="P2617" i="1" s="1"/>
  <c r="O2616" i="1"/>
  <c r="P2616" i="1" s="1"/>
  <c r="O2615" i="1"/>
  <c r="P2615" i="1" s="1"/>
  <c r="O2614" i="1"/>
  <c r="P2614" i="1" s="1"/>
  <c r="O2613" i="1"/>
  <c r="P2613" i="1" s="1"/>
  <c r="O2612" i="1"/>
  <c r="P2612" i="1" s="1"/>
  <c r="O2611" i="1"/>
  <c r="P2611" i="1" s="1"/>
  <c r="O2610" i="1"/>
  <c r="P2610" i="1" s="1"/>
  <c r="O2609" i="1"/>
  <c r="P2609" i="1" s="1"/>
  <c r="O2608" i="1"/>
  <c r="P2608" i="1" s="1"/>
  <c r="O2607" i="1"/>
  <c r="P2607" i="1" s="1"/>
  <c r="O2606" i="1"/>
  <c r="P2606" i="1" s="1"/>
  <c r="O2605" i="1"/>
  <c r="P2605" i="1" s="1"/>
  <c r="O2604" i="1"/>
  <c r="P2604" i="1" s="1"/>
  <c r="O2603" i="1"/>
  <c r="P2603" i="1" s="1"/>
  <c r="O2602" i="1"/>
  <c r="P2602" i="1" s="1"/>
  <c r="O2601" i="1"/>
  <c r="P2601" i="1" s="1"/>
  <c r="O2600" i="1"/>
  <c r="P2600" i="1" s="1"/>
  <c r="O2599" i="1"/>
  <c r="P2599" i="1" s="1"/>
  <c r="O2598" i="1"/>
  <c r="P2598" i="1" s="1"/>
  <c r="O2597" i="1"/>
  <c r="P2597" i="1" s="1"/>
  <c r="O2596" i="1"/>
  <c r="P2596" i="1" s="1"/>
  <c r="O2595" i="1"/>
  <c r="P2595" i="1" s="1"/>
  <c r="O2594" i="1"/>
  <c r="P2594" i="1" s="1"/>
  <c r="O2593" i="1"/>
  <c r="P2593" i="1" s="1"/>
  <c r="O2592" i="1"/>
  <c r="P2592" i="1" s="1"/>
  <c r="O2591" i="1"/>
  <c r="P2591" i="1" s="1"/>
  <c r="O2590" i="1"/>
  <c r="P2590" i="1" s="1"/>
  <c r="O2589" i="1"/>
  <c r="P2589" i="1" s="1"/>
  <c r="O2588" i="1"/>
  <c r="P2588" i="1" s="1"/>
  <c r="O2587" i="1"/>
  <c r="P2587" i="1" s="1"/>
  <c r="O2586" i="1"/>
  <c r="P2586" i="1" s="1"/>
  <c r="O2585" i="1"/>
  <c r="P2585" i="1" s="1"/>
  <c r="O2584" i="1"/>
  <c r="P2584" i="1" s="1"/>
  <c r="O2583" i="1"/>
  <c r="P2583" i="1" s="1"/>
  <c r="O2582" i="1"/>
  <c r="P2582" i="1" s="1"/>
  <c r="O2581" i="1"/>
  <c r="P2581" i="1" s="1"/>
  <c r="O2580" i="1"/>
  <c r="P2580" i="1" s="1"/>
  <c r="O2579" i="1"/>
  <c r="P2579" i="1" s="1"/>
  <c r="O2578" i="1"/>
  <c r="P2578" i="1" s="1"/>
  <c r="O2577" i="1"/>
  <c r="P2577" i="1" s="1"/>
  <c r="O2576" i="1"/>
  <c r="P2576" i="1" s="1"/>
  <c r="O2575" i="1"/>
  <c r="P2575" i="1" s="1"/>
  <c r="O2574" i="1"/>
  <c r="P2574" i="1" s="1"/>
  <c r="O2573" i="1"/>
  <c r="P2573" i="1" s="1"/>
  <c r="O2572" i="1"/>
  <c r="P2572" i="1" s="1"/>
  <c r="O2571" i="1"/>
  <c r="P2571" i="1" s="1"/>
  <c r="O2570" i="1"/>
  <c r="P2570" i="1" s="1"/>
  <c r="O2569" i="1"/>
  <c r="P2569" i="1" s="1"/>
  <c r="O2568" i="1"/>
  <c r="P2568" i="1" s="1"/>
  <c r="O2567" i="1"/>
  <c r="P2567" i="1" s="1"/>
  <c r="O2566" i="1"/>
  <c r="P2566" i="1" s="1"/>
  <c r="O2565" i="1"/>
  <c r="P2565" i="1" s="1"/>
  <c r="O2564" i="1"/>
  <c r="P2564" i="1" s="1"/>
  <c r="O2563" i="1"/>
  <c r="P2563" i="1" s="1"/>
  <c r="O2562" i="1"/>
  <c r="P2562" i="1" s="1"/>
  <c r="O2561" i="1"/>
  <c r="P2561" i="1" s="1"/>
  <c r="O2560" i="1"/>
  <c r="P2560" i="1" s="1"/>
  <c r="O2559" i="1"/>
  <c r="P2559" i="1" s="1"/>
  <c r="O2558" i="1"/>
  <c r="P2558" i="1" s="1"/>
  <c r="O2557" i="1"/>
  <c r="P2557" i="1" s="1"/>
  <c r="O2556" i="1"/>
  <c r="P2556" i="1" s="1"/>
  <c r="O2555" i="1"/>
  <c r="P2555" i="1" s="1"/>
  <c r="O2554" i="1"/>
  <c r="P2554" i="1" s="1"/>
  <c r="O2553" i="1"/>
  <c r="P2553" i="1" s="1"/>
  <c r="O2552" i="1"/>
  <c r="P2552" i="1" s="1"/>
  <c r="O2551" i="1"/>
  <c r="P2551" i="1" s="1"/>
  <c r="O2550" i="1"/>
  <c r="P2550" i="1" s="1"/>
  <c r="O2549" i="1"/>
  <c r="P2549" i="1" s="1"/>
  <c r="O2548" i="1"/>
  <c r="P2548" i="1" s="1"/>
  <c r="O2547" i="1"/>
  <c r="P2547" i="1" s="1"/>
  <c r="O2546" i="1"/>
  <c r="P2546" i="1" s="1"/>
  <c r="O2545" i="1"/>
  <c r="P2545" i="1" s="1"/>
  <c r="O2544" i="1"/>
  <c r="P2544" i="1" s="1"/>
  <c r="O2543" i="1"/>
  <c r="P2543" i="1" s="1"/>
  <c r="O2542" i="1"/>
  <c r="P2542" i="1" s="1"/>
  <c r="O2541" i="1"/>
  <c r="P2541" i="1" s="1"/>
  <c r="O2540" i="1"/>
  <c r="P2540" i="1" s="1"/>
  <c r="O2539" i="1"/>
  <c r="P2539" i="1" s="1"/>
  <c r="O2538" i="1"/>
  <c r="P2538" i="1" s="1"/>
  <c r="O2537" i="1"/>
  <c r="P2537" i="1" s="1"/>
  <c r="O2536" i="1"/>
  <c r="P2536" i="1" s="1"/>
  <c r="O2535" i="1"/>
  <c r="P2535" i="1" s="1"/>
  <c r="O2534" i="1"/>
  <c r="P2534" i="1" s="1"/>
  <c r="O2533" i="1"/>
  <c r="P2533" i="1" s="1"/>
  <c r="O2532" i="1"/>
  <c r="P2532" i="1" s="1"/>
  <c r="O2531" i="1"/>
  <c r="P2531" i="1" s="1"/>
  <c r="O2530" i="1"/>
  <c r="P2530" i="1" s="1"/>
  <c r="O2529" i="1"/>
  <c r="P2529" i="1" s="1"/>
  <c r="O2528" i="1"/>
  <c r="P2528" i="1" s="1"/>
  <c r="O2527" i="1"/>
  <c r="P2527" i="1" s="1"/>
  <c r="O2526" i="1"/>
  <c r="P2526" i="1" s="1"/>
  <c r="O2525" i="1"/>
  <c r="P2525" i="1" s="1"/>
  <c r="O2524" i="1"/>
  <c r="P2524" i="1" s="1"/>
  <c r="O2523" i="1"/>
  <c r="P2523" i="1" s="1"/>
  <c r="O2522" i="1"/>
  <c r="P2522" i="1" s="1"/>
  <c r="O2521" i="1"/>
  <c r="P2521" i="1" s="1"/>
  <c r="O2520" i="1"/>
  <c r="P2520" i="1" s="1"/>
  <c r="O2519" i="1"/>
  <c r="P2519" i="1" s="1"/>
  <c r="O2518" i="1"/>
  <c r="P2518" i="1" s="1"/>
  <c r="O2517" i="1"/>
  <c r="P2517" i="1" s="1"/>
  <c r="O2516" i="1"/>
  <c r="P2516" i="1" s="1"/>
  <c r="O2515" i="1"/>
  <c r="P2515" i="1" s="1"/>
  <c r="O2514" i="1"/>
  <c r="P2514" i="1" s="1"/>
  <c r="O2513" i="1"/>
  <c r="P2513" i="1" s="1"/>
  <c r="O2512" i="1"/>
  <c r="P2512" i="1" s="1"/>
  <c r="O2511" i="1"/>
  <c r="P2511" i="1" s="1"/>
  <c r="O2510" i="1"/>
  <c r="P2510" i="1" s="1"/>
  <c r="O2509" i="1"/>
  <c r="P2509" i="1" s="1"/>
  <c r="O2508" i="1"/>
  <c r="P2508" i="1" s="1"/>
  <c r="O2507" i="1"/>
  <c r="P2507" i="1" s="1"/>
  <c r="O2506" i="1"/>
  <c r="P2506" i="1" s="1"/>
  <c r="O2505" i="1"/>
  <c r="P2505" i="1" s="1"/>
  <c r="O2504" i="1"/>
  <c r="P2504" i="1" s="1"/>
  <c r="O2503" i="1"/>
  <c r="P2503" i="1" s="1"/>
  <c r="O2502" i="1"/>
  <c r="P2502" i="1" s="1"/>
  <c r="O2501" i="1"/>
  <c r="P2501" i="1" s="1"/>
  <c r="O2500" i="1"/>
  <c r="P2500" i="1" s="1"/>
  <c r="O2499" i="1"/>
  <c r="P2499" i="1" s="1"/>
  <c r="O2498" i="1"/>
  <c r="P2498" i="1" s="1"/>
  <c r="O2497" i="1"/>
  <c r="P2497" i="1" s="1"/>
  <c r="O2496" i="1"/>
  <c r="P2496" i="1" s="1"/>
  <c r="O2495" i="1"/>
  <c r="P2495" i="1" s="1"/>
  <c r="O2494" i="1"/>
  <c r="P2494" i="1" s="1"/>
  <c r="O2493" i="1"/>
  <c r="P2493" i="1" s="1"/>
  <c r="O2492" i="1"/>
  <c r="P2492" i="1" s="1"/>
  <c r="O2491" i="1"/>
  <c r="P2491" i="1" s="1"/>
  <c r="O2490" i="1"/>
  <c r="P2490" i="1" s="1"/>
  <c r="O2489" i="1"/>
  <c r="P2489" i="1" s="1"/>
  <c r="O2488" i="1"/>
  <c r="P2488" i="1" s="1"/>
  <c r="O2487" i="1"/>
  <c r="P2487" i="1" s="1"/>
  <c r="O2486" i="1"/>
  <c r="P2486" i="1" s="1"/>
  <c r="O2485" i="1"/>
  <c r="P2485" i="1" s="1"/>
  <c r="O2484" i="1"/>
  <c r="P2484" i="1" s="1"/>
  <c r="O2483" i="1"/>
  <c r="P2483" i="1" s="1"/>
  <c r="O2482" i="1"/>
  <c r="P2482" i="1" s="1"/>
  <c r="O2481" i="1"/>
  <c r="P2481" i="1" s="1"/>
  <c r="O2480" i="1"/>
  <c r="P2480" i="1" s="1"/>
  <c r="O2479" i="1"/>
  <c r="P2479" i="1" s="1"/>
  <c r="O2478" i="1"/>
  <c r="P2478" i="1" s="1"/>
  <c r="O2477" i="1"/>
  <c r="P2477" i="1" s="1"/>
  <c r="O2476" i="1"/>
  <c r="P2476" i="1" s="1"/>
  <c r="O2475" i="1"/>
  <c r="P2475" i="1" s="1"/>
  <c r="O2474" i="1"/>
  <c r="P2474" i="1" s="1"/>
  <c r="O2473" i="1"/>
  <c r="P2473" i="1" s="1"/>
  <c r="O2472" i="1"/>
  <c r="P2472" i="1" s="1"/>
  <c r="O2471" i="1"/>
  <c r="P2471" i="1" s="1"/>
  <c r="O2470" i="1"/>
  <c r="P2470" i="1" s="1"/>
  <c r="O2469" i="1"/>
  <c r="P2469" i="1" s="1"/>
  <c r="O2468" i="1"/>
  <c r="P2468" i="1" s="1"/>
  <c r="O2467" i="1"/>
  <c r="P2467" i="1" s="1"/>
  <c r="O2466" i="1"/>
  <c r="P2466" i="1" s="1"/>
  <c r="O2465" i="1"/>
  <c r="P2465" i="1" s="1"/>
  <c r="O2464" i="1"/>
  <c r="P2464" i="1" s="1"/>
  <c r="O2463" i="1"/>
  <c r="P2463" i="1" s="1"/>
  <c r="O2462" i="1"/>
  <c r="P2462" i="1" s="1"/>
  <c r="O2461" i="1"/>
  <c r="P2461" i="1" s="1"/>
  <c r="O2460" i="1"/>
  <c r="P2460" i="1" s="1"/>
  <c r="O2459" i="1"/>
  <c r="P2459" i="1" s="1"/>
  <c r="O2458" i="1"/>
  <c r="P2458" i="1" s="1"/>
  <c r="O2457" i="1"/>
  <c r="P2457" i="1" s="1"/>
  <c r="O2456" i="1"/>
  <c r="P2456" i="1" s="1"/>
  <c r="O2455" i="1"/>
  <c r="P2455" i="1" s="1"/>
  <c r="O2454" i="1"/>
  <c r="P2454" i="1" s="1"/>
  <c r="O2453" i="1"/>
  <c r="P2453" i="1" s="1"/>
  <c r="O2452" i="1"/>
  <c r="P2452" i="1" s="1"/>
  <c r="O2451" i="1"/>
  <c r="P2451" i="1" s="1"/>
  <c r="O2450" i="1"/>
  <c r="P2450" i="1" s="1"/>
  <c r="O2449" i="1"/>
  <c r="P2449" i="1" s="1"/>
  <c r="O2448" i="1"/>
  <c r="P2448" i="1" s="1"/>
  <c r="O2447" i="1"/>
  <c r="P2447" i="1" s="1"/>
  <c r="O2446" i="1"/>
  <c r="P2446" i="1" s="1"/>
  <c r="O2445" i="1"/>
  <c r="P2445" i="1" s="1"/>
  <c r="O2444" i="1"/>
  <c r="P2444" i="1" s="1"/>
  <c r="O2443" i="1"/>
  <c r="P2443" i="1" s="1"/>
  <c r="O2442" i="1"/>
  <c r="P2442" i="1" s="1"/>
  <c r="O2441" i="1"/>
  <c r="P2441" i="1" s="1"/>
  <c r="O2440" i="1"/>
  <c r="P2440" i="1" s="1"/>
  <c r="O2439" i="1"/>
  <c r="P2439" i="1" s="1"/>
  <c r="O2438" i="1"/>
  <c r="P2438" i="1" s="1"/>
  <c r="O2437" i="1"/>
  <c r="P2437" i="1" s="1"/>
  <c r="O2436" i="1"/>
  <c r="P2436" i="1" s="1"/>
  <c r="O2435" i="1"/>
  <c r="P2435" i="1" s="1"/>
  <c r="O2434" i="1"/>
  <c r="P2434" i="1" s="1"/>
  <c r="O2433" i="1"/>
  <c r="P2433" i="1" s="1"/>
  <c r="O2432" i="1"/>
  <c r="P2432" i="1" s="1"/>
  <c r="O2431" i="1"/>
  <c r="P2431" i="1" s="1"/>
  <c r="O2430" i="1"/>
  <c r="P2430" i="1" s="1"/>
  <c r="O2429" i="1"/>
  <c r="P2429" i="1" s="1"/>
  <c r="O2428" i="1"/>
  <c r="P2428" i="1" s="1"/>
  <c r="O2427" i="1"/>
  <c r="P2427" i="1" s="1"/>
  <c r="O2426" i="1"/>
  <c r="P2426" i="1" s="1"/>
  <c r="O2425" i="1"/>
  <c r="P2425" i="1" s="1"/>
  <c r="O2424" i="1"/>
  <c r="P2424" i="1" s="1"/>
  <c r="O2423" i="1"/>
  <c r="P2423" i="1" s="1"/>
  <c r="O2422" i="1"/>
  <c r="P2422" i="1" s="1"/>
  <c r="O2421" i="1"/>
  <c r="P2421" i="1" s="1"/>
  <c r="O2420" i="1"/>
  <c r="P2420" i="1" s="1"/>
  <c r="O2419" i="1"/>
  <c r="P2419" i="1" s="1"/>
  <c r="O2418" i="1"/>
  <c r="P2418" i="1" s="1"/>
  <c r="O2417" i="1"/>
  <c r="P2417" i="1" s="1"/>
  <c r="O2416" i="1"/>
  <c r="P2416" i="1" s="1"/>
  <c r="O2415" i="1"/>
  <c r="P2415" i="1" s="1"/>
  <c r="O2414" i="1"/>
  <c r="P2414" i="1" s="1"/>
  <c r="O2413" i="1"/>
  <c r="P2413" i="1" s="1"/>
  <c r="O2412" i="1"/>
  <c r="P2412" i="1" s="1"/>
  <c r="O2411" i="1"/>
  <c r="P2411" i="1" s="1"/>
  <c r="O2410" i="1"/>
  <c r="P2410" i="1" s="1"/>
  <c r="O2409" i="1"/>
  <c r="P2409" i="1" s="1"/>
  <c r="O2408" i="1"/>
  <c r="P2408" i="1" s="1"/>
  <c r="O2407" i="1"/>
  <c r="P2407" i="1" s="1"/>
  <c r="O2406" i="1"/>
  <c r="P2406" i="1" s="1"/>
  <c r="O2405" i="1"/>
  <c r="P2405" i="1" s="1"/>
  <c r="O2404" i="1"/>
  <c r="P2404" i="1" s="1"/>
  <c r="O2403" i="1"/>
  <c r="P2403" i="1" s="1"/>
  <c r="O2402" i="1"/>
  <c r="P2402" i="1" s="1"/>
  <c r="O2401" i="1"/>
  <c r="P2401" i="1" s="1"/>
  <c r="O2400" i="1"/>
  <c r="P2400" i="1" s="1"/>
  <c r="O2399" i="1"/>
  <c r="P2399" i="1" s="1"/>
  <c r="O2398" i="1"/>
  <c r="P2398" i="1" s="1"/>
  <c r="O2397" i="1"/>
  <c r="P2397" i="1" s="1"/>
  <c r="O2396" i="1"/>
  <c r="P2396" i="1" s="1"/>
  <c r="O2395" i="1"/>
  <c r="P2395" i="1" s="1"/>
  <c r="O2394" i="1"/>
  <c r="P2394" i="1" s="1"/>
  <c r="O2393" i="1"/>
  <c r="P2393" i="1" s="1"/>
  <c r="O2392" i="1"/>
  <c r="P2392" i="1" s="1"/>
  <c r="O2391" i="1"/>
  <c r="P2391" i="1" s="1"/>
  <c r="O2390" i="1"/>
  <c r="P2390" i="1" s="1"/>
  <c r="O2389" i="1"/>
  <c r="P2389" i="1" s="1"/>
  <c r="O2388" i="1"/>
  <c r="P2388" i="1" s="1"/>
  <c r="O2387" i="1"/>
  <c r="P2387" i="1" s="1"/>
  <c r="O2386" i="1"/>
  <c r="P2386" i="1" s="1"/>
  <c r="O2385" i="1"/>
  <c r="P2385" i="1" s="1"/>
  <c r="O2384" i="1"/>
  <c r="P2384" i="1" s="1"/>
  <c r="O2383" i="1"/>
  <c r="P2383" i="1" s="1"/>
  <c r="O2382" i="1"/>
  <c r="P2382" i="1" s="1"/>
  <c r="O2381" i="1"/>
  <c r="P2381" i="1" s="1"/>
  <c r="O2380" i="1"/>
  <c r="P2380" i="1" s="1"/>
  <c r="O2379" i="1"/>
  <c r="P2379" i="1" s="1"/>
  <c r="O2378" i="1"/>
  <c r="P2378" i="1" s="1"/>
  <c r="O2377" i="1"/>
  <c r="P2377" i="1" s="1"/>
  <c r="O2376" i="1"/>
  <c r="P2376" i="1" s="1"/>
  <c r="O2375" i="1"/>
  <c r="P2375" i="1" s="1"/>
  <c r="O2374" i="1"/>
  <c r="P2374" i="1" s="1"/>
  <c r="O2373" i="1"/>
  <c r="P2373" i="1" s="1"/>
  <c r="O2372" i="1"/>
  <c r="P2372" i="1" s="1"/>
  <c r="O2371" i="1"/>
  <c r="P2371" i="1" s="1"/>
  <c r="O2370" i="1"/>
  <c r="P2370" i="1" s="1"/>
  <c r="O2369" i="1"/>
  <c r="P2369" i="1" s="1"/>
  <c r="O2368" i="1"/>
  <c r="P2368" i="1" s="1"/>
  <c r="O2367" i="1"/>
  <c r="P2367" i="1" s="1"/>
  <c r="O2366" i="1"/>
  <c r="P2366" i="1" s="1"/>
  <c r="O2365" i="1"/>
  <c r="P2365" i="1" s="1"/>
  <c r="O2364" i="1"/>
  <c r="P2364" i="1" s="1"/>
  <c r="O2363" i="1"/>
  <c r="P2363" i="1" s="1"/>
  <c r="O2362" i="1"/>
  <c r="P2362" i="1" s="1"/>
  <c r="O2361" i="1"/>
  <c r="P2361" i="1" s="1"/>
  <c r="O2360" i="1"/>
  <c r="P2360" i="1" s="1"/>
  <c r="O2359" i="1"/>
  <c r="P2359" i="1" s="1"/>
  <c r="O2358" i="1"/>
  <c r="P2358" i="1" s="1"/>
  <c r="O2357" i="1"/>
  <c r="P2357" i="1" s="1"/>
  <c r="O2356" i="1"/>
  <c r="P2356" i="1" s="1"/>
  <c r="O2355" i="1"/>
  <c r="P2355" i="1" s="1"/>
  <c r="O2354" i="1"/>
  <c r="P2354" i="1" s="1"/>
  <c r="O2353" i="1"/>
  <c r="P2353" i="1" s="1"/>
  <c r="O2352" i="1"/>
  <c r="P2352" i="1" s="1"/>
  <c r="O2351" i="1"/>
  <c r="P2351" i="1" s="1"/>
  <c r="O2350" i="1"/>
  <c r="P2350" i="1" s="1"/>
  <c r="O2349" i="1"/>
  <c r="P2349" i="1" s="1"/>
  <c r="O2348" i="1"/>
  <c r="P2348" i="1" s="1"/>
  <c r="O2347" i="1"/>
  <c r="P2347" i="1" s="1"/>
  <c r="O2346" i="1"/>
  <c r="P2346" i="1" s="1"/>
  <c r="O2345" i="1"/>
  <c r="P2345" i="1" s="1"/>
  <c r="O2344" i="1"/>
  <c r="P2344" i="1" s="1"/>
  <c r="O2343" i="1"/>
  <c r="P2343" i="1" s="1"/>
  <c r="O2342" i="1"/>
  <c r="P2342" i="1" s="1"/>
  <c r="O2341" i="1"/>
  <c r="P2341" i="1" s="1"/>
  <c r="O2340" i="1"/>
  <c r="P2340" i="1" s="1"/>
  <c r="O2339" i="1"/>
  <c r="P2339" i="1" s="1"/>
  <c r="O2338" i="1"/>
  <c r="P2338" i="1" s="1"/>
  <c r="O2337" i="1"/>
  <c r="P2337" i="1" s="1"/>
  <c r="O2336" i="1"/>
  <c r="P2336" i="1" s="1"/>
  <c r="O2335" i="1"/>
  <c r="P2335" i="1" s="1"/>
  <c r="O2334" i="1"/>
  <c r="P2334" i="1" s="1"/>
  <c r="O2333" i="1"/>
  <c r="P2333" i="1" s="1"/>
  <c r="O2332" i="1"/>
  <c r="P2332" i="1" s="1"/>
  <c r="O2331" i="1"/>
  <c r="P2331" i="1" s="1"/>
  <c r="O2330" i="1"/>
  <c r="P2330" i="1" s="1"/>
  <c r="O2329" i="1"/>
  <c r="P2329" i="1" s="1"/>
  <c r="O2328" i="1"/>
  <c r="P2328" i="1" s="1"/>
  <c r="O2327" i="1"/>
  <c r="P2327" i="1" s="1"/>
  <c r="O2326" i="1"/>
  <c r="P2326" i="1" s="1"/>
  <c r="O2325" i="1"/>
  <c r="P2325" i="1" s="1"/>
  <c r="O2324" i="1"/>
  <c r="P2324" i="1" s="1"/>
  <c r="O2323" i="1"/>
  <c r="P2323" i="1" s="1"/>
  <c r="O2322" i="1"/>
  <c r="P2322" i="1" s="1"/>
  <c r="O2321" i="1"/>
  <c r="P2321" i="1" s="1"/>
  <c r="O2320" i="1"/>
  <c r="P2320" i="1" s="1"/>
  <c r="O2319" i="1"/>
  <c r="P2319" i="1" s="1"/>
  <c r="O2318" i="1"/>
  <c r="P2318" i="1" s="1"/>
  <c r="O2317" i="1"/>
  <c r="P2317" i="1" s="1"/>
  <c r="O2316" i="1"/>
  <c r="P2316" i="1" s="1"/>
  <c r="O2315" i="1"/>
  <c r="P2315" i="1" s="1"/>
  <c r="O2314" i="1"/>
  <c r="P2314" i="1" s="1"/>
  <c r="O2313" i="1"/>
  <c r="P2313" i="1" s="1"/>
  <c r="O2312" i="1"/>
  <c r="P2312" i="1" s="1"/>
  <c r="O2311" i="1"/>
  <c r="P2311" i="1" s="1"/>
  <c r="O2310" i="1"/>
  <c r="P2310" i="1" s="1"/>
  <c r="O2309" i="1"/>
  <c r="P2309" i="1" s="1"/>
  <c r="O2308" i="1"/>
  <c r="P2308" i="1" s="1"/>
  <c r="O2307" i="1"/>
  <c r="P2307" i="1" s="1"/>
  <c r="O2306" i="1"/>
  <c r="P2306" i="1" s="1"/>
  <c r="O2305" i="1"/>
  <c r="P2305" i="1" s="1"/>
  <c r="O2304" i="1"/>
  <c r="P2304" i="1" s="1"/>
  <c r="O2303" i="1"/>
  <c r="P2303" i="1" s="1"/>
  <c r="O2302" i="1"/>
  <c r="P2302" i="1" s="1"/>
  <c r="O2301" i="1"/>
  <c r="P2301" i="1" s="1"/>
  <c r="O2300" i="1"/>
  <c r="P2300" i="1" s="1"/>
  <c r="O2299" i="1"/>
  <c r="P2299" i="1" s="1"/>
  <c r="O2298" i="1"/>
  <c r="P2298" i="1" s="1"/>
  <c r="O2297" i="1"/>
  <c r="P2297" i="1" s="1"/>
  <c r="O2296" i="1"/>
  <c r="P2296" i="1" s="1"/>
  <c r="O2295" i="1"/>
  <c r="P2295" i="1" s="1"/>
  <c r="O2294" i="1"/>
  <c r="P2294" i="1" s="1"/>
  <c r="O2293" i="1"/>
  <c r="P2293" i="1" s="1"/>
  <c r="O2292" i="1"/>
  <c r="P2292" i="1" s="1"/>
  <c r="O2291" i="1"/>
  <c r="P2291" i="1" s="1"/>
  <c r="O2290" i="1"/>
  <c r="P2290" i="1" s="1"/>
  <c r="O2289" i="1"/>
  <c r="P2289" i="1" s="1"/>
  <c r="O2288" i="1"/>
  <c r="P2288" i="1" s="1"/>
  <c r="O2287" i="1"/>
  <c r="P2287" i="1" s="1"/>
  <c r="O2286" i="1"/>
  <c r="P2286" i="1" s="1"/>
  <c r="O2285" i="1"/>
  <c r="P2285" i="1" s="1"/>
  <c r="O2284" i="1"/>
  <c r="P2284" i="1" s="1"/>
  <c r="O2283" i="1"/>
  <c r="P2283" i="1" s="1"/>
  <c r="O2282" i="1"/>
  <c r="P2282" i="1" s="1"/>
  <c r="O2281" i="1"/>
  <c r="P2281" i="1" s="1"/>
  <c r="O2280" i="1"/>
  <c r="P2280" i="1" s="1"/>
  <c r="O2279" i="1"/>
  <c r="P2279" i="1" s="1"/>
  <c r="O2278" i="1"/>
  <c r="P2278" i="1" s="1"/>
  <c r="O2277" i="1"/>
  <c r="P2277" i="1" s="1"/>
  <c r="O2276" i="1"/>
  <c r="P2276" i="1" s="1"/>
  <c r="O2275" i="1"/>
  <c r="P2275" i="1" s="1"/>
  <c r="O2274" i="1"/>
  <c r="P2274" i="1" s="1"/>
  <c r="O2273" i="1"/>
  <c r="P2273" i="1" s="1"/>
  <c r="O2272" i="1"/>
  <c r="P2272" i="1" s="1"/>
  <c r="O2271" i="1"/>
  <c r="P2271" i="1" s="1"/>
  <c r="O2270" i="1"/>
  <c r="P2270" i="1" s="1"/>
  <c r="O2269" i="1"/>
  <c r="P2269" i="1" s="1"/>
  <c r="O2268" i="1"/>
  <c r="P2268" i="1" s="1"/>
  <c r="O2267" i="1"/>
  <c r="P2267" i="1" s="1"/>
  <c r="O2266" i="1"/>
  <c r="P2266" i="1" s="1"/>
  <c r="O2265" i="1"/>
  <c r="P2265" i="1" s="1"/>
  <c r="O2264" i="1"/>
  <c r="P2264" i="1" s="1"/>
  <c r="O2263" i="1"/>
  <c r="P2263" i="1" s="1"/>
  <c r="O2262" i="1"/>
  <c r="P2262" i="1" s="1"/>
  <c r="O2261" i="1"/>
  <c r="P2261" i="1" s="1"/>
  <c r="O2260" i="1"/>
  <c r="P2260" i="1" s="1"/>
  <c r="O2259" i="1"/>
  <c r="P2259" i="1" s="1"/>
  <c r="O2258" i="1"/>
  <c r="P2258" i="1" s="1"/>
  <c r="O2257" i="1"/>
  <c r="P2257" i="1" s="1"/>
  <c r="O2256" i="1"/>
  <c r="P2256" i="1" s="1"/>
  <c r="O2255" i="1"/>
  <c r="P2255" i="1" s="1"/>
  <c r="O2254" i="1"/>
  <c r="P2254" i="1" s="1"/>
  <c r="O2253" i="1"/>
  <c r="P2253" i="1" s="1"/>
  <c r="O2252" i="1"/>
  <c r="P2252" i="1" s="1"/>
  <c r="O2251" i="1"/>
  <c r="P2251" i="1" s="1"/>
  <c r="O2250" i="1"/>
  <c r="P2250" i="1" s="1"/>
  <c r="O2249" i="1"/>
  <c r="P2249" i="1" s="1"/>
  <c r="O2248" i="1"/>
  <c r="P2248" i="1" s="1"/>
  <c r="O2247" i="1"/>
  <c r="P2247" i="1" s="1"/>
  <c r="O2246" i="1"/>
  <c r="P2246" i="1" s="1"/>
  <c r="O2245" i="1"/>
  <c r="P2245" i="1" s="1"/>
  <c r="O2244" i="1"/>
  <c r="P2244" i="1" s="1"/>
  <c r="O2243" i="1"/>
  <c r="P2243" i="1" s="1"/>
  <c r="O2242" i="1"/>
  <c r="P2242" i="1" s="1"/>
  <c r="O2241" i="1"/>
  <c r="P2241" i="1" s="1"/>
  <c r="O2240" i="1"/>
  <c r="P2240" i="1" s="1"/>
  <c r="O2239" i="1"/>
  <c r="P2239" i="1" s="1"/>
  <c r="O2238" i="1"/>
  <c r="P2238" i="1" s="1"/>
  <c r="O2237" i="1"/>
  <c r="P2237" i="1" s="1"/>
  <c r="O2236" i="1"/>
  <c r="P2236" i="1" s="1"/>
  <c r="O2235" i="1"/>
  <c r="P2235" i="1" s="1"/>
  <c r="O2234" i="1"/>
  <c r="P2234" i="1" s="1"/>
  <c r="O2233" i="1"/>
  <c r="P2233" i="1" s="1"/>
  <c r="O2232" i="1"/>
  <c r="P2232" i="1" s="1"/>
  <c r="O2231" i="1"/>
  <c r="P2231" i="1" s="1"/>
  <c r="O2230" i="1"/>
  <c r="P2230" i="1" s="1"/>
  <c r="O2229" i="1"/>
  <c r="P2229" i="1" s="1"/>
  <c r="O2228" i="1"/>
  <c r="P2228" i="1" s="1"/>
  <c r="O2227" i="1"/>
  <c r="P2227" i="1" s="1"/>
  <c r="O2226" i="1"/>
  <c r="P2226" i="1" s="1"/>
  <c r="O2225" i="1"/>
  <c r="P2225" i="1" s="1"/>
  <c r="O2224" i="1"/>
  <c r="P2224" i="1" s="1"/>
  <c r="O2223" i="1"/>
  <c r="P2223" i="1" s="1"/>
  <c r="O2222" i="1"/>
  <c r="P2222" i="1" s="1"/>
  <c r="O2221" i="1"/>
  <c r="P2221" i="1" s="1"/>
  <c r="O2220" i="1"/>
  <c r="P2220" i="1" s="1"/>
  <c r="O2219" i="1"/>
  <c r="P2219" i="1" s="1"/>
  <c r="O2218" i="1"/>
  <c r="P2218" i="1" s="1"/>
  <c r="O2217" i="1"/>
  <c r="P2217" i="1" s="1"/>
  <c r="O2216" i="1"/>
  <c r="P2216" i="1" s="1"/>
  <c r="O2215" i="1"/>
  <c r="P2215" i="1" s="1"/>
  <c r="O2214" i="1"/>
  <c r="P2214" i="1" s="1"/>
  <c r="O2213" i="1"/>
  <c r="P2213" i="1" s="1"/>
  <c r="O2212" i="1"/>
  <c r="P2212" i="1" s="1"/>
  <c r="O2211" i="1"/>
  <c r="P2211" i="1" s="1"/>
  <c r="O2210" i="1"/>
  <c r="P2210" i="1" s="1"/>
  <c r="O2209" i="1"/>
  <c r="P2209" i="1" s="1"/>
  <c r="O2208" i="1"/>
  <c r="P2208" i="1" s="1"/>
  <c r="O2207" i="1"/>
  <c r="P2207" i="1" s="1"/>
  <c r="O2206" i="1"/>
  <c r="P2206" i="1" s="1"/>
  <c r="O2205" i="1"/>
  <c r="P2205" i="1" s="1"/>
  <c r="O2204" i="1"/>
  <c r="P2204" i="1" s="1"/>
  <c r="O2203" i="1"/>
  <c r="P2203" i="1" s="1"/>
  <c r="O2202" i="1"/>
  <c r="P2202" i="1" s="1"/>
  <c r="O2201" i="1"/>
  <c r="P2201" i="1" s="1"/>
  <c r="O2200" i="1"/>
  <c r="P2200" i="1" s="1"/>
  <c r="O2199" i="1"/>
  <c r="P2199" i="1" s="1"/>
  <c r="O2198" i="1"/>
  <c r="P2198" i="1" s="1"/>
  <c r="O2197" i="1"/>
  <c r="P2197" i="1" s="1"/>
  <c r="O2196" i="1"/>
  <c r="P2196" i="1" s="1"/>
  <c r="O2195" i="1"/>
  <c r="P2195" i="1" s="1"/>
  <c r="O2194" i="1"/>
  <c r="P2194" i="1" s="1"/>
  <c r="O2193" i="1"/>
  <c r="P2193" i="1" s="1"/>
  <c r="O2192" i="1"/>
  <c r="P2192" i="1" s="1"/>
  <c r="O2191" i="1"/>
  <c r="P2191" i="1" s="1"/>
  <c r="O2190" i="1"/>
  <c r="P2190" i="1" s="1"/>
  <c r="O2189" i="1"/>
  <c r="P2189" i="1" s="1"/>
  <c r="O2188" i="1"/>
  <c r="P2188" i="1" s="1"/>
  <c r="O2187" i="1"/>
  <c r="P2187" i="1" s="1"/>
  <c r="O2186" i="1"/>
  <c r="P2186" i="1" s="1"/>
  <c r="O2185" i="1"/>
  <c r="P2185" i="1" s="1"/>
  <c r="O2184" i="1"/>
  <c r="P2184" i="1" s="1"/>
  <c r="O2183" i="1"/>
  <c r="P2183" i="1" s="1"/>
  <c r="O2182" i="1"/>
  <c r="P2182" i="1" s="1"/>
  <c r="O2181" i="1"/>
  <c r="P2181" i="1" s="1"/>
  <c r="O2180" i="1"/>
  <c r="P2180" i="1" s="1"/>
  <c r="O2179" i="1"/>
  <c r="P2179" i="1" s="1"/>
  <c r="O2178" i="1"/>
  <c r="P2178" i="1" s="1"/>
  <c r="O2177" i="1"/>
  <c r="P2177" i="1" s="1"/>
  <c r="O2176" i="1"/>
  <c r="P2176" i="1" s="1"/>
  <c r="O2175" i="1"/>
  <c r="P2175" i="1" s="1"/>
  <c r="O2174" i="1"/>
  <c r="P2174" i="1" s="1"/>
  <c r="O2173" i="1"/>
  <c r="P2173" i="1" s="1"/>
  <c r="O2172" i="1"/>
  <c r="P2172" i="1" s="1"/>
  <c r="O2171" i="1"/>
  <c r="P2171" i="1" s="1"/>
  <c r="O2170" i="1"/>
  <c r="P2170" i="1" s="1"/>
  <c r="O2169" i="1"/>
  <c r="P2169" i="1" s="1"/>
  <c r="O2168" i="1"/>
  <c r="P2168" i="1" s="1"/>
  <c r="O2167" i="1"/>
  <c r="P2167" i="1" s="1"/>
  <c r="O2166" i="1"/>
  <c r="P2166" i="1" s="1"/>
  <c r="O2165" i="1"/>
  <c r="P2165" i="1" s="1"/>
  <c r="O2164" i="1"/>
  <c r="P2164" i="1" s="1"/>
  <c r="O2163" i="1"/>
  <c r="P2163" i="1" s="1"/>
  <c r="O2162" i="1"/>
  <c r="P2162" i="1" s="1"/>
  <c r="O2161" i="1"/>
  <c r="P2161" i="1" s="1"/>
  <c r="O2160" i="1"/>
  <c r="P2160" i="1" s="1"/>
  <c r="O2159" i="1"/>
  <c r="P2159" i="1" s="1"/>
  <c r="O2158" i="1"/>
  <c r="P2158" i="1" s="1"/>
  <c r="O2157" i="1"/>
  <c r="P2157" i="1" s="1"/>
  <c r="O2156" i="1"/>
  <c r="P2156" i="1" s="1"/>
  <c r="O2155" i="1"/>
  <c r="P2155" i="1" s="1"/>
  <c r="O2154" i="1"/>
  <c r="P2154" i="1" s="1"/>
  <c r="O2153" i="1"/>
  <c r="P2153" i="1" s="1"/>
  <c r="O2152" i="1"/>
  <c r="P2152" i="1" s="1"/>
  <c r="O2151" i="1"/>
  <c r="P2151" i="1" s="1"/>
  <c r="O2150" i="1"/>
  <c r="P2150" i="1" s="1"/>
  <c r="O2149" i="1"/>
  <c r="P2149" i="1" s="1"/>
  <c r="O2148" i="1"/>
  <c r="P2148" i="1" s="1"/>
  <c r="O2147" i="1"/>
  <c r="P2147" i="1" s="1"/>
  <c r="O2146" i="1"/>
  <c r="P2146" i="1" s="1"/>
  <c r="O2145" i="1"/>
  <c r="P2145" i="1" s="1"/>
  <c r="O2144" i="1"/>
  <c r="P2144" i="1" s="1"/>
  <c r="O2143" i="1"/>
  <c r="P2143" i="1" s="1"/>
  <c r="O2142" i="1"/>
  <c r="P2142" i="1" s="1"/>
  <c r="O2141" i="1"/>
  <c r="P2141" i="1" s="1"/>
  <c r="O2140" i="1"/>
  <c r="P2140" i="1" s="1"/>
  <c r="O2139" i="1"/>
  <c r="P2139" i="1" s="1"/>
  <c r="O2138" i="1"/>
  <c r="P2138" i="1" s="1"/>
  <c r="O2137" i="1"/>
  <c r="P2137" i="1" s="1"/>
  <c r="O2136" i="1"/>
  <c r="P2136" i="1" s="1"/>
  <c r="O2135" i="1"/>
  <c r="P2135" i="1" s="1"/>
  <c r="O2134" i="1"/>
  <c r="P2134" i="1" s="1"/>
  <c r="O2133" i="1"/>
  <c r="P2133" i="1" s="1"/>
  <c r="O2132" i="1"/>
  <c r="P2132" i="1" s="1"/>
  <c r="O2131" i="1"/>
  <c r="P2131" i="1" s="1"/>
  <c r="O2130" i="1"/>
  <c r="P2130" i="1" s="1"/>
  <c r="O2129" i="1"/>
  <c r="P2129" i="1" s="1"/>
  <c r="O2128" i="1"/>
  <c r="P2128" i="1" s="1"/>
  <c r="O2127" i="1"/>
  <c r="P2127" i="1" s="1"/>
  <c r="O2126" i="1"/>
  <c r="P2126" i="1" s="1"/>
  <c r="O2125" i="1"/>
  <c r="P2125" i="1" s="1"/>
  <c r="O2124" i="1"/>
  <c r="P2124" i="1" s="1"/>
  <c r="O2123" i="1"/>
  <c r="P2123" i="1" s="1"/>
  <c r="O2122" i="1"/>
  <c r="P2122" i="1" s="1"/>
  <c r="O2121" i="1"/>
  <c r="P2121" i="1" s="1"/>
  <c r="O2120" i="1"/>
  <c r="P2120" i="1" s="1"/>
  <c r="O2119" i="1"/>
  <c r="P2119" i="1" s="1"/>
  <c r="O2118" i="1"/>
  <c r="P2118" i="1" s="1"/>
  <c r="O2117" i="1"/>
  <c r="P2117" i="1" s="1"/>
  <c r="O2116" i="1"/>
  <c r="P2116" i="1" s="1"/>
  <c r="O2115" i="1"/>
  <c r="P2115" i="1" s="1"/>
  <c r="O2114" i="1"/>
  <c r="P2114" i="1" s="1"/>
  <c r="O2113" i="1"/>
  <c r="P2113" i="1" s="1"/>
  <c r="O2112" i="1"/>
  <c r="P2112" i="1" s="1"/>
  <c r="O2111" i="1"/>
  <c r="P2111" i="1" s="1"/>
  <c r="O2110" i="1"/>
  <c r="P2110" i="1" s="1"/>
  <c r="O2109" i="1"/>
  <c r="P2109" i="1" s="1"/>
  <c r="O2108" i="1"/>
  <c r="P2108" i="1" s="1"/>
  <c r="O2107" i="1"/>
  <c r="P2107" i="1" s="1"/>
  <c r="O2106" i="1"/>
  <c r="P2106" i="1" s="1"/>
  <c r="O2105" i="1"/>
  <c r="P2105" i="1" s="1"/>
  <c r="O2104" i="1"/>
  <c r="P2104" i="1" s="1"/>
  <c r="O2103" i="1"/>
  <c r="P2103" i="1" s="1"/>
  <c r="O2102" i="1"/>
  <c r="P2102" i="1" s="1"/>
  <c r="O2101" i="1"/>
  <c r="P2101" i="1" s="1"/>
  <c r="O2100" i="1"/>
  <c r="P2100" i="1" s="1"/>
  <c r="O2099" i="1"/>
  <c r="P2099" i="1" s="1"/>
  <c r="O2098" i="1"/>
  <c r="P2098" i="1" s="1"/>
  <c r="O2097" i="1"/>
  <c r="P2097" i="1" s="1"/>
  <c r="O2096" i="1"/>
  <c r="P2096" i="1" s="1"/>
  <c r="O2095" i="1"/>
  <c r="P2095" i="1" s="1"/>
  <c r="O2094" i="1"/>
  <c r="P2094" i="1" s="1"/>
  <c r="O2093" i="1"/>
  <c r="P2093" i="1" s="1"/>
  <c r="O2092" i="1"/>
  <c r="P2092" i="1" s="1"/>
  <c r="O2091" i="1"/>
  <c r="P2091" i="1" s="1"/>
  <c r="O2090" i="1"/>
  <c r="P2090" i="1" s="1"/>
  <c r="O2089" i="1"/>
  <c r="P2089" i="1" s="1"/>
  <c r="O2088" i="1"/>
  <c r="P2088" i="1" s="1"/>
  <c r="O2087" i="1"/>
  <c r="P2087" i="1" s="1"/>
  <c r="O2086" i="1"/>
  <c r="P2086" i="1" s="1"/>
  <c r="O2085" i="1"/>
  <c r="P2085" i="1" s="1"/>
  <c r="O2084" i="1"/>
  <c r="P2084" i="1" s="1"/>
  <c r="O2083" i="1"/>
  <c r="P2083" i="1" s="1"/>
  <c r="O2082" i="1"/>
  <c r="P2082" i="1" s="1"/>
  <c r="O2081" i="1"/>
  <c r="P2081" i="1" s="1"/>
  <c r="O2080" i="1"/>
  <c r="P2080" i="1" s="1"/>
  <c r="O2079" i="1"/>
  <c r="P2079" i="1" s="1"/>
  <c r="O2078" i="1"/>
  <c r="P2078" i="1" s="1"/>
  <c r="O2077" i="1"/>
  <c r="P2077" i="1" s="1"/>
  <c r="O2076" i="1"/>
  <c r="P2076" i="1" s="1"/>
  <c r="O2075" i="1"/>
  <c r="P2075" i="1" s="1"/>
  <c r="O2074" i="1"/>
  <c r="P2074" i="1" s="1"/>
  <c r="O2073" i="1"/>
  <c r="P2073" i="1" s="1"/>
  <c r="O2072" i="1"/>
  <c r="P2072" i="1" s="1"/>
  <c r="O2071" i="1"/>
  <c r="P2071" i="1" s="1"/>
  <c r="O2070" i="1"/>
  <c r="P2070" i="1" s="1"/>
  <c r="O2069" i="1"/>
  <c r="P2069" i="1" s="1"/>
  <c r="O2068" i="1"/>
  <c r="P2068" i="1" s="1"/>
  <c r="O2067" i="1"/>
  <c r="P2067" i="1" s="1"/>
  <c r="O2066" i="1"/>
  <c r="P2066" i="1" s="1"/>
  <c r="O2065" i="1"/>
  <c r="P2065" i="1" s="1"/>
  <c r="O2064" i="1"/>
  <c r="P2064" i="1" s="1"/>
  <c r="O2063" i="1"/>
  <c r="P2063" i="1" s="1"/>
  <c r="O2062" i="1"/>
  <c r="P2062" i="1" s="1"/>
  <c r="O2061" i="1"/>
  <c r="P2061" i="1" s="1"/>
  <c r="O2060" i="1"/>
  <c r="P2060" i="1" s="1"/>
  <c r="O2059" i="1"/>
  <c r="P2059" i="1" s="1"/>
  <c r="O2058" i="1"/>
  <c r="P2058" i="1" s="1"/>
  <c r="O2057" i="1"/>
  <c r="P2057" i="1" s="1"/>
  <c r="O2056" i="1"/>
  <c r="P2056" i="1" s="1"/>
  <c r="O2055" i="1"/>
  <c r="P2055" i="1" s="1"/>
  <c r="O2054" i="1"/>
  <c r="P2054" i="1" s="1"/>
  <c r="O2053" i="1"/>
  <c r="P2053" i="1" s="1"/>
  <c r="O2052" i="1"/>
  <c r="P2052" i="1" s="1"/>
  <c r="O2051" i="1"/>
  <c r="P2051" i="1" s="1"/>
  <c r="O2050" i="1"/>
  <c r="P2050" i="1" s="1"/>
  <c r="O2049" i="1"/>
  <c r="P2049" i="1" s="1"/>
  <c r="O2048" i="1"/>
  <c r="P2048" i="1" s="1"/>
  <c r="O2047" i="1"/>
  <c r="P2047" i="1" s="1"/>
  <c r="O2046" i="1"/>
  <c r="P2046" i="1" s="1"/>
  <c r="O2045" i="1"/>
  <c r="P2045" i="1" s="1"/>
  <c r="O2044" i="1"/>
  <c r="P2044" i="1" s="1"/>
  <c r="O2043" i="1"/>
  <c r="P2043" i="1" s="1"/>
  <c r="O2042" i="1"/>
  <c r="P2042" i="1" s="1"/>
  <c r="O2041" i="1"/>
  <c r="P2041" i="1" s="1"/>
  <c r="O2040" i="1"/>
  <c r="P2040" i="1" s="1"/>
  <c r="O2039" i="1"/>
  <c r="P2039" i="1" s="1"/>
  <c r="O2038" i="1"/>
  <c r="P2038" i="1" s="1"/>
  <c r="O2037" i="1"/>
  <c r="P2037" i="1" s="1"/>
  <c r="O2036" i="1"/>
  <c r="P2036" i="1" s="1"/>
  <c r="O2035" i="1"/>
  <c r="P2035" i="1" s="1"/>
  <c r="O2034" i="1"/>
  <c r="P2034" i="1" s="1"/>
  <c r="O2033" i="1"/>
  <c r="P2033" i="1" s="1"/>
  <c r="O2032" i="1"/>
  <c r="P2032" i="1" s="1"/>
  <c r="O2031" i="1"/>
  <c r="P2031" i="1" s="1"/>
  <c r="O2030" i="1"/>
  <c r="P2030" i="1" s="1"/>
  <c r="O2029" i="1"/>
  <c r="P2029" i="1" s="1"/>
  <c r="O2028" i="1"/>
  <c r="P2028" i="1" s="1"/>
  <c r="O2027" i="1"/>
  <c r="P2027" i="1" s="1"/>
  <c r="O2026" i="1"/>
  <c r="P2026" i="1" s="1"/>
  <c r="O2025" i="1"/>
  <c r="P2025" i="1" s="1"/>
  <c r="O2024" i="1"/>
  <c r="P2024" i="1" s="1"/>
  <c r="O2023" i="1"/>
  <c r="P2023" i="1" s="1"/>
  <c r="O2022" i="1"/>
  <c r="P2022" i="1" s="1"/>
  <c r="O2021" i="1"/>
  <c r="P2021" i="1" s="1"/>
  <c r="O2020" i="1"/>
  <c r="P2020" i="1" s="1"/>
  <c r="O2019" i="1"/>
  <c r="P2019" i="1" s="1"/>
  <c r="O2018" i="1"/>
  <c r="P2018" i="1" s="1"/>
  <c r="O2017" i="1"/>
  <c r="P2017" i="1" s="1"/>
  <c r="O2016" i="1"/>
  <c r="P2016" i="1" s="1"/>
  <c r="O2015" i="1"/>
  <c r="P2015" i="1" s="1"/>
  <c r="O2014" i="1"/>
  <c r="P2014" i="1" s="1"/>
  <c r="O2013" i="1"/>
  <c r="P2013" i="1" s="1"/>
  <c r="O2012" i="1"/>
  <c r="P2012" i="1" s="1"/>
  <c r="O2011" i="1"/>
  <c r="P2011" i="1" s="1"/>
  <c r="O2010" i="1"/>
  <c r="P2010" i="1" s="1"/>
  <c r="O2009" i="1"/>
  <c r="P2009" i="1" s="1"/>
  <c r="O2008" i="1"/>
  <c r="P2008" i="1" s="1"/>
  <c r="O2007" i="1"/>
  <c r="P2007" i="1" s="1"/>
  <c r="O2006" i="1"/>
  <c r="P2006" i="1" s="1"/>
  <c r="O2005" i="1"/>
  <c r="P2005" i="1" s="1"/>
  <c r="O2004" i="1"/>
  <c r="P2004" i="1" s="1"/>
  <c r="O2003" i="1"/>
  <c r="P2003" i="1" s="1"/>
  <c r="O2002" i="1"/>
  <c r="P2002" i="1" s="1"/>
  <c r="O2001" i="1"/>
  <c r="P2001" i="1" s="1"/>
  <c r="O2000" i="1"/>
  <c r="P2000" i="1" s="1"/>
  <c r="O1999" i="1"/>
  <c r="P1999" i="1" s="1"/>
  <c r="O1998" i="1"/>
  <c r="P1998" i="1" s="1"/>
  <c r="O1997" i="1"/>
  <c r="P1997" i="1" s="1"/>
  <c r="O1996" i="1"/>
  <c r="P1996" i="1" s="1"/>
  <c r="O1995" i="1"/>
  <c r="P1995" i="1" s="1"/>
  <c r="O1994" i="1"/>
  <c r="P1994" i="1" s="1"/>
  <c r="O1993" i="1"/>
  <c r="P1993" i="1" s="1"/>
  <c r="O1992" i="1"/>
  <c r="P1992" i="1" s="1"/>
  <c r="O1991" i="1"/>
  <c r="P1991" i="1" s="1"/>
  <c r="O1990" i="1"/>
  <c r="P1990" i="1" s="1"/>
  <c r="O1989" i="1"/>
  <c r="P1989" i="1" s="1"/>
  <c r="O1988" i="1"/>
  <c r="P1988" i="1" s="1"/>
  <c r="O1987" i="1"/>
  <c r="P1987" i="1" s="1"/>
  <c r="O1986" i="1"/>
  <c r="P1986" i="1" s="1"/>
  <c r="O1985" i="1"/>
  <c r="P1985" i="1" s="1"/>
  <c r="O1984" i="1"/>
  <c r="P1984" i="1" s="1"/>
  <c r="O1983" i="1"/>
  <c r="P1983" i="1" s="1"/>
  <c r="O1982" i="1"/>
  <c r="P1982" i="1" s="1"/>
  <c r="O1981" i="1"/>
  <c r="P1981" i="1" s="1"/>
  <c r="O1980" i="1"/>
  <c r="P1980" i="1" s="1"/>
  <c r="O1979" i="1"/>
  <c r="P1979" i="1" s="1"/>
  <c r="O1978" i="1"/>
  <c r="P1978" i="1" s="1"/>
  <c r="O1977" i="1"/>
  <c r="P1977" i="1" s="1"/>
  <c r="O1976" i="1"/>
  <c r="P1976" i="1" s="1"/>
  <c r="O1975" i="1"/>
  <c r="P1975" i="1" s="1"/>
  <c r="O1974" i="1"/>
  <c r="P1974" i="1" s="1"/>
  <c r="O1973" i="1"/>
  <c r="P1973" i="1" s="1"/>
  <c r="O1972" i="1"/>
  <c r="P1972" i="1" s="1"/>
  <c r="O1971" i="1"/>
  <c r="P1971" i="1" s="1"/>
  <c r="O1970" i="1"/>
  <c r="P1970" i="1" s="1"/>
  <c r="O1969" i="1"/>
  <c r="P1969" i="1" s="1"/>
  <c r="O1968" i="1"/>
  <c r="P1968" i="1" s="1"/>
  <c r="O1967" i="1"/>
  <c r="P1967" i="1" s="1"/>
  <c r="O1966" i="1"/>
  <c r="P1966" i="1" s="1"/>
  <c r="O1965" i="1"/>
  <c r="P1965" i="1" s="1"/>
  <c r="O1964" i="1"/>
  <c r="P1964" i="1" s="1"/>
  <c r="O1963" i="1"/>
  <c r="P1963" i="1" s="1"/>
  <c r="O1962" i="1"/>
  <c r="P1962" i="1" s="1"/>
  <c r="O1961" i="1"/>
  <c r="P1961" i="1" s="1"/>
  <c r="O1960" i="1"/>
  <c r="P1960" i="1" s="1"/>
  <c r="O1959" i="1"/>
  <c r="P1959" i="1" s="1"/>
  <c r="O1958" i="1"/>
  <c r="P1958" i="1" s="1"/>
  <c r="O1957" i="1"/>
  <c r="P1957" i="1" s="1"/>
  <c r="O1956" i="1"/>
  <c r="P1956" i="1" s="1"/>
  <c r="O1955" i="1"/>
  <c r="P1955" i="1" s="1"/>
  <c r="O1954" i="1"/>
  <c r="P1954" i="1" s="1"/>
  <c r="O1953" i="1"/>
  <c r="P1953" i="1" s="1"/>
  <c r="O1952" i="1"/>
  <c r="P1952" i="1" s="1"/>
  <c r="O1951" i="1"/>
  <c r="P1951" i="1" s="1"/>
  <c r="O1950" i="1"/>
  <c r="P1950" i="1" s="1"/>
  <c r="O1949" i="1"/>
  <c r="P1949" i="1" s="1"/>
  <c r="O1948" i="1"/>
  <c r="P1948" i="1" s="1"/>
  <c r="O1947" i="1"/>
  <c r="P1947" i="1" s="1"/>
  <c r="O1946" i="1"/>
  <c r="P1946" i="1" s="1"/>
  <c r="O1945" i="1"/>
  <c r="P1945" i="1" s="1"/>
  <c r="O1944" i="1"/>
  <c r="P1944" i="1" s="1"/>
  <c r="O1943" i="1"/>
  <c r="P1943" i="1" s="1"/>
  <c r="O1942" i="1"/>
  <c r="P1942" i="1" s="1"/>
  <c r="O1941" i="1"/>
  <c r="P1941" i="1" s="1"/>
  <c r="O1940" i="1"/>
  <c r="P1940" i="1" s="1"/>
  <c r="O1939" i="1"/>
  <c r="P1939" i="1" s="1"/>
  <c r="O1938" i="1"/>
  <c r="P1938" i="1" s="1"/>
  <c r="O1937" i="1"/>
  <c r="P1937" i="1" s="1"/>
  <c r="O1936" i="1"/>
  <c r="P1936" i="1" s="1"/>
  <c r="O1935" i="1"/>
  <c r="P1935" i="1" s="1"/>
  <c r="O1934" i="1"/>
  <c r="P1934" i="1" s="1"/>
  <c r="O1933" i="1"/>
  <c r="P1933" i="1" s="1"/>
  <c r="O1932" i="1"/>
  <c r="P1932" i="1" s="1"/>
  <c r="O1931" i="1"/>
  <c r="P1931" i="1" s="1"/>
  <c r="O1930" i="1"/>
  <c r="P1930" i="1" s="1"/>
  <c r="O1929" i="1"/>
  <c r="P1929" i="1" s="1"/>
  <c r="O1928" i="1"/>
  <c r="P1928" i="1" s="1"/>
  <c r="O1927" i="1"/>
  <c r="P1927" i="1" s="1"/>
  <c r="O1926" i="1"/>
  <c r="P1926" i="1" s="1"/>
  <c r="O1925" i="1"/>
  <c r="P1925" i="1" s="1"/>
  <c r="O1924" i="1"/>
  <c r="P1924" i="1" s="1"/>
  <c r="O1923" i="1"/>
  <c r="P1923" i="1" s="1"/>
  <c r="O1922" i="1"/>
  <c r="P1922" i="1" s="1"/>
  <c r="O1921" i="1"/>
  <c r="P1921" i="1" s="1"/>
  <c r="O1920" i="1"/>
  <c r="P1920" i="1" s="1"/>
  <c r="O1919" i="1"/>
  <c r="P1919" i="1" s="1"/>
  <c r="O1918" i="1"/>
  <c r="P1918" i="1" s="1"/>
  <c r="O1917" i="1"/>
  <c r="P1917" i="1" s="1"/>
  <c r="O1916" i="1"/>
  <c r="P1916" i="1" s="1"/>
  <c r="O1915" i="1"/>
  <c r="P1915" i="1" s="1"/>
  <c r="O1914" i="1"/>
  <c r="P1914" i="1" s="1"/>
  <c r="O1913" i="1"/>
  <c r="P1913" i="1" s="1"/>
  <c r="O1912" i="1"/>
  <c r="P1912" i="1" s="1"/>
  <c r="O1911" i="1"/>
  <c r="P1911" i="1" s="1"/>
  <c r="O1910" i="1"/>
  <c r="P1910" i="1" s="1"/>
  <c r="O1909" i="1"/>
  <c r="P1909" i="1" s="1"/>
  <c r="O1908" i="1"/>
  <c r="P1908" i="1" s="1"/>
  <c r="O1907" i="1"/>
  <c r="P1907" i="1" s="1"/>
  <c r="O1906" i="1"/>
  <c r="P1906" i="1" s="1"/>
  <c r="O1905" i="1"/>
  <c r="P1905" i="1" s="1"/>
  <c r="O1904" i="1"/>
  <c r="P1904" i="1" s="1"/>
  <c r="O1903" i="1"/>
  <c r="P1903" i="1" s="1"/>
  <c r="O1902" i="1"/>
  <c r="P1902" i="1" s="1"/>
  <c r="O1901" i="1"/>
  <c r="P1901" i="1" s="1"/>
  <c r="O1900" i="1"/>
  <c r="P1900" i="1" s="1"/>
  <c r="O1899" i="1"/>
  <c r="P1899" i="1" s="1"/>
  <c r="O1898" i="1"/>
  <c r="P1898" i="1" s="1"/>
  <c r="O1897" i="1"/>
  <c r="P1897" i="1" s="1"/>
  <c r="O1896" i="1"/>
  <c r="P1896" i="1" s="1"/>
  <c r="O1895" i="1"/>
  <c r="P1895" i="1" s="1"/>
  <c r="O1894" i="1"/>
  <c r="P1894" i="1" s="1"/>
  <c r="O1893" i="1"/>
  <c r="P1893" i="1" s="1"/>
  <c r="O1892" i="1"/>
  <c r="P1892" i="1" s="1"/>
  <c r="O1891" i="1"/>
  <c r="P1891" i="1" s="1"/>
  <c r="O1890" i="1"/>
  <c r="P1890" i="1" s="1"/>
  <c r="O1889" i="1"/>
  <c r="P1889" i="1" s="1"/>
  <c r="O1888" i="1"/>
  <c r="P1888" i="1" s="1"/>
  <c r="O1887" i="1"/>
  <c r="P1887" i="1" s="1"/>
  <c r="O1886" i="1"/>
  <c r="P1886" i="1" s="1"/>
  <c r="O1885" i="1"/>
  <c r="P1885" i="1" s="1"/>
  <c r="O1884" i="1"/>
  <c r="P1884" i="1" s="1"/>
  <c r="O1883" i="1"/>
  <c r="P1883" i="1" s="1"/>
  <c r="O1882" i="1"/>
  <c r="P1882" i="1" s="1"/>
  <c r="O1881" i="1"/>
  <c r="P1881" i="1" s="1"/>
  <c r="O1880" i="1"/>
  <c r="P1880" i="1" s="1"/>
  <c r="O1879" i="1"/>
  <c r="P1879" i="1" s="1"/>
  <c r="O1878" i="1"/>
  <c r="P1878" i="1" s="1"/>
  <c r="O1877" i="1"/>
  <c r="P1877" i="1" s="1"/>
  <c r="O1876" i="1"/>
  <c r="P1876" i="1" s="1"/>
  <c r="O1875" i="1"/>
  <c r="P1875" i="1" s="1"/>
  <c r="O1874" i="1"/>
  <c r="P1874" i="1" s="1"/>
  <c r="O1873" i="1"/>
  <c r="P1873" i="1" s="1"/>
  <c r="O1872" i="1"/>
  <c r="P1872" i="1" s="1"/>
  <c r="O1871" i="1"/>
  <c r="P1871" i="1" s="1"/>
  <c r="O1870" i="1"/>
  <c r="P1870" i="1" s="1"/>
  <c r="O1869" i="1"/>
  <c r="P1869" i="1" s="1"/>
  <c r="O1868" i="1"/>
  <c r="P1868" i="1" s="1"/>
  <c r="O1867" i="1"/>
  <c r="P1867" i="1" s="1"/>
  <c r="O1866" i="1"/>
  <c r="P1866" i="1" s="1"/>
  <c r="O1865" i="1"/>
  <c r="P1865" i="1" s="1"/>
  <c r="O1864" i="1"/>
  <c r="P1864" i="1" s="1"/>
  <c r="O1863" i="1"/>
  <c r="P1863" i="1" s="1"/>
  <c r="O1862" i="1"/>
  <c r="P1862" i="1" s="1"/>
  <c r="O1861" i="1"/>
  <c r="P1861" i="1" s="1"/>
  <c r="O1860" i="1"/>
  <c r="P1860" i="1" s="1"/>
  <c r="O1859" i="1"/>
  <c r="P1859" i="1" s="1"/>
  <c r="O1858" i="1"/>
  <c r="P1858" i="1" s="1"/>
  <c r="O1857" i="1"/>
  <c r="P1857" i="1" s="1"/>
  <c r="O1856" i="1"/>
  <c r="P1856" i="1" s="1"/>
  <c r="O1855" i="1"/>
  <c r="P1855" i="1" s="1"/>
  <c r="O1854" i="1"/>
  <c r="P1854" i="1" s="1"/>
  <c r="O1853" i="1"/>
  <c r="P1853" i="1" s="1"/>
  <c r="O1852" i="1"/>
  <c r="P1852" i="1" s="1"/>
  <c r="O1851" i="1"/>
  <c r="P1851" i="1" s="1"/>
  <c r="O1850" i="1"/>
  <c r="P1850" i="1" s="1"/>
  <c r="O1849" i="1"/>
  <c r="P1849" i="1" s="1"/>
  <c r="O1848" i="1"/>
  <c r="P1848" i="1" s="1"/>
  <c r="O1847" i="1"/>
  <c r="P1847" i="1" s="1"/>
  <c r="O1846" i="1"/>
  <c r="P1846" i="1" s="1"/>
  <c r="O1845" i="1"/>
  <c r="P1845" i="1" s="1"/>
  <c r="O1844" i="1"/>
  <c r="P1844" i="1" s="1"/>
  <c r="O1843" i="1"/>
  <c r="P1843" i="1" s="1"/>
  <c r="O1842" i="1"/>
  <c r="P1842" i="1" s="1"/>
  <c r="O1841" i="1"/>
  <c r="P1841" i="1" s="1"/>
  <c r="O1840" i="1"/>
  <c r="P1840" i="1" s="1"/>
  <c r="O1839" i="1"/>
  <c r="P1839" i="1" s="1"/>
  <c r="O1838" i="1"/>
  <c r="P1838" i="1" s="1"/>
  <c r="O1837" i="1"/>
  <c r="P1837" i="1" s="1"/>
  <c r="O1836" i="1"/>
  <c r="P1836" i="1" s="1"/>
  <c r="O1835" i="1"/>
  <c r="P1835" i="1" s="1"/>
  <c r="O1834" i="1"/>
  <c r="P1834" i="1" s="1"/>
  <c r="O1833" i="1"/>
  <c r="P1833" i="1" s="1"/>
  <c r="O1832" i="1"/>
  <c r="P1832" i="1" s="1"/>
  <c r="O1831" i="1"/>
  <c r="P1831" i="1" s="1"/>
  <c r="O1830" i="1"/>
  <c r="P1830" i="1" s="1"/>
  <c r="O1829" i="1"/>
  <c r="P1829" i="1" s="1"/>
  <c r="O1828" i="1"/>
  <c r="P1828" i="1" s="1"/>
  <c r="O1827" i="1"/>
  <c r="P1827" i="1" s="1"/>
  <c r="O1826" i="1"/>
  <c r="P1826" i="1" s="1"/>
  <c r="O1825" i="1"/>
  <c r="P1825" i="1" s="1"/>
  <c r="O1824" i="1"/>
  <c r="P1824" i="1" s="1"/>
  <c r="O1823" i="1"/>
  <c r="P1823" i="1" s="1"/>
  <c r="O1822" i="1"/>
  <c r="P1822" i="1" s="1"/>
  <c r="O1821" i="1"/>
  <c r="P1821" i="1" s="1"/>
  <c r="O1820" i="1"/>
  <c r="P1820" i="1" s="1"/>
  <c r="O1819" i="1"/>
  <c r="P1819" i="1" s="1"/>
  <c r="O1818" i="1"/>
  <c r="P1818" i="1" s="1"/>
  <c r="O1817" i="1"/>
  <c r="P1817" i="1" s="1"/>
  <c r="O1816" i="1"/>
  <c r="P1816" i="1" s="1"/>
  <c r="O1815" i="1"/>
  <c r="P1815" i="1" s="1"/>
  <c r="O1814" i="1"/>
  <c r="P1814" i="1" s="1"/>
  <c r="O1813" i="1"/>
  <c r="P1813" i="1" s="1"/>
  <c r="O1812" i="1"/>
  <c r="P1812" i="1" s="1"/>
  <c r="O1811" i="1"/>
  <c r="P1811" i="1" s="1"/>
  <c r="O1810" i="1"/>
  <c r="P1810" i="1" s="1"/>
  <c r="O1809" i="1"/>
  <c r="P1809" i="1" s="1"/>
  <c r="O1808" i="1"/>
  <c r="P1808" i="1" s="1"/>
  <c r="O1807" i="1"/>
  <c r="P1807" i="1" s="1"/>
  <c r="O1806" i="1"/>
  <c r="P1806" i="1" s="1"/>
  <c r="O1805" i="1"/>
  <c r="P1805" i="1" s="1"/>
  <c r="O1804" i="1"/>
  <c r="P1804" i="1" s="1"/>
  <c r="O1803" i="1"/>
  <c r="P1803" i="1" s="1"/>
  <c r="O1802" i="1"/>
  <c r="P1802" i="1" s="1"/>
  <c r="O1801" i="1"/>
  <c r="P1801" i="1" s="1"/>
  <c r="O1800" i="1"/>
  <c r="P1800" i="1" s="1"/>
  <c r="O1799" i="1"/>
  <c r="P1799" i="1" s="1"/>
  <c r="O1798" i="1"/>
  <c r="P1798" i="1" s="1"/>
  <c r="O1797" i="1"/>
  <c r="P1797" i="1" s="1"/>
  <c r="O1796" i="1"/>
  <c r="P1796" i="1" s="1"/>
  <c r="O1795" i="1"/>
  <c r="P1795" i="1" s="1"/>
  <c r="O1794" i="1"/>
  <c r="P1794" i="1" s="1"/>
  <c r="O1793" i="1"/>
  <c r="P1793" i="1" s="1"/>
  <c r="O1792" i="1"/>
  <c r="P1792" i="1" s="1"/>
  <c r="O1791" i="1"/>
  <c r="P1791" i="1" s="1"/>
  <c r="O1790" i="1"/>
  <c r="P1790" i="1" s="1"/>
  <c r="O1789" i="1"/>
  <c r="P1789" i="1" s="1"/>
  <c r="O1788" i="1"/>
  <c r="P1788" i="1" s="1"/>
  <c r="O1787" i="1"/>
  <c r="P1787" i="1" s="1"/>
  <c r="O1786" i="1"/>
  <c r="P1786" i="1" s="1"/>
  <c r="O1785" i="1"/>
  <c r="P1785" i="1" s="1"/>
  <c r="O1784" i="1"/>
  <c r="P1784" i="1" s="1"/>
  <c r="O1783" i="1"/>
  <c r="P1783" i="1" s="1"/>
  <c r="O1782" i="1"/>
  <c r="P1782" i="1" s="1"/>
  <c r="O1781" i="1"/>
  <c r="P1781" i="1" s="1"/>
  <c r="O1780" i="1"/>
  <c r="P1780" i="1" s="1"/>
  <c r="O1779" i="1"/>
  <c r="P1779" i="1" s="1"/>
  <c r="O1778" i="1"/>
  <c r="P1778" i="1" s="1"/>
  <c r="O1777" i="1"/>
  <c r="P1777" i="1" s="1"/>
  <c r="O1776" i="1"/>
  <c r="P1776" i="1" s="1"/>
  <c r="O1775" i="1"/>
  <c r="P1775" i="1" s="1"/>
  <c r="O1774" i="1"/>
  <c r="P1774" i="1" s="1"/>
  <c r="O1773" i="1"/>
  <c r="P1773" i="1" s="1"/>
  <c r="O1772" i="1"/>
  <c r="P1772" i="1" s="1"/>
  <c r="O1771" i="1"/>
  <c r="P1771" i="1" s="1"/>
  <c r="O1770" i="1"/>
  <c r="P1770" i="1" s="1"/>
  <c r="O1769" i="1"/>
  <c r="P1769" i="1" s="1"/>
  <c r="O1768" i="1"/>
  <c r="P1768" i="1" s="1"/>
  <c r="O1767" i="1"/>
  <c r="P1767" i="1" s="1"/>
  <c r="O1766" i="1"/>
  <c r="P1766" i="1" s="1"/>
  <c r="O1765" i="1"/>
  <c r="P1765" i="1" s="1"/>
  <c r="O1764" i="1"/>
  <c r="P1764" i="1" s="1"/>
  <c r="O1763" i="1"/>
  <c r="P1763" i="1" s="1"/>
  <c r="O1762" i="1"/>
  <c r="P1762" i="1" s="1"/>
  <c r="O1761" i="1"/>
  <c r="P1761" i="1" s="1"/>
  <c r="O1760" i="1"/>
  <c r="P1760" i="1" s="1"/>
  <c r="O1759" i="1"/>
  <c r="P1759" i="1" s="1"/>
  <c r="O1758" i="1"/>
  <c r="P1758" i="1" s="1"/>
  <c r="O1757" i="1"/>
  <c r="P1757" i="1" s="1"/>
  <c r="O1756" i="1"/>
  <c r="P1756" i="1" s="1"/>
  <c r="O1755" i="1"/>
  <c r="P1755" i="1" s="1"/>
  <c r="O1754" i="1"/>
  <c r="P1754" i="1" s="1"/>
  <c r="O1753" i="1"/>
  <c r="P1753" i="1" s="1"/>
  <c r="O1752" i="1"/>
  <c r="P1752" i="1" s="1"/>
  <c r="O1751" i="1"/>
  <c r="P1751" i="1" s="1"/>
  <c r="O1750" i="1"/>
  <c r="P1750" i="1" s="1"/>
  <c r="O1749" i="1"/>
  <c r="P1749" i="1" s="1"/>
  <c r="O1748" i="1"/>
  <c r="P1748" i="1" s="1"/>
  <c r="O1747" i="1"/>
  <c r="P1747" i="1" s="1"/>
  <c r="O1746" i="1"/>
  <c r="P1746" i="1" s="1"/>
  <c r="O1745" i="1"/>
  <c r="P1745" i="1" s="1"/>
  <c r="O1744" i="1"/>
  <c r="P1744" i="1" s="1"/>
  <c r="O1743" i="1"/>
  <c r="P1743" i="1" s="1"/>
  <c r="O1742" i="1"/>
  <c r="P1742" i="1" s="1"/>
  <c r="O1741" i="1"/>
  <c r="P1741" i="1" s="1"/>
  <c r="O1740" i="1"/>
  <c r="P1740" i="1" s="1"/>
  <c r="O1739" i="1"/>
  <c r="P1739" i="1" s="1"/>
  <c r="O1738" i="1"/>
  <c r="P1738" i="1" s="1"/>
  <c r="O1737" i="1"/>
  <c r="P1737" i="1" s="1"/>
  <c r="O1736" i="1"/>
  <c r="P1736" i="1" s="1"/>
  <c r="O1735" i="1"/>
  <c r="P1735" i="1" s="1"/>
  <c r="O1734" i="1"/>
  <c r="P1734" i="1" s="1"/>
  <c r="O1733" i="1"/>
  <c r="P1733" i="1" s="1"/>
  <c r="O1732" i="1"/>
  <c r="P1732" i="1" s="1"/>
  <c r="O1731" i="1"/>
  <c r="P1731" i="1" s="1"/>
  <c r="O1730" i="1"/>
  <c r="P1730" i="1" s="1"/>
  <c r="O1729" i="1"/>
  <c r="P1729" i="1" s="1"/>
  <c r="O1728" i="1"/>
  <c r="P1728" i="1" s="1"/>
  <c r="O1727" i="1"/>
  <c r="P1727" i="1" s="1"/>
  <c r="O1726" i="1"/>
  <c r="P1726" i="1" s="1"/>
  <c r="O1725" i="1"/>
  <c r="P1725" i="1" s="1"/>
  <c r="O1724" i="1"/>
  <c r="P1724" i="1" s="1"/>
  <c r="O1723" i="1"/>
  <c r="P1723" i="1" s="1"/>
  <c r="O1722" i="1"/>
  <c r="P1722" i="1" s="1"/>
  <c r="O1721" i="1"/>
  <c r="P1721" i="1" s="1"/>
  <c r="O1720" i="1"/>
  <c r="P1720" i="1" s="1"/>
  <c r="O1719" i="1"/>
  <c r="P1719" i="1" s="1"/>
  <c r="O1718" i="1"/>
  <c r="P1718" i="1" s="1"/>
  <c r="O1717" i="1"/>
  <c r="P1717" i="1" s="1"/>
  <c r="O1716" i="1"/>
  <c r="P1716" i="1" s="1"/>
  <c r="O1715" i="1"/>
  <c r="P1715" i="1" s="1"/>
  <c r="O1714" i="1"/>
  <c r="P1714" i="1" s="1"/>
  <c r="O1713" i="1"/>
  <c r="P1713" i="1" s="1"/>
  <c r="O1712" i="1"/>
  <c r="P1712" i="1" s="1"/>
  <c r="O1711" i="1"/>
  <c r="P1711" i="1" s="1"/>
  <c r="O1710" i="1"/>
  <c r="P1710" i="1" s="1"/>
  <c r="O1709" i="1"/>
  <c r="P1709" i="1" s="1"/>
  <c r="O1708" i="1"/>
  <c r="P1708" i="1" s="1"/>
  <c r="O1707" i="1"/>
  <c r="P1707" i="1" s="1"/>
  <c r="O1706" i="1"/>
  <c r="P1706" i="1" s="1"/>
  <c r="O1705" i="1"/>
  <c r="P1705" i="1" s="1"/>
  <c r="O1704" i="1"/>
  <c r="P1704" i="1" s="1"/>
  <c r="O1703" i="1"/>
  <c r="P1703" i="1" s="1"/>
  <c r="O1702" i="1"/>
  <c r="P1702" i="1" s="1"/>
  <c r="O1701" i="1"/>
  <c r="P1701" i="1" s="1"/>
  <c r="O1700" i="1"/>
  <c r="P1700" i="1" s="1"/>
  <c r="O1699" i="1"/>
  <c r="P1699" i="1" s="1"/>
  <c r="O1698" i="1"/>
  <c r="P1698" i="1" s="1"/>
  <c r="O1697" i="1"/>
  <c r="P1697" i="1" s="1"/>
  <c r="O1696" i="1"/>
  <c r="P1696" i="1" s="1"/>
  <c r="O1695" i="1"/>
  <c r="P1695" i="1" s="1"/>
  <c r="O1694" i="1"/>
  <c r="P1694" i="1" s="1"/>
  <c r="O1693" i="1"/>
  <c r="P1693" i="1" s="1"/>
  <c r="O1692" i="1"/>
  <c r="P1692" i="1" s="1"/>
  <c r="O1691" i="1"/>
  <c r="P1691" i="1" s="1"/>
  <c r="O1690" i="1"/>
  <c r="P1690" i="1" s="1"/>
  <c r="O1689" i="1"/>
  <c r="P1689" i="1" s="1"/>
  <c r="O1688" i="1"/>
  <c r="P1688" i="1" s="1"/>
  <c r="O1687" i="1"/>
  <c r="P1687" i="1" s="1"/>
  <c r="O1686" i="1"/>
  <c r="P1686" i="1" s="1"/>
  <c r="O1685" i="1"/>
  <c r="P1685" i="1" s="1"/>
  <c r="O1684" i="1"/>
  <c r="P1684" i="1" s="1"/>
  <c r="O1683" i="1"/>
  <c r="P1683" i="1" s="1"/>
  <c r="O1682" i="1"/>
  <c r="P1682" i="1" s="1"/>
  <c r="O1681" i="1"/>
  <c r="P1681" i="1" s="1"/>
  <c r="O1680" i="1"/>
  <c r="P1680" i="1" s="1"/>
  <c r="O1679" i="1"/>
  <c r="P1679" i="1" s="1"/>
  <c r="O1678" i="1"/>
  <c r="P1678" i="1" s="1"/>
  <c r="O1677" i="1"/>
  <c r="P1677" i="1" s="1"/>
  <c r="O1676" i="1"/>
  <c r="P1676" i="1" s="1"/>
  <c r="O1675" i="1"/>
  <c r="P1675" i="1" s="1"/>
  <c r="O1674" i="1"/>
  <c r="P1674" i="1" s="1"/>
  <c r="O1673" i="1"/>
  <c r="P1673" i="1" s="1"/>
  <c r="O1672" i="1"/>
  <c r="P1672" i="1" s="1"/>
  <c r="O1671" i="1"/>
  <c r="P1671" i="1" s="1"/>
  <c r="O1670" i="1"/>
  <c r="P1670" i="1" s="1"/>
  <c r="O1669" i="1"/>
  <c r="P1669" i="1" s="1"/>
  <c r="O1668" i="1"/>
  <c r="P1668" i="1" s="1"/>
  <c r="O1667" i="1"/>
  <c r="P1667" i="1" s="1"/>
  <c r="O1666" i="1"/>
  <c r="P1666" i="1" s="1"/>
  <c r="O1665" i="1"/>
  <c r="P1665" i="1" s="1"/>
  <c r="O1664" i="1"/>
  <c r="P1664" i="1" s="1"/>
  <c r="O1663" i="1"/>
  <c r="P1663" i="1" s="1"/>
  <c r="O1662" i="1"/>
  <c r="P1662" i="1" s="1"/>
  <c r="O1661" i="1"/>
  <c r="P1661" i="1" s="1"/>
  <c r="O1660" i="1"/>
  <c r="P1660" i="1" s="1"/>
  <c r="O1659" i="1"/>
  <c r="P1659" i="1" s="1"/>
  <c r="O1658" i="1"/>
  <c r="P1658" i="1" s="1"/>
  <c r="O1657" i="1"/>
  <c r="P1657" i="1" s="1"/>
  <c r="O1656" i="1"/>
  <c r="P1656" i="1" s="1"/>
  <c r="O1655" i="1"/>
  <c r="P1655" i="1" s="1"/>
  <c r="O1654" i="1"/>
  <c r="P1654" i="1" s="1"/>
  <c r="O1653" i="1"/>
  <c r="P1653" i="1" s="1"/>
  <c r="O1652" i="1"/>
  <c r="P1652" i="1" s="1"/>
  <c r="O1651" i="1"/>
  <c r="P1651" i="1" s="1"/>
  <c r="O1650" i="1"/>
  <c r="P1650" i="1" s="1"/>
  <c r="O1649" i="1"/>
  <c r="P1649" i="1" s="1"/>
  <c r="O1648" i="1"/>
  <c r="P1648" i="1" s="1"/>
  <c r="O1647" i="1"/>
  <c r="P1647" i="1" s="1"/>
  <c r="O1646" i="1"/>
  <c r="P1646" i="1" s="1"/>
  <c r="O1645" i="1"/>
  <c r="P1645" i="1" s="1"/>
  <c r="O1644" i="1"/>
  <c r="P1644" i="1" s="1"/>
  <c r="O1643" i="1"/>
  <c r="P1643" i="1" s="1"/>
  <c r="O1642" i="1"/>
  <c r="P1642" i="1" s="1"/>
  <c r="O1641" i="1"/>
  <c r="P1641" i="1" s="1"/>
  <c r="O1640" i="1"/>
  <c r="P1640" i="1" s="1"/>
  <c r="O1639" i="1"/>
  <c r="P1639" i="1" s="1"/>
  <c r="O1638" i="1"/>
  <c r="P1638" i="1" s="1"/>
  <c r="O1637" i="1"/>
  <c r="P1637" i="1" s="1"/>
  <c r="O1636" i="1"/>
  <c r="P1636" i="1" s="1"/>
  <c r="O1635" i="1"/>
  <c r="P1635" i="1" s="1"/>
  <c r="O1634" i="1"/>
  <c r="P1634" i="1" s="1"/>
  <c r="O1633" i="1"/>
  <c r="P1633" i="1" s="1"/>
  <c r="O1632" i="1"/>
  <c r="P1632" i="1" s="1"/>
  <c r="O1631" i="1"/>
  <c r="P1631" i="1" s="1"/>
  <c r="O1630" i="1"/>
  <c r="P1630" i="1" s="1"/>
  <c r="O1629" i="1"/>
  <c r="P1629" i="1" s="1"/>
  <c r="O1628" i="1"/>
  <c r="P1628" i="1" s="1"/>
  <c r="O1627" i="1"/>
  <c r="P1627" i="1" s="1"/>
  <c r="O1626" i="1"/>
  <c r="P1626" i="1" s="1"/>
  <c r="O1625" i="1"/>
  <c r="P1625" i="1" s="1"/>
  <c r="O1624" i="1"/>
  <c r="P1624" i="1" s="1"/>
  <c r="O1623" i="1"/>
  <c r="P1623" i="1" s="1"/>
  <c r="O1622" i="1"/>
  <c r="P1622" i="1" s="1"/>
  <c r="O1621" i="1"/>
  <c r="P1621" i="1" s="1"/>
  <c r="O1620" i="1"/>
  <c r="P1620" i="1" s="1"/>
  <c r="O1619" i="1"/>
  <c r="P1619" i="1" s="1"/>
  <c r="O1618" i="1"/>
  <c r="P1618" i="1" s="1"/>
  <c r="O1617" i="1"/>
  <c r="P1617" i="1" s="1"/>
  <c r="O1616" i="1"/>
  <c r="P1616" i="1" s="1"/>
  <c r="O1615" i="1"/>
  <c r="P1615" i="1" s="1"/>
  <c r="O1614" i="1"/>
  <c r="P1614" i="1" s="1"/>
  <c r="O1613" i="1"/>
  <c r="P1613" i="1" s="1"/>
  <c r="O1612" i="1"/>
  <c r="P1612" i="1" s="1"/>
  <c r="O1611" i="1"/>
  <c r="P1611" i="1" s="1"/>
  <c r="O1610" i="1"/>
  <c r="P1610" i="1" s="1"/>
  <c r="O1609" i="1"/>
  <c r="P1609" i="1" s="1"/>
  <c r="O1608" i="1"/>
  <c r="P1608" i="1" s="1"/>
  <c r="O1607" i="1"/>
  <c r="P1607" i="1" s="1"/>
  <c r="O1606" i="1"/>
  <c r="P1606" i="1" s="1"/>
  <c r="O1605" i="1"/>
  <c r="P1605" i="1" s="1"/>
  <c r="O1604" i="1"/>
  <c r="P1604" i="1" s="1"/>
  <c r="O1603" i="1"/>
  <c r="P1603" i="1" s="1"/>
  <c r="O1602" i="1"/>
  <c r="P1602" i="1" s="1"/>
  <c r="O1601" i="1"/>
  <c r="P1601" i="1" s="1"/>
  <c r="O1600" i="1"/>
  <c r="P1600" i="1" s="1"/>
  <c r="O1599" i="1"/>
  <c r="P1599" i="1" s="1"/>
  <c r="O1598" i="1"/>
  <c r="P1598" i="1" s="1"/>
  <c r="O1597" i="1"/>
  <c r="P1597" i="1" s="1"/>
  <c r="O1596" i="1"/>
  <c r="P1596" i="1" s="1"/>
  <c r="O1595" i="1"/>
  <c r="P1595" i="1" s="1"/>
  <c r="O1594" i="1"/>
  <c r="P1594" i="1" s="1"/>
  <c r="O1593" i="1"/>
  <c r="P1593" i="1" s="1"/>
  <c r="O1592" i="1"/>
  <c r="P1592" i="1" s="1"/>
  <c r="O1591" i="1"/>
  <c r="P1591" i="1" s="1"/>
  <c r="O1590" i="1"/>
  <c r="P1590" i="1" s="1"/>
  <c r="O1589" i="1"/>
  <c r="P1589" i="1" s="1"/>
  <c r="O1588" i="1"/>
  <c r="P1588" i="1" s="1"/>
  <c r="O1587" i="1"/>
  <c r="P1587" i="1" s="1"/>
  <c r="O1586" i="1"/>
  <c r="P1586" i="1" s="1"/>
  <c r="O1585" i="1"/>
  <c r="P1585" i="1" s="1"/>
  <c r="O1584" i="1"/>
  <c r="P1584" i="1" s="1"/>
  <c r="O1583" i="1"/>
  <c r="P1583" i="1" s="1"/>
  <c r="O1582" i="1"/>
  <c r="P1582" i="1" s="1"/>
  <c r="O1581" i="1"/>
  <c r="P1581" i="1" s="1"/>
  <c r="O1580" i="1"/>
  <c r="P1580" i="1" s="1"/>
  <c r="O1579" i="1"/>
  <c r="P1579" i="1" s="1"/>
  <c r="O1578" i="1"/>
  <c r="P1578" i="1" s="1"/>
  <c r="O1577" i="1"/>
  <c r="P1577" i="1" s="1"/>
  <c r="O1576" i="1"/>
  <c r="P1576" i="1" s="1"/>
  <c r="O1575" i="1"/>
  <c r="P1575" i="1" s="1"/>
  <c r="O1574" i="1"/>
  <c r="P1574" i="1" s="1"/>
  <c r="O1573" i="1"/>
  <c r="P1573" i="1" s="1"/>
  <c r="O1572" i="1"/>
  <c r="P1572" i="1" s="1"/>
  <c r="O1571" i="1"/>
  <c r="P1571" i="1" s="1"/>
  <c r="O1570" i="1"/>
  <c r="P1570" i="1" s="1"/>
  <c r="O1569" i="1"/>
  <c r="P1569" i="1" s="1"/>
  <c r="O1568" i="1"/>
  <c r="P1568" i="1" s="1"/>
  <c r="O1567" i="1"/>
  <c r="P1567" i="1" s="1"/>
  <c r="O1566" i="1"/>
  <c r="P1566" i="1" s="1"/>
  <c r="O1565" i="1"/>
  <c r="P1565" i="1" s="1"/>
  <c r="O1564" i="1"/>
  <c r="P1564" i="1" s="1"/>
  <c r="O1563" i="1"/>
  <c r="P1563" i="1" s="1"/>
  <c r="O1562" i="1"/>
  <c r="P1562" i="1" s="1"/>
  <c r="O1561" i="1"/>
  <c r="P1561" i="1" s="1"/>
  <c r="O1560" i="1"/>
  <c r="P1560" i="1" s="1"/>
  <c r="O1559" i="1"/>
  <c r="P1559" i="1" s="1"/>
  <c r="O1558" i="1"/>
  <c r="P1558" i="1" s="1"/>
  <c r="O1557" i="1"/>
  <c r="P1557" i="1" s="1"/>
  <c r="O1556" i="1"/>
  <c r="P1556" i="1" s="1"/>
  <c r="O1555" i="1"/>
  <c r="P1555" i="1" s="1"/>
  <c r="O1554" i="1"/>
  <c r="P1554" i="1" s="1"/>
  <c r="O1553" i="1"/>
  <c r="P1553" i="1" s="1"/>
  <c r="O1552" i="1"/>
  <c r="P1552" i="1" s="1"/>
  <c r="O1551" i="1"/>
  <c r="P1551" i="1" s="1"/>
  <c r="O1550" i="1"/>
  <c r="P1550" i="1" s="1"/>
  <c r="O1549" i="1"/>
  <c r="P1549" i="1" s="1"/>
  <c r="O1548" i="1"/>
  <c r="P1548" i="1" s="1"/>
  <c r="O1547" i="1"/>
  <c r="P1547" i="1" s="1"/>
  <c r="O1546" i="1"/>
  <c r="P1546" i="1" s="1"/>
  <c r="O1545" i="1"/>
  <c r="P1545" i="1" s="1"/>
  <c r="O1544" i="1"/>
  <c r="P1544" i="1" s="1"/>
  <c r="O1543" i="1"/>
  <c r="P1543" i="1" s="1"/>
  <c r="O1542" i="1"/>
  <c r="P1542" i="1" s="1"/>
  <c r="O1541" i="1"/>
  <c r="P1541" i="1" s="1"/>
  <c r="O1540" i="1"/>
  <c r="P1540" i="1" s="1"/>
  <c r="O1539" i="1"/>
  <c r="P1539" i="1" s="1"/>
  <c r="O1538" i="1"/>
  <c r="P1538" i="1" s="1"/>
  <c r="O1537" i="1"/>
  <c r="P1537" i="1" s="1"/>
  <c r="O1536" i="1"/>
  <c r="P1536" i="1" s="1"/>
  <c r="O1535" i="1"/>
  <c r="P1535" i="1" s="1"/>
  <c r="O1534" i="1"/>
  <c r="P1534" i="1" s="1"/>
  <c r="O1533" i="1"/>
  <c r="P1533" i="1" s="1"/>
  <c r="O1532" i="1"/>
  <c r="P1532" i="1" s="1"/>
  <c r="O1531" i="1"/>
  <c r="P1531" i="1" s="1"/>
  <c r="O1530" i="1"/>
  <c r="P1530" i="1" s="1"/>
  <c r="O1529" i="1"/>
  <c r="P1529" i="1" s="1"/>
  <c r="O1528" i="1"/>
  <c r="P1528" i="1" s="1"/>
  <c r="O1527" i="1"/>
  <c r="P1527" i="1" s="1"/>
  <c r="O1526" i="1"/>
  <c r="P1526" i="1" s="1"/>
  <c r="O1525" i="1"/>
  <c r="P1525" i="1" s="1"/>
  <c r="O1524" i="1"/>
  <c r="P1524" i="1" s="1"/>
  <c r="O1523" i="1"/>
  <c r="P1523" i="1" s="1"/>
  <c r="O1522" i="1"/>
  <c r="P1522" i="1" s="1"/>
  <c r="O1521" i="1"/>
  <c r="P1521" i="1" s="1"/>
  <c r="O1520" i="1"/>
  <c r="P1520" i="1" s="1"/>
  <c r="O1519" i="1"/>
  <c r="P1519" i="1" s="1"/>
  <c r="O1518" i="1"/>
  <c r="P1518" i="1" s="1"/>
  <c r="O1517" i="1"/>
  <c r="P1517" i="1" s="1"/>
  <c r="O1516" i="1"/>
  <c r="P1516" i="1" s="1"/>
  <c r="O1515" i="1"/>
  <c r="P1515" i="1" s="1"/>
  <c r="O1514" i="1"/>
  <c r="P1514" i="1" s="1"/>
  <c r="O1513" i="1"/>
  <c r="P1513" i="1" s="1"/>
  <c r="O1512" i="1"/>
  <c r="P1512" i="1" s="1"/>
  <c r="O1511" i="1"/>
  <c r="P1511" i="1" s="1"/>
  <c r="O1510" i="1"/>
  <c r="P1510" i="1" s="1"/>
  <c r="O1509" i="1"/>
  <c r="P1509" i="1" s="1"/>
  <c r="O1508" i="1"/>
  <c r="P1508" i="1" s="1"/>
  <c r="O1507" i="1"/>
  <c r="P1507" i="1" s="1"/>
  <c r="O1506" i="1"/>
  <c r="P1506" i="1" s="1"/>
  <c r="O1505" i="1"/>
  <c r="P1505" i="1" s="1"/>
  <c r="O1504" i="1"/>
  <c r="P1504" i="1" s="1"/>
  <c r="O1503" i="1"/>
  <c r="P1503" i="1" s="1"/>
  <c r="O1502" i="1"/>
  <c r="P1502" i="1" s="1"/>
  <c r="O1501" i="1"/>
  <c r="P1501" i="1" s="1"/>
  <c r="O1500" i="1"/>
  <c r="P1500" i="1" s="1"/>
  <c r="O1499" i="1"/>
  <c r="P1499" i="1" s="1"/>
  <c r="O1498" i="1"/>
  <c r="P1498" i="1" s="1"/>
  <c r="O1497" i="1"/>
  <c r="P1497" i="1" s="1"/>
  <c r="O1496" i="1"/>
  <c r="P1496" i="1" s="1"/>
  <c r="O1495" i="1"/>
  <c r="P1495" i="1" s="1"/>
  <c r="O1494" i="1"/>
  <c r="P1494" i="1" s="1"/>
  <c r="O1493" i="1"/>
  <c r="P1493" i="1" s="1"/>
  <c r="O1492" i="1"/>
  <c r="P1492" i="1" s="1"/>
  <c r="O1491" i="1"/>
  <c r="P1491" i="1" s="1"/>
  <c r="O1490" i="1"/>
  <c r="P1490" i="1" s="1"/>
  <c r="O1489" i="1"/>
  <c r="P1489" i="1" s="1"/>
  <c r="O1488" i="1"/>
  <c r="P1488" i="1" s="1"/>
  <c r="O1487" i="1"/>
  <c r="P1487" i="1" s="1"/>
  <c r="O1486" i="1"/>
  <c r="P1486" i="1" s="1"/>
  <c r="O1485" i="1"/>
  <c r="P1485" i="1" s="1"/>
  <c r="O1484" i="1"/>
  <c r="P1484" i="1" s="1"/>
  <c r="O1483" i="1"/>
  <c r="P1483" i="1" s="1"/>
  <c r="O1482" i="1"/>
  <c r="P1482" i="1" s="1"/>
  <c r="O1481" i="1"/>
  <c r="P1481" i="1" s="1"/>
  <c r="O1480" i="1"/>
  <c r="P1480" i="1" s="1"/>
  <c r="O1479" i="1"/>
  <c r="P1479" i="1" s="1"/>
  <c r="O1478" i="1"/>
  <c r="P1478" i="1" s="1"/>
  <c r="O1477" i="1"/>
  <c r="P1477" i="1" s="1"/>
  <c r="O1476" i="1"/>
  <c r="P1476" i="1" s="1"/>
  <c r="O1475" i="1"/>
  <c r="P1475" i="1" s="1"/>
  <c r="O1474" i="1"/>
  <c r="P1474" i="1" s="1"/>
  <c r="O1473" i="1"/>
  <c r="P1473" i="1" s="1"/>
  <c r="O1472" i="1"/>
  <c r="P1472" i="1" s="1"/>
  <c r="O1471" i="1"/>
  <c r="P1471" i="1" s="1"/>
  <c r="O1470" i="1"/>
  <c r="P1470" i="1" s="1"/>
  <c r="O1469" i="1"/>
  <c r="P1469" i="1" s="1"/>
  <c r="O1468" i="1"/>
  <c r="P1468" i="1" s="1"/>
  <c r="O1467" i="1"/>
  <c r="P1467" i="1" s="1"/>
  <c r="O1466" i="1"/>
  <c r="P1466" i="1" s="1"/>
  <c r="O1465" i="1"/>
  <c r="P1465" i="1" s="1"/>
  <c r="O1464" i="1"/>
  <c r="P1464" i="1" s="1"/>
  <c r="O1463" i="1"/>
  <c r="P1463" i="1" s="1"/>
  <c r="O1462" i="1"/>
  <c r="P1462" i="1" s="1"/>
  <c r="O1461" i="1"/>
  <c r="P1461" i="1" s="1"/>
  <c r="O1460" i="1"/>
  <c r="P1460" i="1" s="1"/>
  <c r="O1459" i="1"/>
  <c r="P1459" i="1" s="1"/>
  <c r="O1458" i="1"/>
  <c r="P1458" i="1" s="1"/>
  <c r="O1457" i="1"/>
  <c r="P1457" i="1" s="1"/>
  <c r="O1456" i="1"/>
  <c r="P1456" i="1" s="1"/>
  <c r="O1455" i="1"/>
  <c r="P1455" i="1" s="1"/>
  <c r="O1454" i="1"/>
  <c r="P1454" i="1" s="1"/>
  <c r="O1453" i="1"/>
  <c r="P1453" i="1" s="1"/>
  <c r="O1452" i="1"/>
  <c r="P1452" i="1" s="1"/>
  <c r="O1451" i="1"/>
  <c r="P1451" i="1" s="1"/>
  <c r="O1450" i="1"/>
  <c r="P1450" i="1" s="1"/>
  <c r="O1449" i="1"/>
  <c r="P1449" i="1" s="1"/>
  <c r="O1448" i="1"/>
  <c r="P1448" i="1" s="1"/>
  <c r="O1447" i="1"/>
  <c r="P1447" i="1" s="1"/>
  <c r="O1446" i="1"/>
  <c r="P1446" i="1" s="1"/>
  <c r="O1445" i="1"/>
  <c r="P1445" i="1" s="1"/>
  <c r="O1444" i="1"/>
  <c r="P1444" i="1" s="1"/>
  <c r="O1443" i="1"/>
  <c r="P1443" i="1" s="1"/>
  <c r="O1442" i="1"/>
  <c r="P1442" i="1" s="1"/>
  <c r="O1441" i="1"/>
  <c r="P1441" i="1" s="1"/>
  <c r="O1440" i="1"/>
  <c r="P1440" i="1" s="1"/>
  <c r="O1439" i="1"/>
  <c r="P1439" i="1" s="1"/>
  <c r="O1438" i="1"/>
  <c r="P1438" i="1" s="1"/>
  <c r="O1437" i="1"/>
  <c r="P1437" i="1" s="1"/>
  <c r="O1436" i="1"/>
  <c r="P1436" i="1" s="1"/>
  <c r="O1435" i="1"/>
  <c r="P1435" i="1" s="1"/>
  <c r="O1434" i="1"/>
  <c r="P1434" i="1" s="1"/>
  <c r="O1433" i="1"/>
  <c r="P1433" i="1" s="1"/>
  <c r="O1432" i="1"/>
  <c r="P1432" i="1" s="1"/>
  <c r="O1431" i="1"/>
  <c r="P1431" i="1" s="1"/>
  <c r="O1430" i="1"/>
  <c r="P1430" i="1" s="1"/>
  <c r="O1429" i="1"/>
  <c r="P1429" i="1" s="1"/>
  <c r="O1428" i="1"/>
  <c r="P1428" i="1" s="1"/>
  <c r="O1427" i="1"/>
  <c r="P1427" i="1" s="1"/>
  <c r="O1426" i="1"/>
  <c r="P1426" i="1" s="1"/>
  <c r="O1425" i="1"/>
  <c r="P1425" i="1" s="1"/>
  <c r="O1424" i="1"/>
  <c r="P1424" i="1" s="1"/>
  <c r="O1423" i="1"/>
  <c r="P1423" i="1" s="1"/>
  <c r="O1422" i="1"/>
  <c r="P1422" i="1" s="1"/>
  <c r="O1421" i="1"/>
  <c r="P1421" i="1" s="1"/>
  <c r="O1420" i="1"/>
  <c r="P1420" i="1" s="1"/>
  <c r="O1419" i="1"/>
  <c r="P1419" i="1" s="1"/>
  <c r="O1418" i="1"/>
  <c r="P1418" i="1" s="1"/>
  <c r="O1417" i="1"/>
  <c r="P1417" i="1" s="1"/>
  <c r="O1416" i="1"/>
  <c r="P1416" i="1" s="1"/>
  <c r="O1415" i="1"/>
  <c r="P1415" i="1" s="1"/>
  <c r="O1414" i="1"/>
  <c r="P1414" i="1" s="1"/>
  <c r="O1413" i="1"/>
  <c r="P1413" i="1" s="1"/>
  <c r="O1412" i="1"/>
  <c r="P1412" i="1" s="1"/>
  <c r="O1411" i="1"/>
  <c r="P1411" i="1" s="1"/>
  <c r="O1410" i="1"/>
  <c r="P1410" i="1" s="1"/>
  <c r="O1409" i="1"/>
  <c r="P1409" i="1" s="1"/>
  <c r="O1408" i="1"/>
  <c r="P1408" i="1" s="1"/>
  <c r="O1407" i="1"/>
  <c r="P1407" i="1" s="1"/>
  <c r="O1406" i="1"/>
  <c r="P1406" i="1" s="1"/>
  <c r="O1405" i="1"/>
  <c r="P1405" i="1" s="1"/>
  <c r="O1404" i="1"/>
  <c r="P1404" i="1" s="1"/>
  <c r="O1403" i="1"/>
  <c r="P1403" i="1" s="1"/>
  <c r="O1402" i="1"/>
  <c r="P1402" i="1" s="1"/>
  <c r="O1401" i="1"/>
  <c r="P1401" i="1" s="1"/>
  <c r="O1400" i="1"/>
  <c r="P1400" i="1" s="1"/>
  <c r="O1399" i="1"/>
  <c r="P1399" i="1" s="1"/>
  <c r="O1398" i="1"/>
  <c r="P1398" i="1" s="1"/>
  <c r="O1397" i="1"/>
  <c r="P1397" i="1" s="1"/>
  <c r="O1396" i="1"/>
  <c r="P1396" i="1" s="1"/>
  <c r="O1395" i="1"/>
  <c r="P1395" i="1" s="1"/>
  <c r="O1394" i="1"/>
  <c r="P1394" i="1" s="1"/>
  <c r="O1393" i="1"/>
  <c r="P1393" i="1" s="1"/>
  <c r="O1392" i="1"/>
  <c r="P1392" i="1" s="1"/>
  <c r="O1391" i="1"/>
  <c r="P1391" i="1" s="1"/>
  <c r="O1390" i="1"/>
  <c r="P1390" i="1" s="1"/>
  <c r="O1389" i="1"/>
  <c r="P1389" i="1" s="1"/>
  <c r="O1388" i="1"/>
  <c r="P1388" i="1" s="1"/>
  <c r="O1387" i="1"/>
  <c r="P1387" i="1" s="1"/>
  <c r="O1386" i="1"/>
  <c r="P1386" i="1" s="1"/>
  <c r="O1385" i="1"/>
  <c r="P1385" i="1" s="1"/>
  <c r="O1384" i="1"/>
  <c r="P1384" i="1" s="1"/>
  <c r="O1383" i="1"/>
  <c r="P1383" i="1" s="1"/>
  <c r="O1382" i="1"/>
  <c r="P1382" i="1" s="1"/>
  <c r="O1381" i="1"/>
  <c r="P1381" i="1" s="1"/>
  <c r="O1380" i="1"/>
  <c r="P1380" i="1" s="1"/>
  <c r="O1379" i="1"/>
  <c r="P1379" i="1" s="1"/>
  <c r="O1378" i="1"/>
  <c r="P1378" i="1" s="1"/>
  <c r="O1377" i="1"/>
  <c r="P1377" i="1" s="1"/>
  <c r="O1376" i="1"/>
  <c r="P1376" i="1" s="1"/>
  <c r="O1375" i="1"/>
  <c r="P1375" i="1" s="1"/>
  <c r="O1374" i="1"/>
  <c r="P1374" i="1" s="1"/>
  <c r="O1373" i="1"/>
  <c r="P1373" i="1" s="1"/>
  <c r="O1372" i="1"/>
  <c r="P1372" i="1" s="1"/>
  <c r="O1371" i="1"/>
  <c r="P1371" i="1" s="1"/>
  <c r="O1370" i="1"/>
  <c r="P1370" i="1" s="1"/>
  <c r="O1369" i="1"/>
  <c r="P1369" i="1" s="1"/>
  <c r="O1368" i="1"/>
  <c r="P1368" i="1" s="1"/>
  <c r="O1367" i="1"/>
  <c r="P1367" i="1" s="1"/>
  <c r="O1366" i="1"/>
  <c r="P1366" i="1" s="1"/>
  <c r="O1365" i="1"/>
  <c r="P1365" i="1" s="1"/>
  <c r="O1364" i="1"/>
  <c r="P1364" i="1" s="1"/>
  <c r="O1363" i="1"/>
  <c r="P1363" i="1" s="1"/>
  <c r="O1362" i="1"/>
  <c r="P1362" i="1" s="1"/>
  <c r="O1361" i="1"/>
  <c r="P1361" i="1" s="1"/>
  <c r="O1360" i="1"/>
  <c r="P1360" i="1" s="1"/>
  <c r="O1359" i="1"/>
  <c r="P1359" i="1" s="1"/>
  <c r="O1358" i="1"/>
  <c r="P1358" i="1" s="1"/>
  <c r="O1357" i="1"/>
  <c r="P1357" i="1" s="1"/>
  <c r="O1356" i="1"/>
  <c r="P1356" i="1" s="1"/>
  <c r="O1355" i="1"/>
  <c r="P1355" i="1" s="1"/>
  <c r="O1354" i="1"/>
  <c r="P1354" i="1" s="1"/>
  <c r="O1353" i="1"/>
  <c r="P1353" i="1" s="1"/>
  <c r="O1352" i="1"/>
  <c r="P1352" i="1" s="1"/>
  <c r="O1351" i="1"/>
  <c r="P1351" i="1" s="1"/>
  <c r="O1350" i="1"/>
  <c r="P1350" i="1" s="1"/>
  <c r="O1349" i="1"/>
  <c r="P1349" i="1" s="1"/>
  <c r="O1348" i="1"/>
  <c r="P1348" i="1" s="1"/>
  <c r="O1347" i="1"/>
  <c r="P1347" i="1" s="1"/>
  <c r="O1346" i="1"/>
  <c r="P1346" i="1" s="1"/>
  <c r="O1345" i="1"/>
  <c r="P1345" i="1" s="1"/>
  <c r="O1344" i="1"/>
  <c r="P1344" i="1" s="1"/>
  <c r="O1343" i="1"/>
  <c r="P1343" i="1" s="1"/>
  <c r="O1342" i="1"/>
  <c r="P1342" i="1" s="1"/>
  <c r="O1341" i="1"/>
  <c r="P1341" i="1" s="1"/>
  <c r="O1340" i="1"/>
  <c r="P1340" i="1" s="1"/>
  <c r="O1339" i="1"/>
  <c r="P1339" i="1" s="1"/>
  <c r="O1338" i="1"/>
  <c r="P1338" i="1" s="1"/>
  <c r="O1337" i="1"/>
  <c r="P1337" i="1" s="1"/>
  <c r="O1336" i="1"/>
  <c r="P1336" i="1" s="1"/>
  <c r="O1335" i="1"/>
  <c r="P1335" i="1" s="1"/>
  <c r="O1334" i="1"/>
  <c r="P1334" i="1" s="1"/>
  <c r="O1333" i="1"/>
  <c r="P1333" i="1" s="1"/>
  <c r="O1332" i="1"/>
  <c r="P1332" i="1" s="1"/>
  <c r="O1331" i="1"/>
  <c r="P1331" i="1" s="1"/>
  <c r="O1330" i="1"/>
  <c r="P1330" i="1" s="1"/>
  <c r="O1329" i="1"/>
  <c r="P1329" i="1" s="1"/>
  <c r="O1328" i="1"/>
  <c r="P1328" i="1" s="1"/>
  <c r="O1327" i="1"/>
  <c r="P1327" i="1" s="1"/>
  <c r="O1326" i="1"/>
  <c r="P1326" i="1" s="1"/>
  <c r="O1325" i="1"/>
  <c r="P1325" i="1" s="1"/>
  <c r="O1324" i="1"/>
  <c r="P1324" i="1" s="1"/>
  <c r="O1323" i="1"/>
  <c r="P1323" i="1" s="1"/>
  <c r="O1322" i="1"/>
  <c r="P1322" i="1" s="1"/>
  <c r="O1321" i="1"/>
  <c r="P1321" i="1" s="1"/>
  <c r="O1320" i="1"/>
  <c r="P1320" i="1" s="1"/>
  <c r="O1319" i="1"/>
  <c r="P1319" i="1" s="1"/>
  <c r="O1318" i="1"/>
  <c r="P1318" i="1" s="1"/>
  <c r="O1317" i="1"/>
  <c r="P1317" i="1" s="1"/>
  <c r="O1316" i="1"/>
  <c r="P1316" i="1" s="1"/>
  <c r="O1315" i="1"/>
  <c r="P1315" i="1" s="1"/>
  <c r="O1314" i="1"/>
  <c r="P1314" i="1" s="1"/>
  <c r="O1313" i="1"/>
  <c r="P1313" i="1" s="1"/>
  <c r="O1312" i="1"/>
  <c r="P1312" i="1" s="1"/>
  <c r="O1311" i="1"/>
  <c r="P1311" i="1" s="1"/>
  <c r="O1310" i="1"/>
  <c r="P1310" i="1" s="1"/>
  <c r="O1309" i="1"/>
  <c r="P1309" i="1" s="1"/>
  <c r="O1308" i="1"/>
  <c r="P1308" i="1" s="1"/>
  <c r="O1307" i="1"/>
  <c r="P1307" i="1" s="1"/>
  <c r="O1306" i="1"/>
  <c r="P1306" i="1" s="1"/>
  <c r="O1305" i="1"/>
  <c r="P1305" i="1" s="1"/>
  <c r="O1304" i="1"/>
  <c r="P1304" i="1" s="1"/>
  <c r="O1303" i="1"/>
  <c r="P1303" i="1" s="1"/>
  <c r="O1302" i="1"/>
  <c r="P1302" i="1" s="1"/>
  <c r="O1301" i="1"/>
  <c r="P1301" i="1" s="1"/>
  <c r="O1300" i="1"/>
  <c r="P1300" i="1" s="1"/>
  <c r="O1299" i="1"/>
  <c r="P1299" i="1" s="1"/>
  <c r="O1298" i="1"/>
  <c r="P1298" i="1" s="1"/>
  <c r="O1297" i="1"/>
  <c r="P1297" i="1" s="1"/>
  <c r="O1296" i="1"/>
  <c r="P1296" i="1" s="1"/>
  <c r="O1295" i="1"/>
  <c r="P1295" i="1" s="1"/>
  <c r="O1294" i="1"/>
  <c r="P1294" i="1" s="1"/>
  <c r="O1293" i="1"/>
  <c r="P1293" i="1" s="1"/>
  <c r="O1292" i="1"/>
  <c r="P1292" i="1" s="1"/>
  <c r="O1291" i="1"/>
  <c r="P1291" i="1" s="1"/>
  <c r="O1290" i="1"/>
  <c r="P1290" i="1" s="1"/>
  <c r="O1289" i="1"/>
  <c r="P1289" i="1" s="1"/>
  <c r="O1288" i="1"/>
  <c r="P1288" i="1" s="1"/>
  <c r="O1287" i="1"/>
  <c r="P1287" i="1" s="1"/>
  <c r="O1286" i="1"/>
  <c r="P1286" i="1" s="1"/>
  <c r="O1285" i="1"/>
  <c r="P1285" i="1" s="1"/>
  <c r="O1284" i="1"/>
  <c r="P1284" i="1" s="1"/>
  <c r="O1283" i="1"/>
  <c r="P1283" i="1" s="1"/>
  <c r="O1282" i="1"/>
  <c r="P1282" i="1" s="1"/>
  <c r="O1281" i="1"/>
  <c r="P1281" i="1" s="1"/>
  <c r="O1280" i="1"/>
  <c r="P1280" i="1" s="1"/>
  <c r="O1279" i="1"/>
  <c r="P1279" i="1" s="1"/>
  <c r="O1278" i="1"/>
  <c r="P1278" i="1" s="1"/>
  <c r="O1277" i="1"/>
  <c r="P1277" i="1" s="1"/>
  <c r="O1276" i="1"/>
  <c r="P1276" i="1" s="1"/>
  <c r="O1275" i="1"/>
  <c r="P1275" i="1" s="1"/>
  <c r="O1274" i="1"/>
  <c r="P1274" i="1" s="1"/>
  <c r="O1273" i="1"/>
  <c r="P1273" i="1" s="1"/>
  <c r="O1272" i="1"/>
  <c r="P1272" i="1" s="1"/>
  <c r="O1271" i="1"/>
  <c r="P1271" i="1" s="1"/>
  <c r="O1270" i="1"/>
  <c r="P1270" i="1" s="1"/>
  <c r="O1269" i="1"/>
  <c r="P1269" i="1" s="1"/>
  <c r="O1268" i="1"/>
  <c r="P1268" i="1" s="1"/>
  <c r="O1267" i="1"/>
  <c r="P1267" i="1" s="1"/>
  <c r="O1266" i="1"/>
  <c r="P1266" i="1" s="1"/>
  <c r="O1265" i="1"/>
  <c r="P1265" i="1" s="1"/>
  <c r="O1264" i="1"/>
  <c r="P1264" i="1" s="1"/>
  <c r="O1263" i="1"/>
  <c r="P1263" i="1" s="1"/>
  <c r="O1262" i="1"/>
  <c r="P1262" i="1" s="1"/>
  <c r="O1261" i="1"/>
  <c r="P1261" i="1" s="1"/>
  <c r="O1260" i="1"/>
  <c r="P1260" i="1" s="1"/>
  <c r="O1259" i="1"/>
  <c r="P1259" i="1" s="1"/>
  <c r="O1258" i="1"/>
  <c r="P1258" i="1" s="1"/>
  <c r="O1257" i="1"/>
  <c r="P1257" i="1" s="1"/>
  <c r="O1256" i="1"/>
  <c r="P1256" i="1" s="1"/>
  <c r="O1255" i="1"/>
  <c r="P1255" i="1" s="1"/>
  <c r="O1254" i="1"/>
  <c r="P1254" i="1" s="1"/>
  <c r="O1253" i="1"/>
  <c r="P1253" i="1" s="1"/>
  <c r="O1252" i="1"/>
  <c r="P1252" i="1" s="1"/>
  <c r="O1251" i="1"/>
  <c r="P1251" i="1" s="1"/>
  <c r="O1250" i="1"/>
  <c r="P1250" i="1" s="1"/>
  <c r="O1249" i="1"/>
  <c r="P1249" i="1" s="1"/>
  <c r="O1248" i="1"/>
  <c r="P1248" i="1" s="1"/>
  <c r="O1247" i="1"/>
  <c r="P1247" i="1" s="1"/>
  <c r="O1246" i="1"/>
  <c r="P1246" i="1" s="1"/>
  <c r="O1245" i="1"/>
  <c r="P1245" i="1" s="1"/>
  <c r="O1244" i="1"/>
  <c r="P1244" i="1" s="1"/>
  <c r="O1243" i="1"/>
  <c r="P1243" i="1" s="1"/>
  <c r="O1242" i="1"/>
  <c r="P1242" i="1" s="1"/>
  <c r="O1241" i="1"/>
  <c r="P1241" i="1" s="1"/>
  <c r="O1240" i="1"/>
  <c r="P1240" i="1" s="1"/>
  <c r="O1239" i="1"/>
  <c r="P1239" i="1" s="1"/>
  <c r="O1238" i="1"/>
  <c r="P1238" i="1" s="1"/>
  <c r="O1237" i="1"/>
  <c r="P1237" i="1" s="1"/>
  <c r="O1236" i="1"/>
  <c r="P1236" i="1" s="1"/>
  <c r="O1235" i="1"/>
  <c r="P1235" i="1" s="1"/>
  <c r="O1234" i="1"/>
  <c r="P1234" i="1" s="1"/>
  <c r="O1233" i="1"/>
  <c r="P1233" i="1" s="1"/>
  <c r="O1232" i="1"/>
  <c r="P1232" i="1" s="1"/>
  <c r="O1231" i="1"/>
  <c r="P1231" i="1" s="1"/>
  <c r="O1230" i="1"/>
  <c r="P1230" i="1" s="1"/>
  <c r="O1229" i="1"/>
  <c r="P1229" i="1" s="1"/>
  <c r="O1228" i="1"/>
  <c r="P1228" i="1" s="1"/>
  <c r="O1227" i="1"/>
  <c r="P1227" i="1" s="1"/>
  <c r="O1226" i="1"/>
  <c r="P1226" i="1" s="1"/>
  <c r="O1225" i="1"/>
  <c r="P1225" i="1" s="1"/>
  <c r="O1224" i="1"/>
  <c r="P1224" i="1" s="1"/>
  <c r="O1223" i="1"/>
  <c r="P1223" i="1" s="1"/>
  <c r="O1222" i="1"/>
  <c r="P1222" i="1" s="1"/>
  <c r="O1221" i="1"/>
  <c r="P1221" i="1" s="1"/>
  <c r="O1220" i="1"/>
  <c r="P1220" i="1" s="1"/>
  <c r="O1219" i="1"/>
  <c r="P1219" i="1" s="1"/>
  <c r="O1218" i="1"/>
  <c r="P1218" i="1" s="1"/>
  <c r="O1217" i="1"/>
  <c r="P1217" i="1" s="1"/>
  <c r="O1216" i="1"/>
  <c r="P1216" i="1" s="1"/>
  <c r="O1215" i="1"/>
  <c r="P1215" i="1" s="1"/>
  <c r="O1214" i="1"/>
  <c r="P1214" i="1" s="1"/>
  <c r="O1213" i="1"/>
  <c r="P1213" i="1" s="1"/>
  <c r="O1212" i="1"/>
  <c r="P1212" i="1" s="1"/>
  <c r="O1211" i="1"/>
  <c r="P1211" i="1" s="1"/>
  <c r="O1210" i="1"/>
  <c r="P1210" i="1" s="1"/>
  <c r="O1209" i="1"/>
  <c r="P1209" i="1" s="1"/>
  <c r="O1208" i="1"/>
  <c r="P1208" i="1" s="1"/>
  <c r="O1207" i="1"/>
  <c r="P1207" i="1" s="1"/>
  <c r="O1206" i="1"/>
  <c r="P1206" i="1" s="1"/>
  <c r="O1205" i="1"/>
  <c r="P1205" i="1" s="1"/>
  <c r="O1204" i="1"/>
  <c r="P1204" i="1" s="1"/>
  <c r="O1203" i="1"/>
  <c r="P1203" i="1" s="1"/>
  <c r="O1202" i="1"/>
  <c r="P1202" i="1" s="1"/>
  <c r="O1201" i="1"/>
  <c r="P1201" i="1" s="1"/>
  <c r="O1200" i="1"/>
  <c r="P1200" i="1" s="1"/>
  <c r="O1199" i="1"/>
  <c r="P1199" i="1" s="1"/>
  <c r="O1198" i="1"/>
  <c r="P1198" i="1" s="1"/>
  <c r="O1197" i="1"/>
  <c r="P1197" i="1" s="1"/>
  <c r="O1196" i="1"/>
  <c r="P1196" i="1" s="1"/>
  <c r="O1195" i="1"/>
  <c r="P1195" i="1" s="1"/>
  <c r="O1194" i="1"/>
  <c r="P1194" i="1" s="1"/>
  <c r="O1193" i="1"/>
  <c r="P1193" i="1" s="1"/>
  <c r="O1192" i="1"/>
  <c r="P1192" i="1" s="1"/>
  <c r="O1191" i="1"/>
  <c r="P1191" i="1" s="1"/>
  <c r="O1190" i="1"/>
  <c r="P1190" i="1" s="1"/>
  <c r="O1189" i="1"/>
  <c r="P1189" i="1" s="1"/>
  <c r="O1188" i="1"/>
  <c r="P1188" i="1" s="1"/>
  <c r="O1187" i="1"/>
  <c r="P1187" i="1" s="1"/>
  <c r="O1186" i="1"/>
  <c r="P1186" i="1" s="1"/>
  <c r="O1185" i="1"/>
  <c r="P1185" i="1" s="1"/>
  <c r="O1184" i="1"/>
  <c r="P1184" i="1" s="1"/>
  <c r="O1183" i="1"/>
  <c r="P1183" i="1" s="1"/>
  <c r="O1182" i="1"/>
  <c r="P1182" i="1" s="1"/>
  <c r="O1181" i="1"/>
  <c r="P1181" i="1" s="1"/>
  <c r="O1180" i="1"/>
  <c r="P1180" i="1" s="1"/>
  <c r="O1179" i="1"/>
  <c r="P1179" i="1" s="1"/>
  <c r="O1178" i="1"/>
  <c r="P1178" i="1" s="1"/>
  <c r="O1177" i="1"/>
  <c r="P1177" i="1" s="1"/>
  <c r="O1176" i="1"/>
  <c r="P1176" i="1" s="1"/>
  <c r="O1175" i="1"/>
  <c r="P1175" i="1" s="1"/>
  <c r="O1174" i="1"/>
  <c r="P1174" i="1" s="1"/>
  <c r="O1173" i="1"/>
  <c r="P1173" i="1" s="1"/>
  <c r="O1172" i="1"/>
  <c r="P1172" i="1" s="1"/>
  <c r="O1171" i="1"/>
  <c r="P1171" i="1" s="1"/>
  <c r="O1170" i="1"/>
  <c r="P1170" i="1" s="1"/>
  <c r="O1169" i="1"/>
  <c r="P1169" i="1" s="1"/>
  <c r="O1168" i="1"/>
  <c r="P1168" i="1" s="1"/>
  <c r="O1167" i="1"/>
  <c r="P1167" i="1" s="1"/>
  <c r="O1166" i="1"/>
  <c r="P1166" i="1" s="1"/>
  <c r="O1165" i="1"/>
  <c r="P1165" i="1" s="1"/>
  <c r="O1164" i="1"/>
  <c r="P1164" i="1" s="1"/>
  <c r="O1163" i="1"/>
  <c r="P1163" i="1" s="1"/>
  <c r="O1162" i="1"/>
  <c r="P1162" i="1" s="1"/>
  <c r="O1161" i="1"/>
  <c r="P1161" i="1" s="1"/>
  <c r="O1160" i="1"/>
  <c r="P1160" i="1" s="1"/>
  <c r="O1159" i="1"/>
  <c r="P1159" i="1" s="1"/>
  <c r="O1158" i="1"/>
  <c r="P1158" i="1" s="1"/>
  <c r="O1157" i="1"/>
  <c r="P1157" i="1" s="1"/>
  <c r="O1156" i="1"/>
  <c r="P1156" i="1" s="1"/>
  <c r="O1155" i="1"/>
  <c r="P1155" i="1" s="1"/>
  <c r="O1154" i="1"/>
  <c r="P1154" i="1" s="1"/>
  <c r="O1153" i="1"/>
  <c r="P1153" i="1" s="1"/>
  <c r="O1152" i="1"/>
  <c r="P1152" i="1" s="1"/>
  <c r="O1151" i="1"/>
  <c r="P1151" i="1" s="1"/>
  <c r="O1150" i="1"/>
  <c r="P1150" i="1" s="1"/>
  <c r="O1149" i="1"/>
  <c r="P1149" i="1" s="1"/>
  <c r="O1148" i="1"/>
  <c r="P1148" i="1" s="1"/>
  <c r="O1147" i="1"/>
  <c r="P1147" i="1" s="1"/>
  <c r="O1146" i="1"/>
  <c r="P1146" i="1" s="1"/>
  <c r="O1145" i="1"/>
  <c r="P1145" i="1" s="1"/>
  <c r="O1144" i="1"/>
  <c r="P1144" i="1" s="1"/>
  <c r="O1143" i="1"/>
  <c r="P1143" i="1" s="1"/>
  <c r="O1142" i="1"/>
  <c r="P1142" i="1" s="1"/>
  <c r="O1141" i="1"/>
  <c r="P1141" i="1" s="1"/>
  <c r="O1140" i="1"/>
  <c r="P1140" i="1" s="1"/>
  <c r="O1139" i="1"/>
  <c r="P1139" i="1" s="1"/>
  <c r="O1138" i="1"/>
  <c r="P1138" i="1" s="1"/>
  <c r="O1137" i="1"/>
  <c r="P1137" i="1" s="1"/>
  <c r="O1136" i="1"/>
  <c r="P1136" i="1" s="1"/>
  <c r="O1135" i="1"/>
  <c r="P1135" i="1" s="1"/>
  <c r="O1134" i="1"/>
  <c r="P1134" i="1" s="1"/>
  <c r="O1133" i="1"/>
  <c r="P1133" i="1" s="1"/>
  <c r="O1132" i="1"/>
  <c r="P1132" i="1" s="1"/>
  <c r="O1131" i="1"/>
  <c r="P1131" i="1" s="1"/>
  <c r="O1130" i="1"/>
  <c r="P1130" i="1" s="1"/>
  <c r="O1129" i="1"/>
  <c r="P1129" i="1" s="1"/>
  <c r="O1128" i="1"/>
  <c r="P1128" i="1" s="1"/>
  <c r="O1127" i="1"/>
  <c r="P1127" i="1" s="1"/>
  <c r="O1126" i="1"/>
  <c r="P1126" i="1" s="1"/>
  <c r="O1125" i="1"/>
  <c r="P1125" i="1" s="1"/>
  <c r="O1124" i="1"/>
  <c r="P1124" i="1" s="1"/>
  <c r="O1123" i="1"/>
  <c r="P1123" i="1" s="1"/>
  <c r="O1122" i="1"/>
  <c r="P1122" i="1" s="1"/>
  <c r="O1121" i="1"/>
  <c r="P1121" i="1" s="1"/>
  <c r="O1120" i="1"/>
  <c r="P1120" i="1" s="1"/>
  <c r="O1119" i="1"/>
  <c r="P1119" i="1" s="1"/>
  <c r="O1118" i="1"/>
  <c r="P1118" i="1" s="1"/>
  <c r="O1117" i="1"/>
  <c r="P1117" i="1" s="1"/>
  <c r="O1116" i="1"/>
  <c r="P1116" i="1" s="1"/>
  <c r="O1115" i="1"/>
  <c r="P1115" i="1" s="1"/>
  <c r="O1114" i="1"/>
  <c r="P1114" i="1" s="1"/>
  <c r="O1113" i="1"/>
  <c r="P1113" i="1" s="1"/>
  <c r="O1112" i="1"/>
  <c r="P1112" i="1" s="1"/>
  <c r="O1111" i="1"/>
  <c r="P1111" i="1" s="1"/>
  <c r="O1110" i="1"/>
  <c r="P1110" i="1" s="1"/>
  <c r="O1109" i="1"/>
  <c r="P1109" i="1" s="1"/>
  <c r="O1108" i="1"/>
  <c r="P1108" i="1" s="1"/>
  <c r="O1107" i="1"/>
  <c r="P1107" i="1" s="1"/>
  <c r="O1106" i="1"/>
  <c r="P1106" i="1" s="1"/>
  <c r="O1105" i="1"/>
  <c r="P1105" i="1" s="1"/>
  <c r="O1104" i="1"/>
  <c r="P1104" i="1" s="1"/>
  <c r="O1103" i="1"/>
  <c r="P1103" i="1" s="1"/>
  <c r="O1102" i="1"/>
  <c r="P1102" i="1" s="1"/>
  <c r="O1101" i="1"/>
  <c r="P1101" i="1" s="1"/>
  <c r="O1100" i="1"/>
  <c r="P1100" i="1" s="1"/>
  <c r="O1099" i="1"/>
  <c r="P1099" i="1" s="1"/>
  <c r="O1098" i="1"/>
  <c r="P1098" i="1" s="1"/>
  <c r="O1097" i="1"/>
  <c r="P1097" i="1" s="1"/>
  <c r="O1096" i="1"/>
  <c r="P1096" i="1" s="1"/>
  <c r="O1095" i="1"/>
  <c r="P1095" i="1" s="1"/>
  <c r="O1094" i="1"/>
  <c r="P1094" i="1" s="1"/>
  <c r="O1093" i="1"/>
  <c r="P1093" i="1" s="1"/>
  <c r="O1092" i="1"/>
  <c r="P1092" i="1" s="1"/>
  <c r="O1091" i="1"/>
  <c r="P1091" i="1" s="1"/>
  <c r="O1090" i="1"/>
  <c r="P1090" i="1" s="1"/>
  <c r="O1089" i="1"/>
  <c r="P1089" i="1" s="1"/>
  <c r="O1088" i="1"/>
  <c r="P1088" i="1" s="1"/>
  <c r="O1087" i="1"/>
  <c r="P1087" i="1" s="1"/>
  <c r="O1086" i="1"/>
  <c r="P1086" i="1" s="1"/>
  <c r="O1085" i="1"/>
  <c r="P1085" i="1" s="1"/>
  <c r="O1084" i="1"/>
  <c r="P1084" i="1" s="1"/>
  <c r="O1083" i="1"/>
  <c r="P1083" i="1" s="1"/>
  <c r="O1082" i="1"/>
  <c r="P1082" i="1" s="1"/>
  <c r="O1081" i="1"/>
  <c r="P1081" i="1" s="1"/>
  <c r="O1080" i="1"/>
  <c r="P1080" i="1" s="1"/>
  <c r="O1079" i="1"/>
  <c r="P1079" i="1" s="1"/>
  <c r="O1078" i="1"/>
  <c r="P1078" i="1" s="1"/>
  <c r="O1077" i="1"/>
  <c r="P1077" i="1" s="1"/>
  <c r="O1076" i="1"/>
  <c r="P1076" i="1" s="1"/>
  <c r="O1075" i="1"/>
  <c r="P1075" i="1" s="1"/>
  <c r="O1074" i="1"/>
  <c r="P1074" i="1" s="1"/>
  <c r="O1073" i="1"/>
  <c r="P1073" i="1" s="1"/>
  <c r="O1072" i="1"/>
  <c r="P1072" i="1" s="1"/>
  <c r="O1071" i="1"/>
  <c r="P1071" i="1" s="1"/>
  <c r="O1070" i="1"/>
  <c r="P1070" i="1" s="1"/>
  <c r="O1069" i="1"/>
  <c r="P1069" i="1" s="1"/>
  <c r="O1068" i="1"/>
  <c r="P1068" i="1" s="1"/>
  <c r="O1067" i="1"/>
  <c r="P1067" i="1" s="1"/>
  <c r="O1066" i="1"/>
  <c r="P1066" i="1" s="1"/>
  <c r="O1065" i="1"/>
  <c r="P1065" i="1" s="1"/>
  <c r="O1064" i="1"/>
  <c r="P1064" i="1" s="1"/>
  <c r="O1063" i="1"/>
  <c r="P1063" i="1" s="1"/>
  <c r="O1062" i="1"/>
  <c r="P1062" i="1" s="1"/>
  <c r="O1061" i="1"/>
  <c r="P1061" i="1" s="1"/>
  <c r="O1060" i="1"/>
  <c r="P1060" i="1" s="1"/>
  <c r="O1059" i="1"/>
  <c r="P1059" i="1" s="1"/>
  <c r="O1058" i="1"/>
  <c r="P1058" i="1" s="1"/>
  <c r="O1057" i="1"/>
  <c r="P1057" i="1" s="1"/>
  <c r="O1056" i="1"/>
  <c r="P1056" i="1" s="1"/>
  <c r="O1055" i="1"/>
  <c r="P1055" i="1" s="1"/>
  <c r="O1054" i="1"/>
  <c r="P1054" i="1" s="1"/>
  <c r="O1053" i="1"/>
  <c r="P1053" i="1" s="1"/>
  <c r="O1052" i="1"/>
  <c r="P1052" i="1" s="1"/>
  <c r="O1051" i="1"/>
  <c r="P1051" i="1" s="1"/>
  <c r="O1050" i="1"/>
  <c r="P1050" i="1" s="1"/>
  <c r="O1049" i="1"/>
  <c r="P1049" i="1" s="1"/>
  <c r="O1048" i="1"/>
  <c r="P1048" i="1" s="1"/>
  <c r="O1047" i="1"/>
  <c r="P1047" i="1" s="1"/>
  <c r="O1046" i="1"/>
  <c r="P1046" i="1" s="1"/>
  <c r="O1045" i="1"/>
  <c r="P1045" i="1" s="1"/>
  <c r="O1044" i="1"/>
  <c r="P1044" i="1" s="1"/>
  <c r="O1043" i="1"/>
  <c r="P1043" i="1" s="1"/>
  <c r="O1042" i="1"/>
  <c r="P1042" i="1" s="1"/>
  <c r="O1041" i="1"/>
  <c r="P1041" i="1" s="1"/>
  <c r="O1040" i="1"/>
  <c r="P1040" i="1" s="1"/>
  <c r="O1039" i="1"/>
  <c r="P1039" i="1" s="1"/>
  <c r="O1038" i="1"/>
  <c r="P1038" i="1" s="1"/>
  <c r="O1037" i="1"/>
  <c r="P1037" i="1" s="1"/>
  <c r="O1036" i="1"/>
  <c r="P1036" i="1" s="1"/>
  <c r="O1035" i="1"/>
  <c r="P1035" i="1" s="1"/>
  <c r="O1034" i="1"/>
  <c r="P1034" i="1" s="1"/>
  <c r="O1033" i="1"/>
  <c r="P1033" i="1" s="1"/>
  <c r="O1032" i="1"/>
  <c r="P1032" i="1" s="1"/>
  <c r="O1031" i="1"/>
  <c r="P1031" i="1" s="1"/>
  <c r="O1030" i="1"/>
  <c r="P1030" i="1" s="1"/>
  <c r="O1029" i="1"/>
  <c r="P1029" i="1" s="1"/>
  <c r="O1028" i="1"/>
  <c r="P1028" i="1" s="1"/>
  <c r="O1027" i="1"/>
  <c r="P1027" i="1" s="1"/>
  <c r="O1026" i="1"/>
  <c r="P1026" i="1" s="1"/>
  <c r="O1025" i="1"/>
  <c r="P1025" i="1" s="1"/>
  <c r="O1024" i="1"/>
  <c r="P1024" i="1" s="1"/>
  <c r="O1023" i="1"/>
  <c r="P1023" i="1" s="1"/>
  <c r="O1022" i="1"/>
  <c r="P1022" i="1" s="1"/>
  <c r="O1021" i="1"/>
  <c r="P1021" i="1" s="1"/>
  <c r="O1020" i="1"/>
  <c r="P1020" i="1" s="1"/>
  <c r="O1019" i="1"/>
  <c r="P1019" i="1" s="1"/>
  <c r="O1018" i="1"/>
  <c r="P1018" i="1" s="1"/>
  <c r="O1017" i="1"/>
  <c r="P1017" i="1" s="1"/>
  <c r="O1016" i="1"/>
  <c r="P1016" i="1" s="1"/>
  <c r="O1015" i="1"/>
  <c r="P1015" i="1" s="1"/>
  <c r="O1014" i="1"/>
  <c r="P1014" i="1" s="1"/>
  <c r="O1013" i="1"/>
  <c r="P1013" i="1" s="1"/>
  <c r="O1012" i="1"/>
  <c r="P1012" i="1" s="1"/>
  <c r="O1011" i="1"/>
  <c r="P1011" i="1" s="1"/>
  <c r="O1010" i="1"/>
  <c r="P1010" i="1" s="1"/>
  <c r="O1009" i="1"/>
  <c r="P1009" i="1" s="1"/>
  <c r="O1008" i="1"/>
  <c r="P1008" i="1" s="1"/>
  <c r="O1007" i="1"/>
  <c r="P1007" i="1" s="1"/>
  <c r="O1006" i="1"/>
  <c r="P1006" i="1" s="1"/>
  <c r="O1005" i="1"/>
  <c r="P1005" i="1" s="1"/>
  <c r="O1004" i="1"/>
  <c r="P1004" i="1" s="1"/>
  <c r="O1003" i="1"/>
  <c r="P1003" i="1" s="1"/>
  <c r="O1002" i="1"/>
  <c r="P1002" i="1" s="1"/>
  <c r="O1001" i="1"/>
  <c r="P1001" i="1" s="1"/>
  <c r="O1000" i="1"/>
  <c r="P1000" i="1" s="1"/>
  <c r="O999" i="1"/>
  <c r="P999" i="1" s="1"/>
  <c r="O998" i="1"/>
  <c r="P998" i="1" s="1"/>
  <c r="O997" i="1"/>
  <c r="P997" i="1" s="1"/>
  <c r="O996" i="1"/>
  <c r="P996" i="1" s="1"/>
  <c r="O995" i="1"/>
  <c r="P995" i="1" s="1"/>
  <c r="O994" i="1"/>
  <c r="P994" i="1" s="1"/>
  <c r="O993" i="1"/>
  <c r="P993" i="1" s="1"/>
  <c r="O992" i="1"/>
  <c r="P992" i="1" s="1"/>
  <c r="O991" i="1"/>
  <c r="P991" i="1" s="1"/>
  <c r="O990" i="1"/>
  <c r="P990" i="1" s="1"/>
  <c r="O989" i="1"/>
  <c r="P989" i="1" s="1"/>
  <c r="O988" i="1"/>
  <c r="P988" i="1" s="1"/>
  <c r="O987" i="1"/>
  <c r="P987" i="1" s="1"/>
  <c r="O986" i="1"/>
  <c r="P986" i="1" s="1"/>
  <c r="O985" i="1"/>
  <c r="P985" i="1" s="1"/>
  <c r="O984" i="1"/>
  <c r="P984" i="1" s="1"/>
  <c r="O983" i="1"/>
  <c r="P983" i="1" s="1"/>
  <c r="O982" i="1"/>
  <c r="P982" i="1" s="1"/>
  <c r="O981" i="1"/>
  <c r="P981" i="1" s="1"/>
  <c r="O980" i="1"/>
  <c r="P980" i="1" s="1"/>
  <c r="O979" i="1"/>
  <c r="P979" i="1" s="1"/>
  <c r="O978" i="1"/>
  <c r="P978" i="1" s="1"/>
  <c r="O977" i="1"/>
  <c r="P977" i="1" s="1"/>
  <c r="O976" i="1"/>
  <c r="P976" i="1" s="1"/>
  <c r="O975" i="1"/>
  <c r="P975" i="1" s="1"/>
  <c r="O974" i="1"/>
  <c r="P974" i="1" s="1"/>
  <c r="O973" i="1"/>
  <c r="P973" i="1" s="1"/>
  <c r="O972" i="1"/>
  <c r="P972" i="1" s="1"/>
  <c r="O971" i="1"/>
  <c r="P971" i="1" s="1"/>
  <c r="O970" i="1"/>
  <c r="P970" i="1" s="1"/>
  <c r="O969" i="1"/>
  <c r="P969" i="1" s="1"/>
  <c r="O968" i="1"/>
  <c r="P968" i="1" s="1"/>
  <c r="O967" i="1"/>
  <c r="P967" i="1" s="1"/>
  <c r="O966" i="1"/>
  <c r="P966" i="1" s="1"/>
  <c r="O965" i="1"/>
  <c r="P965" i="1" s="1"/>
  <c r="O964" i="1"/>
  <c r="P964" i="1" s="1"/>
  <c r="O963" i="1"/>
  <c r="P963" i="1" s="1"/>
  <c r="O962" i="1"/>
  <c r="P962" i="1" s="1"/>
  <c r="O961" i="1"/>
  <c r="P961" i="1" s="1"/>
  <c r="O960" i="1"/>
  <c r="P960" i="1" s="1"/>
  <c r="O959" i="1"/>
  <c r="P959" i="1" s="1"/>
  <c r="O958" i="1"/>
  <c r="P958" i="1" s="1"/>
  <c r="O957" i="1"/>
  <c r="P957" i="1" s="1"/>
  <c r="O956" i="1"/>
  <c r="P956" i="1" s="1"/>
  <c r="O955" i="1"/>
  <c r="P955" i="1" s="1"/>
  <c r="O954" i="1"/>
  <c r="P954" i="1" s="1"/>
  <c r="O953" i="1"/>
  <c r="P953" i="1" s="1"/>
  <c r="O952" i="1"/>
  <c r="P952" i="1" s="1"/>
  <c r="O951" i="1"/>
  <c r="P951" i="1" s="1"/>
  <c r="O950" i="1"/>
  <c r="P950" i="1" s="1"/>
  <c r="O949" i="1"/>
  <c r="P949" i="1" s="1"/>
  <c r="O948" i="1"/>
  <c r="P948" i="1" s="1"/>
  <c r="O947" i="1"/>
  <c r="P947" i="1" s="1"/>
  <c r="O946" i="1"/>
  <c r="P946" i="1" s="1"/>
  <c r="O945" i="1"/>
  <c r="P945" i="1" s="1"/>
  <c r="O944" i="1"/>
  <c r="P944" i="1" s="1"/>
  <c r="O943" i="1"/>
  <c r="P943" i="1" s="1"/>
  <c r="O942" i="1"/>
  <c r="P942" i="1" s="1"/>
  <c r="O941" i="1"/>
  <c r="P941" i="1" s="1"/>
  <c r="O940" i="1"/>
  <c r="P940" i="1" s="1"/>
  <c r="O939" i="1"/>
  <c r="P939" i="1" s="1"/>
  <c r="O938" i="1"/>
  <c r="P938" i="1" s="1"/>
  <c r="O937" i="1"/>
  <c r="P937" i="1" s="1"/>
  <c r="O936" i="1"/>
  <c r="P936" i="1" s="1"/>
  <c r="O935" i="1"/>
  <c r="P935" i="1" s="1"/>
  <c r="O934" i="1"/>
  <c r="P934" i="1" s="1"/>
  <c r="O933" i="1"/>
  <c r="P933" i="1" s="1"/>
  <c r="O932" i="1"/>
  <c r="P932" i="1" s="1"/>
  <c r="O931" i="1"/>
  <c r="P931" i="1" s="1"/>
  <c r="O930" i="1"/>
  <c r="P930" i="1" s="1"/>
  <c r="O929" i="1"/>
  <c r="P929" i="1" s="1"/>
  <c r="O928" i="1"/>
  <c r="P928" i="1" s="1"/>
  <c r="O927" i="1"/>
  <c r="P927" i="1" s="1"/>
  <c r="O926" i="1"/>
  <c r="P926" i="1" s="1"/>
  <c r="O925" i="1"/>
  <c r="P925" i="1" s="1"/>
  <c r="O924" i="1"/>
  <c r="P924" i="1" s="1"/>
  <c r="O923" i="1"/>
  <c r="P923" i="1" s="1"/>
  <c r="O922" i="1"/>
  <c r="P922" i="1" s="1"/>
  <c r="O921" i="1"/>
  <c r="P921" i="1" s="1"/>
  <c r="O920" i="1"/>
  <c r="P920" i="1" s="1"/>
  <c r="O919" i="1"/>
  <c r="P919" i="1" s="1"/>
  <c r="O918" i="1"/>
  <c r="P918" i="1" s="1"/>
  <c r="O917" i="1"/>
  <c r="P917" i="1" s="1"/>
  <c r="O916" i="1"/>
  <c r="P916" i="1" s="1"/>
  <c r="O915" i="1"/>
  <c r="P915" i="1" s="1"/>
  <c r="O914" i="1"/>
  <c r="P914" i="1" s="1"/>
  <c r="O913" i="1"/>
  <c r="P913" i="1" s="1"/>
  <c r="O912" i="1"/>
  <c r="P912" i="1" s="1"/>
  <c r="O911" i="1"/>
  <c r="P911" i="1" s="1"/>
  <c r="O910" i="1"/>
  <c r="P910" i="1" s="1"/>
  <c r="O909" i="1"/>
  <c r="P909" i="1" s="1"/>
  <c r="O908" i="1"/>
  <c r="P908" i="1" s="1"/>
  <c r="O907" i="1"/>
  <c r="P907" i="1" s="1"/>
  <c r="O906" i="1"/>
  <c r="P906" i="1" s="1"/>
  <c r="O905" i="1"/>
  <c r="P905" i="1" s="1"/>
  <c r="O904" i="1"/>
  <c r="P904" i="1" s="1"/>
  <c r="O903" i="1"/>
  <c r="P903" i="1" s="1"/>
  <c r="O902" i="1"/>
  <c r="P902" i="1" s="1"/>
  <c r="O901" i="1"/>
  <c r="P901" i="1" s="1"/>
  <c r="O900" i="1"/>
  <c r="P900" i="1" s="1"/>
  <c r="O899" i="1"/>
  <c r="P899" i="1" s="1"/>
  <c r="O898" i="1"/>
  <c r="P898" i="1" s="1"/>
  <c r="O897" i="1"/>
  <c r="P897" i="1" s="1"/>
  <c r="O896" i="1"/>
  <c r="P896" i="1" s="1"/>
  <c r="O895" i="1"/>
  <c r="P895" i="1" s="1"/>
  <c r="O894" i="1"/>
  <c r="P894" i="1" s="1"/>
  <c r="O893" i="1"/>
  <c r="P893" i="1" s="1"/>
  <c r="O892" i="1"/>
  <c r="P892" i="1" s="1"/>
  <c r="O891" i="1"/>
  <c r="P891" i="1" s="1"/>
  <c r="O890" i="1"/>
  <c r="P890" i="1" s="1"/>
  <c r="O889" i="1"/>
  <c r="P889" i="1" s="1"/>
  <c r="O888" i="1"/>
  <c r="P888" i="1" s="1"/>
  <c r="O887" i="1"/>
  <c r="P887" i="1" s="1"/>
  <c r="O886" i="1"/>
  <c r="P886" i="1" s="1"/>
  <c r="O885" i="1"/>
  <c r="P885" i="1" s="1"/>
  <c r="O884" i="1"/>
  <c r="P884" i="1" s="1"/>
  <c r="O883" i="1"/>
  <c r="P883" i="1" s="1"/>
  <c r="O882" i="1"/>
  <c r="P882" i="1" s="1"/>
  <c r="O881" i="1"/>
  <c r="P881" i="1" s="1"/>
  <c r="O880" i="1"/>
  <c r="P880" i="1" s="1"/>
  <c r="O879" i="1"/>
  <c r="P879" i="1" s="1"/>
  <c r="O878" i="1"/>
  <c r="P878" i="1" s="1"/>
  <c r="O877" i="1"/>
  <c r="P877" i="1" s="1"/>
  <c r="O876" i="1"/>
  <c r="P876" i="1" s="1"/>
  <c r="O875" i="1"/>
  <c r="P875" i="1" s="1"/>
  <c r="O874" i="1"/>
  <c r="P874" i="1" s="1"/>
  <c r="O873" i="1"/>
  <c r="P873" i="1" s="1"/>
  <c r="O872" i="1"/>
  <c r="P872" i="1" s="1"/>
  <c r="O871" i="1"/>
  <c r="P871" i="1" s="1"/>
  <c r="O870" i="1"/>
  <c r="P870" i="1" s="1"/>
  <c r="O869" i="1"/>
  <c r="P869" i="1" s="1"/>
  <c r="O868" i="1"/>
  <c r="P868" i="1" s="1"/>
  <c r="O867" i="1"/>
  <c r="P867" i="1" s="1"/>
  <c r="O866" i="1"/>
  <c r="P866" i="1" s="1"/>
  <c r="O865" i="1"/>
  <c r="P865" i="1" s="1"/>
  <c r="O864" i="1"/>
  <c r="P864" i="1" s="1"/>
  <c r="O863" i="1"/>
  <c r="P863" i="1" s="1"/>
  <c r="O862" i="1"/>
  <c r="P862" i="1" s="1"/>
  <c r="O861" i="1"/>
  <c r="P861" i="1" s="1"/>
  <c r="O860" i="1"/>
  <c r="P860" i="1" s="1"/>
  <c r="O859" i="1"/>
  <c r="P859" i="1" s="1"/>
  <c r="O858" i="1"/>
  <c r="P858" i="1" s="1"/>
  <c r="O857" i="1"/>
  <c r="P857" i="1" s="1"/>
  <c r="O856" i="1"/>
  <c r="P856" i="1" s="1"/>
  <c r="O855" i="1"/>
  <c r="P855" i="1" s="1"/>
  <c r="O854" i="1"/>
  <c r="P854" i="1" s="1"/>
  <c r="O853" i="1"/>
  <c r="P853" i="1" s="1"/>
  <c r="O852" i="1"/>
  <c r="P852" i="1" s="1"/>
  <c r="O851" i="1"/>
  <c r="P851" i="1" s="1"/>
  <c r="O850" i="1"/>
  <c r="P850" i="1" s="1"/>
  <c r="O849" i="1"/>
  <c r="P849" i="1" s="1"/>
  <c r="O848" i="1"/>
  <c r="P848" i="1" s="1"/>
  <c r="O847" i="1"/>
  <c r="P847" i="1" s="1"/>
  <c r="O846" i="1"/>
  <c r="P846" i="1" s="1"/>
  <c r="O845" i="1"/>
  <c r="P845" i="1" s="1"/>
  <c r="O844" i="1"/>
  <c r="P844" i="1" s="1"/>
  <c r="O843" i="1"/>
  <c r="P843" i="1" s="1"/>
  <c r="O842" i="1"/>
  <c r="P842" i="1" s="1"/>
  <c r="O841" i="1"/>
  <c r="P841" i="1" s="1"/>
  <c r="O840" i="1"/>
  <c r="P840" i="1" s="1"/>
  <c r="O839" i="1"/>
  <c r="P839" i="1" s="1"/>
  <c r="O838" i="1"/>
  <c r="P838" i="1" s="1"/>
  <c r="O837" i="1"/>
  <c r="P837" i="1" s="1"/>
  <c r="O836" i="1"/>
  <c r="P836" i="1" s="1"/>
  <c r="O835" i="1"/>
  <c r="P835" i="1" s="1"/>
  <c r="O834" i="1"/>
  <c r="P834" i="1" s="1"/>
  <c r="O833" i="1"/>
  <c r="P833" i="1" s="1"/>
  <c r="O832" i="1"/>
  <c r="P832" i="1" s="1"/>
  <c r="O831" i="1"/>
  <c r="P831" i="1" s="1"/>
  <c r="O830" i="1"/>
  <c r="P830" i="1" s="1"/>
  <c r="O829" i="1"/>
  <c r="P829" i="1" s="1"/>
  <c r="O828" i="1"/>
  <c r="P828" i="1" s="1"/>
  <c r="O827" i="1"/>
  <c r="P827" i="1" s="1"/>
  <c r="O826" i="1"/>
  <c r="P826" i="1" s="1"/>
  <c r="O825" i="1"/>
  <c r="P825" i="1" s="1"/>
  <c r="O824" i="1"/>
  <c r="P824" i="1" s="1"/>
  <c r="O823" i="1"/>
  <c r="P823" i="1" s="1"/>
  <c r="O822" i="1"/>
  <c r="P822" i="1" s="1"/>
  <c r="O821" i="1"/>
  <c r="P821" i="1" s="1"/>
  <c r="O820" i="1"/>
  <c r="P820" i="1" s="1"/>
  <c r="O819" i="1"/>
  <c r="P819" i="1" s="1"/>
  <c r="O818" i="1"/>
  <c r="P818" i="1" s="1"/>
  <c r="O817" i="1"/>
  <c r="P817" i="1" s="1"/>
  <c r="O816" i="1"/>
  <c r="P816" i="1" s="1"/>
  <c r="O815" i="1"/>
  <c r="P815" i="1" s="1"/>
  <c r="O814" i="1"/>
  <c r="P814" i="1" s="1"/>
  <c r="O813" i="1"/>
  <c r="P813" i="1" s="1"/>
  <c r="O812" i="1"/>
  <c r="P812" i="1" s="1"/>
  <c r="O811" i="1"/>
  <c r="P811" i="1" s="1"/>
  <c r="O810" i="1"/>
  <c r="P810" i="1" s="1"/>
  <c r="O809" i="1"/>
  <c r="P809" i="1" s="1"/>
  <c r="O808" i="1"/>
  <c r="P808" i="1" s="1"/>
  <c r="O807" i="1"/>
  <c r="P807" i="1" s="1"/>
  <c r="O806" i="1"/>
  <c r="P806" i="1" s="1"/>
  <c r="O805" i="1"/>
  <c r="P805" i="1" s="1"/>
  <c r="O804" i="1"/>
  <c r="P804" i="1" s="1"/>
  <c r="O803" i="1"/>
  <c r="P803" i="1" s="1"/>
  <c r="O802" i="1"/>
  <c r="P802" i="1" s="1"/>
  <c r="O801" i="1"/>
  <c r="P801" i="1" s="1"/>
  <c r="O800" i="1"/>
  <c r="P800" i="1" s="1"/>
  <c r="O799" i="1"/>
  <c r="P799" i="1" s="1"/>
  <c r="O798" i="1"/>
  <c r="P798" i="1" s="1"/>
  <c r="O797" i="1"/>
  <c r="P797" i="1" s="1"/>
  <c r="O796" i="1"/>
  <c r="P796" i="1" s="1"/>
  <c r="O795" i="1"/>
  <c r="P795" i="1" s="1"/>
  <c r="O794" i="1"/>
  <c r="P794" i="1" s="1"/>
  <c r="O793" i="1"/>
  <c r="P793" i="1" s="1"/>
  <c r="O792" i="1"/>
  <c r="P792" i="1" s="1"/>
  <c r="O791" i="1"/>
  <c r="P791" i="1" s="1"/>
  <c r="O790" i="1"/>
  <c r="P790" i="1" s="1"/>
  <c r="O789" i="1"/>
  <c r="P789" i="1" s="1"/>
  <c r="O788" i="1"/>
  <c r="P788" i="1" s="1"/>
  <c r="O787" i="1"/>
  <c r="P787" i="1" s="1"/>
  <c r="O786" i="1"/>
  <c r="P786" i="1" s="1"/>
  <c r="O785" i="1"/>
  <c r="P785" i="1" s="1"/>
  <c r="O784" i="1"/>
  <c r="P784" i="1" s="1"/>
  <c r="O783" i="1"/>
  <c r="P783" i="1" s="1"/>
  <c r="O782" i="1"/>
  <c r="P782" i="1" s="1"/>
  <c r="O781" i="1"/>
  <c r="P781" i="1" s="1"/>
  <c r="O780" i="1"/>
  <c r="P780" i="1" s="1"/>
  <c r="O779" i="1"/>
  <c r="P779" i="1" s="1"/>
  <c r="O778" i="1"/>
  <c r="P778" i="1" s="1"/>
  <c r="O777" i="1"/>
  <c r="P777" i="1" s="1"/>
  <c r="O776" i="1"/>
  <c r="P776" i="1" s="1"/>
  <c r="O775" i="1"/>
  <c r="P775" i="1" s="1"/>
  <c r="O774" i="1"/>
  <c r="P774" i="1" s="1"/>
  <c r="O773" i="1"/>
  <c r="P773" i="1" s="1"/>
  <c r="O772" i="1"/>
  <c r="P772" i="1" s="1"/>
  <c r="O771" i="1"/>
  <c r="P771" i="1" s="1"/>
  <c r="O770" i="1"/>
  <c r="P770" i="1" s="1"/>
  <c r="O769" i="1"/>
  <c r="P769" i="1" s="1"/>
  <c r="O768" i="1"/>
  <c r="P768" i="1" s="1"/>
  <c r="O767" i="1"/>
  <c r="P767" i="1" s="1"/>
  <c r="O766" i="1"/>
  <c r="P766" i="1" s="1"/>
  <c r="O765" i="1"/>
  <c r="P765" i="1" s="1"/>
  <c r="O764" i="1"/>
  <c r="P764" i="1" s="1"/>
  <c r="O763" i="1"/>
  <c r="P763" i="1" s="1"/>
  <c r="O762" i="1"/>
  <c r="P762" i="1" s="1"/>
  <c r="O761" i="1"/>
  <c r="P761" i="1" s="1"/>
  <c r="O760" i="1"/>
  <c r="P760" i="1" s="1"/>
  <c r="O759" i="1"/>
  <c r="P759" i="1" s="1"/>
  <c r="O758" i="1"/>
  <c r="P758" i="1" s="1"/>
  <c r="O757" i="1"/>
  <c r="P757" i="1" s="1"/>
  <c r="O756" i="1"/>
  <c r="P756" i="1" s="1"/>
  <c r="O755" i="1"/>
  <c r="P755" i="1" s="1"/>
  <c r="O754" i="1"/>
  <c r="P754" i="1" s="1"/>
  <c r="O753" i="1"/>
  <c r="P753" i="1" s="1"/>
  <c r="O752" i="1"/>
  <c r="P752" i="1" s="1"/>
  <c r="O751" i="1"/>
  <c r="P751" i="1" s="1"/>
  <c r="O750" i="1"/>
  <c r="P750" i="1" s="1"/>
  <c r="O749" i="1"/>
  <c r="P749" i="1" s="1"/>
  <c r="O748" i="1"/>
  <c r="P748" i="1" s="1"/>
  <c r="O747" i="1"/>
  <c r="P747" i="1" s="1"/>
  <c r="O746" i="1"/>
  <c r="P746" i="1" s="1"/>
  <c r="O745" i="1"/>
  <c r="P745" i="1" s="1"/>
  <c r="O744" i="1"/>
  <c r="P744" i="1" s="1"/>
  <c r="O743" i="1"/>
  <c r="P743" i="1" s="1"/>
  <c r="O742" i="1"/>
  <c r="P742" i="1" s="1"/>
  <c r="O741" i="1"/>
  <c r="P741" i="1" s="1"/>
  <c r="O740" i="1"/>
  <c r="P740" i="1" s="1"/>
  <c r="O739" i="1"/>
  <c r="P739" i="1" s="1"/>
  <c r="O738" i="1"/>
  <c r="P738" i="1" s="1"/>
  <c r="O737" i="1"/>
  <c r="P737" i="1" s="1"/>
  <c r="O736" i="1"/>
  <c r="P736" i="1" s="1"/>
  <c r="O735" i="1"/>
  <c r="P735" i="1" s="1"/>
  <c r="O734" i="1"/>
  <c r="P734" i="1" s="1"/>
  <c r="O733" i="1"/>
  <c r="P733" i="1" s="1"/>
  <c r="O732" i="1"/>
  <c r="P732" i="1" s="1"/>
  <c r="O731" i="1"/>
  <c r="P731" i="1" s="1"/>
  <c r="O730" i="1"/>
  <c r="P730" i="1" s="1"/>
  <c r="O729" i="1"/>
  <c r="P729" i="1" s="1"/>
  <c r="O728" i="1"/>
  <c r="P728" i="1" s="1"/>
  <c r="O727" i="1"/>
  <c r="P727" i="1" s="1"/>
  <c r="O726" i="1"/>
  <c r="P726" i="1" s="1"/>
  <c r="O725" i="1"/>
  <c r="P725" i="1" s="1"/>
  <c r="O724" i="1"/>
  <c r="P724" i="1" s="1"/>
  <c r="O723" i="1"/>
  <c r="P723" i="1" s="1"/>
  <c r="O722" i="1"/>
  <c r="P722" i="1" s="1"/>
  <c r="O721" i="1"/>
  <c r="P721" i="1" s="1"/>
  <c r="O720" i="1"/>
  <c r="P720" i="1" s="1"/>
  <c r="O719" i="1"/>
  <c r="P719" i="1" s="1"/>
  <c r="O718" i="1"/>
  <c r="P718" i="1" s="1"/>
  <c r="O717" i="1"/>
  <c r="P717" i="1" s="1"/>
  <c r="O716" i="1"/>
  <c r="P716" i="1" s="1"/>
  <c r="O715" i="1"/>
  <c r="P715" i="1" s="1"/>
  <c r="O714" i="1"/>
  <c r="P714" i="1" s="1"/>
  <c r="O713" i="1"/>
  <c r="P713" i="1" s="1"/>
  <c r="O712" i="1"/>
  <c r="P712" i="1" s="1"/>
  <c r="O711" i="1"/>
  <c r="P711" i="1" s="1"/>
  <c r="O710" i="1"/>
  <c r="P710" i="1" s="1"/>
  <c r="O709" i="1"/>
  <c r="P709" i="1" s="1"/>
  <c r="O708" i="1"/>
  <c r="P708" i="1" s="1"/>
  <c r="O707" i="1"/>
  <c r="P707" i="1" s="1"/>
  <c r="O706" i="1"/>
  <c r="P706" i="1" s="1"/>
  <c r="O705" i="1"/>
  <c r="P705" i="1" s="1"/>
  <c r="O704" i="1"/>
  <c r="P704" i="1" s="1"/>
  <c r="O703" i="1"/>
  <c r="P703" i="1" s="1"/>
  <c r="O702" i="1"/>
  <c r="P702" i="1" s="1"/>
  <c r="O701" i="1"/>
  <c r="P701" i="1" s="1"/>
  <c r="O700" i="1"/>
  <c r="P700" i="1" s="1"/>
  <c r="O699" i="1"/>
  <c r="P699" i="1" s="1"/>
  <c r="O698" i="1"/>
  <c r="P698" i="1" s="1"/>
  <c r="O697" i="1"/>
  <c r="P697" i="1" s="1"/>
  <c r="O696" i="1"/>
  <c r="P696" i="1" s="1"/>
  <c r="O695" i="1"/>
  <c r="P695" i="1" s="1"/>
  <c r="O694" i="1"/>
  <c r="P694" i="1" s="1"/>
  <c r="O693" i="1"/>
  <c r="P693" i="1" s="1"/>
  <c r="O692" i="1"/>
  <c r="P692" i="1" s="1"/>
  <c r="O691" i="1"/>
  <c r="P691" i="1" s="1"/>
  <c r="O690" i="1"/>
  <c r="P690" i="1" s="1"/>
  <c r="O689" i="1"/>
  <c r="P689" i="1" s="1"/>
  <c r="O688" i="1"/>
  <c r="P688" i="1" s="1"/>
  <c r="O687" i="1"/>
  <c r="P687" i="1" s="1"/>
  <c r="O686" i="1"/>
  <c r="P686" i="1" s="1"/>
  <c r="O685" i="1"/>
  <c r="P685" i="1" s="1"/>
  <c r="O684" i="1"/>
  <c r="P684" i="1" s="1"/>
  <c r="O683" i="1"/>
  <c r="P683" i="1" s="1"/>
  <c r="O682" i="1"/>
  <c r="P682" i="1" s="1"/>
  <c r="O681" i="1"/>
  <c r="P681" i="1" s="1"/>
  <c r="O680" i="1"/>
  <c r="P680" i="1" s="1"/>
  <c r="O679" i="1"/>
  <c r="P679" i="1" s="1"/>
  <c r="O678" i="1"/>
  <c r="P678" i="1" s="1"/>
  <c r="O677" i="1"/>
  <c r="P677" i="1" s="1"/>
  <c r="O676" i="1"/>
  <c r="P676" i="1" s="1"/>
  <c r="O675" i="1"/>
  <c r="P675" i="1" s="1"/>
  <c r="O674" i="1"/>
  <c r="P674" i="1" s="1"/>
  <c r="O673" i="1"/>
  <c r="P673" i="1" s="1"/>
  <c r="O672" i="1"/>
  <c r="P672" i="1" s="1"/>
  <c r="O671" i="1"/>
  <c r="P671" i="1" s="1"/>
  <c r="O670" i="1"/>
  <c r="P670" i="1" s="1"/>
  <c r="O669" i="1"/>
  <c r="P669" i="1" s="1"/>
  <c r="O668" i="1"/>
  <c r="P668" i="1" s="1"/>
  <c r="O667" i="1"/>
  <c r="P667" i="1" s="1"/>
  <c r="O666" i="1"/>
  <c r="P666" i="1" s="1"/>
  <c r="O665" i="1"/>
  <c r="P665" i="1" s="1"/>
  <c r="O664" i="1"/>
  <c r="P664" i="1" s="1"/>
  <c r="O663" i="1"/>
  <c r="P663" i="1" s="1"/>
  <c r="O662" i="1"/>
  <c r="P662" i="1" s="1"/>
  <c r="O661" i="1"/>
  <c r="P661" i="1" s="1"/>
  <c r="O660" i="1"/>
  <c r="P660" i="1" s="1"/>
  <c r="O659" i="1"/>
  <c r="P659" i="1" s="1"/>
  <c r="O658" i="1"/>
  <c r="P658" i="1" s="1"/>
  <c r="O657" i="1"/>
  <c r="P657" i="1" s="1"/>
  <c r="O656" i="1"/>
  <c r="P656" i="1" s="1"/>
  <c r="O655" i="1"/>
  <c r="P655" i="1" s="1"/>
  <c r="O654" i="1"/>
  <c r="P654" i="1" s="1"/>
  <c r="O653" i="1"/>
  <c r="P653" i="1" s="1"/>
  <c r="O652" i="1"/>
  <c r="P652" i="1" s="1"/>
  <c r="O651" i="1"/>
  <c r="P651" i="1" s="1"/>
  <c r="O650" i="1"/>
  <c r="P650" i="1" s="1"/>
  <c r="O649" i="1"/>
  <c r="P649" i="1" s="1"/>
  <c r="O648" i="1"/>
  <c r="P648" i="1" s="1"/>
  <c r="O647" i="1"/>
  <c r="P647" i="1" s="1"/>
  <c r="O646" i="1"/>
  <c r="P646" i="1" s="1"/>
  <c r="O645" i="1"/>
  <c r="P645" i="1" s="1"/>
  <c r="O644" i="1"/>
  <c r="P644" i="1" s="1"/>
  <c r="O643" i="1"/>
  <c r="P643" i="1" s="1"/>
  <c r="O642" i="1"/>
  <c r="P642" i="1" s="1"/>
  <c r="O641" i="1"/>
  <c r="P641" i="1" s="1"/>
  <c r="O640" i="1"/>
  <c r="P640" i="1" s="1"/>
  <c r="O639" i="1"/>
  <c r="P639" i="1" s="1"/>
  <c r="O638" i="1"/>
  <c r="P638" i="1" s="1"/>
  <c r="O637" i="1"/>
  <c r="P637" i="1" s="1"/>
  <c r="O636" i="1"/>
  <c r="P636" i="1" s="1"/>
  <c r="O635" i="1"/>
  <c r="P635" i="1" s="1"/>
  <c r="O634" i="1"/>
  <c r="P634" i="1" s="1"/>
  <c r="O633" i="1"/>
  <c r="P633" i="1" s="1"/>
  <c r="O632" i="1"/>
  <c r="P632" i="1" s="1"/>
  <c r="O631" i="1"/>
  <c r="P631" i="1" s="1"/>
  <c r="O630" i="1"/>
  <c r="P630" i="1" s="1"/>
  <c r="O629" i="1"/>
  <c r="P629" i="1" s="1"/>
  <c r="O628" i="1"/>
  <c r="P628" i="1" s="1"/>
  <c r="O627" i="1"/>
  <c r="P627" i="1" s="1"/>
  <c r="O626" i="1"/>
  <c r="P626" i="1" s="1"/>
  <c r="O625" i="1"/>
  <c r="P625" i="1" s="1"/>
  <c r="O624" i="1"/>
  <c r="P624" i="1" s="1"/>
  <c r="O623" i="1"/>
  <c r="P623" i="1" s="1"/>
  <c r="O622" i="1"/>
  <c r="P622" i="1" s="1"/>
  <c r="O621" i="1"/>
  <c r="P621" i="1" s="1"/>
  <c r="O620" i="1"/>
  <c r="P620" i="1" s="1"/>
  <c r="O619" i="1"/>
  <c r="P619" i="1" s="1"/>
  <c r="O618" i="1"/>
  <c r="P618" i="1" s="1"/>
  <c r="O617" i="1"/>
  <c r="P617" i="1" s="1"/>
  <c r="O616" i="1"/>
  <c r="P616" i="1" s="1"/>
  <c r="O615" i="1"/>
  <c r="P615" i="1" s="1"/>
  <c r="O614" i="1"/>
  <c r="P614" i="1" s="1"/>
  <c r="O613" i="1"/>
  <c r="P613" i="1" s="1"/>
  <c r="O612" i="1"/>
  <c r="P612" i="1" s="1"/>
  <c r="O611" i="1"/>
  <c r="P611" i="1" s="1"/>
  <c r="O610" i="1"/>
  <c r="P610" i="1" s="1"/>
  <c r="O609" i="1"/>
  <c r="P609" i="1" s="1"/>
  <c r="O608" i="1"/>
  <c r="P608" i="1" s="1"/>
  <c r="O607" i="1"/>
  <c r="P607" i="1" s="1"/>
  <c r="O606" i="1"/>
  <c r="P606" i="1" s="1"/>
  <c r="O605" i="1"/>
  <c r="P605" i="1" s="1"/>
  <c r="O604" i="1"/>
  <c r="P604" i="1" s="1"/>
  <c r="O603" i="1"/>
  <c r="P603" i="1" s="1"/>
  <c r="O602" i="1"/>
  <c r="P602" i="1" s="1"/>
  <c r="O601" i="1"/>
  <c r="P601" i="1" s="1"/>
  <c r="O600" i="1"/>
  <c r="P600" i="1" s="1"/>
  <c r="O599" i="1"/>
  <c r="P599" i="1" s="1"/>
  <c r="O598" i="1"/>
  <c r="P598" i="1" s="1"/>
  <c r="O597" i="1"/>
  <c r="P597" i="1" s="1"/>
  <c r="O596" i="1"/>
  <c r="P596" i="1" s="1"/>
  <c r="O595" i="1"/>
  <c r="P595" i="1" s="1"/>
  <c r="O594" i="1"/>
  <c r="P594" i="1" s="1"/>
  <c r="O593" i="1"/>
  <c r="P593" i="1" s="1"/>
  <c r="O592" i="1"/>
  <c r="P592" i="1" s="1"/>
  <c r="O591" i="1"/>
  <c r="P591" i="1" s="1"/>
  <c r="O590" i="1"/>
  <c r="P590" i="1" s="1"/>
  <c r="O589" i="1"/>
  <c r="P589" i="1" s="1"/>
  <c r="O588" i="1"/>
  <c r="P588" i="1" s="1"/>
  <c r="O587" i="1"/>
  <c r="P587" i="1" s="1"/>
  <c r="O586" i="1"/>
  <c r="P586" i="1" s="1"/>
  <c r="O585" i="1"/>
  <c r="P585" i="1" s="1"/>
  <c r="O584" i="1"/>
  <c r="P584" i="1" s="1"/>
  <c r="O583" i="1"/>
  <c r="P583" i="1" s="1"/>
  <c r="O582" i="1"/>
  <c r="P582" i="1" s="1"/>
  <c r="O581" i="1"/>
  <c r="P581" i="1" s="1"/>
  <c r="O580" i="1"/>
  <c r="P580" i="1" s="1"/>
  <c r="O579" i="1"/>
  <c r="P579" i="1" s="1"/>
  <c r="O578" i="1"/>
  <c r="P578" i="1" s="1"/>
  <c r="O577" i="1"/>
  <c r="P577" i="1" s="1"/>
  <c r="O576" i="1"/>
  <c r="P576" i="1" s="1"/>
  <c r="O575" i="1"/>
  <c r="P575" i="1" s="1"/>
  <c r="O574" i="1"/>
  <c r="P574" i="1" s="1"/>
  <c r="O573" i="1"/>
  <c r="P573" i="1" s="1"/>
  <c r="O572" i="1"/>
  <c r="P572" i="1" s="1"/>
  <c r="O571" i="1"/>
  <c r="P571" i="1" s="1"/>
  <c r="O570" i="1"/>
  <c r="P570" i="1" s="1"/>
  <c r="O569" i="1"/>
  <c r="P569" i="1" s="1"/>
  <c r="O568" i="1"/>
  <c r="P568" i="1" s="1"/>
  <c r="O567" i="1"/>
  <c r="P567" i="1" s="1"/>
  <c r="O566" i="1"/>
  <c r="P566" i="1" s="1"/>
  <c r="O565" i="1"/>
  <c r="P565" i="1" s="1"/>
  <c r="O564" i="1"/>
  <c r="P564" i="1" s="1"/>
  <c r="O563" i="1"/>
  <c r="P563" i="1" s="1"/>
  <c r="O562" i="1"/>
  <c r="P562" i="1" s="1"/>
  <c r="O561" i="1"/>
  <c r="P561" i="1" s="1"/>
  <c r="O560" i="1"/>
  <c r="P560" i="1" s="1"/>
  <c r="O559" i="1"/>
  <c r="P559" i="1" s="1"/>
  <c r="O558" i="1"/>
  <c r="P558" i="1" s="1"/>
  <c r="O557" i="1"/>
  <c r="P557" i="1" s="1"/>
  <c r="O556" i="1"/>
  <c r="P556" i="1" s="1"/>
  <c r="O555" i="1"/>
  <c r="P555" i="1" s="1"/>
  <c r="O554" i="1"/>
  <c r="P554" i="1" s="1"/>
  <c r="O553" i="1"/>
  <c r="P553" i="1" s="1"/>
  <c r="O552" i="1"/>
  <c r="P552" i="1" s="1"/>
  <c r="O551" i="1"/>
  <c r="P551" i="1" s="1"/>
  <c r="O550" i="1"/>
  <c r="P550" i="1" s="1"/>
  <c r="O549" i="1"/>
  <c r="P549" i="1" s="1"/>
  <c r="O548" i="1"/>
  <c r="P548" i="1" s="1"/>
  <c r="O547" i="1"/>
  <c r="P547" i="1" s="1"/>
  <c r="O546" i="1"/>
  <c r="P546" i="1" s="1"/>
  <c r="O545" i="1"/>
  <c r="P545" i="1" s="1"/>
  <c r="O544" i="1"/>
  <c r="P544" i="1" s="1"/>
  <c r="O543" i="1"/>
  <c r="P543" i="1" s="1"/>
  <c r="O542" i="1"/>
  <c r="P542" i="1" s="1"/>
  <c r="O541" i="1"/>
  <c r="P541" i="1" s="1"/>
  <c r="O540" i="1"/>
  <c r="P540" i="1" s="1"/>
  <c r="O539" i="1"/>
  <c r="P539" i="1" s="1"/>
  <c r="O538" i="1"/>
  <c r="P538" i="1" s="1"/>
  <c r="O537" i="1"/>
  <c r="P537" i="1" s="1"/>
  <c r="O536" i="1"/>
  <c r="P536" i="1" s="1"/>
  <c r="O535" i="1"/>
  <c r="P535" i="1" s="1"/>
  <c r="O534" i="1"/>
  <c r="P534" i="1" s="1"/>
  <c r="O533" i="1"/>
  <c r="P533" i="1" s="1"/>
  <c r="O532" i="1"/>
  <c r="P532" i="1" s="1"/>
  <c r="O531" i="1"/>
  <c r="P531" i="1" s="1"/>
  <c r="O530" i="1"/>
  <c r="P530" i="1" s="1"/>
  <c r="O529" i="1"/>
  <c r="P529" i="1" s="1"/>
  <c r="O528" i="1"/>
  <c r="P528" i="1" s="1"/>
  <c r="O527" i="1"/>
  <c r="P527" i="1" s="1"/>
  <c r="O526" i="1"/>
  <c r="P526" i="1" s="1"/>
  <c r="O525" i="1"/>
  <c r="P525" i="1" s="1"/>
  <c r="O524" i="1"/>
  <c r="P524" i="1" s="1"/>
  <c r="O523" i="1"/>
  <c r="P523" i="1" s="1"/>
  <c r="O522" i="1"/>
  <c r="P522" i="1" s="1"/>
  <c r="O521" i="1"/>
  <c r="P521" i="1" s="1"/>
  <c r="O520" i="1"/>
  <c r="P520" i="1" s="1"/>
  <c r="O519" i="1"/>
  <c r="P519" i="1" s="1"/>
  <c r="O518" i="1"/>
  <c r="P518" i="1" s="1"/>
  <c r="O517" i="1"/>
  <c r="P517" i="1" s="1"/>
  <c r="O516" i="1"/>
  <c r="P516" i="1" s="1"/>
  <c r="O515" i="1"/>
  <c r="P515" i="1" s="1"/>
  <c r="O514" i="1"/>
  <c r="P514" i="1" s="1"/>
  <c r="O513" i="1"/>
  <c r="P513" i="1" s="1"/>
  <c r="O512" i="1"/>
  <c r="P512" i="1" s="1"/>
  <c r="O511" i="1"/>
  <c r="P511" i="1" s="1"/>
  <c r="O510" i="1"/>
  <c r="P510" i="1" s="1"/>
  <c r="O509" i="1"/>
  <c r="P509" i="1" s="1"/>
  <c r="O508" i="1"/>
  <c r="P508" i="1" s="1"/>
  <c r="O507" i="1"/>
  <c r="P507" i="1" s="1"/>
  <c r="O506" i="1"/>
  <c r="P506" i="1" s="1"/>
  <c r="O505" i="1"/>
  <c r="P505" i="1" s="1"/>
  <c r="O504" i="1"/>
  <c r="P504" i="1" s="1"/>
  <c r="O503" i="1"/>
  <c r="P503" i="1" s="1"/>
  <c r="O502" i="1"/>
  <c r="P502" i="1" s="1"/>
  <c r="O501" i="1"/>
  <c r="P501" i="1" s="1"/>
  <c r="O500" i="1"/>
  <c r="P500" i="1" s="1"/>
  <c r="O499" i="1"/>
  <c r="P499" i="1" s="1"/>
  <c r="O498" i="1"/>
  <c r="P498" i="1" s="1"/>
  <c r="O497" i="1"/>
  <c r="P497" i="1" s="1"/>
  <c r="O496" i="1"/>
  <c r="P496" i="1" s="1"/>
  <c r="O495" i="1"/>
  <c r="P495" i="1" s="1"/>
  <c r="O494" i="1"/>
  <c r="P494" i="1" s="1"/>
  <c r="O493" i="1"/>
  <c r="P493" i="1" s="1"/>
  <c r="O492" i="1"/>
  <c r="P492" i="1" s="1"/>
  <c r="O491" i="1"/>
  <c r="P491" i="1" s="1"/>
  <c r="O490" i="1"/>
  <c r="P490" i="1" s="1"/>
  <c r="O489" i="1"/>
  <c r="P489" i="1" s="1"/>
  <c r="O488" i="1"/>
  <c r="P488" i="1" s="1"/>
  <c r="O487" i="1"/>
  <c r="P487" i="1" s="1"/>
  <c r="O486" i="1"/>
  <c r="P486" i="1" s="1"/>
  <c r="O485" i="1"/>
  <c r="P485" i="1" s="1"/>
  <c r="O484" i="1"/>
  <c r="P484" i="1" s="1"/>
  <c r="O483" i="1"/>
  <c r="P483" i="1" s="1"/>
  <c r="O482" i="1"/>
  <c r="P482" i="1" s="1"/>
  <c r="O481" i="1"/>
  <c r="P481" i="1" s="1"/>
  <c r="O480" i="1"/>
  <c r="P480" i="1" s="1"/>
  <c r="O479" i="1"/>
  <c r="P479" i="1" s="1"/>
  <c r="O478" i="1"/>
  <c r="P478" i="1" s="1"/>
  <c r="O477" i="1"/>
  <c r="P477" i="1" s="1"/>
  <c r="O476" i="1"/>
  <c r="P476" i="1" s="1"/>
  <c r="O475" i="1"/>
  <c r="P475" i="1" s="1"/>
  <c r="O474" i="1"/>
  <c r="P474" i="1" s="1"/>
  <c r="O473" i="1"/>
  <c r="P473" i="1" s="1"/>
  <c r="O472" i="1"/>
  <c r="P472" i="1" s="1"/>
  <c r="O471" i="1"/>
  <c r="P471" i="1" s="1"/>
  <c r="O470" i="1"/>
  <c r="P470" i="1" s="1"/>
  <c r="O469" i="1"/>
  <c r="P469" i="1" s="1"/>
  <c r="O468" i="1"/>
  <c r="P468" i="1" s="1"/>
  <c r="O467" i="1"/>
  <c r="P467" i="1" s="1"/>
  <c r="O466" i="1"/>
  <c r="P466" i="1" s="1"/>
  <c r="O465" i="1"/>
  <c r="P465" i="1" s="1"/>
  <c r="O464" i="1"/>
  <c r="P464" i="1" s="1"/>
  <c r="O463" i="1"/>
  <c r="P463" i="1" s="1"/>
  <c r="O462" i="1"/>
  <c r="P462" i="1" s="1"/>
  <c r="O461" i="1"/>
  <c r="P461" i="1" s="1"/>
  <c r="O460" i="1"/>
  <c r="P460" i="1" s="1"/>
  <c r="O459" i="1"/>
  <c r="P459" i="1" s="1"/>
  <c r="O458" i="1"/>
  <c r="P458" i="1" s="1"/>
  <c r="O457" i="1"/>
  <c r="P457" i="1" s="1"/>
  <c r="O456" i="1"/>
  <c r="P456" i="1" s="1"/>
  <c r="O455" i="1"/>
  <c r="P455" i="1" s="1"/>
  <c r="O454" i="1"/>
  <c r="P454" i="1" s="1"/>
  <c r="O453" i="1"/>
  <c r="P453" i="1" s="1"/>
  <c r="O452" i="1"/>
  <c r="P452" i="1" s="1"/>
  <c r="O451" i="1"/>
  <c r="P451" i="1" s="1"/>
  <c r="O450" i="1"/>
  <c r="P450" i="1" s="1"/>
  <c r="O449" i="1"/>
  <c r="P449" i="1" s="1"/>
  <c r="O448" i="1"/>
  <c r="P448" i="1" s="1"/>
  <c r="O447" i="1"/>
  <c r="P447" i="1" s="1"/>
  <c r="O446" i="1"/>
  <c r="P446" i="1" s="1"/>
  <c r="O445" i="1"/>
  <c r="P445" i="1" s="1"/>
  <c r="O444" i="1"/>
  <c r="P444" i="1" s="1"/>
  <c r="O443" i="1"/>
  <c r="P443" i="1" s="1"/>
  <c r="O442" i="1"/>
  <c r="P442" i="1" s="1"/>
  <c r="O441" i="1"/>
  <c r="P441" i="1" s="1"/>
  <c r="O440" i="1"/>
  <c r="P440" i="1" s="1"/>
  <c r="O439" i="1"/>
  <c r="P439" i="1" s="1"/>
  <c r="O438" i="1"/>
  <c r="P438" i="1" s="1"/>
  <c r="O437" i="1"/>
  <c r="P437" i="1" s="1"/>
  <c r="O436" i="1"/>
  <c r="P436" i="1" s="1"/>
  <c r="O435" i="1"/>
  <c r="P435" i="1" s="1"/>
  <c r="O434" i="1"/>
  <c r="P434" i="1" s="1"/>
  <c r="O433" i="1"/>
  <c r="P433" i="1" s="1"/>
  <c r="O432" i="1"/>
  <c r="P432" i="1" s="1"/>
  <c r="O431" i="1"/>
  <c r="P431" i="1" s="1"/>
  <c r="O430" i="1"/>
  <c r="P430" i="1" s="1"/>
  <c r="O429" i="1"/>
  <c r="P429" i="1" s="1"/>
  <c r="O428" i="1"/>
  <c r="P428" i="1" s="1"/>
  <c r="O427" i="1"/>
  <c r="P427" i="1" s="1"/>
  <c r="O426" i="1"/>
  <c r="P426" i="1" s="1"/>
  <c r="O425" i="1"/>
  <c r="P425" i="1" s="1"/>
  <c r="O424" i="1"/>
  <c r="P424" i="1" s="1"/>
  <c r="O423" i="1"/>
  <c r="P423" i="1" s="1"/>
  <c r="O422" i="1"/>
  <c r="P422" i="1" s="1"/>
  <c r="O421" i="1"/>
  <c r="P421" i="1" s="1"/>
  <c r="O420" i="1"/>
  <c r="P420" i="1" s="1"/>
  <c r="O419" i="1"/>
  <c r="P419" i="1" s="1"/>
  <c r="O418" i="1"/>
  <c r="P418" i="1" s="1"/>
  <c r="O417" i="1"/>
  <c r="P417" i="1" s="1"/>
  <c r="O416" i="1"/>
  <c r="P416" i="1" s="1"/>
  <c r="O415" i="1"/>
  <c r="P415" i="1" s="1"/>
  <c r="O414" i="1"/>
  <c r="P414" i="1" s="1"/>
  <c r="O413" i="1"/>
  <c r="P413" i="1" s="1"/>
  <c r="O412" i="1"/>
  <c r="P412" i="1" s="1"/>
  <c r="O411" i="1"/>
  <c r="P411" i="1" s="1"/>
  <c r="O410" i="1"/>
  <c r="P410" i="1" s="1"/>
  <c r="O409" i="1"/>
  <c r="P409" i="1" s="1"/>
  <c r="O408" i="1"/>
  <c r="P408" i="1" s="1"/>
  <c r="O407" i="1"/>
  <c r="P407" i="1" s="1"/>
  <c r="O406" i="1"/>
  <c r="P406" i="1" s="1"/>
  <c r="O405" i="1"/>
  <c r="P405" i="1" s="1"/>
  <c r="O404" i="1"/>
  <c r="P404" i="1" s="1"/>
  <c r="O403" i="1"/>
  <c r="P403" i="1" s="1"/>
  <c r="O402" i="1"/>
  <c r="P402" i="1" s="1"/>
  <c r="O401" i="1"/>
  <c r="P401" i="1" s="1"/>
  <c r="O400" i="1"/>
  <c r="P400" i="1" s="1"/>
  <c r="O399" i="1"/>
  <c r="P399" i="1" s="1"/>
  <c r="O398" i="1"/>
  <c r="P398" i="1" s="1"/>
  <c r="O397" i="1"/>
  <c r="P397" i="1" s="1"/>
  <c r="O396" i="1"/>
  <c r="P396" i="1" s="1"/>
  <c r="O395" i="1"/>
  <c r="P395" i="1" s="1"/>
  <c r="O394" i="1"/>
  <c r="P394" i="1" s="1"/>
  <c r="O393" i="1"/>
  <c r="P393" i="1" s="1"/>
  <c r="O392" i="1"/>
  <c r="P392" i="1" s="1"/>
  <c r="O391" i="1"/>
  <c r="P391" i="1" s="1"/>
  <c r="O390" i="1"/>
  <c r="P390" i="1" s="1"/>
  <c r="O389" i="1"/>
  <c r="P389" i="1" s="1"/>
  <c r="O388" i="1"/>
  <c r="P388" i="1" s="1"/>
  <c r="O387" i="1"/>
  <c r="P387" i="1" s="1"/>
  <c r="O386" i="1"/>
  <c r="P386" i="1" s="1"/>
  <c r="O385" i="1"/>
  <c r="P385" i="1" s="1"/>
  <c r="O384" i="1"/>
  <c r="P384" i="1" s="1"/>
  <c r="O383" i="1"/>
  <c r="P383" i="1" s="1"/>
  <c r="O382" i="1"/>
  <c r="P382" i="1" s="1"/>
  <c r="O381" i="1"/>
  <c r="P381" i="1" s="1"/>
  <c r="O380" i="1"/>
  <c r="P380" i="1" s="1"/>
  <c r="O379" i="1"/>
  <c r="P379" i="1" s="1"/>
  <c r="O378" i="1"/>
  <c r="P378" i="1" s="1"/>
  <c r="O377" i="1"/>
  <c r="P377" i="1" s="1"/>
  <c r="O376" i="1"/>
  <c r="P376" i="1" s="1"/>
  <c r="O375" i="1"/>
  <c r="P375" i="1" s="1"/>
  <c r="O374" i="1"/>
  <c r="P374" i="1" s="1"/>
  <c r="O373" i="1"/>
  <c r="P373" i="1" s="1"/>
  <c r="O372" i="1"/>
  <c r="P372" i="1" s="1"/>
  <c r="O371" i="1"/>
  <c r="P371" i="1" s="1"/>
  <c r="O370" i="1"/>
  <c r="P370" i="1" s="1"/>
  <c r="O369" i="1"/>
  <c r="P369" i="1" s="1"/>
  <c r="O368" i="1"/>
  <c r="P368" i="1" s="1"/>
  <c r="O367" i="1"/>
  <c r="P367" i="1" s="1"/>
  <c r="O366" i="1"/>
  <c r="P366" i="1" s="1"/>
  <c r="O365" i="1"/>
  <c r="P365" i="1" s="1"/>
  <c r="O364" i="1"/>
  <c r="P364" i="1" s="1"/>
  <c r="O363" i="1"/>
  <c r="P363" i="1" s="1"/>
  <c r="O362" i="1"/>
  <c r="P362" i="1" s="1"/>
  <c r="O361" i="1"/>
  <c r="P361" i="1" s="1"/>
  <c r="O360" i="1"/>
  <c r="P360" i="1" s="1"/>
  <c r="O359" i="1"/>
  <c r="P359" i="1" s="1"/>
  <c r="O358" i="1"/>
  <c r="P358" i="1" s="1"/>
  <c r="O357" i="1"/>
  <c r="P357" i="1" s="1"/>
  <c r="O356" i="1"/>
  <c r="P356" i="1" s="1"/>
  <c r="O355" i="1"/>
  <c r="P355" i="1" s="1"/>
  <c r="O354" i="1"/>
  <c r="P354" i="1" s="1"/>
  <c r="O353" i="1"/>
  <c r="P353" i="1" s="1"/>
  <c r="O352" i="1"/>
  <c r="P352" i="1" s="1"/>
  <c r="O351" i="1"/>
  <c r="P351" i="1" s="1"/>
  <c r="O350" i="1"/>
  <c r="P350" i="1" s="1"/>
  <c r="O349" i="1"/>
  <c r="P349" i="1" s="1"/>
  <c r="O348" i="1"/>
  <c r="P348" i="1" s="1"/>
  <c r="O347" i="1"/>
  <c r="P347" i="1" s="1"/>
  <c r="O346" i="1"/>
  <c r="P346" i="1" s="1"/>
  <c r="O345" i="1"/>
  <c r="P345" i="1" s="1"/>
  <c r="O344" i="1"/>
  <c r="P344" i="1" s="1"/>
  <c r="O343" i="1"/>
  <c r="P343" i="1" s="1"/>
  <c r="O342" i="1"/>
  <c r="P342" i="1" s="1"/>
  <c r="O341" i="1"/>
  <c r="P341" i="1" s="1"/>
  <c r="O340" i="1"/>
  <c r="P340" i="1" s="1"/>
  <c r="O339" i="1"/>
  <c r="P339" i="1" s="1"/>
  <c r="O338" i="1"/>
  <c r="P338" i="1" s="1"/>
  <c r="O337" i="1"/>
  <c r="P337" i="1" s="1"/>
  <c r="O336" i="1"/>
  <c r="P336" i="1" s="1"/>
  <c r="O335" i="1"/>
  <c r="P335" i="1" s="1"/>
  <c r="O334" i="1"/>
  <c r="P334" i="1" s="1"/>
  <c r="O333" i="1"/>
  <c r="P333" i="1" s="1"/>
  <c r="O332" i="1"/>
  <c r="P332" i="1" s="1"/>
  <c r="O331" i="1"/>
  <c r="P331" i="1" s="1"/>
  <c r="O330" i="1"/>
  <c r="P330" i="1" s="1"/>
  <c r="O329" i="1"/>
  <c r="P329" i="1" s="1"/>
  <c r="O328" i="1"/>
  <c r="P328" i="1" s="1"/>
  <c r="O327" i="1"/>
  <c r="P327" i="1" s="1"/>
  <c r="O326" i="1"/>
  <c r="P326" i="1" s="1"/>
  <c r="O325" i="1"/>
  <c r="P325" i="1" s="1"/>
  <c r="O324" i="1"/>
  <c r="P324" i="1" s="1"/>
  <c r="O323" i="1"/>
  <c r="P323" i="1" s="1"/>
  <c r="O322" i="1"/>
  <c r="P322" i="1" s="1"/>
  <c r="O321" i="1"/>
  <c r="P321" i="1" s="1"/>
  <c r="O320" i="1"/>
  <c r="P320" i="1" s="1"/>
  <c r="O319" i="1"/>
  <c r="P319" i="1" s="1"/>
  <c r="O318" i="1"/>
  <c r="P318" i="1" s="1"/>
  <c r="O317" i="1"/>
  <c r="P317" i="1" s="1"/>
  <c r="O316" i="1"/>
  <c r="P316" i="1" s="1"/>
  <c r="O315" i="1"/>
  <c r="P315" i="1" s="1"/>
  <c r="O314" i="1"/>
  <c r="P314" i="1" s="1"/>
  <c r="O313" i="1"/>
  <c r="P313" i="1" s="1"/>
  <c r="O312" i="1"/>
  <c r="P312" i="1" s="1"/>
  <c r="O311" i="1"/>
  <c r="P311" i="1" s="1"/>
  <c r="O310" i="1"/>
  <c r="P310" i="1" s="1"/>
  <c r="O309" i="1"/>
  <c r="P309" i="1" s="1"/>
  <c r="O308" i="1"/>
  <c r="P308" i="1" s="1"/>
  <c r="O307" i="1"/>
  <c r="P307" i="1" s="1"/>
  <c r="O306" i="1"/>
  <c r="P306" i="1" s="1"/>
  <c r="O305" i="1"/>
  <c r="P305" i="1" s="1"/>
  <c r="O304" i="1"/>
  <c r="P304" i="1" s="1"/>
  <c r="O303" i="1"/>
  <c r="P303" i="1" s="1"/>
  <c r="O302" i="1"/>
  <c r="P302" i="1" s="1"/>
  <c r="O301" i="1"/>
  <c r="P301" i="1" s="1"/>
  <c r="O300" i="1"/>
  <c r="P300" i="1" s="1"/>
  <c r="O299" i="1"/>
  <c r="P299" i="1" s="1"/>
  <c r="O298" i="1"/>
  <c r="P298" i="1" s="1"/>
  <c r="O297" i="1"/>
  <c r="P297" i="1" s="1"/>
  <c r="O296" i="1"/>
  <c r="P296" i="1" s="1"/>
  <c r="O295" i="1"/>
  <c r="P295" i="1" s="1"/>
  <c r="O294" i="1"/>
  <c r="P294" i="1" s="1"/>
  <c r="O293" i="1"/>
  <c r="P293" i="1" s="1"/>
  <c r="O292" i="1"/>
  <c r="P292" i="1" s="1"/>
  <c r="O291" i="1"/>
  <c r="P291" i="1" s="1"/>
  <c r="O290" i="1"/>
  <c r="P290" i="1" s="1"/>
  <c r="O289" i="1"/>
  <c r="P289" i="1" s="1"/>
  <c r="O288" i="1"/>
  <c r="P288" i="1" s="1"/>
  <c r="O287" i="1"/>
  <c r="P287" i="1" s="1"/>
  <c r="O286" i="1"/>
  <c r="P286" i="1" s="1"/>
  <c r="O285" i="1"/>
  <c r="P285" i="1" s="1"/>
  <c r="O284" i="1"/>
  <c r="P284" i="1" s="1"/>
  <c r="O283" i="1"/>
  <c r="P283" i="1" s="1"/>
  <c r="O282" i="1"/>
  <c r="P282" i="1" s="1"/>
  <c r="O281" i="1"/>
  <c r="P281" i="1" s="1"/>
  <c r="O280" i="1"/>
  <c r="P280" i="1" s="1"/>
  <c r="O279" i="1"/>
  <c r="P279" i="1" s="1"/>
  <c r="O278" i="1"/>
  <c r="P278" i="1" s="1"/>
  <c r="O277" i="1"/>
  <c r="P277" i="1" s="1"/>
  <c r="O276" i="1"/>
  <c r="P276" i="1" s="1"/>
  <c r="O275" i="1"/>
  <c r="P275" i="1" s="1"/>
  <c r="O274" i="1"/>
  <c r="P274" i="1" s="1"/>
  <c r="O273" i="1"/>
  <c r="P273" i="1" s="1"/>
  <c r="O272" i="1"/>
  <c r="P272" i="1" s="1"/>
  <c r="O271" i="1"/>
  <c r="P271" i="1" s="1"/>
  <c r="O270" i="1"/>
  <c r="P270" i="1" s="1"/>
  <c r="O269" i="1"/>
  <c r="P269" i="1" s="1"/>
  <c r="O268" i="1"/>
  <c r="P268" i="1" s="1"/>
  <c r="O267" i="1"/>
  <c r="P267" i="1" s="1"/>
  <c r="O266" i="1"/>
  <c r="P266" i="1" s="1"/>
  <c r="O265" i="1"/>
  <c r="P265" i="1" s="1"/>
  <c r="O264" i="1"/>
  <c r="P264" i="1" s="1"/>
  <c r="O263" i="1"/>
  <c r="P263" i="1" s="1"/>
  <c r="O262" i="1"/>
  <c r="P262" i="1" s="1"/>
  <c r="O261" i="1"/>
  <c r="P261" i="1" s="1"/>
  <c r="O260" i="1"/>
  <c r="P260" i="1" s="1"/>
  <c r="O259" i="1"/>
  <c r="P259" i="1" s="1"/>
  <c r="O258" i="1"/>
  <c r="P258" i="1" s="1"/>
  <c r="O257" i="1"/>
  <c r="P257" i="1" s="1"/>
  <c r="O256" i="1"/>
  <c r="P256" i="1" s="1"/>
  <c r="O255" i="1"/>
  <c r="P255" i="1" s="1"/>
  <c r="O254" i="1"/>
  <c r="P254" i="1" s="1"/>
  <c r="O253" i="1"/>
  <c r="P253" i="1" s="1"/>
  <c r="O252" i="1"/>
  <c r="P252" i="1" s="1"/>
  <c r="O251" i="1"/>
  <c r="P251" i="1" s="1"/>
  <c r="O250" i="1"/>
  <c r="P250" i="1" s="1"/>
  <c r="O249" i="1"/>
  <c r="P249" i="1" s="1"/>
  <c r="O248" i="1"/>
  <c r="P248" i="1" s="1"/>
  <c r="O247" i="1"/>
  <c r="P247" i="1" s="1"/>
  <c r="O246" i="1"/>
  <c r="P246" i="1" s="1"/>
  <c r="O245" i="1"/>
  <c r="P245" i="1" s="1"/>
  <c r="O244" i="1"/>
  <c r="P244" i="1" s="1"/>
  <c r="O243" i="1"/>
  <c r="P243" i="1" s="1"/>
  <c r="O242" i="1"/>
  <c r="P242" i="1" s="1"/>
  <c r="O241" i="1"/>
  <c r="P241" i="1" s="1"/>
  <c r="O240" i="1"/>
  <c r="P240" i="1" s="1"/>
  <c r="O239" i="1"/>
  <c r="P239" i="1" s="1"/>
  <c r="O238" i="1"/>
  <c r="P238" i="1" s="1"/>
  <c r="O237" i="1"/>
  <c r="P237" i="1" s="1"/>
  <c r="O236" i="1"/>
  <c r="P236" i="1" s="1"/>
  <c r="O235" i="1"/>
  <c r="P235" i="1" s="1"/>
  <c r="O234" i="1"/>
  <c r="P234" i="1" s="1"/>
  <c r="O233" i="1"/>
  <c r="P233" i="1" s="1"/>
  <c r="O232" i="1"/>
  <c r="P232" i="1" s="1"/>
  <c r="O231" i="1"/>
  <c r="P231" i="1" s="1"/>
  <c r="O230" i="1"/>
  <c r="P230" i="1" s="1"/>
  <c r="O229" i="1"/>
  <c r="P229" i="1" s="1"/>
  <c r="O228" i="1"/>
  <c r="P228" i="1" s="1"/>
  <c r="O227" i="1"/>
  <c r="P227" i="1" s="1"/>
  <c r="O226" i="1"/>
  <c r="P226" i="1" s="1"/>
  <c r="O225" i="1"/>
  <c r="P225" i="1" s="1"/>
  <c r="O224" i="1"/>
  <c r="P224" i="1" s="1"/>
  <c r="O223" i="1"/>
  <c r="P223" i="1" s="1"/>
  <c r="O222" i="1"/>
  <c r="P222" i="1" s="1"/>
  <c r="O221" i="1"/>
  <c r="P221" i="1" s="1"/>
  <c r="O220" i="1"/>
  <c r="P220" i="1" s="1"/>
  <c r="O219" i="1"/>
  <c r="P219" i="1" s="1"/>
  <c r="O218" i="1"/>
  <c r="P218" i="1" s="1"/>
  <c r="O217" i="1"/>
  <c r="P217" i="1" s="1"/>
  <c r="O216" i="1"/>
  <c r="P216" i="1" s="1"/>
  <c r="O215" i="1"/>
  <c r="P215" i="1" s="1"/>
  <c r="O214" i="1"/>
  <c r="P214" i="1" s="1"/>
  <c r="O213" i="1"/>
  <c r="P213" i="1" s="1"/>
  <c r="O212" i="1"/>
  <c r="P212" i="1" s="1"/>
  <c r="O211" i="1"/>
  <c r="P211" i="1" s="1"/>
  <c r="O210" i="1"/>
  <c r="P210" i="1" s="1"/>
  <c r="O209" i="1"/>
  <c r="P209" i="1" s="1"/>
  <c r="O208" i="1"/>
  <c r="P208" i="1" s="1"/>
  <c r="O207" i="1"/>
  <c r="P207" i="1" s="1"/>
  <c r="O206" i="1"/>
  <c r="P206" i="1" s="1"/>
  <c r="O205" i="1"/>
  <c r="P205" i="1" s="1"/>
  <c r="O204" i="1"/>
  <c r="P204" i="1" s="1"/>
  <c r="O203" i="1"/>
  <c r="P203" i="1" s="1"/>
  <c r="O202" i="1"/>
  <c r="P202" i="1" s="1"/>
  <c r="O201" i="1"/>
  <c r="P201" i="1" s="1"/>
  <c r="O200" i="1"/>
  <c r="P200" i="1" s="1"/>
  <c r="O199" i="1"/>
  <c r="P199" i="1" s="1"/>
  <c r="O198" i="1"/>
  <c r="P198" i="1" s="1"/>
  <c r="O197" i="1"/>
  <c r="P197" i="1" s="1"/>
  <c r="O196" i="1"/>
  <c r="P196" i="1" s="1"/>
  <c r="O195" i="1"/>
  <c r="P195" i="1" s="1"/>
  <c r="O194" i="1"/>
  <c r="P194" i="1" s="1"/>
  <c r="O193" i="1"/>
  <c r="P193" i="1" s="1"/>
  <c r="O192" i="1"/>
  <c r="P192" i="1" s="1"/>
  <c r="O191" i="1"/>
  <c r="P191" i="1" s="1"/>
  <c r="O190" i="1"/>
  <c r="P190" i="1" s="1"/>
  <c r="O189" i="1"/>
  <c r="P189" i="1" s="1"/>
  <c r="O188" i="1"/>
  <c r="P188" i="1" s="1"/>
  <c r="O187" i="1"/>
  <c r="P187" i="1" s="1"/>
  <c r="O186" i="1"/>
  <c r="P186" i="1" s="1"/>
  <c r="O185" i="1"/>
  <c r="P185" i="1" s="1"/>
  <c r="O184" i="1"/>
  <c r="P184" i="1" s="1"/>
  <c r="O183" i="1"/>
  <c r="P183" i="1" s="1"/>
  <c r="O182" i="1"/>
  <c r="P182" i="1" s="1"/>
  <c r="O181" i="1"/>
  <c r="P181" i="1" s="1"/>
  <c r="O180" i="1"/>
  <c r="P180" i="1" s="1"/>
  <c r="O179" i="1"/>
  <c r="P179" i="1" s="1"/>
  <c r="O178" i="1"/>
  <c r="P178" i="1" s="1"/>
  <c r="O177" i="1"/>
  <c r="P177" i="1" s="1"/>
  <c r="O176" i="1"/>
  <c r="P176" i="1" s="1"/>
  <c r="O175" i="1"/>
  <c r="P175" i="1" s="1"/>
  <c r="O174" i="1"/>
  <c r="P174" i="1" s="1"/>
  <c r="O173" i="1"/>
  <c r="P173" i="1" s="1"/>
  <c r="O172" i="1"/>
  <c r="P172" i="1" s="1"/>
  <c r="O171" i="1"/>
  <c r="P171" i="1" s="1"/>
  <c r="O170" i="1"/>
  <c r="P170" i="1" s="1"/>
  <c r="O169" i="1"/>
  <c r="P169" i="1" s="1"/>
  <c r="O168" i="1"/>
  <c r="P168" i="1" s="1"/>
  <c r="O167" i="1"/>
  <c r="P167" i="1" s="1"/>
  <c r="O166" i="1"/>
  <c r="P166" i="1" s="1"/>
  <c r="O165" i="1"/>
  <c r="P165" i="1" s="1"/>
  <c r="O164" i="1"/>
  <c r="P164" i="1" s="1"/>
  <c r="O163" i="1"/>
  <c r="P163" i="1" s="1"/>
  <c r="O162" i="1"/>
  <c r="P162" i="1" s="1"/>
  <c r="O161" i="1"/>
  <c r="P161" i="1" s="1"/>
  <c r="O160" i="1"/>
  <c r="P160" i="1" s="1"/>
  <c r="O159" i="1"/>
  <c r="P159" i="1" s="1"/>
  <c r="O158" i="1"/>
  <c r="P158" i="1" s="1"/>
  <c r="O157" i="1"/>
  <c r="P157" i="1" s="1"/>
  <c r="O156" i="1"/>
  <c r="P156" i="1" s="1"/>
  <c r="O155" i="1"/>
  <c r="P155" i="1" s="1"/>
  <c r="O154" i="1"/>
  <c r="P154" i="1" s="1"/>
  <c r="O153" i="1"/>
  <c r="P153" i="1" s="1"/>
  <c r="O152" i="1"/>
  <c r="P152" i="1" s="1"/>
  <c r="O151" i="1"/>
  <c r="P151" i="1" s="1"/>
  <c r="O150" i="1"/>
  <c r="P150" i="1" s="1"/>
  <c r="O149" i="1"/>
  <c r="P149" i="1" s="1"/>
  <c r="O148" i="1"/>
  <c r="P148" i="1" s="1"/>
  <c r="O147" i="1"/>
  <c r="P147" i="1" s="1"/>
  <c r="O146" i="1"/>
  <c r="P146" i="1" s="1"/>
  <c r="O145" i="1"/>
  <c r="P145" i="1" s="1"/>
  <c r="O144" i="1"/>
  <c r="P144" i="1" s="1"/>
  <c r="O143" i="1"/>
  <c r="P143" i="1" s="1"/>
  <c r="O142" i="1"/>
  <c r="P142" i="1" s="1"/>
  <c r="O141" i="1"/>
  <c r="P141" i="1" s="1"/>
  <c r="O140" i="1"/>
  <c r="P140" i="1" s="1"/>
  <c r="O139" i="1"/>
  <c r="P139" i="1" s="1"/>
  <c r="O138" i="1"/>
  <c r="P138" i="1" s="1"/>
  <c r="O137" i="1"/>
  <c r="P137" i="1" s="1"/>
  <c r="O136" i="1"/>
  <c r="P136" i="1" s="1"/>
  <c r="O135" i="1"/>
  <c r="P135" i="1" s="1"/>
  <c r="O134" i="1"/>
  <c r="P134" i="1" s="1"/>
  <c r="O133" i="1"/>
  <c r="P133" i="1" s="1"/>
  <c r="O132" i="1"/>
  <c r="P132" i="1" s="1"/>
  <c r="O131" i="1"/>
  <c r="P131" i="1" s="1"/>
  <c r="O130" i="1"/>
  <c r="P130" i="1" s="1"/>
  <c r="O129" i="1"/>
  <c r="P129" i="1" s="1"/>
  <c r="O128" i="1"/>
  <c r="P128" i="1" s="1"/>
  <c r="O127" i="1"/>
  <c r="P127" i="1" s="1"/>
  <c r="O126" i="1"/>
  <c r="P126" i="1" s="1"/>
  <c r="O125" i="1"/>
  <c r="P125" i="1" s="1"/>
  <c r="O124" i="1"/>
  <c r="P124" i="1" s="1"/>
  <c r="O123" i="1"/>
  <c r="P123" i="1" s="1"/>
  <c r="O122" i="1"/>
  <c r="P122" i="1" s="1"/>
  <c r="O121" i="1"/>
  <c r="P121" i="1" s="1"/>
  <c r="O120" i="1"/>
  <c r="P120" i="1" s="1"/>
  <c r="O119" i="1"/>
  <c r="P119" i="1" s="1"/>
  <c r="O118" i="1"/>
  <c r="P118" i="1" s="1"/>
  <c r="O117" i="1"/>
  <c r="P117" i="1" s="1"/>
  <c r="O116" i="1"/>
  <c r="P116" i="1" s="1"/>
  <c r="O115" i="1"/>
  <c r="P115" i="1" s="1"/>
  <c r="O114" i="1"/>
  <c r="P114" i="1" s="1"/>
  <c r="O113" i="1"/>
  <c r="P113" i="1" s="1"/>
  <c r="O112" i="1"/>
  <c r="P112" i="1" s="1"/>
  <c r="O111" i="1"/>
  <c r="P111" i="1" s="1"/>
  <c r="O110" i="1"/>
  <c r="P110" i="1" s="1"/>
  <c r="O109" i="1"/>
  <c r="P109" i="1" s="1"/>
  <c r="O108" i="1"/>
  <c r="P108" i="1" s="1"/>
  <c r="O107" i="1"/>
  <c r="P107" i="1" s="1"/>
  <c r="O106" i="1"/>
  <c r="P106" i="1" s="1"/>
  <c r="O105" i="1"/>
  <c r="P105" i="1" s="1"/>
  <c r="O104" i="1"/>
  <c r="P104" i="1" s="1"/>
  <c r="O103" i="1"/>
  <c r="P103" i="1" s="1"/>
  <c r="O102" i="1"/>
  <c r="P102" i="1" s="1"/>
  <c r="O101" i="1"/>
  <c r="P101" i="1" s="1"/>
  <c r="O100" i="1"/>
  <c r="P100" i="1" s="1"/>
  <c r="O99" i="1"/>
  <c r="P99" i="1" s="1"/>
  <c r="O98" i="1"/>
  <c r="P98" i="1" s="1"/>
  <c r="O97" i="1"/>
  <c r="P97" i="1" s="1"/>
  <c r="O96" i="1"/>
  <c r="P96" i="1" s="1"/>
  <c r="O95" i="1"/>
  <c r="P95" i="1" s="1"/>
  <c r="O94" i="1"/>
  <c r="P94" i="1" s="1"/>
  <c r="O93" i="1"/>
  <c r="P93" i="1" s="1"/>
  <c r="O92" i="1"/>
  <c r="P92" i="1" s="1"/>
  <c r="O91" i="1"/>
  <c r="P91" i="1" s="1"/>
  <c r="O90" i="1"/>
  <c r="P90" i="1" s="1"/>
  <c r="O89" i="1"/>
  <c r="P89" i="1" s="1"/>
  <c r="O88" i="1"/>
  <c r="P88" i="1" s="1"/>
  <c r="O87" i="1"/>
  <c r="P87" i="1" s="1"/>
  <c r="O86" i="1"/>
  <c r="P86" i="1" s="1"/>
  <c r="O85" i="1"/>
  <c r="P85" i="1" s="1"/>
  <c r="O84" i="1"/>
  <c r="P84" i="1" s="1"/>
  <c r="O83" i="1"/>
  <c r="P83" i="1" s="1"/>
  <c r="O82" i="1"/>
  <c r="P82" i="1" s="1"/>
  <c r="O81" i="1"/>
  <c r="P81" i="1" s="1"/>
  <c r="O80" i="1"/>
  <c r="P80" i="1" s="1"/>
  <c r="O79" i="1"/>
  <c r="P79" i="1" s="1"/>
  <c r="O78" i="1"/>
  <c r="P78" i="1" s="1"/>
  <c r="O77" i="1"/>
  <c r="P77" i="1" s="1"/>
  <c r="O76" i="1"/>
  <c r="P76" i="1" s="1"/>
  <c r="O75" i="1"/>
  <c r="P75" i="1" s="1"/>
  <c r="O74" i="1"/>
  <c r="P74" i="1" s="1"/>
  <c r="O73" i="1"/>
  <c r="P73" i="1" s="1"/>
  <c r="O72" i="1"/>
  <c r="P72" i="1" s="1"/>
  <c r="O71" i="1"/>
  <c r="P71" i="1" s="1"/>
  <c r="O70" i="1"/>
  <c r="P70" i="1" s="1"/>
  <c r="O69" i="1"/>
  <c r="P69" i="1" s="1"/>
  <c r="O68" i="1"/>
  <c r="P68" i="1" s="1"/>
  <c r="O67" i="1"/>
  <c r="P67" i="1" s="1"/>
  <c r="O66" i="1"/>
  <c r="P66" i="1" s="1"/>
  <c r="O65" i="1"/>
  <c r="P65" i="1" s="1"/>
  <c r="O64" i="1"/>
  <c r="P64" i="1" s="1"/>
  <c r="O63" i="1"/>
  <c r="P63" i="1" s="1"/>
  <c r="O62" i="1"/>
  <c r="P62" i="1" s="1"/>
  <c r="O61" i="1"/>
  <c r="P61" i="1" s="1"/>
  <c r="O60" i="1"/>
  <c r="P60" i="1" s="1"/>
  <c r="O59" i="1"/>
  <c r="P59" i="1" s="1"/>
  <c r="O58" i="1"/>
  <c r="P58" i="1" s="1"/>
  <c r="O57" i="1"/>
  <c r="P57" i="1" s="1"/>
  <c r="O56" i="1"/>
  <c r="P56" i="1" s="1"/>
  <c r="O55" i="1"/>
  <c r="P55" i="1" s="1"/>
  <c r="O54" i="1"/>
  <c r="P54" i="1" s="1"/>
  <c r="O53" i="1"/>
  <c r="P53" i="1" s="1"/>
  <c r="O52" i="1"/>
  <c r="P52" i="1" s="1"/>
  <c r="O51" i="1"/>
  <c r="P51" i="1" s="1"/>
  <c r="O50" i="1"/>
  <c r="P50" i="1" s="1"/>
  <c r="O49" i="1"/>
  <c r="P49" i="1" s="1"/>
  <c r="O48" i="1"/>
  <c r="P48" i="1" s="1"/>
  <c r="O47" i="1"/>
  <c r="P47" i="1" s="1"/>
  <c r="O46" i="1"/>
  <c r="P46" i="1" s="1"/>
  <c r="O45" i="1"/>
  <c r="P45" i="1" s="1"/>
  <c r="O44" i="1"/>
  <c r="P44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O37" i="1"/>
  <c r="P37" i="1" s="1"/>
  <c r="O36" i="1"/>
  <c r="P36" i="1" s="1"/>
  <c r="O35" i="1"/>
  <c r="P35" i="1" s="1"/>
  <c r="O34" i="1"/>
  <c r="P34" i="1" s="1"/>
  <c r="O33" i="1"/>
  <c r="P33" i="1" s="1"/>
  <c r="O32" i="1"/>
  <c r="P32" i="1" s="1"/>
  <c r="O31" i="1"/>
  <c r="P31" i="1" s="1"/>
  <c r="O30" i="1"/>
  <c r="P30" i="1" s="1"/>
  <c r="O29" i="1"/>
  <c r="P29" i="1" s="1"/>
  <c r="O28" i="1"/>
  <c r="P28" i="1" s="1"/>
  <c r="O27" i="1"/>
  <c r="P27" i="1" s="1"/>
  <c r="O26" i="1"/>
  <c r="P26" i="1" s="1"/>
  <c r="O25" i="1"/>
  <c r="P25" i="1" s="1"/>
  <c r="O24" i="1"/>
  <c r="P24" i="1" s="1"/>
  <c r="O23" i="1"/>
  <c r="P23" i="1" s="1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P7" i="1" s="1"/>
  <c r="O6" i="1"/>
  <c r="P6" i="1" s="1"/>
  <c r="O5" i="1"/>
  <c r="P5" i="1" s="1"/>
  <c r="O4" i="1"/>
  <c r="P4" i="1" s="1"/>
  <c r="O3" i="1"/>
  <c r="P3" i="1" s="1"/>
  <c r="G11256" i="1"/>
  <c r="G11255" i="1"/>
  <c r="G11254" i="1"/>
  <c r="G11253" i="1"/>
  <c r="H11253" i="1" s="1"/>
  <c r="G11252" i="1"/>
  <c r="H11252" i="1" s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H11227" i="1" s="1"/>
  <c r="G11226" i="1"/>
  <c r="G11225" i="1"/>
  <c r="G11224" i="1"/>
  <c r="G11223" i="1"/>
  <c r="H11223" i="1" s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H11210" i="1" s="1"/>
  <c r="G11209" i="1"/>
  <c r="G11208" i="1"/>
  <c r="G11207" i="1"/>
  <c r="H11207" i="1" s="1"/>
  <c r="G11206" i="1"/>
  <c r="G11205" i="1"/>
  <c r="G11204" i="1"/>
  <c r="H11204" i="1" s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H11190" i="1" s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H11161" i="1" s="1"/>
  <c r="G11160" i="1"/>
  <c r="H11160" i="1" s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H11126" i="1" s="1"/>
  <c r="G11125" i="1"/>
  <c r="G11124" i="1"/>
  <c r="G11123" i="1"/>
  <c r="G11122" i="1"/>
  <c r="G11121" i="1"/>
  <c r="G11120" i="1"/>
  <c r="G11119" i="1"/>
  <c r="G11118" i="1"/>
  <c r="G11117" i="1"/>
  <c r="G11116" i="1"/>
  <c r="G11115" i="1"/>
  <c r="H11115" i="1" s="1"/>
  <c r="G11114" i="1"/>
  <c r="G11113" i="1"/>
  <c r="G11112" i="1"/>
  <c r="G11111" i="1"/>
  <c r="G11110" i="1"/>
  <c r="G11109" i="1"/>
  <c r="G11108" i="1"/>
  <c r="H11108" i="1" s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H11092" i="1" s="1"/>
  <c r="G11091" i="1"/>
  <c r="G11090" i="1"/>
  <c r="G11089" i="1"/>
  <c r="G11088" i="1"/>
  <c r="G11087" i="1"/>
  <c r="G11086" i="1"/>
  <c r="G11085" i="1"/>
  <c r="G11084" i="1"/>
  <c r="G11083" i="1"/>
  <c r="H11083" i="1" s="1"/>
  <c r="G11082" i="1"/>
  <c r="G11081" i="1"/>
  <c r="G11080" i="1"/>
  <c r="G11079" i="1"/>
  <c r="G11078" i="1"/>
  <c r="H11078" i="1" s="1"/>
  <c r="G11077" i="1"/>
  <c r="G11076" i="1"/>
  <c r="G11075" i="1"/>
  <c r="G11074" i="1"/>
  <c r="G11073" i="1"/>
  <c r="G11072" i="1"/>
  <c r="H11072" i="1" s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H11029" i="1" s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H10961" i="1" s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H10908" i="1" s="1"/>
  <c r="G10907" i="1"/>
  <c r="G10906" i="1"/>
  <c r="H10906" i="1" s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H10892" i="1" s="1"/>
  <c r="G10891" i="1"/>
  <c r="G10890" i="1"/>
  <c r="G10889" i="1"/>
  <c r="G10888" i="1"/>
  <c r="G10887" i="1"/>
  <c r="G10886" i="1"/>
  <c r="G10885" i="1"/>
  <c r="G10884" i="1"/>
  <c r="H10884" i="1" s="1"/>
  <c r="G10883" i="1"/>
  <c r="G10882" i="1"/>
  <c r="G10881" i="1"/>
  <c r="G10880" i="1"/>
  <c r="G10879" i="1"/>
  <c r="H10879" i="1" s="1"/>
  <c r="G10878" i="1"/>
  <c r="H10878" i="1" s="1"/>
  <c r="G10877" i="1"/>
  <c r="G10876" i="1"/>
  <c r="G10875" i="1"/>
  <c r="G10874" i="1"/>
  <c r="G10873" i="1"/>
  <c r="G10872" i="1"/>
  <c r="H10872" i="1" s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H10856" i="1" s="1"/>
  <c r="G10855" i="1"/>
  <c r="H10855" i="1" s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H10829" i="1" s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H10800" i="1" s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H10787" i="1" s="1"/>
  <c r="G10786" i="1"/>
  <c r="G10785" i="1"/>
  <c r="G10784" i="1"/>
  <c r="G10783" i="1"/>
  <c r="G10782" i="1"/>
  <c r="H10782" i="1" s="1"/>
  <c r="G10781" i="1"/>
  <c r="H10781" i="1" s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H10763" i="1" s="1"/>
  <c r="G10762" i="1"/>
  <c r="G10761" i="1"/>
  <c r="G10760" i="1"/>
  <c r="G10759" i="1"/>
  <c r="H10759" i="1" s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H10717" i="1" s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H10683" i="1" s="1"/>
  <c r="G10682" i="1"/>
  <c r="G10681" i="1"/>
  <c r="G10680" i="1"/>
  <c r="G10679" i="1"/>
  <c r="H10679" i="1" s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H10660" i="1" s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H10642" i="1" s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H10628" i="1" s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H10610" i="1" s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H10586" i="1" s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H10564" i="1" s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H10540" i="1" s="1"/>
  <c r="G10539" i="1"/>
  <c r="G10538" i="1"/>
  <c r="G10537" i="1"/>
  <c r="G10536" i="1"/>
  <c r="G10535" i="1"/>
  <c r="H10535" i="1" s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H10519" i="1" s="1"/>
  <c r="G10518" i="1"/>
  <c r="G10517" i="1"/>
  <c r="G10516" i="1"/>
  <c r="G10515" i="1"/>
  <c r="G10514" i="1"/>
  <c r="G10513" i="1"/>
  <c r="G10512" i="1"/>
  <c r="G10511" i="1"/>
  <c r="G10510" i="1"/>
  <c r="H10510" i="1" s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H10464" i="1" s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H10430" i="1" s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H10418" i="1" s="1"/>
  <c r="G10417" i="1"/>
  <c r="G10416" i="1"/>
  <c r="G10415" i="1"/>
  <c r="G10414" i="1"/>
  <c r="H10414" i="1" s="1"/>
  <c r="G10413" i="1"/>
  <c r="G10412" i="1"/>
  <c r="G10411" i="1"/>
  <c r="H10411" i="1" s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H10390" i="1" s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H10378" i="1" s="1"/>
  <c r="G10377" i="1"/>
  <c r="G10376" i="1"/>
  <c r="H10376" i="1" s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H10359" i="1" s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H10346" i="1" s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H10333" i="1" s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H10307" i="1" s="1"/>
  <c r="G10306" i="1"/>
  <c r="G10305" i="1"/>
  <c r="G10304" i="1"/>
  <c r="G10303" i="1"/>
  <c r="G10302" i="1"/>
  <c r="G10301" i="1"/>
  <c r="H10301" i="1" s="1"/>
  <c r="G10300" i="1"/>
  <c r="G10299" i="1"/>
  <c r="G10298" i="1"/>
  <c r="H10298" i="1" s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H10272" i="1" s="1"/>
  <c r="G10271" i="1"/>
  <c r="H10271" i="1" s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H10259" i="1" s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H10246" i="1" s="1"/>
  <c r="G10245" i="1"/>
  <c r="G10244" i="1"/>
  <c r="G10243" i="1"/>
  <c r="G10242" i="1"/>
  <c r="G10241" i="1"/>
  <c r="G10240" i="1"/>
  <c r="G10239" i="1"/>
  <c r="G10238" i="1"/>
  <c r="H10238" i="1" s="1"/>
  <c r="G10237" i="1"/>
  <c r="G10236" i="1"/>
  <c r="G10235" i="1"/>
  <c r="G10234" i="1"/>
  <c r="G10233" i="1"/>
  <c r="G10232" i="1"/>
  <c r="G10231" i="1"/>
  <c r="G10230" i="1"/>
  <c r="G10229" i="1"/>
  <c r="G10228" i="1"/>
  <c r="G10227" i="1"/>
  <c r="H10227" i="1" s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H10183" i="1" s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H10165" i="1" s="1"/>
  <c r="G10164" i="1"/>
  <c r="G10163" i="1"/>
  <c r="G10162" i="1"/>
  <c r="G10161" i="1"/>
  <c r="G10160" i="1"/>
  <c r="G10159" i="1"/>
  <c r="G10158" i="1"/>
  <c r="G10157" i="1"/>
  <c r="G10156" i="1"/>
  <c r="G10155" i="1"/>
  <c r="G10154" i="1"/>
  <c r="H10154" i="1" s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H10142" i="1" s="1"/>
  <c r="G10141" i="1"/>
  <c r="G10140" i="1"/>
  <c r="G10139" i="1"/>
  <c r="G10138" i="1"/>
  <c r="H10138" i="1" s="1"/>
  <c r="G10137" i="1"/>
  <c r="G10136" i="1"/>
  <c r="H10136" i="1" s="1"/>
  <c r="G10135" i="1"/>
  <c r="H10135" i="1" s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H10121" i="1" s="1"/>
  <c r="G10120" i="1"/>
  <c r="G10119" i="1"/>
  <c r="G10118" i="1"/>
  <c r="G10117" i="1"/>
  <c r="G10116" i="1"/>
  <c r="G10115" i="1"/>
  <c r="G10114" i="1"/>
  <c r="H10114" i="1" s="1"/>
  <c r="G10113" i="1"/>
  <c r="G10112" i="1"/>
  <c r="H10112" i="1" s="1"/>
  <c r="G10111" i="1"/>
  <c r="G10110" i="1"/>
  <c r="G10109" i="1"/>
  <c r="H10109" i="1" s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H10084" i="1" s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H10061" i="1" s="1"/>
  <c r="G10060" i="1"/>
  <c r="G10059" i="1"/>
  <c r="G10058" i="1"/>
  <c r="G10057" i="1"/>
  <c r="G10056" i="1"/>
  <c r="G10055" i="1"/>
  <c r="H10055" i="1" s="1"/>
  <c r="G10054" i="1"/>
  <c r="G10053" i="1"/>
  <c r="G10052" i="1"/>
  <c r="H10052" i="1" s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H10035" i="1" s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H10023" i="1" s="1"/>
  <c r="G10022" i="1"/>
  <c r="G10021" i="1"/>
  <c r="G10020" i="1"/>
  <c r="G10019" i="1"/>
  <c r="G10018" i="1"/>
  <c r="G10017" i="1"/>
  <c r="G10016" i="1"/>
  <c r="G10015" i="1"/>
  <c r="G10014" i="1"/>
  <c r="H10014" i="1" s="1"/>
  <c r="G10013" i="1"/>
  <c r="G10012" i="1"/>
  <c r="G10011" i="1"/>
  <c r="G10010" i="1"/>
  <c r="G10009" i="1"/>
  <c r="G10008" i="1"/>
  <c r="G10007" i="1"/>
  <c r="G10006" i="1"/>
  <c r="H10006" i="1" s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H9987" i="1" s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H9974" i="1" s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H9962" i="1" s="1"/>
  <c r="G9961" i="1"/>
  <c r="G9960" i="1"/>
  <c r="G9959" i="1"/>
  <c r="H9959" i="1" s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H9943" i="1" s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H9920" i="1" s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H9908" i="1" s="1"/>
  <c r="G9907" i="1"/>
  <c r="G9906" i="1"/>
  <c r="G9905" i="1"/>
  <c r="G9904" i="1"/>
  <c r="G9903" i="1"/>
  <c r="H9903" i="1" s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H9880" i="1" s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H9856" i="1" s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H9829" i="1" s="1"/>
  <c r="G9828" i="1"/>
  <c r="H9828" i="1" s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H9752" i="1" s="1"/>
  <c r="G9751" i="1"/>
  <c r="G9750" i="1"/>
  <c r="G9749" i="1"/>
  <c r="G9748" i="1"/>
  <c r="G9747" i="1"/>
  <c r="G9746" i="1"/>
  <c r="H9746" i="1" s="1"/>
  <c r="G9745" i="1"/>
  <c r="G9744" i="1"/>
  <c r="G9743" i="1"/>
  <c r="G9742" i="1"/>
  <c r="G9741" i="1"/>
  <c r="G9740" i="1"/>
  <c r="G9739" i="1"/>
  <c r="G9738" i="1"/>
  <c r="G9737" i="1"/>
  <c r="G9736" i="1"/>
  <c r="H9736" i="1" s="1"/>
  <c r="G9735" i="1"/>
  <c r="G9734" i="1"/>
  <c r="G9733" i="1"/>
  <c r="G9732" i="1"/>
  <c r="G9731" i="1"/>
  <c r="G9730" i="1"/>
  <c r="G9729" i="1"/>
  <c r="G9728" i="1"/>
  <c r="H9728" i="1" s="1"/>
  <c r="G9727" i="1"/>
  <c r="G9726" i="1"/>
  <c r="G9725" i="1"/>
  <c r="H9725" i="1" s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H9699" i="1" s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H9686" i="1" s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H9666" i="1" s="1"/>
  <c r="G9665" i="1"/>
  <c r="G9664" i="1"/>
  <c r="G9663" i="1"/>
  <c r="G9662" i="1"/>
  <c r="G9661" i="1"/>
  <c r="G9660" i="1"/>
  <c r="G9659" i="1"/>
  <c r="G9658" i="1"/>
  <c r="H9658" i="1" s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H9645" i="1" s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H9631" i="1" s="1"/>
  <c r="G9630" i="1"/>
  <c r="G9629" i="1"/>
  <c r="G9628" i="1"/>
  <c r="G9627" i="1"/>
  <c r="G9626" i="1"/>
  <c r="H9626" i="1" s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H9603" i="1" s="1"/>
  <c r="G9602" i="1"/>
  <c r="G9601" i="1"/>
  <c r="G9600" i="1"/>
  <c r="G9599" i="1"/>
  <c r="G9598" i="1"/>
  <c r="G9597" i="1"/>
  <c r="G9596" i="1"/>
  <c r="G9595" i="1"/>
  <c r="G9594" i="1"/>
  <c r="G9593" i="1"/>
  <c r="G9592" i="1"/>
  <c r="H9592" i="1" s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H9567" i="1" s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H9543" i="1" s="1"/>
  <c r="G9542" i="1"/>
  <c r="G9541" i="1"/>
  <c r="G9540" i="1"/>
  <c r="G9539" i="1"/>
  <c r="G9538" i="1"/>
  <c r="G9537" i="1"/>
  <c r="G9536" i="1"/>
  <c r="G9535" i="1"/>
  <c r="G9534" i="1"/>
  <c r="H9534" i="1" s="1"/>
  <c r="G9533" i="1"/>
  <c r="G9532" i="1"/>
  <c r="G9531" i="1"/>
  <c r="G9530" i="1"/>
  <c r="G9529" i="1"/>
  <c r="G9528" i="1"/>
  <c r="G9527" i="1"/>
  <c r="G9526" i="1"/>
  <c r="G9525" i="1"/>
  <c r="G9524" i="1"/>
  <c r="G9523" i="1"/>
  <c r="H9523" i="1" s="1"/>
  <c r="G9522" i="1"/>
  <c r="G9521" i="1"/>
  <c r="G9520" i="1"/>
  <c r="G9519" i="1"/>
  <c r="H9519" i="1" s="1"/>
  <c r="G9518" i="1"/>
  <c r="G9517" i="1"/>
  <c r="G9516" i="1"/>
  <c r="H9516" i="1" s="1"/>
  <c r="G9515" i="1"/>
  <c r="G9514" i="1"/>
  <c r="H9514" i="1" s="1"/>
  <c r="G9513" i="1"/>
  <c r="G9512" i="1"/>
  <c r="G9511" i="1"/>
  <c r="G9510" i="1"/>
  <c r="G9509" i="1"/>
  <c r="G9508" i="1"/>
  <c r="G9507" i="1"/>
  <c r="G9506" i="1"/>
  <c r="H9506" i="1" s="1"/>
  <c r="G9505" i="1"/>
  <c r="G9504" i="1"/>
  <c r="G9503" i="1"/>
  <c r="G9502" i="1"/>
  <c r="G9501" i="1"/>
  <c r="G9500" i="1"/>
  <c r="G9499" i="1"/>
  <c r="G9498" i="1"/>
  <c r="H9498" i="1" s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H9480" i="1" s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H9444" i="1" s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H9398" i="1" s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H9384" i="1" s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H9359" i="1" s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H9309" i="1" s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H9285" i="1" s="1"/>
  <c r="G9284" i="1"/>
  <c r="G9283" i="1"/>
  <c r="G9282" i="1"/>
  <c r="G9281" i="1"/>
  <c r="G9280" i="1"/>
  <c r="H9280" i="1" s="1"/>
  <c r="G9279" i="1"/>
  <c r="G9278" i="1"/>
  <c r="G9277" i="1"/>
  <c r="G9276" i="1"/>
  <c r="G9275" i="1"/>
  <c r="G9274" i="1"/>
  <c r="G9273" i="1"/>
  <c r="G9272" i="1"/>
  <c r="G9271" i="1"/>
  <c r="G9270" i="1"/>
  <c r="H9270" i="1" s="1"/>
  <c r="G9269" i="1"/>
  <c r="G9268" i="1"/>
  <c r="G9267" i="1"/>
  <c r="G9266" i="1"/>
  <c r="G9265" i="1"/>
  <c r="H9265" i="1" s="1"/>
  <c r="G9264" i="1"/>
  <c r="G9263" i="1"/>
  <c r="G9262" i="1"/>
  <c r="G9261" i="1"/>
  <c r="G9260" i="1"/>
  <c r="G9259" i="1"/>
  <c r="G9258" i="1"/>
  <c r="G9257" i="1"/>
  <c r="G9256" i="1"/>
  <c r="H9256" i="1" s="1"/>
  <c r="G9255" i="1"/>
  <c r="G9254" i="1"/>
  <c r="H9254" i="1" s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H9206" i="1" s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H9183" i="1" s="1"/>
  <c r="G9182" i="1"/>
  <c r="G9181" i="1"/>
  <c r="G9180" i="1"/>
  <c r="G9179" i="1"/>
  <c r="G9178" i="1"/>
  <c r="H9178" i="1" s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H9109" i="1" s="1"/>
  <c r="G9108" i="1"/>
  <c r="G9107" i="1"/>
  <c r="G9106" i="1"/>
  <c r="G9105" i="1"/>
  <c r="G9104" i="1"/>
  <c r="G9103" i="1"/>
  <c r="G9102" i="1"/>
  <c r="G9101" i="1"/>
  <c r="G9100" i="1"/>
  <c r="H9100" i="1" s="1"/>
  <c r="G9099" i="1"/>
  <c r="G9098" i="1"/>
  <c r="G9097" i="1"/>
  <c r="G9096" i="1"/>
  <c r="G9095" i="1"/>
  <c r="G9094" i="1"/>
  <c r="H9094" i="1" s="1"/>
  <c r="G9093" i="1"/>
  <c r="G9092" i="1"/>
  <c r="G9091" i="1"/>
  <c r="H9091" i="1" s="1"/>
  <c r="G9090" i="1"/>
  <c r="G9089" i="1"/>
  <c r="G9088" i="1"/>
  <c r="G9087" i="1"/>
  <c r="G9086" i="1"/>
  <c r="G9085" i="1"/>
  <c r="G9084" i="1"/>
  <c r="G9083" i="1"/>
  <c r="G9082" i="1"/>
  <c r="G9081" i="1"/>
  <c r="H9081" i="1" s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H9055" i="1" s="1"/>
  <c r="G9054" i="1"/>
  <c r="G9053" i="1"/>
  <c r="G9052" i="1"/>
  <c r="G9051" i="1"/>
  <c r="G9050" i="1"/>
  <c r="G9049" i="1"/>
  <c r="G9048" i="1"/>
  <c r="G9047" i="1"/>
  <c r="H9047" i="1" s="1"/>
  <c r="G9046" i="1"/>
  <c r="G9045" i="1"/>
  <c r="G9044" i="1"/>
  <c r="G9043" i="1"/>
  <c r="G9042" i="1"/>
  <c r="H9042" i="1" s="1"/>
  <c r="G9041" i="1"/>
  <c r="G9040" i="1"/>
  <c r="G9039" i="1"/>
  <c r="G9038" i="1"/>
  <c r="G9037" i="1"/>
  <c r="G9036" i="1"/>
  <c r="H9036" i="1" s="1"/>
  <c r="G9035" i="1"/>
  <c r="G9034" i="1"/>
  <c r="G9033" i="1"/>
  <c r="G9032" i="1"/>
  <c r="G9031" i="1"/>
  <c r="G9030" i="1"/>
  <c r="H9030" i="1" s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H9007" i="1" s="1"/>
  <c r="G9006" i="1"/>
  <c r="G9005" i="1"/>
  <c r="G9004" i="1"/>
  <c r="G9003" i="1"/>
  <c r="G9002" i="1"/>
  <c r="G9001" i="1"/>
  <c r="G9000" i="1"/>
  <c r="G8999" i="1"/>
  <c r="G8998" i="1"/>
  <c r="G8997" i="1"/>
  <c r="G8996" i="1"/>
  <c r="H8996" i="1" s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H8979" i="1" s="1"/>
  <c r="G8978" i="1"/>
  <c r="G8977" i="1"/>
  <c r="G8976" i="1"/>
  <c r="G8975" i="1"/>
  <c r="G8974" i="1"/>
  <c r="H8974" i="1" s="1"/>
  <c r="G8973" i="1"/>
  <c r="G8972" i="1"/>
  <c r="G8971" i="1"/>
  <c r="H8971" i="1" s="1"/>
  <c r="G8970" i="1"/>
  <c r="G8969" i="1"/>
  <c r="G8968" i="1"/>
  <c r="G8967" i="1"/>
  <c r="G8966" i="1"/>
  <c r="G8965" i="1"/>
  <c r="G8964" i="1"/>
  <c r="G8963" i="1"/>
  <c r="G8962" i="1"/>
  <c r="G8961" i="1"/>
  <c r="G8960" i="1"/>
  <c r="H8960" i="1" s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H8946" i="1" s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H8925" i="1" s="1"/>
  <c r="G8924" i="1"/>
  <c r="G8923" i="1"/>
  <c r="G8922" i="1"/>
  <c r="G8921" i="1"/>
  <c r="H8921" i="1" s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H8909" i="1" s="1"/>
  <c r="G8908" i="1"/>
  <c r="G8907" i="1"/>
  <c r="G8906" i="1"/>
  <c r="G8905" i="1"/>
  <c r="H8905" i="1" s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H8864" i="1" s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H8814" i="1" s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H8799" i="1" s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H8724" i="1" s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H8692" i="1" s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H8675" i="1" s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H8653" i="1" s="1"/>
  <c r="G8652" i="1"/>
  <c r="G8651" i="1"/>
  <c r="G8650" i="1"/>
  <c r="G8649" i="1"/>
  <c r="G8648" i="1"/>
  <c r="G8647" i="1"/>
  <c r="G8646" i="1"/>
  <c r="G8645" i="1"/>
  <c r="H8645" i="1" s="1"/>
  <c r="G8644" i="1"/>
  <c r="G8643" i="1"/>
  <c r="G8642" i="1"/>
  <c r="G8641" i="1"/>
  <c r="G8640" i="1"/>
  <c r="G8639" i="1"/>
  <c r="G8638" i="1"/>
  <c r="G8637" i="1"/>
  <c r="H8637" i="1" s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H8552" i="1" s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H8519" i="1" s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H8498" i="1" s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H8481" i="1" s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H8449" i="1" s="1"/>
  <c r="G8448" i="1"/>
  <c r="G8447" i="1"/>
  <c r="G8446" i="1"/>
  <c r="G8445" i="1"/>
  <c r="G8444" i="1"/>
  <c r="G8443" i="1"/>
  <c r="H8443" i="1" s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H8430" i="1" s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H8414" i="1" s="1"/>
  <c r="G8413" i="1"/>
  <c r="G8412" i="1"/>
  <c r="G8411" i="1"/>
  <c r="H8411" i="1" s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H8381" i="1" s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H8367" i="1" s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H8350" i="1" s="1"/>
  <c r="G8349" i="1"/>
  <c r="G8348" i="1"/>
  <c r="G8347" i="1"/>
  <c r="G8346" i="1"/>
  <c r="G8345" i="1"/>
  <c r="G8344" i="1"/>
  <c r="G8343" i="1"/>
  <c r="G8342" i="1"/>
  <c r="H8342" i="1" s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H8321" i="1" s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H8278" i="1" s="1"/>
  <c r="G8277" i="1"/>
  <c r="G8276" i="1"/>
  <c r="G8275" i="1"/>
  <c r="G8274" i="1"/>
  <c r="G8273" i="1"/>
  <c r="G8272" i="1"/>
  <c r="G8271" i="1"/>
  <c r="G8270" i="1"/>
  <c r="G8269" i="1"/>
  <c r="H8269" i="1" s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H8238" i="1" s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H8219" i="1" s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H8179" i="1" s="1"/>
  <c r="G8178" i="1"/>
  <c r="G8177" i="1"/>
  <c r="G8176" i="1"/>
  <c r="G8175" i="1"/>
  <c r="G8174" i="1"/>
  <c r="G8173" i="1"/>
  <c r="H8173" i="1" s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H8161" i="1" s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H8148" i="1" s="1"/>
  <c r="G8147" i="1"/>
  <c r="H8147" i="1" s="1"/>
  <c r="G8146" i="1"/>
  <c r="G8145" i="1"/>
  <c r="G8144" i="1"/>
  <c r="G8143" i="1"/>
  <c r="G8142" i="1"/>
  <c r="G8141" i="1"/>
  <c r="G8140" i="1"/>
  <c r="G8139" i="1"/>
  <c r="G8138" i="1"/>
  <c r="G8137" i="1"/>
  <c r="H8137" i="1" s="1"/>
  <c r="G8136" i="1"/>
  <c r="G8135" i="1"/>
  <c r="G8134" i="1"/>
  <c r="G8133" i="1"/>
  <c r="G8132" i="1"/>
  <c r="H8132" i="1" s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H8119" i="1" s="1"/>
  <c r="G8118" i="1"/>
  <c r="G8117" i="1"/>
  <c r="G8116" i="1"/>
  <c r="G8115" i="1"/>
  <c r="G8114" i="1"/>
  <c r="G8113" i="1"/>
  <c r="G8112" i="1"/>
  <c r="G8111" i="1"/>
  <c r="G8110" i="1"/>
  <c r="H8110" i="1" s="1"/>
  <c r="G8109" i="1"/>
  <c r="G8108" i="1"/>
  <c r="G8107" i="1"/>
  <c r="G8106" i="1"/>
  <c r="G8105" i="1"/>
  <c r="G8104" i="1"/>
  <c r="G8103" i="1"/>
  <c r="G8102" i="1"/>
  <c r="H8102" i="1" s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H8051" i="1" s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H7992" i="1" s="1"/>
  <c r="G7991" i="1"/>
  <c r="G7990" i="1"/>
  <c r="G7989" i="1"/>
  <c r="G7988" i="1"/>
  <c r="G7987" i="1"/>
  <c r="G7986" i="1"/>
  <c r="G7985" i="1"/>
  <c r="G7984" i="1"/>
  <c r="G7983" i="1"/>
  <c r="H7983" i="1" s="1"/>
  <c r="G7982" i="1"/>
  <c r="G7981" i="1"/>
  <c r="G7980" i="1"/>
  <c r="G7979" i="1"/>
  <c r="G7978" i="1"/>
  <c r="G7977" i="1"/>
  <c r="G7976" i="1"/>
  <c r="G7975" i="1"/>
  <c r="G7974" i="1"/>
  <c r="G7973" i="1"/>
  <c r="H7973" i="1" s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H7932" i="1" s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H7915" i="1" s="1"/>
  <c r="G7914" i="1"/>
  <c r="G7913" i="1"/>
  <c r="G7912" i="1"/>
  <c r="G7911" i="1"/>
  <c r="G7910" i="1"/>
  <c r="G7909" i="1"/>
  <c r="G7908" i="1"/>
  <c r="G7907" i="1"/>
  <c r="G7906" i="1"/>
  <c r="G7905" i="1"/>
  <c r="H7905" i="1" s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H7885" i="1" s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H7873" i="1" s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H7857" i="1" s="1"/>
  <c r="G7856" i="1"/>
  <c r="G7855" i="1"/>
  <c r="G7854" i="1"/>
  <c r="G7853" i="1"/>
  <c r="G7852" i="1"/>
  <c r="G7851" i="1"/>
  <c r="G7850" i="1"/>
  <c r="H7850" i="1" s="1"/>
  <c r="G7849" i="1"/>
  <c r="G7848" i="1"/>
  <c r="G7847" i="1"/>
  <c r="G7846" i="1"/>
  <c r="G7845" i="1"/>
  <c r="G7844" i="1"/>
  <c r="G7843" i="1"/>
  <c r="G7842" i="1"/>
  <c r="G7841" i="1"/>
  <c r="G7840" i="1"/>
  <c r="G7839" i="1"/>
  <c r="H7839" i="1" s="1"/>
  <c r="G7838" i="1"/>
  <c r="G7837" i="1"/>
  <c r="G7836" i="1"/>
  <c r="G7835" i="1"/>
  <c r="G7834" i="1"/>
  <c r="G7833" i="1"/>
  <c r="G7832" i="1"/>
  <c r="G7831" i="1"/>
  <c r="H7831" i="1" s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H7819" i="1" s="1"/>
  <c r="G7818" i="1"/>
  <c r="G7817" i="1"/>
  <c r="G7816" i="1"/>
  <c r="G7815" i="1"/>
  <c r="G7814" i="1"/>
  <c r="G7813" i="1"/>
  <c r="G7812" i="1"/>
  <c r="H7812" i="1" s="1"/>
  <c r="G7811" i="1"/>
  <c r="G7810" i="1"/>
  <c r="G7809" i="1"/>
  <c r="G7808" i="1"/>
  <c r="H7808" i="1" s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H7796" i="1" s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H7738" i="1" s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H7712" i="1" s="1"/>
  <c r="G7711" i="1"/>
  <c r="G7710" i="1"/>
  <c r="G7709" i="1"/>
  <c r="G7708" i="1"/>
  <c r="G7707" i="1"/>
  <c r="G7706" i="1"/>
  <c r="G7705" i="1"/>
  <c r="G7704" i="1"/>
  <c r="H7704" i="1" s="1"/>
  <c r="G7703" i="1"/>
  <c r="G7702" i="1"/>
  <c r="G7701" i="1"/>
  <c r="G7700" i="1"/>
  <c r="G7699" i="1"/>
  <c r="G7698" i="1"/>
  <c r="G7697" i="1"/>
  <c r="G7696" i="1"/>
  <c r="G7695" i="1"/>
  <c r="H7695" i="1" s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H7679" i="1" s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H7667" i="1" s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H7645" i="1" s="1"/>
  <c r="G7644" i="1"/>
  <c r="G7643" i="1"/>
  <c r="H7643" i="1" s="1"/>
  <c r="G7642" i="1"/>
  <c r="G7641" i="1"/>
  <c r="G7640" i="1"/>
  <c r="H7640" i="1" s="1"/>
  <c r="G7639" i="1"/>
  <c r="G7638" i="1"/>
  <c r="G7637" i="1"/>
  <c r="G7636" i="1"/>
  <c r="G7635" i="1"/>
  <c r="G7634" i="1"/>
  <c r="G7633" i="1"/>
  <c r="G7632" i="1"/>
  <c r="G7631" i="1"/>
  <c r="G7630" i="1"/>
  <c r="H7630" i="1" s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H7599" i="1" s="1"/>
  <c r="G7598" i="1"/>
  <c r="G7597" i="1"/>
  <c r="G7596" i="1"/>
  <c r="G7595" i="1"/>
  <c r="G7594" i="1"/>
  <c r="G7593" i="1"/>
  <c r="G7592" i="1"/>
  <c r="H7592" i="1" s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H7566" i="1" s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H7539" i="1" s="1"/>
  <c r="G7538" i="1"/>
  <c r="G7537" i="1"/>
  <c r="G7536" i="1"/>
  <c r="G7535" i="1"/>
  <c r="G7534" i="1"/>
  <c r="G7533" i="1"/>
  <c r="H7533" i="1" s="1"/>
  <c r="G7532" i="1"/>
  <c r="G7531" i="1"/>
  <c r="G7530" i="1"/>
  <c r="G7529" i="1"/>
  <c r="G7528" i="1"/>
  <c r="H7528" i="1" s="1"/>
  <c r="G7527" i="1"/>
  <c r="G7526" i="1"/>
  <c r="G7525" i="1"/>
  <c r="G7524" i="1"/>
  <c r="G7523" i="1"/>
  <c r="G7522" i="1"/>
  <c r="G7521" i="1"/>
  <c r="G7520" i="1"/>
  <c r="G7519" i="1"/>
  <c r="G7518" i="1"/>
  <c r="G7517" i="1"/>
  <c r="H7517" i="1" s="1"/>
  <c r="G7516" i="1"/>
  <c r="G7515" i="1"/>
  <c r="G7514" i="1"/>
  <c r="G7513" i="1"/>
  <c r="G7512" i="1"/>
  <c r="G7511" i="1"/>
  <c r="G7510" i="1"/>
  <c r="G7509" i="1"/>
  <c r="G7508" i="1"/>
  <c r="H7508" i="1" s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H7463" i="1" s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H7437" i="1" s="1"/>
  <c r="G7436" i="1"/>
  <c r="G7435" i="1"/>
  <c r="G7434" i="1"/>
  <c r="G7433" i="1"/>
  <c r="G7432" i="1"/>
  <c r="G7431" i="1"/>
  <c r="G7430" i="1"/>
  <c r="G7429" i="1"/>
  <c r="H7429" i="1" s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H7414" i="1" s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H7402" i="1" s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H7383" i="1" s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H7365" i="1" s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H7351" i="1" s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H7323" i="1" s="1"/>
  <c r="G7322" i="1"/>
  <c r="G7321" i="1"/>
  <c r="H7321" i="1" s="1"/>
  <c r="G7320" i="1"/>
  <c r="G7319" i="1"/>
  <c r="G7318" i="1"/>
  <c r="G7317" i="1"/>
  <c r="G7316" i="1"/>
  <c r="H7316" i="1" s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H7300" i="1" s="1"/>
  <c r="G7299" i="1"/>
  <c r="G7298" i="1"/>
  <c r="G7297" i="1"/>
  <c r="G7296" i="1"/>
  <c r="G7295" i="1"/>
  <c r="G7294" i="1"/>
  <c r="G7293" i="1"/>
  <c r="G7292" i="1"/>
  <c r="G7291" i="1"/>
  <c r="G7290" i="1"/>
  <c r="G7289" i="1"/>
  <c r="H7289" i="1" s="1"/>
  <c r="G7288" i="1"/>
  <c r="G7287" i="1"/>
  <c r="H7287" i="1" s="1"/>
  <c r="G7286" i="1"/>
  <c r="G7285" i="1"/>
  <c r="G7284" i="1"/>
  <c r="G7283" i="1"/>
  <c r="G7282" i="1"/>
  <c r="G7281" i="1"/>
  <c r="H7281" i="1" s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H7263" i="1" s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H7245" i="1" s="1"/>
  <c r="G7244" i="1"/>
  <c r="G7243" i="1"/>
  <c r="G7242" i="1"/>
  <c r="G7241" i="1"/>
  <c r="G7240" i="1"/>
  <c r="G7239" i="1"/>
  <c r="G7238" i="1"/>
  <c r="G7237" i="1"/>
  <c r="G7236" i="1"/>
  <c r="H7236" i="1" s="1"/>
  <c r="G7235" i="1"/>
  <c r="G7234" i="1"/>
  <c r="G7233" i="1"/>
  <c r="G7232" i="1"/>
  <c r="G7231" i="1"/>
  <c r="H7231" i="1" s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H7203" i="1" s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H7180" i="1" s="1"/>
  <c r="G7179" i="1"/>
  <c r="G7178" i="1"/>
  <c r="H7178" i="1" s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H7137" i="1" s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H7120" i="1" s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H7099" i="1" s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H7066" i="1" s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H7037" i="1" s="1"/>
  <c r="G7036" i="1"/>
  <c r="G7035" i="1"/>
  <c r="G7034" i="1"/>
  <c r="H7034" i="1" s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H6964" i="1" s="1"/>
  <c r="G6963" i="1"/>
  <c r="G6962" i="1"/>
  <c r="G6961" i="1"/>
  <c r="G6960" i="1"/>
  <c r="G6959" i="1"/>
  <c r="G6958" i="1"/>
  <c r="H6958" i="1" s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H6942" i="1" s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H6923" i="1" s="1"/>
  <c r="G6922" i="1"/>
  <c r="G6921" i="1"/>
  <c r="G6920" i="1"/>
  <c r="H6920" i="1" s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H6904" i="1" s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H6888" i="1" s="1"/>
  <c r="G6887" i="1"/>
  <c r="H6887" i="1" s="1"/>
  <c r="G6886" i="1"/>
  <c r="G6885" i="1"/>
  <c r="G6884" i="1"/>
  <c r="G6883" i="1"/>
  <c r="G6882" i="1"/>
  <c r="G6881" i="1"/>
  <c r="G6880" i="1"/>
  <c r="G6879" i="1"/>
  <c r="G6878" i="1"/>
  <c r="H6878" i="1" s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H6858" i="1" s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H6839" i="1" s="1"/>
  <c r="G6838" i="1"/>
  <c r="G6837" i="1"/>
  <c r="G6836" i="1"/>
  <c r="G6835" i="1"/>
  <c r="G6834" i="1"/>
  <c r="G6833" i="1"/>
  <c r="G6832" i="1"/>
  <c r="H6832" i="1" s="1"/>
  <c r="G6831" i="1"/>
  <c r="G6830" i="1"/>
  <c r="G6829" i="1"/>
  <c r="G6828" i="1"/>
  <c r="G6827" i="1"/>
  <c r="G6826" i="1"/>
  <c r="H6826" i="1" s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H6795" i="1" s="1"/>
  <c r="G6794" i="1"/>
  <c r="G6793" i="1"/>
  <c r="G6792" i="1"/>
  <c r="G6791" i="1"/>
  <c r="G6790" i="1"/>
  <c r="G6789" i="1"/>
  <c r="G6788" i="1"/>
  <c r="G6787" i="1"/>
  <c r="G6786" i="1"/>
  <c r="G6785" i="1"/>
  <c r="G6784" i="1"/>
  <c r="H6784" i="1" s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H6770" i="1" s="1"/>
  <c r="G6769" i="1"/>
  <c r="G6768" i="1"/>
  <c r="G6767" i="1"/>
  <c r="G6766" i="1"/>
  <c r="G6765" i="1"/>
  <c r="G6764" i="1"/>
  <c r="G6763" i="1"/>
  <c r="H6763" i="1" s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H6724" i="1" s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H6707" i="1" s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H6691" i="1" s="1"/>
  <c r="G6690" i="1"/>
  <c r="G6689" i="1"/>
  <c r="G6688" i="1"/>
  <c r="G6687" i="1"/>
  <c r="G6686" i="1"/>
  <c r="G6685" i="1"/>
  <c r="H6685" i="1" s="1"/>
  <c r="G6684" i="1"/>
  <c r="G6683" i="1"/>
  <c r="G6682" i="1"/>
  <c r="G6681" i="1"/>
  <c r="G6680" i="1"/>
  <c r="H6680" i="1" s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H6665" i="1" s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H6647" i="1" s="1"/>
  <c r="G6646" i="1"/>
  <c r="G6645" i="1"/>
  <c r="G6644" i="1"/>
  <c r="G6643" i="1"/>
  <c r="G6642" i="1"/>
  <c r="G6641" i="1"/>
  <c r="G6640" i="1"/>
  <c r="G6639" i="1"/>
  <c r="G6638" i="1"/>
  <c r="H6638" i="1" s="1"/>
  <c r="G6637" i="1"/>
  <c r="G6636" i="1"/>
  <c r="H6636" i="1" s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H6612" i="1" s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H6586" i="1" s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H6573" i="1" s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H6546" i="1" s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H6479" i="1" s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H6458" i="1" s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H6419" i="1" s="1"/>
  <c r="G6418" i="1"/>
  <c r="H6418" i="1" s="1"/>
  <c r="G6417" i="1"/>
  <c r="G6416" i="1"/>
  <c r="G6415" i="1"/>
  <c r="G6414" i="1"/>
  <c r="G6413" i="1"/>
  <c r="H6413" i="1" s="1"/>
  <c r="G6412" i="1"/>
  <c r="G6411" i="1"/>
  <c r="G6410" i="1"/>
  <c r="G6409" i="1"/>
  <c r="G6408" i="1"/>
  <c r="G6407" i="1"/>
  <c r="G6406" i="1"/>
  <c r="H6406" i="1" s="1"/>
  <c r="G6405" i="1"/>
  <c r="G6404" i="1"/>
  <c r="G6403" i="1"/>
  <c r="G6402" i="1"/>
  <c r="G6401" i="1"/>
  <c r="G6400" i="1"/>
  <c r="G6399" i="1"/>
  <c r="G6398" i="1"/>
  <c r="G6397" i="1"/>
  <c r="G6396" i="1"/>
  <c r="G6395" i="1"/>
  <c r="H6395" i="1" s="1"/>
  <c r="G6394" i="1"/>
  <c r="G6393" i="1"/>
  <c r="G6392" i="1"/>
  <c r="H6392" i="1" s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H6367" i="1" s="1"/>
  <c r="G6366" i="1"/>
  <c r="G6365" i="1"/>
  <c r="G6364" i="1"/>
  <c r="G6363" i="1"/>
  <c r="G6362" i="1"/>
  <c r="G6361" i="1"/>
  <c r="G6360" i="1"/>
  <c r="H6360" i="1" s="1"/>
  <c r="G6359" i="1"/>
  <c r="G6358" i="1"/>
  <c r="G6357" i="1"/>
  <c r="G6356" i="1"/>
  <c r="G6355" i="1"/>
  <c r="H6355" i="1" s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H6329" i="1" s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H6263" i="1" s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H6223" i="1" s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H6188" i="1" s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H6111" i="1" s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H6068" i="1" s="1"/>
  <c r="G6067" i="1"/>
  <c r="G6066" i="1"/>
  <c r="G6065" i="1"/>
  <c r="G6064" i="1"/>
  <c r="G6063" i="1"/>
  <c r="G6062" i="1"/>
  <c r="G6061" i="1"/>
  <c r="H6061" i="1" s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H6038" i="1" s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H6016" i="1" s="1"/>
  <c r="G6015" i="1"/>
  <c r="G6014" i="1"/>
  <c r="G6013" i="1"/>
  <c r="H6013" i="1" s="1"/>
  <c r="G6012" i="1"/>
  <c r="G6011" i="1"/>
  <c r="G6010" i="1"/>
  <c r="G6009" i="1"/>
  <c r="G6008" i="1"/>
  <c r="G6007" i="1"/>
  <c r="G6006" i="1"/>
  <c r="G6005" i="1"/>
  <c r="G6004" i="1"/>
  <c r="G6003" i="1"/>
  <c r="H6003" i="1" s="1"/>
  <c r="G6002" i="1"/>
  <c r="G6001" i="1"/>
  <c r="G6000" i="1"/>
  <c r="G5999" i="1"/>
  <c r="G5998" i="1"/>
  <c r="G5997" i="1"/>
  <c r="G5996" i="1"/>
  <c r="G5995" i="1"/>
  <c r="G5994" i="1"/>
  <c r="H5994" i="1" s="1"/>
  <c r="G5993" i="1"/>
  <c r="G5992" i="1"/>
  <c r="G5991" i="1"/>
  <c r="G5990" i="1"/>
  <c r="H5990" i="1" s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H5969" i="1" s="1"/>
  <c r="G5968" i="1"/>
  <c r="H5968" i="1" s="1"/>
  <c r="G5967" i="1"/>
  <c r="G5966" i="1"/>
  <c r="G5965" i="1"/>
  <c r="G5964" i="1"/>
  <c r="G5963" i="1"/>
  <c r="H5963" i="1" s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H5951" i="1" s="1"/>
  <c r="G5950" i="1"/>
  <c r="G5949" i="1"/>
  <c r="G5948" i="1"/>
  <c r="G5947" i="1"/>
  <c r="G5946" i="1"/>
  <c r="G5945" i="1"/>
  <c r="G5944" i="1"/>
  <c r="G5943" i="1"/>
  <c r="H5943" i="1" s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H5927" i="1" s="1"/>
  <c r="G5926" i="1"/>
  <c r="H5926" i="1" s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H5874" i="1" s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H5858" i="1" s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H5841" i="1" s="1"/>
  <c r="G5840" i="1"/>
  <c r="G5839" i="1"/>
  <c r="G5838" i="1"/>
  <c r="G5837" i="1"/>
  <c r="G5836" i="1"/>
  <c r="G5835" i="1"/>
  <c r="H5835" i="1" s="1"/>
  <c r="G5834" i="1"/>
  <c r="G5833" i="1"/>
  <c r="G5832" i="1"/>
  <c r="G5831" i="1"/>
  <c r="G5830" i="1"/>
  <c r="G5829" i="1"/>
  <c r="G5828" i="1"/>
  <c r="H5828" i="1" s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H5809" i="1" s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H5737" i="1" s="1"/>
  <c r="G5736" i="1"/>
  <c r="G5735" i="1"/>
  <c r="G5734" i="1"/>
  <c r="G5733" i="1"/>
  <c r="H5733" i="1" s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H5718" i="1" s="1"/>
  <c r="G5717" i="1"/>
  <c r="G5716" i="1"/>
  <c r="H5716" i="1" s="1"/>
  <c r="G5715" i="1"/>
  <c r="H5715" i="1" s="1"/>
  <c r="G5714" i="1"/>
  <c r="G5713" i="1"/>
  <c r="G5712" i="1"/>
  <c r="G5711" i="1"/>
  <c r="H5711" i="1" s="1"/>
  <c r="G5710" i="1"/>
  <c r="G5709" i="1"/>
  <c r="G5708" i="1"/>
  <c r="H5708" i="1" s="1"/>
  <c r="G5707" i="1"/>
  <c r="G5706" i="1"/>
  <c r="G5705" i="1"/>
  <c r="G5704" i="1"/>
  <c r="H5704" i="1" s="1"/>
  <c r="G5703" i="1"/>
  <c r="G5702" i="1"/>
  <c r="G5701" i="1"/>
  <c r="G5700" i="1"/>
  <c r="G5699" i="1"/>
  <c r="G5698" i="1"/>
  <c r="H5698" i="1" s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H5676" i="1" s="1"/>
  <c r="G5675" i="1"/>
  <c r="G5674" i="1"/>
  <c r="G5673" i="1"/>
  <c r="G5672" i="1"/>
  <c r="H5672" i="1" s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H5658" i="1" s="1"/>
  <c r="G5657" i="1"/>
  <c r="G5656" i="1"/>
  <c r="G5655" i="1"/>
  <c r="H5655" i="1" s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H5614" i="1" s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H5584" i="1" s="1"/>
  <c r="G5583" i="1"/>
  <c r="G5582" i="1"/>
  <c r="G5581" i="1"/>
  <c r="G5580" i="1"/>
  <c r="G5579" i="1"/>
  <c r="G5578" i="1"/>
  <c r="G5577" i="1"/>
  <c r="G5576" i="1"/>
  <c r="G5575" i="1"/>
  <c r="G5574" i="1"/>
  <c r="G5573" i="1"/>
  <c r="H5573" i="1" s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H5557" i="1" s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H5541" i="1" s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H5522" i="1" s="1"/>
  <c r="G5521" i="1"/>
  <c r="H5521" i="1" s="1"/>
  <c r="G5520" i="1"/>
  <c r="G5519" i="1"/>
  <c r="G5518" i="1"/>
  <c r="G5517" i="1"/>
  <c r="G5516" i="1"/>
  <c r="G5515" i="1"/>
  <c r="G5514" i="1"/>
  <c r="G5513" i="1"/>
  <c r="G5512" i="1"/>
  <c r="G5511" i="1"/>
  <c r="H5511" i="1" s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H5489" i="1" s="1"/>
  <c r="G5488" i="1"/>
  <c r="H5488" i="1" s="1"/>
  <c r="G5487" i="1"/>
  <c r="G5486" i="1"/>
  <c r="H5486" i="1" s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H5474" i="1" s="1"/>
  <c r="G5473" i="1"/>
  <c r="G5472" i="1"/>
  <c r="G5471" i="1"/>
  <c r="G5470" i="1"/>
  <c r="G5469" i="1"/>
  <c r="G5468" i="1"/>
  <c r="G5467" i="1"/>
  <c r="H5467" i="1" s="1"/>
  <c r="G5466" i="1"/>
  <c r="H5466" i="1" s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H5442" i="1" s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H5413" i="1" s="1"/>
  <c r="G5412" i="1"/>
  <c r="G5411" i="1"/>
  <c r="G5410" i="1"/>
  <c r="G5409" i="1"/>
  <c r="G5408" i="1"/>
  <c r="H5408" i="1" s="1"/>
  <c r="G5407" i="1"/>
  <c r="G5406" i="1"/>
  <c r="G5405" i="1"/>
  <c r="G5404" i="1"/>
  <c r="G5403" i="1"/>
  <c r="G5402" i="1"/>
  <c r="G5401" i="1"/>
  <c r="G5400" i="1"/>
  <c r="H5400" i="1" s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H5375" i="1" s="1"/>
  <c r="G5374" i="1"/>
  <c r="G5373" i="1"/>
  <c r="G5372" i="1"/>
  <c r="G5371" i="1"/>
  <c r="G5370" i="1"/>
  <c r="G5369" i="1"/>
  <c r="G5368" i="1"/>
  <c r="H5368" i="1" s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H5297" i="1" s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H5284" i="1" s="1"/>
  <c r="G5283" i="1"/>
  <c r="G5282" i="1"/>
  <c r="G5281" i="1"/>
  <c r="H5281" i="1" s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H5260" i="1" s="1"/>
  <c r="G5259" i="1"/>
  <c r="G5258" i="1"/>
  <c r="G5257" i="1"/>
  <c r="H5257" i="1" s="1"/>
  <c r="G5256" i="1"/>
  <c r="G5255" i="1"/>
  <c r="G5254" i="1"/>
  <c r="G5253" i="1"/>
  <c r="G5252" i="1"/>
  <c r="G5251" i="1"/>
  <c r="G5250" i="1"/>
  <c r="G5249" i="1"/>
  <c r="G5248" i="1"/>
  <c r="G5247" i="1"/>
  <c r="H5247" i="1" s="1"/>
  <c r="G5246" i="1"/>
  <c r="G5245" i="1"/>
  <c r="G5244" i="1"/>
  <c r="G5243" i="1"/>
  <c r="G5242" i="1"/>
  <c r="G5241" i="1"/>
  <c r="G5240" i="1"/>
  <c r="G5239" i="1"/>
  <c r="G5238" i="1"/>
  <c r="G5237" i="1"/>
  <c r="G5236" i="1"/>
  <c r="H5236" i="1" s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H5221" i="1" s="1"/>
  <c r="G5220" i="1"/>
  <c r="G5219" i="1"/>
  <c r="G5218" i="1"/>
  <c r="G5217" i="1"/>
  <c r="G5216" i="1"/>
  <c r="G5215" i="1"/>
  <c r="H5215" i="1" s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H5195" i="1" s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H5180" i="1" s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H5126" i="1" s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H5107" i="1" s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H5078" i="1" s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H5061" i="1" s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H5042" i="1" s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H4994" i="1" s="1"/>
  <c r="G4993" i="1"/>
  <c r="G4992" i="1"/>
  <c r="G4991" i="1"/>
  <c r="G4990" i="1"/>
  <c r="G4989" i="1"/>
  <c r="G4988" i="1"/>
  <c r="G4987" i="1"/>
  <c r="G4986" i="1"/>
  <c r="G4985" i="1"/>
  <c r="H4985" i="1" s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H4925" i="1" s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H4909" i="1" s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H4873" i="1" s="1"/>
  <c r="G4872" i="1"/>
  <c r="G4871" i="1"/>
  <c r="H4871" i="1" s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H4853" i="1" s="1"/>
  <c r="G4852" i="1"/>
  <c r="H4852" i="1" s="1"/>
  <c r="G4851" i="1"/>
  <c r="G4850" i="1"/>
  <c r="G4849" i="1"/>
  <c r="G4848" i="1"/>
  <c r="G4847" i="1"/>
  <c r="G4846" i="1"/>
  <c r="G4845" i="1"/>
  <c r="G4844" i="1"/>
  <c r="G4843" i="1"/>
  <c r="H4843" i="1" s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H4826" i="1" s="1"/>
  <c r="G4825" i="1"/>
  <c r="G4824" i="1"/>
  <c r="G4823" i="1"/>
  <c r="G4822" i="1"/>
  <c r="G4821" i="1"/>
  <c r="G4820" i="1"/>
  <c r="H4820" i="1" s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H4786" i="1" s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H4762" i="1" s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H4729" i="1" s="1"/>
  <c r="G4728" i="1"/>
  <c r="G4727" i="1"/>
  <c r="G4726" i="1"/>
  <c r="G4725" i="1"/>
  <c r="G4724" i="1"/>
  <c r="G4723" i="1"/>
  <c r="G4722" i="1"/>
  <c r="G4721" i="1"/>
  <c r="G4720" i="1"/>
  <c r="G4719" i="1"/>
  <c r="H4719" i="1" s="1"/>
  <c r="G4718" i="1"/>
  <c r="G4717" i="1"/>
  <c r="G4716" i="1"/>
  <c r="G4715" i="1"/>
  <c r="G4714" i="1"/>
  <c r="G4713" i="1"/>
  <c r="G4712" i="1"/>
  <c r="G4711" i="1"/>
  <c r="G4710" i="1"/>
  <c r="G4709" i="1"/>
  <c r="G4708" i="1"/>
  <c r="H4708" i="1" s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H4670" i="1" s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H4656" i="1" s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H4622" i="1" s="1"/>
  <c r="G4621" i="1"/>
  <c r="G4620" i="1"/>
  <c r="H4620" i="1" s="1"/>
  <c r="G4619" i="1"/>
  <c r="G4618" i="1"/>
  <c r="G4617" i="1"/>
  <c r="G4616" i="1"/>
  <c r="G4615" i="1"/>
  <c r="H4615" i="1" s="1"/>
  <c r="G4614" i="1"/>
  <c r="G4613" i="1"/>
  <c r="H4613" i="1" s="1"/>
  <c r="G4612" i="1"/>
  <c r="G4611" i="1"/>
  <c r="G4610" i="1"/>
  <c r="G4609" i="1"/>
  <c r="G4608" i="1"/>
  <c r="G4607" i="1"/>
  <c r="G4606" i="1"/>
  <c r="G4605" i="1"/>
  <c r="H4605" i="1" s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H4557" i="1" s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H4537" i="1" s="1"/>
  <c r="G4536" i="1"/>
  <c r="G4535" i="1"/>
  <c r="G4534" i="1"/>
  <c r="G4533" i="1"/>
  <c r="G4532" i="1"/>
  <c r="G4531" i="1"/>
  <c r="G4530" i="1"/>
  <c r="H4530" i="1" s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H4493" i="1" s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H4475" i="1" s="1"/>
  <c r="G4474" i="1"/>
  <c r="G4473" i="1"/>
  <c r="H4473" i="1" s="1"/>
  <c r="G4472" i="1"/>
  <c r="G4471" i="1"/>
  <c r="G4470" i="1"/>
  <c r="G4469" i="1"/>
  <c r="H4469" i="1" s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H4453" i="1" s="1"/>
  <c r="G4452" i="1"/>
  <c r="G4451" i="1"/>
  <c r="G4450" i="1"/>
  <c r="H4450" i="1" s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H4426" i="1" s="1"/>
  <c r="G4425" i="1"/>
  <c r="G4424" i="1"/>
  <c r="G4423" i="1"/>
  <c r="G4422" i="1"/>
  <c r="H4422" i="1" s="1"/>
  <c r="G4421" i="1"/>
  <c r="G4420" i="1"/>
  <c r="G4419" i="1"/>
  <c r="G4418" i="1"/>
  <c r="G4417" i="1"/>
  <c r="G4416" i="1"/>
  <c r="H4416" i="1" s="1"/>
  <c r="G4415" i="1"/>
  <c r="G4414" i="1"/>
  <c r="G4413" i="1"/>
  <c r="G4412" i="1"/>
  <c r="G4411" i="1"/>
  <c r="G4410" i="1"/>
  <c r="G4409" i="1"/>
  <c r="H4409" i="1" s="1"/>
  <c r="G4408" i="1"/>
  <c r="G4407" i="1"/>
  <c r="G4406" i="1"/>
  <c r="G4405" i="1"/>
  <c r="G4404" i="1"/>
  <c r="H4404" i="1" s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H4387" i="1" s="1"/>
  <c r="G4386" i="1"/>
  <c r="G4385" i="1"/>
  <c r="G4384" i="1"/>
  <c r="H4384" i="1" s="1"/>
  <c r="G4383" i="1"/>
  <c r="G4382" i="1"/>
  <c r="G4381" i="1"/>
  <c r="G4380" i="1"/>
  <c r="G4379" i="1"/>
  <c r="G4378" i="1"/>
  <c r="G4377" i="1"/>
  <c r="H4377" i="1" s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H4356" i="1" s="1"/>
  <c r="G4355" i="1"/>
  <c r="G4354" i="1"/>
  <c r="G4353" i="1"/>
  <c r="G4352" i="1"/>
  <c r="G4351" i="1"/>
  <c r="G4350" i="1"/>
  <c r="G4349" i="1"/>
  <c r="H4349" i="1" s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H4307" i="1" s="1"/>
  <c r="G4306" i="1"/>
  <c r="H4306" i="1" s="1"/>
  <c r="G4305" i="1"/>
  <c r="G4304" i="1"/>
  <c r="G4303" i="1"/>
  <c r="G4302" i="1"/>
  <c r="G4301" i="1"/>
  <c r="H4301" i="1" s="1"/>
  <c r="G4300" i="1"/>
  <c r="G4299" i="1"/>
  <c r="G4298" i="1"/>
  <c r="G4297" i="1"/>
  <c r="H4297" i="1" s="1"/>
  <c r="G4296" i="1"/>
  <c r="G4295" i="1"/>
  <c r="G4294" i="1"/>
  <c r="G4293" i="1"/>
  <c r="G4292" i="1"/>
  <c r="G4291" i="1"/>
  <c r="G4290" i="1"/>
  <c r="G4289" i="1"/>
  <c r="G4288" i="1"/>
  <c r="G4287" i="1"/>
  <c r="H4287" i="1" s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H4254" i="1" s="1"/>
  <c r="G4253" i="1"/>
  <c r="G4252" i="1"/>
  <c r="G4251" i="1"/>
  <c r="G4250" i="1"/>
  <c r="G4249" i="1"/>
  <c r="G4248" i="1"/>
  <c r="G4247" i="1"/>
  <c r="H4247" i="1" s="1"/>
  <c r="G4246" i="1"/>
  <c r="G4245" i="1"/>
  <c r="G4244" i="1"/>
  <c r="G4243" i="1"/>
  <c r="G4242" i="1"/>
  <c r="G4241" i="1"/>
  <c r="G4240" i="1"/>
  <c r="G4239" i="1"/>
  <c r="G4238" i="1"/>
  <c r="G4237" i="1"/>
  <c r="G4236" i="1"/>
  <c r="H4236" i="1" s="1"/>
  <c r="G4235" i="1"/>
  <c r="G4234" i="1"/>
  <c r="G4233" i="1"/>
  <c r="G4232" i="1"/>
  <c r="G4231" i="1"/>
  <c r="G4230" i="1"/>
  <c r="G4229" i="1"/>
  <c r="G4228" i="1"/>
  <c r="H4228" i="1" s="1"/>
  <c r="G4227" i="1"/>
  <c r="G4226" i="1"/>
  <c r="G4225" i="1"/>
  <c r="H4225" i="1" s="1"/>
  <c r="G4224" i="1"/>
  <c r="G4223" i="1"/>
  <c r="G4222" i="1"/>
  <c r="G4221" i="1"/>
  <c r="G4220" i="1"/>
  <c r="G4219" i="1"/>
  <c r="G4218" i="1"/>
  <c r="G4217" i="1"/>
  <c r="G4216" i="1"/>
  <c r="H4216" i="1" s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H4203" i="1" s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H4187" i="1" s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H4153" i="1" s="1"/>
  <c r="G4152" i="1"/>
  <c r="G4151" i="1"/>
  <c r="H4151" i="1" s="1"/>
  <c r="G4150" i="1"/>
  <c r="G4149" i="1"/>
  <c r="G4148" i="1"/>
  <c r="G4147" i="1"/>
  <c r="H4147" i="1" s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H4130" i="1" s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H4083" i="1" s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H4040" i="1" s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H4011" i="1" s="1"/>
  <c r="G4010" i="1"/>
  <c r="G4009" i="1"/>
  <c r="H4009" i="1" s="1"/>
  <c r="G4008" i="1"/>
  <c r="G4007" i="1"/>
  <c r="H4007" i="1" s="1"/>
  <c r="G4006" i="1"/>
  <c r="G4005" i="1"/>
  <c r="G4004" i="1"/>
  <c r="G4003" i="1"/>
  <c r="G4002" i="1"/>
  <c r="G4001" i="1"/>
  <c r="G4000" i="1"/>
  <c r="G3999" i="1"/>
  <c r="G3998" i="1"/>
  <c r="G3997" i="1"/>
  <c r="G3996" i="1"/>
  <c r="H3996" i="1" s="1"/>
  <c r="G3995" i="1"/>
  <c r="G3994" i="1"/>
  <c r="G3993" i="1"/>
  <c r="G3992" i="1"/>
  <c r="H3992" i="1" s="1"/>
  <c r="G3991" i="1"/>
  <c r="G3990" i="1"/>
  <c r="G3989" i="1"/>
  <c r="G3988" i="1"/>
  <c r="G3987" i="1"/>
  <c r="G3986" i="1"/>
  <c r="H3986" i="1" s="1"/>
  <c r="G3985" i="1"/>
  <c r="G3984" i="1"/>
  <c r="G3983" i="1"/>
  <c r="G3982" i="1"/>
  <c r="G3981" i="1"/>
  <c r="G3980" i="1"/>
  <c r="G3979" i="1"/>
  <c r="H3979" i="1" s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H3965" i="1" s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H3952" i="1" s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H3907" i="1" s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H3893" i="1" s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H3878" i="1" s="1"/>
  <c r="G3877" i="1"/>
  <c r="G3876" i="1"/>
  <c r="G3875" i="1"/>
  <c r="G3874" i="1"/>
  <c r="G3873" i="1"/>
  <c r="G3872" i="1"/>
  <c r="H3872" i="1" s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H3858" i="1" s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H3808" i="1" s="1"/>
  <c r="G3807" i="1"/>
  <c r="H3807" i="1" s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H3787" i="1" s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H3746" i="1" s="1"/>
  <c r="G3745" i="1"/>
  <c r="G3744" i="1"/>
  <c r="G3743" i="1"/>
  <c r="G3742" i="1"/>
  <c r="G3741" i="1"/>
  <c r="G3740" i="1"/>
  <c r="H3740" i="1" s="1"/>
  <c r="G3739" i="1"/>
  <c r="G3738" i="1"/>
  <c r="G3737" i="1"/>
  <c r="G3736" i="1"/>
  <c r="G3735" i="1"/>
  <c r="G3734" i="1"/>
  <c r="G3733" i="1"/>
  <c r="G3732" i="1"/>
  <c r="G3731" i="1"/>
  <c r="G3730" i="1"/>
  <c r="H3730" i="1" s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H3701" i="1" s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H3689" i="1" s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H3666" i="1" s="1"/>
  <c r="G3665" i="1"/>
  <c r="G3664" i="1"/>
  <c r="G3663" i="1"/>
  <c r="G3662" i="1"/>
  <c r="G3661" i="1"/>
  <c r="G3660" i="1"/>
  <c r="G3659" i="1"/>
  <c r="G3658" i="1"/>
  <c r="G3657" i="1"/>
  <c r="H3657" i="1" s="1"/>
  <c r="G3656" i="1"/>
  <c r="G3655" i="1"/>
  <c r="G3654" i="1"/>
  <c r="G3653" i="1"/>
  <c r="G3652" i="1"/>
  <c r="G3651" i="1"/>
  <c r="G3650" i="1"/>
  <c r="G3649" i="1"/>
  <c r="G3648" i="1"/>
  <c r="H3648" i="1" s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H3634" i="1" s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H3572" i="1" s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H3533" i="1" s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H3491" i="1" s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H3463" i="1" s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H3445" i="1" s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H3431" i="1" s="1"/>
  <c r="G3430" i="1"/>
  <c r="G3429" i="1"/>
  <c r="H3429" i="1" s="1"/>
  <c r="G3428" i="1"/>
  <c r="G3427" i="1"/>
  <c r="H3427" i="1" s="1"/>
  <c r="G3426" i="1"/>
  <c r="G3425" i="1"/>
  <c r="G3424" i="1"/>
  <c r="G3423" i="1"/>
  <c r="G3422" i="1"/>
  <c r="G3421" i="1"/>
  <c r="G3420" i="1"/>
  <c r="G3419" i="1"/>
  <c r="H3419" i="1" s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H3397" i="1" s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H3370" i="1" s="1"/>
  <c r="G3369" i="1"/>
  <c r="G3368" i="1"/>
  <c r="G3367" i="1"/>
  <c r="G3366" i="1"/>
  <c r="G3365" i="1"/>
  <c r="G3364" i="1"/>
  <c r="H3364" i="1" s="1"/>
  <c r="G3363" i="1"/>
  <c r="G3362" i="1"/>
  <c r="G3361" i="1"/>
  <c r="G3360" i="1"/>
  <c r="G3359" i="1"/>
  <c r="G3358" i="1"/>
  <c r="G3357" i="1"/>
  <c r="G3356" i="1"/>
  <c r="G3355" i="1"/>
  <c r="G3354" i="1"/>
  <c r="H3354" i="1" s="1"/>
  <c r="G3353" i="1"/>
  <c r="G3352" i="1"/>
  <c r="G3351" i="1"/>
  <c r="G3350" i="1"/>
  <c r="G3349" i="1"/>
  <c r="G3348" i="1"/>
  <c r="G3347" i="1"/>
  <c r="G3346" i="1"/>
  <c r="G3345" i="1"/>
  <c r="G3344" i="1"/>
  <c r="G3343" i="1"/>
  <c r="H3343" i="1" s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H3326" i="1" s="1"/>
  <c r="G3325" i="1"/>
  <c r="G3324" i="1"/>
  <c r="H3324" i="1" s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H3297" i="1" s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H3269" i="1" s="1"/>
  <c r="G3268" i="1"/>
  <c r="G3267" i="1"/>
  <c r="G3266" i="1"/>
  <c r="G3265" i="1"/>
  <c r="H3265" i="1" s="1"/>
  <c r="G3264" i="1"/>
  <c r="G3263" i="1"/>
  <c r="G3262" i="1"/>
  <c r="G3261" i="1"/>
  <c r="G3260" i="1"/>
  <c r="G3259" i="1"/>
  <c r="H3259" i="1" s="1"/>
  <c r="G3258" i="1"/>
  <c r="G3257" i="1"/>
  <c r="G3256" i="1"/>
  <c r="G3255" i="1"/>
  <c r="G3254" i="1"/>
  <c r="G3253" i="1"/>
  <c r="H3253" i="1" s="1"/>
  <c r="G3252" i="1"/>
  <c r="G3251" i="1"/>
  <c r="G3250" i="1"/>
  <c r="G3249" i="1"/>
  <c r="G3248" i="1"/>
  <c r="G3247" i="1"/>
  <c r="H3247" i="1" s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H3226" i="1" s="1"/>
  <c r="G3225" i="1"/>
  <c r="G3224" i="1"/>
  <c r="G3223" i="1"/>
  <c r="G3222" i="1"/>
  <c r="G3221" i="1"/>
  <c r="G3220" i="1"/>
  <c r="G3219" i="1"/>
  <c r="G3218" i="1"/>
  <c r="H3218" i="1" s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H3167" i="1" s="1"/>
  <c r="G3166" i="1"/>
  <c r="G3165" i="1"/>
  <c r="G3164" i="1"/>
  <c r="G3163" i="1"/>
  <c r="G3162" i="1"/>
  <c r="G3161" i="1"/>
  <c r="G3160" i="1"/>
  <c r="G3159" i="1"/>
  <c r="H3159" i="1" s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H3138" i="1" s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H3125" i="1" s="1"/>
  <c r="G3124" i="1"/>
  <c r="G3123" i="1"/>
  <c r="G3122" i="1"/>
  <c r="G3121" i="1"/>
  <c r="G3120" i="1"/>
  <c r="G3119" i="1"/>
  <c r="G3118" i="1"/>
  <c r="G3117" i="1"/>
  <c r="G3116" i="1"/>
  <c r="H3116" i="1" s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H3090" i="1" s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H3056" i="1" s="1"/>
  <c r="G3055" i="1"/>
  <c r="H3055" i="1" s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H3042" i="1" s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H3015" i="1" s="1"/>
  <c r="G3014" i="1"/>
  <c r="G3013" i="1"/>
  <c r="G3012" i="1"/>
  <c r="H3012" i="1" s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H2994" i="1" s="1"/>
  <c r="G2993" i="1"/>
  <c r="G2992" i="1"/>
  <c r="G2991" i="1"/>
  <c r="H2991" i="1" s="1"/>
  <c r="G2990" i="1"/>
  <c r="G2989" i="1"/>
  <c r="G2988" i="1"/>
  <c r="G2987" i="1"/>
  <c r="G2986" i="1"/>
  <c r="H2986" i="1" s="1"/>
  <c r="G2985" i="1"/>
  <c r="G2984" i="1"/>
  <c r="G2983" i="1"/>
  <c r="G2982" i="1"/>
  <c r="H2982" i="1" s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H2957" i="1" s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H2937" i="1" s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H2913" i="1" s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H2887" i="1" s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H2866" i="1" s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H2831" i="1" s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H2787" i="1" s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H2759" i="1" s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H2727" i="1" s="1"/>
  <c r="G2726" i="1"/>
  <c r="H2726" i="1" s="1"/>
  <c r="G2725" i="1"/>
  <c r="G2724" i="1"/>
  <c r="G2723" i="1"/>
  <c r="G2722" i="1"/>
  <c r="G2721" i="1"/>
  <c r="H2721" i="1" s="1"/>
  <c r="G2720" i="1"/>
  <c r="G2719" i="1"/>
  <c r="G2718" i="1"/>
  <c r="G2717" i="1"/>
  <c r="G2716" i="1"/>
  <c r="G2715" i="1"/>
  <c r="G2714" i="1"/>
  <c r="G2713" i="1"/>
  <c r="H2713" i="1" s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H2701" i="1" s="1"/>
  <c r="G2700" i="1"/>
  <c r="G2699" i="1"/>
  <c r="G2698" i="1"/>
  <c r="G2697" i="1"/>
  <c r="G2696" i="1"/>
  <c r="H2696" i="1" s="1"/>
  <c r="G2695" i="1"/>
  <c r="H2695" i="1" s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H2654" i="1" s="1"/>
  <c r="G2653" i="1"/>
  <c r="G2652" i="1"/>
  <c r="G2651" i="1"/>
  <c r="H2651" i="1" s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H2635" i="1" s="1"/>
  <c r="G2634" i="1"/>
  <c r="G2633" i="1"/>
  <c r="G2632" i="1"/>
  <c r="H2632" i="1" s="1"/>
  <c r="G2631" i="1"/>
  <c r="G2630" i="1"/>
  <c r="G2629" i="1"/>
  <c r="G2628" i="1"/>
  <c r="H2628" i="1" s="1"/>
  <c r="G2627" i="1"/>
  <c r="G2626" i="1"/>
  <c r="G2625" i="1"/>
  <c r="G2624" i="1"/>
  <c r="G2623" i="1"/>
  <c r="G2622" i="1"/>
  <c r="H2622" i="1" s="1"/>
  <c r="G2621" i="1"/>
  <c r="G2620" i="1"/>
  <c r="H2620" i="1" s="1"/>
  <c r="G2619" i="1"/>
  <c r="G2618" i="1"/>
  <c r="G2617" i="1"/>
  <c r="G2616" i="1"/>
  <c r="G2615" i="1"/>
  <c r="G2614" i="1"/>
  <c r="G2613" i="1"/>
  <c r="G2612" i="1"/>
  <c r="H2612" i="1" s="1"/>
  <c r="G2611" i="1"/>
  <c r="G2610" i="1"/>
  <c r="H2610" i="1" s="1"/>
  <c r="G2609" i="1"/>
  <c r="G2608" i="1"/>
  <c r="G2607" i="1"/>
  <c r="G2606" i="1"/>
  <c r="H2606" i="1" s="1"/>
  <c r="G2605" i="1"/>
  <c r="G2604" i="1"/>
  <c r="G2603" i="1"/>
  <c r="G2602" i="1"/>
  <c r="H2602" i="1" s="1"/>
  <c r="G2601" i="1"/>
  <c r="G2600" i="1"/>
  <c r="G2599" i="1"/>
  <c r="G2598" i="1"/>
  <c r="G2597" i="1"/>
  <c r="G2596" i="1"/>
  <c r="G2595" i="1"/>
  <c r="H2595" i="1" s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H2515" i="1" s="1"/>
  <c r="G2514" i="1"/>
  <c r="G2513" i="1"/>
  <c r="G2512" i="1"/>
  <c r="G2511" i="1"/>
  <c r="G2510" i="1"/>
  <c r="G2509" i="1"/>
  <c r="H2509" i="1" s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H2472" i="1" s="1"/>
  <c r="G2471" i="1"/>
  <c r="G2470" i="1"/>
  <c r="G2469" i="1"/>
  <c r="G2468" i="1"/>
  <c r="G2467" i="1"/>
  <c r="G2466" i="1"/>
  <c r="G2465" i="1"/>
  <c r="G2464" i="1"/>
  <c r="H2464" i="1" s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H2430" i="1" s="1"/>
  <c r="G2429" i="1"/>
  <c r="G2428" i="1"/>
  <c r="G2427" i="1"/>
  <c r="G2426" i="1"/>
  <c r="G2425" i="1"/>
  <c r="G2424" i="1"/>
  <c r="G2423" i="1"/>
  <c r="H2423" i="1" s="1"/>
  <c r="G2422" i="1"/>
  <c r="G2421" i="1"/>
  <c r="H2421" i="1" s="1"/>
  <c r="G2420" i="1"/>
  <c r="G2419" i="1"/>
  <c r="G2418" i="1"/>
  <c r="H2418" i="1" s="1"/>
  <c r="G2417" i="1"/>
  <c r="G2416" i="1"/>
  <c r="G2415" i="1"/>
  <c r="G2414" i="1"/>
  <c r="G2413" i="1"/>
  <c r="H2413" i="1" s="1"/>
  <c r="G2412" i="1"/>
  <c r="G2411" i="1"/>
  <c r="G2410" i="1"/>
  <c r="G2409" i="1"/>
  <c r="H2409" i="1" s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H2390" i="1" s="1"/>
  <c r="G2389" i="1"/>
  <c r="G2388" i="1"/>
  <c r="G2387" i="1"/>
  <c r="H2387" i="1" s="1"/>
  <c r="G2386" i="1"/>
  <c r="G2385" i="1"/>
  <c r="G2384" i="1"/>
  <c r="G2383" i="1"/>
  <c r="G2382" i="1"/>
  <c r="H2382" i="1" s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H2364" i="1" s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H2352" i="1" s="1"/>
  <c r="G2351" i="1"/>
  <c r="G2350" i="1"/>
  <c r="G2349" i="1"/>
  <c r="G2348" i="1"/>
  <c r="G2347" i="1"/>
  <c r="G2346" i="1"/>
  <c r="G2345" i="1"/>
  <c r="G2344" i="1"/>
  <c r="G2343" i="1"/>
  <c r="G2342" i="1"/>
  <c r="G2341" i="1"/>
  <c r="H2341" i="1" s="1"/>
  <c r="G2340" i="1"/>
  <c r="G2339" i="1"/>
  <c r="G2338" i="1"/>
  <c r="G2337" i="1"/>
  <c r="H2337" i="1" s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H2287" i="1" s="1"/>
  <c r="G2286" i="1"/>
  <c r="G2285" i="1"/>
  <c r="G2284" i="1"/>
  <c r="G2283" i="1"/>
  <c r="G2282" i="1"/>
  <c r="G2281" i="1"/>
  <c r="G2280" i="1"/>
  <c r="G2279" i="1"/>
  <c r="G2278" i="1"/>
  <c r="G2277" i="1"/>
  <c r="G2276" i="1"/>
  <c r="H2276" i="1" s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H2217" i="1" s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H2202" i="1" s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H2154" i="1" s="1"/>
  <c r="G2153" i="1"/>
  <c r="G2152" i="1"/>
  <c r="G2151" i="1"/>
  <c r="G2150" i="1"/>
  <c r="G2149" i="1"/>
  <c r="G2148" i="1"/>
  <c r="G2147" i="1"/>
  <c r="G2146" i="1"/>
  <c r="G2145" i="1"/>
  <c r="G2144" i="1"/>
  <c r="G2143" i="1"/>
  <c r="H2143" i="1" s="1"/>
  <c r="G2142" i="1"/>
  <c r="G2141" i="1"/>
  <c r="G2140" i="1"/>
  <c r="H2140" i="1" s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H2128" i="1" s="1"/>
  <c r="G2127" i="1"/>
  <c r="G2126" i="1"/>
  <c r="G2125" i="1"/>
  <c r="G2124" i="1"/>
  <c r="G2123" i="1"/>
  <c r="G2122" i="1"/>
  <c r="G2121" i="1"/>
  <c r="G2120" i="1"/>
  <c r="G2119" i="1"/>
  <c r="G2118" i="1"/>
  <c r="H2118" i="1" s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H2101" i="1" s="1"/>
  <c r="G2100" i="1"/>
  <c r="G2099" i="1"/>
  <c r="G2098" i="1"/>
  <c r="G2097" i="1"/>
  <c r="G2096" i="1"/>
  <c r="G2095" i="1"/>
  <c r="G2094" i="1"/>
  <c r="G2093" i="1"/>
  <c r="H2093" i="1" s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H2049" i="1" s="1"/>
  <c r="G2048" i="1"/>
  <c r="G2047" i="1"/>
  <c r="G2046" i="1"/>
  <c r="G2045" i="1"/>
  <c r="H2045" i="1" s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H2031" i="1" s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H2013" i="1" s="1"/>
  <c r="G2012" i="1"/>
  <c r="G2011" i="1"/>
  <c r="G2010" i="1"/>
  <c r="G2009" i="1"/>
  <c r="G2008" i="1"/>
  <c r="H2008" i="1" s="1"/>
  <c r="G2007" i="1"/>
  <c r="G2006" i="1"/>
  <c r="G2005" i="1"/>
  <c r="G2004" i="1"/>
  <c r="G2003" i="1"/>
  <c r="G2002" i="1"/>
  <c r="G2001" i="1"/>
  <c r="H2001" i="1" s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H1987" i="1" s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H1970" i="1" s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H1940" i="1" s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H1922" i="1" s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H1892" i="1" s="1"/>
  <c r="G1891" i="1"/>
  <c r="G1890" i="1"/>
  <c r="G1889" i="1"/>
  <c r="H1889" i="1" s="1"/>
  <c r="G1888" i="1"/>
  <c r="G1887" i="1"/>
  <c r="G1886" i="1"/>
  <c r="G1885" i="1"/>
  <c r="G1884" i="1"/>
  <c r="G1883" i="1"/>
  <c r="H1883" i="1" s="1"/>
  <c r="G1882" i="1"/>
  <c r="G1881" i="1"/>
  <c r="H1881" i="1" s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H1865" i="1" s="1"/>
  <c r="G1864" i="1"/>
  <c r="G1863" i="1"/>
  <c r="G1862" i="1"/>
  <c r="G1861" i="1"/>
  <c r="H1861" i="1" s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H1838" i="1" s="1"/>
  <c r="G1837" i="1"/>
  <c r="G1836" i="1"/>
  <c r="G1835" i="1"/>
  <c r="G1834" i="1"/>
  <c r="G1833" i="1"/>
  <c r="H1833" i="1" s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H1773" i="1" s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H1750" i="1" s="1"/>
  <c r="G1749" i="1"/>
  <c r="G1748" i="1"/>
  <c r="G1747" i="1"/>
  <c r="G1746" i="1"/>
  <c r="G1745" i="1"/>
  <c r="G1744" i="1"/>
  <c r="G1743" i="1"/>
  <c r="G1742" i="1"/>
  <c r="G1741" i="1"/>
  <c r="G1740" i="1"/>
  <c r="G1739" i="1"/>
  <c r="H1739" i="1" s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H1709" i="1" s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H1687" i="1" s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H1672" i="1" s="1"/>
  <c r="G1671" i="1"/>
  <c r="G1670" i="1"/>
  <c r="G1669" i="1"/>
  <c r="G1668" i="1"/>
  <c r="H1668" i="1" s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H1645" i="1" s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H1617" i="1" s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H1604" i="1" s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H1584" i="1" s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H1540" i="1" s="1"/>
  <c r="G1539" i="1"/>
  <c r="G1538" i="1"/>
  <c r="G1537" i="1"/>
  <c r="G1536" i="1"/>
  <c r="G1535" i="1"/>
  <c r="G1534" i="1"/>
  <c r="G1533" i="1"/>
  <c r="H1533" i="1" s="1"/>
  <c r="G1532" i="1"/>
  <c r="G1531" i="1"/>
  <c r="H1531" i="1" s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H1465" i="1" s="1"/>
  <c r="G1464" i="1"/>
  <c r="G1463" i="1"/>
  <c r="G1462" i="1"/>
  <c r="H1462" i="1" s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H1424" i="1" s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H1391" i="1" s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H1361" i="1" s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H1342" i="1" s="1"/>
  <c r="G1341" i="1"/>
  <c r="G1340" i="1"/>
  <c r="G1339" i="1"/>
  <c r="G1338" i="1"/>
  <c r="G1337" i="1"/>
  <c r="G1336" i="1"/>
  <c r="G1335" i="1"/>
  <c r="H1335" i="1" s="1"/>
  <c r="G1334" i="1"/>
  <c r="H1334" i="1" s="1"/>
  <c r="G1333" i="1"/>
  <c r="G1332" i="1"/>
  <c r="H1332" i="1" s="1"/>
  <c r="G1331" i="1"/>
  <c r="G1330" i="1"/>
  <c r="G1329" i="1"/>
  <c r="G1328" i="1"/>
  <c r="G1327" i="1"/>
  <c r="H1327" i="1" s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H1290" i="1" s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H1264" i="1" s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H1191" i="1" s="1"/>
  <c r="G1190" i="1"/>
  <c r="G1189" i="1"/>
  <c r="G1188" i="1"/>
  <c r="G1187" i="1"/>
  <c r="G1186" i="1"/>
  <c r="H1186" i="1" s="1"/>
  <c r="G1185" i="1"/>
  <c r="G1184" i="1"/>
  <c r="G1183" i="1"/>
  <c r="G1182" i="1"/>
  <c r="H1182" i="1" s="1"/>
  <c r="G1181" i="1"/>
  <c r="H1181" i="1" s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H1161" i="1" s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H1123" i="1" s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H1075" i="1" s="1"/>
  <c r="G1074" i="1"/>
  <c r="G1073" i="1"/>
  <c r="G1072" i="1"/>
  <c r="G1071" i="1"/>
  <c r="G1070" i="1"/>
  <c r="G1069" i="1"/>
  <c r="G1068" i="1"/>
  <c r="G1067" i="1"/>
  <c r="G1066" i="1"/>
  <c r="G1065" i="1"/>
  <c r="H1065" i="1" s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H1009" i="1" s="1"/>
  <c r="G1008" i="1"/>
  <c r="G1007" i="1"/>
  <c r="G1006" i="1"/>
  <c r="H1006" i="1" s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H931" i="1" s="1"/>
  <c r="G930" i="1"/>
  <c r="G929" i="1"/>
  <c r="G928" i="1"/>
  <c r="G927" i="1"/>
  <c r="G926" i="1"/>
  <c r="G925" i="1"/>
  <c r="H925" i="1" s="1"/>
  <c r="G924" i="1"/>
  <c r="G923" i="1"/>
  <c r="G922" i="1"/>
  <c r="G921" i="1"/>
  <c r="H921" i="1" s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H860" i="1" s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H845" i="1" s="1"/>
  <c r="G844" i="1"/>
  <c r="G843" i="1"/>
  <c r="G842" i="1"/>
  <c r="G841" i="1"/>
  <c r="H841" i="1" s="1"/>
  <c r="G840" i="1"/>
  <c r="G839" i="1"/>
  <c r="G838" i="1"/>
  <c r="G837" i="1"/>
  <c r="G836" i="1"/>
  <c r="H836" i="1" s="1"/>
  <c r="G835" i="1"/>
  <c r="G834" i="1"/>
  <c r="G833" i="1"/>
  <c r="G832" i="1"/>
  <c r="G831" i="1"/>
  <c r="G830" i="1"/>
  <c r="H830" i="1" s="1"/>
  <c r="G829" i="1"/>
  <c r="H829" i="1" s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H812" i="1" s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H749" i="1" s="1"/>
  <c r="G748" i="1"/>
  <c r="G747" i="1"/>
  <c r="G746" i="1"/>
  <c r="G745" i="1"/>
  <c r="H745" i="1" s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H727" i="1" s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H707" i="1" s="1"/>
  <c r="G706" i="1"/>
  <c r="G705" i="1"/>
  <c r="G704" i="1"/>
  <c r="G703" i="1"/>
  <c r="G702" i="1"/>
  <c r="H702" i="1" s="1"/>
  <c r="G701" i="1"/>
  <c r="G700" i="1"/>
  <c r="G699" i="1"/>
  <c r="G698" i="1"/>
  <c r="G697" i="1"/>
  <c r="G696" i="1"/>
  <c r="G695" i="1"/>
  <c r="H695" i="1" s="1"/>
  <c r="G694" i="1"/>
  <c r="G693" i="1"/>
  <c r="G692" i="1"/>
  <c r="G691" i="1"/>
  <c r="G690" i="1"/>
  <c r="G689" i="1"/>
  <c r="G688" i="1"/>
  <c r="G687" i="1"/>
  <c r="G686" i="1"/>
  <c r="G685" i="1"/>
  <c r="G684" i="1"/>
  <c r="H684" i="1" s="1"/>
  <c r="G683" i="1"/>
  <c r="G682" i="1"/>
  <c r="G681" i="1"/>
  <c r="G680" i="1"/>
  <c r="G679" i="1"/>
  <c r="G678" i="1"/>
  <c r="G677" i="1"/>
  <c r="G676" i="1"/>
  <c r="G675" i="1"/>
  <c r="G674" i="1"/>
  <c r="G673" i="1"/>
  <c r="H673" i="1" s="1"/>
  <c r="G672" i="1"/>
  <c r="G671" i="1"/>
  <c r="G670" i="1"/>
  <c r="G669" i="1"/>
  <c r="G668" i="1"/>
  <c r="G667" i="1"/>
  <c r="H667" i="1" s="1"/>
  <c r="G666" i="1"/>
  <c r="G665" i="1"/>
  <c r="G664" i="1"/>
  <c r="H664" i="1" s="1"/>
  <c r="G663" i="1"/>
  <c r="G662" i="1"/>
  <c r="G661" i="1"/>
  <c r="G660" i="1"/>
  <c r="G659" i="1"/>
  <c r="G658" i="1"/>
  <c r="G657" i="1"/>
  <c r="G656" i="1"/>
  <c r="G655" i="1"/>
  <c r="G654" i="1"/>
  <c r="G653" i="1"/>
  <c r="G652" i="1"/>
  <c r="H652" i="1" s="1"/>
  <c r="G651" i="1"/>
  <c r="G650" i="1"/>
  <c r="G649" i="1"/>
  <c r="G648" i="1"/>
  <c r="G647" i="1"/>
  <c r="G646" i="1"/>
  <c r="G645" i="1"/>
  <c r="G644" i="1"/>
  <c r="G643" i="1"/>
  <c r="G642" i="1"/>
  <c r="G641" i="1"/>
  <c r="G640" i="1"/>
  <c r="H640" i="1" s="1"/>
  <c r="G639" i="1"/>
  <c r="G638" i="1"/>
  <c r="G637" i="1"/>
  <c r="G636" i="1"/>
  <c r="G635" i="1"/>
  <c r="G634" i="1"/>
  <c r="G633" i="1"/>
  <c r="H633" i="1" s="1"/>
  <c r="G632" i="1"/>
  <c r="G631" i="1"/>
  <c r="H631" i="1" s="1"/>
  <c r="G630" i="1"/>
  <c r="H630" i="1" s="1"/>
  <c r="G629" i="1"/>
  <c r="G628" i="1"/>
  <c r="G627" i="1"/>
  <c r="G626" i="1"/>
  <c r="G625" i="1"/>
  <c r="G624" i="1"/>
  <c r="G623" i="1"/>
  <c r="G622" i="1"/>
  <c r="G621" i="1"/>
  <c r="H621" i="1" s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H602" i="1" s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H581" i="1" s="1"/>
  <c r="G580" i="1"/>
  <c r="G579" i="1"/>
  <c r="G578" i="1"/>
  <c r="G577" i="1"/>
  <c r="G576" i="1"/>
  <c r="G575" i="1"/>
  <c r="G574" i="1"/>
  <c r="G573" i="1"/>
  <c r="G572" i="1"/>
  <c r="H572" i="1" s="1"/>
  <c r="G571" i="1"/>
  <c r="G570" i="1"/>
  <c r="G569" i="1"/>
  <c r="G568" i="1"/>
  <c r="G567" i="1"/>
  <c r="H567" i="1" s="1"/>
  <c r="G566" i="1"/>
  <c r="G565" i="1"/>
  <c r="G564" i="1"/>
  <c r="G563" i="1"/>
  <c r="H563" i="1" s="1"/>
  <c r="G562" i="1"/>
  <c r="G561" i="1"/>
  <c r="G560" i="1"/>
  <c r="G559" i="1"/>
  <c r="G558" i="1"/>
  <c r="G557" i="1"/>
  <c r="H557" i="1" s="1"/>
  <c r="G556" i="1"/>
  <c r="G555" i="1"/>
  <c r="G554" i="1"/>
  <c r="G553" i="1"/>
  <c r="G552" i="1"/>
  <c r="G551" i="1"/>
  <c r="G550" i="1"/>
  <c r="G549" i="1"/>
  <c r="G548" i="1"/>
  <c r="G547" i="1"/>
  <c r="G546" i="1"/>
  <c r="G545" i="1"/>
  <c r="H545" i="1" s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H517" i="1" s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H497" i="1" s="1"/>
  <c r="G496" i="1"/>
  <c r="G495" i="1"/>
  <c r="H495" i="1" s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H477" i="1" s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H461" i="1" s="1"/>
  <c r="G460" i="1"/>
  <c r="G459" i="1"/>
  <c r="G458" i="1"/>
  <c r="G457" i="1"/>
  <c r="G456" i="1"/>
  <c r="G455" i="1"/>
  <c r="G454" i="1"/>
  <c r="H454" i="1" s="1"/>
  <c r="G453" i="1"/>
  <c r="G452" i="1"/>
  <c r="G451" i="1"/>
  <c r="G450" i="1"/>
  <c r="G449" i="1"/>
  <c r="G448" i="1"/>
  <c r="G447" i="1"/>
  <c r="H447" i="1" s="1"/>
  <c r="G446" i="1"/>
  <c r="G445" i="1"/>
  <c r="G444" i="1"/>
  <c r="G443" i="1"/>
  <c r="G442" i="1"/>
  <c r="G441" i="1"/>
  <c r="H441" i="1" s="1"/>
  <c r="G440" i="1"/>
  <c r="G439" i="1"/>
  <c r="G438" i="1"/>
  <c r="G437" i="1"/>
  <c r="G436" i="1"/>
  <c r="H436" i="1" s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H389" i="1" s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H352" i="1" s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H335" i="1" s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H285" i="1" s="1"/>
  <c r="G284" i="1"/>
  <c r="G283" i="1"/>
  <c r="G282" i="1"/>
  <c r="G281" i="1"/>
  <c r="G280" i="1"/>
  <c r="H280" i="1" s="1"/>
  <c r="G279" i="1"/>
  <c r="G278" i="1"/>
  <c r="G277" i="1"/>
  <c r="G276" i="1"/>
  <c r="G275" i="1"/>
  <c r="G274" i="1"/>
  <c r="G273" i="1"/>
  <c r="G272" i="1"/>
  <c r="G271" i="1"/>
  <c r="G270" i="1"/>
  <c r="H270" i="1" s="1"/>
  <c r="G269" i="1"/>
  <c r="G268" i="1"/>
  <c r="G267" i="1"/>
  <c r="G266" i="1"/>
  <c r="G265" i="1"/>
  <c r="H265" i="1" s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H248" i="1" s="1"/>
  <c r="G247" i="1"/>
  <c r="G246" i="1"/>
  <c r="G245" i="1"/>
  <c r="G244" i="1"/>
  <c r="H244" i="1" s="1"/>
  <c r="G243" i="1"/>
  <c r="G242" i="1"/>
  <c r="G241" i="1"/>
  <c r="G240" i="1"/>
  <c r="H240" i="1" s="1"/>
  <c r="G239" i="1"/>
  <c r="G238" i="1"/>
  <c r="G237" i="1"/>
  <c r="G236" i="1"/>
  <c r="G235" i="1"/>
  <c r="H235" i="1" s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H221" i="1" s="1"/>
  <c r="G220" i="1"/>
  <c r="G219" i="1"/>
  <c r="G218" i="1"/>
  <c r="G217" i="1"/>
  <c r="G216" i="1"/>
  <c r="G215" i="1"/>
  <c r="G214" i="1"/>
  <c r="G213" i="1"/>
  <c r="G212" i="1"/>
  <c r="H212" i="1" s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H188" i="1" s="1"/>
  <c r="G187" i="1"/>
  <c r="G186" i="1"/>
  <c r="G185" i="1"/>
  <c r="G184" i="1"/>
  <c r="G183" i="1"/>
  <c r="G182" i="1"/>
  <c r="G181" i="1"/>
  <c r="H181" i="1" s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H152" i="1" s="1"/>
  <c r="G151" i="1"/>
  <c r="G150" i="1"/>
  <c r="G149" i="1"/>
  <c r="G148" i="1"/>
  <c r="G147" i="1"/>
  <c r="G146" i="1"/>
  <c r="G145" i="1"/>
  <c r="G144" i="1"/>
  <c r="G143" i="1"/>
  <c r="G142" i="1"/>
  <c r="H142" i="1" s="1"/>
  <c r="G141" i="1"/>
  <c r="H141" i="1" s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H121" i="1" s="1"/>
  <c r="G120" i="1"/>
  <c r="G119" i="1"/>
  <c r="G118" i="1"/>
  <c r="G117" i="1"/>
  <c r="G116" i="1"/>
  <c r="H116" i="1" s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H79" i="1" s="1"/>
  <c r="G78" i="1"/>
  <c r="G77" i="1"/>
  <c r="G76" i="1"/>
  <c r="G75" i="1"/>
  <c r="G74" i="1"/>
  <c r="G73" i="1"/>
  <c r="G72" i="1"/>
  <c r="G71" i="1"/>
  <c r="G70" i="1"/>
  <c r="H70" i="1" s="1"/>
  <c r="G69" i="1"/>
  <c r="H69" i="1" s="1"/>
  <c r="G68" i="1"/>
  <c r="G67" i="1"/>
  <c r="G66" i="1"/>
  <c r="G65" i="1"/>
  <c r="G64" i="1"/>
  <c r="G63" i="1"/>
  <c r="H63" i="1" s="1"/>
  <c r="G62" i="1"/>
  <c r="G61" i="1"/>
  <c r="G60" i="1"/>
  <c r="G59" i="1"/>
  <c r="G58" i="1"/>
  <c r="H58" i="1" s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H33" i="1" s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H19" i="1" s="1"/>
  <c r="G18" i="1"/>
  <c r="G17" i="1"/>
  <c r="G16" i="1"/>
  <c r="G15" i="1"/>
  <c r="G14" i="1"/>
  <c r="G13" i="1"/>
  <c r="G12" i="1"/>
  <c r="G11" i="1"/>
  <c r="G10" i="1"/>
  <c r="G9" i="1"/>
  <c r="G8" i="1"/>
  <c r="H8" i="1" s="1"/>
  <c r="G7" i="1"/>
  <c r="G6" i="1"/>
  <c r="G5" i="1"/>
  <c r="G4" i="1"/>
  <c r="G3" i="1"/>
  <c r="AA11258" i="1" a="1"/>
  <c r="AA11258" i="1" s="1"/>
  <c r="AB11258" i="1" s="1"/>
  <c r="Q11258" i="1" a="1"/>
  <c r="Q11258" i="1" s="1"/>
  <c r="R11258" i="1" s="1"/>
  <c r="I11258" i="1" a="1"/>
  <c r="I11258" i="1" s="1"/>
  <c r="J11258" i="1" s="1"/>
  <c r="AB11259" i="1" l="1"/>
  <c r="AB11260" i="1"/>
  <c r="R11259" i="1"/>
  <c r="R11260" i="1"/>
  <c r="R11261" i="1"/>
  <c r="R11262" i="1"/>
  <c r="J11259" i="1"/>
  <c r="J11260" i="1"/>
  <c r="J11261" i="1"/>
  <c r="J11262" i="1"/>
  <c r="J11263" i="1" l="1"/>
  <c r="K11258" i="1" s="1"/>
  <c r="H10080" i="1"/>
  <c r="H9588" i="1"/>
  <c r="H8676" i="1"/>
  <c r="H10379" i="1"/>
  <c r="H9155" i="1"/>
  <c r="H7775" i="1"/>
  <c r="H10846" i="1"/>
  <c r="H9646" i="1"/>
  <c r="H9202" i="1"/>
  <c r="H8973" i="1"/>
  <c r="H8553" i="1"/>
  <c r="H7797" i="1"/>
  <c r="H9956" i="1"/>
  <c r="H9452" i="1"/>
  <c r="H8612" i="1"/>
  <c r="H8839" i="1"/>
  <c r="H8227" i="1"/>
  <c r="H10122" i="1"/>
  <c r="H9546" i="1"/>
  <c r="H8538" i="1"/>
  <c r="H9413" i="1"/>
  <c r="H8933" i="1"/>
  <c r="H8105" i="1"/>
  <c r="H10804" i="1"/>
  <c r="H10228" i="1"/>
  <c r="H9040" i="1"/>
  <c r="H8548" i="1"/>
  <c r="H10611" i="1"/>
  <c r="H10095" i="1"/>
  <c r="H8907" i="1"/>
  <c r="H8379" i="1"/>
  <c r="H7971" i="1"/>
  <c r="H10538" i="1"/>
  <c r="H9422" i="1"/>
  <c r="H7692" i="1"/>
  <c r="H7092" i="1"/>
  <c r="H5820" i="1"/>
  <c r="H7307" i="1"/>
  <c r="H5012" i="1"/>
  <c r="H3983" i="1"/>
  <c r="H7896" i="1"/>
  <c r="H11230" i="1"/>
  <c r="H10810" i="1"/>
  <c r="H9166" i="1"/>
  <c r="H8218" i="1"/>
  <c r="H9369" i="1"/>
  <c r="H8961" i="1"/>
  <c r="H8564" i="1"/>
  <c r="H7976" i="1"/>
  <c r="H9703" i="1"/>
  <c r="H8827" i="1"/>
  <c r="H11058" i="1"/>
  <c r="H10494" i="1"/>
  <c r="H10002" i="1"/>
  <c r="H9510" i="1"/>
  <c r="H8490" i="1"/>
  <c r="H10720" i="1"/>
  <c r="H10192" i="1"/>
  <c r="H8775" i="1"/>
  <c r="H8331" i="1"/>
  <c r="H7947" i="1"/>
  <c r="H10514" i="1"/>
  <c r="H9842" i="1"/>
  <c r="H7056" i="1"/>
  <c r="H5760" i="1"/>
  <c r="H5232" i="1"/>
  <c r="H6875" i="1"/>
  <c r="H4460" i="1"/>
  <c r="H5154" i="1"/>
  <c r="H1172" i="1"/>
  <c r="H10824" i="1"/>
  <c r="H9972" i="1"/>
  <c r="H9396" i="1"/>
  <c r="H8544" i="1"/>
  <c r="H7848" i="1"/>
  <c r="H9023" i="1"/>
  <c r="H11170" i="1"/>
  <c r="H10425" i="1"/>
  <c r="H9957" i="1"/>
  <c r="H8949" i="1"/>
  <c r="H8528" i="1"/>
  <c r="H10795" i="1"/>
  <c r="H9979" i="1"/>
  <c r="H11022" i="1"/>
  <c r="H9486" i="1"/>
  <c r="H8406" i="1"/>
  <c r="H7914" i="1"/>
  <c r="H9305" i="1"/>
  <c r="H10684" i="1"/>
  <c r="H10072" i="1"/>
  <c r="H8440" i="1"/>
  <c r="H10491" i="1"/>
  <c r="H9363" i="1"/>
  <c r="H8715" i="1"/>
  <c r="H8319" i="1"/>
  <c r="H7923" i="1"/>
  <c r="H10490" i="1"/>
  <c r="H9374" i="1"/>
  <c r="H6108" i="1"/>
  <c r="H4220" i="1"/>
  <c r="H7277" i="1"/>
  <c r="H6987" i="1"/>
  <c r="H10392" i="1"/>
  <c r="H9000" i="1"/>
  <c r="H10091" i="1"/>
  <c r="H8423" i="1"/>
  <c r="H11146" i="1"/>
  <c r="H10774" i="1"/>
  <c r="H9970" i="1"/>
  <c r="H9430" i="1"/>
  <c r="H9130" i="1"/>
  <c r="H8877" i="1"/>
  <c r="H11048" i="1"/>
  <c r="H10448" i="1"/>
  <c r="H9860" i="1"/>
  <c r="H8707" i="1"/>
  <c r="H8059" i="1"/>
  <c r="H9390" i="1"/>
  <c r="H10637" i="1"/>
  <c r="H8801" i="1"/>
  <c r="H10648" i="1"/>
  <c r="H8428" i="1"/>
  <c r="H9975" i="1"/>
  <c r="H9350" i="1"/>
  <c r="H8150" i="1"/>
  <c r="H6588" i="1"/>
  <c r="H6084" i="1"/>
  <c r="H7087" i="1"/>
  <c r="H6639" i="1"/>
  <c r="H1871" i="1"/>
  <c r="H4758" i="1"/>
  <c r="H10128" i="1"/>
  <c r="H9096" i="1"/>
  <c r="H8016" i="1"/>
  <c r="H9239" i="1"/>
  <c r="H9694" i="1"/>
  <c r="H8983" i="1"/>
  <c r="H10733" i="1"/>
  <c r="H9437" i="1"/>
  <c r="H8153" i="1"/>
  <c r="H8632" i="1"/>
  <c r="H10707" i="1"/>
  <c r="H8391" i="1"/>
  <c r="H9950" i="1"/>
  <c r="H11232" i="1"/>
  <c r="H10740" i="1"/>
  <c r="H9324" i="1"/>
  <c r="H9587" i="1"/>
  <c r="H9910" i="1"/>
  <c r="H9418" i="1"/>
  <c r="H8662" i="1"/>
  <c r="H10353" i="1"/>
  <c r="H9861" i="1"/>
  <c r="H8865" i="1"/>
  <c r="H9836" i="1"/>
  <c r="H11215" i="1"/>
  <c r="H9907" i="1"/>
  <c r="H7987" i="1"/>
  <c r="H10770" i="1"/>
  <c r="H8790" i="1"/>
  <c r="H10481" i="1"/>
  <c r="H9245" i="1"/>
  <c r="H8765" i="1"/>
  <c r="H7829" i="1"/>
  <c r="H9376" i="1"/>
  <c r="H8872" i="1"/>
  <c r="H10947" i="1"/>
  <c r="H8235" i="1"/>
  <c r="H11186" i="1"/>
  <c r="H10406" i="1"/>
  <c r="H9326" i="1"/>
  <c r="H6072" i="1"/>
  <c r="H5604" i="1"/>
  <c r="H5184" i="1"/>
  <c r="H6021" i="1"/>
  <c r="H6259" i="1"/>
  <c r="H6171" i="1"/>
  <c r="H1259" i="1"/>
  <c r="H10584" i="1"/>
  <c r="H9756" i="1"/>
  <c r="H8760" i="1"/>
  <c r="H9214" i="1"/>
  <c r="H8374" i="1"/>
  <c r="H9465" i="1"/>
  <c r="H9021" i="1"/>
  <c r="H7833" i="1"/>
  <c r="H10088" i="1"/>
  <c r="H8660" i="1"/>
  <c r="H9763" i="1"/>
  <c r="H10518" i="1"/>
  <c r="H10013" i="1"/>
  <c r="H9052" i="1"/>
  <c r="H11211" i="1"/>
  <c r="H8955" i="1"/>
  <c r="H8007" i="1"/>
  <c r="H9470" i="1"/>
  <c r="H8474" i="1"/>
  <c r="H6744" i="1"/>
  <c r="H4296" i="1"/>
  <c r="H5374" i="1"/>
  <c r="H6124" i="1"/>
  <c r="H10344" i="1"/>
  <c r="H9924" i="1"/>
  <c r="H9300" i="1"/>
  <c r="H8244" i="1"/>
  <c r="H9539" i="1"/>
  <c r="H8867" i="1"/>
  <c r="H11086" i="1"/>
  <c r="H10809" i="1"/>
  <c r="H10281" i="1"/>
  <c r="H9177" i="1"/>
  <c r="H8841" i="1"/>
  <c r="H8313" i="1"/>
  <c r="H10340" i="1"/>
  <c r="H8384" i="1"/>
  <c r="H10663" i="1"/>
  <c r="H7975" i="1"/>
  <c r="H9798" i="1"/>
  <c r="H9318" i="1"/>
  <c r="H8346" i="1"/>
  <c r="H11236" i="1"/>
  <c r="H9988" i="1"/>
  <c r="H8824" i="1"/>
  <c r="H8571" i="1"/>
  <c r="H11174" i="1"/>
  <c r="H10370" i="1"/>
  <c r="H7946" i="1"/>
  <c r="H6960" i="1"/>
  <c r="H6036" i="1"/>
  <c r="H4811" i="1"/>
  <c r="H5493" i="1"/>
  <c r="H5331" i="1"/>
  <c r="H2248" i="1"/>
  <c r="H9264" i="1"/>
  <c r="H10655" i="1"/>
  <c r="H9911" i="1"/>
  <c r="H10582" i="1"/>
  <c r="H9862" i="1"/>
  <c r="H9394" i="1"/>
  <c r="H9046" i="1"/>
  <c r="H10269" i="1"/>
  <c r="H9789" i="1"/>
  <c r="H9153" i="1"/>
  <c r="H10880" i="1"/>
  <c r="H10316" i="1"/>
  <c r="H9296" i="1"/>
  <c r="H8336" i="1"/>
  <c r="H8587" i="1"/>
  <c r="H10710" i="1"/>
  <c r="H9294" i="1"/>
  <c r="H8298" i="1"/>
  <c r="H10973" i="1"/>
  <c r="H10373" i="1"/>
  <c r="H9316" i="1"/>
  <c r="H8800" i="1"/>
  <c r="H10911" i="1"/>
  <c r="H10335" i="1"/>
  <c r="H9795" i="1"/>
  <c r="H9267" i="1"/>
  <c r="H7922" i="1"/>
  <c r="H7320" i="1"/>
  <c r="H4463" i="1"/>
  <c r="H4737" i="1"/>
  <c r="H3957" i="1"/>
  <c r="H11172" i="1"/>
  <c r="H10692" i="1"/>
  <c r="H10308" i="1"/>
  <c r="H9864" i="1"/>
  <c r="H9252" i="1"/>
  <c r="H8184" i="1"/>
  <c r="H11135" i="1"/>
  <c r="H9503" i="1"/>
  <c r="H10558" i="1"/>
  <c r="H9814" i="1"/>
  <c r="H9034" i="1"/>
  <c r="H8590" i="1"/>
  <c r="H10737" i="1"/>
  <c r="H9705" i="1"/>
  <c r="H10868" i="1"/>
  <c r="H8768" i="1"/>
  <c r="H11071" i="1"/>
  <c r="H9307" i="1"/>
  <c r="H9738" i="1"/>
  <c r="H10289" i="1"/>
  <c r="H9065" i="1"/>
  <c r="H10887" i="1"/>
  <c r="H10311" i="1"/>
  <c r="H9783" i="1"/>
  <c r="H9207" i="1"/>
  <c r="H8511" i="1"/>
  <c r="H8163" i="1"/>
  <c r="H7308" i="1"/>
  <c r="H6000" i="1"/>
  <c r="H4399" i="1"/>
  <c r="H4263" i="1"/>
  <c r="H10644" i="1"/>
  <c r="H9852" i="1"/>
  <c r="H11087" i="1"/>
  <c r="H10547" i="1"/>
  <c r="H9323" i="1"/>
  <c r="H8135" i="1"/>
  <c r="H10942" i="1"/>
  <c r="H8482" i="1"/>
  <c r="H9680" i="1"/>
  <c r="H9260" i="1"/>
  <c r="H8708" i="1"/>
  <c r="H9835" i="1"/>
  <c r="H9283" i="1"/>
  <c r="H11154" i="1"/>
  <c r="H10362" i="1"/>
  <c r="H9690" i="1"/>
  <c r="H8634" i="1"/>
  <c r="H8094" i="1"/>
  <c r="H10925" i="1"/>
  <c r="H10241" i="1"/>
  <c r="H9784" i="1"/>
  <c r="H10299" i="1"/>
  <c r="H9063" i="1"/>
  <c r="H10922" i="1"/>
  <c r="H9638" i="1"/>
  <c r="H9170" i="1"/>
  <c r="H8594" i="1"/>
  <c r="H6912" i="1"/>
  <c r="H6216" i="1"/>
  <c r="H5436" i="1"/>
  <c r="H5028" i="1"/>
  <c r="H7340" i="1"/>
  <c r="H7626" i="1"/>
  <c r="H505" i="1"/>
  <c r="H5317" i="1"/>
  <c r="H10081" i="1"/>
  <c r="H3049" i="1"/>
  <c r="H9349" i="1"/>
  <c r="H386" i="1"/>
  <c r="H2618" i="1"/>
  <c r="H6277" i="1"/>
  <c r="H25" i="1"/>
  <c r="H506" i="1"/>
  <c r="H3158" i="1"/>
  <c r="H2461" i="1"/>
  <c r="H8401" i="1"/>
  <c r="H422" i="1"/>
  <c r="H99" i="1"/>
  <c r="H5834" i="1"/>
  <c r="H7622" i="1"/>
  <c r="H748" i="1"/>
  <c r="H1949" i="1"/>
  <c r="H1338" i="1"/>
  <c r="H881" i="1"/>
  <c r="H1503" i="1"/>
  <c r="H333" i="1"/>
  <c r="H1137" i="1"/>
  <c r="H1126" i="1"/>
  <c r="H1371" i="1"/>
  <c r="H742" i="1"/>
  <c r="H552" i="1"/>
  <c r="H4984" i="1"/>
  <c r="H2849" i="1"/>
  <c r="H1638" i="1"/>
  <c r="H3510" i="1"/>
  <c r="H6733" i="1"/>
  <c r="H10189" i="1"/>
  <c r="H4514" i="1"/>
  <c r="H1177" i="1"/>
  <c r="H9733" i="1"/>
  <c r="H2930" i="1"/>
  <c r="H7045" i="1"/>
  <c r="H578" i="1"/>
  <c r="H5246" i="1"/>
  <c r="H2725" i="1"/>
  <c r="H3254" i="1"/>
  <c r="H6757" i="1"/>
  <c r="H6806" i="1"/>
  <c r="H7634" i="1"/>
  <c r="H4035" i="1"/>
  <c r="H1252" i="1"/>
  <c r="H1961" i="1"/>
  <c r="H2513" i="1"/>
  <c r="H942" i="1"/>
  <c r="H1349" i="1"/>
  <c r="H1015" i="1"/>
  <c r="H2683" i="1"/>
  <c r="H1731" i="1"/>
  <c r="H308" i="1"/>
  <c r="H1318" i="1"/>
  <c r="H2518" i="1"/>
  <c r="H1660" i="1"/>
  <c r="H2320" i="1"/>
  <c r="H3628" i="1"/>
  <c r="H2238" i="1"/>
  <c r="H3066" i="1"/>
  <c r="H3582" i="1"/>
  <c r="H997" i="1"/>
  <c r="H10357" i="1"/>
  <c r="H7921" i="1"/>
  <c r="H1297" i="1"/>
  <c r="H9541" i="1"/>
  <c r="H8521" i="1"/>
  <c r="H770" i="1"/>
  <c r="H15" i="1"/>
  <c r="H4118" i="1"/>
  <c r="H5966" i="1"/>
  <c r="H6350" i="1"/>
  <c r="H6854" i="1"/>
  <c r="H3183" i="1"/>
  <c r="H52" i="1"/>
  <c r="H1312" i="1"/>
  <c r="H966" i="1"/>
  <c r="H320" i="1"/>
  <c r="H1683" i="1"/>
  <c r="H1481" i="1"/>
  <c r="H429" i="1"/>
  <c r="H1257" i="1"/>
  <c r="H1611" i="1"/>
  <c r="H298" i="1"/>
  <c r="H814" i="1"/>
  <c r="H2554" i="1"/>
  <c r="H3112" i="1"/>
  <c r="H3700" i="1"/>
  <c r="H5020" i="1"/>
  <c r="H3545" i="1"/>
  <c r="H4049" i="1"/>
  <c r="H2250" i="1"/>
  <c r="H2574" i="1"/>
  <c r="H3642" i="1"/>
  <c r="H8053" i="1"/>
  <c r="H6601" i="1"/>
  <c r="H10069" i="1"/>
  <c r="H998" i="1"/>
  <c r="H687" i="1"/>
  <c r="H1741" i="1"/>
  <c r="H133" i="1"/>
  <c r="H8641" i="1"/>
  <c r="H4502" i="1"/>
  <c r="H9457" i="1"/>
  <c r="H3578" i="1"/>
  <c r="H7609" i="1"/>
  <c r="H890" i="1"/>
  <c r="H6410" i="1"/>
  <c r="H6974" i="1"/>
  <c r="H1553" i="1"/>
  <c r="H414" i="1"/>
  <c r="H2911" i="1"/>
  <c r="H799" i="1"/>
  <c r="H404" i="1"/>
  <c r="H1815" i="1"/>
  <c r="H1625" i="1"/>
  <c r="H1719" i="1"/>
  <c r="H1438" i="1"/>
  <c r="H1882" i="1"/>
  <c r="H215" i="1"/>
  <c r="H84" i="1"/>
  <c r="H1804" i="1"/>
  <c r="H4444" i="1"/>
  <c r="H3605" i="1"/>
  <c r="H2262" i="1"/>
  <c r="H2586" i="1"/>
  <c r="H1753" i="1"/>
  <c r="H877" i="1"/>
  <c r="H6781" i="1"/>
  <c r="H27" i="1"/>
  <c r="H8665" i="1"/>
  <c r="H4646" i="1"/>
  <c r="H5101" i="1"/>
  <c r="H2773" i="1"/>
  <c r="H1046" i="1"/>
  <c r="H6014" i="1"/>
  <c r="H7022" i="1"/>
  <c r="H100" i="1"/>
  <c r="H832" i="1"/>
  <c r="H1575" i="1"/>
  <c r="H1589" i="1"/>
  <c r="H2009" i="1"/>
  <c r="H1026" i="1"/>
  <c r="H1395" i="1"/>
  <c r="H1375" i="1"/>
  <c r="H2923" i="1"/>
  <c r="H847" i="1"/>
  <c r="H416" i="1"/>
  <c r="H501" i="1"/>
  <c r="H1305" i="1"/>
  <c r="H2674" i="1"/>
  <c r="H96" i="1"/>
  <c r="H1888" i="1"/>
  <c r="H4564" i="1"/>
  <c r="H314" i="1"/>
  <c r="H1069" i="1"/>
  <c r="H7165" i="1"/>
  <c r="H10429" i="1"/>
  <c r="H1286" i="1"/>
  <c r="H1214" i="1"/>
  <c r="H9241" i="1"/>
  <c r="H9289" i="1"/>
  <c r="H7009" i="1"/>
  <c r="H878" i="1"/>
  <c r="H1466" i="1"/>
  <c r="H3061" i="1"/>
  <c r="H999" i="1"/>
  <c r="H6026" i="1"/>
  <c r="H6470" i="1"/>
  <c r="H7070" i="1"/>
  <c r="H124" i="1"/>
  <c r="H880" i="1"/>
  <c r="H1601" i="1"/>
  <c r="H2057" i="1"/>
  <c r="H486" i="1"/>
  <c r="H1098" i="1"/>
  <c r="H2395" i="1"/>
  <c r="H476" i="1"/>
  <c r="H2199" i="1"/>
  <c r="H57" i="1"/>
  <c r="H1413" i="1"/>
  <c r="H1821" i="1"/>
  <c r="H2505" i="1"/>
  <c r="H526" i="1"/>
  <c r="H1654" i="1"/>
  <c r="H3274" i="1"/>
  <c r="H154" i="1"/>
  <c r="H994" i="1"/>
  <c r="H2584" i="1"/>
  <c r="H4588" i="1"/>
  <c r="H5092" i="1"/>
  <c r="H3041" i="1"/>
  <c r="H2670" i="1"/>
  <c r="H3906" i="1"/>
  <c r="H2173" i="1"/>
  <c r="H7849" i="1"/>
  <c r="H1345" i="1"/>
  <c r="H2821" i="1"/>
  <c r="H10609" i="1"/>
  <c r="H819" i="1"/>
  <c r="H2881" i="1"/>
  <c r="H937" i="1"/>
  <c r="H9709" i="1"/>
  <c r="H1526" i="1"/>
  <c r="H1058" i="1"/>
  <c r="H483" i="1"/>
  <c r="H6589" i="1"/>
  <c r="H1598" i="1"/>
  <c r="H4478" i="1"/>
  <c r="H9205" i="1"/>
  <c r="H11233" i="1"/>
  <c r="H6482" i="1"/>
  <c r="H1383" i="1"/>
  <c r="H2403" i="1"/>
  <c r="H18" i="1"/>
  <c r="H582" i="1"/>
  <c r="H2407" i="1"/>
  <c r="H1073" i="1"/>
  <c r="H979" i="1"/>
  <c r="H2523" i="1"/>
  <c r="H549" i="1"/>
  <c r="H1869" i="1"/>
  <c r="H3334" i="1"/>
  <c r="H202" i="1"/>
  <c r="H2902" i="1"/>
  <c r="H3844" i="1"/>
  <c r="H5140" i="1"/>
  <c r="H3737" i="1"/>
  <c r="H1890" i="1"/>
  <c r="H2298" i="1"/>
  <c r="H4026" i="1"/>
  <c r="H2521" i="1"/>
  <c r="H1441" i="1"/>
  <c r="H10705" i="1"/>
  <c r="H11017" i="1"/>
  <c r="H1249" i="1"/>
  <c r="H4849" i="1"/>
  <c r="H1670" i="1"/>
  <c r="H7345" i="1"/>
  <c r="H615" i="1"/>
  <c r="H6673" i="1"/>
  <c r="H1754" i="1"/>
  <c r="H6554" i="1"/>
  <c r="H7262" i="1"/>
  <c r="H3507" i="1"/>
  <c r="H3855" i="1"/>
  <c r="H952" i="1"/>
  <c r="H2679" i="1"/>
  <c r="H2285" i="1"/>
  <c r="H126" i="1"/>
  <c r="H536" i="1"/>
  <c r="H585" i="1"/>
  <c r="H957" i="1"/>
  <c r="H173" i="1"/>
  <c r="H730" i="1"/>
  <c r="H1798" i="1"/>
  <c r="H276" i="1"/>
  <c r="H7778" i="1"/>
  <c r="H3424" i="1"/>
  <c r="H4684" i="1"/>
  <c r="H3773" i="1"/>
  <c r="H2090" i="1"/>
  <c r="H1131" i="1"/>
  <c r="H8509" i="1"/>
  <c r="H457" i="1"/>
  <c r="H4117" i="1"/>
  <c r="H5077" i="1"/>
  <c r="H1538" i="1"/>
  <c r="H1886" i="1"/>
  <c r="H1203" i="1"/>
  <c r="H3913" i="1"/>
  <c r="H2270" i="1"/>
  <c r="H6158" i="1"/>
  <c r="H3867" i="1"/>
  <c r="H340" i="1"/>
  <c r="H2333" i="1"/>
  <c r="H138" i="1"/>
  <c r="H642" i="1"/>
  <c r="H1230" i="1"/>
  <c r="H2883" i="1"/>
  <c r="H766" i="1"/>
  <c r="H1918" i="1"/>
  <c r="H1138" i="1"/>
  <c r="H1384" i="1"/>
  <c r="H2032" i="1"/>
  <c r="H2728" i="1"/>
  <c r="H3472" i="1"/>
  <c r="H4096" i="1"/>
  <c r="H3149" i="1"/>
  <c r="H1566" i="1"/>
  <c r="H2334" i="1"/>
  <c r="H3438" i="1"/>
  <c r="H3205" i="1"/>
  <c r="H8749" i="1"/>
  <c r="H2282" i="1"/>
  <c r="H3769" i="1"/>
  <c r="H98" i="1"/>
  <c r="H5294" i="1"/>
  <c r="H10885" i="1"/>
  <c r="H2498" i="1"/>
  <c r="H8089" i="1"/>
  <c r="H11041" i="1"/>
  <c r="H1994" i="1"/>
  <c r="H2642" i="1"/>
  <c r="H5786" i="1"/>
  <c r="H6206" i="1"/>
  <c r="H3543" i="1"/>
  <c r="H412" i="1"/>
  <c r="H1012" i="1"/>
  <c r="H2859" i="1"/>
  <c r="H1627" i="1"/>
  <c r="H415" i="1"/>
  <c r="H32" i="1"/>
  <c r="H2955" i="1"/>
  <c r="H237" i="1"/>
  <c r="H609" i="1"/>
  <c r="H1581" i="1"/>
  <c r="H3550" i="1"/>
  <c r="H575" i="1"/>
  <c r="H420" i="1"/>
  <c r="H2152" i="1"/>
  <c r="H2776" i="1"/>
  <c r="H4192" i="1"/>
  <c r="H3462" i="1"/>
  <c r="H4110" i="1"/>
  <c r="H4633" i="1"/>
  <c r="H8809" i="1"/>
  <c r="H2006" i="1"/>
  <c r="H5965" i="1"/>
  <c r="H11197" i="1"/>
  <c r="H4465" i="1"/>
  <c r="H7669" i="1"/>
  <c r="H2402" i="1"/>
  <c r="H589" i="1"/>
  <c r="H5798" i="1"/>
  <c r="H6218" i="1"/>
  <c r="H6626" i="1"/>
  <c r="H3927" i="1"/>
  <c r="H113" i="1"/>
  <c r="H2393" i="1"/>
  <c r="H198" i="1"/>
  <c r="H822" i="1"/>
  <c r="H29" i="1"/>
  <c r="H261" i="1"/>
  <c r="H1053" i="1"/>
  <c r="H3586" i="1"/>
  <c r="H670" i="1"/>
  <c r="H2434" i="1"/>
  <c r="H3034" i="1"/>
  <c r="H599" i="1"/>
  <c r="H456" i="1"/>
  <c r="H1420" i="1"/>
  <c r="H4204" i="1"/>
  <c r="H2777" i="1"/>
  <c r="H2046" i="1"/>
  <c r="H627" i="1"/>
  <c r="H106" i="1"/>
  <c r="H2920" i="1"/>
  <c r="H4218" i="1"/>
  <c r="H2588" i="1"/>
  <c r="H4076" i="1"/>
  <c r="H3381" i="1"/>
  <c r="H2903" i="1"/>
  <c r="H3515" i="1"/>
  <c r="H1692" i="1"/>
  <c r="H2280" i="1"/>
  <c r="H4275" i="1"/>
  <c r="H6363" i="1"/>
  <c r="H7011" i="1"/>
  <c r="H7803" i="1"/>
  <c r="H6604" i="1"/>
  <c r="H7096" i="1"/>
  <c r="H5825" i="1"/>
  <c r="H6390" i="1"/>
  <c r="H6762" i="1"/>
  <c r="H5143" i="1"/>
  <c r="H6391" i="1"/>
  <c r="H4268" i="1"/>
  <c r="H4532" i="1"/>
  <c r="H5780" i="1"/>
  <c r="H7400" i="1"/>
  <c r="H6069" i="1"/>
  <c r="H7113" i="1"/>
  <c r="H4174" i="1"/>
  <c r="H5014" i="1"/>
  <c r="H5434" i="1"/>
  <c r="H4823" i="1"/>
  <c r="H4332" i="1"/>
  <c r="H7549" i="1"/>
  <c r="H508" i="1"/>
  <c r="H1078" i="1"/>
  <c r="H4866" i="1"/>
  <c r="H3871" i="1"/>
  <c r="H3464" i="1"/>
  <c r="H2793" i="1"/>
  <c r="H3405" i="1"/>
  <c r="H1931" i="1"/>
  <c r="H2927" i="1"/>
  <c r="H3552" i="1"/>
  <c r="H7827" i="1"/>
  <c r="H4181" i="1"/>
  <c r="H4673" i="1"/>
  <c r="H6557" i="1"/>
  <c r="H7493" i="1"/>
  <c r="H5298" i="1"/>
  <c r="H4495" i="1"/>
  <c r="H7219" i="1"/>
  <c r="H5072" i="1"/>
  <c r="H5804" i="1"/>
  <c r="H6788" i="1"/>
  <c r="H7436" i="1"/>
  <c r="H4821" i="1"/>
  <c r="H6093" i="1"/>
  <c r="H4198" i="1"/>
  <c r="H5110" i="1"/>
  <c r="H6130" i="1"/>
  <c r="H4511" i="1"/>
  <c r="H5519" i="1"/>
  <c r="H6011" i="1"/>
  <c r="H7007" i="1"/>
  <c r="H4380" i="1"/>
  <c r="H4334" i="1"/>
  <c r="H4458" i="1"/>
  <c r="H4890" i="1"/>
  <c r="H3883" i="1"/>
  <c r="H2853" i="1"/>
  <c r="H875" i="1"/>
  <c r="H2003" i="1"/>
  <c r="H1092" i="1"/>
  <c r="H2316" i="1"/>
  <c r="H2916" i="1"/>
  <c r="H4419" i="1"/>
  <c r="H4983" i="1"/>
  <c r="H6411" i="1"/>
  <c r="H7107" i="1"/>
  <c r="H7899" i="1"/>
  <c r="H7192" i="1"/>
  <c r="H4193" i="1"/>
  <c r="H4709" i="1"/>
  <c r="H5993" i="1"/>
  <c r="H5850" i="1"/>
  <c r="H7326" i="1"/>
  <c r="H7698" i="1"/>
  <c r="H6511" i="1"/>
  <c r="H4556" i="1"/>
  <c r="H5864" i="1"/>
  <c r="H6836" i="1"/>
  <c r="H4401" i="1"/>
  <c r="H5637" i="1"/>
  <c r="H6129" i="1"/>
  <c r="H5134" i="1"/>
  <c r="H6538" i="1"/>
  <c r="H7582" i="1"/>
  <c r="H5543" i="1"/>
  <c r="H7403" i="1"/>
  <c r="H4932" i="1"/>
  <c r="H3361" i="1"/>
  <c r="H5785" i="1"/>
  <c r="H209" i="1"/>
  <c r="H4840" i="1"/>
  <c r="H2684" i="1"/>
  <c r="H3537" i="1"/>
  <c r="H3886" i="1"/>
  <c r="H1463" i="1"/>
  <c r="H3576" i="1"/>
  <c r="H5019" i="1"/>
  <c r="H5751" i="1"/>
  <c r="H6435" i="1"/>
  <c r="H6771" i="1"/>
  <c r="H5356" i="1"/>
  <c r="H6232" i="1"/>
  <c r="H6700" i="1"/>
  <c r="H7228" i="1"/>
  <c r="H4217" i="1"/>
  <c r="H6113" i="1"/>
  <c r="H6629" i="1"/>
  <c r="H5886" i="1"/>
  <c r="H7398" i="1"/>
  <c r="H5935" i="1"/>
  <c r="H7435" i="1"/>
  <c r="H5900" i="1"/>
  <c r="H4497" i="1"/>
  <c r="H5697" i="1"/>
  <c r="H6141" i="1"/>
  <c r="H5158" i="1"/>
  <c r="H5590" i="1"/>
  <c r="H6238" i="1"/>
  <c r="H6083" i="1"/>
  <c r="H7487" i="1"/>
  <c r="H4956" i="1"/>
  <c r="H11053" i="1"/>
  <c r="H3584" i="1"/>
  <c r="H3009" i="1"/>
  <c r="H1619" i="1"/>
  <c r="H2075" i="1"/>
  <c r="H2999" i="1"/>
  <c r="H1164" i="1"/>
  <c r="H2376" i="1"/>
  <c r="H6459" i="1"/>
  <c r="H5944" i="1"/>
  <c r="H4253" i="1"/>
  <c r="H4757" i="1"/>
  <c r="H5501" i="1"/>
  <c r="H6137" i="1"/>
  <c r="H7145" i="1"/>
  <c r="H5370" i="1"/>
  <c r="H6522" i="1"/>
  <c r="H6846" i="1"/>
  <c r="H7446" i="1"/>
  <c r="H7746" i="1"/>
  <c r="H6811" i="1"/>
  <c r="H7459" i="1"/>
  <c r="H7676" i="1"/>
  <c r="H5757" i="1"/>
  <c r="H7473" i="1"/>
  <c r="H4414" i="1"/>
  <c r="H5170" i="1"/>
  <c r="H5686" i="1"/>
  <c r="H6610" i="1"/>
  <c r="H7618" i="1"/>
  <c r="H5567" i="1"/>
  <c r="H6131" i="1"/>
  <c r="H6635" i="1"/>
  <c r="H7139" i="1"/>
  <c r="H3482" i="1"/>
  <c r="H3559" i="1"/>
  <c r="H4003" i="1"/>
  <c r="H2336" i="1"/>
  <c r="H2231" i="1"/>
  <c r="H1176" i="1"/>
  <c r="H1896" i="1"/>
  <c r="H5883" i="1"/>
  <c r="H7359" i="1"/>
  <c r="H5980" i="1"/>
  <c r="H7636" i="1"/>
  <c r="H6161" i="1"/>
  <c r="H7169" i="1"/>
  <c r="H7697" i="1"/>
  <c r="H5430" i="1"/>
  <c r="H6078" i="1"/>
  <c r="H6558" i="1"/>
  <c r="H6894" i="1"/>
  <c r="H7482" i="1"/>
  <c r="H7770" i="1"/>
  <c r="H4376" i="1"/>
  <c r="H4688" i="1"/>
  <c r="H5984" i="1"/>
  <c r="H7748" i="1"/>
  <c r="H5241" i="1"/>
  <c r="H5865" i="1"/>
  <c r="H6885" i="1"/>
  <c r="H7485" i="1"/>
  <c r="H4594" i="1"/>
  <c r="H5194" i="1"/>
  <c r="H6298" i="1"/>
  <c r="H7114" i="1"/>
  <c r="H4631" i="1"/>
  <c r="H6155" i="1"/>
  <c r="H6659" i="1"/>
  <c r="H7151" i="1"/>
  <c r="H7559" i="1"/>
  <c r="H5041" i="1"/>
  <c r="H3595" i="1"/>
  <c r="H3994" i="1"/>
  <c r="H1031" i="1"/>
  <c r="H2375" i="1"/>
  <c r="H3851" i="1"/>
  <c r="H4611" i="1"/>
  <c r="H5139" i="1"/>
  <c r="H5979" i="1"/>
  <c r="H6796" i="1"/>
  <c r="H7708" i="1"/>
  <c r="H7745" i="1"/>
  <c r="H6114" i="1"/>
  <c r="H6570" i="1"/>
  <c r="H6954" i="1"/>
  <c r="H7494" i="1"/>
  <c r="H4400" i="1"/>
  <c r="H5996" i="1"/>
  <c r="H7760" i="1"/>
  <c r="H4569" i="1"/>
  <c r="H5889" i="1"/>
  <c r="H7497" i="1"/>
  <c r="H5746" i="1"/>
  <c r="H6334" i="1"/>
  <c r="H4655" i="1"/>
  <c r="H5639" i="1"/>
  <c r="H6755" i="1"/>
  <c r="H5389" i="1"/>
  <c r="H858" i="1"/>
  <c r="H3046" i="1"/>
  <c r="H1614" i="1"/>
  <c r="H2384" i="1"/>
  <c r="H2804" i="1"/>
  <c r="H3752" i="1"/>
  <c r="H1296" i="1"/>
  <c r="H2556" i="1"/>
  <c r="H3204" i="1"/>
  <c r="H5175" i="1"/>
  <c r="H5452" i="1"/>
  <c r="H6352" i="1"/>
  <c r="H6820" i="1"/>
  <c r="H7744" i="1"/>
  <c r="H4913" i="1"/>
  <c r="H5705" i="1"/>
  <c r="H6185" i="1"/>
  <c r="H7205" i="1"/>
  <c r="H6126" i="1"/>
  <c r="H6642" i="1"/>
  <c r="H7542" i="1"/>
  <c r="H4255" i="1"/>
  <c r="H5383" i="1"/>
  <c r="H6931" i="1"/>
  <c r="H7723" i="1"/>
  <c r="H4412" i="1"/>
  <c r="H5300" i="1"/>
  <c r="H6020" i="1"/>
  <c r="H6548" i="1"/>
  <c r="H5782" i="1"/>
  <c r="H5267" i="1"/>
  <c r="H5675" i="1"/>
  <c r="H4668" i="1"/>
  <c r="H302" i="1"/>
  <c r="H8869" i="1"/>
  <c r="H611" i="1"/>
  <c r="H2094" i="1"/>
  <c r="H2456" i="1"/>
  <c r="H3717" i="1"/>
  <c r="H4054" i="1"/>
  <c r="H1763" i="1"/>
  <c r="H3911" i="1"/>
  <c r="H3240" i="1"/>
  <c r="H4635" i="1"/>
  <c r="H6051" i="1"/>
  <c r="H6976" i="1"/>
  <c r="H4385" i="1"/>
  <c r="H5717" i="1"/>
  <c r="H6749" i="1"/>
  <c r="H7769" i="1"/>
  <c r="H6162" i="1"/>
  <c r="H6702" i="1"/>
  <c r="H7003" i="1"/>
  <c r="H7783" i="1"/>
  <c r="H4424" i="1"/>
  <c r="H4916" i="1"/>
  <c r="H5312" i="1"/>
  <c r="H6560" i="1"/>
  <c r="H4221" i="1"/>
  <c r="H5409" i="1"/>
  <c r="H4630" i="1"/>
  <c r="H5866" i="1"/>
  <c r="H7294" i="1"/>
  <c r="H4211" i="1"/>
  <c r="H5291" i="1"/>
  <c r="H5687" i="1"/>
  <c r="H6779" i="1"/>
  <c r="H3014" i="1"/>
  <c r="H3727" i="1"/>
  <c r="H3177" i="1"/>
  <c r="H671" i="1"/>
  <c r="H1139" i="1"/>
  <c r="H3935" i="1"/>
  <c r="H4671" i="1"/>
  <c r="H5512" i="1"/>
  <c r="H6520" i="1"/>
  <c r="H7241" i="1"/>
  <c r="H7158" i="1"/>
  <c r="H5563" i="1"/>
  <c r="H7051" i="1"/>
  <c r="H5456" i="1"/>
  <c r="H6596" i="1"/>
  <c r="H5973" i="1"/>
  <c r="H4078" i="1"/>
  <c r="H6790" i="1"/>
  <c r="H5747" i="1"/>
  <c r="H2029" i="1"/>
  <c r="H955" i="1"/>
  <c r="H1456" i="1"/>
  <c r="H1820" i="1"/>
  <c r="H2528" i="1"/>
  <c r="H3416" i="1"/>
  <c r="H4016" i="1"/>
  <c r="H3189" i="1"/>
  <c r="H1247" i="1"/>
  <c r="H2687" i="1"/>
  <c r="H3395" i="1"/>
  <c r="H6627" i="1"/>
  <c r="H7659" i="1"/>
  <c r="H6568" i="1"/>
  <c r="H7060" i="1"/>
  <c r="H5742" i="1"/>
  <c r="H6738" i="1"/>
  <c r="H7170" i="1"/>
  <c r="H5011" i="1"/>
  <c r="H6247" i="1"/>
  <c r="H5000" i="1"/>
  <c r="H5528" i="1"/>
  <c r="H6152" i="1"/>
  <c r="H4725" i="1"/>
  <c r="H6009" i="1"/>
  <c r="H7041" i="1"/>
  <c r="H4102" i="1"/>
  <c r="H4978" i="1"/>
  <c r="H5338" i="1"/>
  <c r="H5831" i="1"/>
  <c r="H7295" i="1"/>
  <c r="H4284" i="1"/>
  <c r="H8088" i="1"/>
  <c r="H9779" i="1"/>
  <c r="H9742" i="1"/>
  <c r="H8458" i="1"/>
  <c r="H7834" i="1"/>
  <c r="H10593" i="1"/>
  <c r="H10161" i="1"/>
  <c r="H8685" i="1"/>
  <c r="H8001" i="1"/>
  <c r="H10820" i="1"/>
  <c r="H9236" i="1"/>
  <c r="H10303" i="1"/>
  <c r="H8383" i="1"/>
  <c r="H10338" i="1"/>
  <c r="H8610" i="1"/>
  <c r="H10193" i="1"/>
  <c r="H8441" i="1"/>
  <c r="H10838" i="1"/>
  <c r="H10166" i="1"/>
  <c r="H9050" i="1"/>
  <c r="H7272" i="1"/>
  <c r="H6876" i="1"/>
  <c r="H5928" i="1"/>
  <c r="H6668" i="1"/>
  <c r="H7072" i="1"/>
  <c r="H3440" i="1"/>
  <c r="H8293" i="1"/>
  <c r="H10608" i="1"/>
  <c r="H9108" i="1"/>
  <c r="H9707" i="1"/>
  <c r="H9287" i="1"/>
  <c r="H8015" i="1"/>
  <c r="H10882" i="1"/>
  <c r="H10330" i="1"/>
  <c r="H8434" i="1"/>
  <c r="H10149" i="1"/>
  <c r="H9513" i="1"/>
  <c r="H7953" i="1"/>
  <c r="H10184" i="1"/>
  <c r="H9608" i="1"/>
  <c r="H9212" i="1"/>
  <c r="H8672" i="1"/>
  <c r="H11011" i="1"/>
  <c r="H8335" i="1"/>
  <c r="H11118" i="1"/>
  <c r="H10530" i="1"/>
  <c r="H9174" i="1"/>
  <c r="H10877" i="1"/>
  <c r="H8993" i="1"/>
  <c r="H8393" i="1"/>
  <c r="H9748" i="1"/>
  <c r="H9076" i="1"/>
  <c r="H8680" i="1"/>
  <c r="H7960" i="1"/>
  <c r="H8031" i="1"/>
  <c r="H8522" i="1"/>
  <c r="H7826" i="1"/>
  <c r="H6792" i="1"/>
  <c r="H6192" i="1"/>
  <c r="H6046" i="1"/>
  <c r="H6580" i="1"/>
  <c r="H10680" i="1"/>
  <c r="H9732" i="1"/>
  <c r="H11243" i="1"/>
  <c r="H10726" i="1"/>
  <c r="H10498" i="1"/>
  <c r="H9586" i="1"/>
  <c r="H10653" i="1"/>
  <c r="H10341" i="1"/>
  <c r="H9813" i="1"/>
  <c r="H9537" i="1"/>
  <c r="H10664" i="1"/>
  <c r="H10591" i="1"/>
  <c r="H10387" i="1"/>
  <c r="H10099" i="1"/>
  <c r="H9691" i="1"/>
  <c r="H11178" i="1"/>
  <c r="H10470" i="1"/>
  <c r="H9654" i="1"/>
  <c r="H11129" i="1"/>
  <c r="H10385" i="1"/>
  <c r="H10864" i="1"/>
  <c r="H9712" i="1"/>
  <c r="H11138" i="1"/>
  <c r="H10886" i="1"/>
  <c r="H10718" i="1"/>
  <c r="H10178" i="1"/>
  <c r="H9228" i="1"/>
  <c r="H7716" i="1"/>
  <c r="H8711" i="1"/>
  <c r="H8530" i="1"/>
  <c r="H8230" i="1"/>
  <c r="H8913" i="1"/>
  <c r="H7881" i="1"/>
  <c r="H9140" i="1"/>
  <c r="H8576" i="1"/>
  <c r="H8288" i="1"/>
  <c r="H8000" i="1"/>
  <c r="H9162" i="1"/>
  <c r="H8766" i="1"/>
  <c r="H7925" i="1"/>
  <c r="H8344" i="1"/>
  <c r="H7840" i="1"/>
  <c r="H7511" i="1"/>
  <c r="H6959" i="1"/>
  <c r="H6287" i="1"/>
  <c r="H6934" i="1"/>
  <c r="H10668" i="1"/>
  <c r="H10332" i="1"/>
  <c r="H11219" i="1"/>
  <c r="H10690" i="1"/>
  <c r="H10317" i="1"/>
  <c r="H10029" i="1"/>
  <c r="H10652" i="1"/>
  <c r="H10076" i="1"/>
  <c r="H10339" i="1"/>
  <c r="H9679" i="1"/>
  <c r="H11166" i="1"/>
  <c r="H10422" i="1"/>
  <c r="H10589" i="1"/>
  <c r="H9569" i="1"/>
  <c r="H11068" i="1"/>
  <c r="H10624" i="1"/>
  <c r="H9700" i="1"/>
  <c r="H10694" i="1"/>
  <c r="H10442" i="1"/>
  <c r="H9854" i="1"/>
  <c r="H9530" i="1"/>
  <c r="H9204" i="1"/>
  <c r="H8951" i="1"/>
  <c r="H8699" i="1"/>
  <c r="H8387" i="1"/>
  <c r="H7930" i="1"/>
  <c r="H9225" i="1"/>
  <c r="H8589" i="1"/>
  <c r="H7869" i="1"/>
  <c r="H7940" i="1"/>
  <c r="H9475" i="1"/>
  <c r="H8515" i="1"/>
  <c r="H9138" i="1"/>
  <c r="H8442" i="1"/>
  <c r="H7794" i="1"/>
  <c r="H8729" i="1"/>
  <c r="H8201" i="1"/>
  <c r="H6900" i="1"/>
  <c r="H6275" i="1"/>
  <c r="H6922" i="1"/>
  <c r="H6274" i="1"/>
  <c r="H11016" i="1"/>
  <c r="H10931" i="1"/>
  <c r="H10607" i="1"/>
  <c r="H11002" i="1"/>
  <c r="H10162" i="1"/>
  <c r="H10017" i="1"/>
  <c r="H10976" i="1"/>
  <c r="H11131" i="1"/>
  <c r="H9667" i="1"/>
  <c r="H11130" i="1"/>
  <c r="H10410" i="1"/>
  <c r="H10170" i="1"/>
  <c r="H10337" i="1"/>
  <c r="H9761" i="1"/>
  <c r="H10828" i="1"/>
  <c r="H10252" i="1"/>
  <c r="H9952" i="1"/>
  <c r="H10682" i="1"/>
  <c r="H9528" i="1"/>
  <c r="H9192" i="1"/>
  <c r="H8640" i="1"/>
  <c r="H8424" i="1"/>
  <c r="H7968" i="1"/>
  <c r="H8099" i="1"/>
  <c r="H7907" i="1"/>
  <c r="H8722" i="1"/>
  <c r="H9201" i="1"/>
  <c r="H8265" i="1"/>
  <c r="H9416" i="1"/>
  <c r="H7999" i="1"/>
  <c r="H8394" i="1"/>
  <c r="H8082" i="1"/>
  <c r="H8429" i="1"/>
  <c r="H9184" i="1"/>
  <c r="H8560" i="1"/>
  <c r="H8308" i="1"/>
  <c r="H7816" i="1"/>
  <c r="H7426" i="1"/>
  <c r="H10919" i="1"/>
  <c r="H10343" i="1"/>
  <c r="H10127" i="1"/>
  <c r="H9827" i="1"/>
  <c r="H10954" i="1"/>
  <c r="H10666" i="1"/>
  <c r="H10150" i="1"/>
  <c r="H9729" i="1"/>
  <c r="H10616" i="1"/>
  <c r="H10028" i="1"/>
  <c r="H10291" i="1"/>
  <c r="H10015" i="1"/>
  <c r="H9655" i="1"/>
  <c r="H10758" i="1"/>
  <c r="H10386" i="1"/>
  <c r="H9918" i="1"/>
  <c r="H9558" i="1"/>
  <c r="H11081" i="1"/>
  <c r="H10841" i="1"/>
  <c r="H10816" i="1"/>
  <c r="H10216" i="1"/>
  <c r="H9664" i="1"/>
  <c r="H11066" i="1"/>
  <c r="H10850" i="1"/>
  <c r="H10046" i="1"/>
  <c r="H9180" i="1"/>
  <c r="H8220" i="1"/>
  <c r="H8915" i="1"/>
  <c r="H8363" i="1"/>
  <c r="H7883" i="1"/>
  <c r="H9082" i="1"/>
  <c r="H8025" i="1"/>
  <c r="H8492" i="1"/>
  <c r="H8204" i="1"/>
  <c r="H7916" i="1"/>
  <c r="H9031" i="1"/>
  <c r="H8491" i="1"/>
  <c r="H8417" i="1"/>
  <c r="H8141" i="1"/>
  <c r="H7865" i="1"/>
  <c r="H9412" i="1"/>
  <c r="H8860" i="1"/>
  <c r="H7379" i="1"/>
  <c r="H6154" i="1"/>
  <c r="H7377" i="1"/>
  <c r="H11256" i="1"/>
  <c r="H10248" i="1"/>
  <c r="H9672" i="1"/>
  <c r="H11111" i="1"/>
  <c r="H11133" i="1"/>
  <c r="H10521" i="1"/>
  <c r="H10233" i="1"/>
  <c r="H9981" i="1"/>
  <c r="H9717" i="1"/>
  <c r="H10016" i="1"/>
  <c r="H11107" i="1"/>
  <c r="H10747" i="1"/>
  <c r="H11010" i="1"/>
  <c r="H10698" i="1"/>
  <c r="H9894" i="1"/>
  <c r="H9965" i="1"/>
  <c r="H9533" i="1"/>
  <c r="H10826" i="1"/>
  <c r="H10358" i="1"/>
  <c r="H10034" i="1"/>
  <c r="H9168" i="1"/>
  <c r="H8844" i="1"/>
  <c r="H9442" i="1"/>
  <c r="H8998" i="1"/>
  <c r="H8122" i="1"/>
  <c r="H7882" i="1"/>
  <c r="H8013" i="1"/>
  <c r="H8468" i="1"/>
  <c r="H7904" i="1"/>
  <c r="H9379" i="1"/>
  <c r="H9019" i="1"/>
  <c r="H8215" i="1"/>
  <c r="H9438" i="1"/>
  <c r="H8969" i="1"/>
  <c r="H8657" i="1"/>
  <c r="H8117" i="1"/>
  <c r="H7853" i="1"/>
  <c r="H9124" i="1"/>
  <c r="H7936" i="1"/>
  <c r="H7367" i="1"/>
  <c r="H6047" i="1"/>
  <c r="H7330" i="1"/>
  <c r="H6850" i="1"/>
  <c r="H6142" i="1"/>
  <c r="H7269" i="1"/>
  <c r="H11194" i="1"/>
  <c r="H10354" i="1"/>
  <c r="H10893" i="1"/>
  <c r="H11180" i="1"/>
  <c r="H10004" i="1"/>
  <c r="H9955" i="1"/>
  <c r="H10662" i="1"/>
  <c r="H11237" i="1"/>
  <c r="H11057" i="1"/>
  <c r="H9916" i="1"/>
  <c r="H8315" i="1"/>
  <c r="H8039" i="1"/>
  <c r="H9382" i="1"/>
  <c r="H8422" i="1"/>
  <c r="H8805" i="1"/>
  <c r="H8205" i="1"/>
  <c r="H9319" i="1"/>
  <c r="H8719" i="1"/>
  <c r="H7939" i="1"/>
  <c r="H7998" i="1"/>
  <c r="H9485" i="1"/>
  <c r="H8633" i="1"/>
  <c r="H8057" i="1"/>
  <c r="H8836" i="1"/>
  <c r="H8488" i="1"/>
  <c r="H7720" i="1"/>
  <c r="H6683" i="1"/>
  <c r="H5999" i="1"/>
  <c r="H7173" i="1"/>
  <c r="H10212" i="1"/>
  <c r="H11075" i="1"/>
  <c r="H11109" i="1"/>
  <c r="H10497" i="1"/>
  <c r="H9897" i="1"/>
  <c r="H9657" i="1"/>
  <c r="H11168" i="1"/>
  <c r="H10832" i="1"/>
  <c r="H11059" i="1"/>
  <c r="H10314" i="1"/>
  <c r="H10098" i="1"/>
  <c r="H11045" i="1"/>
  <c r="H10768" i="1"/>
  <c r="H10144" i="1"/>
  <c r="H10322" i="1"/>
  <c r="H9998" i="1"/>
  <c r="H9722" i="1"/>
  <c r="H9132" i="1"/>
  <c r="H8172" i="1"/>
  <c r="H9407" i="1"/>
  <c r="H9095" i="1"/>
  <c r="H8615" i="1"/>
  <c r="H7835" i="1"/>
  <c r="H8926" i="1"/>
  <c r="H8626" i="1"/>
  <c r="H9117" i="1"/>
  <c r="H7977" i="1"/>
  <c r="H8935" i="1"/>
  <c r="H9402" i="1"/>
  <c r="H8310" i="1"/>
  <c r="H8885" i="1"/>
  <c r="H8609" i="1"/>
  <c r="H8345" i="1"/>
  <c r="H8788" i="1"/>
  <c r="H7912" i="1"/>
  <c r="H6587" i="1"/>
  <c r="H6718" i="1"/>
  <c r="H7101" i="1"/>
  <c r="H11136" i="1"/>
  <c r="H10476" i="1"/>
  <c r="H10200" i="1"/>
  <c r="H9888" i="1"/>
  <c r="H9636" i="1"/>
  <c r="H10859" i="1"/>
  <c r="H10511" i="1"/>
  <c r="H9755" i="1"/>
  <c r="H10594" i="1"/>
  <c r="H10197" i="1"/>
  <c r="H11156" i="1"/>
  <c r="H9980" i="1"/>
  <c r="H10699" i="1"/>
  <c r="H10459" i="1"/>
  <c r="H10302" i="1"/>
  <c r="H10217" i="1"/>
  <c r="H10286" i="1"/>
  <c r="H8784" i="1"/>
  <c r="H8352" i="1"/>
  <c r="H9395" i="1"/>
  <c r="H9083" i="1"/>
  <c r="H8255" i="1"/>
  <c r="H7799" i="1"/>
  <c r="H8878" i="1"/>
  <c r="H8362" i="1"/>
  <c r="H9381" i="1"/>
  <c r="H8433" i="1"/>
  <c r="H8157" i="1"/>
  <c r="H8648" i="1"/>
  <c r="H7856" i="1"/>
  <c r="H8659" i="1"/>
  <c r="H7903" i="1"/>
  <c r="H8286" i="1"/>
  <c r="H7781" i="1"/>
  <c r="H8224" i="1"/>
  <c r="H7900" i="1"/>
  <c r="H7680" i="1"/>
  <c r="H6540" i="1"/>
  <c r="H5904" i="1"/>
  <c r="H7235" i="1"/>
  <c r="H6539" i="1"/>
  <c r="H7198" i="1"/>
  <c r="H10920" i="1"/>
  <c r="H10452" i="1"/>
  <c r="H10188" i="1"/>
  <c r="H11027" i="1"/>
  <c r="H10727" i="1"/>
  <c r="H10282" i="1"/>
  <c r="H9670" i="1"/>
  <c r="H11073" i="1"/>
  <c r="H10137" i="1"/>
  <c r="H10796" i="1"/>
  <c r="H9968" i="1"/>
  <c r="H9584" i="1"/>
  <c r="H10951" i="1"/>
  <c r="H10687" i="1"/>
  <c r="H10447" i="1"/>
  <c r="H9559" i="1"/>
  <c r="H10602" i="1"/>
  <c r="H10290" i="1"/>
  <c r="H11009" i="1"/>
  <c r="H10745" i="1"/>
  <c r="H9641" i="1"/>
  <c r="H9568" i="1"/>
  <c r="H10574" i="1"/>
  <c r="H9348" i="1"/>
  <c r="H8136" i="1"/>
  <c r="H8819" i="1"/>
  <c r="H8531" i="1"/>
  <c r="H9334" i="1"/>
  <c r="H7786" i="1"/>
  <c r="H9069" i="1"/>
  <c r="H8721" i="1"/>
  <c r="H7737" i="1"/>
  <c r="H7844" i="1"/>
  <c r="H9199" i="1"/>
  <c r="H8407" i="1"/>
  <c r="H7807" i="1"/>
  <c r="H8850" i="1"/>
  <c r="H8574" i="1"/>
  <c r="H8250" i="1"/>
  <c r="H9137" i="1"/>
  <c r="H8200" i="1"/>
  <c r="H7668" i="1"/>
  <c r="H7428" i="1"/>
  <c r="H7128" i="1"/>
  <c r="H5880" i="1"/>
  <c r="H6491" i="1"/>
  <c r="H7714" i="1"/>
  <c r="H5962" i="1"/>
  <c r="K11259" i="1"/>
  <c r="H1969" i="1"/>
  <c r="H1333" i="1"/>
  <c r="H145" i="1"/>
  <c r="H2545" i="1"/>
  <c r="H9529" i="1"/>
  <c r="H10789" i="1"/>
  <c r="H5185" i="1"/>
  <c r="H1778" i="1"/>
  <c r="H735" i="1"/>
  <c r="H338" i="1"/>
  <c r="H2284" i="1"/>
  <c r="H986" i="1"/>
  <c r="H1803" i="1"/>
  <c r="H4201" i="1"/>
  <c r="H1287" i="1"/>
  <c r="H6049" i="1"/>
  <c r="H1082" i="1"/>
  <c r="H3519" i="1"/>
  <c r="H5845" i="1"/>
  <c r="H9505" i="1"/>
  <c r="H723" i="1"/>
  <c r="H6145" i="1"/>
  <c r="H879" i="1"/>
  <c r="H3075" i="1"/>
  <c r="H183" i="1"/>
  <c r="H3194" i="1"/>
  <c r="H3434" i="1"/>
  <c r="H3686" i="1"/>
  <c r="H4814" i="1"/>
  <c r="H5666" i="1"/>
  <c r="H4659" i="1"/>
  <c r="H8427" i="1"/>
  <c r="H184" i="1"/>
  <c r="H97" i="1"/>
  <c r="H2005" i="1"/>
  <c r="H949" i="1"/>
  <c r="H2797" i="1"/>
  <c r="H9565" i="1"/>
  <c r="H10813" i="1"/>
  <c r="H11005" i="1"/>
  <c r="H5533" i="1"/>
  <c r="H1442" i="1"/>
  <c r="H9493" i="1"/>
  <c r="H939" i="1"/>
  <c r="H4477" i="1"/>
  <c r="H446" i="1"/>
  <c r="H7957" i="1"/>
  <c r="H5665" i="1"/>
  <c r="H699" i="1"/>
  <c r="H4321" i="1"/>
  <c r="H7033" i="1"/>
  <c r="H10345" i="1"/>
  <c r="H2485" i="1"/>
  <c r="H8473" i="1"/>
  <c r="H111" i="1"/>
  <c r="H1947" i="1"/>
  <c r="H5941" i="1"/>
  <c r="H3003" i="1"/>
  <c r="H291" i="1"/>
  <c r="H2919" i="1"/>
  <c r="H2330" i="1"/>
  <c r="H2510" i="1"/>
  <c r="H2774" i="1"/>
  <c r="H3446" i="1"/>
  <c r="H3698" i="1"/>
  <c r="H3950" i="1"/>
  <c r="H4418" i="1"/>
  <c r="H4862" i="1"/>
  <c r="H5462" i="1"/>
  <c r="H5678" i="1"/>
  <c r="H1576" i="1"/>
  <c r="H5235" i="1"/>
  <c r="H229" i="1"/>
  <c r="H1561" i="1"/>
  <c r="H1801" i="1"/>
  <c r="H1033" i="1"/>
  <c r="H3325" i="1"/>
  <c r="H9721" i="1"/>
  <c r="H10129" i="1"/>
  <c r="H10825" i="1"/>
  <c r="H11065" i="1"/>
  <c r="H5653" i="1"/>
  <c r="H2365" i="1"/>
  <c r="H4165" i="1"/>
  <c r="H6493" i="1"/>
  <c r="H9661" i="1"/>
  <c r="H1035" i="1"/>
  <c r="H3327" i="1"/>
  <c r="H686" i="1"/>
  <c r="H2893" i="1"/>
  <c r="H5989" i="1"/>
  <c r="H135" i="1"/>
  <c r="H3661" i="1"/>
  <c r="H1083" i="1"/>
  <c r="H3831" i="1"/>
  <c r="H4573" i="1"/>
  <c r="H1959" i="1"/>
  <c r="H339" i="1"/>
  <c r="H6433" i="1"/>
  <c r="H9313" i="1"/>
  <c r="H387" i="1"/>
  <c r="H2342" i="1"/>
  <c r="H2522" i="1"/>
  <c r="H3050" i="1"/>
  <c r="H3458" i="1"/>
  <c r="H3962" i="1"/>
  <c r="H5210" i="1"/>
  <c r="H5702" i="1"/>
  <c r="H4851" i="1"/>
  <c r="H7179" i="1"/>
  <c r="H10107" i="1"/>
  <c r="H245" i="1"/>
  <c r="H5595" i="1"/>
  <c r="H1261" i="1"/>
  <c r="H685" i="1"/>
  <c r="H1021" i="1"/>
  <c r="H3793" i="1"/>
  <c r="H9745" i="1"/>
  <c r="H10549" i="1"/>
  <c r="H10837" i="1"/>
  <c r="H11077" i="1"/>
  <c r="H5761" i="1"/>
  <c r="H9001" i="1"/>
  <c r="H1874" i="1"/>
  <c r="H4273" i="1"/>
  <c r="H6613" i="1"/>
  <c r="H1119" i="1"/>
  <c r="H4705" i="1"/>
  <c r="H7813" i="1"/>
  <c r="H2259" i="1"/>
  <c r="H6517" i="1"/>
  <c r="H9301" i="1"/>
  <c r="H4825" i="1"/>
  <c r="H530" i="1"/>
  <c r="H2631" i="1"/>
  <c r="H3001" i="1"/>
  <c r="H6457" i="1"/>
  <c r="H435" i="1"/>
  <c r="H4441" i="1"/>
  <c r="H1011" i="1"/>
  <c r="H9445" i="1"/>
  <c r="H1155" i="1"/>
  <c r="H3399" i="1"/>
  <c r="H2354" i="1"/>
  <c r="H3062" i="1"/>
  <c r="H4022" i="1"/>
  <c r="H4238" i="1"/>
  <c r="H4466" i="1"/>
  <c r="H4959" i="1"/>
  <c r="H10191" i="1"/>
  <c r="H364" i="1"/>
  <c r="H305" i="1"/>
  <c r="H5691" i="1"/>
  <c r="H85" i="1"/>
  <c r="H193" i="1"/>
  <c r="H1201" i="1"/>
  <c r="H7501" i="1"/>
  <c r="H9781" i="1"/>
  <c r="H6409" i="1"/>
  <c r="H9121" i="1"/>
  <c r="H2569" i="1"/>
  <c r="H4393" i="1"/>
  <c r="H278" i="1"/>
  <c r="H2125" i="1"/>
  <c r="H4933" i="1"/>
  <c r="H1154" i="1"/>
  <c r="H327" i="1"/>
  <c r="H1275" i="1"/>
  <c r="H2185" i="1"/>
  <c r="H4957" i="1"/>
  <c r="H7633" i="1"/>
  <c r="H782" i="1"/>
  <c r="H2739" i="1"/>
  <c r="H6565" i="1"/>
  <c r="H651" i="1"/>
  <c r="H2415" i="1"/>
  <c r="H2233" i="1"/>
  <c r="H6577" i="1"/>
  <c r="H182" i="1"/>
  <c r="H86" i="1"/>
  <c r="H1263" i="1"/>
  <c r="H711" i="1"/>
  <c r="H2366" i="1"/>
  <c r="H2834" i="1"/>
  <c r="H3290" i="1"/>
  <c r="H3494" i="1"/>
  <c r="H4274" i="1"/>
  <c r="H4970" i="1"/>
  <c r="H5" i="1"/>
  <c r="H317" i="1"/>
  <c r="H5775" i="1"/>
  <c r="H7047" i="1"/>
  <c r="H553" i="1"/>
  <c r="H313" i="1"/>
  <c r="H1477" i="1"/>
  <c r="H4189" i="1"/>
  <c r="H10225" i="1"/>
  <c r="H11101" i="1"/>
  <c r="H230" i="1"/>
  <c r="H1982" i="1"/>
  <c r="H2665" i="1"/>
  <c r="H4897" i="1"/>
  <c r="H7129" i="1"/>
  <c r="H518" i="1"/>
  <c r="H2221" i="1"/>
  <c r="H3421" i="1"/>
  <c r="H8701" i="1"/>
  <c r="H423" i="1"/>
  <c r="H2763" i="1"/>
  <c r="H6745" i="1"/>
  <c r="H5089" i="1"/>
  <c r="H902" i="1"/>
  <c r="H3877" i="1"/>
  <c r="H2917" i="1"/>
  <c r="H4753" i="1"/>
  <c r="H1551" i="1"/>
  <c r="H7441" i="1"/>
  <c r="H1359" i="1"/>
  <c r="H927" i="1"/>
  <c r="H11221" i="1"/>
  <c r="H2378" i="1"/>
  <c r="H2582" i="1"/>
  <c r="H3518" i="1"/>
  <c r="H4046" i="1"/>
  <c r="H4550" i="1"/>
  <c r="H4982" i="1"/>
  <c r="H5258" i="1"/>
  <c r="H5570" i="1"/>
  <c r="H5750" i="1"/>
  <c r="H7863" i="1"/>
  <c r="H1756" i="1"/>
  <c r="H329" i="1"/>
  <c r="H5859" i="1"/>
  <c r="H7143" i="1"/>
  <c r="H1909" i="1"/>
  <c r="H385" i="1"/>
  <c r="H433" i="1"/>
  <c r="H1525" i="1"/>
  <c r="H9853" i="1"/>
  <c r="H10633" i="1"/>
  <c r="H11125" i="1"/>
  <c r="H1610" i="1"/>
  <c r="H2018" i="1"/>
  <c r="H2761" i="1"/>
  <c r="H7249" i="1"/>
  <c r="H1899" i="1"/>
  <c r="H3169" i="1"/>
  <c r="H5173" i="1"/>
  <c r="H255" i="1"/>
  <c r="H771" i="1"/>
  <c r="H266" i="1"/>
  <c r="H8113" i="1"/>
  <c r="H1202" i="1"/>
  <c r="H3375" i="1"/>
  <c r="H9481" i="1"/>
  <c r="H867" i="1"/>
  <c r="H2619" i="1"/>
  <c r="H3241" i="1"/>
  <c r="H7105" i="1"/>
  <c r="H1755" i="1"/>
  <c r="H3387" i="1"/>
  <c r="H4177" i="1"/>
  <c r="H434" i="1"/>
  <c r="H3314" i="1"/>
  <c r="H4058" i="1"/>
  <c r="H4310" i="1"/>
  <c r="H5270" i="1"/>
  <c r="H5822" i="1"/>
  <c r="H5547" i="1"/>
  <c r="H8103" i="1"/>
  <c r="H10527" i="1"/>
  <c r="H700" i="1"/>
  <c r="H65" i="1"/>
  <c r="H5931" i="1"/>
  <c r="H1585" i="1"/>
  <c r="H1885" i="1"/>
  <c r="H7981" i="1"/>
  <c r="H10273" i="1"/>
  <c r="H818" i="1"/>
  <c r="H1634" i="1"/>
  <c r="H2042" i="1"/>
  <c r="H5365" i="1"/>
  <c r="H7357" i="1"/>
  <c r="H1010" i="1"/>
  <c r="H1971" i="1"/>
  <c r="H5353" i="1"/>
  <c r="H8593" i="1"/>
  <c r="H675" i="1"/>
  <c r="H3697" i="1"/>
  <c r="H6805" i="1"/>
  <c r="H9049" i="1"/>
  <c r="H3123" i="1"/>
  <c r="H4621" i="1"/>
  <c r="H362" i="1"/>
  <c r="H2115" i="1"/>
  <c r="H5833" i="1"/>
  <c r="H8221" i="1"/>
  <c r="H123" i="1"/>
  <c r="H3459" i="1"/>
  <c r="H7021" i="1"/>
  <c r="H9649" i="1"/>
  <c r="H3349" i="1"/>
  <c r="H1118" i="1"/>
  <c r="H1923" i="1"/>
  <c r="H2870" i="1"/>
  <c r="H3338" i="1"/>
  <c r="H3554" i="1"/>
  <c r="H4070" i="1"/>
  <c r="H4346" i="1"/>
  <c r="H4610" i="1"/>
  <c r="H5846" i="1"/>
  <c r="H8175" i="1"/>
  <c r="H10743" i="1"/>
  <c r="H820" i="1"/>
  <c r="H1852" i="1"/>
  <c r="H353" i="1"/>
  <c r="H9663" i="1"/>
  <c r="H169" i="1"/>
  <c r="H1933" i="1"/>
  <c r="H361" i="1"/>
  <c r="H1213" i="1"/>
  <c r="H2089" i="1"/>
  <c r="H7525" i="1"/>
  <c r="H1658" i="1"/>
  <c r="H3097" i="1"/>
  <c r="H1130" i="1"/>
  <c r="H5821" i="1"/>
  <c r="H8713" i="1"/>
  <c r="H855" i="1"/>
  <c r="H3819" i="1"/>
  <c r="H4741" i="1"/>
  <c r="H7489" i="1"/>
  <c r="H458" i="1"/>
  <c r="H2295" i="1"/>
  <c r="H3181" i="1"/>
  <c r="H8545" i="1"/>
  <c r="H4801" i="1"/>
  <c r="H1167" i="1"/>
  <c r="H3063" i="1"/>
  <c r="H7561" i="1"/>
  <c r="H1875" i="1"/>
  <c r="H8065" i="1"/>
  <c r="H1070" i="1"/>
  <c r="H1094" i="1"/>
  <c r="H1791" i="1"/>
  <c r="H2438" i="1"/>
  <c r="H3122" i="1"/>
  <c r="H3362" i="1"/>
  <c r="H3602" i="1"/>
  <c r="H4082" i="1"/>
  <c r="H5811" i="1"/>
  <c r="H8655" i="1"/>
  <c r="H10827" i="1"/>
  <c r="H868" i="1"/>
  <c r="H101" i="1"/>
  <c r="H6243" i="1"/>
  <c r="H7707" i="1"/>
  <c r="H529" i="1"/>
  <c r="H901" i="1"/>
  <c r="H1429" i="1"/>
  <c r="H8761" i="1"/>
  <c r="H9925" i="1"/>
  <c r="H2041" i="1"/>
  <c r="H4885" i="1"/>
  <c r="H1346" i="1"/>
  <c r="H2102" i="1"/>
  <c r="H3589" i="1"/>
  <c r="H5797" i="1"/>
  <c r="H51" i="1"/>
  <c r="H963" i="1"/>
  <c r="H7213" i="1"/>
  <c r="H1215" i="1"/>
  <c r="H2329" i="1"/>
  <c r="H4861" i="1"/>
  <c r="H7729" i="1"/>
  <c r="H926" i="1"/>
  <c r="H3313" i="1"/>
  <c r="H6157" i="1"/>
  <c r="H9085" i="1"/>
  <c r="H3891" i="1"/>
  <c r="H5017" i="1"/>
  <c r="H7393" i="1"/>
  <c r="H3147" i="1"/>
  <c r="H8785" i="1"/>
  <c r="H303" i="1"/>
  <c r="H2067" i="1"/>
  <c r="H3747" i="1"/>
  <c r="H1911" i="1"/>
  <c r="H2450" i="1"/>
  <c r="H2894" i="1"/>
  <c r="H3134" i="1"/>
  <c r="H3854" i="1"/>
  <c r="H4742" i="1"/>
  <c r="H5066" i="1"/>
  <c r="H5342" i="1"/>
  <c r="H5618" i="1"/>
  <c r="H4023" i="1"/>
  <c r="H5907" i="1"/>
  <c r="H8739" i="1"/>
  <c r="H1936" i="1"/>
  <c r="H4215" i="1"/>
  <c r="H6327" i="1"/>
  <c r="H421" i="1"/>
  <c r="H985" i="1"/>
  <c r="H1501" i="1"/>
  <c r="H1813" i="1"/>
  <c r="H6373" i="1"/>
  <c r="H4981" i="1"/>
  <c r="H2114" i="1"/>
  <c r="H3709" i="1"/>
  <c r="H6001" i="1"/>
  <c r="H159" i="1"/>
  <c r="H6421" i="1"/>
  <c r="H9433" i="1"/>
  <c r="H4405" i="1"/>
  <c r="H7477" i="1"/>
  <c r="H134" i="1"/>
  <c r="H2449" i="1"/>
  <c r="H8005" i="1"/>
  <c r="H2499" i="1"/>
  <c r="H6445" i="1"/>
  <c r="H9181" i="1"/>
  <c r="H915" i="1"/>
  <c r="H5545" i="1"/>
  <c r="H8029" i="1"/>
  <c r="H590" i="1"/>
  <c r="H1347" i="1"/>
  <c r="H3291" i="1"/>
  <c r="H3841" i="1"/>
  <c r="H5581" i="1"/>
  <c r="H2258" i="1"/>
  <c r="H2462" i="1"/>
  <c r="H3410" i="1"/>
  <c r="H3890" i="1"/>
  <c r="H4106" i="1"/>
  <c r="H5366" i="1"/>
  <c r="H2020" i="1"/>
  <c r="H8067" i="1"/>
  <c r="H10959" i="1"/>
  <c r="H1504" i="1"/>
  <c r="H721" i="1"/>
  <c r="H1153" i="1"/>
  <c r="H1705" i="1"/>
  <c r="H1837" i="1"/>
  <c r="H10501" i="1"/>
  <c r="H10777" i="1"/>
  <c r="H5065" i="1"/>
  <c r="H3745" i="1"/>
  <c r="H6097" i="1"/>
  <c r="H8257" i="1"/>
  <c r="H267" i="1"/>
  <c r="H3829" i="1"/>
  <c r="H1311" i="1"/>
  <c r="H7597" i="1"/>
  <c r="H3157" i="1"/>
  <c r="H3649" i="1"/>
  <c r="H2269" i="1"/>
  <c r="H8245" i="1"/>
  <c r="H974" i="1"/>
  <c r="H1767" i="1"/>
  <c r="H5773" i="1"/>
  <c r="H9253" i="1"/>
  <c r="H5689" i="1"/>
  <c r="H1430" i="1"/>
  <c r="H2738" i="1"/>
  <c r="H3674" i="1"/>
  <c r="H4790" i="1"/>
  <c r="H5114" i="1"/>
  <c r="H5390" i="1"/>
  <c r="H5654" i="1"/>
  <c r="H4467" i="1"/>
  <c r="H6495" i="1"/>
  <c r="H9147" i="1"/>
  <c r="H11151" i="1"/>
  <c r="H1288" i="1"/>
  <c r="H2068" i="1"/>
  <c r="H5055" i="1"/>
  <c r="H6471" i="1"/>
  <c r="H8247" i="1"/>
  <c r="H1924" i="1"/>
  <c r="H150" i="1"/>
  <c r="H4899" i="1"/>
  <c r="H10215" i="1"/>
  <c r="H1168" i="1"/>
  <c r="H5823" i="1"/>
  <c r="H7647" i="1"/>
  <c r="H1144" i="1"/>
  <c r="H104" i="1"/>
  <c r="H345" i="1"/>
  <c r="H8079" i="1"/>
  <c r="H502" i="1"/>
  <c r="H1282" i="1"/>
  <c r="H1522" i="1"/>
  <c r="H23" i="1"/>
  <c r="H347" i="1"/>
  <c r="H6062" i="1"/>
  <c r="H6338" i="1"/>
  <c r="H6842" i="1"/>
  <c r="H7502" i="1"/>
  <c r="H1217" i="1"/>
  <c r="H1733" i="1"/>
  <c r="H474" i="1"/>
  <c r="H714" i="1"/>
  <c r="H978" i="1"/>
  <c r="H2214" i="1"/>
  <c r="H1387" i="1"/>
  <c r="H1651" i="1"/>
  <c r="H2131" i="1"/>
  <c r="H644" i="1"/>
  <c r="H1184" i="1"/>
  <c r="H1748" i="1"/>
  <c r="H2168" i="1"/>
  <c r="H515" i="1"/>
  <c r="H839" i="1"/>
  <c r="H1552" i="1"/>
  <c r="H7767" i="1"/>
  <c r="H211" i="1"/>
  <c r="H775" i="1"/>
  <c r="H4443" i="1"/>
  <c r="H5895" i="1"/>
  <c r="H9891" i="1"/>
  <c r="H4755" i="1"/>
  <c r="H9219" i="1"/>
  <c r="H777" i="1"/>
  <c r="H1101" i="1"/>
  <c r="H4791" i="1"/>
  <c r="H6159" i="1"/>
  <c r="H8127" i="1"/>
  <c r="H10155" i="1"/>
  <c r="H610" i="1"/>
  <c r="H1534" i="1"/>
  <c r="H5199" i="1"/>
  <c r="H7239" i="1"/>
  <c r="H9639" i="1"/>
  <c r="H83" i="1"/>
  <c r="H264" i="1"/>
  <c r="H7358" i="1"/>
  <c r="H797" i="1"/>
  <c r="H1001" i="1"/>
  <c r="H990" i="1"/>
  <c r="H1195" i="1"/>
  <c r="H1879" i="1"/>
  <c r="H2155" i="1"/>
  <c r="H968" i="1"/>
  <c r="H1448" i="1"/>
  <c r="H1760" i="1"/>
  <c r="H2180" i="1"/>
  <c r="H1497" i="1"/>
  <c r="H2181" i="1"/>
  <c r="H2182" i="1"/>
  <c r="H3310" i="1"/>
  <c r="H1600" i="1"/>
  <c r="H186" i="1"/>
  <c r="H10515" i="1"/>
  <c r="H283" i="1"/>
  <c r="H4599" i="1"/>
  <c r="H5955" i="1"/>
  <c r="H7911" i="1"/>
  <c r="H789" i="1"/>
  <c r="H10239" i="1"/>
  <c r="H1306" i="1"/>
  <c r="H5271" i="1"/>
  <c r="H129" i="1"/>
  <c r="H107" i="1"/>
  <c r="H24" i="1"/>
  <c r="H288" i="1"/>
  <c r="H6086" i="1"/>
  <c r="H6902" i="1"/>
  <c r="H7550" i="1"/>
  <c r="H521" i="1"/>
  <c r="H809" i="1"/>
  <c r="H1013" i="1"/>
  <c r="H1241" i="1"/>
  <c r="H1529" i="1"/>
  <c r="H1769" i="1"/>
  <c r="H2141" i="1"/>
  <c r="H1362" i="1"/>
  <c r="H1746" i="1"/>
  <c r="H2322" i="1"/>
  <c r="H1207" i="1"/>
  <c r="H1675" i="1"/>
  <c r="H2191" i="1"/>
  <c r="H680" i="1"/>
  <c r="H1772" i="1"/>
  <c r="H2192" i="1"/>
  <c r="H1509" i="1"/>
  <c r="H2205" i="1"/>
  <c r="H3598" i="1"/>
  <c r="H1079" i="1"/>
  <c r="H1283" i="1"/>
  <c r="H1684" i="1"/>
  <c r="H2092" i="1"/>
  <c r="H10659" i="1"/>
  <c r="H1516" i="1"/>
  <c r="H823" i="1"/>
  <c r="H10695" i="1"/>
  <c r="H176" i="1"/>
  <c r="H7551" i="1"/>
  <c r="H520" i="1"/>
  <c r="H405" i="1"/>
  <c r="H6291" i="1"/>
  <c r="H10407" i="1"/>
  <c r="H658" i="1"/>
  <c r="H5799" i="1"/>
  <c r="H7515" i="1"/>
  <c r="H22" i="1"/>
  <c r="H490" i="1"/>
  <c r="H131" i="1"/>
  <c r="H48" i="1"/>
  <c r="H6698" i="1"/>
  <c r="H6914" i="1"/>
  <c r="H7142" i="1"/>
  <c r="H7382" i="1"/>
  <c r="H7574" i="1"/>
  <c r="H1037" i="1"/>
  <c r="H1265" i="1"/>
  <c r="H1805" i="1"/>
  <c r="H2153" i="1"/>
  <c r="H534" i="1"/>
  <c r="H786" i="1"/>
  <c r="H1062" i="1"/>
  <c r="H1758" i="1"/>
  <c r="H1231" i="1"/>
  <c r="H1903" i="1"/>
  <c r="H2215" i="1"/>
  <c r="H1004" i="1"/>
  <c r="H1556" i="1"/>
  <c r="H1784" i="1"/>
  <c r="H1521" i="1"/>
  <c r="H1870" i="1"/>
  <c r="H2926" i="1"/>
  <c r="H3394" i="1"/>
  <c r="H887" i="1"/>
  <c r="H1091" i="1"/>
  <c r="H2116" i="1"/>
  <c r="H8439" i="1"/>
  <c r="H10719" i="1"/>
  <c r="H1564" i="1"/>
  <c r="H8343" i="1"/>
  <c r="H10839" i="1"/>
  <c r="H5355" i="1"/>
  <c r="H7623" i="1"/>
  <c r="H9771" i="1"/>
  <c r="H849" i="1"/>
  <c r="H1209" i="1"/>
  <c r="H6543" i="1"/>
  <c r="H8751" i="1"/>
  <c r="H790" i="1"/>
  <c r="H1606" i="1"/>
  <c r="H46" i="1"/>
  <c r="H6710" i="1"/>
  <c r="H6938" i="1"/>
  <c r="H7154" i="1"/>
  <c r="H7394" i="1"/>
  <c r="H833" i="1"/>
  <c r="H1049" i="1"/>
  <c r="H546" i="1"/>
  <c r="H798" i="1"/>
  <c r="H1410" i="1"/>
  <c r="H2010" i="1"/>
  <c r="H1483" i="1"/>
  <c r="H1711" i="1"/>
  <c r="H1939" i="1"/>
  <c r="H2227" i="1"/>
  <c r="H1040" i="1"/>
  <c r="H1796" i="1"/>
  <c r="H2048" i="1"/>
  <c r="H2176" i="1"/>
  <c r="H8535" i="1"/>
  <c r="H355" i="1"/>
  <c r="H4911" i="1"/>
  <c r="H8451" i="1"/>
  <c r="H11019" i="1"/>
  <c r="H427" i="1"/>
  <c r="H224" i="1"/>
  <c r="H5787" i="1"/>
  <c r="H7875" i="1"/>
  <c r="H9999" i="1"/>
  <c r="H861" i="1"/>
  <c r="H6603" i="1"/>
  <c r="H153" i="1"/>
  <c r="H1390" i="1"/>
  <c r="H6099" i="1"/>
  <c r="H6170" i="1"/>
  <c r="H6734" i="1"/>
  <c r="H6950" i="1"/>
  <c r="H7598" i="1"/>
  <c r="H629" i="1"/>
  <c r="H1877" i="1"/>
  <c r="H558" i="1"/>
  <c r="H1110" i="1"/>
  <c r="H1434" i="1"/>
  <c r="H2022" i="1"/>
  <c r="H1255" i="1"/>
  <c r="H1507" i="1"/>
  <c r="H1951" i="1"/>
  <c r="H2239" i="1"/>
  <c r="H740" i="1"/>
  <c r="H1088" i="1"/>
  <c r="H1592" i="1"/>
  <c r="H1832" i="1"/>
  <c r="H1317" i="1"/>
  <c r="H1569" i="1"/>
  <c r="H1977" i="1"/>
  <c r="H1942" i="1"/>
  <c r="H2278" i="1"/>
  <c r="H2782" i="1"/>
  <c r="H2962" i="1"/>
  <c r="H407" i="1"/>
  <c r="H647" i="1"/>
  <c r="H923" i="1"/>
  <c r="H1115" i="1"/>
  <c r="H1792" i="1"/>
  <c r="H2236" i="1"/>
  <c r="H6387" i="1"/>
  <c r="H8811" i="1"/>
  <c r="H1948" i="1"/>
  <c r="H919" i="1"/>
  <c r="H4995" i="1"/>
  <c r="H499" i="1"/>
  <c r="H6063" i="1"/>
  <c r="H7959" i="1"/>
  <c r="H10395" i="1"/>
  <c r="H489" i="1"/>
  <c r="H1245" i="1"/>
  <c r="H5475" i="1"/>
  <c r="H9159" i="1"/>
  <c r="H10779" i="1"/>
  <c r="H82" i="1"/>
  <c r="H898" i="1"/>
  <c r="H1402" i="1"/>
  <c r="H3939" i="1"/>
  <c r="H8475" i="1"/>
  <c r="H10599" i="1"/>
  <c r="H118" i="1"/>
  <c r="H886" i="1"/>
  <c r="H203" i="1"/>
  <c r="H144" i="1"/>
  <c r="H5870" i="1"/>
  <c r="H6182" i="1"/>
  <c r="H6746" i="1"/>
  <c r="H7202" i="1"/>
  <c r="H7430" i="1"/>
  <c r="H7610" i="1"/>
  <c r="H641" i="1"/>
  <c r="H869" i="1"/>
  <c r="H1085" i="1"/>
  <c r="H1313" i="1"/>
  <c r="H1901" i="1"/>
  <c r="H1146" i="1"/>
  <c r="H1794" i="1"/>
  <c r="H2034" i="1"/>
  <c r="H1279" i="1"/>
  <c r="H1783" i="1"/>
  <c r="H1963" i="1"/>
  <c r="H392" i="1"/>
  <c r="H752" i="1"/>
  <c r="H1100" i="1"/>
  <c r="H1292" i="1"/>
  <c r="H2072" i="1"/>
  <c r="H1629" i="1"/>
  <c r="H1678" i="1"/>
  <c r="H1966" i="1"/>
  <c r="H2530" i="1"/>
  <c r="H3070" i="1"/>
  <c r="H3454" i="1"/>
  <c r="H419" i="1"/>
  <c r="H683" i="1"/>
  <c r="H318" i="1"/>
  <c r="H256" i="1"/>
  <c r="H43" i="1"/>
  <c r="H511" i="1"/>
  <c r="H943" i="1"/>
  <c r="H5163" i="1"/>
  <c r="H7119" i="1"/>
  <c r="H8859" i="1"/>
  <c r="H544" i="1"/>
  <c r="H7" i="1"/>
  <c r="H6147" i="1"/>
  <c r="H8307" i="1"/>
  <c r="H10575" i="1"/>
  <c r="H117" i="1"/>
  <c r="H897" i="1"/>
  <c r="H3999" i="1"/>
  <c r="H5535" i="1"/>
  <c r="H6999" i="1"/>
  <c r="H9243" i="1"/>
  <c r="H10851" i="1"/>
  <c r="H178" i="1"/>
  <c r="H922" i="1"/>
  <c r="H1426" i="1"/>
  <c r="H6267" i="1"/>
  <c r="H8547" i="1"/>
  <c r="H166" i="1"/>
  <c r="H1030" i="1"/>
  <c r="H156" i="1"/>
  <c r="H5894" i="1"/>
  <c r="H6194" i="1"/>
  <c r="H6494" i="1"/>
  <c r="H6758" i="1"/>
  <c r="H6986" i="1"/>
  <c r="H7226" i="1"/>
  <c r="H7442" i="1"/>
  <c r="H365" i="1"/>
  <c r="H1097" i="1"/>
  <c r="H1325" i="1"/>
  <c r="H1649" i="1"/>
  <c r="H1925" i="1"/>
  <c r="H846" i="1"/>
  <c r="H1170" i="1"/>
  <c r="H1530" i="1"/>
  <c r="H1806" i="1"/>
  <c r="H2058" i="1"/>
  <c r="H1027" i="1"/>
  <c r="H1291" i="1"/>
  <c r="H1543" i="1"/>
  <c r="H428" i="1"/>
  <c r="H764" i="1"/>
  <c r="H1304" i="1"/>
  <c r="H1628" i="1"/>
  <c r="H1856" i="1"/>
  <c r="H2096" i="1"/>
  <c r="H1341" i="1"/>
  <c r="H1641" i="1"/>
  <c r="H2085" i="1"/>
  <c r="H1714" i="1"/>
  <c r="H1990" i="1"/>
  <c r="H2314" i="1"/>
  <c r="H3094" i="1"/>
  <c r="H959" i="1"/>
  <c r="H1163" i="1"/>
  <c r="H1343" i="1"/>
  <c r="H1840" i="1"/>
  <c r="H6735" i="1"/>
  <c r="H9135" i="1"/>
  <c r="H592" i="1"/>
  <c r="H91" i="1"/>
  <c r="H991" i="1"/>
  <c r="H5319" i="1"/>
  <c r="H7275" i="1"/>
  <c r="H9099" i="1"/>
  <c r="H31" i="1"/>
  <c r="H691" i="1"/>
  <c r="H4119" i="1"/>
  <c r="H6231" i="1"/>
  <c r="H8463" i="1"/>
  <c r="H10731" i="1"/>
  <c r="H561" i="1"/>
  <c r="H933" i="1"/>
  <c r="H4071" i="1"/>
  <c r="H5607" i="1"/>
  <c r="H7131" i="1"/>
  <c r="H9411" i="1"/>
  <c r="H226" i="1"/>
  <c r="H1102" i="1"/>
  <c r="H4539" i="1"/>
  <c r="H8919" i="1"/>
  <c r="H11031" i="1"/>
  <c r="H238" i="1"/>
  <c r="H1066" i="1"/>
  <c r="H251" i="1"/>
  <c r="H5906" i="1"/>
  <c r="H6506" i="1"/>
  <c r="H6782" i="1"/>
  <c r="H401" i="1"/>
  <c r="H689" i="1"/>
  <c r="H905" i="1"/>
  <c r="H1109" i="1"/>
  <c r="H1661" i="1"/>
  <c r="H1937" i="1"/>
  <c r="H906" i="1"/>
  <c r="H1194" i="1"/>
  <c r="H1542" i="1"/>
  <c r="H1830" i="1"/>
  <c r="H2082" i="1"/>
  <c r="H1039" i="1"/>
  <c r="H1303" i="1"/>
  <c r="H1819" i="1"/>
  <c r="H2047" i="1"/>
  <c r="H824" i="1"/>
  <c r="H1124" i="1"/>
  <c r="H1328" i="1"/>
  <c r="H1880" i="1"/>
  <c r="H2108" i="1"/>
  <c r="H1353" i="1"/>
  <c r="H2097" i="1"/>
  <c r="H2002" i="1"/>
  <c r="H2578" i="1"/>
  <c r="H3130" i="1"/>
  <c r="H3478" i="1"/>
  <c r="H755" i="1"/>
  <c r="H1175" i="1"/>
  <c r="H1864" i="1"/>
  <c r="H42" i="1"/>
  <c r="H4059" i="1"/>
  <c r="H6975" i="1"/>
  <c r="H9807" i="1"/>
  <c r="H103" i="1"/>
  <c r="H7335" i="1"/>
  <c r="H9171" i="1"/>
  <c r="H115" i="1"/>
  <c r="H4179" i="1"/>
  <c r="H6315" i="1"/>
  <c r="H8559" i="1"/>
  <c r="H189" i="1"/>
  <c r="H993" i="1"/>
  <c r="H4227" i="1"/>
  <c r="H5679" i="1"/>
  <c r="H9495" i="1"/>
  <c r="H11187" i="1"/>
  <c r="H250" i="1"/>
  <c r="H4695" i="1"/>
  <c r="H6423" i="1"/>
  <c r="H8991" i="1"/>
  <c r="H11175" i="1"/>
  <c r="H262" i="1"/>
  <c r="H180" i="1"/>
  <c r="H5942" i="1"/>
  <c r="H6518" i="1"/>
  <c r="H413" i="1"/>
  <c r="H701" i="1"/>
  <c r="H917" i="1"/>
  <c r="H1373" i="1"/>
  <c r="H1685" i="1"/>
  <c r="H1997" i="1"/>
  <c r="H666" i="1"/>
  <c r="H918" i="1"/>
  <c r="H1206" i="1"/>
  <c r="H1339" i="1"/>
  <c r="H2059" i="1"/>
  <c r="H524" i="1"/>
  <c r="H848" i="1"/>
  <c r="H1136" i="1"/>
  <c r="H1364" i="1"/>
  <c r="H1676" i="1"/>
  <c r="H2132" i="1"/>
  <c r="H1701" i="1"/>
  <c r="H2109" i="1"/>
  <c r="H1774" i="1"/>
  <c r="H2062" i="1"/>
  <c r="H2350" i="1"/>
  <c r="H2590" i="1"/>
  <c r="H2830" i="1"/>
  <c r="H767" i="1"/>
  <c r="H1876" i="1"/>
  <c r="H66" i="1"/>
  <c r="H7527" i="1"/>
  <c r="H10047" i="1"/>
  <c r="H127" i="1"/>
  <c r="H4167" i="1"/>
  <c r="H7407" i="1"/>
  <c r="H9435" i="1"/>
  <c r="H80" i="1"/>
  <c r="H11163" i="1"/>
  <c r="H669" i="1"/>
  <c r="H1005" i="1"/>
  <c r="H4407" i="1"/>
  <c r="H5763" i="1"/>
  <c r="H16" i="1"/>
  <c r="H334" i="1"/>
  <c r="H1486" i="1"/>
  <c r="H4779" i="1"/>
  <c r="H6759" i="1"/>
  <c r="H9255" i="1"/>
  <c r="H616" i="1"/>
  <c r="H274" i="1"/>
  <c r="H1198" i="1"/>
  <c r="H287" i="1"/>
  <c r="H192" i="1"/>
  <c r="H5954" i="1"/>
  <c r="H6278" i="1"/>
  <c r="H6566" i="1"/>
  <c r="H7058" i="1"/>
  <c r="H7286" i="1"/>
  <c r="H437" i="1"/>
  <c r="H725" i="1"/>
  <c r="H1145" i="1"/>
  <c r="H1397" i="1"/>
  <c r="H1697" i="1"/>
  <c r="H438" i="1"/>
  <c r="H930" i="1"/>
  <c r="H1218" i="1"/>
  <c r="H1626" i="1"/>
  <c r="H1866" i="1"/>
  <c r="H2166" i="1"/>
  <c r="H1147" i="1"/>
  <c r="H1843" i="1"/>
  <c r="H2095" i="1"/>
  <c r="H932" i="1"/>
  <c r="H1148" i="1"/>
  <c r="H1376" i="1"/>
  <c r="H1688" i="1"/>
  <c r="H2144" i="1"/>
  <c r="H1725" i="1"/>
  <c r="H1900" i="1"/>
  <c r="H102" i="1"/>
  <c r="H4491" i="1"/>
  <c r="H7611" i="1"/>
  <c r="H10131" i="1"/>
  <c r="H175" i="1"/>
  <c r="H4251" i="1"/>
  <c r="H5667" i="1"/>
  <c r="H7491" i="1"/>
  <c r="H9507" i="1"/>
  <c r="H1036" i="1"/>
  <c r="H295" i="1"/>
  <c r="H92" i="1"/>
  <c r="H4431" i="1"/>
  <c r="H7155" i="1"/>
  <c r="H8943" i="1"/>
  <c r="H148" i="1"/>
  <c r="H681" i="1"/>
  <c r="H1041" i="1"/>
  <c r="H4479" i="1"/>
  <c r="H5919" i="1"/>
  <c r="H88" i="1"/>
  <c r="H382" i="1"/>
  <c r="H1258" i="1"/>
  <c r="H5007" i="1"/>
  <c r="H346" i="1"/>
  <c r="H11" i="1"/>
  <c r="H299" i="1"/>
  <c r="H216" i="1"/>
  <c r="H6002" i="1"/>
  <c r="H6830" i="1"/>
  <c r="H7082" i="1"/>
  <c r="H7490" i="1"/>
  <c r="H449" i="1"/>
  <c r="H737" i="1"/>
  <c r="H1205" i="1"/>
  <c r="H462" i="1"/>
  <c r="H690" i="1"/>
  <c r="H954" i="1"/>
  <c r="H1254" i="1"/>
  <c r="H2190" i="1"/>
  <c r="H1363" i="1"/>
  <c r="H1639" i="1"/>
  <c r="H1855" i="1"/>
  <c r="H2107" i="1"/>
  <c r="H944" i="1"/>
  <c r="H1160" i="1"/>
  <c r="H1724" i="1"/>
  <c r="H1976" i="1"/>
  <c r="H1449" i="1"/>
  <c r="H2157" i="1"/>
  <c r="H1822" i="1"/>
  <c r="H2134" i="1"/>
  <c r="H2386" i="1"/>
  <c r="H2638" i="1"/>
  <c r="H3262" i="1"/>
  <c r="H3538" i="1"/>
  <c r="H503" i="1"/>
  <c r="H827" i="1"/>
  <c r="H1019" i="1"/>
  <c r="H1211" i="1"/>
  <c r="H2950" i="1"/>
  <c r="H1199" i="1"/>
  <c r="H1547" i="1"/>
  <c r="H1787" i="1"/>
  <c r="H2159" i="1"/>
  <c r="H492" i="1"/>
  <c r="H744" i="1"/>
  <c r="H996" i="1"/>
  <c r="H1716" i="1"/>
  <c r="H2244" i="1"/>
  <c r="H2560" i="1"/>
  <c r="H3016" i="1"/>
  <c r="H3292" i="1"/>
  <c r="H3544" i="1"/>
  <c r="H3856" i="1"/>
  <c r="H2405" i="1"/>
  <c r="H2597" i="1"/>
  <c r="H2897" i="1"/>
  <c r="H3437" i="1"/>
  <c r="H3761" i="1"/>
  <c r="H2742" i="1"/>
  <c r="H3126" i="1"/>
  <c r="H3402" i="1"/>
  <c r="H3714" i="1"/>
  <c r="H3990" i="1"/>
  <c r="H2839" i="1"/>
  <c r="H3163" i="1"/>
  <c r="H3415" i="1"/>
  <c r="H3679" i="1"/>
  <c r="H2324" i="1"/>
  <c r="H3296" i="1"/>
  <c r="H3692" i="1"/>
  <c r="H2553" i="1"/>
  <c r="H2877" i="1"/>
  <c r="H3225" i="1"/>
  <c r="H3513" i="1"/>
  <c r="H3777" i="1"/>
  <c r="H3970" i="1"/>
  <c r="H4570" i="1"/>
  <c r="H4822" i="1"/>
  <c r="H5062" i="1"/>
  <c r="H5386" i="1"/>
  <c r="H2339" i="1"/>
  <c r="H2615" i="1"/>
  <c r="H2855" i="1"/>
  <c r="H3119" i="1"/>
  <c r="H3695" i="1"/>
  <c r="H2388" i="1"/>
  <c r="H2676" i="1"/>
  <c r="H2892" i="1"/>
  <c r="H3708" i="1"/>
  <c r="H8006" i="1"/>
  <c r="H8234" i="1"/>
  <c r="H1223" i="1"/>
  <c r="H1799" i="1"/>
  <c r="H504" i="1"/>
  <c r="H1020" i="1"/>
  <c r="H1380" i="1"/>
  <c r="H1740" i="1"/>
  <c r="H2052" i="1"/>
  <c r="H11235" i="1"/>
  <c r="H2572" i="1"/>
  <c r="H2848" i="1"/>
  <c r="H3028" i="1"/>
  <c r="H3556" i="1"/>
  <c r="H3880" i="1"/>
  <c r="H2441" i="1"/>
  <c r="H2909" i="1"/>
  <c r="H3449" i="1"/>
  <c r="H3809" i="1"/>
  <c r="H4002" i="1"/>
  <c r="H2575" i="1"/>
  <c r="H2863" i="1"/>
  <c r="H3187" i="1"/>
  <c r="H3703" i="1"/>
  <c r="H2348" i="1"/>
  <c r="H2708" i="1"/>
  <c r="H3728" i="1"/>
  <c r="H2265" i="1"/>
  <c r="H2565" i="1"/>
  <c r="H2925" i="1"/>
  <c r="H3237" i="1"/>
  <c r="H3789" i="1"/>
  <c r="H4006" i="1"/>
  <c r="H4282" i="1"/>
  <c r="H4582" i="1"/>
  <c r="H4834" i="1"/>
  <c r="H5086" i="1"/>
  <c r="H2363" i="1"/>
  <c r="H2663" i="1"/>
  <c r="H2867" i="1"/>
  <c r="H3131" i="1"/>
  <c r="H3383" i="1"/>
  <c r="H3719" i="1"/>
  <c r="H2400" i="1"/>
  <c r="H2904" i="1"/>
  <c r="H3456" i="1"/>
  <c r="H7730" i="1"/>
  <c r="H2241" i="1"/>
  <c r="H3418" i="1"/>
  <c r="H1307" i="1"/>
  <c r="H1595" i="1"/>
  <c r="H1811" i="1"/>
  <c r="H516" i="1"/>
  <c r="H792" i="1"/>
  <c r="H1392" i="1"/>
  <c r="H1752" i="1"/>
  <c r="H2064" i="1"/>
  <c r="H2884" i="1"/>
  <c r="H3040" i="1"/>
  <c r="H3340" i="1"/>
  <c r="H2453" i="1"/>
  <c r="H2705" i="1"/>
  <c r="H2933" i="1"/>
  <c r="H3245" i="1"/>
  <c r="H3485" i="1"/>
  <c r="H2814" i="1"/>
  <c r="H3186" i="1"/>
  <c r="H3450" i="1"/>
  <c r="H3738" i="1"/>
  <c r="H2623" i="1"/>
  <c r="H3199" i="1"/>
  <c r="H2720" i="1"/>
  <c r="H3080" i="1"/>
  <c r="H3356" i="1"/>
  <c r="H2277" i="1"/>
  <c r="H2949" i="1"/>
  <c r="H3261" i="1"/>
  <c r="H3561" i="1"/>
  <c r="H3825" i="1"/>
  <c r="H3802" i="1"/>
  <c r="H4018" i="1"/>
  <c r="H4342" i="1"/>
  <c r="H5098" i="1"/>
  <c r="H5410" i="1"/>
  <c r="H2399" i="1"/>
  <c r="H2675" i="1"/>
  <c r="H2879" i="1"/>
  <c r="H3143" i="1"/>
  <c r="H2412" i="1"/>
  <c r="H2928" i="1"/>
  <c r="H3468" i="1"/>
  <c r="H3756" i="1"/>
  <c r="H7742" i="1"/>
  <c r="H8030" i="1"/>
  <c r="H8798" i="1"/>
  <c r="H9098" i="1"/>
  <c r="H9386" i="1"/>
  <c r="H4144" i="1"/>
  <c r="H4420" i="1"/>
  <c r="H4936" i="1"/>
  <c r="H5296" i="1"/>
  <c r="H5728" i="1"/>
  <c r="H4229" i="1"/>
  <c r="H4601" i="1"/>
  <c r="H4805" i="1"/>
  <c r="H5357" i="1"/>
  <c r="H5621" i="1"/>
  <c r="H1786" i="1"/>
  <c r="H3526" i="1"/>
  <c r="H1319" i="1"/>
  <c r="H1943" i="1"/>
  <c r="H1044" i="1"/>
  <c r="H2076" i="1"/>
  <c r="H2344" i="1"/>
  <c r="H2608" i="1"/>
  <c r="H2896" i="1"/>
  <c r="H3076" i="1"/>
  <c r="H3352" i="1"/>
  <c r="H3592" i="1"/>
  <c r="H3904" i="1"/>
  <c r="H2465" i="1"/>
  <c r="H2717" i="1"/>
  <c r="H2945" i="1"/>
  <c r="H3281" i="1"/>
  <c r="H3509" i="1"/>
  <c r="H2514" i="1"/>
  <c r="H3522" i="1"/>
  <c r="H3750" i="1"/>
  <c r="H4050" i="1"/>
  <c r="H2707" i="1"/>
  <c r="H3211" i="1"/>
  <c r="H3511" i="1"/>
  <c r="H2420" i="1"/>
  <c r="H2780" i="1"/>
  <c r="H3092" i="1"/>
  <c r="H3392" i="1"/>
  <c r="H3273" i="1"/>
  <c r="H3573" i="1"/>
  <c r="H3849" i="1"/>
  <c r="H3814" i="1"/>
  <c r="H4066" i="1"/>
  <c r="H4870" i="1"/>
  <c r="H5422" i="1"/>
  <c r="H2411" i="1"/>
  <c r="H3179" i="1"/>
  <c r="H3479" i="1"/>
  <c r="H3767" i="1"/>
  <c r="H2424" i="1"/>
  <c r="H2724" i="1"/>
  <c r="H3504" i="1"/>
  <c r="H7802" i="1"/>
  <c r="H8042" i="1"/>
  <c r="H8294" i="1"/>
  <c r="H8558" i="1"/>
  <c r="H8822" i="1"/>
  <c r="H9434" i="1"/>
  <c r="H4456" i="1"/>
  <c r="H4648" i="1"/>
  <c r="H5308" i="1"/>
  <c r="H5752" i="1"/>
  <c r="H4241" i="1"/>
  <c r="H4817" i="1"/>
  <c r="H5117" i="1"/>
  <c r="H5633" i="1"/>
  <c r="H1331" i="1"/>
  <c r="H540" i="1"/>
  <c r="H1428" i="1"/>
  <c r="H1872" i="1"/>
  <c r="H2100" i="1"/>
  <c r="H2368" i="1"/>
  <c r="H3088" i="1"/>
  <c r="H3604" i="1"/>
  <c r="H3928" i="1"/>
  <c r="H2477" i="1"/>
  <c r="H2729" i="1"/>
  <c r="H2981" i="1"/>
  <c r="H3293" i="1"/>
  <c r="H3869" i="1"/>
  <c r="H2850" i="1"/>
  <c r="H3210" i="1"/>
  <c r="H3534" i="1"/>
  <c r="H4062" i="1"/>
  <c r="H2959" i="1"/>
  <c r="H3271" i="1"/>
  <c r="H3523" i="1"/>
  <c r="H3751" i="1"/>
  <c r="H2444" i="1"/>
  <c r="H3128" i="1"/>
  <c r="H3428" i="1"/>
  <c r="H2325" i="1"/>
  <c r="H2637" i="1"/>
  <c r="H3033" i="1"/>
  <c r="H3309" i="1"/>
  <c r="H3609" i="1"/>
  <c r="H3861" i="1"/>
  <c r="H4090" i="1"/>
  <c r="H4894" i="1"/>
  <c r="H5146" i="1"/>
  <c r="H5446" i="1"/>
  <c r="H2447" i="1"/>
  <c r="H3779" i="1"/>
  <c r="H2436" i="1"/>
  <c r="H2976" i="1"/>
  <c r="H3288" i="1"/>
  <c r="H3780" i="1"/>
  <c r="H7838" i="1"/>
  <c r="H8318" i="1"/>
  <c r="H2074" i="1"/>
  <c r="H479" i="1"/>
  <c r="H1367" i="1"/>
  <c r="H1655" i="1"/>
  <c r="H360" i="1"/>
  <c r="H576" i="1"/>
  <c r="H864" i="1"/>
  <c r="H1908" i="1"/>
  <c r="H2112" i="1"/>
  <c r="H2932" i="1"/>
  <c r="H3124" i="1"/>
  <c r="H2261" i="1"/>
  <c r="H2489" i="1"/>
  <c r="H2741" i="1"/>
  <c r="H3305" i="1"/>
  <c r="H3557" i="1"/>
  <c r="H3905" i="1"/>
  <c r="H2562" i="1"/>
  <c r="H2898" i="1"/>
  <c r="H3222" i="1"/>
  <c r="H3546" i="1"/>
  <c r="H3786" i="1"/>
  <c r="H2251" i="1"/>
  <c r="H3775" i="1"/>
  <c r="H2480" i="1"/>
  <c r="H2828" i="1"/>
  <c r="H3812" i="1"/>
  <c r="H2385" i="1"/>
  <c r="H2685" i="1"/>
  <c r="H3357" i="1"/>
  <c r="H3633" i="1"/>
  <c r="H4114" i="1"/>
  <c r="H4438" i="1"/>
  <c r="H4702" i="1"/>
  <c r="H4906" i="1"/>
  <c r="H2459" i="1"/>
  <c r="H2747" i="1"/>
  <c r="H3551" i="1"/>
  <c r="H3815" i="1"/>
  <c r="H2508" i="1"/>
  <c r="H2784" i="1"/>
  <c r="H2988" i="1"/>
  <c r="H3540" i="1"/>
  <c r="H7862" i="1"/>
  <c r="H8114" i="1"/>
  <c r="H8330" i="1"/>
  <c r="H8618" i="1"/>
  <c r="H8858" i="1"/>
  <c r="H9134" i="1"/>
  <c r="H4252" i="1"/>
  <c r="H4492" i="1"/>
  <c r="H4696" i="1"/>
  <c r="H5044" i="1"/>
  <c r="H5332" i="1"/>
  <c r="H4313" i="1"/>
  <c r="H4865" i="1"/>
  <c r="H5141" i="1"/>
  <c r="H4266" i="1"/>
  <c r="H635" i="1"/>
  <c r="H1415" i="1"/>
  <c r="H1667" i="1"/>
  <c r="H2015" i="1"/>
  <c r="H384" i="1"/>
  <c r="H588" i="1"/>
  <c r="H1500" i="1"/>
  <c r="H1920" i="1"/>
  <c r="H2124" i="1"/>
  <c r="H2404" i="1"/>
  <c r="H2680" i="1"/>
  <c r="H3148" i="1"/>
  <c r="H3664" i="1"/>
  <c r="H2273" i="1"/>
  <c r="H2525" i="1"/>
  <c r="H3017" i="1"/>
  <c r="H3317" i="1"/>
  <c r="H3569" i="1"/>
  <c r="H3929" i="1"/>
  <c r="H2646" i="1"/>
  <c r="H3234" i="1"/>
  <c r="H3570" i="1"/>
  <c r="H2263" i="1"/>
  <c r="H2755" i="1"/>
  <c r="H3547" i="1"/>
  <c r="H2504" i="1"/>
  <c r="H2852" i="1"/>
  <c r="H3188" i="1"/>
  <c r="H3824" i="1"/>
  <c r="H2397" i="1"/>
  <c r="H3069" i="1"/>
  <c r="H3369" i="1"/>
  <c r="H3669" i="1"/>
  <c r="H4462" i="1"/>
  <c r="H4714" i="1"/>
  <c r="H5206" i="1"/>
  <c r="H5494" i="1"/>
  <c r="H2483" i="1"/>
  <c r="H2771" i="1"/>
  <c r="H3275" i="1"/>
  <c r="H2532" i="1"/>
  <c r="H2796" i="1"/>
  <c r="H3336" i="1"/>
  <c r="H3816" i="1"/>
  <c r="H7874" i="1"/>
  <c r="H791" i="1"/>
  <c r="H1679" i="1"/>
  <c r="H936" i="1"/>
  <c r="H1212" i="1"/>
  <c r="H1932" i="1"/>
  <c r="H2136" i="1"/>
  <c r="H2416" i="1"/>
  <c r="H2716" i="1"/>
  <c r="H2956" i="1"/>
  <c r="H3676" i="1"/>
  <c r="H2297" i="1"/>
  <c r="H2801" i="1"/>
  <c r="H3053" i="1"/>
  <c r="H3953" i="1"/>
  <c r="H2658" i="1"/>
  <c r="H3246" i="1"/>
  <c r="H3594" i="1"/>
  <c r="H3822" i="1"/>
  <c r="H3571" i="1"/>
  <c r="H3919" i="1"/>
  <c r="H2876" i="1"/>
  <c r="H3224" i="1"/>
  <c r="H3560" i="1"/>
  <c r="H3848" i="1"/>
  <c r="H2445" i="1"/>
  <c r="H3862" i="1"/>
  <c r="H4186" i="1"/>
  <c r="H4474" i="1"/>
  <c r="H4942" i="1"/>
  <c r="H5218" i="1"/>
  <c r="H5518" i="1"/>
  <c r="H2783" i="1"/>
  <c r="H3035" i="1"/>
  <c r="H3287" i="1"/>
  <c r="H3575" i="1"/>
  <c r="H3875" i="1"/>
  <c r="H2544" i="1"/>
  <c r="H3024" i="1"/>
  <c r="H3348" i="1"/>
  <c r="H3828" i="1"/>
  <c r="H2494" i="1"/>
  <c r="H899" i="1"/>
  <c r="H1475" i="1"/>
  <c r="H2063" i="1"/>
  <c r="H408" i="1"/>
  <c r="H948" i="1"/>
  <c r="H1248" i="1"/>
  <c r="H1536" i="1"/>
  <c r="H1956" i="1"/>
  <c r="H2440" i="1"/>
  <c r="H2740" i="1"/>
  <c r="H3712" i="1"/>
  <c r="H2309" i="1"/>
  <c r="H2825" i="1"/>
  <c r="H3089" i="1"/>
  <c r="H3665" i="1"/>
  <c r="H2682" i="1"/>
  <c r="H3006" i="1"/>
  <c r="H3306" i="1"/>
  <c r="H3882" i="1"/>
  <c r="H3355" i="1"/>
  <c r="H3583" i="1"/>
  <c r="H3931" i="1"/>
  <c r="H2552" i="1"/>
  <c r="H2900" i="1"/>
  <c r="H3248" i="1"/>
  <c r="H3596" i="1"/>
  <c r="H3860" i="1"/>
  <c r="H2469" i="1"/>
  <c r="H2745" i="1"/>
  <c r="H3105" i="1"/>
  <c r="H3933" i="1"/>
  <c r="H3874" i="1"/>
  <c r="H4498" i="1"/>
  <c r="H4738" i="1"/>
  <c r="H5254" i="1"/>
  <c r="H5530" i="1"/>
  <c r="H2543" i="1"/>
  <c r="H2795" i="1"/>
  <c r="H3059" i="1"/>
  <c r="H3299" i="1"/>
  <c r="H3623" i="1"/>
  <c r="H3899" i="1"/>
  <c r="H2832" i="1"/>
  <c r="H3660" i="1"/>
  <c r="H7958" i="1"/>
  <c r="H8186" i="1"/>
  <c r="H8390" i="1"/>
  <c r="H8702" i="1"/>
  <c r="H8918" i="1"/>
  <c r="H4036" i="1"/>
  <c r="H4288" i="1"/>
  <c r="H4540" i="1"/>
  <c r="H5476" i="1"/>
  <c r="H5848" i="1"/>
  <c r="H4697" i="1"/>
  <c r="H5225" i="1"/>
  <c r="H5513" i="1"/>
  <c r="H1007" i="1"/>
  <c r="H1499" i="1"/>
  <c r="H1703" i="1"/>
  <c r="H2087" i="1"/>
  <c r="H1260" i="1"/>
  <c r="H1968" i="1"/>
  <c r="H2172" i="1"/>
  <c r="H2752" i="1"/>
  <c r="H2980" i="1"/>
  <c r="H3232" i="1"/>
  <c r="H3460" i="1"/>
  <c r="H3760" i="1"/>
  <c r="H2345" i="1"/>
  <c r="H2561" i="1"/>
  <c r="H3401" i="1"/>
  <c r="H3677" i="1"/>
  <c r="H4001" i="1"/>
  <c r="H3018" i="1"/>
  <c r="H3318" i="1"/>
  <c r="H3918" i="1"/>
  <c r="H2347" i="1"/>
  <c r="H3067" i="1"/>
  <c r="H3367" i="1"/>
  <c r="H3607" i="1"/>
  <c r="H2288" i="1"/>
  <c r="H2936" i="1"/>
  <c r="H3260" i="1"/>
  <c r="H3620" i="1"/>
  <c r="H2481" i="1"/>
  <c r="H3141" i="1"/>
  <c r="H3453" i="1"/>
  <c r="H3741" i="1"/>
  <c r="H3610" i="1"/>
  <c r="H4534" i="1"/>
  <c r="H4750" i="1"/>
  <c r="H5542" i="1"/>
  <c r="H2555" i="1"/>
  <c r="H2807" i="1"/>
  <c r="H3311" i="1"/>
  <c r="H3647" i="1"/>
  <c r="H3923" i="1"/>
  <c r="H2844" i="1"/>
  <c r="H3072" i="1"/>
  <c r="H3384" i="1"/>
  <c r="H3672" i="1"/>
  <c r="H3924" i="1"/>
  <c r="H8198" i="1"/>
  <c r="H8714" i="1"/>
  <c r="H8966" i="1"/>
  <c r="H9194" i="1"/>
  <c r="H4060" i="1"/>
  <c r="H4552" i="1"/>
  <c r="H4864" i="1"/>
  <c r="H5152" i="1"/>
  <c r="H4721" i="1"/>
  <c r="H4973" i="1"/>
  <c r="H5261" i="1"/>
  <c r="H5765" i="1"/>
  <c r="H1103" i="1"/>
  <c r="H2111" i="1"/>
  <c r="H444" i="1"/>
  <c r="H636" i="1"/>
  <c r="H972" i="1"/>
  <c r="H1608" i="1"/>
  <c r="H1992" i="1"/>
  <c r="H2184" i="1"/>
  <c r="H2536" i="1"/>
  <c r="H2764" i="1"/>
  <c r="H2992" i="1"/>
  <c r="H3772" i="1"/>
  <c r="H3413" i="1"/>
  <c r="H3713" i="1"/>
  <c r="H4013" i="1"/>
  <c r="H2718" i="1"/>
  <c r="H3030" i="1"/>
  <c r="H3342" i="1"/>
  <c r="H3654" i="1"/>
  <c r="H2359" i="1"/>
  <c r="H2815" i="1"/>
  <c r="H3115" i="1"/>
  <c r="H3391" i="1"/>
  <c r="H2960" i="1"/>
  <c r="H3272" i="1"/>
  <c r="H3908" i="1"/>
  <c r="H2493" i="1"/>
  <c r="H3477" i="1"/>
  <c r="H3753" i="1"/>
  <c r="H3910" i="1"/>
  <c r="H4234" i="1"/>
  <c r="H4546" i="1"/>
  <c r="H4774" i="1"/>
  <c r="H5026" i="1"/>
  <c r="H2819" i="1"/>
  <c r="H3083" i="1"/>
  <c r="H3323" i="1"/>
  <c r="H3671" i="1"/>
  <c r="H2256" i="1"/>
  <c r="H2868" i="1"/>
  <c r="H3096" i="1"/>
  <c r="H3396" i="1"/>
  <c r="H3684" i="1"/>
  <c r="H7670" i="1"/>
  <c r="H7982" i="1"/>
  <c r="H8726" i="1"/>
  <c r="H2842" i="1"/>
  <c r="H1151" i="1"/>
  <c r="H1535" i="1"/>
  <c r="H2123" i="1"/>
  <c r="H480" i="1"/>
  <c r="H708" i="1"/>
  <c r="H1320" i="1"/>
  <c r="H1644" i="1"/>
  <c r="H2232" i="1"/>
  <c r="H2788" i="1"/>
  <c r="H3268" i="1"/>
  <c r="H3784" i="1"/>
  <c r="H2369" i="1"/>
  <c r="H2585" i="1"/>
  <c r="H3185" i="1"/>
  <c r="H3425" i="1"/>
  <c r="H2730" i="1"/>
  <c r="H3954" i="1"/>
  <c r="H3403" i="1"/>
  <c r="H3655" i="1"/>
  <c r="H2312" i="1"/>
  <c r="H2660" i="1"/>
  <c r="H3284" i="1"/>
  <c r="H3680" i="1"/>
  <c r="H3920" i="1"/>
  <c r="H2517" i="1"/>
  <c r="H2865" i="1"/>
  <c r="H3201" i="1"/>
  <c r="H3489" i="1"/>
  <c r="H3765" i="1"/>
  <c r="H3706" i="1"/>
  <c r="H4246" i="1"/>
  <c r="H4810" i="1"/>
  <c r="H5038" i="1"/>
  <c r="H5350" i="1"/>
  <c r="H2327" i="1"/>
  <c r="H3107" i="1"/>
  <c r="H3335" i="1"/>
  <c r="H3683" i="1"/>
  <c r="H2304" i="1"/>
  <c r="H2640" i="1"/>
  <c r="H2880" i="1"/>
  <c r="H3132" i="1"/>
  <c r="H3420" i="1"/>
  <c r="H7694" i="1"/>
  <c r="H8222" i="1"/>
  <c r="H8450" i="1"/>
  <c r="H8738" i="1"/>
  <c r="H9242" i="1"/>
  <c r="H4348" i="1"/>
  <c r="H4888" i="1"/>
  <c r="H5596" i="1"/>
  <c r="H4157" i="1"/>
  <c r="H4553" i="1"/>
  <c r="H4769" i="1"/>
  <c r="H5033" i="1"/>
  <c r="H5285" i="1"/>
  <c r="H5849" i="1"/>
  <c r="H7934" i="1"/>
  <c r="H8846" i="1"/>
  <c r="H9458" i="1"/>
  <c r="H4468" i="1"/>
  <c r="H4972" i="1"/>
  <c r="H4637" i="1"/>
  <c r="H4446" i="1"/>
  <c r="H4986" i="1"/>
  <c r="H5622" i="1"/>
  <c r="H4039" i="1"/>
  <c r="H4375" i="1"/>
  <c r="H4663" i="1"/>
  <c r="H5227" i="1"/>
  <c r="H5539" i="1"/>
  <c r="H5779" i="1"/>
  <c r="H4340" i="1"/>
  <c r="H4940" i="1"/>
  <c r="H5336" i="1"/>
  <c r="H5564" i="1"/>
  <c r="H5756" i="1"/>
  <c r="H4089" i="1"/>
  <c r="H4317" i="1"/>
  <c r="H4581" i="1"/>
  <c r="H5097" i="1"/>
  <c r="H5373" i="1"/>
  <c r="H5745" i="1"/>
  <c r="H5674" i="1"/>
  <c r="H4019" i="1"/>
  <c r="H4343" i="1"/>
  <c r="H4667" i="1"/>
  <c r="H4919" i="1"/>
  <c r="H5387" i="1"/>
  <c r="H4020" i="1"/>
  <c r="H4968" i="1"/>
  <c r="H5268" i="1"/>
  <c r="H5532" i="1"/>
  <c r="H5772" i="1"/>
  <c r="H6004" i="1"/>
  <c r="H6388" i="1"/>
  <c r="H6712" i="1"/>
  <c r="H7000" i="1"/>
  <c r="H5981" i="1"/>
  <c r="H6233" i="1"/>
  <c r="H6497" i="1"/>
  <c r="H7313" i="1"/>
  <c r="H7505" i="1"/>
  <c r="H5946" i="1"/>
  <c r="H6402" i="1"/>
  <c r="H7098" i="1"/>
  <c r="H7710" i="1"/>
  <c r="H6091" i="1"/>
  <c r="H6607" i="1"/>
  <c r="H7243" i="1"/>
  <c r="H7567" i="1"/>
  <c r="H6476" i="1"/>
  <c r="H7268" i="1"/>
  <c r="H7484" i="1"/>
  <c r="H5937" i="1"/>
  <c r="H6501" i="1"/>
  <c r="H8018" i="1"/>
  <c r="H8870" i="1"/>
  <c r="H4000" i="1"/>
  <c r="H4504" i="1"/>
  <c r="H5104" i="1"/>
  <c r="H5788" i="1"/>
  <c r="H4661" i="1"/>
  <c r="H5153" i="1"/>
  <c r="H5681" i="1"/>
  <c r="H4482" i="1"/>
  <c r="H5358" i="1"/>
  <c r="H5646" i="1"/>
  <c r="H4051" i="1"/>
  <c r="H4411" i="1"/>
  <c r="H5287" i="1"/>
  <c r="H5575" i="1"/>
  <c r="H4112" i="1"/>
  <c r="H4388" i="1"/>
  <c r="H5348" i="1"/>
  <c r="H5576" i="1"/>
  <c r="H5792" i="1"/>
  <c r="H4101" i="1"/>
  <c r="H4677" i="1"/>
  <c r="H4893" i="1"/>
  <c r="H5109" i="1"/>
  <c r="H5397" i="1"/>
  <c r="H5710" i="1"/>
  <c r="H4031" i="1"/>
  <c r="H4367" i="1"/>
  <c r="H4727" i="1"/>
  <c r="H4931" i="1"/>
  <c r="H5159" i="1"/>
  <c r="H5399" i="1"/>
  <c r="H5735" i="1"/>
  <c r="H4044" i="1"/>
  <c r="H4260" i="1"/>
  <c r="H4608" i="1"/>
  <c r="H5784" i="1"/>
  <c r="H6100" i="1"/>
  <c r="H6400" i="1"/>
  <c r="H6772" i="1"/>
  <c r="H7024" i="1"/>
  <c r="H7360" i="1"/>
  <c r="H7624" i="1"/>
  <c r="H6005" i="1"/>
  <c r="H6245" i="1"/>
  <c r="H6509" i="1"/>
  <c r="H6797" i="1"/>
  <c r="H6989" i="1"/>
  <c r="H7325" i="1"/>
  <c r="H7529" i="1"/>
  <c r="H6414" i="1"/>
  <c r="H6870" i="1"/>
  <c r="H6115" i="1"/>
  <c r="H6427" i="1"/>
  <c r="H6643" i="1"/>
  <c r="H6943" i="1"/>
  <c r="H7267" i="1"/>
  <c r="H7591" i="1"/>
  <c r="H6008" i="1"/>
  <c r="H6260" i="1"/>
  <c r="H6572" i="1"/>
  <c r="H7004" i="1"/>
  <c r="H7496" i="1"/>
  <c r="H6249" i="1"/>
  <c r="H6513" i="1"/>
  <c r="H7185" i="1"/>
  <c r="H8894" i="1"/>
  <c r="H4012" i="1"/>
  <c r="H4516" i="1"/>
  <c r="H5116" i="1"/>
  <c r="H5165" i="1"/>
  <c r="H5729" i="1"/>
  <c r="H4794" i="1"/>
  <c r="H5046" i="1"/>
  <c r="H4447" i="1"/>
  <c r="H4699" i="1"/>
  <c r="H5299" i="1"/>
  <c r="H5815" i="1"/>
  <c r="H4136" i="1"/>
  <c r="H4748" i="1"/>
  <c r="H5048" i="1"/>
  <c r="H5360" i="1"/>
  <c r="H5816" i="1"/>
  <c r="H4353" i="1"/>
  <c r="H5133" i="1"/>
  <c r="H5481" i="1"/>
  <c r="H5805" i="1"/>
  <c r="H5722" i="1"/>
  <c r="H4043" i="1"/>
  <c r="H4379" i="1"/>
  <c r="H5423" i="1"/>
  <c r="H5759" i="1"/>
  <c r="H4056" i="1"/>
  <c r="H4644" i="1"/>
  <c r="H4992" i="1"/>
  <c r="H5292" i="1"/>
  <c r="H5568" i="1"/>
  <c r="H5796" i="1"/>
  <c r="H6424" i="1"/>
  <c r="H6808" i="1"/>
  <c r="H7036" i="1"/>
  <c r="H7372" i="1"/>
  <c r="H7648" i="1"/>
  <c r="H6257" i="1"/>
  <c r="H7049" i="1"/>
  <c r="H7541" i="1"/>
  <c r="H5982" i="1"/>
  <c r="H6198" i="1"/>
  <c r="H6462" i="1"/>
  <c r="H6882" i="1"/>
  <c r="H7122" i="1"/>
  <c r="H7386" i="1"/>
  <c r="H5899" i="1"/>
  <c r="H6451" i="1"/>
  <c r="H6655" i="1"/>
  <c r="H6967" i="1"/>
  <c r="H6824" i="1"/>
  <c r="H7016" i="1"/>
  <c r="H7292" i="1"/>
  <c r="H7520" i="1"/>
  <c r="H6261" i="1"/>
  <c r="H6525" i="1"/>
  <c r="H6777" i="1"/>
  <c r="H7221" i="1"/>
  <c r="H6322" i="1"/>
  <c r="H6946" i="1"/>
  <c r="H7510" i="1"/>
  <c r="H5915" i="1"/>
  <c r="H6299" i="1"/>
  <c r="H6971" i="1"/>
  <c r="H7259" i="1"/>
  <c r="H7523" i="1"/>
  <c r="H6300" i="1"/>
  <c r="H6624" i="1"/>
  <c r="H8246" i="1"/>
  <c r="H4072" i="1"/>
  <c r="H4576" i="1"/>
  <c r="H5176" i="1"/>
  <c r="H5273" i="1"/>
  <c r="H5837" i="1"/>
  <c r="H4806" i="1"/>
  <c r="H5082" i="1"/>
  <c r="H5706" i="1"/>
  <c r="H4099" i="1"/>
  <c r="H4723" i="1"/>
  <c r="H5323" i="1"/>
  <c r="H5599" i="1"/>
  <c r="H4496" i="1"/>
  <c r="H4772" i="1"/>
  <c r="H5060" i="1"/>
  <c r="H5372" i="1"/>
  <c r="H5612" i="1"/>
  <c r="H4365" i="1"/>
  <c r="H4929" i="1"/>
  <c r="H5145" i="1"/>
  <c r="H5505" i="1"/>
  <c r="H5817" i="1"/>
  <c r="H4103" i="1"/>
  <c r="H4403" i="1"/>
  <c r="H4751" i="1"/>
  <c r="H5183" i="1"/>
  <c r="H4068" i="1"/>
  <c r="H4680" i="1"/>
  <c r="H5064" i="1"/>
  <c r="H5304" i="1"/>
  <c r="H5580" i="1"/>
  <c r="H5808" i="1"/>
  <c r="H6844" i="1"/>
  <c r="H7108" i="1"/>
  <c r="H7384" i="1"/>
  <c r="H7660" i="1"/>
  <c r="H6041" i="1"/>
  <c r="H6281" i="1"/>
  <c r="H6533" i="1"/>
  <c r="H6845" i="1"/>
  <c r="H7349" i="1"/>
  <c r="H7565" i="1"/>
  <c r="H6918" i="1"/>
  <c r="H7410" i="1"/>
  <c r="H6211" i="1"/>
  <c r="H6463" i="1"/>
  <c r="H6667" i="1"/>
  <c r="H6979" i="1"/>
  <c r="H7291" i="1"/>
  <c r="H7627" i="1"/>
  <c r="H6044" i="1"/>
  <c r="H6632" i="1"/>
  <c r="H6848" i="1"/>
  <c r="H7040" i="1"/>
  <c r="H7328" i="1"/>
  <c r="H7568" i="1"/>
  <c r="H5997" i="1"/>
  <c r="H6273" i="1"/>
  <c r="H6537" i="1"/>
  <c r="H6945" i="1"/>
  <c r="H7233" i="1"/>
  <c r="H6082" i="1"/>
  <c r="H6754" i="1"/>
  <c r="H6994" i="1"/>
  <c r="H7246" i="1"/>
  <c r="H6323" i="1"/>
  <c r="H6995" i="1"/>
  <c r="H7535" i="1"/>
  <c r="H6648" i="1"/>
  <c r="H7008" i="1"/>
  <c r="H8366" i="1"/>
  <c r="H4120" i="1"/>
  <c r="H4612" i="1"/>
  <c r="H5248" i="1"/>
  <c r="H5309" i="1"/>
  <c r="H4518" i="1"/>
  <c r="H4818" i="1"/>
  <c r="H5454" i="1"/>
  <c r="H4531" i="1"/>
  <c r="H4783" i="1"/>
  <c r="H5047" i="1"/>
  <c r="H5347" i="1"/>
  <c r="H5851" i="1"/>
  <c r="H4508" i="1"/>
  <c r="H4784" i="1"/>
  <c r="H5084" i="1"/>
  <c r="H5624" i="1"/>
  <c r="H5852" i="1"/>
  <c r="H4413" i="1"/>
  <c r="H4713" i="1"/>
  <c r="H4953" i="1"/>
  <c r="H5565" i="1"/>
  <c r="H5829" i="1"/>
  <c r="H4415" i="1"/>
  <c r="H4763" i="1"/>
  <c r="H4979" i="1"/>
  <c r="H5207" i="1"/>
  <c r="H5471" i="1"/>
  <c r="H4080" i="1"/>
  <c r="H4368" i="1"/>
  <c r="H4704" i="1"/>
  <c r="H5088" i="1"/>
  <c r="H5316" i="1"/>
  <c r="H6208" i="1"/>
  <c r="H6856" i="1"/>
  <c r="H7132" i="1"/>
  <c r="H7396" i="1"/>
  <c r="H7672" i="1"/>
  <c r="H6065" i="1"/>
  <c r="H6857" i="1"/>
  <c r="H7361" i="1"/>
  <c r="H7613" i="1"/>
  <c r="H6234" i="1"/>
  <c r="H6510" i="1"/>
  <c r="H6930" i="1"/>
  <c r="H7194" i="1"/>
  <c r="H5923" i="1"/>
  <c r="H6475" i="1"/>
  <c r="H6703" i="1"/>
  <c r="H6991" i="1"/>
  <c r="H7303" i="1"/>
  <c r="H6056" i="1"/>
  <c r="H6332" i="1"/>
  <c r="H6644" i="1"/>
  <c r="H6872" i="1"/>
  <c r="H7052" i="1"/>
  <c r="H7352" i="1"/>
  <c r="H7580" i="1"/>
  <c r="H6057" i="1"/>
  <c r="H6285" i="1"/>
  <c r="H6585" i="1"/>
  <c r="H8378" i="1"/>
  <c r="H4132" i="1"/>
  <c r="H4624" i="1"/>
  <c r="H5272" i="1"/>
  <c r="H4793" i="1"/>
  <c r="H5333" i="1"/>
  <c r="H4122" i="1"/>
  <c r="H4554" i="1"/>
  <c r="H5106" i="1"/>
  <c r="H5502" i="1"/>
  <c r="H4543" i="1"/>
  <c r="H4795" i="1"/>
  <c r="H5059" i="1"/>
  <c r="H5371" i="1"/>
  <c r="H5647" i="1"/>
  <c r="H4568" i="1"/>
  <c r="H4796" i="1"/>
  <c r="H5120" i="1"/>
  <c r="H5636" i="1"/>
  <c r="H3945" i="1"/>
  <c r="H4425" i="1"/>
  <c r="H4773" i="1"/>
  <c r="H5229" i="1"/>
  <c r="H5577" i="1"/>
  <c r="H5853" i="1"/>
  <c r="H5794" i="1"/>
  <c r="H4139" i="1"/>
  <c r="H4439" i="1"/>
  <c r="H4775" i="1"/>
  <c r="H5219" i="1"/>
  <c r="H5843" i="1"/>
  <c r="H4092" i="1"/>
  <c r="H4392" i="1"/>
  <c r="H6220" i="1"/>
  <c r="H6472" i="1"/>
  <c r="H6868" i="1"/>
  <c r="H7432" i="1"/>
  <c r="H6077" i="1"/>
  <c r="H6353" i="1"/>
  <c r="H6569" i="1"/>
  <c r="H7109" i="1"/>
  <c r="H7373" i="1"/>
  <c r="H7625" i="1"/>
  <c r="H6030" i="1"/>
  <c r="H6246" i="1"/>
  <c r="H6978" i="1"/>
  <c r="H7230" i="1"/>
  <c r="H7434" i="1"/>
  <c r="H5947" i="1"/>
  <c r="H6715" i="1"/>
  <c r="H7327" i="1"/>
  <c r="H6080" i="1"/>
  <c r="H6356" i="1"/>
  <c r="H7064" i="1"/>
  <c r="H6309" i="1"/>
  <c r="H6633" i="1"/>
  <c r="H6993" i="1"/>
  <c r="H7689" i="1"/>
  <c r="H6106" i="1"/>
  <c r="H6442" i="1"/>
  <c r="H7282" i="1"/>
  <c r="H6035" i="1"/>
  <c r="H7043" i="1"/>
  <c r="H7331" i="1"/>
  <c r="H7583" i="1"/>
  <c r="H6060" i="1"/>
  <c r="H6420" i="1"/>
  <c r="H6696" i="1"/>
  <c r="H7032" i="1"/>
  <c r="H8510" i="1"/>
  <c r="H9122" i="1"/>
  <c r="H4240" i="1"/>
  <c r="H4672" i="1"/>
  <c r="H5320" i="1"/>
  <c r="H4277" i="1"/>
  <c r="H4829" i="1"/>
  <c r="H4242" i="1"/>
  <c r="H4878" i="1"/>
  <c r="H5118" i="1"/>
  <c r="H5514" i="1"/>
  <c r="H5790" i="1"/>
  <c r="H4807" i="1"/>
  <c r="H5395" i="1"/>
  <c r="H3944" i="1"/>
  <c r="H4196" i="1"/>
  <c r="H4604" i="1"/>
  <c r="H3969" i="1"/>
  <c r="H4185" i="1"/>
  <c r="H4785" i="1"/>
  <c r="H5253" i="1"/>
  <c r="H5589" i="1"/>
  <c r="H5554" i="1"/>
  <c r="H4199" i="1"/>
  <c r="H4787" i="1"/>
  <c r="H5015" i="1"/>
  <c r="H5231" i="1"/>
  <c r="H5591" i="1"/>
  <c r="H4116" i="1"/>
  <c r="H4428" i="1"/>
  <c r="H4740" i="1"/>
  <c r="H5124" i="1"/>
  <c r="H5352" i="1"/>
  <c r="H5628" i="1"/>
  <c r="H6484" i="1"/>
  <c r="H6880" i="1"/>
  <c r="H7168" i="1"/>
  <c r="H7456" i="1"/>
  <c r="H6365" i="1"/>
  <c r="H6593" i="1"/>
  <c r="H7121" i="1"/>
  <c r="H6042" i="1"/>
  <c r="H6630" i="1"/>
  <c r="H6990" i="1"/>
  <c r="H7254" i="1"/>
  <c r="H7458" i="1"/>
  <c r="H6295" i="1"/>
  <c r="H6499" i="1"/>
  <c r="H6739" i="1"/>
  <c r="H7363" i="1"/>
  <c r="H6896" i="1"/>
  <c r="H7076" i="1"/>
  <c r="H7376" i="1"/>
  <c r="H7664" i="1"/>
  <c r="H6333" i="1"/>
  <c r="H8534" i="1"/>
  <c r="H4264" i="1"/>
  <c r="H5416" i="1"/>
  <c r="H4373" i="1"/>
  <c r="H4901" i="1"/>
  <c r="H4326" i="1"/>
  <c r="H4650" i="1"/>
  <c r="H4902" i="1"/>
  <c r="H5538" i="1"/>
  <c r="H5862" i="1"/>
  <c r="H4231" i="1"/>
  <c r="H4567" i="1"/>
  <c r="H4819" i="1"/>
  <c r="H5119" i="1"/>
  <c r="H5407" i="1"/>
  <c r="H5695" i="1"/>
  <c r="H3956" i="1"/>
  <c r="H4628" i="1"/>
  <c r="H4832" i="1"/>
  <c r="H5228" i="1"/>
  <c r="H5432" i="1"/>
  <c r="H3981" i="1"/>
  <c r="H4197" i="1"/>
  <c r="H4449" i="1"/>
  <c r="H4809" i="1"/>
  <c r="H5001" i="1"/>
  <c r="H5301" i="1"/>
  <c r="H5649" i="1"/>
  <c r="H5602" i="1"/>
  <c r="H5830" i="1"/>
  <c r="H4223" i="1"/>
  <c r="H4535" i="1"/>
  <c r="H5603" i="1"/>
  <c r="H3948" i="1"/>
  <c r="H5640" i="1"/>
  <c r="H11247" i="1"/>
  <c r="H6508" i="1"/>
  <c r="H7204" i="1"/>
  <c r="H7468" i="1"/>
  <c r="H5897" i="1"/>
  <c r="H6401" i="1"/>
  <c r="H6605" i="1"/>
  <c r="H6905" i="1"/>
  <c r="H7157" i="1"/>
  <c r="H6654" i="1"/>
  <c r="H7002" i="1"/>
  <c r="H5983" i="1"/>
  <c r="H6319" i="1"/>
  <c r="H6523" i="1"/>
  <c r="H6751" i="1"/>
  <c r="H7699" i="1"/>
  <c r="H6104" i="1"/>
  <c r="H6380" i="1"/>
  <c r="H6704" i="1"/>
  <c r="H6908" i="1"/>
  <c r="H7088" i="1"/>
  <c r="H6153" i="1"/>
  <c r="H6393" i="1"/>
  <c r="H6657" i="1"/>
  <c r="H7017" i="1"/>
  <c r="H7389" i="1"/>
  <c r="H9158" i="1"/>
  <c r="H5464" i="1"/>
  <c r="H4433" i="1"/>
  <c r="H4937" i="1"/>
  <c r="H5453" i="1"/>
  <c r="H4914" i="1"/>
  <c r="H3955" i="1"/>
  <c r="H4243" i="1"/>
  <c r="H4579" i="1"/>
  <c r="H4831" i="1"/>
  <c r="H5131" i="1"/>
  <c r="H5419" i="1"/>
  <c r="H3968" i="1"/>
  <c r="H5696" i="1"/>
  <c r="H4005" i="1"/>
  <c r="H4209" i="1"/>
  <c r="H5037" i="1"/>
  <c r="H5626" i="1"/>
  <c r="H5842" i="1"/>
  <c r="H4571" i="1"/>
  <c r="H4859" i="1"/>
  <c r="H5051" i="1"/>
  <c r="H5315" i="1"/>
  <c r="H4512" i="1"/>
  <c r="H4836" i="1"/>
  <c r="H5160" i="1"/>
  <c r="H5424" i="1"/>
  <c r="H5652" i="1"/>
  <c r="H6916" i="1"/>
  <c r="H7216" i="1"/>
  <c r="H7480" i="1"/>
  <c r="H5909" i="1"/>
  <c r="H6437" i="1"/>
  <c r="H6653" i="1"/>
  <c r="H6917" i="1"/>
  <c r="H7193" i="1"/>
  <c r="H7433" i="1"/>
  <c r="H7685" i="1"/>
  <c r="H6066" i="1"/>
  <c r="H6666" i="1"/>
  <c r="H7278" i="1"/>
  <c r="H7506" i="1"/>
  <c r="H6331" i="1"/>
  <c r="H6535" i="1"/>
  <c r="H6787" i="1"/>
  <c r="H7135" i="1"/>
  <c r="H7387" i="1"/>
  <c r="H5876" i="1"/>
  <c r="H6404" i="1"/>
  <c r="H6716" i="1"/>
  <c r="H6944" i="1"/>
  <c r="H7100" i="1"/>
  <c r="H7412" i="1"/>
  <c r="H6165" i="1"/>
  <c r="H7401" i="1"/>
  <c r="H5914" i="1"/>
  <c r="H7354" i="1"/>
  <c r="H6107" i="1"/>
  <c r="H6431" i="1"/>
  <c r="H6815" i="1"/>
  <c r="H7091" i="1"/>
  <c r="H7631" i="1"/>
  <c r="H6468" i="1"/>
  <c r="H6816" i="1"/>
  <c r="H8678" i="1"/>
  <c r="H4324" i="1"/>
  <c r="H4876" i="1"/>
  <c r="H5548" i="1"/>
  <c r="H4541" i="1"/>
  <c r="H5021" i="1"/>
  <c r="H5561" i="1"/>
  <c r="H4362" i="1"/>
  <c r="H4686" i="1"/>
  <c r="H4938" i="1"/>
  <c r="H5562" i="1"/>
  <c r="H4855" i="1"/>
  <c r="H5155" i="1"/>
  <c r="H5431" i="1"/>
  <c r="H5743" i="1"/>
  <c r="H4244" i="1"/>
  <c r="H4664" i="1"/>
  <c r="H5468" i="1"/>
  <c r="H5720" i="1"/>
  <c r="H4017" i="1"/>
  <c r="H4485" i="1"/>
  <c r="H4845" i="1"/>
  <c r="H5049" i="1"/>
  <c r="H5325" i="1"/>
  <c r="H5685" i="1"/>
  <c r="H5854" i="1"/>
  <c r="H4271" i="1"/>
  <c r="H4583" i="1"/>
  <c r="H4883" i="1"/>
  <c r="H5111" i="1"/>
  <c r="H5339" i="1"/>
  <c r="H5627" i="1"/>
  <c r="H3972" i="1"/>
  <c r="H4536" i="1"/>
  <c r="H5472" i="1"/>
  <c r="H5688" i="1"/>
  <c r="H5908" i="1"/>
  <c r="H6328" i="1"/>
  <c r="H6556" i="1"/>
  <c r="H6928" i="1"/>
  <c r="H7504" i="1"/>
  <c r="H5921" i="1"/>
  <c r="H6149" i="1"/>
  <c r="H6449" i="1"/>
  <c r="H6701" i="1"/>
  <c r="H6929" i="1"/>
  <c r="H7217" i="1"/>
  <c r="H7457" i="1"/>
  <c r="H7709" i="1"/>
  <c r="H6090" i="1"/>
  <c r="H6342" i="1"/>
  <c r="H6678" i="1"/>
  <c r="H7518" i="1"/>
  <c r="H6019" i="1"/>
  <c r="H6343" i="1"/>
  <c r="H6835" i="1"/>
  <c r="H7147" i="1"/>
  <c r="H7495" i="1"/>
  <c r="H5888" i="1"/>
  <c r="H6164" i="1"/>
  <c r="H6428" i="1"/>
  <c r="H6956" i="1"/>
  <c r="H7148" i="1"/>
  <c r="H7424" i="1"/>
  <c r="H5877" i="1"/>
  <c r="H6177" i="1"/>
  <c r="H6705" i="1"/>
  <c r="H7089" i="1"/>
  <c r="H5938" i="1"/>
  <c r="H6214" i="1"/>
  <c r="H6886" i="1"/>
  <c r="H7390" i="1"/>
  <c r="H7702" i="1"/>
  <c r="H6455" i="1"/>
  <c r="H6851" i="1"/>
  <c r="H7127" i="1"/>
  <c r="H7439" i="1"/>
  <c r="H7703" i="1"/>
  <c r="H6228" i="1"/>
  <c r="H6480" i="1"/>
  <c r="H6828" i="1"/>
  <c r="H8762" i="1"/>
  <c r="H9338" i="1"/>
  <c r="H4900" i="1"/>
  <c r="H5668" i="1"/>
  <c r="H4565" i="1"/>
  <c r="H5045" i="1"/>
  <c r="H4698" i="1"/>
  <c r="H4962" i="1"/>
  <c r="H5598" i="1"/>
  <c r="H4015" i="1"/>
  <c r="H4303" i="1"/>
  <c r="H4879" i="1"/>
  <c r="H5515" i="1"/>
  <c r="H5755" i="1"/>
  <c r="H4256" i="1"/>
  <c r="H4904" i="1"/>
  <c r="H5264" i="1"/>
  <c r="H5504" i="1"/>
  <c r="H5732" i="1"/>
  <c r="H4053" i="1"/>
  <c r="H4269" i="1"/>
  <c r="H4509" i="1"/>
  <c r="H5073" i="1"/>
  <c r="H5337" i="1"/>
  <c r="H5709" i="1"/>
  <c r="H5650" i="1"/>
  <c r="H3959" i="1"/>
  <c r="H4295" i="1"/>
  <c r="H4607" i="1"/>
  <c r="H4895" i="1"/>
  <c r="H5651" i="1"/>
  <c r="H4188" i="1"/>
  <c r="H5196" i="1"/>
  <c r="H5496" i="1"/>
  <c r="H6340" i="1"/>
  <c r="H6664" i="1"/>
  <c r="H6940" i="1"/>
  <c r="H7516" i="1"/>
  <c r="H5933" i="1"/>
  <c r="H6197" i="1"/>
  <c r="H6461" i="1"/>
  <c r="H7253" i="1"/>
  <c r="H7469" i="1"/>
  <c r="H5910" i="1"/>
  <c r="H6102" i="1"/>
  <c r="H6354" i="1"/>
  <c r="H6690" i="1"/>
  <c r="H7338" i="1"/>
  <c r="H6043" i="1"/>
  <c r="H6379" i="1"/>
  <c r="H6559" i="1"/>
  <c r="H7171" i="1"/>
  <c r="H7519" i="1"/>
  <c r="H5912" i="1"/>
  <c r="H6968" i="1"/>
  <c r="H7172" i="1"/>
  <c r="H5913" i="1"/>
  <c r="H6189" i="1"/>
  <c r="H6441" i="1"/>
  <c r="H8786" i="1"/>
  <c r="H9362" i="1"/>
  <c r="H4372" i="1"/>
  <c r="H4924" i="1"/>
  <c r="H4577" i="1"/>
  <c r="H5609" i="1"/>
  <c r="H4974" i="1"/>
  <c r="H5610" i="1"/>
  <c r="H4027" i="1"/>
  <c r="H4363" i="1"/>
  <c r="H4891" i="1"/>
  <c r="H5191" i="1"/>
  <c r="H5527" i="1"/>
  <c r="H5767" i="1"/>
  <c r="H4064" i="1"/>
  <c r="H4304" i="1"/>
  <c r="H4928" i="1"/>
  <c r="H5744" i="1"/>
  <c r="H4293" i="1"/>
  <c r="H4869" i="1"/>
  <c r="H5721" i="1"/>
  <c r="H5662" i="1"/>
  <c r="H4319" i="1"/>
  <c r="H4907" i="1"/>
  <c r="H5135" i="1"/>
  <c r="H5363" i="1"/>
  <c r="H5663" i="1"/>
  <c r="H4560" i="1"/>
  <c r="H5244" i="1"/>
  <c r="H5508" i="1"/>
  <c r="H5932" i="1"/>
  <c r="H6376" i="1"/>
  <c r="H6676" i="1"/>
  <c r="H6473" i="1"/>
  <c r="H5922" i="1"/>
  <c r="H6138" i="1"/>
  <c r="H6378" i="1"/>
  <c r="H6726" i="1"/>
  <c r="H7350" i="1"/>
  <c r="H7674" i="1"/>
  <c r="H6079" i="1"/>
  <c r="H6403" i="1"/>
  <c r="H6583" i="1"/>
  <c r="H6895" i="1"/>
  <c r="H7207" i="1"/>
  <c r="H7555" i="1"/>
  <c r="H5948" i="1"/>
  <c r="H6464" i="1"/>
  <c r="H6752" i="1"/>
  <c r="H7184" i="1"/>
  <c r="H5925" i="1"/>
  <c r="H6201" i="1"/>
  <c r="H6729" i="1"/>
  <c r="H7509" i="1"/>
  <c r="H5974" i="1"/>
  <c r="H6250" i="1"/>
  <c r="H6622" i="1"/>
  <c r="H6910" i="1"/>
  <c r="H7474" i="1"/>
  <c r="H5879" i="1"/>
  <c r="H6527" i="1"/>
  <c r="H7211" i="1"/>
  <c r="H7475" i="1"/>
  <c r="H5892" i="1"/>
  <c r="H6504" i="1"/>
  <c r="H6852" i="1"/>
  <c r="H7152" i="1"/>
  <c r="H11088" i="1"/>
  <c r="H10812" i="1"/>
  <c r="H10428" i="1"/>
  <c r="H10176" i="1"/>
  <c r="H9780" i="1"/>
  <c r="H11015" i="1"/>
  <c r="H10703" i="1"/>
  <c r="H10199" i="1"/>
  <c r="H11098" i="1"/>
  <c r="H10762" i="1"/>
  <c r="H10546" i="1"/>
  <c r="H10258" i="1"/>
  <c r="H9958" i="1"/>
  <c r="H10725" i="1"/>
  <c r="H10113" i="1"/>
  <c r="H9849" i="1"/>
  <c r="H9609" i="1"/>
  <c r="H10532" i="1"/>
  <c r="H10208" i="1"/>
  <c r="H9944" i="1"/>
  <c r="H9572" i="1"/>
  <c r="H10939" i="1"/>
  <c r="H10651" i="1"/>
  <c r="H10435" i="1"/>
  <c r="H10171" i="1"/>
  <c r="H9775" i="1"/>
  <c r="H11226" i="1"/>
  <c r="H10902" i="1"/>
  <c r="H10266" i="1"/>
  <c r="H10026" i="1"/>
  <c r="H9750" i="1"/>
  <c r="H11177" i="1"/>
  <c r="H10997" i="1"/>
  <c r="H10721" i="1"/>
  <c r="H9629" i="1"/>
  <c r="H11128" i="1"/>
  <c r="H10900" i="1"/>
  <c r="H10324" i="1"/>
  <c r="H10096" i="1"/>
  <c r="H9820" i="1"/>
  <c r="H9556" i="1"/>
  <c r="H10970" i="1"/>
  <c r="H10526" i="1"/>
  <c r="H10250" i="1"/>
  <c r="H9614" i="1"/>
  <c r="H9336" i="1"/>
  <c r="H8712" i="1"/>
  <c r="H8316" i="1"/>
  <c r="H9371" i="1"/>
  <c r="H8807" i="1"/>
  <c r="H8483" i="1"/>
  <c r="H8207" i="1"/>
  <c r="H7979" i="1"/>
  <c r="H7763" i="1"/>
  <c r="H8854" i="1"/>
  <c r="H8266" i="1"/>
  <c r="H8014" i="1"/>
  <c r="H9321" i="1"/>
  <c r="H9009" i="1"/>
  <c r="H8673" i="1"/>
  <c r="H7725" i="1"/>
  <c r="H9200" i="1"/>
  <c r="H8852" i="1"/>
  <c r="H8624" i="1"/>
  <c r="H8348" i="1"/>
  <c r="H9187" i="1"/>
  <c r="H8899" i="1"/>
  <c r="H8623" i="1"/>
  <c r="H7771" i="1"/>
  <c r="H9222" i="1"/>
  <c r="H8526" i="1"/>
  <c r="H8226" i="1"/>
  <c r="H7866" i="1"/>
  <c r="H9365" i="1"/>
  <c r="H9113" i="1"/>
  <c r="H8549" i="1"/>
  <c r="H8297" i="1"/>
  <c r="H7997" i="1"/>
  <c r="H8980" i="1"/>
  <c r="H8392" i="1"/>
  <c r="H7876" i="1"/>
  <c r="H7644" i="1"/>
  <c r="H6456" i="1"/>
  <c r="H7607" i="1"/>
  <c r="H6383" i="1"/>
  <c r="H7594" i="1"/>
  <c r="H7126" i="1"/>
  <c r="H6502" i="1"/>
  <c r="H5890" i="1"/>
  <c r="H6753" i="1"/>
  <c r="H11076" i="1"/>
  <c r="H10788" i="1"/>
  <c r="H10116" i="1"/>
  <c r="H9576" i="1"/>
  <c r="H10991" i="1"/>
  <c r="H10667" i="1"/>
  <c r="H10415" i="1"/>
  <c r="H10187" i="1"/>
  <c r="H9923" i="1"/>
  <c r="H9575" i="1"/>
  <c r="H10534" i="1"/>
  <c r="H10234" i="1"/>
  <c r="H9610" i="1"/>
  <c r="H10713" i="1"/>
  <c r="H10377" i="1"/>
  <c r="H10089" i="1"/>
  <c r="H9837" i="1"/>
  <c r="H9573" i="1"/>
  <c r="H11060" i="1"/>
  <c r="H10736" i="1"/>
  <c r="H10508" i="1"/>
  <c r="H10160" i="1"/>
  <c r="H9848" i="1"/>
  <c r="H10615" i="1"/>
  <c r="H10423" i="1"/>
  <c r="H10159" i="1"/>
  <c r="H9739" i="1"/>
  <c r="H11214" i="1"/>
  <c r="H10985" i="1"/>
  <c r="H10685" i="1"/>
  <c r="H10433" i="1"/>
  <c r="H10133" i="1"/>
  <c r="H9605" i="1"/>
  <c r="H11116" i="1"/>
  <c r="H10888" i="1"/>
  <c r="H10696" i="1"/>
  <c r="H10312" i="1"/>
  <c r="H10036" i="1"/>
  <c r="H9808" i="1"/>
  <c r="H11222" i="1"/>
  <c r="H10934" i="1"/>
  <c r="H10742" i="1"/>
  <c r="H10502" i="1"/>
  <c r="H10202" i="1"/>
  <c r="H9914" i="1"/>
  <c r="H9288" i="1"/>
  <c r="H8700" i="1"/>
  <c r="H8304" i="1"/>
  <c r="H9335" i="1"/>
  <c r="H8447" i="1"/>
  <c r="H8183" i="1"/>
  <c r="H7955" i="1"/>
  <c r="H7751" i="1"/>
  <c r="H9298" i="1"/>
  <c r="H8554" i="1"/>
  <c r="H8254" i="1"/>
  <c r="H7990" i="1"/>
  <c r="H7762" i="1"/>
  <c r="H8985" i="1"/>
  <c r="H7917" i="1"/>
  <c r="H7713" i="1"/>
  <c r="H9188" i="1"/>
  <c r="H8600" i="1"/>
  <c r="H8048" i="1"/>
  <c r="H8887" i="1"/>
  <c r="H8347" i="1"/>
  <c r="H9210" i="1"/>
  <c r="H8514" i="1"/>
  <c r="H9341" i="1"/>
  <c r="H9089" i="1"/>
  <c r="H8825" i="1"/>
  <c r="H8513" i="1"/>
  <c r="H8273" i="1"/>
  <c r="H7961" i="1"/>
  <c r="H8956" i="1"/>
  <c r="H8140" i="1"/>
  <c r="H7608" i="1"/>
  <c r="H7595" i="1"/>
  <c r="H7055" i="1"/>
  <c r="H7570" i="1"/>
  <c r="H7102" i="1"/>
  <c r="H6454" i="1"/>
  <c r="H7701" i="1"/>
  <c r="H6717" i="1"/>
  <c r="H11064" i="1"/>
  <c r="H10380" i="1"/>
  <c r="H10104" i="1"/>
  <c r="H9744" i="1"/>
  <c r="H9540" i="1"/>
  <c r="H10175" i="1"/>
  <c r="H9563" i="1"/>
  <c r="H11038" i="1"/>
  <c r="H10522" i="1"/>
  <c r="H9934" i="1"/>
  <c r="H9598" i="1"/>
  <c r="H11036" i="1"/>
  <c r="H10724" i="1"/>
  <c r="H10148" i="1"/>
  <c r="H9824" i="1"/>
  <c r="H11203" i="1"/>
  <c r="H9715" i="1"/>
  <c r="H11202" i="1"/>
  <c r="H10554" i="1"/>
  <c r="H10242" i="1"/>
  <c r="H9702" i="1"/>
  <c r="H11141" i="1"/>
  <c r="H10913" i="1"/>
  <c r="H9821" i="1"/>
  <c r="H10876" i="1"/>
  <c r="H10672" i="1"/>
  <c r="H10300" i="1"/>
  <c r="H10012" i="1"/>
  <c r="H11150" i="1"/>
  <c r="H10910" i="1"/>
  <c r="H10730" i="1"/>
  <c r="H10478" i="1"/>
  <c r="H10190" i="1"/>
  <c r="H9890" i="1"/>
  <c r="H9240" i="1"/>
  <c r="H8964" i="1"/>
  <c r="H8688" i="1"/>
  <c r="H8472" i="1"/>
  <c r="H8292" i="1"/>
  <c r="H8159" i="1"/>
  <c r="H7943" i="1"/>
  <c r="H9238" i="1"/>
  <c r="H8830" i="1"/>
  <c r="H8542" i="1"/>
  <c r="H8242" i="1"/>
  <c r="H9525" i="1"/>
  <c r="H9273" i="1"/>
  <c r="H8937" i="1"/>
  <c r="H8109" i="1"/>
  <c r="H7893" i="1"/>
  <c r="H9524" i="1"/>
  <c r="H8804" i="1"/>
  <c r="H8300" i="1"/>
  <c r="H8012" i="1"/>
  <c r="H9511" i="1"/>
  <c r="H9139" i="1"/>
  <c r="H8875" i="1"/>
  <c r="H8575" i="1"/>
  <c r="H8311" i="1"/>
  <c r="H8035" i="1"/>
  <c r="H7735" i="1"/>
  <c r="H9186" i="1"/>
  <c r="H8778" i="1"/>
  <c r="H7818" i="1"/>
  <c r="H9317" i="1"/>
  <c r="H8501" i="1"/>
  <c r="H8237" i="1"/>
  <c r="H7937" i="1"/>
  <c r="H8944" i="1"/>
  <c r="H8620" i="1"/>
  <c r="H8356" i="1"/>
  <c r="H8092" i="1"/>
  <c r="H7368" i="1"/>
  <c r="H7020" i="1"/>
  <c r="H6408" i="1"/>
  <c r="H7571" i="1"/>
  <c r="H7019" i="1"/>
  <c r="H6335" i="1"/>
  <c r="H6430" i="1"/>
  <c r="AB11263" i="1"/>
  <c r="AC11258" i="1" s="1"/>
  <c r="R11263" i="1"/>
  <c r="S11258" i="1" s="1"/>
  <c r="H9477" i="1" l="1"/>
  <c r="H11023" i="1"/>
  <c r="H6112" i="1"/>
  <c r="H4703" i="1"/>
  <c r="H5478" i="1"/>
  <c r="H6483" i="1"/>
  <c r="H3283" i="1"/>
  <c r="H3781" i="1"/>
  <c r="H7346" i="1"/>
  <c r="H1984" i="1"/>
  <c r="H4069" i="1"/>
  <c r="H10728" i="1"/>
  <c r="H9060" i="1"/>
  <c r="H8404" i="1"/>
  <c r="H10793" i="1"/>
  <c r="H10126" i="1"/>
  <c r="H11205" i="1"/>
  <c r="H3884" i="1"/>
  <c r="H6179" i="1"/>
  <c r="H5836" i="1"/>
  <c r="H5608" i="1"/>
  <c r="H3452" i="1"/>
  <c r="H1723" i="1"/>
  <c r="H6614" i="1"/>
  <c r="H10021" i="1"/>
  <c r="H4766" i="1"/>
  <c r="H8124" i="1"/>
  <c r="H8740" i="1"/>
  <c r="H10473" i="1"/>
  <c r="H2840" i="1"/>
  <c r="H7181" i="1"/>
  <c r="H4292" i="1"/>
  <c r="H7465" i="1"/>
  <c r="H3917" i="1"/>
  <c r="H9266" i="1"/>
  <c r="H10398" i="1"/>
  <c r="H8861" i="1"/>
  <c r="H10587" i="1"/>
  <c r="H8561" i="1"/>
  <c r="H10901" i="1"/>
  <c r="H5623" i="1"/>
  <c r="H4952" i="1"/>
  <c r="H6254" i="1"/>
  <c r="H3527" i="1"/>
  <c r="H1928" i="1"/>
  <c r="H1458" i="1"/>
  <c r="H2083" i="1"/>
  <c r="H7536" i="1"/>
  <c r="H9818" i="1"/>
  <c r="H3801" i="1"/>
  <c r="H6040" i="1"/>
  <c r="H2813" i="1"/>
  <c r="H3032" i="1"/>
  <c r="H9196" i="1"/>
  <c r="H11124" i="1"/>
  <c r="H10675" i="1"/>
  <c r="H10488" i="1"/>
  <c r="H9794" i="1"/>
  <c r="H9570" i="1"/>
  <c r="H9263" i="1"/>
  <c r="H9136" i="1"/>
  <c r="H5307" i="1"/>
  <c r="H7665" i="1"/>
  <c r="H6187" i="1"/>
  <c r="H3667" i="1"/>
  <c r="H5288" i="1"/>
  <c r="H6280" i="1"/>
  <c r="H2778" i="1"/>
  <c r="H924" i="1"/>
  <c r="H8834" i="1"/>
  <c r="H6241" i="1"/>
  <c r="H10956" i="1"/>
  <c r="H8994" i="1"/>
  <c r="H8011" i="1"/>
  <c r="H5263" i="1"/>
  <c r="H5168" i="1"/>
  <c r="H3229" i="1"/>
  <c r="H10844" i="1"/>
  <c r="H2540" i="1"/>
  <c r="H9611" i="1"/>
  <c r="H10580" i="1"/>
  <c r="H4629" i="1"/>
  <c r="H5243" i="1"/>
  <c r="H7543" i="1"/>
  <c r="H7242" i="1"/>
  <c r="H3963" i="1"/>
  <c r="H1060" i="1"/>
  <c r="H654" i="1"/>
  <c r="H1603" i="1"/>
  <c r="H2310" i="1"/>
  <c r="H4061" i="1"/>
  <c r="H3687" i="1"/>
  <c r="H8928" i="1"/>
  <c r="H11176" i="1"/>
  <c r="H8155" i="1"/>
  <c r="H7449" i="1"/>
  <c r="H8228" i="1"/>
  <c r="H10118" i="1"/>
  <c r="H1089" i="1"/>
  <c r="H3200" i="1"/>
  <c r="H4745" i="1"/>
  <c r="H1128" i="1"/>
  <c r="H194" i="1"/>
  <c r="H1817" i="1"/>
  <c r="H9337" i="1"/>
  <c r="H2457" i="1"/>
  <c r="H8095" i="1"/>
  <c r="H10993" i="1"/>
  <c r="H7798" i="1"/>
  <c r="H6120" i="1"/>
  <c r="H3227" i="1"/>
  <c r="H2624" i="1"/>
  <c r="H606" i="1"/>
  <c r="H1809" i="1"/>
  <c r="H3005" i="1"/>
  <c r="H5040" i="1"/>
  <c r="H9976" i="1"/>
  <c r="H10320" i="1"/>
  <c r="H6348" i="1"/>
  <c r="H10572" i="1"/>
  <c r="H6768" i="1"/>
  <c r="H6037" i="1"/>
  <c r="H888" i="1"/>
  <c r="H4802" i="1"/>
  <c r="H10573" i="1"/>
  <c r="H1788" i="1"/>
  <c r="H6564" i="1"/>
  <c r="H4850" i="1"/>
  <c r="H5544" i="1"/>
  <c r="H6889" i="1"/>
  <c r="H6242" i="1"/>
  <c r="H1443" i="1"/>
  <c r="H4371" i="1"/>
  <c r="H6915" i="1"/>
  <c r="H8871" i="1"/>
  <c r="H11103" i="1"/>
  <c r="H10600" i="1"/>
  <c r="H3101" i="1"/>
  <c r="H5417" i="1"/>
  <c r="H10661" i="1"/>
  <c r="H2512" i="1"/>
  <c r="H1422" i="1"/>
  <c r="H3966" i="1"/>
  <c r="H5586" i="1"/>
  <c r="H10914" i="1"/>
  <c r="H3079" i="1"/>
  <c r="H6127" i="1"/>
  <c r="H7531" i="1"/>
  <c r="H9487" i="1"/>
  <c r="H1336" i="1"/>
  <c r="H7136" i="1"/>
  <c r="H9692" i="1"/>
  <c r="H1183" i="1"/>
  <c r="H1893" i="1"/>
  <c r="H6873" i="1"/>
  <c r="H9549" i="1"/>
  <c r="H11025" i="1"/>
  <c r="H2468" i="1"/>
  <c r="H3682" i="1"/>
  <c r="H5482" i="1"/>
  <c r="H7822" i="1"/>
  <c r="H10270" i="1"/>
  <c r="H371" i="1"/>
  <c r="H9312" i="1"/>
  <c r="H6719" i="1"/>
  <c r="H9901" i="1"/>
  <c r="H6372" i="1"/>
  <c r="H2027" i="1"/>
  <c r="H7177" i="1"/>
  <c r="H1224" i="1"/>
  <c r="H3146" i="1"/>
  <c r="H5713" i="1"/>
  <c r="H5327" i="1"/>
  <c r="H9120" i="1"/>
  <c r="H5930" i="1"/>
  <c r="H7440" i="1"/>
  <c r="H9517" i="1"/>
  <c r="H4754" i="1"/>
  <c r="H6530" i="1"/>
  <c r="H9290" i="1"/>
  <c r="H1587" i="1"/>
  <c r="H4503" i="1"/>
  <c r="H7071" i="1"/>
  <c r="H9015" i="1"/>
  <c r="H8500" i="1"/>
  <c r="H10732" i="1"/>
  <c r="H4792" i="1"/>
  <c r="H1025" i="1"/>
  <c r="H3161" i="1"/>
  <c r="H5693" i="1"/>
  <c r="H8573" i="1"/>
  <c r="H10769" i="1"/>
  <c r="H2704" i="1"/>
  <c r="H54" i="1"/>
  <c r="H1506" i="1"/>
  <c r="H3978" i="1"/>
  <c r="H5682" i="1"/>
  <c r="H7782" i="1"/>
  <c r="H3175" i="1"/>
  <c r="H4735" i="1"/>
  <c r="H6139" i="1"/>
  <c r="H7651" i="1"/>
  <c r="H9811" i="1"/>
  <c r="H1315" i="1"/>
  <c r="H4880" i="1"/>
  <c r="H7532" i="1"/>
  <c r="H332" i="1"/>
  <c r="H2649" i="1"/>
  <c r="H11193" i="1"/>
  <c r="H2576" i="1"/>
  <c r="H934" i="1"/>
  <c r="H2698" i="1"/>
  <c r="H3982" i="1"/>
  <c r="H8026" i="1"/>
  <c r="H3121" i="1"/>
  <c r="H3433" i="1"/>
  <c r="H8723" i="1"/>
  <c r="H1368" i="1"/>
  <c r="H2315" i="1"/>
  <c r="H2150" i="1"/>
  <c r="H6073" i="1"/>
  <c r="H5414" i="1"/>
  <c r="H9062" i="1"/>
  <c r="H4047" i="1"/>
  <c r="H8703" i="1"/>
  <c r="H3868" i="1"/>
  <c r="H5381" i="1"/>
  <c r="H10649" i="1"/>
  <c r="H7048" i="1"/>
  <c r="H7554" i="1"/>
  <c r="H2899" i="1"/>
  <c r="H6103" i="1"/>
  <c r="H4484" i="1"/>
  <c r="H2135" i="1"/>
  <c r="H10008" i="1"/>
  <c r="H8303" i="1"/>
  <c r="H10393" i="1"/>
  <c r="H6671" i="1"/>
  <c r="H4922" i="1"/>
  <c r="H3408" i="1"/>
  <c r="H6133" i="1"/>
  <c r="H5723" i="1"/>
  <c r="H601" i="1"/>
  <c r="H3659" i="1"/>
  <c r="H8556" i="1"/>
  <c r="H1981" i="1"/>
  <c r="H6890" i="1"/>
  <c r="H1935" i="1"/>
  <c r="H4563" i="1"/>
  <c r="H7095" i="1"/>
  <c r="H9039" i="1"/>
  <c r="H363" i="1"/>
  <c r="H8512" i="1"/>
  <c r="H10936" i="1"/>
  <c r="H5344" i="1"/>
  <c r="H1169" i="1"/>
  <c r="H3473" i="1"/>
  <c r="H5801" i="1"/>
  <c r="H6542" i="1"/>
  <c r="H2824" i="1"/>
  <c r="H114" i="1"/>
  <c r="H1686" i="1"/>
  <c r="H4146" i="1"/>
  <c r="H5778" i="1"/>
  <c r="H7878" i="1"/>
  <c r="H439" i="1"/>
  <c r="H3235" i="1"/>
  <c r="H4915" i="1"/>
  <c r="H7843" i="1"/>
  <c r="H10051" i="1"/>
  <c r="H1999" i="1"/>
  <c r="H4988" i="1"/>
  <c r="H7556" i="1"/>
  <c r="H10040" i="1"/>
  <c r="H452" i="1"/>
  <c r="H2733" i="1"/>
  <c r="H4905" i="1"/>
  <c r="H7149" i="1"/>
  <c r="H2984" i="1"/>
  <c r="H1042" i="1"/>
  <c r="H2758" i="1"/>
  <c r="H8290" i="1"/>
  <c r="H10870" i="1"/>
  <c r="H3888" i="1"/>
  <c r="H4178" i="1"/>
  <c r="H5269" i="1"/>
  <c r="H1656" i="1"/>
  <c r="H5148" i="1"/>
  <c r="H1934" i="1"/>
  <c r="H1323" i="1"/>
  <c r="H6519" i="1"/>
  <c r="H11091" i="1"/>
  <c r="H665" i="1"/>
  <c r="H2969" i="1"/>
  <c r="H8357" i="1"/>
  <c r="H1302" i="1"/>
  <c r="H5382" i="1"/>
  <c r="H10674" i="1"/>
  <c r="H4471" i="1"/>
  <c r="H7507" i="1"/>
  <c r="H1192" i="1"/>
  <c r="H6932" i="1"/>
  <c r="H9596" i="1"/>
  <c r="H1958" i="1"/>
  <c r="H541" i="1"/>
  <c r="H8987" i="1"/>
  <c r="H5558" i="1"/>
  <c r="H3900" i="1"/>
  <c r="H7837" i="1"/>
  <c r="H769" i="1"/>
  <c r="H9552" i="1"/>
  <c r="H1910" i="1"/>
  <c r="H2977" i="1"/>
  <c r="H6926" i="1"/>
  <c r="H9446" i="1"/>
  <c r="H4875" i="1"/>
  <c r="H9303" i="1"/>
  <c r="H10972" i="1"/>
  <c r="H5524" i="1"/>
  <c r="H1193" i="1"/>
  <c r="H3581" i="1"/>
  <c r="H5885" i="1"/>
  <c r="H8813" i="1"/>
  <c r="H8162" i="1"/>
  <c r="H3208" i="1"/>
  <c r="H1722" i="1"/>
  <c r="H4194" i="1"/>
  <c r="H1111" i="1"/>
  <c r="H3379" i="1"/>
  <c r="H4975" i="1"/>
  <c r="H10111" i="1"/>
  <c r="H668" i="1"/>
  <c r="H5108" i="1"/>
  <c r="H7604" i="1"/>
  <c r="H10688" i="1"/>
  <c r="H3165" i="1"/>
  <c r="H5169" i="1"/>
  <c r="H10401" i="1"/>
  <c r="H1222" i="1"/>
  <c r="H4258" i="1"/>
  <c r="H5986" i="1"/>
  <c r="H5795" i="1"/>
  <c r="H9601" i="1"/>
  <c r="H9719" i="1"/>
  <c r="H1321" i="1"/>
  <c r="H1068" i="1"/>
  <c r="H4286" i="1"/>
  <c r="H4224" i="1"/>
  <c r="H155" i="1"/>
  <c r="H4320" i="1"/>
  <c r="H8677" i="1"/>
  <c r="H6227" i="1"/>
  <c r="H5329" i="1"/>
  <c r="H6983" i="1"/>
  <c r="H10836" i="1"/>
  <c r="H2162" i="1"/>
  <c r="H7658" i="1"/>
  <c r="H9494" i="1"/>
  <c r="H2271" i="1"/>
  <c r="H5091" i="1"/>
  <c r="H7575" i="1"/>
  <c r="H9615" i="1"/>
  <c r="H2164" i="1"/>
  <c r="H8812" i="1"/>
  <c r="H10984" i="1"/>
  <c r="H6460" i="1"/>
  <c r="H1301" i="1"/>
  <c r="H9209" i="1"/>
  <c r="H87" i="1"/>
  <c r="H3304" i="1"/>
  <c r="H402" i="1"/>
  <c r="H2106" i="1"/>
  <c r="H4206" i="1"/>
  <c r="H6294" i="1"/>
  <c r="H3691" i="1"/>
  <c r="H5359" i="1"/>
  <c r="H6727" i="1"/>
  <c r="H8371" i="1"/>
  <c r="H10219" i="1"/>
  <c r="H896" i="1"/>
  <c r="H7736" i="1"/>
  <c r="H10772" i="1"/>
  <c r="H1484" i="1"/>
  <c r="H3213" i="1"/>
  <c r="H5445" i="1"/>
  <c r="H7293" i="1"/>
  <c r="H10569" i="1"/>
  <c r="H55" i="1"/>
  <c r="H3704" i="1"/>
  <c r="H1366" i="1"/>
  <c r="H3058" i="1"/>
  <c r="H4390" i="1"/>
  <c r="H6166" i="1"/>
  <c r="H6059" i="1"/>
  <c r="H9793" i="1"/>
  <c r="H1572" i="1"/>
  <c r="H5450" i="1"/>
  <c r="H6012" i="1"/>
  <c r="H4730" i="1"/>
  <c r="H4716" i="1"/>
  <c r="H2207" i="1"/>
  <c r="H7584" i="1"/>
  <c r="H9673" i="1"/>
  <c r="H8663" i="1"/>
  <c r="H8543" i="1"/>
  <c r="H817" i="1"/>
  <c r="H2810" i="1"/>
  <c r="H494" i="1"/>
  <c r="H7814" i="1"/>
  <c r="H7935" i="1"/>
  <c r="H9867" i="1"/>
  <c r="H6184" i="1"/>
  <c r="H11056" i="1"/>
  <c r="H6748" i="1"/>
  <c r="H1469" i="1"/>
  <c r="H3641" i="1"/>
  <c r="H6809" i="1"/>
  <c r="H9377" i="1"/>
  <c r="H831" i="1"/>
  <c r="H3376" i="1"/>
  <c r="H450" i="1"/>
  <c r="H2634" i="1"/>
  <c r="H4302" i="1"/>
  <c r="H6594" i="1"/>
  <c r="H8202" i="1"/>
  <c r="H2167" i="1"/>
  <c r="H6775" i="1"/>
  <c r="H8419" i="1"/>
  <c r="H10783" i="1"/>
  <c r="H1076" i="1"/>
  <c r="H5324" i="1"/>
  <c r="H7772" i="1"/>
  <c r="H10784" i="1"/>
  <c r="H2432" i="1"/>
  <c r="H3285" i="1"/>
  <c r="H5517" i="1"/>
  <c r="H7461" i="1"/>
  <c r="H10629" i="1"/>
  <c r="H199" i="1"/>
  <c r="H10" i="1"/>
  <c r="H1570" i="1"/>
  <c r="H3154" i="1"/>
  <c r="H6490" i="1"/>
  <c r="H10045" i="1"/>
  <c r="H2088" i="1"/>
  <c r="H179" i="1"/>
  <c r="H4777" i="1"/>
  <c r="H7248" i="1"/>
  <c r="H4812" i="1"/>
  <c r="H8843" i="1"/>
  <c r="H10224" i="1"/>
  <c r="H482" i="1"/>
  <c r="H9107" i="1"/>
  <c r="H7369" i="1"/>
  <c r="H1669" i="1"/>
  <c r="H842" i="1"/>
  <c r="H8270" i="1"/>
  <c r="H10094" i="1"/>
  <c r="H2775" i="1"/>
  <c r="H9879" i="1"/>
  <c r="H7336" i="1"/>
  <c r="H8174" i="1"/>
  <c r="H1505" i="1"/>
  <c r="H7553" i="1"/>
  <c r="H9425" i="1"/>
  <c r="H76" i="1"/>
  <c r="H4314" i="1"/>
  <c r="H8418" i="1"/>
  <c r="H2275" i="1"/>
  <c r="H5479" i="1"/>
  <c r="H6871" i="1"/>
  <c r="H399" i="1"/>
  <c r="H1568" i="1"/>
  <c r="H5480" i="1"/>
  <c r="H8036" i="1"/>
  <c r="H315" i="1"/>
  <c r="H573" i="1"/>
  <c r="H3441" i="1"/>
  <c r="H8325" i="1"/>
  <c r="H10641" i="1"/>
  <c r="H1087" i="1"/>
  <c r="H130" i="1"/>
  <c r="H1690" i="1"/>
  <c r="H3298" i="1"/>
  <c r="H4858" i="1"/>
  <c r="H6526" i="1"/>
  <c r="H8902" i="1"/>
  <c r="H876" i="1"/>
  <c r="H1583" i="1"/>
  <c r="H6444" i="1"/>
  <c r="H2699" i="1"/>
  <c r="H8856" i="1"/>
  <c r="H1439" i="1"/>
  <c r="H8616" i="1"/>
  <c r="H9347" i="1"/>
  <c r="H10860" i="1"/>
  <c r="H1622" i="1"/>
  <c r="H9479" i="1"/>
  <c r="H8689" i="1"/>
  <c r="H1284" i="1"/>
  <c r="H3073" i="1"/>
  <c r="H5378" i="1"/>
  <c r="H2942" i="1"/>
  <c r="H8486" i="1"/>
  <c r="H10562" i="1"/>
  <c r="H2943" i="1"/>
  <c r="H5559" i="1"/>
  <c r="H8139" i="1"/>
  <c r="H9963" i="1"/>
  <c r="H7600" i="1"/>
  <c r="H9544" i="1"/>
  <c r="H2332" i="1"/>
  <c r="H161" i="1"/>
  <c r="H1793" i="1"/>
  <c r="H3977" i="1"/>
  <c r="H7589" i="1"/>
  <c r="H9869" i="1"/>
  <c r="H328" i="1"/>
  <c r="H4816" i="1"/>
  <c r="H774" i="1"/>
  <c r="H2934" i="1"/>
  <c r="H6906" i="1"/>
  <c r="H2335" i="1"/>
  <c r="H4075" i="1"/>
  <c r="H5491" i="1"/>
  <c r="H6955" i="1"/>
  <c r="H531" i="1"/>
  <c r="H2012" i="1"/>
  <c r="H8108" i="1"/>
  <c r="H807" i="1"/>
  <c r="H6417" i="1"/>
  <c r="H8397" i="1"/>
  <c r="H10701" i="1"/>
  <c r="H1423" i="1"/>
  <c r="H358" i="1"/>
  <c r="H3382" i="1"/>
  <c r="H4954" i="1"/>
  <c r="H1524" i="1"/>
  <c r="H3371" i="1"/>
  <c r="H8341" i="1"/>
  <c r="H10536" i="1"/>
  <c r="H4283" i="1"/>
  <c r="H9408" i="1"/>
  <c r="H10019" i="1"/>
  <c r="H1237" i="1"/>
  <c r="H9743" i="1"/>
  <c r="H3480" i="1"/>
  <c r="H3721" i="1"/>
  <c r="H5762" i="1"/>
  <c r="H3386" i="1"/>
  <c r="H8690" i="1"/>
  <c r="H10706" i="1"/>
  <c r="H3087" i="1"/>
  <c r="H5583" i="1"/>
  <c r="H8415" i="1"/>
  <c r="H10539" i="1"/>
  <c r="H10060" i="1"/>
  <c r="H2500" i="1"/>
  <c r="H425" i="1"/>
  <c r="H2201" i="1"/>
  <c r="H7721" i="1"/>
  <c r="H9989" i="1"/>
  <c r="H1108" i="1"/>
  <c r="H5632" i="1"/>
  <c r="H882" i="1"/>
  <c r="H3426" i="1"/>
  <c r="H5010" i="1"/>
  <c r="H9582" i="1"/>
  <c r="H2587" i="1"/>
  <c r="H4123" i="1"/>
  <c r="H5707" i="1"/>
  <c r="H7075" i="1"/>
  <c r="H8779" i="1"/>
  <c r="H8264" i="1"/>
  <c r="H532" i="1"/>
  <c r="H6561" i="1"/>
  <c r="H8697" i="1"/>
  <c r="H344" i="1"/>
  <c r="H430" i="1"/>
  <c r="H1906" i="1"/>
  <c r="H3430" i="1"/>
  <c r="H9466" i="1"/>
  <c r="H660" i="1"/>
  <c r="H3263" i="1"/>
  <c r="H9600" i="1"/>
  <c r="H158" i="1"/>
  <c r="H2749" i="1"/>
  <c r="H5027" i="1"/>
  <c r="H865" i="1"/>
  <c r="H372" i="1"/>
  <c r="H3133" i="1"/>
  <c r="H6050" i="1"/>
  <c r="H732" i="1"/>
  <c r="H9805" i="1"/>
  <c r="H3864" i="1"/>
  <c r="H5305" i="1"/>
  <c r="H8990" i="1"/>
  <c r="H8619" i="1"/>
  <c r="H10647" i="1"/>
  <c r="H7972" i="1"/>
  <c r="H10156" i="1"/>
  <c r="H4337" i="1"/>
  <c r="H1324" i="1"/>
  <c r="H6268" i="1"/>
  <c r="H894" i="1"/>
  <c r="H5178" i="1"/>
  <c r="H7182" i="1"/>
  <c r="H10062" i="1"/>
  <c r="H2611" i="1"/>
  <c r="H5731" i="1"/>
  <c r="H9211" i="1"/>
  <c r="H604" i="1"/>
  <c r="H3500" i="1"/>
  <c r="H9428" i="1"/>
  <c r="H724" i="1"/>
  <c r="H3909" i="1"/>
  <c r="H6801" i="1"/>
  <c r="H10857" i="1"/>
  <c r="H1016" i="1"/>
  <c r="H550" i="1"/>
  <c r="H5326" i="1"/>
  <c r="H2712" i="1"/>
  <c r="H3635" i="1"/>
  <c r="H10032" i="1"/>
  <c r="H1742" i="1"/>
  <c r="H3037" i="1"/>
  <c r="H6515" i="1"/>
  <c r="H2869" i="1"/>
  <c r="H5137" i="1"/>
  <c r="H1464" i="1"/>
  <c r="H5749" i="1"/>
  <c r="H1394" i="1"/>
  <c r="H4958" i="1"/>
  <c r="H9014" i="1"/>
  <c r="H6339" i="1"/>
  <c r="H8643" i="1"/>
  <c r="H10899" i="1"/>
  <c r="H7996" i="1"/>
  <c r="H3640" i="1"/>
  <c r="H617" i="1"/>
  <c r="H4361" i="1"/>
  <c r="H8285" i="1"/>
  <c r="H2044" i="1"/>
  <c r="H6640" i="1"/>
  <c r="H5286" i="1"/>
  <c r="H7218" i="1"/>
  <c r="H10278" i="1"/>
  <c r="H2719" i="1"/>
  <c r="H4267" i="1"/>
  <c r="H6055" i="1"/>
  <c r="H7447" i="1"/>
  <c r="H9223" i="1"/>
  <c r="H6212" i="1"/>
  <c r="H9548" i="1"/>
  <c r="H475" i="1"/>
  <c r="H1425" i="1"/>
  <c r="H4065" i="1"/>
  <c r="H6813" i="1"/>
  <c r="H10869" i="1"/>
  <c r="H3658" i="1"/>
  <c r="H5362" i="1"/>
  <c r="H7462" i="1"/>
  <c r="H9682" i="1"/>
  <c r="H715" i="1"/>
  <c r="H6825" i="1"/>
  <c r="H9345" i="1"/>
  <c r="H2302" i="1"/>
  <c r="H5470" i="1"/>
  <c r="H1545" i="1"/>
  <c r="H10953" i="1"/>
  <c r="H622" i="1"/>
  <c r="H7678" i="1"/>
  <c r="H2240" i="1"/>
  <c r="H10912" i="1"/>
  <c r="H6172" i="1"/>
  <c r="H1602" i="1"/>
  <c r="H7093" i="1"/>
  <c r="H1014" i="1"/>
  <c r="H4305" i="1"/>
  <c r="H7005" i="1"/>
  <c r="H5988" i="1"/>
  <c r="H9912" i="1"/>
  <c r="H10678" i="1"/>
  <c r="H5004" i="1"/>
  <c r="H4815" i="1"/>
  <c r="H1268" i="1"/>
  <c r="H3821" i="1"/>
  <c r="H10657" i="1"/>
  <c r="H8965" i="1"/>
  <c r="H71" i="1"/>
  <c r="H8358" i="1"/>
  <c r="H10786" i="1"/>
  <c r="H9620" i="1"/>
  <c r="H9340" i="1"/>
  <c r="H10267" i="1"/>
  <c r="H4515" i="1"/>
  <c r="H5827" i="1"/>
  <c r="H3797" i="1"/>
  <c r="H3711" i="1"/>
  <c r="H4230" i="1"/>
  <c r="H10421" i="1"/>
  <c r="H9927" i="1"/>
  <c r="H8862" i="1"/>
  <c r="H9656" i="1"/>
  <c r="H7906" i="1"/>
  <c r="H9851" i="1"/>
  <c r="H6204" i="1"/>
  <c r="H9144" i="1"/>
  <c r="H4175" i="1"/>
  <c r="H2732" i="1"/>
  <c r="H5233" i="1"/>
  <c r="H945" i="1"/>
  <c r="H4586" i="1"/>
  <c r="H9304" i="1"/>
  <c r="H10446" i="1"/>
  <c r="H8480" i="1"/>
  <c r="H10823" i="1"/>
  <c r="H10139" i="1"/>
  <c r="H6235" i="1"/>
  <c r="H6598" i="1"/>
  <c r="H2951" i="1"/>
  <c r="H201" i="1"/>
  <c r="H1973" i="1"/>
  <c r="H1650" i="1"/>
  <c r="H8984" i="1"/>
  <c r="H7572" i="1"/>
  <c r="H8911" i="1"/>
  <c r="H10932" i="1"/>
  <c r="H9931" i="1"/>
  <c r="H11042" i="1"/>
  <c r="H10328" i="1"/>
  <c r="H9788" i="1"/>
  <c r="H7919" i="1"/>
  <c r="H5087" i="1"/>
  <c r="H6609" i="1"/>
  <c r="H247" i="1"/>
  <c r="H1431" i="1"/>
  <c r="H8709" i="1"/>
  <c r="H9616" i="1"/>
  <c r="H7871" i="1"/>
  <c r="H10980" i="1"/>
  <c r="H8669" i="1"/>
  <c r="H9551" i="1"/>
  <c r="H9026" i="1"/>
  <c r="H10542" i="1"/>
  <c r="H7256" i="1"/>
  <c r="H2507" i="1"/>
  <c r="H2768" i="1"/>
  <c r="H5898" i="1"/>
  <c r="H6196" i="1"/>
  <c r="H946" i="1"/>
  <c r="H3497" i="1"/>
  <c r="H9681" i="1"/>
  <c r="H10716" i="1"/>
  <c r="H10852" i="1"/>
  <c r="H10043" i="1"/>
  <c r="H8505" i="1"/>
  <c r="H10509" i="1"/>
  <c r="H10771" i="1"/>
  <c r="H9765" i="1"/>
  <c r="H5009" i="1"/>
  <c r="H5404" i="1"/>
  <c r="H983" i="1"/>
  <c r="H290" i="1"/>
  <c r="H491" i="1"/>
  <c r="H3339" i="1"/>
  <c r="H6326" i="1"/>
  <c r="H10434" i="1"/>
  <c r="H11021" i="1"/>
  <c r="H8208" i="1"/>
  <c r="H7371" i="1"/>
  <c r="H5075" i="1"/>
  <c r="H2653" i="1"/>
  <c r="H6190" i="1"/>
  <c r="H5203" i="1"/>
  <c r="H7391" i="1"/>
  <c r="H5882" i="1"/>
  <c r="H3052" i="1"/>
  <c r="H1299" i="1"/>
  <c r="H9331" i="1"/>
  <c r="H10356" i="1"/>
  <c r="H11121" i="1"/>
  <c r="H7732" i="1"/>
  <c r="H10553" i="1"/>
  <c r="H10305" i="1"/>
  <c r="H7980" i="1"/>
  <c r="H10613" i="1"/>
  <c r="H5093" i="1"/>
  <c r="H2145" i="1"/>
  <c r="H4710" i="1"/>
  <c r="H4747" i="1"/>
  <c r="H4364" i="1"/>
  <c r="H6747" i="1"/>
  <c r="H2443" i="1"/>
  <c r="H1873" i="1"/>
  <c r="H11225" i="1"/>
  <c r="H8806" i="1"/>
  <c r="H10449" i="1"/>
  <c r="H8145" i="1"/>
  <c r="H8455" i="1"/>
  <c r="H8063" i="1"/>
  <c r="H6345" i="1"/>
  <c r="H7757" i="1"/>
  <c r="H2466" i="1"/>
  <c r="H3846" i="1"/>
  <c r="H470" i="1"/>
  <c r="H1915" i="1"/>
  <c r="H8086" i="1"/>
  <c r="H5572" i="1"/>
  <c r="H3567" i="1"/>
  <c r="H3191" i="1"/>
  <c r="H6222" i="1"/>
  <c r="H1518" i="1"/>
  <c r="H2267" i="1"/>
  <c r="H3011" i="1"/>
  <c r="H8502" i="1"/>
  <c r="H9282" i="1"/>
  <c r="H9870" i="1"/>
  <c r="H10866" i="1"/>
  <c r="H5670" i="1"/>
  <c r="H4219" i="1"/>
  <c r="H5551" i="1"/>
  <c r="H6426" i="1"/>
  <c r="H2563" i="1"/>
  <c r="H1028" i="1"/>
  <c r="H4676" i="1"/>
  <c r="H4782" i="1"/>
  <c r="H859" i="1"/>
  <c r="H4351" i="1"/>
  <c r="H1904" i="1"/>
  <c r="H3144" i="1"/>
  <c r="H2856" i="1"/>
  <c r="H336" i="1"/>
  <c r="H1381" i="1"/>
  <c r="H410" i="1"/>
  <c r="H1898" i="1"/>
  <c r="H1539" i="1"/>
  <c r="H2331" i="1"/>
  <c r="H3615" i="1"/>
  <c r="H688" i="1"/>
  <c r="H3244" i="1"/>
  <c r="H773" i="1"/>
  <c r="H2237" i="1"/>
  <c r="H8395" i="1"/>
  <c r="H10123" i="1"/>
  <c r="H11047" i="1"/>
  <c r="H9272" i="1"/>
  <c r="H7652" i="1"/>
  <c r="H3129" i="1"/>
  <c r="H406" i="1"/>
  <c r="H1150" i="1"/>
  <c r="H2542" i="1"/>
  <c r="H3718" i="1"/>
  <c r="H4690" i="1"/>
  <c r="H6646" i="1"/>
  <c r="H8182" i="1"/>
  <c r="H4641" i="1"/>
  <c r="H5457" i="1"/>
  <c r="H6489" i="1"/>
  <c r="H7341" i="1"/>
  <c r="H8193" i="1"/>
  <c r="H10773" i="1"/>
  <c r="H10210" i="1"/>
  <c r="H4055" i="1"/>
  <c r="H5303" i="1"/>
  <c r="H6743" i="1"/>
  <c r="H7967" i="1"/>
  <c r="H9299" i="1"/>
  <c r="H4212" i="1"/>
  <c r="H5520" i="1"/>
  <c r="H8064" i="1"/>
  <c r="H3407" i="1"/>
  <c r="H6366" i="1"/>
  <c r="H3095" i="1"/>
  <c r="H2495" i="1"/>
  <c r="H8646" i="1"/>
  <c r="H9906" i="1"/>
  <c r="H10926" i="1"/>
  <c r="H5934" i="1"/>
  <c r="H5671" i="1"/>
  <c r="H7795" i="1"/>
  <c r="H7902" i="1"/>
  <c r="H2599" i="1"/>
  <c r="H4483" i="1"/>
  <c r="H5768" i="1"/>
  <c r="H6966" i="1"/>
  <c r="H380" i="1"/>
  <c r="H3228" i="1"/>
  <c r="H1344" i="1"/>
  <c r="H2952" i="1"/>
  <c r="H2905" i="1"/>
  <c r="H554" i="1"/>
  <c r="H2030" i="1"/>
  <c r="H1623" i="1"/>
  <c r="H2379" i="1"/>
  <c r="H3627" i="1"/>
  <c r="H1093" i="1"/>
  <c r="H3580" i="1"/>
  <c r="H785" i="1"/>
  <c r="H2633" i="1"/>
  <c r="H11143" i="1"/>
  <c r="H9476" i="1"/>
  <c r="H7952" i="1"/>
  <c r="H9116" i="1"/>
  <c r="H249" i="1"/>
  <c r="H1233" i="1"/>
  <c r="H442" i="1"/>
  <c r="H2626" i="1"/>
  <c r="H3742" i="1"/>
  <c r="H4798" i="1"/>
  <c r="H6658" i="1"/>
  <c r="H8194" i="1"/>
  <c r="H5469" i="1"/>
  <c r="H7353" i="1"/>
  <c r="H8301" i="1"/>
  <c r="H10797" i="1"/>
  <c r="H10294" i="1"/>
  <c r="H5411" i="1"/>
  <c r="H6827" i="1"/>
  <c r="H8171" i="1"/>
  <c r="H4452" i="1"/>
  <c r="H5664" i="1"/>
  <c r="H8112" i="1"/>
  <c r="H5406" i="1"/>
  <c r="H7854" i="1"/>
  <c r="H3755" i="1"/>
  <c r="H2591" i="1"/>
  <c r="H1038" i="1"/>
  <c r="H8682" i="1"/>
  <c r="H9330" i="1"/>
  <c r="H10038" i="1"/>
  <c r="H10962" i="1"/>
  <c r="H6330" i="1"/>
  <c r="H4519" i="1"/>
  <c r="H5683" i="1"/>
  <c r="H7159" i="1"/>
  <c r="H1352" i="1"/>
  <c r="H5274" i="1"/>
  <c r="H1459" i="1"/>
  <c r="H68" i="1"/>
  <c r="H2564" i="1"/>
  <c r="H5936" i="1"/>
  <c r="H7974" i="1"/>
  <c r="H500" i="1"/>
  <c r="H3476" i="1"/>
  <c r="H1452" i="1"/>
  <c r="H2964" i="1"/>
  <c r="H2941" i="1"/>
  <c r="H1537" i="1"/>
  <c r="H2066" i="1"/>
  <c r="H3758" i="1"/>
  <c r="H1659" i="1"/>
  <c r="H2427" i="1"/>
  <c r="H1273" i="1"/>
  <c r="H2200" i="1"/>
  <c r="H929" i="1"/>
  <c r="H2657" i="1"/>
  <c r="H9355" i="1"/>
  <c r="H11239" i="1"/>
  <c r="H9536" i="1"/>
  <c r="H8060" i="1"/>
  <c r="H297" i="1"/>
  <c r="H2433" i="1"/>
  <c r="H3333" i="1"/>
  <c r="H514" i="1"/>
  <c r="H1354" i="1"/>
  <c r="H2746" i="1"/>
  <c r="H7078" i="1"/>
  <c r="H4797" i="1"/>
  <c r="H5529" i="1"/>
  <c r="H6669" i="1"/>
  <c r="H9909" i="1"/>
  <c r="H9478" i="1"/>
  <c r="H4127" i="1"/>
  <c r="H5495" i="1"/>
  <c r="H8195" i="1"/>
  <c r="H4476" i="1"/>
  <c r="H6804" i="1"/>
  <c r="H8448" i="1"/>
  <c r="H10440" i="1"/>
  <c r="H7134" i="1"/>
  <c r="H47" i="1"/>
  <c r="H2946" i="1"/>
  <c r="H1998" i="1"/>
  <c r="H8742" i="1"/>
  <c r="H9342" i="1"/>
  <c r="H11034" i="1"/>
  <c r="H6486" i="1"/>
  <c r="H4711" i="1"/>
  <c r="H6031" i="1"/>
  <c r="H7183" i="1"/>
  <c r="H1508" i="1"/>
  <c r="H5132" i="1"/>
  <c r="H5634" i="1"/>
  <c r="H272" i="1"/>
  <c r="H2996" i="1"/>
  <c r="H788" i="1"/>
  <c r="H1680" i="1"/>
  <c r="H3085" i="1"/>
  <c r="H1560" i="1"/>
  <c r="H1573" i="1"/>
  <c r="H662" i="1"/>
  <c r="H2078" i="1"/>
  <c r="H75" i="1"/>
  <c r="H1839" i="1"/>
  <c r="H2475" i="1"/>
  <c r="H2212" i="1"/>
  <c r="H3736" i="1"/>
  <c r="H481" i="1"/>
  <c r="H989" i="1"/>
  <c r="H2693" i="1"/>
  <c r="H8743" i="1"/>
  <c r="H9367" i="1"/>
  <c r="H10351" i="1"/>
  <c r="H11251" i="1"/>
  <c r="H9704" i="1"/>
  <c r="H8168" i="1"/>
  <c r="H309" i="1"/>
  <c r="H3345" i="1"/>
  <c r="H574" i="1"/>
  <c r="H5074" i="1"/>
  <c r="H8338" i="1"/>
  <c r="H4941" i="1"/>
  <c r="H5601" i="1"/>
  <c r="H6693" i="1"/>
  <c r="H7521" i="1"/>
  <c r="H8349" i="1"/>
  <c r="H9921" i="1"/>
  <c r="H11037" i="1"/>
  <c r="H9490" i="1"/>
  <c r="H5783" i="1"/>
  <c r="H8327" i="1"/>
  <c r="H9791" i="1"/>
  <c r="H10883" i="1"/>
  <c r="H5952" i="1"/>
  <c r="H6864" i="1"/>
  <c r="H9078" i="1"/>
  <c r="H726" i="1"/>
  <c r="H1559" i="1"/>
  <c r="H7986" i="1"/>
  <c r="H3558" i="1"/>
  <c r="H1050" i="1"/>
  <c r="H2970" i="1"/>
  <c r="H9354" i="1"/>
  <c r="H10206" i="1"/>
  <c r="H11046" i="1"/>
  <c r="H4759" i="1"/>
  <c r="H6151" i="1"/>
  <c r="H7255" i="1"/>
  <c r="H451" i="1"/>
  <c r="H2396" i="1"/>
  <c r="H6786" i="1"/>
  <c r="H1759" i="1"/>
  <c r="H872" i="1"/>
  <c r="H4280" i="1"/>
  <c r="H3612" i="1"/>
  <c r="H1764" i="1"/>
  <c r="H3109" i="1"/>
  <c r="H1632" i="1"/>
  <c r="H866" i="1"/>
  <c r="H2630" i="1"/>
  <c r="H1851" i="1"/>
  <c r="H2559" i="1"/>
  <c r="H40" i="1"/>
  <c r="H1024" i="1"/>
  <c r="H3796" i="1"/>
  <c r="H1121" i="1"/>
  <c r="H2753" i="1"/>
  <c r="H8791" i="1"/>
  <c r="H9403" i="1"/>
  <c r="H10471" i="1"/>
  <c r="H10124" i="1"/>
  <c r="H9884" i="1"/>
  <c r="H357" i="1"/>
  <c r="H1593" i="1"/>
  <c r="H2769" i="1"/>
  <c r="H3501" i="1"/>
  <c r="H3106" i="1"/>
  <c r="H7366" i="1"/>
  <c r="H8398" i="1"/>
  <c r="H5025" i="1"/>
  <c r="H5613" i="1"/>
  <c r="H6837" i="1"/>
  <c r="H7545" i="1"/>
  <c r="H8493" i="1"/>
  <c r="H10714" i="1"/>
  <c r="H4259" i="1"/>
  <c r="H5867" i="1"/>
  <c r="H7175" i="1"/>
  <c r="H8459" i="1"/>
  <c r="H9935" i="1"/>
  <c r="H6048" i="1"/>
  <c r="H8748" i="1"/>
  <c r="H10632" i="1"/>
  <c r="H59" i="1"/>
  <c r="H4410" i="1"/>
  <c r="H2070" i="1"/>
  <c r="H3162" i="1"/>
  <c r="H9414" i="1"/>
  <c r="H10218" i="1"/>
  <c r="H11070" i="1"/>
  <c r="H7830" i="1"/>
  <c r="H6199" i="1"/>
  <c r="H8167" i="1"/>
  <c r="H1267" i="1"/>
  <c r="H6284" i="1"/>
  <c r="H2371" i="1"/>
  <c r="H3344" i="1"/>
  <c r="H2754" i="1"/>
  <c r="H992" i="1"/>
  <c r="H3624" i="1"/>
  <c r="H1812" i="1"/>
  <c r="H2149" i="1"/>
  <c r="H3481" i="1"/>
  <c r="H1860" i="1"/>
  <c r="H2750" i="1"/>
  <c r="H1887" i="1"/>
  <c r="H112" i="1"/>
  <c r="H1096" i="1"/>
  <c r="H2452" i="1"/>
  <c r="H3832" i="1"/>
  <c r="H8959" i="1"/>
  <c r="H9451" i="1"/>
  <c r="H10483" i="1"/>
  <c r="H7304" i="1"/>
  <c r="H10172" i="1"/>
  <c r="H10232" i="1"/>
  <c r="H513" i="1"/>
  <c r="H2781" i="1"/>
  <c r="H3585" i="1"/>
  <c r="H1810" i="1"/>
  <c r="H3118" i="1"/>
  <c r="H4126" i="1"/>
  <c r="H5566" i="1"/>
  <c r="H7642" i="1"/>
  <c r="H5673" i="1"/>
  <c r="H6849" i="1"/>
  <c r="H7557" i="1"/>
  <c r="H8517" i="1"/>
  <c r="H10077" i="1"/>
  <c r="H11145" i="1"/>
  <c r="H9550" i="1"/>
  <c r="H10978" i="1"/>
  <c r="H4427" i="1"/>
  <c r="H9995" i="1"/>
  <c r="H11123" i="1"/>
  <c r="H6168" i="1"/>
  <c r="H8880" i="1"/>
  <c r="H1511" i="1"/>
  <c r="H2454" i="1"/>
  <c r="H1919" i="1"/>
  <c r="H311" i="1"/>
  <c r="H2526" i="1"/>
  <c r="H8886" i="1"/>
  <c r="H9450" i="1"/>
  <c r="H11238" i="1"/>
  <c r="H4951" i="1"/>
  <c r="H6571" i="1"/>
  <c r="H7411" i="1"/>
  <c r="H8203" i="1"/>
  <c r="H1579" i="1"/>
  <c r="H4339" i="1"/>
  <c r="H488" i="1"/>
  <c r="H3774" i="1"/>
  <c r="H4856" i="1"/>
  <c r="H3744" i="1"/>
  <c r="H3517" i="1"/>
  <c r="H2906" i="1"/>
  <c r="H555" i="1"/>
  <c r="H2667" i="1"/>
  <c r="H1800" i="1"/>
  <c r="H172" i="1"/>
  <c r="H2488" i="1"/>
  <c r="H3940" i="1"/>
  <c r="H17" i="1"/>
  <c r="H1829" i="1"/>
  <c r="H3077" i="1"/>
  <c r="H9043" i="1"/>
  <c r="H10507" i="1"/>
  <c r="H10256" i="1"/>
  <c r="H8372" i="1"/>
  <c r="H10292" i="1"/>
  <c r="H2817" i="1"/>
  <c r="H1930" i="1"/>
  <c r="H4294" i="1"/>
  <c r="H5806" i="1"/>
  <c r="H7666" i="1"/>
  <c r="H8734" i="1"/>
  <c r="H5157" i="1"/>
  <c r="H6861" i="1"/>
  <c r="H8733" i="1"/>
  <c r="H4451" i="1"/>
  <c r="H6119" i="1"/>
  <c r="H7427" i="1"/>
  <c r="H8567" i="1"/>
  <c r="H10031" i="1"/>
  <c r="H11159" i="1"/>
  <c r="H4884" i="1"/>
  <c r="H6312" i="1"/>
  <c r="H9276" i="1"/>
  <c r="H10704" i="1"/>
  <c r="H1859" i="1"/>
  <c r="H719" i="1"/>
  <c r="H8910" i="1"/>
  <c r="H1074" i="1"/>
  <c r="H9090" i="1"/>
  <c r="H6595" i="1"/>
  <c r="H7423" i="1"/>
  <c r="H296" i="1"/>
  <c r="H6584" i="1"/>
  <c r="H67" i="1"/>
  <c r="H2851" i="1"/>
  <c r="H716" i="1"/>
  <c r="H4338" i="1"/>
  <c r="H2551" i="1"/>
  <c r="H1544" i="1"/>
  <c r="H5684" i="1"/>
  <c r="H397" i="1"/>
  <c r="H1406" i="1"/>
  <c r="H220" i="1"/>
  <c r="H2836" i="1"/>
  <c r="H3976" i="1"/>
  <c r="H89" i="1"/>
  <c r="H2033" i="1"/>
  <c r="H3209" i="1"/>
  <c r="H9079" i="1"/>
  <c r="H9619" i="1"/>
  <c r="H10639" i="1"/>
  <c r="H7832" i="1"/>
  <c r="H10520" i="1"/>
  <c r="H8420" i="1"/>
  <c r="H10412" i="1"/>
  <c r="H753" i="1"/>
  <c r="H1797" i="1"/>
  <c r="H2829" i="1"/>
  <c r="H826" i="1"/>
  <c r="H3202" i="1"/>
  <c r="H4318" i="1"/>
  <c r="H7690" i="1"/>
  <c r="H7617" i="1"/>
  <c r="H8757" i="1"/>
  <c r="H10245" i="1"/>
  <c r="H11229" i="1"/>
  <c r="H9826" i="1"/>
  <c r="H11062" i="1"/>
  <c r="H4499" i="1"/>
  <c r="H7619" i="1"/>
  <c r="H9119" i="1"/>
  <c r="H10211" i="1"/>
  <c r="H4920" i="1"/>
  <c r="H6384" i="1"/>
  <c r="H10764" i="1"/>
  <c r="H2147" i="1"/>
  <c r="H3930" i="1"/>
  <c r="H2303" i="1"/>
  <c r="H167" i="1"/>
  <c r="H3114" i="1"/>
  <c r="H7290" i="1"/>
  <c r="H8922" i="1"/>
  <c r="H9642" i="1"/>
  <c r="H10734" i="1"/>
  <c r="H583" i="1"/>
  <c r="H5083" i="1"/>
  <c r="H7483" i="1"/>
  <c r="H8287" i="1"/>
  <c r="H2023" i="1"/>
  <c r="H356" i="1"/>
  <c r="H3404" i="1"/>
  <c r="H1854" i="1"/>
  <c r="H3127" i="1"/>
  <c r="H776" i="1"/>
  <c r="H4434" i="1"/>
  <c r="H6488" i="1"/>
  <c r="H648" i="1"/>
  <c r="H3757" i="1"/>
  <c r="H625" i="1"/>
  <c r="H50" i="1"/>
  <c r="H1646" i="1"/>
  <c r="H663" i="1"/>
  <c r="H2055" i="1"/>
  <c r="H2871" i="1"/>
  <c r="H2448" i="1"/>
  <c r="H388" i="1"/>
  <c r="H1300" i="1"/>
  <c r="H2860" i="1"/>
  <c r="H3988" i="1"/>
  <c r="H293" i="1"/>
  <c r="H2105" i="1"/>
  <c r="H3257" i="1"/>
  <c r="H9727" i="1"/>
  <c r="H10915" i="1"/>
  <c r="H8408" i="1"/>
  <c r="H10712" i="1"/>
  <c r="H8816" i="1"/>
  <c r="H10484" i="1"/>
  <c r="H7124" i="1"/>
  <c r="H2110" i="1"/>
  <c r="H3813" i="1"/>
  <c r="H5217" i="1"/>
  <c r="H6033" i="1"/>
  <c r="H7029" i="1"/>
  <c r="H7641" i="1"/>
  <c r="H9057" i="1"/>
  <c r="H8890" i="1"/>
  <c r="H9850" i="1"/>
  <c r="H11134" i="1"/>
  <c r="H4547" i="1"/>
  <c r="H9131" i="1"/>
  <c r="H11255" i="1"/>
  <c r="H2291" i="1"/>
  <c r="H4830" i="1"/>
  <c r="H2435" i="1"/>
  <c r="H1955" i="1"/>
  <c r="H323" i="1"/>
  <c r="H4158" i="1"/>
  <c r="H8178" i="1"/>
  <c r="H8970" i="1"/>
  <c r="H3330" i="1"/>
  <c r="H6631" i="1"/>
  <c r="H7579" i="1"/>
  <c r="H2311" i="1"/>
  <c r="H3836" i="1"/>
  <c r="H3702" i="1"/>
  <c r="H523" i="1"/>
  <c r="H3295" i="1"/>
  <c r="H1220" i="1"/>
  <c r="H3776" i="1"/>
  <c r="H2767" i="1"/>
  <c r="H2204" i="1"/>
  <c r="H2268" i="1"/>
  <c r="H2581" i="1"/>
  <c r="H1165" i="1"/>
  <c r="H146" i="1"/>
  <c r="H3530" i="1"/>
  <c r="H2627" i="1"/>
  <c r="H5226" i="1"/>
  <c r="H3215" i="1"/>
  <c r="H2099" i="1"/>
  <c r="H1235" i="1"/>
  <c r="H659" i="1"/>
  <c r="H9774" i="1"/>
  <c r="H10830" i="1"/>
  <c r="H3870" i="1"/>
  <c r="H2527" i="1"/>
  <c r="H5335" i="1"/>
  <c r="H6883" i="1"/>
  <c r="H7615" i="1"/>
  <c r="H2142" i="1"/>
  <c r="H2383" i="1"/>
  <c r="H4004" i="1"/>
  <c r="H619" i="1"/>
  <c r="H3451" i="1"/>
  <c r="H1532" i="1"/>
  <c r="H4520" i="1"/>
  <c r="H5202" i="1"/>
  <c r="H2264" i="1"/>
  <c r="H3084" i="1"/>
  <c r="H768" i="1"/>
  <c r="H2617" i="1"/>
  <c r="H3889" i="1"/>
  <c r="H1285" i="1"/>
  <c r="H218" i="1"/>
  <c r="H1790" i="1"/>
  <c r="H3590" i="1"/>
  <c r="H1143" i="1"/>
  <c r="H2103" i="1"/>
  <c r="H3303" i="1"/>
  <c r="H628" i="1"/>
  <c r="H3064" i="1"/>
  <c r="H4084" i="1"/>
  <c r="H2165" i="1"/>
  <c r="H3461" i="1"/>
  <c r="H9919" i="1"/>
  <c r="H9008" i="1"/>
  <c r="H11144" i="1"/>
  <c r="H10940" i="1"/>
  <c r="H1029" i="1"/>
  <c r="H2961" i="1"/>
  <c r="H322" i="1"/>
  <c r="H982" i="1"/>
  <c r="H3406" i="1"/>
  <c r="H6310" i="1"/>
  <c r="H4125" i="1"/>
  <c r="H5277" i="1"/>
  <c r="H9393" i="1"/>
  <c r="H10605" i="1"/>
  <c r="H8950" i="1"/>
  <c r="H9994" i="1"/>
  <c r="H3863" i="1"/>
  <c r="H6467" i="1"/>
  <c r="H7859" i="1"/>
  <c r="H9215" i="1"/>
  <c r="H5052" i="1"/>
  <c r="H6552" i="1"/>
  <c r="H7836" i="1"/>
  <c r="H9792" i="1"/>
  <c r="H3949" i="1"/>
  <c r="H2915" i="1"/>
  <c r="H5443" i="1"/>
  <c r="H5970" i="1"/>
  <c r="H1095" i="1"/>
  <c r="H9895" i="1"/>
  <c r="H3346" i="1"/>
  <c r="H6045" i="1"/>
  <c r="H9898" i="1"/>
  <c r="H10463" i="1"/>
  <c r="H8028" i="1"/>
  <c r="H4501" i="1"/>
  <c r="H7777" i="1"/>
  <c r="H9985" i="1"/>
  <c r="H11209" i="1"/>
  <c r="H10766" i="1"/>
  <c r="H5367" i="1"/>
  <c r="H6591" i="1"/>
  <c r="H7995" i="1"/>
  <c r="H8847" i="1"/>
  <c r="H9735" i="1"/>
  <c r="H10563" i="1"/>
  <c r="H5056" i="1"/>
  <c r="H7276" i="1"/>
  <c r="H9028" i="1"/>
  <c r="H4889" i="1"/>
  <c r="H5957" i="1"/>
  <c r="H7445" i="1"/>
  <c r="H8225" i="1"/>
  <c r="H9509" i="1"/>
  <c r="H10601" i="1"/>
  <c r="H4063" i="1"/>
  <c r="H1515" i="1"/>
  <c r="H3136" i="1"/>
  <c r="H1149" i="1"/>
  <c r="H3646" i="1"/>
  <c r="H6465" i="1"/>
  <c r="H10691" i="1"/>
  <c r="H9564" i="1"/>
  <c r="H4561" i="1"/>
  <c r="H5905" i="1"/>
  <c r="H6865" i="1"/>
  <c r="H9193" i="1"/>
  <c r="H10105" i="1"/>
  <c r="H3818" i="1"/>
  <c r="H8810" i="1"/>
  <c r="H10946" i="1"/>
  <c r="H6663" i="1"/>
  <c r="H8019" i="1"/>
  <c r="H8931" i="1"/>
  <c r="H9747" i="1"/>
  <c r="H10635" i="1"/>
  <c r="H6076" i="1"/>
  <c r="H7312" i="1"/>
  <c r="H9088" i="1"/>
  <c r="H10516" i="1"/>
  <c r="H6029" i="1"/>
  <c r="H8249" i="1"/>
  <c r="H10949" i="1"/>
  <c r="H9652" i="1"/>
  <c r="H6377" i="1"/>
  <c r="H10097" i="1"/>
  <c r="H3967" i="1"/>
  <c r="H5605" i="1"/>
  <c r="H4682" i="1"/>
  <c r="H4095" i="1"/>
  <c r="H5871" i="1"/>
  <c r="H8679" i="1"/>
  <c r="H10479" i="1"/>
  <c r="H6941" i="1"/>
  <c r="H7639" i="1"/>
  <c r="H2408" i="1"/>
  <c r="H2079" i="1"/>
  <c r="H10927" i="1"/>
  <c r="H7065" i="1"/>
  <c r="H3803" i="1"/>
  <c r="H9696" i="1"/>
  <c r="H5977" i="1"/>
  <c r="H6937" i="1"/>
  <c r="H9217" i="1"/>
  <c r="H3866" i="1"/>
  <c r="H5306" i="1"/>
  <c r="H7298" i="1"/>
  <c r="H8882" i="1"/>
  <c r="H10958" i="1"/>
  <c r="H4335" i="1"/>
  <c r="H5403" i="1"/>
  <c r="H6843" i="1"/>
  <c r="H8043" i="1"/>
  <c r="H9003" i="1"/>
  <c r="H9819" i="1"/>
  <c r="H7348" i="1"/>
  <c r="H8164" i="1"/>
  <c r="H9148" i="1"/>
  <c r="H6053" i="1"/>
  <c r="H7733" i="1"/>
  <c r="H8261" i="1"/>
  <c r="H11033" i="1"/>
  <c r="H8212" i="1"/>
  <c r="H8525" i="1"/>
  <c r="H2351" i="1"/>
  <c r="H3894" i="1"/>
  <c r="H3120" i="1"/>
  <c r="H2319" i="1"/>
  <c r="H10987" i="1"/>
  <c r="H4678" i="1"/>
  <c r="H7317" i="1"/>
  <c r="H3947" i="1"/>
  <c r="H9936" i="1"/>
  <c r="H4669" i="1"/>
  <c r="H6205" i="1"/>
  <c r="H6961" i="1"/>
  <c r="H7909" i="1"/>
  <c r="H10201" i="1"/>
  <c r="H5426" i="1"/>
  <c r="H7538" i="1"/>
  <c r="H9278" i="1"/>
  <c r="H4395" i="1"/>
  <c r="H5427" i="1"/>
  <c r="H6951" i="1"/>
  <c r="H9075" i="1"/>
  <c r="H9843" i="1"/>
  <c r="H5440" i="1"/>
  <c r="H8176" i="1"/>
  <c r="H9496" i="1"/>
  <c r="H5057" i="1"/>
  <c r="H10001" i="1"/>
  <c r="H1104" i="1"/>
  <c r="H3207" i="1"/>
  <c r="H377" i="1"/>
  <c r="H4944" i="1"/>
  <c r="H11148" i="1"/>
  <c r="H4681" i="1"/>
  <c r="H6973" i="1"/>
  <c r="H8305" i="1"/>
  <c r="H9397" i="1"/>
  <c r="H10285" i="1"/>
  <c r="H3974" i="1"/>
  <c r="H5630" i="1"/>
  <c r="H9578" i="1"/>
  <c r="H11090" i="1"/>
  <c r="H4647" i="1"/>
  <c r="H5487" i="1"/>
  <c r="H10059" i="1"/>
  <c r="H6412" i="1"/>
  <c r="H7492" i="1"/>
  <c r="H10948" i="1"/>
  <c r="H350" i="1"/>
  <c r="H676" i="1"/>
  <c r="H3593" i="1"/>
  <c r="H8972" i="1"/>
  <c r="H1018" i="1"/>
  <c r="H10665" i="1"/>
  <c r="H7895" i="1"/>
  <c r="H6660" i="1"/>
  <c r="H4237" i="1"/>
  <c r="H4971" i="1"/>
  <c r="H7431" i="1"/>
  <c r="H9531" i="1"/>
  <c r="H4960" i="1"/>
  <c r="H5872" i="1"/>
  <c r="H7756" i="1"/>
  <c r="H2671" i="1"/>
  <c r="H4976" i="1"/>
  <c r="H3626" i="1"/>
  <c r="H1528" i="1"/>
  <c r="H5361" i="1"/>
  <c r="H9058" i="1"/>
  <c r="H7824" i="1"/>
  <c r="H4489" i="1"/>
  <c r="H6817" i="1"/>
  <c r="H9817" i="1"/>
  <c r="H11173" i="1"/>
  <c r="H4934" i="1"/>
  <c r="H7118" i="1"/>
  <c r="H8630" i="1"/>
  <c r="H10226" i="1"/>
  <c r="H3411" i="1"/>
  <c r="H9152" i="1"/>
  <c r="H6634" i="1"/>
  <c r="H8181" i="1"/>
  <c r="H5279" i="1"/>
  <c r="H11184" i="1"/>
  <c r="H6229" i="1"/>
  <c r="H10309" i="1"/>
  <c r="H3998" i="1"/>
  <c r="H5690" i="1"/>
  <c r="H7754" i="1"/>
  <c r="H9602" i="1"/>
  <c r="H11234" i="1"/>
  <c r="H5523" i="1"/>
  <c r="H7083" i="1"/>
  <c r="H8295" i="1"/>
  <c r="H9279" i="1"/>
  <c r="H11079" i="1"/>
  <c r="H6544" i="1"/>
  <c r="H7540" i="1"/>
  <c r="H8236" i="1"/>
  <c r="H9676" i="1"/>
  <c r="H6389" i="1"/>
  <c r="H8597" i="1"/>
  <c r="H10145" i="1"/>
  <c r="H8466" i="1"/>
  <c r="H4328" i="1"/>
  <c r="H2520" i="1"/>
  <c r="H2129" i="1"/>
  <c r="H10916" i="1"/>
  <c r="H9333" i="1"/>
  <c r="H6407" i="1"/>
  <c r="H5376" i="1"/>
  <c r="H5245" i="1"/>
  <c r="H8461" i="1"/>
  <c r="H9577" i="1"/>
  <c r="H10417" i="1"/>
  <c r="H4442" i="1"/>
  <c r="H5714" i="1"/>
  <c r="H4827" i="1"/>
  <c r="H5571" i="1"/>
  <c r="H7167" i="1"/>
  <c r="H8595" i="1"/>
  <c r="H9339" i="1"/>
  <c r="H10323" i="1"/>
  <c r="H4732" i="1"/>
  <c r="H6592" i="1"/>
  <c r="H7564" i="1"/>
  <c r="H8320" i="1"/>
  <c r="H9844" i="1"/>
  <c r="H4025" i="1"/>
  <c r="H8069" i="1"/>
  <c r="H8621" i="1"/>
  <c r="H10169" i="1"/>
  <c r="H9066" i="1"/>
  <c r="H3901" i="1"/>
  <c r="H2177" i="1"/>
  <c r="H7232" i="1"/>
  <c r="H370" i="1"/>
  <c r="H8146" i="1"/>
  <c r="H9585" i="1"/>
  <c r="H6575" i="1"/>
  <c r="H6516" i="1"/>
  <c r="H3997" i="1"/>
  <c r="H5293" i="1"/>
  <c r="H9589" i="1"/>
  <c r="H10489" i="1"/>
  <c r="H4598" i="1"/>
  <c r="H8054" i="1"/>
  <c r="H3879" i="1"/>
  <c r="H4935" i="1"/>
  <c r="H5643" i="1"/>
  <c r="H7191" i="1"/>
  <c r="H9423" i="1"/>
  <c r="H10347" i="1"/>
  <c r="H4828" i="1"/>
  <c r="H5800" i="1"/>
  <c r="H6616" i="1"/>
  <c r="H7576" i="1"/>
  <c r="H8452" i="1"/>
  <c r="H9904" i="1"/>
  <c r="H4085" i="1"/>
  <c r="H5237" i="1"/>
  <c r="H8081" i="1"/>
  <c r="H8753" i="1"/>
  <c r="H10265" i="1"/>
  <c r="H1357" i="1"/>
  <c r="H3365" i="1"/>
  <c r="H8924" i="1"/>
  <c r="H4029" i="1"/>
  <c r="H10461" i="1"/>
  <c r="H7823" i="1"/>
  <c r="H6528" i="1"/>
  <c r="H4129" i="1"/>
  <c r="H6649" i="1"/>
  <c r="H7537" i="1"/>
  <c r="H8605" i="1"/>
  <c r="H9637" i="1"/>
  <c r="H10645" i="1"/>
  <c r="H5918" i="1"/>
  <c r="H10070" i="1"/>
  <c r="H3951" i="1"/>
  <c r="H4947" i="1"/>
  <c r="H5703" i="1"/>
  <c r="H9483" i="1"/>
  <c r="H10467" i="1"/>
  <c r="H4912" i="1"/>
  <c r="H5812" i="1"/>
  <c r="H6628" i="1"/>
  <c r="H7588" i="1"/>
  <c r="H8584" i="1"/>
  <c r="H6785" i="1"/>
  <c r="H8093" i="1"/>
  <c r="H10325" i="1"/>
  <c r="H4086" i="1"/>
  <c r="H1808" i="1"/>
  <c r="H1862" i="1"/>
  <c r="H1360" i="1"/>
  <c r="H10544" i="1"/>
  <c r="H2158" i="1"/>
  <c r="H5265" i="1"/>
  <c r="H8914" i="1"/>
  <c r="H7728" i="1"/>
  <c r="H4357" i="1"/>
  <c r="H5617" i="1"/>
  <c r="H6721" i="1"/>
  <c r="H7681" i="1"/>
  <c r="H9769" i="1"/>
  <c r="H10921" i="1"/>
  <c r="H4874" i="1"/>
  <c r="H7046" i="1"/>
  <c r="H5067" i="1"/>
  <c r="H6255" i="1"/>
  <c r="H7719" i="1"/>
  <c r="H7084" i="1"/>
  <c r="H7792" i="1"/>
  <c r="H10360" i="1"/>
  <c r="H8177" i="1"/>
  <c r="H9353" i="1"/>
  <c r="H5295" i="1"/>
  <c r="H4589" i="1"/>
  <c r="H5813" i="1"/>
  <c r="H7264" i="1"/>
  <c r="H10480" i="1"/>
  <c r="H7887" i="1"/>
  <c r="H8763" i="1"/>
  <c r="H8189" i="1"/>
  <c r="H9473" i="1"/>
  <c r="H10517" i="1"/>
  <c r="H5956" i="1"/>
  <c r="H5032" i="1"/>
  <c r="H8704" i="1"/>
  <c r="H9165" i="1"/>
  <c r="H9453" i="1"/>
  <c r="H10548" i="1"/>
  <c r="H10073" i="1"/>
  <c r="H11052" i="1"/>
  <c r="H10439" i="1"/>
  <c r="H9644" i="1"/>
  <c r="H731" i="1"/>
  <c r="H6305" i="1"/>
  <c r="H468" i="1"/>
  <c r="H5503" i="1"/>
  <c r="H3912" i="1"/>
  <c r="H3353" i="1"/>
  <c r="H3508" i="1"/>
  <c r="H8243" i="1"/>
  <c r="H9900" i="1"/>
  <c r="H9424" i="1"/>
  <c r="H8072" i="1"/>
  <c r="H7206" i="1"/>
  <c r="H4391" i="1"/>
  <c r="H3885" i="1"/>
  <c r="H4715" i="1"/>
  <c r="H5283" i="1"/>
  <c r="H6567" i="1"/>
  <c r="H6549" i="1"/>
  <c r="H5256" i="1"/>
  <c r="H10975" i="1"/>
  <c r="H10500" i="1"/>
  <c r="H10293" i="1"/>
  <c r="H2924" i="1"/>
  <c r="H10474" i="1"/>
  <c r="H10164" i="1"/>
  <c r="H4191" i="1"/>
  <c r="H257" i="1"/>
  <c r="H4291" i="1"/>
  <c r="H4030" i="1"/>
  <c r="H693" i="1"/>
  <c r="H2823" i="1"/>
  <c r="H5593" i="1"/>
  <c r="H5789" i="1"/>
  <c r="H6226" i="1"/>
  <c r="H9257" i="1"/>
  <c r="H7499" i="1"/>
  <c r="H10174" i="1"/>
  <c r="H2208" i="1"/>
  <c r="H8772" i="1"/>
  <c r="H11152" i="1"/>
  <c r="H10918" i="1"/>
  <c r="H7614" i="1"/>
  <c r="H4109" i="1"/>
  <c r="H7514" i="1"/>
  <c r="H3524" i="1"/>
  <c r="H2601" i="1"/>
  <c r="H8781" i="1"/>
  <c r="H9406" i="1"/>
  <c r="H9724" i="1"/>
  <c r="K11260" i="1"/>
  <c r="H8568" i="1"/>
  <c r="H9068" i="1"/>
  <c r="H9114" i="1"/>
  <c r="H8402" i="1"/>
  <c r="H9388" i="1"/>
  <c r="H8938" i="1"/>
  <c r="H8339" i="1"/>
  <c r="H8695" i="1"/>
  <c r="H9683" i="1"/>
  <c r="H8952" i="1"/>
  <c r="H9070" i="1"/>
  <c r="H9320" i="1"/>
  <c r="H8750" i="1"/>
  <c r="H8229" i="1"/>
  <c r="H9022" i="1"/>
  <c r="H8752" i="1"/>
  <c r="H3372" i="1"/>
  <c r="H171" i="1"/>
  <c r="H5701" i="1"/>
  <c r="H741" i="1"/>
  <c r="H507" i="1"/>
  <c r="H1985" i="1"/>
  <c r="H7969" i="1"/>
  <c r="H4838" i="1"/>
  <c r="H805" i="1"/>
  <c r="H10873" i="1"/>
  <c r="H7993" i="1"/>
  <c r="H196" i="1"/>
  <c r="H10561" i="1"/>
  <c r="H281" i="1"/>
  <c r="H7237" i="1"/>
  <c r="H2613" i="1"/>
  <c r="H2283" i="1"/>
  <c r="H907" i="1"/>
  <c r="H7409" i="1"/>
  <c r="H4290" i="1"/>
  <c r="H1403" i="1"/>
  <c r="H6439" i="1"/>
  <c r="H2038" i="1"/>
  <c r="H4989" i="1"/>
  <c r="H2997" i="1"/>
  <c r="H2744" i="1"/>
  <c r="H6256" i="1"/>
  <c r="H4584" i="1"/>
  <c r="H1188" i="1"/>
  <c r="H5242" i="1"/>
  <c r="H1700" i="1"/>
  <c r="H3887" i="1"/>
  <c r="H5490" i="1"/>
  <c r="H4618" i="1"/>
  <c r="H7563" i="1"/>
  <c r="H11094" i="1"/>
  <c r="H8471" i="1"/>
  <c r="H9356" i="1"/>
  <c r="H8385" i="1"/>
  <c r="H8591" i="1"/>
  <c r="H8638" i="1"/>
  <c r="H8888" i="1"/>
  <c r="H9515" i="1"/>
  <c r="H9859" i="1"/>
  <c r="H4052" i="1"/>
  <c r="H3111" i="1"/>
  <c r="H967" i="1"/>
  <c r="H2193" i="1"/>
  <c r="H2886" i="1"/>
  <c r="H10093" i="1"/>
  <c r="H1386" i="1"/>
  <c r="H1185" i="1"/>
  <c r="H854" i="1"/>
  <c r="H2645" i="1"/>
  <c r="H2127" i="1"/>
  <c r="H4549" i="1"/>
  <c r="H4660" i="1"/>
  <c r="H3915" i="1"/>
  <c r="H3555" i="1"/>
  <c r="H2224" i="1"/>
  <c r="H5190" i="1"/>
  <c r="H7061" i="1"/>
  <c r="H5727" i="1"/>
  <c r="H5875" i="1"/>
  <c r="H5003" i="1"/>
  <c r="H170" i="1"/>
  <c r="H2460" i="1"/>
  <c r="H6760" i="1"/>
  <c r="H1944" i="1"/>
  <c r="H10676" i="1"/>
  <c r="H7938" i="1"/>
  <c r="H8457" i="1"/>
  <c r="H6443" i="1"/>
  <c r="H8388" i="1"/>
  <c r="H8898" i="1"/>
  <c r="H11000" i="1"/>
  <c r="H10143" i="1"/>
  <c r="H7332" i="1"/>
  <c r="H8523" i="1"/>
  <c r="H5460" i="1"/>
  <c r="H10374" i="1"/>
  <c r="H2757" i="1"/>
  <c r="H2260" i="1"/>
  <c r="H471" i="1"/>
  <c r="H3566" i="1"/>
  <c r="H1713" i="1"/>
  <c r="H564" i="1"/>
  <c r="H1698" i="1"/>
  <c r="H1227" i="1"/>
  <c r="H2662" i="1"/>
  <c r="H2669" i="1"/>
  <c r="H1954" i="1"/>
  <c r="H3653" i="1"/>
  <c r="H9133" i="1"/>
  <c r="H1673" i="1"/>
  <c r="H3817" i="1"/>
  <c r="H1051" i="1"/>
  <c r="H3358" i="1"/>
  <c r="H1000" i="1"/>
  <c r="H1493" i="1"/>
  <c r="H802" i="1"/>
  <c r="H3484" i="1"/>
  <c r="H207" i="1"/>
  <c r="H110" i="1"/>
  <c r="H34" i="1"/>
  <c r="H4182" i="1"/>
  <c r="H1008" i="1"/>
  <c r="H7355" i="1"/>
  <c r="H7197" i="1"/>
  <c r="H6551" i="1"/>
  <c r="H1451" i="1"/>
  <c r="H6617" i="1"/>
  <c r="H5477" i="1"/>
  <c r="H5251" i="1"/>
  <c r="H5013" i="1"/>
  <c r="H4595" i="1"/>
  <c r="H3168" i="1"/>
  <c r="H7112" i="1"/>
  <c r="H6670" i="1"/>
  <c r="H3212" i="1"/>
  <c r="H2484" i="1"/>
  <c r="H9640" i="1"/>
  <c r="H5814" i="1"/>
  <c r="H10295" i="1"/>
  <c r="H10807" i="1"/>
  <c r="H10071" i="1"/>
  <c r="H6672" i="1"/>
  <c r="H10404" i="1"/>
  <c r="H7800" i="1"/>
  <c r="H8601" i="1"/>
  <c r="H10352" i="1"/>
  <c r="H9782" i="1"/>
  <c r="H10715" i="1"/>
  <c r="H11196" i="1"/>
  <c r="H9346" i="1"/>
  <c r="H4505" i="1"/>
  <c r="H1398" i="1"/>
  <c r="H60" i="1"/>
  <c r="H6313" i="1"/>
  <c r="H2681" i="1"/>
  <c r="H3725" i="1"/>
  <c r="H2189" i="1"/>
  <c r="H1054" i="1"/>
  <c r="H5188" i="1"/>
  <c r="H5150" i="1"/>
  <c r="H1417" i="1"/>
  <c r="H3502" i="1"/>
  <c r="H4720" i="1"/>
  <c r="H3614" i="1"/>
  <c r="H289" i="1"/>
  <c r="H1978" i="1"/>
  <c r="H3496" i="1"/>
  <c r="H6148" i="1"/>
  <c r="H7097" i="1"/>
  <c r="H6621" i="1"/>
  <c r="H608" i="1"/>
  <c r="H3732" i="1"/>
  <c r="H3644" i="1"/>
  <c r="H10041" i="1"/>
  <c r="H10003" i="1"/>
  <c r="H10482" i="1"/>
  <c r="H10944" i="1"/>
  <c r="H10700" i="1"/>
  <c r="H9810" i="1"/>
  <c r="H6425" i="1"/>
  <c r="H6318" i="1"/>
  <c r="H6336" i="1"/>
  <c r="H8241" i="1"/>
  <c r="H11224" i="1"/>
  <c r="H9284" i="1"/>
  <c r="H9246" i="1"/>
  <c r="H8606" i="1"/>
  <c r="H9839" i="1"/>
  <c r="H7945" i="1"/>
  <c r="H3616" i="1"/>
  <c r="H853" i="1"/>
  <c r="H1927" i="1"/>
  <c r="H7646" i="1"/>
  <c r="H10801" i="1"/>
  <c r="H6422" i="1"/>
  <c r="H837" i="1"/>
  <c r="H1818" i="1"/>
  <c r="H2353" i="1"/>
  <c r="H525" i="1"/>
  <c r="H1482" i="1"/>
  <c r="H165" i="1"/>
  <c r="H9997" i="1"/>
  <c r="H2017" i="1"/>
  <c r="H4789" i="1"/>
  <c r="H4154" i="1"/>
  <c r="H2972" i="1"/>
  <c r="H1952" i="1"/>
  <c r="H5620" i="1"/>
  <c r="H7601" i="1"/>
  <c r="H4316" i="1"/>
  <c r="H4542" i="1"/>
  <c r="H6799" i="1"/>
  <c r="H4619" i="1"/>
  <c r="H269" i="1"/>
  <c r="H4533" i="1"/>
  <c r="H7750" i="1"/>
  <c r="H222" i="1"/>
  <c r="H3057" i="1"/>
  <c r="H4289" i="1"/>
  <c r="H8462" i="1"/>
  <c r="H9059" i="1"/>
  <c r="H8988" i="1"/>
  <c r="H9118" i="1"/>
  <c r="H9344" i="1"/>
  <c r="H8774" i="1"/>
  <c r="H10550" i="1"/>
  <c r="H9883" i="1"/>
  <c r="H9737" i="1"/>
  <c r="H9291" i="1"/>
  <c r="H10310" i="1"/>
  <c r="H3249" i="1"/>
  <c r="H1225" i="1"/>
  <c r="H643" i="1"/>
  <c r="H4336" i="1"/>
  <c r="H349" i="1"/>
  <c r="H214" i="1"/>
  <c r="H4214" i="1"/>
  <c r="H1099" i="1"/>
  <c r="H163" i="1"/>
  <c r="H780" i="1"/>
  <c r="H909" i="1"/>
  <c r="H1878" i="1"/>
  <c r="H3013" i="1"/>
  <c r="H2209" i="1"/>
  <c r="H646" i="1"/>
  <c r="H5330" i="1"/>
  <c r="H4921" i="1"/>
  <c r="H2748" i="1"/>
  <c r="H9361" i="1"/>
  <c r="H5506" i="1"/>
  <c r="H5334" i="1"/>
  <c r="H2051" i="1"/>
  <c r="H6741" i="1"/>
  <c r="H5847" i="1"/>
  <c r="H5971" i="1"/>
  <c r="H1246" i="1"/>
  <c r="H5525" i="1"/>
  <c r="H3645" i="1"/>
  <c r="H4877" i="1"/>
  <c r="H4771" i="1"/>
  <c r="H4091" i="1"/>
  <c r="H4325" i="1"/>
  <c r="H7784" i="1"/>
  <c r="H7210" i="1"/>
  <c r="H6686" i="1"/>
  <c r="H7578" i="1"/>
  <c r="H3380" i="1"/>
  <c r="H7944" i="1"/>
  <c r="H8314" i="1"/>
  <c r="H11199" i="1"/>
  <c r="H1868" i="1"/>
  <c r="H8495" i="1"/>
  <c r="H9012" i="1"/>
  <c r="H9154" i="1"/>
  <c r="H9967" i="1"/>
  <c r="H9351" i="1"/>
  <c r="H8024" i="1"/>
  <c r="H9591" i="1"/>
  <c r="H8340" i="1"/>
  <c r="H8078" i="1"/>
  <c r="H1620" i="1"/>
  <c r="H9876" i="1"/>
  <c r="H8747" i="1"/>
  <c r="H9105" i="1"/>
  <c r="H8499" i="1"/>
  <c r="H37" i="1"/>
  <c r="H3613" i="1"/>
  <c r="H1253" i="1"/>
  <c r="H760" i="1"/>
  <c r="H3219" i="1"/>
  <c r="H374" i="1"/>
  <c r="H7706" i="1"/>
  <c r="H2598" i="1"/>
  <c r="H1743" i="1"/>
  <c r="H2286" i="1"/>
  <c r="H8365" i="1"/>
  <c r="H2929" i="1"/>
  <c r="H1554" i="1"/>
  <c r="H5498" i="1"/>
  <c r="H213" i="1"/>
  <c r="H2206" i="1"/>
  <c r="H3785" i="1"/>
  <c r="H277" i="1"/>
  <c r="H3221" i="1"/>
  <c r="H2292" i="1"/>
  <c r="H6774" i="1"/>
  <c r="H6308" i="1"/>
  <c r="H2084" i="1"/>
  <c r="H7215" i="1"/>
  <c r="H6611" i="1"/>
  <c r="H4566" i="1"/>
  <c r="H10835" i="1"/>
  <c r="H7988" i="1"/>
  <c r="H8529" i="1"/>
  <c r="H8191" i="1"/>
  <c r="H9056" i="1"/>
  <c r="H8958" i="1"/>
  <c r="H8282" i="1"/>
  <c r="H8999" i="1"/>
  <c r="H9281" i="1"/>
  <c r="H8691" i="1"/>
  <c r="H5712" i="1"/>
  <c r="H10063" i="1"/>
  <c r="H8050" i="1"/>
  <c r="H8444" i="1"/>
  <c r="H8022" i="1"/>
  <c r="H8279" i="1"/>
  <c r="H8611" i="1"/>
  <c r="H8199" i="1"/>
  <c r="H5100" i="1"/>
  <c r="H5213" i="1"/>
  <c r="H6936" i="1"/>
  <c r="H8281" i="1"/>
  <c r="H38" i="1"/>
  <c r="H5198" i="1"/>
  <c r="H1681" i="1"/>
  <c r="H2374" i="1"/>
  <c r="H4396" i="1"/>
  <c r="H6829" i="1"/>
  <c r="H938" i="1"/>
  <c r="H1405" i="1"/>
  <c r="H8569" i="1"/>
  <c r="H2428" i="1"/>
  <c r="H3834" i="1"/>
  <c r="H219" i="1"/>
  <c r="H7766" i="1"/>
  <c r="H1437" i="1"/>
  <c r="H204" i="1"/>
  <c r="H1158" i="1"/>
  <c r="H3025" i="1"/>
  <c r="H41" i="1"/>
  <c r="H4529" i="1"/>
  <c r="H2786" i="1"/>
  <c r="H2808" i="1"/>
  <c r="H7302" i="1"/>
  <c r="H1728" i="1"/>
  <c r="H5578" i="1"/>
  <c r="H4464" i="1"/>
  <c r="H1412" i="1"/>
  <c r="H4592" i="1"/>
  <c r="H6783" i="1"/>
  <c r="H4578" i="1"/>
  <c r="H6677" i="1"/>
  <c r="H6237" i="1"/>
  <c r="H5579" i="1"/>
  <c r="H3833" i="1"/>
  <c r="H6173" i="1"/>
  <c r="H10819" i="1"/>
  <c r="H10512" i="1"/>
  <c r="H7785" i="1"/>
  <c r="H3823" i="1"/>
  <c r="H8271" i="1"/>
  <c r="H5208" i="1"/>
  <c r="H10821" i="1"/>
  <c r="H11153" i="1"/>
  <c r="H7764" i="1"/>
  <c r="H6288" i="1"/>
  <c r="H8097" i="1"/>
  <c r="H11188" i="1"/>
  <c r="H1467" i="1"/>
  <c r="H772" i="1"/>
  <c r="H2007" i="1"/>
  <c r="H1414" i="1"/>
  <c r="H7273" i="1"/>
  <c r="H1034" i="1"/>
  <c r="H9757" i="1"/>
  <c r="H2524" i="1"/>
  <c r="H591" i="1"/>
  <c r="H3363" i="1"/>
  <c r="H1960" i="1"/>
  <c r="H2706" i="1"/>
  <c r="H2174" i="1"/>
  <c r="H2715" i="1"/>
  <c r="H10957" i="1"/>
  <c r="H7933" i="1"/>
  <c r="H6590" i="1"/>
  <c r="H969" i="1"/>
  <c r="H8629" i="1"/>
  <c r="H1590" i="1"/>
  <c r="H3993" i="1"/>
  <c r="H4749" i="1"/>
  <c r="H4487" i="1"/>
  <c r="H6982" i="1"/>
  <c r="H6688" i="1"/>
  <c r="H6810" i="1"/>
  <c r="H2120" i="1"/>
  <c r="H5192" i="1"/>
  <c r="H3943" i="1"/>
  <c r="H7673" i="1"/>
  <c r="H7471" i="1"/>
  <c r="H6507" i="1"/>
  <c r="H9659" i="1"/>
  <c r="H10101" i="1"/>
  <c r="H10039" i="1"/>
  <c r="H9929" i="1"/>
  <c r="H9579" i="1"/>
  <c r="H6144" i="1"/>
  <c r="H10054" i="1"/>
  <c r="H7964" i="1"/>
  <c r="H7044" i="1"/>
  <c r="H10776" i="1"/>
  <c r="H8445" i="1"/>
  <c r="H7889" i="1"/>
  <c r="H5939" i="1"/>
  <c r="H10618" i="1"/>
  <c r="H10952" i="1"/>
  <c r="H10444" i="1"/>
  <c r="H8232" i="1"/>
  <c r="H9665" i="1"/>
  <c r="H10284" i="1"/>
  <c r="H10566" i="1"/>
  <c r="H3881" i="1"/>
  <c r="H1599" i="1"/>
  <c r="H778" i="1"/>
  <c r="H2861" i="1"/>
  <c r="H679" i="1"/>
  <c r="H3142" i="1"/>
  <c r="H3724" i="1"/>
  <c r="H2053" i="1"/>
  <c r="H3220" i="1"/>
  <c r="H2439" i="1"/>
  <c r="H3423" i="1"/>
  <c r="H2529" i="1"/>
  <c r="H3378" i="1"/>
  <c r="H1514" i="1"/>
  <c r="H2799" i="1"/>
  <c r="H1485" i="1"/>
  <c r="H1974" i="1"/>
  <c r="H657" i="1"/>
  <c r="H5439" i="1"/>
  <c r="H4311" i="1"/>
  <c r="H5354" i="1"/>
  <c r="H1460" i="1"/>
  <c r="H5380" i="1"/>
  <c r="H9410" i="1"/>
  <c r="H10673" i="1"/>
  <c r="H6600" i="1"/>
  <c r="H10998" i="1"/>
  <c r="H10454" i="1"/>
  <c r="H6477" i="1"/>
  <c r="H10858" i="1"/>
  <c r="H9797" i="1"/>
  <c r="H9327" i="1"/>
  <c r="H9758" i="1"/>
  <c r="H5635" i="1"/>
  <c r="H11147" i="1"/>
  <c r="H7978" i="1"/>
  <c r="H2673" i="1"/>
  <c r="H8771" i="1"/>
  <c r="H9754" i="1"/>
  <c r="H10220" i="1"/>
  <c r="H3082" i="1"/>
  <c r="H373" i="1"/>
  <c r="H3937" i="1"/>
  <c r="H2151" i="1"/>
  <c r="H2629" i="1"/>
  <c r="H1348" i="1"/>
  <c r="H3190" i="1"/>
  <c r="H14" i="1"/>
  <c r="H1618" i="1"/>
  <c r="H3748" i="1"/>
  <c r="H2995" i="1"/>
  <c r="H3795" i="1"/>
  <c r="H2979" i="1"/>
  <c r="H2644" i="1"/>
  <c r="H1706" i="1"/>
  <c r="H1563" i="1"/>
  <c r="H2210" i="1"/>
  <c r="H8533" i="1"/>
  <c r="H1278" i="1"/>
  <c r="H5507" i="1"/>
  <c r="H5321" i="1"/>
  <c r="H7544" i="1"/>
  <c r="H7018" i="1"/>
  <c r="H3152" i="1"/>
  <c r="H2340" i="1"/>
  <c r="H5204" i="1"/>
  <c r="H7547" i="1"/>
  <c r="H1472" i="1"/>
  <c r="H4135" i="1"/>
  <c r="H3155" i="1"/>
  <c r="H8855" i="1"/>
  <c r="H7464" i="1"/>
  <c r="H10182" i="1"/>
  <c r="H9249" i="1"/>
  <c r="H9866" i="1"/>
  <c r="H10163" i="1"/>
  <c r="H9250" i="1"/>
  <c r="H8115" i="1"/>
  <c r="H11028" i="1"/>
  <c r="H7602" i="1"/>
  <c r="H6358" i="1"/>
  <c r="H6496" i="1"/>
  <c r="H6909" i="1"/>
  <c r="H2458" i="1"/>
  <c r="H306" i="1"/>
  <c r="H9216" i="1"/>
  <c r="H9833" i="1"/>
  <c r="H9328" i="1"/>
  <c r="H8651" i="1"/>
  <c r="H11014" i="1"/>
  <c r="H6750" i="1"/>
  <c r="H9482" i="1"/>
  <c r="H10230" i="1"/>
  <c r="H9804" i="1"/>
  <c r="H8487" i="1"/>
  <c r="H2196" i="1"/>
  <c r="H2912" i="1"/>
  <c r="H7012" i="1"/>
  <c r="H4538" i="1"/>
  <c r="H1712" i="1"/>
  <c r="H6321" i="1"/>
  <c r="H5995" i="1"/>
  <c r="H6860" i="1"/>
  <c r="H7025" i="1"/>
  <c r="H4226" i="1"/>
  <c r="H10493" i="1"/>
  <c r="H9185" i="1"/>
  <c r="H9628" i="1"/>
  <c r="H9778" i="1"/>
  <c r="H8939" i="1"/>
  <c r="H7548" i="1"/>
  <c r="H8299" i="1"/>
  <c r="H10194" i="1"/>
  <c r="H10631" i="1"/>
  <c r="H10760" i="1"/>
  <c r="H9311" i="1"/>
  <c r="H6140" i="1"/>
  <c r="H6714" i="1"/>
  <c r="H2148" i="1"/>
  <c r="H2492" i="1"/>
  <c r="H4692" i="1"/>
  <c r="H5290" i="1"/>
  <c r="H5500" i="1"/>
  <c r="H3236" i="1"/>
  <c r="H4606" i="1"/>
  <c r="H3820" i="1"/>
  <c r="H9806" i="1"/>
  <c r="H8930" i="1"/>
  <c r="H10495" i="1"/>
  <c r="H6766" i="1"/>
  <c r="H10630" i="1"/>
  <c r="H8180" i="1"/>
  <c r="H9527" i="1"/>
  <c r="H10151" i="1"/>
  <c r="H10955" i="1"/>
  <c r="H11008" i="1"/>
  <c r="H9711" i="1"/>
  <c r="H3971" i="1"/>
  <c r="H4272" i="1"/>
  <c r="H6064" i="1"/>
  <c r="H1736" i="1"/>
  <c r="H6927" i="1"/>
  <c r="H5385" i="1"/>
  <c r="H4596" i="1"/>
  <c r="H4835" i="1"/>
  <c r="H2790" i="1"/>
  <c r="H835" i="1"/>
  <c r="H2419" i="1"/>
  <c r="H3214" i="1"/>
  <c r="H9439" i="1"/>
  <c r="H8927" i="1"/>
  <c r="H11201" i="1"/>
  <c r="H11097" i="1"/>
  <c r="H10834" i="1"/>
  <c r="H9020" i="1"/>
  <c r="H9491" i="1"/>
  <c r="H9127" i="1"/>
  <c r="H4800" i="1"/>
  <c r="H11004" i="1"/>
  <c r="H10251" i="1"/>
  <c r="H10889" i="1"/>
  <c r="H4448" i="1"/>
  <c r="H7283" i="1"/>
  <c r="H5730" i="1"/>
  <c r="H4614" i="1"/>
  <c r="H3060" i="1"/>
  <c r="H7406" i="1"/>
  <c r="H10967" i="1"/>
  <c r="H9938" i="1"/>
  <c r="H8586" i="1"/>
  <c r="H9677" i="1"/>
  <c r="H9380" i="1"/>
  <c r="H10319" i="1"/>
  <c r="H9815" i="1"/>
  <c r="H8412" i="1"/>
  <c r="H10025" i="1"/>
  <c r="H8504" i="1"/>
  <c r="H9708" i="1"/>
  <c r="H10943" i="1"/>
  <c r="H5388" i="1"/>
  <c r="H8403" i="1"/>
  <c r="H9033" i="1"/>
  <c r="H8603" i="1"/>
  <c r="H11051" i="1"/>
  <c r="H6311" i="1"/>
  <c r="H4172" i="1"/>
  <c r="H6963" i="1"/>
  <c r="H6803" i="1"/>
  <c r="H7587" i="1"/>
  <c r="H6921" i="1"/>
  <c r="H6028" i="1"/>
  <c r="H5657" i="1"/>
  <c r="H369" i="1"/>
  <c r="H9314" i="1"/>
  <c r="H9799" i="1"/>
  <c r="H10318" i="1"/>
  <c r="H8622" i="1"/>
  <c r="H10895" i="1"/>
  <c r="H8670" i="1"/>
  <c r="H8400" i="1"/>
  <c r="H9018" i="1"/>
  <c r="H10313" i="1"/>
  <c r="H7886" i="1"/>
  <c r="H6381" i="1"/>
  <c r="H6869" i="1"/>
  <c r="H6215" i="1"/>
  <c r="H4088" i="1"/>
  <c r="H6939" i="1"/>
  <c r="H6203" i="1"/>
  <c r="H3643" i="1"/>
  <c r="H3316" i="1"/>
  <c r="H8550" i="1"/>
  <c r="H10048" i="1"/>
  <c r="H7779" i="1"/>
  <c r="H10778" i="1"/>
  <c r="H9983" i="1"/>
  <c r="H8912" i="1"/>
  <c r="H7200" i="1"/>
  <c r="H9006" i="1"/>
  <c r="H10604" i="1"/>
  <c r="H8868" i="1"/>
  <c r="H11171" i="1"/>
  <c r="H10557" i="1"/>
  <c r="H2664" i="1"/>
  <c r="H8582" i="1"/>
  <c r="H8728" i="1"/>
  <c r="H9198" i="1"/>
  <c r="H9010" i="1"/>
  <c r="H5459" i="1"/>
  <c r="H6821" i="1"/>
  <c r="H5289" i="1"/>
  <c r="H5619" i="1"/>
  <c r="H49" i="1"/>
  <c r="H10297" i="1"/>
  <c r="H9176" i="1"/>
  <c r="H1735" i="1"/>
  <c r="H348" i="1"/>
  <c r="H282" i="1"/>
  <c r="H6110" i="1"/>
  <c r="H105" i="1"/>
  <c r="H200" i="1"/>
  <c r="H6027" i="1"/>
  <c r="H704" i="1"/>
  <c r="H1330" i="1"/>
  <c r="H1232" i="1"/>
  <c r="H1002" i="1"/>
  <c r="H1710" i="1"/>
  <c r="H7526" i="1"/>
  <c r="H1077" i="1"/>
  <c r="H2583" i="1"/>
  <c r="H2607" i="1"/>
  <c r="H10167" i="1"/>
  <c r="H2246" i="1"/>
  <c r="H2535" i="1"/>
  <c r="H1228" i="1"/>
  <c r="H5606" i="1"/>
  <c r="H5401" i="1"/>
  <c r="H10933" i="1"/>
  <c r="H7333" i="1"/>
  <c r="H2809" i="1"/>
  <c r="H11149" i="1"/>
  <c r="H2858" i="1"/>
  <c r="H8485" i="1"/>
  <c r="H4525" i="1"/>
  <c r="H1081" i="1"/>
  <c r="H7741" i="1"/>
  <c r="H6529" i="1"/>
  <c r="H109" i="1"/>
  <c r="H10383" i="1"/>
  <c r="H3470" i="1"/>
  <c r="H6181" i="1"/>
  <c r="H1105" i="1"/>
  <c r="H3722" i="1"/>
  <c r="H2785" i="1"/>
  <c r="H8077" i="1"/>
  <c r="H2104" i="1"/>
  <c r="H6169" i="1"/>
  <c r="H2186" i="1"/>
  <c r="H6637" i="1"/>
  <c r="H8636" i="1"/>
  <c r="H8302" i="1"/>
  <c r="H9366" i="1"/>
  <c r="H9308" i="1"/>
  <c r="H8520" i="1"/>
  <c r="H10132" i="1"/>
  <c r="H9822" i="1"/>
  <c r="H5916" i="1"/>
  <c r="H8143" i="1"/>
  <c r="H9734" i="1"/>
  <c r="H11248" i="1"/>
  <c r="H10986" i="1"/>
  <c r="H9221" i="1"/>
  <c r="H8903" i="1"/>
  <c r="H10115" i="1"/>
  <c r="H8296" i="1"/>
  <c r="H8058" i="1"/>
  <c r="H7894" i="1"/>
  <c r="H9467" i="1"/>
  <c r="H10545" i="1"/>
  <c r="H6191" i="1"/>
  <c r="H9054" i="1"/>
  <c r="H9838" i="1"/>
  <c r="H8275" i="1"/>
  <c r="H10840" i="1"/>
  <c r="H9785" i="1"/>
  <c r="H132" i="1"/>
  <c r="H8835" i="1"/>
  <c r="H1577" i="1"/>
  <c r="H312" i="1"/>
  <c r="H2242" i="1"/>
  <c r="H5187" i="1"/>
  <c r="H8355" i="1"/>
  <c r="H2722" i="1"/>
  <c r="H750" i="1"/>
  <c r="H1468" i="1"/>
  <c r="H381" i="1"/>
  <c r="H9387" i="1"/>
  <c r="H4383" i="1"/>
  <c r="H2487" i="1"/>
  <c r="H7791" i="1"/>
  <c r="H10453" i="1"/>
  <c r="H9855" i="1"/>
  <c r="H5318" i="1"/>
  <c r="H2234" i="1"/>
  <c r="H3577" i="1"/>
  <c r="H2426" i="1"/>
  <c r="H3277" i="1"/>
  <c r="H10909" i="1"/>
  <c r="H61" i="1"/>
  <c r="H2594" i="1"/>
  <c r="H2557" i="1"/>
  <c r="H469" i="1"/>
  <c r="H542" i="1"/>
  <c r="H8389" i="1"/>
  <c r="H4429" i="1"/>
  <c r="H7503" i="1"/>
  <c r="H1957" i="1"/>
  <c r="H3195" i="1"/>
  <c r="H3193" i="1"/>
  <c r="H2965" i="1"/>
  <c r="H1550" i="1"/>
  <c r="H241" i="1"/>
  <c r="H8857" i="1"/>
  <c r="H2138" i="1"/>
  <c r="H8992" i="1"/>
  <c r="H9832" i="1"/>
  <c r="H11189" i="1"/>
  <c r="H9624" i="1"/>
  <c r="H10348" i="1"/>
  <c r="H10086" i="1"/>
  <c r="H10268" i="1"/>
  <c r="H6576" i="1"/>
  <c r="H8169" i="1"/>
  <c r="H10960" i="1"/>
  <c r="H10650" i="1"/>
  <c r="H8945" i="1"/>
  <c r="H8627" i="1"/>
  <c r="H10010" i="1"/>
  <c r="H9701" i="1"/>
  <c r="H9521" i="1"/>
  <c r="H9167" i="1"/>
  <c r="H10658" i="1"/>
  <c r="H10279" i="1"/>
  <c r="H10331" i="1"/>
  <c r="H6862" i="1"/>
  <c r="H8536" i="1"/>
  <c r="H8134" i="1"/>
  <c r="H7956" i="1"/>
  <c r="H9930" i="1"/>
  <c r="H10064" i="1"/>
  <c r="H8453" i="1"/>
  <c r="H8111" i="1"/>
  <c r="H10988" i="1"/>
  <c r="H9293" i="1"/>
  <c r="H8963" i="1"/>
  <c r="H10466" i="1"/>
  <c r="H10053" i="1"/>
  <c r="H191" i="1"/>
  <c r="H1768" i="1"/>
  <c r="H1588" i="1"/>
  <c r="H6098" i="1"/>
  <c r="H568" i="1"/>
  <c r="H522" i="1"/>
  <c r="H7467" i="1"/>
  <c r="H2890" i="1"/>
  <c r="H316" i="1"/>
  <c r="H1436" i="1"/>
  <c r="H1326" i="1"/>
  <c r="H7322" i="1"/>
  <c r="H6903" i="1"/>
  <c r="H2967" i="1"/>
  <c r="H9385" i="1"/>
  <c r="H4778" i="1"/>
  <c r="H1274" i="1"/>
  <c r="H8017" i="1"/>
  <c r="H9973" i="1"/>
  <c r="H1178" i="1"/>
  <c r="H1239" i="1"/>
  <c r="H7897" i="1"/>
  <c r="H5282" i="1"/>
  <c r="H10669" i="1"/>
  <c r="H5582" i="1"/>
  <c r="H4969" i="1"/>
  <c r="H5053" i="1"/>
  <c r="H8041" i="1"/>
  <c r="H889" i="1"/>
  <c r="H7513" i="1"/>
  <c r="H3242" i="1"/>
  <c r="H8881" i="1"/>
  <c r="H208" i="1"/>
  <c r="H5857" i="1"/>
  <c r="H1432" i="1"/>
  <c r="H2389" i="1"/>
  <c r="H7717" i="1"/>
  <c r="H9258" i="1"/>
  <c r="H9248" i="1"/>
  <c r="H8866" i="1"/>
  <c r="H8508" i="1"/>
  <c r="H10120" i="1"/>
  <c r="H9786" i="1"/>
  <c r="H9982" i="1"/>
  <c r="H8033" i="1"/>
  <c r="H7965" i="1"/>
  <c r="H9084" i="1"/>
  <c r="H10756" i="1"/>
  <c r="H8683" i="1"/>
  <c r="H8469" i="1"/>
  <c r="H8291" i="1"/>
  <c r="H11200" i="1"/>
  <c r="H11208" i="1"/>
  <c r="H9129" i="1"/>
  <c r="H8891" i="1"/>
  <c r="H10334" i="1"/>
  <c r="H9953" i="1"/>
  <c r="H10079" i="1"/>
  <c r="H8284" i="1"/>
  <c r="H10571" i="1"/>
  <c r="H7342" i="1"/>
  <c r="H8494" i="1"/>
  <c r="H11119" i="1"/>
  <c r="H11181" i="1"/>
  <c r="H7451" i="1"/>
  <c r="H7877" i="1"/>
  <c r="H9502" i="1"/>
  <c r="H8904" i="1"/>
  <c r="H10612" i="1"/>
  <c r="H10400" i="1"/>
  <c r="H10296" i="1"/>
  <c r="H8851" i="1"/>
  <c r="H11240" i="1"/>
  <c r="H7581" i="1"/>
  <c r="H8056" i="1"/>
  <c r="H7806" i="1"/>
  <c r="H2370" i="1"/>
  <c r="H857" i="1"/>
  <c r="H850" i="1"/>
  <c r="H5343" i="1"/>
  <c r="H1243" i="1"/>
  <c r="H143" i="1"/>
  <c r="H2229" i="1"/>
  <c r="H1699" i="1"/>
  <c r="H391" i="1"/>
  <c r="H6374" i="1"/>
  <c r="H7851" i="1"/>
  <c r="H2686" i="1"/>
  <c r="H6866" i="1"/>
  <c r="H1372" i="1"/>
  <c r="H2878" i="1"/>
  <c r="H7094" i="1"/>
  <c r="H5115" i="1"/>
  <c r="H4142" i="1"/>
  <c r="H6505" i="1"/>
  <c r="H4707" i="1"/>
  <c r="H2547" i="1"/>
  <c r="H4370" i="1"/>
  <c r="H254" i="1"/>
  <c r="H5018" i="1"/>
  <c r="H1491" i="1"/>
  <c r="H2895" i="1"/>
  <c r="H9471" i="1"/>
  <c r="H1048" i="1"/>
  <c r="H1527" i="1"/>
  <c r="H5738" i="1"/>
  <c r="H2570" i="1"/>
  <c r="H11089" i="1"/>
  <c r="H903" i="1"/>
  <c r="H7405" i="1"/>
  <c r="H9939" i="1"/>
  <c r="H2641" i="1"/>
  <c r="H8773" i="1"/>
  <c r="H28" i="1"/>
  <c r="H2737" i="1"/>
  <c r="H5125" i="1"/>
  <c r="H1382" i="1"/>
  <c r="H1993" i="1"/>
  <c r="H7187" i="1"/>
  <c r="H9520" i="1"/>
  <c r="H8736" i="1"/>
  <c r="H10244" i="1"/>
  <c r="H8333" i="1"/>
  <c r="H8431" i="1"/>
  <c r="H9420" i="1"/>
  <c r="H10822" i="1"/>
  <c r="H9767" i="1"/>
  <c r="H7924" i="1"/>
  <c r="H9417" i="1"/>
  <c r="H10253" i="1"/>
  <c r="H8334" i="1"/>
  <c r="H7920" i="1"/>
  <c r="H11054" i="1"/>
  <c r="H6071" i="1"/>
  <c r="H8710" i="1"/>
  <c r="H9790" i="1"/>
  <c r="H9684" i="1"/>
  <c r="H6240" i="1"/>
  <c r="H8165" i="1"/>
  <c r="H8263" i="1"/>
  <c r="H8037" i="1"/>
  <c r="H10640" i="1"/>
  <c r="H9017" i="1"/>
  <c r="H9103" i="1"/>
  <c r="H8901" i="1"/>
  <c r="H9863" i="1"/>
  <c r="H6286" i="1"/>
  <c r="H8130" i="1"/>
  <c r="H2060" i="1"/>
  <c r="H94" i="1"/>
  <c r="H6279" i="1"/>
  <c r="H2358" i="1"/>
  <c r="H5259" i="1"/>
  <c r="H1929" i="1"/>
  <c r="H1471" i="1"/>
  <c r="H2410" i="1"/>
  <c r="H656" i="1"/>
  <c r="H6662" i="1"/>
  <c r="H1294" i="1"/>
  <c r="H10275" i="1"/>
  <c r="H9111" i="1"/>
  <c r="H2126" i="1"/>
  <c r="H2425" i="1"/>
  <c r="H4094" i="1"/>
  <c r="H6289" i="1"/>
  <c r="H62" i="1"/>
  <c r="H5509" i="1"/>
  <c r="H6015" i="1"/>
  <c r="H1107" i="1"/>
  <c r="H9865" i="1"/>
  <c r="H10249" i="1"/>
  <c r="H9375" i="1"/>
  <c r="H1779" i="1"/>
  <c r="H5546" i="1"/>
  <c r="H4513" i="1"/>
  <c r="H445" i="1"/>
  <c r="H6469" i="1"/>
  <c r="H2065" i="1"/>
  <c r="H2798" i="1"/>
  <c r="H795" i="1"/>
  <c r="H1513" i="1"/>
  <c r="H9231" i="1"/>
  <c r="H1657" i="1"/>
  <c r="H8009" i="1"/>
  <c r="H7941" i="1"/>
  <c r="H9048" i="1"/>
  <c r="H10744" i="1"/>
  <c r="H10556" i="1"/>
  <c r="H10570" i="1"/>
  <c r="H8585" i="1"/>
  <c r="H9662" i="1"/>
  <c r="H11158" i="1"/>
  <c r="H8879" i="1"/>
  <c r="H9905" i="1"/>
  <c r="H10067" i="1"/>
  <c r="H8156" i="1"/>
  <c r="H9419" i="1"/>
  <c r="H10814" i="1"/>
  <c r="H10531" i="1"/>
  <c r="H10559" i="1"/>
  <c r="H10044" i="1"/>
  <c r="H8503" i="1"/>
  <c r="H10794" i="1"/>
  <c r="H7828" i="1"/>
  <c r="H10087" i="1"/>
  <c r="H8454" i="1"/>
  <c r="H1695" i="1"/>
  <c r="H10597" i="1"/>
  <c r="H1179" i="1"/>
  <c r="H3483" i="1"/>
  <c r="H4743" i="1"/>
  <c r="H9613" i="1"/>
  <c r="H7201" i="1"/>
  <c r="H3337" i="1"/>
  <c r="H6913" i="1"/>
  <c r="H6492" i="1"/>
  <c r="H8309" i="1"/>
  <c r="H7991" i="1"/>
  <c r="H10798" i="1"/>
  <c r="H7452" i="1"/>
  <c r="H8873" i="1"/>
  <c r="H8923" i="1"/>
  <c r="H8579" i="1"/>
  <c r="H9461" i="1"/>
  <c r="H9405" i="1"/>
  <c r="H10634" i="1"/>
  <c r="H8456" i="1"/>
  <c r="H7908" i="1"/>
  <c r="H8686" i="1"/>
  <c r="H9928" i="1"/>
  <c r="H11249" i="1"/>
  <c r="H9668" i="1"/>
  <c r="H7963" i="1"/>
  <c r="H7821" i="1"/>
  <c r="H10588" i="1"/>
  <c r="H10158" i="1"/>
  <c r="H10388" i="1"/>
  <c r="H8803" i="1"/>
  <c r="H8577" i="1"/>
  <c r="H8375" i="1"/>
  <c r="H9830" i="1"/>
  <c r="H9557" i="1"/>
  <c r="H11242" i="1"/>
  <c r="H9489" i="1"/>
  <c r="H10361" i="1"/>
  <c r="H10367" i="1"/>
  <c r="H8920" i="1"/>
  <c r="H8280" i="1"/>
  <c r="H11179" i="1"/>
  <c r="H3442" i="1"/>
  <c r="H7418" i="1"/>
  <c r="H7755" i="1"/>
  <c r="H465" i="1"/>
  <c r="H895" i="1"/>
  <c r="H4839" i="1"/>
  <c r="H4923" i="1"/>
  <c r="H2056" i="1"/>
  <c r="H1745" i="1"/>
  <c r="H6074" i="1"/>
  <c r="H140" i="1"/>
  <c r="H2146" i="1"/>
  <c r="H2081" i="1"/>
  <c r="H4587" i="1"/>
  <c r="H3422" i="1"/>
  <c r="H1047" i="1"/>
  <c r="H4693" i="1"/>
  <c r="H1204" i="1"/>
  <c r="H3662" i="1"/>
  <c r="H1694" i="1"/>
  <c r="H5161" i="1"/>
  <c r="H1682" i="1"/>
  <c r="H1777" i="1"/>
  <c r="H1912" i="1"/>
  <c r="H77" i="1"/>
  <c r="H891" i="1"/>
  <c r="H2989" i="1"/>
  <c r="H341" i="1"/>
  <c r="H1647" i="1"/>
  <c r="H3039" i="1"/>
  <c r="H9841" i="1"/>
  <c r="H6625" i="1"/>
  <c r="H10213" i="1"/>
  <c r="H9123" i="1"/>
  <c r="H5222" i="1"/>
  <c r="H2113" i="1"/>
  <c r="H5510" i="1"/>
  <c r="H205" i="1"/>
  <c r="H1045" i="1"/>
  <c r="H2762" i="1"/>
  <c r="H3217" i="1"/>
  <c r="H8421" i="1"/>
  <c r="H8231" i="1"/>
  <c r="H10938" i="1"/>
  <c r="H11122" i="1"/>
  <c r="H11100" i="1"/>
  <c r="H9161" i="1"/>
  <c r="H9093" i="1"/>
  <c r="H9871" i="1"/>
  <c r="H9885" i="1"/>
  <c r="H10007" i="1"/>
  <c r="H8260" i="1"/>
  <c r="H7962" i="1"/>
  <c r="H8144" i="1"/>
  <c r="H7858" i="1"/>
  <c r="H7258" i="1"/>
  <c r="H8720" i="1"/>
  <c r="H6731" i="1"/>
  <c r="H9392" i="1"/>
  <c r="H9067" i="1"/>
  <c r="H8687" i="1"/>
  <c r="H10874" i="1"/>
  <c r="H10579" i="1"/>
  <c r="H8460" i="1"/>
  <c r="H10000" i="1"/>
  <c r="H9812" i="1"/>
  <c r="H7190" i="1"/>
  <c r="H7671" i="1"/>
  <c r="H871" i="1"/>
  <c r="H2036" i="1"/>
  <c r="H593" i="1"/>
  <c r="H6219" i="1"/>
  <c r="H10287" i="1"/>
  <c r="H1663" i="1"/>
  <c r="H1457" i="1"/>
  <c r="H343" i="1"/>
  <c r="H1834" i="1"/>
  <c r="H1867" i="1"/>
  <c r="H160" i="1"/>
  <c r="H2751" i="1"/>
  <c r="H9373" i="1"/>
  <c r="H8209" i="1"/>
  <c r="H11043" i="1"/>
  <c r="H1358" i="1"/>
  <c r="H1633" i="1"/>
  <c r="H10971" i="1"/>
  <c r="H3398" i="1"/>
  <c r="H5029" i="1"/>
  <c r="H3723" i="1"/>
  <c r="H7081" i="1"/>
  <c r="H3830" i="1"/>
  <c r="H7825" i="1"/>
  <c r="H710" i="1"/>
  <c r="H6901" i="1"/>
  <c r="H7621" i="1"/>
  <c r="H4490" i="1"/>
  <c r="H4910" i="1"/>
  <c r="H603" i="1"/>
  <c r="H2223" i="1"/>
  <c r="H3243" i="1"/>
  <c r="H9169" i="1"/>
  <c r="H10537" i="1"/>
  <c r="H268" i="1"/>
  <c r="H4213" i="1"/>
  <c r="H3279" i="1"/>
  <c r="H2486" i="1"/>
  <c r="H4093" i="1"/>
  <c r="H961" i="1"/>
  <c r="H9621" i="1"/>
  <c r="H9731" i="1"/>
  <c r="H10243" i="1"/>
  <c r="H8464" i="1"/>
  <c r="H7884" i="1"/>
  <c r="H11030" i="1"/>
  <c r="H10881" i="1"/>
  <c r="H9766" i="1"/>
  <c r="H7809" i="1"/>
  <c r="H10146" i="1"/>
  <c r="H10364" i="1"/>
  <c r="H10366" i="1"/>
  <c r="H6756" i="1"/>
  <c r="H9492" i="1"/>
  <c r="H11032" i="1"/>
  <c r="H10964" i="1"/>
  <c r="H9463" i="1"/>
  <c r="H10394" i="1"/>
  <c r="H10037" i="1"/>
  <c r="H10075" i="1"/>
  <c r="H8572" i="1"/>
  <c r="H8206" i="1"/>
  <c r="H10843" i="1"/>
  <c r="H10965" i="1"/>
  <c r="H7711" i="1"/>
  <c r="H8664" i="1"/>
  <c r="H10288" i="1"/>
  <c r="H9954" i="1"/>
  <c r="H810" i="1"/>
  <c r="H1630" i="1"/>
  <c r="H1086" i="1"/>
  <c r="H9" i="1"/>
  <c r="H331" i="1"/>
  <c r="H9951" i="1"/>
  <c r="H801" i="1"/>
  <c r="H4683" i="1"/>
  <c r="H863" i="1"/>
  <c r="H466" i="1"/>
  <c r="H1271" i="1"/>
  <c r="H1857" i="1"/>
  <c r="H1411" i="1"/>
  <c r="H12" i="1"/>
  <c r="H1996" i="1"/>
  <c r="H2169" i="1"/>
  <c r="H228" i="1"/>
  <c r="H3170" i="1"/>
  <c r="H2163" i="1"/>
  <c r="H3591" i="1"/>
  <c r="H351" i="1"/>
  <c r="H4045" i="1"/>
  <c r="H1106" i="1"/>
  <c r="H757" i="1"/>
  <c r="H1828" i="1"/>
  <c r="H7573" i="1"/>
  <c r="H8821" i="1"/>
  <c r="H1369" i="1"/>
  <c r="H53" i="1"/>
  <c r="H326" i="1"/>
  <c r="H2343" i="1"/>
  <c r="H6807" i="1"/>
  <c r="H5186" i="1"/>
  <c r="H3663" i="1"/>
  <c r="H9061" i="1"/>
  <c r="H10525" i="1"/>
  <c r="H5438" i="1"/>
  <c r="H3051" i="1"/>
  <c r="H9881" i="1"/>
  <c r="H9873" i="1"/>
  <c r="H6034" i="1"/>
  <c r="H7926" i="1"/>
  <c r="H8120" i="1"/>
  <c r="H10790" i="1"/>
  <c r="H10485" i="1"/>
  <c r="H8598" i="1"/>
  <c r="H8684" i="1"/>
  <c r="H9604" i="1"/>
  <c r="H9364" i="1"/>
  <c r="H8580" i="1"/>
  <c r="H10168" i="1"/>
  <c r="H9882" i="1"/>
  <c r="H10102" i="1"/>
  <c r="H10350" i="1"/>
  <c r="H10654" i="1"/>
  <c r="H8767" i="1"/>
  <c r="H9545" i="1"/>
  <c r="H11216" i="1"/>
  <c r="H11218" i="1"/>
  <c r="H7758" i="1"/>
  <c r="H10355" i="1"/>
  <c r="H7486" i="1"/>
  <c r="H8754" i="1"/>
  <c r="H8780" i="1"/>
  <c r="H11105" i="1"/>
  <c r="H11155" i="1"/>
  <c r="H8940" i="1"/>
  <c r="H10368" i="1"/>
  <c r="H7888" i="1"/>
  <c r="H9357" i="1"/>
  <c r="H10231" i="1"/>
  <c r="H10223" i="1"/>
  <c r="H8416" i="1"/>
  <c r="H8062" i="1"/>
  <c r="H7872" i="1"/>
  <c r="H11018" i="1"/>
  <c r="H10757" i="1"/>
  <c r="H10833" i="1"/>
  <c r="H5903" i="1"/>
  <c r="H9064" i="1"/>
  <c r="H8934" i="1"/>
  <c r="H8364" i="1"/>
  <c r="H9892" i="1"/>
  <c r="H11213" i="1"/>
  <c r="H9632" i="1"/>
  <c r="H9730" i="1"/>
  <c r="H9648" i="1"/>
  <c r="H7319" i="1"/>
  <c r="H7841" i="1"/>
  <c r="H7773" i="1"/>
  <c r="H10384" i="1"/>
  <c r="H10236" i="1"/>
  <c r="H8405" i="1"/>
  <c r="H8217" i="1"/>
  <c r="H8075" i="1"/>
  <c r="H9468" i="1"/>
  <c r="H11020" i="1"/>
  <c r="H10928" i="1"/>
  <c r="H10930" i="1"/>
  <c r="H7500" i="1"/>
  <c r="H8981" i="1"/>
  <c r="H10577" i="1"/>
  <c r="H10567" i="1"/>
  <c r="H9208" i="1"/>
  <c r="H9104" i="1"/>
  <c r="H9800" i="1"/>
  <c r="H9886" i="1"/>
  <c r="H6276" i="1"/>
  <c r="H8073" i="1"/>
  <c r="H7931" i="1"/>
  <c r="H2225" i="1"/>
  <c r="H862" i="1"/>
  <c r="H728" i="1"/>
  <c r="H9723" i="1"/>
  <c r="H851" i="1"/>
  <c r="H2226" i="1"/>
  <c r="H418" i="1"/>
  <c r="H7731" i="1"/>
  <c r="H1043" i="1"/>
  <c r="H1461" i="1"/>
  <c r="H1171" i="1"/>
  <c r="H977" i="1"/>
  <c r="H6087" i="1"/>
  <c r="H2691" i="1"/>
  <c r="H781" i="1"/>
  <c r="H4359" i="1"/>
  <c r="H2714" i="1"/>
  <c r="H2702" i="1"/>
  <c r="H301" i="1"/>
  <c r="H2882" i="1"/>
  <c r="H1490" i="1"/>
  <c r="H1827" i="1"/>
  <c r="H7381" i="1"/>
  <c r="H493" i="1"/>
  <c r="H3553" i="1"/>
  <c r="H556" i="1"/>
  <c r="H3601" i="1"/>
  <c r="H6481" i="1"/>
  <c r="H1732" i="1"/>
  <c r="H7189" i="1"/>
  <c r="H8437" i="1"/>
  <c r="H1946" i="1"/>
  <c r="H2473" i="1"/>
  <c r="H1071" i="1"/>
  <c r="H8725" i="1"/>
  <c r="H2175" i="1"/>
  <c r="H7285" i="1"/>
  <c r="H3267" i="1"/>
  <c r="H6397" i="1"/>
  <c r="H8617" i="1"/>
  <c r="H8096" i="1"/>
  <c r="H9383" i="1"/>
  <c r="H10469" i="1"/>
  <c r="H8776" i="1"/>
  <c r="H9332" i="1"/>
  <c r="H9858" i="1"/>
  <c r="H10090" i="1"/>
  <c r="H7989" i="1"/>
  <c r="H7847" i="1"/>
  <c r="H10326" i="1"/>
  <c r="H8541" i="1"/>
  <c r="H8351" i="1"/>
  <c r="H7768" i="1"/>
  <c r="H9233" i="1"/>
  <c r="H9189" i="1"/>
  <c r="H10382" i="1"/>
  <c r="H9993" i="1"/>
  <c r="H8158" i="1"/>
  <c r="H11102" i="1"/>
  <c r="H10853" i="1"/>
  <c r="H6947" i="1"/>
  <c r="H9448" i="1"/>
  <c r="H9522" i="1"/>
  <c r="H9488" i="1"/>
  <c r="H9142" i="1"/>
  <c r="H8652" i="1"/>
  <c r="H9942" i="1"/>
  <c r="H10068" i="1"/>
  <c r="H8465" i="1"/>
  <c r="H8289" i="1"/>
  <c r="H8123" i="1"/>
  <c r="H9554" i="1"/>
  <c r="H11080" i="1"/>
  <c r="H10818" i="1"/>
  <c r="H7311" i="1"/>
  <c r="H393" i="1"/>
  <c r="H2000" i="1"/>
  <c r="H1950" i="1"/>
  <c r="H93" i="1"/>
  <c r="H761" i="1"/>
  <c r="H4551" i="1"/>
  <c r="H11055" i="1"/>
  <c r="H1418" i="1"/>
  <c r="H2703" i="1"/>
  <c r="H5677" i="1"/>
  <c r="H3733" i="1"/>
  <c r="H10969" i="1"/>
  <c r="H3903" i="1"/>
  <c r="H4645" i="1"/>
  <c r="H1945" i="1"/>
  <c r="H10443" i="1"/>
  <c r="H3302" i="1"/>
  <c r="H460" i="1"/>
  <c r="H3505" i="1"/>
  <c r="H6349" i="1"/>
  <c r="H3734" i="1"/>
  <c r="H8197" i="1"/>
  <c r="H2188" i="1"/>
  <c r="H975" i="1"/>
  <c r="H4057" i="1"/>
  <c r="H7057" i="1"/>
  <c r="H5151" i="1"/>
  <c r="H4406" i="1"/>
  <c r="H3289" i="1"/>
  <c r="H6574" i="1"/>
  <c r="H8360" i="1"/>
  <c r="H8038" i="1"/>
  <c r="H11006" i="1"/>
  <c r="H9016" i="1"/>
  <c r="H8900" i="1"/>
  <c r="H8602" i="1"/>
  <c r="H8796" i="1"/>
  <c r="H10372" i="1"/>
  <c r="H8369" i="1"/>
  <c r="H9456" i="1"/>
  <c r="H10996" i="1"/>
  <c r="H10894" i="1"/>
  <c r="H8639" i="1"/>
  <c r="H9713" i="1"/>
  <c r="H7948" i="1"/>
  <c r="H10670" i="1"/>
  <c r="H8884" i="1"/>
  <c r="H8730" i="1"/>
  <c r="H8756" i="1"/>
  <c r="H8506" i="1"/>
  <c r="H8256" i="1"/>
  <c r="H11093" i="1"/>
  <c r="H11195" i="1"/>
  <c r="H7901" i="1"/>
  <c r="H10424" i="1"/>
  <c r="H10450" i="1"/>
  <c r="H8863" i="1"/>
  <c r="H8613" i="1"/>
  <c r="H8399" i="1"/>
  <c r="H9581" i="1"/>
  <c r="H6981" i="1"/>
  <c r="AC11259" i="1"/>
  <c r="AC11260" i="1" s="1"/>
  <c r="S11259" i="1"/>
  <c r="S11260" i="1" s="1"/>
  <c r="S11261" i="1" s="1"/>
  <c r="S11262" i="1" s="1"/>
  <c r="H5774" i="1" l="1"/>
  <c r="H7620" i="1"/>
  <c r="H8874" i="1"/>
  <c r="H259" i="1"/>
  <c r="H8032" i="1"/>
  <c r="H10636" i="1"/>
  <c r="H2593" i="1"/>
  <c r="H1652" i="1"/>
  <c r="H7949" i="1"/>
  <c r="H6293" i="1"/>
  <c r="H10937" i="1"/>
  <c r="H3611" i="1"/>
  <c r="H36" i="1"/>
  <c r="H783" i="1"/>
  <c r="H7780" i="1"/>
  <c r="H4104" i="1"/>
  <c r="H9627" i="1"/>
  <c r="H5189" i="1"/>
  <c r="H4731" i="1"/>
  <c r="H1480" i="1"/>
  <c r="H10329" i="1"/>
  <c r="H3565" i="1"/>
  <c r="H440" i="1"/>
  <c r="H586" i="1"/>
  <c r="H7891" i="1"/>
  <c r="H4706" i="1"/>
  <c r="H10761" i="1"/>
  <c r="H5569" i="1"/>
  <c r="H3941" i="1"/>
  <c r="H9086" i="1"/>
  <c r="H5629" i="1"/>
  <c r="H9432" i="1"/>
  <c r="H1666" i="1"/>
  <c r="H8892" i="1"/>
  <c r="H8052" i="1"/>
  <c r="H2178" i="1"/>
  <c r="H8066" i="1"/>
  <c r="H11140" i="1"/>
  <c r="H72" i="1"/>
  <c r="H543" i="1"/>
  <c r="H3650" i="1"/>
  <c r="H2429" i="1"/>
  <c r="H3791" i="1"/>
  <c r="H2321" i="1"/>
  <c r="H3587" i="1"/>
  <c r="H4946" i="1"/>
  <c r="H3763" i="1"/>
  <c r="H7209" i="1"/>
  <c r="H4813" i="1"/>
  <c r="H674" i="1"/>
  <c r="H9753" i="1"/>
  <c r="H1689" i="1"/>
  <c r="H8410" i="1"/>
  <c r="H10130" i="1"/>
  <c r="H3675" i="1"/>
  <c r="H1734" i="1"/>
  <c r="H595" i="1"/>
  <c r="H7196" i="1"/>
  <c r="H5987" i="1"/>
  <c r="H359" i="1"/>
  <c r="H6176" i="1"/>
  <c r="H10950" i="1"/>
  <c r="H1757" i="1"/>
  <c r="H1396" i="1"/>
  <c r="H713" i="1"/>
  <c r="H3103" i="1"/>
  <c r="H5121" i="1"/>
  <c r="H1582" i="1"/>
  <c r="H3300" i="1"/>
  <c r="H533" i="1"/>
  <c r="H7416" i="1"/>
  <c r="H2035" i="1"/>
  <c r="H8795" i="1"/>
  <c r="H6933" i="1"/>
  <c r="H6121" i="1"/>
  <c r="H8532" i="1"/>
  <c r="H3699" i="1"/>
  <c r="H10283" i="1"/>
  <c r="H709" i="1"/>
  <c r="H5891" i="1"/>
  <c r="H6302" i="1"/>
  <c r="H7805" i="1"/>
  <c r="H10686" i="1"/>
  <c r="H8507" i="1"/>
  <c r="H1717" i="1"/>
  <c r="H3104" i="1"/>
  <c r="H271" i="1"/>
  <c r="H3184" i="1"/>
  <c r="H3597" i="1"/>
  <c r="H7950" i="1"/>
  <c r="H8104" i="1"/>
  <c r="H139" i="1"/>
  <c r="H965" i="1"/>
  <c r="H2077" i="1"/>
  <c r="H11254" i="1"/>
  <c r="H6891" i="1"/>
  <c r="H5435" i="1"/>
  <c r="H8085" i="1"/>
  <c r="H10456" i="1"/>
  <c r="H698" i="1"/>
  <c r="H1125" i="1"/>
  <c r="H7038" i="1"/>
  <c r="H9277" i="1"/>
  <c r="H765" i="1"/>
  <c r="H548" i="1"/>
  <c r="H5802" i="1"/>
  <c r="H8608" i="1"/>
  <c r="H4067" i="1"/>
  <c r="H3916" i="1"/>
  <c r="H4355" i="1"/>
  <c r="H7220" i="1"/>
  <c r="H5861" i="1"/>
  <c r="H20" i="1"/>
  <c r="H2811" i="1"/>
  <c r="H7344" i="1"/>
  <c r="H10576" i="1"/>
  <c r="H10552" i="1"/>
  <c r="H7696" i="1"/>
  <c r="H9322" i="1"/>
  <c r="H8758" i="1"/>
  <c r="H472" i="1"/>
  <c r="H10306" i="1"/>
  <c r="H7656" i="1"/>
  <c r="H3457" i="1"/>
  <c r="H7164" i="1"/>
  <c r="H2636" i="1"/>
  <c r="H920" i="1"/>
  <c r="H10264" i="1"/>
  <c r="H4180" i="1"/>
  <c r="H3048" i="1"/>
  <c r="H2862" i="1"/>
  <c r="H10235" i="1"/>
  <c r="H7306" i="1"/>
  <c r="H4010" i="1"/>
  <c r="H5950" i="1"/>
  <c r="H9391" i="1"/>
  <c r="H9872" i="1"/>
  <c r="H11127" i="1"/>
  <c r="H8248" i="1"/>
  <c r="H239" i="1"/>
  <c r="H1162" i="1"/>
  <c r="H10735" i="1"/>
  <c r="H7450" i="1"/>
  <c r="H7890" i="1"/>
  <c r="H5346" i="1"/>
  <c r="H10419" i="1"/>
  <c r="H6822" i="1"/>
  <c r="H5560" i="1"/>
  <c r="H9809" i="1"/>
  <c r="H8908" i="1"/>
  <c r="H4249" i="1"/>
  <c r="H5216" i="1"/>
  <c r="H10119" i="1"/>
  <c r="H2835" i="1"/>
  <c r="H8083" i="1"/>
  <c r="H856" i="1"/>
  <c r="H7868" i="1"/>
  <c r="H1242" i="1"/>
  <c r="H5050" i="1"/>
  <c r="H5588" i="1"/>
  <c r="H5492" i="1"/>
  <c r="H762" i="1"/>
  <c r="H5156" i="1"/>
  <c r="H4138" i="1"/>
  <c r="H2661" i="1"/>
  <c r="H2723" i="1"/>
  <c r="H6262" i="1"/>
  <c r="H9917" i="1"/>
  <c r="H4354" i="1"/>
  <c r="H2800" i="1"/>
  <c r="H7063" i="1"/>
  <c r="H2091" i="1"/>
  <c r="H7586" i="1"/>
  <c r="H743" i="1"/>
  <c r="H844" i="1"/>
  <c r="H1831" i="1"/>
  <c r="H3233" i="1"/>
  <c r="H1416" i="1"/>
  <c r="H2971" i="1"/>
  <c r="H6773" i="1"/>
  <c r="H5769" i="1"/>
  <c r="H4472" i="1"/>
  <c r="H5171" i="1"/>
  <c r="H6545" i="1"/>
  <c r="H1643" i="1"/>
  <c r="H5384" i="1"/>
  <c r="H5234" i="1"/>
  <c r="H5642" i="1"/>
  <c r="H5739" i="1"/>
  <c r="H6998" i="1"/>
  <c r="H6818" i="1"/>
  <c r="H1964" i="1"/>
  <c r="H7310" i="1"/>
  <c r="H1776" i="1"/>
  <c r="H3800" i="1"/>
  <c r="H2827" i="1"/>
  <c r="H5972" i="1"/>
  <c r="H5112" i="1"/>
  <c r="H6892" i="1"/>
  <c r="H5945" i="1"/>
  <c r="H7250" i="1"/>
  <c r="H6899" i="1"/>
  <c r="H7010" i="1"/>
  <c r="H6881" i="1"/>
  <c r="H5917" i="1"/>
  <c r="H3794" i="1"/>
  <c r="H3902" i="1"/>
  <c r="H5105" i="1"/>
  <c r="H2697" i="1"/>
  <c r="H2709" i="1"/>
  <c r="H4736" i="1"/>
  <c r="H7085" i="1"/>
  <c r="H5328" i="1"/>
  <c r="H7397" i="1"/>
  <c r="H4235" i="1"/>
  <c r="H4627" i="1"/>
  <c r="H8040" i="1"/>
  <c r="H9472" i="1"/>
  <c r="H717" i="1"/>
  <c r="H4602" i="1"/>
  <c r="H1807" i="1"/>
  <c r="H7422" i="1"/>
  <c r="H6953" i="1"/>
  <c r="H10237" i="1"/>
  <c r="H3026" i="1"/>
  <c r="H473" i="1"/>
  <c r="H2213" i="1"/>
  <c r="H1280" i="1"/>
  <c r="H6183" i="1"/>
  <c r="H4347" i="1"/>
  <c r="H3156" i="1"/>
  <c r="H3000" i="1"/>
  <c r="H2323" i="1"/>
  <c r="H4804" i="1"/>
  <c r="H5764" i="1"/>
  <c r="H6070" i="1"/>
  <c r="H7649" i="1"/>
  <c r="H7375" i="1"/>
  <c r="H4908" i="1"/>
  <c r="H8368" i="1"/>
  <c r="H9966" i="1"/>
  <c r="H8649" i="1"/>
  <c r="H7534" i="1"/>
  <c r="H6652" i="1"/>
  <c r="H6269" i="1"/>
  <c r="H10451" i="1"/>
  <c r="H9044" i="1"/>
  <c r="H6429" i="1"/>
  <c r="H4278" i="1"/>
  <c r="H9145" i="1"/>
  <c r="H4137" i="1"/>
  <c r="H5130" i="1"/>
  <c r="H8100" i="1"/>
  <c r="H8435" i="1"/>
  <c r="H9409" i="1"/>
  <c r="H9688" i="1"/>
  <c r="H10792" i="1"/>
  <c r="H1674" i="1"/>
  <c r="H396" i="1"/>
  <c r="H8084" i="1"/>
  <c r="H4202" i="1"/>
  <c r="H1433" i="1"/>
  <c r="H2672" i="1"/>
  <c r="H2299" i="1"/>
  <c r="H8978" i="1"/>
  <c r="H6018" i="1"/>
  <c r="H6117" i="1"/>
  <c r="H4868" i="1"/>
  <c r="H7240" i="1"/>
  <c r="H10748" i="1"/>
  <c r="H7842" i="1"/>
  <c r="H7864" i="1"/>
  <c r="H528" i="1"/>
  <c r="H1895" i="1"/>
  <c r="H9893" i="1"/>
  <c r="H6434" i="1"/>
  <c r="H678" i="1"/>
  <c r="H4990" i="1"/>
  <c r="H2080" i="1"/>
  <c r="H125" i="1"/>
  <c r="H2914" i="1"/>
  <c r="H694" i="1"/>
  <c r="H1816" i="1"/>
  <c r="H1567" i="1"/>
  <c r="H263" i="1"/>
  <c r="H2069" i="1"/>
  <c r="H1356" i="1"/>
  <c r="H3044" i="1"/>
  <c r="H3388" i="1"/>
  <c r="H3331" i="1"/>
  <c r="H3153" i="1"/>
  <c r="H6225" i="1"/>
  <c r="H4160" i="1"/>
  <c r="H5039" i="1"/>
  <c r="H5240" i="1"/>
  <c r="H4233" i="1"/>
  <c r="H7530" i="1"/>
  <c r="H9947" i="1"/>
  <c r="H7404" i="1"/>
  <c r="H9768" i="1"/>
  <c r="H7524" i="1"/>
  <c r="H8045" i="1"/>
  <c r="H5090" i="1"/>
  <c r="H7419" i="1"/>
  <c r="H1574" i="1"/>
  <c r="H8917" i="1"/>
  <c r="H242" i="1"/>
  <c r="H2377" i="1"/>
  <c r="H3562" i="1"/>
  <c r="H6398" i="1"/>
  <c r="H559" i="1"/>
  <c r="H7362" i="1"/>
  <c r="H4329" i="1"/>
  <c r="H5023" i="1"/>
  <c r="H4591" i="1"/>
  <c r="H4700" i="1"/>
  <c r="H7752" i="1"/>
  <c r="H10643" i="1"/>
  <c r="H10625" i="1"/>
  <c r="H7852" i="1"/>
  <c r="H1374" i="1"/>
  <c r="H2139" i="1"/>
  <c r="H551" i="1"/>
  <c r="H9459" i="1"/>
  <c r="H976" i="1"/>
  <c r="H3439" i="1"/>
  <c r="H395" i="1"/>
  <c r="H3847" i="1"/>
  <c r="H1427" i="1"/>
  <c r="H5536" i="1"/>
  <c r="H4781" i="1"/>
  <c r="H3995" i="1"/>
  <c r="H10085" i="1"/>
  <c r="H9164" i="1"/>
  <c r="H7596" i="1"/>
  <c r="H6840" i="1"/>
  <c r="H5113" i="1"/>
  <c r="H7443" i="1"/>
  <c r="H834" i="1"/>
  <c r="H5379" i="1"/>
  <c r="H6266" i="1"/>
  <c r="H4014" i="1"/>
  <c r="H2219" i="1"/>
  <c r="H2537" i="1"/>
  <c r="H3694" i="1"/>
  <c r="H6599" i="1"/>
  <c r="H6623" i="1"/>
  <c r="H5166" i="1"/>
  <c r="H6547" i="1"/>
  <c r="H6952" i="1"/>
  <c r="H9714" i="1"/>
  <c r="H8010" i="1"/>
  <c r="H8332" i="1"/>
  <c r="H378" i="1"/>
  <c r="H4833" i="1"/>
  <c r="H4848" i="1"/>
  <c r="H11165" i="1"/>
  <c r="H10381" i="1"/>
  <c r="H912" i="1"/>
  <c r="H7970" i="1"/>
  <c r="H8656" i="1"/>
  <c r="H4593" i="1"/>
  <c r="H7059" i="1"/>
  <c r="H7420" i="1"/>
  <c r="H2220" i="1"/>
  <c r="H11169" i="1"/>
  <c r="H2361" i="1"/>
  <c r="H426" i="1"/>
  <c r="H9937" i="1"/>
  <c r="H3656" i="1"/>
  <c r="H3514" i="1"/>
  <c r="H5415" i="1"/>
  <c r="H9415" i="1"/>
  <c r="H1913" i="1"/>
  <c r="H6135" i="1"/>
  <c r="H8382" i="1"/>
  <c r="H9542" i="1"/>
  <c r="H9749" i="1"/>
  <c r="H2872" i="1"/>
  <c r="H2170" i="1"/>
  <c r="H4674" i="1"/>
  <c r="H6957" i="1"/>
  <c r="H11063" i="1"/>
  <c r="H10426" i="1"/>
  <c r="H913" i="1"/>
  <c r="H8764" i="1"/>
  <c r="H9971" i="1"/>
  <c r="H3579" i="1"/>
  <c r="H2086" i="1"/>
  <c r="H3516" i="1"/>
  <c r="H11026" i="1"/>
  <c r="H10528" i="1"/>
  <c r="H8840" i="1"/>
  <c r="H6867" i="1"/>
  <c r="H7444" i="1"/>
  <c r="H5484" i="1"/>
  <c r="H9149" i="1"/>
  <c r="H9358" i="1"/>
  <c r="H5340" i="1"/>
  <c r="H4996" i="1"/>
  <c r="H7801" i="1"/>
  <c r="H9941" i="1"/>
  <c r="H4323" i="1"/>
  <c r="H10504" i="1"/>
  <c r="H8782" i="1"/>
  <c r="H26" i="1"/>
  <c r="H3487" i="1"/>
  <c r="H487" i="1"/>
  <c r="H562" i="1"/>
  <c r="H10457" i="1"/>
  <c r="H11198" i="1"/>
  <c r="H10397" i="1"/>
  <c r="H8671" i="1"/>
  <c r="H7867" i="1"/>
  <c r="H10465" i="1"/>
  <c r="H8741" i="1"/>
  <c r="H3798" i="1"/>
  <c r="H2422" i="1"/>
  <c r="H1120" i="1"/>
  <c r="H8792" i="1"/>
  <c r="H7223" i="1"/>
  <c r="H9770" i="1"/>
  <c r="H7086" i="1"/>
  <c r="H638" i="1"/>
  <c r="H3047" i="1"/>
  <c r="H4887" i="1"/>
  <c r="H7297" i="1"/>
  <c r="H7632" i="1"/>
  <c r="H9874" i="1"/>
  <c r="H9203" i="1"/>
  <c r="H7860" i="1"/>
  <c r="H4121" i="1"/>
  <c r="H319" i="1"/>
  <c r="H9112" i="1"/>
  <c r="H8889" i="1"/>
  <c r="H7284" i="1"/>
  <c r="H8027" i="1"/>
  <c r="H9092" i="1"/>
  <c r="H4987" i="1"/>
  <c r="H3019" i="1"/>
  <c r="H8746" i="1"/>
  <c r="H6531" i="1"/>
  <c r="H5345" i="1"/>
  <c r="H3771" i="1"/>
  <c r="H2025" i="1"/>
  <c r="H10027" i="1"/>
  <c r="H4299" i="1"/>
  <c r="H6800" i="1"/>
  <c r="H1022" i="1"/>
  <c r="H10462" i="1"/>
  <c r="H3958" i="1"/>
  <c r="H4918" i="1"/>
  <c r="H1510" i="1"/>
  <c r="H7176" i="1"/>
  <c r="H5402" i="1"/>
  <c r="H1802" i="1"/>
  <c r="H10103" i="1"/>
  <c r="H1142" i="1"/>
  <c r="H9156" i="1"/>
  <c r="H566" i="1"/>
  <c r="H3117" i="1"/>
  <c r="H10371" i="1"/>
  <c r="H1117" i="1"/>
  <c r="H747" i="1"/>
  <c r="H9029" i="1"/>
  <c r="H1841" i="1"/>
  <c r="H4926" i="1"/>
  <c r="H3151" i="1"/>
  <c r="H11110" i="1"/>
  <c r="H5896" i="1"/>
  <c r="H4133" i="1"/>
  <c r="H6997" i="1"/>
  <c r="H2496" i="1"/>
  <c r="H10177" i="1"/>
  <c r="H3705" i="1"/>
  <c r="H682" i="1"/>
  <c r="H7590" i="1"/>
  <c r="H10560" i="1"/>
  <c r="H3778" i="1"/>
  <c r="H10315" i="1"/>
  <c r="H90" i="1"/>
  <c r="H4079" i="1"/>
  <c r="H6382" i="1"/>
  <c r="H273" i="1"/>
  <c r="H8592" i="1"/>
  <c r="H2122" i="1"/>
  <c r="H9368" i="1"/>
  <c r="H1972" i="1"/>
  <c r="H5024" i="1"/>
  <c r="H2539" i="1"/>
  <c r="H275" i="1"/>
  <c r="H190" i="1"/>
  <c r="H8953" i="1"/>
  <c r="H1702" i="1"/>
  <c r="H4675" i="1"/>
  <c r="H9574" i="1"/>
  <c r="H2356" i="1"/>
  <c r="H6088" i="1"/>
  <c r="H9460" i="1"/>
  <c r="H10711" i="1"/>
  <c r="H6301" i="1"/>
  <c r="H3385" i="1"/>
  <c r="H8413" i="1"/>
  <c r="H5054" i="1"/>
  <c r="H734" i="1"/>
  <c r="H10108" i="1"/>
  <c r="H8581" i="1"/>
  <c r="H637" i="1"/>
  <c r="H7790" i="1"/>
  <c r="H8223" i="1"/>
  <c r="H9977" i="1"/>
  <c r="H4024" i="1"/>
  <c r="H8666" i="1"/>
  <c r="H1718" i="1"/>
  <c r="H10247" i="1"/>
  <c r="H873" i="1"/>
  <c r="H2401" i="1"/>
  <c r="H13" i="1"/>
  <c r="H8118" i="1"/>
  <c r="H7356" i="1"/>
  <c r="H9969" i="1"/>
  <c r="H368" i="1"/>
  <c r="H8604" i="1"/>
  <c r="H7747" i="1"/>
  <c r="H5341" i="1"/>
  <c r="H8080" i="1"/>
  <c r="H763" i="1"/>
  <c r="H1052" i="1"/>
  <c r="H8380" i="1"/>
  <c r="H4145" i="1"/>
  <c r="H2050" i="1"/>
  <c r="H6175" i="1"/>
  <c r="H10808" i="1"/>
  <c r="H1594" i="1"/>
  <c r="H3203" i="1"/>
  <c r="H1473" i="1"/>
  <c r="H3192" i="1"/>
  <c r="H3498" i="1"/>
  <c r="H7560" i="1"/>
  <c r="H9469" i="1"/>
  <c r="H10982" i="1"/>
  <c r="H8142" i="1"/>
  <c r="H10205" i="1"/>
  <c r="H6096" i="1"/>
  <c r="H9400" i="1"/>
  <c r="H4105" i="1"/>
  <c r="H3286" i="1"/>
  <c r="H9803" i="1"/>
  <c r="H246" i="1"/>
  <c r="H9964" i="1"/>
  <c r="H6264" i="1"/>
  <c r="H3390" i="1"/>
  <c r="H9329" i="1"/>
  <c r="H8557" i="1"/>
  <c r="H7042" i="1"/>
  <c r="H512" i="1"/>
  <c r="H10924" i="1"/>
  <c r="H9151" i="1"/>
  <c r="H7225" i="1"/>
  <c r="H5209" i="1"/>
  <c r="H2639" i="1"/>
  <c r="H10349" i="1"/>
  <c r="H2503" i="1"/>
  <c r="H2073" i="1"/>
  <c r="H8306" i="1"/>
  <c r="H1737" i="1"/>
  <c r="H6416" i="1"/>
  <c r="H4788" i="1"/>
  <c r="H7650" i="1"/>
  <c r="H1597" i="1"/>
  <c r="H2011" i="1"/>
  <c r="H4435" i="1"/>
  <c r="H5250" i="1"/>
  <c r="H1454" i="1"/>
  <c r="H10677" i="1"/>
  <c r="H8151" i="1"/>
  <c r="H7498" i="1"/>
  <c r="H7910" i="1"/>
  <c r="H1455" i="1"/>
  <c r="H6706" i="1"/>
  <c r="H8196" i="1"/>
  <c r="H3783" i="1"/>
  <c r="H8989" i="1"/>
  <c r="H10749" i="1"/>
  <c r="H6898" i="1"/>
  <c r="H8087" i="1"/>
  <c r="H1693" i="1"/>
  <c r="H634" i="1"/>
  <c r="H4993" i="1"/>
  <c r="H3499" i="1"/>
  <c r="H10994" i="1"/>
  <c r="H8893" i="1"/>
  <c r="H6713" i="1"/>
  <c r="H4626" i="1"/>
  <c r="H10741" i="1"/>
  <c r="H6919" i="1"/>
  <c r="H6052" i="1"/>
  <c r="H5102" i="1"/>
  <c r="H5193" i="1"/>
  <c r="H1240" i="1"/>
  <c r="H2004" i="1"/>
  <c r="H4398" i="1"/>
  <c r="H1747" i="1"/>
  <c r="H10074" i="1"/>
  <c r="H626" i="1"/>
  <c r="H1270" i="1"/>
  <c r="H8539" i="1"/>
  <c r="H3985" i="1"/>
  <c r="H6924" i="1"/>
  <c r="H3100" i="1"/>
  <c r="H8853" i="1"/>
  <c r="H8832" i="1"/>
  <c r="H4898" i="1"/>
  <c r="H4327" i="1"/>
  <c r="H1166" i="1"/>
  <c r="H9143" i="1"/>
  <c r="H9617" i="1"/>
  <c r="H174" i="1"/>
  <c r="H9776" i="1"/>
  <c r="H7585" i="1"/>
  <c r="H1727" i="1"/>
  <c r="H9685" i="1"/>
  <c r="H4081" i="1"/>
  <c r="H3074" i="1"/>
  <c r="H2222" i="1"/>
  <c r="H2293" i="1"/>
  <c r="H4382" i="1"/>
  <c r="H1609" i="1"/>
  <c r="H403" i="1"/>
  <c r="H1187" i="1"/>
  <c r="H223" i="1"/>
  <c r="H9315" i="1"/>
  <c r="H2621" i="1"/>
  <c r="H3525" i="1"/>
  <c r="H8426" i="1"/>
  <c r="H6834" i="1"/>
  <c r="H5556" i="1"/>
  <c r="H4689" i="1"/>
  <c r="H5396" i="1"/>
  <c r="H6695" i="1"/>
  <c r="H6092" i="1"/>
  <c r="H4440" i="1"/>
  <c r="H9275" i="1"/>
  <c r="H3027" i="1"/>
  <c r="H330" i="1"/>
  <c r="H6884" i="1"/>
  <c r="H8837" i="1"/>
  <c r="H197" i="1"/>
  <c r="H3301" i="1"/>
  <c r="H4609" i="1"/>
  <c r="H9625" i="1"/>
  <c r="H6841" i="1"/>
  <c r="H162" i="1"/>
  <c r="H712" i="1"/>
  <c r="H2394" i="1"/>
  <c r="H3568" i="1"/>
  <c r="H2301" i="1"/>
  <c r="H5369" i="1"/>
  <c r="H1488" i="1"/>
  <c r="H3140" i="1"/>
  <c r="H4649" i="1"/>
  <c r="H2791" i="1"/>
  <c r="H4964" i="1"/>
  <c r="H6163" i="1"/>
  <c r="H4991" i="1"/>
  <c r="H7616" i="1"/>
  <c r="H6368" i="1"/>
  <c r="H6874" i="1"/>
  <c r="H10460" i="1"/>
  <c r="H973" i="1"/>
  <c r="H9157" i="1"/>
  <c r="H1238" i="1"/>
  <c r="H485" i="1"/>
  <c r="H1558" i="1"/>
  <c r="H120" i="1"/>
  <c r="H7466" i="1"/>
  <c r="H1234" i="1"/>
  <c r="H1941" i="1"/>
  <c r="H2625" i="1"/>
  <c r="H3536" i="1"/>
  <c r="H5611" i="1"/>
  <c r="H5766" i="1"/>
  <c r="H6692" i="1"/>
  <c r="H7421" i="1"/>
  <c r="H4279" i="1"/>
  <c r="H9035" i="1"/>
  <c r="H8359" i="1"/>
  <c r="H8828" i="1"/>
  <c r="H8759" i="1"/>
  <c r="H6010" i="1"/>
  <c r="H10849" i="1"/>
  <c r="H3770" i="1"/>
  <c r="H1084" i="1"/>
  <c r="H2690" i="1"/>
  <c r="H661" i="1"/>
  <c r="H1962" i="1"/>
  <c r="H8259" i="1"/>
  <c r="H821" i="1"/>
  <c r="H2130" i="1"/>
  <c r="H4143" i="1"/>
  <c r="H7718" i="1"/>
  <c r="H2195" i="1"/>
  <c r="H2891" i="1"/>
  <c r="H9110" i="1"/>
  <c r="H4170" i="1"/>
  <c r="H8126" i="1"/>
  <c r="H2616" i="1"/>
  <c r="H6498" i="1"/>
  <c r="H5393" i="1"/>
  <c r="H7026" i="1"/>
  <c r="H10891" i="1"/>
  <c r="H2548" i="1"/>
  <c r="H5473" i="1"/>
  <c r="H2257" i="1"/>
  <c r="H5103" i="1"/>
  <c r="H7130" i="1"/>
  <c r="H3466" i="1"/>
  <c r="H535" i="1"/>
  <c r="H624" i="1"/>
  <c r="H2604" i="1"/>
  <c r="H7593" i="1"/>
  <c r="H5940" i="1"/>
  <c r="H4662" i="1"/>
  <c r="H6282" i="1"/>
  <c r="H4896" i="1"/>
  <c r="H10578" i="1"/>
  <c r="H6831" i="1"/>
  <c r="H7073" i="1"/>
  <c r="H8823" i="1"/>
  <c r="H10623" i="1"/>
  <c r="H236" i="1"/>
  <c r="H10995" i="1"/>
  <c r="H632" i="1"/>
  <c r="H3068" i="1"/>
  <c r="H3239" i="1"/>
  <c r="H3393" i="1"/>
  <c r="H3876" i="1"/>
  <c r="H960" i="1"/>
  <c r="H3898" i="1"/>
  <c r="H5770" i="1"/>
  <c r="H7305" i="1"/>
  <c r="H5420" i="1"/>
  <c r="H4360" i="1"/>
  <c r="H4857" i="1"/>
  <c r="H6453" i="1"/>
  <c r="H8838" i="1"/>
  <c r="H8976" i="1"/>
  <c r="H11104" i="1"/>
  <c r="H8004" i="1"/>
  <c r="H9179" i="1"/>
  <c r="H2235" i="1"/>
  <c r="H2482" i="1"/>
  <c r="H9182" i="1"/>
  <c r="H4734" i="1"/>
  <c r="H3315" i="1"/>
  <c r="H8497" i="1"/>
  <c r="H1244" i="1"/>
  <c r="H1133" i="1"/>
  <c r="H2133" i="1"/>
  <c r="H3174" i="1"/>
  <c r="H3320" i="1"/>
  <c r="H3180" i="1"/>
  <c r="H4846" i="1"/>
  <c r="H4481" i="1"/>
  <c r="H2837" i="1"/>
  <c r="H4222" i="1"/>
  <c r="H4687" i="1"/>
  <c r="H7280" i="1"/>
  <c r="H5959" i="1"/>
  <c r="H6761" i="1"/>
  <c r="H10389" i="1"/>
  <c r="H7724" i="1"/>
  <c r="H6371" i="1"/>
  <c r="H7739" i="1"/>
  <c r="H1926" i="1"/>
  <c r="H398" i="1"/>
  <c r="H2558" i="1"/>
  <c r="H758" i="1"/>
  <c r="H8125" i="1"/>
  <c r="H484" i="1"/>
  <c r="H6962" i="1"/>
  <c r="H3845" i="1"/>
  <c r="H3563" i="1"/>
  <c r="H3436" i="1"/>
  <c r="H1548" i="1"/>
  <c r="H3113" i="1"/>
  <c r="H3008" i="1"/>
  <c r="H5615" i="1"/>
  <c r="H4028" i="1"/>
  <c r="H10750" i="1"/>
  <c r="H11206" i="1"/>
  <c r="H10753" i="1"/>
  <c r="H6224" i="1"/>
  <c r="H1250" i="1"/>
  <c r="H4597" i="1"/>
  <c r="H10369" i="1"/>
  <c r="H4261" i="1"/>
  <c r="H1782" i="1"/>
  <c r="H941" i="1"/>
  <c r="H1571" i="1"/>
  <c r="H3720" i="1"/>
  <c r="H816" i="1"/>
  <c r="H3739" i="1"/>
  <c r="H2243" i="1"/>
  <c r="H3827" i="1"/>
  <c r="H1272" i="1"/>
  <c r="H4073" i="1"/>
  <c r="H4955" i="1"/>
  <c r="H7234" i="1"/>
  <c r="H3980" i="1"/>
  <c r="H6740" i="1"/>
  <c r="H6252" i="1"/>
  <c r="H5985" i="1"/>
  <c r="H7309" i="1"/>
  <c r="H3843" i="1"/>
  <c r="H5929" i="1"/>
  <c r="H81" i="1"/>
  <c r="H3764" i="1"/>
  <c r="H2772" i="1"/>
  <c r="H3535" i="1"/>
  <c r="H2820" i="1"/>
  <c r="H5860" i="1"/>
  <c r="H3668" i="1"/>
  <c r="H2016" i="1"/>
  <c r="H4724" i="1"/>
  <c r="H5803" i="1"/>
  <c r="H7054" i="1"/>
  <c r="H4977" i="1"/>
  <c r="H4164" i="1"/>
  <c r="H5724" i="1"/>
  <c r="H10416" i="1"/>
  <c r="H8599" i="1"/>
  <c r="H3792" i="1"/>
  <c r="H10513" i="1"/>
  <c r="H9073" i="1"/>
  <c r="H122" i="1"/>
  <c r="H2463" i="1"/>
  <c r="H5641" i="1"/>
  <c r="H10767" i="1"/>
  <c r="H467" i="1"/>
  <c r="H7743" i="1"/>
  <c r="H4625" i="1"/>
  <c r="H4378" i="1"/>
  <c r="H600" i="1"/>
  <c r="H4726" i="1"/>
  <c r="H2160" i="1"/>
  <c r="H3054" i="1"/>
  <c r="H6776" i="1"/>
  <c r="H7123" i="1"/>
  <c r="H11084" i="1"/>
  <c r="H7080" i="1"/>
  <c r="H9946" i="1"/>
  <c r="H8783" i="1"/>
  <c r="H9772" i="1"/>
  <c r="H8154" i="1"/>
  <c r="H9622" i="1"/>
  <c r="H9990" i="1"/>
  <c r="H2119" i="1"/>
  <c r="H6541" i="1"/>
  <c r="H2546" i="1"/>
  <c r="H7260" i="1"/>
  <c r="H1853" i="1"/>
  <c r="H5322" i="1"/>
  <c r="H7296" i="1"/>
  <c r="H9389" i="1"/>
  <c r="H10327" i="1"/>
  <c r="H11114" i="1"/>
  <c r="H9922" i="1"/>
  <c r="H11095" i="1"/>
  <c r="H2346" i="1"/>
  <c r="H8717" i="1"/>
  <c r="H9106" i="1"/>
  <c r="H7115" i="1"/>
  <c r="H1785" i="1"/>
  <c r="H8727" i="1"/>
  <c r="H5016" i="1"/>
  <c r="H9227" i="1"/>
  <c r="H7161" i="1"/>
  <c r="H6347" i="1"/>
  <c r="H7726" i="1"/>
  <c r="H1795" i="1"/>
  <c r="H1848" i="1"/>
  <c r="H6236" i="1"/>
  <c r="H5748" i="1"/>
  <c r="H8337" i="1"/>
  <c r="H6780" i="1"/>
  <c r="H5516" i="1"/>
  <c r="H3282" i="1"/>
  <c r="H5174" i="1"/>
  <c r="H9650" i="1"/>
  <c r="H8614" i="1"/>
  <c r="H6620" i="1"/>
  <c r="H8003" i="1"/>
  <c r="H4454" i="1"/>
  <c r="H6346" i="1"/>
  <c r="H597" i="1"/>
  <c r="H1965" i="1"/>
  <c r="H9594" i="1"/>
  <c r="H10907" i="1"/>
  <c r="H7163" i="1"/>
  <c r="H7761" i="1"/>
  <c r="H7069" i="1"/>
  <c r="H811" i="1"/>
  <c r="H8820" i="1"/>
  <c r="H9235" i="1"/>
  <c r="H2228" i="1"/>
  <c r="H803" i="1"/>
  <c r="H2963" i="1"/>
  <c r="H9689" i="1"/>
  <c r="H9261" i="1"/>
  <c r="H7001" i="1"/>
  <c r="H4658" i="1"/>
  <c r="H4445" i="1"/>
  <c r="H6709" i="1"/>
  <c r="H8477" i="1"/>
  <c r="H4585" i="1"/>
  <c r="H7657" i="1"/>
  <c r="H6105" i="1"/>
  <c r="H8274" i="1"/>
  <c r="H6022" i="1"/>
  <c r="H1664" i="1"/>
  <c r="H1824" i="1"/>
  <c r="H8239" i="1"/>
  <c r="H3811" i="1"/>
  <c r="H2392" i="1"/>
  <c r="H1365" i="1"/>
  <c r="H4528" i="1"/>
  <c r="H900" i="1"/>
  <c r="H1453" i="1"/>
  <c r="H2998" i="1"/>
  <c r="H8268" i="1"/>
  <c r="H9237" i="1"/>
  <c r="H7174" i="1"/>
  <c r="H9716" i="1"/>
  <c r="H6863" i="1"/>
  <c r="H6764" i="1"/>
  <c r="H9678" i="1"/>
  <c r="H8432" i="1"/>
  <c r="H9764" i="1"/>
  <c r="H3137" i="1"/>
  <c r="H11099" i="1"/>
  <c r="H8034" i="1"/>
  <c r="H703" i="1"/>
  <c r="H11120" i="1"/>
  <c r="H539" i="1"/>
  <c r="H8540" i="1"/>
  <c r="H4262" i="1"/>
  <c r="H2864" i="1"/>
  <c r="H5740" i="1"/>
  <c r="H3934" i="1"/>
  <c r="H2313" i="1"/>
  <c r="H9759" i="1"/>
  <c r="H7722" i="1"/>
  <c r="H4500" i="1"/>
  <c r="H5549" i="1"/>
  <c r="H4691" i="1"/>
  <c r="H800" i="1"/>
  <c r="H4486" i="1"/>
  <c r="H2659" i="1"/>
  <c r="H6619" i="1"/>
  <c r="H5878" i="1"/>
  <c r="H3688" i="1"/>
  <c r="H4998" i="1"/>
  <c r="H6720" i="1"/>
  <c r="H9597" i="1"/>
  <c r="H813" i="1"/>
  <c r="H3465" i="1"/>
  <c r="H825" i="1"/>
  <c r="H8941" i="1"/>
  <c r="H6438" i="1"/>
  <c r="H9635" i="1"/>
  <c r="H9101" i="1"/>
  <c r="H2502" i="1"/>
  <c r="H252" i="1"/>
  <c r="H1565" i="1"/>
  <c r="H9499" i="1"/>
  <c r="H8046" i="1"/>
  <c r="H5392" i="1"/>
  <c r="H3622" i="1"/>
  <c r="H6536" i="1"/>
  <c r="H4457" i="1"/>
  <c r="H10022" i="1"/>
  <c r="H7141" i="1"/>
  <c r="H3804" i="1"/>
  <c r="H3250" i="1"/>
  <c r="H2019" i="1"/>
  <c r="H1388" i="1"/>
  <c r="H8240" i="1"/>
  <c r="H9647" i="1"/>
  <c r="H6597" i="1"/>
  <c r="H5036" i="1"/>
  <c r="H6474" i="1"/>
  <c r="H9462" i="1"/>
  <c r="H2921" i="1"/>
  <c r="H10173" i="1"/>
  <c r="H9875" i="1"/>
  <c r="H8755" i="1"/>
  <c r="H5553" i="1"/>
  <c r="H5069" i="1"/>
  <c r="H6684" i="1"/>
  <c r="H7370" i="1"/>
  <c r="H8101" i="1"/>
  <c r="H3099" i="1"/>
  <c r="H8328" i="1"/>
  <c r="H3839" i="1"/>
  <c r="H11220" i="1"/>
  <c r="H843" i="1"/>
  <c r="H9125" i="1"/>
  <c r="H6581" i="1"/>
  <c r="H6253" i="1"/>
  <c r="H2985" i="1"/>
  <c r="H11012" i="1"/>
  <c r="H6202" i="1"/>
  <c r="H7942" i="1"/>
  <c r="H1995" i="1"/>
  <c r="H2179" i="1"/>
  <c r="H7315" i="1"/>
  <c r="H1309" i="1"/>
  <c r="H892" i="1"/>
  <c r="H3091" i="1"/>
  <c r="H9431" i="1"/>
  <c r="H1720" i="1"/>
  <c r="H2349" i="1"/>
  <c r="H4432" i="1"/>
  <c r="H9847" i="1"/>
  <c r="H5810" i="1"/>
  <c r="H3160" i="1"/>
  <c r="H10100" i="1"/>
  <c r="H1502" i="1"/>
  <c r="H9580" i="1"/>
  <c r="H2875" i="1"/>
  <c r="H8216" i="1"/>
  <c r="H10974" i="1"/>
  <c r="H4163" i="1"/>
  <c r="H7879" i="1"/>
  <c r="H1496" i="1"/>
  <c r="H8023" i="1"/>
  <c r="H2318" i="1"/>
  <c r="H137" i="1"/>
  <c r="H10596" i="1"/>
  <c r="H2198" i="1"/>
  <c r="H11182" i="1"/>
  <c r="H11040" i="1"/>
  <c r="H5856" i="1"/>
  <c r="H6984" i="1"/>
  <c r="H10106" i="1"/>
  <c r="H5201" i="1"/>
  <c r="H9247" i="1"/>
  <c r="H5644" i="1"/>
  <c r="H2901" i="1"/>
  <c r="H5893" i="1"/>
  <c r="H5099" i="1"/>
  <c r="H3078" i="1"/>
  <c r="H9802" i="1"/>
  <c r="H3178" i="1"/>
  <c r="H9547" i="1"/>
  <c r="H5230" i="1"/>
  <c r="H7208" i="1"/>
  <c r="H7270" i="1"/>
  <c r="H804" i="1"/>
  <c r="H4124" i="1"/>
  <c r="H5262" i="1"/>
  <c r="H3276" i="1"/>
  <c r="H4761" i="1"/>
  <c r="H10751" i="1"/>
  <c r="H7846" i="1"/>
  <c r="H7928" i="1"/>
  <c r="H6067" i="1"/>
  <c r="H8876" i="1"/>
  <c r="H8074" i="1"/>
  <c r="H3531" i="1"/>
  <c r="H10524" i="1"/>
  <c r="H11192" i="1"/>
  <c r="H10862" i="1"/>
  <c r="H5465" i="1"/>
  <c r="H9041" i="1"/>
  <c r="H1340" i="1"/>
  <c r="H8818" i="1"/>
  <c r="H9933" i="1"/>
  <c r="K11261" i="1"/>
  <c r="H6602" i="1" s="1"/>
  <c r="H1814" i="1"/>
  <c r="H231" i="1"/>
  <c r="H3435" i="1"/>
  <c r="H1180" i="1"/>
  <c r="H1846" i="1"/>
  <c r="H307" i="1"/>
  <c r="H10983" i="1"/>
  <c r="H570" i="1"/>
  <c r="H594" i="1"/>
  <c r="H6230" i="1"/>
  <c r="H2040" i="1"/>
  <c r="H3754" i="1"/>
  <c r="H3652" i="1"/>
  <c r="H3093" i="1"/>
  <c r="H2614" i="1"/>
  <c r="H2600" i="1"/>
  <c r="H4558" i="1"/>
  <c r="H6977" i="1"/>
  <c r="H6608" i="1"/>
  <c r="H5911" i="1"/>
  <c r="H4115" i="1"/>
  <c r="H11245" i="1"/>
  <c r="H7039" i="1"/>
  <c r="H4350" i="1"/>
  <c r="H6125" i="1"/>
  <c r="H7104" i="1"/>
  <c r="H7481" i="1"/>
  <c r="H7023" i="1"/>
  <c r="H376" i="1"/>
  <c r="H6925" i="1"/>
  <c r="H6877" i="1"/>
  <c r="H7453" i="1"/>
  <c r="H411" i="1"/>
  <c r="H232" i="1"/>
  <c r="H8283" i="1"/>
  <c r="H2806" i="1"/>
  <c r="H1032" i="1"/>
  <c r="H3588" i="1"/>
  <c r="H3007" i="1"/>
  <c r="H2968" i="1"/>
  <c r="H3036" i="1"/>
  <c r="H2694" i="1"/>
  <c r="H2770" i="1"/>
  <c r="H2648" i="1"/>
  <c r="H3004" i="1"/>
  <c r="H5034" i="1"/>
  <c r="H4917" i="1"/>
  <c r="H7522" i="1"/>
  <c r="H9038" i="1"/>
  <c r="H4207" i="1"/>
  <c r="H5648" i="1"/>
  <c r="H6292" i="1"/>
  <c r="H4232" i="1"/>
  <c r="H6007" i="1"/>
  <c r="H5123" i="1"/>
  <c r="H9612" i="1"/>
  <c r="H8214" i="1"/>
  <c r="H10147" i="1"/>
  <c r="H6769" i="1"/>
  <c r="H3322" i="1"/>
  <c r="H2734" i="1"/>
  <c r="H379" i="1"/>
  <c r="H618" i="1"/>
  <c r="H4270" i="1"/>
  <c r="H8546" i="1"/>
  <c r="H2711" i="1"/>
  <c r="H3762" i="1"/>
  <c r="H3810" i="1"/>
  <c r="H3681" i="1"/>
  <c r="H3366" i="1"/>
  <c r="H6017" i="1"/>
  <c r="H5758" i="1"/>
  <c r="H5975" i="1"/>
  <c r="H6359" i="1"/>
  <c r="H5660" i="1"/>
  <c r="H4847" i="1"/>
  <c r="H6200" i="1"/>
  <c r="H4077" i="1"/>
  <c r="H11049" i="1"/>
  <c r="H9077" i="1"/>
  <c r="H1479" i="1"/>
  <c r="H233" i="1"/>
  <c r="H4381" i="1"/>
  <c r="H4562" i="1"/>
  <c r="H733" i="1"/>
  <c r="H806" i="1"/>
  <c r="H2247" i="1"/>
  <c r="H759" i="1"/>
  <c r="H3574" i="1"/>
  <c r="H1613" i="1"/>
  <c r="H1470" i="1"/>
  <c r="H1474" i="1"/>
  <c r="H620" i="1"/>
  <c r="H6314" i="1"/>
  <c r="H3475" i="1"/>
  <c r="H2947" i="1"/>
  <c r="H3606" i="1"/>
  <c r="H5128" i="1"/>
  <c r="H4494" i="1"/>
  <c r="H6448" i="1"/>
  <c r="H7663" i="1"/>
  <c r="H7027" i="1"/>
  <c r="H6258" i="1"/>
  <c r="H5179" i="1"/>
  <c r="H9011" i="1"/>
  <c r="H9297" i="1"/>
  <c r="H9561" i="1"/>
  <c r="H8789" i="1"/>
  <c r="H8797" i="1"/>
  <c r="H5006" i="1"/>
  <c r="H4285" i="1"/>
  <c r="H1310" i="1"/>
  <c r="H448" i="1"/>
  <c r="H980" i="1"/>
  <c r="H605" i="1"/>
  <c r="H8787" i="1"/>
  <c r="H2735" i="1"/>
  <c r="H2993" i="1"/>
  <c r="H3617" i="1"/>
  <c r="H3618" i="1"/>
  <c r="H5266" i="1"/>
  <c r="H1751" i="1"/>
  <c r="H3256" i="1"/>
  <c r="H6765" i="1"/>
  <c r="H4183" i="1"/>
  <c r="H4437" i="1"/>
  <c r="H6405" i="1"/>
  <c r="H7413" i="1"/>
  <c r="H3984" i="1"/>
  <c r="H7062" i="1"/>
  <c r="H10754" i="1"/>
  <c r="H7774" i="1"/>
  <c r="H6723" i="1"/>
  <c r="H1897" i="1"/>
  <c r="H195" i="1"/>
  <c r="H7454" i="1"/>
  <c r="H3166" i="1"/>
  <c r="H1072" i="1"/>
  <c r="H1498" i="1"/>
  <c r="H2308" i="1"/>
  <c r="H1116" i="1"/>
  <c r="H1200" i="1"/>
  <c r="H2789" i="1"/>
  <c r="H2516" i="1"/>
  <c r="H612" i="1"/>
  <c r="H3520" i="1"/>
  <c r="H5314" i="1"/>
  <c r="H2603" i="1"/>
  <c r="H4927" i="1"/>
  <c r="H6248" i="1"/>
  <c r="H5597" i="1"/>
  <c r="H7820" i="1"/>
  <c r="H3171" i="1"/>
  <c r="H1850" i="1"/>
  <c r="H5149" i="1"/>
  <c r="H9913" i="1"/>
  <c r="H2990" i="1"/>
  <c r="H10179" i="1"/>
  <c r="H8583" i="1"/>
  <c r="H947" i="1"/>
  <c r="H645" i="1"/>
  <c r="H607" i="1"/>
  <c r="H2253" i="1"/>
  <c r="H2700" i="1"/>
  <c r="H3838" i="1"/>
  <c r="H3319" i="1"/>
  <c r="H2843" i="1"/>
  <c r="H5699" i="1"/>
  <c r="H8138" i="1"/>
  <c r="H5394" i="1"/>
  <c r="H6436" i="1"/>
  <c r="H7271" i="1"/>
  <c r="H5807" i="1"/>
  <c r="H4374" i="1"/>
  <c r="H4200" i="1"/>
  <c r="H6980" i="1"/>
  <c r="H9857" i="1"/>
  <c r="H11074" i="1"/>
  <c r="H10890" i="1"/>
  <c r="H3735" i="1"/>
  <c r="H10321" i="1"/>
  <c r="H10477" i="1"/>
  <c r="H206" i="1"/>
  <c r="H3447" i="1"/>
  <c r="H4863" i="1"/>
  <c r="H6674" i="1"/>
  <c r="H1580" i="1"/>
  <c r="H6687" i="1"/>
  <c r="H1916" i="1"/>
  <c r="H739" i="1"/>
  <c r="H4642" i="1"/>
  <c r="H3857" i="1"/>
  <c r="H3964" i="1"/>
  <c r="H5669" i="1"/>
  <c r="H3897" i="1"/>
  <c r="H2958" i="1"/>
  <c r="H3417" i="1"/>
  <c r="H2803" i="1"/>
  <c r="H4517" i="1"/>
  <c r="H2357" i="1"/>
  <c r="H2841" i="1"/>
  <c r="H2885" i="1"/>
  <c r="H5129" i="1"/>
  <c r="H4999" i="1"/>
  <c r="H5694" i="1"/>
  <c r="H6210" i="1"/>
  <c r="H7156" i="1"/>
  <c r="H6089" i="1"/>
  <c r="H4128" i="1"/>
  <c r="H6532" i="1"/>
  <c r="H5349" i="1"/>
  <c r="H6221" i="1"/>
  <c r="H7186" i="1"/>
  <c r="H9926" i="1"/>
  <c r="H8121" i="1"/>
  <c r="H3973" i="1"/>
  <c r="H4141" i="1"/>
  <c r="H7861" i="1"/>
  <c r="H10693" i="1"/>
  <c r="H987" i="1"/>
  <c r="H3925" i="1"/>
  <c r="H394" i="1"/>
  <c r="H8211" i="1"/>
  <c r="H1696" i="1"/>
  <c r="H1519" i="1"/>
  <c r="H2037" i="1"/>
  <c r="H971" i="1"/>
  <c r="H5451" i="1"/>
  <c r="H4156" i="1"/>
  <c r="H2668" i="1"/>
  <c r="H8210" i="1"/>
  <c r="H5645" i="1"/>
  <c r="H6992" i="1"/>
  <c r="H5035" i="1"/>
  <c r="H5447" i="1"/>
  <c r="H6320" i="1"/>
  <c r="H4098" i="1"/>
  <c r="H5181" i="1"/>
  <c r="H4638" i="1"/>
  <c r="H7470" i="1"/>
  <c r="H6128" i="1"/>
  <c r="H7314" i="1"/>
  <c r="H6725" i="1"/>
  <c r="H7472" i="1"/>
  <c r="H8047" i="1"/>
  <c r="H9232" i="1"/>
  <c r="H2643" i="1"/>
  <c r="H5127" i="1"/>
  <c r="H7635" i="1"/>
  <c r="H3842" i="1"/>
  <c r="H3685" i="1"/>
  <c r="H1917" i="1"/>
  <c r="H1295" i="1"/>
  <c r="H417" i="1"/>
  <c r="H995" i="1"/>
  <c r="H1902" i="1"/>
  <c r="H2826" i="1"/>
  <c r="H2940" i="1"/>
  <c r="H3600" i="1"/>
  <c r="H3377" i="1"/>
  <c r="H8438" i="1"/>
  <c r="H7110" i="1"/>
  <c r="H7603" i="1"/>
  <c r="H4701" i="1"/>
  <c r="H6394" i="1"/>
  <c r="H6396" i="1"/>
  <c r="H4965" i="1"/>
  <c r="H7684" i="1"/>
  <c r="H6778" i="1"/>
  <c r="H4764" i="1"/>
  <c r="H7388" i="1"/>
  <c r="H4461" i="1"/>
  <c r="H6178" i="1"/>
  <c r="H5238" i="1"/>
  <c r="H4712" i="1"/>
  <c r="H8133" i="1"/>
  <c r="H7759" i="1"/>
  <c r="H1393" i="1"/>
  <c r="H292" i="1"/>
  <c r="H6879" i="1"/>
  <c r="H4034" i="1"/>
  <c r="H3638" i="1"/>
  <c r="H1845" i="1"/>
  <c r="H6651" i="1"/>
  <c r="H284" i="1"/>
  <c r="H1975" i="1"/>
  <c r="H168" i="1"/>
  <c r="H7479" i="1"/>
  <c r="H1401" i="1"/>
  <c r="H1607" i="1"/>
  <c r="H3198" i="1"/>
  <c r="H3252" i="1"/>
  <c r="H2656" i="1"/>
  <c r="H2538" i="1"/>
  <c r="H3512" i="1"/>
  <c r="H3173" i="1"/>
  <c r="H3749" i="1"/>
  <c r="H7374" i="1"/>
  <c r="H6032" i="1"/>
  <c r="H5863" i="1"/>
  <c r="H4808" i="1"/>
  <c r="H5818" i="1"/>
  <c r="H5136" i="1"/>
  <c r="H7688" i="1"/>
  <c r="H5700" i="1"/>
  <c r="H6239" i="1"/>
  <c r="H8071" i="1"/>
  <c r="H8484" i="1"/>
  <c r="H8842" i="1"/>
  <c r="H9244" i="1"/>
  <c r="H8478" i="1"/>
  <c r="H7006" i="1"/>
  <c r="H8107" i="1"/>
  <c r="H8977" i="1"/>
  <c r="H580" i="1"/>
  <c r="H2511" i="1"/>
  <c r="H10897" i="1"/>
  <c r="H1229" i="1"/>
  <c r="H6207" i="1"/>
  <c r="H2249" i="1"/>
  <c r="H2290" i="1"/>
  <c r="H8895" i="1"/>
  <c r="H366" i="1"/>
  <c r="H10923" i="1"/>
  <c r="H1738" i="1"/>
  <c r="H1591" i="1"/>
  <c r="H1159" i="1"/>
  <c r="H3197" i="1"/>
  <c r="H3238" i="1"/>
  <c r="H2442" i="1"/>
  <c r="H3892" i="1"/>
  <c r="H2577" i="1"/>
  <c r="H3788" i="1"/>
  <c r="H4948" i="1"/>
  <c r="H2908" i="1"/>
  <c r="H1991" i="1"/>
  <c r="H2944" i="1"/>
  <c r="H2910" i="1"/>
  <c r="H3989" i="1"/>
  <c r="H4210" i="1"/>
  <c r="H2568" i="1"/>
  <c r="H5753" i="1"/>
  <c r="H3619" i="1"/>
  <c r="H6415" i="1"/>
  <c r="H5839" i="1"/>
  <c r="H5094" i="1"/>
  <c r="H7364" i="1"/>
  <c r="H5144" i="1"/>
  <c r="H5364" i="1"/>
  <c r="H5719" i="1"/>
  <c r="H5638" i="1"/>
  <c r="H5172" i="1"/>
  <c r="H9310" i="1"/>
  <c r="H9508" i="1"/>
  <c r="H7079" i="1"/>
  <c r="H9560" i="1"/>
  <c r="H8826" i="1"/>
  <c r="H7740" i="1"/>
  <c r="H8667" i="1"/>
  <c r="H6737" i="1"/>
  <c r="H7378" i="1"/>
  <c r="H9173" i="1"/>
  <c r="H11003" i="1"/>
  <c r="H9429" i="1"/>
  <c r="H1314" i="1"/>
  <c r="H10203" i="1"/>
  <c r="H928" i="1"/>
  <c r="H6324" i="1"/>
  <c r="H2028" i="1"/>
  <c r="H8777" i="1"/>
  <c r="H10396" i="1"/>
  <c r="H7787" i="1"/>
  <c r="H5421" i="1"/>
  <c r="H8272" i="1"/>
  <c r="H9773" i="1"/>
  <c r="H9360" i="1"/>
  <c r="H4155" i="1"/>
  <c r="H613" i="1"/>
  <c r="H10436" i="1"/>
  <c r="H11167" i="1"/>
  <c r="H6025" i="1"/>
  <c r="H7222" i="1"/>
  <c r="H5734" i="1"/>
  <c r="H6375" i="1"/>
  <c r="H1671" i="1"/>
  <c r="H4397" i="1"/>
  <c r="H7715" i="1"/>
  <c r="H6722" i="1"/>
  <c r="H4767" i="1"/>
  <c r="H10617" i="1"/>
  <c r="H1445" i="1"/>
  <c r="H342" i="1"/>
  <c r="H10420" i="1"/>
  <c r="H6512" i="1"/>
  <c r="H6503" i="1"/>
  <c r="H2431" i="1"/>
  <c r="H9234" i="1"/>
  <c r="H4507" i="1"/>
  <c r="H8848" i="1"/>
  <c r="H4331" i="1"/>
  <c r="H11069" i="1"/>
  <c r="H10196" i="1"/>
  <c r="H10992" i="1"/>
  <c r="H4799" i="1"/>
  <c r="H10592" i="1"/>
  <c r="H9555" i="1" l="1"/>
  <c r="H7274" i="1"/>
  <c r="H2731" i="1"/>
  <c r="H2935" i="1"/>
  <c r="H10409" i="1"/>
  <c r="H5068" i="1"/>
  <c r="H9302" i="1"/>
  <c r="H6838" i="1"/>
  <c r="H1404" i="1"/>
  <c r="H5428" i="1"/>
  <c r="H4168" i="1"/>
  <c r="H579" i="1"/>
  <c r="H4654" i="1"/>
  <c r="H1775" i="1"/>
  <c r="H4651" i="1"/>
  <c r="H3172" i="1"/>
  <c r="H5776" i="1"/>
  <c r="H3251" i="1"/>
  <c r="H8361" i="1"/>
  <c r="H5887" i="1"/>
  <c r="H8185" i="1"/>
  <c r="H2802" i="1"/>
  <c r="H3255" i="1"/>
  <c r="H10945" i="1"/>
  <c r="H7014" i="1"/>
  <c r="H1407" i="1"/>
  <c r="H1135" i="1"/>
  <c r="H7301" i="1"/>
  <c r="H2455" i="1"/>
  <c r="H4402" i="1"/>
  <c r="H3321" i="1"/>
  <c r="H5998" i="1"/>
  <c r="H3486" i="1"/>
  <c r="H8770" i="1"/>
  <c r="H10863" i="1"/>
  <c r="H9455" i="1"/>
  <c r="H7343" i="1"/>
  <c r="H9102" i="1"/>
  <c r="H8794" i="1"/>
  <c r="H4639" i="1"/>
  <c r="H8802" i="1"/>
  <c r="H8849" i="1"/>
  <c r="H4171" i="1"/>
  <c r="H9660" i="1"/>
  <c r="H310" i="1"/>
  <c r="H3629" i="1"/>
  <c r="H9695" i="1"/>
  <c r="H2953" i="1"/>
  <c r="H6270" i="1"/>
  <c r="H3145" i="1"/>
  <c r="H10802" i="1"/>
  <c r="H2470" i="1"/>
  <c r="H128" i="1"/>
  <c r="H6466" i="1"/>
  <c r="H8061" i="1"/>
  <c r="H10865" i="1"/>
  <c r="H6364" i="1"/>
  <c r="H2888" i="1"/>
  <c r="H6116" i="1"/>
  <c r="H6136" i="1"/>
  <c r="H4636" i="1"/>
  <c r="H4572" i="1"/>
  <c r="H3412" i="1"/>
  <c r="H6949" i="1"/>
  <c r="H6150" i="1"/>
  <c r="H4298" i="1"/>
  <c r="H8883" i="1"/>
  <c r="H5631" i="1"/>
  <c r="H6819" i="1"/>
  <c r="H2573" i="1"/>
  <c r="H5429" i="1"/>
  <c r="H1986" i="1"/>
  <c r="H8055" i="1"/>
  <c r="H8982" i="1"/>
  <c r="H4950" i="1"/>
  <c r="H9160" i="1"/>
  <c r="H3548" i="1"/>
  <c r="H8769" i="1"/>
  <c r="H8446" i="1"/>
  <c r="H4744" i="1"/>
  <c r="H78" i="1"/>
  <c r="H8745" i="1"/>
  <c r="H4653" i="1"/>
  <c r="H8562" i="1"/>
  <c r="H3673" i="1"/>
  <c r="H3799" i="1"/>
  <c r="H874" i="1"/>
  <c r="H1173" i="1"/>
  <c r="H6447" i="1"/>
  <c r="H431" i="1"/>
  <c r="H5280" i="1"/>
  <c r="H3308" i="1"/>
  <c r="H354" i="1"/>
  <c r="H1983" i="1"/>
  <c r="H6534" i="1"/>
  <c r="H6186" i="1"/>
  <c r="H6303" i="1"/>
  <c r="H910" i="1"/>
  <c r="H908" i="1"/>
  <c r="H2533" i="1"/>
  <c r="H5587" i="1"/>
  <c r="H10263" i="1"/>
  <c r="H10254" i="1"/>
  <c r="H3400" i="1"/>
  <c r="H3529" i="1"/>
  <c r="H225" i="1"/>
  <c r="H10689" i="1"/>
  <c r="H3946" i="1"/>
  <c r="H5534" i="1"/>
  <c r="H5616" i="1"/>
  <c r="H8312" i="1"/>
  <c r="H2692" i="1"/>
  <c r="H4208" i="1"/>
  <c r="H5182" i="1"/>
  <c r="H10198" i="1"/>
  <c r="H432" i="1"/>
  <c r="H2305" i="1"/>
  <c r="H6893" i="1"/>
  <c r="H828" i="1"/>
  <c r="H6650" i="1"/>
  <c r="H1487" i="1"/>
  <c r="H2098" i="1"/>
  <c r="H6606" i="1"/>
  <c r="H3021" i="1"/>
  <c r="H1907" i="1"/>
  <c r="H8476" i="1"/>
  <c r="H5819" i="1"/>
  <c r="H2043" i="1"/>
  <c r="H5455" i="1"/>
  <c r="H3716" i="1"/>
  <c r="H10968" i="1"/>
  <c r="H6307" i="1"/>
  <c r="H9984" i="1"/>
  <c r="H383" i="1"/>
  <c r="H1112" i="1"/>
  <c r="H2451" i="1"/>
  <c r="H1771" i="1"/>
  <c r="H2307" i="1"/>
  <c r="H7606" i="1"/>
  <c r="H11246" i="1"/>
  <c r="H9229" i="1"/>
  <c r="H300" i="1"/>
  <c r="H3987" i="1"/>
  <c r="H1337" i="1"/>
  <c r="H1197" i="1"/>
  <c r="H3991" i="1"/>
  <c r="H3443" i="1"/>
  <c r="H30" i="1"/>
  <c r="H3532" i="1"/>
  <c r="H1141" i="1"/>
  <c r="H4344" i="1"/>
  <c r="H6304" i="1"/>
  <c r="H2939" i="1"/>
  <c r="H8845" i="1"/>
  <c r="H9268" i="1"/>
  <c r="H3307" i="1"/>
  <c r="H4728" i="1"/>
  <c r="H3182" i="1"/>
  <c r="H9175" i="1"/>
  <c r="H10848" i="1"/>
  <c r="H3678" i="1"/>
  <c r="H5992" i="1"/>
  <c r="H108" i="1"/>
  <c r="H4510" i="1"/>
  <c r="H3837" i="1"/>
  <c r="H7546" i="1"/>
  <c r="H2296" i="1"/>
  <c r="H3280" i="1"/>
  <c r="H1435" i="1"/>
  <c r="H5022" i="1"/>
  <c r="H11061" i="1"/>
  <c r="H10363" i="1"/>
  <c r="H10555" i="1"/>
  <c r="H10336" i="1"/>
  <c r="H10541" i="1"/>
  <c r="H950" i="1"/>
  <c r="H10274" i="1"/>
  <c r="H9889" i="1"/>
  <c r="H2306" i="1"/>
  <c r="H5311" i="1"/>
  <c r="H6386" i="1"/>
  <c r="H2846" i="1"/>
  <c r="H7476" i="1"/>
  <c r="H7569" i="1"/>
  <c r="H4333" i="1"/>
  <c r="H6711" i="1"/>
  <c r="H4544" i="1"/>
  <c r="H1884" i="1"/>
  <c r="H1765" i="1"/>
  <c r="H1770" i="1"/>
  <c r="H10977" i="1"/>
  <c r="H4038" i="1"/>
  <c r="H39" i="1"/>
  <c r="H5030" i="1"/>
  <c r="H10905" i="1"/>
  <c r="H9251" i="1"/>
  <c r="H8829" i="1"/>
  <c r="H8436" i="1"/>
  <c r="H751" i="1"/>
  <c r="H9777" i="1"/>
  <c r="H10141" i="1"/>
  <c r="H9512" i="1"/>
  <c r="H569" i="1"/>
  <c r="H9190" i="1"/>
  <c r="H1132" i="1"/>
  <c r="H510" i="1"/>
  <c r="H1408" i="1"/>
  <c r="H2294" i="1"/>
  <c r="H1419" i="1"/>
  <c r="H1642" i="1"/>
  <c r="H10981" i="1"/>
  <c r="H6325" i="1"/>
  <c r="H10917" i="1"/>
  <c r="H10437" i="1"/>
  <c r="H11067" i="1"/>
  <c r="H4760" i="1"/>
  <c r="H10806" i="1"/>
  <c r="H6399" i="1"/>
  <c r="H8098" i="1"/>
  <c r="H1708" i="1"/>
  <c r="H964" i="1"/>
  <c r="H2931" i="1"/>
  <c r="H4574" i="1"/>
  <c r="H9150" i="1"/>
  <c r="H8021" i="1"/>
  <c r="H10486" i="1"/>
  <c r="H1064" i="1"/>
  <c r="H1196" i="1"/>
  <c r="H217" i="1"/>
  <c r="H10646" i="1"/>
  <c r="H10867" i="1"/>
  <c r="H10723" i="1"/>
  <c r="H8376" i="1"/>
  <c r="H11082" i="1"/>
  <c r="H6555" i="1"/>
  <c r="H6132" i="1"/>
  <c r="H565" i="1"/>
  <c r="H9440" i="1"/>
  <c r="H7106" i="1"/>
  <c r="H210" i="1"/>
  <c r="H2822" i="1"/>
  <c r="H10621" i="1"/>
  <c r="H3806" i="1"/>
  <c r="H6337" i="1"/>
  <c r="H8705" i="1"/>
  <c r="H7265" i="1"/>
  <c r="H4345" i="1"/>
  <c r="H10221" i="1"/>
  <c r="H5967" i="1"/>
  <c r="H4033" i="1"/>
  <c r="H9071" i="1"/>
  <c r="H1208" i="1"/>
  <c r="H9823" i="1"/>
  <c r="H9978" i="1"/>
  <c r="H11183" i="1"/>
  <c r="H3368" i="1"/>
  <c r="H7460" i="1"/>
  <c r="H1762" i="1"/>
  <c r="H3467" i="1"/>
  <c r="H9230" i="1"/>
  <c r="H9213" i="1"/>
  <c r="H1152" i="1"/>
  <c r="H10966" i="1"/>
  <c r="H9887" i="1"/>
  <c r="H1447" i="1"/>
  <c r="H4176" i="1"/>
  <c r="H3960" i="1"/>
  <c r="H3493" i="1"/>
  <c r="H6582" i="1"/>
  <c r="H547" i="1"/>
  <c r="H1636" i="1"/>
  <c r="H6728" i="1"/>
  <c r="H2805" i="1"/>
  <c r="H4108" i="1"/>
  <c r="H3231" i="1"/>
  <c r="H6972" i="1"/>
  <c r="H4881" i="1"/>
  <c r="H2973" i="1"/>
  <c r="H4386" i="1"/>
  <c r="H3409" i="1"/>
  <c r="H6271" i="1"/>
  <c r="H3715" i="1"/>
  <c r="H4945" i="1"/>
  <c r="H4421" i="1"/>
  <c r="H4032" i="1"/>
  <c r="H3670" i="1"/>
  <c r="H5741" i="1"/>
  <c r="H9562" i="1"/>
  <c r="H7734" i="1"/>
  <c r="H4245" i="1"/>
  <c r="H8354" i="1"/>
  <c r="H9697" i="1"/>
  <c r="H8997" i="1"/>
  <c r="H7030" i="1"/>
  <c r="H3639" i="1"/>
  <c r="H6679" i="1"/>
  <c r="H3914" i="1"/>
  <c r="H5976" i="1"/>
  <c r="H7793" i="1"/>
  <c r="H8815" i="1"/>
  <c r="H9674" i="1"/>
  <c r="H7605" i="1"/>
  <c r="H4" i="1"/>
  <c r="H10598" i="1"/>
  <c r="H4666" i="1"/>
  <c r="H8737" i="1"/>
  <c r="H7150" i="1"/>
  <c r="H4523" i="1"/>
  <c r="H1489" i="1"/>
  <c r="H4248" i="1"/>
  <c r="H10791" i="1"/>
  <c r="H6156" i="1"/>
  <c r="H3043" i="1"/>
  <c r="H8570" i="1"/>
  <c r="H10117" i="1"/>
  <c r="H6440" i="1"/>
  <c r="H5398" i="1"/>
  <c r="H9087" i="1"/>
  <c r="H8166" i="1"/>
  <c r="H5220" i="1"/>
  <c r="H7686" i="1"/>
  <c r="H1134" i="1"/>
  <c r="H9004" i="1"/>
  <c r="H8044" i="1"/>
  <c r="H4665" i="1"/>
  <c r="H4824" i="1"/>
  <c r="H962" i="1"/>
  <c r="H149" i="1"/>
  <c r="H8793" i="1"/>
  <c r="H4526" i="1"/>
  <c r="H6500" i="1"/>
  <c r="H4037" i="1"/>
  <c r="H8128" i="1"/>
  <c r="H1596" i="1"/>
  <c r="H147" i="1"/>
  <c r="H2571" i="1"/>
  <c r="H1055" i="1"/>
  <c r="H3270" i="1"/>
  <c r="H953" i="1"/>
  <c r="H7438" i="1"/>
  <c r="H35" i="1"/>
  <c r="H10214" i="1"/>
  <c r="H10581" i="1"/>
  <c r="H3351" i="1"/>
  <c r="H9801" i="1"/>
  <c r="H4837" i="1"/>
  <c r="H1635" i="1"/>
  <c r="H4169" i="1"/>
  <c r="H4555" i="1"/>
  <c r="H7261" i="1"/>
  <c r="H5844" i="1"/>
  <c r="H6195" i="1"/>
  <c r="H279" i="1"/>
  <c r="H7700" i="1"/>
  <c r="H2254" i="1"/>
  <c r="H1662" i="1"/>
  <c r="H8644" i="1"/>
  <c r="H6812" i="1"/>
  <c r="H56" i="1"/>
  <c r="H5884" i="1"/>
  <c r="H5964" i="1"/>
  <c r="H3023" i="1"/>
  <c r="H5960" i="1"/>
  <c r="H5441" i="1"/>
  <c r="H6180" i="1"/>
  <c r="H10078" i="1"/>
  <c r="H5142" i="1"/>
  <c r="H10304" i="1"/>
  <c r="H2279" i="1"/>
  <c r="H10042" i="1"/>
  <c r="H9518" i="1"/>
  <c r="H6369" i="1"/>
  <c r="H4257" i="1"/>
  <c r="H6970" i="1"/>
  <c r="H7380" i="1"/>
  <c r="H3490" i="1"/>
  <c r="H3608" i="1"/>
  <c r="H10487" i="1"/>
  <c r="H8635" i="1"/>
  <c r="H11024" i="1"/>
  <c r="H10746" i="1"/>
  <c r="H5079" i="1"/>
  <c r="H5437" i="1"/>
  <c r="H3216" i="1"/>
  <c r="H3603" i="1"/>
  <c r="H7324" i="1"/>
  <c r="H6006" i="1"/>
  <c r="H2183" i="1"/>
  <c r="H1351" i="1"/>
  <c r="H2678" i="1"/>
  <c r="H7677" i="1"/>
  <c r="H1858" i="1"/>
  <c r="H6682" i="1"/>
  <c r="H2478" i="1"/>
  <c r="H5223" i="1"/>
  <c r="H8975" i="1"/>
  <c r="H2579" i="1"/>
  <c r="H705" i="1"/>
  <c r="H9593" i="1"/>
  <c r="H8496" i="1"/>
  <c r="H7238" i="1"/>
  <c r="H5902" i="1"/>
  <c r="H8317" i="1"/>
  <c r="H3164" i="1"/>
  <c r="H3065" i="1"/>
  <c r="H10492" i="1"/>
  <c r="H6618" i="1"/>
  <c r="H1389" i="1"/>
  <c r="H11212" i="1"/>
  <c r="H6265" i="1"/>
  <c r="H3636" i="1"/>
  <c r="H10626" i="1"/>
  <c r="H6317" i="1"/>
  <c r="H1729" i="1"/>
  <c r="H2845" i="1"/>
  <c r="H5958" i="1"/>
  <c r="H756" i="1"/>
  <c r="H3206" i="1"/>
  <c r="H5043" i="1"/>
  <c r="H5824" i="1"/>
  <c r="H7552" i="1"/>
  <c r="H1842" i="1"/>
  <c r="H8654" i="1"/>
  <c r="H1989" i="1"/>
  <c r="H10533" i="1"/>
  <c r="H2760" i="1"/>
  <c r="H4159" i="1"/>
  <c r="H5461" i="1"/>
  <c r="H1761" i="1"/>
  <c r="H6578" i="1"/>
  <c r="H4459" i="1"/>
  <c r="H459" i="1"/>
  <c r="H8968" i="1"/>
  <c r="H7279" i="1"/>
  <c r="H7117" i="1"/>
  <c r="H10365" i="1"/>
  <c r="H6833" i="1"/>
  <c r="H5592" i="1"/>
  <c r="H3432" i="1"/>
  <c r="H4394" i="1"/>
  <c r="H5276" i="1"/>
  <c r="H4100" i="1"/>
  <c r="H1350" i="1"/>
  <c r="H9484" i="1"/>
  <c r="H1640" i="1"/>
  <c r="H3503" i="1"/>
  <c r="H4149" i="1"/>
  <c r="H2922" i="1"/>
  <c r="H7031" i="1"/>
  <c r="H3488" i="1"/>
  <c r="H5855" i="1"/>
  <c r="H498" i="1"/>
  <c r="H6708" i="1"/>
  <c r="H1781" i="1"/>
  <c r="H4943" i="1"/>
  <c r="H7811" i="1"/>
  <c r="H9653" i="1"/>
  <c r="H3835" i="1"/>
  <c r="H883" i="1"/>
  <c r="H8537" i="1"/>
  <c r="H9032" i="1"/>
  <c r="H3961" i="1"/>
  <c r="H6553" i="1"/>
  <c r="H7399" i="1"/>
  <c r="H838" i="1"/>
  <c r="H10898" i="1"/>
  <c r="H736" i="1"/>
  <c r="H5485" i="1"/>
  <c r="H3022" i="1"/>
  <c r="H8631" i="1"/>
  <c r="H9675" i="1"/>
  <c r="H2021" i="1"/>
  <c r="H367" i="1"/>
  <c r="H9195" i="1"/>
  <c r="H3360" i="1"/>
  <c r="H5726" i="1"/>
  <c r="H1665" i="1"/>
  <c r="H9013" i="1"/>
  <c r="H3139" i="1"/>
  <c r="H304" i="1"/>
  <c r="H4506" i="1"/>
  <c r="H988" i="1"/>
  <c r="H8566" i="1"/>
  <c r="H4685" i="1"/>
  <c r="H4521" i="1"/>
  <c r="H7347" i="1"/>
  <c r="H8668" i="1"/>
  <c r="H6802" i="1"/>
  <c r="H4903" i="1"/>
  <c r="H10125" i="1"/>
  <c r="H10963" i="1"/>
  <c r="H4265" i="1"/>
  <c r="H10195" i="1"/>
  <c r="H1322" i="1"/>
  <c r="H5275" i="1"/>
  <c r="H9220" i="1"/>
  <c r="H935" i="1"/>
  <c r="H6853" i="1"/>
  <c r="H7749" i="1"/>
  <c r="H11112" i="1"/>
  <c r="H10140" i="1"/>
  <c r="H10058" i="1"/>
  <c r="H8696" i="1"/>
  <c r="H2398" i="1"/>
  <c r="H8370" i="1"/>
  <c r="H3852" i="1"/>
  <c r="H7408" i="1"/>
  <c r="H2218" i="1"/>
  <c r="H9262" i="1"/>
  <c r="H1520" i="1"/>
  <c r="H7146" i="1"/>
  <c r="H1578" i="1"/>
  <c r="H2197" i="1"/>
  <c r="H3448" i="1"/>
  <c r="H74" i="1"/>
  <c r="H4352" i="1"/>
  <c r="H5418" i="1"/>
  <c r="H5499" i="1"/>
  <c r="H443" i="1"/>
  <c r="H2391" i="1"/>
  <c r="H4733" i="1"/>
  <c r="H4892" i="1"/>
  <c r="H2873" i="1"/>
  <c r="H9352" i="1"/>
  <c r="H9024" i="1"/>
  <c r="H227" i="1"/>
  <c r="H7160" i="1"/>
  <c r="H234" i="1"/>
  <c r="H8396" i="1"/>
  <c r="H1549" i="1"/>
  <c r="H8386" i="1"/>
  <c r="H409" i="1"/>
  <c r="H5497" i="1"/>
  <c r="H6452" i="1"/>
  <c r="H8190" i="1"/>
  <c r="H3102" i="1"/>
  <c r="H4488" i="1"/>
  <c r="H6134" i="1"/>
  <c r="H7334" i="1"/>
  <c r="H10005" i="1"/>
  <c r="H3031" i="1"/>
  <c r="H10503" i="1"/>
  <c r="H6370" i="1"/>
  <c r="H7817" i="1"/>
  <c r="H10681" i="1"/>
  <c r="H7687" i="1"/>
  <c r="H1894" i="1"/>
  <c r="H1677" i="1"/>
  <c r="H10785" i="1"/>
  <c r="H9834" i="1"/>
  <c r="H2501" i="1"/>
  <c r="H7753" i="1"/>
  <c r="H10815" i="1"/>
  <c r="H4616" i="1"/>
  <c r="H10018" i="1"/>
  <c r="H9720" i="1"/>
  <c r="H5463" i="1"/>
  <c r="H7966" i="1"/>
  <c r="H537" i="1"/>
  <c r="H4097" i="1"/>
  <c r="H885" i="1"/>
  <c r="H10590" i="1"/>
  <c r="H794" i="1"/>
  <c r="H6521" i="1"/>
  <c r="H3542" i="1"/>
  <c r="H6562" i="1"/>
  <c r="H3539" i="1"/>
  <c r="H5953" i="1"/>
  <c r="H7415" i="1"/>
  <c r="H3896" i="1"/>
  <c r="H6075" i="1"/>
  <c r="H4600" i="1"/>
  <c r="H1003" i="1"/>
  <c r="H9634" i="1"/>
  <c r="H400" i="1"/>
  <c r="H9141" i="1"/>
  <c r="H6146" i="1"/>
  <c r="H7090" i="1"/>
  <c r="H10110" i="1"/>
  <c r="H8896" i="1"/>
  <c r="H1835" i="1"/>
  <c r="H9271" i="1"/>
  <c r="H9623" i="1"/>
  <c r="H4250" i="1"/>
  <c r="H8322" i="1"/>
  <c r="H5869" i="1"/>
  <c r="H4330" i="1"/>
  <c r="H3455" i="1"/>
  <c r="H6296" i="1"/>
  <c r="H7727" i="1"/>
  <c r="H4722" i="1"/>
  <c r="H2592" i="1"/>
  <c r="H9607" i="1"/>
  <c r="H9504" i="1"/>
  <c r="H696" i="1"/>
  <c r="H9816" i="1"/>
  <c r="H11044" i="1"/>
  <c r="H3805" i="1"/>
  <c r="H7244" i="1"/>
  <c r="H4643" i="1"/>
  <c r="H9671" i="1"/>
  <c r="H2792" i="1"/>
  <c r="H5313" i="1"/>
  <c r="H4366" i="1"/>
  <c r="H10057" i="1"/>
  <c r="H5961" i="1"/>
  <c r="H8251" i="1"/>
  <c r="H7929" i="1"/>
  <c r="H639" i="1"/>
  <c r="H6847" i="1"/>
  <c r="H2566" i="1"/>
  <c r="H9868" i="1"/>
  <c r="H10153" i="1"/>
  <c r="H2948" i="1"/>
  <c r="H5080" i="1"/>
  <c r="H7318" i="1"/>
  <c r="H614" i="1"/>
  <c r="H4939" i="1"/>
  <c r="H2816" i="1"/>
  <c r="H10871" i="1"/>
  <c r="H1726" i="1"/>
  <c r="H10020" i="1"/>
  <c r="H6789" i="1"/>
  <c r="H1236" i="1"/>
  <c r="H151" i="1"/>
  <c r="H560" i="1"/>
  <c r="H1555" i="1"/>
  <c r="H8262" i="1"/>
  <c r="H11162" i="1"/>
  <c r="H5656" i="1"/>
  <c r="H9037" i="1"/>
  <c r="H11142" i="1"/>
  <c r="H4480" i="1"/>
  <c r="H10222" i="1"/>
  <c r="H8277" i="1"/>
  <c r="H7425" i="1"/>
  <c r="H10475" i="1"/>
  <c r="H1256" i="1"/>
  <c r="H3926" i="1"/>
  <c r="H2589" i="1"/>
  <c r="H4470" i="1"/>
  <c r="H9846" i="1"/>
  <c r="H3374" i="1"/>
  <c r="H8916" i="1"/>
  <c r="H4161" i="1"/>
  <c r="H5754" i="1"/>
  <c r="H7994" i="1"/>
  <c r="H3726" i="1"/>
  <c r="H7125" i="1"/>
  <c r="H1730" i="1"/>
  <c r="H8986" i="1"/>
  <c r="H5873" i="1"/>
  <c r="H1789" i="1"/>
  <c r="H6935" i="1"/>
  <c r="H7162" i="1"/>
  <c r="H164" i="1"/>
  <c r="H2531" i="1"/>
  <c r="H45" i="1"/>
  <c r="H5949" i="1"/>
  <c r="H4134" i="1"/>
  <c r="H3471" i="1"/>
  <c r="H2414" i="1"/>
  <c r="H2281" i="1"/>
  <c r="H10755" i="1"/>
  <c r="H11139" i="1"/>
  <c r="H2710" i="1"/>
  <c r="H10803" i="1"/>
  <c r="H6217" i="1"/>
  <c r="H2121" i="1"/>
  <c r="H5412" i="1"/>
  <c r="H11085" i="1"/>
  <c r="H7913" i="1"/>
  <c r="H10427" i="1"/>
  <c r="H2367" i="1"/>
  <c r="H3630" i="1"/>
  <c r="H2889" i="1"/>
  <c r="H10209" i="1"/>
  <c r="H2372" i="1"/>
  <c r="H1190" i="1"/>
  <c r="H11050" i="1"/>
  <c r="H10799" i="1"/>
  <c r="H2580" i="1"/>
  <c r="H9399" i="1"/>
  <c r="H958" i="1"/>
  <c r="H5096" i="1"/>
  <c r="H692" i="1"/>
  <c r="H6661" i="1"/>
  <c r="H2406" i="1"/>
  <c r="H7028" i="1"/>
  <c r="H8467" i="1"/>
  <c r="H6814" i="1"/>
  <c r="H4524" i="1"/>
  <c r="H2061" i="1"/>
  <c r="H10638" i="1"/>
  <c r="H5791" i="1"/>
  <c r="H6450" i="1"/>
  <c r="H6656" i="1"/>
  <c r="H1615" i="1"/>
  <c r="H2596" i="1"/>
  <c r="H6645" i="1"/>
  <c r="H3328" i="1"/>
  <c r="H6965" i="1"/>
  <c r="H6272" i="1"/>
  <c r="H4166" i="1"/>
  <c r="H4545" i="1"/>
  <c r="H325" i="1"/>
  <c r="H4008" i="1"/>
  <c r="H2549" i="1"/>
  <c r="H10738" i="1"/>
  <c r="H3942" i="1"/>
  <c r="H3495" i="1"/>
  <c r="H2216" i="1"/>
  <c r="H729" i="1"/>
  <c r="H1967" i="1"/>
  <c r="H8693" i="1"/>
  <c r="H4042" i="1"/>
  <c r="H8647" i="1"/>
  <c r="H7299" i="1"/>
  <c r="H7789" i="1"/>
  <c r="H3108" i="1"/>
  <c r="H10543" i="1"/>
  <c r="H7985" i="1"/>
  <c r="H2567" i="1"/>
  <c r="H914" i="1"/>
  <c r="H9878" i="1"/>
  <c r="H44" i="1"/>
  <c r="H5239" i="1"/>
  <c r="H7691" i="1"/>
  <c r="H10050" i="1"/>
  <c r="H1621" i="1"/>
  <c r="H720" i="1"/>
  <c r="H5008" i="1"/>
  <c r="H8326" i="1"/>
  <c r="H9191" i="1"/>
  <c r="H4963" i="1"/>
  <c r="H9787" i="1"/>
  <c r="H95" i="1"/>
  <c r="H10775" i="1"/>
  <c r="H672" i="1"/>
  <c r="H3341" i="1"/>
  <c r="H10262" i="1"/>
  <c r="H7984" i="1"/>
  <c r="H2230" i="1"/>
  <c r="H2137" i="1"/>
  <c r="H3707" i="1"/>
  <c r="H9583" i="1"/>
  <c r="H9538" i="1"/>
  <c r="H4021" i="1"/>
  <c r="H6675" i="1"/>
  <c r="H4113" i="1"/>
  <c r="H10999" i="1"/>
  <c r="H808" i="1"/>
  <c r="H10403" i="1"/>
  <c r="H5138" i="1"/>
  <c r="H5920" i="1"/>
  <c r="H3873" i="1"/>
  <c r="H10861" i="1"/>
  <c r="H10989" i="1"/>
  <c r="H2360" i="1"/>
  <c r="H3938" i="1"/>
  <c r="H2362" i="1"/>
  <c r="H1562" i="1"/>
  <c r="H587" i="1"/>
  <c r="H10752" i="1"/>
  <c r="H5537" i="1"/>
  <c r="H6341" i="1"/>
  <c r="H6794" i="1"/>
  <c r="H5781" i="1"/>
  <c r="H10656" i="1"/>
  <c r="H7015" i="1"/>
  <c r="H10606" i="1"/>
  <c r="H1557" i="1"/>
  <c r="H697" i="1"/>
  <c r="H2765" i="1"/>
  <c r="H1988" i="1"/>
  <c r="H4315" i="1"/>
  <c r="H1492" i="1"/>
  <c r="H8524" i="1"/>
  <c r="H7138" i="1"/>
  <c r="H4308" i="1"/>
  <c r="H11096" i="1"/>
  <c r="H2026" i="1"/>
  <c r="H4765" i="1"/>
  <c r="H3506" i="1"/>
  <c r="H424" i="1"/>
  <c r="H1624" i="1"/>
  <c r="H4152" i="1"/>
  <c r="H4603" i="1"/>
  <c r="H8948" i="1"/>
  <c r="H4844" i="1"/>
  <c r="H10277" i="1"/>
  <c r="H1281" i="1"/>
  <c r="H2328" i="1"/>
  <c r="H4780" i="1"/>
  <c r="H2974" i="1"/>
  <c r="H4776" i="1"/>
  <c r="H2756" i="1"/>
  <c r="H981" i="1"/>
  <c r="H8588" i="1"/>
  <c r="H4746" i="1"/>
  <c r="H4961" i="1"/>
  <c r="H1400" i="1"/>
  <c r="H10979" i="1"/>
  <c r="H9915" i="1"/>
  <c r="H7448" i="1"/>
  <c r="H7654" i="1"/>
  <c r="H1863" i="1"/>
  <c r="H5531" i="1"/>
  <c r="H2812" i="1"/>
  <c r="H3110" i="1"/>
  <c r="H7288" i="1"/>
  <c r="H3743" i="1"/>
  <c r="H9845" i="1"/>
  <c r="H893" i="1"/>
  <c r="H8129" i="1"/>
  <c r="H5177" i="1"/>
  <c r="H5031" i="1"/>
  <c r="H1023" i="1"/>
  <c r="H7111" i="1"/>
  <c r="H3038" i="1"/>
  <c r="H6615" i="1"/>
  <c r="H3002" i="1"/>
  <c r="H9633" i="1"/>
  <c r="H9372" i="1"/>
  <c r="H10240" i="1"/>
  <c r="H9115" i="1"/>
  <c r="H904" i="1"/>
  <c r="H8152" i="1"/>
  <c r="H10529" i="1"/>
  <c r="H10276" i="1"/>
  <c r="H10847" i="1"/>
  <c r="H9097" i="1"/>
  <c r="H10904" i="1"/>
  <c r="H496" i="1"/>
  <c r="H5377" i="1"/>
  <c r="H4997" i="1"/>
  <c r="H1938" i="1"/>
  <c r="H5526" i="1"/>
  <c r="H258" i="1"/>
  <c r="H8661" i="1"/>
  <c r="H294" i="1"/>
  <c r="H5081" i="1"/>
  <c r="H2039" i="1"/>
  <c r="H5095" i="1"/>
  <c r="H3414" i="1"/>
  <c r="H3651" i="1"/>
  <c r="H984" i="1"/>
  <c r="H5444" i="1"/>
  <c r="H2688" i="1"/>
  <c r="H4173" i="1"/>
  <c r="H6699" i="1"/>
  <c r="H5540" i="1"/>
  <c r="H3790" i="1"/>
  <c r="H6039" i="1"/>
  <c r="H7074" i="1"/>
  <c r="H3329" i="1"/>
  <c r="H321" i="1"/>
  <c r="H2794" i="1"/>
  <c r="H9706" i="1"/>
  <c r="H4239" i="1"/>
  <c r="H1847" i="1"/>
  <c r="H2317" i="1"/>
  <c r="H7810" i="1"/>
  <c r="H4527" i="1"/>
  <c r="H1541" i="1"/>
  <c r="H9896" i="1"/>
  <c r="H3469" i="1"/>
  <c r="H9447" i="1"/>
  <c r="H9443" i="1"/>
  <c r="H2467" i="1"/>
  <c r="H940" i="1"/>
  <c r="H7653" i="1"/>
  <c r="H9945" i="1"/>
  <c r="H8718" i="1"/>
  <c r="H8323" i="1"/>
  <c r="H9224" i="1"/>
  <c r="H2736" i="1"/>
  <c r="H4107" i="1"/>
  <c r="H10229" i="1"/>
  <c r="H3621" i="1"/>
  <c r="H9464" i="1"/>
  <c r="H3373" i="1"/>
  <c r="H7765" i="1"/>
  <c r="H5212" i="1"/>
  <c r="H9441" i="1"/>
  <c r="H1825" i="1"/>
  <c r="H9197" i="1"/>
  <c r="H9128" i="1"/>
  <c r="H1156" i="1"/>
  <c r="H5391" i="1"/>
  <c r="H3564" i="1"/>
  <c r="H3150" i="1"/>
  <c r="H8373" i="1"/>
  <c r="H2476" i="1"/>
  <c r="H1378" i="1"/>
  <c r="H4980" i="1"/>
  <c r="H3936" i="1"/>
  <c r="H3359" i="1"/>
  <c r="H2300" i="1"/>
  <c r="H1090" i="1"/>
  <c r="H7266" i="1"/>
  <c r="H1721" i="1"/>
  <c r="H5585" i="1"/>
  <c r="H6316" i="1"/>
  <c r="H1421" i="1"/>
  <c r="H4140" i="1"/>
  <c r="H7116" i="1"/>
  <c r="H5310" i="1"/>
  <c r="H4930" i="1"/>
  <c r="H2506" i="1"/>
  <c r="H2954" i="1"/>
  <c r="H286" i="1"/>
  <c r="H9693" i="1"/>
  <c r="H7512" i="1"/>
  <c r="H3710" i="1"/>
  <c r="H5793" i="1"/>
  <c r="H10134" i="1"/>
  <c r="H10082" i="1"/>
  <c r="H8276" i="1"/>
  <c r="H5063" i="1"/>
  <c r="H8897" i="1"/>
  <c r="H243" i="1"/>
  <c r="H7693" i="1"/>
  <c r="H1122" i="1"/>
  <c r="H8527" i="1"/>
  <c r="H6244" i="1"/>
  <c r="H7329" i="1"/>
  <c r="H8962" i="1"/>
  <c r="H3492" i="1"/>
  <c r="H11241" i="1"/>
  <c r="H916" i="1"/>
  <c r="H6209" i="1"/>
  <c r="H10375" i="1"/>
  <c r="H1276" i="1"/>
  <c r="H9501" i="1"/>
  <c r="H10929" i="1"/>
  <c r="H3631" i="1"/>
  <c r="H8091" i="1"/>
  <c r="H64" i="1"/>
  <c r="H4522" i="1"/>
  <c r="H1017" i="1"/>
  <c r="H3264" i="1"/>
  <c r="H9687" i="1"/>
  <c r="H9295" i="1"/>
  <c r="H6798" i="1"/>
  <c r="H4949" i="1"/>
  <c r="H577" i="1"/>
  <c r="H5594" i="1"/>
  <c r="H2983" i="1"/>
  <c r="H10455" i="1"/>
  <c r="H7675" i="1"/>
  <c r="H2479" i="1"/>
  <c r="H464" i="1"/>
  <c r="H177" i="1"/>
  <c r="H6174" i="1"/>
  <c r="H7227" i="1"/>
  <c r="H10935" i="1"/>
  <c r="H7655" i="1"/>
  <c r="H5680" i="1"/>
  <c r="H1061" i="1"/>
  <c r="H7339" i="1"/>
  <c r="H9343" i="1"/>
  <c r="H7166" i="1"/>
  <c r="H8607" i="1"/>
  <c r="H1114" i="1"/>
  <c r="H5777" i="1"/>
  <c r="H5881" i="1"/>
  <c r="H6641" i="1"/>
  <c r="H8470" i="1"/>
  <c r="H9606" i="1"/>
  <c r="H7053" i="1"/>
  <c r="H10083" i="1"/>
  <c r="H8578" i="1"/>
  <c r="H5901" i="1"/>
  <c r="H9526" i="1"/>
  <c r="H7638" i="1"/>
  <c r="H4770" i="1"/>
  <c r="H2490" i="1"/>
  <c r="H2766" i="1"/>
  <c r="H571" i="1"/>
  <c r="H5832" i="1"/>
  <c r="H1744" i="1"/>
  <c r="H5978" i="1"/>
  <c r="H5164" i="1"/>
  <c r="H7214" i="1"/>
  <c r="H11164" i="1"/>
  <c r="H8329" i="1"/>
  <c r="H5736" i="1"/>
  <c r="H10472" i="1"/>
  <c r="H4580" i="1"/>
  <c r="H7562" i="1"/>
  <c r="H2187" i="1"/>
  <c r="H9427" i="1"/>
  <c r="H8324" i="1"/>
  <c r="H6251" i="1"/>
  <c r="H7845" i="1"/>
  <c r="H9226" i="1"/>
  <c r="H10842" i="1"/>
  <c r="H2156" i="1"/>
  <c r="H1849" i="1"/>
  <c r="H10903" i="1"/>
  <c r="H4184" i="1"/>
  <c r="H3826" i="1"/>
  <c r="H5771" i="1"/>
  <c r="H2854" i="1"/>
  <c r="H4190" i="1"/>
  <c r="H8188" i="1"/>
  <c r="H6" i="1"/>
  <c r="H2338" i="1"/>
  <c r="H8735" i="1"/>
  <c r="H7392" i="1"/>
  <c r="H1637" i="1"/>
  <c r="H677" i="1"/>
  <c r="H4640" i="1"/>
  <c r="H4131" i="1"/>
  <c r="H5458" i="1"/>
  <c r="H3528" i="1"/>
  <c r="H185" i="1"/>
  <c r="H8563" i="1"/>
  <c r="H1057" i="1"/>
  <c r="H9726" i="1"/>
  <c r="H4752" i="1"/>
  <c r="H8731" i="1"/>
  <c r="H7577" i="1"/>
  <c r="H840" i="1"/>
  <c r="H11231" i="1"/>
  <c r="H884" i="1"/>
  <c r="H4341" i="1"/>
  <c r="H10780" i="1"/>
  <c r="H6357" i="1"/>
  <c r="H1495" i="1"/>
  <c r="H5205" i="1"/>
  <c r="H7628" i="1"/>
  <c r="H6736" i="1"/>
  <c r="H787" i="1"/>
  <c r="H10817" i="1"/>
  <c r="H1836" i="1"/>
  <c r="H9370" i="1"/>
  <c r="H5162" i="1"/>
  <c r="H2446" i="1"/>
  <c r="H7067" i="1"/>
  <c r="H10204" i="1"/>
  <c r="H3693" i="1"/>
  <c r="H8008" i="1"/>
  <c r="H11117" i="1"/>
  <c r="H7195" i="1"/>
  <c r="H1308" i="1"/>
  <c r="H2266" i="1"/>
  <c r="H5448" i="1"/>
  <c r="H1648" i="1"/>
  <c r="H2171" i="1"/>
  <c r="H1063" i="1"/>
  <c r="H9421" i="1"/>
  <c r="H2541" i="1"/>
  <c r="H9741" i="1"/>
  <c r="H1355" i="1"/>
  <c r="H8833" i="1"/>
  <c r="H10805" i="1"/>
  <c r="H10595" i="1"/>
  <c r="H6101" i="1"/>
  <c r="H3850" i="1"/>
  <c r="H3278" i="1"/>
  <c r="H5840" i="1"/>
  <c r="H2161" i="1"/>
  <c r="H8020" i="1"/>
  <c r="H4739" i="1"/>
  <c r="H1329" i="1"/>
  <c r="H10445" i="1"/>
  <c r="H9566" i="1"/>
  <c r="H1844" i="1"/>
  <c r="H6767" i="1"/>
  <c r="H9590" i="1"/>
  <c r="H1612" i="1"/>
  <c r="H11185" i="1"/>
  <c r="H1377" i="1"/>
  <c r="H650" i="1"/>
  <c r="H5659" i="1"/>
  <c r="H7776" i="1"/>
  <c r="H5122" i="1"/>
  <c r="H7927" i="1"/>
  <c r="H4632" i="1"/>
  <c r="H653" i="1"/>
  <c r="H598" i="1"/>
  <c r="H2874" i="1"/>
  <c r="H11001" i="1"/>
  <c r="H10505" i="1"/>
  <c r="H3599" i="1"/>
  <c r="H1440" i="1"/>
  <c r="H1385" i="1"/>
  <c r="H5425" i="1"/>
  <c r="H8947" i="1"/>
  <c r="H3010" i="1"/>
  <c r="H9500" i="1"/>
  <c r="H9996" i="1"/>
  <c r="H8116" i="1"/>
  <c r="H754" i="1"/>
  <c r="H10152" i="1"/>
  <c r="H10468" i="1"/>
  <c r="H8516" i="1"/>
  <c r="H2833" i="1"/>
  <c r="H2071" i="1"/>
  <c r="H6988" i="1"/>
  <c r="H1056" i="1"/>
  <c r="H10280" i="1"/>
  <c r="H9269" i="1"/>
  <c r="H6996" i="1"/>
  <c r="H6095" i="1"/>
  <c r="H2689" i="1"/>
  <c r="H6485" i="1"/>
  <c r="H8213" i="1"/>
  <c r="H9306" i="1"/>
  <c r="H7385" i="1"/>
  <c r="H10181" i="1"/>
  <c r="H970" i="1"/>
  <c r="H10402" i="1"/>
  <c r="H8831" i="1"/>
  <c r="H6855" i="1"/>
  <c r="H4150" i="1"/>
  <c r="H5255" i="1"/>
  <c r="H4886" i="1"/>
  <c r="H4634" i="1"/>
  <c r="H9163" i="1"/>
  <c r="H3521" i="1"/>
  <c r="H3921" i="1"/>
  <c r="H1370" i="1"/>
  <c r="H6446" i="1"/>
  <c r="H10603" i="1"/>
  <c r="H7337" i="1"/>
  <c r="H8409" i="1"/>
  <c r="H8090" i="1"/>
  <c r="H9426" i="1"/>
  <c r="H3098" i="1"/>
  <c r="H6550" i="1"/>
  <c r="H7153" i="1"/>
  <c r="H9274" i="1"/>
  <c r="H10551" i="1"/>
  <c r="H3853" i="1"/>
  <c r="H10614" i="1"/>
  <c r="H5249" i="1"/>
  <c r="H1980" i="1"/>
  <c r="H6524" i="1"/>
  <c r="H10671" i="1"/>
  <c r="H2605" i="1"/>
  <c r="H8625" i="1"/>
  <c r="H3081" i="1"/>
  <c r="H10185" i="1"/>
  <c r="H7682" i="1"/>
  <c r="H7224" i="1"/>
  <c r="H4768" i="1"/>
  <c r="H7077" i="1"/>
  <c r="H5405" i="1"/>
  <c r="H6362" i="1"/>
  <c r="H6681" i="1"/>
  <c r="H8642" i="1"/>
  <c r="H6109" i="1"/>
  <c r="H6054" i="1"/>
  <c r="H1523" i="1"/>
  <c r="H1616" i="1"/>
  <c r="H4430" i="1"/>
  <c r="H1450" i="1"/>
  <c r="H8076" i="1"/>
  <c r="H4854" i="1"/>
  <c r="H7478" i="1"/>
  <c r="H4309" i="1"/>
  <c r="H4276" i="1"/>
  <c r="H956" i="1"/>
  <c r="H6160" i="1"/>
  <c r="H8233" i="1"/>
  <c r="H649" i="1"/>
  <c r="H4756" i="1"/>
  <c r="H1512" i="1"/>
  <c r="H5252" i="1"/>
  <c r="H6730" i="1"/>
  <c r="H6793" i="1"/>
  <c r="H11013" i="1"/>
  <c r="H3768" i="1"/>
  <c r="H2117" i="1"/>
  <c r="H7417" i="1"/>
  <c r="H7068" i="1"/>
  <c r="H6351" i="1"/>
  <c r="H10405" i="1"/>
  <c r="H2975" i="1"/>
  <c r="H4111" i="1"/>
  <c r="H3045" i="1"/>
  <c r="H5661" i="1"/>
  <c r="H1979" i="1"/>
  <c r="H6143" i="1"/>
  <c r="H4148" i="1"/>
  <c r="H5600" i="1"/>
  <c r="H4205" i="1"/>
  <c r="H10854" i="1"/>
  <c r="H5868" i="1"/>
  <c r="H1140" i="1"/>
  <c r="H9825" i="1"/>
  <c r="H2743" i="1"/>
  <c r="H7395" i="1"/>
  <c r="H8258" i="1"/>
  <c r="H4417" i="1"/>
  <c r="H5214" i="1"/>
  <c r="H7815" i="1"/>
  <c r="H1189" i="1"/>
  <c r="H4087" i="1"/>
  <c r="H6432" i="1"/>
  <c r="H7629" i="1"/>
  <c r="H1277" i="1"/>
  <c r="H4967" i="1"/>
  <c r="H5725" i="1"/>
  <c r="H5147" i="1"/>
  <c r="H9074" i="1"/>
  <c r="H10009" i="1"/>
  <c r="H8716" i="1"/>
  <c r="H722" i="1"/>
  <c r="H9146" i="1"/>
  <c r="H6907" i="1"/>
  <c r="H6697" i="1"/>
  <c r="K11262" i="1"/>
  <c r="H9960" i="1"/>
  <c r="H4195" i="1"/>
  <c r="H9172" i="1"/>
  <c r="H9760" i="1"/>
  <c r="H1067" i="1"/>
  <c r="H8650" i="1"/>
  <c r="H10620" i="1"/>
  <c r="H3176" i="1"/>
  <c r="H6361" i="1"/>
  <c r="H2491" i="1"/>
  <c r="H8817" i="1"/>
  <c r="H746" i="1"/>
  <c r="H1409" i="1"/>
  <c r="H11113" i="1"/>
  <c r="H463" i="1"/>
  <c r="H7257" i="1"/>
  <c r="H4841" i="1"/>
  <c r="H9436" i="1"/>
  <c r="H7133" i="1"/>
  <c r="H4872" i="1"/>
  <c r="H9762" i="1"/>
  <c r="H10709" i="1"/>
  <c r="H157" i="1"/>
  <c r="H2203" i="1"/>
  <c r="H7662" i="1"/>
  <c r="H1715" i="1"/>
  <c r="H2534" i="1"/>
  <c r="H793" i="1"/>
  <c r="H1517" i="1"/>
  <c r="H7705" i="1"/>
  <c r="H5574" i="1"/>
  <c r="H136" i="1"/>
  <c r="H8732" i="1"/>
  <c r="H11244" i="1"/>
  <c r="H9474" i="1"/>
  <c r="H10049" i="1"/>
  <c r="H9986" i="1"/>
  <c r="H10506" i="1"/>
  <c r="H8002" i="1"/>
  <c r="H2245" i="1"/>
  <c r="H10261" i="1"/>
  <c r="H538" i="1"/>
  <c r="H1316" i="1"/>
  <c r="H9072" i="1"/>
  <c r="H1749" i="1"/>
  <c r="H2014" i="1"/>
  <c r="H6563" i="1"/>
  <c r="H10413" i="1"/>
  <c r="H10432" i="1"/>
  <c r="H6122" i="1"/>
  <c r="H8906" i="1"/>
  <c r="H260" i="1"/>
  <c r="H1298" i="1"/>
  <c r="H9595" i="1"/>
  <c r="H7804" i="1"/>
  <c r="H9051" i="1"/>
  <c r="H9401" i="1"/>
  <c r="H6791" i="1"/>
  <c r="H9877" i="1"/>
  <c r="H3347" i="1"/>
  <c r="H10056" i="1"/>
  <c r="H8808" i="1"/>
  <c r="H9553" i="1"/>
  <c r="H2437" i="1"/>
  <c r="H9571" i="1"/>
  <c r="H5433" i="1"/>
  <c r="H9840" i="1"/>
  <c r="H9454" i="1"/>
  <c r="H5625" i="1"/>
  <c r="H5483" i="1"/>
  <c r="H7898" i="1"/>
  <c r="H4048" i="1"/>
  <c r="H4300" i="1"/>
  <c r="H9902" i="1"/>
  <c r="H9948" i="1"/>
  <c r="H8187" i="1"/>
  <c r="H8942" i="1"/>
  <c r="H1826" i="1"/>
  <c r="H3625" i="1"/>
  <c r="H1494" i="1"/>
  <c r="H9599" i="1"/>
  <c r="H9710" i="1"/>
  <c r="H455" i="1"/>
  <c r="H2381" i="1"/>
  <c r="H7788" i="1"/>
  <c r="H1914" i="1"/>
  <c r="H527" i="1"/>
  <c r="H8694" i="1"/>
  <c r="H478" i="1"/>
  <c r="H4718" i="1"/>
  <c r="H2252" i="1"/>
  <c r="H9259" i="1"/>
  <c r="H6213" i="1"/>
  <c r="H9643" i="1"/>
  <c r="H9497" i="1"/>
  <c r="H4867" i="1"/>
  <c r="H8160" i="1"/>
  <c r="H4882" i="1"/>
  <c r="H9286" i="1"/>
  <c r="H8253" i="1"/>
  <c r="H8070" i="1"/>
  <c r="H10565" i="1"/>
  <c r="H10729" i="1"/>
  <c r="H3230" i="1"/>
  <c r="H8596" i="1"/>
  <c r="H7488" i="1"/>
  <c r="H4074" i="1"/>
  <c r="H7199" i="1"/>
  <c r="H8149" i="1"/>
  <c r="H11137" i="1"/>
  <c r="H5076" i="1"/>
  <c r="H1446" i="1"/>
  <c r="H2655" i="1"/>
  <c r="H8658" i="1"/>
  <c r="H6478" i="1"/>
  <c r="H5071" i="1"/>
  <c r="H8377" i="1"/>
  <c r="H3895" i="1"/>
  <c r="H8489" i="1"/>
  <c r="H7144" i="1"/>
  <c r="H4162" i="1"/>
  <c r="H4803" i="1"/>
  <c r="H4694" i="1"/>
  <c r="H324" i="1"/>
  <c r="H3731" i="1"/>
  <c r="H1379" i="1"/>
  <c r="H3932" i="1"/>
  <c r="H9045" i="1"/>
  <c r="H9669" i="1"/>
  <c r="H8049" i="1"/>
  <c r="H8192" i="1"/>
  <c r="H1127" i="1"/>
  <c r="H10523" i="1"/>
  <c r="H6969" i="1"/>
  <c r="H3086" i="1"/>
  <c r="H8131" i="1"/>
  <c r="H8425" i="1"/>
  <c r="H2550" i="1"/>
  <c r="H21" i="1"/>
  <c r="H5826" i="1"/>
  <c r="H10697" i="1"/>
  <c r="H10024" i="1"/>
  <c r="H9831" i="1"/>
  <c r="H1269" i="1"/>
  <c r="H6118" i="1"/>
  <c r="H5555" i="1"/>
  <c r="H8068" i="1"/>
  <c r="H10765" i="1"/>
  <c r="H6742" i="1"/>
  <c r="H7918" i="1"/>
  <c r="H4369" i="1"/>
  <c r="H8698" i="1"/>
  <c r="H1631" i="1"/>
  <c r="H8170" i="1"/>
  <c r="H9899" i="1"/>
  <c r="H3350" i="1"/>
  <c r="H1399" i="1"/>
  <c r="H6344" i="1"/>
  <c r="H3" i="1"/>
  <c r="H9949" i="1"/>
  <c r="H1266" i="1"/>
  <c r="H815" i="1"/>
  <c r="H8744" i="1"/>
  <c r="H10342" i="1"/>
  <c r="H10619" i="1"/>
  <c r="H7229" i="1"/>
  <c r="H4679" i="1"/>
  <c r="H10092" i="1"/>
  <c r="H1823" i="1"/>
  <c r="H187" i="1"/>
  <c r="H1221" i="1"/>
  <c r="H11228" i="1"/>
  <c r="H6058" i="1"/>
  <c r="H8518" i="1"/>
  <c r="H1226" i="1"/>
  <c r="H8929" i="1"/>
  <c r="H9961" i="1"/>
  <c r="H3632" i="1"/>
  <c r="H9740" i="1"/>
  <c r="H337" i="1"/>
  <c r="H6023" i="1"/>
  <c r="H2978" i="1"/>
  <c r="H10441" i="1"/>
  <c r="H4860" i="1"/>
  <c r="H718" i="1"/>
  <c r="H3840" i="1"/>
  <c r="H1780" i="1"/>
  <c r="H1704" i="1"/>
  <c r="H2938" i="1"/>
  <c r="H596" i="1"/>
  <c r="H3258" i="1"/>
  <c r="H2326" i="1"/>
  <c r="H6514" i="1"/>
  <c r="H10257" i="1"/>
  <c r="H3865" i="1"/>
  <c r="H1921" i="1"/>
  <c r="H4652" i="1"/>
  <c r="H7140" i="1"/>
  <c r="H6290" i="1"/>
  <c r="H73" i="1"/>
  <c r="H10391" i="1"/>
  <c r="H6306" i="1"/>
  <c r="H6579" i="1"/>
  <c r="H7050" i="1"/>
  <c r="H9651" i="1"/>
  <c r="H10066" i="1"/>
  <c r="H9053" i="1"/>
  <c r="H9292" i="1"/>
  <c r="H2650" i="1"/>
  <c r="H10180" i="1"/>
  <c r="H1586" i="1"/>
  <c r="H6123" i="1"/>
  <c r="H7212" i="1"/>
  <c r="H8681" i="1"/>
  <c r="H10627" i="1"/>
  <c r="H253" i="1"/>
  <c r="H5002" i="1"/>
  <c r="H8706" i="1"/>
  <c r="H509" i="1"/>
  <c r="H6193" i="1"/>
  <c r="H5005" i="1"/>
  <c r="H7035" i="1"/>
  <c r="H2497" i="1"/>
  <c r="H911" i="1"/>
  <c r="H10030" i="1"/>
  <c r="H10990" i="1"/>
  <c r="H5200" i="1"/>
  <c r="H3922" i="1"/>
  <c r="H9378" i="1"/>
  <c r="H4322" i="1"/>
  <c r="H5449" i="1"/>
  <c r="H1219" i="1"/>
  <c r="H3444" i="1"/>
  <c r="H7637" i="1"/>
  <c r="H3266" i="1"/>
  <c r="H6823" i="1"/>
  <c r="H3294" i="1"/>
  <c r="H11106" i="1"/>
  <c r="H9751" i="1"/>
  <c r="H870" i="1"/>
  <c r="H4041" i="1"/>
  <c r="H1605" i="1"/>
  <c r="H7880" i="1"/>
  <c r="H6732" i="1"/>
  <c r="H9027" i="1"/>
  <c r="H2519" i="1"/>
  <c r="H7455" i="1"/>
  <c r="H1293" i="1"/>
  <c r="H6985" i="1"/>
  <c r="H9005" i="1"/>
  <c r="H8967" i="1"/>
  <c r="H10186" i="1"/>
  <c r="H1059" i="1"/>
  <c r="H3766" i="1"/>
  <c r="H779" i="1"/>
  <c r="H3029" i="1"/>
  <c r="H9796" i="1"/>
  <c r="H119" i="1"/>
  <c r="H3223" i="1"/>
  <c r="H5552" i="1"/>
  <c r="H11035" i="1"/>
  <c r="H1262" i="1"/>
  <c r="H1080" i="1"/>
  <c r="H9126" i="1"/>
  <c r="H10585" i="1"/>
  <c r="H2373" i="1"/>
  <c r="H2966" i="1"/>
  <c r="H2666" i="1"/>
  <c r="H8954" i="1"/>
  <c r="H10408" i="1"/>
  <c r="H9932" i="1"/>
  <c r="H10033" i="1"/>
  <c r="H9630" i="1"/>
  <c r="H4623" i="1"/>
  <c r="H706" i="1"/>
  <c r="H5302" i="1"/>
  <c r="H4617" i="1"/>
  <c r="H6297" i="1"/>
  <c r="H9449" i="1"/>
  <c r="H10207" i="1"/>
  <c r="H2471" i="1"/>
  <c r="H1289" i="1"/>
  <c r="H10568" i="1"/>
  <c r="H10622" i="1"/>
  <c r="H3759" i="1"/>
  <c r="H7870" i="1"/>
  <c r="H3332" i="1"/>
  <c r="H6948" i="1"/>
  <c r="H7013" i="1"/>
  <c r="H8674" i="1"/>
  <c r="H9698" i="1"/>
  <c r="H4657" i="1"/>
  <c r="H11132" i="1"/>
  <c r="H3975" i="1"/>
  <c r="H3549" i="1"/>
  <c r="H10845" i="1"/>
  <c r="H7855" i="1"/>
  <c r="H9618" i="1"/>
  <c r="H1216" i="1"/>
  <c r="H584" i="1"/>
  <c r="H1766" i="1"/>
  <c r="H3020" i="1"/>
  <c r="H655" i="1"/>
  <c r="H7251" i="1"/>
  <c r="H8957" i="1"/>
  <c r="H4408" i="1"/>
  <c r="H9532" i="1"/>
  <c r="H375" i="1"/>
  <c r="H3782" i="1"/>
  <c r="H951" i="1"/>
  <c r="H5167" i="1"/>
  <c r="H8555" i="1"/>
  <c r="H7954" i="1"/>
  <c r="H6897" i="1"/>
  <c r="H9992" i="1"/>
  <c r="H6859" i="1"/>
  <c r="H5211" i="1"/>
  <c r="H8353" i="1"/>
  <c r="H9080" i="1"/>
  <c r="H2054" i="1"/>
  <c r="H7951" i="1"/>
  <c r="H1653" i="1"/>
  <c r="H5278" i="1"/>
  <c r="H6694" i="1"/>
  <c r="H11250" i="1"/>
  <c r="H2609" i="1"/>
  <c r="H4559" i="1"/>
  <c r="H3541" i="1"/>
  <c r="H3474" i="1"/>
  <c r="H10875" i="1"/>
  <c r="H11191" i="1"/>
  <c r="H2647" i="1"/>
  <c r="H7892" i="1"/>
  <c r="H2907" i="1"/>
  <c r="H5838" i="1"/>
  <c r="H2274" i="1"/>
  <c r="H7103" i="1"/>
  <c r="H8936" i="1"/>
  <c r="H9535" i="1"/>
  <c r="H852" i="1"/>
  <c r="H1210" i="1"/>
  <c r="H10496" i="1"/>
  <c r="H796" i="1"/>
  <c r="H1157" i="1"/>
  <c r="H2355" i="1"/>
  <c r="H4842" i="1"/>
  <c r="H9718" i="1"/>
  <c r="H9991" i="1"/>
  <c r="H1476" i="1"/>
  <c r="H6689" i="1"/>
  <c r="H7188" i="1"/>
  <c r="H5197" i="1"/>
  <c r="H1251" i="1"/>
  <c r="H10438" i="1"/>
  <c r="H10260" i="1"/>
  <c r="H4717" i="1"/>
  <c r="H3637" i="1"/>
  <c r="H2838" i="1"/>
  <c r="H8932" i="1"/>
  <c r="H10702" i="1"/>
  <c r="H3135" i="1"/>
  <c r="H9025" i="1"/>
  <c r="H2417" i="1"/>
  <c r="H10431" i="1"/>
  <c r="H519" i="1"/>
  <c r="H2211" i="1"/>
  <c r="H10739" i="1"/>
  <c r="H10811" i="1"/>
  <c r="H1905" i="1"/>
  <c r="H10255" i="1"/>
  <c r="H9404" i="1"/>
  <c r="H4436" i="1"/>
  <c r="H8565" i="1"/>
  <c r="H6167" i="1"/>
  <c r="H10583" i="1"/>
  <c r="H738" i="1"/>
  <c r="H9940" i="1"/>
  <c r="H6085" i="1"/>
  <c r="H8106" i="1"/>
  <c r="H7247" i="1"/>
  <c r="H8479" i="1"/>
  <c r="H10896" i="1"/>
  <c r="H2677" i="1"/>
  <c r="H3859" i="1"/>
  <c r="H11217" i="1"/>
  <c r="H6024" i="1"/>
  <c r="H1478" i="1"/>
  <c r="H6911" i="1"/>
  <c r="H453" i="1"/>
  <c r="H11007" i="1"/>
  <c r="H8267" i="1"/>
  <c r="H2289" i="1"/>
  <c r="H4575" i="1"/>
  <c r="H2857" i="1"/>
  <c r="H6385" i="1"/>
  <c r="H11157" i="1"/>
  <c r="H4423" i="1"/>
  <c r="H3389" i="1"/>
  <c r="H4590" i="1"/>
  <c r="H10941" i="1"/>
  <c r="H10722" i="1"/>
  <c r="H4389" i="1"/>
  <c r="H10011" i="1"/>
  <c r="H1953" i="1"/>
  <c r="H11039" i="1"/>
  <c r="H2652" i="1"/>
  <c r="H623" i="1"/>
  <c r="H6094" i="1"/>
  <c r="H10458" i="1"/>
  <c r="H5070" i="1"/>
  <c r="H8995" i="1"/>
  <c r="H5058" i="1"/>
  <c r="H8551" i="1"/>
  <c r="H8628" i="1"/>
  <c r="H5924" i="1"/>
  <c r="H2847" i="1"/>
  <c r="H8252" i="1"/>
  <c r="H2474" i="1"/>
  <c r="H10831" i="1"/>
  <c r="H2272" i="1"/>
  <c r="H10499" i="1"/>
  <c r="H3071" i="1"/>
  <c r="H1707" i="1"/>
  <c r="H7612" i="1"/>
  <c r="H2380" i="1"/>
  <c r="H5085" i="1"/>
  <c r="H7683" i="1"/>
  <c r="H5692" i="1"/>
  <c r="H5224" i="1"/>
  <c r="H5351" i="1"/>
  <c r="H4966" i="1"/>
  <c r="H390" i="1"/>
  <c r="H10065" i="1"/>
  <c r="H6081" i="1"/>
  <c r="H4312" i="1"/>
  <c r="H4455" i="1"/>
  <c r="H4358" i="1"/>
  <c r="H10708" i="1"/>
  <c r="H3312" i="1"/>
  <c r="H9002" i="1"/>
  <c r="H3729" i="1"/>
  <c r="H2918" i="1"/>
  <c r="H4548" i="1"/>
  <c r="H2255" i="1"/>
  <c r="H2024" i="1"/>
  <c r="H10157" i="1"/>
  <c r="H2987" i="1"/>
  <c r="H7252" i="1"/>
  <c r="H3696" i="1"/>
  <c r="H784" i="1"/>
  <c r="H9218" i="1"/>
  <c r="H3196" i="1"/>
  <c r="H1174" i="1"/>
  <c r="H6487" i="1"/>
  <c r="H7558" i="1"/>
  <c r="H2194" i="1"/>
  <c r="H4281" i="1"/>
  <c r="H9325" i="1"/>
  <c r="H1113" i="1"/>
  <c r="H1444" i="1"/>
  <c r="H5550" i="1"/>
  <c r="H3690" i="1"/>
  <c r="H2818" i="1"/>
  <c r="H1129" i="1"/>
  <c r="H7661" i="1"/>
  <c r="H1691" i="1"/>
  <c r="H1891" i="1"/>
  <c r="H10399" i="1"/>
  <c r="H6283" i="1"/>
  <c r="H2779" i="1"/>
  <c r="H1546" i="1"/>
  <c r="H599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<sst xmlns="http://schemas.openxmlformats.org/spreadsheetml/2006/main" count="247613" uniqueCount="22569">
  <si>
    <t>LINK_COL</t>
  </si>
  <si>
    <t>ROWID</t>
  </si>
  <si>
    <t>BirthAsphyxia</t>
  </si>
  <si>
    <t>HypDistrib</t>
  </si>
  <si>
    <t>HypoxiaInO2</t>
  </si>
  <si>
    <t>CO2</t>
  </si>
  <si>
    <t>ChestXray</t>
  </si>
  <si>
    <t>Grunting</t>
  </si>
  <si>
    <t>LVHreport</t>
  </si>
  <si>
    <t>LowerBodyO2</t>
  </si>
  <si>
    <t>RUQO2</t>
  </si>
  <si>
    <t>CO2Report</t>
  </si>
  <si>
    <t>XrayReport</t>
  </si>
  <si>
    <t>Disease</t>
  </si>
  <si>
    <t>GruntingReport</t>
  </si>
  <si>
    <t>Age</t>
  </si>
  <si>
    <t>LVH</t>
  </si>
  <si>
    <t>DuctFlow</t>
  </si>
  <si>
    <t>CardiacMixing</t>
  </si>
  <si>
    <t>LungParench</t>
  </si>
  <si>
    <t>LungFlow</t>
  </si>
  <si>
    <t>Sick</t>
  </si>
  <si>
    <t>a4955eae-c72c-46b0-b88e-ebc63cc59468</t>
  </si>
  <si>
    <t>bbf499bf-21f5-46e3-ade2-1715fc7ba740</t>
  </si>
  <si>
    <t>no</t>
  </si>
  <si>
    <t>Equal</t>
  </si>
  <si>
    <t>Severe</t>
  </si>
  <si>
    <t>Normal</t>
  </si>
  <si>
    <t>yes</t>
  </si>
  <si>
    <t>&lt;5</t>
  </si>
  <si>
    <t>5--12</t>
  </si>
  <si>
    <t>&lt;7.5</t>
  </si>
  <si>
    <t>TGA</t>
  </si>
  <si>
    <t>0-3_days</t>
  </si>
  <si>
    <t>Inexisting</t>
  </si>
  <si>
    <t>Transp.</t>
  </si>
  <si>
    <t>2b63cf29-2584-4948-9fd6-2650300f527a</t>
  </si>
  <si>
    <t>24319066-22ff-4331-b791-2e4ee325a53e</t>
  </si>
  <si>
    <t>Moderate</t>
  </si>
  <si>
    <t>Grd_Glass</t>
  </si>
  <si>
    <t>&gt;=7.5</t>
  </si>
  <si>
    <t>Fallot</t>
  </si>
  <si>
    <t>Lt_to_Rt</t>
  </si>
  <si>
    <t>Complete</t>
  </si>
  <si>
    <t>ea41993a-3671-4896-b71d-73a9c6fb49ed</t>
  </si>
  <si>
    <t>0489b2c1-2e6d-4000-87f8-f54fd8def91b</t>
  </si>
  <si>
    <t>Asy/Patch</t>
  </si>
  <si>
    <t>PAIVS</t>
  </si>
  <si>
    <t>Low</t>
  </si>
  <si>
    <t>2829b7ab-4988-426e-b04f-6062c329ac5b</t>
  </si>
  <si>
    <t>4e6bf062-f3ef-4cfe-b365-b695311025b4</t>
  </si>
  <si>
    <t>Oligaemic</t>
  </si>
  <si>
    <t>4-10_days</t>
  </si>
  <si>
    <t>0ee12ac1-eebf-4c50-b83d-6a5f97770489</t>
  </si>
  <si>
    <t>c3556315-235c-43a5-9c77-161909154f54</t>
  </si>
  <si>
    <t>Plethoric</t>
  </si>
  <si>
    <t>ec0c425a-e35e-41ef-9f2f-35de408f83cb</t>
  </si>
  <si>
    <t>1dbfe1b4-7d4e-4cdf-a248-67bf352ffaba</t>
  </si>
  <si>
    <t>1e98bacb-97cd-4f7e-9a6d-5c7c99bc64f3</t>
  </si>
  <si>
    <t>3f10baf2-88ef-4240-bcf9-efd96809a261</t>
  </si>
  <si>
    <t>11-30_days</t>
  </si>
  <si>
    <t>017e9661-2d84-40cd-a16a-e8c9c11227d9</t>
  </si>
  <si>
    <t>376310ba-12c0-47e7-9c33-f28cb9f323b6</t>
  </si>
  <si>
    <t>High</t>
  </si>
  <si>
    <t>53f4cb04-c736-48a4-bd92-187337492548</t>
  </si>
  <si>
    <t>a7f5cf1d-7d6c-4d3e-851a-58a1669dcd67</t>
  </si>
  <si>
    <t>Mild</t>
  </si>
  <si>
    <t>Rt_to_Lt</t>
  </si>
  <si>
    <t>8cce8dda-b744-43b0-a118-905d90079314</t>
  </si>
  <si>
    <t>8b008262-6e42-44e7-b3d6-88a4e05c72bd</t>
  </si>
  <si>
    <t>a3957c8a-c307-445f-85c9-1a1b0b3f3cf9</t>
  </si>
  <si>
    <t>bd5ea553-1553-4f92-b30e-3f3506589e97</t>
  </si>
  <si>
    <t>12+</t>
  </si>
  <si>
    <t>fdf4e41a-1e73-40a0-8ada-df88c7461aad</t>
  </si>
  <si>
    <t>d6f5849d-d216-45d7-8b91-7a9bb852e7ba</t>
  </si>
  <si>
    <t>Unequal</t>
  </si>
  <si>
    <t>c7d985d0-0b4c-4985-880c-6075a45132f6</t>
  </si>
  <si>
    <t>a7ccc26e-1956-4cdf-84cf-b2332035d35c</t>
  </si>
  <si>
    <t>d56b7146-8fa8-4f8d-b075-c5763f67b805</t>
  </si>
  <si>
    <t>7e8a2a36-2a62-45be-af38-bd63b467716f</t>
  </si>
  <si>
    <t>34dc0a92-055e-43cc-81c9-629b99372eb1</t>
  </si>
  <si>
    <t>d907849b-8d69-40fc-9a55-1fbd2a06444a</t>
  </si>
  <si>
    <t>Congested</t>
  </si>
  <si>
    <t>ee6932a6-10a0-4062-b1a9-45da378fe9ef</t>
  </si>
  <si>
    <t>9c200d25-c102-4e36-beb6-9ae3e2f60daf</t>
  </si>
  <si>
    <t>97dd8d40-7353-46e5-9d5f-69d653b36427</t>
  </si>
  <si>
    <t>66779904-c019-4abd-9a26-46f4a2489a0e</t>
  </si>
  <si>
    <t>Abnormal</t>
  </si>
  <si>
    <t>e8b15fbb-b691-43c5-a5db-af0e93aa6013</t>
  </si>
  <si>
    <t>e00e5b4e-89fe-4c5b-b0ee-8bae5c3df90e</t>
  </si>
  <si>
    <t>d1834729-a0d4-4cd9-97df-20393707fcb6</t>
  </si>
  <si>
    <t>7a13c0f7-ae35-4013-8c4a-c44dd99c633f</t>
  </si>
  <si>
    <t>701aafba-676d-4c85-b8b6-2819e91d1306</t>
  </si>
  <si>
    <t>42047ae3-d021-4580-84bc-412bf9b59488</t>
  </si>
  <si>
    <t>25a2dfa6-ef80-4c85-aed6-08da6641317b</t>
  </si>
  <si>
    <t>492529e5-82f9-4e40-9914-fc0ba71b0bd3</t>
  </si>
  <si>
    <t>48a81268-28ce-4967-8f11-cd85fac4a250</t>
  </si>
  <si>
    <t>39c3fd06-5359-47e5-9a81-5a7939ae8f21</t>
  </si>
  <si>
    <t>9549e1b1-34e3-4b45-b04e-b92143746277</t>
  </si>
  <si>
    <t>7de72b6d-a6fc-43f5-b2d6-16364d09f540</t>
  </si>
  <si>
    <t>6dc916d4-e746-41d0-acc9-43a05b619d1f</t>
  </si>
  <si>
    <t>f6df9eee-ac48-4c76-8982-0dc157cf5627</t>
  </si>
  <si>
    <t>2774feb6-68a8-443d-b915-d8303a46f76b</t>
  </si>
  <si>
    <t>b4be46ca-2138-4d92-bd2b-ac5614e01ef2</t>
  </si>
  <si>
    <t>b3b42fd1-b66f-4b28-9932-bd87aa4e6e16</t>
  </si>
  <si>
    <t>4bf57def-320c-4ee6-93ca-ebeb641d61a9</t>
  </si>
  <si>
    <t>3d8c8c5d-b510-4013-bffc-7818f15f93ef</t>
  </si>
  <si>
    <t>54f40a9b-0bbb-4d05-a192-8fe7accb02a9</t>
  </si>
  <si>
    <t>4d2f117c-576d-4f3d-a9d3-20dd70871c02</t>
  </si>
  <si>
    <t>d10180b3-3743-46de-aa14-190e934729ba</t>
  </si>
  <si>
    <t>0af59094-8fa1-40a2-8bb6-e3a282fe738a</t>
  </si>
  <si>
    <t>d001b7da-be7c-4d4e-921d-f7804dafc11a</t>
  </si>
  <si>
    <t>Lung</t>
  </si>
  <si>
    <t>4813a09a-5f4c-4d4f-947d-14913703948b</t>
  </si>
  <si>
    <t>41ad9170-1a44-46aa-9c55-809437c6d54c</t>
  </si>
  <si>
    <t>Asy/Patchy</t>
  </si>
  <si>
    <t>a192753f-4bf6-402c-a647-83f81f033b8a</t>
  </si>
  <si>
    <t>38e849fa-4452-428b-bb6d-431f7ce89dbc</t>
  </si>
  <si>
    <t>82ed9a83-27b7-4934-b558-a69a5476a30e</t>
  </si>
  <si>
    <t>c0fdd4c9-c4e4-4712-8529-b3495eb0a592</t>
  </si>
  <si>
    <t>1c5861c5-d0b2-4068-9a94-b96b8533db65</t>
  </si>
  <si>
    <t>03d3847f-e555-4095-9fbc-fe043b74b213</t>
  </si>
  <si>
    <t>17a5a6d7-cbcb-441f-aef1-00e51efd975a</t>
  </si>
  <si>
    <t>848c08b0-96f7-4c4a-b1e4-a7d0e37eba73</t>
  </si>
  <si>
    <t>99f04c04-486c-4df4-8d85-0e45c78b2b6e</t>
  </si>
  <si>
    <t>e54969df-e9e5-499e-b512-31dea4dee279</t>
  </si>
  <si>
    <t>32e4c042-047d-4198-b7a4-8d1ab7e69db5</t>
  </si>
  <si>
    <t>b2eec6a1-85bc-4afe-9b7d-3428159639e1</t>
  </si>
  <si>
    <t>2848b8bf-2fed-4738-8f62-a84bf713aeae</t>
  </si>
  <si>
    <t>08e86d8c-a511-4b12-800e-ad32200da98b</t>
  </si>
  <si>
    <t>1aacd006-c589-46bf-a77d-b2cb757d5f40</t>
  </si>
  <si>
    <t>0d602b04-b027-42be-9b7a-95024990a439</t>
  </si>
  <si>
    <t>0e9a4807-2ba6-410c-83e9-f57e690c69b2</t>
  </si>
  <si>
    <t>465f8326-5a01-4d7f-a95e-ee9ad83e5bc2</t>
  </si>
  <si>
    <t>TAPVD</t>
  </si>
  <si>
    <t>89e457d6-9f99-4efa-95de-f03d0f76c430</t>
  </si>
  <si>
    <t>d767d7ae-b728-4624-8f3b-5fe0bb143d56</t>
  </si>
  <si>
    <t>PFC</t>
  </si>
  <si>
    <t>1fa24a4e-06a3-4572-ad8b-7104775cadd5</t>
  </si>
  <si>
    <t>61742993-acea-4b50-831a-12688a31ec19</t>
  </si>
  <si>
    <t>dedd34cd-7daa-42b3-8b5d-2aab38cf7ec9</t>
  </si>
  <si>
    <t>65b9fcfa-fb0c-42b6-ad3a-2ab8e604d837</t>
  </si>
  <si>
    <t>6a46f935-2239-419e-82ca-e25449d59332</t>
  </si>
  <si>
    <t>8f3da72a-882a-4899-93b7-648717076cbe</t>
  </si>
  <si>
    <t>b0b49efd-c3ae-4c1c-a6c4-2e39562495ba</t>
  </si>
  <si>
    <t>0a112f53-2187-4f24-96c6-07b1d4242c49</t>
  </si>
  <si>
    <t>cdcfdaf7-2209-48b4-a5b5-2d19babc6833</t>
  </si>
  <si>
    <t>b3d0be92-3433-49c4-a7e4-da7cab6ac126</t>
  </si>
  <si>
    <t>cc78fcc9-60c3-4f39-aec1-a2379e650dfa</t>
  </si>
  <si>
    <t>b0bef076-7156-425f-9a0f-7b3ce4ca7e6a</t>
  </si>
  <si>
    <t>d1e6d0c4-d20c-4b5f-82bc-0c7eaae5f8c4</t>
  </si>
  <si>
    <t>72edbdfb-d7d6-4183-824a-8a4ea9761a4c</t>
  </si>
  <si>
    <t>848cb947-150d-41ad-80f1-c63a6dec8a62</t>
  </si>
  <si>
    <t>82af21ce-e37c-43fb-82a6-81281e23e78d</t>
  </si>
  <si>
    <t>f6c4558d-9eaa-475d-98e8-ed88786231d2</t>
  </si>
  <si>
    <t>a5619d87-7dd9-43b2-85d5-d8d9fa8baf90</t>
  </si>
  <si>
    <t>4f9beb16-296e-4673-a8a3-6a9f3cc7f3ee</t>
  </si>
  <si>
    <t>dc63b666-3efe-4e95-8fee-625817c55009</t>
  </si>
  <si>
    <t>1097fafc-c533-4c69-8012-f365499fdacc</t>
  </si>
  <si>
    <t>7202910b-c42b-4b88-b0f8-176f4f0aaf90</t>
  </si>
  <si>
    <t>6e275706-9cc8-49b3-995e-7251b866f5f8</t>
  </si>
  <si>
    <t>8fb95295-2bce-4039-a2ba-5ca38a1cb1f0</t>
  </si>
  <si>
    <t>d547dc95-1ade-408f-9b7c-aa04799a27dd</t>
  </si>
  <si>
    <t>1b544fd8-faa5-4805-950a-3efdf1f8d02f</t>
  </si>
  <si>
    <t>6720655b-f0e3-4c43-ab3d-b5d6d015d39d</t>
  </si>
  <si>
    <t>7dff72d1-528c-49ab-b2cc-ebabf370d4e5</t>
  </si>
  <si>
    <t>0845c2e1-1f37-4461-b171-b99e0226be83</t>
  </si>
  <si>
    <t>b0c18583-16a4-40f6-ab59-f59ad2b4fbe5</t>
  </si>
  <si>
    <t>f619603f-2c09-4359-9a74-616218c81f8c</t>
  </si>
  <si>
    <t>a946a1aa-60b7-4e4d-84d5-2e8751aa3b38</t>
  </si>
  <si>
    <t>66443fd6-7678-4106-beaf-5a57dea9b5ca</t>
  </si>
  <si>
    <t>6c7273a1-1783-4602-b1d4-ca2f01946c1e</t>
  </si>
  <si>
    <t>89794bc2-bf7b-4534-8947-dddfb0d9ac67</t>
  </si>
  <si>
    <t>eacceae5-914f-4406-b83a-a86900707d24</t>
  </si>
  <si>
    <t>df0b6e3e-da79-4fd6-9d0c-c8577501aeec</t>
  </si>
  <si>
    <t>1091c83d-3c37-40a3-add4-551739883459</t>
  </si>
  <si>
    <t>473ca506-5bfd-4ff9-91c2-2eea5a786944</t>
  </si>
  <si>
    <t>046f515e-e17f-4ee2-bdf7-9476bd6fa5c8</t>
  </si>
  <si>
    <t>292ce843-f9ae-4b80-a0c2-b0515b82926c</t>
  </si>
  <si>
    <t>d1e8856a-15fe-4a75-991b-95061d62bae0</t>
  </si>
  <si>
    <t>5be6584c-94ee-4fbf-9210-d46570a6875c</t>
  </si>
  <si>
    <t>e7e5f88b-619f-4906-94eb-a1f90c10bfbb</t>
  </si>
  <si>
    <t>bf3e5950-caab-484d-bc26-cffb58e42b89</t>
  </si>
  <si>
    <t>b432687f-dc34-4891-9234-6054ca53896a</t>
  </si>
  <si>
    <t>903d3b82-6b41-4030-9252-cdc6a0f965e6</t>
  </si>
  <si>
    <t>26db08ab-7099-47fe-9d21-97742533ea20</t>
  </si>
  <si>
    <t>09ed66c2-26e5-49e9-99db-b3eecd7e35cf</t>
  </si>
  <si>
    <t>05c4f04b-7071-48f7-9fed-33f560ecebd0</t>
  </si>
  <si>
    <t>520ad4f4-4e5f-4b2f-bac0-e9b5dae4dc4f</t>
  </si>
  <si>
    <t>63a308f4-f9ff-40f2-a535-5704d61788d9</t>
  </si>
  <si>
    <t>85e6a51c-7820-42d4-ba9f-e6c458c81f78</t>
  </si>
  <si>
    <t>8df465dc-c67c-4f52-899c-5ae9e22fefd9</t>
  </si>
  <si>
    <t>ac5fa715-3bf7-4b0a-b45e-c24ad891b1a4</t>
  </si>
  <si>
    <t>d375c0f7-a1ee-4e60-b922-912b7f57e085</t>
  </si>
  <si>
    <t>1831882e-7101-4a29-9cda-fcd67a307feb</t>
  </si>
  <si>
    <t>d41b4ed6-fca7-456e-a753-e3b7db3243cd</t>
  </si>
  <si>
    <t>26c3c564-3444-4cdd-b168-b9937263d03e</t>
  </si>
  <si>
    <t>1f836967-ecdc-42c5-a2cf-e96890ace555</t>
  </si>
  <si>
    <t>a031dfb0-8fce-4cb2-910c-baf405c7a2df</t>
  </si>
  <si>
    <t>98d7d897-2ba2-4f0d-a4bc-6b37d69ae9ef</t>
  </si>
  <si>
    <t>8593081f-0eca-42b6-b5eb-2103064ad640</t>
  </si>
  <si>
    <t>d2df0032-724e-4b7a-9dd1-42fa325eedd2</t>
  </si>
  <si>
    <t>9c563508-9442-4b4b-9c8d-8e12a1737180</t>
  </si>
  <si>
    <t>1511a1dd-9ce6-4b04-8d43-fbb5e14c93b7</t>
  </si>
  <si>
    <t>aba946f4-b02d-417c-9904-d93ed9e7a6cb</t>
  </si>
  <si>
    <t>2e36889b-b4b9-4c69-a93c-dc7a5524aac1</t>
  </si>
  <si>
    <t>a0f30aab-53ec-4457-88ef-15e8f7ed0e71</t>
  </si>
  <si>
    <t>87854a8d-bcd8-4dd6-a682-6877ff1e1188</t>
  </si>
  <si>
    <t>e29d02c4-7c4e-4634-a8c4-a05f980bc216</t>
  </si>
  <si>
    <t>fca429a6-5d3b-45bc-8cf9-a4493a62779e</t>
  </si>
  <si>
    <t>2d6ee9dd-0adc-4637-8378-db518d26b4be</t>
  </si>
  <si>
    <t>0be6721d-dadb-4380-9ba6-f861485cc909</t>
  </si>
  <si>
    <t>7c7b2dce-c820-4818-b3c8-258e03503817</t>
  </si>
  <si>
    <t>25a533cf-330f-4c9d-a2dc-444ce59a6515</t>
  </si>
  <si>
    <t>dceb6ad7-1948-498e-9701-9d0c7f42fd0a</t>
  </si>
  <si>
    <t>9c498504-819e-40a1-bcb1-d90e84f6ad4f</t>
  </si>
  <si>
    <t>6ead24d2-3743-4e5c-9f39-63c3390d4cf3</t>
  </si>
  <si>
    <t>df287e1c-a64f-4076-a975-4027ce4c0dbc</t>
  </si>
  <si>
    <t>80ae7f20-4513-4222-81b2-3cffe5bd231b</t>
  </si>
  <si>
    <t>9c60a83c-65c0-4475-a61b-7645dec99630</t>
  </si>
  <si>
    <t>d345e8ac-5a79-4dbf-b734-aeefdf3d3af2</t>
  </si>
  <si>
    <t>eb0367da-fb43-4765-9fd2-8c6a7e97c4e5</t>
  </si>
  <si>
    <t>69373723-6f29-410f-be97-2df15e6dc761</t>
  </si>
  <si>
    <t>3074f488-8949-41b7-aecb-e485812a41c5</t>
  </si>
  <si>
    <t>b8d3bbdb-fb5c-40c2-b199-39937885367f</t>
  </si>
  <si>
    <t>d7f85099-5c5a-4d7b-aec8-1f9e28f513be</t>
  </si>
  <si>
    <t>8fcaec05-ec7c-45e2-a568-fb7607c43791</t>
  </si>
  <si>
    <t>0b15941c-c6c5-49e4-8d74-7214e0fb57e6</t>
  </si>
  <si>
    <t>43141c78-b88e-4591-9798-b96664317b75</t>
  </si>
  <si>
    <t>11993782-4a69-4982-b0e3-4ae529d0664f</t>
  </si>
  <si>
    <t>693ac82f-8a09-4d23-8f20-2307b30779d2</t>
  </si>
  <si>
    <t>8c647a8d-1bb1-41bb-9962-640ca7d0ab96</t>
  </si>
  <si>
    <t>452bc197-9b9d-4b36-8979-b771a84b75bf</t>
  </si>
  <si>
    <t>bcbf2256-5bcb-4454-a3ab-64e79beb8edf</t>
  </si>
  <si>
    <t>282420b4-4b44-407f-a6a1-50d97aaed08d</t>
  </si>
  <si>
    <t>dc42cce7-cbb6-48dc-997f-9cf9eae7e5e0</t>
  </si>
  <si>
    <t>62857864-d046-463d-b73b-3e08a34f4176</t>
  </si>
  <si>
    <t>19b3defd-c2c7-4258-b705-ccd235aa97c4</t>
  </si>
  <si>
    <t>cdbd3e4b-c8d1-4346-8a08-75da95437cac</t>
  </si>
  <si>
    <t>99b3174f-535e-4949-a2e2-bc959db5a740</t>
  </si>
  <si>
    <t>390de120-3a77-4759-b09e-58e4a3acde44</t>
  </si>
  <si>
    <t>a8fe5982-f639-4cef-8506-082f58746bb8</t>
  </si>
  <si>
    <t>6d06bf7d-a157-4f42-ac41-83583e41d188</t>
  </si>
  <si>
    <t>88c4cfc6-1ec2-4b67-b490-f4cf2f7cfdf6</t>
  </si>
  <si>
    <t>c409025e-9cbf-41fd-8ded-40870c359fc6</t>
  </si>
  <si>
    <t>5dc606f5-6726-46cb-a5d2-45eda149956d</t>
  </si>
  <si>
    <t>284550e0-99db-4e08-9a63-706defeac738</t>
  </si>
  <si>
    <t>dbc56739-9a3d-4a6c-98e3-deb3476e0fc4</t>
  </si>
  <si>
    <t>58624a9b-2b25-4655-8df1-f9997570190b</t>
  </si>
  <si>
    <t>17f68198-b027-48b3-8fba-5b0d4eed10c2</t>
  </si>
  <si>
    <t>41a511b5-5498-4537-a65f-d1691b05ee5c</t>
  </si>
  <si>
    <t>3a413de0-1c2c-449a-8b18-c689bb89a45a</t>
  </si>
  <si>
    <t>d0510e77-1325-460b-bd45-fdf29541d338</t>
  </si>
  <si>
    <t>f4fcb05f-c41a-43cd-969d-95f03b7efe1a</t>
  </si>
  <si>
    <t>bea39e24-d33b-493e-8ce2-6447f027a2c1</t>
  </si>
  <si>
    <t>9fcc54a6-980c-44be-b6e7-6de7fdc454b4</t>
  </si>
  <si>
    <t>0f36c59e-959e-4be5-984b-5d525259bfc6</t>
  </si>
  <si>
    <t>b862dbee-a5b3-40e2-8355-8d8d1779ca38</t>
  </si>
  <si>
    <t>5c55726f-6f3e-4bc9-aa1d-ff859e0f9f86</t>
  </si>
  <si>
    <t>06f86b70-20e8-4532-a66a-5587e4889b03</t>
  </si>
  <si>
    <t>6332d30d-a740-4b0b-9c95-85e36c12174f</t>
  </si>
  <si>
    <t>b2d19a7d-208b-467b-b4ea-ee43b99328ea</t>
  </si>
  <si>
    <t>03964ea3-3d98-42f0-b657-d732c97b13f6</t>
  </si>
  <si>
    <t>a7ae003b-9071-4c92-9df0-4aea0f239aed</t>
  </si>
  <si>
    <t>84302084-c5f6-44bc-be16-d28ce3a04c91</t>
  </si>
  <si>
    <t>425dfb6c-5a61-463d-a4d9-f946cbd7d5ff</t>
  </si>
  <si>
    <t>5199eb4e-5669-4543-b650-07588f5250ae</t>
  </si>
  <si>
    <t>6bfb1c15-dff2-4e1d-9add-c156e46cab19</t>
  </si>
  <si>
    <t>358c3797-96fb-4b6f-821c-1665b2c5a0fe</t>
  </si>
  <si>
    <t>9562fdca-52d4-4aa7-8897-36376093b061</t>
  </si>
  <si>
    <t>1ed7394e-d8c6-42ec-9aa0-285918a7527a</t>
  </si>
  <si>
    <t>041b492e-72e7-447e-8862-0e4bde2abf0b</t>
  </si>
  <si>
    <t>e703357e-2f52-40fc-9d28-c76b57319492</t>
  </si>
  <si>
    <t>f27bf15b-df8b-4816-9752-1c0a9c229590</t>
  </si>
  <si>
    <t>4bd6bdca-33c6-4a9b-bb57-28e9a7e63bc6</t>
  </si>
  <si>
    <t>738323da-cd6c-4b40-a12e-d8e1129e5953</t>
  </si>
  <si>
    <t>2a1209ec-3574-42d4-8563-bd65becebeef</t>
  </si>
  <si>
    <t>234209ad-7c33-40ef-8666-c1205b090471</t>
  </si>
  <si>
    <t>b95efec4-c1f6-47bc-b8e2-65936eec1e81</t>
  </si>
  <si>
    <t>d115cba8-54fd-4132-b5f0-aa550ac90dc3</t>
  </si>
  <si>
    <t>fe5969db-093b-4319-8a42-67e1304420ce</t>
  </si>
  <si>
    <t>0fc9249e-9670-490e-b58e-d37d12f17102</t>
  </si>
  <si>
    <t>a0ad0e1f-307c-4445-a459-8be00e1d2ac0</t>
  </si>
  <si>
    <t>69ca1ca8-dbc2-4ef0-b7a6-a4a6f4dbbd9b</t>
  </si>
  <si>
    <t>ff85858d-1c78-450a-a10f-ca5340263436</t>
  </si>
  <si>
    <t>10061025-8164-462b-97b1-25b84318745a</t>
  </si>
  <si>
    <t>b056b073-15e5-4106-9cfb-264a57d92184</t>
  </si>
  <si>
    <t>dc075601-0f45-4fda-ab78-7c16d4aeb6e2</t>
  </si>
  <si>
    <t>04c96b3f-55c9-4c0d-b6ae-b109d151c271</t>
  </si>
  <si>
    <t>7a90ab1d-2019-4d57-94a3-44447f3f9538</t>
  </si>
  <si>
    <t>daa24956-7e1b-4f16-9669-65858a846586</t>
  </si>
  <si>
    <t>6da07818-c986-4ff1-9b2a-090918b5020a</t>
  </si>
  <si>
    <t>bddebbda-315a-4c05-a584-0e84cd277b29</t>
  </si>
  <si>
    <t>561ebeb8-611c-46b2-9324-add0ff423572</t>
  </si>
  <si>
    <t>0917798b-faa0-4835-a621-12ed3386291e</t>
  </si>
  <si>
    <t>84da8031-a816-4469-8f53-62c5dc6ba2dd</t>
  </si>
  <si>
    <t>71b7eda7-ae46-48fd-8e27-12c307783399</t>
  </si>
  <si>
    <t>8de49761-6543-4962-93a0-166b12442551</t>
  </si>
  <si>
    <t>f105efef-c9bd-4dc8-a847-067737ff74e0</t>
  </si>
  <si>
    <t>0c545b82-1fab-4dc6-a87d-e4d4a9971ee5</t>
  </si>
  <si>
    <t>8102c905-fecd-4d93-91b4-f46f1458f820</t>
  </si>
  <si>
    <t>c6078d86-d75c-498b-837e-b40e90795a97</t>
  </si>
  <si>
    <t>7c7b2684-7d9e-4e07-87a1-4bef77a8ebae</t>
  </si>
  <si>
    <t>660091cc-94d8-4c99-966c-48275f2540ca</t>
  </si>
  <si>
    <t>8bb19150-799a-4f51-a1f8-ded7f8431237</t>
  </si>
  <si>
    <t>d5cf3709-e118-4d22-81ce-04471c2374a1</t>
  </si>
  <si>
    <t>e78cb2a2-afd2-4167-bb4d-cd59828399a3</t>
  </si>
  <si>
    <t>7322a6b4-48f0-4607-95ad-2d63bda35955</t>
  </si>
  <si>
    <t>e69f59ce-2e34-42c7-85e0-9aeba99a46cb</t>
  </si>
  <si>
    <t>ee10abae-4998-4e59-8945-a996ca6bbcb3</t>
  </si>
  <si>
    <t>8db9a89b-d175-4426-be20-44b47c27b220</t>
  </si>
  <si>
    <t>1e8850d4-af8a-4f59-b80d-38ddd3e184a0</t>
  </si>
  <si>
    <t>80ef402c-6523-482a-bd44-f6bc862fddc6</t>
  </si>
  <si>
    <t>1e60d257-076c-411f-a900-73a8837e9727</t>
  </si>
  <si>
    <t>d65314fc-ffe5-4c74-8379-59d251e68ab7</t>
  </si>
  <si>
    <t>06f3d56d-0486-41ed-904d-02d5207fd766</t>
  </si>
  <si>
    <t>8548984f-9dce-4b99-b5be-45172edb73ed</t>
  </si>
  <si>
    <t>eabe17b6-e223-48b8-81fb-5da7b6141e2b</t>
  </si>
  <si>
    <t>eaeb6511-f65a-45ae-828c-a32a2f0ed3ef</t>
  </si>
  <si>
    <t>88247c28-ece4-4e6a-bb9b-b96a3c96e688</t>
  </si>
  <si>
    <t>e1c44584-ac7a-4077-a9f6-09caf5c10dd8</t>
  </si>
  <si>
    <t>1a24612a-c854-4772-9560-db322bf11ba7</t>
  </si>
  <si>
    <t>5a42b7f6-e1c5-4a86-b1ae-0c105b9c2ab0</t>
  </si>
  <si>
    <t>95149800-9778-461f-bd48-8a203f9369c3</t>
  </si>
  <si>
    <t>2704ea25-e31d-4671-b1c9-655ae6e2b187</t>
  </si>
  <si>
    <t>de154be4-6a98-4aaf-ae35-678d84bc9679</t>
  </si>
  <si>
    <t>d9f5d20f-d0d7-4990-bd81-6db9c118000e</t>
  </si>
  <si>
    <t>c8f9611d-7d41-403e-8e42-674a37e07bb7</t>
  </si>
  <si>
    <t>34ba06eb-6062-41fa-893c-00e0d5ef0a42</t>
  </si>
  <si>
    <t>bd7815af-69a6-44a4-a142-780f17cebe29</t>
  </si>
  <si>
    <t>29c46ec6-7b68-4637-9c74-46577ceed16e</t>
  </si>
  <si>
    <t>86ec8678-3c2b-4c4b-bb60-09e147e368b4</t>
  </si>
  <si>
    <t>cd351d1f-a968-4448-98e3-789e16dbcbf3</t>
  </si>
  <si>
    <t>2069caf2-b99b-46ec-b734-b48439c07e76</t>
  </si>
  <si>
    <t>a7dee619-e936-45ff-9c1d-e88041380a8a</t>
  </si>
  <si>
    <t>89e93833-5501-405e-96dc-fb9819b349be</t>
  </si>
  <si>
    <t>b2c6f0ea-1df5-43b9-a277-d654e6e6cf4b</t>
  </si>
  <si>
    <t>9704faee-6156-4935-ac4f-6802dc79c542</t>
  </si>
  <si>
    <t>ed0961cb-7624-461a-bb03-c9d6ebd3a3ae</t>
  </si>
  <si>
    <t>f40ccac3-cd42-4ca5-b811-59ee0d602b75</t>
  </si>
  <si>
    <t>9532809b-9613-4e1f-8c6b-1a749b0486b1</t>
  </si>
  <si>
    <t>12129131-f7c3-4b63-a1d5-95c4655776b7</t>
  </si>
  <si>
    <t>7a38b05e-ea65-419c-b44e-89e52be18f50</t>
  </si>
  <si>
    <t>c53b2834-ed3a-42c1-b351-7ace6e1e3d7b</t>
  </si>
  <si>
    <t>16b4a617-968b-401e-ad6e-adbfda2c2827</t>
  </si>
  <si>
    <t>dda93bc4-bdd0-4bff-ade3-5e93a0f52b9c</t>
  </si>
  <si>
    <t>0cf27320-8ce3-455e-a6e3-86dd0095591e</t>
  </si>
  <si>
    <t>463384da-f476-43c9-bf77-c5884b4d5c36</t>
  </si>
  <si>
    <t>aa9eab1d-de54-4d36-a3ae-213a13cef671</t>
  </si>
  <si>
    <t>6fbdeb44-a76d-47cc-9a64-ef863cf160b6</t>
  </si>
  <si>
    <t>d0a3b3c8-c7d4-4970-9825-a79c8fa35f40</t>
  </si>
  <si>
    <t>2350ba73-0491-44e8-aa52-d58e9c5fdebc</t>
  </si>
  <si>
    <t>a76a61b2-fecb-4ff5-b212-b9264f3d1f75</t>
  </si>
  <si>
    <t>6f018e4b-00d3-4f46-9839-f9e4a2799a8d</t>
  </si>
  <si>
    <t>ad2dc9e2-7c84-48bd-a9df-13e51f6c37df</t>
  </si>
  <si>
    <t>4e7dbd81-d6b3-4a23-922d-793e1f2a8bb1</t>
  </si>
  <si>
    <t>bfc290e0-8763-47a3-8190-a8e8682d5d2e</t>
  </si>
  <si>
    <t>667b37c7-baac-4555-a54c-e46d71676b8e</t>
  </si>
  <si>
    <t>b7836d69-4a5a-42cf-bfea-ba55481f4dd7</t>
  </si>
  <si>
    <t>c061877a-f110-45d0-b0ad-69682cc891a8</t>
  </si>
  <si>
    <t>59092c4f-d890-4573-8f24-c515e1ed2699</t>
  </si>
  <si>
    <t>75d165bc-a9d0-4548-996a-679b2987b1b9</t>
  </si>
  <si>
    <t>4417d9f7-1c30-4a7d-9c55-b9f225db5e89</t>
  </si>
  <si>
    <t>08bef51a-9023-4454-9a7b-e0cf771b935f</t>
  </si>
  <si>
    <t>c91b10af-bb3f-4e01-b28a-4303cced44d3</t>
  </si>
  <si>
    <t>eaa3f67a-4034-4ec2-a327-8b49b7b044b0</t>
  </si>
  <si>
    <t>4b8247ab-7385-41d7-b13d-410f180fc7ae</t>
  </si>
  <si>
    <t>ee96c6a4-3b28-4044-aa99-4117d983390c</t>
  </si>
  <si>
    <t>b18819de-eaf1-441b-af32-e00ec33b5a1c</t>
  </si>
  <si>
    <t>27604998-2d09-4d65-8803-a4fe32274bb2</t>
  </si>
  <si>
    <t>a8946625-a7e1-4d18-a7b2-e3febea043f0</t>
  </si>
  <si>
    <t>49215b98-d04f-4f95-9494-090a305a2dfa</t>
  </si>
  <si>
    <t>ad97772f-9129-4f41-a51f-57bb44f016fa</t>
  </si>
  <si>
    <t>d50e6e48-5501-46f9-a428-46bc3a9a113a</t>
  </si>
  <si>
    <t>92f4aae6-7a89-46e8-9cb5-1dbc49cfcff9</t>
  </si>
  <si>
    <t>2f49c97e-fe1e-4f23-8854-105e5159d0c1</t>
  </si>
  <si>
    <t>e1b1a19d-2597-4234-9f01-e79d0ee2b1d1</t>
  </si>
  <si>
    <t>509be0bb-24d2-409b-a805-975eaec2de62</t>
  </si>
  <si>
    <t>3d94519e-ed26-4c71-ba3f-e44b1ae12c1f</t>
  </si>
  <si>
    <t>80603b7f-2b33-41fe-967e-6c9441da24a2</t>
  </si>
  <si>
    <t>e47b3285-24df-42ef-bc12-f402f7ccdafd</t>
  </si>
  <si>
    <t>5eb1e2f4-7b45-44bc-9f76-db6d3a3fff7e</t>
  </si>
  <si>
    <t>e3c90d02-c8d8-4ddc-bddb-00dcbbd108b2</t>
  </si>
  <si>
    <t>a7c7a0d6-0935-466c-b69b-23610707b513</t>
  </si>
  <si>
    <t>f2541954-871f-4147-88fc-2183654d68ee</t>
  </si>
  <si>
    <t>b01ebf13-d69a-431e-b027-4832ffb5436f</t>
  </si>
  <si>
    <t>d0cd0884-f007-4c4f-8376-d65c3aceead4</t>
  </si>
  <si>
    <t>ddfa6212-4f73-49fe-81f2-5f1c83a8f263</t>
  </si>
  <si>
    <t>1bf1d25d-6e04-43f0-af26-1b344b1a8368</t>
  </si>
  <si>
    <t>13fc3e8e-5685-47bc-9c15-ef92d2669220</t>
  </si>
  <si>
    <t>68ac85d7-429d-43cc-9cde-2c9742f76a1f</t>
  </si>
  <si>
    <t>7510d7d2-3f0d-4115-a94a-236da4500496</t>
  </si>
  <si>
    <t>b63d04cb-cba5-4085-9811-30655f7b0f61</t>
  </si>
  <si>
    <t>c87e6bb1-62b5-4972-a43e-75c76648317b</t>
  </si>
  <si>
    <t>bfebcc60-aeb4-464b-af35-a340f2a04a6c</t>
  </si>
  <si>
    <t>4e319eef-66f1-4ede-9962-783c929a0169</t>
  </si>
  <si>
    <t>80b655ed-8328-4a6b-9b04-e9d477e4bdf5</t>
  </si>
  <si>
    <t>e0e9e95e-9b10-4b56-87a7-9721c4f45e95</t>
  </si>
  <si>
    <t>99caef39-d03e-49c0-9e04-784fa7b908ee</t>
  </si>
  <si>
    <t>4f46c729-5bf9-45ba-806a-50d40725bd86</t>
  </si>
  <si>
    <t>3e1bb568-071e-4036-a923-ce16e2511d72</t>
  </si>
  <si>
    <t>0e0f95e2-7f5a-4aa1-88d2-6217cd261fdf</t>
  </si>
  <si>
    <t>c570f5e7-c9b3-4791-a3cd-e552115ccaae</t>
  </si>
  <si>
    <t>7fb13931-6606-49ad-b7bf-554880ac4ef4</t>
  </si>
  <si>
    <t>a5981983-2d98-4f09-bf61-482b55c9ac21</t>
  </si>
  <si>
    <t>0d9300c1-8015-4719-b68c-41cf123a8930</t>
  </si>
  <si>
    <t>a9793f2b-9444-4cfb-9e01-a97837975b39</t>
  </si>
  <si>
    <t>44f11a96-f8ad-4993-8d93-7a4a941354b5</t>
  </si>
  <si>
    <t>e0d98dab-c3ee-4c59-8568-744912ee8e16</t>
  </si>
  <si>
    <t>6e9baf5a-f7e3-4512-963e-d265d9c9bc4d</t>
  </si>
  <si>
    <t>dc65cf57-1cfe-4aed-8fad-14024694abb0</t>
  </si>
  <si>
    <t>a142f551-b576-4926-a98c-a1a9fa7a3494</t>
  </si>
  <si>
    <t>84d6bf7e-55d0-43e4-b1a6-301c3376fa2c</t>
  </si>
  <si>
    <t>c4678394-1377-48ca-9939-f08af8d133e0</t>
  </si>
  <si>
    <t>076a5d4b-449b-40f5-a76c-422f6f5bb8a0</t>
  </si>
  <si>
    <t>af4c6aff-816a-46bb-bc6f-bce52e725213</t>
  </si>
  <si>
    <t>661fd9fb-4077-4d2b-b11b-01a50aef54f9</t>
  </si>
  <si>
    <t>76ae0615-d1ff-49d0-ad2b-2ae3dda1b792</t>
  </si>
  <si>
    <t>b5866dca-255c-410c-becd-3b5e2586befe</t>
  </si>
  <si>
    <t>ed48b477-c219-4692-969a-cb6e5bfe8f87</t>
  </si>
  <si>
    <t>968c8c15-41dc-432a-9d7c-ef09ce19e425</t>
  </si>
  <si>
    <t>488251c1-effb-42a9-8525-7248cf1bb5ab</t>
  </si>
  <si>
    <t>8def8cca-311b-4a1d-bead-c86df130dbb8</t>
  </si>
  <si>
    <t>bbd4d662-d666-4d52-9830-8f5fb4c7bbf9</t>
  </si>
  <si>
    <t>3a258300-b367-47f6-9df9-58cf12a20818</t>
  </si>
  <si>
    <t>94efdfbe-ab8f-4b40-901e-6813ea66c92d</t>
  </si>
  <si>
    <t>494b66c2-3d5b-448a-87df-719fcb0fee40</t>
  </si>
  <si>
    <t>804dde23-317b-4055-955f-cdb0728a7c95</t>
  </si>
  <si>
    <t>a98cbba1-668d-40ac-89a3-36e03f3ee337</t>
  </si>
  <si>
    <t>91e12c6c-e083-452e-87c1-0ee38e1480e0</t>
  </si>
  <si>
    <t>42f5c3e4-754c-49c4-a53d-998efb61d5fb</t>
  </si>
  <si>
    <t>414f531e-b598-41cb-a27c-ca7b448d720e</t>
  </si>
  <si>
    <t>f37bb500-7088-4130-81ed-ebd917b842a1</t>
  </si>
  <si>
    <t>5d1ec1c5-3cfe-4504-b810-0bbb17d8d933</t>
  </si>
  <si>
    <t>9609790c-5330-4743-bc6a-a7ff06165e2e</t>
  </si>
  <si>
    <t>92243f5e-790d-48fd-b63d-a39bde359f25</t>
  </si>
  <si>
    <t>33296c74-6d22-4808-858e-72c799c571e8</t>
  </si>
  <si>
    <t>0edad006-1797-45f2-8555-9dea6e3b6084</t>
  </si>
  <si>
    <t>6f5c59bd-aedb-467e-bc21-996b769b7a82</t>
  </si>
  <si>
    <t>350a33a2-255d-45c9-a865-8104877ba7a6</t>
  </si>
  <si>
    <t>5bccc950-efe2-4dec-ad79-ed12420b8e94</t>
  </si>
  <si>
    <t>820b0fcc-6f91-42de-bba7-4f5885772edf</t>
  </si>
  <si>
    <t>81825c21-027e-4465-b69b-aa801f8d29e2</t>
  </si>
  <si>
    <t>e5a1c112-ab37-4132-af1a-c55638b0279c</t>
  </si>
  <si>
    <t>ea6553a4-b0ad-480f-83b7-f64bbdd61e53</t>
  </si>
  <si>
    <t>9466bbaf-d4af-408a-b752-c7d1a6868c0a</t>
  </si>
  <si>
    <t>7f349265-4dc7-45d8-8585-d7719690fb09</t>
  </si>
  <si>
    <t>20350bab-ebe8-4855-8bd5-c8f6a3ecc4e7</t>
  </si>
  <si>
    <t>e04d7af8-c309-4502-9db2-b587739da3a1</t>
  </si>
  <si>
    <t>f0201c8b-121b-4a00-8055-64fd774cf595</t>
  </si>
  <si>
    <t>bd6104b0-0a42-4115-846e-c7019c1c647f</t>
  </si>
  <si>
    <t>69b97b6a-8f72-4303-ae10-dd1ba591ebb7</t>
  </si>
  <si>
    <t>9483a71d-dd3a-4120-a0e3-813eed5c9320</t>
  </si>
  <si>
    <t>bc0c3b7f-b5cd-4da5-b286-c6d693d0eea4</t>
  </si>
  <si>
    <t>a6ac9064-0a1c-456c-b619-30c393b84d6b</t>
  </si>
  <si>
    <t>afa7538f-b4a4-4d9e-8f9b-16cd9562b024</t>
  </si>
  <si>
    <t>16190906-ac3e-4ebc-8ea7-e2a6a8d88f73</t>
  </si>
  <si>
    <t>e03dd54d-3e39-4f75-b9ab-ddc00e34c662</t>
  </si>
  <si>
    <t>e3979013-ef77-4bf5-8a41-5f31e07b2e5d</t>
  </si>
  <si>
    <t>dca1599c-2a52-44df-b492-a0e0767e352f</t>
  </si>
  <si>
    <t>6f1c4983-6837-4b24-a14e-84e87ab5a2e0</t>
  </si>
  <si>
    <t>01c46b3f-937e-4b90-bf82-dc564d74a145</t>
  </si>
  <si>
    <t>eef120b1-46d6-4834-8e9c-bda1b23c1625</t>
  </si>
  <si>
    <t>8f645e61-e449-4f39-b4ec-b103f180e775</t>
  </si>
  <si>
    <t>300db078-5bef-4b2e-8fa7-9d2136a4a41c</t>
  </si>
  <si>
    <t>ed3e9f7e-b832-404b-9d59-26cc0e836eba</t>
  </si>
  <si>
    <t>f7ee6150-0423-4eea-afeb-ca0f9ac0d752</t>
  </si>
  <si>
    <t>38f0ee55-7408-4f43-92ca-7b20ca03a78a</t>
  </si>
  <si>
    <t>df69144f-6a05-481a-af1a-597e0f1683cb</t>
  </si>
  <si>
    <t>882ec678-0b86-474b-8d64-51b116487b5c</t>
  </si>
  <si>
    <t>48773b81-5941-4faa-bbfd-929936709f90</t>
  </si>
  <si>
    <t>bfeb4e33-549a-46cf-9edc-36012cb383a4</t>
  </si>
  <si>
    <t>e5a6675c-9eeb-48ee-a874-a7aaeb103533</t>
  </si>
  <si>
    <t>f14ff9cf-2acd-4118-9ba8-9f5c7ec9e449</t>
  </si>
  <si>
    <t>19ac2f33-1bb8-45b3-a228-029a9455cd19</t>
  </si>
  <si>
    <t>d6def9fe-8b62-46fc-8dcd-798efbac8b65</t>
  </si>
  <si>
    <t>34eb7f37-b3a0-4b2d-92a4-70cd554f89c6</t>
  </si>
  <si>
    <t>f778e68b-d056-4564-8c2a-7b77549daf19</t>
  </si>
  <si>
    <t>81e3de30-58ef-4175-ae16-dc0ed3074be9</t>
  </si>
  <si>
    <t>948aef58-4205-4914-bee3-7535b3b29537</t>
  </si>
  <si>
    <t>86476aed-afe7-44b0-99d2-1ae6cdb7d377</t>
  </si>
  <si>
    <t>a88d15ef-d313-4fe8-9054-532ba3d2c4b8</t>
  </si>
  <si>
    <t>c7d375d5-b9af-4961-97b9-b362ab4517c8</t>
  </si>
  <si>
    <t>ffde8829-eaf9-413f-8e3c-1c0374a9f843</t>
  </si>
  <si>
    <t>4937debe-90a7-4526-a640-04e796af2b46</t>
  </si>
  <si>
    <t>ad3a22d7-a08b-4cbd-b754-7af63920239b</t>
  </si>
  <si>
    <t>3cc11bb7-43b6-428a-a599-b9cd86d09bf7</t>
  </si>
  <si>
    <t>c68921b6-eb92-4c8e-9aec-4d61bd63f63f</t>
  </si>
  <si>
    <t>9a9faec1-67fd-4a3c-9581-1dd10cc59ad1</t>
  </si>
  <si>
    <t>fb386656-60d8-431b-bfb6-787e15b6b748</t>
  </si>
  <si>
    <t>239ce8da-0d97-4233-a37d-781c3beb1aec</t>
  </si>
  <si>
    <t>2a82f4a7-c8ce-4661-889d-2245fb127035</t>
  </si>
  <si>
    <t>645cfbff-c230-4ae1-8f69-da7cc6e6eb0a</t>
  </si>
  <si>
    <t>510d0ac7-c6b1-474e-ae3e-5de4350deadc</t>
  </si>
  <si>
    <t>42c5c77a-fd08-4665-b142-7b96ab8d0e35</t>
  </si>
  <si>
    <t>6d975792-6fd8-4da0-b34c-bcca4895faef</t>
  </si>
  <si>
    <t>8acb1e75-c274-4f76-8434-2d2dfe6b1092</t>
  </si>
  <si>
    <t>e4216cc6-6168-4c57-ad2e-48044931457d</t>
  </si>
  <si>
    <t>ec59677a-93ca-4bdd-b5f7-2f7b68421b11</t>
  </si>
  <si>
    <t>ffb06b61-ad3e-4d41-b8e5-0141cb4fe251</t>
  </si>
  <si>
    <t>3e7b03d6-ebf3-4866-b8d6-3bec99d7aab7</t>
  </si>
  <si>
    <t>163d26df-b871-443e-b6d2-9f466329a864</t>
  </si>
  <si>
    <t>0e77d9f7-2153-4347-a377-a410609a9237</t>
  </si>
  <si>
    <t>9b685003-dc9a-49a4-a8b3-9550ed1fb88c</t>
  </si>
  <si>
    <t>6f166621-2e9b-4bd1-9006-0a3df216e1fc</t>
  </si>
  <si>
    <t>5d147c41-b540-4496-8d57-dd660f1c08ab</t>
  </si>
  <si>
    <t>524ed800-9c1b-4ba5-a40f-406203c43247</t>
  </si>
  <si>
    <t>5232f152-2194-48f2-8548-0d833907faf9</t>
  </si>
  <si>
    <t>da4639e9-ada7-4ebb-89b1-4490743d066e</t>
  </si>
  <si>
    <t>e549d97a-d14a-4dad-be71-69a9e7d15d2e</t>
  </si>
  <si>
    <t>d7e09d0a-b71d-455e-91bd-28b45ebac60a</t>
  </si>
  <si>
    <t>d731a353-af02-4f36-ac67-d9518347c0b1</t>
  </si>
  <si>
    <t>f7fe2e63-0a59-4980-83f7-05b1f5963a5b</t>
  </si>
  <si>
    <t>597efd3d-4ff4-4f01-8b23-2fd00581131f</t>
  </si>
  <si>
    <t>c16c7538-b013-42ab-a2e9-75384553a80c</t>
  </si>
  <si>
    <t>a649b4f1-01fd-4ed2-8ff8-3c970ce022a8</t>
  </si>
  <si>
    <t>71d8cee1-9100-49c3-baa0-f0cf2992377d</t>
  </si>
  <si>
    <t>3aaca2c7-6cfd-4523-b249-183c0acbbf71</t>
  </si>
  <si>
    <t>daad96a9-6c1e-4cf1-824f-b0e7b8653072</t>
  </si>
  <si>
    <t>bf1a5ae2-5a5a-4e60-8bc3-52b87c492e0c</t>
  </si>
  <si>
    <t>9133da70-6f9b-4970-a013-6bbdec1e6b02</t>
  </si>
  <si>
    <t>e117e7e5-8949-4072-9a0a-080f5dcdf34a</t>
  </si>
  <si>
    <t>47b724ea-833b-4482-ac93-01916d6d59fb</t>
  </si>
  <si>
    <t>575421f3-1839-41c2-a1e1-c0df40516262</t>
  </si>
  <si>
    <t>b4a6c725-008e-4843-ac20-c07caecc0846</t>
  </si>
  <si>
    <t>6458503a-74e6-4d59-96d4-78d5f7c7040b</t>
  </si>
  <si>
    <t>002cc0d2-949c-4384-94e1-db496ce874c3</t>
  </si>
  <si>
    <t>9e09aa57-5d02-4551-910a-88f5e24ae747</t>
  </si>
  <si>
    <t>7bebfae8-8a8f-4340-a37f-648748250e08</t>
  </si>
  <si>
    <t>3069ad5b-c0ea-4c51-a1eb-dc463dbac023</t>
  </si>
  <si>
    <t>e6d21182-ef60-4889-8454-8a16aed516f8</t>
  </si>
  <si>
    <t>17aff049-f345-4bd8-8750-c7e3f654b1d6</t>
  </si>
  <si>
    <t>cef52bfd-643b-4621-92bd-9728641a28a5</t>
  </si>
  <si>
    <t>1bef9643-9656-4d06-86b9-9c064922ca7a</t>
  </si>
  <si>
    <t>84beabdd-1e2c-4a6a-9231-df661cef8f25</t>
  </si>
  <si>
    <t>191c31a0-fca9-4d4e-a2e2-9659d4ab62ba</t>
  </si>
  <si>
    <t>228eded1-9827-42c8-a60f-21173fbf7e55</t>
  </si>
  <si>
    <t>4970071e-0b9a-4420-a10a-cae9991ca342</t>
  </si>
  <si>
    <t>848978cb-5ab7-4495-b446-fdf35664750a</t>
  </si>
  <si>
    <t>390e822e-da90-4b2e-848a-7c2ad8604ea6</t>
  </si>
  <si>
    <t>79714b29-ecd1-4947-ae49-0e4d08604b5f</t>
  </si>
  <si>
    <t>1046f910-4fc9-455b-ac12-102875726884</t>
  </si>
  <si>
    <t>7766515b-7a76-4f7a-90a7-9844e9ca4f4a</t>
  </si>
  <si>
    <t>602bfa8d-5a3c-4327-92f0-446778339348</t>
  </si>
  <si>
    <t>4defed97-6b60-4980-ac30-2ac8498a86ae</t>
  </si>
  <si>
    <t>4b6eb36e-4c94-4a42-8b4b-2eb490ad5656</t>
  </si>
  <si>
    <t>8ef40425-f309-49c9-95e4-5af3227b154a</t>
  </si>
  <si>
    <t>c70945b6-2646-4fc7-858c-c749dd9f2026</t>
  </si>
  <si>
    <t>7fa6dc68-9ce1-405b-9697-f70572f55908</t>
  </si>
  <si>
    <t>c0b8f452-3ffd-40d6-baad-563479adfc43</t>
  </si>
  <si>
    <t>46d277a0-42df-4c9f-81bc-3bbfe27ddf4e</t>
  </si>
  <si>
    <t>d600a717-8ede-4b8e-923b-6525803e5dcd</t>
  </si>
  <si>
    <t>dcace3bd-3de1-413c-97d6-f69eea541b39</t>
  </si>
  <si>
    <t>b2f33715-878c-44f6-a5af-297de63ba46e</t>
  </si>
  <si>
    <t>a8b73069-d441-4b31-ad8d-de697980bba6</t>
  </si>
  <si>
    <t>937c8c9c-59dd-4685-8528-cfff1167d796</t>
  </si>
  <si>
    <t>43f21b3a-2357-4e28-af29-2e9aafb4ae56</t>
  </si>
  <si>
    <t>f81ecffd-54a5-49da-87bd-162155a18722</t>
  </si>
  <si>
    <t>ee758527-83bb-4c27-b6ae-678a04064241</t>
  </si>
  <si>
    <t>7046644b-64d6-4192-ad3f-86ae2395f540</t>
  </si>
  <si>
    <t>8501db77-fa9b-4bd5-8842-a3231a5a5b74</t>
  </si>
  <si>
    <t>e5b0e44f-c00d-4409-b9ec-6ed2961ef78d</t>
  </si>
  <si>
    <t>aa3c35cf-7e74-4c40-bdb8-34cdffb615f7</t>
  </si>
  <si>
    <t>f75ff232-0e19-4129-aad5-5ea97fe48f45</t>
  </si>
  <si>
    <t>b4db2930-0810-4ee9-a07a-0a4c7776286b</t>
  </si>
  <si>
    <t>033edab9-1dcd-4033-ba15-03b2193a58cd</t>
  </si>
  <si>
    <t>6922f27b-7238-4bf4-aa5e-37ca4e2e6dfa</t>
  </si>
  <si>
    <t>96873988-8fbc-41aa-98e5-3e8f69c11582</t>
  </si>
  <si>
    <t>4ef8e257-b23c-4f78-a051-672c6f0e36d6</t>
  </si>
  <si>
    <t>3204fc17-ec0f-458b-8f91-84a45ca1462a</t>
  </si>
  <si>
    <t>fe07066b-f1e6-4496-9ba4-5f25e2cb0591</t>
  </si>
  <si>
    <t>d827b34e-7123-4d9a-9e52-3aa3bf0d4875</t>
  </si>
  <si>
    <t>c7713803-dcda-49db-9a72-bf147ae1f4f2</t>
  </si>
  <si>
    <t>f01d1800-20a0-4d71-9273-7ec15418655d</t>
  </si>
  <si>
    <t>f23a8424-0fe8-4798-b77c-06281d249d14</t>
  </si>
  <si>
    <t>3420d582-f246-449c-8669-e1d275f42c5c</t>
  </si>
  <si>
    <t>8f456e83-ffa3-497e-89ee-e689fc1899fb</t>
  </si>
  <si>
    <t>68e682f7-f68d-4aca-8ccd-b80480fc6a33</t>
  </si>
  <si>
    <t>58f99537-00e5-436e-8f9a-2cc079862fa8</t>
  </si>
  <si>
    <t>b4b21c8b-56a8-4425-a587-040ebff0e5e0</t>
  </si>
  <si>
    <t>06a8f51d-d1fc-4f72-bfc0-8881b2d3bb00</t>
  </si>
  <si>
    <t>5ceda3b7-1697-4a46-9285-ec96120fb02e</t>
  </si>
  <si>
    <t>6be87dd1-100a-4f13-977e-b2877408d4cd</t>
  </si>
  <si>
    <t>cbe9b156-685a-4278-a93c-23d6ae36912a</t>
  </si>
  <si>
    <t>c02fae74-9607-4e82-a7a6-5ab7bf0e666b</t>
  </si>
  <si>
    <t>84c181fd-cd17-483a-8f19-631099a8227a</t>
  </si>
  <si>
    <t>6bc98e1d-04c8-4d71-bcee-04720fb37812</t>
  </si>
  <si>
    <t>37a6f380-51b4-44db-b42f-2e65202a7ad5</t>
  </si>
  <si>
    <t>fc0c7aaa-3ab6-4a6c-9e1b-c1f2f4f4fa3b</t>
  </si>
  <si>
    <t>c0904c0f-8216-4c05-b5bb-5d1de94eb955</t>
  </si>
  <si>
    <t>32bd453c-4b9e-4d58-858f-b4a30d28eaa4</t>
  </si>
  <si>
    <t>eaab11bb-a055-4771-b1d1-3a41f4c0f7cc</t>
  </si>
  <si>
    <t>e371fdab-606b-4c5c-bb6f-c3ee85512078</t>
  </si>
  <si>
    <t>07580355-ca99-4f14-80e3-da0fbefc94bb</t>
  </si>
  <si>
    <t>42755704-1c64-4706-9fa7-5787c5ff5b34</t>
  </si>
  <si>
    <t>0109ff53-fbaf-4fb5-a330-0d12ad9b2715</t>
  </si>
  <si>
    <t>7e69a970-06a8-49c0-b970-bb19cc91e6b9</t>
  </si>
  <si>
    <t>759dee46-24bd-44c3-99d5-0e2730a97046</t>
  </si>
  <si>
    <t>ca3016cc-86d2-4f48-820c-a94f8361d911</t>
  </si>
  <si>
    <t>4761e67f-c5c9-4141-9077-0aa51a43e854</t>
  </si>
  <si>
    <t>58e4ee80-36a3-4360-a8b8-7cf59b401606</t>
  </si>
  <si>
    <t>e8799479-0a72-4b67-bf14-3ed3a63b212e</t>
  </si>
  <si>
    <t>2a8fbf2e-aac6-4c73-9258-e05b1bd2b3c1</t>
  </si>
  <si>
    <t>8df471b1-bd7f-4455-805b-c17d04517bd8</t>
  </si>
  <si>
    <t>71addb93-9186-4d1c-ada7-8e1fd0935ad6</t>
  </si>
  <si>
    <t>ea910788-5328-465f-a59b-19d3e7059a7e</t>
  </si>
  <si>
    <t>900a18e3-6eac-4700-bb63-8172b43c83c2</t>
  </si>
  <si>
    <t>f829af42-e8c1-4a6c-94ee-df4f4c53e58c</t>
  </si>
  <si>
    <t>94e80354-7b74-49b9-84db-060ff4e6459f</t>
  </si>
  <si>
    <t>9de7f09c-1a53-4a52-a0f5-219783bcff5a</t>
  </si>
  <si>
    <t>1e3a8e61-333d-4b2a-8657-cfe46fd1abad</t>
  </si>
  <si>
    <t>80590642-d5e8-4623-87da-3085bdac9778</t>
  </si>
  <si>
    <t>0de79a6d-5740-43e8-92f8-331afd5ffe92</t>
  </si>
  <si>
    <t>07441f59-9836-4066-a37d-77cbaba574fb</t>
  </si>
  <si>
    <t>6677484f-daae-4b72-bfda-6a0423644a59</t>
  </si>
  <si>
    <t>897c7f90-0217-45df-8a20-b763f3eea463</t>
  </si>
  <si>
    <t>ccf7ae96-c80b-4954-b6f3-d4b6a73e6e2e</t>
  </si>
  <si>
    <t>36c42c43-73f8-49f3-9ee4-dbee1f287825</t>
  </si>
  <si>
    <t>800dbd22-8f53-433b-97c4-7c003cfa3a36</t>
  </si>
  <si>
    <t>2ae36220-3e96-4134-891b-da9389f3fb01</t>
  </si>
  <si>
    <t>a9b59887-17b5-4639-b683-6e71122eb6cd</t>
  </si>
  <si>
    <t>304ebd4b-5a12-415c-8f97-93b59da18d57</t>
  </si>
  <si>
    <t>43e48c5c-3a5e-4f20-b628-5209c6b7c34b</t>
  </si>
  <si>
    <t>392004fe-a3d2-4528-93f2-243663f83931</t>
  </si>
  <si>
    <t>85a48523-fda5-4256-899b-4e6f662ddd1b</t>
  </si>
  <si>
    <t>fe7f465e-be4d-4cda-9b36-19197d72337a</t>
  </si>
  <si>
    <t>3c52e76f-b236-44d4-b2ba-4b8fe57dfdc0</t>
  </si>
  <si>
    <t>491484bd-6a02-4a25-b0b7-493647a8dba3</t>
  </si>
  <si>
    <t>189d1b11-8955-4655-8cd5-3ed3950cd2f4</t>
  </si>
  <si>
    <t>c5c19085-abf2-4913-9d92-75b8f9a91cea</t>
  </si>
  <si>
    <t>6fecd1de-940f-4a3f-ab6a-beeafcb87bf5</t>
  </si>
  <si>
    <t>4c7d6ad9-e20e-44a4-9621-117adb95d803</t>
  </si>
  <si>
    <t>b09a5532-2b43-42f8-af70-2027673318b3</t>
  </si>
  <si>
    <t>f95fecbb-88b9-474b-8c27-8d301dc3bb48</t>
  </si>
  <si>
    <t>86c14eea-f838-41ce-92c2-c55ced0e905c</t>
  </si>
  <si>
    <t>5025a4b4-8e8c-410f-b234-d6dc10b2bb06</t>
  </si>
  <si>
    <t>0c41e110-57cc-40da-8f7a-740e33ff10af</t>
  </si>
  <si>
    <t>5892fbc6-c18f-4397-a21a-47dbda4ef9ae</t>
  </si>
  <si>
    <t>4b07cce0-cb7f-4b91-a631-7e21ba11cb63</t>
  </si>
  <si>
    <t>9db2dfa8-4f2c-4488-bd7f-ceb36a38336f</t>
  </si>
  <si>
    <t>986575ec-4f79-4e56-a609-dce005820392</t>
  </si>
  <si>
    <t>c07cbcac-587f-442d-a5a6-e813f55fb559</t>
  </si>
  <si>
    <t>622b85f3-e503-44f7-9b95-d895468d4d91</t>
  </si>
  <si>
    <t>177ad88b-7f8b-42eb-be99-390866ec28f9</t>
  </si>
  <si>
    <t>31572dd5-a9a0-4c57-bf95-c3a1c27dca53</t>
  </si>
  <si>
    <t>84f0eeec-79eb-473b-b7b0-5aa302af8b36</t>
  </si>
  <si>
    <t>eb358870-334e-4999-9b35-19f1ab6c113f</t>
  </si>
  <si>
    <t>bb99a084-695c-4183-a00e-e8381a5cf165</t>
  </si>
  <si>
    <t>9712b462-4baa-46d0-9ee3-0501aedfd5fa</t>
  </si>
  <si>
    <t>5ab36ca8-0bb0-4e83-8449-12c11ce24dba</t>
  </si>
  <si>
    <t>cbfc6bc6-1a9f-4385-94b5-680e5e9210d3</t>
  </si>
  <si>
    <t>eec19806-bc01-4673-8919-3c3e7226dca9</t>
  </si>
  <si>
    <t>ecd6b439-e09e-46f5-b751-c5e6eaa59d99</t>
  </si>
  <si>
    <t>5e810e3c-61f8-425a-81cc-15d5df7279ab</t>
  </si>
  <si>
    <t>8d6d3b98-d350-431f-a610-6e106b77eb67</t>
  </si>
  <si>
    <t>ed925179-2274-4f72-8919-3496fbc3d26f</t>
  </si>
  <si>
    <t>861c16c5-c440-49c8-a892-2e6e46a78696</t>
  </si>
  <si>
    <t>98b96940-9cda-4aae-b7fd-c4d97f92e2ea</t>
  </si>
  <si>
    <t>1535eb2d-b7fb-4d24-8441-31e300f5108f</t>
  </si>
  <si>
    <t>efccabf2-2ca4-4fe4-a0b0-3981abd0e756</t>
  </si>
  <si>
    <t>2eb7cd0a-0cb1-48e1-af63-4aeb9e63458d</t>
  </si>
  <si>
    <t>57fdc00c-356a-4a65-b1fd-5a33fcef4eb5</t>
  </si>
  <si>
    <t>24268231-6392-4776-b0c1-9b4c44a1456f</t>
  </si>
  <si>
    <t>b55da2b8-f0c4-49e1-b943-7a44d4be3c8d</t>
  </si>
  <si>
    <t>576c695d-4048-4c32-93ca-2a1d96e2b884</t>
  </si>
  <si>
    <t>4419e45c-5d8a-4fbc-984e-35e09b3e081a</t>
  </si>
  <si>
    <t>e8db6f85-9c44-4e4e-a9b3-3c92cc8c29ff</t>
  </si>
  <si>
    <t>46b971fc-c26c-4e40-8a03-c299b8532094</t>
  </si>
  <si>
    <t>c732073c-3d1e-460a-b326-898012c2914f</t>
  </si>
  <si>
    <t>245e5f57-b1fb-4772-9f91-346862f5952a</t>
  </si>
  <si>
    <t>fae40be1-11e9-4b4d-ae75-2d31c410ac97</t>
  </si>
  <si>
    <t>bbf38c80-ccb2-4310-a9a9-02a2e9214fba</t>
  </si>
  <si>
    <t>d7744c2b-ed41-413a-b95e-9598f9775860</t>
  </si>
  <si>
    <t>2944cbdd-dddd-4f8b-8af0-3569a9fe66c3</t>
  </si>
  <si>
    <t>b2c40cf0-8e0a-414d-b57e-aefe5418183f</t>
  </si>
  <si>
    <t>3ce53c9f-f641-4ff5-b33e-aebd16dcb147</t>
  </si>
  <si>
    <t>d8c4b418-bf9d-467c-b5d7-581520a14454</t>
  </si>
  <si>
    <t>c42422ac-57cb-4139-8ceb-7fb7b49babd0</t>
  </si>
  <si>
    <t>483115ea-32aa-446d-b1ef-d7d1ec2afaf1</t>
  </si>
  <si>
    <t>f647c3b0-718a-4e93-86cb-21e68ab5d88c</t>
  </si>
  <si>
    <t>b956da36-3ac1-46a9-a983-7e63a8eb8d1d</t>
  </si>
  <si>
    <t>5743311d-8fbc-435b-88b5-80b1e33891ef</t>
  </si>
  <si>
    <t>b88ddc51-0a89-4ce5-9fb6-74a550d48d87</t>
  </si>
  <si>
    <t>34127164-172d-4eca-a88b-cf7b9e73def5</t>
  </si>
  <si>
    <t>85895d8d-8e65-4825-81f6-da603f82a24d</t>
  </si>
  <si>
    <t>8568a1b4-9674-46c8-81af-7187ca80ca9a</t>
  </si>
  <si>
    <t>5b021c80-5898-4edf-a50f-a2e6b2a71bc1</t>
  </si>
  <si>
    <t>8a6cd53d-526f-4a1e-94a5-f84c405ff819</t>
  </si>
  <si>
    <t>770483a5-8248-429f-8ad2-7b2d5d3ab6b5</t>
  </si>
  <si>
    <t>ee70ca68-1c9c-45e3-8e03-366930b8a365</t>
  </si>
  <si>
    <t>e2cfc740-53ef-45ab-8766-4ff7e8aa8417</t>
  </si>
  <si>
    <t>c33a92c8-217a-448e-8af6-27b85909ac6c</t>
  </si>
  <si>
    <t>ef53fa7d-9fe4-4aab-bdaf-c0797eaac8c5</t>
  </si>
  <si>
    <t>542e0daf-b4d3-4a24-aefa-cb1f8ee312b9</t>
  </si>
  <si>
    <t>0f64b808-bc0f-4b94-ac4e-5f87bd3272d5</t>
  </si>
  <si>
    <t>ae1e90af-adaa-487e-bbd3-75b695b82247</t>
  </si>
  <si>
    <t>400441e5-7580-489e-a9ad-436907dad92c</t>
  </si>
  <si>
    <t>c1db412c-77c2-44f2-b1b7-9e92ef0ed156</t>
  </si>
  <si>
    <t>ff45cc20-350b-4692-bb92-c3ae08a58b3e</t>
  </si>
  <si>
    <t>ac088d1b-a736-460d-9bde-e4ee6c4a42d1</t>
  </si>
  <si>
    <t>853f2c47-1452-410e-9cd8-7a081e05e395</t>
  </si>
  <si>
    <t>f03d1774-ce68-4f40-9de6-0cfd5cdff7bf</t>
  </si>
  <si>
    <t>868a4501-5fe0-474c-b0d4-47215ecaac26</t>
  </si>
  <si>
    <t>49f75b15-288a-4590-93e7-fcfa1144382d</t>
  </si>
  <si>
    <t>1e890570-631d-4b09-998e-65f64be3ed28</t>
  </si>
  <si>
    <t>cff105c6-7b8a-45c4-aefa-0d20209bb86f</t>
  </si>
  <si>
    <t>d9ceabdc-64e8-43a4-b8d0-f84e959755f0</t>
  </si>
  <si>
    <t>b686d813-1f84-4cf9-a86e-c2bb53959149</t>
  </si>
  <si>
    <t>f2db032a-e68d-40cb-9833-89631dda8e04</t>
  </si>
  <si>
    <t>22143b57-74f1-46e2-9f3c-a9a78c923acc</t>
  </si>
  <si>
    <t>c09d94b4-b777-4eca-88eb-f569494dc2e6</t>
  </si>
  <si>
    <t>074a2190-e791-4329-ab9f-cfac0e74910d</t>
  </si>
  <si>
    <t>d1d1e12b-d40a-4590-b7ec-09959a4ff403</t>
  </si>
  <si>
    <t>dcefef6d-aacc-472c-909b-3d9e29f2f922</t>
  </si>
  <si>
    <t>4012c911-e6d9-49bd-94be-b31a4260b1ef</t>
  </si>
  <si>
    <t>6c815950-4add-49fe-9e8c-7e67decc16b8</t>
  </si>
  <si>
    <t>ba986421-73f8-4193-a7ed-2ea02bdf8216</t>
  </si>
  <si>
    <t>dc9c6351-4fdf-4b1c-9f88-2b40ce3e719b</t>
  </si>
  <si>
    <t>7b2f6538-bfad-416b-a110-fedbc264f87d</t>
  </si>
  <si>
    <t>b4c8c7a2-e062-4572-b6ad-acafe061b9a1</t>
  </si>
  <si>
    <t>acc7b4f1-c953-4756-94c5-86eb8a957253</t>
  </si>
  <si>
    <t>e23064db-afc4-43c0-86db-67108739fce9</t>
  </si>
  <si>
    <t>26699b6a-3925-4001-a7a1-069ecea1333c</t>
  </si>
  <si>
    <t>795434e1-809d-420e-8350-b1cb3876d6e5</t>
  </si>
  <si>
    <t>8b0ed5e7-c888-4ef3-b974-102ab1163487</t>
  </si>
  <si>
    <t>e46317c4-4627-41c6-99eb-d0d488fc44f5</t>
  </si>
  <si>
    <t>e947403f-be2c-46d2-94b0-75a878534a9a</t>
  </si>
  <si>
    <t>2f6bb6dc-2e94-4a93-a14c-6bc5f548068f</t>
  </si>
  <si>
    <t>0f005917-1b82-4d9e-86e2-2d786c3ca08a</t>
  </si>
  <si>
    <t>e746913b-4b11-495f-a849-076233d5d4ff</t>
  </si>
  <si>
    <t>58b9411e-f9e9-4a90-bc54-e8028de53fee</t>
  </si>
  <si>
    <t>d3c342c2-fadf-4155-b460-e39c4a463054</t>
  </si>
  <si>
    <t>b9a2b0ba-f6fc-4d18-9318-26bf20feafc1</t>
  </si>
  <si>
    <t>1e2909f0-e926-44cc-90e3-4f8ac0e061b6</t>
  </si>
  <si>
    <t>44c2f307-ed1c-4d80-8b44-6715d24504ab</t>
  </si>
  <si>
    <t>deb0f052-5ef1-4edd-bb49-5c42ab33a5b8</t>
  </si>
  <si>
    <t>ad11cff9-0dac-44ef-bd7d-1166fe445f2f</t>
  </si>
  <si>
    <t>12cc196e-31d9-49fc-a1b8-1c01edcddf1c</t>
  </si>
  <si>
    <t>26759245-f4f2-4356-ad94-f1d803548c66</t>
  </si>
  <si>
    <t>831f186e-f869-4011-a14a-c3c280dfe660</t>
  </si>
  <si>
    <t>a4058c1a-0a75-4c84-a5f8-05d91d227ccb</t>
  </si>
  <si>
    <t>4dfc361c-3fdb-4f92-b82f-a862caa030df</t>
  </si>
  <si>
    <t>4bdc6c2a-7713-4085-bc6a-57fc47adac4e</t>
  </si>
  <si>
    <t>821e1089-3923-4fbc-9faa-3696f4c89025</t>
  </si>
  <si>
    <t>3e51a6a4-7d36-4e4b-bc84-93c0e628e052</t>
  </si>
  <si>
    <t>9130833e-1582-47de-bff4-fb160dd0bdde</t>
  </si>
  <si>
    <t>f2a7c118-95c8-4072-a835-d968feefccbe</t>
  </si>
  <si>
    <t>638a6d8a-6574-4f80-a8cd-b7b4465a7339</t>
  </si>
  <si>
    <t>6566aa3f-6be3-4245-a2ca-daef3fa93e8e</t>
  </si>
  <si>
    <t>dafbe98f-e4a8-4092-8307-70f062500e3b</t>
  </si>
  <si>
    <t>817c3b87-b9be-4d90-ba29-3b9ecf886841</t>
  </si>
  <si>
    <t>e1b9694c-71ba-4cad-a026-4146331f838b</t>
  </si>
  <si>
    <t>fb1f70b5-93fd-49ef-b00e-5afbc834b952</t>
  </si>
  <si>
    <t>55497569-db89-4d3b-862c-9edd71992983</t>
  </si>
  <si>
    <t>54206fd8-56d2-4bd3-aa03-fc3968acd248</t>
  </si>
  <si>
    <t>94d41e07-ad2a-4fb7-babd-9e3c3a167384</t>
  </si>
  <si>
    <t>94e8f9cd-a04a-41d1-b932-f2cb0fc97929</t>
  </si>
  <si>
    <t>83c609f9-c970-4c0f-829d-d57b5e5ab869</t>
  </si>
  <si>
    <t>ca740a71-48d2-43ae-b343-de3663e26261</t>
  </si>
  <si>
    <t>850934e9-fe58-4dbf-93a3-471a4c93f909</t>
  </si>
  <si>
    <t>75626804-efbd-43e3-9fe7-7c4330cc1c5a</t>
  </si>
  <si>
    <t>f33b5f60-b3a4-43b4-879d-ca2b63d20f79</t>
  </si>
  <si>
    <t>48390779-3613-4f08-b0d5-28c579814471</t>
  </si>
  <si>
    <t>27a0aa3f-a240-47db-9da4-614c2b3e2d80</t>
  </si>
  <si>
    <t>65c57080-d046-49d9-b94f-13c0582402f7</t>
  </si>
  <si>
    <t>ecada8bf-af6e-4c83-bc1a-23f4ec903387</t>
  </si>
  <si>
    <t>0c0ae958-bae9-4be5-a6dc-8a42d0763dd7</t>
  </si>
  <si>
    <t>24b73602-90b1-40b7-ae37-7b647fc0cda2</t>
  </si>
  <si>
    <t>af5b4834-bd33-4b7d-b748-b43bc1d00d42</t>
  </si>
  <si>
    <t>08e37e3b-b807-483a-a901-0ae305017cd2</t>
  </si>
  <si>
    <t>c54a5cc8-eb71-4b58-8b93-773120365a7b</t>
  </si>
  <si>
    <t>57dd4ae7-3764-4476-b7e8-bf0aac5beb56</t>
  </si>
  <si>
    <t>8f8d1905-06d6-4bf3-b181-db90f1af90c5</t>
  </si>
  <si>
    <t>e24e09ef-1490-4b01-ae0a-27668f63815e</t>
  </si>
  <si>
    <t>ac756f64-2225-4e2c-a872-52ef0e01e701</t>
  </si>
  <si>
    <t>9d64f16c-0635-4f3b-80d1-4f16b15dde5a</t>
  </si>
  <si>
    <t>f7fb75c8-4d60-4924-8e27-ccd38196acab</t>
  </si>
  <si>
    <t>ded2b3ef-d485-4516-bcf6-832c939dd830</t>
  </si>
  <si>
    <t>7a80a212-0561-4e41-ac17-c110734f8d21</t>
  </si>
  <si>
    <t>9a4dcd86-7862-4dde-b73a-46fba5572120</t>
  </si>
  <si>
    <t>4b6a82c6-ef63-44c1-83cc-19d10e12f8e2</t>
  </si>
  <si>
    <t>958acca3-6d46-4737-8b72-89abe3760366</t>
  </si>
  <si>
    <t>309c6798-9dd1-4543-8589-de62a1c3bd2d</t>
  </si>
  <si>
    <t>5a1f04d1-191d-4c89-ab13-e6c0e717dad0</t>
  </si>
  <si>
    <t>4400b10a-6fee-496d-a4e5-4dd3b8867d14</t>
  </si>
  <si>
    <t>aafe6d71-963d-4857-8901-b7c9dc1404b3</t>
  </si>
  <si>
    <t>99c95331-2c39-4996-a5b2-8106ac1bb62b</t>
  </si>
  <si>
    <t>9db39c4a-622c-4630-a19c-ae1505a16aa9</t>
  </si>
  <si>
    <t>c95ee19c-7c95-4d92-8ec8-bceb9224f1ed</t>
  </si>
  <si>
    <t>6d5703fa-dd3b-4405-a7d6-54d676c5bc74</t>
  </si>
  <si>
    <t>95c7e976-5576-4a70-955d-36019a568e83</t>
  </si>
  <si>
    <t>20c8e5e7-7eb6-4872-8140-9894527f0d7b</t>
  </si>
  <si>
    <t>c821d281-0843-4087-8102-cdb02e9ee93a</t>
  </si>
  <si>
    <t>e7a362e3-8bde-47ec-b572-e6b20365e5ce</t>
  </si>
  <si>
    <t>b9920d37-4f5c-48a6-ba9f-05e297cde547</t>
  </si>
  <si>
    <t>3f5ec398-73b7-47a9-8ae6-5c0e9a43607c</t>
  </si>
  <si>
    <t>12bcf29c-fd00-4869-b051-760c3e7361d8</t>
  </si>
  <si>
    <t>d047e40c-d734-438a-934b-b5ec816964b6</t>
  </si>
  <si>
    <t>150b0a29-1283-43e9-9160-fe30b88a8c2c</t>
  </si>
  <si>
    <t>d234f314-1410-40f6-b3e1-45a45a5123f7</t>
  </si>
  <si>
    <t>c5a3f38f-a283-483e-9afe-5bc81b1acb58</t>
  </si>
  <si>
    <t>6c6685fb-a281-4161-a821-442993d3d93d</t>
  </si>
  <si>
    <t>023d1857-2c77-4425-9bf7-87bc65a6c76d</t>
  </si>
  <si>
    <t>55da110f-991b-420c-b6d4-f16a5ccfbe2d</t>
  </si>
  <si>
    <t>60406672-c919-463f-9891-45395c439d77</t>
  </si>
  <si>
    <t>b674d7c6-3eed-495e-bb50-fc58b642dab8</t>
  </si>
  <si>
    <t>a649ff55-1072-4963-b271-f5600882ac14</t>
  </si>
  <si>
    <t>6e2e1bdd-e6a4-4265-9440-13222e04bae9</t>
  </si>
  <si>
    <t>a4560c7c-76dd-44f2-8b9f-6cdd52ef4f2c</t>
  </si>
  <si>
    <t>01925c7f-b38e-47f5-b02f-89e3a8999838</t>
  </si>
  <si>
    <t>9b4d0c82-8b33-4a99-8f93-4180fd9401e1</t>
  </si>
  <si>
    <t>eb554d58-4101-4532-92c2-620e3c101385</t>
  </si>
  <si>
    <t>5af79c1b-4d61-4157-b839-afb24dff25f5</t>
  </si>
  <si>
    <t>37119ac8-b7b5-414e-aec0-3ec16c41b243</t>
  </si>
  <si>
    <t>19f9ff3a-9c4d-4266-a2b8-673efd938830</t>
  </si>
  <si>
    <t>87fb42a8-c096-4b17-97c0-a7f168184d4b</t>
  </si>
  <si>
    <t>d5e78da7-bd72-4872-bf79-9cc1d5f7be35</t>
  </si>
  <si>
    <t>4cb7de8d-f8dc-4baf-9aa1-82b5385b4c87</t>
  </si>
  <si>
    <t>380ebcfc-19be-43b4-ac01-ba3acb9daf26</t>
  </si>
  <si>
    <t>a3811b6a-648b-4f04-ab7b-371b67d62c73</t>
  </si>
  <si>
    <t>9dac8634-166c-4c28-a606-424638cfdf7e</t>
  </si>
  <si>
    <t>aa87fac5-96f4-462e-af5e-f84d32b6e7cd</t>
  </si>
  <si>
    <t>b6664534-02ae-4ba0-825f-e8338a75f8cd</t>
  </si>
  <si>
    <t>9afe6381-64cd-4c86-8998-836e9dfd6e51</t>
  </si>
  <si>
    <t>cb6262f0-ecac-48b3-b735-2df75f9c9884</t>
  </si>
  <si>
    <t>adf8aa37-e6a3-405d-8b48-3c20184f9581</t>
  </si>
  <si>
    <t>25b6c237-84eb-495f-a5c9-5ea9da79978d</t>
  </si>
  <si>
    <t>f9f5ac62-38ed-4c40-98c2-b2401e967baf</t>
  </si>
  <si>
    <t>b1eaaa91-ab50-4ab6-8ef4-3f07de2b3217</t>
  </si>
  <si>
    <t>34ae981f-4989-4f47-aa87-1b995b6bfee5</t>
  </si>
  <si>
    <t>14f22342-9d4e-401c-adb7-2ffbcadb7fe5</t>
  </si>
  <si>
    <t>9ec15f46-8af2-4592-b1fe-489d8db639ef</t>
  </si>
  <si>
    <t>3cce2d0f-2b99-45c7-8d6c-4305e58589d8</t>
  </si>
  <si>
    <t>ce51e225-e1c2-4a5d-a927-b9949349357b</t>
  </si>
  <si>
    <t>79db4585-1a34-49fa-a2e0-af7993b0dee2</t>
  </si>
  <si>
    <t>abc7afc9-2654-43fb-8411-f87ee71b4341</t>
  </si>
  <si>
    <t>3c772987-6847-41c6-8fa5-982613bf99c8</t>
  </si>
  <si>
    <t>b68112aa-c77b-4cc5-b516-806e6fb96c3b</t>
  </si>
  <si>
    <t>4239f673-6b2f-4678-9177-e4fd8861c27b</t>
  </si>
  <si>
    <t>04713a1f-7375-4e21-8b2c-78fd614687bd</t>
  </si>
  <si>
    <t>13fb7891-46a1-4c73-9f47-9cf5d67aaa67</t>
  </si>
  <si>
    <t>2e0b0712-fc92-4082-97e7-40d0b0959c18</t>
  </si>
  <si>
    <t>aa695008-f0b8-434b-98d8-67f41db8d07f</t>
  </si>
  <si>
    <t>a5c65ea9-3e56-47e0-b046-30c7634187e6</t>
  </si>
  <si>
    <t>3ab6258d-6807-4529-80f1-5070ed8a5e13</t>
  </si>
  <si>
    <t>e99a953c-3801-4192-b53e-1ae891d5e497</t>
  </si>
  <si>
    <t>2a5fbc09-2a8e-40c9-bcf8-4028a0a4d725</t>
  </si>
  <si>
    <t>db1adf9b-1b1d-44e4-a5b6-9a97bf86066c</t>
  </si>
  <si>
    <t>61f51adb-a8f8-4617-9887-de48c3a698fa</t>
  </si>
  <si>
    <t>2d6aa728-ce80-4a50-b12b-51e3821eb296</t>
  </si>
  <si>
    <t>f3dd36b4-9e61-4948-a5e2-31270505c2ea</t>
  </si>
  <si>
    <t>2d98878b-5659-404a-a264-156d7b7cd5b2</t>
  </si>
  <si>
    <t>d8fbf026-63e3-4c89-8190-5d5a0455b851</t>
  </si>
  <si>
    <t>f614ae23-453a-44cb-bab5-3d363c54cf76</t>
  </si>
  <si>
    <t>5caa453c-245a-4ad2-b8aa-c2999ae2036d</t>
  </si>
  <si>
    <t>0f7c88c6-64a5-474c-97a0-4a98cb168141</t>
  </si>
  <si>
    <t>1a069b04-49d7-4243-8f3c-3aedc36f5a8e</t>
  </si>
  <si>
    <t>ba93d99f-e987-4a10-87ac-7604dae6fa86</t>
  </si>
  <si>
    <t>d5f63938-d81e-480f-b058-70b6f9586609</t>
  </si>
  <si>
    <t>46cc8623-110b-47c4-bdfd-29378430d517</t>
  </si>
  <si>
    <t>313c3334-6636-4d8d-964c-e43e68bbb152</t>
  </si>
  <si>
    <t>28823c1e-d27e-4565-a673-ba3585c618bc</t>
  </si>
  <si>
    <t>134016c7-09b2-406e-87d0-17b418fc6e77</t>
  </si>
  <si>
    <t>2d155e07-782b-44fa-b371-774aecb99c7d</t>
  </si>
  <si>
    <t>53c943c7-f04c-4cc4-afc9-74758f94c948</t>
  </si>
  <si>
    <t>50ceac7d-2080-4dee-84ca-5efb82889d3c</t>
  </si>
  <si>
    <t>6439625b-88f7-448e-b43d-522857a3a94e</t>
  </si>
  <si>
    <t>7cc885e9-ae65-42cd-bb47-9f1a19376313</t>
  </si>
  <si>
    <t>fb56403f-072e-4951-a177-6a96169e300a</t>
  </si>
  <si>
    <t>25de8611-535b-4803-b9b9-58ee4544ba01</t>
  </si>
  <si>
    <t>c3f2de0e-5fd8-4791-b6df-772e751739bd</t>
  </si>
  <si>
    <t>50cb390d-d8ec-4af5-b5d4-daa3f70ef287</t>
  </si>
  <si>
    <t>ed007d51-e66a-4a7d-a8bb-6868c10e989b</t>
  </si>
  <si>
    <t>be96fc0e-958d-442c-bb1b-aa53d6ae709f</t>
  </si>
  <si>
    <t>d7fb6716-af42-4ed1-a9d7-914e8a9633f1</t>
  </si>
  <si>
    <t>075f27c2-3abf-48ce-8f7d-a37a94ad3342</t>
  </si>
  <si>
    <t>60620130-6605-4432-b466-1ff08abb4ba3</t>
  </si>
  <si>
    <t>4af68822-6416-4a69-9696-b1f855546e64</t>
  </si>
  <si>
    <t>6b094e7c-a670-4b23-8aef-81c49add5079</t>
  </si>
  <si>
    <t>6e780297-860a-4a76-8588-3959ff7f1516</t>
  </si>
  <si>
    <t>f4c219f8-53f8-44e5-82d1-131c63607364</t>
  </si>
  <si>
    <t>493a3e9c-a1f3-44f3-8312-3d8af5eaba7f</t>
  </si>
  <si>
    <t>e5a2026d-94a2-43bc-8c56-0d9f8270323e</t>
  </si>
  <si>
    <t>81678c73-9dac-439e-bbd2-7ba67354d204</t>
  </si>
  <si>
    <t>52fcdc80-d28b-454e-9022-378280d2fbc1</t>
  </si>
  <si>
    <t>89ba6ac3-0995-4b06-8c36-512afe563203</t>
  </si>
  <si>
    <t>55a82295-8e56-4ccf-8053-755969eac27a</t>
  </si>
  <si>
    <t>c542eab5-509c-49c4-9cb5-ecf73170c6e2</t>
  </si>
  <si>
    <t>3e30c1da-e4a6-4ac3-b62c-f1cb28700dcf</t>
  </si>
  <si>
    <t>db59d27f-af96-4084-b7fe-ec0f98b0a864</t>
  </si>
  <si>
    <t>82590981-1e8a-4942-9632-ac90bc217f02</t>
  </si>
  <si>
    <t>6cb11aac-9e99-4afb-9808-1138e71398ea</t>
  </si>
  <si>
    <t>f7ff1305-3f6e-404e-9c17-50936154860f</t>
  </si>
  <si>
    <t>adbd2942-63f6-4ad8-b72a-a65f19caa9dd</t>
  </si>
  <si>
    <t>74445407-0081-416f-9c3c-f56d2dc9cb63</t>
  </si>
  <si>
    <t>8024ee3e-000e-4cd9-9970-80fb1a7f7c56</t>
  </si>
  <si>
    <t>b0d0adc1-2a8b-445e-9e40-d0052efc8db0</t>
  </si>
  <si>
    <t>6b3b4335-0bf6-429e-833e-8fdb24106be4</t>
  </si>
  <si>
    <t>b9cfa5cb-0c3a-4dd5-b45f-6fddca1f5d21</t>
  </si>
  <si>
    <t>d818d6e1-44ef-4d50-a59c-3140bd4dedae</t>
  </si>
  <si>
    <t>5a58542a-dc53-448f-896c-05c36d60feee</t>
  </si>
  <si>
    <t>cb41aadf-f130-4eae-8fce-a14e0d93e743</t>
  </si>
  <si>
    <t>83914fd0-44f4-494d-a651-954a54574db0</t>
  </si>
  <si>
    <t>03b51c1d-61f8-432c-b03d-3c704c787ef7</t>
  </si>
  <si>
    <t>b1f5e2c3-5bb9-4445-b1be-12620a273672</t>
  </si>
  <si>
    <t>11eb4513-8956-48d8-a080-ae23ced5160c</t>
  </si>
  <si>
    <t>70634ac2-5d93-4a53-aece-f24f3a211997</t>
  </si>
  <si>
    <t>02f18b77-9ae5-4191-ab54-d8318607cf48</t>
  </si>
  <si>
    <t>6d204896-7877-4319-b002-bac5237fc3a1</t>
  </si>
  <si>
    <t>5714e88b-7cdf-49bb-bdbb-f519476e650d</t>
  </si>
  <si>
    <t>5fe8fcf5-e5ef-4622-9a23-c82b0c952e48</t>
  </si>
  <si>
    <t>4ef950ed-1428-4d09-9551-a9a928a168ab</t>
  </si>
  <si>
    <t>1f4c0cac-f457-4909-87ca-9dfabba29fd4</t>
  </si>
  <si>
    <t>616f83e3-48f6-418e-9dd4-df63d9067a1e</t>
  </si>
  <si>
    <t>3385a181-4a58-4336-8d06-bcac1ab19179</t>
  </si>
  <si>
    <t>b3bea029-ebe7-46ea-84cb-d2919c4e9d57</t>
  </si>
  <si>
    <t>bb9a6d90-197b-472c-988e-1f290d33a9e7</t>
  </si>
  <si>
    <t>1d39ef9d-611e-4b21-a76f-6894afaf7d90</t>
  </si>
  <si>
    <t>67645187-7385-47ac-b64f-0eea7e12e5c8</t>
  </si>
  <si>
    <t>a38bd275-cff2-4ebc-b393-1a5324dded44</t>
  </si>
  <si>
    <t>83ffa1e9-8719-4e7d-a918-8c03ad0fe028</t>
  </si>
  <si>
    <t>a90044f3-d798-45c7-81c9-e6e54c0dacbc</t>
  </si>
  <si>
    <t>67da5ef3-e976-4eb4-b1a6-554c178685dd</t>
  </si>
  <si>
    <t>a9bede35-83e1-4939-aba5-59d378ad0d7f</t>
  </si>
  <si>
    <t>79e29aeb-a40a-4f84-b17a-60e30e567874</t>
  </si>
  <si>
    <t>69f2e0f9-cd7e-4305-9f2d-5af06f66a952</t>
  </si>
  <si>
    <t>2386076b-89ea-42ec-96e1-6eee2dda05a0</t>
  </si>
  <si>
    <t>d6e8d1f0-b422-442b-80bf-fb7f335c2f4a</t>
  </si>
  <si>
    <t>76a26489-8c6d-47f7-97c6-d3ecd8ff44d5</t>
  </si>
  <si>
    <t>0c0e3bb5-90ca-475a-806a-c3721ce886e5</t>
  </si>
  <si>
    <t>d616bb60-1143-44bb-bfea-9a638785cfc6</t>
  </si>
  <si>
    <t>ad07bdff-7e65-4aad-b261-98567f4ad06c</t>
  </si>
  <si>
    <t>89f7d6dd-60df-45c7-b31b-0874e18d4909</t>
  </si>
  <si>
    <t>c5844129-c8cf-4f08-9831-fcba22447051</t>
  </si>
  <si>
    <t>e9c15fed-0b61-4262-9cb1-659a098b15c3</t>
  </si>
  <si>
    <t>3601b8b5-9f18-4288-8b43-bca31d0055dd</t>
  </si>
  <si>
    <t>a596d681-2d87-45c2-99b5-7f55302fe617</t>
  </si>
  <si>
    <t>d1a5096f-ceea-4609-aea8-42842ad4a565</t>
  </si>
  <si>
    <t>d2c0eaa6-9d21-46e5-82b9-28e0ac5f633a</t>
  </si>
  <si>
    <t>1f6a4682-d041-4150-85d6-999902124a79</t>
  </si>
  <si>
    <t>910f884a-2b79-4a90-9f83-683477da4cb2</t>
  </si>
  <si>
    <t>a651b7ff-c1cf-42fd-a3f0-1753a8f62b73</t>
  </si>
  <si>
    <t>442ac487-a2e6-4f54-9ef6-743f94384f85</t>
  </si>
  <si>
    <t>def83f2f-6b6a-40d4-9f66-68286739bb80</t>
  </si>
  <si>
    <t>8446a661-3efa-4ff4-8b98-90730425d015</t>
  </si>
  <si>
    <t>b6943250-af9e-47ec-adff-ec4f1af7f2b4</t>
  </si>
  <si>
    <t>d1890fd9-0b4a-419b-8152-580253394c52</t>
  </si>
  <si>
    <t>41fa6e09-d071-47f8-8c14-5d0449fb17c5</t>
  </si>
  <si>
    <t>d76e3a19-f2d4-4fc4-80ff-a9efbdd05bd6</t>
  </si>
  <si>
    <t>9a7b6091-3694-4527-8c21-3db0b55066f2</t>
  </si>
  <si>
    <t>7a14a3aa-ebf7-4c11-b9d2-d97e761e804c</t>
  </si>
  <si>
    <t>37a8a44d-c97f-4d40-9331-f87f35674248</t>
  </si>
  <si>
    <t>3acd8f2c-dfbc-47f9-bcda-424cd1284b73</t>
  </si>
  <si>
    <t>4f009968-3e7e-40b5-9ccd-7a11cab50d70</t>
  </si>
  <si>
    <t>a7478e52-5fca-4dfe-97ef-583cebf264b3</t>
  </si>
  <si>
    <t>f1fa9a7c-a197-4fbe-88d9-658526352c02</t>
  </si>
  <si>
    <t>3d3423ed-feb4-4c23-a803-313edc54b2a2</t>
  </si>
  <si>
    <t>e89c2740-e78d-4cb6-ba96-0482bc727c24</t>
  </si>
  <si>
    <t>1c90e57e-a8ef-47a2-b5f2-0ea643ac9a75</t>
  </si>
  <si>
    <t>c1df13ad-ae43-47a6-aee8-3f349f74c97c</t>
  </si>
  <si>
    <t>2e4e7b58-7ba0-4bbf-80d6-2618726d6a61</t>
  </si>
  <si>
    <t>22fa6f2f-f69d-4c4d-aa9a-f96ba48f0c87</t>
  </si>
  <si>
    <t>5f302c78-d4e0-42c4-afd3-52aeacf417d7</t>
  </si>
  <si>
    <t>05bca146-3422-4090-aaf2-751fbca93c61</t>
  </si>
  <si>
    <t>91cc8bd2-00c7-483b-828a-cbbdb6c4bc55</t>
  </si>
  <si>
    <t>b45b030e-4eb1-4fb7-aa8b-bc191ea2db9b</t>
  </si>
  <si>
    <t>067beca3-9378-48c8-9045-ea4073293ed3</t>
  </si>
  <si>
    <t>1e4a7519-2920-4d89-8e88-6fa19e996206</t>
  </si>
  <si>
    <t>0761c8cc-4d36-449c-9c8f-84694bc82fe9</t>
  </si>
  <si>
    <t>51e08cc8-b318-4a99-9ae2-93309886b78a</t>
  </si>
  <si>
    <t>b4148e0a-d448-44d4-800e-6aa41df08804</t>
  </si>
  <si>
    <t>a11a5af3-188a-4b95-9437-445b0a9c0c22</t>
  </si>
  <si>
    <t>7b72aa3a-2a4f-4201-9804-e544a0b69e32</t>
  </si>
  <si>
    <t>972c706f-6a58-43c9-8210-c85913852dfe</t>
  </si>
  <si>
    <t>ea719491-08e3-45f0-ad40-8f8daebf0a87</t>
  </si>
  <si>
    <t>89e2ce44-2db9-4e20-b53f-6df4e06aa313</t>
  </si>
  <si>
    <t>d5f3e2f5-fea3-4761-a331-24b5c5f57e8e</t>
  </si>
  <si>
    <t>3213af91-cd5a-48c1-b0a6-da56dde61a21</t>
  </si>
  <si>
    <t>2dbc48a1-9c7b-460e-920e-55b416303063</t>
  </si>
  <si>
    <t>84e9907f-158d-49e0-8a3b-e7e493fc9400</t>
  </si>
  <si>
    <t>822ca8ff-77fe-4418-bca9-ed67775948b3</t>
  </si>
  <si>
    <t>642a4731-4522-4c1f-be55-8612da7ef9a8</t>
  </si>
  <si>
    <t>a00d4e9b-84ad-413b-bce3-ed8201ef2719</t>
  </si>
  <si>
    <t>1673dbec-8848-44fe-8f7f-3aa9cafcb977</t>
  </si>
  <si>
    <t>2018dae4-0f27-443b-8126-2b29d8ed27c8</t>
  </si>
  <si>
    <t>d59683ae-6ece-4ad6-8ef9-f2434fd7923c</t>
  </si>
  <si>
    <t>7203f052-1bd8-4fa6-ac4d-aedffa04a5bc</t>
  </si>
  <si>
    <t>acbc7f2e-0e5a-4873-93f5-48b3413dbadc</t>
  </si>
  <si>
    <t>b29dd3b5-dd34-4e34-8b02-79299fb4aea8</t>
  </si>
  <si>
    <t>fbf72b47-26a9-4a8e-a58f-a063f763c028</t>
  </si>
  <si>
    <t>1ac431ed-5f42-4a68-9199-02e515a70d35</t>
  </si>
  <si>
    <t>2349ace4-4b83-4b49-8915-7b9eea2463dc</t>
  </si>
  <si>
    <t>f5529861-fbca-4d59-9d7a-2382cb5a75a5</t>
  </si>
  <si>
    <t>9a02be4d-59d3-41e0-bfbf-a033dd5b90af</t>
  </si>
  <si>
    <t>c72716e0-1b7c-4112-858e-0a02ce9c8b61</t>
  </si>
  <si>
    <t>209622be-51c4-4a0f-a011-52b46c0b7be2</t>
  </si>
  <si>
    <t>1509ff4d-d8ac-46f9-a4f0-7092d59588e8</t>
  </si>
  <si>
    <t>18c38fb4-a284-4a06-821d-063ac410e66a</t>
  </si>
  <si>
    <t>3b4c9387-e370-4238-8b30-f0651cd25812</t>
  </si>
  <si>
    <t>d45530fb-0ce7-4431-84a1-d7ccf4901ade</t>
  </si>
  <si>
    <t>e58f2577-7607-444a-9ef0-b520d41f3758</t>
  </si>
  <si>
    <t>25a9f80c-ddda-41f6-b993-bd61e5ab04cd</t>
  </si>
  <si>
    <t>31b70043-ff0a-4d06-9eb3-ad9f5c8e8f17</t>
  </si>
  <si>
    <t>25a7ac29-a548-42c1-9c55-4052a580406d</t>
  </si>
  <si>
    <t>1cee9816-f1a3-44f4-83c4-68b3f4e46a89</t>
  </si>
  <si>
    <t>7858e0b5-09ed-4ba5-906e-dca0e7744e5c</t>
  </si>
  <si>
    <t>06ee9e15-f7f8-4323-9ecf-de8f2291a798</t>
  </si>
  <si>
    <t>26ba5622-25d1-4a30-9c0d-68e5cd8ec2fd</t>
  </si>
  <si>
    <t>ead1290e-1111-40c4-80b5-cb651f48d57c</t>
  </si>
  <si>
    <t>63e5e22e-5cad-4ae8-a6bd-b097b2749058</t>
  </si>
  <si>
    <t>7fd5b7f8-bc09-4e94-8c52-f553b1740eac</t>
  </si>
  <si>
    <t>b427b42d-e9ad-4546-b976-10ada1d6aea9</t>
  </si>
  <si>
    <t>f081b90c-2129-4b13-9526-90d776cab7b8</t>
  </si>
  <si>
    <t>477473b0-ac6d-42cd-aacb-94103b7ae69e</t>
  </si>
  <si>
    <t>8cc15f0a-cd40-4126-820b-ab4c7a200591</t>
  </si>
  <si>
    <t>b4f4860d-1674-48ca-be2c-6585a0056a2c</t>
  </si>
  <si>
    <t>114ac2e3-d387-4459-b42c-2304b939beb6</t>
  </si>
  <si>
    <t>4259e64c-e7cd-4655-a8a8-3ab7f3828312</t>
  </si>
  <si>
    <t>6e563b19-ce65-49a0-826c-08efbcc0e206</t>
  </si>
  <si>
    <t>a68eb4b5-dc20-4f3a-9f05-10b777942ede</t>
  </si>
  <si>
    <t>76612e93-8c7e-4357-95ba-3d275ed25a62</t>
  </si>
  <si>
    <t>12668e6a-604e-46e2-b0c3-b0f066256954</t>
  </si>
  <si>
    <t>047e9728-ac76-4603-a70b-52eff4d08134</t>
  </si>
  <si>
    <t>2cd1c765-e034-4b6b-9e2c-7d1086dd6eb8</t>
  </si>
  <si>
    <t>e6e9431a-41c8-4c51-ac5e-74ac259d75fc</t>
  </si>
  <si>
    <t>806aa4a3-ba30-412e-b6be-2030df9af4e1</t>
  </si>
  <si>
    <t>aed6c936-c979-4417-bf4b-a6edc4bfe843</t>
  </si>
  <si>
    <t>8d6ecdb7-5048-44e9-b730-6902e0746122</t>
  </si>
  <si>
    <t>ab03d868-059b-4f28-897a-1a3457339070</t>
  </si>
  <si>
    <t>1cf7f664-3ad4-42cf-8b4f-85f29180785b</t>
  </si>
  <si>
    <t>5930ad79-fab9-4d08-a8fc-e4e787440200</t>
  </si>
  <si>
    <t>7b510d50-d122-4763-9b4c-57d1d77cf11f</t>
  </si>
  <si>
    <t>4f533150-b4f0-4f9b-96ca-c9987b0e40c7</t>
  </si>
  <si>
    <t>04f5c464-811e-4988-80e0-0d95b736bca2</t>
  </si>
  <si>
    <t>0b43192a-e286-4b03-93f1-3a45feb4cb3d</t>
  </si>
  <si>
    <t>a277dd15-47fe-4c4c-b224-f3e325665c3f</t>
  </si>
  <si>
    <t>e096e9a8-4f76-4708-b1c2-52c9056a001e</t>
  </si>
  <si>
    <t>33505040-8953-42c3-83d7-4647952d08a4</t>
  </si>
  <si>
    <t>dd042dfa-10e4-4ca8-8d5d-568053ee8abd</t>
  </si>
  <si>
    <t>fb9713ea-bd59-4f58-a295-f87f9be5c2c0</t>
  </si>
  <si>
    <t>d5f8dbea-cf4d-4bc8-95ea-c00dbbe782ff</t>
  </si>
  <si>
    <t>7e9e14b1-ce1a-411d-a543-e07077107501</t>
  </si>
  <si>
    <t>6cb24abe-e24e-49c8-907e-2ae98a9d1909</t>
  </si>
  <si>
    <t>b96a9cb9-4ba0-484a-864f-505241b4178e</t>
  </si>
  <si>
    <t>2e2b170e-c721-4469-807c-c1ac8bbb3959</t>
  </si>
  <si>
    <t>0a7a2c49-0790-48cb-9f07-ae97e5e5985f</t>
  </si>
  <si>
    <t>2d1781b4-a9d1-43ef-9683-1569d75ed447</t>
  </si>
  <si>
    <t>765a3b13-4f99-4716-8fe1-45af69573f9a</t>
  </si>
  <si>
    <t>98da6b31-ad96-42e8-80f5-405280f67031</t>
  </si>
  <si>
    <t>1da3997a-df14-4fc4-91ae-04f2bcee609c</t>
  </si>
  <si>
    <t>fbb3591d-db15-44e3-b51c-01f79b099119</t>
  </si>
  <si>
    <t>6794d64a-757a-4598-91a2-3003c342b1f0</t>
  </si>
  <si>
    <t>0b4c9e2d-2275-418c-90ea-c954b0a69109</t>
  </si>
  <si>
    <t>a10ec776-d738-404f-9bb0-12a0e0501b04</t>
  </si>
  <si>
    <t>50bc2545-4c24-476c-b43b-4f3be8e53246</t>
  </si>
  <si>
    <t>df9194fd-0178-40e0-9d48-01520ff2a6a7</t>
  </si>
  <si>
    <t>b7c898f0-b8dc-4f21-99dc-ac0c2bb255bf</t>
  </si>
  <si>
    <t>c14e558c-031c-43fe-a64a-347f9d18c5a0</t>
  </si>
  <si>
    <t>5f380cbb-89fa-44d9-be80-62331b199924</t>
  </si>
  <si>
    <t>e62999aa-0f2e-46c3-a468-45eb07f7e4f6</t>
  </si>
  <si>
    <t>dbca6060-1e4e-420f-a95e-0b4c4009d7a5</t>
  </si>
  <si>
    <t>ae81a125-e45f-46ee-9895-7af13f1c919b</t>
  </si>
  <si>
    <t>db7ff653-fd9d-4b9a-b7b5-5721268a2e0f</t>
  </si>
  <si>
    <t>452dc329-c89f-4762-ae96-02afc0cc2aee</t>
  </si>
  <si>
    <t>1c3ec94a-5829-4279-a9e0-eba94d448879</t>
  </si>
  <si>
    <t>82732a05-7f07-4612-96be-7326dc886b31</t>
  </si>
  <si>
    <t>dcad70ab-9ab4-4740-ab38-57eceb4e8b3c</t>
  </si>
  <si>
    <t>fa70b766-8c4d-48d8-a838-8457c2ac5af7</t>
  </si>
  <si>
    <t>af2e0a08-031b-4535-9f0e-c419a2dd1fd9</t>
  </si>
  <si>
    <t>4805dcfd-2e73-47aa-82a8-2e7ee0e88aed</t>
  </si>
  <si>
    <t>ddf68018-7c07-46ce-9531-1ce6039cdafa</t>
  </si>
  <si>
    <t>48c3dd76-4a24-4dd0-9090-2752b22ac1e2</t>
  </si>
  <si>
    <t>d21f71bf-4452-412f-bb94-7ebf73b49974</t>
  </si>
  <si>
    <t>036c55c5-1dcf-4732-8bda-01dbe48ec82d</t>
  </si>
  <si>
    <t>224d4993-ff9e-4331-8288-9abadcc8e91a</t>
  </si>
  <si>
    <t>9b4d07e6-65bb-467d-855f-338ce9e9b3eb</t>
  </si>
  <si>
    <t>ffa7807c-34cd-40a7-b368-ca8137ff57f8</t>
  </si>
  <si>
    <t>55f9f79c-dd2e-4f30-817f-53a2afb1adbb</t>
  </si>
  <si>
    <t>e35e7181-2630-412e-a052-b7355b3e68a3</t>
  </si>
  <si>
    <t>b3d9fdf7-a1cd-4339-aebf-adbb566e0f06</t>
  </si>
  <si>
    <t>c8e9945d-156d-4bba-b301-2028d41e4300</t>
  </si>
  <si>
    <t>1698518c-db4e-4a4c-aa9a-e5c20d8db34f</t>
  </si>
  <si>
    <t>dadc3046-47fd-491c-8ad4-54660db54e01</t>
  </si>
  <si>
    <t>c620c3f9-a893-487e-9ef6-5fd5f48fb380</t>
  </si>
  <si>
    <t>aee4f1ae-2169-4535-86f0-dbe12243e581</t>
  </si>
  <si>
    <t>6009b58b-a986-4078-bfcb-350950960738</t>
  </si>
  <si>
    <t>0f9edc28-3c17-4757-b310-c15954d6883e</t>
  </si>
  <si>
    <t>569f687d-4b90-479c-979b-b7a4a6b0db2f</t>
  </si>
  <si>
    <t>1032a311-dda6-42a4-9b31-17f9589cab67</t>
  </si>
  <si>
    <t>773201f4-3fc5-40f0-ad5a-ceb52066dfdc</t>
  </si>
  <si>
    <t>96fff8c0-1073-4f64-b86d-6028e9287581</t>
  </si>
  <si>
    <t>94b204b5-2cb5-4153-af03-d982a8d1b53b</t>
  </si>
  <si>
    <t>a32d85c9-88f4-4643-9b55-cf736137c7d0</t>
  </si>
  <si>
    <t>d8378cda-d9a7-4034-b442-263e9b37f2f8</t>
  </si>
  <si>
    <t>b81f0f66-269f-47d8-b788-667850a169d4</t>
  </si>
  <si>
    <t>85fbc15b-6676-4df0-a2d4-10f17ba4d131</t>
  </si>
  <si>
    <t>c4516683-ceb4-4377-a2d3-b6d3883f4e1f</t>
  </si>
  <si>
    <t>1538b577-84d1-453c-b39a-f4cecbf36118</t>
  </si>
  <si>
    <t>38a18d8f-16cb-46f6-ad88-063b6ac713ac</t>
  </si>
  <si>
    <t>31472ad8-5051-4e05-9d27-230bc1040a73</t>
  </si>
  <si>
    <t>d1d0a0e3-aec6-4b06-b7fc-01dabc38917f</t>
  </si>
  <si>
    <t>b3923ae9-b417-4548-8d07-6770acc8de10</t>
  </si>
  <si>
    <t>75379852-30b9-4a91-be55-504730b1e53c</t>
  </si>
  <si>
    <t>0f314906-4930-498d-a400-58e71737bd3a</t>
  </si>
  <si>
    <t>94e76041-3124-455b-958b-88108d3a3c7d</t>
  </si>
  <si>
    <t>e7b1f884-19fb-4f45-8bb6-16e2fbf6c6f1</t>
  </si>
  <si>
    <t>53ea549f-f112-4c42-a175-e00b606a1cc7</t>
  </si>
  <si>
    <t>15a0adbb-937f-459a-9434-7f3dd082a20d</t>
  </si>
  <si>
    <t>8020224c-9036-45a9-9e54-c0b99c5d19c7</t>
  </si>
  <si>
    <t>f86526fb-8975-4a91-a6df-51b2323f9e4a</t>
  </si>
  <si>
    <t>e1697f42-3422-4bf3-add6-895d28aca4ce</t>
  </si>
  <si>
    <t>56ead1b7-07bd-4634-8f4c-dd54b3be87aa</t>
  </si>
  <si>
    <t>c40b6cd6-e786-4c90-9544-bc1e6a3452c8</t>
  </si>
  <si>
    <t>d57331b2-d656-4f0c-b9b6-0877eaf3e9bd</t>
  </si>
  <si>
    <t>8fc88fe2-2b55-4293-8166-980e4b4a23e5</t>
  </si>
  <si>
    <t>3c0f2ae1-23f2-44ea-978c-c2d7111a90e8</t>
  </si>
  <si>
    <t>19159546-a773-4dab-975a-b958f1c4e268</t>
  </si>
  <si>
    <t>16517802-a033-4a0b-8b89-ffedd5d737d5</t>
  </si>
  <si>
    <t>c730aa05-57cb-47d2-b4db-829b57fbd1b8</t>
  </si>
  <si>
    <t>ec6e71c0-930f-49d5-bdc6-eed44b8bbc8b</t>
  </si>
  <si>
    <t>e615ac68-8dd7-4128-ae02-d82e4f52de16</t>
  </si>
  <si>
    <t>2d3ef5bc-de65-4902-8915-dc2f49c83928</t>
  </si>
  <si>
    <t>a22d1c3e-e168-4e90-8301-34ef30ec066d</t>
  </si>
  <si>
    <t>533adb82-354e-4cf9-8bd3-0e90c47fdbcf</t>
  </si>
  <si>
    <t>c379804a-b797-4502-b002-33d2db848d6f</t>
  </si>
  <si>
    <t>75f2ecfa-6e98-4fda-b6d8-6a35c8cde034</t>
  </si>
  <si>
    <t>9e34bac6-fb36-4ae9-a2d1-7cb91884d2c9</t>
  </si>
  <si>
    <t>10a04c4f-c892-4e89-aeb1-65fcacca3f6a</t>
  </si>
  <si>
    <t>cc53759e-85ec-4711-8c91-7dc5fbf2f423</t>
  </si>
  <si>
    <t>57df9e9b-4df1-4dd2-9e9e-49dd3b5acddf</t>
  </si>
  <si>
    <t>444b1032-3860-4bb3-8834-9dc621a848bd</t>
  </si>
  <si>
    <t>9ea5ea2e-6a27-48dc-a4e0-ea441854c1a1</t>
  </si>
  <si>
    <t>54ccb3b4-a0d7-472e-a93b-d68bd3354555</t>
  </si>
  <si>
    <t>c9b0b2c0-7c62-4dd2-b69d-b52f938536b9</t>
  </si>
  <si>
    <t>d79ffb71-0138-4a20-9ad2-0fdd7a306f6f</t>
  </si>
  <si>
    <t>6c33dbed-ea39-4cdd-b0c9-bab061b76d31</t>
  </si>
  <si>
    <t>fd6f5491-4c4e-4dfe-af41-fd880af26a43</t>
  </si>
  <si>
    <t>f1ca9845-fea8-49cd-a9f6-e4aa75dff258</t>
  </si>
  <si>
    <t>8f28181b-75de-4ee5-8622-d1264505d72a</t>
  </si>
  <si>
    <t>e9d553eb-e345-47e5-bc33-528d4a1b8c0b</t>
  </si>
  <si>
    <t>eda06465-86f6-4d0f-aaaf-d4f9c1d60739</t>
  </si>
  <si>
    <t>ddd489a8-a40c-4660-9196-ae95d91bcd21</t>
  </si>
  <si>
    <t>ba61b756-36a0-4c6b-8680-7021e88dd2af</t>
  </si>
  <si>
    <t>ece9ad16-ed31-4e9e-8218-68681b59d029</t>
  </si>
  <si>
    <t>772eced6-d03d-4f93-b017-5a03cb8f9755</t>
  </si>
  <si>
    <t>71f16408-a8e2-4d05-b3a5-22efd0677567</t>
  </si>
  <si>
    <t>b5729487-ec3c-4ff3-a9d1-10c211084ac0</t>
  </si>
  <si>
    <t>3efd3852-b4ae-4f82-a252-2c1d747ccdf3</t>
  </si>
  <si>
    <t>9e4a5831-b382-46ba-bb2f-f020cf86768a</t>
  </si>
  <si>
    <t>aa04ddd6-b530-47aa-9728-e89ce7b21b0a</t>
  </si>
  <si>
    <t>940d5366-4f8a-4d54-84cd-b3373236d49b</t>
  </si>
  <si>
    <t>ba9f818a-afba-42df-908f-28d2e993d4be</t>
  </si>
  <si>
    <t>c716dad7-1343-41e9-92de-ede49d44f596</t>
  </si>
  <si>
    <t>efc9c722-6d10-42f5-9781-08cce0b88864</t>
  </si>
  <si>
    <t>c66c82fe-9dce-47bb-971c-4fade799d781</t>
  </si>
  <si>
    <t>4dbb1178-5b1e-4a9d-abfc-1b34b377b8bf</t>
  </si>
  <si>
    <t>f76a55c2-bd6c-4b24-89b4-cf8526aaafd4</t>
  </si>
  <si>
    <t>21b60a9b-2e30-4a63-8fdc-6f9ba230de2a</t>
  </si>
  <si>
    <t>1daa5b7c-036f-4a4a-a58e-7e1dbf866aee</t>
  </si>
  <si>
    <t>a8c04918-02cc-4399-bc9b-5d416ae96ce5</t>
  </si>
  <si>
    <t>ada201c4-955a-4893-b759-8b3070dd9159</t>
  </si>
  <si>
    <t>7c4c4a08-85e3-4bf4-b406-e6de40f17130</t>
  </si>
  <si>
    <t>d0e39a96-cd5c-48cb-98d4-8bf7ceccab70</t>
  </si>
  <si>
    <t>89d5b3b8-45d5-4fd6-9104-19669c5e0b1c</t>
  </si>
  <si>
    <t>8a86ab30-37fc-46b6-a115-eb55288071a3</t>
  </si>
  <si>
    <t>3b0a2394-8fa3-4229-ab87-87da673bde72</t>
  </si>
  <si>
    <t>4577e6cc-9fa6-465a-8bdd-d3825e0a4caf</t>
  </si>
  <si>
    <t>abcde718-835e-42a5-854a-92f31dfe2611</t>
  </si>
  <si>
    <t>bcc0571b-ccec-4de7-8b83-8bd80731c7f8</t>
  </si>
  <si>
    <t>5d820235-f566-4a37-b081-cc886777cc92</t>
  </si>
  <si>
    <t>db125bb7-afe4-48c6-ad6e-003ce57cb510</t>
  </si>
  <si>
    <t>3f11df09-8d83-41d5-8af7-53726e6e76ef</t>
  </si>
  <si>
    <t>73e67442-648c-468f-b893-f441e3a50a0e</t>
  </si>
  <si>
    <t>327ac925-97df-4aea-b79e-9949b0486f31</t>
  </si>
  <si>
    <t>4f014265-018e-4ee2-bac2-a141c827cc3d</t>
  </si>
  <si>
    <t>82626293-616a-4347-a821-ab661db29117</t>
  </si>
  <si>
    <t>0e6e22f3-fac9-437b-a83f-83c9a2dc6c64</t>
  </si>
  <si>
    <t>fa1a3d16-38ff-4772-a43d-03f778d9d3b0</t>
  </si>
  <si>
    <t>6b3b3fda-8af9-42b9-a84f-e03c5135b9e3</t>
  </si>
  <si>
    <t>42f8deee-4d4d-46b1-81e0-6453dff0122c</t>
  </si>
  <si>
    <t>59727b30-c355-4976-b383-a0fa233e64f5</t>
  </si>
  <si>
    <t>d56910b8-8e3e-4a1a-a871-32fc0008d66a</t>
  </si>
  <si>
    <t>02526be5-0e16-43f3-8eec-880e8ad98568</t>
  </si>
  <si>
    <t>17565162-0e74-490d-a5ef-ed57bc0bb312</t>
  </si>
  <si>
    <t>01ba5a12-2e2f-44a8-b7b7-4dbf77e2aa50</t>
  </si>
  <si>
    <t>c3863c52-13d6-4f9c-b228-edfc06d6dfad</t>
  </si>
  <si>
    <t>64015160-89f8-45cd-81a7-cf934d5a1c69</t>
  </si>
  <si>
    <t>2b018230-7ddb-454b-ab93-b1d3f930eac7</t>
  </si>
  <si>
    <t>c9fdd061-490b-4f25-829d-3cc223aa25b4</t>
  </si>
  <si>
    <t>42a82c99-f79c-4274-894a-b0d8dc2fc4af</t>
  </si>
  <si>
    <t>befc267b-b8f8-4b48-be5a-19c9f68e1fd7</t>
  </si>
  <si>
    <t>d0081842-a7f1-4617-b0bc-6a815f0e38b2</t>
  </si>
  <si>
    <t>f7099c62-ca6f-4343-813a-323c74e43e27</t>
  </si>
  <si>
    <t>1539488f-916d-43b0-b2d6-581bea5578f6</t>
  </si>
  <si>
    <t>bdf9fa4c-8e56-4b66-a13e-a90d600fbc01</t>
  </si>
  <si>
    <t>de492543-5f99-45ea-9e08-eed2e101f893</t>
  </si>
  <si>
    <t>c0daa2fc-c31e-4738-ab72-204c35f065ac</t>
  </si>
  <si>
    <t>7a9ce31c-21c1-4ac3-a125-5e307941a2c7</t>
  </si>
  <si>
    <t>aeec1553-7f6e-4d77-ae17-37153c5adb24</t>
  </si>
  <si>
    <t>3094a9c2-aa32-4264-870f-af829a485457</t>
  </si>
  <si>
    <t>058b86d6-6842-4f2f-93e3-01ace3161c54</t>
  </si>
  <si>
    <t>0041bec5-0d3e-4e0a-aaad-dc3ba98cfd89</t>
  </si>
  <si>
    <t>10752518-0d98-4ab8-b059-aa9dd8933874</t>
  </si>
  <si>
    <t>67b07297-903f-42fa-bda6-d869e4d5bf46</t>
  </si>
  <si>
    <t>37cf9532-83ee-467b-879e-46d1996a7896</t>
  </si>
  <si>
    <t>d0940dc2-553c-4ca6-8047-1994c8814776</t>
  </si>
  <si>
    <t>e54a183d-cc9e-4fce-9626-e4e9bb8da21f</t>
  </si>
  <si>
    <t>566a9a68-506e-474c-9f90-e752bb0eee3f</t>
  </si>
  <si>
    <t>4ce6f519-a8b3-4e26-b4e1-6e90b10eaea6</t>
  </si>
  <si>
    <t>3c4749db-5799-4d33-aad7-3d6a93a0cc34</t>
  </si>
  <si>
    <t>cbc0e66e-b4b5-477e-bc47-a4e13cc64f67</t>
  </si>
  <si>
    <t>600e83ea-77d4-4d83-afd7-95c69cdcb660</t>
  </si>
  <si>
    <t>b1359271-71a0-4536-9701-589234b49978</t>
  </si>
  <si>
    <t>8058da3a-572a-40c2-9f50-c6b4f644285e</t>
  </si>
  <si>
    <t>feada478-c71e-420c-aa87-2cd07db54453</t>
  </si>
  <si>
    <t>414ff62c-5a0f-43ff-a836-65af0326f467</t>
  </si>
  <si>
    <t>03888abb-7bc7-4dbe-8b85-f6b63a72b682</t>
  </si>
  <si>
    <t>5a10da68-e90e-4f20-8dc1-a5e2e807f0aa</t>
  </si>
  <si>
    <t>0390e107-170b-41cc-b183-84621b62a991</t>
  </si>
  <si>
    <t>2bd28ad2-dc0d-4d5e-9609-1326805c69b1</t>
  </si>
  <si>
    <t>b5802f3a-3ec4-4c0a-8fd2-6abd55f6cc34</t>
  </si>
  <si>
    <t>a8213584-56c0-4322-a76d-14b58c8670dd</t>
  </si>
  <si>
    <t>dbb6a7fb-c87a-4364-8b65-139cbf2b2810</t>
  </si>
  <si>
    <t>10c4324c-2ce4-4630-aacc-bb0b5d249ef0</t>
  </si>
  <si>
    <t>6710f693-2f3f-4d00-9264-35728c9bbcaf</t>
  </si>
  <si>
    <t>188e3e17-f3cb-4d83-98a9-2d605272fbcf</t>
  </si>
  <si>
    <t>a4fc74b9-50b0-46b0-bef0-17b81ecff1bd</t>
  </si>
  <si>
    <t>dc98d1d9-bbed-4c8b-bbc3-28a1c62bf69a</t>
  </si>
  <si>
    <t>66cbecd9-b61e-4aaf-b071-282ef8e7aa10</t>
  </si>
  <si>
    <t>ffdba45d-61a6-4672-8e62-bd96cc6ef4ed</t>
  </si>
  <si>
    <t>cf8f3818-8ec4-4849-8ee3-495048f0e76a</t>
  </si>
  <si>
    <t>cf509be7-cb4b-4a2f-8b7b-7f15d4418fcd</t>
  </si>
  <si>
    <t>5c2f32d8-fa0d-4c5f-9f7a-ecc8bbf39647</t>
  </si>
  <si>
    <t>9ecd7296-d636-401b-96d8-bc8317384821</t>
  </si>
  <si>
    <t>7ee1ca09-d55c-4292-bae6-b1afe8ca8b3d</t>
  </si>
  <si>
    <t>f91e369b-eb06-4ce4-972e-b3625e844356</t>
  </si>
  <si>
    <t>4a4c7846-96e0-4e27-8f65-69b7876024ca</t>
  </si>
  <si>
    <t>702e13aa-03a4-4485-b49f-04d942b8bae4</t>
  </si>
  <si>
    <t>80c4f31b-236a-4d87-926a-4b6cae98471f</t>
  </si>
  <si>
    <t>efe429b5-988b-4ba0-8d00-09fde27f3c83</t>
  </si>
  <si>
    <t>2572d479-f859-41c7-8a22-46a327213afb</t>
  </si>
  <si>
    <t>a9edc175-34c9-497d-8bdf-2f83d9d37fa2</t>
  </si>
  <si>
    <t>9c51cf7b-31ba-4182-8dcc-2f8b46d4a857</t>
  </si>
  <si>
    <t>ebcfca98-734e-4b90-907e-4edbb2428333</t>
  </si>
  <si>
    <t>6ac1fe62-898b-473f-bc1b-b49f9675eb19</t>
  </si>
  <si>
    <t>d308b8df-fbbb-4458-88b4-70dccd632f60</t>
  </si>
  <si>
    <t>37be2567-403c-400c-be0f-5a2eb3c7132e</t>
  </si>
  <si>
    <t>356eb1f4-4202-4716-bfb7-f0bb957efbfe</t>
  </si>
  <si>
    <t>e10433d4-ff0c-415e-b9a3-21ac5d1015b1</t>
  </si>
  <si>
    <t>08c76040-e735-4514-a207-b7b088928915</t>
  </si>
  <si>
    <t>96ca2ec3-4277-488d-88b9-4a4beb2905fa</t>
  </si>
  <si>
    <t>150ec9c7-dff8-43eb-a2a9-e8289af6c66f</t>
  </si>
  <si>
    <t>5c34dcba-9958-4267-8a2f-25811558c002</t>
  </si>
  <si>
    <t>325856a3-8ac3-4e5e-b7c0-6f2f605e7a0e</t>
  </si>
  <si>
    <t>746d99dd-bbee-4003-be89-828653810947</t>
  </si>
  <si>
    <t>9516f08c-73b4-43be-b95c-8607a86276a2</t>
  </si>
  <si>
    <t>4c173655-56f2-467a-9317-d11fd6b2991a</t>
  </si>
  <si>
    <t>f596abda-21f5-4e99-b67f-143623e6c691</t>
  </si>
  <si>
    <t>dbb8f17a-6d25-46dc-a1b4-e22d4d9a38c6</t>
  </si>
  <si>
    <t>fa1eee86-c4f5-490f-a06d-dab272f24adc</t>
  </si>
  <si>
    <t>46dff99e-d78f-4880-8d73-72fa49f76fb5</t>
  </si>
  <si>
    <t>f62e1a5a-dce8-4d75-b896-b02efa5a8451</t>
  </si>
  <si>
    <t>58c895f0-d736-4811-ac16-79a124e3a336</t>
  </si>
  <si>
    <t>076ec52b-3c5f-441c-96a3-a1de63b937a3</t>
  </si>
  <si>
    <t>1638f57a-514b-499d-b81f-9617766512ad</t>
  </si>
  <si>
    <t>c0cd3690-1a1a-4328-abc1-7148ff411655</t>
  </si>
  <si>
    <t>ac24a88d-527e-4d84-8045-75a406f64727</t>
  </si>
  <si>
    <t>29001cd4-6ecd-4a10-a42f-6932fb43fde4</t>
  </si>
  <si>
    <t>6c37679a-ddae-4b30-8b89-0b74f82507ff</t>
  </si>
  <si>
    <t>41a65b4c-b91a-47b6-afe3-c97748c975df</t>
  </si>
  <si>
    <t>7d213d15-a60d-4a79-914f-14cc4cd379c1</t>
  </si>
  <si>
    <t>56721a14-2b79-434f-89d5-d0fe4cee5fa5</t>
  </si>
  <si>
    <t>d3d195d4-6853-4d11-9f3a-95c0cb0bccb1</t>
  </si>
  <si>
    <t>50a70832-bccd-4258-98e1-43cde83c25b1</t>
  </si>
  <si>
    <t>1665ff65-bb02-4e40-a907-d3dc81c5f04d</t>
  </si>
  <si>
    <t>be92d90e-ad56-44c6-97cd-05c0a20065fd</t>
  </si>
  <si>
    <t>329f1d38-86d5-434e-be5b-e71d273fe6f6</t>
  </si>
  <si>
    <t>f09a84f1-f31f-4b64-a688-116ea8a90c92</t>
  </si>
  <si>
    <t>290f0d05-d8ef-40d7-843d-444d62b38be1</t>
  </si>
  <si>
    <t>5bb983ac-0852-4c8d-8eee-ac78c81448c6</t>
  </si>
  <si>
    <t>773310c7-120a-44c5-8a4e-8c57a567e4cb</t>
  </si>
  <si>
    <t>5351c1ae-eb91-4f72-8fe0-7119801f2ff8</t>
  </si>
  <si>
    <t>410f4aa3-206f-49bb-a19d-0078b4d26051</t>
  </si>
  <si>
    <t>80e2d7f3-513e-4849-b0a4-c516ab46ee00</t>
  </si>
  <si>
    <t>9769143b-47cd-4cb6-965d-8690ba672bfd</t>
  </si>
  <si>
    <t>2a5cd32f-8181-454e-bed9-1d9340b228fb</t>
  </si>
  <si>
    <t>c5347943-330c-47b9-bce0-06ec7be4f5a9</t>
  </si>
  <si>
    <t>0d9a35eb-3753-4e7b-bdab-50d095722cf6</t>
  </si>
  <si>
    <t>b36ff7e5-d611-43aa-b397-5828a29d1199</t>
  </si>
  <si>
    <t>42278803-c8a6-4292-a7e1-4e36725a533b</t>
  </si>
  <si>
    <t>897275be-d99e-4980-8a3a-1d14af3d2b82</t>
  </si>
  <si>
    <t>09e59009-595e-42e8-a5ae-8594e616c5f5</t>
  </si>
  <si>
    <t>96e306cb-39e5-4641-a56e-fab363b16139</t>
  </si>
  <si>
    <t>2ace61a6-4a21-4782-8cfd-c59bfc02efab</t>
  </si>
  <si>
    <t>570c0fcc-7cdd-436c-b9f1-d9dde0035286</t>
  </si>
  <si>
    <t>a9f8e844-17e0-4960-bcc9-445d406ba58a</t>
  </si>
  <si>
    <t>529b6d97-5968-48b4-b3a6-166cfbd0cccb</t>
  </si>
  <si>
    <t>01e1fc97-2712-4533-9227-1c4f5ea4dc3d</t>
  </si>
  <si>
    <t>95cef155-f17c-4f98-886b-3d229e5c838c</t>
  </si>
  <si>
    <t>842f4039-3528-490c-8ef2-42f79bfb3db9</t>
  </si>
  <si>
    <t>b239ed2e-e33b-4bfe-b03f-833b325614bf</t>
  </si>
  <si>
    <t>cf39d543-0734-4220-899f-9999aacbb67f</t>
  </si>
  <si>
    <t>3685e4a3-9f55-4f66-b4f3-2ddafd92d07d</t>
  </si>
  <si>
    <t>b8bdf5c4-3181-4094-b31c-63986323d886</t>
  </si>
  <si>
    <t>fcf8cac3-79ce-4bd3-8c8b-65ee1f23ba9d</t>
  </si>
  <si>
    <t>abcd4f21-0468-407c-85ad-474916ebd96c</t>
  </si>
  <si>
    <t>6f26a1cd-89b7-4b62-9154-ba91f67fe098</t>
  </si>
  <si>
    <t>b94b2f5e-3864-4d8a-862e-4f1e8aed4a09</t>
  </si>
  <si>
    <t>8d5c5c57-bb8a-4186-9b91-d8d8ccbc4fdd</t>
  </si>
  <si>
    <t>cb96a22c-beb2-4e1e-b323-4274fb3db020</t>
  </si>
  <si>
    <t>2dfadc3e-1e68-42d3-9997-8ba0c7e0dc16</t>
  </si>
  <si>
    <t>cf3dbb2f-d102-4032-8d8a-c524bdfcc48c</t>
  </si>
  <si>
    <t>2cfb2419-c438-4c61-8ce2-7f54d022267f</t>
  </si>
  <si>
    <t>47b4c99c-77df-44e2-9a47-2340d64a3056</t>
  </si>
  <si>
    <t>74972bf3-f2c0-4095-9d47-874bd82611bb</t>
  </si>
  <si>
    <t>082e170e-8471-4ebf-8ba9-b448a20ad8ea</t>
  </si>
  <si>
    <t>b487e78f-65bf-4772-a0a1-0c9e3193a7dd</t>
  </si>
  <si>
    <t>2b3d9adb-f9f7-4041-9a9c-a645e18ecc44</t>
  </si>
  <si>
    <t>1f48295e-1e89-4314-adee-8abe8d58ba97</t>
  </si>
  <si>
    <t>489e32ea-22c9-4987-84d8-d3d9f3e6ba3f</t>
  </si>
  <si>
    <t>f52729a6-46fc-46c6-a81b-3995e580bea6</t>
  </si>
  <si>
    <t>43e3f4fd-5f2a-46a6-9270-ce0ad4276a0d</t>
  </si>
  <si>
    <t>ac780679-b6d9-43e5-8f1a-a424f1ef9cf3</t>
  </si>
  <si>
    <t>4fa08f92-08a0-43c6-ba4c-eabc558b2b5c</t>
  </si>
  <si>
    <t>4500b7d1-1e33-4f26-b504-475776e0ef16</t>
  </si>
  <si>
    <t>876c6ae0-3d9c-4501-aec8-0a059105a207</t>
  </si>
  <si>
    <t>c9482397-020a-4e01-ac62-f96cd8afc0b0</t>
  </si>
  <si>
    <t>eeeb7839-1d85-4176-aa78-5b70764eec42</t>
  </si>
  <si>
    <t>6f91ab0b-e56e-4f08-9926-c286a5e61499</t>
  </si>
  <si>
    <t>7b5c03e3-7f76-435e-9a6d-f444c7ed75f1</t>
  </si>
  <si>
    <t>4f08052e-4ee0-47e7-8b44-2a6e2f115346</t>
  </si>
  <si>
    <t>23b6e0b2-8565-480b-b9b5-30754e4ee432</t>
  </si>
  <si>
    <t>d9b9cc0c-5eb0-4338-beed-e47829f7be95</t>
  </si>
  <si>
    <t>f0c338b5-3141-4fe1-a99b-c8acf065eb08</t>
  </si>
  <si>
    <t>88fc8004-021a-45f8-b5ed-4b8db9887798</t>
  </si>
  <si>
    <t>ab3ed071-3012-4fa0-b5e1-c7594e028b8a</t>
  </si>
  <si>
    <t>08ef8efe-ea16-40f8-a6cf-86d423aa19c4</t>
  </si>
  <si>
    <t>8ea5977c-65c9-411a-80c5-a4d259f85221</t>
  </si>
  <si>
    <t>ac6f6649-068c-44a1-969a-da7a384b83ff</t>
  </si>
  <si>
    <t>ebe57bfa-fa6c-4097-a41d-a97028023874</t>
  </si>
  <si>
    <t>9646edc4-4de4-4eff-81fc-93fc8b8e0b8c</t>
  </si>
  <si>
    <t>6e1770fd-3c30-47c0-b8d6-338cdc6baef1</t>
  </si>
  <si>
    <t>c11fc638-e28f-49d7-88c3-bafce44a6192</t>
  </si>
  <si>
    <t>2d93c81d-509c-4188-849b-babc96f37004</t>
  </si>
  <si>
    <t>071e549e-a183-47a0-a7ad-bb222bd75b1f</t>
  </si>
  <si>
    <t>e7ec190d-58dc-4462-8517-81217fbb74b1</t>
  </si>
  <si>
    <t>a0ce220a-5dae-475c-bb6d-ec27e0ac35d8</t>
  </si>
  <si>
    <t>e1920432-2ef3-4650-b5df-8f0ef0604459</t>
  </si>
  <si>
    <t>c2535b47-b1f8-47f6-bf64-ea0a5b558a61</t>
  </si>
  <si>
    <t>501a9dbd-f41e-48d5-8ea9-4764d277ebd3</t>
  </si>
  <si>
    <t>9d7f46a0-7ba1-4d2d-932e-3b01b607a064</t>
  </si>
  <si>
    <t>6543d5b1-8a3e-45fd-b919-db691e95585d</t>
  </si>
  <si>
    <t>e71b61f1-c484-4a17-8c63-8f5f558fb146</t>
  </si>
  <si>
    <t>d0702d4b-5e70-4e21-8b6b-ac948984a50a</t>
  </si>
  <si>
    <t>cc3367f8-15f0-4e30-9dae-ded34964be41</t>
  </si>
  <si>
    <t>63fbd284-c390-4c34-8c2d-91432872cff4</t>
  </si>
  <si>
    <t>3d0545df-efa0-44e3-a0bb-3c4f430e5e75</t>
  </si>
  <si>
    <t>0efbc82b-830a-4177-ada9-b3fcea10a477</t>
  </si>
  <si>
    <t>0c62cbc0-e241-44cb-8365-891ec2249529</t>
  </si>
  <si>
    <t>996800d2-49b7-480a-8dbc-e8560390b935</t>
  </si>
  <si>
    <t>f7d77ae4-c1ca-445c-a443-35faa474fa25</t>
  </si>
  <si>
    <t>61062213-1ccc-42fd-9e65-f5282ab12ed1</t>
  </si>
  <si>
    <t>c0e51b10-7dab-41dd-a951-76a5512773e7</t>
  </si>
  <si>
    <t>58b69cec-4daa-4fc5-875b-fe84778f5ae9</t>
  </si>
  <si>
    <t>19dd0f99-c0cd-457f-9b3d-552bc98e6bd1</t>
  </si>
  <si>
    <t>5c771e44-2e38-4596-8c02-7d2c6bfbee8e</t>
  </si>
  <si>
    <t>1a2db9cf-c4cf-4dc6-b489-11f5da7280c9</t>
  </si>
  <si>
    <t>b9d6c7eb-b6a3-4f70-87ab-39cf679237b0</t>
  </si>
  <si>
    <t>a78eed32-a1d0-47f6-a799-fabdd613ea90</t>
  </si>
  <si>
    <t>ae347d40-4feb-4ab5-a31d-b2e509095ad5</t>
  </si>
  <si>
    <t>2ba5d2e8-d287-44fb-b55f-95313db6785a</t>
  </si>
  <si>
    <t>739165e0-8db1-4e01-b4a9-469fe160f7d5</t>
  </si>
  <si>
    <t>c770aaf4-c4a0-4847-b888-6ba630adc103</t>
  </si>
  <si>
    <t>1a2877ed-1521-4bba-90c9-4e7870c6e6a2</t>
  </si>
  <si>
    <t>70e91587-108c-4f3a-8c2e-e965977532d2</t>
  </si>
  <si>
    <t>e44e0a07-a8f4-496a-8dae-387cc4e4ff29</t>
  </si>
  <si>
    <t>7d799ff2-50db-4e79-91f8-3330674594f7</t>
  </si>
  <si>
    <t>fe91c84e-d65a-470a-8b9b-a8784886cdd6</t>
  </si>
  <si>
    <t>2fa76474-ee74-4925-acfa-6a6c0a532b0f</t>
  </si>
  <si>
    <t>d2fff155-6eb7-43c8-abc9-bc9426cfd9b0</t>
  </si>
  <si>
    <t>c64b02f9-c28d-40ae-9955-ae400c39fd21</t>
  </si>
  <si>
    <t>2ebe0d6a-6b0d-4db9-a5d4-b1761e53eb1a</t>
  </si>
  <si>
    <t>a79c9178-6000-4151-82d5-30163a247709</t>
  </si>
  <si>
    <t>dab20abb-d037-468e-9056-3c64ec89ae22</t>
  </si>
  <si>
    <t>24ebbb61-b9f6-4bde-8cf3-57675baf6a00</t>
  </si>
  <si>
    <t>1e47eb81-b2c2-44ad-ae36-7e4fb70ee313</t>
  </si>
  <si>
    <t>760d8989-7f9b-442c-8188-265bea1ab593</t>
  </si>
  <si>
    <t>8aeba536-6f8a-48f7-8899-3b8b398f7cb4</t>
  </si>
  <si>
    <t>a5928ca0-24cd-4b9a-a631-bf3cd898c959</t>
  </si>
  <si>
    <t>9406bce3-0104-4c31-ad5e-6e4aacaf3409</t>
  </si>
  <si>
    <t>446498ba-7c31-4f5d-b473-633d4a1d67e4</t>
  </si>
  <si>
    <t>583c98b4-3ff3-42ce-b303-e8469a68fc52</t>
  </si>
  <si>
    <t>a767eb5e-8856-4ba3-b84d-78cef6b5773e</t>
  </si>
  <si>
    <t>829415b8-5f27-4e1f-99c0-dd21ad478254</t>
  </si>
  <si>
    <t>31ee182e-8f26-4e23-ae53-38d795e3e5ec</t>
  </si>
  <si>
    <t>f01106be-0c5e-4f67-80c3-5d3703dfc84c</t>
  </si>
  <si>
    <t>33a7acd8-09db-4192-b54d-332650b5c2e4</t>
  </si>
  <si>
    <t>531aafb1-b085-4552-a42e-530c7ba593f6</t>
  </si>
  <si>
    <t>15f7a7ca-3ffd-45b8-81be-0e5b4e57472a</t>
  </si>
  <si>
    <t>40aa0f2f-5ed8-4661-8a75-00d19d32d3b1</t>
  </si>
  <si>
    <t>3e1e9984-6961-47d3-acaf-8fa39be5c0c2</t>
  </si>
  <si>
    <t>ab46d6ea-28a1-4ae9-9a55-21b43ae1afb4</t>
  </si>
  <si>
    <t>a5f4f6d8-5503-4e30-a59c-20973ab1b20f</t>
  </si>
  <si>
    <t>7e183732-c38d-4e95-b8c3-9d440c679033</t>
  </si>
  <si>
    <t>b86a5d55-5bf1-4df8-892d-d771601c841e</t>
  </si>
  <si>
    <t>9856c56a-92ab-47fe-a163-df6759ba4370</t>
  </si>
  <si>
    <t>a18dc790-023d-445e-8c69-9f492a9cb7a4</t>
  </si>
  <si>
    <t>1f000ff2-85b5-476d-a532-52f8067dc8b6</t>
  </si>
  <si>
    <t>9ecae20e-c80d-48ea-b42e-8ecf7ebdcef9</t>
  </si>
  <si>
    <t>5e6306a2-afba-4b5c-956f-e94b7e842b2b</t>
  </si>
  <si>
    <t>fe347f38-e953-4eff-bb75-b86761201826</t>
  </si>
  <si>
    <t>9f3759f1-8ccf-4f41-8340-ddacf7993d6d</t>
  </si>
  <si>
    <t>74f747cf-c323-4ecc-a702-d47ebea94467</t>
  </si>
  <si>
    <t>7dbb7e1e-8bcb-4754-b2ab-0c957de64dd2</t>
  </si>
  <si>
    <t>120d4e96-1610-48ec-9c85-6e4eef8de37b</t>
  </si>
  <si>
    <t>6fd2d5c1-7582-41c5-81ec-c2a63ed75f49</t>
  </si>
  <si>
    <t>056490a6-248d-4498-8dfc-db882f46fc60</t>
  </si>
  <si>
    <t>ec2d6787-20ec-47fa-8a86-6323658103a9</t>
  </si>
  <si>
    <t>9e83abea-bd07-477b-bc7f-55a0ec095601</t>
  </si>
  <si>
    <t>3885f748-948e-4226-8670-33fdcfbba4cf</t>
  </si>
  <si>
    <t>c8acedfd-acc9-4218-ba91-ec513c6dccd1</t>
  </si>
  <si>
    <t>43a1fe5b-4cdb-46d7-a65e-ef08a886d498</t>
  </si>
  <si>
    <t>817fba03-792c-412d-a3e9-5c431101e481</t>
  </si>
  <si>
    <t>206eb6b1-38df-414f-93c9-0ad441644d33</t>
  </si>
  <si>
    <t>83c25ff0-dccc-428d-ba53-525d851dd489</t>
  </si>
  <si>
    <t>b5dc29c7-bd50-466c-ad99-a5234cf5de86</t>
  </si>
  <si>
    <t>88478d4a-9b75-4072-8ac0-ef37aaf813fd</t>
  </si>
  <si>
    <t>87399dad-0407-491a-83ff-9711f69a4128</t>
  </si>
  <si>
    <t>ddc03c0e-985a-4b53-9bfb-0836b41ad224</t>
  </si>
  <si>
    <t>d15fd559-d990-49a0-a994-5b049616fa91</t>
  </si>
  <si>
    <t>d4f5b7fe-386a-4b6f-8908-eb4004f52afc</t>
  </si>
  <si>
    <t>9c4c0b00-2905-4b67-97a1-8a277817c4b0</t>
  </si>
  <si>
    <t>e91cf22f-c3d1-4c12-872d-fef3bbdbcf1d</t>
  </si>
  <si>
    <t>0bc67799-2bb3-4284-931c-64ee798afe94</t>
  </si>
  <si>
    <t>3f3bb84f-26be-4306-a7a4-bf91be4149d7</t>
  </si>
  <si>
    <t>b896be90-e7b4-4d85-bfc7-fa5b78bea4a3</t>
  </si>
  <si>
    <t>7b596fac-721c-4253-b7fc-530679a59fd9</t>
  </si>
  <si>
    <t>e023eee3-ceab-4f21-9e5e-2e6e790f6370</t>
  </si>
  <si>
    <t>f8dc17e2-3e66-407d-a770-50f32dd377f5</t>
  </si>
  <si>
    <t>3540c92c-94d9-43c6-973d-38d7622345f4</t>
  </si>
  <si>
    <t>70b8c84b-bec1-4610-9576-d35690ce350a</t>
  </si>
  <si>
    <t>7fc92968-c138-48b8-af7d-2c70047f562f</t>
  </si>
  <si>
    <t>04fdb1cb-9947-4bc6-8782-e38b9243e6e6</t>
  </si>
  <si>
    <t>1ad2602c-f75a-44e3-b108-ee015a36262a</t>
  </si>
  <si>
    <t>2e0dd9dd-e31d-4aa6-8f5b-f400f53f4c31</t>
  </si>
  <si>
    <t>a066638e-0b94-41e4-b703-91660a4a9f6a</t>
  </si>
  <si>
    <t>c5100327-4af1-471b-bf33-bd04f20d87b4</t>
  </si>
  <si>
    <t>8f1bbf64-2ff7-4b0f-86a4-01d6799ddd60</t>
  </si>
  <si>
    <t>8f76c307-035a-46a9-b86b-aca12ca0ff45</t>
  </si>
  <si>
    <t>dfdf0935-9d66-4a03-8a57-913f3409eeab</t>
  </si>
  <si>
    <t>d6f17bc4-047a-4eca-8c91-8094d969a416</t>
  </si>
  <si>
    <t>a9cfbdf6-7070-4ee3-9aa8-f74eeab45b70</t>
  </si>
  <si>
    <t>2cc6226c-c20e-42c5-96cb-5b78d3638635</t>
  </si>
  <si>
    <t>ab468789-807a-42bf-95cb-77b67b602579</t>
  </si>
  <si>
    <t>c28f62f5-8f0d-4022-8151-07015d5c3980</t>
  </si>
  <si>
    <t>62b1f17f-5d33-4389-9a3e-8b3fdab9ff71</t>
  </si>
  <si>
    <t>70bd7975-a6ce-4b74-9fdf-39de6f245b23</t>
  </si>
  <si>
    <t>53ee878d-56f7-4d88-990f-a641c9361635</t>
  </si>
  <si>
    <t>5be53736-5f97-4969-9c87-272dae89d10e</t>
  </si>
  <si>
    <t>c6f9128c-e162-45cb-b3e8-f8b07e2c6bb5</t>
  </si>
  <si>
    <t>e285068d-1d05-4ca0-8705-ad6950feb60f</t>
  </si>
  <si>
    <t>b52381e1-ddf7-467a-b646-a234857a26e3</t>
  </si>
  <si>
    <t>c396cf2b-1020-40b2-b1a5-3dd61c9f5f89</t>
  </si>
  <si>
    <t>a449133c-0dff-4c8d-ac7c-650ae11a6183</t>
  </si>
  <si>
    <t>14a594b1-d866-457a-ac72-303945cd4c5b</t>
  </si>
  <si>
    <t>3c344413-2861-43ff-99ba-e18749712496</t>
  </si>
  <si>
    <t>b53d366c-bcbb-4b89-9b05-610aa0663973</t>
  </si>
  <si>
    <t>2a0212a0-3ba9-410f-8184-e72d1ea0dbe9</t>
  </si>
  <si>
    <t>88192995-d988-4e93-ab31-ac6e4b40629c</t>
  </si>
  <si>
    <t>066e1f99-5ad1-4ea3-a743-8330715b122b</t>
  </si>
  <si>
    <t>7d36ee03-8888-4677-ba5a-e549ee7f320e</t>
  </si>
  <si>
    <t>ed78e53a-7c95-456e-9a92-9f8d76a77a23</t>
  </si>
  <si>
    <t>753791d2-821d-4a23-96a9-9bfe1887a3ee</t>
  </si>
  <si>
    <t>00015b82-def7-4119-9ca0-b703ea552d2a</t>
  </si>
  <si>
    <t>2398cdce-e199-47eb-bc59-e4c48cb0197f</t>
  </si>
  <si>
    <t>bb683c43-ce6f-4213-87d2-a8710ddf408e</t>
  </si>
  <si>
    <t>5a97902a-41c1-408d-a1e4-051de12c5dbf</t>
  </si>
  <si>
    <t>5e007409-3aea-43a1-9c39-8caddd10847f</t>
  </si>
  <si>
    <t>57f75a03-1d05-40bf-9983-bc27cc4c7b9e</t>
  </si>
  <si>
    <t>e253bdbf-ae7e-4ac0-9b25-6b728f085fa2</t>
  </si>
  <si>
    <t>a810c737-8580-4905-a5b6-4f132c522088</t>
  </si>
  <si>
    <t>e1075594-eaeb-4c73-942f-951ae9c05abc</t>
  </si>
  <si>
    <t>843bb0c3-d4b6-4aa0-9a78-a7822f426855</t>
  </si>
  <si>
    <t>adb07bc5-ed31-41e3-9b0c-e45c7aed235e</t>
  </si>
  <si>
    <t>284a8bd9-65c2-4256-a964-5b1f54036034</t>
  </si>
  <si>
    <t>60923208-8016-481f-adf5-fb48d2c0639c</t>
  </si>
  <si>
    <t>a5bd76da-af10-42f2-bcad-f0beca371738</t>
  </si>
  <si>
    <t>444f3af9-da47-42eb-bbdc-53ea370e393b</t>
  </si>
  <si>
    <t>8d8055d5-79ff-4c47-93bf-06e5f0300e5f</t>
  </si>
  <si>
    <t>6763d4aa-a217-49f0-a92e-694bfa92d41e</t>
  </si>
  <si>
    <t>7746147c-e16a-41fc-9a61-47720a99cec2</t>
  </si>
  <si>
    <t>ba2aab86-2a08-479c-8dfd-c1a5f37f0555</t>
  </si>
  <si>
    <t>5132ebd0-d3bf-4074-9467-e599c6b79768</t>
  </si>
  <si>
    <t>cefcc0bf-9592-4670-9237-a24dc1378500</t>
  </si>
  <si>
    <t>20cddc0e-600c-43c8-8900-99177f999449</t>
  </si>
  <si>
    <t>3be03afc-6f0b-4f1b-a0e4-1ebb2c003391</t>
  </si>
  <si>
    <t>02988aa5-3eef-4e82-b73d-ae9f67242839</t>
  </si>
  <si>
    <t>db349a62-bff9-46db-8135-2eb6e7b5e493</t>
  </si>
  <si>
    <t>19eaa8c0-3b5c-4660-9584-5dfa3a1e9a73</t>
  </si>
  <si>
    <t>710ceba7-6a3a-4829-88f0-eea0c23a4eac</t>
  </si>
  <si>
    <t>ecb59ee5-2c9d-49ef-8f82-9fc3bf60641e</t>
  </si>
  <si>
    <t>7a8fd72f-024e-44cd-aee7-aca97c232333</t>
  </si>
  <si>
    <t>e85e1ab7-d796-4d55-84ee-b6f90414c653</t>
  </si>
  <si>
    <t>152a177e-e56b-4f87-9dd7-680c4759e43e</t>
  </si>
  <si>
    <t>e6221539-0133-4def-975c-9f5bafc941d0</t>
  </si>
  <si>
    <t>7cd5254a-80cc-4779-b09a-b8fed84fcf4f</t>
  </si>
  <si>
    <t>a22a0b6d-b263-42ae-bdd1-20c16481b9cb</t>
  </si>
  <si>
    <t>33d3c6c2-f70e-46f8-b757-f13a6515cb61</t>
  </si>
  <si>
    <t>6080cd3f-8c46-4b36-8924-ccb9392f67f8</t>
  </si>
  <si>
    <t>f386693a-1d2f-49f6-822c-82a02a03f21f</t>
  </si>
  <si>
    <t>49d767f9-51e8-4203-bcd3-cef636d8bc4d</t>
  </si>
  <si>
    <t>994fd1d1-6d19-47d0-9f4e-ea2821623f03</t>
  </si>
  <si>
    <t>865d9a28-95f2-4812-ae32-8dce105752ec</t>
  </si>
  <si>
    <t>437f8ef5-af48-4a91-ba51-276f324f2ca4</t>
  </si>
  <si>
    <t>01be5577-a7a2-45f8-839d-1ff08f04a2fb</t>
  </si>
  <si>
    <t>a44785a4-6e5f-49ad-b834-9a1309fe77d1</t>
  </si>
  <si>
    <t>18ca9afa-8cdd-4763-8583-0ada5ec551e2</t>
  </si>
  <si>
    <t>49e630e8-bcf3-4f8e-9f9a-e1f01c0b8dd6</t>
  </si>
  <si>
    <t>257a603f-4930-426e-bcde-2ad22c603aee</t>
  </si>
  <si>
    <t>823473d0-aff9-48d8-90bd-fe8f00e33810</t>
  </si>
  <si>
    <t>93d9470f-2553-460c-bffc-0415771da195</t>
  </si>
  <si>
    <t>1fd2f886-d602-48b7-9f30-cccebbdeb073</t>
  </si>
  <si>
    <t>f628ac0e-c6e3-423c-acd9-04ecc9add37d</t>
  </si>
  <si>
    <t>20c17265-40c5-4c56-a0d9-94ca411dbede</t>
  </si>
  <si>
    <t>09411847-4305-4c75-b8c7-2db60b2c982a</t>
  </si>
  <si>
    <t>d0e4bf5f-c820-4879-8b85-b55d34442a2f</t>
  </si>
  <si>
    <t>2c140b25-200e-4ada-aa2e-4762d31883d5</t>
  </si>
  <si>
    <t>ce4083cc-2c97-479c-8c5c-979a1b2b6592</t>
  </si>
  <si>
    <t>a67c106b-4f5f-462d-b3eb-43292823ab24</t>
  </si>
  <si>
    <t>771c4d8f-fb32-485f-ba74-adfadbbb0991</t>
  </si>
  <si>
    <t>e0e6e59e-b46f-44c6-b537-7d0f47697ea1</t>
  </si>
  <si>
    <t>f3fc390f-41fc-4b34-8ce6-8002a73c4a65</t>
  </si>
  <si>
    <t>997a581c-9b01-42c0-b464-5fa842d53928</t>
  </si>
  <si>
    <t>ed313e30-ca48-4147-94a8-be2a55b27063</t>
  </si>
  <si>
    <t>45ac7915-8c10-4487-a5ab-45ef20dd5533</t>
  </si>
  <si>
    <t>5c136282-8af3-4225-87c2-52e30c8620b6</t>
  </si>
  <si>
    <t>cc52306b-a664-44e3-a8b6-8edbaa41439e</t>
  </si>
  <si>
    <t>3a42dcb9-882b-449e-bc60-cd254b3a2484</t>
  </si>
  <si>
    <t>340566b9-74a2-42ae-a3d0-0c8994b8e727</t>
  </si>
  <si>
    <t>cd31c3c6-d8e2-425c-88a5-d6d248ff82d7</t>
  </si>
  <si>
    <t>43fbaef1-38e0-4518-a09d-055b164de0a8</t>
  </si>
  <si>
    <t>9c8f7ff3-f02b-4cd6-b21e-dfc606c3e1bd</t>
  </si>
  <si>
    <t>2f2496dd-c348-4ce2-91a0-281ca6a1a01a</t>
  </si>
  <si>
    <t>db6d61ed-06df-4195-b982-57ced36bd715</t>
  </si>
  <si>
    <t>eea01489-9e36-4597-a360-804074c996fd</t>
  </si>
  <si>
    <t>bcf89915-318e-47d2-b719-f7a36212e67f</t>
  </si>
  <si>
    <t>df27638b-1c79-47ff-803f-e6d4e8e7b0c3</t>
  </si>
  <si>
    <t>e8e57a72-a6f9-4b82-88bb-72f93fefde40</t>
  </si>
  <si>
    <t>7f6f916e-20b9-4fe6-a539-906f7f015a68</t>
  </si>
  <si>
    <t>cb688282-cced-4591-9b60-142080f430d9</t>
  </si>
  <si>
    <t>cb77f8f8-d40b-40c9-be86-3f03eac115ab</t>
  </si>
  <si>
    <t>57be3db2-4c4a-47cc-aecc-4a9f0afaf7b1</t>
  </si>
  <si>
    <t>54485aca-c173-49d1-a745-ef53e78e1404</t>
  </si>
  <si>
    <t>6adb9a59-41e7-4a68-9208-35b46dbbb9eb</t>
  </si>
  <si>
    <t>6f232098-6bca-4bcd-851e-69aaf23a2857</t>
  </si>
  <si>
    <t>050e126d-3bb0-4bd8-92a5-7aff4b862be8</t>
  </si>
  <si>
    <t>7b971104-0d4d-4b8e-aeae-f7f7428d7210</t>
  </si>
  <si>
    <t>84f29269-fee0-470b-a5a3-8a404ec2efd3</t>
  </si>
  <si>
    <t>24262228-a502-4a03-84a6-41e7aead6d3e</t>
  </si>
  <si>
    <t>063b5d44-7e64-4c55-90f2-efb796c0620a</t>
  </si>
  <si>
    <t>9029ba22-d670-459c-a17b-a6b271a6350b</t>
  </si>
  <si>
    <t>4e82f32d-9a3e-426e-8371-62ef5d6c7f26</t>
  </si>
  <si>
    <t>72c1801a-4350-4117-99dd-cb5a950eb967</t>
  </si>
  <si>
    <t>846e3c33-ab62-47c1-82a1-99f1b54f8b2e</t>
  </si>
  <si>
    <t>30da9136-7d38-4787-9f26-5b636646790d</t>
  </si>
  <si>
    <t>3257991c-76e6-4d1e-80f4-4d2c61a63460</t>
  </si>
  <si>
    <t>72b555e0-6b40-49d4-86a2-afa518951908</t>
  </si>
  <si>
    <t>6a8c4bbd-1960-415f-a930-e436a8787393</t>
  </si>
  <si>
    <t>d7a0fc9b-1f10-45c5-ac2b-2a2ba3bdcf3e</t>
  </si>
  <si>
    <t>4407ef5b-6f8c-48b7-a1e7-21d4cd18aa5a</t>
  </si>
  <si>
    <t>902130a4-69b5-474f-96d9-8adbc8bc9cc2</t>
  </si>
  <si>
    <t>a8ca2780-fb73-4bea-b8ea-4e2e497e0d5f</t>
  </si>
  <si>
    <t>90479132-2caf-465e-afde-a290492beac0</t>
  </si>
  <si>
    <t>d0d59166-e8d0-4ab5-9d40-efb8a778244a</t>
  </si>
  <si>
    <t>039aa2dc-178a-454a-b132-2eb271e6fab1</t>
  </si>
  <si>
    <t>94075884-d037-41a7-951b-7c40b3a8aea7</t>
  </si>
  <si>
    <t>66ee8a98-059d-4e44-b9d7-ec9ea1b77b5d</t>
  </si>
  <si>
    <t>6ea0ad22-31c0-44d1-aabd-276763ded764</t>
  </si>
  <si>
    <t>a4427e91-b395-40bb-9405-17ea0073ad9d</t>
  </si>
  <si>
    <t>1913e2ce-2189-4c63-a847-9ed702932cbf</t>
  </si>
  <si>
    <t>8817d63a-e423-4701-a851-a45b32b178b0</t>
  </si>
  <si>
    <t>6fb106ca-183c-4536-9051-1a01dff879fb</t>
  </si>
  <si>
    <t>c8c108ed-4271-468b-9147-0a3f914540a3</t>
  </si>
  <si>
    <t>cb13daf8-bb96-4b59-b1e7-939dbd0ae04b</t>
  </si>
  <si>
    <t>0ed1d23a-7f00-412a-9020-7b4440ebd23e</t>
  </si>
  <si>
    <t>99614693-7531-49cd-beec-b3a98e2e4016</t>
  </si>
  <si>
    <t>0a4cae4f-83a4-434a-ac5f-e4019f129c88</t>
  </si>
  <si>
    <t>386fa2dc-df26-4f90-9b97-51f986b23116</t>
  </si>
  <si>
    <t>26e594fa-a4d1-42ea-bb70-fe394d3e2a08</t>
  </si>
  <si>
    <t>630b1d7b-e077-4553-b242-4896e656a113</t>
  </si>
  <si>
    <t>957e508e-530f-40dd-b97f-ed08886c1b6b</t>
  </si>
  <si>
    <t>87b8ce10-455b-4c51-b1ae-cdb5de86a323</t>
  </si>
  <si>
    <t>42fe2935-48ef-4584-aa61-9977dbd02449</t>
  </si>
  <si>
    <t>cb169ecc-0f80-4e85-b2a0-6963a52cd6d9</t>
  </si>
  <si>
    <t>34df16dd-be29-4dfe-912a-332595941b36</t>
  </si>
  <si>
    <t>e3661509-1918-4597-bf12-43111351c6c9</t>
  </si>
  <si>
    <t>242a1d5c-4822-40fc-974a-5512f7911f47</t>
  </si>
  <si>
    <t>dde45117-16db-45a3-9f41-62ef73b32976</t>
  </si>
  <si>
    <t>8cd3f06d-9a07-4b31-ac82-d1d0370566f4</t>
  </si>
  <si>
    <t>89830111-1234-469a-8c15-505e1c48d7c6</t>
  </si>
  <si>
    <t>cacc9db9-3a1d-469d-91e5-091fa4fe0186</t>
  </si>
  <si>
    <t>426c5a3d-2163-4b6f-8b59-148f9e6755e1</t>
  </si>
  <si>
    <t>25edca5d-ecb2-46c0-8320-2a7342e00ab0</t>
  </si>
  <si>
    <t>6b708c0b-6fd4-4bcb-8ab1-8d47b6b9991d</t>
  </si>
  <si>
    <t>7e6a1e11-8503-41fc-8a15-06f4e96e3a2c</t>
  </si>
  <si>
    <t>c8008ef2-c202-4270-90f4-e97e60ac4c55</t>
  </si>
  <si>
    <t>d472fdbe-21be-4055-97db-c78bd5059873</t>
  </si>
  <si>
    <t>6911ccb9-4ba2-41e5-9a71-1f21f932ce4b</t>
  </si>
  <si>
    <t>1c95fbcd-5d75-4dd8-931c-f653d12bae34</t>
  </si>
  <si>
    <t>bccdbcf9-d999-4ff5-8f38-d356dde5b98d</t>
  </si>
  <si>
    <t>52bf8163-b296-4c89-880a-261ca4fe0fc8</t>
  </si>
  <si>
    <t>061c9262-98b6-4565-9f7c-a3a5fa13a0aa</t>
  </si>
  <si>
    <t>f55d8b56-3a5d-48a4-b76f-6e9d106aa941</t>
  </si>
  <si>
    <t>d49e19ef-d1a1-4ffe-a4d4-3a5abe6ca594</t>
  </si>
  <si>
    <t>1199cd61-ef3c-4504-a546-48e7216f3f6a</t>
  </si>
  <si>
    <t>3ef15435-ce42-4df8-afa8-405f3255fb27</t>
  </si>
  <si>
    <t>5cb3c4a9-6f8d-4f02-b80c-2c9bab509386</t>
  </si>
  <si>
    <t>9173143a-77ee-4217-8c43-c80aacadc811</t>
  </si>
  <si>
    <t>cfbea60f-85c4-493e-ba90-a998123202a4</t>
  </si>
  <si>
    <t>4cfd04a7-878a-4b1d-b23b-d892f36c5936</t>
  </si>
  <si>
    <t>44ca1f2e-9f6f-4b4b-b499-a642d7f9085e</t>
  </si>
  <si>
    <t>ad70e658-fd0b-432f-af18-33fddbbf6ed8</t>
  </si>
  <si>
    <t>297941fa-48a8-4956-8e62-8af5a0a8b0f5</t>
  </si>
  <si>
    <t>886b699f-5e1f-4d31-be1a-1bd9ab6a97e6</t>
  </si>
  <si>
    <t>780b5fda-abc9-47d5-8582-360876caebc7</t>
  </si>
  <si>
    <t>034437c8-efd7-4a85-8020-a8f0ddf8095f</t>
  </si>
  <si>
    <t>2b22aed7-a9b2-43b8-a156-51ee0849a46c</t>
  </si>
  <si>
    <t>0c3b136a-4f06-422f-9560-ff15f7a6447f</t>
  </si>
  <si>
    <t>0377a903-c007-4346-9bc5-effd77b707bf</t>
  </si>
  <si>
    <t>5ea116b9-18ed-4689-b4f5-aeef56879f8d</t>
  </si>
  <si>
    <t>d78d9917-e983-4770-a417-27929f8b0a60</t>
  </si>
  <si>
    <t>fce12419-9371-4629-a936-60448262a6ea</t>
  </si>
  <si>
    <t>84c9b281-99d1-44ae-8530-fa1dd0e20661</t>
  </si>
  <si>
    <t>70a6c941-8f41-4e0f-b4d3-e5d54bd1bf75</t>
  </si>
  <si>
    <t>ba97eb22-f0d6-4a6d-97a8-c72b8e8273e4</t>
  </si>
  <si>
    <t>56f8ae28-e214-4d31-8c20-8807fd5ff768</t>
  </si>
  <si>
    <t>32dbabf8-15c5-4b85-9f63-cbbbf91503ff</t>
  </si>
  <si>
    <t>f898aee2-d374-484e-8cb2-6e46618bdc74</t>
  </si>
  <si>
    <t>c5c48f4c-1c56-4935-987e-e348b9e20903</t>
  </si>
  <si>
    <t>efca90e1-0188-47bd-8e4b-ffd2665ddc9e</t>
  </si>
  <si>
    <t>c7a5d518-571a-4e53-b4ac-102fe0d6c58d</t>
  </si>
  <si>
    <t>5402f4a6-7aaa-49e1-8e44-fd3c4e10556c</t>
  </si>
  <si>
    <t>5545d8a0-5d5c-4522-995f-3ded3e3a8ca6</t>
  </si>
  <si>
    <t>23dc2184-cda2-41d1-91d3-4264811189dc</t>
  </si>
  <si>
    <t>d2ac054d-04ef-4279-aaff-86561f662d33</t>
  </si>
  <si>
    <t>b6600aa7-cd56-4d07-8ccf-110ccd520fca</t>
  </si>
  <si>
    <t>6d37e964-156d-4fb7-89cf-85ccb8539c6d</t>
  </si>
  <si>
    <t>6ae15500-4750-450f-be04-8583dbce8fa2</t>
  </si>
  <si>
    <t>f75a3e54-f7f2-4f7b-8ac3-0a852c72fa9c</t>
  </si>
  <si>
    <t>8b8e2e48-6658-46dd-9141-ffa9d1ad0e76</t>
  </si>
  <si>
    <t>d03a9b30-f7d5-4767-af10-f8eaa42a14d8</t>
  </si>
  <si>
    <t>063220cc-45db-42a5-b1c2-667481f82d93</t>
  </si>
  <si>
    <t>87491e53-3102-4436-a964-4e6849f7d5f3</t>
  </si>
  <si>
    <t>6bc3623b-3d2c-4c28-b852-a5d28bb0e8a3</t>
  </si>
  <si>
    <t>ceac2414-771c-4832-a566-d4120403c30c</t>
  </si>
  <si>
    <t>efdaaa11-19a3-4137-a791-f99c3fa32efe</t>
  </si>
  <si>
    <t>78ccff15-8bb9-40cb-8598-9fea3b7946b1</t>
  </si>
  <si>
    <t>2174489f-73eb-469e-8f24-dcb255e52160</t>
  </si>
  <si>
    <t>9119058e-8885-4157-b21d-c7ff9883be90</t>
  </si>
  <si>
    <t>193c6d51-34d2-4da4-af29-fadc039fd100</t>
  </si>
  <si>
    <t>578dc41b-8899-4c23-bdec-80b374350230</t>
  </si>
  <si>
    <t>5b38e0bf-849f-4d4d-863d-f68ab7d8a56f</t>
  </si>
  <si>
    <t>596145e4-5d41-4310-bd92-2336155b50ae</t>
  </si>
  <si>
    <t>1a008ad1-583c-477e-b0c1-4f9d78bdf2ea</t>
  </si>
  <si>
    <t>ce4b6e9a-9e17-4f8f-84d5-d41e5bb73602</t>
  </si>
  <si>
    <t>56d40f91-bef3-4c9b-abb3-8d216ac8f589</t>
  </si>
  <si>
    <t>f1de9307-083a-4497-9ca1-8731c5033f97</t>
  </si>
  <si>
    <t>11f7ec51-9217-43e8-8886-dc5880111041</t>
  </si>
  <si>
    <t>cb6700ac-1e6c-4e88-94cb-df6d215a53ee</t>
  </si>
  <si>
    <t>2429586d-f2e9-4537-a4a9-9ba670f82269</t>
  </si>
  <si>
    <t>d807a575-3a4d-46ab-80a3-050b1a5d3de6</t>
  </si>
  <si>
    <t>1973c536-c970-4864-8dc4-38e6e8bb0777</t>
  </si>
  <si>
    <t>56ec1a1a-f3ec-4454-b916-44243a096b00</t>
  </si>
  <si>
    <t>5fd48522-b27e-4f06-882d-a82db2cf0d09</t>
  </si>
  <si>
    <t>5ff2c896-19a5-437a-8817-a9d550d68f37</t>
  </si>
  <si>
    <t>46146735-982a-4ba4-b5c2-99388ac027d1</t>
  </si>
  <si>
    <t>a4150a47-85f0-415d-a7bd-de54ed427dc4</t>
  </si>
  <si>
    <t>608a5fa2-7ad4-4b07-bdac-a3e6d8cdf4de</t>
  </si>
  <si>
    <t>86bf8108-6beb-43d0-ae5a-0a15f20582fe</t>
  </si>
  <si>
    <t>2dea6f22-7e8f-487d-9ceb-d0c3a2a44c2b</t>
  </si>
  <si>
    <t>8c141cfb-a0de-40a3-bbbf-7f6bed033c86</t>
  </si>
  <si>
    <t>55b7ae15-6d3d-4765-b669-e7a86150b921</t>
  </si>
  <si>
    <t>5457ae18-dfa6-4f6f-b9c8-f5fdeba2fbbb</t>
  </si>
  <si>
    <t>15992ede-828b-4749-947a-51cf9d69e299</t>
  </si>
  <si>
    <t>fcdb2850-ad7f-4d53-a38d-6e264b47b8c2</t>
  </si>
  <si>
    <t>1d86cc24-9cdd-469a-8fb0-3a7b2dd6edeb</t>
  </si>
  <si>
    <t>5d3a93eb-c93f-4c7f-a889-49fe09f71ce7</t>
  </si>
  <si>
    <t>a147e8ed-7d01-47b9-b4ed-91ffcff14be5</t>
  </si>
  <si>
    <t>a887b954-2a09-4339-b8ab-b5b03cbbf779</t>
  </si>
  <si>
    <t>d4401f12-ffe5-4ff9-a6b0-536f0f08ab35</t>
  </si>
  <si>
    <t>07b56671-2d1a-4932-8e1b-dd3bb3fe35e6</t>
  </si>
  <si>
    <t>50c83d87-034a-406b-a859-2386f030d9d7</t>
  </si>
  <si>
    <t>d2b00d54-1d7f-4d8d-a6d6-daa7a4a3daf6</t>
  </si>
  <si>
    <t>96a26ee9-bd24-4830-9390-24f85f837d45</t>
  </si>
  <si>
    <t>69477bb7-507c-4b12-a4f8-f2959101b62a</t>
  </si>
  <si>
    <t>febef49e-59d4-4566-9b6e-91a9b9e9a90b</t>
  </si>
  <si>
    <t>9390918e-81b0-460d-81f3-358281b3097a</t>
  </si>
  <si>
    <t>1a4c7ecc-36d6-4a77-a215-aa15b1a62607</t>
  </si>
  <si>
    <t>7b8a935c-519e-4287-8dd7-756dd8874c88</t>
  </si>
  <si>
    <t>489a4814-878a-4c49-9827-51d31dd27ba8</t>
  </si>
  <si>
    <t>8efa55f2-1ee5-4c5c-9bbb-0cd51ed04376</t>
  </si>
  <si>
    <t>02958c0c-e4d3-4e05-9945-7c5a5661fcd1</t>
  </si>
  <si>
    <t>8a09790e-89d9-41af-a3ae-c8d0124d5c0c</t>
  </si>
  <si>
    <t>946ed7b5-3713-4725-9197-a1bbf305129f</t>
  </si>
  <si>
    <t>9b5aa5d9-b164-45df-88f4-55220c45b17f</t>
  </si>
  <si>
    <t>7bcd56d0-80a8-4439-b40b-e5fe952abd88</t>
  </si>
  <si>
    <t>a29b6f40-6bea-421b-8a1c-a4063bdebe6a</t>
  </si>
  <si>
    <t>ed84a859-fbec-4a29-a7b9-14a0048ce468</t>
  </si>
  <si>
    <t>625829df-4618-451e-8d03-3e322a77dff9</t>
  </si>
  <si>
    <t>29111ec5-31ff-48bc-abb7-01e4a9ba0044</t>
  </si>
  <si>
    <t>af52d760-b811-4c0f-91a6-68e4686152f3</t>
  </si>
  <si>
    <t>86c57ac0-09e8-498d-9c77-a0c6fb9a2a45</t>
  </si>
  <si>
    <t>abc0851a-dee1-442a-9283-1421ffd68e00</t>
  </si>
  <si>
    <t>b21a7e7f-a3a0-4c11-9d8e-de72d955618c</t>
  </si>
  <si>
    <t>97620f41-ae19-42f0-a73f-bf95dc6099f2</t>
  </si>
  <si>
    <t>91502102-1165-4fb5-af28-085f12cb95c9</t>
  </si>
  <si>
    <t>99d9a091-cec7-43e4-beaa-4ee974572ef6</t>
  </si>
  <si>
    <t>4a0d34d5-a656-40a9-9cc7-6bb974031ace</t>
  </si>
  <si>
    <t>b1bec164-083f-4b31-b166-9cbdf85d9bfe</t>
  </si>
  <si>
    <t>de83575c-d149-4c84-ba11-f1eb0702e7ac</t>
  </si>
  <si>
    <t>13fb64f6-7918-49e5-a708-1898daf73967</t>
  </si>
  <si>
    <t>e5c65cde-a5cd-41a4-a7ca-d7edadef3c5b</t>
  </si>
  <si>
    <t>88ecc6b9-6607-47e1-a61b-dfcecfc2be4d</t>
  </si>
  <si>
    <t>7e7b0f24-7e8d-43ed-a28d-8f70a178b9bd</t>
  </si>
  <si>
    <t>adac2aa1-a5a3-41d2-92e0-99a4efc4f2f1</t>
  </si>
  <si>
    <t>6e44bdad-ef51-41e0-9b07-1b02edba85b9</t>
  </si>
  <si>
    <t>d1460363-aed9-4a58-8461-3d2cf3b48c66</t>
  </si>
  <si>
    <t>22638f8f-a5d9-4d0d-a49e-59c8714f296b</t>
  </si>
  <si>
    <t>c69795c7-704a-42a7-bb59-7ae3d2bc8c8e</t>
  </si>
  <si>
    <t>948af461-aa6b-443a-ac00-0d5aafdc882e</t>
  </si>
  <si>
    <t>bfa44e9d-7486-44e1-888d-58f46a1e9c04</t>
  </si>
  <si>
    <t>a0b7f0ba-cf5a-489c-9fd4-4bbe0afb1472</t>
  </si>
  <si>
    <t>4f31fc73-1442-49e2-9060-a41b4f050717</t>
  </si>
  <si>
    <t>81c27ea8-0b70-4c82-9b90-e3e6f5f92c8e</t>
  </si>
  <si>
    <t>e130c8dc-de01-4ab1-95bb-243def0a11c5</t>
  </si>
  <si>
    <t>e7bbc90d-8822-448a-93ee-02be74c5004c</t>
  </si>
  <si>
    <t>c3608910-88e7-452d-80a6-ffa22c4709b5</t>
  </si>
  <si>
    <t>bc39544c-605e-496c-b58f-7a406667ef53</t>
  </si>
  <si>
    <t>00826743-7c16-4d75-a83f-1885a94df9f1</t>
  </si>
  <si>
    <t>80dff492-4d09-4397-8331-d4010c0339f7</t>
  </si>
  <si>
    <t>8c80de35-4aa6-4ce1-b62e-b35a60009494</t>
  </si>
  <si>
    <t>3272dd05-25ed-435e-bdfc-b1e4af0b9798</t>
  </si>
  <si>
    <t>b9640c02-1c08-47a5-aba0-be870340901e</t>
  </si>
  <si>
    <t>93c36140-fc3e-4311-8b47-48d6250dd306</t>
  </si>
  <si>
    <t>b258a4cb-e825-4c72-bd42-64a391797698</t>
  </si>
  <si>
    <t>727cced2-a81a-4eff-b9f8-78678ae4f456</t>
  </si>
  <si>
    <t>627fd177-c840-41e9-aaef-c51ad6539c60</t>
  </si>
  <si>
    <t>f2914151-7be5-4acf-a933-93f0a096f465</t>
  </si>
  <si>
    <t>a037c1e6-3769-4882-8f2e-e3b0f0ce3ede</t>
  </si>
  <si>
    <t>8af1b969-790b-42a4-a2a5-73acb561cf5c</t>
  </si>
  <si>
    <t>1994de0f-074a-4973-85cc-289da91262a6</t>
  </si>
  <si>
    <t>26b5478e-1543-47aa-9d8f-3e65a9dc2f73</t>
  </si>
  <si>
    <t>19d99602-5619-410d-a65b-e4936cbcc779</t>
  </si>
  <si>
    <t>4be96474-6bc3-430a-9089-5ab8345d2ac8</t>
  </si>
  <si>
    <t>19c422c6-4197-4df5-8b21-7bedad05855a</t>
  </si>
  <si>
    <t>d96e85ae-5eb6-4067-9987-3bc24eab76a6</t>
  </si>
  <si>
    <t>98a9f748-af9c-4f34-a887-ad861a492fea</t>
  </si>
  <si>
    <t>4ae1b8b1-299f-4687-b291-f4f099174fa8</t>
  </si>
  <si>
    <t>44042da7-e36b-41c1-8c0e-08ab0f7f4084</t>
  </si>
  <si>
    <t>69148c3a-5cc7-4159-8f09-3af9a1aa8426</t>
  </si>
  <si>
    <t>33b3effa-929b-4be7-84b0-e44db1304ef6</t>
  </si>
  <si>
    <t>28c7bb11-8a91-4780-9dd9-8c16d16fc1bb</t>
  </si>
  <si>
    <t>7355df28-a2ee-42bd-833c-af0f5efe9f67</t>
  </si>
  <si>
    <t>d663a536-4ce1-433b-a86e-3f1af674e98c</t>
  </si>
  <si>
    <t>586a39d5-e8a4-4b58-8ec0-abd52aaab215</t>
  </si>
  <si>
    <t>87b1fa62-5b7b-4612-ba66-83bc0b2f768a</t>
  </si>
  <si>
    <t>db53b29d-da5e-40b8-b92c-817b04c9784c</t>
  </si>
  <si>
    <t>2bbc0bc0-52d7-40a7-b334-e19379b3aca6</t>
  </si>
  <si>
    <t>5b1ce8fa-bb75-4ea4-ae34-40a2afce0ffd</t>
  </si>
  <si>
    <t>2a5df2a9-7990-46e2-9d3e-658a2435f03f</t>
  </si>
  <si>
    <t>bb1b65a9-2f01-4282-af7b-f1b5ca363681</t>
  </si>
  <si>
    <t>70ff4d51-1d46-485a-ac81-adbb77100186</t>
  </si>
  <si>
    <t>b9afeeef-eeeb-4b7d-baca-08750ffac099</t>
  </si>
  <si>
    <t>d76da333-ee51-41f7-99d2-00076345ad2a</t>
  </si>
  <si>
    <t>fc381245-92d9-4133-a6b7-2fd8505a17b1</t>
  </si>
  <si>
    <t>a4b60d7e-ccb8-449d-b020-97ec9e12da77</t>
  </si>
  <si>
    <t>4af7c5fd-ac67-4a97-b00e-ad02e2e7bcf6</t>
  </si>
  <si>
    <t>cf55a666-9476-40a0-8bef-02a3949bff0d</t>
  </si>
  <si>
    <t>a19dbe2c-ee1d-4361-ac20-9733212a930b</t>
  </si>
  <si>
    <t>174ad7e2-5592-4c0b-92a5-729be1df4e3e</t>
  </si>
  <si>
    <t>e51ce55f-0ec0-4ce2-9be2-a7ab8c69d425</t>
  </si>
  <si>
    <t>09123695-154c-4d8b-8ab7-9250a2c30cb1</t>
  </si>
  <si>
    <t>4ca0317d-e9e2-45e2-a39a-82c815ff5aef</t>
  </si>
  <si>
    <t>d7cf2faa-c4e9-4c11-9ab5-a17630e7b0c5</t>
  </si>
  <si>
    <t>5e3015fa-7279-4fe4-862a-afc9e6773ef1</t>
  </si>
  <si>
    <t>bc6403cd-e241-4fd5-b828-10f54618b3a0</t>
  </si>
  <si>
    <t>3a18c401-2692-4b35-ae69-467f413c7150</t>
  </si>
  <si>
    <t>2322c2a6-d8ef-41ec-bfdb-dddfc6512fa0</t>
  </si>
  <si>
    <t>1ff9fc9f-d987-478f-a368-41a8368efa2c</t>
  </si>
  <si>
    <t>f313d8f9-a57f-4307-9e4e-4487986a7956</t>
  </si>
  <si>
    <t>e0a144ad-eac8-4a84-985a-d48782b1b0f8</t>
  </si>
  <si>
    <t>7f71667c-6534-4903-bf7f-cd01d98b4112</t>
  </si>
  <si>
    <t>ef2afe52-42c5-45e6-88d4-e4c4ca1d8ea7</t>
  </si>
  <si>
    <t>41f7892d-3592-4381-b8b9-45a268caed16</t>
  </si>
  <si>
    <t>dbe09709-b253-4b1a-b557-0fc08400f4b2</t>
  </si>
  <si>
    <t>c45b6445-e82d-4ab1-a6a1-410ff69a4e7e</t>
  </si>
  <si>
    <t>35d3f4f9-e78f-42af-8d81-de086161e10d</t>
  </si>
  <si>
    <t>883dee0f-8bf9-4e3f-bca0-131aba53bf18</t>
  </si>
  <si>
    <t>b05d5e69-fde7-461d-87c7-f21ad5f43510</t>
  </si>
  <si>
    <t>316a670b-dac6-42d4-84e8-d9c0f68cc1a7</t>
  </si>
  <si>
    <t>56e6e0c6-91c2-472e-8c31-c44dc7454f3d</t>
  </si>
  <si>
    <t>f7d2ca2f-f91f-4193-99c7-bd140ed7e7a7</t>
  </si>
  <si>
    <t>cdf4e2cd-40cc-42ad-b7db-2b731f1c062d</t>
  </si>
  <si>
    <t>ed79218c-afa1-4468-963d-575a7de694d3</t>
  </si>
  <si>
    <t>483f3274-6212-49f4-8866-3390706ba64e</t>
  </si>
  <si>
    <t>49de5f86-8392-4a16-8106-d8c81229e876</t>
  </si>
  <si>
    <t>4d10d3d8-ceed-45a9-9411-0e7a6688c608</t>
  </si>
  <si>
    <t>ed8bb03d-4b2c-46e4-9ab9-21f412296fbe</t>
  </si>
  <si>
    <t>006f6635-829f-4a5d-b887-c508275ce319</t>
  </si>
  <si>
    <t>82ad5b5d-a7a1-42db-bd83-b297beff3f26</t>
  </si>
  <si>
    <t>c0317479-a40f-43d7-8949-9dcdd2150d21</t>
  </si>
  <si>
    <t>edc33840-7386-45e5-bfe8-7c328704c75a</t>
  </si>
  <si>
    <t>5c431671-9438-41d3-af15-efb13332ccd3</t>
  </si>
  <si>
    <t>fc2dec5e-876d-4d4d-80a7-b82d6e9c8dfc</t>
  </si>
  <si>
    <t>b63b55f7-0b7d-435f-8cda-27497984176c</t>
  </si>
  <si>
    <t>9b501510-1465-4b6b-985a-eb608d38d456</t>
  </si>
  <si>
    <t>4290d5df-3ec8-48de-9cd6-0e4dcaff36a3</t>
  </si>
  <si>
    <t>6ae5b8cf-cc2c-45ef-aae1-4237da0f2961</t>
  </si>
  <si>
    <t>77d35b1a-d358-48c7-9e4e-34e1563fa909</t>
  </si>
  <si>
    <t>74e197ba-55a0-4405-8dc8-b343465f224f</t>
  </si>
  <si>
    <t>aeda1797-1b32-4922-9e48-e22d1289373d</t>
  </si>
  <si>
    <t>a4ec2c4b-693b-4d1d-9f48-9dc84faf3819</t>
  </si>
  <si>
    <t>9a92520f-b67b-46d8-b039-b64ac2cb2b38</t>
  </si>
  <si>
    <t>49d2ff40-82fc-4629-b659-5e6433134a71</t>
  </si>
  <si>
    <t>62f0f63b-984f-4e5d-a5f5-1b0dc4d9f808</t>
  </si>
  <si>
    <t>43c26719-aeca-40c0-9b0b-b752e8eeeefd</t>
  </si>
  <si>
    <t>368e6c6f-3158-4e76-9f5b-56d8fcc7ed98</t>
  </si>
  <si>
    <t>d9d1cc4a-0dbe-4461-8a9e-cf4f356f29a5</t>
  </si>
  <si>
    <t>9072e48f-76ef-494a-a5eb-d0b5951cd089</t>
  </si>
  <si>
    <t>0a858765-d3fd-4fa9-9d84-a25d855bb148</t>
  </si>
  <si>
    <t>dca1446d-3df5-451a-b3c4-d17cc6f48bc1</t>
  </si>
  <si>
    <t>4d6efdbd-3c64-46fc-98fe-29b5b87e6d73</t>
  </si>
  <si>
    <t>241c02ee-d231-42e1-80e1-1dc889e70a6d</t>
  </si>
  <si>
    <t>576763d3-bf44-4383-8369-f8695ee1c318</t>
  </si>
  <si>
    <t>171a4fc7-44ab-4ca3-8da3-35cf7fbad532</t>
  </si>
  <si>
    <t>404f99d9-7a8e-4ff3-a734-2fc7344b4471</t>
  </si>
  <si>
    <t>ba1546e0-d819-4fec-8591-0036e8b90370</t>
  </si>
  <si>
    <t>998484f8-b252-476d-b2de-3dd87ecbf7b9</t>
  </si>
  <si>
    <t>da91f8e3-e39f-48c7-93e4-b8fb51bf0694</t>
  </si>
  <si>
    <t>4bd6f480-5964-4017-b52e-a4a9021043d7</t>
  </si>
  <si>
    <t>3a2b1c0e-1c2c-4557-998f-0d89b2414f2c</t>
  </si>
  <si>
    <t>ea23429c-9d9b-4c86-826c-48711d4f64d4</t>
  </si>
  <si>
    <t>105f96a8-dcce-4ba1-bcec-70298d4b68ca</t>
  </si>
  <si>
    <t>42599b5b-db0d-47f3-9b56-94890850e1a2</t>
  </si>
  <si>
    <t>8190e11b-c91d-4205-a4cd-21642d7a75cd</t>
  </si>
  <si>
    <t>e8763969-dd2d-4be7-ac6b-9f02d59e4026</t>
  </si>
  <si>
    <t>fed124f1-8d6d-474f-93e5-5bbd27689f0a</t>
  </si>
  <si>
    <t>4c0fb9d9-e0ae-4851-9f4b-22473e1ea562</t>
  </si>
  <si>
    <t>4d9cf4ab-cb9c-4318-9d05-f9b68231ee05</t>
  </si>
  <si>
    <t>33c9e04f-ea14-4175-82fa-295343f31c88</t>
  </si>
  <si>
    <t>b7bcfb58-758e-43b2-8ebb-64d509f1abe9</t>
  </si>
  <si>
    <t>937b2315-12f0-49dc-9da6-9a3abb81b36b</t>
  </si>
  <si>
    <t>dd775edf-01af-470d-a741-9477882571f2</t>
  </si>
  <si>
    <t>4af5f10a-05f8-4d58-bce6-a011db299226</t>
  </si>
  <si>
    <t>437fa6b8-64c0-40ce-88c9-8298b6c23bad</t>
  </si>
  <si>
    <t>7fa481e4-4605-46cd-a938-fd99ceb3c020</t>
  </si>
  <si>
    <t>16847936-7766-46bc-aef7-efcb671683c0</t>
  </si>
  <si>
    <t>6fee8785-65a5-43d1-9227-205d7d56cca9</t>
  </si>
  <si>
    <t>8b79b104-4adf-4fe0-95d8-59205faf56d6</t>
  </si>
  <si>
    <t>c20116d3-a5c1-4ae1-8828-51bff2065293</t>
  </si>
  <si>
    <t>fa0125ef-c60e-42e4-8701-f0c20883fbf4</t>
  </si>
  <si>
    <t>ebf30ce8-6977-4119-976d-4b35b37dc5be</t>
  </si>
  <si>
    <t>77c1b985-4d7b-4f4c-a483-0637193bbfc3</t>
  </si>
  <si>
    <t>9e977b5c-150c-4de6-848c-2d110af72e0a</t>
  </si>
  <si>
    <t>8c76384d-d87f-40fd-9465-12c11f013764</t>
  </si>
  <si>
    <t>5cc95a67-bda2-4b46-a831-b1f2b125b0db</t>
  </si>
  <si>
    <t>fcefd15f-231c-453e-b3ae-23aa776463c2</t>
  </si>
  <si>
    <t>4626e670-c859-4dba-84c3-246294b24c07</t>
  </si>
  <si>
    <t>7a89f208-c5cb-4d03-a70a-5ae589a9c727</t>
  </si>
  <si>
    <t>c5f7105d-708d-4869-996d-1703677e648f</t>
  </si>
  <si>
    <t>bba5cbb3-5f71-47b6-9f20-0bb30412bae0</t>
  </si>
  <si>
    <t>f3a96a36-3642-485d-a706-c7b15b20136b</t>
  </si>
  <si>
    <t>670ad083-c3e1-41ba-a56b-e18b0e5b3aa9</t>
  </si>
  <si>
    <t>b8443a42-7ce1-4451-8f1f-252b391994c5</t>
  </si>
  <si>
    <t>f3f10730-168f-4e60-866b-8e557d0bbec1</t>
  </si>
  <si>
    <t>5e2a90af-a923-4ed8-8ec0-8e3574f4f2a5</t>
  </si>
  <si>
    <t>add79b6f-9a11-40b8-b4a5-42cc150e7735</t>
  </si>
  <si>
    <t>2f87bf6c-6554-47f0-a8f4-c319e78cdff2</t>
  </si>
  <si>
    <t>114e9c9d-db1f-4646-920d-373e51423e79</t>
  </si>
  <si>
    <t>e8692246-36bf-460f-9aa9-fb644b7b1bce</t>
  </si>
  <si>
    <t>957746a9-47e6-4e27-bb20-ad9526b39dee</t>
  </si>
  <si>
    <t>65ba2b0c-3b8b-4d8b-846d-cd4d32434071</t>
  </si>
  <si>
    <t>2b4f6d6f-da3d-40b7-bc66-f50aae453675</t>
  </si>
  <si>
    <t>3318f537-8621-4a80-8981-c510edc3607a</t>
  </si>
  <si>
    <t>fd60801c-34f0-4596-ad96-cc207da63656</t>
  </si>
  <si>
    <t>d541ddd5-4ab6-4b79-aa0a-30bdbaf762b4</t>
  </si>
  <si>
    <t>1f9c3be9-94e8-4327-84a2-bc8d356a404e</t>
  </si>
  <si>
    <t>6fe37b69-69f0-4666-95d4-1f20d68b681a</t>
  </si>
  <si>
    <t>2552955d-c0b4-4657-9fec-c0a0123d68f0</t>
  </si>
  <si>
    <t>333d2782-318c-4176-9e0d-22113d6b6747</t>
  </si>
  <si>
    <t>d6cac957-d688-4ceb-a034-4a4fb55f0c4f</t>
  </si>
  <si>
    <t>97cc983e-6a25-4c23-8bc5-1da005d4ccf9</t>
  </si>
  <si>
    <t>560dbca0-9196-4801-9ab8-5e37319e8841</t>
  </si>
  <si>
    <t>7a7c1ef9-987c-4e45-b142-a55e95b6c087</t>
  </si>
  <si>
    <t>312f68ad-c5eb-4073-b8ac-f0f1039b3b79</t>
  </si>
  <si>
    <t>1e68bb67-ea47-4aab-9214-9f319c935211</t>
  </si>
  <si>
    <t>c330d3eb-8031-4bfa-96e8-e66cf48430c1</t>
  </si>
  <si>
    <t>bdb9209c-fbb4-4aea-8ba3-3c4471738f4b</t>
  </si>
  <si>
    <t>c0cd6bf4-d94f-4fe5-8fcf-095b700894bc</t>
  </si>
  <si>
    <t>accf112b-5078-40a3-a614-fa9c596a6984</t>
  </si>
  <si>
    <t>05f22086-c1f6-4854-bba6-22278e4439d3</t>
  </si>
  <si>
    <t>cde5ab99-e3c7-448c-8df0-da71c7063b99</t>
  </si>
  <si>
    <t>41f84610-80ff-4fe8-bf19-baa146b184f0</t>
  </si>
  <si>
    <t>c3de8992-fbce-4376-a5ac-d5173f83ef9d</t>
  </si>
  <si>
    <t>814c1ae5-9b53-4e2c-b5ea-ad0fc8b3e2d7</t>
  </si>
  <si>
    <t>7588bd39-a681-4262-b67e-d4345fdfffed</t>
  </si>
  <si>
    <t>2781ece5-9d9f-48a6-8791-30359e361650</t>
  </si>
  <si>
    <t>2874a86b-8dfe-4da3-a7ae-c7fd4b80cfdc</t>
  </si>
  <si>
    <t>a8bf5b65-bd3f-4a2b-85f4-95ada9473fad</t>
  </si>
  <si>
    <t>6efe7caa-eb6f-4222-b0c7-ad0f361c1763</t>
  </si>
  <si>
    <t>4f4edbdd-af30-48db-aed3-5b3779a31b5e</t>
  </si>
  <si>
    <t>6b899509-10a0-4d37-ba98-ba170047b5dd</t>
  </si>
  <si>
    <t>ab320251-16a5-444f-809c-08a2e2af7890</t>
  </si>
  <si>
    <t>df2a7024-139f-4393-a5d2-08410ceec301</t>
  </si>
  <si>
    <t>a7934b4e-7d2c-4d76-a8c7-94ca17c074fc</t>
  </si>
  <si>
    <t>71b25f1f-a9a1-470b-af5d-f1e8cc327f23</t>
  </si>
  <si>
    <t>57b4867f-0cec-4c84-9409-7515d63ed865</t>
  </si>
  <si>
    <t>34dbcb2b-1fab-4a73-b24d-f3bb4a3a3440</t>
  </si>
  <si>
    <t>0b1287af-6149-46ec-955a-a9c8380e6b16</t>
  </si>
  <si>
    <t>73238a11-ce5c-48af-a266-68dd79c9ba43</t>
  </si>
  <si>
    <t>f41773b0-de21-4295-83e5-04b4a2300049</t>
  </si>
  <si>
    <t>ad798e79-d5b9-4249-a166-e3ac3fabcdad</t>
  </si>
  <si>
    <t>75e06f81-9b15-4c51-a547-ef375cd5297a</t>
  </si>
  <si>
    <t>72effd51-f51b-44fe-bbaf-d544fea2887c</t>
  </si>
  <si>
    <t>427b5d28-92da-4506-8754-a318efd4e491</t>
  </si>
  <si>
    <t>88a73248-4f43-4efa-8381-6b4a0ddafca1</t>
  </si>
  <si>
    <t>37c2e83d-263b-4129-9515-d30ae64b722b</t>
  </si>
  <si>
    <t>32d34704-9440-4b7d-930e-64645230b0c5</t>
  </si>
  <si>
    <t>ec0d7cd5-fc4c-41d1-afe6-445b701b55a5</t>
  </si>
  <si>
    <t>3ea8c6d5-3558-4ac2-aac6-06fab18273b0</t>
  </si>
  <si>
    <t>fc05b0da-6679-4653-8592-61cb8355e47c</t>
  </si>
  <si>
    <t>ed82e718-7186-49d8-850b-ea2315328a15</t>
  </si>
  <si>
    <t>db4a4d3b-d597-477d-95a1-ff260a8ac06b</t>
  </si>
  <si>
    <t>1f9f85cc-407c-45ca-892d-46e8d513db04</t>
  </si>
  <si>
    <t>894704ba-c755-4938-83db-6478cdf4f14f</t>
  </si>
  <si>
    <t>73208a8a-18a1-4924-b2dc-8480faca4409</t>
  </si>
  <si>
    <t>445e3302-5a15-4586-be7a-f331b3976e92</t>
  </si>
  <si>
    <t>cc7f768a-6949-478b-9139-a859af0c467d</t>
  </si>
  <si>
    <t>d76b489d-467f-4c8a-b346-488651ba330b</t>
  </si>
  <si>
    <t>4148ab5d-7a1f-4bf5-85fe-a9a0323422c8</t>
  </si>
  <si>
    <t>23dd70fc-22e2-4cad-8aed-0ffcd3a935e0</t>
  </si>
  <si>
    <t>c9d29749-e41e-4009-91ba-10899a7c7985</t>
  </si>
  <si>
    <t>eca9a57e-e9ef-4cdc-90f4-c45dc1e583c1</t>
  </si>
  <si>
    <t>8f1e9e4f-6040-4047-8d3e-8bc36690896e</t>
  </si>
  <si>
    <t>ca2ff051-e716-48d5-9480-7373fa69aa3c</t>
  </si>
  <si>
    <t>72a1137d-0a1c-4a6a-9577-1288e714dcaf</t>
  </si>
  <si>
    <t>affadd99-a644-454d-a95d-d489554efc21</t>
  </si>
  <si>
    <t>1d03c139-93b7-4ba8-abcb-519bf97b7b62</t>
  </si>
  <si>
    <t>b5274d12-e175-4576-9207-003014f2953b</t>
  </si>
  <si>
    <t>eba3b4c6-dc3a-42a7-9afc-d38d590eff1b</t>
  </si>
  <si>
    <t>22540127-3f29-4e4b-825d-99485488beb2</t>
  </si>
  <si>
    <t>df4236e3-efd0-427f-9770-bc67b0dd1b4c</t>
  </si>
  <si>
    <t>855301ac-8a36-4c29-b26a-606711efddae</t>
  </si>
  <si>
    <t>2d5d6140-97bf-4333-92da-51ead1e95835</t>
  </si>
  <si>
    <t>ea42e3f8-8d14-45a5-bf17-122b5a5e44a1</t>
  </si>
  <si>
    <t>c7d26b64-e76d-4a20-a84f-8772d06713aa</t>
  </si>
  <si>
    <t>68bb32df-7789-4d7a-92d6-419a4b6e488d</t>
  </si>
  <si>
    <t>8a9eb3fa-f2d5-442c-8437-d5bf7b717747</t>
  </si>
  <si>
    <t>7363f72c-ff19-4f0d-8b47-cf31d6b8c044</t>
  </si>
  <si>
    <t>10fe4e19-1741-4215-a102-39030499c97c</t>
  </si>
  <si>
    <t>9ae24c5b-41ed-40ef-8b93-e6a00d10996d</t>
  </si>
  <si>
    <t>766a0062-d8b1-466d-8789-83811208ea48</t>
  </si>
  <si>
    <t>bc43bf4f-96c6-418b-a727-a9335a53d83c</t>
  </si>
  <si>
    <t>c51543a5-b6dd-46f5-b912-d8a607fccd29</t>
  </si>
  <si>
    <t>7467f6f6-f196-448b-9371-3f77a6e049d5</t>
  </si>
  <si>
    <t>5bbcef49-f25e-4494-a3fb-b1d6541b68ab</t>
  </si>
  <si>
    <t>626d47c0-4925-4a87-9e45-de2c675b46a7</t>
  </si>
  <si>
    <t>b9b5313b-d9f5-40d2-85db-e7a0054fe1c5</t>
  </si>
  <si>
    <t>18e7afde-b408-4e0c-bbaa-48ff9051d3f1</t>
  </si>
  <si>
    <t>935d2869-7690-4850-9c22-5dd281be5450</t>
  </si>
  <si>
    <t>3769ea23-68e0-46c1-95a1-36e11e166db2</t>
  </si>
  <si>
    <t>8e706444-99f1-47f7-b804-f672e38baf1d</t>
  </si>
  <si>
    <t>873fe45b-aa66-4d7c-a64a-f1fb371682b6</t>
  </si>
  <si>
    <t>2229b4e3-a8c0-48e2-b59b-9ae766b0b71b</t>
  </si>
  <si>
    <t>0b266ed2-3047-4696-a4be-df799b499835</t>
  </si>
  <si>
    <t>88f1c1ec-c9ca-43fd-b7c6-74de8d77360f</t>
  </si>
  <si>
    <t>3eb4ecf1-91b9-4513-b347-e1c78814df1b</t>
  </si>
  <si>
    <t>a29ae96a-1c4b-40d0-a66e-0c5c141f4600</t>
  </si>
  <si>
    <t>9bf99861-d054-47e9-a24f-e65eeb69f83d</t>
  </si>
  <si>
    <t>9701aa3e-5325-45cc-a786-ac438b1d6166</t>
  </si>
  <si>
    <t>c57f14b7-d172-4402-b0d8-2ced95579220</t>
  </si>
  <si>
    <t>a04cb8ce-5f73-4323-9176-cc82cddbb796</t>
  </si>
  <si>
    <t>1553f33b-f592-4292-8d50-707785e63650</t>
  </si>
  <si>
    <t>9a62e133-59cd-4061-937c-316aa07a4238</t>
  </si>
  <si>
    <t>82fe85f2-de4c-475c-84ef-fe94c6e0aa2a</t>
  </si>
  <si>
    <t>c6e3882a-6809-4d0e-ba59-ae63cf93b629</t>
  </si>
  <si>
    <t>6a1a9353-ef82-4288-a0e6-8af9dae41ad1</t>
  </si>
  <si>
    <t>e821a247-efab-4cfa-a6ab-6478715e714e</t>
  </si>
  <si>
    <t>b237a367-a054-4527-842f-2405ddb8ff37</t>
  </si>
  <si>
    <t>d3f3bc15-d0b5-4fac-8bc8-0ba13dcd3602</t>
  </si>
  <si>
    <t>7362f1fd-5fba-4862-8660-8124115b5f72</t>
  </si>
  <si>
    <t>7213a046-ec7c-4d21-8751-78eee72e2f8f</t>
  </si>
  <si>
    <t>1b1072ff-bc77-42c1-a6e8-e62841c169eb</t>
  </si>
  <si>
    <t>5a55a58b-8f55-44b2-a7a9-1a51ba426208</t>
  </si>
  <si>
    <t>fe33f51f-7927-45d1-88d9-11d8a715f0cf</t>
  </si>
  <si>
    <t>03713a5a-ddcc-47d8-9a0a-af6e744b35f6</t>
  </si>
  <si>
    <t>b9376a67-9448-42ef-a32a-dbf855713fd0</t>
  </si>
  <si>
    <t>81c100fa-4b35-4d2a-8a09-4661de427071</t>
  </si>
  <si>
    <t>56c079f4-a7b5-40fe-bac9-cbdf02e344a7</t>
  </si>
  <si>
    <t>6457cf82-1929-46ca-8a36-b1df360639f1</t>
  </si>
  <si>
    <t>df2e6d4b-4ec6-447d-8752-9b933b860dde</t>
  </si>
  <si>
    <t>c6e221c0-6292-4c60-ae1a-7d3d00af88b2</t>
  </si>
  <si>
    <t>425b570d-d147-4298-a626-cd4787055093</t>
  </si>
  <si>
    <t>a09d0277-e7bc-41c6-9a4d-6bd0ce99c727</t>
  </si>
  <si>
    <t>b782dd27-cd6d-45cc-95d0-0201a2c4202b</t>
  </si>
  <si>
    <t>ac2dd3fa-b2d6-4dbf-9461-eb4201cc6992</t>
  </si>
  <si>
    <t>71ea7935-5388-43e1-ade8-11fe504a8538</t>
  </si>
  <si>
    <t>c01280fb-0d4c-4b7b-8059-df3ee6e9e8d4</t>
  </si>
  <si>
    <t>20b88f4b-180b-46a8-9083-48908adc1ba5</t>
  </si>
  <si>
    <t>458fc707-90c7-40fb-a95b-e2ff0a88d8c9</t>
  </si>
  <si>
    <t>365d87e5-0690-46b2-9747-915baa933ff8</t>
  </si>
  <si>
    <t>5c1e9d51-0b3a-4157-aa45-8a16abfc1637</t>
  </si>
  <si>
    <t>805d9313-73b7-4a05-8bbc-89267c16bf72</t>
  </si>
  <si>
    <t>902cd122-3122-44e9-8ee5-084aee27755b</t>
  </si>
  <si>
    <t>c525f2a3-53d9-429f-8b39-547153267ba2</t>
  </si>
  <si>
    <t>685d03e0-1b51-4cf4-9608-ffd5acad3a22</t>
  </si>
  <si>
    <t>f268a04e-d00a-4c4c-8cc7-a50bd2ee4787</t>
  </si>
  <si>
    <t>0ae24be6-c4cc-4c72-8d0b-a6973fa3ff25</t>
  </si>
  <si>
    <t>de32eb12-2149-41be-b351-566e878ee82c</t>
  </si>
  <si>
    <t>3cb9f65a-8d0c-4a9a-8e38-3ca0fd5c84de</t>
  </si>
  <si>
    <t>c631444d-bb86-4289-a0a9-041d34d3803c</t>
  </si>
  <si>
    <t>095cc1ae-d729-4bea-a30d-a20b85994c7a</t>
  </si>
  <si>
    <t>45ac476b-b39b-4c72-9114-2a0157128d40</t>
  </si>
  <si>
    <t>666cfde4-8cec-4487-b9db-d90a5f56a762</t>
  </si>
  <si>
    <t>49d43b28-dc36-4fbe-aac6-42455e5f066d</t>
  </si>
  <si>
    <t>db166784-3d8c-4a20-9bae-a68cde056d14</t>
  </si>
  <si>
    <t>c294b5d5-c654-4e69-8c17-5f71e83fe05e</t>
  </si>
  <si>
    <t>001de266-1320-4ee6-8bf7-a16894f8456f</t>
  </si>
  <si>
    <t>d489efbc-2c70-465f-bd32-8dc8689b37dd</t>
  </si>
  <si>
    <t>16c6df83-5896-4d30-b8c0-ca169af06836</t>
  </si>
  <si>
    <t>0e259a97-1ed3-4791-b365-0931671dac3f</t>
  </si>
  <si>
    <t>fe865576-0e5b-4660-bedb-b682472c08e6</t>
  </si>
  <si>
    <t>9c2b9b94-e48c-4f2e-a6e7-57de08379a84</t>
  </si>
  <si>
    <t>003de0f3-38dd-4b7e-ae79-485f925e2e1d</t>
  </si>
  <si>
    <t>39cceea0-a9ab-46c2-b4eb-9b2cf25ddb69</t>
  </si>
  <si>
    <t>a9abf119-fb78-4bc9-bf61-6a8dc5e21249</t>
  </si>
  <si>
    <t>c5b8a5bc-df41-4e08-8a99-f4a95d72ad2b</t>
  </si>
  <si>
    <t>bf759a3e-33d6-4b85-91bb-b9e5548fdfa3</t>
  </si>
  <si>
    <t>e39844e2-4473-4636-ae25-c4478e9b09cb</t>
  </si>
  <si>
    <t>1c2d2796-7ca3-452f-9734-de882820210a</t>
  </si>
  <si>
    <t>d389e67b-b1b4-4d2a-ab04-acbd04e275d3</t>
  </si>
  <si>
    <t>ec43368e-bcd3-47aa-8c50-abe085bae854</t>
  </si>
  <si>
    <t>a96cf13c-5ad1-4cd7-bd0e-d9580def4349</t>
  </si>
  <si>
    <t>5f8d6d45-cb1c-4dd4-9457-babe81a61e36</t>
  </si>
  <si>
    <t>27428944-f110-4b90-a7e4-52d2aa5af408</t>
  </si>
  <si>
    <t>dd6decba-67d6-469e-9462-2a886dc152cd</t>
  </si>
  <si>
    <t>84a179b5-718b-4edc-b113-c1eccad62290</t>
  </si>
  <si>
    <t>fa795306-75e4-4363-8317-aeac2ead8982</t>
  </si>
  <si>
    <t>0ab34267-4f75-47ba-8768-4ae9df106ce7</t>
  </si>
  <si>
    <t>6b9cc215-3c5e-47e1-9b14-b77418baa12b</t>
  </si>
  <si>
    <t>b4e1a2e6-d1b1-4f92-a576-34496d1cf117</t>
  </si>
  <si>
    <t>917d9474-ff88-4156-a689-b51f251963fb</t>
  </si>
  <si>
    <t>68d6dbf9-07fb-4f14-b11e-cdfadae6e91b</t>
  </si>
  <si>
    <t>db1823c9-3d06-4ad3-a04c-0730ba4b839d</t>
  </si>
  <si>
    <t>e86eeaf8-660e-4dc8-9d54-8d224e1cb4d2</t>
  </si>
  <si>
    <t>735522d6-4585-42e7-b442-81d6ce8d270b</t>
  </si>
  <si>
    <t>c0c8563f-677f-4dfe-97e3-236ec4abd687</t>
  </si>
  <si>
    <t>cbb43355-30ad-47fc-b02d-4f9e111dff65</t>
  </si>
  <si>
    <t>0175fac8-2e9f-442f-a302-ccfbd7aabd19</t>
  </si>
  <si>
    <t>dab6beca-db34-400d-88c9-272ca2771caf</t>
  </si>
  <si>
    <t>4aa98c76-8e14-4fca-b6c5-a3e7def40e49</t>
  </si>
  <si>
    <t>ca1cf240-bc00-4bf9-bb0b-469e08d68699</t>
  </si>
  <si>
    <t>930a26d4-b74d-4cf4-aa2f-1abfa83d981f</t>
  </si>
  <si>
    <t>194dbf71-e681-4455-b9b8-f043cac0a3b1</t>
  </si>
  <si>
    <t>9a0ee47c-4964-45b4-bbed-8746e69e7d52</t>
  </si>
  <si>
    <t>aaf1ba69-3998-43ee-a411-532c709516c5</t>
  </si>
  <si>
    <t>2cb0b964-b1b9-4402-a602-604696934dad</t>
  </si>
  <si>
    <t>09125a4c-b6d4-4625-8fdb-13e302b31aa2</t>
  </si>
  <si>
    <t>a7782e59-7cc0-49c7-8d2b-ddccf6c5e1e5</t>
  </si>
  <si>
    <t>3082438e-6ab7-4604-a0fe-985cefa8d4b3</t>
  </si>
  <si>
    <t>1abf2adf-6758-45fb-a0fb-f94a332703a1</t>
  </si>
  <si>
    <t>aff23cb3-5fd4-49ec-8d12-8579e5df25ee</t>
  </si>
  <si>
    <t>1c02f0f2-30c7-4cf3-83ae-c844c0242f79</t>
  </si>
  <si>
    <t>652b54c9-be58-4c33-9660-a4cbebafd3d0</t>
  </si>
  <si>
    <t>b03e5596-099e-44dc-b045-25155a9b8832</t>
  </si>
  <si>
    <t>0646fcc5-0d0f-404c-8e7e-99155388f30d</t>
  </si>
  <si>
    <t>b4c91c65-294f-4749-8236-f0b1998b206d</t>
  </si>
  <si>
    <t>370e2b25-82c3-4d0d-a943-b573ec218601</t>
  </si>
  <si>
    <t>e7953097-ebb0-4b72-a5ab-f6439108a9cb</t>
  </si>
  <si>
    <t>25373a60-bb8f-4a17-89b0-dde0f46f85d9</t>
  </si>
  <si>
    <t>33e98dfd-0c35-4079-a1da-baf420674148</t>
  </si>
  <si>
    <t>46cad494-32fc-4201-bc14-b2a0c24a0311</t>
  </si>
  <si>
    <t>3e15b751-ccfe-4d8a-9209-b28602d8fc8f</t>
  </si>
  <si>
    <t>cf45aca5-a331-46b6-8e93-484b11ea2dc1</t>
  </si>
  <si>
    <t>b67e0932-8970-48c9-91d9-7897cf31a7cf</t>
  </si>
  <si>
    <t>4adcbb52-9d2d-4db9-8c91-b2264831fccc</t>
  </si>
  <si>
    <t>0a6090a3-658a-400c-82ad-a48fc4361435</t>
  </si>
  <si>
    <t>dfd6cbc9-b472-4220-a665-4a7795c618fe</t>
  </si>
  <si>
    <t>ccdab5fd-e60f-44c4-8bc7-c63c6ccef053</t>
  </si>
  <si>
    <t>faaab6a7-d3cc-459c-ab28-a4a802fa7afc</t>
  </si>
  <si>
    <t>a6893cee-93d1-46f2-b41e-a4ea765c7160</t>
  </si>
  <si>
    <t>cc2cd2fb-1662-4a51-b6f7-33bd72ba2ea9</t>
  </si>
  <si>
    <t>d7397589-fc90-4bb4-8639-d04c09940e2a</t>
  </si>
  <si>
    <t>cb16804d-2ef1-4c7a-9043-adc3b9404d51</t>
  </si>
  <si>
    <t>d9f8e69c-70f5-4e24-87c0-3d1d61b458e3</t>
  </si>
  <si>
    <t>9276c3a5-848e-48be-aeed-e9ae4cb42f03</t>
  </si>
  <si>
    <t>9e47447b-f9e3-43a4-b5d1-126b17d66e29</t>
  </si>
  <si>
    <t>9044a63b-501a-42b1-9bd8-89edb73001c2</t>
  </si>
  <si>
    <t>4d81737e-3462-48f0-9a94-ead9f7d39119</t>
  </si>
  <si>
    <t>4e058dc7-a88b-49de-ae70-018b84f6979d</t>
  </si>
  <si>
    <t>f7457393-7996-48f8-89c4-94eeab65ff50</t>
  </si>
  <si>
    <t>593cf551-be85-433f-9378-450eeac18c1d</t>
  </si>
  <si>
    <t>312419eb-56a3-471c-9fa3-4e2e3aa63916</t>
  </si>
  <si>
    <t>c415fd56-4345-4acc-add2-70019a9b5aaa</t>
  </si>
  <si>
    <t>d8650a03-4e42-4c71-b8ab-c7bdb7a189d7</t>
  </si>
  <si>
    <t>9b6ef9b1-30a9-42e3-b9fd-7f07f4c39bf2</t>
  </si>
  <si>
    <t>8d4d0464-6653-4767-801b-fe8931cd4f32</t>
  </si>
  <si>
    <t>726cf78a-84d7-44c7-8c77-2028892b0f5c</t>
  </si>
  <si>
    <t>d6ae1913-0513-4e19-b8c6-8cdf9c5acc5e</t>
  </si>
  <si>
    <t>6b40c120-77ea-4d64-991c-cdd99e7becf0</t>
  </si>
  <si>
    <t>60c3cccc-8dae-46b8-8ace-fd18c8c52c8b</t>
  </si>
  <si>
    <t>86a45922-35d7-4ff1-8321-9bcea1e7a171</t>
  </si>
  <si>
    <t>0629c6c0-f0b3-47f6-aef8-2afc456778fc</t>
  </si>
  <si>
    <t>a0be12b0-c8df-44e1-a0f1-461dbbb14bea</t>
  </si>
  <si>
    <t>0b24efe3-533c-4d1d-ba42-c09fc4fa6dc6</t>
  </si>
  <si>
    <t>7c685559-abc3-4469-b819-c79bea86a635</t>
  </si>
  <si>
    <t>afc74903-b632-466a-aa31-ca5fec6b3e60</t>
  </si>
  <si>
    <t>b70765c1-98f1-4db9-9570-be7b4298e490</t>
  </si>
  <si>
    <t>0dfb0116-bc18-4e20-90ae-4b59945d02b9</t>
  </si>
  <si>
    <t>c6b96bfe-6f4c-4beb-bf42-7b4edb7623f2</t>
  </si>
  <si>
    <t>6320583d-feaf-4384-9c89-634056cf8d8f</t>
  </si>
  <si>
    <t>188ccad1-4693-491f-9a4f-7cc371cc482d</t>
  </si>
  <si>
    <t>61237333-e3bb-49f5-a29d-395c9885132c</t>
  </si>
  <si>
    <t>8a362866-bbc3-4064-b0d1-3884c516807c</t>
  </si>
  <si>
    <t>3640cc0c-6664-46fd-8b94-814f955dc394</t>
  </si>
  <si>
    <t>baf91560-11ac-40e7-ad7b-d989e5223840</t>
  </si>
  <si>
    <t>e15f3028-0528-4fb4-957c-ce227bcc998b</t>
  </si>
  <si>
    <t>b37410c2-e29e-4f97-b1db-039678ced52e</t>
  </si>
  <si>
    <t>9a25e1ff-6a6d-414f-a86c-2fb018fa4ef2</t>
  </si>
  <si>
    <t>28858205-2cf1-41fe-a241-239fe8b47697</t>
  </si>
  <si>
    <t>d93e9efb-211a-4859-b872-b7a71e6a81f1</t>
  </si>
  <si>
    <t>c832db33-fbb6-4645-802e-48e2edfa6c76</t>
  </si>
  <si>
    <t>98d92f65-7f68-49a4-ab48-a5eb4332fa06</t>
  </si>
  <si>
    <t>6ae17ac4-2aa8-4057-85bd-269eac28cd47</t>
  </si>
  <si>
    <t>49d01954-9875-4017-aa05-2c2129a7f65e</t>
  </si>
  <si>
    <t>41fe7338-147a-4854-943c-d0e728473485</t>
  </si>
  <si>
    <t>50e5c6dd-b5db-47f5-9cf1-3dc0f68b3102</t>
  </si>
  <si>
    <t>aeca3aed-7437-4c5c-8086-7af1491c9a99</t>
  </si>
  <si>
    <t>543bb810-e74a-426f-b925-53e5e2faaba4</t>
  </si>
  <si>
    <t>a29fbfce-4015-43b0-9924-521d15c93f0a</t>
  </si>
  <si>
    <t>15c32c4e-b376-411d-9a36-2792220dbfbf</t>
  </si>
  <si>
    <t>ee141ce2-45cc-4f96-8b1c-682e2ab36334</t>
  </si>
  <si>
    <t>a972119c-ddb6-4669-8d3f-26a50ed6117a</t>
  </si>
  <si>
    <t>d0ccb393-1aeb-4b11-80da-5f1af256f610</t>
  </si>
  <si>
    <t>588a760b-4c13-4cdb-84ea-9c96bd7651ac</t>
  </si>
  <si>
    <t>7f191722-c2ed-46d1-b2ee-7e2263990429</t>
  </si>
  <si>
    <t>2cce0687-52a8-4df8-86e5-5589a748797c</t>
  </si>
  <si>
    <t>aeb26db8-8a4b-4ab0-8517-08130ff4462c</t>
  </si>
  <si>
    <t>3b709d8e-ac78-48d5-b434-7138aa8918b5</t>
  </si>
  <si>
    <t>76fee620-396c-406a-9067-57c7d7d40b1b</t>
  </si>
  <si>
    <t>e0fa01e1-5e4b-42fc-90dd-f03112244a26</t>
  </si>
  <si>
    <t>0a09de67-cf2d-4e63-a7fe-762c7e5f29c5</t>
  </si>
  <si>
    <t>48e072de-f308-4361-8ee6-5ac0d2e50692</t>
  </si>
  <si>
    <t>0ae0bbc5-0acc-4492-8458-d44f26a8ea17</t>
  </si>
  <si>
    <t>17bb3b9c-3524-42ef-a0e0-e7a46810f89b</t>
  </si>
  <si>
    <t>2d38b2be-d167-4833-9640-fc047626c785</t>
  </si>
  <si>
    <t>dc1c27e2-8bef-4a13-a6e2-3909c271f13c</t>
  </si>
  <si>
    <t>d9eda67f-641d-4a5e-9dad-db9673ddeaf7</t>
  </si>
  <si>
    <t>5c86cd74-69d8-4823-9085-01c3e3f6a144</t>
  </si>
  <si>
    <t>f9b9cce1-3a2f-490a-9078-b0c9b72eadda</t>
  </si>
  <si>
    <t>7f2db0bd-ac8d-4b67-81cf-94e60aa822e4</t>
  </si>
  <si>
    <t>2bb506ca-a8c4-42d6-8139-8291a95e656a</t>
  </si>
  <si>
    <t>f96f91b8-7207-4d89-9b0a-60df1bfa0b64</t>
  </si>
  <si>
    <t>0b6cd713-6f97-4209-971a-1758ab6c96ba</t>
  </si>
  <si>
    <t>67e12d77-636a-4c57-9f6c-67e0b611fd4c</t>
  </si>
  <si>
    <t>cd287286-c8ce-4603-93fe-74cc7a07aae8</t>
  </si>
  <si>
    <t>f508130f-c94e-46ef-99d5-3350c3e604da</t>
  </si>
  <si>
    <t>b43106c4-cc84-4bbf-a12a-22b7f88e6d7d</t>
  </si>
  <si>
    <t>6db475d8-eb41-48a7-aaa2-3a7ef70d5fef</t>
  </si>
  <si>
    <t>235c8c8c-1f7a-49bc-9092-c34cd266e2c9</t>
  </si>
  <si>
    <t>cc21cdee-ce04-4798-ad6c-cc6c8157c03b</t>
  </si>
  <si>
    <t>bd2e7bcc-dd73-4c73-a4fd-54c309e16ad0</t>
  </si>
  <si>
    <t>a763aedd-6232-45ad-aa74-af7e6caaf2be</t>
  </si>
  <si>
    <t>07937763-5f39-4b20-82e9-1db1e0fe1095</t>
  </si>
  <si>
    <t>e5eb3dbe-9125-4289-a4a5-42fed11d3d45</t>
  </si>
  <si>
    <t>63d87cf0-0912-4ca8-9957-5d5ca9df21cb</t>
  </si>
  <si>
    <t>949e7fef-3f76-4a11-a476-d357d030f505</t>
  </si>
  <si>
    <t>19adad86-4805-4056-8e19-70d362163e59</t>
  </si>
  <si>
    <t>4150b5b2-392c-43b7-a932-3a2de770f84b</t>
  </si>
  <si>
    <t>e1c1ae85-79da-4e87-a997-538ca88bffcc</t>
  </si>
  <si>
    <t>760d2e20-0da0-484c-8095-f81f0d53a205</t>
  </si>
  <si>
    <t>6991d419-6e3a-44ef-9f68-6fbe5539fad2</t>
  </si>
  <si>
    <t>8e2d6b43-568c-42fc-a70a-414eb49b3ecf</t>
  </si>
  <si>
    <t>c9d9dadf-f412-47f6-b752-5c7fe1b5d7ca</t>
  </si>
  <si>
    <t>1d19d507-1eac-4f0f-981d-78947f241218</t>
  </si>
  <si>
    <t>ee06bdce-735f-4b0d-a146-1bf423cf02e2</t>
  </si>
  <si>
    <t>166d64ee-70de-4a1f-848e-0bc9eabf061c</t>
  </si>
  <si>
    <t>c8782037-a11d-4bf1-a5dc-de091aa0acc7</t>
  </si>
  <si>
    <t>4139bbad-64a1-41c2-85d9-42463d47f06d</t>
  </si>
  <si>
    <t>a6901684-fc8b-43f2-bdc5-505a7d777d17</t>
  </si>
  <si>
    <t>41c2eaf1-6dde-4a72-951c-c8ebb9c649b5</t>
  </si>
  <si>
    <t>0eb7570c-5eeb-42d4-a8ab-5a4861daee93</t>
  </si>
  <si>
    <t>1093b513-70b6-4d50-b70b-e9442348f341</t>
  </si>
  <si>
    <t>7f9898e0-3816-4e75-bfff-f323ff03de49</t>
  </si>
  <si>
    <t>036e6360-cc0e-416a-a0e2-c3e8c5cdb334</t>
  </si>
  <si>
    <t>1d0fb4ec-d219-4d83-9fad-cdba04209844</t>
  </si>
  <si>
    <t>7df48ed2-73df-4d2e-9fae-bbbca31ffe33</t>
  </si>
  <si>
    <t>3c4c4c78-722b-412a-b8a9-fff55b1b381d</t>
  </si>
  <si>
    <t>92fe3c99-6cf3-4567-be32-576c2bb1b7a1</t>
  </si>
  <si>
    <t>6b83efbf-a771-4ff0-bac4-21ddbeb26dbe</t>
  </si>
  <si>
    <t>e1321a2b-3a10-495b-8fd1-ec08f8e5918a</t>
  </si>
  <si>
    <t>532e96ee-221f-4f79-b288-069b108117a7</t>
  </si>
  <si>
    <t>ef0e7f0a-8ae3-4274-9cc7-f6d0a5ee0a65</t>
  </si>
  <si>
    <t>b1172ce3-8f16-4685-929e-b310a6f40988</t>
  </si>
  <si>
    <t>48d65895-2ab2-4036-9ac2-a87bd2d9249e</t>
  </si>
  <si>
    <t>5eb89b20-b976-4ec0-a911-d11d61a36fe0</t>
  </si>
  <si>
    <t>bf4e19ac-e7be-4476-ae0f-dfabc2948236</t>
  </si>
  <si>
    <t>037211f5-2a94-4e31-86f4-8efa27392640</t>
  </si>
  <si>
    <t>0b3a883a-90f0-46c0-bff9-b704a681937b</t>
  </si>
  <si>
    <t>3c4d8728-c778-4367-831a-fd5856714866</t>
  </si>
  <si>
    <t>14ace2fe-f538-4065-94a6-1f4980ee46f7</t>
  </si>
  <si>
    <t>b3f8a8ac-c55d-46d7-b927-cfec19b6ae31</t>
  </si>
  <si>
    <t>fd3682d4-4c60-429d-82c9-f0f7f3cf39ad</t>
  </si>
  <si>
    <t>cc121cb9-dfe7-4212-838b-be65b95e79d7</t>
  </si>
  <si>
    <t>c8a62588-630c-46a6-b852-535425c5f3a7</t>
  </si>
  <si>
    <t>f994790e-4e29-4aa4-9d55-4bb646392f58</t>
  </si>
  <si>
    <t>a931708e-cc6e-4bb5-b3e0-2d7f76fb6c88</t>
  </si>
  <si>
    <t>5a413a08-840c-4091-9459-fd8f31377d78</t>
  </si>
  <si>
    <t>7a807379-8e42-40a8-a809-4ee0f9e046e9</t>
  </si>
  <si>
    <t>3a6f540a-6eb1-42ea-860d-83ac48b06afb</t>
  </si>
  <si>
    <t>093a114f-2ece-4e37-8111-fe8a3fe60d72</t>
  </si>
  <si>
    <t>7252780f-db63-4fc1-93b2-cab78e8c3920</t>
  </si>
  <si>
    <t>88006144-4e17-4936-8703-1cca0e005f47</t>
  </si>
  <si>
    <t>841e2e32-8b23-40b5-9b2a-4686efc8b89d</t>
  </si>
  <si>
    <t>e1226ed1-0a90-4b21-b455-96c6c6fa51b8</t>
  </si>
  <si>
    <t>a783eee2-e830-4cf6-8be8-4e0d60d1881e</t>
  </si>
  <si>
    <t>cd9a8264-04ea-4303-94ef-1eb88453f471</t>
  </si>
  <si>
    <t>4f004772-c974-46a3-8d01-03e8749936ae</t>
  </si>
  <si>
    <t>69517cd9-2325-419d-bb43-68fb3f763c5c</t>
  </si>
  <si>
    <t>566cb756-2713-42fd-a6e6-bc2896ba853d</t>
  </si>
  <si>
    <t>fcde152c-64c1-40bb-a2f9-a59d6e6d6fd4</t>
  </si>
  <si>
    <t>c1d6ec77-c749-4fd2-aed6-2396f0f0e4a5</t>
  </si>
  <si>
    <t>4c47d89c-6cac-452e-afbc-b5bbef6637f5</t>
  </si>
  <si>
    <t>9763c59f-9a4d-4316-8dfc-88505a4a7ba4</t>
  </si>
  <si>
    <t>f2d4f8d2-bc68-4b44-96a7-7c36acea8d1e</t>
  </si>
  <si>
    <t>9bb780c3-0ef2-4187-85a7-1a69b235ce05</t>
  </si>
  <si>
    <t>1831e9bd-76a3-4717-bc47-5d6d3c32f4bc</t>
  </si>
  <si>
    <t>4712d4f0-8804-41ca-bf60-970f2d712895</t>
  </si>
  <si>
    <t>3b190ab9-0be9-4704-adcd-57b51b2919a3</t>
  </si>
  <si>
    <t>90666b49-a72b-42e2-bf12-c0595d79946a</t>
  </si>
  <si>
    <t>9c55d3a3-468e-42bf-9c15-41d45cbfab71</t>
  </si>
  <si>
    <t>81198f60-9ee0-4223-b6ed-e753c6f8a9d6</t>
  </si>
  <si>
    <t>391609bc-f331-4aaf-b3f9-f214370b2881</t>
  </si>
  <si>
    <t>4d696943-97a1-4926-9fa5-41b6844801f5</t>
  </si>
  <si>
    <t>2b4cdc66-e2f5-45c5-9dd1-54e35bb0a96e</t>
  </si>
  <si>
    <t>5106b410-81b9-4e31-8c52-56417b505bf0</t>
  </si>
  <si>
    <t>4d4e1646-65b2-4288-8034-16240418af8f</t>
  </si>
  <si>
    <t>8544baab-1001-4745-85dc-d87edb6eff24</t>
  </si>
  <si>
    <t>33650ce3-f9fc-47de-81bf-0ae7960e4562</t>
  </si>
  <si>
    <t>985cf70e-2a55-4d50-a865-5b5634b6e398</t>
  </si>
  <si>
    <t>e9a8438e-5af6-4781-9a5b-7135ddea9430</t>
  </si>
  <si>
    <t>b8534111-1197-442b-acc3-09f0cb6b2116</t>
  </si>
  <si>
    <t>2d8734ff-0804-460e-a275-eec56635e6d1</t>
  </si>
  <si>
    <t>d2382f7e-4415-4644-a9e7-f3b93a5e1b0d</t>
  </si>
  <si>
    <t>267b408a-c0ff-4bbb-bf5e-e8c85be73eec</t>
  </si>
  <si>
    <t>1f96e772-b420-4909-9563-12c8771b9512</t>
  </si>
  <si>
    <t>98a7576c-bbc0-4a90-b2d8-95a859ac4ca7</t>
  </si>
  <si>
    <t>eee1d074-81bb-4e9a-bcd1-234263de487f</t>
  </si>
  <si>
    <t>8d30edf6-74f3-4a0d-bb74-b389844d55c7</t>
  </si>
  <si>
    <t>55d22e2f-91bb-4453-baff-7a3b66535927</t>
  </si>
  <si>
    <t>3c3a08cc-d670-42e4-add9-95e374e909a1</t>
  </si>
  <si>
    <t>e3f7e7c0-87db-4965-938a-1c9815d60777</t>
  </si>
  <si>
    <t>caf9e20e-23f0-4818-b022-a17923af0c37</t>
  </si>
  <si>
    <t>2db8cacf-1f52-4799-9453-cb9100c25b12</t>
  </si>
  <si>
    <t>9af048f3-8d14-4d17-aea8-a955ef18bd70</t>
  </si>
  <si>
    <t>fa73b4d0-c5ea-4565-8078-79f2043d4923</t>
  </si>
  <si>
    <t>d63cd2bd-4e52-4c41-b6fd-0cd3aa1df04f</t>
  </si>
  <si>
    <t>7c7ace41-bb33-4601-8ba4-e5784632204f</t>
  </si>
  <si>
    <t>e292d0b6-914f-4a8b-b78a-933307ea7c45</t>
  </si>
  <si>
    <t>433b8a63-77c3-4ac8-a151-be2b18e2bf77</t>
  </si>
  <si>
    <t>7b837fbe-bf13-4112-939c-990d043603b7</t>
  </si>
  <si>
    <t>b4361da3-9e65-4d21-8f3a-91e778333cc2</t>
  </si>
  <si>
    <t>60c3592c-3588-4e69-92ae-0ebf67596223</t>
  </si>
  <si>
    <t>a0f8e174-2dc2-4654-bd1d-9c71d5f599d5</t>
  </si>
  <si>
    <t>f6b2fe6b-6ea3-4ab1-bea6-33fe566b4d38</t>
  </si>
  <si>
    <t>b269ea4b-eaf8-414c-8568-f0504171911b</t>
  </si>
  <si>
    <t>632522da-effe-45c0-849d-db69465534d1</t>
  </si>
  <si>
    <t>0374fa1d-46d0-4b96-8058-4c0ab81858d5</t>
  </si>
  <si>
    <t>7d45a243-960b-4439-9768-58284529da02</t>
  </si>
  <si>
    <t>496823e3-3713-4664-b2cf-645408584272</t>
  </si>
  <si>
    <t>6b782cb5-aea1-4f8a-8179-0d05998e855d</t>
  </si>
  <si>
    <t>7089c494-a464-4c1f-a0be-5981566eee78</t>
  </si>
  <si>
    <t>87340d28-37ea-4e58-929a-a994aacec82f</t>
  </si>
  <si>
    <t>20d3bbe1-1efb-4641-81c4-4c52f44b8865</t>
  </si>
  <si>
    <t>bd7f76fb-101e-4908-83fc-b861f7032f05</t>
  </si>
  <si>
    <t>e5650f66-2ea1-4b77-ba4c-6f148c66074f</t>
  </si>
  <si>
    <t>c64e1bc9-0124-4b45-8cda-b7ff484c0dcf</t>
  </si>
  <si>
    <t>347719e9-2531-49ae-ae00-4260e8636f8f</t>
  </si>
  <si>
    <t>582e8fed-dc58-490b-9f14-418a10e3f7dd</t>
  </si>
  <si>
    <t>fc906776-4e71-48ec-8f62-4b41a69ae5d0</t>
  </si>
  <si>
    <t>1e5bd88c-2da9-4569-91f7-2a8b29bd8ebc</t>
  </si>
  <si>
    <t>7361f225-f25d-40e1-9225-4642620b22a7</t>
  </si>
  <si>
    <t>754e599c-73aa-4605-bdf0-bf3a5b318767</t>
  </si>
  <si>
    <t>517bf745-4af6-4f6c-9478-5bf14eb1a71c</t>
  </si>
  <si>
    <t>bf48b7e9-77bc-45bc-9c81-186191228367</t>
  </si>
  <si>
    <t>0876b30f-00e3-4612-afa2-a1e42db73697</t>
  </si>
  <si>
    <t>bc165153-64e2-4763-b20c-503d788de403</t>
  </si>
  <si>
    <t>50534620-550c-4dcf-ae66-6c424e550da3</t>
  </si>
  <si>
    <t>0f10d71c-3144-423a-81eb-472158c880f9</t>
  </si>
  <si>
    <t>0a3a2af3-eb41-4f86-990c-2b9abef1f571</t>
  </si>
  <si>
    <t>a7a50d9a-22aa-43d6-abc7-2b993defb3e9</t>
  </si>
  <si>
    <t>d6fcf2d7-41da-499b-ad3d-7c55a4a836d0</t>
  </si>
  <si>
    <t>92145d21-6917-4b22-86f9-97c8da5cf64a</t>
  </si>
  <si>
    <t>ec804895-e6bf-46ba-bc3c-5d606c011ac0</t>
  </si>
  <si>
    <t>a792aeda-4dd3-4915-b07b-6eb5c663cd57</t>
  </si>
  <si>
    <t>5cc7a029-eabb-4861-bdd6-23f4e305f033</t>
  </si>
  <si>
    <t>4dc143cb-d80b-422e-b7e9-9940c82bef36</t>
  </si>
  <si>
    <t>1f17472f-01bd-4128-b6b3-aae7f53cc096</t>
  </si>
  <si>
    <t>2621efe7-5fae-46c1-8a2a-10e561b04786</t>
  </si>
  <si>
    <t>5d7b33b9-6559-46dc-993c-208069009f92</t>
  </si>
  <si>
    <t>daa271a9-a9ee-4453-ad1a-77b4f5a33c6e</t>
  </si>
  <si>
    <t>265d91ff-1026-41e6-bc72-338d9f418e17</t>
  </si>
  <si>
    <t>edbbc64a-0bed-491f-b692-1f5c782fc4f9</t>
  </si>
  <si>
    <t>16a43e67-e2f6-42f2-aec4-cd770d47de8f</t>
  </si>
  <si>
    <t>49835121-1828-43ce-b886-9937e82bcd35</t>
  </si>
  <si>
    <t>7becadb3-ab9c-493e-a326-82db6535a793</t>
  </si>
  <si>
    <t>8717800b-2c1c-457a-9875-c4c30f002259</t>
  </si>
  <si>
    <t>d7228c00-4844-4d0d-a69b-b34725290544</t>
  </si>
  <si>
    <t>3fc410e9-3dfe-4512-83bc-7b4a3d94d498</t>
  </si>
  <si>
    <t>9a311837-413a-4d75-a227-576b5af38193</t>
  </si>
  <si>
    <t>d43138f6-f85a-4976-840b-db1fedf01e16</t>
  </si>
  <si>
    <t>dc0eba7a-c049-40c8-8278-daeda73b784a</t>
  </si>
  <si>
    <t>648fbee7-64e4-44ce-b0c6-e69f1667b8a7</t>
  </si>
  <si>
    <t>8a06c5fe-5583-486f-8822-f8acc12e1f3b</t>
  </si>
  <si>
    <t>b59d57c9-8ada-494f-acf7-34d004a7a0df</t>
  </si>
  <si>
    <t>2f1f86ea-1f4a-4801-bb27-0b3352e7fc25</t>
  </si>
  <si>
    <t>7a7fa4a4-c6d8-4ce8-9c58-1c20aef42ec1</t>
  </si>
  <si>
    <t>76d2c20a-4a5b-40d5-81e4-71a3b27f75e3</t>
  </si>
  <si>
    <t>4b954cc7-0a29-447c-95af-49980a37d51a</t>
  </si>
  <si>
    <t>10d083c9-72fc-4959-9ee5-f146c9d197d1</t>
  </si>
  <si>
    <t>fe2c32ee-a5e6-46de-9e40-87ce6a920d6c</t>
  </si>
  <si>
    <t>b3d71249-c7ff-47a9-a186-6601ecd934b5</t>
  </si>
  <si>
    <t>931c1aad-a0e0-4f35-b5ee-323c86586842</t>
  </si>
  <si>
    <t>fd94161a-3709-4310-ae87-fa8ad1d27042</t>
  </si>
  <si>
    <t>ac8af2e0-7377-4ed6-804a-f7495ad47938</t>
  </si>
  <si>
    <t>cbc68aa6-c535-4884-a170-ebb14c8778b0</t>
  </si>
  <si>
    <t>8d0565b3-e863-4737-8fbd-2ed5d16b281f</t>
  </si>
  <si>
    <t>54fcec15-8930-46f0-92d6-7133d39fa817</t>
  </si>
  <si>
    <t>dedd69d4-538f-454a-b7cc-aa26f8a78ec6</t>
  </si>
  <si>
    <t>f602d380-d02c-417f-a8d5-c01dd1122a2b</t>
  </si>
  <si>
    <t>55008527-93d1-44e1-b555-2530ffbe2aa8</t>
  </si>
  <si>
    <t>0b6894f7-b6d5-443a-9a23-17fe503c103b</t>
  </si>
  <si>
    <t>be0bd4a1-8afc-4c60-8b1a-265fdf9b516f</t>
  </si>
  <si>
    <t>e4634acd-8ea7-4009-9e52-237c782d9b91</t>
  </si>
  <si>
    <t>079dcfdb-8f01-4cea-8545-48a662542022</t>
  </si>
  <si>
    <t>452da029-134f-4470-a165-8230162a93ba</t>
  </si>
  <si>
    <t>eec6e1d5-860d-4638-a648-ab998f153f97</t>
  </si>
  <si>
    <t>56052d6b-74a0-478e-bde4-de7ea600f8f2</t>
  </si>
  <si>
    <t>addf9d9c-652b-4e18-9605-f07a620fdb4e</t>
  </si>
  <si>
    <t>1b0e51e9-cca0-4646-9c2d-1e0290d58ef2</t>
  </si>
  <si>
    <t>4e75fb6a-6619-420d-bb84-ec8565d7ea4a</t>
  </si>
  <si>
    <t>633f70a4-5b48-400e-a590-d8f7c968f5c7</t>
  </si>
  <si>
    <t>5cebca5f-c039-4d20-86af-ceb195ee27ed</t>
  </si>
  <si>
    <t>a81d4d52-6b47-498f-ba3f-9d01065bdeb2</t>
  </si>
  <si>
    <t>465cb015-4c20-4d96-bea0-dcdcbd737ce1</t>
  </si>
  <si>
    <t>e2621128-1ca9-4ee7-af9b-521a2ef993e3</t>
  </si>
  <si>
    <t>75fa2af1-c581-4165-9ab8-72f3a35f75be</t>
  </si>
  <si>
    <t>843d4a49-7bdd-49fa-a3c1-b0684f838c62</t>
  </si>
  <si>
    <t>875ad344-8ee1-44bb-8bda-bfe2af06fbfc</t>
  </si>
  <si>
    <t>c9439d6b-25d0-43dc-990f-7bcd001ada57</t>
  </si>
  <si>
    <t>f0c260e9-8495-48b8-b024-33ad5a88a7b6</t>
  </si>
  <si>
    <t>a5924e2d-d0c8-4799-8c18-af5324ef17dd</t>
  </si>
  <si>
    <t>2f1d3a78-bd6f-4c12-91e3-22b666d89e53</t>
  </si>
  <si>
    <t>206d828f-f3ea-4167-b795-0cc151812072</t>
  </si>
  <si>
    <t>442a71a1-c3a8-4734-8111-e7e630e5a23d</t>
  </si>
  <si>
    <t>3b268ca2-e397-468f-a08d-4bd513b3fe72</t>
  </si>
  <si>
    <t>708c1472-c6ce-4469-9b5d-e0f680fa0c5a</t>
  </si>
  <si>
    <t>fa2bab35-ce78-47a8-8af4-fc9d86c8ad7f</t>
  </si>
  <si>
    <t>ead36d8e-850c-4048-9fd4-d6df95788709</t>
  </si>
  <si>
    <t>93a085e3-ba81-4fd6-b98d-39d0d78a90fe</t>
  </si>
  <si>
    <t>6c8129e9-c796-4f8c-a94b-3f284ec2494c</t>
  </si>
  <si>
    <t>a0deda9a-d5b8-4bc8-be5b-aaa520df1edc</t>
  </si>
  <si>
    <t>07c19e8f-833c-4fb8-b171-c38bb2b78d89</t>
  </si>
  <si>
    <t>042737dc-b2ce-45b1-8315-d9975d3d450d</t>
  </si>
  <si>
    <t>926723cb-0f5b-43f3-9ab3-f6191940a1cb</t>
  </si>
  <si>
    <t>0ed20a5d-9d97-4bf9-ba63-51550318d2f4</t>
  </si>
  <si>
    <t>b61d4199-a0d3-4682-bfaa-212ba7796e7e</t>
  </si>
  <si>
    <t>55215a07-1af1-4a73-a6dc-18ea1c59a523</t>
  </si>
  <si>
    <t>33d68ff3-6de9-4e44-b9b8-500430b0d055</t>
  </si>
  <si>
    <t>32b1aef5-cb5b-4129-88d5-9d4db4508b8b</t>
  </si>
  <si>
    <t>1d6b8dd0-1a14-494e-a2d7-0d4fe248b1da</t>
  </si>
  <si>
    <t>618992e9-7f7b-422f-8f76-461da7ebba15</t>
  </si>
  <si>
    <t>c2425bd9-7a77-4ddf-b81d-81027fe9da16</t>
  </si>
  <si>
    <t>d29d23f4-7419-4cbe-827d-f92b0e10db08</t>
  </si>
  <si>
    <t>710ddce8-3920-45aa-ba63-2f3eeb09d32a</t>
  </si>
  <si>
    <t>af6f0628-591c-49a0-9966-17e4e04c4a06</t>
  </si>
  <si>
    <t>45838c99-0e66-4240-bab3-5d270f1ed93a</t>
  </si>
  <si>
    <t>d28cb327-8540-405a-8952-b712c16e347b</t>
  </si>
  <si>
    <t>47ccf634-5108-4a3a-a860-2453c505b7c9</t>
  </si>
  <si>
    <t>a5607c9a-5e5e-4e13-9bf4-19f142cab032</t>
  </si>
  <si>
    <t>a61c21bf-cd32-4c68-8850-2ba8f7629a00</t>
  </si>
  <si>
    <t>8a98e5d2-1eea-4cfb-ba26-85356b0b68fc</t>
  </si>
  <si>
    <t>3a942b3e-fde9-4679-b36a-234778cb06d7</t>
  </si>
  <si>
    <t>8d433a19-1061-49c1-80c0-0f8c83fd780d</t>
  </si>
  <si>
    <t>9d99f26a-8ea1-49d0-b540-1ec772163bcb</t>
  </si>
  <si>
    <t>c9b7d502-5203-4d93-a135-83525532c3c2</t>
  </si>
  <si>
    <t>b86254d5-9781-4828-8f66-d5658eec7810</t>
  </si>
  <si>
    <t>55e25b70-cfd1-42c0-a0aa-1982a89e3e8e</t>
  </si>
  <si>
    <t>3a56d9e1-336c-405c-b407-e8315f542ece</t>
  </si>
  <si>
    <t>7bbac995-cddb-4ee7-8f2d-f88f27d23629</t>
  </si>
  <si>
    <t>0f0a0ae3-4c7e-437b-9852-8e0f52990129</t>
  </si>
  <si>
    <t>1739f5b5-516f-4995-98e1-1a356fd5b8cf</t>
  </si>
  <si>
    <t>bb1b1526-059a-491a-b4d4-d1ee4253b290</t>
  </si>
  <si>
    <t>04e93b75-3aeb-4621-8d7c-179c700e167b</t>
  </si>
  <si>
    <t>326b0f1a-e65b-4b23-8288-058a9ef7f439</t>
  </si>
  <si>
    <t>419464d5-43c0-4923-b5ea-141fc807d253</t>
  </si>
  <si>
    <t>4ad84f7c-46fa-4340-bcf3-1a6ac508632a</t>
  </si>
  <si>
    <t>0c621371-f80c-49db-9151-e9db273d2da8</t>
  </si>
  <si>
    <t>d19563c3-0d1e-42d4-9e0f-b3809603bdc2</t>
  </si>
  <si>
    <t>7d507f9e-ee99-4596-8801-a4091cd330ef</t>
  </si>
  <si>
    <t>cafff78f-cb6d-4106-846c-4ab77c59627d</t>
  </si>
  <si>
    <t>2473dfc7-66be-4b6e-9d10-216d1a03ce95</t>
  </si>
  <si>
    <t>6827c219-5ff2-4555-bb19-b32db2d7b708</t>
  </si>
  <si>
    <t>c761a81f-6014-4523-a7fa-296a3b09863e</t>
  </si>
  <si>
    <t>161c3e92-e6d3-46ed-8ccc-abba7eab247a</t>
  </si>
  <si>
    <t>952b787b-224c-4162-876e-3f35d2fdbaba</t>
  </si>
  <si>
    <t>9c208f4f-485b-4dd9-87ad-85499718be28</t>
  </si>
  <si>
    <t>7fcbd53c-381f-42e3-a322-64142c106ec6</t>
  </si>
  <si>
    <t>1e95f8a2-e064-4ae2-9a91-cc650ee5c446</t>
  </si>
  <si>
    <t>44f3a330-41c4-4dcd-916d-8cf0e7811383</t>
  </si>
  <si>
    <t>485c0fb7-9865-4995-a108-9c7cc6efbb1d</t>
  </si>
  <si>
    <t>fdfa35c4-084d-4968-b3b3-7345bae82dca</t>
  </si>
  <si>
    <t>a6a709c0-e783-4d7e-9246-96a9c4cd1934</t>
  </si>
  <si>
    <t>f4e3c23b-ade0-4c42-84e0-4d026ccef4e2</t>
  </si>
  <si>
    <t>45df7d40-d116-455b-811b-f538c7843991</t>
  </si>
  <si>
    <t>9b6d608c-737f-4ce4-adc4-406ade0aa98d</t>
  </si>
  <si>
    <t>3cf4b34c-e232-44a5-b2fb-f0edacd3e10a</t>
  </si>
  <si>
    <t>cdbb7b1e-de57-45fa-84a7-208a6e2fce9e</t>
  </si>
  <si>
    <t>4f080651-6f91-4b05-bf79-707b3dfab22b</t>
  </si>
  <si>
    <t>d320a3fb-5dd9-48f7-b3a2-5e372372dfc4</t>
  </si>
  <si>
    <t>5747dc3e-407b-43cc-b2ef-3e24a798aa2e</t>
  </si>
  <si>
    <t>02cf7baf-09e8-4296-90ae-0f0a11bcf80f</t>
  </si>
  <si>
    <t>8858b549-9c63-457f-b848-5df14daee3dd</t>
  </si>
  <si>
    <t>6a99ff5d-3142-4aef-944c-41205c76aee1</t>
  </si>
  <si>
    <t>f2140c94-e257-445d-9199-ecce64baa101</t>
  </si>
  <si>
    <t>1b9175bd-ddf9-4fa3-8018-7f9164bbd74c</t>
  </si>
  <si>
    <t>877c9f10-31dc-4fc2-851d-fe0a8eae1148</t>
  </si>
  <si>
    <t>b3dd18aa-f900-450e-8e40-cf372ba37a2c</t>
  </si>
  <si>
    <t>5fb71c01-e0ef-4a05-a909-baf08e0408b1</t>
  </si>
  <si>
    <t>97e52a40-6122-41bd-bf2c-8513c7c51fd2</t>
  </si>
  <si>
    <t>f5f53b38-dcb2-4afd-ac29-92bcb849bcba</t>
  </si>
  <si>
    <t>3128b273-e9e4-4fa8-85b8-3cd5abdb29d3</t>
  </si>
  <si>
    <t>f850a392-bb29-4fc5-ae51-dcd496ee823f</t>
  </si>
  <si>
    <t>8f3d427d-74f3-4ffb-90d1-9ac32001f21f</t>
  </si>
  <si>
    <t>38686c4a-6e94-4bb0-b0b9-ddf2cabd4cd4</t>
  </si>
  <si>
    <t>1337bfc5-7b5d-4a9b-8793-4ea93a5a91c4</t>
  </si>
  <si>
    <t>eb962345-f29e-4b95-b27b-0ed1c21c1c48</t>
  </si>
  <si>
    <t>bb7c422b-c104-4b59-9dbc-6dec91c00b90</t>
  </si>
  <si>
    <t>18000deb-2a07-4ad6-aa32-34325cc970dc</t>
  </si>
  <si>
    <t>b8a608ab-04ed-4a02-a5b2-f0986a30e27e</t>
  </si>
  <si>
    <t>04a75c58-76b9-4374-97e5-3c99fc55c260</t>
  </si>
  <si>
    <t>ee5d3db7-e41b-4a34-b556-b21df81ec237</t>
  </si>
  <si>
    <t>cd11df7f-50e5-474c-adfe-5b383d27926f</t>
  </si>
  <si>
    <t>0c598ee7-adc6-4419-8982-d7b2831095c3</t>
  </si>
  <si>
    <t>56d67736-6e88-40f7-9ce5-23f953d75451</t>
  </si>
  <si>
    <t>4ac40290-e620-4ff5-aa33-08d5d8d68787</t>
  </si>
  <si>
    <t>81e84cbb-7134-43c1-ba6a-a3ef3e2ee733</t>
  </si>
  <si>
    <t>bcfec30b-d6d9-4618-98c2-9b24e31279c9</t>
  </si>
  <si>
    <t>f5bcee7c-63a0-4f73-8150-785957eeaa31</t>
  </si>
  <si>
    <t>b2efec22-b160-4c41-98fb-4688546254ce</t>
  </si>
  <si>
    <t>e2d09fc6-0404-4a93-9d9b-5eb6afc1294c</t>
  </si>
  <si>
    <t>d5018362-67a8-4cc0-872c-4aed5bb5ae5b</t>
  </si>
  <si>
    <t>2bdc0bbf-2491-43b9-b7b3-02b1c054cc94</t>
  </si>
  <si>
    <t>fc249db9-ef95-4303-b0d8-69c2230917cf</t>
  </si>
  <si>
    <t>287119d0-d254-4b36-8cbf-b90769c2cdb5</t>
  </si>
  <si>
    <t>f7657fe7-12f3-4b73-8263-be3616388cf3</t>
  </si>
  <si>
    <t>972f044a-ee78-4c07-8644-c418cfea9e40</t>
  </si>
  <si>
    <t>fd646010-e2f5-441f-9325-bb2a53897905</t>
  </si>
  <si>
    <t>ed79fbee-0090-41d9-b727-7fd1ee67c877</t>
  </si>
  <si>
    <t>19728c03-48be-46a7-a4e0-1a17b09a6ee2</t>
  </si>
  <si>
    <t>ff9ae007-93d0-4c66-bbf8-acedba59f8b2</t>
  </si>
  <si>
    <t>bc62f2ad-e0ee-4eb7-b416-1ce10c67f8d3</t>
  </si>
  <si>
    <t>8b59a1a7-b0de-481b-91af-43ef05dbcc87</t>
  </si>
  <si>
    <t>dabbc892-7d3c-47e1-a018-b5efe17ad095</t>
  </si>
  <si>
    <t>ee691afa-3518-45e1-aa1b-db95c2e248b5</t>
  </si>
  <si>
    <t>1a70ae48-d27c-4c27-b31d-a7cecbef867d</t>
  </si>
  <si>
    <t>138bc604-72c6-4daf-83d9-12027e8c5607</t>
  </si>
  <si>
    <t>0f245c12-06ba-4a93-8573-f5dcc4c70832</t>
  </si>
  <si>
    <t>21f20c52-9b9a-4676-a1a1-7b1b48c835fa</t>
  </si>
  <si>
    <t>90a51d40-99e0-4e1b-b72a-eddfaefbf5b4</t>
  </si>
  <si>
    <t>c4291a81-416a-449e-b719-3b4d7c52d9bf</t>
  </si>
  <si>
    <t>0cdb346e-0714-4b3d-b697-80e0887c9a74</t>
  </si>
  <si>
    <t>12840aea-e087-403e-b027-43a51aff0a72</t>
  </si>
  <si>
    <t>c6ac9105-8338-42dd-846d-434957f5620c</t>
  </si>
  <si>
    <t>f5ecd340-47a7-4889-ae7f-1a1541d1c9b6</t>
  </si>
  <si>
    <t>cca98519-0ce7-4d2c-bb58-f76ec748a72c</t>
  </si>
  <si>
    <t>80288ddf-ca78-4fa5-b98d-613df7e866fd</t>
  </si>
  <si>
    <t>3e4cbc26-773b-4af1-a7c0-e739b2da6376</t>
  </si>
  <si>
    <t>cab8f799-dddc-4752-aa54-fdd649be1f00</t>
  </si>
  <si>
    <t>6609ee6c-e678-4e03-94af-e258cf276128</t>
  </si>
  <si>
    <t>3e14d8d4-95ef-41da-a47c-49c2cab1c074</t>
  </si>
  <si>
    <t>8dce547f-86c9-4b43-9bc3-3bf26f3802ca</t>
  </si>
  <si>
    <t>db06eecb-b950-4cd9-a3d0-68855f87ca88</t>
  </si>
  <si>
    <t>336ccf43-6c35-41c4-8c59-74b2bfca3eb4</t>
  </si>
  <si>
    <t>f0a19de3-b48f-4227-8d27-3057d5c4a226</t>
  </si>
  <si>
    <t>8f6ead11-a49b-4635-a4c4-cb01446bb160</t>
  </si>
  <si>
    <t>3b1188e7-04e9-4fd3-b113-6fa1c76cec5e</t>
  </si>
  <si>
    <t>ef6aa825-ec42-4e3a-b278-f1db4037bd2a</t>
  </si>
  <si>
    <t>36a75065-c17d-403d-aaf4-02d142852332</t>
  </si>
  <si>
    <t>3c27190d-6964-4f36-bf91-2898f2d1f87d</t>
  </si>
  <si>
    <t>5e31bfb5-f095-4620-8774-737f0f9bfc81</t>
  </si>
  <si>
    <t>96d7c6c8-bfc0-48a1-80e9-a67a66fab36e</t>
  </si>
  <si>
    <t>0c00d597-5365-4c32-8f5e-39958411c720</t>
  </si>
  <si>
    <t>7d390a7b-46f2-4c1d-b871-4cec00220732</t>
  </si>
  <si>
    <t>b26c6995-2146-4579-9049-ced5a673e12d</t>
  </si>
  <si>
    <t>3dbc57e6-89d8-4646-8e74-91809344fbb9</t>
  </si>
  <si>
    <t>3a2e6f99-df9d-4400-bd3b-9b0cff8b6a36</t>
  </si>
  <si>
    <t>f6d2337b-2b72-4f14-8c4a-932a1edf936e</t>
  </si>
  <si>
    <t>dc217882-1aee-47fa-a29d-0a8786dfd573</t>
  </si>
  <si>
    <t>470fd734-c623-44fe-ad08-d661de2f3b89</t>
  </si>
  <si>
    <t>75b48b9e-54bf-4272-bdd3-d22e91ac86fc</t>
  </si>
  <si>
    <t>64295eef-55e1-48bd-834f-501e56c74c37</t>
  </si>
  <si>
    <t>27c1f021-54ab-46a3-ab3f-8e4b0297f3f9</t>
  </si>
  <si>
    <t>228cb2b8-bc79-4363-be40-7e9f71292b6a</t>
  </si>
  <si>
    <t>594fab19-c1ac-4b32-bde9-aa356668607a</t>
  </si>
  <si>
    <t>f47c7941-7583-405b-a785-a0dc23d9d37e</t>
  </si>
  <si>
    <t>5c40c5a9-938e-4935-a06d-0d95eefa9608</t>
  </si>
  <si>
    <t>a205be1c-f748-4533-ac17-e2f5d33096d5</t>
  </si>
  <si>
    <t>6a7d5ba7-43f1-44d0-a443-24a86bb60305</t>
  </si>
  <si>
    <t>5786a32f-00c6-463a-bd1a-2521cbe23586</t>
  </si>
  <si>
    <t>9a813ec1-47e0-48c7-967c-ba42f3400be9</t>
  </si>
  <si>
    <t>63bc994f-1927-4c74-a2c6-60b54f4a4732</t>
  </si>
  <si>
    <t>3254b857-6a9d-4c2d-8a2f-7415b545a179</t>
  </si>
  <si>
    <t>ea45f889-61ff-457f-a167-c968a7df927f</t>
  </si>
  <si>
    <t>3e8bfcec-23e0-4e53-b20c-3e5cb84999e6</t>
  </si>
  <si>
    <t>e12f2d31-f69f-4724-861a-4f02e0637d0a</t>
  </si>
  <si>
    <t>17af24ac-42f5-472f-affb-3e29baff9baa</t>
  </si>
  <si>
    <t>62e73b3f-eca7-4536-b14a-6095ba8856e2</t>
  </si>
  <si>
    <t>fed33c24-30cd-4ef8-90f2-a0e8b036ce79</t>
  </si>
  <si>
    <t>d44040b2-aaf5-4935-9bbe-4665fb4af4e6</t>
  </si>
  <si>
    <t>dacaf58f-f137-43c2-ac00-c2c8a66a4879</t>
  </si>
  <si>
    <t>a6b2ba29-0482-47fe-bf11-4e08f4b82b85</t>
  </si>
  <si>
    <t>5389a166-ddbd-4c3b-afeb-9a1dd6061b79</t>
  </si>
  <si>
    <t>a32f9511-84b9-47f7-b7ea-c8273556118b</t>
  </si>
  <si>
    <t>6ee21e5c-4ed8-4959-92d3-ec03b62312c9</t>
  </si>
  <si>
    <t>36aec242-bc8f-4e79-849d-fa1566c87ce5</t>
  </si>
  <si>
    <t>920f50a5-3ba2-49e0-aa7b-89d24c30e864</t>
  </si>
  <si>
    <t>7e5e89fc-552a-4000-a875-644ec2b875ae</t>
  </si>
  <si>
    <t>d4d8d9fa-edba-4237-ae1d-a67e1761b4c8</t>
  </si>
  <si>
    <t>59324736-e279-4d4e-b2d0-96d8979c7483</t>
  </si>
  <si>
    <t>39a5f385-ad95-4b87-8f56-7f2f0712ae6a</t>
  </si>
  <si>
    <t>f20d156b-22e7-4b19-9504-c35e6f8f02cd</t>
  </si>
  <si>
    <t>dd136a3d-92aa-47d9-b2db-48832d8400f6</t>
  </si>
  <si>
    <t>47ba73e9-b5ba-483f-817b-043395ab9484</t>
  </si>
  <si>
    <t>ba5f6be3-0c71-4c80-b913-f86a6d38e74b</t>
  </si>
  <si>
    <t>edb58df2-54f7-4413-b73a-03ce9f938bdf</t>
  </si>
  <si>
    <t>7eacf9c3-7b57-4389-8599-812ffd174668</t>
  </si>
  <si>
    <t>72c325ed-8e1a-4a66-bc30-4b998de2b945</t>
  </si>
  <si>
    <t>54f4bfe3-8345-4669-b12f-4e149f990f55</t>
  </si>
  <si>
    <t>64c37a14-996a-49f7-a4fb-1bbdf48af678</t>
  </si>
  <si>
    <t>b49e2e8a-796e-4948-bdfe-502a338ad995</t>
  </si>
  <si>
    <t>e9378544-b951-4247-8c0c-9778cc5964e0</t>
  </si>
  <si>
    <t>f3e5555e-e0df-4f8b-a29a-53ead72a3395</t>
  </si>
  <si>
    <t>1b0f913e-fd31-464b-9f7e-0fe07ff5e199</t>
  </si>
  <si>
    <t>a060a58a-3e22-4bfc-b02d-592c23947b2c</t>
  </si>
  <si>
    <t>fe896192-d46c-48ef-b9c4-ab12fd5a6516</t>
  </si>
  <si>
    <t>0bd5ef79-fdc6-4595-9855-41ebc99d94fa</t>
  </si>
  <si>
    <t>311b0992-ccad-4231-aeda-3c2834c24700</t>
  </si>
  <si>
    <t>5178c9d8-3082-49f1-ba93-0ce6b1aad7c2</t>
  </si>
  <si>
    <t>542bec28-afbb-4efa-8543-721adc90535a</t>
  </si>
  <si>
    <t>7b3760c0-8f96-46ac-879c-7a01e78ca275</t>
  </si>
  <si>
    <t>5b03d903-fe8a-4e1f-8128-861aa7560bcf</t>
  </si>
  <si>
    <t>98600c5d-2dfb-4c0c-b446-ffd5db1dd92d</t>
  </si>
  <si>
    <t>b2531bc6-0952-475e-b133-e6f856f071b6</t>
  </si>
  <si>
    <t>5b13d996-7ca4-41f5-8ccc-00e9c2ba2495</t>
  </si>
  <si>
    <t>9a61e909-0d45-4d41-9093-6e37fac4c8b4</t>
  </si>
  <si>
    <t>1869d884-6fe6-4802-b7be-0150804377fb</t>
  </si>
  <si>
    <t>dfe6236b-e7ed-4d99-83a5-902975305d12</t>
  </si>
  <si>
    <t>d946c9a1-9fec-45b9-aab8-c209056bf869</t>
  </si>
  <si>
    <t>81cb7754-d9f4-49d6-b5ef-16c0e7f7de35</t>
  </si>
  <si>
    <t>98037c04-6ed4-46d3-adf8-2e716adcac95</t>
  </si>
  <si>
    <t>e50a42e5-44ff-4133-bb82-8edf1aee8bc8</t>
  </si>
  <si>
    <t>42d2425d-f172-4c15-b8a9-0b5fc93f6491</t>
  </si>
  <si>
    <t>2ca68864-8af7-476e-8bb1-b42dfdf3691e</t>
  </si>
  <si>
    <t>21a2b360-10e3-4f55-a7ea-7ab2f05797ee</t>
  </si>
  <si>
    <t>de934793-adb6-4f07-887e-7ffacff56732</t>
  </si>
  <si>
    <t>66c1145d-5665-4c0a-970c-cf24d050a372</t>
  </si>
  <si>
    <t>18dde97d-eda3-43bb-9bbd-84b180e511b3</t>
  </si>
  <si>
    <t>e1586752-d60d-4692-a784-4d91bbf0c873</t>
  </si>
  <si>
    <t>02ffa6ba-dc0d-489c-93aa-7a1e67b6fff1</t>
  </si>
  <si>
    <t>cd36724f-16a5-4984-819d-708050c8ba11</t>
  </si>
  <si>
    <t>eb655120-13cc-403a-81c1-d373041af2df</t>
  </si>
  <si>
    <t>acba73e6-eadf-4eff-ae23-637b9468f24b</t>
  </si>
  <si>
    <t>eada9e2c-43bf-45ba-961f-71cb573d721a</t>
  </si>
  <si>
    <t>545b6ccb-0eb9-4d9e-b3a8-9a2524122e29</t>
  </si>
  <si>
    <t>0b6ceb04-01f9-46de-86b3-43b41dc053c3</t>
  </si>
  <si>
    <t>27d2740c-2fa3-41a5-849b-3339ec4c5c3f</t>
  </si>
  <si>
    <t>51ea41a8-3a7a-42b3-82f0-7523b2d78825</t>
  </si>
  <si>
    <t>de7bc2ab-12f5-46fd-939d-273828e7302d</t>
  </si>
  <si>
    <t>682f6b59-df2c-42a7-8a95-007512112f6b</t>
  </si>
  <si>
    <t>b655008a-0887-4ba7-9e0e-d10f6da77745</t>
  </si>
  <si>
    <t>44fe0154-7e43-47e0-9091-101177f2c8dc</t>
  </si>
  <si>
    <t>21e5eeb4-aa79-4437-8a44-0b67717db0a1</t>
  </si>
  <si>
    <t>eef1605d-7f26-4109-8887-7efef0302fe8</t>
  </si>
  <si>
    <t>5ac1b902-1ed8-431d-9804-c62abc682a05</t>
  </si>
  <si>
    <t>eae7903b-28e8-41f3-8aae-b8f02ac25df6</t>
  </si>
  <si>
    <t>1c4cf8cd-59de-432a-ab79-9b4723e2d088</t>
  </si>
  <si>
    <t>20bf0aa3-ab29-43fb-b8ae-6b5ebd3adb52</t>
  </si>
  <si>
    <t>84331d41-766b-4ba8-8141-38e3f001ab73</t>
  </si>
  <si>
    <t>a11547f3-5f9e-4065-9d0d-d7afe881cb70</t>
  </si>
  <si>
    <t>20b7ee02-b86c-4149-b85a-ba2bd79e4d44</t>
  </si>
  <si>
    <t>a1a88214-42f5-4df7-b762-df9456d558de</t>
  </si>
  <si>
    <t>9fbcef2d-3254-4007-aa4c-68a07bc3069f</t>
  </si>
  <si>
    <t>6d14aec0-c31f-4257-8fc8-04f110f8154a</t>
  </si>
  <si>
    <t>ebe27578-8d2e-4e8f-89a5-e7e6213cf12c</t>
  </si>
  <si>
    <t>f4b4f05d-a179-40bd-8ad4-6aa6b5bf737c</t>
  </si>
  <si>
    <t>e45220e0-db56-419c-9e41-c2bbc6920088</t>
  </si>
  <si>
    <t>6c345d84-1eea-43c8-8686-9dba1a8ceb9a</t>
  </si>
  <si>
    <t>67a8a4e1-f07c-4662-b4d6-58146ab0dcf5</t>
  </si>
  <si>
    <t>865a9f51-1689-4332-9455-a14fef060a3a</t>
  </si>
  <si>
    <t>82db221b-5dd5-4bd4-8a67-8a24f2f53c00</t>
  </si>
  <si>
    <t>abb38e32-4419-4e73-a464-d44eb0e984e8</t>
  </si>
  <si>
    <t>52824c1f-c28d-40de-beb1-2ad3550034e0</t>
  </si>
  <si>
    <t>60329868-49be-4d80-a984-f06d57c7452f</t>
  </si>
  <si>
    <t>a4cff769-b22e-40f2-8d01-508c7eeadfc3</t>
  </si>
  <si>
    <t>136c3fea-91f2-4793-b63a-7c3e1dd27b55</t>
  </si>
  <si>
    <t>ac569b46-1784-44ab-b4fd-32b9dee51fb2</t>
  </si>
  <si>
    <t>d07059df-dd51-4caa-810a-50db05defbbe</t>
  </si>
  <si>
    <t>4f4130cb-3504-4213-8a3b-1559f8be48b1</t>
  </si>
  <si>
    <t>6726b5f0-1b82-4f3b-9e5b-1fc188b2f4e6</t>
  </si>
  <si>
    <t>470bb3aa-a25b-42e7-ae0d-e174f0bff71f</t>
  </si>
  <si>
    <t>019395ed-1fe4-4fdd-a7db-14be04e353f7</t>
  </si>
  <si>
    <t>de2935bb-f10e-4f2c-b0a1-8f39ed74b3ae</t>
  </si>
  <si>
    <t>d10edcca-9c66-4c0a-bbab-00cdb0ceaa4c</t>
  </si>
  <si>
    <t>1963a489-8165-46e4-a72f-114057cbd018</t>
  </si>
  <si>
    <t>e5c66542-8bd1-496c-8c0a-7f46da458652</t>
  </si>
  <si>
    <t>94cef828-de28-42ab-9931-4d05beb94adc</t>
  </si>
  <si>
    <t>4c4f244a-cf55-4035-b6cb-96a9c397f3f9</t>
  </si>
  <si>
    <t>bd176dea-6b32-452b-9f59-91fec5af0032</t>
  </si>
  <si>
    <t>de09c46d-baf0-4bf9-af47-3b44bb523802</t>
  </si>
  <si>
    <t>d1e963b1-089a-4dc2-9339-68e0318e91a1</t>
  </si>
  <si>
    <t>062f88dc-5f5e-43b1-9177-25ba43fbd861</t>
  </si>
  <si>
    <t>e0c97b9d-63b1-4e35-a235-4e05da7083c8</t>
  </si>
  <si>
    <t>692df117-a16f-4d3e-9000-df2b2bed6404</t>
  </si>
  <si>
    <t>63397992-3ad4-4a9c-81d3-bd845bf06b3e</t>
  </si>
  <si>
    <t>ab75573c-acb0-4a17-89c9-609b83e7bea1</t>
  </si>
  <si>
    <t>e722e122-82b4-4119-a8b3-08c07df43398</t>
  </si>
  <si>
    <t>2eb88c12-4dab-4e1b-8e62-2beba1b252d2</t>
  </si>
  <si>
    <t>ab8c0964-499e-4ebe-af16-11c9b842734c</t>
  </si>
  <si>
    <t>4d52b0f9-982f-4d15-8c76-3882ae274e98</t>
  </si>
  <si>
    <t>11689eab-3914-4e94-bf28-1af1ff9b1016</t>
  </si>
  <si>
    <t>baee9339-61f0-4af2-926b-541d3f48e4a1</t>
  </si>
  <si>
    <t>38436f9d-ada3-42e2-835a-ba359c46aa55</t>
  </si>
  <si>
    <t>2af0a5a1-f708-4926-9ab0-0034c4dde2d3</t>
  </si>
  <si>
    <t>d9e0e1ce-d77b-42ed-a86c-0d5b5d5e7d10</t>
  </si>
  <si>
    <t>7d0645d7-3a87-45fb-8705-b1682e737543</t>
  </si>
  <si>
    <t>8d9acad2-1c73-4933-9498-1c3545daaa42</t>
  </si>
  <si>
    <t>78262ed3-59af-40bf-a2bd-091ff4739dd8</t>
  </si>
  <si>
    <t>f99f6fd9-8dad-44c2-af4a-d335cb81926c</t>
  </si>
  <si>
    <t>98568f60-7f67-4d5b-be28-1bfe781ed528</t>
  </si>
  <si>
    <t>696b13e7-76aa-43bc-bac8-0ab941a2e707</t>
  </si>
  <si>
    <t>448bf47e-7f8a-401f-8ee8-4f7fc6da933f</t>
  </si>
  <si>
    <t>61c71381-57d2-4424-ac6c-68e1a7060808</t>
  </si>
  <si>
    <t>543b5694-8ab4-46d9-bc49-595d5bf08d27</t>
  </si>
  <si>
    <t>4771d167-6edb-4dbb-bca1-bb3cc610323c</t>
  </si>
  <si>
    <t>85e82797-2bd2-49fa-9a72-225b50215e32</t>
  </si>
  <si>
    <t>1c965bd2-3380-4d57-ac81-aca063fdd9f4</t>
  </si>
  <si>
    <t>e6937b87-862b-42bb-ab24-5298011f3926</t>
  </si>
  <si>
    <t>2a532cd4-185b-484e-a7c8-a6d9553bbb03</t>
  </si>
  <si>
    <t>390f801b-0a0b-49c2-a281-2e6e419a3900</t>
  </si>
  <si>
    <t>3267f0fe-b289-42e9-94c1-25958ab8ac27</t>
  </si>
  <si>
    <t>6e2cc85e-cb16-48d3-9952-3d92cb322028</t>
  </si>
  <si>
    <t>bfc1bebf-8ba5-47d9-a6c5-66fa33150227</t>
  </si>
  <si>
    <t>25227196-3da6-4b9d-b4f9-477b3d82d351</t>
  </si>
  <si>
    <t>910a176e-6710-498e-b0fd-9ca70e6929f7</t>
  </si>
  <si>
    <t>f78f463d-4d43-47d1-942f-70fa8b061278</t>
  </si>
  <si>
    <t>4572d6fe-99a7-4c22-96fd-40fc775d8198</t>
  </si>
  <si>
    <t>158857f1-3bfd-498e-8465-205c4cffe100</t>
  </si>
  <si>
    <t>f496b0f3-8422-4e88-96ff-9be7b8f235fa</t>
  </si>
  <si>
    <t>68a0fda6-3391-4d4a-9ac4-7c3be0ea89b8</t>
  </si>
  <si>
    <t>fdc62987-2b87-4857-b19a-cf498ed7e516</t>
  </si>
  <si>
    <t>34d0f700-bc8a-4ebb-9ff9-76e4b8472777</t>
  </si>
  <si>
    <t>02298872-b89c-456a-9159-8577f5b2d40f</t>
  </si>
  <si>
    <t>b62fc462-cc94-41b1-9f70-2f8f62b3ba84</t>
  </si>
  <si>
    <t>fdb28162-0da3-473f-bcbd-d8324198e861</t>
  </si>
  <si>
    <t>33b5cd5c-9814-458f-a617-18ad6e203bc0</t>
  </si>
  <si>
    <t>3af9e79c-e024-4b93-a79a-9f1627c6624f</t>
  </si>
  <si>
    <t>84fd4a34-8d0e-429b-86c5-17495118bfa9</t>
  </si>
  <si>
    <t>5a60b5bf-a911-49ed-b24d-91e685ebe65b</t>
  </si>
  <si>
    <t>0e0e0bd5-6b35-4ba9-9904-0bf9d863d38f</t>
  </si>
  <si>
    <t>eaa12f64-fd41-4346-a087-423e03b4045a</t>
  </si>
  <si>
    <t>f65f8bbe-0c52-4fde-8b13-6ffbf80eb031</t>
  </si>
  <si>
    <t>e757a675-37a3-4c5b-abfd-80b5beb5e822</t>
  </si>
  <si>
    <t>ab9730bc-d13c-4ea8-81d4-6674b93d4181</t>
  </si>
  <si>
    <t>3c9d551a-eb4a-48b9-b198-3e53f0215c8f</t>
  </si>
  <si>
    <t>33fe43e1-1d47-4e17-8d1c-876dcd414163</t>
  </si>
  <si>
    <t>40f86623-3045-49e8-befc-6a5d1c5e8d7d</t>
  </si>
  <si>
    <t>10bcf5a7-10d0-4021-b727-8c7e55db48c2</t>
  </si>
  <si>
    <t>7b9caaf0-e703-4a68-8d33-d502f5cb2fec</t>
  </si>
  <si>
    <t>6a1f489b-ec79-4fd7-8904-5f0e4f65b8c4</t>
  </si>
  <si>
    <t>3c4068c6-7054-46c8-aa4b-9a9c70d84f02</t>
  </si>
  <si>
    <t>d867fea0-e4b4-4fa0-b831-378bc27aff37</t>
  </si>
  <si>
    <t>770d8ea6-712f-4eba-8b85-dd974026946f</t>
  </si>
  <si>
    <t>3ad69a88-9990-4649-848d-094b4fabc118</t>
  </si>
  <si>
    <t>a298f596-2dac-41a1-a0a9-b3670b31aca7</t>
  </si>
  <si>
    <t>d676073a-4237-4f36-a2d0-787d6551b4e9</t>
  </si>
  <si>
    <t>8d48ea7c-a791-4b87-b55b-40a457313756</t>
  </si>
  <si>
    <t>3e09592d-ffdf-47c4-8731-2b09cdf53f9e</t>
  </si>
  <si>
    <t>c6a9893c-47a5-4c37-b8d0-1962adbf3f7f</t>
  </si>
  <si>
    <t>3fac4f98-0d73-43ed-b457-69c8cd178d63</t>
  </si>
  <si>
    <t>46ddfa42-e01b-4822-9d9a-0fbdb7cfefb0</t>
  </si>
  <si>
    <t>0bd991f4-941d-4a08-900a-0a46252447a5</t>
  </si>
  <si>
    <t>aa135b2b-d2dd-464e-818a-f8177cdd3513</t>
  </si>
  <si>
    <t>4d3aca85-a599-48b6-8a99-12b6f2a49b2f</t>
  </si>
  <si>
    <t>713455bc-ed2c-4cdc-a9a5-7ef4856a3d5a</t>
  </si>
  <si>
    <t>f600011c-5e21-46d8-8a5c-76ec195055b9</t>
  </si>
  <si>
    <t>c9e4fea6-c5fb-4c9e-b6cc-aa6e2d2b904a</t>
  </si>
  <si>
    <t>93e1e60f-560a-471b-924c-4b163b74c5ae</t>
  </si>
  <si>
    <t>48b379a6-182b-4047-84b9-3f636372cc8c</t>
  </si>
  <si>
    <t>98dd39bd-61d2-4e60-aab3-75bd56a25cd6</t>
  </si>
  <si>
    <t>5ac4b505-36b3-489f-80c2-faf4a5f2b8ac</t>
  </si>
  <si>
    <t>5e6659d5-de35-4aa2-8c9e-91a4073d245b</t>
  </si>
  <si>
    <t>c794a741-c131-4c99-be84-23d1b428671c</t>
  </si>
  <si>
    <t>2b92eb24-e6fd-485b-b093-62f8fe3c5034</t>
  </si>
  <si>
    <t>23188a9c-65fc-4944-b4b9-fcf5c4c5679f</t>
  </si>
  <si>
    <t>c2b598bc-e962-4a65-85c9-9ccb02653905</t>
  </si>
  <si>
    <t>b921cf88-5571-4f8b-9803-cb298d33f861</t>
  </si>
  <si>
    <t>3dbbd65c-09cb-48cf-ba26-0fcf41e80daa</t>
  </si>
  <si>
    <t>668752a7-de5e-4148-a022-d45957e09f79</t>
  </si>
  <si>
    <t>ddb5e303-31e8-4624-a0dc-dc4927e75895</t>
  </si>
  <si>
    <t>3b4f256c-8d36-48ae-8642-9ceee8c6b528</t>
  </si>
  <si>
    <t>d4a6bddf-f77b-4459-b6b4-b55f3bf2d3cc</t>
  </si>
  <si>
    <t>a79d60cd-36d4-4b14-be67-1d1761b1aea3</t>
  </si>
  <si>
    <t>873eb095-21ce-44f7-95f8-2b443a2912a2</t>
  </si>
  <si>
    <t>003008f9-344d-4e49-9b45-13567d89c34d</t>
  </si>
  <si>
    <t>4a6a9126-4829-4f61-8638-0a46c9561a45</t>
  </si>
  <si>
    <t>32cfb2f1-5f70-4464-b56c-58559cc8617e</t>
  </si>
  <si>
    <t>dbc96472-d1e0-4911-8f25-a0fd778794aa</t>
  </si>
  <si>
    <t>f1674edd-a865-498a-80d1-a773edf232d4</t>
  </si>
  <si>
    <t>88226960-e6d8-45e1-9875-9932d6a45187</t>
  </si>
  <si>
    <t>f46bc435-8fa6-4de1-8d39-65e1c8d20b9c</t>
  </si>
  <si>
    <t>a32e3454-61d6-4a2c-83c5-a440b818b915</t>
  </si>
  <si>
    <t>f719b8ef-faf3-4cd3-a05d-dab83f38af58</t>
  </si>
  <si>
    <t>b3054f3d-bc5c-46bd-b0b4-b83726130b3f</t>
  </si>
  <si>
    <t>03e7f679-628e-4f6f-97db-019ee6df380f</t>
  </si>
  <si>
    <t>3529badb-a340-49bc-ad57-f3c014af9f4e</t>
  </si>
  <si>
    <t>efafb318-3fbf-4f1a-b2a9-68853a261834</t>
  </si>
  <si>
    <t>2c99b62a-ecf0-462c-96d8-b2c295c3e9ee</t>
  </si>
  <si>
    <t>ff41e60f-ea3d-4235-b676-1a343f8252d3</t>
  </si>
  <si>
    <t>8d65f3b0-e144-4af3-abef-5cb725fabb65</t>
  </si>
  <si>
    <t>8e95f56a-9f7d-4985-af31-b09ab0d6c8c8</t>
  </si>
  <si>
    <t>e2323258-ae69-4f31-a93e-46770550bca3</t>
  </si>
  <si>
    <t>5d84b771-31b4-4e25-817d-a339486a8f70</t>
  </si>
  <si>
    <t>688fbac3-e2cd-4a35-b803-250848b69902</t>
  </si>
  <si>
    <t>664962c3-f2e6-4ebb-bac2-a60c8ab421e0</t>
  </si>
  <si>
    <t>2585b4ab-1b8f-4257-bd9d-4ad99b321379</t>
  </si>
  <si>
    <t>82996983-7fad-4675-a1dd-7505fe87874b</t>
  </si>
  <si>
    <t>08ef67db-2144-4ad0-a1bb-d1c32832e779</t>
  </si>
  <si>
    <t>1f1bd369-68aa-46e2-87c6-a34303164f02</t>
  </si>
  <si>
    <t>af723ddb-d00f-4100-810c-1963b5bc348b</t>
  </si>
  <si>
    <t>16edc870-e8a4-4e1c-9f28-50e83e708404</t>
  </si>
  <si>
    <t>6e726909-8d2e-4528-8c48-5d5e8c6e9b9b</t>
  </si>
  <si>
    <t>c9e4b037-803b-4b88-8053-b5288b928d87</t>
  </si>
  <si>
    <t>51a45d04-87ce-4b64-afb3-566808109808</t>
  </si>
  <si>
    <t>308158de-2adf-4044-a728-3a13d0bfa055</t>
  </si>
  <si>
    <t>0d7cee72-f195-4977-ab04-5cb9980bfe34</t>
  </si>
  <si>
    <t>5695603b-111f-43cf-8546-027062ce8930</t>
  </si>
  <si>
    <t>31a17991-5d24-4d77-8c0a-07c4ecc54788</t>
  </si>
  <si>
    <t>93876758-5c28-401e-a0f9-98f994809202</t>
  </si>
  <si>
    <t>22560f21-6801-43fe-b99f-2dcb38e3053d</t>
  </si>
  <si>
    <t>4f0e6af7-d595-4d10-b300-b2d61689e9b9</t>
  </si>
  <si>
    <t>b8a6b4fb-82c3-48e4-9352-3d012bb63ff4</t>
  </si>
  <si>
    <t>fb9b205b-ce0f-42c6-9edc-9c5d09fa188f</t>
  </si>
  <si>
    <t>34970004-20c8-4d0e-bebe-fb25cab29357</t>
  </si>
  <si>
    <t>0f03cba5-d3e2-427e-9a2b-37db86d9437e</t>
  </si>
  <si>
    <t>b7e84cae-40b8-4e99-9c63-8410d5566977</t>
  </si>
  <si>
    <t>75f44f17-0f1c-42bb-b471-474a990c19f0</t>
  </si>
  <si>
    <t>c2fbf6fa-f394-47af-98be-0df7bd51b81b</t>
  </si>
  <si>
    <t>0a115d98-b7e3-4875-8eb5-003c4490b561</t>
  </si>
  <si>
    <t>a1193156-8df8-4874-83a4-e3c0d88f89fc</t>
  </si>
  <si>
    <t>74f6a48e-4761-49b0-bad1-15cf771ec5ec</t>
  </si>
  <si>
    <t>c9ad54cc-c89c-4239-8dd8-4ef826ce3faa</t>
  </si>
  <si>
    <t>8827a469-ca06-4d2d-89df-d90f7e8c59f5</t>
  </si>
  <si>
    <t>871d4aed-0f53-4885-9c4b-6f1bff0c5bf2</t>
  </si>
  <si>
    <t>59389aee-a48a-4864-8675-b72d58ff6f82</t>
  </si>
  <si>
    <t>48db433c-41e7-41b5-aed6-d00ee386de69</t>
  </si>
  <si>
    <t>b0aa6e29-2944-41c6-9e2a-5e78d821ac67</t>
  </si>
  <si>
    <t>b07035a7-6587-41a4-adca-ca04fd96edcf</t>
  </si>
  <si>
    <t>06b1e7c1-227e-41c7-83cb-7ff23cfa649b</t>
  </si>
  <si>
    <t>8d0fbe5b-e0b7-4522-b2fe-a14c768e4489</t>
  </si>
  <si>
    <t>a5ecba81-05f2-43a4-80b9-994a3016dac4</t>
  </si>
  <si>
    <t>865cf291-ddff-4eba-a7c1-d5f00653968b</t>
  </si>
  <si>
    <t>f4105176-5d85-4432-98f5-dd7cbc50bc9c</t>
  </si>
  <si>
    <t>b74c4423-fc76-484b-9aa8-12c54d7c8a7f</t>
  </si>
  <si>
    <t>0c875e0d-85be-4a17-b77d-78d4d97301c8</t>
  </si>
  <si>
    <t>cc49f1df-2227-4d51-a42e-5a9165ce4960</t>
  </si>
  <si>
    <t>e43da588-9228-4114-b4a7-69a1ab447cab</t>
  </si>
  <si>
    <t>e0acede7-c82c-402e-b7ba-e36df0a99a89</t>
  </si>
  <si>
    <t>1a55440a-f854-4217-b091-0764b5c95c3b</t>
  </si>
  <si>
    <t>82efef45-fc3b-4e71-8783-2a889ccd7345</t>
  </si>
  <si>
    <t>db087ff8-e10c-4d29-a0cb-73ffd9d2b173</t>
  </si>
  <si>
    <t>edb7eaf3-8e82-428b-aaff-f53f29b1bbfb</t>
  </si>
  <si>
    <t>6182657d-e2ad-4b38-b20d-45e74af33914</t>
  </si>
  <si>
    <t>4ca3d021-cc60-44c7-9f50-edcd7a9564c9</t>
  </si>
  <si>
    <t>1899f05b-feec-4ec4-924c-73845e61c2f3</t>
  </si>
  <si>
    <t>cd1c0dc1-ca21-4b04-a210-1f6d25719ba8</t>
  </si>
  <si>
    <t>94cbcb8d-43a9-421f-9fa1-8cc1c741135f</t>
  </si>
  <si>
    <t>f8ce456b-35c2-4c0b-979b-5e04bf25c8ca</t>
  </si>
  <si>
    <t>2bc61d3f-caa6-40b0-a5d6-6fe3b5a8f82e</t>
  </si>
  <si>
    <t>2ac390ff-a96d-4b48-b878-080c264d203a</t>
  </si>
  <si>
    <t>e1d741cc-5816-46da-8613-e051fd6efadf</t>
  </si>
  <si>
    <t>6eeb5452-c8d1-4c0b-9ca9-bf69a8a29a79</t>
  </si>
  <si>
    <t>1a722544-81ed-40cb-b4ae-9cdb2f8eeed4</t>
  </si>
  <si>
    <t>87e2ac24-6775-4de9-b831-9ac45d7418e6</t>
  </si>
  <si>
    <t>7a20ef28-5ee0-4987-a04f-9d2b7c8bb4b3</t>
  </si>
  <si>
    <t>571131fb-7ae7-4cdc-b8f0-bcb724433412</t>
  </si>
  <si>
    <t>196aa70f-6c95-4401-b698-8e9c7c748b59</t>
  </si>
  <si>
    <t>7eefee79-2670-4f8f-9abd-069d19165e66</t>
  </si>
  <si>
    <t>5edb7139-712d-4483-8177-df84d9fa515f</t>
  </si>
  <si>
    <t>a79c781e-e2c2-48b6-86e4-ada05f00b77e</t>
  </si>
  <si>
    <t>eba76235-41f8-4e51-abec-9f3717071434</t>
  </si>
  <si>
    <t>39d25bf9-45ac-49e1-9baa-f25041086613</t>
  </si>
  <si>
    <t>e569e95e-4873-46f8-a55c-943890bd4a65</t>
  </si>
  <si>
    <t>a13f85f0-1cc2-465d-aae1-03d07bfe3448</t>
  </si>
  <si>
    <t>e70387aa-5d03-4a9a-85b0-8a9bfb3d44fc</t>
  </si>
  <si>
    <t>679f5d9e-f8e4-4850-b693-fab7b879e446</t>
  </si>
  <si>
    <t>a17ac981-30d1-444a-bda4-44b9000107f4</t>
  </si>
  <si>
    <t>4dbe8870-a6ce-4a3a-a8dc-44a0be1b60e6</t>
  </si>
  <si>
    <t>45a931c3-5b04-4c14-bcc1-4056affa3d5b</t>
  </si>
  <si>
    <t>fb47773e-4bf6-41cc-9f55-4a74fa696d56</t>
  </si>
  <si>
    <t>88b4ff08-7a60-4800-a695-c6f863a9704d</t>
  </si>
  <si>
    <t>b28a42df-9008-43bc-9c5d-03c08823e299</t>
  </si>
  <si>
    <t>3a1b7884-0ea7-4b8a-b2bb-6805fc9acec9</t>
  </si>
  <si>
    <t>1f1cf059-cb94-4082-ab0a-279122e96bf5</t>
  </si>
  <si>
    <t>d7ec5189-1493-4563-926f-fa3223e7582f</t>
  </si>
  <si>
    <t>12522ee0-d447-4701-a24b-cc4ba8429c2d</t>
  </si>
  <si>
    <t>82a1953f-6f4a-41c2-be22-78476e0ee233</t>
  </si>
  <si>
    <t>33a1f4d3-9b28-4500-ba76-a633fbe6b64c</t>
  </si>
  <si>
    <t>1fc265ab-9bf7-40e0-af8b-9a2d193adcae</t>
  </si>
  <si>
    <t>fcc6b7e7-c23c-4173-9836-ebe9496c8948</t>
  </si>
  <si>
    <t>357449b0-1428-4b91-b676-e8546bbea60d</t>
  </si>
  <si>
    <t>ddf97721-a0f0-4aad-ba1b-b69b54da5029</t>
  </si>
  <si>
    <t>be518ceb-db0a-44ec-b174-7c3b0f7366b7</t>
  </si>
  <si>
    <t>cb896f41-77dd-4dab-8ded-43c954614a0b</t>
  </si>
  <si>
    <t>75651b46-1fb1-46a5-aaa3-4dc910fe475b</t>
  </si>
  <si>
    <t>765cf35d-14e6-4d58-b661-425833e6dd3b</t>
  </si>
  <si>
    <t>0daa71a2-e194-4aae-93de-2d4f984ec126</t>
  </si>
  <si>
    <t>81974aaf-1203-4332-9bf4-9d2af42c60c0</t>
  </si>
  <si>
    <t>0fa16ac5-40d7-46b7-9633-c7d415b57d2d</t>
  </si>
  <si>
    <t>dd9c7b49-54ae-447f-8bfb-877645389a51</t>
  </si>
  <si>
    <t>460f0da0-56ba-4969-be5f-532065481543</t>
  </si>
  <si>
    <t>52b7df64-9841-4e5a-8dcc-d1ed42e24cab</t>
  </si>
  <si>
    <t>2579e14b-f4a6-40af-a460-3e146bf891ac</t>
  </si>
  <si>
    <t>4b1548f6-40ac-47a1-9557-d5d8126c3e99</t>
  </si>
  <si>
    <t>979dbcb4-be9b-4ad7-8028-5f55dd92698e</t>
  </si>
  <si>
    <t>51d308f9-7cd0-4064-8d18-338c926b9c2f</t>
  </si>
  <si>
    <t>a3f26d59-da42-4045-b38c-687db90cb449</t>
  </si>
  <si>
    <t>2544d965-5fb8-4b2f-8602-54f73079f76f</t>
  </si>
  <si>
    <t>44893303-d990-4cce-b4af-d02d716e2b87</t>
  </si>
  <si>
    <t>3d61d464-0077-4da5-b3f8-253278bc91d4</t>
  </si>
  <si>
    <t>09592c2a-91ed-4adc-9bb8-a313885e9d79</t>
  </si>
  <si>
    <t>aa8f2e84-4273-440e-a57a-525cfb4edcea</t>
  </si>
  <si>
    <t>6f79a645-f49e-47ee-9986-e7f425ec5881</t>
  </si>
  <si>
    <t>10becbf0-b9cb-4bff-a3aa-f26473898477</t>
  </si>
  <si>
    <t>73a2834c-ebb6-438c-bc50-28a9a0fd04a0</t>
  </si>
  <si>
    <t>b3365b81-03ab-4aed-a34e-4bbbcd8ee1c8</t>
  </si>
  <si>
    <t>37445490-dca7-48ff-9e0f-fe6d8adba395</t>
  </si>
  <si>
    <t>7b692a99-cf75-4be1-80b2-1a6a93eca639</t>
  </si>
  <si>
    <t>d767eb0c-2ea9-4ae9-85f2-a48dff37ad1a</t>
  </si>
  <si>
    <t>0b922024-b18e-4ed1-8bf6-9e5ab29b1575</t>
  </si>
  <si>
    <t>305b3492-ed06-4c90-84a2-646ebbb008c0</t>
  </si>
  <si>
    <t>80ccf63b-73e1-4567-ae5b-c72045680fa7</t>
  </si>
  <si>
    <t>a2f7f985-938c-424d-b6f4-fee5eeb174ba</t>
  </si>
  <si>
    <t>34ce0201-befb-4c9f-92e0-d5876c149634</t>
  </si>
  <si>
    <t>fd624878-6846-44d8-a84f-07e92c4ed17e</t>
  </si>
  <si>
    <t>f7f82167-880a-41cc-9b08-d4357b81cc51</t>
  </si>
  <si>
    <t>248c7297-58c0-4a18-a435-3ad968053832</t>
  </si>
  <si>
    <t>8a7aacba-20c0-48e8-b8e6-2854da8aa022</t>
  </si>
  <si>
    <t>bc944441-af1e-40a0-9b20-b3696549ebd6</t>
  </si>
  <si>
    <t>7fc13950-6178-47e1-95bd-1d74669fe7fb</t>
  </si>
  <si>
    <t>52632d92-9b82-4bf9-bcf8-51154ac9200d</t>
  </si>
  <si>
    <t>713e7ba3-c9c7-4808-a970-fce5529aaa20</t>
  </si>
  <si>
    <t>55233cbb-3574-4ba8-859b-c7d2d962017e</t>
  </si>
  <si>
    <t>3d4bc60d-d33c-493d-a0c1-9bb1cecd2cb5</t>
  </si>
  <si>
    <t>b8a251a0-323a-464e-9372-91e949b0246f</t>
  </si>
  <si>
    <t>1e3839ac-510f-4cfa-87dd-58acbf7aa04d</t>
  </si>
  <si>
    <t>6c0b9353-d0d9-4073-bc5a-193b943796e4</t>
  </si>
  <si>
    <t>6dd82637-98a8-42d5-8cd3-979fe88251c4</t>
  </si>
  <si>
    <t>02901c70-a1cb-458a-8f1e-9054538ce47a</t>
  </si>
  <si>
    <t>0e8b057e-955b-4a3d-92ff-3bccc3be893f</t>
  </si>
  <si>
    <t>77494753-af4b-4389-8306-72c7217e282e</t>
  </si>
  <si>
    <t>bb4c2ad4-9a68-4c6d-805c-b477b39e6861</t>
  </si>
  <si>
    <t>d5036760-494d-4f7f-ac05-d0378c86a850</t>
  </si>
  <si>
    <t>64a6548c-e465-436b-924f-e1cbff9df0c0</t>
  </si>
  <si>
    <t>270d065e-2cbd-4d52-9daa-d06d28a38f9c</t>
  </si>
  <si>
    <t>eb578e21-80fc-441d-a591-083bca031ebe</t>
  </si>
  <si>
    <t>7d1c5b58-dbbb-40af-b954-01a5683329ed</t>
  </si>
  <si>
    <t>4236d719-7912-4f60-9749-7e41bfd48dc9</t>
  </si>
  <si>
    <t>967f996a-8c93-45c7-acdc-afd4ebacb87e</t>
  </si>
  <si>
    <t>f630055b-7af8-4cce-81d6-b0095a1d0b15</t>
  </si>
  <si>
    <t>39d4265a-733c-4b66-865c-e851af3c5666</t>
  </si>
  <si>
    <t>3a343af5-3499-4949-81f5-dfe541f01db5</t>
  </si>
  <si>
    <t>1d5f9bc0-c175-414a-ad65-bb3ca7f5ae0c</t>
  </si>
  <si>
    <t>03ad02b8-af84-4ad0-b820-eb7e5d9328a9</t>
  </si>
  <si>
    <t>5af38d4d-c740-4190-a1ad-cc1f1a8b4c3f</t>
  </si>
  <si>
    <t>0f15800b-9f70-4ca3-a6a5-fbdbca329278</t>
  </si>
  <si>
    <t>8153f2a1-9363-4781-89a4-43f180cbd4a2</t>
  </si>
  <si>
    <t>80fba8ac-60dc-495c-bd35-0986acb038f0</t>
  </si>
  <si>
    <t>a6e96cb7-4740-47ec-9268-4828b9d0f25b</t>
  </si>
  <si>
    <t>4fef725b-6ddf-4f2a-871a-bc8e722766ff</t>
  </si>
  <si>
    <t>7e5b21fb-8fbf-4934-b54e-311fc71a7ade</t>
  </si>
  <si>
    <t>32851775-a1fc-4650-86fd-12ba2ec1f741</t>
  </si>
  <si>
    <t>14d5e756-f0c2-4c4c-ab71-d970aeff4081</t>
  </si>
  <si>
    <t>5afe1390-34bc-44d1-99a1-9cf51f6374b6</t>
  </si>
  <si>
    <t>3a1c3a36-1eb0-4602-9acd-e188fec95e5b</t>
  </si>
  <si>
    <t>0ca21f59-884e-494b-8eb2-a79f1a7da501</t>
  </si>
  <si>
    <t>69dde493-c6f2-4f81-b3be-942d8d34a3b6</t>
  </si>
  <si>
    <t>0edba8a1-5794-4a31-8fe7-1880aa09ff22</t>
  </si>
  <si>
    <t>ae870150-cde3-4b51-82fc-121af3572393</t>
  </si>
  <si>
    <t>a22c1917-5427-4b27-b61f-2c34c6ecbe8b</t>
  </si>
  <si>
    <t>aac579b7-06e8-493c-bcb0-e20242cf46da</t>
  </si>
  <si>
    <t>ac8faf3b-92ff-4572-a43c-6776b631241b</t>
  </si>
  <si>
    <t>a96e333a-8111-4050-b8e3-09058aed002b</t>
  </si>
  <si>
    <t>21ff46ca-0a5e-4fef-a85c-7d1cc3a42a62</t>
  </si>
  <si>
    <t>ba22fc74-8a56-488e-a272-6825da8bb8b4</t>
  </si>
  <si>
    <t>50f86861-e7f6-4aa6-b42a-636f4725daba</t>
  </si>
  <si>
    <t>5273b8ce-cd69-41f2-b5f3-fcaabb97269d</t>
  </si>
  <si>
    <t>3c100038-bf1e-4d1f-9b87-a11991015545</t>
  </si>
  <si>
    <t>3888989e-9423-490d-a85a-37ff74ad62c1</t>
  </si>
  <si>
    <t>03a5d784-f901-4d17-a439-13522b0b620d</t>
  </si>
  <si>
    <t>36efd7f2-8fb3-4bb3-8a5b-cd2da62444b9</t>
  </si>
  <si>
    <t>e05698fb-6a9a-4a8e-81ac-5157a37bbf7e</t>
  </si>
  <si>
    <t>dfddd36d-af28-4d8c-b8cb-c6a91658cf87</t>
  </si>
  <si>
    <t>d18a262e-58e9-4eb6-8f78-fe308f7d7d96</t>
  </si>
  <si>
    <t>e237fe80-f549-4e5d-a47c-15964c0e8197</t>
  </si>
  <si>
    <t>5147344e-663f-4f3f-b52c-695d62732eac</t>
  </si>
  <si>
    <t>63d47e48-f2e8-410d-8635-b6f3125f5159</t>
  </si>
  <si>
    <t>fed66a7c-3b84-4fc4-a107-5c6d42730543</t>
  </si>
  <si>
    <t>91d688e9-b0cb-45d1-b355-a3c465ff89e1</t>
  </si>
  <si>
    <t>d3880651-4df4-486a-b242-e98a4d37d8c8</t>
  </si>
  <si>
    <t>7f178c09-328b-471d-be0a-86f9e33d2789</t>
  </si>
  <si>
    <t>8480fdd8-bc70-4301-a094-a6f771f0faad</t>
  </si>
  <si>
    <t>150c9d2a-efc3-47b0-b992-8ccb22b40791</t>
  </si>
  <si>
    <t>77d62a78-d1b1-4a48-931b-ae0ae803a49b</t>
  </si>
  <si>
    <t>d8ef77d9-c225-4577-8466-81f31cde84b0</t>
  </si>
  <si>
    <t>ad704e4b-0355-4b5a-9270-69240aab24cb</t>
  </si>
  <si>
    <t>2e6dd7a7-1904-4709-a1a8-c43b8c44ff87</t>
  </si>
  <si>
    <t>df76c675-d782-42be-8c2c-f2da77d6357c</t>
  </si>
  <si>
    <t>ec8c7490-2fb1-4526-85f2-d8ea4221bc1c</t>
  </si>
  <si>
    <t>20cd3165-f032-468e-acd9-024522ad0275</t>
  </si>
  <si>
    <t>7b4b7fcd-22ac-4616-8164-332bf6cbcbd7</t>
  </si>
  <si>
    <t>41848c39-04f7-449e-a443-aa81d389b2f6</t>
  </si>
  <si>
    <t>6cbdc95d-9069-463e-9918-0f6f647d5aa6</t>
  </si>
  <si>
    <t>786de49e-e86d-4f45-9ceb-66ee54d6154c</t>
  </si>
  <si>
    <t>48d035e5-e02a-4918-83b7-84b420003a5e</t>
  </si>
  <si>
    <t>b9890930-53e2-461f-ac30-ed6a5f10b7cc</t>
  </si>
  <si>
    <t>636563fc-4d06-4578-931d-2c366f2bcc11</t>
  </si>
  <si>
    <t>f33243e8-c7e2-4aa8-8245-62671701cd6d</t>
  </si>
  <si>
    <t>5aa27dcf-aef1-48d7-b113-697e92b1bf70</t>
  </si>
  <si>
    <t>33ce5277-5527-4f4f-a8b8-3ec992b7593d</t>
  </si>
  <si>
    <t>1eec33b0-28cc-4fa6-93ad-c7e158f14198</t>
  </si>
  <si>
    <t>8e21257c-30c6-460b-b8a5-19ff612546a5</t>
  </si>
  <si>
    <t>69db861a-dfd0-4e2c-b22a-5257918814fe</t>
  </si>
  <si>
    <t>e543cf7b-7ca9-4d3f-8a16-698d8bee2108</t>
  </si>
  <si>
    <t>06664641-4a7b-43fb-918e-5e6449046ae3</t>
  </si>
  <si>
    <t>b13946ad-9a77-4d01-8dcd-6d6b68c702fc</t>
  </si>
  <si>
    <t>7894673b-eb9d-4658-96c1-611963c9cc11</t>
  </si>
  <si>
    <t>7a0671c8-a010-46c1-a2b8-2d62e899c7e4</t>
  </si>
  <si>
    <t>a4b4ef2d-037b-492a-956e-62ecceb86526</t>
  </si>
  <si>
    <t>10d392bc-41b2-45a8-98a0-bff4d4ae98b4</t>
  </si>
  <si>
    <t>2e0c294f-bdd9-43ee-aee8-d3c684ce9493</t>
  </si>
  <si>
    <t>d302b80d-83ce-466e-afc8-677a0744f719</t>
  </si>
  <si>
    <t>e49ab9ad-ec32-41b8-8a39-eb5cc869fd87</t>
  </si>
  <si>
    <t>ed919d45-88c4-477a-a787-6c199204968d</t>
  </si>
  <si>
    <t>b4d29edc-15fb-4704-98d4-adcce2491811</t>
  </si>
  <si>
    <t>682a9a69-a56c-443a-85e1-482381f62d1f</t>
  </si>
  <si>
    <t>71221606-8c9a-4e82-8e8e-986f1c1013b7</t>
  </si>
  <si>
    <t>a2728e3b-44be-4125-b03d-7c64547fdb2f</t>
  </si>
  <si>
    <t>631f81d5-5d24-4f56-a0fc-0dcf2ff9fb19</t>
  </si>
  <si>
    <t>71f5328f-e192-4000-b7c1-dde35064523d</t>
  </si>
  <si>
    <t>84c9668e-0dc4-4d82-8dc5-c383a26e539d</t>
  </si>
  <si>
    <t>9ec99a09-a432-410d-b4e0-50984fadd05c</t>
  </si>
  <si>
    <t>dd2f1039-c994-4d18-8080-644bf2082f88</t>
  </si>
  <si>
    <t>3e791e69-4af1-44d2-bd4c-9ae4f4c42072</t>
  </si>
  <si>
    <t>bfcfc1d4-b31a-43f5-beb7-d4efb9bf8267</t>
  </si>
  <si>
    <t>3dfa0d5b-2876-432f-8207-bf8d91d45702</t>
  </si>
  <si>
    <t>56b42a9c-6f3e-47de-9f25-ba6952e6d1a4</t>
  </si>
  <si>
    <t>3c0ec933-bb53-4ba4-9bea-e8d972b0211b</t>
  </si>
  <si>
    <t>8b714fc7-891b-4798-b686-98e189a29eb2</t>
  </si>
  <si>
    <t>94d52e6e-97d9-4ab9-9a75-3bae66a49b1d</t>
  </si>
  <si>
    <t>8267f547-2515-4197-935f-7ada682e8657</t>
  </si>
  <si>
    <t>e385d5a6-efac-4536-a0ba-3afb2c0458c2</t>
  </si>
  <si>
    <t>9c1701b6-5988-468d-99a6-9afa8453218d</t>
  </si>
  <si>
    <t>8a31cf6d-2d7f-47e0-929c-875e06e6282b</t>
  </si>
  <si>
    <t>2f27b7e6-41d5-49cc-a5c7-731e423643f6</t>
  </si>
  <si>
    <t>41eb2164-acb7-41f2-8109-bfaaec496719</t>
  </si>
  <si>
    <t>87df148e-8716-451b-860c-730c212e2fc5</t>
  </si>
  <si>
    <t>06b3ef2a-5059-4a7e-bcc8-620212136b4b</t>
  </si>
  <si>
    <t>091dcf8e-80b9-47cb-bf28-01c7796ee7d0</t>
  </si>
  <si>
    <t>1cb03947-6450-4c12-a01b-db1928d17a6b</t>
  </si>
  <si>
    <t>9006e906-87f8-4a02-afb6-8912ab91b295</t>
  </si>
  <si>
    <t>02d85d80-862d-4bf9-b7f6-0c11c47b4505</t>
  </si>
  <si>
    <t>3518559e-80d5-47d8-bd72-98068da558f6</t>
  </si>
  <si>
    <t>6adbb15e-1f95-45cf-b623-0752f573df11</t>
  </si>
  <si>
    <t>9eff2491-7337-4a6b-bd9e-af37150e1e52</t>
  </si>
  <si>
    <t>ab31a30e-a61b-4b01-8fb0-de14d9fc9525</t>
  </si>
  <si>
    <t>01253147-53ec-4b84-80a4-d89bf075bc96</t>
  </si>
  <si>
    <t>7d94b918-e6b0-4cec-a0b6-119c5c8deb46</t>
  </si>
  <si>
    <t>d4d425f3-aa7c-4906-8b5e-6f92745f7290</t>
  </si>
  <si>
    <t>348ed19c-8836-43a3-b4e9-a839b53f3d41</t>
  </si>
  <si>
    <t>6adae757-e238-4a15-915c-12b741413de4</t>
  </si>
  <si>
    <t>c7ead337-679e-4968-b892-a5713e5b79b4</t>
  </si>
  <si>
    <t>2eeece87-16bd-4297-85a3-5d5f84cff5e2</t>
  </si>
  <si>
    <t>3ff64157-0186-4657-84d2-da3cb4e5f225</t>
  </si>
  <si>
    <t>e92612e0-2e1a-4e00-8d5e-edaf9df02d3e</t>
  </si>
  <si>
    <t>2d50c9a0-1ea0-4e78-8e0e-02b1be822d4a</t>
  </si>
  <si>
    <t>5686e1c6-5f4e-4b0b-ac03-927f695ec906</t>
  </si>
  <si>
    <t>e169cad1-ecac-4fe9-b400-e33e537c45f1</t>
  </si>
  <si>
    <t>b7f2673a-8b29-4366-8c7a-b45234b5c924</t>
  </si>
  <si>
    <t>add2e894-f1bd-4798-8d80-413696dd2337</t>
  </si>
  <si>
    <t>520d980c-a0f8-40dd-8054-b1f6a533ec26</t>
  </si>
  <si>
    <t>d50daeeb-4235-4a2b-917d-aeae7f006b32</t>
  </si>
  <si>
    <t>c50cdd97-8fef-439f-bff8-e555066d01e1</t>
  </si>
  <si>
    <t>038f9cc6-dff5-4efe-b6a3-4d6cdc32db63</t>
  </si>
  <si>
    <t>36743a67-463d-40c6-a39f-21a09d328807</t>
  </si>
  <si>
    <t>c3a8578d-eb22-4f9d-aa6a-14334f45062b</t>
  </si>
  <si>
    <t>c2764ce0-ad1b-412d-b7aa-89ee8e93a44d</t>
  </si>
  <si>
    <t>3b8ee270-03db-4651-ae6d-a2ac21799335</t>
  </si>
  <si>
    <t>57dee98a-d5b7-42ae-9986-fc73c8379f7b</t>
  </si>
  <si>
    <t>f199c291-127a-4e39-ac06-7c6bd119d574</t>
  </si>
  <si>
    <t>c1db80f6-55fa-4d31-92e1-2b2f1a2ab70a</t>
  </si>
  <si>
    <t>1efe94a2-bb28-46c1-a25a-56354af34668</t>
  </si>
  <si>
    <t>45949017-e973-4ea4-862e-1e323c898d61</t>
  </si>
  <si>
    <t>630a583f-35ab-4960-9ef4-846444344903</t>
  </si>
  <si>
    <t>18e41de6-9cb8-4d94-a309-69c8f29f704b</t>
  </si>
  <si>
    <t>fd2871e5-e3dc-403e-a67d-62b047264955</t>
  </si>
  <si>
    <t>ae9428a5-bb35-4558-abd1-8611a1b569a4</t>
  </si>
  <si>
    <t>e148aed7-0f91-4830-89a9-52db132cde88</t>
  </si>
  <si>
    <t>f7b45217-a30e-4b2c-8e9e-fa7c77e17baf</t>
  </si>
  <si>
    <t>c888fe01-77fc-487c-b0a3-90019b9bf846</t>
  </si>
  <si>
    <t>b66f49d9-d83a-4a2c-92ef-6d72844c9de2</t>
  </si>
  <si>
    <t>ff045de4-da03-4d63-9535-95a9f4730df7</t>
  </si>
  <si>
    <t>88eca6ea-855d-476b-84d4-064d6694f190</t>
  </si>
  <si>
    <t>2595df65-267d-4206-b761-694161fbd238</t>
  </si>
  <si>
    <t>28ec36b1-24fa-403b-81ac-c0d5e3167bad</t>
  </si>
  <si>
    <t>3f6ba02e-96f5-4e76-80ff-bb8c07ef9dfc</t>
  </si>
  <si>
    <t>e49a7a26-2ad2-4277-bb35-0c7613f70a39</t>
  </si>
  <si>
    <t>e4281855-fe72-4557-861d-c77a1f241f9e</t>
  </si>
  <si>
    <t>29776918-29ce-446c-b44d-1217bd36147c</t>
  </si>
  <si>
    <t>6fd8e6c6-1a9d-4aa1-b77a-94a9e8488607</t>
  </si>
  <si>
    <t>e306b996-65d8-4516-94b4-0704ba0316b1</t>
  </si>
  <si>
    <t>51eb08ba-5c0a-45de-8d09-13d9da76b866</t>
  </si>
  <si>
    <t>01039304-49f0-46a3-a809-999a0d4468b3</t>
  </si>
  <si>
    <t>297bd4bd-dd5a-49d5-933e-05dc936a1de8</t>
  </si>
  <si>
    <t>f3c8ca74-729a-4c5e-a5d5-eb7bd51a8d92</t>
  </si>
  <si>
    <t>a9ab6f11-a38c-4314-98e4-528f15900064</t>
  </si>
  <si>
    <t>6587de9c-2d67-410f-81ce-d9e9bd4254f8</t>
  </si>
  <si>
    <t>c71f9a8f-8c87-43aa-891d-fb89f8600b35</t>
  </si>
  <si>
    <t>0970628f-28f9-492a-9a1b-08601d1987d1</t>
  </si>
  <si>
    <t>96536b78-6254-47db-8448-0dc9241621f5</t>
  </si>
  <si>
    <t>83af336d-cc17-498f-852c-18d2ae4d7063</t>
  </si>
  <si>
    <t>489cd0ed-35b7-40c2-aa71-63c8a4184a76</t>
  </si>
  <si>
    <t>380bb5b6-dffc-4cef-8e02-577894ec447c</t>
  </si>
  <si>
    <t>b2c9936e-ecb8-470b-80bd-f8b88fb409be</t>
  </si>
  <si>
    <t>63d1f39e-a7a2-45b7-85e4-37e2c91e55b7</t>
  </si>
  <si>
    <t>658ee78e-fceb-4dc9-bb07-27baa38e3847</t>
  </si>
  <si>
    <t>5425b402-a7f0-4f88-b0d4-27e5c41cf661</t>
  </si>
  <si>
    <t>733d542b-c1cb-45a8-a6c5-20026553f6d7</t>
  </si>
  <si>
    <t>c7dad416-9daa-4a56-94af-36549fff0c66</t>
  </si>
  <si>
    <t>dab6facc-a9cb-412a-8413-de9676e3308f</t>
  </si>
  <si>
    <t>e4ab670a-3341-4b1c-aded-07b122cd7730</t>
  </si>
  <si>
    <t>7b8511d8-4e7b-4084-bf14-ac5ec13b7034</t>
  </si>
  <si>
    <t>b42a89bb-f499-4152-811c-971ce036bf66</t>
  </si>
  <si>
    <t>c6e17cbc-b589-41c2-8bad-e2425e590bbb</t>
  </si>
  <si>
    <t>1d40b5a3-cc6f-4b48-beea-535544ee19ea</t>
  </si>
  <si>
    <t>82f0ee70-8e79-43ea-99fa-83aff051f27d</t>
  </si>
  <si>
    <t>78e79a74-9b1c-4ebe-b98c-a778f8571251</t>
  </si>
  <si>
    <t>db24fa1c-0591-40e2-9525-1ede73fbab9c</t>
  </si>
  <si>
    <t>085e89f4-cafc-4b5e-a122-ef6a90d3aaff</t>
  </si>
  <si>
    <t>64f4e1fe-8dcf-4952-8fe3-e55435892562</t>
  </si>
  <si>
    <t>7bb4f51b-0e4c-460e-8761-18fe2ec1d3e1</t>
  </si>
  <si>
    <t>aebc4f61-7ffd-4450-8c9d-29fcfba2720e</t>
  </si>
  <si>
    <t>78484552-2659-4cf7-a487-753671d76fd3</t>
  </si>
  <si>
    <t>6659c454-3154-4fca-9866-b3668afbb278</t>
  </si>
  <si>
    <t>189da954-4d47-4b24-82c8-b2982f6ddc90</t>
  </si>
  <si>
    <t>1ba9a7ca-6a78-4a92-9f4a-3e056806c3d8</t>
  </si>
  <si>
    <t>dcefeaa0-6b71-4e6a-84f1-6f7973c24e39</t>
  </si>
  <si>
    <t>2ce67972-c9a7-4b6a-b32a-98cb55eef8c9</t>
  </si>
  <si>
    <t>42c01cd4-ab47-4ca6-912b-d442a7cb8b56</t>
  </si>
  <si>
    <t>33a7dbaf-121c-4478-bd77-38ab4219096d</t>
  </si>
  <si>
    <t>b49571df-18e2-47b4-9c5c-f80d5a6250aa</t>
  </si>
  <si>
    <t>88590461-ae16-411b-8731-aaca77d72ea7</t>
  </si>
  <si>
    <t>61c48bd1-c19b-431c-8c3e-c56557fef05a</t>
  </si>
  <si>
    <t>325bf865-c730-4bec-ae02-f378848c7068</t>
  </si>
  <si>
    <t>149b9659-1412-4d67-aaeb-6f6d92032d46</t>
  </si>
  <si>
    <t>fad2797d-ba72-4c7f-b055-1450d02f7793</t>
  </si>
  <si>
    <t>6c11b23d-26fc-4c60-8879-f7191069fb4c</t>
  </si>
  <si>
    <t>08388c03-d539-49dd-b032-dfb5ab710e04</t>
  </si>
  <si>
    <t>3d1a326a-b8c7-48c5-a3b3-794a2283ef30</t>
  </si>
  <si>
    <t>be64713d-407d-46a7-83fe-e560487c2df5</t>
  </si>
  <si>
    <t>d1f96863-84ac-43cb-b82b-df3fc3a618eb</t>
  </si>
  <si>
    <t>abf9997f-7ee7-419e-9dc0-14f3e76109c5</t>
  </si>
  <si>
    <t>f76953fa-e887-4f7a-9af9-78e7e007058b</t>
  </si>
  <si>
    <t>093c8a0e-b1db-4577-a8d9-caafa94c5d1f</t>
  </si>
  <si>
    <t>1f456687-b2e5-46d0-bd90-8903012c015c</t>
  </si>
  <si>
    <t>dc6d3235-4457-442f-9d5c-48b93e3622cb</t>
  </si>
  <si>
    <t>05c4d45a-1853-46bf-8d1e-b174ca1af0c3</t>
  </si>
  <si>
    <t>316449b0-ff5d-4824-b0cc-f5bec260e27c</t>
  </si>
  <si>
    <t>75a6c2a9-bb1f-4026-abf4-4d170159ea3c</t>
  </si>
  <si>
    <t>58dac84a-19b7-485c-8431-ad39f1a1f7e7</t>
  </si>
  <si>
    <t>325c3578-9d85-4ff3-aec0-e2c8a7bfff02</t>
  </si>
  <si>
    <t>24c15582-5939-4c33-b284-130275474ef4</t>
  </si>
  <si>
    <t>3d9ce0ba-23e7-42eb-8658-a6976fbfc403</t>
  </si>
  <si>
    <t>91393e4e-3651-4935-9efb-9eaf6df75898</t>
  </si>
  <si>
    <t>dfaa0696-a54f-4ca8-8be6-5f4cf039fd67</t>
  </si>
  <si>
    <t>1ccbf76a-eb22-4c71-bc5e-417d3d3afe2a</t>
  </si>
  <si>
    <t>8026a44a-2ee6-469b-8e17-789515e89815</t>
  </si>
  <si>
    <t>fb1dc9b2-566f-4aa8-939d-d90047c56ed5</t>
  </si>
  <si>
    <t>d764d25a-cc08-4111-9125-5c95e742b7f1</t>
  </si>
  <si>
    <t>5d68cfcb-0f4b-46a9-807c-1db027555b75</t>
  </si>
  <si>
    <t>175b4384-f826-46cf-815f-d6fce1d9a44c</t>
  </si>
  <si>
    <t>b379148a-6cc0-413c-92a8-2eb43c80bf3b</t>
  </si>
  <si>
    <t>7577f7c0-797f-4da8-b65d-10ce82bca3fc</t>
  </si>
  <si>
    <t>7e71bb92-9865-4b8d-b62a-2a73a32be1b5</t>
  </si>
  <si>
    <t>baed1997-de43-4727-a34d-496a47775dd0</t>
  </si>
  <si>
    <t>3b2b21e6-0ba0-46e1-96a2-103bddef1231</t>
  </si>
  <si>
    <t>14363b4b-df16-45b5-bcb4-b9f9a3ce3229</t>
  </si>
  <si>
    <t>885f9aa5-1165-4399-ae73-fbd54928675b</t>
  </si>
  <si>
    <t>5950eef7-8c39-42ad-a994-2be5b3c58a57</t>
  </si>
  <si>
    <t>aa7f1d04-8deb-4a3f-8f0c-91c0ede8cf52</t>
  </si>
  <si>
    <t>21084526-e79a-4dcf-86c1-cee4c0c80892</t>
  </si>
  <si>
    <t>4caae10b-9bc5-4f58-bde2-03084d60a61b</t>
  </si>
  <si>
    <t>b90b6bb1-856a-4f8c-9435-a8615a7e58bc</t>
  </si>
  <si>
    <t>b4325a07-0e52-4a8f-a395-7f63b8a985c4</t>
  </si>
  <si>
    <t>cdfa5b0b-cb47-4f64-bb68-623f24335fd9</t>
  </si>
  <si>
    <t>902920d2-3a99-49b9-8d20-1234e9d971f8</t>
  </si>
  <si>
    <t>38b81cd2-228e-4424-9896-9a60f0ece653</t>
  </si>
  <si>
    <t>73c570b2-c215-4bfc-a714-3855d9d0cdea</t>
  </si>
  <si>
    <t>34369765-7305-46e8-b099-c41f3284a3cf</t>
  </si>
  <si>
    <t>87df0ce1-2cea-439f-92b8-efe017650548</t>
  </si>
  <si>
    <t>d374d856-f417-41b8-bc4f-d258cdcc583f</t>
  </si>
  <si>
    <t>0e20530f-2d5c-44c4-814a-bdf68dcc9378</t>
  </si>
  <si>
    <t>a36a25bf-c965-4111-8beb-9bfe670d8799</t>
  </si>
  <si>
    <t>94c3d1fb-1f95-4fea-b220-e06226af2a90</t>
  </si>
  <si>
    <t>90e57702-5416-4805-8de5-870362381d0d</t>
  </si>
  <si>
    <t>107f2aaf-e65f-42fa-ab2c-3060a1feb5af</t>
  </si>
  <si>
    <t>c65922d6-0b4a-4e6d-b24b-314a88213593</t>
  </si>
  <si>
    <t>2773b6e5-e7c0-4fa5-aba6-473f95661de7</t>
  </si>
  <si>
    <t>e0bd7620-a330-4ab7-8adf-bf6632bf2a96</t>
  </si>
  <si>
    <t>715598f0-59d6-452a-acb9-7707b3b5cfb4</t>
  </si>
  <si>
    <t>e39d8635-3316-4625-ab0e-549709c6f438</t>
  </si>
  <si>
    <t>07dd55dd-4825-424d-a993-6072f49751a3</t>
  </si>
  <si>
    <t>fd492929-8079-448a-a7fc-738751bfc828</t>
  </si>
  <si>
    <t>8885c42b-afda-4e83-901b-44779012f56e</t>
  </si>
  <si>
    <t>e671c9e9-450d-4897-b85f-6ec3760e31d5</t>
  </si>
  <si>
    <t>237fb5f5-cd51-4739-bed1-82624d791682</t>
  </si>
  <si>
    <t>180b71ff-d29c-47cb-8b17-495d029cb436</t>
  </si>
  <si>
    <t>7a4aaf98-9d6d-46ff-ad4e-9bc84e656dbd</t>
  </si>
  <si>
    <t>83c051c3-3c6d-49f2-931f-3859041316e0</t>
  </si>
  <si>
    <t>1e6df1db-2b48-4f96-a3bb-534bdefcbf7d</t>
  </si>
  <si>
    <t>349424b6-f562-4c54-b809-351d0ae7c3b3</t>
  </si>
  <si>
    <t>d8ad7a3c-18db-4fe4-8749-2defe7d7304f</t>
  </si>
  <si>
    <t>f46f694a-7d68-4935-963b-c74b9300a8ff</t>
  </si>
  <si>
    <t>20514a93-ae7e-4568-afda-b51a7b79a904</t>
  </si>
  <si>
    <t>48893313-e822-47b3-8da9-b3ffa63aae57</t>
  </si>
  <si>
    <t>c354aacc-1c35-4408-8d85-1d7bbda94d08</t>
  </si>
  <si>
    <t>918ba0ab-652c-4607-8ffd-9f794de3be0d</t>
  </si>
  <si>
    <t>86ef4cb8-6473-4101-91d8-455814581202</t>
  </si>
  <si>
    <t>5c935b2c-d8c1-4b79-bd54-d6c955d99b2c</t>
  </si>
  <si>
    <t>8bad509d-72f3-431a-889f-1617fcd5769e</t>
  </si>
  <si>
    <t>65bdcf92-9a01-42ec-80b6-13dcebdb2cac</t>
  </si>
  <si>
    <t>4219d53a-7946-4129-a648-5b97f53181d0</t>
  </si>
  <si>
    <t>9ab6eb56-6124-4b19-9934-5d9a52dc3e69</t>
  </si>
  <si>
    <t>ce194e36-7f2a-480e-830a-b5948c50fb28</t>
  </si>
  <si>
    <t>86705f24-ffe9-448d-b5ff-fd46db6be0ab</t>
  </si>
  <si>
    <t>051fa6e8-2af5-4115-8706-ef363bd685c2</t>
  </si>
  <si>
    <t>9f84f238-3ce5-4148-8559-d609fddaa388</t>
  </si>
  <si>
    <t>56bf407d-44e7-4aaf-a48a-7259b30726be</t>
  </si>
  <si>
    <t>334d9c4c-8dec-4ee2-8d3f-83d716b09ab0</t>
  </si>
  <si>
    <t>3f627539-bf32-4cd3-9bb9-a1ff35614215</t>
  </si>
  <si>
    <t>6dafb08c-a5ac-4fc3-a449-fa5573177108</t>
  </si>
  <si>
    <t>432979e5-3d64-4af4-861c-ee18ef1f33d7</t>
  </si>
  <si>
    <t>40b6c6d3-dea7-4302-99a5-851bfa7e05ff</t>
  </si>
  <si>
    <t>4d1db915-c6a6-4f98-aba9-3b207e97bfd4</t>
  </si>
  <si>
    <t>887a7de4-f826-459d-b641-baa365cf5864</t>
  </si>
  <si>
    <t>d388aa59-529c-4ee2-b431-865eee5fd698</t>
  </si>
  <si>
    <t>30b80459-e572-4ce2-b4bd-f8e4bfac6dc0</t>
  </si>
  <si>
    <t>c741029b-0ea6-4bfe-befb-633b307fe83a</t>
  </si>
  <si>
    <t>bb2ac430-79e5-496c-8b14-cde39c97aaa9</t>
  </si>
  <si>
    <t>60d665e4-4ad4-4308-9dd1-db7fe5f48556</t>
  </si>
  <si>
    <t>27d34fdd-fe10-4c9f-9fe1-bff5efd66fb7</t>
  </si>
  <si>
    <t>33874c1c-9a12-4859-8bc3-2c99958f4f71</t>
  </si>
  <si>
    <t>95f69181-a965-4109-87d0-cf61c2cdb1a9</t>
  </si>
  <si>
    <t>bab175f2-4453-4c46-ad6b-2a4a345174a9</t>
  </si>
  <si>
    <t>e46d6785-ef1b-4d6e-a03e-b7ab3fef1b8c</t>
  </si>
  <si>
    <t>dbd4a831-fa28-44ab-84ae-2826173327ce</t>
  </si>
  <si>
    <t>499c5875-2301-4799-bdfe-81fbebaeb9c3</t>
  </si>
  <si>
    <t>23ed94b3-6f27-4502-88cb-9feec5429acc</t>
  </si>
  <si>
    <t>fb22f1e5-a0f6-4f75-bfbf-1ea369b0f75f</t>
  </si>
  <si>
    <t>343ebc8b-8b2a-4432-a6fd-d31bf13fcd13</t>
  </si>
  <si>
    <t>5c2aa6bd-b08f-4bbf-a13a-891affb4d8ae</t>
  </si>
  <si>
    <t>1337f21a-3a8c-494f-bd85-f56d4e7d668a</t>
  </si>
  <si>
    <t>54e3272a-f8a6-4240-acfc-ff339221a89f</t>
  </si>
  <si>
    <t>03d0bb34-2c8c-44c3-9bc1-ee8621bb4e01</t>
  </si>
  <si>
    <t>7dd6c461-128e-40bf-8cbc-8736640f9b89</t>
  </si>
  <si>
    <t>d47eddfe-e0a1-4c3c-a22f-1f300d5c9e35</t>
  </si>
  <si>
    <t>bccf354f-e34c-42c6-80aa-cb97e04d2bbc</t>
  </si>
  <si>
    <t>de016f06-d181-45dd-a670-46a693735bf2</t>
  </si>
  <si>
    <t>b03e5933-08be-4e44-b163-066dceb4e68c</t>
  </si>
  <si>
    <t>d15b9e7b-e41f-4eb0-8081-6f9d825a1209</t>
  </si>
  <si>
    <t>aa5ec9cd-5c90-4d90-ad38-e2cdadc82100</t>
  </si>
  <si>
    <t>b86a9419-78e8-4299-80b8-bc8bdd4533b6</t>
  </si>
  <si>
    <t>be39bf4b-65b7-4bc2-8575-5d45389391c0</t>
  </si>
  <si>
    <t>816f10d8-8284-4ead-8edf-8021ec16b020</t>
  </si>
  <si>
    <t>f4b0dcbd-31b2-4231-9524-10d778073348</t>
  </si>
  <si>
    <t>f79f47cb-42a9-4f49-a4b2-0c08d3215550</t>
  </si>
  <si>
    <t>56afe056-3992-4bdc-bfd6-bfccf76198db</t>
  </si>
  <si>
    <t>87ae135e-57a9-47c3-a562-319c1d7593dd</t>
  </si>
  <si>
    <t>68f37cdd-c102-4452-8455-c19cc0a0692a</t>
  </si>
  <si>
    <t>d375bb1e-4d9b-454e-8ed1-8332380ffd85</t>
  </si>
  <si>
    <t>bcab2b31-cca2-44c7-b02b-8f36ba47bf4c</t>
  </si>
  <si>
    <t>5af9c1f6-b89f-48ce-850c-09f24fa93563</t>
  </si>
  <si>
    <t>8b08978d-d58e-4973-bd2b-6975b88f70a3</t>
  </si>
  <si>
    <t>8cb4bd27-96f3-49b4-913e-03fb2f34d1f3</t>
  </si>
  <si>
    <t>19a2f6bb-ed24-444d-a9d3-5832770fbba4</t>
  </si>
  <si>
    <t>39252e92-514c-47e3-97a6-727cb0f877e0</t>
  </si>
  <si>
    <t>33fb930a-2ac4-43cb-8697-2a560c76966e</t>
  </si>
  <si>
    <t>947ef3fb-418d-4677-a448-b9b4249feead</t>
  </si>
  <si>
    <t>791d0175-8654-499f-8378-20d0105008de</t>
  </si>
  <si>
    <t>7b9a2524-a6a2-4cef-a501-8d765c0826b5</t>
  </si>
  <si>
    <t>7cca7432-b015-4cba-864e-b1a64e3646bc</t>
  </si>
  <si>
    <t>66a02eb4-9a7e-40d0-a133-de336bc55623</t>
  </si>
  <si>
    <t>c8ef8aef-3d00-4a57-9400-bd887af0fbc9</t>
  </si>
  <si>
    <t>f949e024-acb4-4d2f-b9f0-d9a3d10cc2f8</t>
  </si>
  <si>
    <t>2f1c801d-370b-42b9-b065-2f086485c304</t>
  </si>
  <si>
    <t>36f9096e-0984-45ae-8d97-3eb278d2d813</t>
  </si>
  <si>
    <t>9fa3da3e-8bfa-4535-8ed0-8c675ac83715</t>
  </si>
  <si>
    <t>5b6bf3f7-8946-4729-90dc-13d6ce0b90ff</t>
  </si>
  <si>
    <t>66a29e96-06fb-4468-8f5c-a044d6af64d0</t>
  </si>
  <si>
    <t>289c34fe-8441-4e59-a653-d9ead0c2d30c</t>
  </si>
  <si>
    <t>c18a0b3c-deb9-4cae-b737-b3a7a586235c</t>
  </si>
  <si>
    <t>2f6850c1-da3e-41e9-b15b-cece685b68fe</t>
  </si>
  <si>
    <t>a1a85c38-ffcb-4041-a1d1-fd6845751bec</t>
  </si>
  <si>
    <t>8a1e924f-3cb2-4d8a-b2ba-4af62d726c13</t>
  </si>
  <si>
    <t>da9a4b36-12ab-4546-8cf8-d828b083652b</t>
  </si>
  <si>
    <t>87a167ca-28b9-4187-9f8e-919ea953687f</t>
  </si>
  <si>
    <t>f4ca3fd4-6ad0-4460-87ce-0f0e0822c3d6</t>
  </si>
  <si>
    <t>b2427b8e-279b-40bb-b166-5a7e05728abb</t>
  </si>
  <si>
    <t>ea371fbd-7dbb-4056-9131-afad21e83c4e</t>
  </si>
  <si>
    <t>fc5f4e73-f730-4737-b1af-d7fc92df2111</t>
  </si>
  <si>
    <t>6aa6de50-7b5c-4c23-8a09-e63d6a30446d</t>
  </si>
  <si>
    <t>2543f4c2-4287-45af-8981-8dce61bce972</t>
  </si>
  <si>
    <t>796a887b-1c18-4515-9487-3cbed6f71e43</t>
  </si>
  <si>
    <t>58a0746d-b799-47db-8fb1-574a1915788c</t>
  </si>
  <si>
    <t>f3edf13c-75e8-43c3-b285-c451d49d32bc</t>
  </si>
  <si>
    <t>62b04105-a39a-47f0-91ef-fee72bcfdcc7</t>
  </si>
  <si>
    <t>eac5a034-daee-4767-aecb-2fe9d1644848</t>
  </si>
  <si>
    <t>a56b7567-c7c4-400f-93bc-c36f598eb06e</t>
  </si>
  <si>
    <t>bc0e31b1-9c8f-476c-bf13-f8ed17df4641</t>
  </si>
  <si>
    <t>b656e8f5-a6ce-4fee-85ba-c279e947f9d8</t>
  </si>
  <si>
    <t>a1085469-f401-4085-9dbc-503434c2108a</t>
  </si>
  <si>
    <t>5415554a-7c85-428e-be49-9153cec4a103</t>
  </si>
  <si>
    <t>46e9c475-3fa9-4d4e-b17d-a9460e76c39a</t>
  </si>
  <si>
    <t>fac1e734-9086-4fb2-9c5f-ecb5cc099c20</t>
  </si>
  <si>
    <t>00606566-3de0-426e-ada1-754a4c6798fb</t>
  </si>
  <si>
    <t>ded6dfe2-b5e8-4543-8c40-8b52a16bdc12</t>
  </si>
  <si>
    <t>82d29435-35a3-4450-94b5-3ed8c9fbd16c</t>
  </si>
  <si>
    <t>2c5c40a4-c8da-415a-88a6-2774846c7c15</t>
  </si>
  <si>
    <t>2746e4da-e441-48bd-8d1d-e499abde1ec7</t>
  </si>
  <si>
    <t>2eb21d15-3a58-4799-90ad-092ff1bcd805</t>
  </si>
  <si>
    <t>6546db77-9f88-45e7-8038-ba839c0f16bf</t>
  </si>
  <si>
    <t>11a20f7e-740d-476c-9314-022d9fa617b1</t>
  </si>
  <si>
    <t>617adcd8-0ba3-4b10-9b50-151f23d8775b</t>
  </si>
  <si>
    <t>6494c8b9-d4a9-409d-8894-e2596b86e36f</t>
  </si>
  <si>
    <t>56416e48-f373-48ae-a1e9-162e5d65efbb</t>
  </si>
  <si>
    <t>0adc706c-c991-46be-b7b1-314d8cba79b3</t>
  </si>
  <si>
    <t>546eaec6-092b-445a-96fa-1616a119a46e</t>
  </si>
  <si>
    <t>326c408e-125f-4d2b-8a6f-d22c05e6c432</t>
  </si>
  <si>
    <t>58163675-4477-4f30-8622-9972af5d2434</t>
  </si>
  <si>
    <t>afaa844c-cf70-4aeb-af5e-ea8570448985</t>
  </si>
  <si>
    <t>bf3d919c-794d-4876-9f2f-dd2c5bd6b44a</t>
  </si>
  <si>
    <t>9397c55b-f6be-491f-88ed-a2c85f9803b7</t>
  </si>
  <si>
    <t>34bf5f2a-1527-4796-9b85-db661003e207</t>
  </si>
  <si>
    <t>0106995f-1c44-4d95-80d8-2cc647ddf556</t>
  </si>
  <si>
    <t>fcc89b38-44b1-412a-bdeb-fc95128e27bf</t>
  </si>
  <si>
    <t>d4cf36e3-7f52-4680-b9c7-8703e28301e0</t>
  </si>
  <si>
    <t>a183f2b7-b584-4d43-9ed0-2b17394026ab</t>
  </si>
  <si>
    <t>6c67ca02-8f54-41f7-bb98-92883bfe6925</t>
  </si>
  <si>
    <t>88958d67-36a2-4d69-ace3-dc9469f06e1d</t>
  </si>
  <si>
    <t>598eabe3-4200-44bd-9c69-e39bfcb09a6a</t>
  </si>
  <si>
    <t>2bbe02c6-bbfd-4c33-a33a-fc23605acfec</t>
  </si>
  <si>
    <t>c27d8121-8468-43ee-bb52-0b393c4ce8ea</t>
  </si>
  <si>
    <t>a9b01a8c-95f6-4bb0-9066-f7ecd720c291</t>
  </si>
  <si>
    <t>486cddf6-1710-4c6d-b3d4-29c188f9b768</t>
  </si>
  <si>
    <t>b4e1012f-cad9-446a-be04-2053629dc50b</t>
  </si>
  <si>
    <t>533d5d16-63e5-47e6-ab0a-ab35a690b316</t>
  </si>
  <si>
    <t>db7476c6-1020-4dce-b559-8d145dbfa9a5</t>
  </si>
  <si>
    <t>934f9651-cf49-42d3-a944-2f949305da84</t>
  </si>
  <si>
    <t>7b16abd9-9d17-4d77-b97a-74612e659f63</t>
  </si>
  <si>
    <t>c1c734aa-272e-4239-beb0-e7a570ac94ee</t>
  </si>
  <si>
    <t>3b349e3c-e267-4c0b-82ba-e777f3198823</t>
  </si>
  <si>
    <t>624da17f-3966-4910-911c-b74754d9120e</t>
  </si>
  <si>
    <t>763abcf2-30c0-4f1e-83d0-860ff06f55ff</t>
  </si>
  <si>
    <t>a3f6d896-00f3-492a-8d70-c7bb46a804f8</t>
  </si>
  <si>
    <t>71ac2312-63da-4a09-8d51-35f77ecbbb1d</t>
  </si>
  <si>
    <t>19f44588-c1e5-47c4-b76b-723f3695c870</t>
  </si>
  <si>
    <t>8f8bb5ab-b8cf-4c30-bb07-dc972c9f3cab</t>
  </si>
  <si>
    <t>7fa0b758-e634-4cf8-a593-1af8277bd354</t>
  </si>
  <si>
    <t>1c10f91f-35d9-4812-98c2-08c5d9e9f19d</t>
  </si>
  <si>
    <t>00bb0d4e-fba2-406f-9c2d-d8a0260f5230</t>
  </si>
  <si>
    <t>3627455c-ddfe-493d-be5b-5cf5013432d5</t>
  </si>
  <si>
    <t>6741ae52-294e-4c4d-9cc9-13038f011ca3</t>
  </si>
  <si>
    <t>74f9a5e3-68e9-4ab0-bbdb-7fb05344288d</t>
  </si>
  <si>
    <t>48cda391-b972-4738-8a6f-2e8463240368</t>
  </si>
  <si>
    <t>540225cf-72a9-4ec6-8142-6197cba3fa13</t>
  </si>
  <si>
    <t>7442528c-cf86-4129-9544-4615646295e4</t>
  </si>
  <si>
    <t>4f23426d-c753-4d9b-99e6-320c16b8bbfa</t>
  </si>
  <si>
    <t>37c9abd6-e145-4a45-b5f7-6d1f56435212</t>
  </si>
  <si>
    <t>159dd2ce-20e2-493d-b4c2-4bea38424ac0</t>
  </si>
  <si>
    <t>e6d15be4-cc31-4d38-b23f-6111cfb57261</t>
  </si>
  <si>
    <t>638839cc-b9da-45be-af25-ca9abd100936</t>
  </si>
  <si>
    <t>75d0a10e-147e-4336-afdc-e3df5e29851e</t>
  </si>
  <si>
    <t>c4af92f5-201a-4d10-9d2d-076fa566e615</t>
  </si>
  <si>
    <t>5887b0ad-c2ff-41b3-a226-d05d08f91c8e</t>
  </si>
  <si>
    <t>525c3fd9-8730-4702-b3aa-7b1a6e767cf7</t>
  </si>
  <si>
    <t>b110ad93-e767-43e3-a0bc-9d3bbc97fbf6</t>
  </si>
  <si>
    <t>34572f06-a276-4f95-8b72-254ba8bbef9a</t>
  </si>
  <si>
    <t>36dce616-6999-4bc6-a42f-c2b18d8dc8c1</t>
  </si>
  <si>
    <t>aeb2e7e8-0390-45d9-917d-87a5779bb784</t>
  </si>
  <si>
    <t>bc9cd224-df46-4292-8cda-66064edb5e4c</t>
  </si>
  <si>
    <t>edcb3b68-cd6d-4fa7-9970-87cee25742f5</t>
  </si>
  <si>
    <t>9ca724a0-b07a-4424-9e61-e96127df841c</t>
  </si>
  <si>
    <t>3932de6b-4baf-461b-994d-9231e907c10e</t>
  </si>
  <si>
    <t>c830887c-a981-4dee-b18b-204dad5e859e</t>
  </si>
  <si>
    <t>c5f04021-eb81-4658-a6a3-4f5505b2b3f2</t>
  </si>
  <si>
    <t>f04ca501-6e97-4e7f-93ed-fd70a32df921</t>
  </si>
  <si>
    <t>c673be6b-7691-4bde-a3f3-2f2906009119</t>
  </si>
  <si>
    <t>291cde2d-4224-448d-a0a9-66b91d77c8b3</t>
  </si>
  <si>
    <t>5d5aa2ff-feab-43bc-b2fd-214d3f5ec139</t>
  </si>
  <si>
    <t>14124be8-22fa-4f65-93f0-4b350eff201e</t>
  </si>
  <si>
    <t>6dce99a7-602e-4465-b3e2-21870aee3ab7</t>
  </si>
  <si>
    <t>23aeda9e-696a-4fea-ac5f-822313a9587f</t>
  </si>
  <si>
    <t>0caab960-d58a-41bc-a871-054a8cb442e9</t>
  </si>
  <si>
    <t>54ea0dca-b752-4846-a02c-5d1fdec8c9af</t>
  </si>
  <si>
    <t>4c478753-3b64-4206-b35a-9057a97a2d5b</t>
  </si>
  <si>
    <t>cd4b9118-d79f-4a5e-b0b6-67dad6b47cf7</t>
  </si>
  <si>
    <t>0df22def-9c60-41e2-8fe1-d83d7a65450d</t>
  </si>
  <si>
    <t>8b3f843e-8ad3-49e6-a7d0-b0d8cad59425</t>
  </si>
  <si>
    <t>a589dd8c-6cf2-48e0-8e8c-3f350ade64fb</t>
  </si>
  <si>
    <t>a7c6931f-06fd-416e-ab20-ccf5995163a5</t>
  </si>
  <si>
    <t>253b07c8-5bd5-4017-b026-f1a3abd7a62a</t>
  </si>
  <si>
    <t>bed48c31-07f3-43d5-b4af-2611e5c65355</t>
  </si>
  <si>
    <t>1e2cf0b8-b8ec-45c8-88ce-28d706255864</t>
  </si>
  <si>
    <t>1196f5e9-f7fc-4351-b06d-049151a2947d</t>
  </si>
  <si>
    <t>c1b7f972-4028-4fe5-baff-9ced52672e5b</t>
  </si>
  <si>
    <t>ea528d1f-2d42-4dec-b20f-30efb80a6235</t>
  </si>
  <si>
    <t>85839c69-21ad-443b-99cc-4de94274efd7</t>
  </si>
  <si>
    <t>65c07543-1d47-4431-9127-cc995a248fec</t>
  </si>
  <si>
    <t>a4566baa-9277-4be5-90b1-57ee87fadea8</t>
  </si>
  <si>
    <t>eccbf54a-8128-4411-bf69-63b14ebcd620</t>
  </si>
  <si>
    <t>c2c307e5-9afd-43ab-a3d3-da27de0c235d</t>
  </si>
  <si>
    <t>f22b345b-5d60-4f29-993e-85187dd30fec</t>
  </si>
  <si>
    <t>6c33c938-0e55-4df9-8376-2c91c427c23f</t>
  </si>
  <si>
    <t>e8edfaa2-a33d-4463-8c37-69e5efb0bc54</t>
  </si>
  <si>
    <t>e97db3ec-7bb0-47fd-911e-baff70ab9762</t>
  </si>
  <si>
    <t>aab3dc87-5765-49a4-a208-ddb53581f14f</t>
  </si>
  <si>
    <t>6d232ae4-f9b3-4f36-bf18-b397dce7b505</t>
  </si>
  <si>
    <t>8169b8fc-6ea6-4b27-8b8b-284416968152</t>
  </si>
  <si>
    <t>c68d8976-fc11-48c3-a40d-02183a43516a</t>
  </si>
  <si>
    <t>2259d33c-85fa-4170-a3d1-1ac126bca97e</t>
  </si>
  <si>
    <t>dd065196-0208-43c5-8517-506ea62564b0</t>
  </si>
  <si>
    <t>6b5ac925-63e3-4847-be23-7bb8a8c8e638</t>
  </si>
  <si>
    <t>251eee1d-489f-4ef4-89c9-9429927e60eb</t>
  </si>
  <si>
    <t>f385af67-d224-483a-aaba-bfc5d0ae7544</t>
  </si>
  <si>
    <t>6506aa09-a510-4511-aafa-8c8810e77c8a</t>
  </si>
  <si>
    <t>c489ff69-913c-466a-bb3a-6306c54bf249</t>
  </si>
  <si>
    <t>b54aec8a-1805-4323-b5be-ec1e9ac9fbca</t>
  </si>
  <si>
    <t>f49a9a28-b4a4-4ef9-958c-523022efe4a1</t>
  </si>
  <si>
    <t>7463eafb-9a0b-4555-b3aa-2783880e2ac1</t>
  </si>
  <si>
    <t>25af3500-a74a-42fe-b6fc-77c74158e01c</t>
  </si>
  <si>
    <t>e15cec2f-9789-4cbb-bda2-336ee600771f</t>
  </si>
  <si>
    <t>5cac32f0-a10d-4ac3-a6a7-8a215bfbe6fc</t>
  </si>
  <si>
    <t>cddd9b14-4413-4335-8211-5768307d1404</t>
  </si>
  <si>
    <t>a4826fad-fe9c-40c1-98a6-15308f06a8a3</t>
  </si>
  <si>
    <t>e86cb802-b14d-4480-80ad-441b21025004</t>
  </si>
  <si>
    <t>16790dd2-c1c6-445d-a86e-1878272129a7</t>
  </si>
  <si>
    <t>a8e54383-b9aa-4ecf-9d40-8982566c7ed2</t>
  </si>
  <si>
    <t>b7258209-c249-48be-af2b-0dfc3b6fa907</t>
  </si>
  <si>
    <t>f1fad28b-bdca-45dc-b600-e79ab5f4419b</t>
  </si>
  <si>
    <t>7392f906-6fac-4575-a299-6e6187fc3fb3</t>
  </si>
  <si>
    <t>b47fb044-f1ba-4359-96cb-ca31c04c1d20</t>
  </si>
  <si>
    <t>fbbb5770-5942-4652-8ce2-cea6d019f609</t>
  </si>
  <si>
    <t>f3cdc224-8632-4499-aab6-0e144e989494</t>
  </si>
  <si>
    <t>d6e5b265-5439-4f9a-b80e-751c7cdfc3d4</t>
  </si>
  <si>
    <t>1355f6e3-b962-4b24-be49-77e1a22813be</t>
  </si>
  <si>
    <t>71b65291-a0b0-4c73-bbab-041da0fd1ddd</t>
  </si>
  <si>
    <t>89008e0d-49bc-47ac-b90b-f396bb77d74d</t>
  </si>
  <si>
    <t>c70cd75f-154d-4d76-b010-bc0a7508af2d</t>
  </si>
  <si>
    <t>3395cb35-62e9-462b-a8d0-31fe71b1f5f7</t>
  </si>
  <si>
    <t>f849d209-bb9a-40b8-b035-66a3e47b0bca</t>
  </si>
  <si>
    <t>fad329d1-2e08-4550-916f-3d1aaaeb6e37</t>
  </si>
  <si>
    <t>9feb3354-2631-431b-9b1f-4f641cd71f3b</t>
  </si>
  <si>
    <t>0177b50a-f4ac-48a5-ad99-6dba2672f9fb</t>
  </si>
  <si>
    <t>82d4f37a-dacf-49e1-8b2c-cbd3810660b0</t>
  </si>
  <si>
    <t>400facbf-3355-4578-9e75-732bc5fa8fe0</t>
  </si>
  <si>
    <t>9362d670-e891-46b0-8f5e-6c181a78e203</t>
  </si>
  <si>
    <t>afb114a1-72b2-43af-8308-85b4a57b5157</t>
  </si>
  <si>
    <t>a70ce637-bc5f-44bc-a71b-e8970ae09169</t>
  </si>
  <si>
    <t>68002db2-3557-4ad4-b509-81a0f40717b5</t>
  </si>
  <si>
    <t>346e6330-9480-442b-8bda-7c5d2977b6e6</t>
  </si>
  <si>
    <t>3df83641-ab60-4ed5-b162-595d3d0a99af</t>
  </si>
  <si>
    <t>fb9a5d1e-8a94-4aaf-9384-1ca4baa801ff</t>
  </si>
  <si>
    <t>8a3d46c9-3cfb-466e-bcfc-eb9101d3c797</t>
  </si>
  <si>
    <t>0a806286-e281-4c5a-b796-ffe7af3aebf3</t>
  </si>
  <si>
    <t>28981c33-e117-4acf-9d61-5edfc42c6d77</t>
  </si>
  <si>
    <t>f50c232e-a12a-4eeb-9839-88da8eda59f0</t>
  </si>
  <si>
    <t>1c521556-5365-462b-9009-f8a9f96150a8</t>
  </si>
  <si>
    <t>341370c1-0cb2-4339-9c7b-bb5c424692bd</t>
  </si>
  <si>
    <t>f3b5caad-d3f3-421a-8f19-ca371be47409</t>
  </si>
  <si>
    <t>0f9c8306-b15a-47f9-aa32-980d260dee00</t>
  </si>
  <si>
    <t>5dfecb8c-f1cd-43b2-b0f6-dbe5c4307963</t>
  </si>
  <si>
    <t>70f9df65-6bf1-4847-835e-3e11f47b6d07</t>
  </si>
  <si>
    <t>e6c48bdd-74dd-45c4-99b8-9a00b2845a0e</t>
  </si>
  <si>
    <t>cc0facad-fe1e-4744-991d-62877dd9d166</t>
  </si>
  <si>
    <t>23d6aadc-e7dc-4929-b566-4829c23ec8ca</t>
  </si>
  <si>
    <t>e9a1850a-20f1-4325-b193-468687ffd1c4</t>
  </si>
  <si>
    <t>600144c6-5c84-4f92-b576-10f614736b82</t>
  </si>
  <si>
    <t>e4b657c0-22d8-4d4d-b9ee-fb038ffd1f50</t>
  </si>
  <si>
    <t>155bea93-f6f0-46fc-ad7e-1ceee852761b</t>
  </si>
  <si>
    <t>d21f3221-375f-4006-8108-e08f0855b5b0</t>
  </si>
  <si>
    <t>29383132-3393-4f8d-b5ca-9c6aba690d59</t>
  </si>
  <si>
    <t>3c7e8270-be0f-4d6b-af68-1f3bc8f09aa9</t>
  </si>
  <si>
    <t>c224785a-bb38-443d-b9a3-f0b2f4e763b5</t>
  </si>
  <si>
    <t>4bc87463-9b17-4684-9e14-32c894e425cd</t>
  </si>
  <si>
    <t>3837dcf4-ae4c-4fc8-a266-38916d66c79f</t>
  </si>
  <si>
    <t>e123f1e2-a1b5-42e4-8b70-357cd1b1a702</t>
  </si>
  <si>
    <t>4a694a7b-1958-4296-a2cd-a8423b8598a4</t>
  </si>
  <si>
    <t>2dde12c2-ae9d-4646-af56-1cd8d21ceff7</t>
  </si>
  <si>
    <t>2c7bc727-b8ee-4b3d-901c-7aee16ce01a4</t>
  </si>
  <si>
    <t>16779b93-80eb-496f-aedd-51f818e19a46</t>
  </si>
  <si>
    <t>f17cc19c-29ff-4d77-8fd3-01534f391fa2</t>
  </si>
  <si>
    <t>962801d7-d777-4f83-b62f-68e01470ce1e</t>
  </si>
  <si>
    <t>1afdcf25-7067-4b1e-930c-fd7e32009314</t>
  </si>
  <si>
    <t>81d0366e-d27e-4036-8be0-d6107bf946c3</t>
  </si>
  <si>
    <t>6742860c-2a1a-4ca2-8ed9-98ef34d55dfd</t>
  </si>
  <si>
    <t>57556fd1-cde6-460f-8c75-1cacd4d17307</t>
  </si>
  <si>
    <t>9f8fcfc5-c06f-4cfe-b1c2-119e9daf576d</t>
  </si>
  <si>
    <t>697485b4-8b6e-421e-bca8-455703f100c4</t>
  </si>
  <si>
    <t>442ea88f-4cb0-4f28-b4de-93baaa5d2527</t>
  </si>
  <si>
    <t>5760a8f3-1588-4c38-af57-e8968007760d</t>
  </si>
  <si>
    <t>88adf9c9-5508-4c4b-b78b-fb63f5063775</t>
  </si>
  <si>
    <t>93c5c539-d356-4bab-a1bd-fa39a8643255</t>
  </si>
  <si>
    <t>d189c278-f37e-4ecb-b41f-f0557180b83e</t>
  </si>
  <si>
    <t>84fe7f36-3f10-4fa2-8630-eba80552c4ae</t>
  </si>
  <si>
    <t>79e36492-5565-4ac2-9ee3-ad09b31cdaa1</t>
  </si>
  <si>
    <t>bd488633-6989-44a6-a0e9-019535bbf2dd</t>
  </si>
  <si>
    <t>4da3c03b-6acd-475d-b42f-c6e55c9d62b9</t>
  </si>
  <si>
    <t>c120bd14-01fc-4052-be7f-11c87a5a90bb</t>
  </si>
  <si>
    <t>b6fb0d00-a5e6-452c-91f7-05f07d457a2c</t>
  </si>
  <si>
    <t>2f2c8e59-2636-4c6e-b213-7b688dd57b67</t>
  </si>
  <si>
    <t>5130a935-75eb-40e3-a43d-4cef231301e1</t>
  </si>
  <si>
    <t>dce40768-e8d8-45f2-a5a4-94994f60513c</t>
  </si>
  <si>
    <t>6ac5bd9f-10ac-4991-afb5-c09a62ffe95f</t>
  </si>
  <si>
    <t>f77857fc-8303-4953-8903-05ffd531d16e</t>
  </si>
  <si>
    <t>aa0f9971-e0f2-43f3-bc6c-2cdc0f30c1e6</t>
  </si>
  <si>
    <t>e868181a-85f1-45ab-adb5-6b1fd8f3fd36</t>
  </si>
  <si>
    <t>f41dfac4-3a9b-4f0c-ac3d-0ac3fdf71303</t>
  </si>
  <si>
    <t>de5566e3-900f-4ab0-8856-e591ee5db5c5</t>
  </si>
  <si>
    <t>f04aba0a-246c-424e-8f2e-eabdd3cccac1</t>
  </si>
  <si>
    <t>011cba0f-cd77-45af-852d-4edfd57a4fb2</t>
  </si>
  <si>
    <t>c64bee76-7fb5-4a25-b0b4-0c0ad262ad26</t>
  </si>
  <si>
    <t>876daf24-e901-4828-aa02-e0ba57750e10</t>
  </si>
  <si>
    <t>2e38df8f-f943-450f-9552-552fdf34fea0</t>
  </si>
  <si>
    <t>30a0d2e0-a777-4921-9082-079ffea130e9</t>
  </si>
  <si>
    <t>b3a9bc35-6afd-4095-b670-0e698e195e3a</t>
  </si>
  <si>
    <t>2fb28dc7-e2fb-485d-876e-191ff8dd9b19</t>
  </si>
  <si>
    <t>e278d622-9aa5-4629-b8ee-a1c58ecbfd55</t>
  </si>
  <si>
    <t>4af253e8-c39c-4cfa-9999-a5e38449225d</t>
  </si>
  <si>
    <t>69891f4c-7cb8-4d5c-91e0-0b3fbcaae7fa</t>
  </si>
  <si>
    <t>d1f3e1e9-aa0c-44ff-8fe4-490ed61b909c</t>
  </si>
  <si>
    <t>a47b0225-a97a-43e8-80e3-72310b10276b</t>
  </si>
  <si>
    <t>613ecc36-3381-4334-b9e7-81abd851588f</t>
  </si>
  <si>
    <t>09deaf6d-9b47-4ef6-8b6d-0b68599a5476</t>
  </si>
  <si>
    <t>d4d3d00d-c880-404f-b028-35277a243919</t>
  </si>
  <si>
    <t>42236a34-cf79-477f-9a11-dea0a83768ba</t>
  </si>
  <si>
    <t>cfc25923-b374-46d7-b8fb-e5906dd93370</t>
  </si>
  <si>
    <t>510fd7e8-4f3b-4662-a7c1-e07d66fa928c</t>
  </si>
  <si>
    <t>0fc0cd5b-2cf8-4fce-8997-8f8700e50288</t>
  </si>
  <si>
    <t>cd939ce1-b09e-478f-a0e8-392a47265a62</t>
  </si>
  <si>
    <t>f88ad508-4bdd-45bc-b542-aea7f3a397c9</t>
  </si>
  <si>
    <t>833f6004-7f35-4ef1-80d2-743a6c567cde</t>
  </si>
  <si>
    <t>4f628819-df86-447c-bb69-cf856df4bd78</t>
  </si>
  <si>
    <t>1c4b30d4-7fe7-4f81-84be-23b505c45f32</t>
  </si>
  <si>
    <t>8edf7b47-e382-43cf-bc5b-cc323026551c</t>
  </si>
  <si>
    <t>b59ccc46-c6d3-439e-af6f-b960b70f83ba</t>
  </si>
  <si>
    <t>7efe9c4a-e21a-4104-83c7-874e7fd81660</t>
  </si>
  <si>
    <t>b71a17e0-1c99-4e6c-8730-12445c427eeb</t>
  </si>
  <si>
    <t>bcb75cbf-be09-4107-87ae-451436abcede</t>
  </si>
  <si>
    <t>745823a4-3bc9-474e-a8dc-4828f2a46d70</t>
  </si>
  <si>
    <t>f21fe60d-07d1-4e05-8cde-cc17aac5f925</t>
  </si>
  <si>
    <t>4927d427-8777-4b5a-a66a-0b0c5f7204f5</t>
  </si>
  <si>
    <t>fe4e83d1-f5cc-487f-8ccc-a8c28efd8a2d</t>
  </si>
  <si>
    <t>55fff21e-c4ad-47b9-9390-e5e74e090b39</t>
  </si>
  <si>
    <t>89ef4e7d-50ca-4753-be1c-4746ad8f97d7</t>
  </si>
  <si>
    <t>f7d4e617-0707-4d6e-8463-e8131e6a195b</t>
  </si>
  <si>
    <t>02973fad-8c77-4c7f-be46-f1c61a3f8036</t>
  </si>
  <si>
    <t>7b5bce2a-0d32-4161-9cfe-03391d235a04</t>
  </si>
  <si>
    <t>e044fd99-544e-4180-b157-969eb5236299</t>
  </si>
  <si>
    <t>ee06f934-9648-4b47-960a-1753af052d9b</t>
  </si>
  <si>
    <t>d41e8e8f-1e0b-407d-87f5-bae43f10ae56</t>
  </si>
  <si>
    <t>fd207c0f-5727-4718-91fc-05abce238746</t>
  </si>
  <si>
    <t>a8cea149-6f3b-42f2-80aa-cc786473f957</t>
  </si>
  <si>
    <t>24c2bf0a-b18c-4c5b-a9d0-b1b0ac9484c1</t>
  </si>
  <si>
    <t>21c3c496-a50e-4a0d-804e-79eef0eb64af</t>
  </si>
  <si>
    <t>a20d18ac-5c15-4e22-b8bc-bdf2da16165f</t>
  </si>
  <si>
    <t>d0bf933a-be04-4510-967c-656ec8614175</t>
  </si>
  <si>
    <t>a9cd0d55-400c-4c53-aaee-12a42849e8e9</t>
  </si>
  <si>
    <t>4ca3a7de-b7b9-47ee-8d3d-af3e2b7f8295</t>
  </si>
  <si>
    <t>7a6b70cd-25f8-4291-856d-b67b9b6b9c7a</t>
  </si>
  <si>
    <t>51d1cef2-5c5e-42a6-9f7a-4d40882254d4</t>
  </si>
  <si>
    <t>622fe333-dc73-4a06-b380-2cf86ec731a1</t>
  </si>
  <si>
    <t>f33b2b72-f0eb-4ed4-80ad-75888e85a082</t>
  </si>
  <si>
    <t>982bdc57-e425-464a-bc10-3887408da768</t>
  </si>
  <si>
    <t>e3d39528-2274-4c7d-b37d-31d809d76534</t>
  </si>
  <si>
    <t>1061e674-27b7-46dd-8db2-56fed03b87db</t>
  </si>
  <si>
    <t>03d41ba2-a34c-4317-8ef3-0c217fec11d2</t>
  </si>
  <si>
    <t>64db93ee-ac41-4368-b1f4-6aa8a1dfbc82</t>
  </si>
  <si>
    <t>4159c898-aecd-4d8d-b203-76fb80e9ceea</t>
  </si>
  <si>
    <t>2b1355da-6c46-49ce-8fa6-e339a98ab756</t>
  </si>
  <si>
    <t>8d5ccb58-a309-499e-b30d-7708c893b9a9</t>
  </si>
  <si>
    <t>01a03658-cf7e-4fd9-824d-8b1549005d92</t>
  </si>
  <si>
    <t>f3efbee9-2451-4c5f-9e71-95a8011b8344</t>
  </si>
  <si>
    <t>2565bc35-8a75-486d-9455-e8a4b0552d60</t>
  </si>
  <si>
    <t>a894ec91-cb27-4d5a-a8e9-84997e140aa5</t>
  </si>
  <si>
    <t>c4701e31-159a-4d71-9f3c-46da917d4c30</t>
  </si>
  <si>
    <t>b289a83f-1133-4f39-aeb5-8620bdd618bf</t>
  </si>
  <si>
    <t>3b10c47b-705c-4062-ad25-c0d54bb27e17</t>
  </si>
  <si>
    <t>0d88efaf-855c-4c3e-846f-fe6272a7b4f1</t>
  </si>
  <si>
    <t>8b26a1cb-97aa-453e-926b-edabd3537c24</t>
  </si>
  <si>
    <t>a48411e6-4af8-47d6-96a0-32114ceb3d1e</t>
  </si>
  <si>
    <t>d39ff215-ae53-4a51-ade3-0556c8f6c058</t>
  </si>
  <si>
    <t>bd4294fb-871e-42e2-88f5-87373fab2b31</t>
  </si>
  <si>
    <t>c73d5a38-53aa-423e-89ef-725297834415</t>
  </si>
  <si>
    <t>865dc18f-ce73-442b-831e-ce561318c9cc</t>
  </si>
  <si>
    <t>417bdc96-777d-4ecf-a9a0-ab9871c88979</t>
  </si>
  <si>
    <t>c7cc73a7-918c-40e3-acb4-8c20fdb6a9d5</t>
  </si>
  <si>
    <t>d2e7b264-6a9c-4b3b-b794-7f0d74db502b</t>
  </si>
  <si>
    <t>8f0f3dbc-cf85-46eb-b7d7-c60320f757ab</t>
  </si>
  <si>
    <t>7dc340a1-2176-4c77-8c51-198a6b429405</t>
  </si>
  <si>
    <t>da882982-7b98-4a99-b050-d84d18cd653e</t>
  </si>
  <si>
    <t>da64070d-86ee-415f-830d-32974fad8934</t>
  </si>
  <si>
    <t>8aa3017c-3ac6-4b61-a58e-22f8c01e3387</t>
  </si>
  <si>
    <t>9c17989d-84b9-4e52-9672-313c1c02e3a5</t>
  </si>
  <si>
    <t>1e5c77b0-eb75-4119-9983-6b496a714863</t>
  </si>
  <si>
    <t>d47f9968-0630-4c20-aa4f-6fae37307342</t>
  </si>
  <si>
    <t>569779f3-49c1-4bc0-91c4-a73e3e65c43a</t>
  </si>
  <si>
    <t>415d8177-ce58-40ca-aeb0-9b3ca1408ce0</t>
  </si>
  <si>
    <t>85462b5e-5fa8-4c80-bd28-45bfb55ae7e4</t>
  </si>
  <si>
    <t>95e937e2-7f23-4f84-89a9-67470b89a7d6</t>
  </si>
  <si>
    <t>caa3a088-f7db-48a9-aea2-a9c435457488</t>
  </si>
  <si>
    <t>680368b2-d6bd-4500-b13b-048f2c16a366</t>
  </si>
  <si>
    <t>14940171-5987-47ff-a219-79148a605f7e</t>
  </si>
  <si>
    <t>e4e5beab-289b-43f4-a95a-b9fce79738e5</t>
  </si>
  <si>
    <t>8df352b4-97a6-4023-926c-7321fe342e0b</t>
  </si>
  <si>
    <t>5e4a78b2-383a-466a-bf1f-6f0a9c490a07</t>
  </si>
  <si>
    <t>159d019b-415c-4aac-8fb7-fbb76b275b04</t>
  </si>
  <si>
    <t>3a65cd5d-f2fe-4571-858b-0f24127a1179</t>
  </si>
  <si>
    <t>88d0c34c-287b-4705-8d46-b6f5fb6db504</t>
  </si>
  <si>
    <t>4b8f781c-2b7b-44c5-86fe-6f397798f310</t>
  </si>
  <si>
    <t>5de669c4-3fb2-439c-8fec-156f1f652324</t>
  </si>
  <si>
    <t>bb0c2f0b-a1ed-4d46-bf02-d7e450fab3e2</t>
  </si>
  <si>
    <t>32997627-d691-4bce-bc1c-be74e61c414d</t>
  </si>
  <si>
    <t>49408121-249a-4af1-b6b1-01e8549c5224</t>
  </si>
  <si>
    <t>b929672b-c0e8-4084-8e5d-f93a35fad5a6</t>
  </si>
  <si>
    <t>a63a56af-0a13-46f9-96b5-6cdda53c2757</t>
  </si>
  <si>
    <t>2cc2c0a0-b2fd-44a2-af39-4e1e1a7a51f6</t>
  </si>
  <si>
    <t>7a27e7f6-d6e7-49b8-ad3b-5e8ea7325575</t>
  </si>
  <si>
    <t>c482c830-42cc-4d02-a061-1eea2a6200fd</t>
  </si>
  <si>
    <t>43a588e4-3a17-4155-bc01-35e4f71ba484</t>
  </si>
  <si>
    <t>db989204-68f1-4fa8-83e0-edc0e3796f1a</t>
  </si>
  <si>
    <t>de3867a0-1416-44bf-bfd4-a3b701e8c081</t>
  </si>
  <si>
    <t>9a3a0d20-2711-448c-8015-691b4bc0693f</t>
  </si>
  <si>
    <t>5d4389c8-3b66-4357-8ef8-4dbabb6ac0d5</t>
  </si>
  <si>
    <t>579ff852-188f-4497-a8e7-5a2775691843</t>
  </si>
  <si>
    <t>61a9cadf-3375-499c-a7f9-557061223406</t>
  </si>
  <si>
    <t>9465ab9e-0cd6-4090-8e2a-37ad7c356242</t>
  </si>
  <si>
    <t>902066c8-32c7-4092-8fba-37135dbf5e43</t>
  </si>
  <si>
    <t>b4fd64f2-3325-4e1e-b0bd-3ebcec6c4d10</t>
  </si>
  <si>
    <t>0e5a22af-49e7-4c30-990b-a94a88cbc06a</t>
  </si>
  <si>
    <t>774de2ee-9804-4e3a-a12c-ecad2e09f845</t>
  </si>
  <si>
    <t>4b45ad1f-625a-45c6-b5e7-751ae41b7d9d</t>
  </si>
  <si>
    <t>f6c6aba6-686e-4d5d-8fb6-c136b785b2c5</t>
  </si>
  <si>
    <t>d07d2ddd-d546-454d-901e-48cbb5d871b0</t>
  </si>
  <si>
    <t>18ded65b-b03f-4712-8077-65132e8c09f5</t>
  </si>
  <si>
    <t>41ac3c3f-0411-4abe-9f09-391d3ef10770</t>
  </si>
  <si>
    <t>6171d107-2906-45f4-a319-f29b15b516e4</t>
  </si>
  <si>
    <t>cf55b542-f3e3-4e67-a42c-79e580b8048e</t>
  </si>
  <si>
    <t>22883138-070a-42e6-816e-a881d8769a53</t>
  </si>
  <si>
    <t>c1a58687-3b20-4e48-820a-106e068a3eb0</t>
  </si>
  <si>
    <t>031af445-d6a9-4f32-84ff-ce67da54462d</t>
  </si>
  <si>
    <t>a7207235-9083-424f-8f51-fe445fd51944</t>
  </si>
  <si>
    <t>93e94ff7-bb92-4cf6-b3a9-d64755a91b28</t>
  </si>
  <si>
    <t>6235e420-72fc-4da5-859b-e4ce76ff1ae3</t>
  </si>
  <si>
    <t>7f76a0ac-cd45-4be0-ba68-9312baa379e3</t>
  </si>
  <si>
    <t>5c682063-cc4c-4619-bc08-646500b46d97</t>
  </si>
  <si>
    <t>17fd9cd1-83e0-4f9f-bf39-bf3d6431336f</t>
  </si>
  <si>
    <t>b1aa3ed9-dae4-46f1-a92a-459525734c79</t>
  </si>
  <si>
    <t>28d8a5e9-0b31-451a-ac70-803f25bf0240</t>
  </si>
  <si>
    <t>3f0b40ae-790f-4198-92c0-00d190a9fc3f</t>
  </si>
  <si>
    <t>4ce9252d-321a-4f4e-a834-0eb4c26c7708</t>
  </si>
  <si>
    <t>05484e66-106b-4bb1-9fac-3bb8e0373878</t>
  </si>
  <si>
    <t>adfb91a5-22af-468c-bfb9-a661e1577539</t>
  </si>
  <si>
    <t>497df11d-9347-4c66-ab81-172c1f8bd7b0</t>
  </si>
  <si>
    <t>bdf5c772-907b-4bd3-8aea-79db6abf565f</t>
  </si>
  <si>
    <t>e548e142-fdac-4a30-9b6a-9f16373b942e</t>
  </si>
  <si>
    <t>9a7a5c4f-3f37-480f-a538-45477078b559</t>
  </si>
  <si>
    <t>81c27be7-59fb-4ad6-9d51-b334e530cdda</t>
  </si>
  <si>
    <t>ded991f9-e768-43de-bd3f-8f145a0f1f4f</t>
  </si>
  <si>
    <t>0dc78710-3a76-4963-93bd-7e01bb1f8f0b</t>
  </si>
  <si>
    <t>f1508730-8983-428f-9eea-d02970cf8441</t>
  </si>
  <si>
    <t>82bfc990-a0c5-4410-9b28-34b5559ce5c7</t>
  </si>
  <si>
    <t>3073a491-f14a-49f1-99c3-070f8f4cb94d</t>
  </si>
  <si>
    <t>4543acf1-cb5e-43eb-b77e-c1a7b615f2af</t>
  </si>
  <si>
    <t>988a06ca-4d35-452e-93c2-1f649e0d262f</t>
  </si>
  <si>
    <t>d364d8e5-4f69-4e95-be97-58c8ad8e27df</t>
  </si>
  <si>
    <t>dd884da2-b25c-461a-9a62-34d39ae7d673</t>
  </si>
  <si>
    <t>bdc47f65-cc33-4983-9609-db85440925df</t>
  </si>
  <si>
    <t>81d55215-3954-41d7-a028-b73065916351</t>
  </si>
  <si>
    <t>053dfbd5-274f-4642-9927-40251040ac2c</t>
  </si>
  <si>
    <t>849a19ac-4cf0-4863-b458-f7cab839acee</t>
  </si>
  <si>
    <t>12ce63d5-a590-46f7-a5e8-f867a404704a</t>
  </si>
  <si>
    <t>785e56bf-ad62-400f-8225-da96af7e274b</t>
  </si>
  <si>
    <t>72784022-3eeb-4530-b4f4-60e0fe324528</t>
  </si>
  <si>
    <t>8650e789-1ada-4f29-9096-6e3578d9fd65</t>
  </si>
  <si>
    <t>cf290360-2270-4ad4-a136-e1729421cc4f</t>
  </si>
  <si>
    <t>10f2f3f8-1192-4ae9-bba6-9d5d38dec4d7</t>
  </si>
  <si>
    <t>acd5ffa9-da2d-4b9e-9e03-32b98290aada</t>
  </si>
  <si>
    <t>2d6ab132-9655-488b-8a14-91f26d6a0ff1</t>
  </si>
  <si>
    <t>ce65669a-d1e7-45fc-af67-6531171b0eb7</t>
  </si>
  <si>
    <t>f6cb4af3-96eb-448a-bc67-c5c57c0f65a7</t>
  </si>
  <si>
    <t>64b02060-6d29-49c7-b497-5d12cf3aeccd</t>
  </si>
  <si>
    <t>947fa7f6-c235-4685-bdb4-dac65aba8c5f</t>
  </si>
  <si>
    <t>c791d469-60b8-4a9e-a69a-b782a421e784</t>
  </si>
  <si>
    <t>da86c247-4c79-47ab-b1b3-50f06a5132cb</t>
  </si>
  <si>
    <t>60785ba1-1f61-48a8-b8a1-a04ad44e5313</t>
  </si>
  <si>
    <t>1dc3acc9-9f47-42e0-b537-fd9e307fb256</t>
  </si>
  <si>
    <t>49995943-cefc-4e85-a659-78f62acf7b33</t>
  </si>
  <si>
    <t>fc127848-0534-4bac-8ee4-a4fcbb99c99b</t>
  </si>
  <si>
    <t>06aa8e5c-c4be-445d-acc8-f91ff42428ca</t>
  </si>
  <si>
    <t>e3ca4c2f-ff7d-4b49-ac43-9b08d48d33fe</t>
  </si>
  <si>
    <t>719f09ae-de62-4bf7-a888-ab7cc9774ac9</t>
  </si>
  <si>
    <t>6b6d9bda-d7b8-40aa-b11f-ddeb5fb9df59</t>
  </si>
  <si>
    <t>28e4b8a7-34e0-4ce6-9fad-ddb2fd7467e9</t>
  </si>
  <si>
    <t>47ba0aa3-a521-44ca-a59a-0ee6d3b933e1</t>
  </si>
  <si>
    <t>e3ded0ef-9ed3-4185-ae79-7e0220bccc1d</t>
  </si>
  <si>
    <t>bfec40b6-d127-4027-a9e8-f75d89ffd716</t>
  </si>
  <si>
    <t>56e7738c-5709-431f-84cf-c3df12248039</t>
  </si>
  <si>
    <t>e6e7e145-7164-458f-93ac-55f211ea2cff</t>
  </si>
  <si>
    <t>ca164a5d-87dd-44b2-82cf-410c1ac78a1d</t>
  </si>
  <si>
    <t>97be68bd-5fab-44eb-9f92-bbfc88e984eb</t>
  </si>
  <si>
    <t>5b8a0352-2333-4929-926c-d16529a3159e</t>
  </si>
  <si>
    <t>7e46b7b0-b044-417c-b100-95065c250379</t>
  </si>
  <si>
    <t>86a2eb5a-d76c-44e0-8010-366ca22a17b9</t>
  </si>
  <si>
    <t>49fa941b-c9e7-4a2a-9400-e77b6e547acf</t>
  </si>
  <si>
    <t>c2db931e-e160-4952-9108-cc65b9b0159e</t>
  </si>
  <si>
    <t>4263920d-0a52-4b38-acbd-78bad7b8240e</t>
  </si>
  <si>
    <t>904f87e6-9dbd-4754-b576-84e3e952b209</t>
  </si>
  <si>
    <t>35349f31-e6fb-4500-adb3-033eda1619dd</t>
  </si>
  <si>
    <t>11f927d4-4078-4a23-9149-c15e80aafde7</t>
  </si>
  <si>
    <t>bb880bdb-a148-4672-a0c8-a6ea6fa77903</t>
  </si>
  <si>
    <t>e099f9af-cdae-4a6d-aaff-8da9bc12caba</t>
  </si>
  <si>
    <t>fde7ca10-e7c4-4265-a24a-18f5d722eba4</t>
  </si>
  <si>
    <t>bb934d96-7c93-42de-a29d-23fdf545b296</t>
  </si>
  <si>
    <t>61bf5cb8-c0bb-4019-a004-489f7a42c113</t>
  </si>
  <si>
    <t>ddf92f0c-758d-4836-a7b0-26054654e058</t>
  </si>
  <si>
    <t>43a5d8f9-e89b-4ace-8c33-c3df137ef32e</t>
  </si>
  <si>
    <t>7f041418-68c6-42df-9233-7c3dc0f700c4</t>
  </si>
  <si>
    <t>853e2984-4f88-46b3-978f-ae9461844af4</t>
  </si>
  <si>
    <t>1226b15d-0e29-47ed-b4ee-17799889795b</t>
  </si>
  <si>
    <t>4ac59ef4-6492-4dc0-8b61-06ecc50ab216</t>
  </si>
  <si>
    <t>ab20ee37-a22e-4f58-9205-119201201d77</t>
  </si>
  <si>
    <t>acc17c51-364f-49f1-953d-ebac073ff2c4</t>
  </si>
  <si>
    <t>b45130e8-4a2b-49f3-bc48-eb05544256ac</t>
  </si>
  <si>
    <t>6a5bdce8-4232-4433-97de-5a9452a98f33</t>
  </si>
  <si>
    <t>a0796b67-659d-4bf9-b256-67493a92b796</t>
  </si>
  <si>
    <t>d9ae2a89-c7cc-4b8e-8e9b-edc976c91e77</t>
  </si>
  <si>
    <t>87dafeaf-7d31-4796-8f96-31b889b09d18</t>
  </si>
  <si>
    <t>0d91eb34-cfe0-42d2-86ae-e2601d1052a2</t>
  </si>
  <si>
    <t>c1870dba-0ed2-4f6b-9694-94f1f975e58f</t>
  </si>
  <si>
    <t>478e3f30-788a-49cc-bdc9-7346c5309743</t>
  </si>
  <si>
    <t>416c674d-d89e-4cfb-8e0a-0cd39107d2d0</t>
  </si>
  <si>
    <t>c8b993fc-b63c-4dc1-9e3f-d5fdcad907f7</t>
  </si>
  <si>
    <t>111d0bd1-798d-46d4-93c0-e1c6546f724e</t>
  </si>
  <si>
    <t>34fb4c15-54a3-4621-a5aa-6ba034616621</t>
  </si>
  <si>
    <t>cac619bf-5fa0-4085-8020-1f371ae8067b</t>
  </si>
  <si>
    <t>b786d181-ccae-43fe-9926-3746f2798361</t>
  </si>
  <si>
    <t>f2245195-b105-43aa-8431-5603293c5e03</t>
  </si>
  <si>
    <t>e46db038-1287-4466-bb58-7a2872bcf9b6</t>
  </si>
  <si>
    <t>12fd4f4d-e5b9-499e-a989-54a4469c9186</t>
  </si>
  <si>
    <t>26e3b22c-a761-4419-b7e5-b489e53228ce</t>
  </si>
  <si>
    <t>ce08f7bb-d164-4fd1-86bd-d6626c407797</t>
  </si>
  <si>
    <t>6b6d82ff-f29d-4893-9065-9d1aff78c139</t>
  </si>
  <si>
    <t>54250b3d-ec02-46df-b62d-08f0feed16d5</t>
  </si>
  <si>
    <t>d004eb43-8a17-4edb-a9a6-3637cfd66169</t>
  </si>
  <si>
    <t>3d65ac75-8cf6-49a9-8eba-d6caa48fe30c</t>
  </si>
  <si>
    <t>6f349d27-725b-4ea5-aca3-a67d66fd35c2</t>
  </si>
  <si>
    <t>d784ae44-4214-4f00-96f2-dcf783dec19e</t>
  </si>
  <si>
    <t>a4825898-701c-4e5c-ae38-33665c1cfe13</t>
  </si>
  <si>
    <t>f3614e3f-ca5f-4b36-9a57-356d458e573f</t>
  </si>
  <si>
    <t>d8342539-a788-4acd-9929-01eeaf40c20b</t>
  </si>
  <si>
    <t>c4b5e6d0-46ee-4211-bc49-56c3732e6525</t>
  </si>
  <si>
    <t>1867ae69-6e9a-4230-93ba-4f1c44e58f50</t>
  </si>
  <si>
    <t>85720aa6-d286-42f4-bd9a-85c5337d57de</t>
  </si>
  <si>
    <t>4347ceba-d61e-4d9e-86d4-1a00de38fe7e</t>
  </si>
  <si>
    <t>e61d831d-615a-4d03-a287-3a670a74c1a0</t>
  </si>
  <si>
    <t>0e07a08f-8fbe-48d8-86c4-c7a6c44c5536</t>
  </si>
  <si>
    <t>c406759f-939d-4ece-a9c6-5a49e3fbbee2</t>
  </si>
  <si>
    <t>5f594cbc-cffa-4c3b-9d5e-0b0b5014a3f7</t>
  </si>
  <si>
    <t>dbf68655-fa81-4570-a993-a768654e6bb6</t>
  </si>
  <si>
    <t>7b34bc9a-94b6-4a4d-8363-b713d343d720</t>
  </si>
  <si>
    <t>f42710cd-6fe5-40cd-b0b4-c2496f98b0fc</t>
  </si>
  <si>
    <t>409b52cf-02a1-4093-ac5d-d48926677b9f</t>
  </si>
  <si>
    <t>d0ce3cb2-307e-4554-8416-864f50851639</t>
  </si>
  <si>
    <t>ec1fb1bc-e5a8-4802-9874-2d0f9df81455</t>
  </si>
  <si>
    <t>b42eda6d-475f-4180-8aa7-fa5d2c42fd4a</t>
  </si>
  <si>
    <t>51e0dd33-147c-4ffe-abbe-9638ab41aa46</t>
  </si>
  <si>
    <t>5969d2e7-c5a1-42a0-b858-244f92019aab</t>
  </si>
  <si>
    <t>baed1866-25b4-447a-99ac-52a53ddce1e6</t>
  </si>
  <si>
    <t>f3320d2e-9232-45b8-9131-cf638dfe3024</t>
  </si>
  <si>
    <t>3d4b2dcd-784a-4930-8048-ac7e1bcc6594</t>
  </si>
  <si>
    <t>d3a51a8d-0cf5-478a-988e-edc24a083e0a</t>
  </si>
  <si>
    <t>6ab7a5e1-1586-4675-94a8-44a4be91f589</t>
  </si>
  <si>
    <t>e5792a07-ce94-4c07-a236-d0c7ed49f57f</t>
  </si>
  <si>
    <t>40713034-d5a2-4fcb-ab78-2d423b58a539</t>
  </si>
  <si>
    <t>95382632-c67a-40b7-bc0e-ad74fd8d448b</t>
  </si>
  <si>
    <t>e3f04d7d-20a7-49bd-8adf-81fe2eef3cb1</t>
  </si>
  <si>
    <t>3478ded0-2f31-411b-a0fd-b44f7bd15e97</t>
  </si>
  <si>
    <t>70f2cdb4-3948-4c63-9933-108b3541f5c0</t>
  </si>
  <si>
    <t>dbd7b3b1-16a2-47b1-8c75-87f04463c9e4</t>
  </si>
  <si>
    <t>746c794c-a606-4e5d-9d4d-22882d00abc4</t>
  </si>
  <si>
    <t>b2345f8b-2a8d-4710-a2bc-26d13bac61bf</t>
  </si>
  <si>
    <t>3ad8a32e-5103-4008-9702-aa2954161d12</t>
  </si>
  <si>
    <t>4b1bf122-4387-44c1-b9c6-88ee4cbcb03c</t>
  </si>
  <si>
    <t>ef05d927-6b0e-4d7c-bc9c-24d9fb068943</t>
  </si>
  <si>
    <t>54fd4382-d95d-4de7-85f1-5ae015eebcc6</t>
  </si>
  <si>
    <t>f367238a-25e3-45bd-851e-a0867126580c</t>
  </si>
  <si>
    <t>3e3cd129-3623-47f1-a787-83b010bda331</t>
  </si>
  <si>
    <t>8105bfed-9811-4c59-92fb-7ff9533b8e89</t>
  </si>
  <si>
    <t>5c4662a5-2a3d-4ee4-b861-338cdfa1bc09</t>
  </si>
  <si>
    <t>1299067a-e972-45b0-b3d5-158753202171</t>
  </si>
  <si>
    <t>a5063dfa-891a-4fe4-b94d-864b43ddde6f</t>
  </si>
  <si>
    <t>2fa53a8a-a95e-48c9-adb7-b6dc309a66b2</t>
  </si>
  <si>
    <t>cc3988ec-6c63-46fb-8f6e-fc08caae5644</t>
  </si>
  <si>
    <t>8205e668-e17b-4934-927a-f2e323426811</t>
  </si>
  <si>
    <t>186ef3ae-4c69-4511-a840-3851cef4e2af</t>
  </si>
  <si>
    <t>5be7eaec-1c49-41b5-897d-a36e80e336ba</t>
  </si>
  <si>
    <t>b53863df-532e-4aee-8cc9-06fab0588d5c</t>
  </si>
  <si>
    <t>cfcc456d-2ff2-4774-b0a8-2342e3596984</t>
  </si>
  <si>
    <t>abd17c1d-6e00-4c6d-b88f-7b1991d817c1</t>
  </si>
  <si>
    <t>7dcd13a0-66d3-4f6b-8e6b-0d206cdcc7a3</t>
  </si>
  <si>
    <t>311b9fe7-5214-4cb6-b959-f74310d72208</t>
  </si>
  <si>
    <t>f19d043e-3489-4861-914f-40e71da5cebe</t>
  </si>
  <si>
    <t>0448ef01-2782-4d44-8d0d-339996899ce5</t>
  </si>
  <si>
    <t>c01039a1-7931-4d45-8499-1faa8760fad3</t>
  </si>
  <si>
    <t>6d257b6e-0c30-47c0-b38e-291227df07ce</t>
  </si>
  <si>
    <t>9fea7d63-313c-4d57-967f-5dcf7b1bd9e1</t>
  </si>
  <si>
    <t>44a98ab1-2b06-4ddd-b2c1-703e5632fd7b</t>
  </si>
  <si>
    <t>2cf3067b-d52c-4c46-8e17-8e1b2d569d5e</t>
  </si>
  <si>
    <t>06393e21-876a-4c65-b20f-07501e6335b6</t>
  </si>
  <si>
    <t>bc405a4d-5f10-48b7-a16e-cb7ffc8bd078</t>
  </si>
  <si>
    <t>f21e4944-c065-451d-ab88-6a3fd12ab102</t>
  </si>
  <si>
    <t>be3e25c7-576c-423b-ad4d-5ef6c3204f2e</t>
  </si>
  <si>
    <t>ebd2f6ee-e2cc-4736-be1c-0eecef1db8e8</t>
  </si>
  <si>
    <t>7fcd7a7d-0529-4682-8e09-6cc1ce8fd848</t>
  </si>
  <si>
    <t>73d76fb0-f295-45e3-98e8-33afba7caaf9</t>
  </si>
  <si>
    <t>274c7f19-246e-4573-8644-305bf95c3b65</t>
  </si>
  <si>
    <t>02ea6ca0-d122-4791-8c25-7c8bd612d94f</t>
  </si>
  <si>
    <t>604c9847-60fd-41f7-9b37-3c9781c155a2</t>
  </si>
  <si>
    <t>5768b1e7-f4c3-4dfd-b65e-7c64f69d3c1c</t>
  </si>
  <si>
    <t>af8a9ab4-1e1f-4795-96b8-3a3e3167626a</t>
  </si>
  <si>
    <t>ee2ff310-21f8-4dae-b89e-9060e40d3697</t>
  </si>
  <si>
    <t>30aef999-ab67-4fbb-87bf-f2a477c1cf22</t>
  </si>
  <si>
    <t>2ecd3fb4-c726-4e05-afb7-8133aabed016</t>
  </si>
  <si>
    <t>92585f47-8661-41ce-b264-22be6dfd10f8</t>
  </si>
  <si>
    <t>03322db7-ef2d-4ebb-baf7-bf9bdf5c7e1a</t>
  </si>
  <si>
    <t>a0052008-3d91-41de-bce8-ba23c8eed9ef</t>
  </si>
  <si>
    <t>79131e90-9b06-4723-90c3-b5f37c1eb957</t>
  </si>
  <si>
    <t>f6dde0bd-71c1-4198-be29-652a8964b277</t>
  </si>
  <si>
    <t>ae665f17-31b0-4e8f-b020-25b919c84241</t>
  </si>
  <si>
    <t>d00fcae1-c7c2-4f8f-bcf6-fa41e787f2a0</t>
  </si>
  <si>
    <t>142ef9a1-9214-4804-86fa-d1cfef98517f</t>
  </si>
  <si>
    <t>024aa569-3d9c-4321-b749-52015d94c238</t>
  </si>
  <si>
    <t>2f4eaf96-fd08-46aa-9fdf-dc9ef6103826</t>
  </si>
  <si>
    <t>83a13ccb-842e-426c-82a2-1dc455cc15be</t>
  </si>
  <si>
    <t>b3cccd93-829f-4c1b-ac78-16fb9d8c6cae</t>
  </si>
  <si>
    <t>c2ab907f-9245-43a1-ba0a-be8d95eba458</t>
  </si>
  <si>
    <t>ee3c5110-3ba5-4573-b6ee-8d0bf00f24c4</t>
  </si>
  <si>
    <t>786a6ee1-9ffc-49a0-9b2d-776934599eb0</t>
  </si>
  <si>
    <t>b02fa039-09f2-4a4c-a7a2-8112140ea373</t>
  </si>
  <si>
    <t>1ada3de1-105f-4502-bb48-483748e13d7d</t>
  </si>
  <si>
    <t>d161e8c8-02cb-4123-96e6-8f9b9698e944</t>
  </si>
  <si>
    <t>92428480-94fb-464a-ab61-18946cc1b7c1</t>
  </si>
  <si>
    <t>c72e0fb6-ad5f-462e-8d72-992431244416</t>
  </si>
  <si>
    <t>b73c6ac9-1a24-4a90-b60a-3598d9c525d0</t>
  </si>
  <si>
    <t>0e751d9d-64af-4591-9910-8415ee54d686</t>
  </si>
  <si>
    <t>20812dc7-8ecc-4cb3-af46-78ee1dd0d582</t>
  </si>
  <si>
    <t>ed223fae-794f-43be-a7c4-dab6f35b4470</t>
  </si>
  <si>
    <t>adb55232-ace0-4355-9f6a-fc936f725cb9</t>
  </si>
  <si>
    <t>8536e2f8-436c-4c2d-a152-3c36a14ae6f2</t>
  </si>
  <si>
    <t>1c9361ca-c825-4fef-a350-da1e9d912f76</t>
  </si>
  <si>
    <t>1f77f73b-3358-4dcb-8af0-dc6f2240297a</t>
  </si>
  <si>
    <t>36d44c1e-3c03-4168-a1f3-98dbcd95fc0e</t>
  </si>
  <si>
    <t>fdf047ab-d63f-45c7-82ff-fdc3fb54ea0f</t>
  </si>
  <si>
    <t>94600ddd-c12c-4c8e-8f56-7c9a2dc29f43</t>
  </si>
  <si>
    <t>a58de1f1-5c69-4b05-b3aa-b5cc99d10569</t>
  </si>
  <si>
    <t>b407b78b-e14b-422f-a783-53ce98b1a959</t>
  </si>
  <si>
    <t>b525f47f-baa8-4cf6-8199-0e5763b06d1f</t>
  </si>
  <si>
    <t>984c509a-9ae0-4600-8235-f3764f9294c3</t>
  </si>
  <si>
    <t>0dd0dddc-9a0c-4fad-a299-344848d67a6a</t>
  </si>
  <si>
    <t>8993fd37-472b-4784-8d8e-e57ea5c9e39b</t>
  </si>
  <si>
    <t>f7784145-6ecd-4012-bc3c-6f7722a42d07</t>
  </si>
  <si>
    <t>698e894c-af6d-45f9-b638-68979513f0cd</t>
  </si>
  <si>
    <t>570b5a32-cc0b-407f-ba4d-487967989f1a</t>
  </si>
  <si>
    <t>7c8da058-a82d-4a85-be5e-6c9cc419f4e4</t>
  </si>
  <si>
    <t>0998da5b-78a4-4676-97f0-2c7023ba1935</t>
  </si>
  <si>
    <t>5b6672fc-9a9f-400a-9251-7731dab9a25e</t>
  </si>
  <si>
    <t>d321684f-0aa4-4c60-8297-bc6cdc66d45c</t>
  </si>
  <si>
    <t>79e934bf-7680-4999-9be6-3a68b100211d</t>
  </si>
  <si>
    <t>fb3f207c-2dd9-4829-b3b8-44ef307c0fea</t>
  </si>
  <si>
    <t>6a587245-9418-4aa4-aaef-733c451b6318</t>
  </si>
  <si>
    <t>d9e92b83-fe73-47a8-9e76-011edb45f039</t>
  </si>
  <si>
    <t>8852f76c-eb5c-4515-8023-6b5017d447b2</t>
  </si>
  <si>
    <t>ada31e78-156b-4099-a0cb-8a1ce0413604</t>
  </si>
  <si>
    <t>ae48b702-59b0-4ea8-856c-9deed936fc69</t>
  </si>
  <si>
    <t>08ced8eb-5aea-4e81-b0c9-aa584cfbaf2b</t>
  </si>
  <si>
    <t>24422093-bedc-44e2-9ebe-0b2836fcb624</t>
  </si>
  <si>
    <t>c12d6ce2-ff5d-4170-9d56-b82957286a66</t>
  </si>
  <si>
    <t>895ca4b7-f57b-4156-bebe-7fedcc1adeb2</t>
  </si>
  <si>
    <t>5fd124e5-ff99-4bf4-8ebb-eee753daf930</t>
  </si>
  <si>
    <t>b6b91f3b-b8a0-4acb-8dd5-98877c580682</t>
  </si>
  <si>
    <t>b1a25453-d1aa-442c-9ac1-d6d1ad876941</t>
  </si>
  <si>
    <t>da62bf28-19d2-47a3-b7f6-5b3311c19ae7</t>
  </si>
  <si>
    <t>a1da789a-f7f6-43d8-959c-e9795f8a9b8c</t>
  </si>
  <si>
    <t>50fe1dad-f8b1-42f1-a9c9-8c096f120210</t>
  </si>
  <si>
    <t>27fbd9dd-b3ac-435b-801f-fafa04152dbe</t>
  </si>
  <si>
    <t>0e61ea05-dbd7-4f42-a415-9aacf28369db</t>
  </si>
  <si>
    <t>b11b0800-7361-4c0b-95b2-98a3a2d62d9d</t>
  </si>
  <si>
    <t>6bcfaf72-3cf7-4f41-ba7e-b9361180e653</t>
  </si>
  <si>
    <t>09b1513d-6981-4e50-9531-968249505d17</t>
  </si>
  <si>
    <t>6edbc08c-258f-4f1e-bcea-885206469d96</t>
  </si>
  <si>
    <t>eaa180b6-af7b-45e6-8b42-aef2f60403e8</t>
  </si>
  <si>
    <t>3d6f6555-0345-4e8e-af46-339554432ff8</t>
  </si>
  <si>
    <t>3e4a2c85-be7e-453c-a366-9983f5d9becf</t>
  </si>
  <si>
    <t>8b7ce616-aa25-4453-93cd-17b9b86df1bc</t>
  </si>
  <si>
    <t>160d05e0-0368-49fb-8f2c-0cc6d6532216</t>
  </si>
  <si>
    <t>3b1b2a69-95f9-4b5c-bc74-cf21ac61b350</t>
  </si>
  <si>
    <t>f7a15710-e69f-4686-8da9-465382e34e6b</t>
  </si>
  <si>
    <t>d272b656-69be-486f-99eb-c137e65829a4</t>
  </si>
  <si>
    <t>506cdf02-35e4-4b74-ba58-49f0367a611e</t>
  </si>
  <si>
    <t>5fe8d042-b4e4-4ae5-98e9-750265541342</t>
  </si>
  <si>
    <t>2272e375-0a36-4d02-9b24-d84592c0443c</t>
  </si>
  <si>
    <t>80bc3ad2-9314-4df1-9b43-9ec81875e03b</t>
  </si>
  <si>
    <t>ace2562d-3c7a-40ab-bcf3-c027130fe583</t>
  </si>
  <si>
    <t>ceccbff8-3740-4890-bf18-fec16e5d2b86</t>
  </si>
  <si>
    <t>346c33c9-6923-4aaf-aeb1-3e2608cf7415</t>
  </si>
  <si>
    <t>07ed4bd4-10d3-4e33-bf9f-4e77b864de24</t>
  </si>
  <si>
    <t>07c67447-c5f3-4386-bd87-01d1089abec4</t>
  </si>
  <si>
    <t>07552a85-c155-418b-a0b9-d2c9eb1d929d</t>
  </si>
  <si>
    <t>a1350153-3fb7-46b2-ad69-b5d6dd3f5748</t>
  </si>
  <si>
    <t>342aa9be-45fe-4496-a04c-47d3a4c48767</t>
  </si>
  <si>
    <t>1af1579c-3657-4fc1-ae2d-8f870ec5c48e</t>
  </si>
  <si>
    <t>b3458c51-ea57-4e77-92f2-932594da268b</t>
  </si>
  <si>
    <t>0d26a982-7b30-4cc8-bf84-c30c60a3368c</t>
  </si>
  <si>
    <t>5c9fcc7a-9802-4be7-adb6-bca8356a7e98</t>
  </si>
  <si>
    <t>3f1506fa-533c-4fcb-b744-919dda168519</t>
  </si>
  <si>
    <t>fe65da29-ac69-49d7-be32-7b1d801bebb8</t>
  </si>
  <si>
    <t>a141440f-b12f-4b2d-b27c-4f7ebacf4db6</t>
  </si>
  <si>
    <t>d9ecb61a-8cfa-4f20-b4ef-d168d255f700</t>
  </si>
  <si>
    <t>8190a79e-0556-4d07-b7c1-dd235bce5037</t>
  </si>
  <si>
    <t>a50a8194-c1fe-4f69-86ce-836287fe48fc</t>
  </si>
  <si>
    <t>cb81bc76-134b-4a92-be0e-59a2941a43a0</t>
  </si>
  <si>
    <t>83243cbf-83b1-475d-8237-4758c4692800</t>
  </si>
  <si>
    <t>27e4ddd0-805e-40d1-a507-3e121bfc4a6d</t>
  </si>
  <si>
    <t>6c8b0525-88a0-4739-9e5b-4b05f92c74c2</t>
  </si>
  <si>
    <t>da61ba19-60a1-49b1-afcb-67cb8e7b6fa8</t>
  </si>
  <si>
    <t>956e6c2a-12f7-429f-9a90-e09d7c10bc76</t>
  </si>
  <si>
    <t>fd7bb7c7-d799-4d85-a2e8-22505ee4606e</t>
  </si>
  <si>
    <t>0ee8b3e0-d720-438b-a01e-0db86c911784</t>
  </si>
  <si>
    <t>2f7e9e04-d2a7-4e80-9e2a-6bee735a63d0</t>
  </si>
  <si>
    <t>0eca5d7b-a312-4619-8cd1-1bb427cf0f95</t>
  </si>
  <si>
    <t>fe069bd2-5416-4873-b95e-48832eb9518a</t>
  </si>
  <si>
    <t>38accf3e-7ed1-4b95-81ef-6445f513c440</t>
  </si>
  <si>
    <t>35d57e0e-2f9f-44b5-beb6-5ea3bd9bdb5c</t>
  </si>
  <si>
    <t>9ab789eb-5c14-49a7-9f91-3b66b1c49aae</t>
  </si>
  <si>
    <t>332253d8-1f64-4976-8188-c586059e46e5</t>
  </si>
  <si>
    <t>c85c52b3-c8dd-4655-93e9-77f675875b0b</t>
  </si>
  <si>
    <t>5a7335e1-8a19-4309-880f-bb2d2136bbc6</t>
  </si>
  <si>
    <t>f197463a-b070-462e-81bf-cf2867a20c8d</t>
  </si>
  <si>
    <t>8f0a054b-43a3-479b-b811-7018e7763026</t>
  </si>
  <si>
    <t>4f10720c-ceed-433d-bf79-971cfd7dfdd8</t>
  </si>
  <si>
    <t>c1aa0db3-2bca-4a9c-9b65-da7cece0b103</t>
  </si>
  <si>
    <t>e01178a4-3c0d-4052-a350-a878bcbabe0e</t>
  </si>
  <si>
    <t>7a878a17-6c96-4fac-932c-1779a5a8b43a</t>
  </si>
  <si>
    <t>24c381fc-eaf6-4e09-ae15-d63523d741e5</t>
  </si>
  <si>
    <t>4ca0ef74-16ef-491c-8148-b92b8f832b57</t>
  </si>
  <si>
    <t>6f9ce865-7f65-489a-bb0d-254da74fa64f</t>
  </si>
  <si>
    <t>feff913c-909a-4847-9f61-867b0e6e45c0</t>
  </si>
  <si>
    <t>0edf2da0-87c6-4f35-a66b-d75e009bab1f</t>
  </si>
  <si>
    <t>615192b0-dc5f-4ac5-a37a-9bee7eb55c53</t>
  </si>
  <si>
    <t>072f0617-7867-4482-a3cf-5b49a86428b6</t>
  </si>
  <si>
    <t>2f2540e8-4e99-4ec4-b660-b04c7b41fd2e</t>
  </si>
  <si>
    <t>3dad1d26-3aad-4674-b4dc-6867e0f5a43d</t>
  </si>
  <si>
    <t>bcac5d2b-e90a-4018-b8c5-a12c7e35fc83</t>
  </si>
  <si>
    <t>a315ad2d-8435-40f1-aa1a-66d59be3ea03</t>
  </si>
  <si>
    <t>9ff40251-4fff-471e-98d8-bcf3ad86f2ef</t>
  </si>
  <si>
    <t>d342f3b4-1899-4204-a29e-8b10a22c98b9</t>
  </si>
  <si>
    <t>dde74455-a905-48e3-826a-e1ca0cf7fd1a</t>
  </si>
  <si>
    <t>bc2a1cf7-ae0e-4d10-8217-7bf3b9687438</t>
  </si>
  <si>
    <t>e69700cb-bf35-4698-969c-aed749a14c73</t>
  </si>
  <si>
    <t>20f3e66a-f550-420b-9c1d-300675a7d76b</t>
  </si>
  <si>
    <t>ad0ad436-11da-41e1-a01f-7f51a3853d09</t>
  </si>
  <si>
    <t>b512ecf2-8d6b-44fa-a807-21fa9dc9843c</t>
  </si>
  <si>
    <t>da52de40-36d4-4d6f-a361-c7a80bccedf8</t>
  </si>
  <si>
    <t>9579ffa1-c90a-41a1-9883-339a6085a0d8</t>
  </si>
  <si>
    <t>361eb997-a326-487c-8ceb-5e211665d0b5</t>
  </si>
  <si>
    <t>a6735435-963d-44e3-9292-c687d8e5c494</t>
  </si>
  <si>
    <t>c2a3415d-f2e6-46d9-b5b7-3cd6071b4c7e</t>
  </si>
  <si>
    <t>bc780ba0-657e-402c-9dda-3a2ba38109e4</t>
  </si>
  <si>
    <t>cf629987-fec8-429a-9691-4f1b7c9e2a53</t>
  </si>
  <si>
    <t>2cc21608-1663-41e6-8136-911b6c70cf63</t>
  </si>
  <si>
    <t>ff67f67b-1156-4aa2-9267-87b285b59edb</t>
  </si>
  <si>
    <t>d87c2ece-55ed-4569-ac67-6ff3f8049369</t>
  </si>
  <si>
    <t>83a70faf-58b4-414f-880b-fd7351e77052</t>
  </si>
  <si>
    <t>e0462496-968c-43a8-8cdf-900df435e746</t>
  </si>
  <si>
    <t>43f5a05f-66d6-420d-98de-60661eed7c72</t>
  </si>
  <si>
    <t>68a42359-8011-4729-8227-0655314b5f72</t>
  </si>
  <si>
    <t>5709a502-77e5-47e2-a6b9-a0a416d7c4e6</t>
  </si>
  <si>
    <t>dd76e4a0-0f1f-4868-8af8-b2db6aeb02fa</t>
  </si>
  <si>
    <t>06f3734b-f6ff-4c14-b0f8-f4474ca2ffe6</t>
  </si>
  <si>
    <t>cfbaa10f-24b7-479e-b836-37f4ea916110</t>
  </si>
  <si>
    <t>7dfdf74b-df38-4c42-b4cf-3830ac052a0a</t>
  </si>
  <si>
    <t>11e6e150-d7a1-4048-9381-6a27cc9b3a59</t>
  </si>
  <si>
    <t>aa7f3bb1-58ba-493e-9d78-17a36cb10007</t>
  </si>
  <si>
    <t>24777858-4a0b-4544-9a2d-98a470d71baa</t>
  </si>
  <si>
    <t>f8cd47d8-12d7-485f-b753-2c068ceaa951</t>
  </si>
  <si>
    <t>920f4615-5790-4ac0-85b4-864e3d196f3f</t>
  </si>
  <si>
    <t>c8f67f77-53e4-4610-a644-53f8f5fac199</t>
  </si>
  <si>
    <t>c95e9844-b30d-43b6-8c1b-a0826cf42e3e</t>
  </si>
  <si>
    <t>4731e343-997d-4359-8d10-99738df4324d</t>
  </si>
  <si>
    <t>82d7fb6a-ee84-4b9a-8805-f5b0bd96b651</t>
  </si>
  <si>
    <t>64111046-0097-4366-9219-ce79c5918ec8</t>
  </si>
  <si>
    <t>355c4833-1409-4558-a286-219ca31d8dd2</t>
  </si>
  <si>
    <t>c74b1644-8a2b-4c64-a17c-77ee0fe4da8a</t>
  </si>
  <si>
    <t>18c96880-a187-46d3-bc8c-8ebd3fc78c30</t>
  </si>
  <si>
    <t>1a8590f3-3c42-4507-bac4-0a9d0a25b89c</t>
  </si>
  <si>
    <t>d9c87dc5-ea9f-4dac-9de2-535189c58c32</t>
  </si>
  <si>
    <t>a7cc459a-f930-45c8-a853-a2408803f23a</t>
  </si>
  <si>
    <t>7a8a2bb5-9363-422a-b3a0-bcf8ac859390</t>
  </si>
  <si>
    <t>e76710cb-f469-48e7-8022-e14446096505</t>
  </si>
  <si>
    <t>3324fc1e-71f1-4c9b-9b56-26f6b3f44361</t>
  </si>
  <si>
    <t>b979f32c-7ced-4f8e-b831-b1a44c51f8b5</t>
  </si>
  <si>
    <t>5cc92bc2-883c-46be-a4d2-07b4dfe6158f</t>
  </si>
  <si>
    <t>d245cf39-d9c8-4a86-b4da-3a2a90905d3b</t>
  </si>
  <si>
    <t>58b9c008-984d-49da-b812-a05db06f3d78</t>
  </si>
  <si>
    <t>34f18977-9fbf-4381-a1ee-62ccdb7cc373</t>
  </si>
  <si>
    <t>26768157-d704-4bd2-8037-de893515000b</t>
  </si>
  <si>
    <t>f9dd7a8b-d045-4ff1-b40e-edce411c4774</t>
  </si>
  <si>
    <t>8f8e95c1-c170-4f51-ba5d-f50b64a0e337</t>
  </si>
  <si>
    <t>aaa6f4df-74ac-417b-b4a7-df0f14aede1a</t>
  </si>
  <si>
    <t>d5cf8c0b-3a01-4703-a9cf-1f2189850f83</t>
  </si>
  <si>
    <t>d8c696dc-dd89-4d17-b77c-a371e91c2d80</t>
  </si>
  <si>
    <t>003bdd79-2592-4183-8ca1-40d4c7b22102</t>
  </si>
  <si>
    <t>af5f6b88-902d-4724-9b75-9c4787795a0b</t>
  </si>
  <si>
    <t>4cdb450b-85ad-45c5-8d57-d0cd7e6b5a55</t>
  </si>
  <si>
    <t>b90ea249-791b-4510-a9d4-a0e125f3a290</t>
  </si>
  <si>
    <t>67002bed-4065-419f-bc27-758958fea3c9</t>
  </si>
  <si>
    <t>17fd9397-794c-44ef-9680-21b336afc96e</t>
  </si>
  <si>
    <t>e5ae8327-2269-41d2-b141-96b0fdddf37b</t>
  </si>
  <si>
    <t>5867a19f-07ea-442c-b8c6-3ddce809e33f</t>
  </si>
  <si>
    <t>d99cf53f-c1a5-4450-ab6b-5542897bc5d7</t>
  </si>
  <si>
    <t>b8780fac-7c91-475f-99c9-caf5dd2ac339</t>
  </si>
  <si>
    <t>ccdfd9d1-7c4f-4446-bfd6-cb2e792a7c95</t>
  </si>
  <si>
    <t>c58bac3e-f257-4dd8-9c4e-9940fc173a11</t>
  </si>
  <si>
    <t>762ab133-1f6d-4499-b2e8-59b33f528d9f</t>
  </si>
  <si>
    <t>7bf0913d-e24c-48f3-b90b-d5f711eab56e</t>
  </si>
  <si>
    <t>f1797a49-ecc5-4cce-884a-cd4374236766</t>
  </si>
  <si>
    <t>dd68d7be-e2a9-4bd2-84a0-9c33148873ec</t>
  </si>
  <si>
    <t>023469cd-3ad1-407f-a3b4-d857c197d031</t>
  </si>
  <si>
    <t>888451e0-5fcf-495e-9c1a-6127bb6c60c1</t>
  </si>
  <si>
    <t>1a230f23-46d7-45be-9a9c-ab8745508387</t>
  </si>
  <si>
    <t>ec73d0f5-9da1-4995-b8c6-d56ede86d44b</t>
  </si>
  <si>
    <t>a466116b-85da-4076-983c-290e8207e92b</t>
  </si>
  <si>
    <t>ae1fe40a-6635-4d54-9bf5-0456a19e0bc2</t>
  </si>
  <si>
    <t>90be6866-fd61-4165-8ad2-d65d055c3eac</t>
  </si>
  <si>
    <t>95ca5456-776a-43c0-952b-d6751834b515</t>
  </si>
  <si>
    <t>6b0f9c9e-e827-4ca5-813b-8cb51c86ca86</t>
  </si>
  <si>
    <t>e4a2a26e-9ef1-445f-adfa-87f43efdda03</t>
  </si>
  <si>
    <t>70fa1e90-d328-482a-ab09-57d04c5e3f82</t>
  </si>
  <si>
    <t>ba1312e7-73e6-46e9-a87c-fff8ea685482</t>
  </si>
  <si>
    <t>6aa7bf5a-7389-49e4-b22e-aeea38c1b3e3</t>
  </si>
  <si>
    <t>703f0dfe-fdcf-4b7e-b727-f239f76be8a2</t>
  </si>
  <si>
    <t>1a1a1274-c5af-4b22-85ed-6a24e7eeb549</t>
  </si>
  <si>
    <t>a18597cf-b93d-459b-bb59-9cd6570555f3</t>
  </si>
  <si>
    <t>cffcc73b-7076-4117-89c4-7553ed6d7639</t>
  </si>
  <si>
    <t>da14c5e2-0944-443c-9073-ece0808557ac</t>
  </si>
  <si>
    <t>cd34d067-4da4-49bf-affd-4c2f9d17fa16</t>
  </si>
  <si>
    <t>fd2fac21-3e12-41e3-a103-064bb2d054ae</t>
  </si>
  <si>
    <t>393a21a0-ff2a-48b7-9855-8232b733c911</t>
  </si>
  <si>
    <t>873ae6c3-39f7-4a2b-9f91-6c598bb1bbba</t>
  </si>
  <si>
    <t>db9c478a-f0ad-4bbc-ace8-8ffa1745b7c0</t>
  </si>
  <si>
    <t>52bb12bd-6e3d-4725-aeb9-55c31ed8ed0a</t>
  </si>
  <si>
    <t>517d6091-695d-4516-a52b-a64cc09e3f8b</t>
  </si>
  <si>
    <t>14528de1-e7c3-4241-9c26-9c94232795ef</t>
  </si>
  <si>
    <t>279c779b-dd09-4780-ab37-7ce5658ee8d4</t>
  </si>
  <si>
    <t>bd57fc71-7536-4286-a409-042eea33a1f2</t>
  </si>
  <si>
    <t>3c2c5442-75b6-4c6e-b290-63308f7c1db6</t>
  </si>
  <si>
    <t>04666962-6283-4d10-a0fd-ac77e1696f99</t>
  </si>
  <si>
    <t>d416d581-1a95-4439-8814-59d2c4a933ca</t>
  </si>
  <si>
    <t>ac56485a-5ee8-4ee2-b99a-1ec41325b8a1</t>
  </si>
  <si>
    <t>cceb0ed9-c9f3-4505-9370-70fcbd538ae1</t>
  </si>
  <si>
    <t>a67cbeeb-5b4c-4f79-b5cc-920ffc1c1928</t>
  </si>
  <si>
    <t>675d238c-2b8c-47f9-85c6-69f8749b0831</t>
  </si>
  <si>
    <t>61fc4ef2-0557-43f8-b977-417d1dff68bb</t>
  </si>
  <si>
    <t>73393165-101f-4c90-ae51-4280f73c75df</t>
  </si>
  <si>
    <t>12d199b0-8d7e-498e-8cd3-8213235d3931</t>
  </si>
  <si>
    <t>e6e723d6-02b0-4ea0-9c9a-375dbc659f3f</t>
  </si>
  <si>
    <t>08d7dbd3-db67-4811-baa0-5187a9bbc321</t>
  </si>
  <si>
    <t>4f6230cf-5ab2-4581-8d8b-4139eea18242</t>
  </si>
  <si>
    <t>fb2b72ac-0100-42d0-8300-d5287fafc917</t>
  </si>
  <si>
    <t>14b4de3f-a781-448f-b688-f7e48da92221</t>
  </si>
  <si>
    <t>c387cc9a-beb9-4bb1-946f-a0cd21421b96</t>
  </si>
  <si>
    <t>f25488e2-4b98-4e9e-9da3-7a4312e50291</t>
  </si>
  <si>
    <t>8c4b7dd8-fcc5-45bc-9553-c91974f54066</t>
  </si>
  <si>
    <t>c8369320-9c07-471b-bc9a-cc1f930615a3</t>
  </si>
  <si>
    <t>c6c9a67c-a441-4e4c-936e-923b39cb4804</t>
  </si>
  <si>
    <t>c7fdd36c-2080-4283-a84c-63cdbc3eabde</t>
  </si>
  <si>
    <t>d61c802d-dda0-447d-a335-448f36be5d55</t>
  </si>
  <si>
    <t>3545d628-6ae2-4bca-b295-330431ff8946</t>
  </si>
  <si>
    <t>23eec075-3bae-4cdd-8b0c-8e998c84fe51</t>
  </si>
  <si>
    <t>02372edc-86ae-4f38-9ebc-43240b604af4</t>
  </si>
  <si>
    <t>20c5fb97-885c-4488-b040-19a27c512de6</t>
  </si>
  <si>
    <t>dc1ab6ee-9129-4fea-9a43-2f926ff62360</t>
  </si>
  <si>
    <t>c31258d6-af9c-4034-ac55-5922246a0379</t>
  </si>
  <si>
    <t>3adc399e-2278-472f-9408-c99ebf6d3fc6</t>
  </si>
  <si>
    <t>a7e28930-dbf1-4e42-9c8b-34114080bb47</t>
  </si>
  <si>
    <t>11f4a429-5529-44e9-a10c-4f969a13c5cd</t>
  </si>
  <si>
    <t>bd588f9b-b0f2-4265-8e51-eebbd4d27bc5</t>
  </si>
  <si>
    <t>a6772b59-5e32-4253-b64a-9da9042284a0</t>
  </si>
  <si>
    <t>0ebe9b0d-f343-4fd0-b3de-22839dd58a1a</t>
  </si>
  <si>
    <t>c963b0d6-e5a1-4315-80d2-2a7188cebef4</t>
  </si>
  <si>
    <t>636148f3-c037-4d95-8e3b-a150cdfd62cd</t>
  </si>
  <si>
    <t>e817d26f-9ff7-4769-9b87-4985737f92dc</t>
  </si>
  <si>
    <t>2b1e96d9-e9c7-43b8-918d-197c65fcb116</t>
  </si>
  <si>
    <t>1362a8fd-e3c2-47e7-83d5-71e0344b2ec6</t>
  </si>
  <si>
    <t>358f0342-2109-4c33-a378-7f35ddacafb4</t>
  </si>
  <si>
    <t>4619a32c-6c28-475b-8d2c-503883aef334</t>
  </si>
  <si>
    <t>2aa2e088-20b8-45f0-af28-59a1832997e2</t>
  </si>
  <si>
    <t>62e32bee-dc32-42f1-8c46-5dbc519867a1</t>
  </si>
  <si>
    <t>b228530c-b106-4933-ad47-50f59e13c269</t>
  </si>
  <si>
    <t>436433f9-785c-425d-bd72-89253d5546c4</t>
  </si>
  <si>
    <t>fa125379-8e47-447f-a40f-65a1f6927e97</t>
  </si>
  <si>
    <t>30fad34e-d343-4589-81ab-7c58a4abac1c</t>
  </si>
  <si>
    <t>2d0e9132-0efa-4a9f-9a24-fa60653d2bbc</t>
  </si>
  <si>
    <t>ce1fc61c-913d-4331-b3f4-dca47795a878</t>
  </si>
  <si>
    <t>d0e2ec36-d6b4-440c-939e-60d3c5edb8df</t>
  </si>
  <si>
    <t>31fb24db-16d4-4721-9868-7aacdd556221</t>
  </si>
  <si>
    <t>6e8ca3a0-914f-4781-a0a2-7b563cc592f0</t>
  </si>
  <si>
    <t>2281a86c-ebc1-48ba-a2ab-d14132e35699</t>
  </si>
  <si>
    <t>ad0db078-79f8-4ab7-83fd-7f02f0e3e905</t>
  </si>
  <si>
    <t>aaa6e99b-61c3-4c86-9216-31a582596eab</t>
  </si>
  <si>
    <t>8ab9037d-95b2-4c0e-a6fc-2e6020fc3274</t>
  </si>
  <si>
    <t>a4079956-8e47-4496-981b-158d6f2179db</t>
  </si>
  <si>
    <t>e35d2589-c1ad-4c32-8cb2-530fefc859e1</t>
  </si>
  <si>
    <t>79a31383-51e3-4f71-bc95-accb441392f6</t>
  </si>
  <si>
    <t>6b850639-198e-403d-94f5-5dbbeb617f44</t>
  </si>
  <si>
    <t>de573028-c775-41c5-a6e5-c1b1599aedcc</t>
  </si>
  <si>
    <t>1fdc74af-4661-4242-8612-c095b2df430c</t>
  </si>
  <si>
    <t>c2c3db96-499c-4e25-9687-f8a4aceb5008</t>
  </si>
  <si>
    <t>81cab20f-76fc-4e73-9180-b5c1d112745b</t>
  </si>
  <si>
    <t>2feecd82-4f3e-40f1-9cb1-6541bdcb6384</t>
  </si>
  <si>
    <t>70f3a0e4-c710-4cc5-ac7e-548e6c4efe8c</t>
  </si>
  <si>
    <t>c96dc9e0-2338-48bb-82cc-27f8d81b7801</t>
  </si>
  <si>
    <t>5b2711a4-db4c-43d0-978e-199b71128ec7</t>
  </si>
  <si>
    <t>97ea8670-ee23-46dd-9952-60cda0f4f49a</t>
  </si>
  <si>
    <t>2a804f7c-b61d-48fc-9817-036585079d6e</t>
  </si>
  <si>
    <t>9da15d6c-826b-470d-8606-bcb674c175d4</t>
  </si>
  <si>
    <t>3df61e5c-6799-46cc-a1f0-c8ba327de496</t>
  </si>
  <si>
    <t>986ab78f-eaad-4a54-9914-853cdeef2e71</t>
  </si>
  <si>
    <t>cef8e7a0-3b74-4dd4-8255-db2e3173ba58</t>
  </si>
  <si>
    <t>2a98f311-96ff-4b54-bcc4-4704c5e01c9c</t>
  </si>
  <si>
    <t>116220dc-01c3-4391-98a7-ca15ff774e0c</t>
  </si>
  <si>
    <t>97c2092e-a905-4d2b-b99c-8cd553a2dfa2</t>
  </si>
  <si>
    <t>1b64fb95-7900-4101-8fc8-a0232aa071ed</t>
  </si>
  <si>
    <t>bd44077e-f3d9-4540-8d4c-20c897d27f29</t>
  </si>
  <si>
    <t>c7d6f11e-4d66-4ecd-a746-1afa0fa0376f</t>
  </si>
  <si>
    <t>3ae38913-73cd-41f7-bd3b-0bbd7d947064</t>
  </si>
  <si>
    <t>6030182a-7b55-435d-9e3f-8c152efeaa62</t>
  </si>
  <si>
    <t>e70db46a-55ef-49d3-918f-fa5fdafaf40b</t>
  </si>
  <si>
    <t>6a4c4574-a4b6-4d21-b772-a5e8d788f2cc</t>
  </si>
  <si>
    <t>2e49eef0-0b9e-4d4c-ac76-ac1dbc7898f0</t>
  </si>
  <si>
    <t>66218db1-fcd5-4b75-be09-a76b4300ae6d</t>
  </si>
  <si>
    <t>f859f714-ca85-43ca-8594-9f6d15fb2983</t>
  </si>
  <si>
    <t>8119048c-472d-4a24-8176-916889712c9c</t>
  </si>
  <si>
    <t>1d8fa3c9-0e77-426f-b761-0f268fec9c6b</t>
  </si>
  <si>
    <t>2b91b430-80df-447b-9bdc-8ece7150ba76</t>
  </si>
  <si>
    <t>487014a5-6e8b-4fd7-9acc-41ae868a4bef</t>
  </si>
  <si>
    <t>191139f4-fd98-440e-92eb-1c8ee373bb50</t>
  </si>
  <si>
    <t>b50ec936-282b-48b4-8d4f-d8b7b514dfc4</t>
  </si>
  <si>
    <t>f779c46f-7212-4545-8158-7c7e128df70a</t>
  </si>
  <si>
    <t>a56645b1-8064-4dba-a1d9-6af9b5a01b62</t>
  </si>
  <si>
    <t>35779cab-a450-44a8-abf0-301c309f23d1</t>
  </si>
  <si>
    <t>e5f97e2e-0996-4687-a255-2207455272c7</t>
  </si>
  <si>
    <t>c4059653-c36e-4069-812e-2330c0d7d7b6</t>
  </si>
  <si>
    <t>a6694f67-3866-48ca-9324-d312694aaffa</t>
  </si>
  <si>
    <t>ab347401-5075-4cbb-8baa-9326e86f465a</t>
  </si>
  <si>
    <t>c80f53ee-dade-4d07-9764-cc6316935e20</t>
  </si>
  <si>
    <t>3f8ad829-82c5-42e1-8e3a-03418e25adf9</t>
  </si>
  <si>
    <t>ce3d3924-06cf-431b-b378-a813941ad5b5</t>
  </si>
  <si>
    <t>57caf68f-982e-4dee-b42c-4874ca16f332</t>
  </si>
  <si>
    <t>1e7bbc80-7eae-4f2a-aa22-405e91ea0c21</t>
  </si>
  <si>
    <t>aa9ee06f-6560-4e80-8233-3c7cfdf403cf</t>
  </si>
  <si>
    <t>fc0fe933-55bb-46e6-98be-a7580f45ea28</t>
  </si>
  <si>
    <t>65a91d61-fa91-4dcc-9967-f0fefa4fb57e</t>
  </si>
  <si>
    <t>c81b744e-3d13-4524-875e-8fe0334709b5</t>
  </si>
  <si>
    <t>00e71e0b-6a95-45be-9094-bb0ac5d04f5b</t>
  </si>
  <si>
    <t>bf91e56c-fb39-4b1f-b861-682ffd5d1990</t>
  </si>
  <si>
    <t>4e40bdda-4f6f-40fe-9a6c-99d78fa2b419</t>
  </si>
  <si>
    <t>3388a5bb-139f-4886-ac78-4f8dece3c366</t>
  </si>
  <si>
    <t>765a9983-7d4e-4400-bd58-62f23bdaae0c</t>
  </si>
  <si>
    <t>ea86da7a-6fd1-434b-870b-42d9e910a4f4</t>
  </si>
  <si>
    <t>3eef44b7-02b2-4b07-b6a6-102d4c7729ef</t>
  </si>
  <si>
    <t>2385a73b-0162-4271-90cf-2db5b6993f0e</t>
  </si>
  <si>
    <t>b4475c70-38eb-4806-8fda-1959074dd5f5</t>
  </si>
  <si>
    <t>ea08529a-064c-4b3b-a5f4-be52e1e2d1aa</t>
  </si>
  <si>
    <t>6f11e905-731a-4110-b380-60f8c2024115</t>
  </si>
  <si>
    <t>c8935b80-40dd-48b7-8eb9-49a6a50f156f</t>
  </si>
  <si>
    <t>7c1beec9-7aa7-4766-94c5-b4c17c2fcbe8</t>
  </si>
  <si>
    <t>35985226-8348-4a00-b313-158bfb61c560</t>
  </si>
  <si>
    <t>b759d743-ea9a-43ff-b94f-903cdba7d733</t>
  </si>
  <si>
    <t>ca095e86-e3f6-43ff-8fc7-e3e9d13529b4</t>
  </si>
  <si>
    <t>f2027530-190d-4e84-a7a5-ee2198c19c3e</t>
  </si>
  <si>
    <t>fa008c9b-52f2-45ad-b813-2e6699d06552</t>
  </si>
  <si>
    <t>17a8143c-0833-4b94-ac1b-ee564041a9e5</t>
  </si>
  <si>
    <t>b669b45b-e113-4032-b2b6-ccf4d573aa86</t>
  </si>
  <si>
    <t>3100e2a6-4a03-40a5-a82a-cf2ddeeb6a29</t>
  </si>
  <si>
    <t>6524e021-07d5-43e7-9e95-553fe8461c11</t>
  </si>
  <si>
    <t>b453a415-ef19-4a43-b55a-f7572e26c1bd</t>
  </si>
  <si>
    <t>546abbd6-858d-4d36-8f59-feb68f74e736</t>
  </si>
  <si>
    <t>11b923b0-5d10-42b3-8e3f-b8f5dc2becba</t>
  </si>
  <si>
    <t>7e4ab949-2944-4346-9082-5d16ca073958</t>
  </si>
  <si>
    <t>a37c179c-12f6-4b55-b67d-66cbcc02e92f</t>
  </si>
  <si>
    <t>6a79a4f5-04d3-4639-8148-49197118bca7</t>
  </si>
  <si>
    <t>8b1d1815-9be5-4f1f-938f-2be742eef476</t>
  </si>
  <si>
    <t>84db4a0e-f246-4504-8cd8-9fcffea25c65</t>
  </si>
  <si>
    <t>ce546048-e504-401a-9f51-ea06f42cf05a</t>
  </si>
  <si>
    <t>54e21086-7ee4-4ea4-bdbc-52ec6a4c65c8</t>
  </si>
  <si>
    <t>9e9a524e-2d27-4256-9047-c6338fdbd1af</t>
  </si>
  <si>
    <t>432c5f52-b3a4-4f71-b4da-682dfe0e3b0a</t>
  </si>
  <si>
    <t>a2c1f6a0-210a-4853-82a2-029a61329a51</t>
  </si>
  <si>
    <t>6aebb049-43be-4f74-99f0-aeda6acb25df</t>
  </si>
  <si>
    <t>ad60f0cd-e0ee-4648-8933-0604bd3591fa</t>
  </si>
  <si>
    <t>a30f87dd-05a6-4559-bdeb-493a3e4c7a84</t>
  </si>
  <si>
    <t>c85920c0-b345-43a2-8726-6affd696673f</t>
  </si>
  <si>
    <t>367d811a-50ac-41ef-a637-2c26be42593e</t>
  </si>
  <si>
    <t>80b58468-c575-4828-b110-e68e4a7b1de5</t>
  </si>
  <si>
    <t>c74199ac-cf00-412e-ad6c-494ed47df268</t>
  </si>
  <si>
    <t>dc7044b3-6dd9-41b4-b5bd-577e1dab0ce7</t>
  </si>
  <si>
    <t>39bd2463-8617-496e-b9b9-73286011d864</t>
  </si>
  <si>
    <t>9ea46b19-ac21-4804-90c8-185294dd9da8</t>
  </si>
  <si>
    <t>15da9977-8a78-498b-bbd7-d1c893fea9a6</t>
  </si>
  <si>
    <t>81c9c9dd-b59f-4efa-9f6a-b6072d43366a</t>
  </si>
  <si>
    <t>51ddff3a-2b35-46bc-b816-f18a07303fcc</t>
  </si>
  <si>
    <t>f29a1ec5-947c-46b3-ab01-44c4cb7905b4</t>
  </si>
  <si>
    <t>3b131829-3a9a-4143-92d3-109fadc8ea13</t>
  </si>
  <si>
    <t>fd7d9030-4e3f-4e3e-9a56-1d7a2bbdd94d</t>
  </si>
  <si>
    <t>1d38e828-26c4-444e-8eaf-f0e5d1372456</t>
  </si>
  <si>
    <t>c7b93278-877f-4ec9-aa90-ce7ae3f8c1c1</t>
  </si>
  <si>
    <t>370d18cb-9d31-40af-9511-3c2d6557cbc1</t>
  </si>
  <si>
    <t>2a007a90-9e0b-453b-ae3b-6eaee3f4e96a</t>
  </si>
  <si>
    <t>68b8f128-590a-4276-95b4-1699102566e2</t>
  </si>
  <si>
    <t>a48b1d50-6779-4d06-9623-5267e5a06e32</t>
  </si>
  <si>
    <t>e2c184c3-03bb-4481-892f-f82189ddef09</t>
  </si>
  <si>
    <t>36bfd22c-8b66-4164-803f-1426c73c0e5b</t>
  </si>
  <si>
    <t>f37974bb-2ec0-4d31-ad39-2e6b9fa9ae56</t>
  </si>
  <si>
    <t>f68c1449-f2bd-4e47-88ab-699950df4ee9</t>
  </si>
  <si>
    <t>ee73cc55-23fc-4909-be38-74de5aeecdde</t>
  </si>
  <si>
    <t>38f1936e-bcd1-43a3-99d4-45c99c16ee65</t>
  </si>
  <si>
    <t>323e5a60-345b-440b-9b3f-13888fb5a0cc</t>
  </si>
  <si>
    <t>4331c767-e5fb-43d5-9299-01080b848beb</t>
  </si>
  <si>
    <t>aa2665a0-189a-405c-bb89-0c8817b9fc1a</t>
  </si>
  <si>
    <t>ed7ead53-938a-43b9-8272-0d9e7d898b36</t>
  </si>
  <si>
    <t>6568f2c4-9a59-41fa-bb6d-325224d8441c</t>
  </si>
  <si>
    <t>ec8775f5-71fd-4ab5-aa2c-c2ebb00b1fab</t>
  </si>
  <si>
    <t>ddc71070-3a46-471f-87b2-ffd19c9946d2</t>
  </si>
  <si>
    <t>9cb4b7ba-f1ba-42ac-b2b1-f44f57ddc9f4</t>
  </si>
  <si>
    <t>93020125-8fae-4f94-9784-1c25f6f8243a</t>
  </si>
  <si>
    <t>05392a1c-5ec6-4fae-9cd8-2006efee3708</t>
  </si>
  <si>
    <t>d1bc51a2-6866-4461-bc9f-3d24f29eb10e</t>
  </si>
  <si>
    <t>974b588d-908a-4260-8e97-de78ec63c367</t>
  </si>
  <si>
    <t>c6829426-1d3d-415f-805a-f181a29c4313</t>
  </si>
  <si>
    <t>a46f9507-299f-4f2c-b18b-17a1fa6a0983</t>
  </si>
  <si>
    <t>5a7de1aa-6ef6-49db-8c76-c322bc1da71f</t>
  </si>
  <si>
    <t>a9beeed1-245e-4fcd-b751-469f5a2770fe</t>
  </si>
  <si>
    <t>7e08410f-cccc-4f65-969b-e6ccc92903ee</t>
  </si>
  <si>
    <t>4e81b99c-be49-43cb-be22-092de6e5e69a</t>
  </si>
  <si>
    <t>4bb02baf-8bd3-4fd2-9065-c6f3ae99c5a9</t>
  </si>
  <si>
    <t>e896cdb2-9eca-45a3-8e00-b5458161f480</t>
  </si>
  <si>
    <t>d826d510-c0aa-42c7-97a4-d82811b4244a</t>
  </si>
  <si>
    <t>39aedddd-242f-4604-9292-2f8384fdeef1</t>
  </si>
  <si>
    <t>abb85d21-cb63-401f-813a-70ec4f64bc73</t>
  </si>
  <si>
    <t>17c2fda3-24c4-402b-9fd1-326d22cebd06</t>
  </si>
  <si>
    <t>56c4e097-ab78-455b-8ce8-187300caabfe</t>
  </si>
  <si>
    <t>47787994-ea0f-4382-b880-cd176d98f737</t>
  </si>
  <si>
    <t>51425f54-1bc1-48f5-826e-23a991b6aff7</t>
  </si>
  <si>
    <t>d29a5aa6-63ff-4bf9-b8e7-b20c93258c5e</t>
  </si>
  <si>
    <t>b409cc3b-e25d-4107-9dd3-a8afaa076d33</t>
  </si>
  <si>
    <t>fb5acd46-4bac-4254-84e2-33bd2b24bc61</t>
  </si>
  <si>
    <t>6d0cd5ee-a8dc-4925-980b-37187534036c</t>
  </si>
  <si>
    <t>a846fd9d-0182-4c93-b7d2-21ee3d004046</t>
  </si>
  <si>
    <t>a895922b-b680-476c-a5e1-0d1de6e0e50c</t>
  </si>
  <si>
    <t>6f7f5483-574e-4123-a95a-8a9cce5d123b</t>
  </si>
  <si>
    <t>12f1fd32-097b-4591-9d08-1cb61e4af15d</t>
  </si>
  <si>
    <t>fba7e8ba-7b8a-4c60-9a51-a391b938a692</t>
  </si>
  <si>
    <t>fb4e7060-195a-43a4-96ff-54594810ef50</t>
  </si>
  <si>
    <t>17a87487-ae3d-486f-93ef-a885b8321927</t>
  </si>
  <si>
    <t>72480a5f-566d-4f1b-b733-49e59bb18167</t>
  </si>
  <si>
    <t>429e19c9-1003-4990-ae12-9b3174603762</t>
  </si>
  <si>
    <t>59c37871-aae8-4526-8d3d-acc869fe6427</t>
  </si>
  <si>
    <t>c1d43427-30fb-441b-b1dc-4f80440dac96</t>
  </si>
  <si>
    <t>d5cc897d-b9df-4277-8c5a-7055d3753516</t>
  </si>
  <si>
    <t>3dc3d61f-26f0-4a76-b163-e2e35515d225</t>
  </si>
  <si>
    <t>c20e540c-f15a-4835-b7af-811e3f8b180d</t>
  </si>
  <si>
    <t>ef0ffe51-f505-4e5c-af44-6578d2d95998</t>
  </si>
  <si>
    <t>cfdc9db2-a753-4358-acc2-38cf230301ae</t>
  </si>
  <si>
    <t>b5046186-1556-45d7-9fcf-0f377f76746f</t>
  </si>
  <si>
    <t>41ca75a0-4272-4539-9c72-61d5ca5a8eee</t>
  </si>
  <si>
    <t>bd54c21d-1591-47ca-9b77-ee7510f6b849</t>
  </si>
  <si>
    <t>c179ea3e-09f7-4ad2-a50c-b56762c332a8</t>
  </si>
  <si>
    <t>ac9bd4fd-b4a9-4cb3-86db-dbd30540073c</t>
  </si>
  <si>
    <t>8ae3a7aa-8e89-48fe-97d8-6e59fdf1746b</t>
  </si>
  <si>
    <t>eda9ea48-0790-4ee6-a675-552183e8e2cc</t>
  </si>
  <si>
    <t>ef4632fc-fc15-45e2-b722-990921fa0592</t>
  </si>
  <si>
    <t>3df193a0-1b71-442b-aef5-d85dc4a8345f</t>
  </si>
  <si>
    <t>28e07d66-be9c-44a8-a6c9-e4fa1aaea4a7</t>
  </si>
  <si>
    <t>b7f06842-ea11-4155-b914-c3d555d3a235</t>
  </si>
  <si>
    <t>862bf09a-44a6-4904-9c1d-03fb48e318f8</t>
  </si>
  <si>
    <t>29a34f74-5bb1-48f6-9205-019e583d150c</t>
  </si>
  <si>
    <t>7759de19-06c0-45f7-b644-babfa8594667</t>
  </si>
  <si>
    <t>10e87bfc-c11a-4f76-910d-359e7ece78e7</t>
  </si>
  <si>
    <t>216a5cd0-cfbc-4105-9c21-3be89f3862d2</t>
  </si>
  <si>
    <t>1efeab48-c1b4-4d33-a03a-0265e71114c9</t>
  </si>
  <si>
    <t>f04f0192-b328-48a1-bc7c-0a223ede8206</t>
  </si>
  <si>
    <t>3f6dda1d-e684-4679-b0bb-ea582799d3c7</t>
  </si>
  <si>
    <t>f46c436f-d195-4e5b-9f21-2470512e2e97</t>
  </si>
  <si>
    <t>9a66996c-0800-4c8d-b353-539996aa2be7</t>
  </si>
  <si>
    <t>8c1d33cb-5768-4f59-82e6-172aa4d130d8</t>
  </si>
  <si>
    <t>b439df22-29c6-4b24-8295-4cdf7a85686d</t>
  </si>
  <si>
    <t>516bbe13-7818-4c39-b37e-82212e8b0327</t>
  </si>
  <si>
    <t>90de6269-6b9e-429d-b033-5a1a07de860c</t>
  </si>
  <si>
    <t>f1a64a14-af9c-4bab-af28-ffef8924c5d4</t>
  </si>
  <si>
    <t>e344fcff-dec7-42b6-b5b2-2e44fd0af8ca</t>
  </si>
  <si>
    <t>edd00789-7263-4b67-bff2-84acec7ba15a</t>
  </si>
  <si>
    <t>a8d52feb-4f04-4e68-ba1d-c07dccd031af</t>
  </si>
  <si>
    <t>7ba08f44-3c0a-4fb5-8547-74dbb361f8d0</t>
  </si>
  <si>
    <t>48de120b-4a3b-4b8a-8708-6cc7e0b7140d</t>
  </si>
  <si>
    <t>3afe8ccf-9aa5-4c9a-82b3-1f5014d42991</t>
  </si>
  <si>
    <t>0f2b6149-29cd-4630-872b-756c1ef98f1f</t>
  </si>
  <si>
    <t>b7a305c7-9fdc-4eb1-820a-7fcd1e24fca7</t>
  </si>
  <si>
    <t>a7bcdfc9-ff2e-4061-a2e0-ec47e5078b18</t>
  </si>
  <si>
    <t>8a5e0087-0ae6-43fb-a277-88be7e1d5fc0</t>
  </si>
  <si>
    <t>075480e6-1935-465a-abdf-c06e63cb06cb</t>
  </si>
  <si>
    <t>9a40788b-39c9-4f4a-94da-168f647b0a2a</t>
  </si>
  <si>
    <t>82582213-485e-4cab-a983-5db7bd742494</t>
  </si>
  <si>
    <t>1788b26a-5fa4-4a33-b145-6f62d02075d6</t>
  </si>
  <si>
    <t>85e7a7e7-522c-47be-80e1-adb6789d5f7c</t>
  </si>
  <si>
    <t>f499a869-7b30-4dba-9b5d-ecba986b870f</t>
  </si>
  <si>
    <t>0d3af805-de5b-459d-a5df-2302d98b958d</t>
  </si>
  <si>
    <t>3e3e54dd-ad20-4d26-916a-9f819d803cd7</t>
  </si>
  <si>
    <t>76a58680-5b9b-4fc6-b93f-849668399634</t>
  </si>
  <si>
    <t>537bca00-43b9-4513-9ef3-aa66c6ac0d5a</t>
  </si>
  <si>
    <t>a342cde5-e408-4f08-aa6f-8b9aa7996d2c</t>
  </si>
  <si>
    <t>4b63683a-2b2d-4a00-99df-d4c402ae27e9</t>
  </si>
  <si>
    <t>81a5a066-1739-4a3a-a396-d2c77fc15c29</t>
  </si>
  <si>
    <t>58a277d4-a63f-40c2-a9ee-078cc42f84dc</t>
  </si>
  <si>
    <t>ca873976-ef39-46ef-bf42-235ccc5c06e3</t>
  </si>
  <si>
    <t>8b6a5a2e-7081-4c32-aee6-7df6fe62da49</t>
  </si>
  <si>
    <t>a4f28302-703c-4761-957a-45e66e2cafda</t>
  </si>
  <si>
    <t>596ad011-2c81-4f03-aaff-4f636f9bd8f6</t>
  </si>
  <si>
    <t>599ac9be-f9ac-4836-a25b-36849b2f5666</t>
  </si>
  <si>
    <t>623a64ac-b0d0-496f-a962-8b0364a13405</t>
  </si>
  <si>
    <t>ad730d7b-7d50-4416-a843-5335dddbe4c7</t>
  </si>
  <si>
    <t>1b888388-8f36-4c29-9096-9a211fb51204</t>
  </si>
  <si>
    <t>b299ffed-6e68-463e-892a-60b2a9742818</t>
  </si>
  <si>
    <t>91ea47af-e507-4672-a0ac-d8e16ce48e08</t>
  </si>
  <si>
    <t>739609e4-c7d5-4c83-9e4e-2a63fd44a329</t>
  </si>
  <si>
    <t>28020b1b-30e5-44f3-801d-53921d00894c</t>
  </si>
  <si>
    <t>97748b39-6086-4bb2-b536-58996c4886c0</t>
  </si>
  <si>
    <t>e7cc9c19-ccf1-4af6-8bc4-fb36f8c4fd73</t>
  </si>
  <si>
    <t>8196f453-e33b-41f8-a724-4a2e55646a56</t>
  </si>
  <si>
    <t>2b0d97c1-cf2a-4b94-b851-6f3c0ee8d549</t>
  </si>
  <si>
    <t>6cbafe35-ab0a-422d-b1a0-923a39dd74fd</t>
  </si>
  <si>
    <t>577a8f65-2eeb-4570-8d90-1ae0a25f065b</t>
  </si>
  <si>
    <t>6f5a78ef-2412-41d6-86c7-261e09000435</t>
  </si>
  <si>
    <t>f717550f-b6e6-4320-9ebd-13067d082d93</t>
  </si>
  <si>
    <t>c5ea0901-62f9-4529-a9f5-e88b936b01f4</t>
  </si>
  <si>
    <t>6aa7426e-6242-4515-8b34-bb4838307b9c</t>
  </si>
  <si>
    <t>7464271d-39d0-4df8-8195-c9fff68b141a</t>
  </si>
  <si>
    <t>c7e360be-fdf7-4a1b-b5a9-ee38efa33344</t>
  </si>
  <si>
    <t>6f4e6e5d-78cf-4621-a45e-5436245bca75</t>
  </si>
  <si>
    <t>59c82de4-f503-4def-b33c-f0a145a3ed23</t>
  </si>
  <si>
    <t>c53f495e-e82b-4ccf-be1c-5a19f171366f</t>
  </si>
  <si>
    <t>0b3c93cf-c021-4c19-bb74-b6fcbc4c1871</t>
  </si>
  <si>
    <t>49d7bbb8-f81f-49b4-9180-263eb37ff08b</t>
  </si>
  <si>
    <t>063021e7-a153-495c-85b3-bf95bb6f522d</t>
  </si>
  <si>
    <t>777b4194-b94f-45ee-9fa4-04e900d1ca85</t>
  </si>
  <si>
    <t>1723d105-27d2-4cd0-b365-a0f0dd048ce2</t>
  </si>
  <si>
    <t>990fcb83-1369-46cb-9daa-f666aab3d61f</t>
  </si>
  <si>
    <t>c2a01f91-2d04-41e5-8921-ff71e5b08d26</t>
  </si>
  <si>
    <t>e1a9aa69-8860-4328-9e5d-de1140507877</t>
  </si>
  <si>
    <t>96f265f8-378f-4010-a626-6adc262df4b0</t>
  </si>
  <si>
    <t>46ba13a9-e531-473c-a209-71bcf68c4a5d</t>
  </si>
  <si>
    <t>827cecd3-c341-4d85-b9b7-baeece1ad11b</t>
  </si>
  <si>
    <t>4c295560-415d-41df-a161-a5d4320bbca3</t>
  </si>
  <si>
    <t>c2fd1124-3476-4f50-adc0-633c32e20071</t>
  </si>
  <si>
    <t>3e8ef75e-1dbd-4aca-8d4b-81f6bd3af0cf</t>
  </si>
  <si>
    <t>91dd5e57-50a7-412f-9304-c6f822363135</t>
  </si>
  <si>
    <t>d3d6caeb-b330-43dd-904d-588708399c5c</t>
  </si>
  <si>
    <t>00fab5e0-83b6-408b-a067-f9473b384532</t>
  </si>
  <si>
    <t>6d2f09c9-4039-4504-992a-7fa040534ef9</t>
  </si>
  <si>
    <t>ebf38f79-c410-45c9-929f-b5439652bc0f</t>
  </si>
  <si>
    <t>912a2f83-46ae-4a4c-a501-ed0d8bfe55d3</t>
  </si>
  <si>
    <t>d0a62ab9-ebd2-4730-a5ae-14544b060524</t>
  </si>
  <si>
    <t>1854ffa2-7df5-4e0a-92e6-7748d9273761</t>
  </si>
  <si>
    <t>011788ef-88a3-4b3e-8d8d-14cf3c73dea7</t>
  </si>
  <si>
    <t>5d651404-68e2-482f-baac-f62ec23ace8e</t>
  </si>
  <si>
    <t>2da80a03-47e6-4787-8832-77ffc342d8b5</t>
  </si>
  <si>
    <t>c46fcde2-7f71-4c61-ad8d-d44536595d6a</t>
  </si>
  <si>
    <t>53c163c4-e11e-4da0-9041-b71b1304fb52</t>
  </si>
  <si>
    <t>93e9cde7-248b-43ce-a83f-b05ac6c7b92c</t>
  </si>
  <si>
    <t>e6f9d99e-832e-4bbd-9cfa-a98235b07114</t>
  </si>
  <si>
    <t>564ade33-f660-45dd-a686-fc7173e8799c</t>
  </si>
  <si>
    <t>9b0d37ae-b9cb-4f9a-9e3e-12eedccbd6a3</t>
  </si>
  <si>
    <t>155cda6d-bee6-403e-8453-5132feed240a</t>
  </si>
  <si>
    <t>885efb9d-a0cf-4638-80c2-7e60df210f94</t>
  </si>
  <si>
    <t>c0635500-9e5e-4944-bb1e-054a79bc3d43</t>
  </si>
  <si>
    <t>36a01d41-1124-4373-8e53-13e03bb23fa0</t>
  </si>
  <si>
    <t>068af1e7-7406-47e4-b750-be9057783670</t>
  </si>
  <si>
    <t>19310d31-778e-45bf-805d-50b0101e4926</t>
  </si>
  <si>
    <t>7b4c1bd8-e537-4b6b-944a-94a81b8398b9</t>
  </si>
  <si>
    <t>a5fb767b-0b54-4a4f-bf83-943ceae47428</t>
  </si>
  <si>
    <t>17b19de3-4cff-42b7-83a0-cdc5c653f996</t>
  </si>
  <si>
    <t>45ae4f3f-1d7c-479a-9719-d309c9781077</t>
  </si>
  <si>
    <t>5a8b8d9f-2337-4f81-a738-03a69a97097c</t>
  </si>
  <si>
    <t>5d29104e-9579-4dd9-a5b1-7793c5fc5c36</t>
  </si>
  <si>
    <t>b7c3ca3d-4ba3-4888-a925-635af3679478</t>
  </si>
  <si>
    <t>506c6d89-ff44-424e-b633-38208d812918</t>
  </si>
  <si>
    <t>5c4f52b0-862a-4606-a239-22cf1a6d465e</t>
  </si>
  <si>
    <t>90c95387-f333-4f67-a8e2-27e90a54de9e</t>
  </si>
  <si>
    <t>9428cd32-20f6-4ccc-901c-a7310ef4bc0c</t>
  </si>
  <si>
    <t>09502d08-1018-4d0d-b20a-68a44ace2a16</t>
  </si>
  <si>
    <t>0fc5ab8f-23cb-4485-8a6a-ba129caf138d</t>
  </si>
  <si>
    <t>1c59c0c9-b962-4dde-8c85-1a683ffab6a3</t>
  </si>
  <si>
    <t>8d513e84-2a2f-4d49-bef4-3ea4a0f948bd</t>
  </si>
  <si>
    <t>b4f9b219-f3d2-4bec-900d-e788cfaacd07</t>
  </si>
  <si>
    <t>52641822-8515-4e01-a124-eaef1abbd090</t>
  </si>
  <si>
    <t>5594e1e9-c5c4-4625-965c-ad4c5f222246</t>
  </si>
  <si>
    <t>fe6a707b-5d09-432e-8ad3-4f258b541f1a</t>
  </si>
  <si>
    <t>d6af4499-1df1-44e7-998c-4ded3119b6f1</t>
  </si>
  <si>
    <t>b4c56844-efe1-4258-8867-b5d2ea4e945b</t>
  </si>
  <si>
    <t>881e257b-bdd4-4572-bcf6-2a7743c6fe0e</t>
  </si>
  <si>
    <t>a86e66fd-6809-48db-87d1-8bbb340a979f</t>
  </si>
  <si>
    <t>e2467bb5-0936-4ed9-a8b7-e15698a338e3</t>
  </si>
  <si>
    <t>ebcf5ab4-bf73-4fa9-88e2-0d1a40ac67be</t>
  </si>
  <si>
    <t>26f1ea58-d37f-43d9-b9db-1a6c7ca9320e</t>
  </si>
  <si>
    <t>065d097c-310b-43cb-9e18-ca4832c54b26</t>
  </si>
  <si>
    <t>1edcab6d-e29a-4f4a-bd0f-f388e5548f43</t>
  </si>
  <si>
    <t>1a1ba65a-1fb7-42e0-bd2e-602035463548</t>
  </si>
  <si>
    <t>652c5b4f-d819-4f67-bdb6-0acb94ea21ea</t>
  </si>
  <si>
    <t>495a2a5d-b169-4c31-9045-a6a5934fbe89</t>
  </si>
  <si>
    <t>5c04097b-7eda-469d-9718-172fc8342fb2</t>
  </si>
  <si>
    <t>3559aeaf-0ac8-40db-a0dc-d412e20c4fea</t>
  </si>
  <si>
    <t>e8064366-71c3-45b4-99ca-1450bf3705f0</t>
  </si>
  <si>
    <t>6b90a1ee-c1f9-4ad5-ad57-c177ced43312</t>
  </si>
  <si>
    <t>b8670fad-1a42-46a3-b87d-df712f34bbab</t>
  </si>
  <si>
    <t>29940beb-7cc3-4ec8-a0be-6c4372780090</t>
  </si>
  <si>
    <t>425aa515-eab8-4f82-be51-4b233d949b57</t>
  </si>
  <si>
    <t>3d36b32a-107b-493d-a93e-c4163dcf1c2d</t>
  </si>
  <si>
    <t>7281f31e-8b94-440a-b327-d62c98af7ed5</t>
  </si>
  <si>
    <t>8a577283-145b-4fe8-a9b7-379ff5d59683</t>
  </si>
  <si>
    <t>e5d4a670-47c1-407c-ae06-fe7ad2f6a318</t>
  </si>
  <si>
    <t>acdd04ce-4dc0-451d-bec3-9feec956e035</t>
  </si>
  <si>
    <t>f7ef1598-a2bb-4d82-971f-3bcc48838b2b</t>
  </si>
  <si>
    <t>0af9138e-cf19-4836-9c10-818afe540560</t>
  </si>
  <si>
    <t>540067ca-7a1d-44a8-ac22-4d40e47c4163</t>
  </si>
  <si>
    <t>b1baeb6e-7710-443b-9501-dd2579245ca2</t>
  </si>
  <si>
    <t>a68f0957-df79-45cd-86ae-6199f4ce208d</t>
  </si>
  <si>
    <t>5ef7a308-28c7-4c96-81d5-766c8d61d65e</t>
  </si>
  <si>
    <t>b2590bd7-3af5-4edf-a026-4a2a32637729</t>
  </si>
  <si>
    <t>bb496c26-d9ee-43a7-b53c-b6081ff2367e</t>
  </si>
  <si>
    <t>b46cfad1-49e2-4acb-b1e7-a786a800a65f</t>
  </si>
  <si>
    <t>d1182116-2497-4dfd-96de-51b33dba667d</t>
  </si>
  <si>
    <t>3f346590-909c-4c13-87ad-925ea5a6203d</t>
  </si>
  <si>
    <t>a5257995-ee4e-466e-8bc3-205e97629f4e</t>
  </si>
  <si>
    <t>9092c2ca-d4ec-4019-b1c7-a860315a4733</t>
  </si>
  <si>
    <t>9ebd6f55-38b9-4f01-a508-2c0016af65df</t>
  </si>
  <si>
    <t>c9c5da5b-3c48-47c4-acfc-89cbdfa3e239</t>
  </si>
  <si>
    <t>9bac105f-d3c6-4063-803d-c00d037c79c7</t>
  </si>
  <si>
    <t>a318737d-8750-4975-8515-bb08891888df</t>
  </si>
  <si>
    <t>b927402e-0516-4f6f-967a-d0120c17cba6</t>
  </si>
  <si>
    <t>802e43bb-7dcf-4a5b-b9f0-3dc071ff0761</t>
  </si>
  <si>
    <t>ecfb292d-2888-4a63-842b-d1e7db302de4</t>
  </si>
  <si>
    <t>1df8a060-7180-4e83-97b5-3d4295ff1202</t>
  </si>
  <si>
    <t>68c96d2d-74c6-408f-b211-725a3d7573a0</t>
  </si>
  <si>
    <t>f3b63197-4c76-487b-a250-74bd01a38a66</t>
  </si>
  <si>
    <t>eb7c0232-74b2-45f0-a5ad-9e74795a9140</t>
  </si>
  <si>
    <t>68874e74-dfeb-4ada-88ad-b131435fe9d5</t>
  </si>
  <si>
    <t>85a10946-776c-49d0-a736-f4bf1d523561</t>
  </si>
  <si>
    <t>3523bfde-c0d2-47e2-be3d-2cc67947a9cb</t>
  </si>
  <si>
    <t>17239e92-1329-4914-bbb0-f382117e2719</t>
  </si>
  <si>
    <t>92cf1d9c-271b-4b74-af8b-08bee31f8c3b</t>
  </si>
  <si>
    <t>d4b75373-ff65-4e35-9c1b-60405576cd2d</t>
  </si>
  <si>
    <t>f76fc38a-3b48-4b1c-a8cf-43163f9a2a8c</t>
  </si>
  <si>
    <t>d146b80c-2c75-4dc2-87cd-ff75735a5b94</t>
  </si>
  <si>
    <t>9dc19394-fd49-4beb-801e-4f173bbdd51e</t>
  </si>
  <si>
    <t>6d0ced70-22f6-400e-b623-80042e2a2150</t>
  </si>
  <si>
    <t>86a81abd-454b-40be-895c-3f4f991319c3</t>
  </si>
  <si>
    <t>925978b7-6e96-42b6-bf03-a695c29270cd</t>
  </si>
  <si>
    <t>cb750bd4-aa10-4f64-a7fb-26f53700b9e0</t>
  </si>
  <si>
    <t>f629ca66-cbb2-49e2-bbd2-bf2bac1cb6ba</t>
  </si>
  <si>
    <t>d04afec1-808e-4a27-a049-88222a2beb93</t>
  </si>
  <si>
    <t>0172c78f-d0fd-4bf0-817a-6d24dcb14b8e</t>
  </si>
  <si>
    <t>24d2804d-e893-4ea3-a3ea-57bfd7f66bea</t>
  </si>
  <si>
    <t>2fea76ae-a128-4e8a-a600-aa9b4b10a376</t>
  </si>
  <si>
    <t>07c31ed6-ec36-4008-9b83-bf94552582d9</t>
  </si>
  <si>
    <t>6e246931-54cd-4005-88d8-255ea8b58091</t>
  </si>
  <si>
    <t>d6c53788-339b-4019-8635-d8af5b9e1c86</t>
  </si>
  <si>
    <t>f63a4ba6-0fdb-4fcc-8818-c4650d04c539</t>
  </si>
  <si>
    <t>e7a8d08b-d3b7-431a-86c6-3ed3e916f6b5</t>
  </si>
  <si>
    <t>ffe42654-e6a4-49f6-8c3d-d66727074757</t>
  </si>
  <si>
    <t>64f09e37-c56a-4109-9006-570230ee74cf</t>
  </si>
  <si>
    <t>972b8a48-5e89-4f88-b251-86f080689b12</t>
  </si>
  <si>
    <t>e12c1409-7f1b-451c-a56a-3b9d505c18b2</t>
  </si>
  <si>
    <t>57345ebe-ad5c-468c-a5a1-d439c402690c</t>
  </si>
  <si>
    <t>e070f42f-689c-48ef-8995-f8b1501b0f45</t>
  </si>
  <si>
    <t>05218189-07db-462b-a453-b0893464f855</t>
  </si>
  <si>
    <t>044c2035-7e55-4754-b684-b3c4f40657af</t>
  </si>
  <si>
    <t>e2cf4913-2515-4708-96cf-f58f3da6a8a0</t>
  </si>
  <si>
    <t>91ece48b-26d3-44ed-ab3e-ffb2f9afc729</t>
  </si>
  <si>
    <t>cd8b9edc-6f4a-4266-90e3-a535c6f3f8f0</t>
  </si>
  <si>
    <t>b00bce3f-3eb6-43c6-b95d-016938428689</t>
  </si>
  <si>
    <t>3988dee3-a9c4-4fd0-a8b7-5c4971391cf2</t>
  </si>
  <si>
    <t>ace5b6b6-281e-4498-a739-2fe646256cce</t>
  </si>
  <si>
    <t>e57d7a5a-003e-47df-ae67-df4650cd6f43</t>
  </si>
  <si>
    <t>883bd1cc-a139-460c-abf1-c795cafafd90</t>
  </si>
  <si>
    <t>8fa14c29-27f2-4199-8afb-78cf34f1cf46</t>
  </si>
  <si>
    <t>1c4d63bc-ba3c-4117-a733-26f57ed1d7bb</t>
  </si>
  <si>
    <t>d19bfd25-5283-4fb6-99ae-fbca5d36a71b</t>
  </si>
  <si>
    <t>514ae653-8710-40af-b64a-917a9d35b0f9</t>
  </si>
  <si>
    <t>b8ede798-1987-4c63-844a-db41563025f6</t>
  </si>
  <si>
    <t>d135032c-2361-4fb7-8dae-a4147afe6c04</t>
  </si>
  <si>
    <t>97da7400-0193-413f-96ea-4caf43db5a65</t>
  </si>
  <si>
    <t>ec0d1149-29c2-43bf-ac72-5e51c0e4a218</t>
  </si>
  <si>
    <t>39d2290c-6786-407d-aa9c-1acdcd57a3b4</t>
  </si>
  <si>
    <t>93212b10-1eb9-4565-8528-d8cac99c6357</t>
  </si>
  <si>
    <t>e1a2b5d1-635f-462e-9e5c-e1b131299b7e</t>
  </si>
  <si>
    <t>1b48de4c-a1b5-44d1-81b3-173949bec016</t>
  </si>
  <si>
    <t>f34c6b9a-8a46-4d86-a853-7364d2cd96bf</t>
  </si>
  <si>
    <t>9f617915-02bb-4e18-b8f4-18563e363225</t>
  </si>
  <si>
    <t>59016eda-de6a-4834-a369-5b244311b1a1</t>
  </si>
  <si>
    <t>48441125-3943-4647-a40e-ba15e484e844</t>
  </si>
  <si>
    <t>72b12a19-9ec8-46e5-bd44-abbaff34cbb7</t>
  </si>
  <si>
    <t>0736442c-0a88-4e30-99d6-0b36d1e21fef</t>
  </si>
  <si>
    <t>736f5266-45af-4727-8c54-8ad8add482b0</t>
  </si>
  <si>
    <t>f9b3710d-5290-4723-bb75-ba7bab2db20e</t>
  </si>
  <si>
    <t>8865ae42-9043-47f1-85c7-6cabcaedb8cd</t>
  </si>
  <si>
    <t>2c8e930d-4a46-408d-87d4-58352047458b</t>
  </si>
  <si>
    <t>58541ea4-cf30-44f0-8fa6-7a556de04218</t>
  </si>
  <si>
    <t>e6991732-a5a2-4bb3-b644-cd573d95b3c5</t>
  </si>
  <si>
    <t>56f152cc-3733-40b0-bc3e-7ff9c073fe86</t>
  </si>
  <si>
    <t>0bff6625-7ce6-4633-a004-dedaa8533397</t>
  </si>
  <si>
    <t>80dc9695-7a8b-4bbe-b5b6-6cb49c1397c6</t>
  </si>
  <si>
    <t>5512b93a-bef8-4be9-b517-0d79f40c9d92</t>
  </si>
  <si>
    <t>6a0377d3-ac40-492d-b285-4288ff544017</t>
  </si>
  <si>
    <t>c5145d87-2665-46ba-8cc4-96b851e30744</t>
  </si>
  <si>
    <t>788f1773-aa99-450c-a791-38c8f2080cea</t>
  </si>
  <si>
    <t>dc644b54-bd91-44a8-8bf4-d8cb14126640</t>
  </si>
  <si>
    <t>42c1987a-8e45-4a98-a8fa-d0dac7845a1e</t>
  </si>
  <si>
    <t>b78dba90-d800-450f-abcf-25e5cf0d9e0e</t>
  </si>
  <si>
    <t>e2dc6e8c-5477-4e09-8129-6722bf477b18</t>
  </si>
  <si>
    <t>1f145651-310f-4e8c-9c72-a08316b0bb4a</t>
  </si>
  <si>
    <t>fe8033e0-89e2-4116-9e0e-2909d9fc24c0</t>
  </si>
  <si>
    <t>29f148d4-431d-4194-87f1-84b86215aa82</t>
  </si>
  <si>
    <t>4de0f7a3-3bd1-4bb7-b293-2f52d230a8c4</t>
  </si>
  <si>
    <t>e7bf56c7-d2c5-4dad-addd-866bae3e097c</t>
  </si>
  <si>
    <t>3461990e-1ba6-4bd0-9d46-f75776364300</t>
  </si>
  <si>
    <t>da5ecef7-78f3-441f-b237-e25fee4270dc</t>
  </si>
  <si>
    <t>981af216-b28d-4727-ab9d-2f18a9f1f50f</t>
  </si>
  <si>
    <t>46d0c6c4-6d44-4f81-9955-22f5a6ec0554</t>
  </si>
  <si>
    <t>8381696a-11b0-429f-8857-04998dc3fa2a</t>
  </si>
  <si>
    <t>f21e2c0c-cb80-4dcc-a009-4991dd0dc111</t>
  </si>
  <si>
    <t>3dc8419f-ff35-4175-8332-28f9f894f39c</t>
  </si>
  <si>
    <t>a9909e5f-a0a0-46d2-9d68-312071e0fa48</t>
  </si>
  <si>
    <t>bc1bc1c6-adee-40b1-9eba-d4ce300eef52</t>
  </si>
  <si>
    <t>ac045a64-bb94-4710-9a82-0e564115aea5</t>
  </si>
  <si>
    <t>2986d614-7560-4364-a491-614924d58b54</t>
  </si>
  <si>
    <t>b53a245b-00af-43ad-a681-e514ffbd9420</t>
  </si>
  <si>
    <t>63b1249b-6c20-480c-a272-ba547252b85b</t>
  </si>
  <si>
    <t>d29ac0d1-f2d5-4681-9966-bbfe24a89c6c</t>
  </si>
  <si>
    <t>e25b123c-46f6-41cb-973e-6a709022668d</t>
  </si>
  <si>
    <t>a0602ed4-952d-4f99-90d8-8c3494cd5202</t>
  </si>
  <si>
    <t>34201098-8244-4a5d-865a-5cf958a182e8</t>
  </si>
  <si>
    <t>afed35a9-6584-43ff-929c-3f195b71c33f</t>
  </si>
  <si>
    <t>aa03785d-cae5-48db-be64-f8535e0d25ef</t>
  </si>
  <si>
    <t>168ef5d6-f71a-443e-b17f-59438e7cefdd</t>
  </si>
  <si>
    <t>062e4ec3-ecff-40ea-8b87-eee961eb3a3b</t>
  </si>
  <si>
    <t>de853c4b-9765-4e42-80c6-44da9040eb34</t>
  </si>
  <si>
    <t>49218e47-7bb8-470e-b0a6-78e710ce969d</t>
  </si>
  <si>
    <t>566185e5-1af2-44dc-aad9-f2a96a3a02cb</t>
  </si>
  <si>
    <t>9430c6d1-1960-4394-adaf-e7cde0ad52ea</t>
  </si>
  <si>
    <t>4ae76e71-1d4d-4a4e-9e1d-136bb608bd59</t>
  </si>
  <si>
    <t>3be4996b-c377-42c0-832a-78751ef78610</t>
  </si>
  <si>
    <t>07368637-1d34-4b47-adc4-d177d6feed8a</t>
  </si>
  <si>
    <t>629e63af-9c2c-464e-b7ab-df4acf07bb3c</t>
  </si>
  <si>
    <t>eb02592a-df4b-4e07-9bb4-f42eac99930e</t>
  </si>
  <si>
    <t>841fc0e9-1756-46a3-95d9-906621728eb9</t>
  </si>
  <si>
    <t>dcf86490-295b-44bc-9cc7-07e9a1840dbd</t>
  </si>
  <si>
    <t>99ec43f0-423f-4b9a-b009-86e5219b20ed</t>
  </si>
  <si>
    <t>d1b87d57-5a52-4744-89a9-4ab2dfd60f66</t>
  </si>
  <si>
    <t>85479da9-c584-4037-b73c-02858f6b4bf4</t>
  </si>
  <si>
    <t>a3f67fba-259d-4bbe-bb86-b099fb582701</t>
  </si>
  <si>
    <t>6ebd3c89-0f60-45f3-9569-873424a1cdb9</t>
  </si>
  <si>
    <t>4acdea50-9334-4d5d-84ef-5e38b9c577e8</t>
  </si>
  <si>
    <t>58cca19b-0856-4c53-87eb-809571772afc</t>
  </si>
  <si>
    <t>955ca35e-4fbb-4de2-a3e7-c2e72f98c96c</t>
  </si>
  <si>
    <t>fb36d4a5-727e-41b6-a0e0-c771368cde61</t>
  </si>
  <si>
    <t>ec90d94d-5639-44b3-905a-652755c1a151</t>
  </si>
  <si>
    <t>b8c0bb43-671d-4876-8bf3-5b88bd3f1bab</t>
  </si>
  <si>
    <t>bf006085-0e78-48c2-bf57-fa0e6d46f102</t>
  </si>
  <si>
    <t>2e3e1145-6cc5-4c05-aba8-88116f6c04bd</t>
  </si>
  <si>
    <t>dfa1320e-fd0e-4262-b39f-5572dbe8cd8c</t>
  </si>
  <si>
    <t>b7267bdc-b417-4bd0-9202-f1fed09f5768</t>
  </si>
  <si>
    <t>2b78cc81-af5b-412c-b10f-3f20450766b9</t>
  </si>
  <si>
    <t>b6a7e2f7-12c5-49eb-a211-38ebcfc561f8</t>
  </si>
  <si>
    <t>1e6a55ac-5d37-4bab-adb8-e1a317fd4688</t>
  </si>
  <si>
    <t>6dc4569d-fca7-4251-b67f-2bacacebf4d2</t>
  </si>
  <si>
    <t>bc639ec1-a38e-4962-b81d-ff16580f417b</t>
  </si>
  <si>
    <t>611e4dc6-8579-4c19-a817-187f5fc90ccc</t>
  </si>
  <si>
    <t>da5bf4d3-1032-4e39-82b7-dc757c2ca180</t>
  </si>
  <si>
    <t>e5b396d3-4c9e-40aa-bc56-d65ba5530910</t>
  </si>
  <si>
    <t>9e6701f9-f3ee-41c9-a954-b90a76f2ebc0</t>
  </si>
  <si>
    <t>e2ca4254-943b-4458-b1af-f3ff3b388333</t>
  </si>
  <si>
    <t>a623a266-808c-48d5-a61a-d949ef83e5c8</t>
  </si>
  <si>
    <t>5beb4ff4-2217-44db-8216-3a6590c21874</t>
  </si>
  <si>
    <t>8ee3d7b8-a48c-4007-9c66-9814aedd2416</t>
  </si>
  <si>
    <t>188e8754-ff0d-4eec-80ae-6a53245d943c</t>
  </si>
  <si>
    <t>cecd7c1e-129f-42b6-9427-4bb5308eff1a</t>
  </si>
  <si>
    <t>4d472e76-1b8e-4167-afeb-efcac7b1a55b</t>
  </si>
  <si>
    <t>a5517caa-6c11-4119-812d-fd0bad477d26</t>
  </si>
  <si>
    <t>efcf030d-d043-4c86-bd5e-70789f213aa6</t>
  </si>
  <si>
    <t>5d73256b-8cde-4eb3-8013-cbcba6268bc2</t>
  </si>
  <si>
    <t>e68a5817-bd47-4fba-9990-9ed96d5063b9</t>
  </si>
  <si>
    <t>7f5c5324-c52f-444a-b0b3-2b3663b2c74c</t>
  </si>
  <si>
    <t>207bcad7-4040-48a1-bb1b-cdb7c0c2dba7</t>
  </si>
  <si>
    <t>341e5639-cec3-408a-b7aa-1a12702a66d3</t>
  </si>
  <si>
    <t>c926ff52-31e1-4e2e-a018-26dc0e9ce051</t>
  </si>
  <si>
    <t>c8dd0050-221b-4a80-b5c4-1352e7ec9c03</t>
  </si>
  <si>
    <t>ae770005-3a08-496a-993b-889b00adcfbb</t>
  </si>
  <si>
    <t>0d9d091b-aa03-45dc-ac74-429c4949db61</t>
  </si>
  <si>
    <t>d7225dce-487d-4178-826c-1970da095ecb</t>
  </si>
  <si>
    <t>dc6226d0-c30f-40ff-96de-d49e79443177</t>
  </si>
  <si>
    <t>3bb7eed0-844f-4501-a867-9a1cd009b071</t>
  </si>
  <si>
    <t>9b0aad14-d029-4cce-bf67-32b64d25f321</t>
  </si>
  <si>
    <t>f5dfc328-4a51-4339-91aa-933cc9b59abc</t>
  </si>
  <si>
    <t>1f1166da-d5f0-45d0-9663-094acb84a30e</t>
  </si>
  <si>
    <t>3e3d76c2-c0dd-4cea-9823-73757a32aaa0</t>
  </si>
  <si>
    <t>bd7cd0f3-33cb-4d6b-8559-86510a5b1c82</t>
  </si>
  <si>
    <t>db995a47-c840-469b-8013-4d3ed3cfb970</t>
  </si>
  <si>
    <t>fb8ad561-4aee-478a-818e-a146071e71c9</t>
  </si>
  <si>
    <t>7659442e-308f-4278-b254-ec954b80c17b</t>
  </si>
  <si>
    <t>25b957df-4228-4bb4-b3bb-ed207b76d352</t>
  </si>
  <si>
    <t>4558ad75-781e-421b-a1ab-1722d5f46fb0</t>
  </si>
  <si>
    <t>43497b34-914b-4232-93da-60970c4d0b48</t>
  </si>
  <si>
    <t>b75c6b02-7832-4fc1-b4fc-030536c0d370</t>
  </si>
  <si>
    <t>f86ab2d5-8f7c-45ba-86b0-491dc8fe4c04</t>
  </si>
  <si>
    <t>7fa56b87-104b-46cb-adbb-b7fe2b9ce627</t>
  </si>
  <si>
    <t>5d5dcaa5-f680-4ea6-b8fa-018d9a8c17cf</t>
  </si>
  <si>
    <t>0484e6d7-3796-4122-9b14-2856b821554a</t>
  </si>
  <si>
    <t>b0b77756-b5b8-4bf9-805b-920a4d595c30</t>
  </si>
  <si>
    <t>06123ef8-81fa-4140-a5c7-39221562a4b6</t>
  </si>
  <si>
    <t>9dd3cc27-5d62-4bfd-8132-ab346cf6a819</t>
  </si>
  <si>
    <t>29f7d0df-b11f-4898-9c63-278becdc6ec1</t>
  </si>
  <si>
    <t>85440a0b-a28d-44d4-9cc8-867ac1ad815c</t>
  </si>
  <si>
    <t>32d67178-9c3d-4e19-89d9-d912850fe24a</t>
  </si>
  <si>
    <t>828360f6-5519-47db-81a7-e976ca822c3c</t>
  </si>
  <si>
    <t>ed4e9bc9-4982-4937-8248-13d940772d4a</t>
  </si>
  <si>
    <t>bd36235c-63d4-4533-9375-d4a194948bd1</t>
  </si>
  <si>
    <t>cb3fa789-24e0-417c-aab8-9594817e0ae5</t>
  </si>
  <si>
    <t>2a8b31bc-4647-4afd-838f-75ee236347c8</t>
  </si>
  <si>
    <t>440c32fc-767f-44e2-ab54-a6252c2be6c9</t>
  </si>
  <si>
    <t>b9d66098-8de5-4721-b84c-5cf0891903cc</t>
  </si>
  <si>
    <t>467a7d45-6d6a-410f-8d6c-d5b57f7a35ff</t>
  </si>
  <si>
    <t>60568a91-241e-4268-a96b-a83848956635</t>
  </si>
  <si>
    <t>f66f1ecd-b6e8-426a-8b79-e93b2a9edd3a</t>
  </si>
  <si>
    <t>85ccaa2e-3088-4258-ae59-f9931a89829c</t>
  </si>
  <si>
    <t>01868d16-782c-486b-9b25-f3e1eb78bc90</t>
  </si>
  <si>
    <t>e23f7fc6-315f-4767-a043-0451d7ef3a8b</t>
  </si>
  <si>
    <t>e18f5577-1966-4c95-9a13-baec64e8ff44</t>
  </si>
  <si>
    <t>a84ad32d-46a7-4df9-b416-bec33e476788</t>
  </si>
  <si>
    <t>ad2d711f-c0d1-4a4c-837b-89de5431ad1f</t>
  </si>
  <si>
    <t>87497c9e-9dd4-4d8d-a71e-563885b9a62a</t>
  </si>
  <si>
    <t>55fc312f-606d-4329-b434-eeaadf7cbacb</t>
  </si>
  <si>
    <t>c9ff7aa8-49db-493f-8059-af564035864c</t>
  </si>
  <si>
    <t>baf321dd-6f13-42d7-a49f-6e26725b100a</t>
  </si>
  <si>
    <t>584c4c64-1d70-40b1-a7d1-3c056e181d14</t>
  </si>
  <si>
    <t>9ee3a269-6a97-4439-978c-c6424047b7bd</t>
  </si>
  <si>
    <t>02b4f0cd-0dac-4126-bb15-b65e6c9df11a</t>
  </si>
  <si>
    <t>76f1050b-5250-4e11-b7c2-16ce9d0188e9</t>
  </si>
  <si>
    <t>14184f88-01dc-4842-8159-1b8456e3dd64</t>
  </si>
  <si>
    <t>6f70bbae-0bfc-422d-b915-48a6775329b2</t>
  </si>
  <si>
    <t>0f55922c-4d2c-4159-8dbb-226010b85aa0</t>
  </si>
  <si>
    <t>27bb7721-a443-4866-8a12-15a62c78b440</t>
  </si>
  <si>
    <t>37592a0f-2c0c-4705-b18d-4bb8ffc0e90a</t>
  </si>
  <si>
    <t>dbca773c-2be3-44be-b454-22f2528ac959</t>
  </si>
  <si>
    <t>a726f766-c4c9-442e-b84d-30d0ef0a87de</t>
  </si>
  <si>
    <t>c2b9ad5d-92c5-4de4-bcc5-986fcb827c4e</t>
  </si>
  <si>
    <t>a1785e3f-c979-48ae-9b78-a731e88e0168</t>
  </si>
  <si>
    <t>e2ff6f49-4ab6-4c53-bd49-83b3aff0b77a</t>
  </si>
  <si>
    <t>c95dacba-abcd-4599-b9d5-386bad657ee0</t>
  </si>
  <si>
    <t>9e9d532b-34db-436a-816d-5d3ef430c3b9</t>
  </si>
  <si>
    <t>e1e0a263-49aa-4076-aa0e-0638f4f64e9d</t>
  </si>
  <si>
    <t>6082f800-a54d-4263-8bea-d2b13d9a817a</t>
  </si>
  <si>
    <t>0ff9d2ac-76d6-4ece-bcfc-ae069bd71e99</t>
  </si>
  <si>
    <t>1ce3211f-5380-497f-8fb7-16856a4ee34f</t>
  </si>
  <si>
    <t>472d9d42-4616-40bc-9160-60a1b91a6ddd</t>
  </si>
  <si>
    <t>b66a43d8-0e81-4f15-8b1b-d2074e9eb67d</t>
  </si>
  <si>
    <t>0a13c547-14bb-4153-afd9-d0b88d74e463</t>
  </si>
  <si>
    <t>9931086b-e723-4ea0-a95a-901ea4763e56</t>
  </si>
  <si>
    <t>c15ef7ae-ed8f-4774-a73a-012194cb2735</t>
  </si>
  <si>
    <t>4c142578-6e81-464f-9e44-f9998bfa05bb</t>
  </si>
  <si>
    <t>9d6eddd2-866b-42aa-9250-4c23e365fc45</t>
  </si>
  <si>
    <t>2844395b-17b7-402b-b9a0-41dccb2ceff3</t>
  </si>
  <si>
    <t>200722fb-3dab-4ed0-880f-d6273b3f2af6</t>
  </si>
  <si>
    <t>7bfb4cba-f595-4794-8770-3a2fea14a33a</t>
  </si>
  <si>
    <t>3b3dbbbc-1105-4696-bfc1-a0a43c8db9fa</t>
  </si>
  <si>
    <t>d3fed7eb-1acc-431d-9f90-fa17c9cb6f38</t>
  </si>
  <si>
    <t>6ee34571-e07b-40bf-9d3e-a8ff87557766</t>
  </si>
  <si>
    <t>6752e7a4-69ad-41c1-a2b8-ee64b32a04c6</t>
  </si>
  <si>
    <t>9883bca0-3c64-4d84-8252-948d89548e20</t>
  </si>
  <si>
    <t>df8b8689-3303-43e0-ba0d-92604d88d4b1</t>
  </si>
  <si>
    <t>92248616-d700-4341-888c-e2c46b10d369</t>
  </si>
  <si>
    <t>40b9695b-e0c9-4e0d-bcaf-e048416cfda2</t>
  </si>
  <si>
    <t>223d03e8-78e8-44d5-9d95-4d06a3247ada</t>
  </si>
  <si>
    <t>174af168-6ee7-4751-b79c-d608e7c28ac5</t>
  </si>
  <si>
    <t>dc8441bb-0193-4986-b93e-dbf2b3d481b6</t>
  </si>
  <si>
    <t>8bc62300-8ee8-4d79-ab7f-86d5b7530a19</t>
  </si>
  <si>
    <t>c0aa6fed-cc5c-46a5-a62d-4c4aeeb113b4</t>
  </si>
  <si>
    <t>c05d8519-14a3-4a85-9005-c018b0a84057</t>
  </si>
  <si>
    <t>c08d53cb-4a16-49c4-aade-e8e285e3978c</t>
  </si>
  <si>
    <t>bdbc67da-7c1a-4c8a-aeb4-ae56a70fd62a</t>
  </si>
  <si>
    <t>654614a4-96a7-4ea4-9dc0-b83a25c869da</t>
  </si>
  <si>
    <t>cb7c1af9-d76a-492d-8d70-6b6ed55a382b</t>
  </si>
  <si>
    <t>7f0d38f1-9c49-4f83-a0cf-af573278b485</t>
  </si>
  <si>
    <t>358b4b61-5104-4fd9-b4c4-5f57c7c2bf94</t>
  </si>
  <si>
    <t>2fc89e21-20ff-4110-b06b-98d3af0f313e</t>
  </si>
  <si>
    <t>060803a8-723b-43b3-ae8d-86c62e2d9de5</t>
  </si>
  <si>
    <t>6a612499-1985-4784-8452-38a2767266c6</t>
  </si>
  <si>
    <t>76652234-cb41-40a3-8f45-a68631b1ef27</t>
  </si>
  <si>
    <t>1a93d254-38d2-49c5-832f-b463b09b5528</t>
  </si>
  <si>
    <t>95d3896f-e996-46f7-9dcd-d0e49a6ca039</t>
  </si>
  <si>
    <t>87097118-f943-481d-826f-d55d8d14454a</t>
  </si>
  <si>
    <t>d1aa65b0-b388-4385-ad1a-5814151f2b13</t>
  </si>
  <si>
    <t>f5d058d2-bd20-4b94-a286-4668dbc07e12</t>
  </si>
  <si>
    <t>71fe6c40-fa78-47dc-beda-e2f398d7ed16</t>
  </si>
  <si>
    <t>af50a9c6-ed06-4000-8da6-d6630b69cf0a</t>
  </si>
  <si>
    <t>96a58f2b-3d62-42a2-87ee-92097a8e3027</t>
  </si>
  <si>
    <t>0fced9e4-4bc7-4a6c-ac74-a32134a2fa6b</t>
  </si>
  <si>
    <t>c3596772-5432-4ba9-8fb5-6f2ff935bd3c</t>
  </si>
  <si>
    <t>3c7d5e53-249b-4507-b143-a3118152a90a</t>
  </si>
  <si>
    <t>c83dfdab-6b48-4968-9ac4-fd2c6dc41e6a</t>
  </si>
  <si>
    <t>1620a028-f5d8-4ab7-bed0-02e6dd793070</t>
  </si>
  <si>
    <t>6327979e-a023-4c49-a628-df7a571b5c3a</t>
  </si>
  <si>
    <t>901bb334-1052-446a-969c-711b2eda3541</t>
  </si>
  <si>
    <t>f2d1e320-d6f5-403f-a55d-ac801ecf299c</t>
  </si>
  <si>
    <t>7207e95b-10a4-45a2-a675-db74596b9fe2</t>
  </si>
  <si>
    <t>7a27b7d7-6908-4532-98c9-7673629837a9</t>
  </si>
  <si>
    <t>4170a38a-dace-4ef6-967c-d39836b0db10</t>
  </si>
  <si>
    <t>1f3bf37b-018b-4361-9d9c-eddcf3512253</t>
  </si>
  <si>
    <t>08520e1d-e3e6-4409-8857-3f45716da335</t>
  </si>
  <si>
    <t>b21aee98-d04f-455b-a5d8-f880d11117e5</t>
  </si>
  <si>
    <t>200cda89-be9f-4f82-83b0-0dd72d65d683</t>
  </si>
  <si>
    <t>2a541849-0727-481c-80e6-70b8a1b9d16d</t>
  </si>
  <si>
    <t>ec19d8f0-9b44-4906-809f-a4fa0b6b92ce</t>
  </si>
  <si>
    <t>7cba5d1f-1d7a-4948-abd5-30ac4615ec72</t>
  </si>
  <si>
    <t>42ad8256-f142-4a96-83f9-48cbcb6f3898</t>
  </si>
  <si>
    <t>fb540c44-f4d8-497e-a46d-dd6e7f0491ac</t>
  </si>
  <si>
    <t>87bc4ef9-70a0-4333-8496-54635e40ae44</t>
  </si>
  <si>
    <t>eab220d8-ddd3-433c-8c8f-c2c7438852e8</t>
  </si>
  <si>
    <t>ecb2894e-269a-43e1-807a-ee1fa29806d3</t>
  </si>
  <si>
    <t>8021353d-9812-48ec-a111-261bc83240ec</t>
  </si>
  <si>
    <t>45b18768-55fb-42d2-a28f-ef7bbf77b181</t>
  </si>
  <si>
    <t>f501f4a8-db71-44db-bd80-c530dc6e26b9</t>
  </si>
  <si>
    <t>1a6a911d-8ffc-424d-b611-183a3451eed8</t>
  </si>
  <si>
    <t>068731c8-fde4-4f0c-95e2-b426f1ff76ea</t>
  </si>
  <si>
    <t>33ec97bb-bb6d-42b7-95fe-f8a4e08cfe46</t>
  </si>
  <si>
    <t>e7caf556-4d5b-49eb-8aab-df30b0047d23</t>
  </si>
  <si>
    <t>b75693dd-dc95-4386-b3a3-9a1ade6b9650</t>
  </si>
  <si>
    <t>83f8696f-90d7-4b23-aa09-009e44a3df95</t>
  </si>
  <si>
    <t>1aa0773f-f2e0-4f12-8335-f30312af353f</t>
  </si>
  <si>
    <t>cebf2c7c-8cd1-4383-a814-14a77e606173</t>
  </si>
  <si>
    <t>e5292331-e1b2-4259-878d-48c501016de7</t>
  </si>
  <si>
    <t>45f456cf-41f4-4461-9813-b81d64a82b6c</t>
  </si>
  <si>
    <t>213f7aef-2465-42da-b537-ca129fa5e8ce</t>
  </si>
  <si>
    <t>ff54624b-2e6f-4bae-a2e6-be8813676e28</t>
  </si>
  <si>
    <t>aabf7a2d-5ba2-4843-a512-f9ecf8fe5d82</t>
  </si>
  <si>
    <t>aa1a7b8a-2595-41cb-bf72-200c03b7aed2</t>
  </si>
  <si>
    <t>eaac335f-672f-4db0-b56a-4e9f50a2f765</t>
  </si>
  <si>
    <t>cfbb1095-6a63-4fd8-aaaf-50efeaca9a49</t>
  </si>
  <si>
    <t>a0bb0e0d-c31b-488a-8f23-9012397ce17f</t>
  </si>
  <si>
    <t>e50c766b-1d93-4458-aa08-fd4d6efbfeee</t>
  </si>
  <si>
    <t>d4a9089a-cdd5-42bf-8844-2436594140c4</t>
  </si>
  <si>
    <t>ed83bea4-8416-4f38-8949-b726a6c3d9ed</t>
  </si>
  <si>
    <t>3ea7823a-775e-463b-acb1-6ec896d2b980</t>
  </si>
  <si>
    <t>4b606156-a393-4053-9717-0fe033ffb883</t>
  </si>
  <si>
    <t>8a9bcc21-ea52-4b74-a564-2ed8d35b5940</t>
  </si>
  <si>
    <t>4097c7ab-bb74-4cb1-99aa-059c57dc8732</t>
  </si>
  <si>
    <t>f0ccc1ec-5a64-401e-ab05-8b30634e966d</t>
  </si>
  <si>
    <t>e40d8a19-d98e-4a84-adba-dcaf18b600fe</t>
  </si>
  <si>
    <t>c28b3e0a-e0c5-4c7c-a2ba-039dc8fa92de</t>
  </si>
  <si>
    <t>af66e776-77fb-49f8-8c09-f4316d1729df</t>
  </si>
  <si>
    <t>db2f9f36-b5fd-48e8-b005-2d8e295d1f5e</t>
  </si>
  <si>
    <t>54a85f0c-c4f9-4d13-9035-e20b69f76184</t>
  </si>
  <si>
    <t>8c96024f-9364-466c-8e09-5d4a7b96bc1f</t>
  </si>
  <si>
    <t>63792d21-3599-475c-bcd8-50e67029dbf9</t>
  </si>
  <si>
    <t>98eecd7d-9700-4af9-82ca-39d512f16b3c</t>
  </si>
  <si>
    <t>135053c4-d6a2-4af5-8a67-7355df5f04bf</t>
  </si>
  <si>
    <t>b1645da2-ebfd-4106-b257-89dc68b9bb30</t>
  </si>
  <si>
    <t>88cc1981-1122-4730-96ee-d1f473dbf62c</t>
  </si>
  <si>
    <t>e32cd5ad-5c9c-4ecb-864a-2dc36f3f3d92</t>
  </si>
  <si>
    <t>088a2397-325f-4b31-91f6-b2f08bb6fee9</t>
  </si>
  <si>
    <t>4eb2e7ba-82c0-4162-931f-4e48762e5c8b</t>
  </si>
  <si>
    <t>3e5e3438-4da1-4590-b008-9f2d7b921b23</t>
  </si>
  <si>
    <t>a9932a17-754a-4de3-8986-df5d93e2cf54</t>
  </si>
  <si>
    <t>64dfdb63-02fb-4a72-908e-d0a8b75c659b</t>
  </si>
  <si>
    <t>7bba8f76-75c0-4564-9851-99e960cdd1a8</t>
  </si>
  <si>
    <t>c570f798-75a2-4d53-8439-32d7d5d634a3</t>
  </si>
  <si>
    <t>5acc9081-97f6-45a8-ad44-e4d12cd6fd34</t>
  </si>
  <si>
    <t>ddca388f-01a1-4cd3-bfd2-a80762e97706</t>
  </si>
  <si>
    <t>bcc89ccf-b333-4776-838f-85aad7813c9a</t>
  </si>
  <si>
    <t>9118181d-4093-4090-8d42-3c8774a109ba</t>
  </si>
  <si>
    <t>fe7e232f-174e-4d4d-ba40-f01159106165</t>
  </si>
  <si>
    <t>7fcf010f-5909-4309-be94-029168978989</t>
  </si>
  <si>
    <t>e29b2f8e-ef95-45a3-9383-1f3fd320d6a5</t>
  </si>
  <si>
    <t>455b589e-bf0c-4776-b754-2b06e0e15b0b</t>
  </si>
  <si>
    <t>8899913e-2e46-4a53-861b-f327477f13ea</t>
  </si>
  <si>
    <t>e2a9d2ae-8647-45a7-9f3c-9d480a66669b</t>
  </si>
  <si>
    <t>781c52b6-d4d6-4c73-90d5-572610b95c76</t>
  </si>
  <si>
    <t>149829a2-50d8-4c37-8b6a-9aeb3b9ba1ea</t>
  </si>
  <si>
    <t>4fa148a3-4e4a-4ea0-accc-5dee99e850a1</t>
  </si>
  <si>
    <t>12e144ac-9e98-4490-8092-023a14a8d353</t>
  </si>
  <si>
    <t>e36cb637-66bf-472c-be44-ee9d5dc17c25</t>
  </si>
  <si>
    <t>4191ab33-b512-4635-a47f-a6a4bff12d76</t>
  </si>
  <si>
    <t>484e0256-97aa-49ef-bc6f-ee720e0d259d</t>
  </si>
  <si>
    <t>58f3bdbd-d866-496e-8ab9-90091f040e2f</t>
  </si>
  <si>
    <t>b7510c97-d189-41b3-a759-8e664c73a097</t>
  </si>
  <si>
    <t>a11ce5b9-ad73-4964-835c-9be57cd6c6a1</t>
  </si>
  <si>
    <t>8c0d1201-7b75-4633-af3e-a0bf3cd7ec3f</t>
  </si>
  <si>
    <t>f2a18d88-6d83-4184-932e-73c066ef1e81</t>
  </si>
  <si>
    <t>dca67b48-fddc-4e29-9389-4b3de0998a1d</t>
  </si>
  <si>
    <t>63cb4453-4bd3-42b2-9e2d-2ed0177657c8</t>
  </si>
  <si>
    <t>d45443b7-3b59-4a18-aa4d-9f10def7eed5</t>
  </si>
  <si>
    <t>a7b642db-9338-4b48-a236-03fcdc1f7709</t>
  </si>
  <si>
    <t>7b1945e4-c2fe-437b-9b4a-818b142f1f0f</t>
  </si>
  <si>
    <t>9843a93f-acca-4f21-87b8-d59226a6471b</t>
  </si>
  <si>
    <t>b5742573-bb56-43cd-8cac-033a5fe6406f</t>
  </si>
  <si>
    <t>2524fe66-329a-47c1-bb86-c2fa2feac5df</t>
  </si>
  <si>
    <t>c5787459-2eca-465b-a77c-f4e9f74ae427</t>
  </si>
  <si>
    <t>eeb14c5c-4f79-4b8e-9d1c-ee341153d132</t>
  </si>
  <si>
    <t>e654e03d-d9bc-482d-8c5d-05654c9efa34</t>
  </si>
  <si>
    <t>03fd5c75-4b2f-49fe-a398-35a337e41346</t>
  </si>
  <si>
    <t>9f4f7d27-75cc-4b9d-9449-8943480b6724</t>
  </si>
  <si>
    <t>ed6f95b3-c321-4c8e-913a-1460f60f5ea2</t>
  </si>
  <si>
    <t>9af08b3c-126f-49de-911f-119d86fa3731</t>
  </si>
  <si>
    <t>0b0252ef-85dc-49dc-adb0-82d8025ba9eb</t>
  </si>
  <si>
    <t>05ee3487-6b2e-4796-b311-c9c27e399b43</t>
  </si>
  <si>
    <t>3f272c87-a555-4e31-a9ad-a286a1f8aec9</t>
  </si>
  <si>
    <t>03a17c65-edc4-44e5-9663-13761044da21</t>
  </si>
  <si>
    <t>6264bacb-56a9-4ba3-b3ac-630129ae9379</t>
  </si>
  <si>
    <t>46c1e01f-62b0-4b2b-bb0f-5f75017bbe85</t>
  </si>
  <si>
    <t>f4c5a425-045b-44bd-bfa3-4948ac944c1e</t>
  </si>
  <si>
    <t>70af3a20-0191-4b42-bd87-2c15b8703bf4</t>
  </si>
  <si>
    <t>28d743fc-e695-4add-98d0-42246090bc53</t>
  </si>
  <si>
    <t>d790a7a1-2c0d-4f81-a7ff-6bbd8c24ed15</t>
  </si>
  <si>
    <t>49086704-7824-4b95-835f-b8800ef38cc8</t>
  </si>
  <si>
    <t>f5c5d881-e750-4d91-a717-1fb87686206a</t>
  </si>
  <si>
    <t>c2ee5d65-bae7-4664-86d0-408864d5fe95</t>
  </si>
  <si>
    <t>4306b64d-1dd8-4308-890b-8dad9fd4b439</t>
  </si>
  <si>
    <t>21711c18-1d95-4b1d-b385-dbc6128596fb</t>
  </si>
  <si>
    <t>e329536d-c87f-4710-9771-e74a428bd369</t>
  </si>
  <si>
    <t>ee9432ea-5f62-4740-8fec-3e76eabd4dad</t>
  </si>
  <si>
    <t>9a3a7281-b8fa-4d4b-aa99-87bd5101601d</t>
  </si>
  <si>
    <t>cc9d3904-a691-4ce5-aba4-52ce1c7c9cc0</t>
  </si>
  <si>
    <t>e91dc3d6-d513-499a-ba3b-1775bcd6ea5d</t>
  </si>
  <si>
    <t>5aad808f-b696-453b-9d08-163150d6e12d</t>
  </si>
  <si>
    <t>6bd67ede-1ed0-4d18-bfb0-393aeeb25f7b</t>
  </si>
  <si>
    <t>90002919-1032-4899-bc56-cc8b2d14eca7</t>
  </si>
  <si>
    <t>88541b22-5a6a-416d-9b1d-d4c867005a6d</t>
  </si>
  <si>
    <t>d37f8600-f2e1-4bec-96dd-523c0f231679</t>
  </si>
  <si>
    <t>4d20920e-da77-405d-ace8-349b1506f5fe</t>
  </si>
  <si>
    <t>d5473ee4-febf-4269-9d63-6ff0fa85d345</t>
  </si>
  <si>
    <t>a32f320e-80e0-4644-939f-dc181a569a82</t>
  </si>
  <si>
    <t>f672ce5f-44f7-4116-8cf7-1e33aa3a4fd5</t>
  </si>
  <si>
    <t>d251a3d7-28b7-4382-a58a-b2acddd8b7c2</t>
  </si>
  <si>
    <t>34f952c0-0dd4-493b-876e-0ff9a1c31b10</t>
  </si>
  <si>
    <t>d183cb3c-9b7e-45a8-b942-0badc14c93e5</t>
  </si>
  <si>
    <t>e99a27d6-454f-4b89-893b-6ebdad1e9711</t>
  </si>
  <si>
    <t>8011aa37-cfb1-4c9d-863d-ccba8052847a</t>
  </si>
  <si>
    <t>cbe1bdce-a749-4bb9-8e39-58ba1e776e22</t>
  </si>
  <si>
    <t>b728cb45-19df-4eb4-8bb1-86d154ffa618</t>
  </si>
  <si>
    <t>f77bac1e-9459-4cc0-a52b-d93071b99e11</t>
  </si>
  <si>
    <t>e97a156c-e92f-487c-8499-9c51a50be149</t>
  </si>
  <si>
    <t>40181830-9306-4aca-87e6-77729a6fb784</t>
  </si>
  <si>
    <t>f85582ac-0f86-4a4e-9aa1-70eda57c5dce</t>
  </si>
  <si>
    <t>de99bcfc-7726-49f8-b7a8-fc7c35982f70</t>
  </si>
  <si>
    <t>ac61118f-ddf8-4040-b28b-060c76ba2b58</t>
  </si>
  <si>
    <t>e5fb176a-d87f-4e34-bdfb-b8638f1fd517</t>
  </si>
  <si>
    <t>374125ad-f704-4c8d-b4fa-984bc5b8b6f3</t>
  </si>
  <si>
    <t>6661ddb0-f4b6-40c1-800c-65183ad2e99b</t>
  </si>
  <si>
    <t>c3a9404e-ccb8-4ec6-8824-c45cbb619a92</t>
  </si>
  <si>
    <t>7f9b4851-c7bc-4372-a066-dfae0c76d2dc</t>
  </si>
  <si>
    <t>571cacad-8d73-47ab-b4f1-606294d2c64f</t>
  </si>
  <si>
    <t>05eb8227-b409-4b42-b113-8f41bbaab5ee</t>
  </si>
  <si>
    <t>c412abec-3415-48bb-9892-2ec032fc3f69</t>
  </si>
  <si>
    <t>cfeb13f7-0de4-4ae5-83b0-cca01112a5cf</t>
  </si>
  <si>
    <t>b186407f-ee17-48ec-bec7-2f19d3f61d67</t>
  </si>
  <si>
    <t>ece4d9ba-6fa1-45e2-9f40-56da00f4f829</t>
  </si>
  <si>
    <t>c1a7b779-806e-4458-bcc0-6ef89d9b8207</t>
  </si>
  <si>
    <t>aa14ffc7-1443-4e13-bc7f-e4b23a7d55c1</t>
  </si>
  <si>
    <t>cdf2407f-2464-414a-a313-365cfb55e460</t>
  </si>
  <si>
    <t>5e553d2b-01eb-442f-ab4d-ff7e67fd4af6</t>
  </si>
  <si>
    <t>a3ec1100-a06a-4705-9cc2-1008839342dc</t>
  </si>
  <si>
    <t>fed89385-b49f-4a9c-ae9f-f78377053ce9</t>
  </si>
  <si>
    <t>8e211611-07a0-4793-99b6-6e84877c1412</t>
  </si>
  <si>
    <t>43f7441d-51a9-4778-9c0a-ac35dbc51784</t>
  </si>
  <si>
    <t>21724b0d-71cb-4f6f-9f5d-f5dad7a7fa23</t>
  </si>
  <si>
    <t>215825a3-bd0b-4a8f-b82b-2322ff5069a6</t>
  </si>
  <si>
    <t>114693fb-732e-4232-b630-2f64b3a7053c</t>
  </si>
  <si>
    <t>e3bb944a-b250-4cea-a35e-1c2f83796b72</t>
  </si>
  <si>
    <t>c46850e6-b46f-4948-a554-845adb15beb9</t>
  </si>
  <si>
    <t>11165676-68e7-48ed-9d54-c646b69b7b24</t>
  </si>
  <si>
    <t>015b66c8-0d6f-411e-874f-3f3eaf88bae0</t>
  </si>
  <si>
    <t>70f6401d-496e-4231-bf48-e38b45cce1e1</t>
  </si>
  <si>
    <t>23d030ae-5ee2-429c-ad72-8d6f56303df8</t>
  </si>
  <si>
    <t>aefc94d5-e633-43eb-a48e-9f45eb520852</t>
  </si>
  <si>
    <t>d730c2c4-7ea5-4482-a3cc-224eed46ef0e</t>
  </si>
  <si>
    <t>c8ff1ea6-79fd-4a4d-9b9c-ceb4b23c2dc8</t>
  </si>
  <si>
    <t>ea80818f-a799-4043-b95b-2bb491c229b4</t>
  </si>
  <si>
    <t>2866ad73-b763-4cbd-982b-5724ff913e0c</t>
  </si>
  <si>
    <t>6bcc3c84-7d3e-409e-898a-698621beecb2</t>
  </si>
  <si>
    <t>8cf15ee1-e1a5-4551-bb16-ca16550ccd1f</t>
  </si>
  <si>
    <t>58ebc253-e988-4999-81df-eeffe2264fab</t>
  </si>
  <si>
    <t>99dff430-bd63-4b57-86c1-06bbe0fbe752</t>
  </si>
  <si>
    <t>46ee819f-f327-4d0d-b5f6-95c1f3ccc7a9</t>
  </si>
  <si>
    <t>f251716c-c667-4b32-b197-6548522b4291</t>
  </si>
  <si>
    <t>35367341-f8f8-4a74-949c-3fe8416cfc67</t>
  </si>
  <si>
    <t>255aae87-16ef-45cd-9a3f-2dc4a26690ef</t>
  </si>
  <si>
    <t>95b7f8d0-b725-4dc8-aac1-9197c896a332</t>
  </si>
  <si>
    <t>439bb516-a125-486e-9eec-6362778abd79</t>
  </si>
  <si>
    <t>d957dedc-fbb9-42fb-a0c0-fa616cc2b28d</t>
  </si>
  <si>
    <t>0c4c5137-71f3-458f-9a07-6cc8d1ca23fd</t>
  </si>
  <si>
    <t>19800a78-2e07-4d77-b093-9d62cbf62b51</t>
  </si>
  <si>
    <t>3e6186e9-6e51-4afd-9950-6618be93eba1</t>
  </si>
  <si>
    <t>144e72d0-35f9-45a8-8fe6-18c3be10c914</t>
  </si>
  <si>
    <t>0efbd95a-2c68-4a39-961f-6d979cd67947</t>
  </si>
  <si>
    <t>d1c4f0c2-609d-427d-9530-3b007861052f</t>
  </si>
  <si>
    <t>599196ef-cf9a-408d-b470-b7b9727f1bdb</t>
  </si>
  <si>
    <t>096a784d-8802-456a-b02c-8498dcd19e0d</t>
  </si>
  <si>
    <t>9d817223-b933-4b3c-a00d-35f7fc38093e</t>
  </si>
  <si>
    <t>b1c94b94-7ea0-4888-8ffe-a8070936a6f0</t>
  </si>
  <si>
    <t>377208cc-bd31-4f6a-8c2f-1062a26cd2bc</t>
  </si>
  <si>
    <t>db8dac7f-cd3e-47a3-b436-f7c8e3e7e725</t>
  </si>
  <si>
    <t>b1baa804-3cd9-4984-aa8d-047b287c2e48</t>
  </si>
  <si>
    <t>8a4bc8bb-e521-4845-afed-8360225ed4e2</t>
  </si>
  <si>
    <t>e55c26be-4536-4fd9-9d7d-714152988d2a</t>
  </si>
  <si>
    <t>358051d6-7ac0-47bc-9a0e-0da2f77f327a</t>
  </si>
  <si>
    <t>e17d00da-316f-47b8-a763-8570d4bcb1ec</t>
  </si>
  <si>
    <t>3b5b3c8c-e1b1-4290-bb1b-71042a1a6ddf</t>
  </si>
  <si>
    <t>8ec04cb0-0f54-4a08-943b-d8dd21cae02b</t>
  </si>
  <si>
    <t>6e107ecd-1b71-48f0-870c-d38aabd4d5ba</t>
  </si>
  <si>
    <t>e678581b-415b-4795-8d08-4c89dcdff5ba</t>
  </si>
  <si>
    <t>e06aa920-aa07-4b61-a4a0-6d4c22b7fb92</t>
  </si>
  <si>
    <t>c1390db5-ff21-4019-afd9-42f17a5c6d29</t>
  </si>
  <si>
    <t>6a3f5cd1-cdd0-441b-9d2f-c70a73fbe8a5</t>
  </si>
  <si>
    <t>3b183d18-8f8f-499e-a76a-58412047ac8c</t>
  </si>
  <si>
    <t>547014d8-2c68-43d8-aa7d-603be4ff981a</t>
  </si>
  <si>
    <t>9b1e0f22-6b2c-48cd-83c3-a991936b850e</t>
  </si>
  <si>
    <t>3d7936aa-cf42-44a1-837d-5d367b102539</t>
  </si>
  <si>
    <t>3852b229-7bec-4e6c-a363-59261853dfc3</t>
  </si>
  <si>
    <t>832249a4-8dce-436d-a292-8e4c023f8a18</t>
  </si>
  <si>
    <t>23b893e9-448d-4533-8f7f-d56e78c30ae9</t>
  </si>
  <si>
    <t>120da748-07a4-47b1-97ec-e247fec675fc</t>
  </si>
  <si>
    <t>38a900a0-ab3c-4a9a-abfe-343719fa2358</t>
  </si>
  <si>
    <t>4910c876-1dbe-4127-bfdc-a7e0e813f51d</t>
  </si>
  <si>
    <t>e1dc213c-8df0-442f-9c9f-5f9315525795</t>
  </si>
  <si>
    <t>da43bd7f-6715-4b68-bf4c-63cc3fa37431</t>
  </si>
  <si>
    <t>fb6e85c1-f47a-4ef1-9412-c454ebb03e29</t>
  </si>
  <si>
    <t>b3c74087-d2d9-4672-87e5-3c841e55c84c</t>
  </si>
  <si>
    <t>9d867846-7b79-4e04-aa3e-1491b4e821f8</t>
  </si>
  <si>
    <t>4fd4e795-384b-40d2-946e-aefaac4588fa</t>
  </si>
  <si>
    <t>dceca325-841f-476c-85d9-22f111590c98</t>
  </si>
  <si>
    <t>7d8f244c-6d08-4c98-b027-10a669a6f321</t>
  </si>
  <si>
    <t>40ef82bf-351e-4124-ae45-0a130bdc8d7d</t>
  </si>
  <si>
    <t>e4dbc649-ef2d-4bb1-8011-6f2e7bb3a74f</t>
  </si>
  <si>
    <t>b6ed9403-3999-4904-8ad1-661a83b197c4</t>
  </si>
  <si>
    <t>6053c7b1-9e0b-4243-bbcf-e38e6c2920a2</t>
  </si>
  <si>
    <t>90485e06-2fcf-47d9-b4c2-178a166b11d7</t>
  </si>
  <si>
    <t>df96979e-c780-4b9f-a26b-10e15968f13f</t>
  </si>
  <si>
    <t>76a3f0c8-3fd8-48b2-b71d-86491484e126</t>
  </si>
  <si>
    <t>983e917f-5cd1-4241-acca-f12d9a224753</t>
  </si>
  <si>
    <t>94816150-cfe3-472f-8c07-2d0f671f5345</t>
  </si>
  <si>
    <t>9e56e8eb-4fef-4b64-8e41-c28f3b531e0e</t>
  </si>
  <si>
    <t>6d00cc0c-ffd9-44e1-ae90-1e9cf13e041a</t>
  </si>
  <si>
    <t>549ab6ed-6672-4acc-8a4d-5203c3b35689</t>
  </si>
  <si>
    <t>0d97ce23-df2f-42b0-be5e-a8e672e4ae56</t>
  </si>
  <si>
    <t>abe5b43f-e142-4bc7-bca6-d3edb972c41b</t>
  </si>
  <si>
    <t>d3db746e-dc12-4227-825b-b70d652fd199</t>
  </si>
  <si>
    <t>4b08498a-8bb0-46f6-9f2c-e2afd9e2a460</t>
  </si>
  <si>
    <t>f82cf122-3eca-4f5c-af45-369b90447759</t>
  </si>
  <si>
    <t>d07f145b-c91f-450d-bbb9-41e83b4c083b</t>
  </si>
  <si>
    <t>475a45f7-d16c-4249-a37a-75e2668da375</t>
  </si>
  <si>
    <t>b3a2b4ee-b1d3-4cd7-81b4-85c98087b960</t>
  </si>
  <si>
    <t>66a1b750-5e54-439b-a113-43e318da3c8c</t>
  </si>
  <si>
    <t>0858ca47-a079-47fa-9bdc-7f2c6d5f717c</t>
  </si>
  <si>
    <t>f52f1f60-a245-44a2-9f73-bb88e68d9b57</t>
  </si>
  <si>
    <t>10d7c0a6-b2bd-41c5-853e-fe8067128252</t>
  </si>
  <si>
    <t>8a37ceab-54a5-48e6-af92-f73bfdb929e7</t>
  </si>
  <si>
    <t>6eb473cc-a19e-48dd-8b68-d04b37c9b515</t>
  </si>
  <si>
    <t>b4251ea0-d8d1-43a6-aecf-2eb04afa3e1b</t>
  </si>
  <si>
    <t>da7a5eed-fca7-46e9-968b-9988db87724a</t>
  </si>
  <si>
    <t>619d1eb0-d1a8-4623-83f3-03592b914982</t>
  </si>
  <si>
    <t>e78c80e3-ae9f-4ea8-9b5d-993e6c97749c</t>
  </si>
  <si>
    <t>71137b1f-ca26-4535-af9f-c7a86db6e283</t>
  </si>
  <si>
    <t>fe851f4f-8088-43ad-aadc-bada2b1dd440</t>
  </si>
  <si>
    <t>59903388-e7fe-4f64-8f48-24e5f5e376ab</t>
  </si>
  <si>
    <t>2e54ebc5-0673-4e80-bd6d-367c19f945a9</t>
  </si>
  <si>
    <t>da0d1aee-4810-421f-98b3-484ecb77ddc3</t>
  </si>
  <si>
    <t>48499155-c241-43d3-9c1b-5e28d0e1be32</t>
  </si>
  <si>
    <t>280ff740-3c02-4883-a7e0-bf0fe1d8f355</t>
  </si>
  <si>
    <t>1a1eb08f-4c8d-4569-9ce5-0c6eef109ace</t>
  </si>
  <si>
    <t>f1539197-cab7-4aa3-97fd-cadf492c495a</t>
  </si>
  <si>
    <t>98c2f290-604f-40ed-8fcc-0a01208b38e1</t>
  </si>
  <si>
    <t>7f58bd94-6c46-4d4d-a9a4-3d675f7ef6b1</t>
  </si>
  <si>
    <t>923135d9-29d9-4139-b03c-5800690713f9</t>
  </si>
  <si>
    <t>ecd792f4-4bcc-4c74-ab8b-c4b813c61129</t>
  </si>
  <si>
    <t>f1d59625-d5f2-4042-b56b-9254b0058c0f</t>
  </si>
  <si>
    <t>f7ebb308-2f48-4253-b388-33d65b801353</t>
  </si>
  <si>
    <t>9c136eef-5336-45b3-8783-fc7759cb4646</t>
  </si>
  <si>
    <t>3f1bee20-9e2b-4c7a-b3c4-27ab16e30b9c</t>
  </si>
  <si>
    <t>e36a80f1-c7d2-4c67-bb53-409fa81acebc</t>
  </si>
  <si>
    <t>1cddefb7-7678-400c-bb06-e63b1f96622b</t>
  </si>
  <si>
    <t>5edaa273-86fb-45f5-a6a7-e6c92a9989da</t>
  </si>
  <si>
    <t>ba49714d-37da-4d8c-93a2-84258d2764bf</t>
  </si>
  <si>
    <t>1e79c224-0820-4159-8019-bda93cbc65fa</t>
  </si>
  <si>
    <t>1bdb31b6-e89f-47a0-a03a-2b252790b8e1</t>
  </si>
  <si>
    <t>d2962971-345d-442c-9343-fa01c6101a61</t>
  </si>
  <si>
    <t>305c9c68-513f-4f9f-be22-7da246fb5bf1</t>
  </si>
  <si>
    <t>14701514-7ed6-4bc1-a7bb-14ecaba15c30</t>
  </si>
  <si>
    <t>943f9d3d-55b5-4213-83ac-329f905e48d5</t>
  </si>
  <si>
    <t>9fe5e995-2cbe-4deb-a258-2dfdfd4b6a3e</t>
  </si>
  <si>
    <t>5c5adf03-8cbc-486e-af9a-9cc5c6606fab</t>
  </si>
  <si>
    <t>37dd2f05-1623-46c4-b6dd-c7cfee22326c</t>
  </si>
  <si>
    <t>2b74dea4-1c65-4038-820c-4a94e260e0aa</t>
  </si>
  <si>
    <t>ce31ab19-2dc2-48b0-96a8-4eaaffa8828d</t>
  </si>
  <si>
    <t>e7b843f6-6c8e-4d35-9fd0-42cc1057d7b7</t>
  </si>
  <si>
    <t>384fac01-491e-4f4f-826e-cdb4d480cd64</t>
  </si>
  <si>
    <t>c0c69d86-9eef-4d85-9de5-6b0562e23cfd</t>
  </si>
  <si>
    <t>7252a83e-8a29-4a49-a25f-b6e85ea69e5b</t>
  </si>
  <si>
    <t>291eeb78-442b-450d-979b-61945e0d2e53</t>
  </si>
  <si>
    <t>8883a316-8408-46fc-87c4-3298e8e4c859</t>
  </si>
  <si>
    <t>f8250bd6-97cb-4317-bfdd-83d27e27f726</t>
  </si>
  <si>
    <t>844b205a-2e11-44bf-9c50-423c1e50bfd2</t>
  </si>
  <si>
    <t>595d9b99-3a09-4c1d-9c2f-1e42bb179197</t>
  </si>
  <si>
    <t>97369907-fb96-4493-a8a8-adffad696b36</t>
  </si>
  <si>
    <t>b7054df4-1e8e-4ac1-9ec2-acf1dbde8187</t>
  </si>
  <si>
    <t>12ad881f-f2c9-4abd-a5fd-523987931265</t>
  </si>
  <si>
    <t>cc164b9c-a481-495f-ba35-c6701056de06</t>
  </si>
  <si>
    <t>ba713e02-cc0c-47db-9728-dc5c480d7b8e</t>
  </si>
  <si>
    <t>ef60c721-39fd-46b5-91c0-87b131fd6130</t>
  </si>
  <si>
    <t>d58b9fa9-6642-4c43-a35d-33d61cd7e12b</t>
  </si>
  <si>
    <t>b974896c-8460-4388-8d11-bc3d1f43c197</t>
  </si>
  <si>
    <t>be3655be-f122-481b-bf12-0e484cfdf087</t>
  </si>
  <si>
    <t>b3cb4c40-ff4b-42aa-900b-c336c2066e2c</t>
  </si>
  <si>
    <t>13b82548-b850-4c60-b62e-d0797d01fbaa</t>
  </si>
  <si>
    <t>706ff849-23dc-47bd-b64e-eff583dbd212</t>
  </si>
  <si>
    <t>ebe7fda0-ae69-41d7-ac14-9a32f727e94e</t>
  </si>
  <si>
    <t>c508d38f-1e3b-4ca7-9a99-45b266c63f6b</t>
  </si>
  <si>
    <t>04cc6d16-8268-4a5f-aafd-bdfb933fac84</t>
  </si>
  <si>
    <t>71ad31fd-614c-4da0-998f-a97d87a43dd6</t>
  </si>
  <si>
    <t>43edc231-cd41-491b-af01-e98c1abfce8e</t>
  </si>
  <si>
    <t>26cd0cd8-a373-49ea-b980-21780824cc8b</t>
  </si>
  <si>
    <t>7a64265c-3fd3-499b-bd64-1068fa174e4e</t>
  </si>
  <si>
    <t>0e9fdd4c-750d-4aee-aa02-e7c246ba747a</t>
  </si>
  <si>
    <t>532a51ea-4d2c-406c-b085-f4031b5def8c</t>
  </si>
  <si>
    <t>b6390bd1-7086-4177-a409-733991880915</t>
  </si>
  <si>
    <t>aabd4fe4-0ff7-4020-b351-222be34875ee</t>
  </si>
  <si>
    <t>c95b8dfd-8653-440e-bda9-a1b290da7600</t>
  </si>
  <si>
    <t>ca185971-affe-4480-93d7-9cb3ef5da598</t>
  </si>
  <si>
    <t>74ff6ff9-bb94-4821-8836-53906bcd2f22</t>
  </si>
  <si>
    <t>422084eb-fae6-4ecf-b002-bd6b5ac57b16</t>
  </si>
  <si>
    <t>a393c496-e66d-4016-a85b-cef7e27bbe06</t>
  </si>
  <si>
    <t>46f35b46-3ac5-4454-9b91-c377aabb2a19</t>
  </si>
  <si>
    <t>53f302a3-624c-4420-a30f-0ab90f8b7be8</t>
  </si>
  <si>
    <t>d129701f-2b77-4d19-897c-65496caafbda</t>
  </si>
  <si>
    <t>ed287fca-363e-4596-b6bf-ac4dd31eb5a5</t>
  </si>
  <si>
    <t>76bcdaf4-b4ad-4dba-aa59-5707ed9aced7</t>
  </si>
  <si>
    <t>f6e2579d-118d-4333-b70a-06bf34d35b75</t>
  </si>
  <si>
    <t>8031c4be-935f-4c2e-b823-38326ead06ee</t>
  </si>
  <si>
    <t>1560633f-87d3-4c60-bec1-a644cfcff5c3</t>
  </si>
  <si>
    <t>f371e767-bbaf-4855-a974-b5af3746f22f</t>
  </si>
  <si>
    <t>c3323582-d56d-4036-9340-7afef22d5b4d</t>
  </si>
  <si>
    <t>1db56d2d-7d7f-485b-b8f0-8e425dd6fbad</t>
  </si>
  <si>
    <t>2a46c0e3-9057-4cef-82cc-68608a598dd8</t>
  </si>
  <si>
    <t>2d5b0f95-4c5d-41aa-8c52-3b75679361b7</t>
  </si>
  <si>
    <t>4ddeb0ae-e32b-4f44-9b3e-0a4ed086b052</t>
  </si>
  <si>
    <t>88850020-ecd3-4889-9306-994df6af247e</t>
  </si>
  <si>
    <t>f42aa336-c655-4cde-ad5c-0fe2125f42b7</t>
  </si>
  <si>
    <t>db521fc8-7df7-4f8e-99e1-5d3000d77b7d</t>
  </si>
  <si>
    <t>083ce8ce-7bcf-4b6c-a463-871006d2e92c</t>
  </si>
  <si>
    <t>eb71b823-01d3-400b-bd29-d57a220744ac</t>
  </si>
  <si>
    <t>fa92904a-738e-4779-9bdf-16ca25e4e44a</t>
  </si>
  <si>
    <t>f152c6bd-ad95-4948-8d5b-4568fb756bdf</t>
  </si>
  <si>
    <t>01ffb30a-724e-4d07-9305-9288fb50d956</t>
  </si>
  <si>
    <t>10cd1dbe-5250-4f75-a9fe-0b4d95989ed7</t>
  </si>
  <si>
    <t>05d80eef-3b99-456b-9a4a-33f02e764965</t>
  </si>
  <si>
    <t>3f5044fd-dc4c-4987-996e-721d3ff7311c</t>
  </si>
  <si>
    <t>e9870dd9-fdb4-479e-a2be-f10c64360d66</t>
  </si>
  <si>
    <t>0f2a05f5-c9c5-4e91-bace-362c27b470c4</t>
  </si>
  <si>
    <t>f45142db-beb2-4181-9586-78a2ee43e75d</t>
  </si>
  <si>
    <t>696ff351-02b5-4955-a0ce-a3cab4e3a3c9</t>
  </si>
  <si>
    <t>06363b58-6a72-4835-a874-6f51aa7417bc</t>
  </si>
  <si>
    <t>fcd545e1-11d2-46d9-8dfa-33d2af366437</t>
  </si>
  <si>
    <t>7b947158-32c2-4e07-a155-4ec4205947e3</t>
  </si>
  <si>
    <t>6c76f51e-93e8-47df-8260-6f59fa1076d4</t>
  </si>
  <si>
    <t>20e1939b-90c4-4745-866c-9b313ea2d575</t>
  </si>
  <si>
    <t>732e5f65-6cc4-4ab3-9d6b-e4641ae44942</t>
  </si>
  <si>
    <t>43316f5a-be1f-499e-862a-0b25bf45df81</t>
  </si>
  <si>
    <t>8930f551-a70a-4673-a836-dd649f37c71f</t>
  </si>
  <si>
    <t>5db884a8-b00f-4c8c-8ddd-74b2c6baade1</t>
  </si>
  <si>
    <t>7cd2105d-dbf7-4167-a2f9-78bb59f3320e</t>
  </si>
  <si>
    <t>047bcc02-cd95-4478-a23e-6df26d112eb9</t>
  </si>
  <si>
    <t>1105f3ef-141d-4c9a-b828-f4384145e454</t>
  </si>
  <si>
    <t>44af04a9-65be-4262-b815-e9933a45c523</t>
  </si>
  <si>
    <t>f1fd4083-2e02-4625-9a84-f82d2fbcb93f</t>
  </si>
  <si>
    <t>a425f6ef-b49c-4811-b1f8-18dadc73efcf</t>
  </si>
  <si>
    <t>823e3ef5-cd80-4946-b372-623e5a08ae38</t>
  </si>
  <si>
    <t>5ad5ae49-c02e-4110-af58-e79b961d81df</t>
  </si>
  <si>
    <t>8d8f9e16-14f1-4e4f-baa4-2127ccc461d2</t>
  </si>
  <si>
    <t>a7afe46e-495b-400f-bab0-42af1fec4468</t>
  </si>
  <si>
    <t>4e6cfd63-53ad-4b41-acbc-d1c0ae795832</t>
  </si>
  <si>
    <t>0c2b6fd2-2f46-4b23-910a-aa4d4c4427d3</t>
  </si>
  <si>
    <t>be45a7fa-4c52-41cb-b3fe-e9ad893405ea</t>
  </si>
  <si>
    <t>e863229a-138c-4c42-81b0-2e447cd3f4b1</t>
  </si>
  <si>
    <t>214b7d0a-d9e6-42df-a309-6f5ade533e2a</t>
  </si>
  <si>
    <t>b31e0a27-9746-4905-b3e1-d4cf70843108</t>
  </si>
  <si>
    <t>1bf690a8-d349-4a48-b2aa-4ed4935229e4</t>
  </si>
  <si>
    <t>05d6882c-f65d-415a-94c6-6c5a06d76ed1</t>
  </si>
  <si>
    <t>311d383e-065f-4344-90d5-24dc0f85c6a9</t>
  </si>
  <si>
    <t>5edd91c0-5185-44b5-8857-360661bf6fd6</t>
  </si>
  <si>
    <t>7b9e7163-7902-4480-8d89-9f5a3c23efdf</t>
  </si>
  <si>
    <t>8e7138b6-7aa1-4d5a-a334-0f5705647554</t>
  </si>
  <si>
    <t>dd288e31-06db-4932-929d-6eea944deeb4</t>
  </si>
  <si>
    <t>c6635c3d-351c-434a-9cdb-98e82a032358</t>
  </si>
  <si>
    <t>6df4e0ff-905d-4e64-9ec6-8de0bd14d2f7</t>
  </si>
  <si>
    <t>d27e28bd-6f6e-4851-90d4-da92984332e8</t>
  </si>
  <si>
    <t>9b03b45c-bcf4-4624-b7f0-a4f40cc96bd9</t>
  </si>
  <si>
    <t>ce9c6e7a-58ed-482f-ac14-dab15c3dabf1</t>
  </si>
  <si>
    <t>85d67aa8-1edb-42bc-8061-f836da27b251</t>
  </si>
  <si>
    <t>f0277f7a-4d9e-4071-89d9-dc3967dd3d8b</t>
  </si>
  <si>
    <t>8f2a9af3-1166-423d-b99f-69dc6e23b771</t>
  </si>
  <si>
    <t>16673c25-5cb1-48a8-8839-83c1250ed1b1</t>
  </si>
  <si>
    <t>23506a59-5d26-49ce-afc6-64ac74587628</t>
  </si>
  <si>
    <t>030e1bda-e179-4225-8fe1-100cbc0708df</t>
  </si>
  <si>
    <t>370bab59-09c6-4c00-ae38-142e791051ef</t>
  </si>
  <si>
    <t>2feffec7-bda9-469d-b5d3-15ce4e4a4430</t>
  </si>
  <si>
    <t>36a3ff60-8b15-448f-8b5b-a01083cafb32</t>
  </si>
  <si>
    <t>d83db7ae-7d40-40f9-87d0-f7dce60613a2</t>
  </si>
  <si>
    <t>834b06ff-f5cd-4526-a635-4644fc6b05c0</t>
  </si>
  <si>
    <t>ae2881de-7640-431f-8864-39e7cc91b43e</t>
  </si>
  <si>
    <t>857f9e34-d838-43ef-a303-0064c39a009e</t>
  </si>
  <si>
    <t>f0b95cd9-4706-482f-8ad4-d53ce50417ab</t>
  </si>
  <si>
    <t>e2733bb6-b68b-44d0-b9b3-2138180a3b12</t>
  </si>
  <si>
    <t>aa31d296-3fba-4338-be20-4edcd765afa3</t>
  </si>
  <si>
    <t>b92ef1b2-7cc7-48e9-a45a-d8e1803852b1</t>
  </si>
  <si>
    <t>5e8e00d0-f913-465f-bcff-0398072522e8</t>
  </si>
  <si>
    <t>841dafc1-0d1b-4d5a-9eeb-f837430e9998</t>
  </si>
  <si>
    <t>da882b5c-dac1-4418-b09f-0c147058bc9e</t>
  </si>
  <si>
    <t>338fe219-b545-4c48-8a39-78092f130d1c</t>
  </si>
  <si>
    <t>f2ae079a-f97a-4e99-979e-eb95d26dc7c8</t>
  </si>
  <si>
    <t>8cd7d812-435d-407e-8ef0-6d56bb08c994</t>
  </si>
  <si>
    <t>bb812803-53e3-49f4-9801-4834021d48ab</t>
  </si>
  <si>
    <t>4624ca52-c2d6-42e2-ac52-dbef4e102ab3</t>
  </si>
  <si>
    <t>f516431e-923d-4710-acf0-1cff6c3faa86</t>
  </si>
  <si>
    <t>b4614909-eceb-4139-bd57-ea44f6fc61a0</t>
  </si>
  <si>
    <t>4da682f7-5735-4e21-8d18-fb87d552f7dd</t>
  </si>
  <si>
    <t>f6225091-0070-4155-b794-b9bbbcc248d3</t>
  </si>
  <si>
    <t>28625026-a74f-4002-b56f-4259782bbf57</t>
  </si>
  <si>
    <t>baa20bb0-71cc-4785-860b-19ec91bf76d4</t>
  </si>
  <si>
    <t>4583dacf-3bff-4ed5-a2a6-3b3fffe7dcce</t>
  </si>
  <si>
    <t>968d979c-cbfd-4e24-ac31-eb3df07a2956</t>
  </si>
  <si>
    <t>cf25d878-5dab-469f-bbff-8daa5c05c996</t>
  </si>
  <si>
    <t>2a91a2f4-ff61-4dc5-9b49-b90348603572</t>
  </si>
  <si>
    <t>499d0835-0d85-47fb-9a3a-9f6b6b01ab5c</t>
  </si>
  <si>
    <t>9b6bfdab-cd54-4411-886e-cabb0c11feda</t>
  </si>
  <si>
    <t>6c80ca5d-baf7-457c-91f3-ab7b5f0b585f</t>
  </si>
  <si>
    <t>53c5319f-46c5-402c-b2ad-cd1b6f9fb1ed</t>
  </si>
  <si>
    <t>11378285-1b43-496b-8e62-5f2ae3248809</t>
  </si>
  <si>
    <t>68ad5bd6-ce51-4bf1-adb6-ee387c5b01aa</t>
  </si>
  <si>
    <t>35c12f0f-0872-4860-a1a3-7130b0adfc1f</t>
  </si>
  <si>
    <t>84488a6b-8a70-4230-9cf6-28586c513a41</t>
  </si>
  <si>
    <t>181cb429-3c76-4916-8b33-ddc6bd1498ed</t>
  </si>
  <si>
    <t>3c7d66bf-f74f-47ff-bf80-444a9e1c344d</t>
  </si>
  <si>
    <t>648596ee-b888-4ea2-a2df-7b4403a9aeac</t>
  </si>
  <si>
    <t>1aceec59-dc4d-4ead-91b0-511ac40a8067</t>
  </si>
  <si>
    <t>fc235186-519b-4511-8c47-a6c9902c07ac</t>
  </si>
  <si>
    <t>b8090037-cb57-493f-ae1f-670bb59fe0b4</t>
  </si>
  <si>
    <t>73986555-e0b7-46ca-85fc-7413081ade8f</t>
  </si>
  <si>
    <t>dadf9606-887d-4cd4-ba77-4c0f2701d0f3</t>
  </si>
  <si>
    <t>5139a409-638a-4fce-9b89-a233cb6d9d3c</t>
  </si>
  <si>
    <t>bcb5bb15-b2d6-403c-9a30-235c07c0f442</t>
  </si>
  <si>
    <t>61a7930d-60d3-4028-92c0-f3cace99f279</t>
  </si>
  <si>
    <t>83f2aa53-cf30-432b-8f34-84b12b8e487a</t>
  </si>
  <si>
    <t>c8577731-7e59-48c1-90fd-39b419a1ef14</t>
  </si>
  <si>
    <t>a33f8fdd-cecd-40a8-9b05-918582471e32</t>
  </si>
  <si>
    <t>77a39d68-53df-4cb8-9efb-2cb36db84de4</t>
  </si>
  <si>
    <t>43164b37-b514-4764-9fc0-d0f49aa49d21</t>
  </si>
  <si>
    <t>a424f843-46b8-4b45-97d6-3212b734143f</t>
  </si>
  <si>
    <t>7fa89f6f-51b2-476b-aaeb-7d2b276ef9eb</t>
  </si>
  <si>
    <t>fba9e7b2-64ed-4d92-a146-59df0702b70d</t>
  </si>
  <si>
    <t>28b1b6ee-2e9c-4d32-a3de-e51b4fd6569e</t>
  </si>
  <si>
    <t>382e6a23-73e7-4ef9-9c8f-cc77484f1035</t>
  </si>
  <si>
    <t>8f422bc3-964f-4c98-82c4-799b7f76f1a2</t>
  </si>
  <si>
    <t>2859a7e9-351f-43a2-8d34-89e6e4d61a24</t>
  </si>
  <si>
    <t>17a12941-a1ef-49ac-a565-69e1aad5decf</t>
  </si>
  <si>
    <t>31009625-83d8-4750-86ea-a0a776a31583</t>
  </si>
  <si>
    <t>97ea80e8-8be6-44cb-9181-18c8af49266d</t>
  </si>
  <si>
    <t>3c246dfa-d3b2-4297-9872-ec89f4fe8f03</t>
  </si>
  <si>
    <t>49f53a8e-348e-4dbb-b3d8-b75912316cd0</t>
  </si>
  <si>
    <t>f8c89a56-9a0a-4b49-a479-c8c3d5c56470</t>
  </si>
  <si>
    <t>33146130-a2b5-44c9-9fdc-167ba7fba6ca</t>
  </si>
  <si>
    <t>583a8265-0ef4-45c2-82b3-4872d9cb596a</t>
  </si>
  <si>
    <t>3fe3c88c-7ed1-464c-a8f4-07dbfee9906f</t>
  </si>
  <si>
    <t>5f95e756-5a93-45a8-82ab-679f6d69481e</t>
  </si>
  <si>
    <t>3cc11f7b-4fc6-49bf-a850-b034616f941a</t>
  </si>
  <si>
    <t>d706581b-1958-406b-b138-6c0e12eb756b</t>
  </si>
  <si>
    <t>4ea1c339-4569-49f4-b71a-f792f5dc94e1</t>
  </si>
  <si>
    <t>1d5c7bef-3762-4968-b86a-f4c4cd9a69ea</t>
  </si>
  <si>
    <t>a56fad22-450d-4cdc-8077-65e82eef8ff7</t>
  </si>
  <si>
    <t>6a959f37-5c26-494a-8b2b-71d3c68cb8b4</t>
  </si>
  <si>
    <t>abda0de6-098d-4dc9-9da5-206821a7a785</t>
  </si>
  <si>
    <t>9e24a233-6438-46e0-8868-d4addc812b31</t>
  </si>
  <si>
    <t>5f025435-acd2-4005-b49d-80ec19485d7c</t>
  </si>
  <si>
    <t>862f1202-3be9-4d6f-bd06-ab5e939c1ef3</t>
  </si>
  <si>
    <t>4b8c63e0-d92c-48bc-bf3a-61652126d7d6</t>
  </si>
  <si>
    <t>8f78ce4a-4430-4b24-9ec4-8d1c5708435b</t>
  </si>
  <si>
    <t>42ffca9b-994b-428d-a9ec-77be0cb7d27a</t>
  </si>
  <si>
    <t>685d9a50-3e60-44c9-b505-bae8eaa9639d</t>
  </si>
  <si>
    <t>85cc383c-e7c5-4058-8be2-e393dbbe05c6</t>
  </si>
  <si>
    <t>b84619d8-bf06-493d-b1ba-69550ff23476</t>
  </si>
  <si>
    <t>41dc14bc-0bb9-4e87-b7c2-2dc50c5e3e2e</t>
  </si>
  <si>
    <t>fa122662-f1f1-40fd-b383-3b185906e070</t>
  </si>
  <si>
    <t>9eb2743a-4192-411f-ba53-2fbef0c6e615</t>
  </si>
  <si>
    <t>474e2f36-f97c-44ba-b67f-136e7d5d89d7</t>
  </si>
  <si>
    <t>d0a3344a-f3a1-4600-98c9-0ec944a10e78</t>
  </si>
  <si>
    <t>2853a17d-212d-4fa1-906b-8193662ecd14</t>
  </si>
  <si>
    <t>5d8455ef-c8ca-4b0c-b404-e8670f11ff47</t>
  </si>
  <si>
    <t>38068696-36b8-46c5-b113-fbc0653a99a1</t>
  </si>
  <si>
    <t>86b1622c-8bae-46e5-896c-c53cb1b15fdd</t>
  </si>
  <si>
    <t>ea9ba7dd-2d0b-4199-95a5-7def9f95339b</t>
  </si>
  <si>
    <t>2b2da19a-7adb-4add-90e1-739466e8f29e</t>
  </si>
  <si>
    <t>a893613d-e27a-4449-b8c3-d3582f3c4c77</t>
  </si>
  <si>
    <t>5f440ade-21e9-4635-af26-1d911a48c212</t>
  </si>
  <si>
    <t>792f4add-6750-4711-b1dd-d0999798604a</t>
  </si>
  <si>
    <t>0a2043c4-fd87-4185-a7a1-d926d66f4257</t>
  </si>
  <si>
    <t>836f1f5c-4d87-4eca-a8a1-0691e4e440e5</t>
  </si>
  <si>
    <t>59a88486-c833-4aa1-848d-70f3f952359e</t>
  </si>
  <si>
    <t>0ae59e5a-96d2-486d-8ec4-5e37ca6a58a6</t>
  </si>
  <si>
    <t>3cc7c994-49de-4665-aa08-54c3fbbe34dd</t>
  </si>
  <si>
    <t>ed984e5b-9b3f-4c12-9a88-f0bea3d5d112</t>
  </si>
  <si>
    <t>e291f559-442b-426a-9f0e-6de4cf3ca804</t>
  </si>
  <si>
    <t>87322d4f-313c-43ba-aa02-8b29b2f34a67</t>
  </si>
  <si>
    <t>5c482ed4-f3be-4c81-b96b-f5148d0fd2e8</t>
  </si>
  <si>
    <t>eb5be302-ba3c-4ef5-9e0e-d37dd6403df1</t>
  </si>
  <si>
    <t>4b5df4f1-5447-4c10-a8ab-2e003ba8da07</t>
  </si>
  <si>
    <t>2e98ed13-3e60-4a51-8fce-c05cadd81c8e</t>
  </si>
  <si>
    <t>a1e44c3c-c8fa-45b9-8ef5-5ef50132b7a6</t>
  </si>
  <si>
    <t>6a17bb5c-596c-4ebf-bc42-f010b80269fc</t>
  </si>
  <si>
    <t>144baa44-1d0a-45fd-a9b4-0c944627eea7</t>
  </si>
  <si>
    <t>71bec24d-6d53-4601-a686-60b8b440001a</t>
  </si>
  <si>
    <t>e41a313a-9b29-4d6d-a005-3727e2481183</t>
  </si>
  <si>
    <t>e70aa1d5-67e0-45d3-ad8b-3c44ae1e1f7e</t>
  </si>
  <si>
    <t>f27ca6b5-b9b3-48b3-8482-01154fda9f4d</t>
  </si>
  <si>
    <t>61b10be4-6ee2-4022-8ce5-f7cee298ca4f</t>
  </si>
  <si>
    <t>b757447d-8cd8-44d8-b320-7edecd3dfaec</t>
  </si>
  <si>
    <t>2b47b416-d514-4834-b2f4-51ad3202f015</t>
  </si>
  <si>
    <t>ec371bf0-711a-41a9-b12f-999e5c38576c</t>
  </si>
  <si>
    <t>02c010f3-33e9-43b9-8bad-ba8e6a2a8035</t>
  </si>
  <si>
    <t>63864c32-2e23-41c2-856b-6b7ace34a710</t>
  </si>
  <si>
    <t>679492f4-25f7-43d4-9063-8fa154040a56</t>
  </si>
  <si>
    <t>420eee53-498a-4d45-9b36-166793e8cfaf</t>
  </si>
  <si>
    <t>edf08f40-7912-4b90-87c1-373f0aa26276</t>
  </si>
  <si>
    <t>e255c612-5fbe-4c4b-9f84-f2ed87bc6862</t>
  </si>
  <si>
    <t>c5b08f76-e9f6-45c7-9b9d-af51ca0d2d88</t>
  </si>
  <si>
    <t>f3c420b1-ee55-4422-abf7-6b995eb3d4d1</t>
  </si>
  <si>
    <t>a739c1bb-8878-44e1-9465-eb0ce0bd778f</t>
  </si>
  <si>
    <t>df23fb9b-6876-4307-945a-e856956d8ed6</t>
  </si>
  <si>
    <t>95b3fe69-d50e-4827-8cdd-ed76146b020c</t>
  </si>
  <si>
    <t>83755098-e8b2-472c-80ad-8399a65108bd</t>
  </si>
  <si>
    <t>aa98b066-72c4-45f8-8a16-4b0c9bbadb23</t>
  </si>
  <si>
    <t>b832fe6e-44fd-47bb-ba6b-97dfe490dad3</t>
  </si>
  <si>
    <t>3e4bce35-fb65-4f7d-8b3a-7625a5aaf743</t>
  </si>
  <si>
    <t>d64333c3-13d4-4164-a3d1-8061e76446f8</t>
  </si>
  <si>
    <t>1988e393-ec59-48f7-8f5e-ad2982d669ec</t>
  </si>
  <si>
    <t>3b5c7561-6225-4abd-b9a0-67b99a0d790b</t>
  </si>
  <si>
    <t>54cfd86f-3ebe-4a09-ae67-0da82a12860e</t>
  </si>
  <si>
    <t>01390d5b-ec2e-49af-8cb1-a9f8cb564438</t>
  </si>
  <si>
    <t>7f312882-47f3-4c5d-993c-c568a5d0b405</t>
  </si>
  <si>
    <t>8373d5b7-8496-4a18-88f8-ef37ae061e67</t>
  </si>
  <si>
    <t>0ef10c34-f123-41a4-b62e-a07b0cc889af</t>
  </si>
  <si>
    <t>a984743f-f53c-4741-942e-f888b3a7d5e6</t>
  </si>
  <si>
    <t>f398f581-41bb-4ddf-95b4-972ef60db9b3</t>
  </si>
  <si>
    <t>31e42a84-080c-487b-85e7-af7a06eafb94</t>
  </si>
  <si>
    <t>fb9625b3-5117-44db-9e00-169b6b2b66ab</t>
  </si>
  <si>
    <t>e2e6a465-4e68-44bb-a17c-1dac541120cf</t>
  </si>
  <si>
    <t>afd9ec28-e449-420d-8959-0e92e3e1e9d4</t>
  </si>
  <si>
    <t>3ef3411e-ef31-40f4-916f-9e80ccab550b</t>
  </si>
  <si>
    <t>e33a3641-d367-4f5e-b108-38ec263e2fc8</t>
  </si>
  <si>
    <t>83055c21-3611-4afd-b194-fc75ef4fff0e</t>
  </si>
  <si>
    <t>826abdaf-55be-4e7c-adcf-1c1e3eea915b</t>
  </si>
  <si>
    <t>af958c19-35bc-4f64-9684-5bce57ee675e</t>
  </si>
  <si>
    <t>18d3baa8-9c8d-498d-b113-735fb2032908</t>
  </si>
  <si>
    <t>fb8f8793-64e5-432c-8f6f-e5dda7bab8b2</t>
  </si>
  <si>
    <t>d33ac4f2-fa4e-4b98-9661-cf3c8105b7f5</t>
  </si>
  <si>
    <t>d6ee7c5f-b897-40a8-8a3d-2980d0b74e46</t>
  </si>
  <si>
    <t>3b5059dd-4f96-428c-8d75-b4cb7eb61d0c</t>
  </si>
  <si>
    <t>520de66f-6d5d-449d-8f82-792ecdf8e456</t>
  </si>
  <si>
    <t>0cce4b55-e1b1-48b9-8224-1c767deb0f1b</t>
  </si>
  <si>
    <t>a197260a-8cfd-4fdc-b43a-f138467f5b1d</t>
  </si>
  <si>
    <t>59f8ff89-3a42-4ad7-9d15-ee675819ca2b</t>
  </si>
  <si>
    <t>7d178e5e-ae5f-4a21-a536-932308bdf244</t>
  </si>
  <si>
    <t>5fae3c81-42c0-4d4f-a614-7113d5d05679</t>
  </si>
  <si>
    <t>86a092d3-75dd-46fc-97ec-8c68ced6166f</t>
  </si>
  <si>
    <t>a603906b-e348-4329-9cd7-a4ab47197e06</t>
  </si>
  <si>
    <t>3e322d1b-6e5a-4c64-9b51-52a6f7d0ef76</t>
  </si>
  <si>
    <t>21c0fc44-60f4-4bf2-9156-a4602243570f</t>
  </si>
  <si>
    <t>127b4f47-b136-45d8-9b59-770206afaae3</t>
  </si>
  <si>
    <t>1df0000e-d4e4-4e67-b521-19c701c9326b</t>
  </si>
  <si>
    <t>cd94e62d-e1f9-4ad2-a1ca-37e935ad7383</t>
  </si>
  <si>
    <t>e1af1161-fd33-40c2-88e3-1daf78627cfa</t>
  </si>
  <si>
    <t>ba023b12-5ad5-40a5-8d5c-053d31502b54</t>
  </si>
  <si>
    <t>c0096bd0-f9a6-4a12-af04-911289334323</t>
  </si>
  <si>
    <t>44408daa-33a1-47c3-b1a3-5b9ac63ed2e5</t>
  </si>
  <si>
    <t>d32eef16-91fb-4cfb-90d0-24c7826ee01d</t>
  </si>
  <si>
    <t>fe037c8d-5d83-4fcc-a59d-1c27fbc1494a</t>
  </si>
  <si>
    <t>da45657f-e092-46a3-9288-96f9fe2aa6f2</t>
  </si>
  <si>
    <t>5c441f18-507e-4f4e-9b4e-3b66186192a6</t>
  </si>
  <si>
    <t>b911118d-0a0d-4ad8-986a-b95a7e0f669e</t>
  </si>
  <si>
    <t>d78d77d2-2afc-40a7-9f47-ab38d152091c</t>
  </si>
  <si>
    <t>3a27c6fa-9603-4a6c-b844-abd0f8491a77</t>
  </si>
  <si>
    <t>ff502db2-c41c-4416-a6fd-71bb0d0244d4</t>
  </si>
  <si>
    <t>17c9ad76-5764-4649-a273-bc15bfe8179e</t>
  </si>
  <si>
    <t>9255407b-fb3e-4aca-a520-90187e971448</t>
  </si>
  <si>
    <t>436f3514-7e85-4988-a2bb-1d0405db48fb</t>
  </si>
  <si>
    <t>4aa9ac7a-109e-4456-8fe6-2bfdddad7819</t>
  </si>
  <si>
    <t>36d3be07-c78c-4f70-8e50-4983ee1df5b6</t>
  </si>
  <si>
    <t>37ee8c4d-786e-4eba-8be5-8a332f1c78a8</t>
  </si>
  <si>
    <t>7a5535c1-26ee-4ee9-922a-c1e84ba72a80</t>
  </si>
  <si>
    <t>b9fa85be-d513-4a0f-bb3c-43c758dc1360</t>
  </si>
  <si>
    <t>b6e381ef-5121-45a6-967b-029827360564</t>
  </si>
  <si>
    <t>d2f9d7b4-28fe-44d5-944d-571e8779ef7a</t>
  </si>
  <si>
    <t>c0a853ee-45e2-4905-b886-e6004f641227</t>
  </si>
  <si>
    <t>67d74c17-3128-4cf2-bcfa-af860548b052</t>
  </si>
  <si>
    <t>9e0ebd21-cdc9-467b-9b07-0579fd16110c</t>
  </si>
  <si>
    <t>c2c951d1-ab1e-4517-9900-d412ec8de497</t>
  </si>
  <si>
    <t>993a5a0d-ac94-45b2-944b-1963558de843</t>
  </si>
  <si>
    <t>96e183c7-84c5-41cf-b36e-a22a96b62ce8</t>
  </si>
  <si>
    <t>b9c323ee-d831-4e00-a7ad-a0666fbedb1f</t>
  </si>
  <si>
    <t>09af69a8-5a71-4914-9c7c-23f2ddea2f28</t>
  </si>
  <si>
    <t>4ad15e52-3c40-41e6-9b2a-1896d10793b0</t>
  </si>
  <si>
    <t>7264c211-c575-454d-84b6-07c445a46987</t>
  </si>
  <si>
    <t>79594f42-777c-410d-98b9-cee58df062cb</t>
  </si>
  <si>
    <t>5ae527d3-d5ab-4d2b-b5e3-136a52e39adc</t>
  </si>
  <si>
    <t>8d17b063-e670-4fb8-b1fd-52534c20fbee</t>
  </si>
  <si>
    <t>366397b0-4e93-44eb-8766-01b080ed7bd1</t>
  </si>
  <si>
    <t>06fd4de7-8866-471b-86f7-01bbfd037cb1</t>
  </si>
  <si>
    <t>f50f4600-469d-4672-82ea-b22cb51630e1</t>
  </si>
  <si>
    <t>78879e94-0c19-49ec-81ac-0b95cf5770ae</t>
  </si>
  <si>
    <t>160307ae-56ba-43ce-85bc-402e49a9a855</t>
  </si>
  <si>
    <t>8e092501-7a8a-4fbe-a63f-282f0056eba8</t>
  </si>
  <si>
    <t>beb42ae9-2de0-4c24-bf04-584b9ec37a69</t>
  </si>
  <si>
    <t>ad99b65a-f3fb-42d7-8626-f43565800336</t>
  </si>
  <si>
    <t>6d466fa5-c7b8-4e89-bf71-167d2175ef3c</t>
  </si>
  <si>
    <t>5c4ac2d2-c348-4e53-b4ba-4a5d0dc69d86</t>
  </si>
  <si>
    <t>c57ff995-5e6c-4037-b088-457023d20889</t>
  </si>
  <si>
    <t>25bfb81e-ea04-4485-9b78-fb19789b5df5</t>
  </si>
  <si>
    <t>fb88e999-6284-4b2f-877e-5b70c237ca63</t>
  </si>
  <si>
    <t>0cd40a53-60c6-432a-8d97-add45680030a</t>
  </si>
  <si>
    <t>268df0a8-8aed-43e2-aa9e-788e8104e3fe</t>
  </si>
  <si>
    <t>d216735a-7693-4f22-9dbd-21bb8a58238c</t>
  </si>
  <si>
    <t>8734f64d-b8c9-4f07-ab1e-ca7594c148d4</t>
  </si>
  <si>
    <t>3d877699-d2e2-4507-8b71-95dd35b60bff</t>
  </si>
  <si>
    <t>0bc76c6b-e632-4113-8951-1f229beba081</t>
  </si>
  <si>
    <t>2c9b2091-0869-4ba3-8892-c0d3ec4105c8</t>
  </si>
  <si>
    <t>875e478c-bd23-4e7a-bd80-31414e6e7afb</t>
  </si>
  <si>
    <t>d9d46658-2d2e-4791-bf90-bb8aca8eee0a</t>
  </si>
  <si>
    <t>46d680f2-6250-4888-8bef-98c1b1178420</t>
  </si>
  <si>
    <t>eb25e834-929d-4631-98ee-15dc02e5d153</t>
  </si>
  <si>
    <t>56d0b800-3fec-4496-99cc-5195bbc05368</t>
  </si>
  <si>
    <t>24da55ed-22bd-4f1c-852b-70fa5b20016e</t>
  </si>
  <si>
    <t>62f10481-2039-4f1d-9d34-51ca047d4726</t>
  </si>
  <si>
    <t>2f52e752-6bd8-43fc-ae22-de78881569e5</t>
  </si>
  <si>
    <t>7e706697-32b9-455a-b9d1-91511c045c6b</t>
  </si>
  <si>
    <t>3c270a68-455d-49f8-9fc0-f3d0fbc54fc9</t>
  </si>
  <si>
    <t>4834fe71-8e58-4e38-9e60-587d72135fb9</t>
  </si>
  <si>
    <t>12590344-3ebc-451b-ae99-51fbb00a1dc5</t>
  </si>
  <si>
    <t>a408d40c-f473-4bc5-b424-9e933cf4b8b0</t>
  </si>
  <si>
    <t>dad3314f-7467-4580-a325-35ea04faef26</t>
  </si>
  <si>
    <t>747c9e31-4ade-4b47-aace-80326f44a687</t>
  </si>
  <si>
    <t>82127a0f-7989-40f1-b21f-d658bdbdedea</t>
  </si>
  <si>
    <t>40f67c8d-48ef-4f48-aa81-265db5beb08a</t>
  </si>
  <si>
    <t>6474d56a-a335-47c4-bdca-1412d699ce88</t>
  </si>
  <si>
    <t>0b87932f-2fb5-4774-a3f1-f1231aa82e6e</t>
  </si>
  <si>
    <t>ca68828a-d98c-4b8a-82a8-ee70d712afec</t>
  </si>
  <si>
    <t>d701e3ca-bbfe-4da0-8ac7-d87702f9473e</t>
  </si>
  <si>
    <t>ec5d2694-8840-4733-8c63-498413ac75f9</t>
  </si>
  <si>
    <t>e17ad76c-6c3f-429e-a353-5103a7c789bc</t>
  </si>
  <si>
    <t>2b9cb36e-8566-4cd7-bd14-f67cc24772c5</t>
  </si>
  <si>
    <t>6b77882c-27f8-4e5a-ad47-ff58fd90e15f</t>
  </si>
  <si>
    <t>cabc5ff4-f9f1-41ab-85b2-f96fc06ca142</t>
  </si>
  <si>
    <t>5bc41dea-c0ea-4545-89bb-7dbfc825fd07</t>
  </si>
  <si>
    <t>0a21062f-a59a-4328-ae01-2d92112d39dc</t>
  </si>
  <si>
    <t>26be082c-f954-432b-b22b-5d1fe8e37352</t>
  </si>
  <si>
    <t>8d83cdbf-9b71-4d5c-9c6f-de24baf579fb</t>
  </si>
  <si>
    <t>4ccbead5-64df-4690-895e-918e0c7ea718</t>
  </si>
  <si>
    <t>07c02427-a50e-4bee-89e0-980398d8763a</t>
  </si>
  <si>
    <t>e6c63b49-531e-4ab1-ad01-7b050f9e5986</t>
  </si>
  <si>
    <t>e546f040-a54e-4c64-8fb6-750edf1f6773</t>
  </si>
  <si>
    <t>bfa30221-5c31-4ba9-aec8-0ed579c888e0</t>
  </si>
  <si>
    <t>66cc1173-8443-4b92-99bf-158cf25d9c49</t>
  </si>
  <si>
    <t>8fb558b5-5cbb-4dbe-988c-a3f8dcfa92a3</t>
  </si>
  <si>
    <t>3ce0aab6-a7a7-4421-9c49-d9cee2e88969</t>
  </si>
  <si>
    <t>30b24096-3fce-4443-ada6-ffd00c273fc7</t>
  </si>
  <si>
    <t>7d835f65-9107-44c9-abbc-e23c9b7bfdf9</t>
  </si>
  <si>
    <t>da5c4fd1-728e-4f45-913f-65d1fb8edd43</t>
  </si>
  <si>
    <t>490da3ea-1ab8-429f-a9b7-1c2e1dbebffd</t>
  </si>
  <si>
    <t>3a717906-8f41-445d-81ba-6ac7c4e6b04c</t>
  </si>
  <si>
    <t>975dda0e-7b24-4259-8fad-31679df12650</t>
  </si>
  <si>
    <t>447d9f3b-b3e3-4b77-9e41-c35e7798e85e</t>
  </si>
  <si>
    <t>acaa38a2-8be7-46d1-ae71-dc42f6bc1ab1</t>
  </si>
  <si>
    <t>16ad7856-894c-41c8-8c59-27ea1a0cb240</t>
  </si>
  <si>
    <t>b20968cf-770d-4477-94cd-1068ee8c8caa</t>
  </si>
  <si>
    <t>0a1d41bf-1b8a-435f-b89d-45f9c889887e</t>
  </si>
  <si>
    <t>1dc6c2db-f233-4955-a37c-311939697488</t>
  </si>
  <si>
    <t>c8ddde5c-aeb9-4b85-84be-55f07db4fc6c</t>
  </si>
  <si>
    <t>8455d60a-62d0-4209-8d29-1b069e139e02</t>
  </si>
  <si>
    <t>e0527825-8f3f-4045-8853-39bf4f6df012</t>
  </si>
  <si>
    <t>90803e68-92d1-4766-8acf-a2ede3695d65</t>
  </si>
  <si>
    <t>eb263f32-6b1d-4264-8928-cc56b869e7a5</t>
  </si>
  <si>
    <t>6f38cd91-30f0-46d0-8730-4fab7203ea67</t>
  </si>
  <si>
    <t>b5bb270c-0209-4aa3-9c0e-7ad67ebe5da8</t>
  </si>
  <si>
    <t>bd1e5914-c9e2-4e0c-a817-5b3f72436107</t>
  </si>
  <si>
    <t>c1f1e5a5-7e01-495c-adf1-2ce7b88270b5</t>
  </si>
  <si>
    <t>c877f4d3-b030-4eef-a90d-1a1de2292fb5</t>
  </si>
  <si>
    <t>728eae64-727a-4de8-8e73-6b788ef727a8</t>
  </si>
  <si>
    <t>874efc0d-1b44-4824-b75e-012b104d064d</t>
  </si>
  <si>
    <t>f724d996-fb6c-4d3f-8aaf-d8efab243a7c</t>
  </si>
  <si>
    <t>6a5d04d3-3ac9-4346-9eb2-3ff13ca18d47</t>
  </si>
  <si>
    <t>e62d6309-dcd7-4fed-82e0-144ef8f846ff</t>
  </si>
  <si>
    <t>68f53951-65bd-42af-90cf-e9743e20be08</t>
  </si>
  <si>
    <t>a929a7de-7a50-44d3-9e49-d8f4bcc1df14</t>
  </si>
  <si>
    <t>38b5d97b-825a-45a9-bac6-bf357af41005</t>
  </si>
  <si>
    <t>26fdd8c3-5e00-4c9d-a6eb-050e5d8e83c4</t>
  </si>
  <si>
    <t>f5a91690-164f-49e8-9d48-7a32f4e679c8</t>
  </si>
  <si>
    <t>38595dc2-9966-4503-9bd5-3dc5a17e3879</t>
  </si>
  <si>
    <t>800ae219-2cfd-4f2c-b774-923d5b1bea66</t>
  </si>
  <si>
    <t>3b7c47bf-427f-40ae-9326-bff9ba787d12</t>
  </si>
  <si>
    <t>f1f65306-cc7b-4700-908e-dd31ae5f42d5</t>
  </si>
  <si>
    <t>391b02ba-d337-41b7-9b42-5998c7ed471a</t>
  </si>
  <si>
    <t>34c13ec9-9daa-4f95-9afe-4683489ea76b</t>
  </si>
  <si>
    <t>5175c26b-1b7c-4a65-9d4f-33434e96779f</t>
  </si>
  <si>
    <t>e74ee8af-1164-4a73-936c-9c3bd0635507</t>
  </si>
  <si>
    <t>b7a53e6a-ba0b-4b3d-a6bd-a0a65c1a68f2</t>
  </si>
  <si>
    <t>cbc6d221-40f9-4a7a-9aa9-7f28a5d6509c</t>
  </si>
  <si>
    <t>78632fa5-d0de-43be-8fae-200e6a19d38f</t>
  </si>
  <si>
    <t>93afe5a5-f780-4f65-b589-b13ba0fad43f</t>
  </si>
  <si>
    <t>096e131d-6421-4aa7-9c35-5e0f972c794b</t>
  </si>
  <si>
    <t>c2a4e9b6-1d83-438c-a1ac-e0b1c4d005b3</t>
  </si>
  <si>
    <t>30985dc3-49fc-42a0-a3d5-0d77754ee583</t>
  </si>
  <si>
    <t>8951578b-1081-4ddb-8da8-0d62bd6b675e</t>
  </si>
  <si>
    <t>2dff2091-b901-4c68-8013-b75bbf346717</t>
  </si>
  <si>
    <t>67fc3091-8ac0-417f-832a-c6e87b269794</t>
  </si>
  <si>
    <t>480f3730-0a15-4c62-9f6b-a1fe5b20593d</t>
  </si>
  <si>
    <t>0526058e-8b19-47d3-bafc-bf8803640c50</t>
  </si>
  <si>
    <t>f497983f-4495-4239-970b-b7418ddea247</t>
  </si>
  <si>
    <t>3d24a493-cbfa-46b8-b099-98804781e8d3</t>
  </si>
  <si>
    <t>2da982bd-cf14-4eed-bf5c-aff97d838a9c</t>
  </si>
  <si>
    <t>52ae5eee-b3da-443e-a9c6-6d664b89f3af</t>
  </si>
  <si>
    <t>94db60c0-ec12-485c-b972-3b44705d2bfd</t>
  </si>
  <si>
    <t>7f69e016-1724-4dd3-8887-f9f9c69650ec</t>
  </si>
  <si>
    <t>7e25f202-1ada-40db-abba-619b76c624c4</t>
  </si>
  <si>
    <t>c7d13f3b-85de-4c6e-a225-3cac4300556d</t>
  </si>
  <si>
    <t>70a73b5c-44a4-4249-91ed-78e2f17f3a66</t>
  </si>
  <si>
    <t>34ce2c01-7478-47fa-996d-b02004b450b9</t>
  </si>
  <si>
    <t>0f4d18e6-f153-41c6-a43d-b2a952dc48bc</t>
  </si>
  <si>
    <t>a3bbb6ab-f3ea-46d0-a160-a16a02f2175a</t>
  </si>
  <si>
    <t>efbf2487-ebb4-41f9-a6c5-851bbe6a32d9</t>
  </si>
  <si>
    <t>c183b5ef-2e31-4d97-bd4f-1829f0714a9d</t>
  </si>
  <si>
    <t>55dde250-ccca-46bc-9560-58747fa1bc30</t>
  </si>
  <si>
    <t>fa8cf084-2c45-4a4c-b02a-9d50a43224cb</t>
  </si>
  <si>
    <t>42d3eb1b-60ea-4403-b1df-1c50fa866984</t>
  </si>
  <si>
    <t>26106ff7-fcee-45a8-ba5a-df2ce8848891</t>
  </si>
  <si>
    <t>8db2facd-db14-4122-815c-7066c523147e</t>
  </si>
  <si>
    <t>622c67f0-ad05-491d-8ace-67f635d259c6</t>
  </si>
  <si>
    <t>e1d9b689-a8f2-4698-90fc-5555cb53af90</t>
  </si>
  <si>
    <t>e5ffa10e-a464-471e-aeff-9a637eaf3385</t>
  </si>
  <si>
    <t>07468e13-daf5-4eac-b4e5-fcce3b87d0cf</t>
  </si>
  <si>
    <t>61279ec2-2b46-446c-a875-f1b5d15eebd5</t>
  </si>
  <si>
    <t>821faac4-339f-41ce-a8d9-e0fd59ed0be3</t>
  </si>
  <si>
    <t>5ae36de9-aa0d-42c9-9eb8-c68cefcf39c4</t>
  </si>
  <si>
    <t>ac64ddb6-2312-4d0c-9972-6a8edd502de4</t>
  </si>
  <si>
    <t>a3327047-7fb3-41ff-8404-0c2008e4ece1</t>
  </si>
  <si>
    <t>f903c40a-f938-4fdc-af6b-e81893dd8127</t>
  </si>
  <si>
    <t>df60be1c-78ad-4abd-9a65-df14da996ceb</t>
  </si>
  <si>
    <t>b9cbb3a7-2658-4dc0-820f-a7031dbbfc10</t>
  </si>
  <si>
    <t>f1b3de3d-3f7d-47c2-a784-7f20773e3491</t>
  </si>
  <si>
    <t>ca9c639c-6b72-42fb-b873-296fcfe5e1b6</t>
  </si>
  <si>
    <t>d8e62807-85bc-485a-bda7-12e3073686bf</t>
  </si>
  <si>
    <t>c65a9942-f694-4799-ab87-c39241da7c83</t>
  </si>
  <si>
    <t>a2f0d969-776f-447f-aa43-ca6e0d9c00cf</t>
  </si>
  <si>
    <t>29653143-797f-466f-98cd-3b1f2e554330</t>
  </si>
  <si>
    <t>91931478-0690-4760-b84f-1e647f5b6d57</t>
  </si>
  <si>
    <t>c7b0d23a-7112-4a8c-a5e1-6913c1259914</t>
  </si>
  <si>
    <t>d5124421-96a6-4fa1-a445-3e71ec92f0fa</t>
  </si>
  <si>
    <t>650e68fa-6bc1-45d8-b910-60dbc87d6ee0</t>
  </si>
  <si>
    <t>c4868d00-20c3-4a0d-9bd1-be4778a654f2</t>
  </si>
  <si>
    <t>e4af2a21-ab3c-45aa-b967-2dc383e1d457</t>
  </si>
  <si>
    <t>77e67f05-52c7-441f-8e72-efd225b9648c</t>
  </si>
  <si>
    <t>caa3151f-a635-4eff-8457-cad0a52087b4</t>
  </si>
  <si>
    <t>6db1dab7-e2b2-49b1-9949-21e98e534119</t>
  </si>
  <si>
    <t>0439ab92-2d96-4b4f-9032-9908df46ccd9</t>
  </si>
  <si>
    <t>928d814d-0338-4cc1-b923-6c98f122f4e9</t>
  </si>
  <si>
    <t>01a1d52d-a78b-4ab9-a967-eec655560346</t>
  </si>
  <si>
    <t>fe8a2966-2393-4948-a9c7-8d8c55f9f9d6</t>
  </si>
  <si>
    <t>66da86ea-d84b-423e-990e-7d4998f12400</t>
  </si>
  <si>
    <t>47db4b64-85ff-4543-af06-075025408de5</t>
  </si>
  <si>
    <t>8a3fea46-6afe-4431-84c3-02350b81a5d6</t>
  </si>
  <si>
    <t>91b17723-a567-4c00-abf9-a25ce229cf28</t>
  </si>
  <si>
    <t>a8a2cd72-ee33-47d2-9dff-08748faa101c</t>
  </si>
  <si>
    <t>001ee81b-45a5-4994-a395-4208b9cbc4e5</t>
  </si>
  <si>
    <t>9592e189-7574-48da-9966-e1542101a916</t>
  </si>
  <si>
    <t>391db4d7-8271-4fa9-910f-8bcc161f9bd2</t>
  </si>
  <si>
    <t>05ec6a0c-cd62-4e61-a11e-6fc2fecc02cd</t>
  </si>
  <si>
    <t>0fbfd03e-30db-4421-a462-ff49750b2ab9</t>
  </si>
  <si>
    <t>cfa20968-05cb-47fc-a61e-84d9b61ab2f5</t>
  </si>
  <si>
    <t>f6b32810-4c00-40ac-bc58-9afaacfca485</t>
  </si>
  <si>
    <t>18826b3b-eb50-4df3-84d5-5c83b6b8e38e</t>
  </si>
  <si>
    <t>2028a314-a3a2-4fba-9da0-d09b9a5a2121</t>
  </si>
  <si>
    <t>f387ee28-188a-45d2-be10-c8442832658d</t>
  </si>
  <si>
    <t>a17887d9-af90-4ea3-a6db-e5cfaa1ff1f8</t>
  </si>
  <si>
    <t>aa75c5b4-af32-4cb6-ad6f-cc30dfeb2b95</t>
  </si>
  <si>
    <t>ea70cac5-057f-4416-98f4-dabb5dedef4c</t>
  </si>
  <si>
    <t>134119f0-4199-47d1-bad2-2a153d20e650</t>
  </si>
  <si>
    <t>552e4126-be8e-4e07-8760-d0658d746fcb</t>
  </si>
  <si>
    <t>47461cfc-c655-49ca-a843-3ce427ebf6a6</t>
  </si>
  <si>
    <t>2b2f5b48-307e-4507-9884-a8b3d8478076</t>
  </si>
  <si>
    <t>8619316a-2ebd-496e-a2d2-1feb8f0123e1</t>
  </si>
  <si>
    <t>76452e82-ac76-4338-b60f-ae9bc903128f</t>
  </si>
  <si>
    <t>8ee38417-38c4-49b5-8b16-592f1debad2a</t>
  </si>
  <si>
    <t>ba995a8a-cf5e-4375-a91c-1a97e252c3e5</t>
  </si>
  <si>
    <t>ee417326-8630-408e-9316-4550b7dc7180</t>
  </si>
  <si>
    <t>305910ab-a909-4e21-a83d-ca2b7a609992</t>
  </si>
  <si>
    <t>072a9ebc-61a5-4409-bf45-262d99c03c64</t>
  </si>
  <si>
    <t>64a45c49-91de-4d4f-8909-4025863115fa</t>
  </si>
  <si>
    <t>5b152fe0-9d7d-4f92-8bac-47748a03e584</t>
  </si>
  <si>
    <t>f93b63fc-d14d-4362-8756-a2bf8e3f2e11</t>
  </si>
  <si>
    <t>c50c7c60-5ed4-4868-aa45-27100643e829</t>
  </si>
  <si>
    <t>58b66080-b488-4539-94cf-463cf102d2b8</t>
  </si>
  <si>
    <t>cc4f0b75-cda8-4da8-9bc6-380d4c8d32c7</t>
  </si>
  <si>
    <t>648632ff-900e-44a3-9fb2-e079cf38c9b1</t>
  </si>
  <si>
    <t>4a96d674-7323-4ab5-8a23-0415455c1f43</t>
  </si>
  <si>
    <t>4d09d1e6-4d05-47bd-a41f-b9a9f6907b9e</t>
  </si>
  <si>
    <t>f2831996-1fc4-43ce-b9f0-b952b214a39e</t>
  </si>
  <si>
    <t>e973e39c-ba04-4343-aa30-0fef78cbf687</t>
  </si>
  <si>
    <t>d45dbd85-75c3-4792-8ae0-4994c74e5836</t>
  </si>
  <si>
    <t>b0ad85ad-5d53-41f0-9f06-59dff72b187a</t>
  </si>
  <si>
    <t>5b27afa0-5db7-4057-af3f-8f70ee0dd623</t>
  </si>
  <si>
    <t>ad3aad3c-0ade-4b63-a628-8f262a5f5f64</t>
  </si>
  <si>
    <t>950151bc-462e-42f9-8a04-4bf8fd7c43d1</t>
  </si>
  <si>
    <t>d2a4fc97-186b-4c8c-a00f-4415cd75e0a3</t>
  </si>
  <si>
    <t>799187e9-632c-4b91-b25d-3abbaed82852</t>
  </si>
  <si>
    <t>00153919-4044-4697-915a-e9e7b601597a</t>
  </si>
  <si>
    <t>e07673de-4bc7-42b6-b01b-50ab2d7ef37a</t>
  </si>
  <si>
    <t>38695d11-35fc-45e3-864d-18c1cad0ed2a</t>
  </si>
  <si>
    <t>a09d12dc-8fb2-49e1-a7a3-7020fc4ea341</t>
  </si>
  <si>
    <t>72911aee-713d-42a0-bb13-a075774af0a2</t>
  </si>
  <si>
    <t>9722c2f7-3f0a-4566-8502-bca9322ff5f3</t>
  </si>
  <si>
    <t>87a939ea-efca-4cd0-9b94-05bb669d4036</t>
  </si>
  <si>
    <t>06171f12-2f29-48a4-9e68-ad35ddc1b104</t>
  </si>
  <si>
    <t>1947cf62-e560-433a-8a12-22f285a8ac79</t>
  </si>
  <si>
    <t>0402cd37-8e60-4e7e-84bd-fbb290a73728</t>
  </si>
  <si>
    <t>15788ebe-afc6-415b-89f8-c67e19af270d</t>
  </si>
  <si>
    <t>84a8f24c-fec0-46e3-82f0-dc8daf1e503e</t>
  </si>
  <si>
    <t>62a7e758-0f6a-409d-908d-cc1e430da10d</t>
  </si>
  <si>
    <t>a2a8a95c-21fd-4636-bd48-90ca03443b85</t>
  </si>
  <si>
    <t>928ebe63-2946-4c7a-a3b6-3371cacd67ec</t>
  </si>
  <si>
    <t>69037e40-105a-44b3-b107-48c3b31558ac</t>
  </si>
  <si>
    <t>6a8afcfc-06f5-416d-9b0d-b37e6f83499f</t>
  </si>
  <si>
    <t>6fd36b4e-ad7b-4958-b908-e5f78102b8f3</t>
  </si>
  <si>
    <t>0ae4c984-c5ab-4011-8b47-66c02c0c740b</t>
  </si>
  <si>
    <t>71c595b1-759e-4a62-8fa6-7d72371b523d</t>
  </si>
  <si>
    <t>609cde31-a375-4dcf-932e-85681b43c6fa</t>
  </si>
  <si>
    <t>80b88098-4351-4f9f-aefe-e580f9880454</t>
  </si>
  <si>
    <t>2ba600fe-59a7-4d9f-b864-3337b411252b</t>
  </si>
  <si>
    <t>45befaf9-6f87-43da-bade-5d8f257d9f61</t>
  </si>
  <si>
    <t>4553d53a-a186-4a83-baa7-a52208176db8</t>
  </si>
  <si>
    <t>9541ea39-2ff3-4b9d-b5cc-67adce11516d</t>
  </si>
  <si>
    <t>abfee6e7-c361-4184-a5ee-01e247613279</t>
  </si>
  <si>
    <t>6b5b946c-9f4f-4344-baf1-6feb6bcf064a</t>
  </si>
  <si>
    <t>cd9a15b3-c00b-4879-b80a-f14eb103a3f9</t>
  </si>
  <si>
    <t>546d7f1d-1b30-421a-91c0-8ba54b81f634</t>
  </si>
  <si>
    <t>304be4b9-ea61-4155-87aa-ecc2ca702f3a</t>
  </si>
  <si>
    <t>bbd2c10b-b6f6-4c58-928f-dedb56082bcf</t>
  </si>
  <si>
    <t>0410e8d5-c257-4ce0-a8ab-23b9f895f77d</t>
  </si>
  <si>
    <t>db258d30-5bb6-4a45-bb4a-4f9a85ae80b7</t>
  </si>
  <si>
    <t>fb4fabc5-714a-4d47-8c4a-6ec0cae11ab5</t>
  </si>
  <si>
    <t>eec81404-cc44-4ab3-8c1d-5ce65f5b6256</t>
  </si>
  <si>
    <t>739a0068-e61b-4864-a299-cdea483b8900</t>
  </si>
  <si>
    <t>155525de-1997-401b-b88e-0f92a08dfe9e</t>
  </si>
  <si>
    <t>e3d738f1-4922-4e7a-94ee-bd75bf20321e</t>
  </si>
  <si>
    <t>2309af8a-be61-4594-a46e-55d5218745fe</t>
  </si>
  <si>
    <t>65ef256c-c632-4635-a7d7-a520592454b3</t>
  </si>
  <si>
    <t>ecdc5671-a7e8-4747-8f86-ef8595054160</t>
  </si>
  <si>
    <t>292f3431-cd02-4cf1-83de-1d458d08eb1f</t>
  </si>
  <si>
    <t>33837329-67a6-4285-92f2-53cfca31ca5f</t>
  </si>
  <si>
    <t>6a90c382-da41-40d1-9c7f-1b5edcb73959</t>
  </si>
  <si>
    <t>81f474a2-2bc0-4fd4-9208-4e634e1fd796</t>
  </si>
  <si>
    <t>a4013eb9-705a-47a4-9fe8-0a381a9fd8ab</t>
  </si>
  <si>
    <t>bad28093-eed3-4ead-8318-352cc61a26a7</t>
  </si>
  <si>
    <t>4936291f-dc8f-4f66-a4d1-ef5f349c6b8e</t>
  </si>
  <si>
    <t>8564e3de-8f04-4aa0-9576-63302f9e2b5d</t>
  </si>
  <si>
    <t>090fc951-816d-45eb-8c92-469a0a14e987</t>
  </si>
  <si>
    <t>17f38320-a448-48dc-b53d-737b6bbc550b</t>
  </si>
  <si>
    <t>f14675a9-503b-43c5-84e9-c1b3593059c9</t>
  </si>
  <si>
    <t>ada895ed-7aba-4b6a-aaf6-5a1eeaa420fc</t>
  </si>
  <si>
    <t>93578cc3-6258-4970-8fdb-1f638b922d12</t>
  </si>
  <si>
    <t>1311734e-f3aa-480e-8af2-cab617611699</t>
  </si>
  <si>
    <t>679b7297-3084-4552-b48e-f964ae770f86</t>
  </si>
  <si>
    <t>fdd5a585-bc12-441a-a4e3-04729bee8f48</t>
  </si>
  <si>
    <t>3459e000-b7f9-499a-8e3d-b19858b989a7</t>
  </si>
  <si>
    <t>7778fe49-0f8c-4830-8fe5-c1bc4dbaef97</t>
  </si>
  <si>
    <t>09025b1f-435f-478d-94be-63d88c68a632</t>
  </si>
  <si>
    <t>c167d935-847b-4c21-8272-250d029fa84f</t>
  </si>
  <si>
    <t>8b4a8b3f-5d44-4eb9-af7b-c500f9b287a7</t>
  </si>
  <si>
    <t>cc0d6470-abcc-4456-99f1-32618a81c58f</t>
  </si>
  <si>
    <t>ae71e086-667b-40cb-a390-a149d9f37d2e</t>
  </si>
  <si>
    <t>89cdb60c-26ce-4855-9078-953c092fbe28</t>
  </si>
  <si>
    <t>cb884921-2168-4afd-83c9-da2a54dad4f0</t>
  </si>
  <si>
    <t>def0f536-acda-4bd9-a0ec-0747f30c9286</t>
  </si>
  <si>
    <t>fe0f4871-b0de-4ff9-9dd1-b0d823dff8e9</t>
  </si>
  <si>
    <t>aa1ed5ee-bb73-4f91-9bfe-ac1e0630c407</t>
  </si>
  <si>
    <t>7c1c9219-1062-4bf6-b4b7-02a7d90943c3</t>
  </si>
  <si>
    <t>1ab805a2-f595-4776-a99e-8fa9bdf5cefc</t>
  </si>
  <si>
    <t>7760fb1a-c155-46e4-8967-fe2d64deb182</t>
  </si>
  <si>
    <t>d6f1a7ca-2d32-4e19-9fd4-c64ea11566ad</t>
  </si>
  <si>
    <t>8a3fbae5-fd4c-46dd-8447-03ecc32e27e8</t>
  </si>
  <si>
    <t>d83aadd2-0468-4c24-899c-5dd000ce8f8b</t>
  </si>
  <si>
    <t>4bb62970-923d-46ad-9928-be9c82b42a73</t>
  </si>
  <si>
    <t>9b575e59-f35b-4dde-a478-fc249f8fdfe4</t>
  </si>
  <si>
    <t>6237a836-57b2-4e0c-8e5a-a9c295a43804</t>
  </si>
  <si>
    <t>b39d6e16-b7de-4201-87af-fcdf9f868bed</t>
  </si>
  <si>
    <t>9cce0a41-01fd-4d0d-92dd-f641a504e1cb</t>
  </si>
  <si>
    <t>21db33c9-e96f-4e2d-adff-193624ab00a3</t>
  </si>
  <si>
    <t>210c0dd5-5fdd-4b5f-9b0d-90ddc7c3ae73</t>
  </si>
  <si>
    <t>fd11d9d5-012d-456d-be34-f128e2c8be8e</t>
  </si>
  <si>
    <t>571f0efc-196a-4eab-96ea-7e9e9e40ca1d</t>
  </si>
  <si>
    <t>e1307858-b08b-4bb5-bc41-0ab3ee833597</t>
  </si>
  <si>
    <t>0ce3cca0-b6ab-4c0e-83cd-363b68366ea6</t>
  </si>
  <si>
    <t>441a0850-9955-48e6-8cf0-96d50a1c5fab</t>
  </si>
  <si>
    <t>28d14445-b6b5-45ab-9cdb-3618b8bdff79</t>
  </si>
  <si>
    <t>235342a3-382f-4188-87c4-75d4cf7257ac</t>
  </si>
  <si>
    <t>ef245720-b309-4f5c-a3cf-fba012d47ccd</t>
  </si>
  <si>
    <t>95f840ef-1065-4bc1-9db0-3fcd0ae7dbcb</t>
  </si>
  <si>
    <t>28277347-185b-4be9-a040-f252b1380b86</t>
  </si>
  <si>
    <t>eba65c55-153a-472b-a206-977687ba7fdc</t>
  </si>
  <si>
    <t>1deddb00-0ce6-410f-9105-aed4043bf84c</t>
  </si>
  <si>
    <t>c28d11c6-f60a-408e-b27a-8cbce37fe34f</t>
  </si>
  <si>
    <t>03ac829f-80c4-47c9-a840-a2db16c3bd13</t>
  </si>
  <si>
    <t>aef4aa54-606a-4f6c-9f36-bb19e3b0c450</t>
  </si>
  <si>
    <t>0d3ae90d-8532-4dfe-a02a-8d63436a23f2</t>
  </si>
  <si>
    <t>e71a940f-cd12-4baf-96f0-be13138aec07</t>
  </si>
  <si>
    <t>85efbf05-4cf3-4ec7-a804-f4fe5bb12e92</t>
  </si>
  <si>
    <t>6129fc22-9470-4ac1-8b10-917a07389a73</t>
  </si>
  <si>
    <t>1c44bde6-4c7c-484a-9fdc-a3a25e2b24ab</t>
  </si>
  <si>
    <t>826c55f2-0f60-4313-a979-ce297745b9ca</t>
  </si>
  <si>
    <t>52363d34-c6d7-471f-8216-85514ea50528</t>
  </si>
  <si>
    <t>455d8145-9a0f-4cfd-b681-3a1c49257e86</t>
  </si>
  <si>
    <t>b331ff1f-c6e6-4945-9ad2-780b18099b16</t>
  </si>
  <si>
    <t>a4c771bc-a8a5-4920-8576-2ca6a9002e79</t>
  </si>
  <si>
    <t>3daed55e-3759-497f-9725-6dff8cf93267</t>
  </si>
  <si>
    <t>9dd5072e-670c-4a6f-be3f-b9f1640ff491</t>
  </si>
  <si>
    <t>58688281-0bdb-4023-a00a-affc7eff0383</t>
  </si>
  <si>
    <t>96e32e35-70e6-4178-81ce-edbf3caefccf</t>
  </si>
  <si>
    <t>b1385c80-9e66-4172-87b8-b57f35e5c267</t>
  </si>
  <si>
    <t>9380cf93-61c4-48e7-ae92-0ae6d23f0998</t>
  </si>
  <si>
    <t>00c53fa1-cfbe-42a0-8356-a54dfffa6a6b</t>
  </si>
  <si>
    <t>75d56123-e9ad-4601-947f-36140b671a19</t>
  </si>
  <si>
    <t>0072d2d2-110e-4bca-8ced-5a51f1a2e8c3</t>
  </si>
  <si>
    <t>c25739db-44b1-446e-994d-629ed423dd44</t>
  </si>
  <si>
    <t>05f92b2f-e2e2-41d3-a7bd-00045e3f4b90</t>
  </si>
  <si>
    <t>b225abdf-2a8d-4742-9180-f426f974b937</t>
  </si>
  <si>
    <t>38e52c23-b1fe-4bc7-aebf-83ac8cafca31</t>
  </si>
  <si>
    <t>0ec5614c-e342-4ca1-9217-3f67bfea9576</t>
  </si>
  <si>
    <t>6d646890-1ad1-4d52-979b-b31ccf9f4626</t>
  </si>
  <si>
    <t>afd6c55e-b93b-4a9d-a092-201b618fad0d</t>
  </si>
  <si>
    <t>616fb22a-ed8d-4963-9e75-e8bf36c0ea0b</t>
  </si>
  <si>
    <t>938ff6ec-f925-47f1-ab96-3cdf572b3e2c</t>
  </si>
  <si>
    <t>02f689ee-3bf3-4f62-a8a1-3f62a754d7fc</t>
  </si>
  <si>
    <t>41f07593-23c7-4711-ac81-42434cde4dee</t>
  </si>
  <si>
    <t>5c11158e-7349-44be-8840-8e3176dd76b6</t>
  </si>
  <si>
    <t>29b5c38d-a99b-41cb-af62-63c65f8efe15</t>
  </si>
  <si>
    <t>b52e6340-0449-4b4a-8b46-c376c88fc8c9</t>
  </si>
  <si>
    <t>8cc7820b-67d5-4ea8-926b-e247097c025b</t>
  </si>
  <si>
    <t>7dc3449f-1bed-4eac-a342-6249d836dc5a</t>
  </si>
  <si>
    <t>ab226af1-8457-4cbc-9213-30cb68e8455a</t>
  </si>
  <si>
    <t>4eb32ec8-1b25-4a40-b01d-3444b4b2d999</t>
  </si>
  <si>
    <t>3258efcf-cd1e-4df2-a9ae-c9f47573d5dc</t>
  </si>
  <si>
    <t>3c29ad32-626b-47b3-a28c-6e883e831919</t>
  </si>
  <si>
    <t>2ecc19fc-f936-4851-a8a4-77081ca65a58</t>
  </si>
  <si>
    <t>7224be1f-e4d2-4f83-9ad9-40cd296c9a9c</t>
  </si>
  <si>
    <t>012a3bd3-9452-4705-a00a-c5fa3cab6474</t>
  </si>
  <si>
    <t>6d7b791f-2889-498c-be27-be96158c4dfa</t>
  </si>
  <si>
    <t>f17c4ca3-36bc-4b3f-8ab0-f9a21e72971e</t>
  </si>
  <si>
    <t>a6f744bd-b178-430b-8b39-6d8e0d574e6c</t>
  </si>
  <si>
    <t>f5444443-68f8-407b-94ca-06f3c7b3a68b</t>
  </si>
  <si>
    <t>1bb5ce35-871d-4bf0-8092-6d3f8489a533</t>
  </si>
  <si>
    <t>815712a5-6f7f-46ba-93e3-8ffe8a9f5457</t>
  </si>
  <si>
    <t>f911c47e-ec48-478d-b8b1-25becde85f8a</t>
  </si>
  <si>
    <t>18ad16bb-1616-4225-97c2-fefb23f1a08a</t>
  </si>
  <si>
    <t>422c2aa9-c479-42cf-812b-3e983a22f804</t>
  </si>
  <si>
    <t>9529b915-24a3-46c7-893a-0895f9eec8d4</t>
  </si>
  <si>
    <t>041d3651-c26b-43fa-8425-93ed8a2c009f</t>
  </si>
  <si>
    <t>e8a88895-e837-43b7-8be7-5a43ff1931db</t>
  </si>
  <si>
    <t>719cc09e-374d-4a77-918a-c63410a2f874</t>
  </si>
  <si>
    <t>554b5a50-dd35-4ee7-9683-b3249245c62f</t>
  </si>
  <si>
    <t>8f313ba3-f47f-44e2-a883-c84817ca9be2</t>
  </si>
  <si>
    <t>8a4ae37c-a4ab-4bc4-9c62-2eedcea6c299</t>
  </si>
  <si>
    <t>798b622a-980b-4e8b-beb3-42d7b29f3c87</t>
  </si>
  <si>
    <t>0824e46a-d338-44e5-821d-d78bc7d03caf</t>
  </si>
  <si>
    <t>39050320-b648-4504-a26c-0a53c5fcf1b6</t>
  </si>
  <si>
    <t>44adf3af-abae-4db2-8435-5d551df2944b</t>
  </si>
  <si>
    <t>f5cc8638-4988-4700-912f-9504bd734ed3</t>
  </si>
  <si>
    <t>b2f52f2e-da7c-49cc-a31b-18b3389b0e26</t>
  </si>
  <si>
    <t>6ecee947-bb43-4f4f-babd-1d1b876329bf</t>
  </si>
  <si>
    <t>32372b57-b10d-48de-9d28-b779e3093f21</t>
  </si>
  <si>
    <t>06ff57e2-818f-4b1b-925b-df2bc31ab896</t>
  </si>
  <si>
    <t>ab4e4cf2-2300-4310-a2bd-5fd2318ffd09</t>
  </si>
  <si>
    <t>a603cbc6-ad55-421c-b480-dee8e8d57b69</t>
  </si>
  <si>
    <t>06dfd767-74d5-44be-883c-00b9d0d7780e</t>
  </si>
  <si>
    <t>7c28c220-1fe0-4535-adda-ad5b9d24d66f</t>
  </si>
  <si>
    <t>ed630a5c-03b5-4371-b4d5-9bacbb2fff04</t>
  </si>
  <si>
    <t>b36ee372-906b-439d-8bae-5113ebb632c1</t>
  </si>
  <si>
    <t>399d260c-3a5d-419b-988d-66784c050a5d</t>
  </si>
  <si>
    <t>4b55f0f7-8bdb-4af8-9294-9c84d3fe96bf</t>
  </si>
  <si>
    <t>a5388f46-dca8-4939-b6a3-a714e6038761</t>
  </si>
  <si>
    <t>ef3badbb-c48e-4d50-8edd-6de6d8dee534</t>
  </si>
  <si>
    <t>21897f40-7421-40ef-ab58-7078b163bb35</t>
  </si>
  <si>
    <t>e1d50cda-6036-4b4c-8edf-c333ace0dd43</t>
  </si>
  <si>
    <t>3e9efefd-96f6-4c47-af5b-930fb451233e</t>
  </si>
  <si>
    <t>f1b45c53-6190-481d-b177-e3ee0d36be56</t>
  </si>
  <si>
    <t>c0826744-961a-4a2a-9174-4f5716fb62c5</t>
  </si>
  <si>
    <t>1b6cb6c4-0a8f-42c4-9546-50379eedc30f</t>
  </si>
  <si>
    <t>6e002167-b0d6-4378-9306-5119387e8e69</t>
  </si>
  <si>
    <t>a486dd91-ec6a-444f-a25f-49161db884f7</t>
  </si>
  <si>
    <t>2229d104-7ec2-47d2-bdd4-5c133a4c05cd</t>
  </si>
  <si>
    <t>fc2ffc5b-7c0b-4409-9db5-85bedc5b22c5</t>
  </si>
  <si>
    <t>0ff41026-9986-4186-b611-76dc63c3a6f6</t>
  </si>
  <si>
    <t>a936f50a-d3fb-40b4-b8ad-307a8d79e5a0</t>
  </si>
  <si>
    <t>1ab008d9-3f23-4b30-a31f-6b70079e7734</t>
  </si>
  <si>
    <t>a44080de-0deb-489e-9bc9-8b6d463632bc</t>
  </si>
  <si>
    <t>1f32cf31-8c8d-4eeb-99d1-79759cd0492e</t>
  </si>
  <si>
    <t>d97b7714-7dc7-4c57-a2e4-c75c32825c10</t>
  </si>
  <si>
    <t>5928d329-d713-43f0-9262-223e6e71eb11</t>
  </si>
  <si>
    <t>5ce1d971-a3da-486e-b88c-fcd58879b838</t>
  </si>
  <si>
    <t>ffbf8c18-a2a0-43e8-a008-7832bc4f1732</t>
  </si>
  <si>
    <t>a91a09a7-2c5d-4457-acb3-d54d495d96a5</t>
  </si>
  <si>
    <t>310cce87-8c14-4b1a-bff1-27bab34dc722</t>
  </si>
  <si>
    <t>f9c90f90-3a30-4d6b-bc10-8b93f65d0f61</t>
  </si>
  <si>
    <t>da7f02f2-c3a2-4680-99be-1671bd3603d1</t>
  </si>
  <si>
    <t>29316ced-87b0-4899-aab2-3b242743736b</t>
  </si>
  <si>
    <t>9a6a23ae-1eae-4e12-8f74-dfda28c6117a</t>
  </si>
  <si>
    <t>78a2acf3-6cc1-4164-83cd-76cc4d519ed6</t>
  </si>
  <si>
    <t>83e4ec86-5a38-46b0-b8a6-751ad24f65cf</t>
  </si>
  <si>
    <t>aaac6479-9b18-448c-9cdc-dcfcb76118a1</t>
  </si>
  <si>
    <t>1ebf4847-da69-4c48-a8a3-f45a5803cc7b</t>
  </si>
  <si>
    <t>747b70a5-8545-40db-babb-44de8809c5d3</t>
  </si>
  <si>
    <t>2271049b-4290-485e-9586-4707b28c69a0</t>
  </si>
  <si>
    <t>92eeda6a-0814-4837-af05-12376cc1f7c1</t>
  </si>
  <si>
    <t>52eddee5-843f-4917-9252-4849b85a6f21</t>
  </si>
  <si>
    <t>5058602c-acd2-4108-8517-e9409d18de3f</t>
  </si>
  <si>
    <t>aa0b4a5e-fe69-432b-b9da-f9f9704140dd</t>
  </si>
  <si>
    <t>59c8f3d8-4932-4f0e-83e0-4a12c38927cc</t>
  </si>
  <si>
    <t>a0964811-595f-4563-8ff8-936106bfbafd</t>
  </si>
  <si>
    <t>f861f971-b1ad-4ed8-bcf3-2adda9d6bad4</t>
  </si>
  <si>
    <t>97fceb84-f461-4072-a2b5-e8b3da1a2482</t>
  </si>
  <si>
    <t>9d88133f-ba52-41c5-9076-0fe666baa353</t>
  </si>
  <si>
    <t>46e4ca6a-11e3-4a78-9b43-ef38a6f0acbc</t>
  </si>
  <si>
    <t>bae77769-d259-482d-91bc-6a2e4d6ed3d6</t>
  </si>
  <si>
    <t>78ae083e-1bf4-4d0b-abd9-df10171f5c69</t>
  </si>
  <si>
    <t>839a729a-77e3-41a7-bf86-2e348a5a3ae5</t>
  </si>
  <si>
    <t>dab943c6-2e6c-423a-8c3d-721280d53ce4</t>
  </si>
  <si>
    <t>baf422c0-9922-4e38-932d-88dcc81c2424</t>
  </si>
  <si>
    <t>01fdc13b-7899-4653-a138-3ddc3e77ebcd</t>
  </si>
  <si>
    <t>3633338a-1a94-486a-a603-cb4d80441523</t>
  </si>
  <si>
    <t>95f295bb-4460-42e9-9cd4-0a973b16af6f</t>
  </si>
  <si>
    <t>31f6315e-f3a8-431c-bd90-621a2b278f9d</t>
  </si>
  <si>
    <t>d2758fc7-7082-4f6a-b3dc-cfb058ad9eee</t>
  </si>
  <si>
    <t>f6acba30-6fb5-48ff-b96c-6bbbfe029240</t>
  </si>
  <si>
    <t>b7f4eb76-2b6e-4c74-b5e1-0b05612c3cd8</t>
  </si>
  <si>
    <t>2c056372-a8ba-43d1-af70-b4790925ded0</t>
  </si>
  <si>
    <t>633c94a5-9d0d-4073-9db3-dbcf466454f7</t>
  </si>
  <si>
    <t>7c21ad42-9963-4be6-8984-4c0b1d6a7b23</t>
  </si>
  <si>
    <t>37df9d91-90d7-49fc-9297-7286a29bc28e</t>
  </si>
  <si>
    <t>b3327b35-b5df-40ab-af1f-3cd541030efd</t>
  </si>
  <si>
    <t>6cfeea0b-836f-490b-81d3-ee8c51fd0249</t>
  </si>
  <si>
    <t>4c655730-1599-4599-bc5e-a5d69795a7ea</t>
  </si>
  <si>
    <t>2c388fe1-4b10-4124-9656-feb6fefad569</t>
  </si>
  <si>
    <t>b7b2a27a-12c5-41b6-9c4a-83197869f911</t>
  </si>
  <si>
    <t>151b77f7-fe55-4c85-86a9-fc2f069d24b6</t>
  </si>
  <si>
    <t>5ab00193-287a-4af1-8d95-46e288a26a6b</t>
  </si>
  <si>
    <t>f362ee02-e7c9-431e-98bb-73bfb9b4bfec</t>
  </si>
  <si>
    <t>b9625558-711d-41c8-bb96-1aaf95bcbc04</t>
  </si>
  <si>
    <t>485ba24b-3993-429d-a1a3-a2b042349750</t>
  </si>
  <si>
    <t>5c1be79a-592a-47dd-afa8-dca6633fd42c</t>
  </si>
  <si>
    <t>3ff33af5-f6ee-454f-bef0-06e4f1ccb231</t>
  </si>
  <si>
    <t>9eaeedd5-eee4-4d51-a021-0c4c38d49459</t>
  </si>
  <si>
    <t>983e0c3e-ae01-4e54-a1ee-ab7dacdf371a</t>
  </si>
  <si>
    <t>52e903c5-87cd-4293-a43f-06c591681c2a</t>
  </si>
  <si>
    <t>26ac5863-8d90-4c98-984c-c5c18905c42a</t>
  </si>
  <si>
    <t>ec5ff400-6931-4d02-a445-edfc924c9ab5</t>
  </si>
  <si>
    <t>1bee58fc-36bf-4961-b926-2e655321b90b</t>
  </si>
  <si>
    <t>7b6eefe4-4bbc-417f-8779-1d2b6e998ada</t>
  </si>
  <si>
    <t>c53527b0-8529-472c-984a-ff124887833c</t>
  </si>
  <si>
    <t>16a2d32c-0f53-4ba0-9332-b290bec5340f</t>
  </si>
  <si>
    <t>04af0dbf-a925-4e96-bbaf-6f524e2a3610</t>
  </si>
  <si>
    <t>7b3e097e-e481-44de-bac9-e0ccf9fdfe6b</t>
  </si>
  <si>
    <t>7a003326-4d66-4773-9882-e3dfc108d160</t>
  </si>
  <si>
    <t>5508aa0c-5c34-46f4-a1ca-ff10ea8ea45c</t>
  </si>
  <si>
    <t>e51a1278-9fa7-4d1a-96b0-f8e7cf459899</t>
  </si>
  <si>
    <t>c856e843-9d6c-4649-92a7-a0e222a1eddc</t>
  </si>
  <si>
    <t>980484e6-bf36-4ec6-b6aa-ce0c80820835</t>
  </si>
  <si>
    <t>2fb6c297-07fc-466e-a3cf-327bcc065ee7</t>
  </si>
  <si>
    <t>636532fc-93c4-4e43-85ee-6faad06561fa</t>
  </si>
  <si>
    <t>7c36f022-d94e-45e5-9d93-fed406b0a2a6</t>
  </si>
  <si>
    <t>e5f94fe2-5d3d-463c-8b63-8d6ebbd03df3</t>
  </si>
  <si>
    <t>bed60c2e-c8f6-46a6-a68e-8d1510bbdc97</t>
  </si>
  <si>
    <t>f3ad314d-973e-4f59-9da1-a5c1513fafe3</t>
  </si>
  <si>
    <t>8bd8a766-4b6b-4f7a-b03e-a5babdd8f68a</t>
  </si>
  <si>
    <t>5bd52ae2-37d8-44f5-85ba-d5dcad51161e</t>
  </si>
  <si>
    <t>d7ed0b64-8684-4323-8333-02845ce2864e</t>
  </si>
  <si>
    <t>a6e87560-6b2a-4d91-b6d3-9e8354a03732</t>
  </si>
  <si>
    <t>7af889a0-6cc3-4c50-8792-684da10567f7</t>
  </si>
  <si>
    <t>6d7c816d-f9e6-4c53-bfac-7d282567efef</t>
  </si>
  <si>
    <t>1bb035eb-38cd-4c83-8bb1-30193071a234</t>
  </si>
  <si>
    <t>5936bc6a-f6b9-47ee-9966-d76e2c3b1661</t>
  </si>
  <si>
    <t>b1cd7129-76b0-4078-9421-4eb08958ff96</t>
  </si>
  <si>
    <t>2ebe25c2-cb3c-424b-9e83-1a8cec6f016e</t>
  </si>
  <si>
    <t>943710a5-4ec1-461c-82b3-b1163086409e</t>
  </si>
  <si>
    <t>e69806db-e851-4f83-ad56-53c57aab67d3</t>
  </si>
  <si>
    <t>b554d7fc-91d9-44f8-bc07-60d618cd4e9d</t>
  </si>
  <si>
    <t>29358e5b-8d06-4351-9025-2b64e3adfc95</t>
  </si>
  <si>
    <t>2e2ef95a-d748-4536-95ef-9c3c5ab3a092</t>
  </si>
  <si>
    <t>efef0e4f-8bf9-4fd7-b1f2-e67e35701e4f</t>
  </si>
  <si>
    <t>d7b7907f-0439-483b-a5b2-1f45668ab514</t>
  </si>
  <si>
    <t>8f9870bd-e28a-43d4-aa6e-678ecd6016e8</t>
  </si>
  <si>
    <t>ce9fa1ea-ded3-4e15-9e91-798697d4f6c6</t>
  </si>
  <si>
    <t>ca7fdf22-3363-42ee-81cd-b9718118d0ef</t>
  </si>
  <si>
    <t>ae3f5e95-39f6-442c-a681-e6ed1b734f74</t>
  </si>
  <si>
    <t>1b473705-76db-4f57-9225-f034cf0e1bfb</t>
  </si>
  <si>
    <t>d75aa57c-f5e2-464c-a686-9ae589b64d5e</t>
  </si>
  <si>
    <t>64fefbea-b6d9-4f26-a101-c9b86d09f43a</t>
  </si>
  <si>
    <t>d53cea79-f9e8-414f-9ce8-5ee2b0454823</t>
  </si>
  <si>
    <t>586f3ce1-2e65-4483-9f14-6dc5951ae71b</t>
  </si>
  <si>
    <t>aab8959d-8a30-4a9b-9db9-63d3d929b1cb</t>
  </si>
  <si>
    <t>2ba91030-2047-4015-9913-33ed1e2c8f90</t>
  </si>
  <si>
    <t>f80e08db-256b-4913-b623-612c92faecf1</t>
  </si>
  <si>
    <t>85402d0e-a94f-4f0a-a3df-d81635ea8f15</t>
  </si>
  <si>
    <t>55a2640a-0963-4da0-921e-d2764dbf7dd9</t>
  </si>
  <si>
    <t>ef96ecd3-3f7c-4232-8edf-f3a54c45fe78</t>
  </si>
  <si>
    <t>3b88263b-289c-4266-8a56-d36ce0aae524</t>
  </si>
  <si>
    <t>1f816967-7f9e-4d90-a20f-7b19ab5aedf7</t>
  </si>
  <si>
    <t>01aa0877-4f30-49f0-8968-b1b3fa4190a6</t>
  </si>
  <si>
    <t>ed4822a4-bd53-4e1d-abeb-44d0fb0968ac</t>
  </si>
  <si>
    <t>d782d056-91f2-48ac-8298-28ac19c1628d</t>
  </si>
  <si>
    <t>506a7b95-9cf0-4983-a495-e6f1dd4800c0</t>
  </si>
  <si>
    <t>859b99be-38e7-4323-8e6e-4d5a5b5be5bc</t>
  </si>
  <si>
    <t>46a11540-2223-449b-b9ce-1ad631abd88c</t>
  </si>
  <si>
    <t>c6b4342d-5616-40d5-8394-3f02feb29862</t>
  </si>
  <si>
    <t>f16d51e7-4194-49f2-b376-cf51aeae65cd</t>
  </si>
  <si>
    <t>1893cdb4-33c2-4809-96b4-e2ccfe9fcb98</t>
  </si>
  <si>
    <t>a2c494e1-d92b-4b3e-bac3-9a8be78815a6</t>
  </si>
  <si>
    <t>f035c510-5d6c-47e7-bd4e-5fb11bb96614</t>
  </si>
  <si>
    <t>47d7c924-7662-4225-9e9e-311a0e89b4b8</t>
  </si>
  <si>
    <t>07578830-5a51-4342-bc2e-008ebb1dce7e</t>
  </si>
  <si>
    <t>4f5eafa5-4a4e-4986-a62f-4545bf429814</t>
  </si>
  <si>
    <t>bc3a678a-41e0-4480-816e-573983973d43</t>
  </si>
  <si>
    <t>be9ebe8b-3505-4685-88cb-2a5c295bba13</t>
  </si>
  <si>
    <t>2f9106c5-b367-4cf6-bfb7-6974a1275d13</t>
  </si>
  <si>
    <t>051c0a88-8bd1-41fb-a822-b5a22ed0aa7b</t>
  </si>
  <si>
    <t>f62fc8e7-b185-4818-98e0-75a80d2ccaa9</t>
  </si>
  <si>
    <t>986b4bf1-cce9-4f08-83ba-6415e7d63417</t>
  </si>
  <si>
    <t>5fa81edd-a230-49dc-81bc-b3fc21c59b07</t>
  </si>
  <si>
    <t>b93ead26-22fd-4da5-adec-a5c2824127c5</t>
  </si>
  <si>
    <t>ed8d30f9-1c7c-4268-87ee-bc114292361a</t>
  </si>
  <si>
    <t>496ecf8d-047f-4f51-a95d-8831fd58fd31</t>
  </si>
  <si>
    <t>ff912778-231d-43f4-8649-97c92a34b3c9</t>
  </si>
  <si>
    <t>8226100f-8bfe-4672-996f-39010d733ddc</t>
  </si>
  <si>
    <t>d2043752-a175-4cdb-a221-6a67009e6110</t>
  </si>
  <si>
    <t>e5de2ed5-9813-478f-8432-35dd7cbed219</t>
  </si>
  <si>
    <t>6d10d7fb-04a1-41f3-9973-82a1dcd745cb</t>
  </si>
  <si>
    <t>efda8d35-8997-4558-8926-ec013d2f04b7</t>
  </si>
  <si>
    <t>de409549-814c-44e3-bf74-7874128e24ac</t>
  </si>
  <si>
    <t>1dd1200e-4c75-4ead-add5-19f4c53c337a</t>
  </si>
  <si>
    <t>fb38b0d9-76bb-4712-b9f5-3b0ab51038cb</t>
  </si>
  <si>
    <t>9e9bf09f-e957-446a-a78b-9a4d64731bce</t>
  </si>
  <si>
    <t>8bc89baf-12dc-4791-af6b-cd2ae0dfbd96</t>
  </si>
  <si>
    <t>fdf9b72d-5669-4ee9-8be9-181c6044af4b</t>
  </si>
  <si>
    <t>a0749c5f-b690-41ab-aa30-c0a24d1e4e72</t>
  </si>
  <si>
    <t>9cc0a2d3-7773-4e03-87db-41f4b403f696</t>
  </si>
  <si>
    <t>11c20b51-d97b-4cba-b217-99f5c5e59820</t>
  </si>
  <si>
    <t>e7f2ac64-fe7f-47ee-a7ec-a3fddb8d9365</t>
  </si>
  <si>
    <t>5fa6cf3c-9771-4dfc-827e-5fe1cd367881</t>
  </si>
  <si>
    <t>066df3c3-d348-4f43-95eb-bc9327925b90</t>
  </si>
  <si>
    <t>b063b202-62f4-4981-853a-a94e49091f31</t>
  </si>
  <si>
    <t>ffe96a48-83e3-463d-ba65-d8d46494ccd8</t>
  </si>
  <si>
    <t>781a8b94-bcf9-46e1-9de9-1c0fa1a93a5e</t>
  </si>
  <si>
    <t>1c69fb6e-95f0-46bd-bcf5-67c179d93b36</t>
  </si>
  <si>
    <t>303cf3e0-181d-41a9-9b7c-36450fa13f7a</t>
  </si>
  <si>
    <t>bf4b69bd-698e-4e1c-9256-f97f3ce5f29d</t>
  </si>
  <si>
    <t>77bdcffb-779f-4593-b04c-f13130958c5c</t>
  </si>
  <si>
    <t>5fca9fed-214e-4894-88dd-7def73428d14</t>
  </si>
  <si>
    <t>6a065465-a32b-44e2-bf53-ca1f68b24c19</t>
  </si>
  <si>
    <t>10127c12-b329-47dc-80a1-4ebf6f6d0e88</t>
  </si>
  <si>
    <t>e80a0b4c-6b79-46ad-9330-122123676ca8</t>
  </si>
  <si>
    <t>77188b07-cc4b-427b-8221-0d77dbad51ac</t>
  </si>
  <si>
    <t>b5aec4df-dc57-41ea-bda5-23514946649f</t>
  </si>
  <si>
    <t>6ecfba66-4294-4b9d-9b1f-dc36403faccc</t>
  </si>
  <si>
    <t>c6afbe27-eb79-4e3e-b583-a25a8d489ca3</t>
  </si>
  <si>
    <t>a8600fcc-d096-4acd-b143-6fefdcbb4d26</t>
  </si>
  <si>
    <t>99ccf81a-8fa5-458a-9dd0-edde480ca239</t>
  </si>
  <si>
    <t>0fff3f99-7c28-49c5-b425-355bcc8224b3</t>
  </si>
  <si>
    <t>0eae308f-a80a-406e-8c60-48942e017908</t>
  </si>
  <si>
    <t>554d9ecd-8ded-43cd-8e24-7cd7b948a72b</t>
  </si>
  <si>
    <t>31afaa82-4c77-4f64-9f0a-4fc50cf8b736</t>
  </si>
  <si>
    <t>31226423-d6df-4bec-a0e5-8ee1e131244e</t>
  </si>
  <si>
    <t>64eea4e5-df65-4e76-a7c6-c01cdc06dba5</t>
  </si>
  <si>
    <t>c1e94b51-f915-4d11-8115-1ee6d37eef83</t>
  </si>
  <si>
    <t>8acce0a6-8764-4a19-b09a-68ac72852f0b</t>
  </si>
  <si>
    <t>186aa748-babc-4c97-984f-613f615d831d</t>
  </si>
  <si>
    <t>82fde73c-83d4-417b-a3eb-9a92ebee8f02</t>
  </si>
  <si>
    <t>2355d5ca-336b-4183-97d5-27f29478b144</t>
  </si>
  <si>
    <t>507b695a-870f-4e41-8bf1-5e599a7fc153</t>
  </si>
  <si>
    <t>66458e29-51ed-4f1c-becc-2af6a925ce07</t>
  </si>
  <si>
    <t>98a38fd0-4541-4c39-9609-efc628424f59</t>
  </si>
  <si>
    <t>a7420b6c-3d1f-4ae9-9209-b8c275aa6982</t>
  </si>
  <si>
    <t>5efd4bc7-0db5-4662-8828-ef7b1cde9b6c</t>
  </si>
  <si>
    <t>cb0195d0-e9ba-448e-a8e8-76518f6b5690</t>
  </si>
  <si>
    <t>138c42b1-e8ad-4957-b386-e50696b7d06b</t>
  </si>
  <si>
    <t>9ef4170e-69bb-460a-b39e-d547f9b92bb5</t>
  </si>
  <si>
    <t>0b7cdcb2-3b14-4f7d-8c07-a0e547602263</t>
  </si>
  <si>
    <t>69af6e20-a374-4df0-b4e5-71d8ef7c5ddb</t>
  </si>
  <si>
    <t>ec0fefa4-8ca6-4ceb-8297-69e1467667ea</t>
  </si>
  <si>
    <t>fcc3ef45-958c-4cd8-bf8c-bac2d1ffa55f</t>
  </si>
  <si>
    <t>c8832079-c9a4-4cda-a825-12e52a808c96</t>
  </si>
  <si>
    <t>d4bcdb0b-921f-421e-9ffd-619e683f6690</t>
  </si>
  <si>
    <t>1f182943-00b7-475f-8164-2a5694ffca56</t>
  </si>
  <si>
    <t>862f6546-9750-4f29-8ac9-9b76374457c0</t>
  </si>
  <si>
    <t>c1b32506-9df0-47af-961b-16a237d5fa6e</t>
  </si>
  <si>
    <t>e1785297-b1f9-4c42-92a4-146a250477bc</t>
  </si>
  <si>
    <t>f7928458-40e4-4777-a427-5f4a7f7573b1</t>
  </si>
  <si>
    <t>e1bbb6e9-1b66-456c-8505-40e6b4033145</t>
  </si>
  <si>
    <t>f8617663-5e83-4e9f-88e5-9a99fc1e0904</t>
  </si>
  <si>
    <t>884f9f9e-6041-4c34-a746-8bd08f8d7cc2</t>
  </si>
  <si>
    <t>d035bab8-4cf7-4e65-8089-75384df39d8a</t>
  </si>
  <si>
    <t>2d9b8858-139c-4d00-94d5-206808fd56f3</t>
  </si>
  <si>
    <t>0686d146-d246-48ce-87c6-d7ccdb3fd64f</t>
  </si>
  <si>
    <t>48f79994-4d76-4708-ba00-a8f5c4336256</t>
  </si>
  <si>
    <t>bc85a01f-6dc6-401b-ad19-a053e1e2bd0a</t>
  </si>
  <si>
    <t>aec3087a-650c-42d4-b30a-74b89504b274</t>
  </si>
  <si>
    <t>c8915e5f-94f2-4472-9879-9cd01cedd333</t>
  </si>
  <si>
    <t>bc09aadf-6200-4c27-a166-d53c775d318b</t>
  </si>
  <si>
    <t>79af1170-7b99-40ba-8145-36c6f7eb844a</t>
  </si>
  <si>
    <t>5b098b7a-213b-4b4d-b404-730c12fa0e51</t>
  </si>
  <si>
    <t>6f869665-a27c-4659-a1e8-cb0200133447</t>
  </si>
  <si>
    <t>e5498f8f-163e-42d4-8ae2-e276303980dc</t>
  </si>
  <si>
    <t>abdfbb08-ab3b-40f0-94e6-29dce9ad81e3</t>
  </si>
  <si>
    <t>585570cb-00e8-4d29-8e9c-b688476ec1ef</t>
  </si>
  <si>
    <t>0fef4563-0d1a-4be1-ba07-e3158093b695</t>
  </si>
  <si>
    <t>a2bfd9ed-d50c-4de6-9ce3-39ca1bff4150</t>
  </si>
  <si>
    <t>1aabb77e-0b5f-42f8-9e94-bd969ba9c58b</t>
  </si>
  <si>
    <t>5694cb0c-0811-48da-afe2-727a8f3c706d</t>
  </si>
  <si>
    <t>e633536b-65ab-4f24-953a-a457428d3a55</t>
  </si>
  <si>
    <t>490809c4-950a-4428-805c-5610932e857f</t>
  </si>
  <si>
    <t>c5a31d4b-e96e-4909-9bcb-09f83484055c</t>
  </si>
  <si>
    <t>2b172b93-3b89-44d9-a02e-203967b4029c</t>
  </si>
  <si>
    <t>0ec0fc6f-049f-4a7a-be6c-09a314bded1d</t>
  </si>
  <si>
    <t>84ff8186-98ae-444f-b312-3d37197d05fd</t>
  </si>
  <si>
    <t>515a16b4-7f94-4a92-8320-e71e9f850869</t>
  </si>
  <si>
    <t>0fe9379d-3685-46ab-9e30-b9325e603334</t>
  </si>
  <si>
    <t>36b373be-2241-44e9-8caf-23b01c3f0dd5</t>
  </si>
  <si>
    <t>fd8d2434-1fbf-4d76-9c22-d5142b5e79b2</t>
  </si>
  <si>
    <t>b5d8d3ac-f1b8-4fa7-8c12-4ec76230348f</t>
  </si>
  <si>
    <t>836d7518-11c3-4f9b-880f-0ca095a66103</t>
  </si>
  <si>
    <t>c3b12f39-bde7-4dc1-83a6-6f725d5cbb1c</t>
  </si>
  <si>
    <t>ff22129e-b739-4a07-bb35-ac6b2ded7726</t>
  </si>
  <si>
    <t>eddf243e-0db3-43c0-9fdd-52e6c7ae4cad</t>
  </si>
  <si>
    <t>29e328b4-2167-4d80-b4b1-423085fcc6c2</t>
  </si>
  <si>
    <t>b5d7e926-8c9b-475d-8bcc-0fd673a6a12b</t>
  </si>
  <si>
    <t>5884224f-8fba-496d-b61b-3de9446dc8e1</t>
  </si>
  <si>
    <t>ac59ca12-add2-4bcb-a21a-d38697f5bdf2</t>
  </si>
  <si>
    <t>cca38b1e-ab66-4872-ae47-681aad292242</t>
  </si>
  <si>
    <t>41564002-733f-4e1f-a464-35e79f436254</t>
  </si>
  <si>
    <t>0d0b568f-8464-4c0e-a6fe-40abfd939f85</t>
  </si>
  <si>
    <t>27e81e6e-8e27-4cfd-b39d-bc78fc891b1b</t>
  </si>
  <si>
    <t>e3d00891-fd48-4682-a182-7d76fb47d098</t>
  </si>
  <si>
    <t>0bca44f9-87a4-4b48-b3c3-d11b12a8ada6</t>
  </si>
  <si>
    <t>79977104-7d74-4fe1-9c28-d528b9438de4</t>
  </si>
  <si>
    <t>d23c5058-0845-4931-94d0-30d27f2b97d6</t>
  </si>
  <si>
    <t>9999c5a5-8a80-47fd-94eb-5e7edb816c54</t>
  </si>
  <si>
    <t>d953fbfe-e86c-4273-9646-4d5994ccf791</t>
  </si>
  <si>
    <t>efa3dc26-34c0-43ac-8661-9925909c46ae</t>
  </si>
  <si>
    <t>ae493c11-b2cd-48a0-9d18-6ce984f5aa17</t>
  </si>
  <si>
    <t>c45cc1db-51af-41fd-a690-cd2756491c34</t>
  </si>
  <si>
    <t>ca989815-62ee-4fb7-b4ea-6a9c5b498a9a</t>
  </si>
  <si>
    <t>412ae4d2-9bdb-492b-86c0-6169c7c277fc</t>
  </si>
  <si>
    <t>e51e4d4c-c24e-4028-9774-b24b5dfa590b</t>
  </si>
  <si>
    <t>e11b5486-b0d9-496b-9776-ee4b5a07f08f</t>
  </si>
  <si>
    <t>7983a2b7-6cc8-4120-b003-f2f185c7b653</t>
  </si>
  <si>
    <t>54de4f98-c3c9-43b5-8616-ff642374cd21</t>
  </si>
  <si>
    <t>8ad02629-9eb3-473c-b1f4-b3afae3b4029</t>
  </si>
  <si>
    <t>c3a4049e-4bbe-4ee9-a628-eb0ed8375982</t>
  </si>
  <si>
    <t>b408ce54-1091-41f1-9f5e-c08a25f79c2c</t>
  </si>
  <si>
    <t>9810e6a3-581a-4b54-a314-40b8022a59c6</t>
  </si>
  <si>
    <t>3b787b3b-fd7c-4fba-8e03-4c6fcdb71ce8</t>
  </si>
  <si>
    <t>fb3d056e-5f77-4ac6-9508-622e5814ca54</t>
  </si>
  <si>
    <t>7a490d13-cdb7-48a8-9c32-88fc5c2737b5</t>
  </si>
  <si>
    <t>ab1acfb8-7f0c-4cac-9b70-9554a5daa473</t>
  </si>
  <si>
    <t>078d40ab-9412-4b7c-8746-1ff9b8f35cf2</t>
  </si>
  <si>
    <t>89aa1d2c-979e-4e54-b951-733b9bbfafa5</t>
  </si>
  <si>
    <t>ad76af60-012b-49e6-bdeb-8ad81c85952d</t>
  </si>
  <si>
    <t>1f736d65-be84-4bbd-b534-bafc64807540</t>
  </si>
  <si>
    <t>399bac15-ebc0-4888-8c61-a855c0f33898</t>
  </si>
  <si>
    <t>c563d777-4b7b-4f63-a6ef-d4412d718d13</t>
  </si>
  <si>
    <t>e1724613-0255-4479-8f5f-d88d56744693</t>
  </si>
  <si>
    <t>f4f84fbd-09d3-4a39-ad9e-f793deaac27c</t>
  </si>
  <si>
    <t>1ca07ac9-0c13-4613-9cbb-643a0a1f575a</t>
  </si>
  <si>
    <t>ebe3bc5a-3e08-4fc4-b6bc-a9819b8d2f19</t>
  </si>
  <si>
    <t>3086be68-00e2-4f38-9eac-798e966a336a</t>
  </si>
  <si>
    <t>21fb6ace-233b-4337-b71a-02171d9b82da</t>
  </si>
  <si>
    <t>7a7777b3-dc02-433e-b875-57d39039f071</t>
  </si>
  <si>
    <t>827ceca1-f13c-473c-88a9-71bc36f15839</t>
  </si>
  <si>
    <t>855f1612-5317-466b-acc0-82c2f73ea3b4</t>
  </si>
  <si>
    <t>c510a21a-15b0-4ee6-beae-504d808c7523</t>
  </si>
  <si>
    <t>67a3b1c8-e2d9-488b-b5ad-ffa1e9990565</t>
  </si>
  <si>
    <t>185af03c-57e6-474c-a6b9-724e4c1a59f6</t>
  </si>
  <si>
    <t>4fd43fdb-7c28-4847-b691-e91f617a3644</t>
  </si>
  <si>
    <t>cfc76368-dbc8-4222-b3ce-ab4809b030ad</t>
  </si>
  <si>
    <t>7610352c-ee7f-4689-862f-a2387e121a90</t>
  </si>
  <si>
    <t>54092e9b-0542-4284-a969-dbaa09432d72</t>
  </si>
  <si>
    <t>c99c072f-2d26-4107-a736-b91ccf6033f4</t>
  </si>
  <si>
    <t>0d0ea868-0b9c-49cf-b663-a485e3dcd71c</t>
  </si>
  <si>
    <t>c5dbfbb2-47b7-47f5-8f22-cf5ad965357a</t>
  </si>
  <si>
    <t>6309cb5c-88e9-41e0-979d-2b7fea611144</t>
  </si>
  <si>
    <t>c2e97b8b-9d32-4aad-a3ef-06518ecb36ea</t>
  </si>
  <si>
    <t>735ff270-450f-4b6d-bd4c-221435338cce</t>
  </si>
  <si>
    <t>926416b6-b570-4ee6-94ec-85e099a0af68</t>
  </si>
  <si>
    <t>19d14577-e56b-4af8-8004-23e6bb540d06</t>
  </si>
  <si>
    <t>682f6b52-e727-4721-b289-c408483e8341</t>
  </si>
  <si>
    <t>852b4762-6c10-4983-afe7-d85c5f0f3992</t>
  </si>
  <si>
    <t>9b16c5a3-583f-4f49-a8b4-74c4cd2928a1</t>
  </si>
  <si>
    <t>34634815-b9ec-4702-a903-9e5ae08af13e</t>
  </si>
  <si>
    <t>c9129ddb-8d7a-4c1c-9b30-b3f9c9db6612</t>
  </si>
  <si>
    <t>0a466710-e211-4407-b09b-03794677b7c0</t>
  </si>
  <si>
    <t>63895d9d-5027-4564-a974-5b7b20ea3739</t>
  </si>
  <si>
    <t>be49e38e-001e-4b0e-b5d4-c0e65218f1e2</t>
  </si>
  <si>
    <t>69e9ecc4-6740-489d-8135-8a6e2f0702df</t>
  </si>
  <si>
    <t>6fdb1d3d-151e-4a07-87f5-1c5934b1535d</t>
  </si>
  <si>
    <t>a43ecdd9-4022-4048-951a-a338d4f5558d</t>
  </si>
  <si>
    <t>cf07e220-ebe9-4055-b91f-60c7e4f2e59d</t>
  </si>
  <si>
    <t>a3efafd5-1c97-44d1-b8e4-2ee1cde0985b</t>
  </si>
  <si>
    <t>5e320d01-2c78-4a66-beaa-cb019683e64d</t>
  </si>
  <si>
    <t>c202f75c-00dc-4a09-854e-2f87c4d2a20e</t>
  </si>
  <si>
    <t>944a77e2-afc8-4906-abf7-8f8ad8f1fee2</t>
  </si>
  <si>
    <t>4a88d981-110c-4eb3-b16c-9063092b9340</t>
  </si>
  <si>
    <t>bc54704f-0982-4f7d-bacf-97f66717f3ce</t>
  </si>
  <si>
    <t>18df423e-039d-4ba1-b529-3a363cb34e32</t>
  </si>
  <si>
    <t>614faad3-7d24-42b9-8e5e-aa990548e6a0</t>
  </si>
  <si>
    <t>0176cf3f-d210-4e00-9763-f69050557e2c</t>
  </si>
  <si>
    <t>671190c3-a89f-4508-bae2-68b4c38aecd5</t>
  </si>
  <si>
    <t>9cc4c4f5-c0db-451e-90b2-b615ed9c1305</t>
  </si>
  <si>
    <t>2161b88a-119a-4dd1-9f9b-6f8ab0c42949</t>
  </si>
  <si>
    <t>b915252d-311f-4cd3-a3c2-0f71ba8e2487</t>
  </si>
  <si>
    <t>9b28daf5-4304-4191-89f4-63b1595516b7</t>
  </si>
  <si>
    <t>9f6bf9d1-d3ca-4f85-86a5-4d74c2755fc9</t>
  </si>
  <si>
    <t>c17abfdb-7ded-4511-9f65-8591cc2975a1</t>
  </si>
  <si>
    <t>63a4f9e1-8a0e-45b1-9992-4a5752d55c86</t>
  </si>
  <si>
    <t>3457b040-57d5-4472-8941-3480613a5208</t>
  </si>
  <si>
    <t>ced98180-0e4d-45f9-9bb5-e9c535cc7fef</t>
  </si>
  <si>
    <t>6c4e72ba-5b49-4ece-b7dd-f98e3c7903fc</t>
  </si>
  <si>
    <t>bbe94d16-9c5e-489b-9193-a68b3359db73</t>
  </si>
  <si>
    <t>b6ee3c9c-7a41-423d-b734-28b85d7f7b57</t>
  </si>
  <si>
    <t>434990fb-b5a8-4fb3-a5a1-112befea2527</t>
  </si>
  <si>
    <t>8f0b696c-5a56-4c7d-8aad-eac33f648501</t>
  </si>
  <si>
    <t>bdc525af-1d8c-40db-b7ed-fd1d939b00d1</t>
  </si>
  <si>
    <t>cb2e9c0d-4c99-444c-80b1-64bbb381bc8a</t>
  </si>
  <si>
    <t>f4528017-89a7-40f3-a21e-e3f2ad617fce</t>
  </si>
  <si>
    <t>fa38c023-c558-42dc-bf14-4023bdc06df6</t>
  </si>
  <si>
    <t>a185dd84-aac3-46ed-a826-52a2c320287d</t>
  </si>
  <si>
    <t>8bf5e58d-178f-4fcc-8621-08684b7bf634</t>
  </si>
  <si>
    <t>2871e699-d257-4026-9fd0-6fd8e163f82d</t>
  </si>
  <si>
    <t>6c00b2f1-030e-4782-8436-fd52493efcbe</t>
  </si>
  <si>
    <t>0e69ddd6-1e21-4849-bc22-2b12e15ca69f</t>
  </si>
  <si>
    <t>4556f118-07a2-4737-a099-721c17bc4979</t>
  </si>
  <si>
    <t>c1ba48db-b75f-4682-8eea-db3f3da78a84</t>
  </si>
  <si>
    <t>aafc9595-ebed-4c00-8380-1a959730b4cb</t>
  </si>
  <si>
    <t>b3906264-94d8-4a06-9951-010f6bc56b45</t>
  </si>
  <si>
    <t>1a1fe289-03ae-48ac-9f70-e9c0aab20533</t>
  </si>
  <si>
    <t>7399a8ee-fe56-4d6a-9596-83fe81b1ac4a</t>
  </si>
  <si>
    <t>31e7adaf-709b-4813-b4bf-710f1be88e5a</t>
  </si>
  <si>
    <t>438cfbf1-1851-4329-bdf3-7b3d02bc06de</t>
  </si>
  <si>
    <t>df6919f0-d52c-4186-a99c-d5df127e9d38</t>
  </si>
  <si>
    <t>ca4c1c5a-13b4-413b-9953-b43ac46d7ed9</t>
  </si>
  <si>
    <t>efff70e6-99aa-4b19-809b-66e96c263546</t>
  </si>
  <si>
    <t>6f1baed2-fecb-46e1-84dd-c5d309e08123</t>
  </si>
  <si>
    <t>2ee1e1d5-9527-486b-844b-29e20dc09c02</t>
  </si>
  <si>
    <t>0c56fdc9-30e8-4f67-b945-e34abbe02e8f</t>
  </si>
  <si>
    <t>f65a2097-e83b-464d-9e35-d341fedcd6a9</t>
  </si>
  <si>
    <t>769357dc-4f3b-4e43-8d98-eb524764401d</t>
  </si>
  <si>
    <t>c7bff280-308c-4d6d-89b8-154e1cede448</t>
  </si>
  <si>
    <t>b4d6c33f-1111-4835-a099-10262beea4fc</t>
  </si>
  <si>
    <t>ba0c407a-3b06-46fe-bd6d-0f1b899d7530</t>
  </si>
  <si>
    <t>0a6853e1-08e0-4d71-a3a9-edcdfd39c951</t>
  </si>
  <si>
    <t>e6aa9662-267c-4112-ae1e-0a63397d8506</t>
  </si>
  <si>
    <t>c6dfdf63-297e-410d-8c22-2801ebda538d</t>
  </si>
  <si>
    <t>904e51f5-00d1-4262-9324-bb17b314b5e1</t>
  </si>
  <si>
    <t>660c68b0-0582-4d97-b93a-3f4f2b7d5057</t>
  </si>
  <si>
    <t>4e13cdf2-a5bc-4f52-867c-7bb3875cd162</t>
  </si>
  <si>
    <t>d9231f0e-4c31-4770-b129-1f6153d30cca</t>
  </si>
  <si>
    <t>2e252fbf-979b-4560-8d11-6f432d644c89</t>
  </si>
  <si>
    <t>efa5b1f2-73c5-444f-bf10-9610a4cd6560</t>
  </si>
  <si>
    <t>2f2d676d-7a30-4752-927d-402d41222f06</t>
  </si>
  <si>
    <t>ca8d0281-d7e6-4282-8f98-98041089c5e9</t>
  </si>
  <si>
    <t>493e2eb3-c25b-4f05-815a-60bc805ec4d8</t>
  </si>
  <si>
    <t>7a30f628-8a16-45e1-8be7-100f247faaf1</t>
  </si>
  <si>
    <t>20e2a184-7f1b-4bba-94ea-b85979b00256</t>
  </si>
  <si>
    <t>7a342480-2b86-4456-8aa8-3db494f3b4a0</t>
  </si>
  <si>
    <t>b3432855-cde4-4513-9b37-8c24b113e7ce</t>
  </si>
  <si>
    <t>75b30343-62f0-446c-9d97-53e1cb52bb05</t>
  </si>
  <si>
    <t>ad80b0f2-0703-4a92-b16a-c447da5a50ec</t>
  </si>
  <si>
    <t>efc91d03-d023-435e-a9dc-0bdba6b5c769</t>
  </si>
  <si>
    <t>7b616e8a-1ebf-4ec6-a492-d3b8120d6d33</t>
  </si>
  <si>
    <t>3ac325cb-b431-4091-8029-03b0c0afb1ee</t>
  </si>
  <si>
    <t>283c2256-178c-476a-9b88-f82d8cdb0026</t>
  </si>
  <si>
    <t>c2446b7e-9e4f-463b-ab6e-f177ec3a9031</t>
  </si>
  <si>
    <t>84a0656f-deba-4959-8b97-9937387466ab</t>
  </si>
  <si>
    <t>194c123e-e2e7-4cd2-bc0b-b82c37c94987</t>
  </si>
  <si>
    <t>74f86971-c81f-404e-be8d-2b09bd8936c2</t>
  </si>
  <si>
    <t>222ff465-d7ca-4316-9547-6612220d63a1</t>
  </si>
  <si>
    <t>e9febbae-9377-48d2-a1c5-270e6d1a5381</t>
  </si>
  <si>
    <t>fa71be9f-fd24-45b8-af11-bc9dab2e8782</t>
  </si>
  <si>
    <t>1011f97a-bc1b-41fd-ad91-37718a8808ba</t>
  </si>
  <si>
    <t>fb1b488b-5578-4dc8-9d63-57940e363431</t>
  </si>
  <si>
    <t>01e1e7ae-5fd4-401b-8fc4-6510e7f666da</t>
  </si>
  <si>
    <t>900234d6-b4d7-4943-a5ee-ffc790f18d93</t>
  </si>
  <si>
    <t>259af62f-7a24-4cea-b69a-604cb358335d</t>
  </si>
  <si>
    <t>0bc9c2c7-ef4a-4863-9f0c-e632c1fd0399</t>
  </si>
  <si>
    <t>ef29381b-7d32-4ea5-9900-2c64d9064208</t>
  </si>
  <si>
    <t>b7e76aa1-5a50-48bf-8580-01f04b3d8d19</t>
  </si>
  <si>
    <t>ee5375df-6402-4788-a4e1-389aace8680a</t>
  </si>
  <si>
    <t>c17bef1e-9040-4519-8c55-c17c185cd81e</t>
  </si>
  <si>
    <t>7ebbae11-bd59-43c7-bcd4-6b4e606beaed</t>
  </si>
  <si>
    <t>b858b6b1-75cf-4bc2-bbcc-0049c4c412a6</t>
  </si>
  <si>
    <t>6c030007-3cbd-4ecb-8578-33caecd1ef00</t>
  </si>
  <si>
    <t>af280f67-fbeb-4460-8386-2bc215dffe6e</t>
  </si>
  <si>
    <t>5d8fbbfb-20f2-4e95-8728-c211d4ec3d19</t>
  </si>
  <si>
    <t>87ff6023-fa1a-4622-b4cc-12d5e74d1c69</t>
  </si>
  <si>
    <t>bf10952f-9718-469e-b70e-da6044248118</t>
  </si>
  <si>
    <t>ea687d45-fba5-4154-88fa-dcfa936c86de</t>
  </si>
  <si>
    <t>2b4b7b63-6cdd-44b5-8b6c-f67adf52d107</t>
  </si>
  <si>
    <t>55d5f04e-a898-4ff3-a7c8-9138c16308bd</t>
  </si>
  <si>
    <t>b9a71e84-2013-428d-a858-fc3f8fd738a9</t>
  </si>
  <si>
    <t>0e49dc02-a1ef-44eb-a8dc-9255f542d68c</t>
  </si>
  <si>
    <t>bd5d522a-a424-4aa0-9115-550b245f3041</t>
  </si>
  <si>
    <t>a5c7f599-2263-400c-8b38-82d8cda9b063</t>
  </si>
  <si>
    <t>da21abb0-115b-48d0-80ac-921c68e93978</t>
  </si>
  <si>
    <t>ac0535ad-f7a4-4609-905e-ee3012eaa39a</t>
  </si>
  <si>
    <t>2628626a-b1d7-4541-b5f9-86aa4f06eed8</t>
  </si>
  <si>
    <t>25053535-7704-403a-bcb2-e4b4a6dcbce2</t>
  </si>
  <si>
    <t>5a764ea2-6a90-4bb4-8abe-477478453d49</t>
  </si>
  <si>
    <t>d977283b-484c-4791-986b-b0cada7352ba</t>
  </si>
  <si>
    <t>b5aa4b58-87d3-489f-88bb-e7ea4ba14e25</t>
  </si>
  <si>
    <t>e6d61383-cc69-4809-8da8-ca1284267c04</t>
  </si>
  <si>
    <t>ee38e140-ca46-43e9-a650-5177fbb80768</t>
  </si>
  <si>
    <t>19ab6362-ed4b-41b8-8922-996dedae1684</t>
  </si>
  <si>
    <t>19915ca6-b51a-4bed-b768-196cc6558076</t>
  </si>
  <si>
    <t>68496fac-4991-42c9-a6c2-ddd37aab68ea</t>
  </si>
  <si>
    <t>d13c2096-fdd2-4b27-9b84-b8401b34fcf9</t>
  </si>
  <si>
    <t>fd159b33-7402-4901-a315-60873a80afd6</t>
  </si>
  <si>
    <t>7ca2eebc-8dcb-4ed4-b519-29fcced697d7</t>
  </si>
  <si>
    <t>a4208adc-3cee-4c78-a885-4534f4b2a872</t>
  </si>
  <si>
    <t>ec58e7e0-d549-415a-a411-29649d7650be</t>
  </si>
  <si>
    <t>d465234e-ff32-4ac7-9f4a-c42e44b47977</t>
  </si>
  <si>
    <t>1793acb1-7229-447f-9d39-01855174345b</t>
  </si>
  <si>
    <t>e348543d-822e-4c02-a172-3874ee33866b</t>
  </si>
  <si>
    <t>eef787f9-aa69-44a1-895a-21a65097aca7</t>
  </si>
  <si>
    <t>01cfda05-235b-4254-975b-6a8c0e5f995f</t>
  </si>
  <si>
    <t>7f1ebb36-4d2a-4cd4-9fab-db9059fa99de</t>
  </si>
  <si>
    <t>23fa9dae-8f88-4c33-bbac-cfdee63ca0e2</t>
  </si>
  <si>
    <t>6e96aff0-7a0b-47a9-ba69-96a418b2ba9e</t>
  </si>
  <si>
    <t>82e8f401-b803-4be6-b4bf-464c431d669f</t>
  </si>
  <si>
    <t>47579e74-760f-4e42-9ce5-f30a56be3131</t>
  </si>
  <si>
    <t>81c525ec-bf76-4a67-b3f3-b65ae709781b</t>
  </si>
  <si>
    <t>c614806a-7fca-45e8-9a98-d529612cf918</t>
  </si>
  <si>
    <t>d0a6805c-9a3a-4ce2-aa0f-ba9438d27b83</t>
  </si>
  <si>
    <t>e54c90aa-7fbf-47d1-94dc-bdc52a669129</t>
  </si>
  <si>
    <t>b340ab5b-2f1c-4f7d-bf3c-dc5f96ffd60b</t>
  </si>
  <si>
    <t>fe5e393e-6679-431b-8e70-e6175a68a646</t>
  </si>
  <si>
    <t>1d4f1def-d00f-4fdd-9db0-8ba0f7fe3027</t>
  </si>
  <si>
    <t>d0569e86-f1b0-4e7d-8658-ef6716ba6333</t>
  </si>
  <si>
    <t>63723345-566c-43d5-8c91-ff86dc1c63b1</t>
  </si>
  <si>
    <t>e237c483-59b3-498b-af7d-d0e49cc7235b</t>
  </si>
  <si>
    <t>69e34754-1904-4996-abc1-e27c2158562b</t>
  </si>
  <si>
    <t>820a120c-37b9-4ebc-b4d0-705f1ea60c81</t>
  </si>
  <si>
    <t>c1b9dc8e-b6f3-4a7d-b2c2-927326bfa7ac</t>
  </si>
  <si>
    <t>1d755411-f9cf-49f0-8e84-255607f3db7f</t>
  </si>
  <si>
    <t>287c4c10-a46a-41c5-bb95-328be0532800</t>
  </si>
  <si>
    <t>1a4303da-c60a-4678-a9d6-541a3017ce2e</t>
  </si>
  <si>
    <t>fd50d662-c603-4b52-b089-0cfa43dc792d</t>
  </si>
  <si>
    <t>3d78c637-836d-4d8d-af9f-395872e64141</t>
  </si>
  <si>
    <t>483d9d34-d751-4c5f-ab57-aa2f3f899c74</t>
  </si>
  <si>
    <t>38807a92-c561-4a8a-893b-014683be0d4a</t>
  </si>
  <si>
    <t>e422a6b1-f29c-47a2-bab1-e00465413a8d</t>
  </si>
  <si>
    <t>5cff21b6-722d-44d7-ae0e-86e6fcea0815</t>
  </si>
  <si>
    <t>3373f1d6-d209-47de-8398-d715d92a0424</t>
  </si>
  <si>
    <t>c71fa0cc-4228-44cf-bdc8-a815fa864c41</t>
  </si>
  <si>
    <t>3d1fd45d-49a4-401a-a2cc-d1c90635ccdd</t>
  </si>
  <si>
    <t>3a2d469e-80ce-4a43-a23c-2025f4cccc36</t>
  </si>
  <si>
    <t>6a50235c-bd83-45f1-b2af-0c70eb949664</t>
  </si>
  <si>
    <t>0206c4a7-f44d-4dfa-b0f8-70e3cdbe21e2</t>
  </si>
  <si>
    <t>fc5dcb21-6e5b-4579-b51c-262100b1a9b0</t>
  </si>
  <si>
    <t>a55fdb05-a2b8-48b5-ba72-6feac19b9049</t>
  </si>
  <si>
    <t>2d001243-834c-450c-8a46-07019f4bca4c</t>
  </si>
  <si>
    <t>b4c11a48-ecd2-4f37-959c-d8d42fadbf7d</t>
  </si>
  <si>
    <t>685bd559-d083-46d1-9f14-f2d0bc7af99e</t>
  </si>
  <si>
    <t>58fc1b5c-7df1-4ab9-8de0-f8459931db5b</t>
  </si>
  <si>
    <t>ec86d5b7-15f6-4f44-9ef7-d2b47469db88</t>
  </si>
  <si>
    <t>abc88054-b7ac-4b72-873c-a977a654e563</t>
  </si>
  <si>
    <t>07624127-1b3b-4104-bf85-1ccb3eefb1de</t>
  </si>
  <si>
    <t>cd370d1d-4e21-4be0-a5de-5e205258ca87</t>
  </si>
  <si>
    <t>6b696feb-de2e-42f5-b1ec-9c84a8b6e8cd</t>
  </si>
  <si>
    <t>c6e2abfe-4599-4c5b-afa0-6315e0b4a17e</t>
  </si>
  <si>
    <t>78127507-2dde-455b-91f5-1747ace58292</t>
  </si>
  <si>
    <t>75d5f81f-9ead-45af-984a-ab51067116ef</t>
  </si>
  <si>
    <t>0ece24ce-b9ef-4a5b-804f-2644499d963c</t>
  </si>
  <si>
    <t>1819f4e5-5f05-4a16-be4c-ada96b29249b</t>
  </si>
  <si>
    <t>80174b7d-e79d-407e-922e-511accfe162c</t>
  </si>
  <si>
    <t>07da5a94-b92e-4e32-8fa2-c16f40f9b5d3</t>
  </si>
  <si>
    <t>220cc768-ba95-4b42-9a21-1a7523faa056</t>
  </si>
  <si>
    <t>9420806d-b64e-4e1b-8c16-839615a16fa2</t>
  </si>
  <si>
    <t>d7f959ff-cf79-4a53-bea7-f7f41f12b06b</t>
  </si>
  <si>
    <t>fe033cb2-34ea-45c1-b05b-198d4fceb3ee</t>
  </si>
  <si>
    <t>e150ad23-dbee-4f92-bfe7-8bc2dc4afdeb</t>
  </si>
  <si>
    <t>dce168b0-2b91-4dd1-9b73-a4411160236a</t>
  </si>
  <si>
    <t>e23218fd-bf78-49b7-99e9-e7e3af3e1c6d</t>
  </si>
  <si>
    <t>be312d6b-1b92-44c1-bcd0-34199bd132f6</t>
  </si>
  <si>
    <t>1be6dd2a-8691-4d48-a479-b17c2f130a04</t>
  </si>
  <si>
    <t>618c598a-5fb6-4e7e-9f23-615146741439</t>
  </si>
  <si>
    <t>5e277cef-b1df-46db-896e-6c3a5a9319d7</t>
  </si>
  <si>
    <t>a73762bc-53d6-47a0-b2cc-6a0f7f8515fe</t>
  </si>
  <si>
    <t>c0aaa4a2-8517-444b-ad1d-46b7ea023245</t>
  </si>
  <si>
    <t>2157e8ef-6aff-493f-a0f8-674258e714ac</t>
  </si>
  <si>
    <t>ad77ef24-418b-4002-ad9c-3158021d7f2d</t>
  </si>
  <si>
    <t>6d26e964-da71-4410-9ceb-e6d5e20cd24b</t>
  </si>
  <si>
    <t>aaa43358-0f5b-42e8-ae12-2ede3c64ad63</t>
  </si>
  <si>
    <t>f13903c2-524f-4e8e-996f-6c625805737b</t>
  </si>
  <si>
    <t>be2cef2a-f3e0-4fea-9b1d-6d80f7e35876</t>
  </si>
  <si>
    <t>5d8db5cc-2281-4b28-8853-3c0e5b8cbbc9</t>
  </si>
  <si>
    <t>f23af0e2-af0b-4c2e-a4cc-0aeaeb00aa5c</t>
  </si>
  <si>
    <t>455468e4-dbe9-4f8b-bf0a-337c070d1486</t>
  </si>
  <si>
    <t>0f585bab-d582-484e-a9fd-29d56406ade6</t>
  </si>
  <si>
    <t>cf2c60d1-ce91-45d1-bf01-6a0428a88f4f</t>
  </si>
  <si>
    <t>95b3c7a0-8903-4b25-b97f-61ed15df0d28</t>
  </si>
  <si>
    <t>e49ed3e4-daef-4688-a059-fdbdd23eb0a8</t>
  </si>
  <si>
    <t>b8308454-f235-4de1-9b95-ce3f422c08d3</t>
  </si>
  <si>
    <t>5552c88b-7f17-4b72-a34c-43507ee5d4c6</t>
  </si>
  <si>
    <t>bff53940-ffe7-4650-a3b9-e242149f61b6</t>
  </si>
  <si>
    <t>c5409b64-c71a-4918-a66d-677ba9270bf1</t>
  </si>
  <si>
    <t>dba8bd5c-8539-4863-9950-37e10f6dc50e</t>
  </si>
  <si>
    <t>c263b7b4-58bf-403b-8b99-e8676c1c8433</t>
  </si>
  <si>
    <t>8a9f3b5b-a8ac-47a6-9e63-604b3118810d</t>
  </si>
  <si>
    <t>d3157f5e-2deb-465d-ae40-086f0d7d87c4</t>
  </si>
  <si>
    <t>068fd61b-8ff9-4390-a43d-4bd2d6a40751</t>
  </si>
  <si>
    <t>98bd67fb-c91f-46e6-93a6-1dc25903589d</t>
  </si>
  <si>
    <t>e9ddd2b2-7315-443e-a6e1-34595c72a701</t>
  </si>
  <si>
    <t>0f5c6164-5d17-491c-b5c6-277d596193e7</t>
  </si>
  <si>
    <t>f19f9c73-3e09-4393-b034-dce5b7628e2a</t>
  </si>
  <si>
    <t>398cd5af-84a7-4f20-bed4-f8155041d14f</t>
  </si>
  <si>
    <t>a6d1b5c7-fef1-4fb0-bb4d-e356bd8b45c3</t>
  </si>
  <si>
    <t>37e7bcc6-fd22-467b-a571-357a601b767b</t>
  </si>
  <si>
    <t>df67050a-7745-4dd3-afa1-83d45d948025</t>
  </si>
  <si>
    <t>516539a9-764c-4e71-b104-869ad8aecfa1</t>
  </si>
  <si>
    <t>b6a64a07-a7b1-4bee-b210-33aae2a201c7</t>
  </si>
  <si>
    <t>aa16e583-925a-48ae-8b0d-f009b8c8edc1</t>
  </si>
  <si>
    <t>c15959d1-670c-4553-848e-f0127641d2ea</t>
  </si>
  <si>
    <t>908890bf-6892-422b-ac82-0e2844dc7357</t>
  </si>
  <si>
    <t>c87dc70b-1ad4-4d9b-93ec-240522b5d903</t>
  </si>
  <si>
    <t>d5acab15-1d71-4c82-aef9-9e97a0ac4c6c</t>
  </si>
  <si>
    <t>e54fa5e5-d1b1-4efa-938d-c5770c0a17a8</t>
  </si>
  <si>
    <t>d1963433-241c-48c0-a9e2-47833a764752</t>
  </si>
  <si>
    <t>1ec8f7bd-a383-4e7c-9c76-4d0bdf777ecc</t>
  </si>
  <si>
    <t>509276e7-322a-48e2-8bee-56e48104ca9c</t>
  </si>
  <si>
    <t>bd4727dd-f266-4fd2-bb1d-35f965f66100</t>
  </si>
  <si>
    <t>49450b92-7b48-483c-9966-3443c104aa52</t>
  </si>
  <si>
    <t>db9bf6ba-c4b6-44bc-8485-45afe2ef272b</t>
  </si>
  <si>
    <t>b2bd0436-5e79-44c3-87b8-70b3c2e8ae8c</t>
  </si>
  <si>
    <t>3b568f71-f1b3-4c93-9db6-17762f2ae539</t>
  </si>
  <si>
    <t>35d6a81a-4284-48d6-b949-e2590438630b</t>
  </si>
  <si>
    <t>ee162f49-6a01-4840-9e29-84fad0d59d7f</t>
  </si>
  <si>
    <t>8a803177-925d-4a9f-8038-42c69a9779d4</t>
  </si>
  <si>
    <t>ecc938c2-8d76-4985-afae-0c64b6bc45be</t>
  </si>
  <si>
    <t>37df43ee-7470-4872-b5d2-7a9d37af1983</t>
  </si>
  <si>
    <t>f70863f6-8aee-46af-8cc4-5ef6552c11ae</t>
  </si>
  <si>
    <t>cae8038b-89d9-4727-8f5f-11df19e70e8f</t>
  </si>
  <si>
    <t>c9a01e48-cfb1-4338-8309-87b97aa2b55b</t>
  </si>
  <si>
    <t>a3e14a47-2e03-4914-b5ea-834a88e7dfd9</t>
  </si>
  <si>
    <t>8de5e1ad-6049-4d2a-b969-ce09a26a0eeb</t>
  </si>
  <si>
    <t>16882325-caf0-4456-8d59-2900a8a2cdd2</t>
  </si>
  <si>
    <t>4be1d770-7f82-49e1-94d9-9cbf82b0ce39</t>
  </si>
  <si>
    <t>af664754-6b4e-45fa-9608-d7adf24b1c9e</t>
  </si>
  <si>
    <t>896f59a5-a60b-4c35-afc8-a32457954443</t>
  </si>
  <si>
    <t>39f36c6e-7dc6-4b35-8393-be4b60d76f68</t>
  </si>
  <si>
    <t>693b4b69-27ea-42ff-985f-50ebecfbb32e</t>
  </si>
  <si>
    <t>c99e6193-f37b-478c-b248-053508e684aa</t>
  </si>
  <si>
    <t>f46a00c8-3e37-4f64-88f5-87596058d117</t>
  </si>
  <si>
    <t>9f096970-7ad9-42b3-afa6-8b8025c83eb2</t>
  </si>
  <si>
    <t>fdca8c9a-2844-4080-9736-1cca723222e3</t>
  </si>
  <si>
    <t>2cc1e378-7bad-46ef-8c9e-3c49a3f13c9c</t>
  </si>
  <si>
    <t>e7422433-5b80-480f-ae73-233a62a90780</t>
  </si>
  <si>
    <t>6a87e7c3-82ee-4d34-85b4-9f012dc2797d</t>
  </si>
  <si>
    <t>fc32be62-7ee2-4dad-bace-f29c40b9d6c0</t>
  </si>
  <si>
    <t>d46630a5-8b59-4039-9c8b-31745c2845b1</t>
  </si>
  <si>
    <t>ef3437cf-d14a-4cb4-bf5b-9342c01d07e6</t>
  </si>
  <si>
    <t>665a7192-af50-40d4-b989-726ba46989f6</t>
  </si>
  <si>
    <t>d6934ad2-7b80-4460-9334-de24d596d919</t>
  </si>
  <si>
    <t>92cedcd5-bea4-4e1b-beab-6ac42a4605fa</t>
  </si>
  <si>
    <t>8b2c9f80-4893-4efc-8e86-97b1cc11be6a</t>
  </si>
  <si>
    <t>baa9e945-c6e7-45c5-84c3-645da8b051dd</t>
  </si>
  <si>
    <t>1fb4f539-ad3c-451d-b317-2452dfd98d57</t>
  </si>
  <si>
    <t>3a2d7a46-23cd-48dd-9451-94066c48bae3</t>
  </si>
  <si>
    <t>e940626c-a72e-4b7e-b122-3837a7a53d12</t>
  </si>
  <si>
    <t>8e59073f-42fa-432d-9366-8c5bd87896ae</t>
  </si>
  <si>
    <t>45511039-9cb9-4316-a5b6-0644f43b4935</t>
  </si>
  <si>
    <t>9c8dd36d-3ca1-43f9-96c0-4636b5df5b0a</t>
  </si>
  <si>
    <t>c62640f4-b124-46fc-9b9e-7d89a9365f15</t>
  </si>
  <si>
    <t>ccd0acf6-abec-422e-aa1d-ea8a22de0556</t>
  </si>
  <si>
    <t>d4f60e19-4afb-41d0-b241-abbdbd27a6ce</t>
  </si>
  <si>
    <t>2d46b757-f7c0-4dee-886a-a399571da85e</t>
  </si>
  <si>
    <t>58f51aa7-2d8f-4225-9b9f-90ab2ff64bb7</t>
  </si>
  <si>
    <t>a87bb04d-446b-461e-acae-d2cc9abe650c</t>
  </si>
  <si>
    <t>26991984-b9ed-451e-b8b0-89ac0d56d9af</t>
  </si>
  <si>
    <t>284c4f67-31f2-4f65-aad0-b75560f9e3f1</t>
  </si>
  <si>
    <t>0192e564-b769-4a4e-90d3-3d66398eea40</t>
  </si>
  <si>
    <t>8eec81f4-a67f-42d6-b27c-81a41c8f788a</t>
  </si>
  <si>
    <t>4e9a3eda-d428-48f6-bd92-a12d4ac590a6</t>
  </si>
  <si>
    <t>da3585a0-b5b6-465e-9812-ddab5e783346</t>
  </si>
  <si>
    <t>2909d48e-d028-4468-9125-6aa37941850e</t>
  </si>
  <si>
    <t>b0d0650c-c292-43a6-8b02-66b7c02fb86e</t>
  </si>
  <si>
    <t>179fe4c9-accc-4166-b77c-ce30b28225ce</t>
  </si>
  <si>
    <t>7e1cd57c-27b1-438a-8374-d28535cfc40a</t>
  </si>
  <si>
    <t>2a5f76bd-5b45-4649-8e88-f95c13436856</t>
  </si>
  <si>
    <t>d6bba122-e808-4206-bf4a-5de54046bd7c</t>
  </si>
  <si>
    <t>9f66d07c-9781-4970-894a-3b00761462e8</t>
  </si>
  <si>
    <t>2a6b1e99-1a13-451a-802e-1538faf9a520</t>
  </si>
  <si>
    <t>89321a14-146c-4c17-9c0c-e4669438ea72</t>
  </si>
  <si>
    <t>ac279eee-3f73-4c13-a060-773f6c5227ce</t>
  </si>
  <si>
    <t>810f518d-60e0-41ae-969a-51e09b348f34</t>
  </si>
  <si>
    <t>74d56890-3ee9-40c2-a9ae-bc6b3f55e318</t>
  </si>
  <si>
    <t>5b632cec-6b20-45dc-a909-b0cb6d49c01f</t>
  </si>
  <si>
    <t>f041e7f8-6ee1-43be-bd1f-3842f0c6ec91</t>
  </si>
  <si>
    <t>a1227650-b1a9-4aa0-bd93-090d29dece48</t>
  </si>
  <si>
    <t>4d84ad49-c1b1-48c6-bee2-b1d711ccd41d</t>
  </si>
  <si>
    <t>157e50e7-5d73-4d7e-bcf1-7eb667784c01</t>
  </si>
  <si>
    <t>6515adec-38b0-4d27-a5d8-ca4921191056</t>
  </si>
  <si>
    <t>b394ac0f-887f-429e-b476-bdb555df4065</t>
  </si>
  <si>
    <t>3acd097b-e497-4daf-ab02-b875472593f6</t>
  </si>
  <si>
    <t>2479bf15-e2d1-4b8b-bdd6-61a321468412</t>
  </si>
  <si>
    <t>13a410f1-ed8a-4bb4-a67e-07cf37cd024a</t>
  </si>
  <si>
    <t>53f86d23-2b19-420d-bd48-8ccc0e373b73</t>
  </si>
  <si>
    <t>10c6562a-3f27-4a6b-a1f3-8f7d237290a1</t>
  </si>
  <si>
    <t>86346f98-0b8e-49b4-ba0c-0c734840fca2</t>
  </si>
  <si>
    <t>bd23320e-f9bc-483b-92dc-ef86df49d962</t>
  </si>
  <si>
    <t>d0817d92-05d6-46af-ae74-6916ebc95b3e</t>
  </si>
  <si>
    <t>78a2312a-8a93-44b3-9672-ecc6e7d2b24c</t>
  </si>
  <si>
    <t>0316a858-fb38-4e60-bfc9-9f321f27e53e</t>
  </si>
  <si>
    <t>591e6128-7f93-449a-963a-b7802db88a86</t>
  </si>
  <si>
    <t>dda3c7c3-a6c7-4c50-89e5-391c7fa2d7f3</t>
  </si>
  <si>
    <t>1b2b9ae1-70a5-4f31-8a40-2ac354629a79</t>
  </si>
  <si>
    <t>4a642bad-c880-40ba-9728-7c1391e62c03</t>
  </si>
  <si>
    <t>0b50d45a-6c11-4b91-9a0d-d59c8d9607fe</t>
  </si>
  <si>
    <t>80792373-7830-45d3-a292-5202f6719904</t>
  </si>
  <si>
    <t>a3325e7b-ec78-41ae-8051-18c5bbc5775d</t>
  </si>
  <si>
    <t>534ac12f-0604-42fe-91aa-af05e8d61c47</t>
  </si>
  <si>
    <t>48fba6df-cc54-4abc-945c-121797344c5d</t>
  </si>
  <si>
    <t>3979762b-cecc-47c6-8254-8e9269080883</t>
  </si>
  <si>
    <t>ceb833d5-e551-42ee-87d0-8c70b62cabb9</t>
  </si>
  <si>
    <t>bfb974c4-304e-4ea7-ad3d-60158fd4e9c2</t>
  </si>
  <si>
    <t>fbb8080c-32f5-4673-81c9-008983854e87</t>
  </si>
  <si>
    <t>4ca76b54-4c46-4553-a8ac-f090c24a2fe6</t>
  </si>
  <si>
    <t>5ed37d47-4e78-45e2-ac2e-3fa6970fba55</t>
  </si>
  <si>
    <t>ab92d1f1-d2c0-42f9-b1c7-2773eb4e26a1</t>
  </si>
  <si>
    <t>25a90b8e-8c2a-45bf-9603-d9d0824563e8</t>
  </si>
  <si>
    <t>f9d31651-5224-4415-a6cb-c5958a38280f</t>
  </si>
  <si>
    <t>9fbbf870-f1cc-4ce0-87a8-bc9b03b15df6</t>
  </si>
  <si>
    <t>04467e87-a5e3-4379-9b25-db84027b3de0</t>
  </si>
  <si>
    <t>730de5cc-54fc-43d2-bc5f-5b75a4fb06aa</t>
  </si>
  <si>
    <t>2fabd0a0-d48d-4c1e-a169-ab2d9d24a207</t>
  </si>
  <si>
    <t>07fe1a9e-0c1b-4519-b791-89c856aa86ad</t>
  </si>
  <si>
    <t>bad91465-cf73-4d71-b989-c7f6d8231670</t>
  </si>
  <si>
    <t>b05dd432-3816-423e-bbf2-8950ab40bb25</t>
  </si>
  <si>
    <t>c0f48258-39a1-4cd2-a64a-c2ef596c2c2c</t>
  </si>
  <si>
    <t>a9f7df7b-8665-40ec-ba01-147cf14bf515</t>
  </si>
  <si>
    <t>2a7bb918-27e8-4226-922e-d4b61bdddfa0</t>
  </si>
  <si>
    <t>e939fdfb-3eb6-429f-8d57-754588f74681</t>
  </si>
  <si>
    <t>289b3203-6871-4036-a5a8-e2a5f336db18</t>
  </si>
  <si>
    <t>dfb92348-6b59-4fb9-9648-2ebcca6dcda9</t>
  </si>
  <si>
    <t>34b9e6c1-0bfa-4443-9aeb-0fa2ead0911c</t>
  </si>
  <si>
    <t>716c2fe5-8da1-4af4-ac59-05f087348635</t>
  </si>
  <si>
    <t>ec37cb58-e98c-4c87-914d-ba562fe22d91</t>
  </si>
  <si>
    <t>dfc96bec-c4dd-4950-9d3c-2467285cd7a6</t>
  </si>
  <si>
    <t>5a532810-5592-4421-aa7a-2611b1447a6f</t>
  </si>
  <si>
    <t>5ea46805-bc35-4432-8c3b-d26cc9b0ec43</t>
  </si>
  <si>
    <t>b96a52f1-a010-4303-b306-afb672fcc1ea</t>
  </si>
  <si>
    <t>7880559e-0063-4c56-97fc-949c493f9332</t>
  </si>
  <si>
    <t>56c23c68-26cf-419a-8b90-a1181cb10d71</t>
  </si>
  <si>
    <t>0dfdabf4-0951-45ea-b2bb-8a78fd1dc562</t>
  </si>
  <si>
    <t>de4d3465-1826-41c1-8d4a-bba2cc7194fe</t>
  </si>
  <si>
    <t>ee9ed427-4d95-4d7c-92f2-41f417a25d1a</t>
  </si>
  <si>
    <t>df19da34-af23-408b-b826-2892cee6deed</t>
  </si>
  <si>
    <t>f96b20d3-ce3f-4456-83a7-cd9954f713e3</t>
  </si>
  <si>
    <t>89002ce6-70cf-4bcc-a471-031048b8f6ee</t>
  </si>
  <si>
    <t>ac16ced8-e29b-4182-860f-b0ff478ba921</t>
  </si>
  <si>
    <t>85e4d1cf-99ad-4209-90db-2f8cd7be5b2a</t>
  </si>
  <si>
    <t>64d03723-22be-4c90-bae5-da5a69cc5cee</t>
  </si>
  <si>
    <t>40c70088-b3cc-48a4-ae7c-ff7d27f5edbe</t>
  </si>
  <si>
    <t>d2ae81d9-4f62-4dd0-88dc-483fb24ff37a</t>
  </si>
  <si>
    <t>b3e225d7-7317-4221-8562-278985d9bd4d</t>
  </si>
  <si>
    <t>ead54583-58d3-40ec-b522-4d16d4cb3db2</t>
  </si>
  <si>
    <t>8c1d5709-4af6-4dc5-995a-13f6ec2cbebc</t>
  </si>
  <si>
    <t>fb15823b-7617-4a74-b253-02dbf8b93d9f</t>
  </si>
  <si>
    <t>866e57c9-a9c8-42c5-b5ef-f9802858c6b7</t>
  </si>
  <si>
    <t>7f9acf73-faff-4148-b92c-f45f82c90897</t>
  </si>
  <si>
    <t>8e01d133-09e5-46a4-bae8-7b777150d7d8</t>
  </si>
  <si>
    <t>b06eb942-fa01-42e9-be12-f3404e123c54</t>
  </si>
  <si>
    <t>4c124dda-655e-4481-9a52-7f3f509792e3</t>
  </si>
  <si>
    <t>3a88c984-3e10-4fe0-a0c4-ba6b60551472</t>
  </si>
  <si>
    <t>061294a7-2868-42cd-8bde-55a3a1ef4024</t>
  </si>
  <si>
    <t>a0fa9c1c-0d7f-4ea7-a0a8-c955ebcb8ccc</t>
  </si>
  <si>
    <t>6aa1a453-eff9-4731-9c58-da61ddb3fd0b</t>
  </si>
  <si>
    <t>6b331b43-af1e-4189-9b4a-bfe9c57e2657</t>
  </si>
  <si>
    <t>555f771f-1e8d-47c3-8055-2a3198164723</t>
  </si>
  <si>
    <t>45bde51c-7a72-47ee-b50d-d0d9a3df6805</t>
  </si>
  <si>
    <t>2c03d33a-a179-485f-9854-a4c73ea6880d</t>
  </si>
  <si>
    <t>0229163f-eae0-4cd8-8ad0-6d939dbfb2cb</t>
  </si>
  <si>
    <t>50bfd8e0-cb4a-45a5-810c-c8c5e9c862a9</t>
  </si>
  <si>
    <t>77f8b228-dc96-4136-b37c-ca72a6a93fa1</t>
  </si>
  <si>
    <t>e6dcc1fe-62c3-40d5-a22a-f86e0881d5a2</t>
  </si>
  <si>
    <t>aca8dfb5-95bf-48d1-b92a-6343e6e240e4</t>
  </si>
  <si>
    <t>e4751f4e-05eb-4a01-9792-8d1c974b3209</t>
  </si>
  <si>
    <t>30cca171-ea3a-473a-9713-a0c347c697c1</t>
  </si>
  <si>
    <t>57198690-5a95-433e-95da-b80cd33af7d7</t>
  </si>
  <si>
    <t>f489912b-2af8-4bf9-841e-2e56c21f8dc2</t>
  </si>
  <si>
    <t>849ec314-e13c-42a8-92ac-3df5ee8f6a76</t>
  </si>
  <si>
    <t>14a1e143-1a7b-4889-aa3a-2a17a10019cb</t>
  </si>
  <si>
    <t>eeaac366-2fd5-473f-b8a3-141a78e85918</t>
  </si>
  <si>
    <t>5b7b602e-4aa8-4188-b56d-61813792cdb3</t>
  </si>
  <si>
    <t>90b33e5a-69fb-41da-8d8f-6c4d69b3424f</t>
  </si>
  <si>
    <t>37d273a7-edb4-48d0-b108-25b7259517e4</t>
  </si>
  <si>
    <t>a96fc096-93c7-4338-a348-16688328eecb</t>
  </si>
  <si>
    <t>91db4f4f-58b2-4c81-90a8-e393de693922</t>
  </si>
  <si>
    <t>bbc45446-27f9-4d8b-b33b-13f03b062e7f</t>
  </si>
  <si>
    <t>25455370-38e7-40a7-8173-ad32ab2b1221</t>
  </si>
  <si>
    <t>5bc013c3-99e9-490b-8130-4e9eda7a3710</t>
  </si>
  <si>
    <t>c65e8a23-2384-422a-9e15-0f46ca0254fb</t>
  </si>
  <si>
    <t>136fe3fb-54de-46f7-9afb-cc58ff77c67f</t>
  </si>
  <si>
    <t>78397188-3241-43bf-abf9-cf5fef798451</t>
  </si>
  <si>
    <t>ffc53e84-9833-4eb2-82af-41091d1f9f25</t>
  </si>
  <si>
    <t>61fe83fa-4ed7-4f4f-90c8-5ece411aa854</t>
  </si>
  <si>
    <t>3b9ab9de-8a3b-495e-a705-f9ed6b77a11c</t>
  </si>
  <si>
    <t>876cba3a-74e1-4dec-aab5-a6cb6175f367</t>
  </si>
  <si>
    <t>7ba9727f-4f75-4057-9bd5-eb15d1f0cd50</t>
  </si>
  <si>
    <t>3f5c07bf-bbb6-48b2-bc65-28a7fe46d459</t>
  </si>
  <si>
    <t>0f995f1a-b415-4206-8048-828c3b969cad</t>
  </si>
  <si>
    <t>6bee1b0c-a4ee-4964-8756-9fc480b3d9d6</t>
  </si>
  <si>
    <t>fc9ca4e3-c873-4153-a3d8-dcb7817e1249</t>
  </si>
  <si>
    <t>6d2b121a-822e-46f2-9cec-98d132c7f526</t>
  </si>
  <si>
    <t>aaac66f1-14eb-4450-ba8d-4db4e0650938</t>
  </si>
  <si>
    <t>38356439-0d80-4281-834c-c13ba35b1289</t>
  </si>
  <si>
    <t>88538c86-87b9-4ff5-ad7d-1a95493105bc</t>
  </si>
  <si>
    <t>bc7ada4c-6473-4e6a-9b87-86f14d2fcab6</t>
  </si>
  <si>
    <t>ff095ce7-1166-4d99-bc62-b7b491690697</t>
  </si>
  <si>
    <t>8d8c03be-95a7-46ad-9cdf-d58dd785235e</t>
  </si>
  <si>
    <t>420f9a19-260d-41aa-96ec-d0dd6eeb45c4</t>
  </si>
  <si>
    <t>579c10b3-89e0-4392-945b-1752c01fb5f0</t>
  </si>
  <si>
    <t>6c4c308a-db87-4150-80ef-a2b751f401f4</t>
  </si>
  <si>
    <t>bd95ca39-42b1-4216-a616-349f9f02f254</t>
  </si>
  <si>
    <t>2b898bf6-861f-45bb-a8a5-699e54d5f0a7</t>
  </si>
  <si>
    <t>eb8a921e-0624-4365-8aa8-6af76d03b084</t>
  </si>
  <si>
    <t>61c755b2-b5b1-47a4-b5e2-a6ac69a47cf5</t>
  </si>
  <si>
    <t>d39b68f3-5a0d-462f-9e5d-1126aa6df574</t>
  </si>
  <si>
    <t>b3f0aefa-aaf0-4f98-a104-53d3f99efe74</t>
  </si>
  <si>
    <t>e1a5a6cd-2832-4a15-bf63-e3e4f6855eb0</t>
  </si>
  <si>
    <t>1e70ad2d-5d09-4562-920c-c32e50fdcf89</t>
  </si>
  <si>
    <t>528c51de-78cf-4777-a8ee-19740016402d</t>
  </si>
  <si>
    <t>1930b094-8e1b-4dff-9e49-ecf215ad6c6a</t>
  </si>
  <si>
    <t>394adb0c-f1dd-41a0-ae4c-ee775e16e3ac</t>
  </si>
  <si>
    <t>ba655a45-8c74-4189-8455-18d745255f8e</t>
  </si>
  <si>
    <t>a41d4ec8-7954-4176-8825-c3668e5c4e61</t>
  </si>
  <si>
    <t>127188bc-e10e-4c7c-b653-4c6719df99e5</t>
  </si>
  <si>
    <t>90a0d567-0c1e-4586-9832-293de29f73d8</t>
  </si>
  <si>
    <t>957efcc2-4acd-4350-b033-f56d557ffe88</t>
  </si>
  <si>
    <t>8b0af3b9-e624-4f63-b23a-c8b0e530103f</t>
  </si>
  <si>
    <t>de5dd824-69e0-4e1f-8ea8-1da350f275b8</t>
  </si>
  <si>
    <t>c5a4923e-59ce-4457-9bc4-f74080d7a3e6</t>
  </si>
  <si>
    <t>0e6bf13a-347a-4f53-aa7f-d063cd0aa667</t>
  </si>
  <si>
    <t>b5b8b0fb-6ad7-4063-aa1f-a1f6e8afadef</t>
  </si>
  <si>
    <t>08036f2e-1b4d-49d2-835f-b2ff9fe918da</t>
  </si>
  <si>
    <t>9c126924-4e18-4f0f-b16a-790546ff0680</t>
  </si>
  <si>
    <t>6db478a4-3b0f-494b-b8e6-823948a37493</t>
  </si>
  <si>
    <t>5846efc4-0d9b-428a-ab4f-d7e81b4208cd</t>
  </si>
  <si>
    <t>8a38e85d-9b38-4a98-8fc9-ae23c3de1dbe</t>
  </si>
  <si>
    <t>46d53da5-c844-47f9-93b4-8fbe14d3ce8d</t>
  </si>
  <si>
    <t>a0c21edd-617c-43e5-990e-442b4e1f90aa</t>
  </si>
  <si>
    <t>ecd86a27-be76-4f35-bd8e-cbc2d907fb19</t>
  </si>
  <si>
    <t>7b0d7e0b-8215-4cd9-8eeb-498828bf55b1</t>
  </si>
  <si>
    <t>bda256f5-c2a5-4a12-bacb-03aac375d320</t>
  </si>
  <si>
    <t>65aa74e2-6c8d-4f57-b6cb-2ff36f1f59ab</t>
  </si>
  <si>
    <t>5af73d8a-33a8-41c5-891b-57e6a83e3dc9</t>
  </si>
  <si>
    <t>9c691a34-53fc-429a-821d-343020dcd662</t>
  </si>
  <si>
    <t>8ed47658-0c30-48b4-8df6-ee3d8c4bdbd1</t>
  </si>
  <si>
    <t>abcbc68f-c849-4166-ad0e-2d62f170a3b9</t>
  </si>
  <si>
    <t>ac45b3f2-ee07-4d2f-a2f5-6d14d4ba4768</t>
  </si>
  <si>
    <t>cc884898-a126-48ec-a596-fe4f88687b9d</t>
  </si>
  <si>
    <t>7f698642-b203-4a87-bcc5-8104365cf7c8</t>
  </si>
  <si>
    <t>3c254bdd-35e0-42b2-9d88-45a200db75a3</t>
  </si>
  <si>
    <t>43a83bed-12ea-482e-8116-34c1cd383c10</t>
  </si>
  <si>
    <t>f77e2d47-ed48-4406-ab23-f5089ecec066</t>
  </si>
  <si>
    <t>5a7ef176-52c7-4531-b088-80cd792b9f31</t>
  </si>
  <si>
    <t>a2fea01e-88d3-4a76-8dfc-dc6370d82d7e</t>
  </si>
  <si>
    <t>d660ea4b-2292-4619-88c8-4a2e168648ff</t>
  </si>
  <si>
    <t>7940a21f-b689-4f2f-a8bc-04355c1fd7c5</t>
  </si>
  <si>
    <t>1169803e-77a2-4949-b030-2164b74e496a</t>
  </si>
  <si>
    <t>97933e1d-f2cf-4822-926e-1cf142721968</t>
  </si>
  <si>
    <t>83c990a2-b293-495e-bec4-b8123ca8f44e</t>
  </si>
  <si>
    <t>f1c354a1-a260-43ca-95dd-d55b5732953d</t>
  </si>
  <si>
    <t>18e4cbcb-e18c-4979-8d82-b4d38d5bba53</t>
  </si>
  <si>
    <t>bc30d452-cfea-41b1-81c9-6152b7d37085</t>
  </si>
  <si>
    <t>ebdba895-f5de-4f98-80b0-f2fe6a59691f</t>
  </si>
  <si>
    <t>05f7fd16-172d-4b0b-90f7-f9cbd477e01b</t>
  </si>
  <si>
    <t>47960e0b-7434-41fb-87fd-20d48b75ccfe</t>
  </si>
  <si>
    <t>c0cf6b54-2a70-422e-8dac-6875a01f0bdb</t>
  </si>
  <si>
    <t>e048f55b-3b3d-487e-b72c-e031cb4f0dd7</t>
  </si>
  <si>
    <t>b0dcdebe-e312-4908-b613-babbe36e95f8</t>
  </si>
  <si>
    <t>dc5b7123-652a-4a7b-aff1-4dcc7f5be55d</t>
  </si>
  <si>
    <t>7c689208-3e63-428b-9dda-1322e555b5e6</t>
  </si>
  <si>
    <t>b7e6a64b-de9d-451c-b087-da2fcd54bff0</t>
  </si>
  <si>
    <t>58094d1c-8768-4593-9142-358dc4af9e43</t>
  </si>
  <si>
    <t>a752b4b8-9e68-4ab9-a320-e1586b748a6d</t>
  </si>
  <si>
    <t>083e685a-2699-4b30-801d-f7dd9d628de5</t>
  </si>
  <si>
    <t>fcc6edf7-8526-4ecf-b317-d7d1de0a37bc</t>
  </si>
  <si>
    <t>0e1555c1-8952-4835-9469-4647c3353e9a</t>
  </si>
  <si>
    <t>6a39b9fc-870d-4448-acff-ab25212dab91</t>
  </si>
  <si>
    <t>359ef7b0-0dd8-4c13-ad0b-a5dacb2b83b6</t>
  </si>
  <si>
    <t>85f44bbc-f408-4ac1-bb58-246a9386a6e3</t>
  </si>
  <si>
    <t>c062f712-8dc5-475c-b079-0995ae3788b5</t>
  </si>
  <si>
    <t>79814293-c670-4155-bb1a-701ace3e3d1c</t>
  </si>
  <si>
    <t>6f8eb069-c816-4103-af2b-a802fae4859b</t>
  </si>
  <si>
    <t>24eaf44d-64ae-43ef-b9b7-d346cef5c615</t>
  </si>
  <si>
    <t>d59e8aa2-5832-4a4a-bfef-a8d0f5be0317</t>
  </si>
  <si>
    <t>ebfee933-252b-4aeb-a1fa-1b676cab341b</t>
  </si>
  <si>
    <t>ab7d418e-8e0e-4c6d-81a9-674d0c66614a</t>
  </si>
  <si>
    <t>e04058ed-3920-4b74-8297-846ae2d33062</t>
  </si>
  <si>
    <t>91b2d279-0524-4e5e-adf5-c0d378688889</t>
  </si>
  <si>
    <t>d5f01930-2e68-420a-9f7f-c332ebff9d31</t>
  </si>
  <si>
    <t>83b67eda-47eb-4607-89e3-a1d1b0cbaf97</t>
  </si>
  <si>
    <t>28267689-5b21-42f1-aff4-09449d9bd50d</t>
  </si>
  <si>
    <t>a6f16340-20f8-499a-95bd-4cc1a3db26c9</t>
  </si>
  <si>
    <t>15eb5ad3-0079-44c7-8643-f40def5c282a</t>
  </si>
  <si>
    <t>a9b0e924-7edb-4fe5-9f90-613cf13cc489</t>
  </si>
  <si>
    <t>6e0e502e-ff3b-49d9-afdb-b6fe94cf4571</t>
  </si>
  <si>
    <t>07ea6a66-ee42-4639-b55f-df148de0e4cb</t>
  </si>
  <si>
    <t>8ea3f700-6365-4943-be13-8976c3311448</t>
  </si>
  <si>
    <t>8e00576e-4240-44b3-a970-a9f111324914</t>
  </si>
  <si>
    <t>d4c1813d-da46-43ac-a666-4c53c84275f8</t>
  </si>
  <si>
    <t>d10d17c7-628f-4f09-99b7-a1cbdc4e14ed</t>
  </si>
  <si>
    <t>49ed7b9e-60a5-49ad-b2ba-17a14d564f30</t>
  </si>
  <si>
    <t>a6dd6970-6e36-4f94-b800-59a3abc7942a</t>
  </si>
  <si>
    <t>2c8be0ae-4814-434c-8d83-eade6703dea3</t>
  </si>
  <si>
    <t>36ba6f9e-1588-40fb-b763-164f6bc20d65</t>
  </si>
  <si>
    <t>26dc4ccc-3121-41d0-923b-372e99a7a40a</t>
  </si>
  <si>
    <t>92b7830b-8c91-4545-a228-b907433f65b0</t>
  </si>
  <si>
    <t>af13b2d4-0240-4a2e-8175-c9e756bfabab</t>
  </si>
  <si>
    <t>e782d6a0-f0c5-4d3c-ad0b-a3e67611dde4</t>
  </si>
  <si>
    <t>98b9ee7e-8473-4474-9415-078e1933baae</t>
  </si>
  <si>
    <t>00d1ddbd-f02c-44f6-8780-06172b3d6396</t>
  </si>
  <si>
    <t>4c139c4c-6e58-4b55-9e95-09a6324344af</t>
  </si>
  <si>
    <t>2bc6ea81-79a3-447f-a3f5-7939b2cfca7f</t>
  </si>
  <si>
    <t>886e1dba-6737-4f4d-a9c0-5cd1c092df93</t>
  </si>
  <si>
    <t>3150add7-7837-4b65-b8aa-eeba10375337</t>
  </si>
  <si>
    <t>4c41f471-490d-42a4-9915-9d9577239e6c</t>
  </si>
  <si>
    <t>a5d3df96-2460-4dfb-be28-fa7ef511c7ad</t>
  </si>
  <si>
    <t>741bcf10-0770-4171-afd6-593d05f4093f</t>
  </si>
  <si>
    <t>c6d94640-2464-4439-a853-955aadde4845</t>
  </si>
  <si>
    <t>d2d5c42a-4800-4ab1-bd7c-5eb059a0872e</t>
  </si>
  <si>
    <t>0b55d6f7-4d31-491a-ad18-9f81cf96ecc5</t>
  </si>
  <si>
    <t>cca679ee-626c-4829-a0e0-3747510fca06</t>
  </si>
  <si>
    <t>f52525ad-3ed8-4d33-a71a-917b24aee2dc</t>
  </si>
  <si>
    <t>205fa062-3501-41d5-a644-c2f51bf48be4</t>
  </si>
  <si>
    <t>0f5d8435-ca46-492d-870f-5b3eaddcfd7a</t>
  </si>
  <si>
    <t>923d8df8-fd5a-4ba4-be2b-6191fb457f1f</t>
  </si>
  <si>
    <t>e8bc9fcb-2b6d-47cb-bc96-9f793f00624a</t>
  </si>
  <si>
    <t>ac40d7b6-4e3c-49a6-8a02-418db5fed9c4</t>
  </si>
  <si>
    <t>e3227e85-bddb-4c2e-a1bb-0490073c6cfe</t>
  </si>
  <si>
    <t>8af59a57-82a9-4310-8f3a-9b3b9bf50823</t>
  </si>
  <si>
    <t>9a79ff41-db12-413f-8ce6-238726be7431</t>
  </si>
  <si>
    <t>0232f81b-37b8-40a9-b439-d76d90de5abb</t>
  </si>
  <si>
    <t>ba433b30-7826-4827-b450-c0312fd7a719</t>
  </si>
  <si>
    <t>dbaddeaa-6093-44ad-a7c7-89d53e9de705</t>
  </si>
  <si>
    <t>8b9c216b-22be-4d36-ae8a-64f68c0e8243</t>
  </si>
  <si>
    <t>4d04b775-8d01-478e-9fe8-264fdfe7ad4e</t>
  </si>
  <si>
    <t>a2711908-e603-4005-ae60-3402f5dad476</t>
  </si>
  <si>
    <t>e9940884-594e-4054-a1cd-ee59365b3e2f</t>
  </si>
  <si>
    <t>344dfe98-e92e-4529-bdc2-41de52c37d9e</t>
  </si>
  <si>
    <t>ebdd9f44-83b8-4187-9563-31c0cf387136</t>
  </si>
  <si>
    <t>c6e6cc18-4734-4c0c-942b-3469d4a9e1c3</t>
  </si>
  <si>
    <t>5727d09d-9df8-484b-8494-98e46e767ddd</t>
  </si>
  <si>
    <t>9c5aeb86-eba5-43f6-b87e-537a4e6da4f0</t>
  </si>
  <si>
    <t>860d53a3-d989-4562-b1c0-153ab301bfcf</t>
  </si>
  <si>
    <t>56b89c94-e0af-49f6-a656-210e9c077601</t>
  </si>
  <si>
    <t>63dc467a-b0ad-4440-a7e1-36c5ea63c08b</t>
  </si>
  <si>
    <t>6c104514-24f0-4910-8052-993f4466b20a</t>
  </si>
  <si>
    <t>4b8652d5-f89a-4649-9978-e4b2312d5dd4</t>
  </si>
  <si>
    <t>9063270b-9ced-472f-bbad-4b92a1dc875b</t>
  </si>
  <si>
    <t>991db567-38b8-448e-9359-3ed43bd8b790</t>
  </si>
  <si>
    <t>4180cf77-d461-4227-a275-9c61488ecc63</t>
  </si>
  <si>
    <t>60c5bad1-ad11-4599-8b19-1c01d5a162d1</t>
  </si>
  <si>
    <t>314720d2-89ca-4d2d-b514-616dd4f0e585</t>
  </si>
  <si>
    <t>73bc2462-480f-4ec2-9001-5c19d6d37c80</t>
  </si>
  <si>
    <t>65a8cfcd-2232-47b0-8b4d-4c50d041ab3e</t>
  </si>
  <si>
    <t>1a5e9fe6-b9db-46e2-8670-6574e42f6c6b</t>
  </si>
  <si>
    <t>73d27bda-cf2b-426f-bf5c-7bd98252a19f</t>
  </si>
  <si>
    <t>f47d5bc7-a832-4994-bdc1-30ec0bdd1a49</t>
  </si>
  <si>
    <t>2493d83c-168e-4252-a477-f9ab4a815baf</t>
  </si>
  <si>
    <t>4d8ace6a-1b1d-4428-a573-626d8693d298</t>
  </si>
  <si>
    <t>38801dc7-c5be-4a3d-ba2e-7c6a7f3bd055</t>
  </si>
  <si>
    <t>db38b534-7adc-457a-b4e2-454d91013d74</t>
  </si>
  <si>
    <t>9c55ce38-5119-4045-9390-da8f943b0c98</t>
  </si>
  <si>
    <t>4de6b443-295e-4f23-a282-a5ac4caefee4</t>
  </si>
  <si>
    <t>7bdc376d-1276-4b8b-a277-1ecea37bc3c6</t>
  </si>
  <si>
    <t>3468c006-6ab2-4dca-aafd-be5d3f2da75f</t>
  </si>
  <si>
    <t>99e05450-642b-4ded-ba94-9e3faaa1649c</t>
  </si>
  <si>
    <t>cdadde5e-d0ae-4f7d-8a28-d889cfa82283</t>
  </si>
  <si>
    <t>7ddf83fb-dd10-440d-bdca-178c875cb5da</t>
  </si>
  <si>
    <t>ac9fe0fe-c07d-4e5c-9b58-2431df7ab51a</t>
  </si>
  <si>
    <t>44ce703a-0e5a-4790-bd48-f9d8ee3d1d12</t>
  </si>
  <si>
    <t>40adb3a7-bd2d-4df5-b90b-c2dbd25ce01f</t>
  </si>
  <si>
    <t>f16fc08a-39f0-4f56-9f00-4ef928846811</t>
  </si>
  <si>
    <t>0ba684a8-1a61-43e4-8504-23d4abbdfc20</t>
  </si>
  <si>
    <t>3a19dfab-f7a7-4a6b-b998-d705d9208af4</t>
  </si>
  <si>
    <t>3861cbbe-2c34-4984-b789-6fefcf5a6d5c</t>
  </si>
  <si>
    <t>360caf38-c3b5-42b2-a102-c5508e6fd131</t>
  </si>
  <si>
    <t>5d97d306-bd3d-4d7f-8406-7c66df101529</t>
  </si>
  <si>
    <t>396b7960-b66d-425c-afa0-298838f3e662</t>
  </si>
  <si>
    <t>897da360-f220-48f1-bb02-d7440e9fa6a5</t>
  </si>
  <si>
    <t>4b5781d7-068c-4883-af34-ca1005bdd8d8</t>
  </si>
  <si>
    <t>e1045572-2e68-4b28-8519-518e9a1af2c7</t>
  </si>
  <si>
    <t>f4fb8dae-6235-423e-9251-04655c87e296</t>
  </si>
  <si>
    <t>e3efc6dd-d359-4d2f-a91e-171b94d80c06</t>
  </si>
  <si>
    <t>3184570f-ec1c-48cb-8833-187b5ecae7c7</t>
  </si>
  <si>
    <t>0a4ed197-1ab1-49f7-a61c-fc72cd44ec8f</t>
  </si>
  <si>
    <t>70ea79ed-72bc-4bf5-a7bf-02accef9de86</t>
  </si>
  <si>
    <t>10ebd541-0510-4529-a6c7-5b20fe821a1b</t>
  </si>
  <si>
    <t>cd9cafd3-f9b7-47f4-885b-256a6da828b5</t>
  </si>
  <si>
    <t>c2dfbda0-0b80-48f2-ac2b-f3bfbf89c31f</t>
  </si>
  <si>
    <t>59412de5-34a6-400b-94a0-e26d8d315e8d</t>
  </si>
  <si>
    <t>02e51a54-5186-4f20-ac65-f390f43da47d</t>
  </si>
  <si>
    <t>e3aaabc0-134f-4bce-8598-d66986a1c229</t>
  </si>
  <si>
    <t>6ae58a96-a5d4-4185-bd72-00b6e54c1456</t>
  </si>
  <si>
    <t>1d208d5b-8ef2-442d-addd-e7b47572cb9e</t>
  </si>
  <si>
    <t>35cf3afe-ab2f-486e-bd4f-b22795907211</t>
  </si>
  <si>
    <t>ca4c6268-725a-40b4-938c-511b94099e68</t>
  </si>
  <si>
    <t>df48ba09-8913-4132-b128-d0acab54ded2</t>
  </si>
  <si>
    <t>38e83276-c6b6-4643-8ed5-e7d85427a099</t>
  </si>
  <si>
    <t>1b65208a-2a66-4d0c-98f8-2bb9103090a8</t>
  </si>
  <si>
    <t>934bf454-47ce-4137-b1cc-452925e16f15</t>
  </si>
  <si>
    <t>652ea611-651e-4d6a-a3e3-c8a36b7e8da6</t>
  </si>
  <si>
    <t>f770d1ab-5154-4c08-978b-33d8c89514f7</t>
  </si>
  <si>
    <t>62235ae2-e8df-4fcd-a4dd-5e03885f8f4e</t>
  </si>
  <si>
    <t>3751c251-ced1-41ae-9861-ee61902b9d77</t>
  </si>
  <si>
    <t>d2009426-d7b6-40f1-bd80-520e2d37835a</t>
  </si>
  <si>
    <t>e766e53f-1fd9-4a46-9eb7-393a54f299df</t>
  </si>
  <si>
    <t>503abb4a-3081-410b-956a-f737d680a087</t>
  </si>
  <si>
    <t>c56e61cc-4f24-4794-9f0e-fea92aaa3927</t>
  </si>
  <si>
    <t>f00fcd87-2166-4f1c-878f-d2f6cbadb3f2</t>
  </si>
  <si>
    <t>3c08dbfb-d4be-4c30-8b17-655e5cf88d05</t>
  </si>
  <si>
    <t>bb2374af-49fe-4376-879f-c0f07fd9bda6</t>
  </si>
  <si>
    <t>a4b2a089-3ad6-49ea-b050-3a3a97c9932e</t>
  </si>
  <si>
    <t>e5afb212-9dc5-4435-83a1-8a8372fbe76c</t>
  </si>
  <si>
    <t>d77f8b75-7e60-4b33-854a-00484d38dd69</t>
  </si>
  <si>
    <t>b90055dd-145a-43e9-aa5e-7b2328cb6cfe</t>
  </si>
  <si>
    <t>6eb3fc56-9502-4198-a655-5cecd281b84b</t>
  </si>
  <si>
    <t>e6fa5331-3963-4015-a0a0-a2e4f9d14161</t>
  </si>
  <si>
    <t>416ad650-48a8-4e41-9fc6-622a35660a6a</t>
  </si>
  <si>
    <t>1f4ff2e1-f356-4d6f-889a-f36db1a5fc95</t>
  </si>
  <si>
    <t>1cbb8e89-4525-43fa-8822-2addc05f41da</t>
  </si>
  <si>
    <t>fa0c75e8-4805-4f12-b5ab-a18b1b40f38d</t>
  </si>
  <si>
    <t>83a85f1c-4a09-48c1-bddf-074f1d7dcd44</t>
  </si>
  <si>
    <t>e7be9180-3a82-43ba-bfd8-5417a4390a8f</t>
  </si>
  <si>
    <t>91128fd9-e29d-49a2-9a4b-a8f9f81660b5</t>
  </si>
  <si>
    <t>25474d58-7e11-4d44-bb8b-484644007096</t>
  </si>
  <si>
    <t>565b8378-7d3b-496d-a7cc-e7e4fb7266f2</t>
  </si>
  <si>
    <t>3edcc069-96ad-4398-b5de-9a52686094ca</t>
  </si>
  <si>
    <t>5758c548-a687-4308-a09e-6666971e2e98</t>
  </si>
  <si>
    <t>c00c057c-f40a-40ce-a184-2c5259da5d0a</t>
  </si>
  <si>
    <t>4c1955d7-f811-48f0-9913-0d13182f6c11</t>
  </si>
  <si>
    <t>a7615308-4ec7-492e-834d-bc46ff4a8c19</t>
  </si>
  <si>
    <t>7d2a3276-8b38-4318-9933-bdf3d96b2ba6</t>
  </si>
  <si>
    <t>63ed6595-43d7-45f9-a640-d43b856a8677</t>
  </si>
  <si>
    <t>17a896b4-5111-4be0-bd63-999a87df7675</t>
  </si>
  <si>
    <t>904a2209-4a5e-4ced-a919-17e9a8547c96</t>
  </si>
  <si>
    <t>69af8ead-eb8c-4241-940f-aabc782db0a4</t>
  </si>
  <si>
    <t>4c948dc3-f4e7-4f44-9b78-c23e3dd57c87</t>
  </si>
  <si>
    <t>6f3b107c-bba7-452d-adb5-32f23a685c1c</t>
  </si>
  <si>
    <t>ca9aad57-2bff-4753-a238-753ddd534bb5</t>
  </si>
  <si>
    <t>9d24a47a-19b5-4526-9707-4c9aba457921</t>
  </si>
  <si>
    <t>2b8f23b3-72dd-4c3a-a012-74761c993e15</t>
  </si>
  <si>
    <t>5fb84df8-6659-4ef2-ac2e-8a17d1c02650</t>
  </si>
  <si>
    <t>cac55513-8e55-46ef-a835-fbbaa91682ee</t>
  </si>
  <si>
    <t>2e6bd0f8-2884-4984-83c4-5065bd527ef2</t>
  </si>
  <si>
    <t>37e7c73a-cadd-4ac4-abaa-5a03c8e615af</t>
  </si>
  <si>
    <t>fe762da7-35ae-4efc-9635-e308be86b095</t>
  </si>
  <si>
    <t>203bc828-ef34-495b-a97e-66fb13e5d2e0</t>
  </si>
  <si>
    <t>8b5bb697-1ddf-4794-9dd2-58decb2638a9</t>
  </si>
  <si>
    <t>8fa686da-eecd-45d5-8ad2-b6f8f405af93</t>
  </si>
  <si>
    <t>320368f2-f631-4758-9961-f7f7b38bdc17</t>
  </si>
  <si>
    <t>d74f855a-d080-4c35-88e0-8ec97fc0628a</t>
  </si>
  <si>
    <t>96a402bd-2b06-4f65-bef8-9bc3bc8038ec</t>
  </si>
  <si>
    <t>5d279474-1c15-46b4-a560-14c80b8ddb38</t>
  </si>
  <si>
    <t>071edd11-86da-466d-a5a6-284684212f27</t>
  </si>
  <si>
    <t>f2590a5c-8a5d-47df-9755-2a6f16e4def7</t>
  </si>
  <si>
    <t>f705fa07-8998-4546-ba15-307143e1bfca</t>
  </si>
  <si>
    <t>349a0168-dcaa-4bc2-b8aa-4c2e3977d756</t>
  </si>
  <si>
    <t>48617472-4722-4f80-b096-2b6fbec66c58</t>
  </si>
  <si>
    <t>f7a420b4-7e34-4578-bedd-aeda22cfde47</t>
  </si>
  <si>
    <t>21651633-12ee-4253-98a8-61560f0d1f3f</t>
  </si>
  <si>
    <t>4a7bfa30-afa9-4b7c-b72a-d37fcbd678ff</t>
  </si>
  <si>
    <t>28ea02fa-292b-434c-b5ab-71c635856513</t>
  </si>
  <si>
    <t>da12648f-7a84-4bdc-aec2-737cdd7f42dc</t>
  </si>
  <si>
    <t>41e9924a-5a3c-4a07-b578-842c34a1e2c3</t>
  </si>
  <si>
    <t>42e91735-c604-4ce6-80d0-55132a8c3b21</t>
  </si>
  <si>
    <t>9762d865-e99e-4efc-8b29-10efd88c2af8</t>
  </si>
  <si>
    <t>b9838f8f-d85b-40b8-8585-b8004d716b92</t>
  </si>
  <si>
    <t>d4c83a38-3aee-42b1-83e4-95d9819a05c6</t>
  </si>
  <si>
    <t>8f80bcf8-2952-450f-9dbc-2c30b85f8f48</t>
  </si>
  <si>
    <t>e76d5f9b-494d-4b61-8288-9bb6fa5421c7</t>
  </si>
  <si>
    <t>037607a6-b73c-4157-a49f-b6d49a2d12fe</t>
  </si>
  <si>
    <t>59e99bff-c1c6-4cf7-8105-0e6f44f5d92c</t>
  </si>
  <si>
    <t>ec6e8fba-43b4-4ec4-b1bd-6b3009367f93</t>
  </si>
  <si>
    <t>45c2758e-6d6a-4344-ab85-8f4e931991e8</t>
  </si>
  <si>
    <t>2c28f5a9-ff73-4f30-9e42-33206f9f5b8f</t>
  </si>
  <si>
    <t>ba89c4d6-eed3-404e-804d-eee8e9f43997</t>
  </si>
  <si>
    <t>35672549-68e3-42d6-b07d-3e7460aceed1</t>
  </si>
  <si>
    <t>361180fb-a860-4194-b181-2b4a4f799d02</t>
  </si>
  <si>
    <t>0eff98da-b67a-4d72-ae8c-48644ff69b7e</t>
  </si>
  <si>
    <t>3126888f-782f-4477-a999-d935ed0eb7a8</t>
  </si>
  <si>
    <t>6fae8a1f-3939-4995-8473-c9414cfcd594</t>
  </si>
  <si>
    <t>bbaa0dfa-7f21-4928-b2c5-1c0b4dcfd3e1</t>
  </si>
  <si>
    <t>612e4575-3264-49e7-bdc8-8bdfa3487935</t>
  </si>
  <si>
    <t>9032819f-be4d-41f3-8cb8-b0de3684090d</t>
  </si>
  <si>
    <t>4ee87c9e-5259-425e-9952-602d33229ab6</t>
  </si>
  <si>
    <t>cbbe7bcf-8136-47e0-bb64-f9fbd5b84921</t>
  </si>
  <si>
    <t>7e8076ff-4a19-4e7b-afad-acb900cfe668</t>
  </si>
  <si>
    <t>63428d47-eee2-4687-b2c1-a88db7463ce6</t>
  </si>
  <si>
    <t>793e29ee-8d7d-4c66-b61a-71f74d8cf79a</t>
  </si>
  <si>
    <t>3e68d401-f2d6-46a5-8506-5362328693ee</t>
  </si>
  <si>
    <t>94bccb4a-a19b-4ad2-93ab-95f3c2eb3b57</t>
  </si>
  <si>
    <t>1540a12a-a469-489f-924f-8c0056b2519f</t>
  </si>
  <si>
    <t>770107e3-ca28-4a52-9047-b21fcd850384</t>
  </si>
  <si>
    <t>858043e7-c2f0-4581-a26d-915c9e190992</t>
  </si>
  <si>
    <t>2d8de801-7594-4b1d-a55f-c9cb5ed777d0</t>
  </si>
  <si>
    <t>3e843bf9-fd63-457e-b756-2f89c3b52de3</t>
  </si>
  <si>
    <t>28e534e3-6152-44db-b567-20c11df69217</t>
  </si>
  <si>
    <t>0b9a8c49-ae99-49dc-ae96-a17d4bfe173e</t>
  </si>
  <si>
    <t>96084908-9f0e-4dd6-8a94-6da5220b924e</t>
  </si>
  <si>
    <t>2697aa01-1400-4331-8f45-cf721a010021</t>
  </si>
  <si>
    <t>e4d9d44e-56d1-49bd-bfec-2aec31959a5a</t>
  </si>
  <si>
    <t>c8cd1e59-78ef-4511-a218-890626d462f1</t>
  </si>
  <si>
    <t>fc405c27-67f6-4b61-9b49-497ce0b2a7b9</t>
  </si>
  <si>
    <t>08bf2f45-2486-480f-a97f-e1b6020c5b47</t>
  </si>
  <si>
    <t>c8e95ee8-d465-4dfc-a2e3-5c4e42c2f96c</t>
  </si>
  <si>
    <t>6ae6e12c-848a-4ddd-8a5d-e07d5da712d9</t>
  </si>
  <si>
    <t>47cea743-b5cb-4881-9e6c-e77564b97b1a</t>
  </si>
  <si>
    <t>4ca4db5c-7561-46c8-a5af-7177b537bf80</t>
  </si>
  <si>
    <t>89775623-45ee-48ca-903a-b184bc931614</t>
  </si>
  <si>
    <t>d1d26c64-0064-45dd-9a10-5baf0b6ada26</t>
  </si>
  <si>
    <t>7aa523f4-fc08-4136-aba2-3a8b1daf4e9b</t>
  </si>
  <si>
    <t>02671591-727e-43f8-89bf-98dad4c3ba60</t>
  </si>
  <si>
    <t>660d4512-1e90-469f-b821-0b1515c713e3</t>
  </si>
  <si>
    <t>d848d9bf-6b54-4efe-abf6-a6bebec4b8e1</t>
  </si>
  <si>
    <t>de31b911-278e-4585-9d90-eb626bb2aa1a</t>
  </si>
  <si>
    <t>11205b79-0b68-4518-8bcf-fef303a418b0</t>
  </si>
  <si>
    <t>ab3c6eed-f40f-4bb4-a2b9-7baf4ecb4ff4</t>
  </si>
  <si>
    <t>8112da95-c968-4f58-bc3a-737347dd7bce</t>
  </si>
  <si>
    <t>04e49a4b-2601-4e70-a959-55994d31f42d</t>
  </si>
  <si>
    <t>4e949821-f824-4663-b4ab-8370559b47fa</t>
  </si>
  <si>
    <t>550f9d47-0cfa-486c-98fa-1617e886408e</t>
  </si>
  <si>
    <t>487bc933-651e-48b2-991d-85b46d534184</t>
  </si>
  <si>
    <t>f7331d7a-bf24-4b53-9a0b-1cdb3a7af50b</t>
  </si>
  <si>
    <t>338aaa28-537b-42c4-a866-02cae1475469</t>
  </si>
  <si>
    <t>3fcdbeb3-9917-47c7-9eda-22c5a9ad4970</t>
  </si>
  <si>
    <t>9e066cef-e76a-47c4-aa4f-2f45b845f434</t>
  </si>
  <si>
    <t>f46af486-c6e7-48a0-a0e7-76fc87d57077</t>
  </si>
  <si>
    <t>4becec68-dfed-473e-adae-b055e357b8d4</t>
  </si>
  <si>
    <t>fc9d6a06-d99c-4b49-9ea3-96d8e1679169</t>
  </si>
  <si>
    <t>37fe6af5-e759-4e55-8a8c-72fdc2c50524</t>
  </si>
  <si>
    <t>f4d9cf7d-8c64-4fa0-a7de-ab955b3f77aa</t>
  </si>
  <si>
    <t>35bd0edd-a21c-4333-91fd-23e2526d2e99</t>
  </si>
  <si>
    <t>88b7e44f-5fdd-4180-aaeb-6e5f993a7b2d</t>
  </si>
  <si>
    <t>468aa5ec-2bec-4b45-a624-4c23271de621</t>
  </si>
  <si>
    <t>f5305d7f-d0de-4157-89cf-8c3dd1c16243</t>
  </si>
  <si>
    <t>0e02e48d-c23f-44f9-aaa4-ce085383c1d1</t>
  </si>
  <si>
    <t>92f036d0-9d73-4d0c-a387-bbc80a548602</t>
  </si>
  <si>
    <t>c6798bf3-6656-4b65-b0b5-d8356f52549c</t>
  </si>
  <si>
    <t>5a199f00-4b21-41d6-8799-7149d6dc4fbd</t>
  </si>
  <si>
    <t>b2dd68c8-f3f3-482b-bdcf-123736cccbff</t>
  </si>
  <si>
    <t>cae48d2c-7be1-4215-a91a-8b77ef10ff4f</t>
  </si>
  <si>
    <t>53088f9e-e325-4385-9c0f-2ab30c4a7d03</t>
  </si>
  <si>
    <t>991f69b1-5f64-44f9-9b93-22dd327cf570</t>
  </si>
  <si>
    <t>4e2997eb-b6f7-4a37-b9df-859e52be66d5</t>
  </si>
  <si>
    <t>5c6e14d1-00e4-42b8-be3e-a42f8a663194</t>
  </si>
  <si>
    <t>a2347a3d-abe5-4101-b3d2-7ca573d9cee1</t>
  </si>
  <si>
    <t>33255c58-3e18-45e0-a51f-918daaf3470f</t>
  </si>
  <si>
    <t>9c4909ec-8cf6-46ee-af5f-829f0749eae3</t>
  </si>
  <si>
    <t>20dcaee7-946f-4668-8901-f9cd49f6d0ae</t>
  </si>
  <si>
    <t>a95b0c84-db1d-4b84-bba0-483b06619d11</t>
  </si>
  <si>
    <t>a6a5b3b3-e7d3-43b3-a0c6-7d60fbe118aa</t>
  </si>
  <si>
    <t>441d6757-bd91-4509-8925-e7781effd567</t>
  </si>
  <si>
    <t>429a1a93-32e1-4155-866f-27a5845416ca</t>
  </si>
  <si>
    <t>df8afe2f-785e-4c1c-97aa-8107505ada2e</t>
  </si>
  <si>
    <t>202af2b4-bfa8-46d5-9ddb-f3e5a1aa3de0</t>
  </si>
  <si>
    <t>4bdc67a8-f679-47c1-84f4-88d9c3398725</t>
  </si>
  <si>
    <t>5fbbb627-f27b-4590-b5f2-654c0163e032</t>
  </si>
  <si>
    <t>a89919bb-69ea-4dc3-9666-334e9cbf2d50</t>
  </si>
  <si>
    <t>6968ce34-755f-4855-85e8-f6c7eef661f8</t>
  </si>
  <si>
    <t>d6c21a1e-028e-405d-a347-564784a86c01</t>
  </si>
  <si>
    <t>0b8d5c4b-1d84-4010-96b4-7adea4f8ddaa</t>
  </si>
  <si>
    <t>8d1cc543-46e1-4f1f-b08b-b9e0c9bf00a4</t>
  </si>
  <si>
    <t>09275629-8538-48a5-a70e-048353caad76</t>
  </si>
  <si>
    <t>56aac538-ad7a-4f32-b367-541038065431</t>
  </si>
  <si>
    <t>78a33775-0b67-4745-aaa9-12bede5cb529</t>
  </si>
  <si>
    <t>2e8781bd-b9dc-4d68-9f53-1bb762e42cb6</t>
  </si>
  <si>
    <t>a0f734ef-37a1-4b2b-a76b-8998afd222ae</t>
  </si>
  <si>
    <t>94bef7b9-2fde-4310-b6c8-2c824fa4bd6e</t>
  </si>
  <si>
    <t>dced19c9-2495-451f-84ec-fd061c8ba3ca</t>
  </si>
  <si>
    <t>dde12c45-6172-420b-9cdc-441118d0c5ac</t>
  </si>
  <si>
    <t>d2b5ee0c-ba90-4899-ac81-98d989b39415</t>
  </si>
  <si>
    <t>a2267423-abf7-4db3-b629-39b0d566c90e</t>
  </si>
  <si>
    <t>476ed9b5-5795-4197-b8d0-6f79a2513bfa</t>
  </si>
  <si>
    <t>acfea3c8-6bef-4883-be49-11707e97a285</t>
  </si>
  <si>
    <t>5d8413b3-fd02-4f33-8a48-9886a4d25e27</t>
  </si>
  <si>
    <t>6e7a27a1-2db0-47bb-988b-cbb3cb8327fa</t>
  </si>
  <si>
    <t>5620add5-64b4-4972-a2b9-06791ae997ce</t>
  </si>
  <si>
    <t>6796a95f-0bdb-42c7-95a8-7f0f14691379</t>
  </si>
  <si>
    <t>b30c44f4-fbf3-43f8-a226-9ae8482ffe49</t>
  </si>
  <si>
    <t>c208b54e-cd7e-4ec1-b49d-e1092c2063b4</t>
  </si>
  <si>
    <t>2cbd8f84-de10-4af2-a358-0b548252a35f</t>
  </si>
  <si>
    <t>22e16365-597b-4db3-921a-ff33733f5f55</t>
  </si>
  <si>
    <t>5cdfa967-8922-491b-98a4-c449db51f4a1</t>
  </si>
  <si>
    <t>0a096a92-7dac-4ecf-84df-86d3f0084cac</t>
  </si>
  <si>
    <t>aeaaf076-17cc-4ce5-a530-84073a47b0dc</t>
  </si>
  <si>
    <t>f3cc3778-7955-4897-8f1b-f3686bdd5357</t>
  </si>
  <si>
    <t>58f43f82-faed-41cd-84e2-ab9cd43d6259</t>
  </si>
  <si>
    <t>67f2f1a7-135d-4a9c-8110-faf87b172bf9</t>
  </si>
  <si>
    <t>b5cfca6d-b4fb-40e2-bbec-d9260660e1dd</t>
  </si>
  <si>
    <t>ab652461-f595-4582-ad3a-0c783a3fb9ef</t>
  </si>
  <si>
    <t>11716ae6-d6fb-463a-8df1-a1fe41a9c957</t>
  </si>
  <si>
    <t>7ed43210-eb17-40fe-821c-dbcd572b24fd</t>
  </si>
  <si>
    <t>3a4fb263-e0c4-443d-b3db-f9697f9cbb00</t>
  </si>
  <si>
    <t>090a7cda-520c-4f41-870c-03a0f256bfed</t>
  </si>
  <si>
    <t>51a42b41-d7be-4795-ba25-f1e1d397078e</t>
  </si>
  <si>
    <t>01f1a62f-d9f2-49d0-a4c0-6fee1308e531</t>
  </si>
  <si>
    <t>39a8c713-787b-4b9e-9b60-8a703bac3cc4</t>
  </si>
  <si>
    <t>a64a9144-3e0c-4f89-a46d-1dca84205c5e</t>
  </si>
  <si>
    <t>2e155480-ade8-4551-8da2-eb5ea3ee1ace</t>
  </si>
  <si>
    <t>b23c0025-bb66-4e18-a778-0914789ce1be</t>
  </si>
  <si>
    <t>6efc636e-0f70-4986-b6fe-10b182497bce</t>
  </si>
  <si>
    <t>8dcaef0c-b511-41bd-9bfb-14d6cad4bdad</t>
  </si>
  <si>
    <t>3038bedf-34a6-4bfe-88eb-1db0f4601173</t>
  </si>
  <si>
    <t>aed882df-052c-4f09-a94b-9d2b777b9bb2</t>
  </si>
  <si>
    <t>73bb8e20-c315-4809-b4fe-643a459ec0d1</t>
  </si>
  <si>
    <t>82a10329-8e13-4ba7-96d6-7ff50c0e95ff</t>
  </si>
  <si>
    <t>568d7546-512c-4c26-b265-cf6fd519d26e</t>
  </si>
  <si>
    <t>9678fb63-7a21-4413-8ab9-45c220385fd0</t>
  </si>
  <si>
    <t>f0507eb8-0ea2-47d1-89cf-831f86e8fee9</t>
  </si>
  <si>
    <t>4dea4428-e754-4ced-99e4-cf4720b8df51</t>
  </si>
  <si>
    <t>62dfcf69-e45f-44d9-83da-e575e9d439e0</t>
  </si>
  <si>
    <t>c0ddaca5-099e-46b2-bed4-fdcf7c394881</t>
  </si>
  <si>
    <t>62ac61fb-7603-47e2-914b-6f6a56a32eca</t>
  </si>
  <si>
    <t>1c146ad0-2705-4bae-b26a-4fa62a556cfa</t>
  </si>
  <si>
    <t>60023e94-c8ce-45a6-a4a4-7d6f6c563d21</t>
  </si>
  <si>
    <t>dbf3f4ad-f7d1-4959-9b95-d25f1fc5cec1</t>
  </si>
  <si>
    <t>62f290d7-e050-4350-950c-f48860ee383b</t>
  </si>
  <si>
    <t>e742f199-adf0-444c-ad09-af8945c9eb07</t>
  </si>
  <si>
    <t>519e43ae-9934-4dec-beb3-5189bc0d964f</t>
  </si>
  <si>
    <t>beaaf650-0c8b-4700-86a6-239543340d3c</t>
  </si>
  <si>
    <t>3dabe7d6-9f14-4d7d-a341-cbccc9ccae50</t>
  </si>
  <si>
    <t>d7c382c4-ab05-4441-bdbf-f33e4387253d</t>
  </si>
  <si>
    <t>68b262ad-1853-43eb-ab1c-8c85dadacdf5</t>
  </si>
  <si>
    <t>1bc50d38-8d7f-48ad-8902-2565fbc8c964</t>
  </si>
  <si>
    <t>ce44a131-0247-447b-a218-b37e5b293ac2</t>
  </si>
  <si>
    <t>f5411006-c837-42bd-9c95-0ccea626ca92</t>
  </si>
  <si>
    <t>431e95c5-5ec8-4c97-b0fe-44a099988dfb</t>
  </si>
  <si>
    <t>499f74ab-b147-47a5-b83b-f6d0638bf885</t>
  </si>
  <si>
    <t>67df6176-5154-4623-b545-54cca9b3f7d3</t>
  </si>
  <si>
    <t>fdf1695e-b8ff-4343-816f-df2e037ec76c</t>
  </si>
  <si>
    <t>ad2cad36-16d0-49ba-8551-4dbfda947b8b</t>
  </si>
  <si>
    <t>a56f7f4d-be14-4606-a904-31ec3a9ef9ab</t>
  </si>
  <si>
    <t>5653884f-686f-47d9-b4ea-a8620ad63572</t>
  </si>
  <si>
    <t>7f7ed920-a768-4485-a9e8-2913752b1331</t>
  </si>
  <si>
    <t>adbaff5e-b08e-4fcf-ad4d-7cfdb295bd21</t>
  </si>
  <si>
    <t>fcda187e-ada6-402f-bcf0-c448d1103757</t>
  </si>
  <si>
    <t>a0590cb0-b525-487a-a0d4-a604f979399d</t>
  </si>
  <si>
    <t>5f228f2f-677f-405c-8fe3-90474030aa9f</t>
  </si>
  <si>
    <t>5639adf5-9130-4066-a6ed-9d1c65c706d3</t>
  </si>
  <si>
    <t>2689a699-3bfe-49b4-b1c8-f04add362303</t>
  </si>
  <si>
    <t>2adeaa75-2c69-4b63-9591-0db268f7a9a6</t>
  </si>
  <si>
    <t>87196a4e-aa05-4af8-9e23-9320c33982e0</t>
  </si>
  <si>
    <t>a5b05f26-830a-4fa7-88aa-78f6c4b19382</t>
  </si>
  <si>
    <t>d2b7ca25-261c-4505-afb9-eb09b56f7252</t>
  </si>
  <si>
    <t>dbdb49b8-9ff9-4e40-91c5-4643aeab88cf</t>
  </si>
  <si>
    <t>e4197dc7-b579-46bd-a8d9-6a9a39f5183c</t>
  </si>
  <si>
    <t>326c84b1-4ce7-49af-a507-c8ac4dcb4c70</t>
  </si>
  <si>
    <t>0c1979e2-e4d3-4550-880b-dba601821cb1</t>
  </si>
  <si>
    <t>8586e0d8-56a8-4be6-a885-537830f4fee6</t>
  </si>
  <si>
    <t>d6e971b8-4858-4491-a6a5-f195ef7bc1e7</t>
  </si>
  <si>
    <t>6555f8da-969a-4594-9622-3ecd48dfeb2d</t>
  </si>
  <si>
    <t>c2df5036-c5cf-4765-8238-d19b01e764f2</t>
  </si>
  <si>
    <t>9a2fbe70-00d9-4f44-bfdf-925550c8d538</t>
  </si>
  <si>
    <t>8e1e2b95-16f5-4ddc-a262-fefecf6e6469</t>
  </si>
  <si>
    <t>bebe1f96-4e75-4b78-bccd-ac66b6dfec50</t>
  </si>
  <si>
    <t>b0175811-bbe1-40ab-bb2e-710f01366622</t>
  </si>
  <si>
    <t>c77b1264-d1b8-4d2e-90dd-5331f8aca582</t>
  </si>
  <si>
    <t>d1344487-c95e-4864-8305-1e39e32afdb6</t>
  </si>
  <si>
    <t>89c73a4a-2931-4ade-8e92-31639b20137e</t>
  </si>
  <si>
    <t>24d272e1-6534-40e6-9146-a802326d70bd</t>
  </si>
  <si>
    <t>8c132545-ef35-4776-b0f2-7038623ebf56</t>
  </si>
  <si>
    <t>c219cf0c-1a7d-4202-bddc-b48f1208ee25</t>
  </si>
  <si>
    <t>d59f7f73-edab-4229-87c9-0f7120f32c26</t>
  </si>
  <si>
    <t>552152b5-5454-40de-8b4c-73885f28ca2e</t>
  </si>
  <si>
    <t>becaf7a4-291b-403b-be89-d50fc27189b3</t>
  </si>
  <si>
    <t>0cb7d8b0-bd2f-4165-a2a3-e5119205a28e</t>
  </si>
  <si>
    <t>ffd2edca-69a3-4d7b-b4c2-4bfd6c85e3eb</t>
  </si>
  <si>
    <t>9c408ab0-e625-4568-800b-4bd411a81a23</t>
  </si>
  <si>
    <t>cebdc8f3-43fe-4932-b304-636d2e560a3e</t>
  </si>
  <si>
    <t>a5e58a0e-862e-49d7-ac19-1a92941d1412</t>
  </si>
  <si>
    <t>bfeb8096-ef41-4a51-bb40-e6344f3f3130</t>
  </si>
  <si>
    <t>2599f052-8f92-46ae-b9a4-8431d533935c</t>
  </si>
  <si>
    <t>d91068eb-1cd3-4828-bda5-58f9bc71c5ae</t>
  </si>
  <si>
    <t>956adfc2-5edc-4908-88e9-562809175a5b</t>
  </si>
  <si>
    <t>ec4ccb05-decf-4298-aefe-f0b60242b80a</t>
  </si>
  <si>
    <t>19ca1e7a-7897-4cd8-92a4-89c705b38836</t>
  </si>
  <si>
    <t>b1fc9ef7-f3e3-4d02-a229-9bcfb1799a9e</t>
  </si>
  <si>
    <t>463fff3a-8d8c-4749-af39-71c45f716fe8</t>
  </si>
  <si>
    <t>f72482e1-1979-4aa9-b620-d57cc7ca5d9a</t>
  </si>
  <si>
    <t>e188d420-2a9d-4b97-95b2-39f9b8596a0b</t>
  </si>
  <si>
    <t>5139646c-8402-4ebc-a7d6-789646863224</t>
  </si>
  <si>
    <t>1f6f9bec-2b38-480a-b19c-cb081ebdcab8</t>
  </si>
  <si>
    <t>1782989a-6a5e-429b-9a19-89b8f4225fc5</t>
  </si>
  <si>
    <t>3d3c7567-e9a0-4fef-8cae-33161dc5e6ac</t>
  </si>
  <si>
    <t>ec642c8e-e6bd-41c3-89cb-0b7c4305c2de</t>
  </si>
  <si>
    <t>113ea7f5-9304-48ad-abfe-2083095cb3e5</t>
  </si>
  <si>
    <t>55e4cf6f-d789-4686-a1ae-1113ebc1d1c3</t>
  </si>
  <si>
    <t>ce6ffa1c-a801-4999-9122-e241cde483e3</t>
  </si>
  <si>
    <t>ca6ceaf3-bd7c-4eca-8f48-570a775d02aa</t>
  </si>
  <si>
    <t>98dc62f1-980d-42df-854c-d2c9a7bbdd07</t>
  </si>
  <si>
    <t>cee1cd94-5edb-44ca-b28f-d791ef3a848b</t>
  </si>
  <si>
    <t>b4fb35c8-97c5-4e9b-ba98-5ae13965ea0d</t>
  </si>
  <si>
    <t>fe04d323-4631-48d4-9826-16eece25bd6a</t>
  </si>
  <si>
    <t>6e774252-46f1-4ff9-8a2b-ac8a1fe7099e</t>
  </si>
  <si>
    <t>e12668e5-335e-429c-8e66-5859c57d640c</t>
  </si>
  <si>
    <t>dbcfb49d-45e7-4ffc-b158-8c0b2a596fd6</t>
  </si>
  <si>
    <t>10b3ae23-b2ef-44c8-8a87-7b42ecb76a29</t>
  </si>
  <si>
    <t>3f59792d-83fd-4769-9d50-ef5ea0b2e6fb</t>
  </si>
  <si>
    <t>f05e0476-0d6f-402d-b954-f94de8acd401</t>
  </si>
  <si>
    <t>ccda4a0f-af28-4243-8d41-d49e0eb5dba9</t>
  </si>
  <si>
    <t>8092f59b-d3d0-4071-8a11-1bd22538e96e</t>
  </si>
  <si>
    <t>dbbeecc5-ba93-4653-80c9-9b7c1b3d47ff</t>
  </si>
  <si>
    <t>9cd3a567-8087-4658-909d-1ff52ccc384c</t>
  </si>
  <si>
    <t>4cd13f17-ca50-439f-96dd-29176b0c6111</t>
  </si>
  <si>
    <t>83399e2b-e74a-4e14-8a58-2581e76db7f1</t>
  </si>
  <si>
    <t>eca7c369-217f-4bff-ba55-a2761f7c6c6c</t>
  </si>
  <si>
    <t>cd562d57-b9ad-4ed6-922f-3e12d497166d</t>
  </si>
  <si>
    <t>2b7948ad-788a-4225-b061-d08c155bcee3</t>
  </si>
  <si>
    <t>dbcfa550-1f14-4093-afe9-88f6c08034f6</t>
  </si>
  <si>
    <t>e42be61e-cacd-420d-9af0-14322ad4d0e8</t>
  </si>
  <si>
    <t>0158a73a-8c1f-4e10-b7eb-83fe1c1c21cd</t>
  </si>
  <si>
    <t>6c29c6ac-386b-44da-8de5-37d024899d32</t>
  </si>
  <si>
    <t>1ad5a1c3-5f72-42c3-bc6c-8964661e4a8b</t>
  </si>
  <si>
    <t>d32bfad9-5b3f-4819-834c-3c58b4bcfebe</t>
  </si>
  <si>
    <t>d4bf0931-b5a1-4692-aa05-3fcef1146de1</t>
  </si>
  <si>
    <t>ad7dcbfe-25db-41c2-ba1d-cc93077dc312</t>
  </si>
  <si>
    <t>179d4257-cf4e-416e-a04e-4d374ecfdb9a</t>
  </si>
  <si>
    <t>cfd4259e-f22b-4575-9f62-5c98cd00e2c5</t>
  </si>
  <si>
    <t>7ae8e62f-52f8-4cc2-b9ec-f529d43e40b8</t>
  </si>
  <si>
    <t>10401bdf-0bb3-43e7-a634-9295be8cbd84</t>
  </si>
  <si>
    <t>a8d197d7-fee6-4d14-90dc-e877bc85dc62</t>
  </si>
  <si>
    <t>8afb4ac6-8706-41e4-be6d-82bcb500ca02</t>
  </si>
  <si>
    <t>2d395f26-d929-4697-9ab7-ce6bb6964188</t>
  </si>
  <si>
    <t>1f753533-9011-4815-a25b-9e707d2451f9</t>
  </si>
  <si>
    <t>6daf988f-e27c-40ea-b065-dc27fd02283e</t>
  </si>
  <si>
    <t>0adf6a42-191a-4156-be96-62f7f49175ff</t>
  </si>
  <si>
    <t>4cd94eee-60ba-414c-b834-f3495bad4cb9</t>
  </si>
  <si>
    <t>d190f178-e5f2-4ec2-9b50-599de813cd9e</t>
  </si>
  <si>
    <t>d599bfe5-3ce6-4a75-9ae7-c808ca630ce9</t>
  </si>
  <si>
    <t>050942d1-11bc-499a-a4af-9a9bc66a39cd</t>
  </si>
  <si>
    <t>ea3b1b61-6130-4b1f-a120-42dac25e1ba0</t>
  </si>
  <si>
    <t>5fb7505f-6222-4e2d-ba1a-8479d7ab2a0a</t>
  </si>
  <si>
    <t>39f70ae0-52b3-471a-9b9d-9c7bfbbb341c</t>
  </si>
  <si>
    <t>91de5652-9fbf-434b-ad9c-e21653497668</t>
  </si>
  <si>
    <t>a3e57213-c31a-4de0-926c-ee14fe894ad6</t>
  </si>
  <si>
    <t>a4987e2e-5f6a-4d2a-9fd7-0671467fbd49</t>
  </si>
  <si>
    <t>ea97f75b-b5e6-4eec-ab52-0267285b46ba</t>
  </si>
  <si>
    <t>06dc7637-67a8-4054-b7f8-857906758f27</t>
  </si>
  <si>
    <t>111701fd-68e2-44d9-b237-158bb0bc0b0a</t>
  </si>
  <si>
    <t>2dffdf2b-f154-4b4f-afca-ca1756ca13bb</t>
  </si>
  <si>
    <t>e1d6ddbc-3271-46f5-b7b6-12526afc68a6</t>
  </si>
  <si>
    <t>6df9a384-1a36-4f77-8258-ca15aaba2745</t>
  </si>
  <si>
    <t>8e88df8b-f064-4f20-8b30-764487859dae</t>
  </si>
  <si>
    <t>1559a852-77dd-4195-80ee-c5d409206cb2</t>
  </si>
  <si>
    <t>98eb74f1-b87e-4fcd-9f63-eddac3df9172</t>
  </si>
  <si>
    <t>b0744caf-1f00-44ad-810e-4fd1854960fd</t>
  </si>
  <si>
    <t>b378c63f-1077-4cfe-9b13-b2df6d9766a8</t>
  </si>
  <si>
    <t>bd93ddf4-57cd-4645-b49e-770daee6e701</t>
  </si>
  <si>
    <t>2ad7ca60-cb35-426f-af43-52b68d38129c</t>
  </si>
  <si>
    <t>eede490f-ac15-4bfc-8d4c-532603268736</t>
  </si>
  <si>
    <t>2f3c7619-35af-40a3-a9c8-be907151bb71</t>
  </si>
  <si>
    <t>fb076517-2cf3-42a8-acf0-3139abfaccaa</t>
  </si>
  <si>
    <t>26d1a0c2-672e-41e4-9984-3884cf572df6</t>
  </si>
  <si>
    <t>5b60117e-74ef-4976-b476-7321697eb5d2</t>
  </si>
  <si>
    <t>4407b751-72f2-4b56-9ed0-62645f6c8207</t>
  </si>
  <si>
    <t>84711c8c-43e6-4044-a50a-e6ce1595cb24</t>
  </si>
  <si>
    <t>539e02dd-680a-43d2-a544-70963c2f7660</t>
  </si>
  <si>
    <t>ffc2b16d-dc71-465e-8ec2-115f4b326f20</t>
  </si>
  <si>
    <t>ddbf4c6a-3af9-43ab-9952-5bfa3ea5dd55</t>
  </si>
  <si>
    <t>3ec6e5e9-7a82-456e-a9d1-f26e1faa487a</t>
  </si>
  <si>
    <t>ed19a5d1-2365-4d40-bfe4-e9eef2a41abd</t>
  </si>
  <si>
    <t>80bad2b5-e584-4f1b-bf84-cfaed268f5d3</t>
  </si>
  <si>
    <t>479e082f-9eb8-4665-a19d-98c801a67198</t>
  </si>
  <si>
    <t>03340395-ff77-4adb-8cd0-4c889eb2fa84</t>
  </si>
  <si>
    <t>0664ee34-2cab-43ce-b750-dd87527f4ec0</t>
  </si>
  <si>
    <t>f7136c4f-94ad-461d-9593-0bb499ae664f</t>
  </si>
  <si>
    <t>1081392e-9643-46c6-9ac3-ef135931c980</t>
  </si>
  <si>
    <t>489f82d4-1fb7-4bd0-8379-7eb7624cc321</t>
  </si>
  <si>
    <t>1584c777-567a-4bcb-8e1a-9a6b933b2022</t>
  </si>
  <si>
    <t>02472e8d-02c8-471d-8dd5-6950ce568fa9</t>
  </si>
  <si>
    <t>c2db65ba-4a9f-4949-b610-0485834a2476</t>
  </si>
  <si>
    <t>ec36e18b-c100-4e6d-8503-e229ddc1053b</t>
  </si>
  <si>
    <t>b86f3fce-4400-4c03-8287-df41c29182f8</t>
  </si>
  <si>
    <t>eb2968fb-f899-45c5-b082-d86662c68690</t>
  </si>
  <si>
    <t>f1003d3b-f410-479c-9ba2-dde4431eb30e</t>
  </si>
  <si>
    <t>357578fa-39f2-4f7a-8616-778d0b11a0c8</t>
  </si>
  <si>
    <t>015f9b75-edfa-4281-90af-4a8c2b6b5baa</t>
  </si>
  <si>
    <t>ad51d87a-cf8f-49ac-b03a-0c8ad6a26965</t>
  </si>
  <si>
    <t>959e83f5-62c7-4ceb-9eae-8b98de99c015</t>
  </si>
  <si>
    <t>d15c3a13-1e1d-43da-9b01-67397b22684b</t>
  </si>
  <si>
    <t>42dfcc0a-2a50-4be1-83fd-43b86672071b</t>
  </si>
  <si>
    <t>d1d8e84d-a658-4e66-99ea-2f2ae33a025d</t>
  </si>
  <si>
    <t>8af4a9a8-fa70-4526-977e-893e0b923749</t>
  </si>
  <si>
    <t>e01c8b8b-9030-4663-982d-45a6a8f05784</t>
  </si>
  <si>
    <t>65b8e148-318f-442e-a925-5c60ee45b063</t>
  </si>
  <si>
    <t>7a9c60bf-5f8c-46bd-a959-ddf497fce845</t>
  </si>
  <si>
    <t>4da5fb9a-7869-4475-9548-aebc2126c89c</t>
  </si>
  <si>
    <t>e07ecd4e-b68f-43ea-9faf-2f4d7b8aa1e8</t>
  </si>
  <si>
    <t>8ae253f2-fdfe-41d3-bdab-73a540841b62</t>
  </si>
  <si>
    <t>500a3fc7-cb5a-4ecd-8cbf-fd3e7230ab4f</t>
  </si>
  <si>
    <t>ed535e5c-3a2c-4724-ab1f-21ab4ddc8d03</t>
  </si>
  <si>
    <t>f0f64074-3001-48a6-a832-9b4aa6de897a</t>
  </si>
  <si>
    <t>ebb886d9-865d-4ba1-a6c0-77ffeef94973</t>
  </si>
  <si>
    <t>1a03931c-1af3-43f4-a9a7-418f3c12a374</t>
  </si>
  <si>
    <t>dc5edb05-92df-492d-886c-11287c9f77d0</t>
  </si>
  <si>
    <t>d1ff4045-259c-4fc5-b1cb-028bdd7a1bcb</t>
  </si>
  <si>
    <t>12d27948-f9ef-49a1-8478-9013ac527692</t>
  </si>
  <si>
    <t>f1ee3ad4-cfa0-47ae-a553-a0c5bba299f8</t>
  </si>
  <si>
    <t>fc7df4a4-a698-4a7b-8817-eb4996919712</t>
  </si>
  <si>
    <t>d340f5c8-7039-40f8-86e6-0ad27d7070cf</t>
  </si>
  <si>
    <t>e8d2e653-e91e-4d0f-ba70-83430cb94026</t>
  </si>
  <si>
    <t>2e60387f-acfb-44e1-9d41-4360b5f8ba58</t>
  </si>
  <si>
    <t>5fd828e8-637f-4e70-b859-68a82ec5266f</t>
  </si>
  <si>
    <t>51351168-c53b-4985-b820-bd58836cbbe9</t>
  </si>
  <si>
    <t>51293aec-0252-448d-bf12-a5e0a439627d</t>
  </si>
  <si>
    <t>4b18f0d0-5e58-46a0-9981-dc88e6cb4c12</t>
  </si>
  <si>
    <t>b332f037-81d5-48ee-9bb6-8d7492f522f2</t>
  </si>
  <si>
    <t>038b743f-0191-41bd-a584-0a3b52490243</t>
  </si>
  <si>
    <t>445ca689-785c-4b8a-942a-b47d3332afae</t>
  </si>
  <si>
    <t>96f9e941-16fb-4b1f-81ef-355241095037</t>
  </si>
  <si>
    <t>fc9de96d-af44-45d4-ac4d-93fa05506519</t>
  </si>
  <si>
    <t>a2066aa4-a27e-49ca-ad8e-e1f2b5edfbf9</t>
  </si>
  <si>
    <t>b160551f-c5fb-424d-a9ba-072c328b1597</t>
  </si>
  <si>
    <t>23ba66ea-2fc0-4ebc-888f-0ab85f384cde</t>
  </si>
  <si>
    <t>7d8df537-0efb-4ab9-8f6d-eafe45221762</t>
  </si>
  <si>
    <t>dd431e51-7365-44e4-98d8-bb9cddeab24c</t>
  </si>
  <si>
    <t>d6077c0d-dd86-4ac9-b118-8f3f190c2d85</t>
  </si>
  <si>
    <t>5f97d812-46c8-4ade-ac5d-1fdfe6d0ad1e</t>
  </si>
  <si>
    <t>b107fe26-04b9-46f1-aaa4-a10d3b0af515</t>
  </si>
  <si>
    <t>039db0dc-72d4-4393-872c-bf28aeb363e1</t>
  </si>
  <si>
    <t>5ec3292f-43e4-4b0e-9d43-958cad111cfc</t>
  </si>
  <si>
    <t>ad05bc2f-5d04-4bc5-a8b9-532943912388</t>
  </si>
  <si>
    <t>d06e2c5b-5c74-4d8b-a82f-e71b04291fb5</t>
  </si>
  <si>
    <t>8ef62919-10d6-4213-aeff-adede161ec47</t>
  </si>
  <si>
    <t>021447d2-6ea2-4469-9b2b-582c6a00ad78</t>
  </si>
  <si>
    <t>d478b215-55c8-4ddf-b0d1-327ee8e122e2</t>
  </si>
  <si>
    <t>bd9c095d-2b1d-403f-8ffc-ca85f02cd789</t>
  </si>
  <si>
    <t>36b668ee-ea05-4f91-8265-20c91e206c78</t>
  </si>
  <si>
    <t>bb8b047e-2e18-4e42-987a-8611e271e2dd</t>
  </si>
  <si>
    <t>0eb36053-f7b6-44f9-baba-b73d1c777188</t>
  </si>
  <si>
    <t>92af8935-8ada-4d53-ae8a-4e18a25e8c60</t>
  </si>
  <si>
    <t>dccf5ef7-7c71-469f-a86d-224f6934662f</t>
  </si>
  <si>
    <t>53b81dd5-2ea7-49a1-9d46-a33c3a4b1906</t>
  </si>
  <si>
    <t>598bf49e-5085-4ce7-9b5c-da6916889325</t>
  </si>
  <si>
    <t>b23e1a1e-18a5-47cd-b674-746bff7922ef</t>
  </si>
  <si>
    <t>f68fcaf4-0dbf-4944-8baf-99970e16c7be</t>
  </si>
  <si>
    <t>2cea552b-4c7c-4c07-8946-ad2cb26b8719</t>
  </si>
  <si>
    <t>92137703-f313-416a-861b-7a7e1a08e150</t>
  </si>
  <si>
    <t>5f143196-e767-4c94-8724-9b99ae82fa32</t>
  </si>
  <si>
    <t>72946249-36b9-49aa-aa0d-6475daa36957</t>
  </si>
  <si>
    <t>3b2081f1-9b4e-4188-ac28-006d6e4f90eb</t>
  </si>
  <si>
    <t>77bb9caf-f177-4949-baa6-d355d86ad454</t>
  </si>
  <si>
    <t>37f5c159-9269-4fc8-99d8-25db7e06fd4c</t>
  </si>
  <si>
    <t>2c42413f-de66-4c58-9b1b-0a3041bd5f8a</t>
  </si>
  <si>
    <t>4f4966d7-12e2-410e-8d68-2f14ec1515a7</t>
  </si>
  <si>
    <t>19a10433-4f87-47df-b780-a9334073f97b</t>
  </si>
  <si>
    <t>072e7cff-0ff9-46ee-a20d-ad91ff5dc250</t>
  </si>
  <si>
    <t>77e9054a-80a6-4c24-8e4b-4c9621e66f0c</t>
  </si>
  <si>
    <t>88147882-6198-4ebc-a5e3-f61cd59faba5</t>
  </si>
  <si>
    <t>dfe0fdcf-48d6-4cd4-973b-d7c3a67daad6</t>
  </si>
  <si>
    <t>d814ab6d-a262-4727-adaa-f46951b1b001</t>
  </si>
  <si>
    <t>7e5f2ad5-0916-422d-8d27-a82c5d2a1bc6</t>
  </si>
  <si>
    <t>f93476a0-8954-41b9-8d34-d348877f1523</t>
  </si>
  <si>
    <t>e02b6dc1-574f-4362-8e87-d309df5e3b4a</t>
  </si>
  <si>
    <t>ab7b993e-6ba8-48ce-bbd7-8045c276bb3f</t>
  </si>
  <si>
    <t>24f22fcc-82d6-4689-b826-6c1a593f24ac</t>
  </si>
  <si>
    <t>b3c83561-32e7-4637-a1d3-7baa7819136d</t>
  </si>
  <si>
    <t>a70c755d-2552-4369-b526-00a5e15bcd18</t>
  </si>
  <si>
    <t>696bf529-b87f-4c61-9809-baf77b4fed3e</t>
  </si>
  <si>
    <t>0f56f5ed-7bcf-487a-b43d-5e5e95ab51a5</t>
  </si>
  <si>
    <t>50029749-20ab-4d17-aaa5-f3b5bd2d007f</t>
  </si>
  <si>
    <t>07907047-89b9-4d74-94c0-281caa3c2adb</t>
  </si>
  <si>
    <t>e5965a69-b7ad-4a53-bc1d-455d98ea0747</t>
  </si>
  <si>
    <t>15dc2a06-463c-489f-a2b5-e8a93ec72ec3</t>
  </si>
  <si>
    <t>6a5349bd-5020-4296-ad7f-0e119645de03</t>
  </si>
  <si>
    <t>966265bb-1c4d-48ce-82c2-c0ca6adb29bf</t>
  </si>
  <si>
    <t>10c10dd1-08f7-415a-a683-a8e1344ba990</t>
  </si>
  <si>
    <t>0491d6d4-ba8b-4241-a368-fcdbe6643698</t>
  </si>
  <si>
    <t>4bc535b7-d8c8-46df-814d-fb6513e5c8ec</t>
  </si>
  <si>
    <t>31a7d4ae-bd78-4b0f-bb0d-ddff1e91e702</t>
  </si>
  <si>
    <t>dbdef2b8-f1ea-4784-83f1-46c863fd4f68</t>
  </si>
  <si>
    <t>9f208115-219d-4bf2-83ba-084a299d5dec</t>
  </si>
  <si>
    <t>817e77c6-afc2-429c-aba6-831b161b6629</t>
  </si>
  <si>
    <t>3b0c71a5-4c2c-4c66-b1e7-8cd31a24e0a6</t>
  </si>
  <si>
    <t>4016d280-2db4-4040-9e01-36c4d81f52f6</t>
  </si>
  <si>
    <t>4928ae69-a854-4993-b69a-ac1f35bf95e7</t>
  </si>
  <si>
    <t>cab4b21d-23a8-44aa-94df-4ef96d580380</t>
  </si>
  <si>
    <t>215ed2e2-fd5e-4afd-be36-553dab420b68</t>
  </si>
  <si>
    <t>a8b2f9a0-e7a1-4192-a77a-b9c8c2b53560</t>
  </si>
  <si>
    <t>1c6e7a11-b65a-48be-a0b9-e8329130d128</t>
  </si>
  <si>
    <t>c84aefb1-5ef2-46b8-9425-39cd163fa99d</t>
  </si>
  <si>
    <t>5cfe4b59-e49d-4a3d-977d-bb12c23dfc65</t>
  </si>
  <si>
    <t>ceb2f34f-103a-4072-bf6a-2385deecd5f1</t>
  </si>
  <si>
    <t>b3243f1e-ecdf-45f2-b07d-364525fe09ea</t>
  </si>
  <si>
    <t>a6698569-b5dc-41f8-acf7-2f8a4f118fb8</t>
  </si>
  <si>
    <t>1861922c-1cea-45a4-874d-4125138fa2a7</t>
  </si>
  <si>
    <t>4262904d-a2d8-4aed-a7f2-c5730f3c47b4</t>
  </si>
  <si>
    <t>8f8ad6f4-ba34-4305-a960-e348ce50714d</t>
  </si>
  <si>
    <t>6f01b46b-60cd-4eed-be36-1e32067890e2</t>
  </si>
  <si>
    <t>b0b1371c-ef2a-4c7d-ba8e-61c434d05b11</t>
  </si>
  <si>
    <t>9d3a5849-dbf3-40a6-b976-f2958cd92121</t>
  </si>
  <si>
    <t>f1c72f3c-7c5e-4426-8411-eacf2534af77</t>
  </si>
  <si>
    <t>f0e6c013-e3d6-4b11-82d8-068e5170a129</t>
  </si>
  <si>
    <t>aac95bdc-326f-4117-89cc-28d4f5d05760</t>
  </si>
  <si>
    <t>2cda4988-73eb-4b04-8905-6226157a11dc</t>
  </si>
  <si>
    <t>7d9a482e-c563-440d-8fe4-9b342bd20170</t>
  </si>
  <si>
    <t>ce7331d7-25a0-4097-81d8-2ce2191f592b</t>
  </si>
  <si>
    <t>31b9b802-96de-4c67-97fe-e72883f961b9</t>
  </si>
  <si>
    <t>8ca55a40-5fe8-4316-8c90-b67771029f91</t>
  </si>
  <si>
    <t>131e256c-0e54-4d29-b273-50a4475054b4</t>
  </si>
  <si>
    <t>a04e7d60-4e60-4f8a-ba3f-8f0e5bb4dbf8</t>
  </si>
  <si>
    <t>7fc07a77-7c6d-483c-914d-277d4d36514a</t>
  </si>
  <si>
    <t>33d91018-1418-41e3-a322-09b3b3902e2a</t>
  </si>
  <si>
    <t>429033f2-89f9-4b80-a728-676cee52eff8</t>
  </si>
  <si>
    <t>7677a216-2554-4a29-ace8-d2b16cf15728</t>
  </si>
  <si>
    <t>9ff5cf51-a1a4-4e96-8cae-5d122ea44bff</t>
  </si>
  <si>
    <t>108aafea-05f9-4f7f-8a06-00c378df3f3b</t>
  </si>
  <si>
    <t>941f016e-6b1f-478f-80e8-620454aac36f</t>
  </si>
  <si>
    <t>debcba69-2371-48c5-b4c2-4359496c83a7</t>
  </si>
  <si>
    <t>c68667aa-1602-41eb-9c68-1620fe337b2b</t>
  </si>
  <si>
    <t>fede8e9a-c4d8-427f-b353-8b0996b5a7b0</t>
  </si>
  <si>
    <t>3c61ce3b-003e-41db-af12-bcf95e8fb260</t>
  </si>
  <si>
    <t>fcbd4102-2e78-4287-b8aa-bc59eba94f87</t>
  </si>
  <si>
    <t>37f6bf70-6a14-44c2-8595-b6173591c8f2</t>
  </si>
  <si>
    <t>e8d3bbfc-afe5-43e6-8782-508b2491cf4c</t>
  </si>
  <si>
    <t>2205a849-8333-40ef-9672-8b81bec12657</t>
  </si>
  <si>
    <t>dfd97274-2d29-4c15-8daf-f7a170d1474f</t>
  </si>
  <si>
    <t>59d76b6f-392b-4732-a4c8-5770449dc65c</t>
  </si>
  <si>
    <t>979dccf3-519e-4827-b2fd-119780735272</t>
  </si>
  <si>
    <t>47efb317-61e3-491d-a0f8-a33ba3448adf</t>
  </si>
  <si>
    <t>ba3d3878-0e1c-4d74-b79d-0436265be523</t>
  </si>
  <si>
    <t>edcf596a-4fe0-4fec-bb67-8ae40bf72a4f</t>
  </si>
  <si>
    <t>9a46c904-54ca-4214-819d-5a3535be0e57</t>
  </si>
  <si>
    <t>3ac431a8-bfa2-4a5e-97b9-9b7231c1c06a</t>
  </si>
  <si>
    <t>71909563-a57d-4ba0-95d2-72b26f815819</t>
  </si>
  <si>
    <t>f121a0ea-1e8f-461f-a027-5c0200b648f7</t>
  </si>
  <si>
    <t>2ed2ffe9-ec97-42d0-9eae-f0a8a53f47ea</t>
  </si>
  <si>
    <t>1159b2f8-a9dc-4a78-9309-dc7b70e1b81c</t>
  </si>
  <si>
    <t>6b139c33-0b8b-4d3a-b7ff-ef6896709606</t>
  </si>
  <si>
    <t>b05c4bf1-ffc6-475a-8c6a-bd77babe0250</t>
  </si>
  <si>
    <t>ab106139-b4d6-4df6-b4ac-903045eaa624</t>
  </si>
  <si>
    <t>428cdd60-aa14-42b3-9fe3-5ba4d80b6d5d</t>
  </si>
  <si>
    <t>83a07458-26f2-406e-a28c-0fef7eb36b0f</t>
  </si>
  <si>
    <t>32bc3eae-a833-4622-be06-1f327dfe34a9</t>
  </si>
  <si>
    <t>d4d5e25f-fe25-4309-a11a-30c38f5d0af7</t>
  </si>
  <si>
    <t>4d442600-37d0-498a-93fc-5edc26d70824</t>
  </si>
  <si>
    <t>45ee533a-02a8-423e-ae8a-c620dbb1d744</t>
  </si>
  <si>
    <t>142eb48c-6ea1-4c54-b221-58b0afab7f89</t>
  </si>
  <si>
    <t>a8d3b32a-a2e4-44a1-9f4c-83e535042bbe</t>
  </si>
  <si>
    <t>905bc28f-1f38-4eef-800a-000978f7781f</t>
  </si>
  <si>
    <t>c2fa2d5e-7876-4e06-ae3e-62a3a3e952dd</t>
  </si>
  <si>
    <t>089cb383-c6f3-4759-8aaf-358ab5423d00</t>
  </si>
  <si>
    <t>28b2209a-1537-4ebf-bba7-d9a172fbdc45</t>
  </si>
  <si>
    <t>05e60b4d-ed8b-4641-bb4f-0b38f54d23e1</t>
  </si>
  <si>
    <t>7cb6bf16-1c55-4004-a095-5fc17c52d86d</t>
  </si>
  <si>
    <t>f60cebc6-e012-48a3-9961-b02e8a89448d</t>
  </si>
  <si>
    <t>bf1970e8-913d-4235-9350-37cbf8f34329</t>
  </si>
  <si>
    <t>a39d083a-7594-4a0d-a690-e07cf4a63101</t>
  </si>
  <si>
    <t>6db409a8-ec43-4649-a8d2-75fd971dbcb5</t>
  </si>
  <si>
    <t>ebf4f05b-db93-484e-80e9-77007a5a7614</t>
  </si>
  <si>
    <t>35aaf137-8fef-4cd7-8b8a-c0659c453d05</t>
  </si>
  <si>
    <t>a36a5eb8-6fe9-49b1-a724-946542fe4451</t>
  </si>
  <si>
    <t>da45aa8e-a322-4e25-81e6-2510e86829c1</t>
  </si>
  <si>
    <t>4c800ba9-4950-4363-a2e8-40654c5c3d28</t>
  </si>
  <si>
    <t>f482602e-ccd2-4447-82d8-07fc952f5584</t>
  </si>
  <si>
    <t>75b3b9d5-917a-4fc8-a45f-8dcc8388dfb7</t>
  </si>
  <si>
    <t>447b432c-ecfe-4ada-9d97-09c5190bfc88</t>
  </si>
  <si>
    <t>c815ec12-acee-4b9f-8c87-231bda04bbcf</t>
  </si>
  <si>
    <t>c008c17e-e5b3-4f80-a1fe-c15242c982dd</t>
  </si>
  <si>
    <t>49992420-55c3-4c57-b8e3-ef3f4ecd0f53</t>
  </si>
  <si>
    <t>e5d2207f-b826-4c97-a0f0-61b74986dfeb</t>
  </si>
  <si>
    <t>fe252c78-3498-4b9b-b6ec-b4e0cf261a0c</t>
  </si>
  <si>
    <t>53605dc0-408b-48c2-8ef9-8acd88d5c21b</t>
  </si>
  <si>
    <t>82f756c5-37ec-440c-a386-58aa0523916f</t>
  </si>
  <si>
    <t>d8fb27eb-fc33-4d5b-bac2-fe60c1e3aad5</t>
  </si>
  <si>
    <t>dd489dbe-c33b-4108-9243-d4f983a75b5d</t>
  </si>
  <si>
    <t>62812352-fe99-4d0f-ab6d-8ceba3f23cc1</t>
  </si>
  <si>
    <t>8d979f0a-9c5d-4b4e-b366-2dff2beefe2f</t>
  </si>
  <si>
    <t>d1ba8614-1d0a-4606-9775-1cfbad8bd8b3</t>
  </si>
  <si>
    <t>228979c0-8352-490d-a62b-0f3a5f38ad5f</t>
  </si>
  <si>
    <t>d7064447-db0d-483d-b5ec-797f786c26de</t>
  </si>
  <si>
    <t>4fafc3c6-f574-4aa4-b433-208a57760723</t>
  </si>
  <si>
    <t>e481cff9-2dc6-416d-bb8d-514f8c1943d1</t>
  </si>
  <si>
    <t>7443bd5a-8bb6-40ba-a6c1-63e6cc2f594f</t>
  </si>
  <si>
    <t>99fdb0ec-06a1-4cfa-91e0-4390f366b187</t>
  </si>
  <si>
    <t>524ceeca-e8fc-4ec5-8457-542d25751f93</t>
  </si>
  <si>
    <t>8cbdb48a-f567-4877-be2e-a87143b50383</t>
  </si>
  <si>
    <t>0443240d-5299-47df-8f4b-522a4b471c68</t>
  </si>
  <si>
    <t>cf7d7f91-fb94-4260-a19c-ce76b22039b3</t>
  </si>
  <si>
    <t>82db6563-87ba-4132-9c12-1647de06a63d</t>
  </si>
  <si>
    <t>0a446408-7b73-4d48-8e93-da7da708cdc1</t>
  </si>
  <si>
    <t>cf327f37-cb4f-49a3-bb5a-e9b013ecb92f</t>
  </si>
  <si>
    <t>2ca6ce92-5c0e-40a4-9c6a-e88aaea3cdf0</t>
  </si>
  <si>
    <t>05446d03-6ce3-4045-88a7-ad4ac3906d45</t>
  </si>
  <si>
    <t>5d75ca9e-5762-4c15-9333-3d24b91a6fc5</t>
  </si>
  <si>
    <t>4f2a9794-3290-4bdb-bac4-9b6c8212fb4c</t>
  </si>
  <si>
    <t>f105ccf7-bb2a-4c78-afb9-eca17b3d14cb</t>
  </si>
  <si>
    <t>af159cd6-02df-41fa-871a-21da697949e6</t>
  </si>
  <si>
    <t>95760633-9ad6-4a93-ba8c-b6b24c3eea5b</t>
  </si>
  <si>
    <t>1ded8637-1dbb-452f-8a53-e5205f80e804</t>
  </si>
  <si>
    <t>6155e4b9-3603-4832-a1f5-b333251843e8</t>
  </si>
  <si>
    <t>520f1bf2-b6c3-4fd5-b0bc-290d08f75531</t>
  </si>
  <si>
    <t>830e3984-98e9-4399-ad95-ea26861a6f47</t>
  </si>
  <si>
    <t>49794d76-ef1d-4e20-aab7-78c00e519dee</t>
  </si>
  <si>
    <t>f8ccf754-cbb7-44e2-b0ab-fe57ec33970e</t>
  </si>
  <si>
    <t>88352fb2-5198-4979-9afa-75fb6b8c11d7</t>
  </si>
  <si>
    <t>0a0c729a-0b86-408b-aa0d-39f22554193c</t>
  </si>
  <si>
    <t>12c7e75f-03c3-45d8-98db-df56c2374792</t>
  </si>
  <si>
    <t>df642b46-7ec8-479a-8cd8-37f40014a5d2</t>
  </si>
  <si>
    <t>6d5293b5-7834-4803-aefa-51380a1f7b58</t>
  </si>
  <si>
    <t>9823e3ae-1399-41f9-b331-d69d233a8aa4</t>
  </si>
  <si>
    <t>bbf2d40a-3650-49f0-8dc0-dff8b0803888</t>
  </si>
  <si>
    <t>604881fa-5519-4130-8e12-cef5a1745b1f</t>
  </si>
  <si>
    <t>686e005b-f4e7-405e-b1b2-6f256c752dd9</t>
  </si>
  <si>
    <t>5cf5cb08-01c1-408f-af23-8159ecba4ab7</t>
  </si>
  <si>
    <t>42003044-4951-414d-abfa-b9831567c600</t>
  </si>
  <si>
    <t>1cb868d7-65df-443d-9805-bff592fa74c3</t>
  </si>
  <si>
    <t>7769aa2d-bcf3-43ca-a748-d9c14bf87f13</t>
  </si>
  <si>
    <t>85dc8d26-47fe-4528-a803-b4528390c3ca</t>
  </si>
  <si>
    <t>00d48571-1ad0-41d4-b38e-7af58e25c430</t>
  </si>
  <si>
    <t>a1c04990-af71-491c-96df-3b55f12a2882</t>
  </si>
  <si>
    <t>f7c95612-9680-489a-8d77-0d0ba1c6eaff</t>
  </si>
  <si>
    <t>a2b94afd-5438-4a0c-82ed-c0d7d3e48851</t>
  </si>
  <si>
    <t>55353290-6277-4780-b06e-375e5b834f6b</t>
  </si>
  <si>
    <t>2c4bb4d3-073a-4d50-88e3-62ee0467c233</t>
  </si>
  <si>
    <t>6ab48831-1196-411f-9290-4381f9113375</t>
  </si>
  <si>
    <t>ff5b29d7-456b-482d-b9b6-6f9bf722e5d8</t>
  </si>
  <si>
    <t>4aa9a7d1-db9a-476c-82d0-0308da34bdd4</t>
  </si>
  <si>
    <t>b0ea04f4-0893-4455-b691-ee5b74e329aa</t>
  </si>
  <si>
    <t>c96d0554-c9d1-4263-8174-08842293d284</t>
  </si>
  <si>
    <t>7ff90e8a-0a95-4c8b-b6a6-f8b97b3fb9c1</t>
  </si>
  <si>
    <t>07f22bda-423d-4df7-8956-3089753ea79d</t>
  </si>
  <si>
    <t>54530f01-b84c-4ebd-896e-c871bfbe7923</t>
  </si>
  <si>
    <t>33749a8a-419a-435e-beeb-4e1aa53a0edd</t>
  </si>
  <si>
    <t>5f2687c4-3949-42f8-a96b-7e911f35d18c</t>
  </si>
  <si>
    <t>a393a18a-70dd-4bb9-b5d4-1e5481ee3e78</t>
  </si>
  <si>
    <t>95bdb106-6b75-4512-8265-b96184f0686d</t>
  </si>
  <si>
    <t>0c697a21-25ff-43c8-90f5-8e714e9c03a2</t>
  </si>
  <si>
    <t>85188c96-efc4-4c58-9e22-a9fcc9a8cc0e</t>
  </si>
  <si>
    <t>dd57c324-ff63-4399-a6f4-32d8ab85c58b</t>
  </si>
  <si>
    <t>73217be9-b4a0-490e-a104-76901ff64f89</t>
  </si>
  <si>
    <t>2c20b9ec-1d99-4ef8-8e50-cf305568b8b3</t>
  </si>
  <si>
    <t>15568db4-4dda-4956-8a19-3296b578be74</t>
  </si>
  <si>
    <t>70d2c78d-6b4f-4361-8653-e9fb70580b61</t>
  </si>
  <si>
    <t>c5f0b288-d8ff-4784-bbed-d77eb7697a7d</t>
  </si>
  <si>
    <t>41c44ff8-3e4a-4a75-ad6c-fa26c24cc019</t>
  </si>
  <si>
    <t>2f6804df-8011-40d6-b6fd-a20e592777a6</t>
  </si>
  <si>
    <t>2dae9452-8e2a-4cdd-9fb0-0f193df25ef0</t>
  </si>
  <si>
    <t>562b83a2-736d-48ed-85a5-fb89bb912315</t>
  </si>
  <si>
    <t>b3fe6f2c-eabf-47b0-bc3f-4391579abc23</t>
  </si>
  <si>
    <t>c4821934-acdd-4557-b8c9-6716fff95046</t>
  </si>
  <si>
    <t>44546ea8-2ad8-4027-bd2f-9724be57f3f1</t>
  </si>
  <si>
    <t>e1e25b13-a223-40b9-9655-b9d2b41345c6</t>
  </si>
  <si>
    <t>d0073f8f-c543-4133-9197-9fd8528be053</t>
  </si>
  <si>
    <t>11227cf3-1734-4579-9b67-92ef02052066</t>
  </si>
  <si>
    <t>b15a6896-4c0f-4f8d-9eab-42843effe937</t>
  </si>
  <si>
    <t>a6bc0056-b97b-4c3e-aecd-0e836c1f33e4</t>
  </si>
  <si>
    <t>055a25a1-6c58-43d2-bef5-d79b95317200</t>
  </si>
  <si>
    <t>e7429f5c-0a90-4d6c-a045-dcfdc995907d</t>
  </si>
  <si>
    <t>743d1ab0-3391-4fdc-890f-6dec9e15f7e1</t>
  </si>
  <si>
    <t>7a570fee-c213-44f6-9ffe-37faa8e41012</t>
  </si>
  <si>
    <t>dc6c032d-f49f-488a-8c81-92d955acb413</t>
  </si>
  <si>
    <t>2988c96e-8d54-4fbb-95e4-9e7d91caf65b</t>
  </si>
  <si>
    <t>6c1a2232-5607-4cdb-b8b7-784e2b64047f</t>
  </si>
  <si>
    <t>f93e2de4-7023-467e-9e9b-5019502b88d6</t>
  </si>
  <si>
    <t>b5269c70-a0b6-4cb4-a67c-49145f3c36f0</t>
  </si>
  <si>
    <t>bd0a03da-b2fe-44e8-87d4-ee2b1d4ca55d</t>
  </si>
  <si>
    <t>d8223317-31e6-41f8-b6ed-fa3b545a00a9</t>
  </si>
  <si>
    <t>ff278239-c56f-4125-8a24-a186eb7d5513</t>
  </si>
  <si>
    <t>e071301c-ff96-4495-be5a-dfd5fd837d4a</t>
  </si>
  <si>
    <t>e26ccff8-0d64-49d0-9ed1-e6e4cbdcbc6f</t>
  </si>
  <si>
    <t>2a8ff2c0-90e2-4807-b2a2-25a2177efaab</t>
  </si>
  <si>
    <t>727dc4fe-8dae-413e-8120-4e8f943b260e</t>
  </si>
  <si>
    <t>f8c4c987-26aa-4bd0-8e82-6d31fd5f123f</t>
  </si>
  <si>
    <t>91135bd7-0b8b-49de-b01c-531e936e6eb8</t>
  </si>
  <si>
    <t>2bfddef3-0661-4edd-bf26-f7163dce3eae</t>
  </si>
  <si>
    <t>3c85091f-27d0-4465-b952-777bc157e959</t>
  </si>
  <si>
    <t>641b8447-9ebd-402b-aa55-d076f0370532</t>
  </si>
  <si>
    <t>c260d468-0652-4a6e-bed4-ccfbdb9ff904</t>
  </si>
  <si>
    <t>dd28ff7c-e6d1-4bc4-8ba3-61486475db3a</t>
  </si>
  <si>
    <t>f41492fe-7021-4503-ae3b-a86974d6bbef</t>
  </si>
  <si>
    <t>6654f701-ffaf-4d55-b627-b00b4fd94644</t>
  </si>
  <si>
    <t>29465603-cfc4-4b5d-8715-169186919cce</t>
  </si>
  <si>
    <t>8df9a752-238e-4f39-a4fd-4e2186e56d04</t>
  </si>
  <si>
    <t>b13136e3-0085-4ac2-91cc-19bf911e9df4</t>
  </si>
  <si>
    <t>001b05a1-6a0b-478e-be5a-c8e7def405f8</t>
  </si>
  <si>
    <t>ee379f79-bf54-43d2-b203-852e47b55435</t>
  </si>
  <si>
    <t>3fceb5e4-c3f4-4863-8ae6-0e2ca10cb0db</t>
  </si>
  <si>
    <t>c79a86e6-ac04-4e86-b10c-2ff7a521b168</t>
  </si>
  <si>
    <t>1bed4a18-baf6-4f69-b0ed-2a9cdebb19fd</t>
  </si>
  <si>
    <t>fb4b9269-022b-471d-9ce3-d11a35414855</t>
  </si>
  <si>
    <t>a33522ac-77a4-4806-bbb0-15d23ab681da</t>
  </si>
  <si>
    <t>30a2fa0a-3362-4f77-bc6d-4a38a02c5b90</t>
  </si>
  <si>
    <t>4b39d64c-95a3-418b-8c55-8ddd060b8913</t>
  </si>
  <si>
    <t>cef4cd89-6249-4b18-96bc-e5e91f9e06e7</t>
  </si>
  <si>
    <t>31e3ffa8-e2ed-4ae2-93ee-ab4485ce44ed</t>
  </si>
  <si>
    <t>d05038d6-ce0f-4250-9fa1-45324583a578</t>
  </si>
  <si>
    <t>a4cfe0b7-c427-4709-835d-967b364210d2</t>
  </si>
  <si>
    <t>9bb2375e-f3d6-41ca-9b88-e7c4fb891177</t>
  </si>
  <si>
    <t>85ad490e-e5f1-4cce-a827-2f2042b6d035</t>
  </si>
  <si>
    <t>b87b2483-5acd-47e6-989c-a4d1aef023ea</t>
  </si>
  <si>
    <t>46a4c1bb-879f-4d58-9a3f-90c731afc414</t>
  </si>
  <si>
    <t>a0d39936-0f59-4fa9-a411-de019b0de071</t>
  </si>
  <si>
    <t>655f9a71-fc09-46f3-921c-51089774d6dd</t>
  </si>
  <si>
    <t>af0f05bc-d735-4c2a-b4eb-bf5d77b0f37e</t>
  </si>
  <si>
    <t>6b85ff67-b931-4d82-8389-da9d48d09c44</t>
  </si>
  <si>
    <t>57ecb737-a9d3-40d1-a50f-bbdf06f78c2b</t>
  </si>
  <si>
    <t>1133bd5f-08a8-47ca-a627-40273bb365dd</t>
  </si>
  <si>
    <t>64812927-322b-43be-8df2-5e1dc7adfd0e</t>
  </si>
  <si>
    <t>68693c15-b44f-47b3-80bb-667cb46690c9</t>
  </si>
  <si>
    <t>c681450a-07a9-48db-bc6c-26d706c46afa</t>
  </si>
  <si>
    <t>8a189bfd-02b1-4b4e-bb4c-7a9012d4204f</t>
  </si>
  <si>
    <t>03336035-80a4-4b5c-ae9b-391f913efd00</t>
  </si>
  <si>
    <t>d36458bb-3c89-46af-8fad-17dd50a72a8c</t>
  </si>
  <si>
    <t>c029fefe-f2c5-4c61-a07d-f876785d1f56</t>
  </si>
  <si>
    <t>4cfbf7be-90d0-4529-a400-57d372797ae7</t>
  </si>
  <si>
    <t>e45814b8-7c01-47cb-bdfa-f396427719a2</t>
  </si>
  <si>
    <t>829fa432-ba6f-48d0-b6ac-c7e60ee10521</t>
  </si>
  <si>
    <t>0ebd9c34-6a70-4756-adf2-42732cbad4cc</t>
  </si>
  <si>
    <t>99d9749e-f95a-4aa3-9bb7-b8cd5ab9d7c4</t>
  </si>
  <si>
    <t>d3fe2da3-9b75-43de-bf66-019094fa4955</t>
  </si>
  <si>
    <t>960dcc0b-429d-44f5-957e-84e4c34dea79</t>
  </si>
  <si>
    <t>646ee7cb-658b-4a29-8526-45fb76f063aa</t>
  </si>
  <si>
    <t>4588b983-585e-4509-97e6-4b8e049e6bf3</t>
  </si>
  <si>
    <t>5db4f925-f573-4ecf-a5ac-e4c9c7da419c</t>
  </si>
  <si>
    <t>9b706aa0-9e0e-424f-9057-5632fa340921</t>
  </si>
  <si>
    <t>ed4a1637-9684-4767-9578-6a713a21388b</t>
  </si>
  <si>
    <t>29ab2a77-3d8a-41d9-9267-31b8b9c33df3</t>
  </si>
  <si>
    <t>884de750-7f27-4c74-ad72-f1ffde1f7237</t>
  </si>
  <si>
    <t>c99a41af-f861-44f6-9a28-18aaae6ca378</t>
  </si>
  <si>
    <t>ab4a9cf0-175b-46b5-bda8-36da2fa74ca5</t>
  </si>
  <si>
    <t>19795efc-c10c-4640-b21f-5ce758185345</t>
  </si>
  <si>
    <t>a7a40543-5a1c-4757-8c0d-1c2c4d61f602</t>
  </si>
  <si>
    <t>27734975-e9ab-4eff-bce8-71ff5ee7f9b8</t>
  </si>
  <si>
    <t>235377cb-d3c1-4290-9c30-952402077736</t>
  </si>
  <si>
    <t>37d330af-abf1-4114-a38b-50aaab08e192</t>
  </si>
  <si>
    <t>870b471e-dabc-42df-841c-c4ae097eca06</t>
  </si>
  <si>
    <t>c4543125-f910-41fc-b472-45786aecbbca</t>
  </si>
  <si>
    <t>ff1a661b-fa19-4f53-be11-966ca70d4655</t>
  </si>
  <si>
    <t>1ec0c457-c813-461e-aecc-eb4bbfd1a218</t>
  </si>
  <si>
    <t>0e8da4f5-df1d-462f-9e1a-ee9beb3d6f42</t>
  </si>
  <si>
    <t>899f73d6-b2db-441d-bc69-d848f9e1a715</t>
  </si>
  <si>
    <t>1ea2bbd0-b10f-48ee-ac98-22ec54f1b5f8</t>
  </si>
  <si>
    <t>cc6f38b1-b7d3-480d-9de7-b2bb659957a9</t>
  </si>
  <si>
    <t>da561a8f-017e-4d15-bbc0-0e4e7b0f25d9</t>
  </si>
  <si>
    <t>23511b31-4abb-4965-aa9f-4e50f81b95aa</t>
  </si>
  <si>
    <t>77b48cb3-ca00-40f3-82aa-d6ea3c3db9ab</t>
  </si>
  <si>
    <t>07c2f190-9259-448b-900a-22d8d79f02a2</t>
  </si>
  <si>
    <t>ad8588c9-09cd-48e9-a3a9-a29fdead1061</t>
  </si>
  <si>
    <t>86313e81-2179-476c-9960-1dfa09d69d10</t>
  </si>
  <si>
    <t>cc2a52d2-ef36-434c-bb9d-c92316bb9dd3</t>
  </si>
  <si>
    <t>8b9ab2ba-9bf6-4b38-abb5-c0e97458e859</t>
  </si>
  <si>
    <t>e6cb4d47-0954-49ad-97be-c1cf442dc716</t>
  </si>
  <si>
    <t>5880ed2e-9c5d-47e0-ac5e-273839b1d8d2</t>
  </si>
  <si>
    <t>6b8d3e7d-bb8a-4a4a-a6b2-8d57333ea0fd</t>
  </si>
  <si>
    <t>bfad9e9d-7ced-483e-95d5-0871deea75b7</t>
  </si>
  <si>
    <t>b37a6dc6-7715-4da2-9762-78d9eb11c7df</t>
  </si>
  <si>
    <t>d13ce143-0485-4540-b0f9-072b3ab05b92</t>
  </si>
  <si>
    <t>09ad77a9-5ea9-47f9-ba1c-153a0b648215</t>
  </si>
  <si>
    <t>0565db82-310d-4512-8284-d1e5ec5f3efe</t>
  </si>
  <si>
    <t>1ed3cad3-ffbe-4fcb-970d-5e38020a22b5</t>
  </si>
  <si>
    <t>4c8b40fc-5f48-4d7f-b5df-bf9c4d3ecb3a</t>
  </si>
  <si>
    <t>063ac878-546d-4e11-be2e-a35c44a05a70</t>
  </si>
  <si>
    <t>60cae4df-403a-4cba-9df9-e711b9ca46ed</t>
  </si>
  <si>
    <t>2bf17562-c29b-450c-982e-5b504ff8532f</t>
  </si>
  <si>
    <t>188268f6-adc6-44af-ba3e-81f5168100f3</t>
  </si>
  <si>
    <t>69420de0-a105-4967-97b0-8e15fbfc013e</t>
  </si>
  <si>
    <t>ca7c8e9e-a0e2-4083-9953-9699798735d6</t>
  </si>
  <si>
    <t>6febe216-aeb3-484e-863d-a69c25fd57ef</t>
  </si>
  <si>
    <t>e8af6446-fa5a-4ff8-91ac-8f61f01b0781</t>
  </si>
  <si>
    <t>a718406f-0b71-48a4-91e8-56c262135688</t>
  </si>
  <si>
    <t>6e7a4484-0218-4622-b272-e37b9cb482dc</t>
  </si>
  <si>
    <t>21120623-8edb-4338-94b5-2974ce3db4c7</t>
  </si>
  <si>
    <t>a3caac6e-1ee1-49c4-9592-70ddc4cc6c34</t>
  </si>
  <si>
    <t>781ba6c2-59a5-472c-ba18-66e8f7031612</t>
  </si>
  <si>
    <t>d438b74b-8bb3-4379-adde-a7f6f164ea37</t>
  </si>
  <si>
    <t>e46dbd49-00f9-44d4-a5b6-4e444c4b387a</t>
  </si>
  <si>
    <t>2114e0eb-68e2-4d4b-bfee-174719abec3b</t>
  </si>
  <si>
    <t>5d933c90-bb42-4554-aa57-6f46576765d3</t>
  </si>
  <si>
    <t>1c8fd5fb-cbba-4cda-b0f6-7951dfd73e1a</t>
  </si>
  <si>
    <t>0fccc4e9-b61b-436d-b2bb-c42e0b36daf3</t>
  </si>
  <si>
    <t>12b6dc9c-4681-443f-9d1b-319d69707f32</t>
  </si>
  <si>
    <t>a46ba6b5-930a-4f4f-852a-c5910b8b5bcb</t>
  </si>
  <si>
    <t>9ee454d5-342e-4673-bd28-a9569969f7c6</t>
  </si>
  <si>
    <t>2cf6e91d-e219-45bf-8138-34cb9e4a8eb0</t>
  </si>
  <si>
    <t>29e0ad4f-d2ec-4f2e-967d-cb8b60c842a8</t>
  </si>
  <si>
    <t>23bc3dda-84da-4895-a276-04be0973150f</t>
  </si>
  <si>
    <t>b3a8b808-f402-4250-9e57-9268782af254</t>
  </si>
  <si>
    <t>e32ac150-fd82-4f8e-9b0f-dfea3d16e605</t>
  </si>
  <si>
    <t>62d96772-7b17-41fa-b81b-2fd279818f60</t>
  </si>
  <si>
    <t>3f0fd10e-bd22-4da4-ab1a-1628eda7cd23</t>
  </si>
  <si>
    <t>b00a2e60-61d2-4783-97a4-22221d66ea3c</t>
  </si>
  <si>
    <t>e5bc7fe5-d94e-4a36-9c70-6126f9ff4c45</t>
  </si>
  <si>
    <t>4e9be570-7a42-4f83-8f4d-334d2980ef89</t>
  </si>
  <si>
    <t>dc7cd958-40ec-403e-b8d9-5babf3c2ec18</t>
  </si>
  <si>
    <t>8e5714cf-0f78-4137-a671-7cb16e4dfe8c</t>
  </si>
  <si>
    <t>148805b2-8d3c-4e7c-a9da-0e01814019b8</t>
  </si>
  <si>
    <t>c656952e-412c-4247-8100-f3e01a0215fc</t>
  </si>
  <si>
    <t>e60e11de-563e-4341-9127-f8124aa31ff8</t>
  </si>
  <si>
    <t>b59801cc-86cd-4b1e-aa65-1a0a2d829316</t>
  </si>
  <si>
    <t>3b3d85aa-3170-46e4-be55-b75bb6ddf208</t>
  </si>
  <si>
    <t>e504b075-ee8d-4701-8756-71b9e1d45b4b</t>
  </si>
  <si>
    <t>5480e30a-04da-44a6-9fbe-9df11c796eca</t>
  </si>
  <si>
    <t>7b7c6732-d793-400e-bb80-3a80a79c95ef</t>
  </si>
  <si>
    <t>45e3f2b9-8970-4440-bfb8-a235c1928193</t>
  </si>
  <si>
    <t>7c90c73b-b468-45d0-8bee-5134c5095b7a</t>
  </si>
  <si>
    <t>11845a6f-2c18-44e2-b7d2-a298e8cde37f</t>
  </si>
  <si>
    <t>2421804a-723a-4fda-bb3a-6792520b47e8</t>
  </si>
  <si>
    <t>e90b10c1-ff1e-4b2b-98ff-9b177395c708</t>
  </si>
  <si>
    <t>feee2f9f-4df4-4ff0-847b-48fbcfc42626</t>
  </si>
  <si>
    <t>b4732ef7-8b4d-4ff2-b45a-1b4e95f41509</t>
  </si>
  <si>
    <t>f0eddd6c-fa5e-4740-9e19-c667ed76ec6c</t>
  </si>
  <si>
    <t>60bc35af-5899-4075-a5e7-04bcebb0ddb7</t>
  </si>
  <si>
    <t>21822cd6-14bc-4ff8-83ed-1ece8384bcfb</t>
  </si>
  <si>
    <t>b4147975-c7bc-4328-8348-3a6310772f1a</t>
  </si>
  <si>
    <t>112cba48-f79c-4fa2-9154-f3d2b5cd0367</t>
  </si>
  <si>
    <t>73af0349-54bf-450a-866b-6d177728640b</t>
  </si>
  <si>
    <t>964856f0-d419-4615-8863-1b164d8ca332</t>
  </si>
  <si>
    <t>b2a07474-e2b0-43a4-8d51-ded7ba9649e8</t>
  </si>
  <si>
    <t>61a42aa5-723d-4064-b163-9667160c1607</t>
  </si>
  <si>
    <t>6cd2094e-4f6f-418c-b765-1db50e409a65</t>
  </si>
  <si>
    <t>21a4401e-25b5-4b5a-888c-d9d4c6762b52</t>
  </si>
  <si>
    <t>65837819-ce9d-4177-ae57-7d6732cad65d</t>
  </si>
  <si>
    <t>5e002f36-db11-4c01-bbb2-fc5cb61b1060</t>
  </si>
  <si>
    <t>e3b4170b-0c60-4851-a12f-518ceae1faa0</t>
  </si>
  <si>
    <t>a9ad5318-b972-4223-b16c-0382cf4846e0</t>
  </si>
  <si>
    <t>bb101ec5-ad60-42fb-94b9-a192481b240d</t>
  </si>
  <si>
    <t>655f87c1-ffe4-476b-87ff-12646840e729</t>
  </si>
  <si>
    <t>ac9eb115-c279-4017-8117-499c5e3b1505</t>
  </si>
  <si>
    <t>25546c70-2625-423b-b544-aa2d5902273d</t>
  </si>
  <si>
    <t>a2b319b4-adde-422e-88a5-aa3a21f836fa</t>
  </si>
  <si>
    <t>f9bfb37d-272d-42e6-bd97-1ef41271fc7e</t>
  </si>
  <si>
    <t>a3aa7a3c-712a-45c7-a1aa-ccefbd3ff734</t>
  </si>
  <si>
    <t>490f3fe1-0a99-4aad-845d-a9d642feb387</t>
  </si>
  <si>
    <t>f25280bd-67fb-4862-827f-4e446c3d6942</t>
  </si>
  <si>
    <t>2a5630f1-a709-419f-9f06-3666bb17afa0</t>
  </si>
  <si>
    <t>d68db743-a6f8-4a90-8267-6bcc3d2fa85b</t>
  </si>
  <si>
    <t>5ba0cffd-845f-48fd-904d-ec723f19540c</t>
  </si>
  <si>
    <t>d0a81d4f-f3cc-47ad-907c-66e185c24394</t>
  </si>
  <si>
    <t>5041f081-151b-48e8-a3d8-37a6b619ccfb</t>
  </si>
  <si>
    <t>82c84504-1a45-4f3e-b225-33ebc0688d6a</t>
  </si>
  <si>
    <t>f6593127-99ed-4ef1-a987-72627b3179e0</t>
  </si>
  <si>
    <t>f33c8e3c-5453-4bb3-a865-d4365c1c8ff4</t>
  </si>
  <si>
    <t>0c29b030-b6cb-4478-9601-9b161d15452e</t>
  </si>
  <si>
    <t>8b159e2a-583c-45c3-9841-89e8ffb87dcf</t>
  </si>
  <si>
    <t>2413a6fc-6801-4aa7-bdaa-cf776a8d84a9</t>
  </si>
  <si>
    <t>6deefd55-fe8c-43d6-b6c6-5126c30f2f39</t>
  </si>
  <si>
    <t>9828a7ff-d5ec-406a-88ba-c9fe075064ad</t>
  </si>
  <si>
    <t>4f35f7e9-78cc-4651-a849-eda97f226a94</t>
  </si>
  <si>
    <t>0cf0edbe-959a-4960-8a44-3ea54a41e83a</t>
  </si>
  <si>
    <t>0a6e01d3-9b46-439b-83f4-f17307822024</t>
  </si>
  <si>
    <t>833df1c3-a041-446d-a490-98fa12d61a60</t>
  </si>
  <si>
    <t>caa5db7a-1e80-41f8-b086-4dbeb9e3d4e5</t>
  </si>
  <si>
    <t>f533c507-f558-4dfe-b6c1-ae5ea6c297f0</t>
  </si>
  <si>
    <t>d8ce09ea-8e98-4850-9b9d-60957e2dac45</t>
  </si>
  <si>
    <t>3fe9e1d8-c365-44e4-a9f2-f6a1f99a3ccc</t>
  </si>
  <si>
    <t>8e53234f-edd4-4d73-a286-3ea5923878ce</t>
  </si>
  <si>
    <t>a0d9b024-4dc6-49a5-bad0-17c11c3d551e</t>
  </si>
  <si>
    <t>a6bbac80-15b3-430a-99e0-7f8eaa5e569c</t>
  </si>
  <si>
    <t>20e661aa-ba7b-46af-9e6d-14ef88440f6b</t>
  </si>
  <si>
    <t>3a9c79a1-6bac-4e4d-8f93-16c154586c19</t>
  </si>
  <si>
    <t>06bdb7cd-e3dd-48d9-a24f-4a4a82370325</t>
  </si>
  <si>
    <t>82cbc8da-f5d4-4af5-8cd2-137b6b6cd1ee</t>
  </si>
  <si>
    <t>1b15a4ac-486a-4a09-a30c-88043cd1e95e</t>
  </si>
  <si>
    <t>60fc7501-4b96-421b-8826-4970d6ac5b4e</t>
  </si>
  <si>
    <t>7ac31ffb-ced0-4320-89c3-39407a33eb96</t>
  </si>
  <si>
    <t>9d391da9-3420-4255-ad3e-e74415741811</t>
  </si>
  <si>
    <t>ce8ebc69-977f-46ee-88a3-692393d684b2</t>
  </si>
  <si>
    <t>9a337785-58bb-4ecc-99db-78240271d9a4</t>
  </si>
  <si>
    <t>816c157f-c3c5-47ea-891f-1effa49c18f5</t>
  </si>
  <si>
    <t>ddbbef0a-469e-4209-b07c-d5f0c600331b</t>
  </si>
  <si>
    <t>14254d08-86a3-40c0-ba43-631311178fd7</t>
  </si>
  <si>
    <t>120a7597-4ac9-4b20-af7c-63ecd3559b62</t>
  </si>
  <si>
    <t>d04e1fdb-e1ed-41ae-86cb-44bc1d2cba49</t>
  </si>
  <si>
    <t>6af5e0ab-7df0-46a0-9104-06a7a4f673da</t>
  </si>
  <si>
    <t>6b025ac8-ec32-4e04-b2bf-ed0ce354f309</t>
  </si>
  <si>
    <t>9acccc00-f1aa-4b8a-80c8-7af3a216fbe3</t>
  </si>
  <si>
    <t>15eaac74-0e05-40ef-9ef1-d1382f0b9415</t>
  </si>
  <si>
    <t>eb75e677-1ebf-4dd4-8863-29f13fcc1230</t>
  </si>
  <si>
    <t>6bbf75ed-72a7-48e0-af7e-409b47964a25</t>
  </si>
  <si>
    <t>9d80967b-305f-42c0-bde1-781452d05eae</t>
  </si>
  <si>
    <t>8eef20d0-d0d9-4cfc-971b-d363622d157b</t>
  </si>
  <si>
    <t>fb761a33-a91f-4f68-b6bb-180ebb59624e</t>
  </si>
  <si>
    <t>1654baa2-7f3b-4113-8c9c-608e6ae8d695</t>
  </si>
  <si>
    <t>fd32f54c-340f-4fed-9dd9-697ce7a723ba</t>
  </si>
  <si>
    <t>fe734609-e6d7-439f-b7aa-993d128658eb</t>
  </si>
  <si>
    <t>2724aeb7-540e-4c81-98eb-1403041fb023</t>
  </si>
  <si>
    <t>2ca52395-d611-4d1a-87aa-6652f80920d6</t>
  </si>
  <si>
    <t>18cf87d9-c554-4948-894b-93dcd1416bfa</t>
  </si>
  <si>
    <t>5d29a432-8377-4a89-bddb-13dfcf32979d</t>
  </si>
  <si>
    <t>7966e5af-5205-4c43-a0b0-da0bb0140057</t>
  </si>
  <si>
    <t>bc159006-f987-4e21-9fa2-c29847110dae</t>
  </si>
  <si>
    <t>d0ecba18-e6a9-4c16-95ff-89ec26ab0d10</t>
  </si>
  <si>
    <t>024f6797-fbe8-4c0f-8a27-7404964afcef</t>
  </si>
  <si>
    <t>3c357414-eb16-4a0c-a4c3-97eb114ed671</t>
  </si>
  <si>
    <t>e7c4930f-ecba-44fc-9f81-575772335a03</t>
  </si>
  <si>
    <t>17f16147-cab8-4364-b195-f7532e1d5cf8</t>
  </si>
  <si>
    <t>232101ab-1088-4f9e-8b6c-a960647a3091</t>
  </si>
  <si>
    <t>420d79a9-7968-420e-95b5-6a1fbcb1b95a</t>
  </si>
  <si>
    <t>3c640492-1f5c-49d4-9fca-736cde1ed9e8</t>
  </si>
  <si>
    <t>4ed9001c-466c-4dc6-9a44-722233912a3c</t>
  </si>
  <si>
    <t>75ffbf52-3c1f-45fe-a319-8fe69f9f3b7a</t>
  </si>
  <si>
    <t>a116b039-e2a4-4a35-af20-3a2b27f7662a</t>
  </si>
  <si>
    <t>e473bdf8-184f-47db-b7d7-cc27a05a1887</t>
  </si>
  <si>
    <t>44880bb6-15d7-4f9f-adab-b8f53b5d34c8</t>
  </si>
  <si>
    <t>186b7697-e8b0-4101-8872-2be7066967c7</t>
  </si>
  <si>
    <t>b9e0fc8d-2d08-48e5-abeb-caa92b2d1ef7</t>
  </si>
  <si>
    <t>086f2b2c-12ae-466b-bef6-7b1235d54d39</t>
  </si>
  <si>
    <t>ecc483fe-71f3-4cc8-ab32-a245043a76a5</t>
  </si>
  <si>
    <t>f440bb89-29fc-4db5-b3ed-b094f2b1c37f</t>
  </si>
  <si>
    <t>916774f1-3eb8-43c9-9bc7-8e65e13f685d</t>
  </si>
  <si>
    <t>e1a6d2d4-1354-4fa0-8213-023a73e9138f</t>
  </si>
  <si>
    <t>1c2aa89d-5a3e-4792-a6a7-553a7e504643</t>
  </si>
  <si>
    <t>ddc32c56-058f-4ef8-9c08-c21ee66c8825</t>
  </si>
  <si>
    <t>5d5c937e-0c64-4633-b226-87bb62c81902</t>
  </si>
  <si>
    <t>c3cb41c5-3e83-4154-8f46-6eed4bf469a6</t>
  </si>
  <si>
    <t>ded02844-5250-4705-95e4-9fea4d18a6ac</t>
  </si>
  <si>
    <t>1924baad-614a-4df2-af61-6d00ee1610cf</t>
  </si>
  <si>
    <t>36229cfd-8d04-4b4f-826a-6aebfe531336</t>
  </si>
  <si>
    <t>54501ff5-2466-42ce-a30d-0eae3e67b120</t>
  </si>
  <si>
    <t>aa4bf491-b3e5-4a07-b75d-4741896e80b1</t>
  </si>
  <si>
    <t>788962e0-90d2-4d5b-ad55-9a708b80e42f</t>
  </si>
  <si>
    <t>ae87492e-1dae-47f3-9733-b6170f5fba59</t>
  </si>
  <si>
    <t>0b14de15-694a-4d5f-a2f3-1e81c3829a6b</t>
  </si>
  <si>
    <t>5bec8740-2c78-4b8e-8bf8-22eac1faf2c5</t>
  </si>
  <si>
    <t>d38b5274-5179-4c23-b770-c04185fa8113</t>
  </si>
  <si>
    <t>8beff0f0-9d96-425e-871c-ba4a3ce0d09d</t>
  </si>
  <si>
    <t>b9931e9e-7f4f-4961-84a8-d89aad8ca111</t>
  </si>
  <si>
    <t>aa0de241-9cf6-41c2-9eda-3066c818d74e</t>
  </si>
  <si>
    <t>097cf63d-f127-4fdb-aff2-1f99de7adf9a</t>
  </si>
  <si>
    <t>6d16291c-fc07-47ba-a364-b5968d252443</t>
  </si>
  <si>
    <t>6b2159df-4ca2-45bf-a06f-f3814d82e1a2</t>
  </si>
  <si>
    <t>a982cdca-0f98-4a34-99d5-84b6d5267b50</t>
  </si>
  <si>
    <t>01d358ac-d5d6-4a18-ae72-5a3a14858a14</t>
  </si>
  <si>
    <t>7ad55423-748c-457c-a135-f74e4c3d9aa4</t>
  </si>
  <si>
    <t>98b4bc5d-fc92-437d-8ad6-cb9e33597331</t>
  </si>
  <si>
    <t>44523dc1-7368-4366-affe-6182c1660f52</t>
  </si>
  <si>
    <t>44f979dd-236e-45a0-8470-ae839b44fbbf</t>
  </si>
  <si>
    <t>1ed8615b-ca37-4b55-bca9-6b3df597a450</t>
  </si>
  <si>
    <t>895aac3e-ee65-4c55-a553-5d1685fac1fd</t>
  </si>
  <si>
    <t>8e10a4ee-0ef3-4c04-aa21-095777a584cf</t>
  </si>
  <si>
    <t>18647010-8292-483c-a6d7-19e0a3fc3d8e</t>
  </si>
  <si>
    <t>3d322681-ff40-4567-b289-9e2c3c102979</t>
  </si>
  <si>
    <t>9d579802-bfe2-4df0-b09d-1237ac8c9049</t>
  </si>
  <si>
    <t>1ff519d7-b816-4800-8c42-a7ced46ffd18</t>
  </si>
  <si>
    <t>d4b61244-859c-4697-8123-de6925ffdadf</t>
  </si>
  <si>
    <t>11975479-d138-4075-9cfb-10e14101ae0c</t>
  </si>
  <si>
    <t>1e5dc866-8ea0-4da1-9217-90cdbace92ab</t>
  </si>
  <si>
    <t>72a915b1-b89d-41b3-90f8-5bb2b52d5895</t>
  </si>
  <si>
    <t>a96af520-522d-4173-b8b1-77d6d304ac01</t>
  </si>
  <si>
    <t>49896a1a-51d7-40fa-93df-a57bc6de1b81</t>
  </si>
  <si>
    <t>4dd1704f-08cc-404b-818d-e78c43d8e8a0</t>
  </si>
  <si>
    <t>c0c7b6d0-d950-4842-929d-2236bd65bb7a</t>
  </si>
  <si>
    <t>08f97ceb-6277-496a-b92c-a1045e30df74</t>
  </si>
  <si>
    <t>527c5475-327e-45d4-baa4-708d30c0d718</t>
  </si>
  <si>
    <t>149fbd79-8023-4430-a40e-592cfc367e80</t>
  </si>
  <si>
    <t>641825b6-b88f-4888-9f88-05c82e22fb21</t>
  </si>
  <si>
    <t>f433bd70-2a8f-4520-850f-4bb4009a936c</t>
  </si>
  <si>
    <t>a4f0b569-db08-4b4e-ac4d-f9dffd946a2f</t>
  </si>
  <si>
    <t>cd516c98-cea9-4765-a555-8d5dec1a02d9</t>
  </si>
  <si>
    <t>4380db52-cf93-4a48-a60f-7e5f0c2574e3</t>
  </si>
  <si>
    <t>dde0602e-b9a0-4d8d-ac31-d91e473009ce</t>
  </si>
  <si>
    <t>a6a44f29-daaf-424e-a7c3-1bb233e620f1</t>
  </si>
  <si>
    <t>a6df727b-e833-428a-a4d2-092f80604e70</t>
  </si>
  <si>
    <t>db2b973e-f02a-491f-ab8d-7223ffd4210b</t>
  </si>
  <si>
    <t>99e81afc-a316-4083-90aa-0ac42980d18b</t>
  </si>
  <si>
    <t>d4250a2e-d8c4-40e2-af79-b941c7d71720</t>
  </si>
  <si>
    <t>f470b95d-e025-4f96-bbd9-d949ef5d95ee</t>
  </si>
  <si>
    <t>0a7c2dc6-5244-42a6-b3bd-a6ad3eda1a0b</t>
  </si>
  <si>
    <t>aabca4ac-4664-4f2f-b037-1470c2f2e95a</t>
  </si>
  <si>
    <t>be874a52-6ca8-4508-8e4c-50f83127b3fd</t>
  </si>
  <si>
    <t>a2c86e11-ef1d-49c6-bf47-fc3f7e2fe669</t>
  </si>
  <si>
    <t>c385ea09-e7c7-4014-ab42-aea077f75d27</t>
  </si>
  <si>
    <t>d1a0c893-d131-4017-b5db-38ac85438607</t>
  </si>
  <si>
    <t>334c9323-3c94-48be-a42d-ccd2996b94b7</t>
  </si>
  <si>
    <t>c44b4074-df42-4ec0-a3f8-6fa0b41363a6</t>
  </si>
  <si>
    <t>0b2d7bab-1409-4c8a-b0da-e4c8f1e182a1</t>
  </si>
  <si>
    <t>4e4fcd10-a704-4f18-9c06-906465e7a578</t>
  </si>
  <si>
    <t>ecc7f9ad-0505-4c58-8381-9c37ffa94e24</t>
  </si>
  <si>
    <t>9063a5f5-475e-4dba-aa45-16f60442acc7</t>
  </si>
  <si>
    <t>ca288959-aaa3-47dd-a775-62dd2d20969b</t>
  </si>
  <si>
    <t>f602df29-eed0-4d45-835d-cfd2390d35ec</t>
  </si>
  <si>
    <t>b216096e-90be-464b-86ed-db49989ebb60</t>
  </si>
  <si>
    <t>0ff43cd0-1ed0-4758-9dc5-4a74635d0bf1</t>
  </si>
  <si>
    <t>d474cd35-5e91-4a30-8c46-7459e2c96e52</t>
  </si>
  <si>
    <t>6293ce4b-9914-49a6-b032-5ffa91997bbe</t>
  </si>
  <si>
    <t>63706654-1b3b-4290-95dd-8a45d48bbbeb</t>
  </si>
  <si>
    <t>a3dd82f7-dd90-4f6b-bf9d-dd774fc4ac87</t>
  </si>
  <si>
    <t>8dd03778-74bd-42eb-b8b0-2eb92431a192</t>
  </si>
  <si>
    <t>f34686d8-cd37-4f22-8d71-b11e787cfbdb</t>
  </si>
  <si>
    <t>7386c241-8000-4cbd-8701-8c2de4cdffb5</t>
  </si>
  <si>
    <t>62fac801-b4c0-4bee-8bfa-76dd74c99dcb</t>
  </si>
  <si>
    <t>829c1be2-e3c7-41d3-a470-8899d642d453</t>
  </si>
  <si>
    <t>1eba4f8d-58d9-4fb2-97f2-d3ba0135f6c7</t>
  </si>
  <si>
    <t>9d0fc08b-19be-4ecb-a7d7-03152992c087</t>
  </si>
  <si>
    <t>fb21fb15-2e58-4a19-be04-f3791c4fdd9d</t>
  </si>
  <si>
    <t>bcd4d785-c099-42a2-afbb-7f4a79703e95</t>
  </si>
  <si>
    <t>99f9384c-069a-41f9-bc7b-4f3941329840</t>
  </si>
  <si>
    <t>4faac5b3-a5b0-483f-b430-5ad1fe7500d4</t>
  </si>
  <si>
    <t>e0bc839e-678f-47f9-a6cd-2553cf8e6e5e</t>
  </si>
  <si>
    <t>217e6d5d-6cc8-458e-82b0-2b54bfdaaf34</t>
  </si>
  <si>
    <t>cbd88952-e135-4de3-8c30-18423b06bfcf</t>
  </si>
  <si>
    <t>b5949e57-db2e-41b1-b64f-16098d37c4fd</t>
  </si>
  <si>
    <t>8fd4bf4b-6757-4885-ac21-d8a70bc5f255</t>
  </si>
  <si>
    <t>a7514d49-190d-44df-9b2a-99314c5db594</t>
  </si>
  <si>
    <t>62cef390-393d-4ca2-9c8b-ce2b324925c5</t>
  </si>
  <si>
    <t>3413aef9-fa7a-431a-a619-809baa1b5cff</t>
  </si>
  <si>
    <t>8e3743d7-37cc-4f3c-bfc7-048a584d27c5</t>
  </si>
  <si>
    <t>422ece9d-cb08-4595-921f-cd759e2e5187</t>
  </si>
  <si>
    <t>d0c773b5-e9d1-4a51-84e8-db65dd2a7ec2</t>
  </si>
  <si>
    <t>6539383c-6495-4784-920a-61617fa85ed4</t>
  </si>
  <si>
    <t>c167bb28-9b52-4f3b-8423-6a153a1afb53</t>
  </si>
  <si>
    <t>8ff98e42-c6a2-463d-ba7c-d65bedf57a1e</t>
  </si>
  <si>
    <t>470ed4f2-2d8d-4c62-af70-346c63944ba5</t>
  </si>
  <si>
    <t>a854960d-c1ca-42ea-8ef2-d99a5259cceb</t>
  </si>
  <si>
    <t>d92df2a3-fe91-464c-90a2-c87456667af1</t>
  </si>
  <si>
    <t>e51f6faa-b5ad-4f82-8721-627e0b842abd</t>
  </si>
  <si>
    <t>d0dd3f4c-4ca9-4791-a70f-6cf7e86fdfba</t>
  </si>
  <si>
    <t>54ca595b-c74e-41af-86de-f193773181b8</t>
  </si>
  <si>
    <t>5991106f-872d-4e48-b710-fa2e7cbd0332</t>
  </si>
  <si>
    <t>ea0de2f5-f26e-454a-b3b1-f47c0e1d4b4b</t>
  </si>
  <si>
    <t>ae891b77-62de-427c-a49d-c7456449e0a9</t>
  </si>
  <si>
    <t>e42cebbd-b16b-4015-b16b-be9c24ee6257</t>
  </si>
  <si>
    <t>5464a125-6f6c-4d82-baab-7c9c9a3f43bf</t>
  </si>
  <si>
    <t>082c66e3-c184-41dc-972e-1aec37e988e3</t>
  </si>
  <si>
    <t>2ea9545d-1159-4cf1-ba50-c2886fdab0cf</t>
  </si>
  <si>
    <t>36440631-b4e2-4517-b554-0dbfcec4b849</t>
  </si>
  <si>
    <t>c4ba93f9-ff91-440f-8dd5-8e8f75d6dafa</t>
  </si>
  <si>
    <t>6e963de4-a5e5-4c70-b33e-d7fe1ca1a857</t>
  </si>
  <si>
    <t>e647e2e5-e2f0-4dfa-9bcc-74c6e9810073</t>
  </si>
  <si>
    <t>6e44736f-2235-4cff-9eb6-c792ef9208ba</t>
  </si>
  <si>
    <t>480005eb-2c12-4e69-98da-ab268dc48cf7</t>
  </si>
  <si>
    <t>b0dc74cb-4607-4c60-ae0b-873893e013ea</t>
  </si>
  <si>
    <t>d62f0e4b-ca26-4f47-a272-f23c5eeeb7e9</t>
  </si>
  <si>
    <t>97b129a4-6dd1-4f8d-8b5d-652ae5473382</t>
  </si>
  <si>
    <t>4c4083fd-7794-47a3-800d-de10cc40fa97</t>
  </si>
  <si>
    <t>d2c94229-7f32-49b3-a974-1bff01ea0d57</t>
  </si>
  <si>
    <t>196f6299-dfb4-470c-885c-3faf1fa2b643</t>
  </si>
  <si>
    <t>ac808a59-0cf4-4743-8642-1519b1f45b81</t>
  </si>
  <si>
    <t>aee126fd-3509-42c4-ae32-994dfa1f42fa</t>
  </si>
  <si>
    <t>3a041399-a3ae-4706-848c-adda3ec6cf5f</t>
  </si>
  <si>
    <t>60a7a6aa-3bab-4325-b35a-8564b583ae6d</t>
  </si>
  <si>
    <t>5386008e-658b-434d-8a29-c0eda64dad34</t>
  </si>
  <si>
    <t>c179f820-3b1a-4738-a9b3-0adda1cca3dc</t>
  </si>
  <si>
    <t>07262955-e80d-4a89-a64a-d8c48f533a3a</t>
  </si>
  <si>
    <t>fcac3b2f-a2c9-42c8-bb71-0eeff9d3e4d8</t>
  </si>
  <si>
    <t>1a5a675a-d3db-4b4f-93eb-d3c758773898</t>
  </si>
  <si>
    <t>dcb21511-d52b-4d52-9210-b31723dc50b5</t>
  </si>
  <si>
    <t>0c9348af-dd44-4669-9590-83be89954488</t>
  </si>
  <si>
    <t>d312aa4b-d8d7-46bc-a7e9-30f2f01ef129</t>
  </si>
  <si>
    <t>8791fddb-cd6b-4a65-b7e4-8aea9670678d</t>
  </si>
  <si>
    <t>2b82f75e-7ca5-49ff-bfcd-ee09664408e8</t>
  </si>
  <si>
    <t>fe05d96c-d9fa-48f2-907f-99fb8d093bba</t>
  </si>
  <si>
    <t>a8bae828-6cf0-4f77-b8da-b3eaa6ff993e</t>
  </si>
  <si>
    <t>cdeece9a-30b6-4543-ad7b-9c9b9955f114</t>
  </si>
  <si>
    <t>a1dded3e-d0f8-4af1-b1c2-100e26fc22fa</t>
  </si>
  <si>
    <t>efe8f3fa-dcb4-48dc-b989-72838c1a2d5b</t>
  </si>
  <si>
    <t>b9916186-3774-469c-bfc2-7cf7e2575516</t>
  </si>
  <si>
    <t>7469e73e-f409-4215-bf42-50a17d713e3e</t>
  </si>
  <si>
    <t>72f36966-e534-4be4-bc30-06cc1062386d</t>
  </si>
  <si>
    <t>db7e72a0-7fd5-484e-9e4a-23b69ce1cd11</t>
  </si>
  <si>
    <t>a8460133-92f3-4ac3-b7b8-45ca64b744b8</t>
  </si>
  <si>
    <t>15e62467-60c1-47ce-8ca4-d27adeb2cb70</t>
  </si>
  <si>
    <t>25989ed9-341c-468f-830c-bfe37c839349</t>
  </si>
  <si>
    <t>ae4d1872-6f70-4362-900a-96d9c5c39a85</t>
  </si>
  <si>
    <t>85523810-d60a-4a30-9138-07dbd608c3b3</t>
  </si>
  <si>
    <t>0ea8f9d4-ef28-45af-af25-e349010b8042</t>
  </si>
  <si>
    <t>77d396b5-94c3-4a93-a35e-acf3d1da84b4</t>
  </si>
  <si>
    <t>35db9aa7-34e8-46e4-8d6e-0c6c0d0e8ed0</t>
  </si>
  <si>
    <t>60feeb8a-5d91-403a-b4df-cfb5087c7025</t>
  </si>
  <si>
    <t>4c67a44b-b2f5-49cb-90ba-6918351efa68</t>
  </si>
  <si>
    <t>cbfdfd81-718e-4646-9bb8-b645d8017246</t>
  </si>
  <si>
    <t>6297df8d-a3f3-4a4c-abe2-71f78514acb6</t>
  </si>
  <si>
    <t>5515126c-88ef-4d00-9c1c-953bfe2b0dc5</t>
  </si>
  <si>
    <t>ad97fea6-ddbf-44b7-83fa-356a7538017b</t>
  </si>
  <si>
    <t>ed6423ca-869d-41c8-a23f-1e2aa130465e</t>
  </si>
  <si>
    <t>3c639240-0778-4a83-a55a-148bef800b2d</t>
  </si>
  <si>
    <t>d597f541-d159-44bc-8d65-31307f87b83e</t>
  </si>
  <si>
    <t>7f250e3e-4d6a-40dd-aee7-5df4f58fe53b</t>
  </si>
  <si>
    <t>df2c5b73-4917-4a44-9765-b055a60d070b</t>
  </si>
  <si>
    <t>b7f1ba04-a7ef-43d5-9b0e-8a967478262f</t>
  </si>
  <si>
    <t>38cbfc49-20c4-44cb-9dba-66c57e9e43e6</t>
  </si>
  <si>
    <t>84e1f676-4965-49a0-be12-fd09d33d4c90</t>
  </si>
  <si>
    <t>f6726e13-c65e-48b8-b267-5e58d76ebbdf</t>
  </si>
  <si>
    <t>cafdc87f-2f70-4190-89de-ed964eecd13a</t>
  </si>
  <si>
    <t>4dc14d0f-1ca4-4094-a25f-0691283934bb</t>
  </si>
  <si>
    <t>00631cf7-031c-4bb1-8fae-07822c685e00</t>
  </si>
  <si>
    <t>94344a6e-cc42-4a98-9ba2-c7eb1d0c93c7</t>
  </si>
  <si>
    <t>4705f34a-d0ad-4ccd-b6b5-e396b4672957</t>
  </si>
  <si>
    <t>5dff4458-a1e8-4b01-b948-64221b82dc75</t>
  </si>
  <si>
    <t>0ae40772-a78c-42df-b58c-6b25e0c8a03a</t>
  </si>
  <si>
    <t>e757707a-07bc-44a2-92c4-a46d315ad2e6</t>
  </si>
  <si>
    <t>5bdac7db-83e2-44ea-8454-02cfd5535ecc</t>
  </si>
  <si>
    <t>3edbf551-1372-4430-9925-fe091c1802ec</t>
  </si>
  <si>
    <t>55b6fd5c-38c9-4130-9f41-2ef5e8be2850</t>
  </si>
  <si>
    <t>db2b77a1-d1ad-47a4-9df7-6aaa284911ee</t>
  </si>
  <si>
    <t>77630b5f-6a64-4958-804b-7b73de8ceaf4</t>
  </si>
  <si>
    <t>55d364cf-027b-4177-90f1-4fe336fe6e97</t>
  </si>
  <si>
    <t>4cfc5f14-da93-4281-929c-7f1eb8d679bb</t>
  </si>
  <si>
    <t>847c6d4f-28d7-41a3-ac3e-fb86d173de0f</t>
  </si>
  <si>
    <t>4650a83b-c72e-4402-be5f-78ced1ff2e5f</t>
  </si>
  <si>
    <t>06da2f9b-5ba9-4116-9eea-4181038847ab</t>
  </si>
  <si>
    <t>14ae8913-b88a-4856-8e8c-aabce59ad064</t>
  </si>
  <si>
    <t>b37ec548-b531-43af-afed-5ca6f01b0021</t>
  </si>
  <si>
    <t>69dcc094-621b-4374-a3bd-cba76937b466</t>
  </si>
  <si>
    <t>8c176b8f-e2f1-4c00-9abd-4e267b38f5c3</t>
  </si>
  <si>
    <t>55294a50-bbaf-4d39-99bb-0e75975f5659</t>
  </si>
  <si>
    <t>62ff1aeb-5219-44f5-83d6-30cce4fb02a0</t>
  </si>
  <si>
    <t>d6a23f96-f3af-4bb5-b607-5cd9f52e64df</t>
  </si>
  <si>
    <t>37e14172-31cc-4442-8328-f94d23a424dc</t>
  </si>
  <si>
    <t>49ef96af-d0d6-4ad7-9e46-2cb19eef6c98</t>
  </si>
  <si>
    <t>8219b049-9cfe-4707-b38b-742fdb9767fb</t>
  </si>
  <si>
    <t>c082b538-8e33-4b4d-b7e0-607bc580403a</t>
  </si>
  <si>
    <t>f4777b4b-be2b-4388-844b-ad425ee5d2a0</t>
  </si>
  <si>
    <t>5fcd2bc3-a3d5-4d3f-8c43-331b4acbe53c</t>
  </si>
  <si>
    <t>5989b777-5234-4e5f-acc8-8420e19aed6e</t>
  </si>
  <si>
    <t>f546c4ed-c384-4eaf-bcb8-20ea0960f368</t>
  </si>
  <si>
    <t>7b5fd275-44b3-4bde-9a0d-229f1f80d7b9</t>
  </si>
  <si>
    <t>ba402a8a-1888-4e4f-9742-a25d50475bb9</t>
  </si>
  <si>
    <t>40a78f9f-a494-4856-a309-0f29e758a49f</t>
  </si>
  <si>
    <t>b59862e9-d623-40b7-878f-84628cf516f2</t>
  </si>
  <si>
    <t>f24a328c-066c-40f8-ba0a-60269d179e42</t>
  </si>
  <si>
    <t>9093bc60-dcbc-4db3-94f4-f1779c3daab6</t>
  </si>
  <si>
    <t>3502cd09-53b6-4b57-b3af-f331086187b7</t>
  </si>
  <si>
    <t>6a107fde-e597-4ffe-9d7f-bee9e3b65b74</t>
  </si>
  <si>
    <t>dce2ce05-b622-4aae-baa3-cf7bc193d915</t>
  </si>
  <si>
    <t>ec1736de-dfc9-4885-8ace-84fa8c2cf80d</t>
  </si>
  <si>
    <t>610a12d5-4b03-4883-bcc6-693614c5dc2b</t>
  </si>
  <si>
    <t>b77af645-6e42-4220-bbac-8c333d63f1f7</t>
  </si>
  <si>
    <t>e1d5fa4c-0332-4d94-80a1-afc227530349</t>
  </si>
  <si>
    <t>03c3b9a1-b0d5-4332-af6c-5c0943e298bc</t>
  </si>
  <si>
    <t>9e0f5524-8f43-41ce-99d5-083a5976ed90</t>
  </si>
  <si>
    <t>7f3f12ed-3887-4c12-9974-c70d21f03355</t>
  </si>
  <si>
    <t>eb3419e8-1c01-47da-8d10-c49f265ce2c9</t>
  </si>
  <si>
    <t>9fc889b7-0e32-4b4d-b7c9-20b7ee99e8d3</t>
  </si>
  <si>
    <t>0376a342-2727-431d-aff7-2c4f63cb9a5e</t>
  </si>
  <si>
    <t>d066d8ae-eb1e-4af8-af4b-8ce78cf7cd29</t>
  </si>
  <si>
    <t>897395e9-9e59-49a7-b3cc-a98d415dc673</t>
  </si>
  <si>
    <t>ba691a49-3c50-4e92-81ca-55c4e6d61fba</t>
  </si>
  <si>
    <t>fbdb1596-df39-422a-8ce0-28f1db1c8731</t>
  </si>
  <si>
    <t>edce290a-608f-42e1-af4d-d5e469ae6a67</t>
  </si>
  <si>
    <t>03cc2e72-4041-45db-a285-b9f12aede2c9</t>
  </si>
  <si>
    <t>9eb10d28-d738-4f6b-9123-9a65d219f2a7</t>
  </si>
  <si>
    <t>117f7a14-9f28-4d3b-acd6-4f824fc40309</t>
  </si>
  <si>
    <t>f619ed82-5e7a-4c38-8838-325e5e97b8c3</t>
  </si>
  <si>
    <t>f415f629-3a7d-4e68-97b8-0942a0a96b0e</t>
  </si>
  <si>
    <t>53409a34-7c8d-4ebd-93d8-8af1850d98dc</t>
  </si>
  <si>
    <t>b92d3bce-e514-4057-9f02-50845569bcd3</t>
  </si>
  <si>
    <t>bb17f613-1f58-469d-8585-6b868fb67744</t>
  </si>
  <si>
    <t>6a0cab59-c837-48b3-b7ae-09c9b876f9b5</t>
  </si>
  <si>
    <t>eb6868ec-37db-4f62-ac77-0b3ddd24da77</t>
  </si>
  <si>
    <t>19960ea9-4723-4d45-8e69-6b417a2c962e</t>
  </si>
  <si>
    <t>8b016755-365f-40c7-94e6-266df5c0fd89</t>
  </si>
  <si>
    <t>c061d42b-ccd4-4fcb-80a8-a5b2f871b17b</t>
  </si>
  <si>
    <t>1a528182-e3f7-45db-ba74-4b7febadef27</t>
  </si>
  <si>
    <t>0085c932-6c9d-4502-8f37-4934f16ff182</t>
  </si>
  <si>
    <t>e50b825a-017e-481b-8c37-60de08dd30cd</t>
  </si>
  <si>
    <t>f7d1c464-9f29-42d5-b0d7-8844ec21f06d</t>
  </si>
  <si>
    <t>88c7e8de-014c-47b2-beb1-b776c6ffdb73</t>
  </si>
  <si>
    <t>cc30133e-1a15-426e-a1b2-9b3daa14aadb</t>
  </si>
  <si>
    <t>fbc8fd97-b19b-4cdf-b602-4e716c91c8bc</t>
  </si>
  <si>
    <t>0afd4af2-2876-486e-88f0-a7c851ffb397</t>
  </si>
  <si>
    <t>9df1196d-2c47-4938-86cb-76c7151e4f46</t>
  </si>
  <si>
    <t>bb05e4c7-9a45-45cf-a073-9300a98d1572</t>
  </si>
  <si>
    <t>7adebcb0-7899-46f2-9fc7-6607852f0be6</t>
  </si>
  <si>
    <t>d6e3425d-0eb0-49e4-81d3-25c4890b90ef</t>
  </si>
  <si>
    <t>fd8d89b4-9770-488e-a328-1b7eae076d8e</t>
  </si>
  <si>
    <t>ccfc2fdd-106a-4b58-aa69-08922c468f80</t>
  </si>
  <si>
    <t>924fd8fe-1e73-4063-81af-c5536ca45a27</t>
  </si>
  <si>
    <t>174e7941-5e84-482e-b31e-e3e22ec63c4f</t>
  </si>
  <si>
    <t>d641a5c5-4437-49bb-8574-c5e9fb0aea0c</t>
  </si>
  <si>
    <t>01b95b8f-30ed-4cd4-89c4-97e6c6da0882</t>
  </si>
  <si>
    <t>5c16e60e-7d0a-4d05-9e4d-6f21d223508d</t>
  </si>
  <si>
    <t>1f30d97f-b596-47cd-aedb-68790925343a</t>
  </si>
  <si>
    <t>8d4d8545-f065-40fb-9dae-ca85d9715032</t>
  </si>
  <si>
    <t>fae8157c-b03a-4c5f-908d-6ff9dae432a6</t>
  </si>
  <si>
    <t>03619dd6-d626-4f94-9193-da6582caf507</t>
  </si>
  <si>
    <t>bee8bcb1-bd7f-4e92-8bad-24d47590afa9</t>
  </si>
  <si>
    <t>4aedf210-36be-453d-9970-793f2e299038</t>
  </si>
  <si>
    <t>34389234-bcb5-44e1-b115-a692600a0880</t>
  </si>
  <si>
    <t>61ea8e8f-d05f-4727-aea0-457e2fe35d53</t>
  </si>
  <si>
    <t>3f0c59d7-7b3c-4f6c-a35e-f35ee766a861</t>
  </si>
  <si>
    <t>47a0620d-4262-49bc-937e-45d35fa2b819</t>
  </si>
  <si>
    <t>0ef2fdac-511c-4d5c-9d27-fca51e42586e</t>
  </si>
  <si>
    <t>6b55dee0-2d09-4f0f-8023-837af4283df9</t>
  </si>
  <si>
    <t>622aa4a4-b09c-42e6-b174-75213447a624</t>
  </si>
  <si>
    <t>7276d87d-9c5d-4462-bffc-628cc9587f56</t>
  </si>
  <si>
    <t>6101d8e8-dfba-49e9-9279-74b14e89f513</t>
  </si>
  <si>
    <t>f01e130e-b945-4917-a8ab-b439bd4ba194</t>
  </si>
  <si>
    <t>76297b8e-540f-4ff1-9a2f-f3b3910a17cf</t>
  </si>
  <si>
    <t>19a56f2f-5289-461e-be1e-16492ceaef59</t>
  </si>
  <si>
    <t>3495f774-34a3-40a7-a04b-22a67efd239d</t>
  </si>
  <si>
    <t>e004b8ce-de66-4643-acdf-c1604602dc46</t>
  </si>
  <si>
    <t>79497bcf-ad9b-4804-a510-c3bd98914cb2</t>
  </si>
  <si>
    <t>118d353e-fd4c-4e9b-87ad-1df052c6cd5d</t>
  </si>
  <si>
    <t>032ec083-72fb-4b27-8a76-e37d2bedc47f</t>
  </si>
  <si>
    <t>a7f3f42e-dbda-431f-b5bf-3fac7882d9c7</t>
  </si>
  <si>
    <t>73ce0e93-6bcb-4b28-b8d4-40cd25b1765f</t>
  </si>
  <si>
    <t>3518b369-d7f6-4744-be66-4157f7652d51</t>
  </si>
  <si>
    <t>529ad8c2-394e-44d5-bf11-f169208a17dd</t>
  </si>
  <si>
    <t>af416990-e28d-495b-8b10-70c416a7cda8</t>
  </si>
  <si>
    <t>ff2c54fa-cfe6-4960-9b1c-10b2aeeef873</t>
  </si>
  <si>
    <t>0ff3cf10-6215-4515-b3d9-a9a464f31fc0</t>
  </si>
  <si>
    <t>fc5158dd-64e1-499c-9d40-54bc3447e6b3</t>
  </si>
  <si>
    <t>fb648172-16c1-41d3-a8b3-8877e43aa07a</t>
  </si>
  <si>
    <t>87da8062-937f-4113-8304-c95154106263</t>
  </si>
  <si>
    <t>313750c1-0fe4-41ed-a4ef-517b8b136f11</t>
  </si>
  <si>
    <t>5a83859a-727e-4b5b-9d8c-3fb22a1de802</t>
  </si>
  <si>
    <t>e7fdabf1-4dee-475d-b4d9-67a18b9e7094</t>
  </si>
  <si>
    <t>ea224061-11cb-414d-87f9-395fc55684dc</t>
  </si>
  <si>
    <t>9d52e89c-c499-42a3-aa85-55a543b46b0d</t>
  </si>
  <si>
    <t>343c4fb4-a404-4896-bd14-41d1d2b44d0d</t>
  </si>
  <si>
    <t>c41b0d7c-acbc-4ff2-bb30-ffa75d54d156</t>
  </si>
  <si>
    <t>d082de06-e2b1-459e-9a7d-5284de51bc91</t>
  </si>
  <si>
    <t>df8595b4-c27e-464a-8531-356e1dfe9294</t>
  </si>
  <si>
    <t>74e51d75-222f-4a92-8288-e3a742d92b39</t>
  </si>
  <si>
    <t>8e736627-3f9a-4974-a3ca-6104e79c3ed5</t>
  </si>
  <si>
    <t>d83195f4-3f75-49f7-b928-c3228711f67f</t>
  </si>
  <si>
    <t>ffa0d10b-155a-4637-824c-5772b313c282</t>
  </si>
  <si>
    <t>8207dccf-32bc-4a6c-a99a-6ad0d276cf8a</t>
  </si>
  <si>
    <t>8070e3a6-e9f1-46a3-908c-878d0f73150d</t>
  </si>
  <si>
    <t>3cc315e7-518b-4c79-b143-ea3e204cee90</t>
  </si>
  <si>
    <t>4ff200a7-28e9-4d36-a5e6-62f7ad1c82c5</t>
  </si>
  <si>
    <t>c84e9769-8490-4b2a-85b9-4d26a12096db</t>
  </si>
  <si>
    <t>97e9c488-5c85-47a4-976b-15557ef4a7cd</t>
  </si>
  <si>
    <t>f417c27f-28a9-499b-b25a-ea5add7469fc</t>
  </si>
  <si>
    <t>1a1767b2-642a-4656-b44f-d57f2dcbc2eb</t>
  </si>
  <si>
    <t>8ac1d5a7-da21-4fe5-b14b-1f14d81b3672</t>
  </si>
  <si>
    <t>d9375cf0-62ed-4c7b-b10e-ff106fc1ed36</t>
  </si>
  <si>
    <t>ca1067b8-d3d5-4957-bb59-33877895f733</t>
  </si>
  <si>
    <t>ac56e776-d990-4b0e-afe2-ca88aa4dc48c</t>
  </si>
  <si>
    <t>1772084d-a006-4bb2-9770-3bbbf8bd50e0</t>
  </si>
  <si>
    <t>d9b973f9-db47-40c9-94ef-f3665836adab</t>
  </si>
  <si>
    <t>14441b12-9cfa-4504-b680-6964e1ab55e1</t>
  </si>
  <si>
    <t>7fb933dd-442a-4971-8a88-7ce1bf8c15db</t>
  </si>
  <si>
    <t>5fe8d1b3-44e0-4ed9-a891-50d1ea9d97cf</t>
  </si>
  <si>
    <t>024ca076-8268-42bb-8552-0aa13f491b86</t>
  </si>
  <si>
    <t>1bb46116-c1d8-4cf6-a624-adb26be02544</t>
  </si>
  <si>
    <t>3a312abb-4e37-4932-896b-dd816cc43236</t>
  </si>
  <si>
    <t>a6f85c3e-e6df-4b96-8d00-55f896567d3a</t>
  </si>
  <si>
    <t>b69fc733-7872-4637-84cc-eb29c4c4b140</t>
  </si>
  <si>
    <t>de9c2f85-c0eb-4dfe-ba12-1da77cf424a8</t>
  </si>
  <si>
    <t>c53e24f9-bbdc-48d1-a416-94d49e3d6a59</t>
  </si>
  <si>
    <t>878d3000-1824-47a6-961e-cb27dc5cd66c</t>
  </si>
  <si>
    <t>9d7791ac-e34f-4114-9eef-d1d0af0eca21</t>
  </si>
  <si>
    <t>53fb75d1-f46c-469c-a5af-276b8fa5fcbc</t>
  </si>
  <si>
    <t>4a7bcb4f-59e0-4c40-bb97-24da90317958</t>
  </si>
  <si>
    <t>57c1c8c9-07f7-4021-b86e-64f9a7d7368d</t>
  </si>
  <si>
    <t>a9fdc311-8891-4665-baf6-efd3280595e7</t>
  </si>
  <si>
    <t>88744e37-7153-4a18-86d2-3da0c98f6126</t>
  </si>
  <si>
    <t>e41217e1-c9f9-4c4b-b4d0-8f95c178e36d</t>
  </si>
  <si>
    <t>e2b7654b-0177-4674-8938-ea6093b24ef7</t>
  </si>
  <si>
    <t>7a8b9dfe-502e-473e-b940-2d576e6d096e</t>
  </si>
  <si>
    <t>cf39c60e-5008-440c-a610-6780a9243712</t>
  </si>
  <si>
    <t>3d919680-8252-4770-863c-217585b844d6</t>
  </si>
  <si>
    <t>18fbf6b1-38c9-4408-b724-bbf718d459b6</t>
  </si>
  <si>
    <t>8a76e8d3-3949-45a6-b983-176ddc6f0d85</t>
  </si>
  <si>
    <t>fa9c3b13-979f-41c7-ac4d-414288b5b5b4</t>
  </si>
  <si>
    <t>e88cd276-e690-4ce3-be10-70d0990a9711</t>
  </si>
  <si>
    <t>20efbe84-29cd-4ea8-a4a0-ca56da1e2610</t>
  </si>
  <si>
    <t>8c03c769-0b40-4de8-8792-39e32076b5db</t>
  </si>
  <si>
    <t>9ca4d086-afba-4339-9df6-6a645229f451</t>
  </si>
  <si>
    <t>eafd2e11-b745-4965-be53-fc6848fef93d</t>
  </si>
  <si>
    <t>a2cb949a-3b48-4d82-83f3-6a0795639571</t>
  </si>
  <si>
    <t>c62f73a2-9058-4ddb-859d-191fe6e59291</t>
  </si>
  <si>
    <t>f9a88cdb-5d7a-48f5-b5c6-4ddcb21e90bd</t>
  </si>
  <si>
    <t>f545a0e0-291b-4f95-b7f1-9817b3bb0782</t>
  </si>
  <si>
    <t>6ffce743-6ac2-431c-8e04-a706ea99f069</t>
  </si>
  <si>
    <t>69a9a158-0e6b-45fc-b6f8-af692876d807</t>
  </si>
  <si>
    <t>f3500703-159f-436d-a73f-e288fbb02bb0</t>
  </si>
  <si>
    <t>0497513c-63c4-45e2-89cf-d91d93252df8</t>
  </si>
  <si>
    <t>166c6f02-7452-48b5-9093-749b9855f8ed</t>
  </si>
  <si>
    <t>70cfa157-9b7a-4b1b-883a-7986629fb45e</t>
  </si>
  <si>
    <t>37505f20-e45e-4632-99fa-e727dfdd6fb5</t>
  </si>
  <si>
    <t>a61f290b-cd13-49ff-89c9-215df4840cb2</t>
  </si>
  <si>
    <t>6938d6bc-2708-4868-95f5-dda086a6abfa</t>
  </si>
  <si>
    <t>aae9e693-bbd0-4f13-9b8a-de930d959f35</t>
  </si>
  <si>
    <t>5906776a-0094-4a94-86b3-c258a7c3bf3c</t>
  </si>
  <si>
    <t>63bc5753-1854-447c-9be9-e71c5776babb</t>
  </si>
  <si>
    <t>0cfc0a93-aa79-48ae-8103-d641c8ee2ee8</t>
  </si>
  <si>
    <t>30182de4-f1ed-4735-8dbb-c8a6051bb8f3</t>
  </si>
  <si>
    <t>dc346281-409a-45eb-8e3a-7d207b1f2556</t>
  </si>
  <si>
    <t>ff16bacc-73f8-47f9-97a1-05ecdaca2139</t>
  </si>
  <si>
    <t>a3bd0c4c-9587-47cd-9b99-0afb815cdaed</t>
  </si>
  <si>
    <t>873b1140-3116-4c21-8fbf-bfe003ab1ec8</t>
  </si>
  <si>
    <t>987abd72-5ad0-43e2-9f07-25ed3acd29a9</t>
  </si>
  <si>
    <t>6ce4757d-e709-498b-bbb0-1af8c045e2e4</t>
  </si>
  <si>
    <t>bb556b48-8c81-45cb-a494-0f126c65c270</t>
  </si>
  <si>
    <t>514de08d-e3c2-4155-8a02-bdcc0fa2be89</t>
  </si>
  <si>
    <t>c5c02e8a-eafa-4688-a590-82a159a622c8</t>
  </si>
  <si>
    <t>17282b54-d90e-4c43-b342-e30488428433</t>
  </si>
  <si>
    <t>81cf1808-896e-4b0e-a756-a65e465d83df</t>
  </si>
  <si>
    <t>f5ca6742-1eb9-4d59-89cb-a3ae6b76b2a3</t>
  </si>
  <si>
    <t>65ab150e-3213-47f4-9774-046f445d2307</t>
  </si>
  <si>
    <t>cb72cb8d-0c0c-4876-9841-986a9bbeaa35</t>
  </si>
  <si>
    <t>d10464dc-685b-473a-94db-8a8f1154ace8</t>
  </si>
  <si>
    <t>bfb4c1a1-9903-49c8-8e80-59db5e9359b3</t>
  </si>
  <si>
    <t>9d17ed53-657b-4655-a2be-985798ba6232</t>
  </si>
  <si>
    <t>fdce31aa-30ec-4b8a-8ec2-3d66a3a17309</t>
  </si>
  <si>
    <t>a2609b84-e009-404b-ac60-33582bba7372</t>
  </si>
  <si>
    <t>2d3ed4d3-c15f-4531-84be-834620d3009b</t>
  </si>
  <si>
    <t>9c8b22b2-6756-4045-8195-300f40db5e71</t>
  </si>
  <si>
    <t>e95a6620-374a-4a17-94c5-d50956481323</t>
  </si>
  <si>
    <t>dc225785-eb30-4b1d-abb4-c5bb0def9d43</t>
  </si>
  <si>
    <t>81a01a25-b2d9-45e7-ba2a-79e8066a17d7</t>
  </si>
  <si>
    <t>ee648050-434b-407d-99a6-ea599381d1dc</t>
  </si>
  <si>
    <t>4db09c22-81f0-4215-bb0d-221ea28d9ee1</t>
  </si>
  <si>
    <t>fb46706e-6bb6-4a9b-b9d1-bfb65675cf41</t>
  </si>
  <si>
    <t>2cef2d7d-6dc5-4075-8ad4-95fe545695c4</t>
  </si>
  <si>
    <t>0b143b9f-ec02-4fc8-881d-ac7370ce363a</t>
  </si>
  <si>
    <t>a1d2466d-2e6e-49cf-b2b3-12b40b97067d</t>
  </si>
  <si>
    <t>94812807-874f-401c-b1e8-cfc2213cb6c3</t>
  </si>
  <si>
    <t>a3b10962-2186-44ca-8c5d-d966da9e27f2</t>
  </si>
  <si>
    <t>cc8f4227-6db2-4ca2-850f-26ff2a050de9</t>
  </si>
  <si>
    <t>146fb038-5a17-4c38-942e-1979f53c6c65</t>
  </si>
  <si>
    <t>916788ae-a599-4b1a-9f0d-df559fab59d6</t>
  </si>
  <si>
    <t>3a667712-393f-4fd3-a362-abd5894ae718</t>
  </si>
  <si>
    <t>97f9bff8-ce0e-4d49-a298-493f105d5316</t>
  </si>
  <si>
    <t>d61dcd64-8a60-4058-922c-32eae4d77b8c</t>
  </si>
  <si>
    <t>4604cc58-d5b4-4777-a83e-de3eb4ec4384</t>
  </si>
  <si>
    <t>14f745f2-c506-4a7b-a902-553cc411c7ef</t>
  </si>
  <si>
    <t>3e06d471-6269-4883-bd59-2ebc8e3b63be</t>
  </si>
  <si>
    <t>43d839ee-23ea-458d-8bb6-8d9fdc81418a</t>
  </si>
  <si>
    <t>42aa0683-4c69-4104-9833-aeab60362304</t>
  </si>
  <si>
    <t>f3130409-6e43-4c16-bce0-f94c22757d6d</t>
  </si>
  <si>
    <t>8150c99d-ab6d-4acb-8ab7-b7310408d26a</t>
  </si>
  <si>
    <t>c4ef1cfa-0e7e-4867-8364-1dc1f5c683d6</t>
  </si>
  <si>
    <t>7f9a18d3-8275-481a-8bf9-eb37daab3a39</t>
  </si>
  <si>
    <t>8dfad3e8-9447-43d7-8bee-48364fa5ce96</t>
  </si>
  <si>
    <t>3a649982-d089-4860-88d9-d0286e77ba7d</t>
  </si>
  <si>
    <t>042ac4bb-dc36-4018-86f0-9bb85d32cc8a</t>
  </si>
  <si>
    <t>fa2e6d29-2f9c-4a40-85f4-996f47439810</t>
  </si>
  <si>
    <t>4d032370-edbe-4ad1-92ce-1d95b2d588af</t>
  </si>
  <si>
    <t>0fa6c5d6-716e-49e8-be22-51a07dcf5245</t>
  </si>
  <si>
    <t>33528fd1-a6bb-4d38-a534-3cd679c016f1</t>
  </si>
  <si>
    <t>cf1f4fa2-5d4d-401c-bfd5-fb9a6be4e374</t>
  </si>
  <si>
    <t>ba557323-fd93-4a85-8ed3-753f6c6091d1</t>
  </si>
  <si>
    <t>2fc6fad2-b02c-4385-8b01-a9ea74da657b</t>
  </si>
  <si>
    <t>8cf76b39-26c5-4d47-8548-858b9222b8f2</t>
  </si>
  <si>
    <t>cdbdf92a-b81d-4db6-accd-da6e97e09030</t>
  </si>
  <si>
    <t>9b35663d-8d70-4339-bd77-ecdfe63e9c41</t>
  </si>
  <si>
    <t>1e039b38-fc1d-45bb-a6f6-d177e4890381</t>
  </si>
  <si>
    <t>de1dc79e-dc8b-4a19-9f75-88c10e458380</t>
  </si>
  <si>
    <t>a536d854-643e-443f-b24b-c1851e5fda48</t>
  </si>
  <si>
    <t>8f4583ed-d342-4772-812f-c04c02a657f9</t>
  </si>
  <si>
    <t>cc7b2ee6-9631-4115-a4a4-c0dea8590eaa</t>
  </si>
  <si>
    <t>eac5249a-e440-48db-b72a-7bdf89e1faf2</t>
  </si>
  <si>
    <t>3db9af0b-4d80-42f4-b3dd-b18f9cf168a7</t>
  </si>
  <si>
    <t>7a2e3def-9f09-4a3a-909b-676233cfb749</t>
  </si>
  <si>
    <t>f5a2154f-3ec5-4ca1-84d6-d697e6698bed</t>
  </si>
  <si>
    <t>584f4c44-c28f-422a-91aa-6b9c5b952d2e</t>
  </si>
  <si>
    <t>1cc24a1c-7deb-43f4-97ef-305d7af298b3</t>
  </si>
  <si>
    <t>de10a1cb-50d7-4e51-aeaf-73016a67a4cf</t>
  </si>
  <si>
    <t>22eace96-8d57-4b89-9c69-4e1a69fefc4d</t>
  </si>
  <si>
    <t>c5c7fa78-8992-46cf-9105-1ce4ce10ba45</t>
  </si>
  <si>
    <t>d9154486-55bd-4f93-b582-c33cd6c7fea6</t>
  </si>
  <si>
    <t>f4c8a0e0-c21b-46f1-91fa-2fc2748e296c</t>
  </si>
  <si>
    <t>3cf48ec9-7c6f-4b2c-b58d-e52102daa047</t>
  </si>
  <si>
    <t>56371d58-67d3-41e5-b03e-47e899502945</t>
  </si>
  <si>
    <t>d35ec971-885a-4fbd-9e53-a4a9668f9b23</t>
  </si>
  <si>
    <t>65011d68-4a90-4799-bbf0-31f072b8e121</t>
  </si>
  <si>
    <t>0a8a95f1-711a-415f-9dcd-e1c93247c3de</t>
  </si>
  <si>
    <t>28546703-eb15-4500-860e-8fe1c25f502b</t>
  </si>
  <si>
    <t>592cc6df-6343-4adc-9aa8-f65102b37464</t>
  </si>
  <si>
    <t>75127555-f8c5-4517-876d-b4bfa7c9acb7</t>
  </si>
  <si>
    <t>14548fda-4409-4560-8c15-2ec3699091d6</t>
  </si>
  <si>
    <t>5f337b99-1d83-4035-a174-cd2a432ec556</t>
  </si>
  <si>
    <t>d1ce7562-9fe1-4456-8cbd-b5c3ef413276</t>
  </si>
  <si>
    <t>792e3a7c-a839-4724-930f-ce7c2407d598</t>
  </si>
  <si>
    <t>1a46de72-1994-4724-b30c-baf2c98d51ba</t>
  </si>
  <si>
    <t>12bc6ca0-2adb-4896-a50b-2a3bda302360</t>
  </si>
  <si>
    <t>f43055ec-58c6-4a56-b142-69fef3fc273a</t>
  </si>
  <si>
    <t>a1db5e7c-27c8-4113-9eb2-d643a0e500ea</t>
  </si>
  <si>
    <t>7098b674-6246-4a17-b84a-96333b58eab6</t>
  </si>
  <si>
    <t>1d2450a6-364a-4e33-a6ef-067ecde67754</t>
  </si>
  <si>
    <t>09926a49-b61c-4ba8-b935-e0305698811a</t>
  </si>
  <si>
    <t>8ac9a620-4048-4248-80ce-daf386e1f862</t>
  </si>
  <si>
    <t>f2b9105a-bab5-4d90-88ed-4e436a70d905</t>
  </si>
  <si>
    <t>c80e4410-c03f-40cd-ab16-6d4b570cb1f9</t>
  </si>
  <si>
    <t>0449e3dc-9c7d-42db-8eeb-18c795e4e59b</t>
  </si>
  <si>
    <t>1bb9919a-dd81-44dc-a591-7b3f30341314</t>
  </si>
  <si>
    <t>0bb35a05-7ac8-4347-8975-12603a4930fe</t>
  </si>
  <si>
    <t>f953fb49-2c6f-473e-a40c-e3c723c89c35</t>
  </si>
  <si>
    <t>e3aefb10-4417-4b23-b062-0d6b3d3d2965</t>
  </si>
  <si>
    <t>5738934b-5eaf-4dbf-8beb-9d823744ed4f</t>
  </si>
  <si>
    <t>c4b9ad18-d103-4b98-95c8-52c28fa036c3</t>
  </si>
  <si>
    <t>1221e228-40f9-4e7a-8c88-147e8a3aeea9</t>
  </si>
  <si>
    <t>c33a92e3-b71d-435c-a8bf-e5e9b7ee2c77</t>
  </si>
  <si>
    <t>a8181560-1caf-46d0-9977-6e5546e131e7</t>
  </si>
  <si>
    <t>aeba74c5-0762-4f7b-bf8c-712528fb58df</t>
  </si>
  <si>
    <t>aeb17edb-e73e-4aa4-86d9-80095a18b861</t>
  </si>
  <si>
    <t>f2f07fc8-d71a-4fb5-8256-7aaf8d2a72c5</t>
  </si>
  <si>
    <t>c42a9f30-8d62-4084-bd90-c891728b8051</t>
  </si>
  <si>
    <t>8df2a43f-ca96-49ad-abb0-262943ccd578</t>
  </si>
  <si>
    <t>61c36fcd-ed81-4d2b-b701-2179eea2ff8e</t>
  </si>
  <si>
    <t>4ed4ba52-f3cb-4d99-833e-920ec1069995</t>
  </si>
  <si>
    <t>496e4e6b-5186-4c8c-868c-59ad6e8dab3e</t>
  </si>
  <si>
    <t>41e9cc3f-1c0c-4865-8616-fc209049287f</t>
  </si>
  <si>
    <t>878e4ac2-1075-489e-999f-adf205ba91da</t>
  </si>
  <si>
    <t>6a4bd987-3bcd-4f72-8d68-2364fcd1ab33</t>
  </si>
  <si>
    <t>bd46167d-faf2-46f2-8ff7-5a0f4a8c8db5</t>
  </si>
  <si>
    <t>dcbdf1e6-d56f-48f2-b777-ed77f1a0b415</t>
  </si>
  <si>
    <t>8e0ab072-5a23-4b1e-bcff-50ac63d065d1</t>
  </si>
  <si>
    <t>1dae814c-8361-43e9-ad5d-501ea102e5e7</t>
  </si>
  <si>
    <t>fd825e09-3e51-4550-be1d-0efd282193c1</t>
  </si>
  <si>
    <t>1ee51e76-0587-4ea5-807b-ce19249f427d</t>
  </si>
  <si>
    <t>32e64f2f-df6c-44d1-b775-ecf1b0f019d5</t>
  </si>
  <si>
    <t>b79f9f00-13d3-4be8-9acd-2e7c4dad9b9c</t>
  </si>
  <si>
    <t>9513878f-91a6-42b2-9744-72610eaf2c6d</t>
  </si>
  <si>
    <t>f0ddd49e-35af-400b-981b-104fd634e60a</t>
  </si>
  <si>
    <t>a5169e03-bd4c-43e1-b51e-d5f3f028dd5b</t>
  </si>
  <si>
    <t>1a96e559-7831-4c02-ab99-aa60d71b8622</t>
  </si>
  <si>
    <t>5125f583-f83f-493d-9d06-48b531f26748</t>
  </si>
  <si>
    <t>2d8edabd-c65b-4cb7-bf0e-f27d7c866572</t>
  </si>
  <si>
    <t>a335b7cb-2bb4-45d7-bbd8-f9ec9563b192</t>
  </si>
  <si>
    <t>3ee58cf0-9ede-4b15-bbea-93ac3471f8aa</t>
  </si>
  <si>
    <t>73b1f857-41f6-440b-aca8-e75f3bb26bf2</t>
  </si>
  <si>
    <t>9f97ecf6-884f-4a78-b9ee-f2a927844f0d</t>
  </si>
  <si>
    <t>99d1dc4b-99b7-444b-bd55-360fb31a0549</t>
  </si>
  <si>
    <t>b0b0a484-3965-42e7-a83c-a8229a10eee4</t>
  </si>
  <si>
    <t>f9c380fd-3bfc-488d-aab5-89e638db1374</t>
  </si>
  <si>
    <t>313531bf-dcc8-4967-b6eb-12d183bf7b77</t>
  </si>
  <si>
    <t>cf492e17-b34e-4dd6-ac9f-fe76f9d2557e</t>
  </si>
  <si>
    <t>fafe7437-17aa-4f87-90e1-9749be28a8eb</t>
  </si>
  <si>
    <t>b765b6ee-bc9e-4fb0-a457-baa6f5fd0d7b</t>
  </si>
  <si>
    <t>72d1e91f-5097-4cfa-b427-cb2739461f16</t>
  </si>
  <si>
    <t>49b9a998-9f6a-44cd-a259-cb3c7824a7c4</t>
  </si>
  <si>
    <t>f6ad18de-4ea2-42a4-83bf-3186b97a9788</t>
  </si>
  <si>
    <t>b4fcd73d-bf03-4533-b5f7-95e11a1953ec</t>
  </si>
  <si>
    <t>8b9afef4-6736-4a4a-949a-2e4c2c5ff154</t>
  </si>
  <si>
    <t>7f258b09-7296-4a8e-8737-357b7578530c</t>
  </si>
  <si>
    <t>7300aa8d-44d4-4f14-bf88-e0e584130e25</t>
  </si>
  <si>
    <t>7b925f29-d944-4369-8019-6c29d0053543</t>
  </si>
  <si>
    <t>9fbba5fb-0e38-4323-87c4-b81e404748fd</t>
  </si>
  <si>
    <t>87694ef5-688d-4d7b-9ab6-a1b374e6c406</t>
  </si>
  <si>
    <t>c1726c38-1840-4c97-9120-3395c7b319f7</t>
  </si>
  <si>
    <t>d05d1d7a-5416-40f6-bfe5-d9ade511e82b</t>
  </si>
  <si>
    <t>1c7f9820-4a4d-45c6-9b35-bb1e6ecb317b</t>
  </si>
  <si>
    <t>e5e4d8ba-472d-4b83-b920-d5642a63bd7c</t>
  </si>
  <si>
    <t>07d3cbe7-ed75-497e-aabc-e34c2d910307</t>
  </si>
  <si>
    <t>324c2477-5216-4ec5-924e-faa206b8c9c0</t>
  </si>
  <si>
    <t>8eb1c161-3dac-437a-9d29-c1456517f0c1</t>
  </si>
  <si>
    <t>e1332df4-8e81-4130-b034-691e5040e729</t>
  </si>
  <si>
    <t>128bfdf9-477a-4fd1-ada9-0a24cd957835</t>
  </si>
  <si>
    <t>47f9a880-3fce-42f2-9866-a3874fecc9b6</t>
  </si>
  <si>
    <t>cf6f587c-c027-4ad5-aeab-80d9875c65b7</t>
  </si>
  <si>
    <t>1877a7c4-dc6a-4f13-829d-9e4b047c43a4</t>
  </si>
  <si>
    <t>e6cdd007-6747-4f1f-899f-b4ce3ced025c</t>
  </si>
  <si>
    <t>ae19dc8c-92c2-4638-9f38-5ccdc695daab</t>
  </si>
  <si>
    <t>997359f0-80e4-4ade-bb2c-279c4675f5df</t>
  </si>
  <si>
    <t>44c64646-115f-49c2-9f5a-e86faa5bdefb</t>
  </si>
  <si>
    <t>6c73fe6f-709b-4b76-ae1b-2588a86af0d5</t>
  </si>
  <si>
    <t>45bdab2e-3645-4fa4-b74c-8687d269c502</t>
  </si>
  <si>
    <t>07393d25-fd8f-4fea-b563-15ffd347363b</t>
  </si>
  <si>
    <t>823f8ad3-337d-4add-9405-4932e7576fcb</t>
  </si>
  <si>
    <t>178cd65b-b881-4d6b-be63-20fdaf88eef0</t>
  </si>
  <si>
    <t>f180eb35-dd50-4ef0-9b6e-9a446d4b2861</t>
  </si>
  <si>
    <t>18bc627d-55c9-475b-8a97-427da257ce25</t>
  </si>
  <si>
    <t>38425ecb-6149-424a-834c-3362d53a61e1</t>
  </si>
  <si>
    <t>534455ae-c3c7-45b6-b8f8-648a68d3348c</t>
  </si>
  <si>
    <t>10f2c067-a3be-403e-95f5-f1dbc2b1c28c</t>
  </si>
  <si>
    <t>40f66d1c-ced5-4628-907d-d04da76e36d8</t>
  </si>
  <si>
    <t>a06ff95f-2845-42b6-8f47-07aa7e0d9be6</t>
  </si>
  <si>
    <t>f881d7f0-594b-4fc7-aa74-f719354203e8</t>
  </si>
  <si>
    <t>1fad0450-b55e-4bf0-ae66-2b390b1069a6</t>
  </si>
  <si>
    <t>795f947b-98c2-4086-b560-a0dc8a494715</t>
  </si>
  <si>
    <t>8239a9ff-2a85-4e80-b208-3d66f959fc14</t>
  </si>
  <si>
    <t>4ab622a3-640d-4860-aef0-f611422b3834</t>
  </si>
  <si>
    <t>2c3691ee-dbde-48a5-99cf-63b5c0f766e6</t>
  </si>
  <si>
    <t>d8f684b0-e44a-426f-9b50-9d88557b478e</t>
  </si>
  <si>
    <t>cdc1a7a2-e5b5-4c4a-8e13-5d4fdf370e4a</t>
  </si>
  <si>
    <t>ef47553c-e38b-4130-a8d7-49d36f011325</t>
  </si>
  <si>
    <t>88e5391a-913b-4fb3-9aa1-373028328d6b</t>
  </si>
  <si>
    <t>120b44de-9857-427b-b9a2-e35c590c1c09</t>
  </si>
  <si>
    <t>cb4d336f-1830-4573-bf66-3e7f5d76c53e</t>
  </si>
  <si>
    <t>f1c63526-8634-46e8-8e32-3645e0be6057</t>
  </si>
  <si>
    <t>2972433e-67a9-4823-a081-7ba5dc42f3e9</t>
  </si>
  <si>
    <t>0b4725bc-a566-47c4-bb42-6c2bc6b2b153</t>
  </si>
  <si>
    <t>e7fc8797-fe1e-4671-9d40-74c7f96e3279</t>
  </si>
  <si>
    <t>cdb370be-1148-43f3-a5cb-518be30b2d64</t>
  </si>
  <si>
    <t>8dc54bcd-0ab4-4a01-8fac-b30e17f60260</t>
  </si>
  <si>
    <t>b0636d1e-2cd5-44cd-947b-4ae01c659480</t>
  </si>
  <si>
    <t>72ec23b2-88c8-4bee-97bc-03c8aca3d097</t>
  </si>
  <si>
    <t>5518c862-cd4b-418a-bd5c-c6d0e4c54b28</t>
  </si>
  <si>
    <t>f16f4f0c-9ea5-4495-9640-d6bbb9b3df0a</t>
  </si>
  <si>
    <t>f791fc0b-d41e-4ed1-9f72-da03dac28fcf</t>
  </si>
  <si>
    <t>6f3a742c-e738-4e9b-8845-8cbd9bebecb7</t>
  </si>
  <si>
    <t>64459a8a-af20-45b1-bd93-702712030e41</t>
  </si>
  <si>
    <t>7f52273e-8069-4da8-a293-2d379eb77f07</t>
  </si>
  <si>
    <t>3ac124eb-bda4-4d82-814e-2e50573b6de6</t>
  </si>
  <si>
    <t>54959f5e-34c9-4e64-9d27-3a04db14d54f</t>
  </si>
  <si>
    <t>dc6902c3-13b2-40de-91e5-ccdabc94df58</t>
  </si>
  <si>
    <t>3ec88d3c-8dab-47c1-881e-5cb4edccedfe</t>
  </si>
  <si>
    <t>70efd41c-0ac1-433d-b79f-77062651ac4e</t>
  </si>
  <si>
    <t>dc8978c2-75c3-4266-b0be-f7c916380934</t>
  </si>
  <si>
    <t>16c8617f-6750-4ff4-bbd2-9cfb54d7f60e</t>
  </si>
  <si>
    <t>89772eaf-49b7-4e66-b575-66242262338d</t>
  </si>
  <si>
    <t>14e2e87c-3f34-4985-afd9-56ad6eaf8c3a</t>
  </si>
  <si>
    <t>bc722299-1bfb-4ec0-b1a7-58eafff4287d</t>
  </si>
  <si>
    <t>b44c0301-fdac-424b-95d9-00f8f3e942de</t>
  </si>
  <si>
    <t>3f80367f-8694-4f8a-bba2-6def32c18835</t>
  </si>
  <si>
    <t>8c5d41c8-63ca-4964-9cab-a3256d8df44b</t>
  </si>
  <si>
    <t>6f3e4d7f-9d11-4129-952d-d8dfab50dc33</t>
  </si>
  <si>
    <t>4a48492c-da4c-42d4-9397-8971ae1a482a</t>
  </si>
  <si>
    <t>30f7173a-e2bb-45db-901a-9df4c8678488</t>
  </si>
  <si>
    <t>c4ff8a56-6343-44ae-9991-a3426ce334e1</t>
  </si>
  <si>
    <t>de223572-5719-4a3a-b81d-8c7a97eadc17</t>
  </si>
  <si>
    <t>301d2028-2181-4e92-8ade-8930ddcc0e71</t>
  </si>
  <si>
    <t>d01df9bc-4d43-4519-8879-fc7cdf00108d</t>
  </si>
  <si>
    <t>8fc2c86d-5819-48e1-99bc-d4f4a326f17f</t>
  </si>
  <si>
    <t>b31edeb9-9682-4941-9ae5-5e0b7510d460</t>
  </si>
  <si>
    <t>67d93146-44fb-4474-aac3-3d0e73049592</t>
  </si>
  <si>
    <t>4412c22e-a64c-404f-a4c5-fd464aae7c44</t>
  </si>
  <si>
    <t>18cec25e-e715-43a9-856d-a84eb3fbda4c</t>
  </si>
  <si>
    <t>70eaa6a0-9301-4891-936d-418c4d4c8bbb</t>
  </si>
  <si>
    <t>88ecb4a1-4eed-4edd-b05f-e0611842c120</t>
  </si>
  <si>
    <t>55e79cbd-f234-40e5-8484-5432c8243042</t>
  </si>
  <si>
    <t>704c7534-1614-4cb0-b508-7d2de1ee4a68</t>
  </si>
  <si>
    <t>fab38439-5fa4-4e8b-88ed-ba1d1ed1e7ed</t>
  </si>
  <si>
    <t>ff40f2c8-2199-495b-9234-98ba73f8f621</t>
  </si>
  <si>
    <t>a39d1cce-aeb1-4eb7-beb3-8f4f371fecc0</t>
  </si>
  <si>
    <t>e97ce5db-7a04-42d8-8453-aacada771438</t>
  </si>
  <si>
    <t>e2a2ada3-8a9f-4334-a1c9-178a3deb74e1</t>
  </si>
  <si>
    <t>be4be181-1490-41c6-9870-f58bd7861354</t>
  </si>
  <si>
    <t>43fd87e4-577c-4bbc-903b-1fd19fc2b5e4</t>
  </si>
  <si>
    <t>f9ea8302-6728-4d2f-ab48-c502829227b0</t>
  </si>
  <si>
    <t>b788d4b6-1f17-4728-a4ca-d9de993897e8</t>
  </si>
  <si>
    <t>c7602a59-5edb-4f12-8941-6fcfc41218a0</t>
  </si>
  <si>
    <t>6df08407-e9ce-41b1-b993-8f7d44c8f5f0</t>
  </si>
  <si>
    <t>2f96d07c-e6a3-4df1-85cc-9b1abb00f00d</t>
  </si>
  <si>
    <t>69185775-2bcb-4f4d-be12-999801f48af0</t>
  </si>
  <si>
    <t>5846f074-ecf6-4d3a-8d94-1b0b1fd499fd</t>
  </si>
  <si>
    <t>4b76a5ac-15c1-4228-8e03-bde247478152</t>
  </si>
  <si>
    <t>7322af81-bfde-4ef7-9c50-b703170a3b0c</t>
  </si>
  <si>
    <t>e813be75-bfa3-49a3-b63f-6ca57f5443da</t>
  </si>
  <si>
    <t>f5c65007-0cc5-47ba-bcae-e66db88c8e75</t>
  </si>
  <si>
    <t>ce14399d-1802-4cb6-ac98-5c356460035a</t>
  </si>
  <si>
    <t>fb9fa9c4-c192-4e93-8487-6cdd57b2b08c</t>
  </si>
  <si>
    <t>10ea47a4-0cef-4177-98aa-ef3d7bcd14e2</t>
  </si>
  <si>
    <t>a476e7f9-8c78-4209-ad68-2bfbe4b39aac</t>
  </si>
  <si>
    <t>628c3b98-5ac6-4c1d-a69a-e092f838638f</t>
  </si>
  <si>
    <t>10b1b77f-2eda-4db4-8141-989c19e03ef2</t>
  </si>
  <si>
    <t>59739aba-c0fc-426d-a3be-71b13449ec1d</t>
  </si>
  <si>
    <t>da4e67f7-bdd4-44be-add0-b6635d40703c</t>
  </si>
  <si>
    <t>89cade2a-cc28-46e8-9493-dd43e95c022d</t>
  </si>
  <si>
    <t>a813b5a9-2b6d-4cfd-abf2-48374e48db3a</t>
  </si>
  <si>
    <t>9af64187-78d2-40cf-b4b9-ead446c213d4</t>
  </si>
  <si>
    <t>11fd8af4-dd54-410e-a8ed-5a092620919a</t>
  </si>
  <si>
    <t>f4d289d3-6829-4228-a056-2cc867df1349</t>
  </si>
  <si>
    <t>f74a51af-e573-4126-96ba-c20e8485fd28</t>
  </si>
  <si>
    <t>3240886c-4ba1-4fd8-9e53-ea5aa6578799</t>
  </si>
  <si>
    <t>ac058c63-b688-41bc-bd1b-a9829045c164</t>
  </si>
  <si>
    <t>b43ecaf5-b9bf-4899-ad2e-3a78e81c305f</t>
  </si>
  <si>
    <t>0562a794-3a3d-4ad6-bc91-87c693706dc4</t>
  </si>
  <si>
    <t>e3e5dbdc-3f9c-4125-83ee-5b814feeb60d</t>
  </si>
  <si>
    <t>b01ae91d-6e36-45d2-a279-b51567c00691</t>
  </si>
  <si>
    <t>b264542d-3894-43c6-a3ff-2df88297e1f1</t>
  </si>
  <si>
    <t>2eacd71f-e6e6-466f-8df3-b11fb4e3751e</t>
  </si>
  <si>
    <t>fa2877fb-8338-42d9-bd9d-380aa290014d</t>
  </si>
  <si>
    <t>db2edab4-5bce-4213-80aa-c696a30837c8</t>
  </si>
  <si>
    <t>ab6e2670-db93-4518-8a19-ba4d9bfe357a</t>
  </si>
  <si>
    <t>664d3bb5-b0ff-4479-9043-5d4ec9adb5a9</t>
  </si>
  <si>
    <t>a3ab06d6-1a17-438a-bba4-d9c772378263</t>
  </si>
  <si>
    <t>57730085-7a62-4291-9331-c0264ce265ba</t>
  </si>
  <si>
    <t>5b0c68b6-706b-4934-8509-38a37f0e9ec0</t>
  </si>
  <si>
    <t>93449cbd-b61e-49ef-b54c-2b31d89e2991</t>
  </si>
  <si>
    <t>74e0e2fb-6c87-481c-8695-eac1116b2a35</t>
  </si>
  <si>
    <t>693723f1-c68d-4164-8c95-13a34d02294d</t>
  </si>
  <si>
    <t>c2148431-e707-49cb-819f-4c70a67a6b1c</t>
  </si>
  <si>
    <t>f80fb2e3-6ce3-4ec0-bde8-3a424dd1f8da</t>
  </si>
  <si>
    <t>44721b07-dc97-4db7-98bc-ecea258bfd4f</t>
  </si>
  <si>
    <t>88ac3881-9c4f-4b5b-89c6-14de495465a6</t>
  </si>
  <si>
    <t>0219230c-7a8a-43ae-83ab-852e9fe63262</t>
  </si>
  <si>
    <t>ae5f7d87-1932-4ca7-a354-97b4b72d6be0</t>
  </si>
  <si>
    <t>a45a4de5-a45e-4fe9-9c3c-b50164e1ff36</t>
  </si>
  <si>
    <t>03e96aa5-13c7-406b-ac82-2d6666c30353</t>
  </si>
  <si>
    <t>7f11c692-3007-4439-a027-a4eb869c1c1c</t>
  </si>
  <si>
    <t>ae67392e-45fa-40cc-8e57-75b4b4250140</t>
  </si>
  <si>
    <t>93f4754d-ccba-4a03-b336-3aaccff552f8</t>
  </si>
  <si>
    <t>e022f627-65fd-4067-8a17-77a8fbdebf82</t>
  </si>
  <si>
    <t>033cdfe3-4b3f-4965-a6d3-e46eaa7b8d5d</t>
  </si>
  <si>
    <t>3cfe657b-41a7-4f0b-be70-de2c8ffb154d</t>
  </si>
  <si>
    <t>58e3346d-0e99-4674-82fc-e622c1bc0d91</t>
  </si>
  <si>
    <t>3a8ce264-2f80-47d2-986e-8d8f841cfc33</t>
  </si>
  <si>
    <t>2d89c062-8fa3-4359-b91c-f97c6cbfa4a8</t>
  </si>
  <si>
    <t>0caddb3e-4b70-4a01-92d3-9ffaa3e55c59</t>
  </si>
  <si>
    <t>7db3dfc0-680c-44ab-ba37-688c25ea3338</t>
  </si>
  <si>
    <t>7bdda32e-1fb2-42df-ac87-b53fd992a8de</t>
  </si>
  <si>
    <t>92d16ca6-595a-4064-99de-36b7e7e131ce</t>
  </si>
  <si>
    <t>ae9edb92-b93c-4769-97c1-a862b6f1d03c</t>
  </si>
  <si>
    <t>3bdcd09c-8f5f-48a8-b6b6-93b44d181436</t>
  </si>
  <si>
    <t>dc9d8460-15d9-4b47-a94a-c8300d912e09</t>
  </si>
  <si>
    <t>1f968c2f-4ae6-43d4-bb33-1ebc8de4f93d</t>
  </si>
  <si>
    <t>2be35b2e-b28f-4fa9-8626-fe922078fcb0</t>
  </si>
  <si>
    <t>15b96b3d-e578-40b9-9294-3fc4f2f4a833</t>
  </si>
  <si>
    <t>c3e6883d-1e45-40b3-ba80-9dbb6fceb40d</t>
  </si>
  <si>
    <t>d69b1b31-dd14-496a-a17e-4edabdc29021</t>
  </si>
  <si>
    <t>9b768e5a-97ad-4581-aa31-05aa2b7f5166</t>
  </si>
  <si>
    <t>40f2501b-f606-42e3-acf2-29cb33aae02e</t>
  </si>
  <si>
    <t>dddf8064-8c34-4077-81a6-1040914d5374</t>
  </si>
  <si>
    <t>da28ff99-3084-4b8c-a053-8b75bd2e9c15</t>
  </si>
  <si>
    <t>86ca571d-6fd2-4874-b7a8-aed21be53f83</t>
  </si>
  <si>
    <t>a9e35bab-e5a6-4cab-83b9-d359811bc2d4</t>
  </si>
  <si>
    <t>1df68468-d991-40f5-afc1-11af95e7b33b</t>
  </si>
  <si>
    <t>559a20ce-53e7-425b-aa42-5b2ab1650576</t>
  </si>
  <si>
    <t>41728117-7cfd-4973-a914-d932b9e9a5ef</t>
  </si>
  <si>
    <t>ef299e72-88eb-450b-b40d-f0478d008db5</t>
  </si>
  <si>
    <t>e0ce9435-032c-4b09-9354-1cda2b4f3ed0</t>
  </si>
  <si>
    <t>d6de5841-2e17-45ac-9309-8c20d430459f</t>
  </si>
  <si>
    <t>b549cb82-1df5-4b1e-963d-01119bdcdaf8</t>
  </si>
  <si>
    <t>80889aa6-30e8-431d-8d42-630a8227e954</t>
  </si>
  <si>
    <t>17b5c355-2700-478d-9614-7ca26b0033d8</t>
  </si>
  <si>
    <t>ed753dae-9162-4c29-90fd-b8880b8a0446</t>
  </si>
  <si>
    <t>4f5babea-5289-455d-aad9-e165d8aa74c1</t>
  </si>
  <si>
    <t>35f699eb-637e-4fbe-b0b1-ba5717759822</t>
  </si>
  <si>
    <t>2f82e03e-9670-4ed8-b458-2c151dfd1600</t>
  </si>
  <si>
    <t>09efb616-76ab-49a0-a391-fe9631886452</t>
  </si>
  <si>
    <t>2b322eac-56a6-42c1-ae71-5cc3fb996bd2</t>
  </si>
  <si>
    <t>cd972ad0-0d6d-49c9-b21c-e6312de6b75e</t>
  </si>
  <si>
    <t>16c7eb0d-b0d1-40f0-b124-52387a09e7b9</t>
  </si>
  <si>
    <t>9d2548d7-76af-401d-a491-0d088c9ac021</t>
  </si>
  <si>
    <t>1bb1bb6f-9482-4add-9aa9-f2aa28945fc7</t>
  </si>
  <si>
    <t>84191944-652d-4f7c-9d0d-f0f677a30be3</t>
  </si>
  <si>
    <t>8d120d5b-2761-4f93-93a2-58d32c3c6ec8</t>
  </si>
  <si>
    <t>db8a3623-9c93-4044-9341-3111a0a7e99e</t>
  </si>
  <si>
    <t>939558e9-4c16-435a-9b56-fe64bb1aa0f7</t>
  </si>
  <si>
    <t>590f0a45-a413-4538-ad55-4eeb021bcc62</t>
  </si>
  <si>
    <t>2cd03428-17a5-4bdd-b869-5602c0ab4c36</t>
  </si>
  <si>
    <t>96f3d203-6d40-4835-91e8-015c523917fc</t>
  </si>
  <si>
    <t>157de0c4-96a1-4ede-96f9-ede2e172d107</t>
  </si>
  <si>
    <t>3687cb2a-c2c7-48c1-ae4a-bc00f72f1178</t>
  </si>
  <si>
    <t>f66f49fd-b5d9-4104-855f-8a5388da255c</t>
  </si>
  <si>
    <t>49db50d4-6dee-4511-9029-8f57b9e371fd</t>
  </si>
  <si>
    <t>949aebda-caca-41f1-8278-0319c478d622</t>
  </si>
  <si>
    <t>3b5e1d11-0021-48a0-b9da-e88323f7479d</t>
  </si>
  <si>
    <t>a671a22f-4942-4d29-8991-7ca69a8b6b50</t>
  </si>
  <si>
    <t>ffcc48c4-94bd-48f0-9e33-ad5a685b0e36</t>
  </si>
  <si>
    <t>574e1de5-303b-4281-b9d9-ee72e8cbe739</t>
  </si>
  <si>
    <t>b4349ad4-8069-4721-ac5c-060bbbcfc534</t>
  </si>
  <si>
    <t>b9ab6bec-35e5-49ae-970b-64f81ce8df61</t>
  </si>
  <si>
    <t>dfa2700a-8513-4d28-b91e-361a48b684ee</t>
  </si>
  <si>
    <t>316601af-d07f-421d-a477-02fc2f37ed67</t>
  </si>
  <si>
    <t>0fe59a01-9f92-4e1e-8cb2-8d44a3ff7194</t>
  </si>
  <si>
    <t>53e07711-783e-47f8-8e38-b73766058bb5</t>
  </si>
  <si>
    <t>a2e36365-e877-4865-9f0a-c14dc998d6c7</t>
  </si>
  <si>
    <t>85ac52b6-48d4-4939-9e99-2cb5bf7a6a7b</t>
  </si>
  <si>
    <t>f1a76c75-16cb-4231-b07a-f2ac29d5c372</t>
  </si>
  <si>
    <t>e30f4d1a-07bc-4556-a79f-08286189b97e</t>
  </si>
  <si>
    <t>75dc46d3-b5ea-4544-90f4-1a09235165e2</t>
  </si>
  <si>
    <t>0642f2d2-b194-4e0c-ae3f-efcf1286c164</t>
  </si>
  <si>
    <t>bf2a4cea-e8e7-410f-a2bc-7295d14e0c91</t>
  </si>
  <si>
    <t>3f27063a-9397-40f6-8f04-2d64306107a4</t>
  </si>
  <si>
    <t>d1f2b5ad-5c98-4163-a9de-465db99c11cd</t>
  </si>
  <si>
    <t>47329f4c-ddd8-407d-9aad-64fd9ac41706</t>
  </si>
  <si>
    <t>38ed6b1b-bda2-40a0-bea9-87504c955ee4</t>
  </si>
  <si>
    <t>e0479625-54f9-4fab-a050-c3463b56fe37</t>
  </si>
  <si>
    <t>459b3f97-a0db-44bb-ba16-49584690a394</t>
  </si>
  <si>
    <t>72db7146-f626-4ada-9e3c-90ec6f33ce85</t>
  </si>
  <si>
    <t>20e70d8d-66a7-4f85-af48-f6d19daf02b7</t>
  </si>
  <si>
    <t>7348a7ee-cb1b-474e-ae74-cafab60ff500</t>
  </si>
  <si>
    <t>ef7832c0-027a-4e17-90d0-9999540bf531</t>
  </si>
  <si>
    <t>08da9bd8-08cc-46f8-9159-1aa1573e01ca</t>
  </si>
  <si>
    <t>b76c8882-a466-4496-8394-e01044bfe778</t>
  </si>
  <si>
    <t>64505bbe-9ca8-4e93-a713-e75adf7d3281</t>
  </si>
  <si>
    <t>ce19d484-6618-4162-a668-c416b5648557</t>
  </si>
  <si>
    <t>5ad54609-e0c0-4cf8-b70b-5855406ca500</t>
  </si>
  <si>
    <t>103a549e-1440-4e27-a437-0cd80c9cc6f6</t>
  </si>
  <si>
    <t>81cd6e45-c332-4abc-818f-6e89942ebfca</t>
  </si>
  <si>
    <t>34963df1-bcbf-4bc5-92a0-d482802dd95e</t>
  </si>
  <si>
    <t>c0b9a1e4-cad6-4171-b75b-4314d5a1127e</t>
  </si>
  <si>
    <t>a32fb76b-0319-47f8-917f-9843ab5c231d</t>
  </si>
  <si>
    <t>24a51143-aebc-4f2b-b982-34c7d38bb0eb</t>
  </si>
  <si>
    <t>c4e3ab9a-136a-4194-bcfe-f32b98e50898</t>
  </si>
  <si>
    <t>a01ce023-fa37-46ed-94a4-25df76b6994d</t>
  </si>
  <si>
    <t>3612765d-6745-494b-874a-56352ae501f5</t>
  </si>
  <si>
    <t>8b95c463-ed79-48c6-9b1a-0c56a648a87e</t>
  </si>
  <si>
    <t>6af101cf-28e9-4d98-98bd-3e17da0f30b8</t>
  </si>
  <si>
    <t>81d100f3-9fe6-4609-9d6c-805d6ae1bfbe</t>
  </si>
  <si>
    <t>004dc7f9-d9f2-416f-8dce-0de5d9e251c5</t>
  </si>
  <si>
    <t>187a3e95-6d7d-4836-8c40-8cf13e5f8117</t>
  </si>
  <si>
    <t>f3a0589f-b900-46a2-94bb-e2bb46c1bb2b</t>
  </si>
  <si>
    <t>58581a3f-dbd9-42d4-89f3-d1fbc452f760</t>
  </si>
  <si>
    <t>cf1a4d36-0545-49ec-9743-4f6e042e2937</t>
  </si>
  <si>
    <t>a8a751e3-4dfd-477f-83cd-c0769146de82</t>
  </si>
  <si>
    <t>9491fdd3-cfd2-4d1e-81dd-55f3b46b0628</t>
  </si>
  <si>
    <t>a0bb7f29-d417-4f60-a1be-cee5e7241982</t>
  </si>
  <si>
    <t>d59566b6-0c91-48de-b73f-827ca9322d5e</t>
  </si>
  <si>
    <t>fbeaaa0f-0d72-4e69-8e15-d995da5f0c2b</t>
  </si>
  <si>
    <t>4fcf458e-c606-4b78-bcb8-be776c816331</t>
  </si>
  <si>
    <t>634e3d6b-b0c9-410f-b8fc-fe8a5ef65fad</t>
  </si>
  <si>
    <t>afe57e88-7c7a-4732-9820-14f9e4d03906</t>
  </si>
  <si>
    <t>1d32028c-3253-4796-a1c5-7f8f5c95d155</t>
  </si>
  <si>
    <t>da6d5337-594e-4008-99bc-a0496025d995</t>
  </si>
  <si>
    <t>ad5c8d7b-47a1-42b3-9ec1-02cd0e0a5450</t>
  </si>
  <si>
    <t>f2c0c273-eb93-4390-8bb6-b5fe975164e0</t>
  </si>
  <si>
    <t>af1832f9-a25d-455a-8e92-88f333edffc5</t>
  </si>
  <si>
    <t>fd54b3f4-9e96-4605-8475-1b6d0b270c44</t>
  </si>
  <si>
    <t>ee301616-c326-4c44-b0c1-d8200d3e6b1e</t>
  </si>
  <si>
    <t>06f00211-e4eb-47e2-8db5-55c8c231615e</t>
  </si>
  <si>
    <t>bd83d044-43c9-4857-bcbc-ff4261a3ab52</t>
  </si>
  <si>
    <t>0cb57c21-cf9a-4895-96c0-d53031412b86</t>
  </si>
  <si>
    <t>0c6e6281-b602-4b2c-8a31-87f7765de467</t>
  </si>
  <si>
    <t>31786517-5f51-4084-b695-35b64f597955</t>
  </si>
  <si>
    <t>f12debb8-1f79-4c6d-8795-34275d5fc64b</t>
  </si>
  <si>
    <t>e0e554eb-27b8-4463-aa9a-0d5971e96933</t>
  </si>
  <si>
    <t>39efc8f1-8797-4dc3-89bc-b9112041b18d</t>
  </si>
  <si>
    <t>caf0a7fd-fa05-4f05-8588-aaf6d7def661</t>
  </si>
  <si>
    <t>ff04bc5c-a757-4e56-a8f3-14bbc4836db3</t>
  </si>
  <si>
    <t>09940fdb-5ed5-4ed2-bec9-a2debcbc147c</t>
  </si>
  <si>
    <t>2df08e5b-e3cf-44fe-a218-4fb1a8344c1b</t>
  </si>
  <si>
    <t>5eae1464-9665-40a8-8bcb-c181bd0ffe53</t>
  </si>
  <si>
    <t>ca6f5bc3-a640-4d6c-b5c9-603d84ce73c7</t>
  </si>
  <si>
    <t>cf982c5b-a2a3-43ce-ae83-6bf0a0bc1085</t>
  </si>
  <si>
    <t>b14310d6-a255-4509-9472-2ee43f35509c</t>
  </si>
  <si>
    <t>b3d213a5-5287-456f-b224-ff28cacadf26</t>
  </si>
  <si>
    <t>2f7b4a90-b600-4706-ace9-d2502d713c88</t>
  </si>
  <si>
    <t>a5eeeccf-8c10-4403-9ae2-1d5c6a98426d</t>
  </si>
  <si>
    <t>dddf6b06-daa7-406a-ad62-13f3e001fb32</t>
  </si>
  <si>
    <t>1ce98c04-052e-4b34-96d7-0c872d7add16</t>
  </si>
  <si>
    <t>cad011ef-1c39-40ac-9496-22130b75c5f0</t>
  </si>
  <si>
    <t>9f5d5687-e705-4455-8ec1-2591c360439d</t>
  </si>
  <si>
    <t>9919e4bb-090f-4139-bf78-27f4fc45ff26</t>
  </si>
  <si>
    <t>3b5b9f8f-35b5-416b-81a3-4a43efd0f3b3</t>
  </si>
  <si>
    <t>9c34be6e-158d-4c2e-a5b2-461747f8eabc</t>
  </si>
  <si>
    <t>82210d35-1537-4fae-a6b7-175fc98e3ce8</t>
  </si>
  <si>
    <t>194c1346-1877-49e8-8c27-6e0426105fb7</t>
  </si>
  <si>
    <t>7cb45ab3-2d59-428b-9a5b-7ae7f423699e</t>
  </si>
  <si>
    <t>c1ad9891-bc02-4d43-8fc3-4d9b548e3364</t>
  </si>
  <si>
    <t>3659b173-7913-4550-8ea6-1f057b819d4c</t>
  </si>
  <si>
    <t>f008bcfe-559c-4887-88d1-94dd6a216bb3</t>
  </si>
  <si>
    <t>4f508663-ea49-49fd-adfa-342ca3f2194c</t>
  </si>
  <si>
    <t>cf0479ff-33db-4959-8f66-08af928ae1f5</t>
  </si>
  <si>
    <t>d8fedb25-e41d-43a1-9080-41dce86fbb85</t>
  </si>
  <si>
    <t>17f475c4-e945-4ab7-b6e0-071e18999525</t>
  </si>
  <si>
    <t>6b165dc6-9c5b-4e02-b2a2-80aa3737c424</t>
  </si>
  <si>
    <t>4efecdc1-09f1-404c-82ef-9e195cecbd09</t>
  </si>
  <si>
    <t>8d4294d9-984d-4ec1-b1ac-28e9c27a4733</t>
  </si>
  <si>
    <t>c08e33b1-a248-4c77-9365-58d8075f543e</t>
  </si>
  <si>
    <t>e07b5337-2f0b-4e73-bc35-87dae458b415</t>
  </si>
  <si>
    <t>c95ce115-26b4-4b01-a561-ce4fc8fc5f19</t>
  </si>
  <si>
    <t>19cc030f-7cdc-4ab3-accc-e19e40eed352</t>
  </si>
  <si>
    <t>68b67e98-d4b9-4d8e-82b5-8e9cf84a2766</t>
  </si>
  <si>
    <t>866e5b8a-5a56-4249-b376-2ae167442381</t>
  </si>
  <si>
    <t>784c3e51-1cb3-4d42-bf8a-9b864a0254a6</t>
  </si>
  <si>
    <t>8c7c7696-6c74-452b-a4c1-e609ce8ab5f1</t>
  </si>
  <si>
    <t>b4d70e2b-690e-4537-9b77-e58977bc65d0</t>
  </si>
  <si>
    <t>49b95c8e-bb31-4966-89de-ee592e48ded3</t>
  </si>
  <si>
    <t>4d330878-bf5a-4747-b452-0e29f394e334</t>
  </si>
  <si>
    <t>2d711ea7-a196-46fa-a64e-dc4da6609bd9</t>
  </si>
  <si>
    <t>50e8a284-353b-4be5-b582-f2c41c77671a</t>
  </si>
  <si>
    <t>906a47cb-dc56-4a64-beff-0b368664d4c6</t>
  </si>
  <si>
    <t>84fa5925-b9ab-4c9e-801a-7f05c6754705</t>
  </si>
  <si>
    <t>798fb33f-3cbf-4bb3-a7f0-b4f60be3672a</t>
  </si>
  <si>
    <t>9b72e8ba-0569-4a9a-b5d4-a256697ae73f</t>
  </si>
  <si>
    <t>25ca7e08-33a6-47cf-bc8a-13664def1dd3</t>
  </si>
  <si>
    <t>f5ab8f57-b5cc-4d7b-80c4-0c675ec24e18</t>
  </si>
  <si>
    <t>aeca2ad6-bd8c-4282-bac8-e986ab100c7e</t>
  </si>
  <si>
    <t>8bdce18a-cdb2-46fc-81af-bd6e89e82219</t>
  </si>
  <si>
    <t>5c1e96dc-ca9f-45b9-97cc-c1342950ae51</t>
  </si>
  <si>
    <t>6b6ab932-4388-4d44-b39b-491ee8ffdc5e</t>
  </si>
  <si>
    <t>88c5c9b8-81fd-429e-b065-8a46b13cce48</t>
  </si>
  <si>
    <t>b215e0d0-ff7f-42ec-bb10-351439f86952</t>
  </si>
  <si>
    <t>bb725661-6227-4990-8f2c-bb08558dfb81</t>
  </si>
  <si>
    <t>5e3a36ef-e1bf-4361-abed-c6ffb925041b</t>
  </si>
  <si>
    <t>2deaeb8e-63b0-416c-93b3-6d8cb55bbf04</t>
  </si>
  <si>
    <t>d961128d-66a1-46d7-b757-32d3ed03d60d</t>
  </si>
  <si>
    <t>f75c82f5-9d38-4c79-becf-980420357c51</t>
  </si>
  <si>
    <t>86161a0c-598c-4da9-9b34-1eee553b0c40</t>
  </si>
  <si>
    <t>cf648847-2973-4666-bf63-52983c2f61ad</t>
  </si>
  <si>
    <t>8636a155-ddb8-4303-a117-ede6875208d4</t>
  </si>
  <si>
    <t>cd4631c4-b9ba-4379-94d2-ffc6f6c0e08a</t>
  </si>
  <si>
    <t>60b81af4-c958-4286-a96c-d3dc20e4da42</t>
  </si>
  <si>
    <t>65465393-8bf9-4a55-92eb-80b0179c2f49</t>
  </si>
  <si>
    <t>e6fb8735-8591-43ef-a1c8-8bea39390f2c</t>
  </si>
  <si>
    <t>ae4bc73b-a02e-404a-ba02-fff263db2c0b</t>
  </si>
  <si>
    <t>41ecab12-e5eb-466f-8a32-0892fdca28ee</t>
  </si>
  <si>
    <t>0458cdeb-4630-42c4-831f-3981b7bbbe51</t>
  </si>
  <si>
    <t>7b42f4e4-4f61-4efd-8eaf-835ad680c0bb</t>
  </si>
  <si>
    <t>44737069-5b8b-4700-bed0-4c14673554e2</t>
  </si>
  <si>
    <t>ee1fc07a-5e70-436f-813a-fab73691e6c2</t>
  </si>
  <si>
    <t>805a20b4-e106-4498-8557-dce33db18fdd</t>
  </si>
  <si>
    <t>6fe44f5b-a65c-492d-8ea4-c264a76bdcce</t>
  </si>
  <si>
    <t>a198be1a-e2ce-435a-8369-d0975ff31f1a</t>
  </si>
  <si>
    <t>0f649471-49c3-4468-a95d-54e0ce0b3d1a</t>
  </si>
  <si>
    <t>050ae2a7-eeee-4e2d-bb10-ed57e22d32cd</t>
  </si>
  <si>
    <t>b21e965b-874b-4d71-bd76-7b285039a8e0</t>
  </si>
  <si>
    <t>ef4c3c39-609f-45d5-a13a-86cd2c4122e5</t>
  </si>
  <si>
    <t>79abced1-e262-4ff3-9aba-f7d2d4a4f170</t>
  </si>
  <si>
    <t>8680bef9-a0e3-4121-9065-53c9fdc93ad5</t>
  </si>
  <si>
    <t>49edb6e7-2ce8-4e14-b1b6-618532ecf0f9</t>
  </si>
  <si>
    <t>390197da-c108-4530-9fae-2a0dcb6ef4d8</t>
  </si>
  <si>
    <t>4ca36205-169f-498e-bfd4-472ef490ea5c</t>
  </si>
  <si>
    <t>c6a5427e-7d81-4ee1-9e03-b0a63f8e4378</t>
  </si>
  <si>
    <t>4d806835-6816-468d-bcf2-f0283272dc33</t>
  </si>
  <si>
    <t>1083ce8e-478b-4826-87d1-f0c4fec38a75</t>
  </si>
  <si>
    <t>7eb1e3d7-094a-4efc-ad5a-b83fb4a2ea2a</t>
  </si>
  <si>
    <t>1a1a30f4-c2fa-4c7c-bf0c-bc4d9a2a64a0</t>
  </si>
  <si>
    <t>f8a07201-a280-474c-9684-fe46595076b7</t>
  </si>
  <si>
    <t>d219b18b-3838-4757-842a-716b14c69d3d</t>
  </si>
  <si>
    <t>1dbe0892-1548-4d95-b156-b620d4ac7baf</t>
  </si>
  <si>
    <t>bd7af609-5b30-4434-87b7-cb00068ef163</t>
  </si>
  <si>
    <t>f59a5de3-9e53-4825-b904-518b55ce2129</t>
  </si>
  <si>
    <t>2cd4dad1-59d2-4ca5-825f-7b0de22621ad</t>
  </si>
  <si>
    <t>d6cf319c-cd3b-4bd8-a54a-6860623b00bf</t>
  </si>
  <si>
    <t>6dff6efa-b4bc-4a10-9044-b4a054d36a70</t>
  </si>
  <si>
    <t>0f9819b0-cc63-4cb5-bff1-d24c11a6e831</t>
  </si>
  <si>
    <t>b52a7dee-dc0b-4406-8817-a627fcca0de7</t>
  </si>
  <si>
    <t>6187805d-08a4-4d18-aca6-9fcc6696eedd</t>
  </si>
  <si>
    <t>45b7cb48-424b-4634-baee-ab265f05fbf2</t>
  </si>
  <si>
    <t>707282cc-bd84-484a-af2b-088f9d415022</t>
  </si>
  <si>
    <t>ee9e03e6-3c15-4c33-991c-d2493e8eb563</t>
  </si>
  <si>
    <t>94c2257d-48fb-44d3-bfea-c0b344da3e51</t>
  </si>
  <si>
    <t>574b9151-2044-44cc-b685-0f8c2b168c56</t>
  </si>
  <si>
    <t>27b042f7-ecb9-46c5-b772-5c6de07b512a</t>
  </si>
  <si>
    <t>9ca8cb79-259c-44a4-ab1b-6edc71e09f0f</t>
  </si>
  <si>
    <t>08f8a94d-5f7c-498d-9d68-f33a0c15f8a4</t>
  </si>
  <si>
    <t>777851d8-eeed-4811-9a02-c47c82ec557f</t>
  </si>
  <si>
    <t>a57faf6a-1d1c-44ca-b994-91d82ce38fc5</t>
  </si>
  <si>
    <t>3eb31ed9-4ab5-48ee-bc73-a62e034f9dd9</t>
  </si>
  <si>
    <t>5907eb19-0f16-46cb-8570-52c5cb2aef6d</t>
  </si>
  <si>
    <t>f12f7073-f02d-4a27-9e3c-5ab4eedf19c4</t>
  </si>
  <si>
    <t>a46dae89-b569-4dd8-831a-cef1944d62ea</t>
  </si>
  <si>
    <t>3cd71ad2-46ff-4a57-a272-5d1e83d41bc3</t>
  </si>
  <si>
    <t>df57e5c6-910c-4d7e-b2e6-a60d26871656</t>
  </si>
  <si>
    <t>03720999-dafa-4028-b41a-f6e9df68f995</t>
  </si>
  <si>
    <t>a2de0a5d-3f7d-4b0a-b08a-1389aa2c3301</t>
  </si>
  <si>
    <t>d3f97188-6293-4c24-b2e4-5e0f6c079ebc</t>
  </si>
  <si>
    <t>406cee40-c1bc-4223-8d2a-316ac0e55ae7</t>
  </si>
  <si>
    <t>13e3f47f-a5e4-4b6d-b72d-2aeb5c262229</t>
  </si>
  <si>
    <t>6a0922e8-683d-4107-bd5e-a364468ad76c</t>
  </si>
  <si>
    <t>1118ee3e-634f-426a-a4ff-18374c8683ad</t>
  </si>
  <si>
    <t>d52905c5-cd7c-46bb-8f7c-f8520cd9ecbc</t>
  </si>
  <si>
    <t>7fb683c8-4b5b-4f4a-9507-0526d6d94894</t>
  </si>
  <si>
    <t>dc0bae69-d190-44c5-8ff6-124a16b11bd0</t>
  </si>
  <si>
    <t>df92b814-bb7b-4e08-a9f5-291367f6a32e</t>
  </si>
  <si>
    <t>0be63171-8ac4-4381-81ca-70262b1ee45c</t>
  </si>
  <si>
    <t>9516438b-8a07-40a0-a987-f373bddb532c</t>
  </si>
  <si>
    <t>6e64704a-e816-41cd-bb95-7d8d24d1a5f2</t>
  </si>
  <si>
    <t>3c0faf2f-0943-48dc-a40c-7612d36b5a65</t>
  </si>
  <si>
    <t>cc429710-d841-47dc-9884-358af2c613d9</t>
  </si>
  <si>
    <t>672044bb-6bce-4bcc-a0b2-927fd4f40f47</t>
  </si>
  <si>
    <t>9124d3d1-532f-4a1b-b25c-a285f7ebb7e4</t>
  </si>
  <si>
    <t>f062fd0d-3ad2-4a65-a6a4-cbded65ad789</t>
  </si>
  <si>
    <t>a0c3582a-f547-4f29-b631-c8c7afca3c76</t>
  </si>
  <si>
    <t>82265c88-16aa-4c22-a4e7-917b99dc2cbc</t>
  </si>
  <si>
    <t>e28f2f58-ef00-4965-9cc2-5ac7ef719e6c</t>
  </si>
  <si>
    <t>30096485-be68-45a9-befa-db436e960327</t>
  </si>
  <si>
    <t>96dfb812-aace-4165-9a00-b69f51d9338c</t>
  </si>
  <si>
    <t>5b4b5a52-23af-42c6-8d47-eb1636100583</t>
  </si>
  <si>
    <t>0548a220-c7fc-42bb-889b-06f8895021ab</t>
  </si>
  <si>
    <t>3151c2f1-396a-4a40-ac59-66bad7490fed</t>
  </si>
  <si>
    <t>ea8b42f3-03b5-4d7e-80c8-78f0be7f899c</t>
  </si>
  <si>
    <t>09d32e53-dfbc-4539-98a7-c450e86983f4</t>
  </si>
  <si>
    <t>1eb95a7e-2d21-4aa7-8c26-7d886fadb343</t>
  </si>
  <si>
    <t>e68bf5cb-5899-4223-8fb1-65d5efd79233</t>
  </si>
  <si>
    <t>09232211-5674-46d0-8757-67b221c1d849</t>
  </si>
  <si>
    <t>7dd68d34-8624-4a4d-a5f6-d72d70d58061</t>
  </si>
  <si>
    <t>41e86bfc-7edd-4868-aa62-69f84b549f9b</t>
  </si>
  <si>
    <t>20a8cc9a-825a-4a2e-bc0c-0d4d29d4d7d1</t>
  </si>
  <si>
    <t>26c58111-7e8f-46c8-b534-10c16e3926d6</t>
  </si>
  <si>
    <t>b34a2394-ca0a-43e3-a556-2f78f21d9a00</t>
  </si>
  <si>
    <t>733d4846-732f-43d0-8cde-62cf675bc6a2</t>
  </si>
  <si>
    <t>215593e1-f8f6-42a4-a6b8-7c04e4338b55</t>
  </si>
  <si>
    <t>d4bf95d5-498c-4786-a2b3-8e335b50ff44</t>
  </si>
  <si>
    <t>cb4ee399-7742-4a49-b0bf-f56769f71d71</t>
  </si>
  <si>
    <t>00a4f03b-1281-4b0d-9ed2-cb2c9459a6c7</t>
  </si>
  <si>
    <t>1fcb1b89-1119-4027-a3b9-d7cf7f8ae647</t>
  </si>
  <si>
    <t>42e516b8-8b61-46d9-aa6a-05b23dacef22</t>
  </si>
  <si>
    <t>9189f7af-cd0a-4de2-afa8-b25027d6ced1</t>
  </si>
  <si>
    <t>c55b3558-2a4e-4a73-91c4-617bae6a3d72</t>
  </si>
  <si>
    <t>98dbc4a8-655c-497d-9871-cf6b560028b6</t>
  </si>
  <si>
    <t>7eedcb7e-a602-4d78-861d-4c6915de3448</t>
  </si>
  <si>
    <t>285fb9a3-bbef-401c-89a8-a275ce888215</t>
  </si>
  <si>
    <t>577d05b7-1b95-4ac7-a3c1-a24a4dc6ecdb</t>
  </si>
  <si>
    <t>191f9e46-de47-4fb8-bf4b-e513aacd2434</t>
  </si>
  <si>
    <t>35d1889a-4fee-49d2-8096-6268dcc549e9</t>
  </si>
  <si>
    <t>11660e8f-e243-43e6-a761-a53f18e69654</t>
  </si>
  <si>
    <t>792b7efe-b5b1-4045-8f4e-8951e0be359a</t>
  </si>
  <si>
    <t>aae8ff1f-2496-47a8-8f57-001b22fb334c</t>
  </si>
  <si>
    <t>1b829d09-697d-494c-a99e-cf5f82680e49</t>
  </si>
  <si>
    <t>f6426885-8e63-4b5f-8b11-154bffe4414b</t>
  </si>
  <si>
    <t>fe3765fe-a95d-4f82-922e-0fb23521e4e6</t>
  </si>
  <si>
    <t>77297bd3-637d-4c0c-b431-e2a2a63cba88</t>
  </si>
  <si>
    <t>b1fc4ba5-dd35-43c3-b316-fa0c4e302e37</t>
  </si>
  <si>
    <t>9a7ec2b9-6632-4a2f-a9a1-73718bc27035</t>
  </si>
  <si>
    <t>9b9142b1-fce5-403e-96e3-3a7f880f3391</t>
  </si>
  <si>
    <t>c6725391-91ba-4fc0-b8fe-c337f7f53d67</t>
  </si>
  <si>
    <t>8a1d872b-ad40-4a51-8719-ae9bd55248ab</t>
  </si>
  <si>
    <t>e117adde-342e-4f2b-91dd-15496ad1a2a4</t>
  </si>
  <si>
    <t>716dd75a-071e-4307-8111-d6df8f443ca8</t>
  </si>
  <si>
    <t>dd92f2f7-c9a5-4a0c-ac27-775dd9d33e62</t>
  </si>
  <si>
    <t>83946a2e-11ab-493d-9230-2ac26fe16a2b</t>
  </si>
  <si>
    <t>b8c4fbbc-2e55-4d50-a0ab-de9e5b6df636</t>
  </si>
  <si>
    <t>62ef0e1f-fd2a-4cd6-86b9-2d6207733eec</t>
  </si>
  <si>
    <t>53719e8b-50b2-4c05-bb13-9e12ad675e69</t>
  </si>
  <si>
    <t>6ee5e239-7d6b-47c6-9a35-bcea862c7955</t>
  </si>
  <si>
    <t>5c80b583-6c09-481b-a81a-a9734ba672f8</t>
  </si>
  <si>
    <t>ab836f62-2127-4179-baf2-f898a9cb51b0</t>
  </si>
  <si>
    <t>2bd0eb18-798e-44a2-8f36-d39dcbabb909</t>
  </si>
  <si>
    <t>954a6bd6-27a0-4289-8f6d-352f28825743</t>
  </si>
  <si>
    <t>0822238c-9ec0-4ac0-988f-cfbcee650aba</t>
  </si>
  <si>
    <t>6b87c788-af01-450a-8f43-862d9232d889</t>
  </si>
  <si>
    <t>7bdb359d-3705-4764-a747-61fa1da55878</t>
  </si>
  <si>
    <t>5d63a0b0-2332-42b9-926a-f6246282fc04</t>
  </si>
  <si>
    <t>75138389-4814-4b00-bcae-4e1d9add6cfc</t>
  </si>
  <si>
    <t>5e3063a4-837b-4bc5-81ca-156207c030ca</t>
  </si>
  <si>
    <t>d089de31-faae-4348-acbf-c6b2dd42acba</t>
  </si>
  <si>
    <t>0449dc1f-8764-408a-9282-74fd2767065f</t>
  </si>
  <si>
    <t>f80cf32e-3618-42d8-87ed-8ac3028c5065</t>
  </si>
  <si>
    <t>6a88e938-1275-45cf-9300-2f957cbf05fd</t>
  </si>
  <si>
    <t>35e72bfa-01a9-4944-a233-926523118699</t>
  </si>
  <si>
    <t>1d3abf38-9b10-4fb2-b0a1-1593d2829bb2</t>
  </si>
  <si>
    <t>d527985e-831c-47fc-93ce-ec642faefecc</t>
  </si>
  <si>
    <t>0bfc1f18-68ff-4f13-9ec3-723a01150611</t>
  </si>
  <si>
    <t>291e27c9-5e93-4df5-a8c8-30293d75ee10</t>
  </si>
  <si>
    <t>1ce4c516-5728-4f34-830b-ed8b2777f727</t>
  </si>
  <si>
    <t>45a303d3-6f39-4487-8ab4-1b5601db76ea</t>
  </si>
  <si>
    <t>b6efc071-27fd-47d1-8bea-556c30ba20b6</t>
  </si>
  <si>
    <t>32422b1d-524a-428c-b24d-893545bf8f28</t>
  </si>
  <si>
    <t>8a1534ef-1ec2-4ec9-aa82-1deef7076616</t>
  </si>
  <si>
    <t>1bcc7040-581f-41a6-9d42-32810b2f4351</t>
  </si>
  <si>
    <t>08856521-55d0-4112-be08-949336450c94</t>
  </si>
  <si>
    <t>6b17c61b-3622-4393-bacc-2a837b117c31</t>
  </si>
  <si>
    <t>af56181c-0a27-44fa-ba5e-197d08eb556a</t>
  </si>
  <si>
    <t>72653745-c763-409c-b73e-49f286330cea</t>
  </si>
  <si>
    <t>838c3c22-0fd7-41af-990a-536a9fb26a2e</t>
  </si>
  <si>
    <t>d6616e20-4ba9-4210-a1b9-d39578c226b4</t>
  </si>
  <si>
    <t>9683dd4a-207f-417e-8caf-2de276e71408</t>
  </si>
  <si>
    <t>da3936f9-002a-481b-8004-071f22452dfe</t>
  </si>
  <si>
    <t>e7b4e9d0-7dc3-405f-97f7-64c6ecf3e144</t>
  </si>
  <si>
    <t>ee2706b4-6ab5-4fc9-92aa-7f98db9f5fc2</t>
  </si>
  <si>
    <t>be17f547-8c77-46e7-83cb-5982d9ddf348</t>
  </si>
  <si>
    <t>0689cc79-9464-49c2-961c-1a32f467d159</t>
  </si>
  <si>
    <t>4cb17011-daf2-44d4-b236-2ee5e3f6262f</t>
  </si>
  <si>
    <t>c2912f13-8777-451c-82cd-d35addfe6782</t>
  </si>
  <si>
    <t>322028a7-3fde-4e7f-9e5b-a8bdff03a124</t>
  </si>
  <si>
    <t>295004ac-a2ea-439b-a26a-a3298db32979</t>
  </si>
  <si>
    <t>e07dbbde-4ebe-4734-90c3-6789683d5a19</t>
  </si>
  <si>
    <t>466b7f1d-7c88-4e2e-a4a8-3f265b6c54e4</t>
  </si>
  <si>
    <t>9c3fc86a-0fbf-4620-b5eb-8970ff186c46</t>
  </si>
  <si>
    <t>7e7a6fc5-a9ee-4042-8f0d-75aa513ad44d</t>
  </si>
  <si>
    <t>58ca2a2c-e3f1-4c57-8504-da75222267d3</t>
  </si>
  <si>
    <t>1bf186a5-5ba1-4332-b2ad-ac96a24fc4b5</t>
  </si>
  <si>
    <t>2b9e4803-91ee-4763-a383-3cb359e110e1</t>
  </si>
  <si>
    <t>c9af342c-42a8-4d39-b036-58be790ac3a8</t>
  </si>
  <si>
    <t>927286c9-7d76-4a6f-95f4-c6f640778814</t>
  </si>
  <si>
    <t>b0607ca7-e605-4382-9d89-b593b75853d5</t>
  </si>
  <si>
    <t>1fe75628-4479-4268-91f4-806985dc650d</t>
  </si>
  <si>
    <t>02032e31-392d-48a9-ae52-ea8af3efecfa</t>
  </si>
  <si>
    <t>b088147a-3aab-4927-8a12-f4a4baee6565</t>
  </si>
  <si>
    <t>907a56a8-7064-48a2-b4ba-3cc2924bc850</t>
  </si>
  <si>
    <t>fafe780c-3be5-49a4-abd9-6a48b78664a4</t>
  </si>
  <si>
    <t>5dea396c-f3b6-4276-b104-a8410c3cc52d</t>
  </si>
  <si>
    <t>9764c081-293c-4955-a54f-83c5ef9b9aa3</t>
  </si>
  <si>
    <t>57af9a5b-735c-423a-b0fd-e64a088e0b45</t>
  </si>
  <si>
    <t>a2fcf0f4-5124-492b-a91c-d794e2f1569c</t>
  </si>
  <si>
    <t>5a8a36e2-5861-4e6a-b11c-cbe90ba621dc</t>
  </si>
  <si>
    <t>c5f718ed-66d8-409c-ab20-e9d4130f4dc6</t>
  </si>
  <si>
    <t>c95f2c57-7f20-4935-ae37-9eb09ab12732</t>
  </si>
  <si>
    <t>ed3d109c-c049-477e-8cb0-9fcf14853ac5</t>
  </si>
  <si>
    <t>fce4b875-50de-4a4c-adc0-a31584543603</t>
  </si>
  <si>
    <t>f0445af9-af96-416a-8244-90bba6402bef</t>
  </si>
  <si>
    <t>310bcc48-42ef-4ac4-ab60-7c4698dd7254</t>
  </si>
  <si>
    <t>7ec5823f-5c93-4afb-ad2d-5bf1e9c2c082</t>
  </si>
  <si>
    <t>f978a858-da94-4dc6-ad21-f9deec161dff</t>
  </si>
  <si>
    <t>7f288ca4-218b-41f9-beaa-750762ab60b3</t>
  </si>
  <si>
    <t>30e54537-705b-4648-a1ef-8f49ef9710ae</t>
  </si>
  <si>
    <t>662289f4-4b22-4df0-891d-b05fd694cd96</t>
  </si>
  <si>
    <t>e1ea4eea-1b03-43f1-94ae-bf94e2c6dd22</t>
  </si>
  <si>
    <t>58d60bc3-879b-44b9-9abb-759b60986008</t>
  </si>
  <si>
    <t>7ffd6d80-6a27-4ac0-aba7-2e7e62755a1f</t>
  </si>
  <si>
    <t>58b4463d-15c6-4e2e-bcd9-8ff18ed28efa</t>
  </si>
  <si>
    <t>b8a8cbba-a082-49a5-a590-a3d3bb806790</t>
  </si>
  <si>
    <t>2ece4af2-874b-4b4b-aaab-38fa85b8348b</t>
  </si>
  <si>
    <t>97385012-c078-4d83-9d18-2c0f3a58fb1e</t>
  </si>
  <si>
    <t>76ea1c84-0f5b-4070-b8bf-f7b35765313e</t>
  </si>
  <si>
    <t>83f88ec3-04ff-44a3-83ee-60d66f0ff2bf</t>
  </si>
  <si>
    <t>da53839f-d9c1-4806-88b9-3c8f5e61d640</t>
  </si>
  <si>
    <t>bf0e0a82-fc5d-44c0-8686-1ab5fb203cf7</t>
  </si>
  <si>
    <t>f773dea0-7e5a-40e6-b485-89b113dbd6ed</t>
  </si>
  <si>
    <t>b589d17c-5ac8-4089-8f30-fb03b36b99cb</t>
  </si>
  <si>
    <t>2ae94c7b-342a-4733-8b36-6a3bc5297a70</t>
  </si>
  <si>
    <t>79f7b5e7-dcc2-4db4-9a2d-885166c65707</t>
  </si>
  <si>
    <t>668dbba3-3c04-46f5-b3e5-d75b12df430c</t>
  </si>
  <si>
    <t>13d58dae-ad6d-47d8-8bb9-2736e639fb38</t>
  </si>
  <si>
    <t>252cae65-1bae-4931-aee8-e4f8cab6fc63</t>
  </si>
  <si>
    <t>de1aabb1-9c35-4340-8b72-b9284bcb1ae7</t>
  </si>
  <si>
    <t>b528ecdf-4054-4d3b-a876-94488b3dd025</t>
  </si>
  <si>
    <t>a0602ce9-bdaa-4a33-bcaf-7491762e8e8f</t>
  </si>
  <si>
    <t>2c610c67-df09-4bfd-bca2-1f2d51213aad</t>
  </si>
  <si>
    <t>e325629e-d359-47dc-b185-6ff668280f8c</t>
  </si>
  <si>
    <t>d05d92b2-b7d6-4043-834e-d190b73b9ec7</t>
  </si>
  <si>
    <t>697e51cf-a433-4220-a405-49888c8d5b00</t>
  </si>
  <si>
    <t>209da329-bf27-4415-b78f-cec42998621f</t>
  </si>
  <si>
    <t>0cef6416-c333-431c-a610-34b2028bdda1</t>
  </si>
  <si>
    <t>46d4b23a-49ba-4491-85d2-79025c304330</t>
  </si>
  <si>
    <t>0674bda7-7627-4c4c-af31-66a583b6a381</t>
  </si>
  <si>
    <t>8a0ffddc-b1a3-475f-a467-13097fc1ad3a</t>
  </si>
  <si>
    <t>e4dd4631-96ff-4c48-b96f-ff35c9ca10de</t>
  </si>
  <si>
    <t>558b64fb-237f-4ee8-b389-8dd76df917f9</t>
  </si>
  <si>
    <t>f21b4bc7-fa89-4ca4-98b0-c82216a20e71</t>
  </si>
  <si>
    <t>f128e56c-e90b-4afd-8bdb-9b6e4c054ee1</t>
  </si>
  <si>
    <t>d51b9ee7-e3ea-4405-b07d-d69ac9d35d18</t>
  </si>
  <si>
    <t>86deb387-43f5-4d79-9e0a-148fbee67f97</t>
  </si>
  <si>
    <t>33f7f20b-e27d-4fa6-9d14-76eb0f861d7f</t>
  </si>
  <si>
    <t>e50f3762-f8ef-4088-b7be-3d9b5f92e6ff</t>
  </si>
  <si>
    <t>03aad45e-05af-4ec5-a5c1-70d9fd1c6d3a</t>
  </si>
  <si>
    <t>fa57a2e5-4a64-4b5e-bacb-81fe5c5db14a</t>
  </si>
  <si>
    <t>4d08adc8-7319-4ab5-93bd-01866427acbe</t>
  </si>
  <si>
    <t>3c5f3c51-7ec6-4b3d-888c-b29eef8d2918</t>
  </si>
  <si>
    <t>7f391c48-0581-408c-8e81-d03c338c0298</t>
  </si>
  <si>
    <t>4f0e571c-a44f-4682-8694-73ce743c8423</t>
  </si>
  <si>
    <t>13c231a2-2d78-4b35-9949-84cae208bdbd</t>
  </si>
  <si>
    <t>e11ea9e1-0fc6-4f0b-82ce-66043304b3e7</t>
  </si>
  <si>
    <t>8b038522-f74c-487b-be21-8a3a5b5572a4</t>
  </si>
  <si>
    <t>cf6f8e9f-90ea-4a48-9150-84aa210f9a39</t>
  </si>
  <si>
    <t>1eb361a9-9ec5-4091-9069-3c5c11475923</t>
  </si>
  <si>
    <t>83a9e3c0-0111-4258-a412-ccd2954b7077</t>
  </si>
  <si>
    <t>59b35149-60c7-45d4-9f7b-0a77d87db4dd</t>
  </si>
  <si>
    <t>d107d9c5-4262-4bd0-87e5-48b7104600c1</t>
  </si>
  <si>
    <t>3134dd28-0fb4-4a83-b32f-5627c66ee18e</t>
  </si>
  <si>
    <t>951289f4-3f0f-49b7-9ca2-7c71605e52f7</t>
  </si>
  <si>
    <t>322d7c75-24b2-409d-b5c1-b83a1cec6aef</t>
  </si>
  <si>
    <t>f53891d8-c8bd-4c8c-9021-03519db04286</t>
  </si>
  <si>
    <t>53bf6025-b0c7-48d3-b765-d8890d67222e</t>
  </si>
  <si>
    <t>f8d115f8-2770-444e-97c2-d43e7e474a2d</t>
  </si>
  <si>
    <t>57075368-0bd2-4819-a4a9-aedf684f837d</t>
  </si>
  <si>
    <t>812f0d9a-6efe-4770-a1c7-31d1c36c4bdf</t>
  </si>
  <si>
    <t>40e95394-15e4-4b2b-8a95-fa14bd51c476</t>
  </si>
  <si>
    <t>d6fd6c80-0f1c-4866-a740-cfb56919aa18</t>
  </si>
  <si>
    <t>d64aca43-3a5e-4303-82f6-7ab3d916407e</t>
  </si>
  <si>
    <t>fe0d2cda-1033-4b83-9fd4-41f6a75c6535</t>
  </si>
  <si>
    <t>99db0ac0-45be-490f-b655-e509fd1ab837</t>
  </si>
  <si>
    <t>3736c3df-e45e-4464-8be0-22e9e6f664ad</t>
  </si>
  <si>
    <t>7d1efd49-78a2-426d-9ab5-9848131a3e62</t>
  </si>
  <si>
    <t>81bd57ee-a78a-40fe-9e31-6349645ab8d5</t>
  </si>
  <si>
    <t>751ae369-04fd-4a79-8f0c-8d13895ff7cc</t>
  </si>
  <si>
    <t>74d00d88-cb80-4bc4-84aa-4be03aed308a</t>
  </si>
  <si>
    <t>5b7e5aa2-b039-4800-b3c1-de842a5ffa30</t>
  </si>
  <si>
    <t>ce5098f7-18ed-40d4-8c36-9283e2f9b7ca</t>
  </si>
  <si>
    <t>fc240334-1ac7-4353-a98e-a7070670759a</t>
  </si>
  <si>
    <t>57a53ea2-5fd6-4abb-b61c-318656a270e1</t>
  </si>
  <si>
    <t>a37ee181-33ea-4d54-88e3-5499e5e194c9</t>
  </si>
  <si>
    <t>b6ba478e-aaeb-4b0d-bc18-037a2b2f16bb</t>
  </si>
  <si>
    <t>43b4166a-bb25-4789-920e-eb2fd990437c</t>
  </si>
  <si>
    <t>2733019f-002b-45fa-83df-edd3674dc420</t>
  </si>
  <si>
    <t>30f6ef77-4876-4b7b-977c-0ed0b043d458</t>
  </si>
  <si>
    <t>f232901a-62a0-483c-81e4-122f6e11be52</t>
  </si>
  <si>
    <t>4e244ad4-440a-4742-a6c7-c95131658b92</t>
  </si>
  <si>
    <t>9f3e20d6-c561-48fa-b199-ff0a9723e163</t>
  </si>
  <si>
    <t>1a246c69-5a52-44d3-9009-4e0f3c26e02b</t>
  </si>
  <si>
    <t>79f434c9-72cb-4627-86dd-3701a912f33a</t>
  </si>
  <si>
    <t>345a4390-c555-435f-803d-b552ad9bd536</t>
  </si>
  <si>
    <t>66f52268-ca7e-4072-afbd-85114c0ffe5b</t>
  </si>
  <si>
    <t>62ce8fae-550f-46ac-8ea9-0726855610e6</t>
  </si>
  <si>
    <t>853ee250-7474-4bb9-b874-a00a7ffa4c01</t>
  </si>
  <si>
    <t>6e47f4f8-3366-4035-87eb-dfef3ee93ce2</t>
  </si>
  <si>
    <t>4d5235db-b7b5-4afb-8be4-9f403f281062</t>
  </si>
  <si>
    <t>da593112-eb9d-40f7-b612-a5e0224159d9</t>
  </si>
  <si>
    <t>00b8005b-8a96-4b8d-b660-054c341c1eb7</t>
  </si>
  <si>
    <t>72515f22-b37b-4bec-9a5f-7adb975081c7</t>
  </si>
  <si>
    <t>40b28471-5d83-4353-a51c-d664edc241df</t>
  </si>
  <si>
    <t>02d73d36-e03a-4f49-99b6-61752ab47538</t>
  </si>
  <si>
    <t>e09acf66-02c3-4a25-badb-7ce189431241</t>
  </si>
  <si>
    <t>6f678fda-43ae-468c-962d-94297c9280c2</t>
  </si>
  <si>
    <t>ef128c3c-7beb-4041-a8ff-380d16aa2948</t>
  </si>
  <si>
    <t>ad324992-1609-4fda-96d5-2e00ecd56d27</t>
  </si>
  <si>
    <t>f2e55aa8-8674-4982-bd40-1eb95101f8bf</t>
  </si>
  <si>
    <t>1a3666c2-575b-4e78-8785-9285506869ea</t>
  </si>
  <si>
    <t>bbfe8fe7-35a4-4209-9d29-aebc25364cf3</t>
  </si>
  <si>
    <t>434b8ba0-8994-4015-8d3a-af8a3c5ffa3e</t>
  </si>
  <si>
    <t>ba8ee428-858c-4640-93d7-0cd2572d47af</t>
  </si>
  <si>
    <t>a57ccafe-634a-4054-9c0b-8c4afd6dd363</t>
  </si>
  <si>
    <t>cc1ae628-335f-4ef4-8897-983dd62964e0</t>
  </si>
  <si>
    <t>47c0f8ab-30d3-4b71-9528-ea1deb79b82e</t>
  </si>
  <si>
    <t>6a785035-fd3e-4d67-85d7-919594227353</t>
  </si>
  <si>
    <t>ba203f49-e5af-4b2e-9349-82c13abb64ac</t>
  </si>
  <si>
    <t>ddff0ad6-3469-40b1-bd0a-0f454f14bb99</t>
  </si>
  <si>
    <t>efcbd3ee-f9d8-41fa-bf0e-54b7bb8d7bf2</t>
  </si>
  <si>
    <t>7e93b275-8ae0-49d1-9a69-75be2e78ea3d</t>
  </si>
  <si>
    <t>938973c8-b2a1-4767-885a-146ef7b7e4ec</t>
  </si>
  <si>
    <t>c32bae97-7c44-4acd-9e5f-bd9aae1b8af2</t>
  </si>
  <si>
    <t>e3d0daf0-b983-48b4-9891-72fd51509c48</t>
  </si>
  <si>
    <t>93637351-f191-497b-bdf3-721398f4be30</t>
  </si>
  <si>
    <t>05c1a7be-04a6-4cce-b41d-16633513a562</t>
  </si>
  <si>
    <t>fecdf606-0682-4946-a57c-9d602bec323f</t>
  </si>
  <si>
    <t>e68c67c7-51a9-48b5-ae15-263b9c01d63e</t>
  </si>
  <si>
    <t>5c39b085-51e0-4680-8890-b9144cd5307c</t>
  </si>
  <si>
    <t>0d617ba7-c740-4ddf-8042-3defe0ab8737</t>
  </si>
  <si>
    <t>bbf52629-5f60-4d02-89de-5d8173a95b3c</t>
  </si>
  <si>
    <t>0f66e634-b063-4cee-84de-2a0a24804e33</t>
  </si>
  <si>
    <t>c274c5b2-21c3-42f3-8733-00878085c025</t>
  </si>
  <si>
    <t>3cee45bd-cfbd-4c19-b6e2-4c2837389fb2</t>
  </si>
  <si>
    <t>c769da6c-6e4f-40bd-a88a-d6756a33d7a9</t>
  </si>
  <si>
    <t>43636411-6573-4d57-8b91-4ffbb81ad443</t>
  </si>
  <si>
    <t>be9abe8f-6653-4403-a697-21492161c4d3</t>
  </si>
  <si>
    <t>26088856-fbb9-4775-9264-58b6918ced09</t>
  </si>
  <si>
    <t>3999b901-f76a-4d22-b855-ba867d713529</t>
  </si>
  <si>
    <t>260a3117-a726-4696-bc5b-6e739cb21ee0</t>
  </si>
  <si>
    <t>eb075e5b-abd7-468e-a655-97e92a51e21a</t>
  </si>
  <si>
    <t>9ddcf7e6-2f43-4034-920a-c0e9611cac5b</t>
  </si>
  <si>
    <t>a94e7456-b7b6-42e8-ad28-fdddf9b64409</t>
  </si>
  <si>
    <t>aed21503-6df8-456b-9ef4-381e60295ccc</t>
  </si>
  <si>
    <t>0c259938-1caf-446c-a9eb-d2ebefd6f49a</t>
  </si>
  <si>
    <t>7af24f9e-2905-4737-afa3-d4d00717728d</t>
  </si>
  <si>
    <t>7f6b18aa-ced1-41eb-9c26-5d927820b74f</t>
  </si>
  <si>
    <t>4c1ca8f1-3dd2-444e-a8df-128adfb033bb</t>
  </si>
  <si>
    <t>abe721c7-24c8-4490-b12d-0c563cd6ef60</t>
  </si>
  <si>
    <t>0671c5c2-a034-4747-96c8-a950507ecb3a</t>
  </si>
  <si>
    <t>1dab0b03-0a50-42c1-932a-91d2d8ca2854</t>
  </si>
  <si>
    <t>b655402b-1249-4ac3-b4bd-f749b6f5a166</t>
  </si>
  <si>
    <t>676e36d9-4ade-4ee8-be09-fd1f29f6e282</t>
  </si>
  <si>
    <t>f427188b-0894-4d81-94e7-b0ff2354a535</t>
  </si>
  <si>
    <t>cb761ab3-9d1f-431d-9858-88001c3afeba</t>
  </si>
  <si>
    <t>2699a564-af2a-4c2b-b8bf-4087a218a0a4</t>
  </si>
  <si>
    <t>32e0f846-f389-42b3-b04c-81e63ac93120</t>
  </si>
  <si>
    <t>ed0733e0-db8e-40b1-baba-b2ea168f7f3c</t>
  </si>
  <si>
    <t>a2c67216-4960-4091-956e-006f52d620d5</t>
  </si>
  <si>
    <t>390b8588-b835-479c-9a02-440072786539</t>
  </si>
  <si>
    <t>31ae8468-0800-481d-ac7b-9e8184e360d8</t>
  </si>
  <si>
    <t>908d5019-2bf7-41ef-ab83-799ebefda0be</t>
  </si>
  <si>
    <t>0452c19a-e930-4f11-bccb-e52d9347eeb8</t>
  </si>
  <si>
    <t>3dd5a17e-5631-4546-8171-98eb941e52bb</t>
  </si>
  <si>
    <t>53984ba1-fc39-4469-b64d-cb24390ba5ad</t>
  </si>
  <si>
    <t>fcd123b1-6f23-4c64-9213-bbbefc7a2edb</t>
  </si>
  <si>
    <t>30d89d64-69b3-46d5-a733-48647e13a955</t>
  </si>
  <si>
    <t>a77468d4-bb05-4a38-bdba-912732887f2c</t>
  </si>
  <si>
    <t>7ea35c11-5d39-41f7-ae00-1d0483ca7d4b</t>
  </si>
  <si>
    <t>0ad9ca16-d5f7-4bd9-ae74-eafbaa9b9232</t>
  </si>
  <si>
    <t>b8989bdc-7945-47aa-b4c5-b83f7aab51ea</t>
  </si>
  <si>
    <t>a52ccf36-1ab1-4798-8c0f-9579dbf82443</t>
  </si>
  <si>
    <t>b4915b35-0fd7-49a0-a16e-06daf4ec7fbf</t>
  </si>
  <si>
    <t>0f22e43e-8d09-4a39-b6b3-b92e6a774bb9</t>
  </si>
  <si>
    <t>06c2a079-f149-472a-a397-4937349fc0c7</t>
  </si>
  <si>
    <t>420a949c-9a45-4ebb-9832-f90f5a520b86</t>
  </si>
  <si>
    <t>4b68cf8c-8c5b-46cd-aab5-b53edbb3b4d9</t>
  </si>
  <si>
    <t>0c277a8d-7261-42ea-8391-f8e2c9f70d2d</t>
  </si>
  <si>
    <t>d8433f1e-dbe8-482e-abe7-1253eed1a320</t>
  </si>
  <si>
    <t>dbcc738d-07de-47e1-bc9f-32194f10bf16</t>
  </si>
  <si>
    <t>b8acd97a-4579-402b-9fd0-0e45955f48ed</t>
  </si>
  <si>
    <t>e61edce8-39db-4e43-974d-d91c3fd0faaa</t>
  </si>
  <si>
    <t>0384d0d9-2b14-473a-834c-bcebd7065527</t>
  </si>
  <si>
    <t>c09969c8-181f-4229-b4f8-823fd639ad76</t>
  </si>
  <si>
    <t>b483a639-9f99-4778-bae9-314fb592afab</t>
  </si>
  <si>
    <t>533d479a-8f0f-41ad-bc40-6638851b1cd2</t>
  </si>
  <si>
    <t>399cbb1d-3c94-40e3-969c-b4a05aeae9f6</t>
  </si>
  <si>
    <t>f179396e-85d8-48c4-8370-4c2eebab913e</t>
  </si>
  <si>
    <t>47b9bbe0-35d6-49ab-be1c-ed189990d053</t>
  </si>
  <si>
    <t>32e429ce-67dd-4df0-b855-1db9500ae654</t>
  </si>
  <si>
    <t>1ffd0fd2-48c8-4d21-b8c0-4edf57c12afa</t>
  </si>
  <si>
    <t>ce54762a-effc-439a-8164-2ff7602b542a</t>
  </si>
  <si>
    <t>ad226108-d2da-4674-882e-51af7b7019b5</t>
  </si>
  <si>
    <t>a0a78ee6-5bc8-44f9-a907-0d779272c29b</t>
  </si>
  <si>
    <t>213d1fa7-fe32-4790-a697-a4139e95c9af</t>
  </si>
  <si>
    <t>325a54b8-d925-4049-b30c-6e6218c1c161</t>
  </si>
  <si>
    <t>1261ef99-1c25-4442-aa48-71e512c1fe9c</t>
  </si>
  <si>
    <t>d1a667e3-9ed7-44ca-a6c6-53ff2bbc9e73</t>
  </si>
  <si>
    <t>c16c721a-9cf1-4fd1-874d-3cdbd599b843</t>
  </si>
  <si>
    <t>3b04f363-818b-4485-bdc2-0410e8757d1c</t>
  </si>
  <si>
    <t>695caf1a-88f9-4bc4-aa1b-d88701742447</t>
  </si>
  <si>
    <t>badb0169-bfa4-4c12-949e-4d30e6b0c181</t>
  </si>
  <si>
    <t>36062c9e-97ce-4e72-9f96-5f87c0d23cce</t>
  </si>
  <si>
    <t>b7c43d3d-2b42-4e7f-8afb-ab8c6ce0e7fa</t>
  </si>
  <si>
    <t>ff7f3bfa-72bc-466b-89c9-912708be38dc</t>
  </si>
  <si>
    <t>a1556c2a-a711-41b7-82df-2851230ccbf9</t>
  </si>
  <si>
    <t>bc83af59-685d-4d45-ace9-075473fd1e34</t>
  </si>
  <si>
    <t>de7bba6a-08e4-4f94-bbe3-94086a6a5c2d</t>
  </si>
  <si>
    <t>7a95ad82-770a-44cb-9964-8d9b2da1825d</t>
  </si>
  <si>
    <t>f1e6bbc6-ff49-4beb-b10a-a6a043c5ca84</t>
  </si>
  <si>
    <t>f2d65b56-ac18-47b0-8d9e-4bc7b58a9517</t>
  </si>
  <si>
    <t>5b88c7b5-be62-4d08-bdd3-c0ceac572a53</t>
  </si>
  <si>
    <t>f62f7c9a-4e29-46b3-98e8-0e4b5cbdaa3f</t>
  </si>
  <si>
    <t>800331f5-4333-437d-ac0f-1e0aae956d6d</t>
  </si>
  <si>
    <t>4caa0caa-ec73-4d8e-9597-802652258a12</t>
  </si>
  <si>
    <t>63b25af0-23e5-47ba-8b54-1c9a4be9f64e</t>
  </si>
  <si>
    <t>2f7ee687-f2b4-41bc-a242-cf7247328919</t>
  </si>
  <si>
    <t>ea2b84d3-63e4-44b3-b335-c484193f1453</t>
  </si>
  <si>
    <t>95de2549-ce0c-4a4e-90f1-4de393e77d24</t>
  </si>
  <si>
    <t>9e8f5f08-237a-4e3d-ba42-0a380482da90</t>
  </si>
  <si>
    <t>1f1b3c5b-632e-41fa-b74c-23ed18d5442f</t>
  </si>
  <si>
    <t>643a451c-6779-4246-b23a-0c35e1d0a10e</t>
  </si>
  <si>
    <t>3007f064-b934-4d05-bc31-c15c727074ff</t>
  </si>
  <si>
    <t>416a953c-8b6f-4426-b9eb-8acdf5ddf951</t>
  </si>
  <si>
    <t>9ed526b3-7093-47fa-bcfe-b81317a5fbca</t>
  </si>
  <si>
    <t>17a57aa3-5848-40a0-9cfe-c03b438d27cf</t>
  </si>
  <si>
    <t>04a96d00-b755-4728-a1e2-478fc4015665</t>
  </si>
  <si>
    <t>71c46e6a-c16b-41ab-a891-05314a5cba90</t>
  </si>
  <si>
    <t>8282c0b2-41ab-48a1-9a64-9c5d2e9b96aa</t>
  </si>
  <si>
    <t>eef59abf-6bc6-48a3-8ca0-5e6582786bf0</t>
  </si>
  <si>
    <t>1574ef4d-cfdb-4efa-b93e-cbf3c028162e</t>
  </si>
  <si>
    <t>4b5ca2c9-00d3-4eee-838f-066969512d55</t>
  </si>
  <si>
    <t>82070672-4569-4ca2-896e-74fd8d200690</t>
  </si>
  <si>
    <t>f4e36e8a-52c4-4299-b450-dd7a494201d4</t>
  </si>
  <si>
    <t>04099787-bfce-42f0-b053-d6170c28dfd5</t>
  </si>
  <si>
    <t>aa44a2e4-5761-4a56-9898-8263e12eeb91</t>
  </si>
  <si>
    <t>42825cf2-b568-41ec-927f-7f3bae8c5362</t>
  </si>
  <si>
    <t>43105aa7-6e6c-48a9-b180-4228f62dce16</t>
  </si>
  <si>
    <t>08557d69-5870-41f5-a064-a9092f67cfd5</t>
  </si>
  <si>
    <t>f80105a1-5917-4e12-97bb-406754fc6f04</t>
  </si>
  <si>
    <t>3c0e2e63-a204-4922-b0d5-2d7f8f8307f2</t>
  </si>
  <si>
    <t>a9435b1b-8831-4f24-ab41-bbafabfcb1dd</t>
  </si>
  <si>
    <t>161c3cd8-1b9e-4f75-b2fd-b75da2ae1025</t>
  </si>
  <si>
    <t>861f41ab-dd84-4fbe-b695-b7b9a55ed427</t>
  </si>
  <si>
    <t>30d72307-80de-49bc-ac64-0ff786476a06</t>
  </si>
  <si>
    <t>71494048-1e83-4565-8c65-c5c30f1fd438</t>
  </si>
  <si>
    <t>113e0117-723e-4122-a3c5-e20232c70357</t>
  </si>
  <si>
    <t>f858c783-5f0f-4fe1-a56f-525909d16025</t>
  </si>
  <si>
    <t>e56ceda2-adb0-4cc5-be0d-3a606fef1fd5</t>
  </si>
  <si>
    <t>113950fa-a057-444b-938a-64dc76eaa723</t>
  </si>
  <si>
    <t>4896ec53-cd8d-44fe-8287-cc918dc1ce57</t>
  </si>
  <si>
    <t>944c9be0-fbe8-49f5-b325-3244e950e587</t>
  </si>
  <si>
    <t>bff3e820-5dd1-4072-b4d6-205a0689c8f2</t>
  </si>
  <si>
    <t>b8ea1f1f-9d6d-4ce1-a77c-ed845bf63618</t>
  </si>
  <si>
    <t>ff64d779-dcf3-4fbf-934e-1c68b1a35969</t>
  </si>
  <si>
    <t>25b09f6b-eb95-4fad-bfaf-dcc5863b103d</t>
  </si>
  <si>
    <t>d6561d27-93b5-4c30-8317-bc32e5a0f509</t>
  </si>
  <si>
    <t>d8154ccb-04f4-49d9-875b-e3b1704043b4</t>
  </si>
  <si>
    <t>c33496b3-40a2-40bf-9bb0-0d9643523906</t>
  </si>
  <si>
    <t>3cb27f36-8ae1-4432-9879-3b2279832c65</t>
  </si>
  <si>
    <t>188eb5c5-e6e8-42b8-a409-d876fbe246b6</t>
  </si>
  <si>
    <t>aafee0e5-d917-4567-bab5-993046ad5a32</t>
  </si>
  <si>
    <t>e127379e-6485-460f-9966-718e9c2ba554</t>
  </si>
  <si>
    <t>365b05e2-3e34-4638-b214-0bc2e78fe059</t>
  </si>
  <si>
    <t>b2c8a45f-2796-4d2d-9345-10b9f067f704</t>
  </si>
  <si>
    <t>b7251c33-85da-43b0-b49a-68e06f96cf86</t>
  </si>
  <si>
    <t>e6d8d2e5-006e-47d5-b4fd-b287e761fb27</t>
  </si>
  <si>
    <t>7c9ace29-f866-4f5a-ba75-611d7751681e</t>
  </si>
  <si>
    <t>0d047ef7-bd0d-4eda-8737-81b3da008958</t>
  </si>
  <si>
    <t>8ef9856c-73e6-44aa-954f-cb795663512f</t>
  </si>
  <si>
    <t>cc20429e-6d87-4977-8286-467848bb2473</t>
  </si>
  <si>
    <t>063d3e5e-3202-4b8f-a90e-061f0a3c20eb</t>
  </si>
  <si>
    <t>dedf6024-1f9b-49f7-9c8f-27386cb5e6c5</t>
  </si>
  <si>
    <t>6c3b91ad-ee70-4043-9b91-df6619876ad6</t>
  </si>
  <si>
    <t>0745822b-14eb-47ca-8e46-8e7e3a2498d8</t>
  </si>
  <si>
    <t>021ccb07-58d7-47e4-bcde-18be46936393</t>
  </si>
  <si>
    <t>a7585d0c-1953-4d08-99ae-41d1798c199c</t>
  </si>
  <si>
    <t>fbb93f2c-05ec-4aef-adbc-f46b231e45d1</t>
  </si>
  <si>
    <t>b414c22f-9c8b-445f-af06-6f8ed61031e6</t>
  </si>
  <si>
    <t>58f1f095-6d33-44e0-91d9-814dc0e78f51</t>
  </si>
  <si>
    <t>f69c0ee2-b4a5-405b-9937-70a6b9463945</t>
  </si>
  <si>
    <t>8c068226-a3a4-46d8-a8ca-76c00f1a1a73</t>
  </si>
  <si>
    <t>670258a5-3480-4981-ad1b-eba9d71ec6ac</t>
  </si>
  <si>
    <t>08aea8e8-eeb5-493b-a876-0fdd57f27e27</t>
  </si>
  <si>
    <t>b82b692b-6b66-4583-808c-8a8d7fd343f4</t>
  </si>
  <si>
    <t>355ff3b3-2aa8-4326-b9bd-b6be2b8b42e8</t>
  </si>
  <si>
    <t>80167c0c-4477-474f-b868-a1709c53c21c</t>
  </si>
  <si>
    <t>19c1ad90-aeb3-4a97-b0e2-a5084a59970b</t>
  </si>
  <si>
    <t>6a032eaf-03e3-4c23-9920-c225d7a3b5ac</t>
  </si>
  <si>
    <t>72a7dacc-a91b-4aee-8d47-168867a05a5d</t>
  </si>
  <si>
    <t>b9d0a58d-493e-4ea4-bf8f-cf0d69948245</t>
  </si>
  <si>
    <t>edc84eb5-201b-461a-b626-210bbd9ffa10</t>
  </si>
  <si>
    <t>2174c487-1193-4725-b53a-782368361501</t>
  </si>
  <si>
    <t>c6c9da30-8621-44d1-9fcf-7bd17164962a</t>
  </si>
  <si>
    <t>e692e725-0d8a-4b4f-abc1-029df7d299e7</t>
  </si>
  <si>
    <t>d46e67e4-6e48-4fb7-b1dd-eccb70038cdc</t>
  </si>
  <si>
    <t>571f1301-d1ca-40bd-aaca-770b68b3ccbf</t>
  </si>
  <si>
    <t>51a20a94-032a-48e9-a76b-53322748d037</t>
  </si>
  <si>
    <t>0c049b44-04b8-4759-a7f1-a2d8a2135a71</t>
  </si>
  <si>
    <t>87552fa5-4596-4e19-85f0-a28363bb7810</t>
  </si>
  <si>
    <t>12bdf313-91b5-4b8b-9c41-f730662b3a2a</t>
  </si>
  <si>
    <t>20a12704-8100-4fa6-9ac3-996d8fdaf160</t>
  </si>
  <si>
    <t>bbdee028-1375-4e50-a7ea-af5cfb3ecaaa</t>
  </si>
  <si>
    <t>7a8b01a3-eb4d-4e91-ad14-4979e65f29ce</t>
  </si>
  <si>
    <t>2f122a52-b270-41ec-808b-c2ead4315a80</t>
  </si>
  <si>
    <t>3ef4d37d-4722-4fad-b8c9-9374fcc94d16</t>
  </si>
  <si>
    <t>2c37662e-5fac-43eb-a7f3-4bd511ec64cf</t>
  </si>
  <si>
    <t>e0f13965-8f25-46f2-8e0e-028ee7d31a4f</t>
  </si>
  <si>
    <t>e9bc37d0-cc32-491a-ba38-2eb28a640601</t>
  </si>
  <si>
    <t>16d4898a-3ddb-4b8a-8c9b-412a5c0a11db</t>
  </si>
  <si>
    <t>338d6463-6ec8-410a-b6e5-6af7d141c990</t>
  </si>
  <si>
    <t>5722d24c-e5c6-4b19-9b8a-ef9c62d370bf</t>
  </si>
  <si>
    <t>ec74a1d5-9d66-41ae-9bc2-ce53b64a4109</t>
  </si>
  <si>
    <t>84e7e0ad-894e-4795-b8a1-1c08ec119209</t>
  </si>
  <si>
    <t>234a45d0-1e0c-49e4-b85f-0ed40e54a277</t>
  </si>
  <si>
    <t>4b92c3ca-b5fd-45a3-b2bf-bae19b3d91a1</t>
  </si>
  <si>
    <t>dcf4fd2f-f50f-4f2b-bc33-40a2ad445302</t>
  </si>
  <si>
    <t>e802c825-69a1-4ab8-b59a-a39f1bda62f1</t>
  </si>
  <si>
    <t>262a585a-bc1b-4314-9377-cdf96c79981a</t>
  </si>
  <si>
    <t>0dc9bb17-c504-4e44-8546-d0d96431b1f7</t>
  </si>
  <si>
    <t>153718f6-a571-4159-8326-5a482dcb7d86</t>
  </si>
  <si>
    <t>e87ffd0d-783b-4389-8a35-d8630378180d</t>
  </si>
  <si>
    <t>71244b2c-f60f-4611-9f3f-261e3ff223e4</t>
  </si>
  <si>
    <t>883ff707-ace5-4e41-a903-b01abdea983b</t>
  </si>
  <si>
    <t>83a37301-ecb7-451f-80a9-130f98de40e2</t>
  </si>
  <si>
    <t>d8b23e93-1565-45ad-8edd-67c8f3988d5c</t>
  </si>
  <si>
    <t>63b8e24a-e2e3-4b2e-8802-533277907601</t>
  </si>
  <si>
    <t>eae18662-32e5-4c12-a739-027968b9eb10</t>
  </si>
  <si>
    <t>4686fda2-5fad-4931-8c39-ab84464cdec2</t>
  </si>
  <si>
    <t>8a78381f-cf13-4690-8d3b-220a17eefa07</t>
  </si>
  <si>
    <t>d8aea16a-6b70-4482-a9d7-6eeb5c7cebf4</t>
  </si>
  <si>
    <t>ef5319ca-e6bb-42c5-b653-e48ca320dc46</t>
  </si>
  <si>
    <t>9dc7e3ec-730f-4bea-b861-3a4b96c4b06b</t>
  </si>
  <si>
    <t>90e146fc-e77d-4aa6-99ee-42a8a5855e64</t>
  </si>
  <si>
    <t>ebc7c5a5-7445-40eb-b288-252c7eb314f1</t>
  </si>
  <si>
    <t>fb58ed12-8510-4afd-b4cf-7a28c79d1eb2</t>
  </si>
  <si>
    <t>49fc8f50-2f0f-446c-b6bc-4a21ca6ddcd2</t>
  </si>
  <si>
    <t>c55b4124-3c22-42d6-b421-a2666dc89f3b</t>
  </si>
  <si>
    <t>55b02d88-9273-475f-8fc6-03340d973f51</t>
  </si>
  <si>
    <t>db244d7e-efc5-48af-bac0-de51d1b0b19f</t>
  </si>
  <si>
    <t>f933c3bc-17ea-4a00-8801-b49129521009</t>
  </si>
  <si>
    <t>450d1c38-c0e8-4195-b70c-0164aed60820</t>
  </si>
  <si>
    <t>3dee9a77-36ab-4462-9cdf-eab37a30954b</t>
  </si>
  <si>
    <t>1d12081d-9139-43b6-979d-e0ba5b88a642</t>
  </si>
  <si>
    <t>86958d68-31e3-4c29-838d-cb8dcd9fc000</t>
  </si>
  <si>
    <t>837e5c8c-1db2-445f-ac8e-56ebf4936da9</t>
  </si>
  <si>
    <t>7238e2e8-84d1-48a9-a53c-f9c3948e960c</t>
  </si>
  <si>
    <t>68341637-c7d1-44ff-9aa4-0f62b3941b4d</t>
  </si>
  <si>
    <t>5e0ed60b-27cf-4e58-b5d2-a0e19ad5eacd</t>
  </si>
  <si>
    <t>019e53f2-6d6e-461e-983e-64dbd557f64d</t>
  </si>
  <si>
    <t>62c2123f-5ae2-4a0d-93c0-04deb20fe1c1</t>
  </si>
  <si>
    <t>724b7e86-6a31-4542-85e2-7e1beb234b61</t>
  </si>
  <si>
    <t>b7e2b63e-d6ee-4d69-b078-ea7de0501590</t>
  </si>
  <si>
    <t>66d62814-29bf-4b97-b469-8439fd343883</t>
  </si>
  <si>
    <t>5f255f65-fa38-4f59-88c4-1f7ad9db65c8</t>
  </si>
  <si>
    <t>48cdc7fd-56dc-49f0-af48-24ecf8e835dc</t>
  </si>
  <si>
    <t>6438c78e-f06d-4424-a22f-a7cba3c7a4a9</t>
  </si>
  <si>
    <t>d58aae40-e238-4740-b66b-012ad03dc336</t>
  </si>
  <si>
    <t>21fae8dc-2294-48f1-b51f-2a0ba8b9715c</t>
  </si>
  <si>
    <t>55d76604-1e0b-4846-9d83-4974676efd7c</t>
  </si>
  <si>
    <t>1ad70fcf-e4a3-4a32-ac77-e9f5f380623a</t>
  </si>
  <si>
    <t>854e8446-35cb-4648-93d0-37a1e4431a99</t>
  </si>
  <si>
    <t>fdde2451-0b47-468a-9b01-b0ab063df51d</t>
  </si>
  <si>
    <t>c4e83a50-f9bf-4643-8a40-574be3ff0eda</t>
  </si>
  <si>
    <t>2556e100-b855-425c-8b0f-280b927556e2</t>
  </si>
  <si>
    <t>f0b24f92-4f1d-4793-b706-6c3006aaf30e</t>
  </si>
  <si>
    <t>11d9cd97-57c5-4e84-b25a-95d5f7257f64</t>
  </si>
  <si>
    <t>e7d464a8-6836-4c46-88d0-295ad6a5f9de</t>
  </si>
  <si>
    <t>7ae8ec01-2754-4e5d-a76e-f22b3fc1c288</t>
  </si>
  <si>
    <t>7b67d5d2-7cb2-4936-b87e-6b3139a0103e</t>
  </si>
  <si>
    <t>bcd3b273-f3c3-43ce-98c3-3afdf561babf</t>
  </si>
  <si>
    <t>a4e00d9a-914e-4e76-8335-e87653aecae7</t>
  </si>
  <si>
    <t>9c730338-4bd7-4bee-9452-2775750fbd5e</t>
  </si>
  <si>
    <t>6f305f61-e4f4-4900-893e-34d79d1b2f46</t>
  </si>
  <si>
    <t>8e0d10ae-9304-42f5-ae0a-067c05f781af</t>
  </si>
  <si>
    <t>7014d502-5e90-4ed1-873b-27a1730bfd89</t>
  </si>
  <si>
    <t>c2dd082c-140f-423b-9da6-28f47e30c186</t>
  </si>
  <si>
    <t>72e0b35d-52a9-416a-83d6-8c12fbeb5ed1</t>
  </si>
  <si>
    <t>dba7c2ca-5885-4bbe-ac75-0b2267535a28</t>
  </si>
  <si>
    <t>990564f6-7fd4-4697-82cd-1480b55b6c98</t>
  </si>
  <si>
    <t>56e66b08-a710-4a7f-a8a0-55ba1b14020f</t>
  </si>
  <si>
    <t>9d60f494-fd55-4b5d-8716-f67b091d448b</t>
  </si>
  <si>
    <t>77fdd966-9110-4ad7-89d9-7da162553028</t>
  </si>
  <si>
    <t>a6fd55be-63fd-4583-a556-d528fabbddae</t>
  </si>
  <si>
    <t>c7297f8f-eede-448a-80ca-93733bf63bda</t>
  </si>
  <si>
    <t>3ed9a891-d377-4c60-b6ec-df2fd7540134</t>
  </si>
  <si>
    <t>939a1d4e-71d6-4f29-af99-bcad2307f197</t>
  </si>
  <si>
    <t>90f7ba7d-a410-4d8e-9779-7285f989b8c7</t>
  </si>
  <si>
    <t>4d1df80a-e9e7-4981-8274-c081047b9b75</t>
  </si>
  <si>
    <t>fbccfbc9-a325-47eb-8829-ef635744c35b</t>
  </si>
  <si>
    <t>bf2c92f3-fffd-4e39-9af8-b5c483c8c43a</t>
  </si>
  <si>
    <t>8d4e776d-8510-4f52-878c-c749bf4598b5</t>
  </si>
  <si>
    <t>72e514a1-28b9-46c3-9266-ffdb95bec638</t>
  </si>
  <si>
    <t>17b5d80b-b59e-495a-8f5e-147d97c7aef4</t>
  </si>
  <si>
    <t>25e63766-1e85-4002-9329-b54712fee7e1</t>
  </si>
  <si>
    <t>4fd202cc-066f-4ae4-87a2-b683c98cdc1e</t>
  </si>
  <si>
    <t>e9b810b9-9bce-4b17-97d4-921c767025f8</t>
  </si>
  <si>
    <t>0e8840a2-4ccc-4a4d-b429-409fec57a7b6</t>
  </si>
  <si>
    <t>4a7ba351-62cc-4f3a-8920-f8cc01e9dad4</t>
  </si>
  <si>
    <t>85e23dda-92fa-4b8f-b41d-c5040fb8e83d</t>
  </si>
  <si>
    <t>43148b11-1a50-4481-8cc2-f2cb47128433</t>
  </si>
  <si>
    <t>a0714b0b-45d4-4c06-b7f3-92c676c92e4c</t>
  </si>
  <si>
    <t>4d79acef-b589-4e12-b235-6bff4e3b3972</t>
  </si>
  <si>
    <t>4a7b5b87-b9a6-48ab-a45e-8fc975510621</t>
  </si>
  <si>
    <t>ec45711e-69b5-4ea4-afc4-b435e05387c2</t>
  </si>
  <si>
    <t>24f485d1-d44f-45e4-913b-3be63c916bf5</t>
  </si>
  <si>
    <t>69a22e87-14f5-4ac9-85be-12e9b24f0896</t>
  </si>
  <si>
    <t>3ec3a5b0-3062-480f-a8b5-1dbfe0587d00</t>
  </si>
  <si>
    <t>2eaa12c8-e23a-4cc2-883b-b55723611ce4</t>
  </si>
  <si>
    <t>94740061-8cca-4a3c-ac3d-6c05cd4c0d0a</t>
  </si>
  <si>
    <t>9efaa2a2-2d52-426d-aeff-670170e6164e</t>
  </si>
  <si>
    <t>236647ea-2a92-4e45-82cf-1c4d65c5e2f7</t>
  </si>
  <si>
    <t>f62dc61f-7c2f-4dab-b79e-c8f5a6dd13e4</t>
  </si>
  <si>
    <t>88216ca1-4fd8-46d9-9a7a-8dbe00ccf637</t>
  </si>
  <si>
    <t>bedde0ec-7d86-4972-8a3c-d93851b2ec3c</t>
  </si>
  <si>
    <t>488bd171-99a0-4f69-93fb-d989f315d7c2</t>
  </si>
  <si>
    <t>ffff6c75-773c-4aef-98d9-f37e260d28ff</t>
  </si>
  <si>
    <t>6f644251-c8b1-4873-ab1a-a8c7d7b7117f</t>
  </si>
  <si>
    <t>33fa4b18-ac65-4038-b2ba-de609f7f179d</t>
  </si>
  <si>
    <t>946a6230-cfb1-4a9c-a071-2bafe6ff6bd2</t>
  </si>
  <si>
    <t>8821eeaf-19a8-472b-96f4-0da6ca0b38a1</t>
  </si>
  <si>
    <t>3994c762-ab33-4117-909e-5de2405bf6b1</t>
  </si>
  <si>
    <t>a9bc4391-c842-46df-b8c3-5c2f2d18dcca</t>
  </si>
  <si>
    <t>801c0585-b8fe-4ef9-9ea4-676cd46683d9</t>
  </si>
  <si>
    <t>6844021e-88b3-4b6b-a20e-f0f35ed5808d</t>
  </si>
  <si>
    <t>bfe5af56-15f2-4998-960d-c9b93a7948fe</t>
  </si>
  <si>
    <t>e2440f7c-ebf1-45cb-8036-ced22dc54a4f</t>
  </si>
  <si>
    <t>73958c76-b9b6-4e56-8d5f-d6a86d740e41</t>
  </si>
  <si>
    <t>22884009-b8ef-494d-bd46-745e5a49fdf6</t>
  </si>
  <si>
    <t>21175c65-d335-42b4-9b42-b05622bf99e5</t>
  </si>
  <si>
    <t>1ba6b6c6-62d9-4700-bc3e-9cd9507ca183</t>
  </si>
  <si>
    <t>b0f19862-41f0-425f-ad77-e5edb1642803</t>
  </si>
  <si>
    <t>53619a42-8c10-4c39-bbff-74409e1993a9</t>
  </si>
  <si>
    <t>6040b223-f1e4-4b9c-9a50-f0a997f9462a</t>
  </si>
  <si>
    <t>578a8b07-83ad-4e8a-8c81-dc59ff3a2853</t>
  </si>
  <si>
    <t>0235dc13-1ff8-4cf5-9cbd-a7c43e2b04af</t>
  </si>
  <si>
    <t>d1b5602a-4b2f-4640-97ea-014b57532b32</t>
  </si>
  <si>
    <t>60907355-3c24-4d1b-92ce-22d8954ab895</t>
  </si>
  <si>
    <t>28cef2e3-6f37-4308-9d3e-e194bc0f1394</t>
  </si>
  <si>
    <t>0612f9a9-883e-4ba7-a736-c253bbab6b0d</t>
  </si>
  <si>
    <t>770191c4-3343-437c-867e-0d25e2b39890</t>
  </si>
  <si>
    <t>b867a360-4126-4a55-a3d5-cc0d5c8a20d7</t>
  </si>
  <si>
    <t>3000d7da-9fdc-40b1-9860-806ad8dfe00a</t>
  </si>
  <si>
    <t>b4d002ff-5345-4bc3-9db7-466b4e25e872</t>
  </si>
  <si>
    <t>f38bbac8-3f59-48b0-9967-a39ae2bf59c9</t>
  </si>
  <si>
    <t>df101945-f3ae-4740-b9b7-de43b6590b09</t>
  </si>
  <si>
    <t>91166e55-c225-4687-9f7c-ced21facb814</t>
  </si>
  <si>
    <t>8dbb4c9b-d8f5-4ac1-be20-5b5fd5c83d3b</t>
  </si>
  <si>
    <t>61d69429-f44d-479c-bcf5-6ccdadd20965</t>
  </si>
  <si>
    <t>a18432aa-c057-4ee8-be47-e85c6947b2ac</t>
  </si>
  <si>
    <t>c4e573b2-ee91-485d-a4b5-197590ec9385</t>
  </si>
  <si>
    <t>5be75ba6-ea6f-48a1-aa41-1fba0428d9f4</t>
  </si>
  <si>
    <t>d7fd4ab3-2415-4e6f-a14f-c9f775e10f63</t>
  </si>
  <si>
    <t>05150457-ecdf-4f08-ac0e-2bda764f55af</t>
  </si>
  <si>
    <t>77f97ebf-0be7-4bb2-a7ee-b1bb73e38795</t>
  </si>
  <si>
    <t>0ba69f6a-2127-4dfa-b3c9-0ec6557539b7</t>
  </si>
  <si>
    <t>126db637-d6a3-46a8-9e4f-5028e515ed79</t>
  </si>
  <si>
    <t>ae9ff660-3846-4883-9ecb-8936e6cea3cc</t>
  </si>
  <si>
    <t>89e6f02f-68cd-4857-9e0f-bdce0fbebb59</t>
  </si>
  <si>
    <t>bbbb0b6f-2b01-4427-8421-76e51b63b51c</t>
  </si>
  <si>
    <t>bd817a8d-d317-4d4e-9cf3-8c67d57e9654</t>
  </si>
  <si>
    <t>73c6b6e4-e220-48fa-b422-0f6643b1b20d</t>
  </si>
  <si>
    <t>66edb6ae-181a-4ee6-a5e8-1c03b878d45b</t>
  </si>
  <si>
    <t>8b291ab5-16a7-408e-8f2a-7d8dd1e995db</t>
  </si>
  <si>
    <t>f2084b04-aa05-41e5-b564-90fa60efa33f</t>
  </si>
  <si>
    <t>429c32f6-022c-4ffa-89fb-892c840071c8</t>
  </si>
  <si>
    <t>c6193a8e-1958-4e9d-9e93-318aaa6e489d</t>
  </si>
  <si>
    <t>81ccf94a-adfd-4d01-90bd-81ed13a978f3</t>
  </si>
  <si>
    <t>d9996815-5569-4da2-98d3-78c43ec9ebb8</t>
  </si>
  <si>
    <t>5814e64c-92dd-40b5-a2d2-68a17fb52186</t>
  </si>
  <si>
    <t>fbe67da6-2562-41c9-b04b-122b325b04d0</t>
  </si>
  <si>
    <t>ef21668a-f159-4319-91f4-ef582668222d</t>
  </si>
  <si>
    <t>f98f484d-c31d-475f-a9d8-42168d471572</t>
  </si>
  <si>
    <t>b4b521fb-46a8-4e26-b8d9-5491a41cb4da</t>
  </si>
  <si>
    <t>1cbd1f4d-d683-4bcf-ab2d-b493883a72f7</t>
  </si>
  <si>
    <t>ba70600d-a492-437b-ad91-dbdfdc18b797</t>
  </si>
  <si>
    <t>b9991054-d785-4e9d-9a23-5489929dbc85</t>
  </si>
  <si>
    <t>5badf0c1-1190-4854-9eac-5ec8e56b5b89</t>
  </si>
  <si>
    <t>8f19e11d-20ba-40e4-b10c-e510c5967b97</t>
  </si>
  <si>
    <t>7b414084-73e0-48e3-a66a-36117aa1430b</t>
  </si>
  <si>
    <t>8da84169-aad9-47c6-bd62-3f8393cfd434</t>
  </si>
  <si>
    <t>dd59a2df-b310-4f9c-89d3-eec913b356d7</t>
  </si>
  <si>
    <t>bc898699-dded-41d8-9299-293763681ac6</t>
  </si>
  <si>
    <t>342fdcff-4a39-4c1c-82b6-3e729b836666</t>
  </si>
  <si>
    <t>675e5d14-d1aa-445f-9e06-247aff50ca77</t>
  </si>
  <si>
    <t>f6afd5b1-54e2-41e4-aa3e-1d81d511b203</t>
  </si>
  <si>
    <t>20a95213-c255-4680-bbef-aaa7afb6ea0a</t>
  </si>
  <si>
    <t>5133a822-a106-475a-ad54-d51cbeda599b</t>
  </si>
  <si>
    <t>0e46a04d-6360-4a79-b01d-fdf43098f7a6</t>
  </si>
  <si>
    <t>8e72c89a-516d-4137-bd70-aa24b03ca352</t>
  </si>
  <si>
    <t>72d7b19d-ebde-4028-96fe-77963283e776</t>
  </si>
  <si>
    <t>68b281de-86b0-4637-aa8d-b542cbf5d6c0</t>
  </si>
  <si>
    <t>93bcce16-9213-4152-8600-04f30aca464f</t>
  </si>
  <si>
    <t>1d3a27e8-586c-4d9c-a595-c3563bca876f</t>
  </si>
  <si>
    <t>55fd0fa5-70f1-4c6d-9347-d08c417ac268</t>
  </si>
  <si>
    <t>d0f7395d-9164-4ee7-a68d-a51b9935de46</t>
  </si>
  <si>
    <t>80f15835-81f5-4481-81f8-3786051eec50</t>
  </si>
  <si>
    <t>18c2cea9-90a6-4e6f-aa24-62145919708c</t>
  </si>
  <si>
    <t>44717303-6772-4ad1-b320-5b7f3404a44f</t>
  </si>
  <si>
    <t>630aaadb-2bc2-4a43-9b58-fd06f2aeb59a</t>
  </si>
  <si>
    <t>c500fe45-dd3d-4782-bb29-2794375cfe5e</t>
  </si>
  <si>
    <t>58eb1da5-58b3-4d31-9ff9-4d47215ffa82</t>
  </si>
  <si>
    <t>c1ae8c0a-7047-46a2-a6f9-06ea856ff94c</t>
  </si>
  <si>
    <t>06d191c0-45cc-4633-8dc8-6cd0682fc40d</t>
  </si>
  <si>
    <t>acc5e178-043f-481b-95f5-6d9007303af6</t>
  </si>
  <si>
    <t>17007062-9832-46ec-ad1e-7c95bef5695d</t>
  </si>
  <si>
    <t>9232d84c-8e60-4653-a7c8-9cd159827080</t>
  </si>
  <si>
    <t>1f1109b7-77bf-4faa-bc16-f61b6ba611f5</t>
  </si>
  <si>
    <t>0bfadfdb-493b-4bb1-b1e1-45d7c0d22711</t>
  </si>
  <si>
    <t>8f09b16d-a9a9-4e39-bcff-442fca3ed8a3</t>
  </si>
  <si>
    <t>cb5cbd49-19f4-40f3-b01d-6b59d8669e1a</t>
  </si>
  <si>
    <t>d47110f7-d88f-4430-90ab-98fd11b6921a</t>
  </si>
  <si>
    <t>00cd65bc-a441-46cd-ac71-659aae59ac25</t>
  </si>
  <si>
    <t>47dbd6bc-be95-4fba-bb18-e60a591db56f</t>
  </si>
  <si>
    <t>a64accec-297b-451b-8f8c-f14b76829490</t>
  </si>
  <si>
    <t>801cb465-8e7e-4d62-ab34-f9c8eef060c3</t>
  </si>
  <si>
    <t>b54f80ff-e7e8-4463-bd69-9747a80ab2d9</t>
  </si>
  <si>
    <t>3e7e4c5f-46c0-49ae-b640-8f60aa37356f</t>
  </si>
  <si>
    <t>2e27b3c5-9311-41c9-be9c-9f10ea0ed3dc</t>
  </si>
  <si>
    <t>2df44202-187f-4404-be1c-a5a7fd6feeaf</t>
  </si>
  <si>
    <t>55455bc1-7adc-48e3-95fc-964de5a113fc</t>
  </si>
  <si>
    <t>43da4e7f-26b2-4fab-bf39-237d6eb4f75f</t>
  </si>
  <si>
    <t>856e40c1-187b-4021-94c9-bceca53bd678</t>
  </si>
  <si>
    <t>333d0521-f09a-488c-9e7c-51ef9568f6a0</t>
  </si>
  <si>
    <t>810f5a75-9040-439c-92e7-01fcdd381010</t>
  </si>
  <si>
    <t>3aa76ccb-0ea9-472f-a357-4c77c0bb2be2</t>
  </si>
  <si>
    <t>076f3974-f1f2-4e4f-8c4c-ea41c6a7dab7</t>
  </si>
  <si>
    <t>341bf58a-181e-4400-bdd6-e5fa4e300dde</t>
  </si>
  <si>
    <t>f5cefa4e-9b69-4a3d-a12a-8d1d0c4cfac8</t>
  </si>
  <si>
    <t>4a5e4c88-9fbf-41c4-ad81-95e2d5326c77</t>
  </si>
  <si>
    <t>8b3d3dba-4e54-4af8-a07f-b64f03020217</t>
  </si>
  <si>
    <t>7260f25d-1f39-40f8-aaff-4f949b8322ad</t>
  </si>
  <si>
    <t>16442b73-540a-447c-8634-06814324f148</t>
  </si>
  <si>
    <t>f7e25f88-def6-4c00-bd90-4a5b6ea3aca4</t>
  </si>
  <si>
    <t>5b19f6eb-445b-40db-b662-1f267f35bab3</t>
  </si>
  <si>
    <t>01e9b2a6-88f3-4abb-8c2d-4e5b5c4619b6</t>
  </si>
  <si>
    <t>e4fb7136-0585-4162-9077-46958035a850</t>
  </si>
  <si>
    <t>6f51e94e-6f3f-48ad-a73b-2a8583e01d89</t>
  </si>
  <si>
    <t>2424d3a9-9a2d-4d15-9ac1-6d8c5adbccb5</t>
  </si>
  <si>
    <t>0426bf9c-b13d-4764-8e25-61b91e4b389d</t>
  </si>
  <si>
    <t>219e060b-64ce-4d66-93c2-78153660e53f</t>
  </si>
  <si>
    <t>a4ac4aa1-386d-4bf8-be97-d7356ab5506d</t>
  </si>
  <si>
    <t>a79a6836-59ed-4e59-8ba7-f1167cbe06bb</t>
  </si>
  <si>
    <t>fc962f58-f5e2-4b02-8fcf-e594eb3f49a5</t>
  </si>
  <si>
    <t>a1ded3de-2aee-48a3-a58b-f51fd7bef509</t>
  </si>
  <si>
    <t>f0a899e8-50e8-4a32-aab8-fee2dc950c4b</t>
  </si>
  <si>
    <t>659c235d-9e50-48be-8ebb-1654137ccdc7</t>
  </si>
  <si>
    <t>4ba5665b-23e0-4ed9-b91b-39ec95aa2ad3</t>
  </si>
  <si>
    <t>b8b07c1c-3fc8-404f-ac76-b949b2e572ae</t>
  </si>
  <si>
    <t>8306744a-b990-4d89-8c64-ed07f8da7b72</t>
  </si>
  <si>
    <t>97d899d8-df2b-4e0f-8d60-7064496eaec1</t>
  </si>
  <si>
    <t>905a7893-26d5-4555-9d7c-6f5abe73cd96</t>
  </si>
  <si>
    <t>b7dcef0c-525f-42d1-801e-4048ee45d091</t>
  </si>
  <si>
    <t>13526b0b-7167-4aca-9490-30f187c2d962</t>
  </si>
  <si>
    <t>db4b725b-e440-4b12-aeba-4a9738cf5cec</t>
  </si>
  <si>
    <t>31501937-8da7-4776-9846-16f804218c47</t>
  </si>
  <si>
    <t>14b0b9be-0d3d-47aa-8a7d-243b7da8ab3e</t>
  </si>
  <si>
    <t>00779e1a-ac21-4335-8d48-52286fa43234</t>
  </si>
  <si>
    <t>409e65f5-c200-447a-90bc-8af3136ba96d</t>
  </si>
  <si>
    <t>28e099ab-fe04-4c48-89fc-3d045d53b5c7</t>
  </si>
  <si>
    <t>ce4c0df3-c9f5-46f3-a54b-044da888918f</t>
  </si>
  <si>
    <t>c98f898a-a388-496b-9883-b11ecb4662bc</t>
  </si>
  <si>
    <t>0cc01d7f-2af2-4585-825d-222fe417aa19</t>
  </si>
  <si>
    <t>b2b3edbf-6409-463b-826d-b8d772e8214d</t>
  </si>
  <si>
    <t>e2fe71c9-9889-4fb0-ac74-c78c37a9e8ba</t>
  </si>
  <si>
    <t>a9159287-326b-4f18-863f-9ef697e86c2b</t>
  </si>
  <si>
    <t>bca22409-f626-42e6-9348-831969f877e1</t>
  </si>
  <si>
    <t>4b12c38b-6793-4e7a-aa79-9c10b07b4696</t>
  </si>
  <si>
    <t>6d04878a-a2c4-46c7-ab84-6e5510708e18</t>
  </si>
  <si>
    <t>081116e9-bbaf-4552-9157-08fb6f7fe83e</t>
  </si>
  <si>
    <t>df62e255-d1b3-4c99-896a-1856b2a186db</t>
  </si>
  <si>
    <t>3cb335e1-137b-4a9f-b3fa-d6688ae78593</t>
  </si>
  <si>
    <t>448e37d0-51a6-46f8-9664-52781f8b9489</t>
  </si>
  <si>
    <t>a8618f69-fbb8-451f-8c7b-2ce5485b7341</t>
  </si>
  <si>
    <t>9d631124-7322-4f57-92e1-dad74d2fd531</t>
  </si>
  <si>
    <t>2759e2a2-fd40-451e-8880-70ddec65b8e7</t>
  </si>
  <si>
    <t>d7484090-8caf-4406-abe9-67111d930d97</t>
  </si>
  <si>
    <t>c5a7f2a3-4cee-4b1d-9996-464c9d468b17</t>
  </si>
  <si>
    <t>c8385b4b-164b-4341-a5e0-6f23564711c8</t>
  </si>
  <si>
    <t>da239e3c-d66f-4a96-bb0d-801324f45096</t>
  </si>
  <si>
    <t>f99de50b-64c9-485d-b3ea-a28742de7daf</t>
  </si>
  <si>
    <t>657e7e39-efa6-4b38-b10c-9dfd7beeaf24</t>
  </si>
  <si>
    <t>05c4a47f-cdbe-4888-8a4a-1225c625c98e</t>
  </si>
  <si>
    <t>6fd58779-84cd-49b4-a5e7-66a4be069a92</t>
  </si>
  <si>
    <t>6acead15-a926-4a7b-ba6b-a21c05937234</t>
  </si>
  <si>
    <t>8ad4b802-ca9e-43e0-8161-9c18c6c329ac</t>
  </si>
  <si>
    <t>27874a14-4f72-4b85-ab16-afd54c3d72e5</t>
  </si>
  <si>
    <t>1b85d9ba-4c44-40e4-a2d2-8dc06e94c9ee</t>
  </si>
  <si>
    <t>f53b5c2a-cda9-484b-9907-651b248f9499</t>
  </si>
  <si>
    <t>051d5ea6-657c-4cb9-8e04-c6468cf62f56</t>
  </si>
  <si>
    <t>cef2c8b0-7a8c-42c5-9418-51e241465afc</t>
  </si>
  <si>
    <t>0a1708c2-3742-4e76-af74-25e35ed156cc</t>
  </si>
  <si>
    <t>95ac0ab1-9d48-4464-845a-48056de245e5</t>
  </si>
  <si>
    <t>8bec3755-8e33-4022-b872-1d068ed9c04c</t>
  </si>
  <si>
    <t>abce4c5c-99a3-4b74-92da-4a4dd027011d</t>
  </si>
  <si>
    <t>d7e1123f-0fa4-4f42-a38f-262cbcff844f</t>
  </si>
  <si>
    <t>864a9f93-3aff-463e-8263-690007b3c4da</t>
  </si>
  <si>
    <t>aec084ff-7544-4e4a-9bbb-a57e147f4deb</t>
  </si>
  <si>
    <t>2de48778-0dc2-48ea-891d-c8880a25f5f7</t>
  </si>
  <si>
    <t>49489ddc-4e3e-4998-bf89-7739ff084b2b</t>
  </si>
  <si>
    <t>49e78d0c-53c3-44f1-b452-583d4c4fde2f</t>
  </si>
  <si>
    <t>cf9bc00a-a1af-4b97-bc4b-24b7fc10f65c</t>
  </si>
  <si>
    <t>c9226611-e43e-4c4d-80dc-8320053302cd</t>
  </si>
  <si>
    <t>3060831f-7109-4624-8fc6-e5e6be165e78</t>
  </si>
  <si>
    <t>0ba2fcd7-4ca9-4c95-9be3-7816c00745b3</t>
  </si>
  <si>
    <t>e67adae7-3d7e-407b-86e1-1051e706227b</t>
  </si>
  <si>
    <t>9e5ae18b-1807-45b4-b2c0-067c802b42be</t>
  </si>
  <si>
    <t>cba30343-914b-49ad-aa5c-952d957ec08f</t>
  </si>
  <si>
    <t>fd81deec-8439-47e7-890d-4fb9ceb0bac3</t>
  </si>
  <si>
    <t>9c2bd0bc-fcf1-4bd4-bcf5-ec44a1962ed1</t>
  </si>
  <si>
    <t>b887ab56-0b21-40ec-9bbc-00ba607891d9</t>
  </si>
  <si>
    <t>c7a57d3e-3c9c-429a-933c-913b31241a03</t>
  </si>
  <si>
    <t>9e299d0e-c0da-4c34-8b87-4138bad3f6d5</t>
  </si>
  <si>
    <t>bb3ddbce-b384-4b19-a29f-43c9cd9aa8a8</t>
  </si>
  <si>
    <t>20117ba1-ebb7-49d0-9358-f22464ef6552</t>
  </si>
  <si>
    <t>8fd2100a-6348-4d12-8097-c0571146dbe4</t>
  </si>
  <si>
    <t>96e905fd-9623-4911-88b7-da402bb24b9f</t>
  </si>
  <si>
    <t>1f6bf89c-1894-4a53-bdaa-5447ec6e80a3</t>
  </si>
  <si>
    <t>63e5d946-6b87-4c12-bc7f-543b05540631</t>
  </si>
  <si>
    <t>d67eea42-0573-4464-ac58-10c1f365d9be</t>
  </si>
  <si>
    <t>a447a33c-ad19-4f51-afcc-8d755f857fcf</t>
  </si>
  <si>
    <t>349d125f-7290-4e6d-8099-987fdcc864f9</t>
  </si>
  <si>
    <t>a04bd9dc-4746-46b7-8d95-e1213de0885f</t>
  </si>
  <si>
    <t>65ddd85c-abc1-4097-ba54-83ba73e5a42e</t>
  </si>
  <si>
    <t>1af63730-fa06-4d8a-8c07-ce2991335481</t>
  </si>
  <si>
    <t>b697615e-2ca9-42a3-ad37-a95cc34fd352</t>
  </si>
  <si>
    <t>a019f3bd-73e5-4229-9257-edd61cde750b</t>
  </si>
  <si>
    <t>d7860682-07de-466d-a9cb-d6a9207730f2</t>
  </si>
  <si>
    <t>9928425e-8b4d-4b74-8c83-b227ea780bed</t>
  </si>
  <si>
    <t>306349fb-471e-4d41-a43c-04d5509a3ffb</t>
  </si>
  <si>
    <t>fbd5eb5a-e2b9-4607-8e79-26c471716913</t>
  </si>
  <si>
    <t>dcac452f-c632-4241-bd37-6320cf9acb23</t>
  </si>
  <si>
    <t>4d6d056d-a78a-416a-8075-3994b3ac60b8</t>
  </si>
  <si>
    <t>c5d50207-6956-4a4b-8d88-c678357d765c</t>
  </si>
  <si>
    <t>4350fd74-725d-4bca-97d4-9871cd922bde</t>
  </si>
  <si>
    <t>9b3dab35-7b5e-4c85-bad5-2e7c1a1a3f59</t>
  </si>
  <si>
    <t>818d9334-b9a5-44f8-8ebd-7a408e6138cc</t>
  </si>
  <si>
    <t>c6346e1e-93db-4d1c-b780-d0f383a1c454</t>
  </si>
  <si>
    <t>bac3191f-6f71-4cf0-8f7f-259d1dec1305</t>
  </si>
  <si>
    <t>27abfc52-7254-4328-8217-a70fae008c7d</t>
  </si>
  <si>
    <t>c735358c-370a-4190-b019-fb864c7009bc</t>
  </si>
  <si>
    <t>b50567ab-f2fb-43ca-a1d9-363834cba0ee</t>
  </si>
  <si>
    <t>3c0b786c-59cd-4d9d-a0a2-6f81538eb7e7</t>
  </si>
  <si>
    <t>721b1e9e-bc11-4888-8711-82eb9a67d909</t>
  </si>
  <si>
    <t>9c6adc20-ca4f-4613-b947-44ca342cf7fb</t>
  </si>
  <si>
    <t>52b58f74-cb03-4527-9106-820cda6e7f06</t>
  </si>
  <si>
    <t>27427af5-9ece-4c7b-9784-6f67422cdee2</t>
  </si>
  <si>
    <t>c3c032a0-fbdd-4faf-81a8-14c29cf31a2b</t>
  </si>
  <si>
    <t>e457e713-0edd-4543-aba7-ab4cf07c3abc</t>
  </si>
  <si>
    <t>59eeddaa-89a9-49d3-a8ca-8d2381544d4e</t>
  </si>
  <si>
    <t>d522a99a-3e35-428c-b903-e165474fa706</t>
  </si>
  <si>
    <t>530853dd-afb3-4120-ac76-584baf32d058</t>
  </si>
  <si>
    <t>dc9c56ef-38fd-4b68-9035-488ca2491a50</t>
  </si>
  <si>
    <t>07c24163-56ba-45e6-9ed5-f9b10923481b</t>
  </si>
  <si>
    <t>19da623f-c567-4ce5-88ae-94d5baa5d2ab</t>
  </si>
  <si>
    <t>1fc83a54-0891-49da-bccb-7c0aee8fe9e1</t>
  </si>
  <si>
    <t>ffe33371-3607-4a87-bd40-3c4171014715</t>
  </si>
  <si>
    <t>0c060d21-da51-41a3-bc18-4694869c4311</t>
  </si>
  <si>
    <t>a44d44a0-df29-4906-85f2-05e211eda4e5</t>
  </si>
  <si>
    <t>73f3c3b8-b801-4842-a195-733e020300c0</t>
  </si>
  <si>
    <t>74ae8ab2-5f59-4c8d-9a0f-b22216592b8c</t>
  </si>
  <si>
    <t>b13fdbd4-d69f-44b7-9e41-7f27178aa918</t>
  </si>
  <si>
    <t>0821ba17-c5bd-4c37-b5fa-786e5e033df1</t>
  </si>
  <si>
    <t>85ba44ed-323e-4d35-bede-c5457a2525db</t>
  </si>
  <si>
    <t>6bbddf62-0fcd-4d83-941a-e7cef32703b4</t>
  </si>
  <si>
    <t>28b5f3e4-9394-4498-b970-cd3a38de55fd</t>
  </si>
  <si>
    <t>74664948-394f-4174-b8e7-443ef7dee3ae</t>
  </si>
  <si>
    <t>9167a5a9-d3cb-4dbe-92a6-5827095355ac</t>
  </si>
  <si>
    <t>f32385e9-fcfa-4019-9180-0fc516e40f8e</t>
  </si>
  <si>
    <t>bd17ba1f-725e-4582-b8c8-172c9105eab7</t>
  </si>
  <si>
    <t>118033a8-27a3-4199-bd75-78acb872a160</t>
  </si>
  <si>
    <t>ea451ee8-569b-4803-8a60-22fa496913da</t>
  </si>
  <si>
    <t>ab0fbc45-6f21-4048-9bf7-0ce1627ea49e</t>
  </si>
  <si>
    <t>8a1f6e97-b70a-40f0-b095-b68792e60beb</t>
  </si>
  <si>
    <t>2694380c-9173-4110-9c53-2221c6054f0b</t>
  </si>
  <si>
    <t>940e5c49-74e2-4acf-b827-52dd06b9b8d9</t>
  </si>
  <si>
    <t>cd0e1cce-5306-472a-ba9f-9aa79b2f99b6</t>
  </si>
  <si>
    <t>74a574bc-c53c-4c46-b019-34f99522d77e</t>
  </si>
  <si>
    <t>0db43294-cd4b-4976-ac8c-006e6b8d9885</t>
  </si>
  <si>
    <t>e9e13780-dc8b-434d-83ce-00f3efbeabe5</t>
  </si>
  <si>
    <t>836cc264-409f-4ccd-8fa8-1c8121caca46</t>
  </si>
  <si>
    <t>1344081d-2b92-4186-8bed-34a5bc29d187</t>
  </si>
  <si>
    <t>501e011c-f8c0-4b93-8a2b-c2fe96f8f81b</t>
  </si>
  <si>
    <t>1527a5e3-75de-4d70-ba2e-c2d9207e05e2</t>
  </si>
  <si>
    <t>5156183a-04ff-4a7d-a650-3e04e7db049b</t>
  </si>
  <si>
    <t>1c252261-002c-4ef2-ad0e-0f9d62007b47</t>
  </si>
  <si>
    <t>2cdf59b3-4a26-4f1c-8396-d71d32a70fc3</t>
  </si>
  <si>
    <t>5b5e106d-65a4-41ae-a809-4bd2e47e153c</t>
  </si>
  <si>
    <t>a002cd5b-1dd6-4b39-81e0-f4c57f505d79</t>
  </si>
  <si>
    <t>17140c86-61ee-4820-8499-cddc095017f0</t>
  </si>
  <si>
    <t>782057b8-1310-47ca-bf90-cdc40921cd7c</t>
  </si>
  <si>
    <t>e2da21b4-d634-4db6-a830-e89892479551</t>
  </si>
  <si>
    <t>b473152f-2150-4c32-9329-161a8c6f5c96</t>
  </si>
  <si>
    <t>9036c12c-f73c-4ddc-a77b-66846cbfb1fe</t>
  </si>
  <si>
    <t>cfead7f1-7a74-4873-811c-1e4fdfaa2723</t>
  </si>
  <si>
    <t>71f2941d-4798-41b8-87af-462b6805f914</t>
  </si>
  <si>
    <t>497857ae-6e20-49e8-8301-ae9df591c72a</t>
  </si>
  <si>
    <t>26d7a54b-5b0e-4faa-bc34-f8ec44cdd95f</t>
  </si>
  <si>
    <t>8e45d6e1-9649-4a49-8035-1c920100441d</t>
  </si>
  <si>
    <t>3af688d9-01f3-49e1-a9e1-abbf51aac6ed</t>
  </si>
  <si>
    <t>32442a8c-7fc4-44fa-8fed-585d00bae521</t>
  </si>
  <si>
    <t>c61e62aa-dba1-4f70-a454-8e91ee3bde48</t>
  </si>
  <si>
    <t>cc592937-3869-4aa4-adff-14826820c685</t>
  </si>
  <si>
    <t>57bbc440-22ed-4b1c-9e5e-364eab02c954</t>
  </si>
  <si>
    <t>0b376400-6841-4c73-964e-08507edf0a16</t>
  </si>
  <si>
    <t>38d93387-6f6b-4b95-adca-f152dde66201</t>
  </si>
  <si>
    <t>97cb1b6c-d36f-45cd-8c2e-7042546359b2</t>
  </si>
  <si>
    <t>d6fda25c-172a-46f4-ba1d-d94f5a61e2e5</t>
  </si>
  <si>
    <t>04447400-c510-443a-a7ef-5381454c305e</t>
  </si>
  <si>
    <t>035ce490-b3d5-44b9-bc42-ca0250148ea8</t>
  </si>
  <si>
    <t>5d6f0255-df7a-40fd-802a-118b5dc82210</t>
  </si>
  <si>
    <t>d6d35166-2297-4cd6-9407-9cfb990565e7</t>
  </si>
  <si>
    <t>40d0a91b-15e4-4431-ac38-2762ab4db3c7</t>
  </si>
  <si>
    <t>0ae8efdc-a891-4a76-8945-366387170a2a</t>
  </si>
  <si>
    <t>c563067b-2e4d-4f32-83af-62fbbe51866f</t>
  </si>
  <si>
    <t>00a961b2-9213-4cfd-acb3-67c1137dedca</t>
  </si>
  <si>
    <t>1c35fa47-306f-4f1c-8e63-06c34c60873b</t>
  </si>
  <si>
    <t>12c7773c-b026-4866-8148-238cbe1d1dd2</t>
  </si>
  <si>
    <t>959b587d-d686-4272-b87a-0ed6258bf911</t>
  </si>
  <si>
    <t>69b507e0-50b5-441d-abd1-d3d5d45195fd</t>
  </si>
  <si>
    <t>d4486d70-6b3c-4642-a94c-13086a797ac8</t>
  </si>
  <si>
    <t>62fae134-1a9f-4d95-8d3f-3ff494accb6f</t>
  </si>
  <si>
    <t>01e07eda-083a-4f4b-b969-26f19be02d88</t>
  </si>
  <si>
    <t>7e8725ef-2069-49e8-80a8-b4745a70bdbf</t>
  </si>
  <si>
    <t>2f4d2555-1fa3-4a11-8b54-3291894d6899</t>
  </si>
  <si>
    <t>e8ce9520-0544-415c-94f6-730438ac5355</t>
  </si>
  <si>
    <t>9670d46e-6813-4575-ae78-019b2da5df1d</t>
  </si>
  <si>
    <t>c5b7e41e-823f-4d22-9040-f706ca3ed959</t>
  </si>
  <si>
    <t>4df8eaf0-3c0f-4b1e-9dd4-f3a9c5fda118</t>
  </si>
  <si>
    <t>99a481d8-7ea2-4286-bbdc-5acdeb8fda8e</t>
  </si>
  <si>
    <t>dcbfd1b7-3b8c-44d8-80a0-95217ab91efa</t>
  </si>
  <si>
    <t>5099217a-858c-4e92-b1a6-fe280f25ab80</t>
  </si>
  <si>
    <t>0a896162-4016-42e2-a3a6-cd0a6cc6e285</t>
  </si>
  <si>
    <t>5a07efc3-3826-4099-b5de-e99d8299514d</t>
  </si>
  <si>
    <t>7b6f9794-bc76-4613-9d8a-025c6fdaf8ce</t>
  </si>
  <si>
    <t>58d186b5-1473-4beb-a5f5-50b77cf4043d</t>
  </si>
  <si>
    <t>2c734534-27df-4df6-8b74-f552d88dd108</t>
  </si>
  <si>
    <t>c9372035-f4d3-4fbe-a611-931d16dd7573</t>
  </si>
  <si>
    <t>6b5e8ae7-6a31-4f76-a393-3f136cc0e3bf</t>
  </si>
  <si>
    <t>b0e08f1a-4f4d-4b40-91d7-51b913b194b2</t>
  </si>
  <si>
    <t>3be75dc4-8fb9-4c54-872c-20f5c56f97ca</t>
  </si>
  <si>
    <t>5f4cb11c-4a24-421f-9c49-145d4251eceb</t>
  </si>
  <si>
    <t>353e8cfa-c315-4f3a-9ab9-2043a3c1ee57</t>
  </si>
  <si>
    <t>254e9aac-77ef-4b92-a28f-8556b295250d</t>
  </si>
  <si>
    <t>1f08eeb6-de22-478f-9503-bc2d5f68fbf5</t>
  </si>
  <si>
    <t>60bc3327-ed04-4351-acb8-80b3fb3a9509</t>
  </si>
  <si>
    <t>a49289d0-a850-4b3e-bb3a-ecefc9d8f4a5</t>
  </si>
  <si>
    <t>3791a9b7-7faa-4cf1-85be-3aace4e3da5a</t>
  </si>
  <si>
    <t>fcb2345b-069c-42cc-ad65-e7f8ff22b220</t>
  </si>
  <si>
    <t>f5dd6eb5-19be-4b6b-b143-7edff1c217c1</t>
  </si>
  <si>
    <t>08f47ef5-acce-4752-81c9-01446c3ff595</t>
  </si>
  <si>
    <t>6edc7431-d83c-4718-8426-4cae6e1cdb16</t>
  </si>
  <si>
    <t>8e6c8ef2-9527-4988-ad61-7b7bb4ec3350</t>
  </si>
  <si>
    <t>b4fec6f3-8e00-49da-94dd-e0e80cb23eb4</t>
  </si>
  <si>
    <t>6f3fca3f-0c28-4670-ad77-436a8011310f</t>
  </si>
  <si>
    <t>992c8bae-7b0c-4c0d-9bbd-7571975bae59</t>
  </si>
  <si>
    <t>3ebb85bf-c590-4c4c-84a5-150a2d5e2746</t>
  </si>
  <si>
    <t>b96842aa-9f0c-42eb-890b-441129a12cb9</t>
  </si>
  <si>
    <t>d042a8d4-f4db-4067-8b23-b8ba6633d018</t>
  </si>
  <si>
    <t>b537eb63-0ab5-47c9-b9b9-b83a527cfff6</t>
  </si>
  <si>
    <t>5e0ec790-ccce-4e61-ba07-b13ecd2fbfb8</t>
  </si>
  <si>
    <t>65b776f2-f3cd-472c-a664-6dd7481b21d7</t>
  </si>
  <si>
    <t>4ebb18cf-0edc-4ccf-8d40-3ba6e557796f</t>
  </si>
  <si>
    <t>5c7de08a-e041-422a-b6ca-90bed4af50aa</t>
  </si>
  <si>
    <t>f7c9fb43-da7b-4b77-b81b-ae4eb43c47d8</t>
  </si>
  <si>
    <t>e142a65f-e832-4941-8fa2-9b75880f37ab</t>
  </si>
  <si>
    <t>de783822-61ac-455d-8d96-74f0c5c000c7</t>
  </si>
  <si>
    <t>bdc79258-1dc7-4df7-bc07-23b67313284d</t>
  </si>
  <si>
    <t>c8686655-07b2-4e05-82cd-9493b971673b</t>
  </si>
  <si>
    <t>e46a5cf9-96fc-4733-b0dc-1e9f86f7880f</t>
  </si>
  <si>
    <t>472777bc-a301-4527-bb15-e666300bb2c2</t>
  </si>
  <si>
    <t>28717ecf-931a-4fa5-9c88-b63cbadd3d9c</t>
  </si>
  <si>
    <t>93d88aed-2aa3-4cd6-a287-237e62239fa1</t>
  </si>
  <si>
    <t>fd1b9052-7c5c-41da-b630-16aa6f34ddc7</t>
  </si>
  <si>
    <t>4c9c3431-7674-472b-8ef5-df4ac2db0ee2</t>
  </si>
  <si>
    <t>762c4e3e-0a7d-4552-bd49-d93faf35b812</t>
  </si>
  <si>
    <t>b488aa29-df92-406a-9fba-69c6bca5ed88</t>
  </si>
  <si>
    <t>5ef12174-431a-413b-964e-a52a373de268</t>
  </si>
  <si>
    <t>2b82e749-9d80-4610-8175-f35006f1c572</t>
  </si>
  <si>
    <t>af22e264-7b61-4bf8-a065-af3713df08cf</t>
  </si>
  <si>
    <t>198d4cb1-a07b-4c12-a092-037863f2cbd9</t>
  </si>
  <si>
    <t>4b8f7f05-9d4c-493f-a543-17264e9319ae</t>
  </si>
  <si>
    <t>1283d8fa-af72-40e0-a0ba-f2a446423af1</t>
  </si>
  <si>
    <t>20691f05-fd4e-4a7b-b132-908c8e4a6f7e</t>
  </si>
  <si>
    <t>31f55b00-c941-4bcf-a87a-f8243474539a</t>
  </si>
  <si>
    <t>97d5698c-f48e-4cf2-9d87-48842459ea47</t>
  </si>
  <si>
    <t>3ddfb24d-9b65-4e2c-bed5-522fa4354eaf</t>
  </si>
  <si>
    <t>9a4af822-fe58-430e-8cf0-214cc1a68347</t>
  </si>
  <si>
    <t>496429a9-1cb8-4eb2-a89f-40b9c460141a</t>
  </si>
  <si>
    <t>927f179f-0ea8-4487-8292-47f8c8b56f5f</t>
  </si>
  <si>
    <t>fd8d8770-bda9-4675-8fad-e3ae5bd4f183</t>
  </si>
  <si>
    <t>153e4918-9a14-4f0e-a09f-5b178a373109</t>
  </si>
  <si>
    <t>60e130ad-98bb-4249-bd27-d42df71f8294</t>
  </si>
  <si>
    <t>47a728d8-b39c-46a9-acb3-7e926a85ebfe</t>
  </si>
  <si>
    <t>683c582b-ba1c-423a-b826-b0caa7f33ac4</t>
  </si>
  <si>
    <t>4345944e-572c-48af-a5d7-3d0286842d67</t>
  </si>
  <si>
    <t>cd8dc753-1418-40bd-9cd1-4fc2e26e508e</t>
  </si>
  <si>
    <t>986b8c02-3523-4c77-96f5-f7f1334b6f82</t>
  </si>
  <si>
    <t>08a546eb-b30f-4c82-9ff2-700f7cd31b19</t>
  </si>
  <si>
    <t>54b7d8c7-36ab-429f-8e4c-980d1d35133b</t>
  </si>
  <si>
    <t>c173ba5d-6fb4-4e28-90cb-57fcc11625e4</t>
  </si>
  <si>
    <t>aa5a74ef-bad7-40f6-86fd-d45e00c05594</t>
  </si>
  <si>
    <t>8c308d10-be79-438b-9a2a-3ec97e5481d8</t>
  </si>
  <si>
    <t>2ae56263-2aa7-4a75-85d4-5edabf09d110</t>
  </si>
  <si>
    <t>15a49390-19b4-4ac3-849e-4f7fa57be0e8</t>
  </si>
  <si>
    <t>a0831209-dd4f-4361-90b5-3bfb01e2b5ca</t>
  </si>
  <si>
    <t>64985474-f835-46d7-9d17-1fa6786f9cf5</t>
  </si>
  <si>
    <t>044ff649-ffe3-4142-aef5-fbd626ea96fe</t>
  </si>
  <si>
    <t>874dc6db-e873-4606-802d-cfd61e3fe538</t>
  </si>
  <si>
    <t>ca0f635b-24e0-4809-89e9-9fa131f3b500</t>
  </si>
  <si>
    <t>82ce3d11-3ede-4ba0-9ede-fe43e73652a1</t>
  </si>
  <si>
    <t>ff77e832-66f1-4b49-8620-1f9cc563d708</t>
  </si>
  <si>
    <t>63e0234a-b146-49db-b48c-ea61932000fd</t>
  </si>
  <si>
    <t>9d5d4b3d-d80d-4b23-8625-85b9bd4d7751</t>
  </si>
  <si>
    <t>6ee0c211-8d3d-43d6-afa4-34bf1663422f</t>
  </si>
  <si>
    <t>1f12aa74-a60f-4bc7-92cd-54f7f0262993</t>
  </si>
  <si>
    <t>0391914f-69ce-444f-9626-6919ceafcea6</t>
  </si>
  <si>
    <t>dd678fdc-eead-4b8e-9f53-1d79ab82de10</t>
  </si>
  <si>
    <t>d3150f06-2ce0-4f65-ad3c-38c3b2d563f1</t>
  </si>
  <si>
    <t>f26f4094-33b9-4126-ac2b-9efc150813f4</t>
  </si>
  <si>
    <t>1c44dfcd-1fee-42c1-9dce-d348f7232105</t>
  </si>
  <si>
    <t>66345f99-3ba2-4a04-9f45-3f8bc021703e</t>
  </si>
  <si>
    <t>95a54fe8-3f63-420f-8e12-34cbbd683ae7</t>
  </si>
  <si>
    <t>0ac631b6-3b33-47bd-9751-982ce306ed15</t>
  </si>
  <si>
    <t>4b95264a-0c0c-4deb-8d8d-0490398df56f</t>
  </si>
  <si>
    <t>13dd881a-40da-4cb9-9a4e-b67253d80f13</t>
  </si>
  <si>
    <t>e052709e-336d-4d5b-9bf7-87a2ab37879c</t>
  </si>
  <si>
    <t>cb411a1e-dea1-4d2c-8506-2b86dfa38068</t>
  </si>
  <si>
    <t>31215eb1-a00c-40d5-a8e9-4c6d0ce1260c</t>
  </si>
  <si>
    <t>c0580ca0-ac87-477f-91c4-33ceb5261fbc</t>
  </si>
  <si>
    <t>ce5fa25d-a8a9-4857-940a-1be4570bd51a</t>
  </si>
  <si>
    <t>ecd1b752-6ec8-43e1-a8b9-32bfc639f105</t>
  </si>
  <si>
    <t>4ef05ce0-d4c0-4149-bbba-c11a001ad41f</t>
  </si>
  <si>
    <t>4c9f174d-b413-4e2f-b377-5820d4e2175f</t>
  </si>
  <si>
    <t>d0d4ea55-c6ca-4ae5-a646-e7f2851be874</t>
  </si>
  <si>
    <t>bd31377f-8a5d-4376-9a10-35b3518edc8b</t>
  </si>
  <si>
    <t>91f110f5-01dc-41ee-a5ce-f24bc5918cad</t>
  </si>
  <si>
    <t>e7deb77b-87ea-45a0-9c4f-3f812d2946ef</t>
  </si>
  <si>
    <t>c38b4255-6cf4-487c-84e8-26596b89aeaa</t>
  </si>
  <si>
    <t>d836e781-f5b7-4e47-b4a3-a84200a53cbc</t>
  </si>
  <si>
    <t>907997ab-5033-40bc-8c30-d1f974e091b2</t>
  </si>
  <si>
    <t>b5033bff-72f0-46b5-ba69-da48f5ff404a</t>
  </si>
  <si>
    <t>16c62f82-257c-4db8-8154-596d33df49fc</t>
  </si>
  <si>
    <t>1b75eacc-a8f4-4de6-b963-237a3bf04464</t>
  </si>
  <si>
    <t>a1030d16-70ee-440f-80ec-1c928c60e558</t>
  </si>
  <si>
    <t>0fbc0a76-7001-4823-9c9b-abbc7ab66113</t>
  </si>
  <si>
    <t>2f9c7a17-adfd-4287-8da0-807e00f03c59</t>
  </si>
  <si>
    <t>c5d4c706-e2d1-4fec-a96d-f07e40916451</t>
  </si>
  <si>
    <t>68fd40ed-bcfb-4318-ac90-b345058a7cf5</t>
  </si>
  <si>
    <t>e79a3c76-6882-47a1-89c1-73a2350cb64a</t>
  </si>
  <si>
    <t>cbc4f415-a709-4f0d-a690-5e4723bb6dd4</t>
  </si>
  <si>
    <t>68d27532-d3d6-4b14-b8e4-8705a5966e6a</t>
  </si>
  <si>
    <t>5c368fe4-7fac-44c7-96fc-3c12335e049c</t>
  </si>
  <si>
    <t>c554e915-115f-4c90-8026-fa17856a0621</t>
  </si>
  <si>
    <t>7b1debc0-386d-4aca-90d5-495d2641012a</t>
  </si>
  <si>
    <t>2cfa0af5-e144-475d-a205-a2f5e2b039b4</t>
  </si>
  <si>
    <t>9a1a22ac-e686-47d8-b7fe-2fba2d2af1ee</t>
  </si>
  <si>
    <t>ddbc8a65-b9b2-4d9b-b131-6d732390d4e3</t>
  </si>
  <si>
    <t>967bd2af-fd99-4542-a482-3b2465c20028</t>
  </si>
  <si>
    <t>9eb52f82-0249-458b-bc97-fcf99960e595</t>
  </si>
  <si>
    <t>a050df57-d580-4a94-ac34-da2a457b9272</t>
  </si>
  <si>
    <t>8f1b83b1-46e0-46e9-99e1-f3d1a00f015f</t>
  </si>
  <si>
    <t>1526e454-8a38-41ea-9c52-34b12554a1e2</t>
  </si>
  <si>
    <t>ed4ab8e7-ab84-4c29-8746-43c88ebcaa42</t>
  </si>
  <si>
    <t>6e325b0f-9cdd-4b5b-9613-24834cf5bc6a</t>
  </si>
  <si>
    <t>e404a3c8-f173-497b-8799-c707b146f41e</t>
  </si>
  <si>
    <t>8899d789-5240-4568-bf03-5c28410bd4f0</t>
  </si>
  <si>
    <t>3e9fb360-e931-4360-85cd-20c6c72f439d</t>
  </si>
  <si>
    <t>6e4d6002-ea06-465f-b1c0-eaafa6ad9e3c</t>
  </si>
  <si>
    <t>56d570cb-57d2-466e-be72-8383da796372</t>
  </si>
  <si>
    <t>393c06c0-3e1c-4da3-a754-9058654463de</t>
  </si>
  <si>
    <t>049d96a2-776e-46ca-aa84-963d2ea4d3ea</t>
  </si>
  <si>
    <t>7180c0f2-303c-447f-86b5-0e08cb0f5926</t>
  </si>
  <si>
    <t>b9f52caa-9499-430f-b257-fc51d053c586</t>
  </si>
  <si>
    <t>670fa5b8-b9df-4369-b14a-f113374aa677</t>
  </si>
  <si>
    <t>63f6c880-b497-4415-98cb-0fd849bb4df5</t>
  </si>
  <si>
    <t>98987cd5-00a4-4343-b540-0ea0f87027c3</t>
  </si>
  <si>
    <t>a31ca8e9-5a9d-444e-b7b8-d4448bbb07dc</t>
  </si>
  <si>
    <t>bba4665d-d25d-41cd-af77-bd77777e64d3</t>
  </si>
  <si>
    <t>d6a0210a-6ad4-4834-b007-004cf0b27b39</t>
  </si>
  <si>
    <t>55fb8d51-125a-4a29-8658-d1aec409c3b7</t>
  </si>
  <si>
    <t>d883b3c8-c567-4399-9451-7cfc306cc852</t>
  </si>
  <si>
    <t>24ad9e16-8e81-4eb7-9c98-86e1325c6a8d</t>
  </si>
  <si>
    <t>401594fc-780c-4b8f-aa87-53c06f5d2284</t>
  </si>
  <si>
    <t>26627bae-e538-4859-b306-b2b958264bdc</t>
  </si>
  <si>
    <t>22c64af1-b30e-43c0-b81d-04f0daa85a5f</t>
  </si>
  <si>
    <t>425c1c76-c094-430d-bdc9-7827b59008aa</t>
  </si>
  <si>
    <t>39cb4834-4f00-4773-9240-68ec50fe614e</t>
  </si>
  <si>
    <t>4066834c-ec8b-4f29-91cd-b2e0bb58fcd7</t>
  </si>
  <si>
    <t>a3358655-3f87-4fc0-9d89-7f1e6a493b6f</t>
  </si>
  <si>
    <t>d4973b20-1758-4ad2-87d8-54ff7da60849</t>
  </si>
  <si>
    <t>ef1dd17f-955a-4931-9f3d-22258b67881d</t>
  </si>
  <si>
    <t>01e338b7-484a-4b1a-9afd-4ba9b2d69fdf</t>
  </si>
  <si>
    <t>3cfef742-6f5f-45f0-a789-c429263f6677</t>
  </si>
  <si>
    <t>b1e5a501-74df-4db4-bd7e-c1bcaa8f9ddc</t>
  </si>
  <si>
    <t>dd813c45-59e7-4817-9151-f0822472faa5</t>
  </si>
  <si>
    <t>85c8569d-349b-418d-a3ef-8dbfcd1b8e39</t>
  </si>
  <si>
    <t>028dfb48-c52b-4a30-8188-6be5b010f365</t>
  </si>
  <si>
    <t>05b3d007-0bc7-42ae-b676-a1372aba92a8</t>
  </si>
  <si>
    <t>d3e085d5-a213-47da-9eef-d30874112b73</t>
  </si>
  <si>
    <t>0126eb68-6b5d-4c3c-9ff9-ac90a2424d5c</t>
  </si>
  <si>
    <t>d43f8a30-779f-4845-b4a9-78c933102a72</t>
  </si>
  <si>
    <t>0b1bc4ef-88da-4019-8e8b-58147ba82ea9</t>
  </si>
  <si>
    <t>98e740a8-6d53-42f6-8349-b52c5c653eb9</t>
  </si>
  <si>
    <t>e2254e50-8023-4b2d-b5db-036949bb3d9f</t>
  </si>
  <si>
    <t>94aa3a15-4d8e-4348-bf5d-7b4e8d18e84c</t>
  </si>
  <si>
    <t>d7274ca7-165e-47ae-9ad5-ed5cdcde8ece</t>
  </si>
  <si>
    <t>183d80f6-dd4b-4fac-9f60-cd2340462166</t>
  </si>
  <si>
    <t>357b2982-00f7-4651-9796-926405d0d0dc</t>
  </si>
  <si>
    <t>06028cc4-dc61-40f7-bfcc-65dea1820a19</t>
  </si>
  <si>
    <t>570fbe29-b937-4a36-98fe-b92e2bacb6d6</t>
  </si>
  <si>
    <t>5768d59b-1826-42e6-90c5-56d50de03409</t>
  </si>
  <si>
    <t>9deb61ab-dea5-469b-bb33-5ed682927a11</t>
  </si>
  <si>
    <t>716a718a-1562-4839-a031-1acf4f2f439d</t>
  </si>
  <si>
    <t>e7727bcc-b576-47d1-b0cc-19bfb1d87461</t>
  </si>
  <si>
    <t>4ee2b084-9018-42fc-ab46-4efbddae69fb</t>
  </si>
  <si>
    <t>e767e734-74c9-404c-b43f-ccf92be11210</t>
  </si>
  <si>
    <t>0a5e9311-2399-4a52-88d4-78c805405e8e</t>
  </si>
  <si>
    <t>f99ecc0e-f483-4e5b-b39d-de3da1a17b83</t>
  </si>
  <si>
    <t>4e49b798-3fe2-492c-8bc3-4470d5cbc3b4</t>
  </si>
  <si>
    <t>74910eca-8515-457b-ab48-04b0ccc2c5cd</t>
  </si>
  <si>
    <t>db524a4e-064e-4550-920c-03c91186f07d</t>
  </si>
  <si>
    <t>e0ed73c4-917f-4127-b7e0-9266404acd46</t>
  </si>
  <si>
    <t>8e943d30-0254-42de-befb-d1bf60b01f6d</t>
  </si>
  <si>
    <t>115d83cc-165d-4227-af5a-14883efa2701</t>
  </si>
  <si>
    <t>093b32bb-4d18-4927-ae42-c870080cd77e</t>
  </si>
  <si>
    <t>f05da837-f31b-465e-94f3-79a0772e2fe1</t>
  </si>
  <si>
    <t>5f7e83ad-cdf9-4c5f-8e79-47ce822f3d58</t>
  </si>
  <si>
    <t>7400a05c-465b-4694-b5f6-a1938a35b641</t>
  </si>
  <si>
    <t>a25d4bf4-d539-4eca-896c-b2a8a0c1336c</t>
  </si>
  <si>
    <t>19668af8-e32f-41f6-9b03-13e3d2ffcc83</t>
  </si>
  <si>
    <t>a5ba564c-60c3-4d68-a2f6-f7e7675daa0e</t>
  </si>
  <si>
    <t>2795015f-29a3-4e84-8d78-a48681a48577</t>
  </si>
  <si>
    <t>acb75da8-0e25-4f6b-bd8c-8d9792ae4391</t>
  </si>
  <si>
    <t>cdd36689-3f21-40dd-85e2-47685d9720f5</t>
  </si>
  <si>
    <t>5dc89026-1c46-4719-8447-3cf8eeeef4eb</t>
  </si>
  <si>
    <t>ae4b7a46-bafe-49c7-906b-489f998c02ed</t>
  </si>
  <si>
    <t>22f175ba-d625-4432-9a76-d4c6003db92b</t>
  </si>
  <si>
    <t>9b63d6d0-fa85-4ef0-8b9b-0eb22086fb7e</t>
  </si>
  <si>
    <t>2838ec54-ed71-4f94-83f6-77b04431327a</t>
  </si>
  <si>
    <t>26a50de5-95a7-4c05-9dc0-880ea92d1571</t>
  </si>
  <si>
    <t>ed0e9d31-bd17-4c8f-b9f6-9877773588dd</t>
  </si>
  <si>
    <t>aff8df3f-4390-4543-b6f4-f59ab82233f4</t>
  </si>
  <si>
    <t>f365cc46-4ab8-484e-9c81-a8ad90ad00c5</t>
  </si>
  <si>
    <t>b9fea64c-4e4f-46ea-a70b-961a33a60eac</t>
  </si>
  <si>
    <t>152295bd-10b0-41fd-831f-06c8bc639bc8</t>
  </si>
  <si>
    <t>bf370d13-806b-4947-bf02-726f0eb910d1</t>
  </si>
  <si>
    <t>4ee3fa29-7008-470a-ae8d-3a4cb650507a</t>
  </si>
  <si>
    <t>34c5a4a8-b48b-4d3e-a30c-b80619026ee5</t>
  </si>
  <si>
    <t>6a60aa69-ace4-466d-b49c-14ddb35de2e3</t>
  </si>
  <si>
    <t>21bc1b26-8376-4abf-9892-7aa97925dec1</t>
  </si>
  <si>
    <t>5a6c1e1c-5e1a-4717-82ba-5f036259a1ea</t>
  </si>
  <si>
    <t>fac787e4-5b3b-40b9-85b4-1510e46a8f7f</t>
  </si>
  <si>
    <t>8143c15b-513c-494a-8342-6147043a578f</t>
  </si>
  <si>
    <t>8de5799d-a152-4118-82cc-537b3c74b3c4</t>
  </si>
  <si>
    <t>da256280-5692-4dc2-9ad3-fdf077e3e9da</t>
  </si>
  <si>
    <t>227eee1f-90a9-43f8-931b-14fa3145fc0c</t>
  </si>
  <si>
    <t>c5415660-d664-4f55-9cac-241fd2b1e465</t>
  </si>
  <si>
    <t>d7caa71b-a30b-4f18-8fbf-928881b6b51c</t>
  </si>
  <si>
    <t>f79e9668-79ea-43ee-abf9-19f75cd15eaa</t>
  </si>
  <si>
    <t>7bd6b6d4-3eb9-4e83-8fbe-2b422432db12</t>
  </si>
  <si>
    <t>aeb9fa35-aefa-4815-87da-6094f47a04bf</t>
  </si>
  <si>
    <t>62d83a55-3ac7-4db3-a2ec-7c31b4e9ae6f</t>
  </si>
  <si>
    <t>160b3747-6dae-4454-bc83-1feb2a244c66</t>
  </si>
  <si>
    <t>a127122d-cf35-47e8-9f2a-196cfe6f641c</t>
  </si>
  <si>
    <t>a1db4790-cbcd-40c4-892d-ec7f898a5163</t>
  </si>
  <si>
    <t>b006a822-7fa7-4e04-b398-a37bc61b4c70</t>
  </si>
  <si>
    <t>f84aa791-d916-4cbe-a95f-d3fe7c4765fd</t>
  </si>
  <si>
    <t>181bd942-498f-4dbf-baf2-66d140886107</t>
  </si>
  <si>
    <t>23fcab28-9856-4fff-acd6-a39155d084a5</t>
  </si>
  <si>
    <t>b225893b-b905-4d70-989a-08a0d4d5abab</t>
  </si>
  <si>
    <t>b5cbf5de-47ed-4dda-b10e-d44890778336</t>
  </si>
  <si>
    <t>67b1ebe6-a5eb-46cd-b33a-4753a0a26786</t>
  </si>
  <si>
    <t>479717a7-a339-4f31-b276-3910a20e9371</t>
  </si>
  <si>
    <t>fda58c27-cfa8-4d92-853a-cc40015856a9</t>
  </si>
  <si>
    <t>0d32d44f-475b-4b6c-a459-8a64be51964b</t>
  </si>
  <si>
    <t>df3aae06-d07b-45e1-9cce-4cb1220dbc51</t>
  </si>
  <si>
    <t>7e595e73-22cb-4128-91ef-158d92ca7897</t>
  </si>
  <si>
    <t>a296c8e2-23f7-4a80-a4f5-170033b00e28</t>
  </si>
  <si>
    <t>e6880fdc-516b-4249-bbd1-a1e18fdf3537</t>
  </si>
  <si>
    <t>a64b6d24-7422-4763-91d7-941592c68835</t>
  </si>
  <si>
    <t>447d8db5-6cf9-4260-a297-f77abe58c3f5</t>
  </si>
  <si>
    <t>fd0dcb92-6ae4-4e2f-be3b-6674575a11b9</t>
  </si>
  <si>
    <t>90d59839-1caa-46a1-bc0c-f1d84e04f86b</t>
  </si>
  <si>
    <t>0868c0b3-7f68-40b9-ba28-8c88c93e16aa</t>
  </si>
  <si>
    <t>7f2d20b7-9ae0-45b6-9e5d-1f5899dd4ffd</t>
  </si>
  <si>
    <t>f660d1b6-8521-4e9e-8fb3-3ccf123e3eb1</t>
  </si>
  <si>
    <t>5f3786e5-87dc-4e59-b6fe-91182b083940</t>
  </si>
  <si>
    <t>e227fd5a-3c3e-4a3c-b54e-f25d77477a8a</t>
  </si>
  <si>
    <t>89506f5c-a5f8-4cab-81fc-4fb84f6a3c0b</t>
  </si>
  <si>
    <t>d8a56624-93cb-438f-a244-b624bbaaa809</t>
  </si>
  <si>
    <t>3b3bac2d-c4ca-485d-8f79-d39955da84f0</t>
  </si>
  <si>
    <t>87147dd1-8cb4-4f97-9dee-f63b374caad5</t>
  </si>
  <si>
    <t>5fd34a90-5da2-4727-a7ef-0372086816cf</t>
  </si>
  <si>
    <t>166fac71-d44d-4b4e-bced-a1c919abf30b</t>
  </si>
  <si>
    <t>27a925de-6cee-4aa2-b690-357ca7e5837e</t>
  </si>
  <si>
    <t>36ae95c6-71ae-43d3-aa01-4c2191ab43bc</t>
  </si>
  <si>
    <t>1e1d1827-a101-458c-b386-8328024814e4</t>
  </si>
  <si>
    <t>1b48546a-55b5-45a2-8f25-74a059aa101d</t>
  </si>
  <si>
    <t>7f4573ef-5816-440c-a3f9-cccf7913f423</t>
  </si>
  <si>
    <t>a1332ba4-7bdf-43ea-8c7a-8884688f25f5</t>
  </si>
  <si>
    <t>d62d61f3-1f89-47d2-a530-083d9e4bb112</t>
  </si>
  <si>
    <t>14af32d5-fbb3-46db-8708-46237d539bd4</t>
  </si>
  <si>
    <t>851236ad-af15-4056-8643-15eb98acbbd0</t>
  </si>
  <si>
    <t>65d73a18-d4af-4e3c-9d08-26034bb5b329</t>
  </si>
  <si>
    <t>cad50618-e37f-4e14-9d08-4167cad20f2b</t>
  </si>
  <si>
    <t>d5aec695-6cf0-41e4-8440-fc46addffff6</t>
  </si>
  <si>
    <t>5b0dfc38-964c-4dec-b4a5-021fda9671f2</t>
  </si>
  <si>
    <t>a1bb9744-2cf3-42d1-90b0-0f929be70eb6</t>
  </si>
  <si>
    <t>5ab981e7-46cf-4a76-bf48-0f21d75acdda</t>
  </si>
  <si>
    <t>32aa84fe-a7d8-4670-af0a-56d1a5a00493</t>
  </si>
  <si>
    <t>810d71a8-3cb9-4073-8616-71b11402932e</t>
  </si>
  <si>
    <t>12db17d1-96c6-46b4-9375-8ba92e3c62fb</t>
  </si>
  <si>
    <t>346bcfde-82e0-4b14-a073-14795d802898</t>
  </si>
  <si>
    <t>d3c149e8-74ed-4c5a-a1e5-fe679b939d14</t>
  </si>
  <si>
    <t>7a8fbeac-4f35-4083-9d39-f40808edf18b</t>
  </si>
  <si>
    <t>30a83feb-c788-420b-9a41-620873fb99a9</t>
  </si>
  <si>
    <t>0eaaf424-c534-4003-9a4e-338671f77a18</t>
  </si>
  <si>
    <t>2cefff9d-3115-4bb7-93c4-9fb1c6c45c49</t>
  </si>
  <si>
    <t>077428e6-b0f8-4986-892f-4122522ace50</t>
  </si>
  <si>
    <t>cea359da-69d9-40c3-8875-e55adbb9b32a</t>
  </si>
  <si>
    <t>5837f76c-26ca-45a0-ad1d-467c599e61e3</t>
  </si>
  <si>
    <t>66725c98-93bc-48d7-892a-5349058a9efd</t>
  </si>
  <si>
    <t>8e07a69f-f05e-4faa-b991-64a7f4e74fa0</t>
  </si>
  <si>
    <t>86b0c2de-35b6-439d-a8f5-7daa85033321</t>
  </si>
  <si>
    <t>ea09d438-0ee4-4104-be8c-5b758572e131</t>
  </si>
  <si>
    <t>6d1430e1-66b7-4d0b-b072-ed297ff10ae8</t>
  </si>
  <si>
    <t>37177a86-1b96-4357-97fd-acf856f01374</t>
  </si>
  <si>
    <t>2657cfd5-74e2-4b5b-b990-2c91e6319015</t>
  </si>
  <si>
    <t>fa5e0d37-6bb6-487c-8e94-c1c3ec10fcad</t>
  </si>
  <si>
    <t>93e25171-7f95-480f-b3ad-977a2f0adad5</t>
  </si>
  <si>
    <t>8859e58e-7f80-44e6-bcb4-ed4cc4a9d4ee</t>
  </si>
  <si>
    <t>6219a427-885e-410e-a38d-5db0ae163150</t>
  </si>
  <si>
    <t>c14a04ea-5206-4556-a6e6-ee49f278a51c</t>
  </si>
  <si>
    <t>215ba2d9-2d52-41ca-a94f-8f7f24672003</t>
  </si>
  <si>
    <t>08a0c592-34d8-48f2-9bfb-e293aa312298</t>
  </si>
  <si>
    <t>764f8fc6-c8d4-4708-88b2-f1a55e9f7438</t>
  </si>
  <si>
    <t>f2ab2ee7-1ac7-41f0-9320-79d051ae153a</t>
  </si>
  <si>
    <t>5deb0f12-006a-4da4-9e15-e51b10ac9487</t>
  </si>
  <si>
    <t>8f52afcf-cba6-4d3f-958d-5e14b54e492a</t>
  </si>
  <si>
    <t>79f3ca5e-ccf4-42db-b259-4db1ff3f2347</t>
  </si>
  <si>
    <t>71960fd5-daf7-439d-9580-8fca2dcba86d</t>
  </si>
  <si>
    <t>eea00984-8f12-403d-a5b0-dd79f50551f2</t>
  </si>
  <si>
    <t>90c6a2c0-92c3-4095-89cd-6afa10b635ba</t>
  </si>
  <si>
    <t>33846926-9f0a-4425-84f2-9170059807a0</t>
  </si>
  <si>
    <t>1e2ae88a-790d-41ee-a3af-e8ad558b7fbc</t>
  </si>
  <si>
    <t>ad59e291-999c-4a8c-a697-0561ed33ec17</t>
  </si>
  <si>
    <t>ecc9dc6e-d3db-47c5-9da2-8006cd2eb9b0</t>
  </si>
  <si>
    <t>a0b19259-90e9-4ca9-bb01-e93e4e37a1bb</t>
  </si>
  <si>
    <t>e9bb5cbc-0c3b-42f4-91a1-bed01cfc71dd</t>
  </si>
  <si>
    <t>4dd31937-76f9-4e7e-889f-8aa128f7983b</t>
  </si>
  <si>
    <t>e5ca37fe-23d8-49f3-a56d-488d783f5547</t>
  </si>
  <si>
    <t>61e024d3-35db-45cc-871b-62c3dd06fa0d</t>
  </si>
  <si>
    <t>4cb6ad9c-a29a-455d-b6cd-717b8abff519</t>
  </si>
  <si>
    <t>bfbeb967-3b75-41ac-a32c-3b49b408b64b</t>
  </si>
  <si>
    <t>cbe613bb-0a5c-47f9-bcbf-3a0de1529e5e</t>
  </si>
  <si>
    <t>b10f72f3-5ccf-4bfb-846e-e13b1f632efb</t>
  </si>
  <si>
    <t>9e21fa43-d02b-4085-be5e-262d7a8bdc33</t>
  </si>
  <si>
    <t>408fd416-3a47-4ec7-994b-5d0fe4821755</t>
  </si>
  <si>
    <t>7ce89283-423e-4d5c-ab92-c44e0078e300</t>
  </si>
  <si>
    <t>1cacdde4-d21d-4ac8-ad03-ba2557dcb7fd</t>
  </si>
  <si>
    <t>4f75a64e-768d-41fc-9327-65a6d907aa1e</t>
  </si>
  <si>
    <t>a42f6c04-3830-4682-920f-a16ed0be4788</t>
  </si>
  <si>
    <t>18e4439f-3381-43d5-9446-a9f4a7810348</t>
  </si>
  <si>
    <t>f24e053a-6bfb-4079-95b8-46672bea6612</t>
  </si>
  <si>
    <t>82655948-c77d-42a5-ae71-9a3ad8c34791</t>
  </si>
  <si>
    <t>5d736d6e-7e6b-4d06-bc96-7486aa06369a</t>
  </si>
  <si>
    <t>3c8b1474-a2d6-4500-9e27-0d1deebd33f6</t>
  </si>
  <si>
    <t>d01be79d-bf47-45e1-b3c5-4923815a2136</t>
  </si>
  <si>
    <t>1955fab1-e159-4edc-b21b-5e794161c9ed</t>
  </si>
  <si>
    <t>7211ac90-eab4-4229-9c58-5369cac49058</t>
  </si>
  <si>
    <t>76e81fa7-db26-4e95-8ca4-131d6ab3affa</t>
  </si>
  <si>
    <t>6b0fb49f-f616-48e9-b167-2b9ef20af062</t>
  </si>
  <si>
    <t>0a277e3b-bccb-408f-848b-75c09c74125c</t>
  </si>
  <si>
    <t>720b2341-c769-4570-817a-af345401ea20</t>
  </si>
  <si>
    <t>8668f2a4-ed08-420e-9dde-67a6cc14ae44</t>
  </si>
  <si>
    <t>31033bdf-30da-4153-b274-54d96e7b85d4</t>
  </si>
  <si>
    <t>ae280727-b224-4045-b033-ff3ffc850135</t>
  </si>
  <si>
    <t>7dff545b-4857-4bcb-982a-18519c0b1ca6</t>
  </si>
  <si>
    <t>cb22256d-4d48-4def-b141-cc91e36435a6</t>
  </si>
  <si>
    <t>a74e1697-3883-442f-b6a6-5cf8da4aeea8</t>
  </si>
  <si>
    <t>a2cae2f4-c2a7-4b85-b4bb-e6ef766cf5a4</t>
  </si>
  <si>
    <t>1fc80937-04f5-48ab-85ea-01216d5e8293</t>
  </si>
  <si>
    <t>7285826c-a2ad-4a57-920a-244f7d40007e</t>
  </si>
  <si>
    <t>bd24bcf1-810e-4fb2-813b-01bb99e65460</t>
  </si>
  <si>
    <t>633a88a3-e5df-4886-99c8-af065a56d018</t>
  </si>
  <si>
    <t>ea989e4c-05d9-4ff3-9bf0-d351f6af459f</t>
  </si>
  <si>
    <t>0c1182e5-4b27-4997-a05f-348d9b9ef761</t>
  </si>
  <si>
    <t>76fbc88f-7238-4651-9608-f5867919e157</t>
  </si>
  <si>
    <t>a2513886-330a-46e5-9d78-b505fb9f08ee</t>
  </si>
  <si>
    <t>866c3528-e446-4c04-8dc0-ca86c922d48c</t>
  </si>
  <si>
    <t>097dff53-bacb-4f9d-a4f8-d51192d9acb6</t>
  </si>
  <si>
    <t>fd51110b-bcbb-4d65-be26-689663202338</t>
  </si>
  <si>
    <t>8e06b7d1-a4dd-4d3d-b2f7-5eaf809febf5</t>
  </si>
  <si>
    <t>f28493c1-3897-46b0-959f-69f5104f3e3d</t>
  </si>
  <si>
    <t>5e8e044a-7f0c-4453-bad5-26d30ef073af</t>
  </si>
  <si>
    <t>ed325f52-0f8a-43cc-a994-b45f2d8fee60</t>
  </si>
  <si>
    <t>5705f678-29c5-4a55-8ee8-502683c6b5c8</t>
  </si>
  <si>
    <t>88a5d4ff-d4db-4495-900d-c2dc0436207d</t>
  </si>
  <si>
    <t>555d5fae-5980-41d1-8a8a-f4703c0ec1d7</t>
  </si>
  <si>
    <t>2b962c99-6519-4909-8148-518e58bea56b</t>
  </si>
  <si>
    <t>fc9651b4-56a2-461f-9f32-9fbbfb71a5ff</t>
  </si>
  <si>
    <t>6b159940-45fe-49ae-b787-c41ce85014ba</t>
  </si>
  <si>
    <t>9e1cc50e-7178-4de5-9d47-bb8c754d9513</t>
  </si>
  <si>
    <t>c3292752-c871-4a93-9ef2-1a6dab5b9afa</t>
  </si>
  <si>
    <t>8df22d77-a3f3-44d1-857c-9e6e5ce54800</t>
  </si>
  <si>
    <t>ac100b37-8300-4b16-ae67-bcf7447ebe86</t>
  </si>
  <si>
    <t>2633f1a8-8799-4496-b4fa-c49763f53538</t>
  </si>
  <si>
    <t>205901db-2d14-42bc-867d-ab51b0bedeb4</t>
  </si>
  <si>
    <t>2fdfa21b-fc5b-4023-be17-2ca5848c4cb6</t>
  </si>
  <si>
    <t>aa73569d-6f25-414b-976c-3db6c37a615b</t>
  </si>
  <si>
    <t>9dc5adcd-ac9c-4d70-b2ab-79344674a38d</t>
  </si>
  <si>
    <t>75ed6aed-76a4-40d3-b37e-704b697d2103</t>
  </si>
  <si>
    <t>14fa1dd3-f552-4aae-aa1b-dd3a5c960e89</t>
  </si>
  <si>
    <t>ce37b847-5899-4721-8510-6d521d192b6a</t>
  </si>
  <si>
    <t>9e528153-df7e-41fb-b686-4e78cde95271</t>
  </si>
  <si>
    <t>1104c08f-2bed-40d8-90fc-c62a22bc2176</t>
  </si>
  <si>
    <t>1d1ba72c-300d-4a7f-8b4b-077af55b2f30</t>
  </si>
  <si>
    <t>8398c3c7-3108-47fa-a0c9-19d8054cd5b1</t>
  </si>
  <si>
    <t>e94b8343-d596-46b3-9372-8137d8d54c3d</t>
  </si>
  <si>
    <t>d31ba771-e7eb-4eaa-8821-121a9b8e6435</t>
  </si>
  <si>
    <t>c1205a70-1050-496a-9e1b-154629d7bdc3</t>
  </si>
  <si>
    <t>b3bfdaa3-2a9b-4095-9e56-7bc84fb609bd</t>
  </si>
  <si>
    <t>c2b1efb4-591e-441b-96ca-6f0202a1208f</t>
  </si>
  <si>
    <t>395571cc-6d9c-44f1-9435-1d35d04c2c88</t>
  </si>
  <si>
    <t>6fc46d23-bb5d-4aa3-b890-bba2c0f3cbee</t>
  </si>
  <si>
    <t>9e3b7e6f-3397-4fc3-909c-9584b9dc0e29</t>
  </si>
  <si>
    <t>63ace385-8a4a-45ca-8fbb-fa5b29dc4d6c</t>
  </si>
  <si>
    <t>a5ba728a-00ed-464f-8539-1163482633e1</t>
  </si>
  <si>
    <t>f3a72b94-b370-4c9f-81f6-183befc7d20c</t>
  </si>
  <si>
    <t>e9053e99-112a-4a97-a926-33dace515bae</t>
  </si>
  <si>
    <t>10efbac5-589c-4fa5-a7b9-61b9fd80b679</t>
  </si>
  <si>
    <t>54840629-bc73-4b6c-87e4-8266fe283db7</t>
  </si>
  <si>
    <t>6f832991-226f-4685-b6d0-622bfae96573</t>
  </si>
  <si>
    <t>559e1036-c7d6-4ad1-8656-51ddbf8b1081</t>
  </si>
  <si>
    <t>779282a1-9f62-4aba-89b9-9c5781b06c05</t>
  </si>
  <si>
    <t>e3ecadd6-0840-433f-91ea-9777b1a534cb</t>
  </si>
  <si>
    <t>339d6577-d770-46d0-997e-3a01eb04b58a</t>
  </si>
  <si>
    <t>5f658218-9ae9-4f56-b623-8f925ef7f7b9</t>
  </si>
  <si>
    <t>079e2536-f21b-4542-a623-0dff5f5eae12</t>
  </si>
  <si>
    <t>c85563ee-1229-4bbe-ac5c-87bb8969a27f</t>
  </si>
  <si>
    <t>e4e669e4-b199-48db-a1dc-07afb9b71637</t>
  </si>
  <si>
    <t>56d0ba39-3bd9-4a0b-be9c-8d52d2146c21</t>
  </si>
  <si>
    <t>63eefc14-936a-4104-98c2-7bf66ce06c54</t>
  </si>
  <si>
    <t>96505cc4-8c3f-4cac-8aaf-47499e26f87c</t>
  </si>
  <si>
    <t>dc13255e-ff4c-4126-ac12-0407bcc243f6</t>
  </si>
  <si>
    <t>dc3ba979-fb5f-4af4-981f-fd2924880905</t>
  </si>
  <si>
    <t>9f38e486-e92b-4630-9ca9-9f9392fb4769</t>
  </si>
  <si>
    <t>bc0ec4f3-924c-41f1-a5e7-48ffddaf3427</t>
  </si>
  <si>
    <t>1284cb97-91f8-4642-a78d-4e71191b6c15</t>
  </si>
  <si>
    <t>e23c004a-80f0-4cf4-928d-1c21fd1e4c79</t>
  </si>
  <si>
    <t>bb753062-62fa-475f-926b-e3ee10f83bc0</t>
  </si>
  <si>
    <t>18cfd813-ea32-4f05-99dd-c8e42d9e7a4e</t>
  </si>
  <si>
    <t>b9ca2ce2-2a1d-4128-8df8-82b5fa507af6</t>
  </si>
  <si>
    <t>cce1e927-6cb2-42bb-b484-d282a644d4ee</t>
  </si>
  <si>
    <t>44eb3689-837c-420e-8f96-ae1aa4589024</t>
  </si>
  <si>
    <t>ecbf6196-4256-4b9e-97ea-981a63d61044</t>
  </si>
  <si>
    <t>13291808-931d-4656-b5ca-08e4fba4202a</t>
  </si>
  <si>
    <t>57b15d1e-506a-406b-8537-b4147c231e4f</t>
  </si>
  <si>
    <t>511271b1-4ebf-424a-b8d2-aa9054e33bfc</t>
  </si>
  <si>
    <t>d0148f38-e5d3-4259-a0a9-a0596fbc0972</t>
  </si>
  <si>
    <t>1f786e52-06e1-4551-b9b7-11b1f52069e6</t>
  </si>
  <si>
    <t>484aa8a5-13fa-4e7e-bef5-5e69436b8cef</t>
  </si>
  <si>
    <t>d4eb05d7-0394-4b56-96f1-25e539c28d5e</t>
  </si>
  <si>
    <t>79d92470-a042-4d8d-857d-da75b9018691</t>
  </si>
  <si>
    <t>98adad09-1bf7-48fe-8c1c-7209e3df2d7d</t>
  </si>
  <si>
    <t>5ff07327-f189-455e-8a2a-e0b82102e41e</t>
  </si>
  <si>
    <t>51ed5d35-b05b-4844-a3eb-ac755ced6809</t>
  </si>
  <si>
    <t>e53e8a12-0148-4b56-ad08-108626887f90</t>
  </si>
  <si>
    <t>40fe928b-2910-4a23-95ed-aff90ea25bd6</t>
  </si>
  <si>
    <t>6b873c9b-0734-4ef2-8d83-21553aaf2940</t>
  </si>
  <si>
    <t>e0ad5434-28e9-4de8-87d6-3f290609f05f</t>
  </si>
  <si>
    <t>c8a19474-b179-45e0-a42a-3767d07557ef</t>
  </si>
  <si>
    <t>6556fbb2-3123-4977-8289-f304df91d91c</t>
  </si>
  <si>
    <t>0156c6c2-73cd-47e4-8a28-3e013993ee3a</t>
  </si>
  <si>
    <t>59b255e0-676b-43b9-8d82-cbb3e65401c8</t>
  </si>
  <si>
    <t>d2c0a823-cef5-43f5-ac3e-dce3bfe3dec4</t>
  </si>
  <si>
    <t>205581ab-3a1a-4e9f-ba2a-9783679639e8</t>
  </si>
  <si>
    <t>43421376-1e8e-4770-b99e-62e7424ee37d</t>
  </si>
  <si>
    <t>3f642fd1-0c97-40b3-bfb8-f77099f141cf</t>
  </si>
  <si>
    <t>c37b74f2-44f6-4ede-835e-9eec0c75a2d6</t>
  </si>
  <si>
    <t>d0b6ce15-284b-465a-b1c9-8e421b65e198</t>
  </si>
  <si>
    <t>a59cb992-9cf2-4576-90c5-bf7565656ecf</t>
  </si>
  <si>
    <t>5c631e88-9be3-46f4-aa62-40d9328cfcc7</t>
  </si>
  <si>
    <t>aff43b8a-0554-4b1d-af7b-453999c594a2</t>
  </si>
  <si>
    <t>0bdd02b1-d94c-4c71-b126-ab798133fa0f</t>
  </si>
  <si>
    <t>e4dd76d1-093c-4928-8e83-d0db54ac3208</t>
  </si>
  <si>
    <t>fe000513-3aa2-4f32-afa0-a93bc6b1fe85</t>
  </si>
  <si>
    <t>399a348c-46e9-4bd5-81d2-648afef3b530</t>
  </si>
  <si>
    <t>f28c2b47-ae56-4ac0-91a6-04359a4055b7</t>
  </si>
  <si>
    <t>ce92ed27-fe0e-47ec-8043-ff6fc0552cff</t>
  </si>
  <si>
    <t>e640d532-27f8-4738-8f51-19cae247fd7b</t>
  </si>
  <si>
    <t>11d8a16a-3da9-49e9-9189-0e736f535718</t>
  </si>
  <si>
    <t>28f815c8-0fe6-491f-a29c-a672e458949e</t>
  </si>
  <si>
    <t>58c0c72f-6257-4631-ba36-6bdb392b1d47</t>
  </si>
  <si>
    <t>8d879cde-591e-4e4b-8cbb-9cfc646c3d83</t>
  </si>
  <si>
    <t>e72db458-1058-4b18-bef8-96e211006356</t>
  </si>
  <si>
    <t>517e69c9-0742-408a-8860-1718f629b71a</t>
  </si>
  <si>
    <t>1d8d8d9b-f7ee-4782-94c9-9128c41039cc</t>
  </si>
  <si>
    <t>a1934653-2969-4558-9709-585f47227a4e</t>
  </si>
  <si>
    <t>9c4a8ab7-38c2-4d58-ac80-da1cac224532</t>
  </si>
  <si>
    <t>ef961b42-becf-422b-bed8-5d649c0eb6bc</t>
  </si>
  <si>
    <t>f30311bb-2b6e-451b-8672-51ed4786c5f0</t>
  </si>
  <si>
    <t>c341e060-1b88-42ad-be1a-bad54eca08a0</t>
  </si>
  <si>
    <t>5d08ec45-b6f7-41c8-8742-9bd2b8b24a30</t>
  </si>
  <si>
    <t>c99c5fa2-a7f5-46cb-a5ea-354b6488a840</t>
  </si>
  <si>
    <t>088cf386-5ea5-4424-a312-ce6ca95bb013</t>
  </si>
  <si>
    <t>ef085833-0b20-412b-a886-6a3207a63e39</t>
  </si>
  <si>
    <t>aa69d8c2-905f-4926-b902-6ba2ef5bf5b4</t>
  </si>
  <si>
    <t>bbea99eb-a0fc-40e2-9fcd-7ae1d9f007c2</t>
  </si>
  <si>
    <t>2c11f168-77fd-4f00-917e-4a3806abcd08</t>
  </si>
  <si>
    <t>17018e68-9831-4318-9be4-5344fdcb0c5c</t>
  </si>
  <si>
    <t>4d6fc465-541b-43bd-9207-d3c07c25f65c</t>
  </si>
  <si>
    <t>f516d91b-6b58-4ca0-839a-2aa8dbaaa0d3</t>
  </si>
  <si>
    <t>f694424d-9f8a-417d-9e95-2108c0ca7f08</t>
  </si>
  <si>
    <t>da3ccc40-bfff-42bb-859b-85fae5dbb9ff</t>
  </si>
  <si>
    <t>9146cf80-7d20-4b9b-84f0-3dc2b9f239b8</t>
  </si>
  <si>
    <t>c5581e44-9f70-4c09-9921-eed6b3d88cce</t>
  </si>
  <si>
    <t>404b2154-6114-4a9e-92ec-a901b9299656</t>
  </si>
  <si>
    <t>8fd43756-bcd3-4202-b02c-599f487e1402</t>
  </si>
  <si>
    <t>8dd15c27-6258-4d60-ae07-b679752baa0f</t>
  </si>
  <si>
    <t>b1211dc9-5f8f-424e-9639-c70f998df025</t>
  </si>
  <si>
    <t>cf8d0828-06b6-42a2-9a93-1cb04c65863c</t>
  </si>
  <si>
    <t>a2f7d7e3-26af-4339-b5b2-81749d7ea8ee</t>
  </si>
  <si>
    <t>775eea12-0246-4664-a79d-1a83e1185311</t>
  </si>
  <si>
    <t>0a18037d-c585-4315-8db9-548a2e94fec9</t>
  </si>
  <si>
    <t>6c929b44-6189-44ab-a1de-e82d94ebb224</t>
  </si>
  <si>
    <t>01584fdc-89ac-4815-aa3c-e9dec286d40b</t>
  </si>
  <si>
    <t>6d2aa6f1-f579-4727-8286-536430ea65ae</t>
  </si>
  <si>
    <t>b2267455-e946-48ea-9613-a92f5edf1364</t>
  </si>
  <si>
    <t>c8a4c7bb-ce1f-4ab1-9c6a-e931cac6c879</t>
  </si>
  <si>
    <t>9b5cd15f-2544-4577-ac85-aa611efa3c1a</t>
  </si>
  <si>
    <t>d8f6e76e-6a6e-42c3-9206-76a5883beb31</t>
  </si>
  <si>
    <t>c74d1f81-4c44-4d2b-92c1-c5e0dec42663</t>
  </si>
  <si>
    <t>1b6bf5e8-1e5b-455a-8c4c-2a24010b1a7b</t>
  </si>
  <si>
    <t>3b156af0-1c1f-44cb-ae49-570055b8061f</t>
  </si>
  <si>
    <t>fdace075-7ada-4952-97f7-8526c56e58c3</t>
  </si>
  <si>
    <t>f8d9d27a-6002-479c-bd06-11aa3effacbd</t>
  </si>
  <si>
    <t>fe159c50-10aa-4b89-8ff0-6a8615c576af</t>
  </si>
  <si>
    <t>0d52e97b-a00f-4eab-9bfc-4d1c526700b0</t>
  </si>
  <si>
    <t>604884c9-9b3e-48f0-a213-d8f64233f6f3</t>
  </si>
  <si>
    <t>d355b948-f294-467a-a1c3-dae967547ac6</t>
  </si>
  <si>
    <t>0f7ce350-cce2-4422-ab0a-a1812bb5bf4b</t>
  </si>
  <si>
    <t>29edb3aa-1771-44f8-b2e3-0488ae190cff</t>
  </si>
  <si>
    <t>740c8369-a9e9-46f3-850a-00b1b034a887</t>
  </si>
  <si>
    <t>e5b6101d-4cc4-40bb-9c71-1689e949ffac</t>
  </si>
  <si>
    <t>d4499b49-9448-4acc-91ce-dc99760ceca2</t>
  </si>
  <si>
    <t>561e3d75-dadd-49d2-9182-0fd9702720d2</t>
  </si>
  <si>
    <t>7dfea9a8-107a-4808-81a1-743bffe19959</t>
  </si>
  <si>
    <t>642ca3e9-6dc8-4fe9-9d65-36aec591ce76</t>
  </si>
  <si>
    <t>e46021b7-b0e1-471b-9d42-ed42873a8bd9</t>
  </si>
  <si>
    <t>32714302-1964-46f4-94e9-ab135d308833</t>
  </si>
  <si>
    <t>58490f43-f3e8-47fa-806c-9febc27df195</t>
  </si>
  <si>
    <t>113a7851-e2c3-44d8-8d6d-6756eeaacba1</t>
  </si>
  <si>
    <t>bec8cd01-97cf-4787-9107-6d19fbb54fdd</t>
  </si>
  <si>
    <t>bff8a660-3676-4406-b606-9d63b13a1b68</t>
  </si>
  <si>
    <t>a7a9837c-047b-48bf-803c-95506554f63f</t>
  </si>
  <si>
    <t>d0078c13-6509-49b4-88cf-74a79e7c071f</t>
  </si>
  <si>
    <t>834a867f-4531-403e-b919-f107d6391aed</t>
  </si>
  <si>
    <t>7e01840b-135a-45ad-aef7-55246fee6c8f</t>
  </si>
  <si>
    <t>c63670fa-e52f-492a-8b13-b20b5cdc83d6</t>
  </si>
  <si>
    <t>c0e29711-f19f-423f-8c07-86f43b827b6b</t>
  </si>
  <si>
    <t>fba639f1-f1c9-4bf9-b3f0-2fdf2b89a56f</t>
  </si>
  <si>
    <t>4b7ab5d7-9511-40e6-888a-0c819313734b</t>
  </si>
  <si>
    <t>46e2ef84-0d0f-433b-8407-51412f77785a</t>
  </si>
  <si>
    <t>48e2eb9c-86a5-495c-8a87-99146ea29f82</t>
  </si>
  <si>
    <t>04c13819-0573-446b-b003-0d59b4aa50ec</t>
  </si>
  <si>
    <t>ac4fb034-4c59-4f17-b0e9-3b4a7bf00b99</t>
  </si>
  <si>
    <t>ff7d0c86-90a2-4df4-85aa-c593f7e475ea</t>
  </si>
  <si>
    <t>a0bc1967-c320-4a81-89cb-af39d58bfb48</t>
  </si>
  <si>
    <t>c5285a25-0c81-4816-b35f-7dfbad92b3f4</t>
  </si>
  <si>
    <t>dbe689ad-ea6d-41d4-8ffa-902807d57693</t>
  </si>
  <si>
    <t>a4827532-b540-4952-940e-6b73c38e1abf</t>
  </si>
  <si>
    <t>587a643d-620c-4546-9462-316617e8b566</t>
  </si>
  <si>
    <t>404f53e1-8b17-4a5e-b86a-0d251be1ba7b</t>
  </si>
  <si>
    <t>69a20ffe-a3bd-41fa-99f6-31bb71ffc330</t>
  </si>
  <si>
    <t>adb38b07-29e6-4812-b1b1-e6c0323dc9c0</t>
  </si>
  <si>
    <t>f461762f-b89f-4185-9dd4-756ff188db43</t>
  </si>
  <si>
    <t>dbf4105d-aacd-4c15-9000-71a9d7ff4ef5</t>
  </si>
  <si>
    <t>efc708f2-3734-49f7-a639-7980d4a6e570</t>
  </si>
  <si>
    <t>bf123350-32d9-4a6f-baf0-0de4cb895517</t>
  </si>
  <si>
    <t>00745bb1-18cb-44d4-8d2f-d5bc42d10057</t>
  </si>
  <si>
    <t>ff2bdebf-ccef-4c0f-80c7-ee15c214e6fb</t>
  </si>
  <si>
    <t>f5ac06d4-d90d-4afe-a937-eadaeed8290b</t>
  </si>
  <si>
    <t>88e97c62-2aad-472e-a79b-c72af2fb180c</t>
  </si>
  <si>
    <t>1e2e0182-f8e6-4c01-bd83-7ac5cf873a97</t>
  </si>
  <si>
    <t>12b938f5-56c6-4402-890d-cf57f75a241f</t>
  </si>
  <si>
    <t>3f7de1f3-167b-4c31-999d-f06e17aafca5</t>
  </si>
  <si>
    <t>07e63de3-a331-4c54-b404-40251222ea4c</t>
  </si>
  <si>
    <t>97ce2f81-2b83-4333-a79f-02a57c6b2539</t>
  </si>
  <si>
    <t>a21f887e-6345-476b-bba6-bb8c84559f98</t>
  </si>
  <si>
    <t>023e2fd6-7e56-402b-863f-59a609c0baae</t>
  </si>
  <si>
    <t>c71f0be9-760e-4844-aea5-f8057595df27</t>
  </si>
  <si>
    <t>6882ff18-2b9b-497d-a0f7-1f7c83641ef9</t>
  </si>
  <si>
    <t>8ce9cfde-c3cc-4ec1-81a9-eb4555ae4873</t>
  </si>
  <si>
    <t>640f0d4a-9fa2-4c71-8568-51167cdddc56</t>
  </si>
  <si>
    <t>898aff2d-a30b-4591-89a4-733d881bf7bb</t>
  </si>
  <si>
    <t>2e11f360-4394-4325-8423-62accd25dc5d</t>
  </si>
  <si>
    <t>135e5867-c8a8-4596-9e54-92cace35f005</t>
  </si>
  <si>
    <t>991be289-b8ff-42e0-ba3d-c4d757b58a19</t>
  </si>
  <si>
    <t>e3783a16-d100-4319-aed2-42545293dac0</t>
  </si>
  <si>
    <t>147bdd96-8c6f-43b2-a01b-6dbe6ed8a974</t>
  </si>
  <si>
    <t>13020868-cf42-45e4-bb51-9ca6556ac91e</t>
  </si>
  <si>
    <t>de6f598d-e941-4989-8925-31cffc64c86c</t>
  </si>
  <si>
    <t>796f544a-8b09-4768-b0b5-de7bcb78c2bb</t>
  </si>
  <si>
    <t>4cfeb66f-d9ca-49cb-b424-496b8092de48</t>
  </si>
  <si>
    <t>d5420907-73ac-49b8-989a-6a0f3c943169</t>
  </si>
  <si>
    <t>1bf79428-89a4-4209-bbe2-8b91cb4d9e65</t>
  </si>
  <si>
    <t>9539941e-8903-4ec5-94d1-adfec929b879</t>
  </si>
  <si>
    <t>2fc591c6-aadf-4145-9ffd-0cf59250220d</t>
  </si>
  <si>
    <t>cb2a41a1-2abe-4cbf-b7f6-30006f99f00f</t>
  </si>
  <si>
    <t>0f9f9aaf-8ca8-4eed-a154-d51cfc5c7429</t>
  </si>
  <si>
    <t>2500aa1d-5cde-46f2-b199-0b72e24de3d0</t>
  </si>
  <si>
    <t>ba6e3eef-7128-48b6-87b1-c6da3cc5f6dd</t>
  </si>
  <si>
    <t>87c6bff8-6290-42b0-bc42-a20ee3250f0e</t>
  </si>
  <si>
    <t>463d767c-345a-4ed7-8703-61a4f5c91ba7</t>
  </si>
  <si>
    <t>ce37669a-c077-416f-b962-cfca7a0a9953</t>
  </si>
  <si>
    <t>92745226-33e5-489d-aec5-5f9352c0a8ed</t>
  </si>
  <si>
    <t>a65a5d40-a023-4b80-9003-2179b91c9ff8</t>
  </si>
  <si>
    <t>5dedecdf-171d-44d3-af7e-b2be627ec630</t>
  </si>
  <si>
    <t>14e7ce3d-15db-41a1-9f24-df93ba405a09</t>
  </si>
  <si>
    <t>fc82e331-cd07-4fcf-8c63-f9316a426cf9</t>
  </si>
  <si>
    <t>db04519c-724d-4c05-9f70-785d4cd4cdc4</t>
  </si>
  <si>
    <t>abbfe78d-8858-4088-a9f1-47f1e8b1c20d</t>
  </si>
  <si>
    <t>de355786-e07d-4978-bdea-69c4ad748ff8</t>
  </si>
  <si>
    <t>618bdd38-ebed-4caa-b289-9b2fe93e584e</t>
  </si>
  <si>
    <t>db013317-b174-441d-8281-df8681ad5432</t>
  </si>
  <si>
    <t>d1218bac-8858-417a-9f53-9f18692e7d2b</t>
  </si>
  <si>
    <t>edcd6468-1b09-462d-b6cc-ec1f091ce311</t>
  </si>
  <si>
    <t>3484708e-a0d4-4cc4-a156-7732db611b9b</t>
  </si>
  <si>
    <t>67cec6b6-6acf-4dfb-9a34-c658cd0b76ab</t>
  </si>
  <si>
    <t>dd127755-490d-468e-8a50-f1e8d7527277</t>
  </si>
  <si>
    <t>1d882892-6285-40ca-b82b-0155c8a71497</t>
  </si>
  <si>
    <t>8f4dd874-e7a2-4c03-a6ea-9841582a3978</t>
  </si>
  <si>
    <t>b00be769-60ae-46cb-9502-dc2dd82dbc77</t>
  </si>
  <si>
    <t>7abbeb16-a388-4b83-b11d-5829d486161a</t>
  </si>
  <si>
    <t>3b7b1a25-7b61-46ba-8893-def37b203b78</t>
  </si>
  <si>
    <t>37d8701a-ec1d-4656-a91a-d2851f2c16ac</t>
  </si>
  <si>
    <t>08a7661b-b553-4a6f-a87f-dfd8507f49ac</t>
  </si>
  <si>
    <t>9a968fc1-1957-4e2d-ab3b-cad2b4104942</t>
  </si>
  <si>
    <t>726cdf4e-cf8b-45d7-a239-4b1ac50b921f</t>
  </si>
  <si>
    <t>4c5db462-2bf0-4916-80e1-cb49981e094b</t>
  </si>
  <si>
    <t>e83441e3-daf0-4745-bab7-a9fd8fdaca5a</t>
  </si>
  <si>
    <t>e92af59b-5a72-4333-a2bb-f4afe7a2894e</t>
  </si>
  <si>
    <t>398ac347-bdb5-4d69-8884-592b70971856</t>
  </si>
  <si>
    <t>0b61c12e-e18d-4171-8bd6-2307ae807e02</t>
  </si>
  <si>
    <t>a7f7ee34-51b0-4f8c-9cb1-1c6aeacc8885</t>
  </si>
  <si>
    <t>4be86bba-9382-4032-96db-8238ea015479</t>
  </si>
  <si>
    <t>de14a04e-5f1b-4716-a8ab-068755f5d745</t>
  </si>
  <si>
    <t>012577fb-29ba-4ac4-bfba-4740721ec0be</t>
  </si>
  <si>
    <t>6016fab6-54be-4a5e-9e1c-c29749149fe2</t>
  </si>
  <si>
    <t>a79725d6-8ab6-431d-82a1-d16ed6905d9e</t>
  </si>
  <si>
    <t>d40d460a-3b76-4e75-a390-b0e414039f5d</t>
  </si>
  <si>
    <t>68bf5145-c2a7-47f7-be9c-7c4a8b43ccd8</t>
  </si>
  <si>
    <t>2757dcbd-c65e-4924-8dae-0905a68a4532</t>
  </si>
  <si>
    <t>5c38c41f-ac02-4c87-af6d-74c01b1a5749</t>
  </si>
  <si>
    <t>eebbda8c-6514-4732-9301-f41daa12955a</t>
  </si>
  <si>
    <t>b59f1457-b1a3-406d-9944-e9c6072f8e93</t>
  </si>
  <si>
    <t>c3baba4e-9037-4687-91fc-50d1c4f997d7</t>
  </si>
  <si>
    <t>587163e5-eab5-4c76-ab9a-cb1d8c08f672</t>
  </si>
  <si>
    <t>31e6e2ff-305d-44f4-b52e-c1022fbc6d3e</t>
  </si>
  <si>
    <t>3dfd052e-3bb9-4c12-8327-cf9711397fdf</t>
  </si>
  <si>
    <t>1c91da19-186b-4520-beb0-241c3f78c2c7</t>
  </si>
  <si>
    <t>453dc662-ab07-4ea4-9193-b035badb2a8f</t>
  </si>
  <si>
    <t>201a94f5-42f1-4c17-9ede-06ef452edc72</t>
  </si>
  <si>
    <t>ce62dd1c-f35f-4139-9eb3-c9e40e6bc59e</t>
  </si>
  <si>
    <t>02b91d34-c9d1-4fbf-96b3-3f9d841dc565</t>
  </si>
  <si>
    <t>7e7a6240-433b-4159-9926-f3590e2f125d</t>
  </si>
  <si>
    <t>48cd961f-1103-4b57-8695-b932f04ef21b</t>
  </si>
  <si>
    <t>b91921bb-de07-4818-a9ff-f1b787ddabd0</t>
  </si>
  <si>
    <t>931aaefc-e3c1-4d22-90b6-7dd72b78d758</t>
  </si>
  <si>
    <t>074b8f85-f4e8-4d15-8c33-0b76296165a0</t>
  </si>
  <si>
    <t>ad64cbe1-7eae-4827-8e61-f3a3c61104c4</t>
  </si>
  <si>
    <t>330f26e7-5e8e-49d6-85ff-1e4bd9cbe7d3</t>
  </si>
  <si>
    <t>92c566f2-c59f-477a-a821-00e15262c8a5</t>
  </si>
  <si>
    <t>11ee9125-4bff-4936-b192-63adfd432386</t>
  </si>
  <si>
    <t>45ef844f-d93c-44d8-8044-ce4f63150acc</t>
  </si>
  <si>
    <t>b894e4ad-3b0f-41dd-bfe1-dc95d5e39bc2</t>
  </si>
  <si>
    <t>455425af-bd44-4664-a032-1a631ae72b5a</t>
  </si>
  <si>
    <t>8eb285c5-e887-4d6f-86bb-5a63b4f91e17</t>
  </si>
  <si>
    <t>0f224aad-43a8-4523-8d21-62e8105d32ab</t>
  </si>
  <si>
    <t>e7a581b8-cf1c-4369-ae6a-f4fa304d7cb3</t>
  </si>
  <si>
    <t>4dd7d90b-8a98-4270-bb31-d98de565b32e</t>
  </si>
  <si>
    <t>151984a6-257a-499b-be4c-770a4bb8f8a4</t>
  </si>
  <si>
    <t>b3ebba27-05a7-4f08-ba9c-766e9ade1dda</t>
  </si>
  <si>
    <t>f47886d2-6faa-4962-8869-fa93ddcebc55</t>
  </si>
  <si>
    <t>fb8c2c0c-943d-4e88-ab4c-0fcc3cdb7396</t>
  </si>
  <si>
    <t>734735fd-689a-4c48-9ad6-ceccf737f8e2</t>
  </si>
  <si>
    <t>5c7c55b2-19ce-448f-91e9-2b66ec92baee</t>
  </si>
  <si>
    <t>efda393d-d95b-4987-9a67-0d67baff4487</t>
  </si>
  <si>
    <t>1aabf730-76a7-4881-864f-f19fa05c750f</t>
  </si>
  <si>
    <t>164b3797-9a08-4191-950d-d79894614b27</t>
  </si>
  <si>
    <t>d58f11c6-38a8-4dd3-886a-b0605350d86c</t>
  </si>
  <si>
    <t>6c5bbc95-f2f3-4830-bbb1-358c30375d3e</t>
  </si>
  <si>
    <t>4c4e5713-16c5-447f-944f-61820d19ffe0</t>
  </si>
  <si>
    <t>ea0a82c8-431a-4515-90f0-c0e0b31092cb</t>
  </si>
  <si>
    <t>47265bdc-59cf-4f66-850c-3d40a102280b</t>
  </si>
  <si>
    <t>030afcd0-2ca0-4a8e-88d8-180ed23de437</t>
  </si>
  <si>
    <t>4de78a27-e5d6-485c-9e8c-7e7ac72e7e54</t>
  </si>
  <si>
    <t>f43535e3-28d6-46cf-9f1c-019148a65b3b</t>
  </si>
  <si>
    <t>cef3f777-01f9-4eb0-9dcb-6a8d13fd7d45</t>
  </si>
  <si>
    <t>861553a0-2487-40df-9def-86d3e46c6e6d</t>
  </si>
  <si>
    <t>954e8c65-8ef1-4248-8de1-7a81bd90e0c7</t>
  </si>
  <si>
    <t>71b8dd50-1d7e-44bf-a69e-cce8fcf7403e</t>
  </si>
  <si>
    <t>2b7cf612-9ace-4024-ac26-2bdb417069f7</t>
  </si>
  <si>
    <t>b73f05fb-ffe8-4dbd-9a5d-6d07746a0d05</t>
  </si>
  <si>
    <t>af9e3dbe-a49b-43a7-9c32-eafd471e75a5</t>
  </si>
  <si>
    <t>23ec2769-cf2c-4f22-9094-a3084ebd0951</t>
  </si>
  <si>
    <t>7064c25c-e20e-4813-ace9-8dfd24e275de</t>
  </si>
  <si>
    <t>bd40abb6-4c37-40cf-a8bc-432f66b28500</t>
  </si>
  <si>
    <t>3b540f44-bf0a-45b2-b088-da2feec6b920</t>
  </si>
  <si>
    <t>d5aae4f4-ee74-4639-a8e4-b42c3ccc3254</t>
  </si>
  <si>
    <t>96513947-5760-4bbc-adfa-6c1a33754a50</t>
  </si>
  <si>
    <t>04f4e019-afb6-48ce-896c-fd275a25f195</t>
  </si>
  <si>
    <t>feb63e4e-e46e-4332-9da5-d447a25d2ca9</t>
  </si>
  <si>
    <t>b20a1dd2-13e0-4b8f-ab4d-b0e83628cf91</t>
  </si>
  <si>
    <t>4ed379d4-05b4-462d-a333-4278623da2bf</t>
  </si>
  <si>
    <t>4e9eb8de-abab-434c-8c3d-28b88df7a179</t>
  </si>
  <si>
    <t>71642696-b238-4a66-b2ec-24555fc9a200</t>
  </si>
  <si>
    <t>9e0dbf11-0803-49c2-8ca4-05bf5856b2d7</t>
  </si>
  <si>
    <t>0507dbd1-4e99-40e9-bab4-9f47855cd3b3</t>
  </si>
  <si>
    <t>13c65c12-884c-4311-844a-3d43dbad0242</t>
  </si>
  <si>
    <t>a2322bf8-4713-4d08-8260-baabc7acf2be</t>
  </si>
  <si>
    <t>d1d346a4-56c8-4f02-82c8-847ee45320e5</t>
  </si>
  <si>
    <t>e44ea87c-a8b2-4893-b96d-af5998140735</t>
  </si>
  <si>
    <t>a0f03d70-cf4e-4251-8b88-b4bebbe87528</t>
  </si>
  <si>
    <t>1ea66a83-be38-4eb4-bfa8-03417a6cb4c0</t>
  </si>
  <si>
    <t>8320ff0d-37b6-4342-8f2a-9f72c238137a</t>
  </si>
  <si>
    <t>ebfb912f-18b5-4b9e-8a0f-6568742040bc</t>
  </si>
  <si>
    <t>d833d15a-af82-4f3d-887e-02abd61cddec</t>
  </si>
  <si>
    <t>522d5f7f-752e-45bb-9d97-73be4966c3af</t>
  </si>
  <si>
    <t>529396d3-c056-41dc-880c-41c0c540ea58</t>
  </si>
  <si>
    <t>dc788d11-01ec-43d5-9fae-7f7a5acc8d01</t>
  </si>
  <si>
    <t>5c8a761d-8bee-4d34-991d-6170e272963a</t>
  </si>
  <si>
    <t>bd644ee8-f4b4-46e0-b6d9-93de740a3978</t>
  </si>
  <si>
    <t>4552c7f9-07f8-47aa-9324-8c96850bb7ee</t>
  </si>
  <si>
    <t>e505ac84-5642-482e-8a95-6721e54ae873</t>
  </si>
  <si>
    <t>37046dfe-735a-4959-af1c-3fe40a795ce3</t>
  </si>
  <si>
    <t>a565826f-7610-401c-8b4a-196df2f5eadd</t>
  </si>
  <si>
    <t>e42304fd-1a3a-4bd4-93c2-d3b4d5a93d28</t>
  </si>
  <si>
    <t>73a671d4-1c6b-44af-8236-a0a9f45c5251</t>
  </si>
  <si>
    <t>3d1899fe-172f-41d5-80ba-f5f817c0b427</t>
  </si>
  <si>
    <t>eabaf5f8-9622-4b4d-8a3f-467897450001</t>
  </si>
  <si>
    <t>608222f5-0586-4270-ae63-99547ea9e71f</t>
  </si>
  <si>
    <t>33fbfc39-c454-4307-a4d4-469a89e32342</t>
  </si>
  <si>
    <t>e40115a7-c59c-428c-ac40-2000f3a644fc</t>
  </si>
  <si>
    <t>395c5a88-d1f9-44e7-9b21-8345e08cdee2</t>
  </si>
  <si>
    <t>9076f351-6625-4de1-b492-9f924c474abb</t>
  </si>
  <si>
    <t>e8372b07-a47f-49c5-99c2-4b98d2787741</t>
  </si>
  <si>
    <t>1b7f1786-e33f-482a-9629-b3c5fce4951e</t>
  </si>
  <si>
    <t>5d24bd05-00b9-4ffb-a4b6-2399b7c58aa2</t>
  </si>
  <si>
    <t>47227305-1ff2-4425-bf12-f97f8da42922</t>
  </si>
  <si>
    <t>d2347c2c-bb0f-4c9e-b6d8-c828b75850a9</t>
  </si>
  <si>
    <t>0b93beeb-2f73-45dc-a738-4fbde73c5b09</t>
  </si>
  <si>
    <t>24b1927b-6573-4a2f-94a5-a4b68a1ba4cb</t>
  </si>
  <si>
    <t>42c9d01c-f786-4eb1-bb5e-84f6fba33654</t>
  </si>
  <si>
    <t>81e5f30e-6a34-4add-8f19-90604b52f84d</t>
  </si>
  <si>
    <t>560da942-ac6c-4d06-8756-04a47c1a25ab</t>
  </si>
  <si>
    <t>be869421-64b3-474b-b2e1-b682b21a88b5</t>
  </si>
  <si>
    <t>3909463a-6f2a-4b0c-bd73-98023a42cbb9</t>
  </si>
  <si>
    <t>bb24a7b4-db6f-4da7-9eb6-866a97e68ce2</t>
  </si>
  <si>
    <t>3663c2fe-5a04-420a-9395-6fe674e6737d</t>
  </si>
  <si>
    <t>4f893d97-1aec-49d6-be30-58cad150a748</t>
  </si>
  <si>
    <t>3667e02e-f8e2-4911-bea1-017441ff59cb</t>
  </si>
  <si>
    <t>ea385810-8a42-4155-92dd-a758a076bb5b</t>
  </si>
  <si>
    <t>5baa4f4e-0a81-4f70-aadf-5d4aa738ceb3</t>
  </si>
  <si>
    <t>219471ee-986a-4a77-96a3-2f1819f18035</t>
  </si>
  <si>
    <t>2fa2db76-f5da-4877-8317-f0ae8ac95e1a</t>
  </si>
  <si>
    <t>c64a1360-84cb-4f95-a82b-8032477e727c</t>
  </si>
  <si>
    <t>363ef355-0145-43f2-ad9b-5de8ed3d271d</t>
  </si>
  <si>
    <t>9fcaec65-0f73-4870-a685-ac4f8679bc15</t>
  </si>
  <si>
    <t>a11f9cb6-50a1-4040-8468-25e368bd9a17</t>
  </si>
  <si>
    <t>bcac0001-9927-4b7a-b503-f9bdb98cc228</t>
  </si>
  <si>
    <t>b5b7decc-155c-42d1-ba34-2880b81791aa</t>
  </si>
  <si>
    <t>5625fb9c-fb1b-40bc-84d3-5321bcd85a5b</t>
  </si>
  <si>
    <t>777e97e0-f881-4812-a754-a97d04886125</t>
  </si>
  <si>
    <t>b848d5f3-7959-422f-a553-854cfc1190ca</t>
  </si>
  <si>
    <t>2a38f6aa-5189-40bb-bb49-9c7a0ee6a0c0</t>
  </si>
  <si>
    <t>edc4f580-bd5a-425d-8158-305c2aa21b6c</t>
  </si>
  <si>
    <t>7c1fded5-630a-4d12-bd21-20a91561e225</t>
  </si>
  <si>
    <t>cca29756-4aac-43ac-b112-1e4168f2d510</t>
  </si>
  <si>
    <t>a5c13c7b-403b-427d-b975-018496104e78</t>
  </si>
  <si>
    <t>7815a6c0-34a4-49ab-869c-0aa258a22fbf</t>
  </si>
  <si>
    <t>13eecba0-6add-4a0b-b4ec-308bbfa865ef</t>
  </si>
  <si>
    <t>222ca563-6c32-4250-bdce-87b7395b6925</t>
  </si>
  <si>
    <t>b2db36eb-c6f0-4c66-acef-7c1c97312161</t>
  </si>
  <si>
    <t>b3e2e203-d427-4ceb-9d1c-b2ad18c6659f</t>
  </si>
  <si>
    <t>8de529c3-9fa2-4424-a69b-1e644a2d3765</t>
  </si>
  <si>
    <t>41ad696e-46e0-48ef-898a-fa0b15e972c1</t>
  </si>
  <si>
    <t>4d1a3a92-919d-4eb5-8195-4a61d6fd5e90</t>
  </si>
  <si>
    <t>f31ad4da-f939-4b0a-8705-31ba5576f2b7</t>
  </si>
  <si>
    <t>3b912d26-fac7-427b-90d7-53c9ad67ad5e</t>
  </si>
  <si>
    <t>5f6ba849-3076-47ce-bcf9-3326ae257ecf</t>
  </si>
  <si>
    <t>5018849d-28e7-4094-940a-a9d23fee1f65</t>
  </si>
  <si>
    <t>649a5764-1d61-4c23-8c6f-33fbd285cda6</t>
  </si>
  <si>
    <t>b8923957-d741-4063-ba64-bbc3d9e48710</t>
  </si>
  <si>
    <t>c2350274-844f-427b-9df1-00a111fab8bd</t>
  </si>
  <si>
    <t>0415d9ce-a9c9-42a2-af26-3a63a6f071f2</t>
  </si>
  <si>
    <t>500b0cd8-b0d4-46de-a7a7-a668c0c21f93</t>
  </si>
  <si>
    <t>4d54367d-d077-4c45-9af6-8e28eafef6fa</t>
  </si>
  <si>
    <t>c6e9826d-690f-4239-b8ff-12842b94073c</t>
  </si>
  <si>
    <t>c04333a2-0048-4d44-89bb-021d6528debb</t>
  </si>
  <si>
    <t>d2886c44-36fa-4018-8be0-535554a559eb</t>
  </si>
  <si>
    <t>54ff1c00-cf4e-4dec-9c42-3389ccb18960</t>
  </si>
  <si>
    <t>f1bb9c56-fca6-4f98-b838-0033a7c3497c</t>
  </si>
  <si>
    <t>a4b996be-7483-4218-ab8f-3c5a5405fe55</t>
  </si>
  <si>
    <t>f80e4698-f39f-4706-8613-1102eac4bfa1</t>
  </si>
  <si>
    <t>971b99ac-98c2-4145-abb7-c5cc7904f984</t>
  </si>
  <si>
    <t>2f771e52-bec7-4c25-aa51-65cab1024eeb</t>
  </si>
  <si>
    <t>aba340a3-9eea-402e-97e2-d71d973dc7b9</t>
  </si>
  <si>
    <t>11b2faa7-f6e7-404b-a2d1-fd85e05c992b</t>
  </si>
  <si>
    <t>3f29b217-dc9e-446b-af45-e4b5a26a1537</t>
  </si>
  <si>
    <t>c9d2b3af-8d09-4c24-9e3d-6afe0cf9108e</t>
  </si>
  <si>
    <t>e1c56e55-9a6e-4149-bd7b-556875df36aa</t>
  </si>
  <si>
    <t>179776f2-e464-4872-b545-d50545f0e56f</t>
  </si>
  <si>
    <t>7b643eaa-fa5d-4c65-b322-b16b5003d1d0</t>
  </si>
  <si>
    <t>217eb109-6520-4fbf-a76a-eaef19dc9d27</t>
  </si>
  <si>
    <t>3599a9a5-cf02-43d6-9fc6-481061bc468a</t>
  </si>
  <si>
    <t>942b486c-4dae-4a8d-9956-3c7bc88a71c2</t>
  </si>
  <si>
    <t>f2c7fd55-6f64-40a8-8354-e86268aea007</t>
  </si>
  <si>
    <t>a813ebd5-8124-4fa3-a323-937f64339fed</t>
  </si>
  <si>
    <t>9fb484c8-da8c-4878-8bd0-5a382ea3dcce</t>
  </si>
  <si>
    <t>c418bb78-69d1-4223-869f-7eb947a3c527</t>
  </si>
  <si>
    <t>7ea00958-f8bc-449c-92e8-582312f42e7a</t>
  </si>
  <si>
    <t>c0dc6b0d-78de-4b78-8e62-a7a93ac73c37</t>
  </si>
  <si>
    <t>a610c74c-7f85-488d-aa20-67f20e267143</t>
  </si>
  <si>
    <t>cdb4c8a3-dc9b-4f6a-a1e0-1e4b08fbc699</t>
  </si>
  <si>
    <t>380e04f0-d8f0-4019-9ea4-ee15a2ac0c08</t>
  </si>
  <si>
    <t>4433bc64-a67e-43fd-adf1-13389c68c096</t>
  </si>
  <si>
    <t>5c39349f-deb6-4a1b-a64b-ead02ef33dc2</t>
  </si>
  <si>
    <t>87f54596-6ba3-4414-a6a7-3c9e850d6e16</t>
  </si>
  <si>
    <t>c03d1ea1-4453-4889-afd8-1ed1b20fd3e9</t>
  </si>
  <si>
    <t>f42377c6-9de3-4d95-ac72-4753ad88b5b3</t>
  </si>
  <si>
    <t>0c886c29-197e-4097-a371-24e13651b346</t>
  </si>
  <si>
    <t>61e63758-1ead-4cfb-8c98-856c32978ac9</t>
  </si>
  <si>
    <t>102c1fd8-1a8a-438a-8643-77e493c8fbab</t>
  </si>
  <si>
    <t>d894e8b3-bf95-43e5-9047-dc845f76333d</t>
  </si>
  <si>
    <t>0f98a50c-7c78-45d0-bd47-9b605258b38d</t>
  </si>
  <si>
    <t>b6442fc4-ee8d-4c53-8530-eec607dc8ae9</t>
  </si>
  <si>
    <t>aeaf24e5-acee-4ad5-9c8f-25e5e35323d2</t>
  </si>
  <si>
    <t>fa295c0d-6c29-4f85-bb51-38eb3c9d6bd0</t>
  </si>
  <si>
    <t>984336b2-ff82-46a8-be5a-4a451bd5acd5</t>
  </si>
  <si>
    <t>a7a452ca-9770-42e5-8eff-63ffe4c0f5f1</t>
  </si>
  <si>
    <t>c6309843-25a6-4740-a3f4-afb441ea5330</t>
  </si>
  <si>
    <t>55e35544-20ba-47a2-9f83-1a28602310f0</t>
  </si>
  <si>
    <t>e86fb404-bb36-4d54-8b28-a2b4a647851a</t>
  </si>
  <si>
    <t>eeb058eb-073c-4ea7-a100-17bc2ae21e64</t>
  </si>
  <si>
    <t>17cc871a-8623-4f93-aca0-f588d9c22d58</t>
  </si>
  <si>
    <t>40163c5f-386d-4183-b86d-c149d7252753</t>
  </si>
  <si>
    <t>2235ab3e-103c-403d-9b15-9e671a62c3a8</t>
  </si>
  <si>
    <t>dd4c320f-8124-4bd0-b2f1-4d30192f053e</t>
  </si>
  <si>
    <t>8e2cbde8-e852-4b85-8307-3dbdbce9643d</t>
  </si>
  <si>
    <t>083ece72-7011-4462-be51-45eea888a070</t>
  </si>
  <si>
    <t>2302e610-3d0e-4eb3-b8aa-92847fd4e5dd</t>
  </si>
  <si>
    <t>a3c37cef-9289-4962-900e-8d66a8d8dbe3</t>
  </si>
  <si>
    <t>4017f724-4f1b-415d-9a61-8254095959e6</t>
  </si>
  <si>
    <t>a394b171-eabc-4cb1-9f50-eda719e9bdc6</t>
  </si>
  <si>
    <t>052aa4a1-c5b1-49a3-a35b-d8ff251d0148</t>
  </si>
  <si>
    <t>80b2662b-5183-46f4-943a-d14be5eb2301</t>
  </si>
  <si>
    <t>4c9ea84a-5392-40a5-bb43-72593e2953af</t>
  </si>
  <si>
    <t>4b03ed18-e4f0-4524-be53-9398ec58efa0</t>
  </si>
  <si>
    <t>49631fdd-ded4-47a9-95da-3860b6b28fb0</t>
  </si>
  <si>
    <t>fdf20740-b6f0-481e-9b96-e6b3bcc291a8</t>
  </si>
  <si>
    <t>73f697b4-09fd-48b0-9ec4-7b87d770de42</t>
  </si>
  <si>
    <t>ec2d5d60-738e-4620-b07a-9e3606ba27a0</t>
  </si>
  <si>
    <t>176526a1-f205-4d0e-8bb8-436d6d36828e</t>
  </si>
  <si>
    <t>3f8e95e2-bf6d-448b-99b4-fb77d44bfe58</t>
  </si>
  <si>
    <t>e58cc0d1-5ed1-4caa-9b64-2fabe508e92d</t>
  </si>
  <si>
    <t>cf79a7c5-4bcd-43d8-a5b7-df54d021f2cc</t>
  </si>
  <si>
    <t>92e098f2-0d98-4c7e-82a8-72856f3e8563</t>
  </si>
  <si>
    <t>4b2d563d-b5ac-40e4-916d-c1a2fed391cf</t>
  </si>
  <si>
    <t>4db2385c-75ae-4c8e-8903-ea4b13de296e</t>
  </si>
  <si>
    <t>63b82d8c-12be-4b30-92eb-9c4dd5f29873</t>
  </si>
  <si>
    <t>910d2e09-4488-4b9f-b4cf-bcce07e6f540</t>
  </si>
  <si>
    <t>8f0e354f-ae5a-4860-b3b6-87c9b8131b45</t>
  </si>
  <si>
    <t>f3ce6e5d-bc62-4481-bb2d-f9559f98000d</t>
  </si>
  <si>
    <t>5e7200e0-2c1d-482a-bb08-92a507123bd9</t>
  </si>
  <si>
    <t>08f2aa21-cc77-497c-8953-e88dffd9a898</t>
  </si>
  <si>
    <t>7d98f1f1-9169-4fcb-b9c5-41c6bcb9c95e</t>
  </si>
  <si>
    <t>06618388-98b7-46dc-a1a7-149d0a82f486</t>
  </si>
  <si>
    <t>507359f6-2517-42bc-acd8-95089789d0a7</t>
  </si>
  <si>
    <t>59bd9dfa-6bc9-43fe-aaca-12cde2c44afc</t>
  </si>
  <si>
    <t>efefbb1d-a1da-4892-8e25-003d88f119bb</t>
  </si>
  <si>
    <t>b47780a1-f1d2-4829-86fd-a32b6540482e</t>
  </si>
  <si>
    <t>0837981f-432c-41ee-87bd-e26a2e837db8</t>
  </si>
  <si>
    <t>c8af52bd-c6ba-45fd-96f1-69b31911a7c3</t>
  </si>
  <si>
    <t>c3fcaca7-72d0-427d-8297-531ca9587b5b</t>
  </si>
  <si>
    <t>83a4bc4f-f6e6-4d9e-9d87-30d35f68005f</t>
  </si>
  <si>
    <t>c6f7e923-80c2-42f2-b893-73d65f27c30e</t>
  </si>
  <si>
    <t>b0a40e12-b41b-4ab7-9c60-816f10b913c8</t>
  </si>
  <si>
    <t>2afe9aa8-f07f-4e91-aaab-5b91d293f834</t>
  </si>
  <si>
    <t>2316feb8-286f-4ae7-8778-5f9943e74fe3</t>
  </si>
  <si>
    <t>2198fdb0-51ac-4a8c-abe5-5097ec5e309a</t>
  </si>
  <si>
    <t>0a618646-3bb3-4e34-9938-9707347ab39c</t>
  </si>
  <si>
    <t>f60d4069-cbf3-46c5-a687-64342b66122a</t>
  </si>
  <si>
    <t>9470bf4d-014a-45fa-9f15-e0b9eede6f61</t>
  </si>
  <si>
    <t>c9c2cec6-4d18-4481-87d0-44ff59cb3553</t>
  </si>
  <si>
    <t>5ab3e5c5-518d-4c89-822b-d2748b02d3fd</t>
  </si>
  <si>
    <t>cb389755-4b5f-4110-a8e3-598794c2177a</t>
  </si>
  <si>
    <t>78648409-297e-466b-ac62-fb0bbcaa6f16</t>
  </si>
  <si>
    <t>4c2eba8a-8c69-448d-ad9f-8ff124633847</t>
  </si>
  <si>
    <t>72e00691-2b07-4c60-a17f-0448848dc5c0</t>
  </si>
  <si>
    <t>fdf00f21-9cba-4993-a06b-edef90a28268</t>
  </si>
  <si>
    <t>1bb745cc-76da-4b93-814f-39df78be1719</t>
  </si>
  <si>
    <t>3f358e37-43af-4054-8848-ab60a763fb6f</t>
  </si>
  <si>
    <t>92fc1586-e211-491b-be70-07f2f4c4e06e</t>
  </si>
  <si>
    <t>e3de02fc-bf64-448c-b3b3-4b815e77f83f</t>
  </si>
  <si>
    <t>1a7f11f1-e8e0-4372-a73b-46a994131563</t>
  </si>
  <si>
    <t>3974578a-a85b-438c-80d5-d3a01894b0c3</t>
  </si>
  <si>
    <t>08e52cbd-11a2-4e12-bd35-97a8aa38bb3f</t>
  </si>
  <si>
    <t>b239381a-493a-423a-b3f8-0d4411a41cbc</t>
  </si>
  <si>
    <t>b390dee9-e7c9-4a6d-894c-3233a6e02b14</t>
  </si>
  <si>
    <t>0a167c0e-8fc0-4b5e-963b-690c80cbab9d</t>
  </si>
  <si>
    <t>ba36a421-a95c-4fb1-9959-dd7d33365db5</t>
  </si>
  <si>
    <t>8a7662f7-5354-4ea1-aebf-148badffc775</t>
  </si>
  <si>
    <t>a7bf8092-2a7d-46f3-96f9-c30e14aaedfb</t>
  </si>
  <si>
    <t>1cd8011e-2524-447f-aa71-36713cf356ad</t>
  </si>
  <si>
    <t>6af72b45-3490-4c16-b633-17fe892bd52d</t>
  </si>
  <si>
    <t>36d48809-12ba-4b3b-89bc-848794becf88</t>
  </si>
  <si>
    <t>81097012-9390-41e5-bce8-a562eeb69d62</t>
  </si>
  <si>
    <t>6a9cfcde-8f0b-4aad-aef7-501ff2953537</t>
  </si>
  <si>
    <t>1f7bd50f-cd56-4d0f-a2c7-a94d4d0aed84</t>
  </si>
  <si>
    <t>065f8940-224c-4690-9e48-928cf4a68a0b</t>
  </si>
  <si>
    <t>fb674add-a621-40c4-8b20-842337c73d96</t>
  </si>
  <si>
    <t>bf008459-a279-40f9-8846-5548be62a0c6</t>
  </si>
  <si>
    <t>24725e1c-f604-43f2-b970-047677afd4e3</t>
  </si>
  <si>
    <t>51623109-aba2-4951-9e47-cafdb7d45ea7</t>
  </si>
  <si>
    <t>98e165f8-ea86-43ea-8139-a40256a319fa</t>
  </si>
  <si>
    <t>fa52f8ee-6b68-4c82-bde0-f112bb3e1461</t>
  </si>
  <si>
    <t>e74def8c-6c09-49db-95e7-0d6354a92c7a</t>
  </si>
  <si>
    <t>4a313bff-7739-43c1-8822-0069702ed38c</t>
  </si>
  <si>
    <t>8da73169-db7a-4f24-b61a-71471fd901f5</t>
  </si>
  <si>
    <t>169a85ff-92e6-4d9f-a665-ce694a2fb124</t>
  </si>
  <si>
    <t>e21d1be9-9470-4fe6-8030-78f6476a10bc</t>
  </si>
  <si>
    <t>f9defbd4-4c97-4fee-b53c-45ec4f0ffb96</t>
  </si>
  <si>
    <t>97c5125d-f8f9-46b2-bd2c-b945dba836e2</t>
  </si>
  <si>
    <t>bbfb33da-9da6-4198-883b-3db03d1606ef</t>
  </si>
  <si>
    <t>979a7334-f05a-4887-94f9-8e4ac56a6a30</t>
  </si>
  <si>
    <t>f0b03214-bacc-4dc6-8e4b-5e0421a883a7</t>
  </si>
  <si>
    <t>b8712efb-079b-4874-87dd-c1633c15741f</t>
  </si>
  <si>
    <t>07a9dfcf-e729-4c25-8216-aaf66b75ed74</t>
  </si>
  <si>
    <t>fb54aa12-e5bf-4c87-8980-51b37066ec6d</t>
  </si>
  <si>
    <t>f51a0b9d-b6b3-43ed-9c79-b08f77bcf304</t>
  </si>
  <si>
    <t>a3ad9283-5135-4746-8f78-71a5d2504d4b</t>
  </si>
  <si>
    <t>b00b70ff-e037-430f-8f40-5e2118d3808b</t>
  </si>
  <si>
    <t>129f1846-fb82-4d35-a6fe-eca3e9aa9be8</t>
  </si>
  <si>
    <t>df1517ac-e20b-4b3f-9ea0-2bb634980c0f</t>
  </si>
  <si>
    <t>ffbd8573-1fad-471c-9737-8fc514efb60a</t>
  </si>
  <si>
    <t>c1cb4f2a-d5d9-4e6c-ae45-cc28f98ebd03</t>
  </si>
  <si>
    <t>03aa232d-4f2b-4cf1-8130-8efd3813c911</t>
  </si>
  <si>
    <t>1b2b8f97-e646-4abc-9400-534d11ee7c4b</t>
  </si>
  <si>
    <t>395c61fc-328f-4ea9-8ab3-c4201cb125fe</t>
  </si>
  <si>
    <t>7e921672-b4b2-4946-9c61-3d1a1c0915af</t>
  </si>
  <si>
    <t>030ac5c2-f2c6-4e47-a2e7-a521ea79e543</t>
  </si>
  <si>
    <t>f0a690c5-b08e-4092-a02f-96663ee890ba</t>
  </si>
  <si>
    <t>d12159cf-5774-403e-8434-54fceb6c9f64</t>
  </si>
  <si>
    <t>8f758f40-69a0-4c81-bd9a-bd1981dbb807</t>
  </si>
  <si>
    <t>7e3bc350-9040-41e7-ba82-0cabe5dcfb62</t>
  </si>
  <si>
    <t>014f84cf-8a17-4a36-bbc1-8a40c4f64878</t>
  </si>
  <si>
    <t>261d97b7-9c8e-4a59-b92a-e9b3bc331dbe</t>
  </si>
  <si>
    <t>37db5ac5-a29c-42db-9020-c698f75992a4</t>
  </si>
  <si>
    <t>657bffe7-8dce-4f65-9344-f90d3062591e</t>
  </si>
  <si>
    <t>92cc17e7-192c-47ea-9420-a4440abc5f6e</t>
  </si>
  <si>
    <t>653598f3-8e5d-4d95-ac1d-d2e4e0f3ad38</t>
  </si>
  <si>
    <t>ff79d327-fee8-4a9d-82eb-f21f1c7b290d</t>
  </si>
  <si>
    <t>e0ee409c-758d-490a-b97b-837a7f715f16</t>
  </si>
  <si>
    <t>d03eea9c-3d2e-42c8-bdcc-88df32d205a4</t>
  </si>
  <si>
    <t>fb16f029-8632-487d-82a6-786a4e0a6a13</t>
  </si>
  <si>
    <t>f0030d8f-9215-4cbd-a9a2-3ba883898a20</t>
  </si>
  <si>
    <t>57d510ac-b7f2-4ec0-acb6-7f416fe4a72c</t>
  </si>
  <si>
    <t>756542bc-f2f7-43a9-8db9-7cc426a4dcac</t>
  </si>
  <si>
    <t>91d60f06-957f-461a-aabc-1915dc9d844b</t>
  </si>
  <si>
    <t>ee14bdd3-fbc8-40da-870c-ca85a6a49aff</t>
  </si>
  <si>
    <t>3e2126c1-512f-44b4-9e65-bd276c3f491a</t>
  </si>
  <si>
    <t>111b0d83-a3d3-496e-a378-b4307755081a</t>
  </si>
  <si>
    <t>19b7caeb-87a7-49c9-96ec-a06e6c8176f8</t>
  </si>
  <si>
    <t>91940a61-c55d-47d2-8c4d-764d91a971b9</t>
  </si>
  <si>
    <t>d0dceb97-502b-44fe-a3ea-97d122d359ba</t>
  </si>
  <si>
    <t>1027ff80-4ce1-4839-b729-949c1974ea48</t>
  </si>
  <si>
    <t>25d32847-7d1f-48ad-ba65-9f6527f932a6</t>
  </si>
  <si>
    <t>0655d334-745b-476c-bd47-63cfc8612243</t>
  </si>
  <si>
    <t>b5acee6d-7d96-461b-88a5-487b230ed879</t>
  </si>
  <si>
    <t>a7d482d4-515a-4c5a-997d-8a87a0fcdf9d</t>
  </si>
  <si>
    <t>4875f43c-0ccf-45b5-9676-cf5c7f6396c9</t>
  </si>
  <si>
    <t>0f631090-5836-4527-93d3-9bc43ff9ecc8</t>
  </si>
  <si>
    <t>8a5f17b9-c1d5-4a01-aee0-ddfbf2a4f378</t>
  </si>
  <si>
    <t>a933e9f5-b2b6-4d82-82e4-323bd9ab2c72</t>
  </si>
  <si>
    <t>b3c4b493-dd3d-4a8c-afda-7b0f45c117ce</t>
  </si>
  <si>
    <t>cad6ec5e-7718-467b-b9d3-03ebceafa0ec</t>
  </si>
  <si>
    <t>0e023b38-57c4-488b-9ef0-343a8bf089a1</t>
  </si>
  <si>
    <t>392d3c39-ecdd-41cb-b1e5-cacc6efc5f61</t>
  </si>
  <si>
    <t>301f3418-a2c2-40dd-a0be-114415c5cdde</t>
  </si>
  <si>
    <t>bd4be3d1-f9f6-4124-875f-44a676c9c5d3</t>
  </si>
  <si>
    <t>e4e69fcf-383f-4864-aaac-d7ead574efcc</t>
  </si>
  <si>
    <t>15187ff7-7fb1-4cf3-98cd-b4b2dad11950</t>
  </si>
  <si>
    <t>56c2a52e-2cad-431d-8ac4-8bd034105d30</t>
  </si>
  <si>
    <t>a2a6c913-a187-46ac-8d59-015410561901</t>
  </si>
  <si>
    <t>f4c90c1c-1755-4467-b3f0-efad9c29d7ee</t>
  </si>
  <si>
    <t>866f62f0-ef39-4d7e-939c-660a9039071d</t>
  </si>
  <si>
    <t>5e96afb2-5bf2-4fec-97cd-3e2d5022c0a6</t>
  </si>
  <si>
    <t>13bdd748-c2ab-4aa6-ad35-3de33ad0ba14</t>
  </si>
  <si>
    <t>96d7e0bb-044a-48b5-8feb-b85a6f3f49dc</t>
  </si>
  <si>
    <t>c72fd112-6315-4fb0-b207-6e609f4d3f13</t>
  </si>
  <si>
    <t>7fe27a4f-bb5b-48e9-9f32-966a14e99c4c</t>
  </si>
  <si>
    <t>63a82c7e-ea4e-49ab-9315-28492e9701fb</t>
  </si>
  <si>
    <t>3c317de4-e1f8-4e48-99d7-bc072cb3c290</t>
  </si>
  <si>
    <t>197c2124-c77d-4abb-a108-00d1fb0c8d50</t>
  </si>
  <si>
    <t>0a573c23-1862-457f-821e-e2913b214d4f</t>
  </si>
  <si>
    <t>081cc8bc-7551-436a-9cec-82ec6765eb5d</t>
  </si>
  <si>
    <t>2eb19500-3fc9-4897-90c8-406ac2d41524</t>
  </si>
  <si>
    <t>4136830e-c914-49e4-9fa9-57deb9d52af5</t>
  </si>
  <si>
    <t>fa95a69c-f1f5-4e0f-9a3e-bcab8e02ed7c</t>
  </si>
  <si>
    <t>0d9461ed-e29f-4739-b204-0a2aad906265</t>
  </si>
  <si>
    <t>c4494661-0995-471d-9695-432b86402138</t>
  </si>
  <si>
    <t>49f78b67-ca2c-47b2-a37e-f06f624fcad3</t>
  </si>
  <si>
    <t>617acc0b-6ada-4a13-ae9c-288f07f52001</t>
  </si>
  <si>
    <t>9e2694f7-f212-482c-8c72-10ba1c67fced</t>
  </si>
  <si>
    <t>78f6cfdc-1cca-43e4-a74b-b86c554da894</t>
  </si>
  <si>
    <t>418c98b6-e889-480e-b4fe-ce90635fdd6d</t>
  </si>
  <si>
    <t>e80981c5-cf34-4720-a371-78025f6df814</t>
  </si>
  <si>
    <t>2e9fe121-c8a1-4aa4-9b78-a4e103d0fdf8</t>
  </si>
  <si>
    <t>5036ceaf-04aa-4a65-af1a-e2725c8d7529</t>
  </si>
  <si>
    <t>e52e8b27-b779-465d-9370-ed660632eb59</t>
  </si>
  <si>
    <t>bc467d4d-069a-4fcb-a77c-354de3bb57fa</t>
  </si>
  <si>
    <t>60117bcd-a639-4cb1-9662-060d61e6f27a</t>
  </si>
  <si>
    <t>c8a2569d-ea33-4b58-8d93-fb1b9cdb71e9</t>
  </si>
  <si>
    <t>72fdbef1-13a7-4233-b9f2-2691a02a3f42</t>
  </si>
  <si>
    <t>9b2beab6-7f84-4fdf-b419-dfe82c7bca0f</t>
  </si>
  <si>
    <t>04174d80-7f9e-4a25-a67a-9d08031d6c43</t>
  </si>
  <si>
    <t>b15d4549-12fd-439b-9c73-23247900f557</t>
  </si>
  <si>
    <t>479998eb-ee67-4aa1-8379-3c60a898e5c0</t>
  </si>
  <si>
    <t>0060fa19-4492-4815-bf49-62cc3deb2c6d</t>
  </si>
  <si>
    <t>ad2ad29d-647e-4b2d-bed8-a5f5d4dffc4a</t>
  </si>
  <si>
    <t>3b39c1fa-e395-4387-bebd-977664faeba9</t>
  </si>
  <si>
    <t>4c0bba43-8421-42b7-8491-5a803bf1ea40</t>
  </si>
  <si>
    <t>12500fd9-67f0-4121-b26e-c3d49fe489dc</t>
  </si>
  <si>
    <t>dfc0cc98-6030-4bbc-af5f-f335aec85513</t>
  </si>
  <si>
    <t>f9b9aebf-cd3e-4c92-84db-abb850dd5246</t>
  </si>
  <si>
    <t>a8534b37-e05c-4ea9-80ab-a3d218887510</t>
  </si>
  <si>
    <t>0509b336-4812-47a5-b043-73e063551a0e</t>
  </si>
  <si>
    <t>bffad09f-f1a2-4ec8-964d-a897ab515edf</t>
  </si>
  <si>
    <t>1bf48fc7-d52b-4503-967a-cf27b897a1d9</t>
  </si>
  <si>
    <t>c0db7707-6288-49d3-8063-a77649513785</t>
  </si>
  <si>
    <t>7a0c3ba2-893c-449a-98c1-ec68d59331b1</t>
  </si>
  <si>
    <t>013a2640-6185-4bfc-831f-49c4f104f633</t>
  </si>
  <si>
    <t>1377bd3d-20d2-42dc-abfb-1156457661ce</t>
  </si>
  <si>
    <t>4f8ffb96-f85a-4bab-9f77-87c2761bba7b</t>
  </si>
  <si>
    <t>8afddee0-f0f4-448a-b40f-095f51ec4cb9</t>
  </si>
  <si>
    <t>8487fac7-4be2-4e6d-962e-c1d130ac3162</t>
  </si>
  <si>
    <t>3a8170c7-5498-49fc-848f-d2e1eb516b69</t>
  </si>
  <si>
    <t>538a8557-db32-4f2e-a9a0-c0431d349db2</t>
  </si>
  <si>
    <t>d50a3bc5-6874-4083-bd5a-46ed3d8c63b9</t>
  </si>
  <si>
    <t>5178cde1-5c1c-4e9c-aaa2-8e9ecadd535d</t>
  </si>
  <si>
    <t>30a19ad0-f665-47e8-ba4c-efed92e34331</t>
  </si>
  <si>
    <t>a145baba-1af4-46ba-8242-c9b894290049</t>
  </si>
  <si>
    <t>1a918757-0b48-4e95-a2fd-c6e8d7281f92</t>
  </si>
  <si>
    <t>a7b2c6ed-2bd1-47fa-a482-4f1e02c02f8b</t>
  </si>
  <si>
    <t>b097a84d-cda3-4686-be15-2681cc6ad655</t>
  </si>
  <si>
    <t>b122273e-cb63-4d17-8c5f-7d105eebb58b</t>
  </si>
  <si>
    <t>8b495014-9998-4d79-a2d8-f1663ad53e98</t>
  </si>
  <si>
    <t>a8ec8733-44bb-469c-b7a5-0c69e018cc6c</t>
  </si>
  <si>
    <t>b153a761-5200-4025-ae1a-48a6347d9e8c</t>
  </si>
  <si>
    <t>5c5dca3b-c06b-4572-9231-0cb36b12e39c</t>
  </si>
  <si>
    <t>81a81c5b-3290-47a2-bc0c-06494f003798</t>
  </si>
  <si>
    <t>a702774d-8ec3-4e5b-877e-885f625e5e76</t>
  </si>
  <si>
    <t>d7ef7f8e-34c2-465a-b45b-fa6a52092c21</t>
  </si>
  <si>
    <t>406d9338-1e92-4d50-9481-8ffa86bf2485</t>
  </si>
  <si>
    <t>689b7dc4-c85b-4d6f-88a4-ab718d51c816</t>
  </si>
  <si>
    <t>53f2465a-47d6-488d-bb1c-aa8c051a4f74</t>
  </si>
  <si>
    <t>affcc665-1096-4344-89f6-b38a6107a4f1</t>
  </si>
  <si>
    <t>404bc080-df98-4260-95bc-2c56f1edc760</t>
  </si>
  <si>
    <t>fc446a23-5f5c-4080-9ecc-ace5ff0f42ef</t>
  </si>
  <si>
    <t>283fa266-0df8-4d0b-b818-fcaa2f5bea64</t>
  </si>
  <si>
    <t>b17977a2-370c-4b1e-9291-8166158b1d6f</t>
  </si>
  <si>
    <t>678ad940-e54b-4d7b-9684-4f5da951be85</t>
  </si>
  <si>
    <t>89821d45-4566-4074-a825-2936e113e8bf</t>
  </si>
  <si>
    <t>08f43437-2c54-46fc-bbc7-bfe4e5aa904c</t>
  </si>
  <si>
    <t>2e634707-2492-4e4c-88f9-cb4d7ddd9929</t>
  </si>
  <si>
    <t>ae15b445-cca6-4f66-9dd3-1e99f46a3a74</t>
  </si>
  <si>
    <t>719e1284-5ccd-4aba-8524-94e6f9943065</t>
  </si>
  <si>
    <t>2148b8d6-e57c-47d2-b0cf-541a54d8fc8f</t>
  </si>
  <si>
    <t>90cf9483-ee06-41b0-b629-adefc2250cc5</t>
  </si>
  <si>
    <t>9d095291-3729-46f7-a3e2-433db9e62ee9</t>
  </si>
  <si>
    <t>9b8a6492-54dc-49ab-aa83-c0ab8df7123f</t>
  </si>
  <si>
    <t>ccd8a989-0547-4de9-a511-2174924541e1</t>
  </si>
  <si>
    <t>ad79709c-9343-4b26-a8fd-aa546004ac8a</t>
  </si>
  <si>
    <t>c48c8ce8-26ba-41f0-af8b-4249d7e93432</t>
  </si>
  <si>
    <t>fb8247c6-a083-40bc-91ff-a8dc520436dd</t>
  </si>
  <si>
    <t>bcca98bd-9adb-4e35-ab0a-54b5920c9db1</t>
  </si>
  <si>
    <t>730b91fa-b71e-4ca8-ae7d-d62f1e1435d7</t>
  </si>
  <si>
    <t>49b1c9c8-01fd-4888-94b8-6ae6173814fc</t>
  </si>
  <si>
    <t>12cb49b3-7dfd-4481-9e5a-199e16cc598c</t>
  </si>
  <si>
    <t>dfe64000-c415-4554-8231-838a3d9ea97b</t>
  </si>
  <si>
    <t>ae8dd67f-efa9-4a55-bc72-3ff289756444</t>
  </si>
  <si>
    <t>2e17a812-d171-4637-854b-49ed2792a248</t>
  </si>
  <si>
    <t>0c05947c-42a0-492a-8622-1414bc3fe682</t>
  </si>
  <si>
    <t>7c8126cd-31f9-4640-8435-acd79dd12a16</t>
  </si>
  <si>
    <t>06dc4606-038e-4fdc-9484-2149d588fd51</t>
  </si>
  <si>
    <t>7670f467-5f5f-4536-a5d9-103397506fd7</t>
  </si>
  <si>
    <t>f10707d5-123c-4357-8eea-5106b98b55c7</t>
  </si>
  <si>
    <t>0c539ed2-89bd-4a3f-81ce-c46fee088d9b</t>
  </si>
  <si>
    <t>48753a6c-f416-4385-8dd9-3d89603f9c5d</t>
  </si>
  <si>
    <t>3fb85878-a3a8-477c-813a-955cc3c87691</t>
  </si>
  <si>
    <t>a5c812cf-0f7b-49b8-bfe4-4127941a6591</t>
  </si>
  <si>
    <t>45a67e56-c6cc-401b-82a0-26e964207ef5</t>
  </si>
  <si>
    <t>a66414cd-cad9-4720-b3ce-7efee8c0984e</t>
  </si>
  <si>
    <t>903fac51-80d1-4f34-8b72-4ed42921ef80</t>
  </si>
  <si>
    <t>cb8e27f2-7a28-43a9-a3af-872fa22b805b</t>
  </si>
  <si>
    <t>6b4c8f15-7014-4c64-bd30-e90f338312ca</t>
  </si>
  <si>
    <t>9ee1739a-5943-4fb7-b3e6-6800af68e02d</t>
  </si>
  <si>
    <t>692ff14f-4192-4531-9759-9cb4bfedfd60</t>
  </si>
  <si>
    <t>24ab9263-dbd0-45a8-99fc-c5cc0e576a9b</t>
  </si>
  <si>
    <t>26d14ec8-e1ce-45bd-a9af-2743e737f8aa</t>
  </si>
  <si>
    <t>dfc4cfaa-1bc6-4684-ad04-077bee232f71</t>
  </si>
  <si>
    <t>38466e9b-f01b-41ca-9a18-1716b3bbe90f</t>
  </si>
  <si>
    <t>7dbf18fa-02bd-40cb-96a8-3999d40699a1</t>
  </si>
  <si>
    <t>4a985c49-d7d8-4db3-926b-f1da9e3e926a</t>
  </si>
  <si>
    <t>d3ef6696-f7b8-4635-a394-ac6a3f1be391</t>
  </si>
  <si>
    <t>016a471b-393a-449b-8b0a-ff7a7dc3dca4</t>
  </si>
  <si>
    <t>808da302-05eb-4e22-90a3-bef11da6c464</t>
  </si>
  <si>
    <t>170f8429-3a6e-4c7b-9e4d-8d8ca13cdbe4</t>
  </si>
  <si>
    <t>88d4ba80-124d-4c0a-a9e3-da4554fb4ced</t>
  </si>
  <si>
    <t>a808b90f-8084-484e-a482-50ac53d7a0ea</t>
  </si>
  <si>
    <t>f077c267-ee6f-46e2-ba31-0678604c041d</t>
  </si>
  <si>
    <t>6872fd10-cc65-4347-83b5-df24c87c7066</t>
  </si>
  <si>
    <t>31d9096b-9ecd-41a1-9958-857e7cf3a5e1</t>
  </si>
  <si>
    <t>1775568f-26c5-4661-a2b4-85db89778e26</t>
  </si>
  <si>
    <t>f64b668b-1f29-4cb1-bcd6-edc879ca20be</t>
  </si>
  <si>
    <t>50b475b4-c507-4cc7-b706-a63e3391773e</t>
  </si>
  <si>
    <t>4593430b-2cfd-4985-8be6-5f1d743b190d</t>
  </si>
  <si>
    <t>2cba3d79-d15b-49c6-9e7f-95846bb72c01</t>
  </si>
  <si>
    <t>230c4bac-3d1a-4eab-8408-c2495f0db559</t>
  </si>
  <si>
    <t>5788120a-cd09-464a-819b-e4d7de6283eb</t>
  </si>
  <si>
    <t>8918f153-2298-40ba-9bb6-8994e9c08e20</t>
  </si>
  <si>
    <t>99fdcf23-70eb-4eb3-926d-ea4fc62edf18</t>
  </si>
  <si>
    <t>538875d4-7b68-4031-9082-a2c0a4761fdb</t>
  </si>
  <si>
    <t>fe627c16-19f3-4e6b-9f54-ca62b295fc6d</t>
  </si>
  <si>
    <t>05be6eff-213c-4881-91bb-10281cf0359a</t>
  </si>
  <si>
    <t>d9c4d286-fc12-4596-9730-4518817a822c</t>
  </si>
  <si>
    <t>a08be9ac-4ad4-40b1-848c-1975adfcb7d4</t>
  </si>
  <si>
    <t>1214aa3c-f539-45ef-9f9d-a7656c52f30a</t>
  </si>
  <si>
    <t>9fcbc761-1552-4643-b265-94453fbac45b</t>
  </si>
  <si>
    <t>e675bf68-9fdf-4389-b75f-0b2b4600cca5</t>
  </si>
  <si>
    <t>4c0831b3-16e2-4965-b743-8fbd049be629</t>
  </si>
  <si>
    <t>91d8073c-ec20-412f-9d4d-beebc928a55d</t>
  </si>
  <si>
    <t>198f0745-1386-46bf-a884-7d8fc51141ff</t>
  </si>
  <si>
    <t>c5960337-be1e-46b2-bfb6-c1ca31530510</t>
  </si>
  <si>
    <t>8cc9930f-b574-4b5c-b575-fb0adb713eee</t>
  </si>
  <si>
    <t>f584899c-5afa-4a38-ac35-80a2787c86b8</t>
  </si>
  <si>
    <t>9a50bc47-a2e1-4669-9436-1b051cecf082</t>
  </si>
  <si>
    <t>1e14b461-026a-493e-b5fd-cd232cb7eb67</t>
  </si>
  <si>
    <t>6ba02e39-25e1-4e08-a4c5-041a6d933754</t>
  </si>
  <si>
    <t>3ec09e88-ad4a-4701-9112-f8ef570308a8</t>
  </si>
  <si>
    <t>501ca4b2-504e-491c-8dfe-2a3dbd63e0f6</t>
  </si>
  <si>
    <t>a594a3b0-0e0a-4b23-a433-4433c066e97c</t>
  </si>
  <si>
    <t>4aab72ef-662d-4905-95f4-e363af70858b</t>
  </si>
  <si>
    <t>e87e445e-c988-4fee-ac63-ad8c69ecca90</t>
  </si>
  <si>
    <t>1eeb91c7-1870-4e6c-8fef-b80a4c45719a</t>
  </si>
  <si>
    <t>b1a40c7d-91d9-4c27-932c-32283776c106</t>
  </si>
  <si>
    <t>439e1877-baca-4da7-b47b-cd3726810952</t>
  </si>
  <si>
    <t>71226f6b-1ca1-442d-ab39-ebfab1c74c80</t>
  </si>
  <si>
    <t>01a9a77b-bd21-4478-9c31-0c865887af07</t>
  </si>
  <si>
    <t>06fb142e-77e9-40f2-9b1f-3d2d1f2db337</t>
  </si>
  <si>
    <t>39c054a1-608a-4404-b0d9-49fb33c8fa2e</t>
  </si>
  <si>
    <t>467612c4-b39d-4c81-b395-99305d4204fd</t>
  </si>
  <si>
    <t>dbf1b3e7-ed56-4579-ac3f-fb0e582dd0d7</t>
  </si>
  <si>
    <t>03700755-476e-4fb7-a7dc-448a0737715f</t>
  </si>
  <si>
    <t>eb1845f6-06af-4aa5-8f3d-1ecfc81b365c</t>
  </si>
  <si>
    <t>cc091671-b25a-4ef5-93bd-93cbb0afd61a</t>
  </si>
  <si>
    <t>94e88a34-10c0-44f8-a0b1-ae4c5e97fc29</t>
  </si>
  <si>
    <t>86292f47-8a4d-461e-8f73-f25a72d22e2f</t>
  </si>
  <si>
    <t>98f82871-3294-4c69-9132-50ac2d85c101</t>
  </si>
  <si>
    <t>9c70722e-7a3c-45da-bd2f-81428a895e06</t>
  </si>
  <si>
    <t>13bf418a-1943-45b9-89d1-d2a1fa8589cd</t>
  </si>
  <si>
    <t>4e526d47-3a72-4774-9e7e-510b5700a8a6</t>
  </si>
  <si>
    <t>16969854-3e2c-419d-a89c-1e6b17be1743</t>
  </si>
  <si>
    <t>67abf459-e95f-4b7e-85f3-65ef52cc04fa</t>
  </si>
  <si>
    <t>b86eb7b3-8012-4dc4-b3c0-84bf6b1c6982</t>
  </si>
  <si>
    <t>79f49c0d-c5eb-45b9-91f1-066ef6aab646</t>
  </si>
  <si>
    <t>cd262276-5814-4b02-a625-294df3875129</t>
  </si>
  <si>
    <t>930cacd9-e78c-4ca1-80af-90c93aef7f7b</t>
  </si>
  <si>
    <t>b37a0ad9-9db4-4c79-ab89-d29733223827</t>
  </si>
  <si>
    <t>32cad335-f9fb-4427-86da-7b1a9d99cb13</t>
  </si>
  <si>
    <t>dff30faa-fcec-45ee-aacf-da4a9e30eaef</t>
  </si>
  <si>
    <t>2fde69e6-7bfa-4b35-9e5b-c47237d4f890</t>
  </si>
  <si>
    <t>9ed031bb-aa4b-4abd-b5a5-897baebd165c</t>
  </si>
  <si>
    <t>793514d7-be20-4683-ab98-6b482a01e79c</t>
  </si>
  <si>
    <t>a7dd73da-f193-4ce2-9d90-275c4b61d4be</t>
  </si>
  <si>
    <t>27a211b0-4d9e-49d3-b0a2-f38dbfa4b5df</t>
  </si>
  <si>
    <t>81288f3a-8ec1-418f-a176-2273da2a94c1</t>
  </si>
  <si>
    <t>6745d9b4-590b-4144-9777-1bc46b86fc99</t>
  </si>
  <si>
    <t>291f0518-2567-4168-a833-0228e639b89d</t>
  </si>
  <si>
    <t>b7977727-bcc2-437e-97e6-070faa353304</t>
  </si>
  <si>
    <t>81917ec6-416c-48ce-9d1a-2e8673ec2073</t>
  </si>
  <si>
    <t>46ca514f-5c51-4097-80a7-b45e3cf1fff5</t>
  </si>
  <si>
    <t>ed59880f-5c33-45c7-bdf2-0ff10499b8a3</t>
  </si>
  <si>
    <t>416fdeef-aa20-4c14-a1b8-88e274801a1b</t>
  </si>
  <si>
    <t>c2dcaa49-f23f-43f8-9f0e-ae36dd5878a9</t>
  </si>
  <si>
    <t>863df99b-f717-4694-847e-700227e61559</t>
  </si>
  <si>
    <t>8db18866-0408-4b73-a52a-12839d2234ba</t>
  </si>
  <si>
    <t>8401074e-a634-4223-948e-e5ecbc52f905</t>
  </si>
  <si>
    <t>b12f5611-2b81-40ea-9c84-534f72763fce</t>
  </si>
  <si>
    <t>731685a2-fc6f-4da4-8e2e-50ec57f3e890</t>
  </si>
  <si>
    <t>6c180c57-a268-4d22-89f9-f7068bec74ee</t>
  </si>
  <si>
    <t>ceb1149d-f2fe-4459-aca0-63beae61bc61</t>
  </si>
  <si>
    <t>666527d7-4790-42d3-96a0-fbcce6ae5e54</t>
  </si>
  <si>
    <t>1eeb582d-4423-4e1b-923c-408d088d927f</t>
  </si>
  <si>
    <t>581d27fd-9c4d-40a0-bd3b-15df98379903</t>
  </si>
  <si>
    <t>cbfd2888-60af-4147-b3d8-7c2b9134ccf1</t>
  </si>
  <si>
    <t>e8142e34-7052-4362-9aae-9927bdea9fff</t>
  </si>
  <si>
    <t>b413f845-472d-4cb3-b155-6aa40ab16011</t>
  </si>
  <si>
    <t>d4e3597f-50c5-4a01-9259-ade0e908c172</t>
  </si>
  <si>
    <t>1763484d-e9ea-4350-8e30-9a1387ac1276</t>
  </si>
  <si>
    <t>99dd452e-0f62-4642-8834-25c720d388f6</t>
  </si>
  <si>
    <t>397ddf14-336e-4bdc-9ffe-b045c94d1db8</t>
  </si>
  <si>
    <t>5f9e9c59-0ad0-4c3e-82d0-c29572124e8d</t>
  </si>
  <si>
    <t>601cfe07-1ee0-4914-9bc2-6f8cd4c9ea2b</t>
  </si>
  <si>
    <t>860acf7b-7081-466f-bc2c-6907a4a6a3f2</t>
  </si>
  <si>
    <t>8aaca600-e05d-4ac6-956e-77808e0ceb4a</t>
  </si>
  <si>
    <t>d7cb0ce2-c753-4b89-98fb-90d810431f58</t>
  </si>
  <si>
    <t>211f9b62-42c3-47fe-ba13-b2af558e3ab6</t>
  </si>
  <si>
    <t>1d1b9a9a-d017-4fbe-8c53-21d9010e526c</t>
  </si>
  <si>
    <t>132562bd-3568-44e9-b72c-0372997b5bb0</t>
  </si>
  <si>
    <t>00f0f725-646d-4044-b887-d8c4ee7b2af5</t>
  </si>
  <si>
    <t>31c022e9-3ab1-4000-afde-616fbb8b8ab1</t>
  </si>
  <si>
    <t>7d28992c-5753-477c-a857-d40569ffe7d9</t>
  </si>
  <si>
    <t>2545da77-33cf-463a-84e3-c2073bb0f4b8</t>
  </si>
  <si>
    <t>325e03d1-ea38-4a5b-ae1b-18ce59abcbc0</t>
  </si>
  <si>
    <t>9a784543-bc8a-4b1e-a851-46c906b902f7</t>
  </si>
  <si>
    <t>04f643b1-8ef1-4f9e-8ade-b151aa122716</t>
  </si>
  <si>
    <t>5e64a3c8-646f-448e-b3f4-072072400208</t>
  </si>
  <si>
    <t>1f7bca1a-75bf-4fbd-9bec-391f02fef623</t>
  </si>
  <si>
    <t>4c32438d-5281-46f9-9158-0440558d35ba</t>
  </si>
  <si>
    <t>d973914a-cb1a-4685-a738-f7babc32612a</t>
  </si>
  <si>
    <t>17ee9b10-1616-48aa-a1c9-a4b32bf40369</t>
  </si>
  <si>
    <t>4c00c867-e4bc-48c6-bbca-c2feedc462f6</t>
  </si>
  <si>
    <t>940496a6-4bec-4e18-9b41-f082edf00ea9</t>
  </si>
  <si>
    <t>df1c791f-a66e-469b-8cb2-d00970aaad29</t>
  </si>
  <si>
    <t>38cefa7d-e9fe-4cc8-bbd7-32b89874beea</t>
  </si>
  <si>
    <t>ef18c895-b186-4255-aaf9-2cead509755c</t>
  </si>
  <si>
    <t>b77c5716-0037-4a3b-93a7-b4ce0228248c</t>
  </si>
  <si>
    <t>81ecd4f4-1451-4d2d-8fce-357d50958c6c</t>
  </si>
  <si>
    <t>10e68603-3c7f-4555-8a99-a3cbabf20b3b</t>
  </si>
  <si>
    <t>1f1518b3-5b34-4eb6-9df2-5489711cbaba</t>
  </si>
  <si>
    <t>7d74dc83-570a-41d2-8390-b7c6beee5bc6</t>
  </si>
  <si>
    <t>6990ac38-fb06-4e36-b5dc-69962f6e88de</t>
  </si>
  <si>
    <t>f779bba4-e1ba-4210-8116-f8d2adb86075</t>
  </si>
  <si>
    <t>48cac9fd-baa2-4817-9105-1a7dd43572a7</t>
  </si>
  <si>
    <t>4c438c50-39ba-4384-b8f1-b8d9e7e902c7</t>
  </si>
  <si>
    <t>633cfe1f-7f3d-464e-8e37-a226cfc097c2</t>
  </si>
  <si>
    <t>d8e4437e-6e4f-418d-899c-8c52b201c483</t>
  </si>
  <si>
    <t>df74c47e-db85-4cc8-95f7-412c574e1570</t>
  </si>
  <si>
    <t>8a2471b6-ec92-44a8-ba19-7065b9bc54b2</t>
  </si>
  <si>
    <t>b6725a66-8e68-4068-8c9a-d90f7ee49dc1</t>
  </si>
  <si>
    <t>a72c2c0f-6759-43e8-b45b-a0b75112752d</t>
  </si>
  <si>
    <t>785fc88d-90e0-40a3-9c42-4a751190cca8</t>
  </si>
  <si>
    <t>691a4214-6738-4783-a822-e0d0bfe34cb3</t>
  </si>
  <si>
    <t>acb11eba-6be6-4f00-b771-9bcdd1c9e967</t>
  </si>
  <si>
    <t>07e6fee8-e800-4155-b94e-a58dd8ab6671</t>
  </si>
  <si>
    <t>0fde989e-b5db-41ad-921b-f720b450ec3b</t>
  </si>
  <si>
    <t>ea608a7d-903f-4398-bf3a-1f3d96002d1c</t>
  </si>
  <si>
    <t>fe7071a3-d971-4a70-b9c7-3c1ef9a84c82</t>
  </si>
  <si>
    <t>e0e174ce-725c-4db3-ad72-95f36a3237f8</t>
  </si>
  <si>
    <t>b3d01255-813e-4a69-9b75-154e8aadfdb4</t>
  </si>
  <si>
    <t>248adede-d071-48f7-8813-21987cbc86e2</t>
  </si>
  <si>
    <t>92d93567-4f00-484b-9392-754a9cb10fee</t>
  </si>
  <si>
    <t>d9bd8f29-5f5f-48ce-bc29-816765139ba3</t>
  </si>
  <si>
    <t>eb050219-14ba-4c75-944d-473b4a1ef77f</t>
  </si>
  <si>
    <t>94f43591-17e6-46cc-aa62-f4b70bfcf862</t>
  </si>
  <si>
    <t>9741c775-11c3-4cc4-820d-f1ef44895cee</t>
  </si>
  <si>
    <t>a1694000-7610-43f2-abe0-aa38b5a8b11b</t>
  </si>
  <si>
    <t>90540206-c965-49d9-9693-0c6491c6407b</t>
  </si>
  <si>
    <t>a95afa78-83aa-4d57-bab8-cf0b289e6476</t>
  </si>
  <si>
    <t>00aa4c78-c63a-44cf-ba85-adf6135380f3</t>
  </si>
  <si>
    <t>348b2e0e-8d37-4b5d-9a43-af7df2b2b98d</t>
  </si>
  <si>
    <t>d6252349-311d-462d-a901-bc02a908a21b</t>
  </si>
  <si>
    <t>5bece91c-4702-4759-a152-17e125ee87ca</t>
  </si>
  <si>
    <t>fd96f262-b2b2-4cab-ad3d-90b25ec62308</t>
  </si>
  <si>
    <t>89b7aba6-72d3-47b5-a4d5-94a0be838357</t>
  </si>
  <si>
    <t>97c45f17-6493-4b9c-893d-4e593f5bb162</t>
  </si>
  <si>
    <t>f3197ac3-2193-4bc4-8491-4524f0e50b2c</t>
  </si>
  <si>
    <t>fab7c1d3-080c-4930-86b2-ba1beede26e9</t>
  </si>
  <si>
    <t>85b487a4-80c8-451f-84c8-6c3d3fb466e9</t>
  </si>
  <si>
    <t>0f4122db-7491-4d14-8aad-35a25e0b7496</t>
  </si>
  <si>
    <t>cd131dd5-6079-492f-9f6e-5cb18169fc66</t>
  </si>
  <si>
    <t>914030d8-7778-4638-b1aa-7e025338bde3</t>
  </si>
  <si>
    <t>eb7dea23-09db-43a8-ad4e-3c45eca58fba</t>
  </si>
  <si>
    <t>bd670c4e-8e5c-4c6f-8915-d4c1f2e35de4</t>
  </si>
  <si>
    <t>c53582d3-354a-4e4e-ad7f-fc7235204c93</t>
  </si>
  <si>
    <t>3cca9f57-001b-4b11-9a57-3fcf96a9eae0</t>
  </si>
  <si>
    <t>25588fed-fe8e-4946-9224-cca466d6dd7b</t>
  </si>
  <si>
    <t>5805dd14-e2b0-4671-8091-a8aa55880d47</t>
  </si>
  <si>
    <t>91479d94-2ef7-4025-90bc-53e8326b7253</t>
  </si>
  <si>
    <t>0c91e955-687f-4819-b818-54b8ba7d268f</t>
  </si>
  <si>
    <t>de6ba49e-23e8-49d3-811e-4dd776110104</t>
  </si>
  <si>
    <t>458439ec-c2ac-4d12-87ab-77d82e9b8e08</t>
  </si>
  <si>
    <t>90228b52-ed37-4382-aeec-2cbeec5fe31b</t>
  </si>
  <si>
    <t>3a54e48a-86c5-4b02-949e-8965a86c4b3b</t>
  </si>
  <si>
    <t>0d1d34f0-6b3d-4c1b-a9d5-ff8662188d84</t>
  </si>
  <si>
    <t>78868430-039f-443d-bf75-ac8b5748c23d</t>
  </si>
  <si>
    <t>50455dd4-1c99-4f79-b236-3e5682230ce0</t>
  </si>
  <si>
    <t>c7bb8eb2-0f80-490b-b5dd-0a991fb1d999</t>
  </si>
  <si>
    <t>23e387d3-dbdc-48f9-a8b2-728f6d482709</t>
  </si>
  <si>
    <t>be2514d3-e8a2-432a-b1bb-1fc5dd2632ef</t>
  </si>
  <si>
    <t>418b6410-83b4-4d6c-b21f-1a2b85d8bf1a</t>
  </si>
  <si>
    <t>9c5f9047-22e2-4116-931b-da11282d1531</t>
  </si>
  <si>
    <t>7b444271-2fcf-446e-92f9-fc43c60b3e33</t>
  </si>
  <si>
    <t>b6e26a76-5a3a-4217-b15f-61eda5eda7d8</t>
  </si>
  <si>
    <t>3ddf61a6-faa0-44f8-89e7-d3873465c44e</t>
  </si>
  <si>
    <t>0312d05c-4771-420b-8ef7-b6a4255b9250</t>
  </si>
  <si>
    <t>72fa4789-09b1-4ef7-b7a5-7ccbd5ca4cc3</t>
  </si>
  <si>
    <t>4ca92625-e707-41c8-8873-13aa8da4e7f2</t>
  </si>
  <si>
    <t>32b7a8e4-6c30-4205-ba6c-488658471e90</t>
  </si>
  <si>
    <t>a4ba6ccf-abd3-48bf-bac7-ca3315de1e55</t>
  </si>
  <si>
    <t>969de512-6104-4995-aa7a-9dc27a2db90e</t>
  </si>
  <si>
    <t>b749023f-f516-4f4c-80e0-6f9551cc4860</t>
  </si>
  <si>
    <t>016f252a-9385-4ac8-8436-bb3cd4ca9c5d</t>
  </si>
  <si>
    <t>4848b228-a139-414d-bc47-770e9db16de0</t>
  </si>
  <si>
    <t>fede7994-319c-4fae-901d-147ef7e67253</t>
  </si>
  <si>
    <t>07dbf1ff-6d79-4dc2-96ab-d254ad6fdeed</t>
  </si>
  <si>
    <t>5fe226b5-6ffe-4ea4-af3e-70d7523f01bf</t>
  </si>
  <si>
    <t>15409eef-dbcf-464d-bf6c-d2fc6b4bed34</t>
  </si>
  <si>
    <t>8d3a5625-107e-46ca-9c2b-a3cb0dd901e0</t>
  </si>
  <si>
    <t>39da6dff-c215-4d04-90f5-3d9f982f3935</t>
  </si>
  <si>
    <t>794ea9ed-5f84-445f-9cdd-40a0881f4d4d</t>
  </si>
  <si>
    <t>5b7f4bec-2a1f-4326-bf1c-89ebd8ec69b3</t>
  </si>
  <si>
    <t>2cf28719-e587-41b9-b8cc-66307a23b567</t>
  </si>
  <si>
    <t>79aeb2d9-e995-4a11-9804-85ca68770346</t>
  </si>
  <si>
    <t>b612cad8-2dbf-4f3e-8039-a4c9a15c0b09</t>
  </si>
  <si>
    <t>81f7ca1f-377b-4ead-900f-644ad48cfb2d</t>
  </si>
  <si>
    <t>c246937c-d0ea-4ffc-b9b7-5479c8126340</t>
  </si>
  <si>
    <t>5c7f0f98-e44d-45ba-8aeb-357fd1e68ad2</t>
  </si>
  <si>
    <t>4a23b1ff-4275-43f4-b864-ea35daffef1c</t>
  </si>
  <si>
    <t>51716cac-2418-4dc5-a685-f54489ebf38b</t>
  </si>
  <si>
    <t>7f594a51-3c01-4b3b-9c71-e03b578b1ef9</t>
  </si>
  <si>
    <t>d6042a15-8c90-48d0-a00c-07096a56ff95</t>
  </si>
  <si>
    <t>2067f250-4887-4229-a887-781c84b1c117</t>
  </si>
  <si>
    <t>a6500ec0-4512-4c3b-887d-3a9328580453</t>
  </si>
  <si>
    <t>6c82e9e8-1963-40f2-a285-9d2fbe023194</t>
  </si>
  <si>
    <t>1582ac89-ee9b-4c81-981e-c66c8dc65962</t>
  </si>
  <si>
    <t>7368a7e5-8da7-493b-ba9f-ff5d29a74915</t>
  </si>
  <si>
    <t>f96ea671-c42d-49fa-adf9-7f7df149a8fb</t>
  </si>
  <si>
    <t>5e5e6b48-3631-46af-872b-be64b5f8950b</t>
  </si>
  <si>
    <t>aa88909c-13ef-4f62-81b7-7f84b766b7f3</t>
  </si>
  <si>
    <t>a58c8f9c-c8b5-4b43-8c9b-bc6862fbcc93</t>
  </si>
  <si>
    <t>d58fe120-cb6a-4af5-96f0-9a46b5e0ccf7</t>
  </si>
  <si>
    <t>4e5c6c0c-c6a6-4eb7-a24c-b86e8d4f8abb</t>
  </si>
  <si>
    <t>7cd5f6ec-dba8-4191-a48a-24949067a28f</t>
  </si>
  <si>
    <t>2fc603c4-666c-4066-b238-860d794a45ca</t>
  </si>
  <si>
    <t>e15fc3c6-68e0-4bf6-8592-f166c1e471bc</t>
  </si>
  <si>
    <t>a776460a-7c92-40bc-9d92-7b7b7e6fd124</t>
  </si>
  <si>
    <t>aa47e8f6-dbab-472d-9d94-520d1472c900</t>
  </si>
  <si>
    <t>85e9a8a5-a00e-4fbc-add2-4c53c9fb5bed</t>
  </si>
  <si>
    <t>c1ad7907-bf81-4659-9e24-f7c8a8f0753d</t>
  </si>
  <si>
    <t>6d4783e4-fae3-496d-9f8c-96a681cc0fe5</t>
  </si>
  <si>
    <t>d272e068-be57-40ff-9d94-ee947bfa797d</t>
  </si>
  <si>
    <t>694b74d5-4807-4844-996c-9967c3d8219b</t>
  </si>
  <si>
    <t>9a20b5bc-ef5c-4d8f-920d-73c0725e367b</t>
  </si>
  <si>
    <t>4d548f1d-4bae-44d9-86c4-d5533c01672a</t>
  </si>
  <si>
    <t>8ed8032f-af3a-4913-aadf-a508d98c62e6</t>
  </si>
  <si>
    <t>b04b8577-2344-4546-abbe-6f091f248847</t>
  </si>
  <si>
    <t>688a7929-0a08-44b9-9702-e7b0cbde5c4b</t>
  </si>
  <si>
    <t>52145fff-f064-467d-be6b-4198785d15b2</t>
  </si>
  <si>
    <t>00871d7e-69fc-40b6-ba1a-8890bc6ad5fa</t>
  </si>
  <si>
    <t>890d6790-ac92-450a-917d-26d843c6dc93</t>
  </si>
  <si>
    <t>2106ae62-42c4-4faf-96ca-5f344ef0f48f</t>
  </si>
  <si>
    <t>0ae8273f-0ccc-4098-ad07-812a7e7216e7</t>
  </si>
  <si>
    <t>44ed5b1f-16f4-4912-851a-6d398fe56924</t>
  </si>
  <si>
    <t>6a22de19-ce66-49d3-80da-3b9855d6cf11</t>
  </si>
  <si>
    <t>303a71b3-56fa-443e-966b-2e96101dbcf2</t>
  </si>
  <si>
    <t>34472ea6-68e8-46a8-b438-96b4be360d18</t>
  </si>
  <si>
    <t>41d11f84-5d6a-439f-945d-b2817fffca38</t>
  </si>
  <si>
    <t>d9d05873-f346-48ce-9994-9556a381766e</t>
  </si>
  <si>
    <t>8bc08ef7-aab4-48d9-a55f-b2c6e794a331</t>
  </si>
  <si>
    <t>66349375-8220-4334-bdb7-df23337445c5</t>
  </si>
  <si>
    <t>0d5ef5ff-616e-4c3c-99fe-77fcdfb10712</t>
  </si>
  <si>
    <t>f2784739-e08c-4a85-a3ba-03cd15f5c825</t>
  </si>
  <si>
    <t>6e462783-df74-4742-baf6-180843486813</t>
  </si>
  <si>
    <t>a47c2898-3f3e-464f-aaee-30becdecb51d</t>
  </si>
  <si>
    <t>a8cd1e7b-fd91-434c-b210-57eaed1ade4c</t>
  </si>
  <si>
    <t>8533d7d0-b3d7-417b-8bd2-a945cce21eea</t>
  </si>
  <si>
    <t>f3e25799-4641-478c-b6b1-4f4ed083ae3d</t>
  </si>
  <si>
    <t>32cec5af-0064-4600-a186-9efab5c1defd</t>
  </si>
  <si>
    <t>6922fc66-affe-4d0e-84d4-4bd654f2dec0</t>
  </si>
  <si>
    <t>932306c9-2d7c-4e89-97fb-9605ff81f007</t>
  </si>
  <si>
    <t>95b19e78-6dfe-458c-b705-04ad5d1685ee</t>
  </si>
  <si>
    <t>99901d3a-55f4-4d33-9f36-0433a9cb00f0</t>
  </si>
  <si>
    <t>be6860f8-cd93-481f-89ca-1e32af73f30a</t>
  </si>
  <si>
    <t>425fa9d3-9039-4434-b612-688625037d62</t>
  </si>
  <si>
    <t>8ca0a968-daa3-47f8-9edd-9d57b04a4feb</t>
  </si>
  <si>
    <t>fd724f5d-32af-43f2-88fb-63bdfff02b52</t>
  </si>
  <si>
    <t>0cf05d71-3e53-425f-97b8-56d69e1f3de3</t>
  </si>
  <si>
    <t>0ed403a5-e7ce-4cbb-9856-702426254733</t>
  </si>
  <si>
    <t>ae05be78-889c-4127-83d4-8f94144094b4</t>
  </si>
  <si>
    <t>b714072b-eefa-4058-b265-0e59a70c1ba5</t>
  </si>
  <si>
    <t>3adfca82-907f-4ed7-9df2-6306ecd54009</t>
  </si>
  <si>
    <t>335607dc-ce66-4a2e-bf2e-8292127fe102</t>
  </si>
  <si>
    <t>3a9e69a5-afd6-4f46-8113-e57dcd67b273</t>
  </si>
  <si>
    <t>3d51b8a0-5ec4-478e-8e3d-3449e42fa6ea</t>
  </si>
  <si>
    <t>dbf919e5-c0fa-45ff-845e-25cd29231a7e</t>
  </si>
  <si>
    <t>2669fcae-c7f9-4212-a6ff-e4d3cff4cb21</t>
  </si>
  <si>
    <t>3d7ff2b9-c0cc-42c4-9bcf-59594a3abf42</t>
  </si>
  <si>
    <t>e834e545-1b1f-44c7-8900-1bfd2f34ac7a</t>
  </si>
  <si>
    <t>6c327881-14d8-4c7d-a396-92d1a1d8636a</t>
  </si>
  <si>
    <t>2e476605-d902-4a8f-9860-3f4bd15582b9</t>
  </si>
  <si>
    <t>2f07b7c5-7d0c-4f7c-a335-243b5419a8ec</t>
  </si>
  <si>
    <t>2c9bf113-29ca-4241-88e6-f778f9320388</t>
  </si>
  <si>
    <t>ada0e936-caad-46f0-9953-95e7f27f258d</t>
  </si>
  <si>
    <t>4497148d-2600-495f-ae65-2c5bdfc6bc5d</t>
  </si>
  <si>
    <t>33a47735-b246-4ef8-861b-0f8e639bdbe9</t>
  </si>
  <si>
    <t>2683116b-35c1-4499-b0d2-181b75179220</t>
  </si>
  <si>
    <t>59f8a305-71b0-46ab-af77-23aad24d070f</t>
  </si>
  <si>
    <t>bf95ddba-5fdb-4bef-a312-7d493408a9a7</t>
  </si>
  <si>
    <t>42e8aa28-de29-49a2-8a87-a9a96d493f42</t>
  </si>
  <si>
    <t>59f7a014-cc27-48a4-bac6-fa559f29687b</t>
  </si>
  <si>
    <t>70119d91-ca6a-4295-ad1a-3f104e18905c</t>
  </si>
  <si>
    <t>749b68d7-c6bc-4313-a548-d0ef2c782884</t>
  </si>
  <si>
    <t>f22b93d1-7c7b-4a86-9829-c9acc522803c</t>
  </si>
  <si>
    <t>30cb1dc9-89f9-41d3-843a-5b8446b64cca</t>
  </si>
  <si>
    <t>fe0c9363-b333-41b0-944e-6b0e3d18b5ee</t>
  </si>
  <si>
    <t>8938ceec-8c46-4123-9aa9-b6b2f8c94f1e</t>
  </si>
  <si>
    <t>ba2010ce-0c80-4f52-b782-d7df0b01e1e5</t>
  </si>
  <si>
    <t>18a056ea-68ef-4778-8e16-f275cd99cb0c</t>
  </si>
  <si>
    <t>e8fb66e2-e220-4a41-b7ba-769df1fa3646</t>
  </si>
  <si>
    <t>83633130-b840-44b3-9ebb-789c869230b3</t>
  </si>
  <si>
    <t>7e112d7a-65e1-4e18-a7e0-2772a47a780b</t>
  </si>
  <si>
    <t>d76d6b95-0f8f-4d24-a7cc-d1e6c770ac88</t>
  </si>
  <si>
    <t>ef644ddc-f9e7-4b8a-92fe-29109db22f4e</t>
  </si>
  <si>
    <t>c3b5904a-14e1-4582-8e32-80e404bfbf47</t>
  </si>
  <si>
    <t>ab28037d-6632-48a7-b98c-ab21127debee</t>
  </si>
  <si>
    <t>cfbe032e-c41e-493d-8857-fa8e08e30ff9</t>
  </si>
  <si>
    <t>70eb1629-5fd0-40e4-8a3b-841c59d21ba8</t>
  </si>
  <si>
    <t>fda404bb-2427-4775-868e-b48b86b3fbb7</t>
  </si>
  <si>
    <t>edc21cbd-b5b1-4de9-bcd3-2e172b1809fb</t>
  </si>
  <si>
    <t>a2df6e35-099f-4a53-982a-10bd94eb23c7</t>
  </si>
  <si>
    <t>0f1350d7-acfd-4d78-a3f5-6a48fc25f12b</t>
  </si>
  <si>
    <t>705fa123-dca0-463b-99a2-24328e3ad540</t>
  </si>
  <si>
    <t>1e7dc78c-a31e-494f-a54b-120295a91b3e</t>
  </si>
  <si>
    <t>431896d5-7a1a-4e03-92b9-27e7096baff4</t>
  </si>
  <si>
    <t>71f53c8d-4663-4b78-9cf0-556a92714fb2</t>
  </si>
  <si>
    <t>f596ac1b-b70c-48e3-a03b-04de711801cf</t>
  </si>
  <si>
    <t>3f888d08-7df5-4fcd-98df-026c3cf67c78</t>
  </si>
  <si>
    <t>d4457557-4c35-47ea-861d-43ba987088b7</t>
  </si>
  <si>
    <t>01573a6e-db4e-4bb2-a471-a2b5163fd489</t>
  </si>
  <si>
    <t>76c36f8b-10d8-4883-94f1-b4484dec1646</t>
  </si>
  <si>
    <t>dd65c242-04ae-4628-b61e-2958ac2d48dc</t>
  </si>
  <si>
    <t>f46635e0-27f7-4134-8185-564e2001988f</t>
  </si>
  <si>
    <t>e211e159-0d0a-44b6-a581-51fb275da644</t>
  </si>
  <si>
    <t>fa0182b9-9223-4164-a68e-6b33c122db63</t>
  </si>
  <si>
    <t>3fc158f4-1881-40d9-8f1f-0d6730b238bd</t>
  </si>
  <si>
    <t>f764c9b7-40b6-469d-8cfc-ed8f236bfd73</t>
  </si>
  <si>
    <t>91a1aec9-8142-41a7-b188-6973d7e99d5c</t>
  </si>
  <si>
    <t>bbd52fd1-1fc7-4b05-84d7-045dcfc091ab</t>
  </si>
  <si>
    <t>5a86afa9-1972-4cbe-96c3-acc468fa0458</t>
  </si>
  <si>
    <t>4de88115-8002-4c17-a3bc-2f3741096c86</t>
  </si>
  <si>
    <t>59da52bf-9b35-4e79-9d17-25e2a8763a74</t>
  </si>
  <si>
    <t>15dae054-e475-463d-a8e1-1a66835d0728</t>
  </si>
  <si>
    <t>ae08e6b2-4972-4145-858d-789e08591911</t>
  </si>
  <si>
    <t>766d1591-75d3-4976-b341-cb3573f75664</t>
  </si>
  <si>
    <t>7fefff59-554c-4c3f-8ae5-323552d2d04e</t>
  </si>
  <si>
    <t>e54302e7-030b-4fda-a1b2-12bd5780798e</t>
  </si>
  <si>
    <t>b1dcb082-186f-4ce8-a554-d41fcdc34b82</t>
  </si>
  <si>
    <t>fc68a5ce-91c8-43e8-850d-f8800f09fdc5</t>
  </si>
  <si>
    <t>18121f26-87c2-4581-b273-1652f9aeb11a</t>
  </si>
  <si>
    <t>b30596ab-abf7-433c-9e58-d9f3fa00cbf1</t>
  </si>
  <si>
    <t>da42abd1-b896-4f39-8d96-821ef11cce9b</t>
  </si>
  <si>
    <t>98df505f-8eae-4a93-bc4a-ecebdc7b2e7c</t>
  </si>
  <si>
    <t>3fb1e550-98bb-458f-a53e-f102925b3fad</t>
  </si>
  <si>
    <t>ed151cd6-ae9d-44be-8f9a-4911fe1d8d65</t>
  </si>
  <si>
    <t>59909fd5-02a1-4fa6-9067-bc5ae1c34797</t>
  </si>
  <si>
    <t>b6dfccdc-f2d0-49d4-a272-44d4b4e8462c</t>
  </si>
  <si>
    <t>37d87b57-99dd-41d7-b151-2934354babd3</t>
  </si>
  <si>
    <t>2e70fa91-b049-4750-939a-7e92a3a7d528</t>
  </si>
  <si>
    <t>1beb63d5-3b35-479a-97f4-d430d8ea3d5f</t>
  </si>
  <si>
    <t>43511788-1154-4216-a99e-cb78e504914f</t>
  </si>
  <si>
    <t>f1e670d8-e373-4aef-a36b-9a6442146184</t>
  </si>
  <si>
    <t>a1e2ce6d-b890-49a4-8fc3-005b26f7e53f</t>
  </si>
  <si>
    <t>51788574-bc01-42fa-84c7-dd5b5e3d78b1</t>
  </si>
  <si>
    <t>3e638510-5cfd-4ef9-8fc2-91848dd99f75</t>
  </si>
  <si>
    <t>9b88e6b2-2629-48f6-a5e4-40e40a72e810</t>
  </si>
  <si>
    <t>4141412b-ab7e-42d8-b6e1-074648d8acb3</t>
  </si>
  <si>
    <t>f0ce948c-634a-4eea-bda9-aa6357cf4ac9</t>
  </si>
  <si>
    <t>32d62eaf-d3f6-4adb-8cbe-698c847d33b8</t>
  </si>
  <si>
    <t>5c94e4c9-b7b4-4847-97bf-1b36221a98a3</t>
  </si>
  <si>
    <t>b4f8ead8-10ff-4ffc-8aae-d9dfb24adf3e</t>
  </si>
  <si>
    <t>5bacf44d-0283-4782-98e1-ef1157d32521</t>
  </si>
  <si>
    <t>0f2f85b4-2c89-43e1-b594-bcb222458e0a</t>
  </si>
  <si>
    <t>7872ef36-1ff0-4ed8-8ebe-28ba4e8e7115</t>
  </si>
  <si>
    <t>c78a44d9-9f89-4f8c-8aaa-cc3aab04ddac</t>
  </si>
  <si>
    <t>663f9ce3-4285-4879-933b-73b01331aa5d</t>
  </si>
  <si>
    <t>488e5ca0-035b-4775-8d3f-a00a57525791</t>
  </si>
  <si>
    <t>7345afb0-4f7d-4a05-9bce-bf31935832cb</t>
  </si>
  <si>
    <t>043f6b35-c8f2-4719-b827-8cd6c3ceb09c</t>
  </si>
  <si>
    <t>5e30bc11-c998-4d72-9eef-10e48930b4e2</t>
  </si>
  <si>
    <t>c0858f87-ccbb-4fbb-8bce-2ee749fb1219</t>
  </si>
  <si>
    <t>159dd86e-dfa3-46c7-b463-eabe3e98c799</t>
  </si>
  <si>
    <t>9eac90ba-45f5-4fa6-a432-626856ab8e1c</t>
  </si>
  <si>
    <t>79938f25-da18-4d0b-bef9-31a11e01c968</t>
  </si>
  <si>
    <t>df24595c-2ffe-4e19-9224-6700088a61f6</t>
  </si>
  <si>
    <t>b0d08168-785b-45d9-ae22-dce0f5035635</t>
  </si>
  <si>
    <t>ab149b95-69bb-427d-8865-deb4af3a81a0</t>
  </si>
  <si>
    <t>22c570ac-854f-4c84-912c-d8229ae0dc65</t>
  </si>
  <si>
    <t>a19c3bb7-3254-45c6-abb6-3b78c51e9e3b</t>
  </si>
  <si>
    <t>7565c3cc-8179-453f-b649-f58fa7f2cf15</t>
  </si>
  <si>
    <t>ba506cbc-3e97-4045-bcf5-145486bd6975</t>
  </si>
  <si>
    <t>ad32271a-45da-4bce-8b3b-373b531ef85f</t>
  </si>
  <si>
    <t>d384603c-031b-4a03-a4b6-fc4f5ee4e9a1</t>
  </si>
  <si>
    <t>6edffd54-3baf-40e4-b592-279783fe1782</t>
  </si>
  <si>
    <t>d74a3848-60b9-4ded-8c8e-536e2efaa557</t>
  </si>
  <si>
    <t>788af3d6-bd8a-4efb-a4fe-3c243ff4d021</t>
  </si>
  <si>
    <t>ccd43da3-f65f-4189-af20-bd782a8ab4df</t>
  </si>
  <si>
    <t>554ae73a-bc69-4acc-a85c-b183e09338aa</t>
  </si>
  <si>
    <t>9330f63f-b534-4082-9621-674724627ee9</t>
  </si>
  <si>
    <t>47f3fb37-c929-4481-8673-23ca0c8911d3</t>
  </si>
  <si>
    <t>5d4d09fe-c4e8-4bfc-a78a-16be4b99f8de</t>
  </si>
  <si>
    <t>0e835d56-ef17-4fb6-baad-49f372c134ab</t>
  </si>
  <si>
    <t>104acce4-d47b-486a-993c-e79bf95b9227</t>
  </si>
  <si>
    <t>0082cea3-d047-4efc-9578-dc6d4401688a</t>
  </si>
  <si>
    <t>93b57da0-02b6-444b-9d2e-e7ef152f0f54</t>
  </si>
  <si>
    <t>0d2bacad-0c0c-4d8d-a022-1f9fc91caabf</t>
  </si>
  <si>
    <t>6af80f86-a535-4968-aa96-26f1070ad1c3</t>
  </si>
  <si>
    <t>6a49f2f7-7339-446d-a96a-0d91e1f202f0</t>
  </si>
  <si>
    <t>23a81d88-e65e-43b9-a237-ea83a3abc9cd</t>
  </si>
  <si>
    <t>1343cdee-7bc4-4bd1-9602-988db8e49250</t>
  </si>
  <si>
    <t>6bfed388-68a7-493c-9370-e51d9dcc0f20</t>
  </si>
  <si>
    <t>381b6827-ced8-4fe7-ba94-1554f6a8ae8d</t>
  </si>
  <si>
    <t>1ed586da-8705-4f5c-9026-8700c08dd30f</t>
  </si>
  <si>
    <t>54c12ebe-0682-49e7-8815-0c2e9ee2a6f8</t>
  </si>
  <si>
    <t>7726cae1-a069-49b2-bd7c-6f12615f2172</t>
  </si>
  <si>
    <t>90588df5-527f-46bb-b496-90a00448b769</t>
  </si>
  <si>
    <t>27ce0ea1-dcd6-4d28-aa3b-09d6ebce6d17</t>
  </si>
  <si>
    <t>98dab77d-dba4-4760-9550-9f6d121a8ed0</t>
  </si>
  <si>
    <t>a55f3d1a-31fb-499a-a4d2-9684efb8e685</t>
  </si>
  <si>
    <t>6c9b6fd0-3a80-4e7a-afac-602c364117ad</t>
  </si>
  <si>
    <t>e969a086-9813-4ba5-b1d9-60baa6ed4214</t>
  </si>
  <si>
    <t>d70984cb-a821-440e-95e6-66556f76309e</t>
  </si>
  <si>
    <t>6f2bdb0d-cc50-482c-a2e5-1f7b22cb432f</t>
  </si>
  <si>
    <t>8b26b371-24f8-462c-9262-772616d7120d</t>
  </si>
  <si>
    <t>4caeefc1-f437-4eb9-9d76-e930b1e8117f</t>
  </si>
  <si>
    <t>b078ffd4-c7fb-4c4d-9df1-83e8cfe7c28c</t>
  </si>
  <si>
    <t>9b43c4f7-4b92-4a89-8aee-e8a80647de4f</t>
  </si>
  <si>
    <t>1f5a2176-ffad-45f5-bf9c-c026a56121af</t>
  </si>
  <si>
    <t>92e74082-e556-439e-bfc8-5ae509249087</t>
  </si>
  <si>
    <t>88ab8ded-0977-4358-b207-c1a27017bac0</t>
  </si>
  <si>
    <t>c6bb641c-001f-4912-9436-a93517957894</t>
  </si>
  <si>
    <t>780a04d4-6f92-4d8f-abc9-23aa9df6c616</t>
  </si>
  <si>
    <t>33c294c2-37e3-46ba-a8e0-2858f067df94</t>
  </si>
  <si>
    <t>ddc31891-19ca-4025-ba4e-205f0da5f9a2</t>
  </si>
  <si>
    <t>13eea512-2c98-4152-a245-f7b6f4f6642a</t>
  </si>
  <si>
    <t>6001c58a-0eaf-493b-8e8c-c69df1548c70</t>
  </si>
  <si>
    <t>0f8771a8-97f6-451a-b471-a992c041f4a4</t>
  </si>
  <si>
    <t>029c1684-907c-4b13-bf8c-b0a6e71d275d</t>
  </si>
  <si>
    <t>933d09d5-df09-4d2b-ae43-9777ced16489</t>
  </si>
  <si>
    <t>b22f210b-f18a-458f-a6de-0566d392c7a5</t>
  </si>
  <si>
    <t>32a66efc-4970-445c-817b-84a6a7ef9e58</t>
  </si>
  <si>
    <t>fd73e213-dc72-48e7-9735-ebfb1199726a</t>
  </si>
  <si>
    <t>06b7ed68-01f3-453c-b8c4-162ee3b7eb08</t>
  </si>
  <si>
    <t>2b01600f-e198-4f8e-844e-1dbf8a03bf61</t>
  </si>
  <si>
    <t>827dbc98-9cc4-49f3-b331-53356b6197b3</t>
  </si>
  <si>
    <t>19c3313e-8663-4217-9f8a-756f94e153f4</t>
  </si>
  <si>
    <t>3f412c3f-6e98-40b0-a7c9-43efc33ab308</t>
  </si>
  <si>
    <t>f103bd90-f016-40c8-9275-f2bcf45b481f</t>
  </si>
  <si>
    <t>6731733f-90ca-49fa-a3fc-061c6d5be4d4</t>
  </si>
  <si>
    <t>1a50a698-7a90-43f6-8900-cf22e8a39f74</t>
  </si>
  <si>
    <t>db35ba95-cbf6-46f9-8f5d-7b796dd60e3b</t>
  </si>
  <si>
    <t>27144e6c-5a20-4e58-8606-3eaea7936d85</t>
  </si>
  <si>
    <t>21193d24-e2fb-4145-9dad-5ad3e6d771e2</t>
  </si>
  <si>
    <t>8574f9dd-3e5b-4b97-b93b-79bddf0b91f5</t>
  </si>
  <si>
    <t>b249f0de-b71a-47d1-9a62-459b3e37a003</t>
  </si>
  <si>
    <t>2028b685-39fd-4c7d-8d9f-fa3ceb2c1302</t>
  </si>
  <si>
    <t>6c0d7a34-e06e-4ad2-88f9-042b1a574fa4</t>
  </si>
  <si>
    <t>d890823d-7c76-4e49-bddf-e3cb83d37114</t>
  </si>
  <si>
    <t>7e933d32-cbee-472b-9c27-a716c70f0f1c</t>
  </si>
  <si>
    <t>1341b30e-e2c5-4aac-b8a9-f2b1bbf12ef9</t>
  </si>
  <si>
    <t>e61b6b8d-c084-4a4b-a755-7070ebcc582f</t>
  </si>
  <si>
    <t>5adf20ad-f5e0-4b6d-b846-15c916fab764</t>
  </si>
  <si>
    <t>4eaed662-ef64-4f24-bdba-007e7170f944</t>
  </si>
  <si>
    <t>d4b2a730-6d1e-41ed-9ea9-cece04a37386</t>
  </si>
  <si>
    <t>0916e03c-46c6-42cc-ae60-2feb2d294b50</t>
  </si>
  <si>
    <t>cd1cc2a1-8acd-4e5a-ad21-cbdaf66650e4</t>
  </si>
  <si>
    <t>d6da07ba-cac2-4472-9aa3-c5fbcddb48ea</t>
  </si>
  <si>
    <t>eb6f5913-a3db-4170-abaf-8c6084296416</t>
  </si>
  <si>
    <t>9e7db864-95b1-4faf-8c42-9232c3626213</t>
  </si>
  <si>
    <t>0ced2884-f64d-4481-bc89-1e20008f4b29</t>
  </si>
  <si>
    <t>f2c999bc-d3bf-400a-a900-b4c8232f367c</t>
  </si>
  <si>
    <t>f511c550-0935-4353-8be3-6b89a0867fcf</t>
  </si>
  <si>
    <t>4b926cdc-7412-45a1-834f-edb1a793ddda</t>
  </si>
  <si>
    <t>7fd8a3b2-999b-4cae-90ee-35b80e5f02b8</t>
  </si>
  <si>
    <t>2c1eed23-4dff-4020-9189-62ee9b2c54b9</t>
  </si>
  <si>
    <t>fe305a36-0c3d-4fb1-9c7a-b74a4e3a83ba</t>
  </si>
  <si>
    <t>d2a4692f-0859-45b2-86ce-e9cf1871b04c</t>
  </si>
  <si>
    <t>bb47d843-3982-4fbe-9a5a-aec1f45d55cd</t>
  </si>
  <si>
    <t>5b632ec9-67c4-402b-9b8d-cf5b2ec6b680</t>
  </si>
  <si>
    <t>11356fd2-9f4e-4351-b324-99d574b2f14a</t>
  </si>
  <si>
    <t>602d5ff8-1dd1-4724-a881-47d749e5e25b</t>
  </si>
  <si>
    <t>8d16ea14-fb79-47a0-a165-cfa862e630c0</t>
  </si>
  <si>
    <t>26dce6fb-b5f0-4941-82c9-06a5cb7b01bd</t>
  </si>
  <si>
    <t>c47ac891-185b-44f3-8f7a-a479dc1fcb08</t>
  </si>
  <si>
    <t>d1922c0c-ad23-4c31-a3be-a3604947763c</t>
  </si>
  <si>
    <t>206bef50-224f-421d-bd2f-846d00617fe2</t>
  </si>
  <si>
    <t>4f9e45d4-5c50-4490-8158-63eda222ed19</t>
  </si>
  <si>
    <t>0a2bddbf-1123-46bb-8e4c-8ece04b5231d</t>
  </si>
  <si>
    <t>2e9a797c-9237-4fc2-b5fd-263686949fde</t>
  </si>
  <si>
    <t>2f3ea9ec-b58a-4c58-9305-c88a6b772167</t>
  </si>
  <si>
    <t>23245aef-eb9f-472e-986c-ae59d24aa107</t>
  </si>
  <si>
    <t>bd8acc0f-4147-4b44-8d0b-7f9e0b7c32b2</t>
  </si>
  <si>
    <t>d5c80cd6-1f95-457a-ae03-4cd664205a75</t>
  </si>
  <si>
    <t>dc9a35ec-1f0e-4e52-b234-d39098ce590c</t>
  </si>
  <si>
    <t>7dd0ec7a-7bcd-4b5f-9b98-1521d6935be1</t>
  </si>
  <si>
    <t>fbe42167-ce84-434a-b18a-fac55c0d29f6</t>
  </si>
  <si>
    <t>94f24384-247e-4210-a71d-53705600c63a</t>
  </si>
  <si>
    <t>ef114397-2f06-4d20-812e-e88f16db33ac</t>
  </si>
  <si>
    <t>230c2809-6be5-40dd-8fb3-7c8aa77a3e5d</t>
  </si>
  <si>
    <t>d4809d2c-707d-486a-92c8-e99d8d9eff64</t>
  </si>
  <si>
    <t>99e38a3c-404e-4ff5-bd3f-6844e9fad372</t>
  </si>
  <si>
    <t>34be7984-ba63-45a9-baf1-ae56c322037e</t>
  </si>
  <si>
    <t>187ebbee-9dc5-42b9-96a7-1264307e37f7</t>
  </si>
  <si>
    <t>ef9a5a6d-8fd8-4afd-b53b-29be9fdb0c77</t>
  </si>
  <si>
    <t>1c7e69bc-6a8c-409d-a3da-d409b8cdac1c</t>
  </si>
  <si>
    <t>249bb14e-19af-4ccd-b465-f1a6cf329ea3</t>
  </si>
  <si>
    <t>dbe3a4e2-4177-453f-a35e-da1187949f30</t>
  </si>
  <si>
    <t>31cdcdd7-3f92-45e6-a37d-8fc6653a218a</t>
  </si>
  <si>
    <t>fbf1d99f-0292-492b-980f-880d2ee43c39</t>
  </si>
  <si>
    <t>93ddd023-4a47-4703-8487-d30c4f3e5ba2</t>
  </si>
  <si>
    <t>a3dbd807-26c5-4cd8-8c11-4583e14b4fa0</t>
  </si>
  <si>
    <t>a3613b71-e283-45b8-a96e-8f33db7ea83e</t>
  </si>
  <si>
    <t>59303e31-8bda-46c8-af8d-a13460c8237f</t>
  </si>
  <si>
    <t>e01354aa-4d70-42dd-8b7e-47e3f0c37a64</t>
  </si>
  <si>
    <t>c3ab0bd8-dd1e-4f89-8f68-ac82c0bec734</t>
  </si>
  <si>
    <t>de4ffcb8-e062-4d43-98da-10f07dc98a3c</t>
  </si>
  <si>
    <t>c707994a-547b-4926-88aa-dd455bd34b57</t>
  </si>
  <si>
    <t>074ab2c8-7e99-4f2a-a4ed-26a18bb9a038</t>
  </si>
  <si>
    <t>9536a40e-4c48-4e3f-b842-d60a145a91a9</t>
  </si>
  <si>
    <t>04df1126-ab66-4377-96cf-13d541725beb</t>
  </si>
  <si>
    <t>26b52187-daef-444c-bdbc-7542e69772c7</t>
  </si>
  <si>
    <t>99fadafa-21fe-44c1-bc2a-72118ebe433f</t>
  </si>
  <si>
    <t>3b1246f3-c4ad-486f-8130-399dced954bc</t>
  </si>
  <si>
    <t>bcf28845-8a52-4a20-afa5-1a16f16068b6</t>
  </si>
  <si>
    <t>6314817c-29fe-4e9c-abfb-776fa74cc5ee</t>
  </si>
  <si>
    <t>7b145fc8-bfd0-4464-b1c2-bafa19e2ea17</t>
  </si>
  <si>
    <t>5092e30a-ea25-4ccf-8ba6-88eccdd84c6a</t>
  </si>
  <si>
    <t>070381e3-af4b-427e-a8ee-f2814b2a9ea0</t>
  </si>
  <si>
    <t>3f46d9d3-9517-4720-b6ac-7bdb842b646a</t>
  </si>
  <si>
    <t>bd809ff2-41df-45ec-9e61-faafc2d22c39</t>
  </si>
  <si>
    <t>0febbe22-9872-421c-831a-e6e255e5ecdd</t>
  </si>
  <si>
    <t>0fd0ef38-6c46-4084-ab0e-cbdc45079163</t>
  </si>
  <si>
    <t>bb59fb17-5e83-4c68-84f0-3c5a36051712</t>
  </si>
  <si>
    <t>4438015c-e963-4e8b-9cff-e6e32b386914</t>
  </si>
  <si>
    <t>222156b5-01cf-4563-8c1a-6e35563d729c</t>
  </si>
  <si>
    <t>e52a23cc-f21d-47b4-8c7a-2be242ec358a</t>
  </si>
  <si>
    <t>737127c3-9b58-4740-ba0f-fb06a8a52138</t>
  </si>
  <si>
    <t>bcbf4df1-c6ac-4a8a-b9bc-217d403847c8</t>
  </si>
  <si>
    <t>d121dbe4-7eec-4b7b-b3df-fa961fe9a7f5</t>
  </si>
  <si>
    <t>698415c0-3a0b-4047-83ce-5cecc0c4d398</t>
  </si>
  <si>
    <t>caadfc44-7097-4edc-b2bb-4c094f091720</t>
  </si>
  <si>
    <t>baff5a41-b34d-4c0c-bfd6-a022b652824e</t>
  </si>
  <si>
    <t>2993cb25-7ec1-4a29-95e6-4280e7a7e744</t>
  </si>
  <si>
    <t>665bb5e7-d64e-46cd-8bfe-6492fb01bc34</t>
  </si>
  <si>
    <t>326da8b3-c27b-4837-aec1-15ac0a4978d3</t>
  </si>
  <si>
    <t>d50f1f41-e88d-46ca-a5d6-d9a9b11c75db</t>
  </si>
  <si>
    <t>b79eda3c-bc42-4e7e-9712-ebd732474808</t>
  </si>
  <si>
    <t>5a44f616-3dce-44bf-b95a-e88a3b518729</t>
  </si>
  <si>
    <t>7f9e9930-3114-40e6-abae-8c9da2a8e51c</t>
  </si>
  <si>
    <t>91486211-a267-46a1-9d36-f10addfce352</t>
  </si>
  <si>
    <t>e6035954-83a4-4a68-9fe7-4d0a27fddf81</t>
  </si>
  <si>
    <t>a59ed7b6-cb23-4155-80ef-7087dfd811fa</t>
  </si>
  <si>
    <t>f5bb12d6-4478-4243-9e39-17e3eca4aba6</t>
  </si>
  <si>
    <t>aea0e923-8284-45c7-8952-1887c0e9ea47</t>
  </si>
  <si>
    <t>3439f872-b29c-4c5d-99c4-28c056999bca</t>
  </si>
  <si>
    <t>1743f17b-4f38-4680-ac73-b7c236966928</t>
  </si>
  <si>
    <t>c1d8dd45-0071-46e6-bf1d-65ea543e2afd</t>
  </si>
  <si>
    <t>d908bd42-25f8-4a09-ab31-2fc0b03bef54</t>
  </si>
  <si>
    <t>d9356321-f124-4347-8577-88feba6ff2f2</t>
  </si>
  <si>
    <t>430758c4-d6bf-4f66-ba94-04d1151f2411</t>
  </si>
  <si>
    <t>ea56e674-309f-49b6-87a3-3453cc9cf391</t>
  </si>
  <si>
    <t>97cf38a5-2b54-4e66-9969-e5a665071bcc</t>
  </si>
  <si>
    <t>89b731e3-5dcc-4de1-983b-96724dda1ca3</t>
  </si>
  <si>
    <t>b54686f9-1951-4b0a-9f4c-28e416dd84dc</t>
  </si>
  <si>
    <t>e3631a27-d07f-46e0-9ff9-9e0953251e7b</t>
  </si>
  <si>
    <t>d39856f1-508b-4b45-8b5b-2fb6a0e13707</t>
  </si>
  <si>
    <t>e1e38c93-0706-456e-9b88-0c1f2ed0ed39</t>
  </si>
  <si>
    <t>6e71f6ee-3840-49ca-8ea6-1445d1233413</t>
  </si>
  <si>
    <t>48bd9fad-69af-4a04-b3cc-ce62d4bc99df</t>
  </si>
  <si>
    <t>d3993260-1b20-438a-99e1-39e8bc30df29</t>
  </si>
  <si>
    <t>0933daad-ce5d-4766-b9cf-7a1ce5782326</t>
  </si>
  <si>
    <t>56bac154-64fb-4783-80e8-8fc47fe25d22</t>
  </si>
  <si>
    <t>5fac968a-d4ca-4a47-a1ab-4c818a7beb6a</t>
  </si>
  <si>
    <t>cd6faa2e-5c38-4fdd-82d3-516743f40e58</t>
  </si>
  <si>
    <t>d4791849-5869-4ecb-9e91-070107d7bae7</t>
  </si>
  <si>
    <t>61bf2fe6-5f85-406a-afd6-5b6bae8bf410</t>
  </si>
  <si>
    <t>f7d3b248-b3ed-43db-a095-bd508a1388b9</t>
  </si>
  <si>
    <t>854003c0-cefe-48e9-a250-6231195d8565</t>
  </si>
  <si>
    <t>367e869c-5d67-4137-ac7f-89e689b11757</t>
  </si>
  <si>
    <t>8c85bae1-ec48-49b4-9fd3-cfb1f3c1f23d</t>
  </si>
  <si>
    <t>d40fd24e-ea6c-4730-9a9c-eb46c7886bfd</t>
  </si>
  <si>
    <t>eb1a4db1-3d18-4e13-b956-f49815f6b34d</t>
  </si>
  <si>
    <t>7816e0dc-53c6-4c69-9b10-f1591e19adc9</t>
  </si>
  <si>
    <t>26855296-7658-4641-a2d3-978d44693e44</t>
  </si>
  <si>
    <t>1ee6f173-72de-497c-91fc-4f8e434f6eb5</t>
  </si>
  <si>
    <t>f2024eec-96cf-47f5-a360-e781180915c4</t>
  </si>
  <si>
    <t>bc62ac24-a5ee-4b48-b531-892d5cb29fab</t>
  </si>
  <si>
    <t>671437f9-3f7f-4abb-81ab-da6c02db31e7</t>
  </si>
  <si>
    <t>67b7b0f3-2048-470f-b3dc-16c325beb4ef</t>
  </si>
  <si>
    <t>f13ac3ca-a39c-47b8-9e91-7c33d496a68c</t>
  </si>
  <si>
    <t>1e4e7734-b250-4f0c-a824-7b55573f357e</t>
  </si>
  <si>
    <t>bbf596e6-8746-4af7-b4a1-06d084e7168d</t>
  </si>
  <si>
    <t>7ff44a8b-88d5-4744-9ea6-8aa7a82d8df2</t>
  </si>
  <si>
    <t>567eeab1-bd48-4a07-801c-70d24405d3ec</t>
  </si>
  <si>
    <t>5bf1bc20-539a-4186-9847-9fa085cbd659</t>
  </si>
  <si>
    <t>6bf3b154-60e7-4b5b-b415-7f82f558089b</t>
  </si>
  <si>
    <t>48bd2197-815c-4205-a870-0db889d5b2fa</t>
  </si>
  <si>
    <t>42655883-3028-453a-8dca-e200b05dd879</t>
  </si>
  <si>
    <t>40ec6524-a52e-4874-b6a5-a605690ea41e</t>
  </si>
  <si>
    <t>e58c20ee-3d8f-464f-8654-01dbf7fa42b7</t>
  </si>
  <si>
    <t>ea92c6a2-7dc6-4dbe-919b-29ac6c6bc1ba</t>
  </si>
  <si>
    <t>02121365-d141-464a-bddf-76883a25005c</t>
  </si>
  <si>
    <t>02bef0a4-b691-4133-9b7e-22613967ed3f</t>
  </si>
  <si>
    <t>5006a6bd-8051-4812-88e8-b1202a74ce77</t>
  </si>
  <si>
    <t>7616d1f0-938d-4cff-bf0c-4526ae92633f</t>
  </si>
  <si>
    <t>d3a46361-48ec-4c9f-9b11-af3a07444df5</t>
  </si>
  <si>
    <t>bc91b762-06b5-445a-ab22-93f5765fb5d5</t>
  </si>
  <si>
    <t>03b959c2-fc43-4b16-b141-e8af197e3ac4</t>
  </si>
  <si>
    <t>a5143471-fa93-49e1-92d2-160e267e6ad7</t>
  </si>
  <si>
    <t>4ba85419-f1ac-40bc-9a0b-daf0e6e46fd7</t>
  </si>
  <si>
    <t>d20a1591-2c5f-4277-9afb-3038e6e5b601</t>
  </si>
  <si>
    <t>adcc3f53-c359-485e-9adb-54054de0c93d</t>
  </si>
  <si>
    <t>40958066-e8ff-4825-b0a7-3c4513c8e94a</t>
  </si>
  <si>
    <t>3f9e25e5-ae84-405e-b674-ba041c07e610</t>
  </si>
  <si>
    <t>3cc3da77-d006-4c8b-accc-a419615cb43c</t>
  </si>
  <si>
    <t>6a83c50a-32a5-4904-9857-9ae88cec3d02</t>
  </si>
  <si>
    <t>7135f2dc-53a2-4565-a820-6bee56e983f6</t>
  </si>
  <si>
    <t>4f366e50-bce3-424f-9ce5-b7dfdef554bb</t>
  </si>
  <si>
    <t>a902078a-f353-491b-8788-21d83f3bc427</t>
  </si>
  <si>
    <t>fbce35b8-97c2-42d8-a818-506ff0669e81</t>
  </si>
  <si>
    <t>c8da84c5-27e2-4258-a238-07a077cc361c</t>
  </si>
  <si>
    <t>1a991ebe-5f83-4784-8d7d-944c4cae2a36</t>
  </si>
  <si>
    <t>73bbcfc6-db9f-4e74-91b1-76cb65989498</t>
  </si>
  <si>
    <t>e94f556f-65ca-44a2-9db4-04ab86679b53</t>
  </si>
  <si>
    <t>42bfdd5f-6118-4714-9e2e-86cbe8fd35f1</t>
  </si>
  <si>
    <t>92354531-c5b0-4329-b98b-bdf96ad8b6ec</t>
  </si>
  <si>
    <t>f10f3f94-3e5b-4393-a1df-d23ba2cef20e</t>
  </si>
  <si>
    <t>31eb3ee5-9c1b-4755-9271-e67c8ae5f83e</t>
  </si>
  <si>
    <t>2d9701e6-ea37-457a-8080-13d7c0c1d236</t>
  </si>
  <si>
    <t>3d0724ad-7929-42f5-b565-f839accce5b0</t>
  </si>
  <si>
    <t>f6543dd0-cedc-4e3b-984d-fa8208672aaa</t>
  </si>
  <si>
    <t>dcab9a52-22f7-4d09-a5e3-8288710e0838</t>
  </si>
  <si>
    <t>1e1f36c0-301c-4e78-bb23-04fa6d63c0e6</t>
  </si>
  <si>
    <t>4b333e7a-6868-42f6-8252-2ff6b8120045</t>
  </si>
  <si>
    <t>13ea9534-31b1-499f-83a1-3401b0f55529</t>
  </si>
  <si>
    <t>e6a4afc5-7cb4-4e77-b284-e8ad9a263d31</t>
  </si>
  <si>
    <t>9a038880-06b5-4ebb-84a5-b0442b615d9f</t>
  </si>
  <si>
    <t>05b9bfb8-71f4-4be2-968e-25d07a90b1c5</t>
  </si>
  <si>
    <t>c6fd45d3-44e7-4666-879c-77cb7cff2c4e</t>
  </si>
  <si>
    <t>a641e65e-28fd-4e28-9e6b-e9d75bb4aa24</t>
  </si>
  <si>
    <t>9bd0e86b-341f-4697-9bd2-6ff0488a8b12</t>
  </si>
  <si>
    <t>4eb5daa8-0232-454b-a69b-514a5ecfe9e2</t>
  </si>
  <si>
    <t>f959b22c-3fa9-451e-b6f8-4aa8998c2bd1</t>
  </si>
  <si>
    <t>0a89c039-a188-443d-b01d-5238f9714e4a</t>
  </si>
  <si>
    <t>b5092477-256b-4431-a7f3-defec60496db</t>
  </si>
  <si>
    <t>b46ef68d-42b6-4fec-a14a-08845729308d</t>
  </si>
  <si>
    <t>29001a11-bf4e-4398-901a-3eaf6c83030d</t>
  </si>
  <si>
    <t>58e7f73b-9aa3-46c5-b9e1-5b1a19a5b04a</t>
  </si>
  <si>
    <t>abd4eb51-f9cc-43c2-b6ec-ed2b3d73c43f</t>
  </si>
  <si>
    <t>d6413fe2-e441-4fdd-ac1d-cbc276768844</t>
  </si>
  <si>
    <t>fe75be41-bb37-42af-81c6-d1c39f97fdfb</t>
  </si>
  <si>
    <t>52dbb10a-d5e3-4416-8732-935522044d4e</t>
  </si>
  <si>
    <t>ca146cbb-f5b0-4927-a25a-8efe786782e7</t>
  </si>
  <si>
    <t>979fe53b-6b50-4be3-831f-1d755c5b635d</t>
  </si>
  <si>
    <t>e42375c8-9916-4ffe-8a7a-bbb80f5dfb81</t>
  </si>
  <si>
    <t>33a63c5e-9848-4c68-b83f-850b0bbcf2b4</t>
  </si>
  <si>
    <t>ff4853dd-810c-4088-9055-d8343ec6dfbf</t>
  </si>
  <si>
    <t>8ba16bdb-2e30-43aa-8188-fa4c6c2acbb2</t>
  </si>
  <si>
    <t>292ef48e-626d-4b6a-ae0c-fe3d40ce2847</t>
  </si>
  <si>
    <t>aa24bb9c-3120-4f8d-ab44-4279bfcaf72a</t>
  </si>
  <si>
    <t>0f8c1f27-ac66-44ea-83d0-8ff9deb85c1d</t>
  </si>
  <si>
    <t>a9dbef3d-6991-48a4-8ec2-6eac379d38c7</t>
  </si>
  <si>
    <t>04acd4e6-d896-4ff5-b227-63ddce7701ca</t>
  </si>
  <si>
    <t>7e76df14-e920-4ba2-aafd-02ddca40e4c3</t>
  </si>
  <si>
    <t>02823b14-6cb6-46cf-a84e-64e08073c7dd</t>
  </si>
  <si>
    <t>5a92ddd1-8e31-4a2f-b45e-3064c6306462</t>
  </si>
  <si>
    <t>f7197654-2ba0-40f6-996c-fea8cc45ba3c</t>
  </si>
  <si>
    <t>33d57838-6662-4db9-96d6-f850e0ed6036</t>
  </si>
  <si>
    <t>b559b0bf-c952-4382-a8fb-3b3bb6f58e84</t>
  </si>
  <si>
    <t>00f55ad8-4cb7-4893-a456-7ade31e4f656</t>
  </si>
  <si>
    <t>cce11016-ea5d-4848-a61b-61ebba94c6cb</t>
  </si>
  <si>
    <t>4b153a1e-ef11-401f-911a-4b5dda467a55</t>
  </si>
  <si>
    <t>0601f284-ce96-4624-8646-80434de64573</t>
  </si>
  <si>
    <t>53239ff4-c846-40f1-8a7a-c35f7b425a83</t>
  </si>
  <si>
    <t>7cf18827-7eb5-4289-8375-e8fd29f2ae04</t>
  </si>
  <si>
    <t>95f814e2-87e9-4a34-a74e-2053921cc4c9</t>
  </si>
  <si>
    <t>5de56023-c28d-4401-8e65-d31016c2c2a1</t>
  </si>
  <si>
    <t>c503b48d-cd56-448e-a317-10935a015318</t>
  </si>
  <si>
    <t>1151c44f-c6c9-4a68-8d89-dcd34492aa76</t>
  </si>
  <si>
    <t>edc7af26-d132-4f43-bd31-492d04982700</t>
  </si>
  <si>
    <t>a5dbf9c2-4418-43ad-a468-3f24faf68955</t>
  </si>
  <si>
    <t>b517371b-7650-4179-8b74-53e020f3c8a7</t>
  </si>
  <si>
    <t>65db6ca1-2f84-4dd5-bb85-54b9a46aefb8</t>
  </si>
  <si>
    <t>ae7374bd-12c9-4cfb-8c7c-9412e3429150</t>
  </si>
  <si>
    <t>ffdbb93d-bb56-40db-b55b-a85db8b63a1d</t>
  </si>
  <si>
    <t>d1f73868-dc98-46b7-b6b0-0ab717b85721</t>
  </si>
  <si>
    <t>0f5efa3d-6d56-4647-a0bc-394b0a3e5a17</t>
  </si>
  <si>
    <t>78ec9d49-b9cf-4ff7-86c6-9baa326e43ed</t>
  </si>
  <si>
    <t>c95a6882-3f4b-4d73-9dd8-326ada9541d9</t>
  </si>
  <si>
    <t>4b85f49a-3a97-4ca1-8e62-e063cdff7a7a</t>
  </si>
  <si>
    <t>66bd5fc1-ec09-4684-b6c1-1c814bc5b2b9</t>
  </si>
  <si>
    <t>6248db61-1a9d-445e-a394-27220a5227f0</t>
  </si>
  <si>
    <t>0b0d180c-c560-46cc-8128-6da62f50d78a</t>
  </si>
  <si>
    <t>8b0bc8f9-39e4-4616-9af9-5b934b554135</t>
  </si>
  <si>
    <t>bbf61c58-bcb3-4e3b-87cc-27515584ca65</t>
  </si>
  <si>
    <t>d82c1edb-96f3-4806-9a34-9e3071a17cd0</t>
  </si>
  <si>
    <t>15810214-80d8-4c71-a89e-8743a972f2a4</t>
  </si>
  <si>
    <t>69b813be-ed7b-412c-999b-1ad0ae1ba814</t>
  </si>
  <si>
    <t>ba3f0b8b-dcfb-4390-8aae-d31430193c5b</t>
  </si>
  <si>
    <t>18c20c78-1324-4fb5-becf-81fb4c017778</t>
  </si>
  <si>
    <t>54dcf2ed-4130-498c-9656-2c00ee5ec16d</t>
  </si>
  <si>
    <t>b6958c1a-73e8-40f2-b8fa-c515e88f8f6e</t>
  </si>
  <si>
    <t>a6915a5a-7ee3-4b09-8278-b80f9de6ff78</t>
  </si>
  <si>
    <t>94c34d39-b3f1-4955-9ab4-1d6550e574f2</t>
  </si>
  <si>
    <t>62d1f509-f145-4828-9332-c2925b41fe14</t>
  </si>
  <si>
    <t>b4a719e2-c59c-4d7d-9d8a-e4f0751a6bc1</t>
  </si>
  <si>
    <t>9c0f5e28-5c47-4514-848f-a15de69d17ce</t>
  </si>
  <si>
    <t>b3ba40d1-ab43-4a6a-9bce-1158f91802ab</t>
  </si>
  <si>
    <t>02b83c08-926a-4172-98c9-f48ec0cacdfb</t>
  </si>
  <si>
    <t>b819b333-33ca-4a39-b745-be9a6f4df95f</t>
  </si>
  <si>
    <t>1e5bec0b-26b3-4336-a748-073693c591d8</t>
  </si>
  <si>
    <t>ebf22a98-6fc1-4466-8f5e-fde2d59e6505</t>
  </si>
  <si>
    <t>0b1f9967-41a1-4913-951f-95e58d2b22c8</t>
  </si>
  <si>
    <t>b9a15832-4df2-4a41-a979-97568a51a98e</t>
  </si>
  <si>
    <t>723cfde2-1713-4817-aa6f-555d3b6d0f6d</t>
  </si>
  <si>
    <t>970b823e-47c7-4bc7-8e5b-d5a39dd0899a</t>
  </si>
  <si>
    <t>9b84d30f-8ede-48a5-aa99-f5b4a87234c5</t>
  </si>
  <si>
    <t>b11c35ec-482f-46f3-9001-c0599680ea3d</t>
  </si>
  <si>
    <t>6c7f4838-3793-414b-9edf-8c763d28e885</t>
  </si>
  <si>
    <t>c55ca883-70b1-45e2-b18d-70de0ab094ac</t>
  </si>
  <si>
    <t>dd10d1fe-0227-4a6d-923d-127549f4f701</t>
  </si>
  <si>
    <t>b0e37733-d291-4a6a-97cf-685c57b88afc</t>
  </si>
  <si>
    <t>f9472ae8-36ac-44b8-bf3f-bb508c64ce93</t>
  </si>
  <si>
    <t>f57af224-870b-42d8-b9da-d3e6233117bb</t>
  </si>
  <si>
    <t>9cca215d-b702-4b42-af8a-ba4e610ba8c2</t>
  </si>
  <si>
    <t>13d5f56f-ce13-4129-94e9-df67b66d35c1</t>
  </si>
  <si>
    <t>e93c5072-3478-439e-9212-f68ec80f9a8e</t>
  </si>
  <si>
    <t>654bbe51-9afb-40a8-9537-a984b5d18066</t>
  </si>
  <si>
    <t>13de9e7f-56a7-4f0d-abed-94c8af99936c</t>
  </si>
  <si>
    <t>8a175ee1-ebd5-4284-bf2a-884003ec257c</t>
  </si>
  <si>
    <t>c5e59546-bdc8-4e7d-b8a2-4e1583c24601</t>
  </si>
  <si>
    <t>9e12fb1e-0088-45e0-b59e-b31b5938a2a8</t>
  </si>
  <si>
    <t>e8c63eac-cc60-4717-b8bf-a7ed7efa4fd8</t>
  </si>
  <si>
    <t>83badd1d-e523-427d-bada-ae73be5b5632</t>
  </si>
  <si>
    <t>3b2f6484-0689-4286-922c-fcd1ed1ae998</t>
  </si>
  <si>
    <t>b359ef6f-de5d-40f4-8efd-7524bce72b12</t>
  </si>
  <si>
    <t>cea1350a-67d1-42e5-99c4-ca5241ffd7eb</t>
  </si>
  <si>
    <t>24881f74-4ff9-4980-b44b-a6697abb6cac</t>
  </si>
  <si>
    <t>757ad498-f745-4e6c-89a4-f2cc445db8cf</t>
  </si>
  <si>
    <t>0842f4a5-e176-4b15-87c5-c3246fa1c13f</t>
  </si>
  <si>
    <t>e2990e46-ba94-4000-8ce4-8e8d363dfe72</t>
  </si>
  <si>
    <t>dfb8ea06-1f79-4a71-9344-67e195c72da3</t>
  </si>
  <si>
    <t>28065703-7fda-4c0f-afc5-8f5db83457f1</t>
  </si>
  <si>
    <t>8ebc975d-8d3b-45ba-b311-e73829314bf0</t>
  </si>
  <si>
    <t>d18e040c-6cc0-441e-a2af-50b467ba58ae</t>
  </si>
  <si>
    <t>fab492bc-2750-4512-8c57-72aa1fd2b05d</t>
  </si>
  <si>
    <t>99e26008-938d-4fed-9f27-ea89aa6a748c</t>
  </si>
  <si>
    <t>d8c5a728-e23c-4a01-a31f-7b13a1d2d0f2</t>
  </si>
  <si>
    <t>f3ddb46a-b41e-487e-af10-97f3a0bc8817</t>
  </si>
  <si>
    <t>47c7d83a-a209-4426-acd2-d5165cae28e2</t>
  </si>
  <si>
    <t>c7d0f182-00fd-479d-8394-8bf1744db8e0</t>
  </si>
  <si>
    <t>4eb20a59-8083-4d64-942c-db86f24abec1</t>
  </si>
  <si>
    <t>c2d88a83-88ad-47ce-9a00-a9307611ad98</t>
  </si>
  <si>
    <t>74660e5a-a597-4ead-9c79-32e29650d321</t>
  </si>
  <si>
    <t>227a096c-7efb-44fc-9227-c89600c4fd2d</t>
  </si>
  <si>
    <t>ec480f98-b704-4387-9cb7-9cf5cb1f0029</t>
  </si>
  <si>
    <t>e53cf5a9-a3bb-43fc-b28f-ed7e0bb7b815</t>
  </si>
  <si>
    <t>03cb6b15-fa73-4414-86b2-87a814d201ff</t>
  </si>
  <si>
    <t>cec19a21-c74d-4aaa-9b44-be4e29c5a7fe</t>
  </si>
  <si>
    <t>1a09f4b1-e58b-4888-bfd1-7ad322727b35</t>
  </si>
  <si>
    <t>aed93bfe-1803-4e1f-8d71-3bf744ddc17e</t>
  </si>
  <si>
    <t>cb093b20-214e-479f-b2e9-41d2862b12d9</t>
  </si>
  <si>
    <t>259a2f1f-863b-40ba-8722-d63477ee7563</t>
  </si>
  <si>
    <t>7e7fa2a6-6205-4e0d-9d7a-faf87753bb6d</t>
  </si>
  <si>
    <t>1fab8ab8-f280-4fb3-ac8c-1b14d29ac36d</t>
  </si>
  <si>
    <t>62a4db38-80b3-483a-8264-fec9283f302b</t>
  </si>
  <si>
    <t>7a3418a7-a4f0-4559-85f2-4ce35ac4aeb0</t>
  </si>
  <si>
    <t>d66e8eff-2d90-4856-b25c-cbe7b493ff38</t>
  </si>
  <si>
    <t>538c01b7-0871-4f01-8749-20fe7c5f3495</t>
  </si>
  <si>
    <t>300454fc-2bdc-4a96-9a9b-6f719e554b77</t>
  </si>
  <si>
    <t>1d8a3c5d-bcb1-4342-85be-d366f5d05104</t>
  </si>
  <si>
    <t>8ae6af33-a217-418e-9ae8-14acb7a3e9f1</t>
  </si>
  <si>
    <t>c82f6c77-5737-45df-a4f7-4070d16efef0</t>
  </si>
  <si>
    <t>4feb59a2-a96b-4e9f-81fb-c4e033199190</t>
  </si>
  <si>
    <t>75912dd3-87f8-49f4-ad6f-ecaa5f892785</t>
  </si>
  <si>
    <t>126d2897-c510-43c1-b5a9-6ee296d3f2f4</t>
  </si>
  <si>
    <t>535c9b08-f8b1-4be8-8b71-c279e717eeef</t>
  </si>
  <si>
    <t>cfb36765-b395-4958-95ea-50bb7a10890e</t>
  </si>
  <si>
    <t>57f27902-4d4d-471f-a134-4ba0288aa4a7</t>
  </si>
  <si>
    <t>03f9f3ea-926c-4690-9762-2c766e073cbc</t>
  </si>
  <si>
    <t>134abe04-da26-4d11-9cdf-75af5419bf2e</t>
  </si>
  <si>
    <t>a39b52ed-ae21-47d2-9964-6b4d0cb746df</t>
  </si>
  <si>
    <t>960d8a42-e618-415a-afb2-c815241004a5</t>
  </si>
  <si>
    <t>1d9e8b05-7870-4749-b5a1-d2a7f45357a0</t>
  </si>
  <si>
    <t>da381ad4-dbcf-4b72-8e3e-0671b1c95483</t>
  </si>
  <si>
    <t>0bdd661b-15f5-4ce8-8248-ebcfe726749a</t>
  </si>
  <si>
    <t>ba9f3d37-1bf4-4a85-b384-9c68c10a447b</t>
  </si>
  <si>
    <t>57d68cbe-8c1e-4c07-aa07-d00703092e00</t>
  </si>
  <si>
    <t>71e3866e-f478-416e-be23-dfb4f3c4551d</t>
  </si>
  <si>
    <t>ff821f27-4d0a-4f6b-bdc8-30f69a27edb7</t>
  </si>
  <si>
    <t>b351db1a-7545-4ad9-b75f-dca3d93a0e1f</t>
  </si>
  <si>
    <t>29e4af66-e19e-4181-8a7b-946221d27c68</t>
  </si>
  <si>
    <t>099e9b06-0d2d-443e-87eb-8c73fb47ee4d</t>
  </si>
  <si>
    <t>d399f3a8-16ff-4f00-8a0f-ac1a66db09f8</t>
  </si>
  <si>
    <t>d183c241-378d-4cc6-9572-d10a1ac78ce6</t>
  </si>
  <si>
    <t>83c97f33-19ed-4a61-870a-464ba239aad4</t>
  </si>
  <si>
    <t>306a5eb3-2f2a-47d3-beb4-e1ccb66279d4</t>
  </si>
  <si>
    <t>8d7f2d63-a91d-4217-8fd6-1b769f20d598</t>
  </si>
  <si>
    <t>9c2fc5d2-8178-455b-982b-f903fdaa0b56</t>
  </si>
  <si>
    <t>4c6cae2a-6403-4d78-8cef-1e67784e5f31</t>
  </si>
  <si>
    <t>17c69180-d2a4-4d7d-b462-e1324aed338c</t>
  </si>
  <si>
    <t>956b8f62-d638-4b4f-9a8b-84d0b8e5d4f3</t>
  </si>
  <si>
    <t>01ce0ff1-a320-4066-ad32-3892d8976e90</t>
  </si>
  <si>
    <t>1d9c5f9c-c1c9-46eb-b63d-6ce53ae39b90</t>
  </si>
  <si>
    <t>f4d01e24-124c-4af6-93d9-972f533aef7a</t>
  </si>
  <si>
    <t>b0cd836f-f5f9-457c-8bed-529b9e685775</t>
  </si>
  <si>
    <t>353cddba-82df-472a-877f-026ec662d1f2</t>
  </si>
  <si>
    <t>fb8ed0f2-2f59-4367-811b-1f5f646ef856</t>
  </si>
  <si>
    <t>7aef9e48-4b1b-4c2c-bf1c-f3368c951531</t>
  </si>
  <si>
    <t>4d756c58-0ded-4664-b29f-c3fb7f679dbd</t>
  </si>
  <si>
    <t>1b4211f8-90b1-4fc4-88fe-315747f3a2dd</t>
  </si>
  <si>
    <t>b90c956e-7983-4c3f-9177-ab3d81a2e57a</t>
  </si>
  <si>
    <t>aad1560b-0ee9-4471-b6ed-7f46f5fba44f</t>
  </si>
  <si>
    <t>10c537db-6902-4887-99e2-7bba91ee7c6f</t>
  </si>
  <si>
    <t>5028ca44-b343-44d8-87b0-b4c8f76ecb5a</t>
  </si>
  <si>
    <t>fd47e071-9f8b-407d-af5f-792a957a5432</t>
  </si>
  <si>
    <t>f7bcb628-e363-47f3-a6c3-e313e9bd3c26</t>
  </si>
  <si>
    <t>ea557e31-60f0-4532-b0c9-5f671e619f48</t>
  </si>
  <si>
    <t>5a9fe336-46e9-4ce0-a207-0f02abf60974</t>
  </si>
  <si>
    <t>1f4a17cf-4210-4197-a6c9-ea2d18da9a3c</t>
  </si>
  <si>
    <t>a8a2dd30-6cab-41b4-9b1e-1b2a0b2af2a1</t>
  </si>
  <si>
    <t>ee0e0327-5fb7-49af-9aa2-0d21083d0eed</t>
  </si>
  <si>
    <t>47e8f624-c03a-46b3-a6ba-2e47ded78c0f</t>
  </si>
  <si>
    <t>cf7249f3-8703-4ba5-a76e-6f0a8d28bdf9</t>
  </si>
  <si>
    <t>3dda7d37-d666-49cc-b120-fbb27973c661</t>
  </si>
  <si>
    <t>a1c16df2-b917-4e9a-8c7e-5472b59d8dc1</t>
  </si>
  <si>
    <t>484627b5-9734-40df-944b-406229175901</t>
  </si>
  <si>
    <t>8a593398-893d-4a06-9306-00aece4847c7</t>
  </si>
  <si>
    <t>8353ae44-43bc-4236-9b9d-5a206934a1f2</t>
  </si>
  <si>
    <t>2e67a7ea-ae30-4f5d-8e64-a69e442de917</t>
  </si>
  <si>
    <t>436c86a0-e650-44d1-ab22-63e1ee1c3636</t>
  </si>
  <si>
    <t>3cc34457-09f9-46e5-8b57-1509a1d83811</t>
  </si>
  <si>
    <t>8ee1586d-8b6f-4a3b-972a-3a43fdda7114</t>
  </si>
  <si>
    <t>87d7336c-ad0e-4344-8f1f-5e2fa78bc79f</t>
  </si>
  <si>
    <t>8ea01b2d-431d-47d9-9af1-d638379396c0</t>
  </si>
  <si>
    <t>8626c81f-6530-42e2-9197-ffe13a5ee3da</t>
  </si>
  <si>
    <t>09c5e6ae-b331-49ba-a633-7d5b765446d2</t>
  </si>
  <si>
    <t>6267dc71-86ad-4044-8bb5-07d249c07da7</t>
  </si>
  <si>
    <t>cb85e142-bfaf-42d0-89a9-35d75ae500af</t>
  </si>
  <si>
    <t>13e1e629-6a8c-472c-b0fc-cd5a198556ff</t>
  </si>
  <si>
    <t>9a9da918-730e-40dd-b205-103277432601</t>
  </si>
  <si>
    <t>244e69e2-0032-4fed-a2a3-a063eec10eb1</t>
  </si>
  <si>
    <t>f5c602d3-15a1-4821-9f61-320c641419ad</t>
  </si>
  <si>
    <t>0a7dc1f2-be8d-4f62-9ba5-8c601306f7dc</t>
  </si>
  <si>
    <t>8db55809-f18f-48f7-83f3-3962f0ea4b5a</t>
  </si>
  <si>
    <t>7be67b3d-98ac-4ead-af37-f78d375e5e34</t>
  </si>
  <si>
    <t>0b0782c3-08e3-49b3-952e-8168c16f593b</t>
  </si>
  <si>
    <t>5a9cb9c4-a57d-4334-ad07-ea3a23e5b105</t>
  </si>
  <si>
    <t>7cdf19ed-62a1-46bd-ae0d-26987d76305f</t>
  </si>
  <si>
    <t>a461a1dd-92e9-4a47-81f4-63982b858d53</t>
  </si>
  <si>
    <t>376a1658-41d4-4cef-a70e-89d94346c578</t>
  </si>
  <si>
    <t>75b8c2b6-479b-4496-a3ce-2d6d10802244</t>
  </si>
  <si>
    <t>6deb6607-1713-47d2-b93e-43df5772409f</t>
  </si>
  <si>
    <t>e518e295-8dec-4781-9077-676cd8a2d430</t>
  </si>
  <si>
    <t>43ca7e70-d23b-4786-a5b3-a29206bd8d2e</t>
  </si>
  <si>
    <t>77dd6cb0-a34c-4fdd-ba29-509f86f116e5</t>
  </si>
  <si>
    <t>88f32524-9386-4766-a0c8-28ba5968476b</t>
  </si>
  <si>
    <t>43799200-3106-4dcf-bc73-6c66582ccc8e</t>
  </si>
  <si>
    <t>9b4ee070-ea46-40bc-a2c8-08b9648464a5</t>
  </si>
  <si>
    <t>689b52e8-ecb4-4ced-9eac-8ef7d5529967</t>
  </si>
  <si>
    <t>db2e6201-4008-4b5b-8a53-ac5b2c12005e</t>
  </si>
  <si>
    <t>4d141d79-7b6c-46c1-b7a2-cb743a9f0c4c</t>
  </si>
  <si>
    <t>63ebe362-0e5e-48ee-8aad-495b68f6e43e</t>
  </si>
  <si>
    <t>5e27ce66-1874-4dd5-a972-237ed051eab1</t>
  </si>
  <si>
    <t>2917c65f-0825-4bf9-b29b-f8135f2b1692</t>
  </si>
  <si>
    <t>4cad34a0-baf7-4482-ba41-e9405f00a23b</t>
  </si>
  <si>
    <t>93a6b839-ba3c-4689-86ec-c8aebd42e688</t>
  </si>
  <si>
    <t>1ed2c840-be95-4207-89c6-0922e42c1317</t>
  </si>
  <si>
    <t>5374ef3f-c76b-4d57-914e-2adfbe612bbe</t>
  </si>
  <si>
    <t>675df72c-e6fa-4005-a08a-f261d64cbc71</t>
  </si>
  <si>
    <t>bc9a7e95-8f97-40a3-9828-1ee38cfc0d15</t>
  </si>
  <si>
    <t>a8d46cb3-e207-4fd9-ad8e-f9e1b96525c2</t>
  </si>
  <si>
    <t>bc486057-1077-4840-aa18-8f4a2e18d43e</t>
  </si>
  <si>
    <t>3141b3d1-9223-47b6-bf17-a998f12b0a63</t>
  </si>
  <si>
    <t>dc283a24-4134-44c4-99a9-3a4ec43c8a40</t>
  </si>
  <si>
    <t>569d8f47-7c75-4244-903f-73b41b309cdb</t>
  </si>
  <si>
    <t>81206dbf-8cca-49d2-bb83-b10a76fa8aaa</t>
  </si>
  <si>
    <t>67f09eb7-543f-4065-854d-389656067c65</t>
  </si>
  <si>
    <t>dd1c5a0d-5718-4fe1-9674-d13d3a1ce571</t>
  </si>
  <si>
    <t>f2a01ef1-6f76-4714-b9ed-4b6df67b9d6e</t>
  </si>
  <si>
    <t>c4fd1099-9034-4a26-a5cd-9196b330ece3</t>
  </si>
  <si>
    <t>e07620d4-a19e-4e9d-8e7a-e7c8c4619774</t>
  </si>
  <si>
    <t>e0aee27f-5100-4c07-ae2c-eca905dc43a6</t>
  </si>
  <si>
    <t>4a239231-f3e9-44b0-8339-169c4ecb73ca</t>
  </si>
  <si>
    <t>afe0afcb-5b0b-4a4b-abce-a13759aaf24a</t>
  </si>
  <si>
    <t>c5e3069a-ce4c-4be6-a0f1-f9938552d831</t>
  </si>
  <si>
    <t>7b2bc250-80f0-4161-a1ab-a82f3c2f0cb5</t>
  </si>
  <si>
    <t>6c32a386-f968-437a-a5cc-e9877ac7d706</t>
  </si>
  <si>
    <t>c8467695-aed4-46e3-92a3-59d3ed7b99b3</t>
  </si>
  <si>
    <t>e85b4266-cc04-4bbb-9b23-f45629e8368f</t>
  </si>
  <si>
    <t>432bfda0-5ad4-4e9b-bff7-02d91504f682</t>
  </si>
  <si>
    <t>19365230-46f2-492e-9583-8d303ac79430</t>
  </si>
  <si>
    <t>e49efe3a-c2f2-4c58-acc6-ad43ab4ae711</t>
  </si>
  <si>
    <t>3a614e0d-9f5c-4777-9c42-b9e090c85b13</t>
  </si>
  <si>
    <t>d4882093-4756-4100-b76a-22cc7c98f785</t>
  </si>
  <si>
    <t>d592aad0-4a0f-418c-8104-3a0cc43fe265</t>
  </si>
  <si>
    <t>64e8e3c7-78de-4156-b120-c980e8a51f57</t>
  </si>
  <si>
    <t>b034ed58-ef04-440f-8c38-151e96a04c3d</t>
  </si>
  <si>
    <t>9a1096f6-3361-4c9c-aded-c8bc26800bf8</t>
  </si>
  <si>
    <t>6f475469-7334-44a0-a530-ae1831ba5f31</t>
  </si>
  <si>
    <t>764b36bf-7110-41f4-9b88-fb591f0b36d3</t>
  </si>
  <si>
    <t>e3519647-b572-4144-acc7-7cc0c239516b</t>
  </si>
  <si>
    <t>66b4f508-9944-45a7-8760-efe1ab68651e</t>
  </si>
  <si>
    <t>ec4357f2-e459-4f66-a76f-4427da9312d5</t>
  </si>
  <si>
    <t>928d0755-eca5-4b03-bcb9-cb0a36323d15</t>
  </si>
  <si>
    <t>dd804b53-e72d-406f-9b39-c49433990cfb</t>
  </si>
  <si>
    <t>5899617d-bba2-4f9e-b777-8fcd468fd5e3</t>
  </si>
  <si>
    <t>0e793a5d-8727-4834-95dc-eb37a32a50f3</t>
  </si>
  <si>
    <t>28d71061-4365-4dfd-8b2a-5566f8676aa3</t>
  </si>
  <si>
    <t>01814751-2e42-4b24-9daa-88dab63d01ea</t>
  </si>
  <si>
    <t>6aa58443-f0ef-465f-bd23-3f74782f8559</t>
  </si>
  <si>
    <t>2800ee09-e188-4849-84d9-f6c37e935712</t>
  </si>
  <si>
    <t>2710c00d-6c80-4530-9528-96807a6f4dd3</t>
  </si>
  <si>
    <t>11ff7c79-9213-416e-a670-36c26cdfd5ef</t>
  </si>
  <si>
    <t>431f6318-e287-4aac-8e17-1d2beef7404a</t>
  </si>
  <si>
    <t>35603033-4b43-44ea-ae1e-c7a04ddb6771</t>
  </si>
  <si>
    <t>cc5c091e-4c97-4e11-b533-5c4695c7a836</t>
  </si>
  <si>
    <t>e2913ea4-02e4-4eb2-b89f-b0de9c4488d9</t>
  </si>
  <si>
    <t>6613be9e-f429-4f5a-a959-2c7589b81a0c</t>
  </si>
  <si>
    <t>bbffb4df-483d-4c10-aec8-618dbc050766</t>
  </si>
  <si>
    <t>dd09128a-8db1-40b6-9160-d1c216f30db6</t>
  </si>
  <si>
    <t>6b838cc7-e033-4f20-b041-1b5b2bc4c3fb</t>
  </si>
  <si>
    <t>42e81db1-b025-476f-ad29-ab4c00384670</t>
  </si>
  <si>
    <t>c6201708-b15f-4397-8985-3fab4244bd13</t>
  </si>
  <si>
    <t>5a5d73f2-9038-4e40-a137-b53c25186b12</t>
  </si>
  <si>
    <t>7e655645-688f-4efa-8551-a0e0bd91cc92</t>
  </si>
  <si>
    <t>20d0e998-4ef2-4da6-a0d5-ed3006043e82</t>
  </si>
  <si>
    <t>588c5d79-acbc-4dc2-aca4-3ece6cc335f3</t>
  </si>
  <si>
    <t>92495999-f7de-4c1e-9478-2e53080f4312</t>
  </si>
  <si>
    <t>2271b19e-50b7-4b54-997e-1e28d9bf44ba</t>
  </si>
  <si>
    <t>663f6228-3a95-45cc-9a2b-8a15ce03579d</t>
  </si>
  <si>
    <t>d9b299f8-5ef2-4d3b-b0f5-f5b65197be32</t>
  </si>
  <si>
    <t>ba3fa3e5-2a8b-4463-9331-cdf4b1876781</t>
  </si>
  <si>
    <t>6fe1026e-6402-4a86-8d6f-efd2a53d66fa</t>
  </si>
  <si>
    <t>13495c28-1adb-4cce-870a-f9360ac561a3</t>
  </si>
  <si>
    <t>fd5ee1fa-07a4-4988-9ba2-42e9205d9721</t>
  </si>
  <si>
    <t>0e9ae7d7-d603-461d-94ec-7a7c09231e9d</t>
  </si>
  <si>
    <t>4895bfe0-996e-4ea2-ac1b-8c1ab5f7551c</t>
  </si>
  <si>
    <t>4ef5d2a2-12a3-493b-8ad9-e10a74a8db43</t>
  </si>
  <si>
    <t>fe51bae1-89e0-4e0d-946d-60d8ca8892ca</t>
  </si>
  <si>
    <t>2ba3360a-414b-4f52-a1bd-e3d9a0f7e0f7</t>
  </si>
  <si>
    <t>db9308c0-ca15-40e0-a356-3236faab3780</t>
  </si>
  <si>
    <t>3431a922-9383-4d8d-9437-9cdfc341072e</t>
  </si>
  <si>
    <t>128b2b74-f111-4aba-b32a-6386161212d7</t>
  </si>
  <si>
    <t>cc2ccb09-02ad-4d58-86ff-5afbf3341ea6</t>
  </si>
  <si>
    <t>6387cd7e-3321-4150-bb65-dafe23d48399</t>
  </si>
  <si>
    <t>580bedcc-d8cb-4ad6-9182-a52a653c048c</t>
  </si>
  <si>
    <t>0793f7ca-1c14-4737-9538-fb7f62d010d2</t>
  </si>
  <si>
    <t>7ed00fb6-c876-4663-99e5-ac53487bcd67</t>
  </si>
  <si>
    <t>9d89b3d3-fb79-4690-8868-51772c881d0c</t>
  </si>
  <si>
    <t>47eedc2f-48e4-4337-9c1d-9f8049a2f229</t>
  </si>
  <si>
    <t>cd58041d-7a0d-40b4-9502-42f0cfdeed8d</t>
  </si>
  <si>
    <t>091cb518-d51f-4c46-b347-99df31cda9be</t>
  </si>
  <si>
    <t>5cd7c2d4-3b5c-4a57-b23b-3c2511910e4d</t>
  </si>
  <si>
    <t>f46e544d-6260-4bcc-a0a0-2e092a99213b</t>
  </si>
  <si>
    <t>147bd71f-f9a6-44a0-8bb3-e0370c7736b1</t>
  </si>
  <si>
    <t>bab195ac-eef9-48c7-b1eb-48d7c79aa1bc</t>
  </si>
  <si>
    <t>57a1b377-800d-4016-936b-f8ef6dab2d57</t>
  </si>
  <si>
    <t>4f340e2d-ed6f-423f-8b14-b49788808ab5</t>
  </si>
  <si>
    <t>176cdd7c-6c5f-4767-8bb4-87054f0dac8b</t>
  </si>
  <si>
    <t>80d6bc77-0816-4287-a8af-37d7833c9b5b</t>
  </si>
  <si>
    <t>dabe9115-777d-4f03-bee0-4321e8fa1f33</t>
  </si>
  <si>
    <t>e5b5128d-f2fe-458b-8d20-d47e48edd7bb</t>
  </si>
  <si>
    <t>d9476172-100c-4d3d-b60f-3c4f7065df92</t>
  </si>
  <si>
    <t>baefbf6f-8367-4676-b2ba-ed5053aa20ba</t>
  </si>
  <si>
    <t>ed144ffc-c6ae-47bc-805f-cd13e44e8dae</t>
  </si>
  <si>
    <t>c8d24bcf-8841-4c39-8de4-62892d619b16</t>
  </si>
  <si>
    <t>640c4ca1-8941-4190-8bf2-7bfeae6d7441</t>
  </si>
  <si>
    <t>0f112624-50fb-423a-8ed2-5cc4ea45c359</t>
  </si>
  <si>
    <t>d98027c7-63cd-4b5a-a105-ed50118567c2</t>
  </si>
  <si>
    <t>cb82b7a6-8583-4877-b61b-e36b91b0d26a</t>
  </si>
  <si>
    <t>5913e2fc-7b4a-4252-a31c-60c28cdd36ed</t>
  </si>
  <si>
    <t>a2abdca2-de9f-43bf-b88e-256fe7fe4ced</t>
  </si>
  <si>
    <t>311ccf94-e270-45c0-8a6c-eb2237be2f4d</t>
  </si>
  <si>
    <t>e702f54a-0cb6-4670-96e4-34e74e714071</t>
  </si>
  <si>
    <t>61425cce-b90a-4fe1-8e72-9dde299172ce</t>
  </si>
  <si>
    <t>6c279cde-34b9-4ed8-89b6-d11c2c00f1c1</t>
  </si>
  <si>
    <t>011b5415-a299-41a4-bcf9-d9b3d6c6a041</t>
  </si>
  <si>
    <t>f4f657c2-e6a4-4d73-847f-40b238eebe33</t>
  </si>
  <si>
    <t>aa622335-e037-44ed-b3e7-4fbbb11a3245</t>
  </si>
  <si>
    <t>381cd665-3b70-4863-a513-3174867407f2</t>
  </si>
  <si>
    <t>960c8c24-1cec-4e39-bf47-f095e47abbdf</t>
  </si>
  <si>
    <t>24e70192-2f38-4bae-a367-ecb5587de4a1</t>
  </si>
  <si>
    <t>6768b43f-309f-415e-b166-436d70904892</t>
  </si>
  <si>
    <t>735ec5de-586b-4daf-96ac-7bcf2e9356de</t>
  </si>
  <si>
    <t>3c39d09c-bb21-4f02-bba8-70a2157c18ef</t>
  </si>
  <si>
    <t>88d84601-ebcd-4094-aa2f-6b1b35f3a866</t>
  </si>
  <si>
    <t>8aff0a78-a8f4-49b6-8bb3-02076aa2f41e</t>
  </si>
  <si>
    <t>e8ca3432-8625-4d62-9f41-722355f4e9a6</t>
  </si>
  <si>
    <t>1f565d50-6673-47ac-865b-6ad8886e664c</t>
  </si>
  <si>
    <t>cdbf7c24-78ea-4c27-90d5-8a9e7a71c077</t>
  </si>
  <si>
    <t>7b64c472-866e-42e4-949f-c40ebad08486</t>
  </si>
  <si>
    <t>216273aa-6915-44f9-a551-f6234a46ecd9</t>
  </si>
  <si>
    <t>dade5a77-70dd-4ef2-81a2-c2595a0e4bc0</t>
  </si>
  <si>
    <t>1add8ed6-d2ca-444b-9ffd-d08cbcd6f9b2</t>
  </si>
  <si>
    <t>b147a06a-09a0-4943-be0c-aa7b07888173</t>
  </si>
  <si>
    <t>d01959b4-f2c5-4fee-b486-068ade99dd0d</t>
  </si>
  <si>
    <t>b5919ae0-a5c4-46b6-9274-c67534f5debf</t>
  </si>
  <si>
    <t>12463fa0-6d1e-49c3-bdbe-4fb183f861ba</t>
  </si>
  <si>
    <t>7db60459-de20-442b-ad39-1ec3e7e24974</t>
  </si>
  <si>
    <t>a15d82bd-d8af-41bf-803f-5cc0d8f8e0fc</t>
  </si>
  <si>
    <t>72c8c7e2-11e0-4d29-a51d-c99b792233dd</t>
  </si>
  <si>
    <t>e1492e1b-1057-45aa-974f-f4e90faf075f</t>
  </si>
  <si>
    <t>91b34860-b12d-4d51-8589-b6582414f61a</t>
  </si>
  <si>
    <t>752427fe-c58b-4be8-9e8a-209f23ab5fbe</t>
  </si>
  <si>
    <t>a35fc226-e69f-4446-b95c-8761bcc9634d</t>
  </si>
  <si>
    <t>e4685c5c-a6fa-4753-9de4-14b8619fd438</t>
  </si>
  <si>
    <t>17069249-5d69-4e86-bc33-0a8b3d0dbfe1</t>
  </si>
  <si>
    <t>d529de86-ebb0-4434-878c-a1f17dcfc560</t>
  </si>
  <si>
    <t>6ce478e8-acbc-44ca-b367-ae549f2878a4</t>
  </si>
  <si>
    <t>612a5fda-651e-4bc2-8bb6-d08e30f4c0c5</t>
  </si>
  <si>
    <t>0ea9a126-b17b-41bc-ad29-c614502d9564</t>
  </si>
  <si>
    <t>4583ada0-60a1-48a5-9c78-4065724d8a80</t>
  </si>
  <si>
    <t>7d38c7c8-da35-46a3-8ef5-501020d1c2b1</t>
  </si>
  <si>
    <t>1c007c13-0e40-4c07-933d-f0b15b231fcc</t>
  </si>
  <si>
    <t>f0e958f9-9318-4831-82a3-d5d7f2cbc49b</t>
  </si>
  <si>
    <t>faef165d-fd78-4d59-b43e-7b8460244e3f</t>
  </si>
  <si>
    <t>8208a7bd-565b-4ada-8dfc-15a464d13d2f</t>
  </si>
  <si>
    <t>a33d1c8d-5941-4695-bcf2-bfb82bd79316</t>
  </si>
  <si>
    <t>80b045c3-95af-4976-b626-6b86f68c2811</t>
  </si>
  <si>
    <t>52ea1e04-1bb6-40b3-92ab-5432b0e6c185</t>
  </si>
  <si>
    <t>e392b469-c1ae-4600-974d-0983ae734dc0</t>
  </si>
  <si>
    <t>915cc8fd-374d-41a1-b470-4e05f9d0cf7f</t>
  </si>
  <si>
    <t>6d21417e-f10d-41c8-b1ff-f24592bba475</t>
  </si>
  <si>
    <t>8bccb1e5-7fdd-4a87-bf59-b753a37b8e70</t>
  </si>
  <si>
    <t>306be1bb-9089-4c3b-8c95-b3289b782277</t>
  </si>
  <si>
    <t>4f3be042-c123-47ed-8503-37fb113d3c14</t>
  </si>
  <si>
    <t>58201937-84b3-4e0e-9ab8-d71e62325043</t>
  </si>
  <si>
    <t>b3ded155-23c9-4b8e-87bc-a758b2f34bda</t>
  </si>
  <si>
    <t>45b1eb56-93b4-49a6-830b-34de207eeff5</t>
  </si>
  <si>
    <t>1f6e05cb-c66f-4091-a504-9bfd3c63dcb0</t>
  </si>
  <si>
    <t>fb0786d7-f42c-43c7-90d2-ebc035643087</t>
  </si>
  <si>
    <t>657bd838-cd23-4eca-a734-35471caac2d9</t>
  </si>
  <si>
    <t>bddb663f-0570-4cf1-9693-06928f55a65b</t>
  </si>
  <si>
    <t>90981b9c-bd6d-4e65-bafa-2a2a5edc8fda</t>
  </si>
  <si>
    <t>c9948e68-5e3e-4445-bc0c-38623e3bd120</t>
  </si>
  <si>
    <t>91601525-dd8b-4ece-840d-40265f27f35d</t>
  </si>
  <si>
    <t>d016c90d-15be-4693-a6a5-d1270d4d36b7</t>
  </si>
  <si>
    <t>fb3c2fb2-b69b-4710-a98f-ba9eff9b8fe3</t>
  </si>
  <si>
    <t>3d05c70d-2757-4540-8cb7-b7389082dfe0</t>
  </si>
  <si>
    <t>2825d00e-d2e7-43d1-becd-935a103dfb6b</t>
  </si>
  <si>
    <t>94ea431a-4344-45c5-8e5e-83fbe4f7c431</t>
  </si>
  <si>
    <t>7ad47af9-879b-4324-9d55-6444c647c246</t>
  </si>
  <si>
    <t>8038b596-6e51-4511-8d73-62f5e133f230</t>
  </si>
  <si>
    <t>aa736b0a-a87f-47ee-8dfa-ee492eb1007e</t>
  </si>
  <si>
    <t>a26e7f28-7142-449d-9d2b-8510cc93cfdb</t>
  </si>
  <si>
    <t>4ab6cf75-9e49-4695-850e-a05268fe620a</t>
  </si>
  <si>
    <t>193286a0-fe51-462e-bef1-a20a10c6d6d6</t>
  </si>
  <si>
    <t>95dfc546-7d5e-42e9-9f77-544d3b0f134f</t>
  </si>
  <si>
    <t>84abfc23-b4f2-4857-bb77-b969f16aeb66</t>
  </si>
  <si>
    <t>1f6eaf5d-38b9-4c9c-8178-284d28d07de0</t>
  </si>
  <si>
    <t>ba429a6e-172c-4471-8afe-8a9de4422111</t>
  </si>
  <si>
    <t>d92d8e8c-c9a0-4fe4-9635-6a178d01e11e</t>
  </si>
  <si>
    <t>a5363dc4-d204-4b27-8304-3e40dfa53565</t>
  </si>
  <si>
    <t>51ed7e96-08e3-45fd-b18b-9e2285caf5c6</t>
  </si>
  <si>
    <t>9d44a2b3-fd89-4b8a-b548-78d8fef8a0ce</t>
  </si>
  <si>
    <t>6051f919-cb6a-45e6-9510-bf4d75eaee54</t>
  </si>
  <si>
    <t>df266773-6f39-43c6-9b1d-4488f75d55c9</t>
  </si>
  <si>
    <t>72cef41b-f6e1-4661-8ba3-3269a95305e2</t>
  </si>
  <si>
    <t>d88035ee-c78a-4329-991d-59f233fd76a4</t>
  </si>
  <si>
    <t>8415f0d7-af9c-4672-8fa8-c115e2931d47</t>
  </si>
  <si>
    <t>899b9d51-3ca3-485b-bc08-a48990850e3b</t>
  </si>
  <si>
    <t>ca6271f4-a0d7-4d5c-9741-69934eb08bf1</t>
  </si>
  <si>
    <t>cbfc1a81-fb9f-4e6e-9874-130267ec3752</t>
  </si>
  <si>
    <t>699a0e12-7ac7-4993-a1cf-2fdef0f9a093</t>
  </si>
  <si>
    <t>b3e4ad9d-187b-45ef-aa6b-8df2d0fe2985</t>
  </si>
  <si>
    <t>41bd204e-a962-4066-9939-638697e65ea1</t>
  </si>
  <si>
    <t>35be4e72-ae0f-40fb-a96a-ae17893bf9c0</t>
  </si>
  <si>
    <t>254631e2-caca-48f3-865c-c077eef8b6a0</t>
  </si>
  <si>
    <t>b275f2b8-d87b-4a96-8af5-4e426d408bef</t>
  </si>
  <si>
    <t>8d1ee50c-32ff-4016-a663-9af110a49b23</t>
  </si>
  <si>
    <t>05a8791e-62e8-472f-88e5-5bab64200e2b</t>
  </si>
  <si>
    <t>be175eae-1218-4572-ab5a-f4777667137d</t>
  </si>
  <si>
    <t>7b65adc1-e898-4831-a801-a77dfbb1118c</t>
  </si>
  <si>
    <t>5464a77c-019f-45e1-8b2b-102dc31e2ee7</t>
  </si>
  <si>
    <t>ee2a193f-96e4-4bad-8994-744e739750e1</t>
  </si>
  <si>
    <t>2ca4c1f9-d721-421f-ad89-dea6a074c20d</t>
  </si>
  <si>
    <t>7acde15b-b466-42b3-92dd-9c462ac51346</t>
  </si>
  <si>
    <t>8b149089-e202-479b-a81b-b3c94ec9655f</t>
  </si>
  <si>
    <t>33af98e2-91a2-4a45-96b9-668827e5db56</t>
  </si>
  <si>
    <t>0a2bb3a3-de2b-4bca-b4d9-19a55ef1f563</t>
  </si>
  <si>
    <t>6da8143a-7069-48c8-a3ad-69d2febb7716</t>
  </si>
  <si>
    <t>3210751b-4791-4abb-9d6d-e55d3731a720</t>
  </si>
  <si>
    <t>6b54a43f-4c85-46f5-9426-77acafcc8f4d</t>
  </si>
  <si>
    <t>37dc925f-fe93-4bd0-9664-7b0e8b5e2194</t>
  </si>
  <si>
    <t>a5d430cd-72b6-4389-a188-be614dc6a75c</t>
  </si>
  <si>
    <t>d90866a6-f9ee-4a12-a064-3a06700aa792</t>
  </si>
  <si>
    <t>61108856-f1d0-41a9-9279-cb4def53085e</t>
  </si>
  <si>
    <t>0710a72c-0439-4832-9228-1a1fa47affcc</t>
  </si>
  <si>
    <t>f38b4a6d-85b9-4b8b-b29b-f026e530666e</t>
  </si>
  <si>
    <t>1d5c67b9-46d7-4533-a97d-c0eac95805e5</t>
  </si>
  <si>
    <t>3c3914a1-0e62-4d28-8bc3-748037e3cde8</t>
  </si>
  <si>
    <t>9d4e0d05-e625-4b22-95b8-2557969ba4d3</t>
  </si>
  <si>
    <t>d4befd7d-1563-41c8-830b-f55d1d4e697b</t>
  </si>
  <si>
    <t>0dab827d-3585-4a97-9858-d3d3e76bcc8c</t>
  </si>
  <si>
    <t>06348d55-3d4d-4423-9a30-a7b981a7fb5a</t>
  </si>
  <si>
    <t>e0b7f0fd-93fd-4a6e-aec3-61949222de98</t>
  </si>
  <si>
    <t>d411b783-4c88-4370-bd73-81ccca5d49ff</t>
  </si>
  <si>
    <t>df2b7926-2dfa-4664-aaca-b61fc4c8829e</t>
  </si>
  <si>
    <t>70bb30d7-bfda-4539-aee7-adfa98296231</t>
  </si>
  <si>
    <t>43e6737f-5702-49fb-bbfe-ecef0b239e77</t>
  </si>
  <si>
    <t>5c3300fc-9d46-40ec-8399-47868d0fdb18</t>
  </si>
  <si>
    <t>87c0da2c-5ac1-4ca5-9557-986a0aadd702</t>
  </si>
  <si>
    <t>e23bd04a-3671-40ce-b277-40cd8e0fd357</t>
  </si>
  <si>
    <t>c0de5fcc-ea59-43f7-9495-383767cb5aa4</t>
  </si>
  <si>
    <t>337a89fc-71da-4a44-837c-d5efa21cb35e</t>
  </si>
  <si>
    <t>97226bcd-f51a-4f98-a390-69fbadbd0e77</t>
  </si>
  <si>
    <t>60e550f5-a249-4d88-89f9-d1eaf5ba22d8</t>
  </si>
  <si>
    <t>65898cf4-3625-4da4-a7c9-e572290cbb7a</t>
  </si>
  <si>
    <t>5f417eef-61ce-4317-a02a-86274363b702</t>
  </si>
  <si>
    <t>f28bcfdc-207c-4571-a591-268e7a42f533</t>
  </si>
  <si>
    <t>d82e3387-cd72-4f77-95c7-0cf2ae331f81</t>
  </si>
  <si>
    <t>5817a0d2-eabc-439f-8eef-510800552e34</t>
  </si>
  <si>
    <t>f563294e-168d-440b-8fe4-7907bba985a9</t>
  </si>
  <si>
    <t>b698c582-5b28-4243-bf83-baf292ec09d7</t>
  </si>
  <si>
    <t>a727da3e-875c-4cac-9611-17189daf08a5</t>
  </si>
  <si>
    <t>53797380-3698-4248-8449-4a8c71904894</t>
  </si>
  <si>
    <t>42d0dfdc-3477-4372-8f60-ff4ee0401ca8</t>
  </si>
  <si>
    <t>76326e8d-490d-45e6-92de-a4d356f67338</t>
  </si>
  <si>
    <t>8ab9aa72-e483-4b42-81df-6f6d351ccf10</t>
  </si>
  <si>
    <t>87793445-0c6d-41b5-8713-957b3ae23887</t>
  </si>
  <si>
    <t>b38ddd17-c525-4098-a7ad-f18e635d1c2f</t>
  </si>
  <si>
    <t>eb337887-490b-4b2a-9b60-3da94ce6db65</t>
  </si>
  <si>
    <t>9432f63e-ad4f-4ea6-a6ff-b351f27f4e9e</t>
  </si>
  <si>
    <t>b43ad2ea-ffc7-4887-aaaa-710e39903a56</t>
  </si>
  <si>
    <t>2b0a60c9-ceda-4770-b294-4a9b6480d8ea</t>
  </si>
  <si>
    <t>4c63bb59-6e4b-48e1-94be-c47b13ff8f54</t>
  </si>
  <si>
    <t>f34c5b90-29a3-49bc-8509-eac048e302e1</t>
  </si>
  <si>
    <t>969d05c8-fd55-4ee1-8de6-5c1bbb484bce</t>
  </si>
  <si>
    <t>76b75c2b-060f-4148-9a9a-5d627c5f77a9</t>
  </si>
  <si>
    <t>66101b97-49a0-4ebb-985d-d4336055b96f</t>
  </si>
  <si>
    <t>293d0b75-3b86-47c0-a5c7-d47d20bf961c</t>
  </si>
  <si>
    <t>aa52b72e-dfd2-48c9-a3e1-16f123c0c4ed</t>
  </si>
  <si>
    <t>f23b63b0-930f-4f88-aced-5d2265b715aa</t>
  </si>
  <si>
    <t>22ec320e-4f96-494d-89cd-9130092e8976</t>
  </si>
  <si>
    <t>80500187-ae57-4ed2-a8e6-63177fb681a7</t>
  </si>
  <si>
    <t>8322b0d9-1d7d-4e8f-8c46-af120ef4a7fc</t>
  </si>
  <si>
    <t>9e9abee7-cb8e-4b0a-9da1-e6b7c1e09600</t>
  </si>
  <si>
    <t>5d37bc55-334f-4964-8e68-5972a3bfcc5c</t>
  </si>
  <si>
    <t>13d7aca0-ec79-4f76-907c-c2247bc6b0b4</t>
  </si>
  <si>
    <t>f2b7aa76-a610-48b2-992d-baced0914edd</t>
  </si>
  <si>
    <t>218e3f02-33e3-4a5f-8e26-e9f37ae63f5f</t>
  </si>
  <si>
    <t>08bdbd77-fb12-41ac-bad9-df147ce7791f</t>
  </si>
  <si>
    <t>a7cd89c3-7b70-450f-83c4-2f8dedaca645</t>
  </si>
  <si>
    <t>7834266b-c435-4e9b-b067-72d59f50011a</t>
  </si>
  <si>
    <t>8e657b04-b70c-4f77-9a4c-28389fb45915</t>
  </si>
  <si>
    <t>be67b4b3-1cb5-45fc-b860-9cec139c8562</t>
  </si>
  <si>
    <t>ab9fae89-08b3-4c60-9e85-288df7386f31</t>
  </si>
  <si>
    <t>5adca896-e30f-4f8d-bdd0-4f1bdca87bb0</t>
  </si>
  <si>
    <t>b0381a95-c6d0-4b7a-9bb9-0b8535efed74</t>
  </si>
  <si>
    <t>4695f8ee-e2a6-4973-beff-12befeec7e22</t>
  </si>
  <si>
    <t>f5639bae-0857-40a7-824c-83a99780fe94</t>
  </si>
  <si>
    <t>82e1878d-1aa5-4889-89d5-5cca78cbd88c</t>
  </si>
  <si>
    <t>537ecddc-2393-4bc5-860a-444b3c404218</t>
  </si>
  <si>
    <t>d4184d53-0752-41d9-9e80-90aca1765202</t>
  </si>
  <si>
    <t>402442b4-4700-4d61-b243-ba62d5c52184</t>
  </si>
  <si>
    <t>b4cb6cbe-f9fe-473e-a8bb-36d5b1419329</t>
  </si>
  <si>
    <t>9d3d2caf-9398-43e0-b2dc-0280fdd6d435</t>
  </si>
  <si>
    <t>15712c31-6cf8-4563-ac9f-9543825b992d</t>
  </si>
  <si>
    <t>9271ebc3-f08c-4bbf-9e6a-2e93b935093b</t>
  </si>
  <si>
    <t>a80d9646-06e5-49d5-9bb9-dbe3e48c49b2</t>
  </si>
  <si>
    <t>b80dbdb9-fcf5-48cf-b188-2c1b0498e01a</t>
  </si>
  <si>
    <t>28817830-a922-40d6-89f4-6a110bd3a320</t>
  </si>
  <si>
    <t>6332d6d3-5f06-4e93-b6bd-da844afb0916</t>
  </si>
  <si>
    <t>554aba4e-da85-4e13-b0e4-7d6e26b26ee6</t>
  </si>
  <si>
    <t>0801bb09-a510-4c1c-8479-515ff9f9df7e</t>
  </si>
  <si>
    <t>75d6f4b9-88d4-4d24-8968-65c0eabf1ebd</t>
  </si>
  <si>
    <t>31c7d00a-4368-4384-a8db-1dbf17e4f306</t>
  </si>
  <si>
    <t>dde9bc68-869b-4f77-a737-d56165903af6</t>
  </si>
  <si>
    <t>eb5d39db-9459-45bd-be68-e23ff58381d1</t>
  </si>
  <si>
    <t>ff0499cd-8c77-4526-8b4e-8b26031a0d5d</t>
  </si>
  <si>
    <t>709635c7-838e-4e95-8b47-b8826438b69f</t>
  </si>
  <si>
    <t>43f1e358-a437-4122-9b08-20c52db12360</t>
  </si>
  <si>
    <t>4706d4bf-cc86-4ac9-8cc1-601f84c0bad1</t>
  </si>
  <si>
    <t>3a32e641-3f91-4ee2-a28a-9de972b7cb61</t>
  </si>
  <si>
    <t>3bb7aea8-f1b7-495b-9bc4-92e4853455fd</t>
  </si>
  <si>
    <t>d5b8022b-78dc-4fcc-b952-1a1b220f991d</t>
  </si>
  <si>
    <t>c49f22d8-f707-402f-8c2f-cb94a27c401b</t>
  </si>
  <si>
    <t>29053655-6d31-4b14-9bb7-aff0a6326953</t>
  </si>
  <si>
    <t>b08cbab5-f86f-4e38-80b7-55bf7775484d</t>
  </si>
  <si>
    <t>a40d852a-f361-41e6-b285-6f5aeabc909e</t>
  </si>
  <si>
    <t>6c8fc704-b3cc-45e7-a678-8a85712061a7</t>
  </si>
  <si>
    <t>b004ccfd-c32d-48dd-9802-523bc165756b</t>
  </si>
  <si>
    <t>a06e0c54-b30f-4e33-8179-e9ea5c132a8d</t>
  </si>
  <si>
    <t>128c0274-fcab-4bd4-9e95-85c0a939fd3a</t>
  </si>
  <si>
    <t>e2694adf-0717-4475-9a62-2d9f9e6ad7e1</t>
  </si>
  <si>
    <t>3bacf574-6fb0-4bb6-81ac-ed4edd8fe20e</t>
  </si>
  <si>
    <t>500dbd5c-486c-4eac-ab9e-e553b6f33400</t>
  </si>
  <si>
    <t>0efe2ad7-5d73-4bce-b61f-225b4c19275d</t>
  </si>
  <si>
    <t>a0abc21a-5e66-40ae-b239-e6f354d3e7e0</t>
  </si>
  <si>
    <t>9375934d-cd24-4731-8f28-079caa18a6ea</t>
  </si>
  <si>
    <t>4a306a16-7710-419d-98e2-a0a5bbf7b0e2</t>
  </si>
  <si>
    <t>5b012782-8e1e-49de-a17a-dc88e88c3c66</t>
  </si>
  <si>
    <t>31f61a42-e2f8-4491-9604-ca4c4423d865</t>
  </si>
  <si>
    <t>650af513-971d-4cf9-83ec-65bd575b777f</t>
  </si>
  <si>
    <t>76dc39a0-7db1-4437-8c06-1592852c2392</t>
  </si>
  <si>
    <t>443cfae3-3cc5-4980-a0c5-d0333029f4cf</t>
  </si>
  <si>
    <t>5916f4a4-948b-4442-a1ab-66ce29f95d1b</t>
  </si>
  <si>
    <t>71d532d0-5964-4f85-a2ce-97d915c7029f</t>
  </si>
  <si>
    <t>0b8e85fe-1eed-497e-aa45-657c1d5172e4</t>
  </si>
  <si>
    <t>e71c1c77-32ea-42b9-b45a-165699af1d41</t>
  </si>
  <si>
    <t>9adde9e2-00d3-4891-9990-2ac8e68e29cc</t>
  </si>
  <si>
    <t>96472d19-4952-4ab5-92b2-811d52cfd60b</t>
  </si>
  <si>
    <t>a2449522-36a2-4fc9-afa5-fb2e83349a21</t>
  </si>
  <si>
    <t>afc5139e-086a-4f18-926b-88cbdd0b4e92</t>
  </si>
  <si>
    <t>1cb2431d-00f7-4c82-ba1e-c9326c09f84b</t>
  </si>
  <si>
    <t>30b2e527-f4cc-4a64-9dfd-fa8d5efccf55</t>
  </si>
  <si>
    <t>f4d9031e-edd1-4b8a-8cdb-b89f6003d39c</t>
  </si>
  <si>
    <t>2b7191cc-ed26-45f6-809d-18ecf067f309</t>
  </si>
  <si>
    <t>b42579d8-7c1d-48b5-aefb-657650893590</t>
  </si>
  <si>
    <t>dd8db594-562d-4f2e-a15d-5faba97ef9f5</t>
  </si>
  <si>
    <t>5aaf92bf-4f6a-4a79-92ec-545182c2f2bd</t>
  </si>
  <si>
    <t>ac52ac2d-6a33-4ebb-a97a-242328ee56f1</t>
  </si>
  <si>
    <t>8f0a2d67-f014-49d6-9f28-7c6bde68526d</t>
  </si>
  <si>
    <t>b08a4799-0c70-433d-a881-d58f374e5770</t>
  </si>
  <si>
    <t>3741d936-3989-4023-a2de-c5924fa6bec6</t>
  </si>
  <si>
    <t>11780c9f-260a-46b1-a2bf-266c17048f3e</t>
  </si>
  <si>
    <t>63af2d8a-8548-4dda-8be2-1ffa817bce98</t>
  </si>
  <si>
    <t>1aad0de6-b598-47aa-9fc1-ff1d3ef403d4</t>
  </si>
  <si>
    <t>22134c5b-f3b4-4e88-b9b9-21bd1767ca3c</t>
  </si>
  <si>
    <t>cddae2cd-181b-4872-9064-9df7e8ec12ca</t>
  </si>
  <si>
    <t>14d77171-60d2-4e9e-bd36-086a4228b85e</t>
  </si>
  <si>
    <t>b72834ed-09dc-40f8-8112-2920e05af552</t>
  </si>
  <si>
    <t>dc99d04e-b417-4f7b-93bf-2bf31541b12c</t>
  </si>
  <si>
    <t>aca9141b-2d35-40a1-9a89-e093ce0a5518</t>
  </si>
  <si>
    <t>22b08a10-4c72-475f-8fc0-ce010e6bf27e</t>
  </si>
  <si>
    <t>480ecc58-9a44-4fc6-a220-7396e475b115</t>
  </si>
  <si>
    <t>fe801be3-a909-48cf-a476-d95bb7d5441e</t>
  </si>
  <si>
    <t>75139062-5130-4e84-8039-5b8267da1d9d</t>
  </si>
  <si>
    <t>7e77be63-ff7f-499a-95b3-860203c055d7</t>
  </si>
  <si>
    <t>2b0f1151-85c3-4c54-831e-2c2836deb328</t>
  </si>
  <si>
    <t>e28b78f2-279e-44e6-89ed-f94f4f8b95c8</t>
  </si>
  <si>
    <t>a93e01e0-8c46-457a-ba3e-9050446111e4</t>
  </si>
  <si>
    <t>e7e77f27-9252-47df-b7ca-efa202c17605</t>
  </si>
  <si>
    <t>15fccf7d-15a4-4a32-b98d-ef390af80028</t>
  </si>
  <si>
    <t>d0d63bcd-4650-44c3-ae0c-cf2c7ee06dd2</t>
  </si>
  <si>
    <t>7bf8e8ef-1d40-4154-8084-db0e364df441</t>
  </si>
  <si>
    <t>7bd2417b-4a04-4902-b90c-a28fa1ee74cb</t>
  </si>
  <si>
    <t>ebdc611e-03de-4ee7-9e38-2c47de76fda1</t>
  </si>
  <si>
    <t>d142e64b-fd1f-4f7d-80c1-6d4cc65de7b0</t>
  </si>
  <si>
    <t>60e4cb2b-20bd-48d7-b176-a734ea8fef88</t>
  </si>
  <si>
    <t>47ee883e-655d-4c32-a995-4db1824b8082</t>
  </si>
  <si>
    <t>0e43dd69-0185-46e7-9763-5d39ebcaf2c2</t>
  </si>
  <si>
    <t>1d10cc09-8708-4a51-93a4-e7c01d6bcf73</t>
  </si>
  <si>
    <t>9f100956-fff5-4f75-b1a1-d521ed1f0b36</t>
  </si>
  <si>
    <t>358b270c-5011-431e-9158-409a71b4dc6e</t>
  </si>
  <si>
    <t>99ace4b3-b80c-4bee-a34a-0ddfa7bc463a</t>
  </si>
  <si>
    <t>44c7139a-6a6e-4bc9-9306-1527bfbae8ae</t>
  </si>
  <si>
    <t>98e9c42e-e84c-4a24-a2ef-565ba9bd958b</t>
  </si>
  <si>
    <t>2afb9bb8-d2d6-4a90-b0c7-f03ad4c04c40</t>
  </si>
  <si>
    <t>db70d632-a5c5-4069-8dc9-c1712815a415</t>
  </si>
  <si>
    <t>87be1a3d-8141-4ac1-803b-b471a4748a7a</t>
  </si>
  <si>
    <t>2e122c23-78cf-41d7-bca4-224df288d0d5</t>
  </si>
  <si>
    <t>c388f2ae-1dc6-47e5-8947-be2b77f9cf58</t>
  </si>
  <si>
    <t>8499d551-fd11-49c7-9450-bbfdbe61460d</t>
  </si>
  <si>
    <t>88e929c0-74de-432c-9a79-81619cfa6d07</t>
  </si>
  <si>
    <t>018acec5-3c90-4b73-89e9-bf5a04cfa948</t>
  </si>
  <si>
    <t>ea2e3c55-01e2-49cd-8c6d-f7d4a7149936</t>
  </si>
  <si>
    <t>9b05ab72-6e72-4684-9d40-7e6bfe38a15f</t>
  </si>
  <si>
    <t>d3ce3145-a2e7-4d0d-836c-e6d8d878a8c5</t>
  </si>
  <si>
    <t>7743f9ea-167c-4ad1-b20e-b53ab4f5247f</t>
  </si>
  <si>
    <t>506d550d-1fb3-44d9-b74a-b12cb8729ca7</t>
  </si>
  <si>
    <t>278d5799-b055-448d-814e-fd02ccbda49e</t>
  </si>
  <si>
    <t>b7bd9f00-771f-43d6-bcad-c2205cf88a9c</t>
  </si>
  <si>
    <t>955f10d9-2485-4312-b45c-17ef6dacc2cd</t>
  </si>
  <si>
    <t>33205c18-1e3f-4df8-8428-673d77cf0def</t>
  </si>
  <si>
    <t>8a3dd221-fc84-4886-aef3-0bedc2e7a2f0</t>
  </si>
  <si>
    <t>ce9acb5c-ef63-4dcc-b1e0-f8972ca292da</t>
  </si>
  <si>
    <t>adebfdb6-4cc0-4be4-bee0-5622ed872c7f</t>
  </si>
  <si>
    <t>dfbbbc73-f791-4d2e-88a5-04cd2339758b</t>
  </si>
  <si>
    <t>3272236a-5a4f-44dd-be84-1c79c6ba74e4</t>
  </si>
  <si>
    <t>19023167-a955-4969-91b6-87b7f9098437</t>
  </si>
  <si>
    <t>40939965-2320-4b1c-95db-43de80017f21</t>
  </si>
  <si>
    <t>86747508-f0a9-4464-a82d-25305301ee45</t>
  </si>
  <si>
    <t>b41c948e-a206-4607-be04-e863ed069de0</t>
  </si>
  <si>
    <t>25f8ab2e-60c7-4ddf-9786-6cfdd34bf323</t>
  </si>
  <si>
    <t>de5ca015-305e-4bd4-aae8-03e95e31a9df</t>
  </si>
  <si>
    <t>71796d02-86e2-41da-b6a3-e67e6bf3938a</t>
  </si>
  <si>
    <t>c6c4a176-6975-4d9f-a5f4-2974fed8caa0</t>
  </si>
  <si>
    <t>2680c124-0d94-4fa5-9282-fc352d700ceb</t>
  </si>
  <si>
    <t>14242b33-cade-40f4-bdb2-eebcbbe90110</t>
  </si>
  <si>
    <t>673f0e25-e2d6-4fd7-b074-70dab864dd59</t>
  </si>
  <si>
    <t>d2ab3e8b-adb1-4c80-854f-82e14b8f79a2</t>
  </si>
  <si>
    <t>27681000-8881-4cc8-acc2-b98617cf4a71</t>
  </si>
  <si>
    <t>dcb26de2-7b10-42ca-8c14-85c0a0a846dd</t>
  </si>
  <si>
    <t>bee65a65-ecde-4c78-950e-5c9279453ece</t>
  </si>
  <si>
    <t>15b69a26-8d82-48a4-8f8c-cfd73f95aa4b</t>
  </si>
  <si>
    <t>a791ca9e-5dc1-4662-b3ac-96a0c401d889</t>
  </si>
  <si>
    <t>40d48a9f-0b72-469f-8eb6-721fe8e29a1a</t>
  </si>
  <si>
    <t>b8269b34-9673-4a4e-a227-5c6648c05e96</t>
  </si>
  <si>
    <t>fee4dbd7-30b4-4c26-9abf-86273df6d21c</t>
  </si>
  <si>
    <t>61a2d057-90ac-49b8-a000-3d24c0192826</t>
  </si>
  <si>
    <t>eca17ead-0239-4e88-8dfd-314960c25faf</t>
  </si>
  <si>
    <t>891389b2-bd8b-4236-a348-36f5059fa782</t>
  </si>
  <si>
    <t>00615835-a417-4445-8b67-2911a88705d1</t>
  </si>
  <si>
    <t>9744c121-0ae3-4fd7-8483-0d3cb718bb31</t>
  </si>
  <si>
    <t>7901e021-08ae-4610-a2ce-f88c4992cb93</t>
  </si>
  <si>
    <t>0a57a6d3-1daf-4308-ac62-f59206527838</t>
  </si>
  <si>
    <t>308ab6f2-9a54-4a7c-96d1-e5e4d6a3518b</t>
  </si>
  <si>
    <t>adc6e995-da1e-4669-ac4d-c6deaaf0b6c8</t>
  </si>
  <si>
    <t>0c063727-ae3c-40bc-84cf-473a7330a884</t>
  </si>
  <si>
    <t>03b27424-127c-4f25-b839-d2334403a486</t>
  </si>
  <si>
    <t>89c0a48a-823e-438c-bdd9-c700f50f172a</t>
  </si>
  <si>
    <t>6da22806-875e-4734-a8e8-7cab61342d2f</t>
  </si>
  <si>
    <t>8da85adb-2977-454c-a54f-14407372a98c</t>
  </si>
  <si>
    <t>e65698e2-fa9e-44c3-a18b-09e6f4a55973</t>
  </si>
  <si>
    <t>0994958b-c07b-45a0-b1be-3680ab9cf09d</t>
  </si>
  <si>
    <t>dc03dd68-db3c-474e-ab2c-5233d8b4a1ad</t>
  </si>
  <si>
    <t>c6d2c972-e933-4a34-a5e6-99aeef3a74b1</t>
  </si>
  <si>
    <t>4bd36629-e111-4d34-a0da-ac160e8bd933</t>
  </si>
  <si>
    <t>c5201e95-07ff-4d7e-aecf-002b39472a2d</t>
  </si>
  <si>
    <t>c4708574-f072-4e9c-ac01-306b6762ca58</t>
  </si>
  <si>
    <t>828f444b-4485-4835-a403-b00cc858924b</t>
  </si>
  <si>
    <t>68f21dde-3c58-48d9-9ed5-2f02534eb869</t>
  </si>
  <si>
    <t>9496129d-7a43-4978-90c1-cb236d79715d</t>
  </si>
  <si>
    <t>7093559f-6612-4fba-b7e5-ebb38a7481f5</t>
  </si>
  <si>
    <t>8b576a6a-0c37-4f52-8639-35d7b343cc92</t>
  </si>
  <si>
    <t>4c8fc5c7-81a7-4a89-871f-a0ed3c7ed0f5</t>
  </si>
  <si>
    <t>5b3cb302-6bba-43a2-97e5-03ecbacfbed7</t>
  </si>
  <si>
    <t>74833128-753b-4082-a148-6e0db901cf13</t>
  </si>
  <si>
    <t>9b623675-3a83-4261-a58d-da309923590e</t>
  </si>
  <si>
    <t>16c48b7d-b7b0-4dca-92c4-c7c06c8199d5</t>
  </si>
  <si>
    <t>502be732-3250-489f-8562-37f8f5365548</t>
  </si>
  <si>
    <t>554e2e14-fc94-48de-a02c-9f10ca055c3e</t>
  </si>
  <si>
    <t>62c4c10e-8dc4-47cc-8241-1c192e75d1ff</t>
  </si>
  <si>
    <t>3dfd8512-6e99-4cd9-8692-29153a0164f3</t>
  </si>
  <si>
    <t>2918a26f-e574-461a-87e2-ce7aca43c100</t>
  </si>
  <si>
    <t>72c0c9fe-ec76-4eac-beed-aff37d19e4c4</t>
  </si>
  <si>
    <t>140f9fe4-7494-443b-a2b0-b95d2b41aa7e</t>
  </si>
  <si>
    <t>c39ec713-5c52-4aef-80c9-ad477180b327</t>
  </si>
  <si>
    <t>d8e4dab5-1620-429c-b2a1-b80dfaa6b3e4</t>
  </si>
  <si>
    <t>8b9ed194-454c-4a0b-9474-d027ea55ac09</t>
  </si>
  <si>
    <t>872cba23-63a6-4d38-8e7e-0411bf6d2fdd</t>
  </si>
  <si>
    <t>00131e6f-8e1d-499c-8739-e9886d19a5dd</t>
  </si>
  <si>
    <t>c9ed4cdc-ca34-4890-98c1-b1e121236997</t>
  </si>
  <si>
    <t>b6da6458-0925-4dfa-a0f2-79d36ac451eb</t>
  </si>
  <si>
    <t>5915de6e-c874-442c-9bd0-ed737054c853</t>
  </si>
  <si>
    <t>d34c6a92-1525-4edb-aa6b-f1d329532941</t>
  </si>
  <si>
    <t>fadb242f-fa01-4edb-94bf-0b73dffd81ab</t>
  </si>
  <si>
    <t>89268922-9f4c-4550-92a7-ebd5ca6a3758</t>
  </si>
  <si>
    <t>9a467be9-528a-43a1-8b35-87effb77f43f</t>
  </si>
  <si>
    <t>29aee0ed-4f9a-4843-81b4-e7c805544607</t>
  </si>
  <si>
    <t>f90c1808-8e5b-4972-8f50-c7483d1ddea8</t>
  </si>
  <si>
    <t>4e27e943-9463-493b-84c6-b679fa78223f</t>
  </si>
  <si>
    <t>067575b6-0eaf-401c-b59a-3680b0949874</t>
  </si>
  <si>
    <t>3664b768-abfa-487b-ab8d-de938084fef4</t>
  </si>
  <si>
    <t>a78b095b-2bac-4de8-9b79-7e94f5dd66a5</t>
  </si>
  <si>
    <t>3bba4004-5b8e-46a9-ac25-67ebf5378138</t>
  </si>
  <si>
    <t>7603f7f1-288c-44dd-a644-0909c8f4f736</t>
  </si>
  <si>
    <t>e9b9a58e-7e68-4315-949a-d2bcef5af547</t>
  </si>
  <si>
    <t>a5f6d285-00dd-4919-b68a-a7817365f880</t>
  </si>
  <si>
    <t>8527eba4-6299-4716-a235-37465c28e1f0</t>
  </si>
  <si>
    <t>100ba107-2aee-436b-8128-51177e2ff3c6</t>
  </si>
  <si>
    <t>df7b6eb2-2967-4697-908f-84aea8e676d9</t>
  </si>
  <si>
    <t>2a366d16-fe28-4d28-acbc-41b2c96b9b93</t>
  </si>
  <si>
    <t>94290493-e3e8-46f5-9936-0b4be3ad883f</t>
  </si>
  <si>
    <t>b7e13fbd-46bb-482b-8597-fee67b3b50cc</t>
  </si>
  <si>
    <t>3941ea78-14df-4c9e-9284-bbe3fa10491b</t>
  </si>
  <si>
    <t>e243a211-5703-4f4f-bcbd-de13b4310c51</t>
  </si>
  <si>
    <t>afefbe46-c11f-48cc-a70f-828a326b848d</t>
  </si>
  <si>
    <t>75807acc-4da2-4984-98b5-d469e2d88762</t>
  </si>
  <si>
    <t>e9aedc64-6e24-4582-aee7-44966027b834</t>
  </si>
  <si>
    <t>39928ec7-04e8-4d3d-ae15-388664204509</t>
  </si>
  <si>
    <t>4e6c2a60-c9fb-4d0b-b9c1-6bbdb8b98e63</t>
  </si>
  <si>
    <t>3e52c0b6-e0f7-4991-baa6-ba35d11619ee</t>
  </si>
  <si>
    <t>0c314983-170b-48f6-8dea-b4ae99ff4cd4</t>
  </si>
  <si>
    <t>e1a6ef69-e298-4170-a5da-8a9c747cd94f</t>
  </si>
  <si>
    <t>8981363c-3698-46af-b860-c921ef6b12ca</t>
  </si>
  <si>
    <t>12c98801-0f2b-4bde-a28a-7dbbf2992ef7</t>
  </si>
  <si>
    <t>05bd63c0-6048-42bb-82c1-2938eb20c25f</t>
  </si>
  <si>
    <t>4e1e52ba-402c-44ac-9a0e-588ce254f7d1</t>
  </si>
  <si>
    <t>2226f42f-39a7-4897-9a49-15fec7db0991</t>
  </si>
  <si>
    <t>c4ef06a6-4a69-4077-b617-fad82493bee3</t>
  </si>
  <si>
    <t>d32ce067-fcf9-44e1-bcec-a64157b7a111</t>
  </si>
  <si>
    <t>f4405c8a-e9b7-4d01-863d-798c2d984194</t>
  </si>
  <si>
    <t>198e6acb-f9a4-4b04-9808-9342eda4bf96</t>
  </si>
  <si>
    <t>8c14df74-d046-4605-bb99-41db36e84b77</t>
  </si>
  <si>
    <t>a041cf32-6c7a-4a3d-9978-427197e23756</t>
  </si>
  <si>
    <t>975dd562-7dac-43f9-8f7b-0b8fa519bb59</t>
  </si>
  <si>
    <t>3d361c7c-0b49-492c-ab84-5aa01a77c11c</t>
  </si>
  <si>
    <t>660d1215-17cf-4ed0-a622-4e2959b1e59b</t>
  </si>
  <si>
    <t>baec3a51-da0e-47e3-a893-a8b85d3890d8</t>
  </si>
  <si>
    <t>3abeb666-0297-4995-8cba-d2c0e9bcf020</t>
  </si>
  <si>
    <t>ecd0e4c0-b43a-4f8c-bd41-929df58f9210</t>
  </si>
  <si>
    <t>a597575e-d5b5-4ca0-ae8f-6a2bf5b77c8c</t>
  </si>
  <si>
    <t>4d265d5c-740d-4850-a1e4-32650cd8e5b8</t>
  </si>
  <si>
    <t>7d976789-13a4-4c92-ba86-6c59108d2cd9</t>
  </si>
  <si>
    <t>ddf317bd-f01f-4d3d-ba34-4827055e5467</t>
  </si>
  <si>
    <t>a78e866e-2dd5-4fc8-8695-c2cdcb3dd9aa</t>
  </si>
  <si>
    <t>8ba3cddf-5186-4c23-9cd7-77e1631201bb</t>
  </si>
  <si>
    <t>8f995898-fd54-4642-9066-5b15cf342f9d</t>
  </si>
  <si>
    <t>f956dba2-3c93-4b4a-9f2a-3c1ee8a407e0</t>
  </si>
  <si>
    <t>95ef4bca-a263-49e1-809a-b716064367e9</t>
  </si>
  <si>
    <t>d86ad8e5-6c3c-42ab-837d-7fa4d1aaba61</t>
  </si>
  <si>
    <t>6e9cdb85-1d5b-4d34-8099-96c1d9e52ed6</t>
  </si>
  <si>
    <t>0ed1b159-3f40-4247-82b0-cc268485bc1b</t>
  </si>
  <si>
    <t>cb902989-7752-4f3a-9c8a-9dbcb76807c7</t>
  </si>
  <si>
    <t>11abec80-1507-4aff-a066-92c7ce83634c</t>
  </si>
  <si>
    <t>d5dfd254-a32f-4669-b28a-d143e3213c49</t>
  </si>
  <si>
    <t>ccc0e976-7968-4abd-8f43-eba6740c0289</t>
  </si>
  <si>
    <t>f1c130dc-398e-4d5b-a976-dc5708e1817f</t>
  </si>
  <si>
    <t>c4fe4b8a-25ec-47d8-ad22-76a360363a70</t>
  </si>
  <si>
    <t>679735b6-9d6e-4225-8e2f-a22761b02c89</t>
  </si>
  <si>
    <t>02b4b044-3e81-4c8f-8502-3a946dc2273c</t>
  </si>
  <si>
    <t>a3f09275-2b98-47c6-9587-ad37ef2fb874</t>
  </si>
  <si>
    <t>89874e3f-13f0-43e4-9763-647b647b2fd9</t>
  </si>
  <si>
    <t>ddf24d15-136e-4b0e-9335-db05c654634c</t>
  </si>
  <si>
    <t>13b7ae0b-4b77-4aa8-a3a8-32a073445572</t>
  </si>
  <si>
    <t>b0150c05-ce6a-4d98-80e7-338cfb4aab65</t>
  </si>
  <si>
    <t>ae2b053d-166b-4dc6-a836-3774da4708c8</t>
  </si>
  <si>
    <t>063fe01f-0a57-403a-a433-e1fe03ad9391</t>
  </si>
  <si>
    <t>9e8275f3-00ae-490f-8ce9-d3e96a06b493</t>
  </si>
  <si>
    <t>15b92d6f-6cf0-4e3a-9209-3f72e7047f6b</t>
  </si>
  <si>
    <t>d8c932e2-eec7-47aa-a51a-93476225c6a4</t>
  </si>
  <si>
    <t>6b770898-db4f-4432-83fd-70220f9c4a9d</t>
  </si>
  <si>
    <t>5f4ddc4d-da8e-4810-a0f3-dc52b6714f7c</t>
  </si>
  <si>
    <t>be670d10-56cb-470b-9a0a-e626842b220d</t>
  </si>
  <si>
    <t>6bafae3b-871d-4677-b9ad-c4f6e13e2366</t>
  </si>
  <si>
    <t>3e645370-a3b0-46ef-b16a-b084a3e2a7c4</t>
  </si>
  <si>
    <t>d3314194-9222-46dd-8a4e-d477bd0a2ec8</t>
  </si>
  <si>
    <t>c53d161b-b1a3-46f5-91bb-f987a8bec95c</t>
  </si>
  <si>
    <t>dc9e5c54-edd6-4bc1-bcfd-0e63117a943b</t>
  </si>
  <si>
    <t>60e88d8a-83fc-4815-b3b0-201abb5b199d</t>
  </si>
  <si>
    <t>ddb1e255-d957-496a-8412-3fa103bf1b95</t>
  </si>
  <si>
    <t>974a8077-1cde-44d6-a629-33494a1bf7dd</t>
  </si>
  <si>
    <t>a442f77a-c056-4d41-bf30-f7a51411894d</t>
  </si>
  <si>
    <t>f165c993-9861-4fe8-9b39-a5da2f87a935</t>
  </si>
  <si>
    <t>b34ad2f5-0e04-493d-a836-595b718e4af6</t>
  </si>
  <si>
    <t>cad3c994-42eb-488b-a0b9-ba36e9c90894</t>
  </si>
  <si>
    <t>3f8ea962-c115-42f3-a1ae-27ec00bcccdf</t>
  </si>
  <si>
    <t>690a8eb4-709c-4e0c-9e4f-69aed58d04e8</t>
  </si>
  <si>
    <t>91a17569-5d50-4bd4-8f39-bd8a75e0e73f</t>
  </si>
  <si>
    <t>50a5e639-b577-4cd7-bdda-072550e9d003</t>
  </si>
  <si>
    <t>2094d7aa-217c-463f-90bd-04525b3476ff</t>
  </si>
  <si>
    <t>4138d028-048a-4f3c-97e9-a3a0bcf07033</t>
  </si>
  <si>
    <t>a7a72844-3a25-4aca-a39d-5ebb58b772b9</t>
  </si>
  <si>
    <t>6a5ff5e4-0b6d-4cec-97e8-e33b9e3c3322</t>
  </si>
  <si>
    <t>f89cf943-6df3-4250-9ff3-ec9ef9e1d864</t>
  </si>
  <si>
    <t>31207e47-f20b-4f13-b62b-976ba001a6da</t>
  </si>
  <si>
    <t>f11a7506-9af5-466d-939e-dcb92d5bcfce</t>
  </si>
  <si>
    <t>fa0daa73-7435-4318-82a3-dc43f4480ec0</t>
  </si>
  <si>
    <t>e55096bf-fcd9-4802-af5e-6468bde3e467</t>
  </si>
  <si>
    <t>f15bbd33-ad51-4493-aba5-0e859e60461c</t>
  </si>
  <si>
    <t>3a396b19-9ae2-4e43-90c3-e6d73c4f4909</t>
  </si>
  <si>
    <t>cdc95b30-39d5-45d9-8fb0-63a0131706b2</t>
  </si>
  <si>
    <t>427377a3-c2f9-4f3c-b536-61761faac286</t>
  </si>
  <si>
    <t>c5bd24a1-cd14-4df6-8703-87610526af10</t>
  </si>
  <si>
    <t>63dde335-ee44-4028-b594-213468f01b5e</t>
  </si>
  <si>
    <t>014f70cc-5f32-4796-aabd-2088a8a1c254</t>
  </si>
  <si>
    <t>d3739834-b32d-4fa0-b606-29f19615d7f7</t>
  </si>
  <si>
    <t>7499a523-0f3e-440d-b4c2-494d791a892f</t>
  </si>
  <si>
    <t>dea1730a-d7ae-4ff2-92b9-b7b7976c68ee</t>
  </si>
  <si>
    <t>7c33985c-c0d5-43ee-8f7f-1f7b205538b0</t>
  </si>
  <si>
    <t>92094c50-0f98-477c-b95c-ad9d79c527a4</t>
  </si>
  <si>
    <t>bf92f051-0865-4b01-8a98-dc7f01dec4e9</t>
  </si>
  <si>
    <t>d392db1d-d6dd-401a-8e86-530f0ce5a74a</t>
  </si>
  <si>
    <t>6bc3e92f-3094-4fb1-8f97-8564f3c2a328</t>
  </si>
  <si>
    <t>55a1a7ba-179d-41de-86f7-7c923d00dc1b</t>
  </si>
  <si>
    <t>6f4ec270-1799-4aac-8b2a-2ed7ffc00da7</t>
  </si>
  <si>
    <t>c653cd75-1f97-41dd-afdd-b29b8eddb8dd</t>
  </si>
  <si>
    <t>89c85860-95a2-4aa6-8f92-7ee4178d854c</t>
  </si>
  <si>
    <t>d727aef8-db9c-4175-999b-3d9d811fe2ea</t>
  </si>
  <si>
    <t>04b4204c-9085-4bf2-9c75-13dda9eaf785</t>
  </si>
  <si>
    <t>2df651f7-67ae-4e23-81a4-44dbde274030</t>
  </si>
  <si>
    <t>f8d5905a-fae6-4ad7-81ec-b625f4013bc4</t>
  </si>
  <si>
    <t>7719df96-d014-4d12-ab2b-059b49e335b5</t>
  </si>
  <si>
    <t>10d5377e-eeaa-4277-b331-f7ad1c04acc2</t>
  </si>
  <si>
    <t>6068c6ce-eb5b-4ce3-991b-6def49cc6b83</t>
  </si>
  <si>
    <t>a679a36a-4a34-4793-b4fc-c57292bff21e</t>
  </si>
  <si>
    <t>6fb5b85e-e5fc-4dba-818c-940847574f1c</t>
  </si>
  <si>
    <t>65f4b823-cc0e-45d4-997b-94e82c243b29</t>
  </si>
  <si>
    <t>83730195-2bc8-4c82-87a3-f77441747de7</t>
  </si>
  <si>
    <t>7e16342e-8865-40fc-9d9e-f5aac98520e8</t>
  </si>
  <si>
    <t>44b928a0-b287-4686-b309-f0448e01e357</t>
  </si>
  <si>
    <t>e82985f8-56bb-4eb6-bbc1-1a89eb361843</t>
  </si>
  <si>
    <t>22dc3711-7f96-427f-85a9-a162455e6d6a</t>
  </si>
  <si>
    <t>dd9424b0-c19d-44f3-9ff7-f5d1b9506c97</t>
  </si>
  <si>
    <t>37350cc6-252d-447a-9f75-5e46e49e8173</t>
  </si>
  <si>
    <t>a8f66867-33e3-4442-b867-fd561c519476</t>
  </si>
  <si>
    <t>d838b46c-f9f2-412d-80c7-7301cfdcc2d9</t>
  </si>
  <si>
    <t>cb4acc97-af34-4c43-affd-3eac0b369bf1</t>
  </si>
  <si>
    <t>1a71a674-7c5c-4c66-8586-475b9a6f616e</t>
  </si>
  <si>
    <t>cd92573e-a553-4a78-8fed-ee744a716828</t>
  </si>
  <si>
    <t>1b59f37d-42ad-4592-b4a2-26b049e35b87</t>
  </si>
  <si>
    <t>cb690bb5-f4c0-4f07-871e-7310c4cd7909</t>
  </si>
  <si>
    <t>b5c3a090-e8a6-4863-9f56-4b715b1d8939</t>
  </si>
  <si>
    <t>cafc9b01-756b-4508-a96c-31097480f359</t>
  </si>
  <si>
    <t>bacb3f90-b5c0-4e71-8c85-48543306fb88</t>
  </si>
  <si>
    <t>75f707e0-9886-4171-bc23-276c4d55ea4a</t>
  </si>
  <si>
    <t>90bc6370-4ab4-4d7e-bcdd-d172e04cf607</t>
  </si>
  <si>
    <t>bee3e5aa-dedb-4ea9-93a4-a0df1abd71ce</t>
  </si>
  <si>
    <t>3c3c6cfb-e5a3-43ea-9e75-d7c2e9532c63</t>
  </si>
  <si>
    <t>94219508-16ea-45ca-9d8f-b6baef3553f2</t>
  </si>
  <si>
    <t>d5b0021f-c63e-44b8-bd44-1af7bbce10fd</t>
  </si>
  <si>
    <t>793a24d2-b14f-4ebc-86d0-1cb9bb92f1b2</t>
  </si>
  <si>
    <t>e14ed25a-cc23-4a6d-a89c-1df9f49b4d22</t>
  </si>
  <si>
    <t>02c4a23d-668e-4f8a-85f2-6c13f162d5e2</t>
  </si>
  <si>
    <t>c152c98d-c8c6-4928-93de-3bc734e8bec4</t>
  </si>
  <si>
    <t>7bdce353-a8fa-4800-9905-3f4976a449fc</t>
  </si>
  <si>
    <t>9f60e912-9e56-4169-ad71-bc4e32e5110e</t>
  </si>
  <si>
    <t>acbc34a2-3d7e-4244-a1e7-ce2889e78abc</t>
  </si>
  <si>
    <t>0ce65aa1-8a1a-49cd-bc05-dde88b00dc50</t>
  </si>
  <si>
    <t>7cdd90aa-067a-4625-a06d-d117db891896</t>
  </si>
  <si>
    <t>3682a446-c50c-476e-bcd6-a4f90683b599</t>
  </si>
  <si>
    <t>a38c728a-6132-47a1-86ad-6db5342adf6e</t>
  </si>
  <si>
    <t>95013aa5-8c9c-4eaa-b53c-7aff9a59d540</t>
  </si>
  <si>
    <t>5fed089a-9678-49be-9d0c-165ee2664f76</t>
  </si>
  <si>
    <t>fa05213e-c774-4a44-a117-45b54b94e774</t>
  </si>
  <si>
    <t>88e5864e-83b9-4dd2-b444-7b1600202f56</t>
  </si>
  <si>
    <t>fbd2ba1a-9112-4bb6-ba81-00899e486bfd</t>
  </si>
  <si>
    <t>13a19c6f-7687-4699-8941-07fa8653da47</t>
  </si>
  <si>
    <t>e7817a1e-5f9d-40b0-aa42-20516d180049</t>
  </si>
  <si>
    <t>9dae9c02-fc1c-40d7-a2ee-2c26c266c0ae</t>
  </si>
  <si>
    <t>d0b849bd-3a8d-4124-ada1-79ca1764e613</t>
  </si>
  <si>
    <t>2f7ce1e2-d765-498d-9a01-fd1ab5ee55bb</t>
  </si>
  <si>
    <t>5a3c3e04-c4cb-48c8-b7ad-61b9a2f3a119</t>
  </si>
  <si>
    <t>0c03a3c2-09af-479d-b707-1c9a63b91f6e</t>
  </si>
  <si>
    <t>347977a7-54a8-45dd-b1c3-c87dc6cbede1</t>
  </si>
  <si>
    <t>a295f4f9-70f0-46d2-87a4-050d2e413c41</t>
  </si>
  <si>
    <t>00eda5f2-a3e5-4555-a1ce-dfc89720877f</t>
  </si>
  <si>
    <t>559eb8c2-06b4-4085-9507-d5eecb969ce2</t>
  </si>
  <si>
    <t>601501a6-07d7-4bf7-8f0b-01a5a40a980b</t>
  </si>
  <si>
    <t>f14fade9-47dd-48b9-a15a-ab729692fd05</t>
  </si>
  <si>
    <t>e7afe11f-8e2c-4f30-af46-8fdc875887d1</t>
  </si>
  <si>
    <t>58904ec4-8f08-4406-b6c2-a316ba2540eb</t>
  </si>
  <si>
    <t>d5d393f2-6235-4fc5-b8bc-f4d9bb8d4d7a</t>
  </si>
  <si>
    <t>50d1ba88-ddaf-4e4b-b75e-054a34c342b8</t>
  </si>
  <si>
    <t>902abefc-b410-4a84-af2b-d0fb06bee71a</t>
  </si>
  <si>
    <t>38d8d1f6-13ce-4503-ab27-c89922fa6775</t>
  </si>
  <si>
    <t>c5800add-804f-4549-90ea-2ecc239bcbb3</t>
  </si>
  <si>
    <t>1cbf9eae-1198-4680-b7cf-f6aede86c8fb</t>
  </si>
  <si>
    <t>160f5fe1-e235-4edd-a8cb-ff1f8828fab2</t>
  </si>
  <si>
    <t>76b2e850-93a6-4889-a746-92a9c64c9187</t>
  </si>
  <si>
    <t>59c9a8b2-7a10-4b6f-9ca3-70243f88dc12</t>
  </si>
  <si>
    <t>510b7204-73c4-40b9-bb47-8ca07ab17541</t>
  </si>
  <si>
    <t>33029ea6-d466-4d54-a579-d0c9434c3166</t>
  </si>
  <si>
    <t>31e30bec-f56a-4957-abfb-1934ba6b7d34</t>
  </si>
  <si>
    <t>68c62499-be2d-4a58-b327-523fa5f7d03d</t>
  </si>
  <si>
    <t>7922d854-f69b-4db4-b31d-d2db25136a11</t>
  </si>
  <si>
    <t>3ce3ddfd-5fe1-4ec4-89ea-876028f8e450</t>
  </si>
  <si>
    <t>166394d5-396f-410c-a3c5-1ac92d65a54c</t>
  </si>
  <si>
    <t>ec8c55e3-d7f0-4a6d-ba25-e265df4c423b</t>
  </si>
  <si>
    <t>5aa7855c-a27a-4538-9b6a-43580b5851c2</t>
  </si>
  <si>
    <t>3f63b369-a6ea-48fa-afa0-c4afa810f179</t>
  </si>
  <si>
    <t>48af51a2-de28-4214-8623-7b58cb0f9653</t>
  </si>
  <si>
    <t>f2a57c3a-c459-4938-9283-911e186c0d49</t>
  </si>
  <si>
    <t>3b5166dd-7ec1-4351-93a8-28b2241c5bdc</t>
  </si>
  <si>
    <t>aa6cf94a-5f61-4d9c-beeb-c0da79a0e01e</t>
  </si>
  <si>
    <t>2274ec52-2ec2-4003-8239-0b74bf874ffa</t>
  </si>
  <si>
    <t>f806d279-242d-4147-9752-9ad4cdc55a9f</t>
  </si>
  <si>
    <t>b1142fd9-909b-4dc8-a949-dd4862ccef20</t>
  </si>
  <si>
    <t>c179c9dc-2370-4290-ae8c-8f7ae0ece38e</t>
  </si>
  <si>
    <t>ca230379-f135-47a9-bea7-666a48ec1887</t>
  </si>
  <si>
    <t>b5a67f95-5205-4948-8364-35b42330c372</t>
  </si>
  <si>
    <t>df130fe6-05eb-4525-9b10-6b0aad70dd31</t>
  </si>
  <si>
    <t>62a0b3a3-928b-4440-9538-1db533d8bcfe</t>
  </si>
  <si>
    <t>c6bd8376-6250-47af-a4c1-78b817c45257</t>
  </si>
  <si>
    <t>11245492-0159-4bae-b6a8-6f13ec504ceb</t>
  </si>
  <si>
    <t>90548ebc-a4d2-42b0-bb69-e071c8ec87c0</t>
  </si>
  <si>
    <t>4e21ee29-7253-4591-8863-308c1af37b0f</t>
  </si>
  <si>
    <t>6b72a5fb-0fb4-4c78-a218-048aefa77731</t>
  </si>
  <si>
    <t>7c35c54b-f478-4e81-a48b-7d775258fbca</t>
  </si>
  <si>
    <t>10700e61-9976-43eb-b16e-d494275f57eb</t>
  </si>
  <si>
    <t>629dd84f-aa8a-437b-bc10-ecba1fa52974</t>
  </si>
  <si>
    <t>8ee372c6-e47a-4593-942e-08545f31f46e</t>
  </si>
  <si>
    <t>f557ae8f-b0b5-45a2-9bfb-5b7d3032ccdb</t>
  </si>
  <si>
    <t>324661e3-e5e0-42ec-8678-6b957c44ebda</t>
  </si>
  <si>
    <t>dc1fbc48-6402-47b8-8457-30754b75dfa4</t>
  </si>
  <si>
    <t>e85cc3c6-9146-4189-900a-181d8ec0d560</t>
  </si>
  <si>
    <t>508bffb3-0edf-474d-ad83-68786eb0febe</t>
  </si>
  <si>
    <t>b1ccb584-754a-42d1-8db8-1aa6edee8360</t>
  </si>
  <si>
    <t>316acf27-5509-46df-a042-b0e146940f67</t>
  </si>
  <si>
    <t>ce7f0384-b419-4844-80c8-753b4160ab2b</t>
  </si>
  <si>
    <t>fbdfdcb0-ba9e-4ef2-992b-e80be22f2ed5</t>
  </si>
  <si>
    <t>0c4e8822-6540-42cc-966c-5e7b9e061991</t>
  </si>
  <si>
    <t>3d6fc89e-3d65-4473-aeb3-d7741e955f5a</t>
  </si>
  <si>
    <t>733e79da-073d-448b-8f9c-ea54efacb52f</t>
  </si>
  <si>
    <t>e6e244ef-a632-473f-9414-67b1926917c6</t>
  </si>
  <si>
    <t>cf66454d-7977-4c8e-a2bb-4567d3e99e17</t>
  </si>
  <si>
    <t>285674b0-f68f-4a82-a18d-320c0798cab8</t>
  </si>
  <si>
    <t>65a706da-48d9-4eab-8006-0c98c5415834</t>
  </si>
  <si>
    <t>0a3b7cf6-5261-4356-afcb-7a242ad21873</t>
  </si>
  <si>
    <t>7675dc03-39b5-4da2-b549-ffc51a626d55</t>
  </si>
  <si>
    <t>56a90a01-49f6-4a9e-8499-e0a12b042fba</t>
  </si>
  <si>
    <t>0d04d051-5609-4345-91cf-0b074360c59c</t>
  </si>
  <si>
    <t>14004adf-e742-46f6-be37-a3c8e71b7ac0</t>
  </si>
  <si>
    <t>9ef1d370-6b95-42ff-9523-668e6b48904b</t>
  </si>
  <si>
    <t>83f5df29-b436-43ef-a674-e89d10abb688</t>
  </si>
  <si>
    <t>3fac0bfc-f71f-4e80-86f3-7bf9a74285c6</t>
  </si>
  <si>
    <t>f8503407-8457-4c5f-97cb-12e9d5f7ecbe</t>
  </si>
  <si>
    <t>21b72209-b6ba-471b-8eb5-394c0f4adeeb</t>
  </si>
  <si>
    <t>8a4924d3-6e6c-4909-b139-1ba6a843b749</t>
  </si>
  <si>
    <t>f490323c-f56f-454d-a118-949d9b491c61</t>
  </si>
  <si>
    <t>34a20f6d-c4a4-4534-8284-e6846113229d</t>
  </si>
  <si>
    <t>207fa2a4-a873-4c69-90a4-035caa2a94cd</t>
  </si>
  <si>
    <t>546062b2-d1c7-4d10-be4e-2853aa6e3bd2</t>
  </si>
  <si>
    <t>9b245127-df7b-422d-bf52-2a0d9a78aafa</t>
  </si>
  <si>
    <t>fd0c21a4-e228-4b5f-b4c2-9deaf1afbed6</t>
  </si>
  <si>
    <t>2d635161-e2c7-40d0-9f4a-0097b15a1fd6</t>
  </si>
  <si>
    <t>fdb2f308-1bb4-4b8b-acf4-6e53ede32c37</t>
  </si>
  <si>
    <t>f8146cc1-11e3-4f2f-aa64-26d0c45826f0</t>
  </si>
  <si>
    <t>abbb26a5-9f82-40c2-91da-ac84dfb52f4d</t>
  </si>
  <si>
    <t>39d7f240-22d0-4fb4-8880-d043237249ea</t>
  </si>
  <si>
    <t>103928d8-ad4c-4cf3-97be-b1d3add0a487</t>
  </si>
  <si>
    <t>082571c2-c4e9-49b8-b627-9e334d784b8e</t>
  </si>
  <si>
    <t>08becd23-09d5-41c5-aa7d-050caaadcf88</t>
  </si>
  <si>
    <t>15e44779-7b5d-4c04-a076-c291e25912a0</t>
  </si>
  <si>
    <t>e2ed6871-3062-459c-9818-d8ae8c13bbb6</t>
  </si>
  <si>
    <t>2f52d2b8-d265-4628-a661-798ba16f6b57</t>
  </si>
  <si>
    <t>edb2410b-d38d-497e-ad8c-70e334efa221</t>
  </si>
  <si>
    <t>7bf661fc-8db2-4bbd-a06a-f90c223f2772</t>
  </si>
  <si>
    <t>b6e596d0-87ad-4e57-bc3f-4422211768d3</t>
  </si>
  <si>
    <t>7d97521b-3322-482f-acb6-ea7a2198137e</t>
  </si>
  <si>
    <t>bc01784a-abf4-4b10-827c-1fbeb02e1911</t>
  </si>
  <si>
    <t>59102942-362a-410b-9fd2-5259714d4f19</t>
  </si>
  <si>
    <t>d809b0dd-7ad9-499b-a8e1-329b275f2bb3</t>
  </si>
  <si>
    <t>b3ecb7bc-f2e2-4613-858d-a55edbd6eb61</t>
  </si>
  <si>
    <t>dd9deb2f-9ed7-493f-9137-1bc0ccc6693a</t>
  </si>
  <si>
    <t>c3252955-8342-4d43-8e49-cd55d9cd36d9</t>
  </si>
  <si>
    <t>d0a1f77f-ac6e-460d-86c8-f57d080949ce</t>
  </si>
  <si>
    <t>9fe6fb5b-692e-4e9e-ba63-927a98b32a49</t>
  </si>
  <si>
    <t>9c60e569-e813-423f-853b-5c3d9ca39faa</t>
  </si>
  <si>
    <t>7b4715fe-94f4-4d93-9663-e894881a8485</t>
  </si>
  <si>
    <t>ca157476-0e7f-4130-95cb-445ee0a27a47</t>
  </si>
  <si>
    <t>1becc3a0-b187-42a4-bf9a-f5ee1f9183e3</t>
  </si>
  <si>
    <t>ef16cf8c-68d3-4d79-b05e-e4d9e61b60b2</t>
  </si>
  <si>
    <t>e7651c56-8297-4ff6-b31a-2e184c39d3a7</t>
  </si>
  <si>
    <t>7db33294-53b8-440d-b8e1-5b93ffcda309</t>
  </si>
  <si>
    <t>00193a34-1087-4084-82dd-ee89b0601b46</t>
  </si>
  <si>
    <t>213a097e-e4ba-4f16-9ee7-6d0637ee6760</t>
  </si>
  <si>
    <t>9dc44fd6-5f9d-493a-9cb8-a61c0bbb7fd7</t>
  </si>
  <si>
    <t>75e95220-0e9f-4932-9356-507a15386385</t>
  </si>
  <si>
    <t>beb50b62-4f15-43ac-a447-33128eb3dc55</t>
  </si>
  <si>
    <t>bd80ba16-53a6-4a53-8515-2c7c07c290fe</t>
  </si>
  <si>
    <t>14db496f-319c-465b-a1e5-50a353599dfb</t>
  </si>
  <si>
    <t>71bbf3a7-09d2-43a5-aa74-0f728b50d5d0</t>
  </si>
  <si>
    <t>0b3fa85d-9708-4bb4-8be4-663243316b5f</t>
  </si>
  <si>
    <t>8ab076bc-e2a5-4fd8-9732-becd01d517c8</t>
  </si>
  <si>
    <t>b8e95e41-dbff-41e0-8e7c-0555fc34f82e</t>
  </si>
  <si>
    <t>69b45a02-ef93-4242-add2-049b9fde6b05</t>
  </si>
  <si>
    <t>9868dbb2-e42c-474b-95b1-f24c048f28bd</t>
  </si>
  <si>
    <t>7cce9c7f-d95d-4613-8dde-04d4c7e08f66</t>
  </si>
  <si>
    <t>897f593d-a41a-4e15-9085-8f0dfe7ea0cd</t>
  </si>
  <si>
    <t>5f54d6b2-84a7-4221-ac16-d1e16444a0e0</t>
  </si>
  <si>
    <t>37daca43-29e3-4b20-a5e3-e83babe31101</t>
  </si>
  <si>
    <t>afd09a67-b9ba-419f-b23d-8db4fabfda6b</t>
  </si>
  <si>
    <t>5d9605fe-3ffe-40b2-8e92-1802ae08f8ac</t>
  </si>
  <si>
    <t>f0708535-3472-4c12-8576-b503642531aa</t>
  </si>
  <si>
    <t>fb3cf89b-ed3f-48b0-b884-1a8f8cc3ce57</t>
  </si>
  <si>
    <t>f9675bb6-b9b2-43d8-a80b-738a4a6a9e3f</t>
  </si>
  <si>
    <t>a7f2ad67-bbb3-4655-ad4c-a7503adde8aa</t>
  </si>
  <si>
    <t>6d6388a7-3311-4677-b223-86227be63a8d</t>
  </si>
  <si>
    <t>8056866d-ba8d-42df-af40-0422c82cb4c6</t>
  </si>
  <si>
    <t>d8200ea5-1b1f-4394-9429-157af9ce2cae</t>
  </si>
  <si>
    <t>93b7bdc4-ce7c-4126-b07e-86ea9fbc95bb</t>
  </si>
  <si>
    <t>44602171-05e7-441e-835e-c373377d1ae9</t>
  </si>
  <si>
    <t>829cbd71-5903-4d89-bb24-aeb0e65fa423</t>
  </si>
  <si>
    <t>f53b18de-709c-4767-94e9-2aee41420f09</t>
  </si>
  <si>
    <t>74b20d75-285c-4288-acc7-91a013ea8839</t>
  </si>
  <si>
    <t>0c268259-7df0-494d-99da-103022540c80</t>
  </si>
  <si>
    <t>ba0dd2ef-02f4-4719-9fe3-cd1baaecda11</t>
  </si>
  <si>
    <t>d7283c9e-1d16-4489-9823-6508efd0df11</t>
  </si>
  <si>
    <t>e5cbec85-9260-44a6-87fe-e7be69244b17</t>
  </si>
  <si>
    <t>0a7102c6-1d43-47a2-842a-02ac9d0bfde2</t>
  </si>
  <si>
    <t>ed6e2861-4fbc-4252-826e-be327a6607ad</t>
  </si>
  <si>
    <t>514b3b3c-7343-4257-9808-e98d7602e4a9</t>
  </si>
  <si>
    <t>7f01be19-6a36-4222-b6be-567452c6ddec</t>
  </si>
  <si>
    <t>dec0d2d8-7d31-4c35-a928-797ddd66cca8</t>
  </si>
  <si>
    <t>875341ef-e2ef-4066-9593-ece4b7d2bd82</t>
  </si>
  <si>
    <t>b3cabf81-31a1-40e0-a6f9-9f877fbedf71</t>
  </si>
  <si>
    <t>e22b1fc5-a13f-486e-b9d6-8b4918a4b033</t>
  </si>
  <si>
    <t>1bdf905b-69ed-41f4-9ceb-f5079d9d7b55</t>
  </si>
  <si>
    <t>b7ebb096-cfc2-41a1-a608-127979fe87cc</t>
  </si>
  <si>
    <t>bacf3111-1f43-4c1f-83b8-780f1f2845d5</t>
  </si>
  <si>
    <t>a8c68241-e0b6-4b6e-8f49-98c499d1829a</t>
  </si>
  <si>
    <t>f734a8c8-6935-4b25-823e-56961e9eb7f7</t>
  </si>
  <si>
    <t>82bf6eaa-a70d-42e9-9155-43a9efa97699</t>
  </si>
  <si>
    <t>d659e704-6131-40f2-8a5c-ccfb27139a05</t>
  </si>
  <si>
    <t>71f40ecd-cf98-42b5-b440-262ff3ccc8b5</t>
  </si>
  <si>
    <t>3ee81a33-4469-4f0c-b014-25234910764b</t>
  </si>
  <si>
    <t>ae17c7c7-5ba0-4ebc-9508-de2258fc1a72</t>
  </si>
  <si>
    <t>c950b421-6773-4dce-a703-0055d72df853</t>
  </si>
  <si>
    <t>e05328e6-27c5-4a48-9fd8-3b010d0b8657</t>
  </si>
  <si>
    <t>3fd0eed8-f3c1-4c8e-bcab-c361b04b6cb8</t>
  </si>
  <si>
    <t>0f4fa3a2-5577-40e9-80a7-29ff8a59fc2f</t>
  </si>
  <si>
    <t>29b18201-dc8a-4078-9d9b-bb1c745bd234</t>
  </si>
  <si>
    <t>394b9869-4b91-49d3-bbd7-f17c08f7f596</t>
  </si>
  <si>
    <t>4b20e8eb-7fcf-4525-b5d3-566ffc13f89a</t>
  </si>
  <si>
    <t>3da25f68-3c4d-4fad-8d43-c294497b0ba3</t>
  </si>
  <si>
    <t>348e4fdb-ba22-4751-916e-6ebc9061ac7d</t>
  </si>
  <si>
    <t>bda02afa-4e21-4e22-a23f-4fc51a0bcea5</t>
  </si>
  <si>
    <t>20aa79ce-8215-4521-a70e-6b9467f98579</t>
  </si>
  <si>
    <t>d9f2a34b-ac74-4c46-9582-104bc9310ad5</t>
  </si>
  <si>
    <t>da2101ee-e5ac-44a1-bb17-4a487dc0a07e</t>
  </si>
  <si>
    <t>869f1f01-70e8-434b-8835-d9bf6d88a62c</t>
  </si>
  <si>
    <t>d3426096-5f51-44e4-80fc-9b674d1d98d0</t>
  </si>
  <si>
    <t>8cfcf620-c166-4be8-9645-86a1aa4fc682</t>
  </si>
  <si>
    <t>22c2c1c8-d9d1-4399-aba6-5047dc228412</t>
  </si>
  <si>
    <t>9b284d7c-71f3-4ac3-852a-1a40672902ab</t>
  </si>
  <si>
    <t>bab60d96-3d6c-47ba-845c-7dbbda7650b4</t>
  </si>
  <si>
    <t>25cf3ccd-d2a4-4af5-83a3-ecd77cd66106</t>
  </si>
  <si>
    <t>5c84823d-1987-495b-82a5-f51deafb8330</t>
  </si>
  <si>
    <t>1043bf36-d04d-4625-b0bf-6399b77647a4</t>
  </si>
  <si>
    <t>f7b0973e-db96-42b5-add4-738f58c709b0</t>
  </si>
  <si>
    <t>5258bc72-d9cf-4f78-bf1c-8fc024ab29e3</t>
  </si>
  <si>
    <t>ee7d5443-031e-494c-94d6-f1e41199a9b8</t>
  </si>
  <si>
    <t>6a28208a-3528-4db7-8e4b-f3b1b0bb67de</t>
  </si>
  <si>
    <t>4dff2ceb-2a7f-46bd-b73d-156e1a8d411d</t>
  </si>
  <si>
    <t>1dcf21a5-c9cd-49eb-a9bc-cfec1a710c28</t>
  </si>
  <si>
    <t>76d9d959-8659-4691-b617-7781066cd86e</t>
  </si>
  <si>
    <t>09ff3644-ce8c-4d82-9e4b-ebebe037ee3e</t>
  </si>
  <si>
    <t>a7cc2e20-a132-4dd3-945c-99d32d0645d2</t>
  </si>
  <si>
    <t>fe41f490-f32e-4e56-b10e-eac07f6ba972</t>
  </si>
  <si>
    <t>569c4a85-a4d5-4e8d-9cb6-bc8584f784a7</t>
  </si>
  <si>
    <t>94e12150-68a3-45e3-af46-9c18cd2fe2b4</t>
  </si>
  <si>
    <t>25154bea-553b-432d-8766-eaa726f4a9fb</t>
  </si>
  <si>
    <t>db1b0d4a-cfb4-4522-8e77-a78656de02d5</t>
  </si>
  <si>
    <t>9826629d-369c-4da2-8dfa-5da772298273</t>
  </si>
  <si>
    <t>77b0799e-b5dd-4ade-a774-5b9a684e441a</t>
  </si>
  <si>
    <t>1468cc5e-f489-469e-846e-25c18f8a6428</t>
  </si>
  <si>
    <t>438147b1-3397-4ef1-a75f-0697d485b55d</t>
  </si>
  <si>
    <t>48bddb52-43cc-4d80-94bf-e9ed6962d4e5</t>
  </si>
  <si>
    <t>58bfa6b9-41f5-4ea8-ad75-2c7afbda05d2</t>
  </si>
  <si>
    <t>250df87c-7131-4a29-908a-8f5065837a6f</t>
  </si>
  <si>
    <t>87e797aa-1474-4c1d-bb45-11354eb0f7d9</t>
  </si>
  <si>
    <t>e9577390-9e9b-4010-853e-29abecec4381</t>
  </si>
  <si>
    <t>0d31ffd9-fbe5-4f44-95f2-a2faae589866</t>
  </si>
  <si>
    <t>1d39972e-f182-4322-8bbf-4a10295b60ce</t>
  </si>
  <si>
    <t>15e83244-55d7-4fa7-8db8-426e3d72f277</t>
  </si>
  <si>
    <t>fe7d1d02-1dcd-4fe2-88fa-beb205f67952</t>
  </si>
  <si>
    <t>f13b7fa7-f8a7-40a8-8f70-4e8d62154135</t>
  </si>
  <si>
    <t>ee66f920-4d73-4248-98a3-a34a5ae012e7</t>
  </si>
  <si>
    <t>47322af3-0832-4d4f-9628-ead1004a759a</t>
  </si>
  <si>
    <t>1767c012-e90f-4e12-be44-878267b6424f</t>
  </si>
  <si>
    <t>910b1b83-81ab-4a29-8d09-e4bd7b8e662b</t>
  </si>
  <si>
    <t>0f4e7fd9-1743-4734-8bcc-49bf08f4deb7</t>
  </si>
  <si>
    <t>d92c62d4-09e7-4b7a-b4c6-95f3fbf070e5</t>
  </si>
  <si>
    <t>ca095fef-8b18-47b0-a2e1-4e8b0ba80111</t>
  </si>
  <si>
    <t>39a9aa80-f174-48db-82d4-ec851c4a0a6b</t>
  </si>
  <si>
    <t>05b1128d-5f71-49b4-8364-51018c2c9135</t>
  </si>
  <si>
    <t>68a0e083-fc95-4afb-98de-78c988edce7d</t>
  </si>
  <si>
    <t>570b7d63-ef24-48eb-af8b-11622b7f3487</t>
  </si>
  <si>
    <t>ccc8d7c4-2adc-4c35-9a71-158d2b42903f</t>
  </si>
  <si>
    <t>53a05d95-1dd2-4f63-a774-07bb63466ec9</t>
  </si>
  <si>
    <t>f3e87d28-7b14-4344-9782-66b0ec35b1cd</t>
  </si>
  <si>
    <t>469a7bdb-17fe-4f3e-9ef6-0e887445a631</t>
  </si>
  <si>
    <t>52606ac4-540d-4dc7-a04c-00b7ba9e6355</t>
  </si>
  <si>
    <t>58fbcfa8-314a-4790-a4e2-f3b7aaffb3b9</t>
  </si>
  <si>
    <t>2e28cabe-7d7e-49ce-9f61-726bb3b548a3</t>
  </si>
  <si>
    <t>9f482a5f-d34e-4cb0-9759-bf3fc270ced1</t>
  </si>
  <si>
    <t>6e2c1817-389e-47e7-866a-002c5e15aa90</t>
  </si>
  <si>
    <t>cfa7771c-0480-45cc-8cdd-6df78d51491f</t>
  </si>
  <si>
    <t>c34dd53f-9b18-46e6-a59f-0f54e9720b8a</t>
  </si>
  <si>
    <t>fda2657e-7552-4c2e-a9bf-b373fbd467da</t>
  </si>
  <si>
    <t>df1c8d53-d9f1-42e4-92cd-92c85d15974f</t>
  </si>
  <si>
    <t>167c3946-fb0a-4926-86b4-adf4e61b1d29</t>
  </si>
  <si>
    <t>705d54b1-c75c-4ff5-8194-631a19d4d248</t>
  </si>
  <si>
    <t>2b37b01a-642c-4496-97ba-75b818f64dbd</t>
  </si>
  <si>
    <t>9ff2aec3-c801-46e0-a99e-170e76b21b36</t>
  </si>
  <si>
    <t>62b3a31c-3554-4332-a0af-b1d30a77a4b1</t>
  </si>
  <si>
    <t>5f72874c-50ed-4312-92fa-f598db524c67</t>
  </si>
  <si>
    <t>a1dfe887-fb30-4ff1-9584-e71fb9e705fb</t>
  </si>
  <si>
    <t>d9e1b104-a63b-49e3-8dd9-6ed6445b6eb7</t>
  </si>
  <si>
    <t>48c69577-851d-47a8-a302-64e0bc0f1c90</t>
  </si>
  <si>
    <t>b5a09188-5ac5-449f-8c75-22b41fc2a294</t>
  </si>
  <si>
    <t>8b88b637-4f6f-4edc-b4a2-84bede10c627</t>
  </si>
  <si>
    <t>abd2af17-712c-4866-b0db-4d2d0bdaae5b</t>
  </si>
  <si>
    <t>0546bb09-eb68-4160-8c17-e97837089da5</t>
  </si>
  <si>
    <t>6dce4739-d327-4475-bee4-5414383b438c</t>
  </si>
  <si>
    <t>8b01aed9-615d-44ea-b17e-bb13294c5467</t>
  </si>
  <si>
    <t>a9f747c2-2988-4a1f-8f4d-0c4f756bab39</t>
  </si>
  <si>
    <t>7fe7a5f3-96a5-451c-b555-7b371e17dfa2</t>
  </si>
  <si>
    <t>55a1c4bb-7f11-477e-8812-8e2fbd201d4f</t>
  </si>
  <si>
    <t>23a60d4e-a23b-43d9-99c2-f5b8b1a2509d</t>
  </si>
  <si>
    <t>84310f89-780c-4750-a5f8-c069462166b8</t>
  </si>
  <si>
    <t>eb80e4cd-3ee5-4b16-8126-a2fc73d0f8be</t>
  </si>
  <si>
    <t>aebec636-1968-421a-83f3-edef674c34c9</t>
  </si>
  <si>
    <t>8089ab95-3b81-46d1-9016-0dfee738bf3d</t>
  </si>
  <si>
    <t>fbb4c3ac-524f-4ef8-8d78-b0bfc9c04156</t>
  </si>
  <si>
    <t>f9b844c1-0ba1-4b13-92b5-18c43cbc0667</t>
  </si>
  <si>
    <t>d7994d1e-567d-416f-9b6b-3417a74af215</t>
  </si>
  <si>
    <t>e3a84de8-9d6b-46e4-a1d8-06711f0c1d56</t>
  </si>
  <si>
    <t>d69d327c-3091-4ce2-96e1-8bfd418fe0a5</t>
  </si>
  <si>
    <t>f2b3e265-0d4c-4c6c-b813-2669e94b54ea</t>
  </si>
  <si>
    <t>396fc6d7-54d8-44ce-af68-a18145250b12</t>
  </si>
  <si>
    <t>5d24f1ea-76a6-4bbb-860b-10f15622aaaf</t>
  </si>
  <si>
    <t>1086fb6b-d69e-415e-8706-8bd68ebfb5d6</t>
  </si>
  <si>
    <t>98cd0f50-12f6-40c2-8700-219b7c6ef43a</t>
  </si>
  <si>
    <t>28775d1f-9843-4792-87d3-ec2a59e92b0b</t>
  </si>
  <si>
    <t>48b8242a-c280-4ba8-9acb-35d8fad1d38a</t>
  </si>
  <si>
    <t>80f5c8ea-ca50-4233-824c-b6bec307362c</t>
  </si>
  <si>
    <t>ac34499b-f2d3-42ea-8619-7d953baec506</t>
  </si>
  <si>
    <t>9d18a68a-1867-4d82-accd-e9bf60f4c662</t>
  </si>
  <si>
    <t>8dac5c94-0704-4d85-abdd-d2594d465a39</t>
  </si>
  <si>
    <t>a9a3c2d8-39cf-427a-8171-a4d9adfa12ed</t>
  </si>
  <si>
    <t>dbcec668-17ab-44a6-bf98-d51e56d8adeb</t>
  </si>
  <si>
    <t>954950a2-e88d-4ad1-ba01-ead459a1c570</t>
  </si>
  <si>
    <t>13a912e2-e294-424b-ab7b-806676d08fac</t>
  </si>
  <si>
    <t>0c2c899c-e1f2-45ea-8595-5989599fba23</t>
  </si>
  <si>
    <t>b266704b-6e75-41bc-89c3-029c9461eaeb</t>
  </si>
  <si>
    <t>aaffeb7e-4852-4ec3-b3ef-a8da477d47a1</t>
  </si>
  <si>
    <t>217bdb1f-81f9-4aa8-9b15-58f8c92bd778</t>
  </si>
  <si>
    <t>fe00cdb4-e258-4cb9-a829-cd69b5daa4f9</t>
  </si>
  <si>
    <t>65f68821-64e7-4b46-8c86-e0c5544986cc</t>
  </si>
  <si>
    <t>c9ee0d10-3891-4188-a56c-25632aa64e93</t>
  </si>
  <si>
    <t>e8b2b0aa-1e79-4413-adc3-b31dfa6796a9</t>
  </si>
  <si>
    <t>5058af6b-d545-4bf7-ada8-e8d5db2b317b</t>
  </si>
  <si>
    <t>be274925-ece2-4cc0-be77-bd55199e83d8</t>
  </si>
  <si>
    <t>b8cf98a4-a5aa-46c0-aadb-a4357e88b0b2</t>
  </si>
  <si>
    <t>165c18bf-cc0d-4dac-bd3f-fe01a663ced3</t>
  </si>
  <si>
    <t>b16afc70-dfa9-4880-9b9a-4fa78f6ac538</t>
  </si>
  <si>
    <t>75d06555-9c0c-44c7-a55f-e20cb2f906dd</t>
  </si>
  <si>
    <t>032a48b3-b128-4878-9ea2-97d7dfc226a4</t>
  </si>
  <si>
    <t>8062506b-845a-4f26-b147-286f5e5c099a</t>
  </si>
  <si>
    <t>6262c803-58db-4ff5-8495-c352470fad54</t>
  </si>
  <si>
    <t>392481ee-d756-446b-8aaa-a04ceb3b62de</t>
  </si>
  <si>
    <t>86f41a8c-a4d4-4626-8416-d7d7d70b957b</t>
  </si>
  <si>
    <t>89f32544-83cf-4db1-848e-9a978de58b00</t>
  </si>
  <si>
    <t>9697c3be-b15f-4aa4-81f0-1174e836a7d5</t>
  </si>
  <si>
    <t>4fec0b7d-e6e0-42c5-8bfc-1cd7136a66f3</t>
  </si>
  <si>
    <t>8eba539f-f4c9-41be-b1d7-45f509556496</t>
  </si>
  <si>
    <t>257a537c-27e4-4a8c-8e89-de49ff319df0</t>
  </si>
  <si>
    <t>b7d39b5e-80c4-4eb5-8ce4-fe543f055bf7</t>
  </si>
  <si>
    <t>8a5b4252-2236-4524-8dbb-3a69043b4b43</t>
  </si>
  <si>
    <t>dd7e5bf8-007f-4fca-affc-eb61f5b453e5</t>
  </si>
  <si>
    <t>219409bf-382e-4988-a643-2c4acbd8ec03</t>
  </si>
  <si>
    <t>80233990-e1f7-4860-85c3-53e6e3d41a01</t>
  </si>
  <si>
    <t>fd0e25fe-ca3b-4ca2-a254-06da2a915e05</t>
  </si>
  <si>
    <t>23e49592-db08-4064-8082-960b7ebb0911</t>
  </si>
  <si>
    <t>7bd8bfad-0573-4dce-baff-f6740f7920ee</t>
  </si>
  <si>
    <t>c1356019-6182-48fe-b9b5-6461e47f0d06</t>
  </si>
  <si>
    <t>f1016be4-6260-4a00-ae38-e563cc015dac</t>
  </si>
  <si>
    <t>550f4934-5190-42b6-8557-fc62ec9e799a</t>
  </si>
  <si>
    <t>6d496342-f2b9-40e3-8fa0-88de1960cc96</t>
  </si>
  <si>
    <t>45731d26-9acc-4a32-bb38-bcb06b898125</t>
  </si>
  <si>
    <t>8136249d-a642-4d9b-a1b2-376494824d88</t>
  </si>
  <si>
    <t>35432fe4-8aa8-446d-866e-fa802267603e</t>
  </si>
  <si>
    <t>080469ac-9ceb-490e-8e6f-a4c2b26d2d0c</t>
  </si>
  <si>
    <t>6b7da8a4-7782-416b-a4ce-1a27d4f764ea</t>
  </si>
  <si>
    <t>db34fdf1-9355-4c16-90b4-6d044b8c04d9</t>
  </si>
  <si>
    <t>d035de7f-c890-48b0-af18-d7a82c3d138e</t>
  </si>
  <si>
    <t>b09917b7-ff95-406a-99ec-2811c68abf4b</t>
  </si>
  <si>
    <t>f911ce13-bc87-4de8-af22-fb384dab0d97</t>
  </si>
  <si>
    <t>eb090c7b-9ab6-4e7a-b668-b8988227ce7c</t>
  </si>
  <si>
    <t>ad7376f2-078c-4432-91ce-03c2f803f7a6</t>
  </si>
  <si>
    <t>f04f3856-bde9-4fcc-84ee-7d3f612a1917</t>
  </si>
  <si>
    <t>57fb298c-e629-4f41-ab7d-f6707d7834f0</t>
  </si>
  <si>
    <t>ef4f9a52-d9bd-4b67-a4ba-f352bb22b308</t>
  </si>
  <si>
    <t>e56fd170-72b3-4ab8-9d46-7a6e8abad2fa</t>
  </si>
  <si>
    <t>14370323-8dbe-46ea-83a5-f358e6107ecd</t>
  </si>
  <si>
    <t>7914cb90-3837-42f6-b8d2-1a025ec3d646</t>
  </si>
  <si>
    <t>f60bf17c-1e0a-4afe-a2a9-1949b24ce4aa</t>
  </si>
  <si>
    <t>54c404c5-0105-41d0-a9ce-bdce59aed9df</t>
  </si>
  <si>
    <t>2ffa9d7c-ff0e-499e-bb95-5876edf36a2b</t>
  </si>
  <si>
    <t>3dadf38a-4130-4d06-b5c8-d653981e374e</t>
  </si>
  <si>
    <t>21b87b98-00e9-4241-9922-d0ceb71d37ff</t>
  </si>
  <si>
    <t>59c21951-d2c2-4f5d-9b78-7e8cf792f0a7</t>
  </si>
  <si>
    <t>6943c921-4252-48a4-b10e-363e908d421b</t>
  </si>
  <si>
    <t>a5a72e28-c056-475b-a649-7ac363986985</t>
  </si>
  <si>
    <t>a1715ebd-4c61-4283-b1cd-30414803edbb</t>
  </si>
  <si>
    <t>42baaf44-9a58-4b7e-aed6-d7b2ccca4b5c</t>
  </si>
  <si>
    <t>ec40405b-39dd-4d3b-b260-2d5d29a2dd68</t>
  </si>
  <si>
    <t>89606a19-c3e2-4eb7-b40a-14522737675c</t>
  </si>
  <si>
    <t>9a258512-4344-487c-bf8a-273ac930f606</t>
  </si>
  <si>
    <t>71f3f217-85ad-4d92-9505-f423c97605c7</t>
  </si>
  <si>
    <t>073ef572-6cb4-48f7-8d21-e42738dda84f</t>
  </si>
  <si>
    <t>b33195eb-8828-49ca-8491-04bc2deabf43</t>
  </si>
  <si>
    <t>b1c24d45-593e-40d0-89dd-e32687d8dc1e</t>
  </si>
  <si>
    <t>bd1cfc0b-ba10-4df0-a332-f291f1da2e4b</t>
  </si>
  <si>
    <t>af91325d-b971-4aac-84d0-db47fade981b</t>
  </si>
  <si>
    <t>56619823-e827-4e34-9f52-7b9bcd4ceec4</t>
  </si>
  <si>
    <t>5bd523a0-a278-4d8d-8fbf-7a050315ae7d</t>
  </si>
  <si>
    <t>c2b58caf-04e0-4a83-9af3-4645ad0474c8</t>
  </si>
  <si>
    <t>0be7b40b-4265-4b99-bd9d-9826af06e935</t>
  </si>
  <si>
    <t>61df969a-fc93-4164-8497-35efc2ee0694</t>
  </si>
  <si>
    <t>43f45c99-95b7-4ae3-a4c1-19287bf9fdad</t>
  </si>
  <si>
    <t>d3b54589-3f9a-4dc6-86bb-a5fe46f934b1</t>
  </si>
  <si>
    <t>dc91703e-43a8-43cc-b3f7-25b01519de64</t>
  </si>
  <si>
    <t>f79762b8-54af-4dd7-9b04-b6d26aee80ed</t>
  </si>
  <si>
    <t>548adcdc-7255-4a38-b16b-5a6ed85072f6</t>
  </si>
  <si>
    <t>0dccc923-737a-43a1-a441-12de20377422</t>
  </si>
  <si>
    <t>ea655bb4-c0a1-427f-9c76-9dee4904fd38</t>
  </si>
  <si>
    <t>c7eeb37e-21d8-4340-9c56-7f425134ca6e</t>
  </si>
  <si>
    <t>7bc3bfd5-af0c-40b9-9334-d13a6b755e7d</t>
  </si>
  <si>
    <t>7889d944-8f65-4228-a6e8-88f97bda7c6d</t>
  </si>
  <si>
    <t>f8ad0b50-56c3-4cf0-a3fd-7c6df6a5431a</t>
  </si>
  <si>
    <t>73b18aab-c1e3-4a75-846a-40aee9509775</t>
  </si>
  <si>
    <t>6fba34a0-4340-480d-9362-29f3b6dd92b8</t>
  </si>
  <si>
    <t>ef2b48e0-96da-47ff-bafe-02e4894eaf8f</t>
  </si>
  <si>
    <t>bddc86ff-f6ac-4a6b-90a3-0ac22b3db313</t>
  </si>
  <si>
    <t>37a5e44b-7120-42ee-9e42-15a5c0235f89</t>
  </si>
  <si>
    <t>dcad9268-1089-4fda-9ac3-8f70c1f9e27f</t>
  </si>
  <si>
    <t>87213877-4a89-46a9-bafb-cac4344d7b07</t>
  </si>
  <si>
    <t>0ac6c3ee-557c-4529-a39d-092811571673</t>
  </si>
  <si>
    <t>fcfb89fe-0ec9-4877-b6b6-2a16942e10c8</t>
  </si>
  <si>
    <t>d35a9a7f-36c8-4579-8796-7d8561cf9800</t>
  </si>
  <si>
    <t>8b54089c-b33f-4eef-889f-730fbc036d8b</t>
  </si>
  <si>
    <t>b597ee16-107c-42fe-ad94-2b80fab0d32d</t>
  </si>
  <si>
    <t>0a11c6f1-70f2-4637-b0a5-35f3d5ceb17c</t>
  </si>
  <si>
    <t>c9255367-a2e2-4faa-b13c-02170f2801da</t>
  </si>
  <si>
    <t>60edf6aa-5184-494b-8095-bace5f47ce24</t>
  </si>
  <si>
    <t>ce0c007c-f25c-4ba4-bce0-1f6695285c0a</t>
  </si>
  <si>
    <t>8df4f8a8-5330-4609-9cd0-3a55a09aa357</t>
  </si>
  <si>
    <t>83c8d1c7-26c7-45cd-a893-12a0a7b49d37</t>
  </si>
  <si>
    <t>ea969f46-83ee-49fd-9eef-12f4d3635927</t>
  </si>
  <si>
    <t>efa4431f-6a84-449c-b6d3-5dd7acd9c55f</t>
  </si>
  <si>
    <t>fe360195-79cc-464a-be4c-fe1e5274e016</t>
  </si>
  <si>
    <t>1fafc986-fe4f-4752-83fc-4b02fb32e024</t>
  </si>
  <si>
    <t>beed77c5-d94c-4218-a380-06695996ec72</t>
  </si>
  <si>
    <t>79c66c17-1407-49de-961b-b71bb9b60c32</t>
  </si>
  <si>
    <t>321f720d-d710-4edf-af19-148bacd1dd0a</t>
  </si>
  <si>
    <t>7dba3cbb-4445-4e51-a5c2-9fd6dd13dd65</t>
  </si>
  <si>
    <t>042935f5-a238-41eb-a8a0-0d91b45d1881</t>
  </si>
  <si>
    <t>4828dfd6-a821-48f2-a738-da7a16a0aa08</t>
  </si>
  <si>
    <t>ebc15db5-8bb2-44c9-8070-b35711bb7e58</t>
  </si>
  <si>
    <t>7f6d1cbf-8d3e-4e5a-bd07-99ef661eb28f</t>
  </si>
  <si>
    <t>0452b723-938e-4635-ab64-34defa191f20</t>
  </si>
  <si>
    <t>7bb32a7c-eb61-4916-b632-2efe804b0eb5</t>
  </si>
  <si>
    <t>9193beef-763d-4356-bc75-7fc5fe30c3e4</t>
  </si>
  <si>
    <t>84e69480-952c-4874-95d4-0e6f814df855</t>
  </si>
  <si>
    <t>16e0e491-7fce-493a-8cfb-017b2acfb8b6</t>
  </si>
  <si>
    <t>9ecccd77-f133-45e5-b7c3-21e5d29d27fa</t>
  </si>
  <si>
    <t>d3ed7f8e-2333-4a53-a1ff-79023b64e008</t>
  </si>
  <si>
    <t>c19d9493-5430-47f8-aa02-ddf5bb6cc34c</t>
  </si>
  <si>
    <t>ad37f81b-579e-4422-83f1-bae78520424d</t>
  </si>
  <si>
    <t>c4a209bf-c561-4b8b-8387-fef863695644</t>
  </si>
  <si>
    <t>3baf99d2-81d2-4cf3-b3cf-874f80946baf</t>
  </si>
  <si>
    <t>9189a0d5-0c11-4091-b8c9-2b845945124d</t>
  </si>
  <si>
    <t>709f454b-7865-40a4-aca5-182ef1e3870c</t>
  </si>
  <si>
    <t>d82c6121-b088-43ce-bfc8-24621bf2b052</t>
  </si>
  <si>
    <t>cfbfa6c9-c8aa-4d78-a652-a35335c64536</t>
  </si>
  <si>
    <t>55124661-6b62-4cba-aa16-5d5f2558118d</t>
  </si>
  <si>
    <t>078da4b8-a58e-4c7d-8d7a-d28aba9cde15</t>
  </si>
  <si>
    <t>9b313e32-6657-420f-a200-8c17c56232a8</t>
  </si>
  <si>
    <t>c7a7d066-a4fb-4c51-8757-d8ce97f39594</t>
  </si>
  <si>
    <t>18c1f181-253c-44a3-acbd-b299cb065abf</t>
  </si>
  <si>
    <t>a047a8f2-a361-41ce-acaf-c3dd154ecf76</t>
  </si>
  <si>
    <t>852d9697-27fc-4be3-b2e0-078fee9ab0c7</t>
  </si>
  <si>
    <t>2bb3ffb4-3422-45f7-b53e-bf4e577de22c</t>
  </si>
  <si>
    <t>22ddf290-404a-416b-a7c0-9ee764543ca2</t>
  </si>
  <si>
    <t>bab24773-518e-489e-a52b-d1e09f301602</t>
  </si>
  <si>
    <t>d1305d3d-8ad9-4cce-8f18-5415cf4f9b5d</t>
  </si>
  <si>
    <t>2ed12385-e708-4572-82d4-03eff5af9127</t>
  </si>
  <si>
    <t>d57e9e18-580d-4f25-a865-2ec1624b6ea0</t>
  </si>
  <si>
    <t>42c7fc1a-e79c-48e3-b3bc-36cd6ded6926</t>
  </si>
  <si>
    <t>bdd40351-0458-4b16-b725-8513a0c7807b</t>
  </si>
  <si>
    <t>5d6ec5e9-36df-462e-8923-3692aa0a1c3f</t>
  </si>
  <si>
    <t>092dd3f4-7481-41dc-9493-08ce41806793</t>
  </si>
  <si>
    <t>05c44601-5507-46fe-b833-0b4d733ac7b3</t>
  </si>
  <si>
    <t>cd78061e-eea2-46e8-abed-99535f4e1bbc</t>
  </si>
  <si>
    <t>1321123d-8e7d-4546-801a-6b4a8798f77e</t>
  </si>
  <si>
    <t>0223a0ba-39b8-4c97-be93-0472ef584c99</t>
  </si>
  <si>
    <t>257a51bf-8c15-4940-8234-c4f6edf34596</t>
  </si>
  <si>
    <t>2fef6a9e-4d6b-4bb3-9caa-fa0fece12456</t>
  </si>
  <si>
    <t>af0fe0fb-5395-4aed-857c-ee968622d915</t>
  </si>
  <si>
    <t>da4f4a9b-03f9-4339-bff3-dca0040f1502</t>
  </si>
  <si>
    <t>3c11f752-d174-48af-95b2-c4918dda75ae</t>
  </si>
  <si>
    <t>b7df4edf-de4f-460f-8038-a88d9dfe14a7</t>
  </si>
  <si>
    <t>9757ac89-5af3-43ce-882a-ff56a5826e31</t>
  </si>
  <si>
    <t>ade5d1e8-d284-4a74-853f-43cbecbf6b1b</t>
  </si>
  <si>
    <t>8c4abb74-1c47-4ab4-a6a2-73377251b5f6</t>
  </si>
  <si>
    <t>5979cb46-dfd8-4e24-b086-38f632129693</t>
  </si>
  <si>
    <t>121d9c29-bc4e-4539-a64a-c06f799498d4</t>
  </si>
  <si>
    <t>9377a666-cbe8-41be-a49c-f02a41141cb5</t>
  </si>
  <si>
    <t>61af89eb-3d1f-48b1-be4e-726bea81dd97</t>
  </si>
  <si>
    <t>62fa3345-1ed9-4a52-bd75-07d224ee8b82</t>
  </si>
  <si>
    <t>febf95ee-1836-44be-b7c1-ee774d4d0454</t>
  </si>
  <si>
    <t>130459c9-e911-4f54-ad52-6b3f4a76340d</t>
  </si>
  <si>
    <t>87bbdb26-8100-49a4-91aa-4dc041df9299</t>
  </si>
  <si>
    <t>0144d929-efbd-4779-b0fb-5f4ae0cfc40c</t>
  </si>
  <si>
    <t>e4f37da8-4028-4321-a486-9550698ea796</t>
  </si>
  <si>
    <t>8817cb7c-9215-4081-80cf-b08d1f81277e</t>
  </si>
  <si>
    <t>d8f04795-a4ff-48ff-8d9a-d7dfc0c556ea</t>
  </si>
  <si>
    <t>411d49e8-8457-4035-9ffc-06750934ce8f</t>
  </si>
  <si>
    <t>410bf543-8a65-47aa-8b85-20406574714e</t>
  </si>
  <si>
    <t>236b4754-5a99-469b-8c11-167bd3ccdf74</t>
  </si>
  <si>
    <t>ec675b0f-e648-4c18-9951-70eb40bd541f</t>
  </si>
  <si>
    <t>e9c34726-ff42-4982-89ce-5ed6ec943cce</t>
  </si>
  <si>
    <t>79d04477-9e80-448f-97e0-2ac1d9cdf4f6</t>
  </si>
  <si>
    <t>2cf02b0c-b9ab-4e98-b7b3-48ac881784ba</t>
  </si>
  <si>
    <t>ac8a1101-3295-414c-af34-f77d8d889508</t>
  </si>
  <si>
    <t>8bfacdd8-6287-4fb4-973b-54a47c0862bc</t>
  </si>
  <si>
    <t>f9be0c7b-8e1e-435a-a85f-131df318c865</t>
  </si>
  <si>
    <t>a1370e9b-f9e8-4834-acce-125216a468b2</t>
  </si>
  <si>
    <t>c7d2bc30-6815-4cd9-b678-4e70399fac83</t>
  </si>
  <si>
    <t>be03cb59-05a1-4a71-93cc-cc21459a90fd</t>
  </si>
  <si>
    <t>847d8d9e-6e41-43d4-b171-5c0b6e297d63</t>
  </si>
  <si>
    <t>5d2c2c8f-277a-4d7f-a9e7-fa0390c0c429</t>
  </si>
  <si>
    <t>7a136e3e-cade-487e-ba06-161b79115db5</t>
  </si>
  <si>
    <t>1a1d44e5-7fdb-401d-b8de-732e0d9ced32</t>
  </si>
  <si>
    <t>686682b2-60e8-471c-bedf-4b0d75425e12</t>
  </si>
  <si>
    <t>c4c60a0d-d17f-4f61-9855-88b2987ad077</t>
  </si>
  <si>
    <t>64dcd796-9e70-4dc3-98f2-fc45ee545933</t>
  </si>
  <si>
    <t>24761d41-5fa7-4f3e-828c-7043525c7de0</t>
  </si>
  <si>
    <t>da4a86c3-afcc-4f50-b772-33b496a19b52</t>
  </si>
  <si>
    <t>ce86d79b-18a5-4878-96e3-4defd2f1e495</t>
  </si>
  <si>
    <t>a23244d6-9ab8-4679-a93d-5fbec1bc13c0</t>
  </si>
  <si>
    <t>99418c30-c8ea-4a40-832c-181a584aa74f</t>
  </si>
  <si>
    <t>e9ec859d-985e-4d05-91cb-50230257070f</t>
  </si>
  <si>
    <t>a7565900-314b-4d7b-b99e-a7515b88d392</t>
  </si>
  <si>
    <t>29a8fd03-c99c-4b4c-bbae-c223a51d28a2</t>
  </si>
  <si>
    <t>9b8e73fb-63e5-435f-90f2-29d5a9e98618</t>
  </si>
  <si>
    <t>23dfb7d1-8e3b-42a8-a5b9-89dc3a30964f</t>
  </si>
  <si>
    <t>85a2ddfc-d5e7-418d-8192-492d782fdb0b</t>
  </si>
  <si>
    <t>a630977c-624b-4497-9986-7e6ccda38302</t>
  </si>
  <si>
    <t>ebab8301-9a3e-44f9-81af-4c51c2530bc8</t>
  </si>
  <si>
    <t>70378289-ec74-426c-a229-2204d262fcb7</t>
  </si>
  <si>
    <t>bad59a83-20d0-4711-bb38-88982df0e7e0</t>
  </si>
  <si>
    <t>25020339-670b-425b-bde1-4e6397c29794</t>
  </si>
  <si>
    <t>70a6a07f-6369-49f1-8ec7-3303d3bf41ad</t>
  </si>
  <si>
    <t>3ece0fa0-7ade-4fff-a35f-21341c1d75a8</t>
  </si>
  <si>
    <t>bb4947be-997d-40de-9165-a7744f46d491</t>
  </si>
  <si>
    <t>4ec3cf2d-f8e3-432e-a6f3-963f4b6a5c50</t>
  </si>
  <si>
    <t>609c357b-a1c2-4bbb-b5c4-f3a75d51b227</t>
  </si>
  <si>
    <t>45318f1e-0d8e-46c2-8faa-12cf2a3dc82b</t>
  </si>
  <si>
    <t>197244b4-6be9-4fa0-a429-d3b247f9b9b4</t>
  </si>
  <si>
    <t>ae779ad9-33d6-4537-9b02-3f629c6dd737</t>
  </si>
  <si>
    <t>33bc5f27-4bc8-4c86-afd3-813b419180b0</t>
  </si>
  <si>
    <t>3104735d-d491-4507-bc33-540613385dea</t>
  </si>
  <si>
    <t>22cd1eb3-103e-4e39-b5d7-56cef4b26c68</t>
  </si>
  <si>
    <t>ad514db9-8874-4ece-a19b-476aae914c6d</t>
  </si>
  <si>
    <t>ea265931-e47b-4b70-9d00-d2b3e5b407a5</t>
  </si>
  <si>
    <t>fbb64051-22c9-4244-a4b9-c1416cfae949</t>
  </si>
  <si>
    <t>bb418154-b285-47ff-8eef-51bd6eca36cb</t>
  </si>
  <si>
    <t>e79c033c-fbd7-42cd-b3f7-a7c5289228e4</t>
  </si>
  <si>
    <t>487b5158-f4cf-43a4-96f2-6127c4dce9eb</t>
  </si>
  <si>
    <t>0f539c4a-565b-4c00-8281-e0dfa4b480a8</t>
  </si>
  <si>
    <t>1e1f663a-0531-4712-89bb-e10452c05b38</t>
  </si>
  <si>
    <t>07635b9b-75eb-4659-bcae-061b34f66bcf</t>
  </si>
  <si>
    <t>0b089493-40c2-4075-9650-275d8f2ea14a</t>
  </si>
  <si>
    <t>7dc4dc9a-6af4-4e1d-86dd-5529810ce601</t>
  </si>
  <si>
    <t>3906439e-0f5b-4941-b898-6071be0c51af</t>
  </si>
  <si>
    <t>dacdefdc-1f04-4b63-be5a-0ddcb2003f1d</t>
  </si>
  <si>
    <t>0ca1ba3e-c904-4686-b7d9-428feea7599a</t>
  </si>
  <si>
    <t>f0aa2a47-b44d-42fc-b662-d57311bc7994</t>
  </si>
  <si>
    <t>9b06d98f-b0df-47cf-85c1-b12c5cefb9b3</t>
  </si>
  <si>
    <t>9b19abba-7efa-4ad7-b241-f7f4a6c80e85</t>
  </si>
  <si>
    <t>f3c1ae63-cdef-4cc1-8598-0336925ad7c8</t>
  </si>
  <si>
    <t>08e1133d-dd6e-4183-a0a0-73ecb96dad08</t>
  </si>
  <si>
    <t>0ee05071-0f5d-48fc-be02-d5389c959c66</t>
  </si>
  <si>
    <t>8ceb81d6-1bf6-48ff-ab9a-03a1653f6c0b</t>
  </si>
  <si>
    <t>d2d6d8ae-c25d-44c1-8d62-6e1bca1820be</t>
  </si>
  <si>
    <t>ca32ace2-14a6-4f2f-bada-74eb632df1d6</t>
  </si>
  <si>
    <t>c14d6051-79b4-4d1f-9f8a-5cc3107c1a9b</t>
  </si>
  <si>
    <t>650075c5-4b00-42ba-90fa-a6807813a154</t>
  </si>
  <si>
    <t>8f174655-0dfe-4dd6-aa7f-b41fbb8b9a91</t>
  </si>
  <si>
    <t>56a0b87e-3af5-4f08-90ca-8bf7b0881a8d</t>
  </si>
  <si>
    <t>7c82591a-d379-49a2-976c-3f87758e89e2</t>
  </si>
  <si>
    <t>c8b8001f-14e9-4749-9768-27fe1fc6a4b4</t>
  </si>
  <si>
    <t>52129e79-03dc-48de-a114-07f8e30c5fe4</t>
  </si>
  <si>
    <t>14c1a0d9-24ce-465d-a759-7778a453df7a</t>
  </si>
  <si>
    <t>e3074966-8ced-42ce-a3da-8264ead3270e</t>
  </si>
  <si>
    <t>1f103bb2-757f-4d42-b43b-b207edb82752</t>
  </si>
  <si>
    <t>30ef7282-3369-485c-9b97-60566bea6e39</t>
  </si>
  <si>
    <t>56aaaa02-8053-4c66-b03c-ee2d67726021</t>
  </si>
  <si>
    <t>bd37ac7d-846f-4762-bd73-88078c7c3379</t>
  </si>
  <si>
    <t>bbe471cb-b016-45cc-a2dd-6e4414d99ae0</t>
  </si>
  <si>
    <t>97097928-cfb1-46aa-a27c-03867fb36081</t>
  </si>
  <si>
    <t>dddb95c1-8418-47ab-9e6e-2488e8f8468f</t>
  </si>
  <si>
    <t>d58cea54-cfe3-4527-9bb5-0671ffb10ff2</t>
  </si>
  <si>
    <t>aa870d81-f74d-4e95-8fe6-92410f5377b1</t>
  </si>
  <si>
    <t>a4bf7988-0f85-46c2-8af3-f4414f43497f</t>
  </si>
  <si>
    <t>6738355a-882d-4667-95c1-c949d5974ad3</t>
  </si>
  <si>
    <t>06120365-0e2b-4ae5-a0a9-c43e343656aa</t>
  </si>
  <si>
    <t>cb707fb9-06ce-43de-a1db-e7730ead3858</t>
  </si>
  <si>
    <t>80de180b-81d3-4e6a-aac1-0075e7e8941f</t>
  </si>
  <si>
    <t>12990953-ae7f-4749-8868-22e30cd9bacb</t>
  </si>
  <si>
    <t>909bb20b-c767-497c-987a-b0652909695a</t>
  </si>
  <si>
    <t>5516c71c-2294-4059-934c-6d07c0bfa038</t>
  </si>
  <si>
    <t>12859d94-b2b1-45cb-a06a-0b45e79f08fb</t>
  </si>
  <si>
    <t>2943eb0e-40d2-4f21-87a3-9125ed211365</t>
  </si>
  <si>
    <t>877af1a9-c1cc-400b-87d8-3be40ef0e659</t>
  </si>
  <si>
    <t>758f5859-178f-44d6-a4f3-06e34b76df51</t>
  </si>
  <si>
    <t>676129cf-15f7-4054-ba9e-a88e68d3a0af</t>
  </si>
  <si>
    <t>e4d2ea6f-6b54-4565-8762-a5e9ae102600</t>
  </si>
  <si>
    <t>ce539880-c62c-4c62-aad6-ce7c11436380</t>
  </si>
  <si>
    <t>ae045a51-f0c7-42d6-bdf7-2c71d6fb26cd</t>
  </si>
  <si>
    <t>6c31bc37-b1df-4b47-9644-bd2ada70eae4</t>
  </si>
  <si>
    <t>219d2ad0-a39a-4802-844b-82ad875c5c2e</t>
  </si>
  <si>
    <t>ced19032-6ba0-45d4-8797-938c179e9021</t>
  </si>
  <si>
    <t>f25c3199-0547-4c94-8da0-e3907fd609c6</t>
  </si>
  <si>
    <t>5e3b1016-e5cf-4f4a-ae6b-9906e8abc873</t>
  </si>
  <si>
    <t>29ae3dda-c25f-4fa3-9769-8deebd894697</t>
  </si>
  <si>
    <t>92f18e34-cac1-420a-a7e5-c24ff91912fd</t>
  </si>
  <si>
    <t>54b8d17f-266e-4b89-be6e-4c3efd0000c4</t>
  </si>
  <si>
    <t>cd8635e6-77e8-412f-b597-07c8bceeb1d8</t>
  </si>
  <si>
    <t>2b0a753c-0305-404a-b6c7-ae12bdd63bff</t>
  </si>
  <si>
    <t>0fd4b717-ab15-424e-9e97-dffb61b66701</t>
  </si>
  <si>
    <t>6f49531e-65e8-45b6-9007-956622cf667c</t>
  </si>
  <si>
    <t>4911c899-fb26-4642-918c-f746bedbf4f3</t>
  </si>
  <si>
    <t>fbe47d14-fbc3-4223-b7fc-04a4d2dbeb34</t>
  </si>
  <si>
    <t>1871d639-ea06-4785-a95c-de12ac18ab93</t>
  </si>
  <si>
    <t>3392543f-b6f6-4228-9027-2b9db99b75e3</t>
  </si>
  <si>
    <t>e268d356-fa0e-4f20-9d8f-c692a75ded85</t>
  </si>
  <si>
    <t>0d2a9827-3b13-404f-a8f8-3d7572e3f67d</t>
  </si>
  <si>
    <t>1e32808f-9928-4b18-b737-a74b0b183b2f</t>
  </si>
  <si>
    <t>c82cf307-0fd4-49e0-bc6a-e936787fbfbc</t>
  </si>
  <si>
    <t>e9d58ded-930d-455d-b137-c533da2bf3b3</t>
  </si>
  <si>
    <t>2c8dd227-5e29-4f84-b67d-8b49c78ac380</t>
  </si>
  <si>
    <t>c42dcfa2-46c0-4622-90ba-9b49779f28ef</t>
  </si>
  <si>
    <t>fc3ac305-23b5-44a0-b4b2-33579ef97147</t>
  </si>
  <si>
    <t>9ece4edb-a374-433f-8ba7-85f1f40add34</t>
  </si>
  <si>
    <t>3e70e827-cf9e-4f69-9fe5-eb7687de2f9f</t>
  </si>
  <si>
    <t>3a557546-463c-4cad-beab-b563876fca4c</t>
  </si>
  <si>
    <t>b307f301-b2d8-4532-8f6e-43a9abb7578c</t>
  </si>
  <si>
    <t>d3da8738-73df-4010-8d76-6c9564d64089</t>
  </si>
  <si>
    <t>a1187eb8-41ee-4519-88cd-38a32c97787e</t>
  </si>
  <si>
    <t>3c38d4ad-7127-479b-8c53-364d71422f3f</t>
  </si>
  <si>
    <t>35844650-ad69-4965-b30b-8f7edd0fa6d8</t>
  </si>
  <si>
    <t>5f98c790-f8a7-4aff-80fa-bc91cf1f836f</t>
  </si>
  <si>
    <t>b5da02e7-6c50-4498-97a7-30260d6b46c6</t>
  </si>
  <si>
    <t>bd9a864b-955c-441f-a2ba-37fbb89c8990</t>
  </si>
  <si>
    <t>a49ce52c-a7fe-4578-b6fd-306db3778886</t>
  </si>
  <si>
    <t>650228f0-5fbf-4915-ac4d-b18b292538d3</t>
  </si>
  <si>
    <t>86d9075d-6f6f-411f-85dd-1bc4e05ba26c</t>
  </si>
  <si>
    <t>349373ff-e0ef-4f39-a61b-20e32ff994ce</t>
  </si>
  <si>
    <t>ccea6846-ca9e-4c8d-bf83-3e10d8bfc2f0</t>
  </si>
  <si>
    <t>2c846878-457d-444c-9472-1a850f79623c</t>
  </si>
  <si>
    <t>b32a8502-e147-44d8-8fa8-de58b95d4ff0</t>
  </si>
  <si>
    <t>ce36b7f6-d94f-4786-ac93-7b5c4c7c6a30</t>
  </si>
  <si>
    <t>30fa4e75-93b5-4c20-85e0-3ef30c27caf9</t>
  </si>
  <si>
    <t>7f20d3e1-c188-4242-b201-6587727d92d3</t>
  </si>
  <si>
    <t>9176d8bb-9cdf-44d0-965d-9afae316d635</t>
  </si>
  <si>
    <t>b339fa7e-73ac-4498-88b5-36285b2d9f54</t>
  </si>
  <si>
    <t>22ee2226-d549-476c-a90a-5163ec1d012d</t>
  </si>
  <si>
    <t>56f9a038-80dc-4fce-846f-c6596e660cbd</t>
  </si>
  <si>
    <t>75abba3c-c2c2-4a9d-a8f1-f8160390791e</t>
  </si>
  <si>
    <t>24dcbf08-6904-4b44-80e4-74d55afcd155</t>
  </si>
  <si>
    <t>aaf0c6c2-8358-43a8-b1fb-1d75cc794ff5</t>
  </si>
  <si>
    <t>eaf6ba9a-50c8-4b70-b298-5f5a2b65cc18</t>
  </si>
  <si>
    <t>7c0f237c-4ff2-4ce7-a515-02ff60567049</t>
  </si>
  <si>
    <t>36679374-58f3-4fbd-9eff-8c69b7377be7</t>
  </si>
  <si>
    <t>7817cdd0-4561-49ef-b088-7a79b9367b1f</t>
  </si>
  <si>
    <t>b6f237a4-cafd-4d05-8242-dde11afc5816</t>
  </si>
  <si>
    <t>96cbe26d-5478-49f0-bc82-253faeb546ef</t>
  </si>
  <si>
    <t>97b67263-911a-4c52-a764-3cfe57507ed5</t>
  </si>
  <si>
    <t>fd578c4f-90aa-49c4-b70f-149474fdf254</t>
  </si>
  <si>
    <t>5f7726e2-e87e-420b-ae97-b852567b3f2c</t>
  </si>
  <si>
    <t>98a684ab-0155-467a-b9db-143075a579fc</t>
  </si>
  <si>
    <t>71146533-9fb2-4ee6-bf70-fe88c4e87cc1</t>
  </si>
  <si>
    <t>d7d287e0-bdf8-416c-ba2f-01f1d13fa607</t>
  </si>
  <si>
    <t>4c5feb8a-7512-457f-a62a-7f7729845471</t>
  </si>
  <si>
    <t>049a0571-d631-4950-8c2b-a95d4db13dc5</t>
  </si>
  <si>
    <t>4fc387a4-6c76-4180-907e-54d89fc6cd3a</t>
  </si>
  <si>
    <t>2def3c5a-2f66-48d5-ae24-197b44da95ab</t>
  </si>
  <si>
    <t>66cba30b-63c1-4b9d-9a0e-faac423867b9</t>
  </si>
  <si>
    <t>6cee7749-9705-4de4-89bc-5b6423fa7135</t>
  </si>
  <si>
    <t>e7085e58-defe-4925-9d62-9eadbf8d43da</t>
  </si>
  <si>
    <t>e9a73432-f710-4562-b8fb-3f4149b47112</t>
  </si>
  <si>
    <t>f242dfbe-ecda-4cce-8441-75db18e34324</t>
  </si>
  <si>
    <t>5da9aab9-2b9b-4432-92d3-fab89e832e13</t>
  </si>
  <si>
    <t>cc64bd65-e50e-477e-b5d6-0eb9c8a1c13d</t>
  </si>
  <si>
    <t>3b9a720b-1ba5-4750-83ea-edb853112a65</t>
  </si>
  <si>
    <t>6d204420-0ad7-43ce-9ce1-3df43e293d7c</t>
  </si>
  <si>
    <t>61629b3a-da4c-4199-bcbe-c0f584b1dc9a</t>
  </si>
  <si>
    <t>35292c1f-ee13-40c7-af95-c5c513e2f861</t>
  </si>
  <si>
    <t>38c766fe-2af4-4511-9942-c91e4e08bdf0</t>
  </si>
  <si>
    <t>df43498b-5775-40f9-b555-4eb284450a1c</t>
  </si>
  <si>
    <t>02eace6f-d97e-4560-8048-9b48e22bd3ab</t>
  </si>
  <si>
    <t>9067b2f1-cd2e-48f3-982f-7a1267c921c9</t>
  </si>
  <si>
    <t>982b34fe-37e0-4464-9df2-c11c88d0b8ee</t>
  </si>
  <si>
    <t>785a24fc-3a0c-48b0-91c0-736c9a42b499</t>
  </si>
  <si>
    <t>1ac47495-115e-4a79-95fa-472751a0ee95</t>
  </si>
  <si>
    <t>41947b58-d873-4ee0-ad50-eb6119668bf5</t>
  </si>
  <si>
    <t>55e1135f-7001-401f-8d13-6f570af33221</t>
  </si>
  <si>
    <t>0ac89da4-b42f-42bc-a524-e0cab49dba32</t>
  </si>
  <si>
    <t>6b201833-cb56-48ff-97da-9f78d6800771</t>
  </si>
  <si>
    <t>266e2566-4afe-4990-b9a5-527b161b6a66</t>
  </si>
  <si>
    <t>3eb240c0-1622-4ba4-9360-4ef6af3af3c5</t>
  </si>
  <si>
    <t>4035a12d-2dd7-4d1c-86b8-25cfbc045a18</t>
  </si>
  <si>
    <t>c2e949a7-adbe-4a97-bce5-e4514f35d09e</t>
  </si>
  <si>
    <t>dbf40d73-6142-4665-b571-d70da69ed07e</t>
  </si>
  <si>
    <t>e18adb62-bebb-45a2-ac74-e446d023149a</t>
  </si>
  <si>
    <t>9c1acba9-99e5-48b5-bff7-8294f13fafaa</t>
  </si>
  <si>
    <t>f6b087e0-0e6f-475e-9f26-4c39826c184f</t>
  </si>
  <si>
    <t>2aad0f76-26a7-424f-9b42-6860faef5fb5</t>
  </si>
  <si>
    <t>5fb13df3-640d-4a63-a1da-0aa426646bbd</t>
  </si>
  <si>
    <t>9e30e544-daae-4fbd-b9e0-c638a91e00a8</t>
  </si>
  <si>
    <t>d82e6827-d463-4d48-b78c-1b945f540a99</t>
  </si>
  <si>
    <t>ea36f08f-b73b-4382-be21-727d7ec5cf5c</t>
  </si>
  <si>
    <t>259cf3af-1ff9-4eb9-82da-bc8e808a1077</t>
  </si>
  <si>
    <t>20916a41-6a13-4972-8bea-e4de976d42cb</t>
  </si>
  <si>
    <t>004a17b6-94d7-40de-a534-b6c4a19ce31a</t>
  </si>
  <si>
    <t>0afce4da-b224-4cc9-a9d9-b03fe2001459</t>
  </si>
  <si>
    <t>5c409b07-11bc-49da-8786-1bac7ad215e4</t>
  </si>
  <si>
    <t>72a4521a-ebe9-4215-85dc-30cf3c59b42b</t>
  </si>
  <si>
    <t>d438fdff-9e1b-4094-8362-53ab8e86b120</t>
  </si>
  <si>
    <t>16e44588-4790-494b-b808-b0c576b246df</t>
  </si>
  <si>
    <t>0b2fa0e8-6633-452e-b144-bfb1e895f6e2</t>
  </si>
  <si>
    <t>79b86565-3adc-4b34-bf30-7ec6f54d218b</t>
  </si>
  <si>
    <t>d5c46e0a-9e44-4cc1-8575-36c147df08c5</t>
  </si>
  <si>
    <t>5688bec5-90c4-41a4-a731-34c4afab98ed</t>
  </si>
  <si>
    <t>525d9b69-315e-4463-865f-13bade8175c6</t>
  </si>
  <si>
    <t>18442839-3416-41fe-8e67-cc8b72e807d4</t>
  </si>
  <si>
    <t>0aacd309-e3ef-4d78-9fad-f186bcf62f48</t>
  </si>
  <si>
    <t>7423b6c2-171b-459c-81ca-b7b6580c35ec</t>
  </si>
  <si>
    <t>d32f9c2a-6e05-484f-ac45-d7848411f44a</t>
  </si>
  <si>
    <t>11f61d07-4167-420b-9b01-9ef9fa7a8fb6</t>
  </si>
  <si>
    <t>8373f7ad-56a0-40d4-bdd1-fa14cc511006</t>
  </si>
  <si>
    <t>f499a2af-6236-4174-ae02-4b3551f61617</t>
  </si>
  <si>
    <t>9611165a-f1a0-460c-96b9-63d129c1d6df</t>
  </si>
  <si>
    <t>9fda3a16-b764-4345-a788-42de90eeb4fd</t>
  </si>
  <si>
    <t>d450f85e-c17d-490f-b35e-440de3210aab</t>
  </si>
  <si>
    <t>70c6a505-323d-4084-854a-41c7f39f7a68</t>
  </si>
  <si>
    <t>42bae104-0112-4ebf-ab68-ff71f7240721</t>
  </si>
  <si>
    <t>d13c4f03-f2c0-41dc-be0f-5ab55efeef86</t>
  </si>
  <si>
    <t>b61be4d9-b301-4f2e-a3e2-6d1149874de8</t>
  </si>
  <si>
    <t>2fbcc6e0-e8b2-41a7-8320-5de77001da29</t>
  </si>
  <si>
    <t>9d4d7855-7724-4904-b313-9ea00f60c019</t>
  </si>
  <si>
    <t>2a762de3-8f92-485b-889d-d2de49f469d3</t>
  </si>
  <si>
    <t>ecd8d55d-26ab-4180-94f2-0c8938cbbde5</t>
  </si>
  <si>
    <t>a5f71f7c-6f62-43d3-9b9d-abb757cd9491</t>
  </si>
  <si>
    <t>7a519558-49c8-4d21-9ea9-9ce16bb5b486</t>
  </si>
  <si>
    <t>ab325df3-5b38-431f-8af6-413db75870ed</t>
  </si>
  <si>
    <t>5118286c-fa91-4742-889e-745c273a7ee5</t>
  </si>
  <si>
    <t>381949f6-8447-49ac-a1ae-68c949ec8b34</t>
  </si>
  <si>
    <t>87847f29-997c-4d37-93be-453287117e38</t>
  </si>
  <si>
    <t>922a9840-9ae4-43d1-8a53-4f0bca4e26eb</t>
  </si>
  <si>
    <t>83e90566-afdd-462f-b1d0-ef288856cbad</t>
  </si>
  <si>
    <t>23ad5e97-395b-4a53-996a-6388dbff8285</t>
  </si>
  <si>
    <t>2493dfac-7e30-4fb9-93a5-299a46799f5a</t>
  </si>
  <si>
    <t>5b981ac1-075d-428e-a3ca-34c0981ebc56</t>
  </si>
  <si>
    <t>964324fa-5a50-4ec8-b467-8ff11e0c9c41</t>
  </si>
  <si>
    <t>70f1cf35-d438-4b8a-a6fe-74282605a428</t>
  </si>
  <si>
    <t>7367b073-e8fb-40b5-86b2-6542a6452927</t>
  </si>
  <si>
    <t>993b25c7-9778-4bd8-b56b-fb7d20c50e57</t>
  </si>
  <si>
    <t>d1a8177c-0dbc-4ab1-a643-febefb8f8a66</t>
  </si>
  <si>
    <t>46d44cfa-e08c-404d-9ff5-f5d8b48f204f</t>
  </si>
  <si>
    <t>6aa0b0dc-1eae-4f1f-ae70-5dbcd5af9763</t>
  </si>
  <si>
    <t>b6b8970a-9554-46c9-bc37-65e28dcc1a63</t>
  </si>
  <si>
    <t>389ffead-9aed-4e4f-81cf-ef79ac8c831d</t>
  </si>
  <si>
    <t>a1b298b1-6326-4cf7-a546-29da10697def</t>
  </si>
  <si>
    <t>41d51b86-f645-4dba-8bcd-06ddab67c4a5</t>
  </si>
  <si>
    <t>8d92db6f-817d-4304-9061-0678973058e2</t>
  </si>
  <si>
    <t>5dccba09-2e2c-490b-8fa7-5fa2a7fe730b</t>
  </si>
  <si>
    <t>8663096b-4457-4645-aba9-7751508b6042</t>
  </si>
  <si>
    <t>f1cd6004-435c-447a-a934-01f8bd43e3de</t>
  </si>
  <si>
    <t>113700cb-a48a-4615-9876-3ee72f490916</t>
  </si>
  <si>
    <t>f5afa0ac-3b79-4fdc-a0ce-39b5adc1e7f2</t>
  </si>
  <si>
    <t>f24d3307-fca6-4804-aa57-25c4ef5ac889</t>
  </si>
  <si>
    <t>4804024b-b901-4661-bf91-c0fadac2aafb</t>
  </si>
  <si>
    <t>b47c6c19-273c-4829-8804-deeeddbdb7f0</t>
  </si>
  <si>
    <t>83912678-62cf-4983-b5f5-7dc92686f3a6</t>
  </si>
  <si>
    <t>a62a0a73-f44f-44da-96eb-21e95ae0e63b</t>
  </si>
  <si>
    <t>ef3b83a5-9991-4af6-af47-1eeb4ef47f81</t>
  </si>
  <si>
    <t>3df6a48e-af22-43d7-a1a5-39aa716fbdc6</t>
  </si>
  <si>
    <t>17e92b2a-fbd2-4187-ae72-8cf0d8d40120</t>
  </si>
  <si>
    <t>c1b8f9b4-3a1b-42ca-b56e-79683e225ece</t>
  </si>
  <si>
    <t>7fbb2bf3-48d5-4ef7-9d30-12f9c47d8321</t>
  </si>
  <si>
    <t>6a7a6c00-1cdc-4f0f-9c8d-6aec3a5fd255</t>
  </si>
  <si>
    <t>e2833709-1763-412d-aecb-f5eb74baf7fa</t>
  </si>
  <si>
    <t>c53828b7-9f80-4c72-8d10-ef4266ddd227</t>
  </si>
  <si>
    <t>3edeaa50-f11d-4586-aca0-86e846b11e78</t>
  </si>
  <si>
    <t>e152bbfb-851a-46e6-aa26-f80f2def9a67</t>
  </si>
  <si>
    <t>5123a167-0309-4748-bc72-1a6b69fe6814</t>
  </si>
  <si>
    <t>75c8220c-0c61-46d7-85be-847da1a1dd4e</t>
  </si>
  <si>
    <t>944f67e6-b9ac-4e7d-9887-91446f0709c3</t>
  </si>
  <si>
    <t>c0ce3691-c859-426b-bd2c-eb95631f6e82</t>
  </si>
  <si>
    <t>ed509385-11e8-40cb-8bb6-85bb86fe24da</t>
  </si>
  <si>
    <t>b3ba804e-c9a5-4a57-9b2d-24ab258da861</t>
  </si>
  <si>
    <t>7dc0ea90-879d-4b83-a75a-4db39594b5b5</t>
  </si>
  <si>
    <t>bf2a95b6-e6f1-4185-8f4b-0a96dc21ed91</t>
  </si>
  <si>
    <t>579b590d-16a5-43f5-a664-8de9b201b284</t>
  </si>
  <si>
    <t>f26dd1d0-aee6-4727-ac0e-eeba0dfa4960</t>
  </si>
  <si>
    <t>4fc40934-caee-47cf-9794-dc94df5272d9</t>
  </si>
  <si>
    <t>67d1b7ee-cb34-4869-aab0-d17a712d7296</t>
  </si>
  <si>
    <t>3561491f-313f-40ff-b88b-4852c541b90e</t>
  </si>
  <si>
    <t>8711285a-4b1b-45ad-b93a-d3d744d8194b</t>
  </si>
  <si>
    <t>5f115b69-a21e-4e0b-ac0a-b1bf2eb1251a</t>
  </si>
  <si>
    <t>9f028db5-a8fb-4c0e-a980-031b9e2fad02</t>
  </si>
  <si>
    <t>e00891a8-53b6-4a79-b15c-cab5a22adddb</t>
  </si>
  <si>
    <t>cdd93605-55aa-4354-8c9a-ba4531df0403</t>
  </si>
  <si>
    <t>f95443b3-11cb-45df-b67c-e182e2bd6543</t>
  </si>
  <si>
    <t>f9f8a5aa-9115-406f-a37e-ee0a687c71b4</t>
  </si>
  <si>
    <t>ca2c061c-6d55-4d75-a9fc-2b16fda68d91</t>
  </si>
  <si>
    <t>493df780-e069-4612-bd08-dc0d6b2369cb</t>
  </si>
  <si>
    <t>68c23827-70b7-41a3-a77e-b986e9a2df67</t>
  </si>
  <si>
    <t>4cc7b40f-f047-4881-9419-ffffd341b047</t>
  </si>
  <si>
    <t>41544118-e4cb-4014-b205-be1a3adf5f80</t>
  </si>
  <si>
    <t>5af27e68-00c9-4c6a-8764-0fcd12b04801</t>
  </si>
  <si>
    <t>3567f443-845e-40aa-98a2-b52a21979a23</t>
  </si>
  <si>
    <t>abf7d65a-cbcf-4ae3-ac06-0ea9b3cc2f2a</t>
  </si>
  <si>
    <t>63e2460f-957f-418d-af1a-59d1dd0080cf</t>
  </si>
  <si>
    <t>985ebe20-3517-45cc-8649-540bfd61b005</t>
  </si>
  <si>
    <t>2ef7cb9a-494f-4341-b49e-b81f64d1a2aa</t>
  </si>
  <si>
    <t>43560bf1-21dc-4572-a3b6-f9a207735e23</t>
  </si>
  <si>
    <t>afc6e78b-c2cb-4d17-bb14-973732420100</t>
  </si>
  <si>
    <t>59d75526-e942-468c-9518-2ddf15ecbefe</t>
  </si>
  <si>
    <t>3a066688-a169-42c4-9b4e-d8ce42bc734f</t>
  </si>
  <si>
    <t>55d24b42-3864-48f7-b365-2175a5fee6f3</t>
  </si>
  <si>
    <t>698b0097-3f45-4585-bf03-bf73e87b17f2</t>
  </si>
  <si>
    <t>aeb12b4a-e4e0-4a1e-bc43-566e17932c43</t>
  </si>
  <si>
    <t>4cd0ca75-e52a-4001-acea-cd72a7d33f4f</t>
  </si>
  <si>
    <t>eb0f46ab-4cee-4f36-a931-ebf04ca1194f</t>
  </si>
  <si>
    <t>cc9f6c93-c1d4-47b7-b4d0-792c20b1c2db</t>
  </si>
  <si>
    <t>51dcba19-5b07-4cd3-89aa-fea222bd1d5a</t>
  </si>
  <si>
    <t>8bc22aed-73c6-45f2-b6a7-e4cfd096214b</t>
  </si>
  <si>
    <t>c129c7bd-2b57-4138-891d-0b4e22417475</t>
  </si>
  <si>
    <t>67d2d163-4b66-4fd5-9078-1ee5f074c343</t>
  </si>
  <si>
    <t>d3f1d591-e2e7-4fe6-a977-4d6548e8a406</t>
  </si>
  <si>
    <t>346805f6-d737-4bae-a032-e3fe5ba7a410</t>
  </si>
  <si>
    <t>f80786e9-e67f-4df1-9dad-2a37d38edfa0</t>
  </si>
  <si>
    <t>95af105f-f40b-4ce9-98f1-efae841bf35c</t>
  </si>
  <si>
    <t>e802556a-98ae-427d-9dc7-6e7f0fa91c93</t>
  </si>
  <si>
    <t>abced8eb-eef0-4d8b-8bff-69207a803aa3</t>
  </si>
  <si>
    <t>f35ae534-8440-4219-9bd7-55dd5a6f2f0e</t>
  </si>
  <si>
    <t>794c7cdb-4319-4e12-ba94-a4d5871b5ea5</t>
  </si>
  <si>
    <t>4ef39c54-8c98-45a7-8f9a-ffd2280a15b1</t>
  </si>
  <si>
    <t>e499c278-4c76-4ca0-baca-8fceae953770</t>
  </si>
  <si>
    <t>0ce54e5d-3219-49bc-8ae8-a759289ab5e9</t>
  </si>
  <si>
    <t>b3baf24d-f426-45f9-87ad-e42d4d24da11</t>
  </si>
  <si>
    <t>5954f360-247a-4d98-a8e8-de7e25c6dd13</t>
  </si>
  <si>
    <t>f8bf6629-487a-4703-9d49-5b654b526aa9</t>
  </si>
  <si>
    <t>d4c385dd-2f6b-41bb-8221-ba6f06dce8ec</t>
  </si>
  <si>
    <t>e3e6abcd-d2ea-4d64-b464-8a392cb79b1b</t>
  </si>
  <si>
    <t>71eb15cb-38ba-404e-9b58-a8dd5ca99021</t>
  </si>
  <si>
    <t>a99752e5-5e4a-42de-a236-c01612ded0bb</t>
  </si>
  <si>
    <t>0f8e1f96-2acf-437a-995c-e3c7bc9b6dec</t>
  </si>
  <si>
    <t>0925e26d-f187-4e42-b56b-417299b61116</t>
  </si>
  <si>
    <t>ca1ae8c9-f261-4224-9b36-182de68a7c82</t>
  </si>
  <si>
    <t>8880379e-bb34-4c98-b0a3-9fee4e7421ce</t>
  </si>
  <si>
    <t>3e7b0caa-d7c2-40be-bfc3-db479ec01e23</t>
  </si>
  <si>
    <t>0bd009b6-defa-46d8-9f6b-50047702f9a4</t>
  </si>
  <si>
    <t>ab5a88b6-cada-41f2-a5f9-f25dab500077</t>
  </si>
  <si>
    <t>053a8d81-17ef-4d65-af6f-a05bceb40a5d</t>
  </si>
  <si>
    <t>87782cad-f2e9-4c71-98b2-3beb6e7fd84b</t>
  </si>
  <si>
    <t>39084e6a-6c13-429b-a2c6-c643d0fd73b6</t>
  </si>
  <si>
    <t>de6c48d6-ed81-44ac-a62b-d4d7ccfcbdd7</t>
  </si>
  <si>
    <t>e31208bc-167c-4c98-b92e-1b40647d4cbe</t>
  </si>
  <si>
    <t>283e6faf-982c-4e6c-913a-f4bab67fbdb2</t>
  </si>
  <si>
    <t>712f6779-cac4-4a93-845b-83d859201990</t>
  </si>
  <si>
    <t>771cd5b0-2b74-4925-beeb-957c5626b9f2</t>
  </si>
  <si>
    <t>6f3d82ad-aa03-4208-bb67-21f4107821ef</t>
  </si>
  <si>
    <t>2fdb95d7-f3bc-4375-abcd-05aec4cd7e7b</t>
  </si>
  <si>
    <t>bcd43655-9d63-481d-baeb-1fa70a7d086a</t>
  </si>
  <si>
    <t>c3c335f1-f96d-4d2b-9ca1-85e99cb796bf</t>
  </si>
  <si>
    <t>3e06e3d7-fe25-4a75-95a7-6186cc71fe71</t>
  </si>
  <si>
    <t>e65ba655-18c5-4478-9a2e-a7e5b57319d5</t>
  </si>
  <si>
    <t>4cbbfb86-6cea-4226-9c3d-b841b6e26ea2</t>
  </si>
  <si>
    <t>40b32afc-95f1-4055-b6e6-890f154a4b05</t>
  </si>
  <si>
    <t>caee9076-acae-4290-891e-a7f43e41c32e</t>
  </si>
  <si>
    <t>50fd6efc-ba05-46af-9ac7-19ca7764bab8</t>
  </si>
  <si>
    <t>cf9175ca-a70a-4bcd-a28a-5a27da6649d9</t>
  </si>
  <si>
    <t>2d2dde64-0109-42aa-831a-3346bac3a7d7</t>
  </si>
  <si>
    <t>a089e735-bb97-4c18-833f-fb7dc589760c</t>
  </si>
  <si>
    <t>380002ef-c279-4851-b6c4-9bac142237bf</t>
  </si>
  <si>
    <t>8ec491ab-f0ca-4d58-b731-251b6b3a8d07</t>
  </si>
  <si>
    <t>20398521-7e14-4663-bb7e-112000b4e1b7</t>
  </si>
  <si>
    <t>d21c9dd9-f925-47b5-97ce-89666e0cf1d5</t>
  </si>
  <si>
    <t>348ae2d9-766c-4ff0-a1c4-c80c60450ea4</t>
  </si>
  <si>
    <t>6239306f-b2b7-443f-bf73-9e405f95244e</t>
  </si>
  <si>
    <t>038e6667-13de-4fe9-b539-eb2d90d3f56f</t>
  </si>
  <si>
    <t>f964b1bb-5687-4358-8439-6a4621009858</t>
  </si>
  <si>
    <t>916f4edd-8c5d-4135-bcb4-f5cdf8540b58</t>
  </si>
  <si>
    <t>771a5a33-1345-4899-8758-eecb1412019a</t>
  </si>
  <si>
    <t>16a9cffb-5dd6-49af-aa2c-a22a3c270605</t>
  </si>
  <si>
    <t>b7b7fdb7-6e19-4de8-af99-3d42caf652be</t>
  </si>
  <si>
    <t>6c01799b-da3c-4032-8336-8077d4047e05</t>
  </si>
  <si>
    <t>1c4518fe-1382-4599-a934-a58847ff3758</t>
  </si>
  <si>
    <t>2893aff4-b23c-4563-8e59-4d2841502b38</t>
  </si>
  <si>
    <t>14157ebc-e9ff-4bf2-800d-5a7f1a7c24cf</t>
  </si>
  <si>
    <t>93c304a9-b5f4-4874-a429-96fb21e9cc03</t>
  </si>
  <si>
    <t>59a04f8b-dd9f-4d69-9da1-55cd20af0ea6</t>
  </si>
  <si>
    <t>8205f0d2-86ac-43c1-89db-0bc4f23cc615</t>
  </si>
  <si>
    <t>7c112b77-1563-46fe-bec8-9eb758e42ac2</t>
  </si>
  <si>
    <t>c2d61dea-4e95-4fed-b3ab-88b25bd543cb</t>
  </si>
  <si>
    <t>610b28d4-f122-4859-8d3b-a389a8e82424</t>
  </si>
  <si>
    <t>f408d0de-b2ca-45b8-abdc-df1b59065b52</t>
  </si>
  <si>
    <t>c76e2727-440b-46cb-8f66-2eead715c20b</t>
  </si>
  <si>
    <t>790c441c-cf06-42d8-bd9a-d6fd6f95f7f6</t>
  </si>
  <si>
    <t>2206a7d4-7c4c-4d3b-ba16-1e52f962abfe</t>
  </si>
  <si>
    <t>a64d3e71-da28-4495-b462-b142f21ef375</t>
  </si>
  <si>
    <t>b82c60f4-f201-482b-b2b6-20a6ee2bbdd5</t>
  </si>
  <si>
    <t>9674d6c8-b8af-4753-9cfd-42203fc0d33e</t>
  </si>
  <si>
    <t>d5822839-f359-411a-bc9b-5194974b4971</t>
  </si>
  <si>
    <t>5ea78bf4-6e20-4743-a537-1a559bfae776</t>
  </si>
  <si>
    <t>eb5f88ab-cb77-464a-98b4-db3607c9e9df</t>
  </si>
  <si>
    <t>f4b36d91-f1e8-4e1a-8f59-abacd144d774</t>
  </si>
  <si>
    <t>f37e08f5-fd86-4742-bdc0-ac3caa4f62cb</t>
  </si>
  <si>
    <t>05228e76-7c65-4fd0-ada8-ede92cba274e</t>
  </si>
  <si>
    <t>28a775a9-c397-48b9-8e9f-ac0079d43e39</t>
  </si>
  <si>
    <t>e038fe60-fbf2-41b5-b1fb-8493213ba625</t>
  </si>
  <si>
    <t>e1c13ec7-f9e7-4479-a735-ecc969cbb74b</t>
  </si>
  <si>
    <t>e876349e-05f6-4082-bef6-4110265c6e47</t>
  </si>
  <si>
    <t>3351554d-8d2f-401b-b001-730d35aed03b</t>
  </si>
  <si>
    <t>18ebdff8-73c2-4a2f-94ba-4ee897ffa47a</t>
  </si>
  <si>
    <t>48d3b4ba-ecef-4ef1-921a-b85fd5e7cbb0</t>
  </si>
  <si>
    <t>64b8ac28-e373-47d5-9589-51c0abad5983</t>
  </si>
  <si>
    <t>5655c5c1-bf96-4f06-b02d-a75dd0304878</t>
  </si>
  <si>
    <t>ee8a4123-f9c7-4458-87a0-42a3740777ed</t>
  </si>
  <si>
    <t>e16c2dc2-c2d5-48b5-8e55-7803df73058d</t>
  </si>
  <si>
    <t>5bfa0736-6675-41c0-a3b4-847555a3571b</t>
  </si>
  <si>
    <t>8a1ca1b8-7d25-4622-894e-3e14d852737b</t>
  </si>
  <si>
    <t>0c5fdf8b-28f4-4a81-8a5f-f52f39fab5ec</t>
  </si>
  <si>
    <t>4bb0fb6a-2dab-4bfc-bdba-d6949df9891a</t>
  </si>
  <si>
    <t>86a81263-c238-4589-9272-aea2e3afced1</t>
  </si>
  <si>
    <t>5bf66b7c-8898-44b1-9278-54396b89b85e</t>
  </si>
  <si>
    <t>863efefd-e213-4f24-80df-11793d22c166</t>
  </si>
  <si>
    <t>c578c30c-46c6-4990-be09-f3849f960712</t>
  </si>
  <si>
    <t>dfee655f-fbf1-4a9c-aff0-9072e8538a2d</t>
  </si>
  <si>
    <t>2325e6c3-b043-40e4-9d30-5243a3b9eb6d</t>
  </si>
  <si>
    <t>dfd62504-196e-466e-8a15-54955ba3d946</t>
  </si>
  <si>
    <t>5f0b65ce-29f1-4772-b460-61d0b32f5858</t>
  </si>
  <si>
    <t>1f18aee4-db4d-4eef-ac1f-3414409ebcb9</t>
  </si>
  <si>
    <t>40f746b0-718f-4e87-b883-80ca0a09725c</t>
  </si>
  <si>
    <t>44a2b44e-a5f0-4308-aed8-59d9cc330bdf</t>
  </si>
  <si>
    <t>d2b183a3-4d37-4b2d-9fb0-41c810034e9f</t>
  </si>
  <si>
    <t>80188a9e-6b8b-45da-8ee3-20095652c38a</t>
  </si>
  <si>
    <t>ab7dd663-9752-4b18-b79f-86ef5cb57a83</t>
  </si>
  <si>
    <t>53a364fa-9d60-4bad-aece-8368b75e2864</t>
  </si>
  <si>
    <t>7bac3a9e-7ab8-4395-b9d0-c7a1dee4e0e4</t>
  </si>
  <si>
    <t>10537ba1-33b8-4a19-b38b-0018b46bdcc6</t>
  </si>
  <si>
    <t>c0bb1bf0-89d2-434f-a4ff-bb8913f95a16</t>
  </si>
  <si>
    <t>18fa6994-e937-4160-9ff3-87c4ab4266ef</t>
  </si>
  <si>
    <t>01cbadf0-dac8-4cdb-99d7-da1895be647f</t>
  </si>
  <si>
    <t>5c935c56-f2b8-408e-9611-129f70276f88</t>
  </si>
  <si>
    <t>4273cad2-e4a5-4e22-be5d-d854135dde36</t>
  </si>
  <si>
    <t>0dab2a67-0689-45d4-809e-86f9172cc887</t>
  </si>
  <si>
    <t>f269a5e4-f553-4c04-828b-73fdb8451533</t>
  </si>
  <si>
    <t>52b346fa-fc9d-4867-89e9-3b8d8c6decd3</t>
  </si>
  <si>
    <t>75327954-822f-42ee-9c7f-8536df15e849</t>
  </si>
  <si>
    <t>f1dc289a-27b5-4456-a41a-e132d249ce2b</t>
  </si>
  <si>
    <t>216acf8e-2326-4d50-ab24-2a3d2ee97a2d</t>
  </si>
  <si>
    <t>7f1c2438-1b7b-4c37-9ad6-7d7e75c22556</t>
  </si>
  <si>
    <t>2dd68247-0f64-4064-a88f-becb7f7a5a95</t>
  </si>
  <si>
    <t>c6336404-e228-4ad7-88ae-ae11c719cabb</t>
  </si>
  <si>
    <t>e40c0ced-fbb0-4edc-a496-42b25db474d4</t>
  </si>
  <si>
    <t>19bcea2e-e7ef-48b0-a1a8-d593c26e803b</t>
  </si>
  <si>
    <t>6082a39a-aa59-4917-84d1-9ccb53f0e294</t>
  </si>
  <si>
    <t>4465a592-dfec-49b3-8352-f18ad7ba2cff</t>
  </si>
  <si>
    <t>1f5658c5-707b-4bd1-8d8d-39ff70e9a59a</t>
  </si>
  <si>
    <t>d205a405-10c8-4c65-9faf-cdda86609294</t>
  </si>
  <si>
    <t>71b28c39-28db-4341-8f22-1426832cbd1f</t>
  </si>
  <si>
    <t>16e94b8e-a5a3-4a37-ac10-ed81aec2ed94</t>
  </si>
  <si>
    <t>9989da52-e0df-4adb-b946-84a208b704f3</t>
  </si>
  <si>
    <t>b5528a7a-667b-440a-8cdd-561ff35114b1</t>
  </si>
  <si>
    <t>8a9e85c0-c73a-4ae5-98bc-fa6db4af951f</t>
  </si>
  <si>
    <t>206681ca-bdff-4f37-bf02-1cd2a29b1493</t>
  </si>
  <si>
    <t>0b59ce97-596d-41c8-b787-0e7a0823808b</t>
  </si>
  <si>
    <t>009368dc-a48a-4026-b4cd-be14dc2fb38a</t>
  </si>
  <si>
    <t>992a4782-a01d-441d-8f6b-e7abb9c20820</t>
  </si>
  <si>
    <t>5941a058-44ae-449e-a265-d784360a89eb</t>
  </si>
  <si>
    <t>f76bae4a-8f51-457c-b8d2-c4b42d60ab07</t>
  </si>
  <si>
    <t>b42b605b-37b6-4674-a413-f85f2ff57984</t>
  </si>
  <si>
    <t>2c6fe45b-ce37-49aa-a495-1e989f73bf3a</t>
  </si>
  <si>
    <t>ff5f687a-5ba7-486d-8699-f038a2299b8c</t>
  </si>
  <si>
    <t>7e7d0092-0366-4aae-ad8b-f4397041c006</t>
  </si>
  <si>
    <t>2805d18a-742f-4035-9f41-d59eb5b61f10</t>
  </si>
  <si>
    <t>a590ce53-a819-4e26-8502-0f0ac2ff1a41</t>
  </si>
  <si>
    <t>122f4937-7a2c-43af-951c-05462e674d75</t>
  </si>
  <si>
    <t>5ae7edb4-22a8-45dc-9c55-59c0486710a4</t>
  </si>
  <si>
    <t>bfb3021d-b201-43a0-8ccc-ac064a757d3e</t>
  </si>
  <si>
    <t>ef758e6c-9465-402f-971d-f7d829b2fbce</t>
  </si>
  <si>
    <t>d23a3277-6997-4b78-8450-cd05c2c5af00</t>
  </si>
  <si>
    <t>cbb94a9a-2776-4082-a79e-a549b14e2a1b</t>
  </si>
  <si>
    <t>3395f7d3-727a-4840-8477-bc2d67bec062</t>
  </si>
  <si>
    <t>d5058ed1-ddb8-4552-b075-babf69f5188f</t>
  </si>
  <si>
    <t>ac8caa6b-2887-49ad-9788-32e99062e504</t>
  </si>
  <si>
    <t>cbb8cab7-94ad-4e8b-85cf-f8f6deb4b7a6</t>
  </si>
  <si>
    <t>f4abfca5-5bac-44ab-820c-3db6254779cb</t>
  </si>
  <si>
    <t>2c17da23-9acb-4758-8dde-5dcd0cbce695</t>
  </si>
  <si>
    <t>02dea35e-2ac1-4a21-9b44-d1d8939659dc</t>
  </si>
  <si>
    <t>4b76bf58-d139-46cb-901a-86d4543de804</t>
  </si>
  <si>
    <t>51f1e35f-e4bc-4ff0-8d4a-7e16baf55e72</t>
  </si>
  <si>
    <t>16e476a5-b0be-4930-b667-384057654337</t>
  </si>
  <si>
    <t>8598b955-e0fa-451e-aa74-911569dccee0</t>
  </si>
  <si>
    <t>a960e096-966e-45f3-abeb-0614237b1897</t>
  </si>
  <si>
    <t>4a9dc6f5-baf8-45ef-9d34-b87f3b6ab1c6</t>
  </si>
  <si>
    <t>4492b024-22f5-4fad-b048-f34943f067de</t>
  </si>
  <si>
    <t>1915c950-ea12-4b71-b471-9bda6fcae455</t>
  </si>
  <si>
    <t>937fc333-e32d-4114-80c7-a3a087d02297</t>
  </si>
  <si>
    <t>ee35ae31-235e-42b4-886f-e0a2b38d6fde</t>
  </si>
  <si>
    <t>e217a240-1d53-4bd5-a194-438fb938dc04</t>
  </si>
  <si>
    <t>21b61443-2f95-4fa5-acf6-710a9986c44b</t>
  </si>
  <si>
    <t>b5d2ba6a-044a-468b-b4e1-87f6b79aa089</t>
  </si>
  <si>
    <t>4ecd6f80-3ca6-45f8-aed2-d4993b596387</t>
  </si>
  <si>
    <t>51c0cdc7-9fd7-4ddd-8893-e4e7ad654801</t>
  </si>
  <si>
    <t>6f3f9a70-8740-492d-94a2-15b844a45267</t>
  </si>
  <si>
    <t>31b471e9-5049-4f8c-98d9-8b4b64fbb18c</t>
  </si>
  <si>
    <t>38c9d41a-298b-4079-b57c-dc65561f28b2</t>
  </si>
  <si>
    <t>9246aede-f059-433f-b0b0-7e0270628fe0</t>
  </si>
  <si>
    <t>0ba38b5d-1faf-4245-a569-2b5eaf3af772</t>
  </si>
  <si>
    <t>f1488e42-641c-47af-81b3-3ad6fb3bd5e7</t>
  </si>
  <si>
    <t>450a7b93-a3a2-4e56-bf8c-be017dedc7af</t>
  </si>
  <si>
    <t>2c74848f-67ed-4143-b83c-e6eef210b4a6</t>
  </si>
  <si>
    <t>9bf28e13-0671-4081-975a-506d1c9f8532</t>
  </si>
  <si>
    <t>2ecf4b83-ba1d-4471-835a-7876e666f890</t>
  </si>
  <si>
    <t>ae05719e-4787-4885-96fd-bd16e50f4918</t>
  </si>
  <si>
    <t>2c8728fc-c3ad-45a2-81db-e3b81b15aa61</t>
  </si>
  <si>
    <t>75df59d0-2659-4313-99c7-42cf452011d7</t>
  </si>
  <si>
    <t>2aec01bf-355e-4359-80f5-0aa9db145fe0</t>
  </si>
  <si>
    <t>f6c08dce-ae33-41f1-90df-3c3a3fa0da3f</t>
  </si>
  <si>
    <t>1ee34700-41cc-4dd1-8749-db802dbe9d15</t>
  </si>
  <si>
    <t>8d89f014-01dc-42d4-ba95-2cb790193203</t>
  </si>
  <si>
    <t>84e001f1-54a9-4f50-b9e3-6d7b59c3f8de</t>
  </si>
  <si>
    <t>0240f6c3-d1f6-4ecd-82fd-5d0fdf71e9dc</t>
  </si>
  <si>
    <t>6ee299e7-48a1-4fdb-9c3d-df83d84ff3c0</t>
  </si>
  <si>
    <t>79408ea6-647f-418d-a467-4f9a5e164a54</t>
  </si>
  <si>
    <t>74d59566-2c49-4e34-b6fe-0dd77fd3731c</t>
  </si>
  <si>
    <t>bd5de0a0-b077-423b-a29d-aba1e91ac6b3</t>
  </si>
  <si>
    <t>cbb444a4-ed27-482e-a9b1-8c06c2221e06</t>
  </si>
  <si>
    <t>13fdb8f0-5a2f-4e36-9d3d-e08e2f4211d6</t>
  </si>
  <si>
    <t>77fcf908-e5a1-4692-851d-71e801c3d677</t>
  </si>
  <si>
    <t>b2c5f0e4-2860-4733-b4b7-6b23b767d10f</t>
  </si>
  <si>
    <t>89d5529b-505f-4df4-b947-17773e8e48f2</t>
  </si>
  <si>
    <t>abdd15df-5f75-49c3-a6da-644433915dc2</t>
  </si>
  <si>
    <t>94a3685c-914d-422d-b64f-754876f37a98</t>
  </si>
  <si>
    <t>06e8bda9-027f-479d-ac13-7a73fd6a88f6</t>
  </si>
  <si>
    <t>679c485b-ef82-43e2-a040-728868c860b3</t>
  </si>
  <si>
    <t>c046145d-11b0-4211-86cc-6235918042de</t>
  </si>
  <si>
    <t>33f04ee5-6bb9-4b0c-a633-cb4af339cde6</t>
  </si>
  <si>
    <t>d5dc8e78-1ca8-4e8c-8df3-825d3c31cb2f</t>
  </si>
  <si>
    <t>52a41bdb-9e8a-4008-a256-b7b3aed19ccf</t>
  </si>
  <si>
    <t>990be853-3a91-49e6-8487-8e6e8e47c042</t>
  </si>
  <si>
    <t>ce2411fb-7123-4601-9fb3-9daf240ff03c</t>
  </si>
  <si>
    <t>d4c8ce77-7315-4155-94ee-183c378fa472</t>
  </si>
  <si>
    <t>68b90f9d-5a1c-4af6-b35f-e24f3b57e8d7</t>
  </si>
  <si>
    <t>c78e1fbe-6399-4d2a-aec3-215a5a0b798f</t>
  </si>
  <si>
    <t>5fccea0e-fa05-47a2-bdf5-a677f50d76c4</t>
  </si>
  <si>
    <t>a1462153-5def-467e-a6b9-06ef714c7359</t>
  </si>
  <si>
    <t>24a70d3b-354a-4a99-8464-f44179c7f9ba</t>
  </si>
  <si>
    <t>9a41482a-5058-438f-b6e7-e17335aa4b6e</t>
  </si>
  <si>
    <t>cfcd0740-07b6-4426-97cd-004d19fb22b1</t>
  </si>
  <si>
    <t>f6b5b7be-2401-4d5b-9e25-37ad8f558f6f</t>
  </si>
  <si>
    <t>ecf3ed4c-24b6-4500-9c2d-1269289cf41e</t>
  </si>
  <si>
    <t>b7c32576-aa1a-4a5a-ac6e-ce4cd8e09ff8</t>
  </si>
  <si>
    <t>a00619b3-55e9-4a1e-9418-69d8b81d4edf</t>
  </si>
  <si>
    <t>097122b9-c6cc-44b9-81b9-985f7f9a9c1f</t>
  </si>
  <si>
    <t>0ced1f3d-8607-4793-9e73-007133f54734</t>
  </si>
  <si>
    <t>b02e0f1c-630d-413d-ac9d-808863dda12d</t>
  </si>
  <si>
    <t>ac5a8eb8-c022-4fbf-ae77-edae1ff41174</t>
  </si>
  <si>
    <t>a03be2dc-673e-49df-8728-60e4d7083ae5</t>
  </si>
  <si>
    <t>494905bc-a8a0-4b3d-8dba-c3b55326fc96</t>
  </si>
  <si>
    <t>5271fc39-c9fd-4a45-8cc2-561d0f61d3a2</t>
  </si>
  <si>
    <t>a1879f31-8586-4a3b-ba7e-2b826ed2b30a</t>
  </si>
  <si>
    <t>49cdbfe7-fe0f-44b8-a508-19ad584a221a</t>
  </si>
  <si>
    <t>97155ca3-fa70-4aac-ac75-b4c38ce93253</t>
  </si>
  <si>
    <t>081cc8d7-d33e-449c-9572-e3c434a0438c</t>
  </si>
  <si>
    <t>118cdc2a-7727-4e44-aee4-3ecfd1f1f417</t>
  </si>
  <si>
    <t>ba8ce762-fe49-4796-ba0e-025ced66640a</t>
  </si>
  <si>
    <t>dcaf8222-4a63-412a-976f-aae107fb3964</t>
  </si>
  <si>
    <t>04e7e4c0-d352-48b4-92b2-aa05ec076084</t>
  </si>
  <si>
    <t>e0a4d2ce-2f86-4d9d-a87d-58c0bbdc5d0c</t>
  </si>
  <si>
    <t>b06e6846-176d-4496-a5c1-34dcf2d88dfb</t>
  </si>
  <si>
    <t>0d635bfe-1e27-48f8-b809-00a516db2ea5</t>
  </si>
  <si>
    <t>dc090401-e0f6-4a11-a481-face39e8e513</t>
  </si>
  <si>
    <t>2a07d021-1c7e-4842-a002-3d779fdf064e</t>
  </si>
  <si>
    <t>e9d7ac70-287e-4414-90a2-03ca088f090c</t>
  </si>
  <si>
    <t>3640b0be-4f71-4db6-b1d5-f944a09e294d</t>
  </si>
  <si>
    <t>fb065661-5c93-4b4c-a447-4e8220572aec</t>
  </si>
  <si>
    <t>fdbbcec1-e707-4218-847b-10969e3065ac</t>
  </si>
  <si>
    <t>4cb42fe5-d4f1-43e6-93b9-050e9088f666</t>
  </si>
  <si>
    <t>f4f66264-f076-4a97-8ffd-495e4a126a06</t>
  </si>
  <si>
    <t>2227bbd3-8fe8-4fe7-bc95-6a8ff8ff59ac</t>
  </si>
  <si>
    <t>7db6bcd4-5443-40ad-81bb-1f3b189365d4</t>
  </si>
  <si>
    <t>dbaf7ce4-5d5a-4a99-9fa6-8696f0641a73</t>
  </si>
  <si>
    <t>fa8c3656-3189-4abd-8b87-f3b7cec19d52</t>
  </si>
  <si>
    <t>8fbc78db-c1e3-41c6-a716-808da41e2e75</t>
  </si>
  <si>
    <t>5a50a10c-4684-4180-98dc-a5763d4df3b5</t>
  </si>
  <si>
    <t>ae1f536f-d7e3-46ff-ac2d-5e3b9b4ac290</t>
  </si>
  <si>
    <t>41c23dee-ac42-4b48-bc80-2682276b0e88</t>
  </si>
  <si>
    <t>930e1409-949a-410e-b48b-8ce8bc6b0166</t>
  </si>
  <si>
    <t>d0a47eeb-e7f1-4541-be78-fba73477f646</t>
  </si>
  <si>
    <t>8085f8af-aae9-485e-a8eb-0cb2ebdb3309</t>
  </si>
  <si>
    <t>4651d6cc-86c2-486f-a43a-b1c2c457f3d3</t>
  </si>
  <si>
    <t>236aa77d-f328-4470-adeb-5c2c5325f828</t>
  </si>
  <si>
    <t>0e063c4d-e435-4de4-bef2-f7d828d9b81f</t>
  </si>
  <si>
    <t>5cc2a928-ae2c-43f4-b74b-e353dd52484c</t>
  </si>
  <si>
    <t>b6da6407-1128-4109-8bde-14e16ff9c47f</t>
  </si>
  <si>
    <t>e00e608d-31db-48a3-85c5-9cc7b0fc5bd7</t>
  </si>
  <si>
    <t>d6d8a206-7a88-49e5-b202-84aa71c6ae10</t>
  </si>
  <si>
    <t>c21663dc-b25d-4209-a2ea-9ad211c16303</t>
  </si>
  <si>
    <t>e230b03f-e9ec-491e-ba3a-49ffd88977ac</t>
  </si>
  <si>
    <t>6b10904c-f847-4008-8cbd-8deb7bade58e</t>
  </si>
  <si>
    <t>772cc09a-d7f5-480b-8851-feb366996d5e</t>
  </si>
  <si>
    <t>e64ccf01-eeb2-43f4-975c-4e6aa36201fe</t>
  </si>
  <si>
    <t>a3de36f8-67d5-417e-8b29-182e4f538f98</t>
  </si>
  <si>
    <t>06bcefb1-7af6-43aa-978c-ba0b98f77fd4</t>
  </si>
  <si>
    <t>c2521bfa-c457-4ab3-a6d3-ec6c663856f2</t>
  </si>
  <si>
    <t>59464b03-755d-4d5f-95a3-bdf51f01785f</t>
  </si>
  <si>
    <t>0df78b2c-edf8-42f5-9c65-863f3a50aa3b</t>
  </si>
  <si>
    <t>7c537bfd-5948-4285-a6db-cdf7504be819</t>
  </si>
  <si>
    <t>7e9affd4-fb3b-4d22-a78f-8c01e2fca902</t>
  </si>
  <si>
    <t>2cad5c52-661a-412e-bf2f-968bc01e3a3e</t>
  </si>
  <si>
    <t>b32b863c-57a3-426f-b8e9-06e32e85d1db</t>
  </si>
  <si>
    <t>18f10755-7728-49ca-a979-2f27f216d8ee</t>
  </si>
  <si>
    <t>4b353c77-00b8-4922-9eaf-68d3968a9041</t>
  </si>
  <si>
    <t>6b09d314-41b7-4638-b877-cebe6168017f</t>
  </si>
  <si>
    <t>e00cb72a-d1f6-4f87-81ae-b537e7bcb8d7</t>
  </si>
  <si>
    <t>f288a543-2d38-4577-9d6f-ee11552cacf0</t>
  </si>
  <si>
    <t>f3512d26-ed88-45d1-810b-ee6c9e0e1830</t>
  </si>
  <si>
    <t>5206c82a-191c-4d1a-8cd7-5387df596131</t>
  </si>
  <si>
    <t>20c06416-0d7e-4e7c-8b62-527ed4c47c17</t>
  </si>
  <si>
    <t>94cce1a4-2ba8-4b88-a835-11f864987cd5</t>
  </si>
  <si>
    <t>fab0229b-5dee-4bf0-aba8-ce9d5fadfe45</t>
  </si>
  <si>
    <t>32333436-082c-47b8-8208-8d6fad5821e0</t>
  </si>
  <si>
    <t>38349531-2521-47b4-a7e7-f249690e3f82</t>
  </si>
  <si>
    <t>5a460868-971a-4879-aa64-53fc8027673f</t>
  </si>
  <si>
    <t>63a232aa-37dd-4da1-93f5-80c977e6ef5a</t>
  </si>
  <si>
    <t>29b4a775-933b-402c-9018-fbd6fb13d84c</t>
  </si>
  <si>
    <t>35babe32-af7d-40e3-936c-a0ef59c9a50b</t>
  </si>
  <si>
    <t>84ea68c5-d120-41b8-9054-1c506898eaac</t>
  </si>
  <si>
    <t>4db5ba2a-bed6-42f5-b2ed-282fac5f72dc</t>
  </si>
  <si>
    <t>ee41ea5e-0c2b-469a-9dd4-92c36d3358ff</t>
  </si>
  <si>
    <t>787bb5db-5e11-4b1b-a315-edd89713ad25</t>
  </si>
  <si>
    <t>e40b5b74-1bbe-4d07-9529-6438dac9f8b9</t>
  </si>
  <si>
    <t>549aa185-a92c-4a76-85d1-96e6c53335b2</t>
  </si>
  <si>
    <t>e8c35295-a4d4-4f8d-b776-fe711e5a7501</t>
  </si>
  <si>
    <t>eeff3e07-8ad6-425f-8847-d8946ba20a09</t>
  </si>
  <si>
    <t>fae03675-2153-42d2-a11e-976f8be87432</t>
  </si>
  <si>
    <t>e694ca5c-ea22-458e-b5ff-849504146bc9</t>
  </si>
  <si>
    <t>4994e85c-7fab-412e-9681-cdbc77f5372c</t>
  </si>
  <si>
    <t>0cb1effc-26f5-47e1-994e-fbeec2de669e</t>
  </si>
  <si>
    <t>0a654849-f29c-4f97-9fa8-2b619d0d9579</t>
  </si>
  <si>
    <t>b4d84e91-4046-415f-8cb7-8e6923f8a122</t>
  </si>
  <si>
    <t>b210d2c6-ca65-4395-9b8b-8f53d81af9c0</t>
  </si>
  <si>
    <t>710657d4-ff22-4acf-ad5a-33ff984293b9</t>
  </si>
  <si>
    <t>f94edaad-7eeb-4a42-8998-960d5e5e50ca</t>
  </si>
  <si>
    <t>1872ffca-bb7d-4547-9bf5-3a464ecef890</t>
  </si>
  <si>
    <t>cb4ab9df-8154-4be1-b68e-19f1a099839c</t>
  </si>
  <si>
    <t>de726881-9abb-4c86-9890-d9c0a2ec1595</t>
  </si>
  <si>
    <t>e0730350-c9f4-4105-aab2-172d156a96c6</t>
  </si>
  <si>
    <t>f1f708f5-ce41-4556-9555-3e32f5deb6d1</t>
  </si>
  <si>
    <t>62ff432b-c9ca-4115-b1fe-3d4f9598a44a</t>
  </si>
  <si>
    <t>0eb75d7b-fae6-4310-95a5-ce9470e73ee9</t>
  </si>
  <si>
    <t>b8265245-2d88-4ea1-8e6a-2de82adf6bbe</t>
  </si>
  <si>
    <t>51745c2b-7414-4d09-9001-278617a42980</t>
  </si>
  <si>
    <t>ebe6356c-cc62-4112-985a-dcafb448bc6d</t>
  </si>
  <si>
    <t>0e2bf74e-46ec-4bac-ab0f-a5e550915b20</t>
  </si>
  <si>
    <t>9452a562-3d5d-4207-aaea-41bd39e1290e</t>
  </si>
  <si>
    <t>b46b5b42-d554-47d0-99ea-772bc7f496c6</t>
  </si>
  <si>
    <t>d9046776-2caf-4161-86c7-b86697c3e02f</t>
  </si>
  <si>
    <t>8afaa408-6ea5-4060-b10d-7e5c2129e9fb</t>
  </si>
  <si>
    <t>e8c040bd-39d5-4633-84d0-63ba7716eb67</t>
  </si>
  <si>
    <t>b97927ad-de16-43b1-a3c0-1c64ae31552b</t>
  </si>
  <si>
    <t>d93bd9a0-08c1-4ea5-bc86-79fee4b582e9</t>
  </si>
  <si>
    <t>5a4bbf41-89a6-4aed-add2-09ba8ac4ed9e</t>
  </si>
  <si>
    <t>bc847930-0f27-448c-9acb-fdad89e4f101</t>
  </si>
  <si>
    <t>75db2fb1-5897-49ba-8318-8a19d340e731</t>
  </si>
  <si>
    <t>0dc32d43-8873-4749-a616-372faac768d0</t>
  </si>
  <si>
    <t>c086d94a-bd80-4a85-b52b-c4ad9cfc56b6</t>
  </si>
  <si>
    <t>cb60d2e2-813b-46d1-8ed6-645e4e8e8f40</t>
  </si>
  <si>
    <t>a8108889-08de-40dd-86a5-60f9c16c79ce</t>
  </si>
  <si>
    <t>b0fe1158-1003-4ce7-9e26-df8d77296f20</t>
  </si>
  <si>
    <t>11ddcae8-3ff0-486e-b7e1-77dc56bd55d4</t>
  </si>
  <si>
    <t>2f92c43c-de1a-45fd-9b89-fedd7c61ef5f</t>
  </si>
  <si>
    <t>3ec7acdc-1981-4742-839f-3d7961ad6df3</t>
  </si>
  <si>
    <t>0e540a63-3e62-4528-b72a-03962aea8ce6</t>
  </si>
  <si>
    <t>7469ab49-9e44-415d-b1f6-be432d50dcaa</t>
  </si>
  <si>
    <t>03acfe4f-a45b-4d1c-9534-b7011f4779b1</t>
  </si>
  <si>
    <t>83e689df-b3ec-4142-af9a-72c0009f66a5</t>
  </si>
  <si>
    <t>4d4c644c-31de-49ee-bafb-6e7cefc7c2bc</t>
  </si>
  <si>
    <t>247ebf0f-3b9c-479b-ac6f-325baead3307</t>
  </si>
  <si>
    <t>5406707b-3911-4ee1-90a9-3fdb9043bdcc</t>
  </si>
  <si>
    <t>b0d2fe59-7d1f-4dc5-8148-595c120db08a</t>
  </si>
  <si>
    <t>5a98b3ae-b996-4f12-b39d-55407d6fdce2</t>
  </si>
  <si>
    <t>79b88638-4e51-44bf-bc80-f4bacaf5e3e5</t>
  </si>
  <si>
    <t>9f48d5f4-3dc1-42d1-9908-15c1866c3462</t>
  </si>
  <si>
    <t>286f3590-e60f-42f2-912a-3bc460ed0d9f</t>
  </si>
  <si>
    <t>5c652ed0-c0dd-4196-9d5b-39801c9b9772</t>
  </si>
  <si>
    <t>5a678906-2e51-4246-942c-915ae8663b72</t>
  </si>
  <si>
    <t>fc409b7b-6aa6-4997-8581-2b9254c39606</t>
  </si>
  <si>
    <t>e2a463ab-77e3-4ed6-9373-3eac2fc755a7</t>
  </si>
  <si>
    <t>5644bb44-987f-4709-910f-b3d458404166</t>
  </si>
  <si>
    <t>a88e9039-3adb-4c53-a0f6-f426ffd6ed0c</t>
  </si>
  <si>
    <t>7cc643f3-4170-465e-a2ec-f254e02f0759</t>
  </si>
  <si>
    <t>5c8786bd-ce07-4725-8827-527d1c4525cd</t>
  </si>
  <si>
    <t>66a6c668-9cc3-4817-8cfb-59f8cf444f04</t>
  </si>
  <si>
    <t>c6a5e118-70f2-4ad5-95f6-427ecbd95530</t>
  </si>
  <si>
    <t>bd472e5e-fe26-4788-961e-67cdc9255b1b</t>
  </si>
  <si>
    <t>9c17178e-ead0-43d5-ad4e-02d0c0995def</t>
  </si>
  <si>
    <t>8060d49c-1f07-4896-ba12-aef350890ba6</t>
  </si>
  <si>
    <t>ac47f4d1-4de6-4c3b-8e5c-fa51a75ecfa0</t>
  </si>
  <si>
    <t>fda3835b-7dbf-4261-9a89-cc2b99a84290</t>
  </si>
  <si>
    <t>fa09651a-26e6-4d77-b453-a213b6fa35c1</t>
  </si>
  <si>
    <t>122c3edb-74d7-493b-a634-ef2f0d55fab4</t>
  </si>
  <si>
    <t>30a337a7-9b9e-4b14-ae2e-0f9c60c36ece</t>
  </si>
  <si>
    <t>ec179579-464d-4c4b-b11c-aa02b39b9f2c</t>
  </si>
  <si>
    <t>1937d018-5ab6-4a92-b065-f4c99dc89184</t>
  </si>
  <si>
    <t>ed21ce4a-6cc3-4352-ab6c-b5ea9871954e</t>
  </si>
  <si>
    <t>58babad7-ae15-410a-96d4-7736aa7d0690</t>
  </si>
  <si>
    <t>eca94cb5-7cd9-4bda-bf4f-53a56c319296</t>
  </si>
  <si>
    <t>6b6238bc-c706-4355-bbdb-ee32d4a98ce8</t>
  </si>
  <si>
    <t>1c092ff8-a3a9-4250-8cce-1ac0cde4aac7</t>
  </si>
  <si>
    <t>82bb7107-2a87-4564-a2f5-a853cdff2827</t>
  </si>
  <si>
    <t>15dea4f9-4448-402d-9931-94eea6c3ad06</t>
  </si>
  <si>
    <t>e86d8938-ba22-4af8-afca-12e8376b9ec8</t>
  </si>
  <si>
    <t>5232d8d0-3657-4328-83a7-7dee756b66f8</t>
  </si>
  <si>
    <t>6e9f98d4-1120-4098-8a1f-ad6ff987432f</t>
  </si>
  <si>
    <t>dd50fce5-a906-4cb6-89fe-558285f8d29d</t>
  </si>
  <si>
    <t>cb27a17f-4b35-4d93-91ac-4a35a4c67b81</t>
  </si>
  <si>
    <t>69d1da4a-3f4f-4c91-a2b8-ce99cd17000a</t>
  </si>
  <si>
    <t>b1190d94-e9d5-42a3-921a-3ee25238bdc6</t>
  </si>
  <si>
    <t>7874212c-b44c-485e-a9ec-7efb03ca0512</t>
  </si>
  <si>
    <t>e67dfb5f-8b4c-4993-9947-92d6dad1be98</t>
  </si>
  <si>
    <t>acb810a0-ca0e-4cc2-8e85-4cb5e71a2e49</t>
  </si>
  <si>
    <t>00b5e999-40cd-4db1-9574-50294f52c917</t>
  </si>
  <si>
    <t>5f09e1db-5d6b-4d99-9e34-f1583f7dcbd0</t>
  </si>
  <si>
    <t>6605588e-7773-44e6-b6af-4cdd16a25011</t>
  </si>
  <si>
    <t>db8affd6-529c-43df-a3e7-74af4fe8276f</t>
  </si>
  <si>
    <t>6efc76b5-02d5-4d30-9680-5aeb9367cb92</t>
  </si>
  <si>
    <t>f9720f56-01df-4830-8e42-366d09e70fbf</t>
  </si>
  <si>
    <t>2233ad97-aa3c-4cdc-a076-db8b92e9475b</t>
  </si>
  <si>
    <t>0c9058e6-db0b-4a25-9fbb-de5af83b30d3</t>
  </si>
  <si>
    <t>0f59473b-ce14-42e0-a79b-0bb50e433dd9</t>
  </si>
  <si>
    <t>a3b116b0-4e83-40d8-8630-52ed6f51702b</t>
  </si>
  <si>
    <t>7e8d541a-0cfa-4775-b1fd-070a0c9463ee</t>
  </si>
  <si>
    <t>85ab8854-ddbd-4280-9963-13207bda44b6</t>
  </si>
  <si>
    <t>d99d5586-7e49-4e13-b5d4-b7fb7955b703</t>
  </si>
  <si>
    <t>fa249f85-0a05-414b-97e4-7516f9409285</t>
  </si>
  <si>
    <t>317ca254-5300-42da-954e-76788547c571</t>
  </si>
  <si>
    <t>8a2233a8-f78d-4aa9-88ee-3da5e6c7b6f4</t>
  </si>
  <si>
    <t>fac1fb9e-ec9f-4c56-ad06-cfedaab7bf65</t>
  </si>
  <si>
    <t>491065a5-3250-4c26-a5a0-17f1d490b362</t>
  </si>
  <si>
    <t>e3c3f8ce-cbee-4bd6-a1ab-b498a82024ad</t>
  </si>
  <si>
    <t>cd18362f-51ab-4a5b-baac-af96ed6d82f8</t>
  </si>
  <si>
    <t>afbc3f16-5b6b-476c-bd55-9ccacd0d5252</t>
  </si>
  <si>
    <t>92b92371-5138-4e6f-b42f-224dd89c5a00</t>
  </si>
  <si>
    <t>11c93566-afc7-4de0-999a-0386a747f1c9</t>
  </si>
  <si>
    <t>925d00b4-0000-4821-aa13-d4cc3fbf7954</t>
  </si>
  <si>
    <t>5450c726-1e8c-47bb-9f9f-f53cfcbf7b3b</t>
  </si>
  <si>
    <t>f9bedacd-39f3-45c3-b0c1-e10e8073152a</t>
  </si>
  <si>
    <t>16583065-f4ae-4915-9ffb-b26a475860a0</t>
  </si>
  <si>
    <t>719f9eb8-1c9a-4b59-b9d9-ab7fb393f805</t>
  </si>
  <si>
    <t>5004ff48-caa8-42cd-8303-0d107c9a25c2</t>
  </si>
  <si>
    <t>4bb80ce2-e5bc-4cd2-8756-bf082b5e38da</t>
  </si>
  <si>
    <t>c22ce2b7-5d9c-4366-a63f-0e4cc2228c6d</t>
  </si>
  <si>
    <t>8d333cd7-40d9-4a5e-88bb-0d25360b2b99</t>
  </si>
  <si>
    <t>50bdb3ca-ce8e-4042-8889-5d29c09359ca</t>
  </si>
  <si>
    <t>b431a51c-ab63-4f6d-9770-8d9baa688786</t>
  </si>
  <si>
    <t>b306f535-6c01-4cc5-aa80-80d8d891e43b</t>
  </si>
  <si>
    <t>789c473f-19c7-461c-8a98-6cc1ba7fa82f</t>
  </si>
  <si>
    <t>1cfea158-9896-4aae-91f1-a87060dacc08</t>
  </si>
  <si>
    <t>eaaa7c10-5a6a-4277-b3b8-536c47a2ebed</t>
  </si>
  <si>
    <t>73351845-6f6e-42b8-bdc9-4f3aaa60b78a</t>
  </si>
  <si>
    <t>c19659c8-e714-4046-991a-c19a9f5aeeb7</t>
  </si>
  <si>
    <t>e527e9ce-9b7a-4356-ae13-f2a2ab3ff913</t>
  </si>
  <si>
    <t>86a3a889-5a30-4c4d-92c2-986dcee6b201</t>
  </si>
  <si>
    <t>ab3dc052-41c0-4ae1-9e1e-cd66921135dd</t>
  </si>
  <si>
    <t>59c3fd41-9ca2-4ec0-9047-f504c18fcbc8</t>
  </si>
  <si>
    <t>da66f55e-2e46-4159-b87d-ce71ca9b8fee</t>
  </si>
  <si>
    <t>6755bcb8-a4f7-47ff-b734-04ef097182cd</t>
  </si>
  <si>
    <t>b6ac5b69-d799-4cd1-acdc-6c8a3e07f64d</t>
  </si>
  <si>
    <t>443e3e95-8fb1-4190-a0ba-bce68c7be403</t>
  </si>
  <si>
    <t>5cdc31c0-048e-4aec-9fe5-725899988b61</t>
  </si>
  <si>
    <t>e36d7574-6c67-448d-b581-38a8bd0b23b0</t>
  </si>
  <si>
    <t>dcbf955d-9126-4ab0-b28f-1370767264c3</t>
  </si>
  <si>
    <t>eb0f3100-c29a-43d5-9de8-c3d74d7594f6</t>
  </si>
  <si>
    <t>dc04a77d-e336-4542-aa4b-2fbc6072ac71</t>
  </si>
  <si>
    <t>fea6ca23-08c2-4afb-a1a8-373efde78ab6</t>
  </si>
  <si>
    <t>c431e796-573c-41c6-8fd6-63c987e8e048</t>
  </si>
  <si>
    <t>79a55cb9-74ee-48c5-8f2a-57aefb1fdf4d</t>
  </si>
  <si>
    <t>f15d9a32-f405-4738-b06e-1de765a80925</t>
  </si>
  <si>
    <t>db9dba0c-30d2-4bc5-9720-4f34a8b81fa8</t>
  </si>
  <si>
    <t>1ed2ca25-2f0c-413e-bb86-228fd75bb07f</t>
  </si>
  <si>
    <t>90e08b86-b9d2-4f90-bc0e-e2c0e7bd0f72</t>
  </si>
  <si>
    <t>b2aad6a9-ce87-44bc-a6e5-6069f76fc312</t>
  </si>
  <si>
    <t>4a124178-b425-4ce1-9821-25955af63a92</t>
  </si>
  <si>
    <t>bd87e817-6606-4144-a919-a36fc921e9e5</t>
  </si>
  <si>
    <t>644483d3-1b48-43b3-9c2b-5280b9919103</t>
  </si>
  <si>
    <t>ce70f304-a1d7-4943-9990-860d37ad4d00</t>
  </si>
  <si>
    <t>5b9e893a-9bb6-4954-ad9e-cab6e3e8171d</t>
  </si>
  <si>
    <t>1f136f99-d939-4ec7-98a4-9fc4b9b372ba</t>
  </si>
  <si>
    <t>ac73ac29-3d1f-4f0f-990c-17e5e5b6bea4</t>
  </si>
  <si>
    <t>6d49bcf3-0d0a-421c-9276-ac8eec3195bd</t>
  </si>
  <si>
    <t>de58d409-4ee1-4e5c-b630-69184e0206d4</t>
  </si>
  <si>
    <t>ce3417cb-7d6b-489e-810b-37af9d278703</t>
  </si>
  <si>
    <t>ca5008f1-646d-4c66-8061-160a4817487d</t>
  </si>
  <si>
    <t>3f5368e6-c762-4720-8bd3-4b87239a9291</t>
  </si>
  <si>
    <t>9e6d0074-5d07-440d-a265-3f1ac3165860</t>
  </si>
  <si>
    <t>25ad1e4b-9196-47be-8919-42423b2d64e8</t>
  </si>
  <si>
    <t>5e3d74e3-3361-4e2d-946a-834fa1bf8dc9</t>
  </si>
  <si>
    <t>dd3e4b3b-1f95-43f6-b738-a19a75eaddfb</t>
  </si>
  <si>
    <t>40bb4d97-8b74-4336-a5f4-f47c90d011fa</t>
  </si>
  <si>
    <t>35b5ce81-5892-4593-b6c7-687d2f0d2f9a</t>
  </si>
  <si>
    <t>59c7782a-52cf-4f51-be96-05cf0df4d0f5</t>
  </si>
  <si>
    <t>0adea7f9-b4e6-4154-8ec6-0e6de2aad25c</t>
  </si>
  <si>
    <t>4bd34258-648d-4271-9446-850a84bed518</t>
  </si>
  <si>
    <t>aff69bc7-bf7d-4e6b-84f6-cf2dd3b88e8d</t>
  </si>
  <si>
    <t>2453a83f-2efe-4d44-9218-d12146abcf54</t>
  </si>
  <si>
    <t>292735e3-bd10-455b-8775-530d3ca7cbca</t>
  </si>
  <si>
    <t>42f913c3-1765-428b-8063-ad4f21d9285a</t>
  </si>
  <si>
    <t>0cd23d45-12ab-4fa7-9908-feed7a45216d</t>
  </si>
  <si>
    <t>2552da40-5081-4e66-a8f1-d740d0fd1694</t>
  </si>
  <si>
    <t>014c9cce-ef62-4bd1-b6b1-ce6749abab66</t>
  </si>
  <si>
    <t>4f6e5fcd-a6de-4519-ba72-7f8a3c7177a9</t>
  </si>
  <si>
    <t>47364928-4c89-4df0-9e14-dc0b6cd81f5b</t>
  </si>
  <si>
    <t>5d24157e-4942-49ef-91ae-69892c94d1ca</t>
  </si>
  <si>
    <t>538d656b-71f0-4447-96cf-b7d75640979e</t>
  </si>
  <si>
    <t>311e0a8f-34b5-4772-9787-024f05bdf60c</t>
  </si>
  <si>
    <t>9ce86ff0-97a6-40a0-8dbe-f32c32a113d2</t>
  </si>
  <si>
    <t>1fe3114a-2490-4da7-bde8-3fb4592d291f</t>
  </si>
  <si>
    <t>b491783d-1b65-4537-8682-aae5edd9ab9e</t>
  </si>
  <si>
    <t>8aec80ff-b094-4371-bbba-1bbe1d2fdba6</t>
  </si>
  <si>
    <t>75e82d25-3f9f-42d6-9fe9-6e6aac2bc891</t>
  </si>
  <si>
    <t>fc6b3ea6-0d14-4943-a0db-4d99d7ce9a7a</t>
  </si>
  <si>
    <t>7d700d8f-d030-4806-832e-a8d91cd84a6e</t>
  </si>
  <si>
    <t>ac442f3a-3758-4f75-aab6-da376f5bc9bf</t>
  </si>
  <si>
    <t>46ab1278-26e5-4bc8-af9b-beccfdf3c666</t>
  </si>
  <si>
    <t>66efdf7a-17ed-4cfe-b3a8-94c427169dbd</t>
  </si>
  <si>
    <t>5e42e851-1d0d-4e3f-8bfd-95aff811da60</t>
  </si>
  <si>
    <t>571a6eae-84bf-439c-b99d-3bfda7c3aa36</t>
  </si>
  <si>
    <t>866a630e-21de-4bcb-ac20-19b21391ef68</t>
  </si>
  <si>
    <t>19e13b27-569e-48cf-99aa-7298dcec9895</t>
  </si>
  <si>
    <t>1b0776e7-c750-431f-a2ea-5ce377a34f68</t>
  </si>
  <si>
    <t>51858b6d-e01f-4dca-bdd6-b7f35d07009c</t>
  </si>
  <si>
    <t>0a378660-d13b-4090-8a1d-d1940f9e2c13</t>
  </si>
  <si>
    <t>e64c2df4-ef39-4f66-8d4d-b0a245d8a296</t>
  </si>
  <si>
    <t>7e0ac4af-5f3c-4e4e-8bcf-7f2c903ec636</t>
  </si>
  <si>
    <t>b7f9426f-019b-4aba-8fad-ec3b053ccd9b</t>
  </si>
  <si>
    <t>92ccdf59-4129-4347-81ba-381422be2014</t>
  </si>
  <si>
    <t>0bd98b7f-0ee5-4c1e-ba1c-7b406b5d7839</t>
  </si>
  <si>
    <t>5e06d9b5-73d0-4b7c-a7a3-f7b9c4abc1de</t>
  </si>
  <si>
    <t>bad54a8a-33b0-4c0c-b178-ac7f47071463</t>
  </si>
  <si>
    <t>c813524c-eae5-46df-9ee5-4294f6493f87</t>
  </si>
  <si>
    <t>c27f17e5-3ed6-415b-bc89-0c8acdee4fbd</t>
  </si>
  <si>
    <t>b69c53aa-cbb5-49e3-9cac-6d4357240e36</t>
  </si>
  <si>
    <t>bff0a12d-6a3e-497e-9465-28f0f03e231c</t>
  </si>
  <si>
    <t>9c90d477-3635-4f9d-ba78-e10d67b77b5f</t>
  </si>
  <si>
    <t>bf1bcedc-b6ac-4320-bdce-6a3acd207cf9</t>
  </si>
  <si>
    <t>d968676a-0370-4bf9-864e-d8ca52f8e71d</t>
  </si>
  <si>
    <t>f92a819d-f505-4b9b-bfaa-677adc0f7b52</t>
  </si>
  <si>
    <t>2b677966-450e-415d-bb41-0e470061a652</t>
  </si>
  <si>
    <t>56245d32-b8ce-4b03-a5ab-c49beaa6ab89</t>
  </si>
  <si>
    <t>c711fd5d-98e3-4027-a29f-c43fa8a842e8</t>
  </si>
  <si>
    <t>e8c627a9-fd48-44e1-9010-caba8100cb5d</t>
  </si>
  <si>
    <t>6963644b-8330-4bc1-99fb-8b7a75c119a6</t>
  </si>
  <si>
    <t>a7ca76f0-7e76-4885-92f2-cf6c16d73e20</t>
  </si>
  <si>
    <t>6deaa99e-bd1b-4bba-926d-65a2c1e6b0e0</t>
  </si>
  <si>
    <t>5dc7cf3f-14b1-4647-b7df-183efdd16d70</t>
  </si>
  <si>
    <t>362bfed8-f4c1-47ce-b1cd-677d11161832</t>
  </si>
  <si>
    <t>52028b24-6f50-4772-8da9-879e2000e733</t>
  </si>
  <si>
    <t>1b2d53fe-7eab-4b0d-b7dd-4d3c534b909b</t>
  </si>
  <si>
    <t>03c52bb7-26a4-4c8e-9fb8-fd056e9ebb06</t>
  </si>
  <si>
    <t>32e296d4-1bce-4aeb-8527-0821c60b2efc</t>
  </si>
  <si>
    <t>e6a2a8b2-b114-4bee-84da-8d87e6fddd94</t>
  </si>
  <si>
    <t>569b0943-13a6-4204-8591-252a48e57e09</t>
  </si>
  <si>
    <t>81da6ec2-6492-43d4-be28-d179fdfd0eb2</t>
  </si>
  <si>
    <t>bee0ade1-5fd4-4f30-b54a-348f8221a934</t>
  </si>
  <si>
    <t>34f17dc5-2351-4d03-b862-cde82004d187</t>
  </si>
  <si>
    <t>62645697-9b34-4217-8bda-8c5fd95642c7</t>
  </si>
  <si>
    <t>72ab94bb-4824-4d69-b171-05f42a4e8c81</t>
  </si>
  <si>
    <t>28923367-e7eb-4630-a4d2-b8b53eb24554</t>
  </si>
  <si>
    <t>8bc0a3fa-b3e6-441b-a799-42a84af6baab</t>
  </si>
  <si>
    <t>ecd70963-ea43-4fc2-92ef-f84c42a31133</t>
  </si>
  <si>
    <t>4caf5468-5569-48f8-8d39-490adc28d8e0</t>
  </si>
  <si>
    <t>aa3fe1de-b367-4e31-b5f1-deea571369b8</t>
  </si>
  <si>
    <t>55365ffa-cbaa-44c7-abb5-44a49e48512b</t>
  </si>
  <si>
    <t>5e3d676b-80ea-498e-8729-456b7bb568d0</t>
  </si>
  <si>
    <t>18b9cccb-f7a0-4c40-9f68-716b4e8b97e0</t>
  </si>
  <si>
    <t>34febbd3-ec65-490a-b2f9-412f5f5ff066</t>
  </si>
  <si>
    <t>6b01e625-9e68-4604-b4c4-b39fb5494845</t>
  </si>
  <si>
    <t>798c4c15-2856-47ea-bb46-af0bf3a18dff</t>
  </si>
  <si>
    <t>0685bfa3-255c-4889-9ba9-f0a6f8ec4560</t>
  </si>
  <si>
    <t>7bf3eac4-71d7-4d59-985a-f73f6e25353b</t>
  </si>
  <si>
    <t>2b4e0045-9677-4458-a3ab-72df5e82afe0</t>
  </si>
  <si>
    <t>c9330d67-fd44-44ab-8ade-77cc99276134</t>
  </si>
  <si>
    <t>84d0051e-703d-42f4-a411-a717be958652</t>
  </si>
  <si>
    <t>f3630b8e-75e6-452b-9ce0-fb3cf68ce6f7</t>
  </si>
  <si>
    <t>bc8ced0b-9dc4-4a1b-bcd1-98c175696772</t>
  </si>
  <si>
    <t>ae1aed07-1ee1-40c2-b920-27a16cec7fac</t>
  </si>
  <si>
    <t>89eef734-57ef-470c-bbc1-b90e58217980</t>
  </si>
  <si>
    <t>3f7d76d3-b127-4afc-93a7-982a43f42000</t>
  </si>
  <si>
    <t>eb738bad-6b7d-41fe-8f69-edb3e9e99edc</t>
  </si>
  <si>
    <t>f38d98ce-478a-4cd6-97a2-8b062370bb97</t>
  </si>
  <si>
    <t>0b1cdc10-1f48-4d82-bd9b-f919d5f66e2c</t>
  </si>
  <si>
    <t>c9a4b93c-fb2b-458a-b5f5-a84ae8c0dfb3</t>
  </si>
  <si>
    <t>9f910613-a5e7-45f0-b857-2730e9a38ae8</t>
  </si>
  <si>
    <t>995e2700-e23f-4ad6-90d7-af0c68d3c61f</t>
  </si>
  <si>
    <t>ddd48a31-dbd9-420a-b847-fef9d0ca2850</t>
  </si>
  <si>
    <t>1b6a5e6b-b04a-45b3-a6f9-def4f84a12f6</t>
  </si>
  <si>
    <t>ca604388-6797-471c-b109-446ac3962d68</t>
  </si>
  <si>
    <t>b1f8d4c9-e40e-4f1b-9408-858117de497c</t>
  </si>
  <si>
    <t>5633ecfb-ea45-4c4b-b3c7-83ad34e980e9</t>
  </si>
  <si>
    <t>eb95a0f4-078c-49ee-863b-ac61d0e504f3</t>
  </si>
  <si>
    <t>8aec0c59-29af-404c-a155-449c83c61fca</t>
  </si>
  <si>
    <t>2205b06b-3ede-4273-9206-1f755bebdb85</t>
  </si>
  <si>
    <t>5a68d978-4593-4d89-8757-8b9313407761</t>
  </si>
  <si>
    <t>2cd2a455-4e00-4c70-970a-d7d1dae3304a</t>
  </si>
  <si>
    <t>673920fb-c91d-48be-afeb-7d561da41fdb</t>
  </si>
  <si>
    <t>83a8f412-9b14-4ebb-be59-8190ec4e21b3</t>
  </si>
  <si>
    <t>851d84c7-42bb-483c-82fb-614511459e9f</t>
  </si>
  <si>
    <t>4271a621-1535-4903-93b7-23f6db583ad1</t>
  </si>
  <si>
    <t>a5486aa1-7d55-4903-8776-a520f6a4ceab</t>
  </si>
  <si>
    <t>7ec6581e-8140-4a46-8768-8775d00a1cd9</t>
  </si>
  <si>
    <t>e9a2a19f-537d-46d2-8479-7466cd261a4b</t>
  </si>
  <si>
    <t>e3ef47dd-bee0-48ec-80e6-cc9a32270ad6</t>
  </si>
  <si>
    <t>b3c62623-4de5-40e4-9061-1594c0731bc5</t>
  </si>
  <si>
    <t>faa7b556-4b84-4fd3-a433-a1de6bdc2aef</t>
  </si>
  <si>
    <t>b5ed9ca9-74c0-4b3d-9cf6-2909eb974dc9</t>
  </si>
  <si>
    <t>e92095ac-54e6-4ed4-beef-42e28f613ec7</t>
  </si>
  <si>
    <t>efda9523-42b0-4b16-8c86-0a8178bdc30e</t>
  </si>
  <si>
    <t>522e6b80-93c3-4b15-95e6-07d7c9b3a4de</t>
  </si>
  <si>
    <t>0aaf2701-f3ce-41fd-b5e4-4d864a80275d</t>
  </si>
  <si>
    <t>8ce37463-74c8-4186-b943-a08755a8c6b0</t>
  </si>
  <si>
    <t>3eb2c435-1ef5-4d9e-87f5-dd96b975a8ab</t>
  </si>
  <si>
    <t>bbae5dad-5413-4289-a5fb-a7e4fceb8088</t>
  </si>
  <si>
    <t>796e8e90-431f-4e0e-942b-11b044ef600f</t>
  </si>
  <si>
    <t>560dceaf-5519-4b26-9c0b-3bffb2f5a389</t>
  </si>
  <si>
    <t>594650be-9b5f-4a3f-82a8-f4135b84c61a</t>
  </si>
  <si>
    <t>cbb425b7-bcb7-4b41-ac5c-107997c8727e</t>
  </si>
  <si>
    <t>77e657c6-72a0-4be0-b81a-0083b7adb202</t>
  </si>
  <si>
    <t>ddcbba97-5a15-47a1-9de7-a7fcd94f3322</t>
  </si>
  <si>
    <t>0a1bad25-3044-4219-a246-5f05e25d0579</t>
  </si>
  <si>
    <t>18204383-3447-4386-8ff7-6dda14818281</t>
  </si>
  <si>
    <t>342549ed-24ea-4999-a588-1885f61dbc77</t>
  </si>
  <si>
    <t>99391781-3275-4f12-838a-dd482dbb3c4c</t>
  </si>
  <si>
    <t>2f00536e-5327-4793-b5e5-05724f5aba30</t>
  </si>
  <si>
    <t>c3622eeb-5a9d-4a29-9f6b-ba9c83be2362</t>
  </si>
  <si>
    <t>13bdcb13-bc39-43af-87ae-4039184c4012</t>
  </si>
  <si>
    <t>6d7dea18-2af3-4905-8289-93a5ac8e33ef</t>
  </si>
  <si>
    <t>2d460cf4-4b56-4633-9b86-501af5143c13</t>
  </si>
  <si>
    <t>dae6ab1a-51cf-46e6-bd29-98925a33f7c1</t>
  </si>
  <si>
    <t>6074dbc5-930a-4da7-b942-4e148c75e047</t>
  </si>
  <si>
    <t>a6299f7f-a359-4af0-83d6-95a80000ff27</t>
  </si>
  <si>
    <t>1a146b5d-fb3a-4c55-9fc9-9085557b12ad</t>
  </si>
  <si>
    <t>358aa7c1-c933-43b2-bc9a-37258b763469</t>
  </si>
  <si>
    <t>fccba0f4-88e1-42bd-b7cb-398fd52b14c6</t>
  </si>
  <si>
    <t>1396b1ff-9162-4157-8d1c-5e1430848ea5</t>
  </si>
  <si>
    <t>096554dc-f988-4ed7-9611-08c0099fdc65</t>
  </si>
  <si>
    <t>659aa922-74b7-42dd-b4a4-3b2e1c9c22f8</t>
  </si>
  <si>
    <t>fcf3a0c7-45b2-4d4b-a8ff-399c5ad16f87</t>
  </si>
  <si>
    <t>b8a91c06-18b0-4ca7-bf17-5b05b0827c0a</t>
  </si>
  <si>
    <t>c4793e23-5c08-47eb-9c0c-653b9ba50006</t>
  </si>
  <si>
    <t>25d9b8ba-90d0-46d8-b42f-887ad419f832</t>
  </si>
  <si>
    <t>08f055e5-2a69-4376-8936-3394dbbe3438</t>
  </si>
  <si>
    <t>873a687d-360d-450f-8b12-065a6c33153a</t>
  </si>
  <si>
    <t>cae5da47-1453-49f1-a5c7-f003ed5187f1</t>
  </si>
  <si>
    <t>ce0e9a4e-8900-46ab-b039-37dc57fdbd0f</t>
  </si>
  <si>
    <t>e42482af-f288-4f5d-82c4-f296dcc5db52</t>
  </si>
  <si>
    <t>ddffa609-4269-42fa-b8dd-5aad98c57623</t>
  </si>
  <si>
    <t>674837c0-1c7c-46e8-9f05-4124040b05e2</t>
  </si>
  <si>
    <t>f008cee5-b2be-4e71-aaf3-8d04bc9b1b60</t>
  </si>
  <si>
    <t>2008e05e-e795-410e-8870-a25351a46aab</t>
  </si>
  <si>
    <t>c4bb37d5-6df2-4a58-9b92-6745729925e3</t>
  </si>
  <si>
    <t>f637f72d-eb06-4bc7-bcd8-c8c462514483</t>
  </si>
  <si>
    <t>2a4e56b3-bbd1-4416-bfa5-960616824a86</t>
  </si>
  <si>
    <t>cde75724-075e-438a-bd59-07de4f03267c</t>
  </si>
  <si>
    <t>c1477e99-f608-40c8-bb75-fa8283d295da</t>
  </si>
  <si>
    <t>246a33c3-542e-4b80-abf5-059510b9647d</t>
  </si>
  <si>
    <t>3cffae27-96ee-47db-adad-2dc4e0a52514</t>
  </si>
  <si>
    <t>4551d841-4fda-447d-91ee-4b2cbac5a6e1</t>
  </si>
  <si>
    <t>eae205dc-c259-478a-9e28-a8d9ffc49741</t>
  </si>
  <si>
    <t>6d0178a4-d5f8-4dff-8b67-f798e180c3e2</t>
  </si>
  <si>
    <t>db2812cf-d5d0-4bad-95ff-195e7da18373</t>
  </si>
  <si>
    <t>cb644fba-0d39-42f9-86c4-30dfc1c25339</t>
  </si>
  <si>
    <t>11c21080-5b2b-49f6-abc1-fcc595bde25a</t>
  </si>
  <si>
    <t>c0cf01e5-43de-4f36-800f-e90bb099a0a7</t>
  </si>
  <si>
    <t>e4303eaa-c7ba-4f10-96e0-0c1904a171f1</t>
  </si>
  <si>
    <t>989c274d-ea37-4f76-b664-a2a94f1f3e82</t>
  </si>
  <si>
    <t>166cbde7-77cc-47f8-a0dc-4fc2147b1c75</t>
  </si>
  <si>
    <t>a3a24f9c-fc0f-48f1-9f99-e7a576aec0cf</t>
  </si>
  <si>
    <t>72d255d1-7e03-44df-b091-097ad11483d6</t>
  </si>
  <si>
    <t>ea67b177-a6e2-427a-a7ea-85ef984e834d</t>
  </si>
  <si>
    <t>baeb3861-1708-4992-8785-d9e714212f2f</t>
  </si>
  <si>
    <t>a2c463dd-7b8a-4628-b1c4-ae0186533035</t>
  </si>
  <si>
    <t>5949f7d0-a905-4b5d-a31d-2ba25637aad1</t>
  </si>
  <si>
    <t>723a2386-677d-4cff-b114-230e4df0d5ed</t>
  </si>
  <si>
    <t>96bd0d19-295f-4d7d-a786-ba08d7c83426</t>
  </si>
  <si>
    <t>254f84e1-dc32-4b7b-9219-c251c6cecc67</t>
  </si>
  <si>
    <t>84906e55-68c9-4800-8b82-626a4d66f4db</t>
  </si>
  <si>
    <t>1f293a94-de24-45f8-9c3c-17c9c5b97b8c</t>
  </si>
  <si>
    <t>4aa81c34-8343-411b-aad0-47695a3ff655</t>
  </si>
  <si>
    <t>6ffe3e10-fca2-4abf-8360-95c1232843ea</t>
  </si>
  <si>
    <t>f491f34a-39d1-4364-82ec-6d9f532f905f</t>
  </si>
  <si>
    <t>62c138e2-b481-460c-8494-7754785590aa</t>
  </si>
  <si>
    <t>e2bfdd14-3381-4e40-83b0-b0f19051fda3</t>
  </si>
  <si>
    <t>36b9a42d-e48c-492b-b0f7-37b6d4f95fbf</t>
  </si>
  <si>
    <t>7889d7c1-7839-4fc3-aad5-0f66d2d02652</t>
  </si>
  <si>
    <t>ac5556e5-10a6-4926-9b79-b8b1adbda5e8</t>
  </si>
  <si>
    <t>0c509c9e-6ea6-4ee3-8e10-4d2fe2d87c88</t>
  </si>
  <si>
    <t>6beedffe-82cf-428e-84c3-cbbb8e27ec6f</t>
  </si>
  <si>
    <t>ddabf70a-c8b0-4588-9db2-cb2b110eb13f</t>
  </si>
  <si>
    <t>e49abf68-2b8a-4187-813d-939a1336078c</t>
  </si>
  <si>
    <t>779a0db1-3d75-4450-bfbd-65ee2c2e90b5</t>
  </si>
  <si>
    <t>890b855d-363e-44cd-a7c5-07e68b7431cc</t>
  </si>
  <si>
    <t>78c35425-b8d4-4648-91a6-6ab9b139b5fb</t>
  </si>
  <si>
    <t>a6e252bf-e79e-4921-bb58-5a5d33f9cf06</t>
  </si>
  <si>
    <t>cedb29b3-9e34-4724-9213-19630b6a1a57</t>
  </si>
  <si>
    <t>55f399be-6e7d-48f6-821b-dd2dc1252a1c</t>
  </si>
  <si>
    <t>bc29d176-1d42-4afc-a0da-1416f3dbd95e</t>
  </si>
  <si>
    <t>3044f8ce-22e5-43cf-a5c9-97e2c0d2d3fe</t>
  </si>
  <si>
    <t>0615854d-f1d6-4787-bab8-6544ec11ddb1</t>
  </si>
  <si>
    <t>9a3e4d7e-827f-4c0b-bfb4-6d87615788cf</t>
  </si>
  <si>
    <t>68e4b04b-0393-400f-90b2-fc11cd8d463b</t>
  </si>
  <si>
    <t>faa250ce-11cb-42fd-aaa7-17f219d99abe</t>
  </si>
  <si>
    <t>5b13952b-da98-4aac-b3b2-6b21dad364ce</t>
  </si>
  <si>
    <t>683cdf14-99a3-4265-a1ab-fef515406f93</t>
  </si>
  <si>
    <t>f2841d5b-aefc-4e51-908e-7e94cff1c482</t>
  </si>
  <si>
    <t>814e5765-cb74-4862-830e-9541ac08356c</t>
  </si>
  <si>
    <t>3416fb0c-8216-4393-8d3b-45aed05b192a</t>
  </si>
  <si>
    <t>396d48b3-314b-4d92-ad41-46fcefb06bb1</t>
  </si>
  <si>
    <t>d2aa10cc-4cf1-42b7-aeac-f1288c76fe0c</t>
  </si>
  <si>
    <t>bac772ff-2fa6-4d8a-b263-1af13ef7ce69</t>
  </si>
  <si>
    <t>f723366b-ca18-4f6d-a5b9-786b29c1b338</t>
  </si>
  <si>
    <t>70942e15-a258-4687-81a4-83cca2ba9460</t>
  </si>
  <si>
    <t>1fc377ef-7422-494c-8735-3d0d5241553f</t>
  </si>
  <si>
    <t>db185461-a031-4892-8c14-fcf87e115acd</t>
  </si>
  <si>
    <t>363e8938-e5c5-4e90-b7d4-85a01433f489</t>
  </si>
  <si>
    <t>54b81ec2-6157-470a-9145-390d18ed53d1</t>
  </si>
  <si>
    <t>eb877978-c55e-4aa7-8d82-240a83282a2d</t>
  </si>
  <si>
    <t>6f800cb0-e4aa-4cf0-bcfd-0e72768bfdc3</t>
  </si>
  <si>
    <t>52b4a4fa-3f38-47ba-a56a-f244a6f64b78</t>
  </si>
  <si>
    <t>6dc4f473-2e3c-440e-abd5-3787e9a8d972</t>
  </si>
  <si>
    <t>0829e0bd-3fa5-422a-9a8e-0b5b6440f000</t>
  </si>
  <si>
    <t>09a4be19-9f13-47be-bb10-092a404b6b1d</t>
  </si>
  <si>
    <t>be378835-321e-407a-85c0-74fdc9bcb627</t>
  </si>
  <si>
    <t>7d2359cc-d096-48cb-b094-1eabd66095d2</t>
  </si>
  <si>
    <t>aedf7198-d9ca-4434-aeb5-80978815b811</t>
  </si>
  <si>
    <t>3f549b04-47b0-4d63-84d4-dda050569cfe</t>
  </si>
  <si>
    <t>62a509b4-327a-4d88-b575-3a093d7dc85c</t>
  </si>
  <si>
    <t>f8837de3-8407-4b9b-905f-3c73c8b23799</t>
  </si>
  <si>
    <t>89a2f1c7-3627-413d-a416-6ddbaef9bb3e</t>
  </si>
  <si>
    <t>b0fe4dde-8e51-4391-abd1-7a2d5dcd3c76</t>
  </si>
  <si>
    <t>838cb315-3081-4634-9e56-8ca44eb82a83</t>
  </si>
  <si>
    <t>f7e297bc-c5c5-492f-b0e8-a2479c446e82</t>
  </si>
  <si>
    <t>700c10d2-d44b-4342-8d12-56e3b59b512a</t>
  </si>
  <si>
    <t>b5b58eff-2027-45f5-9f4c-1418d5e1a369</t>
  </si>
  <si>
    <t>98f02ea5-50af-4986-bb10-3b9aad547861</t>
  </si>
  <si>
    <t>e106ada0-b478-4d69-9c93-a848f05af999</t>
  </si>
  <si>
    <t>97505b51-fcb7-4223-8bd5-a93c3d2683ec</t>
  </si>
  <si>
    <t>e10ad4f7-a808-4698-869c-7b827a093730</t>
  </si>
  <si>
    <t>e8f00f94-f595-47e6-b3ab-404f8e630bff</t>
  </si>
  <si>
    <t>4d5fe6fc-7961-4f72-8554-097790eaf66d</t>
  </si>
  <si>
    <t>f85ea18c-df9d-4b0d-943b-2d5afbd6f510</t>
  </si>
  <si>
    <t>c628b45c-12b6-4539-82b0-441dea77efde</t>
  </si>
  <si>
    <t>4a785387-3bae-43ad-a22d-f48f34d0c54d</t>
  </si>
  <si>
    <t>d60e2a66-ab54-4fb1-bef3-a1ba615b30ef</t>
  </si>
  <si>
    <t>323f5807-3625-44c7-ac06-288237e3a080</t>
  </si>
  <si>
    <t>66d99c02-1fd2-4410-9689-56263b9c0f1a</t>
  </si>
  <si>
    <t>3139fa4b-7f18-47ef-965c-2b0f1f580a4d</t>
  </si>
  <si>
    <t>87981d6c-89bb-486e-b05c-5c83c4f37351</t>
  </si>
  <si>
    <t>ccac0f7f-6030-46e3-91e9-85f5c8f89d5a</t>
  </si>
  <si>
    <t>75946bd5-2d0e-4c68-9c79-56d581208b70</t>
  </si>
  <si>
    <t>fb650d82-425b-4163-81ec-b8077c005b94</t>
  </si>
  <si>
    <t>49a5b70e-a095-49a7-8dfc-4b0cfb02336b</t>
  </si>
  <si>
    <t>08accc1f-91e7-4719-9f20-866ea1d4b736</t>
  </si>
  <si>
    <t>8327d26c-2de1-4fd1-8175-462e244137e5</t>
  </si>
  <si>
    <t>00517e69-23d0-4ece-862d-3cd424c8644f</t>
  </si>
  <si>
    <t>a74b9b9f-34ae-46c4-90b6-ff590d28b057</t>
  </si>
  <si>
    <t>9c852c00-7d86-44f6-ad85-8a2755ec86ab</t>
  </si>
  <si>
    <t>819f777b-5a8e-482b-85c2-1f20e03d2584</t>
  </si>
  <si>
    <t>b60eb816-758e-4942-99d4-73416600fb11</t>
  </si>
  <si>
    <t>55c8b18a-8416-40cd-bb54-94ff75a002c9</t>
  </si>
  <si>
    <t>7e5e11ea-c0c5-4757-ac89-d7fef5797af7</t>
  </si>
  <si>
    <t>7bad6611-0eb4-4679-bb1b-91bbe6cac0a5</t>
  </si>
  <si>
    <t>271f3021-46eb-4381-a4c0-77fb21a2022a</t>
  </si>
  <si>
    <t>eaa59806-254a-433f-9cfa-1c2902085b82</t>
  </si>
  <si>
    <t>49b755d0-288d-49d7-aebe-6379a60394f2</t>
  </si>
  <si>
    <t>3d9a0d10-e8e8-4ae3-b9bf-1a1a6265d5a3</t>
  </si>
  <si>
    <t>25c3aee3-31e4-4df9-bf0f-d74c5ff401b3</t>
  </si>
  <si>
    <t>2009de4e-bd6d-4f35-afc8-0f38c76c769e</t>
  </si>
  <si>
    <t>b6171346-d548-4dba-b2e2-371cd9bc9561</t>
  </si>
  <si>
    <t>27d3e8a9-8e26-43bf-b548-7567bc50bf20</t>
  </si>
  <si>
    <t>26305f6b-ecf4-4677-9204-0192a65c47ab</t>
  </si>
  <si>
    <t>d46eb224-9ba0-4c9f-8f6b-53b34373a72c</t>
  </si>
  <si>
    <t>73d708fd-724b-47a1-a0d4-6fcbfcbe3812</t>
  </si>
  <si>
    <t>1d5a7992-04ff-4eae-a2c6-eeef7567e3d3</t>
  </si>
  <si>
    <t>b908fd46-13c0-4811-9c35-4dbebc1c6458</t>
  </si>
  <si>
    <t>2b1eb6ae-119c-4f61-a76a-d3ada4bbb29d</t>
  </si>
  <si>
    <t>196523dd-1376-47ad-afe0-a9890f55c166</t>
  </si>
  <si>
    <t>41d14512-02d0-4315-928d-dc417b83c415</t>
  </si>
  <si>
    <t>0cfa5ad7-7b9f-444e-976b-ea2a744670ac</t>
  </si>
  <si>
    <t>e89491da-d9cb-4479-b1ab-0279a1493dc2</t>
  </si>
  <si>
    <t>2e66f3c3-5f06-4164-8ef0-bc0b560a5519</t>
  </si>
  <si>
    <t>49b1e991-4802-4a6b-98cb-68e0b894cc44</t>
  </si>
  <si>
    <t>0582e3b5-c70f-4c5c-a2cf-7b073c49ef45</t>
  </si>
  <si>
    <t>177f64c1-b47c-4ddd-8a3e-35a0c13abc28</t>
  </si>
  <si>
    <t>7c3e3a89-6531-40e5-a749-96a003469fd4</t>
  </si>
  <si>
    <t>c20af7c2-6213-40ec-bdf9-c594fef7eb5d</t>
  </si>
  <si>
    <t>d94ffd8b-e3cb-4e7c-b851-dd92efe38e32</t>
  </si>
  <si>
    <t>12648d60-10a3-4150-bd8e-778ac968c023</t>
  </si>
  <si>
    <t>f1300cbe-f7c6-46c0-b0f7-19ea605bc3ca</t>
  </si>
  <si>
    <t>d55024ae-5b29-4efc-b5da-89d880cc69c4</t>
  </si>
  <si>
    <t>42cce47f-5d0b-4b38-b686-26cda0d8e821</t>
  </si>
  <si>
    <t>e003c838-87bc-4892-ad32-ef6c5e5923e0</t>
  </si>
  <si>
    <t>1252c544-233c-4ed5-9804-21fb226e742d</t>
  </si>
  <si>
    <t>8309d105-4ae5-4f67-a6b3-affa69223000</t>
  </si>
  <si>
    <t>0ee365a7-c722-407c-8775-c925712a7c05</t>
  </si>
  <si>
    <t>26eb6397-4480-4597-8a98-2a3f904dccda</t>
  </si>
  <si>
    <t>90cbb511-7149-4375-bf71-7c1c42613281</t>
  </si>
  <si>
    <t>0cede610-0da3-48b2-83c2-2f88a4307167</t>
  </si>
  <si>
    <t>e64f4478-1325-4035-9fa5-0ec7fcad61b4</t>
  </si>
  <si>
    <t>b59327e4-f0a0-4c3e-95a8-01742a274b16</t>
  </si>
  <si>
    <t>0b96b604-2f3e-49a4-8958-5129749781a0</t>
  </si>
  <si>
    <t>6ae5641e-a62f-4db1-946a-cff0dab1c97d</t>
  </si>
  <si>
    <t>af32596e-576e-4af6-8790-4ccd918da7d2</t>
  </si>
  <si>
    <t>8f4e70c6-c410-4446-9be0-7a689d048dea</t>
  </si>
  <si>
    <t>e72315c0-c1f1-4702-b9cb-ca5b23cb24be</t>
  </si>
  <si>
    <t>a8971c58-6590-47a6-8426-238b747d19bc</t>
  </si>
  <si>
    <t>8f15da8e-80bd-4154-bd4e-458268d39e18</t>
  </si>
  <si>
    <t>3b5e021c-6d61-4d15-89b1-ba59557f6ea7</t>
  </si>
  <si>
    <t>fd0c1286-36e6-4c23-ae14-c4ce82cbc65a</t>
  </si>
  <si>
    <t>142b7cd3-a8a3-482b-adc4-64d824ebea6a</t>
  </si>
  <si>
    <t>f5eedf2d-b104-4d0e-bcc2-f8d5aa8d24a7</t>
  </si>
  <si>
    <t>2856661a-b174-4a83-9a88-0411a822c3c3</t>
  </si>
  <si>
    <t>bfd87f98-d46e-4779-8bba-5a9b9f47bc1e</t>
  </si>
  <si>
    <t>c7fba9da-9ae9-4444-bf1b-f5dc77c176e9</t>
  </si>
  <si>
    <t>1cf11bb5-e0c1-4272-8b6b-4824f12d2ff8</t>
  </si>
  <si>
    <t>65dca65d-fbd3-41ea-9d87-d43e2dc2751c</t>
  </si>
  <si>
    <t>e9321d63-48dd-48e8-ac95-37bd89f0ed35</t>
  </si>
  <si>
    <t>bd1a92d5-1cc8-4eb8-aa9b-47775d9ea5e1</t>
  </si>
  <si>
    <t>3be8b77b-1cea-44e9-b319-81fb57422edb</t>
  </si>
  <si>
    <t>150e7c46-0d31-41a7-9c81-e114de9de702</t>
  </si>
  <si>
    <t>84112609-adff-462b-8164-a128dcbd3716</t>
  </si>
  <si>
    <t>16aa36ad-2bc2-41c5-94d5-f2cbd36d477a</t>
  </si>
  <si>
    <t>233696aa-dbec-4bef-b0db-73be873dba52</t>
  </si>
  <si>
    <t>16aebbf6-2131-452e-9f6e-7e826d80d6d3</t>
  </si>
  <si>
    <t>7519968d-4101-4457-9d21-7743ded1c515</t>
  </si>
  <si>
    <t>2e222903-36e7-4cc3-b39a-db2921d0c7f3</t>
  </si>
  <si>
    <t>631c9360-b86a-4be8-b93c-71e8cdbe8e18</t>
  </si>
  <si>
    <t>dcb82253-5c78-468c-be74-8bef4287901b</t>
  </si>
  <si>
    <t>db3a41c8-fdea-4053-9503-c6acde26c671</t>
  </si>
  <si>
    <t>64df6aa9-a6f3-4e3d-95b1-56cb98c413af</t>
  </si>
  <si>
    <t>704445cb-9e0e-404e-aab7-09c69ec96d0d</t>
  </si>
  <si>
    <t>f1afc18e-e3da-4daf-8361-9264301b98e0</t>
  </si>
  <si>
    <t>e6f7fc92-e689-47af-9b33-1048886584ca</t>
  </si>
  <si>
    <t>b5ea6453-600a-4122-8687-19d850399898</t>
  </si>
  <si>
    <t>573cd0e6-4623-421b-b7ef-45cdb8a48d17</t>
  </si>
  <si>
    <t>ab15bd04-47e6-46db-b00b-9df8d7d979b3</t>
  </si>
  <si>
    <t>0ef0870d-6217-418c-8cd3-2643bcc63635</t>
  </si>
  <si>
    <t>4b05f7d8-0667-4ae1-9014-4da34918133b</t>
  </si>
  <si>
    <t>5d7a660a-c7cd-457c-a31e-00f08690fc83</t>
  </si>
  <si>
    <t>c8609ca1-780c-4ca5-aa3a-c40c652e93f2</t>
  </si>
  <si>
    <t>6acfc927-ef79-4765-87cf-6bd4547e0a3a</t>
  </si>
  <si>
    <t>b5e2a07e-ea2d-4309-9558-0dd1a9d2df41</t>
  </si>
  <si>
    <t>8a520845-398a-4044-98f7-a7f08b52b05e</t>
  </si>
  <si>
    <t>65254bf9-a758-40ce-8ae6-c7c873ad8869</t>
  </si>
  <si>
    <t>ca06deaa-ff7a-422a-8afd-7a0efc568a7c</t>
  </si>
  <si>
    <t>282297a4-cf63-42dd-8986-e00ef8638b49</t>
  </si>
  <si>
    <t>7cace534-b851-4b6d-a895-3b82e63eaf55</t>
  </si>
  <si>
    <t>16093932-8e01-4f75-ad8e-1a3f5da6a6f5</t>
  </si>
  <si>
    <t>d9bf9080-52f9-4a05-84da-d9e672c4b09e</t>
  </si>
  <si>
    <t>5086b113-7bc2-49d2-8040-3853e00e3732</t>
  </si>
  <si>
    <t>31add3ba-73e9-4ef4-9179-e89eff9c68c5</t>
  </si>
  <si>
    <t>513702b0-a7fd-482e-b3f6-c1bc354ad41a</t>
  </si>
  <si>
    <t>14ad0158-a968-42ea-a0c7-583cdc6d884b</t>
  </si>
  <si>
    <t>10d1ab04-0581-4847-b157-9a5fd6be781a</t>
  </si>
  <si>
    <t>0b52bade-790d-4064-a083-7bbffe25c8e8</t>
  </si>
  <si>
    <t>e0a816a5-6ec0-42a8-926c-d33226d679fe</t>
  </si>
  <si>
    <t>3752e4e8-4981-4ebe-ba76-e5fd6ed0562b</t>
  </si>
  <si>
    <t>3ec41f74-4026-42e5-abf4-9d0a44df9b33</t>
  </si>
  <si>
    <t>be9376da-c228-432f-8a03-7e856deac49c</t>
  </si>
  <si>
    <t>21662060-4bc6-4c66-94c3-75e207efbe2f</t>
  </si>
  <si>
    <t>832ed9a4-f8b6-4148-9f6f-727dc7274c06</t>
  </si>
  <si>
    <t>7bf56560-32ac-458b-b163-948f24c87194</t>
  </si>
  <si>
    <t>78be74db-4d88-4b32-9e83-593cd841dfc5</t>
  </si>
  <si>
    <t>e4aa8618-da54-4f0a-999b-cde2ee8593c2</t>
  </si>
  <si>
    <t>36e642ad-8ea9-4d86-844f-f6f56bdb8e43</t>
  </si>
  <si>
    <t>3d31bac6-09a5-4b79-b274-0aa083082230</t>
  </si>
  <si>
    <t>5be35c2f-f311-4dc9-9f7d-eab3bd09fec6</t>
  </si>
  <si>
    <t>561ebde8-2b6c-4ee8-a0aa-9612dd9d076f</t>
  </si>
  <si>
    <t>7ebc3f5f-099d-4e97-af71-a248ee306e00</t>
  </si>
  <si>
    <t>756c9fad-c0c8-4e47-905d-49614d581731</t>
  </si>
  <si>
    <t>58e63b0e-4072-4651-b854-e6dc5005d88e</t>
  </si>
  <si>
    <t>0b1fee90-f50d-47a4-a037-6874d8c7ee82</t>
  </si>
  <si>
    <t>8f66d65e-f149-48cb-a169-4f77ad914ba6</t>
  </si>
  <si>
    <t>46e3e5fa-b36c-4921-92e2-d7476724bef4</t>
  </si>
  <si>
    <t>4d703f98-73bb-4a96-be2d-bb34c217f4b3</t>
  </si>
  <si>
    <t>e1d2bf63-5f36-4bf5-bf0d-05660866068a</t>
  </si>
  <si>
    <t>e86f0f31-7a13-4c0c-8d2f-70b1429d3052</t>
  </si>
  <si>
    <t>a7ded74a-87f9-4ff0-9d7f-2a44d099f5a9</t>
  </si>
  <si>
    <t>a203120c-12c8-4fe6-947a-75cab895dbbe</t>
  </si>
  <si>
    <t>98b8b528-c053-47f8-93b2-e492e81e7adc</t>
  </si>
  <si>
    <t>93c5f573-4ef5-4f1b-b04b-4472de80445b</t>
  </si>
  <si>
    <t>27ef4987-9740-4c30-bfc0-fdac602333c6</t>
  </si>
  <si>
    <t>7ec4b28e-42ca-42a3-ac1f-f218db89e015</t>
  </si>
  <si>
    <t>f9725830-bb72-4c05-b244-f776986911b5</t>
  </si>
  <si>
    <t>995adf0d-db82-4f19-bc0b-0013ab1fa026</t>
  </si>
  <si>
    <t>2b9c0b07-8351-41cc-a072-7a76291e9e3c</t>
  </si>
  <si>
    <t>dd291fcb-9181-4f9e-ac2b-3a14027e5a7e</t>
  </si>
  <si>
    <t>f62be68d-6074-4d0c-b4a1-f882c260c836</t>
  </si>
  <si>
    <t>2befa8c8-c342-455d-8f35-037819b0fe77</t>
  </si>
  <si>
    <t>dbe8553c-470b-4c57-b7d1-faaf5e02fa67</t>
  </si>
  <si>
    <t>727e3a43-356a-4a71-b95a-1c873f01c9e2</t>
  </si>
  <si>
    <t>c2fbb539-e6a8-4a1c-83f5-fc72482fed17</t>
  </si>
  <si>
    <t>f8efe4ba-d1f0-46a1-b1be-f082a99307a5</t>
  </si>
  <si>
    <t>62e3f9ea-cd04-44e8-8949-e5f30aed45ed</t>
  </si>
  <si>
    <t>7543f730-247c-4e56-b13f-806515925e20</t>
  </si>
  <si>
    <t>db049570-c17a-4e19-a8f5-f386f081f0a4</t>
  </si>
  <si>
    <t>dea70cd5-623c-4fd5-b690-d5b809fa5e38</t>
  </si>
  <si>
    <t>6275c6c4-f996-4b03-aa27-07b0faa4899e</t>
  </si>
  <si>
    <t>a66e9ba6-4275-4c56-bb47-6a791f6ae0a9</t>
  </si>
  <si>
    <t>3c29686f-7c4b-4157-9a33-bbd0258b09a5</t>
  </si>
  <si>
    <t>8bbe95e9-94eb-45b8-ac57-aa2c2355a173</t>
  </si>
  <si>
    <t>c2e62599-02de-4293-949a-326b198da33b</t>
  </si>
  <si>
    <t>8b214ad2-a264-4fa7-8944-5c9671b8631e</t>
  </si>
  <si>
    <t>8898d444-3965-43eb-88a0-66299fa0a83f</t>
  </si>
  <si>
    <t>3daa7cf2-52de-47fa-921f-1b772449c7e2</t>
  </si>
  <si>
    <t>15160f70-64a6-4cdf-88a6-f31e9a22a775</t>
  </si>
  <si>
    <t>3e5ae364-1c88-4493-9891-4648f82f0ce6</t>
  </si>
  <si>
    <t>6fdfb3ca-86e8-4f1a-bbc7-6c24dd6d48ac</t>
  </si>
  <si>
    <t>af0ba4f6-83e8-44b8-88c0-763d494fb1bc</t>
  </si>
  <si>
    <t>cb3e64ce-1784-48cc-a95d-764bc6cfb565</t>
  </si>
  <si>
    <t>6dde180d-8199-4e00-9fab-9980385ef276</t>
  </si>
  <si>
    <t>0b386705-41ec-4bb2-b483-cd68c298df4f</t>
  </si>
  <si>
    <t>5aecbcb4-62ad-420d-85d6-ae5ac8c7981e</t>
  </si>
  <si>
    <t>1c01ed8b-0316-46ce-81f4-5349bb5ade0a</t>
  </si>
  <si>
    <t>e2232a6a-7a6c-47d0-9f87-b9a84bdeb1c6</t>
  </si>
  <si>
    <t>4182553e-f946-4aec-b022-f52648139250</t>
  </si>
  <si>
    <t>8f62b291-d8ce-453b-82aa-cffafb9fa529</t>
  </si>
  <si>
    <t>8e7a6e16-273e-415b-b215-dc22f15ddbab</t>
  </si>
  <si>
    <t>f3a2df0e-a43f-4f12-a3f7-c8034710a7ef</t>
  </si>
  <si>
    <t>4429666f-6c16-4523-ac2d-144a1e0d580b</t>
  </si>
  <si>
    <t>bd5ee38d-6278-4b74-b471-fcc49c8572c9</t>
  </si>
  <si>
    <t>d6467d07-a065-485e-a8e3-d29f92afad32</t>
  </si>
  <si>
    <t>fd86f8ab-7224-4e48-a14e-c9f85506d276</t>
  </si>
  <si>
    <t>61581bef-4d9a-4a5b-a9f4-1fdc68ddb2db</t>
  </si>
  <si>
    <t>a2f6b1c1-ad47-4e15-83c1-914702102f2b</t>
  </si>
  <si>
    <t>bede5f95-83f1-477f-a9d4-2baebb6ec1d9</t>
  </si>
  <si>
    <t>3a4763a8-c730-4009-a569-a8d6334af142</t>
  </si>
  <si>
    <t>561fe4c3-3fec-44be-aa48-b5c2e8f11ddb</t>
  </si>
  <si>
    <t>dacea9e9-3cfb-4dda-a85f-9c1f4aeee117</t>
  </si>
  <si>
    <t>71360836-5c7c-41c6-8457-de5a1c77e4d3</t>
  </si>
  <si>
    <t>6c710aac-df08-4b9e-b578-1971c79783eb</t>
  </si>
  <si>
    <t>8e65f2e2-af47-400b-9019-618de73ee453</t>
  </si>
  <si>
    <t>b4b1dfa5-3bcc-4400-becf-e1c20db26bc0</t>
  </si>
  <si>
    <t>44292335-0083-4610-8e7e-a88dc5297ea6</t>
  </si>
  <si>
    <t>736c77e5-821e-4dbf-9bd8-83122ea9aa3c</t>
  </si>
  <si>
    <t>cc221500-a385-4289-9ec6-eaaaea9d80ec</t>
  </si>
  <si>
    <t>534ebbcd-bf4f-409f-aaa4-a741c3b5e9b1</t>
  </si>
  <si>
    <t>e6cb9901-bf18-4de0-baab-1a15d5ca573a</t>
  </si>
  <si>
    <t>26ff902f-3c4b-46d3-afa4-06caa5bda55c</t>
  </si>
  <si>
    <t>4fde30be-25ab-45dd-ad10-4b99246b4a82</t>
  </si>
  <si>
    <t>dfcc9bdd-3081-435b-9340-712c2a0f4fdf</t>
  </si>
  <si>
    <t>d7ddd708-0141-4a22-94f0-425504a22c3d</t>
  </si>
  <si>
    <t>b196a39b-0170-4a54-abc6-426c8faf40d7</t>
  </si>
  <si>
    <t>8dd3d7b1-00a5-4c1d-b612-cdb2f826913f</t>
  </si>
  <si>
    <t>278548c0-9877-48ae-b9a5-c1789bbdb984</t>
  </si>
  <si>
    <t>3a39dada-bcdf-41d7-9168-cbd6607000f0</t>
  </si>
  <si>
    <t>ea286073-c499-468e-a971-bd3df8ac4c3b</t>
  </si>
  <si>
    <t>b5685630-eb03-4795-93d6-842ab23043f9</t>
  </si>
  <si>
    <t>40af9447-e1f4-4cd2-a4a6-ffc9abd2c95b</t>
  </si>
  <si>
    <t>60156d23-bc5f-406d-bcec-d5e44b98869c</t>
  </si>
  <si>
    <t>9198ec28-9c42-4b54-8585-1d372f312fdd</t>
  </si>
  <si>
    <t>c5829db8-57da-4166-86c5-e487e50c267a</t>
  </si>
  <si>
    <t>5988f5e5-de66-4766-b1ca-36f8baba5abd</t>
  </si>
  <si>
    <t>d4d6a6ff-4119-42dc-a671-a6f2454a3304</t>
  </si>
  <si>
    <t>e1010841-846f-450c-95fa-4c71ffee9f3d</t>
  </si>
  <si>
    <t>bc03eca9-6881-427b-9d8e-1d36aeae175f</t>
  </si>
  <si>
    <t>9a1d3f73-6699-4629-bff0-131226bcbda5</t>
  </si>
  <si>
    <t>10aed5ff-07c1-4317-8a1a-e6a833f7eace</t>
  </si>
  <si>
    <t>7cb0b79a-ff8d-4422-9732-5356589c798d</t>
  </si>
  <si>
    <t>51b2247d-0917-4763-856a-31e5fb972de2</t>
  </si>
  <si>
    <t>3d02bdcf-0acc-435e-897a-489685f84dd2</t>
  </si>
  <si>
    <t>09c557d3-c859-43d7-a1a9-4566855de203</t>
  </si>
  <si>
    <t>a4836b81-bc39-444f-bd48-9ad0fe080ae4</t>
  </si>
  <si>
    <t>d6cdf21f-5982-4ebe-9730-4bacda4fc190</t>
  </si>
  <si>
    <t>cec3f334-b865-4b67-a454-f10b96fb14b7</t>
  </si>
  <si>
    <t>eb501b99-9c9d-4d69-bf72-6da8bbc8e2a5</t>
  </si>
  <si>
    <t>e190c5e0-25ac-4150-9a8b-4c58282cebe1</t>
  </si>
  <si>
    <t>99846c44-2660-4f6c-b170-2a08199665bf</t>
  </si>
  <si>
    <t>9b9c3a1a-2160-4e05-a03f-ba3949c6e237</t>
  </si>
  <si>
    <t>711cf2b2-5239-4642-824c-810513ee49b5</t>
  </si>
  <si>
    <t>b96b4a8c-f24b-4250-9002-6b4daf045a3b</t>
  </si>
  <si>
    <t>a8000ec6-92d3-4780-9fe5-30ca439ff70e</t>
  </si>
  <si>
    <t>6100d196-9f81-4051-bd2c-0dbff5086c40</t>
  </si>
  <si>
    <t>b119dd93-466a-403f-9a8b-ec54b300cf0d</t>
  </si>
  <si>
    <t>0307d166-d5c7-4251-9084-e77fb22bc506</t>
  </si>
  <si>
    <t>bf01ed20-f5f0-41eb-a87c-846c764eb387</t>
  </si>
  <si>
    <t>d508f3d3-12ac-4342-b271-a7b3225222ff</t>
  </si>
  <si>
    <t>fe3fb8ac-25dd-4bd9-9479-d8115761b602</t>
  </si>
  <si>
    <t>dbf95d25-0045-4522-bd01-d6d0e67ba633</t>
  </si>
  <si>
    <t>d83355f3-7232-44fe-a528-b74402a13689</t>
  </si>
  <si>
    <t>4150e3e2-130d-4e09-a2d3-2c4e7201ce5b</t>
  </si>
  <si>
    <t>d406dd62-32a9-4d6d-8996-6f7ba153a005</t>
  </si>
  <si>
    <t>c35b6b2b-67e1-4994-9804-395fe968b29e</t>
  </si>
  <si>
    <t>7b5bb4d2-094b-4071-b59c-0894c044df70</t>
  </si>
  <si>
    <t>b0909fe4-b58c-4a67-9064-fa485796a0c4</t>
  </si>
  <si>
    <t>9ca8686a-0a39-463a-a433-b873f5b50b96</t>
  </si>
  <si>
    <t>db03719a-e6c3-409a-94ba-8020faea3bc4</t>
  </si>
  <si>
    <t>94d7d3e7-969f-4395-931d-e8bccfe2bcde</t>
  </si>
  <si>
    <t>9c3e7c9a-ab6b-40b4-8588-30ccc40e6f4e</t>
  </si>
  <si>
    <t>97249ec7-55e5-4c62-8aa6-2be1144eef1c</t>
  </si>
  <si>
    <t>b4fe7c97-69ef-4bd5-9921-38ff7240293f</t>
  </si>
  <si>
    <t>0409de62-b381-4288-b925-a5f5be1dfbc7</t>
  </si>
  <si>
    <t>46ec103c-8a99-4e91-a3a0-f1a2096cb3d7</t>
  </si>
  <si>
    <t>b7ac0a06-8701-4f5d-8196-3ab99f640891</t>
  </si>
  <si>
    <t>de57b154-fc1a-446a-ab08-e8d26c3a88d2</t>
  </si>
  <si>
    <t>87dbf31b-171e-4e60-98c1-de9693729a98</t>
  </si>
  <si>
    <t>c090e47d-c560-4826-99a7-017c732caeae</t>
  </si>
  <si>
    <t>e2901c56-5866-4188-88d6-13d2fa5d770b</t>
  </si>
  <si>
    <t>85cc2ea6-c1dd-44d2-a746-7edc144c4a2f</t>
  </si>
  <si>
    <t>4f08011a-5105-490e-babb-9c22cefe78a0</t>
  </si>
  <si>
    <t>8d0bddb0-7b84-46ab-a077-15578e9aa8b2</t>
  </si>
  <si>
    <t>bc02c312-d739-4608-a6ac-8d835fc646fe</t>
  </si>
  <si>
    <t>a8ba1519-aad6-4851-8dc0-36ef934cafcb</t>
  </si>
  <si>
    <t>2024048d-25db-42bb-b591-1a69ef3b6d41</t>
  </si>
  <si>
    <t>5238e3cd-d985-4524-9535-6e46b947ba7b</t>
  </si>
  <si>
    <t>46b234d0-0ef1-46dc-af8b-fc1539a74a5c</t>
  </si>
  <si>
    <t>bcf5cef2-1379-4284-8a20-08a858a03365</t>
  </si>
  <si>
    <t>1cebdd3f-7a89-4827-b17c-7b4c87f83691</t>
  </si>
  <si>
    <t>83639616-9370-4584-8f33-3adeae6fb6bd</t>
  </si>
  <si>
    <t>a38b6190-a89c-4271-9108-414e0ddfcceb</t>
  </si>
  <si>
    <t>ad2e8178-ae4a-4006-95a9-0af7c246a24f</t>
  </si>
  <si>
    <t>d1eba249-55dd-415d-ab85-c8bef90a712a</t>
  </si>
  <si>
    <t>933dd189-36f1-4227-81e5-fcb0dc13af47</t>
  </si>
  <si>
    <t>49513727-6fde-4236-919f-b38b51d5b1c1</t>
  </si>
  <si>
    <t>38a01fb6-847a-4a6d-83e9-cb316959e45c</t>
  </si>
  <si>
    <t>9a445540-3804-4a3a-a68e-d07591b96ff7</t>
  </si>
  <si>
    <t>1ed69cec-4993-4535-8be0-0681d30c1de2</t>
  </si>
  <si>
    <t>611c7c4b-95f7-42a2-a6a9-60656a64a027</t>
  </si>
  <si>
    <t>8b0fe18b-87e4-4077-ac4b-1498db52bc07</t>
  </si>
  <si>
    <t>e52afb55-39d7-44a2-897d-90135b6747a9</t>
  </si>
  <si>
    <t>0dfa01a7-a3cc-4336-93c2-e2078c45ecb4</t>
  </si>
  <si>
    <t>520a3ee9-40cf-4dd4-8599-893317c9d8b6</t>
  </si>
  <si>
    <t>3f13186f-948f-4be4-b463-5cfe97e115bd</t>
  </si>
  <si>
    <t>a65ae234-1d7c-40ad-8350-d27a92ac0030</t>
  </si>
  <si>
    <t>5d0e8580-e63d-4b0f-b9d9-6def6f39cd84</t>
  </si>
  <si>
    <t>813fd7e1-dc76-4c7e-989d-7c6752199402</t>
  </si>
  <si>
    <t>6fb7d205-f151-456b-a04c-cf90dc593d51</t>
  </si>
  <si>
    <t>bc248723-3baa-40e5-a513-43540a96fec2</t>
  </si>
  <si>
    <t>db91c8a1-7186-4695-a45c-c2ed1dfbc0c3</t>
  </si>
  <si>
    <t>579fa304-c09b-4048-a762-884bc9bc106c</t>
  </si>
  <si>
    <t>7c1ddf1f-0d13-4f90-bee4-3530531bccc3</t>
  </si>
  <si>
    <t>e4b6dbef-cd88-4907-88c8-f68b1d645658</t>
  </si>
  <si>
    <t>172da62e-0934-418c-93b7-d2964b0823bc</t>
  </si>
  <si>
    <t>0a11289c-976a-4c55-8e00-db1057702781</t>
  </si>
  <si>
    <t>4c05b157-7ce7-48ee-8531-46089bc7c342</t>
  </si>
  <si>
    <t>be0ae4c2-b738-48db-80ec-037e67f4f9dc</t>
  </si>
  <si>
    <t>0bb1286e-45e3-4692-800b-93dcf703471f</t>
  </si>
  <si>
    <t>5ad03964-415a-450d-9dfc-a3bbda199b85</t>
  </si>
  <si>
    <t>46fb37da-0d05-4c69-b7fb-071d9e0b6dc5</t>
  </si>
  <si>
    <t>a5330a45-90a6-4dbb-a37b-d12907643caf</t>
  </si>
  <si>
    <t>45a23d63-181e-4597-ac5c-c3769526b716</t>
  </si>
  <si>
    <t>57f5b835-6e1a-4298-b052-a8bc9230e089</t>
  </si>
  <si>
    <t>a9c23d4d-f7a2-4998-8d88-7bee96e046c5</t>
  </si>
  <si>
    <t>77e42a85-7574-4b82-8e78-09dd08dc276b</t>
  </si>
  <si>
    <t>cab51578-ce2d-418b-9c95-551b350799dc</t>
  </si>
  <si>
    <t>63c2c275-e94b-48a0-95f0-226d009e9f0a</t>
  </si>
  <si>
    <t>f02217c9-1972-423d-a9ee-1fc8c0aa29f7</t>
  </si>
  <si>
    <t>14e6975f-295d-4603-a36c-a904bb48963c</t>
  </si>
  <si>
    <t>fa6a9d1c-3871-4bd4-a8a1-bc4b1cc3abbb</t>
  </si>
  <si>
    <t>d3dfe1ed-e141-4c5a-85df-4df63c31c83b</t>
  </si>
  <si>
    <t>6c4d1219-d04a-4f05-ae80-3194e7e6c72a</t>
  </si>
  <si>
    <t>213aed13-1916-4b5e-b863-b5d0d04354ac</t>
  </si>
  <si>
    <t>aa62769b-61ed-4f71-8388-4adffc101253</t>
  </si>
  <si>
    <t>47223941-4328-4c8b-aa4b-8b99558ef00e</t>
  </si>
  <si>
    <t>fa7986ee-b7a3-41f9-a315-2e33a2b47b3f</t>
  </si>
  <si>
    <t>b949473a-3098-4c7b-bc69-3b0f919bdc41</t>
  </si>
  <si>
    <t>26a9b07a-d486-460d-8c90-4972ce8d5464</t>
  </si>
  <si>
    <t>787ccd3c-ae38-4442-998c-c9e78ae24d52</t>
  </si>
  <si>
    <t>c619a00f-717a-499f-9d39-ceb9c898f833</t>
  </si>
  <si>
    <t>a8e1232c-b5c8-4a40-9795-ff32c0a1a064</t>
  </si>
  <si>
    <t>795ee588-890d-40b0-b3cb-6057593c81ac</t>
  </si>
  <si>
    <t>76bd7ec9-af34-47ed-adf4-ec8bf850ad90</t>
  </si>
  <si>
    <t>d8c5b2a6-1e77-4603-b51b-0c46c3689771</t>
  </si>
  <si>
    <t>029deeb4-7bba-4c22-a7b4-1fc9758d6438</t>
  </si>
  <si>
    <t>8a997629-8c55-4f6c-9048-5538a31751f1</t>
  </si>
  <si>
    <t>317e98d1-4454-4b65-98e3-55d1d547c972</t>
  </si>
  <si>
    <t>a07faaaf-13b1-4049-a5e5-40d7792d116e</t>
  </si>
  <si>
    <t>db66c329-8f41-4dbb-914e-8ac1aa491960</t>
  </si>
  <si>
    <t>29401baa-3eb1-443c-8db8-0fbe7b424a31</t>
  </si>
  <si>
    <t>6bbe7134-cbc0-49cd-a4a3-026e60994752</t>
  </si>
  <si>
    <t>b2435155-4d70-44e9-91bc-67d64b60ad6d</t>
  </si>
  <si>
    <t>ba00d42f-9ea3-4518-86b0-44687c36e711</t>
  </si>
  <si>
    <t>4ceff8f0-41bc-46b4-beb9-b51de75d8e6d</t>
  </si>
  <si>
    <t>4eb01dd4-20c0-4a82-9a56-b3dcc5609fd3</t>
  </si>
  <si>
    <t>82814ca4-f546-4f42-a9ea-861bfa014ecf</t>
  </si>
  <si>
    <t>b2f228df-bfe1-4305-89ce-2c0953e5c0ef</t>
  </si>
  <si>
    <t>dfaee806-7950-433c-a491-82520ccba74d</t>
  </si>
  <si>
    <t>b30710b1-d43d-41c4-86d8-10bcff470323</t>
  </si>
  <si>
    <t>d63872a0-dead-4a3b-9bc4-ba6c127dd041</t>
  </si>
  <si>
    <t>f9bee5dc-00ce-4d60-b31c-b306e3c5cddd</t>
  </si>
  <si>
    <t>bc8b1246-b147-4538-bb60-da694f19b064</t>
  </si>
  <si>
    <t>a99bda73-7ab8-452b-bae1-afd73d9aeb4f</t>
  </si>
  <si>
    <t>2955885e-b865-40ff-a342-d8313842faf1</t>
  </si>
  <si>
    <t>d9517171-cb7c-49d7-8ef1-e8bf8d093805</t>
  </si>
  <si>
    <t>0d1ecbb1-e98b-403c-8a73-8ec152f73be8</t>
  </si>
  <si>
    <t>8d904282-c8eb-4a07-8822-d72c235a5609</t>
  </si>
  <si>
    <t>2e78ee99-d841-4083-b54b-6301c08c40e7</t>
  </si>
  <si>
    <t>1046de01-7a1a-4faf-bc94-a574f381e46c</t>
  </si>
  <si>
    <t>17010826-fded-42fb-9bfc-f30aa114ac5f</t>
  </si>
  <si>
    <t>55c4f2eb-a0e0-48be-97f5-300c94cc4aa9</t>
  </si>
  <si>
    <t>320283b6-a1a2-4b6b-b5d1-da85a53a9a7a</t>
  </si>
  <si>
    <t>e0c4447c-6929-477e-9381-abfa3201bf5e</t>
  </si>
  <si>
    <t>33c3af5b-4385-4722-8e59-0be9410be534</t>
  </si>
  <si>
    <t>12a9ea6f-c22a-47e5-b141-ba2e43afa50a</t>
  </si>
  <si>
    <t>e7614587-ec53-4403-9cb3-2358a385e02d</t>
  </si>
  <si>
    <t>14f94ff4-4891-4333-b45a-d375212f69e4</t>
  </si>
  <si>
    <t>920ee506-336d-4bd2-8b84-511b0b9fe48d</t>
  </si>
  <si>
    <t>d9b21530-19eb-4054-ae6c-d8d70bca49eb</t>
  </si>
  <si>
    <t>a1c00020-410b-4a0c-8c9f-ee703138acc5</t>
  </si>
  <si>
    <t>b5e6aced-e0a4-408f-be0c-71cf4b22d08f</t>
  </si>
  <si>
    <t>58862d01-1342-4b76-b2ed-183605e627fe</t>
  </si>
  <si>
    <t>d65365d1-b939-4d81-a767-fe7d7d0b8104</t>
  </si>
  <si>
    <t>76e234b6-9d36-4643-8406-f1c67fff8a2b</t>
  </si>
  <si>
    <t>27523af4-6f53-4d6e-bd4e-9250f084ebf9</t>
  </si>
  <si>
    <t>b7e2aab6-d0fb-4048-bb24-763a839d0631</t>
  </si>
  <si>
    <t>5286a3bb-0514-44b6-bb7e-c320464c92f7</t>
  </si>
  <si>
    <t>00708125-ad4c-4243-ac03-2664ae229eae</t>
  </si>
  <si>
    <t>e2dd9582-7cfd-41f4-ade6-5c6df0f35ddf</t>
  </si>
  <si>
    <t>b2a121e1-3ffe-4c88-ae5e-2d2991039fc1</t>
  </si>
  <si>
    <t>31e59448-c11f-42df-a42d-3a1e36f9ee6b</t>
  </si>
  <si>
    <t>b67a74bb-7e43-4a24-9749-10624311fd41</t>
  </si>
  <si>
    <t>0a5c578a-23cb-4a5d-84e3-f1d30a3a7a7f</t>
  </si>
  <si>
    <t>f4c9bb9c-e950-420d-9a2e-8aab15db87e5</t>
  </si>
  <si>
    <t>9bcc4131-51e2-4287-8cf3-4bfbb482a1e7</t>
  </si>
  <si>
    <t>33900062-11cc-4a84-82fb-0fe6f7b508bc</t>
  </si>
  <si>
    <t>3dc3d7f3-c174-4719-9589-1b7a0de6d1f6</t>
  </si>
  <si>
    <t>b49fab32-148f-4b4e-b67d-ce1c5f283df6</t>
  </si>
  <si>
    <t>44d886ee-c352-4a09-8b7f-667deef04093</t>
  </si>
  <si>
    <t>17350499-3d2b-4a0e-bf9e-132b5c7c0be2</t>
  </si>
  <si>
    <t>f90d19a9-e70f-4607-82b5-2c8fcbfd4387</t>
  </si>
  <si>
    <t>9b32ff55-e15f-4fde-bc24-88648e1adc7f</t>
  </si>
  <si>
    <t>ce2e741b-1830-4c1f-aae9-91b648d92240</t>
  </si>
  <si>
    <t>02f6fbf1-1fc5-413a-999c-8b3de7622dfc</t>
  </si>
  <si>
    <t>b1a348c3-5db2-4b16-8bc0-6433b986dd44</t>
  </si>
  <si>
    <t>2e82a996-f147-4450-85a0-0d1cbab9d50f</t>
  </si>
  <si>
    <t>8f4a326c-fee0-46a9-b3c6-ab0ce45953e4</t>
  </si>
  <si>
    <t>2ca2ec96-65fa-4914-a9d1-27a00a63895b</t>
  </si>
  <si>
    <t>a4c07e59-049a-4557-92de-5c3cd71a1434</t>
  </si>
  <si>
    <t>2e324395-dbfa-46d0-8c5b-4da75e7b0535</t>
  </si>
  <si>
    <t>fa172136-cbd3-48e9-ba38-788ae5344c09</t>
  </si>
  <si>
    <t>4e090b90-a3c5-4aa9-9830-b21452a8e621</t>
  </si>
  <si>
    <t>68d684a7-ca8b-4929-834f-cbd7b9499de6</t>
  </si>
  <si>
    <t>53bc5ca5-3ef9-424e-862e-d858a820da68</t>
  </si>
  <si>
    <t>67e9b160-e62f-4ce0-946d-33c26b6d1d31</t>
  </si>
  <si>
    <t>bf146a1c-45a2-4a54-9fa3-154e40404042</t>
  </si>
  <si>
    <t>bfc5340d-f877-4d13-ac1c-546cf29c7de2</t>
  </si>
  <si>
    <t>2c66dec5-a533-4168-b8e5-1f753d152d02</t>
  </si>
  <si>
    <t>3ef4e868-95f4-4552-9a24-e6bbca62a325</t>
  </si>
  <si>
    <t>e76a46f7-d5e4-4b92-8528-80c0314e2644</t>
  </si>
  <si>
    <t>3f781669-37db-4391-abbf-6bcb25577c78</t>
  </si>
  <si>
    <t>53491299-8355-4f01-8ee9-0a072426a200</t>
  </si>
  <si>
    <t>5042dd8a-0763-4417-abea-c20ee0c3761f</t>
  </si>
  <si>
    <t>7663e621-d09c-4d56-b24e-c2a8821d64f0</t>
  </si>
  <si>
    <t>4c4422f0-5875-49e4-b071-7b1599ee3250</t>
  </si>
  <si>
    <t>7e764109-fa85-44bb-85a1-68c7aa0baf25</t>
  </si>
  <si>
    <t>551d9f56-1d2a-41c5-ae54-430485b26fa0</t>
  </si>
  <si>
    <t>7f197125-32dc-4774-b004-9ec5f1456174</t>
  </si>
  <si>
    <t>bf8bc045-ce72-4fd6-892f-9cc2bcf7e4aa</t>
  </si>
  <si>
    <t>d074bafb-5c6d-40d4-9472-310f6cc57365</t>
  </si>
  <si>
    <t>f694d031-ff88-425e-a3fb-1b0f18ee9d09</t>
  </si>
  <si>
    <t>034c2258-2c8e-437f-93a0-0b082f650f6a</t>
  </si>
  <si>
    <t>c81fd448-1b38-4486-8ebf-beeebe0cefda</t>
  </si>
  <si>
    <t>0da6fe3c-b936-4ba4-90c1-1627f0fc4249</t>
  </si>
  <si>
    <t>87c2f11f-be58-4fdd-bab8-9088fe2acf84</t>
  </si>
  <si>
    <t>05fc7653-e309-4e94-a4d8-fcc1616ac5b7</t>
  </si>
  <si>
    <t>2c5000d3-63f2-44ff-9250-4d5e773afd05</t>
  </si>
  <si>
    <t>ea86f1e4-53ec-4fa7-929c-eb077dc10ed0</t>
  </si>
  <si>
    <t>22605902-97ba-41ff-8e08-3427e325df76</t>
  </si>
  <si>
    <t>722a8997-4451-497b-8136-ed519c983489</t>
  </si>
  <si>
    <t>8fa4fbc6-ad68-476e-8f59-6c967baa95a2</t>
  </si>
  <si>
    <t>f668592c-914c-43ba-8b0e-4c7e37bc5ace</t>
  </si>
  <si>
    <t>0ebd5c9f-2207-4b45-9026-d996970e760a</t>
  </si>
  <si>
    <t>f6a7d796-453d-441e-9ce4-6a902d8fd6d3</t>
  </si>
  <si>
    <t>b823a771-b96e-46ad-b0c3-e0005b6f06cf</t>
  </si>
  <si>
    <t>a4eca03d-7fc1-4e22-9eca-3d21da1e5303</t>
  </si>
  <si>
    <t>cff21d16-42a2-4210-92e6-ebcf1c48d229</t>
  </si>
  <si>
    <t>d4d7093b-1140-4c59-a9b6-258b2309a628</t>
  </si>
  <si>
    <t>0e1d7942-48dc-46fd-8e7f-62b6259a3dc8</t>
  </si>
  <si>
    <t>4a82e1b3-5d7d-4da8-a19c-fee351a90cf8</t>
  </si>
  <si>
    <t>20afe776-c547-4ed4-bf94-bb7a82536033</t>
  </si>
  <si>
    <t>8ab98526-5295-4bfc-bcf7-41e2d5fd040c</t>
  </si>
  <si>
    <t>11effdd4-c473-49a8-b390-fd0ab3451804</t>
  </si>
  <si>
    <t>dacd0af9-2fc5-420b-881f-7f626b03d982</t>
  </si>
  <si>
    <t>f3654d3d-6cfc-4f7b-a31f-8467a423446a</t>
  </si>
  <si>
    <t>2141ae39-14b4-4420-9edc-59b7e76c56ae</t>
  </si>
  <si>
    <t>9d258f39-1c13-4343-b0c4-6c5d6209bad6</t>
  </si>
  <si>
    <t>3bd58d9f-f0a4-46ac-9ae2-6e800250ff09</t>
  </si>
  <si>
    <t>027fcf6b-fb42-46f9-88b6-78d630e27068</t>
  </si>
  <si>
    <t>344ec22e-6ca1-4908-82ba-425dd807cfaa</t>
  </si>
  <si>
    <t>92a19862-7aff-4330-8f90-8679dff0b0a7</t>
  </si>
  <si>
    <t>03eb8ecc-724f-41f2-8916-65a2490848d3</t>
  </si>
  <si>
    <t>b2bd68ba-fa25-4ff3-9d4a-89f67f0715e6</t>
  </si>
  <si>
    <t>a36f3341-9f4a-42b3-85b5-2bc9eaa0fa40</t>
  </si>
  <si>
    <t>b849ce60-49ed-426e-ab76-cb79d37dd28a</t>
  </si>
  <si>
    <t>261999bc-9f4f-4270-b12f-dbaec84f0cc0</t>
  </si>
  <si>
    <t>258c4936-a658-4509-935a-fd486f77dbfd</t>
  </si>
  <si>
    <t>64669377-2df3-4d00-91de-784315198d4d</t>
  </si>
  <si>
    <t>70d35905-69fe-455a-8c20-78fabe85a7cb</t>
  </si>
  <si>
    <t>5b102c44-dbde-463c-9318-ac2f99c04321</t>
  </si>
  <si>
    <t>16f74fa1-0b27-471d-a2e0-8cb2e88069f6</t>
  </si>
  <si>
    <t>40e609c1-1574-4512-9eb4-995f4f8d8374</t>
  </si>
  <si>
    <t>0b870a04-eb04-4af4-99b9-58467fe86684</t>
  </si>
  <si>
    <t>6a57942e-54f3-4d7d-87ab-d1138065227f</t>
  </si>
  <si>
    <t>bfe0fc2c-4523-44e5-927a-997924697716</t>
  </si>
  <si>
    <t>f3314507-11ad-4bd8-9c24-87e6425fda76</t>
  </si>
  <si>
    <t>9cf9638c-597f-45d8-aff4-b96a5ffad99e</t>
  </si>
  <si>
    <t>8fccbd21-036b-4b7c-a754-c3dd009ee3a5</t>
  </si>
  <si>
    <t>faf1d629-f8f6-48bd-9d6f-ff8b5eae48e9</t>
  </si>
  <si>
    <t>fe59c6ba-d136-4296-83d8-c970b3b46df7</t>
  </si>
  <si>
    <t>9dc407b3-b1cd-4d64-9dea-990b28ae2690</t>
  </si>
  <si>
    <t>6a0f3a3d-a070-4704-b309-359cfe97d47a</t>
  </si>
  <si>
    <t>c468757e-7fb3-4342-bbdf-d2285f46d821</t>
  </si>
  <si>
    <t>464d6636-bb9d-42e4-8082-a8a6a1ec769c</t>
  </si>
  <si>
    <t>c263156b-7c84-4eb3-96d5-4abce4e46ca8</t>
  </si>
  <si>
    <t>3c59c636-f5c9-4fb7-869b-de35516c2e3c</t>
  </si>
  <si>
    <t>764d6888-9e77-44dc-b8ba-40caa1365f8d</t>
  </si>
  <si>
    <t>badb06a8-c813-4f83-b8b7-44b530e50d97</t>
  </si>
  <si>
    <t>3874aed2-2e62-416f-b44c-5294dc57674d</t>
  </si>
  <si>
    <t>17821f4c-72dc-408b-b8dc-c30b73f3dcf7</t>
  </si>
  <si>
    <t>f13c76dd-f1e9-4f87-b254-3771cd92b8a0</t>
  </si>
  <si>
    <t>d7fe50e7-71b4-45c4-bbe4-5dc663712102</t>
  </si>
  <si>
    <t>3daefda7-55e9-45cd-9a2a-26c28dc1b7fc</t>
  </si>
  <si>
    <t>51515980-00fa-4673-b86e-abab4b305b12</t>
  </si>
  <si>
    <t>5ceeb771-5d95-4bad-a2b4-54ad45608643</t>
  </si>
  <si>
    <t>bc2e55ab-b898-46d0-b1dc-5711543ee489</t>
  </si>
  <si>
    <t>9ded64d1-6e83-4b15-aa6f-e67df32329f7</t>
  </si>
  <si>
    <t>25b85c40-50bc-40df-9978-8a6276c82f5f</t>
  </si>
  <si>
    <t>fc40141e-d2f0-4db4-ad09-e19077b35282</t>
  </si>
  <si>
    <t>6d2df347-1ba5-4865-ba99-921c38d76ed0</t>
  </si>
  <si>
    <t>136245e4-b60a-4b96-8f3e-fafa7d0f815a</t>
  </si>
  <si>
    <t>30630d14-a853-4c97-be75-e0b21b58fce6</t>
  </si>
  <si>
    <t>4b065f8d-f039-47b7-a2e4-bb62509712bd</t>
  </si>
  <si>
    <t>57902fa5-c2d6-45e0-a0a4-b90422c02cb4</t>
  </si>
  <si>
    <t>1aa40042-7402-4cac-aa4e-69b93c2e4243</t>
  </si>
  <si>
    <t>ae370b64-640c-471d-92ef-0cb4453d89de</t>
  </si>
  <si>
    <t>405c2673-2de7-490c-8220-7b0055362c45</t>
  </si>
  <si>
    <t>5dfb90fd-0cc1-430c-b980-32beb5a0277d</t>
  </si>
  <si>
    <t>27a3cd39-fcb5-48d6-a666-416e0171d886</t>
  </si>
  <si>
    <t>fa5bcb42-02e8-4aad-ad25-602a94abb62c</t>
  </si>
  <si>
    <t>4d3f5202-88ef-48b1-b7b1-5276aa0baf49</t>
  </si>
  <si>
    <t>b6795134-c246-462a-b65a-e886e0af7642</t>
  </si>
  <si>
    <t>fa3891fa-b502-44af-9ad5-76b92f2d0dfc</t>
  </si>
  <si>
    <t>ca18a9c2-16cd-4161-ac18-abf0655daef9</t>
  </si>
  <si>
    <t>630dbe78-650c-434e-bbea-8bcdf0f559b1</t>
  </si>
  <si>
    <t>435626b7-1e9b-4625-9913-5c8b4483e003</t>
  </si>
  <si>
    <t>dc311b27-dfde-4570-8dcc-4dcac2487613</t>
  </si>
  <si>
    <t>c4580896-4bcc-4f81-9b93-80cc8a8d61f7</t>
  </si>
  <si>
    <t>b87d20ee-3251-46f2-b509-e777adbcabef</t>
  </si>
  <si>
    <t>cf1a20db-b18e-4e7e-aaae-f28af1bbd127</t>
  </si>
  <si>
    <t>c048f319-3595-4bbc-bc0c-ce8f79062c37</t>
  </si>
  <si>
    <t>1cf95523-5c86-4e1c-aa29-cf9920b44e2a</t>
  </si>
  <si>
    <t>cf04e973-081c-4afe-b6a9-2e533fc9943e</t>
  </si>
  <si>
    <t>a0be6163-2cd6-4a3f-ab9e-6145f461534a</t>
  </si>
  <si>
    <t>6e90aabc-9618-4fd0-b532-1547b1f36dcb</t>
  </si>
  <si>
    <t>0f63b139-3967-4850-af1a-6e56c6b2ee96</t>
  </si>
  <si>
    <t>b0fb4faf-cdda-4c5d-acee-3c8a0c83fc91</t>
  </si>
  <si>
    <t>6afceeae-17f9-4018-9b92-f9a9a401eb8b</t>
  </si>
  <si>
    <t>7e0d0df3-98ed-49b0-8e54-cea598017838</t>
  </si>
  <si>
    <t>166ec47a-407c-4877-acb5-7dfece8de57c</t>
  </si>
  <si>
    <t>ab3174bc-ce12-4456-947e-f91af2e04af8</t>
  </si>
  <si>
    <t>88e7848a-5865-417e-b0e4-46fc7865ad53</t>
  </si>
  <si>
    <t>e1d1963c-8f70-4f41-bbdb-f017426e38e6</t>
  </si>
  <si>
    <t>a531b9fd-3acb-46de-8a28-05bca5239402</t>
  </si>
  <si>
    <t>c1d79818-2cb6-4b7a-a844-3db70adb57ea</t>
  </si>
  <si>
    <t>98b6270b-5480-4e28-8684-f5bcd0ed7f6b</t>
  </si>
  <si>
    <t>c1d442ba-f406-44a6-a0b5-8945a112ed5d</t>
  </si>
  <si>
    <t>9263ce78-9b26-4fdc-b4c5-fa9f0e6efc21</t>
  </si>
  <si>
    <t>6f2acd66-b5fa-48ce-9bf2-2e2cc80dd4c3</t>
  </si>
  <si>
    <t>15931f4c-6aea-4a01-8d6b-5c60e1cb3382</t>
  </si>
  <si>
    <t>ed28a2ce-dd51-4516-9b1e-d1406fe3e33f</t>
  </si>
  <si>
    <t>1dfe8f1a-e527-4d16-a850-fb4e3f75a1ca</t>
  </si>
  <si>
    <t>4f3585e4-fb1f-479e-b77e-124fe44cc76f</t>
  </si>
  <si>
    <t>65cc82c7-842f-412f-8e5c-1b47b4f2f283</t>
  </si>
  <si>
    <t>b2d6444b-338a-4f71-9888-9bbe101d240c</t>
  </si>
  <si>
    <t>46d10142-354b-4153-9675-96191a1b0e99</t>
  </si>
  <si>
    <t>1a1cd71f-ffe2-48dd-b9d5-7b2185c2acbd</t>
  </si>
  <si>
    <t>8410c15d-e2c9-469e-8077-2a1a266a9685</t>
  </si>
  <si>
    <t>758a410e-53d8-4852-beda-c40bbd851e88</t>
  </si>
  <si>
    <t>b05f897b-4255-4cbd-a543-33eaa0bfeb8c</t>
  </si>
  <si>
    <t>766d0a21-c74b-4de6-b775-542d56605378</t>
  </si>
  <si>
    <t>28618654-e765-43e3-af12-c75ef3b86a2c</t>
  </si>
  <si>
    <t>b4cfb970-85ce-4be9-985c-eccd9b6e441c</t>
  </si>
  <si>
    <t>13eafedf-1791-4cee-a849-bf5f150d1260</t>
  </si>
  <si>
    <t>96f09661-e3f9-4063-bea8-301f0fd09fb1</t>
  </si>
  <si>
    <t>b491df66-1351-48e9-9c75-c2f627003cff</t>
  </si>
  <si>
    <t>7880c5b7-55a0-4c7b-b178-e532a3df463c</t>
  </si>
  <si>
    <t>787f3a00-0c31-4629-a1d2-5ce0bdf908ec</t>
  </si>
  <si>
    <t>a87525d7-d95d-498f-a3d0-7e74b39f0de5</t>
  </si>
  <si>
    <t>eb12527e-cc2b-4559-a30a-0755ed7e2146</t>
  </si>
  <si>
    <t>cf798ac8-c93d-4c49-81fb-93086203ad0b</t>
  </si>
  <si>
    <t>25d17c26-a444-498d-ab83-242b7a1082f1</t>
  </si>
  <si>
    <t>d5853e8e-c7eb-482f-b328-874f731a4b90</t>
  </si>
  <si>
    <t>4c65ba16-efd6-4c4e-b42b-3e11cc03f6f2</t>
  </si>
  <si>
    <t>5113d892-a3e6-48c5-a356-7a7eec211ae9</t>
  </si>
  <si>
    <t>f7de1178-6f59-4e85-885b-6f0c8c35edc5</t>
  </si>
  <si>
    <t>18b94d24-9496-41b6-b673-4784645699ef</t>
  </si>
  <si>
    <t>74e944d0-203f-4bd1-ba1d-e1bd412aa7ca</t>
  </si>
  <si>
    <t>bec6382b-a9a6-46ef-9ea3-e1b3baccde54</t>
  </si>
  <si>
    <t>e7b15baa-abf8-4d6b-a5e9-7f95fac3a3f5</t>
  </si>
  <si>
    <t>696c673f-c945-45e5-9840-b0c17379de96</t>
  </si>
  <si>
    <t>ffae5fc4-d192-4a75-b2db-acac06d32ba1</t>
  </si>
  <si>
    <t>07a0ba06-ba61-40f0-9eaa-a4707113c650</t>
  </si>
  <si>
    <t>18615eb9-110e-4a13-b1f9-56a0784c9840</t>
  </si>
  <si>
    <t>bc3f695a-ccde-47c1-b989-8e2edce7316f</t>
  </si>
  <si>
    <t>c37f82d9-5065-442c-b821-0de88b0e6849</t>
  </si>
  <si>
    <t>bc10af11-0794-4d1d-bedc-eae10d3b843b</t>
  </si>
  <si>
    <t>4ecbb708-463f-4a48-9503-a76afa401f07</t>
  </si>
  <si>
    <t>0fdbe553-ff07-499b-98a8-a9a8418aaf1e</t>
  </si>
  <si>
    <t>70ebba68-73e8-40e0-8297-3c29be0e4f02</t>
  </si>
  <si>
    <t>25a93379-1521-44fa-a407-0c07612d9aa8</t>
  </si>
  <si>
    <t>43da32b2-6c39-4980-96a1-61f34d8bdb48</t>
  </si>
  <si>
    <t>3dfa26a2-a849-4bd0-8579-3b52ea84992c</t>
  </si>
  <si>
    <t>7660608b-220f-484f-8af2-d479c92bb576</t>
  </si>
  <si>
    <t>993f31c7-23df-4bad-816e-2bc76b9d1f44</t>
  </si>
  <si>
    <t>9a8bd39e-94b9-4503-92db-e3980ee2c57d</t>
  </si>
  <si>
    <t>d26a3e67-1281-40c3-babc-70ddb9e5a301</t>
  </si>
  <si>
    <t>0bbfb651-435f-47d2-84e6-99fe810cc427</t>
  </si>
  <si>
    <t>3c8bf847-73fb-472f-8b66-e4c8984daccb</t>
  </si>
  <si>
    <t>cbc26f0a-f65c-4b9f-b045-76038e5a0108</t>
  </si>
  <si>
    <t>ad8b2fdc-2154-46c2-a20e-a8839a8c354b</t>
  </si>
  <si>
    <t>46ab0db9-a88f-4d71-8f69-cceac178928b</t>
  </si>
  <si>
    <t>f22783da-d095-491c-af17-20d58d6ef310</t>
  </si>
  <si>
    <t>028b2c8f-9ae1-4cd6-a8d2-bf6df978a177</t>
  </si>
  <si>
    <t>3a46064d-1f86-4467-8190-6dc25b4d985b</t>
  </si>
  <si>
    <t>a0b2ac45-7dca-411c-899e-d137314a8d91</t>
  </si>
  <si>
    <t>35a8cac9-689f-4db6-95fd-64fc957e9a4f</t>
  </si>
  <si>
    <t>0270a8fc-6976-44c3-975f-3926397246ff</t>
  </si>
  <si>
    <t>fe2237ea-70fe-429c-8819-eca55083319e</t>
  </si>
  <si>
    <t>4441ac06-2e8e-4ad0-999e-639d0b473d00</t>
  </si>
  <si>
    <t>623bb8c0-6b9a-4727-baf8-6e01138be197</t>
  </si>
  <si>
    <t>a6d62859-5edc-4de9-9212-5bb10e64266b</t>
  </si>
  <si>
    <t>e46607dd-4744-4538-bf4c-72a74631a65f</t>
  </si>
  <si>
    <t>e5306542-ce06-4021-8324-cd405c3d688b</t>
  </si>
  <si>
    <t>74043618-7a2b-4dca-adde-4912250faaaa</t>
  </si>
  <si>
    <t>7e83edf6-7054-4f33-abf3-a49c41306144</t>
  </si>
  <si>
    <t>63004287-417d-4fd1-984e-78b653d28a0b</t>
  </si>
  <si>
    <t>290b9a8d-8621-442c-9dc9-ab169c71fcd7</t>
  </si>
  <si>
    <t>399ea1c3-9173-410b-bbbc-1ce25b489c6c</t>
  </si>
  <si>
    <t>2ca69cf5-15ec-4a36-bc0f-959e3068637a</t>
  </si>
  <si>
    <t>73d4b27e-853d-4d62-b81b-c6bd7119a594</t>
  </si>
  <si>
    <t>2ee105d6-3aeb-4d64-8654-91d0e7b03d68</t>
  </si>
  <si>
    <t>83fff6d3-5041-4039-a5a7-1a5c96a66848</t>
  </si>
  <si>
    <t>55b43d53-dea4-486e-ba5d-dd996681021f</t>
  </si>
  <si>
    <t>192dab74-9da2-44e3-b647-3a205bdb5e13</t>
  </si>
  <si>
    <t>92be09ab-841f-4bca-8e40-84ae535fb81b</t>
  </si>
  <si>
    <t>18b5d63b-801a-4f60-9c16-3a2096baabdd</t>
  </si>
  <si>
    <t>d1e8d2bb-f805-4a97-9f29-624566633f82</t>
  </si>
  <si>
    <t>d2bf0a1f-7150-4254-8634-537534a0951d</t>
  </si>
  <si>
    <t>7082bc60-95c4-48f2-8e1b-f3b2dba4bccc</t>
  </si>
  <si>
    <t>0b39bac5-f10c-4702-8495-3fdc99ac2a82</t>
  </si>
  <si>
    <t>d0ea139c-53d0-45e5-ba17-d586779f6a29</t>
  </si>
  <si>
    <t>4e5dcc49-71fe-44e4-87e4-5f29c478739e</t>
  </si>
  <si>
    <t>7797991c-7376-41dc-8be2-f1078f5cc672</t>
  </si>
  <si>
    <t>44195c5f-8549-450f-b55f-d389b6581709</t>
  </si>
  <si>
    <t>bf9e9caf-8896-46dd-bd6d-62509f8d4949</t>
  </si>
  <si>
    <t>38e0b391-e72d-49fd-9906-3b05e766dc10</t>
  </si>
  <si>
    <t>9cee8427-ec0d-45bc-943f-2bef553e2e1a</t>
  </si>
  <si>
    <t>bd1bbcb9-2635-443d-99e3-af01ef14f16c</t>
  </si>
  <si>
    <t>428d7942-10ee-4f28-bb28-06dfc18a3b21</t>
  </si>
  <si>
    <t>5e49f2f4-b78b-4da0-bd19-f0b9bb49efa0</t>
  </si>
  <si>
    <t>10c23b1e-c65e-49e9-9f1e-94372990c0df</t>
  </si>
  <si>
    <t>81a90b97-a004-4803-b16a-e08d825d5ce9</t>
  </si>
  <si>
    <t>19b857ea-2b05-4f6d-a282-6f1c99b6b0bf</t>
  </si>
  <si>
    <t>297d55d7-11c2-4a50-a2cd-52e60a77edab</t>
  </si>
  <si>
    <t>4eb4441a-3fa2-4df8-99bd-96f0797dd61c</t>
  </si>
  <si>
    <t>d1bdb920-2262-4add-ae83-cff1a579a790</t>
  </si>
  <si>
    <t>cb67de88-15c3-434b-863d-c8bf63b55778</t>
  </si>
  <si>
    <t>0aa9cac9-aaf9-46de-be24-f91d48725e32</t>
  </si>
  <si>
    <t>f36d39c4-08af-4ef8-b932-d03d9f2bdcc8</t>
  </si>
  <si>
    <t>ca66168c-1d9c-40b2-b752-751884babd12</t>
  </si>
  <si>
    <t>ba68f7a0-1806-46c4-8398-3b383770ac77</t>
  </si>
  <si>
    <t>a76e01b0-379d-430b-b884-ceef6dfe63b2</t>
  </si>
  <si>
    <t>f3f53bcd-5744-4ed8-bfad-4cd0e455048f</t>
  </si>
  <si>
    <t>a097b74f-00c0-4e58-872f-f1f3597998fe</t>
  </si>
  <si>
    <t>795e1c0c-2f1b-4b49-89cc-16348c843db2</t>
  </si>
  <si>
    <t>cf8c8269-d5fb-457b-b9bf-312929881754</t>
  </si>
  <si>
    <t>0749b303-f317-40ab-93a6-e05e37c7931e</t>
  </si>
  <si>
    <t>69d239e1-7321-4eb8-9b52-fd975838871c</t>
  </si>
  <si>
    <t>cb429609-89bd-4da4-9b22-7a46f461dfaa</t>
  </si>
  <si>
    <t>bcaf3214-efc8-4fd8-badd-2629179901ea</t>
  </si>
  <si>
    <t>80377703-1f9b-4cfa-84df-0a50f222ba05</t>
  </si>
  <si>
    <t>ab4c1b2a-7145-443e-8fc6-5507e001e0f1</t>
  </si>
  <si>
    <t>65fdf56f-489d-4eba-8258-143ea599e719</t>
  </si>
  <si>
    <t>4e0d12f5-2cec-451d-82c2-0e8fadd7f272</t>
  </si>
  <si>
    <t>d551e195-7a8d-45d5-8bc0-41f44123c430</t>
  </si>
  <si>
    <t>f1d92ed4-87f3-4354-a32d-c00b33e68c6a</t>
  </si>
  <si>
    <t>87709d8a-ded0-4afa-aeed-d74b4b32ad64</t>
  </si>
  <si>
    <t>661a3b8c-ca2b-45c1-a644-ac6581580f8d</t>
  </si>
  <si>
    <t>53f98a2c-d92b-4009-a587-f19a33bfbbbb</t>
  </si>
  <si>
    <t>4899d0ce-f680-4662-987b-b95a0d7a1438</t>
  </si>
  <si>
    <t>c4c36aee-3f13-4065-affa-031debf7132b</t>
  </si>
  <si>
    <t>b4c20c72-dc7a-4eeb-b79c-f8e051323b8e</t>
  </si>
  <si>
    <t>0cf30011-447c-4c2e-9d24-7023a1ba3a40</t>
  </si>
  <si>
    <t>15fc3ed5-161b-45e7-8c1f-12ad0ddb0b99</t>
  </si>
  <si>
    <t>fc558832-5a10-4179-adf1-8abcc33c481c</t>
  </si>
  <si>
    <t>26fd6a41-ec7c-4403-948e-14306dd5e615</t>
  </si>
  <si>
    <t>ee5cbc27-b831-48a9-b7b0-adbdd80bdea3</t>
  </si>
  <si>
    <t>d77faf0b-1c5e-40d3-889c-d688b1e6cd4c</t>
  </si>
  <si>
    <t>c644b934-2ebc-438e-88ea-52e917b9cc3b</t>
  </si>
  <si>
    <t>cf27d82c-6102-4174-b4dc-53fafa941987</t>
  </si>
  <si>
    <t>eb53c8f1-8f20-4d30-9b5f-7475eee6829b</t>
  </si>
  <si>
    <t>bb7f4e78-3e79-4ff3-8bd0-a21750c91721</t>
  </si>
  <si>
    <t>d3b54db1-c2a7-443a-9e5e-165672c8fb50</t>
  </si>
  <si>
    <t>56bf9126-aa47-479c-8875-7e2347e80f54</t>
  </si>
  <si>
    <t>27f2aeaa-8215-40e1-a5bd-bc535d0c2116</t>
  </si>
  <si>
    <t>1d543f65-ce62-4c8c-ae40-ace45591e324</t>
  </si>
  <si>
    <t>55eb7c5a-e29f-459d-bb74-33baabf0789f</t>
  </si>
  <si>
    <t>d292c596-9832-4f03-af11-3292f59f558d</t>
  </si>
  <si>
    <t>0a48957d-f149-4d0d-b4c3-4ed91772dc9b</t>
  </si>
  <si>
    <t>229e0f17-a782-4699-9d9a-85aa6cd9a225</t>
  </si>
  <si>
    <t>929fe27a-5f68-4d71-aa66-a2c0dbc1bda1</t>
  </si>
  <si>
    <t>d5fe6d36-7ecd-42bd-a093-60abff2db2a9</t>
  </si>
  <si>
    <t>a364e5c6-4528-472c-be23-59c47f3e5973</t>
  </si>
  <si>
    <t>694d3295-2f49-4d0d-841b-290aae9aafef</t>
  </si>
  <si>
    <t>a8b2960b-7962-47b9-becd-591951c68689</t>
  </si>
  <si>
    <t>8537a3dd-33b8-4911-ba3f-268d9612327b</t>
  </si>
  <si>
    <t>f95221fe-70d6-4865-b280-33e8e6ce29bd</t>
  </si>
  <si>
    <t>807cd97e-36a9-492b-a362-1efda93ba41a</t>
  </si>
  <si>
    <t>004acc6f-bba8-4fb0-a2b3-fd7b1d28fe81</t>
  </si>
  <si>
    <t>f905749f-1dc9-4e05-8754-b8a99ef431b6</t>
  </si>
  <si>
    <t>db1056ff-5811-433e-9872-8a0a602b97c8</t>
  </si>
  <si>
    <t>cdc0a3eb-6f26-432c-81d0-f1698993a36e</t>
  </si>
  <si>
    <t>c1b01adb-6ae5-4ea2-aa30-11c088662eb3</t>
  </si>
  <si>
    <t>c8369aed-263d-4667-9003-9226c431947e</t>
  </si>
  <si>
    <t>996dfdb8-c200-4666-9cb9-32324163bec8</t>
  </si>
  <si>
    <t>3e5ce831-9092-413d-a0fd-4ff3bcddbe24</t>
  </si>
  <si>
    <t>25e8902a-60a1-4f5d-b625-026b5a7f2d60</t>
  </si>
  <si>
    <t>32fe8864-1630-4ef5-8150-c29d5913d8f9</t>
  </si>
  <si>
    <t>1430eefe-b64e-4fe2-89ab-f40dc4bc9538</t>
  </si>
  <si>
    <t>86cdab05-c6f0-434a-b9ac-7270d93ffcc0</t>
  </si>
  <si>
    <t>581f5363-64a5-44ac-b084-5c3286956855</t>
  </si>
  <si>
    <t>7d1620ad-326b-4202-937b-45b37e37a03a</t>
  </si>
  <si>
    <t>f209ace1-6b2f-49b5-bd87-d4222e1a4d61</t>
  </si>
  <si>
    <t>f71ddb35-bb93-4bed-a701-332740827d62</t>
  </si>
  <si>
    <t>26085ba7-1b08-4391-9bd3-a6db74d0a4cd</t>
  </si>
  <si>
    <t>7aeb731d-a1ae-45ed-a784-c0725d66721a</t>
  </si>
  <si>
    <t>3f907623-b7bd-47a2-9d43-f951df52b105</t>
  </si>
  <si>
    <t>c7e9d1c3-f57e-49e1-90a1-43910b3c8b87</t>
  </si>
  <si>
    <t>6e9e9d97-c5bc-4046-a50a-df647be0aa67</t>
  </si>
  <si>
    <t>977b9223-4bf7-4ea5-84e2-9b607107e1e5</t>
  </si>
  <si>
    <t>89f1ab35-c820-42a9-aac5-51210d0b01df</t>
  </si>
  <si>
    <t>648e18f3-d93f-4a94-898a-1dd541370cc1</t>
  </si>
  <si>
    <t>31df108e-8c23-4c0f-bcdf-367ad5d4d987</t>
  </si>
  <si>
    <t>e1d6a170-7e60-4454-99e5-2c93dfec9bb5</t>
  </si>
  <si>
    <t>90479fd6-c873-466f-b600-3a4436282331</t>
  </si>
  <si>
    <t>98ce2fd0-abbb-493d-992f-2e217fa6e4b4</t>
  </si>
  <si>
    <t>f2c6965e-4b71-4da3-a0b3-f06d7606644c</t>
  </si>
  <si>
    <t>5f626937-033c-474d-87a5-7f5bc8a9536b</t>
  </si>
  <si>
    <t>136bdca5-048c-4d68-9f67-7f7829f14eca</t>
  </si>
  <si>
    <t>e47ddcc6-918a-4335-b965-d82e7c9b2113</t>
  </si>
  <si>
    <t>c0bb61a8-66e0-4782-a181-e156cb0e44d4</t>
  </si>
  <si>
    <t>41010d0b-514f-434d-ac7c-f587a97a9c64</t>
  </si>
  <si>
    <t>c2c83447-d9be-4fb4-adae-cfc638b9fa01</t>
  </si>
  <si>
    <t>55d1202e-c7fb-4871-a408-dc11647fe8e3</t>
  </si>
  <si>
    <t>5cee5d47-428a-4d06-92d1-3ffdae7347e8</t>
  </si>
  <si>
    <t>6e7122bd-9830-4de5-ac3a-bacaf7fdc0af</t>
  </si>
  <si>
    <t>a9c0eb21-9bc5-4079-8c08-58f733453ce9</t>
  </si>
  <si>
    <t>11540fb8-ee56-4f94-8a77-f654e0a43f80</t>
  </si>
  <si>
    <t>afb717bf-5a0f-47f0-89e5-a19418ff5b5a</t>
  </si>
  <si>
    <t>c399d14a-27c5-49a3-b61b-f8ff7e84d573</t>
  </si>
  <si>
    <t>a978f5a4-23db-4ea3-9208-04a8e021a7fc</t>
  </si>
  <si>
    <t>a964258e-d472-491f-be36-3089a2621f61</t>
  </si>
  <si>
    <t>5d9402c2-d54c-4f18-ac87-be24d1a08409</t>
  </si>
  <si>
    <t>e659fa8a-873d-402b-bebe-2a1f697188f0</t>
  </si>
  <si>
    <t>a0112b57-5b75-406f-b587-8f9352274a9d</t>
  </si>
  <si>
    <t>dcc99160-69c1-418e-8aae-417e6389f92f</t>
  </si>
  <si>
    <t>bd8e7b7d-cd31-428f-86b0-9579b8e4a06d</t>
  </si>
  <si>
    <t>94e91088-9739-433a-bb29-1fd9d817188c</t>
  </si>
  <si>
    <t>410fc63b-82c7-4571-a263-f455d719591e</t>
  </si>
  <si>
    <t>a0e897b6-21a5-4540-ba03-54492164568e</t>
  </si>
  <si>
    <t>4291b563-a0c5-43d5-b8b3-68df99485e01</t>
  </si>
  <si>
    <t>21623d03-2688-4366-a2ef-fbe17145ffa7</t>
  </si>
  <si>
    <t>416ed3c5-3ec0-4500-bd63-408a64089926</t>
  </si>
  <si>
    <t>7c86c923-623d-4405-b38d-4e3faa7463f5</t>
  </si>
  <si>
    <t>d3101846-655f-4bd2-84d2-0b1bf5ad59d7</t>
  </si>
  <si>
    <t>63a36a3b-b78a-4ad9-b278-46a36dc7a46d</t>
  </si>
  <si>
    <t>8bc9b5c7-c99b-4795-aaf3-d5c0cc7472bf</t>
  </si>
  <si>
    <t>9903f8d9-8fdd-4e8e-a017-cb997a31c8f6</t>
  </si>
  <si>
    <t>a3b4d96e-6a5e-4b93-8c56-049f8c926b76</t>
  </si>
  <si>
    <t>aa4cf27b-55c4-400a-8235-39e65b0d7f12</t>
  </si>
  <si>
    <t>85f7aeb2-6c6b-4b57-b6f9-682dac40b8fe</t>
  </si>
  <si>
    <t>5b09c46a-eac4-4135-b464-7afbb23bf14b</t>
  </si>
  <si>
    <t>a5532df6-4420-4092-92b6-0d5e2ab3a079</t>
  </si>
  <si>
    <t>254f1e43-1ed2-4de3-bf74-ec3564ed5625</t>
  </si>
  <si>
    <t>7fd42f92-9aba-4e68-bfa4-4306b3e9a6fb</t>
  </si>
  <si>
    <t>5be3db58-7136-49e3-a9f0-c3aa46e7f811</t>
  </si>
  <si>
    <t>540971e5-c520-4e8d-be88-bbcda66937b1</t>
  </si>
  <si>
    <t>518a5435-2ecd-4939-b841-eefd7ae7a9f8</t>
  </si>
  <si>
    <t>2cfb6398-9070-4bf5-a01e-440107b5dc0d</t>
  </si>
  <si>
    <t>b1151348-5ad1-4fcc-bb24-1fb1322fb06d</t>
  </si>
  <si>
    <t>5e6d5231-a2f3-47e9-b795-bc377bec975b</t>
  </si>
  <si>
    <t>6a003f0c-c4d3-453b-942c-d3706be063ab</t>
  </si>
  <si>
    <t>2cc6229f-7218-44d1-bd38-f84bc31f3a2f</t>
  </si>
  <si>
    <t>d2d61134-62ec-4cf5-9963-a462bd9bfe5c</t>
  </si>
  <si>
    <t>f454471d-4721-4b65-b130-6842b1dd9c9f</t>
  </si>
  <si>
    <t>20937428-5281-4b71-96c5-c855ca2fa34a</t>
  </si>
  <si>
    <t>173ea0f1-ca21-487e-9593-69bba08f07a8</t>
  </si>
  <si>
    <t>9db2345f-360d-42c5-9ad3-e21c6ca9850b</t>
  </si>
  <si>
    <t>74c4b120-55a3-46b3-9898-8713ee52d338</t>
  </si>
  <si>
    <t>c96e266f-064d-450c-9e79-2a181c335947</t>
  </si>
  <si>
    <t>daa53aef-e170-4b3b-a94c-8c2620793a57</t>
  </si>
  <si>
    <t>b86cceb8-b0ed-4ac3-b0a9-9263102fa1cc</t>
  </si>
  <si>
    <t>c0f77967-9620-47ae-93b9-e354e22ed7e4</t>
  </si>
  <si>
    <t>1a864df7-ac3a-4551-8a9b-31c1ff8ed574</t>
  </si>
  <si>
    <t>7d58efd7-9469-47f5-bf9a-b62e62dd5d57</t>
  </si>
  <si>
    <t>cc93bb9a-b6e3-4492-972f-b6a245f03f88</t>
  </si>
  <si>
    <t>5c991784-5556-4d37-b76d-193421986b8a</t>
  </si>
  <si>
    <t>34baa3b4-0772-4372-b9c2-feb023caf231</t>
  </si>
  <si>
    <t>b6a83f07-eec4-4cf5-a996-cd4214a47ba4</t>
  </si>
  <si>
    <t>22f5f370-0e02-483e-b1c6-28039d2788c2</t>
  </si>
  <si>
    <t>84b01b9d-cda2-45b9-96dd-766ae39386a1</t>
  </si>
  <si>
    <t>573d2153-e4e4-4d24-b159-57b9ae3a94d0</t>
  </si>
  <si>
    <t>04a9b883-c858-4f67-b72a-e20e0ac629cf</t>
  </si>
  <si>
    <t>3673cc3f-8543-4485-b6ef-66ff2a35d93b</t>
  </si>
  <si>
    <t>75f0b7d3-1351-4b81-b0d1-8032f82937e6</t>
  </si>
  <si>
    <t>8086d126-6a7f-4bb0-8cbd-530498e65673</t>
  </si>
  <si>
    <t>39b754ca-9e7f-4970-8488-4e01d5d3a80d</t>
  </si>
  <si>
    <t>faa20dd9-9ab2-450e-9dcd-6802757255c9</t>
  </si>
  <si>
    <t>15eb56f7-c80d-4ba1-b60e-1a8d637494a5</t>
  </si>
  <si>
    <t>dc175226-e2d1-4cd1-a52a-063b4a5cd71e</t>
  </si>
  <si>
    <t>7c2172d7-0718-40a5-b82e-4c9ae143069b</t>
  </si>
  <si>
    <t>89385950-d39e-4945-9560-490dc8d89bc6</t>
  </si>
  <si>
    <t>fb4f59ec-6a12-43f6-a5ca-08ce334ec531</t>
  </si>
  <si>
    <t>da4691c0-92e0-4157-89a7-c5dd234f5fcc</t>
  </si>
  <si>
    <t>c6f1f1ad-643a-425f-aea4-7a1a49e394b0</t>
  </si>
  <si>
    <t>21a607a2-3080-4ee4-b702-621feaae4113</t>
  </si>
  <si>
    <t>eb3975a3-80b4-4676-bb0e-c26aba589217</t>
  </si>
  <si>
    <t>28fb39bd-03a6-4705-8add-beac369d9af7</t>
  </si>
  <si>
    <t>824f56b5-43b9-4651-875c-aec2b7dfd7af</t>
  </si>
  <si>
    <t>0755dd85-80ad-4670-a796-f6d6d8ba4b64</t>
  </si>
  <si>
    <t>dfbe5672-0dfd-46fa-ad18-78466e367bc8</t>
  </si>
  <si>
    <t>8fe09cf9-9750-48f6-b8b0-b77b276e3d5c</t>
  </si>
  <si>
    <t>feb2b4ec-df68-4b6b-a2d8-479bd4d48728</t>
  </si>
  <si>
    <t>36efe6ae-72f9-4c82-8515-b6bfd5f0fd30</t>
  </si>
  <si>
    <t>9a100c2d-8ca4-41f5-8a33-4821fde2f2cc</t>
  </si>
  <si>
    <t>1b72d66b-ca5a-4ad1-8660-aa83dd80d281</t>
  </si>
  <si>
    <t>4aadfc50-c391-405c-8a67-724fd549ccac</t>
  </si>
  <si>
    <t>85cc2b4e-9fa0-4576-8598-9d4a656123b5</t>
  </si>
  <si>
    <t>9837416c-04d1-404c-92aa-76044db31ab1</t>
  </si>
  <si>
    <t>984c4452-b217-4b01-af0b-bbf111c30073</t>
  </si>
  <si>
    <t>a34790e2-ccbe-4c1f-8ab3-0aa582083246</t>
  </si>
  <si>
    <t>b4f17e52-a5c9-4aa4-b648-de94c5283cf2</t>
  </si>
  <si>
    <t>57fbdfad-c02e-4af4-8420-a5e0c91c08c1</t>
  </si>
  <si>
    <t>75a56f0f-748d-4bfa-9006-e38f5aec9d75</t>
  </si>
  <si>
    <t>b9a2ddff-aeee-4878-baed-068a2988367d</t>
  </si>
  <si>
    <t>0ed5f128-1eec-4e87-a24e-caeef513256e</t>
  </si>
  <si>
    <t>0c0c051d-e577-4e87-9358-31fccdb44762</t>
  </si>
  <si>
    <t>3a0ce60a-6d1d-44ec-97b2-89d80db4f9ff</t>
  </si>
  <si>
    <t>c7832e61-b50f-4b24-80ab-27cca7a3a5b9</t>
  </si>
  <si>
    <t>8d718084-0427-4bc1-a689-f68d628dd5bd</t>
  </si>
  <si>
    <t>775bccdf-5774-448e-bf50-f137d39c61f7</t>
  </si>
  <si>
    <t>db8a7dd2-940f-493e-9d12-90d2540d3807</t>
  </si>
  <si>
    <t>8b0d7025-dbcb-47b5-949e-763001225b7d</t>
  </si>
  <si>
    <t>d1136ba3-0425-4170-87c0-ec5953244c46</t>
  </si>
  <si>
    <t>86dd1d3e-6431-4943-8b16-e0b0bdfd72d5</t>
  </si>
  <si>
    <t>9dcc9a82-e5a8-47d2-bc23-ac72fbaeed53</t>
  </si>
  <si>
    <t>d766d4a8-6a2e-43ce-9f1f-502874fb23fe</t>
  </si>
  <si>
    <t>727ad43c-9b73-4f69-a32f-109113baa3ce</t>
  </si>
  <si>
    <t>f0b51f1e-b234-4d86-85ea-e6b9b3d90101</t>
  </si>
  <si>
    <t>7a182cba-1d0c-43fa-9e60-1762ba5c1634</t>
  </si>
  <si>
    <t>33fd4a62-9097-4a7b-8d1e-930f7fa64ae9</t>
  </si>
  <si>
    <t>ea237203-bbcf-4ec9-b4f9-8b4d567d468b</t>
  </si>
  <si>
    <t>5c6d4ff9-cd14-4df1-bfe3-6f254e2dbb2a</t>
  </si>
  <si>
    <t>276e01df-eba7-41f2-bfbc-12fca3dba969</t>
  </si>
  <si>
    <t>da03c315-a01c-4902-8aa3-128c7d50ad30</t>
  </si>
  <si>
    <t>43463480-7005-4b55-86fe-3e6284576042</t>
  </si>
  <si>
    <t>5b593f63-cd62-4a48-8016-2a42c15bc537</t>
  </si>
  <si>
    <t>04448ff8-6aaa-45ae-9e42-69e8fcd95e55</t>
  </si>
  <si>
    <t>541918ff-8692-4c16-ae07-7bf2915c547c</t>
  </si>
  <si>
    <t>4ba0a81b-9076-49ac-a64c-4531cb48bd4a</t>
  </si>
  <si>
    <t>992ef93c-78cf-4432-b968-0eef75773bb4</t>
  </si>
  <si>
    <t>6b0f66b1-74d4-40f2-a2c1-661998bbc158</t>
  </si>
  <si>
    <t>f4a38aa2-8066-4a79-a531-609c0f6a37d4</t>
  </si>
  <si>
    <t>f6bc2274-c060-4d5e-97af-db544ddfddc2</t>
  </si>
  <si>
    <t>cbb93131-cb2b-4e13-9a63-0e3786492765</t>
  </si>
  <si>
    <t>a6ff30b9-563f-4d25-982b-3e40124bdc8a</t>
  </si>
  <si>
    <t>a6363bed-03ba-43f9-bf89-08d8bcc39018</t>
  </si>
  <si>
    <t>63e93761-17e2-4368-a28c-44e3a9ef51c4</t>
  </si>
  <si>
    <t>b2fcbe42-5bc2-4352-8318-fe2d3b8029f9</t>
  </si>
  <si>
    <t>1454c194-bf8d-47ac-862f-dbcfa2700838</t>
  </si>
  <si>
    <t>5aa530a4-b357-4a14-ab97-63ceec640b76</t>
  </si>
  <si>
    <t>9fc7cee7-ac59-4433-b57d-44aabc8e4653</t>
  </si>
  <si>
    <t>67af9725-80e4-416d-8d46-c75c645ca707</t>
  </si>
  <si>
    <t>cc8b12d2-c145-483f-afb9-275c8164061a</t>
  </si>
  <si>
    <t>64da75a7-6315-44bf-b9db-07bf7fbf98be</t>
  </si>
  <si>
    <t>b7383f64-48c6-4e72-b697-cd5b384bddfa</t>
  </si>
  <si>
    <t>1961966a-92a9-4219-aa2c-bd872a2ec5ea</t>
  </si>
  <si>
    <t>7653617e-d3f7-4729-a389-796b7a003043</t>
  </si>
  <si>
    <t>3831bdfe-9e73-4080-82fc-a9b57aa9257a</t>
  </si>
  <si>
    <t>c83c86d2-61bb-404b-9fb9-c50c28d88890</t>
  </si>
  <si>
    <t>1ba0b705-475d-45f7-9038-a50ad764a553</t>
  </si>
  <si>
    <t>3f9d41c6-9d43-4097-8186-6102f24069f9</t>
  </si>
  <si>
    <t>c98c431f-e04a-492e-adb0-c1599a594f51</t>
  </si>
  <si>
    <t>d760ebba-13a3-40d7-9228-9f75bacc58ba</t>
  </si>
  <si>
    <t>ab799a7b-4f79-498f-8288-fae7a2bc4888</t>
  </si>
  <si>
    <t>cfa9b670-7fec-41f0-952d-6952e4050057</t>
  </si>
  <si>
    <t>2be27ffc-c6dd-4078-ba74-7dc78f744c61</t>
  </si>
  <si>
    <t>e19c1687-b35f-4de6-82c9-58c503bfeff5</t>
  </si>
  <si>
    <t>50b5695b-d287-4eb8-a5b5-37595add27aa</t>
  </si>
  <si>
    <t>b8658b05-922f-44d5-8bd5-b0a1fa06b925</t>
  </si>
  <si>
    <t>06d4f973-c0b5-4e7c-95f8-77c6927f499f</t>
  </si>
  <si>
    <t>4d698d94-e236-4f59-bae6-4da15d33723a</t>
  </si>
  <si>
    <t>7fd8aaea-caaf-4338-ae09-834395da3666</t>
  </si>
  <si>
    <t>d628c9b0-7a4f-4691-bd23-0cc9a017d5e3</t>
  </si>
  <si>
    <t>cd4978b2-eb57-42bc-9b79-5dd782d917ae</t>
  </si>
  <si>
    <t>1756b1ab-0c18-4c30-b312-58aa60d2853a</t>
  </si>
  <si>
    <t>2a2251a9-03e6-48cd-9752-84a228f3f3db</t>
  </si>
  <si>
    <t>458c3460-bc71-4939-b022-b7d456ded53f</t>
  </si>
  <si>
    <t>68e4fef1-86d0-491c-a336-0f4e558035e1</t>
  </si>
  <si>
    <t>9a4fe46c-44c2-40f7-bfad-c4db5828de38</t>
  </si>
  <si>
    <t>78c93490-d1c6-4e02-94b5-7bab2e909976</t>
  </si>
  <si>
    <t>c1f232b4-01f8-4cde-a93d-5c4c964dc204</t>
  </si>
  <si>
    <t>5f19f83f-f5b8-415e-8262-da4de58a6c37</t>
  </si>
  <si>
    <t>afab6b80-6438-4f37-9bd6-455aca6f8157</t>
  </si>
  <si>
    <t>1fb8234b-39bb-4d9d-a085-ce615ca34f51</t>
  </si>
  <si>
    <t>9b394353-46b1-4469-8d47-2d8ddc32dc60</t>
  </si>
  <si>
    <t>e8c1df4d-42fc-486f-967e-581c187ec0c3</t>
  </si>
  <si>
    <t>bd2704a6-7bb6-49e1-ace1-00a6cd376c37</t>
  </si>
  <si>
    <t>231a2925-93da-4b3f-b3b3-0cb7ae439634</t>
  </si>
  <si>
    <t>cb77a1eb-8e02-47a8-8f9a-792237e4bb2a</t>
  </si>
  <si>
    <t>ddc09d05-3f23-4f9c-9599-933942ccb7ee</t>
  </si>
  <si>
    <t>9154b4c8-dd82-4046-ba23-df7bf7f6ebc5</t>
  </si>
  <si>
    <t>7a253487-78c8-464c-bebb-975406b6c478</t>
  </si>
  <si>
    <t>c88c7aa1-fa00-4d97-af3f-4f5905a5ebc5</t>
  </si>
  <si>
    <t>ade03537-91e1-4ce5-b843-4b8bd9549fdf</t>
  </si>
  <si>
    <t>8da622b0-d87a-4a11-93e7-b2ca8576620f</t>
  </si>
  <si>
    <t>1d285bf4-5b70-4379-a6db-0db8050d98fe</t>
  </si>
  <si>
    <t>08953a65-ea35-4bf9-994d-9c06a81f43ed</t>
  </si>
  <si>
    <t>1397074c-6ea4-4f5f-907b-992d9f7157aa</t>
  </si>
  <si>
    <t>741a04b5-6714-4777-ab98-261e224ef3ef</t>
  </si>
  <si>
    <t>dd49dd23-1407-4e6c-a00f-8c78fd9e8a10</t>
  </si>
  <si>
    <t>ec515b26-a8be-4c2b-8522-6dd5f9fc97fb</t>
  </si>
  <si>
    <t>2bfe833f-a709-4552-84f0-eead87cb2e4a</t>
  </si>
  <si>
    <t>6c86ab35-6b6a-4359-aa47-a0fe74b387cf</t>
  </si>
  <si>
    <t>abe14a84-5d2b-4603-b5d7-aef36fe3e293</t>
  </si>
  <si>
    <t>fe923e67-6bd3-4047-8750-b58c466c88fe</t>
  </si>
  <si>
    <t>ae591575-9f95-4a3a-ba28-7705c80d367f</t>
  </si>
  <si>
    <t>f011821c-ac39-4202-ae4e-7ff92bd65956</t>
  </si>
  <si>
    <t>ef4981e7-ddb4-4d5f-ade7-e2047e8ce5a4</t>
  </si>
  <si>
    <t>b3aacc8c-07eb-4791-8701-a69447fca1c7</t>
  </si>
  <si>
    <t>c8c5f260-06a5-42c5-8388-76bd95c1e51c</t>
  </si>
  <si>
    <t>59d9cf82-5838-45ee-9141-f234b0847225</t>
  </si>
  <si>
    <t>90ad0ca5-0fdf-4365-bd66-03bf96d174b1</t>
  </si>
  <si>
    <t>e58b24e2-3304-47f9-a227-9ed55f720682</t>
  </si>
  <si>
    <t>939b0b5b-6e57-4e96-b8cf-1e3afcc0c6e3</t>
  </si>
  <si>
    <t>b4110932-6c62-490c-94e9-6e438286db56</t>
  </si>
  <si>
    <t>f7d4d5f4-1d7d-4d7d-823b-49ae7fabbeaa</t>
  </si>
  <si>
    <t>c078fa95-654c-49b7-a18d-4dfcc69dd3db</t>
  </si>
  <si>
    <t>39c52b0b-cf11-40a1-9efd-d1406124443f</t>
  </si>
  <si>
    <t>a27e884d-ae9c-4b8e-8fcf-d00965e7b75f</t>
  </si>
  <si>
    <t>6ffb1fc2-e3c7-4e6f-8d8c-bd5d9f5e8c91</t>
  </si>
  <si>
    <t>e8158599-1a3d-46bc-9501-86b1022b61b2</t>
  </si>
  <si>
    <t>51f82b74-050a-40da-bdf2-e79fc56a1de2</t>
  </si>
  <si>
    <t>b70b8595-5ca4-463a-89a3-7a8670b30257</t>
  </si>
  <si>
    <t>8753ea03-9eb7-47e7-b8e3-c47b4ba45825</t>
  </si>
  <si>
    <t>655ee8c1-5a77-4bd0-bfe0-e231ff2cfda6</t>
  </si>
  <si>
    <t>d9e40d69-4cca-431c-87c9-9a087b43e139</t>
  </si>
  <si>
    <t>e4d339d1-eb7c-4a28-8803-5cfe04d35003</t>
  </si>
  <si>
    <t>3a6d225d-082c-4e8f-8137-f5f861ef24b2</t>
  </si>
  <si>
    <t>12b75d70-d797-48ea-b913-04a186ce0da0</t>
  </si>
  <si>
    <t>e05d5edb-ecc2-4a49-824f-974e2f3e1c0f</t>
  </si>
  <si>
    <t>2ad08de1-d694-48f8-84f4-2196460a9870</t>
  </si>
  <si>
    <t>6de4f998-d920-497e-a59e-f3699dfb414d</t>
  </si>
  <si>
    <t>40b7aacf-f401-4c9b-8e68-68d8f744a309</t>
  </si>
  <si>
    <t>49efde86-c91d-46ed-85e5-3845d2768f3a</t>
  </si>
  <si>
    <t>30a8b6d3-f831-43ae-ae88-75a505fe74b4</t>
  </si>
  <si>
    <t>c5d26533-2b3a-436c-90ec-082f1b83b048</t>
  </si>
  <si>
    <t>8604b8ea-9b51-440c-97f7-67b899b5064a</t>
  </si>
  <si>
    <t>97429934-dcc9-4358-8872-c4fb090e80c8</t>
  </si>
  <si>
    <t>85c7bde0-48f9-48dd-8dae-2f08980d2125</t>
  </si>
  <si>
    <t>6a9f7ee5-2b35-4dd2-a39e-12ffeb3b7dc0</t>
  </si>
  <si>
    <t>89fe79a2-be2d-433c-8b82-02982b1ddf3b</t>
  </si>
  <si>
    <t>fb582c0b-4629-4898-b19f-7ecbaf53e533</t>
  </si>
  <si>
    <t>8a832aa1-e07a-4906-ab2e-28e82570d45f</t>
  </si>
  <si>
    <t>dca6ea13-7da7-4be5-b9dd-8dcd133c00d7</t>
  </si>
  <si>
    <t>50186b68-ca72-4bd6-ad00-2cc855a0b275</t>
  </si>
  <si>
    <t>736c3684-6558-4264-a325-0324e4a8e909</t>
  </si>
  <si>
    <t>7a3442ef-c064-4c6d-bf8e-e5f13b3de901</t>
  </si>
  <si>
    <t>dab58f14-9ddc-4c9c-aaba-5d9a29040f1f</t>
  </si>
  <si>
    <t>bfb3911d-a597-4e75-b30d-0e605a8a7e42</t>
  </si>
  <si>
    <t>5b83f368-a5cd-4c62-9495-6b5508cc07e6</t>
  </si>
  <si>
    <t>243c057d-d2f0-4114-8b34-9d99216f7c0c</t>
  </si>
  <si>
    <t>7b52e892-2d74-4e2d-bff9-7f423d470487</t>
  </si>
  <si>
    <t>22a66e71-c7a9-4221-a872-03b5381d7b2c</t>
  </si>
  <si>
    <t>6b0009fd-a75c-4440-bd74-001e2c0082f5</t>
  </si>
  <si>
    <t>337bebbf-71f1-498b-a5c3-64e874ffae14</t>
  </si>
  <si>
    <t>f5855025-9193-49c9-b9bb-0152790d1779</t>
  </si>
  <si>
    <t>61857bd2-9e61-4fdd-80b5-2a931a0d8b86</t>
  </si>
  <si>
    <t>a25d1093-fbe6-4537-aca2-ca85c6daa3d4</t>
  </si>
  <si>
    <t>01558e47-82e9-494a-906d-d1347f296950</t>
  </si>
  <si>
    <t>b7efd658-9101-4578-b88e-5d2c0afd5f0c</t>
  </si>
  <si>
    <t>94153652-db86-4810-a389-0d853b1f728f</t>
  </si>
  <si>
    <t>0e79f2c6-3b62-4a29-95cb-a524dc281074</t>
  </si>
  <si>
    <t>92c02ab9-502a-4bcb-9a21-5a405878658a</t>
  </si>
  <si>
    <t>ea4ad17d-7084-4997-b1f7-5458be1821e6</t>
  </si>
  <si>
    <t>b8a1dd4c-07f3-4c4e-a563-b463851a2e4c</t>
  </si>
  <si>
    <t>0c889017-9775-4152-863a-e4244d372de8</t>
  </si>
  <si>
    <t>d798ba6e-af74-48a9-b445-2fe98d1cbcd5</t>
  </si>
  <si>
    <t>59a9d63c-d3ce-4584-8bc8-f26180f66124</t>
  </si>
  <si>
    <t>55595aed-4bbd-4911-b5c8-9328c8aa40c3</t>
  </si>
  <si>
    <t>baef3db7-5e71-4565-883a-b0382daa6936</t>
  </si>
  <si>
    <t>c08813db-5aa6-427d-a568-d27a0aa108f6</t>
  </si>
  <si>
    <t>f96d271e-dcd4-4b67-88b5-a274c086fb84</t>
  </si>
  <si>
    <t>a3b563dc-126d-43cf-8b47-936ee76e5222</t>
  </si>
  <si>
    <t>a2afedd8-2286-4ec5-b3bb-588b1a742e93</t>
  </si>
  <si>
    <t>16d55e29-ba4a-4dde-9ac9-33a15c5ffdc5</t>
  </si>
  <si>
    <t>834b684a-44e6-4afa-8cc8-41fae656e8e7</t>
  </si>
  <si>
    <t>1d875e84-aaaa-481d-b1fe-73ba0d6ef316</t>
  </si>
  <si>
    <t>7292b341-85f8-4fa4-af01-81cecbfdad8d</t>
  </si>
  <si>
    <t>2ab1a5e7-9792-42f1-ba1f-1dca8cdcb559</t>
  </si>
  <si>
    <t>0429e3d0-14dd-4c8f-acce-573674d5fc9c</t>
  </si>
  <si>
    <t>ec65c58e-8f0b-41ad-a844-c10099cd7b00</t>
  </si>
  <si>
    <t>73902ae7-ed95-47e4-af47-c987b7823ccc</t>
  </si>
  <si>
    <t>42cdf2a7-fa3a-42db-896c-6d60f9ab106e</t>
  </si>
  <si>
    <t>2fd8b851-cb8e-41e0-b1e3-6c9a79647517</t>
  </si>
  <si>
    <t>16185eb4-a010-4d8d-ad22-68be4b7563cb</t>
  </si>
  <si>
    <t>2081be40-beee-4c2a-8ad2-c515c566b494</t>
  </si>
  <si>
    <t>518ed86b-0c1e-437a-8249-414349da55ec</t>
  </si>
  <si>
    <t>0add1244-f884-4862-98ef-ca7903307f2d</t>
  </si>
  <si>
    <t>6281dbac-a36c-4095-ae94-59842e8cfda1</t>
  </si>
  <si>
    <t>2bb11054-b6ae-48bd-979b-d7a207e3385a</t>
  </si>
  <si>
    <t>3bf5353f-c182-4b07-b6c2-10a4c5340717</t>
  </si>
  <si>
    <t>32eebc0a-0d97-47dd-8d7c-56d715bb8643</t>
  </si>
  <si>
    <t>ee2f912d-cf27-4919-8a53-fdfc9ec3437c</t>
  </si>
  <si>
    <t>0ccd90da-ada7-4bb2-b400-6b3d913911d2</t>
  </si>
  <si>
    <t>95cbe8ba-6548-428b-a5e7-c0c342dab364</t>
  </si>
  <si>
    <t>0232be5b-9a6c-40f2-a8a8-1036ba8cb532</t>
  </si>
  <si>
    <t>751dc308-98d0-4d78-bea7-495c1dbbd894</t>
  </si>
  <si>
    <t>6d934766-7d72-4e2c-9748-17f4ec34eb8d</t>
  </si>
  <si>
    <t>6f7c17ed-3e99-4924-9ab2-ac04c5a71eab</t>
  </si>
  <si>
    <t>c76a33bc-8da5-4b1f-aa38-a9b17cb25fde</t>
  </si>
  <si>
    <t>11642049-60e6-48de-ae41-3b0293f8b47d</t>
  </si>
  <si>
    <t>6e65f4d8-a0fb-4b1c-87e7-044930ebf8b6</t>
  </si>
  <si>
    <t>3e927349-29e0-444f-99ab-01a5dff0c73c</t>
  </si>
  <si>
    <t>542b022b-ed07-4b65-9065-51b5441658db</t>
  </si>
  <si>
    <t>b5e41a5f-e99d-4713-8013-ebc17f90684b</t>
  </si>
  <si>
    <t>40d9ca72-a360-4805-8a1f-41227ff90851</t>
  </si>
  <si>
    <t>6cf26110-8fdc-4d9c-a3c9-cce6ba9f4055</t>
  </si>
  <si>
    <t>f7c02e69-d12f-439a-a1db-94b9611a3862</t>
  </si>
  <si>
    <t>3a0083b4-edfa-4232-ba15-2443d37cf4b1</t>
  </si>
  <si>
    <t>3d66d651-01de-4516-bb25-a9b83028730c</t>
  </si>
  <si>
    <t>bc3a57a0-c77a-4934-9440-fd560da327f3</t>
  </si>
  <si>
    <t>a6e6f15a-1457-4ee3-9a39-aac79ed4972d</t>
  </si>
  <si>
    <t>a5eec0d3-678f-4dfb-b86b-8629663530e0</t>
  </si>
  <si>
    <t>89d7f37b-2856-410b-ae7b-015054f268f4</t>
  </si>
  <si>
    <t>b5411ea6-3e62-4545-879a-6f5a092cae5b</t>
  </si>
  <si>
    <t>4e72cc91-3ba6-4544-9365-92aa13700205</t>
  </si>
  <si>
    <t>cade2c5c-ca3e-4d9c-9413-373a0c6f03c4</t>
  </si>
  <si>
    <t>d8940eb8-f198-4d05-a98f-17abe26fee08</t>
  </si>
  <si>
    <t>628115c0-e622-4356-9963-dfc3b0c9fb08</t>
  </si>
  <si>
    <t>eed07914-a312-4338-b4d4-bccd875ae565</t>
  </si>
  <si>
    <t>b9bdac20-21e5-4dda-a64a-b9bb2730fd4a</t>
  </si>
  <si>
    <t>a6b26990-101d-4ac9-b67a-b2ccd737d5b5</t>
  </si>
  <si>
    <t>4b735be6-0e12-4733-93b5-fba995da097f</t>
  </si>
  <si>
    <t>e157ecf5-41a5-4aaf-b4b0-c69d36b3983e</t>
  </si>
  <si>
    <t>9b04f00f-a770-451b-8dc9-aa5e15c09a37</t>
  </si>
  <si>
    <t>75b7a752-54eb-47ff-8931-232fb452bb1c</t>
  </si>
  <si>
    <t>462657a0-3574-4685-b135-95db81f4ed72</t>
  </si>
  <si>
    <t>02ff9f81-f11d-4649-a0af-0e1ff5add6ef</t>
  </si>
  <si>
    <t>18f3d411-66d1-432f-8b21-66bb32512e56</t>
  </si>
  <si>
    <t>c360844d-ee1d-4ab2-b8f3-51d7d7a5740d</t>
  </si>
  <si>
    <t>db66e9d8-b187-4329-bd36-bed1525454eb</t>
  </si>
  <si>
    <t>1dde9ba2-40e2-4613-81ab-b57bcceb21e3</t>
  </si>
  <si>
    <t>047bcb54-e1b3-42d2-8dfc-9460f3dc9cca</t>
  </si>
  <si>
    <t>2e7f665a-9e78-4336-a6f0-bdc6a75aef91</t>
  </si>
  <si>
    <t>71b066fc-5627-42b9-999f-4912ccb8d413</t>
  </si>
  <si>
    <t>6ee58764-670b-4b22-907e-641e01267872</t>
  </si>
  <si>
    <t>e99030c4-379c-4d60-b124-c3a313b453c0</t>
  </si>
  <si>
    <t>539dc966-4661-4d2c-9d12-0ac26a98ea2b</t>
  </si>
  <si>
    <t>335ea7f4-70fd-43d6-b526-bc65d742863c</t>
  </si>
  <si>
    <t>20856f2a-c67f-47b6-be73-c6c6994cedcb</t>
  </si>
  <si>
    <t>5fba7789-80dd-4580-aed2-9d1d108f54ba</t>
  </si>
  <si>
    <t>5ff7260d-caaa-42cd-8ca9-8619c0008816</t>
  </si>
  <si>
    <t>c0767cb7-7e25-459d-b23b-7eddf3d936db</t>
  </si>
  <si>
    <t>83969ecb-7294-41cf-8753-551792a25f8f</t>
  </si>
  <si>
    <t>cc3b2034-cc68-47bc-9ff4-5ea678009487</t>
  </si>
  <si>
    <t>0f3f28d6-562a-449b-8d3b-369d0eec097f</t>
  </si>
  <si>
    <t>a4edfb93-6c6f-40a7-b88e-2aec91163544</t>
  </si>
  <si>
    <t>f85b1927-64e1-4e81-8b3c-e7e3329a23ee</t>
  </si>
  <si>
    <t>3b717e7d-7942-4be5-bbea-cd1cc03c79ca</t>
  </si>
  <si>
    <t>203eb3cd-2890-42f2-9783-a3fe6578ea54</t>
  </si>
  <si>
    <t>001e7ddf-9dac-419b-82be-a689ae52df5e</t>
  </si>
  <si>
    <t>88029fe4-f8c2-4b6e-b6be-6921353c53a8</t>
  </si>
  <si>
    <t>e0858e48-26f3-4d68-b9e7-61c01be28b4a</t>
  </si>
  <si>
    <t>e4f9d14c-a3fb-43d2-9be7-b955b4076bb8</t>
  </si>
  <si>
    <t>4b3bfe58-0102-4f49-bd5a-491ca064ad06</t>
  </si>
  <si>
    <t>aad70646-05af-4b88-b06c-a4dd8f72612b</t>
  </si>
  <si>
    <t>2712d77c-c664-452c-af32-2c1c2f291a50</t>
  </si>
  <si>
    <t>0ea57ead-c0d2-4b72-bc16-88143fa86b6a</t>
  </si>
  <si>
    <t>60ae3ad7-a90a-4d7a-8cfb-0ab3a4f01bf6</t>
  </si>
  <si>
    <t>7eaaf162-962e-4ed2-b84f-0477d917550f</t>
  </si>
  <si>
    <t>64d07963-c440-4218-bc7b-61ef3b792ad6</t>
  </si>
  <si>
    <t>e9496854-23ec-4ff6-83f3-1bd7dd8e59ee</t>
  </si>
  <si>
    <t>4a00d227-fc2b-4e3b-accc-9c50e079fa40</t>
  </si>
  <si>
    <t>6e7303e7-52c4-48c5-9f97-06596cbfd0a4</t>
  </si>
  <si>
    <t>b5af3220-a84e-4cfc-b653-fe2dc5178812</t>
  </si>
  <si>
    <t>45a97299-34b2-4672-a209-8ad10ff79ae7</t>
  </si>
  <si>
    <t>d50fcba9-e79d-404a-8527-2c433b22c26a</t>
  </si>
  <si>
    <t>fcabbe4c-f7d7-4574-8cec-8931504144a2</t>
  </si>
  <si>
    <t>88b3d449-4ad2-4779-ab7a-bf320b75ae57</t>
  </si>
  <si>
    <t>8e711250-2486-4721-bfff-5cf393b6a242</t>
  </si>
  <si>
    <t>77d34a1b-e814-482b-b910-7a3594dde09a</t>
  </si>
  <si>
    <t>a7099ff4-8421-4d95-abb3-0b69d9dd9f17</t>
  </si>
  <si>
    <t>3707d6bc-3967-40d7-b6ec-cb28178e21f5</t>
  </si>
  <si>
    <t>5ca033ca-fa0d-40cb-a399-dcc525b00669</t>
  </si>
  <si>
    <t>691d8f88-77e2-4d9a-a93f-e2f867b2ead6</t>
  </si>
  <si>
    <t>71428dd4-d211-4ab1-8b08-17c7fcf21d2d</t>
  </si>
  <si>
    <t>ead12cc9-1594-437b-896b-e6393a6863de</t>
  </si>
  <si>
    <t>d4cf1414-3d5d-450b-959e-a64d24f4d5d9</t>
  </si>
  <si>
    <t>d0e89795-619c-4a00-b7e0-75862ab09f12</t>
  </si>
  <si>
    <t>201c2fe8-1104-4ea6-9322-373c75cb471b</t>
  </si>
  <si>
    <t>daa08d95-5773-432b-bef5-8851c072d134</t>
  </si>
  <si>
    <t>e2f5c14f-0509-4e0c-b250-f4c45cf3302b</t>
  </si>
  <si>
    <t>dab4d1bd-34f0-4a6b-8f37-2a3d20102217</t>
  </si>
  <si>
    <t>2499af0a-2d24-456f-a3e5-15d7aa8eb308</t>
  </si>
  <si>
    <t>0e56edf7-e417-4487-826e-d8206536a684</t>
  </si>
  <si>
    <t>6c6a2b4d-9527-4002-a730-b55bd7e2f05e</t>
  </si>
  <si>
    <t>1aebc3f7-faf1-4b8e-82ae-e4bf119bbddb</t>
  </si>
  <si>
    <t>23f4c736-cfa4-4429-b62f-01782c3c8da5</t>
  </si>
  <si>
    <t>11c69aa2-6fd1-43d0-841b-35d2cdb16de6</t>
  </si>
  <si>
    <t>b77d34d2-5ca0-4440-b11d-17ddda6ca970</t>
  </si>
  <si>
    <t>9f5b4482-7118-4539-8794-8e87f91a3203</t>
  </si>
  <si>
    <t>dd9fa18c-443e-41ef-b29e-112d4fa9cdc0</t>
  </si>
  <si>
    <t>a65a5cfe-af01-41f0-b7fc-a86f697c616d</t>
  </si>
  <si>
    <t>dcf820a5-8741-4a0c-af54-268f13db5460</t>
  </si>
  <si>
    <t>1e9db60d-5bce-4735-952d-f4fcacd88ac3</t>
  </si>
  <si>
    <t>1269b36f-cf17-4707-a6e1-64d2cbc9424a</t>
  </si>
  <si>
    <t>983c193b-f0cc-4427-afc9-2dca05c92a67</t>
  </si>
  <si>
    <t>48c28e81-b589-4e67-b571-6d1c12bbd008</t>
  </si>
  <si>
    <t>badf08c3-ef18-4b8e-b2a7-7fa3c76cce93</t>
  </si>
  <si>
    <t>c5113e0d-66ee-4486-958d-46ab287f7259</t>
  </si>
  <si>
    <t>eae5eed4-d1e3-4136-8899-c057fa58975c</t>
  </si>
  <si>
    <t>1a20aef0-eebf-4bc8-87fd-9e3322b6db1d</t>
  </si>
  <si>
    <t>1eff262b-e4a7-4a78-902d-51afcaaebbe9</t>
  </si>
  <si>
    <t>acfc2004-3230-4cfc-bc65-aca14aa89662</t>
  </si>
  <si>
    <t>55b10a42-6f9e-47ab-857d-e1953858e3e7</t>
  </si>
  <si>
    <t>7c403bc0-9874-4304-9e9b-a6f7487864f1</t>
  </si>
  <si>
    <t>6e3cb395-0d51-451c-ac27-997e8e6bc4ca</t>
  </si>
  <si>
    <t>d21b3ce4-7b3c-4a27-81a2-83d901b6bb0a</t>
  </si>
  <si>
    <t>6f789b31-f46b-47b3-be35-32720608114f</t>
  </si>
  <si>
    <t>b11f70f9-fe0e-49c7-84c6-31e7232e4760</t>
  </si>
  <si>
    <t>6ce96e4d-4b26-4a68-960c-dad428a6e103</t>
  </si>
  <si>
    <t>aa7b8bed-c115-4bdc-93ee-73d85cba1838</t>
  </si>
  <si>
    <t>d8c8dac3-2c65-4d1e-8365-d5f3a42b801f</t>
  </si>
  <si>
    <t>0d2257b8-cef2-459e-becc-85af4ef2773a</t>
  </si>
  <si>
    <t>72ef2580-bc3d-48d5-a754-a88860416235</t>
  </si>
  <si>
    <t>c2e38bce-94b6-4226-8a93-e82770590685</t>
  </si>
  <si>
    <t>0b1d5ca9-d7c1-4866-baaf-5027d14623a6</t>
  </si>
  <si>
    <t>d1b4c9e9-4d09-45eb-9a7c-d600cf91c47e</t>
  </si>
  <si>
    <t>cdb83215-77d0-4f63-85e6-047dcfd11e2d</t>
  </si>
  <si>
    <t>ca97ea24-8b74-4368-a592-35018001e035</t>
  </si>
  <si>
    <t>1c7072a6-7884-468f-a7ee-72961c251adc</t>
  </si>
  <si>
    <t>f8a67a6c-aa8e-4aa6-bff9-5899caadc936</t>
  </si>
  <si>
    <t>2aeb151f-dd25-4496-866e-ed8ff3bdaba1</t>
  </si>
  <si>
    <t>3fe4146b-73e2-4860-99b4-a9af45b487ed</t>
  </si>
  <si>
    <t>04d10b80-cd89-44a5-b356-0237e0b3a2f0</t>
  </si>
  <si>
    <t>b8469af5-25cd-451b-9a50-1415277c3d75</t>
  </si>
  <si>
    <t>5909738f-0626-424c-87f0-1b931bad9165</t>
  </si>
  <si>
    <t>f0607549-76db-4ecf-9a2c-d317c70717a9</t>
  </si>
  <si>
    <t>41229521-170d-4572-a807-4bbd5453b605</t>
  </si>
  <si>
    <t>2e53e70a-022c-4a5e-9383-59c47d7b2690</t>
  </si>
  <si>
    <t>9ad44ed3-4484-4e70-9d8b-a88cd22117fa</t>
  </si>
  <si>
    <t>5c43ffd3-635c-40e1-a698-27d6dc55cbb5</t>
  </si>
  <si>
    <t>b41f8851-2c0e-4a39-af33-b54099f6f94b</t>
  </si>
  <si>
    <t>c7a8d715-65a4-4612-b2b6-04f592621cea</t>
  </si>
  <si>
    <t>efbc195e-8924-4407-8f73-d34a3863346f</t>
  </si>
  <si>
    <t>de4f7282-73dc-4034-b8eb-506bc9a64cdc</t>
  </si>
  <si>
    <t>4f184925-36a6-436e-9519-609d6612dcc3</t>
  </si>
  <si>
    <t>b9a263a2-c67c-4272-8c21-6ef338f1ef3b</t>
  </si>
  <si>
    <t>19df4944-8357-4356-a17e-b6c7ad5a6472</t>
  </si>
  <si>
    <t>45e37e4c-c7cf-4aa4-855f-671997afec14</t>
  </si>
  <si>
    <t>017453c0-e568-48b1-ae38-804d78a5d370</t>
  </si>
  <si>
    <t>d9ec5799-4c72-46a1-bc21-65deeb4d52f4</t>
  </si>
  <si>
    <t>ab8278fa-27b9-4ccd-a138-d789e5c3bf21</t>
  </si>
  <si>
    <t>a40230b3-d24b-4584-ba29-faea590962a7</t>
  </si>
  <si>
    <t>e840e320-4628-4bc6-b607-88223e099e77</t>
  </si>
  <si>
    <t>07925831-76bd-4f72-8980-7b8f505b1367</t>
  </si>
  <si>
    <t>0f07f929-97eb-4f99-bd32-5af377c6b034</t>
  </si>
  <si>
    <t>429c98f5-da08-40c0-9249-9db76833110b</t>
  </si>
  <si>
    <t>d337e304-f172-4804-914f-d966ccddc654</t>
  </si>
  <si>
    <t>165cb4a5-b1f4-48ef-8cd6-2a3135e7d84f</t>
  </si>
  <si>
    <t>f843654c-0d82-4f57-88b7-a05c695ffff6</t>
  </si>
  <si>
    <t>9147bf0c-7cc1-43f1-9af1-cd30bfc49a3e</t>
  </si>
  <si>
    <t>92b2999e-1dc0-4456-9f04-9c61d09a00d6</t>
  </si>
  <si>
    <t>e2b864e4-5a8f-4f3c-982a-95dc4b0b3728</t>
  </si>
  <si>
    <t>0a63f61d-ad7e-440d-a3f8-41d91f1b0790</t>
  </si>
  <si>
    <t>e59f2615-dd10-4445-9d49-8be258b68ea6</t>
  </si>
  <si>
    <t>7320bc59-48f9-4687-9829-f86facff1e68</t>
  </si>
  <si>
    <t>e34fb08d-a105-4b02-b00b-0cb0f6d62706</t>
  </si>
  <si>
    <t>6e7398a9-2e09-4e25-b938-ed3f84499812</t>
  </si>
  <si>
    <t>cf84b883-a901-4f79-b3d0-0443d9ca983d</t>
  </si>
  <si>
    <t>558c8c8e-d2d5-4571-a534-315b33367660</t>
  </si>
  <si>
    <t>e2170f68-c54c-42e9-add1-7a009777b8f2</t>
  </si>
  <si>
    <t>6927ba7a-6201-407a-bce8-c51990a62410</t>
  </si>
  <si>
    <t>a1239c4c-627e-4e38-b91a-cbe9ca85f90b</t>
  </si>
  <si>
    <t>c3acb5d0-d358-45eb-bf92-7de3a60d3eef</t>
  </si>
  <si>
    <t>ba3c66d0-b0e8-4f1e-a89d-9a039e802131</t>
  </si>
  <si>
    <t>d54ca905-67dc-450c-860a-b5048189e674</t>
  </si>
  <si>
    <t>d2508abf-7926-4bea-896e-8b3342960568</t>
  </si>
  <si>
    <t>b9304445-21fe-496e-bb66-cf7b404d2021</t>
  </si>
  <si>
    <t>98a79b55-2388-4fc4-8dbb-d1f03f94822b</t>
  </si>
  <si>
    <t>76e03e42-eecd-4b3e-b482-d03adcd7e390</t>
  </si>
  <si>
    <t>2e1865d6-4ea5-458f-ac2f-37e91a258925</t>
  </si>
  <si>
    <t>fa346211-ff89-4ae3-a7ef-aaee71dabbd1</t>
  </si>
  <si>
    <t>afbd0580-9bbd-4f5a-90c0-8f376b3c877d</t>
  </si>
  <si>
    <t>6745e763-d37c-43c6-85f5-c74cda07220f</t>
  </si>
  <si>
    <t>903f4e86-e867-4ff6-8cd7-1ff617269de8</t>
  </si>
  <si>
    <t>a8bb28f7-6811-4ca0-9afa-38fb1904fd53</t>
  </si>
  <si>
    <t>d5d952da-02ef-4830-aadc-edeb48354ae3</t>
  </si>
  <si>
    <t>c0f926d5-308a-439c-9a57-dd5e64f4f957</t>
  </si>
  <si>
    <t>3a88e650-3c1d-474d-99ca-5f87b9ead8a7</t>
  </si>
  <si>
    <t>9b9e579b-fd63-4414-9eab-05d41d54fca8</t>
  </si>
  <si>
    <t>8c7d02df-6339-4f53-b45f-17295e0a1f25</t>
  </si>
  <si>
    <t>5f705b09-2efb-4de2-abbf-c15b98dfb8b0</t>
  </si>
  <si>
    <t>5db66352-d365-4e1e-91a3-ac0c2548ead4</t>
  </si>
  <si>
    <t>b08e5de0-7685-45e5-9464-e30bfdb7a592</t>
  </si>
  <si>
    <t>1aa76c5f-b6b9-4940-a03b-33b7e5c54e1e</t>
  </si>
  <si>
    <t>dfc9cc78-beb6-4277-b01c-59bcd590539a</t>
  </si>
  <si>
    <t>99b4a8bb-adcb-4077-a589-0e669536ea81</t>
  </si>
  <si>
    <t>38a251e4-31af-401a-a3b8-0714247a13fc</t>
  </si>
  <si>
    <t>5d8f62cd-790d-48fb-8ab2-0913a65351e9</t>
  </si>
  <si>
    <t>86b20b9e-d924-4c6c-858a-f8fcca0145df</t>
  </si>
  <si>
    <t>28b4cfe1-606d-443c-a79f-418ab0e00c0d</t>
  </si>
  <si>
    <t>b29c8a6d-a7d4-4bf8-853f-1eaca5560712</t>
  </si>
  <si>
    <t>6257593d-2561-4173-8ae8-4959b8207650</t>
  </si>
  <si>
    <t>afea02bb-c2a0-4ad4-9900-f176ce2e163f</t>
  </si>
  <si>
    <t>f3d1b178-30b1-4548-b450-0520c1bcdcf5</t>
  </si>
  <si>
    <t>56af069c-c066-409b-b3ad-7bf2a7a80735</t>
  </si>
  <si>
    <t>3fe05c8e-8f85-4cb9-b4ae-a8d26d597856</t>
  </si>
  <si>
    <t>3473f3ce-4c25-4a66-b6a9-3e720ba01a9b</t>
  </si>
  <si>
    <t>1f75f8b1-1adc-4744-b877-14758bbd993f</t>
  </si>
  <si>
    <t>a9ce99a5-6531-4f90-8964-b8a09d69eae1</t>
  </si>
  <si>
    <t>7e53b348-006e-4ebf-837f-075e63b8fa78</t>
  </si>
  <si>
    <t>1433e83b-698f-4e31-bf3d-5f3985491fe4</t>
  </si>
  <si>
    <t>c9c3ba4b-9282-4987-8b67-4296aa984212</t>
  </si>
  <si>
    <t>45253269-b389-4b75-b941-d4c0b6145ad7</t>
  </si>
  <si>
    <t>cbf0db3a-db0b-4d46-ba7e-7876c16193b0</t>
  </si>
  <si>
    <t>5332ba29-8795-4601-b0e5-bd1bdfefc0d0</t>
  </si>
  <si>
    <t>b8116f50-dbfd-4308-aec8-88a39276e03f</t>
  </si>
  <si>
    <t>6b46ecae-ec38-4d44-9d2d-671012c8fdde</t>
  </si>
  <si>
    <t>28f058ea-3c9c-40b7-9032-47cbb7c5f98a</t>
  </si>
  <si>
    <t>444abe18-4651-4b52-828a-1473fd635877</t>
  </si>
  <si>
    <t>d17d431f-516b-49c1-9a40-ce469d696a91</t>
  </si>
  <si>
    <t>bbe3b6a7-c11b-4c9f-93bf-6d5bc81306b6</t>
  </si>
  <si>
    <t>d5e880fe-fa91-4698-803c-c5003101dc41</t>
  </si>
  <si>
    <t>59202cf9-26fc-4522-aa9d-17cd87981a59</t>
  </si>
  <si>
    <t>459bd555-add9-42fd-8cc8-4f48b0372f0f</t>
  </si>
  <si>
    <t>e855dfc0-9b60-42ca-8add-06ec23a73bac</t>
  </si>
  <si>
    <t>42dc300d-3f9c-49e8-bd9f-3b869c7ac703</t>
  </si>
  <si>
    <t>9a4ff322-7075-4a59-ae4d-3d4808412c09</t>
  </si>
  <si>
    <t>ea759886-6ca2-48f6-814a-95e5d08e2438</t>
  </si>
  <si>
    <t>2893d49b-0776-4ab9-a8bf-898768550722</t>
  </si>
  <si>
    <t>2a6fd3b8-9e48-4ae0-b1e3-4bf983880d4f</t>
  </si>
  <si>
    <t>dc7887dc-7cc2-4400-8eff-fb9f73ac496e</t>
  </si>
  <si>
    <t>c154c62c-61a4-4cd6-8936-c3c5fe6a2cee</t>
  </si>
  <si>
    <t>fa509e94-4e5a-41ce-b6f7-ab71d4ab2a40</t>
  </si>
  <si>
    <t>272d374e-3da1-4a97-9b2a-3d69b8552125</t>
  </si>
  <si>
    <t>a76554a7-654a-4912-b49f-e99c03cce195</t>
  </si>
  <si>
    <t>d82b8ad4-feec-423f-be3a-32870b39ea4b</t>
  </si>
  <si>
    <t>004e0181-80b2-4db5-a40b-a3e5d9409b34</t>
  </si>
  <si>
    <t>7b1f464a-88cc-4c3c-a222-7c1536d9d954</t>
  </si>
  <si>
    <t>e2d59343-7b9a-4e5f-8392-be2ad7567b77</t>
  </si>
  <si>
    <t>231ab276-a35d-454c-bc44-e70d8b711ab5</t>
  </si>
  <si>
    <t>48263e69-7cdc-4038-967e-d56daf525fad</t>
  </si>
  <si>
    <t>32ac2794-f2a5-4952-821c-cef846349c22</t>
  </si>
  <si>
    <t>f491ab6c-8b78-460f-9735-ee49747a282a</t>
  </si>
  <si>
    <t>f04650ff-1ca4-4643-8b14-c5931505fddd</t>
  </si>
  <si>
    <t>5b82bad2-3c10-4374-80ed-a7f2f9c53ee3</t>
  </si>
  <si>
    <t>ce5c8740-b343-4900-91b7-02fb616806e5</t>
  </si>
  <si>
    <t>37708612-b8a5-40f8-b3ed-03877e6fb268</t>
  </si>
  <si>
    <t>12b05614-007b-4c84-a723-6124c4ce47d3</t>
  </si>
  <si>
    <t>53b184b5-f207-4bab-8b3f-3f9760a0c33c</t>
  </si>
  <si>
    <t>9c9f7927-59d4-403c-b32d-ffd1b7cf3c2e</t>
  </si>
  <si>
    <t>e485adac-e5c2-430c-9934-c6ce51fa3214</t>
  </si>
  <si>
    <t>eaac44c1-0bb9-4521-8ace-ac9a65ca3177</t>
  </si>
  <si>
    <t>8af2bd98-605a-4c27-826f-d962bf829a07</t>
  </si>
  <si>
    <t>dd6bb542-6604-4524-8f28-43df13e04ede</t>
  </si>
  <si>
    <t>9b8bef93-631f-4212-882b-37193423e820</t>
  </si>
  <si>
    <t>ab4dcda6-813c-4562-bac8-b2343026c0fe</t>
  </si>
  <si>
    <t>a3beb542-14ea-410d-ae7c-f549b81faaf0</t>
  </si>
  <si>
    <t>5a6d61a3-ddd2-4927-9742-91442d2876db</t>
  </si>
  <si>
    <t>2f422f7b-a644-4455-bc40-54c3222959ef</t>
  </si>
  <si>
    <t>a5366db1-eb91-49d2-a787-766925bff403</t>
  </si>
  <si>
    <t>e0640b71-6067-449b-a68b-e604adc806c8</t>
  </si>
  <si>
    <t>f1b73d92-da59-4eeb-93d1-e2416cccb7e5</t>
  </si>
  <si>
    <t>7901e786-69cd-4e84-9379-9a86c12e2cbd</t>
  </si>
  <si>
    <t>b4a1f479-1560-4482-9434-423e2f700a79</t>
  </si>
  <si>
    <t>9a1a5a4f-fd3c-4139-b300-943b233345b3</t>
  </si>
  <si>
    <t>799c68b8-3aec-4186-999c-cf1aa8e59319</t>
  </si>
  <si>
    <t>2244c7ca-1307-4f97-a276-82cee6f90c54</t>
  </si>
  <si>
    <t>f1e43c83-a3e0-4fe7-958c-9d9b43fd0488</t>
  </si>
  <si>
    <t>f5461505-82a8-468b-87ec-a0e537ab1f83</t>
  </si>
  <si>
    <t>40e81010-900b-448c-8235-56fc1ae7c4ca</t>
  </si>
  <si>
    <t>57e07603-81e4-4add-a983-fdc60038fbba</t>
  </si>
  <si>
    <t>485333fa-3e4c-4bb8-b719-64afa7b373a6</t>
  </si>
  <si>
    <t>daba3528-7f55-4ad1-b85f-f0a3d3927ae4</t>
  </si>
  <si>
    <t>622a39fa-249f-46ed-9ff6-fbe9c9a2b0b4</t>
  </si>
  <si>
    <t>5b0e4ee7-67d3-4990-97bf-84ced71e9aa5</t>
  </si>
  <si>
    <t>96d8f530-25a0-4f1b-afa7-3b2c5b2b4e11</t>
  </si>
  <si>
    <t>3115cfba-810d-4393-b876-480b7b7a2982</t>
  </si>
  <si>
    <t>171bfa67-dadf-4a6e-9a66-9e5d2131ee91</t>
  </si>
  <si>
    <t>7f9d9949-6fdd-4aad-8e4b-ee4b81507fec</t>
  </si>
  <si>
    <t>9c8abee1-2aa1-42b2-aa73-05b793c4ef5b</t>
  </si>
  <si>
    <t>87d8fe37-d231-4b50-a9eb-78e4968f961e</t>
  </si>
  <si>
    <t>ac9d91fb-95ed-4d3b-87a2-7c4210d7a140</t>
  </si>
  <si>
    <t>0de65f70-1417-4ea0-9327-0e8f7be03d08</t>
  </si>
  <si>
    <t>a747a110-9749-4cea-8a88-0d64eaaceff4</t>
  </si>
  <si>
    <t>bb92d687-2f85-447f-99e4-b330360edb93</t>
  </si>
  <si>
    <t>70a2d1ce-7610-407c-a42b-f3cefbe870d4</t>
  </si>
  <si>
    <t>81299901-27ce-480f-8d21-8d83b14b3da5</t>
  </si>
  <si>
    <t>36e5c06d-8db5-41f4-9065-bdd7d7bdd77b</t>
  </si>
  <si>
    <t>62d18664-3d67-4cf0-aee1-48cb543ef61c</t>
  </si>
  <si>
    <t>05121dc6-86e5-4adb-a822-61e0490ea193</t>
  </si>
  <si>
    <t>8a881620-aa45-4bc6-b1d1-83d0682aabb1</t>
  </si>
  <si>
    <t>52492f7e-982f-479d-9f92-89a2faab6224</t>
  </si>
  <si>
    <t>0f991a0c-7be2-438f-9156-e6906429d86b</t>
  </si>
  <si>
    <t>1ba03adc-c267-4791-a2b0-5a2382c1a106</t>
  </si>
  <si>
    <t>78ce2beb-d271-4dc0-976b-861faee3e48e</t>
  </si>
  <si>
    <t>cf9d250c-f7d8-4aa2-8ea1-18df3c8d8753</t>
  </si>
  <si>
    <t>7b5795db-1259-48bb-9e9d-c43a93cf0905</t>
  </si>
  <si>
    <t>13f01de6-f8a8-43f0-8eb9-95e435aede6d</t>
  </si>
  <si>
    <t>843e65af-46e6-4ecc-ba00-43a6610d6e6b</t>
  </si>
  <si>
    <t>9db6c7d9-2557-4eff-8453-ad0cc52b6f63</t>
  </si>
  <si>
    <t>e702604c-f047-42d9-bd26-405cb4f1c3b4</t>
  </si>
  <si>
    <t>89765349-66a2-455e-b60a-c4e94bbc9d8d</t>
  </si>
  <si>
    <t>6553be56-43a6-41ee-9c2e-b685913fbaab</t>
  </si>
  <si>
    <t>11aa2282-6982-4b1c-b43b-dfc15ee50efa</t>
  </si>
  <si>
    <t>34e4d9d8-eaa3-4f1f-932e-195f6a484854</t>
  </si>
  <si>
    <t>00a37404-31e2-4d5c-a3b5-6ae0eb81b9bc</t>
  </si>
  <si>
    <t>2ca6c07e-cda3-428e-a8f2-90a1571716c8</t>
  </si>
  <si>
    <t>6196950f-cba2-4951-b0ae-16620fadd2a2</t>
  </si>
  <si>
    <t>4d1c4fa9-efb4-4fbe-8b5b-d85193b8c693</t>
  </si>
  <si>
    <t>9ed46eed-8955-4bc7-a724-d2702ab30a07</t>
  </si>
  <si>
    <t>9ba8f88d-7e19-4644-a23f-372ba0216a0a</t>
  </si>
  <si>
    <t>a01f569f-e1ae-4a20-84ef-880fc76a1854</t>
  </si>
  <si>
    <t>4bf8f254-8a92-48e9-8bb1-c69f5956813a</t>
  </si>
  <si>
    <t>37bc9b08-3c04-4a17-b4d4-b383ebb0713b</t>
  </si>
  <si>
    <t>3a00897e-517e-4146-a3db-0f423d1c6c51</t>
  </si>
  <si>
    <t>e74e5933-1eb4-4872-b022-9c4df7023d34</t>
  </si>
  <si>
    <t>efe1672e-868f-4712-8e52-bc7a4e1515b5</t>
  </si>
  <si>
    <t>b5882358-9cca-4c31-892f-8b42b6305375</t>
  </si>
  <si>
    <t>b345b8ad-dcd1-434d-b8a6-5e9dd4363f09</t>
  </si>
  <si>
    <t>1150095b-b003-4db4-ac1b-33cea2f2de48</t>
  </si>
  <si>
    <t>4d2b3f54-ca8e-4b15-8bfd-9a333c56d2d5</t>
  </si>
  <si>
    <t>5470bb45-d158-409d-8276-a2450550996b</t>
  </si>
  <si>
    <t>230d45a7-b847-4315-8791-35208f0879b9</t>
  </si>
  <si>
    <t>eba6a638-fd39-458e-ac34-67f1f6dc8816</t>
  </si>
  <si>
    <t>b449c119-7826-4f11-a393-72a0fb20f22d</t>
  </si>
  <si>
    <t>01d0f16b-aba5-4b65-921f-13f64aa11de7</t>
  </si>
  <si>
    <t>41f0d0d1-4860-4171-9292-eb99956b7b73</t>
  </si>
  <si>
    <t>da618ea1-0c5c-42fb-89e8-88ee0bd67b76</t>
  </si>
  <si>
    <t>0a7f9a6f-afed-4429-83ab-1555545c575a</t>
  </si>
  <si>
    <t>ecd58706-c333-48e1-8048-8ee190c4432d</t>
  </si>
  <si>
    <t>1091e2c9-39a5-4a29-a6b2-da760df4d5d9</t>
  </si>
  <si>
    <t>08911187-ca55-47ed-bea8-5c0e7ac7b880</t>
  </si>
  <si>
    <t>3741c429-c177-4a27-96e7-5067db363440</t>
  </si>
  <si>
    <t>23eec64f-4f43-45fd-b500-0dd5ef877186</t>
  </si>
  <si>
    <t>a6240776-2c1f-45d6-b1f5-c8ea0aa6263b</t>
  </si>
  <si>
    <t>06f3e4c3-3e5b-4ed3-8e6d-899d73aab205</t>
  </si>
  <si>
    <t>c6a4adc5-8d2e-4f88-85b0-f1afe90665c8</t>
  </si>
  <si>
    <t>451fe5ff-23c9-4fd1-be07-247db8aa6b36</t>
  </si>
  <si>
    <t>13a1f51a-4ca6-457a-8e98-7d969976d7ef</t>
  </si>
  <si>
    <t>6d5b1c0b-e8bd-4d58-8d07-536ae1fb9d45</t>
  </si>
  <si>
    <t>24ceaf7c-a2a5-4943-9414-248f0661e1df</t>
  </si>
  <si>
    <t>0eb28866-ae48-4675-a955-a4f1baf80860</t>
  </si>
  <si>
    <t>8ece6474-608f-4456-af51-86b390e470b1</t>
  </si>
  <si>
    <t>13b47850-fce0-4549-83b8-edd5db14e09c</t>
  </si>
  <si>
    <t>76b12f9a-6b4b-4d32-b1ae-822af59eb68f</t>
  </si>
  <si>
    <t>4f438449-1fa3-4bc4-beb8-df0a027c02f2</t>
  </si>
  <si>
    <t>d7c3b2df-4544-4818-b017-bffada103f40</t>
  </si>
  <si>
    <t>a18165a0-8190-4889-ac11-a71fa03c9a24</t>
  </si>
  <si>
    <t>5e8b212d-ce6f-410c-979e-854e082a6d49</t>
  </si>
  <si>
    <t>68e6faf6-a5e7-474d-ae3e-b19d4470d326</t>
  </si>
  <si>
    <t>52cf5449-c3b2-4d08-9743-98129a8059d3</t>
  </si>
  <si>
    <t>e18bf4ea-2dfb-410b-a572-0fa5b21d181a</t>
  </si>
  <si>
    <t>ae12d09b-b0a1-4c04-8f13-269b5a0561db</t>
  </si>
  <si>
    <t>2fdb6ba9-fbbc-42c6-9e92-5cdef6ab2493</t>
  </si>
  <si>
    <t>7650af12-599f-4af3-b8dd-a1abf02e3cb2</t>
  </si>
  <si>
    <t>f6998aa8-1b85-4860-9ab4-1a31d11033ba</t>
  </si>
  <si>
    <t>82b20cf2-1ea6-48bb-b858-1c56f77240a9</t>
  </si>
  <si>
    <t>996afc0c-6982-4d91-b0ee-d445935da846</t>
  </si>
  <si>
    <t>cad23018-1b22-4a45-ad52-ccebb72e6655</t>
  </si>
  <si>
    <t>8988b856-fcb7-40dc-bbf1-2cd821ce99e2</t>
  </si>
  <si>
    <t>4de9c792-1452-4e6e-b07f-8e768cc5636a</t>
  </si>
  <si>
    <t>7e5f3344-25ff-49c5-b8ff-bae418176475</t>
  </si>
  <si>
    <t>bd9e486f-73f3-42a9-8aad-8f473dc5dc2f</t>
  </si>
  <si>
    <t>7dbe952c-bdd4-49f3-a6a0-d70b60841de1</t>
  </si>
  <si>
    <t>d61ab996-c8b3-4d54-a153-9685ddb9faa2</t>
  </si>
  <si>
    <t>9e3206f3-324b-4be4-a4b3-f832cfba2d00</t>
  </si>
  <si>
    <t>ee645580-ba7b-47a9-9ab3-b75c1d8dbecb</t>
  </si>
  <si>
    <t>c3819cb2-19f2-4661-8e70-f096bf2de73b</t>
  </si>
  <si>
    <t>adcdff4a-00b0-47c3-9867-4e30aabb2a80</t>
  </si>
  <si>
    <t>4b34edb0-bd67-449c-8db4-6ca39e6544e6</t>
  </si>
  <si>
    <t>c23e4212-661f-4930-949e-5599530d7ae0</t>
  </si>
  <si>
    <t>00bb8d1e-5b90-4d89-98b4-77838887bf26</t>
  </si>
  <si>
    <t>686740c4-29af-4cf3-a2d1-2f8cccd98907</t>
  </si>
  <si>
    <t>74b3139c-8858-4eeb-b7d6-03de1de84cee</t>
  </si>
  <si>
    <t>f3ef63ab-73c5-404b-80cd-935d02abf4dc</t>
  </si>
  <si>
    <t>54f93b10-def0-41e6-8df5-45bdaf02ad1d</t>
  </si>
  <si>
    <t>41f99576-cfe3-451a-a6b2-2c46ee9571f3</t>
  </si>
  <si>
    <t>aeb78047-5e7b-4bbc-9903-21f0a94aaeb6</t>
  </si>
  <si>
    <t>f82756f2-3329-4dd9-b0cd-539e68656683</t>
  </si>
  <si>
    <t>fe7149ee-961f-4d6b-98c5-05b782c017a2</t>
  </si>
  <si>
    <t>68bdd18d-2124-403f-81eb-f778a4af331d</t>
  </si>
  <si>
    <t>cc2937f3-7e02-4ec8-bdba-8f4dcc4238d7</t>
  </si>
  <si>
    <t>85c98152-4ffa-4113-9f8c-c5bbc7ca8416</t>
  </si>
  <si>
    <t>024e8984-8e99-4136-be03-02b0b376dd48</t>
  </si>
  <si>
    <t>95a079db-dc61-4fcb-8b5c-7a07741bc3ff</t>
  </si>
  <si>
    <t>d3b40cc4-fc7a-4e03-8b0a-8688149b97d3</t>
  </si>
  <si>
    <t>446ddf8e-fdae-424e-a1e4-d1ac81ee1d6d</t>
  </si>
  <si>
    <t>eef99c4a-318c-42d7-bae4-7ab46122b9d3</t>
  </si>
  <si>
    <t>1e6c5182-5889-477f-99c9-aaab0df0aee6</t>
  </si>
  <si>
    <t>6719c94f-48e8-49c6-a103-b85982dda775</t>
  </si>
  <si>
    <t>e4399b04-0333-4f90-8b62-b176f77cea0f</t>
  </si>
  <si>
    <t>b8d441b1-cde6-4dfd-959b-219f7eb781d4</t>
  </si>
  <si>
    <t>1aa7b5b4-8e75-45e6-9869-1d603cdee25d</t>
  </si>
  <si>
    <t>c358fdf2-188c-47ca-b11b-2b5067664ac3</t>
  </si>
  <si>
    <t>cc69763c-c295-494b-93db-89b9f9137101</t>
  </si>
  <si>
    <t>b5702834-b0a3-4af6-b14e-1831e82a7a84</t>
  </si>
  <si>
    <t>061279d4-521f-4abe-9aa6-6803023f0e08</t>
  </si>
  <si>
    <t>6bcb4b57-284e-4111-a9cb-4cfeaaf8ac47</t>
  </si>
  <si>
    <t>58a1d3a5-6579-4b46-ad69-bfdc9dd68fb0</t>
  </si>
  <si>
    <t>50f9b604-a249-48ea-9031-5451fc26f01b</t>
  </si>
  <si>
    <t>9d656152-c29a-41dd-b1e7-f4b240a689d4</t>
  </si>
  <si>
    <t>a8a85064-08eb-409e-8fd1-897b3f31942c</t>
  </si>
  <si>
    <t>d2c58274-786e-454d-aa4d-8deca97fa1f6</t>
  </si>
  <si>
    <t>cdea5099-c05d-4366-a65e-83d6961444fd</t>
  </si>
  <si>
    <t>2537dd5d-ce87-4359-986c-d4e658bba07c</t>
  </si>
  <si>
    <t>f1c1336d-e6fa-43eb-b69f-355c2f01bc98</t>
  </si>
  <si>
    <t>21ca6050-d95e-4dac-8452-5217393a4346</t>
  </si>
  <si>
    <t>4b86ed36-d4c3-4282-ad47-00f44f3e64eb</t>
  </si>
  <si>
    <t>760c8f85-3519-4763-957f-f71aa3c93dfd</t>
  </si>
  <si>
    <t>d5b1d7e2-08e5-4862-9396-9968ca38dfe1</t>
  </si>
  <si>
    <t>6e3b2989-6144-4608-a309-f7ee79a3c846</t>
  </si>
  <si>
    <t>6aff204e-3f32-48bb-a3b4-3198f7bf0f60</t>
  </si>
  <si>
    <t>e4e541a1-dda3-4042-8df8-925e360881d3</t>
  </si>
  <si>
    <t>ce8d4a38-d9fd-40b9-93b2-fe065e2ae322</t>
  </si>
  <si>
    <t>fb6e59a1-a9e5-4575-8a63-265f730ff5f5</t>
  </si>
  <si>
    <t>ef4b1207-4cb2-4fb4-889b-8915e91964a1</t>
  </si>
  <si>
    <t>ce9b0ca1-6561-4143-828c-2aa72098a639</t>
  </si>
  <si>
    <t>b1bc798a-d3a2-43c6-931f-3a169bec0269</t>
  </si>
  <si>
    <t>b8194e25-b058-4f6b-9697-1436fc10492c</t>
  </si>
  <si>
    <t>44264f09-4459-4292-bdd5-1f45e9ed17f1</t>
  </si>
  <si>
    <t>ec84a00f-a25e-42f4-9689-eb6b0d4892c3</t>
  </si>
  <si>
    <t>4e501b45-b7df-4db3-89bd-901f9b0e4fa0</t>
  </si>
  <si>
    <t>f92c0b59-e409-4479-b150-070170543ea7</t>
  </si>
  <si>
    <t>71d4d014-e922-4ee2-98f4-18bb8bd3be41</t>
  </si>
  <si>
    <t>28da0d25-366c-4e6e-bca5-b047fbf8926d</t>
  </si>
  <si>
    <t>6a1778f2-9b9d-4869-880a-08e719d73892</t>
  </si>
  <si>
    <t>7e295097-e641-4737-a377-365b826f485a</t>
  </si>
  <si>
    <t>18ea836e-32aa-4aa3-9371-23dfb94f9d64</t>
  </si>
  <si>
    <t>8611ae5c-c348-49ea-943f-17e18b8cd123</t>
  </si>
  <si>
    <t>ec275d14-dd3a-4a75-bf1e-761e78392048</t>
  </si>
  <si>
    <t>a864ee65-90c4-4c34-96e0-6882537d98ee</t>
  </si>
  <si>
    <t>baecee14-f4ac-4f8b-9af9-8c753973b76d</t>
  </si>
  <si>
    <t>8d959e11-e923-4dee-b053-eacb33ede133</t>
  </si>
  <si>
    <t>df0056e1-b953-4596-ab25-6074726b110e</t>
  </si>
  <si>
    <t>3405f0a5-f1e5-48d7-824c-dc0a29769350</t>
  </si>
  <si>
    <t>b967c3e0-8e60-4d44-bbf6-7be48473ed35</t>
  </si>
  <si>
    <t>c1085c2b-5d30-421f-9590-ec1f1db665f6</t>
  </si>
  <si>
    <t>8379aded-73cb-4cd7-811f-07c51d032598</t>
  </si>
  <si>
    <t>d4edc2b4-30f8-4744-bbff-917dc3240a48</t>
  </si>
  <si>
    <t>79ad170e-033d-4ce0-8bf0-31f6ee2c8201</t>
  </si>
  <si>
    <t>b6ef52da-4207-43b2-9dcc-9e8144672a4f</t>
  </si>
  <si>
    <t>4a383775-df19-4d58-bc55-f1ce6dc6a8a5</t>
  </si>
  <si>
    <t>49f63888-8692-4633-bbcf-1d8586cf0355</t>
  </si>
  <si>
    <t>3f0914ce-0e6f-4d48-a2ed-a23043b1eb38</t>
  </si>
  <si>
    <t>b7592b20-061f-4edd-8405-ea73a7a0b889</t>
  </si>
  <si>
    <t>a6a267a5-c0f4-43dd-a2dc-1039c905ed69</t>
  </si>
  <si>
    <t>8fd52ed9-0cf2-4e41-8f7b-7c4c3e74eac2</t>
  </si>
  <si>
    <t>229a531b-a214-4e22-adb0-f7cd5bf264df</t>
  </si>
  <si>
    <t>13c0b457-ac91-4759-9911-99b08749fdf7</t>
  </si>
  <si>
    <t>4b2ae183-8100-4d16-9198-091211fd76df</t>
  </si>
  <si>
    <t>1f47ef36-fc01-4f32-9fed-37c5aa446217</t>
  </si>
  <si>
    <t>a6a2983d-8853-475d-91ba-b28d4600c3b6</t>
  </si>
  <si>
    <t>b5420f79-de26-4655-b80a-6751079c0bf2</t>
  </si>
  <si>
    <t>b63b46fb-a0cd-45e4-b3c7-bcdcbea17e40</t>
  </si>
  <si>
    <t>4cdf24b7-4582-4b88-96c4-6741778e2012</t>
  </si>
  <si>
    <t>cf379458-ec44-404f-9fa0-a313dc4372c4</t>
  </si>
  <si>
    <t>6929be8f-df17-4824-8e49-e7bb9eb35a7b</t>
  </si>
  <si>
    <t>ad6260a6-56dd-42b2-a4c5-5497f2c64173</t>
  </si>
  <si>
    <t>6baf7729-8595-4ffc-99a2-f84e96680226</t>
  </si>
  <si>
    <t>ed7f63ec-b4e7-4eb5-8f10-187b04cf3f91</t>
  </si>
  <si>
    <t>d517e94d-cf12-4174-8711-e279e7d83027</t>
  </si>
  <si>
    <t>38935e22-7a8e-491d-983f-34848c2770a4</t>
  </si>
  <si>
    <t>6acf178c-a4c0-41a0-ad1e-8a73d445c59a</t>
  </si>
  <si>
    <t>64ecc2b9-e7d3-47e3-adad-0bb542a70de6</t>
  </si>
  <si>
    <t>4a91671b-1005-43cb-94c4-9800a9279008</t>
  </si>
  <si>
    <t>50a82a3d-7dc5-4720-a039-bea618d62d34</t>
  </si>
  <si>
    <t>9626cce9-d5b3-4256-ac2d-f07b360cf73a</t>
  </si>
  <si>
    <t>420357df-71bc-46b9-99f9-9d25bfbf8798</t>
  </si>
  <si>
    <t>85f524bd-d05f-4462-8955-3fee8bac1c43</t>
  </si>
  <si>
    <t>56338944-a499-4330-b3ec-a58cde38ab1d</t>
  </si>
  <si>
    <t>8f6a82c9-b65e-47b7-8547-947427db7406</t>
  </si>
  <si>
    <t>8525bfab-eb3b-40ff-9254-8522974463f7</t>
  </si>
  <si>
    <t>5d80e0c7-9ca3-4dbf-b269-7c0e4732622e</t>
  </si>
  <si>
    <t>097c4168-1ec3-4a29-aef0-79ea8aaf43f8</t>
  </si>
  <si>
    <t>36bacc2d-b3ba-43bd-ad49-7a1d398a57b0</t>
  </si>
  <si>
    <t>cb7fa196-58a8-4e3f-a77a-ccc1d797ef25</t>
  </si>
  <si>
    <t>2285b8e8-f79b-4bc2-a57b-85ef9b4a1f90</t>
  </si>
  <si>
    <t>3b24fb6d-0004-4789-aa77-71313ddd0058</t>
  </si>
  <si>
    <t>749e3565-a732-41b0-a737-38b7328abf08</t>
  </si>
  <si>
    <t>0d14e75a-9887-43cc-800a-f619536b01d7</t>
  </si>
  <si>
    <t>490aaa21-a692-4374-aa74-4065e6905bab</t>
  </si>
  <si>
    <t>b4a1a474-4bae-48ad-83cc-0cbbdce63755</t>
  </si>
  <si>
    <t>854a8d39-5aa7-475f-b944-b39d9b3fe9c6</t>
  </si>
  <si>
    <t>40fb1804-23ae-43c6-b6a9-e8a469fc4e34</t>
  </si>
  <si>
    <t>a54563dd-2c84-4412-b6c2-b5ece0b23707</t>
  </si>
  <si>
    <t>e5196c4f-c7b1-4159-95ee-efc9c45bd7f1</t>
  </si>
  <si>
    <t>21e63976-143a-4d88-9d85-9a4f528f4a99</t>
  </si>
  <si>
    <t>16a1fa82-4a13-4e67-9c12-05e14245148a</t>
  </si>
  <si>
    <t>39158220-0248-49ee-97cd-84c0abaf1630</t>
  </si>
  <si>
    <t>7ca00177-eafe-492b-8eaf-29e5d971b293</t>
  </si>
  <si>
    <t>2e263a32-cde7-4cbd-9d91-d169d27439fb</t>
  </si>
  <si>
    <t>54f2bb3c-77d9-4f51-9b47-7f26fee4d71c</t>
  </si>
  <si>
    <t>0e400a0c-07c3-431f-9696-a79ee1a6b0a0</t>
  </si>
  <si>
    <t>cd69a178-03bd-4361-9f17-5da4b001da54</t>
  </si>
  <si>
    <t>dffcb95f-f607-4b53-a83f-6f2a4ecfa15e</t>
  </si>
  <si>
    <t>f8dac1de-6e02-41af-b2f8-db7da9703832</t>
  </si>
  <si>
    <t>fc7732bc-92f4-429f-8d51-dc3424fd37e0</t>
  </si>
  <si>
    <t>1712c7ea-1a6b-41e6-9283-c7b5716e9a5a</t>
  </si>
  <si>
    <t>f8c182c4-91f7-4bbd-ac0b-dae7bdcade48</t>
  </si>
  <si>
    <t>3de55979-325a-47dc-aca5-12e94c46d84a</t>
  </si>
  <si>
    <t>4e5598dd-6e5e-4d37-8901-cd6e21c459cf</t>
  </si>
  <si>
    <t>41860a8c-f3bc-49c3-8fec-49df0de1ad86</t>
  </si>
  <si>
    <t>0d8f7eaa-1d0a-4e42-928b-d5a26563ca7e</t>
  </si>
  <si>
    <t>9787e863-69e6-4694-bf41-743f7221b0f7</t>
  </si>
  <si>
    <t>d6eb433a-a199-4f44-ae64-1686624bbfa6</t>
  </si>
  <si>
    <t>f08d80f0-3a2a-432f-aa35-f383cbbbe0c4</t>
  </si>
  <si>
    <t>1b027460-d7ef-485b-8a2a-3bd402f9953d</t>
  </si>
  <si>
    <t>c5fe3708-7792-4dc0-aae3-ed3dbc5a66c8</t>
  </si>
  <si>
    <t>ce3a2347-2992-4d64-8002-80d9c0efb8c5</t>
  </si>
  <si>
    <t>e88a1bbe-47bb-40b0-809b-214f79d70fa9</t>
  </si>
  <si>
    <t>96616c36-9218-4de9-a4eb-efce509626bb</t>
  </si>
  <si>
    <t>90960d3d-015b-4003-8014-6d942dd0c5b3</t>
  </si>
  <si>
    <t>2f80bbcf-11ce-43cd-8451-cfbba6aeeb18</t>
  </si>
  <si>
    <t>37016bcf-c9fa-410e-9260-01178c27f645</t>
  </si>
  <si>
    <t>c7d21a2a-68b8-4bbb-985c-02296ef9cb2c</t>
  </si>
  <si>
    <t>e548f4f6-f55b-4715-b9ad-e01eac7c9bb0</t>
  </si>
  <si>
    <t>9cfe5bba-b86b-4a93-a532-5f33fb7a1f11</t>
  </si>
  <si>
    <t>e4359f00-a58a-4df8-8184-62cf1b26a05f</t>
  </si>
  <si>
    <t>ce913dff-72a3-4b0f-b5b2-136765876cc9</t>
  </si>
  <si>
    <t>41a86a9b-f981-44d1-ad3d-186074354feb</t>
  </si>
  <si>
    <t>57843c6e-835f-46b5-b3a1-c57d23785154</t>
  </si>
  <si>
    <t>c493c5ae-5bce-4f9e-a57c-8da3d6735604</t>
  </si>
  <si>
    <t>7e9d74f9-b502-4abc-821c-343a68586099</t>
  </si>
  <si>
    <t>fa00813e-eb4a-465d-aca0-0bda7811ad06</t>
  </si>
  <si>
    <t>324d5be4-bd33-489f-a220-33d44c0b8a4d</t>
  </si>
  <si>
    <t>d728fade-deab-464e-b3a4-3306265c2f1c</t>
  </si>
  <si>
    <t>d07e8c33-4955-4e47-a098-398b3c75412e</t>
  </si>
  <si>
    <t>84292ed7-a9e8-49a6-90aa-4dd1870f461e</t>
  </si>
  <si>
    <t>98f741b9-174b-47af-a05d-f49444c0ed73</t>
  </si>
  <si>
    <t>c0da5154-3011-462a-93cf-cf3c0f7500f6</t>
  </si>
  <si>
    <t>cf1d971b-3078-49bd-a25f-1641f463cd34</t>
  </si>
  <si>
    <t>238c7664-df98-48be-8e3c-97f4d088f895</t>
  </si>
  <si>
    <t>c9804aef-62c2-4cb9-b9fb-635278cca883</t>
  </si>
  <si>
    <t>408bae58-0435-4727-adb7-863dca3a3cd6</t>
  </si>
  <si>
    <t>9302f664-1496-44ce-823d-7ab371bca2ae</t>
  </si>
  <si>
    <t>e8c860b7-5fbd-494f-8338-b38832bd85ec</t>
  </si>
  <si>
    <t>e58a8a96-7f88-4dc7-bab7-cb23d91607c3</t>
  </si>
  <si>
    <t>a9658d40-27e6-4e68-bdc3-ee468835d997</t>
  </si>
  <si>
    <t>424320ee-6d40-4d78-9135-de26ebc2e72a</t>
  </si>
  <si>
    <t>242c0d20-3b4c-460b-82f7-0f46f8296cf2</t>
  </si>
  <si>
    <t>ac64d83c-5e6b-48e1-86de-a47e95dbc063</t>
  </si>
  <si>
    <t>58d6278f-f3e7-47f9-a339-6c39074e1c2a</t>
  </si>
  <si>
    <t>6e036766-3412-4311-a741-30dfe9cacd30</t>
  </si>
  <si>
    <t>1e146597-4e6a-4d9d-a0aa-0544baeae6e2</t>
  </si>
  <si>
    <t>3dc1934d-b98e-4cad-a4f5-60e1b795b9ec</t>
  </si>
  <si>
    <t>fe90058e-594b-4fed-82f2-74a2f605c521</t>
  </si>
  <si>
    <t>40f0b68f-b1ac-4714-a20f-2bcfa4f76d3e</t>
  </si>
  <si>
    <t>30236db7-4b80-4cbb-9749-b8b24a622998</t>
  </si>
  <si>
    <t>ff69e0e6-1b78-404b-a2c6-813cb23e2a2c</t>
  </si>
  <si>
    <t>f1ea0f1e-9e70-45a6-b186-3a42cf1e831d</t>
  </si>
  <si>
    <t>66c7e913-7bab-422e-8123-cf7d73c6eb8d</t>
  </si>
  <si>
    <t>5cdb4776-1203-4a40-9223-d0882af5e3a9</t>
  </si>
  <si>
    <t>f08cc939-5d9c-46a6-8f79-7cf58650afe2</t>
  </si>
  <si>
    <t>a8fa19a6-ad6e-42c8-ad9c-57624ba7d6e5</t>
  </si>
  <si>
    <t>71807254-9731-4526-8054-6f155cc44278</t>
  </si>
  <si>
    <t>ad331f91-64fe-47b3-8987-f155cc09de4c</t>
  </si>
  <si>
    <t>3975b15c-70d8-471e-beb8-b6d7f1c3fe51</t>
  </si>
  <si>
    <t>e9bcc06b-ab14-43aa-8696-a8086cd084c0</t>
  </si>
  <si>
    <t>ac98b1c5-4d07-4819-8d06-b7790c61c61a</t>
  </si>
  <si>
    <t>6ddc66e7-0f2d-4259-befd-3497cfc13527</t>
  </si>
  <si>
    <t>39369ade-3cd9-4ec9-a182-7a9e5a4ac4c8</t>
  </si>
  <si>
    <t>09c068f4-e9fe-445b-b9f6-17ce6e2e4e36</t>
  </si>
  <si>
    <t>fb750c4b-2f37-4951-98a9-0f18c6f99f48</t>
  </si>
  <si>
    <t>278b84a7-d683-4806-810b-f46a2d367dbe</t>
  </si>
  <si>
    <t>435a54a1-3737-4c72-a70f-85ef4ff1ad5d</t>
  </si>
  <si>
    <t>75a17a3a-c509-4f78-ab94-efc7699a391e</t>
  </si>
  <si>
    <t>320fbdcf-d7c0-440d-bf28-6eefeb456a49</t>
  </si>
  <si>
    <t>e950e188-13b8-47fc-b822-5f3de1e5bdd9</t>
  </si>
  <si>
    <t>ae48da22-35b8-4b44-9cf1-8111de941093</t>
  </si>
  <si>
    <t>a761e295-8209-4ed9-b38c-7a080e60aa8f</t>
  </si>
  <si>
    <t>5ecc224d-2669-48ae-b134-e46bca5eb295</t>
  </si>
  <si>
    <t>da75bc39-9e5b-41f6-bc95-74ba55e9c0f9</t>
  </si>
  <si>
    <t>4b8af0db-cd60-4622-b119-4538c4878894</t>
  </si>
  <si>
    <t>b2629d62-b2d0-4b5d-a417-0982882a1eda</t>
  </si>
  <si>
    <t>f2dd778d-040d-4ac3-b321-2fe763275154</t>
  </si>
  <si>
    <t>b53a1bff-22a4-4bd2-b63e-ae428bcd82f2</t>
  </si>
  <si>
    <t>7eb5c511-65d6-40d9-a226-9613dc255deb</t>
  </si>
  <si>
    <t>ea7b30f3-638d-4ca0-817f-39dc3ac902ea</t>
  </si>
  <si>
    <t>d45613d1-f948-4804-a9bc-6f81d6f2f46c</t>
  </si>
  <si>
    <t>cef7d070-41cb-44ef-a3d7-e267cb41da14</t>
  </si>
  <si>
    <t>1ad6ca59-8980-436c-8f49-ab5f4f21d772</t>
  </si>
  <si>
    <t>830fe2d4-746a-4673-98f5-bc20aab9c983</t>
  </si>
  <si>
    <t>472bbf1c-e8a1-4c7b-8159-5ee0f362a8b9</t>
  </si>
  <si>
    <t>632559b1-df61-492d-a4a0-2ebcd5dd0c4a</t>
  </si>
  <si>
    <t>e80f6c27-d5d9-4fde-b1c4-14433fc585b8</t>
  </si>
  <si>
    <t>43197faf-3dd4-4092-9ccd-d8fd90b01bbd</t>
  </si>
  <si>
    <t>e917243b-4ffb-4c5a-aa85-2d6c2e3f6e1a</t>
  </si>
  <si>
    <t>06eb5afe-defd-4baa-a4a7-c55f379bc19b</t>
  </si>
  <si>
    <t>2786d03a-69e7-4924-945b-4028e763ac8a</t>
  </si>
  <si>
    <t>38e89e2e-d039-442d-b574-260205e8eb70</t>
  </si>
  <si>
    <t>3ac6fbd6-96bd-4778-ada0-6a30cc83b116</t>
  </si>
  <si>
    <t>77848294-19a8-4e65-8876-81d00735126b</t>
  </si>
  <si>
    <t>a669ea85-b3c3-4986-a76b-68306db18822</t>
  </si>
  <si>
    <t>f4857588-cb5c-4abb-8d83-44e89f9d4022</t>
  </si>
  <si>
    <t>bb69b92d-d30d-4f42-868b-9a30d8b08860</t>
  </si>
  <si>
    <t>ab37a9a4-5d9b-449e-a494-a30126185eb6</t>
  </si>
  <si>
    <t>c9fb3831-c5b4-48fd-a2df-5ea61cb9e07c</t>
  </si>
  <si>
    <t>32b488f2-6f78-4ebd-88d2-4faa26da41a0</t>
  </si>
  <si>
    <t>54b47211-4256-4d08-98a9-4b6a4787079f</t>
  </si>
  <si>
    <t>61444c94-7237-47ff-920c-8a721fece42b</t>
  </si>
  <si>
    <t>a499bac4-f425-4b2c-8277-b84d3ef129b8</t>
  </si>
  <si>
    <t>c3ac1809-e525-49ed-b5e4-6256685e8d0e</t>
  </si>
  <si>
    <t>c92f56ab-fa64-4f54-b969-e81ba9137bb8</t>
  </si>
  <si>
    <t>30756029-2364-4d46-a189-45cbedab2403</t>
  </si>
  <si>
    <t>c4324e9f-fc7b-4d8e-b6d6-99a383d32a44</t>
  </si>
  <si>
    <t>c2f8bf0a-0244-4a84-89b9-336de4adcebc</t>
  </si>
  <si>
    <t>b31e137b-1408-4f81-a1cd-43faabd426c7</t>
  </si>
  <si>
    <t>9b80eb4c-ab2c-4882-a46c-759857eea2af</t>
  </si>
  <si>
    <t>38f87284-c679-41e1-a0de-3da86259b715</t>
  </si>
  <si>
    <t>5de3585d-5295-4eae-b769-ca413aeacf13</t>
  </si>
  <si>
    <t>c44700c6-4d8d-4eeb-b60b-bcfcc66f7d65</t>
  </si>
  <si>
    <t>dce13c44-0da6-466d-9d97-c947225ea44a</t>
  </si>
  <si>
    <t>67631469-67fc-4449-bbf0-49d47267f03b</t>
  </si>
  <si>
    <t>56ff95a7-c078-47e7-97d0-825721bd4e7a</t>
  </si>
  <si>
    <t>6e4fe803-af63-4361-bbf2-f8cec1a3189c</t>
  </si>
  <si>
    <t>619cc669-34f2-4711-8cc9-1935d8157a9f</t>
  </si>
  <si>
    <t>6fd1b3a4-d42e-4b04-b756-3df19519607a</t>
  </si>
  <si>
    <t>4a12e474-80fe-42f9-90ba-99afe6eada92</t>
  </si>
  <si>
    <t>2dee5801-2504-461d-a1ec-0ee6331f28d8</t>
  </si>
  <si>
    <t>dcb1ebcc-705d-4d81-a48e-b0990f247f6e</t>
  </si>
  <si>
    <t>b5267c1f-989f-4a1e-9abd-a291eeedf5e2</t>
  </si>
  <si>
    <t>d5325ea2-4443-446d-9dff-e3aa5ba0f437</t>
  </si>
  <si>
    <t>8d3520fa-3a2a-42df-b25e-fb83e71bfb51</t>
  </si>
  <si>
    <t>cf15ad54-a7f3-45a4-9f36-5c4cdd62f99b</t>
  </si>
  <si>
    <t>fdac3504-e837-494a-a97d-67ff84e1da42</t>
  </si>
  <si>
    <t>2f419dc9-d18b-44cb-a8a1-03e4ae9b80aa</t>
  </si>
  <si>
    <t>9a9dc44d-5e94-4d74-b7bb-365772de5fd8</t>
  </si>
  <si>
    <t>b3e004e2-fe67-45e3-919e-575a1ffb2ade</t>
  </si>
  <si>
    <t>85303362-3abb-4aa0-a0b2-16caf31d9cb1</t>
  </si>
  <si>
    <t>e3ac7dd2-8c72-4590-b05e-29746a19a729</t>
  </si>
  <si>
    <t>7b9f9918-a935-4471-98cd-67209316ab77</t>
  </si>
  <si>
    <t>9d11e891-62b9-4f08-905e-ff9b948294e4</t>
  </si>
  <si>
    <t>33778b93-996b-486b-b4f8-76c33b61e966</t>
  </si>
  <si>
    <t>fe2626ef-c6ef-43a8-8108-fd4352563086</t>
  </si>
  <si>
    <t>d3a0c5ca-5d00-4113-8c94-86cc79b107d2</t>
  </si>
  <si>
    <t>8cc19f16-a7db-4431-8286-a7bc907426fe</t>
  </si>
  <si>
    <t>6ca4ebe2-d869-4867-ab25-0b6032d3ae8a</t>
  </si>
  <si>
    <t>13abf2b9-520b-4651-9372-a159d2bd1f70</t>
  </si>
  <si>
    <t>703184b2-999c-42ba-a026-c6202b84d2db</t>
  </si>
  <si>
    <t>d1b34f95-eb78-4b9a-9ea7-fa2525597659</t>
  </si>
  <si>
    <t>46e2c8a1-5917-480a-83c3-46396250d73b</t>
  </si>
  <si>
    <t>cd15a127-c4bc-4d12-92d3-f326a2d550b7</t>
  </si>
  <si>
    <t>f4ef15d2-8b88-42cc-a1e3-538c337f7685</t>
  </si>
  <si>
    <t>70ac7b6a-0903-4bbd-94bd-9a365527dbde</t>
  </si>
  <si>
    <t>b72eb61a-8ae2-4156-be00-512f8e3230a0</t>
  </si>
  <si>
    <t>58b3076c-beac-4d1b-8cc3-f6b9f8c1c6fd</t>
  </si>
  <si>
    <t>e13e83bc-9883-4206-813e-2f6e240c0e04</t>
  </si>
  <si>
    <t>62a3a2d5-552b-4a4e-be2c-11c1f1bdab7f</t>
  </si>
  <si>
    <t>38f30d59-cdd1-4014-b4ea-074a3f45669e</t>
  </si>
  <si>
    <t>73988aa8-bc31-425c-866d-892a7318c9b0</t>
  </si>
  <si>
    <t>0d2fcc18-6f76-49db-a111-74f87016f901</t>
  </si>
  <si>
    <t>e396b2eb-eb4c-478a-8de0-056d95030dd7</t>
  </si>
  <si>
    <t>e82a689b-d2c6-4a5b-a7d7-774e00bd5c2a</t>
  </si>
  <si>
    <t>3dc35495-f9b8-4391-ab76-8026a75f3512</t>
  </si>
  <si>
    <t>86672526-f81b-42fe-8c0e-e08355d6ff39</t>
  </si>
  <si>
    <t>91e361d4-f5ff-495d-bd2d-456d13cfa8a4</t>
  </si>
  <si>
    <t>5184c3be-23a0-49ce-be5b-cb01e4cf7eaa</t>
  </si>
  <si>
    <t>0a5e6cd2-0d3a-4df6-a207-7ff1de3532a7</t>
  </si>
  <si>
    <t>fabccf71-1733-4821-b3e5-f0dd5ebe69d0</t>
  </si>
  <si>
    <t>6c1e8fc9-c212-45c1-aaaa-7f1fcab26941</t>
  </si>
  <si>
    <t>4e0f522d-da57-4ec3-8f43-81e901331bf6</t>
  </si>
  <si>
    <t>eb68f115-eef3-4e59-8be7-6d7ef784bbd8</t>
  </si>
  <si>
    <t>5e14d315-aa7a-49e6-bc3c-6e1f38241f23</t>
  </si>
  <si>
    <t>a2df22e9-4d6f-4748-a908-f9a883ed0c3d</t>
  </si>
  <si>
    <t>cffcbdc2-aaf4-4066-b306-7161b6478e30</t>
  </si>
  <si>
    <t>a91cc3f4-e051-4020-bf84-2c7dca6ba1d3</t>
  </si>
  <si>
    <t>5ac7bc3c-eda0-4e6e-a8e2-cf3164d79ecb</t>
  </si>
  <si>
    <t>d035f69d-0512-4229-88cb-8caa08c230e0</t>
  </si>
  <si>
    <t>cd7e6a54-c979-4de2-aa8f-83933a65bd96</t>
  </si>
  <si>
    <t>b206365d-fde6-4653-ba84-942e3c8a5ab6</t>
  </si>
  <si>
    <t>965654bc-8e75-45f5-b8cd-1e2bbf61d550</t>
  </si>
  <si>
    <t>ac2dec9e-67bd-4dd2-86d1-09555a289d48</t>
  </si>
  <si>
    <t>ee389b76-b4d4-466e-99b3-470afb044611</t>
  </si>
  <si>
    <t>926a37e1-0140-4ecd-b03b-74b3e01298e0</t>
  </si>
  <si>
    <t>e3eb1584-1614-4dd7-9eb9-ece8b8e26e61</t>
  </si>
  <si>
    <t>b0b0f220-a717-49b0-a5d0-6c95fb5a80fe</t>
  </si>
  <si>
    <t>2e2e70c7-8d74-45ed-9def-871db6d37a66</t>
  </si>
  <si>
    <t>259eab54-3296-4fae-9259-5310959bae14</t>
  </si>
  <si>
    <t>1bd0ab81-c38c-4ef4-8d28-49ada99299e1</t>
  </si>
  <si>
    <t>33dff401-f339-4cc1-babd-ca375c96305d</t>
  </si>
  <si>
    <t>379d6240-bfea-4384-b1a5-78262c8e061d</t>
  </si>
  <si>
    <t>cc7d074f-0fe2-4416-84df-9c65d733f512</t>
  </si>
  <si>
    <t>6796965c-1792-4e57-939f-9b2f14cef151</t>
  </si>
  <si>
    <t>34fbe0aa-28c6-409b-b881-2b72cd6442bc</t>
  </si>
  <si>
    <t>17a9898f-810e-4f10-b5a0-d4c0dbbb57a2</t>
  </si>
  <si>
    <t>a216585d-0928-42e3-9087-7bb4103d66fe</t>
  </si>
  <si>
    <t>869fbce3-14a8-45a5-a936-349c727b4faf</t>
  </si>
  <si>
    <t>fdc19de7-74df-4605-825b-1a460d42b825</t>
  </si>
  <si>
    <t>78c2bd6a-7853-4de9-8225-605a52740e3b</t>
  </si>
  <si>
    <t>c774181b-82af-4b77-9899-eb15564619fc</t>
  </si>
  <si>
    <t>b9129ec2-30c7-4c0f-b64e-f80cf1389309</t>
  </si>
  <si>
    <t>6b5ccfd2-0d2e-4cfb-924b-228c8e14495a</t>
  </si>
  <si>
    <t>345baf17-1ae1-41c0-9a6a-e569ef8e3d82</t>
  </si>
  <si>
    <t>357ef68b-a997-41ca-841e-7887b0d782f6</t>
  </si>
  <si>
    <t>c7dcd093-b74c-47d1-86e5-9779bd7725dd</t>
  </si>
  <si>
    <t>d3d5b953-d0f0-400a-8fc3-07284f1ac651</t>
  </si>
  <si>
    <t>822d0101-4b13-4014-a0ac-bbaad0e97c45</t>
  </si>
  <si>
    <t>690c685c-ac0f-4755-8c71-c63fc475532c</t>
  </si>
  <si>
    <t>0c2072c0-beef-4e5e-bf8d-4db92b7e9c9c</t>
  </si>
  <si>
    <t>7f7fd6d3-a839-44b0-9e1f-66213e464b8a</t>
  </si>
  <si>
    <t>be45c922-e482-4e9e-9029-fc9ebcac2bde</t>
  </si>
  <si>
    <t>8f3bd06f-7b41-40cf-b493-8d9ecc7e3541</t>
  </si>
  <si>
    <t>1c78379c-e8d1-45ad-9e52-4d393e0ea98e</t>
  </si>
  <si>
    <t>a12bce2b-bd7f-4767-981c-d84a4c105ff1</t>
  </si>
  <si>
    <t>fb28fc8a-6b9b-473b-b0c3-e7554e3e9a3f</t>
  </si>
  <si>
    <t>4a935019-31fb-4af2-bc00-29e80d17ae7e</t>
  </si>
  <si>
    <t>26aaeaed-0715-4137-8ae0-325453110b4a</t>
  </si>
  <si>
    <t>12bb370e-aaa8-46dc-8251-8eb13df2125b</t>
  </si>
  <si>
    <t>3abde542-aec7-428a-884c-79204228d5fa</t>
  </si>
  <si>
    <t>1f4b221c-6075-4980-a4e8-69afae3dad92</t>
  </si>
  <si>
    <t>07acde71-dc60-49a3-8c6a-7c1631617503</t>
  </si>
  <si>
    <t>498c45e8-b474-43e1-877a-62cc73e69735</t>
  </si>
  <si>
    <t>6b0b0c90-07e0-49fa-8782-dca33d491472</t>
  </si>
  <si>
    <t>d74b4ae9-7773-4db8-afe0-0cd6e23f3213</t>
  </si>
  <si>
    <t>3924cced-da11-4e63-8b9c-06931dfb75d6</t>
  </si>
  <si>
    <t>18a2dbfe-9af0-440e-bc11-c74e9dee5ca4</t>
  </si>
  <si>
    <t>8dca127c-52f1-4c84-b4e0-520006c9a6d0</t>
  </si>
  <si>
    <t>e3b1fe14-b511-493b-a9b3-b3c973659c24</t>
  </si>
  <si>
    <t>d4a0aa04-63ad-4e66-8d51-37998f19e797</t>
  </si>
  <si>
    <t>4b9fd8da-ff3e-428a-bdae-a3ab441917da</t>
  </si>
  <si>
    <t>30f29b7c-00d1-4125-b1b2-5f7e6fdeb244</t>
  </si>
  <si>
    <t>53605dd4-cec0-4491-a107-0dd5c55826c9</t>
  </si>
  <si>
    <t>d6c010ce-43c9-4068-9847-aadf1d6ef2b3</t>
  </si>
  <si>
    <t>1790b9cb-bcec-4f4d-b054-11ca797027ea</t>
  </si>
  <si>
    <t>1f17e00e-5a1d-4fc0-a58a-961cbf689cbb</t>
  </si>
  <si>
    <t>151dcfff-b72c-4395-8067-59ec54e42942</t>
  </si>
  <si>
    <t>60809083-933d-44f4-b5e5-0964b1b57793</t>
  </si>
  <si>
    <t>df60937f-8313-42af-b249-764a7f3b4a95</t>
  </si>
  <si>
    <t>917c3bc3-9ff4-49e3-976a-5dc19fcb6678</t>
  </si>
  <si>
    <t>dfbb42f7-6280-4059-a079-566c7bbe8d35</t>
  </si>
  <si>
    <t>af4dec32-b841-4fe0-b168-8d49482c2c06</t>
  </si>
  <si>
    <t>f712ed74-dac9-460c-b8a8-abcdcb9daf60</t>
  </si>
  <si>
    <t>92fc1ae5-6f7b-4b2b-8997-ada2ebd77562</t>
  </si>
  <si>
    <t>0a09892d-268f-4d42-8882-3e4bcb80bd38</t>
  </si>
  <si>
    <t>461e5be4-d13e-4f3b-a202-72a9d9f410c2</t>
  </si>
  <si>
    <t>b3a8fcfb-f160-4de8-9d9f-ab1d8744cbf0</t>
  </si>
  <si>
    <t>a80e4bb8-c214-448f-b788-eb5eb82d976c</t>
  </si>
  <si>
    <t>ab031d4b-b8ee-44bb-8181-93ef1a3f09e4</t>
  </si>
  <si>
    <t>a46945ac-a9fc-44e9-9aa3-370bfc1cd254</t>
  </si>
  <si>
    <t>09586063-1b69-4881-9a55-6daf78a7e709</t>
  </si>
  <si>
    <t>4c95062f-ea89-4d6c-a742-2b21c7c8cd8c</t>
  </si>
  <si>
    <t>aa678b9c-227a-4ee6-b5f8-0de58a80483c</t>
  </si>
  <si>
    <t>238b3c54-90b7-4a25-bb17-c4736b7249c2</t>
  </si>
  <si>
    <t>8d355bf5-a90e-4a07-bf53-1dd21768deba</t>
  </si>
  <si>
    <t>7d151b56-95f8-49c9-a798-ae38ff2658ad</t>
  </si>
  <si>
    <t>21cd8616-0825-43cb-b588-c2cf41316bbf</t>
  </si>
  <si>
    <t>e1a4e33e-0ec1-44a5-9232-c2c2648d7044</t>
  </si>
  <si>
    <t>2428029d-c3d7-4fca-873b-4f609a64209f</t>
  </si>
  <si>
    <t>ea096aa7-bccf-4da4-a234-6608fd6d5f3d</t>
  </si>
  <si>
    <t>68152a6e-c7d6-44d0-bb6a-45d806eb0d60</t>
  </si>
  <si>
    <t>9c85cf91-e891-4fb9-885d-4de1380cef1e</t>
  </si>
  <si>
    <t>c482b06a-c27e-4c15-bbd3-a2d59c57a3e9</t>
  </si>
  <si>
    <t>4c467b09-de3a-44a3-8527-fe21d00d92e5</t>
  </si>
  <si>
    <t>68acd4c4-3996-41ed-90b3-a7ca782ac41b</t>
  </si>
  <si>
    <t>2083547d-c424-41f8-9d7b-ba3561fc29fb</t>
  </si>
  <si>
    <t>5acfcc65-df89-4e9e-bb3a-0e69ae727b65</t>
  </si>
  <si>
    <t>2c0dc33f-5ddf-4309-b4f6-60c12ff5cb49</t>
  </si>
  <si>
    <t>13a7a885-0ef7-4ed9-9e0d-c38c6f5efe68</t>
  </si>
  <si>
    <t>6d53b871-75f8-48f9-bb01-7190933112e8</t>
  </si>
  <si>
    <t>c312ad91-1108-41bf-b131-795e70d577af</t>
  </si>
  <si>
    <t>ffb9e8a1-441d-4366-a06e-737f0a7a7022</t>
  </si>
  <si>
    <t>85c10a39-5106-45a5-8fd8-f163d4ad8fa1</t>
  </si>
  <si>
    <t>09f42713-86fe-4630-a4e3-6e81b61bfc75</t>
  </si>
  <si>
    <t>05232256-8418-415a-b9a1-dc0193e7cca8</t>
  </si>
  <si>
    <t>717e1bac-1a11-4c66-9abd-b86d5b38e5e4</t>
  </si>
  <si>
    <t>ec9ac90d-3706-4612-81b3-29ae414e01e2</t>
  </si>
  <si>
    <t>82462af9-3fb3-42a2-921b-c7859a79e85b</t>
  </si>
  <si>
    <t>cf5cedeb-051f-4b7a-aaab-586368812a5a</t>
  </si>
  <si>
    <t>2d73c29d-57b3-4b79-a963-f95fdde598bb</t>
  </si>
  <si>
    <t>c4605d26-8509-4280-9871-ed7a597e2466</t>
  </si>
  <si>
    <t>6d8871d0-92d1-401e-9f57-6351a542eb6e</t>
  </si>
  <si>
    <t>0e3ba59f-875e-4908-aa2d-0d6df006fcc6</t>
  </si>
  <si>
    <t>01cfb597-a414-4b5b-b346-0a69aaf1ae8b</t>
  </si>
  <si>
    <t>b45693ef-da40-4402-ba9d-8ed748e7fe72</t>
  </si>
  <si>
    <t>e4b99b04-e18f-4e02-a624-cbad409c4000</t>
  </si>
  <si>
    <t>f0a71f31-2a4e-4e49-8221-5403028865ca</t>
  </si>
  <si>
    <t>518250ad-6896-43b2-b207-0448fa859f05</t>
  </si>
  <si>
    <t>e4baf0e6-b086-4afb-b122-1299d320060d</t>
  </si>
  <si>
    <t>7375f45e-1c18-4bab-85c6-ea58206201b0</t>
  </si>
  <si>
    <t>87b51c5d-234f-453b-8314-40b6f4380f2b</t>
  </si>
  <si>
    <t>f86cdeb7-e04c-4937-9f97-225e851d4325</t>
  </si>
  <si>
    <t>e1cb2c23-d4a4-48db-bb0d-0aaca62a7ac4</t>
  </si>
  <si>
    <t>3654aaff-ac2f-4a28-8d4c-52ce30c3a564</t>
  </si>
  <si>
    <t>2f2196bc-1c08-49a9-87ba-dc2dec82e558</t>
  </si>
  <si>
    <t>bac5b8c8-db85-44ef-ab1d-efcb38ef809d</t>
  </si>
  <si>
    <t>306d588d-2720-44de-999c-9b16b95ad7fa</t>
  </si>
  <si>
    <t>c32a5510-ea47-4647-b181-7b49e392d85d</t>
  </si>
  <si>
    <t>eb862876-dde8-4cb6-bbd6-2a69c34f94e7</t>
  </si>
  <si>
    <t>bf85603d-733c-4231-a397-663cae06a378</t>
  </si>
  <si>
    <t>331f5017-b20e-42f3-b92c-717ba8997cb9</t>
  </si>
  <si>
    <t>fd111954-e259-441f-9ba1-b18694dcd9db</t>
  </si>
  <si>
    <t>f948ccc7-01d6-417b-ab06-45385d26b9fe</t>
  </si>
  <si>
    <t>bd585f78-90a3-4e1a-bb1f-97f27a45d894</t>
  </si>
  <si>
    <t>0ab906db-f174-454a-b954-a265d4a6b818</t>
  </si>
  <si>
    <t>f9a95d07-d8fc-4302-b221-40412f809353</t>
  </si>
  <si>
    <t>723a0b6d-e391-4a1f-b338-462fe8ce023f</t>
  </si>
  <si>
    <t>1a8530cc-63bf-409e-9b49-3ec3c29758ec</t>
  </si>
  <si>
    <t>9b79db20-2276-48a9-bb28-59d53684f5bc</t>
  </si>
  <si>
    <t>850e1046-793e-4b63-be5a-e4745c4cc2cd</t>
  </si>
  <si>
    <t>c888f0ae-f8cb-4303-9b6d-83af350306f4</t>
  </si>
  <si>
    <t>178b764f-66df-4631-a5f0-3b4a589db743</t>
  </si>
  <si>
    <t>11e63cfe-dda7-4823-aac4-4c3b4feaa108</t>
  </si>
  <si>
    <t>b9bbb7d6-6b75-42e3-8c49-ab966a0fcc87</t>
  </si>
  <si>
    <t>ed440d74-114d-494d-8df4-d12a2ca799af</t>
  </si>
  <si>
    <t>240ac676-0f52-4b0d-bc02-1ec2c5a7147b</t>
  </si>
  <si>
    <t>3fb10fb2-6224-4b2b-9d25-d9a6da318c0e</t>
  </si>
  <si>
    <t>61fa67d5-bc6c-40a4-aa78-73e37f867d45</t>
  </si>
  <si>
    <t>df420c2d-931f-4b34-b50c-29d9904c347e</t>
  </si>
  <si>
    <t>62e79da7-1e05-406f-8f25-e826cca96ccd</t>
  </si>
  <si>
    <t>5eeeacd9-188f-489c-8453-163713cd5483</t>
  </si>
  <si>
    <t>788eb5e7-06a4-4b31-85a9-b3080fb7dc99</t>
  </si>
  <si>
    <t>dec36a92-c045-44f7-829c-5fb315eb1044</t>
  </si>
  <si>
    <t>511de8c6-f35f-4bd8-98b3-c97438cf7544</t>
  </si>
  <si>
    <t>1647bf43-a057-4254-a0f5-e1e6410877c7</t>
  </si>
  <si>
    <t>f326b45e-5fcc-4d06-88ae-10c29867f2c9</t>
  </si>
  <si>
    <t>32218348-9514-4952-b602-f0fbdb9d6302</t>
  </si>
  <si>
    <t>2f6aa73d-ef48-4832-8adf-02e0ab85c6fe</t>
  </si>
  <si>
    <t>477fafb0-3cdd-4814-aabc-35cf85d53e32</t>
  </si>
  <si>
    <t>6bc5719f-d82e-47e1-8274-1da789b2fed1</t>
  </si>
  <si>
    <t>7581a63e-0fe6-43c9-86ad-13cbc162285f</t>
  </si>
  <si>
    <t>22ffef2f-6757-4615-9320-a1b60092e5fa</t>
  </si>
  <si>
    <t>b3f0bdbd-9db5-45c5-89c8-483f5577d830</t>
  </si>
  <si>
    <t>eafbf2c2-2488-4050-a0fc-c8809ebbeb96</t>
  </si>
  <si>
    <t>1fe17f8d-586f-42fd-8923-7ed123cc4784</t>
  </si>
  <si>
    <t>afcdccc0-ffc1-4bb5-98a1-0509c59421b4</t>
  </si>
  <si>
    <t>a9025c64-b152-465c-a34a-a371d4bf255a</t>
  </si>
  <si>
    <t>6556ca47-461d-4679-855d-759d9bd46699</t>
  </si>
  <si>
    <t>4dc9873a-1a8c-4795-946b-235d2688c440</t>
  </si>
  <si>
    <t>8fe38c95-fa77-49b6-9902-e753d1cf7ab7</t>
  </si>
  <si>
    <t>f0b24c7d-3cfc-4bc7-b7c9-066c94d65c20</t>
  </si>
  <si>
    <t>587ba692-4f59-4de2-834f-46390f4ac9b1</t>
  </si>
  <si>
    <t>5b64c651-e977-4f03-acec-e4d410c7d08e</t>
  </si>
  <si>
    <t>5757dbd7-631b-416b-8073-7fb5218878a6</t>
  </si>
  <si>
    <t>426f6a18-3523-469f-8a9c-3cdfa79cbfe6</t>
  </si>
  <si>
    <t>fcd095d7-7210-4ad9-a016-e92149391cbb</t>
  </si>
  <si>
    <t>576c3eac-af6c-4cc1-9d83-ef250b174343</t>
  </si>
  <si>
    <t>5997f406-70f3-4499-ae30-0a14a666e8ed</t>
  </si>
  <si>
    <t>b5688e08-f470-4a8e-a5ff-fdf5e7013bd8</t>
  </si>
  <si>
    <t>ee0e5811-fae6-4c0d-b8cf-9f7a0cf15eea</t>
  </si>
  <si>
    <t>aa61e03b-12d8-4619-a148-53289d1f7443</t>
  </si>
  <si>
    <t>d35a9766-8746-4245-9411-979cd26a0973</t>
  </si>
  <si>
    <t>257ac83d-5583-4620-bdcd-f3f5a84e4f5d</t>
  </si>
  <si>
    <t>9600a6b6-c1f4-4fb0-abfb-54ff1e32688a</t>
  </si>
  <si>
    <t>3e0fa030-77bb-40b3-8f5b-da585ed254cd</t>
  </si>
  <si>
    <t>2b4943aa-5a67-4f9b-b834-fc03ee0917d3</t>
  </si>
  <si>
    <t>f2504956-9beb-40f0-8607-f95dafb1ddcf</t>
  </si>
  <si>
    <t>f6fd5014-bd4e-4ce0-b3d6-664a5a210bef</t>
  </si>
  <si>
    <t>e4a66eb6-6c0e-41a8-b8d1-db7bc3e07ef5</t>
  </si>
  <si>
    <t>0186145f-3ffd-4c39-9bf9-fccc1fe993d7</t>
  </si>
  <si>
    <t>ab0f0a9e-e03f-4d39-9195-1cc5b16f1047</t>
  </si>
  <si>
    <t>7437bdbf-51f2-4422-b0b5-9c0d7275ddd0</t>
  </si>
  <si>
    <t>2f865aed-a7c1-423e-b738-83c8b9656670</t>
  </si>
  <si>
    <t>7d3f3157-d7c0-493b-9792-d8d64352bd3a</t>
  </si>
  <si>
    <t>7424a509-4691-46b2-a763-bf5bb941a578</t>
  </si>
  <si>
    <t>50d78d17-ae6f-487c-960b-28a768a8adb0</t>
  </si>
  <si>
    <t>f8dea9be-4858-4c17-81ec-b8e6be30561a</t>
  </si>
  <si>
    <t>e5efbab7-9a3f-4b5d-93a4-062c8209cbab</t>
  </si>
  <si>
    <t>96b44a4f-801c-42ec-ad6e-2bdf67e46920</t>
  </si>
  <si>
    <t>bbb2a1d3-ace7-41e7-a1ab-8403824a0779</t>
  </si>
  <si>
    <t>528348b4-b9e2-49f9-8d48-f8fecc9fc2b3</t>
  </si>
  <si>
    <t>5a305369-a498-4af9-866c-40b5cedc1f60</t>
  </si>
  <si>
    <t>43e8b342-1cf3-4eac-a415-8b1c634c10e9</t>
  </si>
  <si>
    <t>613d016f-dde3-4db2-9c91-33af463aa3cb</t>
  </si>
  <si>
    <t>6f21f77f-bd25-4caf-b050-5d102248b08a</t>
  </si>
  <si>
    <t>7b0e8a15-b6ad-4b37-a61e-0aff545ca1bc</t>
  </si>
  <si>
    <t>3ae00e99-62e4-4406-9d42-fe38612846ca</t>
  </si>
  <si>
    <t>b1340420-1c8c-4667-8ba4-4d6d2e4b9568</t>
  </si>
  <si>
    <t>4ad916ca-fb04-4fa7-9961-a0021644bb2d</t>
  </si>
  <si>
    <t>26980792-92a3-4e92-ab7d-27f645ac11b7</t>
  </si>
  <si>
    <t>2e09e2ce-c881-4605-b213-4aacc4604ffc</t>
  </si>
  <si>
    <t>23c2affc-cd64-4a3f-8fdf-d0504ba8329e</t>
  </si>
  <si>
    <t>58184af4-bcc2-4c0d-ad05-d299aaa5eeec</t>
  </si>
  <si>
    <t>a8c15782-c0d2-4663-997e-49a81db472f7</t>
  </si>
  <si>
    <t>585dbc57-f8ef-42f2-98a6-b336d21b03a3</t>
  </si>
  <si>
    <t>8fe4dc33-9f63-4839-ab92-c2cdecdc6d44</t>
  </si>
  <si>
    <t>6dd9d7bc-937f-435f-a907-b3c64adc5a8f</t>
  </si>
  <si>
    <t>360f6ed6-7479-4d77-966b-76a2c7022fa6</t>
  </si>
  <si>
    <t>68fba16f-208b-4978-8934-3dd6dc39cdfe</t>
  </si>
  <si>
    <t>e8291a47-7440-4f18-a615-7ae6f13c585f</t>
  </si>
  <si>
    <t>1f9d71e9-a1cf-4c27-95b6-e1c4256ea3bd</t>
  </si>
  <si>
    <t>f2256de3-0b00-43fb-8f08-67f9c5c13e68</t>
  </si>
  <si>
    <t>6f7136f1-9976-478b-8a4d-3a89ec978188</t>
  </si>
  <si>
    <t>08bff783-4e4b-4802-a298-45ee190d3ec3</t>
  </si>
  <si>
    <t>92922731-823b-4c30-a06b-66f37dc05bcd</t>
  </si>
  <si>
    <t>f8e2988e-3e9b-43e7-bf9d-9d08fcdcfe8f</t>
  </si>
  <si>
    <t>0433abb3-b039-460b-b624-5bc6c56f14da</t>
  </si>
  <si>
    <t>98d02c3a-0ed1-4406-b95c-81603946d4c7</t>
  </si>
  <si>
    <t>ed5d1531-89b2-4890-8662-0db10c1cb582</t>
  </si>
  <si>
    <t>b4fa3058-d279-4f2e-8945-5e6cb990e554</t>
  </si>
  <si>
    <t>70cf431f-3b4e-40df-a492-ce480144373b</t>
  </si>
  <si>
    <t>d32e2e87-b823-4492-961e-a0e25fd466e8</t>
  </si>
  <si>
    <t>0ab7c0a1-f4ee-4bad-9faf-8e44b997b8d1</t>
  </si>
  <si>
    <t>726b2553-5e38-41dd-b372-7863a5933fa3</t>
  </si>
  <si>
    <t>7e0dfc9b-77b7-45b1-b3e7-2f9367ab830e</t>
  </si>
  <si>
    <t>ee2c4712-c4d0-4c5b-96f8-9e69e50e184b</t>
  </si>
  <si>
    <t>ba99eac2-aaad-41f1-914d-9f33a1c9f8c4</t>
  </si>
  <si>
    <t>4f950060-81ba-4858-a4d3-2867e416de49</t>
  </si>
  <si>
    <t>66ca1136-6480-4298-98ce-fbd7545a8a0b</t>
  </si>
  <si>
    <t>ce5f05e8-166e-414e-9b65-13597d87ee30</t>
  </si>
  <si>
    <t>b794ee35-add8-4e8b-a4f1-06927c680d27</t>
  </si>
  <si>
    <t>c775fd09-8b60-4b50-9dc7-b6dffd8b1360</t>
  </si>
  <si>
    <t>fb6eac95-e796-4f4c-8f3c-28477416b3ea</t>
  </si>
  <si>
    <t>c4179b02-7d79-4276-b444-af90192e16df</t>
  </si>
  <si>
    <t>f3c9733a-cafc-4a46-aad0-7b8a25efd18e</t>
  </si>
  <si>
    <t>7007f992-e868-487c-8211-41d901de7aed</t>
  </si>
  <si>
    <t>d30824e7-e707-4f5e-a0e1-b9c3e47646b1</t>
  </si>
  <si>
    <t>33a8e605-408f-4937-a22f-6cba9bd9c6d0</t>
  </si>
  <si>
    <t>e757da13-52f4-451e-b897-4099abcf5e53</t>
  </si>
  <si>
    <t>903080b4-25ce-4007-9168-19370c80e0c6</t>
  </si>
  <si>
    <t>89ce7e82-fd15-4654-a944-1c84d0affcbe</t>
  </si>
  <si>
    <t>5e2b61f6-2c84-4d3e-a8e3-802b3c85e419</t>
  </si>
  <si>
    <t>db0b128b-08bb-42a1-8f2e-df9ca3a1fdae</t>
  </si>
  <si>
    <t>1fbed3fa-e571-4d14-bd04-e2431944ac11</t>
  </si>
  <si>
    <t>c384e3be-5240-4f62-9d8c-90e94787eb2c</t>
  </si>
  <si>
    <t>84db1ab1-dfc4-4d71-978d-6ceb98274529</t>
  </si>
  <si>
    <t>f8474182-6e49-4af4-9f0e-2e878fa8e455</t>
  </si>
  <si>
    <t>dd034a34-7762-45a0-ad33-d17c0ba3ec82</t>
  </si>
  <si>
    <t>b31b7192-860f-4963-81d2-ec4236d2d7d3</t>
  </si>
  <si>
    <t>67ffed57-a1ba-4904-8dc9-c93341e0fb42</t>
  </si>
  <si>
    <t>08b15055-e58d-404d-a982-aa3846e5a6a4</t>
  </si>
  <si>
    <t>fa8e105c-0a16-42b2-b80a-7af475c1df1d</t>
  </si>
  <si>
    <t>4ddc9818-9a0e-446d-b56b-64c82a4c5826</t>
  </si>
  <si>
    <t>4bc5ed6f-88f4-43d0-9364-23e59b8bffe6</t>
  </si>
  <si>
    <t>ceee9fea-ae32-4501-9f77-620d2fcb06ed</t>
  </si>
  <si>
    <t>b80e2075-93ce-435c-860e-daa0284ff778</t>
  </si>
  <si>
    <t>5b9deee2-dcbd-4b1f-b4f1-db13fb63db8f</t>
  </si>
  <si>
    <t>287c2799-da1c-4b09-9c55-c074ecfa743a</t>
  </si>
  <si>
    <t>c9abaa42-689a-4601-be4c-94e639934d5f</t>
  </si>
  <si>
    <t>95755451-d16d-4ec8-ae8e-e4bc2e009f37</t>
  </si>
  <si>
    <t>204637ad-8c18-4387-bac9-fdf130be5d18</t>
  </si>
  <si>
    <t>e8582b9d-8fb2-46c8-a7f3-f9ca317f6745</t>
  </si>
  <si>
    <t>4b6a3c40-95eb-4ad0-89c8-a90b8eb48cb6</t>
  </si>
  <si>
    <t>854f4b88-2a80-4411-962d-2741b68e4d9e</t>
  </si>
  <si>
    <t>9707cd0e-0716-4fc0-9d49-bf4a6e5c8e50</t>
  </si>
  <si>
    <t>efdc906c-2fce-45f2-9b93-0f3853c8576f</t>
  </si>
  <si>
    <t>b8418ab0-a65b-4806-a9ab-40cfb4bf081f</t>
  </si>
  <si>
    <t>0e5b9989-a242-4b5b-9908-bfc4af1bbb65</t>
  </si>
  <si>
    <t>bd69d214-c452-4c6b-b1b3-b9feca6ba62b</t>
  </si>
  <si>
    <t>15ec824b-da0c-4113-92e1-bb3aa51e8b89</t>
  </si>
  <si>
    <t>476e528d-85d3-4fee-ac3c-e26716b9e10e</t>
  </si>
  <si>
    <t>0bdf9f7a-000a-462c-a9fc-133f40273fef</t>
  </si>
  <si>
    <t>303b7838-bd9b-4bb5-ae51-76f8b4e30b0d</t>
  </si>
  <si>
    <t>44a2330f-13b3-4ae9-ab2e-9124c336ba90</t>
  </si>
  <si>
    <t>d53bac6d-ca63-4903-b032-6537c28f9839</t>
  </si>
  <si>
    <t>3a2cae74-e4aa-4e9b-82a3-f86badb10a2e</t>
  </si>
  <si>
    <t>3ee5fbca-ddce-47a7-95c2-f6329ab55a4f</t>
  </si>
  <si>
    <t>f32a6ed3-9b5d-4aa9-8240-406babc148d6</t>
  </si>
  <si>
    <t>b3e1885a-9b63-48eb-a8fc-6df518c4dd21</t>
  </si>
  <si>
    <t>24da1d85-32e4-4fe3-9f9f-4748fe7c8da9</t>
  </si>
  <si>
    <t>533fed7d-d929-4bb8-ab66-d7cd453f1b54</t>
  </si>
  <si>
    <t>ebc05fb5-ad92-4fb5-870b-67dc031a06d7</t>
  </si>
  <si>
    <t>4d0b3d13-e29c-4280-9374-687c61db6749</t>
  </si>
  <si>
    <t>fa7e67ec-55b6-4707-9761-c62c70fc0a71</t>
  </si>
  <si>
    <t>62c18678-fd59-45a3-8ec1-f05056c738fd</t>
  </si>
  <si>
    <t>8219056a-7a03-4905-97bc-a83f09946707</t>
  </si>
  <si>
    <t>ca573547-39ed-4c37-92f1-2c91a4e15572</t>
  </si>
  <si>
    <t>1e2d51a3-1fe6-4f53-9b8e-31dac21f80dd</t>
  </si>
  <si>
    <t>b94a0a4f-98b0-454d-a786-80432ae276a4</t>
  </si>
  <si>
    <t>dea7b2ec-c7a0-4b04-85b5-58964c9ab209</t>
  </si>
  <si>
    <t>b0bf5fc5-4b4d-40d4-8aff-a73d42e42d32</t>
  </si>
  <si>
    <t>0c3be519-7758-43d0-899e-8433a2ee8e4f</t>
  </si>
  <si>
    <t>cb9df5c7-12a6-4aaa-8c6b-0d0b6998c309</t>
  </si>
  <si>
    <t>22a31b4c-789c-4765-83d9-7f2a75b7ef89</t>
  </si>
  <si>
    <t>078853aa-fb98-469b-aaba-5b812a66edb4</t>
  </si>
  <si>
    <t>c70cc1c4-aa69-4cb6-ab2f-bd7d3332151d</t>
  </si>
  <si>
    <t>5d3d932d-fafd-42f4-b9b8-acb7a5d3ecef</t>
  </si>
  <si>
    <t>d4b40472-fb89-4663-ab1b-33fc9bee78b5</t>
  </si>
  <si>
    <t>9561378d-0da0-4c80-ace2-9c615ff27b2c</t>
  </si>
  <si>
    <t>ac26ecb4-0072-49b1-bc02-aeeb29b389cf</t>
  </si>
  <si>
    <t>4041a747-8d97-490d-870b-b31ea532b6c3</t>
  </si>
  <si>
    <t>8c3fa132-3f9f-4b88-acb5-529363e26ae9</t>
  </si>
  <si>
    <t>d59706e4-5d09-4170-a35c-2c2282ed287b</t>
  </si>
  <si>
    <t>689f0875-f733-4da4-b599-e41601eafaf2</t>
  </si>
  <si>
    <t>808c47bb-f70a-4df7-af7b-c624633c1a08</t>
  </si>
  <si>
    <t>5954b4aa-a907-41c9-b473-a3ad868021f6</t>
  </si>
  <si>
    <t>486c2769-0ed1-4ebb-ac12-7b9dcdc4c5aa</t>
  </si>
  <si>
    <t>834591bf-57a9-4bf8-ba48-ea72b3fc4271</t>
  </si>
  <si>
    <t>2660bf9c-5cbc-4750-b11e-8593b6937743</t>
  </si>
  <si>
    <t>c22a60d2-2dc6-43ba-bdeb-1f39d0c92c31</t>
  </si>
  <si>
    <t>ab00ebf0-6dca-4815-8203-b9fb4863cef5</t>
  </si>
  <si>
    <t>6f81ccf2-53a1-48cb-81b1-ab730fbfd3f3</t>
  </si>
  <si>
    <t>f3b2773e-3776-4240-847a-c482ab0da796</t>
  </si>
  <si>
    <t>78f0eca9-54ae-4f6c-878a-ac85c2d7451c</t>
  </si>
  <si>
    <t>985c6c96-f296-44fd-a2a0-9778c6d4f944</t>
  </si>
  <si>
    <t>3afc9485-0ac9-4904-bf6d-5e072f55bf7b</t>
  </si>
  <si>
    <t>996df0a4-43ae-45b5-8596-e0a27c3cdf08</t>
  </si>
  <si>
    <t>ded2d89c-2ab8-451d-a495-856fd9759c5d</t>
  </si>
  <si>
    <t>fff0d11b-9ca9-4561-9dae-d72413378077</t>
  </si>
  <si>
    <t>c3adfddc-c0fe-4de7-a86a-24537ed651b7</t>
  </si>
  <si>
    <t>0ae57a12-9998-404c-88e3-759fadef799b</t>
  </si>
  <si>
    <t>ad48913b-97c8-44df-a148-191cd73601e0</t>
  </si>
  <si>
    <t>27e0ffcd-7e89-4216-9d4d-846cee401639</t>
  </si>
  <si>
    <t>7fa7814b-f019-412c-be08-53de75d25777</t>
  </si>
  <si>
    <t>98927639-4dfc-4b1e-8acd-84b22014912e</t>
  </si>
  <si>
    <t>03a8c607-3a93-45e9-8210-07f388c9b4c4</t>
  </si>
  <si>
    <t>13a87320-ac59-43e8-9244-e44cdcbd88de</t>
  </si>
  <si>
    <t>42005550-faf3-474b-b81a-e64d700d75b5</t>
  </si>
  <si>
    <t>e05a1389-f8a8-47ff-b968-f2ebec3251c7</t>
  </si>
  <si>
    <t>d4fa9830-6842-4c02-b9ec-8e04216f0ebe</t>
  </si>
  <si>
    <t>0b6a038e-7012-4fbc-9152-3f478921e092</t>
  </si>
  <si>
    <t>a3041158-5adc-4880-96fb-e0b24a6ba32d</t>
  </si>
  <si>
    <t>896aeb7e-c6be-4761-ad48-52a30d6f06b9</t>
  </si>
  <si>
    <t>04bc5b64-104b-41bb-8eb8-0db224cbd0e1</t>
  </si>
  <si>
    <t>f21c2fca-1c0a-438a-b858-269f57d1d2b3</t>
  </si>
  <si>
    <t>d1ec8974-1fd8-4afc-9e81-59ab34b3c2f0</t>
  </si>
  <si>
    <t>c1ae0c18-b37e-4efc-9f1a-1897dd4839a7</t>
  </si>
  <si>
    <t>ce11535d-8357-44ba-98e4-11fe49c3a3bf</t>
  </si>
  <si>
    <t>68e0a397-4057-431b-8369-6dece10fe8a3</t>
  </si>
  <si>
    <t>944a6863-b3b4-4bcf-b213-8282cc961bc5</t>
  </si>
  <si>
    <t>f01aec39-eee0-427d-a8da-fe043186b34a</t>
  </si>
  <si>
    <t>abab214c-3cd1-4035-b2de-0a6c76cb6954</t>
  </si>
  <si>
    <t>730a3727-5750-4a98-b9bb-9ebe64f1aed7</t>
  </si>
  <si>
    <t>d9a87174-77dd-4663-abc3-bf9c511f9ff4</t>
  </si>
  <si>
    <t>0d7d1843-f118-4734-b2a7-4e47b4e6b5c9</t>
  </si>
  <si>
    <t>edcaa172-b4c1-4354-a6b1-aad1d1974d9a</t>
  </si>
  <si>
    <t>edd45156-fe2c-4fe9-97f0-d9f5fcc40fa1</t>
  </si>
  <si>
    <t>f1f4e0a1-8b85-4ece-92b6-92ebdb6ecb92</t>
  </si>
  <si>
    <t>d32214a5-fcf3-43f3-b5b5-26b51d5349fd</t>
  </si>
  <si>
    <t>640b965c-6d94-40f3-9753-c074949496d2</t>
  </si>
  <si>
    <t>294cf25e-f112-4878-bfa0-03785dc17f32</t>
  </si>
  <si>
    <t>f4b9622d-c323-405f-b85c-3218f7eb3795</t>
  </si>
  <si>
    <t>b14282b6-81fc-4ffb-ae81-37b31f19aa51</t>
  </si>
  <si>
    <t>79ca7cf2-5d0c-41a4-b176-03c719d312ee</t>
  </si>
  <si>
    <t>4efda40d-f9ec-44ee-aa37-6acb1f72edea</t>
  </si>
  <si>
    <t>39eef4b2-1810-449c-b310-443c585d7c40</t>
  </si>
  <si>
    <t>f109b554-ea13-43db-b69a-b3702d7b2487</t>
  </si>
  <si>
    <t>650d329f-35ae-4e75-b8f0-9c5623a90a23</t>
  </si>
  <si>
    <t>d98c2339-d033-4211-b6c7-51eb32dcd67d</t>
  </si>
  <si>
    <t>f7533c97-2a18-48d5-b6b3-729d5a5244ae</t>
  </si>
  <si>
    <t>dad58dd8-b220-4cd0-821c-25aded56e1c0</t>
  </si>
  <si>
    <t>d4877c63-102d-46f9-b159-5efc205d4b32</t>
  </si>
  <si>
    <t>4df40b05-322a-4500-8b58-3914b52a020e</t>
  </si>
  <si>
    <t>db3175f6-ef1a-4408-af16-6c3285f5b237</t>
  </si>
  <si>
    <t>0348f457-9b90-494d-b4b1-bc515aabd818</t>
  </si>
  <si>
    <t>cfabb2f6-80d4-43da-9664-0ea60826359f</t>
  </si>
  <si>
    <t>9748c12f-d3e2-418e-950b-ad9064c2372e</t>
  </si>
  <si>
    <t>d49309f2-f685-4e13-bebc-9d49324b4b9b</t>
  </si>
  <si>
    <t>94eec5bf-90c8-48fd-8137-51966869c86b</t>
  </si>
  <si>
    <t>6d994afc-2e1d-4cd7-a16d-13ef670eaf31</t>
  </si>
  <si>
    <t>5f55c341-48e8-4e57-bf18-516d608075ba</t>
  </si>
  <si>
    <t>518c74e0-0983-4ae9-986b-77ca9d2aa58a</t>
  </si>
  <si>
    <t>3a90692e-6240-4408-afbb-263911559bc3</t>
  </si>
  <si>
    <t>3c416bea-b6e3-4dfa-a487-f0122a6f7cb8</t>
  </si>
  <si>
    <t>68a6d85e-6d73-41c5-a969-072b1a82a476</t>
  </si>
  <si>
    <t>8c2676c1-2c14-4a68-9960-2b715574fb7d</t>
  </si>
  <si>
    <t>96452415-5483-404a-8a9e-abdad5e47b56</t>
  </si>
  <si>
    <t>0652c68a-278f-4085-a5e0-68970d35949d</t>
  </si>
  <si>
    <t>8a4b91e1-4528-470b-a7ee-d385a49df841</t>
  </si>
  <si>
    <t>b83b7c43-e4a9-49bc-8ae7-43ced1fa53b9</t>
  </si>
  <si>
    <t>751f86db-c60c-46d5-a03a-4caaab491b8f</t>
  </si>
  <si>
    <t>95af6cc6-e8d3-4239-be16-a71fbaaa6808</t>
  </si>
  <si>
    <t>9d1a7cf9-17c3-4db4-9e95-1207fe88f9f5</t>
  </si>
  <si>
    <t>95650b41-27af-4645-8dad-8ac50ec5efe2</t>
  </si>
  <si>
    <t>10b47cd4-33a2-47df-bfca-9e6ee0f56526</t>
  </si>
  <si>
    <t>aae2a20d-1d54-4b92-9d4c-2fde78dae00b</t>
  </si>
  <si>
    <t>a3a66087-7e1b-48d3-aa70-b6267e58cf0e</t>
  </si>
  <si>
    <t>7b614909-b898-484f-b674-61931a2f556c</t>
  </si>
  <si>
    <t>8166f766-ee04-44b6-bae3-7682e1731234</t>
  </si>
  <si>
    <t>0a178e0c-cd0a-4e59-8361-18adfc9a726d</t>
  </si>
  <si>
    <t>93dd53d4-e5b1-4701-9c78-e2ab04a6edf5</t>
  </si>
  <si>
    <t>4e8b7d9c-6245-485e-ba8e-53d33ad72d8c</t>
  </si>
  <si>
    <t>73203a9d-7c71-4f7e-9171-89279358d15f</t>
  </si>
  <si>
    <t>53501fcc-fd1a-49f1-a8eb-6fc0ac28697a</t>
  </si>
  <si>
    <t>1e1b4ff6-da89-48d5-a8c9-d6827f8aa44b</t>
  </si>
  <si>
    <t>61dbc125-cbe0-4051-8b03-b545ac091fe0</t>
  </si>
  <si>
    <t>4bbd72ec-90ec-46fb-b6a6-d1e631936f1f</t>
  </si>
  <si>
    <t>2f51844b-1d5a-470e-ae3a-39a019fd7e63</t>
  </si>
  <si>
    <t>f9aeafda-afb9-46c3-81f4-de4c1eaa19f3</t>
  </si>
  <si>
    <t>13023dc9-d146-47a8-8e91-31758f7ec004</t>
  </si>
  <si>
    <t>740a3b85-1dd5-4f4d-8ca1-c9b3d5dbd275</t>
  </si>
  <si>
    <t>a2c73968-5730-47d4-bf2d-83c8b903c1d5</t>
  </si>
  <si>
    <t>e553e3bf-c202-4adf-90a8-e651cd1e0583</t>
  </si>
  <si>
    <t>47628804-5acc-4a15-9bbc-b1b8d85ae0c7</t>
  </si>
  <si>
    <t>ae64f290-c80c-4c06-94ef-dfa9b8012e79</t>
  </si>
  <si>
    <t>7f04f97d-69f7-412e-b39f-b254d34e8747</t>
  </si>
  <si>
    <t>d957874f-307b-44c8-9b10-64a9435cb724</t>
  </si>
  <si>
    <t>a2da3182-1342-48de-a252-a65882404578</t>
  </si>
  <si>
    <t>0bbdf7e3-1fed-45d7-ae0a-101ab9a94886</t>
  </si>
  <si>
    <t>23ab1d37-d8d3-4139-bf65-314df5d94c90</t>
  </si>
  <si>
    <t>c8ba60d8-01c2-4997-9a59-864983347867</t>
  </si>
  <si>
    <t>28ab7705-c5f7-4d99-82e3-81c0e6ab1f1f</t>
  </si>
  <si>
    <t>7d3fe464-9bf6-4163-b8b2-39c604c0c006</t>
  </si>
  <si>
    <t>ce706dc2-f775-4564-92b7-fab667425ebe</t>
  </si>
  <si>
    <t>a93f9ff4-0fbf-49eb-894c-555d952fb34e</t>
  </si>
  <si>
    <t>7796721d-6ca8-400d-b2e0-7a084cf53e09</t>
  </si>
  <si>
    <t>b6bc5c74-51de-4dce-9b0c-c0ede5f8056e</t>
  </si>
  <si>
    <t>f2487a13-add0-45e5-a5ef-75efc9383bee</t>
  </si>
  <si>
    <t>e1b7ab88-dff8-4b8d-badd-d11bc63529dd</t>
  </si>
  <si>
    <t>afe196ce-5909-4cea-820e-bf804225cd30</t>
  </si>
  <si>
    <t>9caad1bb-3d00-4c4a-b0ed-867b37666196</t>
  </si>
  <si>
    <t>92408d17-a667-483e-8566-7cc6dff20e6c</t>
  </si>
  <si>
    <t>161b4feb-73a7-43dc-9ec9-12b3c00c64ea</t>
  </si>
  <si>
    <t>c30876dd-f844-4d0f-a951-94529b400352</t>
  </si>
  <si>
    <t>1a484285-3434-4c82-b032-5a9d13068377</t>
  </si>
  <si>
    <t>eb25d948-d446-4b62-b4b4-57630342420d</t>
  </si>
  <si>
    <t>5deba1f2-3e3f-4c52-8653-379192dd9ac1</t>
  </si>
  <si>
    <t>7718eb49-bf6a-4715-81c0-c33c47289d0e</t>
  </si>
  <si>
    <t>6a3fe1bf-57bf-4d2b-8796-dd0c4a010354</t>
  </si>
  <si>
    <t>84e236d9-4783-45b6-aeb3-86d729eba151</t>
  </si>
  <si>
    <t>22da83eb-e316-4674-9c81-f04f479f8ac4</t>
  </si>
  <si>
    <t>9a47b9c6-4250-4045-b696-efbc18516e4b</t>
  </si>
  <si>
    <t>e7d59a06-d117-41ea-99c8-e34748deac0c</t>
  </si>
  <si>
    <t>a9fe0409-96b5-450a-88c7-e6cff941f2ab</t>
  </si>
  <si>
    <t>e6d61fde-e40e-4874-8c0d-99e572b5a516</t>
  </si>
  <si>
    <t>d3bdff92-366a-4fd4-a6e7-ebe027599015</t>
  </si>
  <si>
    <t>4e56707b-383c-48d0-971e-91a33cacab76</t>
  </si>
  <si>
    <t>8f317c92-5871-49ec-a21d-43f439088eda</t>
  </si>
  <si>
    <t>5b3c8b52-ba33-4b57-a368-607114eef949</t>
  </si>
  <si>
    <t>f711d85b-94d1-4a86-8c4b-47a881bfc0f6</t>
  </si>
  <si>
    <t>cd9bdb76-9127-4437-bfb4-7e68f6897cfe</t>
  </si>
  <si>
    <t>cd4f9a20-6efd-43de-9c60-de9ede47706c</t>
  </si>
  <si>
    <t>2fb9409a-b23e-44dd-893b-9d3fd6c65484</t>
  </si>
  <si>
    <t>f68be4a2-ca6b-490f-83b4-90d0323d0fea</t>
  </si>
  <si>
    <t>ecee23fc-80ed-4be7-87b9-ae93720ea7b1</t>
  </si>
  <si>
    <t>e06037aa-eb80-4e39-b699-ff98ea29dd96</t>
  </si>
  <si>
    <t>53ae9e22-3052-4416-84a5-eba18c4a78c8</t>
  </si>
  <si>
    <t>e04d12d2-e994-4021-9256-88cf33e0bc4b</t>
  </si>
  <si>
    <t>3a6d9110-84f8-4579-bddf-90780c2c3953</t>
  </si>
  <si>
    <t>55e9e3e5-e42b-4898-baef-ccd07b270053</t>
  </si>
  <si>
    <t>506315b0-d95c-4586-8232-3ea76744659c</t>
  </si>
  <si>
    <t>7c284529-033b-46cb-a4b7-094624d00559</t>
  </si>
  <si>
    <t>c9b6b47c-776a-44ce-b152-f0d4a92007f8</t>
  </si>
  <si>
    <t>ba390dec-1d99-4365-9a5c-765c5df17aa2</t>
  </si>
  <si>
    <t>62fc4acb-1333-409c-b200-f4bd95cb8bb5</t>
  </si>
  <si>
    <t>fba99708-7ef0-4a13-9143-48ea03b4ef87</t>
  </si>
  <si>
    <t>ed821783-07e0-4d27-83ba-da917f1d4ee1</t>
  </si>
  <si>
    <t>f9beb4ba-06eb-45ae-9365-0cb038e15297</t>
  </si>
  <si>
    <t>3257b469-9f37-41b9-825f-8e6ec523d3d2</t>
  </si>
  <si>
    <t>a0eb9ab4-9e59-4165-ae7a-1598936a8f50</t>
  </si>
  <si>
    <t>e4452eb8-8a34-4204-b687-6245f972358b</t>
  </si>
  <si>
    <t>0599d956-6824-4b02-8bd4-7ec232a58cf2</t>
  </si>
  <si>
    <t>789c9c3e-fdd7-4571-94d2-235e1e63e315</t>
  </si>
  <si>
    <t>55868754-6994-4705-bf11-5087149b13ee</t>
  </si>
  <si>
    <t>8b39b8b9-3c82-458a-b556-523be8baa966</t>
  </si>
  <si>
    <t>49045ed5-975b-4bca-9eb0-99276a8d78af</t>
  </si>
  <si>
    <t>82dc24aa-7e0e-487c-ac73-a551fe22b293</t>
  </si>
  <si>
    <t>17b6e7b6-cd2d-4fee-a5ca-35213bc5c674</t>
  </si>
  <si>
    <t>5a7f6c73-2a91-4153-b72f-cd99037219ef</t>
  </si>
  <si>
    <t>ea20b31f-6f23-4c1b-893b-c1ebc65d71e6</t>
  </si>
  <si>
    <t>cf960c76-a8ad-485b-874c-0244b1bf7907</t>
  </si>
  <si>
    <t>02e9f1c7-6d94-4baf-a29e-3bb05acf53da</t>
  </si>
  <si>
    <t>4ca7d6c8-beec-43f5-bb95-63812a9a61df</t>
  </si>
  <si>
    <t>4084ce93-598f-4bea-a3bc-aa2da630f1d4</t>
  </si>
  <si>
    <t>1f756e90-0f0d-4e43-8718-e2188d20b3d0</t>
  </si>
  <si>
    <t>d3a15815-5508-4d75-8e43-4068578cc03c</t>
  </si>
  <si>
    <t>34151989-2ad2-4854-a54c-8fa42bdfd37b</t>
  </si>
  <si>
    <t>77399814-8fda-4a3b-bfb4-09c4c6b9afc7</t>
  </si>
  <si>
    <t>938e35f5-c877-4a6a-8f6b-655bc5ef1a34</t>
  </si>
  <si>
    <t>d5a97083-aefb-4b9b-bce2-3bef39aa9689</t>
  </si>
  <si>
    <t>2106346d-1227-4aec-9af5-7382a8c93fbb</t>
  </si>
  <si>
    <t>784053a2-78a9-4c8e-83f5-5039798eedfe</t>
  </si>
  <si>
    <t>0f92e105-8c03-4396-9f3b-9f2f64cd4faa</t>
  </si>
  <si>
    <t>db89986e-96ff-4f92-8848-26651ed5dae7</t>
  </si>
  <si>
    <t>c71d1e89-aba1-4f36-976b-a6c6a3c5c284</t>
  </si>
  <si>
    <t>15db5aec-f229-41fe-868a-5f4d7f89984a</t>
  </si>
  <si>
    <t>464dd75b-c36e-402e-8743-ca0afa343f5b</t>
  </si>
  <si>
    <t>11308a1f-04eb-4ef2-9619-244da5a3b9d8</t>
  </si>
  <si>
    <t>84b897af-4b84-4a0e-86bf-14920476ee75</t>
  </si>
  <si>
    <t>1771a98e-7523-4ac0-89b2-b2a1b00d2d7b</t>
  </si>
  <si>
    <t>e5e70629-6c75-468b-b553-f7e389421df0</t>
  </si>
  <si>
    <t>43b99e33-c4ab-4b7d-8a72-e62193d3a49e</t>
  </si>
  <si>
    <t>271a971c-22a6-48ee-8fe9-a9fad495cd2c</t>
  </si>
  <si>
    <t>b4e60b57-2868-485c-b440-8f1b02ccc7f2</t>
  </si>
  <si>
    <t>87a58858-d6c8-4edc-a7d0-6b37e4b8bf19</t>
  </si>
  <si>
    <t>6b0ff6ef-665f-47a3-a7d7-9d1b73d4f531</t>
  </si>
  <si>
    <t>61c66fdd-72e3-4c28-9703-588ffd66ba71</t>
  </si>
  <si>
    <t>4c65fabd-e868-4d53-90f2-366a17805585</t>
  </si>
  <si>
    <t>9286dd07-54fa-47b6-966c-c6fa8ad2fe6c</t>
  </si>
  <si>
    <t>75ec504f-a63c-416c-a42b-6e1d824d8420</t>
  </si>
  <si>
    <t>a1fc9aa3-d945-4f66-8348-493de0b647a2</t>
  </si>
  <si>
    <t>c5d85594-bd64-4b31-83e6-b16293770a87</t>
  </si>
  <si>
    <t>9999448a-6e17-4588-9f43-a8b18a85573b</t>
  </si>
  <si>
    <t>48c09359-62e6-4343-bc9a-fe5e32b5a5e2</t>
  </si>
  <si>
    <t>cfefd0d5-38e4-4aeb-93a5-4e6f730ffc2d</t>
  </si>
  <si>
    <t>c2baccba-cb9c-40c8-aa22-5d723475cbae</t>
  </si>
  <si>
    <t>afc70bb0-a93c-4005-a343-2cee69827239</t>
  </si>
  <si>
    <t>f815ef39-0b45-4f70-8fb2-909a99d3822c</t>
  </si>
  <si>
    <t>3b750cf8-7e4e-4111-9493-21b6d039df21</t>
  </si>
  <si>
    <t>c7c82d1f-905d-4042-8c01-20520533e9a5</t>
  </si>
  <si>
    <t>2270c5ee-1f1d-4121-a7e7-ac07d01459f6</t>
  </si>
  <si>
    <t>0b999eae-635d-4a08-92f1-7651564aaae3</t>
  </si>
  <si>
    <t>bd125752-a661-462f-b6cc-44487916f1d0</t>
  </si>
  <si>
    <t>f984755c-bd70-4b96-ba17-37a68c02d6ba</t>
  </si>
  <si>
    <t>031fd20f-5c1e-48ca-99fa-d7c0bb3f27a0</t>
  </si>
  <si>
    <t>62f746e1-dc14-4c15-b2bb-854df6925484</t>
  </si>
  <si>
    <t>abb81519-b9bd-4ede-b59f-48ac6ba0eb42</t>
  </si>
  <si>
    <t>871b45ae-1544-4d8f-8bae-66195aa3155f</t>
  </si>
  <si>
    <t>465b0acd-b085-4238-9bbb-7a1b952725fa</t>
  </si>
  <si>
    <t>7372ff90-f4cb-44d0-af79-b3eef2c170b8</t>
  </si>
  <si>
    <t>786ed93e-862c-40ad-9d0c-a6101c8aa512</t>
  </si>
  <si>
    <t>85931f3d-9e35-4d3c-a384-e3694436882f</t>
  </si>
  <si>
    <t>a9ec9460-8455-4c0c-82fe-8823e1200180</t>
  </si>
  <si>
    <t>965c6255-c743-411b-a19e-cf51866adef3</t>
  </si>
  <si>
    <t>f11dccb0-6872-4d89-bc96-ee858db9fda9</t>
  </si>
  <si>
    <t>93e6cc9f-d37e-4b57-8d8b-39eda0f8f907</t>
  </si>
  <si>
    <t>31ef5dbc-6ea7-4045-b499-6ecbc0a6bbd7</t>
  </si>
  <si>
    <t>5dc91268-6cb6-4aef-b1a4-20f69738997e</t>
  </si>
  <si>
    <t>d87361f2-2f3b-43cc-b5fc-e570c2e9e649</t>
  </si>
  <si>
    <t>6e7794e3-a440-4a82-93df-27b63665e303</t>
  </si>
  <si>
    <t>24311cc9-fa92-4db6-8b9d-014d83469cd3</t>
  </si>
  <si>
    <t>1ed6c5a9-6f26-4d6e-b4fa-11e811d0b55d</t>
  </si>
  <si>
    <t>a4cee0af-bc50-4b02-8147-4a0f4ae4fefc</t>
  </si>
  <si>
    <t>b8faa4b7-aa69-4668-bb89-a4187f3ffa23</t>
  </si>
  <si>
    <t>fcd2faf1-bf83-42de-aad3-72ba23e4a3a9</t>
  </si>
  <si>
    <t>fed24017-6bd3-4c76-9643-e1d404437b10</t>
  </si>
  <si>
    <t>fe94946c-03a3-4b37-b312-6384dd9c5a73</t>
  </si>
  <si>
    <t>abeb9915-cde2-4e6c-afa0-f2faf836a7f6</t>
  </si>
  <si>
    <t>56a5fc61-3b62-4afc-9a74-0891e81f3c8c</t>
  </si>
  <si>
    <t>bcee89a9-666a-4634-b977-da56ace221e1</t>
  </si>
  <si>
    <t>019d8a45-473e-467e-b223-1454d16f6c3c</t>
  </si>
  <si>
    <t>6a90e73d-519c-41dd-bf88-76466e46489b</t>
  </si>
  <si>
    <t>9c217f4b-be76-45d2-ab6f-532df69294ad</t>
  </si>
  <si>
    <t>4075340c-15fc-4034-a41a-9512a7787e01</t>
  </si>
  <si>
    <t>3467ea0d-c08f-4b6d-869a-bd8e25bd1d53</t>
  </si>
  <si>
    <t>e240b33e-852f-42b6-ad81-1bc7e69e6c7b</t>
  </si>
  <si>
    <t>2da69df6-97f4-492a-b47e-31edf73a688a</t>
  </si>
  <si>
    <t>d956e9bf-7967-48da-96e1-9410f676d4d3</t>
  </si>
  <si>
    <t>954ed6bd-c4ca-4d27-8075-eba9ff516e1d</t>
  </si>
  <si>
    <t>afffe50a-c323-49e2-9a6a-024bffef89c1</t>
  </si>
  <si>
    <t>ab102567-55ce-4092-ab30-29058e8e4048</t>
  </si>
  <si>
    <t>a6e758a2-3094-4dfc-8958-f305191c4c82</t>
  </si>
  <si>
    <t>5e2aadf1-7b92-46b4-a920-ea0d9dd1fd54</t>
  </si>
  <si>
    <t>0ae086e4-84e1-4e1b-8a5e-bb7fa8c175c3</t>
  </si>
  <si>
    <t>c3406689-f9d5-473a-a871-5f4b8cf47c22</t>
  </si>
  <si>
    <t>860a9242-ddf3-42c1-b576-883b6094fc4c</t>
  </si>
  <si>
    <t>b5abfca8-8997-4587-bd6d-85755ffc7f05</t>
  </si>
  <si>
    <t>bfe72ae3-6299-435d-b0f5-4f82c1b46ee1</t>
  </si>
  <si>
    <t>c26db430-f09b-437f-ad86-c69f4c9fe468</t>
  </si>
  <si>
    <t>e93f1784-b9a8-4b18-b11f-89ec4930b7bc</t>
  </si>
  <si>
    <t>12a3d6f3-2d59-4507-9f1f-1f3ab728e888</t>
  </si>
  <si>
    <t>93f79cd2-078c-492a-a194-e524acd64972</t>
  </si>
  <si>
    <t>266cabfe-5bfb-4b3f-897a-e8ef07762285</t>
  </si>
  <si>
    <t>cb7a8334-ccd4-4e40-bc20-305c899be788</t>
  </si>
  <si>
    <t>150e4e71-bfa2-4579-a116-d5fdb5f5fdb3</t>
  </si>
  <si>
    <t>57028ef5-d198-4a0d-b438-13943fdc2387</t>
  </si>
  <si>
    <t>4852dcc1-1a4a-4adb-ab9d-3b30385ff78b</t>
  </si>
  <si>
    <t>cafa0471-1a1c-441b-bbec-76837c88f4e4</t>
  </si>
  <si>
    <t>1415375c-4812-45ff-b4a3-aea19f25acb0</t>
  </si>
  <si>
    <t>c613e994-ca32-4321-9835-e6b170245433</t>
  </si>
  <si>
    <t>1e9b3b3a-a9f1-42b1-9f20-46ca69342b6f</t>
  </si>
  <si>
    <t>1286028e-8c08-4a75-a513-ae7e480d956d</t>
  </si>
  <si>
    <t>a36dfa34-5926-4d79-a432-a20c357f3139</t>
  </si>
  <si>
    <t>69f3ea2b-b6b6-4666-bf5e-3cb1afb23530</t>
  </si>
  <si>
    <t>25eb60a3-25cd-4627-bfab-ac92dc557646</t>
  </si>
  <si>
    <t>0f4e2f08-9388-44f9-9244-e215e9a215d3</t>
  </si>
  <si>
    <t>8a7586b9-6cd3-4f3f-bdf2-92c0e060c4d7</t>
  </si>
  <si>
    <t>05bbad6a-666f-4022-86df-f63eb50855cd</t>
  </si>
  <si>
    <t>ff9f19b1-0642-44c9-972e-8c5d0bbcefac</t>
  </si>
  <si>
    <t>ebf5619b-e3c6-4631-bfb5-8c9ad9dc11cf</t>
  </si>
  <si>
    <t>096979e0-f2b5-440b-9906-ddea660bb5eb</t>
  </si>
  <si>
    <t>cf87c54d-4088-4f34-8065-ad8c62ca0e91</t>
  </si>
  <si>
    <t>22d7544d-d39b-4b87-9b26-9631685a1b84</t>
  </si>
  <si>
    <t>8cce61d3-7f2e-47d8-9b2f-3b9b7ccf4ca2</t>
  </si>
  <si>
    <t>474a6af9-0ef6-408b-9ee9-7bdb56a9a5d8</t>
  </si>
  <si>
    <t>142c3fc2-116b-44a4-aac9-d48160f27ddc</t>
  </si>
  <si>
    <t>e1f2888a-c695-42a9-8718-a8f845a51912</t>
  </si>
  <si>
    <t>b5cc694d-fee8-4c21-9f3d-d6d51936fcc6</t>
  </si>
  <si>
    <t>e35f28bf-3827-43d1-8665-a53c366d596a</t>
  </si>
  <si>
    <t>18e0c760-9b84-4f5a-92ac-01cd4b481100</t>
  </si>
  <si>
    <t>e03866f0-4dad-40a4-97bd-6c06a1492aab</t>
  </si>
  <si>
    <t>248d6473-4700-40c0-84c4-b68583de42a3</t>
  </si>
  <si>
    <t>63d65968-8d1e-45c0-82a7-939d8c6608d0</t>
  </si>
  <si>
    <t>85dced1a-8013-4e7f-8e94-cb910fbc3a47</t>
  </si>
  <si>
    <t>71e9003f-9c4f-4d94-9240-cbae8f045bc7</t>
  </si>
  <si>
    <t>e76f1aba-83ac-4785-9385-488c5203fea1</t>
  </si>
  <si>
    <t>3ad3f3fb-5874-4096-a596-544b5c8c19c1</t>
  </si>
  <si>
    <t>12ad9734-1c20-40ef-b9c9-835874d70eab</t>
  </si>
  <si>
    <t>41e25899-0df7-4a67-a3ab-06ded5eb21d7</t>
  </si>
  <si>
    <t>879275c0-b3b1-4d72-96c0-df34740c0df4</t>
  </si>
  <si>
    <t>1110f24a-63e7-4a1c-95a3-f7fd62f23170</t>
  </si>
  <si>
    <t>52251ab2-0fab-475b-a60a-d7ba2b7cdcb7</t>
  </si>
  <si>
    <t>bfd88fa0-ec3f-44cd-a160-3ba9b98f181f</t>
  </si>
  <si>
    <t>2781756a-f8a4-473e-bb18-3fdb25fd6561</t>
  </si>
  <si>
    <t>3f9f204e-85dd-48b7-bf99-c2b78be502fa</t>
  </si>
  <si>
    <t>a9ab8de0-2edc-40ec-8db8-66c7b41e6b6e</t>
  </si>
  <si>
    <t>3a03655d-2382-4128-9105-92ec304ac95e</t>
  </si>
  <si>
    <t>b4d78f97-b9b3-4f79-a2ab-f37b9f2b8f12</t>
  </si>
  <si>
    <t>5c3d9153-9ecb-4c9f-8a2c-78b1fc3c05b1</t>
  </si>
  <si>
    <t>38e99c49-12d1-4508-9fb2-093838c72bad</t>
  </si>
  <si>
    <t>a7e8dc9e-2942-4ee8-b89e-7f068abc20f6</t>
  </si>
  <si>
    <t>c7007f89-0f69-4370-adad-55de1232d865</t>
  </si>
  <si>
    <t>951b720e-8e58-4ccd-b3b2-7026fcca2b45</t>
  </si>
  <si>
    <t>d2193903-9d9e-40c7-8762-9a8093e01f29</t>
  </si>
  <si>
    <t>9cd2db36-99ae-4bcf-b02b-793e18bd5aaa</t>
  </si>
  <si>
    <t>ee8b261e-cbc8-49c6-ac52-dc28906c83f1</t>
  </si>
  <si>
    <t>03f71a69-405b-445c-b7ec-7fcf2ce4fa28</t>
  </si>
  <si>
    <t>fe9eabe4-7856-48ec-a5a0-8322f58680ca</t>
  </si>
  <si>
    <t>d08f79c8-dd6d-43ab-a0b7-328ad3f6455f</t>
  </si>
  <si>
    <t>506d5a78-7dbf-441d-814e-574cdfd4488e</t>
  </si>
  <si>
    <t>769f5080-a559-436d-bfbc-971e9313ffc1</t>
  </si>
  <si>
    <t>b7fbf27e-2d12-469f-a0e0-bc4b4b6d3cca</t>
  </si>
  <si>
    <t>f9dd3d86-fbcd-4c86-ae92-7949a1add815</t>
  </si>
  <si>
    <t>7b3ff6e0-6e92-469b-8a36-86b847f4b1c2</t>
  </si>
  <si>
    <t>ab258517-afb8-4f62-becc-f24156fc6f98</t>
  </si>
  <si>
    <t>53a03cd2-7efe-4f99-8755-b1a0eb9c7c84</t>
  </si>
  <si>
    <t>6d06f320-1ddf-4678-a7a9-9c49687807eb</t>
  </si>
  <si>
    <t>0034b1f1-9d8b-44fb-837e-c97a4fec23ad</t>
  </si>
  <si>
    <t>ec8093b6-8320-4f56-9c92-f49e6ae5dcbd</t>
  </si>
  <si>
    <t>d222c1ef-ff50-466b-bdbd-f78197192e68</t>
  </si>
  <si>
    <t>3ee48cb8-9b86-4a7d-9ba4-e93987e1a9f3</t>
  </si>
  <si>
    <t>1976b9d2-d38d-42db-b960-695b3b347712</t>
  </si>
  <si>
    <t>e836c7fc-82f5-4e40-9b9d-f983760b974c</t>
  </si>
  <si>
    <t>de704512-38a5-4eab-a6b3-6473e15e1124</t>
  </si>
  <si>
    <t>1c92a6e9-0816-4a02-b4b5-540d51213a94</t>
  </si>
  <si>
    <t>64adb168-5843-4fd9-95ca-5ecbeccd2a00</t>
  </si>
  <si>
    <t>cde196b7-44fb-4e8b-82f1-75681880102b</t>
  </si>
  <si>
    <t>f405b372-f781-4b53-8c68-10a23582ee27</t>
  </si>
  <si>
    <t>6d8dbd37-bbaa-476f-ae32-ed722806a4c9</t>
  </si>
  <si>
    <t>0eeb9a42-de4b-45c5-b568-56f0b4bb87e2</t>
  </si>
  <si>
    <t>946cad41-f506-4995-84df-3a6455d220e3</t>
  </si>
  <si>
    <t>5642b77a-3e57-420a-99ae-5899054d7304</t>
  </si>
  <si>
    <t>d37b9129-1d66-4348-badc-aadc2114b48b</t>
  </si>
  <si>
    <t>ce1f9ff4-1937-4fe3-b639-8beca9244676</t>
  </si>
  <si>
    <t>68b771b4-8a3c-4184-8969-6e7e8b1e1f9f</t>
  </si>
  <si>
    <t>7f4226ec-7c27-4abe-93c6-aa1e0e495cd4</t>
  </si>
  <si>
    <t>d969c083-d0d6-47a5-ad58-79f058585950</t>
  </si>
  <si>
    <t>7b5045af-fc95-4345-accd-494408f5bae2</t>
  </si>
  <si>
    <t>40e8beeb-2368-4908-a2ae-22ec953057bc</t>
  </si>
  <si>
    <t>c203a568-de0e-4a0a-8e20-d3fb6307efca</t>
  </si>
  <si>
    <t>2a3ce553-9dfc-48bb-9ca9-4e0c60cd3394</t>
  </si>
  <si>
    <t>d7b79dbd-757b-49c3-bd8b-431a6cc87f1e</t>
  </si>
  <si>
    <t>5783274a-0240-40b3-8754-937e0bb2a892</t>
  </si>
  <si>
    <t>f22660ba-eb2c-4be7-9707-6a82a00a7357</t>
  </si>
  <si>
    <t>4b6c887f-526c-4146-a4c7-c449a486d150</t>
  </si>
  <si>
    <t>a94a1e25-f5b1-4bf1-85f4-266772d23ffe</t>
  </si>
  <si>
    <t>ea7c24a4-e563-4517-b993-3ac7fbd8e941</t>
  </si>
  <si>
    <t>f2dec393-a814-4807-a851-bea5f6be4042</t>
  </si>
  <si>
    <t>2756cb81-eff6-4568-9cd0-d8764f4bb9a0</t>
  </si>
  <si>
    <t>686e3f74-181c-4e7c-a7fa-5bd5c65b96b7</t>
  </si>
  <si>
    <t>4539da01-429c-4154-9305-3d21823cb376</t>
  </si>
  <si>
    <t>befce920-4e9d-4c4b-be4e-0edaa107b37d</t>
  </si>
  <si>
    <t>3a623607-bfba-4a4a-8b73-ba871791d065</t>
  </si>
  <si>
    <t>d7af0f57-6395-4f1d-bb76-6820d4728109</t>
  </si>
  <si>
    <t>fd2f3fbe-3224-43eb-be35-472e2326f724</t>
  </si>
  <si>
    <t>7d0853cf-fef2-4705-8680-0aec179c4c8f</t>
  </si>
  <si>
    <t>c76b3d44-6b99-48f7-b20d-e3f077616e77</t>
  </si>
  <si>
    <t>f09ef067-dc15-4e7f-93f2-1320ae898fbe</t>
  </si>
  <si>
    <t>6e9289a2-a7d3-4c76-8f7e-6c444610bcff</t>
  </si>
  <si>
    <t>dd06092c-d6f8-4fa0-87f6-19fedd353c80</t>
  </si>
  <si>
    <t>165738d9-1f74-49a1-b8b0-fca087a28b81</t>
  </si>
  <si>
    <t>68041063-40e7-4b0a-ab15-1725f7fa1abd</t>
  </si>
  <si>
    <t>13bb2a02-1d84-44e5-9dea-a9ac685be19f</t>
  </si>
  <si>
    <t>171ccc82-0dec-45ee-9bf9-2dc574c4f049</t>
  </si>
  <si>
    <t>2c4c9efc-cc6e-46e9-9f4e-513e87ca39f3</t>
  </si>
  <si>
    <t>98961666-a8b0-4d3d-b180-c6551b31838c</t>
  </si>
  <si>
    <t>87253123-542c-4394-8043-a041128f7f56</t>
  </si>
  <si>
    <t>57a28a80-1a55-4b84-8d1f-6d905b50f3ea</t>
  </si>
  <si>
    <t>34076f90-ea3b-42c8-bbd0-c0d015bb38b0</t>
  </si>
  <si>
    <t>81f9daaf-2e0d-41db-b8a3-1ab99643c14d</t>
  </si>
  <si>
    <t>1cad8476-c2f7-47d9-86cf-3454534ac59e</t>
  </si>
  <si>
    <t>49d7f7b6-12ba-4fab-a7c4-9f7021824b7c</t>
  </si>
  <si>
    <t>c85502d3-3d50-4bab-a5cd-e919589560e7</t>
  </si>
  <si>
    <t>806e29cd-acbf-4a2a-9356-e5ec29ef6a06</t>
  </si>
  <si>
    <t>d12b4acc-221e-4f7e-9197-ea09555f8411</t>
  </si>
  <si>
    <t>0e67c068-52d1-4a02-9478-7960bc6dbc53</t>
  </si>
  <si>
    <t>fd5a9000-8fde-46a2-bad2-718554d7b6eb</t>
  </si>
  <si>
    <t>1eb613ab-c5d9-44f5-bea3-0506f3a9282a</t>
  </si>
  <si>
    <t>589db16a-5bef-48cf-a900-0ccd88bd53a7</t>
  </si>
  <si>
    <t>163af918-40ac-4e7d-9d2f-7ae33e21195d</t>
  </si>
  <si>
    <t>e034b60c-903a-4147-9a31-416ac7abb3a1</t>
  </si>
  <si>
    <t>ae8ab140-b3b0-411f-ad10-b5a8d6925f4c</t>
  </si>
  <si>
    <t>4542e478-5779-4132-92ee-2db2e114bbb4</t>
  </si>
  <si>
    <t>82ae9464-3d3c-460e-933d-5b4d8adfcfba</t>
  </si>
  <si>
    <t>02514528-efb8-421f-bb7b-9017f00ab9cc</t>
  </si>
  <si>
    <t>f2e35340-aad8-42e1-b934-a71b4274d76e</t>
  </si>
  <si>
    <t>bf25cb1e-e3c2-4103-9867-822e95315d79</t>
  </si>
  <si>
    <t>e7bb9bd5-1001-4181-9117-4d7ad74d81ae</t>
  </si>
  <si>
    <t>b4592df3-fdb2-42ef-9530-15346e3a08fe</t>
  </si>
  <si>
    <t>27fca9b9-20c1-4413-bd59-b3f093962d38</t>
  </si>
  <si>
    <t>42514369-8297-4127-abe6-c85363c0be65</t>
  </si>
  <si>
    <t>1f18ecaa-4640-4ec1-9fcc-6aeb0c7565a8</t>
  </si>
  <si>
    <t>bed9216f-b152-485a-813d-8b48776554fd</t>
  </si>
  <si>
    <t>ad15ea2d-6ab2-4e7b-8c81-34825fc1fbc9</t>
  </si>
  <si>
    <t>5048290b-0a0d-46cd-b0ea-6dc338ed0978</t>
  </si>
  <si>
    <t>47b3639b-63be-4ff0-bd5d-bcbb905f3b23</t>
  </si>
  <si>
    <t>2934267d-254e-46be-9418-585c1f5fc0e7</t>
  </si>
  <si>
    <t>1d0984f2-94bb-4053-8a6d-975781859744</t>
  </si>
  <si>
    <t>a5d0b28f-3f7a-4fb0-806d-bb5aa3bc07b1</t>
  </si>
  <si>
    <t>838e3166-ec35-40c4-befb-10c850e5542e</t>
  </si>
  <si>
    <t>5bfe1509-8bbb-4227-b660-419000af460f</t>
  </si>
  <si>
    <t>755477bf-7b71-40c7-b688-05bda9c73808</t>
  </si>
  <si>
    <t>9e2ca640-7524-4436-8f39-59024b02af6d</t>
  </si>
  <si>
    <t>b4bc47c9-f224-40e2-80c5-13508399641f</t>
  </si>
  <si>
    <t>c2513b20-8f8f-45a4-ab19-a32eceaa8f7d</t>
  </si>
  <si>
    <t>4584d914-db56-409e-90ce-cc5496ab3f23</t>
  </si>
  <si>
    <t>7e22ade3-e90c-4d56-942b-187b848bae85</t>
  </si>
  <si>
    <t>124c2115-7eca-4bdf-be73-7b3bac7c0d6e</t>
  </si>
  <si>
    <t>9745f947-5fda-4eb4-a17c-ef3604b49ee9</t>
  </si>
  <si>
    <t>faa3e500-5f19-4938-9be8-55ac4aceef29</t>
  </si>
  <si>
    <t>4bc9e646-4fb0-4f75-8531-43542d081151</t>
  </si>
  <si>
    <t>8d306516-2b60-4661-a9c8-bfa0a1c38723</t>
  </si>
  <si>
    <t>e5834f7f-f17f-4b1a-8619-f2777e248e82</t>
  </si>
  <si>
    <t>42341aef-0a83-404e-ab9b-e2c4e6bb6cb6</t>
  </si>
  <si>
    <t>693e1422-2924-4ba0-b6b9-82b96b3b970c</t>
  </si>
  <si>
    <t>d1fdad60-7b04-4855-9ab7-882f5fd76a87</t>
  </si>
  <si>
    <t>f9724e8c-6ec2-411f-b9b6-4bb7eb71b5cc</t>
  </si>
  <si>
    <t>9390f2b7-e90e-4409-a6b1-da1a6ef062a0</t>
  </si>
  <si>
    <t>e50134e3-0e11-49a0-b77b-629917e9b61e</t>
  </si>
  <si>
    <t>bcac84e7-bc33-48ec-8da9-2b5eb7397cc8</t>
  </si>
  <si>
    <t>8539ceb1-6e04-45d7-842f-cff2e2d3fbfe</t>
  </si>
  <si>
    <t>2784f22e-01cf-4f9d-adb2-11a26a6b9840</t>
  </si>
  <si>
    <t>4bbab705-b52e-4fbd-a01e-d33e0f38826c</t>
  </si>
  <si>
    <t>4ece136f-184e-4293-bdc6-a7c4be635b11</t>
  </si>
  <si>
    <t>d03690f7-d525-4272-816c-c9fa01e96765</t>
  </si>
  <si>
    <t>eff057c9-f268-4420-b2e5-3e8c3951aa36</t>
  </si>
  <si>
    <t>0e2eabf9-7976-42f6-864b-6b373b61192b</t>
  </si>
  <si>
    <t>f3ddb4d6-6080-47b7-b976-778cb6e177e4</t>
  </si>
  <si>
    <t>720d57d3-5f63-432e-8c5c-a88c59d461a5</t>
  </si>
  <si>
    <t>88daec0a-3576-4923-87aa-0411adb596a3</t>
  </si>
  <si>
    <t>70129336-5d4e-47bb-9605-f87d2495f590</t>
  </si>
  <si>
    <t>a08d2348-7808-4205-9d19-7a5e463bd159</t>
  </si>
  <si>
    <t>dd367f36-0aed-4907-a0ee-3b0b56c64583</t>
  </si>
  <si>
    <t>9be61d52-f3f0-42fe-919c-1562da84002e</t>
  </si>
  <si>
    <t>c596c37e-049a-43b6-a4cb-86c78ca5dce8</t>
  </si>
  <si>
    <t>8e5eb678-51a1-4872-96cb-55f3e8e1b581</t>
  </si>
  <si>
    <t>c8bf5258-6598-407b-83e1-2e30c27a9eea</t>
  </si>
  <si>
    <t>7ab747f8-6876-43aa-81f4-8078da5ed748</t>
  </si>
  <si>
    <t>013dbe90-67fc-4416-8519-58b486a11b00</t>
  </si>
  <si>
    <t>817ea11a-30e2-47e8-9304-4abcaaeeb64e</t>
  </si>
  <si>
    <t>8485aabd-f7bd-4515-90aa-e863fd3328be</t>
  </si>
  <si>
    <t>15db94e7-a01f-4da5-b501-93a353bd8386</t>
  </si>
  <si>
    <t>28be537f-c8d1-4d0f-a971-67b2bdaae687</t>
  </si>
  <si>
    <t>2414f30a-c045-4264-8099-b4870285d0f6</t>
  </si>
  <si>
    <t>86c14919-1d63-4967-b0df-b935076d1813</t>
  </si>
  <si>
    <t>95e26e1f-2e05-4ee8-8315-9e5c941c5717</t>
  </si>
  <si>
    <t>b4f92413-3f06-4f04-89f8-5b27a6c9d05d</t>
  </si>
  <si>
    <t>f0018502-b958-4a6f-a26e-9f0a3645b7f6</t>
  </si>
  <si>
    <t>794f27d8-2184-4a91-9e2f-6a9c4c0f735d</t>
  </si>
  <si>
    <t>14d93c8e-7617-4b53-bb63-ad55c076c622</t>
  </si>
  <si>
    <t>1d849e59-fd15-4c18-87d8-e8c07c14d0c4</t>
  </si>
  <si>
    <t>359536a4-7e7d-42e9-93e3-1585fbfcef00</t>
  </si>
  <si>
    <t>522b43e2-41fd-4226-921a-b3268fac55c1</t>
  </si>
  <si>
    <t>a39154bb-16c6-4993-be9f-20324c916516</t>
  </si>
  <si>
    <t>9d7f350b-1fa7-49c0-997d-41751167ce53</t>
  </si>
  <si>
    <t>b4629459-1a6b-4f31-9fec-17b2b992b71c</t>
  </si>
  <si>
    <t>c85989f7-2dde-451a-8db5-1845369ba28a</t>
  </si>
  <si>
    <t>fbc48c4b-b6a5-40be-a8f9-d793ce9c6397</t>
  </si>
  <si>
    <t>f349cd4a-e4b6-444c-890b-71fcbf5bfe4e</t>
  </si>
  <si>
    <t>23c55048-a53a-403c-bcd2-bc8629c73d81</t>
  </si>
  <si>
    <t>cdce7502-1ed8-4c9b-9d77-fa3aa1e1f690</t>
  </si>
  <si>
    <t>f790d909-6a5d-4699-892f-0b46052937c7</t>
  </si>
  <si>
    <t>6ae5fa29-200d-4ab4-a5b8-7daaad84e1a8</t>
  </si>
  <si>
    <t>bfa9939d-19b1-4d97-bc2c-2c4d9a8a79b0</t>
  </si>
  <si>
    <t>83fb320c-3be4-485a-a49c-89ad07f1ceb3</t>
  </si>
  <si>
    <t>8f566fa8-9f73-4fcd-b71e-7bf1452369a9</t>
  </si>
  <si>
    <t>4d2b2bc5-e980-498b-bcd7-b73d4cb2a436</t>
  </si>
  <si>
    <t>a5f689ed-0828-4412-9f0a-fd681a2035b1</t>
  </si>
  <si>
    <t>e8fdb9f6-b6f6-4ae9-af0a-501f60d73092</t>
  </si>
  <si>
    <t>e0576a4a-bc05-4831-b81e-c32a80bdda54</t>
  </si>
  <si>
    <t>5a879ba7-83d7-4437-8f14-8f0bc8315a74</t>
  </si>
  <si>
    <t>f0b16715-24ba-4313-b881-a333485174d1</t>
  </si>
  <si>
    <t>89fe8015-1e25-4ae9-b91f-28bc0da062b9</t>
  </si>
  <si>
    <t>1c57bf87-3f9c-429a-acca-aa5b410fa390</t>
  </si>
  <si>
    <t>88f84b4b-7a11-4c70-822d-bf41318741ee</t>
  </si>
  <si>
    <t>68b98fd6-6f61-4164-a765-e93690b3c9f2</t>
  </si>
  <si>
    <t>6832d32b-c619-408b-8c6f-8d265650dd36</t>
  </si>
  <si>
    <t>d41232f1-9853-41f6-970d-07014f521b66</t>
  </si>
  <si>
    <t>794b78c1-2df6-4bee-b689-c44c97d2880d</t>
  </si>
  <si>
    <t>c096ea63-0459-45fc-9db7-f638d4551c1b</t>
  </si>
  <si>
    <t>29b77d7c-8ae4-45f6-99de-bb52b5f02059</t>
  </si>
  <si>
    <t>4d752952-3361-4c4c-a00c-bc4f1aecda50</t>
  </si>
  <si>
    <t>d67970c0-4411-40d0-9330-467808ff494a</t>
  </si>
  <si>
    <t>ed10b0c0-0179-4f19-873e-5702831ebda1</t>
  </si>
  <si>
    <t>3399e959-45c1-414d-b7fd-0081e7042495</t>
  </si>
  <si>
    <t>f55ec2d7-50f9-4c48-896c-794eed22eeaf</t>
  </si>
  <si>
    <t>36f80421-b8ee-4ff7-b892-0c6490f69ec0</t>
  </si>
  <si>
    <t>af7c68b8-5df5-4c16-abad-212b51dfc682</t>
  </si>
  <si>
    <t>b8e7ecb5-e1fd-41f4-8bee-9b0b707cc62c</t>
  </si>
  <si>
    <t>58d1970f-ccb1-4031-81a1-4918d161a016</t>
  </si>
  <si>
    <t>3b965239-38d1-492a-bd52-db7b3e78a905</t>
  </si>
  <si>
    <t>f609652b-7281-45c5-8836-05683ccd4563</t>
  </si>
  <si>
    <t>aa174350-871d-4fb5-9059-8887a4f502ee</t>
  </si>
  <si>
    <t>9a551d42-a4dc-447e-b62b-1bf2de6c3f35</t>
  </si>
  <si>
    <t>40001e03-fece-403b-80ed-1b9751d6385e</t>
  </si>
  <si>
    <t>df8a4b48-6514-4cdd-bcaf-fb46544ac76e</t>
  </si>
  <si>
    <t>fb85e4ba-8002-41c1-83f3-5705d61f2dd6</t>
  </si>
  <si>
    <t>239aefea-a275-4484-9386-9185996c5905</t>
  </si>
  <si>
    <t>030b361e-589b-4439-b0d4-9063c5376fe5</t>
  </si>
  <si>
    <t>f9bfbbac-8d83-4441-b2f2-824d469514c4</t>
  </si>
  <si>
    <t>c458c9b2-7f54-4635-bb07-75bf4e681dbd</t>
  </si>
  <si>
    <t>18047677-a4a4-4153-a873-4e72bfed17ca</t>
  </si>
  <si>
    <t>0539bb6c-fde2-4377-91c7-b446af8fa610</t>
  </si>
  <si>
    <t>87242cd9-5a28-45d1-b38b-f8791c7ad40f</t>
  </si>
  <si>
    <t>96d3051c-6b5e-4b6d-8b31-ee5eeb5d7990</t>
  </si>
  <si>
    <t>2b381721-f8ab-40c6-9187-54238e9b07e4</t>
  </si>
  <si>
    <t>45986e3f-c33d-4b7f-ae75-952309ac13ad</t>
  </si>
  <si>
    <t>8d2fad8d-8108-44d8-a245-90dc354417d3</t>
  </si>
  <si>
    <t>c5e1665d-755e-4cd7-a13c-2f3588990d0a</t>
  </si>
  <si>
    <t>ac1bd13a-04af-4142-8089-1c10cd590b97</t>
  </si>
  <si>
    <t>a12c920c-ee96-4e07-8eac-a40333bddb6f</t>
  </si>
  <si>
    <t>4b064003-7868-4bc1-9b9e-a74ca01c186b</t>
  </si>
  <si>
    <t>d1eaffce-fe3f-4116-a872-bef14cbc259a</t>
  </si>
  <si>
    <t>0a54f2c7-abb9-4423-b60f-5cd489d4be65</t>
  </si>
  <si>
    <t>39b4f2d0-c529-46fa-9288-3f662086c932</t>
  </si>
  <si>
    <t>11c62976-ee5e-46da-bcb0-f680d5e4220a</t>
  </si>
  <si>
    <t>6c89446d-56f4-4df3-9c4e-6c5a07f0f299</t>
  </si>
  <si>
    <t>3b63ee31-a32e-41c6-8173-2202c1c77fd7</t>
  </si>
  <si>
    <t>060f076f-7d1f-4205-ac61-0d058fc619e1</t>
  </si>
  <si>
    <t>21bcf3ac-2957-4cdf-af6e-fd8dbed4a51f</t>
  </si>
  <si>
    <t>1635f8fe-236c-4410-9967-51bb22bd15a4</t>
  </si>
  <si>
    <t>173850ac-25b9-4a6b-9f32-90fe724cc808</t>
  </si>
  <si>
    <t>be18be2a-c89b-42c5-9e77-bcad9c8656ee</t>
  </si>
  <si>
    <t>67bbd6fe-ac8d-4eea-8bd3-49e5b0500034</t>
  </si>
  <si>
    <t>101a52e6-039b-46ae-8fca-f6ee6098190a</t>
  </si>
  <si>
    <t>e8d087e9-85ba-484c-9c47-1e0d41fe5a8d</t>
  </si>
  <si>
    <t>3cef3651-3565-4399-9091-a5b6cb7b2461</t>
  </si>
  <si>
    <t>3ba9b805-fe5c-42de-957d-bf7bf8406b03</t>
  </si>
  <si>
    <t>944d5fa5-41a3-4047-80ae-f89ec984bc4a</t>
  </si>
  <si>
    <t>fb97a941-2ae7-4f28-a3ca-61f985279f24</t>
  </si>
  <si>
    <t>1cea54ad-a73a-4c6a-8511-59f2919229d7</t>
  </si>
  <si>
    <t>a351e08e-dbda-469e-aaa1-c492d1acc410</t>
  </si>
  <si>
    <t>fd946adf-da88-41ba-a604-62678e050521</t>
  </si>
  <si>
    <t>9a95e925-74f4-4680-8155-2a00612abac7</t>
  </si>
  <si>
    <t>748780e6-7a18-4c3f-8b34-296dd65e2903</t>
  </si>
  <si>
    <t>10539cb4-ce39-4793-9b3e-dc90ebb07a75</t>
  </si>
  <si>
    <t>d4a031a0-f2c4-4681-a04c-04b082855136</t>
  </si>
  <si>
    <t>890cb0d1-b0b4-46b4-9483-19ecf8e4ad76</t>
  </si>
  <si>
    <t>ad02bd32-baf0-414e-878f-a27a648e6c80</t>
  </si>
  <si>
    <t>e3211e36-c5a5-42f3-afc9-3b8c46fa63ec</t>
  </si>
  <si>
    <t>56539d47-412f-44c0-aee9-d397835d3bfb</t>
  </si>
  <si>
    <t>f72e669e-eea6-48db-b53a-a26b39414494</t>
  </si>
  <si>
    <t>fc906cff-251d-4993-a498-2651546c0726</t>
  </si>
  <si>
    <t>519f315c-9672-4122-b697-d859954e2aef</t>
  </si>
  <si>
    <t>4d71fb1a-bebe-46b7-bfca-eef1c88a7ef9</t>
  </si>
  <si>
    <t>3534fb8a-4635-426b-9af0-64867de0d093</t>
  </si>
  <si>
    <t>315efe0b-c984-4c38-926a-7bc367435246</t>
  </si>
  <si>
    <t>25112eff-204c-4b72-84be-e2385da0639f</t>
  </si>
  <si>
    <t>f1559b99-9d89-4ae9-b7cd-cbbf816c8240</t>
  </si>
  <si>
    <t>dfbc603b-5ce8-436a-be42-74e132f22eaa</t>
  </si>
  <si>
    <t>42121978-f896-4940-981b-b614291d18f8</t>
  </si>
  <si>
    <t>c49eab40-e252-4aa4-83b6-12489fa76411</t>
  </si>
  <si>
    <t>e4dc0588-6f36-491e-89ea-ebb24cda51ec</t>
  </si>
  <si>
    <t>51922265-7cc1-476c-99b6-f43b6f9f4e53</t>
  </si>
  <si>
    <t>91828423-ef52-4652-b268-d4bc5d00d121</t>
  </si>
  <si>
    <t>df713c25-83df-4e54-b7d1-9a93e874639e</t>
  </si>
  <si>
    <t>ecdccb53-fc7a-4c29-b069-9577f45c74b8</t>
  </si>
  <si>
    <t>cfdaa3dc-bec4-46a8-a000-7f71adc9ef8f</t>
  </si>
  <si>
    <t>0040348d-b5ee-41be-9ed9-4eb93213fb0a</t>
  </si>
  <si>
    <t>a2aac689-3131-4fa3-864f-37d873eb0fdb</t>
  </si>
  <si>
    <t>979a5f5e-56c0-40ac-ba13-1cd7f4c259ee</t>
  </si>
  <si>
    <t>4c9e09ad-2bca-4162-bcdd-12dae598f9c0</t>
  </si>
  <si>
    <t>03ff7a4f-3e50-42cd-95dd-230f67ea068a</t>
  </si>
  <si>
    <t>95c39f6f-4841-4db0-b7c4-41fc76042566</t>
  </si>
  <si>
    <t>53525c2e-6514-44c0-acf0-2330887b09c2</t>
  </si>
  <si>
    <t>2abaa561-13d6-4a2f-8b6b-7b14e37dd9ac</t>
  </si>
  <si>
    <t>502bdcfe-d2cb-4759-a1be-557fa1a0ced0</t>
  </si>
  <si>
    <t>4da78381-bfb8-4b68-95ef-60aa4e636d8b</t>
  </si>
  <si>
    <t>b2d021aa-54d9-4475-9ac0-eb9637a61d0d</t>
  </si>
  <si>
    <t>a0f2a761-f92c-4f90-a23d-0ae7ff3ad4a1</t>
  </si>
  <si>
    <t>1f040334-7a98-4e64-9e1d-0ab18f257edf</t>
  </si>
  <si>
    <t>94735048-1b1d-40c3-8cad-6eabf656edeb</t>
  </si>
  <si>
    <t>65300bb5-c3f4-4fa4-8db2-6cb338427016</t>
  </si>
  <si>
    <t>7ef5f2b1-9ab7-4227-afcb-e8d16211f26b</t>
  </si>
  <si>
    <t>5dad7ad8-48f9-4786-b21f-888b48586b40</t>
  </si>
  <si>
    <t>fd34b1bc-e2f0-4e4b-926d-56dff9fe6baa</t>
  </si>
  <si>
    <t>87a2b2be-dfe1-40a3-a30d-2743c995d436</t>
  </si>
  <si>
    <t>f014b7ae-116f-4c01-9d75-500ed2102750</t>
  </si>
  <si>
    <t>541d4458-4e1b-43c2-9028-bf4cea498e88</t>
  </si>
  <si>
    <t>f32e4765-7565-44cf-bb04-e349ba410c1c</t>
  </si>
  <si>
    <t>77114345-4237-401c-a0a0-09b361e8b6fe</t>
  </si>
  <si>
    <t>e659366d-02b4-40a2-a523-bff4cefa5d2f</t>
  </si>
  <si>
    <t>2b4a2ba8-23ce-4e6c-a486-b27d52fbf609</t>
  </si>
  <si>
    <t>00a60481-be4f-4e7b-bf41-c8c0c03a40e2</t>
  </si>
  <si>
    <t>7336a5e9-1fd4-4da3-a3f4-6eca0e3f0f56</t>
  </si>
  <si>
    <t>762bbbc2-ec10-4687-ade6-81f437112749</t>
  </si>
  <si>
    <t>f973c57f-ee38-4397-a533-6e3e61eadff2</t>
  </si>
  <si>
    <t>952ffe16-8b76-4b3b-a6b6-bb6eb4791d4f</t>
  </si>
  <si>
    <t>70faefb7-04d3-46c2-9f6d-0458ff0c8cc3</t>
  </si>
  <si>
    <t>f876945a-0a0d-45b8-a74e-e2b413d80ec5</t>
  </si>
  <si>
    <t>6b49d82e-e386-478f-bd57-15a6918a65be</t>
  </si>
  <si>
    <t>3162d7ce-ef31-4107-a776-1a6bee4984e2</t>
  </si>
  <si>
    <t>2f122b68-6270-4826-8a83-f020bfbd2165</t>
  </si>
  <si>
    <t>cfe459b4-2ad6-474b-9c6e-9534883a0f13</t>
  </si>
  <si>
    <t>38c5651c-10cd-495e-aa09-5b0082b284e1</t>
  </si>
  <si>
    <t>daf7fd9d-b3fb-4ead-a894-8b196e4717de</t>
  </si>
  <si>
    <t>1c0f3b69-dddd-4295-a4b6-ac909454f384</t>
  </si>
  <si>
    <t>decc43b1-6259-49ed-83b0-343f7deb4483</t>
  </si>
  <si>
    <t>34367853-cde3-4028-bcbf-7a5674efa4c8</t>
  </si>
  <si>
    <t>08b8a0b1-9f35-4a86-88dc-5f20d0cd8c39</t>
  </si>
  <si>
    <t>ee8d6500-d7ab-4bec-bbc2-08c1c0eb06af</t>
  </si>
  <si>
    <t>78081e08-6155-42ac-a6d5-af431d12cd25</t>
  </si>
  <si>
    <t>1bb33950-8e46-49cc-8898-70ddb073b69d</t>
  </si>
  <si>
    <t>e20885f1-8923-4828-9004-1980981788a6</t>
  </si>
  <si>
    <t>bf8f2989-228c-4742-8763-20229953151b</t>
  </si>
  <si>
    <t>1081c4bd-6dba-4cea-9bd2-5b1918c1a41a</t>
  </si>
  <si>
    <t>e7c3061d-3fe7-4d22-829c-09c7274e5691</t>
  </si>
  <si>
    <t>c39c9a9e-e1fd-4df8-ae9f-94a073014962</t>
  </si>
  <si>
    <t>1d3acf8b-76f3-4133-baac-be840325296c</t>
  </si>
  <si>
    <t>7f7d479f-ed85-4fb6-b0ac-5d719e16b587</t>
  </si>
  <si>
    <t>c19d2faf-f9fc-4abb-b2ac-d863bed49ca2</t>
  </si>
  <si>
    <t>e03eb075-1e55-46af-b211-9a94b16d994f</t>
  </si>
  <si>
    <t>f20a6d5c-e7c3-428c-8695-4246a48d5754</t>
  </si>
  <si>
    <t>6766ee55-16a5-4dd3-b8c0-6e5859e23ffa</t>
  </si>
  <si>
    <t>77b88509-b1a1-4353-8983-f18eb457debc</t>
  </si>
  <si>
    <t>aab9fc9e-c767-4c6f-819d-6a2ead232279</t>
  </si>
  <si>
    <t>ae3f3ede-6457-4a16-a081-343d587d7e90</t>
  </si>
  <si>
    <t>155a6b2d-99da-4425-bdd4-15935e818917</t>
  </si>
  <si>
    <t>f5567024-91ea-4140-86ac-1974e95884a1</t>
  </si>
  <si>
    <t>7ef495ab-ced4-4e5e-be38-3da9885dceb7</t>
  </si>
  <si>
    <t>dae273e2-7d6a-41ea-8bec-4ca737510eb0</t>
  </si>
  <si>
    <t>b3570c08-d61c-487c-91b0-98efe9051991</t>
  </si>
  <si>
    <t>829fa045-8370-44cb-957d-7bbf2311d565</t>
  </si>
  <si>
    <t>6e6f9c46-7e6e-4637-9e94-85d89fabd25b</t>
  </si>
  <si>
    <t>843aeb52-1092-4c92-84e2-f5269e667769</t>
  </si>
  <si>
    <t>583f1843-97ef-43a6-8db8-c3e60c4fdbb3</t>
  </si>
  <si>
    <t>c07b3169-8d40-4912-9960-01de6a0ad536</t>
  </si>
  <si>
    <t>81651d99-d3b5-4e41-bcd5-5cad0f575bcd</t>
  </si>
  <si>
    <t>286c10a8-3fd2-4e33-9996-d818f14c1215</t>
  </si>
  <si>
    <t>e4875ad2-4399-45ec-8e03-e0e2137484b4</t>
  </si>
  <si>
    <t>c7501772-ceb0-44f4-8e9c-2d544f00f78b</t>
  </si>
  <si>
    <t>c8279cc0-334f-44de-8460-9f87c986fb4c</t>
  </si>
  <si>
    <t>5ce0fb53-8945-421e-acc3-ea83cb388631</t>
  </si>
  <si>
    <t>1dcf4952-1095-408a-b5bd-349511fbc21e</t>
  </si>
  <si>
    <t>62e4739e-fcf5-4766-8308-109d59d5a017</t>
  </si>
  <si>
    <t>0fccb6de-fe5a-46e4-962c-b7c81e7fbc39</t>
  </si>
  <si>
    <t>33938da4-33fc-449d-981b-c770e9383f07</t>
  </si>
  <si>
    <t>d0dd1ffb-1c58-45d8-a7c9-0b36da4d5299</t>
  </si>
  <si>
    <t>09d674c8-a40f-4c49-889c-87d0ba8ecb32</t>
  </si>
  <si>
    <t>9377a116-5ebb-4fa2-bb02-dd92d528cb00</t>
  </si>
  <si>
    <t>ee7bc6c8-5320-4ebc-a396-4ae2fffe7066</t>
  </si>
  <si>
    <t>e7d9761d-f4f6-4c3b-ab03-a741df2f00ac</t>
  </si>
  <si>
    <t>7d20fa13-3f73-4e71-840c-52abf9f5e427</t>
  </si>
  <si>
    <t>88db9e9b-22fb-4d56-a7a9-4c8ef61d2699</t>
  </si>
  <si>
    <t>c384bfc8-e721-4cdf-84ae-18078a8356cf</t>
  </si>
  <si>
    <t>c75d6655-b4f7-49bf-adfb-361fc8b105fc</t>
  </si>
  <si>
    <t>bcdc5335-955c-47aa-aae3-97a9faa637fa</t>
  </si>
  <si>
    <t>50c60908-e5d6-4f82-a2cd-df1abc945959</t>
  </si>
  <si>
    <t>105fb8ae-d99e-4e35-b895-ec1e22ec3f42</t>
  </si>
  <si>
    <t>f53898e3-8dd8-4371-a9f2-89f9f2049efe</t>
  </si>
  <si>
    <t>d6965ccf-65ba-445e-94d3-c0933f27b02e</t>
  </si>
  <si>
    <t>bce6f659-0607-4d7f-b82c-5cd7a8356ca9</t>
  </si>
  <si>
    <t>15168197-485f-42a7-9660-a7e7cb2ba1a9</t>
  </si>
  <si>
    <t>d14523e8-d2d0-4439-b2a9-980eacb4db59</t>
  </si>
  <si>
    <t>33c0c35e-2eff-4669-ac0f-c382dfca96e2</t>
  </si>
  <si>
    <t>f9f11399-8a8e-44fb-8311-f6173d43ae3e</t>
  </si>
  <si>
    <t>97178837-716f-4f3b-aa4a-227db0ae2ef3</t>
  </si>
  <si>
    <t>689ff30f-4e61-414b-a286-a0c5ece7c8de</t>
  </si>
  <si>
    <t>4ca607dc-ac1b-447f-ac74-e044b0261789</t>
  </si>
  <si>
    <t>22c8dfcc-c292-4a70-9e39-cd9cc805d7a9</t>
  </si>
  <si>
    <t>686e42a2-91b4-43b4-9b1b-8e646e9e2646</t>
  </si>
  <si>
    <t>6e9d3d06-5346-49f4-adc6-e4d5a5c55366</t>
  </si>
  <si>
    <t>6af059b1-86c5-413f-9487-40ab417fefdf</t>
  </si>
  <si>
    <t>3e4c0fa1-214a-4e4d-bd3c-a068f7e7bf14</t>
  </si>
  <si>
    <t>6771969b-a877-4650-9bfe-960bc8b33478</t>
  </si>
  <si>
    <t>43a9d3d8-39af-4c00-a71e-84b73eb8102c</t>
  </si>
  <si>
    <t>324e0028-5c00-4901-a415-4c5944f327e4</t>
  </si>
  <si>
    <t>a39948c7-3bd1-465c-9ff5-36de94f49092</t>
  </si>
  <si>
    <t>eb762595-c9e2-44a1-b966-aef5d2fc4aac</t>
  </si>
  <si>
    <t>86c386b5-ebaf-4aeb-929f-554c42078470</t>
  </si>
  <si>
    <t>4f123d55-6c69-4c45-bb4e-ec228aca45a9</t>
  </si>
  <si>
    <t>f87d668e-67c8-4cab-b3e4-1a2fad0e10e9</t>
  </si>
  <si>
    <t>79cf6799-a55f-4f06-8b06-470ebe41acc3</t>
  </si>
  <si>
    <t>d85712a1-9b53-4027-8b7d-663537fb1388</t>
  </si>
  <si>
    <t>28f30c0d-6a9a-429c-88b2-5d145f5ac0c7</t>
  </si>
  <si>
    <t>42b24a86-5f1b-4c18-b621-eebb39bb4127</t>
  </si>
  <si>
    <t>04ad9d77-c7f2-4e91-8be2-82fc922ae233</t>
  </si>
  <si>
    <t>191ca8aa-1b36-4077-a5b7-910304f59b98</t>
  </si>
  <si>
    <t>0c4b5ab5-9112-45b8-b4ea-a8006f381aa9</t>
  </si>
  <si>
    <t>325e407d-c8c3-496b-9be3-d5e45fadb9de</t>
  </si>
  <si>
    <t>0bc804f5-1f64-46d6-a12f-1c75766af9aa</t>
  </si>
  <si>
    <t>d7f26a96-411c-477d-82a2-f58be994bada</t>
  </si>
  <si>
    <t>d4dd8fa0-270c-4fa7-98a3-48cd41bdc11e</t>
  </si>
  <si>
    <t>0438b33c-c2e8-4f1c-8177-fddc012f90d9</t>
  </si>
  <si>
    <t>c5beea58-d9d6-4639-8f6c-727043ee13c8</t>
  </si>
  <si>
    <t>e2cb63c8-978b-4150-9f58-39e1101ff06a</t>
  </si>
  <si>
    <t>24e9948e-502a-4dcc-aabf-29824ca576c7</t>
  </si>
  <si>
    <t>67214e48-33d9-4096-8e8d-e63dad60b433</t>
  </si>
  <si>
    <t>c0dc0132-827f-40f5-9f2b-2475eef5ef29</t>
  </si>
  <si>
    <t>903e2917-edfd-4de0-a5f5-7ba40f22f7a2</t>
  </si>
  <si>
    <t>c47d1666-c5f4-45a5-a7d5-6eff6974a168</t>
  </si>
  <si>
    <t>841f788e-e288-419d-b0e6-0d801151ce62</t>
  </si>
  <si>
    <t>6644ed13-3dbc-47f3-ae06-3729136a8889</t>
  </si>
  <si>
    <t>b8782a84-6a75-4782-8965-33fa57872a53</t>
  </si>
  <si>
    <t>9c3ca209-a062-4380-b8b7-9a55c6b16acc</t>
  </si>
  <si>
    <t>310f10da-3617-476d-a0d5-45978dfd8663</t>
  </si>
  <si>
    <t>3567189c-908b-4382-a693-1fa847782bf5</t>
  </si>
  <si>
    <t>6ac8aaa5-ecc4-4b32-8370-0de130b0f296</t>
  </si>
  <si>
    <t>d9f48ae0-4a60-45a4-aa82-92f59d02d24b</t>
  </si>
  <si>
    <t>fa0b2032-dfdd-469e-8fdc-b70972a377c0</t>
  </si>
  <si>
    <t>6f13c686-7b55-4a57-b25e-35170394f77d</t>
  </si>
  <si>
    <t>e24c603e-48a9-436f-b114-5bdc52a895ba</t>
  </si>
  <si>
    <t>0c03b8a7-5766-4a20-8391-4e5a54334f96</t>
  </si>
  <si>
    <t>104db6e8-0545-4249-9b18-4cbe45e4d2ee</t>
  </si>
  <si>
    <t>70adf3d1-d8cf-406e-8840-41a51bb0475f</t>
  </si>
  <si>
    <t>b249085a-fd2b-49b9-b957-d03b51ccc7b3</t>
  </si>
  <si>
    <t>22cb3992-95fd-4fd5-923e-8b6eaab1d2ec</t>
  </si>
  <si>
    <t>a23161fd-1293-4893-9cfa-5387132c4ca6</t>
  </si>
  <si>
    <t>c579db09-c4ca-40f9-b2bb-7d51a1b952e9</t>
  </si>
  <si>
    <t>d5f33d59-92f8-4b96-aab0-6a2619adc958</t>
  </si>
  <si>
    <t>b2b2ffdd-2adb-46ec-98b5-ee042a416549</t>
  </si>
  <si>
    <t>5e70af09-1b98-4b60-b029-20f7dd143ac9</t>
  </si>
  <si>
    <t>abeb85d6-6d9f-4258-8153-f2911f997623</t>
  </si>
  <si>
    <t>b481bc05-796d-4528-b029-a3c31743f8ab</t>
  </si>
  <si>
    <t>ca6bac38-0a5e-45ce-8ff3-39d36a81ff57</t>
  </si>
  <si>
    <t>b9c10a2c-c5dd-4427-9e55-8530fd1be2e8</t>
  </si>
  <si>
    <t>5661a085-7a08-4f5d-a04b-966640288c3c</t>
  </si>
  <si>
    <t>8fb8ea0c-02ca-4a76-8db0-8162fa0bee0d</t>
  </si>
  <si>
    <t>2ffb0723-cd49-489c-822f-06ed9cae9e9e</t>
  </si>
  <si>
    <t>511fb429-fb55-4415-9508-e48da4e64cc0</t>
  </si>
  <si>
    <t>872cb119-a2cb-4c25-a39d-f8a0057b18bc</t>
  </si>
  <si>
    <t>169c2535-4171-4de0-a018-0a30702c98fd</t>
  </si>
  <si>
    <t>4789c4ff-2cb1-438a-9624-f3888f28db37</t>
  </si>
  <si>
    <t>6dea3866-74a3-4148-b59b-bc487719b4eb</t>
  </si>
  <si>
    <t>cac84ddf-3380-4ed1-ba28-60f261419b78</t>
  </si>
  <si>
    <t>4585e8f8-bb29-4dd2-a7f0-f1cdd3aa6f19</t>
  </si>
  <si>
    <t>65550818-1748-4750-886a-99380c29b2b8</t>
  </si>
  <si>
    <t>c5b7612d-e232-45f4-a4e7-44a68e5ed472</t>
  </si>
  <si>
    <t>53978276-1e9b-4c20-b56c-d58cb86e4b06</t>
  </si>
  <si>
    <t>4f144586-d0e3-4e76-9f85-c9659d3f7f69</t>
  </si>
  <si>
    <t>1db601d3-2be3-4d19-ba26-b34a75942545</t>
  </si>
  <si>
    <t>aa6316f0-2901-4c16-978e-49b8ff7b0777</t>
  </si>
  <si>
    <t>6e2cb26f-df26-4d62-ba05-83e9a9a41ec4</t>
  </si>
  <si>
    <t>2f70d30c-7710-420a-83ac-1d5d91c4781c</t>
  </si>
  <si>
    <t>3bf2a5f8-0da1-4199-bf24-3949fa2fcdc7</t>
  </si>
  <si>
    <t>ab0ef5ac-bcd9-4ecd-939e-dde295ea5d5b</t>
  </si>
  <si>
    <t>8c9d5bf3-06de-46e4-9f30-5d04cbca4587</t>
  </si>
  <si>
    <t>26a3979e-57a3-4e1e-b1c7-995d37d9150f</t>
  </si>
  <si>
    <t>7252a476-9d87-4215-98ac-60413a78b458</t>
  </si>
  <si>
    <t>804c0ea7-f539-4008-854b-900a1df48913</t>
  </si>
  <si>
    <t>a89076c3-74d8-4c54-bb75-a21fcb4128ea</t>
  </si>
  <si>
    <t>cba82458-e85b-40b3-83b8-25d82bb916d9</t>
  </si>
  <si>
    <t>bbcc3db4-664f-4246-b5c6-937cda0c1d15</t>
  </si>
  <si>
    <t>73ee77e7-cf9c-4cc3-acee-4de6a8bdeda3</t>
  </si>
  <si>
    <t>294987eb-337b-4ac1-a67a-268cbcbcc59e</t>
  </si>
  <si>
    <t>61b33368-6dce-4cc7-8697-56c36100d3fb</t>
  </si>
  <si>
    <t>4bcfcd9e-d702-4305-a902-47787016098a</t>
  </si>
  <si>
    <t>6b013961-a27d-4b26-9ee8-d3d394515f60</t>
  </si>
  <si>
    <t>6baf1c98-3e58-49a9-8c78-8108460739ed</t>
  </si>
  <si>
    <t>5e2db3da-4e76-4a87-b496-6c6302af6a03</t>
  </si>
  <si>
    <t>eddf933a-0ce0-431d-bf53-768046f82c9f</t>
  </si>
  <si>
    <t>5528b9b6-96fd-4a24-8842-25c73304fe4c</t>
  </si>
  <si>
    <t>e4dd55e9-4a8b-4d75-9f56-d967987a1897</t>
  </si>
  <si>
    <t>0ec8272e-3012-4653-82b4-be4171558854</t>
  </si>
  <si>
    <t>feea2cfe-0728-4901-ac31-ce182ab91cd8</t>
  </si>
  <si>
    <t>4406a6c5-b5f4-4119-bcf9-f299bfe6d9db</t>
  </si>
  <si>
    <t>f4129871-6bf8-4685-b626-53f3e0dae698</t>
  </si>
  <si>
    <t>a73566ff-0b7a-4bc9-82d9-bc3510f75007</t>
  </si>
  <si>
    <t>24432612-f6bb-411e-8b2f-c06107aa9c9c</t>
  </si>
  <si>
    <t>c2cf40a5-d953-40c0-b3af-60df2f8ee0f2</t>
  </si>
  <si>
    <t>00593b6a-ea61-46f9-876c-49b431b07263</t>
  </si>
  <si>
    <t>c2fa8342-cb5c-4cef-af6e-430f529b6455</t>
  </si>
  <si>
    <t>822f9b9a-9a22-435a-ad1e-0d9ef0e73e0b</t>
  </si>
  <si>
    <t>e51da112-1972-42ce-9dc0-6ae7bcc3632c</t>
  </si>
  <si>
    <t>d3e04270-03d8-4029-8a99-296314383fda</t>
  </si>
  <si>
    <t>0948feea-bbd2-42f9-85ad-c7bd0832b8c8</t>
  </si>
  <si>
    <t>da6008c2-4d99-4e63-a56b-db4923d0fa5d</t>
  </si>
  <si>
    <t>4451e9ac-17e1-4907-a808-f82609de7a9c</t>
  </si>
  <si>
    <t>9e8bfac1-2389-432e-825f-cf82e727c4dd</t>
  </si>
  <si>
    <t>962c94ec-766e-4ead-ad1d-b3779ae895c7</t>
  </si>
  <si>
    <t>0cafb7ee-a66f-4865-85f4-40d7b4541370</t>
  </si>
  <si>
    <t>d7959e30-9bc5-489e-a463-25e2526b9f82</t>
  </si>
  <si>
    <t>977eda0c-85d4-4fd7-b840-a7f75be16efd</t>
  </si>
  <si>
    <t>e18c0014-3a38-4f12-944e-fad946318ca7</t>
  </si>
  <si>
    <t>0bdf373c-f888-4370-bbb1-92cf4fc4dcde</t>
  </si>
  <si>
    <t>511e9333-6c1f-4d0b-a6ed-d14e954bba63</t>
  </si>
  <si>
    <t>a6885081-1e29-4b49-a447-36bd647ccc55</t>
  </si>
  <si>
    <t>ee257be7-1292-41be-aa7a-52f000e18f82</t>
  </si>
  <si>
    <t>45d71ef2-8dc7-4827-8e74-e18aef5bc2f9</t>
  </si>
  <si>
    <t>a4855d1b-cb45-4307-b1d7-211f6b39fc8e</t>
  </si>
  <si>
    <t>d868b0c0-3e2d-4afe-933a-4213d6ff93c2</t>
  </si>
  <si>
    <t>7b6c01c9-98e9-495c-a4aa-05200649652d</t>
  </si>
  <si>
    <t>744ef246-c081-4538-86b2-92e728bf2149</t>
  </si>
  <si>
    <t>0db29ad0-fe7f-4034-b82a-b9a1b09450c8</t>
  </si>
  <si>
    <t>1a95a052-ba3e-4c02-9e20-e22387cfac4a</t>
  </si>
  <si>
    <t>ad91a0e4-e05d-42e1-a769-74ceb6c5b406</t>
  </si>
  <si>
    <t>c298f442-8825-49cd-8fc7-4e3a1719b3a2</t>
  </si>
  <si>
    <t>f2d10f25-1478-41c2-9d29-95819e53efd3</t>
  </si>
  <si>
    <t>0c8a6205-a7b1-4b6d-b723-54afa534e424</t>
  </si>
  <si>
    <t>e6576313-ae0e-4cf5-9604-14d4b37b2a4f</t>
  </si>
  <si>
    <t>b8e416d7-4b69-45df-a179-5047ad329dd7</t>
  </si>
  <si>
    <t>dbed3f9e-3fbb-46ef-8bd6-e04aa1b98833</t>
  </si>
  <si>
    <t>4a49273f-17f1-4aa1-b7d4-b139ed5111b7</t>
  </si>
  <si>
    <t>766df260-c97d-4161-8473-a1d79ea38345</t>
  </si>
  <si>
    <t>e55a6d00-01a8-40b7-826a-61c152bef6b3</t>
  </si>
  <si>
    <t>22eda909-7953-4e38-9f6b-a2e2a7a6ba9f</t>
  </si>
  <si>
    <t>34ed1af4-33c8-4e97-9290-6849f82c4dea</t>
  </si>
  <si>
    <t>16118679-9149-43e6-a79a-71225134dfc9</t>
  </si>
  <si>
    <t>3af06501-6a8b-4b93-b69d-b8288eb25b6d</t>
  </si>
  <si>
    <t>9734294a-7206-4616-818f-29920824c530</t>
  </si>
  <si>
    <t>78f109ba-fba2-44b4-abe8-ff48e282d4c9</t>
  </si>
  <si>
    <t>f2f925ee-ac83-496f-aacf-819d59f061c2</t>
  </si>
  <si>
    <t>c43dd6d1-84f4-48b8-b405-77f2efc4d393</t>
  </si>
  <si>
    <t>9c9d9ce6-621d-4ae1-8bf8-8d950e78aea4</t>
  </si>
  <si>
    <t>3c4bb1e8-326c-43d1-bc51-1e4ce04b7987</t>
  </si>
  <si>
    <t>96deb86e-4a5f-4fb8-944f-f19ac23bc50d</t>
  </si>
  <si>
    <t>3c3e6b89-9b1c-410f-9e59-18c3f368be85</t>
  </si>
  <si>
    <t>ffabb3ba-0fa2-4e0a-9758-9a8aa2cb1210</t>
  </si>
  <si>
    <t>f12d694e-eef3-4f5d-b848-bb65b59b1eaa</t>
  </si>
  <si>
    <t>7de8a5f0-ea69-42b5-8434-00ca0f93b9c4</t>
  </si>
  <si>
    <t>8af2d537-43cd-4410-a01f-92833bbec3f0</t>
  </si>
  <si>
    <t>6cc2396c-b3f2-4cc8-918a-4d774c1decb3</t>
  </si>
  <si>
    <t>23a552e9-3229-4bd3-8ece-02e7040119cb</t>
  </si>
  <si>
    <t>acabaeb5-1d3e-4f00-a5f8-ba4194d10ee5</t>
  </si>
  <si>
    <t>2f77b5d2-a73b-4945-a691-d21cf7c732a2</t>
  </si>
  <si>
    <t>5e31a531-a7f3-41e8-a44d-086e9e045767</t>
  </si>
  <si>
    <t>317c2b35-e9c1-49bd-825f-7f39f7193b55</t>
  </si>
  <si>
    <t>4a895a1e-3a50-415c-8d69-c49e2bf5b8d5</t>
  </si>
  <si>
    <t>33acfc9a-5c87-4768-aa8a-cb1296e8698f</t>
  </si>
  <si>
    <t>05774c78-2bd8-41bc-8197-c29de3fc4bae</t>
  </si>
  <si>
    <t>21d06aca-6848-4e20-98f7-680c171b9c08</t>
  </si>
  <si>
    <t>2dda2c20-064f-417a-a655-59b5cb00b97b</t>
  </si>
  <si>
    <t>929baa33-e3c4-4fb6-837c-e9002c4ee67d</t>
  </si>
  <si>
    <t>30555905-466e-4809-aa99-8f6fd4bd0f8d</t>
  </si>
  <si>
    <t>25e1c2b3-0b01-4065-aa2a-9a6b66fdf42f</t>
  </si>
  <si>
    <t>34af7f2a-a0b3-4201-b235-5be83d834083</t>
  </si>
  <si>
    <t>e2dbce58-7807-4232-bed3-fe3d78330eba</t>
  </si>
  <si>
    <t>1ae0b271-60b1-4c86-b9be-cad1618479b3</t>
  </si>
  <si>
    <t>193b7af3-df49-433c-86f1-561dfe6dc3c6</t>
  </si>
  <si>
    <t>ed56f5ef-14f0-462e-9f74-4f2e1b0635c7</t>
  </si>
  <si>
    <t>ef612750-62a6-4f3c-b7a3-cc73228b4bd4</t>
  </si>
  <si>
    <t>05337bb3-43e5-439c-bb2c-6b885a87d280</t>
  </si>
  <si>
    <t>02dfeee0-92da-4a84-a3f0-a5658fbff618</t>
  </si>
  <si>
    <t>cc7100f7-6061-4953-a9c0-2a137060dc48</t>
  </si>
  <si>
    <t>a04e33b5-55ed-489d-a0f8-a6ba91263b76</t>
  </si>
  <si>
    <t>ff888d17-2765-4ec2-a0f1-dfefbc8639ee</t>
  </si>
  <si>
    <t>6151de6f-4a2d-4ec4-865a-13149e57e1fc</t>
  </si>
  <si>
    <t>5a04b880-3a0f-4c64-a990-df0af66514b6</t>
  </si>
  <si>
    <t>0f6f29b6-a48d-4219-9b1e-089adb36086d</t>
  </si>
  <si>
    <t>1082b8f6-a771-4538-9c39-f768a79b94c2</t>
  </si>
  <si>
    <t>616bd42a-75d3-4151-beca-397dc4b01527</t>
  </si>
  <si>
    <t>334e6b13-df15-436f-8db2-cfe6eafe5b1d</t>
  </si>
  <si>
    <t>8e49dd44-dd86-40c5-b57f-ddf03dfb4783</t>
  </si>
  <si>
    <t>b6a9a457-91f0-4b49-9b85-e538a8237a96</t>
  </si>
  <si>
    <t>828b8cdc-d297-42d8-bff0-e9439636002d</t>
  </si>
  <si>
    <t>4a33160b-114d-4e7f-aa09-1f3b25d8ad21</t>
  </si>
  <si>
    <t>24033d59-c8af-4c2e-aa59-3c42e5ef615d</t>
  </si>
  <si>
    <t>3a409f98-ab40-44fd-b7df-c9c9709ee615</t>
  </si>
  <si>
    <t>6e2770cb-eefa-492f-ba95-aeb9eb5b352d</t>
  </si>
  <si>
    <t>0446196c-47a0-41b6-b4e5-051145113c0a</t>
  </si>
  <si>
    <t>a22359db-3036-4f0c-bff4-7b0d01d06e03</t>
  </si>
  <si>
    <t>3dd416f9-0f64-4ee8-b93a-8b94b3a60019</t>
  </si>
  <si>
    <t>e93940e2-6a30-4297-99a2-e1473603f039</t>
  </si>
  <si>
    <t>50a56b40-52ae-4884-acc8-8e9ce3124d15</t>
  </si>
  <si>
    <t>d1484db7-cb3e-41fc-90a8-02a7dcee1226</t>
  </si>
  <si>
    <t>221ebf2b-c071-4261-a916-2f27c59f37f1</t>
  </si>
  <si>
    <t>3ade8a91-4fe1-4936-94c0-52f736fc7a97</t>
  </si>
  <si>
    <t>cd2d6734-1875-4d87-8b63-da901d456345</t>
  </si>
  <si>
    <t>3f7aa538-b1f6-4e4f-aff1-64f8e212feaf</t>
  </si>
  <si>
    <t>f518fc7d-e4c8-4d25-8494-c20ff7904dee</t>
  </si>
  <si>
    <t>b3224414-2f23-461e-9565-c1726db7b560</t>
  </si>
  <si>
    <t>3f4f2350-528a-4a11-850e-324e5454a648</t>
  </si>
  <si>
    <t>dd2180c6-a881-4f46-9192-4b4cf5016875</t>
  </si>
  <si>
    <t>b7565b57-938f-496f-ad59-ca2c374f22e9</t>
  </si>
  <si>
    <t>deca7ea7-b7c6-49d8-822c-94fe5093e844</t>
  </si>
  <si>
    <t>fc8d908c-737f-472b-a47a-0a8a85015562</t>
  </si>
  <si>
    <t>23ed26e0-a309-49d5-a9a0-f177bafc766d</t>
  </si>
  <si>
    <t>e6859579-da23-4adf-9a03-eb705675ed9d</t>
  </si>
  <si>
    <t>62da8d07-a775-4f47-ab6c-126055984322</t>
  </si>
  <si>
    <t>1aef4203-812a-46d9-a054-4fa8bcd4aaf7</t>
  </si>
  <si>
    <t>e2db43f7-38b5-411d-8301-0cd6759eb3f5</t>
  </si>
  <si>
    <t>3c8420a7-b6ef-4b3a-abfa-7d6521bafa4d</t>
  </si>
  <si>
    <t>3fb58e6f-84aa-418d-a6eb-15d447dad83f</t>
  </si>
  <si>
    <t>e21345a7-8428-4048-81f7-f45464b90a4c</t>
  </si>
  <si>
    <t>02a27a30-c9e0-4513-ae58-e2d5441980a6</t>
  </si>
  <si>
    <t>5865ab9b-9d5b-4b85-96df-e64bd008c024</t>
  </si>
  <si>
    <t>14039a27-3325-4a27-b338-b9ca656dc2a7</t>
  </si>
  <si>
    <t>e9810286-a00f-43c2-bacc-52c8ea4905db</t>
  </si>
  <si>
    <t>76f0b4b2-91dc-47c7-be93-d0f9ba8290c8</t>
  </si>
  <si>
    <t>5c570157-c79a-4cb9-a257-4cdbefdaa5fa</t>
  </si>
  <si>
    <t>f84b7487-6d97-4300-b530-124c21df9f82</t>
  </si>
  <si>
    <t>4d221e38-3da0-437f-af68-906123737784</t>
  </si>
  <si>
    <t>59a1ecfb-d893-4c40-b326-650f422ae5f4</t>
  </si>
  <si>
    <t>69f6b2a7-6df8-4d56-a8dd-fc7539636019</t>
  </si>
  <si>
    <t>7d650b2f-04e6-4a0a-b2c4-98eb24319d2d</t>
  </si>
  <si>
    <t>51f190fe-c970-4e1a-a3f0-72c5675ff30e</t>
  </si>
  <si>
    <t>2f46ab9f-34ea-4727-a270-5087164bf0bd</t>
  </si>
  <si>
    <t>0af5aecf-2a91-4dc4-ae6f-e122712733b1</t>
  </si>
  <si>
    <t>531e67fe-1276-42e2-a207-a860b888709f</t>
  </si>
  <si>
    <t>01b8309e-0dfb-4966-9af1-9f35b6876ef8</t>
  </si>
  <si>
    <t>e3ef4c98-ade9-4067-8cc7-b4ba8de8f371</t>
  </si>
  <si>
    <t>b0c27cc5-24ba-480f-bec9-3e26498b77db</t>
  </si>
  <si>
    <t>009c301a-5358-4d2b-ba9b-8ca5751fc6cb</t>
  </si>
  <si>
    <t>f513c6e5-905c-455d-8765-91ef7e0d870f</t>
  </si>
  <si>
    <t>ee184e28-a2c4-40ea-a329-2c45704bfccf</t>
  </si>
  <si>
    <t>48242c4a-ddfb-4f0e-b487-ee9111849ecd</t>
  </si>
  <si>
    <t>10a2f248-5ee9-4f8e-8fb5-229cc7d6c9cf</t>
  </si>
  <si>
    <t>6731500e-665d-4bd0-8bd7-2e5e743685ac</t>
  </si>
  <si>
    <t>f972111e-d99a-4906-b8de-e97fef1e3115</t>
  </si>
  <si>
    <t>0a26b00b-4282-4f5f-8e8f-7ea42880fbe3</t>
  </si>
  <si>
    <t>8c8171f3-51bf-43cf-bac8-8a2e7713b1da</t>
  </si>
  <si>
    <t>9f357d38-8542-4a33-9d20-35774054b39c</t>
  </si>
  <si>
    <t>760c841f-3b10-48a4-91d0-4ff70bba8b60</t>
  </si>
  <si>
    <t>4bfec24f-0707-4098-8787-87baba1aa963</t>
  </si>
  <si>
    <t>c404191a-4696-4f24-8dd9-0dc607599e27</t>
  </si>
  <si>
    <t>c5aaef0c-db92-43ea-a582-86fb96f66c7a</t>
  </si>
  <si>
    <t>036d2852-1ac2-425a-be2f-f61918fce35d</t>
  </si>
  <si>
    <t>ffa0e4cf-371e-455f-85a7-d4145fd5afc0</t>
  </si>
  <si>
    <t>50f75bd9-4b8a-4d94-8fff-c71e3ae5424f</t>
  </si>
  <si>
    <t>9775070a-2249-4c4a-8c67-98a9b1832905</t>
  </si>
  <si>
    <t>54367910-2dcf-4d43-9595-2d71d0f2b660</t>
  </si>
  <si>
    <t>8bef93d8-fd80-4682-9dd5-5eefe98cc95d</t>
  </si>
  <si>
    <t>6f9242de-32fd-4e3d-b0aa-4792cc487afc</t>
  </si>
  <si>
    <t>55604fa3-646b-4eba-a044-b7e81cfd9891</t>
  </si>
  <si>
    <t>11826663-a7d7-4769-8699-0ca17ab1c488</t>
  </si>
  <si>
    <t>29c087f4-5661-4186-8d2c-42d3deb0c0f7</t>
  </si>
  <si>
    <t>652891d6-9e7d-4a1e-a4db-e4e556920fe3</t>
  </si>
  <si>
    <t>2db00685-b9e3-47ea-87ac-227453ae7c58</t>
  </si>
  <si>
    <t>09005a9a-f703-4633-883e-64ed41074d9d</t>
  </si>
  <si>
    <t>ebf87f4c-be48-4ecf-a021-02ec759a6397</t>
  </si>
  <si>
    <t>ee3e4cd6-9178-4783-aeed-462c472fe1da</t>
  </si>
  <si>
    <t>a301f69b-2267-4b0e-8b4b-5d234ca63d74</t>
  </si>
  <si>
    <t>919cc054-597c-410f-8a4c-e621d44a1257</t>
  </si>
  <si>
    <t>3b59323c-631b-4371-bf12-eb7a4f2813fb</t>
  </si>
  <si>
    <t>bf1cef6e-819c-4adf-8626-946c198cc6cd</t>
  </si>
  <si>
    <t>c8b9bbee-e1e2-49a4-ae73-050ae1525f6d</t>
  </si>
  <si>
    <t>3ad73a84-5f51-4bc5-b7f0-d268d472f7af</t>
  </si>
  <si>
    <t>77e9491b-aca5-4133-9fe3-293a7bbf5af5</t>
  </si>
  <si>
    <t>a22468c1-f372-43f7-9a0e-00ffa5104d3a</t>
  </si>
  <si>
    <t>04618303-03fc-4f9a-9de3-4ac2f7bcf95c</t>
  </si>
  <si>
    <t>bdd013f5-03c0-48c0-9e40-940acef3177f</t>
  </si>
  <si>
    <t>25aff000-61a5-443b-8042-3dc84b985d39</t>
  </si>
  <si>
    <t>f0a7afaf-b230-47b1-9dcf-6ab22db278ed</t>
  </si>
  <si>
    <t>cd04508a-9570-48f5-8b87-1e3e58455f3d</t>
  </si>
  <si>
    <t>f9d6bcf4-3367-4c85-b06a-dea1fb5a221c</t>
  </si>
  <si>
    <t>aadb3840-390c-4fd4-9675-29ff7077e934</t>
  </si>
  <si>
    <t>cf4c3f49-80dc-4473-985a-3c18d1ab8109</t>
  </si>
  <si>
    <t>ea108c6b-f00c-4d84-9e1d-4eb5b3a03902</t>
  </si>
  <si>
    <t>c80dec70-4796-4187-bf0c-496c46b0d8b3</t>
  </si>
  <si>
    <t>84f49a30-adbf-4baa-a3ba-f397bd2cf713</t>
  </si>
  <si>
    <t>d479970f-c6b1-4049-b53d-bab54a791eeb</t>
  </si>
  <si>
    <t>9230bb57-1ff4-4e3c-9a6b-c115124e3aff</t>
  </si>
  <si>
    <t>6a1ddcd9-8c4a-4913-a3f4-34d58502bc04</t>
  </si>
  <si>
    <t>b269862a-9040-43df-a7fd-307125ce696c</t>
  </si>
  <si>
    <t>36c3a9b1-22c7-478d-a5b3-5ae3f33910f5</t>
  </si>
  <si>
    <t>563c6480-8f24-42b8-82ec-4b70f5028bf9</t>
  </si>
  <si>
    <t>c4378d02-b55e-4a75-9d2f-a983b0a50ec5</t>
  </si>
  <si>
    <t>ad66fe73-b3c3-4c2f-979a-9c2d112a2a5f</t>
  </si>
  <si>
    <t>6c99929f-a1d6-4f3a-8d6f-10b6419dfe5e</t>
  </si>
  <si>
    <t>b3765f87-f945-4c24-9c10-e6ecca4a34a1</t>
  </si>
  <si>
    <t>af3ae908-8f14-4015-be6e-054dcf7caa21</t>
  </si>
  <si>
    <t>b8e66c8c-7ea4-47a7-a0e5-dc498ad50b4b</t>
  </si>
  <si>
    <t>457f1a20-1bb2-411a-948b-3942c89004c4</t>
  </si>
  <si>
    <t>383aecc8-0e24-478d-aed2-c3ccd2346fd7</t>
  </si>
  <si>
    <t>0dc634ca-8a62-44e5-beae-8e65ed216d02</t>
  </si>
  <si>
    <t>a297fe87-bb84-4ed3-b68d-674ba7504042</t>
  </si>
  <si>
    <t>79358784-2c51-46e9-8c8f-84c189c00ba9</t>
  </si>
  <si>
    <t>44471b7b-4609-440a-9f49-1dd8d5e0ee89</t>
  </si>
  <si>
    <t>50b1656b-29fb-416a-9343-85ecf598d10f</t>
  </si>
  <si>
    <t>528e5c6c-2931-4e83-861d-b54bbdfc5374</t>
  </si>
  <si>
    <t>4185b29f-dcc8-4f17-a247-77d6d943ffcd</t>
  </si>
  <si>
    <t>d47f7191-1b20-488d-af5d-d80258babb3b</t>
  </si>
  <si>
    <t>c0886c5c-ee50-4be7-ab39-5fcb39d2a8cd</t>
  </si>
  <si>
    <t>b8a88bed-32e7-47e8-8bea-44afd27e33a2</t>
  </si>
  <si>
    <t>52b81c76-19a7-4364-bb92-5c8fff7f4283</t>
  </si>
  <si>
    <t>7a36b94e-3179-49be-b3b9-2dd226049913</t>
  </si>
  <si>
    <t>0055511c-1b4f-4bf7-bed2-045db509c9b1</t>
  </si>
  <si>
    <t>d038d9ab-64f8-45a5-ab75-2b7ac3479cc4</t>
  </si>
  <si>
    <t>1d4dd788-40cd-42b5-b8cd-e99dfaa6dd2c</t>
  </si>
  <si>
    <t>19843a37-d5f6-47dc-9280-01652eaf5da1</t>
  </si>
  <si>
    <t>3e4a9a93-0570-4a8b-917c-fa2a9d0d2741</t>
  </si>
  <si>
    <t>6d8f3323-8c37-495d-b700-ee5bf1081bc5</t>
  </si>
  <si>
    <t>56bc6211-5248-457e-80a0-e6aea54c6962</t>
  </si>
  <si>
    <t>025da72f-6424-4960-b505-9c871a3223ff</t>
  </si>
  <si>
    <t>a65c0368-cc64-46e5-bcdb-4304aa2bbddc</t>
  </si>
  <si>
    <t>cb975f5a-b90f-414b-b09b-348068623f2f</t>
  </si>
  <si>
    <t>74cb485a-e747-4019-9788-320fb0b6b055</t>
  </si>
  <si>
    <t>08e42652-f7e7-4e66-b8d5-1f7a309bad0d</t>
  </si>
  <si>
    <t>efa277a6-e4d9-4d56-ad42-4889e1ad19aa</t>
  </si>
  <si>
    <t>9f5f5eef-ba0e-4815-aa88-699d930d4da9</t>
  </si>
  <si>
    <t>ab6bfd60-82b2-4689-91a6-29dae4d1514c</t>
  </si>
  <si>
    <t>9631ee23-d1ef-4527-b88e-78dc7f1766c9</t>
  </si>
  <si>
    <t>adf9d341-fb71-4cf2-a7c6-e52168b80f08</t>
  </si>
  <si>
    <t>f0fc4f23-8916-426e-98a5-5af3330e115b</t>
  </si>
  <si>
    <t>5ea16900-bc54-43f2-ab0b-807dc0ab439f</t>
  </si>
  <si>
    <t>a0b845d2-6741-4190-8c15-e766fe0c02e2</t>
  </si>
  <si>
    <t>15d8ddd7-8439-4e10-8a46-cddb67be4d66</t>
  </si>
  <si>
    <t>6ebca168-6e25-486c-813d-7a53c20def21</t>
  </si>
  <si>
    <t>d49d6ac1-be03-42fd-b4f3-a2b03785d82e</t>
  </si>
  <si>
    <t>8936ea0f-be83-4ca1-972b-b3f587e7844c</t>
  </si>
  <si>
    <t>9f5ccf34-1ead-4207-807d-e05a861c9f1d</t>
  </si>
  <si>
    <t>15ff7f0d-14c5-410c-b117-16673e88dc0e</t>
  </si>
  <si>
    <t>8ca2f546-d7f8-4a93-8b7b-7922f4ea6335</t>
  </si>
  <si>
    <t>2adad2e1-27ac-4045-bd17-3f154861982b</t>
  </si>
  <si>
    <t>48aba653-c630-429b-90f0-f5315b5c86bd</t>
  </si>
  <si>
    <t>4f90542b-5b09-40e8-94a9-30c3210bb18b</t>
  </si>
  <si>
    <t>6aaf0d34-1bdf-4b2e-8778-d1a9ae4fa426</t>
  </si>
  <si>
    <t>7fc918d2-c52f-4f7d-ac40-456755290fb0</t>
  </si>
  <si>
    <t>5b26eb5a-50e9-4431-aa4e-cf7da59dc7f9</t>
  </si>
  <si>
    <t>40bbed7f-49d9-4f4f-811e-4516ae43adde</t>
  </si>
  <si>
    <t>4cb925f7-f55a-4d3e-8d28-be7af9f0522e</t>
  </si>
  <si>
    <t>92375283-2dbf-4a8b-9173-98f08d0f1e9e</t>
  </si>
  <si>
    <t>4aca945d-743b-498a-b444-8a52e574737c</t>
  </si>
  <si>
    <t>930a0fe9-e2f5-45df-a4a6-096d6a44fd2c</t>
  </si>
  <si>
    <t>2100c9cb-4fbf-4f68-ab37-007404fa0ed1</t>
  </si>
  <si>
    <t>4c3c28e7-04ca-476f-9ca4-4769cb6cb7f8</t>
  </si>
  <si>
    <t>3e6eeac3-a8d1-4686-b053-d9d144cdd811</t>
  </si>
  <si>
    <t>3b5d1ab4-2d61-40b4-ae4a-e76a5d01a853</t>
  </si>
  <si>
    <t>789d8db5-38e3-478e-892b-541bec76f78b</t>
  </si>
  <si>
    <t>534beac6-b497-4322-8fe6-473e090f4f27</t>
  </si>
  <si>
    <t>9c0b8d8c-52a3-44b0-aaa8-acd0bd53d2a8</t>
  </si>
  <si>
    <t>8362136d-4759-4026-b434-a92dd4d11e66</t>
  </si>
  <si>
    <t>1148ef96-37a4-4205-886d-0236fd713337</t>
  </si>
  <si>
    <t>68d34c40-219e-47da-9728-a274111bbb5f</t>
  </si>
  <si>
    <t>e7258337-0cfb-4d6b-8ad8-91b9993b13f4</t>
  </si>
  <si>
    <t>bd1c00f7-2b5c-45b7-be93-db057eddc7e9</t>
  </si>
  <si>
    <t>a5bcb5c0-35fe-45a5-9b9f-b0f823687376</t>
  </si>
  <si>
    <t>2394a618-a7d2-4ff6-a102-b2eea452da53</t>
  </si>
  <si>
    <t>cb0c9a7b-4a9f-4c21-92c6-e46d367445d9</t>
  </si>
  <si>
    <t>1af9b090-9162-4e58-a354-9e4b05cad995</t>
  </si>
  <si>
    <t>d79f4462-a523-47fd-90ee-644a14793ee9</t>
  </si>
  <si>
    <t>d0fbf700-d28f-4dd6-a988-07970e426170</t>
  </si>
  <si>
    <t>ed8ac0be-9c50-48ee-993e-212c5c37f438</t>
  </si>
  <si>
    <t>f8f12647-204e-451e-a832-aa4e46a35224</t>
  </si>
  <si>
    <t>9853d014-d994-474a-8e66-98f38c3efcde</t>
  </si>
  <si>
    <t>385446a8-8f89-4e80-9320-a2fa8328e105</t>
  </si>
  <si>
    <t>f91697bd-1455-4d70-b127-7bf61e36ae86</t>
  </si>
  <si>
    <t>288c5a97-cc67-44e9-9ac5-0cf408b28b7f</t>
  </si>
  <si>
    <t>b365087d-1837-4572-9b91-881bac0e352b</t>
  </si>
  <si>
    <t>8170500d-04e4-4176-8143-90783ade1fc8</t>
  </si>
  <si>
    <t>84341dce-4efc-464c-9df6-48e86f0ae8b5</t>
  </si>
  <si>
    <t>14c18781-a995-4caf-9f62-e06a67a4b7c6</t>
  </si>
  <si>
    <t>4fd0ab98-abdc-4d2a-8390-42b8e0735230</t>
  </si>
  <si>
    <t>872846b3-b1b9-4838-bcba-57151e502f59</t>
  </si>
  <si>
    <t>349e51d4-d780-46e5-b2ac-c00c5eb07657</t>
  </si>
  <si>
    <t>86381b30-5528-4eca-887d-47a121375342</t>
  </si>
  <si>
    <t>7586e987-2027-467f-a8b1-a3275e57ee7e</t>
  </si>
  <si>
    <t>421355b3-55b2-4c4a-8d44-4d932460dd91</t>
  </si>
  <si>
    <t>c101eeb8-5df3-49ab-af66-4b9dc17b0bc8</t>
  </si>
  <si>
    <t>003935eb-2450-4758-91fe-d27580b9e4d7</t>
  </si>
  <si>
    <t>12231ed8-95e8-414c-bf56-720d47533318</t>
  </si>
  <si>
    <t>2487264c-435d-491d-9797-45bdc1d4969e</t>
  </si>
  <si>
    <t>8bca956b-d406-47d3-978f-15867064a8d8</t>
  </si>
  <si>
    <t>393e0c2b-8e2d-4fd7-920f-c4d3677f0684</t>
  </si>
  <si>
    <t>ebe505b9-2c57-4fc7-9a82-ae41052e6842</t>
  </si>
  <si>
    <t>3cac63aa-6b65-4710-a81c-51eb17b69630</t>
  </si>
  <si>
    <t>8206aa14-8dc7-4cf6-bdc5-6c0e055869a0</t>
  </si>
  <si>
    <t>6ef0131f-8542-44f8-8e3e-21b9cd26f331</t>
  </si>
  <si>
    <t>1706abb7-c286-4c72-82c1-78aa73f111da</t>
  </si>
  <si>
    <t>e79ad46f-85d8-4c4b-ab7a-aede37c02fed</t>
  </si>
  <si>
    <t>09a1977c-1f03-44f0-85eb-ad6c356c628c</t>
  </si>
  <si>
    <t>212a09ca-27cc-42cc-a67d-95b6ff5ac5ae</t>
  </si>
  <si>
    <t>b6886e9e-4755-4d3b-a7ea-3edc116a16a4</t>
  </si>
  <si>
    <t>d264fdc2-f6d2-4216-9f48-cb18492aa603</t>
  </si>
  <si>
    <t>0953b52b-7426-437a-a916-f4cd2123f1e4</t>
  </si>
  <si>
    <t>9cf3f588-836a-4cb5-907f-24fe158a117d</t>
  </si>
  <si>
    <t>64c3901b-0651-48c0-ad54-7e42f4013434</t>
  </si>
  <si>
    <t>f39d36b7-01d3-463f-b95c-c5097e946544</t>
  </si>
  <si>
    <t>5e083d3c-6094-4b82-b86c-cce91b9a886b</t>
  </si>
  <si>
    <t>85bcdda3-ee88-4f11-be0d-47a2cf0a4e3b</t>
  </si>
  <si>
    <t>ebf975dd-9cba-4fdd-9668-07d927155a9e</t>
  </si>
  <si>
    <t>afb53c88-80b8-4598-8ea9-e447f458d30b</t>
  </si>
  <si>
    <t>5622a457-a6cc-4bab-b6b0-27b714d58cfe</t>
  </si>
  <si>
    <t>8be6d9ff-eb66-4dc3-9ba3-8a8b625378cd</t>
  </si>
  <si>
    <t>c5bd9133-d1b0-45d8-ba2e-1be75379ff2e</t>
  </si>
  <si>
    <t>428b7982-1918-436e-bf92-b799de31aeab</t>
  </si>
  <si>
    <t>cb39dfa0-d75e-4858-b778-5fc62dbed7f9</t>
  </si>
  <si>
    <t>961beb00-7bfa-4494-a1e2-74c9b4aa9728</t>
  </si>
  <si>
    <t>8742d7ae-b925-40b6-b9db-c61a390c17bd</t>
  </si>
  <si>
    <t>ee0b6668-9c18-422c-af55-747a3dc4298b</t>
  </si>
  <si>
    <t>258dc53e-8cf0-45c1-8391-d7f844f62884</t>
  </si>
  <si>
    <t>a993181a-c287-4d72-91ed-74af54cfd8ed</t>
  </si>
  <si>
    <t>4eca5148-bd9b-49d9-a151-a561d1888d19</t>
  </si>
  <si>
    <t>b6add0c8-e026-4f17-b99d-26307bdca2cd</t>
  </si>
  <si>
    <t>8520a016-d54e-4a6f-83e7-9159ca5a68b3</t>
  </si>
  <si>
    <t>b9e1cd0e-a1e2-4001-a11e-20b3346a5407</t>
  </si>
  <si>
    <t>e7b0fc5f-9084-4009-938d-e65350dfd35d</t>
  </si>
  <si>
    <t>a98c0e9a-009e-4cef-8b8f-39f026465b77</t>
  </si>
  <si>
    <t>caaec9b7-b8d7-47e6-a902-cb5be1d56aeb</t>
  </si>
  <si>
    <t>67b924a8-2a84-4c15-a8f6-96909dad3a94</t>
  </si>
  <si>
    <t>99c119f4-e533-4207-ac05-574cb305c191</t>
  </si>
  <si>
    <t>263e1549-5523-4118-9ee7-ecd5ef4beb16</t>
  </si>
  <si>
    <t>97715561-adbe-48f2-92bd-4e5e5272ed93</t>
  </si>
  <si>
    <t>57019778-0927-46e3-b6cd-683ffbc014ba</t>
  </si>
  <si>
    <t>1e731ad9-247e-455e-93e5-a0e5d741a909</t>
  </si>
  <si>
    <t>5f2a1722-bc05-4800-9dc2-0693a9cbe4d6</t>
  </si>
  <si>
    <t>c2d7fedc-c2f8-40fa-aa25-f38b2479af55</t>
  </si>
  <si>
    <t>31d43f3b-fe5f-48e7-acb8-4f14e3a5fde9</t>
  </si>
  <si>
    <t>e665cb51-1fa4-4cf9-ad17-99b235526374</t>
  </si>
  <si>
    <t>35d7515f-e570-4ae6-84a8-a81cce009762</t>
  </si>
  <si>
    <t>dea8e016-a994-4593-a932-ab404681b688</t>
  </si>
  <si>
    <t>004f3829-453c-4e9d-8c22-ed66550df6e5</t>
  </si>
  <si>
    <t>f68640a5-9a8c-4553-a61a-5bc5f6cec9bc</t>
  </si>
  <si>
    <t>b10f9534-d3a6-4e24-9fa1-366feeab1beb</t>
  </si>
  <si>
    <t>4018224d-537d-4e79-b220-b34dfeef8098</t>
  </si>
  <si>
    <t>95082227-8e4e-4265-9b50-ea11a257d381</t>
  </si>
  <si>
    <t>f3e7e052-942e-4ed3-9d05-b1b41d90d281</t>
  </si>
  <si>
    <t>cc54ddea-ce64-4527-a6fa-0c4acbe6079d</t>
  </si>
  <si>
    <t>b47b4390-d757-45bc-9179-ed42b97c0e3d</t>
  </si>
  <si>
    <t>66d4d3d8-7c54-4ac8-8930-c6d1b7f8baeb</t>
  </si>
  <si>
    <t>36b79110-5491-409d-b555-93b2c2fe0960</t>
  </si>
  <si>
    <t>b45ba0cb-bcc4-4c31-80e8-2a6263faafd6</t>
  </si>
  <si>
    <t>28e8a409-ad19-4fe0-bd4c-312a29766fb9</t>
  </si>
  <si>
    <t>dc1b4a2f-b529-4587-a243-49356134dfc8</t>
  </si>
  <si>
    <t>0c322d72-3aa4-4fdc-97b7-b205d7217814</t>
  </si>
  <si>
    <t>80b3304a-2cfd-4933-9d56-a31771332b1f</t>
  </si>
  <si>
    <t>102007c4-7324-45eb-a02d-9f8221b38a8c</t>
  </si>
  <si>
    <t>e1c2ab21-7051-4474-917b-12d8f89fa1da</t>
  </si>
  <si>
    <t>00af3ebd-6458-46d7-a0c0-046991df0538</t>
  </si>
  <si>
    <t>b7364d60-647d-49ac-bf9d-0e64360033b4</t>
  </si>
  <si>
    <t>3dd6445f-0df3-495e-8bc9-72c5848edcf8</t>
  </si>
  <si>
    <t>e22adde0-85fb-414c-9e26-f1bc0137bb06</t>
  </si>
  <si>
    <t>77b0763f-aa0e-4c62-86df-4017706ba377</t>
  </si>
  <si>
    <t>062b3297-0580-4e3b-bb60-89f27e7395ad</t>
  </si>
  <si>
    <t>30126fc1-513d-4942-8bbf-d0464915d9bd</t>
  </si>
  <si>
    <t>6b1e84c3-e225-435a-a6c2-262a6a7534a6</t>
  </si>
  <si>
    <t>fdbdd257-5b25-483b-95fa-902ad64f3b64</t>
  </si>
  <si>
    <t>d5afa83e-77c2-4458-992e-ed65e3655c17</t>
  </si>
  <si>
    <t>57ff21ca-4cab-4768-a605-7ab27d10e417</t>
  </si>
  <si>
    <t>ea19297a-eadd-44c8-91ab-ef7b1e25b821</t>
  </si>
  <si>
    <t>e4f4bc6b-1eee-4462-88fe-d219e9c12c7f</t>
  </si>
  <si>
    <t>9d1815f9-d760-492b-b57d-dd3d590479a7</t>
  </si>
  <si>
    <t>23f4836d-1b02-4a10-bc71-a02f37595ff0</t>
  </si>
  <si>
    <t>5d917c52-0b4c-4587-80c4-21f2fbdf15dd</t>
  </si>
  <si>
    <t>00a44178-d7c6-4f72-a44c-01c6d9788cf5</t>
  </si>
  <si>
    <t>b926da14-5dba-4ff0-b1bd-27402c63cc95</t>
  </si>
  <si>
    <t>74e0e8ae-cce4-4eab-ab87-c7d86560beb5</t>
  </si>
  <si>
    <t>2d9cff34-048a-4540-b4f6-3da5a2a33c6f</t>
  </si>
  <si>
    <t>4f3819c6-42bc-4283-893b-221bc8ca6263</t>
  </si>
  <si>
    <t>d07e1f70-b015-4fa3-83e9-7a5a3bbeb786</t>
  </si>
  <si>
    <t>76ddddaf-c0f6-4e2e-974e-a22a52268040</t>
  </si>
  <si>
    <t>8a93d7f3-3ccb-4c1c-a5ce-6dbd8cab79d9</t>
  </si>
  <si>
    <t>0b71b059-007d-40b2-a796-40ca2379e0a2</t>
  </si>
  <si>
    <t>a9963dad-4b79-4df4-8754-6419bdcd9df5</t>
  </si>
  <si>
    <t>7ff62e43-6a7c-4e10-af81-1403912ecf0b</t>
  </si>
  <si>
    <t>34a7fd55-9e4f-4cc8-b7ab-30c4b737cc27</t>
  </si>
  <si>
    <t>f098fdb9-25c0-45f7-b65d-197c28f5bd2e</t>
  </si>
  <si>
    <t>10aee477-079f-465f-8474-8aca2c871c79</t>
  </si>
  <si>
    <t>d99277be-932a-456c-8914-4c2e4711816e</t>
  </si>
  <si>
    <t>1eb62fc1-efc1-4a0e-8018-b2cec384e483</t>
  </si>
  <si>
    <t>5a198b95-c76e-4316-aef0-1d377ef1602c</t>
  </si>
  <si>
    <t>005787fe-f00b-43c1-a87c-734da4e850ee</t>
  </si>
  <si>
    <t>c79cc01b-e446-4637-ac24-629cc0f0c832</t>
  </si>
  <si>
    <t>403bc69d-161a-4906-a589-4848a365e40e</t>
  </si>
  <si>
    <t>da36c61b-2109-4756-b704-ba040130bba5</t>
  </si>
  <si>
    <t>a593fe14-9466-4e2b-990d-a8cd379e77be</t>
  </si>
  <si>
    <t>05d6d9f5-1b42-421e-a599-ce82a619aa09</t>
  </si>
  <si>
    <t>eb4036cb-7119-40e6-9c75-42b7c2548503</t>
  </si>
  <si>
    <t>638cbab7-cccc-4171-9a08-53592ae32650</t>
  </si>
  <si>
    <t>4912fa14-f222-43f3-a88d-cbd135b2bd63</t>
  </si>
  <si>
    <t>071146cb-aaf9-472b-bba2-6ae1148a9b94</t>
  </si>
  <si>
    <t>9bb68fc3-6429-47bd-b5e0-0ab2355f567a</t>
  </si>
  <si>
    <t>e9e42747-15e8-4149-9854-756d8d390780</t>
  </si>
  <si>
    <t>4345dca1-f88c-4d7b-8eb8-82129118e3d8</t>
  </si>
  <si>
    <t>2351930c-d583-4faa-9c20-d993bf739a60</t>
  </si>
  <si>
    <t>3031b8f6-6bc2-42a2-a439-a19e2f1b6ddb</t>
  </si>
  <si>
    <t>21ae09ab-87b2-4d25-ae33-302e947036eb</t>
  </si>
  <si>
    <t>16331785-519e-436a-87cd-ea417682ddcb</t>
  </si>
  <si>
    <t>e7cf9443-dd40-4eb7-90c0-009eab50874e</t>
  </si>
  <si>
    <t>12108a39-02fa-4040-b101-0d6a4d83a409</t>
  </si>
  <si>
    <t>61e64b19-6b05-45e0-8af2-a4425507e890</t>
  </si>
  <si>
    <t>780c2a8e-ea20-40ed-96e2-0d3dd1e149b5</t>
  </si>
  <si>
    <t>6808837e-e7d5-4035-a553-f870fd89fe52</t>
  </si>
  <si>
    <t>3bf28038-5c23-49b8-a779-f25b17392a61</t>
  </si>
  <si>
    <t>dba47dfc-7045-4362-ac88-775fa2c702a4</t>
  </si>
  <si>
    <t>675ff2f2-09ac-4969-aac7-e82129a0aa71</t>
  </si>
  <si>
    <t>5410e090-d475-4acb-8e03-5035a8dc328f</t>
  </si>
  <si>
    <t>e43135fa-da82-4560-8f82-125ac5d0dde1</t>
  </si>
  <si>
    <t>ae726822-d781-4e32-a21f-be2228cbb874</t>
  </si>
  <si>
    <t>42e6744d-9a67-43ad-80aa-950563833aad</t>
  </si>
  <si>
    <t>debacfbe-5675-48d2-8263-e0c88cf0efc0</t>
  </si>
  <si>
    <t>4ce0fe64-7866-462f-b0d5-331ce9470c66</t>
  </si>
  <si>
    <t>1ce2b9c3-7083-44e3-bb78-362e4f2260ec</t>
  </si>
  <si>
    <t>951b3de7-c7f8-4a28-bb6f-5acd75df03c3</t>
  </si>
  <si>
    <t>7f5d2240-7f29-4944-bfaf-b4d87af21301</t>
  </si>
  <si>
    <t>2f86ae19-e7b2-45f9-8e61-b17a9eba7858</t>
  </si>
  <si>
    <t>d126cc5e-fd44-4e3d-a755-971fab139904</t>
  </si>
  <si>
    <t>108e4db8-8e03-40fc-b1b8-5c388caca554</t>
  </si>
  <si>
    <t>06442e35-2ae3-419d-973a-08f3d0779462</t>
  </si>
  <si>
    <t>3ad36dc6-48e7-4b85-a798-99d16ce4ecd4</t>
  </si>
  <si>
    <t>913599e5-8e11-4aa0-a0d0-c8b8d1e2cab0</t>
  </si>
  <si>
    <t>80343b91-4645-4724-ad15-a30b0d00bf02</t>
  </si>
  <si>
    <t>75e49e37-207e-4c65-b451-43ca04160572</t>
  </si>
  <si>
    <t>d050a1a4-ec81-4841-87a7-d1da732e813a</t>
  </si>
  <si>
    <t>206a866f-8fbb-441b-b3f3-cfa58c9ec54c</t>
  </si>
  <si>
    <t>f51c17ed-bfe6-40f6-87f6-6fb94e12d248</t>
  </si>
  <si>
    <t>76630e02-29f0-43a0-84e1-58aefbe4b50e</t>
  </si>
  <si>
    <t>c85318ee-3ec3-4b00-801f-18530c47a405</t>
  </si>
  <si>
    <t>2535ea0c-3b17-468c-853e-f04c285c40c1</t>
  </si>
  <si>
    <t>7d0f06ab-1b77-4aa9-bd0f-e10adbfeaad0</t>
  </si>
  <si>
    <t>cd667afb-8f2a-47ec-b8f3-03f6d92056c2</t>
  </si>
  <si>
    <t>09e5d297-7f06-4056-bba4-195800cc94a1</t>
  </si>
  <si>
    <t>e1b646d0-dc0d-4e7a-adbf-24ef87fd0fd0</t>
  </si>
  <si>
    <t>fc0fa9a9-b0a5-45b2-9980-29ca29fbb044</t>
  </si>
  <si>
    <t>4dbfd6ea-0637-4b0c-8786-c33d993920b6</t>
  </si>
  <si>
    <t>cbd05af9-d30c-4d1e-8415-7930c628a7a2</t>
  </si>
  <si>
    <t>a77ae484-aa03-4817-9ddb-dceee25481bd</t>
  </si>
  <si>
    <t>2210d3a3-d87e-40ec-8d3a-412fa566468f</t>
  </si>
  <si>
    <t>7fc24a2b-8a8b-4fc4-bc8c-684587125d61</t>
  </si>
  <si>
    <t>08462adf-1a0f-4df0-b436-d4b1cc45026d</t>
  </si>
  <si>
    <t>c80b2cf5-a5de-4f85-9bdb-116a9a70ae53</t>
  </si>
  <si>
    <t>538c493e-e639-492f-8a37-7495554a8d21</t>
  </si>
  <si>
    <t>0c87013f-92f4-4999-a1c1-58f62909ed99</t>
  </si>
  <si>
    <t>20d41377-7bdb-4f8a-b9c7-2468d4f3b8df</t>
  </si>
  <si>
    <t>fbceb6ec-e510-4452-9ced-68e2286a7f81</t>
  </si>
  <si>
    <t>25a0bf5f-0189-4f66-abc1-60efbda4a797</t>
  </si>
  <si>
    <t>bf4cc62e-8b83-4d11-a148-1ba71a38bf77</t>
  </si>
  <si>
    <t>bc8c229f-5fdc-43f7-834a-12f5e994f976</t>
  </si>
  <si>
    <t>8ce339d6-bcc3-4120-8ec9-bff952c6de23</t>
  </si>
  <si>
    <t>5221495a-9c07-4ca4-8c28-ea6bc4e7bc95</t>
  </si>
  <si>
    <t>7926197c-578c-4735-b6b7-1538cab6eab6</t>
  </si>
  <si>
    <t>fb7ca6b7-12c0-4c53-b850-936d1fde7755</t>
  </si>
  <si>
    <t>ac16f4b1-a93f-4015-ae2b-92e52e7076b5</t>
  </si>
  <si>
    <t>1098db06-dfd8-40c6-bb6b-d9236da4c896</t>
  </si>
  <si>
    <t>1bc801f8-220d-4c65-8d67-46ec8bcfcf21</t>
  </si>
  <si>
    <t>e524a1f2-8985-424f-ba1d-42faeb7536dd</t>
  </si>
  <si>
    <t>10963715-ca48-4363-abe0-b7fdd240e9ab</t>
  </si>
  <si>
    <t>e5b5bbbb-9056-432c-ac8b-872b1c72f001</t>
  </si>
  <si>
    <t>795e2d59-fcba-4389-8515-653c6a64f59f</t>
  </si>
  <si>
    <t>f26c7ab7-d10c-43cc-8d99-3dbeca488aeb</t>
  </si>
  <si>
    <t>40717105-7e43-4c72-b681-af1558e6c552</t>
  </si>
  <si>
    <t>6e959a94-e0aa-41bd-a5cd-f31c170f4d23</t>
  </si>
  <si>
    <t>5a5d12d3-c0ca-4758-8d1d-7bec715f5ff7</t>
  </si>
  <si>
    <t>ab5aa821-da65-4936-aa30-d09dc6c00a93</t>
  </si>
  <si>
    <t>31412205-a371-4fa9-b16d-e08fd0fd48fb</t>
  </si>
  <si>
    <t>6edbdf2e-182e-4860-8bc8-2eb2bf7561a9</t>
  </si>
  <si>
    <t>1cc352fe-7178-4d92-802a-5c70b54fef18</t>
  </si>
  <si>
    <t>396e7ab0-ceeb-4543-9baa-dac63ae1f8be</t>
  </si>
  <si>
    <t>9ecbb48f-3ea9-4d1e-9b3e-40752f32ff2c</t>
  </si>
  <si>
    <t>643cbaac-ca6f-4b65-b6e7-77563570163a</t>
  </si>
  <si>
    <t>1af930bc-6ce5-4605-a0e6-0758b921c437</t>
  </si>
  <si>
    <t>3f888a1c-b413-4ae9-a4ac-d1f7dfe556f4</t>
  </si>
  <si>
    <t>c4292862-d0fa-4212-a139-41dabfcb3880</t>
  </si>
  <si>
    <t>6550557d-98d6-4a8c-8917-bc34de6bd627</t>
  </si>
  <si>
    <t>de97a0b6-715e-4d8b-b28e-0072881d5d9e</t>
  </si>
  <si>
    <t>23c13071-cd99-4262-924d-bfc1325c8a8b</t>
  </si>
  <si>
    <t>d57704de-4f48-4a63-b93f-1c46f42b3dec</t>
  </si>
  <si>
    <t>275b18bb-a952-4dbc-96fd-3bd5f30a2632</t>
  </si>
  <si>
    <t>9dd561af-a29f-4a0f-83bc-e8db717a974b</t>
  </si>
  <si>
    <t>65016adf-7b27-4ad6-861c-3931325e43b9</t>
  </si>
  <si>
    <t>16c28ff7-b328-43b3-aec7-965e78d7bb01</t>
  </si>
  <si>
    <t>2ab0d87c-27e1-48df-8cc3-492f44415a7b</t>
  </si>
  <si>
    <t>6e41ef6d-b097-441e-8352-449b4f714e90</t>
  </si>
  <si>
    <t>61c87093-d280-4b40-9ee1-2b055afbed1f</t>
  </si>
  <si>
    <t>665da27b-730e-4a62-8677-672d0c027d0d</t>
  </si>
  <si>
    <t>fa124a7f-93d1-4a7d-9fa2-0946359bde27</t>
  </si>
  <si>
    <t>0d47fd2e-3d25-4f31-8911-573dd4789f7d</t>
  </si>
  <si>
    <t>1da5a4a4-18f4-4b24-90b0-b656468ccd48</t>
  </si>
  <si>
    <t>090eb603-0a80-4884-ab91-5510bd73bc33</t>
  </si>
  <si>
    <t>e74ae8a1-5ee2-4d70-9b4b-cfa3143317ad</t>
  </si>
  <si>
    <t>04100db2-8cf1-4727-b51c-b450c355e1d9</t>
  </si>
  <si>
    <t>06e99d4a-5a7f-4927-96fb-3b18ff4c7cd2</t>
  </si>
  <si>
    <t>b75eb6b1-38f0-4321-82de-c15fe4dfcb06</t>
  </si>
  <si>
    <t>bdf85436-9f62-4e13-881e-35cf502f9956</t>
  </si>
  <si>
    <t>e6b9bb0d-7680-4374-beea-3be850bfb95a</t>
  </si>
  <si>
    <t>75278bce-38a5-4362-a5a5-a21072c7b4a5</t>
  </si>
  <si>
    <t>51a29f11-d6a9-4fe5-8eb2-adc3323ef9c9</t>
  </si>
  <si>
    <t>d08936c0-5929-411e-aa43-89858d1c4291</t>
  </si>
  <si>
    <t>6955965e-0441-4ab0-b5cf-7645436caefd</t>
  </si>
  <si>
    <t>0a8db064-9495-477e-abb6-b00b1dcdde83</t>
  </si>
  <si>
    <t>5df890d4-4f19-48ad-9f20-6aec4ccbf6fb</t>
  </si>
  <si>
    <t>41007dbe-f33f-4fe4-bc9d-8f261e394158</t>
  </si>
  <si>
    <t>9ca4cf80-e770-4ffa-aa1b-1a32b7f078c4</t>
  </si>
  <si>
    <t>0b95e00c-8dab-4ce4-a9c5-47fa2fc653c9</t>
  </si>
  <si>
    <t>c7e3bd74-f060-4b38-9eda-ec985604a339</t>
  </si>
  <si>
    <t>720bea42-83fc-4067-acab-e12bda535179</t>
  </si>
  <si>
    <t>beeb8796-0dd3-4d43-829f-4bfe162c80fe</t>
  </si>
  <si>
    <t>384c3451-27ac-4cf2-8cf4-068e11b9e9d8</t>
  </si>
  <si>
    <t>b65acb7a-9033-41aa-9d01-a63795d1a575</t>
  </si>
  <si>
    <t>779aa892-4989-41d2-9c52-f557edfeb368</t>
  </si>
  <si>
    <t>17b691aa-00f8-4f47-9c20-27d10b523b9b</t>
  </si>
  <si>
    <t>674ba44c-0abe-4423-ad70-c52c4d77c475</t>
  </si>
  <si>
    <t>b24e0692-4fdd-4e60-8342-57dcb340f07b</t>
  </si>
  <si>
    <t>b9f0bb91-3697-4902-a4e0-bbbd7d417d87</t>
  </si>
  <si>
    <t>58cedb3c-6409-4e3c-80dc-7e8aab4d3a4e</t>
  </si>
  <si>
    <t>11ecd717-cfa2-4a62-b2ad-7b7c6ed6ebb6</t>
  </si>
  <si>
    <t>1e3e5878-2340-47a2-9a10-f9e694eba87e</t>
  </si>
  <si>
    <t>5ff2c6fc-d238-43b6-a6e0-0f69c5f0df2e</t>
  </si>
  <si>
    <t>66e60d97-b763-4847-96dc-b7aa765b27a9</t>
  </si>
  <si>
    <t>df8faa0a-5f94-4225-ab57-5b42cad8584f</t>
  </si>
  <si>
    <t>744ae6b9-6ca6-48e0-9ba7-3fc6f9f8b419</t>
  </si>
  <si>
    <t>7307ce0a-f788-4b9d-a4e3-cf31a8ed53f9</t>
  </si>
  <si>
    <t>1fa9e747-1237-470b-bbad-37c0f0c0c5b8</t>
  </si>
  <si>
    <t>fbe3ca00-30ad-42a3-979e-aa6df4939079</t>
  </si>
  <si>
    <t>c6fbdbf7-832a-4df3-8d2b-3d9333068ac7</t>
  </si>
  <si>
    <t>98e8d3fe-6c9d-4ed6-a939-15f0d1793183</t>
  </si>
  <si>
    <t>773c9307-e929-45ec-a0f1-321ef456bcb0</t>
  </si>
  <si>
    <t>75b7043f-6fc9-4321-85a5-c592e6f4297f</t>
  </si>
  <si>
    <t>273a273f-1993-4bb8-9da2-258176cdcf16</t>
  </si>
  <si>
    <t>7a964db8-8c29-4efc-a514-2e90535611d5</t>
  </si>
  <si>
    <t>8e2bea9f-c4a1-40ea-85fc-3562cc05c187</t>
  </si>
  <si>
    <t>d01c51da-3e98-432f-98b5-92f8a24a685a</t>
  </si>
  <si>
    <t>5d5f3625-a98c-4bfe-afde-42ac9be8dcd2</t>
  </si>
  <si>
    <t>cb43f61c-4510-4995-892b-efb002e18fa2</t>
  </si>
  <si>
    <t>1c28c944-99cb-4d05-b0dc-1465c12726f7</t>
  </si>
  <si>
    <t>df1fc947-8fa3-491d-b3e2-5db6787b9504</t>
  </si>
  <si>
    <t>cca8cd39-e73a-4d85-b5a9-551de9d1c3ae</t>
  </si>
  <si>
    <t>be8eb9f8-2bed-4a83-acbc-17fd99c0f8e8</t>
  </si>
  <si>
    <t>4aef1678-67e3-43a4-95bf-4d3b643082c1</t>
  </si>
  <si>
    <t>be60804f-6079-4f6f-84b0-caf944c8a9ff</t>
  </si>
  <si>
    <t>5cddba06-dc95-46da-a1d7-0ae02c00ea34</t>
  </si>
  <si>
    <t>5cec80d8-15d9-4504-84a3-2771209f875d</t>
  </si>
  <si>
    <t>63870f5e-d1e5-4f03-b74a-46ea45da866a</t>
  </si>
  <si>
    <t>0f911b4b-1222-4468-829a-52c422576cad</t>
  </si>
  <si>
    <t>ec6230e6-6513-40d9-8b4b-ffec026f7ee3</t>
  </si>
  <si>
    <t>77424df1-ce47-470a-80d2-5e9b3bcb37a8</t>
  </si>
  <si>
    <t>daccbfab-c670-47be-99e7-81ef203c2381</t>
  </si>
  <si>
    <t>a4fda389-24d0-4425-979a-9f3b7a3ac03c</t>
  </si>
  <si>
    <t>29ccb2ed-11af-4fbf-96a8-b90a6a280bbc</t>
  </si>
  <si>
    <t>8f3f270b-6a63-421c-804d-3e6443e7b3a2</t>
  </si>
  <si>
    <t>9db01fba-2770-4baa-b440-ba9705a253e8</t>
  </si>
  <si>
    <t>9d803f3c-722d-40d7-8121-9ae2e1f70679</t>
  </si>
  <si>
    <t>4ac17c3e-2736-40e5-b088-03aeae4a80c9</t>
  </si>
  <si>
    <t>e4c7d298-5e69-4de0-995b-8c2e3e4cf699</t>
  </si>
  <si>
    <t>c5079296-fc48-4be4-b081-009b624120c7</t>
  </si>
  <si>
    <t>b86c2947-2791-4741-9ba6-28a44ec386cd</t>
  </si>
  <si>
    <t>a9e49fe8-b58f-484c-a065-31efbfa59c6b</t>
  </si>
  <si>
    <t>42d9341b-a909-481c-aa10-2ce5c070f41b</t>
  </si>
  <si>
    <t>e2415197-d527-4efd-9496-919f3fcb8aed</t>
  </si>
  <si>
    <t>a841fb04-6c0b-44a0-b869-af64ee5b77d0</t>
  </si>
  <si>
    <t>af5a3edd-788c-4301-b957-7fe1587f8837</t>
  </si>
  <si>
    <t>e890ac93-a0db-4342-985d-6d2931ce85ba</t>
  </si>
  <si>
    <t>be051bac-aa81-4264-a2d9-76264c3d6b59</t>
  </si>
  <si>
    <t>f77e4740-578e-4c36-8c07-e30ca3b097a8</t>
  </si>
  <si>
    <t>9db72d33-3ee3-4fb2-99fb-0768d6d43bf2</t>
  </si>
  <si>
    <t>e2ec5f28-ea70-4e65-b099-286477bf7bea</t>
  </si>
  <si>
    <t>101d9bb2-6dbe-4b06-96a6-8d864b2a2de3</t>
  </si>
  <si>
    <t>3dbb0818-7c72-4e6d-8b38-0ab8309500cc</t>
  </si>
  <si>
    <t>48b45782-7f48-4beb-b8ce-325526181ba7</t>
  </si>
  <si>
    <t>2d5e4bcc-52f6-4b5a-a5aa-f41c018c5cf6</t>
  </si>
  <si>
    <t>96b64247-20ea-47b0-b34c-88e1c203bf77</t>
  </si>
  <si>
    <t>df11baa6-57fc-414d-b008-86059bee74ae</t>
  </si>
  <si>
    <t>72114da8-36cd-4b96-b92d-75494e879e45</t>
  </si>
  <si>
    <t>fa6d0659-96e5-42be-bada-66da9d498e04</t>
  </si>
  <si>
    <t>1bbd0bd2-968c-49ba-a20d-0e944cae1b39</t>
  </si>
  <si>
    <t>9b8e9e22-d30e-4db2-8306-f02feb844154</t>
  </si>
  <si>
    <t>d4ac9ad1-2528-42ba-9184-c76ae8354bb1</t>
  </si>
  <si>
    <t>c27e9852-35b4-4831-8971-c55f1652005b</t>
  </si>
  <si>
    <t>f2c3bbca-e577-40fe-bd17-8a2cc3fab21a</t>
  </si>
  <si>
    <t>43c128ba-90ea-4717-ac7f-4f2923f7f2b9</t>
  </si>
  <si>
    <t>876702e8-c5d7-46ac-8e5e-89caa9aa78d7</t>
  </si>
  <si>
    <t>bddef9ba-17ad-4b4f-98ef-51f206d1a8e1</t>
  </si>
  <si>
    <t>1c67e1aa-5519-4b26-b1e5-d8ec878dc440</t>
  </si>
  <si>
    <t>020f5c5a-7108-44d2-9c06-32fd93d855b2</t>
  </si>
  <si>
    <t>9d8d333b-7d11-403a-a92e-b8fd408f17cb</t>
  </si>
  <si>
    <t>5fe22b0d-c994-4d9a-aa28-df134dc9285c</t>
  </si>
  <si>
    <t>ba1f391e-e4a6-404c-a282-d6c7d40e79f5</t>
  </si>
  <si>
    <t>511e18ea-527c-417b-8171-7c6e11f2e0e4</t>
  </si>
  <si>
    <t>76aa96ad-5e18-41db-b033-094c2e51c3e4</t>
  </si>
  <si>
    <t>51b3536b-c4ef-4b83-abea-c0ef08336cf9</t>
  </si>
  <si>
    <t>3ea8bc64-f1f8-4167-b571-766c52cf1160</t>
  </si>
  <si>
    <t>0006aaab-0fdc-4c35-beac-18c52873b499</t>
  </si>
  <si>
    <t>3f975269-5ea9-47b6-b8eb-6bae3a4cca6d</t>
  </si>
  <si>
    <t>37067f17-d2ad-475a-a5aa-a2ad8c02936d</t>
  </si>
  <si>
    <t>505a26e5-9c33-41aa-ba1b-d085114ad5a7</t>
  </si>
  <si>
    <t>4acc54e4-a793-43fa-bcd1-03ffd940d879</t>
  </si>
  <si>
    <t>401fcb88-cbb6-4e9c-9209-eac31d2f3ae8</t>
  </si>
  <si>
    <t>de59d33a-2b8a-46f4-833c-eaef2db21071</t>
  </si>
  <si>
    <t>df4966cd-65f3-44c0-837d-837ccb164002</t>
  </si>
  <si>
    <t>47a476b3-9536-40ef-b784-3804cb4c5253</t>
  </si>
  <si>
    <t>af45d336-fb33-4b9c-b815-c082b0470f64</t>
  </si>
  <si>
    <t>a6198659-1c96-47c0-98f3-c46ed83e5bcc</t>
  </si>
  <si>
    <t>9f844138-62fc-4890-9faa-9756b3fe2e9e</t>
  </si>
  <si>
    <t>33243458-efcc-43af-8d24-574089631ec1</t>
  </si>
  <si>
    <t>cabdc532-b4a9-4345-93d9-8fdd4d5d9e85</t>
  </si>
  <si>
    <t>47982207-de83-4c91-9b53-8e933658fbe1</t>
  </si>
  <si>
    <t>ca19c584-bc6a-4d18-995b-8d96e8691877</t>
  </si>
  <si>
    <t>94a54805-ee75-4190-86dd-a520d06e4220</t>
  </si>
  <si>
    <t>6e766163-7e85-4d50-a9ee-06e09cd22fba</t>
  </si>
  <si>
    <t>e7c4aedd-d15f-4902-b657-2f7e04ebdfdb</t>
  </si>
  <si>
    <t>0f916705-e9da-4f12-8224-f907177060c2</t>
  </si>
  <si>
    <t>eda21a89-2a60-45ee-ab84-e8c6c97183f6</t>
  </si>
  <si>
    <t>723089cc-5c62-4995-8a79-03863137ec0a</t>
  </si>
  <si>
    <t>4105498b-ed81-480c-b81c-0396a026c04d</t>
  </si>
  <si>
    <t>5b3d8d69-5fec-44a1-8a2e-f58400f3c88e</t>
  </si>
  <si>
    <t>5187fba2-648f-462e-abc2-52ce07ac38ec</t>
  </si>
  <si>
    <t>40b0b4cd-62d5-42f9-b063-56379a378bfb</t>
  </si>
  <si>
    <t>ee16bcc1-d33e-4a4f-8f30-13cdd796f79b</t>
  </si>
  <si>
    <t>c0340677-40a0-4cb1-b3c9-390dce5e9f1f</t>
  </si>
  <si>
    <t>6ce44b65-cebf-480e-a12e-2ed06a3cf8b4</t>
  </si>
  <si>
    <t>68facb04-f199-45cc-aa28-447c847efa84</t>
  </si>
  <si>
    <t>7d630cc2-903f-4c24-b0c3-d0745874efc8</t>
  </si>
  <si>
    <t>8f72ce6b-b219-4aa7-a625-181b1d4cee85</t>
  </si>
  <si>
    <t>07b1076c-8d0a-4618-af06-79dd1057861c</t>
  </si>
  <si>
    <t>159dce30-0adc-4d63-ad9f-fa2e7b731f76</t>
  </si>
  <si>
    <t>d793999a-adc3-48a5-b37c-fc23cbd18a7b</t>
  </si>
  <si>
    <t>292baf0b-e550-4bce-9e20-42e16b0acd3b</t>
  </si>
  <si>
    <t>752deb03-3455-4631-aaa0-67c86ea0b634</t>
  </si>
  <si>
    <t>6371fcc5-4513-4d70-bf7b-4b3083aed59a</t>
  </si>
  <si>
    <t>81b34621-ecdf-42dd-96cb-b32e902e60c3</t>
  </si>
  <si>
    <t>9256002a-64d7-4d80-878f-05bea2b1205b</t>
  </si>
  <si>
    <t>1c76b798-3d9a-4a6a-8e4f-77b36c2c702f</t>
  </si>
  <si>
    <t>639d4abf-f466-4a97-851d-22d385dfb957</t>
  </si>
  <si>
    <t>263f681c-2ed1-4b1c-ae7c-fa2fc78f6bbf</t>
  </si>
  <si>
    <t>3c0058c6-3f7b-4b0a-8dac-0f6e13b439df</t>
  </si>
  <si>
    <t>a96803bf-a16b-4ea3-a4e1-a113a39b6c81</t>
  </si>
  <si>
    <t>b5b8df04-e0c1-4cf9-860a-016e4bdb36e1</t>
  </si>
  <si>
    <t>a93374d5-892c-4a87-a53b-2c30d211a736</t>
  </si>
  <si>
    <t>76518275-9298-4a45-b670-f49781224335</t>
  </si>
  <si>
    <t>768a8407-c8e2-4f91-b15a-afe44a9b7065</t>
  </si>
  <si>
    <t>9d79c636-100c-476a-a143-f2b0b165c971</t>
  </si>
  <si>
    <t>84cfdce3-6636-4371-b96c-fdaa91f49c3d</t>
  </si>
  <si>
    <t>732db351-dbbb-4c71-8d0a-ca501f2920e7</t>
  </si>
  <si>
    <t>18c9f9d0-411b-4006-8bb7-999d3d4402d9</t>
  </si>
  <si>
    <t>6293b188-c792-43b6-8443-1df2c4c61c54</t>
  </si>
  <si>
    <t>6a15f40d-4083-485b-b0f9-2eca8c5c3a0d</t>
  </si>
  <si>
    <t>bdf313ec-5f1d-42a0-9213-ed89e5ab2868</t>
  </si>
  <si>
    <t>6b8af404-69de-4fd2-b969-16cf99bfc2b3</t>
  </si>
  <si>
    <t>c1aa9f5e-5065-4e12-b1ab-dbdf7708eb09</t>
  </si>
  <si>
    <t>421eba0e-20fd-474d-9a25-b8abf3f47ea7</t>
  </si>
  <si>
    <t>787a3f49-e196-474b-a0ce-aaf9bb3dd646</t>
  </si>
  <si>
    <t>5123f43d-12aa-4e7c-8b47-a56f2662a6d5</t>
  </si>
  <si>
    <t>5756d52b-2a69-44bb-b316-7aadc915cc83</t>
  </si>
  <si>
    <t>f3ad4956-5941-4cdf-ad30-c2810aba26e9</t>
  </si>
  <si>
    <t>7f60a681-e6a1-4fe4-8ced-7939c3f7b353</t>
  </si>
  <si>
    <t>57f44c97-8c22-4088-86d5-4ba787550371</t>
  </si>
  <si>
    <t>ad7307f4-9f04-4f35-a2a5-e76142b3adaf</t>
  </si>
  <si>
    <t>678ad778-97a5-47f9-9088-f287f75b19ed</t>
  </si>
  <si>
    <t>a206b574-6050-4fb6-9364-79958b134e8a</t>
  </si>
  <si>
    <t>3a0c8dac-911b-44d0-b310-c73e714495dc</t>
  </si>
  <si>
    <t>35da9c72-cded-4b56-8037-076713d5a9f2</t>
  </si>
  <si>
    <t>73100ace-0d2f-47eb-b9bb-56c5d2befe47</t>
  </si>
  <si>
    <t>7ce7f77d-32c1-44d9-bac8-65b27d6701c9</t>
  </si>
  <si>
    <t>27bf05bc-9dcf-4912-a868-a076becf7500</t>
  </si>
  <si>
    <t>e8d1e748-e89b-434a-9733-38399fc1546c</t>
  </si>
  <si>
    <t>84690ef0-b006-4d89-b63b-64db37c5f911</t>
  </si>
  <si>
    <t>f635902b-fd63-4733-ba61-ad2e5d283c8c</t>
  </si>
  <si>
    <t>4820c6a8-4673-4a33-9c19-4dbcf8750312</t>
  </si>
  <si>
    <t>6349d65c-3998-4f6a-afde-fe32a3b4be27</t>
  </si>
  <si>
    <t>f2a6e367-b82d-4b15-8e79-0955145e1d8c</t>
  </si>
  <si>
    <t>bdbf8592-a7c3-49f8-b9b6-5ea68c8fb5d5</t>
  </si>
  <si>
    <t>78556516-bf72-470e-8b14-3e6d73401eb0</t>
  </si>
  <si>
    <t>20737116-2ff1-4f4f-85ae-e3f5ccee10f9</t>
  </si>
  <si>
    <t>8f2da2cc-607b-43f2-a743-0341f78ebddc</t>
  </si>
  <si>
    <t>271c9e77-caa2-441e-9609-41b64334a110</t>
  </si>
  <si>
    <t>ac6af14a-39de-4c26-9427-0245ab57385b</t>
  </si>
  <si>
    <t>e0a6f0b1-fc1b-48da-82e0-7fbe1ed18c1c</t>
  </si>
  <si>
    <t>33ec2e8e-5a18-411f-98f1-6b7a9ba1df11</t>
  </si>
  <si>
    <t>367fb3f5-d0c6-4b21-8197-66945fbebb93</t>
  </si>
  <si>
    <t>a267cac6-d06e-47a9-961d-aaa38706c9ae</t>
  </si>
  <si>
    <t>772b84b9-e949-4365-a9a1-78a20b3d1084</t>
  </si>
  <si>
    <t>6331eb2d-4744-44e4-9a5c-6e2345ab8d3d</t>
  </si>
  <si>
    <t>2a0e5dad-dd95-4820-a60d-c0cbed683e13</t>
  </si>
  <si>
    <t>c37f4300-2b95-4553-bfce-23411f3dc07e</t>
  </si>
  <si>
    <t>1281dbe1-fd32-47f7-a21a-d54c0523ecd7</t>
  </si>
  <si>
    <t>6485f6e4-9ec1-486c-9c2e-478ccf2a4990</t>
  </si>
  <si>
    <t>fded6eed-7668-4210-a0a0-f169d16f11fe</t>
  </si>
  <si>
    <t>e4e654d4-f150-488c-be1a-c45d61d5e95d</t>
  </si>
  <si>
    <t>e0818f4a-c82a-41e4-adcb-835ff6e9954e</t>
  </si>
  <si>
    <t>61dd9fae-ba28-4146-9cd9-e16e9788b463</t>
  </si>
  <si>
    <t>7091bf29-3ecd-4e4f-a9e7-fccbce9722e1</t>
  </si>
  <si>
    <t>2b07658f-30e6-4433-9438-50396540dcb1</t>
  </si>
  <si>
    <t>a795d37e-a13a-4310-8937-348c1fc3e0db</t>
  </si>
  <si>
    <t>311ed404-a6c5-4483-8c5d-b68bfd3cf1da</t>
  </si>
  <si>
    <t>4355b8e5-ef16-49fa-a54b-9323b8efcdbc</t>
  </si>
  <si>
    <t>f90f2ea6-1008-43cc-8e77-cbe6d95c8a82</t>
  </si>
  <si>
    <t>5c12be4d-d8a2-40f8-99f5-889e47595c2c</t>
  </si>
  <si>
    <t>bcff6491-2c16-43bd-869e-95ec1df9fd02</t>
  </si>
  <si>
    <t>664304b5-07ba-41a6-b371-764cf06aa74a</t>
  </si>
  <si>
    <t>cbed1b1c-4e88-4e65-9fa9-7cfbc9672132</t>
  </si>
  <si>
    <t>c9ca47af-5f8d-43bf-ae77-74652d66f1d0</t>
  </si>
  <si>
    <t>3280d356-3594-4faf-9358-3316e3af1d3f</t>
  </si>
  <si>
    <t>5fc47f81-b9fb-4c27-b328-0e12c563cc1d</t>
  </si>
  <si>
    <t>1cc7da78-f09a-40dd-88d3-702222b40af5</t>
  </si>
  <si>
    <t>79d00773-5581-4be3-bdee-f4440170ba42</t>
  </si>
  <si>
    <t>88c17a3f-6a8e-4c0d-8b9d-1b0dbca80637</t>
  </si>
  <si>
    <t>89a12863-36a7-4d34-b17c-ddfd2dfd54a8</t>
  </si>
  <si>
    <t>038f711a-6246-4e2e-aea9-7b9c01a3a3c3</t>
  </si>
  <si>
    <t>f8443026-1fe1-4027-9e49-516928e9e725</t>
  </si>
  <si>
    <t>ab8c6ec6-06c8-41f9-a435-0e8e6b7f3654</t>
  </si>
  <si>
    <t>a1eee80f-f5fa-4317-bd7c-225faa0dd9cd</t>
  </si>
  <si>
    <t>6565ce5f-08cf-4cc7-ad03-52986b4aaea3</t>
  </si>
  <si>
    <t>77e4e6bf-79db-4cb2-9821-f181c48020dd</t>
  </si>
  <si>
    <t>f8a8cd5d-9bac-449b-a30d-743e179c82ac</t>
  </si>
  <si>
    <t>a67c9dff-d385-4358-802f-0bd788d5d3c6</t>
  </si>
  <si>
    <t>00d37942-0ae3-4764-b1df-803364e3b5ac</t>
  </si>
  <si>
    <t>f2a8c335-1d32-43d5-b394-19f83864fc6d</t>
  </si>
  <si>
    <t>f4f743b7-b789-4754-983d-a12b8b5465cd</t>
  </si>
  <si>
    <t>8c3af8d7-8d13-4449-8fc0-e121ae4bfd0e</t>
  </si>
  <si>
    <t>cfdd2db8-ee40-4f00-8212-832d4f3c1d45</t>
  </si>
  <si>
    <t>33388b19-70c1-4a74-a618-c5426332efff</t>
  </si>
  <si>
    <t>c0c88d52-1077-4129-9460-f75fb16cb649</t>
  </si>
  <si>
    <t>518091c5-3541-44cd-9e0b-f3996b758ca2</t>
  </si>
  <si>
    <t>8cf314c2-87b3-4fb9-8540-9a947b348e96</t>
  </si>
  <si>
    <t>0b448ec7-375c-4792-97c4-23bf38a41fce</t>
  </si>
  <si>
    <t>47565352-2cdc-42af-8cef-536853c656a4</t>
  </si>
  <si>
    <t>c43da5c2-8c8b-4468-98bb-06689b5d83f1</t>
  </si>
  <si>
    <t>485f1c09-526b-4bcb-9399-b7072cbd7a22</t>
  </si>
  <si>
    <t>d4377c2d-e828-4be9-9d1a-804027076266</t>
  </si>
  <si>
    <t>9737f1c7-8805-4e74-9df0-e98c4b3bacb8</t>
  </si>
  <si>
    <t>9568d0a0-6e86-4203-95b2-4ad2ada94e4b</t>
  </si>
  <si>
    <t>11c6afdb-58df-431b-b097-273097f327f2</t>
  </si>
  <si>
    <t>c96b1be9-13a6-4451-a533-7bf7e4648a8b</t>
  </si>
  <si>
    <t>28ee7100-708c-4a71-b214-0e30c755556c</t>
  </si>
  <si>
    <t>bcb56081-5485-4140-b045-5f7d5f20e515</t>
  </si>
  <si>
    <t>c373a867-e3d0-4633-b003-4aaf9bad4830</t>
  </si>
  <si>
    <t>780eed6a-773f-4e0d-a995-58871c4f2171</t>
  </si>
  <si>
    <t>659f662a-1372-46e9-a984-8766ec5c87e4</t>
  </si>
  <si>
    <t>1998172a-18a2-4ffa-911b-b398d6f748e5</t>
  </si>
  <si>
    <t>b1b3abee-8e08-48b2-bec1-89743a1a85b0</t>
  </si>
  <si>
    <t>d83d819a-0b99-478c-aa66-46a1e150aa0a</t>
  </si>
  <si>
    <t>993544a7-3e8d-496f-9d86-cd84609057a0</t>
  </si>
  <si>
    <t>c8ba16bb-177d-4733-bf97-f44cbe446b3b</t>
  </si>
  <si>
    <t>409cfd82-ae53-44ab-bcfe-3b52c3648f7f</t>
  </si>
  <si>
    <t>63a6961a-a3d5-4c98-9fc9-06bcdf6cb244</t>
  </si>
  <si>
    <t>c0758ef8-fccb-4c24-8374-52dc01edd9ca</t>
  </si>
  <si>
    <t>25d1cd70-0259-4afe-ac1a-d985209ffe8c</t>
  </si>
  <si>
    <t>295c8297-147c-4538-9a1d-4bdbc8eff0f0</t>
  </si>
  <si>
    <t>e91c92d1-fe88-4b0d-97cd-66dec62e026b</t>
  </si>
  <si>
    <t>2ede2649-73bb-417b-ac57-39e1761d4a8d</t>
  </si>
  <si>
    <t>430dfa2b-3c31-4ffe-b3db-ba6e19361faa</t>
  </si>
  <si>
    <t>78d964bb-df40-47ec-8102-d197c79f1423</t>
  </si>
  <si>
    <t>46a1db3b-810b-45e3-8ace-d59f0aa9b758</t>
  </si>
  <si>
    <t>6dfa5aca-e0a1-479f-812e-adad17603377</t>
  </si>
  <si>
    <t>7bad7f62-a742-4312-857a-6c651f56f3a8</t>
  </si>
  <si>
    <t>f7ef71bf-daef-41f9-8db3-3d13a7e9e1d3</t>
  </si>
  <si>
    <t>7bc1b7f1-4533-42ca-bba3-3001b6b1a8a2</t>
  </si>
  <si>
    <t>79d2cccd-d0e1-4a85-9542-a1a513d968ec</t>
  </si>
  <si>
    <t>9b9f4cd1-d213-45e6-81ff-2139dfabe5ff</t>
  </si>
  <si>
    <t>29ff2ad5-5311-48b4-8716-4a9031db419c</t>
  </si>
  <si>
    <t>5732686c-2287-43ba-b2c3-8562f038cc89</t>
  </si>
  <si>
    <t>0e16d024-9412-4671-828b-c4f7c351b4e6</t>
  </si>
  <si>
    <t>97297f08-ade8-4035-8206-279031ad13db</t>
  </si>
  <si>
    <t>8363fc7c-0079-4a0f-8eed-ce46a871c384</t>
  </si>
  <si>
    <t>5f53072f-8bf1-44f7-b449-34ef1f06802c</t>
  </si>
  <si>
    <t>1b94d396-47d6-466a-8a5d-9e937432effc</t>
  </si>
  <si>
    <t>355441fd-e993-4c0e-8b7e-c582bc20d4a2</t>
  </si>
  <si>
    <t>aa881275-330b-48a3-8442-c76a8c64566e</t>
  </si>
  <si>
    <t>d1836555-7cea-4692-b74c-a5bcea06ae8b</t>
  </si>
  <si>
    <t>256389bc-7a1d-4487-988b-f3c7fa1e1db9</t>
  </si>
  <si>
    <t>06dfb2df-b79e-4fc9-b5d1-c69b22674e5d</t>
  </si>
  <si>
    <t>5c1a258c-5697-4a35-b150-edee0a494c04</t>
  </si>
  <si>
    <t>a6902643-c395-4eda-b4f4-368c45e28621</t>
  </si>
  <si>
    <t>dccbca1d-71df-4873-945d-28497d6e5dd2</t>
  </si>
  <si>
    <t>cbb9878d-bd09-4db1-aeda-988f12becee5</t>
  </si>
  <si>
    <t>8e55dd95-07c4-4cca-aaab-91f3ea5db51e</t>
  </si>
  <si>
    <t>55e9b39c-5164-4088-9f73-d9a5e0c28a00</t>
  </si>
  <si>
    <t>2cdadacd-df98-458d-a59c-675322ba95ba</t>
  </si>
  <si>
    <t>04cdd8e2-10da-4a49-8e7b-f1528c5f09fd</t>
  </si>
  <si>
    <t>0e5f0bc9-5fa1-4a20-897d-ebf37a6c2976</t>
  </si>
  <si>
    <t>231cf50a-9177-45be-ab88-3c460ea32e3b</t>
  </si>
  <si>
    <t>095d9d57-47f5-436c-a216-48f3863b6a03</t>
  </si>
  <si>
    <t>028b295c-aacc-4b1d-9c3a-faccf7bbaaf9</t>
  </si>
  <si>
    <t>d690856d-3c21-46fe-80cb-12bd462298af</t>
  </si>
  <si>
    <t>9fa56e70-45b7-4398-ac97-7bb6413849fc</t>
  </si>
  <si>
    <t>e3993fbb-c4ef-4cd6-af0c-5f32b1480cb7</t>
  </si>
  <si>
    <t>304344bb-c816-4bb7-b914-111c3943cf05</t>
  </si>
  <si>
    <t>3880b52f-325a-42d9-91e5-2dccf919caaf</t>
  </si>
  <si>
    <t>9817221f-a06a-4426-a195-89579a862c9a</t>
  </si>
  <si>
    <t>a3e7a864-c27c-4f93-b4b8-526382184b80</t>
  </si>
  <si>
    <t>cf58b32a-10ba-48fa-b8aa-82803914914a</t>
  </si>
  <si>
    <t>7af343b1-003c-414c-b0b0-9136dcaa1af7</t>
  </si>
  <si>
    <t>524458c5-c8f9-43dd-88fe-b063b5df59c5</t>
  </si>
  <si>
    <t>114dc9db-6b12-4d45-9eda-0a5677a92cdc</t>
  </si>
  <si>
    <t>b2f9846c-c9b3-43d2-ad46-bf4f4c357633</t>
  </si>
  <si>
    <t>321ba1f3-ac9b-48a6-b87b-2b52cb38b5c3</t>
  </si>
  <si>
    <t>1796d571-ca69-4949-a9fd-7f368c2b7490</t>
  </si>
  <si>
    <t>936a0c49-573e-430b-974a-20632e604e42</t>
  </si>
  <si>
    <t>3e41aaff-0736-457a-b8f4-c9d6fc1c695e</t>
  </si>
  <si>
    <t>8409780b-979b-4ee6-b355-cd9327e5447d</t>
  </si>
  <si>
    <t>3e74d1f8-aaa1-4c41-acfe-f1a3bdf6ae28</t>
  </si>
  <si>
    <t>b5415eec-7c76-404a-9dbf-053573a27405</t>
  </si>
  <si>
    <t>0040037e-e043-497f-8dfe-cb2b64f48c73</t>
  </si>
  <si>
    <t>4d3fa4ad-5824-495d-9d2f-55cc8d51407b</t>
  </si>
  <si>
    <t>5a1df065-051e-4246-bb7d-b8d603bf8be8</t>
  </si>
  <si>
    <t>117c4f15-cd36-428a-b665-99c3db332f82</t>
  </si>
  <si>
    <t>9ab0543c-f202-4c02-87d3-849f6320d482</t>
  </si>
  <si>
    <t>dcdc5ac7-22e6-4605-8cca-cb8b17fff6c2</t>
  </si>
  <si>
    <t>90d09268-e31c-44b1-b530-28634f1b5e57</t>
  </si>
  <si>
    <t>67571b8a-38c4-4ee9-a492-26d4ddda69dd</t>
  </si>
  <si>
    <t>8cde0cb7-8ae7-48f1-b0d3-7715e2018317</t>
  </si>
  <si>
    <t>ee8825f2-396c-408b-a4c6-b12b851a1f06</t>
  </si>
  <si>
    <t>d9b87345-5885-4660-8926-1eb9a7cf52e3</t>
  </si>
  <si>
    <t>dc47409c-a3ee-444c-a940-4c36db683db2</t>
  </si>
  <si>
    <t>8b41368f-53e3-4092-9cdc-7d2faa2e20c5</t>
  </si>
  <si>
    <t>bbf92db7-c14b-4b9a-b5b5-ed429bb1b3fe</t>
  </si>
  <si>
    <t>ba9cc432-ed19-4a4d-9273-778d43ece2ae</t>
  </si>
  <si>
    <t>0cf57db1-7a0f-4009-9c54-514fba3f374c</t>
  </si>
  <si>
    <t>53ce5ef1-44e7-437a-98d5-bce92c6571e4</t>
  </si>
  <si>
    <t>573c4e00-73bf-47c2-9f9e-981ecb97e3c1</t>
  </si>
  <si>
    <t>f511fef4-5f02-4c76-acf0-88db2bc26c72</t>
  </si>
  <si>
    <t>e40d707c-33dd-4911-9a56-558397892d8a</t>
  </si>
  <si>
    <t>25c58d00-f4fa-4388-9a74-df25a18a1be6</t>
  </si>
  <si>
    <t>77ef8caa-7eb4-4b93-9d9d-8c894d116ce6</t>
  </si>
  <si>
    <t>b9e0f0e5-b6c5-4ee7-9e90-85c3f71b7115</t>
  </si>
  <si>
    <t>50ee9830-70aa-42f0-b051-d58728467765</t>
  </si>
  <si>
    <t>fb5662c1-1892-4a52-8c40-98dde728fb27</t>
  </si>
  <si>
    <t>0d68982d-57aa-450f-adc4-8cac59a91fc3</t>
  </si>
  <si>
    <t>bb23bae7-9b62-46e3-8d0a-0ba7c561ba7f</t>
  </si>
  <si>
    <t>a86a9741-9068-4b02-b058-4f357e4b9de3</t>
  </si>
  <si>
    <t>43960bab-3050-4b41-bf73-e958d21548f5</t>
  </si>
  <si>
    <t>1e117337-54d9-478a-9f76-ddf40ca534a3</t>
  </si>
  <si>
    <t>9bbd1e54-ca45-46a4-85e4-056f416dfc74</t>
  </si>
  <si>
    <t>28feac45-a1d5-4f68-9d2f-913f87c9fd87</t>
  </si>
  <si>
    <t>1ea8dbfa-8a6f-4c05-b017-8851d7ff4a69</t>
  </si>
  <si>
    <t>34b79ae8-8261-43d4-9646-992040ae8955</t>
  </si>
  <si>
    <t>11029f99-a84e-422e-b238-ca8f75c75b27</t>
  </si>
  <si>
    <t>fc05e614-f64d-4ccd-9a3d-5ae1d61613c5</t>
  </si>
  <si>
    <t>79fc396c-76c0-4bf8-9209-bfb362a23e25</t>
  </si>
  <si>
    <t>6ca16276-f607-4abc-95b5-73d30e0c1960</t>
  </si>
  <si>
    <t>cd2a1070-98f4-4587-ba35-17657cee7461</t>
  </si>
  <si>
    <t>1d38af27-d17f-4954-b21a-19856b45b4bd</t>
  </si>
  <si>
    <t>d9a49d9a-149c-4497-bba8-b18c57dd80ad</t>
  </si>
  <si>
    <t>fce0057e-f895-4fba-9962-0c882996dc84</t>
  </si>
  <si>
    <t>7c588ef3-f04c-4e89-9133-978f6e0d839f</t>
  </si>
  <si>
    <t>205704bb-4ec0-457a-ac61-46121b1c69d8</t>
  </si>
  <si>
    <t>0ea73af3-f60d-4b7f-93cf-2179ab333a86</t>
  </si>
  <si>
    <t>ce2d9746-ef95-4e1a-b89a-bfba45c1101e</t>
  </si>
  <si>
    <t>cabc9ee5-6b97-41dd-bec9-21a1c8ea3da3</t>
  </si>
  <si>
    <t>752ab75b-ba4b-439a-8a2c-33db1cee52a8</t>
  </si>
  <si>
    <t>07a37925-f379-42bd-8cb1-3f41d82d57e8</t>
  </si>
  <si>
    <t>6ac958de-674e-4f63-aafd-e32d88f340f2</t>
  </si>
  <si>
    <t>00a3ffc3-9812-4ad8-adcd-68c6c2fdd830</t>
  </si>
  <si>
    <t>149db053-742e-4607-8cae-e90ace417ee9</t>
  </si>
  <si>
    <t>85755ef9-516c-403f-812e-ffa1c6c538bc</t>
  </si>
  <si>
    <t>5ac6a942-5a6c-4a1f-8217-e5a09bd327fc</t>
  </si>
  <si>
    <t>ba9e41bc-cca6-4eb0-9df0-0aaa00d085c6</t>
  </si>
  <si>
    <t>83bf50ab-4a52-4c4c-b7eb-b0ad11656eac</t>
  </si>
  <si>
    <t>a9fee14a-5bf5-4b45-8376-3938d7b993f4</t>
  </si>
  <si>
    <t>6c4f1b98-de00-45ef-9d9b-3cd23590e504</t>
  </si>
  <si>
    <t>cea8eb7d-46ac-465e-8978-2bc7da345ca5</t>
  </si>
  <si>
    <t>d97a1ec7-2b76-475f-bf32-521f5502d17b</t>
  </si>
  <si>
    <t>ab106b85-6522-4ac8-bf60-b134c86e91a0</t>
  </si>
  <si>
    <t>83c78756-538e-4902-ba25-1f84c2c56f3e</t>
  </si>
  <si>
    <t>194363ec-0e7b-4bc9-babc-dc519a95f30a</t>
  </si>
  <si>
    <t>414c804c-79c6-4b42-b664-b37e9b90d359</t>
  </si>
  <si>
    <t>ee4d480a-3ffa-4258-a367-a6eb76b107ff</t>
  </si>
  <si>
    <t>59414d8d-2cf1-4a0e-ab29-cbc0ce0fd332</t>
  </si>
  <si>
    <t>c032b44a-21d3-4db2-b962-d05a9e9b74f2</t>
  </si>
  <si>
    <t>522c44a7-9d67-40ac-8b7a-c0dcb1c1c4f4</t>
  </si>
  <si>
    <t>be5624c9-8953-4bb9-a197-669f1ff963c1</t>
  </si>
  <si>
    <t>b69df094-48f9-4a6f-aa24-1875c74abc66</t>
  </si>
  <si>
    <t>cc4b2342-6ffe-4b52-9ba3-b3ba2f5ee054</t>
  </si>
  <si>
    <t>c91b71c3-301f-4661-9bed-d7bd7481a590</t>
  </si>
  <si>
    <t>b295ec38-06ce-4d13-9463-07b0f3beefa6</t>
  </si>
  <si>
    <t>5e16a432-228d-4be4-99d7-251ac1858730</t>
  </si>
  <si>
    <t>b57702f6-44ad-4e14-ac2f-70449b34e5c3</t>
  </si>
  <si>
    <t>aecf16c6-bb6f-4b27-b113-7a4c7ca986cd</t>
  </si>
  <si>
    <t>fcbdf462-c953-4868-ae27-da0a43214070</t>
  </si>
  <si>
    <t>137084aa-0ad6-49b6-95ff-758671208c44</t>
  </si>
  <si>
    <t>49d3df36-7d18-4e58-9cba-7705e6fc898c</t>
  </si>
  <si>
    <t>2d8ab94f-3f04-4576-9922-b78a0a743b1a</t>
  </si>
  <si>
    <t>086bda03-091b-4af5-b289-6a0bc2d1e358</t>
  </si>
  <si>
    <t>b2fcf12c-3f16-4524-87c4-b73aaef7940f</t>
  </si>
  <si>
    <t>f8e139a5-8ac1-43f0-abfb-de40aa55843d</t>
  </si>
  <si>
    <t>458b40af-45b9-43b5-96f3-62ae4ecdfaea</t>
  </si>
  <si>
    <t>76639a71-8298-4c83-a9bd-e604d4868481</t>
  </si>
  <si>
    <t>b2c1b751-a52f-481f-abe4-d9d934f1f237</t>
  </si>
  <si>
    <t>5a7af759-8e4a-477d-82a3-a9c414f2d245</t>
  </si>
  <si>
    <t>a3dccd87-8670-495e-8dff-507a51ef5a06</t>
  </si>
  <si>
    <t>8d3e82af-5394-491f-bc9d-1b1a61c289da</t>
  </si>
  <si>
    <t>e64e5a87-7312-486a-9166-58e5bbf2e47d</t>
  </si>
  <si>
    <t>d1bb9dcd-24e4-4b55-aa6b-481977c1f12c</t>
  </si>
  <si>
    <t>df3a8960-1241-48a6-8bba-9a3e25695378</t>
  </si>
  <si>
    <t>4fdbc063-8f5b-4a05-80aa-301ed5730c5d</t>
  </si>
  <si>
    <t>825afe10-7e17-44ac-b7f1-796186146979</t>
  </si>
  <si>
    <t>55900b49-108d-451d-b7de-930009e41e11</t>
  </si>
  <si>
    <t>ea8f6fdf-473b-4500-9035-ce1fafc49f1b</t>
  </si>
  <si>
    <t>2fa41658-2e1a-4b83-815e-a60d696916f8</t>
  </si>
  <si>
    <t>6d465731-6923-46a7-b650-b6855099decd</t>
  </si>
  <si>
    <t>97e8ea16-9179-4d04-bfa6-82435f7fd941</t>
  </si>
  <si>
    <t>9655ce40-87a7-495c-9732-9624059cd80e</t>
  </si>
  <si>
    <t>cf577ba6-458b-440a-a69d-cee9bc1a5e3b</t>
  </si>
  <si>
    <t>ceceb94a-a8dc-43b7-97e1-bccd01e74e89</t>
  </si>
  <si>
    <t>a6d5793f-4954-4c98-86f1-5c310f46e11f</t>
  </si>
  <si>
    <t>f7445362-3c1d-41bc-9145-741892856475</t>
  </si>
  <si>
    <t>e7d26cbf-6ce6-4632-a342-12a33f66ce61</t>
  </si>
  <si>
    <t>56e3db12-125f-4704-9f70-9170a8f59cbc</t>
  </si>
  <si>
    <t>c11dbb50-6f71-4ab6-800f-5eb35cbb2fd9</t>
  </si>
  <si>
    <t>4de558df-f3be-402b-bcca-e3b8a0cc9bbe</t>
  </si>
  <si>
    <t>b58be546-cef2-4f6a-9139-b8a39a65f100</t>
  </si>
  <si>
    <t>98c02337-5f20-4aa4-a7f6-c5e2b9b14908</t>
  </si>
  <si>
    <t>94ccadf1-e919-4683-9ff0-355ca66acfb9</t>
  </si>
  <si>
    <t>1de5ee80-a377-4428-8a58-adf64a6d49b6</t>
  </si>
  <si>
    <t>4a245de1-6318-45ad-8b88-d74e93f7e35e</t>
  </si>
  <si>
    <t>222254d9-cdd1-42bc-94c9-7e7cd5393021</t>
  </si>
  <si>
    <t>2b9f9b9a-8046-4b1d-bca1-67d26a0adb70</t>
  </si>
  <si>
    <t>2feb5121-3c34-4236-835d-ad3539c84b7c</t>
  </si>
  <si>
    <t>2d9610ad-b870-4bd5-8ffb-477b3942c022</t>
  </si>
  <si>
    <t>7e2aa173-e627-48ad-89f3-b3baacc77207</t>
  </si>
  <si>
    <t>358e428b-3a4f-4a5a-97a9-68dab7735768</t>
  </si>
  <si>
    <t>d01f76c6-d95b-4d77-b49b-ddcd1089ef38</t>
  </si>
  <si>
    <t>9bfb2c4a-c960-4cfc-8184-68e3b3c7ec28</t>
  </si>
  <si>
    <t>427b8cc0-813d-4539-a0be-780699ded454</t>
  </si>
  <si>
    <t>d53a7be7-9f14-415f-b6bb-d35d6ff54137</t>
  </si>
  <si>
    <t>ad09b6c8-524c-41a1-bf64-1dbcbd9f1eb9</t>
  </si>
  <si>
    <t>1e27a00e-6e9c-4898-8ff7-60550f5e7306</t>
  </si>
  <si>
    <t>d7aad5e4-6e2b-4f0b-9deb-1e5536abd85e</t>
  </si>
  <si>
    <t>0afc6ca3-0176-40a2-b62b-d9962a628808</t>
  </si>
  <si>
    <t>37b13780-5f2b-4278-9f47-a9c877795731</t>
  </si>
  <si>
    <t>09ac4ac8-a2d1-48fa-931e-72e70b3f07e9</t>
  </si>
  <si>
    <t>ae38c2b6-1c1f-4e9c-ab43-2c784d1f182d</t>
  </si>
  <si>
    <t>a898bae4-ad68-4c4f-8bc4-fd455d3cbb40</t>
  </si>
  <si>
    <t>24dceb11-23f0-4c51-a254-68d55c0edda4</t>
  </si>
  <si>
    <t>2c37b71c-eaea-4ea6-a1bd-833be048965f</t>
  </si>
  <si>
    <t>cb838391-295d-4d1d-bca6-3d99c0172f23</t>
  </si>
  <si>
    <t>15ac7d35-8fb0-4d49-81f2-31b9361e850f</t>
  </si>
  <si>
    <t>cbd1ed9f-b02d-43b6-a2ab-cd85b242115b</t>
  </si>
  <si>
    <t>295ce52c-a96a-4efb-8e03-158ed74ff0cc</t>
  </si>
  <si>
    <t>3e37bc66-6998-4f94-88b8-92d7f5889e66</t>
  </si>
  <si>
    <t>8022a1da-fe07-4a7b-9d7f-f7b4f8a93eec</t>
  </si>
  <si>
    <t>bc78b52f-c805-4ad1-b66e-311c9aeff0e3</t>
  </si>
  <si>
    <t>9f3a96ad-6e8e-4aeb-b454-9157f19e3afc</t>
  </si>
  <si>
    <t>c617b120-84ac-42e9-b4e0-2a015db53456</t>
  </si>
  <si>
    <t>27b479e5-d960-4036-81f4-43337ea5261c</t>
  </si>
  <si>
    <t>f7506e4c-c9cb-42f5-ab58-396596f6c5fb</t>
  </si>
  <si>
    <t>7bad5e56-0dba-43aa-bdc5-98997daa05d4</t>
  </si>
  <si>
    <t>8395014b-44b4-4a9b-9e39-4f1d1a2a3da0</t>
  </si>
  <si>
    <t>9c81baf8-ab6b-4a42-9761-51968d2db7f7</t>
  </si>
  <si>
    <t>b62a817e-8f08-481f-9923-4c765bfb68fc</t>
  </si>
  <si>
    <t>9f27ee90-2d15-4e54-9a7e-4a3d8065fa03</t>
  </si>
  <si>
    <t>4c55d70c-8beb-4dcc-9b2e-9f9d1814a070</t>
  </si>
  <si>
    <t>7ae9ed54-fc98-4dcd-9dc6-d4c4e27fedc1</t>
  </si>
  <si>
    <t>508e0e00-2258-4198-bd52-270c48c98c94</t>
  </si>
  <si>
    <t>1c801395-09be-46cd-b783-61ad12ffc852</t>
  </si>
  <si>
    <t>90a13f8a-dc1a-4de2-8a3d-62521f4fd8d4</t>
  </si>
  <si>
    <t>fbc22d1a-bcdc-424b-a748-a5ddf5afd7e7</t>
  </si>
  <si>
    <t>645c554d-23e3-4dd0-93cc-a07d00526420</t>
  </si>
  <si>
    <t>2e020af4-5c14-4863-b5bd-fb11970e8bc7</t>
  </si>
  <si>
    <t>63748815-235c-40db-9bc9-40457ea39bb8</t>
  </si>
  <si>
    <t>ea370520-ced3-4b42-8e0c-a122a5f3ac9d</t>
  </si>
  <si>
    <t>2c203894-362c-41ab-a5fa-58e0bc13e7f6</t>
  </si>
  <si>
    <t>23cb9bfd-cb07-4e5c-abfd-18c26ba7a334</t>
  </si>
  <si>
    <t>80d3d710-5cfd-4d30-84da-96a92b5b1856</t>
  </si>
  <si>
    <t>54f1a07f-e289-463a-a212-882c032b07a9</t>
  </si>
  <si>
    <t>0b5ad45b-c643-476a-8c0b-30ad2ed17a1a</t>
  </si>
  <si>
    <t>9456845b-41f1-4b33-afc7-951f8a9b9bf8</t>
  </si>
  <si>
    <t>67a34ea6-7ca3-40fc-b14f-02dae0ccab76</t>
  </si>
  <si>
    <t>a48f2fec-83ae-4355-a9ed-4a6ec2325a4c</t>
  </si>
  <si>
    <t>ada11466-bba0-4d23-960e-750dc1c80ba8</t>
  </si>
  <si>
    <t>606c1be3-cebb-415b-b749-8bc43bcee14a</t>
  </si>
  <si>
    <t>bc837401-9cb6-4a12-b87b-d3a3f85b61aa</t>
  </si>
  <si>
    <t>06176c47-25a7-4dd3-b07d-f42562760626</t>
  </si>
  <si>
    <t>a68a776a-8db5-4a6d-96bd-4fb79605cd50</t>
  </si>
  <si>
    <t>ea12663d-0096-4159-805b-f6db408fc98c</t>
  </si>
  <si>
    <t>3e731151-3ef7-4a43-ac8f-5e077f593a96</t>
  </si>
  <si>
    <t>6f8cd1be-5ec4-40e0-8702-30a6af9444f0</t>
  </si>
  <si>
    <t>87f68c9f-38eb-4202-b944-407167c67055</t>
  </si>
  <si>
    <t>a44d21d4-18d5-4454-8a09-cbfe92582c3b</t>
  </si>
  <si>
    <t>47f8250d-5851-415b-a643-dea4a18f0637</t>
  </si>
  <si>
    <t>8a5f917c-f713-43b7-9115-cf8e911cd3c9</t>
  </si>
  <si>
    <t>7ae0eacf-722e-45e0-ac0d-34e69ab6a638</t>
  </si>
  <si>
    <t>79b2aa29-abb9-4fc9-8004-24f9895ab7de</t>
  </si>
  <si>
    <t>7b11b17f-072d-4f6e-9619-94833514119b</t>
  </si>
  <si>
    <t>e01a4db6-aede-4dea-a33d-9c7857dc34c2</t>
  </si>
  <si>
    <t>582c73aa-b76b-4f4f-a7c9-4d4337bd0379</t>
  </si>
  <si>
    <t>df303e75-f8d7-4b92-a6d1-df5edf486a5f</t>
  </si>
  <si>
    <t>4e41162b-e018-4e80-afdd-4bcf555422cf</t>
  </si>
  <si>
    <t>c09ec925-8c88-439c-a654-4f9cb93ba8eb</t>
  </si>
  <si>
    <t>565729a4-4ca1-4ebf-a804-d9bb6b0f7905</t>
  </si>
  <si>
    <t>a02963dc-af3a-47e2-8e38-68ea46a5411f</t>
  </si>
  <si>
    <t>f14f7d10-ba39-4bc0-846f-eb241963d40f</t>
  </si>
  <si>
    <t>8d088703-bf0c-4500-bab8-b583e86223b3</t>
  </si>
  <si>
    <t>fd6133ab-c8de-470a-b157-99c26b63ff8f</t>
  </si>
  <si>
    <t>64839c15-6d1e-45e6-82e4-2a4812d6f965</t>
  </si>
  <si>
    <t>bb5c45a3-0f8d-44e0-8c16-6bb663763b95</t>
  </si>
  <si>
    <t>ad8a4d8b-78a6-493b-a343-b615e549708f</t>
  </si>
  <si>
    <t>a8be4497-70cf-44fd-927e-3faf0b69c1ba</t>
  </si>
  <si>
    <t>d993881c-dada-40e1-a464-3f5cdacbe4b5</t>
  </si>
  <si>
    <t>5b930b2d-fb2b-499f-b8de-b27537d76050</t>
  </si>
  <si>
    <t>0ae5f670-3481-41a8-b6e3-f7fee01cce8c</t>
  </si>
  <si>
    <t>feb04ef3-f7ed-4cd1-8378-d8d6fc4adad6</t>
  </si>
  <si>
    <t>dc1b95a7-9173-42f7-9b90-e9b0e3d33dd3</t>
  </si>
  <si>
    <t>0bf5b678-ae25-4465-965a-bad25abc7e90</t>
  </si>
  <si>
    <t>45be0641-e2b8-4c0e-93f0-f9c57d8135f5</t>
  </si>
  <si>
    <t>4129cbdd-1b72-429d-a3f7-fa90f472d640</t>
  </si>
  <si>
    <t>3f3343f5-1447-44f0-bcee-4115b44ddcc1</t>
  </si>
  <si>
    <t>f2bd3d30-cdac-4363-8be4-e3e850dac866</t>
  </si>
  <si>
    <t>9e76c3f8-d5b1-4155-81fc-8dc59b3c9acd</t>
  </si>
  <si>
    <t>521e23c2-f58d-4c9d-b706-8ce88413edf5</t>
  </si>
  <si>
    <t>a309836e-d016-4320-903f-a1f69687e9ae</t>
  </si>
  <si>
    <t>88960fa1-f84f-4580-bcb1-cb984c48ce6f</t>
  </si>
  <si>
    <t>bc03dda5-c475-4837-80d8-54ffee5bc0af</t>
  </si>
  <si>
    <t>1a34660b-e119-49a6-9063-ce825b71f98f</t>
  </si>
  <si>
    <t>dab7592a-3d9a-433f-be69-8ce669f216d4</t>
  </si>
  <si>
    <t>d93d09c9-af46-467f-a098-dfe86dbc38f0</t>
  </si>
  <si>
    <t>e6512c72-efb2-4359-a933-8f8382fdd05c</t>
  </si>
  <si>
    <t>9b33a78e-d6c8-46b6-b77b-8e51884eb4e6</t>
  </si>
  <si>
    <t>de08f141-7670-49ed-8fe8-726111d7055d</t>
  </si>
  <si>
    <t>655cbc62-8010-429f-84d6-f2407106c17f</t>
  </si>
  <si>
    <t>7f1b721e-0563-4136-9311-ac98f95cdc6e</t>
  </si>
  <si>
    <t>4d0e43e6-d10a-4d46-80be-cd09a5afb1df</t>
  </si>
  <si>
    <t>dde76684-c368-4705-96c3-4b609e0b72f2</t>
  </si>
  <si>
    <t>d321bee7-2e53-41d0-9b50-156b7880c72d</t>
  </si>
  <si>
    <t>3236d533-8e97-4998-b200-c488bbeb9797</t>
  </si>
  <si>
    <t>0953479d-341f-4785-bf55-e4a5b47c3cc9</t>
  </si>
  <si>
    <t>cc82a306-b4f7-4e71-bad7-8e239dc46d00</t>
  </si>
  <si>
    <t>07901ba7-ca65-430d-916d-745cb7dc498d</t>
  </si>
  <si>
    <t>c26ef343-4714-44a2-a594-b94b2491b10b</t>
  </si>
  <si>
    <t>d8cdfa1c-0563-461d-8793-e7718efca6c5</t>
  </si>
  <si>
    <t>c00b8f8c-6cc1-482b-945b-eb439b92c3ce</t>
  </si>
  <si>
    <t>e95ed1d0-6f06-458c-bf4b-df2e5e11dfe8</t>
  </si>
  <si>
    <t>9ec3c12d-0e53-467b-9b89-a15091f39222</t>
  </si>
  <si>
    <t>662adab4-9a87-4ac8-ac20-270591b8a79e</t>
  </si>
  <si>
    <t>b0b49ac0-f71f-41a8-ab5d-21313e2f880d</t>
  </si>
  <si>
    <t>9a2618e3-5122-4904-9f15-3a33c59373f7</t>
  </si>
  <si>
    <t>a5dac057-1684-4f18-8565-9f69a5c795ae</t>
  </si>
  <si>
    <t>711d28c6-56cc-4fcf-8cbd-736ec97aa8bd</t>
  </si>
  <si>
    <t>51aadcb2-0c95-4c27-9509-8be0a3b02192</t>
  </si>
  <si>
    <t>7d0c5254-443b-48fd-822a-87f044e9818d</t>
  </si>
  <si>
    <t>50e7c475-9d71-40fd-98cc-732662dcbd45</t>
  </si>
  <si>
    <t>ff265a5e-d674-4569-94fe-b2f8f8f8c5d0</t>
  </si>
  <si>
    <t>05e9b119-a0a3-4ca0-a00f-7cb704da4128</t>
  </si>
  <si>
    <t>8e994ac2-5960-41fa-a809-460b04ae1ea5</t>
  </si>
  <si>
    <t>19124405-b2a1-4714-bb36-ec1da1531734</t>
  </si>
  <si>
    <t>957c60b2-aea8-4469-92cc-4daccff80eb1</t>
  </si>
  <si>
    <t>41e52bbe-a5c7-48d2-a762-e620f1c3d15d</t>
  </si>
  <si>
    <t>ed9ed70c-d685-4ed0-b4e9-f4fbc1fe94f6</t>
  </si>
  <si>
    <t>fd51efa5-e255-42aa-a4df-57328c9adf50</t>
  </si>
  <si>
    <t>df4b6d9a-afaf-4941-8c34-5f28e861ea3d</t>
  </si>
  <si>
    <t>1fbaafe1-4176-4f4a-9ca4-aed6771dc446</t>
  </si>
  <si>
    <t>55b71340-7b5c-4353-bfe9-1a47d54ae0fb</t>
  </si>
  <si>
    <t>35fbd90e-408b-4d14-88cd-38c44065525b</t>
  </si>
  <si>
    <t>fbf2a4c1-0e46-4ee3-a07f-fe80bf4a79f9</t>
  </si>
  <si>
    <t>2487ff9b-22a9-4562-b4cb-717fa847c2a8</t>
  </si>
  <si>
    <t>b7ebc513-ebc4-4797-b876-315f073a0614</t>
  </si>
  <si>
    <t>7327b1c6-f9af-4a0e-9381-009c261434af</t>
  </si>
  <si>
    <t>0fcfac15-c10a-4490-8052-948953a43a73</t>
  </si>
  <si>
    <t>4b7b64e3-caa9-4f04-aad8-ed903cebab7a</t>
  </si>
  <si>
    <t>19d90362-eda7-43d6-859e-bbd3ec10096b</t>
  </si>
  <si>
    <t>84d44104-343f-4c34-ac09-a0a18a817895</t>
  </si>
  <si>
    <t>3426d1d0-5093-484a-ad9e-fddce52dbdb6</t>
  </si>
  <si>
    <t>6beb045f-975a-4dcb-a110-062ada79d406</t>
  </si>
  <si>
    <t>750361c9-1952-454b-99ed-54b14de514f8</t>
  </si>
  <si>
    <t>0d30f2ed-fd31-4a11-bd29-059f6c79df9a</t>
  </si>
  <si>
    <t>7d587b6a-d36c-4a74-9f5a-bdfe7bf64867</t>
  </si>
  <si>
    <t>0ee1e2a1-ca8d-44ec-8050-cf5b88febd5a</t>
  </si>
  <si>
    <t>56d9e643-452c-45d5-9d2c-4bd5bae1c9a5</t>
  </si>
  <si>
    <t>f3a9a652-27b3-4633-bc5a-7ee0eb5b55b8</t>
  </si>
  <si>
    <t>e6538a8a-1e28-46d1-8486-0649515067e1</t>
  </si>
  <si>
    <t>244dec6d-0909-41bb-aedd-fc73be7a3a02</t>
  </si>
  <si>
    <t>bb7eb835-cab0-41f6-bb94-e7116da0b6f2</t>
  </si>
  <si>
    <t>69adeb40-2f22-4ddb-8bf9-0b74985d3ef2</t>
  </si>
  <si>
    <t>edd7e2a2-819a-4bbf-becd-4e3a6a06b25a</t>
  </si>
  <si>
    <t>e06a5ab7-2577-49ec-a663-236e7f2b58f1</t>
  </si>
  <si>
    <t>ab1acd81-5897-4894-817e-5ea49689c5e6</t>
  </si>
  <si>
    <t>e471dfdb-8dcc-4f69-b29a-c7a8d541d9ba</t>
  </si>
  <si>
    <t>52e05c44-f793-4392-8c21-8f4547272373</t>
  </si>
  <si>
    <t>af211bd2-3b49-461d-a648-1dbaccb6763c</t>
  </si>
  <si>
    <t>d9f63a86-cd95-4b99-808b-62ddb0936be5</t>
  </si>
  <si>
    <t>794b78a7-0e78-4dac-aa6a-b7cb7e1d1de9</t>
  </si>
  <si>
    <t>a496aaca-4821-430a-ba0e-8538e6525db9</t>
  </si>
  <si>
    <t>d6340b4e-26d9-4447-b5ff-f9d20b1d8f9c</t>
  </si>
  <si>
    <t>5c562e34-15ca-4471-9ba8-215efe698013</t>
  </si>
  <si>
    <t>5535d707-0519-4fec-86b3-adf0d106a6c3</t>
  </si>
  <si>
    <t>d7aa2e38-4a90-4050-ae3d-ddfea6f3b8d6</t>
  </si>
  <si>
    <t>5241f391-bfbd-4fde-a952-0417b4c9c906</t>
  </si>
  <si>
    <t>a631e391-a1c8-4de0-8d41-c94acc01c79f</t>
  </si>
  <si>
    <t>365509e2-2995-4a7f-bd4a-5a88797b9ada</t>
  </si>
  <si>
    <t>4f300747-7a7f-46db-9384-bdff12a5df9a</t>
  </si>
  <si>
    <t>8ccaab04-009c-4c83-a685-81a298be82ae</t>
  </si>
  <si>
    <t>7e57b700-b1d1-4902-b787-ba6f95b028d7</t>
  </si>
  <si>
    <t>03c732b4-9525-4dfb-a633-e3d746c9b7c8</t>
  </si>
  <si>
    <t>71aae985-7e7b-4a9c-bf44-b1b943fbdb99</t>
  </si>
  <si>
    <t>a7115c92-4978-486d-ba08-9d9d8f909a35</t>
  </si>
  <si>
    <t>79f1f71f-18d6-4e39-bc5c-838083d904a7</t>
  </si>
  <si>
    <t>4b22d38d-36d7-4421-b874-7a1c8b1ec8bd</t>
  </si>
  <si>
    <t>4e157237-241a-4f8c-9945-a6567edcc97d</t>
  </si>
  <si>
    <t>701f2478-b81d-4de2-a797-56b9d4cbedd6</t>
  </si>
  <si>
    <t>dcb5f232-4afa-4716-8b15-54b8043fd8cf</t>
  </si>
  <si>
    <t>fc55eab3-0f33-4ee6-ba83-46299b38cf43</t>
  </si>
  <si>
    <t>f4f12b7f-f60e-4879-8ab7-55463853777e</t>
  </si>
  <si>
    <t>1497dff1-2ab2-42a0-98d3-76c773339af0</t>
  </si>
  <si>
    <t>a1824c33-cf3f-4e57-849a-c240f236a618</t>
  </si>
  <si>
    <t>b2bc084d-4a43-415c-8da7-f689f208050f</t>
  </si>
  <si>
    <t>1908d316-1b66-46c7-8349-887c70a2f13a</t>
  </si>
  <si>
    <t>dfd6f2b8-0228-450a-81d7-11899bb49ecb</t>
  </si>
  <si>
    <t>e15c139f-df81-4f93-a5b3-a1d6afb86bc7</t>
  </si>
  <si>
    <t>6ab7d474-987d-4ed7-9513-9ada97a2a7ce</t>
  </si>
  <si>
    <t>99d6630c-3967-4446-a9c8-63f3af5f4efa</t>
  </si>
  <si>
    <t>8e725848-8626-42a3-b24c-061a0723508f</t>
  </si>
  <si>
    <t>b4b7b706-ddc7-416e-9ac0-fa785f825fc4</t>
  </si>
  <si>
    <t>b30ea754-18db-41b4-8f40-02c6838dd7b0</t>
  </si>
  <si>
    <t>c35d0fca-1747-43fe-8f79-3a9b579cfebc</t>
  </si>
  <si>
    <t>cda82dd9-5f77-439e-a0d9-d8ac49382d92</t>
  </si>
  <si>
    <t>7893c13d-4e11-4c66-ad6c-77c5c9d99ec1</t>
  </si>
  <si>
    <t>109ce160-78be-455d-83bd-fe1bc8f3d022</t>
  </si>
  <si>
    <t>4bbdd060-2d11-436c-a97b-00fa155d7ec7</t>
  </si>
  <si>
    <t>54abd27d-360b-47eb-b16b-f69afa9cbe6f</t>
  </si>
  <si>
    <t>5744fc45-aa50-4325-8e2f-003a57c31e9f</t>
  </si>
  <si>
    <t>b8371d9d-1350-4227-92bc-950d3d67286d</t>
  </si>
  <si>
    <t>0e8e5c79-ce65-4fc6-bbf4-04042dc1f831</t>
  </si>
  <si>
    <t>be9dae98-0083-4f8e-b857-0343136c256f</t>
  </si>
  <si>
    <t>bef03b2f-4182-4a89-b4a5-19dc74f70d4c</t>
  </si>
  <si>
    <t>3b17bd85-5194-407f-b0fa-d6f02e70cd8b</t>
  </si>
  <si>
    <t>d4754640-cc15-466a-a8d5-bab9ac5f8917</t>
  </si>
  <si>
    <t>40b44a83-7aca-4cf9-b121-767327293665</t>
  </si>
  <si>
    <t>2ef481b2-5cc5-4088-b7dc-13035382cca2</t>
  </si>
  <si>
    <t>86d16883-bdb3-4f8b-a1db-c9d25761c296</t>
  </si>
  <si>
    <t>aa81460c-5b7f-4100-ac23-a5dad96ecdcf</t>
  </si>
  <si>
    <t>eaa00175-14ca-45a7-a97c-1f8480f56e25</t>
  </si>
  <si>
    <t>9e383dad-a53a-4142-bb3b-96e111323a92</t>
  </si>
  <si>
    <t>cab04268-7d50-44f3-bcf6-01e208b32b0d</t>
  </si>
  <si>
    <t>42f2cee2-c37d-4a77-8628-ae026f18670d</t>
  </si>
  <si>
    <t>314a85ed-0e63-46ca-8a84-4a2c0c2d8c76</t>
  </si>
  <si>
    <t>9759ff73-64f8-4e15-a2ec-ab9600d2fc10</t>
  </si>
  <si>
    <t>83aacd0b-57f6-49d1-a0d7-a3bf22427a2a</t>
  </si>
  <si>
    <t>97eeb403-2899-40f4-b5ff-a5af503e0f5d</t>
  </si>
  <si>
    <t>f89886d4-59d0-4943-8873-9615bfd768b0</t>
  </si>
  <si>
    <t>3a93db17-789a-4379-98c6-3aa1db48d073</t>
  </si>
  <si>
    <t>72f3d6e2-c878-45ea-833a-db13ce1c7ab3</t>
  </si>
  <si>
    <t>3b518b3c-22e0-44dd-ae37-df5f5e1b83f5</t>
  </si>
  <si>
    <t>c4ef18f1-a385-4c41-8fd7-1e41ffd074f1</t>
  </si>
  <si>
    <t>df1818a7-cb2d-41b3-b022-b90d56494230</t>
  </si>
  <si>
    <t>d1fcae97-3615-413b-9a5d-17a53466bb9f</t>
  </si>
  <si>
    <t>77ea7626-beeb-48ce-bbef-3954fd533971</t>
  </si>
  <si>
    <t>6d637387-5ecd-4bb2-abba-ecc659c31e51</t>
  </si>
  <si>
    <t>a1c625b7-feb3-4bf4-88c1-015580e12801</t>
  </si>
  <si>
    <t>0a5fa260-bc4c-4f3a-9283-484b0a9c3ef5</t>
  </si>
  <si>
    <t>9243c2cb-bee9-4a32-bcf2-34963612c532</t>
  </si>
  <si>
    <t>638a4197-85fb-49ef-b1cc-46469cbf4e5d</t>
  </si>
  <si>
    <t>eb1a15f9-be41-45da-89a5-f055fd554e00</t>
  </si>
  <si>
    <t>bcefda56-d7bd-4909-bbc3-05fdb5188945</t>
  </si>
  <si>
    <t>7f651223-31d4-4931-be33-59e46f0f5114</t>
  </si>
  <si>
    <t>4b4f8957-701d-4415-8056-8b447c73c682</t>
  </si>
  <si>
    <t>d8c0a423-f162-48b8-9ba8-fd825455e828</t>
  </si>
  <si>
    <t>86d6d3ad-9b96-40e3-be21-f2a299842158</t>
  </si>
  <si>
    <t>0a6f79b8-c609-4bbe-97b6-445e60b44190</t>
  </si>
  <si>
    <t>4e1ba41b-2e94-4638-ac5c-7812274fdb40</t>
  </si>
  <si>
    <t>98cc1d73-0d1c-4fa9-b48a-251ffbe35508</t>
  </si>
  <si>
    <t>01902597-b090-4185-b57a-30c528ed61d1</t>
  </si>
  <si>
    <t>92115489-62d5-4a95-9546-fa14dd9154a3</t>
  </si>
  <si>
    <t>d663a7e4-368c-4a6b-aea5-73cf3694da33</t>
  </si>
  <si>
    <t>4b637f19-c718-42ca-9ed4-33fa5aaef5d4</t>
  </si>
  <si>
    <t>255a1a93-8a20-46eb-ad33-15cb0a9e6121</t>
  </si>
  <si>
    <t>6d3865df-4f87-4d59-bafa-b324bb81cfe5</t>
  </si>
  <si>
    <t>dba3cf67-0920-4890-98a7-4a93f41b4a24</t>
  </si>
  <si>
    <t>ddda6914-ae6c-4dd8-8840-64977101b4af</t>
  </si>
  <si>
    <t>c0ca5262-6141-4b62-9850-f59437b0352f</t>
  </si>
  <si>
    <t>4b21c60e-9fcb-4def-9819-89eb58578c78</t>
  </si>
  <si>
    <t>87c40362-f9d8-4a21-9a50-6a4faf6e4ec0</t>
  </si>
  <si>
    <t>ce4070ca-06bb-46af-99f7-734204aed38d</t>
  </si>
  <si>
    <t>128f66ce-addb-4c4d-8ea5-580f09b67424</t>
  </si>
  <si>
    <t>94808ee0-4001-477b-91f3-f0251f53bc8e</t>
  </si>
  <si>
    <t>1f8693e7-40e6-406f-87c7-01e05c653e0d</t>
  </si>
  <si>
    <t>1433e572-4549-40ac-b1d8-64c79cfd464a</t>
  </si>
  <si>
    <t>1018ff64-834b-4767-933c-3cbe36aa708e</t>
  </si>
  <si>
    <t>1e185c68-403f-4ef1-bc6e-e15c85ca6063</t>
  </si>
  <si>
    <t>a9882c2e-1233-4ccd-aae0-459161744454</t>
  </si>
  <si>
    <t>3ddd028f-9b55-4210-81bf-8a081c1fb125</t>
  </si>
  <si>
    <t>40b2b718-0951-459a-81b3-7e9d7199a89b</t>
  </si>
  <si>
    <t>5feff785-a30d-4426-8e6f-ddac32518d0a</t>
  </si>
  <si>
    <t>d3ecdd66-c56f-4f25-97b2-1c39c35661b8</t>
  </si>
  <si>
    <t>5c50f273-c86d-4789-a7ed-058d923a08cd</t>
  </si>
  <si>
    <t>d3057d6e-e300-4092-bba1-8ac99650c0e8</t>
  </si>
  <si>
    <t>4014029c-977a-4f58-ac5e-06e9fe557afb</t>
  </si>
  <si>
    <t>79e29560-eb47-454b-8d86-e0c7726ecaf8</t>
  </si>
  <si>
    <t>7fb0edda-ea13-4c32-9fe8-74eb008282cf</t>
  </si>
  <si>
    <t>4d76b1de-d199-4631-a5d5-8ece3f5278ca</t>
  </si>
  <si>
    <t>09b187c7-2067-4974-aba2-bdf33a1242f1</t>
  </si>
  <si>
    <t>31db7ce8-746c-4301-a99f-8ccd9a4da77c</t>
  </si>
  <si>
    <t>bc4e52f1-cf07-460a-836d-bea97fafb7ab</t>
  </si>
  <si>
    <t>fe8b8229-40ed-42eb-9484-b1074c343759</t>
  </si>
  <si>
    <t>d6c528ec-c4ed-4ac5-937d-5e26b788484b</t>
  </si>
  <si>
    <t>50b290e9-9f53-4759-892f-0f6a57343c6c</t>
  </si>
  <si>
    <t>aac4a6a9-04a7-47df-9dc3-728cf03171cc</t>
  </si>
  <si>
    <t>29b1ab35-4103-4cd9-bb0f-d4604dce61e6</t>
  </si>
  <si>
    <t>145eaaaf-965b-4732-b706-a0c42a5c251a</t>
  </si>
  <si>
    <t>7449851c-bb2d-4f93-9e43-d1c8cfeb8e5e</t>
  </si>
  <si>
    <t>3f9c3b86-a63e-406a-9016-333d12a63a4d</t>
  </si>
  <si>
    <t>d82b0001-c892-434d-a8db-fc262bd8498f</t>
  </si>
  <si>
    <t>f5854c05-6318-4481-8071-eacc9ecd2551</t>
  </si>
  <si>
    <t>cf0744e7-71c4-40f0-9841-a174acf13f25</t>
  </si>
  <si>
    <t>5b3e2dbd-9e29-4227-a62f-af66fa5a9f58</t>
  </si>
  <si>
    <t>1ac45790-b69a-4feb-82ed-18883556d825</t>
  </si>
  <si>
    <t>5575374a-adea-4b49-8789-9f294c484c13</t>
  </si>
  <si>
    <t>1f39965e-be0e-47e0-8ddf-4bdcd20882af</t>
  </si>
  <si>
    <t>025765f9-7b23-4896-a24b-4fb9e9d34f21</t>
  </si>
  <si>
    <t>ab27e465-4f5e-4d65-ba22-222556792458</t>
  </si>
  <si>
    <t>06b29d4d-2ba2-4ae1-ac05-428f570c3b14</t>
  </si>
  <si>
    <t>ab15293f-785d-43a3-8a9c-da98b287b4c1</t>
  </si>
  <si>
    <t>a5c355a2-7429-41d6-8f92-03a37a98dc11</t>
  </si>
  <si>
    <t>95090ef6-c8a4-47bf-b37c-111a548292b8</t>
  </si>
  <si>
    <t>920d8283-bf6d-43ab-8eab-fad5e7bb1d6b</t>
  </si>
  <si>
    <t>ddb26bbc-0e34-46c2-984a-20b988414e5e</t>
  </si>
  <si>
    <t>788f0891-e233-4f8d-b060-dd9274d3c138</t>
  </si>
  <si>
    <t>e627484e-a15a-4628-a93f-6fd8a7d7f706</t>
  </si>
  <si>
    <t>6100d556-4a64-438b-9054-fe5e08696ec6</t>
  </si>
  <si>
    <t>3115ea0f-fb26-4903-8db9-65e56256fce9</t>
  </si>
  <si>
    <t>51518476-55c9-433a-b6ea-4b9074689adc</t>
  </si>
  <si>
    <t>af062504-3d8a-4436-b912-5ce97e13e6c9</t>
  </si>
  <si>
    <t>950b1af6-4bdd-460a-8984-a400ed3ba038</t>
  </si>
  <si>
    <t>5f5406df-07a7-4d99-abf6-ea675eabc687</t>
  </si>
  <si>
    <t>bb7b7773-2e47-46f6-850e-6f64fda59f84</t>
  </si>
  <si>
    <t>4f6a1d03-4502-43f3-84c3-6d77e4069cad</t>
  </si>
  <si>
    <t>b3a53e6c-fa20-4942-aea9-7745dc321b2e</t>
  </si>
  <si>
    <t>4520f916-4c1c-4f00-85cc-210a76118545</t>
  </si>
  <si>
    <t>3a871831-baae-483e-ab6c-97e1e4742f8f</t>
  </si>
  <si>
    <t>83b020cb-64b9-4e49-864c-0144e3f96c9c</t>
  </si>
  <si>
    <t>50130e63-af04-4348-84ab-945f43397e6a</t>
  </si>
  <si>
    <t>ca076f95-9a74-409c-a191-fa4ab342bb2c</t>
  </si>
  <si>
    <t>27e26336-6a35-40d3-9162-936d77f0689b</t>
  </si>
  <si>
    <t>d70b9ba5-f30e-4a87-8e3d-a93c42527d23</t>
  </si>
  <si>
    <t>11ce81f3-8df8-4282-9017-b005dedf1f34</t>
  </si>
  <si>
    <t>d432bb32-b73d-418c-a1a8-73689441efe6</t>
  </si>
  <si>
    <t>31799419-93c0-42bc-a50d-8fc6b792ab66</t>
  </si>
  <si>
    <t>e37b5281-72b1-4c97-859d-793828d9d965</t>
  </si>
  <si>
    <t>e2f355ce-784b-4552-9f98-fb3f1cf6d83d</t>
  </si>
  <si>
    <t>fb29c276-61cf-4423-9a85-6ec1482460d7</t>
  </si>
  <si>
    <t>8aeeeea1-4971-49bf-9fa5-65cfe5a4c00f</t>
  </si>
  <si>
    <t>84d93897-d093-4088-8d18-e505a2a3163d</t>
  </si>
  <si>
    <t>a16c8e03-beca-49fa-9881-9a890797525a</t>
  </si>
  <si>
    <t>1f50a0e4-9569-4595-8664-5202f2529103</t>
  </si>
  <si>
    <t>d42be314-9ee9-457d-9d61-ba30221cdbb7</t>
  </si>
  <si>
    <t>ebaee5a8-b236-4652-a3fe-da25a7df7e21</t>
  </si>
  <si>
    <t>46e171a5-08f1-4e20-aa58-a320812b3538</t>
  </si>
  <si>
    <t>1e660558-1cbd-41c5-96c1-4a12f1e34ff2</t>
  </si>
  <si>
    <t>17a0c1f3-49d3-4c48-82e7-34de24dec518</t>
  </si>
  <si>
    <t>16cff6b8-e024-4b93-8ce2-6e1b85bed941</t>
  </si>
  <si>
    <t>83cbd00f-a185-4f03-8f66-db92cf914ef9</t>
  </si>
  <si>
    <t>5d40efb7-eaea-4a26-8a0a-48e6197044fa</t>
  </si>
  <si>
    <t>830dd376-1a23-4d25-8208-34680ce476a8</t>
  </si>
  <si>
    <t>95acf435-4324-4cec-ad2e-5fb51ff6a915</t>
  </si>
  <si>
    <t>264569c5-a4af-4c39-8216-97aed4e79136</t>
  </si>
  <si>
    <t>2fca6dca-5fe6-4686-aa8f-26ffc9699b6b</t>
  </si>
  <si>
    <t>2a8018f8-a1e0-4455-a3f6-c4fb7079cfe3</t>
  </si>
  <si>
    <t>a3935f9d-42fb-4c0b-84ff-6647690207cb</t>
  </si>
  <si>
    <t>cab8e812-2399-401e-804d-6dee852edf01</t>
  </si>
  <si>
    <t>80c312be-32f2-4339-9f62-ad2f1631d597</t>
  </si>
  <si>
    <t>f5948c72-6cd1-4c08-a06d-debf30533fc6</t>
  </si>
  <si>
    <t>d6eb0f51-6899-4f5a-a30a-c635eeeb7d58</t>
  </si>
  <si>
    <t>2b40864e-9e8b-4412-81aa-bdc552b15629</t>
  </si>
  <si>
    <t>17793fa2-206c-4395-a01f-a7d2dda65509</t>
  </si>
  <si>
    <t>e1935361-64c9-4d4b-89d9-2478f1a02027</t>
  </si>
  <si>
    <t>2ee80e45-cf58-46a7-b293-0c0440ad84a1</t>
  </si>
  <si>
    <t>fcb9249b-1f35-4830-a9eb-84e1045c7685</t>
  </si>
  <si>
    <t>daca3a22-e6c1-4b36-8a45-0e6acec6f611</t>
  </si>
  <si>
    <t>918b4b04-acce-4bf5-8846-3188dec2c646</t>
  </si>
  <si>
    <t>35262312-b3b2-4ba9-beb4-45b4918076d5</t>
  </si>
  <si>
    <t>8928a078-cedf-4fe9-9058-88e087bed319</t>
  </si>
  <si>
    <t>65ba2d94-196d-4c65-bd53-3572dfb3e2b2</t>
  </si>
  <si>
    <t>d702a4f7-1291-44bd-a43d-777be7de2604</t>
  </si>
  <si>
    <t>942c335a-c61c-4ec8-adf5-9e68b4a73724</t>
  </si>
  <si>
    <t>d3abf610-b039-4719-9893-3c26adfe6eeb</t>
  </si>
  <si>
    <t>54142796-bf46-45de-81c1-7e412713df7e</t>
  </si>
  <si>
    <t>bf5f3c19-71da-49c2-9af6-6b63ee65e8ee</t>
  </si>
  <si>
    <t>2f3df273-fe84-4bab-aa70-e3e6741f91d7</t>
  </si>
  <si>
    <t>189c6bb2-b317-430e-9a43-814623dccadb</t>
  </si>
  <si>
    <t>356f6a70-876b-454a-8091-15a51c5e1c9b</t>
  </si>
  <si>
    <t>ab63b4e8-144f-4665-bf90-1cf9bad22596</t>
  </si>
  <si>
    <t>db0135b2-1ce9-48e1-9a02-122bbfc3924d</t>
  </si>
  <si>
    <t>027c0110-ac5b-4ee1-9a1c-9888cbe0b6c0</t>
  </si>
  <si>
    <t>043f083c-f64b-4cd2-8b49-8fcd9ad30f79</t>
  </si>
  <si>
    <t>c6e222cc-36c2-4b49-8d69-44e20a79142c</t>
  </si>
  <si>
    <t>12d4bf81-700f-48a7-8b21-ddb57fcf43b4</t>
  </si>
  <si>
    <t>8cad563d-a206-4439-a43c-31db5f5b2f89</t>
  </si>
  <si>
    <t>3c13d41f-c780-4615-b90c-11d5df60b4c6</t>
  </si>
  <si>
    <t>f251f779-0475-4e40-9a24-2193fbb4cf60</t>
  </si>
  <si>
    <t>c82a66a3-7407-4b3b-9128-05d39d918818</t>
  </si>
  <si>
    <t>81154f54-82b9-4f61-afe7-d5cfc4c2aa12</t>
  </si>
  <si>
    <t>6b39aabb-f56b-474c-a129-c9b61b986033</t>
  </si>
  <si>
    <t>d2548885-947c-4404-bee2-b032b7219cba</t>
  </si>
  <si>
    <t>eaabd7aa-8a40-4748-b8a2-a786b024d219</t>
  </si>
  <si>
    <t>5d56aa4c-cdae-439a-b663-47c4502c6410</t>
  </si>
  <si>
    <t>020d7479-5dec-4a46-8418-d3af152e004f</t>
  </si>
  <si>
    <t>087b2833-21b1-4b1e-a226-22d93fc4c234</t>
  </si>
  <si>
    <t>3ee9ee5a-dde3-4645-a48e-aef547e8d4f6</t>
  </si>
  <si>
    <t>04565bc1-095b-4e24-b589-b86706685ef7</t>
  </si>
  <si>
    <t>6d37fec3-7f9b-4124-92fe-fb843b50d52d</t>
  </si>
  <si>
    <t>f4e38a50-c2c3-4532-a098-440e4c046aec</t>
  </si>
  <si>
    <t>033f077a-fb6f-43c2-b86d-8879fe3bf1b2</t>
  </si>
  <si>
    <t>4d58d9f8-3e7a-40b7-84a9-198c049e64d2</t>
  </si>
  <si>
    <t>583d83a6-98ef-4f90-8ebd-0c62faae16d2</t>
  </si>
  <si>
    <t>5ec0b785-910a-4fd3-a3ba-6b9e93e1f2d3</t>
  </si>
  <si>
    <t>82b0cbd2-1fb4-418e-aac4-e239ab22e057</t>
  </si>
  <si>
    <t>faed8546-f8db-454e-a53f-d0f3c3268a17</t>
  </si>
  <si>
    <t>eaa5351e-6f88-4397-8412-0bde76654f1b</t>
  </si>
  <si>
    <t>0399e5c9-3e55-4140-b888-4353d3438a8e</t>
  </si>
  <si>
    <t>58dc0dbd-049f-47e9-821e-e7a905486b44</t>
  </si>
  <si>
    <t>d090e5e3-3ff5-4155-acbd-95549d742751</t>
  </si>
  <si>
    <t>e9c71906-4b74-41b7-aeaf-c3a409e0fa59</t>
  </si>
  <si>
    <t>9ff95d56-2116-4d3a-a461-7d8acb36db7b</t>
  </si>
  <si>
    <t>103d7898-31cd-4182-95df-28dea60293e8</t>
  </si>
  <si>
    <t>04fa6909-defa-49e8-b777-390cbd808b2f</t>
  </si>
  <si>
    <t>87e497a3-afc2-4bdf-877d-8a362dfe6b66</t>
  </si>
  <si>
    <t>f210e324-2b8f-4bf8-b33e-3e8235f7d829</t>
  </si>
  <si>
    <t>bb57de38-d4b3-4115-836e-6fdc7ea3191b</t>
  </si>
  <si>
    <t>28ee5048-1d94-450a-9b79-17de04e79ba1</t>
  </si>
  <si>
    <t>5d3b67b1-7f3c-45bf-b09b-8d717ef6c299</t>
  </si>
  <si>
    <t>fe616218-1b97-4182-8fb5-5847c8e06c4b</t>
  </si>
  <si>
    <t>303252a1-f9ee-4c14-8d24-0e1fe288f36c</t>
  </si>
  <si>
    <t>521b3d8e-b801-43c5-88fe-c8fe566c0885</t>
  </si>
  <si>
    <t>89440820-4c06-4c8f-9705-a3461fb00b44</t>
  </si>
  <si>
    <t>335f7c3c-975b-4144-bd65-c0531d4ca44e</t>
  </si>
  <si>
    <t>fcc3c0c3-aa42-45b4-bcc9-206455c2ccd8</t>
  </si>
  <si>
    <t>339a1086-8830-474e-8717-53b809ec3edb</t>
  </si>
  <si>
    <t>256258bb-b6c8-4d9c-a546-68ba32d5a924</t>
  </si>
  <si>
    <t>bc3f572d-efde-4306-9098-0fb8bcd703d0</t>
  </si>
  <si>
    <t>1eb9c65e-36ef-4d71-966e-af92ed82eb28</t>
  </si>
  <si>
    <t>17157e07-0dcc-44f4-8413-3f17c9001522</t>
  </si>
  <si>
    <t>5b66e54d-dc51-495b-9a7a-9eaba6415448</t>
  </si>
  <si>
    <t>4e560aae-f823-46e5-a077-63e3e3dbb47e</t>
  </si>
  <si>
    <t>b5998dbe-e545-49ca-8f1d-f5e236eabb4c</t>
  </si>
  <si>
    <t>7a923e6c-e2dc-4ec3-b5bb-8d8e1d534762</t>
  </si>
  <si>
    <t>eb5760bc-f81e-412f-98e7-1d6a38bc90a0</t>
  </si>
  <si>
    <t>47f1b49a-fd49-4eeb-a234-655934118b53</t>
  </si>
  <si>
    <t>6e4db7ed-d416-4f7d-8126-0c97c1658dc4</t>
  </si>
  <si>
    <t>656ea693-f054-4b7b-bfa3-178dc978f542</t>
  </si>
  <si>
    <t>68cde0e6-66ab-4784-8953-0aeb6586a201</t>
  </si>
  <si>
    <t>961b2e48-b5fa-4558-985e-edc17c2d4b75</t>
  </si>
  <si>
    <t>ff888d47-13d1-44b1-82cd-d934cbfb7813</t>
  </si>
  <si>
    <t>fceedca0-0bab-49d0-a451-37783ed8939b</t>
  </si>
  <si>
    <t>39f8bed9-6534-41d7-ba72-995d2b3a4e40</t>
  </si>
  <si>
    <t>e27eea95-9ed4-4517-981a-9a05e0a605d1</t>
  </si>
  <si>
    <t>bd171a70-9041-49f4-ac62-9268d23da092</t>
  </si>
  <si>
    <t>39ae2e62-8acd-47a6-aaaa-8e14a84d4e45</t>
  </si>
  <si>
    <t>d1f75b58-bdae-474d-b006-814f39592f4d</t>
  </si>
  <si>
    <t>b0b2c79c-7fcc-43a8-897d-1beede6f7d2d</t>
  </si>
  <si>
    <t>9ef30f7a-721f-4aae-b059-b79c1d0f85dd</t>
  </si>
  <si>
    <t>7e0c617d-5b6c-4f0c-bf3f-3daadc5132f6</t>
  </si>
  <si>
    <t>8530aaaa-95ca-4a6f-a7b8-c55a25596248</t>
  </si>
  <si>
    <t>8e18c41c-6a3d-40fa-b858-55404017b750</t>
  </si>
  <si>
    <t>8404a7b0-0e8d-428b-a18a-20ddce35e4af</t>
  </si>
  <si>
    <t>56534545-4fd0-4030-851d-7405980ebb00</t>
  </si>
  <si>
    <t>0a5e6ae5-087a-4414-a20c-20c124755f45</t>
  </si>
  <si>
    <t>327d4e61-76c8-49f3-889b-815df97f5355</t>
  </si>
  <si>
    <t>da5bd437-4f47-4cce-9fcf-9f0f9e8fc4c7</t>
  </si>
  <si>
    <t>a7db10cf-4e72-47b9-99df-db55367943f0</t>
  </si>
  <si>
    <t>ac48a039-b75d-44ff-9b2e-ac7aca468da9</t>
  </si>
  <si>
    <t>7c8577e5-7a55-4066-9411-3f2be9b7291d</t>
  </si>
  <si>
    <t>647ee229-a941-4fde-8246-c22c66d95742</t>
  </si>
  <si>
    <t>9863cc50-4d85-46b0-8bf8-b3b589ce9796</t>
  </si>
  <si>
    <t>5cfe543e-dce2-4deb-8086-49b7354d51b6</t>
  </si>
  <si>
    <t>94824f70-1b80-4b27-a743-ed1d2903ac83</t>
  </si>
  <si>
    <t>48f48301-c98c-4eb0-a3e3-ae7a59a938de</t>
  </si>
  <si>
    <t>d73adb0a-dc26-4123-b3dc-24e8735e2739</t>
  </si>
  <si>
    <t>ce8fb773-aa23-4036-9efc-4acb4d270424</t>
  </si>
  <si>
    <t>d9ec8733-c3f2-4210-8fa4-b86732f08b35</t>
  </si>
  <si>
    <t>81116b9f-2ca3-464f-ab6b-f90ea5b0f46f</t>
  </si>
  <si>
    <t>33c3d1a8-e586-4d53-8ec2-d31128228543</t>
  </si>
  <si>
    <t>6cbf3c08-41cb-41e0-b54d-13a8e08f2275</t>
  </si>
  <si>
    <t>996eb6f1-71ea-4053-8f69-6c5f4490c27e</t>
  </si>
  <si>
    <t>b69a8a58-7c9c-42c8-8e3f-5c802c29568c</t>
  </si>
  <si>
    <t>cd9f0383-4337-4b63-8a15-935cd7f4d411</t>
  </si>
  <si>
    <t>16adfac7-4033-4357-a8a8-b847682218f8</t>
  </si>
  <si>
    <t>d44411cc-cc1b-4427-9520-c1d34c6d144d</t>
  </si>
  <si>
    <t>22238ddd-3570-4d10-bc8c-6813cc127af5</t>
  </si>
  <si>
    <t>0d01960b-5ef0-4fa1-a933-b6b4ef79ee4e</t>
  </si>
  <si>
    <t>19f927f7-7597-47a4-9af7-c455900d4cae</t>
  </si>
  <si>
    <t>18e0d1c5-e0a6-45a2-bea1-492a8ad83487</t>
  </si>
  <si>
    <t>679bd2c9-bf18-4e13-bfb6-81353c4d8ff1</t>
  </si>
  <si>
    <t>89606f6d-d20e-4b49-b40d-c9985e53ac24</t>
  </si>
  <si>
    <t>e886217d-ed29-47e4-a00f-f2ac765ee6f9</t>
  </si>
  <si>
    <t>18742def-2518-4172-956b-bd7c5f01747d</t>
  </si>
  <si>
    <t>8a43a540-844d-42cd-b999-be5309f3572b</t>
  </si>
  <si>
    <t>c182961a-2ea1-433a-a1cf-d6138b8dc308</t>
  </si>
  <si>
    <t>fdfb2467-9708-4621-889d-4efd0792190b</t>
  </si>
  <si>
    <t>66978e9f-9a93-4e59-9435-a307ac6a105a</t>
  </si>
  <si>
    <t>f1f9d705-db41-4a52-a2be-ded84d0c2832</t>
  </si>
  <si>
    <t>3324bf0d-9d8d-4a83-a43d-8fdcaa7b7a7a</t>
  </si>
  <si>
    <t>a93696f4-edc7-42e2-be8a-8aed0a8d8af0</t>
  </si>
  <si>
    <t>d11535aa-4c57-4581-8625-e37f27e25fa9</t>
  </si>
  <si>
    <t>c42a1378-363b-437f-8dfa-062cf3ed6929</t>
  </si>
  <si>
    <t>6b4db2a4-65ce-46b9-bb05-b09b9285c77e</t>
  </si>
  <si>
    <t>3da4b61a-70cd-48ea-b434-c7334f9ea14c</t>
  </si>
  <si>
    <t>534b1718-64c6-4a55-85eb-bc12058927e1</t>
  </si>
  <si>
    <t>5eea83ee-8024-4dbf-8564-ff10f456e152</t>
  </si>
  <si>
    <t>37853f79-b1cf-4ea2-8f77-b72daff78bac</t>
  </si>
  <si>
    <t>628b4841-9b0b-4c93-8739-c0992f097781</t>
  </si>
  <si>
    <t>8a72b9f1-8e20-4b8c-b688-ee2e0253de0b</t>
  </si>
  <si>
    <t>d2e5c676-b9cd-4f28-b123-2cae465a40e8</t>
  </si>
  <si>
    <t>5b2c5f82-60b9-428d-ae5b-91582fc84617</t>
  </si>
  <si>
    <t>3e11e621-6167-472b-b575-fea3ee019f45</t>
  </si>
  <si>
    <t>afb0b966-a1f8-4d0b-af75-06c5a132bc2f</t>
  </si>
  <si>
    <t>5badbcba-9e3d-4894-beb6-ab69847372ec</t>
  </si>
  <si>
    <t>9b467008-b8d1-485c-8db1-5d14c93d7a1b</t>
  </si>
  <si>
    <t>e3076968-5165-43e4-8186-bf0a820149f5</t>
  </si>
  <si>
    <t>a6c08327-85a5-4d44-a29b-7de9c93d6946</t>
  </si>
  <si>
    <t>9303c5f3-1273-4761-8626-560e5ab69eac</t>
  </si>
  <si>
    <t>629fa182-7371-499b-84d0-5f11714c063f</t>
  </si>
  <si>
    <t>850c928a-99e9-4390-a49d-56357f1819fc</t>
  </si>
  <si>
    <t>f8e21990-2f59-418d-98bd-48180631be00</t>
  </si>
  <si>
    <t>32954df8-a3bc-43dd-8947-99c52b48629f</t>
  </si>
  <si>
    <t>38cd6c5f-fef1-4e8d-a33c-d4cc5a52c033</t>
  </si>
  <si>
    <t>65e94804-226d-4551-a33a-03d038be84a9</t>
  </si>
  <si>
    <t>964c7134-4cfc-4274-85f4-d5812ca9cbc3</t>
  </si>
  <si>
    <t>bceaca35-3437-444f-a97e-ea4c8f213af2</t>
  </si>
  <si>
    <t>30fe32af-946a-470f-af0b-2a645cab3646</t>
  </si>
  <si>
    <t>9c26249e-5e3a-475c-8aab-7d28a984fff0</t>
  </si>
  <si>
    <t>d54b752a-e952-4e6a-bacd-3a48a40c44f6</t>
  </si>
  <si>
    <t>5644f243-a3bd-422a-9d29-42b5e999186c</t>
  </si>
  <si>
    <t>24994be1-bc06-4137-a007-a90b311cc84b</t>
  </si>
  <si>
    <t>b82afea1-2754-40c6-a421-992b3c6ed9e5</t>
  </si>
  <si>
    <t>6ac3075a-6dcf-4837-990a-4c3e2fbfdeae</t>
  </si>
  <si>
    <t>2164c48c-ded2-4373-8635-850be2f0d435</t>
  </si>
  <si>
    <t>4c4a9ec2-e853-4363-aaea-b607fae2fecf</t>
  </si>
  <si>
    <t>9e6e6482-ca53-4711-b99a-21290f15aaa2</t>
  </si>
  <si>
    <t>a00ecc77-79bf-40aa-9ad8-1733c516ffd5</t>
  </si>
  <si>
    <t>c4375593-264f-43e2-9bf6-7cd9b721082e</t>
  </si>
  <si>
    <t>8816682b-b5c5-4468-8efc-a32efe838d65</t>
  </si>
  <si>
    <t>d2f8f61a-27cb-4a5a-aeb6-e74edfda8436</t>
  </si>
  <si>
    <t>5304088e-aa58-4521-a085-e8eda09b0838</t>
  </si>
  <si>
    <t>110b9da4-3915-42c2-8923-1021144001ee</t>
  </si>
  <si>
    <t>dac24f10-1c9a-427f-bbf9-7788c42326ef</t>
  </si>
  <si>
    <t>d2025e3c-06e8-44b7-910e-7b088f8df248</t>
  </si>
  <si>
    <t>162bee5c-1ec3-4766-9689-3a63aa56c108</t>
  </si>
  <si>
    <t>16719738-d2b3-4b41-88c3-9c8d71872cbc</t>
  </si>
  <si>
    <t>1be59476-6890-4229-b09a-6edbfe9c60d1</t>
  </si>
  <si>
    <t>9cbc07a6-9a91-49d7-9eda-551855b8190b</t>
  </si>
  <si>
    <t>1cf12bce-43d0-4912-8ff4-2ec65e076211</t>
  </si>
  <si>
    <t>9e8c291c-2e3d-4378-811b-401d3fff4830</t>
  </si>
  <si>
    <t>1e820511-1d58-46d4-8edd-eecfd5870b49</t>
  </si>
  <si>
    <t>7e21f110-5406-461e-9c86-04ce5a32d8c6</t>
  </si>
  <si>
    <t>f4a6e2bc-0a1e-410c-a2c2-3f92d0bffbc0</t>
  </si>
  <si>
    <t>12f5dd8f-aaf4-4a5d-9d26-f5b38db7369c</t>
  </si>
  <si>
    <t>728caf6a-4dd1-432c-8bbb-ce308238e67c</t>
  </si>
  <si>
    <t>ab9b198a-088f-4187-a2aa-b42b9fc2079c</t>
  </si>
  <si>
    <t>f0f8aab9-4a34-4d49-a853-d9e4215290f1</t>
  </si>
  <si>
    <t>1e6a7e35-7505-451a-91a5-89f21ae4526f</t>
  </si>
  <si>
    <t>9a56ed79-eebc-4c7b-8c94-64faa5b8f014</t>
  </si>
  <si>
    <t>6c3655dd-34e9-4b0e-ba68-1f8949d2bad7</t>
  </si>
  <si>
    <t>50780de0-2cf0-4483-9fad-2e0b77b462b3</t>
  </si>
  <si>
    <t>a269012d-bf72-41f2-af5a-5a72a53dc0de</t>
  </si>
  <si>
    <t>cf030040-2100-4e34-80a6-e5696f587b11</t>
  </si>
  <si>
    <t>0a25379b-288e-4c69-8115-ae409853b4c5</t>
  </si>
  <si>
    <t>a896c768-b6c8-4436-bebc-eefe128b8c8b</t>
  </si>
  <si>
    <t>8b72d92f-5c05-4a41-83ef-c2f14b3c0d37</t>
  </si>
  <si>
    <t>5c9e6c72-004d-43e8-9715-3cc196294a71</t>
  </si>
  <si>
    <t>3aa106e7-2d14-4e5f-b2a3-9285638ccbc8</t>
  </si>
  <si>
    <t>f41cc7c3-d3c8-4320-ab77-6ed24940c70e</t>
  </si>
  <si>
    <t>27941d97-9c7a-4931-a1dc-bd1a9a426617</t>
  </si>
  <si>
    <t>ed05f904-8c2d-4818-8bf3-0bb0a13b669b</t>
  </si>
  <si>
    <t>0a0dc1d3-e00a-4e80-8f34-d734bbd4b1d3</t>
  </si>
  <si>
    <t>73183ddf-0467-4d44-a103-cc033c86854c</t>
  </si>
  <si>
    <t>d14b54e3-29cc-4869-98d0-f3d8195559c7</t>
  </si>
  <si>
    <t>927f4d7e-5375-47e8-a3a7-dba702030038</t>
  </si>
  <si>
    <t>dabd5188-fde1-48fc-ab1b-88283b3a08fe</t>
  </si>
  <si>
    <t>c608d597-131c-452f-b526-c6f7540cb153</t>
  </si>
  <si>
    <t>02e48c73-5367-4649-bda4-cd00a325bfe3</t>
  </si>
  <si>
    <t>fed70647-2265-44c8-afe3-caadc7e1c71e</t>
  </si>
  <si>
    <t>3cde7083-5c5a-479b-8c2e-45f804b401ad</t>
  </si>
  <si>
    <t>da6cf2ab-a42c-47a9-9f7d-f2dff51b991e</t>
  </si>
  <si>
    <t>e6139289-7302-4adf-b021-559a8bed030b</t>
  </si>
  <si>
    <t>3091f317-00c1-45ac-8bba-b1becd21dde4</t>
  </si>
  <si>
    <t>73e5faf6-af3a-4592-bf73-30c327c10d87</t>
  </si>
  <si>
    <t>4a79d881-25fd-4a86-a3b5-d96c6ca9590e</t>
  </si>
  <si>
    <t>79f78be7-0c19-4075-ac95-ddd945435b42</t>
  </si>
  <si>
    <t>7cf70acd-6606-4354-a9a7-15739315882f</t>
  </si>
  <si>
    <t>49861f17-6218-488f-b9ec-2aa5b7e89288</t>
  </si>
  <si>
    <t>3072c8de-1b4f-4cd9-b067-e70898fb7ced</t>
  </si>
  <si>
    <t>1e43b43e-3738-4489-a4cd-6f1d541c369e</t>
  </si>
  <si>
    <t>0e56c8d9-41d3-4b25-ab30-613a2c83bb1b</t>
  </si>
  <si>
    <t>0ff9a271-96a3-4829-ba72-28a4e7761e93</t>
  </si>
  <si>
    <t>3aadd414-6cda-4708-b4d7-dfb8880c3119</t>
  </si>
  <si>
    <t>583d6a0c-d61c-48e0-be80-d549f83e1087</t>
  </si>
  <si>
    <t>de18f4c9-c23a-4154-aaea-a9b1eb071121</t>
  </si>
  <si>
    <t>3f7542eb-7ef4-4562-a058-ae8a47dedfd2</t>
  </si>
  <si>
    <t>bf7826cb-8a80-4724-827f-0032992e4b68</t>
  </si>
  <si>
    <t>53bc0b1f-f69a-4804-8432-47dcc96b8efd</t>
  </si>
  <si>
    <t>8bacf1fd-7847-4a08-a9b8-398ecdacde89</t>
  </si>
  <si>
    <t>7be209c4-40a7-41a1-b8bf-d30a571ade0d</t>
  </si>
  <si>
    <t>439b902f-10a9-48bb-b0f9-57885b4daf51</t>
  </si>
  <si>
    <t>2571074d-09a0-4200-abcc-a6a44ce264d6</t>
  </si>
  <si>
    <t>044bb41b-f6b0-4cc1-b802-622dc0c7df3d</t>
  </si>
  <si>
    <t>8280aa8c-6e8b-4211-95d6-5162d52cb29c</t>
  </si>
  <si>
    <t>9d1afaab-5eae-4dfe-9fa5-422d8eb9d2bd</t>
  </si>
  <si>
    <t>ad83e3be-394e-46a5-945f-361593b4a6f1</t>
  </si>
  <si>
    <t>7a7b295b-0efd-4fe1-b61c-61f79a89a904</t>
  </si>
  <si>
    <t>f6f06483-6675-4347-ab9e-05555562026d</t>
  </si>
  <si>
    <t>398d854a-8808-4306-95ff-d265b250df2e</t>
  </si>
  <si>
    <t>b64cd982-e82c-497c-a98c-41dfe5db9c6d</t>
  </si>
  <si>
    <t>96125366-7447-4f0b-b3c0-e7fff2333044</t>
  </si>
  <si>
    <t>240db27d-4f9f-4b1e-b392-0b913a8bdfe0</t>
  </si>
  <si>
    <t>9d8427ab-891e-4426-932c-1c959d07cb3b</t>
  </si>
  <si>
    <t>98eecb4d-8fc9-48a9-ba68-1736bee8e9ee</t>
  </si>
  <si>
    <t>590268ee-018d-40d4-984b-f3e909adbb44</t>
  </si>
  <si>
    <t>b0b9897f-3406-4be4-a007-fb88d5a095a7</t>
  </si>
  <si>
    <t>327a79cc-bbf7-4993-b1ea-4f4ef1d4b337</t>
  </si>
  <si>
    <t>bfbb8b13-9eeb-476c-87c9-e350dfe83c0e</t>
  </si>
  <si>
    <t>0fe28425-2bcc-4048-beed-2ec24f4c75ca</t>
  </si>
  <si>
    <t>400bbfbe-2f12-4eb6-a502-b4e138fc7a29</t>
  </si>
  <si>
    <t>72dd49ea-faec-427e-be73-02a16512aec8</t>
  </si>
  <si>
    <t>1a3192e1-8ba3-47da-8054-64658863b17f</t>
  </si>
  <si>
    <t>0198640e-4912-49d3-b609-86ab3ed263be</t>
  </si>
  <si>
    <t>396a8ea0-041e-4d4f-ac12-686882674ebe</t>
  </si>
  <si>
    <t>e4bb0e4f-8693-429f-9d3a-8614d675339f</t>
  </si>
  <si>
    <t>b3fe8364-a480-447f-9bdb-6defb3777a88</t>
  </si>
  <si>
    <t>988e5941-87c1-43bb-ab39-68ad0f955934</t>
  </si>
  <si>
    <t>ff0f0856-0f9f-47a6-b2b1-a6046ec67167</t>
  </si>
  <si>
    <t>a9cdfaba-4739-47a5-88bb-f7ec2f299d07</t>
  </si>
  <si>
    <t>2476cdbe-0331-47d2-9803-76f6ae4645d3</t>
  </si>
  <si>
    <t>c082b224-bd1b-4008-ad23-2eed0a22208e</t>
  </si>
  <si>
    <t>7f01fa27-ed9d-4e98-a438-b24168205482</t>
  </si>
  <si>
    <t>92797a42-a6e2-42da-8142-f0c31a808efe</t>
  </si>
  <si>
    <t>eefe1334-5af6-4e7f-aff0-99083ffeabf7</t>
  </si>
  <si>
    <t>98bc31b7-d779-465c-be29-75f5ca99099d</t>
  </si>
  <si>
    <t>fba80cd1-8451-4c4b-9d62-f78c886362f4</t>
  </si>
  <si>
    <t>b9ac4efd-7b97-41e0-a4c8-0e27f3456d05</t>
  </si>
  <si>
    <t>bbad356b-fa9c-43ba-9708-13fd7d19fedd</t>
  </si>
  <si>
    <t>babb5d9a-6b09-4b14-b05d-4df56e3a6c15</t>
  </si>
  <si>
    <t>fa4e254a-a418-4611-a366-6e5c0669e7df</t>
  </si>
  <si>
    <t>f74dcb88-fc19-4470-8158-573e1de494d0</t>
  </si>
  <si>
    <t>f584d58e-4941-4adb-a8d8-0e6ebdb4603b</t>
  </si>
  <si>
    <t>09b9008f-2fcf-4088-b9b7-24b9a0a9b179</t>
  </si>
  <si>
    <t>61a1f950-832c-46e8-8396-78b93d452494</t>
  </si>
  <si>
    <t>6fbf8503-a7c7-4c71-bdb9-75f29817f585</t>
  </si>
  <si>
    <t>479b7cc9-39b9-4669-b846-b401098e5c6f</t>
  </si>
  <si>
    <t>aa5cbf80-4b99-4d1c-ae8a-aa11efb5145d</t>
  </si>
  <si>
    <t>810d974e-fd85-437f-9dfd-e613d2a03186</t>
  </si>
  <si>
    <t>2b50651c-33cd-4bc2-b35f-e666ddda2f4f</t>
  </si>
  <si>
    <t>fb66e467-de6d-4d3e-a1c3-6027309a60b1</t>
  </si>
  <si>
    <t>1d2e3a57-06b9-4c4c-8af3-c93384118f3d</t>
  </si>
  <si>
    <t>a2f9a30b-eab2-4c89-80f8-dc186a0ad557</t>
  </si>
  <si>
    <t>7939ed4a-7733-4087-91ec-62e17bfcc097</t>
  </si>
  <si>
    <t>c67e6656-eebe-44a2-934c-9e6ceddb8699</t>
  </si>
  <si>
    <t>518fa424-d049-48e0-a701-d362afdffd6d</t>
  </si>
  <si>
    <t>2d24492c-09ee-464e-aad4-14326c287c9f</t>
  </si>
  <si>
    <t>fa6f4e62-c60e-4419-afd3-9ff755bdc7af</t>
  </si>
  <si>
    <t>233d4ef3-8d9c-401d-83e8-9234227581fa</t>
  </si>
  <si>
    <t>80780260-5633-414b-9e84-a0121f86e853</t>
  </si>
  <si>
    <t>dc3cb1bd-128e-4e36-b073-0695a4c719b2</t>
  </si>
  <si>
    <t>2b2bcbac-cac7-48e0-b5b7-05ae5c6c64c4</t>
  </si>
  <si>
    <t>9a151ed2-9848-4bff-8f3d-e9fa696e8b6e</t>
  </si>
  <si>
    <t>50a0d0d9-9bd2-4e43-967d-a7a32b73c14b</t>
  </si>
  <si>
    <t>36eeed5a-d4e3-4e07-8d4c-ed241349b953</t>
  </si>
  <si>
    <t>40b68b17-af41-4808-8c84-a3cbc559b5a0</t>
  </si>
  <si>
    <t>51952447-8945-41f5-9711-cfaf7d9636a4</t>
  </si>
  <si>
    <t>c1012dad-f3c0-497b-a0e5-20c150d5fb35</t>
  </si>
  <si>
    <t>31a4ad90-5a93-47a2-b122-634dc78ae9da</t>
  </si>
  <si>
    <t>71aca483-d01e-4ab6-ac70-223041ea098e</t>
  </si>
  <si>
    <t>3571cd50-975b-4e37-b4ef-f0db1760a182</t>
  </si>
  <si>
    <t>780ebceb-5f0c-4c2f-b461-47a7426f62d2</t>
  </si>
  <si>
    <t>f0a7a44c-3646-49e2-ba66-559a44a37475</t>
  </si>
  <si>
    <t>163774ed-4fce-44ef-807f-5106a519db2b</t>
  </si>
  <si>
    <t>f0dfce31-3938-4598-bd38-29b941e56b43</t>
  </si>
  <si>
    <t>aa04d306-4c9f-4a40-ab33-aed3132dbe69</t>
  </si>
  <si>
    <t>272507a9-13d1-468d-af4a-2f06af639d2a</t>
  </si>
  <si>
    <t>43894fe5-1a06-494d-948c-526d6003cf84</t>
  </si>
  <si>
    <t>7764dd3b-452e-41f0-8ca8-b8a8eeb31f12</t>
  </si>
  <si>
    <t>5bca184a-6f96-4df4-b240-934ff9d2da09</t>
  </si>
  <si>
    <t>85d264fe-bc4e-47e9-98e9-3c860142b3f3</t>
  </si>
  <si>
    <t>b21684ec-e4a1-44b8-bf85-b0e82a8da757</t>
  </si>
  <si>
    <t>226e5af8-a576-45e8-aacb-bc8794cc9057</t>
  </si>
  <si>
    <t>688473a8-43ba-48bf-bb51-bf3e7ffdcb7a</t>
  </si>
  <si>
    <t>7da4c526-6de6-4e24-9220-f30b55a09f3b</t>
  </si>
  <si>
    <t>31ae0094-4aa4-4a1a-abdf-ca737195b504</t>
  </si>
  <si>
    <t>53da99bf-678f-4e92-8ab2-46cbec20870c</t>
  </si>
  <si>
    <t>0a96338c-d3a7-450c-86da-c6f3636803d4</t>
  </si>
  <si>
    <t>0c88bd7c-e88f-4617-81fe-57497a897e0b</t>
  </si>
  <si>
    <t>7212939d-d8e3-4c45-84aa-22fb31e16379</t>
  </si>
  <si>
    <t>54da0a9a-832a-4fdc-b21b-e928989ee388</t>
  </si>
  <si>
    <t>c5ad937a-de2f-41a3-8438-635e1c0bacc0</t>
  </si>
  <si>
    <t>149e8901-e8f2-4965-91ea-64832e558b57</t>
  </si>
  <si>
    <t>27d99b04-ac76-4d56-8591-f0cd145f3d30</t>
  </si>
  <si>
    <t>bcae2d3e-aee8-452a-a763-ec0d5ed32955</t>
  </si>
  <si>
    <t>16a4901c-f742-4a40-8219-6e3af982b6d2</t>
  </si>
  <si>
    <t>a4e2631c-c719-4f9b-9200-7b2c8548f1ea</t>
  </si>
  <si>
    <t>c3c3be26-3fdb-4368-a2d7-1daf95d007cd</t>
  </si>
  <si>
    <t>59e79f65-5ab0-4a30-aad0-9a8225ab10ea</t>
  </si>
  <si>
    <t>a981949f-a4fd-4584-b98f-e4f938458116</t>
  </si>
  <si>
    <t>dc590825-a256-45e5-b08d-be06e81a4615</t>
  </si>
  <si>
    <t>aa5952a3-31ac-41bd-8f67-d3e8f4603988</t>
  </si>
  <si>
    <t>7182a9b7-18ed-4d78-9700-3138d8aba57b</t>
  </si>
  <si>
    <t>48d061f3-8854-41df-9aa5-a5ad44feab91</t>
  </si>
  <si>
    <t>3ad38c1e-c3f8-435e-a98c-e9f64db80ebb</t>
  </si>
  <si>
    <t>23e39c79-0e4c-4d70-b0e0-ee85d854b221</t>
  </si>
  <si>
    <t>e6fb42b6-f2f2-4690-a941-8feb707af0ac</t>
  </si>
  <si>
    <t>ac314566-2e4c-4e6a-9b20-db534aff15cd</t>
  </si>
  <si>
    <t>54cdf269-534c-42b9-acb1-e6fb2f97c2be</t>
  </si>
  <si>
    <t>1611af56-bf06-4030-aab5-b9b9d80a499a</t>
  </si>
  <si>
    <t>235e3efe-4c9f-40e9-ab5d-8905a6cd8540</t>
  </si>
  <si>
    <t>4d24a36f-4a91-444c-9d57-773e0a53b73a</t>
  </si>
  <si>
    <t>28072161-2109-4c8c-b4fa-f8a8812a3e9a</t>
  </si>
  <si>
    <t>ad2e2d22-002f-464b-9bd0-3671a4ae7017</t>
  </si>
  <si>
    <t>7aae105f-0671-493e-9b07-459f9e1d69e4</t>
  </si>
  <si>
    <t>69e03ba1-91b6-49a3-8a64-c1faf3652625</t>
  </si>
  <si>
    <t>7249bb7c-6206-4185-a1e3-3d72e223082e</t>
  </si>
  <si>
    <t>4edec112-8cb5-40ea-af7e-7c2e9a5d8ecb</t>
  </si>
  <si>
    <t>0b8c5b4e-751a-49e2-80a0-419541b6afb6</t>
  </si>
  <si>
    <t>29d4b529-fc02-4243-9e9c-aeffcb353585</t>
  </si>
  <si>
    <t>1d4f0903-2bd4-4e5c-8360-6d8547d349cc</t>
  </si>
  <si>
    <t>16039e40-c090-4b03-8d94-767ac349096b</t>
  </si>
  <si>
    <t>67bd0cf0-48cd-4d99-bfcf-8baefe8acff9</t>
  </si>
  <si>
    <t>2ae97d9c-74ac-40a5-94f8-5c3b3f8b64fb</t>
  </si>
  <si>
    <t>fe20bee1-57f2-472e-9a1d-ecb7b40dc45d</t>
  </si>
  <si>
    <t>f408da02-07ea-409d-a878-031868a688b3</t>
  </si>
  <si>
    <t>427453c0-7207-4375-b232-f1bee068e082</t>
  </si>
  <si>
    <t>50feacb6-b128-4425-bf56-400167720cb9</t>
  </si>
  <si>
    <t>9bab5274-2c86-42ab-8fa1-cba8bd9cda7d</t>
  </si>
  <si>
    <t>7e538e35-522b-48f6-80df-3bf5b3e3ec71</t>
  </si>
  <si>
    <t>b2416342-1742-4996-aca2-f20a566d957c</t>
  </si>
  <si>
    <t>913b4cb9-a44f-44b9-b529-faebdd1f6d2a</t>
  </si>
  <si>
    <t>3c192f15-a439-44ef-8d2c-75dce3f32717</t>
  </si>
  <si>
    <t>98e4daf4-6771-4a5b-9d64-0af42758501e</t>
  </si>
  <si>
    <t>d1b46cd6-b684-457f-8276-bb259978b0c1</t>
  </si>
  <si>
    <t>e82d0f6d-8a6b-4e03-9d57-d86d83eac3c7</t>
  </si>
  <si>
    <t>ece7a6c0-9732-4cb5-95e6-80db6fd340dc</t>
  </si>
  <si>
    <t>96addb3a-0398-4d15-afe9-a8a6c80bd486</t>
  </si>
  <si>
    <t>0825544e-25fb-424d-bac2-6c379d216e2f</t>
  </si>
  <si>
    <t>684fe141-32df-42a8-972b-5acfe635fe05</t>
  </si>
  <si>
    <t>52ef0b94-41fe-477c-8a0b-3de867dfd124</t>
  </si>
  <si>
    <t>62113d94-8a2a-4238-b645-55d09f1d2a77</t>
  </si>
  <si>
    <t>3721a5a6-0355-43c9-a723-b13eae8fd14d</t>
  </si>
  <si>
    <t>52611fe5-28cb-45f6-826b-78894f428471</t>
  </si>
  <si>
    <t>625c1dcc-f5f0-4563-8864-791b269e43ca</t>
  </si>
  <si>
    <t>9e10c890-4e77-4ccd-a99e-219d0bc93ac2</t>
  </si>
  <si>
    <t>c9e28682-9a28-4d85-bd1a-11eb6c7b436f</t>
  </si>
  <si>
    <t>9359d0ce-302f-486d-957c-892f15b549c1</t>
  </si>
  <si>
    <t>982e64e0-9003-4547-9969-7e2c5e0cb7e1</t>
  </si>
  <si>
    <t>b2661ea4-136a-4df2-99f5-3cf8f8f10049</t>
  </si>
  <si>
    <t>8f441fe4-f88e-4cfd-ba49-b1ef0764e5fc</t>
  </si>
  <si>
    <t>d2138e24-2166-4bd2-b603-b7dabbe6d2db</t>
  </si>
  <si>
    <t>f92d15ec-c1f1-4d02-affa-c9353892c6d7</t>
  </si>
  <si>
    <t>49814fb6-0e7a-4255-adb4-fe914c910e58</t>
  </si>
  <si>
    <t>6efa19a8-c973-42a9-bde3-54bfb509d3d0</t>
  </si>
  <si>
    <t>dad98a86-ed58-44c9-be1c-5c9ca39489cb</t>
  </si>
  <si>
    <t>7edae080-38df-4a4c-a6a2-e6d760333408</t>
  </si>
  <si>
    <t>66337df4-462c-4f84-8fb8-eebe8926802d</t>
  </si>
  <si>
    <t>e8641897-223d-4b15-99b1-9591d627480c</t>
  </si>
  <si>
    <t>259fe779-47ed-4c0f-8e66-d831fccfee38</t>
  </si>
  <si>
    <t>d9175f94-cc43-4193-9069-3ff0acac2ad1</t>
  </si>
  <si>
    <t>4b24f390-e53f-4a71-aef7-4e290a5aacc6</t>
  </si>
  <si>
    <t>9d7878f1-57b2-4bbc-b556-7d681af9d2ad</t>
  </si>
  <si>
    <t>b6f38758-8a24-4886-9d26-1295f8ab78f1</t>
  </si>
  <si>
    <t>a96f2b5e-3d57-4e1d-8b65-863399b41930</t>
  </si>
  <si>
    <t>6c3160cf-db24-45ba-a9ff-82c4d09018ee</t>
  </si>
  <si>
    <t>d1071952-f2c7-4c81-8464-b645c6b0a185</t>
  </si>
  <si>
    <t>c9c78d14-8ab4-43f1-80ad-c1e54cd5a55a</t>
  </si>
  <si>
    <t>19f61bf4-3171-4969-9e36-865eff927db4</t>
  </si>
  <si>
    <t>cf3477f0-fbde-4a40-addf-225e22c20c43</t>
  </si>
  <si>
    <t>12cf141c-d7e8-4960-a850-b5ad275b0198</t>
  </si>
  <si>
    <t>c162f056-83d7-44b1-b03f-e2a687a1abf4</t>
  </si>
  <si>
    <t>6fe77a0c-6324-4c76-a9a7-dd6c2aa608eb</t>
  </si>
  <si>
    <t>4ef9525b-4ce3-4d1e-9963-d3b05b0381bd</t>
  </si>
  <si>
    <t>0c7d2b0e-ff9c-441d-8268-f6fbb82ebae0</t>
  </si>
  <si>
    <t>96a51c99-7549-4d99-9e24-ad4e3d9ac481</t>
  </si>
  <si>
    <t>7435a983-dd64-4d43-97ff-c0f1eb920550</t>
  </si>
  <si>
    <t>48fd795a-2b45-4678-87aa-c0320324f99a</t>
  </si>
  <si>
    <t>466cfcef-0ba9-4f89-88d8-7d3c2a3b5887</t>
  </si>
  <si>
    <t>ca4b2f01-cb6f-4127-a586-e13774296344</t>
  </si>
  <si>
    <t>25b699ef-8060-4da9-ae91-a1976cb3bd3d</t>
  </si>
  <si>
    <t>531e8116-f3f6-44f5-b71a-33e650ed5385</t>
  </si>
  <si>
    <t>112a91b8-2002-4480-88ab-3e7c72a64a34</t>
  </si>
  <si>
    <t>bef61362-a321-435d-a76b-6b6c99edfa4e</t>
  </si>
  <si>
    <t>5a146e5b-5692-4b20-86d5-eb5856189049</t>
  </si>
  <si>
    <t>77abbb8e-4d2e-4b0d-bbf5-19cdb7cca05b</t>
  </si>
  <si>
    <t>4264c33f-0517-4947-bea4-faf8c3f61f4b</t>
  </si>
  <si>
    <t>84e1626d-c49e-44e1-9d73-16df197bc47e</t>
  </si>
  <si>
    <t>f321f18c-196e-4554-b294-c9812e70ebd8</t>
  </si>
  <si>
    <t>6d9ed469-3b6a-4b00-a583-edab7edaaa43</t>
  </si>
  <si>
    <t>e1fec030-a3c6-4a6c-81c6-9fc484869091</t>
  </si>
  <si>
    <t>5bd47348-57ab-455e-ba15-33483a12e722</t>
  </si>
  <si>
    <t>c30783dd-69dd-4529-83d3-d8842724b33e</t>
  </si>
  <si>
    <t>51323970-75ed-4b99-8576-1f694f11360b</t>
  </si>
  <si>
    <t>101588de-d838-44ef-a294-ffdb31c06df8</t>
  </si>
  <si>
    <t>35a2cda8-757b-465a-b1e7-63387f4e1664</t>
  </si>
  <si>
    <t>5e9baf9d-cf6c-4afa-adc4-4c5a14f33a1d</t>
  </si>
  <si>
    <t>9e609a03-1918-4499-8c6b-3c0ee2bbc16a</t>
  </si>
  <si>
    <t>c8fd44c1-412f-4986-9262-56bf39746a9f</t>
  </si>
  <si>
    <t>12138ec0-3ed4-454f-86bf-0c84b60bc5d8</t>
  </si>
  <si>
    <t>82c42d55-23ca-468f-9a24-639d9fde0fe2</t>
  </si>
  <si>
    <t>eb0bae9e-09b6-4425-bb43-8c7f869324d6</t>
  </si>
  <si>
    <t>2beae6ac-c65e-4e13-b74d-e088f4d4bc31</t>
  </si>
  <si>
    <t>ea56e314-0c19-4a9b-a4ed-5b34f5739443</t>
  </si>
  <si>
    <t>9ae5ad7f-12dc-4d07-a237-8dbdab64f25f</t>
  </si>
  <si>
    <t>84359550-3b30-4330-8bc8-a9e3834f4940</t>
  </si>
  <si>
    <t>f8bd66af-45f7-44b9-991c-c4afa47e3a81</t>
  </si>
  <si>
    <t>d2798bdd-0f88-490a-9978-a555f00b2436</t>
  </si>
  <si>
    <t>136ba45d-b464-47cd-9f5d-e8cb9ea40a69</t>
  </si>
  <si>
    <t>263b84b0-d35f-4798-84ad-183709f60462</t>
  </si>
  <si>
    <t>52beb197-7d2c-42ec-9f2e-8b7f2eeeae30</t>
  </si>
  <si>
    <t>628dd60f-16f2-4c67-ad7e-17b8aeca2231</t>
  </si>
  <si>
    <t>cd113898-c817-4034-b119-911e34ba407d</t>
  </si>
  <si>
    <t>61213575-c79b-44d0-acba-efcdc2246afb</t>
  </si>
  <si>
    <t>3918a037-9c42-4623-ac32-ef09dc6c7477</t>
  </si>
  <si>
    <t>6168f812-b75e-43bf-9937-bf67806e437c</t>
  </si>
  <si>
    <t>31906d8c-cfa4-4b57-8b81-93519c76dff8</t>
  </si>
  <si>
    <t>4e100451-ce7f-47b5-9a75-05ff4e60755e</t>
  </si>
  <si>
    <t>f61deffa-f2d6-4e05-9abe-7c1563fb167c</t>
  </si>
  <si>
    <t>0ea9bc18-e6db-4370-be35-37908db99dff</t>
  </si>
  <si>
    <t>f5c39ca9-0a2d-4bd1-a5c3-b45c249f481c</t>
  </si>
  <si>
    <t>37aad8a9-f078-4e68-9c1a-e8b9df75575a</t>
  </si>
  <si>
    <t>b5c47b0e-0486-4fe3-b542-7a05e0c64317</t>
  </si>
  <si>
    <t>b9d503b3-e6ba-4de4-a964-06b107a989f7</t>
  </si>
  <si>
    <t>9fdf848f-b96b-4500-82a6-8478fdfea758</t>
  </si>
  <si>
    <t>ec8dadbc-414b-4b42-a405-f1936aab0400</t>
  </si>
  <si>
    <t>64956c0b-6069-4be7-baeb-03195afc3678</t>
  </si>
  <si>
    <t>63825286-6219-41cb-9007-b476057bb348</t>
  </si>
  <si>
    <t>a22f291d-511b-46eb-aa49-8ddbdaf52f2a</t>
  </si>
  <si>
    <t>eb10d2d4-8a22-4506-8188-6ce0ffc79877</t>
  </si>
  <si>
    <t>c2226e39-3520-478c-af4a-d1ccd54bddb7</t>
  </si>
  <si>
    <t>8466ccfa-1654-4b73-a25f-2846c8c7e082</t>
  </si>
  <si>
    <t>7f9a529b-370e-4ab5-9d5f-24e31a46bfcf</t>
  </si>
  <si>
    <t>c47129f2-61bc-42b7-b5c8-c1328daf863c</t>
  </si>
  <si>
    <t>c0d2c837-613d-437c-a24e-0f2b7ab679a0</t>
  </si>
  <si>
    <t>d253fd17-57f4-48e1-a84f-112049368664</t>
  </si>
  <si>
    <t>a33d09b6-6d54-47eb-b9be-3c0eee6002a9</t>
  </si>
  <si>
    <t>848d9e1a-8e61-4254-ad84-b1d04bad0c39</t>
  </si>
  <si>
    <t>05be2b31-e1fd-4990-a95a-dc173677ad28</t>
  </si>
  <si>
    <t>0705807b-1b70-414b-a7d0-54cd3f2293f4</t>
  </si>
  <si>
    <t>6fb002af-1344-4356-93c5-84f1d56df4eb</t>
  </si>
  <si>
    <t>b44db6ef-fd10-43ac-b917-939e0b42b55b</t>
  </si>
  <si>
    <t>3e93527f-8800-44c8-9a10-607a7c66d219</t>
  </si>
  <si>
    <t>2a876a6a-b25f-422c-9f2b-4108277a65c2</t>
  </si>
  <si>
    <t>8987b88e-d9ba-46c6-84ee-a7d4acdf8201</t>
  </si>
  <si>
    <t>4d9f6a63-dda1-4caa-904f-1677ae12787c</t>
  </si>
  <si>
    <t>615a03b0-2822-431f-b233-c811658cd287</t>
  </si>
  <si>
    <t>fd478011-07cd-424c-aabc-e41808f6c2a0</t>
  </si>
  <si>
    <t>54afedaa-b4d7-4783-954c-7ccb7bf5d975</t>
  </si>
  <si>
    <t>808ab388-3b9a-4895-a31b-a93234c5e6a2</t>
  </si>
  <si>
    <t>648d3f5b-e9c8-439d-9465-2e2b07c22d90</t>
  </si>
  <si>
    <t>b81de9c0-e2bf-4f20-bf3c-f3d0ada97296</t>
  </si>
  <si>
    <t>d9bb06db-a238-416d-bba8-48669074620a</t>
  </si>
  <si>
    <t>119f5222-27a1-4bb9-a43f-3a2f575d32c9</t>
  </si>
  <si>
    <t>917344a6-2470-4084-a9c9-fef83567cba4</t>
  </si>
  <si>
    <t>6eaa6492-474f-474a-9be2-807630cd0773</t>
  </si>
  <si>
    <t>5d81c462-8825-4e80-99c5-01aa5c2e8036</t>
  </si>
  <si>
    <t>23bb8185-a0cb-499a-b0bd-e4e9d35bb523</t>
  </si>
  <si>
    <t>e5153adc-4ef3-493e-8fed-22f9f196aa73</t>
  </si>
  <si>
    <t>1c75e9c1-2ab3-4f09-b1df-99b44dcf938c</t>
  </si>
  <si>
    <t>686d5d64-bc41-4830-b8be-e8721805da0b</t>
  </si>
  <si>
    <t>52b40166-5ca3-48ff-9530-59a6a7ab83fa</t>
  </si>
  <si>
    <t>02d8994d-afce-4143-8506-e1dbac9e32d5</t>
  </si>
  <si>
    <t>b1d36fa5-c866-49dc-b40c-49a008f58b8e</t>
  </si>
  <si>
    <t>85420917-6c6b-4a2e-8581-47aa6696d185</t>
  </si>
  <si>
    <t>2a40b30c-7662-490c-96fa-870c61e5013a</t>
  </si>
  <si>
    <t>42c0d5a1-b407-46e9-8d2d-0c2bb2cef6c9</t>
  </si>
  <si>
    <t>7d5f749e-81ff-42b7-bbf6-0307ef8d4a73</t>
  </si>
  <si>
    <t>4b47a7eb-67a7-4370-97df-12038b209211</t>
  </si>
  <si>
    <t>f3f577dc-f867-42d0-9374-172e57b0a4c9</t>
  </si>
  <si>
    <t>7fc99439-3af3-44c9-bf05-9fb6a22a634a</t>
  </si>
  <si>
    <t>aa106a5e-6578-495f-96bf-cf10b9a836d8</t>
  </si>
  <si>
    <t>52016cf0-2c3a-4347-a1d4-2fce845cffc7</t>
  </si>
  <si>
    <t>2848574a-97e5-49c1-a9fa-0bfbab1683fe</t>
  </si>
  <si>
    <t>9f3d423a-4261-46a7-99eb-ef295c55e1b2</t>
  </si>
  <si>
    <t>d63941cf-ccd1-4d5a-88c1-ec03688a9c8d</t>
  </si>
  <si>
    <t>117bda2c-2ff0-4512-ae0e-3e10650f5726</t>
  </si>
  <si>
    <t>602f282f-5256-40e6-a624-b79b7ae63cc6</t>
  </si>
  <si>
    <t>b4134606-48e5-4ff2-b49e-89dd4d536e3c</t>
  </si>
  <si>
    <t>9c60fe0f-8063-4dd7-b07f-a83a38061819</t>
  </si>
  <si>
    <t>0b5f2c5d-350a-44e0-8967-b146bac7569b</t>
  </si>
  <si>
    <t>f19a6456-ea27-4329-bf0f-7e894e4047ec</t>
  </si>
  <si>
    <t>010321b7-b4ae-4cda-a87c-e60cc673c17e</t>
  </si>
  <si>
    <t>9eb5b5e4-0492-4a18-8dbd-ed6fd611f087</t>
  </si>
  <si>
    <t>7dc2decf-2a0e-441a-a9a8-08b52848a4a5</t>
  </si>
  <si>
    <t>2a435d67-20b8-4e1a-b47b-64d4453d0391</t>
  </si>
  <si>
    <t>df11b1ef-ca8d-4b0c-828a-c4ed255bf0f2</t>
  </si>
  <si>
    <t>3ed9880c-7c7f-4ca4-92d7-9bea212f14f2</t>
  </si>
  <si>
    <t>eec157da-1da1-4a99-8fc7-3b50b815d2c2</t>
  </si>
  <si>
    <t>9f18f6ed-a783-4f62-b6f3-c3026de9a772</t>
  </si>
  <si>
    <t>dcce50a0-a76c-403a-a732-9c39003192d5</t>
  </si>
  <si>
    <t>d6d6d93c-9dd1-490b-86ad-f826d2aba7f6</t>
  </si>
  <si>
    <t>9c33389c-5147-463f-adf6-d73961485336</t>
  </si>
  <si>
    <t>c89160e4-870e-4179-a43c-0ffd96ad178e</t>
  </si>
  <si>
    <t>84416d0a-c237-48c9-b0c1-ba6d41d083d6</t>
  </si>
  <si>
    <t>b7bc0477-5361-4643-a5aa-3ed96598698e</t>
  </si>
  <si>
    <t>ea2529ab-f049-4509-a7d9-6426d3e1a55b</t>
  </si>
  <si>
    <t>281f0308-2cc2-4226-8055-625563303850</t>
  </si>
  <si>
    <t>82e1d162-7ac4-4017-b686-ca93149f6227</t>
  </si>
  <si>
    <t>c8e4d225-b8fb-418c-95ef-4bebd664a96a</t>
  </si>
  <si>
    <t>861b2d76-f39e-480e-9c7b-e211c37ecb30</t>
  </si>
  <si>
    <t>8a535f42-5df6-48a1-ad9c-6769a9420f16</t>
  </si>
  <si>
    <t>395a5678-7e6e-43ac-ad5b-c4cedc0e8f59</t>
  </si>
  <si>
    <t>02909074-f77a-4ba3-ba23-11338f5a13e9</t>
  </si>
  <si>
    <t>22fe056c-3a07-43a6-aff5-b5e2658f042d</t>
  </si>
  <si>
    <t>6c924b3a-22a8-4bd5-a061-3c62d600791e</t>
  </si>
  <si>
    <t>e7960b09-9668-4e47-8d9e-2007afd84623</t>
  </si>
  <si>
    <t>6ee3f1a8-612e-4746-923d-fc0b103761aa</t>
  </si>
  <si>
    <t>b1dec82b-38c5-4d19-8457-8861bde7a511</t>
  </si>
  <si>
    <t>12851201-e026-46a3-bab6-d89a9e7b4e06</t>
  </si>
  <si>
    <t>2c5a2230-becc-42d8-803d-3cebc9b054e3</t>
  </si>
  <si>
    <t>44482399-9bd7-4fab-9723-bc3650b39a5f</t>
  </si>
  <si>
    <t>089819d7-9a76-4f02-8e3c-cdf50566e1a9</t>
  </si>
  <si>
    <t>9524db9c-37fe-4a6a-982e-531cac9d9c19</t>
  </si>
  <si>
    <t>69ba7905-1226-472e-9423-804ca0630f8b</t>
  </si>
  <si>
    <t>2c594ac9-785e-4d07-a8b4-8f0eaf4596ac</t>
  </si>
  <si>
    <t>81e02c55-7b9d-4080-8b77-bcf14dcee20e</t>
  </si>
  <si>
    <t>8e15e1fa-f464-4306-a260-a691fdab3680</t>
  </si>
  <si>
    <t>f3f87c1b-f73b-4646-bf44-ec4fc4d9cdca</t>
  </si>
  <si>
    <t>2000e27c-a16a-49aa-9099-78a9fb126c4a</t>
  </si>
  <si>
    <t>599ac898-5bab-49aa-899b-df219f13d460</t>
  </si>
  <si>
    <t>ca7e4673-8af8-4eb9-ade5-316f0d1616c0</t>
  </si>
  <si>
    <t>c7e4a4da-7f8d-406f-9f44-cd06bbf76910</t>
  </si>
  <si>
    <t>d1f77544-0ee6-4b10-b908-8d1e51dd2051</t>
  </si>
  <si>
    <t>6f32cc17-d364-40b5-840c-dd8d5a850856</t>
  </si>
  <si>
    <t>a44550cf-fe44-4910-b2f7-86d54c59dbd0</t>
  </si>
  <si>
    <t>35e2de3c-c96a-4992-8050-a16140a8069b</t>
  </si>
  <si>
    <t>e67403b7-0713-42ef-9550-de59b2d6f011</t>
  </si>
  <si>
    <t>2dc48451-21e0-458c-8b45-a36d45a626d2</t>
  </si>
  <si>
    <t>2d5c3bfb-07c5-4ae1-a92b-ae6b60dce110</t>
  </si>
  <si>
    <t>fadb7891-4064-413d-ada2-4436cfda7fd9</t>
  </si>
  <si>
    <t>6e3c37c0-cb6d-4622-b53d-f81282ed7e28</t>
  </si>
  <si>
    <t>248c14b1-f714-4284-8799-33902057856a</t>
  </si>
  <si>
    <t>0e52d310-1d67-4192-bb50-56904bea28f2</t>
  </si>
  <si>
    <t>aa40c724-4683-435a-971b-949b1e7906bf</t>
  </si>
  <si>
    <t>c038b4c9-e128-4489-98d7-a9514a8bd62f</t>
  </si>
  <si>
    <t>1e3cebe6-b413-4449-8983-86ee711f81a9</t>
  </si>
  <si>
    <t>4172eee6-8c1f-4655-aabd-52a604411941</t>
  </si>
  <si>
    <t>4e46ec74-2609-4bc8-a2ee-d62b98056424</t>
  </si>
  <si>
    <t>01b5158b-c2e4-4710-858e-5d66f78f21aa</t>
  </si>
  <si>
    <t>2171cf82-16c6-415d-b86e-53e81cbf8479</t>
  </si>
  <si>
    <t>00c2740d-dacc-4469-b2e2-e5be78317440</t>
  </si>
  <si>
    <t>f20d2283-d3f0-4ad1-b6e0-0cbe05a5feb9</t>
  </si>
  <si>
    <t>b2ff201d-5048-4a69-9ddc-03e21c11c971</t>
  </si>
  <si>
    <t>7f4ee375-0749-4371-b8d0-678264878910</t>
  </si>
  <si>
    <t>bf880b33-d72b-4d00-85ac-07354c75e309</t>
  </si>
  <si>
    <t>a8f39470-6537-4f34-8c9f-27f04d1df8ef</t>
  </si>
  <si>
    <t>306fc2e1-d262-4a72-95a4-508d2c937239</t>
  </si>
  <si>
    <t>9ba24d54-f56a-4cdf-bfff-5b581d8a83e4</t>
  </si>
  <si>
    <t>2b2e4ee5-e6ec-48a9-bedd-424b83a7e1a6</t>
  </si>
  <si>
    <t>c56d8273-f335-4123-864c-4cfc32f38b76</t>
  </si>
  <si>
    <t>b7ea5819-fa11-47d8-add8-f4b179411052</t>
  </si>
  <si>
    <t>d04c1075-1508-4c3d-9071-e998f8f885ab</t>
  </si>
  <si>
    <t>8d5b6336-8d3e-416f-8897-0f3982a52210</t>
  </si>
  <si>
    <t>5fc6d945-9752-42c2-8503-6375e2d6e4c9</t>
  </si>
  <si>
    <t>38e3c105-3f6b-4010-b27f-412ab5994153</t>
  </si>
  <si>
    <t>18415d6d-c8a8-411c-b7b1-0aeed19c7e50</t>
  </si>
  <si>
    <t>5ab8cc35-8a8b-4909-91b3-816107d608cc</t>
  </si>
  <si>
    <t>8227626b-07ce-4ea6-9379-43af9286572e</t>
  </si>
  <si>
    <t>48f91403-e818-4b64-b5c7-861c39800aff</t>
  </si>
  <si>
    <t>17bcc222-0695-4694-978e-8111ac4f09aa</t>
  </si>
  <si>
    <t>d7558204-9af0-4df8-89af-2bb820cfb9c0</t>
  </si>
  <si>
    <t>7c5ec37a-2ff8-459c-9913-50668a17c5e1</t>
  </si>
  <si>
    <t>5780af62-3b14-471a-9ec5-6ad60d9d27c9</t>
  </si>
  <si>
    <t>ddb137c3-6cfe-4cfd-aac4-4e5689ba8f57</t>
  </si>
  <si>
    <t>7094c616-612e-4f8c-8779-2558e7727f57</t>
  </si>
  <si>
    <t>66938d59-6f62-4bd4-8426-1b065e713a2c</t>
  </si>
  <si>
    <t>d4b06af3-8f78-44a8-aedc-0981567d6aea</t>
  </si>
  <si>
    <t>21293237-7c5c-4f78-94b6-33e4e28a56db</t>
  </si>
  <si>
    <t>8607bcf7-2883-4921-9e81-fcc63f2779df</t>
  </si>
  <si>
    <t>4bb65a28-4a5a-49ba-a4eb-bb28f995f3be</t>
  </si>
  <si>
    <t>9bcbcd56-88bb-4821-a3af-d420597a311a</t>
  </si>
  <si>
    <t>a106fb9e-3afb-4af4-a76c-d71b83d2b364</t>
  </si>
  <si>
    <t>35e00c44-39d5-45a6-86f4-8f43aa5f22cd</t>
  </si>
  <si>
    <t>2fecf42f-e335-4890-ae0e-d50a36820e7d</t>
  </si>
  <si>
    <t>b1a48c3c-84cf-4e39-93cd-9ad2e3036409</t>
  </si>
  <si>
    <t>7bf9a1c0-6078-4b8b-8d45-553cfa8cd645</t>
  </si>
  <si>
    <t>ffc5faf6-202f-4273-9d2d-645ae5343310</t>
  </si>
  <si>
    <t>e159d28a-6363-4f00-8ed9-4db7cc764fea</t>
  </si>
  <si>
    <t>d8c215a0-0522-4f9b-9641-8459175e968d</t>
  </si>
  <si>
    <t>92348c36-4774-404e-b81f-36c7aaa73d8b</t>
  </si>
  <si>
    <t>2138b2d1-07e4-4699-9786-0cc59f27a6b6</t>
  </si>
  <si>
    <t>230e8b84-5b07-43ee-91c3-3c79f5dfcc26</t>
  </si>
  <si>
    <t>5a2cd311-79ca-4f81-aa0c-7b4e9a964e67</t>
  </si>
  <si>
    <t>68f55605-d08c-4086-b5e1-a83f58eb1d9e</t>
  </si>
  <si>
    <t>93e2e2f6-2ae7-44bb-8e8a-4127b4bef781</t>
  </si>
  <si>
    <t>68210422-c199-4da5-bebe-e0e8177e493c</t>
  </si>
  <si>
    <t>b8887791-d085-43c9-98a3-be242c7b0858</t>
  </si>
  <si>
    <t>010ca3e9-fbae-4dcc-a310-1ad29051be96</t>
  </si>
  <si>
    <t>e469e5da-792a-421a-a81a-c0c9b2102942</t>
  </si>
  <si>
    <t>da9570e3-9bde-46c4-a9c2-6bd3984fe87f</t>
  </si>
  <si>
    <t>f0d8ab6d-bfad-47bf-9ed7-0956f6e3d289</t>
  </si>
  <si>
    <t>7729886a-b0aa-4d49-94fe-720636eb6c33</t>
  </si>
  <si>
    <t>40a35dbd-41ba-4b75-8cfd-6eb6af7754d9</t>
  </si>
  <si>
    <t>8c4dd9b1-c3e2-45f7-9419-e3fdc2a55105</t>
  </si>
  <si>
    <t>68d493d9-5cac-4cfb-ad89-e938f814f294</t>
  </si>
  <si>
    <t>ad4ed26e-7867-4e48-94d6-6c6ee1eaa10f</t>
  </si>
  <si>
    <t>81294a4f-7628-4ea0-8147-f1996a703eb3</t>
  </si>
  <si>
    <t>6ee31ff7-7298-403a-a893-4ed9765feed3</t>
  </si>
  <si>
    <t>1469f13a-c1a2-4774-9213-83cdde53787a</t>
  </si>
  <si>
    <t>fd03c130-b5b4-4ca7-8f1f-c0e4c2ff7521</t>
  </si>
  <si>
    <t>d05a4e30-a381-4605-8207-5ca14193be44</t>
  </si>
  <si>
    <t>724f5dac-88c2-4960-a03c-1f241da5a536</t>
  </si>
  <si>
    <t>103d992d-0ae7-424c-bf74-40c8eee36231</t>
  </si>
  <si>
    <t>07ac73fc-ed21-4e8d-927a-ed3fdb2231ec</t>
  </si>
  <si>
    <t>8eeb57ad-8d79-4303-a6b1-89b29fee6b46</t>
  </si>
  <si>
    <t>ff95950b-d3f3-4b37-a7a9-5f1d17243f8a</t>
  </si>
  <si>
    <t>2869050c-59bb-4a6c-aa00-b0a9ca5a4b7b</t>
  </si>
  <si>
    <t>bf246d4f-fda9-4fd0-aa3d-9ed5670d913f</t>
  </si>
  <si>
    <t>b94b801b-263b-454a-b1a5-67af56e14530</t>
  </si>
  <si>
    <t>9b0fa4e1-c354-40be-8cde-899d0ad26e35</t>
  </si>
  <si>
    <t>c33b49b3-4406-40af-9e4b-4cf0411d5a28</t>
  </si>
  <si>
    <t>f519a744-2544-4d75-871e-fb62ccfb0e1b</t>
  </si>
  <si>
    <t>0f17434e-4eef-422b-8548-536b46b25133</t>
  </si>
  <si>
    <t>0f9b321d-2291-4b4f-bc6d-5a268bd18440</t>
  </si>
  <si>
    <t>8d115b49-d8a0-4bbd-bf5f-2202fc4fca0f</t>
  </si>
  <si>
    <t>59973886-ab9c-4a1e-8ef3-c917914788a8</t>
  </si>
  <si>
    <t>729e9aa8-89bd-4242-a8d7-929087c07507</t>
  </si>
  <si>
    <t>53d0b8ce-fc05-4e8d-aacd-3d69f33f3d85</t>
  </si>
  <si>
    <t>07683a9e-72bd-419c-a880-7a7091ee1522</t>
  </si>
  <si>
    <t>4f7027b5-3d2b-410a-8a95-fc5fc2c49d02</t>
  </si>
  <si>
    <t>5b1e7174-0645-49ad-98dd-3f842985655d</t>
  </si>
  <si>
    <t>83706a4a-5e37-4cea-93c7-9f1a2075b3a7</t>
  </si>
  <si>
    <t>479b619c-8ed4-4b0b-8b89-9260b82d3af7</t>
  </si>
  <si>
    <t>869d4bc9-d326-4fb9-b880-4fbd57ebab2b</t>
  </si>
  <si>
    <t>57b4275d-84a1-49d8-8f06-adb4ca062365</t>
  </si>
  <si>
    <t>bc9f7c29-bc72-41ed-a887-2cb45840f4b2</t>
  </si>
  <si>
    <t>7294db55-5208-488d-b1e9-523f29e79f54</t>
  </si>
  <si>
    <t>c9d7fe5a-7ec7-49a8-a660-7385018bbeb3</t>
  </si>
  <si>
    <t>f0bd2056-62c2-46f1-accc-6395b382da01</t>
  </si>
  <si>
    <t>262752ac-22c2-48c4-b74b-5f19c3e0a0f6</t>
  </si>
  <si>
    <t>1ecef095-0984-4eba-a4eb-f8598a2a964b</t>
  </si>
  <si>
    <t>f42c7840-b84c-4713-a669-d8d6dcfb58c1</t>
  </si>
  <si>
    <t>96a30f26-8714-427b-820a-40821b76e70b</t>
  </si>
  <si>
    <t>7ecc27c9-744b-4684-8445-37e9f0a7deaa</t>
  </si>
  <si>
    <t>900b1d16-3800-45ce-b956-cd19b28f1612</t>
  </si>
  <si>
    <t>2b2577ce-698d-4ee7-a1b9-7c9daea59000</t>
  </si>
  <si>
    <t>56059555-7c8c-4d42-9cd5-96b185bd769d</t>
  </si>
  <si>
    <t>ebde2ace-1fb4-4732-a555-310a29bc78cb</t>
  </si>
  <si>
    <t>b6d45dc8-eb10-436c-bd61-f0c64c9b47fa</t>
  </si>
  <si>
    <t>9bab5e8d-79e8-401e-8546-b5653b7acddd</t>
  </si>
  <si>
    <t>185f39e9-38d6-40eb-8caa-900aeca43860</t>
  </si>
  <si>
    <t>29f09568-9c7e-4700-843f-4a1a1a058e5e</t>
  </si>
  <si>
    <t>d4f75caf-7e1e-475b-9735-4ff4021a9e18</t>
  </si>
  <si>
    <t>be2cbd6a-bb21-43fc-a6e4-b688e3fc49d3</t>
  </si>
  <si>
    <t>f8e694bd-bc85-4571-9c99-a66db64b43e7</t>
  </si>
  <si>
    <t>24755e02-17c5-49e0-9ebd-6e524924f166</t>
  </si>
  <si>
    <t>b01b9090-4cf1-4b69-9f55-1c511d723e24</t>
  </si>
  <si>
    <t>fd8ca121-5322-4608-aff3-09f93198f5c8</t>
  </si>
  <si>
    <t>7aeb2411-eec7-4f00-9ab5-bb51e7cad89d</t>
  </si>
  <si>
    <t>0bfd0ce8-a288-40c4-a7a4-5bac6a107c81</t>
  </si>
  <si>
    <t>63159132-47ce-45a7-9e29-a4d34f067cc5</t>
  </si>
  <si>
    <t>a2e82f09-c77f-4218-9ecc-2ce30f5358d8</t>
  </si>
  <si>
    <t>489aace4-dc12-4137-b6f3-75d2c20be4c3</t>
  </si>
  <si>
    <t>42224b62-8653-452f-9ebb-94265c7413a0</t>
  </si>
  <si>
    <t>241a8be9-60a5-4bc6-a4cf-3df9b99a17f3</t>
  </si>
  <si>
    <t>bcafff62-ebbf-472e-89fe-cc6e62db7ba0</t>
  </si>
  <si>
    <t>6bfee281-5f51-452e-a90f-665d32342dfb</t>
  </si>
  <si>
    <t>06f5943b-3cc4-4833-b908-51d69e098969</t>
  </si>
  <si>
    <t>1579fe12-a046-4cb3-a166-adba0c35ff29</t>
  </si>
  <si>
    <t>690f6337-d2b7-4dd6-adcc-3af91dc38804</t>
  </si>
  <si>
    <t>fcce70ca-910e-4053-bdbb-6dfa31212350</t>
  </si>
  <si>
    <t>dfbd59a1-30e4-4480-9b9b-63d3d959fa6b</t>
  </si>
  <si>
    <t>675c792f-e912-452c-8eb9-01750f6bd3bf</t>
  </si>
  <si>
    <t>f9c71e42-5068-470b-9455-ce85a074ede7</t>
  </si>
  <si>
    <t>a3e33d2c-ca89-4a42-aeb8-1e127a12dc03</t>
  </si>
  <si>
    <t>cb37123b-9a8d-4a40-aca4-ce9a8b8fb9b6</t>
  </si>
  <si>
    <t>dfe6f56d-1a86-43e6-b43d-5f25e0ce2d4d</t>
  </si>
  <si>
    <t>9f18a53c-8fde-43c0-912f-0efc7639abdd</t>
  </si>
  <si>
    <t>83a420d0-0349-49cc-bff4-09f5b194ee59</t>
  </si>
  <si>
    <t>ed08e5e1-c29e-45d7-8806-2f0bb6b76eaa</t>
  </si>
  <si>
    <t>aa867ef3-f0fd-4bd3-87a1-cf2d65890073</t>
  </si>
  <si>
    <t>f12b8c33-a636-4971-ae6d-a7f8d92ee385</t>
  </si>
  <si>
    <t>8e24bbdd-6b50-445d-aebb-988b305bbed3</t>
  </si>
  <si>
    <t>6103a918-6743-4d74-89c9-30d9e41b7527</t>
  </si>
  <si>
    <t>0a29184e-8dd0-42d6-84cb-19599000a200</t>
  </si>
  <si>
    <t>bdd6d5cf-f858-429d-84ff-1c7547224c37</t>
  </si>
  <si>
    <t>1edeb309-2633-49a3-818d-591637cefc31</t>
  </si>
  <si>
    <t>58b781b9-4295-4aaf-aab5-60ad7ff18b0c</t>
  </si>
  <si>
    <t>87b5c6f3-a7bf-4dd3-beca-b0fca97bfe54</t>
  </si>
  <si>
    <t>a97912f4-b427-4265-8e59-fe4ef4c01a7d</t>
  </si>
  <si>
    <t>6f4b761a-a1b7-4a49-a319-caeb1d3d7cfc</t>
  </si>
  <si>
    <t>ee6acc58-438e-408d-99d5-32ae10a3c348</t>
  </si>
  <si>
    <t>0d1ad9cd-6be1-4315-bb71-9521d089936f</t>
  </si>
  <si>
    <t>eac0ef2f-1bc8-4bbf-82cd-d9f8bb17c4b9</t>
  </si>
  <si>
    <t>f903b626-c489-4bf0-bcfd-b531949fd5b0</t>
  </si>
  <si>
    <t>342a37a3-4fc1-432f-9906-59c1adea5e09</t>
  </si>
  <si>
    <t>79eb9515-f9e0-4c1e-9824-5d3000469d4d</t>
  </si>
  <si>
    <t>46b37ea6-1257-41f2-8c36-bbad5336620f</t>
  </si>
  <si>
    <t>dd6d3a5b-908c-48f5-85f4-26aa1ad963c7</t>
  </si>
  <si>
    <t>591a21b1-e8c4-48ae-8a89-7a515d46c095</t>
  </si>
  <si>
    <t>3a1ec690-090f-41e6-ab15-f54715b1659a</t>
  </si>
  <si>
    <t>a4e2b0cf-ea30-4a33-b4ff-0597a437266e</t>
  </si>
  <si>
    <t>de89bd12-c99f-40df-8274-d385921850ef</t>
  </si>
  <si>
    <t>0c86eb31-e1d3-4b29-a69b-e75e196062a5</t>
  </si>
  <si>
    <t>b9cc42a8-9622-4197-a266-b52c17efa34b</t>
  </si>
  <si>
    <t>43deeb08-86d8-4640-a5e2-a6b300b9f187</t>
  </si>
  <si>
    <t>ea7f2358-a156-47c8-9662-e69cf2bd8c1e</t>
  </si>
  <si>
    <t>bd1d5f28-311e-4774-908a-2d7b640c4c51</t>
  </si>
  <si>
    <t>06de2ecf-463f-4dfc-be6e-593811879b3d</t>
  </si>
  <si>
    <t>1b8293d3-43d1-411d-aa76-f2baebaac302</t>
  </si>
  <si>
    <t>ef6ffe87-35b5-4a56-b9ba-c4bb20dde767</t>
  </si>
  <si>
    <t>c84c4eca-c75e-4a9c-b1f1-507217d303f9</t>
  </si>
  <si>
    <t>ca37e0b4-55fe-457f-8a39-d6b0a0c54143</t>
  </si>
  <si>
    <t>4ff57ee2-2229-4955-9f2b-6e1a6fc38995</t>
  </si>
  <si>
    <t>d8abbca0-82cd-4b79-b15e-32d287754723</t>
  </si>
  <si>
    <t>a6e18c32-c577-4fc7-ad02-354efff729d1</t>
  </si>
  <si>
    <t>a5e5d6da-c6e2-4402-af40-a2be7aee617b</t>
  </si>
  <si>
    <t>ccd7f33d-917b-430f-8c22-5c759a8a388b</t>
  </si>
  <si>
    <t>1c6cdf1f-4018-4c3b-a4f6-235d669ba218</t>
  </si>
  <si>
    <t>a9d7759e-c2e7-4b3b-abf9-c42bdf18194f</t>
  </si>
  <si>
    <t>ed66e069-58cb-4205-bbb1-c86bdc6abb9a</t>
  </si>
  <si>
    <t>aef1750b-97ac-4909-96c3-de041b819e10</t>
  </si>
  <si>
    <t>47ad8e57-86aa-4d57-b7fd-c23764d889e2</t>
  </si>
  <si>
    <t>4ff78fd0-fa3a-4087-93f5-032b2f9081bb</t>
  </si>
  <si>
    <t>b4f9a221-5d8f-44cd-89e3-9139fba2670a</t>
  </si>
  <si>
    <t>74258de0-fb48-4d17-8ecb-e52b065e8413</t>
  </si>
  <si>
    <t>62f8b8cf-c012-496b-a5a0-0408b9c2e5e3</t>
  </si>
  <si>
    <t>f93b57e1-29b0-43d0-8361-831009b5cef3</t>
  </si>
  <si>
    <t>60bb802c-340d-4b40-87d2-daf506ac1269</t>
  </si>
  <si>
    <t>c38d0fe1-96b4-4ed5-aee2-dd9708ee09f9</t>
  </si>
  <si>
    <t>8d67f304-7d51-4203-9686-553b720dc38c</t>
  </si>
  <si>
    <t>e0074f53-8384-4075-8b4a-8e3cc0cd4f07</t>
  </si>
  <si>
    <t>3b1090a6-6eb9-4d8b-9df4-f2025b2e4dc6</t>
  </si>
  <si>
    <t>729155a9-4843-4d7b-9150-c04c1cb9f18d</t>
  </si>
  <si>
    <t>67d98f7f-c3cf-4a97-b59f-bc9a799b2112</t>
  </si>
  <si>
    <t>86cc0ab0-647f-48a6-a87b-781bbef75000</t>
  </si>
  <si>
    <t>549f494b-b745-4aab-8f53-81164dfdf8f0</t>
  </si>
  <si>
    <t>3e4f8eee-6bb8-4003-9273-0995514a3d15</t>
  </si>
  <si>
    <t>d9b9efc9-a821-49eb-babf-005ff4d1d548</t>
  </si>
  <si>
    <t>d6a732f7-a10c-4e06-845b-a74fa28f2461</t>
  </si>
  <si>
    <t>3eec8da7-305c-4d43-b0c5-8e6b3add23bc</t>
  </si>
  <si>
    <t>126e253b-0be2-406f-a3ae-0d680f39b5f9</t>
  </si>
  <si>
    <t>ce302777-34f4-4d66-ba7d-84e5bb8b3c6f</t>
  </si>
  <si>
    <t>e7ab2849-7f67-4c0c-9921-336123b765ba</t>
  </si>
  <si>
    <t>7c6aefdb-dc38-41e4-b6e2-3a519d406a86</t>
  </si>
  <si>
    <t>1320c61c-1a5a-43f8-abb4-47a4955f19b2</t>
  </si>
  <si>
    <t>4db2ada5-76ee-451e-a654-c5a5d6ff8b13</t>
  </si>
  <si>
    <t>3cff114d-c0d4-4b50-8b65-2dd73e7d3134</t>
  </si>
  <si>
    <t>6296aadf-72f3-4ba2-bf12-c39803dbbe36</t>
  </si>
  <si>
    <t>84662858-3c69-4409-840f-6bbc45ac762c</t>
  </si>
  <si>
    <t>b5d84ac1-8613-4d58-919a-c50488bffb80</t>
  </si>
  <si>
    <t>2dc4c129-81c8-411c-8a46-7c1120edbd0b</t>
  </si>
  <si>
    <t>1e421722-8bc0-4d68-9366-2819179e481d</t>
  </si>
  <si>
    <t>8e0673ad-3fe0-4e2c-8fe1-6f08b3b583ce</t>
  </si>
  <si>
    <t>b4fad8b0-ca7b-4f7a-bbe9-5a8b11694028</t>
  </si>
  <si>
    <t>04d2f608-2bbd-4271-9f2c-58f8760aacfa</t>
  </si>
  <si>
    <t>e5585778-6c07-44db-8de3-f4b4a8f42049</t>
  </si>
  <si>
    <t>aa7b3de5-a4ac-4b3e-b35b-3b93dea53a48</t>
  </si>
  <si>
    <t>226160d1-c345-47d2-8249-c2ef083c6bde</t>
  </si>
  <si>
    <t>614a2508-9141-4ef2-a87b-481f799c6f72</t>
  </si>
  <si>
    <t>71044588-3bbc-477e-88de-9a7608589cc7</t>
  </si>
  <si>
    <t>9a0d67d2-16cc-45e1-aa6b-2beeffb8f70b</t>
  </si>
  <si>
    <t>14a2099a-b558-4283-896e-4ef0858ca86d</t>
  </si>
  <si>
    <t>12d892ce-1efe-4ca4-9c9f-fd0d24f119fd</t>
  </si>
  <si>
    <t>39e3bacb-1d8f-4a9f-b147-dca43eb5934a</t>
  </si>
  <si>
    <t>ae96b8eb-ec0f-4960-8ebf-28e44e18b5fc</t>
  </si>
  <si>
    <t>284e4401-f068-41aa-a601-1bf8a64cab96</t>
  </si>
  <si>
    <t>78ee4ebb-5c46-4f3e-9ff4-4cbc2e709348</t>
  </si>
  <si>
    <t>713f6c2d-ba74-42e6-9802-5adcffc35452</t>
  </si>
  <si>
    <t>815c0cd9-c38b-4b87-8c3e-f22d241ed5cc</t>
  </si>
  <si>
    <t>46eb4390-1640-4bb8-add6-21e7ac88ddc0</t>
  </si>
  <si>
    <t>6ba35ea5-08a6-4b2d-b66d-e60d0b526584</t>
  </si>
  <si>
    <t>f540503a-e3bd-49b4-93fc-075bd92a0dc5</t>
  </si>
  <si>
    <t>06d3808b-1f86-4ac0-b6e2-fe3f3c3b055a</t>
  </si>
  <si>
    <t>31513f5c-837e-4e0c-8ab6-26cb9eb0bf50</t>
  </si>
  <si>
    <t>cc478fca-1b31-4f03-82e9-aba14d87c3ff</t>
  </si>
  <si>
    <t>55fc7277-481c-4be1-90a6-70ee8d4fe379</t>
  </si>
  <si>
    <t>cc529cfc-54f7-4809-a910-e8b4322fb888</t>
  </si>
  <si>
    <t>21d4df9f-9ae2-4fcb-9ac5-2ac6fa4f16d1</t>
  </si>
  <si>
    <t>3bd91eae-53e9-4a79-8f1d-b0b52d34b461</t>
  </si>
  <si>
    <t>416600d1-972e-4b8e-9142-c50fc24dd57c</t>
  </si>
  <si>
    <t>1e444197-a265-4aa8-b8a9-4a3d0d505a7b</t>
  </si>
  <si>
    <t>28a252c4-21a5-4498-841d-852563373029</t>
  </si>
  <si>
    <t>68b9fadc-fcd3-49d4-a08b-6ee8e5fc1eb3</t>
  </si>
  <si>
    <t>ecc1aa2e-df63-46a9-8d53-ee99d9431ac4</t>
  </si>
  <si>
    <t>b54e21cd-a59b-423f-908c-22fb213985e0</t>
  </si>
  <si>
    <t>0e8767e5-15b2-4193-aad7-5e35bb14e02a</t>
  </si>
  <si>
    <t>904afe14-8245-4946-b31c-fcb1e34b4a09</t>
  </si>
  <si>
    <t>94bf8fe2-60ab-4bd4-8116-76e389041adf</t>
  </si>
  <si>
    <t>8158252d-87dc-4659-ab97-6be1c149aa8a</t>
  </si>
  <si>
    <t>aaab63b5-8730-4834-9d30-2b37a8855564</t>
  </si>
  <si>
    <t>9b5aa31b-57a6-4fd2-9154-7c046e7b0a35</t>
  </si>
  <si>
    <t>23b4e22d-1613-4cd9-a24f-0d9b83d3b0c0</t>
  </si>
  <si>
    <t>9258e433-1cb8-4fbf-abef-d950a13ad3ce</t>
  </si>
  <si>
    <t>705fc8f0-9794-40ee-b421-260ae5a19e5f</t>
  </si>
  <si>
    <t>c706d99c-69e9-446a-a9be-ff6ef2a6d521</t>
  </si>
  <si>
    <t>7de47f7e-36a7-477f-943f-ff7a4f2b586a</t>
  </si>
  <si>
    <t>1f274bee-4b1f-4281-ada3-a0e47363241a</t>
  </si>
  <si>
    <t>f809620c-90fc-4742-90b2-865e295e2ac7</t>
  </si>
  <si>
    <t>d9f58110-c2f6-41a8-85ba-4dfc803a6841</t>
  </si>
  <si>
    <t>8dd08907-1779-489b-823a-12f4f1f27956</t>
  </si>
  <si>
    <t>7c4154c8-19f2-466f-90ab-01be1ec7ae35</t>
  </si>
  <si>
    <t>c44efdaf-e7c7-453a-bc70-519e4fa53229</t>
  </si>
  <si>
    <t>2831d9e4-f41c-44c0-973b-03fe77a5ce99</t>
  </si>
  <si>
    <t>f165198b-db9d-401a-be97-3352d9f4a5c2</t>
  </si>
  <si>
    <t>b3fa8658-5c06-4208-8c97-32c4ccd4cdce</t>
  </si>
  <si>
    <t>98df5f6d-06c2-432b-891e-e49bcb0bd24a</t>
  </si>
  <si>
    <t>30f135a8-4779-4505-8b42-b328f05df791</t>
  </si>
  <si>
    <t>03e3eb08-1493-48ed-8f68-84cc216ca52b</t>
  </si>
  <si>
    <t>050a0512-2621-4b1a-89d5-3c49d57ec31d</t>
  </si>
  <si>
    <t>b9ce0b3b-8ce5-49a4-b9ca-8bced345cf1d</t>
  </si>
  <si>
    <t>d62ac298-a1c6-41ed-a7fd-1878441f0048</t>
  </si>
  <si>
    <t>cedcadc2-554b-42bc-9a94-45eaf4b160e4</t>
  </si>
  <si>
    <t>73b91fec-6a84-4f1b-b867-ccc51d9ae2f5</t>
  </si>
  <si>
    <t>10306db6-1871-485a-98ac-411c9a4aa04b</t>
  </si>
  <si>
    <t>ce66c0af-f241-4bce-81bf-447609004c87</t>
  </si>
  <si>
    <t>760179cd-3d29-4b2d-bf6a-c752657d3ca2</t>
  </si>
  <si>
    <t>1ef9d8ac-9f66-48c4-8f04-f4a2ec333175</t>
  </si>
  <si>
    <t>e3504e1a-b342-4873-b701-288bae54677d</t>
  </si>
  <si>
    <t>2b2959d6-b088-43f9-afa1-6100994c7c72</t>
  </si>
  <si>
    <t>f57b952c-794a-4974-a90c-8a5ff7119efc</t>
  </si>
  <si>
    <t>4e01b3ca-21d0-49e6-876c-c120b965d053</t>
  </si>
  <si>
    <t>e5ddc3a4-dfbe-45bf-a5aa-6aefe025029e</t>
  </si>
  <si>
    <t>196db750-0659-4535-acd2-5afcfdb683ae</t>
  </si>
  <si>
    <t>4928f45c-70f2-41aa-831b-2e598aee4460</t>
  </si>
  <si>
    <t>ca465d43-f3cb-43b3-9e10-3374620a1ca1</t>
  </si>
  <si>
    <t>34a2a3f9-9c81-4101-ae6e-d1dc1ad80891</t>
  </si>
  <si>
    <t>8be65a3f-ee13-4e54-b413-88158cd8ea9e</t>
  </si>
  <si>
    <t>b68cd1da-8750-433f-b289-e9cccacb837f</t>
  </si>
  <si>
    <t>cd5c16ee-31e2-44f1-816c-05b8d216fa98</t>
  </si>
  <si>
    <t>5cc86cf7-a803-4c83-b51a-4a6ac928f05e</t>
  </si>
  <si>
    <t>ed67fd1d-acf1-4280-9f71-2f90fe9e0ad7</t>
  </si>
  <si>
    <t>d4622bb6-f181-4bcf-9c2c-2abbc759fae0</t>
  </si>
  <si>
    <t>81b25571-5c2d-47bc-bc54-70057d7dc01b</t>
  </si>
  <si>
    <t>b7e307fb-5b24-4b55-824d-fed7c5c80ae8</t>
  </si>
  <si>
    <t>1e8ccfb4-6a5d-4cdb-8a54-35c5a1c50821</t>
  </si>
  <si>
    <t>b0f86132-28db-408a-bf81-0ff401f832bb</t>
  </si>
  <si>
    <t>78a74c4f-8617-419d-a540-4f53e2162dc2</t>
  </si>
  <si>
    <t>9bd1caa4-463e-4fe4-befa-fb811d78a7ac</t>
  </si>
  <si>
    <t>e12495fe-85d0-4d24-85b1-012a78b5dc55</t>
  </si>
  <si>
    <t>d9073143-0f87-476c-a8e9-0fdf098f5c56</t>
  </si>
  <si>
    <t>611ca413-6ac7-4c53-a4d5-e3f6de77d28c</t>
  </si>
  <si>
    <t>34c6e23a-dd7c-4eb6-8f64-6e024cdeb3dd</t>
  </si>
  <si>
    <t>348bab38-a31e-457c-988d-614d4a69a69c</t>
  </si>
  <si>
    <t>49fdb29a-096c-4111-aa79-ec7b731309a0</t>
  </si>
  <si>
    <t>90fee3ed-b117-4804-9187-90825dc8af4b</t>
  </si>
  <si>
    <t>64e43764-b8e9-4fa0-809f-911a0c5418f2</t>
  </si>
  <si>
    <t>db0d8110-3d4a-46b1-9a2c-0a4d8bbbfd92</t>
  </si>
  <si>
    <t>3e7974d6-f250-4be8-9018-56f162adac86</t>
  </si>
  <si>
    <t>a546e3d8-bc37-4a79-a5c0-f8202cf1ba8c</t>
  </si>
  <si>
    <t>989902cd-da0a-4569-ab01-7fedf83186bf</t>
  </si>
  <si>
    <t>ed1a2f80-49a2-4cb7-83ba-afc8ffcd0e79</t>
  </si>
  <si>
    <t>2a49f425-a4f6-4764-bae6-accccd8ad047</t>
  </si>
  <si>
    <t>66fa2558-1933-4efa-8dfd-b58b9a7b13ac</t>
  </si>
  <si>
    <t>8338b5fb-b591-497c-948d-b0b2080fbdd4</t>
  </si>
  <si>
    <t>8e5d3f90-3a88-487d-a7ff-e33683640685</t>
  </si>
  <si>
    <t>84fa8301-0faa-4601-a10d-c1c812534e4d</t>
  </si>
  <si>
    <t>74918655-a70f-4b94-bee7-fdf669e13133</t>
  </si>
  <si>
    <t>bd07f720-53e0-4029-8d40-e5cf565a4786</t>
  </si>
  <si>
    <t>1e63aad7-743f-4385-9d6c-1e802aad0f49</t>
  </si>
  <si>
    <t>12afc14d-4d73-4bf6-a926-4fbfe288195c</t>
  </si>
  <si>
    <t>1ba4a225-eac5-4c75-8a6a-4ffb8e7b21d1</t>
  </si>
  <si>
    <t>4fd43d5f-a57b-40ba-a3ae-77d95589d37e</t>
  </si>
  <si>
    <t>2581853f-fdc7-428c-89c0-84e743a25fd6</t>
  </si>
  <si>
    <t>8bdb803d-d316-4573-8a88-7a2590b56d19</t>
  </si>
  <si>
    <t>22548b2a-8d67-49d5-a394-fbeab55ee6ca</t>
  </si>
  <si>
    <t>c72a4614-ad10-44d9-8755-69e5ab0a004d</t>
  </si>
  <si>
    <t>8fdc743d-e585-4e41-a7e3-03b8eae5ac7e</t>
  </si>
  <si>
    <t>f385fe28-fee2-4032-8666-f5c7f86e9f49</t>
  </si>
  <si>
    <t>11b9edf8-9340-45ec-ba3c-76293e709535</t>
  </si>
  <si>
    <t>47708971-3805-4085-a029-b703f7f19cf0</t>
  </si>
  <si>
    <t>6353594a-8879-4583-8961-0cbe4b370858</t>
  </si>
  <si>
    <t>0bf9be19-e1ce-45af-922a-92674866d416</t>
  </si>
  <si>
    <t>a38bdeb7-148f-4613-bc69-2caebf7a44b3</t>
  </si>
  <si>
    <t>42591f83-2c75-4646-9801-477c5ad88939</t>
  </si>
  <si>
    <t>c2529e8c-dbcf-4616-9cce-b6cd6c3dd2f5</t>
  </si>
  <si>
    <t>497b84d3-17f5-45dd-a2be-45e362abf3a5</t>
  </si>
  <si>
    <t>ab2110cc-d4cc-463a-8943-940f265e9925</t>
  </si>
  <si>
    <t>8ff3c875-e5c5-46c0-a02e-01442acea14a</t>
  </si>
  <si>
    <t>f91710e0-db49-498b-9800-2753784dcfaf</t>
  </si>
  <si>
    <t>6e5154df-ea3e-4f60-805f-48d096da529c</t>
  </si>
  <si>
    <t>cdfbd17a-549e-44f9-8d8d-92814f3784d7</t>
  </si>
  <si>
    <t>03664102-28df-445d-98b1-8838531c62c4</t>
  </si>
  <si>
    <t>a00d4800-1fc8-488d-a198-687dd8943af2</t>
  </si>
  <si>
    <t>037f4a35-ebbe-456a-bc08-434813c65e53</t>
  </si>
  <si>
    <t>93ab1229-4ac9-4b8b-9b2b-6edcc190f5a5</t>
  </si>
  <si>
    <t>f5cfbe1b-0ae4-4d54-822e-a879841ba730</t>
  </si>
  <si>
    <t>5c743927-ef0b-4446-8b52-776267667d70</t>
  </si>
  <si>
    <t>8e3bfdf0-2a45-4ac3-8b2b-eb08ae982337</t>
  </si>
  <si>
    <t>faa2e45d-099b-4968-83a2-5fd14cdcb8b5</t>
  </si>
  <si>
    <t>29f77796-c300-408f-9cbb-3452e7655585</t>
  </si>
  <si>
    <t>6df6b60e-3051-49eb-bfb8-4214b18a21e2</t>
  </si>
  <si>
    <t>6facc8d9-1a0c-4348-9081-a22be9cf2a3b</t>
  </si>
  <si>
    <t>c93310cb-2813-464f-a6ee-dd0b3ad59f96</t>
  </si>
  <si>
    <t>765905b5-055b-450b-baa5-6e0df7d52621</t>
  </si>
  <si>
    <t>f600384f-79dd-454f-a7e0-32cfc843e80d</t>
  </si>
  <si>
    <t>9cdb3d84-7743-425c-9867-40d63df4bb5a</t>
  </si>
  <si>
    <t>08bc55ca-3dd1-4419-bd55-1b85a25d2b3f</t>
  </si>
  <si>
    <t>0b24b581-3a73-4a67-9e4f-d3cfb1d51ad1</t>
  </si>
  <si>
    <t>fa9bbc62-b85e-489e-b3b2-1c1f91fde582</t>
  </si>
  <si>
    <t>b4540070-f46e-4ef5-a715-bbe387413e3d</t>
  </si>
  <si>
    <t>d18b03d0-92e4-4196-abc7-b207aded22c3</t>
  </si>
  <si>
    <t>9135c844-d420-4c51-9f97-643b3057013f</t>
  </si>
  <si>
    <t>0d713cdc-73a4-4342-8f8a-879b0813d160</t>
  </si>
  <si>
    <t>e2e9ad62-9491-43aa-b9d8-9b4459dc2590</t>
  </si>
  <si>
    <t>8470d9d0-bdb7-4f4d-a57f-56d9b26b41fd</t>
  </si>
  <si>
    <t>2ff97d45-296b-430c-a829-e54555355204</t>
  </si>
  <si>
    <t>b9507ba4-9252-4752-8af2-37f4e9bb8804</t>
  </si>
  <si>
    <t>0b722c7e-e4c9-4179-8f44-6e1d7a604050</t>
  </si>
  <si>
    <t>9555b65c-7361-4408-84ca-09ba67a20553</t>
  </si>
  <si>
    <t>50daecfe-4ac5-4bb2-8d4a-69d00739901e</t>
  </si>
  <si>
    <t>21e23519-1de6-437e-9f6e-3c9e36650279</t>
  </si>
  <si>
    <t>cb635ff8-fcf0-4949-b5a9-be47488ecbcf</t>
  </si>
  <si>
    <t>5ea436ee-52c9-4f0a-aecc-dd2c8d5fd65f</t>
  </si>
  <si>
    <t>ba2f2eee-1a42-4028-aba5-c614b75fa7da</t>
  </si>
  <si>
    <t>2827db2d-4a05-438e-b959-ce78ddeafcf4</t>
  </si>
  <si>
    <t>57adce42-a36f-4f80-b62a-16185d40f35f</t>
  </si>
  <si>
    <t>22b73307-457d-4c42-8adc-ba077ace52a6</t>
  </si>
  <si>
    <t>b22572f3-69c7-4b37-9013-e6ab0086a2a8</t>
  </si>
  <si>
    <t>919d766d-16b2-479f-b400-09d78f3b9fa2</t>
  </si>
  <si>
    <t>834c825c-34f8-4c6a-a6ca-91e4565ef745</t>
  </si>
  <si>
    <t>0aaf6eb8-3886-4518-bd5b-7098ee708747</t>
  </si>
  <si>
    <t>fb4fa7a3-5252-45a5-93c3-ab85b8fcc1ca</t>
  </si>
  <si>
    <t>02cffedf-990b-41a6-a354-fbd8a89d1b7b</t>
  </si>
  <si>
    <t>1e092b84-19e2-4990-bcb2-b185f3e285e1</t>
  </si>
  <si>
    <t>397a0fed-beb4-4b57-b8f6-d61ebefe4b22</t>
  </si>
  <si>
    <t>e0e3f8b9-f635-4c0a-8311-588821e5dd53</t>
  </si>
  <si>
    <t>35b7d93c-7252-4582-80ad-ad7d1ba4a905</t>
  </si>
  <si>
    <t>c8354dab-2ce0-4e3d-8966-6ff28626b2a8</t>
  </si>
  <si>
    <t>215d68c7-10c0-4498-9330-240911f1ddf8</t>
  </si>
  <si>
    <t>aa2d9709-b19a-430e-9451-f6ca1f7d5fe6</t>
  </si>
  <si>
    <t>9cef7df4-4a06-41ce-88c9-6854d0717063</t>
  </si>
  <si>
    <t>7045c834-4cca-4164-be89-e7f997a00fd2</t>
  </si>
  <si>
    <t>98234488-bdb8-4522-a4ba-409ae3949a70</t>
  </si>
  <si>
    <t>1da2470c-b1be-405d-a557-bef30466ed7f</t>
  </si>
  <si>
    <t>1bca2f2b-ed7d-4545-8960-83165fd98a08</t>
  </si>
  <si>
    <t>0bbab0d3-8777-438a-ba8d-bb987b2e1f06</t>
  </si>
  <si>
    <t>9a59670a-656b-43b4-b4b3-d8c8f4d8c026</t>
  </si>
  <si>
    <t>85383465-b92d-41af-8251-ddc43215939d</t>
  </si>
  <si>
    <t>47792f84-27e6-47ef-9de3-02855a020926</t>
  </si>
  <si>
    <t>837ab6cf-b805-4df4-aa06-f668ae1fef36</t>
  </si>
  <si>
    <t>f44cb794-e8ff-46a4-a4e9-0cd6fcfbfc37</t>
  </si>
  <si>
    <t>0482b63a-86fd-4c87-8eeb-55f0b16654f2</t>
  </si>
  <si>
    <t>b7d4f828-b618-4f22-a1e5-b6a729998dc6</t>
  </si>
  <si>
    <t>8ae0a1d7-44e8-4e7f-9271-e12a3f1e2b23</t>
  </si>
  <si>
    <t>13a89edd-993c-455f-92cf-623f584e9345</t>
  </si>
  <si>
    <t>de9fa99a-8309-4ab4-8606-32e9fa050ee1</t>
  </si>
  <si>
    <t>15a4bc94-d8ef-4460-a3a5-be9014430c6d</t>
  </si>
  <si>
    <t>40108af5-b377-4ff8-8013-450322003621</t>
  </si>
  <si>
    <t>512c73aa-60e8-48b6-988a-4668bc0b46c1</t>
  </si>
  <si>
    <t>57ca79ba-7636-41f0-86b4-022b3533c1ea</t>
  </si>
  <si>
    <t>5fbd3ee0-f49c-4cae-9bc0-334bc76bdb88</t>
  </si>
  <si>
    <t>94cb9cca-d191-4705-b896-441fab88a3aa</t>
  </si>
  <si>
    <t>75d27482-9e84-45fc-b29d-9855f9ce4287</t>
  </si>
  <si>
    <t>84a42cfc-21fb-4f4b-9dc1-671765323298</t>
  </si>
  <si>
    <t>ba42a60a-a3ca-44a7-b625-8cdddb3a7e14</t>
  </si>
  <si>
    <t>821db700-7e83-48ac-b16f-1daa989bef4b</t>
  </si>
  <si>
    <t>568d93fc-42c8-4bc2-a159-ed2df1edeeb6</t>
  </si>
  <si>
    <t>659e733a-c9a3-4f06-aeb7-37882287c6c0</t>
  </si>
  <si>
    <t>18cf99d9-200b-4742-89a2-490a24772614</t>
  </si>
  <si>
    <t>eb050d67-efa6-41dc-8d75-c02a8698393d</t>
  </si>
  <si>
    <t>1fc3c9c4-9b2d-4d72-aa30-e7a2b79f4558</t>
  </si>
  <si>
    <t>2bc2a3c1-16d2-4313-8fe0-9c3904251aed</t>
  </si>
  <si>
    <t>3bca31c0-3fc2-4f0b-992d-fadef6ac56c2</t>
  </si>
  <si>
    <t>94310aaf-5537-4c6b-8db8-d9dac2f1124d</t>
  </si>
  <si>
    <t>e80aa760-e3fe-4783-ab49-38d70a9ee4be</t>
  </si>
  <si>
    <t>86307f54-d21d-4b70-869a-0cc92d366c76</t>
  </si>
  <si>
    <t>95778b5c-ba1c-466f-b30f-5490883a460c</t>
  </si>
  <si>
    <t>ab5bfbd0-f47d-43cc-a613-de1519becd83</t>
  </si>
  <si>
    <t>b380f70c-d305-441f-81c7-96e0631c17c8</t>
  </si>
  <si>
    <t>76f06614-b6de-4fd8-be5e-e91bcb30bdcc</t>
  </si>
  <si>
    <t>433289d6-2f37-4610-818d-8c352919574b</t>
  </si>
  <si>
    <t>8f81307a-cf7d-4737-9ea1-74758b668000</t>
  </si>
  <si>
    <t>3cb0dfe5-d29d-486f-8150-0098fea36b72</t>
  </si>
  <si>
    <t>eeb8a8d6-3df0-4a2f-a7dc-dfbddd99d518</t>
  </si>
  <si>
    <t>09421827-a63b-4f86-9e85-99adccc5fe31</t>
  </si>
  <si>
    <t>0ddee840-ed7d-4cdf-967a-5284c1099901</t>
  </si>
  <si>
    <t>467353ca-1d19-4737-ac8b-f18c15cb9e45</t>
  </si>
  <si>
    <t>45804851-9de7-4440-a73b-31bccfaf5b25</t>
  </si>
  <si>
    <t>3fd42f58-5684-4fac-8e8e-1e26e03e13a3</t>
  </si>
  <si>
    <t>5e61f790-f5b2-49ce-86db-bdf6922d760d</t>
  </si>
  <si>
    <t>8e580946-f87d-4d8a-b30e-5f35e48d1bff</t>
  </si>
  <si>
    <t>252de92c-51f2-4e45-8f0a-e6f9bc0bf1fe</t>
  </si>
  <si>
    <t>d298b29f-c121-4fb6-a708-a356c73f7d14</t>
  </si>
  <si>
    <t>1b7b63ae-f3f8-4f02-a54c-f7339fad00b0</t>
  </si>
  <si>
    <t>9549dd62-cac7-4808-8ad7-d6e812051717</t>
  </si>
  <si>
    <t>160426f1-b388-41e5-abfa-32bcafe16267</t>
  </si>
  <si>
    <t>3988b45e-49ee-413f-abdf-ee9d940261d8</t>
  </si>
  <si>
    <t>be8540e9-316e-4225-b817-3ce0fc60c2d9</t>
  </si>
  <si>
    <t>7f681247-68b4-45de-af76-b279bea111c2</t>
  </si>
  <si>
    <t>36d44a08-1aa2-490c-9291-6455c0c5bdc8</t>
  </si>
  <si>
    <t>74570117-42d4-4fd8-b1d5-f8d5b1da71d6</t>
  </si>
  <si>
    <t>053b36c6-1a79-4974-b865-aa918cf3f697</t>
  </si>
  <si>
    <t>82613a72-80c5-4c1b-9b75-e7dba0c81acb</t>
  </si>
  <si>
    <t>56225b5f-7ddd-469d-bd1f-4c4edaf79ac1</t>
  </si>
  <si>
    <t>57b59448-08cf-4176-80db-6072658c8819</t>
  </si>
  <si>
    <t>c23d7ec7-e2af-417f-809d-ab91b3302e83</t>
  </si>
  <si>
    <t>2d6bcf9e-0589-4d46-ac9a-110313e49ae7</t>
  </si>
  <si>
    <t>e3db54fc-5128-4bb4-9720-6f99bb333ccb</t>
  </si>
  <si>
    <t>b112a456-3b1d-44dd-b137-c0b03afb4fa9</t>
  </si>
  <si>
    <t>d698e5a7-0cc7-40c5-878e-97bef021d5b6</t>
  </si>
  <si>
    <t>42fc924c-ccd7-4b25-a280-825d4f8079e4</t>
  </si>
  <si>
    <t>94a991ae-864c-4328-8678-e82833890799</t>
  </si>
  <si>
    <t>0f8409ba-d447-42bc-9b8d-2c09e3efd69a</t>
  </si>
  <si>
    <t>44247f4d-0f01-48b4-8d1b-9744a8b7aec7</t>
  </si>
  <si>
    <t>68e6b78a-ccfe-4d06-82ee-96b2a767bb9a</t>
  </si>
  <si>
    <t>f8bd8730-aa11-4aaa-acee-056fc0e6ebf5</t>
  </si>
  <si>
    <t>7149fc90-a402-4f8c-a536-54dd913fa161</t>
  </si>
  <si>
    <t>482b854d-1fe9-430c-a551-f8194ac78468</t>
  </si>
  <si>
    <t>0b9e8e98-1ea1-4922-b4bf-fd8ad51f1153</t>
  </si>
  <si>
    <t>362cce52-74df-4775-a29b-2273110e6876</t>
  </si>
  <si>
    <t>babcaf1d-5ae4-4041-8d95-bcfa0bff7dcb</t>
  </si>
  <si>
    <t>9df0e168-acf2-465c-adf6-9587c4b77100</t>
  </si>
  <si>
    <t>05f028ac-d06c-427b-9f97-b75c6990eb59</t>
  </si>
  <si>
    <t>e03c63fa-2560-43e5-9fdf-d847b0ec0607</t>
  </si>
  <si>
    <t>a509de02-75dc-4f1f-8d56-968bfdcda00c</t>
  </si>
  <si>
    <t>a2a854d4-1be3-46fc-9638-80c931cc8181</t>
  </si>
  <si>
    <t>5bdeb89f-3653-4407-be46-d0019a33a229</t>
  </si>
  <si>
    <t>4f7de67a-bba2-4b5a-8efd-fa80ea2864b0</t>
  </si>
  <si>
    <t>5f10b05e-6156-45a9-8011-afc71ba49f3f</t>
  </si>
  <si>
    <t>4c0d5326-9130-4423-b488-49b11d86d158</t>
  </si>
  <si>
    <t>7b3478a5-e1c2-4f40-9594-891487ccbef8</t>
  </si>
  <si>
    <t>0889f1b6-6cc5-45f3-bad7-e14745433755</t>
  </si>
  <si>
    <t>c1dff73a-4ad5-4e40-b3d6-a097ef86a663</t>
  </si>
  <si>
    <t>8ef514d5-e958-41eb-b166-1fd59f0e25ea</t>
  </si>
  <si>
    <t>c2ed3feb-9c8b-429b-9289-fa186d9bf6bc</t>
  </si>
  <si>
    <t>0035ba34-7ad1-42c3-9fe3-4331d9e66eae</t>
  </si>
  <si>
    <t>314e6a32-0f51-4e4b-bc84-e48568a18caa</t>
  </si>
  <si>
    <t>a5a0dc77-c8f4-42d2-b018-9f691ad1480e</t>
  </si>
  <si>
    <t>7cae7801-28f8-440b-bf23-109404cd93ff</t>
  </si>
  <si>
    <t>ee6e0d3e-e099-48ac-8f0d-3479ff942e57</t>
  </si>
  <si>
    <t>d11b7b78-6032-4729-b345-1e66a8396c3c</t>
  </si>
  <si>
    <t>875c277c-c480-4a12-ad47-1f284b32b2bd</t>
  </si>
  <si>
    <t>8c15b81c-9dad-42ee-938e-c054f33e8487</t>
  </si>
  <si>
    <t>33514af8-fe5a-4d63-b504-040f16df0ec0</t>
  </si>
  <si>
    <t>33c4da5a-7eb8-4913-a488-0f9cc8d54ef7</t>
  </si>
  <si>
    <t>65a803b8-6f1c-4c39-8605-74b564c46206</t>
  </si>
  <si>
    <t>3e09ef47-5f44-45fe-b80c-77fbe3626ef3</t>
  </si>
  <si>
    <t>68010f29-f86a-4545-bcc7-18f254e4851c</t>
  </si>
  <si>
    <t>71f42ec3-b65c-4fa3-881c-980034366af1</t>
  </si>
  <si>
    <t>c9b01049-2824-4d5e-97cd-eff034f7e535</t>
  </si>
  <si>
    <t>2ca55d4d-602c-49e2-baec-ad5626747b4b</t>
  </si>
  <si>
    <t>ad78c6b4-fd62-4f7b-8cfd-2c2512173695</t>
  </si>
  <si>
    <t>af9fe2eb-e9c8-4c0f-ba4f-1fca91e9bff1</t>
  </si>
  <si>
    <t>0ccd326a-e70f-4f07-acff-1e73aaa337be</t>
  </si>
  <si>
    <t>68f8ceb0-8b69-4604-b876-dc5b3cffe7e1</t>
  </si>
  <si>
    <t>280c609a-79d3-45b4-afdd-2d746f89a2c5</t>
  </si>
  <si>
    <t>06f40d46-cd73-465f-9dae-23d49ec9b4a3</t>
  </si>
  <si>
    <t>a36f4fa7-0c8b-4a3d-ba4b-953ef5c3ac61</t>
  </si>
  <si>
    <t>4f2411b3-5114-4f26-8ccf-e54ca1488d53</t>
  </si>
  <si>
    <t>a7738011-0a44-4a9d-83b1-528f439132ae</t>
  </si>
  <si>
    <t>86d86bbb-20f7-46b1-99a8-6bc358638379</t>
  </si>
  <si>
    <t>2cdc425e-b0bc-40c7-8779-2df3222eb838</t>
  </si>
  <si>
    <t>57655230-a2ef-45e2-a088-f1333652fcf0</t>
  </si>
  <si>
    <t>06991561-4db7-40e6-9b29-dbf1a9af994b</t>
  </si>
  <si>
    <t>15b7e2da-8be8-41ab-b692-879a0fab4f1f</t>
  </si>
  <si>
    <t>7ba9b929-7acb-4d23-993b-8a116de0fda2</t>
  </si>
  <si>
    <t>a6fdf497-2761-43d3-8ad7-02ac04d3d360</t>
  </si>
  <si>
    <t>783ef5a3-e717-49bd-b6a8-ff485f12b819</t>
  </si>
  <si>
    <t>e280f564-5e11-48df-9824-a31f8b133458</t>
  </si>
  <si>
    <t>98bdbdb4-92f4-4dba-bed8-4ac0873975db</t>
  </si>
  <si>
    <t>8929a502-912c-4d6f-b3a7-95e5b54c2e12</t>
  </si>
  <si>
    <t>a42d1f16-b3d1-4e8d-82dd-f72a343a03cb</t>
  </si>
  <si>
    <t>031160f0-1011-4289-aa96-82b14c43a36c</t>
  </si>
  <si>
    <t>0795a289-20a7-46cb-b672-9d9b77dca465</t>
  </si>
  <si>
    <t>d1f48b2b-0f3f-4eae-ace2-8beadc4d37eb</t>
  </si>
  <si>
    <t>b1934a77-44a0-48db-92a7-ceef0f192489</t>
  </si>
  <si>
    <t>c73e0554-aeda-43ef-970f-4d8e1aaa3e17</t>
  </si>
  <si>
    <t>f20c4399-e062-4c7d-adfe-094a96d03b84</t>
  </si>
  <si>
    <t>1b95c974-f0d6-4f28-ad65-fe3f484b1111</t>
  </si>
  <si>
    <t>51693cc8-b779-46e9-8504-a50ddfdbe366</t>
  </si>
  <si>
    <t>af76f3e1-7be3-4a51-99e5-3cd8f014f744</t>
  </si>
  <si>
    <t>fdcef148-f382-4f2b-ad75-99454fab11a6</t>
  </si>
  <si>
    <t>fdffeccb-2539-44fa-8831-c3114bcef1c5</t>
  </si>
  <si>
    <t>928f3a03-eec0-4a2c-870d-461af6aea1e2</t>
  </si>
  <si>
    <t>7cdeffce-3424-4fbb-a8f8-dd0040eafa2a</t>
  </si>
  <si>
    <t>fcf72a25-96ec-4498-bc16-3bbf3e23feb5</t>
  </si>
  <si>
    <t>60e4f61e-159d-449a-a9fb-4c9c28e2af1c</t>
  </si>
  <si>
    <t>d75c0508-0298-4931-9ce4-fd51ab49135e</t>
  </si>
  <si>
    <t>d03764a2-5a87-4cfa-9f32-575b56fab9ce</t>
  </si>
  <si>
    <t>bd8d8c6d-9430-4d67-a675-e5f7a421ff53</t>
  </si>
  <si>
    <t>1ed18ed7-3042-45ba-bf17-be3b7228ee01</t>
  </si>
  <si>
    <t>e709e28d-2a6d-40f0-a254-2427ca4dbfe7</t>
  </si>
  <si>
    <t>14be71fb-ad71-4b40-a1a9-8d737c96e24e</t>
  </si>
  <si>
    <t>23e86a75-fbd3-4b2e-a247-43b4de92b12a</t>
  </si>
  <si>
    <t>3b020dca-e2e4-4465-9503-e3f2205be535</t>
  </si>
  <si>
    <t>8c9060a7-3aa3-4823-a202-25d8249f191a</t>
  </si>
  <si>
    <t>92596971-0b5f-4bd9-99ce-d27d271aa624</t>
  </si>
  <si>
    <t>41614de5-7984-49fd-b605-9164beb5b39a</t>
  </si>
  <si>
    <t>b81a8542-ef1f-4b21-b439-06dcb5b4da3a</t>
  </si>
  <si>
    <t>322d528a-afb2-4091-ab07-69aebe50646d</t>
  </si>
  <si>
    <t>12cc3aaa-8592-480f-8a25-b7d10168425e</t>
  </si>
  <si>
    <t>d236c87c-d80e-4310-b54b-4ed98584d9f8</t>
  </si>
  <si>
    <t>11439144-dc6b-421a-84dd-bca9e62f7896</t>
  </si>
  <si>
    <t>d7652473-c814-4464-883a-47731ef9dca3</t>
  </si>
  <si>
    <t>cea4371e-49df-4f8b-bd76-113ea153b673</t>
  </si>
  <si>
    <t>61a4fe69-8926-499a-a6c4-c270841a1654</t>
  </si>
  <si>
    <t>17fba90a-0287-48c6-af5e-fe63f86a573b</t>
  </si>
  <si>
    <t>3164e511-ebdc-42fd-99c9-8222ddab7426</t>
  </si>
  <si>
    <t>79c80290-7adc-472a-babb-b1eae7e70456</t>
  </si>
  <si>
    <t>82ed43c3-a07a-424d-a339-1499ae53842c</t>
  </si>
  <si>
    <t>2f624e41-d837-49ec-b541-877f1eb08c2a</t>
  </si>
  <si>
    <t>d6728b00-f026-4f75-b199-b686d1d31581</t>
  </si>
  <si>
    <t>045e1984-9193-41b6-87f7-b28cd781f68f</t>
  </si>
  <si>
    <t>f76510eb-1ca5-457a-86cc-5253dab1c1e7</t>
  </si>
  <si>
    <t>ed0b07a3-8163-4a00-ab16-2858bef473ee</t>
  </si>
  <si>
    <t>7a574e16-0102-47ec-999a-aedca296281b</t>
  </si>
  <si>
    <t>8aea952e-ee53-4655-b645-bc7457a09ce8</t>
  </si>
  <si>
    <t>69d98f4b-b9b8-4f5d-a8bd-536aab18f929</t>
  </si>
  <si>
    <t>d807118b-9021-4edd-acd3-406796544936</t>
  </si>
  <si>
    <t>51017c4b-93f4-4691-88fa-a7b6a31e7cbf</t>
  </si>
  <si>
    <t>33ef4ed1-86ee-4570-b743-2665bb5be97b</t>
  </si>
  <si>
    <t>b1c4489c-ff3c-4458-be40-135acbeb4d36</t>
  </si>
  <si>
    <t>e5d4d875-6920-4349-9e12-26bbd0df0325</t>
  </si>
  <si>
    <t>0b6db342-ecf1-4b19-9940-ee48ee39c97e</t>
  </si>
  <si>
    <t>5d586336-6269-4533-8558-9817283477fd</t>
  </si>
  <si>
    <t>98423e26-c2c4-40bf-8543-9495a0e8f850</t>
  </si>
  <si>
    <t>6989cbf7-1658-4cab-9512-d63ba505c570</t>
  </si>
  <si>
    <t>8ab013cf-ef2e-4713-9c76-6f6724fbec9b</t>
  </si>
  <si>
    <t>d82799c0-5391-4a1e-85b0-e654aba7c24c</t>
  </si>
  <si>
    <t>38f9229b-4d00-43d8-a9c5-814cf28248db</t>
  </si>
  <si>
    <t>6b384e1c-3b7a-424e-827b-a15b18a6517f</t>
  </si>
  <si>
    <t>b147208d-f52c-429f-8bf3-6de4c5a356d6</t>
  </si>
  <si>
    <t>c1c9f1c0-14c1-47d8-b76b-b7331debe62a</t>
  </si>
  <si>
    <t>76385ad4-428c-44fe-8580-cf374d2e5fc4</t>
  </si>
  <si>
    <t>49793743-70ac-400b-b06a-d8e289df5af2</t>
  </si>
  <si>
    <t>233cefc5-08c4-4faf-8f1e-eeb160af18de</t>
  </si>
  <si>
    <t>621aadfa-bcf8-4d06-9eb1-589ceb5985be</t>
  </si>
  <si>
    <t>00d9f0e3-141b-4a3e-86c1-153f0c46675c</t>
  </si>
  <si>
    <t>2d3e93e3-1b96-4b75-b6c8-c6ce4f3b53c5</t>
  </si>
  <si>
    <t>febcc037-638d-4419-92d8-a5c68f9dc03e</t>
  </si>
  <si>
    <t>9e569745-6e38-45ea-8f06-ef2873162a50</t>
  </si>
  <si>
    <t>42fe774b-356a-49e0-8f44-d493d938d00d</t>
  </si>
  <si>
    <t>fe458012-44b8-47c7-9aac-66eded8bb9b0</t>
  </si>
  <si>
    <t>09114313-56be-417d-9578-007d93b66e21</t>
  </si>
  <si>
    <t>683c7724-abfd-4f7d-bd96-0af6e0c4e7fc</t>
  </si>
  <si>
    <t>3524feb3-893a-4480-a3ea-2741d820b0fd</t>
  </si>
  <si>
    <t>9e8a750d-ac0c-4056-977f-e3eb9abbe74d</t>
  </si>
  <si>
    <t>0528ecc8-a1f9-4b28-a474-94aa65dd81f5</t>
  </si>
  <si>
    <t>848e978b-2b31-4079-a31b-50babda6d1c1</t>
  </si>
  <si>
    <t>17d9fad7-0065-4f14-aa10-23ffd4ee82e4</t>
  </si>
  <si>
    <t>c174226c-9541-4861-9569-b328f611d29b</t>
  </si>
  <si>
    <t>a4a333ad-c0b4-49d7-9937-a9cb5e720b27</t>
  </si>
  <si>
    <t>16623409-4754-45e2-836d-778899836187</t>
  </si>
  <si>
    <t>506a146f-fd61-4d4e-9807-8e44d8fb4ab8</t>
  </si>
  <si>
    <t>23cdd45b-91d4-45db-8e4c-85437157970a</t>
  </si>
  <si>
    <t>448f5079-2ef3-4fe3-92ed-174d42269343</t>
  </si>
  <si>
    <t>3c288624-8906-4154-b4a8-6897d109fc80</t>
  </si>
  <si>
    <t>f4dd48ec-a703-4b18-a63e-858603ca4466</t>
  </si>
  <si>
    <t>554ee121-3383-4928-a1c6-8ce645ba3a04</t>
  </si>
  <si>
    <t>93d23fb4-0c2a-40fd-ad9f-f33c69969d6b</t>
  </si>
  <si>
    <t>88f8d43a-4c39-4b43-a65e-ba6b7b692b22</t>
  </si>
  <si>
    <t>644ac497-1009-4f9e-9f42-3d32a1440032</t>
  </si>
  <si>
    <t>6774d071-6be3-4f1d-a9d0-a4b18cbf3840</t>
  </si>
  <si>
    <t>8cce1797-e89b-4284-a9bd-47645936a1c3</t>
  </si>
  <si>
    <t>17f030db-c71d-45d3-a815-552811862606</t>
  </si>
  <si>
    <t>2e267ea2-a071-49ac-84f5-1cdd71af1612</t>
  </si>
  <si>
    <t>ab3a431b-692f-4916-b8c0-f43404fced9d</t>
  </si>
  <si>
    <t>2f60b0d8-88f9-4401-9a9a-ced9066516ec</t>
  </si>
  <si>
    <t>9c2d35db-6e77-4460-b228-a80d77a906b7</t>
  </si>
  <si>
    <t>6d8050fc-d8e7-473d-b57f-beabc4adbb84</t>
  </si>
  <si>
    <t>91627cf6-2328-4116-9712-f1b00b9520e7</t>
  </si>
  <si>
    <t>ba427ce1-3741-48ab-a843-aae15c66985d</t>
  </si>
  <si>
    <t>38eafc54-cdc5-4b94-aff0-dc8e18add2d1</t>
  </si>
  <si>
    <t>a47659ef-bb9b-4d9a-9c64-a5484e737de4</t>
  </si>
  <si>
    <t>8b3f4f04-19e2-48a9-81bb-ee4c7717cb61</t>
  </si>
  <si>
    <t>911b2cec-992d-49e7-8be4-47e361c9d2c5</t>
  </si>
  <si>
    <t>599e1ee8-ab75-4406-8614-355971e59dfc</t>
  </si>
  <si>
    <t>134f89c8-73ad-4eb6-ac8f-a2e50f4ae26a</t>
  </si>
  <si>
    <t>a481aa3e-18cb-4a3f-b62a-a9c069add6eb</t>
  </si>
  <si>
    <t>3cf14503-abab-4c37-bbb6-418273876efd</t>
  </si>
  <si>
    <t>123ae4a6-b3a3-4284-80f6-86f24894ff90</t>
  </si>
  <si>
    <t>0a465344-751c-4d9e-ad0f-4f329e1f8c73</t>
  </si>
  <si>
    <t>df856c66-ff37-4f08-b2f1-c86d6764fc44</t>
  </si>
  <si>
    <t>9fbb039b-ffa7-4cfd-ad9f-0a2c087a1c7d</t>
  </si>
  <si>
    <t>a85228f3-a532-454a-9cf8-c8c3744398b6</t>
  </si>
  <si>
    <t>f0d194ff-9cdc-4300-9528-7018c5d54bca</t>
  </si>
  <si>
    <t>82c08d34-513a-41ae-8740-2a2b457c367f</t>
  </si>
  <si>
    <t>e21d723d-cbfc-4fd4-b94c-7025a5c51faf</t>
  </si>
  <si>
    <t>486e30aa-c3c8-4bf3-9313-effcadcc27ac</t>
  </si>
  <si>
    <t>0118073b-8f5d-4c64-acae-8d16c2f2b0b5</t>
  </si>
  <si>
    <t>32a28f05-78e6-4fb4-9661-94dcc0cb144d</t>
  </si>
  <si>
    <t>4228aced-178d-4eb1-9906-6a21c5114eea</t>
  </si>
  <si>
    <t>4f498438-1700-436f-b971-983206762eb0</t>
  </si>
  <si>
    <t>826c8774-8a7f-48b8-acab-e06b70ee3a6e</t>
  </si>
  <si>
    <t>fcec86f9-a5a8-4a32-b304-69e4f2eb17c9</t>
  </si>
  <si>
    <t>a2a85498-7bdc-4fd8-9667-6070208a5d07</t>
  </si>
  <si>
    <t>b9a780f7-638a-47d0-b8c4-658a70365f87</t>
  </si>
  <si>
    <t>01fc2530-0baf-4b8d-8bdc-d7f8afab3d2b</t>
  </si>
  <si>
    <t>faecbe03-1e9b-47fd-b455-2abbd9b6ab62</t>
  </si>
  <si>
    <t>fdb2e852-54a9-44c0-a9ce-9e6a7a71b961</t>
  </si>
  <si>
    <t>a61ad85e-0222-4cef-965a-33a60e8aa02f</t>
  </si>
  <si>
    <t>39cc82bf-672e-4424-b0b4-8afc96caeaa6</t>
  </si>
  <si>
    <t>2e269bf1-ea8b-47e5-a56d-6351da012d17</t>
  </si>
  <si>
    <t>9b7d792d-83e6-43b0-9a8a-1ae0e7b9a4c8</t>
  </si>
  <si>
    <t>d3f578b4-7ffd-4f55-b498-ad186e988562</t>
  </si>
  <si>
    <t>0212a62c-2ea1-43b3-bba9-1125f921512b</t>
  </si>
  <si>
    <t>537a587b-0f1e-4689-9ec2-7a6c82566e29</t>
  </si>
  <si>
    <t>6e340d8d-ed0b-41f5-ac89-994cee4e9b5f</t>
  </si>
  <si>
    <t>02ed42d0-ace9-4df4-a622-af877ef51cd6</t>
  </si>
  <si>
    <t>352ae99a-9b63-48f5-8e82-b6fff0d55e38</t>
  </si>
  <si>
    <t>cb1a18ad-e0e1-470d-8b6c-4a682b4f955e</t>
  </si>
  <si>
    <t>ed4cf25a-6fcc-4777-8a72-5a726e6998d0</t>
  </si>
  <si>
    <t>15e3c1e6-92e9-4c71-aaca-c3b5570f7b1b</t>
  </si>
  <si>
    <t>cfd45458-9a1c-4f14-8fe1-c1ee45669e6a</t>
  </si>
  <si>
    <t>58fb1d23-6521-471d-a460-871fe09ee4d7</t>
  </si>
  <si>
    <t>eebf2732-c067-48d9-86df-b25c52dff505</t>
  </si>
  <si>
    <t>b8ac7575-1e32-4ee8-a15e-fef78230c607</t>
  </si>
  <si>
    <t>d13e88d7-97ff-4850-957b-a15cd88a27e4</t>
  </si>
  <si>
    <t>5a45847f-291c-4f7d-a495-f1c20fa91430</t>
  </si>
  <si>
    <t>05a9627c-97f0-4b6f-8656-f7d1886e7a11</t>
  </si>
  <si>
    <t>f40f7b00-39cf-46d0-9b79-7ad9b8d103f2</t>
  </si>
  <si>
    <t>78a257ed-757b-4887-8fb3-3cb895e14531</t>
  </si>
  <si>
    <t>029c0d77-b1d6-428f-8cc3-faf22d094a96</t>
  </si>
  <si>
    <t>4ac60ad1-cf03-4d85-998f-5ce0de49be4c</t>
  </si>
  <si>
    <t>5c1c15a2-55fa-450d-8b12-2a5224825e99</t>
  </si>
  <si>
    <t>8dacfcef-f77d-496d-a774-a64b96cb5c83</t>
  </si>
  <si>
    <t>274b9f21-5351-405c-a4f1-b294f5387097</t>
  </si>
  <si>
    <t>cf6ea3a7-ccfb-4506-a64c-75e82e5ce97b</t>
  </si>
  <si>
    <t>1aedc5a4-75fe-4c43-9778-5f1b58ff3dc6</t>
  </si>
  <si>
    <t>2efbbd09-5805-492d-9075-d70d468f74b5</t>
  </si>
  <si>
    <t>a07320e5-87b7-4fef-a86c-ba6fce4af616</t>
  </si>
  <si>
    <t>5c6c1c90-2ea6-43f5-a680-fd23f6b6913f</t>
  </si>
  <si>
    <t>8c7dceb6-23ea-4070-b064-a11aef550408</t>
  </si>
  <si>
    <t>1b2b84a8-560d-4783-b5f6-923bfb5747a6</t>
  </si>
  <si>
    <t>11894f3f-a315-4450-9511-a3016066409f</t>
  </si>
  <si>
    <t>8a07e8a1-8096-4206-971a-90c1fc2ae811</t>
  </si>
  <si>
    <t>5cbc8c50-1266-4c8f-90d5-fe947b02deb7</t>
  </si>
  <si>
    <t>6d782ce3-ae4c-4099-b417-1189659dfcde</t>
  </si>
  <si>
    <t>13dbf2b7-da9c-4c88-9c9a-8d11281820a3</t>
  </si>
  <si>
    <t>01735b71-bbeb-4baa-9f84-f37220783811</t>
  </si>
  <si>
    <t>7957201d-27e0-42bb-9d66-1e9af5d16171</t>
  </si>
  <si>
    <t>1b4f1df3-694c-4f03-9365-34ea87137952</t>
  </si>
  <si>
    <t>f5200a0e-8cea-4338-a724-4006727dfb73</t>
  </si>
  <si>
    <t>c48500fa-4f03-4000-8d54-92aead087613</t>
  </si>
  <si>
    <t>56e1fe21-1633-489c-b6f2-cf8eb54e4f77</t>
  </si>
  <si>
    <t>6b1fa85b-d100-4625-829f-46cf357b58c1</t>
  </si>
  <si>
    <t>1b3b1e73-3c97-404d-a0bc-d1cbb60d39d1</t>
  </si>
  <si>
    <t>3fbcbd3f-efd4-4607-b0bf-afba68cb1093</t>
  </si>
  <si>
    <t>7c9decb5-479d-4810-aeb8-279d237e3921</t>
  </si>
  <si>
    <t>ebb1a787-9fde-45b9-bdf8-438a10d6fd90</t>
  </si>
  <si>
    <t>6b4a9af5-3298-4293-82be-490187e6bc29</t>
  </si>
  <si>
    <t>0756f3d1-7130-4f34-8ee6-9658383e6304</t>
  </si>
  <si>
    <t>8150184e-361b-4cfa-a3f1-803aae5f2ad0</t>
  </si>
  <si>
    <t>54fb382a-64da-4556-9497-2f8080983722</t>
  </si>
  <si>
    <t>752a8e74-8abc-415f-bcda-8665aae3d7e4</t>
  </si>
  <si>
    <t>806c0a0b-a0f0-4863-b7f3-3a28f56429cb</t>
  </si>
  <si>
    <t>485e2e54-dd42-4515-b12c-9a7862a7c600</t>
  </si>
  <si>
    <t>a108eb4b-b18e-4cd4-89f5-dd498971f4c1</t>
  </si>
  <si>
    <t>6c0e7f3e-8699-485a-aba9-2a051a54f8d7</t>
  </si>
  <si>
    <t>73c25085-77fe-47e9-98e3-b2046d3bc471</t>
  </si>
  <si>
    <t>910b265d-dd2a-4e84-b39b-0666159af3f9</t>
  </si>
  <si>
    <t>2eca862a-a912-4dad-bd22-a82783a6874e</t>
  </si>
  <si>
    <t>290399e2-fbd6-4833-8488-cabcd9fd7331</t>
  </si>
  <si>
    <t>eddb08f5-884d-4d49-9293-dda8e46e9656</t>
  </si>
  <si>
    <t>46d6ac6f-f875-494b-8da4-e3ca8951daf0</t>
  </si>
  <si>
    <t>7243a81c-273b-472e-a45a-9633ea9bdc51</t>
  </si>
  <si>
    <t>084cd3c0-b571-4684-b881-d8349f7657f1</t>
  </si>
  <si>
    <t>2e8959f2-dc1e-43b8-a6d3-3d93fd27ac4b</t>
  </si>
  <si>
    <t>fe525fbe-45c9-4da6-9ccd-e1e41f16c699</t>
  </si>
  <si>
    <t>20b95221-483e-4823-b278-bfbace6f67f6</t>
  </si>
  <si>
    <t>1e9cbf5d-d711-4acf-b403-3e54c76f3380</t>
  </si>
  <si>
    <t>c624d9d6-98a5-418c-b653-062723a0c677</t>
  </si>
  <si>
    <t>caa8d97b-9b47-44c2-a3b5-cced2eedbe6b</t>
  </si>
  <si>
    <t>df7012c9-3550-4fc8-912e-a704f41f9baf</t>
  </si>
  <si>
    <t>f779fbf4-50a9-49a7-8e32-5e10af036b12</t>
  </si>
  <si>
    <t>a7f4c4ae-23c1-4cbc-93b1-8c71eb3eba9c</t>
  </si>
  <si>
    <t>3124a44a-c3e0-4776-b1d5-6e39f2c20a36</t>
  </si>
  <si>
    <t>ee34ef26-63ed-46aa-bb49-a3da404239d9</t>
  </si>
  <si>
    <t>1f09714a-0197-43f5-957f-58d007bec17a</t>
  </si>
  <si>
    <t>2c3e0b37-7990-4ca9-81f3-71182ceee309</t>
  </si>
  <si>
    <t>37a687f5-77af-43ee-84db-8267b0f89134</t>
  </si>
  <si>
    <t>95b5effc-f79b-429b-96ed-59d6ebdf05e4</t>
  </si>
  <si>
    <t>bed7d199-dedf-4d87-bc68-f6a80ffad88c</t>
  </si>
  <si>
    <t>03d3c8a4-97d7-42c6-a6af-2a035c8a4414</t>
  </si>
  <si>
    <t>2c4ae01c-458a-4b2a-a416-6eb066f9f5cc</t>
  </si>
  <si>
    <t>fb418773-3c34-4c95-b517-00f97d829c60</t>
  </si>
  <si>
    <t>5ab6d399-09c3-43e1-b519-1ba366d3473b</t>
  </si>
  <si>
    <t>d448f199-e330-4dde-b559-9eea8aa26385</t>
  </si>
  <si>
    <t>1771f4b2-7d96-490e-a285-d415ecd369d4</t>
  </si>
  <si>
    <t>547f6acc-52ea-4f4f-80e0-7d112d57a693</t>
  </si>
  <si>
    <t>b6784156-89c9-45c8-85e0-14191a8c4927</t>
  </si>
  <si>
    <t>099375d4-33a1-4307-b201-91106f6db96f</t>
  </si>
  <si>
    <t>f3f06455-db24-4702-8d90-075701051237</t>
  </si>
  <si>
    <t>c34db3b3-6674-4e00-b97b-7ed5ab8b5f2e</t>
  </si>
  <si>
    <t>2ce58bb1-ec3f-4034-9ef3-bfd594b36394</t>
  </si>
  <si>
    <t>f9ba3f54-d163-40ba-9ffd-50a2f260f6e9</t>
  </si>
  <si>
    <t>6cd48d3f-c8c3-4bb5-bef9-488a3e09fc3b</t>
  </si>
  <si>
    <t>a92c2df2-805e-4176-967f-c52fdfe3bd69</t>
  </si>
  <si>
    <t>cf774b7e-5f79-455a-8274-f5c3a091af57</t>
  </si>
  <si>
    <t>0baced51-3d47-4775-a9be-8e55e54d2b2b</t>
  </si>
  <si>
    <t>62b05642-50b7-485e-9b93-ad9ead9623f1</t>
  </si>
  <si>
    <t>e14b8a81-8513-47d1-8c46-d5c039cc2c55</t>
  </si>
  <si>
    <t>43d637ae-5f62-4dd6-a70b-bb1e3209368e</t>
  </si>
  <si>
    <t>3bedc3db-e804-4a43-8dfd-7ace4cd377bb</t>
  </si>
  <si>
    <t>fc0b176c-6559-40d8-ac68-d1904cb114c8</t>
  </si>
  <si>
    <t>af10f447-b1d5-4457-ad67-89abb9d9f680</t>
  </si>
  <si>
    <t>cb53015c-ff60-4795-aeb4-ec392efe5911</t>
  </si>
  <si>
    <t>9719263c-dc2e-4878-a8ac-a7fdc1c0adbd</t>
  </si>
  <si>
    <t>5223c1e1-e475-45cd-bc2d-fcac088651fd</t>
  </si>
  <si>
    <t>931a472d-4fd3-467f-aa9a-75dae4aed515</t>
  </si>
  <si>
    <t>b8e726f0-0089-4c01-af34-48004f414d23</t>
  </si>
  <si>
    <t>3f3c534c-604e-43c1-a2b1-1e6b77a0faa8</t>
  </si>
  <si>
    <t>d84d77b8-0265-46d9-8155-48e1389ffe9f</t>
  </si>
  <si>
    <t>2bdaf70e-6946-4a54-9f11-a9a67d17e700</t>
  </si>
  <si>
    <t>653edad7-efc9-4a9d-b8bb-b9c9829ae0d4</t>
  </si>
  <si>
    <t>dd4fcb7e-156f-4004-bf0f-7a26e5b1b3ee</t>
  </si>
  <si>
    <t>6b81d465-b05e-4ac8-9f68-5a4abb4d7b02</t>
  </si>
  <si>
    <t>ff441da9-88f5-4b04-95bd-ea40e0941a2d</t>
  </si>
  <si>
    <t>1f696a84-bd4c-4507-b93e-8e4ee671841d</t>
  </si>
  <si>
    <t>d6eee6d6-2654-4836-bcc3-ffaeb1fe56b2</t>
  </si>
  <si>
    <t>9990bf8b-cce8-428f-bf7a-eb35d904954a</t>
  </si>
  <si>
    <t>efff6a56-90ab-42c3-aca8-a6173853f2f7</t>
  </si>
  <si>
    <t>4d86b6a8-c73b-444d-88a2-af5866869864</t>
  </si>
  <si>
    <t>d9dcbb83-acb0-410d-b6ff-8f0a878c502a</t>
  </si>
  <si>
    <t>a0c4e5ab-d6ba-40be-943f-d3350f87ff94</t>
  </si>
  <si>
    <t>81a9b517-d30f-4637-be66-8198624f5c3f</t>
  </si>
  <si>
    <t>62371edf-fb26-4561-ad1b-37a217131e67</t>
  </si>
  <si>
    <t>90ab698c-409f-47d1-8513-70f9da439904</t>
  </si>
  <si>
    <t>b0079219-e898-4468-b602-ad0c6a349336</t>
  </si>
  <si>
    <t>70dff4db-cf79-4316-b248-170ad730485f</t>
  </si>
  <si>
    <t>0a50246b-1eed-42d1-9af8-7bb0fb9ba9ed</t>
  </si>
  <si>
    <t>c98bbc2b-587a-4f44-a254-0711015c67ab</t>
  </si>
  <si>
    <t>0fab336f-4dec-4f4a-afe8-5a74770c39e2</t>
  </si>
  <si>
    <t>6b4130f4-14cd-42f2-a196-7435ea6cf358</t>
  </si>
  <si>
    <t>db721d39-406d-4ce0-97ae-f32fae1d4109</t>
  </si>
  <si>
    <t>446dc704-3128-4a02-a5b0-a2ab3b0e17a5</t>
  </si>
  <si>
    <t>d87cc092-9988-43d3-b8e7-b4e63f149b2f</t>
  </si>
  <si>
    <t>9db83d77-8429-44be-8f33-9f4a07e33be5</t>
  </si>
  <si>
    <t>27e4138e-51d9-4962-8beb-26dfc1e5a694</t>
  </si>
  <si>
    <t>996e16e7-dc50-4196-aef4-064ea24bc53f</t>
  </si>
  <si>
    <t>6dea9a71-3654-4fae-9a83-729bcec3325d</t>
  </si>
  <si>
    <t>796dcd44-cd3d-47c9-b6a7-34d0e2bb4bd4</t>
  </si>
  <si>
    <t>1e1b1781-9b42-42f1-8978-70a003aa6b3e</t>
  </si>
  <si>
    <t>aeb2a8d5-c5a2-4a58-9b16-061c91236558</t>
  </si>
  <si>
    <t>5ec89743-c3fc-4a0e-aa30-e6a17e5c4583</t>
  </si>
  <si>
    <t>1f9b0e43-0b23-4b78-bd60-deab6a35fd5b</t>
  </si>
  <si>
    <t>de8c9dce-3554-4f6f-8610-688ea86b3cd7</t>
  </si>
  <si>
    <t>313dcc96-9921-45e4-8b86-787ec4fb4287</t>
  </si>
  <si>
    <t>fdadb099-be9d-4fc3-ae4b-b93bdc8823cf</t>
  </si>
  <si>
    <t>3289aeda-a897-409d-82fc-4df33049c46b</t>
  </si>
  <si>
    <t>bf5ebe8b-df88-482d-82ca-1a26f87e7917</t>
  </si>
  <si>
    <t>39d97b30-8121-4889-8d65-6dabcec198b1</t>
  </si>
  <si>
    <t>ec060458-2ba3-4c9a-81eb-08daa9a871b2</t>
  </si>
  <si>
    <t>b276b365-79d6-4b35-888a-f522c8d40e9b</t>
  </si>
  <si>
    <t>8661ea49-63db-4a5a-ab7c-515b412e42d4</t>
  </si>
  <si>
    <t>bdec5c02-a621-495b-bc5e-47f1c6ada6d0</t>
  </si>
  <si>
    <t>3080cda7-21ca-4a80-a517-979b3a0e14ff</t>
  </si>
  <si>
    <t>608658d0-a942-4838-8293-ca39296791af</t>
  </si>
  <si>
    <t>fc926377-9dd3-4534-b2c4-6dfd85a96906</t>
  </si>
  <si>
    <t>92081746-daa7-4f44-9462-2b9864882a02</t>
  </si>
  <si>
    <t>9fc945c4-f68a-4513-a648-f340d4f202bb</t>
  </si>
  <si>
    <t>b6b250b8-2247-42b6-8084-f934cdaaaeef</t>
  </si>
  <si>
    <t>205c2af3-2e39-4813-9e79-e8769973936a</t>
  </si>
  <si>
    <t>06fcc30f-ea58-46c3-9edb-5d5a07535905</t>
  </si>
  <si>
    <t>fdf3abe0-3e31-4ef6-81c5-262b4291f467</t>
  </si>
  <si>
    <t>7e6221f5-0bce-4cfb-936c-d216f7fd5db1</t>
  </si>
  <si>
    <t>dffcf917-d5d9-4335-a013-8c52c865d35e</t>
  </si>
  <si>
    <t>7f74c2df-ba58-411c-97c2-2c4ac0abb3fb</t>
  </si>
  <si>
    <t>e29cbc7a-51de-41bc-9e65-e918f5f00730</t>
  </si>
  <si>
    <t>2894786a-46c0-4804-aa9f-6f6c52e0c27b</t>
  </si>
  <si>
    <t>1e141367-2f7f-44aa-a863-c01ed2b163b9</t>
  </si>
  <si>
    <t>2eb91d2d-187f-43d8-b0c0-33c54028223d</t>
  </si>
  <si>
    <t>f09a4095-351e-4841-9b50-f72b56a81c88</t>
  </si>
  <si>
    <t>96a98cce-e79e-45b8-bf35-f0b0ab1c317c</t>
  </si>
  <si>
    <t>c882034d-ccc3-4002-96d2-6f216921ac45</t>
  </si>
  <si>
    <t>f5afe88a-b65e-41ef-a596-2cca918d2986</t>
  </si>
  <si>
    <t>eb402e4a-5b42-4d37-b685-af5c79241efd</t>
  </si>
  <si>
    <t>40b9d2d9-dd27-40eb-b5ba-854147d76df3</t>
  </si>
  <si>
    <t>f93fe59f-0b0c-474b-82c6-f46497ea1cf3</t>
  </si>
  <si>
    <t>b7c7725e-06a6-47d2-97e3-13f9eb01eb9e</t>
  </si>
  <si>
    <t>ee9d8c07-9e54-4055-8b41-04833ba5b89d</t>
  </si>
  <si>
    <t>c4e090ad-7c7a-4fe9-afd4-47eb1da7f0ca</t>
  </si>
  <si>
    <t>7359f686-58ec-42d5-84be-d88e59e28ddd</t>
  </si>
  <si>
    <t>448e3a26-584c-49d0-9724-7a7e886ffa05</t>
  </si>
  <si>
    <t>e07d1b3a-7679-458d-ad87-b398816d44c2</t>
  </si>
  <si>
    <t>1cffee28-830d-44ce-8ef3-d42cff5ba9e5</t>
  </si>
  <si>
    <t>edacc316-d84a-46c8-b3d7-4fcbabc065a6</t>
  </si>
  <si>
    <t>9d933a6d-4726-4ceb-8ce3-f09ef5c65693</t>
  </si>
  <si>
    <t>44a28af2-385b-4d66-a083-3420d39e7897</t>
  </si>
  <si>
    <t>dce4891a-3c68-4a98-a394-39a774e8206c</t>
  </si>
  <si>
    <t>ad5861fa-3adf-44ef-96ac-f9f3b8691837</t>
  </si>
  <si>
    <t>3632f1b9-08a7-4e5e-b5e7-ae456b85eec8</t>
  </si>
  <si>
    <t>63751448-e878-4687-9163-c9c7c868caf2</t>
  </si>
  <si>
    <t>2eae5816-b30e-4ddb-b9a9-fcb04204702b</t>
  </si>
  <si>
    <t>ee5482e3-c146-474c-9574-6083c8900189</t>
  </si>
  <si>
    <t>48963114-9d73-41c9-8026-c69073e94bdf</t>
  </si>
  <si>
    <t>31faa37b-2bce-4e87-9c81-80d87dd83c4b</t>
  </si>
  <si>
    <t>c276f36c-e4ea-4b27-bf3c-fa6d9ae76053</t>
  </si>
  <si>
    <t>696b0237-34a3-4f8e-96d3-1d93d6b5dc89</t>
  </si>
  <si>
    <t>933e41b0-5375-4500-b60f-dac82f1ff91a</t>
  </si>
  <si>
    <t>89d4663f-f3eb-4543-a731-4d1bbfde94be</t>
  </si>
  <si>
    <t>544fc13f-9ac6-4199-bb18-d4e67bbe328d</t>
  </si>
  <si>
    <t>95e164b9-c9fe-4e1d-89b1-355f289e7734</t>
  </si>
  <si>
    <t>8b4bdb9f-fba6-407d-8d02-8e039f8ee35d</t>
  </si>
  <si>
    <t>73787a14-44b0-48b7-8658-6c99eaf547ac</t>
  </si>
  <si>
    <t>5e8e72bc-9b0e-4973-bd67-1444b7a840bf</t>
  </si>
  <si>
    <t>bfab6a4b-b750-4348-8b9e-9a0965cd2feb</t>
  </si>
  <si>
    <t>817d1d5f-d864-4661-86a3-4ea8ccdc9e0f</t>
  </si>
  <si>
    <t>91060b47-a99d-49a9-9d3b-c9564cf8539a</t>
  </si>
  <si>
    <t>d960cb7c-e5b0-41bf-a82a-55ed09ef9e27</t>
  </si>
  <si>
    <t>317f586a-a49b-4b2a-b4c1-ba71623328fd</t>
  </si>
  <si>
    <t>7e5e7b86-644c-4e72-ac27-4fbe996a894c</t>
  </si>
  <si>
    <t>25b8172d-8f52-42aa-bf9d-c3d2c6dbf665</t>
  </si>
  <si>
    <t>3aafc998-d17b-447a-8963-219379f4fe12</t>
  </si>
  <si>
    <t>e3ae91ff-fe3e-4f47-9729-2c6db4c72216</t>
  </si>
  <si>
    <t>f2902196-93df-4034-9dce-1ce283dfb6ff</t>
  </si>
  <si>
    <t>b9a3ad36-4af4-4d8f-9eee-6d695ce85401</t>
  </si>
  <si>
    <t>6c8cc07e-31a0-448b-8b36-9b3eea135470</t>
  </si>
  <si>
    <t>955feeba-d066-4143-b10a-003879807484</t>
  </si>
  <si>
    <t>dd9016d8-c7fe-4053-ad13-9bf17bbe4360</t>
  </si>
  <si>
    <t>a5809010-533f-43b5-a449-57dae41b8de5</t>
  </si>
  <si>
    <t>ffcf4fd9-4146-4112-aad1-62015615df08</t>
  </si>
  <si>
    <t>03b3618c-1b06-4b70-a38e-41d6671a419b</t>
  </si>
  <si>
    <t>00480496-27e6-44be-8575-be51af879017</t>
  </si>
  <si>
    <t>04c2db90-c944-45bc-96a5-e0717769e55a</t>
  </si>
  <si>
    <t>bc71d081-0a6f-429c-84eb-bb2213a4e780</t>
  </si>
  <si>
    <t>a12201cf-4638-4e0e-9d6b-d5fd377aa79d</t>
  </si>
  <si>
    <t>7d06e28e-6fc6-4cda-bdd5-7eb982067f00</t>
  </si>
  <si>
    <t>d9386865-7ff6-44d0-98ac-d28da24019c0</t>
  </si>
  <si>
    <t>b9da7119-fa18-4dee-9f69-7c60f312a0ac</t>
  </si>
  <si>
    <t>03bebbbc-f9b9-4780-8c00-00f518c90674</t>
  </si>
  <si>
    <t>3d022e38-906a-4c34-b438-c16294ca5f80</t>
  </si>
  <si>
    <t>56aaffc0-12bd-43c0-a1ac-a1c7cddba84f</t>
  </si>
  <si>
    <t>05dd9230-c446-49e2-b8f0-a485a9db77e4</t>
  </si>
  <si>
    <t>4cdc61e4-d4d0-4df1-a9ab-858165d1bc92</t>
  </si>
  <si>
    <t>9c752d63-7f64-4b13-ab9c-54da1faf923a</t>
  </si>
  <si>
    <t>758e2965-679b-43af-b47b-040a3a4bc72a</t>
  </si>
  <si>
    <t>87f4f903-fbb9-41b5-8ce3-f9e9f6ef0f9a</t>
  </si>
  <si>
    <t>73965dc0-71d6-4982-84fd-cdd63a1f2bd6</t>
  </si>
  <si>
    <t>32ace55f-a2a6-4932-969a-1309cec19870</t>
  </si>
  <si>
    <t>f16ef1b0-159c-4a3b-9a7c-1c6a5e37d7ad</t>
  </si>
  <si>
    <t>d40f3394-fd27-413e-98d4-b917674631cb</t>
  </si>
  <si>
    <t>9969f670-2400-4d67-b735-97d2b458cb5d</t>
  </si>
  <si>
    <t>bc117672-bc47-4a9d-9c48-12a3f32b57f7</t>
  </si>
  <si>
    <t>9f2af261-d5ab-4eb7-92a9-8c0dc397219f</t>
  </si>
  <si>
    <t>36ffade8-7d46-4bb2-a46e-c6fea024cfa6</t>
  </si>
  <si>
    <t>937c0404-d738-46c3-b731-227291644f7e</t>
  </si>
  <si>
    <t>3e2f793f-c864-4407-8632-d71ea7d84fbc</t>
  </si>
  <si>
    <t>63496bd9-ca00-495b-87af-754211ee54f9</t>
  </si>
  <si>
    <t>03a453fb-400c-4456-91e6-77381e379202</t>
  </si>
  <si>
    <t>862200bc-b753-463b-8ff4-5b5235007c0e</t>
  </si>
  <si>
    <t>6558a14e-110b-4e35-985b-697864a8db0c</t>
  </si>
  <si>
    <t>ce9181ad-ec5f-4a80-a3a4-354bab99331a</t>
  </si>
  <si>
    <t>6d904e88-ccd0-4588-8ca5-192423ed160a</t>
  </si>
  <si>
    <t>31bbb4a7-3318-44d6-82ba-81e8d1c43d1c</t>
  </si>
  <si>
    <t>3e2a8102-070d-4385-a427-c7ac0cdde920</t>
  </si>
  <si>
    <t>5295ae6f-e870-4767-95c1-29d21bbdc937</t>
  </si>
  <si>
    <t>d09c085a-fbe2-4606-a8f6-c8e8599dd35f</t>
  </si>
  <si>
    <t>3983f402-a394-42bc-ac49-2874c6d7f6b9</t>
  </si>
  <si>
    <t>53d248b7-5267-4ed2-98cd-577dab201190</t>
  </si>
  <si>
    <t>46de87dd-9f7e-48f2-a3aa-9ef259b70726</t>
  </si>
  <si>
    <t>2cce0b73-d1e8-45c6-b583-4038e78f1cd2</t>
  </si>
  <si>
    <t>e552cc69-5f94-4955-a0e6-f41273976ea7</t>
  </si>
  <si>
    <t>8f5ff29b-c4a6-49d1-a29b-e2a2bb920a04</t>
  </si>
  <si>
    <t>7f565cb7-dd8b-4d3b-a14f-e6252f7f804f</t>
  </si>
  <si>
    <t>88bd1c22-7876-47f6-96bc-30732efea02b</t>
  </si>
  <si>
    <t>21988f61-495f-42ee-bbaf-f568df47e58c</t>
  </si>
  <si>
    <t>0df4649b-2db9-40fb-afa7-0bca6d3adc3b</t>
  </si>
  <si>
    <t>2061c434-d32f-403f-9130-190680a7b8fe</t>
  </si>
  <si>
    <t>ac3ee244-a188-47c7-a403-3381763ef452</t>
  </si>
  <si>
    <t>ffd3a421-e7c1-4d8c-8c3e-c10405787672</t>
  </si>
  <si>
    <t>d1436e5c-4a80-49ff-ab0f-e4f41d9ab148</t>
  </si>
  <si>
    <t>4ff573fa-2bea-41e8-b940-0498c1933f85</t>
  </si>
  <si>
    <t>82909002-9b4f-402a-8731-26401fefdce7</t>
  </si>
  <si>
    <t>5ac31ab2-3fcd-4de2-89b6-cbc862bc9ebc</t>
  </si>
  <si>
    <t>80f9be06-be20-40e2-bcae-526c20ca653f</t>
  </si>
  <si>
    <t>509de8d4-9aa8-4d2c-9bef-f821de8d54bb</t>
  </si>
  <si>
    <t>8d60b322-0d98-40e6-a4d6-ee3b7dcbe49c</t>
  </si>
  <si>
    <t>22d0244a-ce20-4cab-97c5-ff06bd0765fb</t>
  </si>
  <si>
    <t>33387b70-bb65-4243-81b7-880a80a0e964</t>
  </si>
  <si>
    <t>e75f0065-098d-451e-be7c-46aef5b22471</t>
  </si>
  <si>
    <t>4432ec84-ac3a-4c88-a663-2b491db96ded</t>
  </si>
  <si>
    <t>dd3c0af5-697c-42d1-8838-1d051260264f</t>
  </si>
  <si>
    <t>8750318d-33f2-4dee-b691-6552c3f7c49b</t>
  </si>
  <si>
    <t>e24db8d7-0fb3-413d-b4dd-9ba0fc1d9e8e</t>
  </si>
  <si>
    <t>8900a8d0-f64b-4f15-a3cd-170bf600ff8e</t>
  </si>
  <si>
    <t>5b4f9cc8-54b9-497f-9111-60d86942a4ce</t>
  </si>
  <si>
    <t>e71dc705-77c5-4905-bf04-03eab972b3c5</t>
  </si>
  <si>
    <t>43ea827c-a879-4730-be69-9af5608d019e</t>
  </si>
  <si>
    <t>d2f05b75-e3f5-41f7-8bfc-9941974972f1</t>
  </si>
  <si>
    <t>5b53a794-8432-4dce-bed8-6b4d7da173ca</t>
  </si>
  <si>
    <t>7fd44fce-16b1-48d8-b947-dc9df348e3b0</t>
  </si>
  <si>
    <t>4184b60b-0229-4807-a5a3-52e0194adc3b</t>
  </si>
  <si>
    <t>a299d6dc-d7f5-42d1-9971-b77e23884d6c</t>
  </si>
  <si>
    <t>06458290-64ae-489f-b317-acb0a0c26bb4</t>
  </si>
  <si>
    <t>3957ddc9-d366-41ac-a0c6-c32154bb299a</t>
  </si>
  <si>
    <t>47cdd8d3-e135-4ff1-a442-36a474e4c3a7</t>
  </si>
  <si>
    <t>c55b6494-d635-4ca5-86f1-ea427c61ce03</t>
  </si>
  <si>
    <t>308d084f-09c1-4284-89c4-10b77c15fb72</t>
  </si>
  <si>
    <t>03b886b4-cc5e-4373-a626-f8c650817df4</t>
  </si>
  <si>
    <t>aacc4ee6-0ef8-4ca5-9e34-837b0cd14f2c</t>
  </si>
  <si>
    <t>9396438f-6361-43ea-b2f8-522c27211b12</t>
  </si>
  <si>
    <t>28c20ccf-4009-4fdd-b959-8c9ecdfd2a94</t>
  </si>
  <si>
    <t>5cd41750-9805-45b7-a4d4-3cf2de130163</t>
  </si>
  <si>
    <t>a235a1ef-ca1d-4a75-9683-f093c501f204</t>
  </si>
  <si>
    <t>6463870c-8881-499c-8352-742b4e5d6164</t>
  </si>
  <si>
    <t>d91ad301-d06c-4bae-8266-3c315a056ae5</t>
  </si>
  <si>
    <t>e16e4131-2111-47cb-80dd-24dd84451d78</t>
  </si>
  <si>
    <t>d8e0bde0-30d5-413e-aa87-58b7a4823952</t>
  </si>
  <si>
    <t>fcf3a402-f65a-4474-a794-531ab157a414</t>
  </si>
  <si>
    <t>e9fa237a-0279-46a8-8a25-65c62c75a0bb</t>
  </si>
  <si>
    <t>e07e65a9-9acb-4e2b-b6fe-3f4a25f7f104</t>
  </si>
  <si>
    <t>59ba32d3-c22d-4b7e-b1ba-466b28b20222</t>
  </si>
  <si>
    <t>2b2452c8-666a-46e9-9d32-613811861298</t>
  </si>
  <si>
    <t>f9fec05b-e8bc-4151-bb4f-c6393e1a5748</t>
  </si>
  <si>
    <t>72ad4304-ffbc-46bb-b6d4-814e1412d0ef</t>
  </si>
  <si>
    <t>485fdbea-1eae-4a56-8908-6a7df9424900</t>
  </si>
  <si>
    <t>e236e2d4-0e1b-4ffc-8ce9-5ecd5537787f</t>
  </si>
  <si>
    <t>64a097d7-3b2d-4e2a-912f-1bda8c7dde31</t>
  </si>
  <si>
    <t>22dd8040-d4f7-45f7-82fc-4b9433246e94</t>
  </si>
  <si>
    <t>4a49729d-50fa-434d-a880-d630bf46b842</t>
  </si>
  <si>
    <t>6691a01f-b423-439f-a9f1-abb0a25bfb62</t>
  </si>
  <si>
    <t>57671f9e-6f0d-450c-a3d0-2a10b0dd1e9d</t>
  </si>
  <si>
    <t>1700a9b2-4f73-4cc8-80fe-de1141b164d0</t>
  </si>
  <si>
    <t>46c2d5f3-d938-4b3f-9f72-fb8de8acec04</t>
  </si>
  <si>
    <t>2e333777-a4c5-49b9-87d1-a9cb8aaee63d</t>
  </si>
  <si>
    <t>83f36934-de2b-4026-8b3e-5127aa438a34</t>
  </si>
  <si>
    <t>6bfc6d62-797a-4ea7-b5d5-7a146f537c72</t>
  </si>
  <si>
    <t>756336d3-04b1-4772-8721-5d8eb2eb2074</t>
  </si>
  <si>
    <t>6c456c52-8b77-4510-b2d6-6c07c8b0c80c</t>
  </si>
  <si>
    <t>8ddc252f-77e3-4b85-8510-f6ce87bde320</t>
  </si>
  <si>
    <t>2e7f3b25-d241-4fa1-8143-07b5417d07b0</t>
  </si>
  <si>
    <t>b376c7ef-5c54-4ad7-b28b-eb33aa3c5843</t>
  </si>
  <si>
    <t>7d1d76fc-b350-45b8-93cf-1cc5e26abc04</t>
  </si>
  <si>
    <t>6c8278b7-ac11-44e3-8bc5-481e780a344f</t>
  </si>
  <si>
    <t>d02cdfbe-c07f-43a9-a5f4-d2531ad7656a</t>
  </si>
  <si>
    <t>b97c8727-b5ee-4ab5-87aa-91b257e5cb7a</t>
  </si>
  <si>
    <t>8a1edcaa-3770-4c62-b982-14312ad62cc4</t>
  </si>
  <si>
    <t>13771b75-6052-413b-8ed8-afede0b2ca11</t>
  </si>
  <si>
    <t>1a6c1d12-c08a-4874-8df9-9217e90296c3</t>
  </si>
  <si>
    <t>8b2eb37b-8cd9-4815-8ce8-3787494c2274</t>
  </si>
  <si>
    <t>878bae2c-b180-4004-abec-5c7bd7b17c5e</t>
  </si>
  <si>
    <t>3ae1b03b-df7e-4b1e-ab4a-804893cfa443</t>
  </si>
  <si>
    <t>648e4a9b-3925-4dd9-9f7c-cd963def1570</t>
  </si>
  <si>
    <t>9f507f2d-0205-4809-aebf-0b1b6b1eabad</t>
  </si>
  <si>
    <t>5e1eeae2-c0ba-4b2f-a4f9-797d3bc243ee</t>
  </si>
  <si>
    <t>b60aa035-2bcd-4200-a9b4-cd5b9db56c7e</t>
  </si>
  <si>
    <t>d8226936-62ed-4c67-b128-ac522d6c2731</t>
  </si>
  <si>
    <t>36f5636f-b8f3-4007-baca-7469925c2c37</t>
  </si>
  <si>
    <t>770ee982-117f-4916-8ef7-e07132d47d4b</t>
  </si>
  <si>
    <t>e140e99d-836b-4032-93a7-3cbe4512f2a5</t>
  </si>
  <si>
    <t>c6141955-c0d4-4321-87f6-22dfddef33ab</t>
  </si>
  <si>
    <t>308557fd-5d8e-4074-9135-2f1b919a3f99</t>
  </si>
  <si>
    <t>7922cebb-2b64-428c-80d6-d029b38830be</t>
  </si>
  <si>
    <t>76d2c165-a5a5-4c3a-a6f1-df92861b78c4</t>
  </si>
  <si>
    <t>93d54eea-10fd-47ad-ae91-7c0535f1d459</t>
  </si>
  <si>
    <t>c8141424-9023-4c3d-861b-d751adf14e04</t>
  </si>
  <si>
    <t>6ff46a2c-7211-47f3-a105-704330b01139</t>
  </si>
  <si>
    <t>c33a66cd-b635-4559-9d98-986756ba84c2</t>
  </si>
  <si>
    <t>538a045d-73a0-49c6-b459-30b7e6b2c10c</t>
  </si>
  <si>
    <t>7955d997-944f-4aef-a9f3-7f32af6a2e65</t>
  </si>
  <si>
    <t>e709b5dd-44bf-4d93-83ab-94434e47deb4</t>
  </si>
  <si>
    <t>81cb25a5-0536-4a78-aa29-5e064906ae8e</t>
  </si>
  <si>
    <t>2cf6ff80-b602-4bc3-93bd-74050f09c45d</t>
  </si>
  <si>
    <t>52a03fc1-bc10-445a-8252-363a2475ebef</t>
  </si>
  <si>
    <t>da724ecf-3da4-41e1-aef2-2ccf477869d2</t>
  </si>
  <si>
    <t>1efa6af4-1000-46da-b66a-335d09d8ef73</t>
  </si>
  <si>
    <t>3904fd1e-783f-4685-b19e-3cbc8662391f</t>
  </si>
  <si>
    <t>e8855dba-d673-408e-aba0-882bbf123c8b</t>
  </si>
  <si>
    <t>3adc3aba-802b-4dd4-926a-40a673329248</t>
  </si>
  <si>
    <t>bc27350a-cf7a-4d26-a6ce-84b3960e1694</t>
  </si>
  <si>
    <t>9e0ac93f-80a8-4388-901f-7fef96cfa3f2</t>
  </si>
  <si>
    <t>1d9647d8-d9c2-4ec3-976d-63aa48ec9302</t>
  </si>
  <si>
    <t>9492468c-8943-492e-9ae4-a7c81d362c52</t>
  </si>
  <si>
    <t>52f7353a-874d-42bd-9177-0ede989234b0</t>
  </si>
  <si>
    <t>533049fb-25ea-4964-b3d6-8c9f7a9ff6c1</t>
  </si>
  <si>
    <t>62bfdb0c-bd2e-4101-94f7-d333bc35fe3c</t>
  </si>
  <si>
    <t>184127fe-a92e-4c52-823a-967e12bf4875</t>
  </si>
  <si>
    <t>3cf5f00e-9e02-4171-97fa-8f5311873e60</t>
  </si>
  <si>
    <t>0be1e759-e3da-4f59-9a66-81190725e29f</t>
  </si>
  <si>
    <t>f3b54814-25af-4924-a0e5-10f4a7f3da54</t>
  </si>
  <si>
    <t>5cf6c9da-c835-4f5a-9d21-21f80fa48186</t>
  </si>
  <si>
    <t>8d3fb647-d178-4c7e-806e-ebd68372fe15</t>
  </si>
  <si>
    <t>4718f9fb-31c7-4a68-bbd5-fe13a7263d32</t>
  </si>
  <si>
    <t>dbb5ff1c-609d-4ffd-ad89-512f12f22322</t>
  </si>
  <si>
    <t>bb52396b-80a2-4dda-b9fd-c82e8a072cb4</t>
  </si>
  <si>
    <t>92066f1a-5c86-4bff-a561-ead448dc35e6</t>
  </si>
  <si>
    <t>f2fbcd02-5ff5-4922-8e4a-ede75447ae11</t>
  </si>
  <si>
    <t>49cac5d4-5d9d-423b-9f7c-b64fd456ebfd</t>
  </si>
  <si>
    <t>9cd9b8f1-e592-4e18-b885-6341c660bdd3</t>
  </si>
  <si>
    <t>6f62045d-c6ee-4353-ada8-617b28254bc0</t>
  </si>
  <si>
    <t>0c8a77aa-9359-4d63-8b0a-c822257a7e46</t>
  </si>
  <si>
    <t>2a851ac4-2550-4e5a-b448-8ea74a02514f</t>
  </si>
  <si>
    <t>eea2b65b-a122-4fa2-a1a5-703b8aa7aade</t>
  </si>
  <si>
    <t>0edd4dee-a250-41a9-9a4c-4fd6b90e8d67</t>
  </si>
  <si>
    <t>49e627e7-368a-49ec-9b31-36818ed71b8c</t>
  </si>
  <si>
    <t>677a8a15-e039-4a88-bf02-73e894a55ce7</t>
  </si>
  <si>
    <t>1696b85a-12b1-477f-a543-873ba48309f3</t>
  </si>
  <si>
    <t>919e40b6-c7df-4301-af6e-2c0debedfb65</t>
  </si>
  <si>
    <t>c421a56e-58a9-4caf-9dcf-4892d7e6f21b</t>
  </si>
  <si>
    <t>f7385961-c521-4b06-b307-fd51cd6633ab</t>
  </si>
  <si>
    <t>ae00bd39-d44a-4ce5-b964-f6755fc5a581</t>
  </si>
  <si>
    <t>b266ad04-ae32-4922-9a9f-21429774d8a6</t>
  </si>
  <si>
    <t>feea2cc8-b5d2-4aab-b438-f29d53490c63</t>
  </si>
  <si>
    <t>03c7bcef-600d-4e7a-9f42-33de3b891e1f</t>
  </si>
  <si>
    <t>61048676-a52b-415e-8ca7-d6c8e8e48469</t>
  </si>
  <si>
    <t>9ee6cf4d-e1eb-458a-90ea-03cb191c2b02</t>
  </si>
  <si>
    <t>e99a1d5d-32f6-4c43-a25b-6c00b04a48c8</t>
  </si>
  <si>
    <t>4b9b13b9-fea1-468f-9f62-a1980259e2ee</t>
  </si>
  <si>
    <t>bbd5e997-662a-43d1-9ad4-ae688a9b19c6</t>
  </si>
  <si>
    <t>4ae7e63a-aa89-462f-b665-25e956d49f0b</t>
  </si>
  <si>
    <t>c6f4020e-8c69-49ab-aa01-0910825b65a1</t>
  </si>
  <si>
    <t>20100bed-1d0e-44c7-b1ad-cc2c044705fb</t>
  </si>
  <si>
    <t>f1ce3c3d-8d5d-46f9-90c9-a2304cbbdaa0</t>
  </si>
  <si>
    <t>6fe87dcb-62c7-4037-ba47-82f90b04371a</t>
  </si>
  <si>
    <t>159507d1-7d81-47c9-8099-00556b604d30</t>
  </si>
  <si>
    <t>c3f46025-7e71-4197-9ee6-7c27815ea7c5</t>
  </si>
  <si>
    <t>9d96492e-ebaa-421a-b171-0ba96bff202c</t>
  </si>
  <si>
    <t>76e1321b-c415-4db2-bb54-d4805a081b6b</t>
  </si>
  <si>
    <t>40b33f89-335c-49a1-bec9-cfb764bbea68</t>
  </si>
  <si>
    <t>921fe901-0704-4be6-b2d8-6e42a825e715</t>
  </si>
  <si>
    <t>c505bca4-9090-4050-9e4b-674bec85d1ed</t>
  </si>
  <si>
    <t>c924c801-1a38-4a0e-911f-726fef894ae5</t>
  </si>
  <si>
    <t>64ea2540-b6b0-4186-8789-6c892a317fd0</t>
  </si>
  <si>
    <t>c8e67817-a0f4-404d-90a3-8507ad6024c8</t>
  </si>
  <si>
    <t>83dd4493-ff2e-4843-96c9-61add2a5292c</t>
  </si>
  <si>
    <t>f6597d82-7a65-45d9-85ef-0e7206b9a574</t>
  </si>
  <si>
    <t>078d0601-35ba-427c-9648-14fec88503a7</t>
  </si>
  <si>
    <t>771e7d08-7f17-4b28-ba31-874e8aa87a5d</t>
  </si>
  <si>
    <t>0bf09a77-6bd2-44cb-9085-f37d125dbc25</t>
  </si>
  <si>
    <t>dec019f6-a1b1-471f-b65d-95bb16a54f13</t>
  </si>
  <si>
    <t>d2a267b2-cf19-4233-be60-96980a3644ff</t>
  </si>
  <si>
    <t>bd1c76f6-a34e-4f3b-98ed-0f20d51c1158</t>
  </si>
  <si>
    <t>c46b7e38-e106-46e1-91ec-b280ec3f73f0</t>
  </si>
  <si>
    <t>d903fcc7-fc76-487b-901a-a2b8522ca95b</t>
  </si>
  <si>
    <t>01dbea97-3cf2-485a-9837-befacd76b61f</t>
  </si>
  <si>
    <t>53771ce5-96b9-45b5-87d7-16f8a9330ee9</t>
  </si>
  <si>
    <t>83d06c86-307d-44be-a75b-4d124a9999b6</t>
  </si>
  <si>
    <t>a6193242-8aeb-4891-9ae9-3a25f9b0651e</t>
  </si>
  <si>
    <t>1f6f4946-7864-453e-80ae-005674bb5e5d</t>
  </si>
  <si>
    <t>33ec1fd2-5a80-42ce-9d48-615541964bd3</t>
  </si>
  <si>
    <t>bb388fba-769a-4efa-916c-5a96568ae52b</t>
  </si>
  <si>
    <t>fb943631-e756-4670-bb89-34f1ad5df798</t>
  </si>
  <si>
    <t>e180e453-612a-4327-a942-5b0d4444ade6</t>
  </si>
  <si>
    <t>48ce3d71-f778-48ee-b3fb-6d57dfbd1c74</t>
  </si>
  <si>
    <t>76141081-8cb9-49f9-a58c-88459d436388</t>
  </si>
  <si>
    <t>a584ca11-76f6-4a23-84f7-318f43130a48</t>
  </si>
  <si>
    <t>bf8adee2-afc5-4e73-b674-97213bfa4e7b</t>
  </si>
  <si>
    <t>fa7d1671-1950-482f-a462-9f05f1965576</t>
  </si>
  <si>
    <t>0a848e20-6fa6-409e-a5e5-f647a4d9955c</t>
  </si>
  <si>
    <t>dfd523eb-e8e9-445f-85c8-295d27364c51</t>
  </si>
  <si>
    <t>a271a1f1-4f8d-46ca-b0cf-0073005f53a6</t>
  </si>
  <si>
    <t>bebdec6f-d03e-4e3d-8860-f6400d03613c</t>
  </si>
  <si>
    <t>5265413c-4415-4cbb-863f-72d4870b8344</t>
  </si>
  <si>
    <t>8d5445ce-fed1-462e-9064-9072ec9ab18e</t>
  </si>
  <si>
    <t>505371e5-c91e-4509-a254-2ab24abf8013</t>
  </si>
  <si>
    <t>4318707f-f7a8-4ec2-8f3f-2f666a967298</t>
  </si>
  <si>
    <t>e826b86f-01e6-4464-980d-344852023fc8</t>
  </si>
  <si>
    <t>5a8ff549-8fd6-4753-a24e-12f1d8223648</t>
  </si>
  <si>
    <t>72c05ce5-8009-4a00-be29-1a256b2f3332</t>
  </si>
  <si>
    <t>172ebf68-fffe-4e93-b949-eb5b9f50e5aa</t>
  </si>
  <si>
    <t>c3ea3145-d2a5-4577-8cf2-34c2c340e3c1</t>
  </si>
  <si>
    <t>202fa573-be61-479c-8203-ac3cb8ec064b</t>
  </si>
  <si>
    <t>0fb1fb78-8fc5-4347-a813-6187892e289d</t>
  </si>
  <si>
    <t>22bc7a53-40bc-41b3-b675-14ae0c23da6c</t>
  </si>
  <si>
    <t>25b581bd-0740-42e1-95e2-b50fe7e040b0</t>
  </si>
  <si>
    <t>5a446d97-0818-4161-80a6-8df4a9edb36e</t>
  </si>
  <si>
    <t>6d754e1d-cad0-495b-9298-1cc24fad5a36</t>
  </si>
  <si>
    <t>be39ffc9-305e-4ab5-9779-9d2cabab5efb</t>
  </si>
  <si>
    <t>b15e069d-a092-4ea9-8b21-172f6f919641</t>
  </si>
  <si>
    <t>e5b9ab9d-e291-480a-8265-edf79a7c51d9</t>
  </si>
  <si>
    <t>aae941d6-a9a9-4551-9d76-e35ef79f85d6</t>
  </si>
  <si>
    <t>fe6866e2-d2b7-490b-88ca-db768dce21d9</t>
  </si>
  <si>
    <t>1dec66ef-2ff3-4564-b54f-ed7561efcd0e</t>
  </si>
  <si>
    <t>2f0167ac-eec8-43a7-aec5-7e439d67f9b3</t>
  </si>
  <si>
    <t>2c005be8-375e-4c50-b187-361f15cf5387</t>
  </si>
  <si>
    <t>34cb58e1-f76e-4575-b048-9398818fb5d8</t>
  </si>
  <si>
    <t>fda16653-397e-465d-9cb9-02034df611e6</t>
  </si>
  <si>
    <t>dc0160b1-5c70-4dd4-8d41-d5a3ecee37cf</t>
  </si>
  <si>
    <t>f0c6e9db-382f-445b-8524-9d4cc0d5e528</t>
  </si>
  <si>
    <t>a17f25fb-82e9-49a8-b55b-b71f8ca8dfe7</t>
  </si>
  <si>
    <t>a563a108-4579-458c-b40c-c9e7e364602d</t>
  </si>
  <si>
    <t>ad142cc0-50c8-4d6c-a6b9-4e95f7b287df</t>
  </si>
  <si>
    <t>0429a5ef-000a-45b9-91f2-bf2b12ba0f25</t>
  </si>
  <si>
    <t>8fe650bf-dde9-4cec-bbd2-592aa0ef1d65</t>
  </si>
  <si>
    <t>1963f25e-0667-4bbd-aa01-c6e9ce75db11</t>
  </si>
  <si>
    <t>e690f9b2-91a4-4f47-8bb4-31a49c6993cc</t>
  </si>
  <si>
    <t>576c2532-fda2-47dc-8bfb-7598812faff2</t>
  </si>
  <si>
    <t>776f3559-d637-40bd-9e68-9c4c469172bd</t>
  </si>
  <si>
    <t>10af0db9-4551-461b-8c0a-83220cb95f21</t>
  </si>
  <si>
    <t>2c8f3da5-2461-40a5-a888-f860e6aa4b9f</t>
  </si>
  <si>
    <t>0cd3f516-f71d-4838-97fb-8be81f154859</t>
  </si>
  <si>
    <t>1277419b-d768-46f7-afd9-a8274aba9f3d</t>
  </si>
  <si>
    <t>a9efe3f3-b09d-4610-abf9-47268e8312bb</t>
  </si>
  <si>
    <t>82a657a9-9c22-4656-90cf-236b9dc04803</t>
  </si>
  <si>
    <t>fb0088ed-87f5-4e4f-a689-2b1610f0ed9b</t>
  </si>
  <si>
    <t>fde27c60-4322-4b6a-b5f6-45791c2b4167</t>
  </si>
  <si>
    <t>e70ee943-cd73-4f47-9058-78c8ee761ff5</t>
  </si>
  <si>
    <t>e1da4491-9f3e-4efb-8953-22583f893eae</t>
  </si>
  <si>
    <t>54434b3f-3f02-43e5-9dad-4f961971d8ab</t>
  </si>
  <si>
    <t>2f6080ff-9d79-4785-b322-5775c372f6e8</t>
  </si>
  <si>
    <t>452db24a-3b1e-4485-9918-de8eae80e80f</t>
  </si>
  <si>
    <t>00fc48f4-ea19-4855-800a-442933cc22ca</t>
  </si>
  <si>
    <t>83517975-e497-4523-bcfe-d0a7cf3fa556</t>
  </si>
  <si>
    <t>f33c90bb-ab8a-44ff-8f0c-5d5c9b70ced1</t>
  </si>
  <si>
    <t>db00f22d-e720-4773-8824-70fbc7717c6a</t>
  </si>
  <si>
    <t>8f49a6cf-40e2-47ab-ad98-51cf63625ca9</t>
  </si>
  <si>
    <t>85e90ce5-8cbd-4553-b330-1f4a3a8e1526</t>
  </si>
  <si>
    <t>79564dff-8429-4a23-956a-c2f51ab9cd70</t>
  </si>
  <si>
    <t>0bcfe976-0ae3-408e-bf40-ad15bbaf1a0b</t>
  </si>
  <si>
    <t>b072d69b-27b9-49da-8705-7b02acc12c73</t>
  </si>
  <si>
    <t>c50b4191-2188-4996-9dcc-fa3d1170c6da</t>
  </si>
  <si>
    <t>d59a862a-9dbf-42a0-a7ef-5ec27c5744a3</t>
  </si>
  <si>
    <t>4fc47f3d-012e-4dff-8391-1982fef188cc</t>
  </si>
  <si>
    <t>109d231d-3f30-4d8d-b9e1-ca3c6d99e9fc</t>
  </si>
  <si>
    <t>72a1a06a-76fe-4cba-a324-2a3259f368ff</t>
  </si>
  <si>
    <t>1ea0509a-3650-45d2-801b-3a745c3c559c</t>
  </si>
  <si>
    <t>6a91935e-ef4b-4fec-89b7-e02baccd2558</t>
  </si>
  <si>
    <t>fa9f26a4-da74-48fa-94da-ab6ab01f9b22</t>
  </si>
  <si>
    <t>3dece345-a158-452a-a628-4891eaf08804</t>
  </si>
  <si>
    <t>d869e1cc-1028-4473-9fe9-cac8e7d34870</t>
  </si>
  <si>
    <t>717dc32b-b117-4897-b32e-bb7a079b2793</t>
  </si>
  <si>
    <t>bd46eeb0-2803-4ef9-afc5-7724feebce97</t>
  </si>
  <si>
    <t>b335f2b7-3305-4367-9ba8-987f900950cb</t>
  </si>
  <si>
    <t>deb83787-18df-4f89-91cc-4670b18c00bf</t>
  </si>
  <si>
    <t>5e6b45a5-6d22-4236-a41a-6ad0cf7c93da</t>
  </si>
  <si>
    <t>b12a4df8-58b3-4e96-acec-b3d9f4f4d111</t>
  </si>
  <si>
    <t>74d94fca-e33e-4fc2-9796-9e6a0e579eab</t>
  </si>
  <si>
    <t>bf55cefb-bd9d-4324-9c63-76744329e48d</t>
  </si>
  <si>
    <t>9dbf0341-98ff-4376-86bb-bcff5000a619</t>
  </si>
  <si>
    <t>6dae21a0-824f-4b61-8b09-6fff862b639e</t>
  </si>
  <si>
    <t>9a1393b2-1c52-4a2b-962e-1a8f893fb54a</t>
  </si>
  <si>
    <t>f9d24ed7-bdd6-4135-aed7-de35a48458af</t>
  </si>
  <si>
    <t>9125853c-ff14-4f25-acdf-24425804dab7</t>
  </si>
  <si>
    <t>2e3d8885-bffe-4262-b928-5c461cae9b09</t>
  </si>
  <si>
    <t>25e2700f-0f6e-4213-85e6-7dc13928aa49</t>
  </si>
  <si>
    <t>1646ec6c-e79e-49b8-b84a-e71b68d999df</t>
  </si>
  <si>
    <t>aca514d1-9a4e-45f0-8a42-c1a2c19d1ffe</t>
  </si>
  <si>
    <t>322ca196-842b-4e92-8011-009df0751193</t>
  </si>
  <si>
    <t>6afe9933-a7e0-41a4-a370-f135a269b5d5</t>
  </si>
  <si>
    <t>363e15ac-17cc-4416-a386-38ea1033de48</t>
  </si>
  <si>
    <t>6e7ef4ed-4ac2-4545-a2bb-5bccb8984d51</t>
  </si>
  <si>
    <t>e6c12d44-7661-4c30-8071-d1083a441887</t>
  </si>
  <si>
    <t>1680a0a1-c67d-4d0a-934c-09d8cb95987b</t>
  </si>
  <si>
    <t>5522282a-ea92-4809-936f-ef85dc5e8d3b</t>
  </si>
  <si>
    <t>efe9a3d4-b143-468a-940c-6728f022c9cf</t>
  </si>
  <si>
    <t>dc5dde63-c565-470d-adeb-bccd1eaa9dc8</t>
  </si>
  <si>
    <t>20d9c098-771a-4918-b25f-277331506e50</t>
  </si>
  <si>
    <t>c54ae6da-161f-4241-a29e-f9443436ee15</t>
  </si>
  <si>
    <t>71304ba6-16d3-4ec3-abaa-021e4af9b2c8</t>
  </si>
  <si>
    <t>07d81710-8538-4d3c-b6fb-58c36f4aaeb4</t>
  </si>
  <si>
    <t>80096c3f-da77-4ce6-9095-2724a8099f70</t>
  </si>
  <si>
    <t>5ac350ef-8545-4a05-9716-533c4c6932ba</t>
  </si>
  <si>
    <t>1dcd2e48-c8d2-4097-8689-f688be33bbbf</t>
  </si>
  <si>
    <t>554eec51-a1ea-4df0-8b36-8256f5128618</t>
  </si>
  <si>
    <t>cdbca439-e4a6-4470-8b04-d38115dfe2a9</t>
  </si>
  <si>
    <t>23a3512b-fb10-4d10-927f-3385ddd52520</t>
  </si>
  <si>
    <t>beffea64-bc74-42a9-80e8-1692fa24afbc</t>
  </si>
  <si>
    <t>a8369289-c35b-49ba-aae0-cec6865befbe</t>
  </si>
  <si>
    <t>7bb3d3c8-5743-4e0e-8459-91898977128c</t>
  </si>
  <si>
    <t>5ea22a0f-eae1-4dea-aa54-9928d5de55f3</t>
  </si>
  <si>
    <t>ca335a6a-9899-4e92-b516-8681e822de50</t>
  </si>
  <si>
    <t>103887b1-7588-435f-a217-f46a6539b8f8</t>
  </si>
  <si>
    <t>e04ac631-6e60-41ac-9959-50202ab9d995</t>
  </si>
  <si>
    <t>75a9ad10-dd6f-49a2-a733-826b9d5bc646</t>
  </si>
  <si>
    <t>c8da8410-cec9-4de7-9949-ae2a529513ad</t>
  </si>
  <si>
    <t>7d5c63fb-855a-4616-a582-d375b3618b5c</t>
  </si>
  <si>
    <t>22ee1322-c4a0-4640-bb4c-cbaf28be6125</t>
  </si>
  <si>
    <t>148f244e-41e8-4ee1-b862-a304c79c6441</t>
  </si>
  <si>
    <t>c67f2434-db52-4354-9107-d04bde74465b</t>
  </si>
  <si>
    <t>c00998a8-b3d3-40a3-ad8d-22b71cf0ca20</t>
  </si>
  <si>
    <t>3867325e-1efd-42c9-bff7-570ae05bc0a8</t>
  </si>
  <si>
    <t>600be5bd-c5ee-4870-8041-626118bbc46a</t>
  </si>
  <si>
    <t>64532157-5298-4f89-908c-601340b395a3</t>
  </si>
  <si>
    <t>50cd857a-d962-456a-a593-02149be30b6a</t>
  </si>
  <si>
    <t>cb60e15a-ef1b-4152-8180-1fbb1b3fa8e8</t>
  </si>
  <si>
    <t>034253a5-ac32-4d60-bccc-c1c7d1ee9347</t>
  </si>
  <si>
    <t>5b7f4192-1c9f-40d5-ae44-2464d3005738</t>
  </si>
  <si>
    <t>11c32093-c403-4855-87f0-6c6259f4475a</t>
  </si>
  <si>
    <t>881d9d0a-b319-4192-8be4-5c4bc566b1cb</t>
  </si>
  <si>
    <t>5a6771f2-87a8-4b5a-9dfd-8d0d2e412c67</t>
  </si>
  <si>
    <t>2d08cde4-a0b4-4560-a0a4-7b2089895b35</t>
  </si>
  <si>
    <t>489e37a6-db59-4d18-b7fc-3d691b279e1b</t>
  </si>
  <si>
    <t>2cca6240-e7a6-4947-832e-cb8608615d97</t>
  </si>
  <si>
    <t>20adbec6-157d-4bbe-83f3-c8cd27f0c4bf</t>
  </si>
  <si>
    <t>9a5d2d1b-6a43-4c34-8f90-cfcd2ee3673d</t>
  </si>
  <si>
    <t>bc4312ff-d4c2-4daf-b4ff-b5c547b29506</t>
  </si>
  <si>
    <t>84dd7b23-e6ea-4923-be04-c0b8b5ca0a0a</t>
  </si>
  <si>
    <t>7fa5702a-9f1d-46e7-bab5-412a81739f26</t>
  </si>
  <si>
    <t>7c8e5d9b-96eb-40f5-91f9-77db18d40620</t>
  </si>
  <si>
    <t>ac749633-63ff-4105-b5e9-87930ae17dec</t>
  </si>
  <si>
    <t>d8bc1949-cba7-42d8-b1af-162f71e99d97</t>
  </si>
  <si>
    <t>a258614e-f471-4b92-8ae5-11dd852b2a3e</t>
  </si>
  <si>
    <t>9c1ea87e-4964-4ad5-8a3c-8cf1790b2166</t>
  </si>
  <si>
    <t>aeb55121-a639-4c17-9634-95ec0285641f</t>
  </si>
  <si>
    <t>299da5c6-a517-4cb1-b0ab-a8d0a8b78b88</t>
  </si>
  <si>
    <t>963a0202-bc33-4a9b-8e4b-b2c384c5f0d0</t>
  </si>
  <si>
    <t>7dae69ad-687d-484a-b65a-77036504a001</t>
  </si>
  <si>
    <t>14446314-59e3-4ca5-bf26-84e7b0549fbc</t>
  </si>
  <si>
    <t>5626e306-d726-45aa-8994-2aa3548f88c7</t>
  </si>
  <si>
    <t>77a581b7-139f-41f1-a365-62dee09cdf8d</t>
  </si>
  <si>
    <t>1c16c195-5367-42e8-80f5-a8ab717395a6</t>
  </si>
  <si>
    <t>8ec9d66c-d48e-4e0d-93a3-6831ed512416</t>
  </si>
  <si>
    <t>82091f79-9d6b-4baa-a757-b533f0f0f065</t>
  </si>
  <si>
    <t>4006a021-750f-4e0e-8aad-e0fbdeb78697</t>
  </si>
  <si>
    <t>47c30f25-fd36-49d7-85f8-5e451866a767</t>
  </si>
  <si>
    <t>43d69ee0-b203-4f2e-b108-0545f41c0e7e</t>
  </si>
  <si>
    <t>793b8e27-1961-44f5-ac19-d6fcd322152f</t>
  </si>
  <si>
    <t>67f72c1a-4e52-4f5a-baa3-a0ff90487969</t>
  </si>
  <si>
    <t>44a8f704-4a52-4a05-ace0-b6221347f8cc</t>
  </si>
  <si>
    <t>42b9138a-868f-4869-9c03-03295e4f5dc7</t>
  </si>
  <si>
    <t>b1a6c3c1-42ea-4e1a-b08a-799e5ad2fdd6</t>
  </si>
  <si>
    <t>61472283-fe77-45d2-bcad-d71f4f19ae98</t>
  </si>
  <si>
    <t>73a1a4a3-4f85-4344-b3d5-a443b393edd7</t>
  </si>
  <si>
    <t>58566f7f-8da7-4ce3-9821-951d83d4a2ae</t>
  </si>
  <si>
    <t>76c21708-7c85-4509-ae8f-68d3323e5916</t>
  </si>
  <si>
    <t>afd989da-9071-4545-aac8-1fa6f01bcbd6</t>
  </si>
  <si>
    <t>2ca5d147-b72b-4ed2-a032-1ce7bfc27bb0</t>
  </si>
  <si>
    <t>e722828c-2123-4e62-8e1f-6152906c9c49</t>
  </si>
  <si>
    <t>97d3278e-d93f-40ff-b37b-019a4d125fad</t>
  </si>
  <si>
    <t>d4fcfa09-2d76-4e54-8e7c-ce796b33aaa5</t>
  </si>
  <si>
    <t>5eaebeb5-9b22-4665-aec4-1e6580812233</t>
  </si>
  <si>
    <t>f1065cae-e5f5-4ab1-9be7-4f56747c4eee</t>
  </si>
  <si>
    <t>5e186256-fa8b-4559-ac68-22fb2a5b9e67</t>
  </si>
  <si>
    <t>a10287bc-2caa-438e-b594-f264ce95d704</t>
  </si>
  <si>
    <t>82579870-6393-40eb-9c20-6b7ab5e33f7a</t>
  </si>
  <si>
    <t>67687e44-373f-4940-bc4b-2f3c24bf0088</t>
  </si>
  <si>
    <t>d7841400-897b-4ca8-8dc1-c132c3b78d5d</t>
  </si>
  <si>
    <t>38ad37b1-72ca-4497-b77a-db0f6699ebeb</t>
  </si>
  <si>
    <t>eb133418-0f4d-4cd0-b13d-0ffd65c58ca0</t>
  </si>
  <si>
    <t>c5da1e7c-437b-4669-965e-354189b50a1b</t>
  </si>
  <si>
    <t>8aa21530-e244-40e7-9da9-cd2db8466f29</t>
  </si>
  <si>
    <t>cb859bd1-bff0-4e0a-a548-02d969484b08</t>
  </si>
  <si>
    <t>50cb8810-9a84-474e-b917-325bcdcc0a24</t>
  </si>
  <si>
    <t>dbee4bb4-be59-47ca-91c0-0b1faa2bf2b9</t>
  </si>
  <si>
    <t>7be6502a-846d-4075-a74a-096b176720d8</t>
  </si>
  <si>
    <t>40af7c57-3474-45fd-8d14-049a8c1bcb0f</t>
  </si>
  <si>
    <t>2be6393e-7576-476f-b243-e506d0540954</t>
  </si>
  <si>
    <t>40b48356-0b14-44e0-b24f-8bf7ebffa756</t>
  </si>
  <si>
    <t>ec2a524f-7ea5-4804-b291-056e4796236f</t>
  </si>
  <si>
    <t>930d0c8d-e83e-4aed-a785-d92c446cf7fc</t>
  </si>
  <si>
    <t>28a55db0-4235-49d0-a09a-dba1027480f1</t>
  </si>
  <si>
    <t>67c2af48-77d9-4dc6-ab48-3e203f3d93c1</t>
  </si>
  <si>
    <t>6fe10db5-bd15-4f32-9f0c-ad6ec3ca370b</t>
  </si>
  <si>
    <t>7cce4798-e45b-4035-bf37-266e8c6f095b</t>
  </si>
  <si>
    <t>16b9febf-36da-4659-b0e2-4766b75e6e2d</t>
  </si>
  <si>
    <t>993d41b8-2a58-4503-a74c-75d101da19c6</t>
  </si>
  <si>
    <t>c6691fa0-ecd0-4555-be59-981623521024</t>
  </si>
  <si>
    <t>566d8192-084f-4528-a50a-8488998dcb15</t>
  </si>
  <si>
    <t>1780dc29-139e-49ad-9ab0-2c0adf3f810f</t>
  </si>
  <si>
    <t>f67b2406-b0aa-40ba-be01-407679cdb34b</t>
  </si>
  <si>
    <t>fa44182b-fbaa-4acf-a776-72233cc1de1f</t>
  </si>
  <si>
    <t>bc670724-26f5-4340-a783-7916557e7fe5</t>
  </si>
  <si>
    <t>d7cc3059-e481-4c63-a253-4d3c5093efd4</t>
  </si>
  <si>
    <t>6f93edbc-d24b-45b1-994e-721f09be3e8d</t>
  </si>
  <si>
    <t>2c9b8ae4-d907-4901-bb41-0689f3211d1d</t>
  </si>
  <si>
    <t>00ad56c0-6024-4d95-a554-f005bd5477cf</t>
  </si>
  <si>
    <t>836bb904-a07f-4529-961f-77d2e0c55620</t>
  </si>
  <si>
    <t>b75705b9-dba0-4fd1-ab9a-f7a756338966</t>
  </si>
  <si>
    <t>294afd6f-4733-440e-ac4b-4dbdf61baa2e</t>
  </si>
  <si>
    <t>39dc3da8-82d9-4efa-9866-d0eabf9e05a8</t>
  </si>
  <si>
    <t>9b5b5266-a199-489b-bdec-911176cd1888</t>
  </si>
  <si>
    <t>d9a9a099-2fcf-4161-a116-0473aa6dbc18</t>
  </si>
  <si>
    <t>adb8fe41-8247-4a27-834b-291c73e19c8e</t>
  </si>
  <si>
    <t>9549e7ec-60a6-442a-bc0b-2d19648f4368</t>
  </si>
  <si>
    <t>febc7a40-fd8f-40f0-8039-6d5bfe08f614</t>
  </si>
  <si>
    <t>9895cf2d-fba0-49e6-8fe4-b931e8eb1cf8</t>
  </si>
  <si>
    <t>d70e2f9b-08e2-4ca9-bd9a-8ca7e4391be9</t>
  </si>
  <si>
    <t>1ed1d8f4-f2ef-45f5-9d5c-7ca222ed3c78</t>
  </si>
  <si>
    <t>f0658073-a737-4715-a9a0-8fb6fc0ea491</t>
  </si>
  <si>
    <t>77bfd753-aacc-4e48-83a1-78df897f4d6d</t>
  </si>
  <si>
    <t>6d06cbc7-e059-4400-a8a4-c7c178b29354</t>
  </si>
  <si>
    <t>bb7d798d-86eb-4a15-a253-c3617b810d45</t>
  </si>
  <si>
    <t>ba077e05-8c1e-4b81-8f17-a908d6d9b57d</t>
  </si>
  <si>
    <t>398355da-c1b0-41ca-8b92-991ba5bc513e</t>
  </si>
  <si>
    <t>218a9b5a-29c2-4ecc-9546-54f2882de308</t>
  </si>
  <si>
    <t>f8066d0d-985c-4104-a0c3-157af016e202</t>
  </si>
  <si>
    <t>a467c9c9-1503-4ef4-96d6-2c87ddfe7997</t>
  </si>
  <si>
    <t>5ad59199-ca8b-4339-b0a0-701b74cbd007</t>
  </si>
  <si>
    <t>be5b9698-4592-4c51-a817-8f2ed03116db</t>
  </si>
  <si>
    <t>d6df12cc-8a89-49f3-9c92-6df19e37aecc</t>
  </si>
  <si>
    <t>815a31a8-f34c-414f-8069-fe6d89273e87</t>
  </si>
  <si>
    <t>cb79a12c-cdaf-4cf3-9d84-dfaba21b2de4</t>
  </si>
  <si>
    <t>089eed9f-6f5b-4849-892f-f940b438a03e</t>
  </si>
  <si>
    <t>ec66019a-a88c-49e1-80e9-adafa30d671a</t>
  </si>
  <si>
    <t>f4317659-0f4c-48be-8e01-360b31455d1d</t>
  </si>
  <si>
    <t>b70fe2d6-f3c7-4c2f-985f-66f99e02a1eb</t>
  </si>
  <si>
    <t>3f0d87f0-10d1-4f11-82bd-166c09fc81fe</t>
  </si>
  <si>
    <t>a957d6df-a893-403c-8bff-8a40a24e52b9</t>
  </si>
  <si>
    <t>031805d9-b1b2-48ac-b8d6-fb3e6c1f7243</t>
  </si>
  <si>
    <t>ff544d5d-aeb4-48f7-b6f2-02679ba2afcb</t>
  </si>
  <si>
    <t>e59fb384-e00c-43f3-ac43-70c63c3feb93</t>
  </si>
  <si>
    <t>65f10721-caf0-4baf-9b70-15528ef8b262</t>
  </si>
  <si>
    <t>f2b0e1cb-40ac-4dfd-babc-2ca59f5f1cf2</t>
  </si>
  <si>
    <t>a664aef2-34ba-47a0-8aab-1f1c68ea3473</t>
  </si>
  <si>
    <t>9f34e073-73bc-4f71-bf4b-4b5d0f166745</t>
  </si>
  <si>
    <t>4e150626-9490-453e-8b4c-3a5293260760</t>
  </si>
  <si>
    <t>a068bbaf-4bd6-4586-8865-c4ffedc23dff</t>
  </si>
  <si>
    <t>6f953188-5a9e-4c5d-b7a4-125cb7e2d36a</t>
  </si>
  <si>
    <t>7d009d39-81ed-4be0-a7c2-e1b178a97876</t>
  </si>
  <si>
    <t>7e22b709-7acd-46ed-8718-ca636b9e5db2</t>
  </si>
  <si>
    <t>aca5a555-23e2-4f8c-bbdd-77e2c0d0a21c</t>
  </si>
  <si>
    <t>03e7ccc6-99e4-4013-a175-224fd54d31c3</t>
  </si>
  <si>
    <t>8f09d3bc-9340-4b66-9283-ca6c20620aa3</t>
  </si>
  <si>
    <t>4746db5c-d2ff-4ce6-b21e-5a41f8b0881f</t>
  </si>
  <si>
    <t>79275133-41a3-45c0-b593-c11b64113e8b</t>
  </si>
  <si>
    <t>bfe7f7d8-58b1-4eab-bd02-47c8ffbbb800</t>
  </si>
  <si>
    <t>fe255ccb-b4fe-4817-aa3c-aeed0f1bf83d</t>
  </si>
  <si>
    <t>eabec82b-0fe3-488f-bb49-d117446251da</t>
  </si>
  <si>
    <t>ad589195-2873-4c04-91cf-d7eea08ad014</t>
  </si>
  <si>
    <t>01a459c7-3365-4ff0-a311-ccda08a395aa</t>
  </si>
  <si>
    <t>b8891567-908e-44b6-baf5-3df80d92820c</t>
  </si>
  <si>
    <t>c84a6f95-3130-419c-bf94-1d93cc5e743d</t>
  </si>
  <si>
    <t>458967d6-be6f-40b7-a0b1-15585ceec39c</t>
  </si>
  <si>
    <t>721188e7-5b77-42ac-baee-8f20b3b4ef8a</t>
  </si>
  <si>
    <t>bc5c60d4-fcee-47e3-ad1a-26e041aec05a</t>
  </si>
  <si>
    <t>a1dfc3f6-22c0-46a4-a538-9275c99d49f8</t>
  </si>
  <si>
    <t>7b72f682-f9ea-44c9-885f-18c813a552e8</t>
  </si>
  <si>
    <t>8a8cf0c9-ba58-482d-9b64-18de52660c2f</t>
  </si>
  <si>
    <t>2fa0e207-011d-4ff5-ae13-6bc579d1e534</t>
  </si>
  <si>
    <t>49d754bc-5540-4872-9060-ac939fa6bb3b</t>
  </si>
  <si>
    <t>f05d1450-5559-4606-bbe9-41409e785d68</t>
  </si>
  <si>
    <t>38b82191-a039-4d34-abe9-8948eb42509c</t>
  </si>
  <si>
    <t>0338b5d8-b0ee-423b-84c6-70cd24c07ca0</t>
  </si>
  <si>
    <t>28549891-f1af-4e68-9df5-65ee0696c20d</t>
  </si>
  <si>
    <t>b5b4e0b7-7070-4d0c-8b4d-0f2ca293eb75</t>
  </si>
  <si>
    <t>a3aab6aa-57ab-4567-bb4f-4445b6176132</t>
  </si>
  <si>
    <t>0d11f555-edba-4981-acda-1d379e45345e</t>
  </si>
  <si>
    <t>78b99052-024a-412d-87b9-ae66e6979165</t>
  </si>
  <si>
    <t>0ddf1e26-9519-4349-86c4-bf31ce0905be</t>
  </si>
  <si>
    <t>e8dd37af-ae61-4250-bd1a-6ddcba5e0499</t>
  </si>
  <si>
    <t>7418a040-c68b-4c1e-ab8d-1f1592318fb0</t>
  </si>
  <si>
    <t>2692209a-b0cc-4e3e-ac58-3eccbcc946a0</t>
  </si>
  <si>
    <t>f3f9c036-927e-4778-8f99-69118d78bb1b</t>
  </si>
  <si>
    <t>eb080d45-3379-497d-8133-529e772e3641</t>
  </si>
  <si>
    <t>84c0e361-6931-42c6-9d06-66d24b66f891</t>
  </si>
  <si>
    <t>2834c44c-0a56-4d6e-9b98-1df8b3cc7f62</t>
  </si>
  <si>
    <t>a65c82df-e3bf-4487-8277-ca9fd51c4898</t>
  </si>
  <si>
    <t>a0bf1c79-efcd-4824-907d-a56ae4beb457</t>
  </si>
  <si>
    <t>3a983e1f-9dbb-44a7-8a1e-e3302320baa0</t>
  </si>
  <si>
    <t>dd587af1-998c-4f8f-affb-284bb67fcd72</t>
  </si>
  <si>
    <t>e1478ee8-63c5-4d77-947f-b63657db8900</t>
  </si>
  <si>
    <t>4773787f-b274-4398-ada0-6f091d27ce92</t>
  </si>
  <si>
    <t>475d22ff-7865-43ee-8b84-ff4a9ddc1816</t>
  </si>
  <si>
    <t>7e8a444b-b47a-4d8e-96d8-065563f9c354</t>
  </si>
  <si>
    <t>b6845cf5-5aae-443b-97ea-b983cf78e1bd</t>
  </si>
  <si>
    <t>1c1c3a59-3846-47ff-b4a7-32b8fd4742aa</t>
  </si>
  <si>
    <t>bf239c93-8d6f-447e-8ea3-1bc48d677a3d</t>
  </si>
  <si>
    <t>c81ac782-77d8-4e36-9138-8bbf399c8a88</t>
  </si>
  <si>
    <t>bf7ca54f-2ada-4fda-b850-e86107790dec</t>
  </si>
  <si>
    <t>a3a2cdbd-7c6f-4120-99a1-da737391dab5</t>
  </si>
  <si>
    <t>8a76d17c-73e0-48d7-9433-30bfa8cf26d6</t>
  </si>
  <si>
    <t>acce43fa-eafa-497b-8d55-0aad43717876</t>
  </si>
  <si>
    <t>65e16938-e19a-4089-9745-b5d593b22e31</t>
  </si>
  <si>
    <t>c72cce1c-65d8-49c1-b4be-c388be671454</t>
  </si>
  <si>
    <t>8b00f2ad-5b4f-4dda-8a40-27490dc411ae</t>
  </si>
  <si>
    <t>f468e720-04f8-4654-95b3-ad7409064d96</t>
  </si>
  <si>
    <t>04d3a5db-ff58-46be-abd1-1489da51815e</t>
  </si>
  <si>
    <t>e3de1582-ffed-4aba-a7b9-38232e2e93e8</t>
  </si>
  <si>
    <t>2d5f1af8-1a9a-426c-85e4-24d64db53814</t>
  </si>
  <si>
    <t>0adb211b-838c-47da-8539-34c849dcfd8b</t>
  </si>
  <si>
    <t>5980b159-292d-4867-9fd0-45d4b3f39008</t>
  </si>
  <si>
    <t>765309f4-eae2-44d3-85c2-15c1701a35d9</t>
  </si>
  <si>
    <t>67734fc2-2f71-466e-b9d8-7853791cef49</t>
  </si>
  <si>
    <t>19fa2bc5-11b8-4f25-b480-b7c162f8dfba</t>
  </si>
  <si>
    <t>030524c4-fce0-438c-a1c9-316c88b7a3ad</t>
  </si>
  <si>
    <t>eba938bd-88e6-4794-b37e-aff0abc08f42</t>
  </si>
  <si>
    <t>f3778a18-91e6-4878-a044-a76df16652d6</t>
  </si>
  <si>
    <t>f76e395c-f1f5-496e-b89f-4c5d93da91a4</t>
  </si>
  <si>
    <t>31605191-c7b0-448b-939b-fc8511e3d03a</t>
  </si>
  <si>
    <t>78fac887-e315-4eaf-a3ef-2293efd1eca0</t>
  </si>
  <si>
    <t>dd594a9a-b85a-445a-8554-36d4e1cebfc0</t>
  </si>
  <si>
    <t>f68d4bd1-c47f-49d8-a6a0-819879eb2fc2</t>
  </si>
  <si>
    <t>5e0d9891-69c0-4884-8861-5d599320fae0</t>
  </si>
  <si>
    <t>b87893d2-a9de-4028-91da-22cdb6242269</t>
  </si>
  <si>
    <t>ef1d086f-d8a6-49c8-85e1-cd02ab337a44</t>
  </si>
  <si>
    <t>ccd023f1-0f05-4851-a757-b67146a8766f</t>
  </si>
  <si>
    <t>5e0dd10c-e62f-49c4-8c63-83d4e7725cfa</t>
  </si>
  <si>
    <t>02818bec-31e2-4dc5-9528-ac11407f570a</t>
  </si>
  <si>
    <t>d043f23e-c420-4f8b-83b4-86fc4e444bf2</t>
  </si>
  <si>
    <t>c94bfa24-d1c0-4d87-9875-03d303fdb019</t>
  </si>
  <si>
    <t>e19881b2-2a0b-433e-9238-bc73e7a18e74</t>
  </si>
  <si>
    <t>0ac0621f-95aa-492d-93b9-bd75b781ab82</t>
  </si>
  <si>
    <t>a752d290-219e-4fa8-80a1-a3dd03c62dc5</t>
  </si>
  <si>
    <t>5c2c7691-a46a-4327-89db-350ebad2673f</t>
  </si>
  <si>
    <t>c3a45e54-2a25-4fa0-9516-b014f1eb56b5</t>
  </si>
  <si>
    <t>99fed872-6c05-4a07-9d8e-8f53270c908e</t>
  </si>
  <si>
    <t>a9723949-0a57-4b1a-a9b6-306d6516f87f</t>
  </si>
  <si>
    <t>8c85b926-8c89-4af0-a316-dbcfe093c2ca</t>
  </si>
  <si>
    <t>7d83bc22-54e9-451e-8543-23a58b112555</t>
  </si>
  <si>
    <t>03e5c100-16d3-49d0-be2e-4f29860b18ff</t>
  </si>
  <si>
    <t>8915ae3a-4449-49a6-a4d8-8c267c16afc9</t>
  </si>
  <si>
    <t>4facccf7-ee95-42eb-9cff-e769e4bb2044</t>
  </si>
  <si>
    <t>acf3d5b8-e001-4e58-b419-91051731f02d</t>
  </si>
  <si>
    <t>7ff15807-0f81-49e6-97a5-8de62cdc39e2</t>
  </si>
  <si>
    <t>da313fa8-31f6-4dc3-b03a-80f8bbb092c8</t>
  </si>
  <si>
    <t>c775509e-db6a-4147-afa9-cb5093817d1f</t>
  </si>
  <si>
    <t>1e4896bf-797b-4e0d-803f-e818b88268cd</t>
  </si>
  <si>
    <t>2f8bdf8f-9168-4b80-961a-90bbad46675d</t>
  </si>
  <si>
    <t>5285b1db-8bb0-406a-b8b0-394ecdafc6d4</t>
  </si>
  <si>
    <t>5cc220ef-ef2b-41ac-9421-0b0b55d16011</t>
  </si>
  <si>
    <t>98e46b90-adbc-4a17-8a21-4bd8498a2b69</t>
  </si>
  <si>
    <t>8db148f1-6092-4f9c-a26d-2636539e78ac</t>
  </si>
  <si>
    <t>a7d181ba-b353-499d-b58f-8d89d7a5b05e</t>
  </si>
  <si>
    <t>c5122139-c969-4626-99c3-349cccae56b7</t>
  </si>
  <si>
    <t>d5968695-5701-4903-ad43-e3e35d60ca46</t>
  </si>
  <si>
    <t>1ba666fc-57cc-400b-a4be-3be8bf6533e2</t>
  </si>
  <si>
    <t>1d27e0ce-d1c1-4627-89d8-03e8a5567dbc</t>
  </si>
  <si>
    <t>cb0658fb-9517-4e3e-ab48-56200e773ce0</t>
  </si>
  <si>
    <t>c1e749cd-3fcc-4fa6-ae5d-bf2f24549d8e</t>
  </si>
  <si>
    <t>51e0c8f7-1c26-426c-abd3-f076f2211b8b</t>
  </si>
  <si>
    <t>9cb6aa22-c0cf-4b7b-91a4-63431b7fb0c0</t>
  </si>
  <si>
    <t>2f503d2a-2563-41ac-b5b8-d3faadce1c9a</t>
  </si>
  <si>
    <t>88d8ca63-9a8c-4c7f-8167-96ec8729f8dd</t>
  </si>
  <si>
    <t>4dd651ad-5414-43c6-b1be-993e71ca0031</t>
  </si>
  <si>
    <t>d08a40b8-1831-48b3-a9f9-417f2b989976</t>
  </si>
  <si>
    <t>e11ef217-60e5-4f3e-98b2-c9bd4b2362a1</t>
  </si>
  <si>
    <t>1d423d70-ad97-4a7e-9078-3f730a0aa120</t>
  </si>
  <si>
    <t>ce05b987-b839-4cf9-b617-94ec285b9ced</t>
  </si>
  <si>
    <t>25eb1389-121c-4350-bb39-f7332b37a71b</t>
  </si>
  <si>
    <t>69dcebb2-9036-4035-b9bb-df6fca347f0a</t>
  </si>
  <si>
    <t>74092b66-1c50-4a8b-99f9-ef702985fdec</t>
  </si>
  <si>
    <t>141251f4-69e5-457e-b37a-e847f5687ed6</t>
  </si>
  <si>
    <t>6eff8d7f-c711-4436-9d9f-3a4d2ac3ab33</t>
  </si>
  <si>
    <t>ba471341-b8ed-454f-84ff-af532181c7d0</t>
  </si>
  <si>
    <t>2574c6a5-ce35-4808-a427-4eb00999d3ce</t>
  </si>
  <si>
    <t>4bc28e2b-f961-4d27-90a7-89e6e87ff36e</t>
  </si>
  <si>
    <t>afc239ea-9df6-4c50-bd21-2ff18a2c97d7</t>
  </si>
  <si>
    <t>d0402aa2-86b2-4471-ae10-506c89650158</t>
  </si>
  <si>
    <t>85d41ee6-c85d-4c49-81c9-dfb2402f8ecc</t>
  </si>
  <si>
    <t>f6f3dacb-2561-4a13-9701-c8c950c8d108</t>
  </si>
  <si>
    <t>a333a9ee-0b2f-4ee0-b642-2eb9b6b3ed04</t>
  </si>
  <si>
    <t>d64f50ac-1e41-4bf9-8185-aa85a75bc373</t>
  </si>
  <si>
    <t>ecdf6569-34ed-42b0-9346-26a174f8d362</t>
  </si>
  <si>
    <t>8e43dab5-7e1f-4dbe-ab6e-7aff273a2178</t>
  </si>
  <si>
    <t>f052de9b-be47-4164-b9fa-eb27d81df76f</t>
  </si>
  <si>
    <t>e98092ab-5c62-4a0a-b637-ba942354085a</t>
  </si>
  <si>
    <t>b2063bab-e061-4e96-83cb-baaacb4768ed</t>
  </si>
  <si>
    <t>cda9899e-1953-44e0-a797-2d1371b243bd</t>
  </si>
  <si>
    <t>62f0ec25-8012-4300-b706-b24f82110098</t>
  </si>
  <si>
    <t>c0769ecc-439b-44a6-b66d-5976589e53b4</t>
  </si>
  <si>
    <t>799fcb38-1832-4c9a-a2c6-6804d8361afb</t>
  </si>
  <si>
    <t>3f7f281c-c7a1-46d0-b271-0db1cb2db423</t>
  </si>
  <si>
    <t>76723f17-bbd3-49b2-86bf-eb215398b780</t>
  </si>
  <si>
    <t>411bda94-065d-4daf-a4f8-8d67675037fe</t>
  </si>
  <si>
    <t>ae4c8606-377f-4c05-bdf7-f857ac1a1eca</t>
  </si>
  <si>
    <t>fefcd82c-045c-41d1-a4b8-1ea44a9f1167</t>
  </si>
  <si>
    <t>8db2877a-c415-4e00-be73-d2fbf79deb17</t>
  </si>
  <si>
    <t>423de691-ad17-4e7d-ab51-d87c39ef8e25</t>
  </si>
  <si>
    <t>eb176eae-3a2d-4aa3-8ec1-bf2f50a0d14a</t>
  </si>
  <si>
    <t>7e207e66-0017-43a0-ac15-ee71db19580c</t>
  </si>
  <si>
    <t>b70627a6-430c-4c2f-bf3a-2ee96aecfcdc</t>
  </si>
  <si>
    <t>cac139b0-2780-4fd6-85cc-b1908056b9f3</t>
  </si>
  <si>
    <t>4ce4b9c1-76df-44a1-9a2c-13c25e9f1efa</t>
  </si>
  <si>
    <t>1dfc9429-43db-4c4f-a31d-4db2f952660a</t>
  </si>
  <si>
    <t>fcf9875b-db42-4e9d-b7a1-0cbdd7b4672e</t>
  </si>
  <si>
    <t>2ab4ddc9-2fd7-4329-9a24-10ae7f77ee15</t>
  </si>
  <si>
    <t>57a54d3d-3495-46b4-9853-eef18f901d62</t>
  </si>
  <si>
    <t>312fa8a4-c26d-416b-9d1c-a5964468c22f</t>
  </si>
  <si>
    <t>e5ff75bb-1173-471d-905a-aed7031b4f8a</t>
  </si>
  <si>
    <t>4b63d1ff-6f91-4c8c-acbc-9adf1f3d74f3</t>
  </si>
  <si>
    <t>67091b06-5b81-4618-a373-6cae5095faf4</t>
  </si>
  <si>
    <t>929d17ea-8dbf-4aee-bfd6-151488bda23f</t>
  </si>
  <si>
    <t>5a58aa96-e107-4722-9b05-59618246c996</t>
  </si>
  <si>
    <t>15889103-2e22-48da-a30e-8def37462204</t>
  </si>
  <si>
    <t>bf27cbaf-588e-486f-8346-4a57ab491765</t>
  </si>
  <si>
    <t>a83c90a4-2ad0-46da-b498-48b78cb7f60b</t>
  </si>
  <si>
    <t>54c551ff-85c5-41fd-bd1c-9982c5e8b0c0</t>
  </si>
  <si>
    <t>f8155f0c-3063-4903-9208-5a44b84f8bf1</t>
  </si>
  <si>
    <t>69a6ce75-637b-49f4-a0bd-d2621067e9e1</t>
  </si>
  <si>
    <t>527554f6-e70a-4f54-b4be-cc634572ee58</t>
  </si>
  <si>
    <t>81de412b-41db-475d-a5f7-ec8edb2c81b0</t>
  </si>
  <si>
    <t>4e7c97a4-1d4d-4b68-b070-2be58e4a57ce</t>
  </si>
  <si>
    <t>8c14649a-99c9-4264-b2ec-97dc8ba22f84</t>
  </si>
  <si>
    <t>777ddc5a-f93e-4934-a5a7-3e56c4d969bd</t>
  </si>
  <si>
    <t>32d4df5b-942b-4d06-9e84-d75f40faf4be</t>
  </si>
  <si>
    <t>d2f39231-c33c-47e5-9868-1969f2d2b33d</t>
  </si>
  <si>
    <t>6262373d-9fcc-431f-9e16-3775bca3bf25</t>
  </si>
  <si>
    <t>db713283-c856-48e8-a291-74b0788f25d5</t>
  </si>
  <si>
    <t>f27eff70-8e96-46b7-a66a-c09465f9f761</t>
  </si>
  <si>
    <t>b3cbe60a-39b9-45ff-a8c7-97b8eab67409</t>
  </si>
  <si>
    <t>51d5a638-627c-45b3-91c5-6898f2cfd135</t>
  </si>
  <si>
    <t>2d1b0d12-79db-4912-9765-2a35bf56beef</t>
  </si>
  <si>
    <t>a45d3b70-abff-47f3-a622-e55b1b2095bf</t>
  </si>
  <si>
    <t>6f388999-9e26-45e1-8789-305c2fda8fd0</t>
  </si>
  <si>
    <t>288edba5-e7f7-4223-8e34-cb8f28ca841c</t>
  </si>
  <si>
    <t>494e4c84-7aa7-41d1-8c1b-80c2a5f55c26</t>
  </si>
  <si>
    <t>b5cb1126-212f-4c89-a187-eed194887ade</t>
  </si>
  <si>
    <t>2003eca8-3f49-4746-9a6c-92c44253447e</t>
  </si>
  <si>
    <t>798b162c-7940-4078-ab18-99914eb28643</t>
  </si>
  <si>
    <t>d18b4ef6-a7bc-45ab-b42a-53284c7acb22</t>
  </si>
  <si>
    <t>8b7ada42-c271-4905-96a6-fa3107a4cb29</t>
  </si>
  <si>
    <t>e771ce6f-3eb4-4a30-a2ee-8f4aceb645ed</t>
  </si>
  <si>
    <t>ee588f9b-1c10-45da-b7a0-8546876c5590</t>
  </si>
  <si>
    <t>6d1a6557-2766-4774-a61a-27b42221bb49</t>
  </si>
  <si>
    <t>d343ef58-edc0-4ed8-b731-35d884419b49</t>
  </si>
  <si>
    <t>c356182a-41fc-4071-89e0-be96a90e54cb</t>
  </si>
  <si>
    <t>e7822c64-f9b8-482e-a179-67a501c24ee6</t>
  </si>
  <si>
    <t>03c9dfa4-41a6-4e2f-885a-60ec49fbc90c</t>
  </si>
  <si>
    <t>1dd4e911-f7f0-4d32-ad0f-c91d74cbb3a0</t>
  </si>
  <si>
    <t>78829b03-435c-465f-af38-576527def41d</t>
  </si>
  <si>
    <t>bb50573c-78f5-455b-872a-066ee94c1c2e</t>
  </si>
  <si>
    <t>688bd613-bf4f-46f1-b379-36fe9edaba9d</t>
  </si>
  <si>
    <t>e2b35527-aea9-459b-9e46-00234d08d869</t>
  </si>
  <si>
    <t>465a2c7e-f068-4e3a-bc8b-a37209afe42b</t>
  </si>
  <si>
    <t>53739f27-62b7-48c2-9266-479d608be8ff</t>
  </si>
  <si>
    <t>98834440-5aa2-4f18-8879-56940b7e27fc</t>
  </si>
  <si>
    <t>26031b60-3e72-44e9-94ca-64b60efd37fd</t>
  </si>
  <si>
    <t>d2e5f812-c7de-449d-998b-df70145e5bd4</t>
  </si>
  <si>
    <t>e824727e-dea2-4a9b-9f69-c211b7ac584d</t>
  </si>
  <si>
    <t>f7b2c69f-2d6d-4772-a570-d963d8deacc0</t>
  </si>
  <si>
    <t>1e7645db-a6fc-439f-a373-620f9bb0d6cd</t>
  </si>
  <si>
    <t>ef511d82-58ec-430f-9c38-e85bc522fce5</t>
  </si>
  <si>
    <t>e1442af5-fb8f-4e5b-a99d-52e4b4323fed</t>
  </si>
  <si>
    <t>1a748fb1-0ac2-43be-bd2b-de01225cce51</t>
  </si>
  <si>
    <t>369bbed5-b17b-4c52-82cd-e73304496cc6</t>
  </si>
  <si>
    <t>caafc137-ce6b-4278-a603-187c37c01207</t>
  </si>
  <si>
    <t>d35daa59-e88d-481f-b846-98bbf26a584f</t>
  </si>
  <si>
    <t>6ae914e4-a075-444a-a6b3-8aebd84f0965</t>
  </si>
  <si>
    <t>471a01df-e6a3-4821-8ae5-941b08d75220</t>
  </si>
  <si>
    <t>1e4b2a12-313e-42a1-8e01-c24bebff0224</t>
  </si>
  <si>
    <t>98505856-d499-4413-9f70-c917df5c4327</t>
  </si>
  <si>
    <t>1b69525a-93d6-4fd5-8c0f-780426b3c4dd</t>
  </si>
  <si>
    <t>950cba2c-06ad-466e-83be-ccf00d937929</t>
  </si>
  <si>
    <t>f2679f95-2793-4eef-a738-c0592d677e2a</t>
  </si>
  <si>
    <t>7ee29a32-e720-4781-8ed0-9a614d50fbca</t>
  </si>
  <si>
    <t>5a5183c3-8ca2-46bc-9378-9ffa2046fd41</t>
  </si>
  <si>
    <t>e81db9d5-5afe-4c3b-a703-ec3fe3012646</t>
  </si>
  <si>
    <t>ae1e4ee3-e367-4b1d-96bc-f0c852364ad7</t>
  </si>
  <si>
    <t>1544ebdf-795c-4d0a-a580-469b6dc0b3ff</t>
  </si>
  <si>
    <t>6cce0bfd-a85c-4175-9d87-1e270abab40d</t>
  </si>
  <si>
    <t>3d47dd24-0667-479c-b556-7349cd477dc5</t>
  </si>
  <si>
    <t>23dfa724-f2b5-468f-bd58-75bda78185b1</t>
  </si>
  <si>
    <t>e0fa096b-b8fe-4430-9760-13f29594831c</t>
  </si>
  <si>
    <t>01795118-f5d0-46a6-b3ad-dd36b725f042</t>
  </si>
  <si>
    <t>0851ad47-2560-47e4-9cc1-1e939dbcd329</t>
  </si>
  <si>
    <t>d46bd68b-2532-45dd-8685-f26d53f99919</t>
  </si>
  <si>
    <t>491f6abb-e2ee-41f1-993f-0dbbdfdbb634</t>
  </si>
  <si>
    <t>d7c9103a-9f04-422a-abca-2c1719d5c8da</t>
  </si>
  <si>
    <t>5a3bff97-09f3-4055-a9a3-d4e760df7da1</t>
  </si>
  <si>
    <t>eb689273-1ca2-4def-8f9f-7ef3bbcaeac5</t>
  </si>
  <si>
    <t>da2b1559-8f4f-40cd-a7a5-9c11822e0fbf</t>
  </si>
  <si>
    <t>5cb02cbb-21db-4334-b73b-2f4a9fcf02e8</t>
  </si>
  <si>
    <t>a417ef73-697c-4a72-ad71-ad9bb359fb4a</t>
  </si>
  <si>
    <t>263b73a4-52ff-4e50-a8d7-7fd8bc679c39</t>
  </si>
  <si>
    <t>73c1d440-89e2-4bf6-831c-90e18548b5e6</t>
  </si>
  <si>
    <t>73117ce9-9bee-4be8-b59b-49d8a3e95d8c</t>
  </si>
  <si>
    <t>4bfd0bd7-a323-4955-b204-1c998df5b0fc</t>
  </si>
  <si>
    <t>494a88a6-cea0-4917-a371-266de31f559b</t>
  </si>
  <si>
    <t>ad712f00-cb1d-49c2-9c0d-75dfd39e81a3</t>
  </si>
  <si>
    <t>1a3fa885-facc-4c06-b9e7-f8f554af06f4</t>
  </si>
  <si>
    <t>9b2d1647-a06d-4256-90f4-27e9ee619747</t>
  </si>
  <si>
    <t>d51a676d-b981-4c16-ad7d-e9d5d97ee4ec</t>
  </si>
  <si>
    <t>7e3a5a9a-81b8-4b9a-80fe-6c0fce3084db</t>
  </si>
  <si>
    <t>26519443-7110-4beb-933d-c3de1bfb4031</t>
  </si>
  <si>
    <t>759b8e6f-a059-430b-9c2d-d1c37a55cfab</t>
  </si>
  <si>
    <t>44daa536-f579-4d8e-9572-f7344c9c88a9</t>
  </si>
  <si>
    <t>0667bef5-b94e-4a0c-a0de-eece47c5a9cc</t>
  </si>
  <si>
    <t>f8fbb3b4-7bbb-4ed8-a338-d248ce94ec82</t>
  </si>
  <si>
    <t>965e458e-1d67-4f4f-95d4-08c5683ec111</t>
  </si>
  <si>
    <t>68d25e98-00bb-47c2-a08b-17060e7f37da</t>
  </si>
  <si>
    <t>55010780-7aa5-4b22-8ae1-3790af11c7f8</t>
  </si>
  <si>
    <t>328bfddf-a0b1-4ba5-a1e5-42af6541503e</t>
  </si>
  <si>
    <t>ce0b38a2-cbeb-46fb-b3de-304bb648846d</t>
  </si>
  <si>
    <t>69de2f20-acc5-4b6c-bb36-715f6cc35c64</t>
  </si>
  <si>
    <t>04e6e69b-fc0f-422f-9c70-71eabf670027</t>
  </si>
  <si>
    <t>120e2bcd-cb37-42b6-8e74-2b3b156bcec2</t>
  </si>
  <si>
    <t>4c92359d-c958-43a2-8c07-1e0108fd9c2a</t>
  </si>
  <si>
    <t>b2578892-d1d9-4374-bbe0-be910f8cf377</t>
  </si>
  <si>
    <t>64cf26ee-2cf0-42e9-b8ff-3e6e3d5c3803</t>
  </si>
  <si>
    <t>97fe2bc8-a771-41dd-bbfe-d3ca9f1fa9be</t>
  </si>
  <si>
    <t>3dfe0423-7aa6-45c2-a179-f309cb34466a</t>
  </si>
  <si>
    <t>21bc841b-ac71-4a17-a6db-feb82e39d2bb</t>
  </si>
  <si>
    <t>7e14aaa5-d0df-40e7-ae6e-2ff79926b036</t>
  </si>
  <si>
    <t>4fd1d0f8-84b3-4bef-8c60-c31b42f3af67</t>
  </si>
  <si>
    <t>d79ce947-14f9-411c-ac47-e08a8988dce0</t>
  </si>
  <si>
    <t>c37128ec-6124-49c2-9b90-af2a6a78032d</t>
  </si>
  <si>
    <t>5be26938-f8a2-48a7-a8f8-e6dd4183b65e</t>
  </si>
  <si>
    <t>0af8fefb-3c3f-442a-997c-af69c776abfc</t>
  </si>
  <si>
    <t>ca9c214b-baf5-4832-87b1-4a3d46d4963e</t>
  </si>
  <si>
    <t>a7310bef-7446-446e-8ecd-1bffa3f2fcee</t>
  </si>
  <si>
    <t>3109654b-2408-4bd8-b9fb-e3ae71819fe9</t>
  </si>
  <si>
    <t>4fe1b2f6-c2df-4324-9b96-4a2e8c712512</t>
  </si>
  <si>
    <t>8a313479-347b-4375-b11c-6c236f43d20d</t>
  </si>
  <si>
    <t>f212f536-e257-42e1-84d2-8f72913c57df</t>
  </si>
  <si>
    <t>693b3482-98d8-4eab-8841-e2989a46404a</t>
  </si>
  <si>
    <t>7cd07bae-28bd-42ba-81d5-270b2cd88f64</t>
  </si>
  <si>
    <t>e0a126a5-864d-4af0-9f68-53948fef0258</t>
  </si>
  <si>
    <t>ca804784-177b-43c8-a2fe-bddaccf00545</t>
  </si>
  <si>
    <t>02707719-9cb9-4b4d-9024-747f0e465b35</t>
  </si>
  <si>
    <t>8151a12a-bbbb-4272-a30a-2d8aadab29e4</t>
  </si>
  <si>
    <t>d38684fe-356a-4212-9d00-2a91acf43719</t>
  </si>
  <si>
    <t>1f58c405-3a46-41d3-ae68-c42e64288171</t>
  </si>
  <si>
    <t>4c9cfc4c-c475-4990-a12d-1f56f7e0f589</t>
  </si>
  <si>
    <t>8a2d880f-4cc3-413d-9edd-a052e250f05e</t>
  </si>
  <si>
    <t>4590f585-bbc7-41d2-af1e-ec9c641ea583</t>
  </si>
  <si>
    <t>b8407502-0523-4303-92ee-7c81c1b067ca</t>
  </si>
  <si>
    <t>7a1edd87-87ad-47fb-bee0-d23c11014ba1</t>
  </si>
  <si>
    <t>b1a64d97-61b0-4202-a8e3-2c49edbec2ae</t>
  </si>
  <si>
    <t>60df7e14-204d-4b90-a9b7-de934315b42c</t>
  </si>
  <si>
    <t>64291fc6-e4c7-4ea7-8272-55fb0cff8051</t>
  </si>
  <si>
    <t>816202cd-6da2-4064-85e7-1e491796dd10</t>
  </si>
  <si>
    <t>142518a2-b863-4716-b978-a804dd58d425</t>
  </si>
  <si>
    <t>4df0b717-3479-414e-9b68-ccd61424ba79</t>
  </si>
  <si>
    <t>2862d111-a4b8-4cab-bbf8-ed57c140279c</t>
  </si>
  <si>
    <t>fa4ebd27-0cf4-4aba-8d2f-29b43e13ee2c</t>
  </si>
  <si>
    <t>4d24eeb1-24bd-4b1b-8f2a-9a9b20afdf20</t>
  </si>
  <si>
    <t>6d49b315-8174-4be7-9da3-0b7e20b37212</t>
  </si>
  <si>
    <t>b5ed1683-954c-4f03-b50b-8d90127f824d</t>
  </si>
  <si>
    <t>b5d998ef-d513-451b-a5ae-0001aa828993</t>
  </si>
  <si>
    <t>c58def53-92ca-4e9d-bd9f-a32fb14dc869</t>
  </si>
  <si>
    <t>7adfcc49-5847-4e93-97d7-7b06bda7dd57</t>
  </si>
  <si>
    <t>930b9d1a-e665-40c4-af5a-824e59cb3093</t>
  </si>
  <si>
    <t>727f81ee-063c-4b1c-941f-1017a62fc950</t>
  </si>
  <si>
    <t>e0aeba0e-9934-4fd9-83b1-ba4ffd75cfaf</t>
  </si>
  <si>
    <t>538b5449-8b08-4ed1-a099-8bc1301a3c59</t>
  </si>
  <si>
    <t>bda78fb1-65c0-4218-b579-0fc60b2f2bf8</t>
  </si>
  <si>
    <t>e99afd2a-4d75-4e70-b9f6-b874c990a940</t>
  </si>
  <si>
    <t>b099d4e0-72dd-4b2d-a0b4-d3a7b4488f8c</t>
  </si>
  <si>
    <t>2abbf2c1-f613-4f56-8f6b-bd384478d663</t>
  </si>
  <si>
    <t>8d6f805b-6962-43cd-81cd-193bb4221301</t>
  </si>
  <si>
    <t>84ef7182-6ad6-45c1-9edb-3a8ca2fef9ea</t>
  </si>
  <si>
    <t>b76061f8-efaf-4c8a-b968-6d234a99c57d</t>
  </si>
  <si>
    <t>150f5cf5-64d8-4429-bac4-f9c0de3239cd</t>
  </si>
  <si>
    <t>1cf4ab99-e73e-4c66-a342-175f24bd3a72</t>
  </si>
  <si>
    <t>8fb19b26-2ccf-47ef-9808-6ca67d78b57e</t>
  </si>
  <si>
    <t>672ee3a6-9a54-4765-9a0b-d458e7dac07a</t>
  </si>
  <si>
    <t>592e21c5-52e5-4232-8d3f-7af0e4e5b95e</t>
  </si>
  <si>
    <t>06aafa1a-03ce-42e6-b79f-0baf37c7a863</t>
  </si>
  <si>
    <t>102ed8ad-143d-41db-ade9-bce37ec4376c</t>
  </si>
  <si>
    <t>c703bcc4-d352-4845-a6a8-961cccb7f1ec</t>
  </si>
  <si>
    <t>f96b1a21-fc41-4055-99f2-34fe5a64c124</t>
  </si>
  <si>
    <t>51b03390-0bed-40e6-9d63-3750195f6e0d</t>
  </si>
  <si>
    <t>68241db8-41d0-4b77-b20f-238d90566bf0</t>
  </si>
  <si>
    <t>da752569-348e-4b8d-bbdb-ae1028c979e2</t>
  </si>
  <si>
    <t>84c81c69-8979-4f22-aefb-7adb18a1645c</t>
  </si>
  <si>
    <t>e9dc65ee-f552-4b1c-bb0f-203ce69b1c64</t>
  </si>
  <si>
    <t>75d45365-bda3-48ee-b7c8-d549960b747c</t>
  </si>
  <si>
    <t>f0a4cd20-cc5f-4f38-8635-6417021ebf68</t>
  </si>
  <si>
    <t>fc9d6240-f6c0-4a9e-962b-f9a2f97fa62c</t>
  </si>
  <si>
    <t>86f6b698-6fb5-47bc-81c7-3372d7237c71</t>
  </si>
  <si>
    <t>93db136f-81d5-480b-bd2e-cdb47d070f9f</t>
  </si>
  <si>
    <t>def84d70-5dc7-46be-b2b1-6ec9d844e361</t>
  </si>
  <si>
    <t>4ac53786-9e42-4460-90ad-f3d068f9c117</t>
  </si>
  <si>
    <t>e48ee2b2-9dac-4883-9db7-17eeb77d06bb</t>
  </si>
  <si>
    <t>af6810fb-9757-46a2-bac9-da8e692a441a</t>
  </si>
  <si>
    <t>86284364-a220-4497-8da8-4796dc8eaf68</t>
  </si>
  <si>
    <t>23ee5a60-8bda-4178-bff4-ba6294400f94</t>
  </si>
  <si>
    <t>b1c278fb-2832-4fec-b3f1-ee99d10281c5</t>
  </si>
  <si>
    <t>4714bf65-e146-4a1d-be25-c87060149549</t>
  </si>
  <si>
    <t>4cfc42c4-5671-4c3a-b52c-a41a75e93228</t>
  </si>
  <si>
    <t>77382a1b-a3d3-46af-85a8-fc671ba61b85</t>
  </si>
  <si>
    <t>a33f09b6-ab7c-4cd7-bee0-2b2b6379b16b</t>
  </si>
  <si>
    <t>182f08f8-7649-413c-a8af-0b989c96b5b4</t>
  </si>
  <si>
    <t>0119067b-9f36-4ba9-8b68-40718a03f5d3</t>
  </si>
  <si>
    <t>e4e31ef3-7400-4ad1-94d1-d68d2282bfad</t>
  </si>
  <si>
    <t>48f18c97-1db2-4cbb-b179-f71fbe100197</t>
  </si>
  <si>
    <t>497f40eb-2664-4ccb-825d-84e22967da75</t>
  </si>
  <si>
    <t>7ebcdfc4-f5ba-491f-88ae-bcb719b02418</t>
  </si>
  <si>
    <t>f581afbe-130d-4668-a346-e7c878099a2a</t>
  </si>
  <si>
    <t>964c78dd-94e6-4dc8-a90f-8a616d079fbd</t>
  </si>
  <si>
    <t>43ff253f-e1a0-4839-9b5c-fda78d1ce6cf</t>
  </si>
  <si>
    <t>99222dc6-0b1e-438b-aa77-42b2ae31bd77</t>
  </si>
  <si>
    <t>f6303b23-36f7-46de-8db1-b79c31c96e49</t>
  </si>
  <si>
    <t>a3872cf2-6193-4207-bf70-83502445bf9b</t>
  </si>
  <si>
    <t>1b90765a-d616-4242-a599-22d5c25ff5d6</t>
  </si>
  <si>
    <t>66d31e52-7cc4-447d-8367-db125c411e0c</t>
  </si>
  <si>
    <t>c1c06632-52dc-4f8d-b403-f4cdadb6139f</t>
  </si>
  <si>
    <t>bc743e1e-ac49-46e5-b819-79c205e1f974</t>
  </si>
  <si>
    <t>6b4270ac-7641-442d-b77d-1a40daea3bb4</t>
  </si>
  <si>
    <t>bd94f0ff-d0f9-4e0a-baf0-037a2026002d</t>
  </si>
  <si>
    <t>de34ff8b-8380-4939-b8eb-f78bde74bd55</t>
  </si>
  <si>
    <t>6902aded-ef61-4217-9306-e1ea3d3cd27c</t>
  </si>
  <si>
    <t>f997861b-6f1f-48e7-b317-53c97b33acac</t>
  </si>
  <si>
    <t>70eed53c-d5d7-4ac1-9af3-dc9c8487c55e</t>
  </si>
  <si>
    <t>a894b13f-c46c-4b13-a5bb-5b3c0fc029a5</t>
  </si>
  <si>
    <t>b7f07da3-508e-43fc-a1e3-88760f20a5f3</t>
  </si>
  <si>
    <t>ff8bb6e6-5387-4182-9ff1-145d5983f922</t>
  </si>
  <si>
    <t>dd5e6793-8ae9-4fa3-b624-91526e83cd3e</t>
  </si>
  <si>
    <t>bc4e347f-ca0e-4f69-8253-9619ec204ef3</t>
  </si>
  <si>
    <t>102f800c-03c3-4265-a936-8c4438a4800c</t>
  </si>
  <si>
    <t>04b8594a-d528-4eac-bd4a-11c4d1f588eb</t>
  </si>
  <si>
    <t>41487cc5-cfdf-48f9-a5a0-602c6b7ceb23</t>
  </si>
  <si>
    <t>827e6fd8-88de-48e3-bce4-88380d88bfe9</t>
  </si>
  <si>
    <t>ac53150b-1cec-40d1-b418-cf6bdf6ee64d</t>
  </si>
  <si>
    <t>e224b4ca-57d5-455c-b540-563b3f7b38ce</t>
  </si>
  <si>
    <t>b063ae52-ba90-49b9-8780-3912df7b55dc</t>
  </si>
  <si>
    <t>05574f98-dae7-4173-8550-606c8377565f</t>
  </si>
  <si>
    <t>90d5057d-a69d-46a9-b4e9-a9ec66f6c7d8</t>
  </si>
  <si>
    <t>aa50ec89-ba6e-4792-86b3-5c5658f8e255</t>
  </si>
  <si>
    <t>a9041c12-f1f8-4127-afb3-ba1d89e7c178</t>
  </si>
  <si>
    <t>aa34cb8d-a331-4bf1-a397-fc3462889189</t>
  </si>
  <si>
    <t>8b0b96c8-5f5b-4e69-b1a0-bb3fae8c81a2</t>
  </si>
  <si>
    <t>123b1492-4264-4a9f-8298-2e855bcac463</t>
  </si>
  <si>
    <t>63a21ca3-89d9-4a3d-893d-a37befa2ecf0</t>
  </si>
  <si>
    <t>bff1b1e1-115d-4ebc-995d-0e45626be1d3</t>
  </si>
  <si>
    <t>730f2c31-39a0-4b86-a5a1-a15ebed5858b</t>
  </si>
  <si>
    <t>334bd9ac-ece4-4ab6-a4cf-d1034c80a992</t>
  </si>
  <si>
    <t>5e26e6cc-d7d9-483b-84d4-ae8cf7cf6ed2</t>
  </si>
  <si>
    <t>7d8d4e09-212c-4944-8fe5-d23fe6c1dc1b</t>
  </si>
  <si>
    <t>946a5d96-9772-48a4-bda5-0672cc34163e</t>
  </si>
  <si>
    <t>771c58e0-2162-440b-a71d-79ed3d6ebf09</t>
  </si>
  <si>
    <t>0810e849-f5ad-45be-9210-06fc059182a2</t>
  </si>
  <si>
    <t>5ccbf0a7-3d59-46cd-b0b0-3c12703efc5e</t>
  </si>
  <si>
    <t>4356a195-3420-4d1d-b3be-dbd3a250e824</t>
  </si>
  <si>
    <t>4d5f1e2e-d9f0-43e4-9718-f921965a7796</t>
  </si>
  <si>
    <t>68e7ba8f-ddba-45d9-937b-c094fa50dbcb</t>
  </si>
  <si>
    <t>f3ade8f7-8aa9-4ce9-952a-4daa4cf9fc0f</t>
  </si>
  <si>
    <t>ea322705-ff33-4afd-bb77-7c56f6d3f704</t>
  </si>
  <si>
    <t>60be54b8-dd48-47cd-aabd-a47b1e43648b</t>
  </si>
  <si>
    <t>7a77e27a-5f48-45a5-be19-1454e807c06b</t>
  </si>
  <si>
    <t>612251d4-1a5d-465c-8ed4-06144d745d24</t>
  </si>
  <si>
    <t>6bf4bb14-f0bc-4ed4-8cce-9c2a61dfaf7a</t>
  </si>
  <si>
    <t>85582167-8d57-41f6-bb99-222af1c8b236</t>
  </si>
  <si>
    <t>b7f51e9b-1a9e-4000-b28a-47f634f22f65</t>
  </si>
  <si>
    <t>b9256737-8527-4412-aeda-00f92770a3ce</t>
  </si>
  <si>
    <t>d4c7637e-38c2-441e-91a1-10157baca91a</t>
  </si>
  <si>
    <t>730573ac-15af-4c7b-a05c-50553f03d78a</t>
  </si>
  <si>
    <t>3c19138a-a331-41e2-922f-0ee56db68d20</t>
  </si>
  <si>
    <t>4539e7a0-edd1-4c1e-96d3-c1156e9358f6</t>
  </si>
  <si>
    <t>4b2db62a-0306-411b-b2a3-4fa7d1c22977</t>
  </si>
  <si>
    <t>f8e0fdfb-ccca-446e-b078-40fb5deb4264</t>
  </si>
  <si>
    <t>cb93468d-06b4-4b9e-9000-299fc9473b7a</t>
  </si>
  <si>
    <t>6edeebb1-52a2-48eb-b4f9-a9fb71524d85</t>
  </si>
  <si>
    <t>9d1384cb-1adf-42fc-87e9-6c0de6a6aace</t>
  </si>
  <si>
    <t>9aa12c6a-2d1b-4782-8c59-4b0918548841</t>
  </si>
  <si>
    <t>d31aceac-ffc0-4dfa-89ee-602397ca251e</t>
  </si>
  <si>
    <t>92ab78cf-f4fa-49f5-9953-7d8cfd2ec98e</t>
  </si>
  <si>
    <t>f1101485-5417-455f-8a6b-badde4ef9166</t>
  </si>
  <si>
    <t>c720b729-0eca-4653-8ee4-59209e752b80</t>
  </si>
  <si>
    <t>3b1a0b0e-61f5-4486-9429-1902e0880585</t>
  </si>
  <si>
    <t>6b349c15-347c-4f3c-8425-1c09a9115c1e</t>
  </si>
  <si>
    <t>338d3cde-a54d-462d-803a-3e3f4c00432a</t>
  </si>
  <si>
    <t>969b5282-11c9-40f8-b2ad-4ffc30718070</t>
  </si>
  <si>
    <t>9e571158-c63f-4061-bb07-22373837d003</t>
  </si>
  <si>
    <t>3b439388-95ad-4cbb-98ad-41af00c3d08f</t>
  </si>
  <si>
    <t>c44c7720-d7ff-49ba-82da-717cda1136bf</t>
  </si>
  <si>
    <t>f8de0d70-f417-44b9-adfb-1411b0512b24</t>
  </si>
  <si>
    <t>a28b466b-d196-493b-9b8a-34a5e1b34461</t>
  </si>
  <si>
    <t>b5156784-be05-4c70-8667-2fc5d16b06e9</t>
  </si>
  <si>
    <t>d8c73172-2253-4725-9858-1e0a97f27161</t>
  </si>
  <si>
    <t>7b5acdf2-b4bb-43cd-bee4-70d25ec85de6</t>
  </si>
  <si>
    <t>d1bc8423-8c3d-4e20-bba8-3e5084d109fb</t>
  </si>
  <si>
    <t>73e4e7cb-0f75-4edb-b2c5-a5bcbfe014dd</t>
  </si>
  <si>
    <t>84000c4f-0260-4b7b-b077-c55663ecfdf7</t>
  </si>
  <si>
    <t>80d21c8a-0a3c-4d5e-965f-c23e03987a7b</t>
  </si>
  <si>
    <t>f4fc7aa6-cc0e-45fd-b185-4a3a36ab79a8</t>
  </si>
  <si>
    <t>241435de-ddd3-401b-ae52-53b7530420bd</t>
  </si>
  <si>
    <t>a967ef25-0d90-447c-a854-2d51ab4d3d42</t>
  </si>
  <si>
    <t>d2a36c0b-391a-4b55-a1ea-a3e73c428755</t>
  </si>
  <si>
    <t>77565b2d-d4b7-46e5-93b6-68ede52c0ac5</t>
  </si>
  <si>
    <t>0e3eb17f-892b-4077-b835-76c52104fae3</t>
  </si>
  <si>
    <t>65d31e42-2496-4fab-8c2c-b1038b4867b0</t>
  </si>
  <si>
    <t>10d91aef-f2ec-432d-aaa0-8630ee1a5bba</t>
  </si>
  <si>
    <t>14e189c1-3e44-4caf-a81a-b6dbf2530b43</t>
  </si>
  <si>
    <t>a747ec0e-0295-4af9-b518-79372d205a6a</t>
  </si>
  <si>
    <t>2986b736-4db2-47bb-b7d9-363253e4aed1</t>
  </si>
  <si>
    <t>6a4195f4-0aa7-4456-96fa-5e0101ddfdf3</t>
  </si>
  <si>
    <t>1cb600f0-13b6-4c25-975b-3c6a1bf1e867</t>
  </si>
  <si>
    <t>3cf6ebce-fe62-49f4-a26c-e3dd3e1c2f49</t>
  </si>
  <si>
    <t>29716cb4-9216-48a9-9ea6-e6b659b4a222</t>
  </si>
  <si>
    <t>d448e323-e1ff-43a7-a774-9de240c6d6c7</t>
  </si>
  <si>
    <t>8d478870-81e8-4f22-9b8b-b162b8545011</t>
  </si>
  <si>
    <t>033448a3-96e0-43bd-a2ae-4d17a9515575</t>
  </si>
  <si>
    <t>948ea4fc-754a-4b29-853f-c2fc57d126df</t>
  </si>
  <si>
    <t>4e4a6bbc-2dca-4337-a406-42b9b0d54280</t>
  </si>
  <si>
    <t>3f6a909a-a453-4d43-9e2b-24c54c761473</t>
  </si>
  <si>
    <t>bdb02795-cce4-4322-ac0e-829b17927970</t>
  </si>
  <si>
    <t>41f4e892-e723-4e7d-9604-813c59b5d218</t>
  </si>
  <si>
    <t>05fa78fc-1cdb-4045-9dda-c876b5aaebf6</t>
  </si>
  <si>
    <t>07d35656-22a5-48b2-98d2-050900936923</t>
  </si>
  <si>
    <t>1c5069d0-5526-488c-aabf-47808a93ad62</t>
  </si>
  <si>
    <t>f8d4b24d-5921-475e-8d72-7ed8d6ba0e6b</t>
  </si>
  <si>
    <t>cf15ae68-954c-45e5-8084-206b484492ac</t>
  </si>
  <si>
    <t>33943477-ec2b-4504-81aa-891cbd94cd94</t>
  </si>
  <si>
    <t>981b2c58-aec8-4cab-94e1-1cba1d391a95</t>
  </si>
  <si>
    <t>6c540bdc-b2c3-477d-8962-9d5062ffb42b</t>
  </si>
  <si>
    <t>d1b4ff32-8a59-44c6-9f6b-d6305e092e4b</t>
  </si>
  <si>
    <t>8a725ccb-c249-45e8-9135-e8fee3e752c3</t>
  </si>
  <si>
    <t>007fdfad-e1df-4a78-bf12-163efd067db7</t>
  </si>
  <si>
    <t>e74e95bf-9466-44f6-a559-87982497169d</t>
  </si>
  <si>
    <t>13663efd-7092-4fb3-b104-bf7698907f61</t>
  </si>
  <si>
    <t>921a9303-68d8-4129-a787-b939c3cb3e5b</t>
  </si>
  <si>
    <t>4b9f30b3-8134-4969-81a9-8814e031d9ed</t>
  </si>
  <si>
    <t>05b47830-5151-486e-80b7-65d301cf95da</t>
  </si>
  <si>
    <t>91e5ced1-57cb-4d19-8bc7-b5b3ad1bae87</t>
  </si>
  <si>
    <t>e53c2cd0-f2bc-489c-b583-148bc0c6c2fd</t>
  </si>
  <si>
    <t>75b7ef28-60f7-48ad-ac07-9e319a444265</t>
  </si>
  <si>
    <t>d4d53e4e-39ef-4f90-87c7-cdd61db8ebca</t>
  </si>
  <si>
    <t>9ed29dd2-4f9e-4b25-80a7-4f23518d1d8b</t>
  </si>
  <si>
    <t>bc2b6790-225e-4a68-8f96-c43fe46170e8</t>
  </si>
  <si>
    <t>3f8d7af7-fdb7-40f8-a9c3-f83242938db4</t>
  </si>
  <si>
    <t>f207b891-86b2-4ebe-a64c-190cbb534de9</t>
  </si>
  <si>
    <t>c3cea6c3-9d3f-43be-be83-682e8d50c3dc</t>
  </si>
  <si>
    <t>c8c3ab79-617f-45c0-8158-db73dea22cbe</t>
  </si>
  <si>
    <t>4055be0b-60a4-44bd-8d9d-0766d978d9f2</t>
  </si>
  <si>
    <t>fbcc3e67-d25e-41eb-9f06-d1cdfce5757d</t>
  </si>
  <si>
    <t>d1c4664b-ed8c-48fe-93e9-bc47cb123a9e</t>
  </si>
  <si>
    <t>6ef2d2c8-c9d3-43e6-988b-2a527cd67da0</t>
  </si>
  <si>
    <t>aa3217c7-b807-4e61-8d37-361c6a9d15c5</t>
  </si>
  <si>
    <t>d09f99cc-a1cb-48e5-9345-e2d9c31fee56</t>
  </si>
  <si>
    <t>dae7ff28-52fd-4064-85f0-ec11a7d4a6b0</t>
  </si>
  <si>
    <t>20af3bf0-4c91-4689-a486-f2cb8f5eb996</t>
  </si>
  <si>
    <t>f062d76e-1118-473e-88f0-0bf6a2ef0f83</t>
  </si>
  <si>
    <t>c67f5328-e9cb-4cd3-b195-56a9ba234998</t>
  </si>
  <si>
    <t>8401733e-85f1-434d-93bc-0f14f93bec0f</t>
  </si>
  <si>
    <t>d3ac8905-cc3a-4e06-aa4b-f9751083f70a</t>
  </si>
  <si>
    <t>00b6d98e-ebc6-4392-8a5c-f5d885213e24</t>
  </si>
  <si>
    <t>7f4b135e-adfc-4ad7-991e-b2e6d7e0777d</t>
  </si>
  <si>
    <t>f4c74d75-348f-4004-87de-8d2454451899</t>
  </si>
  <si>
    <t>32583f55-477d-4117-a070-1567552223cc</t>
  </si>
  <si>
    <t>213c759e-2236-49fe-9213-b64103243fe5</t>
  </si>
  <si>
    <t>a1fe64eb-4a99-4360-ba12-d886accae85f</t>
  </si>
  <si>
    <t>283b5a94-e8ad-4de1-a315-ad7419441e60</t>
  </si>
  <si>
    <t>2bab4536-ffea-43ea-a0f0-39b601e9474d</t>
  </si>
  <si>
    <t>43526f5c-f615-474b-8fe5-3e8706d3ffd6</t>
  </si>
  <si>
    <t>8423d62c-4309-4f94-82fc-25c3fadea5d9</t>
  </si>
  <si>
    <t>0f7d3ff8-f23f-45d0-a968-1bf0a5ae2f62</t>
  </si>
  <si>
    <t>cd96dd5a-b63a-45ba-a53b-f81989e76ec7</t>
  </si>
  <si>
    <t>4cd0ba0e-687e-46f7-afcb-52e5a206413f</t>
  </si>
  <si>
    <t>abd3c44c-db26-4ac4-857a-7aeeee1aa404</t>
  </si>
  <si>
    <t>bba3eb3c-77b3-44da-9179-a7e942dc2dd6</t>
  </si>
  <si>
    <t>b892ee63-8ce8-43a8-87ff-0d13ff411ebf</t>
  </si>
  <si>
    <t>e1efe8d8-3ad4-4031-8508-8c89289b86c6</t>
  </si>
  <si>
    <t>2893c4f4-dc8b-4cc0-afbe-05d40239def9</t>
  </si>
  <si>
    <t>7fe93f85-8824-4eef-a409-02d3e5ffdea6</t>
  </si>
  <si>
    <t>ea5bc55c-777e-477a-9254-9ec9a9945f01</t>
  </si>
  <si>
    <t>7959d978-347a-4ba4-b6c7-e33856848a8f</t>
  </si>
  <si>
    <t>d15bc54f-a388-43c7-a051-11f109492d28</t>
  </si>
  <si>
    <t>33e7a73f-f168-49f0-b1c3-0cab977794e5</t>
  </si>
  <si>
    <t>0c12d96d-926b-40b9-a85b-940aa5b99061</t>
  </si>
  <si>
    <t>6ed3f473-a325-45e8-b063-15a0c230198a</t>
  </si>
  <si>
    <t>13456ac6-bd3c-4df4-bb55-0c3abf96aa4e</t>
  </si>
  <si>
    <t>e9080f3f-2d44-4a82-ad35-aa43593ff259</t>
  </si>
  <si>
    <t>18e801c4-3cd8-4d4a-a1f3-18f28491a83e</t>
  </si>
  <si>
    <t>6b5385ca-687a-44a2-b75b-464076e2b6f0</t>
  </si>
  <si>
    <t>d027d389-b578-40db-bce7-da648f3e1c8e</t>
  </si>
  <si>
    <t>571e8d0e-f7a0-4af3-9b9e-e8df87b1c697</t>
  </si>
  <si>
    <t>eda4f29d-7702-45f8-beec-276ae86df35b</t>
  </si>
  <si>
    <t>3095f93e-5440-4ec3-b932-0882ace71984</t>
  </si>
  <si>
    <t>8533fa37-ab64-4177-bdf6-ea2ed6ff2ede</t>
  </si>
  <si>
    <t>8aa1ce3f-2803-417d-91b8-c6209371845b</t>
  </si>
  <si>
    <t>48c443a7-708f-4577-99db-bbd961434593</t>
  </si>
  <si>
    <t>77fe0140-6847-41ed-ad7b-e89d69ad6238</t>
  </si>
  <si>
    <t>abdfb4a3-8e60-4dfd-aedb-a9f6eea972d9</t>
  </si>
  <si>
    <t>709a34ab-f19d-4962-bb49-2054bd797ba7</t>
  </si>
  <si>
    <t>31ffa45f-41c9-453e-8daf-ffde4c54c234</t>
  </si>
  <si>
    <t>2f587f6b-0cc9-4dbb-979e-7264c7134fe8</t>
  </si>
  <si>
    <t>d2ec7949-73c4-4de2-adf1-b3536349a8d3</t>
  </si>
  <si>
    <t>ea35138a-d7d8-4e62-b588-63efc1c414bf</t>
  </si>
  <si>
    <t>1dae2cbb-45b1-4c0c-9031-0bf536d896bc</t>
  </si>
  <si>
    <t>2a76d908-8915-4343-985b-08c86db59e8c</t>
  </si>
  <si>
    <t>b09bbcdc-7637-47b3-8049-efa708ee7568</t>
  </si>
  <si>
    <t>55692033-3776-4e78-b81e-3cf3e9b7a96e</t>
  </si>
  <si>
    <t>fc0cefca-5f5f-4750-a952-f72f0e7b786c</t>
  </si>
  <si>
    <t>ea37ba42-e59c-4a3e-8483-a713b98cf712</t>
  </si>
  <si>
    <t>0efc05b5-0fd3-4902-911c-1c5f2d576a49</t>
  </si>
  <si>
    <t>5c2ffff4-69a4-431d-916b-3052ebb00544</t>
  </si>
  <si>
    <t>af7af889-dd6d-4b1b-958b-f9ac107de275</t>
  </si>
  <si>
    <t>a57beb50-2344-455b-ba54-dfe2ec86cdb9</t>
  </si>
  <si>
    <t>523906aa-d82b-4020-ba14-4c79dd719980</t>
  </si>
  <si>
    <t>878d8e53-162a-4708-b2c9-5b2f55ffb48f</t>
  </si>
  <si>
    <t>fc1b50c5-5816-4117-a2e6-564d4dbc26e0</t>
  </si>
  <si>
    <t>9dbddf71-994d-4089-9ea2-eed9e7cf54ee</t>
  </si>
  <si>
    <t>11cdda94-acc6-4ea3-a2d5-93e43fa4b847</t>
  </si>
  <si>
    <t>9408fa35-018f-4080-8f80-f2c6c167b5e6</t>
  </si>
  <si>
    <t>79327101-507f-4905-8115-45c5cd617ecd</t>
  </si>
  <si>
    <t>9d6ac1d2-c491-4dfe-9799-d72871628a9b</t>
  </si>
  <si>
    <t>b3e25dfa-e315-4aac-9c53-5ce8bfab8be2</t>
  </si>
  <si>
    <t>75eacee3-551a-422b-ab93-21f99fc62876</t>
  </si>
  <si>
    <t>aca1629b-ee7f-415b-a69d-3393a3bc40f9</t>
  </si>
  <si>
    <t>67e783fc-6e33-417c-8561-e3f16963f380</t>
  </si>
  <si>
    <t>65edd0d2-13c6-40ff-878b-ae4bfd343b41</t>
  </si>
  <si>
    <t>f569bb65-3565-4c4c-ad11-2c5288f5a8fa</t>
  </si>
  <si>
    <t>d224acb7-04bb-444e-a5b7-de94c5c14597</t>
  </si>
  <si>
    <t>9237b298-f2d1-426e-ad00-40ef7d6f88e7</t>
  </si>
  <si>
    <t>37054797-6473-4ad1-9c44-4cd5f056f21d</t>
  </si>
  <si>
    <t>aaaeab21-4915-4a98-bb07-d9d2ffd43514</t>
  </si>
  <si>
    <t>308236a2-f4ed-4ed0-b499-8f0f94717c42</t>
  </si>
  <si>
    <t>3a7d33f0-ac93-456a-a3f9-2567b5cae918</t>
  </si>
  <si>
    <t>eee20eed-4945-4b14-975e-128e4b709650</t>
  </si>
  <si>
    <t>806b7a0e-0dda-4cba-b58e-f716259b6340</t>
  </si>
  <si>
    <t>af1408cb-1b1f-429c-b0d6-cdc0d5a630b2</t>
  </si>
  <si>
    <t>df878b65-efe9-4777-9c12-84a5c790512c</t>
  </si>
  <si>
    <t>30837093-15ca-479f-9724-4f588d7ea073</t>
  </si>
  <si>
    <t>6f4bae11-4d3d-4e17-b648-306ece36a4d8</t>
  </si>
  <si>
    <t>9ae6616f-d0f3-4e62-ba2d-ca3266a784ee</t>
  </si>
  <si>
    <t>c9b081a9-6f7a-4eb8-8b90-61085723460b</t>
  </si>
  <si>
    <t>cb29f2fc-c193-4e6f-b50b-5af1413e1ac7</t>
  </si>
  <si>
    <t>cb347c05-15b8-4889-b85c-72693ec76ed0</t>
  </si>
  <si>
    <t>6b39e265-cb5d-43b4-9d64-a14161fa164c</t>
  </si>
  <si>
    <t>0e46ff4d-f36f-48f9-aa72-ed6880dd7a3c</t>
  </si>
  <si>
    <t>eec3ab83-8fd8-41aa-9b32-e3101f8f629a</t>
  </si>
  <si>
    <t>e4459440-a6b1-45fd-ac27-4e6c0259d1fe</t>
  </si>
  <si>
    <t>ab8a987b-8f4a-454f-8619-a04535fc5ba7</t>
  </si>
  <si>
    <t>3b5352c6-7520-4242-9eb2-5df5208d13ae</t>
  </si>
  <si>
    <t>9d7e9945-ba67-4b0f-8abd-a1cdcda7c201</t>
  </si>
  <si>
    <t>349c7519-7c09-48c5-b43b-8e09b2ef31a9</t>
  </si>
  <si>
    <t>ea2af6ee-0209-478e-96e0-1045244619d0</t>
  </si>
  <si>
    <t>7489a304-70c8-4f8a-850c-262d1e7e01ec</t>
  </si>
  <si>
    <t>80344bc6-a986-412f-8da3-a6f2648595ed</t>
  </si>
  <si>
    <t>055c86ec-2577-4466-ae6b-034b3e971c3e</t>
  </si>
  <si>
    <t>929260c8-3af3-49bc-8b75-1ea7858a3e6e</t>
  </si>
  <si>
    <t>41170c72-b4f5-4e45-a737-a7e14c50e733</t>
  </si>
  <si>
    <t>659f0798-9cda-44d3-bcaa-5867bf8c9b0d</t>
  </si>
  <si>
    <t>c09d681d-b2c9-4554-bcce-39860c7ce049</t>
  </si>
  <si>
    <t>041c5653-7f7a-47e7-933b-85165448f846</t>
  </si>
  <si>
    <t>a1400588-4dc1-48da-8661-8b6968678052</t>
  </si>
  <si>
    <t>f88aba4e-5ead-40bb-966a-3c475eacdb1b</t>
  </si>
  <si>
    <t>d5286085-3fe4-4ec2-a17d-80fc2dbace7c</t>
  </si>
  <si>
    <t>58047e68-3d6f-49ad-a8ab-924407d743a4</t>
  </si>
  <si>
    <t>635f665b-a066-44f1-991f-eb1028b8f4f4</t>
  </si>
  <si>
    <t>008b1da4-abba-41d3-915b-f53cc681c46c</t>
  </si>
  <si>
    <t>ff70f385-cba4-4d60-bff4-e5f2a0591281</t>
  </si>
  <si>
    <t>877717ab-1826-4f6e-82c9-c3f551823259</t>
  </si>
  <si>
    <t>931d047f-3efd-4d73-8f36-a90587a6a9f1</t>
  </si>
  <si>
    <t>f184e1e0-e29f-4453-afbe-35a7ff75b8e1</t>
  </si>
  <si>
    <t>12c89ed0-4e6c-4466-961c-3a190d78e3be</t>
  </si>
  <si>
    <t>9d072e22-06ac-44ac-aad2-87ed78cb9b03</t>
  </si>
  <si>
    <t>7bbcaad3-59ab-4c30-88dc-c11351ff93de</t>
  </si>
  <si>
    <t>fd88ec87-71a5-43a3-a5a2-d0a37711a281</t>
  </si>
  <si>
    <t>a670d137-010e-468b-8959-e778ec8ba721</t>
  </si>
  <si>
    <t>c1befd27-755b-4f60-b835-78ac4e2b6e1b</t>
  </si>
  <si>
    <t>4f33c08a-8bae-43b6-bfd6-d505f82b73a4</t>
  </si>
  <si>
    <t>c0896945-c9e3-4a34-becf-1b8884816e42</t>
  </si>
  <si>
    <t>b5445684-4a23-4487-a309-441e3e1245fc</t>
  </si>
  <si>
    <t>48a72011-3ba5-44db-be08-7422743197ce</t>
  </si>
  <si>
    <t>f6b250da-d966-47ca-b758-e9dd7eae4101</t>
  </si>
  <si>
    <t>3c129c20-89b9-4923-965f-045b192e0345</t>
  </si>
  <si>
    <t>898a02c6-4f2e-41e6-bdba-2bf2af485da4</t>
  </si>
  <si>
    <t>ac597f1a-dfb4-4207-a5ee-2d242141c9ca</t>
  </si>
  <si>
    <t>cc747f28-a5f3-4c56-a566-c2edcd1fdf55</t>
  </si>
  <si>
    <t>0933dbd6-5b19-4063-9a58-2c40ea743ff3</t>
  </si>
  <si>
    <t>a563668c-7ed2-4bf8-90b0-35dc0174cad7</t>
  </si>
  <si>
    <t>721386f4-c8a9-4d9d-a0f1-b706b4ded09c</t>
  </si>
  <si>
    <t>4fb13ab1-7199-4999-ad12-6cba992a97b2</t>
  </si>
  <si>
    <t>b18a1be7-4ba5-41d6-b554-7e8c5f3ee534</t>
  </si>
  <si>
    <t>8b9df665-ae66-4d10-9866-e0874ccd83c8</t>
  </si>
  <si>
    <t>8d4af82a-c419-43b4-b32f-3b66f159f55e</t>
  </si>
  <si>
    <t>bcf7a663-b981-40de-8b2f-1878ddcdda2a</t>
  </si>
  <si>
    <t>1b74d658-7575-4229-af3d-cb4734a9fab2</t>
  </si>
  <si>
    <t>cf93549e-00d0-4b49-b89f-c275467305db</t>
  </si>
  <si>
    <t>4a14c11d-aa60-4a13-99d1-66db7372198c</t>
  </si>
  <si>
    <t>eed9c22c-b4c7-4770-bcf6-e72ef43c8bc8</t>
  </si>
  <si>
    <t>93b2e202-7b21-4b86-a791-7b345a53a661</t>
  </si>
  <si>
    <t>7a53e858-1813-4f09-8d10-47a18792b4ca</t>
  </si>
  <si>
    <t>583573d8-c66a-43d0-b12f-2aa3003a1277</t>
  </si>
  <si>
    <t>2b34e1a5-e508-4eaa-9800-1bb9539e697f</t>
  </si>
  <si>
    <t>0e434c52-1e11-4b74-8025-9366d3f21a21</t>
  </si>
  <si>
    <t>7a383bb8-f233-4db6-aed2-0bb2604cfd36</t>
  </si>
  <si>
    <t>6322ae35-11c2-4da1-ae5e-8a398989f7de</t>
  </si>
  <si>
    <t>40d0c19c-3143-46e6-bafe-9ff1c1e37bd2</t>
  </si>
  <si>
    <t>94efc955-2f54-4e4a-9bd3-cea897033209</t>
  </si>
  <si>
    <t>62d344bc-18fb-4649-b009-58cc97751390</t>
  </si>
  <si>
    <t>f1d57716-d564-4a37-a082-ae575dbf8934</t>
  </si>
  <si>
    <t>7cb11200-ebc3-4767-9050-acfc436fa6a8</t>
  </si>
  <si>
    <t>a5a90202-eed3-45c9-a6dd-77f9c07644f5</t>
  </si>
  <si>
    <t>36174ffc-f396-4d8d-899c-b46abb19ac07</t>
  </si>
  <si>
    <t>7ae9d416-b81e-4169-bcef-4ebe4c000eca</t>
  </si>
  <si>
    <t>e96e8357-bb49-4a11-913a-2c31a969dbd2</t>
  </si>
  <si>
    <t>c8af1f9a-4468-4b54-8f29-1f56b47d386b</t>
  </si>
  <si>
    <t>52eab038-41d4-453c-ba08-c04ab97f8de6</t>
  </si>
  <si>
    <t>ba2f3763-73a7-4630-916d-22d2dd293b24</t>
  </si>
  <si>
    <t>84860478-0357-40f7-8117-cb7d50076b6c</t>
  </si>
  <si>
    <t>a46e46d9-aa92-4235-a63d-2741edb37eca</t>
  </si>
  <si>
    <t>2266c3ce-d6a5-4381-90c0-238d6ff8f43e</t>
  </si>
  <si>
    <t>f783b459-b01a-4827-9d29-cedaba90b094</t>
  </si>
  <si>
    <t>6c9283a7-7b4c-4928-9c03-dc2cf1217d3d</t>
  </si>
  <si>
    <t>2a912b67-e32f-4297-9f9f-afd088b0b71f</t>
  </si>
  <si>
    <t>e2cf68e5-81f5-44aa-9f38-787d28fdb1d6</t>
  </si>
  <si>
    <t>eaca40f3-e9fd-4000-b65d-0474a44e2674</t>
  </si>
  <si>
    <t>90c2cc6a-37d9-4f70-aa7c-58a8ff47fbb4</t>
  </si>
  <si>
    <t>a88da96c-d07f-4ce2-b260-8b7003c6d88e</t>
  </si>
  <si>
    <t>f9ea21b9-f3db-4dc5-9441-e3a3d0ea8950</t>
  </si>
  <si>
    <t>6d8689ff-6ede-490e-a33e-91c2e0d5e8a5</t>
  </si>
  <si>
    <t>d6be3890-4450-4e08-a445-9481e33b1063</t>
  </si>
  <si>
    <t>304a542d-a044-4e2e-81c9-bbae7d7ad003</t>
  </si>
  <si>
    <t>c11a3b82-120c-42ec-81a5-2ff7b2f77128</t>
  </si>
  <si>
    <t>56c84193-ed9d-495c-ae5a-6f442049c436</t>
  </si>
  <si>
    <t>c2181179-8262-4333-ba82-bdfdbf5d3261</t>
  </si>
  <si>
    <t>dc722041-ef35-4058-bc20-6c4494eefe50</t>
  </si>
  <si>
    <t>fad085c8-722c-483e-a8c3-01f5d256efe9</t>
  </si>
  <si>
    <t>e5657eda-8cbb-484e-86b1-db4ab62047b3</t>
  </si>
  <si>
    <t>4619a4dc-ee08-4c68-a1d9-53f9a19cd25e</t>
  </si>
  <si>
    <t>34b72584-3b34-4273-b080-b9dc7e286b15</t>
  </si>
  <si>
    <t>e42e9bcd-c3cc-480e-91e5-6876b8f77657</t>
  </si>
  <si>
    <t>9f5d391e-08aa-495b-8882-7bd4be2d05fc</t>
  </si>
  <si>
    <t>2a3302fd-cc12-4afe-bd58-4c0eb7352adf</t>
  </si>
  <si>
    <t>05904e68-89ef-494a-8175-b36169c50152</t>
  </si>
  <si>
    <t>860b4aef-e443-47e2-880d-253f6fac7376</t>
  </si>
  <si>
    <t>dd944c45-b070-4f34-985c-0c4ec25166dd</t>
  </si>
  <si>
    <t>797cbcb5-58d7-43df-86b2-f83f0a2bdb51</t>
  </si>
  <si>
    <t>fdbe2c2b-bb34-4ef2-8efa-f1c3ea183dd8</t>
  </si>
  <si>
    <t>5c2a4efc-69f5-4ac3-b5ef-8c1c105a21ad</t>
  </si>
  <si>
    <t>7d6c4100-99fe-4ca4-9e8d-ad974d24f43e</t>
  </si>
  <si>
    <t>0798fad5-3163-477a-8eca-51c2f51323f6</t>
  </si>
  <si>
    <t>585fda00-f7dc-442c-9a0a-9301743bd201</t>
  </si>
  <si>
    <t>87669c9c-0bca-4228-95a7-1faabd978e0b</t>
  </si>
  <si>
    <t>563d7a96-eba6-43bc-989e-caa306b24fb2</t>
  </si>
  <si>
    <t>57c6a71f-4626-41a5-a47c-1a3814dcbb2a</t>
  </si>
  <si>
    <t>ca576963-a6b4-4f03-b86f-71ed0a1745c7</t>
  </si>
  <si>
    <t>e1a8b39a-72c1-46fc-8948-e65f945781cb</t>
  </si>
  <si>
    <t>ab72568f-c318-4040-8fe9-1d36e6d94b0f</t>
  </si>
  <si>
    <t>696de056-a73a-426e-baea-91842b5a5aea</t>
  </si>
  <si>
    <t>0236bc11-c75d-46ac-8d94-c7f4047b1cf2</t>
  </si>
  <si>
    <t>bdfe3fbf-51c6-4986-a100-d4978d6ee3e8</t>
  </si>
  <si>
    <t>5c1c5ded-4c66-4124-ac3f-24da5e5f3e80</t>
  </si>
  <si>
    <t>43ed43dc-44f3-4cee-b176-a82c498149a8</t>
  </si>
  <si>
    <t>c78af834-9c44-4fc8-8303-73d5b2d219a6</t>
  </si>
  <si>
    <t>73baa435-4b91-443b-9bc5-5e1651befab8</t>
  </si>
  <si>
    <t>066bff74-75b1-44d5-b329-f80445c8649b</t>
  </si>
  <si>
    <t>b6cc792c-219a-4898-948e-0e2cd9ae3431</t>
  </si>
  <si>
    <t>e2ad46a7-a1e5-4518-ae9b-4d716a7cbf8e</t>
  </si>
  <si>
    <t>2ff07532-7a06-427b-b693-e08dd9154afb</t>
  </si>
  <si>
    <t>a63bb4b3-f902-4874-b618-a97cbde9cacd</t>
  </si>
  <si>
    <t>b3730b9d-186e-4134-87b9-2074743ace88</t>
  </si>
  <si>
    <t>ef7908fc-6fca-452c-bdf7-b5e600da1377</t>
  </si>
  <si>
    <t>804d4e24-2d50-44ca-a89a-19692c93edfc</t>
  </si>
  <si>
    <t>cc3a3473-de6d-49a5-be69-cf70dae1bccf</t>
  </si>
  <si>
    <t>35cfc377-78d6-4a3b-b418-08e604859a58</t>
  </si>
  <si>
    <t>402cf8e0-1b57-4814-9f9e-14de97021f55</t>
  </si>
  <si>
    <t>cf0c44e6-c388-4029-8e76-612993331f61</t>
  </si>
  <si>
    <t>55ea15e6-06ec-4428-b476-69426ce79a9c</t>
  </si>
  <si>
    <t>f70bf9d6-659f-4f1e-ab4c-75fe7f0d1f0d</t>
  </si>
  <si>
    <t>94681067-d8fb-4f0f-b849-720562a49982</t>
  </si>
  <si>
    <t>ccb9a96d-57b9-4810-b12d-b36d52bbed09</t>
  </si>
  <si>
    <t>d203da4d-6760-4da5-827a-b1a6f03023a7</t>
  </si>
  <si>
    <t>c8b0cacb-c2a3-4a31-9601-45bb66577462</t>
  </si>
  <si>
    <t>2d368001-0b22-482f-aad9-8ea10b4a3fb3</t>
  </si>
  <si>
    <t>eceaa413-bfbb-4afd-ab04-142398b906f1</t>
  </si>
  <si>
    <t>eee9322b-6d7d-4747-ad81-00d571f04e40</t>
  </si>
  <si>
    <t>33d8bea6-9d82-4776-bf1b-b3c94521c740</t>
  </si>
  <si>
    <t>9eb5765a-c5f1-4fc8-bf4c-a815f9e26042</t>
  </si>
  <si>
    <t>793bebb0-6e44-4b91-8bdd-29ce8c6fce0a</t>
  </si>
  <si>
    <t>7ede2951-8579-4423-8596-3f68b3853381</t>
  </si>
  <si>
    <t>f50a35a0-8d57-4ae0-9b15-9f33c5012598</t>
  </si>
  <si>
    <t>d69f1155-c370-4df0-a3fa-357b701b095c</t>
  </si>
  <si>
    <t>6c6192cf-0fd8-49d3-bf1b-85c1d3179c7a</t>
  </si>
  <si>
    <t>4b521b0d-c445-428c-9223-5e7aafaa7200</t>
  </si>
  <si>
    <t>11901b7c-fea6-4897-bd7f-e246601a0174</t>
  </si>
  <si>
    <t>375f759c-d22f-4ac9-9623-4c9585a0f2c3</t>
  </si>
  <si>
    <t>f22cb0a1-e5e1-49b2-bcc8-d9225b4e93da</t>
  </si>
  <si>
    <t>f41efd11-aaf4-4cae-bb9a-c8fd491d6915</t>
  </si>
  <si>
    <t>5314ac36-170c-4717-b047-04f3dc949a21</t>
  </si>
  <si>
    <t>ab3c3d90-933b-43ee-88e1-43409c32c0d3</t>
  </si>
  <si>
    <t>fbf89827-3237-4c59-b14c-dbfc0481e0f9</t>
  </si>
  <si>
    <t>e64a2649-8c43-4f84-ae6c-a0e1dfabe3e8</t>
  </si>
  <si>
    <t>367835ef-0e32-41a8-945a-f60ed200ce82</t>
  </si>
  <si>
    <t>09217bb0-06e2-4cd3-a5c2-c50d158dc9b0</t>
  </si>
  <si>
    <t>2463efa6-584e-47be-9088-5c900cbc69d8</t>
  </si>
  <si>
    <t>4e2b063f-c9a4-431d-aa14-c3b72acd6de4</t>
  </si>
  <si>
    <t>0177d51b-2b69-48f5-a4df-196c4c338e57</t>
  </si>
  <si>
    <t>a0a82ac6-f5e6-4b68-8e5d-0c798960854e</t>
  </si>
  <si>
    <t>cb3e44cb-30cf-4bf9-8eb1-8a919519511e</t>
  </si>
  <si>
    <t>cda9d599-1eaf-43ae-8fea-39df68c11b57</t>
  </si>
  <si>
    <t>ec9b7319-42db-4faa-ad81-093fb60cacf3</t>
  </si>
  <si>
    <t>e9a494df-a04c-4b36-94f4-b8511d1d450a</t>
  </si>
  <si>
    <t>dfce1dfc-76d6-4562-880a-bd998289e6b0</t>
  </si>
  <si>
    <t>3b0946e3-1a68-41d2-86bf-633ade8c8e56</t>
  </si>
  <si>
    <t>84892b4f-baf6-4e70-bffe-3885c10aa6af</t>
  </si>
  <si>
    <t>d253415c-a6d6-4645-a449-a66570a8bda6</t>
  </si>
  <si>
    <t>530db001-a6dc-4cc2-81eb-65ce5a6bd193</t>
  </si>
  <si>
    <t>ad50e83d-e7c9-486c-9211-48ea010e5867</t>
  </si>
  <si>
    <t>d5fc0365-3b7b-4c95-be93-70a72d8bbfb3</t>
  </si>
  <si>
    <t>05a756cf-bf23-4894-88b4-064c3deb7512</t>
  </si>
  <si>
    <t>7fcd98cc-f621-4b9c-bee5-0a5fa9d19061</t>
  </si>
  <si>
    <t>6a87db9e-3644-495e-b6d2-e618073bd3de</t>
  </si>
  <si>
    <t>2556e0fa-7eb2-49ce-adf2-fbbbf6fd91dc</t>
  </si>
  <si>
    <t>b59e803c-eb75-42d1-8306-82c4c8c3d905</t>
  </si>
  <si>
    <t>fd9eabad-c04d-499f-9e6c-248b9aa3e127</t>
  </si>
  <si>
    <t>6b6454e7-1faf-410f-a487-5a6ed2165fcb</t>
  </si>
  <si>
    <t>9da32292-30fa-41b7-947b-52bc24847492</t>
  </si>
  <si>
    <t>6a7965e7-edc0-431c-8e2b-22eea52f9e67</t>
  </si>
  <si>
    <t>b35605ed-bb5c-467e-9743-3a5cad474196</t>
  </si>
  <si>
    <t>cbdcb419-d59a-4d81-b0a6-14ffca454fc7</t>
  </si>
  <si>
    <t>c701405a-b1d5-4971-8db9-df8a92ced244</t>
  </si>
  <si>
    <t>4763e86a-92e9-4e65-a035-40762b254d1f</t>
  </si>
  <si>
    <t>3b607f02-831d-44c7-bf56-23faccf9e300</t>
  </si>
  <si>
    <t>5917a3fa-5332-4ae5-aa86-760e867904f3</t>
  </si>
  <si>
    <t>79cf4cb4-b82c-4b46-8e4a-2ccd32d93b38</t>
  </si>
  <si>
    <t>0b6a91d3-2e00-4855-916e-dc75cda6118f</t>
  </si>
  <si>
    <t>6435e56a-80c5-4d38-9ee0-08b38b3c045b</t>
  </si>
  <si>
    <t>d0664aad-a353-47d5-8a42-ca3d024540b3</t>
  </si>
  <si>
    <t>5298f873-b1b0-4198-a909-d2e7aba8637a</t>
  </si>
  <si>
    <t>13899b3a-972a-4ceb-8b22-f7cbb3924b99</t>
  </si>
  <si>
    <t>6af50117-73f0-4f91-b0df-6b9ed67136bf</t>
  </si>
  <si>
    <t>fdd56159-4cf1-4873-9a98-68781941e137</t>
  </si>
  <si>
    <t>8a6580e1-f585-4584-ba4b-ecb7b2daf5ec</t>
  </si>
  <si>
    <t>eefad4c5-58fa-4fed-ab14-6bb3be98ee81</t>
  </si>
  <si>
    <t>9ad9fa6b-8435-4118-a66b-083df0434439</t>
  </si>
  <si>
    <t>2ad4879a-6123-4493-aa6d-0dcf066e30d9</t>
  </si>
  <si>
    <t>7ed6e12a-57ca-47f1-b254-7abedb43d8c7</t>
  </si>
  <si>
    <t>104d4d53-931d-416d-a8b5-963f5bd53ae0</t>
  </si>
  <si>
    <t>41271e72-8074-496f-a350-ec20025d7150</t>
  </si>
  <si>
    <t>bdda86bd-43f0-4417-8dd2-78c9660b0ca6</t>
  </si>
  <si>
    <t>79c6fea3-71e3-4e87-a9fe-1a6a6d0c2987</t>
  </si>
  <si>
    <t>7a24c7f1-4b26-488b-8570-5dac8898fc7f</t>
  </si>
  <si>
    <t>2354997e-9d2d-43e3-a704-bf2b3e89bcad</t>
  </si>
  <si>
    <t>03dc831b-e953-4f04-aa23-f9674837da20</t>
  </si>
  <si>
    <t>c47fe786-1b52-43c6-9545-c01885c7fc08</t>
  </si>
  <si>
    <t>2fc09771-5ad7-49db-9d97-861fcb727bee</t>
  </si>
  <si>
    <t>f3f72b3f-5612-49b4-acb6-ad573cffd33e</t>
  </si>
  <si>
    <t>46aa85df-06fb-455a-94ce-bf7f3b60febf</t>
  </si>
  <si>
    <t>6d1110d1-1b69-4ec4-b9bb-76e7a1c0aafb</t>
  </si>
  <si>
    <t>df813da2-c9f1-4f7f-832a-935b770fddaf</t>
  </si>
  <si>
    <t>c8ab0115-04eb-4477-ba42-a8271b3b8bc2</t>
  </si>
  <si>
    <t>7597e7c4-199b-4428-ba18-1bc1d9bd7f8d</t>
  </si>
  <si>
    <t>4116fd63-5e80-422e-9d37-54d37f934f69</t>
  </si>
  <si>
    <t>1c89856d-4a18-4f89-97d5-b3161ed012d1</t>
  </si>
  <si>
    <t>defdb24c-d234-446e-8c29-7fdd875e7960</t>
  </si>
  <si>
    <t>2c5e55a1-8d8b-4315-a6d0-5cf584b0805e</t>
  </si>
  <si>
    <t>313388b8-8a8e-46f5-a554-80a8637d713d</t>
  </si>
  <si>
    <t>3bc75197-00ce-4ad2-a3dc-9cf6b20f81d5</t>
  </si>
  <si>
    <t>2c3e4895-e096-4714-93c5-0aca3c390932</t>
  </si>
  <si>
    <t>d2cab0df-c7ad-47ca-ad36-e37d81559881</t>
  </si>
  <si>
    <t>dcedbb79-4c85-4068-b699-ce663929a607</t>
  </si>
  <si>
    <t>c37a78af-2918-4ba0-9609-e4b74c1bf9ba</t>
  </si>
  <si>
    <t>97689721-8ac4-4c53-a3eb-7bea2f25bd4b</t>
  </si>
  <si>
    <t>f59bf909-6d2e-48ba-9328-1f8f7d046e69</t>
  </si>
  <si>
    <t>2f084cfb-7acc-4490-9c26-8c792086cd20</t>
  </si>
  <si>
    <t>26948f8e-fc91-4685-a2a8-df8e30f3e788</t>
  </si>
  <si>
    <t>0f8f0409-8d77-45c1-9fb3-75edb4c12ca9</t>
  </si>
  <si>
    <t>617ab16d-2ed7-4138-9a69-2fc91f0e4821</t>
  </si>
  <si>
    <t>0b9d9b5a-051d-4098-ae8e-d1f352bd980c</t>
  </si>
  <si>
    <t>091b1138-9714-4f40-8857-c574feb5f3b1</t>
  </si>
  <si>
    <t>c59aadf8-c492-4506-a477-49ea3b9df149</t>
  </si>
  <si>
    <t>9446e031-b4d2-4962-bfd7-df9b1a13c580</t>
  </si>
  <si>
    <t>77ab38d7-b2b7-4e80-8400-0991ed5abcb4</t>
  </si>
  <si>
    <t>22ff3a00-fe98-4af4-a44a-7eafde8a503a</t>
  </si>
  <si>
    <t>d5ea98d0-821e-4abe-b06e-6432a4f476ab</t>
  </si>
  <si>
    <t>d6df126f-b474-487e-94b4-79d6b6f257d9</t>
  </si>
  <si>
    <t>a2097c30-b626-44e0-83d2-75bebbc1cc4f</t>
  </si>
  <si>
    <t>1c6a9ed4-479b-493a-85d9-49dd62e6dda4</t>
  </si>
  <si>
    <t>a6453cfb-5edd-4ec4-b3dd-fd642aa00eb6</t>
  </si>
  <si>
    <t>8194c66b-1819-4d32-a730-778f34ab653c</t>
  </si>
  <si>
    <t>a0a4aa9f-d76d-40f5-93d7-b9806e75fe19</t>
  </si>
  <si>
    <t>3ff822b4-dc48-4f2e-9ced-49c0afaa47f1</t>
  </si>
  <si>
    <t>9a99937f-4335-4b93-83b5-8a7187ea9de9</t>
  </si>
  <si>
    <t>66c98e20-9bee-46d6-bfb6-384da5ab32f4</t>
  </si>
  <si>
    <t>5e4eaf29-abc2-46e3-8818-7b6527d34c17</t>
  </si>
  <si>
    <t>0519a9b6-3b90-44cb-b7e2-d4a6d272e96f</t>
  </si>
  <si>
    <t>f50e749f-a1fc-4a08-9298-c9ae44da26dd</t>
  </si>
  <si>
    <t>9a60a588-ff06-4039-9de6-3dcefb37d30d</t>
  </si>
  <si>
    <t>eb6ff804-6d36-4b7c-a58f-e94a12a19e8f</t>
  </si>
  <si>
    <t>a23060b8-03d4-4132-8830-e4b8e461a246</t>
  </si>
  <si>
    <t>e4df3d97-29b6-45fe-9a6b-36e0b0fc919c</t>
  </si>
  <si>
    <t>b4208cc8-2bbc-4ae6-afd7-de9492d2c6c2</t>
  </si>
  <si>
    <t>3ac64d0e-2b98-48d0-aa87-d43d271b64f5</t>
  </si>
  <si>
    <t>cb16fe8b-b73c-4fdd-b72d-45a4dea233e8</t>
  </si>
  <si>
    <t>90b220a1-3086-4144-a8f7-595c0ec93461</t>
  </si>
  <si>
    <t>7f463ce6-4f36-4606-a789-839756cea94c</t>
  </si>
  <si>
    <t>e650fe23-69f4-4aff-969c-3ec00f6f832c</t>
  </si>
  <si>
    <t>e9cc65f9-8775-4517-99bd-3c37453f3e0e</t>
  </si>
  <si>
    <t>fbe94057-0f93-44c1-b7ca-1d609a83592d</t>
  </si>
  <si>
    <t>0dbff2b4-ea2e-43fb-9166-78342a29155d</t>
  </si>
  <si>
    <t>3e86ae46-0ea2-42fa-aeb1-abf815e34040</t>
  </si>
  <si>
    <t>7821ada8-2c57-4872-ba39-fbd4acaddaab</t>
  </si>
  <si>
    <t>587e3175-ce9e-4cb9-a039-9baebb4bf950</t>
  </si>
  <si>
    <t>a0593051-467b-4cb0-89bc-fd76420720e8</t>
  </si>
  <si>
    <t>6c918287-b625-4b76-a9f4-501e75c508db</t>
  </si>
  <si>
    <t>f07103c8-3d8d-4d18-b54f-d9c5c03555a6</t>
  </si>
  <si>
    <t>42ff88e3-e541-4539-ab18-9eea192469af</t>
  </si>
  <si>
    <t>616640a5-588f-4a5a-acf0-9e2d202fb4d4</t>
  </si>
  <si>
    <t>d9b450c7-0a84-416e-b7a4-927a01eddb28</t>
  </si>
  <si>
    <t>45c378d4-e095-44dd-a577-638ef6790f5e</t>
  </si>
  <si>
    <t>25fed70a-0096-499e-b801-5d5cd0ee1848</t>
  </si>
  <si>
    <t>ac0aad25-edb9-46c3-9caa-3fd522542b9b</t>
  </si>
  <si>
    <t>4f502dbe-2686-4ea8-9550-eaaf19fba13c</t>
  </si>
  <si>
    <t>753c684e-6426-467f-b6c3-95026c0d1482</t>
  </si>
  <si>
    <t>2990ab8b-5115-4bbd-9360-edaf07071906</t>
  </si>
  <si>
    <t>a512242a-97e4-43d5-b56d-0210df23fc0f</t>
  </si>
  <si>
    <t>037e88d7-e3a8-4204-91ef-dc717bad22b8</t>
  </si>
  <si>
    <t>4093a743-862e-4f1c-a667-e46766cbad83</t>
  </si>
  <si>
    <t>d6fb5c2e-1c6c-42db-a62c-27fec7cb9c2d</t>
  </si>
  <si>
    <t>d2d1084a-2992-467d-b23e-695e6c8cafff</t>
  </si>
  <si>
    <t>41149330-e616-41f7-8048-268136fffc5b</t>
  </si>
  <si>
    <t>81aa7abb-985c-4b6d-9724-90cc81d1d8eb</t>
  </si>
  <si>
    <t>16da8007-21d8-4db6-8b29-252df77a89a8</t>
  </si>
  <si>
    <t>5313d646-0029-4058-8bb2-90c54b07143c</t>
  </si>
  <si>
    <t>25c2e7e6-9c5d-41d2-a888-43f5f886a0ca</t>
  </si>
  <si>
    <t>afb732bc-ad4b-4c30-aadb-13bca1a831ab</t>
  </si>
  <si>
    <t>993ca898-eab4-4ffa-af1a-439274392bb9</t>
  </si>
  <si>
    <t>1dfee570-0b8d-4a41-b605-aedf7f6d0dcd</t>
  </si>
  <si>
    <t>12930a5a-9539-4d9c-90bb-fd8383216556</t>
  </si>
  <si>
    <t>93030f71-db03-4fb0-9b29-eebb9014b603</t>
  </si>
  <si>
    <t>61fee88d-7e08-4859-af4d-8c45ad49fddf</t>
  </si>
  <si>
    <t>790372a8-140d-46b3-831b-c745b679bce9</t>
  </si>
  <si>
    <t>5768566e-de42-4bdd-8f5e-3286716990ef</t>
  </si>
  <si>
    <t>610697a5-87a7-4807-ab52-ec0a8f4f5553</t>
  </si>
  <si>
    <t>28f48d38-3205-4f8f-971a-92cac4a3669a</t>
  </si>
  <si>
    <t>c4cea7d5-acaa-4826-87f1-8e916353d49c</t>
  </si>
  <si>
    <t>669c6a15-01b0-4579-9c33-6d6a01272d6e</t>
  </si>
  <si>
    <t>a73756ff-c825-40f0-b963-521802845c76</t>
  </si>
  <si>
    <t>a29625f9-3053-4173-b6de-92613fbdcb3f</t>
  </si>
  <si>
    <t>694d46cb-a48b-4d6e-86fb-77b2f47986fb</t>
  </si>
  <si>
    <t>209b7d38-af09-49fe-83ec-f8a0b17a0fb0</t>
  </si>
  <si>
    <t>6a763881-495f-4038-a963-45be2d31507c</t>
  </si>
  <si>
    <t>dc8354ed-2908-445f-bc58-0acf9747281e</t>
  </si>
  <si>
    <t>59fe74cf-f344-42ab-82c9-1644d8494b09</t>
  </si>
  <si>
    <t>86bcae84-690f-4628-9cbc-ed09923c6765</t>
  </si>
  <si>
    <t>d5ac23cb-a90a-4501-b7f1-b0df72d154f0</t>
  </si>
  <si>
    <t>567628fa-1881-4181-b779-52f48af3f316</t>
  </si>
  <si>
    <t>501b7f76-d308-43b5-b237-eb5fd856f4c6</t>
  </si>
  <si>
    <t>5ba5f854-800b-4adb-9462-27c2af1ac9e7</t>
  </si>
  <si>
    <t>539a1ae7-8934-48a0-a197-8caafacfc1bb</t>
  </si>
  <si>
    <t>194d754e-fb65-4279-bbfd-ec6e4dc11b45</t>
  </si>
  <si>
    <t>b27b3c94-fef7-4b2e-a148-f9f13fbe7a49</t>
  </si>
  <si>
    <t>5b2fc472-dba7-4d12-9ae1-3b5eb86caa5f</t>
  </si>
  <si>
    <t>484e79b7-9902-45ec-aa1b-dc8172ddf29c</t>
  </si>
  <si>
    <t>6045a7ca-91ce-483c-b63d-bf425e83fd10</t>
  </si>
  <si>
    <t>299d274e-b1b7-443b-a2cc-2b73d601b7c1</t>
  </si>
  <si>
    <t>48a272f5-c09c-4355-acb9-0978c22325fe</t>
  </si>
  <si>
    <t>33d6023e-ffd4-40d5-87e0-197dd6346504</t>
  </si>
  <si>
    <t>4f8ec06d-d680-478e-bbf7-c487996f91fc</t>
  </si>
  <si>
    <t>19b4e29f-4b7c-4f25-881a-adcda8a003f6</t>
  </si>
  <si>
    <t>db721630-aeaa-4e0c-8127-d0bc198c26e5</t>
  </si>
  <si>
    <t>284ea79f-6995-4962-a737-74ae44576524</t>
  </si>
  <si>
    <t>62b783f3-0932-46e0-b082-fa0f9baa5af8</t>
  </si>
  <si>
    <t>07bbbe1e-3fd2-4771-844c-2bbfa658ee66</t>
  </si>
  <si>
    <t>f9932851-844f-4b73-a167-077ff03ac567</t>
  </si>
  <si>
    <t>f7c1f929-6bdd-4e15-a811-a22e4f081563</t>
  </si>
  <si>
    <t>6bd94b09-67ef-4342-97f8-f21a5d7d8e21</t>
  </si>
  <si>
    <t>ccc28f5c-8e8d-436d-87c6-5885f568efb6</t>
  </si>
  <si>
    <t>60b1b895-0997-49e1-8a71-420adfa20a57</t>
  </si>
  <si>
    <t>a8648ad1-51bd-4c85-9e2a-39f0794003bb</t>
  </si>
  <si>
    <t>5927e35d-f620-47a6-b516-b2baee2d148d</t>
  </si>
  <si>
    <t>426c054c-e757-44f6-af81-cbed1b79a591</t>
  </si>
  <si>
    <t>47c78256-6d9c-42b5-a4f9-65644eca5143</t>
  </si>
  <si>
    <t>ddf28192-1a96-4d13-a775-08dbdf428969</t>
  </si>
  <si>
    <t>59d4a1cf-8eb6-4676-82bf-fb8dbc389937</t>
  </si>
  <si>
    <t>6f5bf877-a4a6-4bd0-853b-461b0484aa0b</t>
  </si>
  <si>
    <t>94ac9b5f-9efc-4a37-91e2-3ffb5c521f7b</t>
  </si>
  <si>
    <t>a6148ea8-9a85-4f91-9ffc-2c1c51f39b34</t>
  </si>
  <si>
    <t>f48214f3-1f4c-482b-bbab-ab111fbd859c</t>
  </si>
  <si>
    <t>e5180cd1-a107-4715-9ece-7145f0868519</t>
  </si>
  <si>
    <t>1a0d1167-4326-4ebd-aa14-146aef5c8dc7</t>
  </si>
  <si>
    <t>04229d48-09d7-4353-b67a-4b2bcb68fbce</t>
  </si>
  <si>
    <t>cf91a5da-81c0-4ea2-a0f0-a63708975cd0</t>
  </si>
  <si>
    <t>8a615498-db5f-43e5-951a-af038663bae8</t>
  </si>
  <si>
    <t>e122e68d-a511-4796-b849-a017ea8eafa3</t>
  </si>
  <si>
    <t>117178d3-e19e-447a-9206-e9f960cbab1f</t>
  </si>
  <si>
    <t>7bfab679-0db1-4a3b-9edb-fcc7c66b7968</t>
  </si>
  <si>
    <t>1e7a99b6-85cd-4312-b54a-586abe408d03</t>
  </si>
  <si>
    <t>2c062c27-9d37-4318-9e70-a6cbd26ff39f</t>
  </si>
  <si>
    <t>7c307fe4-35ad-4d03-884c-4547cd042c60</t>
  </si>
  <si>
    <t>7f05d477-c601-42d8-9b53-0917e7b6f8f1</t>
  </si>
  <si>
    <t>5c71b05a-953e-4d06-ae27-475d09e23182</t>
  </si>
  <si>
    <t>c96a3505-eaaf-4636-bf28-289ae611dd6e</t>
  </si>
  <si>
    <t>27c1033c-9528-4737-b0fe-3df3ea59a5c1</t>
  </si>
  <si>
    <t>51c1314a-92ef-4b57-81e6-9df5d5c876f0</t>
  </si>
  <si>
    <t>e1a516ca-e867-4ab9-92e7-7a5add31370a</t>
  </si>
  <si>
    <t>348e3f9d-f6cd-4ac1-9990-a89adf51ca09</t>
  </si>
  <si>
    <t>e9b96583-294d-4de9-ab31-52effad3ac29</t>
  </si>
  <si>
    <t>7a76b79f-850a-4e5e-911f-638cdad4dd31</t>
  </si>
  <si>
    <t>f572158b-2b69-4452-9492-75479c20057e</t>
  </si>
  <si>
    <t>d19b843d-f6e3-46c7-9689-5cf96c3b4f05</t>
  </si>
  <si>
    <t>b0aa8c19-9c1e-457d-8910-7d45bd97df73</t>
  </si>
  <si>
    <t>565b6770-9fa3-45f9-a714-57febd08464c</t>
  </si>
  <si>
    <t>be6c05ca-1e92-477d-a2b2-6faa923d0490</t>
  </si>
  <si>
    <t>9c6e18d1-9c11-4017-be02-4686dc35ceda</t>
  </si>
  <si>
    <t>dfd0c5f4-b7fa-4168-931e-fdf87115f890</t>
  </si>
  <si>
    <t>1985a51f-4e17-4819-8c1d-200b8bee3db4</t>
  </si>
  <si>
    <t>35890542-2635-45a3-8a94-f7d77e30d5ec</t>
  </si>
  <si>
    <t>60b720c6-acb6-43d4-bfa8-0009aff29aba</t>
  </si>
  <si>
    <t>40c25369-f256-4d43-8815-38b3c7ce4a50</t>
  </si>
  <si>
    <t>f0a97b91-7b6b-40c7-bef3-2e1ca98e5d51</t>
  </si>
  <si>
    <t>635bfc0d-2954-4d6a-a67b-acf876fc6ab8</t>
  </si>
  <si>
    <t>7d3a5aa9-ba5c-4417-b2ad-fb804c22ea78</t>
  </si>
  <si>
    <t>462c2fef-8867-4670-8fd6-4b4c8c460620</t>
  </si>
  <si>
    <t>641c2af0-35a5-49ad-b399-a8a0336f3b81</t>
  </si>
  <si>
    <t>095e9343-d7ae-4514-a735-c6fb8de9b9a5</t>
  </si>
  <si>
    <t>474461d1-faae-4320-aa3c-3ad445e48bf0</t>
  </si>
  <si>
    <t>99661885-8862-4768-9443-88e29df545ca</t>
  </si>
  <si>
    <t>3a947a07-9234-4cbc-8aec-5d1df2542c08</t>
  </si>
  <si>
    <t>01d75b9e-8160-40d0-8350-6a153735cbd0</t>
  </si>
  <si>
    <t>2ef3e435-d058-4c85-9060-500b08ce8d41</t>
  </si>
  <si>
    <t>a78da2a8-dad1-4ec8-8d43-277f5ebe80b6</t>
  </si>
  <si>
    <t>aa9b75bb-2fa9-4c60-ae0a-285678795489</t>
  </si>
  <si>
    <t>abbae713-6bc6-4f11-b8f3-9e8616cd499d</t>
  </si>
  <si>
    <t>07d3467e-731d-43cd-90b9-7eeac812817e</t>
  </si>
  <si>
    <t>cb8eb71f-77c5-421e-87a5-2effd2b8d05f</t>
  </si>
  <si>
    <t>55798218-b8ed-4e83-b5be-dac86304b875</t>
  </si>
  <si>
    <t>87b1be40-42a0-4f31-9646-c94a4493d6ee</t>
  </si>
  <si>
    <t>46617f11-71e1-4841-ad17-fcba761dc248</t>
  </si>
  <si>
    <t>23781484-9968-4926-8082-288a1d2389b4</t>
  </si>
  <si>
    <t>abf4e8f8-fcbd-4c3f-ae65-4212abd256af</t>
  </si>
  <si>
    <t>fbe27476-76a5-4a2f-b013-3bec1ea73fe8</t>
  </si>
  <si>
    <t>eb98e02b-e8f1-48f1-b4d6-86571b8af17b</t>
  </si>
  <si>
    <t>374b7624-2d53-4c81-9506-d5ec1210a12a</t>
  </si>
  <si>
    <t>37671754-cd37-4480-80c7-7bd23834331c</t>
  </si>
  <si>
    <t>008d6e8d-5d03-4d2a-83c4-5eecaa30e352</t>
  </si>
  <si>
    <t>5c32cb47-9459-4bed-84d4-8fa992917cac</t>
  </si>
  <si>
    <t>da7415b2-ebbf-43a6-a50e-572b45f88922</t>
  </si>
  <si>
    <t>ed2cd192-cd55-4b6e-8617-275cbb9c7508</t>
  </si>
  <si>
    <t>9a511e6e-9fdf-4bac-8291-b58f7f18661b</t>
  </si>
  <si>
    <t>890022f8-fdf2-4800-92a9-e66d3882c137</t>
  </si>
  <si>
    <t>941d5b34-8881-4a5f-9da5-d2520877b0ff</t>
  </si>
  <si>
    <t>664a69de-417a-4523-93fd-49ee0bc3f171</t>
  </si>
  <si>
    <t>ba9b382c-bb33-4945-8a96-19f735697191</t>
  </si>
  <si>
    <t>fefa3043-aa7e-40a9-a5e4-338258aba9d8</t>
  </si>
  <si>
    <t>89ffa3b4-7733-458e-b9a1-cc6ccd0ca87e</t>
  </si>
  <si>
    <t>f618f8cd-2002-4d43-8303-57016d190e5d</t>
  </si>
  <si>
    <t>0c4703a0-5ec9-49e1-8362-dc5811ae6667</t>
  </si>
  <si>
    <t>08311602-5b37-429b-8721-8a4e7e4e30ae</t>
  </si>
  <si>
    <t>47b7f161-3144-44c6-9f08-bd3a7d3d0c08</t>
  </si>
  <si>
    <t>0644ef26-8ec1-471c-a06f-f898ff948e10</t>
  </si>
  <si>
    <t>3388ab48-8b8c-4aa2-8790-b529ee934b63</t>
  </si>
  <si>
    <t>43a284e1-e99d-4079-a926-ce7cbb3133d9</t>
  </si>
  <si>
    <t>f2fd80a3-0755-41d6-b252-d49802e57724</t>
  </si>
  <si>
    <t>34cad0c2-4117-4f90-9eea-acf35b625108</t>
  </si>
  <si>
    <t>fb7bc90a-44dd-417e-ba20-8c9f9cddef80</t>
  </si>
  <si>
    <t>74e28c18-9893-4808-84a2-b01244776799</t>
  </si>
  <si>
    <t>07a6f09f-3a79-4068-857e-77421e069bb2</t>
  </si>
  <si>
    <t>0292d0c2-2a7d-45d4-96e6-d52d0602ab8d</t>
  </si>
  <si>
    <t>986bba64-b54c-4d5e-8b7c-3c610757811f</t>
  </si>
  <si>
    <t>c0250587-8592-4d80-acfb-4f2c0a28cb96</t>
  </si>
  <si>
    <t>e80d0c67-aa72-4704-8649-562ca99389fc</t>
  </si>
  <si>
    <t>f3d62a9e-b7b9-4f94-bb9c-a58959fb60a8</t>
  </si>
  <si>
    <t>03987b7f-1873-4fa0-baa7-59bdc5503979</t>
  </si>
  <si>
    <t>d98b4435-8b75-4494-8dd3-3a6ad7832d7a</t>
  </si>
  <si>
    <t>a312ea17-40a8-4414-ac79-1aa835da09dc</t>
  </si>
  <si>
    <t>38ec74b4-32c0-4af7-8f49-cf8cf1b3bca7</t>
  </si>
  <si>
    <t>b6bf4f71-7836-48f5-af42-b51d437e55ae</t>
  </si>
  <si>
    <t>dad6fd78-1e5d-4cd0-8c39-99696ec042f5</t>
  </si>
  <si>
    <t>e4be9b04-44fa-45f1-8dd6-8f99ddc86258</t>
  </si>
  <si>
    <t>5d23a4a9-89ae-4b55-80df-a6c8a1ad6ffc</t>
  </si>
  <si>
    <t>b7bdb100-7eca-4ac2-987c-e72fe5e1da27</t>
  </si>
  <si>
    <t>3734e4a2-87b3-4bbd-a7ea-33acb3c328b7</t>
  </si>
  <si>
    <t>379e1848-605d-4b75-853e-bb4694ced171</t>
  </si>
  <si>
    <t>ff85f47b-9b67-467e-ad25-ecec7a9d9ec6</t>
  </si>
  <si>
    <t>96df3823-d83d-4f1d-8a70-b1d8833f4c8c</t>
  </si>
  <si>
    <t>cfab8bbc-f878-41c6-9d01-21e4e8dea3e5</t>
  </si>
  <si>
    <t>be31fb13-25e0-4b11-ba6e-6ed1bfbe3fd6</t>
  </si>
  <si>
    <t>c0ddb3c3-7ab4-42fb-8394-a019d384e609</t>
  </si>
  <si>
    <t>53c46f6b-719e-40d0-bb64-b92327b4ca5e</t>
  </si>
  <si>
    <t>be4abeb8-f94b-49cf-88b8-50c2c2f021be</t>
  </si>
  <si>
    <t>c8079e06-86e0-49fa-86c3-22219f893030</t>
  </si>
  <si>
    <t>e18e93df-f26e-4992-8132-0ccf897d43a7</t>
  </si>
  <si>
    <t>87ad5b62-3cd6-4113-a212-726a61a9c81f</t>
  </si>
  <si>
    <t>14cf186d-c358-46c4-bc2f-d877d09696fa</t>
  </si>
  <si>
    <t>28aa35c4-e1df-426f-ac37-f95c7cffd80f</t>
  </si>
  <si>
    <t>7001ddbe-1a01-494a-9fe8-fcd9a0e8ddee</t>
  </si>
  <si>
    <t>d82d2b85-f034-4d83-a21d-15288d224fa9</t>
  </si>
  <si>
    <t>5cc9dce1-483f-447c-8f3f-ae31d1aae4b9</t>
  </si>
  <si>
    <t>40939031-0f52-475d-95a7-b1eb9966bc3f</t>
  </si>
  <si>
    <t>47c1f3b9-fa74-469c-be32-adc86029cf30</t>
  </si>
  <si>
    <t>f6a1ef42-1466-4851-a6ac-a24fc4913d5b</t>
  </si>
  <si>
    <t>2723d8ce-3474-4cba-984f-392c5a16e02a</t>
  </si>
  <si>
    <t>005ea01c-efce-4f0a-a2d8-6af6e854c0be</t>
  </si>
  <si>
    <t>257e195a-b1a9-4d15-91a2-3b38953ce182</t>
  </si>
  <si>
    <t>b95d6d44-5c42-41e4-9728-669edafabf27</t>
  </si>
  <si>
    <t>aa538626-98dd-4ca7-8575-c5cc999c92a5</t>
  </si>
  <si>
    <t>6abbffb0-8753-43d6-857c-900c0631086a</t>
  </si>
  <si>
    <t>77b0efc1-4633-46d9-a1a9-24003363abb3</t>
  </si>
  <si>
    <t>b2c63a46-90b6-45b6-babc-61fb4a8bcbd9</t>
  </si>
  <si>
    <t>7d520653-9709-40b7-bd70-07f4a1bdf333</t>
  </si>
  <si>
    <t>8a4fab32-28f6-4266-bef1-32ec4ccc7e3f</t>
  </si>
  <si>
    <t>430f3f30-85bf-4475-8c37-38938369365e</t>
  </si>
  <si>
    <t>79af31a6-7321-407f-bb2a-2355d11d489c</t>
  </si>
  <si>
    <t>79f0182b-876c-4936-be60-e52fe0372b0a</t>
  </si>
  <si>
    <t>822a74c2-bf19-4bd3-b4ac-9377438a4d1d</t>
  </si>
  <si>
    <t>839d401f-7deb-4589-8b61-176ec3945d04</t>
  </si>
  <si>
    <t>5400e0a8-7d2a-4e0a-a7ae-3eb60bbbadb6</t>
  </si>
  <si>
    <t>811db82f-b958-4955-8956-84f93632fc5e</t>
  </si>
  <si>
    <t>f0084122-85ff-43b7-9a0c-eb552e7bf766</t>
  </si>
  <si>
    <t>4f98d764-6edc-4d83-a4bc-faf3642dab7b</t>
  </si>
  <si>
    <t>ba3b3418-0325-4dc8-97d0-7668ef225690</t>
  </si>
  <si>
    <t>f7025f34-4992-4a4d-96eb-2646110ad9e1</t>
  </si>
  <si>
    <t>a9154750-f61d-4936-aaf8-fb437677f35c</t>
  </si>
  <si>
    <t>6e454521-443d-4ee4-a92c-ae850c9c4b92</t>
  </si>
  <si>
    <t>38a5f926-312f-4e32-bd8d-d0509b2b7285</t>
  </si>
  <si>
    <t>13db93dd-6ade-4bb1-877f-5f3a24689948</t>
  </si>
  <si>
    <t>7d95faa8-caaa-43a3-8d1b-71b4f285474a</t>
  </si>
  <si>
    <t>36cab666-bf8f-4430-9918-6db59d3ff558</t>
  </si>
  <si>
    <t>fda7206b-14c2-4358-9f5a-a79691082ad4</t>
  </si>
  <si>
    <t>fbc9f9b2-a369-4570-bae1-e6835d3957fa</t>
  </si>
  <si>
    <t>0e321092-0b9d-4308-81f7-ca2dc55f7ab1</t>
  </si>
  <si>
    <t>ade3f568-b979-4c58-be9b-f38f3c49345c</t>
  </si>
  <si>
    <t>cdea3b1d-dde1-4d86-a7e5-1bf0dee0daae</t>
  </si>
  <si>
    <t>a05a8e3f-667a-4dae-ada3-c6e5e807d71f</t>
  </si>
  <si>
    <t>f5414cd3-1c9c-455c-91a1-7198b0201c75</t>
  </si>
  <si>
    <t>1a5d6be5-4520-46c7-9c89-435a40faf54d</t>
  </si>
  <si>
    <t>42afa830-c4a0-4c30-9d85-08b66c839db8</t>
  </si>
  <si>
    <t>43726658-388e-4b10-b558-0877d2fa0e33</t>
  </si>
  <si>
    <t>80683d14-8e13-4b76-94fa-26734bc4e533</t>
  </si>
  <si>
    <t>b309cb6a-9c6d-4b22-ae5d-1c1cd4b157f3</t>
  </si>
  <si>
    <t>9fb92454-08e5-484a-85e5-e2535571f0f2</t>
  </si>
  <si>
    <t>d49fd956-4745-458c-9760-44bb715d18b7</t>
  </si>
  <si>
    <t>70e62e0d-af88-4a46-a396-5f79e6508805</t>
  </si>
  <si>
    <t>54c2145d-d480-46aa-920e-08ba98deac05</t>
  </si>
  <si>
    <t>773c583c-3496-4521-955d-0b8c574d3253</t>
  </si>
  <si>
    <t>5e389c5d-54ca-4e60-9854-a05bce2064e0</t>
  </si>
  <si>
    <t>76b52e7e-e720-4b50-81f7-b3ebd6638b43</t>
  </si>
  <si>
    <t>a64c5ab8-631d-41ce-a7a8-edcc88c5f695</t>
  </si>
  <si>
    <t>18cbc369-236f-4db0-a467-7d6ff6c2192a</t>
  </si>
  <si>
    <t>2da3cc0f-2f1d-429b-b9b7-6899c8cd6b0e</t>
  </si>
  <si>
    <t>d111e46d-4fa0-4813-9372-2d9346dcd858</t>
  </si>
  <si>
    <t>35dcc6c1-3c01-4c4d-bd7d-22951fbc393c</t>
  </si>
  <si>
    <t>6054fcba-fb0a-4d0f-850f-1e0641db970d</t>
  </si>
  <si>
    <t>e5d59f6b-d276-4b6c-b7be-344b3df3ec7c</t>
  </si>
  <si>
    <t>67d6cf44-b4b1-4d62-9e05-6de3c15545a2</t>
  </si>
  <si>
    <t>d148bc5f-a50c-48ea-aa85-c8e115f0565b</t>
  </si>
  <si>
    <t>7bb7c9a6-f32f-454c-9a14-e4c9f1bb49ee</t>
  </si>
  <si>
    <t>0519f661-2f51-4558-9b22-8f375e37be1c</t>
  </si>
  <si>
    <t>e381cd53-9eb9-40eb-b00c-76bf3823ca3d</t>
  </si>
  <si>
    <t>12dfb079-9079-4c8b-a939-2e24d4613e4f</t>
  </si>
  <si>
    <t>49151e52-936a-4986-be45-a504cd154c3f</t>
  </si>
  <si>
    <t>c5b0e0f8-0141-41c8-aa8e-b0d977bec08e</t>
  </si>
  <si>
    <t>48464e32-2220-4f0e-b766-c1aafd7a390c</t>
  </si>
  <si>
    <t>4d81c450-69c8-4257-9c51-d151feaa2b95</t>
  </si>
  <si>
    <t>4dea825d-0bba-4afc-a265-7a1395e9fe8f</t>
  </si>
  <si>
    <t>b1faf461-96f9-4463-8963-b70b42396bdd</t>
  </si>
  <si>
    <t>c9b187d7-ae05-4194-bb48-14d9090cc639</t>
  </si>
  <si>
    <t>b90a63b6-d303-467f-877d-0a08f7668d33</t>
  </si>
  <si>
    <t>8dcee488-f1f4-4355-9475-03eb4ae68c6b</t>
  </si>
  <si>
    <t>81589ccf-c5e7-4a57-bbdd-97d4b9cb1d74</t>
  </si>
  <si>
    <t>67840f34-0e61-494a-9ddb-17098edc7804</t>
  </si>
  <si>
    <t>fb4755d2-68d3-49f7-8dfa-e646831786c7</t>
  </si>
  <si>
    <t>04a59a88-4c22-48ce-bca3-336fe3ad5909</t>
  </si>
  <si>
    <t>719506cd-9878-4dce-b917-fca05e02ccd3</t>
  </si>
  <si>
    <t>a7861663-644c-4974-b644-ed2d58121ce6</t>
  </si>
  <si>
    <t>daef13ef-2238-4bd8-9e9a-5e80d9944e10</t>
  </si>
  <si>
    <t>ec17ee22-9e84-47f2-8a47-f37d4f2c7060</t>
  </si>
  <si>
    <t>7381e7fe-d6c6-4297-ab81-933e5aad896c</t>
  </si>
  <si>
    <t>da16af22-82c6-40ad-9f5d-68ba6ecee900</t>
  </si>
  <si>
    <t>6a069bab-e92c-46b2-b41d-8caab780d913</t>
  </si>
  <si>
    <t>cbd46470-7460-467b-bb38-a6d6c7e2fde2</t>
  </si>
  <si>
    <t>797f6339-b228-4f11-82cd-642a855da281</t>
  </si>
  <si>
    <t>d48fafb0-6f13-4ef3-a792-535494fb0e02</t>
  </si>
  <si>
    <t>6c002cc1-0144-441e-97f6-46666adf584e</t>
  </si>
  <si>
    <t>e0e3c5ab-b7f7-4f2c-8271-3a5a1546142a</t>
  </si>
  <si>
    <t>1df03193-8740-4e43-bd20-61148f20dd45</t>
  </si>
  <si>
    <t>1df5f449-4997-4f13-a7b8-ff80282362c0</t>
  </si>
  <si>
    <t>de299833-c00f-465b-89a4-0f756961722d</t>
  </si>
  <si>
    <t>9782fb14-fcaa-4d9c-b62a-532a44ce9cf9</t>
  </si>
  <si>
    <t>8deca7cb-e2f1-44ce-9a21-2b22a766dcd4</t>
  </si>
  <si>
    <t>4edee4a5-12da-46c9-a8b5-f1c583744e6d</t>
  </si>
  <si>
    <t>fb4e4d03-1c64-4e63-83fb-2bbb6bd1cecb</t>
  </si>
  <si>
    <t>707eaf01-90b8-45e0-a765-f802e4711849</t>
  </si>
  <si>
    <t>fffa1309-8efc-4553-85d3-1bfdec260e87</t>
  </si>
  <si>
    <t>208b8b32-a9f8-4c45-a5ad-5b8c18ed093d</t>
  </si>
  <si>
    <t>039b95b0-e2d4-4dce-a6fd-0cff536f402a</t>
  </si>
  <si>
    <t>fd6507bc-06e4-4175-a1e6-0b6e761098b0</t>
  </si>
  <si>
    <t>ede9c41e-e835-49b4-b35a-fe71dfb6e36f</t>
  </si>
  <si>
    <t>1e6aa8f7-4505-4b16-8b38-8d7f9efa8c0b</t>
  </si>
  <si>
    <t>6cf05cd5-0a40-4b77-87d4-482d06c4cc26</t>
  </si>
  <si>
    <t>dfe0bedb-fb30-48a6-a588-be2e822e1fa9</t>
  </si>
  <si>
    <t>8d7d1d6a-e45d-4b31-8d65-f94accb6f90b</t>
  </si>
  <si>
    <t>8508a2dc-37b0-4962-bcb5-a3c6a1942e66</t>
  </si>
  <si>
    <t>f69b8b5c-b610-457f-8e91-3cae0a5d5a5f</t>
  </si>
  <si>
    <t>f341d6e9-76f7-40d1-838c-a497355f3200</t>
  </si>
  <si>
    <t>911af73d-2d0b-4db0-9599-8448a780cfba</t>
  </si>
  <si>
    <t>0cae91e7-a11b-42ef-a7d8-3297297aa5cc</t>
  </si>
  <si>
    <t>dbdf53a5-b671-4a2f-ac85-7e0485a4c69e</t>
  </si>
  <si>
    <t>2a990ba5-e477-41e5-828b-9f8c92ea109f</t>
  </si>
  <si>
    <t>acb8694f-6caa-4018-b2b6-6ff7db03c613</t>
  </si>
  <si>
    <t>d254debf-195d-4660-822e-ba04d87cd00a</t>
  </si>
  <si>
    <t>e11564fe-d061-46d1-8fe9-f9ac28cb09c3</t>
  </si>
  <si>
    <t>f57c10cd-e08e-4d68-b253-20e18b88a8e2</t>
  </si>
  <si>
    <t>c51d378b-5754-41cf-91c8-2d964f20832b</t>
  </si>
  <si>
    <t>1c194f9b-64dc-4474-83f4-9edb8e2f8f1a</t>
  </si>
  <si>
    <t>525e878d-139f-491b-b406-51dd566ec918</t>
  </si>
  <si>
    <t>d4fb0a34-e62a-4b35-9dff-0d6909909f59</t>
  </si>
  <si>
    <t>9c5cec14-011e-4c97-8914-a4f78c6c45f3</t>
  </si>
  <si>
    <t>5456a96d-bc19-421f-983b-a5f53fab837c</t>
  </si>
  <si>
    <t>452384f6-c02f-4f7a-8744-06adf753c40f</t>
  </si>
  <si>
    <t>01b7d1d8-5e73-42ff-96dd-fcea5a847700</t>
  </si>
  <si>
    <t>622d9d6e-a01d-4c21-a614-99b140fb01ac</t>
  </si>
  <si>
    <t>45856187-6ac3-423c-bea1-5ffc5a374047</t>
  </si>
  <si>
    <t>1a31d10c-df79-4ed6-8525-a249e471b4e9</t>
  </si>
  <si>
    <t>88281a9c-8856-4760-80e0-96db0e39e3f4</t>
  </si>
  <si>
    <t>a1b23de5-bbc2-49ec-945d-1834fd493b4f</t>
  </si>
  <si>
    <t>775cd899-939d-4c76-a7d8-c044757a37e0</t>
  </si>
  <si>
    <t>b887f6e4-339f-4300-be73-c6abd67b7f17</t>
  </si>
  <si>
    <t>c8d5ec0a-9214-4bbf-ab16-a5e9511d5adf</t>
  </si>
  <si>
    <t>86d5288f-5e76-4a55-9652-01ed03a03196</t>
  </si>
  <si>
    <t>e942e8c7-a71e-4965-b57c-c63b16b617f7</t>
  </si>
  <si>
    <t>712a7fff-96a3-492e-8ddd-f5136a14552e</t>
  </si>
  <si>
    <t>54af4203-4d6a-490c-9bea-94c7b90fb8f6</t>
  </si>
  <si>
    <t>03b36db8-70b8-497e-9f7d-979c4bac92de</t>
  </si>
  <si>
    <t>a1256d08-ac79-4423-8df8-d2b17dc1f85a</t>
  </si>
  <si>
    <t>ce098571-d5ea-44db-b651-8a4cbe031cde</t>
  </si>
  <si>
    <t>e7680dd4-9068-47ba-a57d-96434c377ec7</t>
  </si>
  <si>
    <t>d1ea6a1f-3f3c-4295-9857-dc90d71fc7e8</t>
  </si>
  <si>
    <t>6654fde9-46d1-4d44-a2bc-90f4da135dc6</t>
  </si>
  <si>
    <t>ba7d55d0-e307-44fc-8a45-701f77b87463</t>
  </si>
  <si>
    <t>874449cb-59d2-4d7c-b5f9-029c88b776a3</t>
  </si>
  <si>
    <t>bc6d71a9-63e9-4f28-b032-12410788499f</t>
  </si>
  <si>
    <t>e7c75715-5443-47b9-a071-a1e9c6096637</t>
  </si>
  <si>
    <t>531621c2-d005-4ab3-8a5e-701b1dbc2632</t>
  </si>
  <si>
    <t>00a35213-7c83-4e44-9619-6aac5a40a2b1</t>
  </si>
  <si>
    <t>568d9540-e51b-4d53-ae67-ddbcee0a79ae</t>
  </si>
  <si>
    <t>29f9d79e-7452-4ce4-8bb9-c0be3a769608</t>
  </si>
  <si>
    <t>3d032efc-862b-4402-b2ff-dfb5022430b9</t>
  </si>
  <si>
    <t>4d776b92-cc21-4814-a282-d26c1e125db5</t>
  </si>
  <si>
    <t>3b2b6750-3a0a-4886-926c-b06a2ca91d21</t>
  </si>
  <si>
    <t>d71b3eee-69ab-47c2-af4f-60f2b9fd1fee</t>
  </si>
  <si>
    <t>8daf3d65-6a3f-4378-9b5b-25e688deeff9</t>
  </si>
  <si>
    <t>5e324610-a07f-45c9-b7da-d3d308f7d880</t>
  </si>
  <si>
    <t>bd5cba22-59f5-4063-8b40-ac552f18cca9</t>
  </si>
  <si>
    <t>8025c547-6898-46fc-9b55-3ef749f0edf7</t>
  </si>
  <si>
    <t>cae4fa89-6d60-47a3-8b92-6e28add8eaab</t>
  </si>
  <si>
    <t>e62c0072-dcdf-414b-af6e-2def41426f28</t>
  </si>
  <si>
    <t>17aa6b8a-c0d9-46bf-b389-8e7cb60f4db8</t>
  </si>
  <si>
    <t>26233ea8-d680-493f-8ba9-e12372f68709</t>
  </si>
  <si>
    <t>1086af38-53cf-48ff-9e1d-0598dcdbdf7e</t>
  </si>
  <si>
    <t>3111a7ae-9811-4ed7-acdb-2e828b7b36f7</t>
  </si>
  <si>
    <t>a39b4508-92fa-4549-9c6c-8c948ebc10c4</t>
  </si>
  <si>
    <t>36d4ff52-f1df-4977-9f01-ff38f03646e6</t>
  </si>
  <si>
    <t>4adf0edf-19ba-4b18-bb12-70274a204ac0</t>
  </si>
  <si>
    <t>c0839cc4-a6a6-429e-8e50-33bb2385aa3f</t>
  </si>
  <si>
    <t>fc36f1da-fcf6-469f-8f51-6c1a86156e0b</t>
  </si>
  <si>
    <t>e215a1cf-25f5-4a43-bcff-d065bc7e6f49</t>
  </si>
  <si>
    <t>04d56c67-1f4f-48f0-bdb6-5fa5bb41201b</t>
  </si>
  <si>
    <t>7b8f2b43-c659-473d-a06d-8ee9762a1ce2</t>
  </si>
  <si>
    <t>739a2944-6c0a-4bb1-806e-8b77a169b5dd</t>
  </si>
  <si>
    <t>38d1ba27-81f6-4d94-a60e-faf4998043fb</t>
  </si>
  <si>
    <t>6f00daff-01ff-4a45-abc4-ab69d4f2586d</t>
  </si>
  <si>
    <t>006aef78-2ae8-4a81-a809-6fe2a2d56012</t>
  </si>
  <si>
    <t>5ede5ac0-346a-45cf-a192-0a1472c6c135</t>
  </si>
  <si>
    <t>3c2188d3-0af7-4247-9945-1966c593a01f</t>
  </si>
  <si>
    <t>df8d3174-4a3e-49c9-ab71-a7ee6d5f5564</t>
  </si>
  <si>
    <t>4db6d8f4-29cb-431e-97e7-a8653d5c7eb0</t>
  </si>
  <si>
    <t>dfe518fa-21cf-4100-84fa-66cf53c44e9b</t>
  </si>
  <si>
    <t>965ceb7d-2642-46c5-ba1f-fdfceb437c0b</t>
  </si>
  <si>
    <t>5fec85ad-fd44-42b1-82f9-e186dc75455a</t>
  </si>
  <si>
    <t>a88dbde9-b512-4382-a1a0-75d6395c7274</t>
  </si>
  <si>
    <t>a547b2eb-ae22-497a-81e7-f80d5df863e9</t>
  </si>
  <si>
    <t>46ed3214-0924-4560-8665-cb833f57347f</t>
  </si>
  <si>
    <t>be04dd6b-b15e-40bc-be20-06199aa9288e</t>
  </si>
  <si>
    <t>07524d8d-53bc-428a-bf6f-0a79250da2f4</t>
  </si>
  <si>
    <t>d8156bed-b7f7-495c-94c2-64e3c76bb00c</t>
  </si>
  <si>
    <t>07871816-42e8-4c1e-9d9a-5173ca35d894</t>
  </si>
  <si>
    <t>3db72fc5-e1ce-436b-acc0-72ba56624aed</t>
  </si>
  <si>
    <t>00a1b7f3-e430-469d-bd82-abfa45451ffe</t>
  </si>
  <si>
    <t>a2c617c2-9f9d-4903-ac6e-0c82452ed0fe</t>
  </si>
  <si>
    <t>3af341ca-7d8e-48c9-ae47-19c2266fa6a7</t>
  </si>
  <si>
    <t>62324946-165c-4c1f-977c-f60cb84bc713</t>
  </si>
  <si>
    <t>1d45c09d-4053-4f6c-97ce-e1afa52e62a8</t>
  </si>
  <si>
    <t>b6b5f408-5061-4aaa-9c99-a7f21c61fab0</t>
  </si>
  <si>
    <t>9ba925dd-a50b-4426-9e42-6f2ea181f60e</t>
  </si>
  <si>
    <t>b8fa811b-ffad-401b-b4ce-007c559cb69e</t>
  </si>
  <si>
    <t>00d49849-00af-443a-b950-cd73434cdc13</t>
  </si>
  <si>
    <t>7f3e0a10-cca5-4dbe-ad5b-d0353f55db42</t>
  </si>
  <si>
    <t>45f41715-9525-4f35-8c19-ff2d6f32953e</t>
  </si>
  <si>
    <t>3d0000e3-77f5-49c4-adc8-b16deb4d624c</t>
  </si>
  <si>
    <t>c6934055-c23e-4926-8a7f-9a8593355f37</t>
  </si>
  <si>
    <t>6527de0f-513a-408c-b824-43e756cede26</t>
  </si>
  <si>
    <t>328af2fe-f894-4c10-b986-b24aaeb98ae7</t>
  </si>
  <si>
    <t>55049d18-c510-4f1e-9476-25c6bd1554c4</t>
  </si>
  <si>
    <t>b711be34-ee10-4fe6-b509-80a8038111b6</t>
  </si>
  <si>
    <t>a00fadf1-45ea-4aae-8ff4-5b549a71cb5d</t>
  </si>
  <si>
    <t>0784a0fc-dc65-4c6c-a431-eab98622fd41</t>
  </si>
  <si>
    <t>40e02515-24a1-41ab-aa7a-b80e9e4d3cf5</t>
  </si>
  <si>
    <t>f6529527-2ae7-4c47-90c3-da115cfb3292</t>
  </si>
  <si>
    <t>5fcd687e-22d1-44fe-815a-dbe240afa3aa</t>
  </si>
  <si>
    <t>372ed83c-e464-4065-9e49-43e89741204c</t>
  </si>
  <si>
    <t>cfdf657d-68d9-4a3d-8e1e-e0d758e856c9</t>
  </si>
  <si>
    <t>33dcbae5-4cd6-4045-a980-4fc662e0e111</t>
  </si>
  <si>
    <t>72775ad5-a2d0-4cb9-a20b-c776a1d872b8</t>
  </si>
  <si>
    <t>c1a51bbc-c135-47ac-b483-e4a03d01c846</t>
  </si>
  <si>
    <t>a64670c1-2cd0-49d4-9ae3-d9cad711aea8</t>
  </si>
  <si>
    <t>3f40bdcc-2cef-4d0b-b63b-fa7ee7b03dd2</t>
  </si>
  <si>
    <t>a18b898c-3bae-484e-b4c7-31f38e8e7173</t>
  </si>
  <si>
    <t>a58db1b9-5867-4a0d-8b9d-cb6386f65183</t>
  </si>
  <si>
    <t>0d686eb5-59c2-4988-900b-e1ed7ea05e22</t>
  </si>
  <si>
    <t>595e1214-9c1d-4601-911d-0c59a49b1bf5</t>
  </si>
  <si>
    <t>af940a4d-b379-415a-a5cf-db89ad78f5b1</t>
  </si>
  <si>
    <t>65043e67-f60b-4dc4-ad7f-5fb9cf3393fd</t>
  </si>
  <si>
    <t>c0b614b6-a908-468f-9149-58c143bffa4b</t>
  </si>
  <si>
    <t>c4bff52d-dcdf-42f9-922c-947dc02ad7cf</t>
  </si>
  <si>
    <t>22f57074-d498-49d4-95ad-5d432a1d6aac</t>
  </si>
  <si>
    <t>2cc8b1d2-ebe3-45e7-9798-45845c91083f</t>
  </si>
  <si>
    <t>c0efc293-e0b5-4b3b-b2f0-724585b93d77</t>
  </si>
  <si>
    <t>e31c5561-27c1-4b51-9645-f8c4f081cd78</t>
  </si>
  <si>
    <t>e4c75d2d-e046-47d8-b6bc-1ba67535a0e8</t>
  </si>
  <si>
    <t>76df1eef-586a-4c22-b090-0cb1281df901</t>
  </si>
  <si>
    <t>d1646af5-ea48-4742-9480-c65e6b801cd0</t>
  </si>
  <si>
    <t>3edac522-1787-41a9-ba50-7475bd0494d6</t>
  </si>
  <si>
    <t>413c680e-93db-4551-ab72-8781f9a7d36d</t>
  </si>
  <si>
    <t>9ed7cc1c-71fe-498d-b715-16b64a4ca0d4</t>
  </si>
  <si>
    <t>1451aca9-afb4-4c54-9cac-6d6d6e47a9fd</t>
  </si>
  <si>
    <t>7e535fcd-3047-4096-963a-97aefa3bc858</t>
  </si>
  <si>
    <t>c19f3d67-2498-41cd-b355-e135e7b7b75b</t>
  </si>
  <si>
    <t>6fe51de0-64d0-4462-9b25-b48377848401</t>
  </si>
  <si>
    <t>9a9b997a-151f-4ac6-8a6f-a0f511b04a8e</t>
  </si>
  <si>
    <t>98d3f795-70ac-4be2-85f8-c316cae18b92</t>
  </si>
  <si>
    <t>80d7ecd7-fac8-47e5-bb08-1c1eb8563496</t>
  </si>
  <si>
    <t>b3576ba4-c48b-452c-ae7a-5f73c1a72889</t>
  </si>
  <si>
    <t>cd261fba-9d15-4ea5-a8a0-5cee8cc69ad7</t>
  </si>
  <si>
    <t>63d50e85-50a8-4971-8a31-2fbd6507135e</t>
  </si>
  <si>
    <t>a700d5db-5b45-4bbc-b47a-e0c59b51bb46</t>
  </si>
  <si>
    <t>eb61c6d8-f0cb-4984-9715-f1bc9cb0cc5c</t>
  </si>
  <si>
    <t>ab69cb2d-7a8c-4bfa-a08b-673a3a478db3</t>
  </si>
  <si>
    <t>3c09e374-4212-4c28-a379-4cbff4140a89</t>
  </si>
  <si>
    <t>c07fd865-bf15-41b1-96ac-2b3242c4fc4b</t>
  </si>
  <si>
    <t>7c514d50-abda-47ba-8e71-926ab46f22b8</t>
  </si>
  <si>
    <t>3f314308-7367-471f-9a6a-853c969762dd</t>
  </si>
  <si>
    <t>de580c26-a0c0-4ccc-b611-32358723124e</t>
  </si>
  <si>
    <t>684c5177-e6c0-4a52-a3fd-001851d5268d</t>
  </si>
  <si>
    <t>134b02bd-8603-4a32-af82-433a8ed058a5</t>
  </si>
  <si>
    <t>f12087b9-9bcc-43c2-aa66-3aa3da2a736d</t>
  </si>
  <si>
    <t>5547ca4d-90b0-4cc6-9094-c2179fb0f01d</t>
  </si>
  <si>
    <t>148550b1-95eb-44b9-9042-06df238fffb0</t>
  </si>
  <si>
    <t>210d7963-9fe9-48cc-bed8-d77918b5ad26</t>
  </si>
  <si>
    <t>7b2d0514-8d36-4cc8-a708-d06a98b15020</t>
  </si>
  <si>
    <t>36846300-376e-4b90-b56f-bedd5974bf95</t>
  </si>
  <si>
    <t>1c3ed739-7dca-46b7-8932-851f64cbdd9c</t>
  </si>
  <si>
    <t>8b4cc735-539c-483b-aa76-fcabfb431cc1</t>
  </si>
  <si>
    <t>3a9ad052-4874-4c8a-b30c-0d0c545b6bc1</t>
  </si>
  <si>
    <t>c36c8643-9caa-456e-ad93-975790f7fa5d</t>
  </si>
  <si>
    <t>585a04ad-fae5-41ba-8ca3-e20801679416</t>
  </si>
  <si>
    <t>abdf0672-5cc2-476a-afc8-6f94832d4134</t>
  </si>
  <si>
    <t>26933c79-7543-4249-b6f5-225aa08d8692</t>
  </si>
  <si>
    <t>6c23c69f-db22-46cb-ae99-c23934b396f5</t>
  </si>
  <si>
    <t>d3918030-0376-4fd9-b570-f290c13928b0</t>
  </si>
  <si>
    <t>7bbf712e-58c4-4eb0-9d09-85bed8ff58bc</t>
  </si>
  <si>
    <t>5e058f5d-3b26-43f0-b4b8-cdd77ca86cc2</t>
  </si>
  <si>
    <t>d2d3b25c-848d-47b9-b202-a61d4d24c846</t>
  </si>
  <si>
    <t>c877605a-3728-4999-ab6c-754c6ecb8d4c</t>
  </si>
  <si>
    <t>b29e3d55-0217-43f6-b345-161b4f80e3f9</t>
  </si>
  <si>
    <t>f5125216-0df9-41de-9afe-a8a5b07fc129</t>
  </si>
  <si>
    <t>8c93b7a9-74d9-4fe4-b5c1-09fc8501bd77</t>
  </si>
  <si>
    <t>3ad5a453-f0e4-4635-a7a4-4d1558a57153</t>
  </si>
  <si>
    <t>89d261e6-8b09-43c2-90bd-d4fe82b4a846</t>
  </si>
  <si>
    <t>a5628f1d-c0ce-4094-a238-f6365d8bd1ab</t>
  </si>
  <si>
    <t>c7323151-12b6-420f-adf8-d69995487e45</t>
  </si>
  <si>
    <t>1be1a358-e0b9-442e-956e-02bcd586e286</t>
  </si>
  <si>
    <t>9d0a97aa-21b1-4127-b594-5fc69cd17060</t>
  </si>
  <si>
    <t>bcbf31ad-92dd-4b98-92fb-e9648484c26f</t>
  </si>
  <si>
    <t>db82de91-de11-44b1-bbf6-dd0e4423607a</t>
  </si>
  <si>
    <t>453c6fbf-46cf-4227-917b-06f009ba1d7f</t>
  </si>
  <si>
    <t>327736e4-9a9d-40df-bf60-425731718d9d</t>
  </si>
  <si>
    <t>d2ef696c-013e-4083-8c26-b86784b0429c</t>
  </si>
  <si>
    <t>92c03de3-18e0-42c2-913b-7fe1e6501a33</t>
  </si>
  <si>
    <t>3a579638-d5dd-4bd7-a561-53a210924f25</t>
  </si>
  <si>
    <t>140d8f15-f130-43bf-833f-da5b8f24cb28</t>
  </si>
  <si>
    <t>285ea7fd-f0c5-4c2d-9244-b9a73bd3d0e5</t>
  </si>
  <si>
    <t>f675e8b6-77b4-464b-9258-75c95ce40aaf</t>
  </si>
  <si>
    <t>3e19bf1f-eaf7-4f76-b628-a3eeb39b301b</t>
  </si>
  <si>
    <t>49cc686c-bea8-4ec5-8842-cc31e95923c7</t>
  </si>
  <si>
    <t>2b4675a9-4b41-47e1-829f-1a57049fe526</t>
  </si>
  <si>
    <t>69b8c760-d2ac-41c4-b53c-f8b3ddd39148</t>
  </si>
  <si>
    <t>62d8af0f-2521-42e8-bb9f-eeb8d5474ab3</t>
  </si>
  <si>
    <t>a5087056-ce12-4f13-bbf3-2e4f2076c0a6</t>
  </si>
  <si>
    <t>ee22e7a6-466f-4fc7-bf05-08f06b6c1a61</t>
  </si>
  <si>
    <t>a9722bb0-21bb-4d51-ba0a-dbb2cce00258</t>
  </si>
  <si>
    <t>95ecc8f7-22d2-4ac3-a6cb-c0c895751b8b</t>
  </si>
  <si>
    <t>9e710173-f7db-43ee-b6e4-af1a59274cd0</t>
  </si>
  <si>
    <t>624c404a-d19e-4710-8c80-169111ecf2d8</t>
  </si>
  <si>
    <t>d50b3844-0851-4505-b891-1631a64d97da</t>
  </si>
  <si>
    <t>034ccaa5-7931-40ba-a115-d4b48255cbc4</t>
  </si>
  <si>
    <t>92740f84-dc7b-4539-83ef-0b7a7450a694</t>
  </si>
  <si>
    <t>8d76ec33-0584-451e-ab49-fa8337af1c31</t>
  </si>
  <si>
    <t>5f214f1a-117e-4287-b5f4-ad1947ac99f4</t>
  </si>
  <si>
    <t>f087b535-85c8-4fd2-85f8-58f0a4fa5b76</t>
  </si>
  <si>
    <t>3201b701-5dfb-48d4-bc69-f7e71ad25a3f</t>
  </si>
  <si>
    <t>9b6c875e-189a-447f-8767-feaf4bf81227</t>
  </si>
  <si>
    <t>1d80b6ba-a27a-4e5b-be0f-6586d36578cf</t>
  </si>
  <si>
    <t>c00e949f-e581-4a06-bd1c-d5b86bad2e72</t>
  </si>
  <si>
    <t>2eb70ca4-3481-48b7-9b9e-de69272133a4</t>
  </si>
  <si>
    <t>ff866cc3-afa1-4d85-82dc-71c379f3c19a</t>
  </si>
  <si>
    <t>9ebbde5a-bf05-43f5-b0ae-29e7160d7dd8</t>
  </si>
  <si>
    <t>0233a79d-f127-43d3-8770-fe413f079a9a</t>
  </si>
  <si>
    <t>8d371783-9371-4824-af22-0983bccd00a8</t>
  </si>
  <si>
    <t>63f03cfa-f36b-48fa-b84a-15ea61391060</t>
  </si>
  <si>
    <t>71eb0222-c87c-4047-99e9-4d0e2af4b721</t>
  </si>
  <si>
    <t>7fb85b0b-c5eb-4c6e-b607-3966e4368a43</t>
  </si>
  <si>
    <t>2bb99b2c-9166-4265-a71d-9b4f295a53d8</t>
  </si>
  <si>
    <t>6f3ab537-5b6d-44d4-8ac7-ac6514e366e2</t>
  </si>
  <si>
    <t>9b73da9f-94f2-481e-a060-f177aacda53e</t>
  </si>
  <si>
    <t>4f2600cb-1db6-494c-a4dd-84f17f4b3747</t>
  </si>
  <si>
    <t>180871fe-1e6a-462c-aa69-c8f5d346d75c</t>
  </si>
  <si>
    <t>8fa6dffe-13b5-45e7-aeb0-18982c34bef9</t>
  </si>
  <si>
    <t>c2fab935-4906-4a98-893c-470314ea78a0</t>
  </si>
  <si>
    <t>13a89a81-8f9e-4312-a6ce-5934ddef194a</t>
  </si>
  <si>
    <t>71ae6c6c-cb4c-4ff3-9fcc-b4fab993c401</t>
  </si>
  <si>
    <t>7edb4ab0-021b-4bab-84ad-c100068d5471</t>
  </si>
  <si>
    <t>2f9689b1-8370-4720-93d4-bc2d1a2ae449</t>
  </si>
  <si>
    <t>ca6825f2-eece-4210-8250-0a8fa33c5746</t>
  </si>
  <si>
    <t>e97b487a-bfcb-4464-8d23-cdf6bef9973f</t>
  </si>
  <si>
    <t>8125afce-29a6-410b-b7fa-2764e11481d9</t>
  </si>
  <si>
    <t>563c83f5-4809-4956-82d1-e16f23cd2089</t>
  </si>
  <si>
    <t>39fc342c-f7e7-4d53-b39b-89dcc47c8d59</t>
  </si>
  <si>
    <t>d70a8669-e7a8-499d-97ab-3ddafb31e23e</t>
  </si>
  <si>
    <t>1c6f7c9d-97e5-4796-9873-04dd5f4f9cae</t>
  </si>
  <si>
    <t>404646e6-a3ac-4746-bfd7-820e3566e1fb</t>
  </si>
  <si>
    <t>6de74431-02f5-4dbb-91b8-cf9881453a3c</t>
  </si>
  <si>
    <t>b042ae25-dfc4-46b2-8213-c9dd3f8a6507</t>
  </si>
  <si>
    <t>39a48524-920e-41a4-ac6b-85c720d5fa7d</t>
  </si>
  <si>
    <t>a2d893d7-a769-41bb-b580-289fd2bccfa1</t>
  </si>
  <si>
    <t>60374eaf-0540-410e-ac28-6d4f96d43f03</t>
  </si>
  <si>
    <t>e2995b18-2cc7-44c0-b008-37d5f433a705</t>
  </si>
  <si>
    <t>76364f28-98f7-4e3c-9ae2-d7dfa4e7be80</t>
  </si>
  <si>
    <t>40142321-df36-47d0-aace-75a2cdfcafe7</t>
  </si>
  <si>
    <t>27cac67d-168c-4fc3-b12b-629e625baf97</t>
  </si>
  <si>
    <t>b869325b-20f2-40fa-97d1-5fc317032b8b</t>
  </si>
  <si>
    <t>e3cc0bcb-5aa8-4e3b-90a9-8c416bc3178b</t>
  </si>
  <si>
    <t>01cc3438-53e5-42a9-9765-e46fa91bc9aa</t>
  </si>
  <si>
    <t>4ba1a04e-b63b-43e3-b4ec-9c6ba7ebb412</t>
  </si>
  <si>
    <t>fb4fc89a-09f0-462a-ac72-b8b7b56230f7</t>
  </si>
  <si>
    <t>d45a8102-50ff-4a5a-b790-3b1b35a7ae49</t>
  </si>
  <si>
    <t>925a4209-878f-42f3-a38c-bfa6aeec6cdd</t>
  </si>
  <si>
    <t>b3380c37-a086-4dfe-b689-a035de2f1221</t>
  </si>
  <si>
    <t>9297674b-53f2-49d1-bce5-413426803139</t>
  </si>
  <si>
    <t>f5dfbb71-ba15-4682-a8c0-1ca8d1817345</t>
  </si>
  <si>
    <t>21168c86-ad42-4736-aeb4-89302f3f8985</t>
  </si>
  <si>
    <t>d5159dfc-cac7-4380-b5fd-0b8234005839</t>
  </si>
  <si>
    <t>2f592cf1-8a97-4ec5-ba43-f78dab341e07</t>
  </si>
  <si>
    <t>a046a1fb-ab75-48ca-a1ee-1c85b5cb5398</t>
  </si>
  <si>
    <t>9f66664a-c8e3-4267-97bd-268fbee48fb3</t>
  </si>
  <si>
    <t>2722e023-e811-4064-90a3-6d2b87878311</t>
  </si>
  <si>
    <t>a1771fe8-cce1-44ba-b41c-d2c3cf9b855c</t>
  </si>
  <si>
    <t>0778860a-d9eb-4c28-9f8a-c6241773604e</t>
  </si>
  <si>
    <t>4ef2dd92-0a6c-4772-b1db-baf15ca647b7</t>
  </si>
  <si>
    <t>3a77ca9a-5642-4105-ae43-c3db3efd4f6e</t>
  </si>
  <si>
    <t>28cca209-4d6d-44d2-89e8-7e3ba1ed2e16</t>
  </si>
  <si>
    <t>1c256384-c906-4453-91f4-69bf8e9f317c</t>
  </si>
  <si>
    <t>399bf5e1-57b2-4754-8edf-f9910df6b300</t>
  </si>
  <si>
    <t>55454193-763f-4447-a347-5f36fbe20fed</t>
  </si>
  <si>
    <t>06522fda-0e8a-4659-beb9-36a5e8c60a5a</t>
  </si>
  <si>
    <t>d8cb1d2c-db01-4839-9dfa-2551df8eba47</t>
  </si>
  <si>
    <t>402a4217-eae4-454a-be58-5cfd94d82fd4</t>
  </si>
  <si>
    <t>9f168fd0-ec7b-477e-bbc3-3104d1eba15b</t>
  </si>
  <si>
    <t>6a012aeb-3e7b-4287-9297-d38573ce3276</t>
  </si>
  <si>
    <t>984f7ca0-ed6f-4eb5-9b8b-0be92e9733e4</t>
  </si>
  <si>
    <t>bd011563-a217-45f3-99f8-dc4e34da1b2d</t>
  </si>
  <si>
    <t>0d578ac2-216b-4944-8acb-bdc957faf125</t>
  </si>
  <si>
    <t>ab6d4c45-f025-4755-888d-04d9c5cf5d9c</t>
  </si>
  <si>
    <t>d9ac33fa-4d09-4fdb-86a9-fda716751936</t>
  </si>
  <si>
    <t>3798c1f6-8448-42a2-b01c-bee017d0919e</t>
  </si>
  <si>
    <t>46097b86-573c-433e-895d-ed4987b8548b</t>
  </si>
  <si>
    <t>b8a2e50f-4e38-4ed5-b526-bebab0e7c43b</t>
  </si>
  <si>
    <t>354fdeea-da6e-4017-ab7f-60486a037733</t>
  </si>
  <si>
    <t>3c2a3220-9324-4dcc-866b-d4057e230643</t>
  </si>
  <si>
    <t>71cca93b-3abb-4861-b41f-49d7cfb3e1f6</t>
  </si>
  <si>
    <t>ec187274-5ed0-4bf2-8df1-f1b04405af13</t>
  </si>
  <si>
    <t>b95d9675-d538-4a93-875e-d6b368fd5d66</t>
  </si>
  <si>
    <t>094b2b2e-432c-44a3-8ed9-9bdcbaa4285b</t>
  </si>
  <si>
    <t>96cf45b7-dde4-4971-9b17-9a4180023111</t>
  </si>
  <si>
    <t>253d1291-a59e-4072-b0f0-1e4720dfc966</t>
  </si>
  <si>
    <t>cbb9513e-4dde-4805-b20c-e5093c371071</t>
  </si>
  <si>
    <t>ce725a92-047d-4654-a699-1813a61973d1</t>
  </si>
  <si>
    <t>caa5f667-3c8c-45c1-b1bc-c73e9b575629</t>
  </si>
  <si>
    <t>90ef8f65-1f23-4838-a75d-f2b5ba557db5</t>
  </si>
  <si>
    <t>3d59d6c8-3e31-471e-adfd-262f0f7d49f1</t>
  </si>
  <si>
    <t>f81e48a6-5fe9-480a-b226-d8c33d0edbc3</t>
  </si>
  <si>
    <t>6642ed1a-fed7-420c-aa51-d7bc76707cf5</t>
  </si>
  <si>
    <t>8dfe0fd4-1a01-4409-aa03-9d564173bb68</t>
  </si>
  <si>
    <t>461ac49b-7bd2-4158-a9ff-b86b22dd6cd5</t>
  </si>
  <si>
    <t>8101d794-806a-4ef9-ac48-6d352d170bea</t>
  </si>
  <si>
    <t>f5bef987-afc1-4430-8548-127a32d45245</t>
  </si>
  <si>
    <t>5ebe4087-4b52-4491-ac83-df00d9223870</t>
  </si>
  <si>
    <t>78b0f2dd-ea44-4de3-80f0-62d9e0d63201</t>
  </si>
  <si>
    <t>7308675c-d509-4d43-9671-13378fa50a15</t>
  </si>
  <si>
    <t>744282c1-b8d2-4b58-80fc-901a47b237ea</t>
  </si>
  <si>
    <t>b064ce16-725e-4eae-a28e-b82b3067a70d</t>
  </si>
  <si>
    <t>990bea8a-c7ac-4010-9180-7df7e262caed</t>
  </si>
  <si>
    <t>0340f54d-98b3-4431-9670-bdf4cef8496f</t>
  </si>
  <si>
    <t>4c6533c9-6e84-49e0-9c96-398ac8a7e1e5</t>
  </si>
  <si>
    <t>a962a916-0493-4ff4-bc31-74d104341ea5</t>
  </si>
  <si>
    <t>8ffb66c1-ea90-4457-bfce-bd487f6efbf6</t>
  </si>
  <si>
    <t>1c6e61c2-8ad7-4c7d-9549-cfe28b7b6c89</t>
  </si>
  <si>
    <t>b6252cae-f9a7-4f24-bfc1-711181bdbebf</t>
  </si>
  <si>
    <t>df9ca7fd-021b-4452-b5df-f58d66a7f6ef</t>
  </si>
  <si>
    <t>68d32006-b696-4d38-9b1f-519015756c39</t>
  </si>
  <si>
    <t>2e9e6979-420c-4e24-8240-3c7112cf8ad1</t>
  </si>
  <si>
    <t>fba8587a-8328-40ed-95d7-694a7ee2f39f</t>
  </si>
  <si>
    <t>132c27b6-6f03-4731-afe5-758d215e0069</t>
  </si>
  <si>
    <t>2d3644bb-7092-442b-b380-97ac0ea30b4e</t>
  </si>
  <si>
    <t>1d940776-eaa6-4d2f-8e2e-1349f36bc8ed</t>
  </si>
  <si>
    <t>79b399b7-c726-418b-a067-482bb9bdce7e</t>
  </si>
  <si>
    <t>7bbf5ce0-c9f0-4913-9706-e3a5fabe9f08</t>
  </si>
  <si>
    <t>461172c4-bb93-40f3-ad3d-67e76456f5ec</t>
  </si>
  <si>
    <t>0a5ec08c-1e98-41d3-beb1-523f055e07cc</t>
  </si>
  <si>
    <t>f49f915b-7dbd-4322-9066-6dc5e4372529</t>
  </si>
  <si>
    <t>03d0bfa3-04bc-40c1-b1ae-29e30b00ecdf</t>
  </si>
  <si>
    <t>e49d5152-7463-4e72-929a-d98e12c1ee7b</t>
  </si>
  <si>
    <t>ff5b3d7b-796a-4f2c-85c9-5414b059648e</t>
  </si>
  <si>
    <t>4a1a4f32-7a52-443a-8210-764820982f8d</t>
  </si>
  <si>
    <t>677397a7-b81f-404d-8b59-5a0fe0ce22da</t>
  </si>
  <si>
    <t>6e27878b-3e98-44f1-bc0e-30e7e87ada59</t>
  </si>
  <si>
    <t>39eb6cd1-23c1-4323-a398-14a354be72d4</t>
  </si>
  <si>
    <t>5a19494f-bdda-4307-abc5-846a5408b227</t>
  </si>
  <si>
    <t>b9685f6f-95e4-43c0-9b6e-8b398a2c337e</t>
  </si>
  <si>
    <t>4917bdd5-ceb7-456a-bcd8-98acee349db2</t>
  </si>
  <si>
    <t>39637435-9add-4f56-b709-ea9f420ed02b</t>
  </si>
  <si>
    <t>cc92851e-4983-4a3d-9dfd-c8dfbdd5607f</t>
  </si>
  <si>
    <t>0abd1d5e-2424-4a25-9049-2544f4857ed6</t>
  </si>
  <si>
    <t>c684a01a-9fd1-49cb-af52-a885574fa774</t>
  </si>
  <si>
    <t>857361fd-4d87-4e60-b214-5083ee704372</t>
  </si>
  <si>
    <t>4c6091fa-68f7-40bd-946b-5adc202fdfa8</t>
  </si>
  <si>
    <t>2a135d72-a02a-4a93-865f-239c2635444f</t>
  </si>
  <si>
    <t>044fed33-e7cf-42f5-a1c1-c1a09b90705d</t>
  </si>
  <si>
    <t>50ad2163-52c4-429e-ac00-59b401d50d47</t>
  </si>
  <si>
    <t>0e26b38e-0109-4351-9857-e8b623598edc</t>
  </si>
  <si>
    <t>09505cc9-a5cb-4ec2-b0a5-7068aea8a848</t>
  </si>
  <si>
    <t>9b848004-d962-4bdb-87fa-511c0daa060f</t>
  </si>
  <si>
    <t>021fbd4e-80f8-46af-9a36-bae46475d0f9</t>
  </si>
  <si>
    <t>6ebda22a-b380-4bda-bfa9-98641c8408bc</t>
  </si>
  <si>
    <t>502bc878-b786-4872-8868-d33dd38ae401</t>
  </si>
  <si>
    <t>0b38a23e-f841-4981-bac9-3f9f946a71c2</t>
  </si>
  <si>
    <t>b31b2606-a3fc-4908-8733-b9c5581a0d2a</t>
  </si>
  <si>
    <t>6c4b85a0-4adc-4042-8cea-e611f8f20ebf</t>
  </si>
  <si>
    <t>60e5f351-4605-490b-9787-3bf0e51b4987</t>
  </si>
  <si>
    <t>0d0b75ae-7b29-4ba8-ab31-2b367e34faf3</t>
  </si>
  <si>
    <t>a6aa0090-8c04-459d-a28d-d7d37bcf842c</t>
  </si>
  <si>
    <t>af1e8ba6-bf9d-45ed-a2ff-0e60a3e8a309</t>
  </si>
  <si>
    <t>8007bdaa-41e6-495b-a352-8ea49d3bc6d8</t>
  </si>
  <si>
    <t>6fdf0ce7-2c18-47ba-8a5c-c4772081c027</t>
  </si>
  <si>
    <t>46a99ea4-c45c-419a-9777-6bf02b34c3df</t>
  </si>
  <si>
    <t>55f73645-05c3-47c0-a617-524257f9967b</t>
  </si>
  <si>
    <t>c9a13708-3d19-47e2-8c4f-75ed42f27f11</t>
  </si>
  <si>
    <t>f2cdf2b9-d060-449d-a5ee-0d0786f8c4fd</t>
  </si>
  <si>
    <t>94336e53-ab44-4653-8d7b-a100b21c6d7d</t>
  </si>
  <si>
    <t>966d0711-0452-4a1f-9b32-b7e825111cf0</t>
  </si>
  <si>
    <t>f131174c-b53c-48f3-b26a-53b148224502</t>
  </si>
  <si>
    <t>3a2945ab-bda9-45bc-a40d-9bf6248fa269</t>
  </si>
  <si>
    <t>a7a91b7c-5eb1-41e6-9e55-c1924da3ce0c</t>
  </si>
  <si>
    <t>81dc227f-9a7a-4e9c-9338-5d3db18ee335</t>
  </si>
  <si>
    <t>c548f801-7bd2-4ce0-80e4-4d64360aa5fb</t>
  </si>
  <si>
    <t>658c9cb6-febb-4cf1-8408-1fd31a533a59</t>
  </si>
  <si>
    <t>bb9ea7c0-cb42-4824-a20b-b1daa1493abf</t>
  </si>
  <si>
    <t>b7968b69-a5fc-4d9d-ad3c-e56f5f18e9a8</t>
  </si>
  <si>
    <t>725471d7-a37b-426d-bf8e-c69d20347e05</t>
  </si>
  <si>
    <t>236b09f7-738d-4f0f-988b-f0b25c051eea</t>
  </si>
  <si>
    <t>96f2af8f-2a91-4ac0-aaf5-d1065ab51382</t>
  </si>
  <si>
    <t>b4e1e5fa-aa15-4214-ab57-4b57982aa86b</t>
  </si>
  <si>
    <t>d4a41f29-90c1-4d5e-9c19-0dc7f0d9e78a</t>
  </si>
  <si>
    <t>4ec61589-1551-4946-8b97-0ac22f681168</t>
  </si>
  <si>
    <t>abaf65c7-fbe3-4709-be41-4739258066da</t>
  </si>
  <si>
    <t>5b61882d-81ff-4dc1-ad19-782f34d6d0dc</t>
  </si>
  <si>
    <t>d84c537d-d9a4-40a7-a0f9-7cc5a691ab2d</t>
  </si>
  <si>
    <t>be250656-07ff-4276-ac2f-abe225ed308f</t>
  </si>
  <si>
    <t>bbb17484-5ddd-4271-9f19-a4b97c0a1801</t>
  </si>
  <si>
    <t>73fe6728-1267-4d8d-a982-4fc4907a1d0b</t>
  </si>
  <si>
    <t>1e3ed2f4-0ebd-426c-b910-c07b80060925</t>
  </si>
  <si>
    <t>121546c8-cec5-4fa9-987e-8d39e2603e56</t>
  </si>
  <si>
    <t>d3fc752d-3590-4e2e-8e54-c353ea196d55</t>
  </si>
  <si>
    <t>a9b7aab3-904f-4c2b-829d-e92f3fdddc2c</t>
  </si>
  <si>
    <t>c48f1008-40c8-4885-b567-077864e38141</t>
  </si>
  <si>
    <t>cd8c77a9-5ee3-4380-a32b-826cfb679532</t>
  </si>
  <si>
    <t>162631a6-4726-4770-aeea-ee0c96cfc55d</t>
  </si>
  <si>
    <t>c9d1b7cf-2176-4e37-af66-725dbf0c3796</t>
  </si>
  <si>
    <t>0195e93c-8ab6-43d8-a9d3-2e4f3aec4c5b</t>
  </si>
  <si>
    <t>c0940418-bbad-408b-9279-65ed2edaa308</t>
  </si>
  <si>
    <t>422ad5a7-358a-4e2c-89b7-280ea8015b0f</t>
  </si>
  <si>
    <t>8abb0b2a-5d9c-4949-8783-6a374a50791c</t>
  </si>
  <si>
    <t>863f3614-0f9b-4d0b-b696-4f295f9ffc2e</t>
  </si>
  <si>
    <t>6b705c00-bc83-49af-8564-ed7800d040a0</t>
  </si>
  <si>
    <t>b6931a37-256a-4b27-a3e7-e7aa3d26c526</t>
  </si>
  <si>
    <t>c32f3ad6-6b90-4e30-8c50-d767afc1e615</t>
  </si>
  <si>
    <t>65ec5e94-000c-4565-ac98-d54f20354bf8</t>
  </si>
  <si>
    <t>bf35c35b-b981-40d9-a370-38b86b9582bc</t>
  </si>
  <si>
    <t>e239b2e3-db20-4063-a394-c08874378304</t>
  </si>
  <si>
    <t>ec5196c9-943b-4024-8f59-db69b695d6c1</t>
  </si>
  <si>
    <t>e77cfb44-56fe-470b-bbe8-a3dda7f2896b</t>
  </si>
  <si>
    <t>3a8711bf-2416-4e9f-afcb-69f4e1cea305</t>
  </si>
  <si>
    <t>e9c81517-5f6b-42e0-a1a1-b23f67eddba0</t>
  </si>
  <si>
    <t>6d02045a-54b9-4b89-9593-09313dec559d</t>
  </si>
  <si>
    <t>37c87241-2ee4-4320-b354-9085c6d99a9c</t>
  </si>
  <si>
    <t>f2749d6d-03d0-4c32-bf17-31067e2bd6de</t>
  </si>
  <si>
    <t>5891bf67-c916-41e2-9a35-6441fe873c1a</t>
  </si>
  <si>
    <t>890de319-ca6c-4e53-951f-c2fdd3e6cca8</t>
  </si>
  <si>
    <t>1bcd1079-0b3f-4f82-9d8b-7f2cb6c2f8a2</t>
  </si>
  <si>
    <t>9400fbad-7d79-4243-b53b-9db339ddc06c</t>
  </si>
  <si>
    <t>b116598c-d949-40cc-ab12-fd849a11ed74</t>
  </si>
  <si>
    <t>f58dba99-ea6b-4d90-87bf-e9b6d89400ef</t>
  </si>
  <si>
    <t>2759ccd0-fdb2-4f36-ad37-c42d75445f72</t>
  </si>
  <si>
    <t>fb89d52c-bf40-4cc3-89c6-56ac26a66da0</t>
  </si>
  <si>
    <t>c308d999-b401-4a46-9248-068e39232a98</t>
  </si>
  <si>
    <t>a02b3536-ac61-49e9-9f04-fcd2fa40fbeb</t>
  </si>
  <si>
    <t>0df819bb-9101-4467-a63e-68ef64aeed5e</t>
  </si>
  <si>
    <t>f41eae00-db6f-4459-8bbe-acd5006bc08b</t>
  </si>
  <si>
    <t>1abdba4a-70d4-4760-a459-ae53a8e2244e</t>
  </si>
  <si>
    <t>d01a2202-c39d-4e5d-b91c-67dccb606aac</t>
  </si>
  <si>
    <t>a236e032-1aa5-40fb-9949-c0eceb41f43f</t>
  </si>
  <si>
    <t>30f2dac5-bcd3-4553-a08f-c1683cfd2a09</t>
  </si>
  <si>
    <t>522c93d5-d711-468b-bfb9-e00b5c710b67</t>
  </si>
  <si>
    <t>673c64ae-0ddb-41fc-8f06-2c40c2aeaed8</t>
  </si>
  <si>
    <t>9bd2c0c2-87bf-4453-8840-5ff6186af899</t>
  </si>
  <si>
    <t>19dfbe07-e7d6-4ad8-9eef-aeb2909ea2fa</t>
  </si>
  <si>
    <t>3a831db8-8111-45a6-87ee-db35fe4854db</t>
  </si>
  <si>
    <t>4cd65789-80dc-4879-8e20-a9c30b79a670</t>
  </si>
  <si>
    <t>e44dd7c7-c1d9-49a1-baeb-9fbcfd196c6c</t>
  </si>
  <si>
    <t>a798e0b2-023b-4487-9387-4ea8473ac908</t>
  </si>
  <si>
    <t>50032115-8f2b-4bf1-84c3-ec36a44a889a</t>
  </si>
  <si>
    <t>1b748136-efcc-4466-b926-bc8818192bc2</t>
  </si>
  <si>
    <t>b331a94a-83bc-4089-a693-5f0085e1a79b</t>
  </si>
  <si>
    <t>ba47a406-e77a-4187-9597-1d511c9b7b76</t>
  </si>
  <si>
    <t>b5f44700-9d52-437b-95e4-011b3443f364</t>
  </si>
  <si>
    <t>6725940c-8392-4593-bf3f-1bb5a5c723cd</t>
  </si>
  <si>
    <t>2c78d0ea-6682-4cd6-9a1d-290012541fee</t>
  </si>
  <si>
    <t>653302d0-7312-44e4-a388-ad14c51a13f7</t>
  </si>
  <si>
    <t>691cf4e1-1b09-411d-a9da-85fdac0fdb23</t>
  </si>
  <si>
    <t>fbdd142a-404f-4539-a642-b89302a82929</t>
  </si>
  <si>
    <t>250e78ab-6667-4e8a-bef0-2bc354e1d285</t>
  </si>
  <si>
    <t>9e8946f7-e0b3-4dda-a5ee-d49cf5256648</t>
  </si>
  <si>
    <t>1b8f8490-0cb0-4ec5-9448-51e969ff59ac</t>
  </si>
  <si>
    <t>7e9557a7-4535-4f6b-bdd2-4464944176a1</t>
  </si>
  <si>
    <t>2006ac57-f032-4246-9813-190e8eccd022</t>
  </si>
  <si>
    <t>26d09c19-fa4f-45a8-a6c8-d50680615e42</t>
  </si>
  <si>
    <t>d7488a19-4e02-47eb-b5af-2b1396c049d5</t>
  </si>
  <si>
    <t>7dc4fdd2-baf4-4116-931f-32ef299f2ffe</t>
  </si>
  <si>
    <t>df39241b-e304-4448-835e-5bde350a24b1</t>
  </si>
  <si>
    <t>7680fe34-75b9-490b-9a00-e170fae262b5</t>
  </si>
  <si>
    <t>9ac993aa-76d4-4033-a274-671ad8f61c93</t>
  </si>
  <si>
    <t>1ab8bb83-599c-409e-b4c8-2adcf9096052</t>
  </si>
  <si>
    <t>c48e748e-99b5-4155-bef0-492d9a3a8c69</t>
  </si>
  <si>
    <t>c8884b50-8c4d-46ac-8e52-7bb3dba0a01c</t>
  </si>
  <si>
    <t>9b7badd2-f9cb-4e99-8c04-1389c5b97d36</t>
  </si>
  <si>
    <t>7038b51e-d0b4-4b67-aa94-7e9593f9592b</t>
  </si>
  <si>
    <t>63898712-0dda-47f7-83c2-e052f420243b</t>
  </si>
  <si>
    <t>50268034-007a-4f71-931c-36577f36eafb</t>
  </si>
  <si>
    <t>fdbb35e4-6321-4c94-986e-1a227e42a69a</t>
  </si>
  <si>
    <t>b619fdc0-a456-4129-b573-ceef98c4222b</t>
  </si>
  <si>
    <t>6e819c3a-1085-4a55-bfd7-75031742da6c</t>
  </si>
  <si>
    <t>88b1d678-254e-4eb8-8826-18a4fddab366</t>
  </si>
  <si>
    <t>a95cb1c3-d5cc-49ea-b855-d6215660b87c</t>
  </si>
  <si>
    <t>51cc326d-afad-4bea-91eb-2cdc7673a468</t>
  </si>
  <si>
    <t>82f59e57-b673-4c0c-b9db-c730e8d91ce8</t>
  </si>
  <si>
    <t>9448236d-0fc1-4ae4-b9ab-1e45c19f4dbd</t>
  </si>
  <si>
    <t>f3ab1d14-b4b6-4f33-847c-b2abc72aa8b0</t>
  </si>
  <si>
    <t>48324715-58b8-499f-be3b-3e066c45e02f</t>
  </si>
  <si>
    <t>e6131e00-da01-4b0c-8e56-13fcad1a5d74</t>
  </si>
  <si>
    <t>0fa9f61b-c3fc-4237-87d1-5dd1e337e25a</t>
  </si>
  <si>
    <t>4d7fb1a1-1869-4b67-9c79-16ff9ebfb0b9</t>
  </si>
  <si>
    <t>a216e741-f09d-485f-b3c3-482d9dd57d89</t>
  </si>
  <si>
    <t>a607a25d-bfac-45b0-a7f1-0e822869e488</t>
  </si>
  <si>
    <t>4fb053d4-6fe8-4324-9931-fc9e57e8e9a6</t>
  </si>
  <si>
    <t>dbeb1c6d-266e-402d-b53d-fa204ef6ba9d</t>
  </si>
  <si>
    <t>db1db0c9-de12-4aca-910b-91cc92ef471d</t>
  </si>
  <si>
    <t>59b540ab-9219-4e52-88e4-82d9b3628b3c</t>
  </si>
  <si>
    <t>a956e197-6412-474b-825f-e91bce8b42c7</t>
  </si>
  <si>
    <t>8880a410-0da8-4bf9-be18-333b8e8d68d2</t>
  </si>
  <si>
    <t>12e6f78a-0ee8-4195-b351-376342a6a24a</t>
  </si>
  <si>
    <t>be4e9c74-c1dc-41a7-82e4-a9213fe3cbe3</t>
  </si>
  <si>
    <t>26f006be-3267-413f-8a1d-71157ab5acb6</t>
  </si>
  <si>
    <t>f75100d6-3a61-47a1-b78d-82dec8861bd8</t>
  </si>
  <si>
    <t>ac786333-19d4-478a-b1bc-bdf7070d5727</t>
  </si>
  <si>
    <t>5332e3f2-e2ef-42c4-835e-65dfa97be347</t>
  </si>
  <si>
    <t>9d40cc6e-7a9d-4054-a58c-6c187a1a0605</t>
  </si>
  <si>
    <t>9da2461b-1210-4a93-b3e7-29fe5e2f5f8c</t>
  </si>
  <si>
    <t>1c600f4a-8e1f-4de2-b0f6-79924c8bfb52</t>
  </si>
  <si>
    <t>0d863150-ccae-49fb-9b8c-344e319f4634</t>
  </si>
  <si>
    <t>abc7795f-7583-4a3a-9dfe-a28143bb0453</t>
  </si>
  <si>
    <t>7b78cbd6-1728-403f-bb38-79bd9aca28a7</t>
  </si>
  <si>
    <t>2dc78aa0-8c9f-4e64-b2be-9bc73d076dc8</t>
  </si>
  <si>
    <t>a9f93d81-ca2e-4110-bc7b-626a94adfbba</t>
  </si>
  <si>
    <t>88a5abf2-d551-4259-b76d-51f8db26e67b</t>
  </si>
  <si>
    <t>183bb9dc-5eec-4028-8955-e256940056ca</t>
  </si>
  <si>
    <t>11d687cf-56ed-4769-a895-d246a9efca29</t>
  </si>
  <si>
    <t>178f9925-60a5-4f42-bd0c-898183f1fda4</t>
  </si>
  <si>
    <t>e7f89c93-9e06-4224-a8b8-427777b49686</t>
  </si>
  <si>
    <t>702c95b4-b4c0-4b8b-b7d1-1545ea2ea5f4</t>
  </si>
  <si>
    <t>d0ddac78-b9ca-4cd2-ae9f-9409e229d3e4</t>
  </si>
  <si>
    <t>1f39dcc1-40ab-4a1c-8606-38c608ac3607</t>
  </si>
  <si>
    <t>0b026dc2-976e-467d-b38b-563ccef0c1be</t>
  </si>
  <si>
    <t>48c6d7e7-b6a1-464e-815b-2436e769e7e1</t>
  </si>
  <si>
    <t>75c8e1af-c150-4d99-81c8-b0076869b358</t>
  </si>
  <si>
    <t>432031bb-e452-46e3-91e1-183084fefd28</t>
  </si>
  <si>
    <t>74bff3f1-e005-48ac-baff-27263df8e1f7</t>
  </si>
  <si>
    <t>05b6f5d6-b973-4576-a012-e72b9f9031a9</t>
  </si>
  <si>
    <t>25aaff36-bf6e-4f44-9dd9-6e072dd6e94f</t>
  </si>
  <si>
    <t>8546fca6-9d6a-468f-9560-3a0d7e7cbcd4</t>
  </si>
  <si>
    <t>ee60bc2f-1316-4e37-ae3d-9bb8013a10cc</t>
  </si>
  <si>
    <t>9a5836a8-d090-43f8-8259-e6a591488b8f</t>
  </si>
  <si>
    <t>59f675df-b6c5-451a-8352-0310b2444f04</t>
  </si>
  <si>
    <t>c20dee26-d515-4883-ba99-c3159c8aaa52</t>
  </si>
  <si>
    <t>c7a6ec77-aca1-4a7b-8f38-de29998754cc</t>
  </si>
  <si>
    <t>7947152a-56c6-41c2-a5be-380ae2996339</t>
  </si>
  <si>
    <t>62eb33ee-4ce8-4430-a5b2-ac66f3e45abf</t>
  </si>
  <si>
    <t>c62c6a0f-0cf3-4b93-908a-56ed75878e97</t>
  </si>
  <si>
    <t>df587fbd-4579-4adf-8bbd-656a2e7ce611</t>
  </si>
  <si>
    <t>2bdc5aeb-b5c5-482e-8ad5-b0e83648e251</t>
  </si>
  <si>
    <t>b629f0d0-26f1-4cc9-b37e-2449fcc028ea</t>
  </si>
  <si>
    <t>f525ea6c-3143-4be0-a6e3-b6557f56e000</t>
  </si>
  <si>
    <t>59b91e90-732d-48d1-bfd6-6784c6c58e4b</t>
  </si>
  <si>
    <t>83751d1e-e600-4f56-8abc-f2f0234adcdc</t>
  </si>
  <si>
    <t>31b1f42a-005b-4dcc-a857-a7d64775e65d</t>
  </si>
  <si>
    <t>268aa917-dd7d-4458-9ce9-c0b9783b62e2</t>
  </si>
  <si>
    <t>8b01d321-ee15-43e8-9b32-affb727d3956</t>
  </si>
  <si>
    <t>bb32fa1e-024a-46a5-9878-41bb244ed31f</t>
  </si>
  <si>
    <t>6b7fa9ea-40db-44c2-8f51-79b8f35faf2b</t>
  </si>
  <si>
    <t>e4e8f634-37f5-481a-b26c-77848d65a6e9</t>
  </si>
  <si>
    <t>44aa830a-1f15-4d99-a09e-76cde965585e</t>
  </si>
  <si>
    <t>85e4983a-bc32-40e3-bedb-b04df0920674</t>
  </si>
  <si>
    <t>200726b7-5762-4c9b-af6d-c66e5f4e2f30</t>
  </si>
  <si>
    <t>87b0550d-b59c-42f7-bc18-818301d7d0b3</t>
  </si>
  <si>
    <t>4768fed5-2812-46cf-a629-1d20abc37258</t>
  </si>
  <si>
    <t>e95a2ab4-6b6c-47e1-b221-095d41b1ffa2</t>
  </si>
  <si>
    <t>15d4634e-8035-4255-a2ed-b36056f54365</t>
  </si>
  <si>
    <t>ae918fe8-cafb-4db5-94ee-cb7faaf6bc81</t>
  </si>
  <si>
    <t>171176e9-e5af-4825-afff-b3a7fbf597aa</t>
  </si>
  <si>
    <t>f1893ee1-55ef-4f80-8cee-9dd42d38078f</t>
  </si>
  <si>
    <t>010e06ef-16cb-49f9-bf5b-7cbad32ac22c</t>
  </si>
  <si>
    <t>24d7b216-601d-4c47-8a05-d22598ad3174</t>
  </si>
  <si>
    <t>e5a0f9ae-ec2d-4030-a759-3a188488becb</t>
  </si>
  <si>
    <t>1945b1c2-0d43-4549-b098-461bdfeb0991</t>
  </si>
  <si>
    <t>0aa4e04a-7b75-4a65-a1ea-30a23fd5ac0c</t>
  </si>
  <si>
    <t>94585e4d-488a-4d5c-9f92-a7ffce1bcac3</t>
  </si>
  <si>
    <t>d07ca392-0a07-44ad-be64-7b6e0c67ac98</t>
  </si>
  <si>
    <t>427bbad7-458a-461e-8586-76da557753c9</t>
  </si>
  <si>
    <t>f0ebf6e7-20ab-4368-a0be-efd0f1df6ea0</t>
  </si>
  <si>
    <t>e0f45341-7a66-493a-b4b7-35ebab5e3661</t>
  </si>
  <si>
    <t>34d490a8-133a-48b0-9e88-2081ab7ff1d9</t>
  </si>
  <si>
    <t>7a6e2c4f-f6a0-4be3-a536-b7e50dd80f57</t>
  </si>
  <si>
    <t>299c9779-69e2-4756-8db6-1333c3b7d917</t>
  </si>
  <si>
    <t>bd35e23e-ec4b-46f5-a8d6-e087e90720bb</t>
  </si>
  <si>
    <t>87fd8e9c-aaf4-4da8-b0fc-16695da3b6e0</t>
  </si>
  <si>
    <t>abd7fc7e-644a-42a6-8f48-81ad7f4884d4</t>
  </si>
  <si>
    <t>70cfd624-a7a4-4a5a-aa4a-13a1ee99f628</t>
  </si>
  <si>
    <t>f75fef3e-f87c-4e15-970a-78c96ff5b1eb</t>
  </si>
  <si>
    <t>9e81a161-d699-469f-9a62-a56224b2a841</t>
  </si>
  <si>
    <t>881bc3f6-81ef-4a6f-9236-3e87f4133c88</t>
  </si>
  <si>
    <t>c68de99a-ae23-493e-8994-72aa2e5783c6</t>
  </si>
  <si>
    <t>356de4fe-7092-4ce1-95d9-8ec3f232b20f</t>
  </si>
  <si>
    <t>d62a6c42-be8d-4d75-bb36-e1c9189c8861</t>
  </si>
  <si>
    <t>695df70e-1c25-4dfc-9cd2-48fcb8c57f46</t>
  </si>
  <si>
    <t>1c986043-8345-40cb-b206-07f58e1efc44</t>
  </si>
  <si>
    <t>a4180426-7da2-4d9a-950f-5ce383bc92e4</t>
  </si>
  <si>
    <t>dd07e777-e42b-4832-84d2-c98a00f141f7</t>
  </si>
  <si>
    <t>c7a3d90b-b1df-4aa8-aca1-0d5da51b51ba</t>
  </si>
  <si>
    <t>f8b21be3-219f-44fe-a84f-a54aed781d50</t>
  </si>
  <si>
    <t>a9fe6c3c-3e23-4465-b8ba-b527557f8f4e</t>
  </si>
  <si>
    <t>aafe921d-9a84-4702-9e82-731bd1ad23cc</t>
  </si>
  <si>
    <t>ae95fa7b-65f8-4b3b-ab8b-2dae0b0c45a7</t>
  </si>
  <si>
    <t>33b1339b-de68-4fad-a803-ab99636ce0c4</t>
  </si>
  <si>
    <t>3d61dc5b-c60c-481a-9b88-21737d738d4f</t>
  </si>
  <si>
    <t>0b94c1ed-cdce-42f3-948b-80fde6ca4b8f</t>
  </si>
  <si>
    <t>874b10d5-9194-43e1-97da-879f2c56e856</t>
  </si>
  <si>
    <t>e65c5fcb-9c21-4c4a-91d3-7f744a718290</t>
  </si>
  <si>
    <t>78a92403-c147-4484-9189-07d3748a8445</t>
  </si>
  <si>
    <t>c572fdfe-26a1-401f-9ea2-c5bce2d89da4</t>
  </si>
  <si>
    <t>4f99ca02-76ab-41be-8c0f-11397c5c5dff</t>
  </si>
  <si>
    <t>50be2bd5-2934-4bcd-8291-625e3fe9ca4b</t>
  </si>
  <si>
    <t>f809db9e-071d-42f1-adba-ab28f08f5ce4</t>
  </si>
  <si>
    <t>6cc80231-6daa-4dbe-a77d-bb5580ae9013</t>
  </si>
  <si>
    <t>a551ebdb-5f24-4fe2-987b-b4e64743b19f</t>
  </si>
  <si>
    <t>80b9303c-f75a-4ba8-9b9c-908077762b02</t>
  </si>
  <si>
    <t>ebed11d6-f9f4-4e65-8555-4bb363db846e</t>
  </si>
  <si>
    <t>32235da5-9f78-42e8-a32c-c72a681cb37d</t>
  </si>
  <si>
    <t>38b160fb-7b5f-4aeb-bccc-659f8fa17168</t>
  </si>
  <si>
    <t>4f717293-109e-494b-a7a1-58f69f5c0b88</t>
  </si>
  <si>
    <t>3d688af5-f170-409b-a4af-471279e7e18b</t>
  </si>
  <si>
    <t>2ee6d87b-9a04-4f8a-93bf-549f9158ce2a</t>
  </si>
  <si>
    <t>043fb7fd-b226-4978-913a-c9695aaf8802</t>
  </si>
  <si>
    <t>6854f464-1adb-46bd-8f71-cce460668c13</t>
  </si>
  <si>
    <t>8defea42-bd97-4f81-9f46-77d9a33b861f</t>
  </si>
  <si>
    <t>afa4b979-85a7-436d-bbcd-efb928a48e25</t>
  </si>
  <si>
    <t>afbf1526-d14a-4e2c-9257-42c26e06f45b</t>
  </si>
  <si>
    <t>138b8259-3b92-4852-8a70-c75975526a46</t>
  </si>
  <si>
    <t>b25dbc41-7d92-4b1c-afb8-246db3612fff</t>
  </si>
  <si>
    <t>a35c54b9-ff27-41d1-bf5d-060f8f99bb91</t>
  </si>
  <si>
    <t>79bde98b-23fa-4412-af33-74a4c61ea675</t>
  </si>
  <si>
    <t>e80564a6-4b23-4efb-966a-740c09a6c0ea</t>
  </si>
  <si>
    <t>6921ffa9-06ce-4629-8431-cbe4691b7efd</t>
  </si>
  <si>
    <t>613d809c-df3d-492d-a800-8d106060d503</t>
  </si>
  <si>
    <t>62861f49-9ddc-4f66-b19f-5d65de42d0d6</t>
  </si>
  <si>
    <t>3cecf740-af26-45e6-819c-db1c2d111588</t>
  </si>
  <si>
    <t>c035a880-15e4-4d7b-a6c2-1135bf6562bb</t>
  </si>
  <si>
    <t>c04dbbef-48a6-450f-9e39-fe90ff37d496</t>
  </si>
  <si>
    <t>e7512f5e-974f-452a-a6a3-38b087eb50ae</t>
  </si>
  <si>
    <t>d859295f-fb83-430a-895e-b8529c6b4e6f</t>
  </si>
  <si>
    <t>ed2a88de-5c56-41a5-9424-239e4304e776</t>
  </si>
  <si>
    <t>99057e97-7b8b-4896-9abb-f6193cdbcf72</t>
  </si>
  <si>
    <t>6f1f03eb-6fdf-4f73-8672-cf8da9f49d6d</t>
  </si>
  <si>
    <t>7fcb1f64-8bc2-4fc0-a4fa-0a35aa7202a0</t>
  </si>
  <si>
    <t>900a880d-770b-4ccf-889b-e8ddc53aac9f</t>
  </si>
  <si>
    <t>2f2d9e4c-d8bf-4606-bb79-ce3fd51c41fb</t>
  </si>
  <si>
    <t>ae034128-22c3-47e1-a6e1-d4160f801207</t>
  </si>
  <si>
    <t>7effebf8-ccb5-4430-83cc-4c735d1e7a7d</t>
  </si>
  <si>
    <t>2f32edc7-3926-43c8-95af-0621943cb503</t>
  </si>
  <si>
    <t>1de7f929-0ec9-44f4-b332-f8baa4f5004f</t>
  </si>
  <si>
    <t>aafeb56d-ece2-4ac7-badb-e5358edaafc7</t>
  </si>
  <si>
    <t>595f6a2f-4f0d-47be-b9a8-041227116f07</t>
  </si>
  <si>
    <t>3d112962-af4c-492a-882e-b7ecd1d5ce0f</t>
  </si>
  <si>
    <t>bd5bdcf9-8baf-4289-89eb-64cd004dff40</t>
  </si>
  <si>
    <t>4d973318-be05-498d-9fa3-9461f25a1589</t>
  </si>
  <si>
    <t>17928d4b-195d-464d-a8dc-d78569116828</t>
  </si>
  <si>
    <t>5e986859-f985-4260-8f66-85abdf5d20b8</t>
  </si>
  <si>
    <t>9cd71ae2-9f9d-45af-ae08-0fb86df458bc</t>
  </si>
  <si>
    <t>7152df0e-80c3-45b0-86dd-63e0bdf69caa</t>
  </si>
  <si>
    <t>f3927fc8-17b9-4e40-8aea-fb09f8d3fea2</t>
  </si>
  <si>
    <t>9742bbd8-f41d-4b45-a48d-e7cb189a9224</t>
  </si>
  <si>
    <t>aa7d95d8-ee33-4365-93ba-a80de475401c</t>
  </si>
  <si>
    <t>b53db4bb-b937-4122-8b76-4e54e50686d1</t>
  </si>
  <si>
    <t>a99897b6-f265-4a4e-a82a-5b1ade3a20c2</t>
  </si>
  <si>
    <t>1464f86d-4da2-4d37-aeba-4b245295a1b4</t>
  </si>
  <si>
    <t>e4370710-798a-4f14-aa22-e59ea2edd47d</t>
  </si>
  <si>
    <t>90f6e9d5-ce09-4205-b1f4-833be411e320</t>
  </si>
  <si>
    <t>95bbee5f-f355-4459-aba1-861fb9fd5900</t>
  </si>
  <si>
    <t>35d1648e-d737-4b24-b393-83b861e298de</t>
  </si>
  <si>
    <t>9fd85d13-b825-4cfc-9dbb-5e89b5171acd</t>
  </si>
  <si>
    <t>cc17ea9f-ddad-4a7a-b9f6-79fd5542c198</t>
  </si>
  <si>
    <t>c3175b49-a54c-4357-bc4f-bce000d9c148</t>
  </si>
  <si>
    <t>090de9f5-3566-4b93-9cf5-15ae49fcfc7c</t>
  </si>
  <si>
    <t>57ba0219-fe3b-4332-bfdc-138851e8d47b</t>
  </si>
  <si>
    <t>2e92ebcd-299e-488b-8d81-0e30b9dae03d</t>
  </si>
  <si>
    <t>08afffda-b868-43f0-a0ed-fede4155028b</t>
  </si>
  <si>
    <t>fcb137b6-8534-48b5-97df-1dd36c7f2f7c</t>
  </si>
  <si>
    <t>b422c404-14f6-4988-b1e3-55c6b8ec7077</t>
  </si>
  <si>
    <t>eaf7babd-a4cf-42bc-a28a-350af634babf</t>
  </si>
  <si>
    <t>f2d29400-f02b-48c2-b682-63159e658596</t>
  </si>
  <si>
    <t>9556d526-f79d-421b-bb5e-96f13680d4af</t>
  </si>
  <si>
    <t>d4cf2c2f-7c5f-4c60-9c58-f51bb2cf260d</t>
  </si>
  <si>
    <t>edaf3730-e9e0-48c2-9073-39372b89971c</t>
  </si>
  <si>
    <t>56c56343-349f-4b57-b272-36af0e7642e4</t>
  </si>
  <si>
    <t>c9010ad2-a0a4-4c95-afec-0f271c4e5544</t>
  </si>
  <si>
    <t>69757ac3-3e70-4d66-a9fc-25222aa88891</t>
  </si>
  <si>
    <t>ce3d746f-dce2-4ffe-9310-ec4b9b08f8e6</t>
  </si>
  <si>
    <t>87771284-ffdf-4cee-8d45-8d6c7ae49a6c</t>
  </si>
  <si>
    <t>6fcab462-5bd4-43c1-9c50-c631e87cd89f</t>
  </si>
  <si>
    <t>4c75e28e-97b1-4479-8611-9c93de44358c</t>
  </si>
  <si>
    <t>9b51c353-2713-461d-adca-6d30be8cb680</t>
  </si>
  <si>
    <t>ac5e9be8-e9b2-40a7-a0fb-4acbac8f46e7</t>
  </si>
  <si>
    <t>cce305d7-6355-4076-b830-474f82d0b0de</t>
  </si>
  <si>
    <t>ad509b2a-b27c-4102-a41b-ce3c30661d0c</t>
  </si>
  <si>
    <t>551d6cc8-68fb-4e6e-9d36-05de3a0364b3</t>
  </si>
  <si>
    <t>87290133-698a-4e96-8997-c5949290ad45</t>
  </si>
  <si>
    <t>8d85be72-91ca-40c8-8d9a-51fc3426f600</t>
  </si>
  <si>
    <t>f7400832-6200-4c29-bd59-f943c3e0c69f</t>
  </si>
  <si>
    <t>d21e8a99-8efc-4b75-9144-8475df08c326</t>
  </si>
  <si>
    <t>a4c93f50-ba94-4523-8087-78ac5f7890c7</t>
  </si>
  <si>
    <t>4267c730-de49-4d9d-8d28-049b44daa5a1</t>
  </si>
  <si>
    <t>86ee0c00-1f44-4804-80c7-56eb53e8532f</t>
  </si>
  <si>
    <t>732d8f29-f285-48fa-ab37-14a029500e54</t>
  </si>
  <si>
    <t>873cdb7f-2a42-444f-90ca-fd6a289a7208</t>
  </si>
  <si>
    <t>fd9f692a-5a23-4a66-8626-eb5d9793dd51</t>
  </si>
  <si>
    <t>2df47e62-d2f0-40dc-890e-33b07a2f6fb6</t>
  </si>
  <si>
    <t>513f6699-3dc0-4c90-aa61-69a156d8aaa7</t>
  </si>
  <si>
    <t>fd97d405-10aa-4641-ae27-e63a6ab8801a</t>
  </si>
  <si>
    <t>c02be196-fde0-4642-b720-893c8cf09861</t>
  </si>
  <si>
    <t>bc9a1c8d-f7d4-4d05-bc98-fddf5b2475ee</t>
  </si>
  <si>
    <t>a0e3beea-5dbb-4631-a037-899d72ddda37</t>
  </si>
  <si>
    <t>bdffbd92-02b5-48d7-8ec1-e35bad037f62</t>
  </si>
  <si>
    <t>60896aac-caa4-4946-a3ba-4e8b1eea3aa5</t>
  </si>
  <si>
    <t>175f44f5-dc72-4b6b-ab6a-6073fa90b309</t>
  </si>
  <si>
    <t>d304967f-b458-4bbe-ad8c-b20d6370be09</t>
  </si>
  <si>
    <t>ef81b66d-d339-4618-b314-ad93b07cb98b</t>
  </si>
  <si>
    <t>a6992aa6-4334-4917-b2c9-bf1181177566</t>
  </si>
  <si>
    <t>7e50c4f7-afce-415b-8850-062cc96dd7d7</t>
  </si>
  <si>
    <t>41ba6943-07e5-4aba-85cb-e248a63fbf9a</t>
  </si>
  <si>
    <t>ffb60ea3-a800-4e16-bf42-51071c3e304a</t>
  </si>
  <si>
    <t>8c86eb17-345e-4d92-8db7-bcc201de0efc</t>
  </si>
  <si>
    <t>d7c12df1-ddef-48a4-8ca1-01bcf9fe7222</t>
  </si>
  <si>
    <t>afe16767-8b52-4706-ba40-d33d6b2a7316</t>
  </si>
  <si>
    <t>e4f283c1-0eb7-4fd7-a255-3cd5188fa2e9</t>
  </si>
  <si>
    <t>62aafa8b-214f-4c4b-9b0f-7902a0afb789</t>
  </si>
  <si>
    <t>a9dc3b35-7c2e-4a59-9e4a-98a7908b3dc9</t>
  </si>
  <si>
    <t>4c7490fb-27db-4cc8-8e0f-8c454ceae375</t>
  </si>
  <si>
    <t>ccb20061-41d0-4dd3-8ef2-76286fc99ed0</t>
  </si>
  <si>
    <t>a4602ec9-0fad-404b-b2da-4091195224a4</t>
  </si>
  <si>
    <t>ad23b64b-b8a0-4fe0-99de-41861064d3da</t>
  </si>
  <si>
    <t>c9b12cd0-b212-46e9-9fa5-fe0c505beab3</t>
  </si>
  <si>
    <t>5dd70ef0-607b-497e-b1a5-26b9a8807bd1</t>
  </si>
  <si>
    <t>1c752339-be87-499c-ba19-07499c3065e9</t>
  </si>
  <si>
    <t>498a5de7-bfd0-4e4f-8c5e-b2a990ea6c88</t>
  </si>
  <si>
    <t>12ae95e9-baf4-4e8b-b4f7-3652d47bf7eb</t>
  </si>
  <si>
    <t>ccfc9a0f-5863-42ad-868b-028ce12400b7</t>
  </si>
  <si>
    <t>2a16e61a-3d8a-4270-96e4-218c79c09a44</t>
  </si>
  <si>
    <t>a2571123-bcf3-4549-a53b-b3b73bd165b5</t>
  </si>
  <si>
    <t>f4b71938-c409-4800-808b-fbc6d288ea12</t>
  </si>
  <si>
    <t>f4898a5a-4835-47ab-a4a7-36d0040bcf6a</t>
  </si>
  <si>
    <t>ae1f5e95-7b76-4b81-bbeb-357ba5a43afd</t>
  </si>
  <si>
    <t>7faa3717-454d-4711-b00c-a73392ad5ebf</t>
  </si>
  <si>
    <t>2e18fb89-edf5-49c9-90c9-aabf1b921e2f</t>
  </si>
  <si>
    <t>733b971f-311e-47b2-a664-61a2d4031b8e</t>
  </si>
  <si>
    <t>765cd3d9-72cb-4951-8f41-96962e64d59c</t>
  </si>
  <si>
    <t>6dc83009-9cb8-4ebb-84cc-a5ff3bbe8dbb</t>
  </si>
  <si>
    <t>d5a72f20-078e-4b48-9c72-b54f20b71c25</t>
  </si>
  <si>
    <t>c941d973-ffdd-4c96-b056-c68bcc6b35b3</t>
  </si>
  <si>
    <t>48aa02d0-1543-4acf-b384-802a1d6add5f</t>
  </si>
  <si>
    <t>408541af-e627-4649-a25a-6c54f5e65f26</t>
  </si>
  <si>
    <t>eebb6494-b0fa-4a62-bf70-36e76003ae9b</t>
  </si>
  <si>
    <t>2d070ab0-b633-4214-8696-b2e399882854</t>
  </si>
  <si>
    <t>1ea9fe03-e75d-431e-8300-1e9a25c9ed57</t>
  </si>
  <si>
    <t>ab687415-c926-4d92-b8a1-52c8546d9e05</t>
  </si>
  <si>
    <t>450e8f39-9e10-4b15-9e82-ef6b9e91d3e8</t>
  </si>
  <si>
    <t>36619bc1-9898-4b39-9977-0af15dd1ecf5</t>
  </si>
  <si>
    <t>b2a1e21f-a9d6-448c-9606-b0af84621133</t>
  </si>
  <si>
    <t>8220e1ce-d69a-4e12-be7b-200a70dc45a4</t>
  </si>
  <si>
    <t>4d4d3fc0-140d-4440-8123-0825327b0a5a</t>
  </si>
  <si>
    <t>180f9df7-ea77-4880-bcbc-b4cfeef245b6</t>
  </si>
  <si>
    <t>074290ee-da03-4f37-91eb-48aeccad7c49</t>
  </si>
  <si>
    <t>72406aaa-8d6c-48fb-92ea-55be9da5a482</t>
  </si>
  <si>
    <t>ffc1f8cb-81fe-42e6-ad73-0fa6fafa7cac</t>
  </si>
  <si>
    <t>2b5d0a39-5d43-4787-89b7-8062fe6d28dc</t>
  </si>
  <si>
    <t>036a23e0-9941-4667-b09c-8755361c3d2a</t>
  </si>
  <si>
    <t>c08d9961-0811-4d54-984a-80b312df9443</t>
  </si>
  <si>
    <t>632b07ef-8ebf-459a-b690-22546f48f1a9</t>
  </si>
  <si>
    <t>2475a290-a554-4145-96d3-d9630c33b216</t>
  </si>
  <si>
    <t>b72aa35f-b772-4eed-979c-ce951674b6c3</t>
  </si>
  <si>
    <t>273b579b-32c7-48ba-a0b4-df2d20d3e06a</t>
  </si>
  <si>
    <t>8389aed8-f033-414a-a10c-16153749d60c</t>
  </si>
  <si>
    <t>21f06e33-23ff-4b31-a82a-24d83828629e</t>
  </si>
  <si>
    <t>ac28f0a7-b7c5-4d4f-8ebb-e0e08c69763e</t>
  </si>
  <si>
    <t>9f4c540b-a1c3-4dd8-9b42-cd23016bfed9</t>
  </si>
  <si>
    <t>ccd03662-fbab-48db-ae28-784ee551aa54</t>
  </si>
  <si>
    <t>35e8327a-58f4-4927-9956-f28c25734dc6</t>
  </si>
  <si>
    <t>90143275-eb6c-4b46-b7fd-ff0c0218a5b4</t>
  </si>
  <si>
    <t>dd35e1b2-1cb7-417d-9c11-c5c101470a96</t>
  </si>
  <si>
    <t>4774d3ad-c21b-4ed4-950c-d9e370b02e13</t>
  </si>
  <si>
    <t>f19603b9-090c-47cb-a0ab-484df1977797</t>
  </si>
  <si>
    <t>979f3368-3d42-4b8f-8675-b5f495417d21</t>
  </si>
  <si>
    <t>e33c263a-9150-4539-b95a-367a3312dbca</t>
  </si>
  <si>
    <t>1ecb1902-b4dd-40e4-802a-a93c7262577d</t>
  </si>
  <si>
    <t>b5fc566d-1583-4c87-b792-69c39b00f720</t>
  </si>
  <si>
    <t>253daeee-9269-4875-abd8-ab90cd9bd830</t>
  </si>
  <si>
    <t>641caeaa-de38-44a6-ba2b-319c7042e1eb</t>
  </si>
  <si>
    <t>b59de329-e153-4239-a2d4-5139a3b6b142</t>
  </si>
  <si>
    <t>339fc5fb-0af1-4199-8c89-7e5379a12f3a</t>
  </si>
  <si>
    <t>b00206e6-46d8-498c-ad48-f5951bb9a75c</t>
  </si>
  <si>
    <t>e41f32c4-bf49-4b48-94b4-f40443457513</t>
  </si>
  <si>
    <t>df39e24d-a379-4a62-8045-f3006d306015</t>
  </si>
  <si>
    <t>52330715-d78a-497a-8077-1a94254c68d4</t>
  </si>
  <si>
    <t>6998d26e-f393-417b-ba4a-4d4c0f57f4b2</t>
  </si>
  <si>
    <t>1b0569d4-cb9d-4640-94de-df0cfec1900c</t>
  </si>
  <si>
    <t>2eeecd54-2f86-4556-9ea9-29d0f5676c50</t>
  </si>
  <si>
    <t>1fa9fd06-5f76-4414-a24e-24e2d8edd97a</t>
  </si>
  <si>
    <t>2fb66e69-df4d-405a-9404-ac00febd1a66</t>
  </si>
  <si>
    <t>6bdf9d4a-7efb-475d-a1ac-c6b149f75894</t>
  </si>
  <si>
    <t>16a6e741-1ce9-4552-acbf-20d567c54437</t>
  </si>
  <si>
    <t>00ff7ab5-6955-4a40-85de-3345fceb1326</t>
  </si>
  <si>
    <t>24fd86c3-3abc-4024-8933-98b1080844ed</t>
  </si>
  <si>
    <t>d48f47e8-560c-4592-a68f-30d7935e4fb3</t>
  </si>
  <si>
    <t>ba2b551e-8172-4c6d-9a27-d01852a58b1d</t>
  </si>
  <si>
    <t>c00bf82a-af1f-4a7a-9027-ad16b0962c10</t>
  </si>
  <si>
    <t>2579993b-138a-4f65-8ac8-eeabc6588134</t>
  </si>
  <si>
    <t>b735d27e-1342-459b-a29a-8002b2e986bf</t>
  </si>
  <si>
    <t>c90060f6-7994-44f1-ab52-36534c3b2ff7</t>
  </si>
  <si>
    <t>2c951158-0c52-4723-96f8-eb6fa2d1d86b</t>
  </si>
  <si>
    <t>3a5c06d0-f9b7-4046-974b-94dede4432f4</t>
  </si>
  <si>
    <t>25b845f9-a2ee-4617-8e23-a5f897fda747</t>
  </si>
  <si>
    <t>df784777-a93b-4d8f-aa76-2141d8bcd669</t>
  </si>
  <si>
    <t>aedd86c1-6222-4600-a846-5baefb46da0e</t>
  </si>
  <si>
    <t>634f4427-de81-425b-a1bb-7e32f944baa9</t>
  </si>
  <si>
    <t>96619e7b-0af5-4072-9929-466f5501663c</t>
  </si>
  <si>
    <t>54d2f9cb-b756-4413-b248-9ac2595063c6</t>
  </si>
  <si>
    <t>eefba47e-bdba-4207-a2a6-b559bd618a12</t>
  </si>
  <si>
    <t>ef337e5b-5fe3-4869-b6c8-bd464d3dd9ef</t>
  </si>
  <si>
    <t>5a676b85-697e-456a-9ffa-e3a66a831d34</t>
  </si>
  <si>
    <t>05f16a89-939e-4650-9dbf-380aa48cf06e</t>
  </si>
  <si>
    <t>b628630f-28b0-49fe-b063-b20aecf7b933</t>
  </si>
  <si>
    <t>1f6078b9-437d-4c66-a774-b3f9306bc3b3</t>
  </si>
  <si>
    <t>01090b80-7c01-4b9d-b178-ec500f03c47d</t>
  </si>
  <si>
    <t>27ac4308-3ab7-4b0a-a272-9ffc05aa2cb4</t>
  </si>
  <si>
    <t>d67b0da9-a1b3-4c8a-a1aa-25126da84001</t>
  </si>
  <si>
    <t>0a7ae98a-c857-4aaf-817e-8a79d26bcc50</t>
  </si>
  <si>
    <t>82a81928-758b-48f2-a293-8e5c3f7683eb</t>
  </si>
  <si>
    <t>b90e497d-8f4c-4950-b6bc-a6909758a40a</t>
  </si>
  <si>
    <t>32ccf146-7ac0-4434-b744-bbe7d8f12adc</t>
  </si>
  <si>
    <t>99fd95e3-6c1e-454e-a722-c8547ab387fa</t>
  </si>
  <si>
    <t>2cd4e25a-d08b-44da-8cd2-e6c59a9cad22</t>
  </si>
  <si>
    <t>056e78e9-cf9d-4fd2-a1ae-4480aaed560b</t>
  </si>
  <si>
    <t>57477170-563d-46a3-a5c1-c07bdc537a9c</t>
  </si>
  <si>
    <t>8fab1020-c494-4417-a7ab-a1d17770c5ce</t>
  </si>
  <si>
    <t>a7f4168e-59a4-45bd-b315-52bbb12b8272</t>
  </si>
  <si>
    <t>8ec1cec4-6acf-461c-afa6-cdcf10ed6ad7</t>
  </si>
  <si>
    <t>148b2663-ffb1-492c-a037-276e9ef0ffa7</t>
  </si>
  <si>
    <t>491695a0-1125-4cd4-901c-00906c368d22</t>
  </si>
  <si>
    <t>abdc9268-c571-48f3-aaad-7d0860305bd8</t>
  </si>
  <si>
    <t>0fb595dc-e12c-4390-aa40-c872db9512c2</t>
  </si>
  <si>
    <t>a288b4fb-6305-40ce-ac6f-3371dc08a5ad</t>
  </si>
  <si>
    <t>bd7eaa18-cc71-4fe6-bb7f-fdcdc82eaf9f</t>
  </si>
  <si>
    <t>8b5f6e55-56d6-43ad-b3c5-fed825c1137c</t>
  </si>
  <si>
    <t>ac3ec1d3-99ac-4ba9-b785-319ea198f6c9</t>
  </si>
  <si>
    <t>b8a67377-00b0-4d42-92d7-3a4294657696</t>
  </si>
  <si>
    <t>e6e36168-23e9-47ca-8a5c-59e27e6c1d84</t>
  </si>
  <si>
    <t>21171ce0-2c40-4d3b-9851-d79f9d651da7</t>
  </si>
  <si>
    <t>9d1da013-21f7-4464-a0f3-6c8295886a73</t>
  </si>
  <si>
    <t>05cc19f2-c9f5-46d9-b1bd-759eeeecb7a8</t>
  </si>
  <si>
    <t>5fd54b1f-06a1-4e78-b9ed-5b8a67ed46da</t>
  </si>
  <si>
    <t>d6e93e1b-676b-4c4d-985f-d87ac44e13b0</t>
  </si>
  <si>
    <t>6d0c4594-110b-49ae-b96c-4f17f19b954d</t>
  </si>
  <si>
    <t>9b83bcd5-2e49-48a8-88c1-c0914dfe4265</t>
  </si>
  <si>
    <t>940ccc54-d402-49fc-a6fd-7ea67ed8fdbf</t>
  </si>
  <si>
    <t>a423b9ea-8299-419c-917a-584788381381</t>
  </si>
  <si>
    <t>5849d595-aced-4065-9f0d-fb631c36bdf1</t>
  </si>
  <si>
    <t>e367aa34-01f0-44f6-a828-b389c00c9ca7</t>
  </si>
  <si>
    <t>930d2882-3b20-472d-979f-3536facffc06</t>
  </si>
  <si>
    <t>c5743202-804d-4329-ad8d-0e72beb98dfc</t>
  </si>
  <si>
    <t>4db8a3f2-b7e2-4ca0-b31d-c00680891556</t>
  </si>
  <si>
    <t>8d84aebf-245d-4bf4-992f-529000681af2</t>
  </si>
  <si>
    <t>fd9b7214-e3fe-41de-abb7-d17798ac7091</t>
  </si>
  <si>
    <t>63c4d6c7-7eec-4d47-8d8b-c9ead7d02caa</t>
  </si>
  <si>
    <t>04b6c655-5bd5-4575-91a4-c911e3d7868a</t>
  </si>
  <si>
    <t>f47b56b3-2298-443c-8db3-58a5d9038bba</t>
  </si>
  <si>
    <t>20f6caf0-00a5-49dd-b39d-a3e409be8b39</t>
  </si>
  <si>
    <t>b5022897-640d-4747-b76d-5e78ff5ab1e3</t>
  </si>
  <si>
    <t>b0b43d5c-16ef-458d-93e1-76d53ef56a75</t>
  </si>
  <si>
    <t>f6dce77d-8fd9-4fd1-a676-9dd53ddbbdeb</t>
  </si>
  <si>
    <t>3e842427-53b9-410b-9ed8-6d5261ee9761</t>
  </si>
  <si>
    <t>4c23ff79-1c12-45d1-885a-951d8738dd94</t>
  </si>
  <si>
    <t>bfb857a0-683d-4a04-aa2f-e88bfe35ef8c</t>
  </si>
  <si>
    <t>463ee416-cfc6-454a-bb60-343cf73f0ac5</t>
  </si>
  <si>
    <t>2a806c83-dc78-49a1-b83d-d2f0ed188a20</t>
  </si>
  <si>
    <t>fa0d7cac-134f-4f6e-bdfe-620142b1de41</t>
  </si>
  <si>
    <t>53b992ce-ffb9-4eb5-93bb-0e5ddc09b571</t>
  </si>
  <si>
    <t>95d10175-8ab7-4c3f-b52e-0d366bbcddd9</t>
  </si>
  <si>
    <t>88594f30-72a6-4b1e-b684-5b8c44c3009b</t>
  </si>
  <si>
    <t>ce4bd4fa-7f8e-411a-a0c9-d9b3f1809f91</t>
  </si>
  <si>
    <t>aee9b21a-75e9-4664-9b46-9baafc6d0dc4</t>
  </si>
  <si>
    <t>bf022875-1742-4779-a10e-3c0544120147</t>
  </si>
  <si>
    <t>72c12cc7-7436-4932-b997-71f0417fbdcd</t>
  </si>
  <si>
    <t>0d5f490c-9a0b-4529-b35f-04cdc1bc9f7b</t>
  </si>
  <si>
    <t>7c148283-d0e1-433e-b9fe-31c9002b3631</t>
  </si>
  <si>
    <t>54583df2-3c81-428a-9265-2cffd3ceb371</t>
  </si>
  <si>
    <t>aebd16fd-62b5-43ae-bff5-f0413c5ca517</t>
  </si>
  <si>
    <t>d6a7eb43-597d-4c37-867a-5f3152062999</t>
  </si>
  <si>
    <t>deaaf381-fbaf-4d4b-baaa-7311ace329e3</t>
  </si>
  <si>
    <t>06c8c8aa-29bd-41bf-9b8f-fa24adf806f5</t>
  </si>
  <si>
    <t>711d00fa-48fd-4e6e-ba91-98c2964c7db4</t>
  </si>
  <si>
    <t>5467c0d8-ef0a-4d3e-900c-ed4d01f1f398</t>
  </si>
  <si>
    <t>7d2ad1b4-7c8d-4369-b398-e6a4528c6a2d</t>
  </si>
  <si>
    <t>2b3da8c3-cd72-4af1-b28f-25a9a2323c3e</t>
  </si>
  <si>
    <t>b5662886-11e6-4e24-882a-556cbe4d2310</t>
  </si>
  <si>
    <t>4ca49705-a98e-4f5f-a049-75eab2976a97</t>
  </si>
  <si>
    <t>d321d071-ced4-4d68-9265-e71d6e0c5dad</t>
  </si>
  <si>
    <t>36206463-2638-4297-b750-b8ee5ba95b6b</t>
  </si>
  <si>
    <t>f87a139c-6293-4b67-baa0-89c510332a2e</t>
  </si>
  <si>
    <t>a29a23b8-02a7-446f-a3aa-e7ad6e6904c8</t>
  </si>
  <si>
    <t>1d8c33be-0e2d-4bb8-bf8a-c726a64d99f6</t>
  </si>
  <si>
    <t>b8400cc2-c5a5-4da4-a0e4-78d7d6946546</t>
  </si>
  <si>
    <t>d892db51-be47-486d-b871-49429f34900f</t>
  </si>
  <si>
    <t>ed556193-43b7-428c-8438-39f5235d7eac</t>
  </si>
  <si>
    <t>a56d17e5-8478-4441-9b6b-47f95bdf00e4</t>
  </si>
  <si>
    <t>0d8af754-8536-4b5a-8c00-3d0efce636ea</t>
  </si>
  <si>
    <t>304dc226-537d-44e5-8370-ff184646baeb</t>
  </si>
  <si>
    <t>a9cd476e-5558-45bf-a8ed-b9838fff6b57</t>
  </si>
  <si>
    <t>d4672de9-4b72-44f8-b925-e5e8d2992c24</t>
  </si>
  <si>
    <t>ee1ea17b-33b4-4916-874a-0c7a9380b4ed</t>
  </si>
  <si>
    <t>7c62e51f-407c-46b8-8b4e-cddda0e9ef76</t>
  </si>
  <si>
    <t>869a4747-eb97-4fb8-aecf-cd2782062e7c</t>
  </si>
  <si>
    <t>396254b5-1cd2-4a36-9d3d-9d41bd852215</t>
  </si>
  <si>
    <t>dcc96f41-ebe0-4086-937f-0e78c082d7b0</t>
  </si>
  <si>
    <t>84e27e87-784d-46af-854f-4d3f090b283f</t>
  </si>
  <si>
    <t>645c0f54-d6b6-45bf-93a6-248a0adc350a</t>
  </si>
  <si>
    <t>485199d0-f697-4bc3-93cf-bbd870c59caa</t>
  </si>
  <si>
    <t>29fde467-0750-462c-b580-e4b980d2e8ca</t>
  </si>
  <si>
    <t>542a660b-25b3-4f49-a6ca-3ba1a3d2efc0</t>
  </si>
  <si>
    <t>a7096e57-9f84-4e31-8660-dda2556809aa</t>
  </si>
  <si>
    <t>189161c8-38a9-44df-b7ab-2ae214041f4e</t>
  </si>
  <si>
    <t>c841d4c1-4757-4759-8b98-85e01ab45d44</t>
  </si>
  <si>
    <t>c606ffe0-4352-4efb-8ed9-a5ef755dc966</t>
  </si>
  <si>
    <t>20a18d66-44c8-43f7-b0ea-d9b4fd024f0d</t>
  </si>
  <si>
    <t>5667566c-007a-42c8-915d-8bd318288d81</t>
  </si>
  <si>
    <t>86d4ad97-3244-4270-ac5f-100c24141b5a</t>
  </si>
  <si>
    <t>bf75cf16-3c83-4f13-9ac1-d97d1db0859d</t>
  </si>
  <si>
    <t>3c29ccbc-6df2-4b10-9f3a-203ae58a277c</t>
  </si>
  <si>
    <t>933cb93e-5c50-4a36-9873-129666ff1f6a</t>
  </si>
  <si>
    <t>a6348395-c706-44e9-aae2-97732cdcbe5b</t>
  </si>
  <si>
    <t>49ebd578-9f26-4be5-bf4f-033c1512b5aa</t>
  </si>
  <si>
    <t>1b759a38-5920-4d70-9f61-f41ef8bed8f8</t>
  </si>
  <si>
    <t>70830bbf-ad37-419c-9cc3-1e2922c786b7</t>
  </si>
  <si>
    <t>fd710d5d-6e7c-4085-8b23-aa294c5caaaa</t>
  </si>
  <si>
    <t>569f9727-3cbc-4c19-95b4-0bd81a0b0ef2</t>
  </si>
  <si>
    <t>2c32ec3a-15fc-4dad-b499-b6cea1fcd2a8</t>
  </si>
  <si>
    <t>3b6bf80b-4668-44bd-961b-563707a11ec2</t>
  </si>
  <si>
    <t>13e78397-f79d-402c-b529-4209221c71e0</t>
  </si>
  <si>
    <t>f497425d-e9de-46b6-a4a9-41d73161661d</t>
  </si>
  <si>
    <t>5e48b709-a2b5-4413-b08a-ddf17ab19295</t>
  </si>
  <si>
    <t>a00f9c18-3d0e-4073-adbc-91e49b9576c6</t>
  </si>
  <si>
    <t>ac6aaf29-ce9a-4b20-9f84-619d6233737e</t>
  </si>
  <si>
    <t>ad4f13a6-d5e1-4171-a24c-45babfe4c674</t>
  </si>
  <si>
    <t>ed472c42-68a2-4125-ab17-7a714b61b99d</t>
  </si>
  <si>
    <t>ff01f1e2-a954-4cb8-bfc6-908bf2fef73c</t>
  </si>
  <si>
    <t>df914e91-fca5-4f49-9651-5579ca8fc075</t>
  </si>
  <si>
    <t>92a25335-1056-45b7-9b2d-76e97079397f</t>
  </si>
  <si>
    <t>ba5070dc-543e-4d2f-999a-14b779490dd6</t>
  </si>
  <si>
    <t>c91f6d8a-7a30-4631-88ee-e0cd5d834150</t>
  </si>
  <si>
    <t>03496b25-3981-46dd-a036-392fc4fb16a7</t>
  </si>
  <si>
    <t>dd4cdb5f-6ea4-40a4-9018-a4184be4084d</t>
  </si>
  <si>
    <t>76f21b42-23cf-4b4a-bd3f-0fe72fdf899e</t>
  </si>
  <si>
    <t>bd5685d5-512b-4d0e-bea0-9178cd676810</t>
  </si>
  <si>
    <t>7276813a-58b5-4d4f-9634-7f5db6b7af7d</t>
  </si>
  <si>
    <t>bf7b0fb5-f738-4898-9d9b-c11892bffa65</t>
  </si>
  <si>
    <t>bb23afc6-2568-4b37-9744-cd01de852606</t>
  </si>
  <si>
    <t>17fc5a9d-b5ae-458b-b0dc-20da697b53c0</t>
  </si>
  <si>
    <t>21b90847-7b8b-499e-9b12-a2c9bb5dbe3f</t>
  </si>
  <si>
    <t>9eb0e689-6274-4411-8c01-ec37b026257d</t>
  </si>
  <si>
    <t>ca0de26c-51c2-499d-9f1b-98172c5ac3b9</t>
  </si>
  <si>
    <t>6d173d2b-9057-4fe9-84fa-40c3f0f64e8e</t>
  </si>
  <si>
    <t>fcbf4140-d024-4394-880a-38a15825e86c</t>
  </si>
  <si>
    <t>277b5be3-72d4-437c-8bad-2cca42665c5e</t>
  </si>
  <si>
    <t>e13e05d0-943d-4b38-923b-84c8514e47cc</t>
  </si>
  <si>
    <t>ed9c9f66-d54e-40ff-9734-689adf5120f2</t>
  </si>
  <si>
    <t>24a57fab-9501-4856-be59-0cc156bdcec7</t>
  </si>
  <si>
    <t>2d27c3d7-640f-45a9-964f-676cea152cec</t>
  </si>
  <si>
    <t>3b721b0a-c533-47df-a2b2-79b872423ad9</t>
  </si>
  <si>
    <t>4cd9ec5a-334c-4e0e-b0f8-9d7eba08f28c</t>
  </si>
  <si>
    <t>cc72c1e8-58e4-4ac1-bd61-e12644622e25</t>
  </si>
  <si>
    <t>f2756b25-1a4f-4e71-837e-4828d85db29c</t>
  </si>
  <si>
    <t>16d7e215-7869-43f5-ac8f-ae096bff1c1a</t>
  </si>
  <si>
    <t>1794af86-e26d-4aca-92ae-90ad6a473095</t>
  </si>
  <si>
    <t>b9cb664c-1923-46f5-a5d4-57479400d6b2</t>
  </si>
  <si>
    <t>608e2c03-71b3-461b-9722-da05101b056a</t>
  </si>
  <si>
    <t>9de10282-0380-4ebb-8343-62b92cfe5422</t>
  </si>
  <si>
    <t>e0c19d32-9c09-47bd-a4d6-9dbe54e55298</t>
  </si>
  <si>
    <t>75284844-735c-40e9-b9f9-9115ab533528</t>
  </si>
  <si>
    <t>70772a8e-84eb-43fe-8d70-b2d90e91d9ae</t>
  </si>
  <si>
    <t>1899a093-b2cb-4995-80f6-321ce71931a3</t>
  </si>
  <si>
    <t>77deb1aa-cf03-4bfe-9764-f951a02b0118</t>
  </si>
  <si>
    <t>1d3314af-a4d6-49e6-873b-7f5a3f32f486</t>
  </si>
  <si>
    <t>be26f03d-aa40-498d-885b-92f1f12597ca</t>
  </si>
  <si>
    <t>ef417309-0b4e-4188-9f1e-22c6d408b2c0</t>
  </si>
  <si>
    <t>6c14e529-47d1-4414-a4c5-6a45380a0557</t>
  </si>
  <si>
    <t>32880560-2956-435f-b804-1e1f582dd07e</t>
  </si>
  <si>
    <t>e507b951-9373-419f-8081-63bf7615f956</t>
  </si>
  <si>
    <t>9df888cf-ba13-40a4-b965-07adc5d05fbb</t>
  </si>
  <si>
    <t>dabab7ad-68de-4bd0-accc-96ddf47ae955</t>
  </si>
  <si>
    <t>9d071382-fb03-466b-a298-60a57d4ce6db</t>
  </si>
  <si>
    <t>9cdb7c14-a04b-4c85-8735-06cb7c4f811c</t>
  </si>
  <si>
    <t>0bc6a46d-6501-4124-931f-499734d5950e</t>
  </si>
  <si>
    <t>023ad4a0-a8da-4ec8-a871-9e89686bca56</t>
  </si>
  <si>
    <t>e17ac831-eca2-4fd6-9515-7090026d0507</t>
  </si>
  <si>
    <t>6327ff4a-499b-4257-895a-e3f3a4180cf6</t>
  </si>
  <si>
    <t>552df21c-75c5-4e14-949b-cb9c34dca294</t>
  </si>
  <si>
    <t>3413c53f-34bc-4d4f-bd8b-e37e7a83d62d</t>
  </si>
  <si>
    <t>1554c6b3-680a-48c4-af5b-941a94779f58</t>
  </si>
  <si>
    <t>c52c37dd-e70d-4dff-bdfc-3d82da42cd50</t>
  </si>
  <si>
    <t>9ac86bcf-6331-45d8-9ed7-e18a527b2cd0</t>
  </si>
  <si>
    <t>9f578433-8dfa-4483-aeac-b631c0d384df</t>
  </si>
  <si>
    <t>814b6cc4-1902-42c4-bdb2-581811d5703d</t>
  </si>
  <si>
    <t>b22f3ab6-4f0b-457f-8e6f-599d997e492c</t>
  </si>
  <si>
    <t>dd36195e-4890-4d9c-ae3c-3ec37a9e8c72</t>
  </si>
  <si>
    <t>9e39fc9b-5725-4373-8798-d1d667cbe759</t>
  </si>
  <si>
    <t>dd7efc19-3769-4f97-b463-413112a9c2d8</t>
  </si>
  <si>
    <t>97b14fc3-0199-4bfd-8a13-38554d9caba2</t>
  </si>
  <si>
    <t>06c5a14f-166c-4f06-8fe7-d3f79f3ec254</t>
  </si>
  <si>
    <t>393f7dff-94d9-4614-9de7-8565fbdc64f6</t>
  </si>
  <si>
    <t>70a79498-7693-40c2-9a93-b51cbeb6d19f</t>
  </si>
  <si>
    <t>949f96d5-10f8-44d7-8895-cbe6bfb42bbb</t>
  </si>
  <si>
    <t>e71c1ccb-38fa-4a56-a390-de9f2c550637</t>
  </si>
  <si>
    <t>e939e224-4f02-404e-9b1b-addeb8dea1ee</t>
  </si>
  <si>
    <t>af5e47ae-d927-42b5-9e82-4a9b0b775de4</t>
  </si>
  <si>
    <t>6976ef07-d7cf-478f-b603-3be6332e19b3</t>
  </si>
  <si>
    <t>e3299540-b0fa-4734-9780-c922dd4536d6</t>
  </si>
  <si>
    <t>8c4980b4-236f-49c1-a911-f1fb00392a80</t>
  </si>
  <si>
    <t>9ff69287-2ad7-43c9-8a71-f269b149dd8d</t>
  </si>
  <si>
    <t>21dec4c5-f964-4088-a0ac-1f4309e5f9e8</t>
  </si>
  <si>
    <t>ad8ab5f7-f23c-47d2-ba1e-0359bca856e2</t>
  </si>
  <si>
    <t>b1962cb8-8be6-4fee-b835-e654ee3130fb</t>
  </si>
  <si>
    <t>d192dbb1-1151-4693-b56b-1302e7d3f2a2</t>
  </si>
  <si>
    <t>24c5f3cc-2717-4f09-ac76-c5fd83fd4d33</t>
  </si>
  <si>
    <t>c1f6f6d2-5c8d-473e-b65b-fc704cc4f35e</t>
  </si>
  <si>
    <t>1415f8c2-f493-4708-9a66-7ea248f9324c</t>
  </si>
  <si>
    <t>28876488-22dc-4547-a64d-886385f891d4</t>
  </si>
  <si>
    <t>cc61aa8f-f961-4208-b13d-3e64b63a39b4</t>
  </si>
  <si>
    <t>5f57c20f-4fa5-483d-836c-9b6c8ad87d7b</t>
  </si>
  <si>
    <t>31742ba0-98c0-4895-adb8-4c014f2fe6b8</t>
  </si>
  <si>
    <t>3b9aa3a8-13c9-4ed7-816c-ae0f1a9e8c82</t>
  </si>
  <si>
    <t>971e5a42-8a7b-4fe2-8c7d-6b78a5f0f39b</t>
  </si>
  <si>
    <t>494042fb-6a8f-4be7-9ef1-e380718a7dca</t>
  </si>
  <si>
    <t>fc5732b2-6253-4800-9a27-3e23ea159d03</t>
  </si>
  <si>
    <t>0f0aeb02-2450-43cc-8235-4ea4ea1dba22</t>
  </si>
  <si>
    <t>84fbdec3-a578-480b-8186-853fe776b965</t>
  </si>
  <si>
    <t>b8001933-0e37-477d-a7c0-6766009b2bc6</t>
  </si>
  <si>
    <t>d06e7676-cae7-4789-b471-35f6e42c096c</t>
  </si>
  <si>
    <t>48199ccc-665f-413b-9b18-7904e998ff02</t>
  </si>
  <si>
    <t>d3a7b1d0-ea55-499a-9c74-469614ee4959</t>
  </si>
  <si>
    <t>de9c938e-95c2-44bf-98b1-3710bd417d7c</t>
  </si>
  <si>
    <t>30453605-f95f-44e3-b9f6-f46706c886bf</t>
  </si>
  <si>
    <t>5dd2fb4f-4fd6-4f8b-bc5e-3358c295cace</t>
  </si>
  <si>
    <t>cd7cc5fc-42f6-4a6d-9a0e-893d19c72a1b</t>
  </si>
  <si>
    <t>9587cd10-3d2f-4762-b2a3-ee838e809958</t>
  </si>
  <si>
    <t>52d819b1-9a56-4047-83b3-22c001c06c68</t>
  </si>
  <si>
    <t>38a6fb59-5a18-40c3-9a7d-fe2a3b0a66c5</t>
  </si>
  <si>
    <t>99d5bc73-b5bb-4350-8c81-5038b12d3cb2</t>
  </si>
  <si>
    <t>4351397b-6335-4433-88cd-d01e73db690b</t>
  </si>
  <si>
    <t>092a0e42-2d04-4809-8817-062dcc8e2052</t>
  </si>
  <si>
    <t>87d37cf5-9155-4e19-b7d5-00321c1c682d</t>
  </si>
  <si>
    <t>b2192781-f48e-4075-ae14-3934c91b1f68</t>
  </si>
  <si>
    <t>1f7ace51-21f2-44f8-98e9-3b9f1bff0085</t>
  </si>
  <si>
    <t>364b9365-b63e-4ee2-8b20-a7c2bb03d13c</t>
  </si>
  <si>
    <t>4d899bb1-6e7a-4cff-8116-2e7dd413aaf0</t>
  </si>
  <si>
    <t>de66332f-914e-47c2-925b-a79fbef4b396</t>
  </si>
  <si>
    <t>80fb0ff4-a484-4b18-928a-c42ace438f01</t>
  </si>
  <si>
    <t>3c22ffc5-e922-4a00-819f-8855407bb954</t>
  </si>
  <si>
    <t>859d3956-5600-4e28-82a8-75a7b1faca9a</t>
  </si>
  <si>
    <t>dd102a51-2fc3-4977-ad87-3601631595ee</t>
  </si>
  <si>
    <t>9d53a5f7-fa56-41d2-ac95-6b7ba7203371</t>
  </si>
  <si>
    <t>84280b20-ade0-4474-92c3-804758f6cb01</t>
  </si>
  <si>
    <t>099d90d7-2fd6-40a8-96cc-ef63f6e24d8a</t>
  </si>
  <si>
    <t>0c99abe8-5152-42e9-98d7-d3e73f10561c</t>
  </si>
  <si>
    <t>ec778da2-0a8a-4bdf-a8b2-9173b272769b</t>
  </si>
  <si>
    <t>3cc47d17-54e2-46dd-9943-a286fb904479</t>
  </si>
  <si>
    <t>7265a20c-5b11-4b73-885d-1f067ae55daf</t>
  </si>
  <si>
    <t>215aa4bc-8c78-407f-a0fe-268c3661a60b</t>
  </si>
  <si>
    <t>f85ac57c-157a-4e5b-a96b-723aaff8aaef</t>
  </si>
  <si>
    <t>418f3c89-0e37-4b76-af77-d2676d48e268</t>
  </si>
  <si>
    <t>63b3a23a-d0b9-4478-9966-acbac603c5b3</t>
  </si>
  <si>
    <t>b8358e1d-fa84-488f-9cff-e4c4dda7d7c4</t>
  </si>
  <si>
    <t>0aea71bb-86f9-4c67-8d78-b7dd8cf8e37f</t>
  </si>
  <si>
    <t>6d84b391-15e0-428d-888f-1b99228718b2</t>
  </si>
  <si>
    <t>0f15e76e-554d-446e-97eb-a32d6299f472</t>
  </si>
  <si>
    <t>0912d8ea-e86d-43c6-b6e2-99794099348a</t>
  </si>
  <si>
    <t>31b28a6b-0426-4c2b-a7f4-3a87318eab45</t>
  </si>
  <si>
    <t>bb434c51-5142-4198-8912-ac78556910ec</t>
  </si>
  <si>
    <t>b63b18f4-7ac5-4ed4-81db-3b63e1ed8764</t>
  </si>
  <si>
    <t>aed5cf83-07f6-4969-9dd4-82cdd8d2988a</t>
  </si>
  <si>
    <t>a0a47fbf-5651-4679-ba7b-c5086d7f3382</t>
  </si>
  <si>
    <t>c70d0b43-8c25-429d-91d4-d8f8ab65c987</t>
  </si>
  <si>
    <t>cd3749e0-4fa8-49cf-bda4-952558b65ce9</t>
  </si>
  <si>
    <t>356f581c-2907-4247-a6bd-603f37997d79</t>
  </si>
  <si>
    <t>c192864b-da9b-48dd-9e67-ab80eaf30675</t>
  </si>
  <si>
    <t>ad8ce4aa-d5b2-453a-b8de-e176b814cc6d</t>
  </si>
  <si>
    <t>75428e37-cb4b-4617-b0e4-0566fa3c1e08</t>
  </si>
  <si>
    <t>3ccd02a6-6279-4b89-8d7d-126bd374516b</t>
  </si>
  <si>
    <t>4bb6a4c3-c617-40c3-9f63-0907b862e02f</t>
  </si>
  <si>
    <t>0664cb81-ae3b-4922-9c9d-5e544f88fdd7</t>
  </si>
  <si>
    <t>9e978ffd-2f8e-45c5-a534-dddc187d908f</t>
  </si>
  <si>
    <t>0803466c-5103-4169-b9c2-653ed0e4b341</t>
  </si>
  <si>
    <t>ae0ddf07-fbf5-4ae9-ac90-3d120d762c8c</t>
  </si>
  <si>
    <t>8db25fa7-a97b-4eb0-b02b-2dd0a4c82b16</t>
  </si>
  <si>
    <t>258a8c1f-7f43-43e0-8456-cdab39090488</t>
  </si>
  <si>
    <t>6325466e-4129-4e30-8863-bffe6ef7d86a</t>
  </si>
  <si>
    <t>1abf6a62-b4c3-4771-8df1-3ca5d0bc7d7e</t>
  </si>
  <si>
    <t>49597cbf-74b3-45a8-9041-e1c889a5b709</t>
  </si>
  <si>
    <t>e558e679-c697-45e7-ae4c-61e58315efb0</t>
  </si>
  <si>
    <t>17676667-2347-44d8-b7fa-13e1ab198712</t>
  </si>
  <si>
    <t>b5b604f7-772a-4e43-a123-57144728e749</t>
  </si>
  <si>
    <t>24dd37d7-7290-4866-8961-a1857d8d60db</t>
  </si>
  <si>
    <t>a923b7d9-7e3e-46f8-a4a0-3cc935c6276a</t>
  </si>
  <si>
    <t>b73e6cc0-5710-430e-8690-1e30950f659a</t>
  </si>
  <si>
    <t>92d4b413-0034-4417-af7b-d0ba13d60587</t>
  </si>
  <si>
    <t>b0efd282-0f4c-465b-a62e-8bd0db127b92</t>
  </si>
  <si>
    <t>566a41cd-a474-4ed7-a356-9fda07c5e69d</t>
  </si>
  <si>
    <t>0597af75-20b7-4710-8462-c853d8c4e03d</t>
  </si>
  <si>
    <t>bf967b78-d25f-49be-acc4-a43cc33b844b</t>
  </si>
  <si>
    <t>11ccf7c4-bd16-4861-8536-3afa74452f43</t>
  </si>
  <si>
    <t>2cfc87f8-8e5b-4240-86ec-d8bc70096f35</t>
  </si>
  <si>
    <t>b8532634-6cbb-4121-8d1e-41ec4cb09b72</t>
  </si>
  <si>
    <t>694a7a34-8a65-470a-971a-8b7fe45aae04</t>
  </si>
  <si>
    <t>c9cb2dae-c49f-4bda-ba37-195cb14658b5</t>
  </si>
  <si>
    <t>08409025-921a-4715-ace3-b576bf690b14</t>
  </si>
  <si>
    <t>9e8ad405-da67-4d0a-9a28-756bb613fef2</t>
  </si>
  <si>
    <t>5fa2e86d-3d11-44ef-8168-db67d4b0e0d1</t>
  </si>
  <si>
    <t>54785b34-6811-4327-8e20-f4f2dcb3730d</t>
  </si>
  <si>
    <t>9b615bc4-e928-4ac1-9db4-3d2832fb9edd</t>
  </si>
  <si>
    <t>0ee21059-69d5-48df-b254-fbea5d3fd163</t>
  </si>
  <si>
    <t>6f1804d0-d37e-4ff3-9c1d-cbd246928dfd</t>
  </si>
  <si>
    <t>1ef057c2-7e7b-4ff1-afcc-087f19f34890</t>
  </si>
  <si>
    <t>61bc2864-2538-451c-a9d1-3143fff7c7ee</t>
  </si>
  <si>
    <t>f33b890b-be9d-4744-9d6b-94f38811cc9f</t>
  </si>
  <si>
    <t>d7fa03d2-cd35-4908-aaeb-0d4340ea71a7</t>
  </si>
  <si>
    <t>8cfea372-b163-4592-a9ba-404931f2ba9d</t>
  </si>
  <si>
    <t>46802c41-fbd5-4159-8095-bdbe67f834bd</t>
  </si>
  <si>
    <t>dd16390f-ba8e-42a3-993c-c8efe5e3bb1b</t>
  </si>
  <si>
    <t>cfc7d933-f09f-4d10-95cf-c9ef97bedaae</t>
  </si>
  <si>
    <t>a0cf395a-4d42-4fdf-9a29-be6893d3774e</t>
  </si>
  <si>
    <t>c0a0f68f-35e9-455c-899f-87a52e654d91</t>
  </si>
  <si>
    <t>d76e6ba0-8d26-47c3-a4f2-c5455aa1b427</t>
  </si>
  <si>
    <t>44414a84-0ac4-4023-9056-62ceb3fe0078</t>
  </si>
  <si>
    <t>9230fcfb-4f35-410f-bdfa-4c53bd794f44</t>
  </si>
  <si>
    <t>d3fba463-e882-4df8-ada2-4f1373a246e4</t>
  </si>
  <si>
    <t>80c3b1f4-ae84-4ee7-a336-3ee9353c208a</t>
  </si>
  <si>
    <t>800d33e3-da03-4813-b6fb-1427a0e39321</t>
  </si>
  <si>
    <t>fdb65dc6-e2b4-43f7-ad60-4f3426536640</t>
  </si>
  <si>
    <t>205bd9b2-da97-4184-99f7-674985f13d6d</t>
  </si>
  <si>
    <t>af5c9270-6643-4416-9d2a-18414357e8d2</t>
  </si>
  <si>
    <t>b60264ab-9f21-4797-b0f5-2f4244058ae8</t>
  </si>
  <si>
    <t>d20cb905-ae0e-4999-a1ee-a45dfd663958</t>
  </si>
  <si>
    <t>c6961dfc-2252-4691-a39e-7637521eda1b</t>
  </si>
  <si>
    <t>1c27feb5-dadb-48d7-9bed-9bec0e30b6be</t>
  </si>
  <si>
    <t>f0c8157c-8466-4fb9-a9f5-72b0b96da56c</t>
  </si>
  <si>
    <t>9feff4ad-3fe0-45b5-ba8f-f97f182b77c0</t>
  </si>
  <si>
    <t>755f4d1f-713d-41e5-8123-4dcd2a944058</t>
  </si>
  <si>
    <t>63264a18-3af9-4b3c-85a6-e91b0f483629</t>
  </si>
  <si>
    <t>04a4d347-703d-4996-9442-9f0a6b3e9f43</t>
  </si>
  <si>
    <t>788b68c2-bb4a-4650-92d6-3f1e72a5bf35</t>
  </si>
  <si>
    <t>664eee3f-809e-436e-b55d-2a32b96d5954</t>
  </si>
  <si>
    <t>bf4f24cd-18ad-4eca-b509-ac693fb87363</t>
  </si>
  <si>
    <t>aa82250b-2e8b-42e6-87f8-66e55e3cb409</t>
  </si>
  <si>
    <t>cf91c226-a819-4cab-9f1a-1de458f3f593</t>
  </si>
  <si>
    <t>c1f0cdd8-7881-4dba-b537-2e30d1b2a4dc</t>
  </si>
  <si>
    <t>79e71940-c6bd-4dea-855a-7fbe6e23b097</t>
  </si>
  <si>
    <t>837239cb-a500-41f4-bbb5-faf269d820b7</t>
  </si>
  <si>
    <t>d5833b64-f096-4953-bb18-c92c9e7e8336</t>
  </si>
  <si>
    <t>02f8e8f0-9763-4015-87df-61afe5ac42a6</t>
  </si>
  <si>
    <t>569cbf45-8082-408c-aa4f-fc83947a5637</t>
  </si>
  <si>
    <t>fb1be452-c3ba-476a-91a3-170bf63e0cc3</t>
  </si>
  <si>
    <t>402bd68f-5436-47d8-bafe-c4711a759f71</t>
  </si>
  <si>
    <t>2f3d8c87-4cf9-4354-8c60-8e7aa420fee6</t>
  </si>
  <si>
    <t>be2b36bb-3358-4061-802f-e38e7ce7994b</t>
  </si>
  <si>
    <t>ad2a8183-20e7-400a-8317-4cec15f60845</t>
  </si>
  <si>
    <t>b813a05c-e668-4e7b-ac55-1af7db827ea7</t>
  </si>
  <si>
    <t>09acff26-b692-490d-8195-84246f7f6813</t>
  </si>
  <si>
    <t>e1961343-f0bc-478d-a1fe-e0934ee3a6ba</t>
  </si>
  <si>
    <t>42e0e906-d3f5-4b1f-91ef-b0c681ef3c5f</t>
  </si>
  <si>
    <t>c3a36572-8b50-4547-9898-6339fa32bd56</t>
  </si>
  <si>
    <t>8544b9f6-5911-48eb-b0f8-9cbd6b9b4c0c</t>
  </si>
  <si>
    <t>5634d218-9ac8-4acd-9e15-ce2b7bcb53b8</t>
  </si>
  <si>
    <t>3002234f-a21f-4802-b90e-6e6374a4f9fb</t>
  </si>
  <si>
    <t>1c429557-150e-4127-b216-3edb60ce67a1</t>
  </si>
  <si>
    <t>67014ce5-4d53-4018-b857-afa5b36654e2</t>
  </si>
  <si>
    <t>74ae15b6-c5e2-4aae-9b6f-92b547044637</t>
  </si>
  <si>
    <t>e86411f0-7257-4f69-82c9-6417d60f8863</t>
  </si>
  <si>
    <t>b9f7ee65-4e5f-4702-8dc9-4ebdf0405725</t>
  </si>
  <si>
    <t>c323a4d2-b439-4457-a389-0690286abc51</t>
  </si>
  <si>
    <t>521be1d6-dbae-4e25-b370-e72e68e123db</t>
  </si>
  <si>
    <t>32ad8e17-bf3d-486e-9cef-b2f6cf34dd62</t>
  </si>
  <si>
    <t>62a97e40-e0f7-4d27-badf-ae2bccc4e2d4</t>
  </si>
  <si>
    <t>8530bc2d-97b9-47b2-8752-a5e8531c877b</t>
  </si>
  <si>
    <t>e7596d94-37ab-47cf-b450-8b1460c5eeac</t>
  </si>
  <si>
    <t>b2c22771-b4e4-489c-b5b2-53fd831d99b5</t>
  </si>
  <si>
    <t>439f64e8-dd14-4f21-aa91-f3c32683d82f</t>
  </si>
  <si>
    <t>62628cf7-c7f2-482b-a8ff-d9742b89bce7</t>
  </si>
  <si>
    <t>9b93736b-7dcb-43fe-a0a6-9c86a463f242</t>
  </si>
  <si>
    <t>5902b9d1-2d69-4669-884d-80fba433f2bf</t>
  </si>
  <si>
    <t>b8fda854-ddad-46ed-b6d7-1434924f0c8a</t>
  </si>
  <si>
    <t>13569c70-4628-410d-aa26-2b6a0b4b9c8a</t>
  </si>
  <si>
    <t>575915fb-575c-468e-9ae9-b78796a1b535</t>
  </si>
  <si>
    <t>0ea75752-f5e7-42d3-a496-190694e6c4a2</t>
  </si>
  <si>
    <t>a39349d7-4d67-4606-a33c-dc73755ad1f0</t>
  </si>
  <si>
    <t>a9b57c9b-6282-43b5-84ed-e49f95d35b04</t>
  </si>
  <si>
    <t>852bfd85-de24-4e01-9051-4506444e6cc6</t>
  </si>
  <si>
    <t>59b1930e-d3f5-4cc5-8f9a-4d647ca55bed</t>
  </si>
  <si>
    <t>5e514802-363b-4cf0-a4c1-3a436ba77254</t>
  </si>
  <si>
    <t>4a514868-2c09-4e0e-9ff6-3bc0684b3fee</t>
  </si>
  <si>
    <t>5f7018a0-6747-4bf1-b37d-8b2eb346093b</t>
  </si>
  <si>
    <t>34439cd2-73dc-4750-ac4e-4a46bdc8fcdb</t>
  </si>
  <si>
    <t>05f81cae-fc1a-4a86-a796-1bc60ff0d11d</t>
  </si>
  <si>
    <t>ad6138e1-4d77-4bff-9551-05587b3b3236</t>
  </si>
  <si>
    <t>b50b0951-a9d8-4f8f-8d0b-5d948aa189d5</t>
  </si>
  <si>
    <t>6158b73b-cab3-45d3-8e75-3e5b8d43ad6c</t>
  </si>
  <si>
    <t>595be96d-7b7f-49c1-a1ab-e0a32fe14498</t>
  </si>
  <si>
    <t>f100f314-8c72-4d5c-ac33-f29adac32d58</t>
  </si>
  <si>
    <t>cbdecd03-9d4d-40c9-a5a5-86aa50dcb4c5</t>
  </si>
  <si>
    <t>68ffd258-71e0-46c6-a1eb-6b413f5a8e8a</t>
  </si>
  <si>
    <t>7afa4f4c-4404-4d18-8c6a-57f6280f65c5</t>
  </si>
  <si>
    <t>0aa857b2-da4e-4f10-a5cb-01da48c8c456</t>
  </si>
  <si>
    <t>5664da5d-001d-423b-ba5f-3da9e6c44fe3</t>
  </si>
  <si>
    <t>7edd4e33-119c-42d0-9ae6-327eb2b82eb4</t>
  </si>
  <si>
    <t>1a596b5e-bb88-483f-98f0-4805d3d5dffe</t>
  </si>
  <si>
    <t>57c9c204-5207-47e2-804e-692a93a3f3f5</t>
  </si>
  <si>
    <t>e4e34543-377f-49f2-9b6a-a85b48f2e67d</t>
  </si>
  <si>
    <t>215cf1d2-db96-4805-b19c-8d8b3bebbc52</t>
  </si>
  <si>
    <t>202554df-a025-451b-95d4-781d4dabedc4</t>
  </si>
  <si>
    <t>c843212d-ae26-4b50-aa94-770f83fe2dbf</t>
  </si>
  <si>
    <t>8e69ee0c-52bb-4663-9d78-267e84763f03</t>
  </si>
  <si>
    <t>6658272d-d064-4243-9102-00660fb77ed4</t>
  </si>
  <si>
    <t>98fc4d72-9cbc-4719-a261-55df6d937a2d</t>
  </si>
  <si>
    <t>ab2e2f19-a69a-46fd-a7ef-3a3a03099fce</t>
  </si>
  <si>
    <t>95b50bcd-d408-4a0d-b345-fd0585487a4c</t>
  </si>
  <si>
    <t>b50fde1d-8e6a-47ad-a441-ffbe510a4fb9</t>
  </si>
  <si>
    <t>c265abb8-9f87-4744-a994-8df2c3ed19b5</t>
  </si>
  <si>
    <t>bfd2be9c-7e96-4ff5-8bd3-8bee00d562bf</t>
  </si>
  <si>
    <t>a99a10e4-1864-4dad-a33e-b39b4fe9d132</t>
  </si>
  <si>
    <t>dab5e156-3333-4f01-855b-4ea2bd5811f6</t>
  </si>
  <si>
    <t>7de89ae7-d5dd-4cc3-8611-c4c39c365267</t>
  </si>
  <si>
    <t>8eaac401-ff94-4bf1-b25b-ebbd475cd6dc</t>
  </si>
  <si>
    <t>697c4545-0335-4f94-aa3f-ed234caf5d8a</t>
  </si>
  <si>
    <t>74a4c81b-7e60-4335-932e-0790b57e176b</t>
  </si>
  <si>
    <t>b607b127-bb11-4579-895d-f60c1860f4ef</t>
  </si>
  <si>
    <t>99187928-d98e-452a-80e6-85c7a32c5dba</t>
  </si>
  <si>
    <t>cee69fe9-fd87-48ac-a429-55da6ea3a3c9</t>
  </si>
  <si>
    <t>e9efebc9-8d37-41c0-b8f3-de165e66ec60</t>
  </si>
  <si>
    <t>1a2f9b57-2bf3-40ad-be24-e80d3596c2a9</t>
  </si>
  <si>
    <t>6c673928-9c20-4fe5-9ee6-6796a22dfefc</t>
  </si>
  <si>
    <t>33309b37-1b88-4461-b9bf-ee20632329a8</t>
  </si>
  <si>
    <t>8b141c49-1e0f-4632-bb9e-f3f22803371d</t>
  </si>
  <si>
    <t>9eb25d67-2d8c-45c1-a545-a92d78687072</t>
  </si>
  <si>
    <t>c7cacd4c-54d9-4c57-86a8-0392b2523120</t>
  </si>
  <si>
    <t>f9625613-7bf9-49b2-ae5a-f9cd9bfd5aed</t>
  </si>
  <si>
    <t>1ab1c9f6-dfb6-4a7d-8eb6-b1266f27571f</t>
  </si>
  <si>
    <t>e4d580f8-a51d-4d5e-a8cf-6590ec4b0d95</t>
  </si>
  <si>
    <t>fbd7608d-336a-4a68-be86-5494164fc29f</t>
  </si>
  <si>
    <t>ba40cdcf-e668-490c-9e9e-38dc00a12ec0</t>
  </si>
  <si>
    <t>0a9d28e0-d181-41ca-a5dd-5c40334d9f7b</t>
  </si>
  <si>
    <t>1014d7af-c3ce-4b5b-9a51-09bc6cef14c8</t>
  </si>
  <si>
    <t>dd05d988-f01e-448c-ae39-9b444fd5a943</t>
  </si>
  <si>
    <t>a2780ace-0bdf-4d9a-b9a5-8f35e9b8a47f</t>
  </si>
  <si>
    <t>aef5396e-b2e0-4cb5-95ed-58ebfa008041</t>
  </si>
  <si>
    <t>ec6053e7-c1b1-481b-bd48-4d879ab7a89d</t>
  </si>
  <si>
    <t>00efa2c3-3d3e-42c1-96cc-e74e9ccda943</t>
  </si>
  <si>
    <t>01160444-0ccb-4f82-a058-330237a93609</t>
  </si>
  <si>
    <t>f2e72355-1341-4ec4-a929-c160dc1c42ef</t>
  </si>
  <si>
    <t>2642c390-5c04-4c85-9eaa-c884194a3c22</t>
  </si>
  <si>
    <t>68fee8ad-de38-48b4-85ae-37e089a59f47</t>
  </si>
  <si>
    <t>125fc8bb-89a0-4c6a-8991-721047f5e272</t>
  </si>
  <si>
    <t>f2800613-9caf-4de8-9489-45657aaba369</t>
  </si>
  <si>
    <t>4e837b40-357f-4244-9716-4e0f2153bbca</t>
  </si>
  <si>
    <t>cfb7c074-ac70-4f57-b112-b91fc083f814</t>
  </si>
  <si>
    <t>22b2f51b-63f2-49ba-bafb-d5d917afc0c7</t>
  </si>
  <si>
    <t>8f44e544-3d03-4ed9-8f39-d9b24e800241</t>
  </si>
  <si>
    <t>5a0c3c3b-b36a-4f4a-9664-d6508358b923</t>
  </si>
  <si>
    <t>28995609-6e18-435a-b120-287ecd512df6</t>
  </si>
  <si>
    <t>c90bd35c-e916-4fea-8857-908dd9f10d41</t>
  </si>
  <si>
    <t>70f883d7-4155-4ed8-9857-bdc4e4c166b9</t>
  </si>
  <si>
    <t>769f7778-4dd0-4d8a-9f50-e1a2d415270b</t>
  </si>
  <si>
    <t>5255753e-6bbc-49d3-b6b9-3ca98f2c75ed</t>
  </si>
  <si>
    <t>ac995e05-23c9-4841-ac85-908c0f228c08</t>
  </si>
  <si>
    <t>f0f8578b-ec6e-4fcb-9dc0-01209bc41193</t>
  </si>
  <si>
    <t>27f8277f-b12b-47a5-bdaf-9d6973059031</t>
  </si>
  <si>
    <t>c60a4fdc-3e3f-40ff-8f79-d74187cd9944</t>
  </si>
  <si>
    <t>16b7c165-4dea-4257-b08f-a7429791fb94</t>
  </si>
  <si>
    <t>19f17fcf-db8c-4c44-a9b8-cdcaa98365a5</t>
  </si>
  <si>
    <t>043c5660-3703-41ca-a07a-9d45e85f31d4</t>
  </si>
  <si>
    <t>e5f52600-a227-42ab-9f0d-58aad6b57064</t>
  </si>
  <si>
    <t>282cc38d-9f35-4d0e-9c54-8df048ea81e9</t>
  </si>
  <si>
    <t>dd446050-e3e8-460e-a290-423b300a8eb3</t>
  </si>
  <si>
    <t>5ba8e5d9-4edd-4a20-849e-ea62af4ae9b3</t>
  </si>
  <si>
    <t>9608ed14-9515-44ca-b652-ec8f8b34858e</t>
  </si>
  <si>
    <t>e0409c6a-5817-477f-8072-9dba8ca47843</t>
  </si>
  <si>
    <t>5438e725-69fd-4692-992b-3dd2a5c77d94</t>
  </si>
  <si>
    <t>181aa1ee-5698-4dd4-a99f-c4014ec9d716</t>
  </si>
  <si>
    <t>f808f612-b062-4e6e-9048-afb2e809f9c9</t>
  </si>
  <si>
    <t>8165b1f0-6e1c-4bae-8355-4a8cc3de220b</t>
  </si>
  <si>
    <t>10cdf072-02c1-40d2-9308-f9755f09dedf</t>
  </si>
  <si>
    <t>25f72786-84d0-4628-a18f-f7eacf4e2960</t>
  </si>
  <si>
    <t>4291b1ec-d211-4765-a22d-47d6d9a5ee5f</t>
  </si>
  <si>
    <t>bc487f3b-1154-4a4f-af78-5ff06a59c2f5</t>
  </si>
  <si>
    <t>cbe5ed50-3f6e-46f8-81e1-38b68d805554</t>
  </si>
  <si>
    <t>61ebf18c-4293-4cfe-b86e-aa62382a4ea1</t>
  </si>
  <si>
    <t>e319d81e-f07b-400e-a172-b514ddbf34d0</t>
  </si>
  <si>
    <t>9f2653d7-41be-4dcf-8242-a5cf3fdfaf65</t>
  </si>
  <si>
    <t>0932257f-af72-4360-8f53-4e3284690a6f</t>
  </si>
  <si>
    <t>4c34dd6b-7701-4d5a-8f5c-5528239d11fb</t>
  </si>
  <si>
    <t>3ac2146c-38a8-4954-87c3-d2e620b29517</t>
  </si>
  <si>
    <t>76043eea-95f5-49b3-8c4e-6c76bc2fe1d5</t>
  </si>
  <si>
    <t>e8da2865-e5db-4fb5-8c1d-f4255cbaef40</t>
  </si>
  <si>
    <t>d0fbd979-d477-471b-a8b7-e3be82e7ba98</t>
  </si>
  <si>
    <t>af92fc08-ab3f-45d6-bca0-688d606ddac0</t>
  </si>
  <si>
    <t>c0a8edfd-8c2f-46d7-943f-a1cfba2610f8</t>
  </si>
  <si>
    <t>0acffe38-b1e2-4e48-8d26-53569a09d417</t>
  </si>
  <si>
    <t>095c8093-c5e3-4a08-bd7e-9743e8fa20ca</t>
  </si>
  <si>
    <t>7a68cb97-e95c-4783-8ffc-9aabde9cdc13</t>
  </si>
  <si>
    <t>0fb4c499-91c4-426f-abbe-7d6317ecdc0a</t>
  </si>
  <si>
    <t>807d1ccf-dbbd-4515-aa05-24cc3203f4a9</t>
  </si>
  <si>
    <t>1c859e0c-398f-462e-a0c2-10dbfa7c1dd9</t>
  </si>
  <si>
    <t>250d81bf-853e-4ad9-bb24-bb82f4b405eb</t>
  </si>
  <si>
    <t>13a876c7-4b91-4331-9207-8ae4b0bc308b</t>
  </si>
  <si>
    <t>f5bcae1e-e192-423f-8b0f-809c1d7b5b7d</t>
  </si>
  <si>
    <t>2c696fad-8d29-4fb0-845a-c53a61a618ee</t>
  </si>
  <si>
    <t>e86dbd3a-f802-4f4f-8825-002390aa13e5</t>
  </si>
  <si>
    <t>6735ece9-cddf-4e96-b89f-626b6d27ebf5</t>
  </si>
  <si>
    <t>d63258b7-6528-4673-9315-fc3e4456fa78</t>
  </si>
  <si>
    <t>b772355b-bb42-4989-9598-95febdd04376</t>
  </si>
  <si>
    <t>2c1276ba-f8f1-48b8-9dba-7da8f7c0c74c</t>
  </si>
  <si>
    <t>99886d95-183c-42af-9af3-a367c257b002</t>
  </si>
  <si>
    <t>fe96422d-9c7b-4e0e-8c25-e89cdf1f8d80</t>
  </si>
  <si>
    <t>c6ad1618-e1f8-4734-aca3-090f362680f4</t>
  </si>
  <si>
    <t>4dea1ac1-04ea-447b-a4d1-f7642dc93d4a</t>
  </si>
  <si>
    <t>95a314ec-3b89-4442-980b-f469a9f26f0d</t>
  </si>
  <si>
    <t>3bb2d1e1-5c32-4012-8bbb-0679222b5c45</t>
  </si>
  <si>
    <t>721df636-6bfe-4844-8f60-4bbd6cf5b4e3</t>
  </si>
  <si>
    <t>12edd30d-cdc5-4e3c-9e4f-702ed07ef7fd</t>
  </si>
  <si>
    <t>0e7917fc-d1f8-437e-a208-642f2d75abd8</t>
  </si>
  <si>
    <t>eddadba6-2c48-4872-80b3-ad929c9dbc06</t>
  </si>
  <si>
    <t>03741863-f17b-4451-8278-f81ee4c64191</t>
  </si>
  <si>
    <t>2bd7fba3-4532-4308-99cb-a9b06e5ac6ea</t>
  </si>
  <si>
    <t>08b59bea-3049-497d-aff7-0c1ad77dd46d</t>
  </si>
  <si>
    <t>1ebbde51-55bb-4f71-ac93-8161819b4223</t>
  </si>
  <si>
    <t>3b064a24-543a-434c-b4d8-911f571c1d82</t>
  </si>
  <si>
    <t>df65e73e-99b2-4443-a6f5-714d800f5610</t>
  </si>
  <si>
    <t>15404f49-cdad-4b29-8964-dc8d181834c0</t>
  </si>
  <si>
    <t>d7f032cb-64b3-46a8-818a-c6a986b1356b</t>
  </si>
  <si>
    <t>b4c3a102-5f72-4b4d-83e6-3f420a84382e</t>
  </si>
  <si>
    <t>ceda7329-8ca8-43bc-8fb9-8d03cf4dc379</t>
  </si>
  <si>
    <t>0707a1b9-113c-47a4-9824-c54c3eab9de3</t>
  </si>
  <si>
    <t>cec976c1-a788-4d4b-ac76-358f655dad2e</t>
  </si>
  <si>
    <t>c7dc4a27-186d-4dba-aad5-9b8be8b06c1b</t>
  </si>
  <si>
    <t>a877b50a-2359-4882-b32d-d7f8f11176e0</t>
  </si>
  <si>
    <t>46b5432e-56b8-431f-9694-b36023d56580</t>
  </si>
  <si>
    <t>5ab15dab-1ef5-45f2-aa7c-ce358c81983d</t>
  </si>
  <si>
    <t>297250eb-9c51-48de-bd1c-564d49b527fe</t>
  </si>
  <si>
    <t>6c949511-336b-4161-b718-d7e28bcc9afb</t>
  </si>
  <si>
    <t>dc02b556-87ac-41f8-b74b-a50b155e7d5c</t>
  </si>
  <si>
    <t>5ac1e670-f0d1-450b-ad23-63301b996474</t>
  </si>
  <si>
    <t>5dbb8a0a-9d85-41c7-8d58-af4005cc0dff</t>
  </si>
  <si>
    <t>580fdcd1-6ac1-4d39-9c94-1dd4f769f976</t>
  </si>
  <si>
    <t>40de6c26-05ba-4ef2-aa10-c3e90e2b4ed9</t>
  </si>
  <si>
    <t>c358f491-db2f-4bfb-a6cc-8ed21e18963f</t>
  </si>
  <si>
    <t>09ef5c5d-1de5-427d-a7c7-d3093233c7db</t>
  </si>
  <si>
    <t>26137ff9-28c2-401e-a8d8-d2e3f0731411</t>
  </si>
  <si>
    <t>93bf6058-dfc4-4612-8efb-8e896ba3a699</t>
  </si>
  <si>
    <t>349f5615-6307-4f72-bdcc-f46304dba416</t>
  </si>
  <si>
    <t>e71d1f2f-e8ef-4048-8df2-c435f959a417</t>
  </si>
  <si>
    <t>de86435d-707b-4c7d-832e-eb5269a2eef0</t>
  </si>
  <si>
    <t>79258975-e818-413f-a320-ea5611968295</t>
  </si>
  <si>
    <t>dabf3212-c920-4a1a-aff2-dc3948a7d581</t>
  </si>
  <si>
    <t>11d9be42-a72b-4d8f-8fd6-4a19496935cc</t>
  </si>
  <si>
    <t>ca5832a0-bde1-4377-95d2-5d7620b68a63</t>
  </si>
  <si>
    <t>82d1ec90-64f4-41e0-806f-db31aa89fbca</t>
  </si>
  <si>
    <t>2d926557-1dbf-4c0b-833b-b9000d5b4597</t>
  </si>
  <si>
    <t>a9c5ff5f-e9c3-4340-af65-4fecd111218d</t>
  </si>
  <si>
    <t>6cdff6da-98aa-4915-a28b-0609021943ba</t>
  </si>
  <si>
    <t>727fda6c-ca41-45f8-9a0a-5c61dcefc25f</t>
  </si>
  <si>
    <t>426d784b-14cb-4eec-872f-85fa42776792</t>
  </si>
  <si>
    <t>524303b8-7ac7-467c-98bd-f6a2a68353e5</t>
  </si>
  <si>
    <t>d20d2404-50d2-4506-9be1-f2d44ca7501f</t>
  </si>
  <si>
    <t>ddca9a92-9264-4588-a8a8-52e96feed15a</t>
  </si>
  <si>
    <t>5bfbd318-cb4a-4ca7-b045-f4abe113269c</t>
  </si>
  <si>
    <t>e7bc262f-c3e2-4df3-a7ed-2a6f22f6a8fb</t>
  </si>
  <si>
    <t>808f751e-e8a7-4a98-9917-d802bf3920ed</t>
  </si>
  <si>
    <t>37aae23a-d96e-46e7-a546-c968b99c2d2a</t>
  </si>
  <si>
    <t>10e41241-1e9e-4248-b2d2-3fadc325bb08</t>
  </si>
  <si>
    <t>ae1d21f1-3a8e-473d-b777-0b0d9a729300</t>
  </si>
  <si>
    <t>41dd5313-62a1-454d-a942-2cf3022a2082</t>
  </si>
  <si>
    <t>9e9527e6-0603-4917-bf32-3bf968b1f6df</t>
  </si>
  <si>
    <t>2eae96c8-f545-434f-a5ea-6e3af9a73e7d</t>
  </si>
  <si>
    <t>472fc23c-4a98-4be4-91f0-1221f5188763</t>
  </si>
  <si>
    <t>b894085d-d138-4436-96c4-335314931127</t>
  </si>
  <si>
    <t>d1ffe0fb-37e0-4ae6-8e14-45a5a806cd2d</t>
  </si>
  <si>
    <t>ff090f61-bd22-4e7a-b4c0-85ade1508d3a</t>
  </si>
  <si>
    <t>4a558f86-a607-40e5-a408-ce0ed6e997eb</t>
  </si>
  <si>
    <t>654656c0-36a9-4db8-a615-cca49fd66b36</t>
  </si>
  <si>
    <t>be1d6b9d-703f-4ed2-9fdd-3593497cd8f2</t>
  </si>
  <si>
    <t>0cf8cf28-7aeb-45b7-bce8-d3b38574f9d9</t>
  </si>
  <si>
    <t>242e67fb-599a-4e10-902f-d55521a91c18</t>
  </si>
  <si>
    <t>b018b8d1-cd94-4c00-9ba7-2e08fc5832f3</t>
  </si>
  <si>
    <t>20f3a5a3-187d-4073-9198-10b4079a2dae</t>
  </si>
  <si>
    <t>6ddd5fe8-4c68-4dfa-a502-a6db7b19fdae</t>
  </si>
  <si>
    <t>a0082448-fd52-467a-bc73-9e85025b8649</t>
  </si>
  <si>
    <t>11082a71-1aae-4acd-858a-aa1decd4b935</t>
  </si>
  <si>
    <t>77428c0a-e4de-40d6-9142-91667d335cf1</t>
  </si>
  <si>
    <t>c6b3dd26-ef71-465e-a469-cd4f96f72ca9</t>
  </si>
  <si>
    <t>0f43d37d-9e0a-4205-8e2b-082925dfd6f9</t>
  </si>
  <si>
    <t>83a87f29-e1a4-400e-92c1-b6884c88aaaa</t>
  </si>
  <si>
    <t>0242bb8f-4b2e-45fe-b0ac-1ca50f0c1c90</t>
  </si>
  <si>
    <t>13adfc27-6dd1-4e00-8722-ccb209e84127</t>
  </si>
  <si>
    <t>43a0c4f6-9afe-4e97-bd79-99a9a5fbe740</t>
  </si>
  <si>
    <t>48ee5e9c-0aa0-4c8e-9a85-f25dc7f39105</t>
  </si>
  <si>
    <t>2b0b6559-f8de-4fd8-bda7-5f418c39677b</t>
  </si>
  <si>
    <t>6d4c1428-b873-4714-9d64-fd90b91663e3</t>
  </si>
  <si>
    <t>b5b42c32-5cce-4cbf-8d12-597bd294d707</t>
  </si>
  <si>
    <t>ffeb76af-0dda-433b-9a5d-6e9b2c30cbce</t>
  </si>
  <si>
    <t>4e7509f4-37ae-4e01-873a-89ac8ba12a80</t>
  </si>
  <si>
    <t>592d64f6-75b2-440c-9e94-53b1c666c56c</t>
  </si>
  <si>
    <t>9332720a-fde9-4d89-a8ad-d93395335459</t>
  </si>
  <si>
    <t>d3089e36-c5d7-40f3-a559-b04ab5b29e6b</t>
  </si>
  <si>
    <t>f09eeab3-a1c8-4073-832d-f2bb92292eaf</t>
  </si>
  <si>
    <t>2fa67a84-a277-4201-b208-03a6f05566e9</t>
  </si>
  <si>
    <t>796c2631-7150-40db-ba86-102d4106b9c5</t>
  </si>
  <si>
    <t>a1e49656-36ff-4b62-9081-c6606ff76c31</t>
  </si>
  <si>
    <t>4d752118-b1b2-4778-8d01-51c28d329596</t>
  </si>
  <si>
    <t>4bcd5e46-ecf9-489e-86c4-b3d584617ffb</t>
  </si>
  <si>
    <t>fcf8eff6-fb1b-446a-94ec-e0590758800c</t>
  </si>
  <si>
    <t>f0bf7f70-5146-4537-aa6c-c1c007d7e268</t>
  </si>
  <si>
    <t>ea0da98b-21ea-4dd5-944b-0d89431d8c16</t>
  </si>
  <si>
    <t>4f5517dd-a46e-400e-9b6d-032fa1af142a</t>
  </si>
  <si>
    <t>23951dd7-46d4-452b-9eca-b5c5967344a1</t>
  </si>
  <si>
    <t>4ae4a4cb-d413-4105-b85a-6dc4246a90f3</t>
  </si>
  <si>
    <t>6f1bad3e-005c-423c-af26-dbde8fc74ebd</t>
  </si>
  <si>
    <t>7aa7f786-0cd2-4063-8107-df414ffcf379</t>
  </si>
  <si>
    <t>e578cabb-4ce2-43c0-8da8-b1badbe7620e</t>
  </si>
  <si>
    <t>8db115de-1d4e-451e-aeca-4afa64d40f45</t>
  </si>
  <si>
    <t>f64aca2a-dbe8-4574-aea4-3f6ad3dc3a5b</t>
  </si>
  <si>
    <t>2f557b83-d1e5-48ef-9600-1ae52e660099</t>
  </si>
  <si>
    <t>53463bd7-8170-49f0-99fc-73d6755f2631</t>
  </si>
  <si>
    <t>6b225535-279d-4e0f-9e3a-13e7e01667b5</t>
  </si>
  <si>
    <t>10de079f-eb84-424b-990e-d28587893f23</t>
  </si>
  <si>
    <t>08aec135-8820-419a-81ec-f3f52130b12b</t>
  </si>
  <si>
    <t>8e474efa-e933-49e1-996b-45ae8cfd5ddb</t>
  </si>
  <si>
    <t>95f0305d-3eaf-41ce-b893-e891a8b74c8b</t>
  </si>
  <si>
    <t>0390fc5a-b584-4870-b659-edf1f68fb0fc</t>
  </si>
  <si>
    <t>638266a3-cd6d-4aaf-9494-973466e5bca0</t>
  </si>
  <si>
    <t>ac2cdf32-28b6-481e-abc8-9ab6f5aef79d</t>
  </si>
  <si>
    <t>a1f39289-521b-4eda-a297-3f7cf002c311</t>
  </si>
  <si>
    <t>dea7f156-c143-4b33-9286-191beca39f3c</t>
  </si>
  <si>
    <t>4057d18a-01a2-49cf-9778-13270e80f89e</t>
  </si>
  <si>
    <t>77423360-1886-459e-8c39-a7c1fea2ab6b</t>
  </si>
  <si>
    <t>0c54ce56-5a40-4ac1-8572-266af45219ed</t>
  </si>
  <si>
    <t>88b221f4-0e96-4e4d-8db2-f94214612f7b</t>
  </si>
  <si>
    <t>60bf1359-397b-4f38-a51b-ba394d9df554</t>
  </si>
  <si>
    <t>5e881ab8-1ac2-44e4-b748-ab3557aa7f01</t>
  </si>
  <si>
    <t>eef789a1-17b8-4043-bf5a-3ebb19a3df24</t>
  </si>
  <si>
    <t>80ce6a84-d9ff-42f4-bc4a-c7cb060d9b87</t>
  </si>
  <si>
    <t>960d4f6a-3f3e-4322-ad81-d13af576f7b8</t>
  </si>
  <si>
    <t>20c59f3a-af7a-466e-92f7-071cc35d3e9a</t>
  </si>
  <si>
    <t>40812cd9-9309-4183-9abb-c4d4f070f328</t>
  </si>
  <si>
    <t>a00a6d96-d26b-44fc-a5f5-cfe283631b00</t>
  </si>
  <si>
    <t>81b96e40-55ea-4ae0-9a49-2d2a8ef6ecc2</t>
  </si>
  <si>
    <t>96e18ee3-5509-4507-a552-7d27139e4d57</t>
  </si>
  <si>
    <t>ac611077-93cc-49f6-ad29-44c44d98ebb4</t>
  </si>
  <si>
    <t>d100ea53-3552-43a1-bf45-c7a88c265895</t>
  </si>
  <si>
    <t>44fbacaa-e9e2-4a11-942b-5ce94f55927c</t>
  </si>
  <si>
    <t>2a8cb598-5980-4b6d-a2eb-af02c157f7e8</t>
  </si>
  <si>
    <t>d1e9df55-4969-4e20-8654-507da0512d8a</t>
  </si>
  <si>
    <t>86fe1b86-ba3c-435f-999b-7002a3686ed5</t>
  </si>
  <si>
    <t>8ea68ab9-f739-4583-acc2-29e50b63066f</t>
  </si>
  <si>
    <t>d311acbc-b3a2-441f-ab25-df42e0fecf22</t>
  </si>
  <si>
    <t>6155b82e-a887-4448-a737-af09e127710a</t>
  </si>
  <si>
    <t>82b8e820-2600-407e-87be-5e4b5fb186a5</t>
  </si>
  <si>
    <t>6b42fa38-dee2-4bdd-b190-9b1cd9f0fd64</t>
  </si>
  <si>
    <t>67777164-3c9d-4a8b-b929-378f72b22543</t>
  </si>
  <si>
    <t>e61a99e2-8e68-4b63-b5f6-c2eea917bdb5</t>
  </si>
  <si>
    <t>faa72c9e-affc-48a5-aee2-2ceb9750b334</t>
  </si>
  <si>
    <t>a9fc9d0d-8e00-49d6-afab-233d342d5fb1</t>
  </si>
  <si>
    <t>c4e5b478-6ffb-4d01-8ad5-21225364a33e</t>
  </si>
  <si>
    <t>2192e085-f03d-4f1d-ac7a-dfe10de50487</t>
  </si>
  <si>
    <t>eb4bf231-b0fb-44c3-bcf8-dee2f3a30592</t>
  </si>
  <si>
    <t>7a0f0622-8473-40e6-9f25-8a4a17be04e1</t>
  </si>
  <si>
    <t>a74b1568-9b30-4d7f-a99f-c4b8def669cd</t>
  </si>
  <si>
    <t>2f93c3ad-aa9b-4411-9787-0b8c66d5070c</t>
  </si>
  <si>
    <t>89b17949-fc77-483f-a725-dd232ab5d318</t>
  </si>
  <si>
    <t>fe10c008-3913-4d5a-9682-a57918769a31</t>
  </si>
  <si>
    <t>603d44bc-ebc1-4a0a-87c5-3c4907ad1cf2</t>
  </si>
  <si>
    <t>f7b50175-e1d8-4985-bf20-3eaa52d12b7f</t>
  </si>
  <si>
    <t>d798203b-557e-4490-b981-cb97da1a4fbb</t>
  </si>
  <si>
    <t>a7f05720-aa3d-4a26-9b28-62a459473e56</t>
  </si>
  <si>
    <t>c9f0015a-cf03-4374-9f85-e8ce457c3cdc</t>
  </si>
  <si>
    <t>845de960-9138-488d-ba4a-0fe98554fbc2</t>
  </si>
  <si>
    <t>d36cfa9d-7ec2-4565-b9ab-d867f843629f</t>
  </si>
  <si>
    <t>b101801c-9da5-4a7d-ac76-b6c801e93db3</t>
  </si>
  <si>
    <t>386504e4-d546-42c9-8bae-4116b1687021</t>
  </si>
  <si>
    <t>fba1c34b-b7f7-4599-8ea0-0b54b974a0d8</t>
  </si>
  <si>
    <t>ff59a3da-18e1-467b-95e8-b3970170c058</t>
  </si>
  <si>
    <t>fba4ec06-5169-4275-933a-965480275c90</t>
  </si>
  <si>
    <t>56918bf9-6500-401a-a7d8-23f572f7505f</t>
  </si>
  <si>
    <t>ecc2d1b5-fa7f-4385-aa10-ca1f528bf861</t>
  </si>
  <si>
    <t>533c3fb5-a469-4ffe-bc26-3dc79c6d2ac1</t>
  </si>
  <si>
    <t>2ca98525-cadf-43bd-a17e-7912eab817a2</t>
  </si>
  <si>
    <t>9c5fa205-ca62-4334-9d55-0c50dfd8256d</t>
  </si>
  <si>
    <t>e3745c45-c531-46e0-acca-e890abaa60de</t>
  </si>
  <si>
    <t>c0c38fbd-667b-4ba0-803a-858cc2aaff3e</t>
  </si>
  <si>
    <t>934bf81e-0e19-4532-b274-1c026592c4e6</t>
  </si>
  <si>
    <t>7a73d092-cba5-4f20-9904-283990aa9d5d</t>
  </si>
  <si>
    <t>9ed1eebf-372f-4b5e-988b-70c34be772cf</t>
  </si>
  <si>
    <t>47467786-b95c-47d6-a842-b8c4848b2b8a</t>
  </si>
  <si>
    <t>34f3f438-2d60-4eee-8c58-bf013e9ded2e</t>
  </si>
  <si>
    <t>68cd383a-0699-4e1c-9d3d-98ce84229e14</t>
  </si>
  <si>
    <t>88f4a77a-8301-4623-b1fc-816430a56d4f</t>
  </si>
  <si>
    <t>c97b0c0b-e4a7-4299-ae52-c3857c75c8f1</t>
  </si>
  <si>
    <t>24379bdd-f274-4d06-8f75-492186d9a0ae</t>
  </si>
  <si>
    <t>8e8fedca-cb8e-48d9-a163-246fb9861af8</t>
  </si>
  <si>
    <t>0f012c86-8e92-4863-ac7a-ac3e73c259da</t>
  </si>
  <si>
    <t>95f84299-57bf-489c-be06-ab2160b217aa</t>
  </si>
  <si>
    <t>930fddb3-f912-4575-8151-c0c9b7652444</t>
  </si>
  <si>
    <t>e2cd9f44-414c-4e54-8e48-e0cfbe7afdeb</t>
  </si>
  <si>
    <t>372cf15a-c086-4807-9197-a2d8117ef7bf</t>
  </si>
  <si>
    <t>dfd1fb87-0cbe-48c2-9090-c95cd5222ee1</t>
  </si>
  <si>
    <t>75802318-dff3-45d5-adbb-a5816d1ddd92</t>
  </si>
  <si>
    <t>84353d9d-1380-4d22-802c-ac3044c99fcd</t>
  </si>
  <si>
    <t>20f0879d-8902-4171-af37-ec621f16e54f</t>
  </si>
  <si>
    <t>100367cf-f4c5-476d-b170-4898cd2bda1c</t>
  </si>
  <si>
    <t>3f0fdf76-c2e4-4d2c-8f55-538b01d36cf0</t>
  </si>
  <si>
    <t>968b0b66-ea91-4c24-a068-15cbcf8aa8d9</t>
  </si>
  <si>
    <t>3ae06989-aede-404e-8e8a-3e82e1e36cb4</t>
  </si>
  <si>
    <t>7df05954-10a8-4c62-9277-7cb322d16750</t>
  </si>
  <si>
    <t>0db9be4c-f3a6-4ce5-ab08-2d983a32acd0</t>
  </si>
  <si>
    <t>48fcb9ea-08ee-4200-9f0a-0c5ba7a3165f</t>
  </si>
  <si>
    <t>0b8d2846-d665-454e-95af-b9ec30138d9a</t>
  </si>
  <si>
    <t>17560e0d-2469-47a8-9bb3-a3bbbcbab443</t>
  </si>
  <si>
    <t>1104ff7b-f7e7-4e56-9c67-182dffcd3173</t>
  </si>
  <si>
    <t>e115c69d-8212-44b0-b5bd-b0e39b15cd53</t>
  </si>
  <si>
    <t>28b0796b-ea7b-4954-bf41-7c3d1bd320c3</t>
  </si>
  <si>
    <t>adafdacb-06ca-432d-b6df-b69cdc0e25d7</t>
  </si>
  <si>
    <t>8a5c08b4-3a68-47d9-b8cb-b03b352c9c00</t>
  </si>
  <si>
    <t>fed7ddec-cd0e-4848-90f4-d44dd9dabd52</t>
  </si>
  <si>
    <t>e8a0c193-a73a-4710-bdc1-175976e99a53</t>
  </si>
  <si>
    <t>b8b0f515-3aeb-4dde-a567-7a45c1c659dc</t>
  </si>
  <si>
    <t>b0f94f5d-bd36-457c-83d8-eb5bc676cb13</t>
  </si>
  <si>
    <t>2f726322-38c5-4851-b639-174038d6edf6</t>
  </si>
  <si>
    <t>84c74f24-941c-4882-b820-ecc875c5b3c0</t>
  </si>
  <si>
    <t>8d622c38-7627-4088-81e6-1d5355633ea5</t>
  </si>
  <si>
    <t>6730681c-bc1b-4016-9940-d1994dbc8f82</t>
  </si>
  <si>
    <t>25ee37a9-6623-4280-a3ec-d00c6e31e42c</t>
  </si>
  <si>
    <t>40268d82-1290-45c9-916d-78a1f7b17582</t>
  </si>
  <si>
    <t>5179dff1-886b-4544-8926-c4d5b9f3dc23</t>
  </si>
  <si>
    <t>82845f96-ac0c-4893-999b-3e15a1e5f68c</t>
  </si>
  <si>
    <t>1c3bd861-d38f-4878-846e-801e859a18a8</t>
  </si>
  <si>
    <t>20b27f4e-d69a-42c2-ac32-948adcb552e4</t>
  </si>
  <si>
    <t>5b7c740d-36bd-4d76-b3f7-c426deca0c4f</t>
  </si>
  <si>
    <t>691836b1-2984-423c-b7ae-085e484ba4d3</t>
  </si>
  <si>
    <t>40879161-36dd-4ec6-b271-2d3dd2a619ff</t>
  </si>
  <si>
    <t>34598065-c6e4-49b5-8b9d-7d6a23eaa40d</t>
  </si>
  <si>
    <t>353d97af-292c-4830-8bae-5f23db3ff81c</t>
  </si>
  <si>
    <t>310bee76-0545-49a9-b7c6-f2dc7856b3c4</t>
  </si>
  <si>
    <t>8c826b49-2c8a-4a1f-99a5-16fd397432e6</t>
  </si>
  <si>
    <t>009e746b-70fb-41aa-be2b-23eb34fdae61</t>
  </si>
  <si>
    <t>d9ebad88-c848-4d89-a301-c66e22966748</t>
  </si>
  <si>
    <t>ac57e582-693b-4964-a175-9c1fd859cc60</t>
  </si>
  <si>
    <t>a0128014-d214-4081-b950-363dfdc6bcf0</t>
  </si>
  <si>
    <t>c96b59f8-69f2-45e6-a233-573ae86aefff</t>
  </si>
  <si>
    <t>a05ef230-2fa7-4429-bbc6-171ef0c96817</t>
  </si>
  <si>
    <t>d4f731b1-5a9a-44eb-bf28-4fd48b9c0d79</t>
  </si>
  <si>
    <t>70639678-75c3-43de-8f30-104dc23dfa7b</t>
  </si>
  <si>
    <t>1d2985fd-83ea-42ae-a32a-9e18adc81236</t>
  </si>
  <si>
    <t>b0df7740-b669-4f78-b85a-18f6bf8ae7d5</t>
  </si>
  <si>
    <t>f2ae2a78-aa9e-4a30-8d4c-2a67b8c5a156</t>
  </si>
  <si>
    <t>9a8b2235-c004-46fd-b2b6-c01a46efa72e</t>
  </si>
  <si>
    <t>73275c68-39bc-4e77-a56b-0792473f5172</t>
  </si>
  <si>
    <t>ab790eac-a362-4a49-9086-9de7f712ee97</t>
  </si>
  <si>
    <t>79e3eae6-c20c-4bbb-8a1a-4e4fe058b793</t>
  </si>
  <si>
    <t>7664ff79-0858-47af-af5e-575bc77f7ea8</t>
  </si>
  <si>
    <t>213929f3-e5f5-494c-9310-3e21f48604b5</t>
  </si>
  <si>
    <t>343bd9f4-f2fe-40e6-be6e-6d0be917f2b2</t>
  </si>
  <si>
    <t>122e9cb5-ecc5-449b-89ca-0e8507b3d9c1</t>
  </si>
  <si>
    <t>790a0e61-2aa2-4bca-b9a9-17e9066d0520</t>
  </si>
  <si>
    <t>d15bbc42-f740-4040-970f-407f4703ea46</t>
  </si>
  <si>
    <t>2ed84b07-6da0-4331-ac25-0c975cd22275</t>
  </si>
  <si>
    <t>1743d4aa-1921-4c8f-b30d-fb5fd3fa4650</t>
  </si>
  <si>
    <t>815c7152-a462-460c-a441-4823820c61d4</t>
  </si>
  <si>
    <t>2869ba86-92c6-4760-81e4-bf453b640f35</t>
  </si>
  <si>
    <t>b6508837-dd2b-408a-97cd-65f7ebd5b3c3</t>
  </si>
  <si>
    <t>b8093c12-c7df-45a5-b4ca-88dd1b467858</t>
  </si>
  <si>
    <t>1f595a40-6581-4fc2-bf95-501f358f2d9c</t>
  </si>
  <si>
    <t>80b4316e-0b7e-4b9f-9ab5-6d874e9dafbe</t>
  </si>
  <si>
    <t>8ecba960-6078-4562-b195-948e8bf32dba</t>
  </si>
  <si>
    <t>0a8c5046-a9d6-4900-8e6c-01185d1e7dd8</t>
  </si>
  <si>
    <t>8d339f64-7218-494b-99ec-20c3502d610d</t>
  </si>
  <si>
    <t>b7ca9d59-7f9e-4fac-945f-7ae8e98351e4</t>
  </si>
  <si>
    <t>c00b317f-0c46-4f44-ac88-4b5f4c5ea02c</t>
  </si>
  <si>
    <t>171e9338-44b8-4f81-9e61-42abaa3903fb</t>
  </si>
  <si>
    <t>290e2ac9-e081-4b98-9558-bc119655484a</t>
  </si>
  <si>
    <t>c3659d01-e557-4ab4-8d75-104e2612b264</t>
  </si>
  <si>
    <t>fae0d3af-f125-49bc-ae67-7f53cf6b39b5</t>
  </si>
  <si>
    <t>604eb2f0-3804-4fda-a9c9-0b1f95335368</t>
  </si>
  <si>
    <t>69807e6c-f483-40fa-98b5-4695e81be21a</t>
  </si>
  <si>
    <t>329eb0c9-d1fc-486a-bf3f-d9e9350dd8e7</t>
  </si>
  <si>
    <t>8da73ef4-b6cb-4202-b7e8-1c39c2fa12d4</t>
  </si>
  <si>
    <t>f363298f-dc24-41c4-b0ed-07d8d50daaf7</t>
  </si>
  <si>
    <t>9e502cd3-cdfb-4df7-9830-78456beb4166</t>
  </si>
  <si>
    <t>4c58ddcb-cb0c-41ef-bbbe-343e76985e9b</t>
  </si>
  <si>
    <t>92d73cfe-0806-47eb-a5fd-83084881825d</t>
  </si>
  <si>
    <t>0f1079c9-7451-4192-9f80-da5ec7b723d7</t>
  </si>
  <si>
    <t>20ce36e2-30df-4182-b1d3-ba33e2dd0eea</t>
  </si>
  <si>
    <t>e1ee6f9d-49d7-4ce6-a2ad-558a608a35b8</t>
  </si>
  <si>
    <t>1b99e892-71ce-49dd-ad0a-f31a36459221</t>
  </si>
  <si>
    <t>a60b8c6f-5e08-41d9-a675-8b05f7ab3a6a</t>
  </si>
  <si>
    <t>de90cedd-fd4f-4987-a992-346dd7218fc5</t>
  </si>
  <si>
    <t>a02abdaf-db1a-4cee-a17f-b4682b36e139</t>
  </si>
  <si>
    <t>1b25747c-2e5b-46e8-ba2e-972c7cc03dec</t>
  </si>
  <si>
    <t>dffeac35-d165-423d-bc5b-1990cb66866c</t>
  </si>
  <si>
    <t>cce5fbcf-da72-42c9-9fd3-a0854771f167</t>
  </si>
  <si>
    <t>fad015ad-ff8f-432e-9a3b-9ba75545629e</t>
  </si>
  <si>
    <t>a3bbc115-9ac5-4d94-9648-ea739f2d08af</t>
  </si>
  <si>
    <t>6aadf9f9-0946-4803-a263-39bd79375c5a</t>
  </si>
  <si>
    <t>2acae44a-3de0-418e-8f31-916470d30d4a</t>
  </si>
  <si>
    <t>f7074656-c257-4502-b3ce-7b96b6c6cdf1</t>
  </si>
  <si>
    <t>ff5097f0-3fb7-43a7-b608-9a15e5903819</t>
  </si>
  <si>
    <t>42935644-0f0e-471c-9ca5-4c2b79c031c2</t>
  </si>
  <si>
    <t>9458af4d-f12a-496e-982c-5c5ff1c13847</t>
  </si>
  <si>
    <t>428521aa-db4f-447a-b205-d985ba3270ca</t>
  </si>
  <si>
    <t>c360344a-d629-46c4-b586-fb1410ae7258</t>
  </si>
  <si>
    <t>900c6743-a596-49da-b5f2-53fe3ea7ce8e</t>
  </si>
  <si>
    <t>9105be1c-a209-4455-9457-d331a1c048de</t>
  </si>
  <si>
    <t>284cfc18-e2aa-49ac-8fbd-3810183ccd8f</t>
  </si>
  <si>
    <t>671629c0-9797-4c93-bcfc-3d0aee0b2ed2</t>
  </si>
  <si>
    <t>8a24d2a7-c3b9-46c9-881f-700e02f7ca57</t>
  </si>
  <si>
    <t>6d2980f3-f8de-481b-a34d-9ff70ebee99e</t>
  </si>
  <si>
    <t>81622299-a3d0-4aa9-945b-0a1526e6f2eb</t>
  </si>
  <si>
    <t>5401b3d4-5f6c-485e-8355-28a643302664</t>
  </si>
  <si>
    <t>43359d0e-ffa3-4068-8626-dcecab284f4c</t>
  </si>
  <si>
    <t>0216ecc2-466d-4731-a1e9-b69caab0f255</t>
  </si>
  <si>
    <t>7b8a7a36-d5da-4014-93bb-9a25f729d27b</t>
  </si>
  <si>
    <t>27d7af76-a519-4d22-b781-07791f3ac1c7</t>
  </si>
  <si>
    <t>56eec213-bf50-4405-985f-6900713f4531</t>
  </si>
  <si>
    <t>7e126282-9d28-4223-ada5-da43fea41809</t>
  </si>
  <si>
    <t>cbfc1632-db96-4cd0-b5fd-ea976654e824</t>
  </si>
  <si>
    <t>66d640ac-6707-437b-b98c-de83bedf0c99</t>
  </si>
  <si>
    <t>11783e8f-c228-41dc-b771-03af15e01edc</t>
  </si>
  <si>
    <t>a0a39a12-5f1b-4f5c-94cd-68f3f6d4f4ae</t>
  </si>
  <si>
    <t>d1ad0472-a375-4b5b-ad16-d8b1815f5f8a</t>
  </si>
  <si>
    <t>6ecc3864-48a5-4e84-8897-fb1554eccc0b</t>
  </si>
  <si>
    <t>5571b1a6-d35c-4b7b-9e1a-b3fa2d583d49</t>
  </si>
  <si>
    <t>05deec9f-b060-470b-a629-a08640a4193e</t>
  </si>
  <si>
    <t>19dc94fc-1c9e-45d8-866a-b1efc1515286</t>
  </si>
  <si>
    <t>f204e648-4995-449d-b668-200516adbc25</t>
  </si>
  <si>
    <t>d6f93b66-c57a-4fb7-9be3-c1d378e57383</t>
  </si>
  <si>
    <t>d0f6286a-7437-4e75-b047-88412a51ccdb</t>
  </si>
  <si>
    <t>fcd8173f-55e4-4da6-9c42-dc5fdd62da90</t>
  </si>
  <si>
    <t>6b71188b-0510-4592-9b8e-38f7a5e3e8dd</t>
  </si>
  <si>
    <t>20dbc0cb-b107-40ed-8696-714e985ab783</t>
  </si>
  <si>
    <t>fe23a413-cb12-496a-bac0-0c80cd108088</t>
  </si>
  <si>
    <t>0b7d6d80-a896-45e7-8c94-0a254dd10323</t>
  </si>
  <si>
    <t>a781c098-2b69-4ab0-8feb-00a8a44668fe</t>
  </si>
  <si>
    <t>8737b523-7d5a-474f-ab26-6d6205d3153f</t>
  </si>
  <si>
    <t>27b1b71a-3c56-4572-b168-57cb5c61169f</t>
  </si>
  <si>
    <t>390db9d7-6407-4a96-8df6-9567d0a2c35a</t>
  </si>
  <si>
    <t>f0e12ea4-0059-43fe-9e15-f8b0bd5da3a9</t>
  </si>
  <si>
    <t>5987a5ad-1ee1-4deb-9512-401b3704c7ee</t>
  </si>
  <si>
    <t>ee341a29-a801-49cd-acc8-a6ca5223c303</t>
  </si>
  <si>
    <t>d9d9d68b-9464-486f-aaac-b700ac12621b</t>
  </si>
  <si>
    <t>4a7ca781-0b03-45d2-8846-2faea98b6d5a</t>
  </si>
  <si>
    <t>de0cd222-954a-4c8c-9ac0-fb240a2a060d</t>
  </si>
  <si>
    <t>3898bd29-2aa4-486a-8606-6bb88d4dfd77</t>
  </si>
  <si>
    <t>d0651ecf-a620-40c0-83e4-972ce54aa04e</t>
  </si>
  <si>
    <t>21e5eeac-eed7-4d2a-a7b8-af596f52f386</t>
  </si>
  <si>
    <t>fb92fa05-518f-4564-8cc4-cc2b5b2d5c59</t>
  </si>
  <si>
    <t>42474ddd-5da0-4bb7-8465-1dfd1812cb41</t>
  </si>
  <si>
    <t>c489aa36-633d-4c57-9699-0cc34dad7b9d</t>
  </si>
  <si>
    <t>50a5b524-e9df-4a88-bf4b-e0289dca5a36</t>
  </si>
  <si>
    <t>60cbe4fa-19fc-495d-a01c-fe9e58c4f14d</t>
  </si>
  <si>
    <t>c19d0c43-6452-45e1-8153-82974e6eb034</t>
  </si>
  <si>
    <t>c8cb4b85-59de-4d60-b52b-e5db1294b9b9</t>
  </si>
  <si>
    <t>2942fd5c-e9b4-48b3-b0f7-c7316a5993ff</t>
  </si>
  <si>
    <t>118b24ba-3eca-42e0-9459-a9ab1d63a83d</t>
  </si>
  <si>
    <t>080dd098-3fb5-48da-a578-6a08bed49abf</t>
  </si>
  <si>
    <t>2f22f914-a28f-41e3-96fb-898de2155de1</t>
  </si>
  <si>
    <t>1f268bd9-f612-40a1-80e7-5b73b235613a</t>
  </si>
  <si>
    <t>8be29b7d-38fd-43b7-b5f5-bd871d52ed4e</t>
  </si>
  <si>
    <t>2ef09f6a-3a25-4ce4-9263-06dc4687377c</t>
  </si>
  <si>
    <t>611dd2a8-a57e-49c2-8517-a5d221eb2a0d</t>
  </si>
  <si>
    <t>a3610f2a-8925-4da2-943e-bf492519ff2e</t>
  </si>
  <si>
    <t>5a226bab-1e15-47b8-b060-60a7495ebf39</t>
  </si>
  <si>
    <t>d4c7ed94-d6a6-4c29-be2d-4e283de05e90</t>
  </si>
  <si>
    <t>6e5f942c-11ee-4c44-b362-ad8bf706fe0e</t>
  </si>
  <si>
    <t>c354b740-68de-4d42-b1cd-191e244867df</t>
  </si>
  <si>
    <t>a58b9cea-052a-48b1-936b-cac4bba812bd</t>
  </si>
  <si>
    <t>d26fd4cd-a37a-4c5c-bc5f-a011b6e991e8</t>
  </si>
  <si>
    <t>5640a1cf-fb37-4aea-971a-24353169ed07</t>
  </si>
  <si>
    <t>4f79d5a1-fafe-4321-8618-fd4129530109</t>
  </si>
  <si>
    <t>02d1b2c8-932a-446c-a37b-85ea10c52c5a</t>
  </si>
  <si>
    <t>dc82d722-85cc-47bc-9d28-b7af9b004edf</t>
  </si>
  <si>
    <t>df0a4992-9ec1-46be-b4d3-4ea327154e33</t>
  </si>
  <si>
    <t>005eb33b-0a2b-4945-a719-6b5eee43b2e0</t>
  </si>
  <si>
    <t>0a0ec73c-6dcd-4b1c-92de-c65c4b89211a</t>
  </si>
  <si>
    <t>501b7861-2b05-4d24-854a-a54fa047b3cd</t>
  </si>
  <si>
    <t>ad5dc020-6516-4138-9d50-03d841590b05</t>
  </si>
  <si>
    <t>93f4f50a-23f4-447e-9466-b54d0d3b4490</t>
  </si>
  <si>
    <t>718e15bd-55fc-441a-b06a-5cce8a6906b3</t>
  </si>
  <si>
    <t>d7e84bd7-dd49-4cd6-bf8e-66646c3f9803</t>
  </si>
  <si>
    <t>6c26306f-a7ab-44d2-9eb2-785f895b3ce4</t>
  </si>
  <si>
    <t>b69d8377-9d3a-4aef-b5a9-753bbe4b3313</t>
  </si>
  <si>
    <t>4ad07632-600b-41c2-9829-667398b99edd</t>
  </si>
  <si>
    <t>e3ebec1e-1524-4e9b-8bac-042a3465e5cc</t>
  </si>
  <si>
    <t>427081ba-7360-43cd-8902-285aaa39672a</t>
  </si>
  <si>
    <t>7e019740-827c-4c25-bce1-8ae89f6002f8</t>
  </si>
  <si>
    <t>10fdfa67-bb53-4386-836e-0e8e92fa6168</t>
  </si>
  <si>
    <t>82eab279-ca2e-44c9-8cf6-ea973bdaebbd</t>
  </si>
  <si>
    <t>61e451b7-f470-4d13-9bb8-1d3236adb09d</t>
  </si>
  <si>
    <t>f1692fbc-1e99-4b59-a313-c03e4628d692</t>
  </si>
  <si>
    <t>5fe5490a-5801-4280-bf12-445ac85c6822</t>
  </si>
  <si>
    <t>cad80e61-acf6-4fe9-a703-cfa7011f1283</t>
  </si>
  <si>
    <t>8e9fd061-4e3f-4f64-bdcf-12bb27455b52</t>
  </si>
  <si>
    <t>70d60671-f189-4f3a-bf58-75b51fa28db8</t>
  </si>
  <si>
    <t>c469112c-108d-49ae-9853-abf0da68b6e5</t>
  </si>
  <si>
    <t>bd6b81fd-ec50-4f14-8946-fe1d52d030c0</t>
  </si>
  <si>
    <t>dfa668bf-75c6-429b-a1bf-7d067284c6dd</t>
  </si>
  <si>
    <t>7fbe087d-0184-425a-a1ed-017d5cc18e65</t>
  </si>
  <si>
    <t>ec894579-80df-4586-bd42-2eb1615a858e</t>
  </si>
  <si>
    <t>52e936f5-c393-4cad-8aa2-d1eb489af1b5</t>
  </si>
  <si>
    <t>8408c228-9949-47e6-8beb-d7436a8048a8</t>
  </si>
  <si>
    <t>cab724ce-9374-4fa7-9930-2b010d50745d</t>
  </si>
  <si>
    <t>e25019c2-433f-4a54-b0cc-3b903044ea28</t>
  </si>
  <si>
    <t>96123831-fe63-4b53-b1b7-b17109874aa0</t>
  </si>
  <si>
    <t>c70f0044-3c01-426a-9282-94a0329c957d</t>
  </si>
  <si>
    <t>82735c4c-773d-4b3c-9191-50093064696d</t>
  </si>
  <si>
    <t>c305ebd7-8757-401c-9f1e-bdcb0a8919af</t>
  </si>
  <si>
    <t>17d62a9f-d213-4963-82d7-f522366a25c4</t>
  </si>
  <si>
    <t>adf84bfa-ebb0-4b2d-b6da-4b864cf1f1c8</t>
  </si>
  <si>
    <t>b3567aaf-6434-4f9d-ab42-4090e93a0c25</t>
  </si>
  <si>
    <t>0d521f09-c83a-44be-9e12-a234b0b8cf69</t>
  </si>
  <si>
    <t>60c88f01-fed1-41fa-a5f7-77af221d6d89</t>
  </si>
  <si>
    <t>c3d15fbd-eebe-48df-bd6d-26ae8c43fb60</t>
  </si>
  <si>
    <t>5f2f05b4-e2cf-4c77-9608-fee0a7d88566</t>
  </si>
  <si>
    <t>8f7570a0-060b-4c1d-851f-677f1571f4b5</t>
  </si>
  <si>
    <t>efa1933c-64ec-4fd7-9ee0-660dd1e7d608</t>
  </si>
  <si>
    <t>5b692b73-e63b-466a-a9e8-61f8aee988d1</t>
  </si>
  <si>
    <t>5346425b-9815-4499-9467-6c1e88ec9c95</t>
  </si>
  <si>
    <t>9630d1a1-aee6-43bd-8eb2-21671b986ace</t>
  </si>
  <si>
    <t>7f1a4b40-0152-4817-87cd-b28283484f74</t>
  </si>
  <si>
    <t>185a19b8-fec9-4d8a-9c3a-6ae32b1a0e9d</t>
  </si>
  <si>
    <t>2d2249aa-de2f-4155-a342-03ac84e1db81</t>
  </si>
  <si>
    <t>6e6b5ad7-9e31-4add-8958-5a5be24f395a</t>
  </si>
  <si>
    <t>eec67fc3-7560-4b1b-ae80-2e7e788d9a16</t>
  </si>
  <si>
    <t>f41728a8-44e9-4199-9254-3d442ed9d246</t>
  </si>
  <si>
    <t>e30c555f-6d72-4fd0-8e25-fc29c1dac0ca</t>
  </si>
  <si>
    <t>55937247-f1bd-4850-8865-d1b74e32c2a0</t>
  </si>
  <si>
    <t>94e79a6c-b0cd-4e68-9d4f-e7a55e682252</t>
  </si>
  <si>
    <t>9469d96e-aeb0-4a4e-ad28-2f9a5bfbcb0f</t>
  </si>
  <si>
    <t>f37496c9-1402-4d43-a57f-3f9b05cbcb2d</t>
  </si>
  <si>
    <t>9bc088bd-5e4f-4709-b22c-545ff790593a</t>
  </si>
  <si>
    <t>19de8679-1aae-4717-9e2f-77ad58a77171</t>
  </si>
  <si>
    <t>e5f0218a-34b6-4d5f-873e-1e8b2003c701</t>
  </si>
  <si>
    <t>df681557-0950-48f8-9277-82c1f69729e5</t>
  </si>
  <si>
    <t>6bd38f52-b541-459f-8231-1ee5f29916dc</t>
  </si>
  <si>
    <t>ca4c4048-a7a6-439d-839f-deebfe95664e</t>
  </si>
  <si>
    <t>3317cf3a-7fef-465e-ab61-622f7f54dc14</t>
  </si>
  <si>
    <t>5a2d9ae8-b129-45fb-9e16-13039fab960c</t>
  </si>
  <si>
    <t>6c45bf5b-bfd0-4e63-b926-219265c8f719</t>
  </si>
  <si>
    <t>6f562b7f-d892-47aa-b697-6f84bb47a2e8</t>
  </si>
  <si>
    <t>bc795af0-c407-4ea9-8803-bee7fa53afda</t>
  </si>
  <si>
    <t>4816c50f-93dd-4e09-8aec-bf3f7718a5d2</t>
  </si>
  <si>
    <t>ae3e7f12-5052-4e24-b8f4-ee6d58d43842</t>
  </si>
  <si>
    <t>3fe721a8-610f-4961-8224-b04eb1d0d4f1</t>
  </si>
  <si>
    <t>1a3b8a55-13ea-49a8-8b0f-28e558853237</t>
  </si>
  <si>
    <t>97bca0d4-d108-4c1b-a018-73be981afed8</t>
  </si>
  <si>
    <t>96c0a4c6-ff67-47fd-8542-2cee3b4636ef</t>
  </si>
  <si>
    <t>3f5c0d37-181c-4ecd-a3d1-a2a27a56fa74</t>
  </si>
  <si>
    <t>d97faa32-3a7a-47ed-9f6d-38229d93ad91</t>
  </si>
  <si>
    <t>79eecb1a-e99b-41c2-9602-0bf0bfb7509b</t>
  </si>
  <si>
    <t>f5b753b0-2505-4bf3-8c73-aac83ca4ca7f</t>
  </si>
  <si>
    <t>265f703b-067e-46ed-a823-fef7d50da4f9</t>
  </si>
  <si>
    <t>918e940d-7d1c-425a-92fd-d13dd78a5720</t>
  </si>
  <si>
    <t>d8b7980d-b2fa-446b-b8a3-c1689516f5aa</t>
  </si>
  <si>
    <t>c4ff039c-c42e-4fa3-a17b-70455529586e</t>
  </si>
  <si>
    <t>b7d349b2-99c0-4416-a74d-2c6e3ac470ac</t>
  </si>
  <si>
    <t>ec83e3db-15c5-4dd0-a924-2d5c1db79324</t>
  </si>
  <si>
    <t>7acc705a-836c-4d44-87a6-7196e96799bb</t>
  </si>
  <si>
    <t>3fa025d7-86e7-4136-8865-116d5514e7cc</t>
  </si>
  <si>
    <t>0a51c304-6c08-4499-894e-90acfc4c495f</t>
  </si>
  <si>
    <t>87031cf7-5f96-4b0d-a432-766f4d993325</t>
  </si>
  <si>
    <t>c05bc7b9-6f90-481a-a211-036416698ef5</t>
  </si>
  <si>
    <t>a0018bec-a5c7-413d-a61d-1ca9a9d42676</t>
  </si>
  <si>
    <t>18163357-da77-425e-8361-3392dc100ff9</t>
  </si>
  <si>
    <t>0042a957-a38f-4a11-bd4d-fcfcb6e49613</t>
  </si>
  <si>
    <t>bd2f8479-9c94-488f-94a8-9c1adb6751fd</t>
  </si>
  <si>
    <t>aaec0930-8d3d-4972-ad27-80a8798304ac</t>
  </si>
  <si>
    <t>34499b08-d647-4a3a-91ce-525a2bff2942</t>
  </si>
  <si>
    <t>e782c897-6b42-4385-b6ca-0f680c347c02</t>
  </si>
  <si>
    <t>6e88b558-68b5-4436-b957-38fc83a6682f</t>
  </si>
  <si>
    <t>d8c14e06-211b-411e-aaf8-b0707ceec9ba</t>
  </si>
  <si>
    <t>ea492de6-0184-494c-a33c-6d540911dfea</t>
  </si>
  <si>
    <t>aaf2b697-38d3-4a5c-bdae-d89b1830fb58</t>
  </si>
  <si>
    <t>4cb42a9f-a5c7-472a-9bb0-2f6fda4d4800</t>
  </si>
  <si>
    <t>c493271f-23db-46be-b99d-624208f10ea7</t>
  </si>
  <si>
    <t>42309f9e-6914-43c1-b6f8-a8c9bda7254a</t>
  </si>
  <si>
    <t>9ae6ab89-f20d-4865-9aeb-99e0e6f70a31</t>
  </si>
  <si>
    <t>a6ab0cfa-1472-4974-b17d-e295f4f5bfb8</t>
  </si>
  <si>
    <t>30cf8101-b86e-4c01-9d95-1215b32e3114</t>
  </si>
  <si>
    <t>b74c2ede-e8ea-460b-8deb-da8bb9670235</t>
  </si>
  <si>
    <t>04c79219-d8b7-457a-b18a-b0524bb79a0b</t>
  </si>
  <si>
    <t>cdd6e398-11a0-4d46-ac96-a8f16df8836e</t>
  </si>
  <si>
    <t>62a28157-afc7-4613-880c-630f82b890a7</t>
  </si>
  <si>
    <t>15f10112-d183-4b34-b540-c3d1d4829385</t>
  </si>
  <si>
    <t>bea76a54-67ef-4f67-8f75-6b76cc75c28f</t>
  </si>
  <si>
    <t>64f493d7-216c-4ccc-b55a-249becba97b9</t>
  </si>
  <si>
    <t>fdb332dd-c2bd-42de-aa17-a5dc1b9e90fa</t>
  </si>
  <si>
    <t>726172e0-60dc-4f98-81d5-be1619a8fe3e</t>
  </si>
  <si>
    <t>81042233-31bd-4213-8a55-c337306a5f8d</t>
  </si>
  <si>
    <t>3a49a337-95b5-4279-b1c1-f7a404099cdc</t>
  </si>
  <si>
    <t>b89edd1f-11ea-4e0b-93d9-07cf7e9eb099</t>
  </si>
  <si>
    <t>d373db66-a1d3-43a5-90d6-26fdcac86271</t>
  </si>
  <si>
    <t>66b84296-ee2f-4652-b490-1264a259cc2a</t>
  </si>
  <si>
    <t>325f5e97-af10-4b59-966e-13a3a909947e</t>
  </si>
  <si>
    <t>ef3d30bb-a910-4c3b-9e08-c9a35259a792</t>
  </si>
  <si>
    <t>b0577e17-5ccd-4be0-a21a-72493d90c4ac</t>
  </si>
  <si>
    <t>b040a71a-64ea-41d4-80d0-00854a29f5aa</t>
  </si>
  <si>
    <t>59ae3df6-e6cd-4476-9ee7-f90e79896d59</t>
  </si>
  <si>
    <t>373519d7-795c-4bcd-af2c-f1c042a12135</t>
  </si>
  <si>
    <t>3668a90a-6fe1-4bd2-b85e-b00123b692a2</t>
  </si>
  <si>
    <t>196df708-0617-4ddd-90fc-dbb413c92557</t>
  </si>
  <si>
    <t>a37b6dc4-fa01-496b-aa58-d203e2b0f81b</t>
  </si>
  <si>
    <t>cbf72773-7d24-4ed6-9615-2ef700c2e1ab</t>
  </si>
  <si>
    <t>21d612fc-aa0c-4535-8334-caaa49bcb030</t>
  </si>
  <si>
    <t>cd4b9b54-e98e-4583-88f0-e7af405c305f</t>
  </si>
  <si>
    <t>f639af59-6246-4955-843a-130a9d3f1343</t>
  </si>
  <si>
    <t>7bffcc91-a190-4121-9fcc-17ddf784c1d2</t>
  </si>
  <si>
    <t>bad8efc4-d635-4554-b222-8b791e0a8f5c</t>
  </si>
  <si>
    <t>7fc27483-f28e-4022-92de-4f3dd84005a3</t>
  </si>
  <si>
    <t>0ef7823c-df85-4dd9-8236-6579ac30822e</t>
  </si>
  <si>
    <t>2a3d027e-9554-444c-8df7-79bf9114c989</t>
  </si>
  <si>
    <t>742ddabe-07db-40ed-9cc4-aa7fd4f8d2a8</t>
  </si>
  <si>
    <t>8af03ff7-b170-4645-a8ae-c8c22d9802ce</t>
  </si>
  <si>
    <t>9852c226-8910-4b97-82c6-60f2da2cc199</t>
  </si>
  <si>
    <t>5952ecd1-79e7-46fa-ab9c-308f07394c62</t>
  </si>
  <si>
    <t>274609f6-1ee5-4326-886b-47897c1ee0a2</t>
  </si>
  <si>
    <t>2685f8ed-5426-43c7-8b9e-251610b5a015</t>
  </si>
  <si>
    <t>7b8ea2d2-bd95-49db-b3f7-090965d2f79e</t>
  </si>
  <si>
    <t>3889062a-bd86-44ac-9227-f04cf6ca8e42</t>
  </si>
  <si>
    <t>c824f793-364b-4401-bca0-0c7970999e64</t>
  </si>
  <si>
    <t>40c6c8cf-83d9-4783-a702-bf427eb41d5b</t>
  </si>
  <si>
    <t>f6cb7bc9-d5bb-4353-a9dd-a31ecb56aca8</t>
  </si>
  <si>
    <t>4f9d9827-55de-487e-9668-23b238a9589d</t>
  </si>
  <si>
    <t>a3c691be-66ad-4565-ab17-eed705874982</t>
  </si>
  <si>
    <t>e659ab24-4d20-4b9a-8a1d-1ba7ec241b8c</t>
  </si>
  <si>
    <t>9fc146c3-7344-450a-b3bc-11733cc4f93b</t>
  </si>
  <si>
    <t>a03da3fb-87df-42bf-8619-43d226eb71bf</t>
  </si>
  <si>
    <t>e2850b10-570e-48cc-aac7-2f4775d616c3</t>
  </si>
  <si>
    <t>7988c3f1-8af3-4d2f-9175-bdfd18efb91b</t>
  </si>
  <si>
    <t>1d346fd1-569c-467d-86c4-e4edddd328fa</t>
  </si>
  <si>
    <t>b81bef1a-ebce-4687-9fd8-61388a20d5e3</t>
  </si>
  <si>
    <t>719c85b2-373d-4ad2-b447-df1d34b31595</t>
  </si>
  <si>
    <t>d66eb289-244a-4118-8dd4-8429c014c73c</t>
  </si>
  <si>
    <t>bc59a8b7-1a7d-4582-b115-4f8208fdde0d</t>
  </si>
  <si>
    <t>699fb81f-6c1e-4d60-9a0b-c2b1e3add6d7</t>
  </si>
  <si>
    <t>21578145-78d6-4493-9174-42033553a89b</t>
  </si>
  <si>
    <t>0c9935b0-d2d6-4904-95c0-8ee389fa5446</t>
  </si>
  <si>
    <t>93aaf49f-0274-4926-8fa7-32733fe5677a</t>
  </si>
  <si>
    <t>6a84934e-f0c7-48db-8c58-b8971068f0d4</t>
  </si>
  <si>
    <t>cdbf7c3b-a473-4776-8b04-e89234a2adc6</t>
  </si>
  <si>
    <t>8d05bc9d-5a5b-43c7-8391-b3be782bfb62</t>
  </si>
  <si>
    <t>7312985b-19f6-4eb2-8bd6-a10fbd7ba588</t>
  </si>
  <si>
    <t>b35097de-12e7-432b-9b3f-5ccfc30e1d04</t>
  </si>
  <si>
    <t>385679c0-2905-4895-a699-63af31b6294b</t>
  </si>
  <si>
    <t>b4bb8cd4-96bc-42ae-b46c-2ccbc559ed34</t>
  </si>
  <si>
    <t>9838f2e6-80ca-4508-a415-c6745ec26cd7</t>
  </si>
  <si>
    <t>78998cef-8066-4efe-a819-b86b56d4e56b</t>
  </si>
  <si>
    <t>abf0e192-fe56-4ab0-a7b8-4b5105423a4d</t>
  </si>
  <si>
    <t>38ef1009-5368-4140-891e-ae8e01505eee</t>
  </si>
  <si>
    <t>77d7a6b3-8a89-44b9-9de9-942a48b017db</t>
  </si>
  <si>
    <t>b67b4f5d-921b-4d65-b0d0-64d1f50c61f7</t>
  </si>
  <si>
    <t>05468d6a-ca2d-4daa-9c1d-c8cc1f70dca1</t>
  </si>
  <si>
    <t>e6cc6fc6-c05f-4335-b762-6e76542ed734</t>
  </si>
  <si>
    <t>4c62cd1c-6365-4c8d-a2fb-52d224d50388</t>
  </si>
  <si>
    <t>b690c807-bbd8-4a07-b93e-cb34307f2a1d</t>
  </si>
  <si>
    <t>9dc336b5-01e9-463d-89c1-ec58cce2ec5b</t>
  </si>
  <si>
    <t>fe457402-3ef8-4c8f-8a2b-008eda04b3b2</t>
  </si>
  <si>
    <t>06cdec5d-bdd4-41b2-a374-6b652a7844e4</t>
  </si>
  <si>
    <t>9c29a3bc-5473-4bad-9918-d4fef323c026</t>
  </si>
  <si>
    <t>3164b63d-7845-4cc8-8956-d9b0b50b0e46</t>
  </si>
  <si>
    <t>00918423-42fd-4699-8921-382e78902526</t>
  </si>
  <si>
    <t>c0ef6d7d-9ae1-45ac-a01e-75f19869ddb4</t>
  </si>
  <si>
    <t>c1552481-4a69-42aa-a21a-ec531618dc04</t>
  </si>
  <si>
    <t>13742f6a-fdfd-47a3-973d-8b9522ccebe4</t>
  </si>
  <si>
    <t>3c5ec2ca-33de-4ac1-99a8-9822d1ffe50c</t>
  </si>
  <si>
    <t>6ce27638-5468-4d52-9fc0-bdd9255bb009</t>
  </si>
  <si>
    <t>6495984f-7229-429b-9bd1-04a67d39c21c</t>
  </si>
  <si>
    <t>c1fba315-f4d7-402a-9e07-490d56a21ce3</t>
  </si>
  <si>
    <t>8354ec94-fa40-4b02-ba82-1a0cac69665e</t>
  </si>
  <si>
    <t>8458316d-3297-41ea-b078-f4c7feccd0be</t>
  </si>
  <si>
    <t>231b8f54-b2bb-4e5a-87f5-37680879c6fb</t>
  </si>
  <si>
    <t>a09ee149-2512-425a-a0d5-66309c88438d</t>
  </si>
  <si>
    <t>f2dbac70-10b4-429d-8a7d-c7f3705f5310</t>
  </si>
  <si>
    <t>0eb7bc5b-12f5-45d4-b356-18371638eb90</t>
  </si>
  <si>
    <t>11412d6c-0bed-4442-9e4f-a0aec85ba5cc</t>
  </si>
  <si>
    <t>52af33b2-fa37-4b8f-9dd9-840001a26adf</t>
  </si>
  <si>
    <t>d5f35b45-695a-43b6-b7de-dc2216ab0635</t>
  </si>
  <si>
    <t>701fc330-40d8-49ce-8df3-2a041159ffb3</t>
  </si>
  <si>
    <t>efe0eb68-a618-475f-87d2-bd5b09aadc0a</t>
  </si>
  <si>
    <t>cf156d59-2890-4071-90ba-761fce41fb7f</t>
  </si>
  <si>
    <t>12ad5456-985d-4f05-9f5b-1b127459574a</t>
  </si>
  <si>
    <t>91c42eed-a7b3-4b40-a728-752bbec86520</t>
  </si>
  <si>
    <t>09d88a32-b2fb-41d4-a2e7-17d572ae6b86</t>
  </si>
  <si>
    <t>60fc5ed5-3d6a-4321-bd31-139e38c20d34</t>
  </si>
  <si>
    <t>d9423a7d-3357-4478-a004-2399617f577d</t>
  </si>
  <si>
    <t>a11d5a00-a3f9-4c4f-a05f-6109d1da40bc</t>
  </si>
  <si>
    <t>c451a696-9900-494f-ae05-1583c970ad5d</t>
  </si>
  <si>
    <t>8fc9b5de-c1b2-43c2-8ea3-db4f156c1efa</t>
  </si>
  <si>
    <t>47df6d48-63d9-4b70-96e8-0f55d2caf76f</t>
  </si>
  <si>
    <t>f8516960-b8b4-47c4-83a6-159979b9a5f5</t>
  </si>
  <si>
    <t>ef33bcd9-7a50-431a-abba-8264d04822cf</t>
  </si>
  <si>
    <t>f0a336e5-4a4e-47d4-82c7-df0937db5155</t>
  </si>
  <si>
    <t>3b6c1547-f1df-4dc1-8da8-80c2b07ff31e</t>
  </si>
  <si>
    <t>3a8627cd-30f0-404c-bdc3-989334caab51</t>
  </si>
  <si>
    <t>80234e49-6f36-49f1-8b43-b295d3b6ba85</t>
  </si>
  <si>
    <t>88392f84-9b1d-4d48-a569-d29b90c87913</t>
  </si>
  <si>
    <t>bdcdfe50-ffa3-4db0-9f62-d8d81896f603</t>
  </si>
  <si>
    <t>7b1ba1d4-7604-46ff-84cb-a69a22e6e1d7</t>
  </si>
  <si>
    <t>3788f309-9c8f-47f4-ae3a-066507547f45</t>
  </si>
  <si>
    <t>baccbc74-fa2f-4033-b336-50168b503b47</t>
  </si>
  <si>
    <t>d9d677f4-fe65-4558-8f44-bd18b36ddb1a</t>
  </si>
  <si>
    <t>bbe68a42-2ee1-4410-a4ae-e1991d1ab597</t>
  </si>
  <si>
    <t>3427052f-5fab-47ed-98f1-35a3834332ee</t>
  </si>
  <si>
    <t>2bf93c9f-cb46-482e-8860-0494878f0116</t>
  </si>
  <si>
    <t>715c2f33-d238-421e-90a0-a6d06a4c9ad1</t>
  </si>
  <si>
    <t>d49d8dc9-6e8f-48f3-bfe5-7e57ffedf97e</t>
  </si>
  <si>
    <t>4070b564-74b8-43d6-8219-846472d6be31</t>
  </si>
  <si>
    <t>87ec79b9-72d1-4b57-b6b1-99cfa18cb775</t>
  </si>
  <si>
    <t>c188c23a-f6d0-4f85-a8b3-e5242a5ac53e</t>
  </si>
  <si>
    <t>3704470b-fe25-4798-ad9a-b4667d0d3cdc</t>
  </si>
  <si>
    <t>5dd302c4-1499-47b1-a3df-b819d0a5b9ec</t>
  </si>
  <si>
    <t>d40276ea-37fa-4349-95ea-921afdbacc6d</t>
  </si>
  <si>
    <t>75a9f3cd-4e22-48b8-ad2b-6a3c7a5aafd3</t>
  </si>
  <si>
    <t>75c5293d-f2d7-474f-b013-8d2cb25be9e1</t>
  </si>
  <si>
    <t>77ae4d8e-f6a6-4c8a-afd4-2ed0d4b72a8a</t>
  </si>
  <si>
    <t>868657e9-1a58-41a4-8d17-b4e3033b2aea</t>
  </si>
  <si>
    <t>bd3039e4-0610-467f-ba73-4b69c8f995c5</t>
  </si>
  <si>
    <t>ca1943da-08fc-4f2b-bf05-eead8086af12</t>
  </si>
  <si>
    <t>51b31a03-f393-4cd5-8def-b9b69405daed</t>
  </si>
  <si>
    <t>3fff30e0-4ed2-463d-8f49-5c84b6e551fc</t>
  </si>
  <si>
    <t>65f43b40-a3c4-46b0-83a3-29d21f58d08c</t>
  </si>
  <si>
    <t>73c25ccb-5e48-48d7-8be2-481b9ba937d3</t>
  </si>
  <si>
    <t>da58095f-8349-4164-ac34-a13a0013fda1</t>
  </si>
  <si>
    <t>02f8153e-931d-4e8c-9a2d-761e26b9c28a</t>
  </si>
  <si>
    <t>a6840161-d9e4-4806-a2a8-46918ffcaad5</t>
  </si>
  <si>
    <t>4b685b6a-fa75-4bfa-b1e6-2e5c3cef5bf7</t>
  </si>
  <si>
    <t>340361a2-e18b-465e-8939-84f1741e38d7</t>
  </si>
  <si>
    <t>6dc6d9b7-c32f-471a-b65f-f5bc432397e1</t>
  </si>
  <si>
    <t>6e648399-b072-47cd-9398-0696fe49c594</t>
  </si>
  <si>
    <t>78d64f03-d131-4d3a-8fee-5758bdcaef6d</t>
  </si>
  <si>
    <t>1c0938d8-82d1-4f19-ab35-517533dc4ba0</t>
  </si>
  <si>
    <t>8ef9b1a9-e5e3-4477-ae78-90c3e2d46575</t>
  </si>
  <si>
    <t>4c7ff464-ba75-46da-9536-f25aec05b95c</t>
  </si>
  <si>
    <t>b153d72e-9604-4d1c-88b9-60e2420b0829</t>
  </si>
  <si>
    <t>28e69cd6-a40f-4679-8a70-b9ccd1affdd6</t>
  </si>
  <si>
    <t>c188b52b-1670-48c4-8ea8-3beaea61d207</t>
  </si>
  <si>
    <t>4482dff2-be0d-45b9-b91c-b41df292c0ad</t>
  </si>
  <si>
    <t>0ebbe35b-5563-4079-af85-2560eb19bf08</t>
  </si>
  <si>
    <t>4fc997f4-89e0-43b7-b4ab-243a3bdf5e51</t>
  </si>
  <si>
    <t>82713126-eb74-4150-8df9-ad3f3a5448d9</t>
  </si>
  <si>
    <t>5964d154-b88f-432e-9451-17076829e657</t>
  </si>
  <si>
    <t>08eac2e2-dfb9-40f8-b7f8-aafe9ad97c90</t>
  </si>
  <si>
    <t>100a21f9-a445-4825-98b8-8d8af524a5f8</t>
  </si>
  <si>
    <t>70e5347c-246f-42a3-a5cc-4ca890e53aa3</t>
  </si>
  <si>
    <t>75232c37-9b90-4b81-8850-c53325288079</t>
  </si>
  <si>
    <t>6f2e0148-15e9-4b52-9ff8-ae81a1dda8d3</t>
  </si>
  <si>
    <t>3a2b9091-9e1f-44f0-9460-aeb99417df0e</t>
  </si>
  <si>
    <t>baf92e8c-11d7-4320-baee-c9643729fa1d</t>
  </si>
  <si>
    <t>40b00be0-0dda-4f97-8c6f-579c6c814a8c</t>
  </si>
  <si>
    <t>3e8b168c-af60-48da-b6b9-fe9068689bd5</t>
  </si>
  <si>
    <t>36d48664-9d39-4b53-8c90-5450d47d3346</t>
  </si>
  <si>
    <t>e33ec0b1-f136-451a-ab6a-c4fff12ef0fb</t>
  </si>
  <si>
    <t>57e0fc47-fc24-40ff-a015-960883ff1019</t>
  </si>
  <si>
    <t>4f260246-7ce3-4fa2-acad-643c8aba5960</t>
  </si>
  <si>
    <t>0cc4b165-e6ef-497d-b0d5-c4c9c6bcc380</t>
  </si>
  <si>
    <t>05877b67-7e2e-4aef-840c-17b13aa88e93</t>
  </si>
  <si>
    <t>9b8d4e3b-13fc-4f84-af1b-942083c947cb</t>
  </si>
  <si>
    <t>f2c70804-e355-4144-b454-2a715413662f</t>
  </si>
  <si>
    <t>f4b14dd8-68c4-4e1c-ba74-1e0f580f1cee</t>
  </si>
  <si>
    <t>b3589d57-f50f-4c3b-9e66-f7ab33aac84f</t>
  </si>
  <si>
    <t>6bf75679-ff0a-4c70-9fc3-9da9d49e9ebe</t>
  </si>
  <si>
    <t>0838aa8a-15eb-455a-9055-09bff1cc8637</t>
  </si>
  <si>
    <t>bda20719-7e1b-4326-b7df-cd2eba24221e</t>
  </si>
  <si>
    <t>a011fbb9-82d1-4712-b5c3-86b21a76f857</t>
  </si>
  <si>
    <t>29a39af4-e320-4101-a4bd-adbcfa08dbe0</t>
  </si>
  <si>
    <t>74f38ea9-2c12-4a51-a164-ed3be4156647</t>
  </si>
  <si>
    <t>cc0dd0c5-f852-446b-a525-c30a7b870a5d</t>
  </si>
  <si>
    <t>708441cd-2cef-424b-9240-19bf8f695655</t>
  </si>
  <si>
    <t>ea72b106-f40e-48a6-b714-fadaeb5d5e50</t>
  </si>
  <si>
    <t>f28cd06a-d5bf-43a6-a02b-38d1e37de666</t>
  </si>
  <si>
    <t>aed3a7de-24bd-4610-a721-9e6e3f3f6402</t>
  </si>
  <si>
    <t>675eb54c-2ae0-4c78-82bd-8cdc80fd7797</t>
  </si>
  <si>
    <t>21f5a9d1-094f-409f-96ba-1fc39a6256a5</t>
  </si>
  <si>
    <t>3a7c4680-31e6-47e1-a0e5-50fed349c63b</t>
  </si>
  <si>
    <t>e28ef0ad-0bbe-4ca2-8c48-b12142b59767</t>
  </si>
  <si>
    <t>e5e9c35b-bde4-4011-a840-7e5727517410</t>
  </si>
  <si>
    <t>e09d1665-2aee-4047-a260-6c6d25d38206</t>
  </si>
  <si>
    <t>ae9587fc-0dac-4bd9-9aad-3176d0bfa185</t>
  </si>
  <si>
    <t>e9f89535-b2ba-4ba0-b739-a0b22694b36c</t>
  </si>
  <si>
    <t>9f653465-ec43-4429-bb43-6813163834f2</t>
  </si>
  <si>
    <t>5ec56e62-4b64-4227-8b3c-afb783fc9a02</t>
  </si>
  <si>
    <t>e3d9a0c3-1e42-4792-a540-5f06ab35afb1</t>
  </si>
  <si>
    <t>64d149ec-8e0a-44ed-ac7b-609e92d97861</t>
  </si>
  <si>
    <t>beb67d95-e5fd-477b-ae41-35430d0a4b77</t>
  </si>
  <si>
    <t>a2f2253a-79e0-4286-8c48-7aa06ea48b81</t>
  </si>
  <si>
    <t>78ad6ee1-b7f4-436d-a184-9f8edcd104a9</t>
  </si>
  <si>
    <t>8b3a5b27-de4d-4fae-aa0e-922449849c3f</t>
  </si>
  <si>
    <t>901e5e38-d17a-41be-9740-cb2eaca8fd9e</t>
  </si>
  <si>
    <t>4c445eeb-aae2-4912-bed4-ad632b1c8c89</t>
  </si>
  <si>
    <t>99995ecf-2d87-487c-839c-ee4205bb613b</t>
  </si>
  <si>
    <t>8ddc3fb2-1e2b-4c9a-8d0e-5ca99f992190</t>
  </si>
  <si>
    <t>0fd4f067-32cf-4e62-96e5-a433c01570e4</t>
  </si>
  <si>
    <t>e235c3b0-c586-4252-90b6-65b5dc02b45e</t>
  </si>
  <si>
    <t>acf18344-8302-4aaa-b327-22062aa93836</t>
  </si>
  <si>
    <t>01551d33-ee32-4426-aa16-b4578b453fa8</t>
  </si>
  <si>
    <t>bdde0b51-b241-4a07-a3e2-1e26cf8f1e56</t>
  </si>
  <si>
    <t>e66c60a7-efa4-47d1-9881-492a68c9a36f</t>
  </si>
  <si>
    <t>750ac442-1756-46fd-9c54-48c1e6762cac</t>
  </si>
  <si>
    <t>7b9deaaa-e50e-4a97-b74d-c5c2aa7edd2d</t>
  </si>
  <si>
    <t>db82484f-8fcd-4f4f-904c-c0cd9f5b18c3</t>
  </si>
  <si>
    <t>a74dd20c-a73c-4f4a-8f62-e74721bcbe9a</t>
  </si>
  <si>
    <t>dd002a96-ce0f-4d69-9811-52455b5992d9</t>
  </si>
  <si>
    <t>8075390f-a5d1-45d8-838a-8e11b0e36359</t>
  </si>
  <si>
    <t>e1950c00-f928-4baf-8af9-07bbad70a336</t>
  </si>
  <si>
    <t>257d6ae1-b827-4e97-9734-0d8a494ad6d9</t>
  </si>
  <si>
    <t>1d3d1bbc-a837-4504-9e63-acaba1935354</t>
  </si>
  <si>
    <t>aa0d86fc-3e3b-42ab-bdea-c1afd98e4c48</t>
  </si>
  <si>
    <t>0ae62825-9cfa-4c90-8a7d-467b4cddf270</t>
  </si>
  <si>
    <t>82ccd73a-2793-486a-8a89-a15ca73978bc</t>
  </si>
  <si>
    <t>8173b8c7-0046-4fcc-a7a3-ea68a4183543</t>
  </si>
  <si>
    <t>0ec8fbb4-912a-484a-b4f1-f4b038391fef</t>
  </si>
  <si>
    <t>2b6374ef-a3fb-47e5-b569-6b92ce3e1dfb</t>
  </si>
  <si>
    <t>472da4b7-2cef-4f32-a969-ea2f20b4e6a9</t>
  </si>
  <si>
    <t>981c9379-d143-4578-8087-359b04fd49c0</t>
  </si>
  <si>
    <t>c44e1565-76ea-439a-b158-63b59e7779e4</t>
  </si>
  <si>
    <t>f3c06d2e-64ca-4bf7-897e-9378bc49782e</t>
  </si>
  <si>
    <t>ea82182a-d24a-44f0-b05d-691b5d2498e9</t>
  </si>
  <si>
    <t>432fb629-a72f-4a44-95cf-ae76c55827a4</t>
  </si>
  <si>
    <t>51851d1a-70f6-418d-818b-0a56b3722a42</t>
  </si>
  <si>
    <t>6556a3c3-daed-4fae-82bf-e5459e213957</t>
  </si>
  <si>
    <t>60b1befc-4ccc-4d2f-b3e5-d3213fd7ce56</t>
  </si>
  <si>
    <t>02fabc24-a0c2-47a0-9b86-64446e346e68</t>
  </si>
  <si>
    <t>c70bae04-e065-45a7-a233-93700286d426</t>
  </si>
  <si>
    <t>39760207-dec2-48ec-a787-d5cc25296d02</t>
  </si>
  <si>
    <t>b469bd85-64fe-4135-bb91-e391df31a122</t>
  </si>
  <si>
    <t>70400a0e-387f-4886-8bdc-a5b876704d27</t>
  </si>
  <si>
    <t>02dbc0dd-07cb-4869-8507-b6da46f90697</t>
  </si>
  <si>
    <t>54cc94b9-bf5c-4349-ae5a-1646580ce1b4</t>
  </si>
  <si>
    <t>cd6e9f13-649c-43c2-81b0-b5ea239f45da</t>
  </si>
  <si>
    <t>10654f2f-66ff-4953-a531-9a1f3f273514</t>
  </si>
  <si>
    <t>3b53b96f-22ea-4c9e-b6f4-0805c602626e</t>
  </si>
  <si>
    <t>b9d83219-af0a-4a55-9fa5-888645c07071</t>
  </si>
  <si>
    <t>3630bd74-1d96-4e1d-991c-687c19aeafcb</t>
  </si>
  <si>
    <t>8fb054c2-4225-4b77-8b9d-57443d5ab472</t>
  </si>
  <si>
    <t>8d3327a5-00b9-4f6c-95d1-b8f2aae10446</t>
  </si>
  <si>
    <t>a7fbd179-299c-4ce3-9418-7e02fc0cf7ae</t>
  </si>
  <si>
    <t>19387f45-b583-42f8-afa1-9f964f312174</t>
  </si>
  <si>
    <t>391edc8b-758e-40d7-b6c6-189802871cbb</t>
  </si>
  <si>
    <t>a59f4cd9-476f-4c7e-ade8-d77356053319</t>
  </si>
  <si>
    <t>a5d7feb5-3b75-4635-a165-78d1bc374c66</t>
  </si>
  <si>
    <t>c7afcc3e-3b8c-4bf6-8350-e3f11faac5bc</t>
  </si>
  <si>
    <t>d5bb03e5-3a96-49ea-8083-065ec61193a3</t>
  </si>
  <si>
    <t>d873c028-1b30-46a3-9f90-343da9a6cded</t>
  </si>
  <si>
    <t>15f537a3-1511-4443-9ba7-dbd92d5a9f1a</t>
  </si>
  <si>
    <t>b4314f00-0262-45f2-9591-7a4c4ce86888</t>
  </si>
  <si>
    <t>629d3061-7aa0-4a5d-9ac1-bc752ce71f52</t>
  </si>
  <si>
    <t>9fdf3cbd-ce2f-4eac-9b0b-a4ecd0636232</t>
  </si>
  <si>
    <t>4e655567-bbca-498c-b541-e9404b6bde2f</t>
  </si>
  <si>
    <t>acb47d4f-fdc5-4a8a-ac31-454d4934ad1d</t>
  </si>
  <si>
    <t>e88e1bde-98da-4402-b140-94eadaea1df4</t>
  </si>
  <si>
    <t>cefc8842-e888-46ac-8f25-74f86fdaee37</t>
  </si>
  <si>
    <t>d1c50af7-1c79-40ab-aed7-aa8e0d39a356</t>
  </si>
  <si>
    <t>91217bcd-7d13-4fd1-af4e-a7f3729254e4</t>
  </si>
  <si>
    <t>316f9740-9b8e-45e9-97fd-20c6d823b50c</t>
  </si>
  <si>
    <t>5baf16a6-fa06-41e1-86f9-40d0edf64c4f</t>
  </si>
  <si>
    <t>03973584-30b1-4479-b816-2d17edc7aae8</t>
  </si>
  <si>
    <t>d839010d-f5bf-42ec-9b50-8c9af4aa305c</t>
  </si>
  <si>
    <t>effb20e5-b777-4cf3-929f-508d41612aa5</t>
  </si>
  <si>
    <t>61b64fe8-b2a9-4eba-a6b4-93a3f8c4bb14</t>
  </si>
  <si>
    <t>e992e51f-d6d0-43fe-89cd-866f4b46b9f6</t>
  </si>
  <si>
    <t>4e03b984-25a1-4ef8-8158-9e5de0214df5</t>
  </si>
  <si>
    <t>5829e2dd-cc1c-4935-b37e-0b59e3b4eee0</t>
  </si>
  <si>
    <t>17605aff-ca71-4fc1-834e-524be6211882</t>
  </si>
  <si>
    <t>a61629bb-2097-447c-8952-3469bdae1411</t>
  </si>
  <si>
    <t>0fe8ee43-3b57-41e3-b99c-d38b37b0f690</t>
  </si>
  <si>
    <t>ab7784c2-3f7d-4fb1-9992-fd24577e0a54</t>
  </si>
  <si>
    <t>76ac8482-55d1-4c38-9ae2-c0aef23998e3</t>
  </si>
  <si>
    <t>925d6dc9-efc5-4272-8f09-12687f5b5e2a</t>
  </si>
  <si>
    <t>a9669bb9-0088-4a6a-ab91-49e75024b32b</t>
  </si>
  <si>
    <t>ae7f5c13-9178-4c98-a1c8-c4c86cdc6866</t>
  </si>
  <si>
    <t>baee8ba6-4f01-47de-a479-3c1d72146f69</t>
  </si>
  <si>
    <t>00bda7bf-2467-4ccf-92d7-68cae5b6cf21</t>
  </si>
  <si>
    <t>e7fcfcfe-c8f1-4d30-a204-15271f004c7c</t>
  </si>
  <si>
    <t>c374f2c5-8d86-4042-bb18-a93500f90ce5</t>
  </si>
  <si>
    <t>519d17d8-5d60-4f30-93f1-60f6f59b2dc3</t>
  </si>
  <si>
    <t>b555e551-ca9a-4921-b9ba-0795013b11c5</t>
  </si>
  <si>
    <t>19266df2-1ec2-4d4c-90a4-ae16cda82429</t>
  </si>
  <si>
    <t>b12ae936-d612-4cdb-98d9-5e88c0910a73</t>
  </si>
  <si>
    <t>3b8de1d9-4cac-4281-b215-1a97a8fb8a0c</t>
  </si>
  <si>
    <t>f93f5c26-909f-45ad-850a-94469ec70fb8</t>
  </si>
  <si>
    <t>781c0807-c646-4c9c-8ad3-b1c01744d4c0</t>
  </si>
  <si>
    <t>f20685f5-3bf1-43ff-923e-988bd3c650ce</t>
  </si>
  <si>
    <t>3e1a0289-fead-42dd-a78f-b5f99e581ef7</t>
  </si>
  <si>
    <t>339c392a-0805-4b41-b879-8ea55f3cc90b</t>
  </si>
  <si>
    <t>75204081-43e7-49a7-a3d2-d38bccc955c0</t>
  </si>
  <si>
    <t>6262a832-62b5-4fac-bc06-3c949a2e7416</t>
  </si>
  <si>
    <t>bc63ca26-21d9-4a33-8623-c86acb9732e6</t>
  </si>
  <si>
    <t>eb287c1d-aa06-45f3-8f8f-aad7740600f1</t>
  </si>
  <si>
    <t>00209eec-f045-4f60-9a74-d2ecc946c0b4</t>
  </si>
  <si>
    <t>5421e25d-ba3e-4567-92e5-8f7516c221fa</t>
  </si>
  <si>
    <t>bc27c29d-8d42-455b-9d10-7cda269c4b33</t>
  </si>
  <si>
    <t>d8ec559a-1659-416a-841b-2087af5b8ffb</t>
  </si>
  <si>
    <t>154876a0-c1c4-4326-ade5-b749513359c5</t>
  </si>
  <si>
    <t>5ea07c27-da38-4660-8661-abd734b5a6fe</t>
  </si>
  <si>
    <t>80d9d6dd-69ac-426f-936b-46a6618b58f9</t>
  </si>
  <si>
    <t>b81c9224-c12e-42de-a9fb-fd40da8fecf7</t>
  </si>
  <si>
    <t>df4111f6-b4d1-4f2b-8859-67a87d507de7</t>
  </si>
  <si>
    <t>c1d0bc77-b261-453d-b06b-b5179b00b5a8</t>
  </si>
  <si>
    <t>23615a45-8cad-4774-9248-d15c7cfdce85</t>
  </si>
  <si>
    <t>a32274b6-6645-47e1-88fa-c9c16b4cc503</t>
  </si>
  <si>
    <t>1751059f-5ad1-4030-ad4a-08d2d4c2eaa7</t>
  </si>
  <si>
    <t>4586b814-b347-4656-91f1-3e85367b0654</t>
  </si>
  <si>
    <t>49f213ea-7e3a-4a4b-b8f6-3f8bf0401cf8</t>
  </si>
  <si>
    <t>15774ec2-8058-4299-a6a1-61efdc601eed</t>
  </si>
  <si>
    <t>a8b8a885-c494-44b3-a79f-0d4b789a8b8c</t>
  </si>
  <si>
    <t>1823e223-01c5-4145-8ea5-de2373eafdf6</t>
  </si>
  <si>
    <t>7c1b3248-44dc-4918-bc6c-52b32f7e667e</t>
  </si>
  <si>
    <t>4160fceb-5481-4498-a384-cb4bfdda57ef</t>
  </si>
  <si>
    <t>2155610b-686e-4c4d-9622-094e0af2f661</t>
  </si>
  <si>
    <t>4709bce9-a73f-4c08-9a89-784bc1ab4828</t>
  </si>
  <si>
    <t>eff57331-13cc-47b8-b405-241abb009d1a</t>
  </si>
  <si>
    <t>a4e6adaa-88b6-40ba-90d5-a7429675a357</t>
  </si>
  <si>
    <t>e2cb722d-e0b6-4202-801e-e6e7776938f0</t>
  </si>
  <si>
    <t>b7d4dd62-672d-4201-a1c8-fe454f3c7715</t>
  </si>
  <si>
    <t>f9c7bbae-a494-45da-8bb6-4d53427ccedd</t>
  </si>
  <si>
    <t>598d6569-a029-49b8-b471-7fe6fb59bbf4</t>
  </si>
  <si>
    <t>a7ea4e85-8bda-4ef2-8445-7e3a7868d45b</t>
  </si>
  <si>
    <t>1b265150-0599-4db7-a81e-4ae63a25b5be</t>
  </si>
  <si>
    <t>b3fcc458-2992-4850-aeae-20954583b04a</t>
  </si>
  <si>
    <t>13ddd9aa-b6fa-46b1-bf21-fb31b57b7ff5</t>
  </si>
  <si>
    <t>0ef1ce3f-2b2b-494e-9d90-54973c1d9818</t>
  </si>
  <si>
    <t>d63e7465-ab47-465d-b8ca-d1f55bc9f62d</t>
  </si>
  <si>
    <t>9d4a9526-0d25-4a67-ac32-288e3855451a</t>
  </si>
  <si>
    <t>e7337fe2-304b-4422-9829-ebcd7799108b</t>
  </si>
  <si>
    <t>e9e76095-8d1b-4ff7-a5f7-1d242b9ad331</t>
  </si>
  <si>
    <t>1680b4a8-c534-47ca-8026-feee30beaa2e</t>
  </si>
  <si>
    <t>1f2854e0-d90f-4d40-a630-6d54108f8b0c</t>
  </si>
  <si>
    <t>a02d30bb-49cf-4c77-9af1-8d8058a503ca</t>
  </si>
  <si>
    <t>e979a792-3a26-46cb-b0a0-987368dfd19f</t>
  </si>
  <si>
    <t>408308a4-cf6b-45a2-88cc-42a3b7f14766</t>
  </si>
  <si>
    <t>dad6da26-0d21-40e1-bb18-2646350cb0b1</t>
  </si>
  <si>
    <t>f7214b26-522c-48d4-bcf3-7c5d75770591</t>
  </si>
  <si>
    <t>5f8dc851-1c74-4e0f-962d-4be357a835d1</t>
  </si>
  <si>
    <t>9f95c4fc-344f-4852-ac18-3dd6c2ec62e5</t>
  </si>
  <si>
    <t>f0f71556-bc83-4b3a-8f28-00467e8d5752</t>
  </si>
  <si>
    <t>1f4259d4-8f38-46f1-80ac-c534d94f8986</t>
  </si>
  <si>
    <t>57c0e3c7-296a-44b7-b3b1-f50b83d9d542</t>
  </si>
  <si>
    <t>85d4cafa-8790-43b9-bd06-fd11fbaef1af</t>
  </si>
  <si>
    <t>14b8eb05-4e21-4a80-ab9e-9d2392679d9c</t>
  </si>
  <si>
    <t>86628acc-a120-4ced-810a-c466fa375a61</t>
  </si>
  <si>
    <t>12021abf-da41-4cbe-b1f4-f2f99b2109bf</t>
  </si>
  <si>
    <t>6c95157c-65fc-46a9-a240-203c60466b92</t>
  </si>
  <si>
    <t>21bfea19-8543-44cb-acf1-bc7e351dba10</t>
  </si>
  <si>
    <t>1208ac3f-a517-44b9-b034-5a9eee713cd1</t>
  </si>
  <si>
    <t>4a88393a-121b-4e83-8271-0802801875d2</t>
  </si>
  <si>
    <t>d84c5607-f6f8-4040-ab9c-62f104adf8a6</t>
  </si>
  <si>
    <t>be18cb5a-e865-4dcf-8f85-7c965d6fd7c0</t>
  </si>
  <si>
    <t>b18cd8e4-4c26-4e7e-b913-ce139d834492</t>
  </si>
  <si>
    <t>d3239891-b016-4264-996a-be817706453f</t>
  </si>
  <si>
    <t>5aeca344-104e-4078-ae0a-337f2f203f55</t>
  </si>
  <si>
    <t>a21805c9-2f1b-4440-a5dc-b27b83b1cde0</t>
  </si>
  <si>
    <t>8776312a-2714-43f3-bf71-6c0e5a2eda56</t>
  </si>
  <si>
    <t>0a166e91-ea23-48e6-b21a-04c928bd6a05</t>
  </si>
  <si>
    <t>e40dda84-0c3b-4e3b-be40-4d0cb76733ed</t>
  </si>
  <si>
    <t>81cd638d-7866-4a03-8a6c-7acba0b06064</t>
  </si>
  <si>
    <t>4c206fab-7e88-4983-b01c-1e5ca3bbe4e8</t>
  </si>
  <si>
    <t>f3c4b694-ad82-4f50-a4f1-cb6e125f4df4</t>
  </si>
  <si>
    <t>b6ede04c-6a9c-4049-a394-155e13fc920e</t>
  </si>
  <si>
    <t>740bfa2d-ec0a-48f2-8bda-a70ed3759574</t>
  </si>
  <si>
    <t>Random_ChestXray</t>
  </si>
  <si>
    <t>Random_XrayReport</t>
  </si>
  <si>
    <t>Random_LungFlow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</si>
</sst>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5DEE-757D-4D80-850E-13D81E9AAD09}">
  <dimension ref="A1:AC11263"/>
  <sheetViews>
    <sheetView tabSelected="1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C3" sqref="C3"/>
    </sheetView>
  </sheetViews>
  <sheetFormatPr defaultRowHeight="14.4" x14ac:dyDescent="0.3"/>
  <cols>
    <col min="1" max="1" width="37.77734375" bestFit="1" customWidth="1"/>
    <col min="2" max="2" width="37.88671875" bestFit="1" customWidth="1"/>
    <col min="3" max="3" width="12.77734375" bestFit="1" customWidth="1"/>
    <col min="4" max="4" width="9.88671875" bestFit="1" customWidth="1"/>
    <col min="5" max="5" width="11.77734375" bestFit="1" customWidth="1"/>
    <col min="6" max="6" width="7.44140625" bestFit="1" customWidth="1"/>
    <col min="7" max="7" width="7.44140625" customWidth="1"/>
    <col min="8" max="8" width="17.77734375" bestFit="1" customWidth="1"/>
    <col min="9" max="9" width="9.6640625" bestFit="1" customWidth="1"/>
    <col min="10" max="10" width="8.33203125" bestFit="1" customWidth="1"/>
    <col min="11" max="11" width="9.33203125" bestFit="1" customWidth="1"/>
    <col min="12" max="12" width="12.44140625" bestFit="1" customWidth="1"/>
    <col min="13" max="13" width="7.109375" bestFit="1" customWidth="1"/>
    <col min="14" max="14" width="10" bestFit="1" customWidth="1"/>
    <col min="15" max="16" width="10" customWidth="1"/>
    <col min="17" max="17" width="10.21875" bestFit="1" customWidth="1"/>
    <col min="18" max="18" width="7.77734375" bestFit="1" customWidth="1"/>
    <col min="19" max="19" width="14" bestFit="1" customWidth="1"/>
    <col min="20" max="20" width="10.44140625" bestFit="1" customWidth="1"/>
    <col min="21" max="21" width="4.33203125" bestFit="1" customWidth="1"/>
    <col min="22" max="22" width="9.109375" bestFit="1" customWidth="1"/>
    <col min="23" max="23" width="13.33203125" bestFit="1" customWidth="1"/>
    <col min="24" max="24" width="12.109375" bestFit="1" customWidth="1"/>
    <col min="25" max="26" width="12.109375" customWidth="1"/>
    <col min="27" max="27" width="9" bestFit="1" customWidth="1"/>
    <col min="28" max="28" width="6" bestFit="1" customWidth="1"/>
  </cols>
  <sheetData>
    <row r="1" spans="1:28" x14ac:dyDescent="0.3">
      <c r="H1">
        <v>0.1</v>
      </c>
      <c r="P1">
        <v>0.1</v>
      </c>
      <c r="Z1">
        <v>0.1</v>
      </c>
    </row>
    <row r="2" spans="1:2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22566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P2" t="s">
        <v>22567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Z2" t="s">
        <v>22568</v>
      </c>
      <c r="AA2" t="s">
        <v>20</v>
      </c>
      <c r="AB2" t="s">
        <v>21</v>
      </c>
    </row>
    <row r="3" spans="1:28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f ca="1">RAND()</f>
        <v>0.60517697285137562</v>
      </c>
      <c r="H3" t="str">
        <f ca="1">IF(G3&lt;=H$1,IF(G3&lt;=K$11258,I$11258,IF(G3&lt;=K$11259,I$11259,IF(G3&lt;=K$11260,I$11260,IF(G3&lt;=K$11261,I$11261,IF(G3&lt;=K$11262,I$11262))))),I3)</f>
        <v>Normal</v>
      </c>
      <c r="I3" t="s">
        <v>27</v>
      </c>
      <c r="J3" t="s">
        <v>28</v>
      </c>
      <c r="K3" t="s">
        <v>28</v>
      </c>
      <c r="L3" t="s">
        <v>29</v>
      </c>
      <c r="M3" t="s">
        <v>30</v>
      </c>
      <c r="N3" t="s">
        <v>31</v>
      </c>
      <c r="O3">
        <f t="shared" ref="O3:O66" ca="1" si="0">RAND()</f>
        <v>0.66293242573514566</v>
      </c>
      <c r="P3" t="str">
        <f ca="1">IF(O3&lt;=P$1,IF(O3&lt;=S$11258,Q$11258,IF(O3&lt;=S$11259,Q$11259,IF(O3&lt;=S$11260,Q$11260,IF(O3&lt;=S$11261,Q$11261,IF(O3&lt;=S$11262,Q$11262))))),Q3)</f>
        <v>Normal</v>
      </c>
      <c r="Q3" t="s">
        <v>27</v>
      </c>
      <c r="R3" t="s">
        <v>32</v>
      </c>
      <c r="S3" t="s">
        <v>24</v>
      </c>
      <c r="T3" t="s">
        <v>33</v>
      </c>
      <c r="U3" t="s">
        <v>28</v>
      </c>
      <c r="V3" t="s">
        <v>34</v>
      </c>
      <c r="W3" t="s">
        <v>35</v>
      </c>
      <c r="X3" t="s">
        <v>27</v>
      </c>
      <c r="Y3">
        <f ca="1">RAND()</f>
        <v>0.90546046337903052</v>
      </c>
      <c r="Z3" t="str">
        <f t="shared" ref="Z3:Z66" ca="1" si="1">IF(Y3&lt;=Z$1,IF(Y3&lt;=AC$11258,AA$11258,IF(Y3&lt;=AC$11259,AA$11259,IF(Y3&lt;=AC$11260,AA$11260,IF(Y3&lt;=AC$11261,AA$11261,IF(Y3&lt;=AC$11262,AA$11262))))),AA3)</f>
        <v>Normal</v>
      </c>
      <c r="AA3" t="s">
        <v>27</v>
      </c>
      <c r="AB3" t="s">
        <v>24</v>
      </c>
    </row>
    <row r="4" spans="1:28" x14ac:dyDescent="0.3">
      <c r="A4" t="s">
        <v>36</v>
      </c>
      <c r="B4" t="s">
        <v>37</v>
      </c>
      <c r="C4" t="s">
        <v>24</v>
      </c>
      <c r="D4" t="s">
        <v>25</v>
      </c>
      <c r="E4" t="s">
        <v>38</v>
      </c>
      <c r="F4" t="s">
        <v>27</v>
      </c>
      <c r="G4">
        <f t="shared" ref="G4:G67" ca="1" si="2">RAND()</f>
        <v>0.98234385546420433</v>
      </c>
      <c r="H4" t="str">
        <f t="shared" ref="H4:H67" ca="1" si="3">IF(G4&lt;=H$1,IF(G4&lt;=K$11258,I$11258,IF(G4&lt;=K$11259,I$11259,IF(G4&lt;=K$11260,I$11260,IF(G4&lt;=K$11261,I$11261,IF(G4&lt;=K$11262,I$11262))))),I4)</f>
        <v>Grd_Glass</v>
      </c>
      <c r="I4" t="s">
        <v>39</v>
      </c>
      <c r="J4" t="s">
        <v>24</v>
      </c>
      <c r="K4" t="s">
        <v>24</v>
      </c>
      <c r="L4" t="s">
        <v>30</v>
      </c>
      <c r="M4" t="s">
        <v>29</v>
      </c>
      <c r="N4" t="s">
        <v>40</v>
      </c>
      <c r="O4">
        <f t="shared" ca="1" si="0"/>
        <v>0.33513035343815123</v>
      </c>
      <c r="P4" t="str">
        <f t="shared" ref="P4:P66" ca="1" si="4">IF(O4&lt;=P$1,IF(O4&lt;=S$11258,Q$11258,IF(O4&lt;=S$11259,Q$11259,IF(O4&lt;=S$11260,Q$11260,IF(O4&lt;=S$11261,Q$11261,IF(O4&lt;=S$11262,Q$11262))))),Q4)</f>
        <v>Grd_Glass</v>
      </c>
      <c r="Q4" t="s">
        <v>39</v>
      </c>
      <c r="R4" t="s">
        <v>41</v>
      </c>
      <c r="S4" t="s">
        <v>24</v>
      </c>
      <c r="T4" t="s">
        <v>33</v>
      </c>
      <c r="U4" t="s">
        <v>24</v>
      </c>
      <c r="V4" t="s">
        <v>42</v>
      </c>
      <c r="W4" t="s">
        <v>43</v>
      </c>
      <c r="X4" t="s">
        <v>27</v>
      </c>
      <c r="Y4">
        <f t="shared" ref="Y4:Y67" ca="1" si="5">RAND()</f>
        <v>0.569675638685325</v>
      </c>
      <c r="Z4" t="str">
        <f t="shared" ca="1" si="1"/>
        <v>Normal</v>
      </c>
      <c r="AA4" t="s">
        <v>27</v>
      </c>
      <c r="AB4" t="s">
        <v>28</v>
      </c>
    </row>
    <row r="5" spans="1:28" x14ac:dyDescent="0.3">
      <c r="A5" t="s">
        <v>44</v>
      </c>
      <c r="B5" t="s">
        <v>45</v>
      </c>
      <c r="C5" t="s">
        <v>24</v>
      </c>
      <c r="D5" t="s">
        <v>25</v>
      </c>
      <c r="E5" t="s">
        <v>38</v>
      </c>
      <c r="F5" t="s">
        <v>27</v>
      </c>
      <c r="G5">
        <f t="shared" ca="1" si="2"/>
        <v>0.97222055587305323</v>
      </c>
      <c r="H5" t="str">
        <f t="shared" ca="1" si="3"/>
        <v>Asy/Patch</v>
      </c>
      <c r="I5" t="s">
        <v>46</v>
      </c>
      <c r="J5" t="s">
        <v>24</v>
      </c>
      <c r="K5" t="s">
        <v>24</v>
      </c>
      <c r="L5" t="s">
        <v>30</v>
      </c>
      <c r="M5" t="s">
        <v>30</v>
      </c>
      <c r="N5" t="s">
        <v>40</v>
      </c>
      <c r="O5">
        <f t="shared" ca="1" si="0"/>
        <v>0.24642397478952494</v>
      </c>
      <c r="P5" t="str">
        <f t="shared" ca="1" si="4"/>
        <v>Grd_Glass</v>
      </c>
      <c r="Q5" t="s">
        <v>39</v>
      </c>
      <c r="R5" t="s">
        <v>47</v>
      </c>
      <c r="S5" t="s">
        <v>24</v>
      </c>
      <c r="T5" t="s">
        <v>33</v>
      </c>
      <c r="U5" t="s">
        <v>28</v>
      </c>
      <c r="V5" t="s">
        <v>42</v>
      </c>
      <c r="W5" t="s">
        <v>35</v>
      </c>
      <c r="X5" t="s">
        <v>27</v>
      </c>
      <c r="Y5">
        <f t="shared" ca="1" si="5"/>
        <v>0.27535118645673506</v>
      </c>
      <c r="Z5" t="str">
        <f t="shared" ca="1" si="1"/>
        <v>Low</v>
      </c>
      <c r="AA5" t="s">
        <v>48</v>
      </c>
      <c r="AB5" t="s">
        <v>24</v>
      </c>
    </row>
    <row r="6" spans="1:28" x14ac:dyDescent="0.3">
      <c r="A6" t="s">
        <v>49</v>
      </c>
      <c r="B6" t="s">
        <v>50</v>
      </c>
      <c r="C6" t="s">
        <v>24</v>
      </c>
      <c r="D6" t="s">
        <v>25</v>
      </c>
      <c r="E6" t="s">
        <v>26</v>
      </c>
      <c r="F6" t="s">
        <v>27</v>
      </c>
      <c r="G6">
        <f t="shared" ca="1" si="2"/>
        <v>0.37986529669649005</v>
      </c>
      <c r="H6" t="str">
        <f t="shared" ca="1" si="3"/>
        <v>Oligaemic</v>
      </c>
      <c r="I6" t="s">
        <v>51</v>
      </c>
      <c r="J6" t="s">
        <v>24</v>
      </c>
      <c r="K6" t="s">
        <v>28</v>
      </c>
      <c r="L6" t="s">
        <v>29</v>
      </c>
      <c r="M6" t="s">
        <v>29</v>
      </c>
      <c r="N6" t="s">
        <v>31</v>
      </c>
      <c r="O6">
        <f t="shared" ca="1" si="0"/>
        <v>0.45098156079740348</v>
      </c>
      <c r="P6" t="str">
        <f t="shared" ca="1" si="4"/>
        <v>Oligaemic</v>
      </c>
      <c r="Q6" t="s">
        <v>51</v>
      </c>
      <c r="R6" t="s">
        <v>41</v>
      </c>
      <c r="S6" t="s">
        <v>28</v>
      </c>
      <c r="T6" t="s">
        <v>52</v>
      </c>
      <c r="U6" t="s">
        <v>24</v>
      </c>
      <c r="V6" t="s">
        <v>34</v>
      </c>
      <c r="W6" t="s">
        <v>43</v>
      </c>
      <c r="X6" t="s">
        <v>27</v>
      </c>
      <c r="Y6">
        <f t="shared" ca="1" si="5"/>
        <v>2.6109521262338231E-2</v>
      </c>
      <c r="Z6" t="str">
        <f t="shared" ca="1" si="1"/>
        <v>Normal</v>
      </c>
      <c r="AA6" t="s">
        <v>48</v>
      </c>
      <c r="AB6" t="s">
        <v>24</v>
      </c>
    </row>
    <row r="7" spans="1:28" x14ac:dyDescent="0.3">
      <c r="A7" t="s">
        <v>53</v>
      </c>
      <c r="B7" t="s">
        <v>54</v>
      </c>
      <c r="C7" t="s">
        <v>24</v>
      </c>
      <c r="D7" t="s">
        <v>25</v>
      </c>
      <c r="E7" t="s">
        <v>26</v>
      </c>
      <c r="F7" t="s">
        <v>27</v>
      </c>
      <c r="G7">
        <f t="shared" ca="1" si="2"/>
        <v>0.44607612087464799</v>
      </c>
      <c r="H7" t="str">
        <f t="shared" ca="1" si="3"/>
        <v>Plethoric</v>
      </c>
      <c r="I7" t="s">
        <v>55</v>
      </c>
      <c r="J7" t="s">
        <v>24</v>
      </c>
      <c r="K7" t="s">
        <v>24</v>
      </c>
      <c r="L7" t="s">
        <v>29</v>
      </c>
      <c r="M7" t="s">
        <v>30</v>
      </c>
      <c r="N7" t="s">
        <v>31</v>
      </c>
      <c r="O7">
        <f t="shared" ca="1" si="0"/>
        <v>0.35394761995728652</v>
      </c>
      <c r="P7" t="str">
        <f t="shared" ca="1" si="4"/>
        <v>Plethoric</v>
      </c>
      <c r="Q7" t="s">
        <v>55</v>
      </c>
      <c r="R7" t="s">
        <v>32</v>
      </c>
      <c r="S7" t="s">
        <v>28</v>
      </c>
      <c r="T7" t="s">
        <v>33</v>
      </c>
      <c r="U7" t="s">
        <v>24</v>
      </c>
      <c r="V7" t="s">
        <v>42</v>
      </c>
      <c r="W7" t="s">
        <v>43</v>
      </c>
      <c r="X7" t="s">
        <v>27</v>
      </c>
      <c r="Y7">
        <f t="shared" ca="1" si="5"/>
        <v>0.95605139701792075</v>
      </c>
      <c r="Z7" t="str">
        <f t="shared" ca="1" si="1"/>
        <v>Normal</v>
      </c>
      <c r="AA7" t="s">
        <v>27</v>
      </c>
      <c r="AB7" t="s">
        <v>24</v>
      </c>
    </row>
    <row r="8" spans="1:28" x14ac:dyDescent="0.3">
      <c r="A8" t="s">
        <v>56</v>
      </c>
      <c r="B8" t="s">
        <v>57</v>
      </c>
      <c r="C8" t="s">
        <v>24</v>
      </c>
      <c r="D8" t="s">
        <v>25</v>
      </c>
      <c r="E8" t="s">
        <v>38</v>
      </c>
      <c r="F8" t="s">
        <v>27</v>
      </c>
      <c r="G8">
        <f t="shared" ca="1" si="2"/>
        <v>0.4911215429990371</v>
      </c>
      <c r="H8" t="str">
        <f t="shared" ca="1" si="3"/>
        <v>Normal</v>
      </c>
      <c r="I8" t="s">
        <v>27</v>
      </c>
      <c r="J8" t="s">
        <v>24</v>
      </c>
      <c r="K8" t="s">
        <v>24</v>
      </c>
      <c r="L8" t="s">
        <v>30</v>
      </c>
      <c r="M8" t="s">
        <v>30</v>
      </c>
      <c r="N8" t="s">
        <v>40</v>
      </c>
      <c r="O8">
        <f t="shared" ca="1" si="0"/>
        <v>0.54895017050243888</v>
      </c>
      <c r="P8" t="str">
        <f t="shared" ca="1" si="4"/>
        <v>Oligaemic</v>
      </c>
      <c r="Q8" t="s">
        <v>51</v>
      </c>
      <c r="R8" t="s">
        <v>32</v>
      </c>
      <c r="S8" t="s">
        <v>24</v>
      </c>
      <c r="T8" t="s">
        <v>33</v>
      </c>
      <c r="U8" t="s">
        <v>24</v>
      </c>
      <c r="V8" t="s">
        <v>34</v>
      </c>
      <c r="W8" t="s">
        <v>34</v>
      </c>
      <c r="X8" t="s">
        <v>27</v>
      </c>
      <c r="Y8">
        <f t="shared" ca="1" si="5"/>
        <v>0.21753074640969405</v>
      </c>
      <c r="Z8" t="str">
        <f t="shared" ca="1" si="1"/>
        <v>Normal</v>
      </c>
      <c r="AA8" t="s">
        <v>27</v>
      </c>
      <c r="AB8" t="s">
        <v>28</v>
      </c>
    </row>
    <row r="9" spans="1:28" x14ac:dyDescent="0.3">
      <c r="A9" t="s">
        <v>58</v>
      </c>
      <c r="B9" t="s">
        <v>59</v>
      </c>
      <c r="C9" t="s">
        <v>24</v>
      </c>
      <c r="D9" t="s">
        <v>25</v>
      </c>
      <c r="E9" t="s">
        <v>26</v>
      </c>
      <c r="F9" t="s">
        <v>27</v>
      </c>
      <c r="G9">
        <f t="shared" ca="1" si="2"/>
        <v>0.47220166198162672</v>
      </c>
      <c r="H9" t="str">
        <f t="shared" ca="1" si="3"/>
        <v>Oligaemic</v>
      </c>
      <c r="I9" t="s">
        <v>51</v>
      </c>
      <c r="J9" t="s">
        <v>24</v>
      </c>
      <c r="K9" t="s">
        <v>28</v>
      </c>
      <c r="L9" t="s">
        <v>30</v>
      </c>
      <c r="M9" t="s">
        <v>29</v>
      </c>
      <c r="N9" t="s">
        <v>31</v>
      </c>
      <c r="O9">
        <f t="shared" ca="1" si="0"/>
        <v>0.71697611714111442</v>
      </c>
      <c r="P9" t="str">
        <f t="shared" ca="1" si="4"/>
        <v>Normal</v>
      </c>
      <c r="Q9" t="s">
        <v>27</v>
      </c>
      <c r="R9" t="s">
        <v>32</v>
      </c>
      <c r="S9" t="s">
        <v>24</v>
      </c>
      <c r="T9" t="s">
        <v>60</v>
      </c>
      <c r="U9" t="s">
        <v>24</v>
      </c>
      <c r="V9" t="s">
        <v>34</v>
      </c>
      <c r="W9" t="s">
        <v>43</v>
      </c>
      <c r="X9" t="s">
        <v>27</v>
      </c>
      <c r="Y9">
        <f t="shared" ca="1" si="5"/>
        <v>7.5444960151245022E-2</v>
      </c>
      <c r="Z9" t="str">
        <f t="shared" ca="1" si="1"/>
        <v>Normal</v>
      </c>
      <c r="AA9" t="s">
        <v>48</v>
      </c>
      <c r="AB9" t="s">
        <v>24</v>
      </c>
    </row>
    <row r="10" spans="1:28" x14ac:dyDescent="0.3">
      <c r="A10" s="1" t="s">
        <v>61</v>
      </c>
      <c r="B10" t="s">
        <v>62</v>
      </c>
      <c r="C10" t="s">
        <v>24</v>
      </c>
      <c r="D10" t="s">
        <v>25</v>
      </c>
      <c r="E10" t="s">
        <v>26</v>
      </c>
      <c r="F10" t="s">
        <v>27</v>
      </c>
      <c r="G10">
        <f t="shared" ca="1" si="2"/>
        <v>0.52938986763336759</v>
      </c>
      <c r="H10" t="str">
        <f t="shared" ca="1" si="3"/>
        <v>Plethoric</v>
      </c>
      <c r="I10" t="s">
        <v>55</v>
      </c>
      <c r="J10" t="s">
        <v>24</v>
      </c>
      <c r="K10" t="s">
        <v>24</v>
      </c>
      <c r="L10" t="s">
        <v>29</v>
      </c>
      <c r="M10" t="s">
        <v>29</v>
      </c>
      <c r="N10" t="s">
        <v>31</v>
      </c>
      <c r="O10">
        <f t="shared" ca="1" si="0"/>
        <v>0.39523378943201881</v>
      </c>
      <c r="P10" t="str">
        <f t="shared" ca="1" si="4"/>
        <v>Normal</v>
      </c>
      <c r="Q10" t="s">
        <v>27</v>
      </c>
      <c r="R10" t="s">
        <v>32</v>
      </c>
      <c r="S10" t="s">
        <v>24</v>
      </c>
      <c r="T10" t="s">
        <v>33</v>
      </c>
      <c r="U10" t="s">
        <v>24</v>
      </c>
      <c r="V10" t="s">
        <v>34</v>
      </c>
      <c r="W10" t="s">
        <v>34</v>
      </c>
      <c r="X10" t="s">
        <v>27</v>
      </c>
      <c r="Y10">
        <f t="shared" ca="1" si="5"/>
        <v>0.30746333227202904</v>
      </c>
      <c r="Z10" t="str">
        <f t="shared" ca="1" si="1"/>
        <v>High</v>
      </c>
      <c r="AA10" t="s">
        <v>63</v>
      </c>
      <c r="AB10" t="s">
        <v>24</v>
      </c>
    </row>
    <row r="11" spans="1:28" x14ac:dyDescent="0.3">
      <c r="A11" t="s">
        <v>64</v>
      </c>
      <c r="B11" t="s">
        <v>65</v>
      </c>
      <c r="C11" t="s">
        <v>24</v>
      </c>
      <c r="D11" t="s">
        <v>25</v>
      </c>
      <c r="E11" t="s">
        <v>66</v>
      </c>
      <c r="F11" t="s">
        <v>27</v>
      </c>
      <c r="G11">
        <f t="shared" ca="1" si="2"/>
        <v>0.46278719121041267</v>
      </c>
      <c r="H11" t="str">
        <f t="shared" ca="1" si="3"/>
        <v>Grd_Glass</v>
      </c>
      <c r="I11" t="s">
        <v>39</v>
      </c>
      <c r="J11" t="s">
        <v>24</v>
      </c>
      <c r="K11" t="s">
        <v>24</v>
      </c>
      <c r="L11" t="s">
        <v>29</v>
      </c>
      <c r="M11" t="s">
        <v>29</v>
      </c>
      <c r="N11" t="s">
        <v>31</v>
      </c>
      <c r="O11">
        <f t="shared" ca="1" si="0"/>
        <v>0.89912549182693557</v>
      </c>
      <c r="P11" t="str">
        <f t="shared" ca="1" si="4"/>
        <v>Grd_Glass</v>
      </c>
      <c r="Q11" t="s">
        <v>39</v>
      </c>
      <c r="R11" t="s">
        <v>32</v>
      </c>
      <c r="S11" t="s">
        <v>24</v>
      </c>
      <c r="T11" t="s">
        <v>33</v>
      </c>
      <c r="U11" t="s">
        <v>24</v>
      </c>
      <c r="V11" t="s">
        <v>67</v>
      </c>
      <c r="W11" t="s">
        <v>43</v>
      </c>
      <c r="X11" t="s">
        <v>27</v>
      </c>
      <c r="Y11">
        <f t="shared" ca="1" si="5"/>
        <v>2.8301431579867753E-2</v>
      </c>
      <c r="Z11" t="str">
        <f t="shared" ca="1" si="1"/>
        <v>Normal</v>
      </c>
      <c r="AA11" t="s">
        <v>27</v>
      </c>
      <c r="AB11" t="s">
        <v>24</v>
      </c>
    </row>
    <row r="12" spans="1:28" x14ac:dyDescent="0.3">
      <c r="A12" t="s">
        <v>68</v>
      </c>
      <c r="B12" t="s">
        <v>69</v>
      </c>
      <c r="C12" t="s">
        <v>24</v>
      </c>
      <c r="D12" t="s">
        <v>25</v>
      </c>
      <c r="E12" t="s">
        <v>38</v>
      </c>
      <c r="F12" t="s">
        <v>27</v>
      </c>
      <c r="G12">
        <f t="shared" ca="1" si="2"/>
        <v>0.81345130793858256</v>
      </c>
      <c r="H12" t="str">
        <f t="shared" ca="1" si="3"/>
        <v>Oligaemic</v>
      </c>
      <c r="I12" t="s">
        <v>51</v>
      </c>
      <c r="J12" t="s">
        <v>24</v>
      </c>
      <c r="K12" t="s">
        <v>24</v>
      </c>
      <c r="L12" t="s">
        <v>30</v>
      </c>
      <c r="M12" t="s">
        <v>30</v>
      </c>
      <c r="N12" t="s">
        <v>31</v>
      </c>
      <c r="O12">
        <f t="shared" ca="1" si="0"/>
        <v>0.55185167545645541</v>
      </c>
      <c r="P12" t="str">
        <f t="shared" ca="1" si="4"/>
        <v>Oligaemic</v>
      </c>
      <c r="Q12" t="s">
        <v>51</v>
      </c>
      <c r="R12" t="s">
        <v>32</v>
      </c>
      <c r="S12" t="s">
        <v>24</v>
      </c>
      <c r="T12" t="s">
        <v>33</v>
      </c>
      <c r="U12" t="s">
        <v>24</v>
      </c>
      <c r="V12" t="s">
        <v>34</v>
      </c>
      <c r="W12" t="s">
        <v>35</v>
      </c>
      <c r="X12" t="s">
        <v>27</v>
      </c>
      <c r="Y12">
        <f t="shared" ca="1" si="5"/>
        <v>0.84215574057118636</v>
      </c>
      <c r="Z12" t="str">
        <f t="shared" ca="1" si="1"/>
        <v>Low</v>
      </c>
      <c r="AA12" t="s">
        <v>48</v>
      </c>
      <c r="AB12" t="s">
        <v>24</v>
      </c>
    </row>
    <row r="13" spans="1:28" x14ac:dyDescent="0.3">
      <c r="A13" t="s">
        <v>70</v>
      </c>
      <c r="B13" t="s">
        <v>71</v>
      </c>
      <c r="C13" t="s">
        <v>24</v>
      </c>
      <c r="D13" t="s">
        <v>25</v>
      </c>
      <c r="E13" t="s">
        <v>38</v>
      </c>
      <c r="F13" t="s">
        <v>27</v>
      </c>
      <c r="G13">
        <f t="shared" ca="1" si="2"/>
        <v>0.56260216854745182</v>
      </c>
      <c r="H13" t="str">
        <f t="shared" ca="1" si="3"/>
        <v>Normal</v>
      </c>
      <c r="I13" t="s">
        <v>27</v>
      </c>
      <c r="J13" t="s">
        <v>24</v>
      </c>
      <c r="K13" t="s">
        <v>24</v>
      </c>
      <c r="L13" t="s">
        <v>29</v>
      </c>
      <c r="M13" t="s">
        <v>72</v>
      </c>
      <c r="N13" t="s">
        <v>31</v>
      </c>
      <c r="O13">
        <f t="shared" ca="1" si="0"/>
        <v>0.10127000800170116</v>
      </c>
      <c r="P13" t="str">
        <f t="shared" ca="1" si="4"/>
        <v>Normal</v>
      </c>
      <c r="Q13" t="s">
        <v>27</v>
      </c>
      <c r="R13" t="s">
        <v>47</v>
      </c>
      <c r="S13" t="s">
        <v>24</v>
      </c>
      <c r="T13" t="s">
        <v>33</v>
      </c>
      <c r="U13" t="s">
        <v>24</v>
      </c>
      <c r="V13" t="s">
        <v>42</v>
      </c>
      <c r="W13" t="s">
        <v>43</v>
      </c>
      <c r="X13" t="s">
        <v>27</v>
      </c>
      <c r="Y13">
        <f t="shared" ca="1" si="5"/>
        <v>0.26945236201916478</v>
      </c>
      <c r="Z13" t="str">
        <f t="shared" ca="1" si="1"/>
        <v>Low</v>
      </c>
      <c r="AA13" t="s">
        <v>48</v>
      </c>
      <c r="AB13" t="s">
        <v>24</v>
      </c>
    </row>
    <row r="14" spans="1:28" x14ac:dyDescent="0.3">
      <c r="A14" t="s">
        <v>73</v>
      </c>
      <c r="B14" t="s">
        <v>74</v>
      </c>
      <c r="C14" t="s">
        <v>24</v>
      </c>
      <c r="D14" t="s">
        <v>75</v>
      </c>
      <c r="E14" t="s">
        <v>38</v>
      </c>
      <c r="F14" t="s">
        <v>27</v>
      </c>
      <c r="G14">
        <f t="shared" ca="1" si="2"/>
        <v>0.62089896959359281</v>
      </c>
      <c r="H14" t="str">
        <f t="shared" ca="1" si="3"/>
        <v>Normal</v>
      </c>
      <c r="I14" t="s">
        <v>27</v>
      </c>
      <c r="J14" t="s">
        <v>24</v>
      </c>
      <c r="K14" t="s">
        <v>24</v>
      </c>
      <c r="L14" t="s">
        <v>72</v>
      </c>
      <c r="M14" t="s">
        <v>30</v>
      </c>
      <c r="N14" t="s">
        <v>31</v>
      </c>
      <c r="O14">
        <f t="shared" ca="1" si="0"/>
        <v>9.009977972407468E-2</v>
      </c>
      <c r="P14" t="str">
        <f t="shared" ca="1" si="4"/>
        <v>Normal</v>
      </c>
      <c r="Q14" t="s">
        <v>51</v>
      </c>
      <c r="R14" t="s">
        <v>32</v>
      </c>
      <c r="S14" t="s">
        <v>24</v>
      </c>
      <c r="T14" t="s">
        <v>60</v>
      </c>
      <c r="U14" t="s">
        <v>24</v>
      </c>
      <c r="V14" t="s">
        <v>42</v>
      </c>
      <c r="W14" t="s">
        <v>43</v>
      </c>
      <c r="X14" t="s">
        <v>27</v>
      </c>
      <c r="Y14">
        <f t="shared" ca="1" si="5"/>
        <v>0.41903506353999953</v>
      </c>
      <c r="Z14" t="str">
        <f t="shared" ca="1" si="1"/>
        <v>High</v>
      </c>
      <c r="AA14" t="s">
        <v>63</v>
      </c>
      <c r="AB14" t="s">
        <v>24</v>
      </c>
    </row>
    <row r="15" spans="1:28" x14ac:dyDescent="0.3">
      <c r="A15" t="s">
        <v>76</v>
      </c>
      <c r="B15" t="s">
        <v>77</v>
      </c>
      <c r="C15" t="s">
        <v>24</v>
      </c>
      <c r="D15" t="s">
        <v>25</v>
      </c>
      <c r="E15" t="s">
        <v>26</v>
      </c>
      <c r="F15" t="s">
        <v>27</v>
      </c>
      <c r="G15">
        <f t="shared" ca="1" si="2"/>
        <v>4.1044392467668223E-2</v>
      </c>
      <c r="H15" t="str">
        <f t="shared" ca="1" si="3"/>
        <v>Normal</v>
      </c>
      <c r="I15" t="s">
        <v>55</v>
      </c>
      <c r="J15" t="s">
        <v>24</v>
      </c>
      <c r="K15" t="s">
        <v>24</v>
      </c>
      <c r="L15" t="s">
        <v>30</v>
      </c>
      <c r="M15" t="s">
        <v>29</v>
      </c>
      <c r="N15" t="s">
        <v>31</v>
      </c>
      <c r="O15">
        <f t="shared" ca="1" si="0"/>
        <v>0.40072821443756945</v>
      </c>
      <c r="P15" t="str">
        <f t="shared" ca="1" si="4"/>
        <v>Normal</v>
      </c>
      <c r="Q15" t="s">
        <v>27</v>
      </c>
      <c r="R15" t="s">
        <v>41</v>
      </c>
      <c r="S15" t="s">
        <v>28</v>
      </c>
      <c r="T15" t="s">
        <v>33</v>
      </c>
      <c r="U15" t="s">
        <v>24</v>
      </c>
      <c r="V15" t="s">
        <v>42</v>
      </c>
      <c r="W15" t="s">
        <v>35</v>
      </c>
      <c r="X15" t="s">
        <v>27</v>
      </c>
      <c r="Y15">
        <f t="shared" ca="1" si="5"/>
        <v>0.94345736165001526</v>
      </c>
      <c r="Z15" t="str">
        <f t="shared" ca="1" si="1"/>
        <v>Low</v>
      </c>
      <c r="AA15" t="s">
        <v>48</v>
      </c>
      <c r="AB15" t="s">
        <v>28</v>
      </c>
    </row>
    <row r="16" spans="1:28" x14ac:dyDescent="0.3">
      <c r="A16" t="s">
        <v>78</v>
      </c>
      <c r="B16" t="s">
        <v>79</v>
      </c>
      <c r="C16" t="s">
        <v>24</v>
      </c>
      <c r="D16" t="s">
        <v>25</v>
      </c>
      <c r="E16" t="s">
        <v>38</v>
      </c>
      <c r="F16" t="s">
        <v>27</v>
      </c>
      <c r="G16">
        <f t="shared" ca="1" si="2"/>
        <v>0.50210496445321406</v>
      </c>
      <c r="H16" t="str">
        <f t="shared" ca="1" si="3"/>
        <v>Normal</v>
      </c>
      <c r="I16" t="s">
        <v>27</v>
      </c>
      <c r="J16" t="s">
        <v>28</v>
      </c>
      <c r="K16" t="s">
        <v>28</v>
      </c>
      <c r="L16" t="s">
        <v>29</v>
      </c>
      <c r="M16" t="s">
        <v>30</v>
      </c>
      <c r="N16" t="s">
        <v>31</v>
      </c>
      <c r="O16">
        <f t="shared" ca="1" si="0"/>
        <v>0.85385414359261702</v>
      </c>
      <c r="P16" t="str">
        <f t="shared" ca="1" si="4"/>
        <v>Normal</v>
      </c>
      <c r="Q16" t="s">
        <v>27</v>
      </c>
      <c r="R16" t="s">
        <v>32</v>
      </c>
      <c r="S16" t="s">
        <v>24</v>
      </c>
      <c r="T16" t="s">
        <v>33</v>
      </c>
      <c r="U16" t="s">
        <v>24</v>
      </c>
      <c r="V16" t="s">
        <v>34</v>
      </c>
      <c r="W16" t="s">
        <v>35</v>
      </c>
      <c r="X16" t="s">
        <v>27</v>
      </c>
      <c r="Y16">
        <f t="shared" ca="1" si="5"/>
        <v>0.26194050972231753</v>
      </c>
      <c r="Z16" t="str">
        <f t="shared" ca="1" si="1"/>
        <v>Low</v>
      </c>
      <c r="AA16" t="s">
        <v>48</v>
      </c>
      <c r="AB16" t="s">
        <v>28</v>
      </c>
    </row>
    <row r="17" spans="1:28" x14ac:dyDescent="0.3">
      <c r="A17" t="s">
        <v>80</v>
      </c>
      <c r="B17" t="s">
        <v>81</v>
      </c>
      <c r="C17" t="s">
        <v>24</v>
      </c>
      <c r="D17" t="s">
        <v>75</v>
      </c>
      <c r="E17" t="s">
        <v>38</v>
      </c>
      <c r="F17" t="s">
        <v>48</v>
      </c>
      <c r="G17">
        <f t="shared" ca="1" si="2"/>
        <v>0.45857520572306043</v>
      </c>
      <c r="H17" t="str">
        <f t="shared" ca="1" si="3"/>
        <v>Plethoric</v>
      </c>
      <c r="I17" t="s">
        <v>55</v>
      </c>
      <c r="J17" t="s">
        <v>24</v>
      </c>
      <c r="K17" t="s">
        <v>24</v>
      </c>
      <c r="L17" t="s">
        <v>29</v>
      </c>
      <c r="M17" t="s">
        <v>72</v>
      </c>
      <c r="N17" t="s">
        <v>31</v>
      </c>
      <c r="O17">
        <f t="shared" ca="1" si="0"/>
        <v>0.68655831814264923</v>
      </c>
      <c r="P17" t="str">
        <f t="shared" ca="1" si="4"/>
        <v>Plethoric</v>
      </c>
      <c r="Q17" t="s">
        <v>55</v>
      </c>
      <c r="R17" t="s">
        <v>32</v>
      </c>
      <c r="S17" t="s">
        <v>24</v>
      </c>
      <c r="T17" t="s">
        <v>33</v>
      </c>
      <c r="U17" t="s">
        <v>24</v>
      </c>
      <c r="V17" t="s">
        <v>34</v>
      </c>
      <c r="W17" t="s">
        <v>35</v>
      </c>
      <c r="X17" t="s">
        <v>82</v>
      </c>
      <c r="Y17">
        <f t="shared" ca="1" si="5"/>
        <v>0.36392091810107297</v>
      </c>
      <c r="Z17" t="str">
        <f t="shared" ca="1" si="1"/>
        <v>High</v>
      </c>
      <c r="AA17" t="s">
        <v>63</v>
      </c>
      <c r="AB17" t="s">
        <v>24</v>
      </c>
    </row>
    <row r="18" spans="1:28" x14ac:dyDescent="0.3">
      <c r="A18" t="s">
        <v>83</v>
      </c>
      <c r="B18" t="s">
        <v>84</v>
      </c>
      <c r="C18" t="s">
        <v>24</v>
      </c>
      <c r="D18" t="s">
        <v>25</v>
      </c>
      <c r="E18" t="s">
        <v>26</v>
      </c>
      <c r="F18" t="s">
        <v>27</v>
      </c>
      <c r="G18">
        <f t="shared" ca="1" si="2"/>
        <v>0.25211830926764089</v>
      </c>
      <c r="H18" t="str">
        <f t="shared" ca="1" si="3"/>
        <v>Normal</v>
      </c>
      <c r="I18" t="s">
        <v>27</v>
      </c>
      <c r="J18" t="s">
        <v>24</v>
      </c>
      <c r="K18" t="s">
        <v>24</v>
      </c>
      <c r="L18" t="s">
        <v>29</v>
      </c>
      <c r="M18" t="s">
        <v>30</v>
      </c>
      <c r="N18" t="s">
        <v>31</v>
      </c>
      <c r="O18">
        <f t="shared" ca="1" si="0"/>
        <v>0.39614934226655818</v>
      </c>
      <c r="P18" t="str">
        <f t="shared" ca="1" si="4"/>
        <v>Normal</v>
      </c>
      <c r="Q18" t="s">
        <v>27</v>
      </c>
      <c r="R18" t="s">
        <v>41</v>
      </c>
      <c r="S18" t="s">
        <v>28</v>
      </c>
      <c r="T18" t="s">
        <v>33</v>
      </c>
      <c r="U18" t="s">
        <v>28</v>
      </c>
      <c r="V18" t="s">
        <v>34</v>
      </c>
      <c r="W18" t="s">
        <v>35</v>
      </c>
      <c r="X18" t="s">
        <v>27</v>
      </c>
      <c r="Y18">
        <f t="shared" ca="1" si="5"/>
        <v>3.461015980078741E-2</v>
      </c>
      <c r="Z18" t="str">
        <f t="shared" ca="1" si="1"/>
        <v>Normal</v>
      </c>
      <c r="AA18" t="s">
        <v>27</v>
      </c>
      <c r="AB18" t="s">
        <v>24</v>
      </c>
    </row>
    <row r="19" spans="1:28" x14ac:dyDescent="0.3">
      <c r="A19" t="s">
        <v>85</v>
      </c>
      <c r="B19" t="s">
        <v>86</v>
      </c>
      <c r="C19" t="s">
        <v>24</v>
      </c>
      <c r="D19" t="s">
        <v>25</v>
      </c>
      <c r="E19" t="s">
        <v>26</v>
      </c>
      <c r="F19" t="s">
        <v>63</v>
      </c>
      <c r="G19">
        <f t="shared" ca="1" si="2"/>
        <v>0.8738430624144411</v>
      </c>
      <c r="H19" t="str">
        <f t="shared" ca="1" si="3"/>
        <v>Plethoric</v>
      </c>
      <c r="I19" t="s">
        <v>55</v>
      </c>
      <c r="J19" t="s">
        <v>28</v>
      </c>
      <c r="K19" t="s">
        <v>28</v>
      </c>
      <c r="L19" t="s">
        <v>72</v>
      </c>
      <c r="M19" t="s">
        <v>29</v>
      </c>
      <c r="N19" t="s">
        <v>31</v>
      </c>
      <c r="O19">
        <f t="shared" ca="1" si="0"/>
        <v>6.2556236941275101E-2</v>
      </c>
      <c r="P19" t="str">
        <f t="shared" ca="1" si="4"/>
        <v>Normal</v>
      </c>
      <c r="Q19" t="s">
        <v>55</v>
      </c>
      <c r="R19" t="s">
        <v>47</v>
      </c>
      <c r="S19" t="s">
        <v>24</v>
      </c>
      <c r="T19" t="s">
        <v>33</v>
      </c>
      <c r="U19" t="s">
        <v>24</v>
      </c>
      <c r="V19" t="s">
        <v>42</v>
      </c>
      <c r="W19" t="s">
        <v>43</v>
      </c>
      <c r="X19" t="s">
        <v>87</v>
      </c>
      <c r="Y19">
        <f t="shared" ca="1" si="5"/>
        <v>0.62503605606085277</v>
      </c>
      <c r="Z19" t="str">
        <f t="shared" ca="1" si="1"/>
        <v>High</v>
      </c>
      <c r="AA19" t="s">
        <v>63</v>
      </c>
      <c r="AB19" t="s">
        <v>24</v>
      </c>
    </row>
    <row r="20" spans="1:28" x14ac:dyDescent="0.3">
      <c r="A20" t="s">
        <v>88</v>
      </c>
      <c r="B20" t="s">
        <v>89</v>
      </c>
      <c r="C20" t="s">
        <v>24</v>
      </c>
      <c r="D20" t="s">
        <v>25</v>
      </c>
      <c r="E20" t="s">
        <v>38</v>
      </c>
      <c r="F20" t="s">
        <v>63</v>
      </c>
      <c r="G20">
        <f t="shared" ca="1" si="2"/>
        <v>0.89696073231707674</v>
      </c>
      <c r="H20" t="str">
        <f t="shared" ca="1" si="3"/>
        <v>Asy/Patch</v>
      </c>
      <c r="I20" t="s">
        <v>46</v>
      </c>
      <c r="J20" t="s">
        <v>24</v>
      </c>
      <c r="K20" t="s">
        <v>24</v>
      </c>
      <c r="L20" t="s">
        <v>29</v>
      </c>
      <c r="M20" t="s">
        <v>30</v>
      </c>
      <c r="N20" t="s">
        <v>40</v>
      </c>
      <c r="O20">
        <f t="shared" ca="1" si="0"/>
        <v>0.66109131842450253</v>
      </c>
      <c r="P20" t="str">
        <f t="shared" ca="1" si="4"/>
        <v>Plethoric</v>
      </c>
      <c r="Q20" t="s">
        <v>55</v>
      </c>
      <c r="R20" t="s">
        <v>47</v>
      </c>
      <c r="S20" t="s">
        <v>24</v>
      </c>
      <c r="T20" t="s">
        <v>33</v>
      </c>
      <c r="U20" t="s">
        <v>24</v>
      </c>
      <c r="V20" t="s">
        <v>34</v>
      </c>
      <c r="W20" t="s">
        <v>43</v>
      </c>
      <c r="X20" t="s">
        <v>82</v>
      </c>
      <c r="Y20">
        <f t="shared" ca="1" si="5"/>
        <v>0.93892046912578597</v>
      </c>
      <c r="Z20" t="str">
        <f t="shared" ca="1" si="1"/>
        <v>Normal</v>
      </c>
      <c r="AA20" t="s">
        <v>27</v>
      </c>
      <c r="AB20" t="s">
        <v>24</v>
      </c>
    </row>
    <row r="21" spans="1:28" x14ac:dyDescent="0.3">
      <c r="A21" t="s">
        <v>90</v>
      </c>
      <c r="B21" t="s">
        <v>91</v>
      </c>
      <c r="C21" t="s">
        <v>24</v>
      </c>
      <c r="D21" t="s">
        <v>25</v>
      </c>
      <c r="E21" t="s">
        <v>66</v>
      </c>
      <c r="F21" t="s">
        <v>27</v>
      </c>
      <c r="G21">
        <f t="shared" ca="1" si="2"/>
        <v>0.47622629463521837</v>
      </c>
      <c r="H21" t="str">
        <f t="shared" ca="1" si="3"/>
        <v>Oligaemic</v>
      </c>
      <c r="I21" t="s">
        <v>51</v>
      </c>
      <c r="J21" t="s">
        <v>24</v>
      </c>
      <c r="K21" t="s">
        <v>24</v>
      </c>
      <c r="L21" t="s">
        <v>29</v>
      </c>
      <c r="M21" t="s">
        <v>72</v>
      </c>
      <c r="N21" t="s">
        <v>31</v>
      </c>
      <c r="O21">
        <f t="shared" ca="1" si="0"/>
        <v>0.73265430112592367</v>
      </c>
      <c r="P21" t="str">
        <f t="shared" ca="1" si="4"/>
        <v>Normal</v>
      </c>
      <c r="Q21" t="s">
        <v>27</v>
      </c>
      <c r="R21" t="s">
        <v>41</v>
      </c>
      <c r="S21" t="s">
        <v>24</v>
      </c>
      <c r="T21" t="s">
        <v>33</v>
      </c>
      <c r="U21" t="s">
        <v>24</v>
      </c>
      <c r="V21" t="s">
        <v>42</v>
      </c>
      <c r="W21" t="s">
        <v>66</v>
      </c>
      <c r="X21" t="s">
        <v>27</v>
      </c>
      <c r="Y21">
        <f t="shared" ca="1" si="5"/>
        <v>9.9023422635750036E-3</v>
      </c>
      <c r="Z21" t="str">
        <f t="shared" ca="1" si="1"/>
        <v>Normal</v>
      </c>
      <c r="AA21" t="s">
        <v>48</v>
      </c>
      <c r="AB21" t="s">
        <v>24</v>
      </c>
    </row>
    <row r="22" spans="1:28" x14ac:dyDescent="0.3">
      <c r="A22" t="s">
        <v>92</v>
      </c>
      <c r="B22" t="s">
        <v>93</v>
      </c>
      <c r="C22" t="s">
        <v>24</v>
      </c>
      <c r="D22" t="s">
        <v>25</v>
      </c>
      <c r="E22" t="s">
        <v>26</v>
      </c>
      <c r="F22" t="s">
        <v>27</v>
      </c>
      <c r="G22">
        <f t="shared" ca="1" si="2"/>
        <v>0.8751555012441935</v>
      </c>
      <c r="H22" t="str">
        <f t="shared" ca="1" si="3"/>
        <v>Oligaemic</v>
      </c>
      <c r="I22" t="s">
        <v>51</v>
      </c>
      <c r="J22" t="s">
        <v>24</v>
      </c>
      <c r="K22" t="s">
        <v>28</v>
      </c>
      <c r="L22" t="s">
        <v>29</v>
      </c>
      <c r="M22" t="s">
        <v>29</v>
      </c>
      <c r="N22" t="s">
        <v>31</v>
      </c>
      <c r="O22">
        <f t="shared" ca="1" si="0"/>
        <v>0.62586901278353857</v>
      </c>
      <c r="P22" t="str">
        <f t="shared" ca="1" si="4"/>
        <v>Oligaemic</v>
      </c>
      <c r="Q22" t="s">
        <v>51</v>
      </c>
      <c r="R22" t="s">
        <v>47</v>
      </c>
      <c r="S22" t="s">
        <v>24</v>
      </c>
      <c r="T22" t="s">
        <v>33</v>
      </c>
      <c r="U22" t="s">
        <v>28</v>
      </c>
      <c r="V22" t="s">
        <v>42</v>
      </c>
      <c r="W22" t="s">
        <v>43</v>
      </c>
      <c r="X22" t="s">
        <v>27</v>
      </c>
      <c r="Y22">
        <f t="shared" ca="1" si="5"/>
        <v>0.85335384094400324</v>
      </c>
      <c r="Z22" t="str">
        <f t="shared" ca="1" si="1"/>
        <v>Low</v>
      </c>
      <c r="AA22" t="s">
        <v>48</v>
      </c>
      <c r="AB22" t="s">
        <v>24</v>
      </c>
    </row>
    <row r="23" spans="1:28" x14ac:dyDescent="0.3">
      <c r="A23" t="s">
        <v>94</v>
      </c>
      <c r="B23" t="s">
        <v>95</v>
      </c>
      <c r="C23" t="s">
        <v>24</v>
      </c>
      <c r="D23" t="s">
        <v>25</v>
      </c>
      <c r="E23" t="s">
        <v>38</v>
      </c>
      <c r="F23" t="s">
        <v>63</v>
      </c>
      <c r="G23">
        <f t="shared" ca="1" si="2"/>
        <v>0.168116937116086</v>
      </c>
      <c r="H23" t="str">
        <f t="shared" ca="1" si="3"/>
        <v>Normal</v>
      </c>
      <c r="I23" t="s">
        <v>27</v>
      </c>
      <c r="J23" t="s">
        <v>24</v>
      </c>
      <c r="K23" t="s">
        <v>24</v>
      </c>
      <c r="L23" t="s">
        <v>29</v>
      </c>
      <c r="M23" t="s">
        <v>29</v>
      </c>
      <c r="N23" t="s">
        <v>31</v>
      </c>
      <c r="O23">
        <f t="shared" ca="1" si="0"/>
        <v>0.48015970734849756</v>
      </c>
      <c r="P23" t="str">
        <f t="shared" ca="1" si="4"/>
        <v>Plethoric</v>
      </c>
      <c r="Q23" t="s">
        <v>55</v>
      </c>
      <c r="R23" t="s">
        <v>41</v>
      </c>
      <c r="S23" t="s">
        <v>24</v>
      </c>
      <c r="T23" t="s">
        <v>33</v>
      </c>
      <c r="U23" t="s">
        <v>24</v>
      </c>
      <c r="V23" t="s">
        <v>34</v>
      </c>
      <c r="W23" t="s">
        <v>35</v>
      </c>
      <c r="X23" t="s">
        <v>27</v>
      </c>
      <c r="Y23">
        <f t="shared" ca="1" si="5"/>
        <v>0.73946555351040244</v>
      </c>
      <c r="Z23" t="str">
        <f t="shared" ca="1" si="1"/>
        <v>High</v>
      </c>
      <c r="AA23" t="s">
        <v>63</v>
      </c>
      <c r="AB23" t="s">
        <v>28</v>
      </c>
    </row>
    <row r="24" spans="1:28" x14ac:dyDescent="0.3">
      <c r="A24" t="s">
        <v>96</v>
      </c>
      <c r="B24" t="s">
        <v>97</v>
      </c>
      <c r="C24" t="s">
        <v>24</v>
      </c>
      <c r="D24" t="s">
        <v>25</v>
      </c>
      <c r="E24" t="s">
        <v>38</v>
      </c>
      <c r="F24" t="s">
        <v>63</v>
      </c>
      <c r="G24">
        <f t="shared" ca="1" si="2"/>
        <v>0.25633597515041762</v>
      </c>
      <c r="H24" t="str">
        <f t="shared" ca="1" si="3"/>
        <v>Oligaemic</v>
      </c>
      <c r="I24" t="s">
        <v>51</v>
      </c>
      <c r="J24" t="s">
        <v>24</v>
      </c>
      <c r="K24" t="s">
        <v>24</v>
      </c>
      <c r="L24" t="s">
        <v>30</v>
      </c>
      <c r="M24" t="s">
        <v>29</v>
      </c>
      <c r="N24" t="s">
        <v>31</v>
      </c>
      <c r="O24">
        <f t="shared" ca="1" si="0"/>
        <v>0.43974526039639228</v>
      </c>
      <c r="P24" t="str">
        <f t="shared" ca="1" si="4"/>
        <v>Oligaemic</v>
      </c>
      <c r="Q24" t="s">
        <v>51</v>
      </c>
      <c r="R24" t="s">
        <v>47</v>
      </c>
      <c r="S24" t="s">
        <v>24</v>
      </c>
      <c r="T24" t="s">
        <v>33</v>
      </c>
      <c r="U24" t="s">
        <v>24</v>
      </c>
      <c r="V24" t="s">
        <v>34</v>
      </c>
      <c r="W24" t="s">
        <v>43</v>
      </c>
      <c r="X24" t="s">
        <v>27</v>
      </c>
      <c r="Y24">
        <f t="shared" ca="1" si="5"/>
        <v>0.63843447646594731</v>
      </c>
      <c r="Z24" t="str">
        <f t="shared" ca="1" si="1"/>
        <v>High</v>
      </c>
      <c r="AA24" t="s">
        <v>63</v>
      </c>
      <c r="AB24" t="s">
        <v>24</v>
      </c>
    </row>
    <row r="25" spans="1:28" x14ac:dyDescent="0.3">
      <c r="A25" t="s">
        <v>98</v>
      </c>
      <c r="B25" t="s">
        <v>99</v>
      </c>
      <c r="C25" t="s">
        <v>24</v>
      </c>
      <c r="D25" t="s">
        <v>25</v>
      </c>
      <c r="E25" t="s">
        <v>38</v>
      </c>
      <c r="F25" t="s">
        <v>27</v>
      </c>
      <c r="G25">
        <f t="shared" ca="1" si="2"/>
        <v>5.9311227051960236E-2</v>
      </c>
      <c r="H25" t="str">
        <f t="shared" ca="1" si="3"/>
        <v>Normal</v>
      </c>
      <c r="I25" t="s">
        <v>51</v>
      </c>
      <c r="J25" t="s">
        <v>24</v>
      </c>
      <c r="K25" t="s">
        <v>24</v>
      </c>
      <c r="L25" t="s">
        <v>72</v>
      </c>
      <c r="M25" t="s">
        <v>29</v>
      </c>
      <c r="N25" t="s">
        <v>31</v>
      </c>
      <c r="O25">
        <f t="shared" ca="1" si="0"/>
        <v>0.9078035355441576</v>
      </c>
      <c r="P25" t="str">
        <f t="shared" ca="1" si="4"/>
        <v>Oligaemic</v>
      </c>
      <c r="Q25" t="s">
        <v>51</v>
      </c>
      <c r="R25" t="s">
        <v>41</v>
      </c>
      <c r="S25" t="s">
        <v>24</v>
      </c>
      <c r="T25" t="s">
        <v>33</v>
      </c>
      <c r="U25" t="s">
        <v>24</v>
      </c>
      <c r="V25" t="s">
        <v>42</v>
      </c>
      <c r="W25" t="s">
        <v>35</v>
      </c>
      <c r="X25" t="s">
        <v>27</v>
      </c>
      <c r="Y25">
        <f t="shared" ca="1" si="5"/>
        <v>0.83023851526603654</v>
      </c>
      <c r="Z25" t="str">
        <f t="shared" ca="1" si="1"/>
        <v>Low</v>
      </c>
      <c r="AA25" t="s">
        <v>48</v>
      </c>
      <c r="AB25" t="s">
        <v>24</v>
      </c>
    </row>
    <row r="26" spans="1:28" x14ac:dyDescent="0.3">
      <c r="A26" t="s">
        <v>100</v>
      </c>
      <c r="B26" t="s">
        <v>101</v>
      </c>
      <c r="C26" t="s">
        <v>24</v>
      </c>
      <c r="D26" t="s">
        <v>25</v>
      </c>
      <c r="E26" t="s">
        <v>26</v>
      </c>
      <c r="F26" t="s">
        <v>27</v>
      </c>
      <c r="G26">
        <f t="shared" ca="1" si="2"/>
        <v>0.84897274883863127</v>
      </c>
      <c r="H26" t="str">
        <f t="shared" ca="1" si="3"/>
        <v>Oligaemic</v>
      </c>
      <c r="I26" t="s">
        <v>51</v>
      </c>
      <c r="J26" t="s">
        <v>24</v>
      </c>
      <c r="K26" t="s">
        <v>24</v>
      </c>
      <c r="L26" t="s">
        <v>29</v>
      </c>
      <c r="M26" t="s">
        <v>29</v>
      </c>
      <c r="N26" t="s">
        <v>40</v>
      </c>
      <c r="O26">
        <f t="shared" ca="1" si="0"/>
        <v>0.3913173098213002</v>
      </c>
      <c r="P26" t="str">
        <f t="shared" ca="1" si="4"/>
        <v>Oligaemic</v>
      </c>
      <c r="Q26" t="s">
        <v>51</v>
      </c>
      <c r="R26" t="s">
        <v>41</v>
      </c>
      <c r="S26" t="s">
        <v>24</v>
      </c>
      <c r="T26" t="s">
        <v>33</v>
      </c>
      <c r="U26" t="s">
        <v>24</v>
      </c>
      <c r="V26" t="s">
        <v>42</v>
      </c>
      <c r="W26" t="s">
        <v>43</v>
      </c>
      <c r="X26" t="s">
        <v>27</v>
      </c>
      <c r="Y26">
        <f t="shared" ca="1" si="5"/>
        <v>0.41833908932715358</v>
      </c>
      <c r="Z26" t="str">
        <f t="shared" ca="1" si="1"/>
        <v>High</v>
      </c>
      <c r="AA26" t="s">
        <v>63</v>
      </c>
      <c r="AB26" t="s">
        <v>24</v>
      </c>
    </row>
    <row r="27" spans="1:28" x14ac:dyDescent="0.3">
      <c r="A27" t="s">
        <v>102</v>
      </c>
      <c r="B27" t="s">
        <v>103</v>
      </c>
      <c r="C27" t="s">
        <v>24</v>
      </c>
      <c r="D27" t="s">
        <v>25</v>
      </c>
      <c r="E27" t="s">
        <v>38</v>
      </c>
      <c r="F27" t="s">
        <v>27</v>
      </c>
      <c r="G27">
        <f t="shared" ca="1" si="2"/>
        <v>5.4656236851303053E-2</v>
      </c>
      <c r="H27" t="str">
        <f t="shared" ca="1" si="3"/>
        <v>Normal</v>
      </c>
      <c r="I27" t="s">
        <v>51</v>
      </c>
      <c r="J27" t="s">
        <v>24</v>
      </c>
      <c r="K27" t="s">
        <v>28</v>
      </c>
      <c r="L27" t="s">
        <v>29</v>
      </c>
      <c r="M27" t="s">
        <v>29</v>
      </c>
      <c r="N27" t="s">
        <v>31</v>
      </c>
      <c r="O27">
        <f t="shared" ca="1" si="0"/>
        <v>0.48039800466847715</v>
      </c>
      <c r="P27" t="str">
        <f t="shared" ca="1" si="4"/>
        <v>Plethoric</v>
      </c>
      <c r="Q27" t="s">
        <v>55</v>
      </c>
      <c r="R27" t="s">
        <v>41</v>
      </c>
      <c r="S27" t="s">
        <v>28</v>
      </c>
      <c r="T27" t="s">
        <v>33</v>
      </c>
      <c r="U27" t="s">
        <v>28</v>
      </c>
      <c r="V27" t="s">
        <v>42</v>
      </c>
      <c r="W27" t="s">
        <v>35</v>
      </c>
      <c r="X27" t="s">
        <v>27</v>
      </c>
      <c r="Y27">
        <f t="shared" ca="1" si="5"/>
        <v>0.16811967776185344</v>
      </c>
      <c r="Z27" t="str">
        <f t="shared" ca="1" si="1"/>
        <v>Low</v>
      </c>
      <c r="AA27" t="s">
        <v>48</v>
      </c>
      <c r="AB27" t="s">
        <v>24</v>
      </c>
    </row>
    <row r="28" spans="1:28" x14ac:dyDescent="0.3">
      <c r="A28" t="s">
        <v>104</v>
      </c>
      <c r="B28" t="s">
        <v>105</v>
      </c>
      <c r="C28" t="s">
        <v>24</v>
      </c>
      <c r="D28" t="s">
        <v>25</v>
      </c>
      <c r="E28" t="s">
        <v>26</v>
      </c>
      <c r="F28" t="s">
        <v>27</v>
      </c>
      <c r="G28">
        <f t="shared" ca="1" si="2"/>
        <v>0.89152128223761129</v>
      </c>
      <c r="H28" t="str">
        <f t="shared" ca="1" si="3"/>
        <v>Asy/Patch</v>
      </c>
      <c r="I28" t="s">
        <v>46</v>
      </c>
      <c r="J28" t="s">
        <v>24</v>
      </c>
      <c r="K28" t="s">
        <v>24</v>
      </c>
      <c r="L28" t="s">
        <v>72</v>
      </c>
      <c r="M28" t="s">
        <v>29</v>
      </c>
      <c r="N28" t="s">
        <v>31</v>
      </c>
      <c r="O28">
        <f t="shared" ca="1" si="0"/>
        <v>0.72386705211603031</v>
      </c>
      <c r="P28" t="str">
        <f t="shared" ca="1" si="4"/>
        <v>Oligaemic</v>
      </c>
      <c r="Q28" t="s">
        <v>51</v>
      </c>
      <c r="R28" t="s">
        <v>32</v>
      </c>
      <c r="S28" t="s">
        <v>24</v>
      </c>
      <c r="T28" t="s">
        <v>33</v>
      </c>
      <c r="U28" t="s">
        <v>28</v>
      </c>
      <c r="V28" t="s">
        <v>34</v>
      </c>
      <c r="W28" t="s">
        <v>34</v>
      </c>
      <c r="X28" t="s">
        <v>27</v>
      </c>
      <c r="Y28">
        <f t="shared" ca="1" si="5"/>
        <v>0.29833447626351717</v>
      </c>
      <c r="Z28" t="str">
        <f t="shared" ca="1" si="1"/>
        <v>High</v>
      </c>
      <c r="AA28" t="s">
        <v>63</v>
      </c>
      <c r="AB28" t="s">
        <v>24</v>
      </c>
    </row>
    <row r="29" spans="1:28" x14ac:dyDescent="0.3">
      <c r="A29" t="s">
        <v>106</v>
      </c>
      <c r="B29" t="s">
        <v>107</v>
      </c>
      <c r="C29" t="s">
        <v>24</v>
      </c>
      <c r="D29" t="s">
        <v>25</v>
      </c>
      <c r="E29" t="s">
        <v>26</v>
      </c>
      <c r="F29" t="s">
        <v>27</v>
      </c>
      <c r="G29">
        <f t="shared" ca="1" si="2"/>
        <v>0.51722660022754097</v>
      </c>
      <c r="H29" t="str">
        <f t="shared" ca="1" si="3"/>
        <v>Oligaemic</v>
      </c>
      <c r="I29" t="s">
        <v>51</v>
      </c>
      <c r="J29" t="s">
        <v>24</v>
      </c>
      <c r="K29" t="s">
        <v>28</v>
      </c>
      <c r="L29" t="s">
        <v>29</v>
      </c>
      <c r="M29" t="s">
        <v>29</v>
      </c>
      <c r="N29" t="s">
        <v>31</v>
      </c>
      <c r="O29">
        <f t="shared" ca="1" si="0"/>
        <v>0.91095393613109621</v>
      </c>
      <c r="P29" t="str">
        <f t="shared" ca="1" si="4"/>
        <v>Oligaemic</v>
      </c>
      <c r="Q29" t="s">
        <v>51</v>
      </c>
      <c r="R29" t="s">
        <v>41</v>
      </c>
      <c r="S29" t="s">
        <v>24</v>
      </c>
      <c r="T29" t="s">
        <v>33</v>
      </c>
      <c r="U29" t="s">
        <v>24</v>
      </c>
      <c r="V29" t="s">
        <v>34</v>
      </c>
      <c r="W29" t="s">
        <v>43</v>
      </c>
      <c r="X29" t="s">
        <v>27</v>
      </c>
      <c r="Y29">
        <f t="shared" ca="1" si="5"/>
        <v>8.8381056406258929E-2</v>
      </c>
      <c r="Z29" t="str">
        <f t="shared" ca="1" si="1"/>
        <v>Normal</v>
      </c>
      <c r="AA29" t="s">
        <v>63</v>
      </c>
      <c r="AB29" t="s">
        <v>24</v>
      </c>
    </row>
    <row r="30" spans="1:28" x14ac:dyDescent="0.3">
      <c r="A30" t="s">
        <v>108</v>
      </c>
      <c r="B30" t="s">
        <v>109</v>
      </c>
      <c r="C30" t="s">
        <v>24</v>
      </c>
      <c r="D30" t="s">
        <v>25</v>
      </c>
      <c r="E30" t="s">
        <v>66</v>
      </c>
      <c r="F30" t="s">
        <v>63</v>
      </c>
      <c r="G30">
        <f t="shared" ca="1" si="2"/>
        <v>0.97850000423806405</v>
      </c>
      <c r="H30" t="str">
        <f t="shared" ca="1" si="3"/>
        <v>Plethoric</v>
      </c>
      <c r="I30" t="s">
        <v>55</v>
      </c>
      <c r="J30" t="s">
        <v>24</v>
      </c>
      <c r="K30" t="s">
        <v>24</v>
      </c>
      <c r="L30" t="s">
        <v>29</v>
      </c>
      <c r="M30" t="s">
        <v>30</v>
      </c>
      <c r="N30" t="s">
        <v>31</v>
      </c>
      <c r="O30">
        <f t="shared" ca="1" si="0"/>
        <v>0.76029701592991239</v>
      </c>
      <c r="P30" t="str">
        <f t="shared" ca="1" si="4"/>
        <v>Plethoric</v>
      </c>
      <c r="Q30" t="s">
        <v>55</v>
      </c>
      <c r="R30" t="s">
        <v>32</v>
      </c>
      <c r="S30" t="s">
        <v>24</v>
      </c>
      <c r="T30" t="s">
        <v>33</v>
      </c>
      <c r="U30" t="s">
        <v>24</v>
      </c>
      <c r="V30" t="s">
        <v>34</v>
      </c>
      <c r="W30" t="s">
        <v>34</v>
      </c>
      <c r="X30" t="s">
        <v>27</v>
      </c>
      <c r="Y30">
        <f t="shared" ca="1" si="5"/>
        <v>0.49710401882414423</v>
      </c>
      <c r="Z30" t="str">
        <f t="shared" ca="1" si="1"/>
        <v>Normal</v>
      </c>
      <c r="AA30" t="s">
        <v>27</v>
      </c>
      <c r="AB30" t="s">
        <v>28</v>
      </c>
    </row>
    <row r="31" spans="1:28" x14ac:dyDescent="0.3">
      <c r="A31" t="s">
        <v>110</v>
      </c>
      <c r="B31" t="s">
        <v>111</v>
      </c>
      <c r="C31" t="s">
        <v>24</v>
      </c>
      <c r="D31" t="s">
        <v>25</v>
      </c>
      <c r="E31" t="s">
        <v>26</v>
      </c>
      <c r="F31" t="s">
        <v>27</v>
      </c>
      <c r="G31">
        <f t="shared" ca="1" si="2"/>
        <v>0.441765552184333</v>
      </c>
      <c r="H31" t="str">
        <f t="shared" ca="1" si="3"/>
        <v>Grd_Glass</v>
      </c>
      <c r="I31" t="s">
        <v>39</v>
      </c>
      <c r="J31" t="s">
        <v>24</v>
      </c>
      <c r="K31" t="s">
        <v>24</v>
      </c>
      <c r="L31" t="s">
        <v>30</v>
      </c>
      <c r="M31" t="s">
        <v>30</v>
      </c>
      <c r="N31" t="s">
        <v>40</v>
      </c>
      <c r="O31">
        <f t="shared" ca="1" si="0"/>
        <v>0.49455836222350413</v>
      </c>
      <c r="P31" t="str">
        <f t="shared" ca="1" si="4"/>
        <v>Grd_Glass</v>
      </c>
      <c r="Q31" t="s">
        <v>39</v>
      </c>
      <c r="R31" t="s">
        <v>112</v>
      </c>
      <c r="S31" t="s">
        <v>24</v>
      </c>
      <c r="T31" t="s">
        <v>33</v>
      </c>
      <c r="U31" t="s">
        <v>24</v>
      </c>
      <c r="V31" t="s">
        <v>34</v>
      </c>
      <c r="W31" t="s">
        <v>35</v>
      </c>
      <c r="X31" t="s">
        <v>87</v>
      </c>
      <c r="Y31">
        <f t="shared" ca="1" si="5"/>
        <v>8.1999105012522833E-2</v>
      </c>
      <c r="Z31" t="str">
        <f t="shared" ca="1" si="1"/>
        <v>Normal</v>
      </c>
      <c r="AA31" t="s">
        <v>63</v>
      </c>
      <c r="AB31" t="s">
        <v>24</v>
      </c>
    </row>
    <row r="32" spans="1:28" x14ac:dyDescent="0.3">
      <c r="A32" t="s">
        <v>113</v>
      </c>
      <c r="B32" t="s">
        <v>114</v>
      </c>
      <c r="C32" t="s">
        <v>24</v>
      </c>
      <c r="D32" t="s">
        <v>25</v>
      </c>
      <c r="E32" t="s">
        <v>26</v>
      </c>
      <c r="F32" t="s">
        <v>27</v>
      </c>
      <c r="G32">
        <f t="shared" ca="1" si="2"/>
        <v>0.67263833772448145</v>
      </c>
      <c r="H32" t="str">
        <f t="shared" ca="1" si="3"/>
        <v>Plethoric</v>
      </c>
      <c r="I32" t="s">
        <v>55</v>
      </c>
      <c r="J32" t="s">
        <v>24</v>
      </c>
      <c r="K32" t="s">
        <v>24</v>
      </c>
      <c r="L32" t="s">
        <v>29</v>
      </c>
      <c r="M32" t="s">
        <v>30</v>
      </c>
      <c r="N32" t="s">
        <v>31</v>
      </c>
      <c r="O32">
        <f t="shared" ca="1" si="0"/>
        <v>0.6196010835146839</v>
      </c>
      <c r="P32" t="str">
        <f t="shared" ca="1" si="4"/>
        <v>Asy/Patchy</v>
      </c>
      <c r="Q32" t="s">
        <v>115</v>
      </c>
      <c r="R32" t="s">
        <v>32</v>
      </c>
      <c r="S32" t="s">
        <v>24</v>
      </c>
      <c r="T32" t="s">
        <v>33</v>
      </c>
      <c r="U32" t="s">
        <v>24</v>
      </c>
      <c r="V32" t="s">
        <v>34</v>
      </c>
      <c r="W32" t="s">
        <v>43</v>
      </c>
      <c r="X32" t="s">
        <v>27</v>
      </c>
      <c r="Y32">
        <f t="shared" ca="1" si="5"/>
        <v>0.87435060703271428</v>
      </c>
      <c r="Z32" t="str">
        <f t="shared" ca="1" si="1"/>
        <v>Normal</v>
      </c>
      <c r="AA32" t="s">
        <v>27</v>
      </c>
      <c r="AB32" t="s">
        <v>28</v>
      </c>
    </row>
    <row r="33" spans="1:28" x14ac:dyDescent="0.3">
      <c r="A33" t="s">
        <v>116</v>
      </c>
      <c r="B33" s="1" t="s">
        <v>117</v>
      </c>
      <c r="C33" t="s">
        <v>24</v>
      </c>
      <c r="D33" t="s">
        <v>25</v>
      </c>
      <c r="E33" t="s">
        <v>26</v>
      </c>
      <c r="F33" t="s">
        <v>27</v>
      </c>
      <c r="G33">
        <f t="shared" ca="1" si="2"/>
        <v>0.6796237530477679</v>
      </c>
      <c r="H33" t="str">
        <f t="shared" ca="1" si="3"/>
        <v>Oligaemic</v>
      </c>
      <c r="I33" t="s">
        <v>51</v>
      </c>
      <c r="J33" t="s">
        <v>24</v>
      </c>
      <c r="K33" t="s">
        <v>24</v>
      </c>
      <c r="L33" t="s">
        <v>72</v>
      </c>
      <c r="M33" t="s">
        <v>29</v>
      </c>
      <c r="N33" t="s">
        <v>31</v>
      </c>
      <c r="O33">
        <f t="shared" ca="1" si="0"/>
        <v>0.95112367591188651</v>
      </c>
      <c r="P33" t="str">
        <f t="shared" ca="1" si="4"/>
        <v>Oligaemic</v>
      </c>
      <c r="Q33" t="s">
        <v>51</v>
      </c>
      <c r="R33" t="s">
        <v>32</v>
      </c>
      <c r="S33" t="s">
        <v>24</v>
      </c>
      <c r="T33" t="s">
        <v>33</v>
      </c>
      <c r="U33" t="s">
        <v>24</v>
      </c>
      <c r="V33" t="s">
        <v>42</v>
      </c>
      <c r="W33" t="s">
        <v>43</v>
      </c>
      <c r="X33" t="s">
        <v>27</v>
      </c>
      <c r="Y33">
        <f t="shared" ca="1" si="5"/>
        <v>0.64451424013475189</v>
      </c>
      <c r="Z33" t="str">
        <f t="shared" ca="1" si="1"/>
        <v>Low</v>
      </c>
      <c r="AA33" t="s">
        <v>48</v>
      </c>
      <c r="AB33" t="s">
        <v>24</v>
      </c>
    </row>
    <row r="34" spans="1:28" x14ac:dyDescent="0.3">
      <c r="A34" t="s">
        <v>118</v>
      </c>
      <c r="B34" t="s">
        <v>119</v>
      </c>
      <c r="C34" t="s">
        <v>24</v>
      </c>
      <c r="D34" t="s">
        <v>25</v>
      </c>
      <c r="E34" t="s">
        <v>38</v>
      </c>
      <c r="F34" t="s">
        <v>27</v>
      </c>
      <c r="G34">
        <f t="shared" ca="1" si="2"/>
        <v>0.47745924939332263</v>
      </c>
      <c r="H34" t="str">
        <f t="shared" ca="1" si="3"/>
        <v>Plethoric</v>
      </c>
      <c r="I34" t="s">
        <v>55</v>
      </c>
      <c r="J34" t="s">
        <v>24</v>
      </c>
      <c r="K34" t="s">
        <v>24</v>
      </c>
      <c r="L34" t="s">
        <v>29</v>
      </c>
      <c r="M34" t="s">
        <v>29</v>
      </c>
      <c r="N34" t="s">
        <v>40</v>
      </c>
      <c r="O34">
        <f t="shared" ca="1" si="0"/>
        <v>0.55363775570582152</v>
      </c>
      <c r="P34" t="str">
        <f t="shared" ca="1" si="4"/>
        <v>Plethoric</v>
      </c>
      <c r="Q34" t="s">
        <v>55</v>
      </c>
      <c r="R34" t="s">
        <v>47</v>
      </c>
      <c r="S34" t="s">
        <v>24</v>
      </c>
      <c r="T34" t="s">
        <v>60</v>
      </c>
      <c r="U34" t="s">
        <v>28</v>
      </c>
      <c r="V34" t="s">
        <v>67</v>
      </c>
      <c r="W34" t="s">
        <v>43</v>
      </c>
      <c r="X34" t="s">
        <v>82</v>
      </c>
      <c r="Y34">
        <f t="shared" ca="1" si="5"/>
        <v>0.42117196918855881</v>
      </c>
      <c r="Z34" t="str">
        <f t="shared" ca="1" si="1"/>
        <v>Low</v>
      </c>
      <c r="AA34" t="s">
        <v>48</v>
      </c>
      <c r="AB34" t="s">
        <v>24</v>
      </c>
    </row>
    <row r="35" spans="1:28" x14ac:dyDescent="0.3">
      <c r="A35" t="s">
        <v>120</v>
      </c>
      <c r="B35" t="s">
        <v>121</v>
      </c>
      <c r="C35" t="s">
        <v>24</v>
      </c>
      <c r="D35" t="s">
        <v>25</v>
      </c>
      <c r="E35" t="s">
        <v>66</v>
      </c>
      <c r="F35" t="s">
        <v>27</v>
      </c>
      <c r="G35">
        <f t="shared" ca="1" si="2"/>
        <v>0.85511102100149994</v>
      </c>
      <c r="H35" t="str">
        <f t="shared" ca="1" si="3"/>
        <v>Normal</v>
      </c>
      <c r="I35" t="s">
        <v>27</v>
      </c>
      <c r="J35" t="s">
        <v>24</v>
      </c>
      <c r="K35" t="s">
        <v>24</v>
      </c>
      <c r="L35" t="s">
        <v>29</v>
      </c>
      <c r="M35" t="s">
        <v>29</v>
      </c>
      <c r="N35" t="s">
        <v>31</v>
      </c>
      <c r="O35">
        <f t="shared" ca="1" si="0"/>
        <v>0.43160357630867707</v>
      </c>
      <c r="P35" t="str">
        <f t="shared" ca="1" si="4"/>
        <v>Normal</v>
      </c>
      <c r="Q35" t="s">
        <v>27</v>
      </c>
      <c r="R35" t="s">
        <v>32</v>
      </c>
      <c r="S35" t="s">
        <v>24</v>
      </c>
      <c r="T35" t="s">
        <v>60</v>
      </c>
      <c r="U35" t="s">
        <v>24</v>
      </c>
      <c r="V35" t="s">
        <v>42</v>
      </c>
      <c r="W35" t="s">
        <v>43</v>
      </c>
      <c r="X35" t="s">
        <v>27</v>
      </c>
      <c r="Y35">
        <f t="shared" ca="1" si="5"/>
        <v>0.29835011491542973</v>
      </c>
      <c r="Z35" t="str">
        <f t="shared" ca="1" si="1"/>
        <v>Low</v>
      </c>
      <c r="AA35" t="s">
        <v>48</v>
      </c>
      <c r="AB35" t="s">
        <v>24</v>
      </c>
    </row>
    <row r="36" spans="1:28" x14ac:dyDescent="0.3">
      <c r="A36" t="s">
        <v>122</v>
      </c>
      <c r="B36" t="s">
        <v>123</v>
      </c>
      <c r="C36" t="s">
        <v>24</v>
      </c>
      <c r="D36" t="s">
        <v>25</v>
      </c>
      <c r="E36" t="s">
        <v>26</v>
      </c>
      <c r="F36" t="s">
        <v>63</v>
      </c>
      <c r="G36">
        <f t="shared" ca="1" si="2"/>
        <v>0.23434061129234507</v>
      </c>
      <c r="H36" t="str">
        <f t="shared" ca="1" si="3"/>
        <v>Normal</v>
      </c>
      <c r="I36" t="s">
        <v>27</v>
      </c>
      <c r="J36" t="s">
        <v>24</v>
      </c>
      <c r="K36" t="s">
        <v>24</v>
      </c>
      <c r="L36" t="s">
        <v>30</v>
      </c>
      <c r="M36" t="s">
        <v>72</v>
      </c>
      <c r="N36" t="s">
        <v>31</v>
      </c>
      <c r="O36">
        <f t="shared" ca="1" si="0"/>
        <v>0.85119340660703402</v>
      </c>
      <c r="P36" t="str">
        <f t="shared" ca="1" si="4"/>
        <v>Plethoric</v>
      </c>
      <c r="Q36" t="s">
        <v>55</v>
      </c>
      <c r="R36" t="s">
        <v>32</v>
      </c>
      <c r="S36" t="s">
        <v>24</v>
      </c>
      <c r="T36" t="s">
        <v>33</v>
      </c>
      <c r="U36" t="s">
        <v>24</v>
      </c>
      <c r="V36" t="s">
        <v>34</v>
      </c>
      <c r="W36" t="s">
        <v>35</v>
      </c>
      <c r="X36" t="s">
        <v>87</v>
      </c>
      <c r="Y36">
        <f t="shared" ca="1" si="5"/>
        <v>0.39803154161743859</v>
      </c>
      <c r="Z36" t="str">
        <f t="shared" ca="1" si="1"/>
        <v>High</v>
      </c>
      <c r="AA36" t="s">
        <v>63</v>
      </c>
      <c r="AB36" t="s">
        <v>24</v>
      </c>
    </row>
    <row r="37" spans="1:28" x14ac:dyDescent="0.3">
      <c r="A37" t="s">
        <v>124</v>
      </c>
      <c r="B37" t="s">
        <v>125</v>
      </c>
      <c r="C37" t="s">
        <v>28</v>
      </c>
      <c r="D37" t="s">
        <v>25</v>
      </c>
      <c r="E37" t="s">
        <v>26</v>
      </c>
      <c r="F37" t="s">
        <v>27</v>
      </c>
      <c r="G37">
        <f t="shared" ca="1" si="2"/>
        <v>0.27827786574647917</v>
      </c>
      <c r="H37" t="str">
        <f t="shared" ca="1" si="3"/>
        <v>Normal</v>
      </c>
      <c r="I37" t="s">
        <v>27</v>
      </c>
      <c r="J37" t="s">
        <v>24</v>
      </c>
      <c r="K37" t="s">
        <v>24</v>
      </c>
      <c r="L37" t="s">
        <v>29</v>
      </c>
      <c r="M37" t="s">
        <v>29</v>
      </c>
      <c r="N37" t="s">
        <v>31</v>
      </c>
      <c r="O37">
        <f t="shared" ca="1" si="0"/>
        <v>0.73994957295219732</v>
      </c>
      <c r="P37" t="str">
        <f t="shared" ca="1" si="4"/>
        <v>Normal</v>
      </c>
      <c r="Q37" t="s">
        <v>27</v>
      </c>
      <c r="R37" t="s">
        <v>32</v>
      </c>
      <c r="S37" t="s">
        <v>24</v>
      </c>
      <c r="T37" t="s">
        <v>33</v>
      </c>
      <c r="U37" t="s">
        <v>24</v>
      </c>
      <c r="V37" t="s">
        <v>42</v>
      </c>
      <c r="W37" t="s">
        <v>34</v>
      </c>
      <c r="X37" t="s">
        <v>87</v>
      </c>
      <c r="Y37">
        <f t="shared" ca="1" si="5"/>
        <v>8.043099382966612E-2</v>
      </c>
      <c r="Z37" t="str">
        <f t="shared" ca="1" si="1"/>
        <v>Normal</v>
      </c>
      <c r="AA37" t="s">
        <v>27</v>
      </c>
      <c r="AB37" t="s">
        <v>28</v>
      </c>
    </row>
    <row r="38" spans="1:28" x14ac:dyDescent="0.3">
      <c r="A38" t="s">
        <v>126</v>
      </c>
      <c r="B38" t="s">
        <v>127</v>
      </c>
      <c r="C38" t="s">
        <v>24</v>
      </c>
      <c r="D38" t="s">
        <v>25</v>
      </c>
      <c r="E38" t="s">
        <v>26</v>
      </c>
      <c r="F38" t="s">
        <v>27</v>
      </c>
      <c r="G38">
        <f t="shared" ca="1" si="2"/>
        <v>0.17331819309880225</v>
      </c>
      <c r="H38" t="str">
        <f t="shared" ca="1" si="3"/>
        <v>Normal</v>
      </c>
      <c r="I38" t="s">
        <v>27</v>
      </c>
      <c r="J38" t="s">
        <v>24</v>
      </c>
      <c r="K38" t="s">
        <v>24</v>
      </c>
      <c r="L38" t="s">
        <v>29</v>
      </c>
      <c r="M38" t="s">
        <v>29</v>
      </c>
      <c r="N38" t="s">
        <v>40</v>
      </c>
      <c r="O38">
        <f t="shared" ca="1" si="0"/>
        <v>0.76987643108021231</v>
      </c>
      <c r="P38" t="str">
        <f t="shared" ca="1" si="4"/>
        <v>Normal</v>
      </c>
      <c r="Q38" t="s">
        <v>27</v>
      </c>
      <c r="R38" t="s">
        <v>41</v>
      </c>
      <c r="S38" t="s">
        <v>24</v>
      </c>
      <c r="T38" t="s">
        <v>33</v>
      </c>
      <c r="U38" t="s">
        <v>24</v>
      </c>
      <c r="V38" t="s">
        <v>34</v>
      </c>
      <c r="W38" t="s">
        <v>35</v>
      </c>
      <c r="X38" t="s">
        <v>27</v>
      </c>
      <c r="Y38">
        <f t="shared" ca="1" si="5"/>
        <v>0.49312630960033377</v>
      </c>
      <c r="Z38" t="str">
        <f t="shared" ca="1" si="1"/>
        <v>Low</v>
      </c>
      <c r="AA38" t="s">
        <v>48</v>
      </c>
      <c r="AB38" t="s">
        <v>28</v>
      </c>
    </row>
    <row r="39" spans="1:28" x14ac:dyDescent="0.3">
      <c r="A39" t="s">
        <v>128</v>
      </c>
      <c r="B39" t="s">
        <v>129</v>
      </c>
      <c r="C39" t="s">
        <v>24</v>
      </c>
      <c r="D39" t="s">
        <v>25</v>
      </c>
      <c r="E39" t="s">
        <v>26</v>
      </c>
      <c r="F39" t="s">
        <v>27</v>
      </c>
      <c r="G39">
        <f t="shared" ca="1" si="2"/>
        <v>0.91385768749354701</v>
      </c>
      <c r="H39" t="str">
        <f t="shared" ca="1" si="3"/>
        <v>Normal</v>
      </c>
      <c r="I39" t="s">
        <v>27</v>
      </c>
      <c r="J39" t="s">
        <v>24</v>
      </c>
      <c r="K39" t="s">
        <v>28</v>
      </c>
      <c r="L39" t="s">
        <v>29</v>
      </c>
      <c r="M39" t="s">
        <v>30</v>
      </c>
      <c r="N39" t="s">
        <v>31</v>
      </c>
      <c r="O39">
        <f t="shared" ca="1" si="0"/>
        <v>0.99603406286722462</v>
      </c>
      <c r="P39" t="str">
        <f t="shared" ca="1" si="4"/>
        <v>Normal</v>
      </c>
      <c r="Q39" t="s">
        <v>27</v>
      </c>
      <c r="R39" t="s">
        <v>32</v>
      </c>
      <c r="S39" t="s">
        <v>28</v>
      </c>
      <c r="T39" t="s">
        <v>60</v>
      </c>
      <c r="U39" t="s">
        <v>24</v>
      </c>
      <c r="V39" t="s">
        <v>42</v>
      </c>
      <c r="W39" t="s">
        <v>43</v>
      </c>
      <c r="X39" t="s">
        <v>27</v>
      </c>
      <c r="Y39">
        <f t="shared" ca="1" si="5"/>
        <v>0.66711690458368378</v>
      </c>
      <c r="Z39" t="str">
        <f t="shared" ca="1" si="1"/>
        <v>High</v>
      </c>
      <c r="AA39" t="s">
        <v>63</v>
      </c>
      <c r="AB39" t="s">
        <v>24</v>
      </c>
    </row>
    <row r="40" spans="1:28" x14ac:dyDescent="0.3">
      <c r="A40" t="s">
        <v>130</v>
      </c>
      <c r="B40" t="s">
        <v>131</v>
      </c>
      <c r="C40" t="s">
        <v>24</v>
      </c>
      <c r="D40" t="s">
        <v>25</v>
      </c>
      <c r="E40" t="s">
        <v>26</v>
      </c>
      <c r="F40" t="s">
        <v>27</v>
      </c>
      <c r="G40">
        <f t="shared" ca="1" si="2"/>
        <v>0.59270170529913369</v>
      </c>
      <c r="H40" t="str">
        <f t="shared" ca="1" si="3"/>
        <v>Plethoric</v>
      </c>
      <c r="I40" t="s">
        <v>55</v>
      </c>
      <c r="J40" t="s">
        <v>24</v>
      </c>
      <c r="K40" t="s">
        <v>24</v>
      </c>
      <c r="L40" t="s">
        <v>29</v>
      </c>
      <c r="M40" t="s">
        <v>72</v>
      </c>
      <c r="N40" t="s">
        <v>31</v>
      </c>
      <c r="O40">
        <f t="shared" ca="1" si="0"/>
        <v>0.63963461784280473</v>
      </c>
      <c r="P40" t="str">
        <f t="shared" ca="1" si="4"/>
        <v>Normal</v>
      </c>
      <c r="Q40" t="s">
        <v>27</v>
      </c>
      <c r="R40" t="s">
        <v>41</v>
      </c>
      <c r="S40" t="s">
        <v>24</v>
      </c>
      <c r="T40" t="s">
        <v>33</v>
      </c>
      <c r="U40" t="s">
        <v>28</v>
      </c>
      <c r="V40" t="s">
        <v>42</v>
      </c>
      <c r="W40" t="s">
        <v>35</v>
      </c>
      <c r="X40" t="s">
        <v>87</v>
      </c>
      <c r="Y40">
        <f t="shared" ca="1" si="5"/>
        <v>0.34897655847044673</v>
      </c>
      <c r="Z40" t="str">
        <f t="shared" ca="1" si="1"/>
        <v>High</v>
      </c>
      <c r="AA40" t="s">
        <v>63</v>
      </c>
      <c r="AB40" t="s">
        <v>24</v>
      </c>
    </row>
    <row r="41" spans="1:28" x14ac:dyDescent="0.3">
      <c r="A41" t="s">
        <v>132</v>
      </c>
      <c r="B41" t="s">
        <v>133</v>
      </c>
      <c r="C41" t="s">
        <v>24</v>
      </c>
      <c r="D41" t="s">
        <v>25</v>
      </c>
      <c r="E41" t="s">
        <v>38</v>
      </c>
      <c r="F41" t="s">
        <v>27</v>
      </c>
      <c r="G41">
        <f t="shared" ca="1" si="2"/>
        <v>0.87713894404933024</v>
      </c>
      <c r="H41" t="str">
        <f t="shared" ca="1" si="3"/>
        <v>Normal</v>
      </c>
      <c r="I41" t="s">
        <v>27</v>
      </c>
      <c r="J41" t="s">
        <v>24</v>
      </c>
      <c r="K41" t="s">
        <v>24</v>
      </c>
      <c r="L41" t="s">
        <v>30</v>
      </c>
      <c r="M41" t="s">
        <v>30</v>
      </c>
      <c r="N41" t="s">
        <v>31</v>
      </c>
      <c r="O41">
        <f t="shared" ca="1" si="0"/>
        <v>0.61624205427797341</v>
      </c>
      <c r="P41" t="str">
        <f t="shared" ca="1" si="4"/>
        <v>Plethoric</v>
      </c>
      <c r="Q41" t="s">
        <v>55</v>
      </c>
      <c r="R41" t="s">
        <v>134</v>
      </c>
      <c r="S41" t="s">
        <v>24</v>
      </c>
      <c r="T41" t="s">
        <v>33</v>
      </c>
      <c r="U41" t="s">
        <v>24</v>
      </c>
      <c r="V41" t="s">
        <v>42</v>
      </c>
      <c r="W41" t="s">
        <v>43</v>
      </c>
      <c r="X41" t="s">
        <v>87</v>
      </c>
      <c r="Y41">
        <f t="shared" ca="1" si="5"/>
        <v>0.54241893699184429</v>
      </c>
      <c r="Z41" t="str">
        <f t="shared" ca="1" si="1"/>
        <v>Low</v>
      </c>
      <c r="AA41" t="s">
        <v>48</v>
      </c>
      <c r="AB41" t="s">
        <v>24</v>
      </c>
    </row>
    <row r="42" spans="1:28" x14ac:dyDescent="0.3">
      <c r="A42" s="1" t="s">
        <v>135</v>
      </c>
      <c r="B42" t="s">
        <v>136</v>
      </c>
      <c r="C42" t="s">
        <v>24</v>
      </c>
      <c r="D42" t="s">
        <v>75</v>
      </c>
      <c r="E42" t="s">
        <v>38</v>
      </c>
      <c r="F42" t="s">
        <v>27</v>
      </c>
      <c r="G42">
        <f t="shared" ca="1" si="2"/>
        <v>0.51060714455747636</v>
      </c>
      <c r="H42" t="str">
        <f t="shared" ca="1" si="3"/>
        <v>Normal</v>
      </c>
      <c r="I42" t="s">
        <v>27</v>
      </c>
      <c r="J42" t="s">
        <v>24</v>
      </c>
      <c r="K42" t="s">
        <v>28</v>
      </c>
      <c r="L42" t="s">
        <v>30</v>
      </c>
      <c r="M42" t="s">
        <v>29</v>
      </c>
      <c r="N42" t="s">
        <v>31</v>
      </c>
      <c r="O42">
        <f t="shared" ca="1" si="0"/>
        <v>0.35235147653253984</v>
      </c>
      <c r="P42" t="str">
        <f t="shared" ca="1" si="4"/>
        <v>Plethoric</v>
      </c>
      <c r="Q42" t="s">
        <v>55</v>
      </c>
      <c r="R42" t="s">
        <v>137</v>
      </c>
      <c r="S42" t="s">
        <v>24</v>
      </c>
      <c r="T42" t="s">
        <v>33</v>
      </c>
      <c r="U42" t="s">
        <v>24</v>
      </c>
      <c r="V42" t="s">
        <v>42</v>
      </c>
      <c r="W42" t="s">
        <v>35</v>
      </c>
      <c r="X42" t="s">
        <v>27</v>
      </c>
      <c r="Y42">
        <f t="shared" ca="1" si="5"/>
        <v>0.95570572863965475</v>
      </c>
      <c r="Z42" t="str">
        <f t="shared" ca="1" si="1"/>
        <v>High</v>
      </c>
      <c r="AA42" t="s">
        <v>63</v>
      </c>
      <c r="AB42" t="s">
        <v>24</v>
      </c>
    </row>
    <row r="43" spans="1:28" x14ac:dyDescent="0.3">
      <c r="A43" t="s">
        <v>138</v>
      </c>
      <c r="B43" t="s">
        <v>139</v>
      </c>
      <c r="C43" t="s">
        <v>24</v>
      </c>
      <c r="D43" t="s">
        <v>25</v>
      </c>
      <c r="E43" t="s">
        <v>26</v>
      </c>
      <c r="F43" t="s">
        <v>27</v>
      </c>
      <c r="G43">
        <f t="shared" ca="1" si="2"/>
        <v>0.29698631645081419</v>
      </c>
      <c r="H43" t="str">
        <f t="shared" ca="1" si="3"/>
        <v>Oligaemic</v>
      </c>
      <c r="I43" t="s">
        <v>51</v>
      </c>
      <c r="J43" t="s">
        <v>28</v>
      </c>
      <c r="K43" t="s">
        <v>28</v>
      </c>
      <c r="L43" t="s">
        <v>30</v>
      </c>
      <c r="M43" t="s">
        <v>29</v>
      </c>
      <c r="N43" t="s">
        <v>31</v>
      </c>
      <c r="O43">
        <f t="shared" ca="1" si="0"/>
        <v>3.8001214625169255E-2</v>
      </c>
      <c r="P43" t="str">
        <f t="shared" ca="1" si="4"/>
        <v>Normal</v>
      </c>
      <c r="Q43" t="s">
        <v>55</v>
      </c>
      <c r="R43" t="s">
        <v>41</v>
      </c>
      <c r="S43" t="s">
        <v>24</v>
      </c>
      <c r="T43" t="s">
        <v>33</v>
      </c>
      <c r="U43" t="s">
        <v>28</v>
      </c>
      <c r="V43" t="s">
        <v>42</v>
      </c>
      <c r="W43" t="s">
        <v>43</v>
      </c>
      <c r="X43" t="s">
        <v>27</v>
      </c>
      <c r="Y43">
        <f t="shared" ca="1" si="5"/>
        <v>0.70477950859688654</v>
      </c>
      <c r="Z43" t="str">
        <f t="shared" ca="1" si="1"/>
        <v>Low</v>
      </c>
      <c r="AA43" t="s">
        <v>48</v>
      </c>
      <c r="AB43" t="s">
        <v>24</v>
      </c>
    </row>
    <row r="44" spans="1:28" x14ac:dyDescent="0.3">
      <c r="A44" t="s">
        <v>140</v>
      </c>
      <c r="B44" t="s">
        <v>141</v>
      </c>
      <c r="C44" t="s">
        <v>24</v>
      </c>
      <c r="D44" t="s">
        <v>25</v>
      </c>
      <c r="E44" t="s">
        <v>38</v>
      </c>
      <c r="F44" t="s">
        <v>27</v>
      </c>
      <c r="G44">
        <f t="shared" ca="1" si="2"/>
        <v>0.84301938035624435</v>
      </c>
      <c r="H44" t="str">
        <f t="shared" ca="1" si="3"/>
        <v>Plethoric</v>
      </c>
      <c r="I44" t="s">
        <v>55</v>
      </c>
      <c r="J44" t="s">
        <v>24</v>
      </c>
      <c r="K44" t="s">
        <v>24</v>
      </c>
      <c r="L44" t="s">
        <v>72</v>
      </c>
      <c r="M44" t="s">
        <v>30</v>
      </c>
      <c r="N44" t="s">
        <v>31</v>
      </c>
      <c r="O44">
        <f t="shared" ca="1" si="0"/>
        <v>0.89851625297855087</v>
      </c>
      <c r="P44" t="str">
        <f t="shared" ca="1" si="4"/>
        <v>Plethoric</v>
      </c>
      <c r="Q44" t="s">
        <v>55</v>
      </c>
      <c r="R44" t="s">
        <v>32</v>
      </c>
      <c r="S44" t="s">
        <v>24</v>
      </c>
      <c r="T44" t="s">
        <v>33</v>
      </c>
      <c r="U44" t="s">
        <v>24</v>
      </c>
      <c r="V44" t="s">
        <v>34</v>
      </c>
      <c r="W44" t="s">
        <v>43</v>
      </c>
      <c r="X44" t="s">
        <v>27</v>
      </c>
      <c r="Y44">
        <f t="shared" ca="1" si="5"/>
        <v>0.66918401276304273</v>
      </c>
      <c r="Z44" t="str">
        <f t="shared" ca="1" si="1"/>
        <v>Low</v>
      </c>
      <c r="AA44" t="s">
        <v>48</v>
      </c>
      <c r="AB44" t="s">
        <v>24</v>
      </c>
    </row>
    <row r="45" spans="1:28" x14ac:dyDescent="0.3">
      <c r="A45" t="s">
        <v>142</v>
      </c>
      <c r="B45" t="s">
        <v>143</v>
      </c>
      <c r="C45" t="s">
        <v>24</v>
      </c>
      <c r="D45" t="s">
        <v>25</v>
      </c>
      <c r="E45" t="s">
        <v>26</v>
      </c>
      <c r="F45" t="s">
        <v>27</v>
      </c>
      <c r="G45">
        <f t="shared" ca="1" si="2"/>
        <v>0.84164221693625951</v>
      </c>
      <c r="H45" t="str">
        <f t="shared" ca="1" si="3"/>
        <v>Grd_Glass</v>
      </c>
      <c r="I45" t="s">
        <v>39</v>
      </c>
      <c r="J45" t="s">
        <v>24</v>
      </c>
      <c r="K45" t="s">
        <v>28</v>
      </c>
      <c r="L45" t="s">
        <v>72</v>
      </c>
      <c r="M45" t="s">
        <v>30</v>
      </c>
      <c r="N45" t="s">
        <v>31</v>
      </c>
      <c r="O45">
        <f t="shared" ca="1" si="0"/>
        <v>0.20339460428383882</v>
      </c>
      <c r="P45" t="str">
        <f t="shared" ca="1" si="4"/>
        <v>Plethoric</v>
      </c>
      <c r="Q45" t="s">
        <v>55</v>
      </c>
      <c r="R45" t="s">
        <v>32</v>
      </c>
      <c r="S45" t="s">
        <v>24</v>
      </c>
      <c r="T45" t="s">
        <v>52</v>
      </c>
      <c r="U45" t="s">
        <v>24</v>
      </c>
      <c r="V45" t="s">
        <v>34</v>
      </c>
      <c r="W45" t="s">
        <v>35</v>
      </c>
      <c r="X45" t="s">
        <v>87</v>
      </c>
      <c r="Y45">
        <f t="shared" ca="1" si="5"/>
        <v>0.1896569115951553</v>
      </c>
      <c r="Z45" t="str">
        <f t="shared" ca="1" si="1"/>
        <v>Normal</v>
      </c>
      <c r="AA45" t="s">
        <v>27</v>
      </c>
      <c r="AB45" t="s">
        <v>24</v>
      </c>
    </row>
    <row r="46" spans="1:28" x14ac:dyDescent="0.3">
      <c r="A46" t="s">
        <v>144</v>
      </c>
      <c r="B46" t="s">
        <v>145</v>
      </c>
      <c r="C46" t="s">
        <v>24</v>
      </c>
      <c r="D46" t="s">
        <v>25</v>
      </c>
      <c r="E46" t="s">
        <v>38</v>
      </c>
      <c r="F46" t="s">
        <v>27</v>
      </c>
      <c r="G46">
        <f t="shared" ca="1" si="2"/>
        <v>0.52297749405077332</v>
      </c>
      <c r="H46" t="str">
        <f t="shared" ca="1" si="3"/>
        <v>Oligaemic</v>
      </c>
      <c r="I46" t="s">
        <v>51</v>
      </c>
      <c r="J46" t="s">
        <v>24</v>
      </c>
      <c r="K46" t="s">
        <v>28</v>
      </c>
      <c r="L46" t="s">
        <v>29</v>
      </c>
      <c r="M46" t="s">
        <v>30</v>
      </c>
      <c r="N46" t="s">
        <v>31</v>
      </c>
      <c r="O46">
        <f t="shared" ca="1" si="0"/>
        <v>0.3203430105993168</v>
      </c>
      <c r="P46" t="str">
        <f t="shared" ca="1" si="4"/>
        <v>Oligaemic</v>
      </c>
      <c r="Q46" t="s">
        <v>51</v>
      </c>
      <c r="R46" t="s">
        <v>32</v>
      </c>
      <c r="S46" t="s">
        <v>24</v>
      </c>
      <c r="T46" t="s">
        <v>52</v>
      </c>
      <c r="U46" t="s">
        <v>24</v>
      </c>
      <c r="V46" t="s">
        <v>42</v>
      </c>
      <c r="W46" t="s">
        <v>43</v>
      </c>
      <c r="X46" t="s">
        <v>27</v>
      </c>
      <c r="Y46">
        <f t="shared" ca="1" si="5"/>
        <v>0.5395689785177934</v>
      </c>
      <c r="Z46" t="str">
        <f t="shared" ca="1" si="1"/>
        <v>Low</v>
      </c>
      <c r="AA46" t="s">
        <v>48</v>
      </c>
      <c r="AB46" t="s">
        <v>24</v>
      </c>
    </row>
    <row r="47" spans="1:28" x14ac:dyDescent="0.3">
      <c r="A47" t="s">
        <v>146</v>
      </c>
      <c r="B47" t="s">
        <v>147</v>
      </c>
      <c r="C47" t="s">
        <v>24</v>
      </c>
      <c r="D47" t="s">
        <v>25</v>
      </c>
      <c r="E47" t="s">
        <v>38</v>
      </c>
      <c r="F47" t="s">
        <v>27</v>
      </c>
      <c r="G47">
        <f t="shared" ca="1" si="2"/>
        <v>0.99772869721053392</v>
      </c>
      <c r="H47" t="str">
        <f t="shared" ca="1" si="3"/>
        <v>Plethoric</v>
      </c>
      <c r="I47" t="s">
        <v>55</v>
      </c>
      <c r="J47" t="s">
        <v>24</v>
      </c>
      <c r="K47" t="s">
        <v>24</v>
      </c>
      <c r="L47" t="s">
        <v>30</v>
      </c>
      <c r="M47" t="s">
        <v>30</v>
      </c>
      <c r="N47" t="s">
        <v>31</v>
      </c>
      <c r="O47">
        <f t="shared" ca="1" si="0"/>
        <v>0.7436775407696119</v>
      </c>
      <c r="P47" t="str">
        <f t="shared" ca="1" si="4"/>
        <v>Asy/Patchy</v>
      </c>
      <c r="Q47" t="s">
        <v>115</v>
      </c>
      <c r="R47" t="s">
        <v>41</v>
      </c>
      <c r="S47" t="s">
        <v>24</v>
      </c>
      <c r="T47" t="s">
        <v>33</v>
      </c>
      <c r="U47" t="s">
        <v>24</v>
      </c>
      <c r="V47" t="s">
        <v>34</v>
      </c>
      <c r="W47" t="s">
        <v>43</v>
      </c>
      <c r="X47" t="s">
        <v>27</v>
      </c>
      <c r="Y47">
        <f t="shared" ca="1" si="5"/>
        <v>0.82670373110466377</v>
      </c>
      <c r="Z47" t="str">
        <f t="shared" ca="1" si="1"/>
        <v>Normal</v>
      </c>
      <c r="AA47" t="s">
        <v>27</v>
      </c>
      <c r="AB47" t="s">
        <v>24</v>
      </c>
    </row>
    <row r="48" spans="1:28" x14ac:dyDescent="0.3">
      <c r="A48" t="s">
        <v>148</v>
      </c>
      <c r="B48" t="s">
        <v>149</v>
      </c>
      <c r="C48" t="s">
        <v>24</v>
      </c>
      <c r="D48" t="s">
        <v>25</v>
      </c>
      <c r="E48" t="s">
        <v>38</v>
      </c>
      <c r="F48" t="s">
        <v>63</v>
      </c>
      <c r="G48">
        <f t="shared" ca="1" si="2"/>
        <v>0.91181077216687245</v>
      </c>
      <c r="H48" t="str">
        <f t="shared" ca="1" si="3"/>
        <v>Normal</v>
      </c>
      <c r="I48" t="s">
        <v>27</v>
      </c>
      <c r="J48" t="s">
        <v>24</v>
      </c>
      <c r="K48" t="s">
        <v>28</v>
      </c>
      <c r="L48" t="s">
        <v>29</v>
      </c>
      <c r="M48" t="s">
        <v>30</v>
      </c>
      <c r="N48" t="s">
        <v>31</v>
      </c>
      <c r="O48">
        <f t="shared" ca="1" si="0"/>
        <v>0.3426055488426879</v>
      </c>
      <c r="P48" t="str">
        <f t="shared" ca="1" si="4"/>
        <v>Normal</v>
      </c>
      <c r="Q48" t="s">
        <v>27</v>
      </c>
      <c r="R48" t="s">
        <v>41</v>
      </c>
      <c r="S48" t="s">
        <v>24</v>
      </c>
      <c r="T48" t="s">
        <v>33</v>
      </c>
      <c r="U48" t="s">
        <v>24</v>
      </c>
      <c r="V48" t="s">
        <v>42</v>
      </c>
      <c r="W48" t="s">
        <v>43</v>
      </c>
      <c r="X48" t="s">
        <v>27</v>
      </c>
      <c r="Y48">
        <f t="shared" ca="1" si="5"/>
        <v>0.36823566593500212</v>
      </c>
      <c r="Z48" t="str">
        <f t="shared" ca="1" si="1"/>
        <v>Low</v>
      </c>
      <c r="AA48" t="s">
        <v>48</v>
      </c>
      <c r="AB48" t="s">
        <v>24</v>
      </c>
    </row>
    <row r="49" spans="1:28" x14ac:dyDescent="0.3">
      <c r="A49" t="s">
        <v>150</v>
      </c>
      <c r="B49" t="s">
        <v>151</v>
      </c>
      <c r="C49" t="s">
        <v>24</v>
      </c>
      <c r="D49" t="s">
        <v>25</v>
      </c>
      <c r="E49" t="s">
        <v>26</v>
      </c>
      <c r="F49" t="s">
        <v>27</v>
      </c>
      <c r="G49">
        <f t="shared" ca="1" si="2"/>
        <v>0.51690101974763591</v>
      </c>
      <c r="H49" t="str">
        <f t="shared" ca="1" si="3"/>
        <v>Normal</v>
      </c>
      <c r="I49" t="s">
        <v>27</v>
      </c>
      <c r="J49" t="s">
        <v>24</v>
      </c>
      <c r="K49" t="s">
        <v>24</v>
      </c>
      <c r="L49" t="s">
        <v>30</v>
      </c>
      <c r="M49" t="s">
        <v>29</v>
      </c>
      <c r="N49" t="s">
        <v>40</v>
      </c>
      <c r="O49">
        <f t="shared" ca="1" si="0"/>
        <v>0.8419992307065236</v>
      </c>
      <c r="P49" t="str">
        <f t="shared" ca="1" si="4"/>
        <v>Plethoric</v>
      </c>
      <c r="Q49" t="s">
        <v>55</v>
      </c>
      <c r="R49" t="s">
        <v>41</v>
      </c>
      <c r="S49" t="s">
        <v>24</v>
      </c>
      <c r="T49" t="s">
        <v>33</v>
      </c>
      <c r="U49" t="s">
        <v>24</v>
      </c>
      <c r="V49" t="s">
        <v>34</v>
      </c>
      <c r="W49" t="s">
        <v>35</v>
      </c>
      <c r="X49" t="s">
        <v>27</v>
      </c>
      <c r="Y49">
        <f t="shared" ca="1" si="5"/>
        <v>2.2091493525572159E-2</v>
      </c>
      <c r="Z49" t="str">
        <f t="shared" ca="1" si="1"/>
        <v>Normal</v>
      </c>
      <c r="AA49" t="s">
        <v>63</v>
      </c>
      <c r="AB49" t="s">
        <v>24</v>
      </c>
    </row>
    <row r="50" spans="1:28" x14ac:dyDescent="0.3">
      <c r="A50" t="s">
        <v>152</v>
      </c>
      <c r="B50" t="s">
        <v>153</v>
      </c>
      <c r="C50" t="s">
        <v>24</v>
      </c>
      <c r="D50" t="s">
        <v>25</v>
      </c>
      <c r="E50" t="s">
        <v>26</v>
      </c>
      <c r="F50" t="s">
        <v>48</v>
      </c>
      <c r="G50">
        <f t="shared" ca="1" si="2"/>
        <v>0.56194711920652363</v>
      </c>
      <c r="H50" t="str">
        <f t="shared" ca="1" si="3"/>
        <v>Normal</v>
      </c>
      <c r="I50" t="s">
        <v>27</v>
      </c>
      <c r="J50" t="s">
        <v>24</v>
      </c>
      <c r="K50" t="s">
        <v>24</v>
      </c>
      <c r="L50" t="s">
        <v>29</v>
      </c>
      <c r="M50" t="s">
        <v>29</v>
      </c>
      <c r="N50" t="s">
        <v>31</v>
      </c>
      <c r="O50">
        <f t="shared" ca="1" si="0"/>
        <v>0.25929971988481915</v>
      </c>
      <c r="P50" t="str">
        <f t="shared" ca="1" si="4"/>
        <v>Normal</v>
      </c>
      <c r="Q50" t="s">
        <v>27</v>
      </c>
      <c r="R50" t="s">
        <v>32</v>
      </c>
      <c r="S50" t="s">
        <v>28</v>
      </c>
      <c r="T50" t="s">
        <v>33</v>
      </c>
      <c r="U50" t="s">
        <v>28</v>
      </c>
      <c r="V50" t="s">
        <v>34</v>
      </c>
      <c r="W50" t="s">
        <v>34</v>
      </c>
      <c r="X50" t="s">
        <v>27</v>
      </c>
      <c r="Y50">
        <f t="shared" ca="1" si="5"/>
        <v>0.89003419166680542</v>
      </c>
      <c r="Z50" t="str">
        <f t="shared" ca="1" si="1"/>
        <v>High</v>
      </c>
      <c r="AA50" t="s">
        <v>63</v>
      </c>
      <c r="AB50" t="s">
        <v>24</v>
      </c>
    </row>
    <row r="51" spans="1:28" x14ac:dyDescent="0.3">
      <c r="A51" t="s">
        <v>154</v>
      </c>
      <c r="B51" t="s">
        <v>155</v>
      </c>
      <c r="C51" t="s">
        <v>24</v>
      </c>
      <c r="D51" t="s">
        <v>25</v>
      </c>
      <c r="E51" t="s">
        <v>66</v>
      </c>
      <c r="F51" t="s">
        <v>27</v>
      </c>
      <c r="G51">
        <f t="shared" ca="1" si="2"/>
        <v>0.47593023919035271</v>
      </c>
      <c r="H51" t="str">
        <f t="shared" ca="1" si="3"/>
        <v>Asy/Patch</v>
      </c>
      <c r="I51" t="s">
        <v>46</v>
      </c>
      <c r="J51" t="s">
        <v>24</v>
      </c>
      <c r="K51" t="s">
        <v>24</v>
      </c>
      <c r="L51" t="s">
        <v>30</v>
      </c>
      <c r="M51" t="s">
        <v>29</v>
      </c>
      <c r="N51" t="s">
        <v>40</v>
      </c>
      <c r="O51">
        <f t="shared" ca="1" si="0"/>
        <v>8.9882404110421033E-2</v>
      </c>
      <c r="P51" t="str">
        <f t="shared" ca="1" si="4"/>
        <v>Normal</v>
      </c>
      <c r="Q51" t="s">
        <v>39</v>
      </c>
      <c r="R51" t="s">
        <v>41</v>
      </c>
      <c r="S51" t="s">
        <v>24</v>
      </c>
      <c r="T51" t="s">
        <v>52</v>
      </c>
      <c r="U51" t="s">
        <v>24</v>
      </c>
      <c r="V51" t="s">
        <v>67</v>
      </c>
      <c r="W51" t="s">
        <v>43</v>
      </c>
      <c r="X51" t="s">
        <v>87</v>
      </c>
      <c r="Y51">
        <f t="shared" ca="1" si="5"/>
        <v>0.98128285618623312</v>
      </c>
      <c r="Z51" t="str">
        <f t="shared" ca="1" si="1"/>
        <v>Low</v>
      </c>
      <c r="AA51" t="s">
        <v>48</v>
      </c>
      <c r="AB51" t="s">
        <v>24</v>
      </c>
    </row>
    <row r="52" spans="1:28" x14ac:dyDescent="0.3">
      <c r="A52" t="s">
        <v>156</v>
      </c>
      <c r="B52" t="s">
        <v>157</v>
      </c>
      <c r="C52" t="s">
        <v>24</v>
      </c>
      <c r="D52" t="s">
        <v>25</v>
      </c>
      <c r="E52" t="s">
        <v>26</v>
      </c>
      <c r="F52" t="s">
        <v>27</v>
      </c>
      <c r="G52">
        <f t="shared" ca="1" si="2"/>
        <v>0.79562639468847074</v>
      </c>
      <c r="H52" t="str">
        <f t="shared" ca="1" si="3"/>
        <v>Oligaemic</v>
      </c>
      <c r="I52" t="s">
        <v>51</v>
      </c>
      <c r="J52" t="s">
        <v>24</v>
      </c>
      <c r="K52" t="s">
        <v>24</v>
      </c>
      <c r="L52" t="s">
        <v>29</v>
      </c>
      <c r="M52" t="s">
        <v>30</v>
      </c>
      <c r="N52" t="s">
        <v>31</v>
      </c>
      <c r="O52">
        <f t="shared" ca="1" si="0"/>
        <v>0.45587032083939116</v>
      </c>
      <c r="P52" t="str">
        <f t="shared" ca="1" si="4"/>
        <v>Oligaemic</v>
      </c>
      <c r="Q52" t="s">
        <v>51</v>
      </c>
      <c r="R52" t="s">
        <v>41</v>
      </c>
      <c r="S52" t="s">
        <v>24</v>
      </c>
      <c r="T52" t="s">
        <v>52</v>
      </c>
      <c r="U52" t="s">
        <v>24</v>
      </c>
      <c r="V52" t="s">
        <v>42</v>
      </c>
      <c r="W52" t="s">
        <v>43</v>
      </c>
      <c r="X52" t="s">
        <v>27</v>
      </c>
      <c r="Y52">
        <f t="shared" ca="1" si="5"/>
        <v>0.25915314822754421</v>
      </c>
      <c r="Z52" t="str">
        <f t="shared" ca="1" si="1"/>
        <v>Normal</v>
      </c>
      <c r="AA52" t="s">
        <v>27</v>
      </c>
      <c r="AB52" t="s">
        <v>24</v>
      </c>
    </row>
    <row r="53" spans="1:28" x14ac:dyDescent="0.3">
      <c r="A53" t="s">
        <v>158</v>
      </c>
      <c r="B53" t="s">
        <v>159</v>
      </c>
      <c r="C53" t="s">
        <v>24</v>
      </c>
      <c r="D53" t="s">
        <v>25</v>
      </c>
      <c r="E53" t="s">
        <v>26</v>
      </c>
      <c r="F53" t="s">
        <v>27</v>
      </c>
      <c r="G53">
        <f t="shared" ca="1" si="2"/>
        <v>0.31214782337309877</v>
      </c>
      <c r="H53" t="str">
        <f t="shared" ca="1" si="3"/>
        <v>Plethoric</v>
      </c>
      <c r="I53" t="s">
        <v>55</v>
      </c>
      <c r="J53" t="s">
        <v>24</v>
      </c>
      <c r="K53" t="s">
        <v>28</v>
      </c>
      <c r="L53" t="s">
        <v>29</v>
      </c>
      <c r="M53" t="s">
        <v>29</v>
      </c>
      <c r="N53" t="s">
        <v>31</v>
      </c>
      <c r="O53">
        <f t="shared" ca="1" si="0"/>
        <v>0.45397471188122474</v>
      </c>
      <c r="P53" t="str">
        <f t="shared" ca="1" si="4"/>
        <v>Normal</v>
      </c>
      <c r="Q53" t="s">
        <v>27</v>
      </c>
      <c r="R53" t="s">
        <v>41</v>
      </c>
      <c r="S53" t="s">
        <v>28</v>
      </c>
      <c r="T53" t="s">
        <v>33</v>
      </c>
      <c r="U53" t="s">
        <v>24</v>
      </c>
      <c r="V53" t="s">
        <v>42</v>
      </c>
      <c r="W53" t="s">
        <v>43</v>
      </c>
      <c r="X53" t="s">
        <v>87</v>
      </c>
      <c r="Y53">
        <f t="shared" ca="1" si="5"/>
        <v>0.26684573247634047</v>
      </c>
      <c r="Z53" t="str">
        <f t="shared" ca="1" si="1"/>
        <v>Low</v>
      </c>
      <c r="AA53" t="s">
        <v>48</v>
      </c>
      <c r="AB53" t="s">
        <v>24</v>
      </c>
    </row>
    <row r="54" spans="1:28" x14ac:dyDescent="0.3">
      <c r="A54" s="1" t="s">
        <v>160</v>
      </c>
      <c r="B54" t="s">
        <v>161</v>
      </c>
      <c r="C54" t="s">
        <v>24</v>
      </c>
      <c r="D54" t="s">
        <v>25</v>
      </c>
      <c r="E54" t="s">
        <v>26</v>
      </c>
      <c r="F54" t="s">
        <v>27</v>
      </c>
      <c r="G54">
        <f t="shared" ca="1" si="2"/>
        <v>0.12812560619858349</v>
      </c>
      <c r="H54" t="str">
        <f t="shared" ca="1" si="3"/>
        <v>Plethoric</v>
      </c>
      <c r="I54" t="s">
        <v>55</v>
      </c>
      <c r="J54" t="s">
        <v>24</v>
      </c>
      <c r="K54" t="s">
        <v>24</v>
      </c>
      <c r="L54" t="s">
        <v>72</v>
      </c>
      <c r="M54" t="s">
        <v>29</v>
      </c>
      <c r="N54" t="s">
        <v>40</v>
      </c>
      <c r="O54">
        <f t="shared" ca="1" si="0"/>
        <v>0.10266044719648726</v>
      </c>
      <c r="P54" t="str">
        <f t="shared" ca="1" si="4"/>
        <v>Plethoric</v>
      </c>
      <c r="Q54" t="s">
        <v>55</v>
      </c>
      <c r="R54" t="s">
        <v>32</v>
      </c>
      <c r="S54" t="s">
        <v>28</v>
      </c>
      <c r="T54" t="s">
        <v>33</v>
      </c>
      <c r="U54" t="s">
        <v>24</v>
      </c>
      <c r="V54" t="s">
        <v>42</v>
      </c>
      <c r="W54" t="s">
        <v>35</v>
      </c>
      <c r="X54" t="s">
        <v>27</v>
      </c>
      <c r="Y54">
        <f t="shared" ca="1" si="5"/>
        <v>0.94828939837930759</v>
      </c>
      <c r="Z54" t="str">
        <f t="shared" ca="1" si="1"/>
        <v>Normal</v>
      </c>
      <c r="AA54" t="s">
        <v>27</v>
      </c>
      <c r="AB54" t="s">
        <v>24</v>
      </c>
    </row>
    <row r="55" spans="1:28" x14ac:dyDescent="0.3">
      <c r="A55" t="s">
        <v>162</v>
      </c>
      <c r="B55" t="s">
        <v>163</v>
      </c>
      <c r="C55" t="s">
        <v>24</v>
      </c>
      <c r="D55" t="s">
        <v>25</v>
      </c>
      <c r="E55" t="s">
        <v>38</v>
      </c>
      <c r="F55" t="s">
        <v>27</v>
      </c>
      <c r="G55">
        <f t="shared" ca="1" si="2"/>
        <v>1.7772698558081612E-2</v>
      </c>
      <c r="H55" t="str">
        <f t="shared" ca="1" si="3"/>
        <v>Normal</v>
      </c>
      <c r="I55" t="s">
        <v>51</v>
      </c>
      <c r="J55" t="s">
        <v>24</v>
      </c>
      <c r="K55" t="s">
        <v>24</v>
      </c>
      <c r="L55" t="s">
        <v>29</v>
      </c>
      <c r="M55" t="s">
        <v>29</v>
      </c>
      <c r="N55" t="s">
        <v>31</v>
      </c>
      <c r="O55">
        <f t="shared" ca="1" si="0"/>
        <v>6.9431355193246946E-2</v>
      </c>
      <c r="P55" t="str">
        <f t="shared" ca="1" si="4"/>
        <v>Normal</v>
      </c>
      <c r="Q55" t="s">
        <v>27</v>
      </c>
      <c r="R55" t="s">
        <v>47</v>
      </c>
      <c r="S55" t="s">
        <v>24</v>
      </c>
      <c r="T55" t="s">
        <v>33</v>
      </c>
      <c r="U55" t="s">
        <v>24</v>
      </c>
      <c r="V55" t="s">
        <v>42</v>
      </c>
      <c r="W55" t="s">
        <v>43</v>
      </c>
      <c r="X55" t="s">
        <v>27</v>
      </c>
      <c r="Y55">
        <f t="shared" ca="1" si="5"/>
        <v>0.42907619105033312</v>
      </c>
      <c r="Z55" t="str">
        <f t="shared" ca="1" si="1"/>
        <v>Low</v>
      </c>
      <c r="AA55" t="s">
        <v>48</v>
      </c>
      <c r="AB55" t="s">
        <v>28</v>
      </c>
    </row>
    <row r="56" spans="1:28" x14ac:dyDescent="0.3">
      <c r="A56" t="s">
        <v>164</v>
      </c>
      <c r="B56" t="s">
        <v>165</v>
      </c>
      <c r="C56" t="s">
        <v>24</v>
      </c>
      <c r="D56" t="s">
        <v>25</v>
      </c>
      <c r="E56" t="s">
        <v>26</v>
      </c>
      <c r="F56" t="s">
        <v>27</v>
      </c>
      <c r="G56">
        <f t="shared" ca="1" si="2"/>
        <v>0.11130425101411523</v>
      </c>
      <c r="H56" t="str">
        <f t="shared" ca="1" si="3"/>
        <v>Oligaemic</v>
      </c>
      <c r="I56" t="s">
        <v>51</v>
      </c>
      <c r="J56" t="s">
        <v>24</v>
      </c>
      <c r="K56" t="s">
        <v>24</v>
      </c>
      <c r="L56" t="s">
        <v>29</v>
      </c>
      <c r="M56" t="s">
        <v>29</v>
      </c>
      <c r="N56" t="s">
        <v>31</v>
      </c>
      <c r="O56">
        <f t="shared" ca="1" si="0"/>
        <v>0.80799724561998443</v>
      </c>
      <c r="P56" t="str">
        <f t="shared" ca="1" si="4"/>
        <v>Oligaemic</v>
      </c>
      <c r="Q56" t="s">
        <v>51</v>
      </c>
      <c r="R56" t="s">
        <v>41</v>
      </c>
      <c r="S56" t="s">
        <v>28</v>
      </c>
      <c r="T56" t="s">
        <v>52</v>
      </c>
      <c r="U56" t="s">
        <v>24</v>
      </c>
      <c r="V56" t="s">
        <v>42</v>
      </c>
      <c r="W56" t="s">
        <v>43</v>
      </c>
      <c r="X56" t="s">
        <v>27</v>
      </c>
      <c r="Y56">
        <f t="shared" ca="1" si="5"/>
        <v>0.86934841702167487</v>
      </c>
      <c r="Z56" t="str">
        <f t="shared" ca="1" si="1"/>
        <v>High</v>
      </c>
      <c r="AA56" t="s">
        <v>63</v>
      </c>
      <c r="AB56" t="s">
        <v>24</v>
      </c>
    </row>
    <row r="57" spans="1:28" x14ac:dyDescent="0.3">
      <c r="A57" t="s">
        <v>166</v>
      </c>
      <c r="B57" t="s">
        <v>167</v>
      </c>
      <c r="C57" t="s">
        <v>24</v>
      </c>
      <c r="D57" t="s">
        <v>25</v>
      </c>
      <c r="E57" t="s">
        <v>26</v>
      </c>
      <c r="F57" t="s">
        <v>27</v>
      </c>
      <c r="G57">
        <f t="shared" ca="1" si="2"/>
        <v>0.92232694607193655</v>
      </c>
      <c r="H57" t="str">
        <f t="shared" ca="1" si="3"/>
        <v>Normal</v>
      </c>
      <c r="I57" t="s">
        <v>27</v>
      </c>
      <c r="J57" t="s">
        <v>24</v>
      </c>
      <c r="K57" t="s">
        <v>24</v>
      </c>
      <c r="L57" t="s">
        <v>30</v>
      </c>
      <c r="M57" t="s">
        <v>30</v>
      </c>
      <c r="N57" t="s">
        <v>31</v>
      </c>
      <c r="O57">
        <f t="shared" ca="1" si="0"/>
        <v>0.2007189106272933</v>
      </c>
      <c r="P57" t="str">
        <f t="shared" ca="1" si="4"/>
        <v>Normal</v>
      </c>
      <c r="Q57" t="s">
        <v>27</v>
      </c>
      <c r="R57" t="s">
        <v>32</v>
      </c>
      <c r="S57" t="s">
        <v>24</v>
      </c>
      <c r="T57" t="s">
        <v>33</v>
      </c>
      <c r="U57" t="s">
        <v>24</v>
      </c>
      <c r="V57" t="s">
        <v>42</v>
      </c>
      <c r="W57" t="s">
        <v>34</v>
      </c>
      <c r="X57" t="s">
        <v>27</v>
      </c>
      <c r="Y57">
        <f t="shared" ca="1" si="5"/>
        <v>0.28684390214936883</v>
      </c>
      <c r="Z57" t="str">
        <f t="shared" ca="1" si="1"/>
        <v>Normal</v>
      </c>
      <c r="AA57" t="s">
        <v>27</v>
      </c>
      <c r="AB57" t="s">
        <v>24</v>
      </c>
    </row>
    <row r="58" spans="1:28" x14ac:dyDescent="0.3">
      <c r="A58" t="s">
        <v>168</v>
      </c>
      <c r="B58" t="s">
        <v>169</v>
      </c>
      <c r="C58" t="s">
        <v>24</v>
      </c>
      <c r="D58" t="s">
        <v>25</v>
      </c>
      <c r="E58" t="s">
        <v>26</v>
      </c>
      <c r="F58" t="s">
        <v>27</v>
      </c>
      <c r="G58">
        <f t="shared" ca="1" si="2"/>
        <v>0.38759215996868379</v>
      </c>
      <c r="H58" t="str">
        <f t="shared" ca="1" si="3"/>
        <v>Normal</v>
      </c>
      <c r="I58" t="s">
        <v>27</v>
      </c>
      <c r="J58" t="s">
        <v>24</v>
      </c>
      <c r="K58" t="s">
        <v>28</v>
      </c>
      <c r="L58" t="s">
        <v>29</v>
      </c>
      <c r="M58" t="s">
        <v>29</v>
      </c>
      <c r="N58" t="s">
        <v>31</v>
      </c>
      <c r="O58">
        <f t="shared" ca="1" si="0"/>
        <v>0.5165934637706372</v>
      </c>
      <c r="P58" t="str">
        <f t="shared" ca="1" si="4"/>
        <v>Normal</v>
      </c>
      <c r="Q58" t="s">
        <v>27</v>
      </c>
      <c r="R58" t="s">
        <v>41</v>
      </c>
      <c r="S58" t="s">
        <v>24</v>
      </c>
      <c r="T58" t="s">
        <v>33</v>
      </c>
      <c r="U58" t="s">
        <v>28</v>
      </c>
      <c r="V58" t="s">
        <v>34</v>
      </c>
      <c r="W58" t="s">
        <v>43</v>
      </c>
      <c r="X58" t="s">
        <v>27</v>
      </c>
      <c r="Y58">
        <f t="shared" ca="1" si="5"/>
        <v>0.76035066133307905</v>
      </c>
      <c r="Z58" t="str">
        <f t="shared" ca="1" si="1"/>
        <v>Low</v>
      </c>
      <c r="AA58" t="s">
        <v>48</v>
      </c>
      <c r="AB58" t="s">
        <v>24</v>
      </c>
    </row>
    <row r="59" spans="1:28" x14ac:dyDescent="0.3">
      <c r="A59" t="s">
        <v>170</v>
      </c>
      <c r="B59" t="s">
        <v>171</v>
      </c>
      <c r="C59" t="s">
        <v>24</v>
      </c>
      <c r="D59" t="s">
        <v>25</v>
      </c>
      <c r="E59" t="s">
        <v>26</v>
      </c>
      <c r="F59" t="s">
        <v>27</v>
      </c>
      <c r="G59">
        <f t="shared" ca="1" si="2"/>
        <v>0.62386406812986661</v>
      </c>
      <c r="H59" t="str">
        <f t="shared" ca="1" si="3"/>
        <v>Grd_Glass</v>
      </c>
      <c r="I59" t="s">
        <v>39</v>
      </c>
      <c r="J59" t="s">
        <v>24</v>
      </c>
      <c r="K59" t="s">
        <v>24</v>
      </c>
      <c r="L59" t="s">
        <v>30</v>
      </c>
      <c r="M59" t="s">
        <v>72</v>
      </c>
      <c r="N59" t="s">
        <v>31</v>
      </c>
      <c r="O59">
        <f t="shared" ca="1" si="0"/>
        <v>0.90651041892197248</v>
      </c>
      <c r="P59" t="str">
        <f t="shared" ca="1" si="4"/>
        <v>Grd_Glass</v>
      </c>
      <c r="Q59" t="s">
        <v>39</v>
      </c>
      <c r="R59" t="s">
        <v>41</v>
      </c>
      <c r="S59" t="s">
        <v>28</v>
      </c>
      <c r="T59" t="s">
        <v>33</v>
      </c>
      <c r="U59" t="s">
        <v>24</v>
      </c>
      <c r="V59" t="s">
        <v>34</v>
      </c>
      <c r="W59" t="s">
        <v>35</v>
      </c>
      <c r="X59" t="s">
        <v>27</v>
      </c>
      <c r="Y59">
        <f t="shared" ca="1" si="5"/>
        <v>0.22735118044459501</v>
      </c>
      <c r="Z59" t="str">
        <f t="shared" ca="1" si="1"/>
        <v>High</v>
      </c>
      <c r="AA59" t="s">
        <v>63</v>
      </c>
      <c r="AB59" t="s">
        <v>28</v>
      </c>
    </row>
    <row r="60" spans="1:28" x14ac:dyDescent="0.3">
      <c r="A60" t="s">
        <v>172</v>
      </c>
      <c r="B60" t="s">
        <v>173</v>
      </c>
      <c r="C60" t="s">
        <v>28</v>
      </c>
      <c r="D60" t="s">
        <v>25</v>
      </c>
      <c r="E60" t="s">
        <v>38</v>
      </c>
      <c r="F60" t="s">
        <v>27</v>
      </c>
      <c r="G60">
        <f t="shared" ca="1" si="2"/>
        <v>0.92904837891964287</v>
      </c>
      <c r="H60" t="str">
        <f t="shared" ca="1" si="3"/>
        <v>Plethoric</v>
      </c>
      <c r="I60" t="s">
        <v>55</v>
      </c>
      <c r="J60" t="s">
        <v>24</v>
      </c>
      <c r="K60" t="s">
        <v>24</v>
      </c>
      <c r="L60" t="s">
        <v>30</v>
      </c>
      <c r="M60" t="s">
        <v>30</v>
      </c>
      <c r="N60" t="s">
        <v>31</v>
      </c>
      <c r="O60">
        <f t="shared" ca="1" si="0"/>
        <v>0.67305035524634549</v>
      </c>
      <c r="P60" t="str">
        <f t="shared" ca="1" si="4"/>
        <v>Normal</v>
      </c>
      <c r="Q60" t="s">
        <v>27</v>
      </c>
      <c r="R60" t="s">
        <v>47</v>
      </c>
      <c r="S60" t="s">
        <v>24</v>
      </c>
      <c r="T60" t="s">
        <v>33</v>
      </c>
      <c r="U60" t="s">
        <v>24</v>
      </c>
      <c r="V60" t="s">
        <v>34</v>
      </c>
      <c r="W60" t="s">
        <v>43</v>
      </c>
      <c r="X60" t="s">
        <v>87</v>
      </c>
      <c r="Y60">
        <f t="shared" ca="1" si="5"/>
        <v>0.86584030081607521</v>
      </c>
      <c r="Z60" t="str">
        <f t="shared" ca="1" si="1"/>
        <v>High</v>
      </c>
      <c r="AA60" t="s">
        <v>63</v>
      </c>
      <c r="AB60" t="s">
        <v>28</v>
      </c>
    </row>
    <row r="61" spans="1:28" x14ac:dyDescent="0.3">
      <c r="A61" t="s">
        <v>174</v>
      </c>
      <c r="B61" t="s">
        <v>175</v>
      </c>
      <c r="C61" t="s">
        <v>24</v>
      </c>
      <c r="D61" t="s">
        <v>75</v>
      </c>
      <c r="E61" t="s">
        <v>26</v>
      </c>
      <c r="F61" t="s">
        <v>27</v>
      </c>
      <c r="G61">
        <f t="shared" ca="1" si="2"/>
        <v>0.25974259232241559</v>
      </c>
      <c r="H61" t="str">
        <f t="shared" ca="1" si="3"/>
        <v>Oligaemic</v>
      </c>
      <c r="I61" t="s">
        <v>51</v>
      </c>
      <c r="J61" t="s">
        <v>24</v>
      </c>
      <c r="K61" t="s">
        <v>24</v>
      </c>
      <c r="L61" t="s">
        <v>30</v>
      </c>
      <c r="M61" t="s">
        <v>30</v>
      </c>
      <c r="N61" t="s">
        <v>31</v>
      </c>
      <c r="O61">
        <f t="shared" ca="1" si="0"/>
        <v>0.48090586190897322</v>
      </c>
      <c r="P61" t="str">
        <f t="shared" ca="1" si="4"/>
        <v>Oligaemic</v>
      </c>
      <c r="Q61" t="s">
        <v>51</v>
      </c>
      <c r="R61" t="s">
        <v>41</v>
      </c>
      <c r="S61" t="s">
        <v>24</v>
      </c>
      <c r="T61" t="s">
        <v>33</v>
      </c>
      <c r="U61" t="s">
        <v>24</v>
      </c>
      <c r="V61" t="s">
        <v>34</v>
      </c>
      <c r="W61" t="s">
        <v>34</v>
      </c>
      <c r="X61" t="s">
        <v>27</v>
      </c>
      <c r="Y61">
        <f t="shared" ca="1" si="5"/>
        <v>0.9844493148255854</v>
      </c>
      <c r="Z61" t="str">
        <f t="shared" ca="1" si="1"/>
        <v>Low</v>
      </c>
      <c r="AA61" t="s">
        <v>48</v>
      </c>
      <c r="AB61" t="s">
        <v>28</v>
      </c>
    </row>
    <row r="62" spans="1:28" x14ac:dyDescent="0.3">
      <c r="A62" t="s">
        <v>176</v>
      </c>
      <c r="B62" t="s">
        <v>177</v>
      </c>
      <c r="C62" t="s">
        <v>24</v>
      </c>
      <c r="D62" t="s">
        <v>25</v>
      </c>
      <c r="E62" t="s">
        <v>26</v>
      </c>
      <c r="F62" t="s">
        <v>63</v>
      </c>
      <c r="G62">
        <f t="shared" ca="1" si="2"/>
        <v>0.29451128796326231</v>
      </c>
      <c r="H62" t="str">
        <f t="shared" ca="1" si="3"/>
        <v>Oligaemic</v>
      </c>
      <c r="I62" t="s">
        <v>51</v>
      </c>
      <c r="J62" t="s">
        <v>24</v>
      </c>
      <c r="K62" t="s">
        <v>24</v>
      </c>
      <c r="L62" t="s">
        <v>29</v>
      </c>
      <c r="M62" t="s">
        <v>29</v>
      </c>
      <c r="N62" t="s">
        <v>31</v>
      </c>
      <c r="O62">
        <f t="shared" ca="1" si="0"/>
        <v>0.37275382623274134</v>
      </c>
      <c r="P62" t="str">
        <f t="shared" ca="1" si="4"/>
        <v>Normal</v>
      </c>
      <c r="Q62" t="s">
        <v>27</v>
      </c>
      <c r="R62" t="s">
        <v>41</v>
      </c>
      <c r="S62" t="s">
        <v>24</v>
      </c>
      <c r="T62" t="s">
        <v>33</v>
      </c>
      <c r="U62" t="s">
        <v>24</v>
      </c>
      <c r="V62" t="s">
        <v>42</v>
      </c>
      <c r="W62" t="s">
        <v>43</v>
      </c>
      <c r="X62" t="s">
        <v>27</v>
      </c>
      <c r="Y62">
        <f t="shared" ca="1" si="5"/>
        <v>0.74186424498926418</v>
      </c>
      <c r="Z62" t="str">
        <f t="shared" ca="1" si="1"/>
        <v>Low</v>
      </c>
      <c r="AA62" t="s">
        <v>48</v>
      </c>
      <c r="AB62" t="s">
        <v>28</v>
      </c>
    </row>
    <row r="63" spans="1:28" x14ac:dyDescent="0.3">
      <c r="A63" t="s">
        <v>178</v>
      </c>
      <c r="B63" t="s">
        <v>179</v>
      </c>
      <c r="C63" t="s">
        <v>24</v>
      </c>
      <c r="D63" t="s">
        <v>25</v>
      </c>
      <c r="E63" t="s">
        <v>26</v>
      </c>
      <c r="F63" t="s">
        <v>27</v>
      </c>
      <c r="G63">
        <f t="shared" ca="1" si="2"/>
        <v>0.81547003399267171</v>
      </c>
      <c r="H63" t="str">
        <f t="shared" ca="1" si="3"/>
        <v>Grd_Glass</v>
      </c>
      <c r="I63" t="s">
        <v>39</v>
      </c>
      <c r="J63" t="s">
        <v>24</v>
      </c>
      <c r="K63" t="s">
        <v>24</v>
      </c>
      <c r="L63" t="s">
        <v>30</v>
      </c>
      <c r="M63" t="s">
        <v>72</v>
      </c>
      <c r="N63" t="s">
        <v>31</v>
      </c>
      <c r="O63">
        <f t="shared" ca="1" si="0"/>
        <v>0.43091820896540567</v>
      </c>
      <c r="P63" t="str">
        <f t="shared" ca="1" si="4"/>
        <v>Grd_Glass</v>
      </c>
      <c r="Q63" t="s">
        <v>39</v>
      </c>
      <c r="R63" t="s">
        <v>41</v>
      </c>
      <c r="S63" t="s">
        <v>24</v>
      </c>
      <c r="T63" t="s">
        <v>33</v>
      </c>
      <c r="U63" t="s">
        <v>24</v>
      </c>
      <c r="V63" t="s">
        <v>42</v>
      </c>
      <c r="W63" t="s">
        <v>35</v>
      </c>
      <c r="X63" t="s">
        <v>27</v>
      </c>
      <c r="Y63">
        <f t="shared" ca="1" si="5"/>
        <v>0.37577408445450078</v>
      </c>
      <c r="Z63" t="str">
        <f t="shared" ca="1" si="1"/>
        <v>High</v>
      </c>
      <c r="AA63" t="s">
        <v>63</v>
      </c>
      <c r="AB63" t="s">
        <v>24</v>
      </c>
    </row>
    <row r="64" spans="1:28" x14ac:dyDescent="0.3">
      <c r="A64" t="s">
        <v>180</v>
      </c>
      <c r="B64" t="s">
        <v>181</v>
      </c>
      <c r="C64" t="s">
        <v>24</v>
      </c>
      <c r="D64" t="s">
        <v>25</v>
      </c>
      <c r="E64" t="s">
        <v>26</v>
      </c>
      <c r="F64" t="s">
        <v>63</v>
      </c>
      <c r="G64">
        <f t="shared" ca="1" si="2"/>
        <v>0.13737496270476468</v>
      </c>
      <c r="H64" t="str">
        <f t="shared" ca="1" si="3"/>
        <v>Normal</v>
      </c>
      <c r="I64" t="s">
        <v>27</v>
      </c>
      <c r="J64" t="s">
        <v>24</v>
      </c>
      <c r="K64" t="s">
        <v>24</v>
      </c>
      <c r="L64" t="s">
        <v>29</v>
      </c>
      <c r="M64" t="s">
        <v>30</v>
      </c>
      <c r="N64" t="s">
        <v>31</v>
      </c>
      <c r="O64">
        <f t="shared" ca="1" si="0"/>
        <v>0.55414526765998551</v>
      </c>
      <c r="P64" t="str">
        <f t="shared" ca="1" si="4"/>
        <v>Normal</v>
      </c>
      <c r="Q64" t="s">
        <v>27</v>
      </c>
      <c r="R64" t="s">
        <v>41</v>
      </c>
      <c r="S64" t="s">
        <v>28</v>
      </c>
      <c r="T64" t="s">
        <v>33</v>
      </c>
      <c r="U64" t="s">
        <v>24</v>
      </c>
      <c r="V64" t="s">
        <v>42</v>
      </c>
      <c r="W64" t="s">
        <v>35</v>
      </c>
      <c r="X64" t="s">
        <v>27</v>
      </c>
      <c r="Y64">
        <f t="shared" ca="1" si="5"/>
        <v>0.89401111240507458</v>
      </c>
      <c r="Z64" t="str">
        <f t="shared" ca="1" si="1"/>
        <v>Low</v>
      </c>
      <c r="AA64" t="s">
        <v>48</v>
      </c>
      <c r="AB64" t="s">
        <v>24</v>
      </c>
    </row>
    <row r="65" spans="1:28" x14ac:dyDescent="0.3">
      <c r="A65" t="s">
        <v>182</v>
      </c>
      <c r="B65" t="s">
        <v>183</v>
      </c>
      <c r="C65" t="s">
        <v>24</v>
      </c>
      <c r="D65" t="s">
        <v>25</v>
      </c>
      <c r="E65" t="s">
        <v>26</v>
      </c>
      <c r="F65" t="s">
        <v>27</v>
      </c>
      <c r="G65">
        <f t="shared" ca="1" si="2"/>
        <v>0.21919867083990918</v>
      </c>
      <c r="H65" t="str">
        <f t="shared" ca="1" si="3"/>
        <v>Plethoric</v>
      </c>
      <c r="I65" t="s">
        <v>55</v>
      </c>
      <c r="J65" t="s">
        <v>24</v>
      </c>
      <c r="K65" t="s">
        <v>24</v>
      </c>
      <c r="L65" t="s">
        <v>30</v>
      </c>
      <c r="M65" t="s">
        <v>29</v>
      </c>
      <c r="N65" t="s">
        <v>31</v>
      </c>
      <c r="O65">
        <f t="shared" ca="1" si="0"/>
        <v>0.87472478531231812</v>
      </c>
      <c r="P65" t="str">
        <f t="shared" ca="1" si="4"/>
        <v>Normal</v>
      </c>
      <c r="Q65" t="s">
        <v>27</v>
      </c>
      <c r="R65" t="s">
        <v>32</v>
      </c>
      <c r="S65" t="s">
        <v>24</v>
      </c>
      <c r="T65" t="s">
        <v>33</v>
      </c>
      <c r="U65" t="s">
        <v>24</v>
      </c>
      <c r="V65" t="s">
        <v>34</v>
      </c>
      <c r="W65" t="s">
        <v>35</v>
      </c>
      <c r="X65" t="s">
        <v>27</v>
      </c>
      <c r="Y65">
        <f t="shared" ca="1" si="5"/>
        <v>9.365300649627406E-2</v>
      </c>
      <c r="Z65" t="str">
        <f t="shared" ca="1" si="1"/>
        <v>Normal</v>
      </c>
      <c r="AA65" t="s">
        <v>63</v>
      </c>
      <c r="AB65" t="s">
        <v>28</v>
      </c>
    </row>
    <row r="66" spans="1:28" x14ac:dyDescent="0.3">
      <c r="A66" t="s">
        <v>184</v>
      </c>
      <c r="B66" t="s">
        <v>185</v>
      </c>
      <c r="C66" t="s">
        <v>24</v>
      </c>
      <c r="D66" t="s">
        <v>25</v>
      </c>
      <c r="E66" t="s">
        <v>38</v>
      </c>
      <c r="F66" t="s">
        <v>27</v>
      </c>
      <c r="G66">
        <f t="shared" ca="1" si="2"/>
        <v>0.80092742583509358</v>
      </c>
      <c r="H66" t="str">
        <f t="shared" ca="1" si="3"/>
        <v>Asy/Patch</v>
      </c>
      <c r="I66" t="s">
        <v>46</v>
      </c>
      <c r="J66" t="s">
        <v>28</v>
      </c>
      <c r="K66" t="s">
        <v>24</v>
      </c>
      <c r="L66" t="s">
        <v>30</v>
      </c>
      <c r="M66" t="s">
        <v>29</v>
      </c>
      <c r="N66" t="s">
        <v>31</v>
      </c>
      <c r="O66">
        <f t="shared" ca="1" si="0"/>
        <v>0.16015170885891072</v>
      </c>
      <c r="P66" t="str">
        <f t="shared" ca="1" si="4"/>
        <v>Plethoric</v>
      </c>
      <c r="Q66" t="s">
        <v>55</v>
      </c>
      <c r="R66" t="s">
        <v>41</v>
      </c>
      <c r="S66" t="s">
        <v>28</v>
      </c>
      <c r="T66" t="s">
        <v>33</v>
      </c>
      <c r="U66" t="s">
        <v>24</v>
      </c>
      <c r="V66" t="s">
        <v>67</v>
      </c>
      <c r="W66" t="s">
        <v>35</v>
      </c>
      <c r="X66" t="s">
        <v>27</v>
      </c>
      <c r="Y66">
        <f t="shared" ca="1" si="5"/>
        <v>0.37840842741274039</v>
      </c>
      <c r="Z66" t="str">
        <f t="shared" ca="1" si="1"/>
        <v>Low</v>
      </c>
      <c r="AA66" t="s">
        <v>48</v>
      </c>
      <c r="AB66" t="s">
        <v>24</v>
      </c>
    </row>
    <row r="67" spans="1:28" x14ac:dyDescent="0.3">
      <c r="A67" t="s">
        <v>186</v>
      </c>
      <c r="B67" t="s">
        <v>187</v>
      </c>
      <c r="C67" t="s">
        <v>24</v>
      </c>
      <c r="D67" t="s">
        <v>25</v>
      </c>
      <c r="E67" t="s">
        <v>38</v>
      </c>
      <c r="F67" t="s">
        <v>27</v>
      </c>
      <c r="G67">
        <f t="shared" ca="1" si="2"/>
        <v>0.11508685009750652</v>
      </c>
      <c r="H67" t="str">
        <f t="shared" ca="1" si="3"/>
        <v>Oligaemic</v>
      </c>
      <c r="I67" t="s">
        <v>51</v>
      </c>
      <c r="J67" t="s">
        <v>24</v>
      </c>
      <c r="K67" t="s">
        <v>24</v>
      </c>
      <c r="L67" t="s">
        <v>72</v>
      </c>
      <c r="M67" t="s">
        <v>30</v>
      </c>
      <c r="N67" t="s">
        <v>31</v>
      </c>
      <c r="O67">
        <f t="shared" ref="O67:O130" ca="1" si="6">RAND()</f>
        <v>0.37225119379585214</v>
      </c>
      <c r="P67" t="str">
        <f t="shared" ref="P67:P130" ca="1" si="7">IF(O67&lt;=P$1,IF(O67&lt;=S$11258,Q$11258,IF(O67&lt;=S$11259,Q$11259,IF(O67&lt;=S$11260,Q$11260,IF(O67&lt;=S$11261,Q$11261,IF(O67&lt;=S$11262,Q$11262))))),Q67)</f>
        <v>Oligaemic</v>
      </c>
      <c r="Q67" t="s">
        <v>51</v>
      </c>
      <c r="R67" t="s">
        <v>41</v>
      </c>
      <c r="S67" t="s">
        <v>24</v>
      </c>
      <c r="T67" t="s">
        <v>33</v>
      </c>
      <c r="U67" t="s">
        <v>24</v>
      </c>
      <c r="V67" t="s">
        <v>34</v>
      </c>
      <c r="W67" t="s">
        <v>43</v>
      </c>
      <c r="X67" t="s">
        <v>27</v>
      </c>
      <c r="Y67">
        <f t="shared" ca="1" si="5"/>
        <v>0.49961749276171907</v>
      </c>
      <c r="Z67" t="str">
        <f t="shared" ref="Z67:Z130" ca="1" si="8">IF(Y67&lt;=Z$1,IF(Y67&lt;=AC$11258,AA$11258,IF(Y67&lt;=AC$11259,AA$11259,IF(Y67&lt;=AC$11260,AA$11260,IF(Y67&lt;=AC$11261,AA$11261,IF(Y67&lt;=AC$11262,AA$11262))))),AA67)</f>
        <v>High</v>
      </c>
      <c r="AA67" t="s">
        <v>63</v>
      </c>
      <c r="AB67" t="s">
        <v>24</v>
      </c>
    </row>
    <row r="68" spans="1:28" x14ac:dyDescent="0.3">
      <c r="A68" t="s">
        <v>188</v>
      </c>
      <c r="B68" t="s">
        <v>189</v>
      </c>
      <c r="C68" t="s">
        <v>24</v>
      </c>
      <c r="D68" t="s">
        <v>25</v>
      </c>
      <c r="E68" t="s">
        <v>38</v>
      </c>
      <c r="F68" t="s">
        <v>63</v>
      </c>
      <c r="G68">
        <f t="shared" ref="G68:G131" ca="1" si="9">RAND()</f>
        <v>0.68411413104031615</v>
      </c>
      <c r="H68" t="str">
        <f t="shared" ref="H68:H131" ca="1" si="10">IF(G68&lt;=H$1,IF(G68&lt;=K$11258,I$11258,IF(G68&lt;=K$11259,I$11259,IF(G68&lt;=K$11260,I$11260,IF(G68&lt;=K$11261,I$11261,IF(G68&lt;=K$11262,I$11262))))),I68)</f>
        <v>Plethoric</v>
      </c>
      <c r="I68" t="s">
        <v>55</v>
      </c>
      <c r="J68" t="s">
        <v>24</v>
      </c>
      <c r="K68" t="s">
        <v>28</v>
      </c>
      <c r="L68" t="s">
        <v>72</v>
      </c>
      <c r="M68" t="s">
        <v>29</v>
      </c>
      <c r="N68" t="s">
        <v>40</v>
      </c>
      <c r="O68">
        <f t="shared" ca="1" si="6"/>
        <v>0.91799980566304007</v>
      </c>
      <c r="P68" t="str">
        <f t="shared" ca="1" si="7"/>
        <v>Plethoric</v>
      </c>
      <c r="Q68" t="s">
        <v>55</v>
      </c>
      <c r="R68" t="s">
        <v>41</v>
      </c>
      <c r="S68" t="s">
        <v>24</v>
      </c>
      <c r="T68" t="s">
        <v>33</v>
      </c>
      <c r="U68" t="s">
        <v>24</v>
      </c>
      <c r="V68" t="s">
        <v>34</v>
      </c>
      <c r="W68" t="s">
        <v>35</v>
      </c>
      <c r="X68" t="s">
        <v>27</v>
      </c>
      <c r="Y68">
        <f t="shared" ref="Y68:Y131" ca="1" si="11">RAND()</f>
        <v>0.14210375405727871</v>
      </c>
      <c r="Z68" t="str">
        <f t="shared" ca="1" si="8"/>
        <v>High</v>
      </c>
      <c r="AA68" t="s">
        <v>63</v>
      </c>
      <c r="AB68" t="s">
        <v>24</v>
      </c>
    </row>
    <row r="69" spans="1:28" x14ac:dyDescent="0.3">
      <c r="A69" t="s">
        <v>190</v>
      </c>
      <c r="B69" t="s">
        <v>191</v>
      </c>
      <c r="C69" t="s">
        <v>24</v>
      </c>
      <c r="D69" t="s">
        <v>25</v>
      </c>
      <c r="E69" t="s">
        <v>26</v>
      </c>
      <c r="F69" t="s">
        <v>27</v>
      </c>
      <c r="G69">
        <f t="shared" ca="1" si="9"/>
        <v>0.61018021905140807</v>
      </c>
      <c r="H69" t="str">
        <f t="shared" ca="1" si="10"/>
        <v>Normal</v>
      </c>
      <c r="I69" t="s">
        <v>27</v>
      </c>
      <c r="J69" t="s">
        <v>24</v>
      </c>
      <c r="K69" t="s">
        <v>24</v>
      </c>
      <c r="L69" t="s">
        <v>29</v>
      </c>
      <c r="M69" t="s">
        <v>29</v>
      </c>
      <c r="N69" t="s">
        <v>40</v>
      </c>
      <c r="O69">
        <f t="shared" ca="1" si="6"/>
        <v>0.15454266202772982</v>
      </c>
      <c r="P69" t="str">
        <f t="shared" ca="1" si="7"/>
        <v>Oligaemic</v>
      </c>
      <c r="Q69" t="s">
        <v>51</v>
      </c>
      <c r="R69" t="s">
        <v>32</v>
      </c>
      <c r="S69" t="s">
        <v>24</v>
      </c>
      <c r="T69" t="s">
        <v>33</v>
      </c>
      <c r="U69" t="s">
        <v>24</v>
      </c>
      <c r="V69" t="s">
        <v>34</v>
      </c>
      <c r="W69" t="s">
        <v>35</v>
      </c>
      <c r="X69" t="s">
        <v>27</v>
      </c>
      <c r="Y69">
        <f t="shared" ca="1" si="11"/>
        <v>0.44675000626691186</v>
      </c>
      <c r="Z69" t="str">
        <f t="shared" ca="1" si="8"/>
        <v>High</v>
      </c>
      <c r="AA69" t="s">
        <v>63</v>
      </c>
      <c r="AB69" t="s">
        <v>24</v>
      </c>
    </row>
    <row r="70" spans="1:28" x14ac:dyDescent="0.3">
      <c r="A70" t="s">
        <v>192</v>
      </c>
      <c r="B70" t="s">
        <v>193</v>
      </c>
      <c r="C70" t="s">
        <v>24</v>
      </c>
      <c r="D70" t="s">
        <v>25</v>
      </c>
      <c r="E70" t="s">
        <v>38</v>
      </c>
      <c r="F70" t="s">
        <v>63</v>
      </c>
      <c r="G70">
        <f t="shared" ca="1" si="9"/>
        <v>0.60618580893042973</v>
      </c>
      <c r="H70" t="str">
        <f t="shared" ca="1" si="10"/>
        <v>Grd_Glass</v>
      </c>
      <c r="I70" t="s">
        <v>39</v>
      </c>
      <c r="J70" t="s">
        <v>24</v>
      </c>
      <c r="K70" t="s">
        <v>24</v>
      </c>
      <c r="L70" t="s">
        <v>30</v>
      </c>
      <c r="M70" t="s">
        <v>29</v>
      </c>
      <c r="N70" t="s">
        <v>40</v>
      </c>
      <c r="O70">
        <f t="shared" ca="1" si="6"/>
        <v>3.124177050869037E-2</v>
      </c>
      <c r="P70" t="str">
        <f t="shared" ca="1" si="7"/>
        <v>Normal</v>
      </c>
      <c r="Q70" t="s">
        <v>39</v>
      </c>
      <c r="R70" t="s">
        <v>41</v>
      </c>
      <c r="S70" t="s">
        <v>24</v>
      </c>
      <c r="T70" t="s">
        <v>33</v>
      </c>
      <c r="U70" t="s">
        <v>24</v>
      </c>
      <c r="V70" t="s">
        <v>34</v>
      </c>
      <c r="W70" t="s">
        <v>43</v>
      </c>
      <c r="X70" t="s">
        <v>82</v>
      </c>
      <c r="Y70">
        <f t="shared" ca="1" si="11"/>
        <v>0.13165148876436172</v>
      </c>
      <c r="Z70" t="str">
        <f t="shared" ca="1" si="8"/>
        <v>Normal</v>
      </c>
      <c r="AA70" t="s">
        <v>27</v>
      </c>
      <c r="AB70" t="s">
        <v>24</v>
      </c>
    </row>
    <row r="71" spans="1:28" x14ac:dyDescent="0.3">
      <c r="A71" s="1" t="s">
        <v>194</v>
      </c>
      <c r="B71" t="s">
        <v>195</v>
      </c>
      <c r="C71" t="s">
        <v>24</v>
      </c>
      <c r="D71" t="s">
        <v>25</v>
      </c>
      <c r="E71" t="s">
        <v>38</v>
      </c>
      <c r="F71" t="s">
        <v>27</v>
      </c>
      <c r="G71">
        <f t="shared" ca="1" si="9"/>
        <v>0.95324528325137525</v>
      </c>
      <c r="H71" t="str">
        <f t="shared" ca="1" si="10"/>
        <v>Plethoric</v>
      </c>
      <c r="I71" t="s">
        <v>55</v>
      </c>
      <c r="J71" t="s">
        <v>24</v>
      </c>
      <c r="K71" t="s">
        <v>24</v>
      </c>
      <c r="L71" t="s">
        <v>30</v>
      </c>
      <c r="M71" t="s">
        <v>30</v>
      </c>
      <c r="N71" t="s">
        <v>31</v>
      </c>
      <c r="O71">
        <f t="shared" ca="1" si="6"/>
        <v>0.77313916430606633</v>
      </c>
      <c r="P71" t="str">
        <f t="shared" ca="1" si="7"/>
        <v>Plethoric</v>
      </c>
      <c r="Q71" t="s">
        <v>55</v>
      </c>
      <c r="R71" t="s">
        <v>41</v>
      </c>
      <c r="S71" t="s">
        <v>24</v>
      </c>
      <c r="T71" t="s">
        <v>52</v>
      </c>
      <c r="U71" t="s">
        <v>24</v>
      </c>
      <c r="V71" t="s">
        <v>34</v>
      </c>
      <c r="W71" t="s">
        <v>43</v>
      </c>
      <c r="X71" t="s">
        <v>87</v>
      </c>
      <c r="Y71">
        <f t="shared" ca="1" si="11"/>
        <v>0.92269348527437445</v>
      </c>
      <c r="Z71" t="str">
        <f t="shared" ca="1" si="8"/>
        <v>High</v>
      </c>
      <c r="AA71" t="s">
        <v>63</v>
      </c>
      <c r="AB71" t="s">
        <v>24</v>
      </c>
    </row>
    <row r="72" spans="1:28" x14ac:dyDescent="0.3">
      <c r="A72" t="s">
        <v>196</v>
      </c>
      <c r="B72" t="s">
        <v>197</v>
      </c>
      <c r="C72" t="s">
        <v>24</v>
      </c>
      <c r="D72" t="s">
        <v>25</v>
      </c>
      <c r="E72" t="s">
        <v>38</v>
      </c>
      <c r="F72" t="s">
        <v>27</v>
      </c>
      <c r="G72">
        <f t="shared" ca="1" si="9"/>
        <v>0.94580197886728079</v>
      </c>
      <c r="H72" t="str">
        <f t="shared" ca="1" si="10"/>
        <v>Normal</v>
      </c>
      <c r="I72" t="s">
        <v>27</v>
      </c>
      <c r="J72" t="s">
        <v>24</v>
      </c>
      <c r="K72" t="s">
        <v>24</v>
      </c>
      <c r="L72" t="s">
        <v>30</v>
      </c>
      <c r="M72" t="s">
        <v>30</v>
      </c>
      <c r="N72" t="s">
        <v>31</v>
      </c>
      <c r="O72">
        <f t="shared" ca="1" si="6"/>
        <v>0.30846623469888101</v>
      </c>
      <c r="P72" t="str">
        <f t="shared" ca="1" si="7"/>
        <v>Normal</v>
      </c>
      <c r="Q72" t="s">
        <v>27</v>
      </c>
      <c r="R72" t="s">
        <v>41</v>
      </c>
      <c r="S72" t="s">
        <v>28</v>
      </c>
      <c r="T72" t="s">
        <v>33</v>
      </c>
      <c r="U72" t="s">
        <v>24</v>
      </c>
      <c r="V72" t="s">
        <v>42</v>
      </c>
      <c r="W72" t="s">
        <v>43</v>
      </c>
      <c r="X72" t="s">
        <v>27</v>
      </c>
      <c r="Y72">
        <f t="shared" ca="1" si="11"/>
        <v>0.68637332961645237</v>
      </c>
      <c r="Z72" t="str">
        <f t="shared" ca="1" si="8"/>
        <v>Low</v>
      </c>
      <c r="AA72" t="s">
        <v>48</v>
      </c>
      <c r="AB72" t="s">
        <v>24</v>
      </c>
    </row>
    <row r="73" spans="1:28" x14ac:dyDescent="0.3">
      <c r="A73" t="s">
        <v>198</v>
      </c>
      <c r="B73" t="s">
        <v>199</v>
      </c>
      <c r="C73" t="s">
        <v>24</v>
      </c>
      <c r="D73" t="s">
        <v>25</v>
      </c>
      <c r="E73" t="s">
        <v>38</v>
      </c>
      <c r="F73" t="s">
        <v>27</v>
      </c>
      <c r="G73">
        <f t="shared" ca="1" si="9"/>
        <v>0.1216787350455244</v>
      </c>
      <c r="H73" t="str">
        <f t="shared" ca="1" si="10"/>
        <v>Plethoric</v>
      </c>
      <c r="I73" t="s">
        <v>55</v>
      </c>
      <c r="J73" t="s">
        <v>24</v>
      </c>
      <c r="K73" t="s">
        <v>24</v>
      </c>
      <c r="L73" t="s">
        <v>72</v>
      </c>
      <c r="M73" t="s">
        <v>30</v>
      </c>
      <c r="N73" t="s">
        <v>31</v>
      </c>
      <c r="O73">
        <f t="shared" ca="1" si="6"/>
        <v>0.79995069858908596</v>
      </c>
      <c r="P73" t="str">
        <f t="shared" ca="1" si="7"/>
        <v>Normal</v>
      </c>
      <c r="Q73" t="s">
        <v>27</v>
      </c>
      <c r="R73" t="s">
        <v>41</v>
      </c>
      <c r="S73" t="s">
        <v>24</v>
      </c>
      <c r="T73" t="s">
        <v>52</v>
      </c>
      <c r="U73" t="s">
        <v>24</v>
      </c>
      <c r="V73" t="s">
        <v>34</v>
      </c>
      <c r="W73" t="s">
        <v>43</v>
      </c>
      <c r="X73" t="s">
        <v>27</v>
      </c>
      <c r="Y73">
        <f t="shared" ca="1" si="11"/>
        <v>1.4569342211706138E-2</v>
      </c>
      <c r="Z73" t="str">
        <f t="shared" ca="1" si="8"/>
        <v>Normal</v>
      </c>
      <c r="AA73" t="s">
        <v>27</v>
      </c>
      <c r="AB73" t="s">
        <v>24</v>
      </c>
    </row>
    <row r="74" spans="1:28" x14ac:dyDescent="0.3">
      <c r="A74" t="s">
        <v>200</v>
      </c>
      <c r="B74" t="s">
        <v>201</v>
      </c>
      <c r="C74" t="s">
        <v>24</v>
      </c>
      <c r="D74" t="s">
        <v>25</v>
      </c>
      <c r="E74" t="s">
        <v>38</v>
      </c>
      <c r="F74" t="s">
        <v>27</v>
      </c>
      <c r="G74">
        <f t="shared" ca="1" si="9"/>
        <v>0.68178467529714504</v>
      </c>
      <c r="H74" t="str">
        <f t="shared" ca="1" si="10"/>
        <v>Grd_Glass</v>
      </c>
      <c r="I74" t="s">
        <v>39</v>
      </c>
      <c r="J74" t="s">
        <v>24</v>
      </c>
      <c r="K74" t="s">
        <v>24</v>
      </c>
      <c r="L74" t="s">
        <v>72</v>
      </c>
      <c r="M74" t="s">
        <v>29</v>
      </c>
      <c r="N74" t="s">
        <v>40</v>
      </c>
      <c r="O74">
        <f t="shared" ca="1" si="6"/>
        <v>0.26610417926412677</v>
      </c>
      <c r="P74" t="str">
        <f t="shared" ca="1" si="7"/>
        <v>Grd_Glass</v>
      </c>
      <c r="Q74" t="s">
        <v>39</v>
      </c>
      <c r="R74" t="s">
        <v>134</v>
      </c>
      <c r="S74" t="s">
        <v>28</v>
      </c>
      <c r="T74" t="s">
        <v>60</v>
      </c>
      <c r="U74" t="s">
        <v>24</v>
      </c>
      <c r="V74" t="s">
        <v>67</v>
      </c>
      <c r="W74" t="s">
        <v>66</v>
      </c>
      <c r="X74" t="s">
        <v>87</v>
      </c>
      <c r="Y74">
        <f t="shared" ca="1" si="11"/>
        <v>0.79338402041488054</v>
      </c>
      <c r="Z74" t="str">
        <f t="shared" ca="1" si="8"/>
        <v>High</v>
      </c>
      <c r="AA74" t="s">
        <v>63</v>
      </c>
      <c r="AB74" t="s">
        <v>24</v>
      </c>
    </row>
    <row r="75" spans="1:28" x14ac:dyDescent="0.3">
      <c r="A75" t="s">
        <v>202</v>
      </c>
      <c r="B75" t="s">
        <v>203</v>
      </c>
      <c r="C75" t="s">
        <v>24</v>
      </c>
      <c r="D75" t="s">
        <v>25</v>
      </c>
      <c r="E75" t="s">
        <v>38</v>
      </c>
      <c r="F75" t="s">
        <v>27</v>
      </c>
      <c r="G75">
        <f t="shared" ca="1" si="9"/>
        <v>0.14954825136914851</v>
      </c>
      <c r="H75" t="str">
        <f t="shared" ca="1" si="10"/>
        <v>Plethoric</v>
      </c>
      <c r="I75" t="s">
        <v>55</v>
      </c>
      <c r="J75" t="s">
        <v>24</v>
      </c>
      <c r="K75" t="s">
        <v>24</v>
      </c>
      <c r="L75" t="s">
        <v>30</v>
      </c>
      <c r="M75" t="s">
        <v>30</v>
      </c>
      <c r="N75" t="s">
        <v>31</v>
      </c>
      <c r="O75">
        <f t="shared" ca="1" si="6"/>
        <v>0.37601765054857661</v>
      </c>
      <c r="P75" t="str">
        <f t="shared" ca="1" si="7"/>
        <v>Plethoric</v>
      </c>
      <c r="Q75" t="s">
        <v>55</v>
      </c>
      <c r="R75" t="s">
        <v>47</v>
      </c>
      <c r="S75" t="s">
        <v>28</v>
      </c>
      <c r="T75" t="s">
        <v>52</v>
      </c>
      <c r="U75" t="s">
        <v>28</v>
      </c>
      <c r="V75" t="s">
        <v>34</v>
      </c>
      <c r="W75" t="s">
        <v>43</v>
      </c>
      <c r="X75" t="s">
        <v>27</v>
      </c>
      <c r="Y75">
        <f t="shared" ca="1" si="11"/>
        <v>0.64718515297927748</v>
      </c>
      <c r="Z75" t="str">
        <f t="shared" ca="1" si="8"/>
        <v>Low</v>
      </c>
      <c r="AA75" t="s">
        <v>48</v>
      </c>
      <c r="AB75" t="s">
        <v>24</v>
      </c>
    </row>
    <row r="76" spans="1:28" x14ac:dyDescent="0.3">
      <c r="A76" t="s">
        <v>204</v>
      </c>
      <c r="B76" s="1" t="s">
        <v>205</v>
      </c>
      <c r="C76" t="s">
        <v>24</v>
      </c>
      <c r="D76" t="s">
        <v>25</v>
      </c>
      <c r="E76" t="s">
        <v>66</v>
      </c>
      <c r="F76" t="s">
        <v>27</v>
      </c>
      <c r="G76">
        <f t="shared" ca="1" si="9"/>
        <v>0.67130365243841761</v>
      </c>
      <c r="H76" t="str">
        <f t="shared" ca="1" si="10"/>
        <v>Oligaemic</v>
      </c>
      <c r="I76" t="s">
        <v>51</v>
      </c>
      <c r="J76" t="s">
        <v>24</v>
      </c>
      <c r="K76" t="s">
        <v>24</v>
      </c>
      <c r="L76" t="s">
        <v>30</v>
      </c>
      <c r="M76" t="s">
        <v>30</v>
      </c>
      <c r="N76" t="s">
        <v>40</v>
      </c>
      <c r="O76">
        <f t="shared" ca="1" si="6"/>
        <v>0.99606746648214495</v>
      </c>
      <c r="P76" t="str">
        <f t="shared" ca="1" si="7"/>
        <v>Oligaemic</v>
      </c>
      <c r="Q76" t="s">
        <v>51</v>
      </c>
      <c r="R76" t="s">
        <v>32</v>
      </c>
      <c r="S76" t="s">
        <v>24</v>
      </c>
      <c r="T76" t="s">
        <v>60</v>
      </c>
      <c r="U76" t="s">
        <v>24</v>
      </c>
      <c r="V76" t="s">
        <v>42</v>
      </c>
      <c r="W76" t="s">
        <v>43</v>
      </c>
      <c r="X76" t="s">
        <v>27</v>
      </c>
      <c r="Y76">
        <f t="shared" ca="1" si="11"/>
        <v>0.19448906917923459</v>
      </c>
      <c r="Z76" t="str">
        <f t="shared" ca="1" si="8"/>
        <v>Low</v>
      </c>
      <c r="AA76" t="s">
        <v>48</v>
      </c>
      <c r="AB76" t="s">
        <v>24</v>
      </c>
    </row>
    <row r="77" spans="1:28" x14ac:dyDescent="0.3">
      <c r="A77" t="s">
        <v>206</v>
      </c>
      <c r="B77" t="s">
        <v>207</v>
      </c>
      <c r="C77" t="s">
        <v>24</v>
      </c>
      <c r="D77" t="s">
        <v>25</v>
      </c>
      <c r="E77" t="s">
        <v>38</v>
      </c>
      <c r="F77" t="s">
        <v>27</v>
      </c>
      <c r="G77">
        <f t="shared" ca="1" si="9"/>
        <v>3.2323952441532966E-2</v>
      </c>
      <c r="H77" t="str">
        <f t="shared" ca="1" si="10"/>
        <v>Normal</v>
      </c>
      <c r="I77" t="s">
        <v>55</v>
      </c>
      <c r="J77" t="s">
        <v>24</v>
      </c>
      <c r="K77" t="s">
        <v>24</v>
      </c>
      <c r="L77" t="s">
        <v>30</v>
      </c>
      <c r="M77" t="s">
        <v>30</v>
      </c>
      <c r="N77" t="s">
        <v>31</v>
      </c>
      <c r="O77">
        <f t="shared" ca="1" si="6"/>
        <v>0.32195247596643006</v>
      </c>
      <c r="P77" t="str">
        <f t="shared" ca="1" si="7"/>
        <v>Plethoric</v>
      </c>
      <c r="Q77" t="s">
        <v>55</v>
      </c>
      <c r="R77" t="s">
        <v>47</v>
      </c>
      <c r="S77" t="s">
        <v>24</v>
      </c>
      <c r="T77" t="s">
        <v>33</v>
      </c>
      <c r="U77" t="s">
        <v>28</v>
      </c>
      <c r="V77" t="s">
        <v>42</v>
      </c>
      <c r="W77" t="s">
        <v>35</v>
      </c>
      <c r="X77" t="s">
        <v>27</v>
      </c>
      <c r="Y77">
        <f t="shared" ca="1" si="11"/>
        <v>9.109129215976508E-2</v>
      </c>
      <c r="Z77" t="str">
        <f t="shared" ca="1" si="8"/>
        <v>Normal</v>
      </c>
      <c r="AA77" t="s">
        <v>63</v>
      </c>
      <c r="AB77" t="s">
        <v>24</v>
      </c>
    </row>
    <row r="78" spans="1:28" x14ac:dyDescent="0.3">
      <c r="A78" t="s">
        <v>208</v>
      </c>
      <c r="B78" t="s">
        <v>209</v>
      </c>
      <c r="C78" t="s">
        <v>24</v>
      </c>
      <c r="D78" t="s">
        <v>25</v>
      </c>
      <c r="E78" t="s">
        <v>26</v>
      </c>
      <c r="F78" t="s">
        <v>27</v>
      </c>
      <c r="G78">
        <f t="shared" ca="1" si="9"/>
        <v>0.28154083947905273</v>
      </c>
      <c r="H78" t="str">
        <f t="shared" ca="1" si="10"/>
        <v>Oligaemic</v>
      </c>
      <c r="I78" t="s">
        <v>51</v>
      </c>
      <c r="J78" t="s">
        <v>24</v>
      </c>
      <c r="K78" t="s">
        <v>24</v>
      </c>
      <c r="L78" t="s">
        <v>29</v>
      </c>
      <c r="M78" t="s">
        <v>29</v>
      </c>
      <c r="N78" t="s">
        <v>31</v>
      </c>
      <c r="O78">
        <f t="shared" ca="1" si="6"/>
        <v>0.45606715859574543</v>
      </c>
      <c r="P78" t="str">
        <f t="shared" ca="1" si="7"/>
        <v>Oligaemic</v>
      </c>
      <c r="Q78" t="s">
        <v>51</v>
      </c>
      <c r="R78" t="s">
        <v>41</v>
      </c>
      <c r="S78" t="s">
        <v>28</v>
      </c>
      <c r="T78" t="s">
        <v>33</v>
      </c>
      <c r="U78" t="s">
        <v>28</v>
      </c>
      <c r="V78" t="s">
        <v>42</v>
      </c>
      <c r="W78" t="s">
        <v>43</v>
      </c>
      <c r="X78" t="s">
        <v>27</v>
      </c>
      <c r="Y78">
        <f t="shared" ca="1" si="11"/>
        <v>0.73563357144517416</v>
      </c>
      <c r="Z78" t="str">
        <f t="shared" ca="1" si="8"/>
        <v>Low</v>
      </c>
      <c r="AA78" t="s">
        <v>48</v>
      </c>
      <c r="AB78" t="s">
        <v>24</v>
      </c>
    </row>
    <row r="79" spans="1:28" x14ac:dyDescent="0.3">
      <c r="A79" t="s">
        <v>210</v>
      </c>
      <c r="B79" t="s">
        <v>211</v>
      </c>
      <c r="C79" t="s">
        <v>24</v>
      </c>
      <c r="D79" t="s">
        <v>25</v>
      </c>
      <c r="E79" t="s">
        <v>38</v>
      </c>
      <c r="F79" t="s">
        <v>27</v>
      </c>
      <c r="G79">
        <f t="shared" ca="1" si="9"/>
        <v>0.2741714456707971</v>
      </c>
      <c r="H79" t="str">
        <f t="shared" ca="1" si="10"/>
        <v>Normal</v>
      </c>
      <c r="I79" t="s">
        <v>27</v>
      </c>
      <c r="J79" t="s">
        <v>24</v>
      </c>
      <c r="K79" t="s">
        <v>28</v>
      </c>
      <c r="L79" t="s">
        <v>30</v>
      </c>
      <c r="M79" t="s">
        <v>30</v>
      </c>
      <c r="N79" t="s">
        <v>31</v>
      </c>
      <c r="O79">
        <f t="shared" ca="1" si="6"/>
        <v>0.78835458151200466</v>
      </c>
      <c r="P79" t="str">
        <f t="shared" ca="1" si="7"/>
        <v>Plethoric</v>
      </c>
      <c r="Q79" t="s">
        <v>55</v>
      </c>
      <c r="R79" t="s">
        <v>47</v>
      </c>
      <c r="S79" t="s">
        <v>24</v>
      </c>
      <c r="T79" t="s">
        <v>33</v>
      </c>
      <c r="U79" t="s">
        <v>24</v>
      </c>
      <c r="V79" t="s">
        <v>42</v>
      </c>
      <c r="W79" t="s">
        <v>43</v>
      </c>
      <c r="X79" t="s">
        <v>27</v>
      </c>
      <c r="Y79">
        <f t="shared" ca="1" si="11"/>
        <v>0.14364043969924423</v>
      </c>
      <c r="Z79" t="str">
        <f t="shared" ca="1" si="8"/>
        <v>Low</v>
      </c>
      <c r="AA79" t="s">
        <v>48</v>
      </c>
      <c r="AB79" t="s">
        <v>24</v>
      </c>
    </row>
    <row r="80" spans="1:28" x14ac:dyDescent="0.3">
      <c r="A80" t="s">
        <v>212</v>
      </c>
      <c r="B80" t="s">
        <v>213</v>
      </c>
      <c r="C80" t="s">
        <v>24</v>
      </c>
      <c r="D80" t="s">
        <v>25</v>
      </c>
      <c r="E80" t="s">
        <v>38</v>
      </c>
      <c r="F80" t="s">
        <v>27</v>
      </c>
      <c r="G80">
        <f t="shared" ca="1" si="9"/>
        <v>0.24125350817980307</v>
      </c>
      <c r="H80" t="str">
        <f t="shared" ca="1" si="10"/>
        <v>Plethoric</v>
      </c>
      <c r="I80" t="s">
        <v>55</v>
      </c>
      <c r="J80" t="s">
        <v>24</v>
      </c>
      <c r="K80" t="s">
        <v>24</v>
      </c>
      <c r="L80" t="s">
        <v>30</v>
      </c>
      <c r="M80" t="s">
        <v>29</v>
      </c>
      <c r="N80" t="s">
        <v>40</v>
      </c>
      <c r="O80">
        <f t="shared" ca="1" si="6"/>
        <v>0.97531981774765764</v>
      </c>
      <c r="P80" t="str">
        <f t="shared" ca="1" si="7"/>
        <v>Asy/Patchy</v>
      </c>
      <c r="Q80" t="s">
        <v>115</v>
      </c>
      <c r="R80" t="s">
        <v>41</v>
      </c>
      <c r="S80" t="s">
        <v>24</v>
      </c>
      <c r="T80" t="s">
        <v>33</v>
      </c>
      <c r="U80" t="s">
        <v>24</v>
      </c>
      <c r="V80" t="s">
        <v>67</v>
      </c>
      <c r="W80" t="s">
        <v>43</v>
      </c>
      <c r="X80" t="s">
        <v>27</v>
      </c>
      <c r="Y80">
        <f t="shared" ca="1" si="11"/>
        <v>0.55525396805708249</v>
      </c>
      <c r="Z80" t="str">
        <f t="shared" ca="1" si="8"/>
        <v>Normal</v>
      </c>
      <c r="AA80" t="s">
        <v>27</v>
      </c>
      <c r="AB80" t="s">
        <v>24</v>
      </c>
    </row>
    <row r="81" spans="1:28" x14ac:dyDescent="0.3">
      <c r="A81" t="s">
        <v>214</v>
      </c>
      <c r="B81" t="s">
        <v>215</v>
      </c>
      <c r="C81" t="s">
        <v>24</v>
      </c>
      <c r="D81" t="s">
        <v>25</v>
      </c>
      <c r="E81" t="s">
        <v>26</v>
      </c>
      <c r="F81" t="s">
        <v>27</v>
      </c>
      <c r="G81">
        <f t="shared" ca="1" si="9"/>
        <v>0.68594352802482428</v>
      </c>
      <c r="H81" t="str">
        <f t="shared" ca="1" si="10"/>
        <v>Normal</v>
      </c>
      <c r="I81" t="s">
        <v>27</v>
      </c>
      <c r="J81" t="s">
        <v>24</v>
      </c>
      <c r="K81" t="s">
        <v>24</v>
      </c>
      <c r="L81" t="s">
        <v>29</v>
      </c>
      <c r="M81" t="s">
        <v>30</v>
      </c>
      <c r="N81" t="s">
        <v>31</v>
      </c>
      <c r="O81">
        <f t="shared" ca="1" si="6"/>
        <v>7.0122864360412374E-2</v>
      </c>
      <c r="P81" t="str">
        <f t="shared" ca="1" si="7"/>
        <v>Normal</v>
      </c>
      <c r="Q81" t="s">
        <v>55</v>
      </c>
      <c r="R81" t="s">
        <v>41</v>
      </c>
      <c r="S81" t="s">
        <v>28</v>
      </c>
      <c r="T81" t="s">
        <v>33</v>
      </c>
      <c r="U81" t="s">
        <v>24</v>
      </c>
      <c r="V81" t="s">
        <v>34</v>
      </c>
      <c r="W81" t="s">
        <v>43</v>
      </c>
      <c r="X81" t="s">
        <v>27</v>
      </c>
      <c r="Y81">
        <f t="shared" ca="1" si="11"/>
        <v>0.71572505529490316</v>
      </c>
      <c r="Z81" t="str">
        <f t="shared" ca="1" si="8"/>
        <v>Low</v>
      </c>
      <c r="AA81" t="s">
        <v>48</v>
      </c>
      <c r="AB81" t="s">
        <v>24</v>
      </c>
    </row>
    <row r="82" spans="1:28" x14ac:dyDescent="0.3">
      <c r="A82" t="s">
        <v>216</v>
      </c>
      <c r="B82" t="s">
        <v>217</v>
      </c>
      <c r="C82" t="s">
        <v>24</v>
      </c>
      <c r="D82" t="s">
        <v>25</v>
      </c>
      <c r="E82" t="s">
        <v>66</v>
      </c>
      <c r="F82" t="s">
        <v>27</v>
      </c>
      <c r="G82">
        <f t="shared" ca="1" si="9"/>
        <v>0.42073541916387347</v>
      </c>
      <c r="H82" t="str">
        <f t="shared" ca="1" si="10"/>
        <v>Grd_Glass</v>
      </c>
      <c r="I82" t="s">
        <v>39</v>
      </c>
      <c r="J82" t="s">
        <v>24</v>
      </c>
      <c r="K82" t="s">
        <v>24</v>
      </c>
      <c r="L82" t="s">
        <v>72</v>
      </c>
      <c r="M82" t="s">
        <v>72</v>
      </c>
      <c r="N82" t="s">
        <v>31</v>
      </c>
      <c r="O82">
        <f t="shared" ca="1" si="6"/>
        <v>6.127175225141146E-2</v>
      </c>
      <c r="P82" t="str">
        <f t="shared" ca="1" si="7"/>
        <v>Normal</v>
      </c>
      <c r="Q82" t="s">
        <v>39</v>
      </c>
      <c r="R82" t="s">
        <v>32</v>
      </c>
      <c r="S82" t="s">
        <v>24</v>
      </c>
      <c r="T82" t="s">
        <v>33</v>
      </c>
      <c r="U82" t="s">
        <v>24</v>
      </c>
      <c r="V82" t="s">
        <v>34</v>
      </c>
      <c r="W82" t="s">
        <v>35</v>
      </c>
      <c r="X82" t="s">
        <v>27</v>
      </c>
      <c r="Y82">
        <f t="shared" ca="1" si="11"/>
        <v>0.3333788660904784</v>
      </c>
      <c r="Z82" t="str">
        <f t="shared" ca="1" si="8"/>
        <v>Low</v>
      </c>
      <c r="AA82" t="s">
        <v>48</v>
      </c>
      <c r="AB82" t="s">
        <v>24</v>
      </c>
    </row>
    <row r="83" spans="1:28" x14ac:dyDescent="0.3">
      <c r="A83" t="s">
        <v>218</v>
      </c>
      <c r="B83" t="s">
        <v>219</v>
      </c>
      <c r="C83" t="s">
        <v>24</v>
      </c>
      <c r="D83" t="s">
        <v>25</v>
      </c>
      <c r="E83" t="s">
        <v>38</v>
      </c>
      <c r="F83" t="s">
        <v>27</v>
      </c>
      <c r="G83">
        <f t="shared" ca="1" si="9"/>
        <v>0.98511494640531228</v>
      </c>
      <c r="H83" t="str">
        <f t="shared" ca="1" si="10"/>
        <v>Plethoric</v>
      </c>
      <c r="I83" t="s">
        <v>55</v>
      </c>
      <c r="J83" t="s">
        <v>24</v>
      </c>
      <c r="K83" t="s">
        <v>24</v>
      </c>
      <c r="L83" t="s">
        <v>30</v>
      </c>
      <c r="M83" t="s">
        <v>30</v>
      </c>
      <c r="N83" t="s">
        <v>31</v>
      </c>
      <c r="O83">
        <f t="shared" ca="1" si="6"/>
        <v>0.22922648899734521</v>
      </c>
      <c r="P83" t="str">
        <f t="shared" ca="1" si="7"/>
        <v>Plethoric</v>
      </c>
      <c r="Q83" t="s">
        <v>55</v>
      </c>
      <c r="R83" t="s">
        <v>32</v>
      </c>
      <c r="S83" t="s">
        <v>24</v>
      </c>
      <c r="T83" t="s">
        <v>52</v>
      </c>
      <c r="U83" t="s">
        <v>24</v>
      </c>
      <c r="V83" t="s">
        <v>34</v>
      </c>
      <c r="W83" t="s">
        <v>35</v>
      </c>
      <c r="X83" t="s">
        <v>27</v>
      </c>
      <c r="Y83">
        <f t="shared" ca="1" si="11"/>
        <v>0.69760158047280851</v>
      </c>
      <c r="Z83" t="str">
        <f t="shared" ca="1" si="8"/>
        <v>High</v>
      </c>
      <c r="AA83" t="s">
        <v>63</v>
      </c>
      <c r="AB83" t="s">
        <v>24</v>
      </c>
    </row>
    <row r="84" spans="1:28" x14ac:dyDescent="0.3">
      <c r="A84" t="s">
        <v>220</v>
      </c>
      <c r="B84" t="s">
        <v>221</v>
      </c>
      <c r="C84" t="s">
        <v>24</v>
      </c>
      <c r="D84" t="s">
        <v>25</v>
      </c>
      <c r="E84" t="s">
        <v>38</v>
      </c>
      <c r="F84" t="s">
        <v>27</v>
      </c>
      <c r="G84">
        <f t="shared" ca="1" si="9"/>
        <v>3.3411290365459978E-2</v>
      </c>
      <c r="H84" t="str">
        <f t="shared" ca="1" si="10"/>
        <v>Normal</v>
      </c>
      <c r="I84" t="s">
        <v>51</v>
      </c>
      <c r="J84" t="s">
        <v>28</v>
      </c>
      <c r="K84" t="s">
        <v>24</v>
      </c>
      <c r="L84" t="s">
        <v>29</v>
      </c>
      <c r="M84" t="s">
        <v>29</v>
      </c>
      <c r="N84" t="s">
        <v>31</v>
      </c>
      <c r="O84">
        <f t="shared" ca="1" si="6"/>
        <v>0.13767589185302243</v>
      </c>
      <c r="P84" t="str">
        <f t="shared" ca="1" si="7"/>
        <v>Normal</v>
      </c>
      <c r="Q84" t="s">
        <v>27</v>
      </c>
      <c r="R84" t="s">
        <v>137</v>
      </c>
      <c r="S84" t="s">
        <v>24</v>
      </c>
      <c r="T84" t="s">
        <v>33</v>
      </c>
      <c r="U84" t="s">
        <v>28</v>
      </c>
      <c r="V84" t="s">
        <v>42</v>
      </c>
      <c r="W84" t="s">
        <v>43</v>
      </c>
      <c r="X84" t="s">
        <v>27</v>
      </c>
      <c r="Y84">
        <f t="shared" ca="1" si="11"/>
        <v>0.54552144122954915</v>
      </c>
      <c r="Z84" t="str">
        <f t="shared" ca="1" si="8"/>
        <v>Low</v>
      </c>
      <c r="AA84" t="s">
        <v>48</v>
      </c>
      <c r="AB84" t="s">
        <v>24</v>
      </c>
    </row>
    <row r="85" spans="1:28" x14ac:dyDescent="0.3">
      <c r="A85" t="s">
        <v>222</v>
      </c>
      <c r="B85" t="s">
        <v>223</v>
      </c>
      <c r="C85" t="s">
        <v>24</v>
      </c>
      <c r="D85" t="s">
        <v>25</v>
      </c>
      <c r="E85" t="s">
        <v>26</v>
      </c>
      <c r="F85" t="s">
        <v>27</v>
      </c>
      <c r="G85">
        <f t="shared" ca="1" si="9"/>
        <v>0.58119801584650388</v>
      </c>
      <c r="H85" t="str">
        <f t="shared" ca="1" si="10"/>
        <v>Plethoric</v>
      </c>
      <c r="I85" t="s">
        <v>55</v>
      </c>
      <c r="J85" t="s">
        <v>24</v>
      </c>
      <c r="K85" t="s">
        <v>24</v>
      </c>
      <c r="L85" t="s">
        <v>29</v>
      </c>
      <c r="M85" t="s">
        <v>72</v>
      </c>
      <c r="N85" t="s">
        <v>31</v>
      </c>
      <c r="O85">
        <f t="shared" ca="1" si="6"/>
        <v>0.78692447349413175</v>
      </c>
      <c r="P85" t="str">
        <f t="shared" ca="1" si="7"/>
        <v>Asy/Patchy</v>
      </c>
      <c r="Q85" t="s">
        <v>115</v>
      </c>
      <c r="R85" t="s">
        <v>47</v>
      </c>
      <c r="S85" t="s">
        <v>24</v>
      </c>
      <c r="T85" t="s">
        <v>52</v>
      </c>
      <c r="U85" t="s">
        <v>24</v>
      </c>
      <c r="V85" t="s">
        <v>42</v>
      </c>
      <c r="W85" t="s">
        <v>35</v>
      </c>
      <c r="X85" t="s">
        <v>27</v>
      </c>
      <c r="Y85">
        <f t="shared" ca="1" si="11"/>
        <v>0.67204746109079028</v>
      </c>
      <c r="Z85" t="str">
        <f t="shared" ca="1" si="8"/>
        <v>High</v>
      </c>
      <c r="AA85" t="s">
        <v>63</v>
      </c>
      <c r="AB85" t="s">
        <v>28</v>
      </c>
    </row>
    <row r="86" spans="1:28" x14ac:dyDescent="0.3">
      <c r="A86" t="s">
        <v>224</v>
      </c>
      <c r="B86" t="s">
        <v>225</v>
      </c>
      <c r="C86" t="s">
        <v>24</v>
      </c>
      <c r="D86" t="s">
        <v>25</v>
      </c>
      <c r="E86" t="s">
        <v>38</v>
      </c>
      <c r="F86" t="s">
        <v>27</v>
      </c>
      <c r="G86">
        <f t="shared" ca="1" si="9"/>
        <v>0.62990533002304738</v>
      </c>
      <c r="H86" t="str">
        <f t="shared" ca="1" si="10"/>
        <v>Oligaemic</v>
      </c>
      <c r="I86" t="s">
        <v>51</v>
      </c>
      <c r="J86" t="s">
        <v>24</v>
      </c>
      <c r="K86" t="s">
        <v>24</v>
      </c>
      <c r="L86" t="s">
        <v>29</v>
      </c>
      <c r="M86" t="s">
        <v>29</v>
      </c>
      <c r="N86" t="s">
        <v>31</v>
      </c>
      <c r="O86">
        <f t="shared" ca="1" si="6"/>
        <v>0.38550691692044992</v>
      </c>
      <c r="P86" t="str">
        <f t="shared" ca="1" si="7"/>
        <v>Normal</v>
      </c>
      <c r="Q86" t="s">
        <v>27</v>
      </c>
      <c r="R86" t="s">
        <v>41</v>
      </c>
      <c r="S86" t="s">
        <v>24</v>
      </c>
      <c r="T86" t="s">
        <v>33</v>
      </c>
      <c r="U86" t="s">
        <v>24</v>
      </c>
      <c r="V86" t="s">
        <v>42</v>
      </c>
      <c r="W86" t="s">
        <v>43</v>
      </c>
      <c r="X86" t="s">
        <v>27</v>
      </c>
      <c r="Y86">
        <f t="shared" ca="1" si="11"/>
        <v>0.51647699158876503</v>
      </c>
      <c r="Z86" t="str">
        <f t="shared" ca="1" si="8"/>
        <v>Low</v>
      </c>
      <c r="AA86" t="s">
        <v>48</v>
      </c>
      <c r="AB86" t="s">
        <v>28</v>
      </c>
    </row>
    <row r="87" spans="1:28" x14ac:dyDescent="0.3">
      <c r="A87" t="s">
        <v>226</v>
      </c>
      <c r="B87" t="s">
        <v>227</v>
      </c>
      <c r="C87" t="s">
        <v>24</v>
      </c>
      <c r="D87" t="s">
        <v>25</v>
      </c>
      <c r="E87" t="s">
        <v>38</v>
      </c>
      <c r="F87" t="s">
        <v>27</v>
      </c>
      <c r="G87">
        <f t="shared" ca="1" si="9"/>
        <v>0.18335558492260884</v>
      </c>
      <c r="H87" t="str">
        <f t="shared" ca="1" si="10"/>
        <v>Normal</v>
      </c>
      <c r="I87" t="s">
        <v>27</v>
      </c>
      <c r="J87" t="s">
        <v>24</v>
      </c>
      <c r="K87" t="s">
        <v>28</v>
      </c>
      <c r="L87" t="s">
        <v>30</v>
      </c>
      <c r="M87" t="s">
        <v>29</v>
      </c>
      <c r="N87" t="s">
        <v>40</v>
      </c>
      <c r="O87">
        <f t="shared" ca="1" si="6"/>
        <v>0.92173440123965034</v>
      </c>
      <c r="P87" t="str">
        <f t="shared" ca="1" si="7"/>
        <v>Normal</v>
      </c>
      <c r="Q87" t="s">
        <v>27</v>
      </c>
      <c r="R87" t="s">
        <v>41</v>
      </c>
      <c r="S87" t="s">
        <v>24</v>
      </c>
      <c r="T87" t="s">
        <v>33</v>
      </c>
      <c r="U87" t="s">
        <v>24</v>
      </c>
      <c r="V87" t="s">
        <v>42</v>
      </c>
      <c r="W87" t="s">
        <v>43</v>
      </c>
      <c r="X87" t="s">
        <v>27</v>
      </c>
      <c r="Y87">
        <f t="shared" ca="1" si="11"/>
        <v>0.36091677299093328</v>
      </c>
      <c r="Z87" t="str">
        <f t="shared" ca="1" si="8"/>
        <v>Low</v>
      </c>
      <c r="AA87" t="s">
        <v>48</v>
      </c>
      <c r="AB87" t="s">
        <v>24</v>
      </c>
    </row>
    <row r="88" spans="1:28" x14ac:dyDescent="0.3">
      <c r="A88" t="s">
        <v>228</v>
      </c>
      <c r="B88" t="s">
        <v>229</v>
      </c>
      <c r="C88" t="s">
        <v>24</v>
      </c>
      <c r="D88" t="s">
        <v>75</v>
      </c>
      <c r="E88" t="s">
        <v>26</v>
      </c>
      <c r="F88" t="s">
        <v>27</v>
      </c>
      <c r="G88">
        <f t="shared" ca="1" si="9"/>
        <v>0.31339590554193109</v>
      </c>
      <c r="H88" t="str">
        <f t="shared" ca="1" si="10"/>
        <v>Oligaemic</v>
      </c>
      <c r="I88" t="s">
        <v>51</v>
      </c>
      <c r="J88" t="s">
        <v>24</v>
      </c>
      <c r="K88" t="s">
        <v>24</v>
      </c>
      <c r="L88" t="s">
        <v>29</v>
      </c>
      <c r="M88" t="s">
        <v>30</v>
      </c>
      <c r="N88" t="s">
        <v>31</v>
      </c>
      <c r="O88">
        <f t="shared" ca="1" si="6"/>
        <v>0.60975179600484408</v>
      </c>
      <c r="P88" t="str">
        <f t="shared" ca="1" si="7"/>
        <v>Normal</v>
      </c>
      <c r="Q88" t="s">
        <v>27</v>
      </c>
      <c r="R88" t="s">
        <v>41</v>
      </c>
      <c r="S88" t="s">
        <v>24</v>
      </c>
      <c r="T88" t="s">
        <v>33</v>
      </c>
      <c r="U88" t="s">
        <v>24</v>
      </c>
      <c r="V88" t="s">
        <v>34</v>
      </c>
      <c r="W88" t="s">
        <v>35</v>
      </c>
      <c r="X88" t="s">
        <v>27</v>
      </c>
      <c r="Y88">
        <f t="shared" ca="1" si="11"/>
        <v>0.16934278485906695</v>
      </c>
      <c r="Z88" t="str">
        <f t="shared" ca="1" si="8"/>
        <v>Low</v>
      </c>
      <c r="AA88" t="s">
        <v>48</v>
      </c>
      <c r="AB88" t="s">
        <v>24</v>
      </c>
    </row>
    <row r="89" spans="1:28" x14ac:dyDescent="0.3">
      <c r="A89" t="s">
        <v>230</v>
      </c>
      <c r="B89" t="s">
        <v>231</v>
      </c>
      <c r="C89" t="s">
        <v>24</v>
      </c>
      <c r="D89" t="s">
        <v>25</v>
      </c>
      <c r="E89" t="s">
        <v>26</v>
      </c>
      <c r="F89" t="s">
        <v>63</v>
      </c>
      <c r="G89">
        <f t="shared" ca="1" si="9"/>
        <v>0.44681350618878513</v>
      </c>
      <c r="H89" t="str">
        <f t="shared" ca="1" si="10"/>
        <v>Plethoric</v>
      </c>
      <c r="I89" t="s">
        <v>55</v>
      </c>
      <c r="J89" t="s">
        <v>24</v>
      </c>
      <c r="K89" t="s">
        <v>24</v>
      </c>
      <c r="L89" t="s">
        <v>30</v>
      </c>
      <c r="M89" t="s">
        <v>29</v>
      </c>
      <c r="N89" t="s">
        <v>31</v>
      </c>
      <c r="O89">
        <f t="shared" ca="1" si="6"/>
        <v>0.76426128432417828</v>
      </c>
      <c r="P89" t="str">
        <f t="shared" ca="1" si="7"/>
        <v>Asy/Patchy</v>
      </c>
      <c r="Q89" t="s">
        <v>115</v>
      </c>
      <c r="R89" t="s">
        <v>41</v>
      </c>
      <c r="S89" t="s">
        <v>24</v>
      </c>
      <c r="T89" t="s">
        <v>52</v>
      </c>
      <c r="U89" t="s">
        <v>24</v>
      </c>
      <c r="V89" t="s">
        <v>42</v>
      </c>
      <c r="W89" t="s">
        <v>43</v>
      </c>
      <c r="X89" t="s">
        <v>27</v>
      </c>
      <c r="Y89">
        <f t="shared" ca="1" si="11"/>
        <v>0.1907207282373633</v>
      </c>
      <c r="Z89" t="str">
        <f t="shared" ca="1" si="8"/>
        <v>High</v>
      </c>
      <c r="AA89" t="s">
        <v>63</v>
      </c>
      <c r="AB89" t="s">
        <v>24</v>
      </c>
    </row>
    <row r="90" spans="1:28" x14ac:dyDescent="0.3">
      <c r="A90" t="s">
        <v>232</v>
      </c>
      <c r="B90" t="s">
        <v>233</v>
      </c>
      <c r="C90" t="s">
        <v>24</v>
      </c>
      <c r="D90" t="s">
        <v>25</v>
      </c>
      <c r="E90" t="s">
        <v>38</v>
      </c>
      <c r="F90" t="s">
        <v>27</v>
      </c>
      <c r="G90">
        <f t="shared" ca="1" si="9"/>
        <v>0.57493039027397796</v>
      </c>
      <c r="H90" t="str">
        <f t="shared" ca="1" si="10"/>
        <v>Plethoric</v>
      </c>
      <c r="I90" t="s">
        <v>55</v>
      </c>
      <c r="J90" t="s">
        <v>28</v>
      </c>
      <c r="K90" t="s">
        <v>24</v>
      </c>
      <c r="L90" t="s">
        <v>29</v>
      </c>
      <c r="M90" t="s">
        <v>29</v>
      </c>
      <c r="N90" t="s">
        <v>31</v>
      </c>
      <c r="O90">
        <f t="shared" ca="1" si="6"/>
        <v>0.75476748128091342</v>
      </c>
      <c r="P90" t="str">
        <f t="shared" ca="1" si="7"/>
        <v>Normal</v>
      </c>
      <c r="Q90" t="s">
        <v>27</v>
      </c>
      <c r="R90" t="s">
        <v>32</v>
      </c>
      <c r="S90" t="s">
        <v>24</v>
      </c>
      <c r="T90" t="s">
        <v>33</v>
      </c>
      <c r="U90" t="s">
        <v>24</v>
      </c>
      <c r="V90" t="s">
        <v>34</v>
      </c>
      <c r="W90" t="s">
        <v>66</v>
      </c>
      <c r="X90" t="s">
        <v>27</v>
      </c>
      <c r="Y90">
        <f t="shared" ca="1" si="11"/>
        <v>0.81270724888291224</v>
      </c>
      <c r="Z90" t="str">
        <f t="shared" ca="1" si="8"/>
        <v>Low</v>
      </c>
      <c r="AA90" t="s">
        <v>48</v>
      </c>
      <c r="AB90" t="s">
        <v>24</v>
      </c>
    </row>
    <row r="91" spans="1:28" x14ac:dyDescent="0.3">
      <c r="A91" t="s">
        <v>234</v>
      </c>
      <c r="B91" t="s">
        <v>235</v>
      </c>
      <c r="C91" t="s">
        <v>24</v>
      </c>
      <c r="D91" t="s">
        <v>25</v>
      </c>
      <c r="E91" t="s">
        <v>26</v>
      </c>
      <c r="F91" t="s">
        <v>27</v>
      </c>
      <c r="G91">
        <f t="shared" ca="1" si="9"/>
        <v>6.4022159847561655E-2</v>
      </c>
      <c r="H91" t="str">
        <f t="shared" ca="1" si="10"/>
        <v>Normal</v>
      </c>
      <c r="I91" t="s">
        <v>39</v>
      </c>
      <c r="J91" t="s">
        <v>28</v>
      </c>
      <c r="K91" t="s">
        <v>24</v>
      </c>
      <c r="L91" t="s">
        <v>30</v>
      </c>
      <c r="M91" t="s">
        <v>30</v>
      </c>
      <c r="N91" t="s">
        <v>31</v>
      </c>
      <c r="O91">
        <f t="shared" ca="1" si="6"/>
        <v>0.7259441698768867</v>
      </c>
      <c r="P91" t="str">
        <f t="shared" ca="1" si="7"/>
        <v>Plethoric</v>
      </c>
      <c r="Q91" t="s">
        <v>55</v>
      </c>
      <c r="R91" t="s">
        <v>47</v>
      </c>
      <c r="S91" t="s">
        <v>24</v>
      </c>
      <c r="T91" t="s">
        <v>52</v>
      </c>
      <c r="U91" t="s">
        <v>24</v>
      </c>
      <c r="V91" t="s">
        <v>34</v>
      </c>
      <c r="W91" t="s">
        <v>35</v>
      </c>
      <c r="X91" t="s">
        <v>82</v>
      </c>
      <c r="Y91">
        <f t="shared" ca="1" si="11"/>
        <v>0.69724206203134165</v>
      </c>
      <c r="Z91" t="str">
        <f t="shared" ca="1" si="8"/>
        <v>Low</v>
      </c>
      <c r="AA91" t="s">
        <v>48</v>
      </c>
      <c r="AB91" t="s">
        <v>28</v>
      </c>
    </row>
    <row r="92" spans="1:28" x14ac:dyDescent="0.3">
      <c r="A92" t="s">
        <v>236</v>
      </c>
      <c r="B92" t="s">
        <v>237</v>
      </c>
      <c r="C92" t="s">
        <v>24</v>
      </c>
      <c r="D92" t="s">
        <v>25</v>
      </c>
      <c r="E92" t="s">
        <v>38</v>
      </c>
      <c r="F92" t="s">
        <v>63</v>
      </c>
      <c r="G92">
        <f t="shared" ca="1" si="9"/>
        <v>0.84986474315580274</v>
      </c>
      <c r="H92" t="str">
        <f t="shared" ca="1" si="10"/>
        <v>Oligaemic</v>
      </c>
      <c r="I92" t="s">
        <v>51</v>
      </c>
      <c r="J92" t="s">
        <v>24</v>
      </c>
      <c r="K92" t="s">
        <v>24</v>
      </c>
      <c r="L92" t="s">
        <v>30</v>
      </c>
      <c r="M92" t="s">
        <v>30</v>
      </c>
      <c r="N92" t="s">
        <v>31</v>
      </c>
      <c r="O92">
        <f t="shared" ca="1" si="6"/>
        <v>2.7662623397128772E-2</v>
      </c>
      <c r="P92" t="str">
        <f t="shared" ca="1" si="7"/>
        <v>Normal</v>
      </c>
      <c r="Q92" t="s">
        <v>27</v>
      </c>
      <c r="R92" t="s">
        <v>47</v>
      </c>
      <c r="S92" t="s">
        <v>24</v>
      </c>
      <c r="T92" t="s">
        <v>33</v>
      </c>
      <c r="U92" t="s">
        <v>28</v>
      </c>
      <c r="V92" t="s">
        <v>42</v>
      </c>
      <c r="W92" t="s">
        <v>35</v>
      </c>
      <c r="X92" t="s">
        <v>27</v>
      </c>
      <c r="Y92">
        <f t="shared" ca="1" si="11"/>
        <v>0.9292423575276233</v>
      </c>
      <c r="Z92" t="str">
        <f t="shared" ca="1" si="8"/>
        <v>Low</v>
      </c>
      <c r="AA92" t="s">
        <v>48</v>
      </c>
      <c r="AB92" t="s">
        <v>24</v>
      </c>
    </row>
    <row r="93" spans="1:28" x14ac:dyDescent="0.3">
      <c r="A93" t="s">
        <v>238</v>
      </c>
      <c r="B93" t="s">
        <v>239</v>
      </c>
      <c r="C93" t="s">
        <v>24</v>
      </c>
      <c r="D93" t="s">
        <v>25</v>
      </c>
      <c r="E93" t="s">
        <v>38</v>
      </c>
      <c r="F93" t="s">
        <v>27</v>
      </c>
      <c r="G93">
        <f t="shared" ca="1" si="9"/>
        <v>0.43945135655824674</v>
      </c>
      <c r="H93" t="str">
        <f t="shared" ca="1" si="10"/>
        <v>Plethoric</v>
      </c>
      <c r="I93" t="s">
        <v>55</v>
      </c>
      <c r="J93" t="s">
        <v>28</v>
      </c>
      <c r="K93" t="s">
        <v>28</v>
      </c>
      <c r="L93" t="s">
        <v>30</v>
      </c>
      <c r="M93" t="s">
        <v>30</v>
      </c>
      <c r="N93" t="s">
        <v>31</v>
      </c>
      <c r="O93">
        <f t="shared" ca="1" si="6"/>
        <v>0.52193416090315392</v>
      </c>
      <c r="P93" t="str">
        <f t="shared" ca="1" si="7"/>
        <v>Plethoric</v>
      </c>
      <c r="Q93" t="s">
        <v>55</v>
      </c>
      <c r="R93" t="s">
        <v>47</v>
      </c>
      <c r="S93" t="s">
        <v>28</v>
      </c>
      <c r="T93" t="s">
        <v>33</v>
      </c>
      <c r="U93" t="s">
        <v>24</v>
      </c>
      <c r="V93" t="s">
        <v>42</v>
      </c>
      <c r="W93" t="s">
        <v>35</v>
      </c>
      <c r="X93" t="s">
        <v>27</v>
      </c>
      <c r="Y93">
        <f t="shared" ca="1" si="11"/>
        <v>0.94736316731551051</v>
      </c>
      <c r="Z93" t="str">
        <f t="shared" ca="1" si="8"/>
        <v>High</v>
      </c>
      <c r="AA93" t="s">
        <v>63</v>
      </c>
      <c r="AB93" t="s">
        <v>24</v>
      </c>
    </row>
    <row r="94" spans="1:28" x14ac:dyDescent="0.3">
      <c r="A94" t="s">
        <v>240</v>
      </c>
      <c r="B94" t="s">
        <v>241</v>
      </c>
      <c r="C94" t="s">
        <v>24</v>
      </c>
      <c r="D94" t="s">
        <v>25</v>
      </c>
      <c r="E94" t="s">
        <v>66</v>
      </c>
      <c r="F94" t="s">
        <v>27</v>
      </c>
      <c r="G94">
        <f t="shared" ca="1" si="9"/>
        <v>0.43036294444384549</v>
      </c>
      <c r="H94" t="str">
        <f t="shared" ca="1" si="10"/>
        <v>Plethoric</v>
      </c>
      <c r="I94" t="s">
        <v>55</v>
      </c>
      <c r="J94" t="s">
        <v>24</v>
      </c>
      <c r="K94" t="s">
        <v>24</v>
      </c>
      <c r="L94" t="s">
        <v>29</v>
      </c>
      <c r="M94" t="s">
        <v>29</v>
      </c>
      <c r="N94" t="s">
        <v>40</v>
      </c>
      <c r="O94">
        <f t="shared" ca="1" si="6"/>
        <v>0.79923466140870947</v>
      </c>
      <c r="P94" t="str">
        <f t="shared" ca="1" si="7"/>
        <v>Normal</v>
      </c>
      <c r="Q94" t="s">
        <v>27</v>
      </c>
      <c r="R94" t="s">
        <v>32</v>
      </c>
      <c r="S94" t="s">
        <v>24</v>
      </c>
      <c r="T94" t="s">
        <v>52</v>
      </c>
      <c r="U94" t="s">
        <v>24</v>
      </c>
      <c r="V94" t="s">
        <v>34</v>
      </c>
      <c r="W94" t="s">
        <v>34</v>
      </c>
      <c r="X94" t="s">
        <v>27</v>
      </c>
      <c r="Y94">
        <f t="shared" ca="1" si="11"/>
        <v>0.28635540323911957</v>
      </c>
      <c r="Z94" t="str">
        <f t="shared" ca="1" si="8"/>
        <v>High</v>
      </c>
      <c r="AA94" t="s">
        <v>63</v>
      </c>
      <c r="AB94" t="s">
        <v>24</v>
      </c>
    </row>
    <row r="95" spans="1:28" x14ac:dyDescent="0.3">
      <c r="A95" t="s">
        <v>242</v>
      </c>
      <c r="B95" t="s">
        <v>243</v>
      </c>
      <c r="C95" t="s">
        <v>24</v>
      </c>
      <c r="D95" t="s">
        <v>25</v>
      </c>
      <c r="E95" t="s">
        <v>26</v>
      </c>
      <c r="F95" t="s">
        <v>27</v>
      </c>
      <c r="G95">
        <f t="shared" ca="1" si="9"/>
        <v>0.19441412913163958</v>
      </c>
      <c r="H95" t="str">
        <f t="shared" ca="1" si="10"/>
        <v>Grd_Glass</v>
      </c>
      <c r="I95" t="s">
        <v>39</v>
      </c>
      <c r="J95" t="s">
        <v>28</v>
      </c>
      <c r="K95" t="s">
        <v>24</v>
      </c>
      <c r="L95" t="s">
        <v>30</v>
      </c>
      <c r="M95" t="s">
        <v>29</v>
      </c>
      <c r="N95" t="s">
        <v>31</v>
      </c>
      <c r="O95">
        <f t="shared" ca="1" si="6"/>
        <v>0.45887990049875282</v>
      </c>
      <c r="P95" t="str">
        <f t="shared" ca="1" si="7"/>
        <v>Grd_Glass</v>
      </c>
      <c r="Q95" t="s">
        <v>39</v>
      </c>
      <c r="R95" t="s">
        <v>47</v>
      </c>
      <c r="S95" t="s">
        <v>24</v>
      </c>
      <c r="T95" t="s">
        <v>33</v>
      </c>
      <c r="U95" t="s">
        <v>24</v>
      </c>
      <c r="V95" t="s">
        <v>34</v>
      </c>
      <c r="W95" t="s">
        <v>43</v>
      </c>
      <c r="X95" t="s">
        <v>27</v>
      </c>
      <c r="Y95">
        <f t="shared" ca="1" si="11"/>
        <v>0.86397633878808799</v>
      </c>
      <c r="Z95" t="str">
        <f t="shared" ca="1" si="8"/>
        <v>Low</v>
      </c>
      <c r="AA95" t="s">
        <v>48</v>
      </c>
      <c r="AB95" t="s">
        <v>24</v>
      </c>
    </row>
    <row r="96" spans="1:28" x14ac:dyDescent="0.3">
      <c r="A96" t="s">
        <v>244</v>
      </c>
      <c r="B96" t="s">
        <v>245</v>
      </c>
      <c r="C96" t="s">
        <v>24</v>
      </c>
      <c r="D96" t="s">
        <v>25</v>
      </c>
      <c r="E96" t="s">
        <v>66</v>
      </c>
      <c r="F96" t="s">
        <v>27</v>
      </c>
      <c r="G96">
        <f t="shared" ca="1" si="9"/>
        <v>6.8978894558094805E-2</v>
      </c>
      <c r="H96" t="str">
        <f t="shared" ca="1" si="10"/>
        <v>Normal</v>
      </c>
      <c r="I96" t="s">
        <v>55</v>
      </c>
      <c r="J96" t="s">
        <v>24</v>
      </c>
      <c r="K96" t="s">
        <v>24</v>
      </c>
      <c r="L96" t="s">
        <v>30</v>
      </c>
      <c r="M96" t="s">
        <v>30</v>
      </c>
      <c r="N96" t="s">
        <v>31</v>
      </c>
      <c r="O96">
        <f t="shared" ca="1" si="6"/>
        <v>0.31033279031965866</v>
      </c>
      <c r="P96" t="str">
        <f t="shared" ca="1" si="7"/>
        <v>Asy/Patchy</v>
      </c>
      <c r="Q96" t="s">
        <v>115</v>
      </c>
      <c r="R96" t="s">
        <v>41</v>
      </c>
      <c r="S96" t="s">
        <v>24</v>
      </c>
      <c r="T96" t="s">
        <v>60</v>
      </c>
      <c r="U96" t="s">
        <v>24</v>
      </c>
      <c r="V96" t="s">
        <v>42</v>
      </c>
      <c r="W96" t="s">
        <v>35</v>
      </c>
      <c r="X96" t="s">
        <v>27</v>
      </c>
      <c r="Y96">
        <f t="shared" ca="1" si="11"/>
        <v>0.73367307341957588</v>
      </c>
      <c r="Z96" t="str">
        <f t="shared" ca="1" si="8"/>
        <v>High</v>
      </c>
      <c r="AA96" t="s">
        <v>63</v>
      </c>
      <c r="AB96" t="s">
        <v>24</v>
      </c>
    </row>
    <row r="97" spans="1:28" x14ac:dyDescent="0.3">
      <c r="A97" t="s">
        <v>246</v>
      </c>
      <c r="B97" t="s">
        <v>247</v>
      </c>
      <c r="C97" t="s">
        <v>24</v>
      </c>
      <c r="D97" t="s">
        <v>25</v>
      </c>
      <c r="E97" t="s">
        <v>38</v>
      </c>
      <c r="F97" t="s">
        <v>27</v>
      </c>
      <c r="G97">
        <f t="shared" ca="1" si="9"/>
        <v>1.9942444692335748E-3</v>
      </c>
      <c r="H97" t="str">
        <f t="shared" ca="1" si="10"/>
        <v>Normal</v>
      </c>
      <c r="I97" t="s">
        <v>46</v>
      </c>
      <c r="J97" t="s">
        <v>24</v>
      </c>
      <c r="K97" t="s">
        <v>24</v>
      </c>
      <c r="L97" t="s">
        <v>29</v>
      </c>
      <c r="M97" t="s">
        <v>30</v>
      </c>
      <c r="N97" t="s">
        <v>31</v>
      </c>
      <c r="O97">
        <f t="shared" ca="1" si="6"/>
        <v>0.92382609882309108</v>
      </c>
      <c r="P97" t="str">
        <f t="shared" ca="1" si="7"/>
        <v>Normal</v>
      </c>
      <c r="Q97" t="s">
        <v>27</v>
      </c>
      <c r="R97" t="s">
        <v>32</v>
      </c>
      <c r="S97" t="s">
        <v>28</v>
      </c>
      <c r="T97" t="s">
        <v>33</v>
      </c>
      <c r="U97" t="s">
        <v>24</v>
      </c>
      <c r="V97" t="s">
        <v>42</v>
      </c>
      <c r="W97" t="s">
        <v>66</v>
      </c>
      <c r="X97" t="s">
        <v>87</v>
      </c>
      <c r="Y97">
        <f t="shared" ca="1" si="11"/>
        <v>0.30138124685582846</v>
      </c>
      <c r="Z97" t="str">
        <f t="shared" ca="1" si="8"/>
        <v>High</v>
      </c>
      <c r="AA97" t="s">
        <v>63</v>
      </c>
      <c r="AB97" t="s">
        <v>24</v>
      </c>
    </row>
    <row r="98" spans="1:28" x14ac:dyDescent="0.3">
      <c r="A98" t="s">
        <v>248</v>
      </c>
      <c r="B98" t="s">
        <v>249</v>
      </c>
      <c r="C98" t="s">
        <v>24</v>
      </c>
      <c r="D98" t="s">
        <v>25</v>
      </c>
      <c r="E98" t="s">
        <v>38</v>
      </c>
      <c r="F98" t="s">
        <v>63</v>
      </c>
      <c r="G98">
        <f t="shared" ca="1" si="9"/>
        <v>0.65259683213194153</v>
      </c>
      <c r="H98" t="str">
        <f t="shared" ca="1" si="10"/>
        <v>Grd_Glass</v>
      </c>
      <c r="I98" t="s">
        <v>39</v>
      </c>
      <c r="J98" t="s">
        <v>28</v>
      </c>
      <c r="K98" t="s">
        <v>24</v>
      </c>
      <c r="L98" t="s">
        <v>30</v>
      </c>
      <c r="M98" t="s">
        <v>30</v>
      </c>
      <c r="N98" t="s">
        <v>31</v>
      </c>
      <c r="O98">
        <f t="shared" ca="1" si="6"/>
        <v>0.47777298720280537</v>
      </c>
      <c r="P98" t="str">
        <f t="shared" ca="1" si="7"/>
        <v>Asy/Patchy</v>
      </c>
      <c r="Q98" t="s">
        <v>115</v>
      </c>
      <c r="R98" t="s">
        <v>32</v>
      </c>
      <c r="S98" t="s">
        <v>24</v>
      </c>
      <c r="T98" t="s">
        <v>33</v>
      </c>
      <c r="U98" t="s">
        <v>24</v>
      </c>
      <c r="V98" t="s">
        <v>34</v>
      </c>
      <c r="W98" t="s">
        <v>34</v>
      </c>
      <c r="X98" t="s">
        <v>27</v>
      </c>
      <c r="Y98">
        <f t="shared" ca="1" si="11"/>
        <v>0.2072346667146383</v>
      </c>
      <c r="Z98" t="str">
        <f t="shared" ca="1" si="8"/>
        <v>Normal</v>
      </c>
      <c r="AA98" t="s">
        <v>27</v>
      </c>
      <c r="AB98" t="s">
        <v>24</v>
      </c>
    </row>
    <row r="99" spans="1:28" x14ac:dyDescent="0.3">
      <c r="A99" t="s">
        <v>250</v>
      </c>
      <c r="B99" t="s">
        <v>251</v>
      </c>
      <c r="C99" t="s">
        <v>24</v>
      </c>
      <c r="D99" t="s">
        <v>25</v>
      </c>
      <c r="E99" t="s">
        <v>38</v>
      </c>
      <c r="F99" t="s">
        <v>27</v>
      </c>
      <c r="G99">
        <f t="shared" ca="1" si="9"/>
        <v>0.73174534067805086</v>
      </c>
      <c r="H99" t="str">
        <f t="shared" ca="1" si="10"/>
        <v>Oligaemic</v>
      </c>
      <c r="I99" t="s">
        <v>51</v>
      </c>
      <c r="J99" t="s">
        <v>24</v>
      </c>
      <c r="K99" t="s">
        <v>28</v>
      </c>
      <c r="L99" t="s">
        <v>30</v>
      </c>
      <c r="M99" t="s">
        <v>72</v>
      </c>
      <c r="N99" t="s">
        <v>31</v>
      </c>
      <c r="O99">
        <f t="shared" ca="1" si="6"/>
        <v>0.51214632280089833</v>
      </c>
      <c r="P99" t="str">
        <f t="shared" ca="1" si="7"/>
        <v>Oligaemic</v>
      </c>
      <c r="Q99" t="s">
        <v>51</v>
      </c>
      <c r="R99" t="s">
        <v>41</v>
      </c>
      <c r="S99" t="s">
        <v>24</v>
      </c>
      <c r="T99" t="s">
        <v>33</v>
      </c>
      <c r="U99" t="s">
        <v>24</v>
      </c>
      <c r="V99" t="s">
        <v>42</v>
      </c>
      <c r="W99" t="s">
        <v>43</v>
      </c>
      <c r="X99" t="s">
        <v>27</v>
      </c>
      <c r="Y99">
        <f t="shared" ca="1" si="11"/>
        <v>4.6450527952502485E-2</v>
      </c>
      <c r="Z99" t="str">
        <f t="shared" ca="1" si="8"/>
        <v>Normal</v>
      </c>
      <c r="AA99" t="s">
        <v>48</v>
      </c>
      <c r="AB99" t="s">
        <v>24</v>
      </c>
    </row>
    <row r="100" spans="1:28" x14ac:dyDescent="0.3">
      <c r="A100" t="s">
        <v>252</v>
      </c>
      <c r="B100" t="s">
        <v>253</v>
      </c>
      <c r="C100" t="s">
        <v>24</v>
      </c>
      <c r="D100" t="s">
        <v>25</v>
      </c>
      <c r="E100" t="s">
        <v>38</v>
      </c>
      <c r="F100" t="s">
        <v>27</v>
      </c>
      <c r="G100">
        <f t="shared" ca="1" si="9"/>
        <v>0.64399083310059202</v>
      </c>
      <c r="H100" t="str">
        <f t="shared" ca="1" si="10"/>
        <v>Plethoric</v>
      </c>
      <c r="I100" t="s">
        <v>55</v>
      </c>
      <c r="J100" t="s">
        <v>24</v>
      </c>
      <c r="K100" t="s">
        <v>24</v>
      </c>
      <c r="L100" t="s">
        <v>72</v>
      </c>
      <c r="M100" t="s">
        <v>29</v>
      </c>
      <c r="N100" t="s">
        <v>31</v>
      </c>
      <c r="O100">
        <f t="shared" ca="1" si="6"/>
        <v>0.54923602595403354</v>
      </c>
      <c r="P100" t="str">
        <f t="shared" ca="1" si="7"/>
        <v>Plethoric</v>
      </c>
      <c r="Q100" t="s">
        <v>55</v>
      </c>
      <c r="R100" t="s">
        <v>41</v>
      </c>
      <c r="S100" t="s">
        <v>28</v>
      </c>
      <c r="T100" t="s">
        <v>33</v>
      </c>
      <c r="U100" t="s">
        <v>24</v>
      </c>
      <c r="V100" t="s">
        <v>34</v>
      </c>
      <c r="W100" t="s">
        <v>66</v>
      </c>
      <c r="X100" t="s">
        <v>27</v>
      </c>
      <c r="Y100">
        <f t="shared" ca="1" si="11"/>
        <v>0.16674474802036054</v>
      </c>
      <c r="Z100" t="str">
        <f t="shared" ca="1" si="8"/>
        <v>High</v>
      </c>
      <c r="AA100" t="s">
        <v>63</v>
      </c>
      <c r="AB100" t="s">
        <v>24</v>
      </c>
    </row>
    <row r="101" spans="1:28" x14ac:dyDescent="0.3">
      <c r="A101" t="s">
        <v>254</v>
      </c>
      <c r="B101" t="s">
        <v>255</v>
      </c>
      <c r="C101" t="s">
        <v>24</v>
      </c>
      <c r="D101" t="s">
        <v>25</v>
      </c>
      <c r="E101" t="s">
        <v>38</v>
      </c>
      <c r="F101" t="s">
        <v>63</v>
      </c>
      <c r="G101">
        <f t="shared" ca="1" si="9"/>
        <v>0.27338993534330491</v>
      </c>
      <c r="H101" t="str">
        <f t="shared" ca="1" si="10"/>
        <v>Normal</v>
      </c>
      <c r="I101" t="s">
        <v>27</v>
      </c>
      <c r="J101" t="s">
        <v>24</v>
      </c>
      <c r="K101" t="s">
        <v>24</v>
      </c>
      <c r="L101" t="s">
        <v>29</v>
      </c>
      <c r="M101" t="s">
        <v>29</v>
      </c>
      <c r="N101" t="s">
        <v>31</v>
      </c>
      <c r="O101">
        <f t="shared" ca="1" si="6"/>
        <v>0.28152818332865803</v>
      </c>
      <c r="P101" t="str">
        <f t="shared" ca="1" si="7"/>
        <v>Asy/Patchy</v>
      </c>
      <c r="Q101" t="s">
        <v>115</v>
      </c>
      <c r="R101" t="s">
        <v>47</v>
      </c>
      <c r="S101" t="s">
        <v>24</v>
      </c>
      <c r="T101" t="s">
        <v>52</v>
      </c>
      <c r="U101" t="s">
        <v>24</v>
      </c>
      <c r="V101" t="s">
        <v>42</v>
      </c>
      <c r="W101" t="s">
        <v>43</v>
      </c>
      <c r="X101" t="s">
        <v>27</v>
      </c>
      <c r="Y101">
        <f t="shared" ca="1" si="11"/>
        <v>0.59333848076588391</v>
      </c>
      <c r="Z101" t="str">
        <f t="shared" ca="1" si="8"/>
        <v>Low</v>
      </c>
      <c r="AA101" t="s">
        <v>48</v>
      </c>
      <c r="AB101" t="s">
        <v>24</v>
      </c>
    </row>
    <row r="102" spans="1:28" x14ac:dyDescent="0.3">
      <c r="A102" t="s">
        <v>256</v>
      </c>
      <c r="B102" t="s">
        <v>257</v>
      </c>
      <c r="C102" t="s">
        <v>24</v>
      </c>
      <c r="D102" t="s">
        <v>25</v>
      </c>
      <c r="E102" t="s">
        <v>26</v>
      </c>
      <c r="F102" t="s">
        <v>27</v>
      </c>
      <c r="G102">
        <f t="shared" ca="1" si="9"/>
        <v>2.7151879152839453E-2</v>
      </c>
      <c r="H102" t="str">
        <f t="shared" ca="1" si="10"/>
        <v>Normal</v>
      </c>
      <c r="I102" t="s">
        <v>51</v>
      </c>
      <c r="J102" t="s">
        <v>24</v>
      </c>
      <c r="K102" t="s">
        <v>24</v>
      </c>
      <c r="L102" t="s">
        <v>30</v>
      </c>
      <c r="M102" t="s">
        <v>30</v>
      </c>
      <c r="N102" t="s">
        <v>31</v>
      </c>
      <c r="O102">
        <f t="shared" ca="1" si="6"/>
        <v>4.1980486746467149E-2</v>
      </c>
      <c r="P102" t="str">
        <f t="shared" ca="1" si="7"/>
        <v>Normal</v>
      </c>
      <c r="Q102" t="s">
        <v>27</v>
      </c>
      <c r="R102" t="s">
        <v>32</v>
      </c>
      <c r="S102" t="s">
        <v>28</v>
      </c>
      <c r="T102" t="s">
        <v>33</v>
      </c>
      <c r="U102" t="s">
        <v>24</v>
      </c>
      <c r="V102" t="s">
        <v>67</v>
      </c>
      <c r="W102" t="s">
        <v>35</v>
      </c>
      <c r="X102" t="s">
        <v>87</v>
      </c>
      <c r="Y102">
        <f t="shared" ca="1" si="11"/>
        <v>0.48354622809903391</v>
      </c>
      <c r="Z102" t="str">
        <f t="shared" ca="1" si="8"/>
        <v>High</v>
      </c>
      <c r="AA102" t="s">
        <v>63</v>
      </c>
      <c r="AB102" t="s">
        <v>24</v>
      </c>
    </row>
    <row r="103" spans="1:28" x14ac:dyDescent="0.3">
      <c r="A103" t="s">
        <v>258</v>
      </c>
      <c r="B103" t="s">
        <v>259</v>
      </c>
      <c r="C103" t="s">
        <v>24</v>
      </c>
      <c r="D103" t="s">
        <v>25</v>
      </c>
      <c r="E103" t="s">
        <v>26</v>
      </c>
      <c r="F103" t="s">
        <v>27</v>
      </c>
      <c r="G103">
        <f t="shared" ca="1" si="9"/>
        <v>0.47200404393983308</v>
      </c>
      <c r="H103" t="str">
        <f t="shared" ca="1" si="10"/>
        <v>Normal</v>
      </c>
      <c r="I103" t="s">
        <v>27</v>
      </c>
      <c r="J103" t="s">
        <v>24</v>
      </c>
      <c r="K103" t="s">
        <v>24</v>
      </c>
      <c r="L103" t="s">
        <v>29</v>
      </c>
      <c r="M103" t="s">
        <v>29</v>
      </c>
      <c r="N103" t="s">
        <v>31</v>
      </c>
      <c r="O103">
        <f t="shared" ca="1" si="6"/>
        <v>0.36159307430433629</v>
      </c>
      <c r="P103" t="str">
        <f t="shared" ca="1" si="7"/>
        <v>Oligaemic</v>
      </c>
      <c r="Q103" t="s">
        <v>51</v>
      </c>
      <c r="R103" t="s">
        <v>41</v>
      </c>
      <c r="S103" t="s">
        <v>24</v>
      </c>
      <c r="T103" t="s">
        <v>33</v>
      </c>
      <c r="U103" t="s">
        <v>24</v>
      </c>
      <c r="V103" t="s">
        <v>42</v>
      </c>
      <c r="W103" t="s">
        <v>43</v>
      </c>
      <c r="X103" t="s">
        <v>27</v>
      </c>
      <c r="Y103">
        <f t="shared" ca="1" si="11"/>
        <v>0.46900358838190115</v>
      </c>
      <c r="Z103" t="str">
        <f t="shared" ca="1" si="8"/>
        <v>Low</v>
      </c>
      <c r="AA103" t="s">
        <v>48</v>
      </c>
      <c r="AB103" t="s">
        <v>28</v>
      </c>
    </row>
    <row r="104" spans="1:28" x14ac:dyDescent="0.3">
      <c r="A104" t="s">
        <v>260</v>
      </c>
      <c r="B104" t="s">
        <v>261</v>
      </c>
      <c r="C104" t="s">
        <v>24</v>
      </c>
      <c r="D104" t="s">
        <v>25</v>
      </c>
      <c r="E104" t="s">
        <v>38</v>
      </c>
      <c r="F104" t="s">
        <v>27</v>
      </c>
      <c r="G104">
        <f t="shared" ca="1" si="9"/>
        <v>6.7146377013450276E-2</v>
      </c>
      <c r="H104" t="str">
        <f t="shared" ca="1" si="10"/>
        <v>Normal</v>
      </c>
      <c r="I104" t="s">
        <v>27</v>
      </c>
      <c r="J104" t="s">
        <v>24</v>
      </c>
      <c r="K104" t="s">
        <v>24</v>
      </c>
      <c r="L104" t="s">
        <v>30</v>
      </c>
      <c r="M104" t="s">
        <v>30</v>
      </c>
      <c r="N104" t="s">
        <v>31</v>
      </c>
      <c r="O104">
        <f t="shared" ca="1" si="6"/>
        <v>0.13578429381856194</v>
      </c>
      <c r="P104" t="str">
        <f t="shared" ca="1" si="7"/>
        <v>Normal</v>
      </c>
      <c r="Q104" t="s">
        <v>27</v>
      </c>
      <c r="R104" t="s">
        <v>32</v>
      </c>
      <c r="S104" t="s">
        <v>24</v>
      </c>
      <c r="T104" t="s">
        <v>52</v>
      </c>
      <c r="U104" t="s">
        <v>24</v>
      </c>
      <c r="V104" t="s">
        <v>42</v>
      </c>
      <c r="W104" t="s">
        <v>43</v>
      </c>
      <c r="X104" t="s">
        <v>27</v>
      </c>
      <c r="Y104">
        <f t="shared" ca="1" si="11"/>
        <v>0.73436128708040704</v>
      </c>
      <c r="Z104" t="str">
        <f t="shared" ca="1" si="8"/>
        <v>Low</v>
      </c>
      <c r="AA104" t="s">
        <v>48</v>
      </c>
      <c r="AB104" t="s">
        <v>24</v>
      </c>
    </row>
    <row r="105" spans="1:28" x14ac:dyDescent="0.3">
      <c r="A105" t="s">
        <v>262</v>
      </c>
      <c r="B105" t="s">
        <v>263</v>
      </c>
      <c r="C105" t="s">
        <v>24</v>
      </c>
      <c r="D105" t="s">
        <v>25</v>
      </c>
      <c r="E105" t="s">
        <v>26</v>
      </c>
      <c r="F105" t="s">
        <v>27</v>
      </c>
      <c r="G105">
        <f t="shared" ca="1" si="9"/>
        <v>0.91253995432699486</v>
      </c>
      <c r="H105" t="str">
        <f t="shared" ca="1" si="10"/>
        <v>Normal</v>
      </c>
      <c r="I105" t="s">
        <v>27</v>
      </c>
      <c r="J105" t="s">
        <v>24</v>
      </c>
      <c r="K105" t="s">
        <v>28</v>
      </c>
      <c r="L105" t="s">
        <v>30</v>
      </c>
      <c r="M105" t="s">
        <v>30</v>
      </c>
      <c r="N105" t="s">
        <v>31</v>
      </c>
      <c r="O105">
        <f t="shared" ca="1" si="6"/>
        <v>0.482546261754212</v>
      </c>
      <c r="P105" t="str">
        <f t="shared" ca="1" si="7"/>
        <v>Normal</v>
      </c>
      <c r="Q105" t="s">
        <v>27</v>
      </c>
      <c r="R105" t="s">
        <v>47</v>
      </c>
      <c r="S105" t="s">
        <v>28</v>
      </c>
      <c r="T105" t="s">
        <v>60</v>
      </c>
      <c r="U105" t="s">
        <v>24</v>
      </c>
      <c r="V105" t="s">
        <v>42</v>
      </c>
      <c r="W105" t="s">
        <v>43</v>
      </c>
      <c r="X105" t="s">
        <v>27</v>
      </c>
      <c r="Y105">
        <f t="shared" ca="1" si="11"/>
        <v>0.69753754530049195</v>
      </c>
      <c r="Z105" t="str">
        <f t="shared" ca="1" si="8"/>
        <v>Low</v>
      </c>
      <c r="AA105" t="s">
        <v>48</v>
      </c>
      <c r="AB105" t="s">
        <v>24</v>
      </c>
    </row>
    <row r="106" spans="1:28" x14ac:dyDescent="0.3">
      <c r="A106" t="s">
        <v>264</v>
      </c>
      <c r="B106" t="s">
        <v>265</v>
      </c>
      <c r="C106" t="s">
        <v>24</v>
      </c>
      <c r="D106" t="s">
        <v>75</v>
      </c>
      <c r="E106" t="s">
        <v>38</v>
      </c>
      <c r="F106" t="s">
        <v>27</v>
      </c>
      <c r="G106">
        <f t="shared" ca="1" si="9"/>
        <v>0.1843526498561997</v>
      </c>
      <c r="H106" t="str">
        <f t="shared" ca="1" si="10"/>
        <v>Plethoric</v>
      </c>
      <c r="I106" t="s">
        <v>55</v>
      </c>
      <c r="J106" t="s">
        <v>24</v>
      </c>
      <c r="K106" t="s">
        <v>28</v>
      </c>
      <c r="L106" t="s">
        <v>30</v>
      </c>
      <c r="M106" t="s">
        <v>29</v>
      </c>
      <c r="N106" t="s">
        <v>31</v>
      </c>
      <c r="O106">
        <f t="shared" ca="1" si="6"/>
        <v>0.45997114643632897</v>
      </c>
      <c r="P106" t="str">
        <f t="shared" ca="1" si="7"/>
        <v>Plethoric</v>
      </c>
      <c r="Q106" t="s">
        <v>55</v>
      </c>
      <c r="R106" t="s">
        <v>41</v>
      </c>
      <c r="S106" t="s">
        <v>24</v>
      </c>
      <c r="T106" t="s">
        <v>33</v>
      </c>
      <c r="U106" t="s">
        <v>28</v>
      </c>
      <c r="V106" t="s">
        <v>42</v>
      </c>
      <c r="W106" t="s">
        <v>43</v>
      </c>
      <c r="X106" t="s">
        <v>27</v>
      </c>
      <c r="Y106">
        <f t="shared" ca="1" si="11"/>
        <v>0.99272508944472193</v>
      </c>
      <c r="Z106" t="str">
        <f t="shared" ca="1" si="8"/>
        <v>High</v>
      </c>
      <c r="AA106" t="s">
        <v>63</v>
      </c>
      <c r="AB106" t="s">
        <v>24</v>
      </c>
    </row>
    <row r="107" spans="1:28" x14ac:dyDescent="0.3">
      <c r="A107" t="s">
        <v>266</v>
      </c>
      <c r="B107" t="s">
        <v>267</v>
      </c>
      <c r="C107" t="s">
        <v>24</v>
      </c>
      <c r="D107" t="s">
        <v>25</v>
      </c>
      <c r="E107" t="s">
        <v>38</v>
      </c>
      <c r="F107" t="s">
        <v>63</v>
      </c>
      <c r="G107">
        <f t="shared" ca="1" si="9"/>
        <v>0.96954562004034117</v>
      </c>
      <c r="H107" t="str">
        <f t="shared" ca="1" si="10"/>
        <v>Oligaemic</v>
      </c>
      <c r="I107" t="s">
        <v>51</v>
      </c>
      <c r="J107" t="s">
        <v>24</v>
      </c>
      <c r="K107" t="s">
        <v>24</v>
      </c>
      <c r="L107" t="s">
        <v>29</v>
      </c>
      <c r="M107" t="s">
        <v>72</v>
      </c>
      <c r="N107" t="s">
        <v>31</v>
      </c>
      <c r="O107">
        <f t="shared" ca="1" si="6"/>
        <v>0.63662248113579223</v>
      </c>
      <c r="P107" t="str">
        <f t="shared" ca="1" si="7"/>
        <v>Oligaemic</v>
      </c>
      <c r="Q107" t="s">
        <v>51</v>
      </c>
      <c r="R107" t="s">
        <v>32</v>
      </c>
      <c r="S107" t="s">
        <v>24</v>
      </c>
      <c r="T107" t="s">
        <v>33</v>
      </c>
      <c r="U107" t="s">
        <v>28</v>
      </c>
      <c r="V107" t="s">
        <v>42</v>
      </c>
      <c r="W107" t="s">
        <v>35</v>
      </c>
      <c r="X107" t="s">
        <v>27</v>
      </c>
      <c r="Y107">
        <f t="shared" ca="1" si="11"/>
        <v>5.4462180888810163E-3</v>
      </c>
      <c r="Z107" t="str">
        <f t="shared" ca="1" si="8"/>
        <v>Normal</v>
      </c>
      <c r="AA107" t="s">
        <v>48</v>
      </c>
      <c r="AB107" t="s">
        <v>24</v>
      </c>
    </row>
    <row r="108" spans="1:28" x14ac:dyDescent="0.3">
      <c r="A108" t="s">
        <v>268</v>
      </c>
      <c r="B108" t="s">
        <v>269</v>
      </c>
      <c r="C108" t="s">
        <v>24</v>
      </c>
      <c r="D108" t="s">
        <v>25</v>
      </c>
      <c r="E108" t="s">
        <v>26</v>
      </c>
      <c r="F108" t="s">
        <v>27</v>
      </c>
      <c r="G108">
        <f t="shared" ca="1" si="9"/>
        <v>0.12006092055867568</v>
      </c>
      <c r="H108" t="str">
        <f t="shared" ca="1" si="10"/>
        <v>Grd_Glass</v>
      </c>
      <c r="I108" t="s">
        <v>39</v>
      </c>
      <c r="J108" t="s">
        <v>28</v>
      </c>
      <c r="K108" t="s">
        <v>24</v>
      </c>
      <c r="L108" t="s">
        <v>30</v>
      </c>
      <c r="M108" t="s">
        <v>72</v>
      </c>
      <c r="N108" t="s">
        <v>31</v>
      </c>
      <c r="O108">
        <f t="shared" ca="1" si="6"/>
        <v>0.868470069950944</v>
      </c>
      <c r="P108" t="str">
        <f t="shared" ca="1" si="7"/>
        <v>Asy/Patchy</v>
      </c>
      <c r="Q108" t="s">
        <v>115</v>
      </c>
      <c r="R108" t="s">
        <v>41</v>
      </c>
      <c r="S108" t="s">
        <v>24</v>
      </c>
      <c r="T108" t="s">
        <v>33</v>
      </c>
      <c r="U108" t="s">
        <v>24</v>
      </c>
      <c r="V108" t="s">
        <v>34</v>
      </c>
      <c r="W108" t="s">
        <v>34</v>
      </c>
      <c r="X108" t="s">
        <v>87</v>
      </c>
      <c r="Y108">
        <f t="shared" ca="1" si="11"/>
        <v>0.72275169268736073</v>
      </c>
      <c r="Z108" t="str">
        <f t="shared" ca="1" si="8"/>
        <v>High</v>
      </c>
      <c r="AA108" t="s">
        <v>63</v>
      </c>
      <c r="AB108" t="s">
        <v>28</v>
      </c>
    </row>
    <row r="109" spans="1:28" x14ac:dyDescent="0.3">
      <c r="A109" t="s">
        <v>270</v>
      </c>
      <c r="B109" t="s">
        <v>271</v>
      </c>
      <c r="C109" t="s">
        <v>24</v>
      </c>
      <c r="D109" t="s">
        <v>25</v>
      </c>
      <c r="E109" t="s">
        <v>26</v>
      </c>
      <c r="F109" t="s">
        <v>27</v>
      </c>
      <c r="G109">
        <f t="shared" ca="1" si="9"/>
        <v>0.58979443222309136</v>
      </c>
      <c r="H109" t="str">
        <f t="shared" ca="1" si="10"/>
        <v>Oligaemic</v>
      </c>
      <c r="I109" t="s">
        <v>51</v>
      </c>
      <c r="J109" t="s">
        <v>24</v>
      </c>
      <c r="K109" t="s">
        <v>24</v>
      </c>
      <c r="L109" t="s">
        <v>30</v>
      </c>
      <c r="M109" t="s">
        <v>72</v>
      </c>
      <c r="N109" t="s">
        <v>31</v>
      </c>
      <c r="O109">
        <f t="shared" ca="1" si="6"/>
        <v>0.70379331069487328</v>
      </c>
      <c r="P109" t="str">
        <f t="shared" ca="1" si="7"/>
        <v>Normal</v>
      </c>
      <c r="Q109" t="s">
        <v>27</v>
      </c>
      <c r="R109" t="s">
        <v>32</v>
      </c>
      <c r="S109" t="s">
        <v>24</v>
      </c>
      <c r="T109" t="s">
        <v>33</v>
      </c>
      <c r="U109" t="s">
        <v>24</v>
      </c>
      <c r="V109" t="s">
        <v>42</v>
      </c>
      <c r="W109" t="s">
        <v>43</v>
      </c>
      <c r="X109" t="s">
        <v>27</v>
      </c>
      <c r="Y109">
        <f t="shared" ca="1" si="11"/>
        <v>0.93810892181886707</v>
      </c>
      <c r="Z109" t="str">
        <f t="shared" ca="1" si="8"/>
        <v>High</v>
      </c>
      <c r="AA109" t="s">
        <v>63</v>
      </c>
      <c r="AB109" t="s">
        <v>28</v>
      </c>
    </row>
    <row r="110" spans="1:28" x14ac:dyDescent="0.3">
      <c r="A110" t="s">
        <v>272</v>
      </c>
      <c r="B110" t="s">
        <v>273</v>
      </c>
      <c r="C110" t="s">
        <v>24</v>
      </c>
      <c r="D110" t="s">
        <v>25</v>
      </c>
      <c r="E110" t="s">
        <v>38</v>
      </c>
      <c r="F110" t="s">
        <v>27</v>
      </c>
      <c r="G110">
        <f t="shared" ca="1" si="9"/>
        <v>0.89464591509579106</v>
      </c>
      <c r="H110" t="str">
        <f t="shared" ca="1" si="10"/>
        <v>Normal</v>
      </c>
      <c r="I110" t="s">
        <v>27</v>
      </c>
      <c r="J110" t="s">
        <v>24</v>
      </c>
      <c r="K110" t="s">
        <v>24</v>
      </c>
      <c r="L110" t="s">
        <v>29</v>
      </c>
      <c r="M110" t="s">
        <v>29</v>
      </c>
      <c r="N110" t="s">
        <v>31</v>
      </c>
      <c r="O110">
        <f t="shared" ca="1" si="6"/>
        <v>0.46414714468618889</v>
      </c>
      <c r="P110" t="str">
        <f t="shared" ca="1" si="7"/>
        <v>Normal</v>
      </c>
      <c r="Q110" t="s">
        <v>27</v>
      </c>
      <c r="R110" t="s">
        <v>32</v>
      </c>
      <c r="S110" t="s">
        <v>24</v>
      </c>
      <c r="T110" t="s">
        <v>33</v>
      </c>
      <c r="U110" t="s">
        <v>24</v>
      </c>
      <c r="V110" t="s">
        <v>67</v>
      </c>
      <c r="W110" t="s">
        <v>35</v>
      </c>
      <c r="X110" t="s">
        <v>27</v>
      </c>
      <c r="Y110">
        <f t="shared" ca="1" si="11"/>
        <v>0.72821440465735554</v>
      </c>
      <c r="Z110" t="str">
        <f t="shared" ca="1" si="8"/>
        <v>Low</v>
      </c>
      <c r="AA110" t="s">
        <v>48</v>
      </c>
      <c r="AB110" t="s">
        <v>24</v>
      </c>
    </row>
    <row r="111" spans="1:28" x14ac:dyDescent="0.3">
      <c r="A111" t="s">
        <v>274</v>
      </c>
      <c r="B111" t="s">
        <v>275</v>
      </c>
      <c r="C111" t="s">
        <v>24</v>
      </c>
      <c r="D111" t="s">
        <v>25</v>
      </c>
      <c r="E111" t="s">
        <v>38</v>
      </c>
      <c r="F111" t="s">
        <v>63</v>
      </c>
      <c r="G111">
        <f t="shared" ca="1" si="9"/>
        <v>0.12231123514988973</v>
      </c>
      <c r="H111" t="str">
        <f t="shared" ca="1" si="10"/>
        <v>Oligaemic</v>
      </c>
      <c r="I111" t="s">
        <v>51</v>
      </c>
      <c r="J111" t="s">
        <v>24</v>
      </c>
      <c r="K111" t="s">
        <v>28</v>
      </c>
      <c r="L111" t="s">
        <v>30</v>
      </c>
      <c r="M111" t="s">
        <v>72</v>
      </c>
      <c r="N111" t="s">
        <v>31</v>
      </c>
      <c r="O111">
        <f t="shared" ca="1" si="6"/>
        <v>0.32086742591588346</v>
      </c>
      <c r="P111" t="str">
        <f t="shared" ca="1" si="7"/>
        <v>Oligaemic</v>
      </c>
      <c r="Q111" t="s">
        <v>51</v>
      </c>
      <c r="R111" t="s">
        <v>47</v>
      </c>
      <c r="S111" t="s">
        <v>24</v>
      </c>
      <c r="T111" t="s">
        <v>33</v>
      </c>
      <c r="U111" t="s">
        <v>24</v>
      </c>
      <c r="V111" t="s">
        <v>42</v>
      </c>
      <c r="W111" t="s">
        <v>43</v>
      </c>
      <c r="X111" t="s">
        <v>27</v>
      </c>
      <c r="Y111">
        <f t="shared" ca="1" si="11"/>
        <v>0.15012613175995304</v>
      </c>
      <c r="Z111" t="str">
        <f t="shared" ca="1" si="8"/>
        <v>Low</v>
      </c>
      <c r="AA111" t="s">
        <v>48</v>
      </c>
      <c r="AB111" t="s">
        <v>24</v>
      </c>
    </row>
    <row r="112" spans="1:28" x14ac:dyDescent="0.3">
      <c r="A112" t="s">
        <v>276</v>
      </c>
      <c r="B112" t="s">
        <v>277</v>
      </c>
      <c r="C112" t="s">
        <v>24</v>
      </c>
      <c r="D112" t="s">
        <v>25</v>
      </c>
      <c r="E112" t="s">
        <v>26</v>
      </c>
      <c r="F112" t="s">
        <v>27</v>
      </c>
      <c r="G112">
        <f t="shared" ca="1" si="9"/>
        <v>0.17333619309674198</v>
      </c>
      <c r="H112" t="str">
        <f t="shared" ca="1" si="10"/>
        <v>Plethoric</v>
      </c>
      <c r="I112" t="s">
        <v>55</v>
      </c>
      <c r="J112" t="s">
        <v>24</v>
      </c>
      <c r="K112" t="s">
        <v>24</v>
      </c>
      <c r="L112" t="s">
        <v>30</v>
      </c>
      <c r="M112" t="s">
        <v>30</v>
      </c>
      <c r="N112" t="s">
        <v>31</v>
      </c>
      <c r="O112">
        <f t="shared" ca="1" si="6"/>
        <v>0.66040959353116502</v>
      </c>
      <c r="P112" t="str">
        <f t="shared" ca="1" si="7"/>
        <v>Normal</v>
      </c>
      <c r="Q112" t="s">
        <v>27</v>
      </c>
      <c r="R112" t="s">
        <v>32</v>
      </c>
      <c r="S112" t="s">
        <v>24</v>
      </c>
      <c r="T112" t="s">
        <v>33</v>
      </c>
      <c r="U112" t="s">
        <v>24</v>
      </c>
      <c r="V112" t="s">
        <v>34</v>
      </c>
      <c r="W112" t="s">
        <v>35</v>
      </c>
      <c r="X112" t="s">
        <v>27</v>
      </c>
      <c r="Y112">
        <f t="shared" ca="1" si="11"/>
        <v>0.5591801699272354</v>
      </c>
      <c r="Z112" t="str">
        <f t="shared" ca="1" si="8"/>
        <v>High</v>
      </c>
      <c r="AA112" t="s">
        <v>63</v>
      </c>
      <c r="AB112" t="s">
        <v>28</v>
      </c>
    </row>
    <row r="113" spans="1:28" x14ac:dyDescent="0.3">
      <c r="A113" t="s">
        <v>278</v>
      </c>
      <c r="B113" t="s">
        <v>279</v>
      </c>
      <c r="C113" t="s">
        <v>24</v>
      </c>
      <c r="D113" t="s">
        <v>25</v>
      </c>
      <c r="E113" t="s">
        <v>26</v>
      </c>
      <c r="F113" t="s">
        <v>27</v>
      </c>
      <c r="G113">
        <f t="shared" ca="1" si="9"/>
        <v>0.17966268226094517</v>
      </c>
      <c r="H113" t="str">
        <f t="shared" ca="1" si="10"/>
        <v>Grd_Glass</v>
      </c>
      <c r="I113" t="s">
        <v>39</v>
      </c>
      <c r="J113" t="s">
        <v>24</v>
      </c>
      <c r="K113" t="s">
        <v>28</v>
      </c>
      <c r="L113" t="s">
        <v>29</v>
      </c>
      <c r="M113" t="s">
        <v>72</v>
      </c>
      <c r="N113" t="s">
        <v>31</v>
      </c>
      <c r="O113">
        <f t="shared" ca="1" si="6"/>
        <v>0.64103301790311085</v>
      </c>
      <c r="P113" t="str">
        <f t="shared" ca="1" si="7"/>
        <v>Grd_Glass</v>
      </c>
      <c r="Q113" t="s">
        <v>39</v>
      </c>
      <c r="R113" t="s">
        <v>32</v>
      </c>
      <c r="S113" t="s">
        <v>24</v>
      </c>
      <c r="T113" t="s">
        <v>52</v>
      </c>
      <c r="U113" t="s">
        <v>24</v>
      </c>
      <c r="V113" t="s">
        <v>34</v>
      </c>
      <c r="W113" t="s">
        <v>35</v>
      </c>
      <c r="X113" t="s">
        <v>87</v>
      </c>
      <c r="Y113">
        <f t="shared" ca="1" si="11"/>
        <v>0.29485252648431493</v>
      </c>
      <c r="Z113" t="str">
        <f t="shared" ca="1" si="8"/>
        <v>High</v>
      </c>
      <c r="AA113" t="s">
        <v>63</v>
      </c>
      <c r="AB113" t="s">
        <v>28</v>
      </c>
    </row>
    <row r="114" spans="1:28" x14ac:dyDescent="0.3">
      <c r="A114" t="s">
        <v>280</v>
      </c>
      <c r="B114" t="s">
        <v>281</v>
      </c>
      <c r="C114" t="s">
        <v>24</v>
      </c>
      <c r="D114" t="s">
        <v>25</v>
      </c>
      <c r="E114" t="s">
        <v>38</v>
      </c>
      <c r="F114" t="s">
        <v>27</v>
      </c>
      <c r="G114">
        <f t="shared" ca="1" si="9"/>
        <v>0.60183147601845743</v>
      </c>
      <c r="H114" t="str">
        <f t="shared" ca="1" si="10"/>
        <v>Oligaemic</v>
      </c>
      <c r="I114" t="s">
        <v>51</v>
      </c>
      <c r="J114" t="s">
        <v>28</v>
      </c>
      <c r="K114" t="s">
        <v>24</v>
      </c>
      <c r="L114" t="s">
        <v>30</v>
      </c>
      <c r="M114" t="s">
        <v>30</v>
      </c>
      <c r="N114" t="s">
        <v>31</v>
      </c>
      <c r="O114">
        <f t="shared" ca="1" si="6"/>
        <v>0.24477769100272873</v>
      </c>
      <c r="P114" t="str">
        <f t="shared" ca="1" si="7"/>
        <v>Oligaemic</v>
      </c>
      <c r="Q114" t="s">
        <v>51</v>
      </c>
      <c r="R114" t="s">
        <v>112</v>
      </c>
      <c r="S114" t="s">
        <v>24</v>
      </c>
      <c r="T114" t="s">
        <v>33</v>
      </c>
      <c r="U114" t="s">
        <v>24</v>
      </c>
      <c r="V114" t="s">
        <v>42</v>
      </c>
      <c r="W114" t="s">
        <v>43</v>
      </c>
      <c r="X114" t="s">
        <v>27</v>
      </c>
      <c r="Y114">
        <f t="shared" ca="1" si="11"/>
        <v>0.41368971023740209</v>
      </c>
      <c r="Z114" t="str">
        <f t="shared" ca="1" si="8"/>
        <v>Low</v>
      </c>
      <c r="AA114" t="s">
        <v>48</v>
      </c>
      <c r="AB114" t="s">
        <v>28</v>
      </c>
    </row>
    <row r="115" spans="1:28" x14ac:dyDescent="0.3">
      <c r="A115" t="s">
        <v>282</v>
      </c>
      <c r="B115" t="s">
        <v>283</v>
      </c>
      <c r="C115" t="s">
        <v>24</v>
      </c>
      <c r="D115" t="s">
        <v>25</v>
      </c>
      <c r="E115" t="s">
        <v>38</v>
      </c>
      <c r="F115" t="s">
        <v>27</v>
      </c>
      <c r="G115">
        <f t="shared" ca="1" si="9"/>
        <v>3.8450580357235808E-2</v>
      </c>
      <c r="H115" t="str">
        <f t="shared" ca="1" si="10"/>
        <v>Normal</v>
      </c>
      <c r="I115" t="s">
        <v>46</v>
      </c>
      <c r="J115" t="s">
        <v>24</v>
      </c>
      <c r="K115" t="s">
        <v>24</v>
      </c>
      <c r="L115" t="s">
        <v>72</v>
      </c>
      <c r="M115" t="s">
        <v>30</v>
      </c>
      <c r="N115" t="s">
        <v>40</v>
      </c>
      <c r="O115">
        <f t="shared" ca="1" si="6"/>
        <v>0.26321951111502617</v>
      </c>
      <c r="P115" t="str">
        <f t="shared" ca="1" si="7"/>
        <v>Plethoric</v>
      </c>
      <c r="Q115" t="s">
        <v>55</v>
      </c>
      <c r="R115" t="s">
        <v>41</v>
      </c>
      <c r="S115" t="s">
        <v>24</v>
      </c>
      <c r="T115" t="s">
        <v>33</v>
      </c>
      <c r="U115" t="s">
        <v>24</v>
      </c>
      <c r="V115" t="s">
        <v>42</v>
      </c>
      <c r="W115" t="s">
        <v>35</v>
      </c>
      <c r="X115" t="s">
        <v>27</v>
      </c>
      <c r="Y115">
        <f t="shared" ca="1" si="11"/>
        <v>0.41504398752664773</v>
      </c>
      <c r="Z115" t="str">
        <f t="shared" ca="1" si="8"/>
        <v>Normal</v>
      </c>
      <c r="AA115" t="s">
        <v>27</v>
      </c>
      <c r="AB115" t="s">
        <v>24</v>
      </c>
    </row>
    <row r="116" spans="1:28" x14ac:dyDescent="0.3">
      <c r="A116" t="s">
        <v>284</v>
      </c>
      <c r="B116" t="s">
        <v>285</v>
      </c>
      <c r="C116" t="s">
        <v>24</v>
      </c>
      <c r="D116" t="s">
        <v>25</v>
      </c>
      <c r="E116" t="s">
        <v>38</v>
      </c>
      <c r="F116" t="s">
        <v>27</v>
      </c>
      <c r="G116">
        <f t="shared" ca="1" si="9"/>
        <v>0.54704438858622184</v>
      </c>
      <c r="H116" t="str">
        <f t="shared" ca="1" si="10"/>
        <v>Grd_Glass</v>
      </c>
      <c r="I116" t="s">
        <v>39</v>
      </c>
      <c r="J116" t="s">
        <v>24</v>
      </c>
      <c r="K116" t="s">
        <v>28</v>
      </c>
      <c r="L116" t="s">
        <v>30</v>
      </c>
      <c r="M116" t="s">
        <v>72</v>
      </c>
      <c r="N116" t="s">
        <v>31</v>
      </c>
      <c r="O116">
        <f t="shared" ca="1" si="6"/>
        <v>0.36446358752501407</v>
      </c>
      <c r="P116" t="str">
        <f t="shared" ca="1" si="7"/>
        <v>Grd_Glass</v>
      </c>
      <c r="Q116" t="s">
        <v>39</v>
      </c>
      <c r="R116" t="s">
        <v>32</v>
      </c>
      <c r="S116" t="s">
        <v>28</v>
      </c>
      <c r="T116" t="s">
        <v>33</v>
      </c>
      <c r="U116" t="s">
        <v>24</v>
      </c>
      <c r="V116" t="s">
        <v>42</v>
      </c>
      <c r="W116" t="s">
        <v>35</v>
      </c>
      <c r="X116" t="s">
        <v>87</v>
      </c>
      <c r="Y116">
        <f t="shared" ca="1" si="11"/>
        <v>0.6890064989171677</v>
      </c>
      <c r="Z116" t="str">
        <f t="shared" ca="1" si="8"/>
        <v>Normal</v>
      </c>
      <c r="AA116" t="s">
        <v>27</v>
      </c>
      <c r="AB116" t="s">
        <v>24</v>
      </c>
    </row>
    <row r="117" spans="1:28" x14ac:dyDescent="0.3">
      <c r="A117" t="s">
        <v>286</v>
      </c>
      <c r="B117" t="s">
        <v>287</v>
      </c>
      <c r="C117" t="s">
        <v>28</v>
      </c>
      <c r="D117" t="s">
        <v>25</v>
      </c>
      <c r="E117" t="s">
        <v>38</v>
      </c>
      <c r="F117" t="s">
        <v>27</v>
      </c>
      <c r="G117">
        <f t="shared" ca="1" si="9"/>
        <v>0.8926935502461818</v>
      </c>
      <c r="H117" t="str">
        <f t="shared" ca="1" si="10"/>
        <v>Asy/Patch</v>
      </c>
      <c r="I117" t="s">
        <v>46</v>
      </c>
      <c r="J117" t="s">
        <v>24</v>
      </c>
      <c r="K117" t="s">
        <v>24</v>
      </c>
      <c r="L117" t="s">
        <v>29</v>
      </c>
      <c r="M117" t="s">
        <v>29</v>
      </c>
      <c r="N117" t="s">
        <v>31</v>
      </c>
      <c r="O117">
        <f t="shared" ca="1" si="6"/>
        <v>0.19455669953073507</v>
      </c>
      <c r="P117" t="str">
        <f t="shared" ca="1" si="7"/>
        <v>Plethoric</v>
      </c>
      <c r="Q117" t="s">
        <v>55</v>
      </c>
      <c r="R117" t="s">
        <v>32</v>
      </c>
      <c r="S117" t="s">
        <v>24</v>
      </c>
      <c r="T117" t="s">
        <v>60</v>
      </c>
      <c r="U117" t="s">
        <v>28</v>
      </c>
      <c r="V117" t="s">
        <v>67</v>
      </c>
      <c r="W117" t="s">
        <v>43</v>
      </c>
      <c r="X117" t="s">
        <v>27</v>
      </c>
      <c r="Y117">
        <f t="shared" ca="1" si="11"/>
        <v>0.21059522893391835</v>
      </c>
      <c r="Z117" t="str">
        <f t="shared" ca="1" si="8"/>
        <v>Low</v>
      </c>
      <c r="AA117" t="s">
        <v>48</v>
      </c>
      <c r="AB117" t="s">
        <v>24</v>
      </c>
    </row>
    <row r="118" spans="1:28" x14ac:dyDescent="0.3">
      <c r="A118" t="s">
        <v>288</v>
      </c>
      <c r="B118" t="s">
        <v>289</v>
      </c>
      <c r="C118" t="s">
        <v>24</v>
      </c>
      <c r="D118" t="s">
        <v>25</v>
      </c>
      <c r="E118" t="s">
        <v>38</v>
      </c>
      <c r="F118" t="s">
        <v>27</v>
      </c>
      <c r="G118">
        <f t="shared" ca="1" si="9"/>
        <v>7.5816174113986001E-2</v>
      </c>
      <c r="H118" t="str">
        <f t="shared" ca="1" si="10"/>
        <v>Normal</v>
      </c>
      <c r="I118" t="s">
        <v>27</v>
      </c>
      <c r="J118" t="s">
        <v>24</v>
      </c>
      <c r="K118" t="s">
        <v>24</v>
      </c>
      <c r="L118" t="s">
        <v>29</v>
      </c>
      <c r="M118" t="s">
        <v>29</v>
      </c>
      <c r="N118" t="s">
        <v>31</v>
      </c>
      <c r="O118">
        <f t="shared" ca="1" si="6"/>
        <v>1.5676669394028786E-2</v>
      </c>
      <c r="P118" t="str">
        <f t="shared" ca="1" si="7"/>
        <v>Normal</v>
      </c>
      <c r="Q118" t="s">
        <v>51</v>
      </c>
      <c r="R118" t="s">
        <v>32</v>
      </c>
      <c r="S118" t="s">
        <v>24</v>
      </c>
      <c r="T118" t="s">
        <v>52</v>
      </c>
      <c r="U118" t="s">
        <v>24</v>
      </c>
      <c r="V118" t="s">
        <v>42</v>
      </c>
      <c r="W118" t="s">
        <v>35</v>
      </c>
      <c r="X118" t="s">
        <v>27</v>
      </c>
      <c r="Y118">
        <f t="shared" ca="1" si="11"/>
        <v>8.0901971919476345E-2</v>
      </c>
      <c r="Z118" t="str">
        <f t="shared" ca="1" si="8"/>
        <v>Normal</v>
      </c>
      <c r="AA118" t="s">
        <v>48</v>
      </c>
      <c r="AB118" t="s">
        <v>28</v>
      </c>
    </row>
    <row r="119" spans="1:28" x14ac:dyDescent="0.3">
      <c r="A119" t="s">
        <v>290</v>
      </c>
      <c r="B119" t="s">
        <v>291</v>
      </c>
      <c r="C119" t="s">
        <v>24</v>
      </c>
      <c r="D119" t="s">
        <v>25</v>
      </c>
      <c r="E119" t="s">
        <v>38</v>
      </c>
      <c r="F119" t="s">
        <v>27</v>
      </c>
      <c r="G119">
        <f t="shared" ca="1" si="9"/>
        <v>0.50148058083234659</v>
      </c>
      <c r="H119" t="str">
        <f t="shared" ca="1" si="10"/>
        <v>Normal</v>
      </c>
      <c r="I119" t="s">
        <v>27</v>
      </c>
      <c r="J119" t="s">
        <v>24</v>
      </c>
      <c r="K119" t="s">
        <v>24</v>
      </c>
      <c r="L119" t="s">
        <v>30</v>
      </c>
      <c r="M119" t="s">
        <v>30</v>
      </c>
      <c r="N119" t="s">
        <v>31</v>
      </c>
      <c r="O119">
        <f t="shared" ca="1" si="6"/>
        <v>0.21367109390614747</v>
      </c>
      <c r="P119" t="str">
        <f t="shared" ca="1" si="7"/>
        <v>Oligaemic</v>
      </c>
      <c r="Q119" t="s">
        <v>51</v>
      </c>
      <c r="R119" t="s">
        <v>32</v>
      </c>
      <c r="S119" t="s">
        <v>24</v>
      </c>
      <c r="T119" t="s">
        <v>33</v>
      </c>
      <c r="U119" t="s">
        <v>24</v>
      </c>
      <c r="V119" t="s">
        <v>42</v>
      </c>
      <c r="W119" t="s">
        <v>43</v>
      </c>
      <c r="X119" t="s">
        <v>27</v>
      </c>
      <c r="Y119">
        <f t="shared" ca="1" si="11"/>
        <v>0.84754466597766476</v>
      </c>
      <c r="Z119" t="str">
        <f t="shared" ca="1" si="8"/>
        <v>Low</v>
      </c>
      <c r="AA119" t="s">
        <v>48</v>
      </c>
      <c r="AB119" t="s">
        <v>24</v>
      </c>
    </row>
    <row r="120" spans="1:28" x14ac:dyDescent="0.3">
      <c r="A120" t="s">
        <v>292</v>
      </c>
      <c r="B120" t="s">
        <v>293</v>
      </c>
      <c r="C120" t="s">
        <v>24</v>
      </c>
      <c r="D120" t="s">
        <v>75</v>
      </c>
      <c r="E120" t="s">
        <v>38</v>
      </c>
      <c r="F120" t="s">
        <v>27</v>
      </c>
      <c r="G120">
        <f t="shared" ca="1" si="9"/>
        <v>0.48523995339666137</v>
      </c>
      <c r="H120" t="str">
        <f t="shared" ca="1" si="10"/>
        <v>Plethoric</v>
      </c>
      <c r="I120" t="s">
        <v>55</v>
      </c>
      <c r="J120" t="s">
        <v>24</v>
      </c>
      <c r="K120" t="s">
        <v>24</v>
      </c>
      <c r="L120" t="s">
        <v>72</v>
      </c>
      <c r="M120" t="s">
        <v>29</v>
      </c>
      <c r="N120" t="s">
        <v>31</v>
      </c>
      <c r="O120">
        <f t="shared" ca="1" si="6"/>
        <v>0.7166847199496621</v>
      </c>
      <c r="P120" t="str">
        <f t="shared" ca="1" si="7"/>
        <v>Asy/Patchy</v>
      </c>
      <c r="Q120" t="s">
        <v>115</v>
      </c>
      <c r="R120" t="s">
        <v>137</v>
      </c>
      <c r="S120" t="s">
        <v>28</v>
      </c>
      <c r="T120" t="s">
        <v>33</v>
      </c>
      <c r="U120" t="s">
        <v>24</v>
      </c>
      <c r="V120" t="s">
        <v>42</v>
      </c>
      <c r="W120" t="s">
        <v>43</v>
      </c>
      <c r="X120" t="s">
        <v>87</v>
      </c>
      <c r="Y120">
        <f t="shared" ca="1" si="11"/>
        <v>1.1514966117476821E-2</v>
      </c>
      <c r="Z120" t="str">
        <f t="shared" ca="1" si="8"/>
        <v>Normal</v>
      </c>
      <c r="AA120" t="s">
        <v>63</v>
      </c>
      <c r="AB120" t="s">
        <v>24</v>
      </c>
    </row>
    <row r="121" spans="1:28" x14ac:dyDescent="0.3">
      <c r="A121" t="s">
        <v>294</v>
      </c>
      <c r="B121" t="s">
        <v>295</v>
      </c>
      <c r="C121" t="s">
        <v>24</v>
      </c>
      <c r="D121" t="s">
        <v>25</v>
      </c>
      <c r="E121" t="s">
        <v>26</v>
      </c>
      <c r="F121" t="s">
        <v>27</v>
      </c>
      <c r="G121">
        <f t="shared" ca="1" si="9"/>
        <v>0.28032392055835897</v>
      </c>
      <c r="H121" t="str">
        <f t="shared" ca="1" si="10"/>
        <v>Oligaemic</v>
      </c>
      <c r="I121" t="s">
        <v>51</v>
      </c>
      <c r="J121" t="s">
        <v>24</v>
      </c>
      <c r="K121" t="s">
        <v>24</v>
      </c>
      <c r="L121" t="s">
        <v>30</v>
      </c>
      <c r="M121" t="s">
        <v>30</v>
      </c>
      <c r="N121" t="s">
        <v>31</v>
      </c>
      <c r="O121">
        <f t="shared" ca="1" si="6"/>
        <v>0.64394433801119422</v>
      </c>
      <c r="P121" t="str">
        <f t="shared" ca="1" si="7"/>
        <v>Oligaemic</v>
      </c>
      <c r="Q121" t="s">
        <v>51</v>
      </c>
      <c r="R121" t="s">
        <v>47</v>
      </c>
      <c r="S121" t="s">
        <v>24</v>
      </c>
      <c r="T121" t="s">
        <v>33</v>
      </c>
      <c r="U121" t="s">
        <v>24</v>
      </c>
      <c r="V121" t="s">
        <v>42</v>
      </c>
      <c r="W121" t="s">
        <v>35</v>
      </c>
      <c r="X121" t="s">
        <v>27</v>
      </c>
      <c r="Y121">
        <f t="shared" ca="1" si="11"/>
        <v>0.75376112794435346</v>
      </c>
      <c r="Z121" t="str">
        <f t="shared" ca="1" si="8"/>
        <v>Low</v>
      </c>
      <c r="AA121" t="s">
        <v>48</v>
      </c>
      <c r="AB121" t="s">
        <v>24</v>
      </c>
    </row>
    <row r="122" spans="1:28" x14ac:dyDescent="0.3">
      <c r="A122" t="s">
        <v>296</v>
      </c>
      <c r="B122" t="s">
        <v>297</v>
      </c>
      <c r="C122" t="s">
        <v>24</v>
      </c>
      <c r="D122" t="s">
        <v>25</v>
      </c>
      <c r="E122" t="s">
        <v>38</v>
      </c>
      <c r="F122" t="s">
        <v>63</v>
      </c>
      <c r="G122">
        <f t="shared" ca="1" si="9"/>
        <v>0.92399113142095379</v>
      </c>
      <c r="H122" t="str">
        <f t="shared" ca="1" si="10"/>
        <v>Normal</v>
      </c>
      <c r="I122" t="s">
        <v>27</v>
      </c>
      <c r="J122" t="s">
        <v>28</v>
      </c>
      <c r="K122" t="s">
        <v>28</v>
      </c>
      <c r="L122" t="s">
        <v>30</v>
      </c>
      <c r="M122" t="s">
        <v>30</v>
      </c>
      <c r="N122" t="s">
        <v>31</v>
      </c>
      <c r="O122">
        <f t="shared" ca="1" si="6"/>
        <v>6.2547505394769054E-2</v>
      </c>
      <c r="P122" t="str">
        <f t="shared" ca="1" si="7"/>
        <v>Normal</v>
      </c>
      <c r="Q122" t="s">
        <v>51</v>
      </c>
      <c r="R122" t="s">
        <v>32</v>
      </c>
      <c r="S122" t="s">
        <v>24</v>
      </c>
      <c r="T122" t="s">
        <v>33</v>
      </c>
      <c r="U122" t="s">
        <v>24</v>
      </c>
      <c r="V122" t="s">
        <v>34</v>
      </c>
      <c r="W122" t="s">
        <v>35</v>
      </c>
      <c r="X122" t="s">
        <v>27</v>
      </c>
      <c r="Y122">
        <f t="shared" ca="1" si="11"/>
        <v>0.1716283623354643</v>
      </c>
      <c r="Z122" t="str">
        <f t="shared" ca="1" si="8"/>
        <v>High</v>
      </c>
      <c r="AA122" t="s">
        <v>63</v>
      </c>
      <c r="AB122" t="s">
        <v>24</v>
      </c>
    </row>
    <row r="123" spans="1:28" x14ac:dyDescent="0.3">
      <c r="A123" t="s">
        <v>298</v>
      </c>
      <c r="B123" t="s">
        <v>299</v>
      </c>
      <c r="C123" t="s">
        <v>24</v>
      </c>
      <c r="D123" t="s">
        <v>25</v>
      </c>
      <c r="E123" t="s">
        <v>38</v>
      </c>
      <c r="F123" t="s">
        <v>27</v>
      </c>
      <c r="G123">
        <f t="shared" ca="1" si="9"/>
        <v>0.36678078698198657</v>
      </c>
      <c r="H123" t="str">
        <f t="shared" ca="1" si="10"/>
        <v>Grd_Glass</v>
      </c>
      <c r="I123" t="s">
        <v>39</v>
      </c>
      <c r="J123" t="s">
        <v>24</v>
      </c>
      <c r="K123" t="s">
        <v>24</v>
      </c>
      <c r="L123" t="s">
        <v>72</v>
      </c>
      <c r="M123" t="s">
        <v>30</v>
      </c>
      <c r="N123" t="s">
        <v>31</v>
      </c>
      <c r="O123">
        <f t="shared" ca="1" si="6"/>
        <v>2.4427944216176889E-2</v>
      </c>
      <c r="P123" t="str">
        <f t="shared" ca="1" si="7"/>
        <v>Normal</v>
      </c>
      <c r="Q123" t="s">
        <v>39</v>
      </c>
      <c r="R123" t="s">
        <v>41</v>
      </c>
      <c r="S123" t="s">
        <v>28</v>
      </c>
      <c r="T123" t="s">
        <v>33</v>
      </c>
      <c r="U123" t="s">
        <v>24</v>
      </c>
      <c r="V123" t="s">
        <v>42</v>
      </c>
      <c r="W123" t="s">
        <v>66</v>
      </c>
      <c r="X123" t="s">
        <v>82</v>
      </c>
      <c r="Y123">
        <f t="shared" ca="1" si="11"/>
        <v>0.40016301672567711</v>
      </c>
      <c r="Z123" t="str">
        <f t="shared" ca="1" si="8"/>
        <v>Low</v>
      </c>
      <c r="AA123" t="s">
        <v>48</v>
      </c>
      <c r="AB123" t="s">
        <v>28</v>
      </c>
    </row>
    <row r="124" spans="1:28" x14ac:dyDescent="0.3">
      <c r="A124" t="s">
        <v>300</v>
      </c>
      <c r="B124" t="s">
        <v>301</v>
      </c>
      <c r="C124" t="s">
        <v>24</v>
      </c>
      <c r="D124" t="s">
        <v>25</v>
      </c>
      <c r="E124" t="s">
        <v>38</v>
      </c>
      <c r="F124" t="s">
        <v>27</v>
      </c>
      <c r="G124">
        <f t="shared" ca="1" si="9"/>
        <v>0.93371593449832191</v>
      </c>
      <c r="H124" t="str">
        <f t="shared" ca="1" si="10"/>
        <v>Plethoric</v>
      </c>
      <c r="I124" t="s">
        <v>55</v>
      </c>
      <c r="J124" t="s">
        <v>24</v>
      </c>
      <c r="K124" t="s">
        <v>28</v>
      </c>
      <c r="L124" t="s">
        <v>29</v>
      </c>
      <c r="M124" t="s">
        <v>29</v>
      </c>
      <c r="N124" t="s">
        <v>31</v>
      </c>
      <c r="O124">
        <f t="shared" ca="1" si="6"/>
        <v>9.4707226429247116E-2</v>
      </c>
      <c r="P124" t="str">
        <f t="shared" ca="1" si="7"/>
        <v>Normal</v>
      </c>
      <c r="Q124" t="s">
        <v>27</v>
      </c>
      <c r="R124" t="s">
        <v>32</v>
      </c>
      <c r="S124" t="s">
        <v>24</v>
      </c>
      <c r="T124" t="s">
        <v>33</v>
      </c>
      <c r="U124" t="s">
        <v>24</v>
      </c>
      <c r="V124" t="s">
        <v>34</v>
      </c>
      <c r="W124" t="s">
        <v>35</v>
      </c>
      <c r="X124" t="s">
        <v>27</v>
      </c>
      <c r="Y124">
        <f t="shared" ca="1" si="11"/>
        <v>0.10346584713023388</v>
      </c>
      <c r="Z124" t="str">
        <f t="shared" ca="1" si="8"/>
        <v>High</v>
      </c>
      <c r="AA124" t="s">
        <v>63</v>
      </c>
      <c r="AB124" t="s">
        <v>24</v>
      </c>
    </row>
    <row r="125" spans="1:28" x14ac:dyDescent="0.3">
      <c r="A125" t="s">
        <v>302</v>
      </c>
      <c r="B125" t="s">
        <v>303</v>
      </c>
      <c r="C125" t="s">
        <v>24</v>
      </c>
      <c r="D125" t="s">
        <v>25</v>
      </c>
      <c r="E125" t="s">
        <v>26</v>
      </c>
      <c r="F125" t="s">
        <v>63</v>
      </c>
      <c r="G125">
        <f t="shared" ca="1" si="9"/>
        <v>0.54755958725404263</v>
      </c>
      <c r="H125" t="str">
        <f t="shared" ca="1" si="10"/>
        <v>Oligaemic</v>
      </c>
      <c r="I125" t="s">
        <v>51</v>
      </c>
      <c r="J125" t="s">
        <v>24</v>
      </c>
      <c r="K125" t="s">
        <v>24</v>
      </c>
      <c r="L125" t="s">
        <v>29</v>
      </c>
      <c r="M125" t="s">
        <v>29</v>
      </c>
      <c r="N125" t="s">
        <v>31</v>
      </c>
      <c r="O125">
        <f t="shared" ca="1" si="6"/>
        <v>0.17330131948164962</v>
      </c>
      <c r="P125" t="str">
        <f t="shared" ca="1" si="7"/>
        <v>Oligaemic</v>
      </c>
      <c r="Q125" t="s">
        <v>51</v>
      </c>
      <c r="R125" t="s">
        <v>32</v>
      </c>
      <c r="S125" t="s">
        <v>24</v>
      </c>
      <c r="T125" t="s">
        <v>60</v>
      </c>
      <c r="U125" t="s">
        <v>24</v>
      </c>
      <c r="V125" t="s">
        <v>42</v>
      </c>
      <c r="W125" t="s">
        <v>43</v>
      </c>
      <c r="X125" t="s">
        <v>27</v>
      </c>
      <c r="Y125">
        <f t="shared" ca="1" si="11"/>
        <v>0.6347175254589551</v>
      </c>
      <c r="Z125" t="str">
        <f t="shared" ca="1" si="8"/>
        <v>Low</v>
      </c>
      <c r="AA125" t="s">
        <v>48</v>
      </c>
      <c r="AB125" t="s">
        <v>24</v>
      </c>
    </row>
    <row r="126" spans="1:28" x14ac:dyDescent="0.3">
      <c r="A126" t="s">
        <v>304</v>
      </c>
      <c r="B126" t="s">
        <v>305</v>
      </c>
      <c r="C126" t="s">
        <v>24</v>
      </c>
      <c r="D126" t="s">
        <v>25</v>
      </c>
      <c r="E126" t="s">
        <v>38</v>
      </c>
      <c r="F126" t="s">
        <v>27</v>
      </c>
      <c r="G126">
        <f t="shared" ca="1" si="9"/>
        <v>0.44731560113117375</v>
      </c>
      <c r="H126" t="str">
        <f t="shared" ca="1" si="10"/>
        <v>Normal</v>
      </c>
      <c r="I126" t="s">
        <v>27</v>
      </c>
      <c r="J126" t="s">
        <v>24</v>
      </c>
      <c r="K126" t="s">
        <v>24</v>
      </c>
      <c r="L126" t="s">
        <v>30</v>
      </c>
      <c r="M126" t="s">
        <v>30</v>
      </c>
      <c r="N126" t="s">
        <v>31</v>
      </c>
      <c r="O126">
        <f t="shared" ca="1" si="6"/>
        <v>0.32082011645976205</v>
      </c>
      <c r="P126" t="str">
        <f t="shared" ca="1" si="7"/>
        <v>Asy/Patchy</v>
      </c>
      <c r="Q126" t="s">
        <v>115</v>
      </c>
      <c r="R126" t="s">
        <v>32</v>
      </c>
      <c r="S126" t="s">
        <v>24</v>
      </c>
      <c r="T126" t="s">
        <v>33</v>
      </c>
      <c r="U126" t="s">
        <v>24</v>
      </c>
      <c r="V126" t="s">
        <v>34</v>
      </c>
      <c r="W126" t="s">
        <v>34</v>
      </c>
      <c r="X126" t="s">
        <v>27</v>
      </c>
      <c r="Y126">
        <f t="shared" ca="1" si="11"/>
        <v>0.14341185659109612</v>
      </c>
      <c r="Z126" t="str">
        <f t="shared" ca="1" si="8"/>
        <v>Normal</v>
      </c>
      <c r="AA126" t="s">
        <v>27</v>
      </c>
      <c r="AB126" t="s">
        <v>28</v>
      </c>
    </row>
    <row r="127" spans="1:28" x14ac:dyDescent="0.3">
      <c r="A127" t="s">
        <v>306</v>
      </c>
      <c r="B127" t="s">
        <v>307</v>
      </c>
      <c r="C127" t="s">
        <v>24</v>
      </c>
      <c r="D127" t="s">
        <v>25</v>
      </c>
      <c r="E127" t="s">
        <v>38</v>
      </c>
      <c r="F127" t="s">
        <v>27</v>
      </c>
      <c r="G127">
        <f t="shared" ca="1" si="9"/>
        <v>0.53635943980950429</v>
      </c>
      <c r="H127" t="str">
        <f t="shared" ca="1" si="10"/>
        <v>Plethoric</v>
      </c>
      <c r="I127" t="s">
        <v>55</v>
      </c>
      <c r="J127" t="s">
        <v>24</v>
      </c>
      <c r="K127" t="s">
        <v>28</v>
      </c>
      <c r="L127" t="s">
        <v>29</v>
      </c>
      <c r="M127" t="s">
        <v>30</v>
      </c>
      <c r="N127" t="s">
        <v>31</v>
      </c>
      <c r="O127">
        <f t="shared" ca="1" si="6"/>
        <v>0.55999555493361264</v>
      </c>
      <c r="P127" t="str">
        <f t="shared" ca="1" si="7"/>
        <v>Plethoric</v>
      </c>
      <c r="Q127" t="s">
        <v>55</v>
      </c>
      <c r="R127" t="s">
        <v>47</v>
      </c>
      <c r="S127" t="s">
        <v>24</v>
      </c>
      <c r="T127" t="s">
        <v>33</v>
      </c>
      <c r="U127" t="s">
        <v>24</v>
      </c>
      <c r="V127" t="s">
        <v>42</v>
      </c>
      <c r="W127" t="s">
        <v>43</v>
      </c>
      <c r="X127" t="s">
        <v>87</v>
      </c>
      <c r="Y127">
        <f t="shared" ca="1" si="11"/>
        <v>0.55956283548685115</v>
      </c>
      <c r="Z127" t="str">
        <f t="shared" ca="1" si="8"/>
        <v>High</v>
      </c>
      <c r="AA127" t="s">
        <v>63</v>
      </c>
      <c r="AB127" t="s">
        <v>24</v>
      </c>
    </row>
    <row r="128" spans="1:28" x14ac:dyDescent="0.3">
      <c r="A128" t="s">
        <v>308</v>
      </c>
      <c r="B128" t="s">
        <v>309</v>
      </c>
      <c r="C128" t="s">
        <v>24</v>
      </c>
      <c r="D128" t="s">
        <v>25</v>
      </c>
      <c r="E128" t="s">
        <v>38</v>
      </c>
      <c r="F128" t="s">
        <v>27</v>
      </c>
      <c r="G128">
        <f t="shared" ca="1" si="9"/>
        <v>0.2796452190925599</v>
      </c>
      <c r="H128" t="str">
        <f t="shared" ca="1" si="10"/>
        <v>Oligaemic</v>
      </c>
      <c r="I128" t="s">
        <v>51</v>
      </c>
      <c r="J128" t="s">
        <v>24</v>
      </c>
      <c r="K128" t="s">
        <v>24</v>
      </c>
      <c r="L128" t="s">
        <v>30</v>
      </c>
      <c r="M128" t="s">
        <v>30</v>
      </c>
      <c r="N128" t="s">
        <v>31</v>
      </c>
      <c r="O128">
        <f t="shared" ca="1" si="6"/>
        <v>0.10191921370982293</v>
      </c>
      <c r="P128" t="str">
        <f t="shared" ca="1" si="7"/>
        <v>Oligaemic</v>
      </c>
      <c r="Q128" t="s">
        <v>51</v>
      </c>
      <c r="R128" t="s">
        <v>41</v>
      </c>
      <c r="S128" t="s">
        <v>24</v>
      </c>
      <c r="T128" t="s">
        <v>33</v>
      </c>
      <c r="U128" t="s">
        <v>24</v>
      </c>
      <c r="V128" t="s">
        <v>42</v>
      </c>
      <c r="W128" t="s">
        <v>43</v>
      </c>
      <c r="X128" t="s">
        <v>27</v>
      </c>
      <c r="Y128">
        <f t="shared" ca="1" si="11"/>
        <v>0.85286493188511636</v>
      </c>
      <c r="Z128" t="str">
        <f t="shared" ca="1" si="8"/>
        <v>Low</v>
      </c>
      <c r="AA128" t="s">
        <v>48</v>
      </c>
      <c r="AB128" t="s">
        <v>24</v>
      </c>
    </row>
    <row r="129" spans="1:28" x14ac:dyDescent="0.3">
      <c r="A129" t="s">
        <v>310</v>
      </c>
      <c r="B129" s="1" t="s">
        <v>311</v>
      </c>
      <c r="C129" t="s">
        <v>24</v>
      </c>
      <c r="D129" t="s">
        <v>25</v>
      </c>
      <c r="E129" t="s">
        <v>26</v>
      </c>
      <c r="F129" t="s">
        <v>63</v>
      </c>
      <c r="G129">
        <f t="shared" ca="1" si="9"/>
        <v>0.47502306596418298</v>
      </c>
      <c r="H129" t="str">
        <f t="shared" ca="1" si="10"/>
        <v>Normal</v>
      </c>
      <c r="I129" t="s">
        <v>27</v>
      </c>
      <c r="J129" t="s">
        <v>24</v>
      </c>
      <c r="K129" t="s">
        <v>24</v>
      </c>
      <c r="L129" t="s">
        <v>30</v>
      </c>
      <c r="M129" t="s">
        <v>30</v>
      </c>
      <c r="N129" t="s">
        <v>31</v>
      </c>
      <c r="O129">
        <f t="shared" ca="1" si="6"/>
        <v>0.65729945099296727</v>
      </c>
      <c r="P129" t="str">
        <f t="shared" ca="1" si="7"/>
        <v>Plethoric</v>
      </c>
      <c r="Q129" t="s">
        <v>55</v>
      </c>
      <c r="R129" t="s">
        <v>32</v>
      </c>
      <c r="S129" t="s">
        <v>24</v>
      </c>
      <c r="T129" t="s">
        <v>33</v>
      </c>
      <c r="U129" t="s">
        <v>24</v>
      </c>
      <c r="V129" t="s">
        <v>42</v>
      </c>
      <c r="W129" t="s">
        <v>66</v>
      </c>
      <c r="X129" t="s">
        <v>27</v>
      </c>
      <c r="Y129">
        <f t="shared" ca="1" si="11"/>
        <v>0.64347414471511144</v>
      </c>
      <c r="Z129" t="str">
        <f t="shared" ca="1" si="8"/>
        <v>Normal</v>
      </c>
      <c r="AA129" t="s">
        <v>27</v>
      </c>
      <c r="AB129" t="s">
        <v>24</v>
      </c>
    </row>
    <row r="130" spans="1:28" x14ac:dyDescent="0.3">
      <c r="A130" t="s">
        <v>312</v>
      </c>
      <c r="B130" t="s">
        <v>313</v>
      </c>
      <c r="C130" t="s">
        <v>28</v>
      </c>
      <c r="D130" t="s">
        <v>25</v>
      </c>
      <c r="E130" t="s">
        <v>26</v>
      </c>
      <c r="F130" t="s">
        <v>27</v>
      </c>
      <c r="G130">
        <f t="shared" ca="1" si="9"/>
        <v>0.13211501086650768</v>
      </c>
      <c r="H130" t="str">
        <f t="shared" ca="1" si="10"/>
        <v>Plethoric</v>
      </c>
      <c r="I130" t="s">
        <v>55</v>
      </c>
      <c r="J130" t="s">
        <v>24</v>
      </c>
      <c r="K130" t="s">
        <v>24</v>
      </c>
      <c r="L130" t="s">
        <v>29</v>
      </c>
      <c r="M130" t="s">
        <v>30</v>
      </c>
      <c r="N130" t="s">
        <v>31</v>
      </c>
      <c r="O130">
        <f t="shared" ca="1" si="6"/>
        <v>0.14895273727746605</v>
      </c>
      <c r="P130" t="str">
        <f t="shared" ca="1" si="7"/>
        <v>Plethoric</v>
      </c>
      <c r="Q130" t="s">
        <v>55</v>
      </c>
      <c r="R130" t="s">
        <v>112</v>
      </c>
      <c r="S130" t="s">
        <v>28</v>
      </c>
      <c r="T130" t="s">
        <v>33</v>
      </c>
      <c r="U130" t="s">
        <v>28</v>
      </c>
      <c r="V130" t="s">
        <v>34</v>
      </c>
      <c r="W130" t="s">
        <v>43</v>
      </c>
      <c r="X130" t="s">
        <v>27</v>
      </c>
      <c r="Y130">
        <f t="shared" ca="1" si="11"/>
        <v>0.82526820948244406</v>
      </c>
      <c r="Z130" t="str">
        <f t="shared" ca="1" si="8"/>
        <v>High</v>
      </c>
      <c r="AA130" t="s">
        <v>63</v>
      </c>
      <c r="AB130" t="s">
        <v>28</v>
      </c>
    </row>
    <row r="131" spans="1:28" x14ac:dyDescent="0.3">
      <c r="A131" t="s">
        <v>314</v>
      </c>
      <c r="B131" t="s">
        <v>315</v>
      </c>
      <c r="C131" t="s">
        <v>24</v>
      </c>
      <c r="D131" t="s">
        <v>25</v>
      </c>
      <c r="E131" t="s">
        <v>26</v>
      </c>
      <c r="F131" t="s">
        <v>27</v>
      </c>
      <c r="G131">
        <f t="shared" ca="1" si="9"/>
        <v>7.3434089832985827E-2</v>
      </c>
      <c r="H131" t="str">
        <f t="shared" ca="1" si="10"/>
        <v>Normal</v>
      </c>
      <c r="I131" t="s">
        <v>55</v>
      </c>
      <c r="J131" t="s">
        <v>24</v>
      </c>
      <c r="K131" t="s">
        <v>24</v>
      </c>
      <c r="L131" t="s">
        <v>30</v>
      </c>
      <c r="M131" t="s">
        <v>29</v>
      </c>
      <c r="N131" t="s">
        <v>31</v>
      </c>
      <c r="O131">
        <f t="shared" ref="O131:O194" ca="1" si="12">RAND()</f>
        <v>0.21076710145441924</v>
      </c>
      <c r="P131" t="str">
        <f t="shared" ref="P131:P194" ca="1" si="13">IF(O131&lt;=P$1,IF(O131&lt;=S$11258,Q$11258,IF(O131&lt;=S$11259,Q$11259,IF(O131&lt;=S$11260,Q$11260,IF(O131&lt;=S$11261,Q$11261,IF(O131&lt;=S$11262,Q$11262))))),Q131)</f>
        <v>Plethoric</v>
      </c>
      <c r="Q131" t="s">
        <v>55</v>
      </c>
      <c r="R131" t="s">
        <v>47</v>
      </c>
      <c r="S131" t="s">
        <v>24</v>
      </c>
      <c r="T131" t="s">
        <v>33</v>
      </c>
      <c r="U131" t="s">
        <v>24</v>
      </c>
      <c r="V131" t="s">
        <v>42</v>
      </c>
      <c r="W131" t="s">
        <v>35</v>
      </c>
      <c r="X131" t="s">
        <v>27</v>
      </c>
      <c r="Y131">
        <f t="shared" ca="1" si="11"/>
        <v>0.34399957258995972</v>
      </c>
      <c r="Z131" t="str">
        <f t="shared" ref="Z131:Z194" ca="1" si="14">IF(Y131&lt;=Z$1,IF(Y131&lt;=AC$11258,AA$11258,IF(Y131&lt;=AC$11259,AA$11259,IF(Y131&lt;=AC$11260,AA$11260,IF(Y131&lt;=AC$11261,AA$11261,IF(Y131&lt;=AC$11262,AA$11262))))),AA131)</f>
        <v>High</v>
      </c>
      <c r="AA131" t="s">
        <v>63</v>
      </c>
      <c r="AB131" t="s">
        <v>24</v>
      </c>
    </row>
    <row r="132" spans="1:28" x14ac:dyDescent="0.3">
      <c r="A132" t="s">
        <v>316</v>
      </c>
      <c r="B132" t="s">
        <v>317</v>
      </c>
      <c r="C132" t="s">
        <v>24</v>
      </c>
      <c r="D132" t="s">
        <v>25</v>
      </c>
      <c r="E132" t="s">
        <v>38</v>
      </c>
      <c r="F132" t="s">
        <v>27</v>
      </c>
      <c r="G132">
        <f t="shared" ref="G132:G195" ca="1" si="15">RAND()</f>
        <v>0.99934447598793097</v>
      </c>
      <c r="H132" t="str">
        <f t="shared" ref="H132:H195" ca="1" si="16">IF(G132&lt;=H$1,IF(G132&lt;=K$11258,I$11258,IF(G132&lt;=K$11259,I$11259,IF(G132&lt;=K$11260,I$11260,IF(G132&lt;=K$11261,I$11261,IF(G132&lt;=K$11262,I$11262))))),I132)</f>
        <v>Plethoric</v>
      </c>
      <c r="I132" t="s">
        <v>55</v>
      </c>
      <c r="J132" t="s">
        <v>24</v>
      </c>
      <c r="K132" t="s">
        <v>24</v>
      </c>
      <c r="L132" t="s">
        <v>29</v>
      </c>
      <c r="M132" t="s">
        <v>29</v>
      </c>
      <c r="N132" t="s">
        <v>31</v>
      </c>
      <c r="O132">
        <f t="shared" ca="1" si="12"/>
        <v>0.844068082700699</v>
      </c>
      <c r="P132" t="str">
        <f t="shared" ca="1" si="13"/>
        <v>Normal</v>
      </c>
      <c r="Q132" t="s">
        <v>27</v>
      </c>
      <c r="R132" t="s">
        <v>32</v>
      </c>
      <c r="S132" t="s">
        <v>28</v>
      </c>
      <c r="T132" t="s">
        <v>60</v>
      </c>
      <c r="U132" t="s">
        <v>24</v>
      </c>
      <c r="V132" t="s">
        <v>67</v>
      </c>
      <c r="W132" t="s">
        <v>66</v>
      </c>
      <c r="X132" t="s">
        <v>87</v>
      </c>
      <c r="Y132">
        <f t="shared" ref="Y132:Y195" ca="1" si="17">RAND()</f>
        <v>0.21645530999607232</v>
      </c>
      <c r="Z132" t="str">
        <f t="shared" ca="1" si="14"/>
        <v>Normal</v>
      </c>
      <c r="AA132" t="s">
        <v>27</v>
      </c>
      <c r="AB132" t="s">
        <v>24</v>
      </c>
    </row>
    <row r="133" spans="1:28" x14ac:dyDescent="0.3">
      <c r="A133" t="s">
        <v>318</v>
      </c>
      <c r="B133" t="s">
        <v>319</v>
      </c>
      <c r="C133" t="s">
        <v>24</v>
      </c>
      <c r="D133" t="s">
        <v>25</v>
      </c>
      <c r="E133" t="s">
        <v>38</v>
      </c>
      <c r="F133" t="s">
        <v>27</v>
      </c>
      <c r="G133">
        <f t="shared" ca="1" si="15"/>
        <v>0.18396992846893667</v>
      </c>
      <c r="H133" t="str">
        <f t="shared" ca="1" si="16"/>
        <v>Normal</v>
      </c>
      <c r="I133" t="s">
        <v>27</v>
      </c>
      <c r="J133" t="s">
        <v>24</v>
      </c>
      <c r="K133" t="s">
        <v>24</v>
      </c>
      <c r="L133" t="s">
        <v>30</v>
      </c>
      <c r="M133" t="s">
        <v>30</v>
      </c>
      <c r="N133" t="s">
        <v>31</v>
      </c>
      <c r="O133">
        <f t="shared" ca="1" si="12"/>
        <v>0.17220190259268264</v>
      </c>
      <c r="P133" t="str">
        <f t="shared" ca="1" si="13"/>
        <v>Normal</v>
      </c>
      <c r="Q133" t="s">
        <v>27</v>
      </c>
      <c r="R133" t="s">
        <v>47</v>
      </c>
      <c r="S133" t="s">
        <v>24</v>
      </c>
      <c r="T133" t="s">
        <v>33</v>
      </c>
      <c r="U133" t="s">
        <v>28</v>
      </c>
      <c r="V133" t="s">
        <v>42</v>
      </c>
      <c r="W133" t="s">
        <v>43</v>
      </c>
      <c r="X133" t="s">
        <v>27</v>
      </c>
      <c r="Y133">
        <f t="shared" ca="1" si="17"/>
        <v>0.25070703945723183</v>
      </c>
      <c r="Z133" t="str">
        <f t="shared" ca="1" si="14"/>
        <v>Low</v>
      </c>
      <c r="AA133" t="s">
        <v>48</v>
      </c>
      <c r="AB133" t="s">
        <v>24</v>
      </c>
    </row>
    <row r="134" spans="1:28" x14ac:dyDescent="0.3">
      <c r="A134" t="s">
        <v>320</v>
      </c>
      <c r="B134" t="s">
        <v>321</v>
      </c>
      <c r="C134" t="s">
        <v>24</v>
      </c>
      <c r="D134" t="s">
        <v>25</v>
      </c>
      <c r="E134" t="s">
        <v>26</v>
      </c>
      <c r="F134" t="s">
        <v>27</v>
      </c>
      <c r="G134">
        <f t="shared" ca="1" si="15"/>
        <v>0.2938500478912468</v>
      </c>
      <c r="H134" t="str">
        <f t="shared" ca="1" si="16"/>
        <v>Normal</v>
      </c>
      <c r="I134" t="s">
        <v>27</v>
      </c>
      <c r="J134" t="s">
        <v>24</v>
      </c>
      <c r="K134" t="s">
        <v>24</v>
      </c>
      <c r="L134" t="s">
        <v>30</v>
      </c>
      <c r="M134" t="s">
        <v>30</v>
      </c>
      <c r="N134" t="s">
        <v>31</v>
      </c>
      <c r="O134">
        <f t="shared" ca="1" si="12"/>
        <v>3.5273506472956351E-2</v>
      </c>
      <c r="P134" t="str">
        <f t="shared" ca="1" si="13"/>
        <v>Normal</v>
      </c>
      <c r="Q134" t="s">
        <v>55</v>
      </c>
      <c r="R134" t="s">
        <v>32</v>
      </c>
      <c r="S134" t="s">
        <v>24</v>
      </c>
      <c r="T134" t="s">
        <v>33</v>
      </c>
      <c r="U134" t="s">
        <v>24</v>
      </c>
      <c r="V134" t="s">
        <v>34</v>
      </c>
      <c r="W134" t="s">
        <v>43</v>
      </c>
      <c r="X134" t="s">
        <v>27</v>
      </c>
      <c r="Y134">
        <f t="shared" ca="1" si="17"/>
        <v>0.63459566743539708</v>
      </c>
      <c r="Z134" t="str">
        <f t="shared" ca="1" si="14"/>
        <v>Low</v>
      </c>
      <c r="AA134" t="s">
        <v>48</v>
      </c>
      <c r="AB134" t="s">
        <v>24</v>
      </c>
    </row>
    <row r="135" spans="1:28" x14ac:dyDescent="0.3">
      <c r="A135" t="s">
        <v>322</v>
      </c>
      <c r="B135" t="s">
        <v>323</v>
      </c>
      <c r="C135" t="s">
        <v>24</v>
      </c>
      <c r="D135" t="s">
        <v>25</v>
      </c>
      <c r="E135" t="s">
        <v>26</v>
      </c>
      <c r="F135" t="s">
        <v>63</v>
      </c>
      <c r="G135">
        <f t="shared" ca="1" si="15"/>
        <v>0.26434868133290357</v>
      </c>
      <c r="H135" t="str">
        <f t="shared" ca="1" si="16"/>
        <v>Oligaemic</v>
      </c>
      <c r="I135" t="s">
        <v>51</v>
      </c>
      <c r="J135" t="s">
        <v>24</v>
      </c>
      <c r="K135" t="s">
        <v>24</v>
      </c>
      <c r="L135" t="s">
        <v>29</v>
      </c>
      <c r="M135" t="s">
        <v>30</v>
      </c>
      <c r="N135" t="s">
        <v>31</v>
      </c>
      <c r="O135">
        <f t="shared" ca="1" si="12"/>
        <v>0.65377033954270491</v>
      </c>
      <c r="P135" t="str">
        <f t="shared" ca="1" si="13"/>
        <v>Normal</v>
      </c>
      <c r="Q135" t="s">
        <v>27</v>
      </c>
      <c r="R135" t="s">
        <v>41</v>
      </c>
      <c r="S135" t="s">
        <v>24</v>
      </c>
      <c r="T135" t="s">
        <v>33</v>
      </c>
      <c r="U135" t="s">
        <v>24</v>
      </c>
      <c r="V135" t="s">
        <v>34</v>
      </c>
      <c r="W135" t="s">
        <v>35</v>
      </c>
      <c r="X135" t="s">
        <v>27</v>
      </c>
      <c r="Y135">
        <f t="shared" ca="1" si="17"/>
        <v>0.41899365068885208</v>
      </c>
      <c r="Z135" t="str">
        <f t="shared" ca="1" si="14"/>
        <v>Low</v>
      </c>
      <c r="AA135" t="s">
        <v>48</v>
      </c>
      <c r="AB135" t="s">
        <v>24</v>
      </c>
    </row>
    <row r="136" spans="1:28" x14ac:dyDescent="0.3">
      <c r="A136" t="s">
        <v>324</v>
      </c>
      <c r="B136" t="s">
        <v>325</v>
      </c>
      <c r="C136" t="s">
        <v>24</v>
      </c>
      <c r="D136" t="s">
        <v>25</v>
      </c>
      <c r="E136" t="s">
        <v>26</v>
      </c>
      <c r="F136" t="s">
        <v>27</v>
      </c>
      <c r="G136">
        <f t="shared" ca="1" si="15"/>
        <v>0.31937259138139484</v>
      </c>
      <c r="H136" t="str">
        <f t="shared" ca="1" si="16"/>
        <v>Normal</v>
      </c>
      <c r="I136" t="s">
        <v>27</v>
      </c>
      <c r="J136" t="s">
        <v>24</v>
      </c>
      <c r="K136" t="s">
        <v>24</v>
      </c>
      <c r="L136" t="s">
        <v>30</v>
      </c>
      <c r="M136" t="s">
        <v>29</v>
      </c>
      <c r="N136" t="s">
        <v>31</v>
      </c>
      <c r="O136">
        <f t="shared" ca="1" si="12"/>
        <v>4.1987991860149787E-2</v>
      </c>
      <c r="P136" t="str">
        <f t="shared" ca="1" si="13"/>
        <v>Normal</v>
      </c>
      <c r="Q136" t="s">
        <v>55</v>
      </c>
      <c r="R136" t="s">
        <v>41</v>
      </c>
      <c r="S136" t="s">
        <v>24</v>
      </c>
      <c r="T136" t="s">
        <v>33</v>
      </c>
      <c r="U136" t="s">
        <v>24</v>
      </c>
      <c r="V136" t="s">
        <v>67</v>
      </c>
      <c r="W136" t="s">
        <v>43</v>
      </c>
      <c r="X136" t="s">
        <v>27</v>
      </c>
      <c r="Y136">
        <f t="shared" ca="1" si="17"/>
        <v>0.77811446546417562</v>
      </c>
      <c r="Z136" t="str">
        <f t="shared" ca="1" si="14"/>
        <v>High</v>
      </c>
      <c r="AA136" t="s">
        <v>63</v>
      </c>
      <c r="AB136" t="s">
        <v>24</v>
      </c>
    </row>
    <row r="137" spans="1:28" x14ac:dyDescent="0.3">
      <c r="A137" t="s">
        <v>326</v>
      </c>
      <c r="B137" t="s">
        <v>327</v>
      </c>
      <c r="C137" t="s">
        <v>24</v>
      </c>
      <c r="D137" t="s">
        <v>25</v>
      </c>
      <c r="E137" t="s">
        <v>38</v>
      </c>
      <c r="F137" t="s">
        <v>27</v>
      </c>
      <c r="G137">
        <f t="shared" ca="1" si="15"/>
        <v>0.16129428544835667</v>
      </c>
      <c r="H137" t="str">
        <f t="shared" ca="1" si="16"/>
        <v>Grd_Glass</v>
      </c>
      <c r="I137" t="s">
        <v>39</v>
      </c>
      <c r="J137" t="s">
        <v>28</v>
      </c>
      <c r="K137" t="s">
        <v>24</v>
      </c>
      <c r="L137" t="s">
        <v>29</v>
      </c>
      <c r="M137" t="s">
        <v>30</v>
      </c>
      <c r="N137" t="s">
        <v>40</v>
      </c>
      <c r="O137">
        <f t="shared" ca="1" si="12"/>
        <v>0.99492847138361051</v>
      </c>
      <c r="P137" t="str">
        <f t="shared" ca="1" si="13"/>
        <v>Grd_Glass</v>
      </c>
      <c r="Q137" t="s">
        <v>39</v>
      </c>
      <c r="R137" t="s">
        <v>41</v>
      </c>
      <c r="S137" t="s">
        <v>24</v>
      </c>
      <c r="T137" t="s">
        <v>33</v>
      </c>
      <c r="U137" t="s">
        <v>24</v>
      </c>
      <c r="V137" t="s">
        <v>67</v>
      </c>
      <c r="W137" t="s">
        <v>43</v>
      </c>
      <c r="X137" t="s">
        <v>82</v>
      </c>
      <c r="Y137">
        <f t="shared" ca="1" si="17"/>
        <v>0.47450546658134218</v>
      </c>
      <c r="Z137" t="str">
        <f t="shared" ca="1" si="14"/>
        <v>Normal</v>
      </c>
      <c r="AA137" t="s">
        <v>27</v>
      </c>
      <c r="AB137" t="s">
        <v>24</v>
      </c>
    </row>
    <row r="138" spans="1:28" x14ac:dyDescent="0.3">
      <c r="A138" t="s">
        <v>328</v>
      </c>
      <c r="B138" t="s">
        <v>329</v>
      </c>
      <c r="C138" t="s">
        <v>24</v>
      </c>
      <c r="D138" t="s">
        <v>25</v>
      </c>
      <c r="E138" t="s">
        <v>26</v>
      </c>
      <c r="F138" t="s">
        <v>27</v>
      </c>
      <c r="G138">
        <f t="shared" ca="1" si="15"/>
        <v>0.39022905039597511</v>
      </c>
      <c r="H138" t="str">
        <f t="shared" ca="1" si="16"/>
        <v>Grd_Glass</v>
      </c>
      <c r="I138" t="s">
        <v>39</v>
      </c>
      <c r="J138" t="s">
        <v>24</v>
      </c>
      <c r="K138" t="s">
        <v>24</v>
      </c>
      <c r="L138" t="s">
        <v>29</v>
      </c>
      <c r="M138" t="s">
        <v>29</v>
      </c>
      <c r="N138" t="s">
        <v>31</v>
      </c>
      <c r="O138">
        <f t="shared" ca="1" si="12"/>
        <v>0.97097102859550632</v>
      </c>
      <c r="P138" t="str">
        <f t="shared" ca="1" si="13"/>
        <v>Grd_Glass</v>
      </c>
      <c r="Q138" t="s">
        <v>39</v>
      </c>
      <c r="R138" t="s">
        <v>41</v>
      </c>
      <c r="S138" t="s">
        <v>24</v>
      </c>
      <c r="T138" t="s">
        <v>52</v>
      </c>
      <c r="U138" t="s">
        <v>24</v>
      </c>
      <c r="V138" t="s">
        <v>34</v>
      </c>
      <c r="W138" t="s">
        <v>35</v>
      </c>
      <c r="X138" t="s">
        <v>87</v>
      </c>
      <c r="Y138">
        <f t="shared" ca="1" si="17"/>
        <v>0.3558842218878161</v>
      </c>
      <c r="Z138" t="str">
        <f t="shared" ca="1" si="14"/>
        <v>Normal</v>
      </c>
      <c r="AA138" t="s">
        <v>27</v>
      </c>
      <c r="AB138" t="s">
        <v>24</v>
      </c>
    </row>
    <row r="139" spans="1:28" x14ac:dyDescent="0.3">
      <c r="A139" t="s">
        <v>330</v>
      </c>
      <c r="B139" t="s">
        <v>331</v>
      </c>
      <c r="C139" t="s">
        <v>24</v>
      </c>
      <c r="D139" t="s">
        <v>25</v>
      </c>
      <c r="E139" t="s">
        <v>38</v>
      </c>
      <c r="F139" t="s">
        <v>27</v>
      </c>
      <c r="G139">
        <f t="shared" ca="1" si="15"/>
        <v>0.17643408020933882</v>
      </c>
      <c r="H139" t="str">
        <f t="shared" ca="1" si="16"/>
        <v>Oligaemic</v>
      </c>
      <c r="I139" t="s">
        <v>51</v>
      </c>
      <c r="J139" t="s">
        <v>24</v>
      </c>
      <c r="K139" t="s">
        <v>24</v>
      </c>
      <c r="L139" t="s">
        <v>29</v>
      </c>
      <c r="M139" t="s">
        <v>29</v>
      </c>
      <c r="N139" t="s">
        <v>31</v>
      </c>
      <c r="O139">
        <f t="shared" ca="1" si="12"/>
        <v>0.59121528886712726</v>
      </c>
      <c r="P139" t="str">
        <f t="shared" ca="1" si="13"/>
        <v>Normal</v>
      </c>
      <c r="Q139" t="s">
        <v>27</v>
      </c>
      <c r="R139" t="s">
        <v>32</v>
      </c>
      <c r="S139" t="s">
        <v>24</v>
      </c>
      <c r="T139" t="s">
        <v>60</v>
      </c>
      <c r="U139" t="s">
        <v>24</v>
      </c>
      <c r="V139" t="s">
        <v>42</v>
      </c>
      <c r="W139" t="s">
        <v>43</v>
      </c>
      <c r="X139" t="s">
        <v>27</v>
      </c>
      <c r="Y139">
        <f t="shared" ca="1" si="17"/>
        <v>0.57058476859791563</v>
      </c>
      <c r="Z139" t="str">
        <f t="shared" ca="1" si="14"/>
        <v>Low</v>
      </c>
      <c r="AA139" t="s">
        <v>48</v>
      </c>
      <c r="AB139" t="s">
        <v>24</v>
      </c>
    </row>
    <row r="140" spans="1:28" x14ac:dyDescent="0.3">
      <c r="A140" t="s">
        <v>332</v>
      </c>
      <c r="B140" t="s">
        <v>333</v>
      </c>
      <c r="C140" t="s">
        <v>24</v>
      </c>
      <c r="D140" t="s">
        <v>25</v>
      </c>
      <c r="E140" t="s">
        <v>38</v>
      </c>
      <c r="F140" t="s">
        <v>27</v>
      </c>
      <c r="G140">
        <f t="shared" ca="1" si="15"/>
        <v>0.83428534120117914</v>
      </c>
      <c r="H140" t="str">
        <f t="shared" ca="1" si="16"/>
        <v>Oligaemic</v>
      </c>
      <c r="I140" t="s">
        <v>51</v>
      </c>
      <c r="J140" t="s">
        <v>24</v>
      </c>
      <c r="K140" t="s">
        <v>24</v>
      </c>
      <c r="L140" t="s">
        <v>72</v>
      </c>
      <c r="M140" t="s">
        <v>29</v>
      </c>
      <c r="N140" t="s">
        <v>31</v>
      </c>
      <c r="O140">
        <f t="shared" ca="1" si="12"/>
        <v>0.37376317791190616</v>
      </c>
      <c r="P140" t="str">
        <f t="shared" ca="1" si="13"/>
        <v>Oligaemic</v>
      </c>
      <c r="Q140" t="s">
        <v>51</v>
      </c>
      <c r="R140" t="s">
        <v>41</v>
      </c>
      <c r="S140" t="s">
        <v>28</v>
      </c>
      <c r="T140" t="s">
        <v>33</v>
      </c>
      <c r="U140" t="s">
        <v>24</v>
      </c>
      <c r="V140" t="s">
        <v>34</v>
      </c>
      <c r="W140" t="s">
        <v>35</v>
      </c>
      <c r="X140" t="s">
        <v>27</v>
      </c>
      <c r="Y140">
        <f t="shared" ca="1" si="17"/>
        <v>0.10724997652267088</v>
      </c>
      <c r="Z140" t="str">
        <f t="shared" ca="1" si="14"/>
        <v>Low</v>
      </c>
      <c r="AA140" t="s">
        <v>48</v>
      </c>
      <c r="AB140" t="s">
        <v>28</v>
      </c>
    </row>
    <row r="141" spans="1:28" x14ac:dyDescent="0.3">
      <c r="A141" t="s">
        <v>334</v>
      </c>
      <c r="B141" s="1" t="s">
        <v>335</v>
      </c>
      <c r="C141" t="s">
        <v>24</v>
      </c>
      <c r="D141" t="s">
        <v>25</v>
      </c>
      <c r="E141" t="s">
        <v>26</v>
      </c>
      <c r="F141" t="s">
        <v>27</v>
      </c>
      <c r="G141">
        <f t="shared" ca="1" si="15"/>
        <v>0.46768421391683124</v>
      </c>
      <c r="H141" t="str">
        <f t="shared" ca="1" si="16"/>
        <v>Plethoric</v>
      </c>
      <c r="I141" t="s">
        <v>55</v>
      </c>
      <c r="J141" t="s">
        <v>24</v>
      </c>
      <c r="K141" t="s">
        <v>24</v>
      </c>
      <c r="L141" t="s">
        <v>29</v>
      </c>
      <c r="M141" t="s">
        <v>29</v>
      </c>
      <c r="N141" t="s">
        <v>40</v>
      </c>
      <c r="O141">
        <f t="shared" ca="1" si="12"/>
        <v>0.10658775630969175</v>
      </c>
      <c r="P141" t="str">
        <f t="shared" ca="1" si="13"/>
        <v>Normal</v>
      </c>
      <c r="Q141" t="s">
        <v>27</v>
      </c>
      <c r="R141" t="s">
        <v>41</v>
      </c>
      <c r="S141" t="s">
        <v>24</v>
      </c>
      <c r="T141" t="s">
        <v>33</v>
      </c>
      <c r="U141" t="s">
        <v>24</v>
      </c>
      <c r="V141" t="s">
        <v>42</v>
      </c>
      <c r="W141" t="s">
        <v>43</v>
      </c>
      <c r="X141" t="s">
        <v>27</v>
      </c>
      <c r="Y141">
        <f t="shared" ca="1" si="17"/>
        <v>0.51526958634509723</v>
      </c>
      <c r="Z141" t="str">
        <f t="shared" ca="1" si="14"/>
        <v>High</v>
      </c>
      <c r="AA141" t="s">
        <v>63</v>
      </c>
      <c r="AB141" t="s">
        <v>24</v>
      </c>
    </row>
    <row r="142" spans="1:28" x14ac:dyDescent="0.3">
      <c r="A142" t="s">
        <v>336</v>
      </c>
      <c r="B142" t="s">
        <v>337</v>
      </c>
      <c r="C142" t="s">
        <v>24</v>
      </c>
      <c r="D142" t="s">
        <v>25</v>
      </c>
      <c r="E142" t="s">
        <v>38</v>
      </c>
      <c r="F142" t="s">
        <v>27</v>
      </c>
      <c r="G142">
        <f t="shared" ca="1" si="15"/>
        <v>0.95453056789118695</v>
      </c>
      <c r="H142" t="str">
        <f t="shared" ca="1" si="16"/>
        <v>Oligaemic</v>
      </c>
      <c r="I142" t="s">
        <v>51</v>
      </c>
      <c r="J142" t="s">
        <v>24</v>
      </c>
      <c r="K142" t="s">
        <v>28</v>
      </c>
      <c r="L142" t="s">
        <v>30</v>
      </c>
      <c r="M142" t="s">
        <v>29</v>
      </c>
      <c r="N142" t="s">
        <v>40</v>
      </c>
      <c r="O142">
        <f t="shared" ca="1" si="12"/>
        <v>0.70901144970040431</v>
      </c>
      <c r="P142" t="str">
        <f t="shared" ca="1" si="13"/>
        <v>Normal</v>
      </c>
      <c r="Q142" t="s">
        <v>27</v>
      </c>
      <c r="R142" t="s">
        <v>137</v>
      </c>
      <c r="S142" t="s">
        <v>24</v>
      </c>
      <c r="T142" t="s">
        <v>33</v>
      </c>
      <c r="U142" t="s">
        <v>28</v>
      </c>
      <c r="V142" t="s">
        <v>42</v>
      </c>
      <c r="W142" t="s">
        <v>43</v>
      </c>
      <c r="X142" t="s">
        <v>27</v>
      </c>
      <c r="Y142">
        <f t="shared" ca="1" si="17"/>
        <v>0.28441742668214409</v>
      </c>
      <c r="Z142" t="str">
        <f t="shared" ca="1" si="14"/>
        <v>Low</v>
      </c>
      <c r="AA142" t="s">
        <v>48</v>
      </c>
      <c r="AB142" t="s">
        <v>24</v>
      </c>
    </row>
    <row r="143" spans="1:28" x14ac:dyDescent="0.3">
      <c r="A143" t="s">
        <v>338</v>
      </c>
      <c r="B143" t="s">
        <v>339</v>
      </c>
      <c r="C143" t="s">
        <v>24</v>
      </c>
      <c r="D143" t="s">
        <v>25</v>
      </c>
      <c r="E143" t="s">
        <v>38</v>
      </c>
      <c r="F143" t="s">
        <v>27</v>
      </c>
      <c r="G143">
        <f t="shared" ca="1" si="15"/>
        <v>0.60023193012550169</v>
      </c>
      <c r="H143" t="str">
        <f t="shared" ca="1" si="16"/>
        <v>Normal</v>
      </c>
      <c r="I143" t="s">
        <v>27</v>
      </c>
      <c r="J143" t="s">
        <v>24</v>
      </c>
      <c r="K143" t="s">
        <v>24</v>
      </c>
      <c r="L143" t="s">
        <v>30</v>
      </c>
      <c r="M143" t="s">
        <v>29</v>
      </c>
      <c r="N143" t="s">
        <v>31</v>
      </c>
      <c r="O143">
        <f t="shared" ca="1" si="12"/>
        <v>7.1019487668847248E-2</v>
      </c>
      <c r="P143" t="str">
        <f t="shared" ca="1" si="13"/>
        <v>Normal</v>
      </c>
      <c r="Q143" t="s">
        <v>55</v>
      </c>
      <c r="R143" t="s">
        <v>47</v>
      </c>
      <c r="S143" t="s">
        <v>24</v>
      </c>
      <c r="T143" t="s">
        <v>52</v>
      </c>
      <c r="U143" t="s">
        <v>28</v>
      </c>
      <c r="V143" t="s">
        <v>34</v>
      </c>
      <c r="W143" t="s">
        <v>35</v>
      </c>
      <c r="X143" t="s">
        <v>27</v>
      </c>
      <c r="Y143">
        <f t="shared" ca="1" si="17"/>
        <v>0.90435360400604492</v>
      </c>
      <c r="Z143" t="str">
        <f t="shared" ca="1" si="14"/>
        <v>High</v>
      </c>
      <c r="AA143" t="s">
        <v>63</v>
      </c>
      <c r="AB143" t="s">
        <v>24</v>
      </c>
    </row>
    <row r="144" spans="1:28" x14ac:dyDescent="0.3">
      <c r="A144" t="s">
        <v>340</v>
      </c>
      <c r="B144" t="s">
        <v>341</v>
      </c>
      <c r="C144" t="s">
        <v>24</v>
      </c>
      <c r="D144" t="s">
        <v>25</v>
      </c>
      <c r="E144" t="s">
        <v>38</v>
      </c>
      <c r="F144" t="s">
        <v>27</v>
      </c>
      <c r="G144">
        <f t="shared" ca="1" si="15"/>
        <v>0.74517389187274252</v>
      </c>
      <c r="H144" t="str">
        <f t="shared" ca="1" si="16"/>
        <v>Oligaemic</v>
      </c>
      <c r="I144" t="s">
        <v>51</v>
      </c>
      <c r="J144" t="s">
        <v>24</v>
      </c>
      <c r="K144" t="s">
        <v>24</v>
      </c>
      <c r="L144" t="s">
        <v>29</v>
      </c>
      <c r="M144" t="s">
        <v>29</v>
      </c>
      <c r="N144" t="s">
        <v>31</v>
      </c>
      <c r="O144">
        <f t="shared" ca="1" si="12"/>
        <v>0.72943062128025082</v>
      </c>
      <c r="P144" t="str">
        <f t="shared" ca="1" si="13"/>
        <v>Normal</v>
      </c>
      <c r="Q144" t="s">
        <v>27</v>
      </c>
      <c r="R144" t="s">
        <v>112</v>
      </c>
      <c r="S144" t="s">
        <v>24</v>
      </c>
      <c r="T144" t="s">
        <v>33</v>
      </c>
      <c r="U144" t="s">
        <v>24</v>
      </c>
      <c r="V144" t="s">
        <v>42</v>
      </c>
      <c r="W144" t="s">
        <v>43</v>
      </c>
      <c r="X144" t="s">
        <v>27</v>
      </c>
      <c r="Y144">
        <f t="shared" ca="1" si="17"/>
        <v>0.34150877012740277</v>
      </c>
      <c r="Z144" t="str">
        <f t="shared" ca="1" si="14"/>
        <v>Low</v>
      </c>
      <c r="AA144" t="s">
        <v>48</v>
      </c>
      <c r="AB144" t="s">
        <v>24</v>
      </c>
    </row>
    <row r="145" spans="1:28" x14ac:dyDescent="0.3">
      <c r="A145" t="s">
        <v>342</v>
      </c>
      <c r="B145" t="s">
        <v>343</v>
      </c>
      <c r="C145" t="s">
        <v>24</v>
      </c>
      <c r="D145" t="s">
        <v>25</v>
      </c>
      <c r="E145" t="s">
        <v>26</v>
      </c>
      <c r="F145" t="s">
        <v>27</v>
      </c>
      <c r="G145">
        <f t="shared" ca="1" si="15"/>
        <v>0.48659514895955935</v>
      </c>
      <c r="H145" t="str">
        <f t="shared" ca="1" si="16"/>
        <v>Oligaemic</v>
      </c>
      <c r="I145" t="s">
        <v>51</v>
      </c>
      <c r="J145" t="s">
        <v>24</v>
      </c>
      <c r="K145" t="s">
        <v>24</v>
      </c>
      <c r="L145" t="s">
        <v>30</v>
      </c>
      <c r="M145" t="s">
        <v>29</v>
      </c>
      <c r="N145" t="s">
        <v>31</v>
      </c>
      <c r="O145">
        <f t="shared" ca="1" si="12"/>
        <v>7.6725736423710056E-2</v>
      </c>
      <c r="P145" t="str">
        <f t="shared" ca="1" si="13"/>
        <v>Normal</v>
      </c>
      <c r="Q145" t="s">
        <v>51</v>
      </c>
      <c r="R145" t="s">
        <v>47</v>
      </c>
      <c r="S145" t="s">
        <v>24</v>
      </c>
      <c r="T145" t="s">
        <v>33</v>
      </c>
      <c r="U145" t="s">
        <v>24</v>
      </c>
      <c r="V145" t="s">
        <v>34</v>
      </c>
      <c r="W145" t="s">
        <v>43</v>
      </c>
      <c r="X145" t="s">
        <v>27</v>
      </c>
      <c r="Y145">
        <f t="shared" ca="1" si="17"/>
        <v>0.13063959317597318</v>
      </c>
      <c r="Z145" t="str">
        <f t="shared" ca="1" si="14"/>
        <v>High</v>
      </c>
      <c r="AA145" t="s">
        <v>63</v>
      </c>
      <c r="AB145" t="s">
        <v>24</v>
      </c>
    </row>
    <row r="146" spans="1:28" x14ac:dyDescent="0.3">
      <c r="A146" t="s">
        <v>344</v>
      </c>
      <c r="B146" t="s">
        <v>345</v>
      </c>
      <c r="C146" t="s">
        <v>24</v>
      </c>
      <c r="D146" t="s">
        <v>25</v>
      </c>
      <c r="E146" t="s">
        <v>66</v>
      </c>
      <c r="F146" t="s">
        <v>27</v>
      </c>
      <c r="G146">
        <f t="shared" ca="1" si="15"/>
        <v>0.46649287902566927</v>
      </c>
      <c r="H146" t="str">
        <f t="shared" ca="1" si="16"/>
        <v>Normal</v>
      </c>
      <c r="I146" t="s">
        <v>27</v>
      </c>
      <c r="J146" t="s">
        <v>24</v>
      </c>
      <c r="K146" t="s">
        <v>24</v>
      </c>
      <c r="L146" t="s">
        <v>29</v>
      </c>
      <c r="M146" t="s">
        <v>30</v>
      </c>
      <c r="N146" t="s">
        <v>31</v>
      </c>
      <c r="O146">
        <f t="shared" ca="1" si="12"/>
        <v>0.45749583122396154</v>
      </c>
      <c r="P146" t="str">
        <f t="shared" ca="1" si="13"/>
        <v>Plethoric</v>
      </c>
      <c r="Q146" t="s">
        <v>55</v>
      </c>
      <c r="R146" t="s">
        <v>41</v>
      </c>
      <c r="S146" t="s">
        <v>24</v>
      </c>
      <c r="T146" t="s">
        <v>33</v>
      </c>
      <c r="U146" t="s">
        <v>28</v>
      </c>
      <c r="V146" t="s">
        <v>67</v>
      </c>
      <c r="W146" t="s">
        <v>43</v>
      </c>
      <c r="X146" t="s">
        <v>27</v>
      </c>
      <c r="Y146">
        <f t="shared" ca="1" si="17"/>
        <v>0.3437098455111498</v>
      </c>
      <c r="Z146" t="str">
        <f t="shared" ca="1" si="14"/>
        <v>Low</v>
      </c>
      <c r="AA146" t="s">
        <v>48</v>
      </c>
      <c r="AB146" t="s">
        <v>24</v>
      </c>
    </row>
    <row r="147" spans="1:28" x14ac:dyDescent="0.3">
      <c r="A147" t="s">
        <v>346</v>
      </c>
      <c r="B147" t="s">
        <v>347</v>
      </c>
      <c r="C147" t="s">
        <v>28</v>
      </c>
      <c r="D147" t="s">
        <v>25</v>
      </c>
      <c r="E147" t="s">
        <v>26</v>
      </c>
      <c r="F147" t="s">
        <v>48</v>
      </c>
      <c r="G147">
        <f t="shared" ca="1" si="15"/>
        <v>4.9760957842637898E-2</v>
      </c>
      <c r="H147" t="str">
        <f t="shared" ca="1" si="16"/>
        <v>Normal</v>
      </c>
      <c r="I147" t="s">
        <v>55</v>
      </c>
      <c r="J147" t="s">
        <v>28</v>
      </c>
      <c r="K147" t="s">
        <v>28</v>
      </c>
      <c r="L147" t="s">
        <v>72</v>
      </c>
      <c r="M147" t="s">
        <v>29</v>
      </c>
      <c r="N147" t="s">
        <v>31</v>
      </c>
      <c r="O147">
        <f t="shared" ca="1" si="12"/>
        <v>0.67427843009686295</v>
      </c>
      <c r="P147" t="str">
        <f t="shared" ca="1" si="13"/>
        <v>Plethoric</v>
      </c>
      <c r="Q147" t="s">
        <v>55</v>
      </c>
      <c r="R147" t="s">
        <v>32</v>
      </c>
      <c r="S147" t="s">
        <v>28</v>
      </c>
      <c r="T147" t="s">
        <v>33</v>
      </c>
      <c r="U147" t="s">
        <v>28</v>
      </c>
      <c r="V147" t="s">
        <v>34</v>
      </c>
      <c r="W147" t="s">
        <v>35</v>
      </c>
      <c r="X147" t="s">
        <v>82</v>
      </c>
      <c r="Y147">
        <f t="shared" ca="1" si="17"/>
        <v>0.3258793575917357</v>
      </c>
      <c r="Z147" t="str">
        <f t="shared" ca="1" si="14"/>
        <v>Low</v>
      </c>
      <c r="AA147" t="s">
        <v>48</v>
      </c>
      <c r="AB147" t="s">
        <v>28</v>
      </c>
    </row>
    <row r="148" spans="1:28" x14ac:dyDescent="0.3">
      <c r="A148" t="s">
        <v>348</v>
      </c>
      <c r="B148" t="s">
        <v>349</v>
      </c>
      <c r="C148" t="s">
        <v>24</v>
      </c>
      <c r="D148" t="s">
        <v>25</v>
      </c>
      <c r="E148" t="s">
        <v>38</v>
      </c>
      <c r="F148" t="s">
        <v>27</v>
      </c>
      <c r="G148">
        <f t="shared" ca="1" si="15"/>
        <v>0.81452794356466673</v>
      </c>
      <c r="H148" t="str">
        <f t="shared" ca="1" si="16"/>
        <v>Oligaemic</v>
      </c>
      <c r="I148" t="s">
        <v>51</v>
      </c>
      <c r="J148" t="s">
        <v>24</v>
      </c>
      <c r="K148" t="s">
        <v>24</v>
      </c>
      <c r="L148" t="s">
        <v>72</v>
      </c>
      <c r="M148" t="s">
        <v>29</v>
      </c>
      <c r="N148" t="s">
        <v>31</v>
      </c>
      <c r="O148">
        <f t="shared" ca="1" si="12"/>
        <v>0.9625223592632921</v>
      </c>
      <c r="P148" t="str">
        <f t="shared" ca="1" si="13"/>
        <v>Oligaemic</v>
      </c>
      <c r="Q148" t="s">
        <v>51</v>
      </c>
      <c r="R148" t="s">
        <v>137</v>
      </c>
      <c r="S148" t="s">
        <v>28</v>
      </c>
      <c r="T148" t="s">
        <v>33</v>
      </c>
      <c r="U148" t="s">
        <v>24</v>
      </c>
      <c r="V148" t="s">
        <v>42</v>
      </c>
      <c r="W148" t="s">
        <v>43</v>
      </c>
      <c r="X148" t="s">
        <v>27</v>
      </c>
      <c r="Y148">
        <f t="shared" ca="1" si="17"/>
        <v>0.27899865844668525</v>
      </c>
      <c r="Z148" t="str">
        <f t="shared" ca="1" si="14"/>
        <v>Low</v>
      </c>
      <c r="AA148" t="s">
        <v>48</v>
      </c>
      <c r="AB148" t="s">
        <v>28</v>
      </c>
    </row>
    <row r="149" spans="1:28" x14ac:dyDescent="0.3">
      <c r="A149" t="s">
        <v>350</v>
      </c>
      <c r="B149" t="s">
        <v>351</v>
      </c>
      <c r="C149" t="s">
        <v>24</v>
      </c>
      <c r="D149" t="s">
        <v>25</v>
      </c>
      <c r="E149" t="s">
        <v>38</v>
      </c>
      <c r="F149" t="s">
        <v>27</v>
      </c>
      <c r="G149">
        <f t="shared" ca="1" si="15"/>
        <v>0.78500383862890577</v>
      </c>
      <c r="H149" t="str">
        <f t="shared" ca="1" si="16"/>
        <v>Normal</v>
      </c>
      <c r="I149" t="s">
        <v>27</v>
      </c>
      <c r="J149" t="s">
        <v>24</v>
      </c>
      <c r="K149" t="s">
        <v>24</v>
      </c>
      <c r="L149" t="s">
        <v>72</v>
      </c>
      <c r="M149" t="s">
        <v>29</v>
      </c>
      <c r="N149" t="s">
        <v>31</v>
      </c>
      <c r="O149">
        <f t="shared" ca="1" si="12"/>
        <v>0.85836614553379986</v>
      </c>
      <c r="P149" t="str">
        <f t="shared" ca="1" si="13"/>
        <v>Asy/Patchy</v>
      </c>
      <c r="Q149" t="s">
        <v>115</v>
      </c>
      <c r="R149" t="s">
        <v>41</v>
      </c>
      <c r="S149" t="s">
        <v>24</v>
      </c>
      <c r="T149" t="s">
        <v>33</v>
      </c>
      <c r="U149" t="s">
        <v>24</v>
      </c>
      <c r="V149" t="s">
        <v>42</v>
      </c>
      <c r="W149" t="s">
        <v>43</v>
      </c>
      <c r="X149" t="s">
        <v>27</v>
      </c>
      <c r="Y149">
        <f t="shared" ca="1" si="17"/>
        <v>0.56349330125316888</v>
      </c>
      <c r="Z149" t="str">
        <f t="shared" ca="1" si="14"/>
        <v>Low</v>
      </c>
      <c r="AA149" t="s">
        <v>48</v>
      </c>
      <c r="AB149" t="s">
        <v>28</v>
      </c>
    </row>
    <row r="150" spans="1:28" x14ac:dyDescent="0.3">
      <c r="A150" t="s">
        <v>352</v>
      </c>
      <c r="B150" t="s">
        <v>353</v>
      </c>
      <c r="C150" t="s">
        <v>24</v>
      </c>
      <c r="D150" t="s">
        <v>25</v>
      </c>
      <c r="E150" t="s">
        <v>26</v>
      </c>
      <c r="F150" t="s">
        <v>63</v>
      </c>
      <c r="G150">
        <f t="shared" ca="1" si="15"/>
        <v>0.50860220426536762</v>
      </c>
      <c r="H150" t="str">
        <f t="shared" ca="1" si="16"/>
        <v>Oligaemic</v>
      </c>
      <c r="I150" t="s">
        <v>51</v>
      </c>
      <c r="J150" t="s">
        <v>24</v>
      </c>
      <c r="K150" t="s">
        <v>24</v>
      </c>
      <c r="L150" t="s">
        <v>29</v>
      </c>
      <c r="M150" t="s">
        <v>30</v>
      </c>
      <c r="N150" t="s">
        <v>31</v>
      </c>
      <c r="O150">
        <f t="shared" ca="1" si="12"/>
        <v>0.55871407301988818</v>
      </c>
      <c r="P150" t="str">
        <f t="shared" ca="1" si="13"/>
        <v>Normal</v>
      </c>
      <c r="Q150" t="s">
        <v>27</v>
      </c>
      <c r="R150" t="s">
        <v>47</v>
      </c>
      <c r="S150" t="s">
        <v>24</v>
      </c>
      <c r="T150" t="s">
        <v>33</v>
      </c>
      <c r="U150" t="s">
        <v>28</v>
      </c>
      <c r="V150" t="s">
        <v>42</v>
      </c>
      <c r="W150" t="s">
        <v>43</v>
      </c>
      <c r="X150" t="s">
        <v>27</v>
      </c>
      <c r="Y150">
        <f t="shared" ca="1" si="17"/>
        <v>0.22623884220847168</v>
      </c>
      <c r="Z150" t="str">
        <f t="shared" ca="1" si="14"/>
        <v>Low</v>
      </c>
      <c r="AA150" t="s">
        <v>48</v>
      </c>
      <c r="AB150" t="s">
        <v>24</v>
      </c>
    </row>
    <row r="151" spans="1:28" x14ac:dyDescent="0.3">
      <c r="A151" t="s">
        <v>354</v>
      </c>
      <c r="B151" t="s">
        <v>355</v>
      </c>
      <c r="C151" t="s">
        <v>24</v>
      </c>
      <c r="D151" t="s">
        <v>25</v>
      </c>
      <c r="E151" t="s">
        <v>38</v>
      </c>
      <c r="F151" t="s">
        <v>63</v>
      </c>
      <c r="G151">
        <f t="shared" ca="1" si="15"/>
        <v>0.50412629815659526</v>
      </c>
      <c r="H151" t="str">
        <f t="shared" ca="1" si="16"/>
        <v>Oligaemic</v>
      </c>
      <c r="I151" t="s">
        <v>51</v>
      </c>
      <c r="J151" t="s">
        <v>24</v>
      </c>
      <c r="K151" t="s">
        <v>24</v>
      </c>
      <c r="L151" t="s">
        <v>30</v>
      </c>
      <c r="M151" t="s">
        <v>29</v>
      </c>
      <c r="N151" t="s">
        <v>40</v>
      </c>
      <c r="O151">
        <f t="shared" ca="1" si="12"/>
        <v>0.47922951282157722</v>
      </c>
      <c r="P151" t="str">
        <f t="shared" ca="1" si="13"/>
        <v>Normal</v>
      </c>
      <c r="Q151" t="s">
        <v>27</v>
      </c>
      <c r="R151" t="s">
        <v>41</v>
      </c>
      <c r="S151" t="s">
        <v>24</v>
      </c>
      <c r="T151" t="s">
        <v>33</v>
      </c>
      <c r="U151" t="s">
        <v>24</v>
      </c>
      <c r="V151" t="s">
        <v>34</v>
      </c>
      <c r="W151" t="s">
        <v>35</v>
      </c>
      <c r="X151" t="s">
        <v>27</v>
      </c>
      <c r="Y151">
        <f t="shared" ca="1" si="17"/>
        <v>0.52997243671026351</v>
      </c>
      <c r="Z151" t="str">
        <f t="shared" ca="1" si="14"/>
        <v>High</v>
      </c>
      <c r="AA151" t="s">
        <v>63</v>
      </c>
      <c r="AB151" t="s">
        <v>28</v>
      </c>
    </row>
    <row r="152" spans="1:28" x14ac:dyDescent="0.3">
      <c r="A152" t="s">
        <v>356</v>
      </c>
      <c r="B152" t="s">
        <v>357</v>
      </c>
      <c r="C152" t="s">
        <v>24</v>
      </c>
      <c r="D152" t="s">
        <v>25</v>
      </c>
      <c r="E152" t="s">
        <v>38</v>
      </c>
      <c r="F152" t="s">
        <v>27</v>
      </c>
      <c r="G152">
        <f t="shared" ca="1" si="15"/>
        <v>1.2586399545603033E-2</v>
      </c>
      <c r="H152" t="str">
        <f t="shared" ca="1" si="16"/>
        <v>Normal</v>
      </c>
      <c r="I152" t="s">
        <v>27</v>
      </c>
      <c r="J152" t="s">
        <v>24</v>
      </c>
      <c r="K152" t="s">
        <v>28</v>
      </c>
      <c r="L152" t="s">
        <v>30</v>
      </c>
      <c r="M152" t="s">
        <v>29</v>
      </c>
      <c r="N152" t="s">
        <v>40</v>
      </c>
      <c r="O152">
        <f t="shared" ca="1" si="12"/>
        <v>0.99751146018930881</v>
      </c>
      <c r="P152" t="str">
        <f t="shared" ca="1" si="13"/>
        <v>Normal</v>
      </c>
      <c r="Q152" t="s">
        <v>27</v>
      </c>
      <c r="R152" t="s">
        <v>41</v>
      </c>
      <c r="S152" t="s">
        <v>24</v>
      </c>
      <c r="T152" t="s">
        <v>33</v>
      </c>
      <c r="U152" t="s">
        <v>24</v>
      </c>
      <c r="V152" t="s">
        <v>42</v>
      </c>
      <c r="W152" t="s">
        <v>43</v>
      </c>
      <c r="X152" t="s">
        <v>27</v>
      </c>
      <c r="Y152">
        <f t="shared" ca="1" si="17"/>
        <v>0.25381481474267176</v>
      </c>
      <c r="Z152" t="str">
        <f t="shared" ca="1" si="14"/>
        <v>High</v>
      </c>
      <c r="AA152" t="s">
        <v>63</v>
      </c>
      <c r="AB152" t="s">
        <v>24</v>
      </c>
    </row>
    <row r="153" spans="1:28" x14ac:dyDescent="0.3">
      <c r="A153" t="s">
        <v>358</v>
      </c>
      <c r="B153" t="s">
        <v>359</v>
      </c>
      <c r="C153" t="s">
        <v>24</v>
      </c>
      <c r="D153" t="s">
        <v>25</v>
      </c>
      <c r="E153" t="s">
        <v>26</v>
      </c>
      <c r="F153" t="s">
        <v>27</v>
      </c>
      <c r="G153">
        <f t="shared" ca="1" si="15"/>
        <v>0.34733551090601922</v>
      </c>
      <c r="H153" t="str">
        <f t="shared" ca="1" si="16"/>
        <v>Asy/Patch</v>
      </c>
      <c r="I153" t="s">
        <v>46</v>
      </c>
      <c r="J153" t="s">
        <v>28</v>
      </c>
      <c r="K153" t="s">
        <v>24</v>
      </c>
      <c r="L153" t="s">
        <v>29</v>
      </c>
      <c r="M153" t="s">
        <v>29</v>
      </c>
      <c r="N153" t="s">
        <v>31</v>
      </c>
      <c r="O153">
        <f t="shared" ca="1" si="12"/>
        <v>0.58314906970943925</v>
      </c>
      <c r="P153" t="str">
        <f t="shared" ca="1" si="13"/>
        <v>Grd_Glass</v>
      </c>
      <c r="Q153" t="s">
        <v>39</v>
      </c>
      <c r="R153" t="s">
        <v>32</v>
      </c>
      <c r="S153" t="s">
        <v>24</v>
      </c>
      <c r="T153" t="s">
        <v>33</v>
      </c>
      <c r="U153" t="s">
        <v>24</v>
      </c>
      <c r="V153" t="s">
        <v>34</v>
      </c>
      <c r="W153" t="s">
        <v>43</v>
      </c>
      <c r="X153" t="s">
        <v>27</v>
      </c>
      <c r="Y153">
        <f t="shared" ca="1" si="17"/>
        <v>0.74015077640400384</v>
      </c>
      <c r="Z153" t="str">
        <f t="shared" ca="1" si="14"/>
        <v>High</v>
      </c>
      <c r="AA153" t="s">
        <v>63</v>
      </c>
      <c r="AB153" t="s">
        <v>28</v>
      </c>
    </row>
    <row r="154" spans="1:28" x14ac:dyDescent="0.3">
      <c r="A154" t="s">
        <v>360</v>
      </c>
      <c r="B154" t="s">
        <v>361</v>
      </c>
      <c r="C154" t="s">
        <v>24</v>
      </c>
      <c r="D154" t="s">
        <v>25</v>
      </c>
      <c r="E154" t="s">
        <v>26</v>
      </c>
      <c r="F154" t="s">
        <v>63</v>
      </c>
      <c r="G154">
        <f t="shared" ca="1" si="15"/>
        <v>0.37315386545813445</v>
      </c>
      <c r="H154" t="str">
        <f t="shared" ca="1" si="16"/>
        <v>Normal</v>
      </c>
      <c r="I154" t="s">
        <v>27</v>
      </c>
      <c r="J154" t="s">
        <v>24</v>
      </c>
      <c r="K154" t="s">
        <v>24</v>
      </c>
      <c r="L154" t="s">
        <v>29</v>
      </c>
      <c r="M154" t="s">
        <v>29</v>
      </c>
      <c r="N154" t="s">
        <v>40</v>
      </c>
      <c r="O154">
        <f t="shared" ca="1" si="12"/>
        <v>0.5051760152499335</v>
      </c>
      <c r="P154" t="str">
        <f t="shared" ca="1" si="13"/>
        <v>Plethoric</v>
      </c>
      <c r="Q154" t="s">
        <v>55</v>
      </c>
      <c r="R154" t="s">
        <v>32</v>
      </c>
      <c r="S154" t="s">
        <v>24</v>
      </c>
      <c r="T154" t="s">
        <v>33</v>
      </c>
      <c r="U154" t="s">
        <v>24</v>
      </c>
      <c r="V154" t="s">
        <v>34</v>
      </c>
      <c r="W154" t="s">
        <v>35</v>
      </c>
      <c r="X154" t="s">
        <v>27</v>
      </c>
      <c r="Y154">
        <f t="shared" ca="1" si="17"/>
        <v>0.20305870821714</v>
      </c>
      <c r="Z154" t="str">
        <f t="shared" ca="1" si="14"/>
        <v>High</v>
      </c>
      <c r="AA154" t="s">
        <v>63</v>
      </c>
      <c r="AB154" t="s">
        <v>24</v>
      </c>
    </row>
    <row r="155" spans="1:28" x14ac:dyDescent="0.3">
      <c r="A155" t="s">
        <v>362</v>
      </c>
      <c r="B155" t="s">
        <v>363</v>
      </c>
      <c r="C155" t="s">
        <v>24</v>
      </c>
      <c r="D155" t="s">
        <v>25</v>
      </c>
      <c r="E155" t="s">
        <v>26</v>
      </c>
      <c r="F155" t="s">
        <v>27</v>
      </c>
      <c r="G155">
        <f t="shared" ca="1" si="15"/>
        <v>0.89658699591963009</v>
      </c>
      <c r="H155" t="str">
        <f t="shared" ca="1" si="16"/>
        <v>Oligaemic</v>
      </c>
      <c r="I155" t="s">
        <v>51</v>
      </c>
      <c r="J155" t="s">
        <v>24</v>
      </c>
      <c r="K155" t="s">
        <v>24</v>
      </c>
      <c r="L155" t="s">
        <v>30</v>
      </c>
      <c r="M155" t="s">
        <v>30</v>
      </c>
      <c r="N155" t="s">
        <v>40</v>
      </c>
      <c r="O155">
        <f t="shared" ca="1" si="12"/>
        <v>0.18349535563855135</v>
      </c>
      <c r="P155" t="str">
        <f t="shared" ca="1" si="13"/>
        <v>Oligaemic</v>
      </c>
      <c r="Q155" t="s">
        <v>51</v>
      </c>
      <c r="R155" t="s">
        <v>32</v>
      </c>
      <c r="S155" t="s">
        <v>24</v>
      </c>
      <c r="T155" t="s">
        <v>33</v>
      </c>
      <c r="U155" t="s">
        <v>24</v>
      </c>
      <c r="V155" t="s">
        <v>34</v>
      </c>
      <c r="W155" t="s">
        <v>35</v>
      </c>
      <c r="X155" t="s">
        <v>87</v>
      </c>
      <c r="Y155">
        <f t="shared" ca="1" si="17"/>
        <v>0.10477867258917473</v>
      </c>
      <c r="Z155" t="str">
        <f t="shared" ca="1" si="14"/>
        <v>High</v>
      </c>
      <c r="AA155" t="s">
        <v>63</v>
      </c>
      <c r="AB155" t="s">
        <v>24</v>
      </c>
    </row>
    <row r="156" spans="1:28" x14ac:dyDescent="0.3">
      <c r="A156" t="s">
        <v>364</v>
      </c>
      <c r="B156" t="s">
        <v>365</v>
      </c>
      <c r="C156" t="s">
        <v>24</v>
      </c>
      <c r="D156" t="s">
        <v>25</v>
      </c>
      <c r="E156" t="s">
        <v>26</v>
      </c>
      <c r="F156" t="s">
        <v>63</v>
      </c>
      <c r="G156">
        <f t="shared" ca="1" si="15"/>
        <v>0.87342902385986054</v>
      </c>
      <c r="H156" t="str">
        <f t="shared" ca="1" si="16"/>
        <v>Plethoric</v>
      </c>
      <c r="I156" t="s">
        <v>55</v>
      </c>
      <c r="J156" t="s">
        <v>24</v>
      </c>
      <c r="K156" t="s">
        <v>24</v>
      </c>
      <c r="L156" t="s">
        <v>29</v>
      </c>
      <c r="M156" t="s">
        <v>29</v>
      </c>
      <c r="N156" t="s">
        <v>31</v>
      </c>
      <c r="O156">
        <f t="shared" ca="1" si="12"/>
        <v>5.1085377202926274E-3</v>
      </c>
      <c r="P156" t="str">
        <f t="shared" ca="1" si="13"/>
        <v>Normal</v>
      </c>
      <c r="Q156" t="s">
        <v>115</v>
      </c>
      <c r="R156" t="s">
        <v>47</v>
      </c>
      <c r="S156" t="s">
        <v>24</v>
      </c>
      <c r="T156" t="s">
        <v>33</v>
      </c>
      <c r="U156" t="s">
        <v>24</v>
      </c>
      <c r="V156" t="s">
        <v>42</v>
      </c>
      <c r="W156" t="s">
        <v>35</v>
      </c>
      <c r="X156" t="s">
        <v>27</v>
      </c>
      <c r="Y156">
        <f t="shared" ca="1" si="17"/>
        <v>0.58990064675117249</v>
      </c>
      <c r="Z156" t="str">
        <f t="shared" ca="1" si="14"/>
        <v>High</v>
      </c>
      <c r="AA156" t="s">
        <v>63</v>
      </c>
      <c r="AB156" t="s">
        <v>24</v>
      </c>
    </row>
    <row r="157" spans="1:28" x14ac:dyDescent="0.3">
      <c r="A157" t="s">
        <v>366</v>
      </c>
      <c r="B157" t="s">
        <v>367</v>
      </c>
      <c r="C157" t="s">
        <v>24</v>
      </c>
      <c r="D157" t="s">
        <v>25</v>
      </c>
      <c r="E157" t="s">
        <v>38</v>
      </c>
      <c r="F157" t="s">
        <v>27</v>
      </c>
      <c r="G157">
        <f t="shared" ca="1" si="15"/>
        <v>0.20859726542887436</v>
      </c>
      <c r="H157" t="str">
        <f t="shared" ca="1" si="16"/>
        <v>Asy/Patch</v>
      </c>
      <c r="I157" t="s">
        <v>46</v>
      </c>
      <c r="J157" t="s">
        <v>24</v>
      </c>
      <c r="K157" t="s">
        <v>24</v>
      </c>
      <c r="L157" t="s">
        <v>29</v>
      </c>
      <c r="M157" t="s">
        <v>29</v>
      </c>
      <c r="N157" t="s">
        <v>31</v>
      </c>
      <c r="O157">
        <f t="shared" ca="1" si="12"/>
        <v>0.93714727056520508</v>
      </c>
      <c r="P157" t="str">
        <f t="shared" ca="1" si="13"/>
        <v>Normal</v>
      </c>
      <c r="Q157" t="s">
        <v>27</v>
      </c>
      <c r="R157" t="s">
        <v>137</v>
      </c>
      <c r="S157" t="s">
        <v>24</v>
      </c>
      <c r="T157" t="s">
        <v>33</v>
      </c>
      <c r="U157" t="s">
        <v>24</v>
      </c>
      <c r="V157" t="s">
        <v>42</v>
      </c>
      <c r="W157" t="s">
        <v>43</v>
      </c>
      <c r="X157" t="s">
        <v>27</v>
      </c>
      <c r="Y157">
        <f t="shared" ca="1" si="17"/>
        <v>0.81632911093553295</v>
      </c>
      <c r="Z157" t="str">
        <f t="shared" ca="1" si="14"/>
        <v>Low</v>
      </c>
      <c r="AA157" t="s">
        <v>48</v>
      </c>
      <c r="AB157" t="s">
        <v>24</v>
      </c>
    </row>
    <row r="158" spans="1:28" x14ac:dyDescent="0.3">
      <c r="A158" t="s">
        <v>368</v>
      </c>
      <c r="B158" t="s">
        <v>369</v>
      </c>
      <c r="C158" t="s">
        <v>24</v>
      </c>
      <c r="D158" t="s">
        <v>25</v>
      </c>
      <c r="E158" t="s">
        <v>26</v>
      </c>
      <c r="F158" t="s">
        <v>27</v>
      </c>
      <c r="G158">
        <f t="shared" ca="1" si="15"/>
        <v>0.22019157523337218</v>
      </c>
      <c r="H158" t="str">
        <f t="shared" ca="1" si="16"/>
        <v>Oligaemic</v>
      </c>
      <c r="I158" t="s">
        <v>51</v>
      </c>
      <c r="J158" t="s">
        <v>24</v>
      </c>
      <c r="K158" t="s">
        <v>24</v>
      </c>
      <c r="L158" t="s">
        <v>29</v>
      </c>
      <c r="M158" t="s">
        <v>29</v>
      </c>
      <c r="N158" t="s">
        <v>31</v>
      </c>
      <c r="O158">
        <f t="shared" ca="1" si="12"/>
        <v>8.0055814553673832E-2</v>
      </c>
      <c r="P158" t="str">
        <f t="shared" ca="1" si="13"/>
        <v>Normal</v>
      </c>
      <c r="Q158" t="s">
        <v>27</v>
      </c>
      <c r="R158" t="s">
        <v>47</v>
      </c>
      <c r="S158" t="s">
        <v>24</v>
      </c>
      <c r="T158" t="s">
        <v>52</v>
      </c>
      <c r="U158" t="s">
        <v>24</v>
      </c>
      <c r="V158" t="s">
        <v>42</v>
      </c>
      <c r="W158" t="s">
        <v>43</v>
      </c>
      <c r="X158" t="s">
        <v>27</v>
      </c>
      <c r="Y158">
        <f t="shared" ca="1" si="17"/>
        <v>0.76321282608667018</v>
      </c>
      <c r="Z158" t="str">
        <f t="shared" ca="1" si="14"/>
        <v>Low</v>
      </c>
      <c r="AA158" t="s">
        <v>48</v>
      </c>
      <c r="AB158" t="s">
        <v>24</v>
      </c>
    </row>
    <row r="159" spans="1:28" x14ac:dyDescent="0.3">
      <c r="A159" t="s">
        <v>370</v>
      </c>
      <c r="B159" t="s">
        <v>371</v>
      </c>
      <c r="C159" t="s">
        <v>24</v>
      </c>
      <c r="D159" t="s">
        <v>25</v>
      </c>
      <c r="E159" t="s">
        <v>38</v>
      </c>
      <c r="F159" t="s">
        <v>27</v>
      </c>
      <c r="G159">
        <f t="shared" ca="1" si="15"/>
        <v>0.82089247205423055</v>
      </c>
      <c r="H159" t="str">
        <f t="shared" ca="1" si="16"/>
        <v>Oligaemic</v>
      </c>
      <c r="I159" t="s">
        <v>51</v>
      </c>
      <c r="J159" t="s">
        <v>24</v>
      </c>
      <c r="K159" t="s">
        <v>28</v>
      </c>
      <c r="L159" t="s">
        <v>30</v>
      </c>
      <c r="M159" t="s">
        <v>72</v>
      </c>
      <c r="N159" t="s">
        <v>31</v>
      </c>
      <c r="O159">
        <f t="shared" ca="1" si="12"/>
        <v>0.95762315811759513</v>
      </c>
      <c r="P159" t="str">
        <f t="shared" ca="1" si="13"/>
        <v>Oligaemic</v>
      </c>
      <c r="Q159" t="s">
        <v>51</v>
      </c>
      <c r="R159" t="s">
        <v>47</v>
      </c>
      <c r="S159" t="s">
        <v>28</v>
      </c>
      <c r="T159" t="s">
        <v>33</v>
      </c>
      <c r="U159" t="s">
        <v>28</v>
      </c>
      <c r="V159" t="s">
        <v>42</v>
      </c>
      <c r="W159" t="s">
        <v>43</v>
      </c>
      <c r="X159" t="s">
        <v>27</v>
      </c>
      <c r="Y159">
        <f t="shared" ca="1" si="17"/>
        <v>0.49979726731858365</v>
      </c>
      <c r="Z159" t="str">
        <f t="shared" ca="1" si="14"/>
        <v>Low</v>
      </c>
      <c r="AA159" t="s">
        <v>48</v>
      </c>
      <c r="AB159" t="s">
        <v>24</v>
      </c>
    </row>
    <row r="160" spans="1:28" x14ac:dyDescent="0.3">
      <c r="A160" t="s">
        <v>372</v>
      </c>
      <c r="B160" t="s">
        <v>373</v>
      </c>
      <c r="C160" t="s">
        <v>24</v>
      </c>
      <c r="D160" t="s">
        <v>25</v>
      </c>
      <c r="E160" t="s">
        <v>38</v>
      </c>
      <c r="F160" t="s">
        <v>27</v>
      </c>
      <c r="G160">
        <f t="shared" ca="1" si="15"/>
        <v>0.17225888184314764</v>
      </c>
      <c r="H160" t="str">
        <f t="shared" ca="1" si="16"/>
        <v>Oligaemic</v>
      </c>
      <c r="I160" t="s">
        <v>51</v>
      </c>
      <c r="J160" t="s">
        <v>24</v>
      </c>
      <c r="K160" t="s">
        <v>24</v>
      </c>
      <c r="L160" t="s">
        <v>29</v>
      </c>
      <c r="M160" t="s">
        <v>30</v>
      </c>
      <c r="N160" t="s">
        <v>31</v>
      </c>
      <c r="O160">
        <f t="shared" ca="1" si="12"/>
        <v>0.80120611365013117</v>
      </c>
      <c r="P160" t="str">
        <f t="shared" ca="1" si="13"/>
        <v>Normal</v>
      </c>
      <c r="Q160" t="s">
        <v>27</v>
      </c>
      <c r="R160" t="s">
        <v>47</v>
      </c>
      <c r="S160" t="s">
        <v>24</v>
      </c>
      <c r="T160" t="s">
        <v>33</v>
      </c>
      <c r="U160" t="s">
        <v>24</v>
      </c>
      <c r="V160" t="s">
        <v>42</v>
      </c>
      <c r="W160" t="s">
        <v>43</v>
      </c>
      <c r="X160" t="s">
        <v>27</v>
      </c>
      <c r="Y160">
        <f t="shared" ca="1" si="17"/>
        <v>0.13290549665991103</v>
      </c>
      <c r="Z160" t="str">
        <f t="shared" ca="1" si="14"/>
        <v>Low</v>
      </c>
      <c r="AA160" t="s">
        <v>48</v>
      </c>
      <c r="AB160" t="s">
        <v>24</v>
      </c>
    </row>
    <row r="161" spans="1:28" x14ac:dyDescent="0.3">
      <c r="A161" t="s">
        <v>374</v>
      </c>
      <c r="B161" t="s">
        <v>375</v>
      </c>
      <c r="C161" t="s">
        <v>24</v>
      </c>
      <c r="D161" t="s">
        <v>25</v>
      </c>
      <c r="E161" t="s">
        <v>26</v>
      </c>
      <c r="F161" t="s">
        <v>27</v>
      </c>
      <c r="G161">
        <f t="shared" ca="1" si="15"/>
        <v>0.50907362667373712</v>
      </c>
      <c r="H161" t="str">
        <f t="shared" ca="1" si="16"/>
        <v>Grd_Glass</v>
      </c>
      <c r="I161" t="s">
        <v>39</v>
      </c>
      <c r="J161" t="s">
        <v>24</v>
      </c>
      <c r="K161" t="s">
        <v>24</v>
      </c>
      <c r="L161" t="s">
        <v>29</v>
      </c>
      <c r="M161" t="s">
        <v>30</v>
      </c>
      <c r="N161" t="s">
        <v>31</v>
      </c>
      <c r="O161">
        <f t="shared" ca="1" si="12"/>
        <v>0.69934504917319684</v>
      </c>
      <c r="P161" t="str">
        <f t="shared" ca="1" si="13"/>
        <v>Asy/Patchy</v>
      </c>
      <c r="Q161" t="s">
        <v>115</v>
      </c>
      <c r="R161" t="s">
        <v>32</v>
      </c>
      <c r="S161" t="s">
        <v>28</v>
      </c>
      <c r="T161" t="s">
        <v>33</v>
      </c>
      <c r="U161" t="s">
        <v>24</v>
      </c>
      <c r="V161" t="s">
        <v>34</v>
      </c>
      <c r="W161" t="s">
        <v>43</v>
      </c>
      <c r="X161" t="s">
        <v>27</v>
      </c>
      <c r="Y161">
        <f t="shared" ca="1" si="17"/>
        <v>8.0073152975605244E-2</v>
      </c>
      <c r="Z161" t="str">
        <f t="shared" ca="1" si="14"/>
        <v>Normal</v>
      </c>
      <c r="AA161" t="s">
        <v>63</v>
      </c>
      <c r="AB161" t="s">
        <v>24</v>
      </c>
    </row>
    <row r="162" spans="1:28" x14ac:dyDescent="0.3">
      <c r="A162" t="s">
        <v>376</v>
      </c>
      <c r="B162" t="s">
        <v>377</v>
      </c>
      <c r="C162" t="s">
        <v>24</v>
      </c>
      <c r="D162" t="s">
        <v>25</v>
      </c>
      <c r="E162" t="s">
        <v>26</v>
      </c>
      <c r="F162" t="s">
        <v>27</v>
      </c>
      <c r="G162">
        <f t="shared" ca="1" si="15"/>
        <v>5.0606462785746986E-2</v>
      </c>
      <c r="H162" t="str">
        <f t="shared" ca="1" si="16"/>
        <v>Normal</v>
      </c>
      <c r="I162" t="s">
        <v>39</v>
      </c>
      <c r="J162" t="s">
        <v>28</v>
      </c>
      <c r="K162" t="s">
        <v>28</v>
      </c>
      <c r="L162" t="s">
        <v>29</v>
      </c>
      <c r="M162" t="s">
        <v>29</v>
      </c>
      <c r="N162" t="s">
        <v>31</v>
      </c>
      <c r="O162">
        <f t="shared" ca="1" si="12"/>
        <v>0.77656445002719232</v>
      </c>
      <c r="P162" t="str">
        <f t="shared" ca="1" si="13"/>
        <v>Grd_Glass</v>
      </c>
      <c r="Q162" t="s">
        <v>39</v>
      </c>
      <c r="R162" t="s">
        <v>41</v>
      </c>
      <c r="S162" t="s">
        <v>24</v>
      </c>
      <c r="T162" t="s">
        <v>33</v>
      </c>
      <c r="U162" t="s">
        <v>24</v>
      </c>
      <c r="V162" t="s">
        <v>34</v>
      </c>
      <c r="W162" t="s">
        <v>43</v>
      </c>
      <c r="X162" t="s">
        <v>87</v>
      </c>
      <c r="Y162">
        <f t="shared" ca="1" si="17"/>
        <v>0.74269071023082334</v>
      </c>
      <c r="Z162" t="str">
        <f t="shared" ca="1" si="14"/>
        <v>Normal</v>
      </c>
      <c r="AA162" t="s">
        <v>27</v>
      </c>
      <c r="AB162" t="s">
        <v>24</v>
      </c>
    </row>
    <row r="163" spans="1:28" x14ac:dyDescent="0.3">
      <c r="A163" t="s">
        <v>378</v>
      </c>
      <c r="B163" t="s">
        <v>379</v>
      </c>
      <c r="C163" t="s">
        <v>24</v>
      </c>
      <c r="D163" t="s">
        <v>25</v>
      </c>
      <c r="E163" t="s">
        <v>38</v>
      </c>
      <c r="F163" t="s">
        <v>27</v>
      </c>
      <c r="G163">
        <f t="shared" ca="1" si="15"/>
        <v>0.79386470570768353</v>
      </c>
      <c r="H163" t="str">
        <f t="shared" ca="1" si="16"/>
        <v>Plethoric</v>
      </c>
      <c r="I163" t="s">
        <v>55</v>
      </c>
      <c r="J163" t="s">
        <v>24</v>
      </c>
      <c r="K163" t="s">
        <v>24</v>
      </c>
      <c r="L163" t="s">
        <v>30</v>
      </c>
      <c r="M163" t="s">
        <v>30</v>
      </c>
      <c r="N163" t="s">
        <v>31</v>
      </c>
      <c r="O163">
        <f t="shared" ca="1" si="12"/>
        <v>0.34979500229816729</v>
      </c>
      <c r="P163" t="str">
        <f t="shared" ca="1" si="13"/>
        <v>Plethoric</v>
      </c>
      <c r="Q163" t="s">
        <v>55</v>
      </c>
      <c r="R163" t="s">
        <v>41</v>
      </c>
      <c r="S163" t="s">
        <v>24</v>
      </c>
      <c r="T163" t="s">
        <v>52</v>
      </c>
      <c r="U163" t="s">
        <v>24</v>
      </c>
      <c r="V163" t="s">
        <v>42</v>
      </c>
      <c r="W163" t="s">
        <v>66</v>
      </c>
      <c r="X163" t="s">
        <v>27</v>
      </c>
      <c r="Y163">
        <f t="shared" ca="1" si="17"/>
        <v>0.93634549467672157</v>
      </c>
      <c r="Z163" t="str">
        <f t="shared" ca="1" si="14"/>
        <v>High</v>
      </c>
      <c r="AA163" t="s">
        <v>63</v>
      </c>
      <c r="AB163" t="s">
        <v>24</v>
      </c>
    </row>
    <row r="164" spans="1:28" x14ac:dyDescent="0.3">
      <c r="A164" t="s">
        <v>380</v>
      </c>
      <c r="B164" t="s">
        <v>381</v>
      </c>
      <c r="C164" t="s">
        <v>24</v>
      </c>
      <c r="D164" t="s">
        <v>25</v>
      </c>
      <c r="E164" t="s">
        <v>26</v>
      </c>
      <c r="F164" t="s">
        <v>27</v>
      </c>
      <c r="G164">
        <f t="shared" ca="1" si="15"/>
        <v>0.85593155976155255</v>
      </c>
      <c r="H164" t="str">
        <f t="shared" ca="1" si="16"/>
        <v>Normal</v>
      </c>
      <c r="I164" t="s">
        <v>27</v>
      </c>
      <c r="J164" t="s">
        <v>24</v>
      </c>
      <c r="K164" t="s">
        <v>28</v>
      </c>
      <c r="L164" t="s">
        <v>30</v>
      </c>
      <c r="M164" t="s">
        <v>30</v>
      </c>
      <c r="N164" t="s">
        <v>31</v>
      </c>
      <c r="O164">
        <f t="shared" ca="1" si="12"/>
        <v>0.78895765266684426</v>
      </c>
      <c r="P164" t="str">
        <f t="shared" ca="1" si="13"/>
        <v>Plethoric</v>
      </c>
      <c r="Q164" t="s">
        <v>55</v>
      </c>
      <c r="R164" t="s">
        <v>134</v>
      </c>
      <c r="S164" t="s">
        <v>24</v>
      </c>
      <c r="T164" t="s">
        <v>33</v>
      </c>
      <c r="U164" t="s">
        <v>24</v>
      </c>
      <c r="V164" t="s">
        <v>42</v>
      </c>
      <c r="W164" t="s">
        <v>43</v>
      </c>
      <c r="X164" t="s">
        <v>27</v>
      </c>
      <c r="Y164">
        <f t="shared" ca="1" si="17"/>
        <v>0.60303543177106944</v>
      </c>
      <c r="Z164" t="str">
        <f t="shared" ca="1" si="14"/>
        <v>Low</v>
      </c>
      <c r="AA164" t="s">
        <v>48</v>
      </c>
      <c r="AB164" t="s">
        <v>24</v>
      </c>
    </row>
    <row r="165" spans="1:28" x14ac:dyDescent="0.3">
      <c r="A165" t="s">
        <v>382</v>
      </c>
      <c r="B165" t="s">
        <v>383</v>
      </c>
      <c r="C165" t="s">
        <v>24</v>
      </c>
      <c r="D165" t="s">
        <v>25</v>
      </c>
      <c r="E165" t="s">
        <v>26</v>
      </c>
      <c r="F165" t="s">
        <v>27</v>
      </c>
      <c r="G165">
        <f t="shared" ca="1" si="15"/>
        <v>0.94872136378618022</v>
      </c>
      <c r="H165" t="str">
        <f t="shared" ca="1" si="16"/>
        <v>Normal</v>
      </c>
      <c r="I165" t="s">
        <v>27</v>
      </c>
      <c r="J165" t="s">
        <v>24</v>
      </c>
      <c r="K165" t="s">
        <v>28</v>
      </c>
      <c r="L165" t="s">
        <v>30</v>
      </c>
      <c r="M165" t="s">
        <v>30</v>
      </c>
      <c r="N165" t="s">
        <v>31</v>
      </c>
      <c r="O165">
        <f t="shared" ca="1" si="12"/>
        <v>0.18990787676874865</v>
      </c>
      <c r="P165" t="str">
        <f t="shared" ca="1" si="13"/>
        <v>Normal</v>
      </c>
      <c r="Q165" t="s">
        <v>27</v>
      </c>
      <c r="R165" t="s">
        <v>41</v>
      </c>
      <c r="S165" t="s">
        <v>24</v>
      </c>
      <c r="T165" t="s">
        <v>33</v>
      </c>
      <c r="U165" t="s">
        <v>24</v>
      </c>
      <c r="V165" t="s">
        <v>34</v>
      </c>
      <c r="W165" t="s">
        <v>34</v>
      </c>
      <c r="X165" t="s">
        <v>27</v>
      </c>
      <c r="Y165">
        <f t="shared" ca="1" si="17"/>
        <v>0.96670121508467</v>
      </c>
      <c r="Z165" t="str">
        <f t="shared" ca="1" si="14"/>
        <v>Low</v>
      </c>
      <c r="AA165" t="s">
        <v>48</v>
      </c>
      <c r="AB165" t="s">
        <v>24</v>
      </c>
    </row>
    <row r="166" spans="1:28" x14ac:dyDescent="0.3">
      <c r="A166" t="s">
        <v>384</v>
      </c>
      <c r="B166" t="s">
        <v>385</v>
      </c>
      <c r="C166" t="s">
        <v>24</v>
      </c>
      <c r="D166" t="s">
        <v>25</v>
      </c>
      <c r="E166" t="s">
        <v>26</v>
      </c>
      <c r="F166" t="s">
        <v>27</v>
      </c>
      <c r="G166">
        <f t="shared" ca="1" si="15"/>
        <v>0.1345420230304305</v>
      </c>
      <c r="H166" t="str">
        <f t="shared" ca="1" si="16"/>
        <v>Oligaemic</v>
      </c>
      <c r="I166" t="s">
        <v>51</v>
      </c>
      <c r="J166" t="s">
        <v>24</v>
      </c>
      <c r="K166" t="s">
        <v>24</v>
      </c>
      <c r="L166" t="s">
        <v>29</v>
      </c>
      <c r="M166" t="s">
        <v>29</v>
      </c>
      <c r="N166" t="s">
        <v>31</v>
      </c>
      <c r="O166">
        <f t="shared" ca="1" si="12"/>
        <v>0.36071956290201324</v>
      </c>
      <c r="P166" t="str">
        <f t="shared" ca="1" si="13"/>
        <v>Oligaemic</v>
      </c>
      <c r="Q166" t="s">
        <v>51</v>
      </c>
      <c r="R166" t="s">
        <v>41</v>
      </c>
      <c r="S166" t="s">
        <v>24</v>
      </c>
      <c r="T166" t="s">
        <v>33</v>
      </c>
      <c r="U166" t="s">
        <v>24</v>
      </c>
      <c r="V166" t="s">
        <v>42</v>
      </c>
      <c r="W166" t="s">
        <v>43</v>
      </c>
      <c r="X166" t="s">
        <v>27</v>
      </c>
      <c r="Y166">
        <f t="shared" ca="1" si="17"/>
        <v>0.38716244880317463</v>
      </c>
      <c r="Z166" t="str">
        <f t="shared" ca="1" si="14"/>
        <v>Low</v>
      </c>
      <c r="AA166" t="s">
        <v>48</v>
      </c>
      <c r="AB166" t="s">
        <v>24</v>
      </c>
    </row>
    <row r="167" spans="1:28" x14ac:dyDescent="0.3">
      <c r="A167" t="s">
        <v>386</v>
      </c>
      <c r="B167" t="s">
        <v>387</v>
      </c>
      <c r="C167" t="s">
        <v>24</v>
      </c>
      <c r="D167" t="s">
        <v>25</v>
      </c>
      <c r="E167" t="s">
        <v>38</v>
      </c>
      <c r="F167" t="s">
        <v>27</v>
      </c>
      <c r="G167">
        <f t="shared" ca="1" si="15"/>
        <v>0.56577083607511802</v>
      </c>
      <c r="H167" t="str">
        <f t="shared" ca="1" si="16"/>
        <v>Normal</v>
      </c>
      <c r="I167" t="s">
        <v>27</v>
      </c>
      <c r="J167" t="s">
        <v>24</v>
      </c>
      <c r="K167" t="s">
        <v>24</v>
      </c>
      <c r="L167" t="s">
        <v>30</v>
      </c>
      <c r="M167" t="s">
        <v>30</v>
      </c>
      <c r="N167" t="s">
        <v>40</v>
      </c>
      <c r="O167">
        <f t="shared" ca="1" si="12"/>
        <v>0.49593710447892669</v>
      </c>
      <c r="P167" t="str">
        <f t="shared" ca="1" si="13"/>
        <v>Oligaemic</v>
      </c>
      <c r="Q167" t="s">
        <v>51</v>
      </c>
      <c r="R167" t="s">
        <v>32</v>
      </c>
      <c r="S167" t="s">
        <v>24</v>
      </c>
      <c r="T167" t="s">
        <v>52</v>
      </c>
      <c r="U167" t="s">
        <v>24</v>
      </c>
      <c r="V167" t="s">
        <v>34</v>
      </c>
      <c r="W167" t="s">
        <v>35</v>
      </c>
      <c r="X167" t="s">
        <v>87</v>
      </c>
      <c r="Y167">
        <f t="shared" ca="1" si="17"/>
        <v>0.20064078478425673</v>
      </c>
      <c r="Z167" t="str">
        <f t="shared" ca="1" si="14"/>
        <v>High</v>
      </c>
      <c r="AA167" t="s">
        <v>63</v>
      </c>
      <c r="AB167" t="s">
        <v>24</v>
      </c>
    </row>
    <row r="168" spans="1:28" x14ac:dyDescent="0.3">
      <c r="A168" t="s">
        <v>388</v>
      </c>
      <c r="B168" t="s">
        <v>389</v>
      </c>
      <c r="C168" t="s">
        <v>24</v>
      </c>
      <c r="D168" t="s">
        <v>25</v>
      </c>
      <c r="E168" t="s">
        <v>26</v>
      </c>
      <c r="F168" t="s">
        <v>27</v>
      </c>
      <c r="G168">
        <f t="shared" ca="1" si="15"/>
        <v>0.34038858080597978</v>
      </c>
      <c r="H168" t="str">
        <f t="shared" ca="1" si="16"/>
        <v>Normal</v>
      </c>
      <c r="I168" t="s">
        <v>27</v>
      </c>
      <c r="J168" t="s">
        <v>24</v>
      </c>
      <c r="K168" t="s">
        <v>24</v>
      </c>
      <c r="L168" t="s">
        <v>30</v>
      </c>
      <c r="M168" t="s">
        <v>30</v>
      </c>
      <c r="N168" t="s">
        <v>31</v>
      </c>
      <c r="O168">
        <f t="shared" ca="1" si="12"/>
        <v>0.51478179224192699</v>
      </c>
      <c r="P168" t="str">
        <f t="shared" ca="1" si="13"/>
        <v>Oligaemic</v>
      </c>
      <c r="Q168" t="s">
        <v>51</v>
      </c>
      <c r="R168" t="s">
        <v>32</v>
      </c>
      <c r="S168" t="s">
        <v>28</v>
      </c>
      <c r="T168" t="s">
        <v>33</v>
      </c>
      <c r="U168" t="s">
        <v>24</v>
      </c>
      <c r="V168" t="s">
        <v>34</v>
      </c>
      <c r="W168" t="s">
        <v>43</v>
      </c>
      <c r="X168" t="s">
        <v>87</v>
      </c>
      <c r="Y168">
        <f t="shared" ca="1" si="17"/>
        <v>0.93828649070183379</v>
      </c>
      <c r="Z168" t="str">
        <f t="shared" ca="1" si="14"/>
        <v>Low</v>
      </c>
      <c r="AA168" t="s">
        <v>48</v>
      </c>
      <c r="AB168" t="s">
        <v>24</v>
      </c>
    </row>
    <row r="169" spans="1:28" x14ac:dyDescent="0.3">
      <c r="A169" t="s">
        <v>390</v>
      </c>
      <c r="B169" t="s">
        <v>391</v>
      </c>
      <c r="C169" t="s">
        <v>24</v>
      </c>
      <c r="D169" t="s">
        <v>25</v>
      </c>
      <c r="E169" t="s">
        <v>38</v>
      </c>
      <c r="F169" t="s">
        <v>27</v>
      </c>
      <c r="G169">
        <f t="shared" ca="1" si="15"/>
        <v>7.8495442189136289E-2</v>
      </c>
      <c r="H169" t="str">
        <f t="shared" ca="1" si="16"/>
        <v>Normal</v>
      </c>
      <c r="I169" t="s">
        <v>55</v>
      </c>
      <c r="J169" t="s">
        <v>24</v>
      </c>
      <c r="K169" t="s">
        <v>28</v>
      </c>
      <c r="L169" t="s">
        <v>30</v>
      </c>
      <c r="M169" t="s">
        <v>30</v>
      </c>
      <c r="N169" t="s">
        <v>31</v>
      </c>
      <c r="O169">
        <f t="shared" ca="1" si="12"/>
        <v>0.53882465829079551</v>
      </c>
      <c r="P169" t="str">
        <f t="shared" ca="1" si="13"/>
        <v>Plethoric</v>
      </c>
      <c r="Q169" t="s">
        <v>55</v>
      </c>
      <c r="R169" t="s">
        <v>47</v>
      </c>
      <c r="S169" t="s">
        <v>24</v>
      </c>
      <c r="T169" t="s">
        <v>33</v>
      </c>
      <c r="U169" t="s">
        <v>24</v>
      </c>
      <c r="V169" t="s">
        <v>34</v>
      </c>
      <c r="W169" t="s">
        <v>43</v>
      </c>
      <c r="X169" t="s">
        <v>27</v>
      </c>
      <c r="Y169">
        <f t="shared" ca="1" si="17"/>
        <v>0.99410492172167153</v>
      </c>
      <c r="Z169" t="str">
        <f t="shared" ca="1" si="14"/>
        <v>Normal</v>
      </c>
      <c r="AA169" t="s">
        <v>27</v>
      </c>
      <c r="AB169" t="s">
        <v>24</v>
      </c>
    </row>
    <row r="170" spans="1:28" x14ac:dyDescent="0.3">
      <c r="A170" t="s">
        <v>392</v>
      </c>
      <c r="B170" t="s">
        <v>393</v>
      </c>
      <c r="C170" t="s">
        <v>24</v>
      </c>
      <c r="D170" t="s">
        <v>25</v>
      </c>
      <c r="E170" t="s">
        <v>26</v>
      </c>
      <c r="F170" t="s">
        <v>27</v>
      </c>
      <c r="G170">
        <f t="shared" ca="1" si="15"/>
        <v>0.65906751483458414</v>
      </c>
      <c r="H170" t="str">
        <f t="shared" ca="1" si="16"/>
        <v>Normal</v>
      </c>
      <c r="I170" t="s">
        <v>27</v>
      </c>
      <c r="J170" t="s">
        <v>24</v>
      </c>
      <c r="K170" t="s">
        <v>24</v>
      </c>
      <c r="L170" t="s">
        <v>30</v>
      </c>
      <c r="M170" t="s">
        <v>29</v>
      </c>
      <c r="N170" t="s">
        <v>31</v>
      </c>
      <c r="O170">
        <f t="shared" ca="1" si="12"/>
        <v>0.86805413074590354</v>
      </c>
      <c r="P170" t="str">
        <f t="shared" ca="1" si="13"/>
        <v>Oligaemic</v>
      </c>
      <c r="Q170" t="s">
        <v>51</v>
      </c>
      <c r="R170" t="s">
        <v>41</v>
      </c>
      <c r="S170" t="s">
        <v>28</v>
      </c>
      <c r="T170" t="s">
        <v>52</v>
      </c>
      <c r="U170" t="s">
        <v>24</v>
      </c>
      <c r="V170" t="s">
        <v>34</v>
      </c>
      <c r="W170" t="s">
        <v>35</v>
      </c>
      <c r="X170" t="s">
        <v>27</v>
      </c>
      <c r="Y170">
        <f t="shared" ca="1" si="17"/>
        <v>0.45534433980502975</v>
      </c>
      <c r="Z170" t="str">
        <f t="shared" ca="1" si="14"/>
        <v>High</v>
      </c>
      <c r="AA170" t="s">
        <v>63</v>
      </c>
      <c r="AB170" t="s">
        <v>24</v>
      </c>
    </row>
    <row r="171" spans="1:28" x14ac:dyDescent="0.3">
      <c r="A171" t="s">
        <v>394</v>
      </c>
      <c r="B171" s="1" t="s">
        <v>395</v>
      </c>
      <c r="C171" t="s">
        <v>24</v>
      </c>
      <c r="D171" t="s">
        <v>75</v>
      </c>
      <c r="E171" t="s">
        <v>38</v>
      </c>
      <c r="F171" t="s">
        <v>63</v>
      </c>
      <c r="G171">
        <f t="shared" ca="1" si="15"/>
        <v>0.50267242534422951</v>
      </c>
      <c r="H171" t="str">
        <f t="shared" ca="1" si="16"/>
        <v>Normal</v>
      </c>
      <c r="I171" t="s">
        <v>27</v>
      </c>
      <c r="J171" t="s">
        <v>24</v>
      </c>
      <c r="K171" t="s">
        <v>24</v>
      </c>
      <c r="L171" t="s">
        <v>30</v>
      </c>
      <c r="M171" t="s">
        <v>30</v>
      </c>
      <c r="N171" t="s">
        <v>31</v>
      </c>
      <c r="O171">
        <f t="shared" ca="1" si="12"/>
        <v>0.38961375206707061</v>
      </c>
      <c r="P171" t="str">
        <f t="shared" ca="1" si="13"/>
        <v>Normal</v>
      </c>
      <c r="Q171" t="s">
        <v>27</v>
      </c>
      <c r="R171" t="s">
        <v>32</v>
      </c>
      <c r="S171" t="s">
        <v>24</v>
      </c>
      <c r="T171" t="s">
        <v>52</v>
      </c>
      <c r="U171" t="s">
        <v>24</v>
      </c>
      <c r="V171" t="s">
        <v>42</v>
      </c>
      <c r="W171" t="s">
        <v>43</v>
      </c>
      <c r="X171" t="s">
        <v>27</v>
      </c>
      <c r="Y171">
        <f t="shared" ca="1" si="17"/>
        <v>3.500833965885608E-2</v>
      </c>
      <c r="Z171" t="str">
        <f t="shared" ca="1" si="14"/>
        <v>Normal</v>
      </c>
      <c r="AA171" t="s">
        <v>63</v>
      </c>
      <c r="AB171" t="s">
        <v>24</v>
      </c>
    </row>
    <row r="172" spans="1:28" x14ac:dyDescent="0.3">
      <c r="A172" t="s">
        <v>396</v>
      </c>
      <c r="B172" t="s">
        <v>397</v>
      </c>
      <c r="C172" t="s">
        <v>24</v>
      </c>
      <c r="D172" t="s">
        <v>25</v>
      </c>
      <c r="E172" t="s">
        <v>26</v>
      </c>
      <c r="F172" t="s">
        <v>63</v>
      </c>
      <c r="G172">
        <f t="shared" ca="1" si="15"/>
        <v>0.65635007824535629</v>
      </c>
      <c r="H172" t="str">
        <f t="shared" ca="1" si="16"/>
        <v>Oligaemic</v>
      </c>
      <c r="I172" t="s">
        <v>51</v>
      </c>
      <c r="J172" t="s">
        <v>24</v>
      </c>
      <c r="K172" t="s">
        <v>28</v>
      </c>
      <c r="L172" t="s">
        <v>29</v>
      </c>
      <c r="M172" t="s">
        <v>29</v>
      </c>
      <c r="N172" t="s">
        <v>31</v>
      </c>
      <c r="O172">
        <f t="shared" ca="1" si="12"/>
        <v>0.54540092773117121</v>
      </c>
      <c r="P172" t="str">
        <f t="shared" ca="1" si="13"/>
        <v>Oligaemic</v>
      </c>
      <c r="Q172" t="s">
        <v>51</v>
      </c>
      <c r="R172" t="s">
        <v>32</v>
      </c>
      <c r="S172" t="s">
        <v>28</v>
      </c>
      <c r="T172" t="s">
        <v>33</v>
      </c>
      <c r="U172" t="s">
        <v>24</v>
      </c>
      <c r="V172" t="s">
        <v>42</v>
      </c>
      <c r="W172" t="s">
        <v>35</v>
      </c>
      <c r="X172" t="s">
        <v>27</v>
      </c>
      <c r="Y172">
        <f t="shared" ca="1" si="17"/>
        <v>0.7868008607317698</v>
      </c>
      <c r="Z172" t="str">
        <f t="shared" ca="1" si="14"/>
        <v>Low</v>
      </c>
      <c r="AA172" t="s">
        <v>48</v>
      </c>
      <c r="AB172" t="s">
        <v>24</v>
      </c>
    </row>
    <row r="173" spans="1:28" x14ac:dyDescent="0.3">
      <c r="A173" t="s">
        <v>398</v>
      </c>
      <c r="B173" t="s">
        <v>399</v>
      </c>
      <c r="C173" t="s">
        <v>24</v>
      </c>
      <c r="D173" t="s">
        <v>25</v>
      </c>
      <c r="E173" t="s">
        <v>26</v>
      </c>
      <c r="F173" t="s">
        <v>27</v>
      </c>
      <c r="G173">
        <f t="shared" ca="1" si="15"/>
        <v>0.35977888007571901</v>
      </c>
      <c r="H173" t="str">
        <f t="shared" ca="1" si="16"/>
        <v>Grd_Glass</v>
      </c>
      <c r="I173" t="s">
        <v>39</v>
      </c>
      <c r="J173" t="s">
        <v>24</v>
      </c>
      <c r="K173" t="s">
        <v>24</v>
      </c>
      <c r="L173" t="s">
        <v>29</v>
      </c>
      <c r="M173" t="s">
        <v>29</v>
      </c>
      <c r="N173" t="s">
        <v>31</v>
      </c>
      <c r="O173">
        <f t="shared" ca="1" si="12"/>
        <v>0.6771835308223042</v>
      </c>
      <c r="P173" t="str">
        <f t="shared" ca="1" si="13"/>
        <v>Grd_Glass</v>
      </c>
      <c r="Q173" t="s">
        <v>39</v>
      </c>
      <c r="R173" t="s">
        <v>32</v>
      </c>
      <c r="S173" t="s">
        <v>24</v>
      </c>
      <c r="T173" t="s">
        <v>33</v>
      </c>
      <c r="U173" t="s">
        <v>24</v>
      </c>
      <c r="V173" t="s">
        <v>34</v>
      </c>
      <c r="W173" t="s">
        <v>43</v>
      </c>
      <c r="X173" t="s">
        <v>27</v>
      </c>
      <c r="Y173">
        <f t="shared" ca="1" si="17"/>
        <v>0.26287327936754534</v>
      </c>
      <c r="Z173" t="str">
        <f t="shared" ca="1" si="14"/>
        <v>High</v>
      </c>
      <c r="AA173" t="s">
        <v>63</v>
      </c>
      <c r="AB173" t="s">
        <v>28</v>
      </c>
    </row>
    <row r="174" spans="1:28" x14ac:dyDescent="0.3">
      <c r="A174" t="s">
        <v>400</v>
      </c>
      <c r="B174" t="s">
        <v>401</v>
      </c>
      <c r="C174" t="s">
        <v>24</v>
      </c>
      <c r="D174" t="s">
        <v>25</v>
      </c>
      <c r="E174" t="s">
        <v>26</v>
      </c>
      <c r="F174" t="s">
        <v>63</v>
      </c>
      <c r="G174">
        <f t="shared" ca="1" si="15"/>
        <v>0.30157596697256595</v>
      </c>
      <c r="H174" t="str">
        <f t="shared" ca="1" si="16"/>
        <v>Plethoric</v>
      </c>
      <c r="I174" t="s">
        <v>55</v>
      </c>
      <c r="J174" t="s">
        <v>24</v>
      </c>
      <c r="K174" t="s">
        <v>24</v>
      </c>
      <c r="L174" t="s">
        <v>29</v>
      </c>
      <c r="M174" t="s">
        <v>29</v>
      </c>
      <c r="N174" t="s">
        <v>31</v>
      </c>
      <c r="O174">
        <f t="shared" ca="1" si="12"/>
        <v>0.34287291779661599</v>
      </c>
      <c r="P174" t="str">
        <f t="shared" ca="1" si="13"/>
        <v>Normal</v>
      </c>
      <c r="Q174" t="s">
        <v>27</v>
      </c>
      <c r="R174" t="s">
        <v>41</v>
      </c>
      <c r="S174" t="s">
        <v>24</v>
      </c>
      <c r="T174" t="s">
        <v>52</v>
      </c>
      <c r="U174" t="s">
        <v>24</v>
      </c>
      <c r="V174" t="s">
        <v>34</v>
      </c>
      <c r="W174" t="s">
        <v>35</v>
      </c>
      <c r="X174" t="s">
        <v>87</v>
      </c>
      <c r="Y174">
        <f t="shared" ca="1" si="17"/>
        <v>0.82169169662224806</v>
      </c>
      <c r="Z174" t="str">
        <f t="shared" ca="1" si="14"/>
        <v>High</v>
      </c>
      <c r="AA174" t="s">
        <v>63</v>
      </c>
      <c r="AB174" t="s">
        <v>24</v>
      </c>
    </row>
    <row r="175" spans="1:28" x14ac:dyDescent="0.3">
      <c r="A175" t="s">
        <v>402</v>
      </c>
      <c r="B175" t="s">
        <v>403</v>
      </c>
      <c r="C175" t="s">
        <v>24</v>
      </c>
      <c r="D175" t="s">
        <v>25</v>
      </c>
      <c r="E175" t="s">
        <v>26</v>
      </c>
      <c r="F175" t="s">
        <v>27</v>
      </c>
      <c r="G175">
        <f t="shared" ca="1" si="15"/>
        <v>0.28428400040430002</v>
      </c>
      <c r="H175" t="str">
        <f t="shared" ca="1" si="16"/>
        <v>Plethoric</v>
      </c>
      <c r="I175" t="s">
        <v>55</v>
      </c>
      <c r="J175" t="s">
        <v>24</v>
      </c>
      <c r="K175" t="s">
        <v>24</v>
      </c>
      <c r="L175" t="s">
        <v>29</v>
      </c>
      <c r="M175" t="s">
        <v>29</v>
      </c>
      <c r="N175" t="s">
        <v>31</v>
      </c>
      <c r="O175">
        <f t="shared" ca="1" si="12"/>
        <v>0.32153456186763107</v>
      </c>
      <c r="P175" t="str">
        <f t="shared" ca="1" si="13"/>
        <v>Normal</v>
      </c>
      <c r="Q175" t="s">
        <v>27</v>
      </c>
      <c r="R175" t="s">
        <v>47</v>
      </c>
      <c r="S175" t="s">
        <v>24</v>
      </c>
      <c r="T175" t="s">
        <v>33</v>
      </c>
      <c r="U175" t="s">
        <v>24</v>
      </c>
      <c r="V175" t="s">
        <v>34</v>
      </c>
      <c r="W175" t="s">
        <v>43</v>
      </c>
      <c r="X175" t="s">
        <v>27</v>
      </c>
      <c r="Y175">
        <f t="shared" ca="1" si="17"/>
        <v>0.2629488286579762</v>
      </c>
      <c r="Z175" t="str">
        <f t="shared" ca="1" si="14"/>
        <v>High</v>
      </c>
      <c r="AA175" t="s">
        <v>63</v>
      </c>
      <c r="AB175" t="s">
        <v>28</v>
      </c>
    </row>
    <row r="176" spans="1:28" x14ac:dyDescent="0.3">
      <c r="A176" t="s">
        <v>404</v>
      </c>
      <c r="B176" t="s">
        <v>405</v>
      </c>
      <c r="C176" t="s">
        <v>24</v>
      </c>
      <c r="D176" t="s">
        <v>25</v>
      </c>
      <c r="E176" t="s">
        <v>38</v>
      </c>
      <c r="F176" t="s">
        <v>63</v>
      </c>
      <c r="G176">
        <f t="shared" ca="1" si="15"/>
        <v>0.62676274246924057</v>
      </c>
      <c r="H176" t="str">
        <f t="shared" ca="1" si="16"/>
        <v>Asy/Patch</v>
      </c>
      <c r="I176" t="s">
        <v>46</v>
      </c>
      <c r="J176" t="s">
        <v>24</v>
      </c>
      <c r="K176" t="s">
        <v>24</v>
      </c>
      <c r="L176" t="s">
        <v>29</v>
      </c>
      <c r="M176" t="s">
        <v>29</v>
      </c>
      <c r="N176" t="s">
        <v>31</v>
      </c>
      <c r="O176">
        <f t="shared" ca="1" si="12"/>
        <v>0.64802285436143303</v>
      </c>
      <c r="P176" t="str">
        <f t="shared" ca="1" si="13"/>
        <v>Normal</v>
      </c>
      <c r="Q176" t="s">
        <v>27</v>
      </c>
      <c r="R176" t="s">
        <v>41</v>
      </c>
      <c r="S176" t="s">
        <v>24</v>
      </c>
      <c r="T176" t="s">
        <v>33</v>
      </c>
      <c r="U176" t="s">
        <v>24</v>
      </c>
      <c r="V176" t="s">
        <v>67</v>
      </c>
      <c r="W176" t="s">
        <v>43</v>
      </c>
      <c r="X176" t="s">
        <v>27</v>
      </c>
      <c r="Y176">
        <f t="shared" ca="1" si="17"/>
        <v>0.24575197846309882</v>
      </c>
      <c r="Z176" t="str">
        <f t="shared" ca="1" si="14"/>
        <v>Low</v>
      </c>
      <c r="AA176" t="s">
        <v>48</v>
      </c>
      <c r="AB176" t="s">
        <v>24</v>
      </c>
    </row>
    <row r="177" spans="1:28" x14ac:dyDescent="0.3">
      <c r="A177" t="s">
        <v>406</v>
      </c>
      <c r="B177" t="s">
        <v>407</v>
      </c>
      <c r="C177" t="s">
        <v>24</v>
      </c>
      <c r="D177" t="s">
        <v>25</v>
      </c>
      <c r="E177" t="s">
        <v>38</v>
      </c>
      <c r="F177" t="s">
        <v>27</v>
      </c>
      <c r="G177">
        <f t="shared" ca="1" si="15"/>
        <v>0.68628682558021237</v>
      </c>
      <c r="H177" t="str">
        <f t="shared" ca="1" si="16"/>
        <v>Asy/Patch</v>
      </c>
      <c r="I177" t="s">
        <v>46</v>
      </c>
      <c r="J177" t="s">
        <v>24</v>
      </c>
      <c r="K177" t="s">
        <v>24</v>
      </c>
      <c r="L177" t="s">
        <v>30</v>
      </c>
      <c r="M177" t="s">
        <v>30</v>
      </c>
      <c r="N177" t="s">
        <v>31</v>
      </c>
      <c r="O177">
        <f t="shared" ca="1" si="12"/>
        <v>0.67004736147707877</v>
      </c>
      <c r="P177" t="str">
        <f t="shared" ca="1" si="13"/>
        <v>Grd_Glass</v>
      </c>
      <c r="Q177" t="s">
        <v>39</v>
      </c>
      <c r="R177" t="s">
        <v>32</v>
      </c>
      <c r="S177" t="s">
        <v>24</v>
      </c>
      <c r="T177" t="s">
        <v>33</v>
      </c>
      <c r="U177" t="s">
        <v>24</v>
      </c>
      <c r="V177" t="s">
        <v>34</v>
      </c>
      <c r="W177" t="s">
        <v>35</v>
      </c>
      <c r="X177" t="s">
        <v>27</v>
      </c>
      <c r="Y177">
        <f t="shared" ca="1" si="17"/>
        <v>0.13171049553587566</v>
      </c>
      <c r="Z177" t="str">
        <f t="shared" ca="1" si="14"/>
        <v>High</v>
      </c>
      <c r="AA177" t="s">
        <v>63</v>
      </c>
      <c r="AB177" t="s">
        <v>28</v>
      </c>
    </row>
    <row r="178" spans="1:28" x14ac:dyDescent="0.3">
      <c r="A178" t="s">
        <v>408</v>
      </c>
      <c r="B178" t="s">
        <v>409</v>
      </c>
      <c r="C178" t="s">
        <v>24</v>
      </c>
      <c r="D178" t="s">
        <v>25</v>
      </c>
      <c r="E178" t="s">
        <v>38</v>
      </c>
      <c r="F178" t="s">
        <v>27</v>
      </c>
      <c r="G178">
        <f t="shared" ca="1" si="15"/>
        <v>0.96134736816298583</v>
      </c>
      <c r="H178" t="str">
        <f t="shared" ca="1" si="16"/>
        <v>Oligaemic</v>
      </c>
      <c r="I178" t="s">
        <v>51</v>
      </c>
      <c r="J178" t="s">
        <v>24</v>
      </c>
      <c r="K178" t="s">
        <v>24</v>
      </c>
      <c r="L178" t="s">
        <v>29</v>
      </c>
      <c r="M178" t="s">
        <v>29</v>
      </c>
      <c r="N178" t="s">
        <v>31</v>
      </c>
      <c r="O178">
        <f t="shared" ca="1" si="12"/>
        <v>0.20699562227475599</v>
      </c>
      <c r="P178" t="str">
        <f t="shared" ca="1" si="13"/>
        <v>Plethoric</v>
      </c>
      <c r="Q178" t="s">
        <v>55</v>
      </c>
      <c r="R178" t="s">
        <v>41</v>
      </c>
      <c r="S178" t="s">
        <v>24</v>
      </c>
      <c r="T178" t="s">
        <v>33</v>
      </c>
      <c r="U178" t="s">
        <v>24</v>
      </c>
      <c r="V178" t="s">
        <v>42</v>
      </c>
      <c r="W178" t="s">
        <v>43</v>
      </c>
      <c r="X178" t="s">
        <v>27</v>
      </c>
      <c r="Y178">
        <f t="shared" ca="1" si="17"/>
        <v>0.82547976511993115</v>
      </c>
      <c r="Z178" t="str">
        <f t="shared" ca="1" si="14"/>
        <v>Low</v>
      </c>
      <c r="AA178" t="s">
        <v>48</v>
      </c>
      <c r="AB178" t="s">
        <v>24</v>
      </c>
    </row>
    <row r="179" spans="1:28" x14ac:dyDescent="0.3">
      <c r="A179" t="s">
        <v>410</v>
      </c>
      <c r="B179" t="s">
        <v>411</v>
      </c>
      <c r="C179" t="s">
        <v>24</v>
      </c>
      <c r="D179" t="s">
        <v>25</v>
      </c>
      <c r="E179" t="s">
        <v>38</v>
      </c>
      <c r="F179" t="s">
        <v>27</v>
      </c>
      <c r="G179">
        <f t="shared" ca="1" si="15"/>
        <v>0.98291352584299896</v>
      </c>
      <c r="H179" t="str">
        <f t="shared" ca="1" si="16"/>
        <v>Oligaemic</v>
      </c>
      <c r="I179" t="s">
        <v>51</v>
      </c>
      <c r="J179" t="s">
        <v>24</v>
      </c>
      <c r="K179" t="s">
        <v>24</v>
      </c>
      <c r="L179" t="s">
        <v>30</v>
      </c>
      <c r="M179" t="s">
        <v>30</v>
      </c>
      <c r="N179" t="s">
        <v>31</v>
      </c>
      <c r="O179">
        <f t="shared" ca="1" si="12"/>
        <v>0.59410434925998623</v>
      </c>
      <c r="P179" t="str">
        <f t="shared" ca="1" si="13"/>
        <v>Oligaemic</v>
      </c>
      <c r="Q179" t="s">
        <v>51</v>
      </c>
      <c r="R179" t="s">
        <v>47</v>
      </c>
      <c r="S179" t="s">
        <v>24</v>
      </c>
      <c r="T179" t="s">
        <v>33</v>
      </c>
      <c r="U179" t="s">
        <v>24</v>
      </c>
      <c r="V179" t="s">
        <v>42</v>
      </c>
      <c r="W179" t="s">
        <v>35</v>
      </c>
      <c r="X179" t="s">
        <v>27</v>
      </c>
      <c r="Y179">
        <f t="shared" ca="1" si="17"/>
        <v>0.32947710413945586</v>
      </c>
      <c r="Z179" t="str">
        <f t="shared" ca="1" si="14"/>
        <v>Low</v>
      </c>
      <c r="AA179" t="s">
        <v>48</v>
      </c>
      <c r="AB179" t="s">
        <v>24</v>
      </c>
    </row>
    <row r="180" spans="1:28" x14ac:dyDescent="0.3">
      <c r="A180" t="s">
        <v>412</v>
      </c>
      <c r="B180" t="s">
        <v>413</v>
      </c>
      <c r="C180" t="s">
        <v>24</v>
      </c>
      <c r="D180" t="s">
        <v>25</v>
      </c>
      <c r="E180" t="s">
        <v>66</v>
      </c>
      <c r="F180" t="s">
        <v>63</v>
      </c>
      <c r="G180">
        <f t="shared" ca="1" si="15"/>
        <v>0.45872912364001894</v>
      </c>
      <c r="H180" t="str">
        <f t="shared" ca="1" si="16"/>
        <v>Plethoric</v>
      </c>
      <c r="I180" t="s">
        <v>55</v>
      </c>
      <c r="J180" t="s">
        <v>24</v>
      </c>
      <c r="K180" t="s">
        <v>24</v>
      </c>
      <c r="L180" t="s">
        <v>72</v>
      </c>
      <c r="M180" t="s">
        <v>30</v>
      </c>
      <c r="N180" t="s">
        <v>31</v>
      </c>
      <c r="O180">
        <f t="shared" ca="1" si="12"/>
        <v>2.4604452576899583E-3</v>
      </c>
      <c r="P180" t="str">
        <f t="shared" ca="1" si="13"/>
        <v>Normal</v>
      </c>
      <c r="Q180" t="s">
        <v>27</v>
      </c>
      <c r="R180" t="s">
        <v>134</v>
      </c>
      <c r="S180" t="s">
        <v>28</v>
      </c>
      <c r="T180" t="s">
        <v>33</v>
      </c>
      <c r="U180" t="s">
        <v>28</v>
      </c>
      <c r="V180" t="s">
        <v>34</v>
      </c>
      <c r="W180" t="s">
        <v>35</v>
      </c>
      <c r="X180" t="s">
        <v>87</v>
      </c>
      <c r="Y180">
        <f t="shared" ca="1" si="17"/>
        <v>0.17458706082662034</v>
      </c>
      <c r="Z180" t="str">
        <f t="shared" ca="1" si="14"/>
        <v>Low</v>
      </c>
      <c r="AA180" t="s">
        <v>48</v>
      </c>
      <c r="AB180" t="s">
        <v>28</v>
      </c>
    </row>
    <row r="181" spans="1:28" x14ac:dyDescent="0.3">
      <c r="A181" t="s">
        <v>414</v>
      </c>
      <c r="B181" t="s">
        <v>415</v>
      </c>
      <c r="C181" t="s">
        <v>24</v>
      </c>
      <c r="D181" t="s">
        <v>25</v>
      </c>
      <c r="E181" t="s">
        <v>26</v>
      </c>
      <c r="F181" t="s">
        <v>27</v>
      </c>
      <c r="G181">
        <f t="shared" ca="1" si="15"/>
        <v>0.14357168165464229</v>
      </c>
      <c r="H181" t="str">
        <f t="shared" ca="1" si="16"/>
        <v>Oligaemic</v>
      </c>
      <c r="I181" t="s">
        <v>51</v>
      </c>
      <c r="J181" t="s">
        <v>24</v>
      </c>
      <c r="K181" t="s">
        <v>24</v>
      </c>
      <c r="L181" t="s">
        <v>30</v>
      </c>
      <c r="M181" t="s">
        <v>29</v>
      </c>
      <c r="N181" t="s">
        <v>31</v>
      </c>
      <c r="O181">
        <f t="shared" ca="1" si="12"/>
        <v>1.0217105113225822E-2</v>
      </c>
      <c r="P181" t="str">
        <f t="shared" ca="1" si="13"/>
        <v>Normal</v>
      </c>
      <c r="Q181" t="s">
        <v>51</v>
      </c>
      <c r="R181" t="s">
        <v>47</v>
      </c>
      <c r="S181" t="s">
        <v>24</v>
      </c>
      <c r="T181" t="s">
        <v>33</v>
      </c>
      <c r="U181" t="s">
        <v>24</v>
      </c>
      <c r="V181" t="s">
        <v>42</v>
      </c>
      <c r="W181" t="s">
        <v>35</v>
      </c>
      <c r="X181" t="s">
        <v>27</v>
      </c>
      <c r="Y181">
        <f t="shared" ca="1" si="17"/>
        <v>0.79118096548271144</v>
      </c>
      <c r="Z181" t="str">
        <f t="shared" ca="1" si="14"/>
        <v>High</v>
      </c>
      <c r="AA181" t="s">
        <v>63</v>
      </c>
      <c r="AB181" t="s">
        <v>24</v>
      </c>
    </row>
    <row r="182" spans="1:28" x14ac:dyDescent="0.3">
      <c r="A182" t="s">
        <v>416</v>
      </c>
      <c r="B182" t="s">
        <v>417</v>
      </c>
      <c r="C182" t="s">
        <v>24</v>
      </c>
      <c r="D182" t="s">
        <v>25</v>
      </c>
      <c r="E182" t="s">
        <v>38</v>
      </c>
      <c r="F182" t="s">
        <v>48</v>
      </c>
      <c r="G182">
        <f t="shared" ca="1" si="15"/>
        <v>0.47821245093983877</v>
      </c>
      <c r="H182" t="str">
        <f t="shared" ca="1" si="16"/>
        <v>Plethoric</v>
      </c>
      <c r="I182" t="s">
        <v>55</v>
      </c>
      <c r="J182" t="s">
        <v>24</v>
      </c>
      <c r="K182" t="s">
        <v>24</v>
      </c>
      <c r="L182" t="s">
        <v>30</v>
      </c>
      <c r="M182" t="s">
        <v>29</v>
      </c>
      <c r="N182" t="s">
        <v>40</v>
      </c>
      <c r="O182">
        <f t="shared" ca="1" si="12"/>
        <v>0.726686109684474</v>
      </c>
      <c r="P182" t="str">
        <f t="shared" ca="1" si="13"/>
        <v>Plethoric</v>
      </c>
      <c r="Q182" t="s">
        <v>55</v>
      </c>
      <c r="R182" t="s">
        <v>47</v>
      </c>
      <c r="S182" t="s">
        <v>24</v>
      </c>
      <c r="T182" t="s">
        <v>60</v>
      </c>
      <c r="U182" t="s">
        <v>28</v>
      </c>
      <c r="V182" t="s">
        <v>42</v>
      </c>
      <c r="W182" t="s">
        <v>43</v>
      </c>
      <c r="X182" t="s">
        <v>87</v>
      </c>
      <c r="Y182">
        <f t="shared" ca="1" si="17"/>
        <v>0.96612418926629196</v>
      </c>
      <c r="Z182" t="str">
        <f t="shared" ca="1" si="14"/>
        <v>Low</v>
      </c>
      <c r="AA182" t="s">
        <v>48</v>
      </c>
      <c r="AB182" t="s">
        <v>24</v>
      </c>
    </row>
    <row r="183" spans="1:28" x14ac:dyDescent="0.3">
      <c r="A183" t="s">
        <v>418</v>
      </c>
      <c r="B183" t="s">
        <v>419</v>
      </c>
      <c r="C183" t="s">
        <v>24</v>
      </c>
      <c r="D183" t="s">
        <v>25</v>
      </c>
      <c r="E183" t="s">
        <v>38</v>
      </c>
      <c r="F183" t="s">
        <v>27</v>
      </c>
      <c r="G183">
        <f t="shared" ca="1" si="15"/>
        <v>0.20202871508196574</v>
      </c>
      <c r="H183" t="str">
        <f t="shared" ca="1" si="16"/>
        <v>Oligaemic</v>
      </c>
      <c r="I183" t="s">
        <v>51</v>
      </c>
      <c r="J183" t="s">
        <v>24</v>
      </c>
      <c r="K183" t="s">
        <v>24</v>
      </c>
      <c r="L183" t="s">
        <v>30</v>
      </c>
      <c r="M183" t="s">
        <v>30</v>
      </c>
      <c r="N183" t="s">
        <v>31</v>
      </c>
      <c r="O183">
        <f t="shared" ca="1" si="12"/>
        <v>0.77242700152312882</v>
      </c>
      <c r="P183" t="str">
        <f t="shared" ca="1" si="13"/>
        <v>Oligaemic</v>
      </c>
      <c r="Q183" t="s">
        <v>51</v>
      </c>
      <c r="R183" t="s">
        <v>47</v>
      </c>
      <c r="S183" t="s">
        <v>24</v>
      </c>
      <c r="T183" t="s">
        <v>60</v>
      </c>
      <c r="U183" t="s">
        <v>24</v>
      </c>
      <c r="V183" t="s">
        <v>42</v>
      </c>
      <c r="W183" t="s">
        <v>43</v>
      </c>
      <c r="X183" t="s">
        <v>27</v>
      </c>
      <c r="Y183">
        <f t="shared" ca="1" si="17"/>
        <v>0.19558260017321316</v>
      </c>
      <c r="Z183" t="str">
        <f t="shared" ca="1" si="14"/>
        <v>Low</v>
      </c>
      <c r="AA183" t="s">
        <v>48</v>
      </c>
      <c r="AB183" t="s">
        <v>24</v>
      </c>
    </row>
    <row r="184" spans="1:28" x14ac:dyDescent="0.3">
      <c r="A184" t="s">
        <v>420</v>
      </c>
      <c r="B184" t="s">
        <v>421</v>
      </c>
      <c r="C184" t="s">
        <v>24</v>
      </c>
      <c r="D184" t="s">
        <v>25</v>
      </c>
      <c r="E184" t="s">
        <v>26</v>
      </c>
      <c r="F184" t="s">
        <v>27</v>
      </c>
      <c r="G184">
        <f t="shared" ca="1" si="15"/>
        <v>0.90154298295646673</v>
      </c>
      <c r="H184" t="str">
        <f t="shared" ca="1" si="16"/>
        <v>Oligaemic</v>
      </c>
      <c r="I184" t="s">
        <v>51</v>
      </c>
      <c r="J184" t="s">
        <v>24</v>
      </c>
      <c r="K184" t="s">
        <v>24</v>
      </c>
      <c r="L184" t="s">
        <v>30</v>
      </c>
      <c r="M184" t="s">
        <v>29</v>
      </c>
      <c r="N184" t="s">
        <v>31</v>
      </c>
      <c r="O184">
        <f t="shared" ca="1" si="12"/>
        <v>0.80101297587076659</v>
      </c>
      <c r="P184" t="str">
        <f t="shared" ca="1" si="13"/>
        <v>Oligaemic</v>
      </c>
      <c r="Q184" t="s">
        <v>51</v>
      </c>
      <c r="R184" t="s">
        <v>47</v>
      </c>
      <c r="S184" t="s">
        <v>24</v>
      </c>
      <c r="T184" t="s">
        <v>33</v>
      </c>
      <c r="U184" t="s">
        <v>24</v>
      </c>
      <c r="V184" t="s">
        <v>34</v>
      </c>
      <c r="W184" t="s">
        <v>35</v>
      </c>
      <c r="X184" t="s">
        <v>87</v>
      </c>
      <c r="Y184">
        <f t="shared" ca="1" si="17"/>
        <v>0.45496959613498722</v>
      </c>
      <c r="Z184" t="str">
        <f t="shared" ca="1" si="14"/>
        <v>High</v>
      </c>
      <c r="AA184" t="s">
        <v>63</v>
      </c>
      <c r="AB184" t="s">
        <v>24</v>
      </c>
    </row>
    <row r="185" spans="1:28" x14ac:dyDescent="0.3">
      <c r="A185" t="s">
        <v>422</v>
      </c>
      <c r="B185" t="s">
        <v>423</v>
      </c>
      <c r="C185" t="s">
        <v>24</v>
      </c>
      <c r="D185" t="s">
        <v>25</v>
      </c>
      <c r="E185" t="s">
        <v>26</v>
      </c>
      <c r="F185" t="s">
        <v>27</v>
      </c>
      <c r="G185">
        <f t="shared" ca="1" si="15"/>
        <v>0.11562450349213893</v>
      </c>
      <c r="H185" t="str">
        <f t="shared" ca="1" si="16"/>
        <v>Plethoric</v>
      </c>
      <c r="I185" t="s">
        <v>55</v>
      </c>
      <c r="J185" t="s">
        <v>24</v>
      </c>
      <c r="K185" t="s">
        <v>28</v>
      </c>
      <c r="L185" t="s">
        <v>29</v>
      </c>
      <c r="M185" t="s">
        <v>30</v>
      </c>
      <c r="N185" t="s">
        <v>40</v>
      </c>
      <c r="O185">
        <f t="shared" ca="1" si="12"/>
        <v>0.15698424104987518</v>
      </c>
      <c r="P185" t="str">
        <f t="shared" ca="1" si="13"/>
        <v>Plethoric</v>
      </c>
      <c r="Q185" t="s">
        <v>55</v>
      </c>
      <c r="R185" t="s">
        <v>41</v>
      </c>
      <c r="S185" t="s">
        <v>24</v>
      </c>
      <c r="T185" t="s">
        <v>52</v>
      </c>
      <c r="U185" t="s">
        <v>24</v>
      </c>
      <c r="V185" t="s">
        <v>42</v>
      </c>
      <c r="W185" t="s">
        <v>35</v>
      </c>
      <c r="X185" t="s">
        <v>27</v>
      </c>
      <c r="Y185">
        <f t="shared" ca="1" si="17"/>
        <v>0.99617907907074676</v>
      </c>
      <c r="Z185" t="str">
        <f t="shared" ca="1" si="14"/>
        <v>Low</v>
      </c>
      <c r="AA185" t="s">
        <v>48</v>
      </c>
      <c r="AB185" t="s">
        <v>24</v>
      </c>
    </row>
    <row r="186" spans="1:28" x14ac:dyDescent="0.3">
      <c r="A186" t="s">
        <v>424</v>
      </c>
      <c r="B186" t="s">
        <v>425</v>
      </c>
      <c r="C186" t="s">
        <v>24</v>
      </c>
      <c r="D186" t="s">
        <v>25</v>
      </c>
      <c r="E186" t="s">
        <v>26</v>
      </c>
      <c r="F186" t="s">
        <v>27</v>
      </c>
      <c r="G186">
        <f t="shared" ca="1" si="15"/>
        <v>0.67370944825078383</v>
      </c>
      <c r="H186" t="str">
        <f t="shared" ca="1" si="16"/>
        <v>Normal</v>
      </c>
      <c r="I186" t="s">
        <v>27</v>
      </c>
      <c r="J186" t="s">
        <v>28</v>
      </c>
      <c r="K186" t="s">
        <v>24</v>
      </c>
      <c r="L186" t="s">
        <v>29</v>
      </c>
      <c r="M186" t="s">
        <v>29</v>
      </c>
      <c r="N186" t="s">
        <v>31</v>
      </c>
      <c r="O186">
        <f t="shared" ca="1" si="12"/>
        <v>0.89149713264047592</v>
      </c>
      <c r="P186" t="str">
        <f t="shared" ca="1" si="13"/>
        <v>Normal</v>
      </c>
      <c r="Q186" t="s">
        <v>27</v>
      </c>
      <c r="R186" t="s">
        <v>32</v>
      </c>
      <c r="S186" t="s">
        <v>24</v>
      </c>
      <c r="T186" t="s">
        <v>33</v>
      </c>
      <c r="U186" t="s">
        <v>24</v>
      </c>
      <c r="V186" t="s">
        <v>34</v>
      </c>
      <c r="W186" t="s">
        <v>43</v>
      </c>
      <c r="X186" t="s">
        <v>27</v>
      </c>
      <c r="Y186">
        <f t="shared" ca="1" si="17"/>
        <v>0.88594094194894646</v>
      </c>
      <c r="Z186" t="str">
        <f t="shared" ca="1" si="14"/>
        <v>High</v>
      </c>
      <c r="AA186" t="s">
        <v>63</v>
      </c>
      <c r="AB186" t="s">
        <v>24</v>
      </c>
    </row>
    <row r="187" spans="1:28" x14ac:dyDescent="0.3">
      <c r="A187" t="s">
        <v>426</v>
      </c>
      <c r="B187" t="s">
        <v>427</v>
      </c>
      <c r="C187" t="s">
        <v>24</v>
      </c>
      <c r="D187" t="s">
        <v>25</v>
      </c>
      <c r="E187" t="s">
        <v>26</v>
      </c>
      <c r="F187" t="s">
        <v>27</v>
      </c>
      <c r="G187">
        <f t="shared" ca="1" si="15"/>
        <v>0.35872943518631484</v>
      </c>
      <c r="H187" t="str">
        <f t="shared" ca="1" si="16"/>
        <v>Normal</v>
      </c>
      <c r="I187" t="s">
        <v>27</v>
      </c>
      <c r="J187" t="s">
        <v>24</v>
      </c>
      <c r="K187" t="s">
        <v>24</v>
      </c>
      <c r="L187" t="s">
        <v>30</v>
      </c>
      <c r="M187" t="s">
        <v>29</v>
      </c>
      <c r="N187" t="s">
        <v>31</v>
      </c>
      <c r="O187">
        <f t="shared" ca="1" si="12"/>
        <v>0.11644986535171109</v>
      </c>
      <c r="P187" t="str">
        <f t="shared" ca="1" si="13"/>
        <v>Oligaemic</v>
      </c>
      <c r="Q187" t="s">
        <v>51</v>
      </c>
      <c r="R187" t="s">
        <v>134</v>
      </c>
      <c r="S187" t="s">
        <v>24</v>
      </c>
      <c r="T187" t="s">
        <v>33</v>
      </c>
      <c r="U187" t="s">
        <v>24</v>
      </c>
      <c r="V187" t="s">
        <v>42</v>
      </c>
      <c r="W187" t="s">
        <v>43</v>
      </c>
      <c r="X187" t="s">
        <v>27</v>
      </c>
      <c r="Y187">
        <f t="shared" ca="1" si="17"/>
        <v>0.38006584291079326</v>
      </c>
      <c r="Z187" t="str">
        <f t="shared" ca="1" si="14"/>
        <v>High</v>
      </c>
      <c r="AA187" t="s">
        <v>63</v>
      </c>
      <c r="AB187" t="s">
        <v>28</v>
      </c>
    </row>
    <row r="188" spans="1:28" x14ac:dyDescent="0.3">
      <c r="A188" t="s">
        <v>428</v>
      </c>
      <c r="B188" t="s">
        <v>429</v>
      </c>
      <c r="C188" t="s">
        <v>24</v>
      </c>
      <c r="D188" t="s">
        <v>25</v>
      </c>
      <c r="E188" t="s">
        <v>38</v>
      </c>
      <c r="F188" t="s">
        <v>27</v>
      </c>
      <c r="G188">
        <f t="shared" ca="1" si="15"/>
        <v>0.64308915111868625</v>
      </c>
      <c r="H188" t="str">
        <f t="shared" ca="1" si="16"/>
        <v>Oligaemic</v>
      </c>
      <c r="I188" t="s">
        <v>51</v>
      </c>
      <c r="J188" t="s">
        <v>24</v>
      </c>
      <c r="K188" t="s">
        <v>24</v>
      </c>
      <c r="L188" t="s">
        <v>30</v>
      </c>
      <c r="M188" t="s">
        <v>30</v>
      </c>
      <c r="N188" t="s">
        <v>31</v>
      </c>
      <c r="O188">
        <f t="shared" ca="1" si="12"/>
        <v>0.70321655103832648</v>
      </c>
      <c r="P188" t="str">
        <f t="shared" ca="1" si="13"/>
        <v>Oligaemic</v>
      </c>
      <c r="Q188" t="s">
        <v>51</v>
      </c>
      <c r="R188" t="s">
        <v>47</v>
      </c>
      <c r="S188" t="s">
        <v>24</v>
      </c>
      <c r="T188" t="s">
        <v>33</v>
      </c>
      <c r="U188" t="s">
        <v>28</v>
      </c>
      <c r="V188" t="s">
        <v>42</v>
      </c>
      <c r="W188" t="s">
        <v>43</v>
      </c>
      <c r="X188" t="s">
        <v>27</v>
      </c>
      <c r="Y188">
        <f t="shared" ca="1" si="17"/>
        <v>0.7431395445450657</v>
      </c>
      <c r="Z188" t="str">
        <f t="shared" ca="1" si="14"/>
        <v>Low</v>
      </c>
      <c r="AA188" t="s">
        <v>48</v>
      </c>
      <c r="AB188" t="s">
        <v>24</v>
      </c>
    </row>
    <row r="189" spans="1:28" x14ac:dyDescent="0.3">
      <c r="A189" t="s">
        <v>430</v>
      </c>
      <c r="B189" t="s">
        <v>431</v>
      </c>
      <c r="C189" t="s">
        <v>24</v>
      </c>
      <c r="D189" t="s">
        <v>25</v>
      </c>
      <c r="E189" t="s">
        <v>26</v>
      </c>
      <c r="F189" t="s">
        <v>27</v>
      </c>
      <c r="G189">
        <f t="shared" ca="1" si="15"/>
        <v>0.88650506941870955</v>
      </c>
      <c r="H189" t="str">
        <f t="shared" ca="1" si="16"/>
        <v>Oligaemic</v>
      </c>
      <c r="I189" t="s">
        <v>51</v>
      </c>
      <c r="J189" t="s">
        <v>24</v>
      </c>
      <c r="K189" t="s">
        <v>24</v>
      </c>
      <c r="L189" t="s">
        <v>29</v>
      </c>
      <c r="M189" t="s">
        <v>30</v>
      </c>
      <c r="N189" t="s">
        <v>31</v>
      </c>
      <c r="O189">
        <f t="shared" ca="1" si="12"/>
        <v>0.21644542785501952</v>
      </c>
      <c r="P189" t="str">
        <f t="shared" ca="1" si="13"/>
        <v>Normal</v>
      </c>
      <c r="Q189" t="s">
        <v>27</v>
      </c>
      <c r="R189" t="s">
        <v>41</v>
      </c>
      <c r="S189" t="s">
        <v>24</v>
      </c>
      <c r="T189" t="s">
        <v>33</v>
      </c>
      <c r="U189" t="s">
        <v>28</v>
      </c>
      <c r="V189" t="s">
        <v>34</v>
      </c>
      <c r="W189" t="s">
        <v>35</v>
      </c>
      <c r="X189" t="s">
        <v>27</v>
      </c>
      <c r="Y189">
        <f t="shared" ca="1" si="17"/>
        <v>0.59926394140959116</v>
      </c>
      <c r="Z189" t="str">
        <f t="shared" ca="1" si="14"/>
        <v>High</v>
      </c>
      <c r="AA189" t="s">
        <v>63</v>
      </c>
      <c r="AB189" t="s">
        <v>24</v>
      </c>
    </row>
    <row r="190" spans="1:28" x14ac:dyDescent="0.3">
      <c r="A190" t="s">
        <v>432</v>
      </c>
      <c r="B190" t="s">
        <v>433</v>
      </c>
      <c r="C190" t="s">
        <v>24</v>
      </c>
      <c r="D190" t="s">
        <v>25</v>
      </c>
      <c r="E190" t="s">
        <v>26</v>
      </c>
      <c r="F190" t="s">
        <v>27</v>
      </c>
      <c r="G190">
        <f t="shared" ca="1" si="15"/>
        <v>5.9568023612357468E-2</v>
      </c>
      <c r="H190" t="str">
        <f t="shared" ca="1" si="16"/>
        <v>Normal</v>
      </c>
      <c r="I190" t="s">
        <v>27</v>
      </c>
      <c r="J190" t="s">
        <v>24</v>
      </c>
      <c r="K190" t="s">
        <v>24</v>
      </c>
      <c r="L190" t="s">
        <v>29</v>
      </c>
      <c r="M190" t="s">
        <v>29</v>
      </c>
      <c r="N190" t="s">
        <v>31</v>
      </c>
      <c r="O190">
        <f t="shared" ca="1" si="12"/>
        <v>0.16478949494816542</v>
      </c>
      <c r="P190" t="str">
        <f t="shared" ca="1" si="13"/>
        <v>Normal</v>
      </c>
      <c r="Q190" t="s">
        <v>27</v>
      </c>
      <c r="R190" t="s">
        <v>32</v>
      </c>
      <c r="S190" t="s">
        <v>24</v>
      </c>
      <c r="T190" t="s">
        <v>33</v>
      </c>
      <c r="U190" t="s">
        <v>24</v>
      </c>
      <c r="V190" t="s">
        <v>34</v>
      </c>
      <c r="W190" t="s">
        <v>43</v>
      </c>
      <c r="X190" t="s">
        <v>27</v>
      </c>
      <c r="Y190">
        <f t="shared" ca="1" si="17"/>
        <v>0.42068238683013248</v>
      </c>
      <c r="Z190" t="str">
        <f t="shared" ca="1" si="14"/>
        <v>High</v>
      </c>
      <c r="AA190" t="s">
        <v>63</v>
      </c>
      <c r="AB190" t="s">
        <v>24</v>
      </c>
    </row>
    <row r="191" spans="1:28" x14ac:dyDescent="0.3">
      <c r="A191" t="s">
        <v>434</v>
      </c>
      <c r="B191" t="s">
        <v>435</v>
      </c>
      <c r="C191" t="s">
        <v>24</v>
      </c>
      <c r="D191" t="s">
        <v>25</v>
      </c>
      <c r="E191" t="s">
        <v>26</v>
      </c>
      <c r="F191" t="s">
        <v>27</v>
      </c>
      <c r="G191">
        <f t="shared" ca="1" si="15"/>
        <v>0.11722776610177665</v>
      </c>
      <c r="H191" t="str">
        <f t="shared" ca="1" si="16"/>
        <v>Normal</v>
      </c>
      <c r="I191" t="s">
        <v>27</v>
      </c>
      <c r="J191" t="s">
        <v>24</v>
      </c>
      <c r="K191" t="s">
        <v>24</v>
      </c>
      <c r="L191" t="s">
        <v>29</v>
      </c>
      <c r="M191" t="s">
        <v>30</v>
      </c>
      <c r="N191" t="s">
        <v>31</v>
      </c>
      <c r="O191">
        <f t="shared" ca="1" si="12"/>
        <v>0.22083120818494995</v>
      </c>
      <c r="P191" t="str">
        <f t="shared" ca="1" si="13"/>
        <v>Normal</v>
      </c>
      <c r="Q191" t="s">
        <v>27</v>
      </c>
      <c r="R191" t="s">
        <v>41</v>
      </c>
      <c r="S191" t="s">
        <v>24</v>
      </c>
      <c r="T191" t="s">
        <v>33</v>
      </c>
      <c r="U191" t="s">
        <v>24</v>
      </c>
      <c r="V191" t="s">
        <v>42</v>
      </c>
      <c r="W191" t="s">
        <v>43</v>
      </c>
      <c r="X191" t="s">
        <v>27</v>
      </c>
      <c r="Y191">
        <f t="shared" ca="1" si="17"/>
        <v>0.56376991362928108</v>
      </c>
      <c r="Z191" t="str">
        <f t="shared" ca="1" si="14"/>
        <v>Low</v>
      </c>
      <c r="AA191" t="s">
        <v>48</v>
      </c>
      <c r="AB191" t="s">
        <v>24</v>
      </c>
    </row>
    <row r="192" spans="1:28" x14ac:dyDescent="0.3">
      <c r="A192" t="s">
        <v>436</v>
      </c>
      <c r="B192" t="s">
        <v>437</v>
      </c>
      <c r="C192" t="s">
        <v>24</v>
      </c>
      <c r="D192" t="s">
        <v>25</v>
      </c>
      <c r="E192" t="s">
        <v>38</v>
      </c>
      <c r="F192" t="s">
        <v>27</v>
      </c>
      <c r="G192">
        <f t="shared" ca="1" si="15"/>
        <v>0.4069505787176364</v>
      </c>
      <c r="H192" t="str">
        <f t="shared" ca="1" si="16"/>
        <v>Normal</v>
      </c>
      <c r="I192" t="s">
        <v>27</v>
      </c>
      <c r="J192" t="s">
        <v>24</v>
      </c>
      <c r="K192" t="s">
        <v>28</v>
      </c>
      <c r="L192" t="s">
        <v>30</v>
      </c>
      <c r="M192" t="s">
        <v>30</v>
      </c>
      <c r="N192" t="s">
        <v>31</v>
      </c>
      <c r="O192">
        <f t="shared" ca="1" si="12"/>
        <v>0.62828241169322929</v>
      </c>
      <c r="P192" t="str">
        <f t="shared" ca="1" si="13"/>
        <v>Plethoric</v>
      </c>
      <c r="Q192" t="s">
        <v>55</v>
      </c>
      <c r="R192" t="s">
        <v>41</v>
      </c>
      <c r="S192" t="s">
        <v>24</v>
      </c>
      <c r="T192" t="s">
        <v>33</v>
      </c>
      <c r="U192" t="s">
        <v>24</v>
      </c>
      <c r="V192" t="s">
        <v>42</v>
      </c>
      <c r="W192" t="s">
        <v>43</v>
      </c>
      <c r="X192" t="s">
        <v>27</v>
      </c>
      <c r="Y192">
        <f t="shared" ca="1" si="17"/>
        <v>0.17394805170129124</v>
      </c>
      <c r="Z192" t="str">
        <f t="shared" ca="1" si="14"/>
        <v>Low</v>
      </c>
      <c r="AA192" t="s">
        <v>48</v>
      </c>
      <c r="AB192" t="s">
        <v>24</v>
      </c>
    </row>
    <row r="193" spans="1:28" x14ac:dyDescent="0.3">
      <c r="A193" t="s">
        <v>438</v>
      </c>
      <c r="B193" t="s">
        <v>439</v>
      </c>
      <c r="C193" t="s">
        <v>24</v>
      </c>
      <c r="D193" t="s">
        <v>25</v>
      </c>
      <c r="E193" t="s">
        <v>38</v>
      </c>
      <c r="F193" t="s">
        <v>27</v>
      </c>
      <c r="G193">
        <f t="shared" ca="1" si="15"/>
        <v>5.6002601546860875E-2</v>
      </c>
      <c r="H193" t="str">
        <f t="shared" ca="1" si="16"/>
        <v>Normal</v>
      </c>
      <c r="I193" t="s">
        <v>55</v>
      </c>
      <c r="J193" t="s">
        <v>28</v>
      </c>
      <c r="K193" t="s">
        <v>24</v>
      </c>
      <c r="L193" t="s">
        <v>30</v>
      </c>
      <c r="M193" t="s">
        <v>29</v>
      </c>
      <c r="N193" t="s">
        <v>31</v>
      </c>
      <c r="O193">
        <f t="shared" ca="1" si="12"/>
        <v>0.82041521588940647</v>
      </c>
      <c r="P193" t="str">
        <f t="shared" ca="1" si="13"/>
        <v>Plethoric</v>
      </c>
      <c r="Q193" t="s">
        <v>55</v>
      </c>
      <c r="R193" t="s">
        <v>32</v>
      </c>
      <c r="S193" t="s">
        <v>24</v>
      </c>
      <c r="T193" t="s">
        <v>33</v>
      </c>
      <c r="U193" t="s">
        <v>24</v>
      </c>
      <c r="V193" t="s">
        <v>34</v>
      </c>
      <c r="W193" t="s">
        <v>43</v>
      </c>
      <c r="X193" t="s">
        <v>27</v>
      </c>
      <c r="Y193">
        <f t="shared" ca="1" si="17"/>
        <v>0.38222379319783562</v>
      </c>
      <c r="Z193" t="str">
        <f t="shared" ca="1" si="14"/>
        <v>High</v>
      </c>
      <c r="AA193" t="s">
        <v>63</v>
      </c>
      <c r="AB193" t="s">
        <v>24</v>
      </c>
    </row>
    <row r="194" spans="1:28" x14ac:dyDescent="0.3">
      <c r="A194" t="s">
        <v>440</v>
      </c>
      <c r="B194" t="s">
        <v>441</v>
      </c>
      <c r="C194" t="s">
        <v>24</v>
      </c>
      <c r="D194" t="s">
        <v>25</v>
      </c>
      <c r="E194" t="s">
        <v>26</v>
      </c>
      <c r="F194" t="s">
        <v>27</v>
      </c>
      <c r="G194">
        <f t="shared" ca="1" si="15"/>
        <v>0.37801265806361795</v>
      </c>
      <c r="H194" t="str">
        <f t="shared" ca="1" si="16"/>
        <v>Normal</v>
      </c>
      <c r="I194" t="s">
        <v>27</v>
      </c>
      <c r="J194" t="s">
        <v>24</v>
      </c>
      <c r="K194" t="s">
        <v>24</v>
      </c>
      <c r="L194" t="s">
        <v>30</v>
      </c>
      <c r="M194" t="s">
        <v>29</v>
      </c>
      <c r="N194" t="s">
        <v>31</v>
      </c>
      <c r="O194">
        <f t="shared" ca="1" si="12"/>
        <v>0.65864718998699912</v>
      </c>
      <c r="P194" t="str">
        <f t="shared" ca="1" si="13"/>
        <v>Normal</v>
      </c>
      <c r="Q194" t="s">
        <v>27</v>
      </c>
      <c r="R194" t="s">
        <v>32</v>
      </c>
      <c r="S194" t="s">
        <v>24</v>
      </c>
      <c r="T194" t="s">
        <v>33</v>
      </c>
      <c r="U194" t="s">
        <v>24</v>
      </c>
      <c r="V194" t="s">
        <v>34</v>
      </c>
      <c r="W194" t="s">
        <v>35</v>
      </c>
      <c r="X194" t="s">
        <v>27</v>
      </c>
      <c r="Y194">
        <f t="shared" ca="1" si="17"/>
        <v>0.26492673641670539</v>
      </c>
      <c r="Z194" t="str">
        <f t="shared" ca="1" si="14"/>
        <v>Normal</v>
      </c>
      <c r="AA194" t="s">
        <v>27</v>
      </c>
      <c r="AB194" t="s">
        <v>24</v>
      </c>
    </row>
    <row r="195" spans="1:28" x14ac:dyDescent="0.3">
      <c r="A195" t="s">
        <v>442</v>
      </c>
      <c r="B195" t="s">
        <v>443</v>
      </c>
      <c r="C195" t="s">
        <v>24</v>
      </c>
      <c r="D195" t="s">
        <v>25</v>
      </c>
      <c r="E195" t="s">
        <v>26</v>
      </c>
      <c r="F195" t="s">
        <v>27</v>
      </c>
      <c r="G195">
        <f t="shared" ca="1" si="15"/>
        <v>0.87949190315841463</v>
      </c>
      <c r="H195" t="str">
        <f t="shared" ca="1" si="16"/>
        <v>Normal</v>
      </c>
      <c r="I195" t="s">
        <v>27</v>
      </c>
      <c r="J195" t="s">
        <v>24</v>
      </c>
      <c r="K195" t="s">
        <v>24</v>
      </c>
      <c r="L195" t="s">
        <v>29</v>
      </c>
      <c r="M195" t="s">
        <v>29</v>
      </c>
      <c r="N195" t="s">
        <v>31</v>
      </c>
      <c r="O195">
        <f t="shared" ref="O195:O258" ca="1" si="18">RAND()</f>
        <v>0.10683210321089132</v>
      </c>
      <c r="P195" t="str">
        <f t="shared" ref="P195:P258" ca="1" si="19">IF(O195&lt;=P$1,IF(O195&lt;=S$11258,Q$11258,IF(O195&lt;=S$11259,Q$11259,IF(O195&lt;=S$11260,Q$11260,IF(O195&lt;=S$11261,Q$11261,IF(O195&lt;=S$11262,Q$11262))))),Q195)</f>
        <v>Plethoric</v>
      </c>
      <c r="Q195" t="s">
        <v>55</v>
      </c>
      <c r="R195" t="s">
        <v>32</v>
      </c>
      <c r="S195" t="s">
        <v>24</v>
      </c>
      <c r="T195" t="s">
        <v>33</v>
      </c>
      <c r="U195" t="s">
        <v>24</v>
      </c>
      <c r="V195" t="s">
        <v>42</v>
      </c>
      <c r="W195" t="s">
        <v>35</v>
      </c>
      <c r="X195" t="s">
        <v>27</v>
      </c>
      <c r="Y195">
        <f t="shared" ca="1" si="17"/>
        <v>0.69766435873139554</v>
      </c>
      <c r="Z195" t="str">
        <f t="shared" ref="Z195:Z258" ca="1" si="20">IF(Y195&lt;=Z$1,IF(Y195&lt;=AC$11258,AA$11258,IF(Y195&lt;=AC$11259,AA$11259,IF(Y195&lt;=AC$11260,AA$11260,IF(Y195&lt;=AC$11261,AA$11261,IF(Y195&lt;=AC$11262,AA$11262))))),AA195)</f>
        <v>Normal</v>
      </c>
      <c r="AA195" t="s">
        <v>27</v>
      </c>
      <c r="AB195" t="s">
        <v>24</v>
      </c>
    </row>
    <row r="196" spans="1:28" x14ac:dyDescent="0.3">
      <c r="A196" t="s">
        <v>444</v>
      </c>
      <c r="B196" t="s">
        <v>445</v>
      </c>
      <c r="C196" t="s">
        <v>24</v>
      </c>
      <c r="D196" t="s">
        <v>25</v>
      </c>
      <c r="E196" t="s">
        <v>66</v>
      </c>
      <c r="F196" t="s">
        <v>27</v>
      </c>
      <c r="G196">
        <f t="shared" ref="G196:G259" ca="1" si="21">RAND()</f>
        <v>0.85491314639721439</v>
      </c>
      <c r="H196" t="str">
        <f t="shared" ref="H196:H259" ca="1" si="22">IF(G196&lt;=H$1,IF(G196&lt;=K$11258,I$11258,IF(G196&lt;=K$11259,I$11259,IF(G196&lt;=K$11260,I$11260,IF(G196&lt;=K$11261,I$11261,IF(G196&lt;=K$11262,I$11262))))),I196)</f>
        <v>Normal</v>
      </c>
      <c r="I196" t="s">
        <v>27</v>
      </c>
      <c r="J196" t="s">
        <v>24</v>
      </c>
      <c r="K196" t="s">
        <v>24</v>
      </c>
      <c r="L196" t="s">
        <v>29</v>
      </c>
      <c r="M196" t="s">
        <v>30</v>
      </c>
      <c r="N196" t="s">
        <v>31</v>
      </c>
      <c r="O196">
        <f t="shared" ca="1" si="18"/>
        <v>0.42587289254649385</v>
      </c>
      <c r="P196" t="str">
        <f t="shared" ca="1" si="19"/>
        <v>Normal</v>
      </c>
      <c r="Q196" t="s">
        <v>27</v>
      </c>
      <c r="R196" t="s">
        <v>41</v>
      </c>
      <c r="S196" t="s">
        <v>24</v>
      </c>
      <c r="T196" t="s">
        <v>52</v>
      </c>
      <c r="U196" t="s">
        <v>24</v>
      </c>
      <c r="V196" t="s">
        <v>42</v>
      </c>
      <c r="W196" t="s">
        <v>43</v>
      </c>
      <c r="X196" t="s">
        <v>27</v>
      </c>
      <c r="Y196">
        <f t="shared" ref="Y196:Y259" ca="1" si="23">RAND()</f>
        <v>0.64296016343318907</v>
      </c>
      <c r="Z196" t="str">
        <f t="shared" ca="1" si="20"/>
        <v>Low</v>
      </c>
      <c r="AA196" t="s">
        <v>48</v>
      </c>
      <c r="AB196" t="s">
        <v>24</v>
      </c>
    </row>
    <row r="197" spans="1:28" x14ac:dyDescent="0.3">
      <c r="A197" t="s">
        <v>446</v>
      </c>
      <c r="B197" t="s">
        <v>447</v>
      </c>
      <c r="C197" t="s">
        <v>24</v>
      </c>
      <c r="D197" t="s">
        <v>25</v>
      </c>
      <c r="E197" t="s">
        <v>26</v>
      </c>
      <c r="F197" t="s">
        <v>27</v>
      </c>
      <c r="G197">
        <f t="shared" ca="1" si="21"/>
        <v>0.56442980743470972</v>
      </c>
      <c r="H197" t="str">
        <f t="shared" ca="1" si="22"/>
        <v>Grd_Glass</v>
      </c>
      <c r="I197" t="s">
        <v>39</v>
      </c>
      <c r="J197" t="s">
        <v>24</v>
      </c>
      <c r="K197" t="s">
        <v>24</v>
      </c>
      <c r="L197" t="s">
        <v>72</v>
      </c>
      <c r="M197" t="s">
        <v>29</v>
      </c>
      <c r="N197" t="s">
        <v>31</v>
      </c>
      <c r="O197">
        <f t="shared" ca="1" si="18"/>
        <v>0.87309738464664643</v>
      </c>
      <c r="P197" t="str">
        <f t="shared" ca="1" si="19"/>
        <v>Grd_Glass</v>
      </c>
      <c r="Q197" t="s">
        <v>39</v>
      </c>
      <c r="R197" t="s">
        <v>32</v>
      </c>
      <c r="S197" t="s">
        <v>24</v>
      </c>
      <c r="T197" t="s">
        <v>52</v>
      </c>
      <c r="U197" t="s">
        <v>24</v>
      </c>
      <c r="V197" t="s">
        <v>34</v>
      </c>
      <c r="W197" t="s">
        <v>35</v>
      </c>
      <c r="X197" t="s">
        <v>27</v>
      </c>
      <c r="Y197">
        <f t="shared" ca="1" si="23"/>
        <v>0.82238253053737331</v>
      </c>
      <c r="Z197" t="str">
        <f t="shared" ca="1" si="20"/>
        <v>High</v>
      </c>
      <c r="AA197" t="s">
        <v>63</v>
      </c>
      <c r="AB197" t="s">
        <v>24</v>
      </c>
    </row>
    <row r="198" spans="1:28" x14ac:dyDescent="0.3">
      <c r="A198" t="s">
        <v>448</v>
      </c>
      <c r="B198" t="s">
        <v>449</v>
      </c>
      <c r="C198" t="s">
        <v>24</v>
      </c>
      <c r="D198" t="s">
        <v>25</v>
      </c>
      <c r="E198" t="s">
        <v>66</v>
      </c>
      <c r="F198" t="s">
        <v>27</v>
      </c>
      <c r="G198">
        <f t="shared" ca="1" si="21"/>
        <v>0.33158115996500337</v>
      </c>
      <c r="H198" t="str">
        <f t="shared" ca="1" si="22"/>
        <v>Grd_Glass</v>
      </c>
      <c r="I198" t="s">
        <v>39</v>
      </c>
      <c r="J198" t="s">
        <v>28</v>
      </c>
      <c r="K198" t="s">
        <v>24</v>
      </c>
      <c r="L198" t="s">
        <v>30</v>
      </c>
      <c r="M198" t="s">
        <v>30</v>
      </c>
      <c r="N198" t="s">
        <v>31</v>
      </c>
      <c r="O198">
        <f t="shared" ca="1" si="18"/>
        <v>0.43481748686990562</v>
      </c>
      <c r="P198" t="str">
        <f t="shared" ca="1" si="19"/>
        <v>Plethoric</v>
      </c>
      <c r="Q198" t="s">
        <v>55</v>
      </c>
      <c r="R198" t="s">
        <v>47</v>
      </c>
      <c r="S198" t="s">
        <v>24</v>
      </c>
      <c r="T198" t="s">
        <v>52</v>
      </c>
      <c r="U198" t="s">
        <v>24</v>
      </c>
      <c r="V198" t="s">
        <v>42</v>
      </c>
      <c r="W198" t="s">
        <v>43</v>
      </c>
      <c r="X198" t="s">
        <v>27</v>
      </c>
      <c r="Y198">
        <f t="shared" ca="1" si="23"/>
        <v>0.3939844916739812</v>
      </c>
      <c r="Z198" t="str">
        <f t="shared" ca="1" si="20"/>
        <v>Low</v>
      </c>
      <c r="AA198" t="s">
        <v>48</v>
      </c>
      <c r="AB198" t="s">
        <v>24</v>
      </c>
    </row>
    <row r="199" spans="1:28" x14ac:dyDescent="0.3">
      <c r="A199" t="s">
        <v>450</v>
      </c>
      <c r="B199" t="s">
        <v>451</v>
      </c>
      <c r="C199" t="s">
        <v>24</v>
      </c>
      <c r="D199" t="s">
        <v>25</v>
      </c>
      <c r="E199" t="s">
        <v>38</v>
      </c>
      <c r="F199" t="s">
        <v>27</v>
      </c>
      <c r="G199">
        <f t="shared" ca="1" si="21"/>
        <v>0.29435934970234001</v>
      </c>
      <c r="H199" t="str">
        <f t="shared" ca="1" si="22"/>
        <v>Oligaemic</v>
      </c>
      <c r="I199" t="s">
        <v>51</v>
      </c>
      <c r="J199" t="s">
        <v>24</v>
      </c>
      <c r="K199" t="s">
        <v>24</v>
      </c>
      <c r="L199" t="s">
        <v>30</v>
      </c>
      <c r="M199" t="s">
        <v>30</v>
      </c>
      <c r="N199" t="s">
        <v>31</v>
      </c>
      <c r="O199">
        <f t="shared" ca="1" si="18"/>
        <v>0.73642244387616485</v>
      </c>
      <c r="P199" t="str">
        <f t="shared" ca="1" si="19"/>
        <v>Oligaemic</v>
      </c>
      <c r="Q199" t="s">
        <v>51</v>
      </c>
      <c r="R199" t="s">
        <v>41</v>
      </c>
      <c r="S199" t="s">
        <v>24</v>
      </c>
      <c r="T199" t="s">
        <v>33</v>
      </c>
      <c r="U199" t="s">
        <v>24</v>
      </c>
      <c r="V199" t="s">
        <v>34</v>
      </c>
      <c r="W199" t="s">
        <v>43</v>
      </c>
      <c r="X199" t="s">
        <v>27</v>
      </c>
      <c r="Y199">
        <f t="shared" ca="1" si="23"/>
        <v>0.37896894513635482</v>
      </c>
      <c r="Z199" t="str">
        <f t="shared" ca="1" si="20"/>
        <v>Low</v>
      </c>
      <c r="AA199" t="s">
        <v>48</v>
      </c>
      <c r="AB199" t="s">
        <v>24</v>
      </c>
    </row>
    <row r="200" spans="1:28" x14ac:dyDescent="0.3">
      <c r="A200" t="s">
        <v>452</v>
      </c>
      <c r="B200" t="s">
        <v>453</v>
      </c>
      <c r="C200" t="s">
        <v>24</v>
      </c>
      <c r="D200" t="s">
        <v>25</v>
      </c>
      <c r="E200" t="s">
        <v>26</v>
      </c>
      <c r="F200" t="s">
        <v>27</v>
      </c>
      <c r="G200">
        <f t="shared" ca="1" si="21"/>
        <v>0.87446412696988363</v>
      </c>
      <c r="H200" t="str">
        <f t="shared" ca="1" si="22"/>
        <v>Normal</v>
      </c>
      <c r="I200" t="s">
        <v>27</v>
      </c>
      <c r="J200" t="s">
        <v>24</v>
      </c>
      <c r="K200" t="s">
        <v>24</v>
      </c>
      <c r="L200" t="s">
        <v>29</v>
      </c>
      <c r="M200" t="s">
        <v>29</v>
      </c>
      <c r="N200" t="s">
        <v>31</v>
      </c>
      <c r="O200">
        <f t="shared" ca="1" si="18"/>
        <v>0.51290060870487597</v>
      </c>
      <c r="P200" t="str">
        <f t="shared" ca="1" si="19"/>
        <v>Oligaemic</v>
      </c>
      <c r="Q200" t="s">
        <v>51</v>
      </c>
      <c r="R200" t="s">
        <v>32</v>
      </c>
      <c r="S200" t="s">
        <v>24</v>
      </c>
      <c r="T200" t="s">
        <v>33</v>
      </c>
      <c r="U200" t="s">
        <v>24</v>
      </c>
      <c r="V200" t="s">
        <v>34</v>
      </c>
      <c r="W200" t="s">
        <v>35</v>
      </c>
      <c r="X200" t="s">
        <v>27</v>
      </c>
      <c r="Y200">
        <f t="shared" ca="1" si="23"/>
        <v>1.7336223256312233E-2</v>
      </c>
      <c r="Z200" t="str">
        <f t="shared" ca="1" si="20"/>
        <v>Normal</v>
      </c>
      <c r="AA200" t="s">
        <v>48</v>
      </c>
      <c r="AB200" t="s">
        <v>24</v>
      </c>
    </row>
    <row r="201" spans="1:28" x14ac:dyDescent="0.3">
      <c r="A201" t="s">
        <v>454</v>
      </c>
      <c r="B201" t="s">
        <v>455</v>
      </c>
      <c r="C201" t="s">
        <v>24</v>
      </c>
      <c r="D201" t="s">
        <v>25</v>
      </c>
      <c r="E201" t="s">
        <v>26</v>
      </c>
      <c r="F201" t="s">
        <v>63</v>
      </c>
      <c r="G201">
        <f t="shared" ca="1" si="21"/>
        <v>0.67603649007513356</v>
      </c>
      <c r="H201" t="str">
        <f t="shared" ca="1" si="22"/>
        <v>Normal</v>
      </c>
      <c r="I201" t="s">
        <v>27</v>
      </c>
      <c r="J201" t="s">
        <v>24</v>
      </c>
      <c r="K201" t="s">
        <v>28</v>
      </c>
      <c r="L201" t="s">
        <v>29</v>
      </c>
      <c r="M201" t="s">
        <v>29</v>
      </c>
      <c r="N201" t="s">
        <v>31</v>
      </c>
      <c r="O201">
        <f t="shared" ca="1" si="18"/>
        <v>0.78889018769128538</v>
      </c>
      <c r="P201" t="str">
        <f t="shared" ca="1" si="19"/>
        <v>Normal</v>
      </c>
      <c r="Q201" t="s">
        <v>27</v>
      </c>
      <c r="R201" t="s">
        <v>41</v>
      </c>
      <c r="S201" t="s">
        <v>24</v>
      </c>
      <c r="T201" t="s">
        <v>52</v>
      </c>
      <c r="U201" t="s">
        <v>28</v>
      </c>
      <c r="V201" t="s">
        <v>42</v>
      </c>
      <c r="W201" t="s">
        <v>43</v>
      </c>
      <c r="X201" t="s">
        <v>27</v>
      </c>
      <c r="Y201">
        <f t="shared" ca="1" si="23"/>
        <v>0.50412212439087012</v>
      </c>
      <c r="Z201" t="str">
        <f t="shared" ca="1" si="20"/>
        <v>Low</v>
      </c>
      <c r="AA201" t="s">
        <v>48</v>
      </c>
      <c r="AB201" t="s">
        <v>24</v>
      </c>
    </row>
    <row r="202" spans="1:28" x14ac:dyDescent="0.3">
      <c r="A202" t="s">
        <v>456</v>
      </c>
      <c r="B202" t="s">
        <v>457</v>
      </c>
      <c r="C202" t="s">
        <v>24</v>
      </c>
      <c r="D202" t="s">
        <v>25</v>
      </c>
      <c r="E202" t="s">
        <v>38</v>
      </c>
      <c r="F202" t="s">
        <v>27</v>
      </c>
      <c r="G202">
        <f t="shared" ca="1" si="21"/>
        <v>0.87724686605110813</v>
      </c>
      <c r="H202" t="str">
        <f t="shared" ca="1" si="22"/>
        <v>Plethoric</v>
      </c>
      <c r="I202" t="s">
        <v>55</v>
      </c>
      <c r="J202" t="s">
        <v>24</v>
      </c>
      <c r="K202" t="s">
        <v>28</v>
      </c>
      <c r="L202" t="s">
        <v>30</v>
      </c>
      <c r="M202" t="s">
        <v>30</v>
      </c>
      <c r="N202" t="s">
        <v>31</v>
      </c>
      <c r="O202">
        <f t="shared" ca="1" si="18"/>
        <v>0.92757994534798116</v>
      </c>
      <c r="P202" t="str">
        <f t="shared" ca="1" si="19"/>
        <v>Plethoric</v>
      </c>
      <c r="Q202" t="s">
        <v>55</v>
      </c>
      <c r="R202" t="s">
        <v>47</v>
      </c>
      <c r="S202" t="s">
        <v>28</v>
      </c>
      <c r="T202" t="s">
        <v>52</v>
      </c>
      <c r="U202" t="s">
        <v>24</v>
      </c>
      <c r="V202" t="s">
        <v>34</v>
      </c>
      <c r="W202" t="s">
        <v>43</v>
      </c>
      <c r="X202" t="s">
        <v>27</v>
      </c>
      <c r="Y202">
        <f t="shared" ca="1" si="23"/>
        <v>0.86443004124581035</v>
      </c>
      <c r="Z202" t="str">
        <f t="shared" ca="1" si="20"/>
        <v>Low</v>
      </c>
      <c r="AA202" t="s">
        <v>48</v>
      </c>
      <c r="AB202" t="s">
        <v>28</v>
      </c>
    </row>
    <row r="203" spans="1:28" x14ac:dyDescent="0.3">
      <c r="A203" t="s">
        <v>458</v>
      </c>
      <c r="B203" t="s">
        <v>459</v>
      </c>
      <c r="C203" t="s">
        <v>24</v>
      </c>
      <c r="D203" t="s">
        <v>25</v>
      </c>
      <c r="E203" t="s">
        <v>26</v>
      </c>
      <c r="F203" t="s">
        <v>27</v>
      </c>
      <c r="G203">
        <f t="shared" ca="1" si="21"/>
        <v>0.80114953311702208</v>
      </c>
      <c r="H203" t="str">
        <f t="shared" ca="1" si="22"/>
        <v>Grd_Glass</v>
      </c>
      <c r="I203" t="s">
        <v>39</v>
      </c>
      <c r="J203" t="s">
        <v>28</v>
      </c>
      <c r="K203" t="s">
        <v>24</v>
      </c>
      <c r="L203" t="s">
        <v>29</v>
      </c>
      <c r="M203" t="s">
        <v>29</v>
      </c>
      <c r="N203" t="s">
        <v>31</v>
      </c>
      <c r="O203">
        <f t="shared" ca="1" si="18"/>
        <v>0.94137460289322705</v>
      </c>
      <c r="P203" t="str">
        <f t="shared" ca="1" si="19"/>
        <v>Grd_Glass</v>
      </c>
      <c r="Q203" t="s">
        <v>39</v>
      </c>
      <c r="R203" t="s">
        <v>41</v>
      </c>
      <c r="S203" t="s">
        <v>24</v>
      </c>
      <c r="T203" t="s">
        <v>33</v>
      </c>
      <c r="U203" t="s">
        <v>24</v>
      </c>
      <c r="V203" t="s">
        <v>67</v>
      </c>
      <c r="W203" t="s">
        <v>43</v>
      </c>
      <c r="X203" t="s">
        <v>27</v>
      </c>
      <c r="Y203">
        <f t="shared" ca="1" si="23"/>
        <v>0.72750101369171194</v>
      </c>
      <c r="Z203" t="str">
        <f t="shared" ca="1" si="20"/>
        <v>Low</v>
      </c>
      <c r="AA203" t="s">
        <v>48</v>
      </c>
      <c r="AB203" t="s">
        <v>24</v>
      </c>
    </row>
    <row r="204" spans="1:28" x14ac:dyDescent="0.3">
      <c r="A204" t="s">
        <v>460</v>
      </c>
      <c r="B204" t="s">
        <v>461</v>
      </c>
      <c r="C204" t="s">
        <v>24</v>
      </c>
      <c r="D204" t="s">
        <v>25</v>
      </c>
      <c r="E204" t="s">
        <v>38</v>
      </c>
      <c r="F204" t="s">
        <v>27</v>
      </c>
      <c r="G204">
        <f t="shared" ca="1" si="21"/>
        <v>0.95110411976661668</v>
      </c>
      <c r="H204" t="str">
        <f t="shared" ca="1" si="22"/>
        <v>Normal</v>
      </c>
      <c r="I204" t="s">
        <v>27</v>
      </c>
      <c r="J204" t="s">
        <v>24</v>
      </c>
      <c r="K204" t="s">
        <v>24</v>
      </c>
      <c r="L204" t="s">
        <v>30</v>
      </c>
      <c r="M204" t="s">
        <v>30</v>
      </c>
      <c r="N204" t="s">
        <v>31</v>
      </c>
      <c r="O204">
        <f t="shared" ca="1" si="18"/>
        <v>0.83888603868025469</v>
      </c>
      <c r="P204" t="str">
        <f t="shared" ca="1" si="19"/>
        <v>Plethoric</v>
      </c>
      <c r="Q204" t="s">
        <v>55</v>
      </c>
      <c r="R204" t="s">
        <v>134</v>
      </c>
      <c r="S204" t="s">
        <v>24</v>
      </c>
      <c r="T204" t="s">
        <v>33</v>
      </c>
      <c r="U204" t="s">
        <v>24</v>
      </c>
      <c r="V204" t="s">
        <v>42</v>
      </c>
      <c r="W204" t="s">
        <v>43</v>
      </c>
      <c r="X204" t="s">
        <v>27</v>
      </c>
      <c r="Y204">
        <f t="shared" ca="1" si="23"/>
        <v>0.12335951961421465</v>
      </c>
      <c r="Z204" t="str">
        <f t="shared" ca="1" si="20"/>
        <v>Low</v>
      </c>
      <c r="AA204" t="s">
        <v>48</v>
      </c>
      <c r="AB204" t="s">
        <v>24</v>
      </c>
    </row>
    <row r="205" spans="1:28" x14ac:dyDescent="0.3">
      <c r="A205" t="s">
        <v>462</v>
      </c>
      <c r="B205" t="s">
        <v>463</v>
      </c>
      <c r="C205" t="s">
        <v>24</v>
      </c>
      <c r="D205" t="s">
        <v>25</v>
      </c>
      <c r="E205" t="s">
        <v>26</v>
      </c>
      <c r="F205" t="s">
        <v>27</v>
      </c>
      <c r="G205">
        <f t="shared" ca="1" si="21"/>
        <v>2.0599192192512938E-2</v>
      </c>
      <c r="H205" t="str">
        <f t="shared" ca="1" si="22"/>
        <v>Normal</v>
      </c>
      <c r="I205" t="s">
        <v>51</v>
      </c>
      <c r="J205" t="s">
        <v>24</v>
      </c>
      <c r="K205" t="s">
        <v>24</v>
      </c>
      <c r="L205" t="s">
        <v>29</v>
      </c>
      <c r="M205" t="s">
        <v>30</v>
      </c>
      <c r="N205" t="s">
        <v>31</v>
      </c>
      <c r="O205">
        <f t="shared" ca="1" si="18"/>
        <v>0.49262755357984167</v>
      </c>
      <c r="P205" t="str">
        <f t="shared" ca="1" si="19"/>
        <v>Oligaemic</v>
      </c>
      <c r="Q205" t="s">
        <v>51</v>
      </c>
      <c r="R205" t="s">
        <v>41</v>
      </c>
      <c r="S205" t="s">
        <v>28</v>
      </c>
      <c r="T205" t="s">
        <v>33</v>
      </c>
      <c r="U205" t="s">
        <v>24</v>
      </c>
      <c r="V205" t="s">
        <v>34</v>
      </c>
      <c r="W205" t="s">
        <v>43</v>
      </c>
      <c r="X205" t="s">
        <v>27</v>
      </c>
      <c r="Y205">
        <f t="shared" ca="1" si="23"/>
        <v>0.53144869857478683</v>
      </c>
      <c r="Z205" t="str">
        <f t="shared" ca="1" si="20"/>
        <v>Low</v>
      </c>
      <c r="AA205" t="s">
        <v>48</v>
      </c>
      <c r="AB205" t="s">
        <v>24</v>
      </c>
    </row>
    <row r="206" spans="1:28" x14ac:dyDescent="0.3">
      <c r="A206" t="s">
        <v>464</v>
      </c>
      <c r="B206" t="s">
        <v>465</v>
      </c>
      <c r="C206" t="s">
        <v>24</v>
      </c>
      <c r="D206" t="s">
        <v>25</v>
      </c>
      <c r="E206" t="s">
        <v>26</v>
      </c>
      <c r="F206" t="s">
        <v>27</v>
      </c>
      <c r="G206">
        <f t="shared" ca="1" si="21"/>
        <v>0.93200478228980244</v>
      </c>
      <c r="H206" t="str">
        <f t="shared" ca="1" si="22"/>
        <v>Normal</v>
      </c>
      <c r="I206" t="s">
        <v>27</v>
      </c>
      <c r="J206" t="s">
        <v>24</v>
      </c>
      <c r="K206" t="s">
        <v>24</v>
      </c>
      <c r="L206" t="s">
        <v>30</v>
      </c>
      <c r="M206" t="s">
        <v>30</v>
      </c>
      <c r="N206" t="s">
        <v>31</v>
      </c>
      <c r="O206">
        <f t="shared" ca="1" si="18"/>
        <v>4.5875894422081287E-2</v>
      </c>
      <c r="P206" t="str">
        <f t="shared" ca="1" si="19"/>
        <v>Normal</v>
      </c>
      <c r="Q206" t="s">
        <v>27</v>
      </c>
      <c r="R206" t="s">
        <v>41</v>
      </c>
      <c r="S206" t="s">
        <v>24</v>
      </c>
      <c r="T206" t="s">
        <v>52</v>
      </c>
      <c r="U206" t="s">
        <v>24</v>
      </c>
      <c r="V206" t="s">
        <v>42</v>
      </c>
      <c r="W206" t="s">
        <v>43</v>
      </c>
      <c r="X206" t="s">
        <v>27</v>
      </c>
      <c r="Y206">
        <f t="shared" ca="1" si="23"/>
        <v>0.28006066833555054</v>
      </c>
      <c r="Z206" t="str">
        <f t="shared" ca="1" si="20"/>
        <v>Low</v>
      </c>
      <c r="AA206" t="s">
        <v>48</v>
      </c>
      <c r="AB206" t="s">
        <v>24</v>
      </c>
    </row>
    <row r="207" spans="1:28" x14ac:dyDescent="0.3">
      <c r="A207" t="s">
        <v>466</v>
      </c>
      <c r="B207" t="s">
        <v>467</v>
      </c>
      <c r="C207" t="s">
        <v>24</v>
      </c>
      <c r="D207" t="s">
        <v>25</v>
      </c>
      <c r="E207" t="s">
        <v>26</v>
      </c>
      <c r="F207" t="s">
        <v>27</v>
      </c>
      <c r="G207">
        <f t="shared" ca="1" si="21"/>
        <v>7.510814871616478E-2</v>
      </c>
      <c r="H207" t="str">
        <f t="shared" ca="1" si="22"/>
        <v>Normal</v>
      </c>
      <c r="I207" t="s">
        <v>51</v>
      </c>
      <c r="J207" t="s">
        <v>24</v>
      </c>
      <c r="K207" t="s">
        <v>24</v>
      </c>
      <c r="L207" t="s">
        <v>29</v>
      </c>
      <c r="M207" t="s">
        <v>29</v>
      </c>
      <c r="N207" t="s">
        <v>31</v>
      </c>
      <c r="O207">
        <f t="shared" ca="1" si="18"/>
        <v>8.6792109483137758E-2</v>
      </c>
      <c r="P207" t="str">
        <f t="shared" ca="1" si="19"/>
        <v>Normal</v>
      </c>
      <c r="Q207" t="s">
        <v>27</v>
      </c>
      <c r="R207" t="s">
        <v>41</v>
      </c>
      <c r="S207" t="s">
        <v>24</v>
      </c>
      <c r="T207" t="s">
        <v>33</v>
      </c>
      <c r="U207" t="s">
        <v>28</v>
      </c>
      <c r="V207" t="s">
        <v>42</v>
      </c>
      <c r="W207" t="s">
        <v>43</v>
      </c>
      <c r="X207" t="s">
        <v>27</v>
      </c>
      <c r="Y207">
        <f t="shared" ca="1" si="23"/>
        <v>0.62508350875399454</v>
      </c>
      <c r="Z207" t="str">
        <f t="shared" ca="1" si="20"/>
        <v>Low</v>
      </c>
      <c r="AA207" t="s">
        <v>48</v>
      </c>
      <c r="AB207" t="s">
        <v>28</v>
      </c>
    </row>
    <row r="208" spans="1:28" x14ac:dyDescent="0.3">
      <c r="A208" t="s">
        <v>468</v>
      </c>
      <c r="B208" t="s">
        <v>469</v>
      </c>
      <c r="C208" t="s">
        <v>24</v>
      </c>
      <c r="D208" t="s">
        <v>25</v>
      </c>
      <c r="E208" t="s">
        <v>26</v>
      </c>
      <c r="F208" t="s">
        <v>63</v>
      </c>
      <c r="G208">
        <f t="shared" ca="1" si="21"/>
        <v>0.36178147197851851</v>
      </c>
      <c r="H208" t="str">
        <f t="shared" ca="1" si="22"/>
        <v>Oligaemic</v>
      </c>
      <c r="I208" t="s">
        <v>51</v>
      </c>
      <c r="J208" t="s">
        <v>24</v>
      </c>
      <c r="K208" t="s">
        <v>24</v>
      </c>
      <c r="L208" t="s">
        <v>30</v>
      </c>
      <c r="M208" t="s">
        <v>30</v>
      </c>
      <c r="N208" t="s">
        <v>31</v>
      </c>
      <c r="O208">
        <f t="shared" ca="1" si="18"/>
        <v>0.17536064008411001</v>
      </c>
      <c r="P208" t="str">
        <f t="shared" ca="1" si="19"/>
        <v>Normal</v>
      </c>
      <c r="Q208" t="s">
        <v>27</v>
      </c>
      <c r="R208" t="s">
        <v>32</v>
      </c>
      <c r="S208" t="s">
        <v>24</v>
      </c>
      <c r="T208" t="s">
        <v>33</v>
      </c>
      <c r="U208" t="s">
        <v>24</v>
      </c>
      <c r="V208" t="s">
        <v>34</v>
      </c>
      <c r="W208" t="s">
        <v>43</v>
      </c>
      <c r="X208" t="s">
        <v>27</v>
      </c>
      <c r="Y208">
        <f t="shared" ca="1" si="23"/>
        <v>0.8224283879809744</v>
      </c>
      <c r="Z208" t="str">
        <f t="shared" ca="1" si="20"/>
        <v>Low</v>
      </c>
      <c r="AA208" t="s">
        <v>48</v>
      </c>
      <c r="AB208" t="s">
        <v>24</v>
      </c>
    </row>
    <row r="209" spans="1:28" x14ac:dyDescent="0.3">
      <c r="A209" t="s">
        <v>470</v>
      </c>
      <c r="B209" t="s">
        <v>471</v>
      </c>
      <c r="C209" t="s">
        <v>24</v>
      </c>
      <c r="D209" t="s">
        <v>25</v>
      </c>
      <c r="E209" t="s">
        <v>38</v>
      </c>
      <c r="F209" t="s">
        <v>27</v>
      </c>
      <c r="G209">
        <f t="shared" ca="1" si="21"/>
        <v>0.95069413052580354</v>
      </c>
      <c r="H209" t="str">
        <f t="shared" ca="1" si="22"/>
        <v>Oligaemic</v>
      </c>
      <c r="I209" t="s">
        <v>51</v>
      </c>
      <c r="J209" t="s">
        <v>24</v>
      </c>
      <c r="K209" t="s">
        <v>24</v>
      </c>
      <c r="L209" t="s">
        <v>30</v>
      </c>
      <c r="M209" t="s">
        <v>72</v>
      </c>
      <c r="N209" t="s">
        <v>31</v>
      </c>
      <c r="O209">
        <f t="shared" ca="1" si="18"/>
        <v>0.98923435356096434</v>
      </c>
      <c r="P209" t="str">
        <f t="shared" ca="1" si="19"/>
        <v>Normal</v>
      </c>
      <c r="Q209" t="s">
        <v>27</v>
      </c>
      <c r="R209" t="s">
        <v>47</v>
      </c>
      <c r="S209" t="s">
        <v>24</v>
      </c>
      <c r="T209" t="s">
        <v>33</v>
      </c>
      <c r="U209" t="s">
        <v>24</v>
      </c>
      <c r="V209" t="s">
        <v>42</v>
      </c>
      <c r="W209" t="s">
        <v>43</v>
      </c>
      <c r="X209" t="s">
        <v>27</v>
      </c>
      <c r="Y209">
        <f t="shared" ca="1" si="23"/>
        <v>0.72703049015977672</v>
      </c>
      <c r="Z209" t="str">
        <f t="shared" ca="1" si="20"/>
        <v>Low</v>
      </c>
      <c r="AA209" t="s">
        <v>48</v>
      </c>
      <c r="AB209" t="s">
        <v>24</v>
      </c>
    </row>
    <row r="210" spans="1:28" x14ac:dyDescent="0.3">
      <c r="A210" t="s">
        <v>472</v>
      </c>
      <c r="B210" t="s">
        <v>473</v>
      </c>
      <c r="C210" t="s">
        <v>24</v>
      </c>
      <c r="D210" t="s">
        <v>25</v>
      </c>
      <c r="E210" t="s">
        <v>66</v>
      </c>
      <c r="F210" t="s">
        <v>27</v>
      </c>
      <c r="G210">
        <f t="shared" ca="1" si="21"/>
        <v>0.15441371170746365</v>
      </c>
      <c r="H210" t="str">
        <f t="shared" ca="1" si="22"/>
        <v>Plethoric</v>
      </c>
      <c r="I210" t="s">
        <v>55</v>
      </c>
      <c r="J210" t="s">
        <v>24</v>
      </c>
      <c r="K210" t="s">
        <v>24</v>
      </c>
      <c r="L210" t="s">
        <v>29</v>
      </c>
      <c r="M210" t="s">
        <v>30</v>
      </c>
      <c r="N210" t="s">
        <v>31</v>
      </c>
      <c r="O210">
        <f t="shared" ca="1" si="18"/>
        <v>0.26786086996289338</v>
      </c>
      <c r="P210" t="str">
        <f t="shared" ca="1" si="19"/>
        <v>Normal</v>
      </c>
      <c r="Q210" t="s">
        <v>27</v>
      </c>
      <c r="R210" t="s">
        <v>47</v>
      </c>
      <c r="S210" t="s">
        <v>24</v>
      </c>
      <c r="T210" t="s">
        <v>52</v>
      </c>
      <c r="U210" t="s">
        <v>24</v>
      </c>
      <c r="V210" t="s">
        <v>34</v>
      </c>
      <c r="W210" t="s">
        <v>35</v>
      </c>
      <c r="X210" t="s">
        <v>27</v>
      </c>
      <c r="Y210">
        <f t="shared" ca="1" si="23"/>
        <v>0.73891307731417122</v>
      </c>
      <c r="Z210" t="str">
        <f t="shared" ca="1" si="20"/>
        <v>High</v>
      </c>
      <c r="AA210" t="s">
        <v>63</v>
      </c>
      <c r="AB210" t="s">
        <v>28</v>
      </c>
    </row>
    <row r="211" spans="1:28" x14ac:dyDescent="0.3">
      <c r="A211" t="s">
        <v>474</v>
      </c>
      <c r="B211" t="s">
        <v>475</v>
      </c>
      <c r="C211" t="s">
        <v>24</v>
      </c>
      <c r="D211" t="s">
        <v>25</v>
      </c>
      <c r="E211" t="s">
        <v>66</v>
      </c>
      <c r="F211" t="s">
        <v>27</v>
      </c>
      <c r="G211">
        <f t="shared" ca="1" si="21"/>
        <v>0.34790675723321129</v>
      </c>
      <c r="H211" t="str">
        <f t="shared" ca="1" si="22"/>
        <v>Asy/Patch</v>
      </c>
      <c r="I211" t="s">
        <v>46</v>
      </c>
      <c r="J211" t="s">
        <v>28</v>
      </c>
      <c r="K211" t="s">
        <v>24</v>
      </c>
      <c r="L211" t="s">
        <v>29</v>
      </c>
      <c r="M211" t="s">
        <v>30</v>
      </c>
      <c r="N211" t="s">
        <v>31</v>
      </c>
      <c r="O211">
        <f t="shared" ca="1" si="18"/>
        <v>0.37698929382236313</v>
      </c>
      <c r="P211" t="str">
        <f t="shared" ca="1" si="19"/>
        <v>Plethoric</v>
      </c>
      <c r="Q211" t="s">
        <v>55</v>
      </c>
      <c r="R211" t="s">
        <v>41</v>
      </c>
      <c r="S211" t="s">
        <v>24</v>
      </c>
      <c r="T211" t="s">
        <v>33</v>
      </c>
      <c r="U211" t="s">
        <v>24</v>
      </c>
      <c r="V211" t="s">
        <v>42</v>
      </c>
      <c r="W211" t="s">
        <v>35</v>
      </c>
      <c r="X211" t="s">
        <v>27</v>
      </c>
      <c r="Y211">
        <f t="shared" ca="1" si="23"/>
        <v>0.20945458592162713</v>
      </c>
      <c r="Z211" t="str">
        <f t="shared" ca="1" si="20"/>
        <v>High</v>
      </c>
      <c r="AA211" t="s">
        <v>63</v>
      </c>
      <c r="AB211" t="s">
        <v>24</v>
      </c>
    </row>
    <row r="212" spans="1:28" x14ac:dyDescent="0.3">
      <c r="A212" t="s">
        <v>476</v>
      </c>
      <c r="B212" t="s">
        <v>477</v>
      </c>
      <c r="C212" t="s">
        <v>24</v>
      </c>
      <c r="D212" t="s">
        <v>25</v>
      </c>
      <c r="E212" t="s">
        <v>26</v>
      </c>
      <c r="F212" t="s">
        <v>27</v>
      </c>
      <c r="G212">
        <f t="shared" ca="1" si="21"/>
        <v>0.79828128870710924</v>
      </c>
      <c r="H212" t="str">
        <f t="shared" ca="1" si="22"/>
        <v>Normal</v>
      </c>
      <c r="I212" t="s">
        <v>27</v>
      </c>
      <c r="J212" t="s">
        <v>24</v>
      </c>
      <c r="K212" t="s">
        <v>24</v>
      </c>
      <c r="L212" t="s">
        <v>30</v>
      </c>
      <c r="M212" t="s">
        <v>29</v>
      </c>
      <c r="N212" t="s">
        <v>31</v>
      </c>
      <c r="O212">
        <f t="shared" ca="1" si="18"/>
        <v>0.15397287469781962</v>
      </c>
      <c r="P212" t="str">
        <f t="shared" ca="1" si="19"/>
        <v>Plethoric</v>
      </c>
      <c r="Q212" t="s">
        <v>55</v>
      </c>
      <c r="R212" t="s">
        <v>32</v>
      </c>
      <c r="S212" t="s">
        <v>24</v>
      </c>
      <c r="T212" t="s">
        <v>33</v>
      </c>
      <c r="U212" t="s">
        <v>24</v>
      </c>
      <c r="V212" t="s">
        <v>42</v>
      </c>
      <c r="W212" t="s">
        <v>43</v>
      </c>
      <c r="X212" t="s">
        <v>27</v>
      </c>
      <c r="Y212">
        <f t="shared" ca="1" si="23"/>
        <v>0.93301692256884994</v>
      </c>
      <c r="Z212" t="str">
        <f t="shared" ca="1" si="20"/>
        <v>Low</v>
      </c>
      <c r="AA212" t="s">
        <v>48</v>
      </c>
      <c r="AB212" t="s">
        <v>24</v>
      </c>
    </row>
    <row r="213" spans="1:28" x14ac:dyDescent="0.3">
      <c r="A213" t="s">
        <v>478</v>
      </c>
      <c r="B213" t="s">
        <v>479</v>
      </c>
      <c r="C213" t="s">
        <v>24</v>
      </c>
      <c r="D213" t="s">
        <v>25</v>
      </c>
      <c r="E213" t="s">
        <v>38</v>
      </c>
      <c r="F213" t="s">
        <v>27</v>
      </c>
      <c r="G213">
        <f t="shared" ca="1" si="21"/>
        <v>0.36862261086595516</v>
      </c>
      <c r="H213" t="str">
        <f t="shared" ca="1" si="22"/>
        <v>Oligaemic</v>
      </c>
      <c r="I213" t="s">
        <v>51</v>
      </c>
      <c r="J213" t="s">
        <v>24</v>
      </c>
      <c r="K213" t="s">
        <v>24</v>
      </c>
      <c r="L213" t="s">
        <v>30</v>
      </c>
      <c r="M213" t="s">
        <v>30</v>
      </c>
      <c r="N213" t="s">
        <v>31</v>
      </c>
      <c r="O213">
        <f t="shared" ca="1" si="18"/>
        <v>0.77124198122646603</v>
      </c>
      <c r="P213" t="str">
        <f t="shared" ca="1" si="19"/>
        <v>Oligaemic</v>
      </c>
      <c r="Q213" t="s">
        <v>51</v>
      </c>
      <c r="R213" t="s">
        <v>32</v>
      </c>
      <c r="S213" t="s">
        <v>24</v>
      </c>
      <c r="T213" t="s">
        <v>33</v>
      </c>
      <c r="U213" t="s">
        <v>24</v>
      </c>
      <c r="V213" t="s">
        <v>42</v>
      </c>
      <c r="W213" t="s">
        <v>43</v>
      </c>
      <c r="X213" t="s">
        <v>27</v>
      </c>
      <c r="Y213">
        <f t="shared" ca="1" si="23"/>
        <v>0.13733882583917878</v>
      </c>
      <c r="Z213" t="str">
        <f t="shared" ca="1" si="20"/>
        <v>Low</v>
      </c>
      <c r="AA213" t="s">
        <v>48</v>
      </c>
      <c r="AB213" t="s">
        <v>24</v>
      </c>
    </row>
    <row r="214" spans="1:28" x14ac:dyDescent="0.3">
      <c r="A214" t="s">
        <v>480</v>
      </c>
      <c r="B214" t="s">
        <v>481</v>
      </c>
      <c r="C214" t="s">
        <v>24</v>
      </c>
      <c r="D214" t="s">
        <v>25</v>
      </c>
      <c r="E214" t="s">
        <v>38</v>
      </c>
      <c r="F214" t="s">
        <v>27</v>
      </c>
      <c r="G214">
        <f t="shared" ca="1" si="21"/>
        <v>0.16534405495098903</v>
      </c>
      <c r="H214" t="str">
        <f t="shared" ca="1" si="22"/>
        <v>Oligaemic</v>
      </c>
      <c r="I214" t="s">
        <v>51</v>
      </c>
      <c r="J214" t="s">
        <v>24</v>
      </c>
      <c r="K214" t="s">
        <v>28</v>
      </c>
      <c r="L214" t="s">
        <v>29</v>
      </c>
      <c r="M214" t="s">
        <v>72</v>
      </c>
      <c r="N214" t="s">
        <v>40</v>
      </c>
      <c r="O214">
        <f t="shared" ca="1" si="18"/>
        <v>0.96911992056645735</v>
      </c>
      <c r="P214" t="str">
        <f t="shared" ca="1" si="19"/>
        <v>Oligaemic</v>
      </c>
      <c r="Q214" t="s">
        <v>51</v>
      </c>
      <c r="R214" t="s">
        <v>41</v>
      </c>
      <c r="S214" t="s">
        <v>24</v>
      </c>
      <c r="T214" t="s">
        <v>33</v>
      </c>
      <c r="U214" t="s">
        <v>28</v>
      </c>
      <c r="V214" t="s">
        <v>42</v>
      </c>
      <c r="W214" t="s">
        <v>43</v>
      </c>
      <c r="X214" t="s">
        <v>27</v>
      </c>
      <c r="Y214">
        <f t="shared" ca="1" si="23"/>
        <v>0.42200929097464313</v>
      </c>
      <c r="Z214" t="str">
        <f t="shared" ca="1" si="20"/>
        <v>High</v>
      </c>
      <c r="AA214" t="s">
        <v>63</v>
      </c>
      <c r="AB214" t="s">
        <v>24</v>
      </c>
    </row>
    <row r="215" spans="1:28" x14ac:dyDescent="0.3">
      <c r="A215" t="s">
        <v>482</v>
      </c>
      <c r="B215" t="s">
        <v>483</v>
      </c>
      <c r="C215" t="s">
        <v>24</v>
      </c>
      <c r="D215" t="s">
        <v>25</v>
      </c>
      <c r="E215" t="s">
        <v>38</v>
      </c>
      <c r="F215" t="s">
        <v>27</v>
      </c>
      <c r="G215">
        <f t="shared" ca="1" si="21"/>
        <v>0.44991628589126997</v>
      </c>
      <c r="H215" t="str">
        <f t="shared" ca="1" si="22"/>
        <v>Oligaemic</v>
      </c>
      <c r="I215" t="s">
        <v>51</v>
      </c>
      <c r="J215" t="s">
        <v>24</v>
      </c>
      <c r="K215" t="s">
        <v>28</v>
      </c>
      <c r="L215" t="s">
        <v>30</v>
      </c>
      <c r="M215" t="s">
        <v>30</v>
      </c>
      <c r="N215" t="s">
        <v>40</v>
      </c>
      <c r="O215">
        <f t="shared" ca="1" si="18"/>
        <v>0.22630386890886822</v>
      </c>
      <c r="P215" t="str">
        <f t="shared" ca="1" si="19"/>
        <v>Oligaemic</v>
      </c>
      <c r="Q215" t="s">
        <v>51</v>
      </c>
      <c r="R215" t="s">
        <v>41</v>
      </c>
      <c r="S215" t="s">
        <v>24</v>
      </c>
      <c r="T215" t="s">
        <v>33</v>
      </c>
      <c r="U215" t="s">
        <v>24</v>
      </c>
      <c r="V215" t="s">
        <v>42</v>
      </c>
      <c r="W215" t="s">
        <v>35</v>
      </c>
      <c r="X215" t="s">
        <v>27</v>
      </c>
      <c r="Y215">
        <f t="shared" ca="1" si="23"/>
        <v>0.84898167144633319</v>
      </c>
      <c r="Z215" t="str">
        <f t="shared" ca="1" si="20"/>
        <v>Low</v>
      </c>
      <c r="AA215" t="s">
        <v>48</v>
      </c>
      <c r="AB215" t="s">
        <v>24</v>
      </c>
    </row>
    <row r="216" spans="1:28" x14ac:dyDescent="0.3">
      <c r="A216" t="s">
        <v>484</v>
      </c>
      <c r="B216" t="s">
        <v>485</v>
      </c>
      <c r="C216" t="s">
        <v>24</v>
      </c>
      <c r="D216" t="s">
        <v>25</v>
      </c>
      <c r="E216" t="s">
        <v>38</v>
      </c>
      <c r="F216" t="s">
        <v>27</v>
      </c>
      <c r="G216">
        <f t="shared" ca="1" si="21"/>
        <v>0.1506625366518447</v>
      </c>
      <c r="H216" t="str">
        <f t="shared" ca="1" si="22"/>
        <v>Grd_Glass</v>
      </c>
      <c r="I216" t="s">
        <v>39</v>
      </c>
      <c r="J216" t="s">
        <v>24</v>
      </c>
      <c r="K216" t="s">
        <v>24</v>
      </c>
      <c r="L216" t="s">
        <v>72</v>
      </c>
      <c r="M216" t="s">
        <v>29</v>
      </c>
      <c r="N216" t="s">
        <v>40</v>
      </c>
      <c r="O216">
        <f t="shared" ca="1" si="18"/>
        <v>0.48376721578279824</v>
      </c>
      <c r="P216" t="str">
        <f t="shared" ca="1" si="19"/>
        <v>Grd_Glass</v>
      </c>
      <c r="Q216" t="s">
        <v>39</v>
      </c>
      <c r="R216" t="s">
        <v>47</v>
      </c>
      <c r="S216" t="s">
        <v>24</v>
      </c>
      <c r="T216" t="s">
        <v>33</v>
      </c>
      <c r="U216" t="s">
        <v>24</v>
      </c>
      <c r="V216" t="s">
        <v>42</v>
      </c>
      <c r="W216" t="s">
        <v>35</v>
      </c>
      <c r="X216" t="s">
        <v>27</v>
      </c>
      <c r="Y216">
        <f t="shared" ca="1" si="23"/>
        <v>0.96537736903316795</v>
      </c>
      <c r="Z216" t="str">
        <f t="shared" ca="1" si="20"/>
        <v>Normal</v>
      </c>
      <c r="AA216" t="s">
        <v>27</v>
      </c>
      <c r="AB216" t="s">
        <v>24</v>
      </c>
    </row>
    <row r="217" spans="1:28" x14ac:dyDescent="0.3">
      <c r="A217" t="s">
        <v>486</v>
      </c>
      <c r="B217" t="s">
        <v>487</v>
      </c>
      <c r="C217" t="s">
        <v>24</v>
      </c>
      <c r="D217" t="s">
        <v>25</v>
      </c>
      <c r="E217" t="s">
        <v>26</v>
      </c>
      <c r="F217" t="s">
        <v>27</v>
      </c>
      <c r="G217">
        <f t="shared" ca="1" si="21"/>
        <v>0.39732717468152545</v>
      </c>
      <c r="H217" t="str">
        <f t="shared" ca="1" si="22"/>
        <v>Plethoric</v>
      </c>
      <c r="I217" t="s">
        <v>55</v>
      </c>
      <c r="J217" t="s">
        <v>24</v>
      </c>
      <c r="K217" t="s">
        <v>24</v>
      </c>
      <c r="L217" t="s">
        <v>29</v>
      </c>
      <c r="M217" t="s">
        <v>72</v>
      </c>
      <c r="N217" t="s">
        <v>31</v>
      </c>
      <c r="O217">
        <f t="shared" ca="1" si="18"/>
        <v>0.26325404078071724</v>
      </c>
      <c r="P217" t="str">
        <f t="shared" ca="1" si="19"/>
        <v>Plethoric</v>
      </c>
      <c r="Q217" t="s">
        <v>55</v>
      </c>
      <c r="R217" t="s">
        <v>32</v>
      </c>
      <c r="S217" t="s">
        <v>24</v>
      </c>
      <c r="T217" t="s">
        <v>33</v>
      </c>
      <c r="U217" t="s">
        <v>24</v>
      </c>
      <c r="V217" t="s">
        <v>67</v>
      </c>
      <c r="W217" t="s">
        <v>34</v>
      </c>
      <c r="X217" t="s">
        <v>27</v>
      </c>
      <c r="Y217">
        <f t="shared" ca="1" si="23"/>
        <v>6.1021056381025507E-2</v>
      </c>
      <c r="Z217" t="str">
        <f t="shared" ca="1" si="20"/>
        <v>Normal</v>
      </c>
      <c r="AA217" t="s">
        <v>27</v>
      </c>
      <c r="AB217" t="s">
        <v>24</v>
      </c>
    </row>
    <row r="218" spans="1:28" x14ac:dyDescent="0.3">
      <c r="A218" t="s">
        <v>488</v>
      </c>
      <c r="B218" t="s">
        <v>489</v>
      </c>
      <c r="C218" t="s">
        <v>24</v>
      </c>
      <c r="D218" t="s">
        <v>25</v>
      </c>
      <c r="E218" t="s">
        <v>26</v>
      </c>
      <c r="F218" t="s">
        <v>27</v>
      </c>
      <c r="G218">
        <f t="shared" ca="1" si="21"/>
        <v>0.86054639018475965</v>
      </c>
      <c r="H218" t="str">
        <f t="shared" ca="1" si="22"/>
        <v>Plethoric</v>
      </c>
      <c r="I218" t="s">
        <v>55</v>
      </c>
      <c r="J218" t="s">
        <v>24</v>
      </c>
      <c r="K218" t="s">
        <v>24</v>
      </c>
      <c r="L218" t="s">
        <v>29</v>
      </c>
      <c r="M218" t="s">
        <v>29</v>
      </c>
      <c r="N218" t="s">
        <v>40</v>
      </c>
      <c r="O218">
        <f t="shared" ca="1" si="18"/>
        <v>3.7689677485510886E-2</v>
      </c>
      <c r="P218" t="str">
        <f t="shared" ca="1" si="19"/>
        <v>Normal</v>
      </c>
      <c r="Q218" t="s">
        <v>27</v>
      </c>
      <c r="R218" t="s">
        <v>32</v>
      </c>
      <c r="S218" t="s">
        <v>28</v>
      </c>
      <c r="T218" t="s">
        <v>33</v>
      </c>
      <c r="U218" t="s">
        <v>24</v>
      </c>
      <c r="V218" t="s">
        <v>42</v>
      </c>
      <c r="W218" t="s">
        <v>35</v>
      </c>
      <c r="X218" t="s">
        <v>27</v>
      </c>
      <c r="Y218">
        <f t="shared" ca="1" si="23"/>
        <v>0.55343727622853911</v>
      </c>
      <c r="Z218" t="str">
        <f t="shared" ca="1" si="20"/>
        <v>High</v>
      </c>
      <c r="AA218" t="s">
        <v>63</v>
      </c>
      <c r="AB218" t="s">
        <v>24</v>
      </c>
    </row>
    <row r="219" spans="1:28" x14ac:dyDescent="0.3">
      <c r="A219" t="s">
        <v>490</v>
      </c>
      <c r="B219" t="s">
        <v>491</v>
      </c>
      <c r="C219" t="s">
        <v>24</v>
      </c>
      <c r="D219" t="s">
        <v>25</v>
      </c>
      <c r="E219" t="s">
        <v>26</v>
      </c>
      <c r="F219" t="s">
        <v>27</v>
      </c>
      <c r="G219">
        <f t="shared" ca="1" si="21"/>
        <v>0.42489260917099025</v>
      </c>
      <c r="H219" t="str">
        <f t="shared" ca="1" si="22"/>
        <v>Oligaemic</v>
      </c>
      <c r="I219" t="s">
        <v>51</v>
      </c>
      <c r="J219" t="s">
        <v>24</v>
      </c>
      <c r="K219" t="s">
        <v>24</v>
      </c>
      <c r="L219" t="s">
        <v>30</v>
      </c>
      <c r="M219" t="s">
        <v>30</v>
      </c>
      <c r="N219" t="s">
        <v>31</v>
      </c>
      <c r="O219">
        <f t="shared" ca="1" si="18"/>
        <v>0.87015633920595936</v>
      </c>
      <c r="P219" t="str">
        <f t="shared" ca="1" si="19"/>
        <v>Oligaemic</v>
      </c>
      <c r="Q219" t="s">
        <v>51</v>
      </c>
      <c r="R219" t="s">
        <v>47</v>
      </c>
      <c r="S219" t="s">
        <v>24</v>
      </c>
      <c r="T219" t="s">
        <v>52</v>
      </c>
      <c r="U219" t="s">
        <v>24</v>
      </c>
      <c r="V219" t="s">
        <v>67</v>
      </c>
      <c r="W219" t="s">
        <v>35</v>
      </c>
      <c r="X219" t="s">
        <v>27</v>
      </c>
      <c r="Y219">
        <f t="shared" ca="1" si="23"/>
        <v>0.76161862357965759</v>
      </c>
      <c r="Z219" t="str">
        <f t="shared" ca="1" si="20"/>
        <v>High</v>
      </c>
      <c r="AA219" t="s">
        <v>63</v>
      </c>
      <c r="AB219" t="s">
        <v>24</v>
      </c>
    </row>
    <row r="220" spans="1:28" x14ac:dyDescent="0.3">
      <c r="A220" t="s">
        <v>492</v>
      </c>
      <c r="B220" t="s">
        <v>493</v>
      </c>
      <c r="C220" t="s">
        <v>24</v>
      </c>
      <c r="D220" t="s">
        <v>25</v>
      </c>
      <c r="E220" t="s">
        <v>26</v>
      </c>
      <c r="F220" t="s">
        <v>27</v>
      </c>
      <c r="G220">
        <f t="shared" ca="1" si="21"/>
        <v>0.70878156441883589</v>
      </c>
      <c r="H220" t="str">
        <f t="shared" ca="1" si="22"/>
        <v>Asy/Patch</v>
      </c>
      <c r="I220" t="s">
        <v>46</v>
      </c>
      <c r="J220" t="s">
        <v>28</v>
      </c>
      <c r="K220" t="s">
        <v>24</v>
      </c>
      <c r="L220" t="s">
        <v>30</v>
      </c>
      <c r="M220" t="s">
        <v>29</v>
      </c>
      <c r="N220" t="s">
        <v>40</v>
      </c>
      <c r="O220">
        <f t="shared" ca="1" si="18"/>
        <v>0.54238716829317501</v>
      </c>
      <c r="P220" t="str">
        <f t="shared" ca="1" si="19"/>
        <v>Asy/Patchy</v>
      </c>
      <c r="Q220" t="s">
        <v>115</v>
      </c>
      <c r="R220" t="s">
        <v>47</v>
      </c>
      <c r="S220" t="s">
        <v>24</v>
      </c>
      <c r="T220" t="s">
        <v>33</v>
      </c>
      <c r="U220" t="s">
        <v>24</v>
      </c>
      <c r="V220" t="s">
        <v>42</v>
      </c>
      <c r="W220" t="s">
        <v>43</v>
      </c>
      <c r="X220" t="s">
        <v>27</v>
      </c>
      <c r="Y220">
        <f t="shared" ca="1" si="23"/>
        <v>0.51331703806986606</v>
      </c>
      <c r="Z220" t="str">
        <f t="shared" ca="1" si="20"/>
        <v>High</v>
      </c>
      <c r="AA220" t="s">
        <v>63</v>
      </c>
      <c r="AB220" t="s">
        <v>28</v>
      </c>
    </row>
    <row r="221" spans="1:28" x14ac:dyDescent="0.3">
      <c r="A221" t="s">
        <v>494</v>
      </c>
      <c r="B221" t="s">
        <v>495</v>
      </c>
      <c r="C221" t="s">
        <v>24</v>
      </c>
      <c r="D221" t="s">
        <v>25</v>
      </c>
      <c r="E221" t="s">
        <v>38</v>
      </c>
      <c r="F221" t="s">
        <v>27</v>
      </c>
      <c r="G221">
        <f t="shared" ca="1" si="21"/>
        <v>0.78193853312314809</v>
      </c>
      <c r="H221" t="str">
        <f t="shared" ca="1" si="22"/>
        <v>Normal</v>
      </c>
      <c r="I221" t="s">
        <v>27</v>
      </c>
      <c r="J221" t="s">
        <v>24</v>
      </c>
      <c r="K221" t="s">
        <v>28</v>
      </c>
      <c r="L221" t="s">
        <v>30</v>
      </c>
      <c r="M221" t="s">
        <v>30</v>
      </c>
      <c r="N221" t="s">
        <v>31</v>
      </c>
      <c r="O221">
        <f t="shared" ca="1" si="18"/>
        <v>0.59205414493245712</v>
      </c>
      <c r="P221" t="str">
        <f t="shared" ca="1" si="19"/>
        <v>Normal</v>
      </c>
      <c r="Q221" t="s">
        <v>27</v>
      </c>
      <c r="R221" t="s">
        <v>47</v>
      </c>
      <c r="S221" t="s">
        <v>24</v>
      </c>
      <c r="T221" t="s">
        <v>33</v>
      </c>
      <c r="U221" t="s">
        <v>28</v>
      </c>
      <c r="V221" t="s">
        <v>42</v>
      </c>
      <c r="W221" t="s">
        <v>35</v>
      </c>
      <c r="X221" t="s">
        <v>27</v>
      </c>
      <c r="Y221">
        <f t="shared" ca="1" si="23"/>
        <v>0.56399191765679302</v>
      </c>
      <c r="Z221" t="str">
        <f t="shared" ca="1" si="20"/>
        <v>High</v>
      </c>
      <c r="AA221" t="s">
        <v>63</v>
      </c>
      <c r="AB221" t="s">
        <v>24</v>
      </c>
    </row>
    <row r="222" spans="1:28" x14ac:dyDescent="0.3">
      <c r="A222" t="s">
        <v>496</v>
      </c>
      <c r="B222" t="s">
        <v>497</v>
      </c>
      <c r="C222" t="s">
        <v>24</v>
      </c>
      <c r="D222" t="s">
        <v>25</v>
      </c>
      <c r="E222" t="s">
        <v>38</v>
      </c>
      <c r="F222" t="s">
        <v>27</v>
      </c>
      <c r="G222">
        <f t="shared" ca="1" si="21"/>
        <v>0.71274242083662309</v>
      </c>
      <c r="H222" t="str">
        <f t="shared" ca="1" si="22"/>
        <v>Oligaemic</v>
      </c>
      <c r="I222" t="s">
        <v>51</v>
      </c>
      <c r="J222" t="s">
        <v>24</v>
      </c>
      <c r="K222" t="s">
        <v>24</v>
      </c>
      <c r="L222" t="s">
        <v>30</v>
      </c>
      <c r="M222" t="s">
        <v>72</v>
      </c>
      <c r="N222" t="s">
        <v>31</v>
      </c>
      <c r="O222">
        <f t="shared" ca="1" si="18"/>
        <v>3.7792481274585565E-3</v>
      </c>
      <c r="P222" t="str">
        <f t="shared" ca="1" si="19"/>
        <v>Normal</v>
      </c>
      <c r="Q222" t="s">
        <v>51</v>
      </c>
      <c r="R222" t="s">
        <v>41</v>
      </c>
      <c r="S222" t="s">
        <v>24</v>
      </c>
      <c r="T222" t="s">
        <v>33</v>
      </c>
      <c r="U222" t="s">
        <v>28</v>
      </c>
      <c r="V222" t="s">
        <v>42</v>
      </c>
      <c r="W222" t="s">
        <v>43</v>
      </c>
      <c r="X222" t="s">
        <v>27</v>
      </c>
      <c r="Y222">
        <f t="shared" ca="1" si="23"/>
        <v>0.81507868196943412</v>
      </c>
      <c r="Z222" t="str">
        <f t="shared" ca="1" si="20"/>
        <v>Low</v>
      </c>
      <c r="AA222" t="s">
        <v>48</v>
      </c>
      <c r="AB222" t="s">
        <v>28</v>
      </c>
    </row>
    <row r="223" spans="1:28" x14ac:dyDescent="0.3">
      <c r="A223" t="s">
        <v>498</v>
      </c>
      <c r="B223" t="s">
        <v>499</v>
      </c>
      <c r="C223" t="s">
        <v>24</v>
      </c>
      <c r="D223" t="s">
        <v>25</v>
      </c>
      <c r="E223" t="s">
        <v>26</v>
      </c>
      <c r="F223" t="s">
        <v>27</v>
      </c>
      <c r="G223">
        <f t="shared" ca="1" si="21"/>
        <v>0.44520424643945422</v>
      </c>
      <c r="H223" t="str">
        <f t="shared" ca="1" si="22"/>
        <v>Plethoric</v>
      </c>
      <c r="I223" t="s">
        <v>55</v>
      </c>
      <c r="J223" t="s">
        <v>24</v>
      </c>
      <c r="K223" t="s">
        <v>24</v>
      </c>
      <c r="L223" t="s">
        <v>72</v>
      </c>
      <c r="M223" t="s">
        <v>30</v>
      </c>
      <c r="N223" t="s">
        <v>31</v>
      </c>
      <c r="O223">
        <f t="shared" ca="1" si="18"/>
        <v>0.42049141785395061</v>
      </c>
      <c r="P223" t="str">
        <f t="shared" ca="1" si="19"/>
        <v>Plethoric</v>
      </c>
      <c r="Q223" t="s">
        <v>55</v>
      </c>
      <c r="R223" t="s">
        <v>32</v>
      </c>
      <c r="S223" t="s">
        <v>24</v>
      </c>
      <c r="T223" t="s">
        <v>52</v>
      </c>
      <c r="U223" t="s">
        <v>24</v>
      </c>
      <c r="V223" t="s">
        <v>67</v>
      </c>
      <c r="W223" t="s">
        <v>34</v>
      </c>
      <c r="X223" t="s">
        <v>27</v>
      </c>
      <c r="Y223">
        <f t="shared" ca="1" si="23"/>
        <v>0.70913799306715897</v>
      </c>
      <c r="Z223" t="str">
        <f t="shared" ca="1" si="20"/>
        <v>High</v>
      </c>
      <c r="AA223" t="s">
        <v>63</v>
      </c>
      <c r="AB223" t="s">
        <v>28</v>
      </c>
    </row>
    <row r="224" spans="1:28" x14ac:dyDescent="0.3">
      <c r="A224" t="s">
        <v>500</v>
      </c>
      <c r="B224" t="s">
        <v>501</v>
      </c>
      <c r="C224" t="s">
        <v>24</v>
      </c>
      <c r="D224" t="s">
        <v>25</v>
      </c>
      <c r="E224" t="s">
        <v>26</v>
      </c>
      <c r="F224" t="s">
        <v>27</v>
      </c>
      <c r="G224">
        <f t="shared" ca="1" si="21"/>
        <v>0.73803724895317413</v>
      </c>
      <c r="H224" t="str">
        <f t="shared" ca="1" si="22"/>
        <v>Oligaemic</v>
      </c>
      <c r="I224" t="s">
        <v>51</v>
      </c>
      <c r="J224" t="s">
        <v>24</v>
      </c>
      <c r="K224" t="s">
        <v>24</v>
      </c>
      <c r="L224" t="s">
        <v>30</v>
      </c>
      <c r="M224" t="s">
        <v>30</v>
      </c>
      <c r="N224" t="s">
        <v>40</v>
      </c>
      <c r="O224">
        <f t="shared" ca="1" si="18"/>
        <v>0.92424856034385194</v>
      </c>
      <c r="P224" t="str">
        <f t="shared" ca="1" si="19"/>
        <v>Oligaemic</v>
      </c>
      <c r="Q224" t="s">
        <v>51</v>
      </c>
      <c r="R224" t="s">
        <v>32</v>
      </c>
      <c r="S224" t="s">
        <v>24</v>
      </c>
      <c r="T224" t="s">
        <v>60</v>
      </c>
      <c r="U224" t="s">
        <v>24</v>
      </c>
      <c r="V224" t="s">
        <v>34</v>
      </c>
      <c r="W224" t="s">
        <v>43</v>
      </c>
      <c r="X224" t="s">
        <v>27</v>
      </c>
      <c r="Y224">
        <f t="shared" ca="1" si="23"/>
        <v>0.28201028248582749</v>
      </c>
      <c r="Z224" t="str">
        <f t="shared" ca="1" si="20"/>
        <v>High</v>
      </c>
      <c r="AA224" t="s">
        <v>63</v>
      </c>
      <c r="AB224" t="s">
        <v>28</v>
      </c>
    </row>
    <row r="225" spans="1:28" x14ac:dyDescent="0.3">
      <c r="A225" t="s">
        <v>502</v>
      </c>
      <c r="B225" t="s">
        <v>503</v>
      </c>
      <c r="C225" t="s">
        <v>24</v>
      </c>
      <c r="D225" t="s">
        <v>25</v>
      </c>
      <c r="E225" t="s">
        <v>38</v>
      </c>
      <c r="F225" t="s">
        <v>27</v>
      </c>
      <c r="G225">
        <f t="shared" ca="1" si="21"/>
        <v>0.90193370698688391</v>
      </c>
      <c r="H225" t="str">
        <f t="shared" ca="1" si="22"/>
        <v>Normal</v>
      </c>
      <c r="I225" t="s">
        <v>27</v>
      </c>
      <c r="J225" t="s">
        <v>24</v>
      </c>
      <c r="K225" t="s">
        <v>24</v>
      </c>
      <c r="L225" t="s">
        <v>30</v>
      </c>
      <c r="M225" t="s">
        <v>30</v>
      </c>
      <c r="N225" t="s">
        <v>31</v>
      </c>
      <c r="O225">
        <f t="shared" ca="1" si="18"/>
        <v>0.66501098561135763</v>
      </c>
      <c r="P225" t="str">
        <f t="shared" ca="1" si="19"/>
        <v>Plethoric</v>
      </c>
      <c r="Q225" t="s">
        <v>55</v>
      </c>
      <c r="R225" t="s">
        <v>32</v>
      </c>
      <c r="S225" t="s">
        <v>24</v>
      </c>
      <c r="T225" t="s">
        <v>60</v>
      </c>
      <c r="U225" t="s">
        <v>28</v>
      </c>
      <c r="V225" t="s">
        <v>42</v>
      </c>
      <c r="W225" t="s">
        <v>43</v>
      </c>
      <c r="X225" t="s">
        <v>27</v>
      </c>
      <c r="Y225">
        <f t="shared" ca="1" si="23"/>
        <v>0.88377760295386698</v>
      </c>
      <c r="Z225" t="str">
        <f t="shared" ca="1" si="20"/>
        <v>Low</v>
      </c>
      <c r="AA225" t="s">
        <v>48</v>
      </c>
      <c r="AB225" t="s">
        <v>24</v>
      </c>
    </row>
    <row r="226" spans="1:28" x14ac:dyDescent="0.3">
      <c r="A226" t="s">
        <v>504</v>
      </c>
      <c r="B226" t="s">
        <v>505</v>
      </c>
      <c r="C226" t="s">
        <v>24</v>
      </c>
      <c r="D226" t="s">
        <v>25</v>
      </c>
      <c r="E226" t="s">
        <v>26</v>
      </c>
      <c r="F226" t="s">
        <v>27</v>
      </c>
      <c r="G226">
        <f t="shared" ca="1" si="21"/>
        <v>0.7386218780450774</v>
      </c>
      <c r="H226" t="str">
        <f t="shared" ca="1" si="22"/>
        <v>Plethoric</v>
      </c>
      <c r="I226" t="s">
        <v>55</v>
      </c>
      <c r="J226" t="s">
        <v>24</v>
      </c>
      <c r="K226" t="s">
        <v>24</v>
      </c>
      <c r="L226" t="s">
        <v>29</v>
      </c>
      <c r="M226" t="s">
        <v>29</v>
      </c>
      <c r="N226" t="s">
        <v>31</v>
      </c>
      <c r="O226">
        <f t="shared" ca="1" si="18"/>
        <v>0.53328821158764339</v>
      </c>
      <c r="P226" t="str">
        <f t="shared" ca="1" si="19"/>
        <v>Normal</v>
      </c>
      <c r="Q226" t="s">
        <v>27</v>
      </c>
      <c r="R226" t="s">
        <v>47</v>
      </c>
      <c r="S226" t="s">
        <v>28</v>
      </c>
      <c r="T226" t="s">
        <v>33</v>
      </c>
      <c r="U226" t="s">
        <v>24</v>
      </c>
      <c r="V226" t="s">
        <v>34</v>
      </c>
      <c r="W226" t="s">
        <v>35</v>
      </c>
      <c r="X226" t="s">
        <v>27</v>
      </c>
      <c r="Y226">
        <f t="shared" ca="1" si="23"/>
        <v>0.82953512260436113</v>
      </c>
      <c r="Z226" t="str">
        <f t="shared" ca="1" si="20"/>
        <v>High</v>
      </c>
      <c r="AA226" t="s">
        <v>63</v>
      </c>
      <c r="AB226" t="s">
        <v>28</v>
      </c>
    </row>
    <row r="227" spans="1:28" x14ac:dyDescent="0.3">
      <c r="A227" t="s">
        <v>506</v>
      </c>
      <c r="B227" t="s">
        <v>507</v>
      </c>
      <c r="C227" t="s">
        <v>24</v>
      </c>
      <c r="D227" t="s">
        <v>25</v>
      </c>
      <c r="E227" t="s">
        <v>38</v>
      </c>
      <c r="F227" t="s">
        <v>27</v>
      </c>
      <c r="G227">
        <f t="shared" ca="1" si="21"/>
        <v>0.1336609391143383</v>
      </c>
      <c r="H227" t="str">
        <f t="shared" ca="1" si="22"/>
        <v>Normal</v>
      </c>
      <c r="I227" t="s">
        <v>27</v>
      </c>
      <c r="J227" t="s">
        <v>24</v>
      </c>
      <c r="K227" t="s">
        <v>28</v>
      </c>
      <c r="L227" t="s">
        <v>29</v>
      </c>
      <c r="M227" t="s">
        <v>29</v>
      </c>
      <c r="N227" t="s">
        <v>31</v>
      </c>
      <c r="O227">
        <f t="shared" ca="1" si="18"/>
        <v>0.14258775155508219</v>
      </c>
      <c r="P227" t="str">
        <f t="shared" ca="1" si="19"/>
        <v>Normal</v>
      </c>
      <c r="Q227" t="s">
        <v>27</v>
      </c>
      <c r="R227" t="s">
        <v>41</v>
      </c>
      <c r="S227" t="s">
        <v>28</v>
      </c>
      <c r="T227" t="s">
        <v>52</v>
      </c>
      <c r="U227" t="s">
        <v>24</v>
      </c>
      <c r="V227" t="s">
        <v>34</v>
      </c>
      <c r="W227" t="s">
        <v>43</v>
      </c>
      <c r="X227" t="s">
        <v>87</v>
      </c>
      <c r="Y227">
        <f t="shared" ca="1" si="23"/>
        <v>0.43881007313340559</v>
      </c>
      <c r="Z227" t="str">
        <f t="shared" ca="1" si="20"/>
        <v>Low</v>
      </c>
      <c r="AA227" t="s">
        <v>48</v>
      </c>
      <c r="AB227" t="s">
        <v>24</v>
      </c>
    </row>
    <row r="228" spans="1:28" x14ac:dyDescent="0.3">
      <c r="A228" t="s">
        <v>508</v>
      </c>
      <c r="B228" t="s">
        <v>509</v>
      </c>
      <c r="C228" t="s">
        <v>24</v>
      </c>
      <c r="D228" t="s">
        <v>25</v>
      </c>
      <c r="E228" t="s">
        <v>38</v>
      </c>
      <c r="F228" t="s">
        <v>63</v>
      </c>
      <c r="G228">
        <f t="shared" ca="1" si="21"/>
        <v>0.11534376184327033</v>
      </c>
      <c r="H228" t="str">
        <f t="shared" ca="1" si="22"/>
        <v>Asy/Patch</v>
      </c>
      <c r="I228" t="s">
        <v>46</v>
      </c>
      <c r="J228" t="s">
        <v>24</v>
      </c>
      <c r="K228" t="s">
        <v>24</v>
      </c>
      <c r="L228" t="s">
        <v>30</v>
      </c>
      <c r="M228" t="s">
        <v>30</v>
      </c>
      <c r="N228" t="s">
        <v>31</v>
      </c>
      <c r="O228">
        <f t="shared" ca="1" si="18"/>
        <v>0.6739076782907949</v>
      </c>
      <c r="P228" t="str">
        <f t="shared" ca="1" si="19"/>
        <v>Normal</v>
      </c>
      <c r="Q228" t="s">
        <v>27</v>
      </c>
      <c r="R228" t="s">
        <v>41</v>
      </c>
      <c r="S228" t="s">
        <v>24</v>
      </c>
      <c r="T228" t="s">
        <v>33</v>
      </c>
      <c r="U228" t="s">
        <v>24</v>
      </c>
      <c r="V228" t="s">
        <v>34</v>
      </c>
      <c r="W228" t="s">
        <v>35</v>
      </c>
      <c r="X228" t="s">
        <v>27</v>
      </c>
      <c r="Y228">
        <f t="shared" ca="1" si="23"/>
        <v>0.15003959209807449</v>
      </c>
      <c r="Z228" t="str">
        <f t="shared" ca="1" si="20"/>
        <v>High</v>
      </c>
      <c r="AA228" t="s">
        <v>63</v>
      </c>
      <c r="AB228" t="s">
        <v>24</v>
      </c>
    </row>
    <row r="229" spans="1:28" x14ac:dyDescent="0.3">
      <c r="A229" t="s">
        <v>510</v>
      </c>
      <c r="B229" t="s">
        <v>511</v>
      </c>
      <c r="C229" t="s">
        <v>24</v>
      </c>
      <c r="D229" t="s">
        <v>25</v>
      </c>
      <c r="E229" t="s">
        <v>66</v>
      </c>
      <c r="F229" t="s">
        <v>27</v>
      </c>
      <c r="G229">
        <f t="shared" ca="1" si="21"/>
        <v>0.4754571176828265</v>
      </c>
      <c r="H229" t="str">
        <f t="shared" ca="1" si="22"/>
        <v>Grd_Glass</v>
      </c>
      <c r="I229" t="s">
        <v>39</v>
      </c>
      <c r="J229" t="s">
        <v>24</v>
      </c>
      <c r="K229" t="s">
        <v>24</v>
      </c>
      <c r="L229" t="s">
        <v>29</v>
      </c>
      <c r="M229" t="s">
        <v>29</v>
      </c>
      <c r="N229" t="s">
        <v>31</v>
      </c>
      <c r="O229">
        <f t="shared" ca="1" si="18"/>
        <v>0.33355298915523679</v>
      </c>
      <c r="P229" t="str">
        <f t="shared" ca="1" si="19"/>
        <v>Grd_Glass</v>
      </c>
      <c r="Q229" t="s">
        <v>39</v>
      </c>
      <c r="R229" t="s">
        <v>32</v>
      </c>
      <c r="S229" t="s">
        <v>24</v>
      </c>
      <c r="T229" t="s">
        <v>52</v>
      </c>
      <c r="U229" t="s">
        <v>24</v>
      </c>
      <c r="V229" t="s">
        <v>67</v>
      </c>
      <c r="W229" t="s">
        <v>34</v>
      </c>
      <c r="X229" t="s">
        <v>87</v>
      </c>
      <c r="Y229">
        <f t="shared" ca="1" si="23"/>
        <v>0.83655294567775385</v>
      </c>
      <c r="Z229" t="str">
        <f t="shared" ca="1" si="20"/>
        <v>Normal</v>
      </c>
      <c r="AA229" t="s">
        <v>27</v>
      </c>
      <c r="AB229" t="s">
        <v>24</v>
      </c>
    </row>
    <row r="230" spans="1:28" x14ac:dyDescent="0.3">
      <c r="A230" t="s">
        <v>512</v>
      </c>
      <c r="B230" t="s">
        <v>513</v>
      </c>
      <c r="C230" t="s">
        <v>24</v>
      </c>
      <c r="D230" t="s">
        <v>25</v>
      </c>
      <c r="E230" t="s">
        <v>38</v>
      </c>
      <c r="F230" t="s">
        <v>27</v>
      </c>
      <c r="G230">
        <f t="shared" ca="1" si="21"/>
        <v>0.75615592641676466</v>
      </c>
      <c r="H230" t="str">
        <f t="shared" ca="1" si="22"/>
        <v>Normal</v>
      </c>
      <c r="I230" t="s">
        <v>27</v>
      </c>
      <c r="J230" t="s">
        <v>24</v>
      </c>
      <c r="K230" t="s">
        <v>24</v>
      </c>
      <c r="L230" t="s">
        <v>30</v>
      </c>
      <c r="M230" t="s">
        <v>30</v>
      </c>
      <c r="N230" t="s">
        <v>31</v>
      </c>
      <c r="O230">
        <f t="shared" ca="1" si="18"/>
        <v>0.79197602954212443</v>
      </c>
      <c r="P230" t="str">
        <f t="shared" ca="1" si="19"/>
        <v>Normal</v>
      </c>
      <c r="Q230" t="s">
        <v>27</v>
      </c>
      <c r="R230" t="s">
        <v>41</v>
      </c>
      <c r="S230" t="s">
        <v>24</v>
      </c>
      <c r="T230" t="s">
        <v>33</v>
      </c>
      <c r="U230" t="s">
        <v>28</v>
      </c>
      <c r="V230" t="s">
        <v>42</v>
      </c>
      <c r="W230" t="s">
        <v>43</v>
      </c>
      <c r="X230" t="s">
        <v>27</v>
      </c>
      <c r="Y230">
        <f t="shared" ca="1" si="23"/>
        <v>0.76215683908565035</v>
      </c>
      <c r="Z230" t="str">
        <f t="shared" ca="1" si="20"/>
        <v>Normal</v>
      </c>
      <c r="AA230" t="s">
        <v>27</v>
      </c>
      <c r="AB230" t="s">
        <v>24</v>
      </c>
    </row>
    <row r="231" spans="1:28" x14ac:dyDescent="0.3">
      <c r="A231" t="s">
        <v>514</v>
      </c>
      <c r="B231" t="s">
        <v>515</v>
      </c>
      <c r="C231" t="s">
        <v>24</v>
      </c>
      <c r="D231" t="s">
        <v>25</v>
      </c>
      <c r="E231" t="s">
        <v>38</v>
      </c>
      <c r="F231" t="s">
        <v>27</v>
      </c>
      <c r="G231">
        <f t="shared" ca="1" si="21"/>
        <v>0.56691610366465128</v>
      </c>
      <c r="H231" t="str">
        <f t="shared" ca="1" si="22"/>
        <v>Oligaemic</v>
      </c>
      <c r="I231" t="s">
        <v>51</v>
      </c>
      <c r="J231" t="s">
        <v>24</v>
      </c>
      <c r="K231" t="s">
        <v>24</v>
      </c>
      <c r="L231" t="s">
        <v>29</v>
      </c>
      <c r="M231" t="s">
        <v>72</v>
      </c>
      <c r="N231" t="s">
        <v>31</v>
      </c>
      <c r="O231">
        <f t="shared" ca="1" si="18"/>
        <v>6.7005812704851397E-2</v>
      </c>
      <c r="P231" t="str">
        <f t="shared" ca="1" si="19"/>
        <v>Normal</v>
      </c>
      <c r="Q231" t="s">
        <v>51</v>
      </c>
      <c r="R231" t="s">
        <v>47</v>
      </c>
      <c r="S231" t="s">
        <v>24</v>
      </c>
      <c r="T231" t="s">
        <v>60</v>
      </c>
      <c r="U231" t="s">
        <v>24</v>
      </c>
      <c r="V231" t="s">
        <v>42</v>
      </c>
      <c r="W231" t="s">
        <v>35</v>
      </c>
      <c r="X231" t="s">
        <v>27</v>
      </c>
      <c r="Y231">
        <f t="shared" ca="1" si="23"/>
        <v>0.11384629150013958</v>
      </c>
      <c r="Z231" t="str">
        <f t="shared" ca="1" si="20"/>
        <v>Low</v>
      </c>
      <c r="AA231" t="s">
        <v>48</v>
      </c>
      <c r="AB231" t="s">
        <v>24</v>
      </c>
    </row>
    <row r="232" spans="1:28" x14ac:dyDescent="0.3">
      <c r="A232" t="s">
        <v>516</v>
      </c>
      <c r="B232" t="s">
        <v>517</v>
      </c>
      <c r="C232" t="s">
        <v>24</v>
      </c>
      <c r="D232" t="s">
        <v>25</v>
      </c>
      <c r="E232" t="s">
        <v>38</v>
      </c>
      <c r="F232" t="s">
        <v>63</v>
      </c>
      <c r="G232">
        <f t="shared" ca="1" si="21"/>
        <v>0.33975225891287553</v>
      </c>
      <c r="H232" t="str">
        <f t="shared" ca="1" si="22"/>
        <v>Oligaemic</v>
      </c>
      <c r="I232" t="s">
        <v>51</v>
      </c>
      <c r="J232" t="s">
        <v>24</v>
      </c>
      <c r="K232" t="s">
        <v>24</v>
      </c>
      <c r="L232" t="s">
        <v>29</v>
      </c>
      <c r="M232" t="s">
        <v>72</v>
      </c>
      <c r="N232" t="s">
        <v>31</v>
      </c>
      <c r="O232">
        <f t="shared" ca="1" si="18"/>
        <v>0.57410921011282956</v>
      </c>
      <c r="P232" t="str">
        <f t="shared" ca="1" si="19"/>
        <v>Normal</v>
      </c>
      <c r="Q232" t="s">
        <v>27</v>
      </c>
      <c r="R232" t="s">
        <v>41</v>
      </c>
      <c r="S232" t="s">
        <v>24</v>
      </c>
      <c r="T232" t="s">
        <v>33</v>
      </c>
      <c r="U232" t="s">
        <v>24</v>
      </c>
      <c r="V232" t="s">
        <v>42</v>
      </c>
      <c r="W232" t="s">
        <v>35</v>
      </c>
      <c r="X232" t="s">
        <v>27</v>
      </c>
      <c r="Y232">
        <f t="shared" ca="1" si="23"/>
        <v>0.20276126510002357</v>
      </c>
      <c r="Z232" t="str">
        <f t="shared" ca="1" si="20"/>
        <v>Low</v>
      </c>
      <c r="AA232" t="s">
        <v>48</v>
      </c>
      <c r="AB232" t="s">
        <v>24</v>
      </c>
    </row>
    <row r="233" spans="1:28" x14ac:dyDescent="0.3">
      <c r="A233" t="s">
        <v>518</v>
      </c>
      <c r="B233" t="s">
        <v>519</v>
      </c>
      <c r="C233" t="s">
        <v>24</v>
      </c>
      <c r="D233" t="s">
        <v>25</v>
      </c>
      <c r="E233" t="s">
        <v>38</v>
      </c>
      <c r="F233" t="s">
        <v>27</v>
      </c>
      <c r="G233">
        <f t="shared" ca="1" si="21"/>
        <v>0.99645120081722205</v>
      </c>
      <c r="H233" t="str">
        <f t="shared" ca="1" si="22"/>
        <v>Normal</v>
      </c>
      <c r="I233" t="s">
        <v>27</v>
      </c>
      <c r="J233" t="s">
        <v>24</v>
      </c>
      <c r="K233" t="s">
        <v>24</v>
      </c>
      <c r="L233" t="s">
        <v>30</v>
      </c>
      <c r="M233" t="s">
        <v>30</v>
      </c>
      <c r="N233" t="s">
        <v>31</v>
      </c>
      <c r="O233">
        <f t="shared" ca="1" si="18"/>
        <v>0.21842952186385045</v>
      </c>
      <c r="P233" t="str">
        <f t="shared" ca="1" si="19"/>
        <v>Plethoric</v>
      </c>
      <c r="Q233" t="s">
        <v>55</v>
      </c>
      <c r="R233" t="s">
        <v>47</v>
      </c>
      <c r="S233" t="s">
        <v>24</v>
      </c>
      <c r="T233" t="s">
        <v>33</v>
      </c>
      <c r="U233" t="s">
        <v>28</v>
      </c>
      <c r="V233" t="s">
        <v>42</v>
      </c>
      <c r="W233" t="s">
        <v>43</v>
      </c>
      <c r="X233" t="s">
        <v>87</v>
      </c>
      <c r="Y233">
        <f t="shared" ca="1" si="23"/>
        <v>9.7638565376518827E-3</v>
      </c>
      <c r="Z233" t="str">
        <f t="shared" ca="1" si="20"/>
        <v>Normal</v>
      </c>
      <c r="AA233" t="s">
        <v>48</v>
      </c>
      <c r="AB233" t="s">
        <v>24</v>
      </c>
    </row>
    <row r="234" spans="1:28" x14ac:dyDescent="0.3">
      <c r="A234" t="s">
        <v>520</v>
      </c>
      <c r="B234" t="s">
        <v>521</v>
      </c>
      <c r="C234" t="s">
        <v>24</v>
      </c>
      <c r="D234" t="s">
        <v>25</v>
      </c>
      <c r="E234" t="s">
        <v>26</v>
      </c>
      <c r="F234" t="s">
        <v>63</v>
      </c>
      <c r="G234">
        <f t="shared" ca="1" si="21"/>
        <v>0.44519794791752187</v>
      </c>
      <c r="H234" t="str">
        <f t="shared" ca="1" si="22"/>
        <v>Plethoric</v>
      </c>
      <c r="I234" t="s">
        <v>55</v>
      </c>
      <c r="J234" t="s">
        <v>24</v>
      </c>
      <c r="K234" t="s">
        <v>24</v>
      </c>
      <c r="L234" t="s">
        <v>72</v>
      </c>
      <c r="M234" t="s">
        <v>72</v>
      </c>
      <c r="N234" t="s">
        <v>31</v>
      </c>
      <c r="O234">
        <f t="shared" ca="1" si="18"/>
        <v>0.37516869643905282</v>
      </c>
      <c r="P234" t="str">
        <f t="shared" ca="1" si="19"/>
        <v>Plethoric</v>
      </c>
      <c r="Q234" t="s">
        <v>55</v>
      </c>
      <c r="R234" t="s">
        <v>41</v>
      </c>
      <c r="S234" t="s">
        <v>24</v>
      </c>
      <c r="T234" t="s">
        <v>33</v>
      </c>
      <c r="U234" t="s">
        <v>24</v>
      </c>
      <c r="V234" t="s">
        <v>67</v>
      </c>
      <c r="W234" t="s">
        <v>34</v>
      </c>
      <c r="X234" t="s">
        <v>27</v>
      </c>
      <c r="Y234">
        <f t="shared" ca="1" si="23"/>
        <v>0.92061228477130674</v>
      </c>
      <c r="Z234" t="str">
        <f t="shared" ca="1" si="20"/>
        <v>Low</v>
      </c>
      <c r="AA234" t="s">
        <v>48</v>
      </c>
      <c r="AB234" t="s">
        <v>24</v>
      </c>
    </row>
    <row r="235" spans="1:28" x14ac:dyDescent="0.3">
      <c r="A235" t="s">
        <v>522</v>
      </c>
      <c r="B235" t="s">
        <v>523</v>
      </c>
      <c r="C235" t="s">
        <v>24</v>
      </c>
      <c r="D235" t="s">
        <v>25</v>
      </c>
      <c r="E235" t="s">
        <v>66</v>
      </c>
      <c r="F235" t="s">
        <v>27</v>
      </c>
      <c r="G235">
        <f t="shared" ca="1" si="21"/>
        <v>0.72161693459480492</v>
      </c>
      <c r="H235" t="str">
        <f t="shared" ca="1" si="22"/>
        <v>Oligaemic</v>
      </c>
      <c r="I235" t="s">
        <v>51</v>
      </c>
      <c r="J235" t="s">
        <v>24</v>
      </c>
      <c r="K235" t="s">
        <v>24</v>
      </c>
      <c r="L235" t="s">
        <v>29</v>
      </c>
      <c r="M235" t="s">
        <v>30</v>
      </c>
      <c r="N235" t="s">
        <v>31</v>
      </c>
      <c r="O235">
        <f t="shared" ca="1" si="18"/>
        <v>0.54306323639117227</v>
      </c>
      <c r="P235" t="str">
        <f t="shared" ca="1" si="19"/>
        <v>Normal</v>
      </c>
      <c r="Q235" t="s">
        <v>27</v>
      </c>
      <c r="R235" t="s">
        <v>32</v>
      </c>
      <c r="S235" t="s">
        <v>24</v>
      </c>
      <c r="T235" t="s">
        <v>52</v>
      </c>
      <c r="U235" t="s">
        <v>24</v>
      </c>
      <c r="V235" t="s">
        <v>34</v>
      </c>
      <c r="W235" t="s">
        <v>43</v>
      </c>
      <c r="X235" t="s">
        <v>27</v>
      </c>
      <c r="Y235">
        <f t="shared" ca="1" si="23"/>
        <v>0.33036614551184562</v>
      </c>
      <c r="Z235" t="str">
        <f t="shared" ca="1" si="20"/>
        <v>Low</v>
      </c>
      <c r="AA235" t="s">
        <v>48</v>
      </c>
      <c r="AB235" t="s">
        <v>24</v>
      </c>
    </row>
    <row r="236" spans="1:28" x14ac:dyDescent="0.3">
      <c r="A236" t="s">
        <v>524</v>
      </c>
      <c r="B236" t="s">
        <v>525</v>
      </c>
      <c r="C236" t="s">
        <v>24</v>
      </c>
      <c r="D236" t="s">
        <v>25</v>
      </c>
      <c r="E236" t="s">
        <v>26</v>
      </c>
      <c r="F236" t="s">
        <v>63</v>
      </c>
      <c r="G236">
        <f t="shared" ca="1" si="21"/>
        <v>0.91457008015625407</v>
      </c>
      <c r="H236" t="str">
        <f t="shared" ca="1" si="22"/>
        <v>Plethoric</v>
      </c>
      <c r="I236" t="s">
        <v>55</v>
      </c>
      <c r="J236" t="s">
        <v>24</v>
      </c>
      <c r="K236" t="s">
        <v>24</v>
      </c>
      <c r="L236" t="s">
        <v>72</v>
      </c>
      <c r="M236" t="s">
        <v>30</v>
      </c>
      <c r="N236" t="s">
        <v>31</v>
      </c>
      <c r="O236">
        <f t="shared" ca="1" si="18"/>
        <v>0.84824280943341102</v>
      </c>
      <c r="P236" t="str">
        <f t="shared" ca="1" si="19"/>
        <v>Grd_Glass</v>
      </c>
      <c r="Q236" t="s">
        <v>39</v>
      </c>
      <c r="R236" t="s">
        <v>41</v>
      </c>
      <c r="S236" t="s">
        <v>24</v>
      </c>
      <c r="T236" t="s">
        <v>33</v>
      </c>
      <c r="U236" t="s">
        <v>28</v>
      </c>
      <c r="V236" t="s">
        <v>34</v>
      </c>
      <c r="W236" t="s">
        <v>35</v>
      </c>
      <c r="X236" t="s">
        <v>87</v>
      </c>
      <c r="Y236">
        <f t="shared" ca="1" si="23"/>
        <v>0.51666082320381113</v>
      </c>
      <c r="Z236" t="str">
        <f t="shared" ca="1" si="20"/>
        <v>High</v>
      </c>
      <c r="AA236" t="s">
        <v>63</v>
      </c>
      <c r="AB236" t="s">
        <v>24</v>
      </c>
    </row>
    <row r="237" spans="1:28" x14ac:dyDescent="0.3">
      <c r="A237" t="s">
        <v>526</v>
      </c>
      <c r="B237" t="s">
        <v>527</v>
      </c>
      <c r="C237" t="s">
        <v>28</v>
      </c>
      <c r="D237" t="s">
        <v>25</v>
      </c>
      <c r="E237" t="s">
        <v>38</v>
      </c>
      <c r="F237" t="s">
        <v>27</v>
      </c>
      <c r="G237">
        <f t="shared" ca="1" si="21"/>
        <v>0.72886411701855836</v>
      </c>
      <c r="H237" t="str">
        <f t="shared" ca="1" si="22"/>
        <v>Plethoric</v>
      </c>
      <c r="I237" t="s">
        <v>55</v>
      </c>
      <c r="J237" t="s">
        <v>24</v>
      </c>
      <c r="K237" t="s">
        <v>28</v>
      </c>
      <c r="L237" t="s">
        <v>30</v>
      </c>
      <c r="M237" t="s">
        <v>72</v>
      </c>
      <c r="N237" t="s">
        <v>31</v>
      </c>
      <c r="O237">
        <f t="shared" ca="1" si="18"/>
        <v>5.37377211120732E-2</v>
      </c>
      <c r="P237" t="str">
        <f t="shared" ca="1" si="19"/>
        <v>Normal</v>
      </c>
      <c r="Q237" t="s">
        <v>39</v>
      </c>
      <c r="R237" t="s">
        <v>47</v>
      </c>
      <c r="S237" t="s">
        <v>24</v>
      </c>
      <c r="T237" t="s">
        <v>52</v>
      </c>
      <c r="U237" t="s">
        <v>28</v>
      </c>
      <c r="V237" t="s">
        <v>67</v>
      </c>
      <c r="W237" t="s">
        <v>43</v>
      </c>
      <c r="X237" t="s">
        <v>82</v>
      </c>
      <c r="Y237">
        <f t="shared" ca="1" si="23"/>
        <v>0.40163408739286466</v>
      </c>
      <c r="Z237" t="str">
        <f t="shared" ca="1" si="20"/>
        <v>High</v>
      </c>
      <c r="AA237" t="s">
        <v>63</v>
      </c>
      <c r="AB237" t="s">
        <v>28</v>
      </c>
    </row>
    <row r="238" spans="1:28" x14ac:dyDescent="0.3">
      <c r="A238" t="s">
        <v>528</v>
      </c>
      <c r="B238" t="s">
        <v>529</v>
      </c>
      <c r="C238" t="s">
        <v>24</v>
      </c>
      <c r="D238" t="s">
        <v>25</v>
      </c>
      <c r="E238" t="s">
        <v>38</v>
      </c>
      <c r="F238" t="s">
        <v>27</v>
      </c>
      <c r="G238">
        <f t="shared" ca="1" si="21"/>
        <v>0.17470293596098285</v>
      </c>
      <c r="H238" t="str">
        <f t="shared" ca="1" si="22"/>
        <v>Asy/Patch</v>
      </c>
      <c r="I238" t="s">
        <v>46</v>
      </c>
      <c r="J238" t="s">
        <v>28</v>
      </c>
      <c r="K238" t="s">
        <v>24</v>
      </c>
      <c r="L238" t="s">
        <v>30</v>
      </c>
      <c r="M238" t="s">
        <v>30</v>
      </c>
      <c r="N238" t="s">
        <v>31</v>
      </c>
      <c r="O238">
        <f t="shared" ca="1" si="18"/>
        <v>0.8956849395577301</v>
      </c>
      <c r="P238" t="str">
        <f t="shared" ca="1" si="19"/>
        <v>Oligaemic</v>
      </c>
      <c r="Q238" t="s">
        <v>51</v>
      </c>
      <c r="R238" t="s">
        <v>32</v>
      </c>
      <c r="S238" t="s">
        <v>24</v>
      </c>
      <c r="T238" t="s">
        <v>60</v>
      </c>
      <c r="U238" t="s">
        <v>24</v>
      </c>
      <c r="V238" t="s">
        <v>67</v>
      </c>
      <c r="W238" t="s">
        <v>34</v>
      </c>
      <c r="X238" t="s">
        <v>27</v>
      </c>
      <c r="Y238">
        <f t="shared" ca="1" si="23"/>
        <v>4.7911651049012183E-2</v>
      </c>
      <c r="Z238" t="str">
        <f t="shared" ca="1" si="20"/>
        <v>Normal</v>
      </c>
      <c r="AA238" t="s">
        <v>27</v>
      </c>
      <c r="AB238" t="s">
        <v>28</v>
      </c>
    </row>
    <row r="239" spans="1:28" x14ac:dyDescent="0.3">
      <c r="A239" t="s">
        <v>530</v>
      </c>
      <c r="B239" t="s">
        <v>531</v>
      </c>
      <c r="C239" t="s">
        <v>24</v>
      </c>
      <c r="D239" t="s">
        <v>25</v>
      </c>
      <c r="E239" t="s">
        <v>26</v>
      </c>
      <c r="F239" t="s">
        <v>27</v>
      </c>
      <c r="G239">
        <f t="shared" ca="1" si="21"/>
        <v>0.51559191089665057</v>
      </c>
      <c r="H239" t="str">
        <f t="shared" ca="1" si="22"/>
        <v>Asy/Patch</v>
      </c>
      <c r="I239" t="s">
        <v>46</v>
      </c>
      <c r="J239" t="s">
        <v>24</v>
      </c>
      <c r="K239" t="s">
        <v>28</v>
      </c>
      <c r="L239" t="s">
        <v>29</v>
      </c>
      <c r="M239" t="s">
        <v>29</v>
      </c>
      <c r="N239" t="s">
        <v>40</v>
      </c>
      <c r="O239">
        <f t="shared" ca="1" si="18"/>
        <v>0.82062604735338185</v>
      </c>
      <c r="P239" t="str">
        <f t="shared" ca="1" si="19"/>
        <v>Normal</v>
      </c>
      <c r="Q239" t="s">
        <v>27</v>
      </c>
      <c r="R239" t="s">
        <v>32</v>
      </c>
      <c r="S239" t="s">
        <v>24</v>
      </c>
      <c r="T239" t="s">
        <v>60</v>
      </c>
      <c r="U239" t="s">
        <v>24</v>
      </c>
      <c r="V239" t="s">
        <v>34</v>
      </c>
      <c r="W239" t="s">
        <v>43</v>
      </c>
      <c r="X239" t="s">
        <v>27</v>
      </c>
      <c r="Y239">
        <f t="shared" ca="1" si="23"/>
        <v>0.13862392230057097</v>
      </c>
      <c r="Z239" t="str">
        <f t="shared" ca="1" si="20"/>
        <v>Low</v>
      </c>
      <c r="AA239" t="s">
        <v>48</v>
      </c>
      <c r="AB239" t="s">
        <v>24</v>
      </c>
    </row>
    <row r="240" spans="1:28" x14ac:dyDescent="0.3">
      <c r="A240" t="s">
        <v>532</v>
      </c>
      <c r="B240" t="s">
        <v>533</v>
      </c>
      <c r="C240" t="s">
        <v>24</v>
      </c>
      <c r="D240" t="s">
        <v>25</v>
      </c>
      <c r="E240" t="s">
        <v>26</v>
      </c>
      <c r="F240" t="s">
        <v>27</v>
      </c>
      <c r="G240">
        <f t="shared" ca="1" si="21"/>
        <v>0.26037712720960093</v>
      </c>
      <c r="H240" t="str">
        <f t="shared" ca="1" si="22"/>
        <v>Plethoric</v>
      </c>
      <c r="I240" t="s">
        <v>55</v>
      </c>
      <c r="J240" t="s">
        <v>24</v>
      </c>
      <c r="K240" t="s">
        <v>24</v>
      </c>
      <c r="L240" t="s">
        <v>29</v>
      </c>
      <c r="M240" t="s">
        <v>30</v>
      </c>
      <c r="N240" t="s">
        <v>31</v>
      </c>
      <c r="O240">
        <f t="shared" ca="1" si="18"/>
        <v>0.46262951509830919</v>
      </c>
      <c r="P240" t="str">
        <f t="shared" ca="1" si="19"/>
        <v>Normal</v>
      </c>
      <c r="Q240" t="s">
        <v>27</v>
      </c>
      <c r="R240" t="s">
        <v>41</v>
      </c>
      <c r="S240" t="s">
        <v>28</v>
      </c>
      <c r="T240" t="s">
        <v>52</v>
      </c>
      <c r="U240" t="s">
        <v>24</v>
      </c>
      <c r="V240" t="s">
        <v>34</v>
      </c>
      <c r="W240" t="s">
        <v>35</v>
      </c>
      <c r="X240" t="s">
        <v>27</v>
      </c>
      <c r="Y240">
        <f t="shared" ca="1" si="23"/>
        <v>0.9642241418148334</v>
      </c>
      <c r="Z240" t="str">
        <f t="shared" ca="1" si="20"/>
        <v>High</v>
      </c>
      <c r="AA240" t="s">
        <v>63</v>
      </c>
      <c r="AB240" t="s">
        <v>24</v>
      </c>
    </row>
    <row r="241" spans="1:28" x14ac:dyDescent="0.3">
      <c r="A241" t="s">
        <v>534</v>
      </c>
      <c r="B241" t="s">
        <v>535</v>
      </c>
      <c r="C241" t="s">
        <v>24</v>
      </c>
      <c r="D241" t="s">
        <v>25</v>
      </c>
      <c r="E241" t="s">
        <v>26</v>
      </c>
      <c r="F241" t="s">
        <v>27</v>
      </c>
      <c r="G241">
        <f t="shared" ca="1" si="21"/>
        <v>9.7020798348337656E-2</v>
      </c>
      <c r="H241" t="str">
        <f t="shared" ca="1" si="22"/>
        <v>Normal</v>
      </c>
      <c r="I241" t="s">
        <v>51</v>
      </c>
      <c r="J241" t="s">
        <v>24</v>
      </c>
      <c r="K241" t="s">
        <v>28</v>
      </c>
      <c r="L241" t="s">
        <v>30</v>
      </c>
      <c r="M241" t="s">
        <v>29</v>
      </c>
      <c r="N241" t="s">
        <v>31</v>
      </c>
      <c r="O241">
        <f t="shared" ca="1" si="18"/>
        <v>0.82393696831194474</v>
      </c>
      <c r="P241" t="str">
        <f t="shared" ca="1" si="19"/>
        <v>Oligaemic</v>
      </c>
      <c r="Q241" t="s">
        <v>51</v>
      </c>
      <c r="R241" t="s">
        <v>32</v>
      </c>
      <c r="S241" t="s">
        <v>28</v>
      </c>
      <c r="T241" t="s">
        <v>33</v>
      </c>
      <c r="U241" t="s">
        <v>24</v>
      </c>
      <c r="V241" t="s">
        <v>34</v>
      </c>
      <c r="W241" t="s">
        <v>35</v>
      </c>
      <c r="X241" t="s">
        <v>27</v>
      </c>
      <c r="Y241">
        <f t="shared" ca="1" si="23"/>
        <v>0.38878794242341019</v>
      </c>
      <c r="Z241" t="str">
        <f t="shared" ca="1" si="20"/>
        <v>High</v>
      </c>
      <c r="AA241" t="s">
        <v>63</v>
      </c>
      <c r="AB241" t="s">
        <v>24</v>
      </c>
    </row>
    <row r="242" spans="1:28" x14ac:dyDescent="0.3">
      <c r="A242" t="s">
        <v>536</v>
      </c>
      <c r="B242" t="s">
        <v>537</v>
      </c>
      <c r="C242" t="s">
        <v>24</v>
      </c>
      <c r="D242" t="s">
        <v>25</v>
      </c>
      <c r="E242" t="s">
        <v>38</v>
      </c>
      <c r="F242" t="s">
        <v>27</v>
      </c>
      <c r="G242">
        <f t="shared" ca="1" si="21"/>
        <v>0.89089095274482766</v>
      </c>
      <c r="H242" t="str">
        <f t="shared" ca="1" si="22"/>
        <v>Plethoric</v>
      </c>
      <c r="I242" t="s">
        <v>55</v>
      </c>
      <c r="J242" t="s">
        <v>24</v>
      </c>
      <c r="K242" t="s">
        <v>28</v>
      </c>
      <c r="L242" t="s">
        <v>30</v>
      </c>
      <c r="M242" t="s">
        <v>30</v>
      </c>
      <c r="N242" t="s">
        <v>40</v>
      </c>
      <c r="O242">
        <f t="shared" ca="1" si="18"/>
        <v>0.38845230855702706</v>
      </c>
      <c r="P242" t="str">
        <f t="shared" ca="1" si="19"/>
        <v>Normal</v>
      </c>
      <c r="Q242" t="s">
        <v>27</v>
      </c>
      <c r="R242" t="s">
        <v>41</v>
      </c>
      <c r="S242" t="s">
        <v>24</v>
      </c>
      <c r="T242" t="s">
        <v>33</v>
      </c>
      <c r="U242" t="s">
        <v>24</v>
      </c>
      <c r="V242" t="s">
        <v>42</v>
      </c>
      <c r="W242" t="s">
        <v>66</v>
      </c>
      <c r="X242" t="s">
        <v>87</v>
      </c>
      <c r="Y242">
        <f t="shared" ca="1" si="23"/>
        <v>0.47187395696741496</v>
      </c>
      <c r="Z242" t="str">
        <f t="shared" ca="1" si="20"/>
        <v>Normal</v>
      </c>
      <c r="AA242" t="s">
        <v>27</v>
      </c>
      <c r="AB242" t="s">
        <v>24</v>
      </c>
    </row>
    <row r="243" spans="1:28" x14ac:dyDescent="0.3">
      <c r="A243" t="s">
        <v>538</v>
      </c>
      <c r="B243" s="1" t="s">
        <v>539</v>
      </c>
      <c r="C243" t="s">
        <v>24</v>
      </c>
      <c r="D243" t="s">
        <v>25</v>
      </c>
      <c r="E243" t="s">
        <v>26</v>
      </c>
      <c r="F243" t="s">
        <v>27</v>
      </c>
      <c r="G243">
        <f t="shared" ca="1" si="21"/>
        <v>4.4954869274921427E-2</v>
      </c>
      <c r="H243" t="str">
        <f t="shared" ca="1" si="22"/>
        <v>Normal</v>
      </c>
      <c r="I243" t="s">
        <v>55</v>
      </c>
      <c r="J243" t="s">
        <v>24</v>
      </c>
      <c r="K243" t="s">
        <v>28</v>
      </c>
      <c r="L243" t="s">
        <v>29</v>
      </c>
      <c r="M243" t="s">
        <v>30</v>
      </c>
      <c r="N243" t="s">
        <v>31</v>
      </c>
      <c r="O243">
        <f t="shared" ca="1" si="18"/>
        <v>0.14580793248907042</v>
      </c>
      <c r="P243" t="str">
        <f t="shared" ca="1" si="19"/>
        <v>Normal</v>
      </c>
      <c r="Q243" t="s">
        <v>27</v>
      </c>
      <c r="R243" t="s">
        <v>41</v>
      </c>
      <c r="S243" t="s">
        <v>24</v>
      </c>
      <c r="T243" t="s">
        <v>33</v>
      </c>
      <c r="U243" t="s">
        <v>24</v>
      </c>
      <c r="V243" t="s">
        <v>67</v>
      </c>
      <c r="W243" t="s">
        <v>35</v>
      </c>
      <c r="X243" t="s">
        <v>27</v>
      </c>
      <c r="Y243">
        <f t="shared" ca="1" si="23"/>
        <v>0.61761491978461847</v>
      </c>
      <c r="Z243" t="str">
        <f t="shared" ca="1" si="20"/>
        <v>High</v>
      </c>
      <c r="AA243" t="s">
        <v>63</v>
      </c>
      <c r="AB243" t="s">
        <v>24</v>
      </c>
    </row>
    <row r="244" spans="1:28" x14ac:dyDescent="0.3">
      <c r="A244" t="s">
        <v>540</v>
      </c>
      <c r="B244" t="s">
        <v>541</v>
      </c>
      <c r="C244" t="s">
        <v>24</v>
      </c>
      <c r="D244" t="s">
        <v>25</v>
      </c>
      <c r="E244" t="s">
        <v>38</v>
      </c>
      <c r="F244" t="s">
        <v>27</v>
      </c>
      <c r="G244">
        <f t="shared" ca="1" si="21"/>
        <v>0.17608649082653915</v>
      </c>
      <c r="H244" t="str">
        <f t="shared" ca="1" si="22"/>
        <v>Oligaemic</v>
      </c>
      <c r="I244" t="s">
        <v>51</v>
      </c>
      <c r="J244" t="s">
        <v>24</v>
      </c>
      <c r="K244" t="s">
        <v>28</v>
      </c>
      <c r="L244" t="s">
        <v>29</v>
      </c>
      <c r="M244" t="s">
        <v>30</v>
      </c>
      <c r="N244" t="s">
        <v>31</v>
      </c>
      <c r="O244">
        <f t="shared" ca="1" si="18"/>
        <v>0.60079182606160719</v>
      </c>
      <c r="P244" t="str">
        <f t="shared" ca="1" si="19"/>
        <v>Normal</v>
      </c>
      <c r="Q244" t="s">
        <v>27</v>
      </c>
      <c r="R244" t="s">
        <v>41</v>
      </c>
      <c r="S244" t="s">
        <v>24</v>
      </c>
      <c r="T244" t="s">
        <v>60</v>
      </c>
      <c r="U244" t="s">
        <v>24</v>
      </c>
      <c r="V244" t="s">
        <v>42</v>
      </c>
      <c r="W244" t="s">
        <v>43</v>
      </c>
      <c r="X244" t="s">
        <v>27</v>
      </c>
      <c r="Y244">
        <f t="shared" ca="1" si="23"/>
        <v>0.52895931546193997</v>
      </c>
      <c r="Z244" t="str">
        <f t="shared" ca="1" si="20"/>
        <v>Low</v>
      </c>
      <c r="AA244" t="s">
        <v>48</v>
      </c>
      <c r="AB244" t="s">
        <v>24</v>
      </c>
    </row>
    <row r="245" spans="1:28" x14ac:dyDescent="0.3">
      <c r="A245" t="s">
        <v>542</v>
      </c>
      <c r="B245" t="s">
        <v>543</v>
      </c>
      <c r="C245" t="s">
        <v>28</v>
      </c>
      <c r="D245" t="s">
        <v>25</v>
      </c>
      <c r="E245" t="s">
        <v>26</v>
      </c>
      <c r="F245" t="s">
        <v>27</v>
      </c>
      <c r="G245">
        <f t="shared" ca="1" si="21"/>
        <v>0.77119772786546115</v>
      </c>
      <c r="H245" t="str">
        <f t="shared" ca="1" si="22"/>
        <v>Plethoric</v>
      </c>
      <c r="I245" t="s">
        <v>55</v>
      </c>
      <c r="J245" t="s">
        <v>24</v>
      </c>
      <c r="K245" t="s">
        <v>24</v>
      </c>
      <c r="L245" t="s">
        <v>29</v>
      </c>
      <c r="M245" t="s">
        <v>30</v>
      </c>
      <c r="N245" t="s">
        <v>31</v>
      </c>
      <c r="O245">
        <f t="shared" ca="1" si="18"/>
        <v>0.17820024067229201</v>
      </c>
      <c r="P245" t="str">
        <f t="shared" ca="1" si="19"/>
        <v>Normal</v>
      </c>
      <c r="Q245" t="s">
        <v>27</v>
      </c>
      <c r="R245" t="s">
        <v>41</v>
      </c>
      <c r="S245" t="s">
        <v>24</v>
      </c>
      <c r="T245" t="s">
        <v>60</v>
      </c>
      <c r="U245" t="s">
        <v>28</v>
      </c>
      <c r="V245" t="s">
        <v>42</v>
      </c>
      <c r="W245" t="s">
        <v>35</v>
      </c>
      <c r="X245" t="s">
        <v>27</v>
      </c>
      <c r="Y245">
        <f t="shared" ca="1" si="23"/>
        <v>0.85247316981493815</v>
      </c>
      <c r="Z245" t="str">
        <f t="shared" ca="1" si="20"/>
        <v>High</v>
      </c>
      <c r="AA245" t="s">
        <v>63</v>
      </c>
      <c r="AB245" t="s">
        <v>24</v>
      </c>
    </row>
    <row r="246" spans="1:28" x14ac:dyDescent="0.3">
      <c r="A246" t="s">
        <v>544</v>
      </c>
      <c r="B246" t="s">
        <v>545</v>
      </c>
      <c r="C246" t="s">
        <v>24</v>
      </c>
      <c r="D246" t="s">
        <v>25</v>
      </c>
      <c r="E246" t="s">
        <v>38</v>
      </c>
      <c r="F246" t="s">
        <v>27</v>
      </c>
      <c r="G246">
        <f t="shared" ca="1" si="21"/>
        <v>0.5682344674202664</v>
      </c>
      <c r="H246" t="str">
        <f t="shared" ca="1" si="22"/>
        <v>Normal</v>
      </c>
      <c r="I246" t="s">
        <v>27</v>
      </c>
      <c r="J246" t="s">
        <v>24</v>
      </c>
      <c r="K246" t="s">
        <v>24</v>
      </c>
      <c r="L246" t="s">
        <v>29</v>
      </c>
      <c r="M246" t="s">
        <v>72</v>
      </c>
      <c r="N246" t="s">
        <v>40</v>
      </c>
      <c r="O246">
        <f t="shared" ca="1" si="18"/>
        <v>3.7460603724575492E-2</v>
      </c>
      <c r="P246" t="str">
        <f t="shared" ca="1" si="19"/>
        <v>Normal</v>
      </c>
      <c r="Q246" t="s">
        <v>27</v>
      </c>
      <c r="R246" t="s">
        <v>41</v>
      </c>
      <c r="S246" t="s">
        <v>24</v>
      </c>
      <c r="T246" t="s">
        <v>60</v>
      </c>
      <c r="U246" t="s">
        <v>24</v>
      </c>
      <c r="V246" t="s">
        <v>42</v>
      </c>
      <c r="W246" t="s">
        <v>66</v>
      </c>
      <c r="X246" t="s">
        <v>27</v>
      </c>
      <c r="Y246">
        <f t="shared" ca="1" si="23"/>
        <v>0.94414965256065608</v>
      </c>
      <c r="Z246" t="str">
        <f t="shared" ca="1" si="20"/>
        <v>High</v>
      </c>
      <c r="AA246" t="s">
        <v>63</v>
      </c>
      <c r="AB246" t="s">
        <v>28</v>
      </c>
    </row>
    <row r="247" spans="1:28" x14ac:dyDescent="0.3">
      <c r="A247" t="s">
        <v>546</v>
      </c>
      <c r="B247" t="s">
        <v>547</v>
      </c>
      <c r="C247" t="s">
        <v>28</v>
      </c>
      <c r="D247" t="s">
        <v>25</v>
      </c>
      <c r="E247" t="s">
        <v>38</v>
      </c>
      <c r="F247" t="s">
        <v>27</v>
      </c>
      <c r="G247">
        <f t="shared" ca="1" si="21"/>
        <v>0.43324905180759277</v>
      </c>
      <c r="H247" t="str">
        <f t="shared" ca="1" si="22"/>
        <v>Plethoric</v>
      </c>
      <c r="I247" t="s">
        <v>55</v>
      </c>
      <c r="J247" t="s">
        <v>24</v>
      </c>
      <c r="K247" t="s">
        <v>24</v>
      </c>
      <c r="L247" t="s">
        <v>30</v>
      </c>
      <c r="M247" t="s">
        <v>29</v>
      </c>
      <c r="N247" t="s">
        <v>31</v>
      </c>
      <c r="O247">
        <f t="shared" ca="1" si="18"/>
        <v>0.291350252074421</v>
      </c>
      <c r="P247" t="str">
        <f t="shared" ca="1" si="19"/>
        <v>Normal</v>
      </c>
      <c r="Q247" t="s">
        <v>27</v>
      </c>
      <c r="R247" t="s">
        <v>32</v>
      </c>
      <c r="S247" t="s">
        <v>24</v>
      </c>
      <c r="T247" t="s">
        <v>33</v>
      </c>
      <c r="U247" t="s">
        <v>24</v>
      </c>
      <c r="V247" t="s">
        <v>34</v>
      </c>
      <c r="W247" t="s">
        <v>43</v>
      </c>
      <c r="X247" t="s">
        <v>27</v>
      </c>
      <c r="Y247">
        <f t="shared" ca="1" si="23"/>
        <v>0.61340994791929149</v>
      </c>
      <c r="Z247" t="str">
        <f t="shared" ca="1" si="20"/>
        <v>High</v>
      </c>
      <c r="AA247" t="s">
        <v>63</v>
      </c>
      <c r="AB247" t="s">
        <v>24</v>
      </c>
    </row>
    <row r="248" spans="1:28" x14ac:dyDescent="0.3">
      <c r="A248" t="s">
        <v>548</v>
      </c>
      <c r="B248" t="s">
        <v>549</v>
      </c>
      <c r="C248" t="s">
        <v>24</v>
      </c>
      <c r="D248" t="s">
        <v>25</v>
      </c>
      <c r="E248" t="s">
        <v>38</v>
      </c>
      <c r="F248" t="s">
        <v>27</v>
      </c>
      <c r="G248">
        <f t="shared" ca="1" si="21"/>
        <v>0.45782915522305945</v>
      </c>
      <c r="H248" t="str">
        <f t="shared" ca="1" si="22"/>
        <v>Oligaemic</v>
      </c>
      <c r="I248" t="s">
        <v>51</v>
      </c>
      <c r="J248" t="s">
        <v>24</v>
      </c>
      <c r="K248" t="s">
        <v>24</v>
      </c>
      <c r="L248" t="s">
        <v>29</v>
      </c>
      <c r="M248" t="s">
        <v>30</v>
      </c>
      <c r="N248" t="s">
        <v>31</v>
      </c>
      <c r="O248">
        <f t="shared" ca="1" si="18"/>
        <v>0.50616122660091833</v>
      </c>
      <c r="P248" t="str">
        <f t="shared" ca="1" si="19"/>
        <v>Normal</v>
      </c>
      <c r="Q248" t="s">
        <v>27</v>
      </c>
      <c r="R248" t="s">
        <v>41</v>
      </c>
      <c r="S248" t="s">
        <v>24</v>
      </c>
      <c r="T248" t="s">
        <v>33</v>
      </c>
      <c r="U248" t="s">
        <v>24</v>
      </c>
      <c r="V248" t="s">
        <v>42</v>
      </c>
      <c r="W248" t="s">
        <v>35</v>
      </c>
      <c r="X248" t="s">
        <v>27</v>
      </c>
      <c r="Y248">
        <f t="shared" ca="1" si="23"/>
        <v>4.2211423726433495E-2</v>
      </c>
      <c r="Z248" t="str">
        <f t="shared" ca="1" si="20"/>
        <v>Normal</v>
      </c>
      <c r="AA248" t="s">
        <v>48</v>
      </c>
      <c r="AB248" t="s">
        <v>24</v>
      </c>
    </row>
    <row r="249" spans="1:28" x14ac:dyDescent="0.3">
      <c r="A249" t="s">
        <v>550</v>
      </c>
      <c r="B249" t="s">
        <v>551</v>
      </c>
      <c r="C249" t="s">
        <v>24</v>
      </c>
      <c r="D249" t="s">
        <v>25</v>
      </c>
      <c r="E249" t="s">
        <v>26</v>
      </c>
      <c r="F249" t="s">
        <v>27</v>
      </c>
      <c r="G249">
        <f t="shared" ca="1" si="21"/>
        <v>0.83674273626264961</v>
      </c>
      <c r="H249" t="str">
        <f t="shared" ca="1" si="22"/>
        <v>Grd_Glass</v>
      </c>
      <c r="I249" t="s">
        <v>39</v>
      </c>
      <c r="J249" t="s">
        <v>28</v>
      </c>
      <c r="K249" t="s">
        <v>24</v>
      </c>
      <c r="L249" t="s">
        <v>72</v>
      </c>
      <c r="M249" t="s">
        <v>30</v>
      </c>
      <c r="N249" t="s">
        <v>40</v>
      </c>
      <c r="O249">
        <f t="shared" ca="1" si="18"/>
        <v>0.30611056838546713</v>
      </c>
      <c r="P249" t="str">
        <f t="shared" ca="1" si="19"/>
        <v>Plethoric</v>
      </c>
      <c r="Q249" t="s">
        <v>55</v>
      </c>
      <c r="R249" t="s">
        <v>47</v>
      </c>
      <c r="S249" t="s">
        <v>24</v>
      </c>
      <c r="T249" t="s">
        <v>60</v>
      </c>
      <c r="U249" t="s">
        <v>28</v>
      </c>
      <c r="V249" t="s">
        <v>42</v>
      </c>
      <c r="W249" t="s">
        <v>66</v>
      </c>
      <c r="X249" t="s">
        <v>27</v>
      </c>
      <c r="Y249">
        <f t="shared" ca="1" si="23"/>
        <v>0.81832697031100299</v>
      </c>
      <c r="Z249" t="str">
        <f t="shared" ca="1" si="20"/>
        <v>Low</v>
      </c>
      <c r="AA249" t="s">
        <v>48</v>
      </c>
      <c r="AB249" t="s">
        <v>28</v>
      </c>
    </row>
    <row r="250" spans="1:28" x14ac:dyDescent="0.3">
      <c r="A250" t="s">
        <v>552</v>
      </c>
      <c r="B250" t="s">
        <v>553</v>
      </c>
      <c r="C250" t="s">
        <v>24</v>
      </c>
      <c r="D250" t="s">
        <v>25</v>
      </c>
      <c r="E250" t="s">
        <v>66</v>
      </c>
      <c r="F250" t="s">
        <v>27</v>
      </c>
      <c r="G250">
        <f t="shared" ca="1" si="21"/>
        <v>0.72718195524775497</v>
      </c>
      <c r="H250" t="str">
        <f t="shared" ca="1" si="22"/>
        <v>Oligaemic</v>
      </c>
      <c r="I250" t="s">
        <v>51</v>
      </c>
      <c r="J250" t="s">
        <v>24</v>
      </c>
      <c r="K250" t="s">
        <v>24</v>
      </c>
      <c r="L250" t="s">
        <v>29</v>
      </c>
      <c r="M250" t="s">
        <v>30</v>
      </c>
      <c r="N250" t="s">
        <v>31</v>
      </c>
      <c r="O250">
        <f t="shared" ca="1" si="18"/>
        <v>0.29529255141594779</v>
      </c>
      <c r="P250" t="str">
        <f t="shared" ca="1" si="19"/>
        <v>Oligaemic</v>
      </c>
      <c r="Q250" t="s">
        <v>51</v>
      </c>
      <c r="R250" t="s">
        <v>47</v>
      </c>
      <c r="S250" t="s">
        <v>24</v>
      </c>
      <c r="T250" t="s">
        <v>33</v>
      </c>
      <c r="U250" t="s">
        <v>24</v>
      </c>
      <c r="V250" t="s">
        <v>42</v>
      </c>
      <c r="W250" t="s">
        <v>43</v>
      </c>
      <c r="X250" t="s">
        <v>27</v>
      </c>
      <c r="Y250">
        <f t="shared" ca="1" si="23"/>
        <v>0.90973365496907654</v>
      </c>
      <c r="Z250" t="str">
        <f t="shared" ca="1" si="20"/>
        <v>Low</v>
      </c>
      <c r="AA250" t="s">
        <v>48</v>
      </c>
      <c r="AB250" t="s">
        <v>24</v>
      </c>
    </row>
    <row r="251" spans="1:28" x14ac:dyDescent="0.3">
      <c r="A251" t="s">
        <v>554</v>
      </c>
      <c r="B251" t="s">
        <v>555</v>
      </c>
      <c r="C251" t="s">
        <v>24</v>
      </c>
      <c r="D251" t="s">
        <v>25</v>
      </c>
      <c r="E251" t="s">
        <v>38</v>
      </c>
      <c r="F251" t="s">
        <v>27</v>
      </c>
      <c r="G251">
        <f t="shared" ca="1" si="21"/>
        <v>0.35012175763493014</v>
      </c>
      <c r="H251" t="str">
        <f t="shared" ca="1" si="22"/>
        <v>Oligaemic</v>
      </c>
      <c r="I251" t="s">
        <v>51</v>
      </c>
      <c r="J251" t="s">
        <v>24</v>
      </c>
      <c r="K251" t="s">
        <v>24</v>
      </c>
      <c r="L251" t="s">
        <v>30</v>
      </c>
      <c r="M251" t="s">
        <v>29</v>
      </c>
      <c r="N251" t="s">
        <v>31</v>
      </c>
      <c r="O251">
        <f t="shared" ca="1" si="18"/>
        <v>0.79776155657786829</v>
      </c>
      <c r="P251" t="str">
        <f t="shared" ca="1" si="19"/>
        <v>Oligaemic</v>
      </c>
      <c r="Q251" t="s">
        <v>51</v>
      </c>
      <c r="R251" t="s">
        <v>47</v>
      </c>
      <c r="S251" t="s">
        <v>24</v>
      </c>
      <c r="T251" t="s">
        <v>33</v>
      </c>
      <c r="U251" t="s">
        <v>24</v>
      </c>
      <c r="V251" t="s">
        <v>42</v>
      </c>
      <c r="W251" t="s">
        <v>66</v>
      </c>
      <c r="X251" t="s">
        <v>87</v>
      </c>
      <c r="Y251">
        <f t="shared" ca="1" si="23"/>
        <v>0.70298463462638816</v>
      </c>
      <c r="Z251" t="str">
        <f t="shared" ca="1" si="20"/>
        <v>High</v>
      </c>
      <c r="AA251" t="s">
        <v>63</v>
      </c>
      <c r="AB251" t="s">
        <v>24</v>
      </c>
    </row>
    <row r="252" spans="1:28" x14ac:dyDescent="0.3">
      <c r="A252" t="s">
        <v>556</v>
      </c>
      <c r="B252" t="s">
        <v>557</v>
      </c>
      <c r="C252" t="s">
        <v>24</v>
      </c>
      <c r="D252" t="s">
        <v>75</v>
      </c>
      <c r="E252" t="s">
        <v>38</v>
      </c>
      <c r="F252" t="s">
        <v>27</v>
      </c>
      <c r="G252">
        <f t="shared" ca="1" si="21"/>
        <v>0.22863363986639884</v>
      </c>
      <c r="H252" t="str">
        <f t="shared" ca="1" si="22"/>
        <v>Plethoric</v>
      </c>
      <c r="I252" t="s">
        <v>55</v>
      </c>
      <c r="J252" t="s">
        <v>24</v>
      </c>
      <c r="K252" t="s">
        <v>24</v>
      </c>
      <c r="L252" t="s">
        <v>30</v>
      </c>
      <c r="M252" t="s">
        <v>29</v>
      </c>
      <c r="N252" t="s">
        <v>31</v>
      </c>
      <c r="O252">
        <f t="shared" ca="1" si="18"/>
        <v>0.47872981731850628</v>
      </c>
      <c r="P252" t="str">
        <f t="shared" ca="1" si="19"/>
        <v>Plethoric</v>
      </c>
      <c r="Q252" t="s">
        <v>55</v>
      </c>
      <c r="R252" t="s">
        <v>41</v>
      </c>
      <c r="S252" t="s">
        <v>24</v>
      </c>
      <c r="T252" t="s">
        <v>33</v>
      </c>
      <c r="U252" t="s">
        <v>28</v>
      </c>
      <c r="V252" t="s">
        <v>34</v>
      </c>
      <c r="W252" t="s">
        <v>35</v>
      </c>
      <c r="X252" t="s">
        <v>27</v>
      </c>
      <c r="Y252">
        <f t="shared" ca="1" si="23"/>
        <v>0.93306458390985081</v>
      </c>
      <c r="Z252" t="str">
        <f t="shared" ca="1" si="20"/>
        <v>Normal</v>
      </c>
      <c r="AA252" t="s">
        <v>27</v>
      </c>
      <c r="AB252" t="s">
        <v>24</v>
      </c>
    </row>
    <row r="253" spans="1:28" x14ac:dyDescent="0.3">
      <c r="A253" t="s">
        <v>558</v>
      </c>
      <c r="B253" t="s">
        <v>559</v>
      </c>
      <c r="C253" t="s">
        <v>24</v>
      </c>
      <c r="D253" t="s">
        <v>25</v>
      </c>
      <c r="E253" t="s">
        <v>38</v>
      </c>
      <c r="F253" t="s">
        <v>27</v>
      </c>
      <c r="G253">
        <f t="shared" ca="1" si="21"/>
        <v>0.82640832747345594</v>
      </c>
      <c r="H253" t="str">
        <f t="shared" ca="1" si="22"/>
        <v>Oligaemic</v>
      </c>
      <c r="I253" t="s">
        <v>51</v>
      </c>
      <c r="J253" t="s">
        <v>24</v>
      </c>
      <c r="K253" t="s">
        <v>24</v>
      </c>
      <c r="L253" t="s">
        <v>30</v>
      </c>
      <c r="M253" t="s">
        <v>30</v>
      </c>
      <c r="N253" t="s">
        <v>31</v>
      </c>
      <c r="O253">
        <f t="shared" ca="1" si="18"/>
        <v>0.87627449382401235</v>
      </c>
      <c r="P253" t="str">
        <f t="shared" ca="1" si="19"/>
        <v>Oligaemic</v>
      </c>
      <c r="Q253" t="s">
        <v>51</v>
      </c>
      <c r="R253" t="s">
        <v>41</v>
      </c>
      <c r="S253" t="s">
        <v>24</v>
      </c>
      <c r="T253" t="s">
        <v>33</v>
      </c>
      <c r="U253" t="s">
        <v>24</v>
      </c>
      <c r="V253" t="s">
        <v>34</v>
      </c>
      <c r="W253" t="s">
        <v>66</v>
      </c>
      <c r="X253" t="s">
        <v>27</v>
      </c>
      <c r="Y253">
        <f t="shared" ca="1" si="23"/>
        <v>0.46221088143450118</v>
      </c>
      <c r="Z253" t="str">
        <f t="shared" ca="1" si="20"/>
        <v>High</v>
      </c>
      <c r="AA253" t="s">
        <v>63</v>
      </c>
      <c r="AB253" t="s">
        <v>24</v>
      </c>
    </row>
    <row r="254" spans="1:28" x14ac:dyDescent="0.3">
      <c r="A254" t="s">
        <v>560</v>
      </c>
      <c r="B254" t="s">
        <v>561</v>
      </c>
      <c r="C254" t="s">
        <v>24</v>
      </c>
      <c r="D254" t="s">
        <v>25</v>
      </c>
      <c r="E254" t="s">
        <v>38</v>
      </c>
      <c r="F254" t="s">
        <v>27</v>
      </c>
      <c r="G254">
        <f t="shared" ca="1" si="21"/>
        <v>0.22989789470120625</v>
      </c>
      <c r="H254" t="str">
        <f t="shared" ca="1" si="22"/>
        <v>Normal</v>
      </c>
      <c r="I254" t="s">
        <v>27</v>
      </c>
      <c r="J254" t="s">
        <v>24</v>
      </c>
      <c r="K254" t="s">
        <v>24</v>
      </c>
      <c r="L254" t="s">
        <v>72</v>
      </c>
      <c r="M254" t="s">
        <v>72</v>
      </c>
      <c r="N254" t="s">
        <v>31</v>
      </c>
      <c r="O254">
        <f t="shared" ca="1" si="18"/>
        <v>0.34243286843409482</v>
      </c>
      <c r="P254" t="str">
        <f t="shared" ca="1" si="19"/>
        <v>Normal</v>
      </c>
      <c r="Q254" t="s">
        <v>27</v>
      </c>
      <c r="R254" t="s">
        <v>41</v>
      </c>
      <c r="S254" t="s">
        <v>24</v>
      </c>
      <c r="T254" t="s">
        <v>33</v>
      </c>
      <c r="U254" t="s">
        <v>24</v>
      </c>
      <c r="V254" t="s">
        <v>42</v>
      </c>
      <c r="W254" t="s">
        <v>43</v>
      </c>
      <c r="X254" t="s">
        <v>27</v>
      </c>
      <c r="Y254">
        <f t="shared" ca="1" si="23"/>
        <v>6.3462123942546689E-2</v>
      </c>
      <c r="Z254" t="str">
        <f t="shared" ca="1" si="20"/>
        <v>Normal</v>
      </c>
      <c r="AA254" t="s">
        <v>48</v>
      </c>
      <c r="AB254" t="s">
        <v>24</v>
      </c>
    </row>
    <row r="255" spans="1:28" x14ac:dyDescent="0.3">
      <c r="A255" t="s">
        <v>562</v>
      </c>
      <c r="B255" t="s">
        <v>563</v>
      </c>
      <c r="C255" t="s">
        <v>24</v>
      </c>
      <c r="D255" t="s">
        <v>25</v>
      </c>
      <c r="E255" t="s">
        <v>38</v>
      </c>
      <c r="F255" t="s">
        <v>27</v>
      </c>
      <c r="G255">
        <f t="shared" ca="1" si="21"/>
        <v>0.67714227335282751</v>
      </c>
      <c r="H255" t="str">
        <f t="shared" ca="1" si="22"/>
        <v>Grd_Glass</v>
      </c>
      <c r="I255" t="s">
        <v>39</v>
      </c>
      <c r="J255" t="s">
        <v>24</v>
      </c>
      <c r="K255" t="s">
        <v>24</v>
      </c>
      <c r="L255" t="s">
        <v>30</v>
      </c>
      <c r="M255" t="s">
        <v>29</v>
      </c>
      <c r="N255" t="s">
        <v>31</v>
      </c>
      <c r="O255">
        <f t="shared" ca="1" si="18"/>
        <v>0.61742714165753254</v>
      </c>
      <c r="P255" t="str">
        <f t="shared" ca="1" si="19"/>
        <v>Asy/Patchy</v>
      </c>
      <c r="Q255" t="s">
        <v>115</v>
      </c>
      <c r="R255" t="s">
        <v>47</v>
      </c>
      <c r="S255" t="s">
        <v>28</v>
      </c>
      <c r="T255" t="s">
        <v>52</v>
      </c>
      <c r="U255" t="s">
        <v>28</v>
      </c>
      <c r="V255" t="s">
        <v>42</v>
      </c>
      <c r="W255" t="s">
        <v>35</v>
      </c>
      <c r="X255" t="s">
        <v>87</v>
      </c>
      <c r="Y255">
        <f t="shared" ca="1" si="23"/>
        <v>7.4414780426598215E-2</v>
      </c>
      <c r="Z255" t="str">
        <f t="shared" ca="1" si="20"/>
        <v>Normal</v>
      </c>
      <c r="AA255" t="s">
        <v>48</v>
      </c>
      <c r="AB255" t="s">
        <v>28</v>
      </c>
    </row>
    <row r="256" spans="1:28" x14ac:dyDescent="0.3">
      <c r="A256" t="s">
        <v>564</v>
      </c>
      <c r="B256" t="s">
        <v>565</v>
      </c>
      <c r="C256" t="s">
        <v>24</v>
      </c>
      <c r="D256" t="s">
        <v>25</v>
      </c>
      <c r="E256" t="s">
        <v>38</v>
      </c>
      <c r="F256" t="s">
        <v>27</v>
      </c>
      <c r="G256">
        <f t="shared" ca="1" si="21"/>
        <v>7.2198122874402526E-2</v>
      </c>
      <c r="H256" t="str">
        <f t="shared" ca="1" si="22"/>
        <v>Normal</v>
      </c>
      <c r="I256" t="s">
        <v>55</v>
      </c>
      <c r="J256" t="s">
        <v>24</v>
      </c>
      <c r="K256" t="s">
        <v>24</v>
      </c>
      <c r="L256" t="s">
        <v>30</v>
      </c>
      <c r="M256" t="s">
        <v>29</v>
      </c>
      <c r="N256" t="s">
        <v>31</v>
      </c>
      <c r="O256">
        <f t="shared" ca="1" si="18"/>
        <v>0.75934332835343044</v>
      </c>
      <c r="P256" t="str">
        <f t="shared" ca="1" si="19"/>
        <v>Asy/Patchy</v>
      </c>
      <c r="Q256" t="s">
        <v>115</v>
      </c>
      <c r="R256" t="s">
        <v>32</v>
      </c>
      <c r="S256" t="s">
        <v>24</v>
      </c>
      <c r="T256" t="s">
        <v>33</v>
      </c>
      <c r="U256" t="s">
        <v>28</v>
      </c>
      <c r="V256" t="s">
        <v>34</v>
      </c>
      <c r="W256" t="s">
        <v>43</v>
      </c>
      <c r="X256" t="s">
        <v>27</v>
      </c>
      <c r="Y256">
        <f t="shared" ca="1" si="23"/>
        <v>0.2041693943276639</v>
      </c>
      <c r="Z256" t="str">
        <f t="shared" ca="1" si="20"/>
        <v>High</v>
      </c>
      <c r="AA256" t="s">
        <v>63</v>
      </c>
      <c r="AB256" t="s">
        <v>24</v>
      </c>
    </row>
    <row r="257" spans="1:28" x14ac:dyDescent="0.3">
      <c r="A257" t="s">
        <v>566</v>
      </c>
      <c r="B257" t="s">
        <v>567</v>
      </c>
      <c r="C257" t="s">
        <v>24</v>
      </c>
      <c r="D257" t="s">
        <v>25</v>
      </c>
      <c r="E257" t="s">
        <v>26</v>
      </c>
      <c r="F257" t="s">
        <v>27</v>
      </c>
      <c r="G257">
        <f t="shared" ca="1" si="21"/>
        <v>0.82375432219977573</v>
      </c>
      <c r="H257" t="str">
        <f t="shared" ca="1" si="22"/>
        <v>Plethoric</v>
      </c>
      <c r="I257" t="s">
        <v>55</v>
      </c>
      <c r="J257" t="s">
        <v>24</v>
      </c>
      <c r="K257" t="s">
        <v>28</v>
      </c>
      <c r="L257" t="s">
        <v>29</v>
      </c>
      <c r="M257" t="s">
        <v>29</v>
      </c>
      <c r="N257" t="s">
        <v>40</v>
      </c>
      <c r="O257">
        <f t="shared" ca="1" si="18"/>
        <v>0.11838258531050661</v>
      </c>
      <c r="P257" t="str">
        <f t="shared" ca="1" si="19"/>
        <v>Plethoric</v>
      </c>
      <c r="Q257" t="s">
        <v>55</v>
      </c>
      <c r="R257" t="s">
        <v>47</v>
      </c>
      <c r="S257" t="s">
        <v>24</v>
      </c>
      <c r="T257" t="s">
        <v>33</v>
      </c>
      <c r="U257" t="s">
        <v>24</v>
      </c>
      <c r="V257" t="s">
        <v>34</v>
      </c>
      <c r="W257" t="s">
        <v>66</v>
      </c>
      <c r="X257" t="s">
        <v>27</v>
      </c>
      <c r="Y257">
        <f t="shared" ca="1" si="23"/>
        <v>0.94639057385504755</v>
      </c>
      <c r="Z257" t="str">
        <f t="shared" ca="1" si="20"/>
        <v>Low</v>
      </c>
      <c r="AA257" t="s">
        <v>48</v>
      </c>
      <c r="AB257" t="s">
        <v>24</v>
      </c>
    </row>
    <row r="258" spans="1:28" x14ac:dyDescent="0.3">
      <c r="A258" t="s">
        <v>568</v>
      </c>
      <c r="B258" t="s">
        <v>569</v>
      </c>
      <c r="C258" t="s">
        <v>28</v>
      </c>
      <c r="D258" t="s">
        <v>25</v>
      </c>
      <c r="E258" t="s">
        <v>38</v>
      </c>
      <c r="F258" t="s">
        <v>27</v>
      </c>
      <c r="G258">
        <f t="shared" ca="1" si="21"/>
        <v>0.57124439016996453</v>
      </c>
      <c r="H258" t="str">
        <f t="shared" ca="1" si="22"/>
        <v>Normal</v>
      </c>
      <c r="I258" t="s">
        <v>27</v>
      </c>
      <c r="J258" t="s">
        <v>24</v>
      </c>
      <c r="K258" t="s">
        <v>24</v>
      </c>
      <c r="L258" t="s">
        <v>30</v>
      </c>
      <c r="M258" t="s">
        <v>30</v>
      </c>
      <c r="N258" t="s">
        <v>31</v>
      </c>
      <c r="O258">
        <f t="shared" ca="1" si="18"/>
        <v>0.80640822041528659</v>
      </c>
      <c r="P258" t="str">
        <f t="shared" ca="1" si="19"/>
        <v>Plethoric</v>
      </c>
      <c r="Q258" t="s">
        <v>55</v>
      </c>
      <c r="R258" t="s">
        <v>47</v>
      </c>
      <c r="S258" t="s">
        <v>24</v>
      </c>
      <c r="T258" t="s">
        <v>33</v>
      </c>
      <c r="U258" t="s">
        <v>28</v>
      </c>
      <c r="V258" t="s">
        <v>42</v>
      </c>
      <c r="W258" t="s">
        <v>43</v>
      </c>
      <c r="X258" t="s">
        <v>87</v>
      </c>
      <c r="Y258">
        <f t="shared" ca="1" si="23"/>
        <v>0.62907424250271693</v>
      </c>
      <c r="Z258" t="str">
        <f t="shared" ca="1" si="20"/>
        <v>Low</v>
      </c>
      <c r="AA258" t="s">
        <v>48</v>
      </c>
      <c r="AB258" t="s">
        <v>24</v>
      </c>
    </row>
    <row r="259" spans="1:28" x14ac:dyDescent="0.3">
      <c r="A259" t="s">
        <v>570</v>
      </c>
      <c r="B259" t="s">
        <v>571</v>
      </c>
      <c r="C259" t="s">
        <v>24</v>
      </c>
      <c r="D259" t="s">
        <v>25</v>
      </c>
      <c r="E259" t="s">
        <v>38</v>
      </c>
      <c r="F259" t="s">
        <v>27</v>
      </c>
      <c r="G259">
        <f t="shared" ca="1" si="21"/>
        <v>0.15313712958577286</v>
      </c>
      <c r="H259" t="str">
        <f t="shared" ca="1" si="22"/>
        <v>Normal</v>
      </c>
      <c r="I259" t="s">
        <v>27</v>
      </c>
      <c r="J259" t="s">
        <v>24</v>
      </c>
      <c r="K259" t="s">
        <v>24</v>
      </c>
      <c r="L259" t="s">
        <v>29</v>
      </c>
      <c r="M259" t="s">
        <v>29</v>
      </c>
      <c r="N259" t="s">
        <v>31</v>
      </c>
      <c r="O259">
        <f t="shared" ref="O259:O322" ca="1" si="24">RAND()</f>
        <v>0.95223822803268765</v>
      </c>
      <c r="P259" t="str">
        <f t="shared" ref="P259:P322" ca="1" si="25">IF(O259&lt;=P$1,IF(O259&lt;=S$11258,Q$11258,IF(O259&lt;=S$11259,Q$11259,IF(O259&lt;=S$11260,Q$11260,IF(O259&lt;=S$11261,Q$11261,IF(O259&lt;=S$11262,Q$11262))))),Q259)</f>
        <v>Normal</v>
      </c>
      <c r="Q259" t="s">
        <v>27</v>
      </c>
      <c r="R259" t="s">
        <v>41</v>
      </c>
      <c r="S259" t="s">
        <v>28</v>
      </c>
      <c r="T259" t="s">
        <v>33</v>
      </c>
      <c r="U259" t="s">
        <v>24</v>
      </c>
      <c r="V259" t="s">
        <v>42</v>
      </c>
      <c r="W259" t="s">
        <v>43</v>
      </c>
      <c r="X259" t="s">
        <v>27</v>
      </c>
      <c r="Y259">
        <f t="shared" ca="1" si="23"/>
        <v>0.75890030684641341</v>
      </c>
      <c r="Z259" t="str">
        <f t="shared" ref="Z259:Z322" ca="1" si="26">IF(Y259&lt;=Z$1,IF(Y259&lt;=AC$11258,AA$11258,IF(Y259&lt;=AC$11259,AA$11259,IF(Y259&lt;=AC$11260,AA$11260,IF(Y259&lt;=AC$11261,AA$11261,IF(Y259&lt;=AC$11262,AA$11262))))),AA259)</f>
        <v>Low</v>
      </c>
      <c r="AA259" t="s">
        <v>48</v>
      </c>
      <c r="AB259" t="s">
        <v>24</v>
      </c>
    </row>
    <row r="260" spans="1:28" x14ac:dyDescent="0.3">
      <c r="A260" t="s">
        <v>572</v>
      </c>
      <c r="B260" t="s">
        <v>573</v>
      </c>
      <c r="C260" t="s">
        <v>24</v>
      </c>
      <c r="D260" t="s">
        <v>25</v>
      </c>
      <c r="E260" t="s">
        <v>38</v>
      </c>
      <c r="F260" t="s">
        <v>27</v>
      </c>
      <c r="G260">
        <f t="shared" ref="G260:G323" ca="1" si="27">RAND()</f>
        <v>0.3733212591887809</v>
      </c>
      <c r="H260" t="str">
        <f t="shared" ref="H260:H323" ca="1" si="28">IF(G260&lt;=H$1,IF(G260&lt;=K$11258,I$11258,IF(G260&lt;=K$11259,I$11259,IF(G260&lt;=K$11260,I$11260,IF(G260&lt;=K$11261,I$11261,IF(G260&lt;=K$11262,I$11262))))),I260)</f>
        <v>Plethoric</v>
      </c>
      <c r="I260" t="s">
        <v>55</v>
      </c>
      <c r="J260" t="s">
        <v>24</v>
      </c>
      <c r="K260" t="s">
        <v>24</v>
      </c>
      <c r="L260" t="s">
        <v>30</v>
      </c>
      <c r="M260" t="s">
        <v>29</v>
      </c>
      <c r="N260" t="s">
        <v>31</v>
      </c>
      <c r="O260">
        <f t="shared" ca="1" si="24"/>
        <v>0.43929421290529302</v>
      </c>
      <c r="P260" t="str">
        <f t="shared" ca="1" si="25"/>
        <v>Plethoric</v>
      </c>
      <c r="Q260" t="s">
        <v>55</v>
      </c>
      <c r="R260" t="s">
        <v>32</v>
      </c>
      <c r="S260" t="s">
        <v>24</v>
      </c>
      <c r="T260" t="s">
        <v>33</v>
      </c>
      <c r="U260" t="s">
        <v>24</v>
      </c>
      <c r="V260" t="s">
        <v>67</v>
      </c>
      <c r="W260" t="s">
        <v>43</v>
      </c>
      <c r="X260" t="s">
        <v>27</v>
      </c>
      <c r="Y260">
        <f t="shared" ref="Y260:Y323" ca="1" si="29">RAND()</f>
        <v>0.19573182138944634</v>
      </c>
      <c r="Z260" t="str">
        <f t="shared" ca="1" si="26"/>
        <v>Low</v>
      </c>
      <c r="AA260" t="s">
        <v>48</v>
      </c>
      <c r="AB260" t="s">
        <v>28</v>
      </c>
    </row>
    <row r="261" spans="1:28" x14ac:dyDescent="0.3">
      <c r="A261" t="s">
        <v>574</v>
      </c>
      <c r="B261" t="s">
        <v>575</v>
      </c>
      <c r="C261" t="s">
        <v>24</v>
      </c>
      <c r="D261" t="s">
        <v>25</v>
      </c>
      <c r="E261" t="s">
        <v>26</v>
      </c>
      <c r="F261" t="s">
        <v>27</v>
      </c>
      <c r="G261">
        <f t="shared" ca="1" si="27"/>
        <v>0.6453983849274918</v>
      </c>
      <c r="H261" t="str">
        <f t="shared" ca="1" si="28"/>
        <v>Normal</v>
      </c>
      <c r="I261" t="s">
        <v>27</v>
      </c>
      <c r="J261" t="s">
        <v>24</v>
      </c>
      <c r="K261" t="s">
        <v>24</v>
      </c>
      <c r="L261" t="s">
        <v>72</v>
      </c>
      <c r="M261" t="s">
        <v>29</v>
      </c>
      <c r="N261" t="s">
        <v>40</v>
      </c>
      <c r="O261">
        <f t="shared" ca="1" si="24"/>
        <v>0.20372444728235306</v>
      </c>
      <c r="P261" t="str">
        <f t="shared" ca="1" si="25"/>
        <v>Plethoric</v>
      </c>
      <c r="Q261" t="s">
        <v>55</v>
      </c>
      <c r="R261" t="s">
        <v>32</v>
      </c>
      <c r="S261" t="s">
        <v>24</v>
      </c>
      <c r="T261" t="s">
        <v>60</v>
      </c>
      <c r="U261" t="s">
        <v>24</v>
      </c>
      <c r="V261" t="s">
        <v>34</v>
      </c>
      <c r="W261" t="s">
        <v>43</v>
      </c>
      <c r="X261" t="s">
        <v>27</v>
      </c>
      <c r="Y261">
        <f t="shared" ca="1" si="29"/>
        <v>0.73605459956887731</v>
      </c>
      <c r="Z261" t="str">
        <f t="shared" ca="1" si="26"/>
        <v>High</v>
      </c>
      <c r="AA261" t="s">
        <v>63</v>
      </c>
      <c r="AB261" t="s">
        <v>24</v>
      </c>
    </row>
    <row r="262" spans="1:28" x14ac:dyDescent="0.3">
      <c r="A262" t="s">
        <v>576</v>
      </c>
      <c r="B262" s="1" t="s">
        <v>577</v>
      </c>
      <c r="C262" t="s">
        <v>24</v>
      </c>
      <c r="D262" t="s">
        <v>25</v>
      </c>
      <c r="E262" t="s">
        <v>26</v>
      </c>
      <c r="F262" t="s">
        <v>27</v>
      </c>
      <c r="G262">
        <f t="shared" ca="1" si="27"/>
        <v>0.93230565247819597</v>
      </c>
      <c r="H262" t="str">
        <f t="shared" ca="1" si="28"/>
        <v>Normal</v>
      </c>
      <c r="I262" t="s">
        <v>27</v>
      </c>
      <c r="J262" t="s">
        <v>24</v>
      </c>
      <c r="K262" t="s">
        <v>24</v>
      </c>
      <c r="L262" t="s">
        <v>30</v>
      </c>
      <c r="M262" t="s">
        <v>29</v>
      </c>
      <c r="N262" t="s">
        <v>31</v>
      </c>
      <c r="O262">
        <f t="shared" ca="1" si="24"/>
        <v>5.5881438582031873E-2</v>
      </c>
      <c r="P262" t="str">
        <f t="shared" ca="1" si="25"/>
        <v>Normal</v>
      </c>
      <c r="Q262" t="s">
        <v>55</v>
      </c>
      <c r="R262" t="s">
        <v>41</v>
      </c>
      <c r="S262" t="s">
        <v>24</v>
      </c>
      <c r="T262" t="s">
        <v>52</v>
      </c>
      <c r="U262" t="s">
        <v>24</v>
      </c>
      <c r="V262" t="s">
        <v>34</v>
      </c>
      <c r="W262" t="s">
        <v>43</v>
      </c>
      <c r="X262" t="s">
        <v>87</v>
      </c>
      <c r="Y262">
        <f t="shared" ca="1" si="29"/>
        <v>0.23600026788198192</v>
      </c>
      <c r="Z262" t="str">
        <f t="shared" ca="1" si="26"/>
        <v>High</v>
      </c>
      <c r="AA262" t="s">
        <v>63</v>
      </c>
      <c r="AB262" t="s">
        <v>24</v>
      </c>
    </row>
    <row r="263" spans="1:28" x14ac:dyDescent="0.3">
      <c r="A263" t="s">
        <v>578</v>
      </c>
      <c r="B263" t="s">
        <v>579</v>
      </c>
      <c r="C263" t="s">
        <v>24</v>
      </c>
      <c r="D263" t="s">
        <v>25</v>
      </c>
      <c r="E263" t="s">
        <v>26</v>
      </c>
      <c r="F263" t="s">
        <v>27</v>
      </c>
      <c r="G263">
        <f t="shared" ca="1" si="27"/>
        <v>0.8958225149936172</v>
      </c>
      <c r="H263" t="str">
        <f t="shared" ca="1" si="28"/>
        <v>Grd_Glass</v>
      </c>
      <c r="I263" t="s">
        <v>39</v>
      </c>
      <c r="J263" t="s">
        <v>24</v>
      </c>
      <c r="K263" t="s">
        <v>24</v>
      </c>
      <c r="L263" t="s">
        <v>30</v>
      </c>
      <c r="M263" t="s">
        <v>72</v>
      </c>
      <c r="N263" t="s">
        <v>40</v>
      </c>
      <c r="O263">
        <f t="shared" ca="1" si="24"/>
        <v>2.9479271008404084E-2</v>
      </c>
      <c r="P263" t="str">
        <f t="shared" ca="1" si="25"/>
        <v>Normal</v>
      </c>
      <c r="Q263" t="s">
        <v>115</v>
      </c>
      <c r="R263" t="s">
        <v>47</v>
      </c>
      <c r="S263" t="s">
        <v>24</v>
      </c>
      <c r="T263" t="s">
        <v>33</v>
      </c>
      <c r="U263" t="s">
        <v>28</v>
      </c>
      <c r="V263" t="s">
        <v>34</v>
      </c>
      <c r="W263" t="s">
        <v>35</v>
      </c>
      <c r="X263" t="s">
        <v>27</v>
      </c>
      <c r="Y263">
        <f t="shared" ca="1" si="29"/>
        <v>0.66493927383642204</v>
      </c>
      <c r="Z263" t="str">
        <f t="shared" ca="1" si="26"/>
        <v>High</v>
      </c>
      <c r="AA263" t="s">
        <v>63</v>
      </c>
      <c r="AB263" t="s">
        <v>28</v>
      </c>
    </row>
    <row r="264" spans="1:28" x14ac:dyDescent="0.3">
      <c r="A264" t="s">
        <v>580</v>
      </c>
      <c r="B264" t="s">
        <v>581</v>
      </c>
      <c r="C264" t="s">
        <v>24</v>
      </c>
      <c r="D264" t="s">
        <v>25</v>
      </c>
      <c r="E264" t="s">
        <v>26</v>
      </c>
      <c r="F264" t="s">
        <v>27</v>
      </c>
      <c r="G264">
        <f t="shared" ca="1" si="27"/>
        <v>0.725623057948246</v>
      </c>
      <c r="H264" t="str">
        <f t="shared" ca="1" si="28"/>
        <v>Asy/Patch</v>
      </c>
      <c r="I264" t="s">
        <v>46</v>
      </c>
      <c r="J264" t="s">
        <v>24</v>
      </c>
      <c r="K264" t="s">
        <v>24</v>
      </c>
      <c r="L264" t="s">
        <v>29</v>
      </c>
      <c r="M264" t="s">
        <v>30</v>
      </c>
      <c r="N264" t="s">
        <v>31</v>
      </c>
      <c r="O264">
        <f t="shared" ca="1" si="24"/>
        <v>9.7190947604763878E-2</v>
      </c>
      <c r="P264" t="str">
        <f t="shared" ca="1" si="25"/>
        <v>Normal</v>
      </c>
      <c r="Q264" t="s">
        <v>39</v>
      </c>
      <c r="R264" t="s">
        <v>32</v>
      </c>
      <c r="S264" t="s">
        <v>24</v>
      </c>
      <c r="T264" t="s">
        <v>33</v>
      </c>
      <c r="U264" t="s">
        <v>24</v>
      </c>
      <c r="V264" t="s">
        <v>42</v>
      </c>
      <c r="W264" t="s">
        <v>43</v>
      </c>
      <c r="X264" t="s">
        <v>87</v>
      </c>
      <c r="Y264">
        <f t="shared" ca="1" si="29"/>
        <v>0.56027353035965144</v>
      </c>
      <c r="Z264" t="str">
        <f t="shared" ca="1" si="26"/>
        <v>High</v>
      </c>
      <c r="AA264" t="s">
        <v>63</v>
      </c>
      <c r="AB264" t="s">
        <v>24</v>
      </c>
    </row>
    <row r="265" spans="1:28" x14ac:dyDescent="0.3">
      <c r="A265" t="s">
        <v>582</v>
      </c>
      <c r="B265" t="s">
        <v>583</v>
      </c>
      <c r="C265" t="s">
        <v>24</v>
      </c>
      <c r="D265" t="s">
        <v>25</v>
      </c>
      <c r="E265" t="s">
        <v>38</v>
      </c>
      <c r="F265" t="s">
        <v>27</v>
      </c>
      <c r="G265">
        <f t="shared" ca="1" si="27"/>
        <v>0.52472701675379085</v>
      </c>
      <c r="H265" t="str">
        <f t="shared" ca="1" si="28"/>
        <v>Normal</v>
      </c>
      <c r="I265" t="s">
        <v>27</v>
      </c>
      <c r="J265" t="s">
        <v>24</v>
      </c>
      <c r="K265" t="s">
        <v>24</v>
      </c>
      <c r="L265" t="s">
        <v>72</v>
      </c>
      <c r="M265" t="s">
        <v>30</v>
      </c>
      <c r="N265" t="s">
        <v>31</v>
      </c>
      <c r="O265">
        <f t="shared" ca="1" si="24"/>
        <v>0.37141237671265259</v>
      </c>
      <c r="P265" t="str">
        <f t="shared" ca="1" si="25"/>
        <v>Normal</v>
      </c>
      <c r="Q265" t="s">
        <v>27</v>
      </c>
      <c r="R265" t="s">
        <v>41</v>
      </c>
      <c r="S265" t="s">
        <v>24</v>
      </c>
      <c r="T265" t="s">
        <v>33</v>
      </c>
      <c r="U265" t="s">
        <v>24</v>
      </c>
      <c r="V265" t="s">
        <v>34</v>
      </c>
      <c r="W265" t="s">
        <v>43</v>
      </c>
      <c r="X265" t="s">
        <v>27</v>
      </c>
      <c r="Y265">
        <f t="shared" ca="1" si="29"/>
        <v>0.60910666567205052</v>
      </c>
      <c r="Z265" t="str">
        <f t="shared" ca="1" si="26"/>
        <v>Low</v>
      </c>
      <c r="AA265" t="s">
        <v>48</v>
      </c>
      <c r="AB265" t="s">
        <v>24</v>
      </c>
    </row>
    <row r="266" spans="1:28" x14ac:dyDescent="0.3">
      <c r="A266" t="s">
        <v>584</v>
      </c>
      <c r="B266" t="s">
        <v>585</v>
      </c>
      <c r="C266" t="s">
        <v>24</v>
      </c>
      <c r="D266" t="s">
        <v>25</v>
      </c>
      <c r="E266" t="s">
        <v>26</v>
      </c>
      <c r="F266" t="s">
        <v>27</v>
      </c>
      <c r="G266">
        <f t="shared" ca="1" si="27"/>
        <v>5.4534766107207644E-2</v>
      </c>
      <c r="H266" t="str">
        <f t="shared" ca="1" si="28"/>
        <v>Normal</v>
      </c>
      <c r="I266" t="s">
        <v>51</v>
      </c>
      <c r="J266" t="s">
        <v>24</v>
      </c>
      <c r="K266" t="s">
        <v>24</v>
      </c>
      <c r="L266" t="s">
        <v>29</v>
      </c>
      <c r="M266" t="s">
        <v>30</v>
      </c>
      <c r="N266" t="s">
        <v>31</v>
      </c>
      <c r="O266">
        <f t="shared" ca="1" si="24"/>
        <v>0.20155210781264632</v>
      </c>
      <c r="P266" t="str">
        <f t="shared" ca="1" si="25"/>
        <v>Oligaemic</v>
      </c>
      <c r="Q266" t="s">
        <v>51</v>
      </c>
      <c r="R266" t="s">
        <v>47</v>
      </c>
      <c r="S266" t="s">
        <v>24</v>
      </c>
      <c r="T266" t="s">
        <v>33</v>
      </c>
      <c r="U266" t="s">
        <v>24</v>
      </c>
      <c r="V266" t="s">
        <v>34</v>
      </c>
      <c r="W266" t="s">
        <v>35</v>
      </c>
      <c r="X266" t="s">
        <v>27</v>
      </c>
      <c r="Y266">
        <f t="shared" ca="1" si="29"/>
        <v>0.78642814236574288</v>
      </c>
      <c r="Z266" t="str">
        <f t="shared" ca="1" si="26"/>
        <v>Normal</v>
      </c>
      <c r="AA266" t="s">
        <v>27</v>
      </c>
      <c r="AB266" t="s">
        <v>24</v>
      </c>
    </row>
    <row r="267" spans="1:28" x14ac:dyDescent="0.3">
      <c r="A267" t="s">
        <v>586</v>
      </c>
      <c r="B267" t="s">
        <v>587</v>
      </c>
      <c r="C267" t="s">
        <v>24</v>
      </c>
      <c r="D267" t="s">
        <v>25</v>
      </c>
      <c r="E267" t="s">
        <v>38</v>
      </c>
      <c r="F267" t="s">
        <v>27</v>
      </c>
      <c r="G267">
        <f t="shared" ca="1" si="27"/>
        <v>0.63367256740054956</v>
      </c>
      <c r="H267" t="str">
        <f t="shared" ca="1" si="28"/>
        <v>Oligaemic</v>
      </c>
      <c r="I267" t="s">
        <v>51</v>
      </c>
      <c r="J267" t="s">
        <v>24</v>
      </c>
      <c r="K267" t="s">
        <v>24</v>
      </c>
      <c r="L267" t="s">
        <v>72</v>
      </c>
      <c r="M267" t="s">
        <v>30</v>
      </c>
      <c r="N267" t="s">
        <v>31</v>
      </c>
      <c r="O267">
        <f t="shared" ca="1" si="24"/>
        <v>0.74240331092192613</v>
      </c>
      <c r="P267" t="str">
        <f t="shared" ca="1" si="25"/>
        <v>Plethoric</v>
      </c>
      <c r="Q267" t="s">
        <v>55</v>
      </c>
      <c r="R267" t="s">
        <v>112</v>
      </c>
      <c r="S267" t="s">
        <v>28</v>
      </c>
      <c r="T267" t="s">
        <v>33</v>
      </c>
      <c r="U267" t="s">
        <v>24</v>
      </c>
      <c r="V267" t="s">
        <v>42</v>
      </c>
      <c r="W267" t="s">
        <v>43</v>
      </c>
      <c r="X267" t="s">
        <v>27</v>
      </c>
      <c r="Y267">
        <f t="shared" ca="1" si="29"/>
        <v>0.88024619867927778</v>
      </c>
      <c r="Z267" t="str">
        <f t="shared" ca="1" si="26"/>
        <v>Low</v>
      </c>
      <c r="AA267" t="s">
        <v>48</v>
      </c>
      <c r="AB267" t="s">
        <v>24</v>
      </c>
    </row>
    <row r="268" spans="1:28" x14ac:dyDescent="0.3">
      <c r="A268" t="s">
        <v>588</v>
      </c>
      <c r="B268" t="s">
        <v>589</v>
      </c>
      <c r="C268" t="s">
        <v>24</v>
      </c>
      <c r="D268" t="s">
        <v>25</v>
      </c>
      <c r="E268" t="s">
        <v>38</v>
      </c>
      <c r="F268" t="s">
        <v>27</v>
      </c>
      <c r="G268">
        <f t="shared" ca="1" si="27"/>
        <v>0.70214555428129022</v>
      </c>
      <c r="H268" t="str">
        <f t="shared" ca="1" si="28"/>
        <v>Plethoric</v>
      </c>
      <c r="I268" t="s">
        <v>55</v>
      </c>
      <c r="J268" t="s">
        <v>24</v>
      </c>
      <c r="K268" t="s">
        <v>24</v>
      </c>
      <c r="L268" t="s">
        <v>29</v>
      </c>
      <c r="M268" t="s">
        <v>30</v>
      </c>
      <c r="N268" t="s">
        <v>31</v>
      </c>
      <c r="O268">
        <f t="shared" ca="1" si="24"/>
        <v>0.8530353665598045</v>
      </c>
      <c r="P268" t="str">
        <f t="shared" ca="1" si="25"/>
        <v>Normal</v>
      </c>
      <c r="Q268" t="s">
        <v>27</v>
      </c>
      <c r="R268" t="s">
        <v>32</v>
      </c>
      <c r="S268" t="s">
        <v>24</v>
      </c>
      <c r="T268" t="s">
        <v>33</v>
      </c>
      <c r="U268" t="s">
        <v>24</v>
      </c>
      <c r="V268" t="s">
        <v>34</v>
      </c>
      <c r="W268" t="s">
        <v>35</v>
      </c>
      <c r="X268" t="s">
        <v>27</v>
      </c>
      <c r="Y268">
        <f t="shared" ca="1" si="29"/>
        <v>0.28856927699292745</v>
      </c>
      <c r="Z268" t="str">
        <f t="shared" ca="1" si="26"/>
        <v>Normal</v>
      </c>
      <c r="AA268" t="s">
        <v>27</v>
      </c>
      <c r="AB268" t="s">
        <v>28</v>
      </c>
    </row>
    <row r="269" spans="1:28" x14ac:dyDescent="0.3">
      <c r="A269" t="s">
        <v>590</v>
      </c>
      <c r="B269" t="s">
        <v>591</v>
      </c>
      <c r="C269" t="s">
        <v>24</v>
      </c>
      <c r="D269" t="s">
        <v>25</v>
      </c>
      <c r="E269" t="s">
        <v>38</v>
      </c>
      <c r="F269" t="s">
        <v>27</v>
      </c>
      <c r="G269">
        <f t="shared" ca="1" si="27"/>
        <v>0.13792406761055231</v>
      </c>
      <c r="H269" t="str">
        <f t="shared" ca="1" si="28"/>
        <v>Plethoric</v>
      </c>
      <c r="I269" t="s">
        <v>55</v>
      </c>
      <c r="J269" t="s">
        <v>24</v>
      </c>
      <c r="K269" t="s">
        <v>24</v>
      </c>
      <c r="L269" t="s">
        <v>30</v>
      </c>
      <c r="M269" t="s">
        <v>30</v>
      </c>
      <c r="N269" t="s">
        <v>31</v>
      </c>
      <c r="O269">
        <f t="shared" ca="1" si="24"/>
        <v>0.48658509603095457</v>
      </c>
      <c r="P269" t="str">
        <f t="shared" ca="1" si="25"/>
        <v>Plethoric</v>
      </c>
      <c r="Q269" t="s">
        <v>55</v>
      </c>
      <c r="R269" t="s">
        <v>41</v>
      </c>
      <c r="S269" t="s">
        <v>28</v>
      </c>
      <c r="T269" t="s">
        <v>52</v>
      </c>
      <c r="U269" t="s">
        <v>24</v>
      </c>
      <c r="V269" t="s">
        <v>34</v>
      </c>
      <c r="W269" t="s">
        <v>43</v>
      </c>
      <c r="X269" t="s">
        <v>87</v>
      </c>
      <c r="Y269">
        <f t="shared" ca="1" si="29"/>
        <v>0.37869080592093851</v>
      </c>
      <c r="Z269" t="str">
        <f t="shared" ca="1" si="26"/>
        <v>Low</v>
      </c>
      <c r="AA269" t="s">
        <v>48</v>
      </c>
      <c r="AB269" t="s">
        <v>24</v>
      </c>
    </row>
    <row r="270" spans="1:28" x14ac:dyDescent="0.3">
      <c r="A270" t="s">
        <v>592</v>
      </c>
      <c r="B270" t="s">
        <v>593</v>
      </c>
      <c r="C270" t="s">
        <v>24</v>
      </c>
      <c r="D270" t="s">
        <v>25</v>
      </c>
      <c r="E270" t="s">
        <v>38</v>
      </c>
      <c r="F270" t="s">
        <v>27</v>
      </c>
      <c r="G270">
        <f t="shared" ca="1" si="27"/>
        <v>0.56176729031477246</v>
      </c>
      <c r="H270" t="str">
        <f t="shared" ca="1" si="28"/>
        <v>Oligaemic</v>
      </c>
      <c r="I270" t="s">
        <v>51</v>
      </c>
      <c r="J270" t="s">
        <v>24</v>
      </c>
      <c r="K270" t="s">
        <v>24</v>
      </c>
      <c r="L270" t="s">
        <v>30</v>
      </c>
      <c r="M270" t="s">
        <v>72</v>
      </c>
      <c r="N270" t="s">
        <v>31</v>
      </c>
      <c r="O270">
        <f t="shared" ca="1" si="24"/>
        <v>0.59975737673236218</v>
      </c>
      <c r="P270" t="str">
        <f t="shared" ca="1" si="25"/>
        <v>Normal</v>
      </c>
      <c r="Q270" t="s">
        <v>27</v>
      </c>
      <c r="R270" t="s">
        <v>41</v>
      </c>
      <c r="S270" t="s">
        <v>24</v>
      </c>
      <c r="T270" t="s">
        <v>52</v>
      </c>
      <c r="U270" t="s">
        <v>24</v>
      </c>
      <c r="V270" t="s">
        <v>42</v>
      </c>
      <c r="W270" t="s">
        <v>43</v>
      </c>
      <c r="X270" t="s">
        <v>27</v>
      </c>
      <c r="Y270">
        <f t="shared" ca="1" si="29"/>
        <v>0.20497882284300151</v>
      </c>
      <c r="Z270" t="str">
        <f t="shared" ca="1" si="26"/>
        <v>Low</v>
      </c>
      <c r="AA270" t="s">
        <v>48</v>
      </c>
      <c r="AB270" t="s">
        <v>24</v>
      </c>
    </row>
    <row r="271" spans="1:28" x14ac:dyDescent="0.3">
      <c r="A271" t="s">
        <v>594</v>
      </c>
      <c r="B271" t="s">
        <v>595</v>
      </c>
      <c r="C271" t="s">
        <v>24</v>
      </c>
      <c r="D271" t="s">
        <v>25</v>
      </c>
      <c r="E271" t="s">
        <v>38</v>
      </c>
      <c r="F271" t="s">
        <v>27</v>
      </c>
      <c r="G271">
        <f t="shared" ca="1" si="27"/>
        <v>0.13880627269606793</v>
      </c>
      <c r="H271" t="str">
        <f t="shared" ca="1" si="28"/>
        <v>Plethoric</v>
      </c>
      <c r="I271" t="s">
        <v>55</v>
      </c>
      <c r="J271" t="s">
        <v>24</v>
      </c>
      <c r="K271" t="s">
        <v>24</v>
      </c>
      <c r="L271" t="s">
        <v>30</v>
      </c>
      <c r="M271" t="s">
        <v>30</v>
      </c>
      <c r="N271" t="s">
        <v>31</v>
      </c>
      <c r="O271">
        <f t="shared" ca="1" si="24"/>
        <v>1.0952655066536865E-2</v>
      </c>
      <c r="P271" t="str">
        <f t="shared" ca="1" si="25"/>
        <v>Normal</v>
      </c>
      <c r="Q271" t="s">
        <v>115</v>
      </c>
      <c r="R271" t="s">
        <v>112</v>
      </c>
      <c r="S271" t="s">
        <v>24</v>
      </c>
      <c r="T271" t="s">
        <v>33</v>
      </c>
      <c r="U271" t="s">
        <v>24</v>
      </c>
      <c r="V271" t="s">
        <v>42</v>
      </c>
      <c r="W271" t="s">
        <v>43</v>
      </c>
      <c r="X271" t="s">
        <v>82</v>
      </c>
      <c r="Y271">
        <f t="shared" ca="1" si="29"/>
        <v>0.15730733496397875</v>
      </c>
      <c r="Z271" t="str">
        <f t="shared" ca="1" si="26"/>
        <v>High</v>
      </c>
      <c r="AA271" t="s">
        <v>63</v>
      </c>
      <c r="AB271" t="s">
        <v>28</v>
      </c>
    </row>
    <row r="272" spans="1:28" x14ac:dyDescent="0.3">
      <c r="A272" t="s">
        <v>596</v>
      </c>
      <c r="B272" t="s">
        <v>597</v>
      </c>
      <c r="C272" t="s">
        <v>24</v>
      </c>
      <c r="D272" t="s">
        <v>25</v>
      </c>
      <c r="E272" t="s">
        <v>38</v>
      </c>
      <c r="F272" t="s">
        <v>63</v>
      </c>
      <c r="G272">
        <f t="shared" ca="1" si="27"/>
        <v>0.99952182883866925</v>
      </c>
      <c r="H272" t="str">
        <f t="shared" ca="1" si="28"/>
        <v>Oligaemic</v>
      </c>
      <c r="I272" t="s">
        <v>51</v>
      </c>
      <c r="J272" t="s">
        <v>24</v>
      </c>
      <c r="K272" t="s">
        <v>24</v>
      </c>
      <c r="L272" t="s">
        <v>30</v>
      </c>
      <c r="M272" t="s">
        <v>30</v>
      </c>
      <c r="N272" t="s">
        <v>31</v>
      </c>
      <c r="O272">
        <f t="shared" ca="1" si="24"/>
        <v>0.58509607258601937</v>
      </c>
      <c r="P272" t="str">
        <f t="shared" ca="1" si="25"/>
        <v>Normal</v>
      </c>
      <c r="Q272" t="s">
        <v>27</v>
      </c>
      <c r="R272" t="s">
        <v>32</v>
      </c>
      <c r="S272" t="s">
        <v>24</v>
      </c>
      <c r="T272" t="s">
        <v>33</v>
      </c>
      <c r="U272" t="s">
        <v>24</v>
      </c>
      <c r="V272" t="s">
        <v>34</v>
      </c>
      <c r="W272" t="s">
        <v>43</v>
      </c>
      <c r="X272" t="s">
        <v>27</v>
      </c>
      <c r="Y272">
        <f t="shared" ca="1" si="29"/>
        <v>0.61665722757870089</v>
      </c>
      <c r="Z272" t="str">
        <f t="shared" ca="1" si="26"/>
        <v>Low</v>
      </c>
      <c r="AA272" t="s">
        <v>48</v>
      </c>
      <c r="AB272" t="s">
        <v>24</v>
      </c>
    </row>
    <row r="273" spans="1:28" x14ac:dyDescent="0.3">
      <c r="A273" t="s">
        <v>598</v>
      </c>
      <c r="B273" t="s">
        <v>599</v>
      </c>
      <c r="C273" t="s">
        <v>28</v>
      </c>
      <c r="D273" t="s">
        <v>25</v>
      </c>
      <c r="E273" t="s">
        <v>38</v>
      </c>
      <c r="F273" t="s">
        <v>27</v>
      </c>
      <c r="G273">
        <f t="shared" ca="1" si="27"/>
        <v>0.83519094814491357</v>
      </c>
      <c r="H273" t="str">
        <f t="shared" ca="1" si="28"/>
        <v>Oligaemic</v>
      </c>
      <c r="I273" t="s">
        <v>51</v>
      </c>
      <c r="J273" t="s">
        <v>24</v>
      </c>
      <c r="K273" t="s">
        <v>24</v>
      </c>
      <c r="L273" t="s">
        <v>30</v>
      </c>
      <c r="M273" t="s">
        <v>29</v>
      </c>
      <c r="N273" t="s">
        <v>40</v>
      </c>
      <c r="O273">
        <f t="shared" ca="1" si="24"/>
        <v>0.50363375992425119</v>
      </c>
      <c r="P273" t="str">
        <f t="shared" ca="1" si="25"/>
        <v>Normal</v>
      </c>
      <c r="Q273" t="s">
        <v>27</v>
      </c>
      <c r="R273" t="s">
        <v>41</v>
      </c>
      <c r="S273" t="s">
        <v>24</v>
      </c>
      <c r="T273" t="s">
        <v>33</v>
      </c>
      <c r="U273" t="s">
        <v>24</v>
      </c>
      <c r="V273" t="s">
        <v>34</v>
      </c>
      <c r="W273" t="s">
        <v>34</v>
      </c>
      <c r="X273" t="s">
        <v>27</v>
      </c>
      <c r="Y273">
        <f t="shared" ca="1" si="29"/>
        <v>0.54914555936010623</v>
      </c>
      <c r="Z273" t="str">
        <f t="shared" ca="1" si="26"/>
        <v>Low</v>
      </c>
      <c r="AA273" t="s">
        <v>48</v>
      </c>
      <c r="AB273" t="s">
        <v>24</v>
      </c>
    </row>
    <row r="274" spans="1:28" x14ac:dyDescent="0.3">
      <c r="A274" t="s">
        <v>600</v>
      </c>
      <c r="B274" t="s">
        <v>601</v>
      </c>
      <c r="C274" t="s">
        <v>24</v>
      </c>
      <c r="D274" t="s">
        <v>25</v>
      </c>
      <c r="E274" t="s">
        <v>38</v>
      </c>
      <c r="F274" t="s">
        <v>27</v>
      </c>
      <c r="G274">
        <f t="shared" ca="1" si="27"/>
        <v>0.45783549952638236</v>
      </c>
      <c r="H274" t="str">
        <f t="shared" ca="1" si="28"/>
        <v>Plethoric</v>
      </c>
      <c r="I274" t="s">
        <v>55</v>
      </c>
      <c r="J274" t="s">
        <v>24</v>
      </c>
      <c r="K274" t="s">
        <v>24</v>
      </c>
      <c r="L274" t="s">
        <v>30</v>
      </c>
      <c r="M274" t="s">
        <v>30</v>
      </c>
      <c r="N274" t="s">
        <v>31</v>
      </c>
      <c r="O274">
        <f t="shared" ca="1" si="24"/>
        <v>0.21107014945735714</v>
      </c>
      <c r="P274" t="str">
        <f t="shared" ca="1" si="25"/>
        <v>Normal</v>
      </c>
      <c r="Q274" t="s">
        <v>27</v>
      </c>
      <c r="R274" t="s">
        <v>47</v>
      </c>
      <c r="S274" t="s">
        <v>28</v>
      </c>
      <c r="T274" t="s">
        <v>52</v>
      </c>
      <c r="U274" t="s">
        <v>24</v>
      </c>
      <c r="V274" t="s">
        <v>34</v>
      </c>
      <c r="W274" t="s">
        <v>43</v>
      </c>
      <c r="X274" t="s">
        <v>27</v>
      </c>
      <c r="Y274">
        <f t="shared" ca="1" si="29"/>
        <v>0.12128007219784986</v>
      </c>
      <c r="Z274" t="str">
        <f t="shared" ca="1" si="26"/>
        <v>Low</v>
      </c>
      <c r="AA274" t="s">
        <v>48</v>
      </c>
      <c r="AB274" t="s">
        <v>24</v>
      </c>
    </row>
    <row r="275" spans="1:28" x14ac:dyDescent="0.3">
      <c r="A275" t="s">
        <v>602</v>
      </c>
      <c r="B275" t="s">
        <v>603</v>
      </c>
      <c r="C275" t="s">
        <v>24</v>
      </c>
      <c r="D275" t="s">
        <v>25</v>
      </c>
      <c r="E275" t="s">
        <v>26</v>
      </c>
      <c r="F275" t="s">
        <v>27</v>
      </c>
      <c r="G275">
        <f t="shared" ca="1" si="27"/>
        <v>0.87490495912005906</v>
      </c>
      <c r="H275" t="str">
        <f t="shared" ca="1" si="28"/>
        <v>Normal</v>
      </c>
      <c r="I275" t="s">
        <v>27</v>
      </c>
      <c r="J275" t="s">
        <v>24</v>
      </c>
      <c r="K275" t="s">
        <v>24</v>
      </c>
      <c r="L275" t="s">
        <v>29</v>
      </c>
      <c r="M275" t="s">
        <v>30</v>
      </c>
      <c r="N275" t="s">
        <v>40</v>
      </c>
      <c r="O275">
        <f t="shared" ca="1" si="24"/>
        <v>0.82946539828660037</v>
      </c>
      <c r="P275" t="str">
        <f t="shared" ca="1" si="25"/>
        <v>Plethoric</v>
      </c>
      <c r="Q275" t="s">
        <v>55</v>
      </c>
      <c r="R275" t="s">
        <v>32</v>
      </c>
      <c r="S275" t="s">
        <v>24</v>
      </c>
      <c r="T275" t="s">
        <v>52</v>
      </c>
      <c r="U275" t="s">
        <v>24</v>
      </c>
      <c r="V275" t="s">
        <v>34</v>
      </c>
      <c r="W275" t="s">
        <v>43</v>
      </c>
      <c r="X275" t="s">
        <v>27</v>
      </c>
      <c r="Y275">
        <f t="shared" ca="1" si="29"/>
        <v>0.21649362884922241</v>
      </c>
      <c r="Z275" t="str">
        <f t="shared" ca="1" si="26"/>
        <v>High</v>
      </c>
      <c r="AA275" t="s">
        <v>63</v>
      </c>
      <c r="AB275" t="s">
        <v>28</v>
      </c>
    </row>
    <row r="276" spans="1:28" x14ac:dyDescent="0.3">
      <c r="A276" t="s">
        <v>604</v>
      </c>
      <c r="B276" t="s">
        <v>605</v>
      </c>
      <c r="C276" t="s">
        <v>24</v>
      </c>
      <c r="D276" t="s">
        <v>25</v>
      </c>
      <c r="E276" t="s">
        <v>66</v>
      </c>
      <c r="F276" t="s">
        <v>27</v>
      </c>
      <c r="G276">
        <f t="shared" ca="1" si="27"/>
        <v>0.3910408009342029</v>
      </c>
      <c r="H276" t="str">
        <f t="shared" ca="1" si="28"/>
        <v>Normal</v>
      </c>
      <c r="I276" t="s">
        <v>27</v>
      </c>
      <c r="J276" t="s">
        <v>28</v>
      </c>
      <c r="K276" t="s">
        <v>24</v>
      </c>
      <c r="L276" t="s">
        <v>29</v>
      </c>
      <c r="M276" t="s">
        <v>30</v>
      </c>
      <c r="N276" t="s">
        <v>31</v>
      </c>
      <c r="O276">
        <f t="shared" ca="1" si="24"/>
        <v>0.91451059038896876</v>
      </c>
      <c r="P276" t="str">
        <f t="shared" ca="1" si="25"/>
        <v>Normal</v>
      </c>
      <c r="Q276" t="s">
        <v>27</v>
      </c>
      <c r="R276" t="s">
        <v>134</v>
      </c>
      <c r="S276" t="s">
        <v>24</v>
      </c>
      <c r="T276" t="s">
        <v>60</v>
      </c>
      <c r="U276" t="s">
        <v>28</v>
      </c>
      <c r="V276" t="s">
        <v>42</v>
      </c>
      <c r="W276" t="s">
        <v>43</v>
      </c>
      <c r="X276" t="s">
        <v>27</v>
      </c>
      <c r="Y276">
        <f t="shared" ca="1" si="29"/>
        <v>0.95087412680206351</v>
      </c>
      <c r="Z276" t="str">
        <f t="shared" ca="1" si="26"/>
        <v>Low</v>
      </c>
      <c r="AA276" t="s">
        <v>48</v>
      </c>
      <c r="AB276" t="s">
        <v>24</v>
      </c>
    </row>
    <row r="277" spans="1:28" x14ac:dyDescent="0.3">
      <c r="A277" t="s">
        <v>606</v>
      </c>
      <c r="B277" t="s">
        <v>607</v>
      </c>
      <c r="C277" t="s">
        <v>24</v>
      </c>
      <c r="D277" t="s">
        <v>25</v>
      </c>
      <c r="E277" t="s">
        <v>38</v>
      </c>
      <c r="F277" t="s">
        <v>27</v>
      </c>
      <c r="G277">
        <f t="shared" ca="1" si="27"/>
        <v>0.9336943865872871</v>
      </c>
      <c r="H277" t="str">
        <f t="shared" ca="1" si="28"/>
        <v>Normal</v>
      </c>
      <c r="I277" t="s">
        <v>27</v>
      </c>
      <c r="J277" t="s">
        <v>24</v>
      </c>
      <c r="K277" t="s">
        <v>24</v>
      </c>
      <c r="L277" t="s">
        <v>72</v>
      </c>
      <c r="M277" t="s">
        <v>72</v>
      </c>
      <c r="N277" t="s">
        <v>31</v>
      </c>
      <c r="O277">
        <f t="shared" ca="1" si="24"/>
        <v>0.59539234309649625</v>
      </c>
      <c r="P277" t="str">
        <f t="shared" ca="1" si="25"/>
        <v>Oligaemic</v>
      </c>
      <c r="Q277" t="s">
        <v>51</v>
      </c>
      <c r="R277" t="s">
        <v>32</v>
      </c>
      <c r="S277" t="s">
        <v>24</v>
      </c>
      <c r="T277" t="s">
        <v>52</v>
      </c>
      <c r="U277" t="s">
        <v>24</v>
      </c>
      <c r="V277" t="s">
        <v>34</v>
      </c>
      <c r="W277" t="s">
        <v>43</v>
      </c>
      <c r="X277" t="s">
        <v>27</v>
      </c>
      <c r="Y277">
        <f t="shared" ca="1" si="29"/>
        <v>0.76042741508755662</v>
      </c>
      <c r="Z277" t="str">
        <f t="shared" ca="1" si="26"/>
        <v>High</v>
      </c>
      <c r="AA277" t="s">
        <v>63</v>
      </c>
      <c r="AB277" t="s">
        <v>28</v>
      </c>
    </row>
    <row r="278" spans="1:28" x14ac:dyDescent="0.3">
      <c r="A278" s="1" t="s">
        <v>608</v>
      </c>
      <c r="B278" t="s">
        <v>609</v>
      </c>
      <c r="C278" t="s">
        <v>24</v>
      </c>
      <c r="D278" t="s">
        <v>25</v>
      </c>
      <c r="E278" t="s">
        <v>38</v>
      </c>
      <c r="F278" t="s">
        <v>27</v>
      </c>
      <c r="G278">
        <f t="shared" ca="1" si="27"/>
        <v>0.69560000098342156</v>
      </c>
      <c r="H278" t="str">
        <f t="shared" ca="1" si="28"/>
        <v>Oligaemic</v>
      </c>
      <c r="I278" t="s">
        <v>51</v>
      </c>
      <c r="J278" t="s">
        <v>24</v>
      </c>
      <c r="K278" t="s">
        <v>24</v>
      </c>
      <c r="L278" t="s">
        <v>29</v>
      </c>
      <c r="M278" t="s">
        <v>29</v>
      </c>
      <c r="N278" t="s">
        <v>31</v>
      </c>
      <c r="O278">
        <f t="shared" ca="1" si="24"/>
        <v>3.7287137465294107E-2</v>
      </c>
      <c r="P278" t="str">
        <f t="shared" ca="1" si="25"/>
        <v>Normal</v>
      </c>
      <c r="Q278" t="s">
        <v>51</v>
      </c>
      <c r="R278" t="s">
        <v>41</v>
      </c>
      <c r="S278" t="s">
        <v>24</v>
      </c>
      <c r="T278" t="s">
        <v>33</v>
      </c>
      <c r="U278" t="s">
        <v>24</v>
      </c>
      <c r="V278" t="s">
        <v>42</v>
      </c>
      <c r="W278" t="s">
        <v>35</v>
      </c>
      <c r="X278" t="s">
        <v>27</v>
      </c>
      <c r="Y278">
        <f t="shared" ca="1" si="29"/>
        <v>0.89274470125632921</v>
      </c>
      <c r="Z278" t="str">
        <f t="shared" ca="1" si="26"/>
        <v>Low</v>
      </c>
      <c r="AA278" t="s">
        <v>48</v>
      </c>
      <c r="AB278" t="s">
        <v>24</v>
      </c>
    </row>
    <row r="279" spans="1:28" x14ac:dyDescent="0.3">
      <c r="A279" t="s">
        <v>610</v>
      </c>
      <c r="B279" t="s">
        <v>611</v>
      </c>
      <c r="C279" t="s">
        <v>24</v>
      </c>
      <c r="D279" t="s">
        <v>25</v>
      </c>
      <c r="E279" t="s">
        <v>38</v>
      </c>
      <c r="F279" t="s">
        <v>48</v>
      </c>
      <c r="G279">
        <f t="shared" ca="1" si="27"/>
        <v>0.14814124007977625</v>
      </c>
      <c r="H279" t="str">
        <f t="shared" ca="1" si="28"/>
        <v>Normal</v>
      </c>
      <c r="I279" t="s">
        <v>27</v>
      </c>
      <c r="J279" t="s">
        <v>24</v>
      </c>
      <c r="K279" t="s">
        <v>24</v>
      </c>
      <c r="L279" t="s">
        <v>30</v>
      </c>
      <c r="M279" t="s">
        <v>29</v>
      </c>
      <c r="N279" t="s">
        <v>31</v>
      </c>
      <c r="O279">
        <f t="shared" ca="1" si="24"/>
        <v>0.77127913271781068</v>
      </c>
      <c r="P279" t="str">
        <f t="shared" ca="1" si="25"/>
        <v>Normal</v>
      </c>
      <c r="Q279" t="s">
        <v>27</v>
      </c>
      <c r="R279" t="s">
        <v>47</v>
      </c>
      <c r="S279" t="s">
        <v>24</v>
      </c>
      <c r="T279" t="s">
        <v>33</v>
      </c>
      <c r="U279" t="s">
        <v>24</v>
      </c>
      <c r="V279" t="s">
        <v>34</v>
      </c>
      <c r="W279" t="s">
        <v>43</v>
      </c>
      <c r="X279" t="s">
        <v>87</v>
      </c>
      <c r="Y279">
        <f t="shared" ca="1" si="29"/>
        <v>0.5375573469861662</v>
      </c>
      <c r="Z279" t="str">
        <f t="shared" ca="1" si="26"/>
        <v>Low</v>
      </c>
      <c r="AA279" t="s">
        <v>48</v>
      </c>
      <c r="AB279" t="s">
        <v>24</v>
      </c>
    </row>
    <row r="280" spans="1:28" x14ac:dyDescent="0.3">
      <c r="A280" t="s">
        <v>612</v>
      </c>
      <c r="B280" t="s">
        <v>613</v>
      </c>
      <c r="C280" t="s">
        <v>24</v>
      </c>
      <c r="D280" t="s">
        <v>25</v>
      </c>
      <c r="E280" t="s">
        <v>38</v>
      </c>
      <c r="F280" t="s">
        <v>27</v>
      </c>
      <c r="G280">
        <f t="shared" ca="1" si="27"/>
        <v>0.56028438357054267</v>
      </c>
      <c r="H280" t="str">
        <f t="shared" ca="1" si="28"/>
        <v>Plethoric</v>
      </c>
      <c r="I280" t="s">
        <v>55</v>
      </c>
      <c r="J280" t="s">
        <v>28</v>
      </c>
      <c r="K280" t="s">
        <v>24</v>
      </c>
      <c r="L280" t="s">
        <v>30</v>
      </c>
      <c r="M280" t="s">
        <v>30</v>
      </c>
      <c r="N280" t="s">
        <v>40</v>
      </c>
      <c r="O280">
        <f t="shared" ca="1" si="24"/>
        <v>0.30822746341588836</v>
      </c>
      <c r="P280" t="str">
        <f t="shared" ca="1" si="25"/>
        <v>Grd_Glass</v>
      </c>
      <c r="Q280" t="s">
        <v>39</v>
      </c>
      <c r="R280" t="s">
        <v>32</v>
      </c>
      <c r="S280" t="s">
        <v>24</v>
      </c>
      <c r="T280" t="s">
        <v>33</v>
      </c>
      <c r="U280" t="s">
        <v>24</v>
      </c>
      <c r="V280" t="s">
        <v>34</v>
      </c>
      <c r="W280" t="s">
        <v>43</v>
      </c>
      <c r="X280" t="s">
        <v>27</v>
      </c>
      <c r="Y280">
        <f t="shared" ca="1" si="29"/>
        <v>0.16154347758122423</v>
      </c>
      <c r="Z280" t="str">
        <f t="shared" ca="1" si="26"/>
        <v>Low</v>
      </c>
      <c r="AA280" t="s">
        <v>48</v>
      </c>
      <c r="AB280" t="s">
        <v>24</v>
      </c>
    </row>
    <row r="281" spans="1:28" x14ac:dyDescent="0.3">
      <c r="A281" t="s">
        <v>614</v>
      </c>
      <c r="B281" t="s">
        <v>615</v>
      </c>
      <c r="C281" t="s">
        <v>24</v>
      </c>
      <c r="D281" t="s">
        <v>25</v>
      </c>
      <c r="E281" t="s">
        <v>38</v>
      </c>
      <c r="F281" t="s">
        <v>27</v>
      </c>
      <c r="G281">
        <f t="shared" ca="1" si="27"/>
        <v>0.39873450733998239</v>
      </c>
      <c r="H281" t="str">
        <f t="shared" ca="1" si="28"/>
        <v>Plethoric</v>
      </c>
      <c r="I281" t="s">
        <v>55</v>
      </c>
      <c r="J281" t="s">
        <v>24</v>
      </c>
      <c r="K281" t="s">
        <v>28</v>
      </c>
      <c r="L281" t="s">
        <v>30</v>
      </c>
      <c r="M281" t="s">
        <v>29</v>
      </c>
      <c r="N281" t="s">
        <v>31</v>
      </c>
      <c r="O281">
        <f t="shared" ca="1" si="24"/>
        <v>7.612676484552694E-2</v>
      </c>
      <c r="P281" t="str">
        <f t="shared" ca="1" si="25"/>
        <v>Normal</v>
      </c>
      <c r="Q281" t="s">
        <v>55</v>
      </c>
      <c r="R281" t="s">
        <v>47</v>
      </c>
      <c r="S281" t="s">
        <v>24</v>
      </c>
      <c r="T281" t="s">
        <v>33</v>
      </c>
      <c r="U281" t="s">
        <v>24</v>
      </c>
      <c r="V281" t="s">
        <v>42</v>
      </c>
      <c r="W281" t="s">
        <v>43</v>
      </c>
      <c r="X281" t="s">
        <v>27</v>
      </c>
      <c r="Y281">
        <f t="shared" ca="1" si="29"/>
        <v>0.33230816460493384</v>
      </c>
      <c r="Z281" t="str">
        <f t="shared" ca="1" si="26"/>
        <v>High</v>
      </c>
      <c r="AA281" t="s">
        <v>63</v>
      </c>
      <c r="AB281" t="s">
        <v>24</v>
      </c>
    </row>
    <row r="282" spans="1:28" x14ac:dyDescent="0.3">
      <c r="A282" t="s">
        <v>616</v>
      </c>
      <c r="B282" t="s">
        <v>617</v>
      </c>
      <c r="C282" t="s">
        <v>24</v>
      </c>
      <c r="D282" t="s">
        <v>25</v>
      </c>
      <c r="E282" t="s">
        <v>38</v>
      </c>
      <c r="F282" t="s">
        <v>27</v>
      </c>
      <c r="G282">
        <f t="shared" ca="1" si="27"/>
        <v>0.65541755798533841</v>
      </c>
      <c r="H282" t="str">
        <f t="shared" ca="1" si="28"/>
        <v>Grd_Glass</v>
      </c>
      <c r="I282" t="s">
        <v>39</v>
      </c>
      <c r="J282" t="s">
        <v>24</v>
      </c>
      <c r="K282" t="s">
        <v>24</v>
      </c>
      <c r="L282" t="s">
        <v>30</v>
      </c>
      <c r="M282" t="s">
        <v>29</v>
      </c>
      <c r="N282" t="s">
        <v>40</v>
      </c>
      <c r="O282">
        <f t="shared" ca="1" si="24"/>
        <v>0.67682341696323489</v>
      </c>
      <c r="P282" t="str">
        <f t="shared" ca="1" si="25"/>
        <v>Grd_Glass</v>
      </c>
      <c r="Q282" t="s">
        <v>39</v>
      </c>
      <c r="R282" t="s">
        <v>32</v>
      </c>
      <c r="S282" t="s">
        <v>24</v>
      </c>
      <c r="T282" t="s">
        <v>33</v>
      </c>
      <c r="U282" t="s">
        <v>24</v>
      </c>
      <c r="V282" t="s">
        <v>42</v>
      </c>
      <c r="W282" t="s">
        <v>35</v>
      </c>
      <c r="X282" t="s">
        <v>27</v>
      </c>
      <c r="Y282">
        <f t="shared" ca="1" si="29"/>
        <v>0.60560421401996911</v>
      </c>
      <c r="Z282" t="str">
        <f t="shared" ca="1" si="26"/>
        <v>Normal</v>
      </c>
      <c r="AA282" t="s">
        <v>27</v>
      </c>
      <c r="AB282" t="s">
        <v>24</v>
      </c>
    </row>
    <row r="283" spans="1:28" x14ac:dyDescent="0.3">
      <c r="A283" t="s">
        <v>618</v>
      </c>
      <c r="B283" t="s">
        <v>619</v>
      </c>
      <c r="C283" t="s">
        <v>24</v>
      </c>
      <c r="D283" t="s">
        <v>25</v>
      </c>
      <c r="E283" t="s">
        <v>38</v>
      </c>
      <c r="F283" t="s">
        <v>27</v>
      </c>
      <c r="G283">
        <f t="shared" ca="1" si="27"/>
        <v>0.53064830984878764</v>
      </c>
      <c r="H283" t="str">
        <f t="shared" ca="1" si="28"/>
        <v>Oligaemic</v>
      </c>
      <c r="I283" t="s">
        <v>51</v>
      </c>
      <c r="J283" t="s">
        <v>24</v>
      </c>
      <c r="K283" t="s">
        <v>24</v>
      </c>
      <c r="L283" t="s">
        <v>30</v>
      </c>
      <c r="M283" t="s">
        <v>30</v>
      </c>
      <c r="N283" t="s">
        <v>31</v>
      </c>
      <c r="O283">
        <f t="shared" ca="1" si="24"/>
        <v>0.87384039923375001</v>
      </c>
      <c r="P283" t="str">
        <f t="shared" ca="1" si="25"/>
        <v>Oligaemic</v>
      </c>
      <c r="Q283" t="s">
        <v>51</v>
      </c>
      <c r="R283" t="s">
        <v>41</v>
      </c>
      <c r="S283" t="s">
        <v>24</v>
      </c>
      <c r="T283" t="s">
        <v>60</v>
      </c>
      <c r="U283" t="s">
        <v>28</v>
      </c>
      <c r="V283" t="s">
        <v>42</v>
      </c>
      <c r="W283" t="s">
        <v>43</v>
      </c>
      <c r="X283" t="s">
        <v>87</v>
      </c>
      <c r="Y283">
        <f t="shared" ca="1" si="29"/>
        <v>0.29505880493950687</v>
      </c>
      <c r="Z283" t="str">
        <f t="shared" ca="1" si="26"/>
        <v>Low</v>
      </c>
      <c r="AA283" t="s">
        <v>48</v>
      </c>
      <c r="AB283" t="s">
        <v>24</v>
      </c>
    </row>
    <row r="284" spans="1:28" x14ac:dyDescent="0.3">
      <c r="A284" t="s">
        <v>620</v>
      </c>
      <c r="B284" t="s">
        <v>621</v>
      </c>
      <c r="C284" t="s">
        <v>24</v>
      </c>
      <c r="D284" t="s">
        <v>25</v>
      </c>
      <c r="E284" t="s">
        <v>38</v>
      </c>
      <c r="F284" t="s">
        <v>27</v>
      </c>
      <c r="G284">
        <f t="shared" ca="1" si="27"/>
        <v>0.69363235671639389</v>
      </c>
      <c r="H284" t="str">
        <f t="shared" ca="1" si="28"/>
        <v>Plethoric</v>
      </c>
      <c r="I284" t="s">
        <v>55</v>
      </c>
      <c r="J284" t="s">
        <v>24</v>
      </c>
      <c r="K284" t="s">
        <v>24</v>
      </c>
      <c r="L284" t="s">
        <v>30</v>
      </c>
      <c r="M284" t="s">
        <v>30</v>
      </c>
      <c r="N284" t="s">
        <v>31</v>
      </c>
      <c r="O284">
        <f t="shared" ca="1" si="24"/>
        <v>0.4542072082848988</v>
      </c>
      <c r="P284" t="str">
        <f t="shared" ca="1" si="25"/>
        <v>Plethoric</v>
      </c>
      <c r="Q284" t="s">
        <v>55</v>
      </c>
      <c r="R284" t="s">
        <v>32</v>
      </c>
      <c r="S284" t="s">
        <v>24</v>
      </c>
      <c r="T284" t="s">
        <v>33</v>
      </c>
      <c r="U284" t="s">
        <v>24</v>
      </c>
      <c r="V284" t="s">
        <v>42</v>
      </c>
      <c r="W284" t="s">
        <v>43</v>
      </c>
      <c r="X284" t="s">
        <v>27</v>
      </c>
      <c r="Y284">
        <f t="shared" ca="1" si="29"/>
        <v>0.46470212248577836</v>
      </c>
      <c r="Z284" t="str">
        <f t="shared" ca="1" si="26"/>
        <v>Low</v>
      </c>
      <c r="AA284" t="s">
        <v>48</v>
      </c>
      <c r="AB284" t="s">
        <v>24</v>
      </c>
    </row>
    <row r="285" spans="1:28" x14ac:dyDescent="0.3">
      <c r="A285" t="s">
        <v>622</v>
      </c>
      <c r="B285" t="s">
        <v>623</v>
      </c>
      <c r="C285" t="s">
        <v>24</v>
      </c>
      <c r="D285" t="s">
        <v>25</v>
      </c>
      <c r="E285" t="s">
        <v>26</v>
      </c>
      <c r="F285" t="s">
        <v>27</v>
      </c>
      <c r="G285">
        <f t="shared" ca="1" si="27"/>
        <v>2.6673565888091999E-2</v>
      </c>
      <c r="H285" t="str">
        <f t="shared" ca="1" si="28"/>
        <v>Normal</v>
      </c>
      <c r="I285" t="s">
        <v>27</v>
      </c>
      <c r="J285" t="s">
        <v>24</v>
      </c>
      <c r="K285" t="s">
        <v>24</v>
      </c>
      <c r="L285" t="s">
        <v>30</v>
      </c>
      <c r="M285" t="s">
        <v>29</v>
      </c>
      <c r="N285" t="s">
        <v>31</v>
      </c>
      <c r="O285">
        <f t="shared" ca="1" si="24"/>
        <v>8.9358272925995186E-2</v>
      </c>
      <c r="P285" t="str">
        <f t="shared" ca="1" si="25"/>
        <v>Normal</v>
      </c>
      <c r="Q285" t="s">
        <v>27</v>
      </c>
      <c r="R285" t="s">
        <v>112</v>
      </c>
      <c r="S285" t="s">
        <v>24</v>
      </c>
      <c r="T285" t="s">
        <v>33</v>
      </c>
      <c r="U285" t="s">
        <v>24</v>
      </c>
      <c r="V285" t="s">
        <v>42</v>
      </c>
      <c r="W285" t="s">
        <v>43</v>
      </c>
      <c r="X285" t="s">
        <v>27</v>
      </c>
      <c r="Y285">
        <f t="shared" ca="1" si="29"/>
        <v>0.32351003511994936</v>
      </c>
      <c r="Z285" t="str">
        <f t="shared" ca="1" si="26"/>
        <v>Low</v>
      </c>
      <c r="AA285" t="s">
        <v>48</v>
      </c>
      <c r="AB285" t="s">
        <v>24</v>
      </c>
    </row>
    <row r="286" spans="1:28" x14ac:dyDescent="0.3">
      <c r="A286" t="s">
        <v>624</v>
      </c>
      <c r="B286" t="s">
        <v>625</v>
      </c>
      <c r="C286" t="s">
        <v>24</v>
      </c>
      <c r="D286" t="s">
        <v>25</v>
      </c>
      <c r="E286" t="s">
        <v>26</v>
      </c>
      <c r="F286" t="s">
        <v>27</v>
      </c>
      <c r="G286">
        <f t="shared" ca="1" si="27"/>
        <v>0.225541062087807</v>
      </c>
      <c r="H286" t="str">
        <f t="shared" ca="1" si="28"/>
        <v>Normal</v>
      </c>
      <c r="I286" t="s">
        <v>27</v>
      </c>
      <c r="J286" t="s">
        <v>24</v>
      </c>
      <c r="K286" t="s">
        <v>24</v>
      </c>
      <c r="L286" t="s">
        <v>30</v>
      </c>
      <c r="M286" t="s">
        <v>29</v>
      </c>
      <c r="N286" t="s">
        <v>31</v>
      </c>
      <c r="O286">
        <f t="shared" ca="1" si="24"/>
        <v>0.47207440000136158</v>
      </c>
      <c r="P286" t="str">
        <f t="shared" ca="1" si="25"/>
        <v>Normal</v>
      </c>
      <c r="Q286" t="s">
        <v>27</v>
      </c>
      <c r="R286" t="s">
        <v>32</v>
      </c>
      <c r="S286" t="s">
        <v>24</v>
      </c>
      <c r="T286" t="s">
        <v>33</v>
      </c>
      <c r="U286" t="s">
        <v>24</v>
      </c>
      <c r="V286" t="s">
        <v>34</v>
      </c>
      <c r="W286" t="s">
        <v>35</v>
      </c>
      <c r="X286" t="s">
        <v>27</v>
      </c>
      <c r="Y286">
        <f t="shared" ca="1" si="29"/>
        <v>0.86340422620941937</v>
      </c>
      <c r="Z286" t="str">
        <f t="shared" ca="1" si="26"/>
        <v>High</v>
      </c>
      <c r="AA286" t="s">
        <v>63</v>
      </c>
      <c r="AB286" t="s">
        <v>24</v>
      </c>
    </row>
    <row r="287" spans="1:28" x14ac:dyDescent="0.3">
      <c r="A287" t="s">
        <v>626</v>
      </c>
      <c r="B287" t="s">
        <v>627</v>
      </c>
      <c r="C287" t="s">
        <v>24</v>
      </c>
      <c r="D287" t="s">
        <v>25</v>
      </c>
      <c r="E287" t="s">
        <v>26</v>
      </c>
      <c r="F287" t="s">
        <v>27</v>
      </c>
      <c r="G287">
        <f t="shared" ca="1" si="27"/>
        <v>8.6620506190146496E-2</v>
      </c>
      <c r="H287" t="str">
        <f t="shared" ca="1" si="28"/>
        <v>Normal</v>
      </c>
      <c r="I287" t="s">
        <v>51</v>
      </c>
      <c r="J287" t="s">
        <v>24</v>
      </c>
      <c r="K287" t="s">
        <v>24</v>
      </c>
      <c r="L287" t="s">
        <v>30</v>
      </c>
      <c r="M287" t="s">
        <v>29</v>
      </c>
      <c r="N287" t="s">
        <v>31</v>
      </c>
      <c r="O287">
        <f t="shared" ca="1" si="24"/>
        <v>0.48941842339610997</v>
      </c>
      <c r="P287" t="str">
        <f t="shared" ca="1" si="25"/>
        <v>Oligaemic</v>
      </c>
      <c r="Q287" t="s">
        <v>51</v>
      </c>
      <c r="R287" t="s">
        <v>32</v>
      </c>
      <c r="S287" t="s">
        <v>24</v>
      </c>
      <c r="T287" t="s">
        <v>33</v>
      </c>
      <c r="U287" t="s">
        <v>24</v>
      </c>
      <c r="V287" t="s">
        <v>42</v>
      </c>
      <c r="W287" t="s">
        <v>35</v>
      </c>
      <c r="X287" t="s">
        <v>27</v>
      </c>
      <c r="Y287">
        <f t="shared" ca="1" si="29"/>
        <v>0.8143980229750486</v>
      </c>
      <c r="Z287" t="str">
        <f t="shared" ca="1" si="26"/>
        <v>Low</v>
      </c>
      <c r="AA287" t="s">
        <v>48</v>
      </c>
      <c r="AB287" t="s">
        <v>24</v>
      </c>
    </row>
    <row r="288" spans="1:28" x14ac:dyDescent="0.3">
      <c r="A288" t="s">
        <v>628</v>
      </c>
      <c r="B288" t="s">
        <v>629</v>
      </c>
      <c r="C288" t="s">
        <v>24</v>
      </c>
      <c r="D288" t="s">
        <v>25</v>
      </c>
      <c r="E288" t="s">
        <v>38</v>
      </c>
      <c r="F288" t="s">
        <v>27</v>
      </c>
      <c r="G288">
        <f t="shared" ca="1" si="27"/>
        <v>9.9972645253474601E-2</v>
      </c>
      <c r="H288" t="str">
        <f t="shared" ca="1" si="28"/>
        <v>Normal</v>
      </c>
      <c r="I288" t="s">
        <v>46</v>
      </c>
      <c r="J288" t="s">
        <v>28</v>
      </c>
      <c r="K288" t="s">
        <v>24</v>
      </c>
      <c r="L288" t="s">
        <v>29</v>
      </c>
      <c r="M288" t="s">
        <v>29</v>
      </c>
      <c r="N288" t="s">
        <v>31</v>
      </c>
      <c r="O288">
        <f t="shared" ca="1" si="24"/>
        <v>0.49277732870282331</v>
      </c>
      <c r="P288" t="str">
        <f t="shared" ca="1" si="25"/>
        <v>Plethoric</v>
      </c>
      <c r="Q288" t="s">
        <v>55</v>
      </c>
      <c r="R288" t="s">
        <v>41</v>
      </c>
      <c r="S288" t="s">
        <v>24</v>
      </c>
      <c r="T288" t="s">
        <v>33</v>
      </c>
      <c r="U288" t="s">
        <v>24</v>
      </c>
      <c r="V288" t="s">
        <v>34</v>
      </c>
      <c r="W288" t="s">
        <v>34</v>
      </c>
      <c r="X288" t="s">
        <v>87</v>
      </c>
      <c r="Y288">
        <f t="shared" ca="1" si="29"/>
        <v>0.142686840785888</v>
      </c>
      <c r="Z288" t="str">
        <f t="shared" ca="1" si="26"/>
        <v>Normal</v>
      </c>
      <c r="AA288" t="s">
        <v>27</v>
      </c>
      <c r="AB288" t="s">
        <v>24</v>
      </c>
    </row>
    <row r="289" spans="1:28" x14ac:dyDescent="0.3">
      <c r="A289" t="s">
        <v>630</v>
      </c>
      <c r="B289" t="s">
        <v>631</v>
      </c>
      <c r="C289" t="s">
        <v>24</v>
      </c>
      <c r="D289" t="s">
        <v>25</v>
      </c>
      <c r="E289" t="s">
        <v>38</v>
      </c>
      <c r="F289" t="s">
        <v>63</v>
      </c>
      <c r="G289">
        <f t="shared" ca="1" si="27"/>
        <v>0.3442534478201803</v>
      </c>
      <c r="H289" t="str">
        <f t="shared" ca="1" si="28"/>
        <v>Normal</v>
      </c>
      <c r="I289" t="s">
        <v>27</v>
      </c>
      <c r="J289" t="s">
        <v>24</v>
      </c>
      <c r="K289" t="s">
        <v>24</v>
      </c>
      <c r="L289" t="s">
        <v>30</v>
      </c>
      <c r="M289" t="s">
        <v>30</v>
      </c>
      <c r="N289" t="s">
        <v>40</v>
      </c>
      <c r="O289">
        <f t="shared" ca="1" si="24"/>
        <v>0.11050885231985752</v>
      </c>
      <c r="P289" t="str">
        <f t="shared" ca="1" si="25"/>
        <v>Plethoric</v>
      </c>
      <c r="Q289" t="s">
        <v>55</v>
      </c>
      <c r="R289" t="s">
        <v>41</v>
      </c>
      <c r="S289" t="s">
        <v>24</v>
      </c>
      <c r="T289" t="s">
        <v>33</v>
      </c>
      <c r="U289" t="s">
        <v>24</v>
      </c>
      <c r="V289" t="s">
        <v>42</v>
      </c>
      <c r="W289" t="s">
        <v>43</v>
      </c>
      <c r="X289" t="s">
        <v>27</v>
      </c>
      <c r="Y289">
        <f t="shared" ca="1" si="29"/>
        <v>0.99897162856692001</v>
      </c>
      <c r="Z289" t="str">
        <f t="shared" ca="1" si="26"/>
        <v>Low</v>
      </c>
      <c r="AA289" t="s">
        <v>48</v>
      </c>
      <c r="AB289" t="s">
        <v>24</v>
      </c>
    </row>
    <row r="290" spans="1:28" x14ac:dyDescent="0.3">
      <c r="A290" t="s">
        <v>632</v>
      </c>
      <c r="B290" t="s">
        <v>633</v>
      </c>
      <c r="C290" t="s">
        <v>24</v>
      </c>
      <c r="D290" t="s">
        <v>25</v>
      </c>
      <c r="E290" t="s">
        <v>38</v>
      </c>
      <c r="F290" t="s">
        <v>27</v>
      </c>
      <c r="G290">
        <f t="shared" ca="1" si="27"/>
        <v>0.9152124757664396</v>
      </c>
      <c r="H290" t="str">
        <f t="shared" ca="1" si="28"/>
        <v>Normal</v>
      </c>
      <c r="I290" t="s">
        <v>27</v>
      </c>
      <c r="J290" t="s">
        <v>28</v>
      </c>
      <c r="K290" t="s">
        <v>24</v>
      </c>
      <c r="L290" t="s">
        <v>30</v>
      </c>
      <c r="M290" t="s">
        <v>30</v>
      </c>
      <c r="N290" t="s">
        <v>31</v>
      </c>
      <c r="O290">
        <f t="shared" ca="1" si="24"/>
        <v>0.87552183921006033</v>
      </c>
      <c r="P290" t="str">
        <f t="shared" ca="1" si="25"/>
        <v>Plethoric</v>
      </c>
      <c r="Q290" t="s">
        <v>55</v>
      </c>
      <c r="R290" t="s">
        <v>32</v>
      </c>
      <c r="S290" t="s">
        <v>28</v>
      </c>
      <c r="T290" t="s">
        <v>33</v>
      </c>
      <c r="U290" t="s">
        <v>24</v>
      </c>
      <c r="V290" t="s">
        <v>34</v>
      </c>
      <c r="W290" t="s">
        <v>35</v>
      </c>
      <c r="X290" t="s">
        <v>27</v>
      </c>
      <c r="Y290">
        <f t="shared" ca="1" si="29"/>
        <v>0.91715649534203503</v>
      </c>
      <c r="Z290" t="str">
        <f t="shared" ca="1" si="26"/>
        <v>High</v>
      </c>
      <c r="AA290" t="s">
        <v>63</v>
      </c>
      <c r="AB290" t="s">
        <v>24</v>
      </c>
    </row>
    <row r="291" spans="1:28" x14ac:dyDescent="0.3">
      <c r="A291" t="s">
        <v>634</v>
      </c>
      <c r="B291" t="s">
        <v>635</v>
      </c>
      <c r="C291" t="s">
        <v>24</v>
      </c>
      <c r="D291" t="s">
        <v>25</v>
      </c>
      <c r="E291" t="s">
        <v>38</v>
      </c>
      <c r="F291" t="s">
        <v>27</v>
      </c>
      <c r="G291">
        <f t="shared" ca="1" si="27"/>
        <v>0.60791326121814737</v>
      </c>
      <c r="H291" t="str">
        <f t="shared" ca="1" si="28"/>
        <v>Plethoric</v>
      </c>
      <c r="I291" t="s">
        <v>55</v>
      </c>
      <c r="J291" t="s">
        <v>24</v>
      </c>
      <c r="K291" t="s">
        <v>28</v>
      </c>
      <c r="L291" t="s">
        <v>30</v>
      </c>
      <c r="M291" t="s">
        <v>29</v>
      </c>
      <c r="N291" t="s">
        <v>31</v>
      </c>
      <c r="O291">
        <f t="shared" ca="1" si="24"/>
        <v>0.18534470997190278</v>
      </c>
      <c r="P291" t="str">
        <f t="shared" ca="1" si="25"/>
        <v>Plethoric</v>
      </c>
      <c r="Q291" t="s">
        <v>55</v>
      </c>
      <c r="R291" t="s">
        <v>47</v>
      </c>
      <c r="S291" t="s">
        <v>24</v>
      </c>
      <c r="T291" t="s">
        <v>33</v>
      </c>
      <c r="U291" t="s">
        <v>24</v>
      </c>
      <c r="V291" t="s">
        <v>34</v>
      </c>
      <c r="W291" t="s">
        <v>43</v>
      </c>
      <c r="X291" t="s">
        <v>27</v>
      </c>
      <c r="Y291">
        <f t="shared" ca="1" si="29"/>
        <v>0.79172424013290288</v>
      </c>
      <c r="Z291" t="str">
        <f t="shared" ca="1" si="26"/>
        <v>Low</v>
      </c>
      <c r="AA291" t="s">
        <v>48</v>
      </c>
      <c r="AB291" t="s">
        <v>24</v>
      </c>
    </row>
    <row r="292" spans="1:28" x14ac:dyDescent="0.3">
      <c r="A292" t="s">
        <v>636</v>
      </c>
      <c r="B292" t="s">
        <v>637</v>
      </c>
      <c r="C292" t="s">
        <v>24</v>
      </c>
      <c r="D292" t="s">
        <v>25</v>
      </c>
      <c r="E292" t="s">
        <v>66</v>
      </c>
      <c r="F292" t="s">
        <v>63</v>
      </c>
      <c r="G292">
        <f t="shared" ca="1" si="27"/>
        <v>0.17160152804597073</v>
      </c>
      <c r="H292" t="str">
        <f t="shared" ca="1" si="28"/>
        <v>Grd_Glass</v>
      </c>
      <c r="I292" t="s">
        <v>39</v>
      </c>
      <c r="J292" t="s">
        <v>28</v>
      </c>
      <c r="K292" t="s">
        <v>24</v>
      </c>
      <c r="L292" t="s">
        <v>30</v>
      </c>
      <c r="M292" t="s">
        <v>30</v>
      </c>
      <c r="N292" t="s">
        <v>31</v>
      </c>
      <c r="O292">
        <f t="shared" ca="1" si="24"/>
        <v>0.70055096416120421</v>
      </c>
      <c r="P292" t="str">
        <f t="shared" ca="1" si="25"/>
        <v>Grd_Glass</v>
      </c>
      <c r="Q292" t="s">
        <v>39</v>
      </c>
      <c r="R292" t="s">
        <v>47</v>
      </c>
      <c r="S292" t="s">
        <v>24</v>
      </c>
      <c r="T292" t="s">
        <v>33</v>
      </c>
      <c r="U292" t="s">
        <v>24</v>
      </c>
      <c r="V292" t="s">
        <v>34</v>
      </c>
      <c r="W292" t="s">
        <v>35</v>
      </c>
      <c r="X292" t="s">
        <v>27</v>
      </c>
      <c r="Y292">
        <f t="shared" ca="1" si="29"/>
        <v>0.15786967216623693</v>
      </c>
      <c r="Z292" t="str">
        <f t="shared" ca="1" si="26"/>
        <v>High</v>
      </c>
      <c r="AA292" t="s">
        <v>63</v>
      </c>
      <c r="AB292" t="s">
        <v>24</v>
      </c>
    </row>
    <row r="293" spans="1:28" x14ac:dyDescent="0.3">
      <c r="A293" t="s">
        <v>638</v>
      </c>
      <c r="B293" t="s">
        <v>639</v>
      </c>
      <c r="C293" t="s">
        <v>24</v>
      </c>
      <c r="D293" t="s">
        <v>25</v>
      </c>
      <c r="E293" t="s">
        <v>38</v>
      </c>
      <c r="F293" t="s">
        <v>27</v>
      </c>
      <c r="G293">
        <f t="shared" ca="1" si="27"/>
        <v>0.62339768870440582</v>
      </c>
      <c r="H293" t="str">
        <f t="shared" ca="1" si="28"/>
        <v>Normal</v>
      </c>
      <c r="I293" t="s">
        <v>27</v>
      </c>
      <c r="J293" t="s">
        <v>24</v>
      </c>
      <c r="K293" t="s">
        <v>24</v>
      </c>
      <c r="L293" t="s">
        <v>29</v>
      </c>
      <c r="M293" t="s">
        <v>29</v>
      </c>
      <c r="N293" t="s">
        <v>31</v>
      </c>
      <c r="O293">
        <f t="shared" ca="1" si="24"/>
        <v>0.89145807361943274</v>
      </c>
      <c r="P293" t="str">
        <f t="shared" ca="1" si="25"/>
        <v>Oligaemic</v>
      </c>
      <c r="Q293" t="s">
        <v>51</v>
      </c>
      <c r="R293" t="s">
        <v>41</v>
      </c>
      <c r="S293" t="s">
        <v>24</v>
      </c>
      <c r="T293" t="s">
        <v>33</v>
      </c>
      <c r="U293" t="s">
        <v>24</v>
      </c>
      <c r="V293" t="s">
        <v>42</v>
      </c>
      <c r="W293" t="s">
        <v>43</v>
      </c>
      <c r="X293" t="s">
        <v>27</v>
      </c>
      <c r="Y293">
        <f t="shared" ca="1" si="29"/>
        <v>0.21205718248808281</v>
      </c>
      <c r="Z293" t="str">
        <f t="shared" ca="1" si="26"/>
        <v>Low</v>
      </c>
      <c r="AA293" t="s">
        <v>48</v>
      </c>
      <c r="AB293" t="s">
        <v>28</v>
      </c>
    </row>
    <row r="294" spans="1:28" x14ac:dyDescent="0.3">
      <c r="A294" t="s">
        <v>640</v>
      </c>
      <c r="B294" t="s">
        <v>641</v>
      </c>
      <c r="C294" t="s">
        <v>24</v>
      </c>
      <c r="D294" t="s">
        <v>25</v>
      </c>
      <c r="E294" t="s">
        <v>38</v>
      </c>
      <c r="F294" t="s">
        <v>27</v>
      </c>
      <c r="G294">
        <f t="shared" ca="1" si="27"/>
        <v>0.22709324291484756</v>
      </c>
      <c r="H294" t="str">
        <f t="shared" ca="1" si="28"/>
        <v>Normal</v>
      </c>
      <c r="I294" t="s">
        <v>27</v>
      </c>
      <c r="J294" t="s">
        <v>24</v>
      </c>
      <c r="K294" t="s">
        <v>24</v>
      </c>
      <c r="L294" t="s">
        <v>30</v>
      </c>
      <c r="M294" t="s">
        <v>30</v>
      </c>
      <c r="N294" t="s">
        <v>31</v>
      </c>
      <c r="O294">
        <f t="shared" ca="1" si="24"/>
        <v>0.95234541918064686</v>
      </c>
      <c r="P294" t="str">
        <f t="shared" ca="1" si="25"/>
        <v>Normal</v>
      </c>
      <c r="Q294" t="s">
        <v>27</v>
      </c>
      <c r="R294" t="s">
        <v>41</v>
      </c>
      <c r="S294" t="s">
        <v>24</v>
      </c>
      <c r="T294" t="s">
        <v>33</v>
      </c>
      <c r="U294" t="s">
        <v>24</v>
      </c>
      <c r="V294" t="s">
        <v>42</v>
      </c>
      <c r="W294" t="s">
        <v>43</v>
      </c>
      <c r="X294" t="s">
        <v>87</v>
      </c>
      <c r="Y294">
        <f t="shared" ca="1" si="29"/>
        <v>0.63203488313403966</v>
      </c>
      <c r="Z294" t="str">
        <f t="shared" ca="1" si="26"/>
        <v>Low</v>
      </c>
      <c r="AA294" t="s">
        <v>48</v>
      </c>
      <c r="AB294" t="s">
        <v>24</v>
      </c>
    </row>
    <row r="295" spans="1:28" x14ac:dyDescent="0.3">
      <c r="A295" t="s">
        <v>642</v>
      </c>
      <c r="B295" t="s">
        <v>643</v>
      </c>
      <c r="C295" t="s">
        <v>24</v>
      </c>
      <c r="D295" t="s">
        <v>25</v>
      </c>
      <c r="E295" t="s">
        <v>38</v>
      </c>
      <c r="F295" t="s">
        <v>27</v>
      </c>
      <c r="G295">
        <f t="shared" ca="1" si="27"/>
        <v>0.46233452815949805</v>
      </c>
      <c r="H295" t="str">
        <f t="shared" ca="1" si="28"/>
        <v>Normal</v>
      </c>
      <c r="I295" t="s">
        <v>27</v>
      </c>
      <c r="J295" t="s">
        <v>24</v>
      </c>
      <c r="K295" t="s">
        <v>24</v>
      </c>
      <c r="L295" t="s">
        <v>30</v>
      </c>
      <c r="M295" t="s">
        <v>30</v>
      </c>
      <c r="N295" t="s">
        <v>31</v>
      </c>
      <c r="O295">
        <f t="shared" ca="1" si="24"/>
        <v>0.95488997923112495</v>
      </c>
      <c r="P295" t="str">
        <f t="shared" ca="1" si="25"/>
        <v>Normal</v>
      </c>
      <c r="Q295" t="s">
        <v>27</v>
      </c>
      <c r="R295" t="s">
        <v>134</v>
      </c>
      <c r="S295" t="s">
        <v>24</v>
      </c>
      <c r="T295" t="s">
        <v>33</v>
      </c>
      <c r="U295" t="s">
        <v>24</v>
      </c>
      <c r="V295" t="s">
        <v>42</v>
      </c>
      <c r="W295" t="s">
        <v>43</v>
      </c>
      <c r="X295" t="s">
        <v>27</v>
      </c>
      <c r="Y295">
        <f t="shared" ca="1" si="29"/>
        <v>0.9969345211064774</v>
      </c>
      <c r="Z295" t="str">
        <f t="shared" ca="1" si="26"/>
        <v>Low</v>
      </c>
      <c r="AA295" t="s">
        <v>48</v>
      </c>
      <c r="AB295" t="s">
        <v>28</v>
      </c>
    </row>
    <row r="296" spans="1:28" x14ac:dyDescent="0.3">
      <c r="A296" t="s">
        <v>644</v>
      </c>
      <c r="B296" t="s">
        <v>645</v>
      </c>
      <c r="C296" t="s">
        <v>24</v>
      </c>
      <c r="D296" t="s">
        <v>25</v>
      </c>
      <c r="E296" t="s">
        <v>38</v>
      </c>
      <c r="F296" t="s">
        <v>27</v>
      </c>
      <c r="G296">
        <f t="shared" ca="1" si="27"/>
        <v>0.62944462124965461</v>
      </c>
      <c r="H296" t="str">
        <f t="shared" ca="1" si="28"/>
        <v>Oligaemic</v>
      </c>
      <c r="I296" t="s">
        <v>51</v>
      </c>
      <c r="J296" t="s">
        <v>24</v>
      </c>
      <c r="K296" t="s">
        <v>24</v>
      </c>
      <c r="L296" t="s">
        <v>30</v>
      </c>
      <c r="M296" t="s">
        <v>29</v>
      </c>
      <c r="N296" t="s">
        <v>31</v>
      </c>
      <c r="O296">
        <f t="shared" ca="1" si="24"/>
        <v>0.78785064587839582</v>
      </c>
      <c r="P296" t="str">
        <f t="shared" ca="1" si="25"/>
        <v>Oligaemic</v>
      </c>
      <c r="Q296" t="s">
        <v>51</v>
      </c>
      <c r="R296" t="s">
        <v>47</v>
      </c>
      <c r="S296" t="s">
        <v>24</v>
      </c>
      <c r="T296" t="s">
        <v>33</v>
      </c>
      <c r="U296" t="s">
        <v>24</v>
      </c>
      <c r="V296" t="s">
        <v>42</v>
      </c>
      <c r="W296" t="s">
        <v>43</v>
      </c>
      <c r="X296" t="s">
        <v>27</v>
      </c>
      <c r="Y296">
        <f t="shared" ca="1" si="29"/>
        <v>0.91338845155118364</v>
      </c>
      <c r="Z296" t="str">
        <f t="shared" ca="1" si="26"/>
        <v>Low</v>
      </c>
      <c r="AA296" t="s">
        <v>48</v>
      </c>
      <c r="AB296" t="s">
        <v>24</v>
      </c>
    </row>
    <row r="297" spans="1:28" x14ac:dyDescent="0.3">
      <c r="A297" t="s">
        <v>646</v>
      </c>
      <c r="B297" t="s">
        <v>647</v>
      </c>
      <c r="C297" t="s">
        <v>24</v>
      </c>
      <c r="D297" t="s">
        <v>25</v>
      </c>
      <c r="E297" t="s">
        <v>26</v>
      </c>
      <c r="F297" t="s">
        <v>27</v>
      </c>
      <c r="G297">
        <f t="shared" ca="1" si="27"/>
        <v>1.6448547388980383E-2</v>
      </c>
      <c r="H297" t="str">
        <f t="shared" ca="1" si="28"/>
        <v>Normal</v>
      </c>
      <c r="I297" t="s">
        <v>27</v>
      </c>
      <c r="J297" t="s">
        <v>24</v>
      </c>
      <c r="K297" t="s">
        <v>24</v>
      </c>
      <c r="L297" t="s">
        <v>72</v>
      </c>
      <c r="M297" t="s">
        <v>72</v>
      </c>
      <c r="N297" t="s">
        <v>31</v>
      </c>
      <c r="O297">
        <f t="shared" ca="1" si="24"/>
        <v>0.74798069953516433</v>
      </c>
      <c r="P297" t="str">
        <f t="shared" ca="1" si="25"/>
        <v>Plethoric</v>
      </c>
      <c r="Q297" t="s">
        <v>55</v>
      </c>
      <c r="R297" t="s">
        <v>32</v>
      </c>
      <c r="S297" t="s">
        <v>24</v>
      </c>
      <c r="T297" t="s">
        <v>33</v>
      </c>
      <c r="U297" t="s">
        <v>24</v>
      </c>
      <c r="V297" t="s">
        <v>34</v>
      </c>
      <c r="W297" t="s">
        <v>43</v>
      </c>
      <c r="X297" t="s">
        <v>27</v>
      </c>
      <c r="Y297">
        <f t="shared" ca="1" si="29"/>
        <v>0.33419073936417287</v>
      </c>
      <c r="Z297" t="str">
        <f t="shared" ca="1" si="26"/>
        <v>Normal</v>
      </c>
      <c r="AA297" t="s">
        <v>27</v>
      </c>
      <c r="AB297" t="s">
        <v>24</v>
      </c>
    </row>
    <row r="298" spans="1:28" x14ac:dyDescent="0.3">
      <c r="A298" t="s">
        <v>648</v>
      </c>
      <c r="B298" t="s">
        <v>649</v>
      </c>
      <c r="C298" t="s">
        <v>24</v>
      </c>
      <c r="D298" t="s">
        <v>25</v>
      </c>
      <c r="E298" t="s">
        <v>38</v>
      </c>
      <c r="F298" t="s">
        <v>27</v>
      </c>
      <c r="G298">
        <f t="shared" ca="1" si="27"/>
        <v>0.28160669596783638</v>
      </c>
      <c r="H298" t="str">
        <f t="shared" ca="1" si="28"/>
        <v>Oligaemic</v>
      </c>
      <c r="I298" t="s">
        <v>51</v>
      </c>
      <c r="J298" t="s">
        <v>24</v>
      </c>
      <c r="K298" t="s">
        <v>24</v>
      </c>
      <c r="L298" t="s">
        <v>72</v>
      </c>
      <c r="M298" t="s">
        <v>72</v>
      </c>
      <c r="N298" t="s">
        <v>40</v>
      </c>
      <c r="O298">
        <f t="shared" ca="1" si="24"/>
        <v>0.25916279269651676</v>
      </c>
      <c r="P298" t="str">
        <f t="shared" ca="1" si="25"/>
        <v>Oligaemic</v>
      </c>
      <c r="Q298" t="s">
        <v>51</v>
      </c>
      <c r="R298" t="s">
        <v>41</v>
      </c>
      <c r="S298" t="s">
        <v>24</v>
      </c>
      <c r="T298" t="s">
        <v>33</v>
      </c>
      <c r="U298" t="s">
        <v>28</v>
      </c>
      <c r="V298" t="s">
        <v>42</v>
      </c>
      <c r="W298" t="s">
        <v>43</v>
      </c>
      <c r="X298" t="s">
        <v>27</v>
      </c>
      <c r="Y298">
        <f t="shared" ca="1" si="29"/>
        <v>0.12260933952243336</v>
      </c>
      <c r="Z298" t="str">
        <f t="shared" ca="1" si="26"/>
        <v>Low</v>
      </c>
      <c r="AA298" t="s">
        <v>48</v>
      </c>
      <c r="AB298" t="s">
        <v>28</v>
      </c>
    </row>
    <row r="299" spans="1:28" x14ac:dyDescent="0.3">
      <c r="A299" t="s">
        <v>650</v>
      </c>
      <c r="B299" t="s">
        <v>651</v>
      </c>
      <c r="C299" t="s">
        <v>24</v>
      </c>
      <c r="D299" t="s">
        <v>25</v>
      </c>
      <c r="E299" t="s">
        <v>26</v>
      </c>
      <c r="F299" t="s">
        <v>27</v>
      </c>
      <c r="G299">
        <f t="shared" ca="1" si="27"/>
        <v>0.17172570013002519</v>
      </c>
      <c r="H299" t="str">
        <f t="shared" ca="1" si="28"/>
        <v>Plethoric</v>
      </c>
      <c r="I299" t="s">
        <v>55</v>
      </c>
      <c r="J299" t="s">
        <v>24</v>
      </c>
      <c r="K299" t="s">
        <v>24</v>
      </c>
      <c r="L299" t="s">
        <v>30</v>
      </c>
      <c r="M299" t="s">
        <v>29</v>
      </c>
      <c r="N299" t="s">
        <v>31</v>
      </c>
      <c r="O299">
        <f t="shared" ca="1" si="24"/>
        <v>7.9328434772799161E-2</v>
      </c>
      <c r="P299" t="str">
        <f t="shared" ca="1" si="25"/>
        <v>Normal</v>
      </c>
      <c r="Q299" t="s">
        <v>55</v>
      </c>
      <c r="R299" t="s">
        <v>134</v>
      </c>
      <c r="S299" t="s">
        <v>24</v>
      </c>
      <c r="T299" t="s">
        <v>52</v>
      </c>
      <c r="U299" t="s">
        <v>24</v>
      </c>
      <c r="V299" t="s">
        <v>67</v>
      </c>
      <c r="W299" t="s">
        <v>43</v>
      </c>
      <c r="X299" t="s">
        <v>82</v>
      </c>
      <c r="Y299">
        <f t="shared" ca="1" si="29"/>
        <v>0.6078593961603731</v>
      </c>
      <c r="Z299" t="str">
        <f t="shared" ca="1" si="26"/>
        <v>High</v>
      </c>
      <c r="AA299" t="s">
        <v>63</v>
      </c>
      <c r="AB299" t="s">
        <v>24</v>
      </c>
    </row>
    <row r="300" spans="1:28" x14ac:dyDescent="0.3">
      <c r="A300" t="s">
        <v>652</v>
      </c>
      <c r="B300" s="1" t="s">
        <v>653</v>
      </c>
      <c r="C300" t="s">
        <v>24</v>
      </c>
      <c r="D300" t="s">
        <v>25</v>
      </c>
      <c r="E300" t="s">
        <v>26</v>
      </c>
      <c r="F300" t="s">
        <v>27</v>
      </c>
      <c r="G300">
        <f t="shared" ca="1" si="27"/>
        <v>0.13821400828277741</v>
      </c>
      <c r="H300" t="str">
        <f t="shared" ca="1" si="28"/>
        <v>Normal</v>
      </c>
      <c r="I300" t="s">
        <v>27</v>
      </c>
      <c r="J300" t="s">
        <v>24</v>
      </c>
      <c r="K300" t="s">
        <v>24</v>
      </c>
      <c r="L300" t="s">
        <v>72</v>
      </c>
      <c r="M300" t="s">
        <v>30</v>
      </c>
      <c r="N300" t="s">
        <v>31</v>
      </c>
      <c r="O300">
        <f t="shared" ca="1" si="24"/>
        <v>0.10263205439131462</v>
      </c>
      <c r="P300" t="str">
        <f t="shared" ca="1" si="25"/>
        <v>Normal</v>
      </c>
      <c r="Q300" t="s">
        <v>27</v>
      </c>
      <c r="R300" t="s">
        <v>32</v>
      </c>
      <c r="S300" t="s">
        <v>24</v>
      </c>
      <c r="T300" t="s">
        <v>33</v>
      </c>
      <c r="U300" t="s">
        <v>24</v>
      </c>
      <c r="V300" t="s">
        <v>34</v>
      </c>
      <c r="W300" t="s">
        <v>34</v>
      </c>
      <c r="X300" t="s">
        <v>27</v>
      </c>
      <c r="Y300">
        <f t="shared" ca="1" si="29"/>
        <v>0.35175511281667626</v>
      </c>
      <c r="Z300" t="str">
        <f t="shared" ca="1" si="26"/>
        <v>High</v>
      </c>
      <c r="AA300" t="s">
        <v>63</v>
      </c>
      <c r="AB300" t="s">
        <v>24</v>
      </c>
    </row>
    <row r="301" spans="1:28" x14ac:dyDescent="0.3">
      <c r="A301" t="s">
        <v>654</v>
      </c>
      <c r="B301" t="s">
        <v>655</v>
      </c>
      <c r="C301" t="s">
        <v>24</v>
      </c>
      <c r="D301" t="s">
        <v>25</v>
      </c>
      <c r="E301" t="s">
        <v>38</v>
      </c>
      <c r="F301" t="s">
        <v>27</v>
      </c>
      <c r="G301">
        <f t="shared" ca="1" si="27"/>
        <v>6.3409221954241812E-2</v>
      </c>
      <c r="H301" t="str">
        <f t="shared" ca="1" si="28"/>
        <v>Normal</v>
      </c>
      <c r="I301" t="s">
        <v>51</v>
      </c>
      <c r="J301" t="s">
        <v>24</v>
      </c>
      <c r="K301" t="s">
        <v>28</v>
      </c>
      <c r="L301" t="s">
        <v>30</v>
      </c>
      <c r="M301" t="s">
        <v>30</v>
      </c>
      <c r="N301" t="s">
        <v>31</v>
      </c>
      <c r="O301">
        <f t="shared" ca="1" si="24"/>
        <v>0.71889185884120343</v>
      </c>
      <c r="P301" t="str">
        <f t="shared" ca="1" si="25"/>
        <v>Oligaemic</v>
      </c>
      <c r="Q301" t="s">
        <v>51</v>
      </c>
      <c r="R301" t="s">
        <v>41</v>
      </c>
      <c r="S301" t="s">
        <v>24</v>
      </c>
      <c r="T301" t="s">
        <v>33</v>
      </c>
      <c r="U301" t="s">
        <v>24</v>
      </c>
      <c r="V301" t="s">
        <v>42</v>
      </c>
      <c r="W301" t="s">
        <v>43</v>
      </c>
      <c r="X301" t="s">
        <v>27</v>
      </c>
      <c r="Y301">
        <f t="shared" ca="1" si="29"/>
        <v>0.59743747700474048</v>
      </c>
      <c r="Z301" t="str">
        <f t="shared" ca="1" si="26"/>
        <v>High</v>
      </c>
      <c r="AA301" t="s">
        <v>63</v>
      </c>
      <c r="AB301" t="s">
        <v>24</v>
      </c>
    </row>
    <row r="302" spans="1:28" x14ac:dyDescent="0.3">
      <c r="A302" t="s">
        <v>656</v>
      </c>
      <c r="B302" t="s">
        <v>657</v>
      </c>
      <c r="C302" t="s">
        <v>24</v>
      </c>
      <c r="D302" t="s">
        <v>25</v>
      </c>
      <c r="E302" t="s">
        <v>26</v>
      </c>
      <c r="F302" t="s">
        <v>27</v>
      </c>
      <c r="G302">
        <f t="shared" ca="1" si="27"/>
        <v>0.36995096824673634</v>
      </c>
      <c r="H302" t="str">
        <f t="shared" ca="1" si="28"/>
        <v>Plethoric</v>
      </c>
      <c r="I302" t="s">
        <v>55</v>
      </c>
      <c r="J302" t="s">
        <v>24</v>
      </c>
      <c r="K302" t="s">
        <v>28</v>
      </c>
      <c r="L302" t="s">
        <v>72</v>
      </c>
      <c r="M302" t="s">
        <v>30</v>
      </c>
      <c r="N302" t="s">
        <v>31</v>
      </c>
      <c r="O302">
        <f t="shared" ca="1" si="24"/>
        <v>0.43048056906929844</v>
      </c>
      <c r="P302" t="str">
        <f t="shared" ca="1" si="25"/>
        <v>Plethoric</v>
      </c>
      <c r="Q302" t="s">
        <v>55</v>
      </c>
      <c r="R302" t="s">
        <v>41</v>
      </c>
      <c r="S302" t="s">
        <v>24</v>
      </c>
      <c r="T302" t="s">
        <v>33</v>
      </c>
      <c r="U302" t="s">
        <v>28</v>
      </c>
      <c r="V302" t="s">
        <v>42</v>
      </c>
      <c r="W302" t="s">
        <v>43</v>
      </c>
      <c r="X302" t="s">
        <v>87</v>
      </c>
      <c r="Y302">
        <f t="shared" ca="1" si="29"/>
        <v>0.78171731768305752</v>
      </c>
      <c r="Z302" t="str">
        <f t="shared" ca="1" si="26"/>
        <v>Low</v>
      </c>
      <c r="AA302" t="s">
        <v>48</v>
      </c>
      <c r="AB302" t="s">
        <v>28</v>
      </c>
    </row>
    <row r="303" spans="1:28" x14ac:dyDescent="0.3">
      <c r="A303" t="s">
        <v>658</v>
      </c>
      <c r="B303" t="s">
        <v>659</v>
      </c>
      <c r="C303" t="s">
        <v>24</v>
      </c>
      <c r="D303" t="s">
        <v>25</v>
      </c>
      <c r="E303" t="s">
        <v>38</v>
      </c>
      <c r="F303" t="s">
        <v>63</v>
      </c>
      <c r="G303">
        <f t="shared" ca="1" si="27"/>
        <v>0.21325510221507071</v>
      </c>
      <c r="H303" t="str">
        <f t="shared" ca="1" si="28"/>
        <v>Grd_Glass</v>
      </c>
      <c r="I303" t="s">
        <v>39</v>
      </c>
      <c r="J303" t="s">
        <v>28</v>
      </c>
      <c r="K303" t="s">
        <v>24</v>
      </c>
      <c r="L303" t="s">
        <v>30</v>
      </c>
      <c r="M303" t="s">
        <v>30</v>
      </c>
      <c r="N303" t="s">
        <v>31</v>
      </c>
      <c r="O303">
        <f t="shared" ca="1" si="24"/>
        <v>0.99009827112320548</v>
      </c>
      <c r="P303" t="str">
        <f t="shared" ca="1" si="25"/>
        <v>Asy/Patchy</v>
      </c>
      <c r="Q303" t="s">
        <v>115</v>
      </c>
      <c r="R303" t="s">
        <v>41</v>
      </c>
      <c r="S303" t="s">
        <v>24</v>
      </c>
      <c r="T303" t="s">
        <v>33</v>
      </c>
      <c r="U303" t="s">
        <v>24</v>
      </c>
      <c r="V303" t="s">
        <v>34</v>
      </c>
      <c r="W303" t="s">
        <v>35</v>
      </c>
      <c r="X303" t="s">
        <v>82</v>
      </c>
      <c r="Y303">
        <f t="shared" ca="1" si="29"/>
        <v>3.9332114824287223E-2</v>
      </c>
      <c r="Z303" t="str">
        <f t="shared" ca="1" si="26"/>
        <v>Normal</v>
      </c>
      <c r="AA303" t="s">
        <v>63</v>
      </c>
      <c r="AB303" t="s">
        <v>24</v>
      </c>
    </row>
    <row r="304" spans="1:28" x14ac:dyDescent="0.3">
      <c r="A304" t="s">
        <v>660</v>
      </c>
      <c r="B304" t="s">
        <v>661</v>
      </c>
      <c r="C304" t="s">
        <v>24</v>
      </c>
      <c r="D304" t="s">
        <v>25</v>
      </c>
      <c r="E304" t="s">
        <v>38</v>
      </c>
      <c r="F304" t="s">
        <v>27</v>
      </c>
      <c r="G304">
        <f t="shared" ca="1" si="27"/>
        <v>0.83506884614468213</v>
      </c>
      <c r="H304" t="str">
        <f t="shared" ca="1" si="28"/>
        <v>Normal</v>
      </c>
      <c r="I304" t="s">
        <v>27</v>
      </c>
      <c r="J304" t="s">
        <v>24</v>
      </c>
      <c r="K304" t="s">
        <v>24</v>
      </c>
      <c r="L304" t="s">
        <v>29</v>
      </c>
      <c r="M304" t="s">
        <v>30</v>
      </c>
      <c r="N304" t="s">
        <v>31</v>
      </c>
      <c r="O304">
        <f t="shared" ca="1" si="24"/>
        <v>0.78368722925571344</v>
      </c>
      <c r="P304" t="str">
        <f t="shared" ca="1" si="25"/>
        <v>Normal</v>
      </c>
      <c r="Q304" t="s">
        <v>27</v>
      </c>
      <c r="R304" t="s">
        <v>32</v>
      </c>
      <c r="S304" t="s">
        <v>24</v>
      </c>
      <c r="T304" t="s">
        <v>33</v>
      </c>
      <c r="U304" t="s">
        <v>24</v>
      </c>
      <c r="V304" t="s">
        <v>42</v>
      </c>
      <c r="W304" t="s">
        <v>35</v>
      </c>
      <c r="X304" t="s">
        <v>87</v>
      </c>
      <c r="Y304">
        <f t="shared" ca="1" si="29"/>
        <v>0.43409550163398269</v>
      </c>
      <c r="Z304" t="str">
        <f t="shared" ca="1" si="26"/>
        <v>Normal</v>
      </c>
      <c r="AA304" t="s">
        <v>27</v>
      </c>
      <c r="AB304" t="s">
        <v>28</v>
      </c>
    </row>
    <row r="305" spans="1:28" x14ac:dyDescent="0.3">
      <c r="A305" t="s">
        <v>662</v>
      </c>
      <c r="B305" t="s">
        <v>663</v>
      </c>
      <c r="C305" t="s">
        <v>24</v>
      </c>
      <c r="D305" t="s">
        <v>25</v>
      </c>
      <c r="E305" t="s">
        <v>26</v>
      </c>
      <c r="F305" t="s">
        <v>63</v>
      </c>
      <c r="G305">
        <f t="shared" ca="1" si="27"/>
        <v>0.32255724706544675</v>
      </c>
      <c r="H305" t="str">
        <f t="shared" ca="1" si="28"/>
        <v>Oligaemic</v>
      </c>
      <c r="I305" t="s">
        <v>51</v>
      </c>
      <c r="J305" t="s">
        <v>24</v>
      </c>
      <c r="K305" t="s">
        <v>28</v>
      </c>
      <c r="L305" t="s">
        <v>29</v>
      </c>
      <c r="M305" t="s">
        <v>30</v>
      </c>
      <c r="N305" t="s">
        <v>40</v>
      </c>
      <c r="O305">
        <f t="shared" ca="1" si="24"/>
        <v>0.35982489759772862</v>
      </c>
      <c r="P305" t="str">
        <f t="shared" ca="1" si="25"/>
        <v>Normal</v>
      </c>
      <c r="Q305" t="s">
        <v>27</v>
      </c>
      <c r="R305" t="s">
        <v>47</v>
      </c>
      <c r="S305" t="s">
        <v>24</v>
      </c>
      <c r="T305" t="s">
        <v>33</v>
      </c>
      <c r="U305" t="s">
        <v>24</v>
      </c>
      <c r="V305" t="s">
        <v>42</v>
      </c>
      <c r="W305" t="s">
        <v>43</v>
      </c>
      <c r="X305" t="s">
        <v>27</v>
      </c>
      <c r="Y305">
        <f t="shared" ca="1" si="29"/>
        <v>0.82456676499177273</v>
      </c>
      <c r="Z305" t="str">
        <f t="shared" ca="1" si="26"/>
        <v>High</v>
      </c>
      <c r="AA305" t="s">
        <v>63</v>
      </c>
      <c r="AB305" t="s">
        <v>24</v>
      </c>
    </row>
    <row r="306" spans="1:28" x14ac:dyDescent="0.3">
      <c r="A306" t="s">
        <v>664</v>
      </c>
      <c r="B306" t="s">
        <v>665</v>
      </c>
      <c r="C306" t="s">
        <v>24</v>
      </c>
      <c r="D306" t="s">
        <v>25</v>
      </c>
      <c r="E306" t="s">
        <v>66</v>
      </c>
      <c r="F306" t="s">
        <v>27</v>
      </c>
      <c r="G306">
        <f t="shared" ca="1" si="27"/>
        <v>0.63365904917143434</v>
      </c>
      <c r="H306" t="str">
        <f t="shared" ca="1" si="28"/>
        <v>Plethoric</v>
      </c>
      <c r="I306" t="s">
        <v>55</v>
      </c>
      <c r="J306" t="s">
        <v>24</v>
      </c>
      <c r="K306" t="s">
        <v>24</v>
      </c>
      <c r="L306" t="s">
        <v>30</v>
      </c>
      <c r="M306" t="s">
        <v>30</v>
      </c>
      <c r="N306" t="s">
        <v>31</v>
      </c>
      <c r="O306">
        <f t="shared" ca="1" si="24"/>
        <v>0.41395654019406292</v>
      </c>
      <c r="P306" t="str">
        <f t="shared" ca="1" si="25"/>
        <v>Oligaemic</v>
      </c>
      <c r="Q306" t="s">
        <v>51</v>
      </c>
      <c r="R306" t="s">
        <v>47</v>
      </c>
      <c r="S306" t="s">
        <v>24</v>
      </c>
      <c r="T306" t="s">
        <v>33</v>
      </c>
      <c r="U306" t="s">
        <v>24</v>
      </c>
      <c r="V306" t="s">
        <v>34</v>
      </c>
      <c r="W306" t="s">
        <v>43</v>
      </c>
      <c r="X306" t="s">
        <v>27</v>
      </c>
      <c r="Y306">
        <f t="shared" ca="1" si="29"/>
        <v>0.37590323260166769</v>
      </c>
      <c r="Z306" t="str">
        <f t="shared" ca="1" si="26"/>
        <v>Normal</v>
      </c>
      <c r="AA306" t="s">
        <v>27</v>
      </c>
      <c r="AB306" t="s">
        <v>24</v>
      </c>
    </row>
    <row r="307" spans="1:28" x14ac:dyDescent="0.3">
      <c r="A307" t="s">
        <v>666</v>
      </c>
      <c r="B307" t="s">
        <v>667</v>
      </c>
      <c r="C307" t="s">
        <v>24</v>
      </c>
      <c r="D307" t="s">
        <v>25</v>
      </c>
      <c r="E307" t="s">
        <v>26</v>
      </c>
      <c r="F307" t="s">
        <v>63</v>
      </c>
      <c r="G307">
        <f t="shared" ca="1" si="27"/>
        <v>0.74838721194032287</v>
      </c>
      <c r="H307" t="str">
        <f t="shared" ca="1" si="28"/>
        <v>Grd_Glass</v>
      </c>
      <c r="I307" t="s">
        <v>39</v>
      </c>
      <c r="J307" t="s">
        <v>24</v>
      </c>
      <c r="K307" t="s">
        <v>24</v>
      </c>
      <c r="L307" t="s">
        <v>30</v>
      </c>
      <c r="M307" t="s">
        <v>72</v>
      </c>
      <c r="N307" t="s">
        <v>31</v>
      </c>
      <c r="O307">
        <f t="shared" ca="1" si="24"/>
        <v>0.59679321201248348</v>
      </c>
      <c r="P307" t="str">
        <f t="shared" ca="1" si="25"/>
        <v>Grd_Glass</v>
      </c>
      <c r="Q307" t="s">
        <v>39</v>
      </c>
      <c r="R307" t="s">
        <v>41</v>
      </c>
      <c r="S307" t="s">
        <v>24</v>
      </c>
      <c r="T307" t="s">
        <v>33</v>
      </c>
      <c r="U307" t="s">
        <v>24</v>
      </c>
      <c r="V307" t="s">
        <v>34</v>
      </c>
      <c r="W307" t="s">
        <v>34</v>
      </c>
      <c r="X307" t="s">
        <v>27</v>
      </c>
      <c r="Y307">
        <f t="shared" ca="1" si="29"/>
        <v>0.99795217497532018</v>
      </c>
      <c r="Z307" t="str">
        <f t="shared" ca="1" si="26"/>
        <v>Normal</v>
      </c>
      <c r="AA307" t="s">
        <v>27</v>
      </c>
      <c r="AB307" t="s">
        <v>28</v>
      </c>
    </row>
    <row r="308" spans="1:28" x14ac:dyDescent="0.3">
      <c r="A308" t="s">
        <v>668</v>
      </c>
      <c r="B308" t="s">
        <v>669</v>
      </c>
      <c r="C308" t="s">
        <v>24</v>
      </c>
      <c r="D308" t="s">
        <v>25</v>
      </c>
      <c r="E308" t="s">
        <v>26</v>
      </c>
      <c r="F308" t="s">
        <v>27</v>
      </c>
      <c r="G308">
        <f t="shared" ca="1" si="27"/>
        <v>0.20910394724093639</v>
      </c>
      <c r="H308" t="str">
        <f t="shared" ca="1" si="28"/>
        <v>Asy/Patch</v>
      </c>
      <c r="I308" t="s">
        <v>46</v>
      </c>
      <c r="J308" t="s">
        <v>24</v>
      </c>
      <c r="K308" t="s">
        <v>24</v>
      </c>
      <c r="L308" t="s">
        <v>30</v>
      </c>
      <c r="M308" t="s">
        <v>30</v>
      </c>
      <c r="N308" t="s">
        <v>40</v>
      </c>
      <c r="O308">
        <f t="shared" ca="1" si="24"/>
        <v>0.47330975187915481</v>
      </c>
      <c r="P308" t="str">
        <f t="shared" ca="1" si="25"/>
        <v>Asy/Patchy</v>
      </c>
      <c r="Q308" t="s">
        <v>115</v>
      </c>
      <c r="R308" t="s">
        <v>32</v>
      </c>
      <c r="S308" t="s">
        <v>24</v>
      </c>
      <c r="T308" t="s">
        <v>52</v>
      </c>
      <c r="U308" t="s">
        <v>24</v>
      </c>
      <c r="V308" t="s">
        <v>67</v>
      </c>
      <c r="W308" t="s">
        <v>34</v>
      </c>
      <c r="X308" t="s">
        <v>27</v>
      </c>
      <c r="Y308">
        <f t="shared" ca="1" si="29"/>
        <v>0.78969019695210663</v>
      </c>
      <c r="Z308" t="str">
        <f t="shared" ca="1" si="26"/>
        <v>Normal</v>
      </c>
      <c r="AA308" t="s">
        <v>27</v>
      </c>
      <c r="AB308" t="s">
        <v>24</v>
      </c>
    </row>
    <row r="309" spans="1:28" x14ac:dyDescent="0.3">
      <c r="A309" t="s">
        <v>670</v>
      </c>
      <c r="B309" t="s">
        <v>671</v>
      </c>
      <c r="C309" t="s">
        <v>24</v>
      </c>
      <c r="D309" t="s">
        <v>25</v>
      </c>
      <c r="E309" t="s">
        <v>38</v>
      </c>
      <c r="F309" t="s">
        <v>63</v>
      </c>
      <c r="G309">
        <f t="shared" ca="1" si="27"/>
        <v>0.74570076672806607</v>
      </c>
      <c r="H309" t="str">
        <f t="shared" ca="1" si="28"/>
        <v>Normal</v>
      </c>
      <c r="I309" t="s">
        <v>27</v>
      </c>
      <c r="J309" t="s">
        <v>24</v>
      </c>
      <c r="K309" t="s">
        <v>24</v>
      </c>
      <c r="L309" t="s">
        <v>30</v>
      </c>
      <c r="M309" t="s">
        <v>30</v>
      </c>
      <c r="N309" t="s">
        <v>31</v>
      </c>
      <c r="O309">
        <f t="shared" ca="1" si="24"/>
        <v>0.23757497890781187</v>
      </c>
      <c r="P309" t="str">
        <f t="shared" ca="1" si="25"/>
        <v>Normal</v>
      </c>
      <c r="Q309" t="s">
        <v>27</v>
      </c>
      <c r="R309" t="s">
        <v>41</v>
      </c>
      <c r="S309" t="s">
        <v>24</v>
      </c>
      <c r="T309" t="s">
        <v>33</v>
      </c>
      <c r="U309" t="s">
        <v>24</v>
      </c>
      <c r="V309" t="s">
        <v>42</v>
      </c>
      <c r="W309" t="s">
        <v>43</v>
      </c>
      <c r="X309" t="s">
        <v>27</v>
      </c>
      <c r="Y309">
        <f t="shared" ca="1" si="29"/>
        <v>0.84134117820216259</v>
      </c>
      <c r="Z309" t="str">
        <f t="shared" ca="1" si="26"/>
        <v>Low</v>
      </c>
      <c r="AA309" t="s">
        <v>48</v>
      </c>
      <c r="AB309" t="s">
        <v>24</v>
      </c>
    </row>
    <row r="310" spans="1:28" x14ac:dyDescent="0.3">
      <c r="A310" t="s">
        <v>672</v>
      </c>
      <c r="B310" t="s">
        <v>673</v>
      </c>
      <c r="C310" t="s">
        <v>24</v>
      </c>
      <c r="D310" t="s">
        <v>25</v>
      </c>
      <c r="E310" t="s">
        <v>38</v>
      </c>
      <c r="F310" t="s">
        <v>27</v>
      </c>
      <c r="G310">
        <f t="shared" ca="1" si="27"/>
        <v>0.65127024144276735</v>
      </c>
      <c r="H310" t="str">
        <f t="shared" ca="1" si="28"/>
        <v>Normal</v>
      </c>
      <c r="I310" t="s">
        <v>27</v>
      </c>
      <c r="J310" t="s">
        <v>24</v>
      </c>
      <c r="K310" t="s">
        <v>24</v>
      </c>
      <c r="L310" t="s">
        <v>29</v>
      </c>
      <c r="M310" t="s">
        <v>29</v>
      </c>
      <c r="N310" t="s">
        <v>31</v>
      </c>
      <c r="O310">
        <f t="shared" ca="1" si="24"/>
        <v>0.46896190305683061</v>
      </c>
      <c r="P310" t="str">
        <f t="shared" ca="1" si="25"/>
        <v>Plethoric</v>
      </c>
      <c r="Q310" t="s">
        <v>55</v>
      </c>
      <c r="R310" t="s">
        <v>41</v>
      </c>
      <c r="S310" t="s">
        <v>24</v>
      </c>
      <c r="T310" t="s">
        <v>52</v>
      </c>
      <c r="U310" t="s">
        <v>28</v>
      </c>
      <c r="V310" t="s">
        <v>42</v>
      </c>
      <c r="W310" t="s">
        <v>43</v>
      </c>
      <c r="X310" t="s">
        <v>27</v>
      </c>
      <c r="Y310">
        <f t="shared" ca="1" si="29"/>
        <v>0.52181373668536224</v>
      </c>
      <c r="Z310" t="str">
        <f t="shared" ca="1" si="26"/>
        <v>Low</v>
      </c>
      <c r="AA310" t="s">
        <v>48</v>
      </c>
      <c r="AB310" t="s">
        <v>24</v>
      </c>
    </row>
    <row r="311" spans="1:28" x14ac:dyDescent="0.3">
      <c r="A311" t="s">
        <v>674</v>
      </c>
      <c r="B311" t="s">
        <v>675</v>
      </c>
      <c r="C311" t="s">
        <v>24</v>
      </c>
      <c r="D311" t="s">
        <v>25</v>
      </c>
      <c r="E311" t="s">
        <v>26</v>
      </c>
      <c r="F311" t="s">
        <v>27</v>
      </c>
      <c r="G311">
        <f t="shared" ca="1" si="27"/>
        <v>0.75083170504825392</v>
      </c>
      <c r="H311" t="str">
        <f t="shared" ca="1" si="28"/>
        <v>Normal</v>
      </c>
      <c r="I311" t="s">
        <v>27</v>
      </c>
      <c r="J311" t="s">
        <v>24</v>
      </c>
      <c r="K311" t="s">
        <v>24</v>
      </c>
      <c r="L311" t="s">
        <v>30</v>
      </c>
      <c r="M311" t="s">
        <v>30</v>
      </c>
      <c r="N311" t="s">
        <v>31</v>
      </c>
      <c r="O311">
        <f t="shared" ca="1" si="24"/>
        <v>0.47852029023931653</v>
      </c>
      <c r="P311" t="str">
        <f t="shared" ca="1" si="25"/>
        <v>Normal</v>
      </c>
      <c r="Q311" t="s">
        <v>27</v>
      </c>
      <c r="R311" t="s">
        <v>41</v>
      </c>
      <c r="S311" t="s">
        <v>24</v>
      </c>
      <c r="T311" t="s">
        <v>33</v>
      </c>
      <c r="U311" t="s">
        <v>24</v>
      </c>
      <c r="V311" t="s">
        <v>42</v>
      </c>
      <c r="W311" t="s">
        <v>35</v>
      </c>
      <c r="X311" t="s">
        <v>27</v>
      </c>
      <c r="Y311">
        <f t="shared" ca="1" si="29"/>
        <v>0.34842166437497379</v>
      </c>
      <c r="Z311" t="str">
        <f t="shared" ca="1" si="26"/>
        <v>High</v>
      </c>
      <c r="AA311" t="s">
        <v>63</v>
      </c>
      <c r="AB311" t="s">
        <v>24</v>
      </c>
    </row>
    <row r="312" spans="1:28" x14ac:dyDescent="0.3">
      <c r="A312" t="s">
        <v>676</v>
      </c>
      <c r="B312" t="s">
        <v>677</v>
      </c>
      <c r="C312" t="s">
        <v>24</v>
      </c>
      <c r="D312" t="s">
        <v>25</v>
      </c>
      <c r="E312" t="s">
        <v>26</v>
      </c>
      <c r="F312" t="s">
        <v>27</v>
      </c>
      <c r="G312">
        <f t="shared" ca="1" si="27"/>
        <v>0.4479010471078394</v>
      </c>
      <c r="H312" t="str">
        <f t="shared" ca="1" si="28"/>
        <v>Plethoric</v>
      </c>
      <c r="I312" t="s">
        <v>55</v>
      </c>
      <c r="J312" t="s">
        <v>28</v>
      </c>
      <c r="K312" t="s">
        <v>24</v>
      </c>
      <c r="L312" t="s">
        <v>30</v>
      </c>
      <c r="M312" t="s">
        <v>29</v>
      </c>
      <c r="N312" t="s">
        <v>31</v>
      </c>
      <c r="O312">
        <f t="shared" ca="1" si="24"/>
        <v>3.9026162509656293E-2</v>
      </c>
      <c r="P312" t="str">
        <f t="shared" ca="1" si="25"/>
        <v>Normal</v>
      </c>
      <c r="Q312" t="s">
        <v>55</v>
      </c>
      <c r="R312" t="s">
        <v>41</v>
      </c>
      <c r="S312" t="s">
        <v>24</v>
      </c>
      <c r="T312" t="s">
        <v>33</v>
      </c>
      <c r="U312" t="s">
        <v>24</v>
      </c>
      <c r="V312" t="s">
        <v>34</v>
      </c>
      <c r="W312" t="s">
        <v>43</v>
      </c>
      <c r="X312" t="s">
        <v>82</v>
      </c>
      <c r="Y312">
        <f t="shared" ca="1" si="29"/>
        <v>1.3104226516559181E-2</v>
      </c>
      <c r="Z312" t="str">
        <f t="shared" ca="1" si="26"/>
        <v>Normal</v>
      </c>
      <c r="AA312" t="s">
        <v>27</v>
      </c>
      <c r="AB312" t="s">
        <v>28</v>
      </c>
    </row>
    <row r="313" spans="1:28" x14ac:dyDescent="0.3">
      <c r="A313" t="s">
        <v>678</v>
      </c>
      <c r="B313" t="s">
        <v>679</v>
      </c>
      <c r="C313" t="s">
        <v>24</v>
      </c>
      <c r="D313" t="s">
        <v>25</v>
      </c>
      <c r="E313" t="s">
        <v>26</v>
      </c>
      <c r="F313" t="s">
        <v>48</v>
      </c>
      <c r="G313">
        <f t="shared" ca="1" si="27"/>
        <v>0.47295908107189133</v>
      </c>
      <c r="H313" t="str">
        <f t="shared" ca="1" si="28"/>
        <v>Grd_Glass</v>
      </c>
      <c r="I313" t="s">
        <v>39</v>
      </c>
      <c r="J313" t="s">
        <v>28</v>
      </c>
      <c r="K313" t="s">
        <v>24</v>
      </c>
      <c r="L313" t="s">
        <v>30</v>
      </c>
      <c r="M313" t="s">
        <v>72</v>
      </c>
      <c r="N313" t="s">
        <v>31</v>
      </c>
      <c r="O313">
        <f t="shared" ca="1" si="24"/>
        <v>0.96795847659039214</v>
      </c>
      <c r="P313" t="str">
        <f t="shared" ca="1" si="25"/>
        <v>Grd_Glass</v>
      </c>
      <c r="Q313" t="s">
        <v>39</v>
      </c>
      <c r="R313" t="s">
        <v>47</v>
      </c>
      <c r="S313" t="s">
        <v>28</v>
      </c>
      <c r="T313" t="s">
        <v>33</v>
      </c>
      <c r="U313" t="s">
        <v>24</v>
      </c>
      <c r="V313" t="s">
        <v>34</v>
      </c>
      <c r="W313" t="s">
        <v>43</v>
      </c>
      <c r="X313" t="s">
        <v>27</v>
      </c>
      <c r="Y313">
        <f t="shared" ca="1" si="29"/>
        <v>0.84520348637142695</v>
      </c>
      <c r="Z313" t="str">
        <f t="shared" ca="1" si="26"/>
        <v>Normal</v>
      </c>
      <c r="AA313" t="s">
        <v>27</v>
      </c>
      <c r="AB313" t="s">
        <v>28</v>
      </c>
    </row>
    <row r="314" spans="1:28" x14ac:dyDescent="0.3">
      <c r="A314" t="s">
        <v>680</v>
      </c>
      <c r="B314" t="s">
        <v>681</v>
      </c>
      <c r="C314" t="s">
        <v>24</v>
      </c>
      <c r="D314" t="s">
        <v>25</v>
      </c>
      <c r="E314" t="s">
        <v>38</v>
      </c>
      <c r="F314" t="s">
        <v>63</v>
      </c>
      <c r="G314">
        <f t="shared" ca="1" si="27"/>
        <v>0.65820874682788422</v>
      </c>
      <c r="H314" t="str">
        <f t="shared" ca="1" si="28"/>
        <v>Plethoric</v>
      </c>
      <c r="I314" t="s">
        <v>55</v>
      </c>
      <c r="J314" t="s">
        <v>24</v>
      </c>
      <c r="K314" t="s">
        <v>24</v>
      </c>
      <c r="L314" t="s">
        <v>29</v>
      </c>
      <c r="M314" t="s">
        <v>30</v>
      </c>
      <c r="N314" t="s">
        <v>31</v>
      </c>
      <c r="O314">
        <f t="shared" ca="1" si="24"/>
        <v>0.42990754644994023</v>
      </c>
      <c r="P314" t="str">
        <f t="shared" ca="1" si="25"/>
        <v>Plethoric</v>
      </c>
      <c r="Q314" t="s">
        <v>55</v>
      </c>
      <c r="R314" t="s">
        <v>41</v>
      </c>
      <c r="S314" t="s">
        <v>24</v>
      </c>
      <c r="T314" t="s">
        <v>33</v>
      </c>
      <c r="U314" t="s">
        <v>24</v>
      </c>
      <c r="V314" t="s">
        <v>42</v>
      </c>
      <c r="W314" t="s">
        <v>66</v>
      </c>
      <c r="X314" t="s">
        <v>27</v>
      </c>
      <c r="Y314">
        <f t="shared" ca="1" si="29"/>
        <v>0.18258945884744093</v>
      </c>
      <c r="Z314" t="str">
        <f t="shared" ca="1" si="26"/>
        <v>High</v>
      </c>
      <c r="AA314" t="s">
        <v>63</v>
      </c>
      <c r="AB314" t="s">
        <v>24</v>
      </c>
    </row>
    <row r="315" spans="1:28" x14ac:dyDescent="0.3">
      <c r="A315" t="s">
        <v>682</v>
      </c>
      <c r="B315" t="s">
        <v>683</v>
      </c>
      <c r="C315" t="s">
        <v>24</v>
      </c>
      <c r="D315" t="s">
        <v>25</v>
      </c>
      <c r="E315" t="s">
        <v>38</v>
      </c>
      <c r="F315" t="s">
        <v>48</v>
      </c>
      <c r="G315">
        <f t="shared" ca="1" si="27"/>
        <v>0.1975823793057514</v>
      </c>
      <c r="H315" t="str">
        <f t="shared" ca="1" si="28"/>
        <v>Asy/Patch</v>
      </c>
      <c r="I315" t="s">
        <v>46</v>
      </c>
      <c r="J315" t="s">
        <v>24</v>
      </c>
      <c r="K315" t="s">
        <v>24</v>
      </c>
      <c r="L315" t="s">
        <v>30</v>
      </c>
      <c r="M315" t="s">
        <v>29</v>
      </c>
      <c r="N315" t="s">
        <v>31</v>
      </c>
      <c r="O315">
        <f t="shared" ca="1" si="24"/>
        <v>3.6958193887147606E-2</v>
      </c>
      <c r="P315" t="str">
        <f t="shared" ca="1" si="25"/>
        <v>Normal</v>
      </c>
      <c r="Q315" t="s">
        <v>27</v>
      </c>
      <c r="R315" t="s">
        <v>41</v>
      </c>
      <c r="S315" t="s">
        <v>28</v>
      </c>
      <c r="T315" t="s">
        <v>33</v>
      </c>
      <c r="U315" t="s">
        <v>24</v>
      </c>
      <c r="V315" t="s">
        <v>42</v>
      </c>
      <c r="W315" t="s">
        <v>43</v>
      </c>
      <c r="X315" t="s">
        <v>82</v>
      </c>
      <c r="Y315">
        <f t="shared" ca="1" si="29"/>
        <v>0.24761005841709471</v>
      </c>
      <c r="Z315" t="str">
        <f t="shared" ca="1" si="26"/>
        <v>Low</v>
      </c>
      <c r="AA315" t="s">
        <v>48</v>
      </c>
      <c r="AB315" t="s">
        <v>24</v>
      </c>
    </row>
    <row r="316" spans="1:28" x14ac:dyDescent="0.3">
      <c r="A316" t="s">
        <v>684</v>
      </c>
      <c r="B316" t="s">
        <v>685</v>
      </c>
      <c r="C316" t="s">
        <v>24</v>
      </c>
      <c r="D316" t="s">
        <v>25</v>
      </c>
      <c r="E316" t="s">
        <v>38</v>
      </c>
      <c r="F316" t="s">
        <v>27</v>
      </c>
      <c r="G316">
        <f t="shared" ca="1" si="27"/>
        <v>0.39633661505555673</v>
      </c>
      <c r="H316" t="str">
        <f t="shared" ca="1" si="28"/>
        <v>Normal</v>
      </c>
      <c r="I316" t="s">
        <v>27</v>
      </c>
      <c r="J316" t="s">
        <v>24</v>
      </c>
      <c r="K316" t="s">
        <v>24</v>
      </c>
      <c r="L316" t="s">
        <v>72</v>
      </c>
      <c r="M316" t="s">
        <v>30</v>
      </c>
      <c r="N316" t="s">
        <v>31</v>
      </c>
      <c r="O316">
        <f t="shared" ca="1" si="24"/>
        <v>0.64719594303245731</v>
      </c>
      <c r="P316" t="str">
        <f t="shared" ca="1" si="25"/>
        <v>Plethoric</v>
      </c>
      <c r="Q316" t="s">
        <v>55</v>
      </c>
      <c r="R316" t="s">
        <v>47</v>
      </c>
      <c r="S316" t="s">
        <v>28</v>
      </c>
      <c r="T316" t="s">
        <v>33</v>
      </c>
      <c r="U316" t="s">
        <v>24</v>
      </c>
      <c r="V316" t="s">
        <v>42</v>
      </c>
      <c r="W316" t="s">
        <v>35</v>
      </c>
      <c r="X316" t="s">
        <v>87</v>
      </c>
      <c r="Y316">
        <f t="shared" ca="1" si="29"/>
        <v>0.88344437185515023</v>
      </c>
      <c r="Z316" t="str">
        <f t="shared" ca="1" si="26"/>
        <v>Low</v>
      </c>
      <c r="AA316" t="s">
        <v>48</v>
      </c>
      <c r="AB316" t="s">
        <v>28</v>
      </c>
    </row>
    <row r="317" spans="1:28" x14ac:dyDescent="0.3">
      <c r="A317" t="s">
        <v>686</v>
      </c>
      <c r="B317" t="s">
        <v>687</v>
      </c>
      <c r="C317" t="s">
        <v>24</v>
      </c>
      <c r="D317" t="s">
        <v>25</v>
      </c>
      <c r="E317" t="s">
        <v>38</v>
      </c>
      <c r="F317" t="s">
        <v>27</v>
      </c>
      <c r="G317">
        <f t="shared" ca="1" si="27"/>
        <v>0.4571131728456338</v>
      </c>
      <c r="H317" t="str">
        <f t="shared" ca="1" si="28"/>
        <v>Oligaemic</v>
      </c>
      <c r="I317" t="s">
        <v>51</v>
      </c>
      <c r="J317" t="s">
        <v>24</v>
      </c>
      <c r="K317" t="s">
        <v>24</v>
      </c>
      <c r="L317" t="s">
        <v>30</v>
      </c>
      <c r="M317" t="s">
        <v>29</v>
      </c>
      <c r="N317" t="s">
        <v>31</v>
      </c>
      <c r="O317">
        <f t="shared" ca="1" si="24"/>
        <v>0.29580700173440322</v>
      </c>
      <c r="P317" t="str">
        <f t="shared" ca="1" si="25"/>
        <v>Normal</v>
      </c>
      <c r="Q317" t="s">
        <v>27</v>
      </c>
      <c r="R317" t="s">
        <v>137</v>
      </c>
      <c r="S317" t="s">
        <v>24</v>
      </c>
      <c r="T317" t="s">
        <v>33</v>
      </c>
      <c r="U317" t="s">
        <v>28</v>
      </c>
      <c r="V317" t="s">
        <v>42</v>
      </c>
      <c r="W317" t="s">
        <v>43</v>
      </c>
      <c r="X317" t="s">
        <v>27</v>
      </c>
      <c r="Y317">
        <f t="shared" ca="1" si="29"/>
        <v>0.29167028840532305</v>
      </c>
      <c r="Z317" t="str">
        <f t="shared" ca="1" si="26"/>
        <v>Low</v>
      </c>
      <c r="AA317" t="s">
        <v>48</v>
      </c>
      <c r="AB317" t="s">
        <v>28</v>
      </c>
    </row>
    <row r="318" spans="1:28" x14ac:dyDescent="0.3">
      <c r="A318" t="s">
        <v>688</v>
      </c>
      <c r="B318" t="s">
        <v>689</v>
      </c>
      <c r="C318" t="s">
        <v>24</v>
      </c>
      <c r="D318" t="s">
        <v>25</v>
      </c>
      <c r="E318" t="s">
        <v>38</v>
      </c>
      <c r="F318" t="s">
        <v>27</v>
      </c>
      <c r="G318">
        <f t="shared" ca="1" si="27"/>
        <v>0.11223655581600711</v>
      </c>
      <c r="H318" t="str">
        <f t="shared" ca="1" si="28"/>
        <v>Normal</v>
      </c>
      <c r="I318" t="s">
        <v>27</v>
      </c>
      <c r="J318" t="s">
        <v>24</v>
      </c>
      <c r="K318" t="s">
        <v>28</v>
      </c>
      <c r="L318" t="s">
        <v>30</v>
      </c>
      <c r="M318" t="s">
        <v>29</v>
      </c>
      <c r="N318" t="s">
        <v>31</v>
      </c>
      <c r="O318">
        <f t="shared" ca="1" si="24"/>
        <v>0.51869437180627476</v>
      </c>
      <c r="P318" t="str">
        <f t="shared" ca="1" si="25"/>
        <v>Asy/Patchy</v>
      </c>
      <c r="Q318" t="s">
        <v>115</v>
      </c>
      <c r="R318" t="s">
        <v>112</v>
      </c>
      <c r="S318" t="s">
        <v>24</v>
      </c>
      <c r="T318" t="s">
        <v>33</v>
      </c>
      <c r="U318" t="s">
        <v>28</v>
      </c>
      <c r="V318" t="s">
        <v>42</v>
      </c>
      <c r="W318" t="s">
        <v>43</v>
      </c>
      <c r="X318" t="s">
        <v>27</v>
      </c>
      <c r="Y318">
        <f t="shared" ca="1" si="29"/>
        <v>0.58148547779007143</v>
      </c>
      <c r="Z318" t="str">
        <f t="shared" ca="1" si="26"/>
        <v>Low</v>
      </c>
      <c r="AA318" t="s">
        <v>48</v>
      </c>
      <c r="AB318" t="s">
        <v>28</v>
      </c>
    </row>
    <row r="319" spans="1:28" x14ac:dyDescent="0.3">
      <c r="A319" t="s">
        <v>690</v>
      </c>
      <c r="B319" t="s">
        <v>691</v>
      </c>
      <c r="C319" t="s">
        <v>24</v>
      </c>
      <c r="D319" t="s">
        <v>25</v>
      </c>
      <c r="E319" t="s">
        <v>38</v>
      </c>
      <c r="F319" t="s">
        <v>27</v>
      </c>
      <c r="G319">
        <f t="shared" ca="1" si="27"/>
        <v>0.37145753206729748</v>
      </c>
      <c r="H319" t="str">
        <f t="shared" ca="1" si="28"/>
        <v>Oligaemic</v>
      </c>
      <c r="I319" t="s">
        <v>51</v>
      </c>
      <c r="J319" t="s">
        <v>24</v>
      </c>
      <c r="K319" t="s">
        <v>28</v>
      </c>
      <c r="L319" t="s">
        <v>29</v>
      </c>
      <c r="M319" t="s">
        <v>30</v>
      </c>
      <c r="N319" t="s">
        <v>40</v>
      </c>
      <c r="O319">
        <f t="shared" ca="1" si="24"/>
        <v>0.77649911317571851</v>
      </c>
      <c r="P319" t="str">
        <f t="shared" ca="1" si="25"/>
        <v>Oligaemic</v>
      </c>
      <c r="Q319" t="s">
        <v>51</v>
      </c>
      <c r="R319" t="s">
        <v>134</v>
      </c>
      <c r="S319" t="s">
        <v>24</v>
      </c>
      <c r="T319" t="s">
        <v>52</v>
      </c>
      <c r="U319" t="s">
        <v>24</v>
      </c>
      <c r="V319" t="s">
        <v>42</v>
      </c>
      <c r="W319" t="s">
        <v>43</v>
      </c>
      <c r="X319" t="s">
        <v>27</v>
      </c>
      <c r="Y319">
        <f t="shared" ca="1" si="29"/>
        <v>0.86127158665662096</v>
      </c>
      <c r="Z319" t="str">
        <f t="shared" ca="1" si="26"/>
        <v>Low</v>
      </c>
      <c r="AA319" t="s">
        <v>48</v>
      </c>
      <c r="AB319" t="s">
        <v>24</v>
      </c>
    </row>
    <row r="320" spans="1:28" x14ac:dyDescent="0.3">
      <c r="A320" t="s">
        <v>692</v>
      </c>
      <c r="B320" t="s">
        <v>693</v>
      </c>
      <c r="C320" t="s">
        <v>24</v>
      </c>
      <c r="D320" t="s">
        <v>25</v>
      </c>
      <c r="E320" t="s">
        <v>26</v>
      </c>
      <c r="F320" t="s">
        <v>27</v>
      </c>
      <c r="G320">
        <f t="shared" ca="1" si="27"/>
        <v>0.9131745281270307</v>
      </c>
      <c r="H320" t="str">
        <f t="shared" ca="1" si="28"/>
        <v>Oligaemic</v>
      </c>
      <c r="I320" t="s">
        <v>51</v>
      </c>
      <c r="J320" t="s">
        <v>24</v>
      </c>
      <c r="K320" t="s">
        <v>24</v>
      </c>
      <c r="L320" t="s">
        <v>29</v>
      </c>
      <c r="M320" t="s">
        <v>72</v>
      </c>
      <c r="N320" t="s">
        <v>31</v>
      </c>
      <c r="O320">
        <f t="shared" ca="1" si="24"/>
        <v>0.99610774492609599</v>
      </c>
      <c r="P320" t="str">
        <f t="shared" ca="1" si="25"/>
        <v>Oligaemic</v>
      </c>
      <c r="Q320" t="s">
        <v>51</v>
      </c>
      <c r="R320" t="s">
        <v>47</v>
      </c>
      <c r="S320" t="s">
        <v>24</v>
      </c>
      <c r="T320" t="s">
        <v>33</v>
      </c>
      <c r="U320" t="s">
        <v>24</v>
      </c>
      <c r="V320" t="s">
        <v>42</v>
      </c>
      <c r="W320" t="s">
        <v>43</v>
      </c>
      <c r="X320" t="s">
        <v>27</v>
      </c>
      <c r="Y320">
        <f t="shared" ca="1" si="29"/>
        <v>0.64736070969962978</v>
      </c>
      <c r="Z320" t="str">
        <f t="shared" ca="1" si="26"/>
        <v>Low</v>
      </c>
      <c r="AA320" t="s">
        <v>48</v>
      </c>
      <c r="AB320" t="s">
        <v>24</v>
      </c>
    </row>
    <row r="321" spans="1:28" x14ac:dyDescent="0.3">
      <c r="A321" t="s">
        <v>694</v>
      </c>
      <c r="B321" t="s">
        <v>695</v>
      </c>
      <c r="C321" t="s">
        <v>24</v>
      </c>
      <c r="D321" t="s">
        <v>25</v>
      </c>
      <c r="E321" t="s">
        <v>26</v>
      </c>
      <c r="F321" t="s">
        <v>27</v>
      </c>
      <c r="G321">
        <f t="shared" ca="1" si="27"/>
        <v>0.45708643172923769</v>
      </c>
      <c r="H321" t="str">
        <f t="shared" ca="1" si="28"/>
        <v>Normal</v>
      </c>
      <c r="I321" t="s">
        <v>27</v>
      </c>
      <c r="J321" t="s">
        <v>24</v>
      </c>
      <c r="K321" t="s">
        <v>24</v>
      </c>
      <c r="L321" t="s">
        <v>29</v>
      </c>
      <c r="M321" t="s">
        <v>29</v>
      </c>
      <c r="N321" t="s">
        <v>31</v>
      </c>
      <c r="O321">
        <f t="shared" ca="1" si="24"/>
        <v>0.26816019020798598</v>
      </c>
      <c r="P321" t="str">
        <f t="shared" ca="1" si="25"/>
        <v>Plethoric</v>
      </c>
      <c r="Q321" t="s">
        <v>55</v>
      </c>
      <c r="R321" t="s">
        <v>134</v>
      </c>
      <c r="S321" t="s">
        <v>24</v>
      </c>
      <c r="T321" t="s">
        <v>33</v>
      </c>
      <c r="U321" t="s">
        <v>24</v>
      </c>
      <c r="V321" t="s">
        <v>42</v>
      </c>
      <c r="W321" t="s">
        <v>43</v>
      </c>
      <c r="X321" t="s">
        <v>27</v>
      </c>
      <c r="Y321">
        <f t="shared" ca="1" si="29"/>
        <v>2.1012137917071905E-2</v>
      </c>
      <c r="Z321" t="str">
        <f t="shared" ca="1" si="26"/>
        <v>Normal</v>
      </c>
      <c r="AA321" t="s">
        <v>63</v>
      </c>
      <c r="AB321" t="s">
        <v>24</v>
      </c>
    </row>
    <row r="322" spans="1:28" x14ac:dyDescent="0.3">
      <c r="A322" t="s">
        <v>696</v>
      </c>
      <c r="B322" t="s">
        <v>697</v>
      </c>
      <c r="C322" t="s">
        <v>24</v>
      </c>
      <c r="D322" t="s">
        <v>25</v>
      </c>
      <c r="E322" t="s">
        <v>38</v>
      </c>
      <c r="F322" t="s">
        <v>27</v>
      </c>
      <c r="G322">
        <f t="shared" ca="1" si="27"/>
        <v>0.17527134497702002</v>
      </c>
      <c r="H322" t="str">
        <f t="shared" ca="1" si="28"/>
        <v>Normal</v>
      </c>
      <c r="I322" t="s">
        <v>27</v>
      </c>
      <c r="J322" t="s">
        <v>24</v>
      </c>
      <c r="K322" t="s">
        <v>24</v>
      </c>
      <c r="L322" t="s">
        <v>30</v>
      </c>
      <c r="M322" t="s">
        <v>29</v>
      </c>
      <c r="N322" t="s">
        <v>31</v>
      </c>
      <c r="O322">
        <f t="shared" ca="1" si="24"/>
        <v>0.20844601702603616</v>
      </c>
      <c r="P322" t="str">
        <f t="shared" ca="1" si="25"/>
        <v>Normal</v>
      </c>
      <c r="Q322" t="s">
        <v>27</v>
      </c>
      <c r="R322" t="s">
        <v>32</v>
      </c>
      <c r="S322" t="s">
        <v>24</v>
      </c>
      <c r="T322" t="s">
        <v>33</v>
      </c>
      <c r="U322" t="s">
        <v>24</v>
      </c>
      <c r="V322" t="s">
        <v>67</v>
      </c>
      <c r="W322" t="s">
        <v>35</v>
      </c>
      <c r="X322" t="s">
        <v>27</v>
      </c>
      <c r="Y322">
        <f t="shared" ca="1" si="29"/>
        <v>0.60236263124203826</v>
      </c>
      <c r="Z322" t="str">
        <f t="shared" ca="1" si="26"/>
        <v>High</v>
      </c>
      <c r="AA322" t="s">
        <v>63</v>
      </c>
      <c r="AB322" t="s">
        <v>24</v>
      </c>
    </row>
    <row r="323" spans="1:28" x14ac:dyDescent="0.3">
      <c r="A323" t="s">
        <v>698</v>
      </c>
      <c r="B323" t="s">
        <v>699</v>
      </c>
      <c r="C323" t="s">
        <v>24</v>
      </c>
      <c r="D323" t="s">
        <v>25</v>
      </c>
      <c r="E323" t="s">
        <v>26</v>
      </c>
      <c r="F323" t="s">
        <v>27</v>
      </c>
      <c r="G323">
        <f t="shared" ca="1" si="27"/>
        <v>0.16398667427409741</v>
      </c>
      <c r="H323" t="str">
        <f t="shared" ca="1" si="28"/>
        <v>Normal</v>
      </c>
      <c r="I323" t="s">
        <v>27</v>
      </c>
      <c r="J323" t="s">
        <v>24</v>
      </c>
      <c r="K323" t="s">
        <v>24</v>
      </c>
      <c r="L323" t="s">
        <v>29</v>
      </c>
      <c r="M323" t="s">
        <v>72</v>
      </c>
      <c r="N323" t="s">
        <v>31</v>
      </c>
      <c r="O323">
        <f t="shared" ref="O323:O386" ca="1" si="30">RAND()</f>
        <v>0.61528839457093576</v>
      </c>
      <c r="P323" t="str">
        <f t="shared" ref="P323:P386" ca="1" si="31">IF(O323&lt;=P$1,IF(O323&lt;=S$11258,Q$11258,IF(O323&lt;=S$11259,Q$11259,IF(O323&lt;=S$11260,Q$11260,IF(O323&lt;=S$11261,Q$11261,IF(O323&lt;=S$11262,Q$11262))))),Q323)</f>
        <v>Oligaemic</v>
      </c>
      <c r="Q323" t="s">
        <v>51</v>
      </c>
      <c r="R323" t="s">
        <v>32</v>
      </c>
      <c r="S323" t="s">
        <v>24</v>
      </c>
      <c r="T323" t="s">
        <v>33</v>
      </c>
      <c r="U323" t="s">
        <v>24</v>
      </c>
      <c r="V323" t="s">
        <v>42</v>
      </c>
      <c r="W323" t="s">
        <v>43</v>
      </c>
      <c r="X323" t="s">
        <v>27</v>
      </c>
      <c r="Y323">
        <f t="shared" ca="1" si="29"/>
        <v>0.66599173636123832</v>
      </c>
      <c r="Z323" t="str">
        <f t="shared" ref="Z323:Z386" ca="1" si="32">IF(Y323&lt;=Z$1,IF(Y323&lt;=AC$11258,AA$11258,IF(Y323&lt;=AC$11259,AA$11259,IF(Y323&lt;=AC$11260,AA$11260,IF(Y323&lt;=AC$11261,AA$11261,IF(Y323&lt;=AC$11262,AA$11262))))),AA323)</f>
        <v>Low</v>
      </c>
      <c r="AA323" t="s">
        <v>48</v>
      </c>
      <c r="AB323" t="s">
        <v>24</v>
      </c>
    </row>
    <row r="324" spans="1:28" x14ac:dyDescent="0.3">
      <c r="A324" t="s">
        <v>700</v>
      </c>
      <c r="B324" t="s">
        <v>701</v>
      </c>
      <c r="C324" t="s">
        <v>24</v>
      </c>
      <c r="D324" t="s">
        <v>25</v>
      </c>
      <c r="E324" t="s">
        <v>26</v>
      </c>
      <c r="F324" t="s">
        <v>27</v>
      </c>
      <c r="G324">
        <f t="shared" ref="G324:G387" ca="1" si="33">RAND()</f>
        <v>0.43281137950694359</v>
      </c>
      <c r="H324" t="str">
        <f t="shared" ref="H324:H387" ca="1" si="34">IF(G324&lt;=H$1,IF(G324&lt;=K$11258,I$11258,IF(G324&lt;=K$11259,I$11259,IF(G324&lt;=K$11260,I$11260,IF(G324&lt;=K$11261,I$11261,IF(G324&lt;=K$11262,I$11262))))),I324)</f>
        <v>Grd_Glass</v>
      </c>
      <c r="I324" t="s">
        <v>39</v>
      </c>
      <c r="J324" t="s">
        <v>24</v>
      </c>
      <c r="K324" t="s">
        <v>24</v>
      </c>
      <c r="L324" t="s">
        <v>30</v>
      </c>
      <c r="M324" t="s">
        <v>30</v>
      </c>
      <c r="N324" t="s">
        <v>31</v>
      </c>
      <c r="O324">
        <f t="shared" ca="1" si="30"/>
        <v>0.14476887048520093</v>
      </c>
      <c r="P324" t="str">
        <f t="shared" ca="1" si="31"/>
        <v>Grd_Glass</v>
      </c>
      <c r="Q324" t="s">
        <v>39</v>
      </c>
      <c r="R324" t="s">
        <v>32</v>
      </c>
      <c r="S324" t="s">
        <v>24</v>
      </c>
      <c r="T324" t="s">
        <v>33</v>
      </c>
      <c r="U324" t="s">
        <v>24</v>
      </c>
      <c r="V324" t="s">
        <v>34</v>
      </c>
      <c r="W324" t="s">
        <v>35</v>
      </c>
      <c r="X324" t="s">
        <v>27</v>
      </c>
      <c r="Y324">
        <f t="shared" ref="Y324:Y387" ca="1" si="35">RAND()</f>
        <v>2.8584052769431989E-2</v>
      </c>
      <c r="Z324" t="str">
        <f t="shared" ca="1" si="32"/>
        <v>Normal</v>
      </c>
      <c r="AA324" t="s">
        <v>63</v>
      </c>
      <c r="AB324" t="s">
        <v>24</v>
      </c>
    </row>
    <row r="325" spans="1:28" x14ac:dyDescent="0.3">
      <c r="A325" t="s">
        <v>702</v>
      </c>
      <c r="B325" t="s">
        <v>703</v>
      </c>
      <c r="C325" t="s">
        <v>24</v>
      </c>
      <c r="D325" t="s">
        <v>25</v>
      </c>
      <c r="E325" t="s">
        <v>38</v>
      </c>
      <c r="F325" t="s">
        <v>27</v>
      </c>
      <c r="G325">
        <f t="shared" ca="1" si="33"/>
        <v>0.99414464456105989</v>
      </c>
      <c r="H325" t="str">
        <f t="shared" ca="1" si="34"/>
        <v>Oligaemic</v>
      </c>
      <c r="I325" t="s">
        <v>51</v>
      </c>
      <c r="J325" t="s">
        <v>24</v>
      </c>
      <c r="K325" t="s">
        <v>24</v>
      </c>
      <c r="L325" t="s">
        <v>30</v>
      </c>
      <c r="M325" t="s">
        <v>30</v>
      </c>
      <c r="N325" t="s">
        <v>31</v>
      </c>
      <c r="O325">
        <f t="shared" ca="1" si="30"/>
        <v>0.71021538608408963</v>
      </c>
      <c r="P325" t="str">
        <f t="shared" ca="1" si="31"/>
        <v>Normal</v>
      </c>
      <c r="Q325" t="s">
        <v>27</v>
      </c>
      <c r="R325" t="s">
        <v>41</v>
      </c>
      <c r="S325" t="s">
        <v>24</v>
      </c>
      <c r="T325" t="s">
        <v>60</v>
      </c>
      <c r="U325" t="s">
        <v>24</v>
      </c>
      <c r="V325" t="s">
        <v>42</v>
      </c>
      <c r="W325" t="s">
        <v>43</v>
      </c>
      <c r="X325" t="s">
        <v>27</v>
      </c>
      <c r="Y325">
        <f t="shared" ca="1" si="35"/>
        <v>0.1450112396165496</v>
      </c>
      <c r="Z325" t="str">
        <f t="shared" ca="1" si="32"/>
        <v>High</v>
      </c>
      <c r="AA325" t="s">
        <v>63</v>
      </c>
      <c r="AB325" t="s">
        <v>24</v>
      </c>
    </row>
    <row r="326" spans="1:28" x14ac:dyDescent="0.3">
      <c r="A326" s="1" t="s">
        <v>704</v>
      </c>
      <c r="B326" t="s">
        <v>705</v>
      </c>
      <c r="C326" t="s">
        <v>24</v>
      </c>
      <c r="D326" t="s">
        <v>25</v>
      </c>
      <c r="E326" t="s">
        <v>26</v>
      </c>
      <c r="F326" t="s">
        <v>27</v>
      </c>
      <c r="G326">
        <f t="shared" ca="1" si="33"/>
        <v>0.59103080543216391</v>
      </c>
      <c r="H326" t="str">
        <f t="shared" ca="1" si="34"/>
        <v>Plethoric</v>
      </c>
      <c r="I326" t="s">
        <v>55</v>
      </c>
      <c r="J326" t="s">
        <v>24</v>
      </c>
      <c r="K326" t="s">
        <v>24</v>
      </c>
      <c r="L326" t="s">
        <v>72</v>
      </c>
      <c r="M326" t="s">
        <v>30</v>
      </c>
      <c r="N326" t="s">
        <v>31</v>
      </c>
      <c r="O326">
        <f t="shared" ca="1" si="30"/>
        <v>0.73905812742622656</v>
      </c>
      <c r="P326" t="str">
        <f t="shared" ca="1" si="31"/>
        <v>Plethoric</v>
      </c>
      <c r="Q326" t="s">
        <v>55</v>
      </c>
      <c r="R326" t="s">
        <v>32</v>
      </c>
      <c r="S326" t="s">
        <v>24</v>
      </c>
      <c r="T326" t="s">
        <v>52</v>
      </c>
      <c r="U326" t="s">
        <v>24</v>
      </c>
      <c r="V326" t="s">
        <v>42</v>
      </c>
      <c r="W326" t="s">
        <v>43</v>
      </c>
      <c r="X326" t="s">
        <v>27</v>
      </c>
      <c r="Y326">
        <f t="shared" ca="1" si="35"/>
        <v>0.55623674286753366</v>
      </c>
      <c r="Z326" t="str">
        <f t="shared" ca="1" si="32"/>
        <v>Low</v>
      </c>
      <c r="AA326" t="s">
        <v>48</v>
      </c>
      <c r="AB326" t="s">
        <v>24</v>
      </c>
    </row>
    <row r="327" spans="1:28" x14ac:dyDescent="0.3">
      <c r="A327" t="s">
        <v>706</v>
      </c>
      <c r="B327" t="s">
        <v>707</v>
      </c>
      <c r="C327" t="s">
        <v>24</v>
      </c>
      <c r="D327" t="s">
        <v>25</v>
      </c>
      <c r="E327" t="s">
        <v>26</v>
      </c>
      <c r="F327" t="s">
        <v>27</v>
      </c>
      <c r="G327">
        <f t="shared" ca="1" si="33"/>
        <v>0.65059364017542931</v>
      </c>
      <c r="H327" t="str">
        <f t="shared" ca="1" si="34"/>
        <v>Oligaemic</v>
      </c>
      <c r="I327" t="s">
        <v>51</v>
      </c>
      <c r="J327" t="s">
        <v>28</v>
      </c>
      <c r="K327" t="s">
        <v>24</v>
      </c>
      <c r="L327" t="s">
        <v>30</v>
      </c>
      <c r="M327" t="s">
        <v>29</v>
      </c>
      <c r="N327" t="s">
        <v>31</v>
      </c>
      <c r="O327">
        <f t="shared" ca="1" si="30"/>
        <v>0.4990056845996641</v>
      </c>
      <c r="P327" t="str">
        <f t="shared" ca="1" si="31"/>
        <v>Oligaemic</v>
      </c>
      <c r="Q327" t="s">
        <v>51</v>
      </c>
      <c r="R327" t="s">
        <v>137</v>
      </c>
      <c r="S327" t="s">
        <v>24</v>
      </c>
      <c r="T327" t="s">
        <v>33</v>
      </c>
      <c r="U327" t="s">
        <v>28</v>
      </c>
      <c r="V327" t="s">
        <v>42</v>
      </c>
      <c r="W327" t="s">
        <v>43</v>
      </c>
      <c r="X327" t="s">
        <v>27</v>
      </c>
      <c r="Y327">
        <f t="shared" ca="1" si="35"/>
        <v>0.57749818324160995</v>
      </c>
      <c r="Z327" t="str">
        <f t="shared" ca="1" si="32"/>
        <v>Low</v>
      </c>
      <c r="AA327" t="s">
        <v>48</v>
      </c>
      <c r="AB327" t="s">
        <v>24</v>
      </c>
    </row>
    <row r="328" spans="1:28" x14ac:dyDescent="0.3">
      <c r="A328" t="s">
        <v>708</v>
      </c>
      <c r="B328" t="s">
        <v>709</v>
      </c>
      <c r="C328" t="s">
        <v>24</v>
      </c>
      <c r="D328" t="s">
        <v>25</v>
      </c>
      <c r="E328" t="s">
        <v>26</v>
      </c>
      <c r="F328" t="s">
        <v>27</v>
      </c>
      <c r="G328">
        <f t="shared" ca="1" si="33"/>
        <v>0.45327153631974215</v>
      </c>
      <c r="H328" t="str">
        <f t="shared" ca="1" si="34"/>
        <v>Oligaemic</v>
      </c>
      <c r="I328" t="s">
        <v>51</v>
      </c>
      <c r="J328" t="s">
        <v>24</v>
      </c>
      <c r="K328" t="s">
        <v>28</v>
      </c>
      <c r="L328" t="s">
        <v>30</v>
      </c>
      <c r="M328" t="s">
        <v>30</v>
      </c>
      <c r="N328" t="s">
        <v>31</v>
      </c>
      <c r="O328">
        <f t="shared" ca="1" si="30"/>
        <v>0.21702773764829886</v>
      </c>
      <c r="P328" t="str">
        <f t="shared" ca="1" si="31"/>
        <v>Oligaemic</v>
      </c>
      <c r="Q328" t="s">
        <v>51</v>
      </c>
      <c r="R328" t="s">
        <v>41</v>
      </c>
      <c r="S328" t="s">
        <v>24</v>
      </c>
      <c r="T328" t="s">
        <v>33</v>
      </c>
      <c r="U328" t="s">
        <v>24</v>
      </c>
      <c r="V328" t="s">
        <v>42</v>
      </c>
      <c r="W328" t="s">
        <v>66</v>
      </c>
      <c r="X328" t="s">
        <v>27</v>
      </c>
      <c r="Y328">
        <f t="shared" ca="1" si="35"/>
        <v>0.44493874188460647</v>
      </c>
      <c r="Z328" t="str">
        <f t="shared" ca="1" si="32"/>
        <v>High</v>
      </c>
      <c r="AA328" t="s">
        <v>63</v>
      </c>
      <c r="AB328" t="s">
        <v>24</v>
      </c>
    </row>
    <row r="329" spans="1:28" x14ac:dyDescent="0.3">
      <c r="A329" t="s">
        <v>710</v>
      </c>
      <c r="B329" t="s">
        <v>711</v>
      </c>
      <c r="C329" t="s">
        <v>24</v>
      </c>
      <c r="D329" t="s">
        <v>25</v>
      </c>
      <c r="E329" t="s">
        <v>66</v>
      </c>
      <c r="F329" t="s">
        <v>27</v>
      </c>
      <c r="G329">
        <f t="shared" ca="1" si="33"/>
        <v>1.3575920548112519E-2</v>
      </c>
      <c r="H329" t="str">
        <f t="shared" ca="1" si="34"/>
        <v>Normal</v>
      </c>
      <c r="I329" t="s">
        <v>27</v>
      </c>
      <c r="J329" t="s">
        <v>24</v>
      </c>
      <c r="K329" t="s">
        <v>24</v>
      </c>
      <c r="L329" t="s">
        <v>29</v>
      </c>
      <c r="M329" t="s">
        <v>29</v>
      </c>
      <c r="N329" t="s">
        <v>40</v>
      </c>
      <c r="O329">
        <f t="shared" ca="1" si="30"/>
        <v>0.29295173557788545</v>
      </c>
      <c r="P329" t="str">
        <f t="shared" ca="1" si="31"/>
        <v>Oligaemic</v>
      </c>
      <c r="Q329" t="s">
        <v>51</v>
      </c>
      <c r="R329" t="s">
        <v>41</v>
      </c>
      <c r="S329" t="s">
        <v>28</v>
      </c>
      <c r="T329" t="s">
        <v>33</v>
      </c>
      <c r="U329" t="s">
        <v>24</v>
      </c>
      <c r="V329" t="s">
        <v>42</v>
      </c>
      <c r="W329" t="s">
        <v>43</v>
      </c>
      <c r="X329" t="s">
        <v>27</v>
      </c>
      <c r="Y329">
        <f t="shared" ca="1" si="35"/>
        <v>0.57456096977675741</v>
      </c>
      <c r="Z329" t="str">
        <f t="shared" ca="1" si="32"/>
        <v>High</v>
      </c>
      <c r="AA329" t="s">
        <v>63</v>
      </c>
      <c r="AB329" t="s">
        <v>28</v>
      </c>
    </row>
    <row r="330" spans="1:28" x14ac:dyDescent="0.3">
      <c r="A330" t="s">
        <v>712</v>
      </c>
      <c r="B330" t="s">
        <v>713</v>
      </c>
      <c r="C330" t="s">
        <v>24</v>
      </c>
      <c r="D330" t="s">
        <v>25</v>
      </c>
      <c r="E330" t="s">
        <v>26</v>
      </c>
      <c r="F330" t="s">
        <v>48</v>
      </c>
      <c r="G330">
        <f t="shared" ca="1" si="33"/>
        <v>0.80146275638189324</v>
      </c>
      <c r="H330" t="str">
        <f t="shared" ca="1" si="34"/>
        <v>Grd_Glass</v>
      </c>
      <c r="I330" t="s">
        <v>39</v>
      </c>
      <c r="J330" t="s">
        <v>24</v>
      </c>
      <c r="K330" t="s">
        <v>24</v>
      </c>
      <c r="L330" t="s">
        <v>30</v>
      </c>
      <c r="M330" t="s">
        <v>72</v>
      </c>
      <c r="N330" t="s">
        <v>31</v>
      </c>
      <c r="O330">
        <f t="shared" ca="1" si="30"/>
        <v>0.90415039732526736</v>
      </c>
      <c r="P330" t="str">
        <f t="shared" ca="1" si="31"/>
        <v>Plethoric</v>
      </c>
      <c r="Q330" t="s">
        <v>55</v>
      </c>
      <c r="R330" t="s">
        <v>47</v>
      </c>
      <c r="S330" t="s">
        <v>24</v>
      </c>
      <c r="T330" t="s">
        <v>33</v>
      </c>
      <c r="U330" t="s">
        <v>24</v>
      </c>
      <c r="V330" t="s">
        <v>34</v>
      </c>
      <c r="W330" t="s">
        <v>43</v>
      </c>
      <c r="X330" t="s">
        <v>27</v>
      </c>
      <c r="Y330">
        <f t="shared" ca="1" si="35"/>
        <v>0.8521510124959083</v>
      </c>
      <c r="Z330" t="str">
        <f t="shared" ca="1" si="32"/>
        <v>High</v>
      </c>
      <c r="AA330" t="s">
        <v>63</v>
      </c>
      <c r="AB330" t="s">
        <v>28</v>
      </c>
    </row>
    <row r="331" spans="1:28" x14ac:dyDescent="0.3">
      <c r="A331" t="s">
        <v>714</v>
      </c>
      <c r="B331" t="s">
        <v>715</v>
      </c>
      <c r="C331" t="s">
        <v>24</v>
      </c>
      <c r="D331" t="s">
        <v>25</v>
      </c>
      <c r="E331" t="s">
        <v>66</v>
      </c>
      <c r="F331" t="s">
        <v>27</v>
      </c>
      <c r="G331">
        <f t="shared" ca="1" si="33"/>
        <v>0.87338359965879908</v>
      </c>
      <c r="H331" t="str">
        <f t="shared" ca="1" si="34"/>
        <v>Normal</v>
      </c>
      <c r="I331" t="s">
        <v>27</v>
      </c>
      <c r="J331" t="s">
        <v>24</v>
      </c>
      <c r="K331" t="s">
        <v>24</v>
      </c>
      <c r="L331" t="s">
        <v>30</v>
      </c>
      <c r="M331" t="s">
        <v>30</v>
      </c>
      <c r="N331" t="s">
        <v>31</v>
      </c>
      <c r="O331">
        <f t="shared" ca="1" si="30"/>
        <v>0.15155477403718964</v>
      </c>
      <c r="P331" t="str">
        <f t="shared" ca="1" si="31"/>
        <v>Normal</v>
      </c>
      <c r="Q331" t="s">
        <v>27</v>
      </c>
      <c r="R331" t="s">
        <v>32</v>
      </c>
      <c r="S331" t="s">
        <v>24</v>
      </c>
      <c r="T331" t="s">
        <v>33</v>
      </c>
      <c r="U331" t="s">
        <v>24</v>
      </c>
      <c r="V331" t="s">
        <v>42</v>
      </c>
      <c r="W331" t="s">
        <v>35</v>
      </c>
      <c r="X331" t="s">
        <v>27</v>
      </c>
      <c r="Y331">
        <f t="shared" ca="1" si="35"/>
        <v>0.82575355139477069</v>
      </c>
      <c r="Z331" t="str">
        <f t="shared" ca="1" si="32"/>
        <v>Low</v>
      </c>
      <c r="AA331" t="s">
        <v>48</v>
      </c>
      <c r="AB331" t="s">
        <v>24</v>
      </c>
    </row>
    <row r="332" spans="1:28" x14ac:dyDescent="0.3">
      <c r="A332" t="s">
        <v>716</v>
      </c>
      <c r="B332" t="s">
        <v>717</v>
      </c>
      <c r="C332" t="s">
        <v>24</v>
      </c>
      <c r="D332" t="s">
        <v>25</v>
      </c>
      <c r="E332" t="s">
        <v>38</v>
      </c>
      <c r="F332" t="s">
        <v>27</v>
      </c>
      <c r="G332">
        <f t="shared" ca="1" si="33"/>
        <v>0.26375173479389635</v>
      </c>
      <c r="H332" t="str">
        <f t="shared" ca="1" si="34"/>
        <v>Normal</v>
      </c>
      <c r="I332" t="s">
        <v>27</v>
      </c>
      <c r="J332" t="s">
        <v>24</v>
      </c>
      <c r="K332" t="s">
        <v>24</v>
      </c>
      <c r="L332" t="s">
        <v>29</v>
      </c>
      <c r="M332" t="s">
        <v>29</v>
      </c>
      <c r="N332" t="s">
        <v>31</v>
      </c>
      <c r="O332">
        <f t="shared" ca="1" si="30"/>
        <v>0.65964453898353437</v>
      </c>
      <c r="P332" t="str">
        <f t="shared" ca="1" si="31"/>
        <v>Normal</v>
      </c>
      <c r="Q332" t="s">
        <v>27</v>
      </c>
      <c r="R332" t="s">
        <v>32</v>
      </c>
      <c r="S332" t="s">
        <v>24</v>
      </c>
      <c r="T332" t="s">
        <v>33</v>
      </c>
      <c r="U332" t="s">
        <v>24</v>
      </c>
      <c r="V332" t="s">
        <v>34</v>
      </c>
      <c r="W332" t="s">
        <v>43</v>
      </c>
      <c r="X332" t="s">
        <v>27</v>
      </c>
      <c r="Y332">
        <f t="shared" ca="1" si="35"/>
        <v>0.87479044774096648</v>
      </c>
      <c r="Z332" t="str">
        <f t="shared" ca="1" si="32"/>
        <v>High</v>
      </c>
      <c r="AA332" t="s">
        <v>63</v>
      </c>
      <c r="AB332" t="s">
        <v>28</v>
      </c>
    </row>
    <row r="333" spans="1:28" x14ac:dyDescent="0.3">
      <c r="A333" t="s">
        <v>718</v>
      </c>
      <c r="B333" t="s">
        <v>719</v>
      </c>
      <c r="C333" t="s">
        <v>24</v>
      </c>
      <c r="D333" t="s">
        <v>25</v>
      </c>
      <c r="E333" t="s">
        <v>26</v>
      </c>
      <c r="F333" t="s">
        <v>27</v>
      </c>
      <c r="G333">
        <f t="shared" ca="1" si="33"/>
        <v>0.87705173164490802</v>
      </c>
      <c r="H333" t="str">
        <f t="shared" ca="1" si="34"/>
        <v>Plethoric</v>
      </c>
      <c r="I333" t="s">
        <v>55</v>
      </c>
      <c r="J333" t="s">
        <v>24</v>
      </c>
      <c r="K333" t="s">
        <v>24</v>
      </c>
      <c r="L333" t="s">
        <v>30</v>
      </c>
      <c r="M333" t="s">
        <v>29</v>
      </c>
      <c r="N333" t="s">
        <v>31</v>
      </c>
      <c r="O333">
        <f t="shared" ca="1" si="30"/>
        <v>6.7025395794998666E-2</v>
      </c>
      <c r="P333" t="str">
        <f t="shared" ca="1" si="31"/>
        <v>Normal</v>
      </c>
      <c r="Q333" t="s">
        <v>55</v>
      </c>
      <c r="R333" t="s">
        <v>47</v>
      </c>
      <c r="S333" t="s">
        <v>24</v>
      </c>
      <c r="T333" t="s">
        <v>33</v>
      </c>
      <c r="U333" t="s">
        <v>28</v>
      </c>
      <c r="V333" t="s">
        <v>34</v>
      </c>
      <c r="W333" t="s">
        <v>43</v>
      </c>
      <c r="X333" t="s">
        <v>87</v>
      </c>
      <c r="Y333">
        <f t="shared" ca="1" si="35"/>
        <v>0.31548024818558562</v>
      </c>
      <c r="Z333" t="str">
        <f t="shared" ca="1" si="32"/>
        <v>High</v>
      </c>
      <c r="AA333" t="s">
        <v>63</v>
      </c>
      <c r="AB333" t="s">
        <v>24</v>
      </c>
    </row>
    <row r="334" spans="1:28" x14ac:dyDescent="0.3">
      <c r="A334" t="s">
        <v>720</v>
      </c>
      <c r="B334" t="s">
        <v>721</v>
      </c>
      <c r="C334" t="s">
        <v>24</v>
      </c>
      <c r="D334" t="s">
        <v>25</v>
      </c>
      <c r="E334" t="s">
        <v>26</v>
      </c>
      <c r="F334" t="s">
        <v>27</v>
      </c>
      <c r="G334">
        <f t="shared" ca="1" si="33"/>
        <v>0.80672101091304127</v>
      </c>
      <c r="H334" t="str">
        <f t="shared" ca="1" si="34"/>
        <v>Plethoric</v>
      </c>
      <c r="I334" t="s">
        <v>55</v>
      </c>
      <c r="J334" t="s">
        <v>28</v>
      </c>
      <c r="K334" t="s">
        <v>24</v>
      </c>
      <c r="L334" t="s">
        <v>30</v>
      </c>
      <c r="M334" t="s">
        <v>30</v>
      </c>
      <c r="N334" t="s">
        <v>31</v>
      </c>
      <c r="O334">
        <f t="shared" ca="1" si="30"/>
        <v>0.76741156569697933</v>
      </c>
      <c r="P334" t="str">
        <f t="shared" ca="1" si="31"/>
        <v>Normal</v>
      </c>
      <c r="Q334" t="s">
        <v>27</v>
      </c>
      <c r="R334" t="s">
        <v>41</v>
      </c>
      <c r="S334" t="s">
        <v>24</v>
      </c>
      <c r="T334" t="s">
        <v>33</v>
      </c>
      <c r="U334" t="s">
        <v>28</v>
      </c>
      <c r="V334" t="s">
        <v>42</v>
      </c>
      <c r="W334" t="s">
        <v>35</v>
      </c>
      <c r="X334" t="s">
        <v>27</v>
      </c>
      <c r="Y334">
        <f t="shared" ca="1" si="35"/>
        <v>0.40996724302849286</v>
      </c>
      <c r="Z334" t="str">
        <f t="shared" ca="1" si="32"/>
        <v>High</v>
      </c>
      <c r="AA334" t="s">
        <v>63</v>
      </c>
      <c r="AB334" t="s">
        <v>24</v>
      </c>
    </row>
    <row r="335" spans="1:28" x14ac:dyDescent="0.3">
      <c r="A335" t="s">
        <v>722</v>
      </c>
      <c r="B335" t="s">
        <v>723</v>
      </c>
      <c r="C335" t="s">
        <v>24</v>
      </c>
      <c r="D335" t="s">
        <v>25</v>
      </c>
      <c r="E335" t="s">
        <v>26</v>
      </c>
      <c r="F335" t="s">
        <v>27</v>
      </c>
      <c r="G335">
        <f t="shared" ca="1" si="33"/>
        <v>2.4979962375045628E-2</v>
      </c>
      <c r="H335" t="str">
        <f t="shared" ca="1" si="34"/>
        <v>Normal</v>
      </c>
      <c r="I335" t="s">
        <v>51</v>
      </c>
      <c r="J335" t="s">
        <v>24</v>
      </c>
      <c r="K335" t="s">
        <v>24</v>
      </c>
      <c r="L335" t="s">
        <v>30</v>
      </c>
      <c r="M335" t="s">
        <v>72</v>
      </c>
      <c r="N335" t="s">
        <v>31</v>
      </c>
      <c r="O335">
        <f t="shared" ca="1" si="30"/>
        <v>0.78847478999814236</v>
      </c>
      <c r="P335" t="str">
        <f t="shared" ca="1" si="31"/>
        <v>Oligaemic</v>
      </c>
      <c r="Q335" t="s">
        <v>51</v>
      </c>
      <c r="R335" t="s">
        <v>41</v>
      </c>
      <c r="S335" t="s">
        <v>24</v>
      </c>
      <c r="T335" t="s">
        <v>33</v>
      </c>
      <c r="U335" t="s">
        <v>28</v>
      </c>
      <c r="V335" t="s">
        <v>42</v>
      </c>
      <c r="W335" t="s">
        <v>43</v>
      </c>
      <c r="X335" t="s">
        <v>27</v>
      </c>
      <c r="Y335">
        <f t="shared" ca="1" si="35"/>
        <v>0.93835013930044719</v>
      </c>
      <c r="Z335" t="str">
        <f t="shared" ca="1" si="32"/>
        <v>Low</v>
      </c>
      <c r="AA335" t="s">
        <v>48</v>
      </c>
      <c r="AB335" t="s">
        <v>24</v>
      </c>
    </row>
    <row r="336" spans="1:28" x14ac:dyDescent="0.3">
      <c r="A336" t="s">
        <v>724</v>
      </c>
      <c r="B336" t="s">
        <v>725</v>
      </c>
      <c r="C336" t="s">
        <v>24</v>
      </c>
      <c r="D336" t="s">
        <v>25</v>
      </c>
      <c r="E336" t="s">
        <v>38</v>
      </c>
      <c r="F336" t="s">
        <v>27</v>
      </c>
      <c r="G336">
        <f t="shared" ca="1" si="33"/>
        <v>0.86745888289375406</v>
      </c>
      <c r="H336" t="str">
        <f t="shared" ca="1" si="34"/>
        <v>Asy/Patch</v>
      </c>
      <c r="I336" t="s">
        <v>46</v>
      </c>
      <c r="J336" t="s">
        <v>24</v>
      </c>
      <c r="K336" t="s">
        <v>24</v>
      </c>
      <c r="L336" t="s">
        <v>29</v>
      </c>
      <c r="M336" t="s">
        <v>30</v>
      </c>
      <c r="N336" t="s">
        <v>31</v>
      </c>
      <c r="O336">
        <f t="shared" ca="1" si="30"/>
        <v>9.8491786839864592E-2</v>
      </c>
      <c r="P336" t="str">
        <f t="shared" ca="1" si="31"/>
        <v>Normal</v>
      </c>
      <c r="Q336" t="s">
        <v>27</v>
      </c>
      <c r="R336" t="s">
        <v>134</v>
      </c>
      <c r="S336" t="s">
        <v>24</v>
      </c>
      <c r="T336" t="s">
        <v>33</v>
      </c>
      <c r="U336" t="s">
        <v>24</v>
      </c>
      <c r="V336" t="s">
        <v>42</v>
      </c>
      <c r="W336" t="s">
        <v>43</v>
      </c>
      <c r="X336" t="s">
        <v>27</v>
      </c>
      <c r="Y336">
        <f t="shared" ca="1" si="35"/>
        <v>0.35566480669704681</v>
      </c>
      <c r="Z336" t="str">
        <f t="shared" ca="1" si="32"/>
        <v>Normal</v>
      </c>
      <c r="AA336" t="s">
        <v>27</v>
      </c>
      <c r="AB336" t="s">
        <v>24</v>
      </c>
    </row>
    <row r="337" spans="1:28" x14ac:dyDescent="0.3">
      <c r="A337" t="s">
        <v>726</v>
      </c>
      <c r="B337" t="s">
        <v>727</v>
      </c>
      <c r="C337" t="s">
        <v>24</v>
      </c>
      <c r="D337" t="s">
        <v>25</v>
      </c>
      <c r="E337" t="s">
        <v>38</v>
      </c>
      <c r="F337" t="s">
        <v>27</v>
      </c>
      <c r="G337">
        <f t="shared" ca="1" si="33"/>
        <v>0.74509216210900686</v>
      </c>
      <c r="H337" t="str">
        <f t="shared" ca="1" si="34"/>
        <v>Normal</v>
      </c>
      <c r="I337" t="s">
        <v>27</v>
      </c>
      <c r="J337" t="s">
        <v>24</v>
      </c>
      <c r="K337" t="s">
        <v>24</v>
      </c>
      <c r="L337" t="s">
        <v>30</v>
      </c>
      <c r="M337" t="s">
        <v>30</v>
      </c>
      <c r="N337" t="s">
        <v>31</v>
      </c>
      <c r="O337">
        <f t="shared" ca="1" si="30"/>
        <v>0.59280713011538011</v>
      </c>
      <c r="P337" t="str">
        <f t="shared" ca="1" si="31"/>
        <v>Asy/Patchy</v>
      </c>
      <c r="Q337" t="s">
        <v>115</v>
      </c>
      <c r="R337" t="s">
        <v>47</v>
      </c>
      <c r="S337" t="s">
        <v>28</v>
      </c>
      <c r="T337" t="s">
        <v>33</v>
      </c>
      <c r="U337" t="s">
        <v>24</v>
      </c>
      <c r="V337" t="s">
        <v>34</v>
      </c>
      <c r="W337" t="s">
        <v>35</v>
      </c>
      <c r="X337" t="s">
        <v>27</v>
      </c>
      <c r="Y337">
        <f t="shared" ca="1" si="35"/>
        <v>0.20344770473163576</v>
      </c>
      <c r="Z337" t="str">
        <f t="shared" ca="1" si="32"/>
        <v>High</v>
      </c>
      <c r="AA337" t="s">
        <v>63</v>
      </c>
      <c r="AB337" t="s">
        <v>28</v>
      </c>
    </row>
    <row r="338" spans="1:28" x14ac:dyDescent="0.3">
      <c r="A338" t="s">
        <v>728</v>
      </c>
      <c r="B338" t="s">
        <v>729</v>
      </c>
      <c r="C338" t="s">
        <v>28</v>
      </c>
      <c r="D338" t="s">
        <v>25</v>
      </c>
      <c r="E338" t="s">
        <v>38</v>
      </c>
      <c r="F338" t="s">
        <v>27</v>
      </c>
      <c r="G338">
        <f t="shared" ca="1" si="33"/>
        <v>0.87933178588385852</v>
      </c>
      <c r="H338" t="str">
        <f t="shared" ca="1" si="34"/>
        <v>Oligaemic</v>
      </c>
      <c r="I338" t="s">
        <v>51</v>
      </c>
      <c r="J338" t="s">
        <v>24</v>
      </c>
      <c r="K338" t="s">
        <v>28</v>
      </c>
      <c r="L338" t="s">
        <v>29</v>
      </c>
      <c r="M338" t="s">
        <v>30</v>
      </c>
      <c r="N338" t="s">
        <v>31</v>
      </c>
      <c r="O338">
        <f t="shared" ca="1" si="30"/>
        <v>0.64030270415026447</v>
      </c>
      <c r="P338" t="str">
        <f t="shared" ca="1" si="31"/>
        <v>Normal</v>
      </c>
      <c r="Q338" t="s">
        <v>27</v>
      </c>
      <c r="R338" t="s">
        <v>47</v>
      </c>
      <c r="S338" t="s">
        <v>24</v>
      </c>
      <c r="T338" t="s">
        <v>33</v>
      </c>
      <c r="U338" t="s">
        <v>28</v>
      </c>
      <c r="V338" t="s">
        <v>42</v>
      </c>
      <c r="W338" t="s">
        <v>34</v>
      </c>
      <c r="X338" t="s">
        <v>87</v>
      </c>
      <c r="Y338">
        <f t="shared" ca="1" si="35"/>
        <v>0.16704201118313466</v>
      </c>
      <c r="Z338" t="str">
        <f t="shared" ca="1" si="32"/>
        <v>Low</v>
      </c>
      <c r="AA338" t="s">
        <v>48</v>
      </c>
      <c r="AB338" t="s">
        <v>24</v>
      </c>
    </row>
    <row r="339" spans="1:28" x14ac:dyDescent="0.3">
      <c r="A339" t="s">
        <v>730</v>
      </c>
      <c r="B339" t="s">
        <v>731</v>
      </c>
      <c r="C339" t="s">
        <v>24</v>
      </c>
      <c r="D339" t="s">
        <v>25</v>
      </c>
      <c r="E339" t="s">
        <v>38</v>
      </c>
      <c r="F339" t="s">
        <v>27</v>
      </c>
      <c r="G339">
        <f t="shared" ca="1" si="33"/>
        <v>0.79476119189279004</v>
      </c>
      <c r="H339" t="str">
        <f t="shared" ca="1" si="34"/>
        <v>Asy/Patch</v>
      </c>
      <c r="I339" t="s">
        <v>46</v>
      </c>
      <c r="J339" t="s">
        <v>24</v>
      </c>
      <c r="K339" t="s">
        <v>28</v>
      </c>
      <c r="L339" t="s">
        <v>30</v>
      </c>
      <c r="M339" t="s">
        <v>29</v>
      </c>
      <c r="N339" t="s">
        <v>31</v>
      </c>
      <c r="O339">
        <f t="shared" ca="1" si="30"/>
        <v>0.26306958180148698</v>
      </c>
      <c r="P339" t="str">
        <f t="shared" ca="1" si="31"/>
        <v>Plethoric</v>
      </c>
      <c r="Q339" t="s">
        <v>55</v>
      </c>
      <c r="R339" t="s">
        <v>41</v>
      </c>
      <c r="S339" t="s">
        <v>28</v>
      </c>
      <c r="T339" t="s">
        <v>52</v>
      </c>
      <c r="U339" t="s">
        <v>24</v>
      </c>
      <c r="V339" t="s">
        <v>42</v>
      </c>
      <c r="W339" t="s">
        <v>43</v>
      </c>
      <c r="X339" t="s">
        <v>27</v>
      </c>
      <c r="Y339">
        <f t="shared" ca="1" si="35"/>
        <v>0.49440957175075617</v>
      </c>
      <c r="Z339" t="str">
        <f t="shared" ca="1" si="32"/>
        <v>Low</v>
      </c>
      <c r="AA339" t="s">
        <v>48</v>
      </c>
      <c r="AB339" t="s">
        <v>24</v>
      </c>
    </row>
    <row r="340" spans="1:28" x14ac:dyDescent="0.3">
      <c r="A340" t="s">
        <v>732</v>
      </c>
      <c r="B340" s="1" t="s">
        <v>733</v>
      </c>
      <c r="C340" t="s">
        <v>24</v>
      </c>
      <c r="D340" t="s">
        <v>25</v>
      </c>
      <c r="E340" t="s">
        <v>38</v>
      </c>
      <c r="F340" t="s">
        <v>27</v>
      </c>
      <c r="G340">
        <f t="shared" ca="1" si="33"/>
        <v>0.16898167883278392</v>
      </c>
      <c r="H340" t="str">
        <f t="shared" ca="1" si="34"/>
        <v>Oligaemic</v>
      </c>
      <c r="I340" t="s">
        <v>51</v>
      </c>
      <c r="J340" t="s">
        <v>24</v>
      </c>
      <c r="K340" t="s">
        <v>24</v>
      </c>
      <c r="L340" t="s">
        <v>30</v>
      </c>
      <c r="M340" t="s">
        <v>30</v>
      </c>
      <c r="N340" t="s">
        <v>31</v>
      </c>
      <c r="O340">
        <f t="shared" ca="1" si="30"/>
        <v>0.1827739852777962</v>
      </c>
      <c r="P340" t="str">
        <f t="shared" ca="1" si="31"/>
        <v>Plethoric</v>
      </c>
      <c r="Q340" t="s">
        <v>55</v>
      </c>
      <c r="R340" t="s">
        <v>47</v>
      </c>
      <c r="S340" t="s">
        <v>24</v>
      </c>
      <c r="T340" t="s">
        <v>52</v>
      </c>
      <c r="U340" t="s">
        <v>24</v>
      </c>
      <c r="V340" t="s">
        <v>42</v>
      </c>
      <c r="W340" t="s">
        <v>43</v>
      </c>
      <c r="X340" t="s">
        <v>27</v>
      </c>
      <c r="Y340">
        <f t="shared" ca="1" si="35"/>
        <v>2.9650182747427811E-2</v>
      </c>
      <c r="Z340" t="str">
        <f t="shared" ca="1" si="32"/>
        <v>Normal</v>
      </c>
      <c r="AA340" t="s">
        <v>63</v>
      </c>
      <c r="AB340" t="s">
        <v>24</v>
      </c>
    </row>
    <row r="341" spans="1:28" x14ac:dyDescent="0.3">
      <c r="A341" t="s">
        <v>734</v>
      </c>
      <c r="B341" t="s">
        <v>735</v>
      </c>
      <c r="C341" t="s">
        <v>24</v>
      </c>
      <c r="D341" t="s">
        <v>25</v>
      </c>
      <c r="E341" t="s">
        <v>38</v>
      </c>
      <c r="F341" t="s">
        <v>27</v>
      </c>
      <c r="G341">
        <f t="shared" ca="1" si="33"/>
        <v>0.88024797617548811</v>
      </c>
      <c r="H341" t="str">
        <f t="shared" ca="1" si="34"/>
        <v>Plethoric</v>
      </c>
      <c r="I341" t="s">
        <v>55</v>
      </c>
      <c r="J341" t="s">
        <v>24</v>
      </c>
      <c r="K341" t="s">
        <v>28</v>
      </c>
      <c r="L341" t="s">
        <v>30</v>
      </c>
      <c r="M341" t="s">
        <v>72</v>
      </c>
      <c r="N341" t="s">
        <v>31</v>
      </c>
      <c r="O341">
        <f t="shared" ca="1" si="30"/>
        <v>0.56932484216885437</v>
      </c>
      <c r="P341" t="str">
        <f t="shared" ca="1" si="31"/>
        <v>Normal</v>
      </c>
      <c r="Q341" t="s">
        <v>27</v>
      </c>
      <c r="R341" t="s">
        <v>47</v>
      </c>
      <c r="S341" t="s">
        <v>24</v>
      </c>
      <c r="T341" t="s">
        <v>33</v>
      </c>
      <c r="U341" t="s">
        <v>24</v>
      </c>
      <c r="V341" t="s">
        <v>42</v>
      </c>
      <c r="W341" t="s">
        <v>43</v>
      </c>
      <c r="X341" t="s">
        <v>27</v>
      </c>
      <c r="Y341">
        <f t="shared" ca="1" si="35"/>
        <v>0.48077804883534303</v>
      </c>
      <c r="Z341" t="str">
        <f t="shared" ca="1" si="32"/>
        <v>Normal</v>
      </c>
      <c r="AA341" t="s">
        <v>27</v>
      </c>
      <c r="AB341" t="s">
        <v>24</v>
      </c>
    </row>
    <row r="342" spans="1:28" x14ac:dyDescent="0.3">
      <c r="A342" t="s">
        <v>736</v>
      </c>
      <c r="B342" t="s">
        <v>737</v>
      </c>
      <c r="C342" t="s">
        <v>24</v>
      </c>
      <c r="D342" t="s">
        <v>25</v>
      </c>
      <c r="E342" t="s">
        <v>26</v>
      </c>
      <c r="F342" t="s">
        <v>27</v>
      </c>
      <c r="G342">
        <f t="shared" ca="1" si="33"/>
        <v>0.91331865097640064</v>
      </c>
      <c r="H342" t="str">
        <f t="shared" ca="1" si="34"/>
        <v>Normal</v>
      </c>
      <c r="I342" t="s">
        <v>27</v>
      </c>
      <c r="J342" t="s">
        <v>24</v>
      </c>
      <c r="K342" t="s">
        <v>24</v>
      </c>
      <c r="L342" t="s">
        <v>30</v>
      </c>
      <c r="M342" t="s">
        <v>30</v>
      </c>
      <c r="N342" t="s">
        <v>31</v>
      </c>
      <c r="O342">
        <f t="shared" ca="1" si="30"/>
        <v>0.99423398511782946</v>
      </c>
      <c r="P342" t="str">
        <f t="shared" ca="1" si="31"/>
        <v>Plethoric</v>
      </c>
      <c r="Q342" t="s">
        <v>55</v>
      </c>
      <c r="R342" t="s">
        <v>41</v>
      </c>
      <c r="S342" t="s">
        <v>24</v>
      </c>
      <c r="T342" t="s">
        <v>33</v>
      </c>
      <c r="U342" t="s">
        <v>28</v>
      </c>
      <c r="V342" t="s">
        <v>42</v>
      </c>
      <c r="W342" t="s">
        <v>43</v>
      </c>
      <c r="X342" t="s">
        <v>27</v>
      </c>
      <c r="Y342">
        <f t="shared" ca="1" si="35"/>
        <v>9.4889613667383688E-2</v>
      </c>
      <c r="Z342" t="str">
        <f t="shared" ca="1" si="32"/>
        <v>Normal</v>
      </c>
      <c r="AA342" t="s">
        <v>48</v>
      </c>
      <c r="AB342" t="s">
        <v>24</v>
      </c>
    </row>
    <row r="343" spans="1:28" x14ac:dyDescent="0.3">
      <c r="A343" t="s">
        <v>738</v>
      </c>
      <c r="B343" t="s">
        <v>739</v>
      </c>
      <c r="C343" t="s">
        <v>24</v>
      </c>
      <c r="D343" t="s">
        <v>25</v>
      </c>
      <c r="E343" t="s">
        <v>38</v>
      </c>
      <c r="F343" t="s">
        <v>48</v>
      </c>
      <c r="G343">
        <f t="shared" ca="1" si="33"/>
        <v>6.079760647160648E-3</v>
      </c>
      <c r="H343" t="str">
        <f t="shared" ca="1" si="34"/>
        <v>Normal</v>
      </c>
      <c r="I343" t="s">
        <v>51</v>
      </c>
      <c r="J343" t="s">
        <v>24</v>
      </c>
      <c r="K343" t="s">
        <v>24</v>
      </c>
      <c r="L343" t="s">
        <v>30</v>
      </c>
      <c r="M343" t="s">
        <v>29</v>
      </c>
      <c r="N343" t="s">
        <v>40</v>
      </c>
      <c r="O343">
        <f t="shared" ca="1" si="30"/>
        <v>0.90635296893394823</v>
      </c>
      <c r="P343" t="str">
        <f t="shared" ca="1" si="31"/>
        <v>Oligaemic</v>
      </c>
      <c r="Q343" t="s">
        <v>51</v>
      </c>
      <c r="R343" t="s">
        <v>41</v>
      </c>
      <c r="S343" t="s">
        <v>24</v>
      </c>
      <c r="T343" t="s">
        <v>60</v>
      </c>
      <c r="U343" t="s">
        <v>24</v>
      </c>
      <c r="V343" t="s">
        <v>42</v>
      </c>
      <c r="W343" t="s">
        <v>43</v>
      </c>
      <c r="X343" t="s">
        <v>27</v>
      </c>
      <c r="Y343">
        <f t="shared" ca="1" si="35"/>
        <v>8.6059682815827765E-3</v>
      </c>
      <c r="Z343" t="str">
        <f t="shared" ca="1" si="32"/>
        <v>Normal</v>
      </c>
      <c r="AA343" t="s">
        <v>48</v>
      </c>
      <c r="AB343" t="s">
        <v>24</v>
      </c>
    </row>
    <row r="344" spans="1:28" x14ac:dyDescent="0.3">
      <c r="A344" t="s">
        <v>740</v>
      </c>
      <c r="B344" t="s">
        <v>741</v>
      </c>
      <c r="C344" t="s">
        <v>24</v>
      </c>
      <c r="D344" t="s">
        <v>25</v>
      </c>
      <c r="E344" t="s">
        <v>26</v>
      </c>
      <c r="F344" t="s">
        <v>27</v>
      </c>
      <c r="G344">
        <f t="shared" ca="1" si="33"/>
        <v>0.2685566958883765</v>
      </c>
      <c r="H344" t="str">
        <f t="shared" ca="1" si="34"/>
        <v>Plethoric</v>
      </c>
      <c r="I344" t="s">
        <v>55</v>
      </c>
      <c r="J344" t="s">
        <v>24</v>
      </c>
      <c r="K344" t="s">
        <v>24</v>
      </c>
      <c r="L344" t="s">
        <v>30</v>
      </c>
      <c r="M344" t="s">
        <v>29</v>
      </c>
      <c r="N344" t="s">
        <v>31</v>
      </c>
      <c r="O344">
        <f t="shared" ca="1" si="30"/>
        <v>0.55004678431058907</v>
      </c>
      <c r="P344" t="str">
        <f t="shared" ca="1" si="31"/>
        <v>Asy/Patchy</v>
      </c>
      <c r="Q344" t="s">
        <v>115</v>
      </c>
      <c r="R344" t="s">
        <v>41</v>
      </c>
      <c r="S344" t="s">
        <v>24</v>
      </c>
      <c r="T344" t="s">
        <v>33</v>
      </c>
      <c r="U344" t="s">
        <v>24</v>
      </c>
      <c r="V344" t="s">
        <v>42</v>
      </c>
      <c r="W344" t="s">
        <v>66</v>
      </c>
      <c r="X344" t="s">
        <v>87</v>
      </c>
      <c r="Y344">
        <f t="shared" ca="1" si="35"/>
        <v>0.63698550839829104</v>
      </c>
      <c r="Z344" t="str">
        <f t="shared" ca="1" si="32"/>
        <v>High</v>
      </c>
      <c r="AA344" t="s">
        <v>63</v>
      </c>
      <c r="AB344" t="s">
        <v>24</v>
      </c>
    </row>
    <row r="345" spans="1:28" x14ac:dyDescent="0.3">
      <c r="A345" t="s">
        <v>742</v>
      </c>
      <c r="B345" s="1" t="s">
        <v>743</v>
      </c>
      <c r="C345" t="s">
        <v>24</v>
      </c>
      <c r="D345" t="s">
        <v>25</v>
      </c>
      <c r="E345" t="s">
        <v>38</v>
      </c>
      <c r="F345" t="s">
        <v>27</v>
      </c>
      <c r="G345">
        <f t="shared" ca="1" si="33"/>
        <v>0.80585870764439338</v>
      </c>
      <c r="H345" t="str">
        <f t="shared" ca="1" si="34"/>
        <v>Grd_Glass</v>
      </c>
      <c r="I345" t="s">
        <v>39</v>
      </c>
      <c r="J345" t="s">
        <v>24</v>
      </c>
      <c r="K345" t="s">
        <v>24</v>
      </c>
      <c r="L345" t="s">
        <v>29</v>
      </c>
      <c r="M345" t="s">
        <v>30</v>
      </c>
      <c r="N345" t="s">
        <v>31</v>
      </c>
      <c r="O345">
        <f t="shared" ca="1" si="30"/>
        <v>0.54716552019651077</v>
      </c>
      <c r="P345" t="str">
        <f t="shared" ca="1" si="31"/>
        <v>Grd_Glass</v>
      </c>
      <c r="Q345" t="s">
        <v>39</v>
      </c>
      <c r="R345" t="s">
        <v>41</v>
      </c>
      <c r="S345" t="s">
        <v>24</v>
      </c>
      <c r="T345" t="s">
        <v>33</v>
      </c>
      <c r="U345" t="s">
        <v>28</v>
      </c>
      <c r="V345" t="s">
        <v>67</v>
      </c>
      <c r="W345" t="s">
        <v>66</v>
      </c>
      <c r="X345" t="s">
        <v>27</v>
      </c>
      <c r="Y345">
        <f t="shared" ca="1" si="35"/>
        <v>0.15524741004075771</v>
      </c>
      <c r="Z345" t="str">
        <f t="shared" ca="1" si="32"/>
        <v>Low</v>
      </c>
      <c r="AA345" t="s">
        <v>48</v>
      </c>
      <c r="AB345" t="s">
        <v>24</v>
      </c>
    </row>
    <row r="346" spans="1:28" x14ac:dyDescent="0.3">
      <c r="A346" t="s">
        <v>744</v>
      </c>
      <c r="B346" s="1" t="s">
        <v>745</v>
      </c>
      <c r="C346" t="s">
        <v>24</v>
      </c>
      <c r="D346" t="s">
        <v>25</v>
      </c>
      <c r="E346" t="s">
        <v>38</v>
      </c>
      <c r="F346" t="s">
        <v>27</v>
      </c>
      <c r="G346">
        <f t="shared" ca="1" si="33"/>
        <v>0.68474007696649297</v>
      </c>
      <c r="H346" t="str">
        <f t="shared" ca="1" si="34"/>
        <v>Oligaemic</v>
      </c>
      <c r="I346" t="s">
        <v>51</v>
      </c>
      <c r="J346" t="s">
        <v>24</v>
      </c>
      <c r="K346" t="s">
        <v>28</v>
      </c>
      <c r="L346" t="s">
        <v>29</v>
      </c>
      <c r="M346" t="s">
        <v>30</v>
      </c>
      <c r="N346" t="s">
        <v>31</v>
      </c>
      <c r="O346">
        <f t="shared" ca="1" si="30"/>
        <v>0.4279345907518155</v>
      </c>
      <c r="P346" t="str">
        <f t="shared" ca="1" si="31"/>
        <v>Oligaemic</v>
      </c>
      <c r="Q346" t="s">
        <v>51</v>
      </c>
      <c r="R346" t="s">
        <v>47</v>
      </c>
      <c r="S346" t="s">
        <v>24</v>
      </c>
      <c r="T346" t="s">
        <v>33</v>
      </c>
      <c r="U346" t="s">
        <v>28</v>
      </c>
      <c r="V346" t="s">
        <v>42</v>
      </c>
      <c r="W346" t="s">
        <v>43</v>
      </c>
      <c r="X346" t="s">
        <v>27</v>
      </c>
      <c r="Y346">
        <f t="shared" ca="1" si="35"/>
        <v>0.39664351029444578</v>
      </c>
      <c r="Z346" t="str">
        <f t="shared" ca="1" si="32"/>
        <v>Low</v>
      </c>
      <c r="AA346" t="s">
        <v>48</v>
      </c>
      <c r="AB346" t="s">
        <v>24</v>
      </c>
    </row>
    <row r="347" spans="1:28" x14ac:dyDescent="0.3">
      <c r="A347" t="s">
        <v>746</v>
      </c>
      <c r="B347" t="s">
        <v>747</v>
      </c>
      <c r="C347" t="s">
        <v>24</v>
      </c>
      <c r="D347" t="s">
        <v>25</v>
      </c>
      <c r="E347" t="s">
        <v>38</v>
      </c>
      <c r="F347" t="s">
        <v>27</v>
      </c>
      <c r="G347">
        <f t="shared" ca="1" si="33"/>
        <v>0.55034617510520589</v>
      </c>
      <c r="H347" t="str">
        <f t="shared" ca="1" si="34"/>
        <v>Oligaemic</v>
      </c>
      <c r="I347" t="s">
        <v>51</v>
      </c>
      <c r="J347" t="s">
        <v>24</v>
      </c>
      <c r="K347" t="s">
        <v>28</v>
      </c>
      <c r="L347" t="s">
        <v>30</v>
      </c>
      <c r="M347" t="s">
        <v>30</v>
      </c>
      <c r="N347" t="s">
        <v>31</v>
      </c>
      <c r="O347">
        <f t="shared" ca="1" si="30"/>
        <v>0.50021027319815914</v>
      </c>
      <c r="P347" t="str">
        <f t="shared" ca="1" si="31"/>
        <v>Oligaemic</v>
      </c>
      <c r="Q347" t="s">
        <v>51</v>
      </c>
      <c r="R347" t="s">
        <v>47</v>
      </c>
      <c r="S347" t="s">
        <v>24</v>
      </c>
      <c r="T347" t="s">
        <v>33</v>
      </c>
      <c r="U347" t="s">
        <v>24</v>
      </c>
      <c r="V347" t="s">
        <v>42</v>
      </c>
      <c r="W347" t="s">
        <v>43</v>
      </c>
      <c r="X347" t="s">
        <v>27</v>
      </c>
      <c r="Y347">
        <f t="shared" ca="1" si="35"/>
        <v>0.74551446229342944</v>
      </c>
      <c r="Z347" t="str">
        <f t="shared" ca="1" si="32"/>
        <v>Low</v>
      </c>
      <c r="AA347" t="s">
        <v>48</v>
      </c>
      <c r="AB347" t="s">
        <v>24</v>
      </c>
    </row>
    <row r="348" spans="1:28" x14ac:dyDescent="0.3">
      <c r="A348" t="s">
        <v>748</v>
      </c>
      <c r="B348" t="s">
        <v>749</v>
      </c>
      <c r="C348" t="s">
        <v>24</v>
      </c>
      <c r="D348" t="s">
        <v>25</v>
      </c>
      <c r="E348" t="s">
        <v>66</v>
      </c>
      <c r="F348" t="s">
        <v>27</v>
      </c>
      <c r="G348">
        <f t="shared" ca="1" si="33"/>
        <v>0.10814491503181201</v>
      </c>
      <c r="H348" t="str">
        <f t="shared" ca="1" si="34"/>
        <v>Normal</v>
      </c>
      <c r="I348" t="s">
        <v>27</v>
      </c>
      <c r="J348" t="s">
        <v>24</v>
      </c>
      <c r="K348" t="s">
        <v>24</v>
      </c>
      <c r="L348" t="s">
        <v>29</v>
      </c>
      <c r="M348" t="s">
        <v>29</v>
      </c>
      <c r="N348" t="s">
        <v>31</v>
      </c>
      <c r="O348">
        <f t="shared" ca="1" si="30"/>
        <v>0.90688225265636002</v>
      </c>
      <c r="P348" t="str">
        <f t="shared" ca="1" si="31"/>
        <v>Normal</v>
      </c>
      <c r="Q348" t="s">
        <v>27</v>
      </c>
      <c r="R348" t="s">
        <v>41</v>
      </c>
      <c r="S348" t="s">
        <v>28</v>
      </c>
      <c r="T348" t="s">
        <v>52</v>
      </c>
      <c r="U348" t="s">
        <v>28</v>
      </c>
      <c r="V348" t="s">
        <v>42</v>
      </c>
      <c r="W348" t="s">
        <v>43</v>
      </c>
      <c r="X348" t="s">
        <v>27</v>
      </c>
      <c r="Y348">
        <f t="shared" ca="1" si="35"/>
        <v>0.21499202719431676</v>
      </c>
      <c r="Z348" t="str">
        <f t="shared" ca="1" si="32"/>
        <v>High</v>
      </c>
      <c r="AA348" t="s">
        <v>63</v>
      </c>
      <c r="AB348" t="s">
        <v>28</v>
      </c>
    </row>
    <row r="349" spans="1:28" x14ac:dyDescent="0.3">
      <c r="A349" t="s">
        <v>750</v>
      </c>
      <c r="B349" t="s">
        <v>751</v>
      </c>
      <c r="C349" t="s">
        <v>24</v>
      </c>
      <c r="D349" t="s">
        <v>25</v>
      </c>
      <c r="E349" t="s">
        <v>26</v>
      </c>
      <c r="F349" t="s">
        <v>27</v>
      </c>
      <c r="G349">
        <f t="shared" ca="1" si="33"/>
        <v>8.2893777667511492E-2</v>
      </c>
      <c r="H349" t="str">
        <f t="shared" ca="1" si="34"/>
        <v>Normal</v>
      </c>
      <c r="I349" t="s">
        <v>55</v>
      </c>
      <c r="J349" t="s">
        <v>24</v>
      </c>
      <c r="K349" t="s">
        <v>24</v>
      </c>
      <c r="L349" t="s">
        <v>29</v>
      </c>
      <c r="M349" t="s">
        <v>29</v>
      </c>
      <c r="N349" t="s">
        <v>40</v>
      </c>
      <c r="O349">
        <f t="shared" ca="1" si="30"/>
        <v>0.53462532862050072</v>
      </c>
      <c r="P349" t="str">
        <f t="shared" ca="1" si="31"/>
        <v>Grd_Glass</v>
      </c>
      <c r="Q349" t="s">
        <v>39</v>
      </c>
      <c r="R349" t="s">
        <v>47</v>
      </c>
      <c r="S349" t="s">
        <v>24</v>
      </c>
      <c r="T349" t="s">
        <v>33</v>
      </c>
      <c r="U349" t="s">
        <v>28</v>
      </c>
      <c r="V349" t="s">
        <v>34</v>
      </c>
      <c r="W349" t="s">
        <v>35</v>
      </c>
      <c r="X349" t="s">
        <v>27</v>
      </c>
      <c r="Y349">
        <f t="shared" ca="1" si="35"/>
        <v>0.28399894470550846</v>
      </c>
      <c r="Z349" t="str">
        <f t="shared" ca="1" si="32"/>
        <v>Low</v>
      </c>
      <c r="AA349" t="s">
        <v>48</v>
      </c>
      <c r="AB349" t="s">
        <v>28</v>
      </c>
    </row>
    <row r="350" spans="1:28" x14ac:dyDescent="0.3">
      <c r="A350" t="s">
        <v>752</v>
      </c>
      <c r="B350" t="s">
        <v>753</v>
      </c>
      <c r="C350" t="s">
        <v>24</v>
      </c>
      <c r="D350" t="s">
        <v>25</v>
      </c>
      <c r="E350" t="s">
        <v>38</v>
      </c>
      <c r="F350" t="s">
        <v>27</v>
      </c>
      <c r="G350">
        <f t="shared" ca="1" si="33"/>
        <v>0.563484130313891</v>
      </c>
      <c r="H350" t="str">
        <f t="shared" ca="1" si="34"/>
        <v>Oligaemic</v>
      </c>
      <c r="I350" t="s">
        <v>51</v>
      </c>
      <c r="J350" t="s">
        <v>24</v>
      </c>
      <c r="K350" t="s">
        <v>28</v>
      </c>
      <c r="L350" t="s">
        <v>29</v>
      </c>
      <c r="M350" t="s">
        <v>30</v>
      </c>
      <c r="N350" t="s">
        <v>31</v>
      </c>
      <c r="O350">
        <f t="shared" ca="1" si="30"/>
        <v>0.96901428456552396</v>
      </c>
      <c r="P350" t="str">
        <f t="shared" ca="1" si="31"/>
        <v>Oligaemic</v>
      </c>
      <c r="Q350" t="s">
        <v>51</v>
      </c>
      <c r="R350" t="s">
        <v>134</v>
      </c>
      <c r="S350" t="s">
        <v>24</v>
      </c>
      <c r="T350" t="s">
        <v>60</v>
      </c>
      <c r="U350" t="s">
        <v>28</v>
      </c>
      <c r="V350" t="s">
        <v>42</v>
      </c>
      <c r="W350" t="s">
        <v>43</v>
      </c>
      <c r="X350" t="s">
        <v>27</v>
      </c>
      <c r="Y350">
        <f t="shared" ca="1" si="35"/>
        <v>0.76193954459658619</v>
      </c>
      <c r="Z350" t="str">
        <f t="shared" ca="1" si="32"/>
        <v>Low</v>
      </c>
      <c r="AA350" t="s">
        <v>48</v>
      </c>
      <c r="AB350" t="s">
        <v>24</v>
      </c>
    </row>
    <row r="351" spans="1:28" x14ac:dyDescent="0.3">
      <c r="A351" t="s">
        <v>754</v>
      </c>
      <c r="B351" t="s">
        <v>755</v>
      </c>
      <c r="C351" t="s">
        <v>24</v>
      </c>
      <c r="D351" t="s">
        <v>25</v>
      </c>
      <c r="E351" t="s">
        <v>26</v>
      </c>
      <c r="F351" t="s">
        <v>27</v>
      </c>
      <c r="G351">
        <f t="shared" ca="1" si="33"/>
        <v>0.25629406183191705</v>
      </c>
      <c r="H351" t="str">
        <f t="shared" ca="1" si="34"/>
        <v>Oligaemic</v>
      </c>
      <c r="I351" t="s">
        <v>51</v>
      </c>
      <c r="J351" t="s">
        <v>24</v>
      </c>
      <c r="K351" t="s">
        <v>24</v>
      </c>
      <c r="L351" t="s">
        <v>30</v>
      </c>
      <c r="M351" t="s">
        <v>29</v>
      </c>
      <c r="N351" t="s">
        <v>31</v>
      </c>
      <c r="O351">
        <f t="shared" ca="1" si="30"/>
        <v>0.23865207298402835</v>
      </c>
      <c r="P351" t="str">
        <f t="shared" ca="1" si="31"/>
        <v>Oligaemic</v>
      </c>
      <c r="Q351" t="s">
        <v>51</v>
      </c>
      <c r="R351" t="s">
        <v>32</v>
      </c>
      <c r="S351" t="s">
        <v>24</v>
      </c>
      <c r="T351" t="s">
        <v>52</v>
      </c>
      <c r="U351" t="s">
        <v>24</v>
      </c>
      <c r="V351" t="s">
        <v>67</v>
      </c>
      <c r="W351" t="s">
        <v>34</v>
      </c>
      <c r="X351" t="s">
        <v>27</v>
      </c>
      <c r="Y351">
        <f t="shared" ca="1" si="35"/>
        <v>0.40357440250558618</v>
      </c>
      <c r="Z351" t="str">
        <f t="shared" ca="1" si="32"/>
        <v>Low</v>
      </c>
      <c r="AA351" t="s">
        <v>48</v>
      </c>
      <c r="AB351" t="s">
        <v>24</v>
      </c>
    </row>
    <row r="352" spans="1:28" x14ac:dyDescent="0.3">
      <c r="A352" t="s">
        <v>756</v>
      </c>
      <c r="B352" t="s">
        <v>757</v>
      </c>
      <c r="C352" t="s">
        <v>24</v>
      </c>
      <c r="D352" t="s">
        <v>25</v>
      </c>
      <c r="E352" t="s">
        <v>26</v>
      </c>
      <c r="F352" t="s">
        <v>27</v>
      </c>
      <c r="G352">
        <f t="shared" ca="1" si="33"/>
        <v>0.26818816759351738</v>
      </c>
      <c r="H352" t="str">
        <f t="shared" ca="1" si="34"/>
        <v>Normal</v>
      </c>
      <c r="I352" t="s">
        <v>27</v>
      </c>
      <c r="J352" t="s">
        <v>24</v>
      </c>
      <c r="K352" t="s">
        <v>24</v>
      </c>
      <c r="L352" t="s">
        <v>30</v>
      </c>
      <c r="M352" t="s">
        <v>30</v>
      </c>
      <c r="N352" t="s">
        <v>40</v>
      </c>
      <c r="O352">
        <f t="shared" ca="1" si="30"/>
        <v>2.3171353296825847E-3</v>
      </c>
      <c r="P352" t="str">
        <f t="shared" ca="1" si="31"/>
        <v>Normal</v>
      </c>
      <c r="Q352" t="s">
        <v>55</v>
      </c>
      <c r="R352" t="s">
        <v>41</v>
      </c>
      <c r="S352" t="s">
        <v>28</v>
      </c>
      <c r="T352" t="s">
        <v>33</v>
      </c>
      <c r="U352" t="s">
        <v>28</v>
      </c>
      <c r="V352" t="s">
        <v>42</v>
      </c>
      <c r="W352" t="s">
        <v>35</v>
      </c>
      <c r="X352" t="s">
        <v>27</v>
      </c>
      <c r="Y352">
        <f t="shared" ca="1" si="35"/>
        <v>0.51509767189133748</v>
      </c>
      <c r="Z352" t="str">
        <f t="shared" ca="1" si="32"/>
        <v>Low</v>
      </c>
      <c r="AA352" t="s">
        <v>48</v>
      </c>
      <c r="AB352" t="s">
        <v>24</v>
      </c>
    </row>
    <row r="353" spans="1:28" x14ac:dyDescent="0.3">
      <c r="A353" t="s">
        <v>758</v>
      </c>
      <c r="B353" t="s">
        <v>759</v>
      </c>
      <c r="C353" t="s">
        <v>24</v>
      </c>
      <c r="D353" t="s">
        <v>25</v>
      </c>
      <c r="E353" t="s">
        <v>38</v>
      </c>
      <c r="F353" t="s">
        <v>27</v>
      </c>
      <c r="G353">
        <f t="shared" ca="1" si="33"/>
        <v>0.51616578375182887</v>
      </c>
      <c r="H353" t="str">
        <f t="shared" ca="1" si="34"/>
        <v>Oligaemic</v>
      </c>
      <c r="I353" t="s">
        <v>51</v>
      </c>
      <c r="J353" t="s">
        <v>24</v>
      </c>
      <c r="K353" t="s">
        <v>24</v>
      </c>
      <c r="L353" t="s">
        <v>30</v>
      </c>
      <c r="M353" t="s">
        <v>29</v>
      </c>
      <c r="N353" t="s">
        <v>40</v>
      </c>
      <c r="O353">
        <f t="shared" ca="1" si="30"/>
        <v>0.23819454231276693</v>
      </c>
      <c r="P353" t="str">
        <f t="shared" ca="1" si="31"/>
        <v>Oligaemic</v>
      </c>
      <c r="Q353" t="s">
        <v>51</v>
      </c>
      <c r="R353" t="s">
        <v>112</v>
      </c>
      <c r="S353" t="s">
        <v>24</v>
      </c>
      <c r="T353" t="s">
        <v>60</v>
      </c>
      <c r="U353" t="s">
        <v>24</v>
      </c>
      <c r="V353" t="s">
        <v>42</v>
      </c>
      <c r="W353" t="s">
        <v>43</v>
      </c>
      <c r="X353" t="s">
        <v>27</v>
      </c>
      <c r="Y353">
        <f t="shared" ca="1" si="35"/>
        <v>0.19021170308795432</v>
      </c>
      <c r="Z353" t="str">
        <f t="shared" ca="1" si="32"/>
        <v>Low</v>
      </c>
      <c r="AA353" t="s">
        <v>48</v>
      </c>
      <c r="AB353" t="s">
        <v>24</v>
      </c>
    </row>
    <row r="354" spans="1:28" x14ac:dyDescent="0.3">
      <c r="A354" t="s">
        <v>760</v>
      </c>
      <c r="B354" t="s">
        <v>761</v>
      </c>
      <c r="C354" t="s">
        <v>24</v>
      </c>
      <c r="D354" t="s">
        <v>25</v>
      </c>
      <c r="E354" t="s">
        <v>38</v>
      </c>
      <c r="F354" t="s">
        <v>27</v>
      </c>
      <c r="G354">
        <f t="shared" ca="1" si="33"/>
        <v>0.83504208075296493</v>
      </c>
      <c r="H354" t="str">
        <f t="shared" ca="1" si="34"/>
        <v>Oligaemic</v>
      </c>
      <c r="I354" t="s">
        <v>51</v>
      </c>
      <c r="J354" t="s">
        <v>24</v>
      </c>
      <c r="K354" t="s">
        <v>24</v>
      </c>
      <c r="L354" t="s">
        <v>30</v>
      </c>
      <c r="M354" t="s">
        <v>30</v>
      </c>
      <c r="N354" t="s">
        <v>31</v>
      </c>
      <c r="O354">
        <f t="shared" ca="1" si="30"/>
        <v>0.84902648482321097</v>
      </c>
      <c r="P354" t="str">
        <f t="shared" ca="1" si="31"/>
        <v>Oligaemic</v>
      </c>
      <c r="Q354" t="s">
        <v>51</v>
      </c>
      <c r="R354" t="s">
        <v>47</v>
      </c>
      <c r="S354" t="s">
        <v>28</v>
      </c>
      <c r="T354" t="s">
        <v>60</v>
      </c>
      <c r="U354" t="s">
        <v>24</v>
      </c>
      <c r="V354" t="s">
        <v>42</v>
      </c>
      <c r="W354" t="s">
        <v>43</v>
      </c>
      <c r="X354" t="s">
        <v>27</v>
      </c>
      <c r="Y354">
        <f t="shared" ca="1" si="35"/>
        <v>0.6874012983740122</v>
      </c>
      <c r="Z354" t="str">
        <f t="shared" ca="1" si="32"/>
        <v>Low</v>
      </c>
      <c r="AA354" t="s">
        <v>48</v>
      </c>
      <c r="AB354" t="s">
        <v>24</v>
      </c>
    </row>
    <row r="355" spans="1:28" x14ac:dyDescent="0.3">
      <c r="A355" t="s">
        <v>762</v>
      </c>
      <c r="B355" t="s">
        <v>763</v>
      </c>
      <c r="C355" t="s">
        <v>28</v>
      </c>
      <c r="D355" t="s">
        <v>25</v>
      </c>
      <c r="E355" t="s">
        <v>26</v>
      </c>
      <c r="F355" t="s">
        <v>27</v>
      </c>
      <c r="G355">
        <f t="shared" ca="1" si="33"/>
        <v>0.35804640655625808</v>
      </c>
      <c r="H355" t="str">
        <f t="shared" ca="1" si="34"/>
        <v>Oligaemic</v>
      </c>
      <c r="I355" t="s">
        <v>51</v>
      </c>
      <c r="J355" t="s">
        <v>24</v>
      </c>
      <c r="K355" t="s">
        <v>24</v>
      </c>
      <c r="L355" t="s">
        <v>30</v>
      </c>
      <c r="M355" t="s">
        <v>30</v>
      </c>
      <c r="N355" t="s">
        <v>31</v>
      </c>
      <c r="O355">
        <f t="shared" ca="1" si="30"/>
        <v>0.73482398608267141</v>
      </c>
      <c r="P355" t="str">
        <f t="shared" ca="1" si="31"/>
        <v>Normal</v>
      </c>
      <c r="Q355" t="s">
        <v>27</v>
      </c>
      <c r="R355" t="s">
        <v>41</v>
      </c>
      <c r="S355" t="s">
        <v>24</v>
      </c>
      <c r="T355" t="s">
        <v>33</v>
      </c>
      <c r="U355" t="s">
        <v>24</v>
      </c>
      <c r="V355" t="s">
        <v>34</v>
      </c>
      <c r="W355" t="s">
        <v>35</v>
      </c>
      <c r="X355" t="s">
        <v>27</v>
      </c>
      <c r="Y355">
        <f t="shared" ca="1" si="35"/>
        <v>0.37054028619772783</v>
      </c>
      <c r="Z355" t="str">
        <f t="shared" ca="1" si="32"/>
        <v>Normal</v>
      </c>
      <c r="AA355" t="s">
        <v>27</v>
      </c>
      <c r="AB355" t="s">
        <v>28</v>
      </c>
    </row>
    <row r="356" spans="1:28" x14ac:dyDescent="0.3">
      <c r="A356" t="s">
        <v>764</v>
      </c>
      <c r="B356" t="s">
        <v>765</v>
      </c>
      <c r="C356" t="s">
        <v>24</v>
      </c>
      <c r="D356" t="s">
        <v>25</v>
      </c>
      <c r="E356" t="s">
        <v>38</v>
      </c>
      <c r="F356" t="s">
        <v>27</v>
      </c>
      <c r="G356">
        <f t="shared" ca="1" si="33"/>
        <v>0.49049993596917107</v>
      </c>
      <c r="H356" t="str">
        <f t="shared" ca="1" si="34"/>
        <v>Grd_Glass</v>
      </c>
      <c r="I356" t="s">
        <v>39</v>
      </c>
      <c r="J356" t="s">
        <v>24</v>
      </c>
      <c r="K356" t="s">
        <v>24</v>
      </c>
      <c r="L356" t="s">
        <v>72</v>
      </c>
      <c r="M356" t="s">
        <v>29</v>
      </c>
      <c r="N356" t="s">
        <v>40</v>
      </c>
      <c r="O356">
        <f t="shared" ca="1" si="30"/>
        <v>0.71588128220762892</v>
      </c>
      <c r="P356" t="str">
        <f t="shared" ca="1" si="31"/>
        <v>Plethoric</v>
      </c>
      <c r="Q356" t="s">
        <v>55</v>
      </c>
      <c r="R356" t="s">
        <v>32</v>
      </c>
      <c r="S356" t="s">
        <v>24</v>
      </c>
      <c r="T356" t="s">
        <v>33</v>
      </c>
      <c r="U356" t="s">
        <v>24</v>
      </c>
      <c r="V356" t="s">
        <v>42</v>
      </c>
      <c r="W356" t="s">
        <v>43</v>
      </c>
      <c r="X356" t="s">
        <v>87</v>
      </c>
      <c r="Y356">
        <f t="shared" ca="1" si="35"/>
        <v>0.18096593700052144</v>
      </c>
      <c r="Z356" t="str">
        <f t="shared" ca="1" si="32"/>
        <v>Normal</v>
      </c>
      <c r="AA356" t="s">
        <v>27</v>
      </c>
      <c r="AB356" t="s">
        <v>24</v>
      </c>
    </row>
    <row r="357" spans="1:28" x14ac:dyDescent="0.3">
      <c r="A357" t="s">
        <v>766</v>
      </c>
      <c r="B357" t="s">
        <v>767</v>
      </c>
      <c r="C357" t="s">
        <v>24</v>
      </c>
      <c r="D357" t="s">
        <v>25</v>
      </c>
      <c r="E357" t="s">
        <v>38</v>
      </c>
      <c r="F357" t="s">
        <v>27</v>
      </c>
      <c r="G357">
        <f t="shared" ca="1" si="33"/>
        <v>0.44297208637552477</v>
      </c>
      <c r="H357" t="str">
        <f t="shared" ca="1" si="34"/>
        <v>Normal</v>
      </c>
      <c r="I357" t="s">
        <v>27</v>
      </c>
      <c r="J357" t="s">
        <v>24</v>
      </c>
      <c r="K357" t="s">
        <v>24</v>
      </c>
      <c r="L357" t="s">
        <v>30</v>
      </c>
      <c r="M357" t="s">
        <v>30</v>
      </c>
      <c r="N357" t="s">
        <v>31</v>
      </c>
      <c r="O357">
        <f t="shared" ca="1" si="30"/>
        <v>0.58031170791980369</v>
      </c>
      <c r="P357" t="str">
        <f t="shared" ca="1" si="31"/>
        <v>Normal</v>
      </c>
      <c r="Q357" t="s">
        <v>27</v>
      </c>
      <c r="R357" t="s">
        <v>47</v>
      </c>
      <c r="S357" t="s">
        <v>24</v>
      </c>
      <c r="T357" t="s">
        <v>33</v>
      </c>
      <c r="U357" t="s">
        <v>24</v>
      </c>
      <c r="V357" t="s">
        <v>42</v>
      </c>
      <c r="W357" t="s">
        <v>43</v>
      </c>
      <c r="X357" t="s">
        <v>27</v>
      </c>
      <c r="Y357">
        <f t="shared" ca="1" si="35"/>
        <v>0.23421188094268708</v>
      </c>
      <c r="Z357" t="str">
        <f t="shared" ca="1" si="32"/>
        <v>Low</v>
      </c>
      <c r="AA357" t="s">
        <v>48</v>
      </c>
      <c r="AB357" t="s">
        <v>24</v>
      </c>
    </row>
    <row r="358" spans="1:28" x14ac:dyDescent="0.3">
      <c r="A358" t="s">
        <v>768</v>
      </c>
      <c r="B358" t="s">
        <v>769</v>
      </c>
      <c r="C358" t="s">
        <v>24</v>
      </c>
      <c r="D358" t="s">
        <v>25</v>
      </c>
      <c r="E358" t="s">
        <v>38</v>
      </c>
      <c r="F358" t="s">
        <v>27</v>
      </c>
      <c r="G358">
        <f t="shared" ca="1" si="33"/>
        <v>0.62267206216810345</v>
      </c>
      <c r="H358" t="str">
        <f t="shared" ca="1" si="34"/>
        <v>Oligaemic</v>
      </c>
      <c r="I358" t="s">
        <v>51</v>
      </c>
      <c r="J358" t="s">
        <v>24</v>
      </c>
      <c r="K358" t="s">
        <v>24</v>
      </c>
      <c r="L358" t="s">
        <v>29</v>
      </c>
      <c r="M358" t="s">
        <v>30</v>
      </c>
      <c r="N358" t="s">
        <v>31</v>
      </c>
      <c r="O358">
        <f t="shared" ca="1" si="30"/>
        <v>7.6066830940719643E-2</v>
      </c>
      <c r="P358" t="str">
        <f t="shared" ca="1" si="31"/>
        <v>Normal</v>
      </c>
      <c r="Q358" t="s">
        <v>55</v>
      </c>
      <c r="R358" t="s">
        <v>41</v>
      </c>
      <c r="S358" t="s">
        <v>24</v>
      </c>
      <c r="T358" t="s">
        <v>33</v>
      </c>
      <c r="U358" t="s">
        <v>24</v>
      </c>
      <c r="V358" t="s">
        <v>42</v>
      </c>
      <c r="W358" t="s">
        <v>43</v>
      </c>
      <c r="X358" t="s">
        <v>27</v>
      </c>
      <c r="Y358">
        <f t="shared" ca="1" si="35"/>
        <v>4.4708595349764346E-2</v>
      </c>
      <c r="Z358" t="str">
        <f t="shared" ca="1" si="32"/>
        <v>Normal</v>
      </c>
      <c r="AA358" t="s">
        <v>48</v>
      </c>
      <c r="AB358" t="s">
        <v>28</v>
      </c>
    </row>
    <row r="359" spans="1:28" x14ac:dyDescent="0.3">
      <c r="A359" t="s">
        <v>770</v>
      </c>
      <c r="B359" t="s">
        <v>771</v>
      </c>
      <c r="C359" t="s">
        <v>24</v>
      </c>
      <c r="D359" t="s">
        <v>25</v>
      </c>
      <c r="E359" t="s">
        <v>38</v>
      </c>
      <c r="F359" t="s">
        <v>27</v>
      </c>
      <c r="G359">
        <f t="shared" ca="1" si="33"/>
        <v>0.40929997007979702</v>
      </c>
      <c r="H359" t="str">
        <f t="shared" ca="1" si="34"/>
        <v>Oligaemic</v>
      </c>
      <c r="I359" t="s">
        <v>51</v>
      </c>
      <c r="J359" t="s">
        <v>24</v>
      </c>
      <c r="K359" t="s">
        <v>28</v>
      </c>
      <c r="L359" t="s">
        <v>30</v>
      </c>
      <c r="M359" t="s">
        <v>72</v>
      </c>
      <c r="N359" t="s">
        <v>31</v>
      </c>
      <c r="O359">
        <f t="shared" ca="1" si="30"/>
        <v>0.93591152248710219</v>
      </c>
      <c r="P359" t="str">
        <f t="shared" ca="1" si="31"/>
        <v>Oligaemic</v>
      </c>
      <c r="Q359" t="s">
        <v>51</v>
      </c>
      <c r="R359" t="s">
        <v>41</v>
      </c>
      <c r="S359" t="s">
        <v>24</v>
      </c>
      <c r="T359" t="s">
        <v>33</v>
      </c>
      <c r="U359" t="s">
        <v>24</v>
      </c>
      <c r="V359" t="s">
        <v>42</v>
      </c>
      <c r="W359" t="s">
        <v>35</v>
      </c>
      <c r="X359" t="s">
        <v>27</v>
      </c>
      <c r="Y359">
        <f t="shared" ca="1" si="35"/>
        <v>0.5823372419589925</v>
      </c>
      <c r="Z359" t="str">
        <f t="shared" ca="1" si="32"/>
        <v>Low</v>
      </c>
      <c r="AA359" t="s">
        <v>48</v>
      </c>
      <c r="AB359" t="s">
        <v>24</v>
      </c>
    </row>
    <row r="360" spans="1:28" x14ac:dyDescent="0.3">
      <c r="A360" t="s">
        <v>772</v>
      </c>
      <c r="B360" t="s">
        <v>773</v>
      </c>
      <c r="C360" t="s">
        <v>24</v>
      </c>
      <c r="D360" t="s">
        <v>25</v>
      </c>
      <c r="E360" t="s">
        <v>38</v>
      </c>
      <c r="F360" t="s">
        <v>63</v>
      </c>
      <c r="G360">
        <f t="shared" ca="1" si="33"/>
        <v>0.94223678373935504</v>
      </c>
      <c r="H360" t="str">
        <f t="shared" ca="1" si="34"/>
        <v>Oligaemic</v>
      </c>
      <c r="I360" t="s">
        <v>51</v>
      </c>
      <c r="J360" t="s">
        <v>24</v>
      </c>
      <c r="K360" t="s">
        <v>28</v>
      </c>
      <c r="L360" t="s">
        <v>29</v>
      </c>
      <c r="M360" t="s">
        <v>30</v>
      </c>
      <c r="N360" t="s">
        <v>31</v>
      </c>
      <c r="O360">
        <f t="shared" ca="1" si="30"/>
        <v>0.27506153371972297</v>
      </c>
      <c r="P360" t="str">
        <f t="shared" ca="1" si="31"/>
        <v>Oligaemic</v>
      </c>
      <c r="Q360" t="s">
        <v>51</v>
      </c>
      <c r="R360" t="s">
        <v>47</v>
      </c>
      <c r="S360" t="s">
        <v>24</v>
      </c>
      <c r="T360" t="s">
        <v>33</v>
      </c>
      <c r="U360" t="s">
        <v>24</v>
      </c>
      <c r="V360" t="s">
        <v>42</v>
      </c>
      <c r="W360" t="s">
        <v>43</v>
      </c>
      <c r="X360" t="s">
        <v>27</v>
      </c>
      <c r="Y360">
        <f t="shared" ca="1" si="35"/>
        <v>8.3873111543284917E-2</v>
      </c>
      <c r="Z360" t="str">
        <f t="shared" ca="1" si="32"/>
        <v>Normal</v>
      </c>
      <c r="AA360" t="s">
        <v>27</v>
      </c>
      <c r="AB360" t="s">
        <v>24</v>
      </c>
    </row>
    <row r="361" spans="1:28" x14ac:dyDescent="0.3">
      <c r="A361" t="s">
        <v>774</v>
      </c>
      <c r="B361" t="s">
        <v>775</v>
      </c>
      <c r="C361" t="s">
        <v>24</v>
      </c>
      <c r="D361" t="s">
        <v>25</v>
      </c>
      <c r="E361" t="s">
        <v>26</v>
      </c>
      <c r="F361" t="s">
        <v>48</v>
      </c>
      <c r="G361">
        <f t="shared" ca="1" si="33"/>
        <v>0.86905287903693595</v>
      </c>
      <c r="H361" t="str">
        <f t="shared" ca="1" si="34"/>
        <v>Grd_Glass</v>
      </c>
      <c r="I361" t="s">
        <v>39</v>
      </c>
      <c r="J361" t="s">
        <v>24</v>
      </c>
      <c r="K361" t="s">
        <v>24</v>
      </c>
      <c r="L361" t="s">
        <v>29</v>
      </c>
      <c r="M361" t="s">
        <v>29</v>
      </c>
      <c r="N361" t="s">
        <v>31</v>
      </c>
      <c r="O361">
        <f t="shared" ca="1" si="30"/>
        <v>0.67373978081576169</v>
      </c>
      <c r="P361" t="str">
        <f t="shared" ca="1" si="31"/>
        <v>Grd_Glass</v>
      </c>
      <c r="Q361" t="s">
        <v>39</v>
      </c>
      <c r="R361" t="s">
        <v>47</v>
      </c>
      <c r="S361" t="s">
        <v>24</v>
      </c>
      <c r="T361" t="s">
        <v>33</v>
      </c>
      <c r="U361" t="s">
        <v>24</v>
      </c>
      <c r="V361" t="s">
        <v>67</v>
      </c>
      <c r="W361" t="s">
        <v>43</v>
      </c>
      <c r="X361" t="s">
        <v>82</v>
      </c>
      <c r="Y361">
        <f t="shared" ca="1" si="35"/>
        <v>0.36934762494864992</v>
      </c>
      <c r="Z361" t="str">
        <f t="shared" ca="1" si="32"/>
        <v>Low</v>
      </c>
      <c r="AA361" t="s">
        <v>48</v>
      </c>
      <c r="AB361" t="s">
        <v>24</v>
      </c>
    </row>
    <row r="362" spans="1:28" x14ac:dyDescent="0.3">
      <c r="A362" t="s">
        <v>776</v>
      </c>
      <c r="B362" t="s">
        <v>777</v>
      </c>
      <c r="C362" t="s">
        <v>24</v>
      </c>
      <c r="D362" t="s">
        <v>25</v>
      </c>
      <c r="E362" t="s">
        <v>38</v>
      </c>
      <c r="F362" t="s">
        <v>63</v>
      </c>
      <c r="G362">
        <f t="shared" ca="1" si="33"/>
        <v>0.87594689372374834</v>
      </c>
      <c r="H362" t="str">
        <f t="shared" ca="1" si="34"/>
        <v>Normal</v>
      </c>
      <c r="I362" t="s">
        <v>27</v>
      </c>
      <c r="J362" t="s">
        <v>28</v>
      </c>
      <c r="K362" t="s">
        <v>28</v>
      </c>
      <c r="L362" t="s">
        <v>29</v>
      </c>
      <c r="M362" t="s">
        <v>30</v>
      </c>
      <c r="N362" t="s">
        <v>31</v>
      </c>
      <c r="O362">
        <f t="shared" ca="1" si="30"/>
        <v>0.44127752069949944</v>
      </c>
      <c r="P362" t="str">
        <f t="shared" ca="1" si="31"/>
        <v>Normal</v>
      </c>
      <c r="Q362" t="s">
        <v>27</v>
      </c>
      <c r="R362" t="s">
        <v>41</v>
      </c>
      <c r="S362" t="s">
        <v>24</v>
      </c>
      <c r="T362" t="s">
        <v>33</v>
      </c>
      <c r="U362" t="s">
        <v>28</v>
      </c>
      <c r="V362" t="s">
        <v>42</v>
      </c>
      <c r="W362" t="s">
        <v>35</v>
      </c>
      <c r="X362" t="s">
        <v>27</v>
      </c>
      <c r="Y362">
        <f t="shared" ca="1" si="35"/>
        <v>0.59433616122251298</v>
      </c>
      <c r="Z362" t="str">
        <f t="shared" ca="1" si="32"/>
        <v>Low</v>
      </c>
      <c r="AA362" t="s">
        <v>48</v>
      </c>
      <c r="AB362" t="s">
        <v>24</v>
      </c>
    </row>
    <row r="363" spans="1:28" x14ac:dyDescent="0.3">
      <c r="A363" t="s">
        <v>778</v>
      </c>
      <c r="B363" t="s">
        <v>779</v>
      </c>
      <c r="C363" t="s">
        <v>24</v>
      </c>
      <c r="D363" t="s">
        <v>25</v>
      </c>
      <c r="E363" t="s">
        <v>26</v>
      </c>
      <c r="F363" t="s">
        <v>27</v>
      </c>
      <c r="G363">
        <f t="shared" ca="1" si="33"/>
        <v>0.92545203577156765</v>
      </c>
      <c r="H363" t="str">
        <f t="shared" ca="1" si="34"/>
        <v>Grd_Glass</v>
      </c>
      <c r="I363" t="s">
        <v>39</v>
      </c>
      <c r="J363" t="s">
        <v>24</v>
      </c>
      <c r="K363" t="s">
        <v>24</v>
      </c>
      <c r="L363" t="s">
        <v>30</v>
      </c>
      <c r="M363" t="s">
        <v>30</v>
      </c>
      <c r="N363" t="s">
        <v>31</v>
      </c>
      <c r="O363">
        <f t="shared" ca="1" si="30"/>
        <v>0.62603818759381302</v>
      </c>
      <c r="P363" t="str">
        <f t="shared" ca="1" si="31"/>
        <v>Grd_Glass</v>
      </c>
      <c r="Q363" t="s">
        <v>39</v>
      </c>
      <c r="R363" t="s">
        <v>32</v>
      </c>
      <c r="S363" t="s">
        <v>24</v>
      </c>
      <c r="T363" t="s">
        <v>33</v>
      </c>
      <c r="U363" t="s">
        <v>24</v>
      </c>
      <c r="V363" t="s">
        <v>34</v>
      </c>
      <c r="W363" t="s">
        <v>43</v>
      </c>
      <c r="X363" t="s">
        <v>27</v>
      </c>
      <c r="Y363">
        <f t="shared" ca="1" si="35"/>
        <v>0.65295903463645955</v>
      </c>
      <c r="Z363" t="str">
        <f t="shared" ca="1" si="32"/>
        <v>Normal</v>
      </c>
      <c r="AA363" t="s">
        <v>27</v>
      </c>
      <c r="AB363" t="s">
        <v>28</v>
      </c>
    </row>
    <row r="364" spans="1:28" x14ac:dyDescent="0.3">
      <c r="A364" t="s">
        <v>780</v>
      </c>
      <c r="B364" t="s">
        <v>781</v>
      </c>
      <c r="C364" t="s">
        <v>24</v>
      </c>
      <c r="D364" t="s">
        <v>25</v>
      </c>
      <c r="E364" t="s">
        <v>38</v>
      </c>
      <c r="F364" t="s">
        <v>63</v>
      </c>
      <c r="G364">
        <f t="shared" ca="1" si="33"/>
        <v>5.9020195639836626E-2</v>
      </c>
      <c r="H364" t="str">
        <f t="shared" ca="1" si="34"/>
        <v>Normal</v>
      </c>
      <c r="I364" t="s">
        <v>27</v>
      </c>
      <c r="J364" t="s">
        <v>28</v>
      </c>
      <c r="K364" t="s">
        <v>28</v>
      </c>
      <c r="L364" t="s">
        <v>30</v>
      </c>
      <c r="M364" t="s">
        <v>72</v>
      </c>
      <c r="N364" t="s">
        <v>31</v>
      </c>
      <c r="O364">
        <f t="shared" ca="1" si="30"/>
        <v>0.37083433141710143</v>
      </c>
      <c r="P364" t="str">
        <f t="shared" ca="1" si="31"/>
        <v>Plethoric</v>
      </c>
      <c r="Q364" t="s">
        <v>55</v>
      </c>
      <c r="R364" t="s">
        <v>112</v>
      </c>
      <c r="S364" t="s">
        <v>24</v>
      </c>
      <c r="T364" t="s">
        <v>33</v>
      </c>
      <c r="U364" t="s">
        <v>28</v>
      </c>
      <c r="V364" t="s">
        <v>42</v>
      </c>
      <c r="W364" t="s">
        <v>35</v>
      </c>
      <c r="X364" t="s">
        <v>27</v>
      </c>
      <c r="Y364">
        <f t="shared" ca="1" si="35"/>
        <v>0.20380980869903542</v>
      </c>
      <c r="Z364" t="str">
        <f t="shared" ca="1" si="32"/>
        <v>Low</v>
      </c>
      <c r="AA364" t="s">
        <v>48</v>
      </c>
      <c r="AB364" t="s">
        <v>28</v>
      </c>
    </row>
    <row r="365" spans="1:28" x14ac:dyDescent="0.3">
      <c r="A365" t="s">
        <v>782</v>
      </c>
      <c r="B365" t="s">
        <v>783</v>
      </c>
      <c r="C365" t="s">
        <v>24</v>
      </c>
      <c r="D365" t="s">
        <v>25</v>
      </c>
      <c r="E365" t="s">
        <v>26</v>
      </c>
      <c r="F365" t="s">
        <v>27</v>
      </c>
      <c r="G365">
        <f t="shared" ca="1" si="33"/>
        <v>9.6903212026468899E-2</v>
      </c>
      <c r="H365" t="str">
        <f t="shared" ca="1" si="34"/>
        <v>Normal</v>
      </c>
      <c r="I365" t="s">
        <v>27</v>
      </c>
      <c r="J365" t="s">
        <v>24</v>
      </c>
      <c r="K365" t="s">
        <v>24</v>
      </c>
      <c r="L365" t="s">
        <v>30</v>
      </c>
      <c r="M365" t="s">
        <v>30</v>
      </c>
      <c r="N365" t="s">
        <v>31</v>
      </c>
      <c r="O365">
        <f t="shared" ca="1" si="30"/>
        <v>0.72028180111712181</v>
      </c>
      <c r="P365" t="str">
        <f t="shared" ca="1" si="31"/>
        <v>Normal</v>
      </c>
      <c r="Q365" t="s">
        <v>27</v>
      </c>
      <c r="R365" t="s">
        <v>32</v>
      </c>
      <c r="S365" t="s">
        <v>24</v>
      </c>
      <c r="T365" t="s">
        <v>52</v>
      </c>
      <c r="U365" t="s">
        <v>24</v>
      </c>
      <c r="V365" t="s">
        <v>34</v>
      </c>
      <c r="W365" t="s">
        <v>43</v>
      </c>
      <c r="X365" t="s">
        <v>27</v>
      </c>
      <c r="Y365">
        <f t="shared" ca="1" si="35"/>
        <v>2.6631273641915643E-2</v>
      </c>
      <c r="Z365" t="str">
        <f t="shared" ca="1" si="32"/>
        <v>Normal</v>
      </c>
      <c r="AA365" t="s">
        <v>48</v>
      </c>
      <c r="AB365" t="s">
        <v>24</v>
      </c>
    </row>
    <row r="366" spans="1:28" x14ac:dyDescent="0.3">
      <c r="A366" t="s">
        <v>784</v>
      </c>
      <c r="B366" t="s">
        <v>785</v>
      </c>
      <c r="C366" t="s">
        <v>24</v>
      </c>
      <c r="D366" t="s">
        <v>25</v>
      </c>
      <c r="E366" t="s">
        <v>38</v>
      </c>
      <c r="F366" t="s">
        <v>27</v>
      </c>
      <c r="G366">
        <f t="shared" ca="1" si="33"/>
        <v>0.4278246111298688</v>
      </c>
      <c r="H366" t="str">
        <f t="shared" ca="1" si="34"/>
        <v>Normal</v>
      </c>
      <c r="I366" t="s">
        <v>27</v>
      </c>
      <c r="J366" t="s">
        <v>28</v>
      </c>
      <c r="K366" t="s">
        <v>24</v>
      </c>
      <c r="L366" t="s">
        <v>29</v>
      </c>
      <c r="M366" t="s">
        <v>30</v>
      </c>
      <c r="N366" t="s">
        <v>31</v>
      </c>
      <c r="O366">
        <f t="shared" ca="1" si="30"/>
        <v>2.8211970319237833E-2</v>
      </c>
      <c r="P366" t="str">
        <f t="shared" ca="1" si="31"/>
        <v>Normal</v>
      </c>
      <c r="Q366" t="s">
        <v>115</v>
      </c>
      <c r="R366" t="s">
        <v>137</v>
      </c>
      <c r="S366" t="s">
        <v>24</v>
      </c>
      <c r="T366" t="s">
        <v>33</v>
      </c>
      <c r="U366" t="s">
        <v>24</v>
      </c>
      <c r="V366" t="s">
        <v>42</v>
      </c>
      <c r="W366" t="s">
        <v>43</v>
      </c>
      <c r="X366" t="s">
        <v>27</v>
      </c>
      <c r="Y366">
        <f t="shared" ca="1" si="35"/>
        <v>0.16566357529206366</v>
      </c>
      <c r="Z366" t="str">
        <f t="shared" ca="1" si="32"/>
        <v>Low</v>
      </c>
      <c r="AA366" t="s">
        <v>48</v>
      </c>
      <c r="AB366" t="s">
        <v>28</v>
      </c>
    </row>
    <row r="367" spans="1:28" x14ac:dyDescent="0.3">
      <c r="A367" t="s">
        <v>786</v>
      </c>
      <c r="B367" t="s">
        <v>787</v>
      </c>
      <c r="C367" t="s">
        <v>24</v>
      </c>
      <c r="D367" t="s">
        <v>25</v>
      </c>
      <c r="E367" t="s">
        <v>38</v>
      </c>
      <c r="F367" t="s">
        <v>27</v>
      </c>
      <c r="G367">
        <f t="shared" ca="1" si="33"/>
        <v>0.28480669359280253</v>
      </c>
      <c r="H367" t="str">
        <f t="shared" ca="1" si="34"/>
        <v>Normal</v>
      </c>
      <c r="I367" t="s">
        <v>27</v>
      </c>
      <c r="J367" t="s">
        <v>24</v>
      </c>
      <c r="K367" t="s">
        <v>28</v>
      </c>
      <c r="L367" t="s">
        <v>29</v>
      </c>
      <c r="M367" t="s">
        <v>29</v>
      </c>
      <c r="N367" t="s">
        <v>31</v>
      </c>
      <c r="O367">
        <f t="shared" ca="1" si="30"/>
        <v>0.41912121704230787</v>
      </c>
      <c r="P367" t="str">
        <f t="shared" ca="1" si="31"/>
        <v>Normal</v>
      </c>
      <c r="Q367" t="s">
        <v>27</v>
      </c>
      <c r="R367" t="s">
        <v>32</v>
      </c>
      <c r="S367" t="s">
        <v>24</v>
      </c>
      <c r="T367" t="s">
        <v>33</v>
      </c>
      <c r="U367" t="s">
        <v>24</v>
      </c>
      <c r="V367" t="s">
        <v>34</v>
      </c>
      <c r="W367" t="s">
        <v>43</v>
      </c>
      <c r="X367" t="s">
        <v>27</v>
      </c>
      <c r="Y367">
        <f t="shared" ca="1" si="35"/>
        <v>0.56547079626714403</v>
      </c>
      <c r="Z367" t="str">
        <f t="shared" ca="1" si="32"/>
        <v>High</v>
      </c>
      <c r="AA367" t="s">
        <v>63</v>
      </c>
      <c r="AB367" t="s">
        <v>24</v>
      </c>
    </row>
    <row r="368" spans="1:28" x14ac:dyDescent="0.3">
      <c r="A368" t="s">
        <v>788</v>
      </c>
      <c r="B368" t="s">
        <v>789</v>
      </c>
      <c r="C368" t="s">
        <v>24</v>
      </c>
      <c r="D368" t="s">
        <v>25</v>
      </c>
      <c r="E368" t="s">
        <v>38</v>
      </c>
      <c r="F368" t="s">
        <v>27</v>
      </c>
      <c r="G368">
        <f t="shared" ca="1" si="33"/>
        <v>5.2776328460433453E-2</v>
      </c>
      <c r="H368" t="str">
        <f t="shared" ca="1" si="34"/>
        <v>Normal</v>
      </c>
      <c r="I368" t="s">
        <v>55</v>
      </c>
      <c r="J368" t="s">
        <v>24</v>
      </c>
      <c r="K368" t="s">
        <v>28</v>
      </c>
      <c r="L368" t="s">
        <v>30</v>
      </c>
      <c r="M368" t="s">
        <v>29</v>
      </c>
      <c r="N368" t="s">
        <v>31</v>
      </c>
      <c r="O368">
        <f t="shared" ca="1" si="30"/>
        <v>0.28435250378221677</v>
      </c>
      <c r="P368" t="str">
        <f t="shared" ca="1" si="31"/>
        <v>Normal</v>
      </c>
      <c r="Q368" t="s">
        <v>27</v>
      </c>
      <c r="R368" t="s">
        <v>47</v>
      </c>
      <c r="S368" t="s">
        <v>24</v>
      </c>
      <c r="T368" t="s">
        <v>33</v>
      </c>
      <c r="U368" t="s">
        <v>24</v>
      </c>
      <c r="V368" t="s">
        <v>42</v>
      </c>
      <c r="W368" t="s">
        <v>43</v>
      </c>
      <c r="X368" t="s">
        <v>27</v>
      </c>
      <c r="Y368">
        <f t="shared" ca="1" si="35"/>
        <v>0.19810569318126314</v>
      </c>
      <c r="Z368" t="str">
        <f t="shared" ca="1" si="32"/>
        <v>Low</v>
      </c>
      <c r="AA368" t="s">
        <v>48</v>
      </c>
      <c r="AB368" t="s">
        <v>24</v>
      </c>
    </row>
    <row r="369" spans="1:28" x14ac:dyDescent="0.3">
      <c r="A369" t="s">
        <v>790</v>
      </c>
      <c r="B369" t="s">
        <v>791</v>
      </c>
      <c r="C369" t="s">
        <v>24</v>
      </c>
      <c r="D369" t="s">
        <v>25</v>
      </c>
      <c r="E369" t="s">
        <v>38</v>
      </c>
      <c r="F369" t="s">
        <v>63</v>
      </c>
      <c r="G369">
        <f t="shared" ca="1" si="33"/>
        <v>0.55960692387971156</v>
      </c>
      <c r="H369" t="str">
        <f t="shared" ca="1" si="34"/>
        <v>Normal</v>
      </c>
      <c r="I369" t="s">
        <v>27</v>
      </c>
      <c r="J369" t="s">
        <v>24</v>
      </c>
      <c r="K369" t="s">
        <v>28</v>
      </c>
      <c r="L369" t="s">
        <v>30</v>
      </c>
      <c r="M369" t="s">
        <v>30</v>
      </c>
      <c r="N369" t="s">
        <v>31</v>
      </c>
      <c r="O369">
        <f t="shared" ca="1" si="30"/>
        <v>9.9842457186726019E-2</v>
      </c>
      <c r="P369" t="str">
        <f t="shared" ca="1" si="31"/>
        <v>Normal</v>
      </c>
      <c r="Q369" t="s">
        <v>55</v>
      </c>
      <c r="R369" t="s">
        <v>134</v>
      </c>
      <c r="S369" t="s">
        <v>24</v>
      </c>
      <c r="T369" t="s">
        <v>33</v>
      </c>
      <c r="U369" t="s">
        <v>24</v>
      </c>
      <c r="V369" t="s">
        <v>42</v>
      </c>
      <c r="W369" t="s">
        <v>43</v>
      </c>
      <c r="X369" t="s">
        <v>27</v>
      </c>
      <c r="Y369">
        <f t="shared" ca="1" si="35"/>
        <v>3.5299825803086771E-3</v>
      </c>
      <c r="Z369" t="str">
        <f t="shared" ca="1" si="32"/>
        <v>Normal</v>
      </c>
      <c r="AA369" t="s">
        <v>63</v>
      </c>
      <c r="AB369" t="s">
        <v>28</v>
      </c>
    </row>
    <row r="370" spans="1:28" x14ac:dyDescent="0.3">
      <c r="A370" t="s">
        <v>792</v>
      </c>
      <c r="B370" t="s">
        <v>793</v>
      </c>
      <c r="C370" t="s">
        <v>24</v>
      </c>
      <c r="D370" t="s">
        <v>25</v>
      </c>
      <c r="E370" t="s">
        <v>38</v>
      </c>
      <c r="F370" t="s">
        <v>27</v>
      </c>
      <c r="G370">
        <f t="shared" ca="1" si="33"/>
        <v>0.77279745937254574</v>
      </c>
      <c r="H370" t="str">
        <f t="shared" ca="1" si="34"/>
        <v>Normal</v>
      </c>
      <c r="I370" t="s">
        <v>27</v>
      </c>
      <c r="J370" t="s">
        <v>24</v>
      </c>
      <c r="K370" t="s">
        <v>24</v>
      </c>
      <c r="L370" t="s">
        <v>29</v>
      </c>
      <c r="M370" t="s">
        <v>30</v>
      </c>
      <c r="N370" t="s">
        <v>31</v>
      </c>
      <c r="O370">
        <f t="shared" ca="1" si="30"/>
        <v>0.24237001032613092</v>
      </c>
      <c r="P370" t="str">
        <f t="shared" ca="1" si="31"/>
        <v>Plethoric</v>
      </c>
      <c r="Q370" t="s">
        <v>55</v>
      </c>
      <c r="R370" t="s">
        <v>47</v>
      </c>
      <c r="S370" t="s">
        <v>28</v>
      </c>
      <c r="T370" t="s">
        <v>33</v>
      </c>
      <c r="U370" t="s">
        <v>28</v>
      </c>
      <c r="V370" t="s">
        <v>42</v>
      </c>
      <c r="W370" t="s">
        <v>43</v>
      </c>
      <c r="X370" t="s">
        <v>87</v>
      </c>
      <c r="Y370">
        <f t="shared" ca="1" si="35"/>
        <v>0.88100754545163307</v>
      </c>
      <c r="Z370" t="str">
        <f t="shared" ca="1" si="32"/>
        <v>Low</v>
      </c>
      <c r="AA370" t="s">
        <v>48</v>
      </c>
      <c r="AB370" t="s">
        <v>28</v>
      </c>
    </row>
    <row r="371" spans="1:28" x14ac:dyDescent="0.3">
      <c r="A371" t="s">
        <v>794</v>
      </c>
      <c r="B371" t="s">
        <v>795</v>
      </c>
      <c r="C371" t="s">
        <v>24</v>
      </c>
      <c r="D371" t="s">
        <v>25</v>
      </c>
      <c r="E371" t="s">
        <v>38</v>
      </c>
      <c r="F371" t="s">
        <v>27</v>
      </c>
      <c r="G371">
        <f t="shared" ca="1" si="33"/>
        <v>0.92568998050687445</v>
      </c>
      <c r="H371" t="str">
        <f t="shared" ca="1" si="34"/>
        <v>Oligaemic</v>
      </c>
      <c r="I371" t="s">
        <v>51</v>
      </c>
      <c r="J371" t="s">
        <v>24</v>
      </c>
      <c r="K371" t="s">
        <v>28</v>
      </c>
      <c r="L371" t="s">
        <v>30</v>
      </c>
      <c r="M371" t="s">
        <v>29</v>
      </c>
      <c r="N371" t="s">
        <v>31</v>
      </c>
      <c r="O371">
        <f t="shared" ca="1" si="30"/>
        <v>0.27083038297795781</v>
      </c>
      <c r="P371" t="str">
        <f t="shared" ca="1" si="31"/>
        <v>Oligaemic</v>
      </c>
      <c r="Q371" t="s">
        <v>51</v>
      </c>
      <c r="R371" t="s">
        <v>47</v>
      </c>
      <c r="S371" t="s">
        <v>24</v>
      </c>
      <c r="T371" t="s">
        <v>60</v>
      </c>
      <c r="U371" t="s">
        <v>28</v>
      </c>
      <c r="V371" t="s">
        <v>42</v>
      </c>
      <c r="W371" t="s">
        <v>43</v>
      </c>
      <c r="X371" t="s">
        <v>27</v>
      </c>
      <c r="Y371">
        <f t="shared" ca="1" si="35"/>
        <v>0.98876153710852555</v>
      </c>
      <c r="Z371" t="str">
        <f t="shared" ca="1" si="32"/>
        <v>Low</v>
      </c>
      <c r="AA371" t="s">
        <v>48</v>
      </c>
      <c r="AB371" t="s">
        <v>28</v>
      </c>
    </row>
    <row r="372" spans="1:28" x14ac:dyDescent="0.3">
      <c r="A372" t="s">
        <v>796</v>
      </c>
      <c r="B372" t="s">
        <v>797</v>
      </c>
      <c r="C372" t="s">
        <v>24</v>
      </c>
      <c r="D372" t="s">
        <v>75</v>
      </c>
      <c r="E372" t="s">
        <v>26</v>
      </c>
      <c r="F372" t="s">
        <v>27</v>
      </c>
      <c r="G372">
        <f t="shared" ca="1" si="33"/>
        <v>0.68994096519622317</v>
      </c>
      <c r="H372" t="str">
        <f t="shared" ca="1" si="34"/>
        <v>Oligaemic</v>
      </c>
      <c r="I372" t="s">
        <v>51</v>
      </c>
      <c r="J372" t="s">
        <v>24</v>
      </c>
      <c r="K372" t="s">
        <v>24</v>
      </c>
      <c r="L372" t="s">
        <v>72</v>
      </c>
      <c r="M372" t="s">
        <v>30</v>
      </c>
      <c r="N372" t="s">
        <v>40</v>
      </c>
      <c r="O372">
        <f t="shared" ca="1" si="30"/>
        <v>0.40596957685368329</v>
      </c>
      <c r="P372" t="str">
        <f t="shared" ca="1" si="31"/>
        <v>Plethoric</v>
      </c>
      <c r="Q372" t="s">
        <v>55</v>
      </c>
      <c r="R372" t="s">
        <v>41</v>
      </c>
      <c r="S372" t="s">
        <v>24</v>
      </c>
      <c r="T372" t="s">
        <v>52</v>
      </c>
      <c r="U372" t="s">
        <v>28</v>
      </c>
      <c r="V372" t="s">
        <v>34</v>
      </c>
      <c r="W372" t="s">
        <v>35</v>
      </c>
      <c r="X372" t="s">
        <v>27</v>
      </c>
      <c r="Y372">
        <f t="shared" ca="1" si="35"/>
        <v>0.28103428514501594</v>
      </c>
      <c r="Z372" t="str">
        <f t="shared" ca="1" si="32"/>
        <v>Low</v>
      </c>
      <c r="AA372" t="s">
        <v>48</v>
      </c>
      <c r="AB372" t="s">
        <v>24</v>
      </c>
    </row>
    <row r="373" spans="1:28" x14ac:dyDescent="0.3">
      <c r="A373" t="s">
        <v>798</v>
      </c>
      <c r="B373" t="s">
        <v>799</v>
      </c>
      <c r="C373" t="s">
        <v>24</v>
      </c>
      <c r="D373" t="s">
        <v>25</v>
      </c>
      <c r="E373" t="s">
        <v>38</v>
      </c>
      <c r="F373" t="s">
        <v>27</v>
      </c>
      <c r="G373">
        <f t="shared" ca="1" si="33"/>
        <v>0.12701505523435197</v>
      </c>
      <c r="H373" t="str">
        <f t="shared" ca="1" si="34"/>
        <v>Oligaemic</v>
      </c>
      <c r="I373" t="s">
        <v>51</v>
      </c>
      <c r="J373" t="s">
        <v>24</v>
      </c>
      <c r="K373" t="s">
        <v>24</v>
      </c>
      <c r="L373" t="s">
        <v>29</v>
      </c>
      <c r="M373" t="s">
        <v>30</v>
      </c>
      <c r="N373" t="s">
        <v>31</v>
      </c>
      <c r="O373">
        <f t="shared" ca="1" si="30"/>
        <v>0.87068649857055502</v>
      </c>
      <c r="P373" t="str">
        <f t="shared" ca="1" si="31"/>
        <v>Oligaemic</v>
      </c>
      <c r="Q373" t="s">
        <v>51</v>
      </c>
      <c r="R373" t="s">
        <v>47</v>
      </c>
      <c r="S373" t="s">
        <v>24</v>
      </c>
      <c r="T373" t="s">
        <v>33</v>
      </c>
      <c r="U373" t="s">
        <v>24</v>
      </c>
      <c r="V373" t="s">
        <v>42</v>
      </c>
      <c r="W373" t="s">
        <v>43</v>
      </c>
      <c r="X373" t="s">
        <v>27</v>
      </c>
      <c r="Y373">
        <f t="shared" ca="1" si="35"/>
        <v>0.47932927391150837</v>
      </c>
      <c r="Z373" t="str">
        <f t="shared" ca="1" si="32"/>
        <v>Low</v>
      </c>
      <c r="AA373" t="s">
        <v>48</v>
      </c>
      <c r="AB373" t="s">
        <v>24</v>
      </c>
    </row>
    <row r="374" spans="1:28" x14ac:dyDescent="0.3">
      <c r="A374" t="s">
        <v>800</v>
      </c>
      <c r="B374" t="s">
        <v>801</v>
      </c>
      <c r="C374" t="s">
        <v>24</v>
      </c>
      <c r="D374" t="s">
        <v>25</v>
      </c>
      <c r="E374" t="s">
        <v>26</v>
      </c>
      <c r="F374" t="s">
        <v>27</v>
      </c>
      <c r="G374">
        <f t="shared" ca="1" si="33"/>
        <v>0.73747702163133311</v>
      </c>
      <c r="H374" t="str">
        <f t="shared" ca="1" si="34"/>
        <v>Plethoric</v>
      </c>
      <c r="I374" t="s">
        <v>55</v>
      </c>
      <c r="J374" t="s">
        <v>28</v>
      </c>
      <c r="K374" t="s">
        <v>24</v>
      </c>
      <c r="L374" t="s">
        <v>29</v>
      </c>
      <c r="M374" t="s">
        <v>72</v>
      </c>
      <c r="N374" t="s">
        <v>31</v>
      </c>
      <c r="O374">
        <f t="shared" ca="1" si="30"/>
        <v>0.95471279075133531</v>
      </c>
      <c r="P374" t="str">
        <f t="shared" ca="1" si="31"/>
        <v>Plethoric</v>
      </c>
      <c r="Q374" t="s">
        <v>55</v>
      </c>
      <c r="R374" t="s">
        <v>32</v>
      </c>
      <c r="S374" t="s">
        <v>24</v>
      </c>
      <c r="T374" t="s">
        <v>33</v>
      </c>
      <c r="U374" t="s">
        <v>24</v>
      </c>
      <c r="V374" t="s">
        <v>42</v>
      </c>
      <c r="W374" t="s">
        <v>35</v>
      </c>
      <c r="X374" t="s">
        <v>27</v>
      </c>
      <c r="Y374">
        <f t="shared" ca="1" si="35"/>
        <v>0.78901702829956932</v>
      </c>
      <c r="Z374" t="str">
        <f t="shared" ca="1" si="32"/>
        <v>High</v>
      </c>
      <c r="AA374" t="s">
        <v>63</v>
      </c>
      <c r="AB374" t="s">
        <v>24</v>
      </c>
    </row>
    <row r="375" spans="1:28" x14ac:dyDescent="0.3">
      <c r="A375" t="s">
        <v>802</v>
      </c>
      <c r="B375" t="s">
        <v>803</v>
      </c>
      <c r="C375" t="s">
        <v>24</v>
      </c>
      <c r="D375" t="s">
        <v>25</v>
      </c>
      <c r="E375" t="s">
        <v>26</v>
      </c>
      <c r="F375" t="s">
        <v>63</v>
      </c>
      <c r="G375">
        <f t="shared" ca="1" si="33"/>
        <v>0.24306221537157313</v>
      </c>
      <c r="H375" t="str">
        <f t="shared" ca="1" si="34"/>
        <v>Plethoric</v>
      </c>
      <c r="I375" t="s">
        <v>55</v>
      </c>
      <c r="J375" t="s">
        <v>24</v>
      </c>
      <c r="K375" t="s">
        <v>28</v>
      </c>
      <c r="L375" t="s">
        <v>30</v>
      </c>
      <c r="M375" t="s">
        <v>30</v>
      </c>
      <c r="N375" t="s">
        <v>31</v>
      </c>
      <c r="O375">
        <f t="shared" ca="1" si="30"/>
        <v>0.87123965905956036</v>
      </c>
      <c r="P375" t="str">
        <f t="shared" ca="1" si="31"/>
        <v>Asy/Patchy</v>
      </c>
      <c r="Q375" t="s">
        <v>115</v>
      </c>
      <c r="R375" t="s">
        <v>41</v>
      </c>
      <c r="S375" t="s">
        <v>24</v>
      </c>
      <c r="T375" t="s">
        <v>52</v>
      </c>
      <c r="U375" t="s">
        <v>24</v>
      </c>
      <c r="V375" t="s">
        <v>42</v>
      </c>
      <c r="W375" t="s">
        <v>43</v>
      </c>
      <c r="X375" t="s">
        <v>27</v>
      </c>
      <c r="Y375">
        <f t="shared" ca="1" si="35"/>
        <v>0.44475915676347455</v>
      </c>
      <c r="Z375" t="str">
        <f t="shared" ca="1" si="32"/>
        <v>Low</v>
      </c>
      <c r="AA375" t="s">
        <v>48</v>
      </c>
      <c r="AB375" t="s">
        <v>28</v>
      </c>
    </row>
    <row r="376" spans="1:28" x14ac:dyDescent="0.3">
      <c r="A376" t="s">
        <v>804</v>
      </c>
      <c r="B376" t="s">
        <v>805</v>
      </c>
      <c r="C376" t="s">
        <v>24</v>
      </c>
      <c r="D376" t="s">
        <v>25</v>
      </c>
      <c r="E376" t="s">
        <v>38</v>
      </c>
      <c r="F376" t="s">
        <v>27</v>
      </c>
      <c r="G376">
        <f t="shared" ca="1" si="33"/>
        <v>0.62669631982190499</v>
      </c>
      <c r="H376" t="str">
        <f t="shared" ca="1" si="34"/>
        <v>Normal</v>
      </c>
      <c r="I376" t="s">
        <v>27</v>
      </c>
      <c r="J376" t="s">
        <v>24</v>
      </c>
      <c r="K376" t="s">
        <v>28</v>
      </c>
      <c r="L376" t="s">
        <v>30</v>
      </c>
      <c r="M376" t="s">
        <v>29</v>
      </c>
      <c r="N376" t="s">
        <v>31</v>
      </c>
      <c r="O376">
        <f t="shared" ca="1" si="30"/>
        <v>0.29818353301440592</v>
      </c>
      <c r="P376" t="str">
        <f t="shared" ca="1" si="31"/>
        <v>Plethoric</v>
      </c>
      <c r="Q376" t="s">
        <v>55</v>
      </c>
      <c r="R376" t="s">
        <v>41</v>
      </c>
      <c r="S376" t="s">
        <v>24</v>
      </c>
      <c r="T376" t="s">
        <v>33</v>
      </c>
      <c r="U376" t="s">
        <v>28</v>
      </c>
      <c r="V376" t="s">
        <v>42</v>
      </c>
      <c r="W376" t="s">
        <v>35</v>
      </c>
      <c r="X376" t="s">
        <v>27</v>
      </c>
      <c r="Y376">
        <f t="shared" ca="1" si="35"/>
        <v>0.92135649691588184</v>
      </c>
      <c r="Z376" t="str">
        <f t="shared" ca="1" si="32"/>
        <v>Low</v>
      </c>
      <c r="AA376" t="s">
        <v>48</v>
      </c>
      <c r="AB376" t="s">
        <v>24</v>
      </c>
    </row>
    <row r="377" spans="1:28" x14ac:dyDescent="0.3">
      <c r="A377" t="s">
        <v>806</v>
      </c>
      <c r="B377" t="s">
        <v>807</v>
      </c>
      <c r="C377" t="s">
        <v>24</v>
      </c>
      <c r="D377" t="s">
        <v>25</v>
      </c>
      <c r="E377" t="s">
        <v>66</v>
      </c>
      <c r="F377" t="s">
        <v>63</v>
      </c>
      <c r="G377">
        <f t="shared" ca="1" si="33"/>
        <v>0.53336197727111234</v>
      </c>
      <c r="H377" t="str">
        <f t="shared" ca="1" si="34"/>
        <v>Oligaemic</v>
      </c>
      <c r="I377" t="s">
        <v>51</v>
      </c>
      <c r="J377" t="s">
        <v>24</v>
      </c>
      <c r="K377" t="s">
        <v>24</v>
      </c>
      <c r="L377" t="s">
        <v>30</v>
      </c>
      <c r="M377" t="s">
        <v>30</v>
      </c>
      <c r="N377" t="s">
        <v>40</v>
      </c>
      <c r="O377">
        <f t="shared" ca="1" si="30"/>
        <v>0.26950737105892719</v>
      </c>
      <c r="P377" t="str">
        <f t="shared" ca="1" si="31"/>
        <v>Normal</v>
      </c>
      <c r="Q377" t="s">
        <v>27</v>
      </c>
      <c r="R377" t="s">
        <v>41</v>
      </c>
      <c r="S377" t="s">
        <v>28</v>
      </c>
      <c r="T377" t="s">
        <v>33</v>
      </c>
      <c r="U377" t="s">
        <v>24</v>
      </c>
      <c r="V377" t="s">
        <v>42</v>
      </c>
      <c r="W377" t="s">
        <v>43</v>
      </c>
      <c r="X377" t="s">
        <v>27</v>
      </c>
      <c r="Y377">
        <f t="shared" ca="1" si="35"/>
        <v>0.73821571764438143</v>
      </c>
      <c r="Z377" t="str">
        <f t="shared" ca="1" si="32"/>
        <v>Low</v>
      </c>
      <c r="AA377" t="s">
        <v>48</v>
      </c>
      <c r="AB377" t="s">
        <v>24</v>
      </c>
    </row>
    <row r="378" spans="1:28" x14ac:dyDescent="0.3">
      <c r="A378" t="s">
        <v>808</v>
      </c>
      <c r="B378" t="s">
        <v>809</v>
      </c>
      <c r="C378" t="s">
        <v>24</v>
      </c>
      <c r="D378" t="s">
        <v>25</v>
      </c>
      <c r="E378" t="s">
        <v>26</v>
      </c>
      <c r="F378" t="s">
        <v>27</v>
      </c>
      <c r="G378">
        <f t="shared" ca="1" si="33"/>
        <v>0.40670297464582239</v>
      </c>
      <c r="H378" t="str">
        <f t="shared" ca="1" si="34"/>
        <v>Oligaemic</v>
      </c>
      <c r="I378" t="s">
        <v>51</v>
      </c>
      <c r="J378" t="s">
        <v>24</v>
      </c>
      <c r="K378" t="s">
        <v>24</v>
      </c>
      <c r="L378" t="s">
        <v>29</v>
      </c>
      <c r="M378" t="s">
        <v>29</v>
      </c>
      <c r="N378" t="s">
        <v>31</v>
      </c>
      <c r="O378">
        <f t="shared" ca="1" si="30"/>
        <v>0.10924989016134834</v>
      </c>
      <c r="P378" t="str">
        <f t="shared" ca="1" si="31"/>
        <v>Normal</v>
      </c>
      <c r="Q378" t="s">
        <v>27</v>
      </c>
      <c r="R378" t="s">
        <v>41</v>
      </c>
      <c r="S378" t="s">
        <v>24</v>
      </c>
      <c r="T378" t="s">
        <v>33</v>
      </c>
      <c r="U378" t="s">
        <v>28</v>
      </c>
      <c r="V378" t="s">
        <v>34</v>
      </c>
      <c r="W378" t="s">
        <v>43</v>
      </c>
      <c r="X378" t="s">
        <v>27</v>
      </c>
      <c r="Y378">
        <f t="shared" ca="1" si="35"/>
        <v>0.78732226974748165</v>
      </c>
      <c r="Z378" t="str">
        <f t="shared" ca="1" si="32"/>
        <v>Low</v>
      </c>
      <c r="AA378" t="s">
        <v>48</v>
      </c>
      <c r="AB378" t="s">
        <v>24</v>
      </c>
    </row>
    <row r="379" spans="1:28" x14ac:dyDescent="0.3">
      <c r="A379" t="s">
        <v>810</v>
      </c>
      <c r="B379" t="s">
        <v>811</v>
      </c>
      <c r="C379" t="s">
        <v>24</v>
      </c>
      <c r="D379" t="s">
        <v>25</v>
      </c>
      <c r="E379" t="s">
        <v>26</v>
      </c>
      <c r="F379" t="s">
        <v>27</v>
      </c>
      <c r="G379">
        <f t="shared" ca="1" si="33"/>
        <v>0.82452704758250361</v>
      </c>
      <c r="H379" t="str">
        <f t="shared" ca="1" si="34"/>
        <v>Plethoric</v>
      </c>
      <c r="I379" t="s">
        <v>55</v>
      </c>
      <c r="J379" t="s">
        <v>24</v>
      </c>
      <c r="K379" t="s">
        <v>24</v>
      </c>
      <c r="L379" t="s">
        <v>30</v>
      </c>
      <c r="M379" t="s">
        <v>30</v>
      </c>
      <c r="N379" t="s">
        <v>31</v>
      </c>
      <c r="O379">
        <f t="shared" ca="1" si="30"/>
        <v>0.70412370937104474</v>
      </c>
      <c r="P379" t="str">
        <f t="shared" ca="1" si="31"/>
        <v>Plethoric</v>
      </c>
      <c r="Q379" t="s">
        <v>55</v>
      </c>
      <c r="R379" t="s">
        <v>32</v>
      </c>
      <c r="S379" t="s">
        <v>28</v>
      </c>
      <c r="T379" t="s">
        <v>33</v>
      </c>
      <c r="U379" t="s">
        <v>24</v>
      </c>
      <c r="V379" t="s">
        <v>42</v>
      </c>
      <c r="W379" t="s">
        <v>43</v>
      </c>
      <c r="X379" t="s">
        <v>27</v>
      </c>
      <c r="Y379">
        <f t="shared" ca="1" si="35"/>
        <v>7.1256789185167424E-2</v>
      </c>
      <c r="Z379" t="str">
        <f t="shared" ca="1" si="32"/>
        <v>Normal</v>
      </c>
      <c r="AA379" t="s">
        <v>48</v>
      </c>
      <c r="AB379" t="s">
        <v>24</v>
      </c>
    </row>
    <row r="380" spans="1:28" x14ac:dyDescent="0.3">
      <c r="A380" t="s">
        <v>812</v>
      </c>
      <c r="B380" t="s">
        <v>813</v>
      </c>
      <c r="C380" t="s">
        <v>24</v>
      </c>
      <c r="D380" t="s">
        <v>25</v>
      </c>
      <c r="E380" t="s">
        <v>38</v>
      </c>
      <c r="F380" t="s">
        <v>27</v>
      </c>
      <c r="G380">
        <f t="shared" ca="1" si="33"/>
        <v>0.77013397785089788</v>
      </c>
      <c r="H380" t="str">
        <f t="shared" ca="1" si="34"/>
        <v>Normal</v>
      </c>
      <c r="I380" t="s">
        <v>27</v>
      </c>
      <c r="J380" t="s">
        <v>24</v>
      </c>
      <c r="K380" t="s">
        <v>28</v>
      </c>
      <c r="L380" t="s">
        <v>72</v>
      </c>
      <c r="M380" t="s">
        <v>30</v>
      </c>
      <c r="N380" t="s">
        <v>31</v>
      </c>
      <c r="O380">
        <f t="shared" ca="1" si="30"/>
        <v>0.87554061888252255</v>
      </c>
      <c r="P380" t="str">
        <f t="shared" ca="1" si="31"/>
        <v>Normal</v>
      </c>
      <c r="Q380" t="s">
        <v>27</v>
      </c>
      <c r="R380" t="s">
        <v>32</v>
      </c>
      <c r="S380" t="s">
        <v>28</v>
      </c>
      <c r="T380" t="s">
        <v>33</v>
      </c>
      <c r="U380" t="s">
        <v>24</v>
      </c>
      <c r="V380" t="s">
        <v>34</v>
      </c>
      <c r="W380" t="s">
        <v>43</v>
      </c>
      <c r="X380" t="s">
        <v>27</v>
      </c>
      <c r="Y380">
        <f t="shared" ca="1" si="35"/>
        <v>0.41436254955799956</v>
      </c>
      <c r="Z380" t="str">
        <f t="shared" ca="1" si="32"/>
        <v>Normal</v>
      </c>
      <c r="AA380" t="s">
        <v>27</v>
      </c>
      <c r="AB380" t="s">
        <v>24</v>
      </c>
    </row>
    <row r="381" spans="1:28" x14ac:dyDescent="0.3">
      <c r="A381" t="s">
        <v>814</v>
      </c>
      <c r="B381" t="s">
        <v>815</v>
      </c>
      <c r="C381" t="s">
        <v>24</v>
      </c>
      <c r="D381" t="s">
        <v>25</v>
      </c>
      <c r="E381" t="s">
        <v>38</v>
      </c>
      <c r="F381" t="s">
        <v>27</v>
      </c>
      <c r="G381">
        <f t="shared" ca="1" si="33"/>
        <v>0.81121442141040478</v>
      </c>
      <c r="H381" t="str">
        <f t="shared" ca="1" si="34"/>
        <v>Grd_Glass</v>
      </c>
      <c r="I381" t="s">
        <v>39</v>
      </c>
      <c r="J381" t="s">
        <v>24</v>
      </c>
      <c r="K381" t="s">
        <v>24</v>
      </c>
      <c r="L381" t="s">
        <v>30</v>
      </c>
      <c r="M381" t="s">
        <v>29</v>
      </c>
      <c r="N381" t="s">
        <v>31</v>
      </c>
      <c r="O381">
        <f t="shared" ca="1" si="30"/>
        <v>0.12191482459889003</v>
      </c>
      <c r="P381" t="str">
        <f t="shared" ca="1" si="31"/>
        <v>Grd_Glass</v>
      </c>
      <c r="Q381" t="s">
        <v>39</v>
      </c>
      <c r="R381" t="s">
        <v>32</v>
      </c>
      <c r="S381" t="s">
        <v>24</v>
      </c>
      <c r="T381" t="s">
        <v>33</v>
      </c>
      <c r="U381" t="s">
        <v>24</v>
      </c>
      <c r="V381" t="s">
        <v>34</v>
      </c>
      <c r="W381" t="s">
        <v>35</v>
      </c>
      <c r="X381" t="s">
        <v>27</v>
      </c>
      <c r="Y381">
        <f t="shared" ca="1" si="35"/>
        <v>5.3388963147799617E-2</v>
      </c>
      <c r="Z381" t="str">
        <f t="shared" ca="1" si="32"/>
        <v>Normal</v>
      </c>
      <c r="AA381" t="s">
        <v>48</v>
      </c>
      <c r="AB381" t="s">
        <v>24</v>
      </c>
    </row>
    <row r="382" spans="1:28" x14ac:dyDescent="0.3">
      <c r="A382" t="s">
        <v>816</v>
      </c>
      <c r="B382" t="s">
        <v>817</v>
      </c>
      <c r="C382" t="s">
        <v>24</v>
      </c>
      <c r="D382" t="s">
        <v>25</v>
      </c>
      <c r="E382" t="s">
        <v>38</v>
      </c>
      <c r="F382" t="s">
        <v>27</v>
      </c>
      <c r="G382">
        <f t="shared" ca="1" si="33"/>
        <v>0.7959093101990492</v>
      </c>
      <c r="H382" t="str">
        <f t="shared" ca="1" si="34"/>
        <v>Oligaemic</v>
      </c>
      <c r="I382" t="s">
        <v>51</v>
      </c>
      <c r="J382" t="s">
        <v>24</v>
      </c>
      <c r="K382" t="s">
        <v>24</v>
      </c>
      <c r="L382" t="s">
        <v>30</v>
      </c>
      <c r="M382" t="s">
        <v>29</v>
      </c>
      <c r="N382" t="s">
        <v>31</v>
      </c>
      <c r="O382">
        <f t="shared" ca="1" si="30"/>
        <v>0.68055887414826621</v>
      </c>
      <c r="P382" t="str">
        <f t="shared" ca="1" si="31"/>
        <v>Oligaemic</v>
      </c>
      <c r="Q382" t="s">
        <v>51</v>
      </c>
      <c r="R382" t="s">
        <v>41</v>
      </c>
      <c r="S382" t="s">
        <v>24</v>
      </c>
      <c r="T382" t="s">
        <v>33</v>
      </c>
      <c r="U382" t="s">
        <v>28</v>
      </c>
      <c r="V382" t="s">
        <v>42</v>
      </c>
      <c r="W382" t="s">
        <v>35</v>
      </c>
      <c r="X382" t="s">
        <v>27</v>
      </c>
      <c r="Y382">
        <f t="shared" ca="1" si="35"/>
        <v>0.81419267244050986</v>
      </c>
      <c r="Z382" t="str">
        <f t="shared" ca="1" si="32"/>
        <v>Low</v>
      </c>
      <c r="AA382" t="s">
        <v>48</v>
      </c>
      <c r="AB382" t="s">
        <v>24</v>
      </c>
    </row>
    <row r="383" spans="1:28" x14ac:dyDescent="0.3">
      <c r="A383" t="s">
        <v>818</v>
      </c>
      <c r="B383" t="s">
        <v>819</v>
      </c>
      <c r="C383" t="s">
        <v>24</v>
      </c>
      <c r="D383" t="s">
        <v>25</v>
      </c>
      <c r="E383" t="s">
        <v>26</v>
      </c>
      <c r="F383" t="s">
        <v>27</v>
      </c>
      <c r="G383">
        <f t="shared" ca="1" si="33"/>
        <v>0.49134160662930315</v>
      </c>
      <c r="H383" t="str">
        <f t="shared" ca="1" si="34"/>
        <v>Oligaemic</v>
      </c>
      <c r="I383" t="s">
        <v>51</v>
      </c>
      <c r="J383" t="s">
        <v>24</v>
      </c>
      <c r="K383" t="s">
        <v>24</v>
      </c>
      <c r="L383" t="s">
        <v>72</v>
      </c>
      <c r="M383" t="s">
        <v>29</v>
      </c>
      <c r="N383" t="s">
        <v>31</v>
      </c>
      <c r="O383">
        <f t="shared" ca="1" si="30"/>
        <v>0.19801489596185284</v>
      </c>
      <c r="P383" t="str">
        <f t="shared" ca="1" si="31"/>
        <v>Oligaemic</v>
      </c>
      <c r="Q383" t="s">
        <v>51</v>
      </c>
      <c r="R383" t="s">
        <v>32</v>
      </c>
      <c r="S383" t="s">
        <v>24</v>
      </c>
      <c r="T383" t="s">
        <v>33</v>
      </c>
      <c r="U383" t="s">
        <v>28</v>
      </c>
      <c r="V383" t="s">
        <v>42</v>
      </c>
      <c r="W383" t="s">
        <v>66</v>
      </c>
      <c r="X383" t="s">
        <v>27</v>
      </c>
      <c r="Y383">
        <f t="shared" ca="1" si="35"/>
        <v>0.57224560462523488</v>
      </c>
      <c r="Z383" t="str">
        <f t="shared" ca="1" si="32"/>
        <v>Low</v>
      </c>
      <c r="AA383" t="s">
        <v>48</v>
      </c>
      <c r="AB383" t="s">
        <v>24</v>
      </c>
    </row>
    <row r="384" spans="1:28" x14ac:dyDescent="0.3">
      <c r="A384" t="s">
        <v>820</v>
      </c>
      <c r="B384" t="s">
        <v>821</v>
      </c>
      <c r="C384" t="s">
        <v>24</v>
      </c>
      <c r="D384" t="s">
        <v>25</v>
      </c>
      <c r="E384" t="s">
        <v>38</v>
      </c>
      <c r="F384" t="s">
        <v>63</v>
      </c>
      <c r="G384">
        <f t="shared" ca="1" si="33"/>
        <v>0.38400287446756931</v>
      </c>
      <c r="H384" t="str">
        <f t="shared" ca="1" si="34"/>
        <v>Plethoric</v>
      </c>
      <c r="I384" t="s">
        <v>55</v>
      </c>
      <c r="J384" t="s">
        <v>28</v>
      </c>
      <c r="K384" t="s">
        <v>24</v>
      </c>
      <c r="L384" t="s">
        <v>29</v>
      </c>
      <c r="M384" t="s">
        <v>29</v>
      </c>
      <c r="N384" t="s">
        <v>31</v>
      </c>
      <c r="O384">
        <f t="shared" ca="1" si="30"/>
        <v>0.99191573676697875</v>
      </c>
      <c r="P384" t="str">
        <f t="shared" ca="1" si="31"/>
        <v>Plethoric</v>
      </c>
      <c r="Q384" t="s">
        <v>55</v>
      </c>
      <c r="R384" t="s">
        <v>32</v>
      </c>
      <c r="S384" t="s">
        <v>28</v>
      </c>
      <c r="T384" t="s">
        <v>52</v>
      </c>
      <c r="U384" t="s">
        <v>24</v>
      </c>
      <c r="V384" t="s">
        <v>34</v>
      </c>
      <c r="W384" t="s">
        <v>35</v>
      </c>
      <c r="X384" t="s">
        <v>27</v>
      </c>
      <c r="Y384">
        <f t="shared" ca="1" si="35"/>
        <v>0.76260242515893983</v>
      </c>
      <c r="Z384" t="str">
        <f t="shared" ca="1" si="32"/>
        <v>High</v>
      </c>
      <c r="AA384" t="s">
        <v>63</v>
      </c>
      <c r="AB384" t="s">
        <v>24</v>
      </c>
    </row>
    <row r="385" spans="1:28" x14ac:dyDescent="0.3">
      <c r="A385" t="s">
        <v>822</v>
      </c>
      <c r="B385" t="s">
        <v>823</v>
      </c>
      <c r="C385" t="s">
        <v>24</v>
      </c>
      <c r="D385" t="s">
        <v>25</v>
      </c>
      <c r="E385" t="s">
        <v>26</v>
      </c>
      <c r="F385" t="s">
        <v>27</v>
      </c>
      <c r="G385">
        <f t="shared" ca="1" si="33"/>
        <v>0.9846206438312437</v>
      </c>
      <c r="H385" t="str">
        <f t="shared" ca="1" si="34"/>
        <v>Oligaemic</v>
      </c>
      <c r="I385" t="s">
        <v>51</v>
      </c>
      <c r="J385" t="s">
        <v>24</v>
      </c>
      <c r="K385" t="s">
        <v>28</v>
      </c>
      <c r="L385" t="s">
        <v>29</v>
      </c>
      <c r="M385" t="s">
        <v>29</v>
      </c>
      <c r="N385" t="s">
        <v>31</v>
      </c>
      <c r="O385">
        <f t="shared" ca="1" si="30"/>
        <v>0.73435340784357472</v>
      </c>
      <c r="P385" t="str">
        <f t="shared" ca="1" si="31"/>
        <v>Oligaemic</v>
      </c>
      <c r="Q385" t="s">
        <v>51</v>
      </c>
      <c r="R385" t="s">
        <v>32</v>
      </c>
      <c r="S385" t="s">
        <v>24</v>
      </c>
      <c r="T385" t="s">
        <v>52</v>
      </c>
      <c r="U385" t="s">
        <v>28</v>
      </c>
      <c r="V385" t="s">
        <v>42</v>
      </c>
      <c r="W385" t="s">
        <v>43</v>
      </c>
      <c r="X385" t="s">
        <v>27</v>
      </c>
      <c r="Y385">
        <f t="shared" ca="1" si="35"/>
        <v>0.62501952226527602</v>
      </c>
      <c r="Z385" t="str">
        <f t="shared" ca="1" si="32"/>
        <v>Low</v>
      </c>
      <c r="AA385" t="s">
        <v>48</v>
      </c>
      <c r="AB385" t="s">
        <v>24</v>
      </c>
    </row>
    <row r="386" spans="1:28" x14ac:dyDescent="0.3">
      <c r="A386" t="s">
        <v>824</v>
      </c>
      <c r="B386" t="s">
        <v>825</v>
      </c>
      <c r="C386" t="s">
        <v>24</v>
      </c>
      <c r="D386" t="s">
        <v>25</v>
      </c>
      <c r="E386" t="s">
        <v>38</v>
      </c>
      <c r="F386" t="s">
        <v>27</v>
      </c>
      <c r="G386">
        <f t="shared" ca="1" si="33"/>
        <v>0.86481085711741368</v>
      </c>
      <c r="H386" t="str">
        <f t="shared" ca="1" si="34"/>
        <v>Normal</v>
      </c>
      <c r="I386" t="s">
        <v>27</v>
      </c>
      <c r="J386" t="s">
        <v>24</v>
      </c>
      <c r="K386" t="s">
        <v>24</v>
      </c>
      <c r="L386" t="s">
        <v>29</v>
      </c>
      <c r="M386" t="s">
        <v>29</v>
      </c>
      <c r="N386" t="s">
        <v>31</v>
      </c>
      <c r="O386">
        <f t="shared" ca="1" si="30"/>
        <v>0.11975008470574389</v>
      </c>
      <c r="P386" t="str">
        <f t="shared" ca="1" si="31"/>
        <v>Normal</v>
      </c>
      <c r="Q386" t="s">
        <v>27</v>
      </c>
      <c r="R386" t="s">
        <v>41</v>
      </c>
      <c r="S386" t="s">
        <v>28</v>
      </c>
      <c r="T386" t="s">
        <v>33</v>
      </c>
      <c r="U386" t="s">
        <v>24</v>
      </c>
      <c r="V386" t="s">
        <v>42</v>
      </c>
      <c r="W386" t="s">
        <v>43</v>
      </c>
      <c r="X386" t="s">
        <v>27</v>
      </c>
      <c r="Y386">
        <f t="shared" ca="1" si="35"/>
        <v>0.41174654234964858</v>
      </c>
      <c r="Z386" t="str">
        <f t="shared" ca="1" si="32"/>
        <v>Low</v>
      </c>
      <c r="AA386" t="s">
        <v>48</v>
      </c>
      <c r="AB386" t="s">
        <v>24</v>
      </c>
    </row>
    <row r="387" spans="1:28" x14ac:dyDescent="0.3">
      <c r="A387" t="s">
        <v>826</v>
      </c>
      <c r="B387" t="s">
        <v>827</v>
      </c>
      <c r="C387" t="s">
        <v>24</v>
      </c>
      <c r="D387" t="s">
        <v>25</v>
      </c>
      <c r="E387" t="s">
        <v>38</v>
      </c>
      <c r="F387" t="s">
        <v>27</v>
      </c>
      <c r="G387">
        <f t="shared" ca="1" si="33"/>
        <v>0.48635597071910575</v>
      </c>
      <c r="H387" t="str">
        <f t="shared" ca="1" si="34"/>
        <v>Asy/Patch</v>
      </c>
      <c r="I387" t="s">
        <v>46</v>
      </c>
      <c r="J387" t="s">
        <v>24</v>
      </c>
      <c r="K387" t="s">
        <v>24</v>
      </c>
      <c r="L387" t="s">
        <v>29</v>
      </c>
      <c r="M387" t="s">
        <v>29</v>
      </c>
      <c r="N387" t="s">
        <v>31</v>
      </c>
      <c r="O387">
        <f t="shared" ref="O387:O450" ca="1" si="36">RAND()</f>
        <v>0.62832350115882563</v>
      </c>
      <c r="P387" t="str">
        <f t="shared" ref="P387:P450" ca="1" si="37">IF(O387&lt;=P$1,IF(O387&lt;=S$11258,Q$11258,IF(O387&lt;=S$11259,Q$11259,IF(O387&lt;=S$11260,Q$11260,IF(O387&lt;=S$11261,Q$11261,IF(O387&lt;=S$11262,Q$11262))))),Q387)</f>
        <v>Grd_Glass</v>
      </c>
      <c r="Q387" t="s">
        <v>39</v>
      </c>
      <c r="R387" t="s">
        <v>32</v>
      </c>
      <c r="S387" t="s">
        <v>28</v>
      </c>
      <c r="T387" t="s">
        <v>33</v>
      </c>
      <c r="U387" t="s">
        <v>24</v>
      </c>
      <c r="V387" t="s">
        <v>34</v>
      </c>
      <c r="W387" t="s">
        <v>43</v>
      </c>
      <c r="X387" t="s">
        <v>27</v>
      </c>
      <c r="Y387">
        <f t="shared" ca="1" si="35"/>
        <v>0.83706193921305838</v>
      </c>
      <c r="Z387" t="str">
        <f t="shared" ref="Z387:Z450" ca="1" si="38">IF(Y387&lt;=Z$1,IF(Y387&lt;=AC$11258,AA$11258,IF(Y387&lt;=AC$11259,AA$11259,IF(Y387&lt;=AC$11260,AA$11260,IF(Y387&lt;=AC$11261,AA$11261,IF(Y387&lt;=AC$11262,AA$11262))))),AA387)</f>
        <v>High</v>
      </c>
      <c r="AA387" t="s">
        <v>63</v>
      </c>
      <c r="AB387" t="s">
        <v>24</v>
      </c>
    </row>
    <row r="388" spans="1:28" x14ac:dyDescent="0.3">
      <c r="A388" t="s">
        <v>828</v>
      </c>
      <c r="B388" t="s">
        <v>829</v>
      </c>
      <c r="C388" t="s">
        <v>24</v>
      </c>
      <c r="D388" t="s">
        <v>25</v>
      </c>
      <c r="E388" t="s">
        <v>26</v>
      </c>
      <c r="F388" t="s">
        <v>27</v>
      </c>
      <c r="G388">
        <f t="shared" ref="G388:G451" ca="1" si="39">RAND()</f>
        <v>0.65374177642533082</v>
      </c>
      <c r="H388" t="str">
        <f t="shared" ref="H388:H451" ca="1" si="40">IF(G388&lt;=H$1,IF(G388&lt;=K$11258,I$11258,IF(G388&lt;=K$11259,I$11259,IF(G388&lt;=K$11260,I$11260,IF(G388&lt;=K$11261,I$11261,IF(G388&lt;=K$11262,I$11262))))),I388)</f>
        <v>Normal</v>
      </c>
      <c r="I388" t="s">
        <v>27</v>
      </c>
      <c r="J388" t="s">
        <v>24</v>
      </c>
      <c r="K388" t="s">
        <v>24</v>
      </c>
      <c r="L388" t="s">
        <v>30</v>
      </c>
      <c r="M388" t="s">
        <v>30</v>
      </c>
      <c r="N388" t="s">
        <v>31</v>
      </c>
      <c r="O388">
        <f t="shared" ca="1" si="36"/>
        <v>0.93605835494484391</v>
      </c>
      <c r="P388" t="str">
        <f t="shared" ca="1" si="37"/>
        <v>Normal</v>
      </c>
      <c r="Q388" t="s">
        <v>27</v>
      </c>
      <c r="R388" t="s">
        <v>41</v>
      </c>
      <c r="S388" t="s">
        <v>24</v>
      </c>
      <c r="T388" t="s">
        <v>33</v>
      </c>
      <c r="U388" t="s">
        <v>24</v>
      </c>
      <c r="V388" t="s">
        <v>34</v>
      </c>
      <c r="W388" t="s">
        <v>43</v>
      </c>
      <c r="X388" t="s">
        <v>27</v>
      </c>
      <c r="Y388">
        <f t="shared" ref="Y388:Y451" ca="1" si="41">RAND()</f>
        <v>0.31005203101690537</v>
      </c>
      <c r="Z388" t="str">
        <f t="shared" ca="1" si="38"/>
        <v>High</v>
      </c>
      <c r="AA388" t="s">
        <v>63</v>
      </c>
      <c r="AB388" t="s">
        <v>24</v>
      </c>
    </row>
    <row r="389" spans="1:28" x14ac:dyDescent="0.3">
      <c r="A389" t="s">
        <v>830</v>
      </c>
      <c r="B389" t="s">
        <v>831</v>
      </c>
      <c r="C389" t="s">
        <v>24</v>
      </c>
      <c r="D389" t="s">
        <v>25</v>
      </c>
      <c r="E389" t="s">
        <v>38</v>
      </c>
      <c r="F389" t="s">
        <v>27</v>
      </c>
      <c r="G389">
        <f t="shared" ca="1" si="39"/>
        <v>0.31431806506794113</v>
      </c>
      <c r="H389" t="str">
        <f t="shared" ca="1" si="40"/>
        <v>Oligaemic</v>
      </c>
      <c r="I389" t="s">
        <v>51</v>
      </c>
      <c r="J389" t="s">
        <v>24</v>
      </c>
      <c r="K389" t="s">
        <v>24</v>
      </c>
      <c r="L389" t="s">
        <v>30</v>
      </c>
      <c r="M389" t="s">
        <v>72</v>
      </c>
      <c r="N389" t="s">
        <v>31</v>
      </c>
      <c r="O389">
        <f t="shared" ca="1" si="36"/>
        <v>0.49056169755276169</v>
      </c>
      <c r="P389" t="str">
        <f t="shared" ca="1" si="37"/>
        <v>Oligaemic</v>
      </c>
      <c r="Q389" t="s">
        <v>51</v>
      </c>
      <c r="R389" t="s">
        <v>41</v>
      </c>
      <c r="S389" t="s">
        <v>24</v>
      </c>
      <c r="T389" t="s">
        <v>33</v>
      </c>
      <c r="U389" t="s">
        <v>24</v>
      </c>
      <c r="V389" t="s">
        <v>34</v>
      </c>
      <c r="W389" t="s">
        <v>43</v>
      </c>
      <c r="X389" t="s">
        <v>87</v>
      </c>
      <c r="Y389">
        <f t="shared" ca="1" si="41"/>
        <v>4.0203859408281195E-2</v>
      </c>
      <c r="Z389" t="str">
        <f t="shared" ca="1" si="38"/>
        <v>Normal</v>
      </c>
      <c r="AA389" t="s">
        <v>48</v>
      </c>
      <c r="AB389" t="s">
        <v>24</v>
      </c>
    </row>
    <row r="390" spans="1:28" x14ac:dyDescent="0.3">
      <c r="A390" t="s">
        <v>832</v>
      </c>
      <c r="B390" t="s">
        <v>833</v>
      </c>
      <c r="C390" t="s">
        <v>24</v>
      </c>
      <c r="D390" t="s">
        <v>25</v>
      </c>
      <c r="E390" t="s">
        <v>26</v>
      </c>
      <c r="F390" t="s">
        <v>63</v>
      </c>
      <c r="G390">
        <f t="shared" ca="1" si="39"/>
        <v>0.82175651156128771</v>
      </c>
      <c r="H390" t="str">
        <f t="shared" ca="1" si="40"/>
        <v>Normal</v>
      </c>
      <c r="I390" t="s">
        <v>27</v>
      </c>
      <c r="J390" t="s">
        <v>24</v>
      </c>
      <c r="K390" t="s">
        <v>24</v>
      </c>
      <c r="L390" t="s">
        <v>72</v>
      </c>
      <c r="M390" t="s">
        <v>29</v>
      </c>
      <c r="N390" t="s">
        <v>31</v>
      </c>
      <c r="O390">
        <f t="shared" ca="1" si="36"/>
        <v>0.83115909149051914</v>
      </c>
      <c r="P390" t="str">
        <f t="shared" ca="1" si="37"/>
        <v>Normal</v>
      </c>
      <c r="Q390" t="s">
        <v>27</v>
      </c>
      <c r="R390" t="s">
        <v>41</v>
      </c>
      <c r="S390" t="s">
        <v>24</v>
      </c>
      <c r="T390" t="s">
        <v>33</v>
      </c>
      <c r="U390" t="s">
        <v>24</v>
      </c>
      <c r="V390" t="s">
        <v>42</v>
      </c>
      <c r="W390" t="s">
        <v>43</v>
      </c>
      <c r="X390" t="s">
        <v>27</v>
      </c>
      <c r="Y390">
        <f t="shared" ca="1" si="41"/>
        <v>0.92799536038179697</v>
      </c>
      <c r="Z390" t="str">
        <f t="shared" ca="1" si="38"/>
        <v>Low</v>
      </c>
      <c r="AA390" t="s">
        <v>48</v>
      </c>
      <c r="AB390" t="s">
        <v>24</v>
      </c>
    </row>
    <row r="391" spans="1:28" x14ac:dyDescent="0.3">
      <c r="A391" t="s">
        <v>834</v>
      </c>
      <c r="B391" t="s">
        <v>835</v>
      </c>
      <c r="C391" t="s">
        <v>24</v>
      </c>
      <c r="D391" t="s">
        <v>25</v>
      </c>
      <c r="E391" t="s">
        <v>38</v>
      </c>
      <c r="F391" t="s">
        <v>27</v>
      </c>
      <c r="G391">
        <f t="shared" ca="1" si="39"/>
        <v>0.41266561809600721</v>
      </c>
      <c r="H391" t="str">
        <f t="shared" ca="1" si="40"/>
        <v>Oligaemic</v>
      </c>
      <c r="I391" t="s">
        <v>51</v>
      </c>
      <c r="J391" t="s">
        <v>24</v>
      </c>
      <c r="K391" t="s">
        <v>24</v>
      </c>
      <c r="L391" t="s">
        <v>30</v>
      </c>
      <c r="M391" t="s">
        <v>30</v>
      </c>
      <c r="N391" t="s">
        <v>31</v>
      </c>
      <c r="O391">
        <f t="shared" ca="1" si="36"/>
        <v>0.7939515005005473</v>
      </c>
      <c r="P391" t="str">
        <f t="shared" ca="1" si="37"/>
        <v>Oligaemic</v>
      </c>
      <c r="Q391" t="s">
        <v>51</v>
      </c>
      <c r="R391" t="s">
        <v>47</v>
      </c>
      <c r="S391" t="s">
        <v>24</v>
      </c>
      <c r="T391" t="s">
        <v>33</v>
      </c>
      <c r="U391" t="s">
        <v>24</v>
      </c>
      <c r="V391" t="s">
        <v>42</v>
      </c>
      <c r="W391" t="s">
        <v>66</v>
      </c>
      <c r="X391" t="s">
        <v>27</v>
      </c>
      <c r="Y391">
        <f t="shared" ca="1" si="41"/>
        <v>0.63139483274092978</v>
      </c>
      <c r="Z391" t="str">
        <f t="shared" ca="1" si="38"/>
        <v>Low</v>
      </c>
      <c r="AA391" t="s">
        <v>48</v>
      </c>
      <c r="AB391" t="s">
        <v>24</v>
      </c>
    </row>
    <row r="392" spans="1:28" x14ac:dyDescent="0.3">
      <c r="A392" t="s">
        <v>836</v>
      </c>
      <c r="B392" t="s">
        <v>837</v>
      </c>
      <c r="C392" t="s">
        <v>24</v>
      </c>
      <c r="D392" t="s">
        <v>25</v>
      </c>
      <c r="E392" t="s">
        <v>38</v>
      </c>
      <c r="F392" t="s">
        <v>27</v>
      </c>
      <c r="G392">
        <f t="shared" ca="1" si="39"/>
        <v>0.13034248761555367</v>
      </c>
      <c r="H392" t="str">
        <f t="shared" ca="1" si="40"/>
        <v>Normal</v>
      </c>
      <c r="I392" t="s">
        <v>27</v>
      </c>
      <c r="J392" t="s">
        <v>24</v>
      </c>
      <c r="K392" t="s">
        <v>24</v>
      </c>
      <c r="L392" t="s">
        <v>29</v>
      </c>
      <c r="M392" t="s">
        <v>29</v>
      </c>
      <c r="N392" t="s">
        <v>31</v>
      </c>
      <c r="O392">
        <f t="shared" ca="1" si="36"/>
        <v>0.34329119959607124</v>
      </c>
      <c r="P392" t="str">
        <f t="shared" ca="1" si="37"/>
        <v>Normal</v>
      </c>
      <c r="Q392" t="s">
        <v>27</v>
      </c>
      <c r="R392" t="s">
        <v>32</v>
      </c>
      <c r="S392" t="s">
        <v>24</v>
      </c>
      <c r="T392" t="s">
        <v>60</v>
      </c>
      <c r="U392" t="s">
        <v>24</v>
      </c>
      <c r="V392" t="s">
        <v>42</v>
      </c>
      <c r="W392" t="s">
        <v>43</v>
      </c>
      <c r="X392" t="s">
        <v>27</v>
      </c>
      <c r="Y392">
        <f t="shared" ca="1" si="41"/>
        <v>0.92533493619345963</v>
      </c>
      <c r="Z392" t="str">
        <f t="shared" ca="1" si="38"/>
        <v>Low</v>
      </c>
      <c r="AA392" t="s">
        <v>48</v>
      </c>
      <c r="AB392" t="s">
        <v>28</v>
      </c>
    </row>
    <row r="393" spans="1:28" x14ac:dyDescent="0.3">
      <c r="A393" t="s">
        <v>838</v>
      </c>
      <c r="B393" t="s">
        <v>839</v>
      </c>
      <c r="C393" t="s">
        <v>24</v>
      </c>
      <c r="D393" t="s">
        <v>25</v>
      </c>
      <c r="E393" t="s">
        <v>38</v>
      </c>
      <c r="F393" t="s">
        <v>27</v>
      </c>
      <c r="G393">
        <f t="shared" ca="1" si="39"/>
        <v>0.11421715476386862</v>
      </c>
      <c r="H393" t="str">
        <f t="shared" ca="1" si="40"/>
        <v>Plethoric</v>
      </c>
      <c r="I393" t="s">
        <v>55</v>
      </c>
      <c r="J393" t="s">
        <v>24</v>
      </c>
      <c r="K393" t="s">
        <v>24</v>
      </c>
      <c r="L393" t="s">
        <v>30</v>
      </c>
      <c r="M393" t="s">
        <v>30</v>
      </c>
      <c r="N393" t="s">
        <v>31</v>
      </c>
      <c r="O393">
        <f t="shared" ca="1" si="36"/>
        <v>0.96005197650077434</v>
      </c>
      <c r="P393" t="str">
        <f t="shared" ca="1" si="37"/>
        <v>Normal</v>
      </c>
      <c r="Q393" t="s">
        <v>27</v>
      </c>
      <c r="R393" t="s">
        <v>32</v>
      </c>
      <c r="S393" t="s">
        <v>24</v>
      </c>
      <c r="T393" t="s">
        <v>52</v>
      </c>
      <c r="U393" t="s">
        <v>28</v>
      </c>
      <c r="V393" t="s">
        <v>34</v>
      </c>
      <c r="W393" t="s">
        <v>35</v>
      </c>
      <c r="X393" t="s">
        <v>27</v>
      </c>
      <c r="Y393">
        <f t="shared" ca="1" si="41"/>
        <v>0.13820325538329081</v>
      </c>
      <c r="Z393" t="str">
        <f t="shared" ca="1" si="38"/>
        <v>High</v>
      </c>
      <c r="AA393" t="s">
        <v>63</v>
      </c>
      <c r="AB393" t="s">
        <v>28</v>
      </c>
    </row>
    <row r="394" spans="1:28" x14ac:dyDescent="0.3">
      <c r="A394" t="s">
        <v>840</v>
      </c>
      <c r="B394" t="s">
        <v>841</v>
      </c>
      <c r="C394" t="s">
        <v>24</v>
      </c>
      <c r="D394" t="s">
        <v>75</v>
      </c>
      <c r="E394" t="s">
        <v>38</v>
      </c>
      <c r="F394" t="s">
        <v>27</v>
      </c>
      <c r="G394">
        <f t="shared" ca="1" si="39"/>
        <v>0.9060123950554716</v>
      </c>
      <c r="H394" t="str">
        <f t="shared" ca="1" si="40"/>
        <v>Plethoric</v>
      </c>
      <c r="I394" t="s">
        <v>55</v>
      </c>
      <c r="J394" t="s">
        <v>24</v>
      </c>
      <c r="K394" t="s">
        <v>24</v>
      </c>
      <c r="L394" t="s">
        <v>30</v>
      </c>
      <c r="M394" t="s">
        <v>30</v>
      </c>
      <c r="N394" t="s">
        <v>31</v>
      </c>
      <c r="O394">
        <f t="shared" ca="1" si="36"/>
        <v>0.98123469595559976</v>
      </c>
      <c r="P394" t="str">
        <f t="shared" ca="1" si="37"/>
        <v>Plethoric</v>
      </c>
      <c r="Q394" t="s">
        <v>55</v>
      </c>
      <c r="R394" t="s">
        <v>41</v>
      </c>
      <c r="S394" t="s">
        <v>24</v>
      </c>
      <c r="T394" t="s">
        <v>33</v>
      </c>
      <c r="U394" t="s">
        <v>24</v>
      </c>
      <c r="V394" t="s">
        <v>42</v>
      </c>
      <c r="W394" t="s">
        <v>66</v>
      </c>
      <c r="X394" t="s">
        <v>27</v>
      </c>
      <c r="Y394">
        <f t="shared" ca="1" si="41"/>
        <v>0.28546203186562058</v>
      </c>
      <c r="Z394" t="str">
        <f t="shared" ca="1" si="38"/>
        <v>High</v>
      </c>
      <c r="AA394" t="s">
        <v>63</v>
      </c>
      <c r="AB394" t="s">
        <v>24</v>
      </c>
    </row>
    <row r="395" spans="1:28" x14ac:dyDescent="0.3">
      <c r="A395" t="s">
        <v>842</v>
      </c>
      <c r="B395" t="s">
        <v>843</v>
      </c>
      <c r="C395" t="s">
        <v>24</v>
      </c>
      <c r="D395" t="s">
        <v>25</v>
      </c>
      <c r="E395" t="s">
        <v>38</v>
      </c>
      <c r="F395" t="s">
        <v>27</v>
      </c>
      <c r="G395">
        <f t="shared" ca="1" si="39"/>
        <v>0.5343505004422282</v>
      </c>
      <c r="H395" t="str">
        <f t="shared" ca="1" si="40"/>
        <v>Normal</v>
      </c>
      <c r="I395" t="s">
        <v>27</v>
      </c>
      <c r="J395" t="s">
        <v>24</v>
      </c>
      <c r="K395" t="s">
        <v>24</v>
      </c>
      <c r="L395" t="s">
        <v>30</v>
      </c>
      <c r="M395" t="s">
        <v>29</v>
      </c>
      <c r="N395" t="s">
        <v>31</v>
      </c>
      <c r="O395">
        <f t="shared" ca="1" si="36"/>
        <v>0.62377364207762542</v>
      </c>
      <c r="P395" t="str">
        <f t="shared" ca="1" si="37"/>
        <v>Normal</v>
      </c>
      <c r="Q395" t="s">
        <v>27</v>
      </c>
      <c r="R395" t="s">
        <v>41</v>
      </c>
      <c r="S395" t="s">
        <v>28</v>
      </c>
      <c r="T395" t="s">
        <v>33</v>
      </c>
      <c r="U395" t="s">
        <v>28</v>
      </c>
      <c r="V395" t="s">
        <v>67</v>
      </c>
      <c r="W395" t="s">
        <v>35</v>
      </c>
      <c r="X395" t="s">
        <v>27</v>
      </c>
      <c r="Y395">
        <f t="shared" ca="1" si="41"/>
        <v>0.1718321569816248</v>
      </c>
      <c r="Z395" t="str">
        <f t="shared" ca="1" si="38"/>
        <v>High</v>
      </c>
      <c r="AA395" t="s">
        <v>63</v>
      </c>
      <c r="AB395" t="s">
        <v>28</v>
      </c>
    </row>
    <row r="396" spans="1:28" x14ac:dyDescent="0.3">
      <c r="A396" t="s">
        <v>844</v>
      </c>
      <c r="B396" t="s">
        <v>845</v>
      </c>
      <c r="C396" t="s">
        <v>24</v>
      </c>
      <c r="D396" t="s">
        <v>25</v>
      </c>
      <c r="E396" t="s">
        <v>38</v>
      </c>
      <c r="F396" t="s">
        <v>27</v>
      </c>
      <c r="G396">
        <f t="shared" ca="1" si="39"/>
        <v>1.7477842055520054E-2</v>
      </c>
      <c r="H396" t="str">
        <f t="shared" ca="1" si="40"/>
        <v>Normal</v>
      </c>
      <c r="I396" t="s">
        <v>27</v>
      </c>
      <c r="J396" t="s">
        <v>24</v>
      </c>
      <c r="K396" t="s">
        <v>28</v>
      </c>
      <c r="L396" t="s">
        <v>72</v>
      </c>
      <c r="M396" t="s">
        <v>29</v>
      </c>
      <c r="N396" t="s">
        <v>40</v>
      </c>
      <c r="O396">
        <f t="shared" ca="1" si="36"/>
        <v>0.93722279931958741</v>
      </c>
      <c r="P396" t="str">
        <f t="shared" ca="1" si="37"/>
        <v>Plethoric</v>
      </c>
      <c r="Q396" t="s">
        <v>55</v>
      </c>
      <c r="R396" t="s">
        <v>47</v>
      </c>
      <c r="S396" t="s">
        <v>24</v>
      </c>
      <c r="T396" t="s">
        <v>33</v>
      </c>
      <c r="U396" t="s">
        <v>24</v>
      </c>
      <c r="V396" t="s">
        <v>42</v>
      </c>
      <c r="W396" t="s">
        <v>43</v>
      </c>
      <c r="X396" t="s">
        <v>27</v>
      </c>
      <c r="Y396">
        <f t="shared" ca="1" si="41"/>
        <v>0.80217536899859088</v>
      </c>
      <c r="Z396" t="str">
        <f t="shared" ca="1" si="38"/>
        <v>Low</v>
      </c>
      <c r="AA396" t="s">
        <v>48</v>
      </c>
      <c r="AB396" t="s">
        <v>24</v>
      </c>
    </row>
    <row r="397" spans="1:28" x14ac:dyDescent="0.3">
      <c r="A397" t="s">
        <v>846</v>
      </c>
      <c r="B397" t="s">
        <v>847</v>
      </c>
      <c r="C397" t="s">
        <v>24</v>
      </c>
      <c r="D397" t="s">
        <v>25</v>
      </c>
      <c r="E397" t="s">
        <v>26</v>
      </c>
      <c r="F397" t="s">
        <v>27</v>
      </c>
      <c r="G397">
        <f t="shared" ca="1" si="39"/>
        <v>0.31300639034064037</v>
      </c>
      <c r="H397" t="str">
        <f t="shared" ca="1" si="40"/>
        <v>Normal</v>
      </c>
      <c r="I397" t="s">
        <v>27</v>
      </c>
      <c r="J397" t="s">
        <v>24</v>
      </c>
      <c r="K397" t="s">
        <v>24</v>
      </c>
      <c r="L397" t="s">
        <v>29</v>
      </c>
      <c r="M397" t="s">
        <v>30</v>
      </c>
      <c r="N397" t="s">
        <v>40</v>
      </c>
      <c r="O397">
        <f t="shared" ca="1" si="36"/>
        <v>1.5660226498179997E-2</v>
      </c>
      <c r="P397" t="str">
        <f t="shared" ca="1" si="37"/>
        <v>Normal</v>
      </c>
      <c r="Q397" t="s">
        <v>55</v>
      </c>
      <c r="R397" t="s">
        <v>32</v>
      </c>
      <c r="S397" t="s">
        <v>24</v>
      </c>
      <c r="T397" t="s">
        <v>33</v>
      </c>
      <c r="U397" t="s">
        <v>24</v>
      </c>
      <c r="V397" t="s">
        <v>42</v>
      </c>
      <c r="W397" t="s">
        <v>43</v>
      </c>
      <c r="X397" t="s">
        <v>87</v>
      </c>
      <c r="Y397">
        <f t="shared" ca="1" si="41"/>
        <v>0.14694391941383389</v>
      </c>
      <c r="Z397" t="str">
        <f t="shared" ca="1" si="38"/>
        <v>High</v>
      </c>
      <c r="AA397" t="s">
        <v>63</v>
      </c>
      <c r="AB397" t="s">
        <v>24</v>
      </c>
    </row>
    <row r="398" spans="1:28" x14ac:dyDescent="0.3">
      <c r="A398" t="s">
        <v>848</v>
      </c>
      <c r="B398" t="s">
        <v>849</v>
      </c>
      <c r="C398" t="s">
        <v>24</v>
      </c>
      <c r="D398" t="s">
        <v>25</v>
      </c>
      <c r="E398" t="s">
        <v>66</v>
      </c>
      <c r="F398" t="s">
        <v>27</v>
      </c>
      <c r="G398">
        <f t="shared" ca="1" si="39"/>
        <v>0.5700889560521083</v>
      </c>
      <c r="H398" t="str">
        <f t="shared" ca="1" si="40"/>
        <v>Asy/Patch</v>
      </c>
      <c r="I398" t="s">
        <v>46</v>
      </c>
      <c r="J398" t="s">
        <v>24</v>
      </c>
      <c r="K398" t="s">
        <v>28</v>
      </c>
      <c r="L398" t="s">
        <v>30</v>
      </c>
      <c r="M398" t="s">
        <v>30</v>
      </c>
      <c r="N398" t="s">
        <v>40</v>
      </c>
      <c r="O398">
        <f t="shared" ca="1" si="36"/>
        <v>0.45349994713418962</v>
      </c>
      <c r="P398" t="str">
        <f t="shared" ca="1" si="37"/>
        <v>Plethoric</v>
      </c>
      <c r="Q398" t="s">
        <v>55</v>
      </c>
      <c r="R398" t="s">
        <v>41</v>
      </c>
      <c r="S398" t="s">
        <v>24</v>
      </c>
      <c r="T398" t="s">
        <v>33</v>
      </c>
      <c r="U398" t="s">
        <v>28</v>
      </c>
      <c r="V398" t="s">
        <v>67</v>
      </c>
      <c r="W398" t="s">
        <v>34</v>
      </c>
      <c r="X398" t="s">
        <v>27</v>
      </c>
      <c r="Y398">
        <f t="shared" ca="1" si="41"/>
        <v>0.32357078552513452</v>
      </c>
      <c r="Z398" t="str">
        <f t="shared" ca="1" si="38"/>
        <v>High</v>
      </c>
      <c r="AA398" t="s">
        <v>63</v>
      </c>
      <c r="AB398" t="s">
        <v>24</v>
      </c>
    </row>
    <row r="399" spans="1:28" x14ac:dyDescent="0.3">
      <c r="A399" t="s">
        <v>850</v>
      </c>
      <c r="B399" t="s">
        <v>851</v>
      </c>
      <c r="C399" t="s">
        <v>24</v>
      </c>
      <c r="D399" t="s">
        <v>25</v>
      </c>
      <c r="E399" t="s">
        <v>38</v>
      </c>
      <c r="F399" t="s">
        <v>63</v>
      </c>
      <c r="G399">
        <f t="shared" ca="1" si="39"/>
        <v>0.2438987097339903</v>
      </c>
      <c r="H399" t="str">
        <f t="shared" ca="1" si="40"/>
        <v>Normal</v>
      </c>
      <c r="I399" t="s">
        <v>27</v>
      </c>
      <c r="J399" t="s">
        <v>24</v>
      </c>
      <c r="K399" t="s">
        <v>28</v>
      </c>
      <c r="L399" t="s">
        <v>30</v>
      </c>
      <c r="M399" t="s">
        <v>30</v>
      </c>
      <c r="N399" t="s">
        <v>31</v>
      </c>
      <c r="O399">
        <f t="shared" ca="1" si="36"/>
        <v>0.31918897940516744</v>
      </c>
      <c r="P399" t="str">
        <f t="shared" ca="1" si="37"/>
        <v>Plethoric</v>
      </c>
      <c r="Q399" t="s">
        <v>55</v>
      </c>
      <c r="R399" t="s">
        <v>41</v>
      </c>
      <c r="S399" t="s">
        <v>24</v>
      </c>
      <c r="T399" t="s">
        <v>33</v>
      </c>
      <c r="U399" t="s">
        <v>24</v>
      </c>
      <c r="V399" t="s">
        <v>42</v>
      </c>
      <c r="W399" t="s">
        <v>43</v>
      </c>
      <c r="X399" t="s">
        <v>27</v>
      </c>
      <c r="Y399">
        <f t="shared" ca="1" si="41"/>
        <v>0.41691860718786899</v>
      </c>
      <c r="Z399" t="str">
        <f t="shared" ca="1" si="38"/>
        <v>High</v>
      </c>
      <c r="AA399" t="s">
        <v>63</v>
      </c>
      <c r="AB399" t="s">
        <v>24</v>
      </c>
    </row>
    <row r="400" spans="1:28" x14ac:dyDescent="0.3">
      <c r="A400" t="s">
        <v>852</v>
      </c>
      <c r="B400" t="s">
        <v>853</v>
      </c>
      <c r="C400" t="s">
        <v>24</v>
      </c>
      <c r="D400" t="s">
        <v>25</v>
      </c>
      <c r="E400" t="s">
        <v>26</v>
      </c>
      <c r="F400" t="s">
        <v>27</v>
      </c>
      <c r="G400">
        <f t="shared" ca="1" si="39"/>
        <v>0.89144709321341709</v>
      </c>
      <c r="H400" t="str">
        <f t="shared" ca="1" si="40"/>
        <v>Normal</v>
      </c>
      <c r="I400" t="s">
        <v>27</v>
      </c>
      <c r="J400" t="s">
        <v>28</v>
      </c>
      <c r="K400" t="s">
        <v>24</v>
      </c>
      <c r="L400" t="s">
        <v>29</v>
      </c>
      <c r="M400" t="s">
        <v>72</v>
      </c>
      <c r="N400" t="s">
        <v>31</v>
      </c>
      <c r="O400">
        <f t="shared" ca="1" si="36"/>
        <v>0.6375676387975352</v>
      </c>
      <c r="P400" t="str">
        <f t="shared" ca="1" si="37"/>
        <v>Plethoric</v>
      </c>
      <c r="Q400" t="s">
        <v>55</v>
      </c>
      <c r="R400" t="s">
        <v>41</v>
      </c>
      <c r="S400" t="s">
        <v>24</v>
      </c>
      <c r="T400" t="s">
        <v>33</v>
      </c>
      <c r="U400" t="s">
        <v>24</v>
      </c>
      <c r="V400" t="s">
        <v>34</v>
      </c>
      <c r="W400" t="s">
        <v>35</v>
      </c>
      <c r="X400" t="s">
        <v>27</v>
      </c>
      <c r="Y400">
        <f t="shared" ca="1" si="41"/>
        <v>1.0710513632223306E-2</v>
      </c>
      <c r="Z400" t="str">
        <f t="shared" ca="1" si="38"/>
        <v>Normal</v>
      </c>
      <c r="AA400" t="s">
        <v>48</v>
      </c>
      <c r="AB400" t="s">
        <v>24</v>
      </c>
    </row>
    <row r="401" spans="1:28" x14ac:dyDescent="0.3">
      <c r="A401" t="s">
        <v>854</v>
      </c>
      <c r="B401" t="s">
        <v>855</v>
      </c>
      <c r="C401" t="s">
        <v>24</v>
      </c>
      <c r="D401" t="s">
        <v>25</v>
      </c>
      <c r="E401" t="s">
        <v>26</v>
      </c>
      <c r="F401" t="s">
        <v>27</v>
      </c>
      <c r="G401">
        <f t="shared" ca="1" si="39"/>
        <v>0.33559045989383351</v>
      </c>
      <c r="H401" t="str">
        <f t="shared" ca="1" si="40"/>
        <v>Normal</v>
      </c>
      <c r="I401" t="s">
        <v>27</v>
      </c>
      <c r="J401" t="s">
        <v>24</v>
      </c>
      <c r="K401" t="s">
        <v>24</v>
      </c>
      <c r="L401" t="s">
        <v>29</v>
      </c>
      <c r="M401" t="s">
        <v>29</v>
      </c>
      <c r="N401" t="s">
        <v>31</v>
      </c>
      <c r="O401">
        <f t="shared" ca="1" si="36"/>
        <v>2.0559994880401278E-2</v>
      </c>
      <c r="P401" t="str">
        <f t="shared" ca="1" si="37"/>
        <v>Normal</v>
      </c>
      <c r="Q401" t="s">
        <v>27</v>
      </c>
      <c r="R401" t="s">
        <v>32</v>
      </c>
      <c r="S401" t="s">
        <v>24</v>
      </c>
      <c r="T401" t="s">
        <v>33</v>
      </c>
      <c r="U401" t="s">
        <v>24</v>
      </c>
      <c r="V401" t="s">
        <v>34</v>
      </c>
      <c r="W401" t="s">
        <v>43</v>
      </c>
      <c r="X401" t="s">
        <v>27</v>
      </c>
      <c r="Y401">
        <f t="shared" ca="1" si="41"/>
        <v>0.22201792833115375</v>
      </c>
      <c r="Z401" t="str">
        <f t="shared" ca="1" si="38"/>
        <v>Low</v>
      </c>
      <c r="AA401" t="s">
        <v>48</v>
      </c>
      <c r="AB401" t="s">
        <v>24</v>
      </c>
    </row>
    <row r="402" spans="1:28" x14ac:dyDescent="0.3">
      <c r="A402" t="s">
        <v>856</v>
      </c>
      <c r="B402" t="s">
        <v>857</v>
      </c>
      <c r="C402" t="s">
        <v>24</v>
      </c>
      <c r="D402" t="s">
        <v>25</v>
      </c>
      <c r="E402" t="s">
        <v>38</v>
      </c>
      <c r="F402" t="s">
        <v>27</v>
      </c>
      <c r="G402">
        <f t="shared" ca="1" si="39"/>
        <v>0.17145580867212773</v>
      </c>
      <c r="H402" t="str">
        <f t="shared" ca="1" si="40"/>
        <v>Normal</v>
      </c>
      <c r="I402" t="s">
        <v>27</v>
      </c>
      <c r="J402" t="s">
        <v>24</v>
      </c>
      <c r="K402" t="s">
        <v>28</v>
      </c>
      <c r="L402" t="s">
        <v>29</v>
      </c>
      <c r="M402" t="s">
        <v>29</v>
      </c>
      <c r="N402" t="s">
        <v>40</v>
      </c>
      <c r="O402">
        <f t="shared" ca="1" si="36"/>
        <v>0.51043930306521601</v>
      </c>
      <c r="P402" t="str">
        <f t="shared" ca="1" si="37"/>
        <v>Normal</v>
      </c>
      <c r="Q402" t="s">
        <v>27</v>
      </c>
      <c r="R402" t="s">
        <v>47</v>
      </c>
      <c r="S402" t="s">
        <v>24</v>
      </c>
      <c r="T402" t="s">
        <v>52</v>
      </c>
      <c r="U402" t="s">
        <v>28</v>
      </c>
      <c r="V402" t="s">
        <v>42</v>
      </c>
      <c r="W402" t="s">
        <v>35</v>
      </c>
      <c r="X402" t="s">
        <v>27</v>
      </c>
      <c r="Y402">
        <f t="shared" ca="1" si="41"/>
        <v>0.42699452030346408</v>
      </c>
      <c r="Z402" t="str">
        <f t="shared" ca="1" si="38"/>
        <v>Low</v>
      </c>
      <c r="AA402" t="s">
        <v>48</v>
      </c>
      <c r="AB402" t="s">
        <v>24</v>
      </c>
    </row>
    <row r="403" spans="1:28" x14ac:dyDescent="0.3">
      <c r="A403" t="s">
        <v>858</v>
      </c>
      <c r="B403" t="s">
        <v>859</v>
      </c>
      <c r="C403" t="s">
        <v>24</v>
      </c>
      <c r="D403" t="s">
        <v>25</v>
      </c>
      <c r="E403" t="s">
        <v>38</v>
      </c>
      <c r="F403" t="s">
        <v>63</v>
      </c>
      <c r="G403">
        <f t="shared" ca="1" si="39"/>
        <v>0.86786041107299694</v>
      </c>
      <c r="H403" t="str">
        <f t="shared" ca="1" si="40"/>
        <v>Normal</v>
      </c>
      <c r="I403" t="s">
        <v>27</v>
      </c>
      <c r="J403" t="s">
        <v>24</v>
      </c>
      <c r="K403" t="s">
        <v>28</v>
      </c>
      <c r="L403" t="s">
        <v>30</v>
      </c>
      <c r="M403" t="s">
        <v>30</v>
      </c>
      <c r="N403" t="s">
        <v>40</v>
      </c>
      <c r="O403">
        <f t="shared" ca="1" si="36"/>
        <v>0.87065015118980205</v>
      </c>
      <c r="P403" t="str">
        <f t="shared" ca="1" si="37"/>
        <v>Asy/Patchy</v>
      </c>
      <c r="Q403" t="s">
        <v>115</v>
      </c>
      <c r="R403" t="s">
        <v>137</v>
      </c>
      <c r="S403" t="s">
        <v>28</v>
      </c>
      <c r="T403" t="s">
        <v>52</v>
      </c>
      <c r="U403" t="s">
        <v>28</v>
      </c>
      <c r="V403" t="s">
        <v>42</v>
      </c>
      <c r="W403" t="s">
        <v>43</v>
      </c>
      <c r="X403" t="s">
        <v>87</v>
      </c>
      <c r="Y403">
        <f t="shared" ca="1" si="41"/>
        <v>0.27862828767175085</v>
      </c>
      <c r="Z403" t="str">
        <f t="shared" ca="1" si="38"/>
        <v>Low</v>
      </c>
      <c r="AA403" t="s">
        <v>48</v>
      </c>
      <c r="AB403" t="s">
        <v>24</v>
      </c>
    </row>
    <row r="404" spans="1:28" x14ac:dyDescent="0.3">
      <c r="A404" t="s">
        <v>860</v>
      </c>
      <c r="B404" t="s">
        <v>861</v>
      </c>
      <c r="C404" t="s">
        <v>24</v>
      </c>
      <c r="D404" t="s">
        <v>25</v>
      </c>
      <c r="E404" t="s">
        <v>26</v>
      </c>
      <c r="F404" t="s">
        <v>27</v>
      </c>
      <c r="G404">
        <f t="shared" ca="1" si="39"/>
        <v>0.37594488185959041</v>
      </c>
      <c r="H404" t="str">
        <f t="shared" ca="1" si="40"/>
        <v>Normal</v>
      </c>
      <c r="I404" t="s">
        <v>27</v>
      </c>
      <c r="J404" t="s">
        <v>24</v>
      </c>
      <c r="K404" t="s">
        <v>24</v>
      </c>
      <c r="L404" t="s">
        <v>30</v>
      </c>
      <c r="M404" t="s">
        <v>30</v>
      </c>
      <c r="N404" t="s">
        <v>31</v>
      </c>
      <c r="O404">
        <f t="shared" ca="1" si="36"/>
        <v>0.22156923803943163</v>
      </c>
      <c r="P404" t="str">
        <f t="shared" ca="1" si="37"/>
        <v>Normal</v>
      </c>
      <c r="Q404" t="s">
        <v>27</v>
      </c>
      <c r="R404" t="s">
        <v>32</v>
      </c>
      <c r="S404" t="s">
        <v>24</v>
      </c>
      <c r="T404" t="s">
        <v>60</v>
      </c>
      <c r="U404" t="s">
        <v>24</v>
      </c>
      <c r="V404" t="s">
        <v>34</v>
      </c>
      <c r="W404" t="s">
        <v>43</v>
      </c>
      <c r="X404" t="s">
        <v>27</v>
      </c>
      <c r="Y404">
        <f t="shared" ca="1" si="41"/>
        <v>0.89120047459537433</v>
      </c>
      <c r="Z404" t="str">
        <f t="shared" ca="1" si="38"/>
        <v>High</v>
      </c>
      <c r="AA404" t="s">
        <v>63</v>
      </c>
      <c r="AB404" t="s">
        <v>24</v>
      </c>
    </row>
    <row r="405" spans="1:28" x14ac:dyDescent="0.3">
      <c r="A405" t="s">
        <v>862</v>
      </c>
      <c r="B405" t="s">
        <v>863</v>
      </c>
      <c r="C405" t="s">
        <v>24</v>
      </c>
      <c r="D405" t="s">
        <v>25</v>
      </c>
      <c r="E405" t="s">
        <v>26</v>
      </c>
      <c r="F405" t="s">
        <v>27</v>
      </c>
      <c r="G405">
        <f t="shared" ca="1" si="39"/>
        <v>0.59241246448703944</v>
      </c>
      <c r="H405" t="str">
        <f t="shared" ca="1" si="40"/>
        <v>Oligaemic</v>
      </c>
      <c r="I405" t="s">
        <v>51</v>
      </c>
      <c r="J405" t="s">
        <v>24</v>
      </c>
      <c r="K405" t="s">
        <v>24</v>
      </c>
      <c r="L405" t="s">
        <v>29</v>
      </c>
      <c r="M405" t="s">
        <v>29</v>
      </c>
      <c r="N405" t="s">
        <v>31</v>
      </c>
      <c r="O405">
        <f t="shared" ca="1" si="36"/>
        <v>4.2557117133795286E-2</v>
      </c>
      <c r="P405" t="str">
        <f t="shared" ca="1" si="37"/>
        <v>Normal</v>
      </c>
      <c r="Q405" t="s">
        <v>51</v>
      </c>
      <c r="R405" t="s">
        <v>41</v>
      </c>
      <c r="S405" t="s">
        <v>24</v>
      </c>
      <c r="T405" t="s">
        <v>33</v>
      </c>
      <c r="U405" t="s">
        <v>24</v>
      </c>
      <c r="V405" t="s">
        <v>34</v>
      </c>
      <c r="W405" t="s">
        <v>35</v>
      </c>
      <c r="X405" t="s">
        <v>27</v>
      </c>
      <c r="Y405">
        <f t="shared" ca="1" si="41"/>
        <v>0.17341130939980831</v>
      </c>
      <c r="Z405" t="str">
        <f t="shared" ca="1" si="38"/>
        <v>High</v>
      </c>
      <c r="AA405" t="s">
        <v>63</v>
      </c>
      <c r="AB405" t="s">
        <v>28</v>
      </c>
    </row>
    <row r="406" spans="1:28" x14ac:dyDescent="0.3">
      <c r="A406" t="s">
        <v>864</v>
      </c>
      <c r="B406" t="s">
        <v>865</v>
      </c>
      <c r="C406" t="s">
        <v>28</v>
      </c>
      <c r="D406" t="s">
        <v>25</v>
      </c>
      <c r="E406" t="s">
        <v>38</v>
      </c>
      <c r="F406" t="s">
        <v>27</v>
      </c>
      <c r="G406">
        <f t="shared" ca="1" si="39"/>
        <v>0.73015176899372092</v>
      </c>
      <c r="H406" t="str">
        <f t="shared" ca="1" si="40"/>
        <v>Oligaemic</v>
      </c>
      <c r="I406" t="s">
        <v>51</v>
      </c>
      <c r="J406" t="s">
        <v>24</v>
      </c>
      <c r="K406" t="s">
        <v>24</v>
      </c>
      <c r="L406" t="s">
        <v>30</v>
      </c>
      <c r="M406" t="s">
        <v>30</v>
      </c>
      <c r="N406" t="s">
        <v>31</v>
      </c>
      <c r="O406">
        <f t="shared" ca="1" si="36"/>
        <v>0.31876063914216846</v>
      </c>
      <c r="P406" t="str">
        <f t="shared" ca="1" si="37"/>
        <v>Oligaemic</v>
      </c>
      <c r="Q406" t="s">
        <v>51</v>
      </c>
      <c r="R406" t="s">
        <v>134</v>
      </c>
      <c r="S406" t="s">
        <v>28</v>
      </c>
      <c r="T406" t="s">
        <v>33</v>
      </c>
      <c r="U406" t="s">
        <v>28</v>
      </c>
      <c r="V406" t="s">
        <v>42</v>
      </c>
      <c r="W406" t="s">
        <v>35</v>
      </c>
      <c r="X406" t="s">
        <v>27</v>
      </c>
      <c r="Y406">
        <f t="shared" ca="1" si="41"/>
        <v>0.46842884643199234</v>
      </c>
      <c r="Z406" t="str">
        <f t="shared" ca="1" si="38"/>
        <v>Low</v>
      </c>
      <c r="AA406" t="s">
        <v>48</v>
      </c>
      <c r="AB406" t="s">
        <v>24</v>
      </c>
    </row>
    <row r="407" spans="1:28" x14ac:dyDescent="0.3">
      <c r="A407" t="s">
        <v>866</v>
      </c>
      <c r="B407" t="s">
        <v>867</v>
      </c>
      <c r="C407" t="s">
        <v>24</v>
      </c>
      <c r="D407" t="s">
        <v>25</v>
      </c>
      <c r="E407" t="s">
        <v>26</v>
      </c>
      <c r="F407" t="s">
        <v>27</v>
      </c>
      <c r="G407">
        <f t="shared" ca="1" si="39"/>
        <v>0.60427996863889621</v>
      </c>
      <c r="H407" t="str">
        <f t="shared" ca="1" si="40"/>
        <v>Oligaemic</v>
      </c>
      <c r="I407" t="s">
        <v>51</v>
      </c>
      <c r="J407" t="s">
        <v>24</v>
      </c>
      <c r="K407" t="s">
        <v>28</v>
      </c>
      <c r="L407" t="s">
        <v>30</v>
      </c>
      <c r="M407" t="s">
        <v>29</v>
      </c>
      <c r="N407" t="s">
        <v>40</v>
      </c>
      <c r="O407">
        <f t="shared" ca="1" si="36"/>
        <v>0.47560317548100017</v>
      </c>
      <c r="P407" t="str">
        <f t="shared" ca="1" si="37"/>
        <v>Oligaemic</v>
      </c>
      <c r="Q407" t="s">
        <v>51</v>
      </c>
      <c r="R407" t="s">
        <v>32</v>
      </c>
      <c r="S407" t="s">
        <v>24</v>
      </c>
      <c r="T407" t="s">
        <v>33</v>
      </c>
      <c r="U407" t="s">
        <v>24</v>
      </c>
      <c r="V407" t="s">
        <v>42</v>
      </c>
      <c r="W407" t="s">
        <v>35</v>
      </c>
      <c r="X407" t="s">
        <v>27</v>
      </c>
      <c r="Y407">
        <f t="shared" ca="1" si="41"/>
        <v>0.42354019855515568</v>
      </c>
      <c r="Z407" t="str">
        <f t="shared" ca="1" si="38"/>
        <v>Low</v>
      </c>
      <c r="AA407" t="s">
        <v>48</v>
      </c>
      <c r="AB407" t="s">
        <v>24</v>
      </c>
    </row>
    <row r="408" spans="1:28" x14ac:dyDescent="0.3">
      <c r="A408" t="s">
        <v>868</v>
      </c>
      <c r="B408" t="s">
        <v>869</v>
      </c>
      <c r="C408" t="s">
        <v>24</v>
      </c>
      <c r="D408" t="s">
        <v>25</v>
      </c>
      <c r="E408" t="s">
        <v>26</v>
      </c>
      <c r="F408" t="s">
        <v>27</v>
      </c>
      <c r="G408">
        <f t="shared" ca="1" si="39"/>
        <v>0.62694404052151886</v>
      </c>
      <c r="H408" t="str">
        <f t="shared" ca="1" si="40"/>
        <v>Oligaemic</v>
      </c>
      <c r="I408" t="s">
        <v>51</v>
      </c>
      <c r="J408" t="s">
        <v>24</v>
      </c>
      <c r="K408" t="s">
        <v>28</v>
      </c>
      <c r="L408" t="s">
        <v>29</v>
      </c>
      <c r="M408" t="s">
        <v>30</v>
      </c>
      <c r="N408" t="s">
        <v>31</v>
      </c>
      <c r="O408">
        <f t="shared" ca="1" si="36"/>
        <v>0.85812970922080511</v>
      </c>
      <c r="P408" t="str">
        <f t="shared" ca="1" si="37"/>
        <v>Oligaemic</v>
      </c>
      <c r="Q408" t="s">
        <v>51</v>
      </c>
      <c r="R408" t="s">
        <v>41</v>
      </c>
      <c r="S408" t="s">
        <v>24</v>
      </c>
      <c r="T408" t="s">
        <v>33</v>
      </c>
      <c r="U408" t="s">
        <v>28</v>
      </c>
      <c r="V408" t="s">
        <v>42</v>
      </c>
      <c r="W408" t="s">
        <v>43</v>
      </c>
      <c r="X408" t="s">
        <v>27</v>
      </c>
      <c r="Y408">
        <f t="shared" ca="1" si="41"/>
        <v>0.9355642404848401</v>
      </c>
      <c r="Z408" t="str">
        <f t="shared" ca="1" si="38"/>
        <v>Low</v>
      </c>
      <c r="AA408" t="s">
        <v>48</v>
      </c>
      <c r="AB408" t="s">
        <v>24</v>
      </c>
    </row>
    <row r="409" spans="1:28" x14ac:dyDescent="0.3">
      <c r="A409" t="s">
        <v>870</v>
      </c>
      <c r="B409" t="s">
        <v>871</v>
      </c>
      <c r="C409" t="s">
        <v>24</v>
      </c>
      <c r="D409" t="s">
        <v>25</v>
      </c>
      <c r="E409" t="s">
        <v>26</v>
      </c>
      <c r="F409" t="s">
        <v>27</v>
      </c>
      <c r="G409">
        <f t="shared" ca="1" si="39"/>
        <v>0.37616141529049196</v>
      </c>
      <c r="H409" t="str">
        <f t="shared" ca="1" si="40"/>
        <v>Asy/Patch</v>
      </c>
      <c r="I409" t="s">
        <v>46</v>
      </c>
      <c r="J409" t="s">
        <v>24</v>
      </c>
      <c r="K409" t="s">
        <v>28</v>
      </c>
      <c r="L409" t="s">
        <v>30</v>
      </c>
      <c r="M409" t="s">
        <v>29</v>
      </c>
      <c r="N409" t="s">
        <v>40</v>
      </c>
      <c r="O409">
        <f t="shared" ca="1" si="36"/>
        <v>0.90359723591122576</v>
      </c>
      <c r="P409" t="str">
        <f t="shared" ca="1" si="37"/>
        <v>Plethoric</v>
      </c>
      <c r="Q409" t="s">
        <v>55</v>
      </c>
      <c r="R409" t="s">
        <v>32</v>
      </c>
      <c r="S409" t="s">
        <v>24</v>
      </c>
      <c r="T409" t="s">
        <v>33</v>
      </c>
      <c r="U409" t="s">
        <v>24</v>
      </c>
      <c r="V409" t="s">
        <v>34</v>
      </c>
      <c r="W409" t="s">
        <v>35</v>
      </c>
      <c r="X409" t="s">
        <v>27</v>
      </c>
      <c r="Y409">
        <f t="shared" ca="1" si="41"/>
        <v>0.79340143982872746</v>
      </c>
      <c r="Z409" t="str">
        <f t="shared" ca="1" si="38"/>
        <v>High</v>
      </c>
      <c r="AA409" t="s">
        <v>63</v>
      </c>
      <c r="AB409" t="s">
        <v>24</v>
      </c>
    </row>
    <row r="410" spans="1:28" x14ac:dyDescent="0.3">
      <c r="A410" t="s">
        <v>872</v>
      </c>
      <c r="B410" t="s">
        <v>873</v>
      </c>
      <c r="C410" t="s">
        <v>24</v>
      </c>
      <c r="D410" t="s">
        <v>25</v>
      </c>
      <c r="E410" t="s">
        <v>38</v>
      </c>
      <c r="F410" t="s">
        <v>27</v>
      </c>
      <c r="G410">
        <f t="shared" ca="1" si="39"/>
        <v>0.21625343864378388</v>
      </c>
      <c r="H410" t="str">
        <f t="shared" ca="1" si="40"/>
        <v>Plethoric</v>
      </c>
      <c r="I410" t="s">
        <v>55</v>
      </c>
      <c r="J410" t="s">
        <v>24</v>
      </c>
      <c r="K410" t="s">
        <v>24</v>
      </c>
      <c r="L410" t="s">
        <v>30</v>
      </c>
      <c r="M410" t="s">
        <v>29</v>
      </c>
      <c r="N410" t="s">
        <v>31</v>
      </c>
      <c r="O410">
        <f t="shared" ca="1" si="36"/>
        <v>0.79090898824913625</v>
      </c>
      <c r="P410" t="str">
        <f t="shared" ca="1" si="37"/>
        <v>Normal</v>
      </c>
      <c r="Q410" t="s">
        <v>27</v>
      </c>
      <c r="R410" t="s">
        <v>41</v>
      </c>
      <c r="S410" t="s">
        <v>24</v>
      </c>
      <c r="T410" t="s">
        <v>33</v>
      </c>
      <c r="U410" t="s">
        <v>24</v>
      </c>
      <c r="V410" t="s">
        <v>34</v>
      </c>
      <c r="W410" t="s">
        <v>35</v>
      </c>
      <c r="X410" t="s">
        <v>82</v>
      </c>
      <c r="Y410">
        <f t="shared" ca="1" si="41"/>
        <v>0.78890945712231064</v>
      </c>
      <c r="Z410" t="str">
        <f t="shared" ca="1" si="38"/>
        <v>Normal</v>
      </c>
      <c r="AA410" t="s">
        <v>27</v>
      </c>
      <c r="AB410" t="s">
        <v>24</v>
      </c>
    </row>
    <row r="411" spans="1:28" x14ac:dyDescent="0.3">
      <c r="A411" t="s">
        <v>874</v>
      </c>
      <c r="B411" t="s">
        <v>875</v>
      </c>
      <c r="C411" t="s">
        <v>24</v>
      </c>
      <c r="D411" t="s">
        <v>25</v>
      </c>
      <c r="E411" t="s">
        <v>26</v>
      </c>
      <c r="F411" t="s">
        <v>27</v>
      </c>
      <c r="G411">
        <f t="shared" ca="1" si="39"/>
        <v>0.91869277258278836</v>
      </c>
      <c r="H411" t="str">
        <f t="shared" ca="1" si="40"/>
        <v>Normal</v>
      </c>
      <c r="I411" t="s">
        <v>27</v>
      </c>
      <c r="J411" t="s">
        <v>24</v>
      </c>
      <c r="K411" t="s">
        <v>24</v>
      </c>
      <c r="L411" t="s">
        <v>30</v>
      </c>
      <c r="M411" t="s">
        <v>29</v>
      </c>
      <c r="N411" t="s">
        <v>40</v>
      </c>
      <c r="O411">
        <f t="shared" ca="1" si="36"/>
        <v>7.0969615433750688E-2</v>
      </c>
      <c r="P411" t="str">
        <f t="shared" ca="1" si="37"/>
        <v>Normal</v>
      </c>
      <c r="Q411" t="s">
        <v>27</v>
      </c>
      <c r="R411" t="s">
        <v>47</v>
      </c>
      <c r="S411" t="s">
        <v>28</v>
      </c>
      <c r="T411" t="s">
        <v>33</v>
      </c>
      <c r="U411" t="s">
        <v>24</v>
      </c>
      <c r="V411" t="s">
        <v>34</v>
      </c>
      <c r="W411" t="s">
        <v>43</v>
      </c>
      <c r="X411" t="s">
        <v>27</v>
      </c>
      <c r="Y411">
        <f t="shared" ca="1" si="41"/>
        <v>0.88957481762368407</v>
      </c>
      <c r="Z411" t="str">
        <f t="shared" ca="1" si="38"/>
        <v>High</v>
      </c>
      <c r="AA411" t="s">
        <v>63</v>
      </c>
      <c r="AB411" t="s">
        <v>24</v>
      </c>
    </row>
    <row r="412" spans="1:28" x14ac:dyDescent="0.3">
      <c r="A412" t="s">
        <v>876</v>
      </c>
      <c r="B412" t="s">
        <v>877</v>
      </c>
      <c r="C412" t="s">
        <v>24</v>
      </c>
      <c r="D412" t="s">
        <v>25</v>
      </c>
      <c r="E412" t="s">
        <v>26</v>
      </c>
      <c r="F412" t="s">
        <v>27</v>
      </c>
      <c r="G412">
        <f t="shared" ca="1" si="39"/>
        <v>0.28358230718013844</v>
      </c>
      <c r="H412" t="str">
        <f t="shared" ca="1" si="40"/>
        <v>Oligaemic</v>
      </c>
      <c r="I412" t="s">
        <v>51</v>
      </c>
      <c r="J412" t="s">
        <v>24</v>
      </c>
      <c r="K412" t="s">
        <v>28</v>
      </c>
      <c r="L412" t="s">
        <v>29</v>
      </c>
      <c r="M412" t="s">
        <v>29</v>
      </c>
      <c r="N412" t="s">
        <v>31</v>
      </c>
      <c r="O412">
        <f t="shared" ca="1" si="36"/>
        <v>0.15427955421489714</v>
      </c>
      <c r="P412" t="str">
        <f t="shared" ca="1" si="37"/>
        <v>Normal</v>
      </c>
      <c r="Q412" t="s">
        <v>27</v>
      </c>
      <c r="R412" t="s">
        <v>41</v>
      </c>
      <c r="S412" t="s">
        <v>24</v>
      </c>
      <c r="T412" t="s">
        <v>52</v>
      </c>
      <c r="U412" t="s">
        <v>24</v>
      </c>
      <c r="V412" t="s">
        <v>42</v>
      </c>
      <c r="W412" t="s">
        <v>43</v>
      </c>
      <c r="X412" t="s">
        <v>27</v>
      </c>
      <c r="Y412">
        <f t="shared" ca="1" si="41"/>
        <v>0.3891365657383693</v>
      </c>
      <c r="Z412" t="str">
        <f t="shared" ca="1" si="38"/>
        <v>Low</v>
      </c>
      <c r="AA412" t="s">
        <v>48</v>
      </c>
      <c r="AB412" t="s">
        <v>28</v>
      </c>
    </row>
    <row r="413" spans="1:28" x14ac:dyDescent="0.3">
      <c r="A413" t="s">
        <v>878</v>
      </c>
      <c r="B413" s="1" t="s">
        <v>879</v>
      </c>
      <c r="C413" t="s">
        <v>24</v>
      </c>
      <c r="D413" t="s">
        <v>25</v>
      </c>
      <c r="E413" t="s">
        <v>38</v>
      </c>
      <c r="F413" t="s">
        <v>27</v>
      </c>
      <c r="G413">
        <f t="shared" ca="1" si="39"/>
        <v>0.67632639281947715</v>
      </c>
      <c r="H413" t="str">
        <f t="shared" ca="1" si="40"/>
        <v>Oligaemic</v>
      </c>
      <c r="I413" t="s">
        <v>51</v>
      </c>
      <c r="J413" t="s">
        <v>24</v>
      </c>
      <c r="K413" t="s">
        <v>28</v>
      </c>
      <c r="L413" t="s">
        <v>29</v>
      </c>
      <c r="M413" t="s">
        <v>30</v>
      </c>
      <c r="N413" t="s">
        <v>31</v>
      </c>
      <c r="O413">
        <f t="shared" ca="1" si="36"/>
        <v>0.72099589385453233</v>
      </c>
      <c r="P413" t="str">
        <f t="shared" ca="1" si="37"/>
        <v>Normal</v>
      </c>
      <c r="Q413" t="s">
        <v>27</v>
      </c>
      <c r="R413" t="s">
        <v>47</v>
      </c>
      <c r="S413" t="s">
        <v>24</v>
      </c>
      <c r="T413" t="s">
        <v>33</v>
      </c>
      <c r="U413" t="s">
        <v>24</v>
      </c>
      <c r="V413" t="s">
        <v>42</v>
      </c>
      <c r="W413" t="s">
        <v>43</v>
      </c>
      <c r="X413" t="s">
        <v>27</v>
      </c>
      <c r="Y413">
        <f t="shared" ca="1" si="41"/>
        <v>0.83184247257759969</v>
      </c>
      <c r="Z413" t="str">
        <f t="shared" ca="1" si="38"/>
        <v>Low</v>
      </c>
      <c r="AA413" t="s">
        <v>48</v>
      </c>
      <c r="AB413" t="s">
        <v>24</v>
      </c>
    </row>
    <row r="414" spans="1:28" x14ac:dyDescent="0.3">
      <c r="A414" t="s">
        <v>880</v>
      </c>
      <c r="B414" t="s">
        <v>881</v>
      </c>
      <c r="C414" t="s">
        <v>24</v>
      </c>
      <c r="D414" t="s">
        <v>25</v>
      </c>
      <c r="E414" t="s">
        <v>26</v>
      </c>
      <c r="F414" t="s">
        <v>63</v>
      </c>
      <c r="G414">
        <f t="shared" ca="1" si="39"/>
        <v>0.20948817433569611</v>
      </c>
      <c r="H414" t="str">
        <f t="shared" ca="1" si="40"/>
        <v>Normal</v>
      </c>
      <c r="I414" t="s">
        <v>27</v>
      </c>
      <c r="J414" t="s">
        <v>24</v>
      </c>
      <c r="K414" t="s">
        <v>28</v>
      </c>
      <c r="L414" t="s">
        <v>29</v>
      </c>
      <c r="M414" t="s">
        <v>29</v>
      </c>
      <c r="N414" t="s">
        <v>40</v>
      </c>
      <c r="O414">
        <f t="shared" ca="1" si="36"/>
        <v>5.1032670091608168E-2</v>
      </c>
      <c r="P414" t="str">
        <f t="shared" ca="1" si="37"/>
        <v>Normal</v>
      </c>
      <c r="Q414" t="s">
        <v>55</v>
      </c>
      <c r="R414" t="s">
        <v>112</v>
      </c>
      <c r="S414" t="s">
        <v>24</v>
      </c>
      <c r="T414" t="s">
        <v>33</v>
      </c>
      <c r="U414" t="s">
        <v>24</v>
      </c>
      <c r="V414" t="s">
        <v>34</v>
      </c>
      <c r="W414" t="s">
        <v>43</v>
      </c>
      <c r="X414" t="s">
        <v>27</v>
      </c>
      <c r="Y414">
        <f t="shared" ca="1" si="41"/>
        <v>0.92233497467047321</v>
      </c>
      <c r="Z414" t="str">
        <f t="shared" ca="1" si="38"/>
        <v>High</v>
      </c>
      <c r="AA414" t="s">
        <v>63</v>
      </c>
      <c r="AB414" t="s">
        <v>24</v>
      </c>
    </row>
    <row r="415" spans="1:28" x14ac:dyDescent="0.3">
      <c r="A415" t="s">
        <v>882</v>
      </c>
      <c r="B415" t="s">
        <v>883</v>
      </c>
      <c r="C415" t="s">
        <v>24</v>
      </c>
      <c r="D415" t="s">
        <v>25</v>
      </c>
      <c r="E415" t="s">
        <v>38</v>
      </c>
      <c r="F415" t="s">
        <v>27</v>
      </c>
      <c r="G415">
        <f t="shared" ca="1" si="39"/>
        <v>0.59236571746998123</v>
      </c>
      <c r="H415" t="str">
        <f t="shared" ca="1" si="40"/>
        <v>Oligaemic</v>
      </c>
      <c r="I415" t="s">
        <v>51</v>
      </c>
      <c r="J415" t="s">
        <v>24</v>
      </c>
      <c r="K415" t="s">
        <v>24</v>
      </c>
      <c r="L415" t="s">
        <v>30</v>
      </c>
      <c r="M415" t="s">
        <v>30</v>
      </c>
      <c r="N415" t="s">
        <v>31</v>
      </c>
      <c r="O415">
        <f t="shared" ca="1" si="36"/>
        <v>0.75048297876727832</v>
      </c>
      <c r="P415" t="str">
        <f t="shared" ca="1" si="37"/>
        <v>Oligaemic</v>
      </c>
      <c r="Q415" t="s">
        <v>51</v>
      </c>
      <c r="R415" t="s">
        <v>47</v>
      </c>
      <c r="S415" t="s">
        <v>24</v>
      </c>
      <c r="T415" t="s">
        <v>33</v>
      </c>
      <c r="U415" t="s">
        <v>24</v>
      </c>
      <c r="V415" t="s">
        <v>42</v>
      </c>
      <c r="W415" t="s">
        <v>43</v>
      </c>
      <c r="X415" t="s">
        <v>27</v>
      </c>
      <c r="Y415">
        <f t="shared" ca="1" si="41"/>
        <v>0.99866540260745962</v>
      </c>
      <c r="Z415" t="str">
        <f t="shared" ca="1" si="38"/>
        <v>Low</v>
      </c>
      <c r="AA415" t="s">
        <v>48</v>
      </c>
      <c r="AB415" t="s">
        <v>24</v>
      </c>
    </row>
    <row r="416" spans="1:28" x14ac:dyDescent="0.3">
      <c r="A416" t="s">
        <v>884</v>
      </c>
      <c r="B416" t="s">
        <v>885</v>
      </c>
      <c r="C416" t="s">
        <v>24</v>
      </c>
      <c r="D416" t="s">
        <v>25</v>
      </c>
      <c r="E416" t="s">
        <v>38</v>
      </c>
      <c r="F416" t="s">
        <v>27</v>
      </c>
      <c r="G416">
        <f t="shared" ca="1" si="39"/>
        <v>0.20253783485960863</v>
      </c>
      <c r="H416" t="str">
        <f t="shared" ca="1" si="40"/>
        <v>Oligaemic</v>
      </c>
      <c r="I416" t="s">
        <v>51</v>
      </c>
      <c r="J416" t="s">
        <v>24</v>
      </c>
      <c r="K416" t="s">
        <v>28</v>
      </c>
      <c r="L416" t="s">
        <v>30</v>
      </c>
      <c r="M416" t="s">
        <v>30</v>
      </c>
      <c r="N416" t="s">
        <v>31</v>
      </c>
      <c r="O416">
        <f t="shared" ca="1" si="36"/>
        <v>0.73765707840752925</v>
      </c>
      <c r="P416" t="str">
        <f t="shared" ca="1" si="37"/>
        <v>Normal</v>
      </c>
      <c r="Q416" t="s">
        <v>27</v>
      </c>
      <c r="R416" t="s">
        <v>47</v>
      </c>
      <c r="S416" t="s">
        <v>24</v>
      </c>
      <c r="T416" t="s">
        <v>60</v>
      </c>
      <c r="U416" t="s">
        <v>24</v>
      </c>
      <c r="V416" t="s">
        <v>42</v>
      </c>
      <c r="W416" t="s">
        <v>43</v>
      </c>
      <c r="X416" t="s">
        <v>27</v>
      </c>
      <c r="Y416">
        <f t="shared" ca="1" si="41"/>
        <v>2.3407917865520877E-2</v>
      </c>
      <c r="Z416" t="str">
        <f t="shared" ca="1" si="38"/>
        <v>Normal</v>
      </c>
      <c r="AA416" t="s">
        <v>48</v>
      </c>
      <c r="AB416" t="s">
        <v>24</v>
      </c>
    </row>
    <row r="417" spans="1:28" x14ac:dyDescent="0.3">
      <c r="A417" t="s">
        <v>886</v>
      </c>
      <c r="B417" t="s">
        <v>887</v>
      </c>
      <c r="C417" t="s">
        <v>24</v>
      </c>
      <c r="D417" t="s">
        <v>25</v>
      </c>
      <c r="E417" t="s">
        <v>26</v>
      </c>
      <c r="F417" t="s">
        <v>27</v>
      </c>
      <c r="G417">
        <f t="shared" ca="1" si="39"/>
        <v>0.41194074693720406</v>
      </c>
      <c r="H417" t="str">
        <f t="shared" ca="1" si="40"/>
        <v>Asy/Patch</v>
      </c>
      <c r="I417" t="s">
        <v>46</v>
      </c>
      <c r="J417" t="s">
        <v>28</v>
      </c>
      <c r="K417" t="s">
        <v>24</v>
      </c>
      <c r="L417" t="s">
        <v>30</v>
      </c>
      <c r="M417" t="s">
        <v>29</v>
      </c>
      <c r="N417" t="s">
        <v>40</v>
      </c>
      <c r="O417">
        <f t="shared" ca="1" si="36"/>
        <v>1.5958267235145818E-2</v>
      </c>
      <c r="P417" t="str">
        <f t="shared" ca="1" si="37"/>
        <v>Normal</v>
      </c>
      <c r="Q417" t="s">
        <v>55</v>
      </c>
      <c r="R417" t="s">
        <v>32</v>
      </c>
      <c r="S417" t="s">
        <v>24</v>
      </c>
      <c r="T417" t="s">
        <v>60</v>
      </c>
      <c r="U417" t="s">
        <v>24</v>
      </c>
      <c r="V417" t="s">
        <v>34</v>
      </c>
      <c r="W417" t="s">
        <v>43</v>
      </c>
      <c r="X417" t="s">
        <v>27</v>
      </c>
      <c r="Y417">
        <f t="shared" ca="1" si="41"/>
        <v>0.50441704784656349</v>
      </c>
      <c r="Z417" t="str">
        <f t="shared" ca="1" si="38"/>
        <v>High</v>
      </c>
      <c r="AA417" t="s">
        <v>63</v>
      </c>
      <c r="AB417" t="s">
        <v>24</v>
      </c>
    </row>
    <row r="418" spans="1:28" x14ac:dyDescent="0.3">
      <c r="A418" t="s">
        <v>888</v>
      </c>
      <c r="B418" t="s">
        <v>889</v>
      </c>
      <c r="C418" t="s">
        <v>24</v>
      </c>
      <c r="D418" t="s">
        <v>25</v>
      </c>
      <c r="E418" t="s">
        <v>26</v>
      </c>
      <c r="F418" t="s">
        <v>63</v>
      </c>
      <c r="G418">
        <f t="shared" ca="1" si="39"/>
        <v>0.11816449789590389</v>
      </c>
      <c r="H418" t="str">
        <f t="shared" ca="1" si="40"/>
        <v>Asy/Patch</v>
      </c>
      <c r="I418" t="s">
        <v>46</v>
      </c>
      <c r="J418" t="s">
        <v>24</v>
      </c>
      <c r="K418" t="s">
        <v>24</v>
      </c>
      <c r="L418" t="s">
        <v>29</v>
      </c>
      <c r="M418" t="s">
        <v>29</v>
      </c>
      <c r="N418" t="s">
        <v>31</v>
      </c>
      <c r="O418">
        <f t="shared" ca="1" si="36"/>
        <v>0.10444535747380634</v>
      </c>
      <c r="P418" t="str">
        <f t="shared" ca="1" si="37"/>
        <v>Asy/Patchy</v>
      </c>
      <c r="Q418" t="s">
        <v>115</v>
      </c>
      <c r="R418" t="s">
        <v>41</v>
      </c>
      <c r="S418" t="s">
        <v>24</v>
      </c>
      <c r="T418" t="s">
        <v>33</v>
      </c>
      <c r="U418" t="s">
        <v>28</v>
      </c>
      <c r="V418" t="s">
        <v>42</v>
      </c>
      <c r="W418" t="s">
        <v>43</v>
      </c>
      <c r="X418" t="s">
        <v>27</v>
      </c>
      <c r="Y418">
        <f t="shared" ca="1" si="41"/>
        <v>9.5448092027646037E-2</v>
      </c>
      <c r="Z418" t="str">
        <f t="shared" ca="1" si="38"/>
        <v>Normal</v>
      </c>
      <c r="AA418" t="s">
        <v>27</v>
      </c>
      <c r="AB418" t="s">
        <v>28</v>
      </c>
    </row>
    <row r="419" spans="1:28" x14ac:dyDescent="0.3">
      <c r="A419" t="s">
        <v>890</v>
      </c>
      <c r="B419" t="s">
        <v>891</v>
      </c>
      <c r="C419" t="s">
        <v>24</v>
      </c>
      <c r="D419" t="s">
        <v>25</v>
      </c>
      <c r="E419" t="s">
        <v>38</v>
      </c>
      <c r="F419" t="s">
        <v>27</v>
      </c>
      <c r="G419">
        <f t="shared" ca="1" si="39"/>
        <v>0.53966763670680062</v>
      </c>
      <c r="H419" t="str">
        <f t="shared" ca="1" si="40"/>
        <v>Oligaemic</v>
      </c>
      <c r="I419" t="s">
        <v>51</v>
      </c>
      <c r="J419" t="s">
        <v>24</v>
      </c>
      <c r="K419" t="s">
        <v>24</v>
      </c>
      <c r="L419" t="s">
        <v>29</v>
      </c>
      <c r="M419" t="s">
        <v>30</v>
      </c>
      <c r="N419" t="s">
        <v>31</v>
      </c>
      <c r="O419">
        <f t="shared" ca="1" si="36"/>
        <v>0.92277473534062038</v>
      </c>
      <c r="P419" t="str">
        <f t="shared" ca="1" si="37"/>
        <v>Normal</v>
      </c>
      <c r="Q419" t="s">
        <v>27</v>
      </c>
      <c r="R419" t="s">
        <v>41</v>
      </c>
      <c r="S419" t="s">
        <v>24</v>
      </c>
      <c r="T419" t="s">
        <v>33</v>
      </c>
      <c r="U419" t="s">
        <v>24</v>
      </c>
      <c r="V419" t="s">
        <v>42</v>
      </c>
      <c r="W419" t="s">
        <v>43</v>
      </c>
      <c r="X419" t="s">
        <v>27</v>
      </c>
      <c r="Y419">
        <f t="shared" ca="1" si="41"/>
        <v>0.85993626710312532</v>
      </c>
      <c r="Z419" t="str">
        <f t="shared" ca="1" si="38"/>
        <v>Low</v>
      </c>
      <c r="AA419" t="s">
        <v>48</v>
      </c>
      <c r="AB419" t="s">
        <v>24</v>
      </c>
    </row>
    <row r="420" spans="1:28" x14ac:dyDescent="0.3">
      <c r="A420" t="s">
        <v>892</v>
      </c>
      <c r="B420" t="s">
        <v>893</v>
      </c>
      <c r="C420" t="s">
        <v>24</v>
      </c>
      <c r="D420" t="s">
        <v>25</v>
      </c>
      <c r="E420" t="s">
        <v>38</v>
      </c>
      <c r="F420" t="s">
        <v>27</v>
      </c>
      <c r="G420">
        <f t="shared" ca="1" si="39"/>
        <v>0.76919444311213792</v>
      </c>
      <c r="H420" t="str">
        <f t="shared" ca="1" si="40"/>
        <v>Normal</v>
      </c>
      <c r="I420" t="s">
        <v>27</v>
      </c>
      <c r="J420" t="s">
        <v>24</v>
      </c>
      <c r="K420" t="s">
        <v>28</v>
      </c>
      <c r="L420" t="s">
        <v>30</v>
      </c>
      <c r="M420" t="s">
        <v>30</v>
      </c>
      <c r="N420" t="s">
        <v>31</v>
      </c>
      <c r="O420">
        <f t="shared" ca="1" si="36"/>
        <v>0.76571826574700419</v>
      </c>
      <c r="P420" t="str">
        <f t="shared" ca="1" si="37"/>
        <v>Plethoric</v>
      </c>
      <c r="Q420" t="s">
        <v>55</v>
      </c>
      <c r="R420" t="s">
        <v>47</v>
      </c>
      <c r="S420" t="s">
        <v>24</v>
      </c>
      <c r="T420" t="s">
        <v>33</v>
      </c>
      <c r="U420" t="s">
        <v>24</v>
      </c>
      <c r="V420" t="s">
        <v>42</v>
      </c>
      <c r="W420" t="s">
        <v>43</v>
      </c>
      <c r="X420" t="s">
        <v>27</v>
      </c>
      <c r="Y420">
        <f t="shared" ca="1" si="41"/>
        <v>0.5039093384436355</v>
      </c>
      <c r="Z420" t="str">
        <f t="shared" ca="1" si="38"/>
        <v>High</v>
      </c>
      <c r="AA420" t="s">
        <v>63</v>
      </c>
      <c r="AB420" t="s">
        <v>24</v>
      </c>
    </row>
    <row r="421" spans="1:28" x14ac:dyDescent="0.3">
      <c r="A421" t="s">
        <v>894</v>
      </c>
      <c r="B421" t="s">
        <v>895</v>
      </c>
      <c r="C421" t="s">
        <v>24</v>
      </c>
      <c r="D421" t="s">
        <v>25</v>
      </c>
      <c r="E421" t="s">
        <v>38</v>
      </c>
      <c r="F421" t="s">
        <v>63</v>
      </c>
      <c r="G421">
        <f t="shared" ca="1" si="39"/>
        <v>0.83437018656154238</v>
      </c>
      <c r="H421" t="str">
        <f t="shared" ca="1" si="40"/>
        <v>Plethoric</v>
      </c>
      <c r="I421" t="s">
        <v>55</v>
      </c>
      <c r="J421" t="s">
        <v>24</v>
      </c>
      <c r="K421" t="s">
        <v>24</v>
      </c>
      <c r="L421" t="s">
        <v>30</v>
      </c>
      <c r="M421" t="s">
        <v>72</v>
      </c>
      <c r="N421" t="s">
        <v>31</v>
      </c>
      <c r="O421">
        <f t="shared" ca="1" si="36"/>
        <v>0.14047149567621031</v>
      </c>
      <c r="P421" t="str">
        <f t="shared" ca="1" si="37"/>
        <v>Grd_Glass</v>
      </c>
      <c r="Q421" t="s">
        <v>39</v>
      </c>
      <c r="R421" t="s">
        <v>47</v>
      </c>
      <c r="S421" t="s">
        <v>28</v>
      </c>
      <c r="T421" t="s">
        <v>33</v>
      </c>
      <c r="U421" t="s">
        <v>24</v>
      </c>
      <c r="V421" t="s">
        <v>42</v>
      </c>
      <c r="W421" t="s">
        <v>35</v>
      </c>
      <c r="X421" t="s">
        <v>82</v>
      </c>
      <c r="Y421">
        <f t="shared" ca="1" si="41"/>
        <v>0.41537192656778377</v>
      </c>
      <c r="Z421" t="str">
        <f t="shared" ca="1" si="38"/>
        <v>High</v>
      </c>
      <c r="AA421" t="s">
        <v>63</v>
      </c>
      <c r="AB421" t="s">
        <v>24</v>
      </c>
    </row>
    <row r="422" spans="1:28" x14ac:dyDescent="0.3">
      <c r="A422" t="s">
        <v>896</v>
      </c>
      <c r="B422" t="s">
        <v>897</v>
      </c>
      <c r="C422" t="s">
        <v>24</v>
      </c>
      <c r="D422" t="s">
        <v>25</v>
      </c>
      <c r="E422" t="s">
        <v>38</v>
      </c>
      <c r="F422" t="s">
        <v>27</v>
      </c>
      <c r="G422">
        <f t="shared" ca="1" si="39"/>
        <v>0.44246643460928359</v>
      </c>
      <c r="H422" t="str">
        <f t="shared" ca="1" si="40"/>
        <v>Oligaemic</v>
      </c>
      <c r="I422" t="s">
        <v>51</v>
      </c>
      <c r="J422" t="s">
        <v>28</v>
      </c>
      <c r="K422" t="s">
        <v>28</v>
      </c>
      <c r="L422" t="s">
        <v>30</v>
      </c>
      <c r="M422" t="s">
        <v>29</v>
      </c>
      <c r="N422" t="s">
        <v>31</v>
      </c>
      <c r="O422">
        <f t="shared" ca="1" si="36"/>
        <v>0.9842108547733035</v>
      </c>
      <c r="P422" t="str">
        <f t="shared" ca="1" si="37"/>
        <v>Oligaemic</v>
      </c>
      <c r="Q422" t="s">
        <v>51</v>
      </c>
      <c r="R422" t="s">
        <v>41</v>
      </c>
      <c r="S422" t="s">
        <v>24</v>
      </c>
      <c r="T422" t="s">
        <v>33</v>
      </c>
      <c r="U422" t="s">
        <v>24</v>
      </c>
      <c r="V422" t="s">
        <v>42</v>
      </c>
      <c r="W422" t="s">
        <v>35</v>
      </c>
      <c r="X422" t="s">
        <v>27</v>
      </c>
      <c r="Y422">
        <f t="shared" ca="1" si="41"/>
        <v>0.47397235396093507</v>
      </c>
      <c r="Z422" t="str">
        <f t="shared" ca="1" si="38"/>
        <v>High</v>
      </c>
      <c r="AA422" t="s">
        <v>63</v>
      </c>
      <c r="AB422" t="s">
        <v>24</v>
      </c>
    </row>
    <row r="423" spans="1:28" x14ac:dyDescent="0.3">
      <c r="A423" t="s">
        <v>898</v>
      </c>
      <c r="B423" t="s">
        <v>899</v>
      </c>
      <c r="C423" t="s">
        <v>24</v>
      </c>
      <c r="D423" t="s">
        <v>25</v>
      </c>
      <c r="E423" t="s">
        <v>26</v>
      </c>
      <c r="F423" t="s">
        <v>27</v>
      </c>
      <c r="G423">
        <f t="shared" ca="1" si="39"/>
        <v>0.10920000107517913</v>
      </c>
      <c r="H423" t="str">
        <f t="shared" ca="1" si="40"/>
        <v>Oligaemic</v>
      </c>
      <c r="I423" t="s">
        <v>51</v>
      </c>
      <c r="J423" t="s">
        <v>24</v>
      </c>
      <c r="K423" t="s">
        <v>24</v>
      </c>
      <c r="L423" t="s">
        <v>30</v>
      </c>
      <c r="M423" t="s">
        <v>30</v>
      </c>
      <c r="N423" t="s">
        <v>31</v>
      </c>
      <c r="O423">
        <f t="shared" ca="1" si="36"/>
        <v>0.57216557122750944</v>
      </c>
      <c r="P423" t="str">
        <f t="shared" ca="1" si="37"/>
        <v>Oligaemic</v>
      </c>
      <c r="Q423" t="s">
        <v>51</v>
      </c>
      <c r="R423" t="s">
        <v>47</v>
      </c>
      <c r="S423" t="s">
        <v>24</v>
      </c>
      <c r="T423" t="s">
        <v>33</v>
      </c>
      <c r="U423" t="s">
        <v>28</v>
      </c>
      <c r="V423" t="s">
        <v>42</v>
      </c>
      <c r="W423" t="s">
        <v>43</v>
      </c>
      <c r="X423" t="s">
        <v>27</v>
      </c>
      <c r="Y423">
        <f t="shared" ca="1" si="41"/>
        <v>6.2729671500519113E-2</v>
      </c>
      <c r="Z423" t="str">
        <f t="shared" ca="1" si="38"/>
        <v>Normal</v>
      </c>
      <c r="AA423" t="s">
        <v>48</v>
      </c>
      <c r="AB423" t="s">
        <v>24</v>
      </c>
    </row>
    <row r="424" spans="1:28" x14ac:dyDescent="0.3">
      <c r="A424" t="s">
        <v>900</v>
      </c>
      <c r="B424" t="s">
        <v>901</v>
      </c>
      <c r="C424" t="s">
        <v>24</v>
      </c>
      <c r="D424" t="s">
        <v>25</v>
      </c>
      <c r="E424" t="s">
        <v>38</v>
      </c>
      <c r="F424" t="s">
        <v>27</v>
      </c>
      <c r="G424">
        <f t="shared" ca="1" si="39"/>
        <v>0.67101489062691522</v>
      </c>
      <c r="H424" t="str">
        <f t="shared" ca="1" si="40"/>
        <v>Oligaemic</v>
      </c>
      <c r="I424" t="s">
        <v>51</v>
      </c>
      <c r="J424" t="s">
        <v>24</v>
      </c>
      <c r="K424" t="s">
        <v>28</v>
      </c>
      <c r="L424" t="s">
        <v>29</v>
      </c>
      <c r="M424" t="s">
        <v>30</v>
      </c>
      <c r="N424" t="s">
        <v>40</v>
      </c>
      <c r="O424">
        <f t="shared" ca="1" si="36"/>
        <v>0.18541199511981721</v>
      </c>
      <c r="P424" t="str">
        <f t="shared" ca="1" si="37"/>
        <v>Plethoric</v>
      </c>
      <c r="Q424" t="s">
        <v>55</v>
      </c>
      <c r="R424" t="s">
        <v>41</v>
      </c>
      <c r="S424" t="s">
        <v>28</v>
      </c>
      <c r="T424" t="s">
        <v>33</v>
      </c>
      <c r="U424" t="s">
        <v>24</v>
      </c>
      <c r="V424" t="s">
        <v>34</v>
      </c>
      <c r="W424" t="s">
        <v>43</v>
      </c>
      <c r="X424" t="s">
        <v>27</v>
      </c>
      <c r="Y424">
        <f t="shared" ca="1" si="41"/>
        <v>0.6452157469418035</v>
      </c>
      <c r="Z424" t="str">
        <f t="shared" ca="1" si="38"/>
        <v>Low</v>
      </c>
      <c r="AA424" t="s">
        <v>48</v>
      </c>
      <c r="AB424" t="s">
        <v>28</v>
      </c>
    </row>
    <row r="425" spans="1:28" x14ac:dyDescent="0.3">
      <c r="A425" t="s">
        <v>902</v>
      </c>
      <c r="B425" t="s">
        <v>903</v>
      </c>
      <c r="C425" t="s">
        <v>24</v>
      </c>
      <c r="D425" t="s">
        <v>25</v>
      </c>
      <c r="E425" t="s">
        <v>38</v>
      </c>
      <c r="F425" t="s">
        <v>27</v>
      </c>
      <c r="G425">
        <f t="shared" ca="1" si="39"/>
        <v>0.37544461675189955</v>
      </c>
      <c r="H425" t="str">
        <f t="shared" ca="1" si="40"/>
        <v>Normal</v>
      </c>
      <c r="I425" t="s">
        <v>27</v>
      </c>
      <c r="J425" t="s">
        <v>24</v>
      </c>
      <c r="K425" t="s">
        <v>24</v>
      </c>
      <c r="L425" t="s">
        <v>29</v>
      </c>
      <c r="M425" t="s">
        <v>30</v>
      </c>
      <c r="N425" t="s">
        <v>31</v>
      </c>
      <c r="O425">
        <f t="shared" ca="1" si="36"/>
        <v>0.44995768967315253</v>
      </c>
      <c r="P425" t="str">
        <f t="shared" ca="1" si="37"/>
        <v>Normal</v>
      </c>
      <c r="Q425" t="s">
        <v>27</v>
      </c>
      <c r="R425" t="s">
        <v>41</v>
      </c>
      <c r="S425" t="s">
        <v>24</v>
      </c>
      <c r="T425" t="s">
        <v>60</v>
      </c>
      <c r="U425" t="s">
        <v>24</v>
      </c>
      <c r="V425" t="s">
        <v>67</v>
      </c>
      <c r="W425" t="s">
        <v>35</v>
      </c>
      <c r="X425" t="s">
        <v>27</v>
      </c>
      <c r="Y425">
        <f t="shared" ca="1" si="41"/>
        <v>0.50921357663207822</v>
      </c>
      <c r="Z425" t="str">
        <f t="shared" ca="1" si="38"/>
        <v>High</v>
      </c>
      <c r="AA425" t="s">
        <v>63</v>
      </c>
      <c r="AB425" t="s">
        <v>24</v>
      </c>
    </row>
    <row r="426" spans="1:28" x14ac:dyDescent="0.3">
      <c r="A426" t="s">
        <v>904</v>
      </c>
      <c r="B426" t="s">
        <v>905</v>
      </c>
      <c r="C426" t="s">
        <v>24</v>
      </c>
      <c r="D426" t="s">
        <v>25</v>
      </c>
      <c r="E426" t="s">
        <v>26</v>
      </c>
      <c r="F426" t="s">
        <v>63</v>
      </c>
      <c r="G426">
        <f t="shared" ca="1" si="39"/>
        <v>0.82533660057894054</v>
      </c>
      <c r="H426" t="str">
        <f t="shared" ca="1" si="40"/>
        <v>Oligaemic</v>
      </c>
      <c r="I426" t="s">
        <v>51</v>
      </c>
      <c r="J426" t="s">
        <v>24</v>
      </c>
      <c r="K426" t="s">
        <v>24</v>
      </c>
      <c r="L426" t="s">
        <v>30</v>
      </c>
      <c r="M426" t="s">
        <v>72</v>
      </c>
      <c r="N426" t="s">
        <v>31</v>
      </c>
      <c r="O426">
        <f t="shared" ca="1" si="36"/>
        <v>0.6747973245218466</v>
      </c>
      <c r="P426" t="str">
        <f t="shared" ca="1" si="37"/>
        <v>Normal</v>
      </c>
      <c r="Q426" t="s">
        <v>27</v>
      </c>
      <c r="R426" t="s">
        <v>32</v>
      </c>
      <c r="S426" t="s">
        <v>24</v>
      </c>
      <c r="T426" t="s">
        <v>60</v>
      </c>
      <c r="U426" t="s">
        <v>24</v>
      </c>
      <c r="V426" t="s">
        <v>42</v>
      </c>
      <c r="W426" t="s">
        <v>43</v>
      </c>
      <c r="X426" t="s">
        <v>27</v>
      </c>
      <c r="Y426">
        <f t="shared" ca="1" si="41"/>
        <v>4.3417121387420043E-2</v>
      </c>
      <c r="Z426" t="str">
        <f t="shared" ca="1" si="38"/>
        <v>Normal</v>
      </c>
      <c r="AA426" t="s">
        <v>48</v>
      </c>
      <c r="AB426" t="s">
        <v>24</v>
      </c>
    </row>
    <row r="427" spans="1:28" x14ac:dyDescent="0.3">
      <c r="A427" t="s">
        <v>906</v>
      </c>
      <c r="B427" t="s">
        <v>907</v>
      </c>
      <c r="C427" t="s">
        <v>24</v>
      </c>
      <c r="D427" t="s">
        <v>25</v>
      </c>
      <c r="E427" t="s">
        <v>26</v>
      </c>
      <c r="F427" t="s">
        <v>27</v>
      </c>
      <c r="G427">
        <f t="shared" ca="1" si="39"/>
        <v>0.35566202205190245</v>
      </c>
      <c r="H427" t="str">
        <f t="shared" ca="1" si="40"/>
        <v>Oligaemic</v>
      </c>
      <c r="I427" t="s">
        <v>51</v>
      </c>
      <c r="J427" t="s">
        <v>24</v>
      </c>
      <c r="K427" t="s">
        <v>24</v>
      </c>
      <c r="L427" t="s">
        <v>29</v>
      </c>
      <c r="M427" t="s">
        <v>29</v>
      </c>
      <c r="N427" t="s">
        <v>31</v>
      </c>
      <c r="O427">
        <f t="shared" ca="1" si="36"/>
        <v>0.8234356164910559</v>
      </c>
      <c r="P427" t="str">
        <f t="shared" ca="1" si="37"/>
        <v>Oligaemic</v>
      </c>
      <c r="Q427" t="s">
        <v>51</v>
      </c>
      <c r="R427" t="s">
        <v>47</v>
      </c>
      <c r="S427" t="s">
        <v>24</v>
      </c>
      <c r="T427" t="s">
        <v>52</v>
      </c>
      <c r="U427" t="s">
        <v>24</v>
      </c>
      <c r="V427" t="s">
        <v>42</v>
      </c>
      <c r="W427" t="s">
        <v>43</v>
      </c>
      <c r="X427" t="s">
        <v>27</v>
      </c>
      <c r="Y427">
        <f t="shared" ca="1" si="41"/>
        <v>5.0141732064326039E-2</v>
      </c>
      <c r="Z427" t="str">
        <f t="shared" ca="1" si="38"/>
        <v>Normal</v>
      </c>
      <c r="AA427" t="s">
        <v>48</v>
      </c>
      <c r="AB427" t="s">
        <v>24</v>
      </c>
    </row>
    <row r="428" spans="1:28" x14ac:dyDescent="0.3">
      <c r="A428" t="s">
        <v>908</v>
      </c>
      <c r="B428" t="s">
        <v>909</v>
      </c>
      <c r="C428" t="s">
        <v>24</v>
      </c>
      <c r="D428" t="s">
        <v>25</v>
      </c>
      <c r="E428" t="s">
        <v>38</v>
      </c>
      <c r="F428" t="s">
        <v>27</v>
      </c>
      <c r="G428">
        <f t="shared" ca="1" si="39"/>
        <v>0.57230044487814313</v>
      </c>
      <c r="H428" t="str">
        <f t="shared" ca="1" si="40"/>
        <v>Asy/Patch</v>
      </c>
      <c r="I428" t="s">
        <v>46</v>
      </c>
      <c r="J428" t="s">
        <v>24</v>
      </c>
      <c r="K428" t="s">
        <v>24</v>
      </c>
      <c r="L428" t="s">
        <v>29</v>
      </c>
      <c r="M428" t="s">
        <v>30</v>
      </c>
      <c r="N428" t="s">
        <v>31</v>
      </c>
      <c r="O428">
        <f t="shared" ca="1" si="36"/>
        <v>0.15913085589101783</v>
      </c>
      <c r="P428" t="str">
        <f t="shared" ca="1" si="37"/>
        <v>Normal</v>
      </c>
      <c r="Q428" t="s">
        <v>27</v>
      </c>
      <c r="R428" t="s">
        <v>47</v>
      </c>
      <c r="S428" t="s">
        <v>28</v>
      </c>
      <c r="T428" t="s">
        <v>33</v>
      </c>
      <c r="U428" t="s">
        <v>24</v>
      </c>
      <c r="V428" t="s">
        <v>42</v>
      </c>
      <c r="W428" t="s">
        <v>43</v>
      </c>
      <c r="X428" t="s">
        <v>87</v>
      </c>
      <c r="Y428">
        <f t="shared" ca="1" si="41"/>
        <v>0.11458634712339388</v>
      </c>
      <c r="Z428" t="str">
        <f t="shared" ca="1" si="38"/>
        <v>Low</v>
      </c>
      <c r="AA428" t="s">
        <v>48</v>
      </c>
      <c r="AB428" t="s">
        <v>28</v>
      </c>
    </row>
    <row r="429" spans="1:28" x14ac:dyDescent="0.3">
      <c r="A429" t="s">
        <v>910</v>
      </c>
      <c r="B429" t="s">
        <v>911</v>
      </c>
      <c r="C429" t="s">
        <v>24</v>
      </c>
      <c r="D429" t="s">
        <v>25</v>
      </c>
      <c r="E429" t="s">
        <v>26</v>
      </c>
      <c r="F429" t="s">
        <v>27</v>
      </c>
      <c r="G429">
        <f t="shared" ca="1" si="39"/>
        <v>0.60967872879116869</v>
      </c>
      <c r="H429" t="str">
        <f t="shared" ca="1" si="40"/>
        <v>Grd_Glass</v>
      </c>
      <c r="I429" t="s">
        <v>39</v>
      </c>
      <c r="J429" t="s">
        <v>24</v>
      </c>
      <c r="K429" t="s">
        <v>24</v>
      </c>
      <c r="L429" t="s">
        <v>29</v>
      </c>
      <c r="M429" t="s">
        <v>30</v>
      </c>
      <c r="N429" t="s">
        <v>31</v>
      </c>
      <c r="O429">
        <f t="shared" ca="1" si="36"/>
        <v>0.90178395895077801</v>
      </c>
      <c r="P429" t="str">
        <f t="shared" ca="1" si="37"/>
        <v>Asy/Patchy</v>
      </c>
      <c r="Q429" t="s">
        <v>115</v>
      </c>
      <c r="R429" t="s">
        <v>32</v>
      </c>
      <c r="S429" t="s">
        <v>24</v>
      </c>
      <c r="T429" t="s">
        <v>33</v>
      </c>
      <c r="U429" t="s">
        <v>24</v>
      </c>
      <c r="V429" t="s">
        <v>42</v>
      </c>
      <c r="W429" t="s">
        <v>43</v>
      </c>
      <c r="X429" t="s">
        <v>27</v>
      </c>
      <c r="Y429">
        <f t="shared" ca="1" si="41"/>
        <v>0.35333680995008088</v>
      </c>
      <c r="Z429" t="str">
        <f t="shared" ca="1" si="38"/>
        <v>Normal</v>
      </c>
      <c r="AA429" t="s">
        <v>27</v>
      </c>
      <c r="AB429" t="s">
        <v>24</v>
      </c>
    </row>
    <row r="430" spans="1:28" x14ac:dyDescent="0.3">
      <c r="A430" t="s">
        <v>912</v>
      </c>
      <c r="B430" t="s">
        <v>913</v>
      </c>
      <c r="C430" t="s">
        <v>24</v>
      </c>
      <c r="D430" t="s">
        <v>25</v>
      </c>
      <c r="E430" t="s">
        <v>26</v>
      </c>
      <c r="F430" t="s">
        <v>27</v>
      </c>
      <c r="G430">
        <f t="shared" ca="1" si="39"/>
        <v>0.93619022595793044</v>
      </c>
      <c r="H430" t="str">
        <f t="shared" ca="1" si="40"/>
        <v>Plethoric</v>
      </c>
      <c r="I430" t="s">
        <v>55</v>
      </c>
      <c r="J430" t="s">
        <v>24</v>
      </c>
      <c r="K430" t="s">
        <v>24</v>
      </c>
      <c r="L430" t="s">
        <v>30</v>
      </c>
      <c r="M430" t="s">
        <v>29</v>
      </c>
      <c r="N430" t="s">
        <v>31</v>
      </c>
      <c r="O430">
        <f t="shared" ca="1" si="36"/>
        <v>0.83633035331381245</v>
      </c>
      <c r="P430" t="str">
        <f t="shared" ca="1" si="37"/>
        <v>Normal</v>
      </c>
      <c r="Q430" t="s">
        <v>27</v>
      </c>
      <c r="R430" t="s">
        <v>47</v>
      </c>
      <c r="S430" t="s">
        <v>24</v>
      </c>
      <c r="T430" t="s">
        <v>52</v>
      </c>
      <c r="U430" t="s">
        <v>24</v>
      </c>
      <c r="V430" t="s">
        <v>42</v>
      </c>
      <c r="W430" t="s">
        <v>43</v>
      </c>
      <c r="X430" t="s">
        <v>27</v>
      </c>
      <c r="Y430">
        <f t="shared" ca="1" si="41"/>
        <v>0.24721103826207613</v>
      </c>
      <c r="Z430" t="str">
        <f t="shared" ca="1" si="38"/>
        <v>High</v>
      </c>
      <c r="AA430" t="s">
        <v>63</v>
      </c>
      <c r="AB430" t="s">
        <v>24</v>
      </c>
    </row>
    <row r="431" spans="1:28" x14ac:dyDescent="0.3">
      <c r="A431" t="s">
        <v>914</v>
      </c>
      <c r="B431" t="s">
        <v>915</v>
      </c>
      <c r="C431" t="s">
        <v>24</v>
      </c>
      <c r="D431" t="s">
        <v>25</v>
      </c>
      <c r="E431" t="s">
        <v>38</v>
      </c>
      <c r="F431" t="s">
        <v>27</v>
      </c>
      <c r="G431">
        <f t="shared" ca="1" si="39"/>
        <v>0.86122657232982103</v>
      </c>
      <c r="H431" t="str">
        <f t="shared" ca="1" si="40"/>
        <v>Oligaemic</v>
      </c>
      <c r="I431" t="s">
        <v>51</v>
      </c>
      <c r="J431" t="s">
        <v>24</v>
      </c>
      <c r="K431" t="s">
        <v>24</v>
      </c>
      <c r="L431" t="s">
        <v>30</v>
      </c>
      <c r="M431" t="s">
        <v>30</v>
      </c>
      <c r="N431" t="s">
        <v>31</v>
      </c>
      <c r="O431">
        <f t="shared" ca="1" si="36"/>
        <v>2.9974335520536299E-2</v>
      </c>
      <c r="P431" t="str">
        <f t="shared" ca="1" si="37"/>
        <v>Normal</v>
      </c>
      <c r="Q431" t="s">
        <v>51</v>
      </c>
      <c r="R431" t="s">
        <v>47</v>
      </c>
      <c r="S431" t="s">
        <v>24</v>
      </c>
      <c r="T431" t="s">
        <v>33</v>
      </c>
      <c r="U431" t="s">
        <v>24</v>
      </c>
      <c r="V431" t="s">
        <v>42</v>
      </c>
      <c r="W431" t="s">
        <v>43</v>
      </c>
      <c r="X431" t="s">
        <v>27</v>
      </c>
      <c r="Y431">
        <f t="shared" ca="1" si="41"/>
        <v>0.15877874818125781</v>
      </c>
      <c r="Z431" t="str">
        <f t="shared" ca="1" si="38"/>
        <v>Low</v>
      </c>
      <c r="AA431" t="s">
        <v>48</v>
      </c>
      <c r="AB431" t="s">
        <v>24</v>
      </c>
    </row>
    <row r="432" spans="1:28" x14ac:dyDescent="0.3">
      <c r="A432" t="s">
        <v>916</v>
      </c>
      <c r="B432" t="s">
        <v>917</v>
      </c>
      <c r="C432" t="s">
        <v>24</v>
      </c>
      <c r="D432" t="s">
        <v>25</v>
      </c>
      <c r="E432" t="s">
        <v>38</v>
      </c>
      <c r="F432" t="s">
        <v>63</v>
      </c>
      <c r="G432">
        <f t="shared" ca="1" si="39"/>
        <v>0.23589718822309436</v>
      </c>
      <c r="H432" t="str">
        <f t="shared" ca="1" si="40"/>
        <v>Plethoric</v>
      </c>
      <c r="I432" t="s">
        <v>55</v>
      </c>
      <c r="J432" t="s">
        <v>24</v>
      </c>
      <c r="K432" t="s">
        <v>24</v>
      </c>
      <c r="L432" t="s">
        <v>30</v>
      </c>
      <c r="M432" t="s">
        <v>30</v>
      </c>
      <c r="N432" t="s">
        <v>31</v>
      </c>
      <c r="O432">
        <f t="shared" ca="1" si="36"/>
        <v>0.83392033210332461</v>
      </c>
      <c r="P432" t="str">
        <f t="shared" ca="1" si="37"/>
        <v>Plethoric</v>
      </c>
      <c r="Q432" t="s">
        <v>55</v>
      </c>
      <c r="R432" t="s">
        <v>32</v>
      </c>
      <c r="S432" t="s">
        <v>24</v>
      </c>
      <c r="T432" t="s">
        <v>33</v>
      </c>
      <c r="U432" t="s">
        <v>24</v>
      </c>
      <c r="V432" t="s">
        <v>42</v>
      </c>
      <c r="W432" t="s">
        <v>35</v>
      </c>
      <c r="X432" t="s">
        <v>27</v>
      </c>
      <c r="Y432">
        <f t="shared" ca="1" si="41"/>
        <v>0.79034046882231079</v>
      </c>
      <c r="Z432" t="str">
        <f t="shared" ca="1" si="38"/>
        <v>High</v>
      </c>
      <c r="AA432" t="s">
        <v>63</v>
      </c>
      <c r="AB432" t="s">
        <v>24</v>
      </c>
    </row>
    <row r="433" spans="1:28" x14ac:dyDescent="0.3">
      <c r="A433" t="s">
        <v>918</v>
      </c>
      <c r="B433" t="s">
        <v>919</v>
      </c>
      <c r="C433" t="s">
        <v>24</v>
      </c>
      <c r="D433" t="s">
        <v>25</v>
      </c>
      <c r="E433" t="s">
        <v>38</v>
      </c>
      <c r="F433" t="s">
        <v>27</v>
      </c>
      <c r="G433">
        <f t="shared" ca="1" si="39"/>
        <v>0.4092741786243399</v>
      </c>
      <c r="H433" t="str">
        <f t="shared" ca="1" si="40"/>
        <v>Oligaemic</v>
      </c>
      <c r="I433" t="s">
        <v>51</v>
      </c>
      <c r="J433" t="s">
        <v>24</v>
      </c>
      <c r="K433" t="s">
        <v>24</v>
      </c>
      <c r="L433" t="s">
        <v>29</v>
      </c>
      <c r="M433" t="s">
        <v>30</v>
      </c>
      <c r="N433" t="s">
        <v>31</v>
      </c>
      <c r="O433">
        <f t="shared" ca="1" si="36"/>
        <v>0.99920267085008685</v>
      </c>
      <c r="P433" t="str">
        <f t="shared" ca="1" si="37"/>
        <v>Oligaemic</v>
      </c>
      <c r="Q433" t="s">
        <v>51</v>
      </c>
      <c r="R433" t="s">
        <v>47</v>
      </c>
      <c r="S433" t="s">
        <v>24</v>
      </c>
      <c r="T433" t="s">
        <v>33</v>
      </c>
      <c r="U433" t="s">
        <v>24</v>
      </c>
      <c r="V433" t="s">
        <v>42</v>
      </c>
      <c r="W433" t="s">
        <v>43</v>
      </c>
      <c r="X433" t="s">
        <v>27</v>
      </c>
      <c r="Y433">
        <f t="shared" ca="1" si="41"/>
        <v>0.42547210477280573</v>
      </c>
      <c r="Z433" t="str">
        <f t="shared" ca="1" si="38"/>
        <v>Low</v>
      </c>
      <c r="AA433" t="s">
        <v>48</v>
      </c>
      <c r="AB433" t="s">
        <v>24</v>
      </c>
    </row>
    <row r="434" spans="1:28" x14ac:dyDescent="0.3">
      <c r="A434" t="s">
        <v>920</v>
      </c>
      <c r="B434" t="s">
        <v>921</v>
      </c>
      <c r="C434" t="s">
        <v>24</v>
      </c>
      <c r="D434" t="s">
        <v>25</v>
      </c>
      <c r="E434" t="s">
        <v>38</v>
      </c>
      <c r="F434" t="s">
        <v>27</v>
      </c>
      <c r="G434">
        <f t="shared" ca="1" si="39"/>
        <v>0.75489959966848175</v>
      </c>
      <c r="H434" t="str">
        <f t="shared" ca="1" si="40"/>
        <v>Normal</v>
      </c>
      <c r="I434" t="s">
        <v>27</v>
      </c>
      <c r="J434" t="s">
        <v>24</v>
      </c>
      <c r="K434" t="s">
        <v>24</v>
      </c>
      <c r="L434" t="s">
        <v>30</v>
      </c>
      <c r="M434" t="s">
        <v>30</v>
      </c>
      <c r="N434" t="s">
        <v>31</v>
      </c>
      <c r="O434">
        <f t="shared" ca="1" si="36"/>
        <v>0.47461429984896364</v>
      </c>
      <c r="P434" t="str">
        <f t="shared" ca="1" si="37"/>
        <v>Plethoric</v>
      </c>
      <c r="Q434" t="s">
        <v>55</v>
      </c>
      <c r="R434" t="s">
        <v>32</v>
      </c>
      <c r="S434" t="s">
        <v>24</v>
      </c>
      <c r="T434" t="s">
        <v>60</v>
      </c>
      <c r="U434" t="s">
        <v>24</v>
      </c>
      <c r="V434" t="s">
        <v>42</v>
      </c>
      <c r="W434" t="s">
        <v>66</v>
      </c>
      <c r="X434" t="s">
        <v>27</v>
      </c>
      <c r="Y434">
        <f t="shared" ca="1" si="41"/>
        <v>0.19245030462063717</v>
      </c>
      <c r="Z434" t="str">
        <f t="shared" ca="1" si="38"/>
        <v>High</v>
      </c>
      <c r="AA434" t="s">
        <v>63</v>
      </c>
      <c r="AB434" t="s">
        <v>24</v>
      </c>
    </row>
    <row r="435" spans="1:28" x14ac:dyDescent="0.3">
      <c r="A435" t="s">
        <v>922</v>
      </c>
      <c r="B435" t="s">
        <v>923</v>
      </c>
      <c r="C435" t="s">
        <v>24</v>
      </c>
      <c r="D435" t="s">
        <v>25</v>
      </c>
      <c r="E435" t="s">
        <v>26</v>
      </c>
      <c r="F435" t="s">
        <v>27</v>
      </c>
      <c r="G435">
        <f t="shared" ca="1" si="39"/>
        <v>0.16384119818068177</v>
      </c>
      <c r="H435" t="str">
        <f t="shared" ca="1" si="40"/>
        <v>Plethoric</v>
      </c>
      <c r="I435" t="s">
        <v>55</v>
      </c>
      <c r="J435" t="s">
        <v>24</v>
      </c>
      <c r="K435" t="s">
        <v>24</v>
      </c>
      <c r="L435" t="s">
        <v>29</v>
      </c>
      <c r="M435" t="s">
        <v>29</v>
      </c>
      <c r="N435" t="s">
        <v>31</v>
      </c>
      <c r="O435">
        <f t="shared" ca="1" si="36"/>
        <v>0.47991591202053252</v>
      </c>
      <c r="P435" t="str">
        <f t="shared" ca="1" si="37"/>
        <v>Normal</v>
      </c>
      <c r="Q435" t="s">
        <v>27</v>
      </c>
      <c r="R435" t="s">
        <v>32</v>
      </c>
      <c r="S435" t="s">
        <v>24</v>
      </c>
      <c r="T435" t="s">
        <v>60</v>
      </c>
      <c r="U435" t="s">
        <v>24</v>
      </c>
      <c r="V435" t="s">
        <v>67</v>
      </c>
      <c r="W435" t="s">
        <v>43</v>
      </c>
      <c r="X435" t="s">
        <v>27</v>
      </c>
      <c r="Y435">
        <f t="shared" ca="1" si="41"/>
        <v>0.35909339042922328</v>
      </c>
      <c r="Z435" t="str">
        <f t="shared" ca="1" si="38"/>
        <v>Low</v>
      </c>
      <c r="AA435" t="s">
        <v>48</v>
      </c>
      <c r="AB435" t="s">
        <v>24</v>
      </c>
    </row>
    <row r="436" spans="1:28" x14ac:dyDescent="0.3">
      <c r="A436" t="s">
        <v>924</v>
      </c>
      <c r="B436" t="s">
        <v>925</v>
      </c>
      <c r="C436" t="s">
        <v>24</v>
      </c>
      <c r="D436" t="s">
        <v>25</v>
      </c>
      <c r="E436" t="s">
        <v>38</v>
      </c>
      <c r="F436" t="s">
        <v>27</v>
      </c>
      <c r="G436">
        <f t="shared" ca="1" si="39"/>
        <v>0.66706928289661194</v>
      </c>
      <c r="H436" t="str">
        <f t="shared" ca="1" si="40"/>
        <v>Asy/Patch</v>
      </c>
      <c r="I436" t="s">
        <v>46</v>
      </c>
      <c r="J436" t="s">
        <v>24</v>
      </c>
      <c r="K436" t="s">
        <v>28</v>
      </c>
      <c r="L436" t="s">
        <v>30</v>
      </c>
      <c r="M436" t="s">
        <v>30</v>
      </c>
      <c r="N436" t="s">
        <v>31</v>
      </c>
      <c r="O436">
        <f t="shared" ca="1" si="36"/>
        <v>0.44974878446906785</v>
      </c>
      <c r="P436" t="str">
        <f t="shared" ca="1" si="37"/>
        <v>Plethoric</v>
      </c>
      <c r="Q436" t="s">
        <v>55</v>
      </c>
      <c r="R436" t="s">
        <v>32</v>
      </c>
      <c r="S436" t="s">
        <v>24</v>
      </c>
      <c r="T436" t="s">
        <v>33</v>
      </c>
      <c r="U436" t="s">
        <v>24</v>
      </c>
      <c r="V436" t="s">
        <v>34</v>
      </c>
      <c r="W436" t="s">
        <v>35</v>
      </c>
      <c r="X436" t="s">
        <v>87</v>
      </c>
      <c r="Y436">
        <f t="shared" ca="1" si="41"/>
        <v>0.48098203927053174</v>
      </c>
      <c r="Z436" t="str">
        <f t="shared" ca="1" si="38"/>
        <v>High</v>
      </c>
      <c r="AA436" t="s">
        <v>63</v>
      </c>
      <c r="AB436" t="s">
        <v>24</v>
      </c>
    </row>
    <row r="437" spans="1:28" x14ac:dyDescent="0.3">
      <c r="A437" t="s">
        <v>926</v>
      </c>
      <c r="B437" t="s">
        <v>927</v>
      </c>
      <c r="C437" t="s">
        <v>24</v>
      </c>
      <c r="D437" t="s">
        <v>25</v>
      </c>
      <c r="E437" t="s">
        <v>38</v>
      </c>
      <c r="F437" t="s">
        <v>27</v>
      </c>
      <c r="G437">
        <f t="shared" ca="1" si="39"/>
        <v>0.80321583011074582</v>
      </c>
      <c r="H437" t="str">
        <f t="shared" ca="1" si="40"/>
        <v>Normal</v>
      </c>
      <c r="I437" t="s">
        <v>27</v>
      </c>
      <c r="J437" t="s">
        <v>24</v>
      </c>
      <c r="K437" t="s">
        <v>24</v>
      </c>
      <c r="L437" t="s">
        <v>29</v>
      </c>
      <c r="M437" t="s">
        <v>29</v>
      </c>
      <c r="N437" t="s">
        <v>31</v>
      </c>
      <c r="O437">
        <f t="shared" ca="1" si="36"/>
        <v>0.72194358164333849</v>
      </c>
      <c r="P437" t="str">
        <f t="shared" ca="1" si="37"/>
        <v>Normal</v>
      </c>
      <c r="Q437" t="s">
        <v>27</v>
      </c>
      <c r="R437" t="s">
        <v>47</v>
      </c>
      <c r="S437" t="s">
        <v>24</v>
      </c>
      <c r="T437" t="s">
        <v>33</v>
      </c>
      <c r="U437" t="s">
        <v>28</v>
      </c>
      <c r="V437" t="s">
        <v>42</v>
      </c>
      <c r="W437" t="s">
        <v>35</v>
      </c>
      <c r="X437" t="s">
        <v>27</v>
      </c>
      <c r="Y437">
        <f t="shared" ca="1" si="41"/>
        <v>0.1148986175992579</v>
      </c>
      <c r="Z437" t="str">
        <f t="shared" ca="1" si="38"/>
        <v>High</v>
      </c>
      <c r="AA437" t="s">
        <v>63</v>
      </c>
      <c r="AB437" t="s">
        <v>24</v>
      </c>
    </row>
    <row r="438" spans="1:28" x14ac:dyDescent="0.3">
      <c r="A438" t="s">
        <v>928</v>
      </c>
      <c r="B438" t="s">
        <v>929</v>
      </c>
      <c r="C438" t="s">
        <v>24</v>
      </c>
      <c r="D438" t="s">
        <v>25</v>
      </c>
      <c r="E438" t="s">
        <v>38</v>
      </c>
      <c r="F438" t="s">
        <v>27</v>
      </c>
      <c r="G438">
        <f t="shared" ca="1" si="39"/>
        <v>0.86096417130729996</v>
      </c>
      <c r="H438" t="str">
        <f t="shared" ca="1" si="40"/>
        <v>Plethoric</v>
      </c>
      <c r="I438" t="s">
        <v>55</v>
      </c>
      <c r="J438" t="s">
        <v>24</v>
      </c>
      <c r="K438" t="s">
        <v>24</v>
      </c>
      <c r="L438" t="s">
        <v>30</v>
      </c>
      <c r="M438" t="s">
        <v>29</v>
      </c>
      <c r="N438" t="s">
        <v>40</v>
      </c>
      <c r="O438">
        <f t="shared" ca="1" si="36"/>
        <v>0.78740734319882932</v>
      </c>
      <c r="P438" t="str">
        <f t="shared" ca="1" si="37"/>
        <v>Asy/Patchy</v>
      </c>
      <c r="Q438" t="s">
        <v>115</v>
      </c>
      <c r="R438" t="s">
        <v>47</v>
      </c>
      <c r="S438" t="s">
        <v>24</v>
      </c>
      <c r="T438" t="s">
        <v>52</v>
      </c>
      <c r="U438" t="s">
        <v>24</v>
      </c>
      <c r="V438" t="s">
        <v>67</v>
      </c>
      <c r="W438" t="s">
        <v>43</v>
      </c>
      <c r="X438" t="s">
        <v>27</v>
      </c>
      <c r="Y438">
        <f t="shared" ca="1" si="41"/>
        <v>2.6930257343449449E-2</v>
      </c>
      <c r="Z438" t="str">
        <f t="shared" ca="1" si="38"/>
        <v>Normal</v>
      </c>
      <c r="AA438" t="s">
        <v>48</v>
      </c>
      <c r="AB438" t="s">
        <v>28</v>
      </c>
    </row>
    <row r="439" spans="1:28" x14ac:dyDescent="0.3">
      <c r="A439" t="s">
        <v>930</v>
      </c>
      <c r="B439" t="s">
        <v>931</v>
      </c>
      <c r="C439" t="s">
        <v>24</v>
      </c>
      <c r="D439" t="s">
        <v>75</v>
      </c>
      <c r="E439" t="s">
        <v>26</v>
      </c>
      <c r="F439" t="s">
        <v>63</v>
      </c>
      <c r="G439">
        <f t="shared" ca="1" si="39"/>
        <v>0.67855091997231687</v>
      </c>
      <c r="H439" t="str">
        <f t="shared" ca="1" si="40"/>
        <v>Plethoric</v>
      </c>
      <c r="I439" t="s">
        <v>55</v>
      </c>
      <c r="J439" t="s">
        <v>24</v>
      </c>
      <c r="K439" t="s">
        <v>24</v>
      </c>
      <c r="L439" t="s">
        <v>29</v>
      </c>
      <c r="M439" t="s">
        <v>29</v>
      </c>
      <c r="N439" t="s">
        <v>31</v>
      </c>
      <c r="O439">
        <f t="shared" ca="1" si="36"/>
        <v>0.80474580173631638</v>
      </c>
      <c r="P439" t="str">
        <f t="shared" ca="1" si="37"/>
        <v>Asy/Patchy</v>
      </c>
      <c r="Q439" t="s">
        <v>115</v>
      </c>
      <c r="R439" t="s">
        <v>41</v>
      </c>
      <c r="S439" t="s">
        <v>24</v>
      </c>
      <c r="T439" t="s">
        <v>33</v>
      </c>
      <c r="U439" t="s">
        <v>24</v>
      </c>
      <c r="V439" t="s">
        <v>42</v>
      </c>
      <c r="W439" t="s">
        <v>43</v>
      </c>
      <c r="X439" t="s">
        <v>27</v>
      </c>
      <c r="Y439">
        <f t="shared" ca="1" si="41"/>
        <v>0.20507245594785584</v>
      </c>
      <c r="Z439" t="str">
        <f t="shared" ca="1" si="38"/>
        <v>Low</v>
      </c>
      <c r="AA439" t="s">
        <v>48</v>
      </c>
      <c r="AB439" t="s">
        <v>24</v>
      </c>
    </row>
    <row r="440" spans="1:28" x14ac:dyDescent="0.3">
      <c r="A440" t="s">
        <v>932</v>
      </c>
      <c r="B440" t="s">
        <v>933</v>
      </c>
      <c r="C440" t="s">
        <v>24</v>
      </c>
      <c r="D440" t="s">
        <v>25</v>
      </c>
      <c r="E440" t="s">
        <v>26</v>
      </c>
      <c r="F440" t="s">
        <v>63</v>
      </c>
      <c r="G440">
        <f t="shared" ca="1" si="39"/>
        <v>5.3368021807170818E-2</v>
      </c>
      <c r="H440" t="str">
        <f t="shared" ca="1" si="40"/>
        <v>Normal</v>
      </c>
      <c r="I440" t="s">
        <v>55</v>
      </c>
      <c r="J440" t="s">
        <v>24</v>
      </c>
      <c r="K440" t="s">
        <v>28</v>
      </c>
      <c r="L440" t="s">
        <v>30</v>
      </c>
      <c r="M440" t="s">
        <v>30</v>
      </c>
      <c r="N440" t="s">
        <v>40</v>
      </c>
      <c r="O440">
        <f t="shared" ca="1" si="36"/>
        <v>1.7534116841324998E-2</v>
      </c>
      <c r="P440" t="str">
        <f t="shared" ca="1" si="37"/>
        <v>Normal</v>
      </c>
      <c r="Q440" t="s">
        <v>55</v>
      </c>
      <c r="R440" t="s">
        <v>32</v>
      </c>
      <c r="S440" t="s">
        <v>24</v>
      </c>
      <c r="T440" t="s">
        <v>33</v>
      </c>
      <c r="U440" t="s">
        <v>28</v>
      </c>
      <c r="V440" t="s">
        <v>34</v>
      </c>
      <c r="W440" t="s">
        <v>35</v>
      </c>
      <c r="X440" t="s">
        <v>27</v>
      </c>
      <c r="Y440">
        <f t="shared" ca="1" si="41"/>
        <v>0.93167166350661512</v>
      </c>
      <c r="Z440" t="str">
        <f t="shared" ca="1" si="38"/>
        <v>Normal</v>
      </c>
      <c r="AA440" t="s">
        <v>27</v>
      </c>
      <c r="AB440" t="s">
        <v>28</v>
      </c>
    </row>
    <row r="441" spans="1:28" x14ac:dyDescent="0.3">
      <c r="A441" t="s">
        <v>934</v>
      </c>
      <c r="B441" t="s">
        <v>935</v>
      </c>
      <c r="C441" t="s">
        <v>24</v>
      </c>
      <c r="D441" t="s">
        <v>25</v>
      </c>
      <c r="E441" t="s">
        <v>38</v>
      </c>
      <c r="F441" t="s">
        <v>27</v>
      </c>
      <c r="G441">
        <f t="shared" ca="1" si="39"/>
        <v>0.26818178319716446</v>
      </c>
      <c r="H441" t="str">
        <f t="shared" ca="1" si="40"/>
        <v>Normal</v>
      </c>
      <c r="I441" t="s">
        <v>27</v>
      </c>
      <c r="J441" t="s">
        <v>28</v>
      </c>
      <c r="K441" t="s">
        <v>24</v>
      </c>
      <c r="L441" t="s">
        <v>30</v>
      </c>
      <c r="M441" t="s">
        <v>30</v>
      </c>
      <c r="N441" t="s">
        <v>31</v>
      </c>
      <c r="O441">
        <f t="shared" ca="1" si="36"/>
        <v>0.70526406017944698</v>
      </c>
      <c r="P441" t="str">
        <f t="shared" ca="1" si="37"/>
        <v>Normal</v>
      </c>
      <c r="Q441" t="s">
        <v>27</v>
      </c>
      <c r="R441" t="s">
        <v>32</v>
      </c>
      <c r="S441" t="s">
        <v>24</v>
      </c>
      <c r="T441" t="s">
        <v>52</v>
      </c>
      <c r="U441" t="s">
        <v>24</v>
      </c>
      <c r="V441" t="s">
        <v>34</v>
      </c>
      <c r="W441" t="s">
        <v>43</v>
      </c>
      <c r="X441" t="s">
        <v>87</v>
      </c>
      <c r="Y441">
        <f t="shared" ca="1" si="41"/>
        <v>0.62621665450554398</v>
      </c>
      <c r="Z441" t="str">
        <f t="shared" ca="1" si="38"/>
        <v>Low</v>
      </c>
      <c r="AA441" t="s">
        <v>48</v>
      </c>
      <c r="AB441" t="s">
        <v>28</v>
      </c>
    </row>
    <row r="442" spans="1:28" x14ac:dyDescent="0.3">
      <c r="A442" t="s">
        <v>936</v>
      </c>
      <c r="B442" t="s">
        <v>937</v>
      </c>
      <c r="C442" t="s">
        <v>24</v>
      </c>
      <c r="D442" t="s">
        <v>25</v>
      </c>
      <c r="E442" t="s">
        <v>26</v>
      </c>
      <c r="F442" t="s">
        <v>27</v>
      </c>
      <c r="G442">
        <f t="shared" ca="1" si="39"/>
        <v>0.25210866833921142</v>
      </c>
      <c r="H442" t="str">
        <f t="shared" ca="1" si="40"/>
        <v>Oligaemic</v>
      </c>
      <c r="I442" t="s">
        <v>51</v>
      </c>
      <c r="J442" t="s">
        <v>24</v>
      </c>
      <c r="K442" t="s">
        <v>28</v>
      </c>
      <c r="L442" t="s">
        <v>29</v>
      </c>
      <c r="M442" t="s">
        <v>29</v>
      </c>
      <c r="N442" t="s">
        <v>31</v>
      </c>
      <c r="O442">
        <f t="shared" ca="1" si="36"/>
        <v>0.45814055711266455</v>
      </c>
      <c r="P442" t="str">
        <f t="shared" ca="1" si="37"/>
        <v>Plethoric</v>
      </c>
      <c r="Q442" t="s">
        <v>55</v>
      </c>
      <c r="R442" t="s">
        <v>41</v>
      </c>
      <c r="S442" t="s">
        <v>24</v>
      </c>
      <c r="T442" t="s">
        <v>52</v>
      </c>
      <c r="U442" t="s">
        <v>24</v>
      </c>
      <c r="V442" t="s">
        <v>42</v>
      </c>
      <c r="W442" t="s">
        <v>43</v>
      </c>
      <c r="X442" t="s">
        <v>27</v>
      </c>
      <c r="Y442">
        <f t="shared" ca="1" si="41"/>
        <v>0.49110007027653735</v>
      </c>
      <c r="Z442" t="str">
        <f t="shared" ca="1" si="38"/>
        <v>Low</v>
      </c>
      <c r="AA442" t="s">
        <v>48</v>
      </c>
      <c r="AB442" t="s">
        <v>24</v>
      </c>
    </row>
    <row r="443" spans="1:28" x14ac:dyDescent="0.3">
      <c r="A443" t="s">
        <v>938</v>
      </c>
      <c r="B443" t="s">
        <v>939</v>
      </c>
      <c r="C443" t="s">
        <v>24</v>
      </c>
      <c r="D443" t="s">
        <v>25</v>
      </c>
      <c r="E443" t="s">
        <v>38</v>
      </c>
      <c r="F443" t="s">
        <v>27</v>
      </c>
      <c r="G443">
        <f t="shared" ca="1" si="39"/>
        <v>0.51846895899179968</v>
      </c>
      <c r="H443" t="str">
        <f t="shared" ca="1" si="40"/>
        <v>Oligaemic</v>
      </c>
      <c r="I443" t="s">
        <v>51</v>
      </c>
      <c r="J443" t="s">
        <v>24</v>
      </c>
      <c r="K443" t="s">
        <v>24</v>
      </c>
      <c r="L443" t="s">
        <v>29</v>
      </c>
      <c r="M443" t="s">
        <v>29</v>
      </c>
      <c r="N443" t="s">
        <v>31</v>
      </c>
      <c r="O443">
        <f t="shared" ca="1" si="36"/>
        <v>0.38585222749888337</v>
      </c>
      <c r="P443" t="str">
        <f t="shared" ca="1" si="37"/>
        <v>Normal</v>
      </c>
      <c r="Q443" t="s">
        <v>27</v>
      </c>
      <c r="R443" t="s">
        <v>32</v>
      </c>
      <c r="S443" t="s">
        <v>28</v>
      </c>
      <c r="T443" t="s">
        <v>60</v>
      </c>
      <c r="U443" t="s">
        <v>24</v>
      </c>
      <c r="V443" t="s">
        <v>42</v>
      </c>
      <c r="W443" t="s">
        <v>66</v>
      </c>
      <c r="X443" t="s">
        <v>27</v>
      </c>
      <c r="Y443">
        <f t="shared" ca="1" si="41"/>
        <v>0.90836299286737665</v>
      </c>
      <c r="Z443" t="str">
        <f t="shared" ca="1" si="38"/>
        <v>High</v>
      </c>
      <c r="AA443" t="s">
        <v>63</v>
      </c>
      <c r="AB443" t="s">
        <v>24</v>
      </c>
    </row>
    <row r="444" spans="1:28" x14ac:dyDescent="0.3">
      <c r="A444" t="s">
        <v>940</v>
      </c>
      <c r="B444" t="s">
        <v>941</v>
      </c>
      <c r="C444" t="s">
        <v>24</v>
      </c>
      <c r="D444" t="s">
        <v>25</v>
      </c>
      <c r="E444" t="s">
        <v>38</v>
      </c>
      <c r="F444" t="s">
        <v>27</v>
      </c>
      <c r="G444">
        <f t="shared" ca="1" si="39"/>
        <v>0.39995364586202542</v>
      </c>
      <c r="H444" t="str">
        <f t="shared" ca="1" si="40"/>
        <v>Oligaemic</v>
      </c>
      <c r="I444" t="s">
        <v>51</v>
      </c>
      <c r="J444" t="s">
        <v>24</v>
      </c>
      <c r="K444" t="s">
        <v>28</v>
      </c>
      <c r="L444" t="s">
        <v>30</v>
      </c>
      <c r="M444" t="s">
        <v>72</v>
      </c>
      <c r="N444" t="s">
        <v>31</v>
      </c>
      <c r="O444">
        <f t="shared" ca="1" si="36"/>
        <v>0.29798148875341401</v>
      </c>
      <c r="P444" t="str">
        <f t="shared" ca="1" si="37"/>
        <v>Oligaemic</v>
      </c>
      <c r="Q444" t="s">
        <v>51</v>
      </c>
      <c r="R444" t="s">
        <v>41</v>
      </c>
      <c r="S444" t="s">
        <v>24</v>
      </c>
      <c r="T444" t="s">
        <v>33</v>
      </c>
      <c r="U444" t="s">
        <v>28</v>
      </c>
      <c r="V444" t="s">
        <v>67</v>
      </c>
      <c r="W444" t="s">
        <v>35</v>
      </c>
      <c r="X444" t="s">
        <v>27</v>
      </c>
      <c r="Y444">
        <f t="shared" ca="1" si="41"/>
        <v>0.47841184861693709</v>
      </c>
      <c r="Z444" t="str">
        <f t="shared" ca="1" si="38"/>
        <v>High</v>
      </c>
      <c r="AA444" t="s">
        <v>63</v>
      </c>
      <c r="AB444" t="s">
        <v>24</v>
      </c>
    </row>
    <row r="445" spans="1:28" x14ac:dyDescent="0.3">
      <c r="A445" t="s">
        <v>942</v>
      </c>
      <c r="B445" t="s">
        <v>943</v>
      </c>
      <c r="C445" t="s">
        <v>24</v>
      </c>
      <c r="D445" t="s">
        <v>25</v>
      </c>
      <c r="E445" t="s">
        <v>26</v>
      </c>
      <c r="F445" t="s">
        <v>27</v>
      </c>
      <c r="G445">
        <f t="shared" ca="1" si="39"/>
        <v>0.71322884201832393</v>
      </c>
      <c r="H445" t="str">
        <f t="shared" ca="1" si="40"/>
        <v>Normal</v>
      </c>
      <c r="I445" t="s">
        <v>27</v>
      </c>
      <c r="J445" t="s">
        <v>24</v>
      </c>
      <c r="K445" t="s">
        <v>24</v>
      </c>
      <c r="L445" t="s">
        <v>29</v>
      </c>
      <c r="M445" t="s">
        <v>30</v>
      </c>
      <c r="N445" t="s">
        <v>31</v>
      </c>
      <c r="O445">
        <f t="shared" ca="1" si="36"/>
        <v>0.17368600203199636</v>
      </c>
      <c r="P445" t="str">
        <f t="shared" ca="1" si="37"/>
        <v>Oligaemic</v>
      </c>
      <c r="Q445" t="s">
        <v>51</v>
      </c>
      <c r="R445" t="s">
        <v>41</v>
      </c>
      <c r="S445" t="s">
        <v>24</v>
      </c>
      <c r="T445" t="s">
        <v>33</v>
      </c>
      <c r="U445" t="s">
        <v>24</v>
      </c>
      <c r="V445" t="s">
        <v>42</v>
      </c>
      <c r="W445" t="s">
        <v>43</v>
      </c>
      <c r="X445" t="s">
        <v>27</v>
      </c>
      <c r="Y445">
        <f t="shared" ca="1" si="41"/>
        <v>0.4833410850235399</v>
      </c>
      <c r="Z445" t="str">
        <f t="shared" ca="1" si="38"/>
        <v>High</v>
      </c>
      <c r="AA445" t="s">
        <v>63</v>
      </c>
      <c r="AB445" t="s">
        <v>28</v>
      </c>
    </row>
    <row r="446" spans="1:28" x14ac:dyDescent="0.3">
      <c r="A446" t="s">
        <v>944</v>
      </c>
      <c r="B446" t="s">
        <v>945</v>
      </c>
      <c r="C446" t="s">
        <v>24</v>
      </c>
      <c r="D446" t="s">
        <v>25</v>
      </c>
      <c r="E446" t="s">
        <v>38</v>
      </c>
      <c r="F446" t="s">
        <v>27</v>
      </c>
      <c r="G446">
        <f t="shared" ca="1" si="39"/>
        <v>0.74083427851788064</v>
      </c>
      <c r="H446" t="str">
        <f t="shared" ca="1" si="40"/>
        <v>Normal</v>
      </c>
      <c r="I446" t="s">
        <v>27</v>
      </c>
      <c r="J446" t="s">
        <v>24</v>
      </c>
      <c r="K446" t="s">
        <v>24</v>
      </c>
      <c r="L446" t="s">
        <v>30</v>
      </c>
      <c r="M446" t="s">
        <v>30</v>
      </c>
      <c r="N446" t="s">
        <v>31</v>
      </c>
      <c r="O446">
        <f t="shared" ca="1" si="36"/>
        <v>9.1018108412204257E-2</v>
      </c>
      <c r="P446" t="str">
        <f t="shared" ca="1" si="37"/>
        <v>Normal</v>
      </c>
      <c r="Q446" t="s">
        <v>55</v>
      </c>
      <c r="R446" t="s">
        <v>32</v>
      </c>
      <c r="S446" t="s">
        <v>24</v>
      </c>
      <c r="T446" t="s">
        <v>60</v>
      </c>
      <c r="U446" t="s">
        <v>24</v>
      </c>
      <c r="V446" t="s">
        <v>42</v>
      </c>
      <c r="W446" t="s">
        <v>43</v>
      </c>
      <c r="X446" t="s">
        <v>27</v>
      </c>
      <c r="Y446">
        <f t="shared" ca="1" si="41"/>
        <v>0.32731064562325607</v>
      </c>
      <c r="Z446" t="str">
        <f t="shared" ca="1" si="38"/>
        <v>Low</v>
      </c>
      <c r="AA446" t="s">
        <v>48</v>
      </c>
      <c r="AB446" t="s">
        <v>28</v>
      </c>
    </row>
    <row r="447" spans="1:28" x14ac:dyDescent="0.3">
      <c r="A447" t="s">
        <v>946</v>
      </c>
      <c r="B447" t="s">
        <v>947</v>
      </c>
      <c r="C447" t="s">
        <v>24</v>
      </c>
      <c r="D447" t="s">
        <v>25</v>
      </c>
      <c r="E447" t="s">
        <v>38</v>
      </c>
      <c r="F447" t="s">
        <v>63</v>
      </c>
      <c r="G447">
        <f t="shared" ca="1" si="39"/>
        <v>0.67841411633152549</v>
      </c>
      <c r="H447" t="str">
        <f t="shared" ca="1" si="40"/>
        <v>Oligaemic</v>
      </c>
      <c r="I447" t="s">
        <v>51</v>
      </c>
      <c r="J447" t="s">
        <v>24</v>
      </c>
      <c r="K447" t="s">
        <v>24</v>
      </c>
      <c r="L447" t="s">
        <v>30</v>
      </c>
      <c r="M447" t="s">
        <v>30</v>
      </c>
      <c r="N447" t="s">
        <v>31</v>
      </c>
      <c r="O447">
        <f t="shared" ca="1" si="36"/>
        <v>0.46793084463008983</v>
      </c>
      <c r="P447" t="str">
        <f t="shared" ca="1" si="37"/>
        <v>Oligaemic</v>
      </c>
      <c r="Q447" t="s">
        <v>51</v>
      </c>
      <c r="R447" t="s">
        <v>41</v>
      </c>
      <c r="S447" t="s">
        <v>24</v>
      </c>
      <c r="T447" t="s">
        <v>33</v>
      </c>
      <c r="U447" t="s">
        <v>24</v>
      </c>
      <c r="V447" t="s">
        <v>42</v>
      </c>
      <c r="W447" t="s">
        <v>43</v>
      </c>
      <c r="X447" t="s">
        <v>27</v>
      </c>
      <c r="Y447">
        <f t="shared" ca="1" si="41"/>
        <v>0.80043991226616251</v>
      </c>
      <c r="Z447" t="str">
        <f t="shared" ca="1" si="38"/>
        <v>Low</v>
      </c>
      <c r="AA447" t="s">
        <v>48</v>
      </c>
      <c r="AB447" t="s">
        <v>24</v>
      </c>
    </row>
    <row r="448" spans="1:28" x14ac:dyDescent="0.3">
      <c r="A448" t="s">
        <v>948</v>
      </c>
      <c r="B448" t="s">
        <v>949</v>
      </c>
      <c r="C448" t="s">
        <v>24</v>
      </c>
      <c r="D448" t="s">
        <v>25</v>
      </c>
      <c r="E448" t="s">
        <v>38</v>
      </c>
      <c r="F448" t="s">
        <v>27</v>
      </c>
      <c r="G448">
        <f t="shared" ca="1" si="39"/>
        <v>0.36155349120087454</v>
      </c>
      <c r="H448" t="str">
        <f t="shared" ca="1" si="40"/>
        <v>Normal</v>
      </c>
      <c r="I448" t="s">
        <v>27</v>
      </c>
      <c r="J448" t="s">
        <v>28</v>
      </c>
      <c r="K448" t="s">
        <v>24</v>
      </c>
      <c r="L448" t="s">
        <v>30</v>
      </c>
      <c r="M448" t="s">
        <v>30</v>
      </c>
      <c r="N448" t="s">
        <v>31</v>
      </c>
      <c r="O448">
        <f t="shared" ca="1" si="36"/>
        <v>0.67552258974429003</v>
      </c>
      <c r="P448" t="str">
        <f t="shared" ca="1" si="37"/>
        <v>Plethoric</v>
      </c>
      <c r="Q448" t="s">
        <v>55</v>
      </c>
      <c r="R448" t="s">
        <v>47</v>
      </c>
      <c r="S448" t="s">
        <v>24</v>
      </c>
      <c r="T448" t="s">
        <v>52</v>
      </c>
      <c r="U448" t="s">
        <v>28</v>
      </c>
      <c r="V448" t="s">
        <v>42</v>
      </c>
      <c r="W448" t="s">
        <v>43</v>
      </c>
      <c r="X448" t="s">
        <v>27</v>
      </c>
      <c r="Y448">
        <f t="shared" ca="1" si="41"/>
        <v>0.70295636978083786</v>
      </c>
      <c r="Z448" t="str">
        <f t="shared" ca="1" si="38"/>
        <v>Normal</v>
      </c>
      <c r="AA448" t="s">
        <v>27</v>
      </c>
      <c r="AB448" t="s">
        <v>24</v>
      </c>
    </row>
    <row r="449" spans="1:28" x14ac:dyDescent="0.3">
      <c r="A449" t="s">
        <v>950</v>
      </c>
      <c r="B449" t="s">
        <v>951</v>
      </c>
      <c r="C449" t="s">
        <v>24</v>
      </c>
      <c r="D449" t="s">
        <v>25</v>
      </c>
      <c r="E449" t="s">
        <v>26</v>
      </c>
      <c r="F449" t="s">
        <v>63</v>
      </c>
      <c r="G449">
        <f t="shared" ca="1" si="39"/>
        <v>0.68639722156581162</v>
      </c>
      <c r="H449" t="str">
        <f t="shared" ca="1" si="40"/>
        <v>Asy/Patch</v>
      </c>
      <c r="I449" t="s">
        <v>46</v>
      </c>
      <c r="J449" t="s">
        <v>24</v>
      </c>
      <c r="K449" t="s">
        <v>24</v>
      </c>
      <c r="L449" t="s">
        <v>29</v>
      </c>
      <c r="M449" t="s">
        <v>29</v>
      </c>
      <c r="N449" t="s">
        <v>31</v>
      </c>
      <c r="O449">
        <f t="shared" ca="1" si="36"/>
        <v>7.4521229871902794E-2</v>
      </c>
      <c r="P449" t="str">
        <f t="shared" ca="1" si="37"/>
        <v>Normal</v>
      </c>
      <c r="Q449" t="s">
        <v>39</v>
      </c>
      <c r="R449" t="s">
        <v>32</v>
      </c>
      <c r="S449" t="s">
        <v>24</v>
      </c>
      <c r="T449" t="s">
        <v>33</v>
      </c>
      <c r="U449" t="s">
        <v>24</v>
      </c>
      <c r="V449" t="s">
        <v>34</v>
      </c>
      <c r="W449" t="s">
        <v>35</v>
      </c>
      <c r="X449" t="s">
        <v>87</v>
      </c>
      <c r="Y449">
        <f t="shared" ca="1" si="41"/>
        <v>0.55316960485326505</v>
      </c>
      <c r="Z449" t="str">
        <f t="shared" ca="1" si="38"/>
        <v>Normal</v>
      </c>
      <c r="AA449" t="s">
        <v>27</v>
      </c>
      <c r="AB449" t="s">
        <v>28</v>
      </c>
    </row>
    <row r="450" spans="1:28" x14ac:dyDescent="0.3">
      <c r="A450" t="s">
        <v>952</v>
      </c>
      <c r="B450" t="s">
        <v>953</v>
      </c>
      <c r="C450" t="s">
        <v>24</v>
      </c>
      <c r="D450" t="s">
        <v>25</v>
      </c>
      <c r="E450" t="s">
        <v>38</v>
      </c>
      <c r="F450" t="s">
        <v>63</v>
      </c>
      <c r="G450">
        <f t="shared" ca="1" si="39"/>
        <v>0.152147023324818</v>
      </c>
      <c r="H450" t="str">
        <f t="shared" ca="1" si="40"/>
        <v>Oligaemic</v>
      </c>
      <c r="I450" t="s">
        <v>51</v>
      </c>
      <c r="J450" t="s">
        <v>28</v>
      </c>
      <c r="K450" t="s">
        <v>24</v>
      </c>
      <c r="L450" t="s">
        <v>30</v>
      </c>
      <c r="M450" t="s">
        <v>30</v>
      </c>
      <c r="N450" t="s">
        <v>40</v>
      </c>
      <c r="O450">
        <f t="shared" ca="1" si="36"/>
        <v>0.52146603312265993</v>
      </c>
      <c r="P450" t="str">
        <f t="shared" ca="1" si="37"/>
        <v>Oligaemic</v>
      </c>
      <c r="Q450" t="s">
        <v>51</v>
      </c>
      <c r="R450" t="s">
        <v>47</v>
      </c>
      <c r="S450" t="s">
        <v>24</v>
      </c>
      <c r="T450" t="s">
        <v>33</v>
      </c>
      <c r="U450" t="s">
        <v>24</v>
      </c>
      <c r="V450" t="s">
        <v>42</v>
      </c>
      <c r="W450" t="s">
        <v>43</v>
      </c>
      <c r="X450" t="s">
        <v>27</v>
      </c>
      <c r="Y450">
        <f t="shared" ca="1" si="41"/>
        <v>0.44169952426172554</v>
      </c>
      <c r="Z450" t="str">
        <f t="shared" ca="1" si="38"/>
        <v>Low</v>
      </c>
      <c r="AA450" t="s">
        <v>48</v>
      </c>
      <c r="AB450" t="s">
        <v>28</v>
      </c>
    </row>
    <row r="451" spans="1:28" x14ac:dyDescent="0.3">
      <c r="A451" t="s">
        <v>954</v>
      </c>
      <c r="B451" t="s">
        <v>955</v>
      </c>
      <c r="C451" t="s">
        <v>24</v>
      </c>
      <c r="D451" t="s">
        <v>25</v>
      </c>
      <c r="E451" t="s">
        <v>38</v>
      </c>
      <c r="F451" t="s">
        <v>63</v>
      </c>
      <c r="G451">
        <f t="shared" ca="1" si="39"/>
        <v>0.70318565767104269</v>
      </c>
      <c r="H451" t="str">
        <f t="shared" ca="1" si="40"/>
        <v>Asy/Patch</v>
      </c>
      <c r="I451" t="s">
        <v>46</v>
      </c>
      <c r="J451" t="s">
        <v>24</v>
      </c>
      <c r="K451" t="s">
        <v>24</v>
      </c>
      <c r="L451" t="s">
        <v>72</v>
      </c>
      <c r="M451" t="s">
        <v>30</v>
      </c>
      <c r="N451" t="s">
        <v>31</v>
      </c>
      <c r="O451">
        <f t="shared" ref="O451:O514" ca="1" si="42">RAND()</f>
        <v>0.37159687578486233</v>
      </c>
      <c r="P451" t="str">
        <f t="shared" ref="P451:P514" ca="1" si="43">IF(O451&lt;=P$1,IF(O451&lt;=S$11258,Q$11258,IF(O451&lt;=S$11259,Q$11259,IF(O451&lt;=S$11260,Q$11260,IF(O451&lt;=S$11261,Q$11261,IF(O451&lt;=S$11262,Q$11262))))),Q451)</f>
        <v>Plethoric</v>
      </c>
      <c r="Q451" t="s">
        <v>55</v>
      </c>
      <c r="R451" t="s">
        <v>47</v>
      </c>
      <c r="S451" t="s">
        <v>24</v>
      </c>
      <c r="T451" t="s">
        <v>33</v>
      </c>
      <c r="U451" t="s">
        <v>28</v>
      </c>
      <c r="V451" t="s">
        <v>34</v>
      </c>
      <c r="W451" t="s">
        <v>43</v>
      </c>
      <c r="X451" t="s">
        <v>82</v>
      </c>
      <c r="Y451">
        <f t="shared" ca="1" si="41"/>
        <v>0.59812796731548623</v>
      </c>
      <c r="Z451" t="str">
        <f t="shared" ref="Z451:Z514" ca="1" si="44">IF(Y451&lt;=Z$1,IF(Y451&lt;=AC$11258,AA$11258,IF(Y451&lt;=AC$11259,AA$11259,IF(Y451&lt;=AC$11260,AA$11260,IF(Y451&lt;=AC$11261,AA$11261,IF(Y451&lt;=AC$11262,AA$11262))))),AA451)</f>
        <v>Low</v>
      </c>
      <c r="AA451" t="s">
        <v>48</v>
      </c>
      <c r="AB451" t="s">
        <v>24</v>
      </c>
    </row>
    <row r="452" spans="1:28" x14ac:dyDescent="0.3">
      <c r="A452" t="s">
        <v>956</v>
      </c>
      <c r="B452" t="s">
        <v>957</v>
      </c>
      <c r="C452" t="s">
        <v>24</v>
      </c>
      <c r="D452" t="s">
        <v>25</v>
      </c>
      <c r="E452" t="s">
        <v>38</v>
      </c>
      <c r="F452" t="s">
        <v>27</v>
      </c>
      <c r="G452">
        <f t="shared" ref="G452:G515" ca="1" si="45">RAND()</f>
        <v>0.5208301479568016</v>
      </c>
      <c r="H452" t="str">
        <f t="shared" ref="H452:H515" ca="1" si="46">IF(G452&lt;=H$1,IF(G452&lt;=K$11258,I$11258,IF(G452&lt;=K$11259,I$11259,IF(G452&lt;=K$11260,I$11260,IF(G452&lt;=K$11261,I$11261,IF(G452&lt;=K$11262,I$11262))))),I452)</f>
        <v>Oligaemic</v>
      </c>
      <c r="I452" t="s">
        <v>51</v>
      </c>
      <c r="J452" t="s">
        <v>24</v>
      </c>
      <c r="K452" t="s">
        <v>24</v>
      </c>
      <c r="L452" t="s">
        <v>29</v>
      </c>
      <c r="M452" t="s">
        <v>30</v>
      </c>
      <c r="N452" t="s">
        <v>40</v>
      </c>
      <c r="O452">
        <f t="shared" ca="1" si="42"/>
        <v>3.3617930624899484E-2</v>
      </c>
      <c r="P452" t="str">
        <f t="shared" ca="1" si="43"/>
        <v>Normal</v>
      </c>
      <c r="Q452" t="s">
        <v>27</v>
      </c>
      <c r="R452" t="s">
        <v>32</v>
      </c>
      <c r="S452" t="s">
        <v>24</v>
      </c>
      <c r="T452" t="s">
        <v>60</v>
      </c>
      <c r="U452" t="s">
        <v>24</v>
      </c>
      <c r="V452" t="s">
        <v>42</v>
      </c>
      <c r="W452" t="s">
        <v>35</v>
      </c>
      <c r="X452" t="s">
        <v>27</v>
      </c>
      <c r="Y452">
        <f t="shared" ref="Y452:Y515" ca="1" si="47">RAND()</f>
        <v>0.58592886492919216</v>
      </c>
      <c r="Z452" t="str">
        <f t="shared" ca="1" si="44"/>
        <v>High</v>
      </c>
      <c r="AA452" t="s">
        <v>63</v>
      </c>
      <c r="AB452" t="s">
        <v>24</v>
      </c>
    </row>
    <row r="453" spans="1:28" x14ac:dyDescent="0.3">
      <c r="A453" t="s">
        <v>958</v>
      </c>
      <c r="B453" t="s">
        <v>959</v>
      </c>
      <c r="C453" t="s">
        <v>24</v>
      </c>
      <c r="D453" t="s">
        <v>25</v>
      </c>
      <c r="E453" t="s">
        <v>26</v>
      </c>
      <c r="F453" t="s">
        <v>63</v>
      </c>
      <c r="G453">
        <f t="shared" ca="1" si="45"/>
        <v>7.3488562213288589E-3</v>
      </c>
      <c r="H453" t="str">
        <f t="shared" ca="1" si="46"/>
        <v>Normal</v>
      </c>
      <c r="I453" t="s">
        <v>27</v>
      </c>
      <c r="J453" t="s">
        <v>24</v>
      </c>
      <c r="K453" t="s">
        <v>24</v>
      </c>
      <c r="L453" t="s">
        <v>29</v>
      </c>
      <c r="M453" t="s">
        <v>30</v>
      </c>
      <c r="N453" t="s">
        <v>31</v>
      </c>
      <c r="O453">
        <f t="shared" ca="1" si="42"/>
        <v>0.6756299600203276</v>
      </c>
      <c r="P453" t="str">
        <f t="shared" ca="1" si="43"/>
        <v>Normal</v>
      </c>
      <c r="Q453" t="s">
        <v>27</v>
      </c>
      <c r="R453" t="s">
        <v>41</v>
      </c>
      <c r="S453" t="s">
        <v>28</v>
      </c>
      <c r="T453" t="s">
        <v>33</v>
      </c>
      <c r="U453" t="s">
        <v>28</v>
      </c>
      <c r="V453" t="s">
        <v>34</v>
      </c>
      <c r="W453" t="s">
        <v>35</v>
      </c>
      <c r="X453" t="s">
        <v>27</v>
      </c>
      <c r="Y453">
        <f t="shared" ca="1" si="47"/>
        <v>0.40959967537666531</v>
      </c>
      <c r="Z453" t="str">
        <f t="shared" ca="1" si="44"/>
        <v>Normal</v>
      </c>
      <c r="AA453" t="s">
        <v>27</v>
      </c>
      <c r="AB453" t="s">
        <v>28</v>
      </c>
    </row>
    <row r="454" spans="1:28" x14ac:dyDescent="0.3">
      <c r="A454" t="s">
        <v>960</v>
      </c>
      <c r="B454" t="s">
        <v>961</v>
      </c>
      <c r="C454" t="s">
        <v>24</v>
      </c>
      <c r="D454" t="s">
        <v>25</v>
      </c>
      <c r="E454" t="s">
        <v>26</v>
      </c>
      <c r="F454" t="s">
        <v>27</v>
      </c>
      <c r="G454">
        <f t="shared" ca="1" si="45"/>
        <v>0.79331176198200992</v>
      </c>
      <c r="H454" t="str">
        <f t="shared" ca="1" si="46"/>
        <v>Asy/Patch</v>
      </c>
      <c r="I454" t="s">
        <v>46</v>
      </c>
      <c r="J454" t="s">
        <v>24</v>
      </c>
      <c r="K454" t="s">
        <v>24</v>
      </c>
      <c r="L454" t="s">
        <v>30</v>
      </c>
      <c r="M454" t="s">
        <v>30</v>
      </c>
      <c r="N454" t="s">
        <v>40</v>
      </c>
      <c r="O454">
        <f t="shared" ca="1" si="42"/>
        <v>0.71621625639367525</v>
      </c>
      <c r="P454" t="str">
        <f t="shared" ca="1" si="43"/>
        <v>Plethoric</v>
      </c>
      <c r="Q454" t="s">
        <v>55</v>
      </c>
      <c r="R454" t="s">
        <v>32</v>
      </c>
      <c r="S454" t="s">
        <v>24</v>
      </c>
      <c r="T454" t="s">
        <v>33</v>
      </c>
      <c r="U454" t="s">
        <v>24</v>
      </c>
      <c r="V454" t="s">
        <v>34</v>
      </c>
      <c r="W454" t="s">
        <v>43</v>
      </c>
      <c r="X454" t="s">
        <v>27</v>
      </c>
      <c r="Y454">
        <f t="shared" ca="1" si="47"/>
        <v>0.81887127448497521</v>
      </c>
      <c r="Z454" t="str">
        <f t="shared" ca="1" si="44"/>
        <v>High</v>
      </c>
      <c r="AA454" t="s">
        <v>63</v>
      </c>
      <c r="AB454" t="s">
        <v>24</v>
      </c>
    </row>
    <row r="455" spans="1:28" x14ac:dyDescent="0.3">
      <c r="A455" t="s">
        <v>962</v>
      </c>
      <c r="B455" t="s">
        <v>963</v>
      </c>
      <c r="C455" t="s">
        <v>24</v>
      </c>
      <c r="D455" t="s">
        <v>25</v>
      </c>
      <c r="E455" t="s">
        <v>38</v>
      </c>
      <c r="F455" t="s">
        <v>27</v>
      </c>
      <c r="G455">
        <f t="shared" ca="1" si="45"/>
        <v>0.13038045586071767</v>
      </c>
      <c r="H455" t="str">
        <f t="shared" ca="1" si="46"/>
        <v>Plethoric</v>
      </c>
      <c r="I455" t="s">
        <v>55</v>
      </c>
      <c r="J455" t="s">
        <v>24</v>
      </c>
      <c r="K455" t="s">
        <v>24</v>
      </c>
      <c r="L455" t="s">
        <v>30</v>
      </c>
      <c r="M455" t="s">
        <v>29</v>
      </c>
      <c r="N455" t="s">
        <v>40</v>
      </c>
      <c r="O455">
        <f t="shared" ca="1" si="42"/>
        <v>0.68164474384310847</v>
      </c>
      <c r="P455" t="str">
        <f t="shared" ca="1" si="43"/>
        <v>Normal</v>
      </c>
      <c r="Q455" t="s">
        <v>27</v>
      </c>
      <c r="R455" t="s">
        <v>47</v>
      </c>
      <c r="S455" t="s">
        <v>24</v>
      </c>
      <c r="T455" t="s">
        <v>33</v>
      </c>
      <c r="U455" t="s">
        <v>24</v>
      </c>
      <c r="V455" t="s">
        <v>42</v>
      </c>
      <c r="W455" t="s">
        <v>35</v>
      </c>
      <c r="X455" t="s">
        <v>82</v>
      </c>
      <c r="Y455">
        <f t="shared" ca="1" si="47"/>
        <v>0.54534017962024317</v>
      </c>
      <c r="Z455" t="str">
        <f t="shared" ca="1" si="44"/>
        <v>High</v>
      </c>
      <c r="AA455" t="s">
        <v>63</v>
      </c>
      <c r="AB455" t="s">
        <v>24</v>
      </c>
    </row>
    <row r="456" spans="1:28" x14ac:dyDescent="0.3">
      <c r="A456" t="s">
        <v>964</v>
      </c>
      <c r="B456" t="s">
        <v>965</v>
      </c>
      <c r="C456" t="s">
        <v>24</v>
      </c>
      <c r="D456" t="s">
        <v>25</v>
      </c>
      <c r="E456" t="s">
        <v>38</v>
      </c>
      <c r="F456" t="s">
        <v>27</v>
      </c>
      <c r="G456">
        <f t="shared" ca="1" si="45"/>
        <v>0.65549805581258169</v>
      </c>
      <c r="H456" t="str">
        <f t="shared" ca="1" si="46"/>
        <v>Oligaemic</v>
      </c>
      <c r="I456" t="s">
        <v>51</v>
      </c>
      <c r="J456" t="s">
        <v>24</v>
      </c>
      <c r="K456" t="s">
        <v>24</v>
      </c>
      <c r="L456" t="s">
        <v>29</v>
      </c>
      <c r="M456" t="s">
        <v>29</v>
      </c>
      <c r="N456" t="s">
        <v>31</v>
      </c>
      <c r="O456">
        <f t="shared" ca="1" si="42"/>
        <v>0.88944488323643345</v>
      </c>
      <c r="P456" t="str">
        <f t="shared" ca="1" si="43"/>
        <v>Normal</v>
      </c>
      <c r="Q456" t="s">
        <v>27</v>
      </c>
      <c r="R456" t="s">
        <v>32</v>
      </c>
      <c r="S456" t="s">
        <v>24</v>
      </c>
      <c r="T456" t="s">
        <v>33</v>
      </c>
      <c r="U456" t="s">
        <v>24</v>
      </c>
      <c r="V456" t="s">
        <v>34</v>
      </c>
      <c r="W456" t="s">
        <v>35</v>
      </c>
      <c r="X456" t="s">
        <v>27</v>
      </c>
      <c r="Y456">
        <f t="shared" ca="1" si="47"/>
        <v>0.27697621185120103</v>
      </c>
      <c r="Z456" t="str">
        <f t="shared" ca="1" si="44"/>
        <v>High</v>
      </c>
      <c r="AA456" t="s">
        <v>63</v>
      </c>
      <c r="AB456" t="s">
        <v>24</v>
      </c>
    </row>
    <row r="457" spans="1:28" x14ac:dyDescent="0.3">
      <c r="A457" t="s">
        <v>966</v>
      </c>
      <c r="B457" t="s">
        <v>967</v>
      </c>
      <c r="C457" t="s">
        <v>24</v>
      </c>
      <c r="D457" t="s">
        <v>25</v>
      </c>
      <c r="E457" t="s">
        <v>38</v>
      </c>
      <c r="F457" t="s">
        <v>63</v>
      </c>
      <c r="G457">
        <f t="shared" ca="1" si="45"/>
        <v>0.68207185900734768</v>
      </c>
      <c r="H457" t="str">
        <f t="shared" ca="1" si="46"/>
        <v>Normal</v>
      </c>
      <c r="I457" t="s">
        <v>27</v>
      </c>
      <c r="J457" t="s">
        <v>24</v>
      </c>
      <c r="K457" t="s">
        <v>28</v>
      </c>
      <c r="L457" t="s">
        <v>30</v>
      </c>
      <c r="M457" t="s">
        <v>30</v>
      </c>
      <c r="N457" t="s">
        <v>31</v>
      </c>
      <c r="O457">
        <f t="shared" ca="1" si="42"/>
        <v>0.83593568111398087</v>
      </c>
      <c r="P457" t="str">
        <f t="shared" ca="1" si="43"/>
        <v>Normal</v>
      </c>
      <c r="Q457" t="s">
        <v>27</v>
      </c>
      <c r="R457" t="s">
        <v>41</v>
      </c>
      <c r="S457" t="s">
        <v>24</v>
      </c>
      <c r="T457" t="s">
        <v>33</v>
      </c>
      <c r="U457" t="s">
        <v>24</v>
      </c>
      <c r="V457" t="s">
        <v>42</v>
      </c>
      <c r="W457" t="s">
        <v>66</v>
      </c>
      <c r="X457" t="s">
        <v>27</v>
      </c>
      <c r="Y457">
        <f t="shared" ca="1" si="47"/>
        <v>0.54943647848354848</v>
      </c>
      <c r="Z457" t="str">
        <f t="shared" ca="1" si="44"/>
        <v>High</v>
      </c>
      <c r="AA457" t="s">
        <v>63</v>
      </c>
      <c r="AB457" t="s">
        <v>24</v>
      </c>
    </row>
    <row r="458" spans="1:28" x14ac:dyDescent="0.3">
      <c r="A458" t="s">
        <v>968</v>
      </c>
      <c r="B458" t="s">
        <v>969</v>
      </c>
      <c r="C458" t="s">
        <v>24</v>
      </c>
      <c r="D458" t="s">
        <v>25</v>
      </c>
      <c r="E458" t="s">
        <v>26</v>
      </c>
      <c r="F458" t="s">
        <v>27</v>
      </c>
      <c r="G458">
        <f t="shared" ca="1" si="45"/>
        <v>0.48133030592084181</v>
      </c>
      <c r="H458" t="str">
        <f t="shared" ca="1" si="46"/>
        <v>Normal</v>
      </c>
      <c r="I458" t="s">
        <v>27</v>
      </c>
      <c r="J458" t="s">
        <v>24</v>
      </c>
      <c r="K458" t="s">
        <v>28</v>
      </c>
      <c r="L458" t="s">
        <v>30</v>
      </c>
      <c r="M458" t="s">
        <v>29</v>
      </c>
      <c r="N458" t="s">
        <v>31</v>
      </c>
      <c r="O458">
        <f t="shared" ca="1" si="42"/>
        <v>0.69323738639533938</v>
      </c>
      <c r="P458" t="str">
        <f t="shared" ca="1" si="43"/>
        <v>Normal</v>
      </c>
      <c r="Q458" t="s">
        <v>27</v>
      </c>
      <c r="R458" t="s">
        <v>32</v>
      </c>
      <c r="S458" t="s">
        <v>24</v>
      </c>
      <c r="T458" t="s">
        <v>33</v>
      </c>
      <c r="U458" t="s">
        <v>24</v>
      </c>
      <c r="V458" t="s">
        <v>34</v>
      </c>
      <c r="W458" t="s">
        <v>66</v>
      </c>
      <c r="X458" t="s">
        <v>27</v>
      </c>
      <c r="Y458">
        <f t="shared" ca="1" si="47"/>
        <v>0.77926411706195542</v>
      </c>
      <c r="Z458" t="str">
        <f t="shared" ca="1" si="44"/>
        <v>Low</v>
      </c>
      <c r="AA458" t="s">
        <v>48</v>
      </c>
      <c r="AB458" t="s">
        <v>24</v>
      </c>
    </row>
    <row r="459" spans="1:28" x14ac:dyDescent="0.3">
      <c r="A459" t="s">
        <v>970</v>
      </c>
      <c r="B459" t="s">
        <v>971</v>
      </c>
      <c r="C459" t="s">
        <v>24</v>
      </c>
      <c r="D459" t="s">
        <v>25</v>
      </c>
      <c r="E459" t="s">
        <v>26</v>
      </c>
      <c r="F459" t="s">
        <v>27</v>
      </c>
      <c r="G459">
        <f t="shared" ca="1" si="45"/>
        <v>0.45902604991395834</v>
      </c>
      <c r="H459" t="str">
        <f t="shared" ca="1" si="46"/>
        <v>Oligaemic</v>
      </c>
      <c r="I459" t="s">
        <v>51</v>
      </c>
      <c r="J459" t="s">
        <v>24</v>
      </c>
      <c r="K459" t="s">
        <v>28</v>
      </c>
      <c r="L459" t="s">
        <v>30</v>
      </c>
      <c r="M459" t="s">
        <v>29</v>
      </c>
      <c r="N459" t="s">
        <v>31</v>
      </c>
      <c r="O459">
        <f t="shared" ca="1" si="42"/>
        <v>0.9692154288303173</v>
      </c>
      <c r="P459" t="str">
        <f t="shared" ca="1" si="43"/>
        <v>Oligaemic</v>
      </c>
      <c r="Q459" t="s">
        <v>51</v>
      </c>
      <c r="R459" t="s">
        <v>41</v>
      </c>
      <c r="S459" t="s">
        <v>24</v>
      </c>
      <c r="T459" t="s">
        <v>33</v>
      </c>
      <c r="U459" t="s">
        <v>28</v>
      </c>
      <c r="V459" t="s">
        <v>42</v>
      </c>
      <c r="W459" t="s">
        <v>43</v>
      </c>
      <c r="X459" t="s">
        <v>27</v>
      </c>
      <c r="Y459">
        <f t="shared" ca="1" si="47"/>
        <v>0.73391565250809354</v>
      </c>
      <c r="Z459" t="str">
        <f t="shared" ca="1" si="44"/>
        <v>Low</v>
      </c>
      <c r="AA459" t="s">
        <v>48</v>
      </c>
      <c r="AB459" t="s">
        <v>24</v>
      </c>
    </row>
    <row r="460" spans="1:28" x14ac:dyDescent="0.3">
      <c r="A460" t="s">
        <v>972</v>
      </c>
      <c r="B460" t="s">
        <v>973</v>
      </c>
      <c r="C460" t="s">
        <v>24</v>
      </c>
      <c r="D460" t="s">
        <v>25</v>
      </c>
      <c r="E460" t="s">
        <v>38</v>
      </c>
      <c r="F460" t="s">
        <v>27</v>
      </c>
      <c r="G460">
        <f t="shared" ca="1" si="45"/>
        <v>0.49845986306767287</v>
      </c>
      <c r="H460" t="str">
        <f t="shared" ca="1" si="46"/>
        <v>Plethoric</v>
      </c>
      <c r="I460" t="s">
        <v>55</v>
      </c>
      <c r="J460" t="s">
        <v>24</v>
      </c>
      <c r="K460" t="s">
        <v>28</v>
      </c>
      <c r="L460" t="s">
        <v>30</v>
      </c>
      <c r="M460" t="s">
        <v>30</v>
      </c>
      <c r="N460" t="s">
        <v>40</v>
      </c>
      <c r="O460">
        <f t="shared" ca="1" si="42"/>
        <v>0.39024624097454297</v>
      </c>
      <c r="P460" t="str">
        <f t="shared" ca="1" si="43"/>
        <v>Normal</v>
      </c>
      <c r="Q460" t="s">
        <v>27</v>
      </c>
      <c r="R460" t="s">
        <v>134</v>
      </c>
      <c r="S460" t="s">
        <v>24</v>
      </c>
      <c r="T460" t="s">
        <v>52</v>
      </c>
      <c r="U460" t="s">
        <v>24</v>
      </c>
      <c r="V460" t="s">
        <v>42</v>
      </c>
      <c r="W460" t="s">
        <v>43</v>
      </c>
      <c r="X460" t="s">
        <v>27</v>
      </c>
      <c r="Y460">
        <f t="shared" ca="1" si="47"/>
        <v>0.73123196371783961</v>
      </c>
      <c r="Z460" t="str">
        <f t="shared" ca="1" si="44"/>
        <v>High</v>
      </c>
      <c r="AA460" t="s">
        <v>63</v>
      </c>
      <c r="AB460" t="s">
        <v>28</v>
      </c>
    </row>
    <row r="461" spans="1:28" x14ac:dyDescent="0.3">
      <c r="A461" t="s">
        <v>974</v>
      </c>
      <c r="B461" t="s">
        <v>975</v>
      </c>
      <c r="C461" t="s">
        <v>24</v>
      </c>
      <c r="D461" t="s">
        <v>25</v>
      </c>
      <c r="E461" t="s">
        <v>38</v>
      </c>
      <c r="F461" t="s">
        <v>48</v>
      </c>
      <c r="G461">
        <f t="shared" ca="1" si="45"/>
        <v>0.98909965536602495</v>
      </c>
      <c r="H461" t="str">
        <f t="shared" ca="1" si="46"/>
        <v>Plethoric</v>
      </c>
      <c r="I461" t="s">
        <v>55</v>
      </c>
      <c r="J461" t="s">
        <v>28</v>
      </c>
      <c r="K461" t="s">
        <v>28</v>
      </c>
      <c r="L461" t="s">
        <v>30</v>
      </c>
      <c r="M461" t="s">
        <v>72</v>
      </c>
      <c r="N461" t="s">
        <v>31</v>
      </c>
      <c r="O461">
        <f t="shared" ca="1" si="42"/>
        <v>0.90945218981014697</v>
      </c>
      <c r="P461" t="str">
        <f t="shared" ca="1" si="43"/>
        <v>Normal</v>
      </c>
      <c r="Q461" t="s">
        <v>27</v>
      </c>
      <c r="R461" t="s">
        <v>41</v>
      </c>
      <c r="S461" t="s">
        <v>24</v>
      </c>
      <c r="T461" t="s">
        <v>33</v>
      </c>
      <c r="U461" t="s">
        <v>24</v>
      </c>
      <c r="V461" t="s">
        <v>42</v>
      </c>
      <c r="W461" t="s">
        <v>43</v>
      </c>
      <c r="X461" t="s">
        <v>27</v>
      </c>
      <c r="Y461">
        <f t="shared" ca="1" si="47"/>
        <v>0.32037762031964367</v>
      </c>
      <c r="Z461" t="str">
        <f t="shared" ca="1" si="44"/>
        <v>High</v>
      </c>
      <c r="AA461" t="s">
        <v>63</v>
      </c>
      <c r="AB461" t="s">
        <v>28</v>
      </c>
    </row>
    <row r="462" spans="1:28" x14ac:dyDescent="0.3">
      <c r="A462" t="s">
        <v>976</v>
      </c>
      <c r="B462" t="s">
        <v>977</v>
      </c>
      <c r="C462" t="s">
        <v>24</v>
      </c>
      <c r="D462" t="s">
        <v>25</v>
      </c>
      <c r="E462" t="s">
        <v>38</v>
      </c>
      <c r="F462" t="s">
        <v>27</v>
      </c>
      <c r="G462">
        <f t="shared" ca="1" si="45"/>
        <v>0.74109875175894735</v>
      </c>
      <c r="H462" t="str">
        <f t="shared" ca="1" si="46"/>
        <v>Oligaemic</v>
      </c>
      <c r="I462" t="s">
        <v>51</v>
      </c>
      <c r="J462" t="s">
        <v>24</v>
      </c>
      <c r="K462" t="s">
        <v>28</v>
      </c>
      <c r="L462" t="s">
        <v>72</v>
      </c>
      <c r="M462" t="s">
        <v>29</v>
      </c>
      <c r="N462" t="s">
        <v>31</v>
      </c>
      <c r="O462">
        <f t="shared" ca="1" si="42"/>
        <v>0.16569066262273757</v>
      </c>
      <c r="P462" t="str">
        <f t="shared" ca="1" si="43"/>
        <v>Oligaemic</v>
      </c>
      <c r="Q462" t="s">
        <v>51</v>
      </c>
      <c r="R462" t="s">
        <v>32</v>
      </c>
      <c r="S462" t="s">
        <v>24</v>
      </c>
      <c r="T462" t="s">
        <v>52</v>
      </c>
      <c r="U462" t="s">
        <v>28</v>
      </c>
      <c r="V462" t="s">
        <v>34</v>
      </c>
      <c r="W462" t="s">
        <v>43</v>
      </c>
      <c r="X462" t="s">
        <v>27</v>
      </c>
      <c r="Y462">
        <f t="shared" ca="1" si="47"/>
        <v>0.89210682364164606</v>
      </c>
      <c r="Z462" t="str">
        <f t="shared" ca="1" si="44"/>
        <v>Normal</v>
      </c>
      <c r="AA462" t="s">
        <v>27</v>
      </c>
      <c r="AB462" t="s">
        <v>28</v>
      </c>
    </row>
    <row r="463" spans="1:28" x14ac:dyDescent="0.3">
      <c r="A463" t="s">
        <v>978</v>
      </c>
      <c r="B463" s="1" t="s">
        <v>979</v>
      </c>
      <c r="C463" t="s">
        <v>24</v>
      </c>
      <c r="D463" t="s">
        <v>25</v>
      </c>
      <c r="E463" t="s">
        <v>38</v>
      </c>
      <c r="F463" t="s">
        <v>27</v>
      </c>
      <c r="G463">
        <f t="shared" ca="1" si="45"/>
        <v>0.55354662339239524</v>
      </c>
      <c r="H463" t="str">
        <f t="shared" ca="1" si="46"/>
        <v>Plethoric</v>
      </c>
      <c r="I463" t="s">
        <v>55</v>
      </c>
      <c r="J463" t="s">
        <v>24</v>
      </c>
      <c r="K463" t="s">
        <v>28</v>
      </c>
      <c r="L463" t="s">
        <v>29</v>
      </c>
      <c r="M463" t="s">
        <v>29</v>
      </c>
      <c r="N463" t="s">
        <v>31</v>
      </c>
      <c r="O463">
        <f t="shared" ca="1" si="42"/>
        <v>0.32311540934628824</v>
      </c>
      <c r="P463" t="str">
        <f t="shared" ca="1" si="43"/>
        <v>Normal</v>
      </c>
      <c r="Q463" t="s">
        <v>27</v>
      </c>
      <c r="R463" t="s">
        <v>47</v>
      </c>
      <c r="S463" t="s">
        <v>24</v>
      </c>
      <c r="T463" t="s">
        <v>33</v>
      </c>
      <c r="U463" t="s">
        <v>28</v>
      </c>
      <c r="V463" t="s">
        <v>34</v>
      </c>
      <c r="W463" t="s">
        <v>43</v>
      </c>
      <c r="X463" t="s">
        <v>87</v>
      </c>
      <c r="Y463">
        <f t="shared" ca="1" si="47"/>
        <v>0.26783923976175539</v>
      </c>
      <c r="Z463" t="str">
        <f t="shared" ca="1" si="44"/>
        <v>High</v>
      </c>
      <c r="AA463" t="s">
        <v>63</v>
      </c>
      <c r="AB463" t="s">
        <v>24</v>
      </c>
    </row>
    <row r="464" spans="1:28" x14ac:dyDescent="0.3">
      <c r="A464" t="s">
        <v>980</v>
      </c>
      <c r="B464" t="s">
        <v>981</v>
      </c>
      <c r="C464" t="s">
        <v>24</v>
      </c>
      <c r="D464" t="s">
        <v>25</v>
      </c>
      <c r="E464" t="s">
        <v>26</v>
      </c>
      <c r="F464" t="s">
        <v>63</v>
      </c>
      <c r="G464">
        <f t="shared" ca="1" si="45"/>
        <v>0.28587707313428246</v>
      </c>
      <c r="H464" t="str">
        <f t="shared" ca="1" si="46"/>
        <v>Oligaemic</v>
      </c>
      <c r="I464" t="s">
        <v>51</v>
      </c>
      <c r="J464" t="s">
        <v>24</v>
      </c>
      <c r="K464" t="s">
        <v>24</v>
      </c>
      <c r="L464" t="s">
        <v>72</v>
      </c>
      <c r="M464" t="s">
        <v>30</v>
      </c>
      <c r="N464" t="s">
        <v>31</v>
      </c>
      <c r="O464">
        <f t="shared" ca="1" si="42"/>
        <v>0.10124276964444123</v>
      </c>
      <c r="P464" t="str">
        <f t="shared" ca="1" si="43"/>
        <v>Normal</v>
      </c>
      <c r="Q464" t="s">
        <v>27</v>
      </c>
      <c r="R464" t="s">
        <v>41</v>
      </c>
      <c r="S464" t="s">
        <v>24</v>
      </c>
      <c r="T464" t="s">
        <v>52</v>
      </c>
      <c r="U464" t="s">
        <v>24</v>
      </c>
      <c r="V464" t="s">
        <v>42</v>
      </c>
      <c r="W464" t="s">
        <v>35</v>
      </c>
      <c r="X464" t="s">
        <v>27</v>
      </c>
      <c r="Y464">
        <f t="shared" ca="1" si="47"/>
        <v>0.82370151678681269</v>
      </c>
      <c r="Z464" t="str">
        <f t="shared" ca="1" si="44"/>
        <v>High</v>
      </c>
      <c r="AA464" t="s">
        <v>63</v>
      </c>
      <c r="AB464" t="s">
        <v>24</v>
      </c>
    </row>
    <row r="465" spans="1:28" x14ac:dyDescent="0.3">
      <c r="A465" t="s">
        <v>982</v>
      </c>
      <c r="B465" t="s">
        <v>983</v>
      </c>
      <c r="C465" t="s">
        <v>24</v>
      </c>
      <c r="D465" t="s">
        <v>25</v>
      </c>
      <c r="E465" t="s">
        <v>38</v>
      </c>
      <c r="F465" t="s">
        <v>27</v>
      </c>
      <c r="G465">
        <f t="shared" ca="1" si="45"/>
        <v>0.83459002769831725</v>
      </c>
      <c r="H465" t="str">
        <f t="shared" ca="1" si="46"/>
        <v>Normal</v>
      </c>
      <c r="I465" t="s">
        <v>27</v>
      </c>
      <c r="J465" t="s">
        <v>24</v>
      </c>
      <c r="K465" t="s">
        <v>28</v>
      </c>
      <c r="L465" t="s">
        <v>30</v>
      </c>
      <c r="M465" t="s">
        <v>72</v>
      </c>
      <c r="N465" t="s">
        <v>31</v>
      </c>
      <c r="O465">
        <f t="shared" ca="1" si="42"/>
        <v>0.11389285195851284</v>
      </c>
      <c r="P465" t="str">
        <f t="shared" ca="1" si="43"/>
        <v>Normal</v>
      </c>
      <c r="Q465" t="s">
        <v>27</v>
      </c>
      <c r="R465" t="s">
        <v>47</v>
      </c>
      <c r="S465" t="s">
        <v>24</v>
      </c>
      <c r="T465" t="s">
        <v>33</v>
      </c>
      <c r="U465" t="s">
        <v>28</v>
      </c>
      <c r="V465" t="s">
        <v>42</v>
      </c>
      <c r="W465" t="s">
        <v>43</v>
      </c>
      <c r="X465" t="s">
        <v>27</v>
      </c>
      <c r="Y465">
        <f t="shared" ca="1" si="47"/>
        <v>0.20704012731206178</v>
      </c>
      <c r="Z465" t="str">
        <f t="shared" ca="1" si="44"/>
        <v>Low</v>
      </c>
      <c r="AA465" t="s">
        <v>48</v>
      </c>
      <c r="AB465" t="s">
        <v>24</v>
      </c>
    </row>
    <row r="466" spans="1:28" x14ac:dyDescent="0.3">
      <c r="A466" t="s">
        <v>984</v>
      </c>
      <c r="B466" t="s">
        <v>985</v>
      </c>
      <c r="C466" t="s">
        <v>24</v>
      </c>
      <c r="D466" t="s">
        <v>25</v>
      </c>
      <c r="E466" t="s">
        <v>38</v>
      </c>
      <c r="F466" t="s">
        <v>27</v>
      </c>
      <c r="G466">
        <f t="shared" ca="1" si="45"/>
        <v>0.96795395289770947</v>
      </c>
      <c r="H466" t="str">
        <f t="shared" ca="1" si="46"/>
        <v>Plethoric</v>
      </c>
      <c r="I466" t="s">
        <v>55</v>
      </c>
      <c r="J466" t="s">
        <v>24</v>
      </c>
      <c r="K466" t="s">
        <v>24</v>
      </c>
      <c r="L466" t="s">
        <v>29</v>
      </c>
      <c r="M466" t="s">
        <v>29</v>
      </c>
      <c r="N466" t="s">
        <v>31</v>
      </c>
      <c r="O466">
        <f t="shared" ca="1" si="42"/>
        <v>0.43137940339379721</v>
      </c>
      <c r="P466" t="str">
        <f t="shared" ca="1" si="43"/>
        <v>Plethoric</v>
      </c>
      <c r="Q466" t="s">
        <v>55</v>
      </c>
      <c r="R466" t="s">
        <v>47</v>
      </c>
      <c r="S466" t="s">
        <v>24</v>
      </c>
      <c r="T466" t="s">
        <v>33</v>
      </c>
      <c r="U466" t="s">
        <v>28</v>
      </c>
      <c r="V466" t="s">
        <v>42</v>
      </c>
      <c r="W466" t="s">
        <v>43</v>
      </c>
      <c r="X466" t="s">
        <v>27</v>
      </c>
      <c r="Y466">
        <f t="shared" ca="1" si="47"/>
        <v>0.75162881927881375</v>
      </c>
      <c r="Z466" t="str">
        <f t="shared" ca="1" si="44"/>
        <v>Low</v>
      </c>
      <c r="AA466" t="s">
        <v>48</v>
      </c>
      <c r="AB466" t="s">
        <v>28</v>
      </c>
    </row>
    <row r="467" spans="1:28" x14ac:dyDescent="0.3">
      <c r="A467" t="s">
        <v>986</v>
      </c>
      <c r="B467" t="s">
        <v>987</v>
      </c>
      <c r="C467" t="s">
        <v>24</v>
      </c>
      <c r="D467" t="s">
        <v>25</v>
      </c>
      <c r="E467" t="s">
        <v>26</v>
      </c>
      <c r="F467" t="s">
        <v>27</v>
      </c>
      <c r="G467">
        <f t="shared" ca="1" si="45"/>
        <v>0.45957166327519527</v>
      </c>
      <c r="H467" t="str">
        <f t="shared" ca="1" si="46"/>
        <v>Normal</v>
      </c>
      <c r="I467" t="s">
        <v>27</v>
      </c>
      <c r="J467" t="s">
        <v>28</v>
      </c>
      <c r="K467" t="s">
        <v>24</v>
      </c>
      <c r="L467" t="s">
        <v>29</v>
      </c>
      <c r="M467" t="s">
        <v>30</v>
      </c>
      <c r="N467" t="s">
        <v>40</v>
      </c>
      <c r="O467">
        <f t="shared" ca="1" si="42"/>
        <v>0.28535169653373915</v>
      </c>
      <c r="P467" t="str">
        <f t="shared" ca="1" si="43"/>
        <v>Normal</v>
      </c>
      <c r="Q467" t="s">
        <v>27</v>
      </c>
      <c r="R467" t="s">
        <v>134</v>
      </c>
      <c r="S467" t="s">
        <v>24</v>
      </c>
      <c r="T467" t="s">
        <v>60</v>
      </c>
      <c r="U467" t="s">
        <v>28</v>
      </c>
      <c r="V467" t="s">
        <v>42</v>
      </c>
      <c r="W467" t="s">
        <v>35</v>
      </c>
      <c r="X467" t="s">
        <v>87</v>
      </c>
      <c r="Y467">
        <f t="shared" ca="1" si="47"/>
        <v>0.98748043716100764</v>
      </c>
      <c r="Z467" t="str">
        <f t="shared" ca="1" si="44"/>
        <v>High</v>
      </c>
      <c r="AA467" t="s">
        <v>63</v>
      </c>
      <c r="AB467" t="s">
        <v>28</v>
      </c>
    </row>
    <row r="468" spans="1:28" x14ac:dyDescent="0.3">
      <c r="A468" t="s">
        <v>988</v>
      </c>
      <c r="B468" t="s">
        <v>989</v>
      </c>
      <c r="C468" t="s">
        <v>24</v>
      </c>
      <c r="D468" t="s">
        <v>25</v>
      </c>
      <c r="E468" t="s">
        <v>26</v>
      </c>
      <c r="F468" t="s">
        <v>27</v>
      </c>
      <c r="G468">
        <f t="shared" ca="1" si="45"/>
        <v>0.36762316553224961</v>
      </c>
      <c r="H468" t="str">
        <f t="shared" ca="1" si="46"/>
        <v>Plethoric</v>
      </c>
      <c r="I468" t="s">
        <v>55</v>
      </c>
      <c r="J468" t="s">
        <v>24</v>
      </c>
      <c r="K468" t="s">
        <v>28</v>
      </c>
      <c r="L468" t="s">
        <v>29</v>
      </c>
      <c r="M468" t="s">
        <v>29</v>
      </c>
      <c r="N468" t="s">
        <v>31</v>
      </c>
      <c r="O468">
        <f t="shared" ca="1" si="42"/>
        <v>7.9030845645843395E-2</v>
      </c>
      <c r="P468" t="str">
        <f t="shared" ca="1" si="43"/>
        <v>Normal</v>
      </c>
      <c r="Q468" t="s">
        <v>55</v>
      </c>
      <c r="R468" t="s">
        <v>41</v>
      </c>
      <c r="S468" t="s">
        <v>28</v>
      </c>
      <c r="T468" t="s">
        <v>33</v>
      </c>
      <c r="U468" t="s">
        <v>28</v>
      </c>
      <c r="V468" t="s">
        <v>67</v>
      </c>
      <c r="W468" t="s">
        <v>43</v>
      </c>
      <c r="X468" t="s">
        <v>27</v>
      </c>
      <c r="Y468">
        <f t="shared" ca="1" si="47"/>
        <v>0.35759641165778377</v>
      </c>
      <c r="Z468" t="str">
        <f t="shared" ca="1" si="44"/>
        <v>Low</v>
      </c>
      <c r="AA468" t="s">
        <v>48</v>
      </c>
      <c r="AB468" t="s">
        <v>24</v>
      </c>
    </row>
    <row r="469" spans="1:28" x14ac:dyDescent="0.3">
      <c r="A469" t="s">
        <v>990</v>
      </c>
      <c r="B469" t="s">
        <v>991</v>
      </c>
      <c r="C469" t="s">
        <v>24</v>
      </c>
      <c r="D469" t="s">
        <v>25</v>
      </c>
      <c r="E469" t="s">
        <v>38</v>
      </c>
      <c r="F469" t="s">
        <v>27</v>
      </c>
      <c r="G469">
        <f t="shared" ca="1" si="45"/>
        <v>0.8090091455786721</v>
      </c>
      <c r="H469" t="str">
        <f t="shared" ca="1" si="46"/>
        <v>Normal</v>
      </c>
      <c r="I469" t="s">
        <v>27</v>
      </c>
      <c r="J469" t="s">
        <v>24</v>
      </c>
      <c r="K469" t="s">
        <v>28</v>
      </c>
      <c r="L469" t="s">
        <v>30</v>
      </c>
      <c r="M469" t="s">
        <v>30</v>
      </c>
      <c r="N469" t="s">
        <v>31</v>
      </c>
      <c r="O469">
        <f t="shared" ca="1" si="42"/>
        <v>0.38196639236308472</v>
      </c>
      <c r="P469" t="str">
        <f t="shared" ca="1" si="43"/>
        <v>Normal</v>
      </c>
      <c r="Q469" t="s">
        <v>27</v>
      </c>
      <c r="R469" t="s">
        <v>41</v>
      </c>
      <c r="S469" t="s">
        <v>24</v>
      </c>
      <c r="T469" t="s">
        <v>33</v>
      </c>
      <c r="U469" t="s">
        <v>28</v>
      </c>
      <c r="V469" t="s">
        <v>42</v>
      </c>
      <c r="W469" t="s">
        <v>35</v>
      </c>
      <c r="X469" t="s">
        <v>27</v>
      </c>
      <c r="Y469">
        <f t="shared" ca="1" si="47"/>
        <v>0.85273309520427132</v>
      </c>
      <c r="Z469" t="str">
        <f t="shared" ca="1" si="44"/>
        <v>High</v>
      </c>
      <c r="AA469" t="s">
        <v>63</v>
      </c>
      <c r="AB469" t="s">
        <v>24</v>
      </c>
    </row>
    <row r="470" spans="1:28" x14ac:dyDescent="0.3">
      <c r="A470" t="s">
        <v>992</v>
      </c>
      <c r="B470" t="s">
        <v>993</v>
      </c>
      <c r="C470" t="s">
        <v>24</v>
      </c>
      <c r="D470" t="s">
        <v>25</v>
      </c>
      <c r="E470" t="s">
        <v>26</v>
      </c>
      <c r="F470" t="s">
        <v>27</v>
      </c>
      <c r="G470">
        <f t="shared" ca="1" si="45"/>
        <v>0.82968451434368073</v>
      </c>
      <c r="H470" t="str">
        <f t="shared" ca="1" si="46"/>
        <v>Normal</v>
      </c>
      <c r="I470" t="s">
        <v>27</v>
      </c>
      <c r="J470" t="s">
        <v>24</v>
      </c>
      <c r="K470" t="s">
        <v>28</v>
      </c>
      <c r="L470" t="s">
        <v>72</v>
      </c>
      <c r="M470" t="s">
        <v>30</v>
      </c>
      <c r="N470" t="s">
        <v>31</v>
      </c>
      <c r="O470">
        <f t="shared" ca="1" si="42"/>
        <v>0.45801783356736658</v>
      </c>
      <c r="P470" t="str">
        <f t="shared" ca="1" si="43"/>
        <v>Normal</v>
      </c>
      <c r="Q470" t="s">
        <v>27</v>
      </c>
      <c r="R470" t="s">
        <v>41</v>
      </c>
      <c r="S470" t="s">
        <v>24</v>
      </c>
      <c r="T470" t="s">
        <v>52</v>
      </c>
      <c r="U470" t="s">
        <v>24</v>
      </c>
      <c r="V470" t="s">
        <v>42</v>
      </c>
      <c r="W470" t="s">
        <v>43</v>
      </c>
      <c r="X470" t="s">
        <v>27</v>
      </c>
      <c r="Y470">
        <f t="shared" ca="1" si="47"/>
        <v>0.67814187692053929</v>
      </c>
      <c r="Z470" t="str">
        <f t="shared" ca="1" si="44"/>
        <v>Low</v>
      </c>
      <c r="AA470" t="s">
        <v>48</v>
      </c>
      <c r="AB470" t="s">
        <v>24</v>
      </c>
    </row>
    <row r="471" spans="1:28" x14ac:dyDescent="0.3">
      <c r="A471" t="s">
        <v>994</v>
      </c>
      <c r="B471" t="s">
        <v>995</v>
      </c>
      <c r="C471" t="s">
        <v>24</v>
      </c>
      <c r="D471" t="s">
        <v>25</v>
      </c>
      <c r="E471" t="s">
        <v>38</v>
      </c>
      <c r="F471" t="s">
        <v>27</v>
      </c>
      <c r="G471">
        <f t="shared" ca="1" si="45"/>
        <v>3.5874715304602067E-2</v>
      </c>
      <c r="H471" t="str">
        <f t="shared" ca="1" si="46"/>
        <v>Normal</v>
      </c>
      <c r="I471" t="s">
        <v>55</v>
      </c>
      <c r="J471" t="s">
        <v>24</v>
      </c>
      <c r="K471" t="s">
        <v>28</v>
      </c>
      <c r="L471" t="s">
        <v>72</v>
      </c>
      <c r="M471" t="s">
        <v>30</v>
      </c>
      <c r="N471" t="s">
        <v>31</v>
      </c>
      <c r="O471">
        <f t="shared" ca="1" si="42"/>
        <v>0.54938690518088551</v>
      </c>
      <c r="P471" t="str">
        <f t="shared" ca="1" si="43"/>
        <v>Plethoric</v>
      </c>
      <c r="Q471" t="s">
        <v>55</v>
      </c>
      <c r="R471" t="s">
        <v>41</v>
      </c>
      <c r="S471" t="s">
        <v>24</v>
      </c>
      <c r="T471" t="s">
        <v>33</v>
      </c>
      <c r="U471" t="s">
        <v>24</v>
      </c>
      <c r="V471" t="s">
        <v>34</v>
      </c>
      <c r="W471" t="s">
        <v>43</v>
      </c>
      <c r="X471" t="s">
        <v>27</v>
      </c>
      <c r="Y471">
        <f t="shared" ca="1" si="47"/>
        <v>0.50372356849299993</v>
      </c>
      <c r="Z471" t="str">
        <f t="shared" ca="1" si="44"/>
        <v>Low</v>
      </c>
      <c r="AA471" t="s">
        <v>48</v>
      </c>
      <c r="AB471" t="s">
        <v>24</v>
      </c>
    </row>
    <row r="472" spans="1:28" x14ac:dyDescent="0.3">
      <c r="A472" t="s">
        <v>996</v>
      </c>
      <c r="B472" t="s">
        <v>997</v>
      </c>
      <c r="C472" t="s">
        <v>24</v>
      </c>
      <c r="D472" t="s">
        <v>25</v>
      </c>
      <c r="E472" t="s">
        <v>38</v>
      </c>
      <c r="F472" t="s">
        <v>63</v>
      </c>
      <c r="G472">
        <f t="shared" ca="1" si="45"/>
        <v>0.36755766140653678</v>
      </c>
      <c r="H472" t="str">
        <f t="shared" ca="1" si="46"/>
        <v>Asy/Patch</v>
      </c>
      <c r="I472" t="s">
        <v>46</v>
      </c>
      <c r="J472" t="s">
        <v>28</v>
      </c>
      <c r="K472" t="s">
        <v>24</v>
      </c>
      <c r="L472" t="s">
        <v>30</v>
      </c>
      <c r="M472" t="s">
        <v>30</v>
      </c>
      <c r="N472" t="s">
        <v>31</v>
      </c>
      <c r="O472">
        <f t="shared" ca="1" si="42"/>
        <v>0.44874331428279934</v>
      </c>
      <c r="P472" t="str">
        <f t="shared" ca="1" si="43"/>
        <v>Normal</v>
      </c>
      <c r="Q472" t="s">
        <v>27</v>
      </c>
      <c r="R472" t="s">
        <v>112</v>
      </c>
      <c r="S472" t="s">
        <v>24</v>
      </c>
      <c r="T472" t="s">
        <v>33</v>
      </c>
      <c r="U472" t="s">
        <v>24</v>
      </c>
      <c r="V472" t="s">
        <v>34</v>
      </c>
      <c r="W472" t="s">
        <v>43</v>
      </c>
      <c r="X472" t="s">
        <v>82</v>
      </c>
      <c r="Y472">
        <f t="shared" ca="1" si="47"/>
        <v>0.79393102553295714</v>
      </c>
      <c r="Z472" t="str">
        <f t="shared" ca="1" si="44"/>
        <v>High</v>
      </c>
      <c r="AA472" t="s">
        <v>63</v>
      </c>
      <c r="AB472" t="s">
        <v>24</v>
      </c>
    </row>
    <row r="473" spans="1:28" x14ac:dyDescent="0.3">
      <c r="A473" t="s">
        <v>998</v>
      </c>
      <c r="B473" t="s">
        <v>999</v>
      </c>
      <c r="C473" t="s">
        <v>24</v>
      </c>
      <c r="D473" t="s">
        <v>25</v>
      </c>
      <c r="E473" t="s">
        <v>38</v>
      </c>
      <c r="F473" t="s">
        <v>27</v>
      </c>
      <c r="G473">
        <f t="shared" ca="1" si="45"/>
        <v>0.23428561640941614</v>
      </c>
      <c r="H473" t="str">
        <f t="shared" ca="1" si="46"/>
        <v>Plethoric</v>
      </c>
      <c r="I473" t="s">
        <v>55</v>
      </c>
      <c r="J473" t="s">
        <v>24</v>
      </c>
      <c r="K473" t="s">
        <v>24</v>
      </c>
      <c r="L473" t="s">
        <v>30</v>
      </c>
      <c r="M473" t="s">
        <v>30</v>
      </c>
      <c r="N473" t="s">
        <v>31</v>
      </c>
      <c r="O473">
        <f t="shared" ca="1" si="42"/>
        <v>0.50230550847586886</v>
      </c>
      <c r="P473" t="str">
        <f t="shared" ca="1" si="43"/>
        <v>Plethoric</v>
      </c>
      <c r="Q473" t="s">
        <v>55</v>
      </c>
      <c r="R473" t="s">
        <v>32</v>
      </c>
      <c r="S473" t="s">
        <v>24</v>
      </c>
      <c r="T473" t="s">
        <v>33</v>
      </c>
      <c r="U473" t="s">
        <v>28</v>
      </c>
      <c r="V473" t="s">
        <v>67</v>
      </c>
      <c r="W473" t="s">
        <v>35</v>
      </c>
      <c r="X473" t="s">
        <v>27</v>
      </c>
      <c r="Y473">
        <f t="shared" ca="1" si="47"/>
        <v>0.32177410555630115</v>
      </c>
      <c r="Z473" t="str">
        <f t="shared" ca="1" si="44"/>
        <v>Low</v>
      </c>
      <c r="AA473" t="s">
        <v>48</v>
      </c>
      <c r="AB473" t="s">
        <v>24</v>
      </c>
    </row>
    <row r="474" spans="1:28" x14ac:dyDescent="0.3">
      <c r="A474" t="s">
        <v>1000</v>
      </c>
      <c r="B474" t="s">
        <v>1001</v>
      </c>
      <c r="C474" t="s">
        <v>24</v>
      </c>
      <c r="D474" t="s">
        <v>25</v>
      </c>
      <c r="E474" t="s">
        <v>38</v>
      </c>
      <c r="F474" t="s">
        <v>27</v>
      </c>
      <c r="G474">
        <f t="shared" ca="1" si="45"/>
        <v>0.38838353976367801</v>
      </c>
      <c r="H474" t="str">
        <f t="shared" ca="1" si="46"/>
        <v>Grd_Glass</v>
      </c>
      <c r="I474" t="s">
        <v>39</v>
      </c>
      <c r="J474" t="s">
        <v>24</v>
      </c>
      <c r="K474" t="s">
        <v>28</v>
      </c>
      <c r="L474" t="s">
        <v>30</v>
      </c>
      <c r="M474" t="s">
        <v>29</v>
      </c>
      <c r="N474" t="s">
        <v>40</v>
      </c>
      <c r="O474">
        <f t="shared" ca="1" si="42"/>
        <v>0.53400163260592481</v>
      </c>
      <c r="P474" t="str">
        <f t="shared" ca="1" si="43"/>
        <v>Grd_Glass</v>
      </c>
      <c r="Q474" t="s">
        <v>39</v>
      </c>
      <c r="R474" t="s">
        <v>47</v>
      </c>
      <c r="S474" t="s">
        <v>24</v>
      </c>
      <c r="T474" t="s">
        <v>52</v>
      </c>
      <c r="U474" t="s">
        <v>24</v>
      </c>
      <c r="V474" t="s">
        <v>42</v>
      </c>
      <c r="W474" t="s">
        <v>43</v>
      </c>
      <c r="X474" t="s">
        <v>87</v>
      </c>
      <c r="Y474">
        <f t="shared" ca="1" si="47"/>
        <v>0.50091286623896614</v>
      </c>
      <c r="Z474" t="str">
        <f t="shared" ca="1" si="44"/>
        <v>High</v>
      </c>
      <c r="AA474" t="s">
        <v>63</v>
      </c>
      <c r="AB474" t="s">
        <v>24</v>
      </c>
    </row>
    <row r="475" spans="1:28" x14ac:dyDescent="0.3">
      <c r="A475" t="s">
        <v>1002</v>
      </c>
      <c r="B475" t="s">
        <v>1003</v>
      </c>
      <c r="C475" t="s">
        <v>24</v>
      </c>
      <c r="D475" t="s">
        <v>25</v>
      </c>
      <c r="E475" t="s">
        <v>38</v>
      </c>
      <c r="F475" t="s">
        <v>27</v>
      </c>
      <c r="G475">
        <f t="shared" ca="1" si="45"/>
        <v>0.31493319604947179</v>
      </c>
      <c r="H475" t="str">
        <f t="shared" ca="1" si="46"/>
        <v>Asy/Patch</v>
      </c>
      <c r="I475" t="s">
        <v>46</v>
      </c>
      <c r="J475" t="s">
        <v>24</v>
      </c>
      <c r="K475" t="s">
        <v>24</v>
      </c>
      <c r="L475" t="s">
        <v>30</v>
      </c>
      <c r="M475" t="s">
        <v>30</v>
      </c>
      <c r="N475" t="s">
        <v>31</v>
      </c>
      <c r="O475">
        <f t="shared" ca="1" si="42"/>
        <v>0.80478823227621699</v>
      </c>
      <c r="P475" t="str">
        <f t="shared" ca="1" si="43"/>
        <v>Grd_Glass</v>
      </c>
      <c r="Q475" t="s">
        <v>39</v>
      </c>
      <c r="R475" t="s">
        <v>41</v>
      </c>
      <c r="S475" t="s">
        <v>24</v>
      </c>
      <c r="T475" t="s">
        <v>33</v>
      </c>
      <c r="U475" t="s">
        <v>24</v>
      </c>
      <c r="V475" t="s">
        <v>67</v>
      </c>
      <c r="W475" t="s">
        <v>66</v>
      </c>
      <c r="X475" t="s">
        <v>27</v>
      </c>
      <c r="Y475">
        <f t="shared" ca="1" si="47"/>
        <v>0.96318340130689495</v>
      </c>
      <c r="Z475" t="str">
        <f t="shared" ca="1" si="44"/>
        <v>Normal</v>
      </c>
      <c r="AA475" t="s">
        <v>27</v>
      </c>
      <c r="AB475" t="s">
        <v>24</v>
      </c>
    </row>
    <row r="476" spans="1:28" x14ac:dyDescent="0.3">
      <c r="A476" t="s">
        <v>1004</v>
      </c>
      <c r="B476" t="s">
        <v>1005</v>
      </c>
      <c r="C476" t="s">
        <v>24</v>
      </c>
      <c r="D476" t="s">
        <v>25</v>
      </c>
      <c r="E476" t="s">
        <v>38</v>
      </c>
      <c r="F476" t="s">
        <v>27</v>
      </c>
      <c r="G476">
        <f t="shared" ca="1" si="45"/>
        <v>0.47119547029598918</v>
      </c>
      <c r="H476" t="str">
        <f t="shared" ca="1" si="46"/>
        <v>Normal</v>
      </c>
      <c r="I476" t="s">
        <v>27</v>
      </c>
      <c r="J476" t="s">
        <v>24</v>
      </c>
      <c r="K476" t="s">
        <v>24</v>
      </c>
      <c r="L476" t="s">
        <v>29</v>
      </c>
      <c r="M476" t="s">
        <v>72</v>
      </c>
      <c r="N476" t="s">
        <v>40</v>
      </c>
      <c r="O476">
        <f t="shared" ca="1" si="42"/>
        <v>0.93887923635654214</v>
      </c>
      <c r="P476" t="str">
        <f t="shared" ca="1" si="43"/>
        <v>Normal</v>
      </c>
      <c r="Q476" t="s">
        <v>27</v>
      </c>
      <c r="R476" t="s">
        <v>41</v>
      </c>
      <c r="S476" t="s">
        <v>24</v>
      </c>
      <c r="T476" t="s">
        <v>33</v>
      </c>
      <c r="U476" t="s">
        <v>24</v>
      </c>
      <c r="V476" t="s">
        <v>42</v>
      </c>
      <c r="W476" t="s">
        <v>43</v>
      </c>
      <c r="X476" t="s">
        <v>87</v>
      </c>
      <c r="Y476">
        <f t="shared" ca="1" si="47"/>
        <v>0.41329616005160141</v>
      </c>
      <c r="Z476" t="str">
        <f t="shared" ca="1" si="44"/>
        <v>Low</v>
      </c>
      <c r="AA476" t="s">
        <v>48</v>
      </c>
      <c r="AB476" t="s">
        <v>24</v>
      </c>
    </row>
    <row r="477" spans="1:28" x14ac:dyDescent="0.3">
      <c r="A477" t="s">
        <v>1006</v>
      </c>
      <c r="B477" t="s">
        <v>1007</v>
      </c>
      <c r="C477" t="s">
        <v>24</v>
      </c>
      <c r="D477" t="s">
        <v>25</v>
      </c>
      <c r="E477" t="s">
        <v>26</v>
      </c>
      <c r="F477" t="s">
        <v>27</v>
      </c>
      <c r="G477">
        <f t="shared" ca="1" si="45"/>
        <v>0.78268918620633776</v>
      </c>
      <c r="H477" t="str">
        <f t="shared" ca="1" si="46"/>
        <v>Plethoric</v>
      </c>
      <c r="I477" t="s">
        <v>55</v>
      </c>
      <c r="J477" t="s">
        <v>24</v>
      </c>
      <c r="K477" t="s">
        <v>24</v>
      </c>
      <c r="L477" t="s">
        <v>30</v>
      </c>
      <c r="M477" t="s">
        <v>29</v>
      </c>
      <c r="N477" t="s">
        <v>31</v>
      </c>
      <c r="O477">
        <f t="shared" ca="1" si="42"/>
        <v>0.35611978640802022</v>
      </c>
      <c r="P477" t="str">
        <f t="shared" ca="1" si="43"/>
        <v>Plethoric</v>
      </c>
      <c r="Q477" t="s">
        <v>55</v>
      </c>
      <c r="R477" t="s">
        <v>32</v>
      </c>
      <c r="S477" t="s">
        <v>28</v>
      </c>
      <c r="T477" t="s">
        <v>33</v>
      </c>
      <c r="U477" t="s">
        <v>24</v>
      </c>
      <c r="V477" t="s">
        <v>34</v>
      </c>
      <c r="W477" t="s">
        <v>35</v>
      </c>
      <c r="X477" t="s">
        <v>27</v>
      </c>
      <c r="Y477">
        <f t="shared" ca="1" si="47"/>
        <v>0.4861091763638703</v>
      </c>
      <c r="Z477" t="str">
        <f t="shared" ca="1" si="44"/>
        <v>High</v>
      </c>
      <c r="AA477" t="s">
        <v>63</v>
      </c>
      <c r="AB477" t="s">
        <v>24</v>
      </c>
    </row>
    <row r="478" spans="1:28" x14ac:dyDescent="0.3">
      <c r="A478" t="s">
        <v>1008</v>
      </c>
      <c r="B478" t="s">
        <v>1009</v>
      </c>
      <c r="C478" t="s">
        <v>24</v>
      </c>
      <c r="D478" t="s">
        <v>25</v>
      </c>
      <c r="E478" t="s">
        <v>66</v>
      </c>
      <c r="F478" t="s">
        <v>63</v>
      </c>
      <c r="G478">
        <f t="shared" ca="1" si="45"/>
        <v>3.6611472234082232E-2</v>
      </c>
      <c r="H478" t="str">
        <f t="shared" ca="1" si="46"/>
        <v>Normal</v>
      </c>
      <c r="I478" t="s">
        <v>51</v>
      </c>
      <c r="J478" t="s">
        <v>24</v>
      </c>
      <c r="K478" t="s">
        <v>24</v>
      </c>
      <c r="L478" t="s">
        <v>29</v>
      </c>
      <c r="M478" t="s">
        <v>72</v>
      </c>
      <c r="N478" t="s">
        <v>40</v>
      </c>
      <c r="O478">
        <f t="shared" ca="1" si="42"/>
        <v>0.70251343251697862</v>
      </c>
      <c r="P478" t="str">
        <f t="shared" ca="1" si="43"/>
        <v>Oligaemic</v>
      </c>
      <c r="Q478" t="s">
        <v>51</v>
      </c>
      <c r="R478" t="s">
        <v>41</v>
      </c>
      <c r="S478" t="s">
        <v>24</v>
      </c>
      <c r="T478" t="s">
        <v>33</v>
      </c>
      <c r="U478" t="s">
        <v>24</v>
      </c>
      <c r="V478" t="s">
        <v>42</v>
      </c>
      <c r="W478" t="s">
        <v>43</v>
      </c>
      <c r="X478" t="s">
        <v>27</v>
      </c>
      <c r="Y478">
        <f t="shared" ca="1" si="47"/>
        <v>0.99207414784564518</v>
      </c>
      <c r="Z478" t="str">
        <f t="shared" ca="1" si="44"/>
        <v>Low</v>
      </c>
      <c r="AA478" t="s">
        <v>48</v>
      </c>
      <c r="AB478" t="s">
        <v>24</v>
      </c>
    </row>
    <row r="479" spans="1:28" x14ac:dyDescent="0.3">
      <c r="A479" t="s">
        <v>1010</v>
      </c>
      <c r="B479" t="s">
        <v>1011</v>
      </c>
      <c r="C479" t="s">
        <v>24</v>
      </c>
      <c r="D479" t="s">
        <v>25</v>
      </c>
      <c r="E479" t="s">
        <v>38</v>
      </c>
      <c r="F479" t="s">
        <v>27</v>
      </c>
      <c r="G479">
        <f t="shared" ca="1" si="45"/>
        <v>0.53644747832839845</v>
      </c>
      <c r="H479" t="str">
        <f t="shared" ca="1" si="46"/>
        <v>Normal</v>
      </c>
      <c r="I479" t="s">
        <v>27</v>
      </c>
      <c r="J479" t="s">
        <v>24</v>
      </c>
      <c r="K479" t="s">
        <v>24</v>
      </c>
      <c r="L479" t="s">
        <v>29</v>
      </c>
      <c r="M479" t="s">
        <v>29</v>
      </c>
      <c r="N479" t="s">
        <v>31</v>
      </c>
      <c r="O479">
        <f t="shared" ca="1" si="42"/>
        <v>0.19483301798864139</v>
      </c>
      <c r="P479" t="str">
        <f t="shared" ca="1" si="43"/>
        <v>Plethoric</v>
      </c>
      <c r="Q479" t="s">
        <v>55</v>
      </c>
      <c r="R479" t="s">
        <v>41</v>
      </c>
      <c r="S479" t="s">
        <v>24</v>
      </c>
      <c r="T479" t="s">
        <v>33</v>
      </c>
      <c r="U479" t="s">
        <v>24</v>
      </c>
      <c r="V479" t="s">
        <v>67</v>
      </c>
      <c r="W479" t="s">
        <v>43</v>
      </c>
      <c r="X479" t="s">
        <v>27</v>
      </c>
      <c r="Y479">
        <f t="shared" ca="1" si="47"/>
        <v>0.63902415978741711</v>
      </c>
      <c r="Z479" t="str">
        <f t="shared" ca="1" si="44"/>
        <v>High</v>
      </c>
      <c r="AA479" t="s">
        <v>63</v>
      </c>
      <c r="AB479" t="s">
        <v>24</v>
      </c>
    </row>
    <row r="480" spans="1:28" x14ac:dyDescent="0.3">
      <c r="A480" t="s">
        <v>1012</v>
      </c>
      <c r="B480" t="s">
        <v>1013</v>
      </c>
      <c r="C480" t="s">
        <v>24</v>
      </c>
      <c r="D480" t="s">
        <v>25</v>
      </c>
      <c r="E480" t="s">
        <v>38</v>
      </c>
      <c r="F480" t="s">
        <v>63</v>
      </c>
      <c r="G480">
        <f t="shared" ca="1" si="45"/>
        <v>0.17933034716953467</v>
      </c>
      <c r="H480" t="str">
        <f t="shared" ca="1" si="46"/>
        <v>Oligaemic</v>
      </c>
      <c r="I480" t="s">
        <v>51</v>
      </c>
      <c r="J480" t="s">
        <v>24</v>
      </c>
      <c r="K480" t="s">
        <v>24</v>
      </c>
      <c r="L480" t="s">
        <v>30</v>
      </c>
      <c r="M480" t="s">
        <v>30</v>
      </c>
      <c r="N480" t="s">
        <v>31</v>
      </c>
      <c r="O480">
        <f t="shared" ca="1" si="42"/>
        <v>0.2377288345277363</v>
      </c>
      <c r="P480" t="str">
        <f t="shared" ca="1" si="43"/>
        <v>Oligaemic</v>
      </c>
      <c r="Q480" t="s">
        <v>51</v>
      </c>
      <c r="R480" t="s">
        <v>41</v>
      </c>
      <c r="S480" t="s">
        <v>24</v>
      </c>
      <c r="T480" t="s">
        <v>33</v>
      </c>
      <c r="U480" t="s">
        <v>24</v>
      </c>
      <c r="V480" t="s">
        <v>42</v>
      </c>
      <c r="W480" t="s">
        <v>43</v>
      </c>
      <c r="X480" t="s">
        <v>27</v>
      </c>
      <c r="Y480">
        <f t="shared" ca="1" si="47"/>
        <v>0.73397246723845966</v>
      </c>
      <c r="Z480" t="str">
        <f t="shared" ca="1" si="44"/>
        <v>Low</v>
      </c>
      <c r="AA480" t="s">
        <v>48</v>
      </c>
      <c r="AB480" t="s">
        <v>24</v>
      </c>
    </row>
    <row r="481" spans="1:28" x14ac:dyDescent="0.3">
      <c r="A481" t="s">
        <v>1014</v>
      </c>
      <c r="B481" t="s">
        <v>1015</v>
      </c>
      <c r="C481" t="s">
        <v>24</v>
      </c>
      <c r="D481" t="s">
        <v>25</v>
      </c>
      <c r="E481" t="s">
        <v>38</v>
      </c>
      <c r="F481" t="s">
        <v>27</v>
      </c>
      <c r="G481">
        <f t="shared" ca="1" si="45"/>
        <v>5.188364636063636E-2</v>
      </c>
      <c r="H481" t="str">
        <f t="shared" ca="1" si="46"/>
        <v>Normal</v>
      </c>
      <c r="I481" t="s">
        <v>51</v>
      </c>
      <c r="J481" t="s">
        <v>24</v>
      </c>
      <c r="K481" t="s">
        <v>28</v>
      </c>
      <c r="L481" t="s">
        <v>30</v>
      </c>
      <c r="M481" t="s">
        <v>29</v>
      </c>
      <c r="N481" t="s">
        <v>31</v>
      </c>
      <c r="O481">
        <f t="shared" ca="1" si="42"/>
        <v>6.2161809012632685E-2</v>
      </c>
      <c r="P481" t="str">
        <f t="shared" ca="1" si="43"/>
        <v>Normal</v>
      </c>
      <c r="Q481" t="s">
        <v>51</v>
      </c>
      <c r="R481" t="s">
        <v>41</v>
      </c>
      <c r="S481" t="s">
        <v>24</v>
      </c>
      <c r="T481" t="s">
        <v>33</v>
      </c>
      <c r="U481" t="s">
        <v>24</v>
      </c>
      <c r="V481" t="s">
        <v>42</v>
      </c>
      <c r="W481" t="s">
        <v>43</v>
      </c>
      <c r="X481" t="s">
        <v>27</v>
      </c>
      <c r="Y481">
        <f t="shared" ca="1" si="47"/>
        <v>0.45588601463438483</v>
      </c>
      <c r="Z481" t="str">
        <f t="shared" ca="1" si="44"/>
        <v>Low</v>
      </c>
      <c r="AA481" t="s">
        <v>48</v>
      </c>
      <c r="AB481" t="s">
        <v>28</v>
      </c>
    </row>
    <row r="482" spans="1:28" x14ac:dyDescent="0.3">
      <c r="A482" t="s">
        <v>1016</v>
      </c>
      <c r="B482" t="s">
        <v>1017</v>
      </c>
      <c r="C482" t="s">
        <v>24</v>
      </c>
      <c r="D482" t="s">
        <v>25</v>
      </c>
      <c r="E482" t="s">
        <v>26</v>
      </c>
      <c r="F482" t="s">
        <v>27</v>
      </c>
      <c r="G482">
        <f t="shared" ca="1" si="45"/>
        <v>0.68537176191128735</v>
      </c>
      <c r="H482" t="str">
        <f t="shared" ca="1" si="46"/>
        <v>Normal</v>
      </c>
      <c r="I482" t="s">
        <v>27</v>
      </c>
      <c r="J482" t="s">
        <v>24</v>
      </c>
      <c r="K482" t="s">
        <v>28</v>
      </c>
      <c r="L482" t="s">
        <v>29</v>
      </c>
      <c r="M482" t="s">
        <v>30</v>
      </c>
      <c r="N482" t="s">
        <v>31</v>
      </c>
      <c r="O482">
        <f t="shared" ca="1" si="42"/>
        <v>3.7002323719584118E-2</v>
      </c>
      <c r="P482" t="str">
        <f t="shared" ca="1" si="43"/>
        <v>Normal</v>
      </c>
      <c r="Q482" t="s">
        <v>27</v>
      </c>
      <c r="R482" t="s">
        <v>47</v>
      </c>
      <c r="S482" t="s">
        <v>24</v>
      </c>
      <c r="T482" t="s">
        <v>33</v>
      </c>
      <c r="U482" t="s">
        <v>24</v>
      </c>
      <c r="V482" t="s">
        <v>42</v>
      </c>
      <c r="W482" t="s">
        <v>43</v>
      </c>
      <c r="X482" t="s">
        <v>27</v>
      </c>
      <c r="Y482">
        <f t="shared" ca="1" si="47"/>
        <v>0.29011333994629152</v>
      </c>
      <c r="Z482" t="str">
        <f t="shared" ca="1" si="44"/>
        <v>Low</v>
      </c>
      <c r="AA482" t="s">
        <v>48</v>
      </c>
      <c r="AB482" t="s">
        <v>28</v>
      </c>
    </row>
    <row r="483" spans="1:28" x14ac:dyDescent="0.3">
      <c r="A483" s="1" t="s">
        <v>1018</v>
      </c>
      <c r="B483" t="s">
        <v>1019</v>
      </c>
      <c r="C483" t="s">
        <v>24</v>
      </c>
      <c r="D483" t="s">
        <v>25</v>
      </c>
      <c r="E483" t="s">
        <v>38</v>
      </c>
      <c r="F483" t="s">
        <v>27</v>
      </c>
      <c r="G483">
        <f t="shared" ca="1" si="45"/>
        <v>0.50065737505004893</v>
      </c>
      <c r="H483" t="str">
        <f t="shared" ca="1" si="46"/>
        <v>Oligaemic</v>
      </c>
      <c r="I483" t="s">
        <v>51</v>
      </c>
      <c r="J483" t="s">
        <v>24</v>
      </c>
      <c r="K483" t="s">
        <v>24</v>
      </c>
      <c r="L483" t="s">
        <v>30</v>
      </c>
      <c r="M483" t="s">
        <v>30</v>
      </c>
      <c r="N483" t="s">
        <v>31</v>
      </c>
      <c r="O483">
        <f t="shared" ca="1" si="42"/>
        <v>0.45323001709247868</v>
      </c>
      <c r="P483" t="str">
        <f t="shared" ca="1" si="43"/>
        <v>Normal</v>
      </c>
      <c r="Q483" t="s">
        <v>27</v>
      </c>
      <c r="R483" t="s">
        <v>32</v>
      </c>
      <c r="S483" t="s">
        <v>24</v>
      </c>
      <c r="T483" t="s">
        <v>33</v>
      </c>
      <c r="U483" t="s">
        <v>24</v>
      </c>
      <c r="V483" t="s">
        <v>34</v>
      </c>
      <c r="W483" t="s">
        <v>35</v>
      </c>
      <c r="X483" t="s">
        <v>27</v>
      </c>
      <c r="Y483">
        <f t="shared" ca="1" si="47"/>
        <v>0.57431621070684413</v>
      </c>
      <c r="Z483" t="str">
        <f t="shared" ca="1" si="44"/>
        <v>Low</v>
      </c>
      <c r="AA483" t="s">
        <v>48</v>
      </c>
      <c r="AB483" t="s">
        <v>24</v>
      </c>
    </row>
    <row r="484" spans="1:28" x14ac:dyDescent="0.3">
      <c r="A484" t="s">
        <v>1020</v>
      </c>
      <c r="B484" t="s">
        <v>1021</v>
      </c>
      <c r="C484" t="s">
        <v>24</v>
      </c>
      <c r="D484" t="s">
        <v>25</v>
      </c>
      <c r="E484" t="s">
        <v>26</v>
      </c>
      <c r="F484" t="s">
        <v>27</v>
      </c>
      <c r="G484">
        <f t="shared" ca="1" si="45"/>
        <v>0.73232804078384228</v>
      </c>
      <c r="H484" t="str">
        <f t="shared" ca="1" si="46"/>
        <v>Normal</v>
      </c>
      <c r="I484" t="s">
        <v>27</v>
      </c>
      <c r="J484" t="s">
        <v>28</v>
      </c>
      <c r="K484" t="s">
        <v>24</v>
      </c>
      <c r="L484" t="s">
        <v>30</v>
      </c>
      <c r="M484" t="s">
        <v>30</v>
      </c>
      <c r="N484" t="s">
        <v>31</v>
      </c>
      <c r="O484">
        <f t="shared" ca="1" si="42"/>
        <v>0.87567219733279711</v>
      </c>
      <c r="P484" t="str">
        <f t="shared" ca="1" si="43"/>
        <v>Asy/Patchy</v>
      </c>
      <c r="Q484" t="s">
        <v>115</v>
      </c>
      <c r="R484" t="s">
        <v>41</v>
      </c>
      <c r="S484" t="s">
        <v>24</v>
      </c>
      <c r="T484" t="s">
        <v>33</v>
      </c>
      <c r="U484" t="s">
        <v>24</v>
      </c>
      <c r="V484" t="s">
        <v>42</v>
      </c>
      <c r="W484" t="s">
        <v>66</v>
      </c>
      <c r="X484" t="s">
        <v>27</v>
      </c>
      <c r="Y484">
        <f t="shared" ca="1" si="47"/>
        <v>0.65887631446382799</v>
      </c>
      <c r="Z484" t="str">
        <f t="shared" ca="1" si="44"/>
        <v>High</v>
      </c>
      <c r="AA484" t="s">
        <v>63</v>
      </c>
      <c r="AB484" t="s">
        <v>24</v>
      </c>
    </row>
    <row r="485" spans="1:28" x14ac:dyDescent="0.3">
      <c r="A485" s="1" t="s">
        <v>1022</v>
      </c>
      <c r="B485" t="s">
        <v>1023</v>
      </c>
      <c r="C485" t="s">
        <v>24</v>
      </c>
      <c r="D485" t="s">
        <v>25</v>
      </c>
      <c r="E485" t="s">
        <v>38</v>
      </c>
      <c r="F485" t="s">
        <v>27</v>
      </c>
      <c r="G485">
        <f t="shared" ca="1" si="45"/>
        <v>0.70704155761332566</v>
      </c>
      <c r="H485" t="str">
        <f t="shared" ca="1" si="46"/>
        <v>Normal</v>
      </c>
      <c r="I485" t="s">
        <v>27</v>
      </c>
      <c r="J485" t="s">
        <v>28</v>
      </c>
      <c r="K485" t="s">
        <v>28</v>
      </c>
      <c r="L485" t="s">
        <v>30</v>
      </c>
      <c r="M485" t="s">
        <v>72</v>
      </c>
      <c r="N485" t="s">
        <v>31</v>
      </c>
      <c r="O485">
        <f t="shared" ca="1" si="42"/>
        <v>7.145711992155579E-2</v>
      </c>
      <c r="P485" t="str">
        <f t="shared" ca="1" si="43"/>
        <v>Normal</v>
      </c>
      <c r="Q485" t="s">
        <v>27</v>
      </c>
      <c r="R485" t="s">
        <v>47</v>
      </c>
      <c r="S485" t="s">
        <v>24</v>
      </c>
      <c r="T485" t="s">
        <v>52</v>
      </c>
      <c r="U485" t="s">
        <v>24</v>
      </c>
      <c r="V485" t="s">
        <v>42</v>
      </c>
      <c r="W485" t="s">
        <v>43</v>
      </c>
      <c r="X485" t="s">
        <v>27</v>
      </c>
      <c r="Y485">
        <f t="shared" ca="1" si="47"/>
        <v>0.11543574419667979</v>
      </c>
      <c r="Z485" t="str">
        <f t="shared" ca="1" si="44"/>
        <v>Low</v>
      </c>
      <c r="AA485" t="s">
        <v>48</v>
      </c>
      <c r="AB485" t="s">
        <v>28</v>
      </c>
    </row>
    <row r="486" spans="1:28" x14ac:dyDescent="0.3">
      <c r="A486" t="s">
        <v>1024</v>
      </c>
      <c r="B486" t="s">
        <v>1025</v>
      </c>
      <c r="C486" t="s">
        <v>24</v>
      </c>
      <c r="D486" t="s">
        <v>25</v>
      </c>
      <c r="E486" t="s">
        <v>26</v>
      </c>
      <c r="F486" t="s">
        <v>27</v>
      </c>
      <c r="G486">
        <f t="shared" ca="1" si="45"/>
        <v>0.73432208839220703</v>
      </c>
      <c r="H486" t="str">
        <f t="shared" ca="1" si="46"/>
        <v>Plethoric</v>
      </c>
      <c r="I486" t="s">
        <v>55</v>
      </c>
      <c r="J486" t="s">
        <v>24</v>
      </c>
      <c r="K486" t="s">
        <v>24</v>
      </c>
      <c r="L486" t="s">
        <v>29</v>
      </c>
      <c r="M486" t="s">
        <v>72</v>
      </c>
      <c r="N486" t="s">
        <v>31</v>
      </c>
      <c r="O486">
        <f t="shared" ca="1" si="42"/>
        <v>0.14962136547521709</v>
      </c>
      <c r="P486" t="str">
        <f t="shared" ca="1" si="43"/>
        <v>Normal</v>
      </c>
      <c r="Q486" t="s">
        <v>27</v>
      </c>
      <c r="R486" t="s">
        <v>32</v>
      </c>
      <c r="S486" t="s">
        <v>24</v>
      </c>
      <c r="T486" t="s">
        <v>52</v>
      </c>
      <c r="U486" t="s">
        <v>24</v>
      </c>
      <c r="V486" t="s">
        <v>34</v>
      </c>
      <c r="W486" t="s">
        <v>43</v>
      </c>
      <c r="X486" t="s">
        <v>27</v>
      </c>
      <c r="Y486">
        <f t="shared" ca="1" si="47"/>
        <v>0.20708233646148511</v>
      </c>
      <c r="Z486" t="str">
        <f t="shared" ca="1" si="44"/>
        <v>Low</v>
      </c>
      <c r="AA486" t="s">
        <v>48</v>
      </c>
      <c r="AB486" t="s">
        <v>28</v>
      </c>
    </row>
    <row r="487" spans="1:28" x14ac:dyDescent="0.3">
      <c r="A487" t="s">
        <v>1026</v>
      </c>
      <c r="B487" t="s">
        <v>1027</v>
      </c>
      <c r="C487" t="s">
        <v>24</v>
      </c>
      <c r="D487" t="s">
        <v>25</v>
      </c>
      <c r="E487" t="s">
        <v>38</v>
      </c>
      <c r="F487" t="s">
        <v>27</v>
      </c>
      <c r="G487">
        <f t="shared" ca="1" si="45"/>
        <v>0.29628865795654402</v>
      </c>
      <c r="H487" t="str">
        <f t="shared" ca="1" si="46"/>
        <v>Plethoric</v>
      </c>
      <c r="I487" t="s">
        <v>55</v>
      </c>
      <c r="J487" t="s">
        <v>24</v>
      </c>
      <c r="K487" t="s">
        <v>24</v>
      </c>
      <c r="L487" t="s">
        <v>29</v>
      </c>
      <c r="M487" t="s">
        <v>30</v>
      </c>
      <c r="N487" t="s">
        <v>31</v>
      </c>
      <c r="O487">
        <f t="shared" ca="1" si="42"/>
        <v>0.10007136831508789</v>
      </c>
      <c r="P487" t="str">
        <f t="shared" ca="1" si="43"/>
        <v>Plethoric</v>
      </c>
      <c r="Q487" t="s">
        <v>55</v>
      </c>
      <c r="R487" t="s">
        <v>32</v>
      </c>
      <c r="S487" t="s">
        <v>24</v>
      </c>
      <c r="T487" t="s">
        <v>33</v>
      </c>
      <c r="U487" t="s">
        <v>24</v>
      </c>
      <c r="V487" t="s">
        <v>34</v>
      </c>
      <c r="W487" t="s">
        <v>43</v>
      </c>
      <c r="X487" t="s">
        <v>27</v>
      </c>
      <c r="Y487">
        <f t="shared" ca="1" si="47"/>
        <v>0.93332806052180373</v>
      </c>
      <c r="Z487" t="str">
        <f t="shared" ca="1" si="44"/>
        <v>Low</v>
      </c>
      <c r="AA487" t="s">
        <v>48</v>
      </c>
      <c r="AB487" t="s">
        <v>24</v>
      </c>
    </row>
    <row r="488" spans="1:28" x14ac:dyDescent="0.3">
      <c r="A488" t="s">
        <v>1028</v>
      </c>
      <c r="B488" t="s">
        <v>1029</v>
      </c>
      <c r="C488" t="s">
        <v>24</v>
      </c>
      <c r="D488" t="s">
        <v>25</v>
      </c>
      <c r="E488" t="s">
        <v>38</v>
      </c>
      <c r="F488" t="s">
        <v>27</v>
      </c>
      <c r="G488">
        <f t="shared" ca="1" si="45"/>
        <v>0.16595254991844433</v>
      </c>
      <c r="H488" t="str">
        <f t="shared" ca="1" si="46"/>
        <v>Plethoric</v>
      </c>
      <c r="I488" t="s">
        <v>55</v>
      </c>
      <c r="J488" t="s">
        <v>24</v>
      </c>
      <c r="K488" t="s">
        <v>28</v>
      </c>
      <c r="L488" t="s">
        <v>30</v>
      </c>
      <c r="M488" t="s">
        <v>29</v>
      </c>
      <c r="N488" t="s">
        <v>40</v>
      </c>
      <c r="O488">
        <f t="shared" ca="1" si="42"/>
        <v>0.7917561232481789</v>
      </c>
      <c r="P488" t="str">
        <f t="shared" ca="1" si="43"/>
        <v>Plethoric</v>
      </c>
      <c r="Q488" t="s">
        <v>55</v>
      </c>
      <c r="R488" t="s">
        <v>41</v>
      </c>
      <c r="S488" t="s">
        <v>24</v>
      </c>
      <c r="T488" t="s">
        <v>33</v>
      </c>
      <c r="U488" t="s">
        <v>28</v>
      </c>
      <c r="V488" t="s">
        <v>42</v>
      </c>
      <c r="W488" t="s">
        <v>35</v>
      </c>
      <c r="X488" t="s">
        <v>87</v>
      </c>
      <c r="Y488">
        <f t="shared" ca="1" si="47"/>
        <v>0.76649011079667073</v>
      </c>
      <c r="Z488" t="str">
        <f t="shared" ca="1" si="44"/>
        <v>Low</v>
      </c>
      <c r="AA488" t="s">
        <v>48</v>
      </c>
      <c r="AB488" t="s">
        <v>24</v>
      </c>
    </row>
    <row r="489" spans="1:28" x14ac:dyDescent="0.3">
      <c r="A489" t="s">
        <v>1030</v>
      </c>
      <c r="B489" t="s">
        <v>1031</v>
      </c>
      <c r="C489" t="s">
        <v>24</v>
      </c>
      <c r="D489" t="s">
        <v>25</v>
      </c>
      <c r="E489" t="s">
        <v>38</v>
      </c>
      <c r="F489" t="s">
        <v>27</v>
      </c>
      <c r="G489">
        <f t="shared" ca="1" si="45"/>
        <v>0.35108946490228843</v>
      </c>
      <c r="H489" t="str">
        <f t="shared" ca="1" si="46"/>
        <v>Grd_Glass</v>
      </c>
      <c r="I489" t="s">
        <v>39</v>
      </c>
      <c r="J489" t="s">
        <v>24</v>
      </c>
      <c r="K489" t="s">
        <v>24</v>
      </c>
      <c r="L489" t="s">
        <v>30</v>
      </c>
      <c r="M489" t="s">
        <v>30</v>
      </c>
      <c r="N489" t="s">
        <v>40</v>
      </c>
      <c r="O489">
        <f t="shared" ca="1" si="42"/>
        <v>0.38585747209500998</v>
      </c>
      <c r="P489" t="str">
        <f t="shared" ca="1" si="43"/>
        <v>Grd_Glass</v>
      </c>
      <c r="Q489" t="s">
        <v>39</v>
      </c>
      <c r="R489" t="s">
        <v>47</v>
      </c>
      <c r="S489" t="s">
        <v>24</v>
      </c>
      <c r="T489" t="s">
        <v>33</v>
      </c>
      <c r="U489" t="s">
        <v>28</v>
      </c>
      <c r="V489" t="s">
        <v>42</v>
      </c>
      <c r="W489" t="s">
        <v>66</v>
      </c>
      <c r="X489" t="s">
        <v>87</v>
      </c>
      <c r="Y489">
        <f t="shared" ca="1" si="47"/>
        <v>8.4068345322756644E-2</v>
      </c>
      <c r="Z489" t="str">
        <f t="shared" ca="1" si="44"/>
        <v>Normal</v>
      </c>
      <c r="AA489" t="s">
        <v>27</v>
      </c>
      <c r="AB489" t="s">
        <v>24</v>
      </c>
    </row>
    <row r="490" spans="1:28" x14ac:dyDescent="0.3">
      <c r="A490" t="s">
        <v>1032</v>
      </c>
      <c r="B490" t="s">
        <v>1033</v>
      </c>
      <c r="C490" t="s">
        <v>24</v>
      </c>
      <c r="D490" t="s">
        <v>25</v>
      </c>
      <c r="E490" t="s">
        <v>38</v>
      </c>
      <c r="F490" t="s">
        <v>27</v>
      </c>
      <c r="G490">
        <f t="shared" ca="1" si="45"/>
        <v>0.1775064441866947</v>
      </c>
      <c r="H490" t="str">
        <f t="shared" ca="1" si="46"/>
        <v>Normal</v>
      </c>
      <c r="I490" t="s">
        <v>27</v>
      </c>
      <c r="J490" t="s">
        <v>24</v>
      </c>
      <c r="K490" t="s">
        <v>28</v>
      </c>
      <c r="L490" t="s">
        <v>30</v>
      </c>
      <c r="M490" t="s">
        <v>29</v>
      </c>
      <c r="N490" t="s">
        <v>31</v>
      </c>
      <c r="O490">
        <f t="shared" ca="1" si="42"/>
        <v>0.94591060310658692</v>
      </c>
      <c r="P490" t="str">
        <f t="shared" ca="1" si="43"/>
        <v>Normal</v>
      </c>
      <c r="Q490" t="s">
        <v>27</v>
      </c>
      <c r="R490" t="s">
        <v>47</v>
      </c>
      <c r="S490" t="s">
        <v>24</v>
      </c>
      <c r="T490" t="s">
        <v>33</v>
      </c>
      <c r="U490" t="s">
        <v>28</v>
      </c>
      <c r="V490" t="s">
        <v>42</v>
      </c>
      <c r="W490" t="s">
        <v>66</v>
      </c>
      <c r="X490" t="s">
        <v>27</v>
      </c>
      <c r="Y490">
        <f t="shared" ca="1" si="47"/>
        <v>0.55811668342063681</v>
      </c>
      <c r="Z490" t="str">
        <f t="shared" ca="1" si="44"/>
        <v>High</v>
      </c>
      <c r="AA490" t="s">
        <v>63</v>
      </c>
      <c r="AB490" t="s">
        <v>24</v>
      </c>
    </row>
    <row r="491" spans="1:28" x14ac:dyDescent="0.3">
      <c r="A491" t="s">
        <v>1034</v>
      </c>
      <c r="B491" t="s">
        <v>1035</v>
      </c>
      <c r="C491" t="s">
        <v>24</v>
      </c>
      <c r="D491" t="s">
        <v>25</v>
      </c>
      <c r="E491" t="s">
        <v>66</v>
      </c>
      <c r="F491" t="s">
        <v>27</v>
      </c>
      <c r="G491">
        <f t="shared" ca="1" si="45"/>
        <v>0.52710589619488479</v>
      </c>
      <c r="H491" t="str">
        <f t="shared" ca="1" si="46"/>
        <v>Normal</v>
      </c>
      <c r="I491" t="s">
        <v>27</v>
      </c>
      <c r="J491" t="s">
        <v>28</v>
      </c>
      <c r="K491" t="s">
        <v>24</v>
      </c>
      <c r="L491" t="s">
        <v>29</v>
      </c>
      <c r="M491" t="s">
        <v>29</v>
      </c>
      <c r="N491" t="s">
        <v>31</v>
      </c>
      <c r="O491">
        <f t="shared" ca="1" si="42"/>
        <v>0.66611649417743435</v>
      </c>
      <c r="P491" t="str">
        <f t="shared" ca="1" si="43"/>
        <v>Asy/Patchy</v>
      </c>
      <c r="Q491" t="s">
        <v>115</v>
      </c>
      <c r="R491" t="s">
        <v>41</v>
      </c>
      <c r="S491" t="s">
        <v>24</v>
      </c>
      <c r="T491" t="s">
        <v>33</v>
      </c>
      <c r="U491" t="s">
        <v>28</v>
      </c>
      <c r="V491" t="s">
        <v>42</v>
      </c>
      <c r="W491" t="s">
        <v>43</v>
      </c>
      <c r="X491" t="s">
        <v>27</v>
      </c>
      <c r="Y491">
        <f t="shared" ca="1" si="47"/>
        <v>0.85755280408624435</v>
      </c>
      <c r="Z491" t="str">
        <f t="shared" ca="1" si="44"/>
        <v>High</v>
      </c>
      <c r="AA491" t="s">
        <v>63</v>
      </c>
      <c r="AB491" t="s">
        <v>24</v>
      </c>
    </row>
    <row r="492" spans="1:28" x14ac:dyDescent="0.3">
      <c r="A492" t="s">
        <v>1036</v>
      </c>
      <c r="B492" t="s">
        <v>1037</v>
      </c>
      <c r="C492" t="s">
        <v>24</v>
      </c>
      <c r="D492" t="s">
        <v>25</v>
      </c>
      <c r="E492" t="s">
        <v>38</v>
      </c>
      <c r="F492" t="s">
        <v>27</v>
      </c>
      <c r="G492">
        <f t="shared" ca="1" si="45"/>
        <v>0.6507488262169816</v>
      </c>
      <c r="H492" t="str">
        <f t="shared" ca="1" si="46"/>
        <v>Plethoric</v>
      </c>
      <c r="I492" t="s">
        <v>55</v>
      </c>
      <c r="J492" t="s">
        <v>24</v>
      </c>
      <c r="K492" t="s">
        <v>24</v>
      </c>
      <c r="L492" t="s">
        <v>30</v>
      </c>
      <c r="M492" t="s">
        <v>29</v>
      </c>
      <c r="N492" t="s">
        <v>31</v>
      </c>
      <c r="O492">
        <f t="shared" ca="1" si="42"/>
        <v>0.6125581906215527</v>
      </c>
      <c r="P492" t="str">
        <f t="shared" ca="1" si="43"/>
        <v>Asy/Patchy</v>
      </c>
      <c r="Q492" t="s">
        <v>115</v>
      </c>
      <c r="R492" t="s">
        <v>41</v>
      </c>
      <c r="S492" t="s">
        <v>24</v>
      </c>
      <c r="T492" t="s">
        <v>33</v>
      </c>
      <c r="U492" t="s">
        <v>24</v>
      </c>
      <c r="V492" t="s">
        <v>42</v>
      </c>
      <c r="W492" t="s">
        <v>43</v>
      </c>
      <c r="X492" t="s">
        <v>27</v>
      </c>
      <c r="Y492">
        <f t="shared" ca="1" si="47"/>
        <v>0.22652316620627089</v>
      </c>
      <c r="Z492" t="str">
        <f t="shared" ca="1" si="44"/>
        <v>High</v>
      </c>
      <c r="AA492" t="s">
        <v>63</v>
      </c>
      <c r="AB492" t="s">
        <v>24</v>
      </c>
    </row>
    <row r="493" spans="1:28" x14ac:dyDescent="0.3">
      <c r="A493" t="s">
        <v>1038</v>
      </c>
      <c r="B493" t="s">
        <v>1039</v>
      </c>
      <c r="C493" t="s">
        <v>24</v>
      </c>
      <c r="D493" t="s">
        <v>25</v>
      </c>
      <c r="E493" t="s">
        <v>38</v>
      </c>
      <c r="F493" t="s">
        <v>27</v>
      </c>
      <c r="G493">
        <f t="shared" ca="1" si="45"/>
        <v>0.26840642554677785</v>
      </c>
      <c r="H493" t="str">
        <f t="shared" ca="1" si="46"/>
        <v>Normal</v>
      </c>
      <c r="I493" t="s">
        <v>27</v>
      </c>
      <c r="J493" t="s">
        <v>28</v>
      </c>
      <c r="K493" t="s">
        <v>24</v>
      </c>
      <c r="L493" t="s">
        <v>30</v>
      </c>
      <c r="M493" t="s">
        <v>30</v>
      </c>
      <c r="N493" t="s">
        <v>31</v>
      </c>
      <c r="O493">
        <f t="shared" ca="1" si="42"/>
        <v>0.19595879027814456</v>
      </c>
      <c r="P493" t="str">
        <f t="shared" ca="1" si="43"/>
        <v>Plethoric</v>
      </c>
      <c r="Q493" t="s">
        <v>55</v>
      </c>
      <c r="R493" t="s">
        <v>32</v>
      </c>
      <c r="S493" t="s">
        <v>24</v>
      </c>
      <c r="T493" t="s">
        <v>33</v>
      </c>
      <c r="U493" t="s">
        <v>24</v>
      </c>
      <c r="V493" t="s">
        <v>34</v>
      </c>
      <c r="W493" t="s">
        <v>35</v>
      </c>
      <c r="X493" t="s">
        <v>27</v>
      </c>
      <c r="Y493">
        <f t="shared" ca="1" si="47"/>
        <v>0.83712417111818271</v>
      </c>
      <c r="Z493" t="str">
        <f t="shared" ca="1" si="44"/>
        <v>High</v>
      </c>
      <c r="AA493" t="s">
        <v>63</v>
      </c>
      <c r="AB493" t="s">
        <v>24</v>
      </c>
    </row>
    <row r="494" spans="1:28" x14ac:dyDescent="0.3">
      <c r="A494" t="s">
        <v>1040</v>
      </c>
      <c r="B494" t="s">
        <v>1041</v>
      </c>
      <c r="C494" t="s">
        <v>24</v>
      </c>
      <c r="D494" t="s">
        <v>25</v>
      </c>
      <c r="E494" t="s">
        <v>38</v>
      </c>
      <c r="F494" t="s">
        <v>27</v>
      </c>
      <c r="G494">
        <f t="shared" ca="1" si="45"/>
        <v>0.31640402170227389</v>
      </c>
      <c r="H494" t="str">
        <f t="shared" ca="1" si="46"/>
        <v>Oligaemic</v>
      </c>
      <c r="I494" t="s">
        <v>51</v>
      </c>
      <c r="J494" t="s">
        <v>24</v>
      </c>
      <c r="K494" t="s">
        <v>24</v>
      </c>
      <c r="L494" t="s">
        <v>30</v>
      </c>
      <c r="M494" t="s">
        <v>30</v>
      </c>
      <c r="N494" t="s">
        <v>31</v>
      </c>
      <c r="O494">
        <f t="shared" ca="1" si="42"/>
        <v>0.92676971498616267</v>
      </c>
      <c r="P494" t="str">
        <f t="shared" ca="1" si="43"/>
        <v>Oligaemic</v>
      </c>
      <c r="Q494" t="s">
        <v>51</v>
      </c>
      <c r="R494" t="s">
        <v>47</v>
      </c>
      <c r="S494" t="s">
        <v>28</v>
      </c>
      <c r="T494" t="s">
        <v>52</v>
      </c>
      <c r="U494" t="s">
        <v>24</v>
      </c>
      <c r="V494" t="s">
        <v>42</v>
      </c>
      <c r="W494" t="s">
        <v>43</v>
      </c>
      <c r="X494" t="s">
        <v>27</v>
      </c>
      <c r="Y494">
        <f t="shared" ca="1" si="47"/>
        <v>0.86550366391249101</v>
      </c>
      <c r="Z494" t="str">
        <f t="shared" ca="1" si="44"/>
        <v>Low</v>
      </c>
      <c r="AA494" t="s">
        <v>48</v>
      </c>
      <c r="AB494" t="s">
        <v>24</v>
      </c>
    </row>
    <row r="495" spans="1:28" x14ac:dyDescent="0.3">
      <c r="A495" t="s">
        <v>1042</v>
      </c>
      <c r="B495" t="s">
        <v>1043</v>
      </c>
      <c r="C495" t="s">
        <v>24</v>
      </c>
      <c r="D495" t="s">
        <v>25</v>
      </c>
      <c r="E495" t="s">
        <v>26</v>
      </c>
      <c r="F495" t="s">
        <v>27</v>
      </c>
      <c r="G495">
        <f t="shared" ca="1" si="45"/>
        <v>0.40811212482967185</v>
      </c>
      <c r="H495" t="str">
        <f t="shared" ca="1" si="46"/>
        <v>Grd_Glass</v>
      </c>
      <c r="I495" t="s">
        <v>39</v>
      </c>
      <c r="J495" t="s">
        <v>24</v>
      </c>
      <c r="K495" t="s">
        <v>28</v>
      </c>
      <c r="L495" t="s">
        <v>29</v>
      </c>
      <c r="M495" t="s">
        <v>72</v>
      </c>
      <c r="N495" t="s">
        <v>31</v>
      </c>
      <c r="O495">
        <f t="shared" ca="1" si="42"/>
        <v>0.75576906661202914</v>
      </c>
      <c r="P495" t="str">
        <f t="shared" ca="1" si="43"/>
        <v>Grd_Glass</v>
      </c>
      <c r="Q495" t="s">
        <v>39</v>
      </c>
      <c r="R495" t="s">
        <v>41</v>
      </c>
      <c r="S495" t="s">
        <v>28</v>
      </c>
      <c r="T495" t="s">
        <v>33</v>
      </c>
      <c r="U495" t="s">
        <v>24</v>
      </c>
      <c r="V495" t="s">
        <v>42</v>
      </c>
      <c r="W495" t="s">
        <v>43</v>
      </c>
      <c r="X495" t="s">
        <v>87</v>
      </c>
      <c r="Y495">
        <f t="shared" ca="1" si="47"/>
        <v>0.8562100633747376</v>
      </c>
      <c r="Z495" t="str">
        <f t="shared" ca="1" si="44"/>
        <v>Low</v>
      </c>
      <c r="AA495" t="s">
        <v>48</v>
      </c>
      <c r="AB495" t="s">
        <v>24</v>
      </c>
    </row>
    <row r="496" spans="1:28" x14ac:dyDescent="0.3">
      <c r="A496" t="s">
        <v>1044</v>
      </c>
      <c r="B496" t="s">
        <v>1045</v>
      </c>
      <c r="C496" t="s">
        <v>24</v>
      </c>
      <c r="D496" t="s">
        <v>25</v>
      </c>
      <c r="E496" t="s">
        <v>38</v>
      </c>
      <c r="F496" t="s">
        <v>27</v>
      </c>
      <c r="G496">
        <f t="shared" ca="1" si="45"/>
        <v>0.57062025434381847</v>
      </c>
      <c r="H496" t="str">
        <f t="shared" ca="1" si="46"/>
        <v>Oligaemic</v>
      </c>
      <c r="I496" t="s">
        <v>51</v>
      </c>
      <c r="J496" t="s">
        <v>24</v>
      </c>
      <c r="K496" t="s">
        <v>28</v>
      </c>
      <c r="L496" t="s">
        <v>29</v>
      </c>
      <c r="M496" t="s">
        <v>30</v>
      </c>
      <c r="N496" t="s">
        <v>31</v>
      </c>
      <c r="O496">
        <f t="shared" ca="1" si="42"/>
        <v>0.9780910672177151</v>
      </c>
      <c r="P496" t="str">
        <f t="shared" ca="1" si="43"/>
        <v>Normal</v>
      </c>
      <c r="Q496" t="s">
        <v>27</v>
      </c>
      <c r="R496" t="s">
        <v>47</v>
      </c>
      <c r="S496" t="s">
        <v>24</v>
      </c>
      <c r="T496" t="s">
        <v>33</v>
      </c>
      <c r="U496" t="s">
        <v>24</v>
      </c>
      <c r="V496" t="s">
        <v>42</v>
      </c>
      <c r="W496" t="s">
        <v>43</v>
      </c>
      <c r="X496" t="s">
        <v>27</v>
      </c>
      <c r="Y496">
        <f t="shared" ca="1" si="47"/>
        <v>0.55920805722299238</v>
      </c>
      <c r="Z496" t="str">
        <f t="shared" ca="1" si="44"/>
        <v>Low</v>
      </c>
      <c r="AA496" t="s">
        <v>48</v>
      </c>
      <c r="AB496" t="s">
        <v>24</v>
      </c>
    </row>
    <row r="497" spans="1:28" x14ac:dyDescent="0.3">
      <c r="A497" t="s">
        <v>1046</v>
      </c>
      <c r="B497" t="s">
        <v>1047</v>
      </c>
      <c r="C497" t="s">
        <v>24</v>
      </c>
      <c r="D497" t="s">
        <v>25</v>
      </c>
      <c r="E497" t="s">
        <v>38</v>
      </c>
      <c r="F497" t="s">
        <v>27</v>
      </c>
      <c r="G497">
        <f t="shared" ca="1" si="45"/>
        <v>0.94024802636241978</v>
      </c>
      <c r="H497" t="str">
        <f t="shared" ca="1" si="46"/>
        <v>Oligaemic</v>
      </c>
      <c r="I497" t="s">
        <v>51</v>
      </c>
      <c r="J497" t="s">
        <v>24</v>
      </c>
      <c r="K497" t="s">
        <v>28</v>
      </c>
      <c r="L497" t="s">
        <v>30</v>
      </c>
      <c r="M497" t="s">
        <v>30</v>
      </c>
      <c r="N497" t="s">
        <v>31</v>
      </c>
      <c r="O497">
        <f t="shared" ca="1" si="42"/>
        <v>0.31429489211900274</v>
      </c>
      <c r="P497" t="str">
        <f t="shared" ca="1" si="43"/>
        <v>Oligaemic</v>
      </c>
      <c r="Q497" t="s">
        <v>51</v>
      </c>
      <c r="R497" t="s">
        <v>41</v>
      </c>
      <c r="S497" t="s">
        <v>28</v>
      </c>
      <c r="T497" t="s">
        <v>33</v>
      </c>
      <c r="U497" t="s">
        <v>24</v>
      </c>
      <c r="V497" t="s">
        <v>42</v>
      </c>
      <c r="W497" t="s">
        <v>43</v>
      </c>
      <c r="X497" t="s">
        <v>27</v>
      </c>
      <c r="Y497">
        <f t="shared" ca="1" si="47"/>
        <v>0.29438768813800031</v>
      </c>
      <c r="Z497" t="str">
        <f t="shared" ca="1" si="44"/>
        <v>High</v>
      </c>
      <c r="AA497" t="s">
        <v>63</v>
      </c>
      <c r="AB497" t="s">
        <v>24</v>
      </c>
    </row>
    <row r="498" spans="1:28" x14ac:dyDescent="0.3">
      <c r="A498" t="s">
        <v>1048</v>
      </c>
      <c r="B498" t="s">
        <v>1049</v>
      </c>
      <c r="C498" t="s">
        <v>24</v>
      </c>
      <c r="D498" t="s">
        <v>25</v>
      </c>
      <c r="E498" t="s">
        <v>38</v>
      </c>
      <c r="F498" t="s">
        <v>27</v>
      </c>
      <c r="G498">
        <f t="shared" ca="1" si="45"/>
        <v>0.39768589853098391</v>
      </c>
      <c r="H498" t="str">
        <f t="shared" ca="1" si="46"/>
        <v>Plethoric</v>
      </c>
      <c r="I498" t="s">
        <v>55</v>
      </c>
      <c r="J498" t="s">
        <v>28</v>
      </c>
      <c r="K498" t="s">
        <v>24</v>
      </c>
      <c r="L498" t="s">
        <v>30</v>
      </c>
      <c r="M498" t="s">
        <v>30</v>
      </c>
      <c r="N498" t="s">
        <v>31</v>
      </c>
      <c r="O498">
        <f t="shared" ca="1" si="42"/>
        <v>0.48141878638565327</v>
      </c>
      <c r="P498" t="str">
        <f t="shared" ca="1" si="43"/>
        <v>Normal</v>
      </c>
      <c r="Q498" t="s">
        <v>27</v>
      </c>
      <c r="R498" t="s">
        <v>32</v>
      </c>
      <c r="S498" t="s">
        <v>24</v>
      </c>
      <c r="T498" t="s">
        <v>33</v>
      </c>
      <c r="U498" t="s">
        <v>24</v>
      </c>
      <c r="V498" t="s">
        <v>34</v>
      </c>
      <c r="W498" t="s">
        <v>43</v>
      </c>
      <c r="X498" t="s">
        <v>27</v>
      </c>
      <c r="Y498">
        <f t="shared" ca="1" si="47"/>
        <v>0.78846628338290115</v>
      </c>
      <c r="Z498" t="str">
        <f t="shared" ca="1" si="44"/>
        <v>Normal</v>
      </c>
      <c r="AA498" t="s">
        <v>27</v>
      </c>
      <c r="AB498" t="s">
        <v>24</v>
      </c>
    </row>
    <row r="499" spans="1:28" x14ac:dyDescent="0.3">
      <c r="A499" t="s">
        <v>1050</v>
      </c>
      <c r="B499" t="s">
        <v>1051</v>
      </c>
      <c r="C499" t="s">
        <v>24</v>
      </c>
      <c r="D499" t="s">
        <v>25</v>
      </c>
      <c r="E499" t="s">
        <v>38</v>
      </c>
      <c r="F499" t="s">
        <v>27</v>
      </c>
      <c r="G499">
        <f t="shared" ca="1" si="45"/>
        <v>0.68951689526812865</v>
      </c>
      <c r="H499" t="str">
        <f t="shared" ca="1" si="46"/>
        <v>Plethoric</v>
      </c>
      <c r="I499" t="s">
        <v>55</v>
      </c>
      <c r="J499" t="s">
        <v>28</v>
      </c>
      <c r="K499" t="s">
        <v>24</v>
      </c>
      <c r="L499" t="s">
        <v>30</v>
      </c>
      <c r="M499" t="s">
        <v>29</v>
      </c>
      <c r="N499" t="s">
        <v>31</v>
      </c>
      <c r="O499">
        <f t="shared" ca="1" si="42"/>
        <v>0.36153197130005277</v>
      </c>
      <c r="P499" t="str">
        <f t="shared" ca="1" si="43"/>
        <v>Asy/Patchy</v>
      </c>
      <c r="Q499" t="s">
        <v>115</v>
      </c>
      <c r="R499" t="s">
        <v>112</v>
      </c>
      <c r="S499" t="s">
        <v>24</v>
      </c>
      <c r="T499" t="s">
        <v>60</v>
      </c>
      <c r="U499" t="s">
        <v>24</v>
      </c>
      <c r="V499" t="s">
        <v>42</v>
      </c>
      <c r="W499" t="s">
        <v>43</v>
      </c>
      <c r="X499" t="s">
        <v>82</v>
      </c>
      <c r="Y499">
        <f t="shared" ca="1" si="47"/>
        <v>0.211918554880282</v>
      </c>
      <c r="Z499" t="str">
        <f t="shared" ca="1" si="44"/>
        <v>High</v>
      </c>
      <c r="AA499" t="s">
        <v>63</v>
      </c>
      <c r="AB499" t="s">
        <v>24</v>
      </c>
    </row>
    <row r="500" spans="1:28" x14ac:dyDescent="0.3">
      <c r="A500" t="s">
        <v>1052</v>
      </c>
      <c r="B500" t="s">
        <v>1053</v>
      </c>
      <c r="C500" t="s">
        <v>24</v>
      </c>
      <c r="D500" t="s">
        <v>25</v>
      </c>
      <c r="E500" t="s">
        <v>38</v>
      </c>
      <c r="F500" t="s">
        <v>27</v>
      </c>
      <c r="G500">
        <f t="shared" ca="1" si="45"/>
        <v>0.63687335067837936</v>
      </c>
      <c r="H500" t="str">
        <f t="shared" ca="1" si="46"/>
        <v>Oligaemic</v>
      </c>
      <c r="I500" t="s">
        <v>51</v>
      </c>
      <c r="J500" t="s">
        <v>24</v>
      </c>
      <c r="K500" t="s">
        <v>24</v>
      </c>
      <c r="L500" t="s">
        <v>30</v>
      </c>
      <c r="M500" t="s">
        <v>30</v>
      </c>
      <c r="N500" t="s">
        <v>31</v>
      </c>
      <c r="O500">
        <f t="shared" ca="1" si="42"/>
        <v>0.41211373376002969</v>
      </c>
      <c r="P500" t="str">
        <f t="shared" ca="1" si="43"/>
        <v>Normal</v>
      </c>
      <c r="Q500" t="s">
        <v>27</v>
      </c>
      <c r="R500" t="s">
        <v>41</v>
      </c>
      <c r="S500" t="s">
        <v>28</v>
      </c>
      <c r="T500" t="s">
        <v>60</v>
      </c>
      <c r="U500" t="s">
        <v>24</v>
      </c>
      <c r="V500" t="s">
        <v>42</v>
      </c>
      <c r="W500" t="s">
        <v>43</v>
      </c>
      <c r="X500" t="s">
        <v>27</v>
      </c>
      <c r="Y500">
        <f t="shared" ca="1" si="47"/>
        <v>0.65401561502367889</v>
      </c>
      <c r="Z500" t="str">
        <f t="shared" ca="1" si="44"/>
        <v>High</v>
      </c>
      <c r="AA500" t="s">
        <v>63</v>
      </c>
      <c r="AB500" t="s">
        <v>24</v>
      </c>
    </row>
    <row r="501" spans="1:28" x14ac:dyDescent="0.3">
      <c r="A501" t="s">
        <v>1054</v>
      </c>
      <c r="B501" t="s">
        <v>1055</v>
      </c>
      <c r="C501" t="s">
        <v>24</v>
      </c>
      <c r="D501" t="s">
        <v>25</v>
      </c>
      <c r="E501" t="s">
        <v>26</v>
      </c>
      <c r="F501" t="s">
        <v>27</v>
      </c>
      <c r="G501">
        <f t="shared" ca="1" si="45"/>
        <v>0.65982070798267078</v>
      </c>
      <c r="H501" t="str">
        <f t="shared" ca="1" si="46"/>
        <v>Normal</v>
      </c>
      <c r="I501" t="s">
        <v>27</v>
      </c>
      <c r="J501" t="s">
        <v>24</v>
      </c>
      <c r="K501" t="s">
        <v>24</v>
      </c>
      <c r="L501" t="s">
        <v>29</v>
      </c>
      <c r="M501" t="s">
        <v>30</v>
      </c>
      <c r="N501" t="s">
        <v>40</v>
      </c>
      <c r="O501">
        <f t="shared" ca="1" si="42"/>
        <v>0.46586063236543185</v>
      </c>
      <c r="P501" t="str">
        <f t="shared" ca="1" si="43"/>
        <v>Oligaemic</v>
      </c>
      <c r="Q501" t="s">
        <v>51</v>
      </c>
      <c r="R501" t="s">
        <v>32</v>
      </c>
      <c r="S501" t="s">
        <v>24</v>
      </c>
      <c r="T501" t="s">
        <v>52</v>
      </c>
      <c r="U501" t="s">
        <v>24</v>
      </c>
      <c r="V501" t="s">
        <v>34</v>
      </c>
      <c r="W501" t="s">
        <v>35</v>
      </c>
      <c r="X501" t="s">
        <v>27</v>
      </c>
      <c r="Y501">
        <f t="shared" ca="1" si="47"/>
        <v>0.27943999898605199</v>
      </c>
      <c r="Z501" t="str">
        <f t="shared" ca="1" si="44"/>
        <v>Normal</v>
      </c>
      <c r="AA501" t="s">
        <v>27</v>
      </c>
      <c r="AB501" t="s">
        <v>24</v>
      </c>
    </row>
    <row r="502" spans="1:28" x14ac:dyDescent="0.3">
      <c r="A502" t="s">
        <v>1056</v>
      </c>
      <c r="B502" t="s">
        <v>1057</v>
      </c>
      <c r="C502" t="s">
        <v>24</v>
      </c>
      <c r="D502" t="s">
        <v>25</v>
      </c>
      <c r="E502" t="s">
        <v>38</v>
      </c>
      <c r="F502" t="s">
        <v>27</v>
      </c>
      <c r="G502">
        <f t="shared" ca="1" si="45"/>
        <v>0.87141696882477659</v>
      </c>
      <c r="H502" t="str">
        <f t="shared" ca="1" si="46"/>
        <v>Normal</v>
      </c>
      <c r="I502" t="s">
        <v>27</v>
      </c>
      <c r="J502" t="s">
        <v>24</v>
      </c>
      <c r="K502" t="s">
        <v>28</v>
      </c>
      <c r="L502" t="s">
        <v>72</v>
      </c>
      <c r="M502" t="s">
        <v>29</v>
      </c>
      <c r="N502" t="s">
        <v>40</v>
      </c>
      <c r="O502">
        <f t="shared" ca="1" si="42"/>
        <v>0.19592822405551191</v>
      </c>
      <c r="P502" t="str">
        <f t="shared" ca="1" si="43"/>
        <v>Plethoric</v>
      </c>
      <c r="Q502" t="s">
        <v>55</v>
      </c>
      <c r="R502" t="s">
        <v>47</v>
      </c>
      <c r="S502" t="s">
        <v>24</v>
      </c>
      <c r="T502" t="s">
        <v>33</v>
      </c>
      <c r="U502" t="s">
        <v>28</v>
      </c>
      <c r="V502" t="s">
        <v>42</v>
      </c>
      <c r="W502" t="s">
        <v>35</v>
      </c>
      <c r="X502" t="s">
        <v>27</v>
      </c>
      <c r="Y502">
        <f t="shared" ca="1" si="47"/>
        <v>0.58130751046682239</v>
      </c>
      <c r="Z502" t="str">
        <f t="shared" ca="1" si="44"/>
        <v>High</v>
      </c>
      <c r="AA502" t="s">
        <v>63</v>
      </c>
      <c r="AB502" t="s">
        <v>24</v>
      </c>
    </row>
    <row r="503" spans="1:28" x14ac:dyDescent="0.3">
      <c r="A503" t="s">
        <v>1058</v>
      </c>
      <c r="B503" t="s">
        <v>1059</v>
      </c>
      <c r="C503" t="s">
        <v>24</v>
      </c>
      <c r="D503" t="s">
        <v>25</v>
      </c>
      <c r="E503" t="s">
        <v>26</v>
      </c>
      <c r="F503" t="s">
        <v>27</v>
      </c>
      <c r="G503">
        <f t="shared" ca="1" si="45"/>
        <v>0.59511289317101379</v>
      </c>
      <c r="H503" t="str">
        <f t="shared" ca="1" si="46"/>
        <v>Plethoric</v>
      </c>
      <c r="I503" t="s">
        <v>55</v>
      </c>
      <c r="J503" t="s">
        <v>24</v>
      </c>
      <c r="K503" t="s">
        <v>24</v>
      </c>
      <c r="L503" t="s">
        <v>29</v>
      </c>
      <c r="M503" t="s">
        <v>29</v>
      </c>
      <c r="N503" t="s">
        <v>31</v>
      </c>
      <c r="O503">
        <f t="shared" ca="1" si="42"/>
        <v>0.76524087780015326</v>
      </c>
      <c r="P503" t="str">
        <f t="shared" ca="1" si="43"/>
        <v>Asy/Patchy</v>
      </c>
      <c r="Q503" t="s">
        <v>115</v>
      </c>
      <c r="R503" t="s">
        <v>32</v>
      </c>
      <c r="S503" t="s">
        <v>24</v>
      </c>
      <c r="T503" t="s">
        <v>52</v>
      </c>
      <c r="U503" t="s">
        <v>24</v>
      </c>
      <c r="V503" t="s">
        <v>42</v>
      </c>
      <c r="W503" t="s">
        <v>43</v>
      </c>
      <c r="X503" t="s">
        <v>27</v>
      </c>
      <c r="Y503">
        <f t="shared" ca="1" si="47"/>
        <v>0.84755212035993521</v>
      </c>
      <c r="Z503" t="str">
        <f t="shared" ca="1" si="44"/>
        <v>Low</v>
      </c>
      <c r="AA503" t="s">
        <v>48</v>
      </c>
      <c r="AB503" t="s">
        <v>24</v>
      </c>
    </row>
    <row r="504" spans="1:28" x14ac:dyDescent="0.3">
      <c r="A504" t="s">
        <v>1060</v>
      </c>
      <c r="B504" t="s">
        <v>1061</v>
      </c>
      <c r="C504" t="s">
        <v>24</v>
      </c>
      <c r="D504" t="s">
        <v>25</v>
      </c>
      <c r="E504" t="s">
        <v>26</v>
      </c>
      <c r="F504" t="s">
        <v>27</v>
      </c>
      <c r="G504">
        <f t="shared" ca="1" si="45"/>
        <v>0.43162067186767994</v>
      </c>
      <c r="H504" t="str">
        <f t="shared" ca="1" si="46"/>
        <v>Normal</v>
      </c>
      <c r="I504" t="s">
        <v>27</v>
      </c>
      <c r="J504" t="s">
        <v>24</v>
      </c>
      <c r="K504" t="s">
        <v>24</v>
      </c>
      <c r="L504" t="s">
        <v>29</v>
      </c>
      <c r="M504" t="s">
        <v>29</v>
      </c>
      <c r="N504" t="s">
        <v>31</v>
      </c>
      <c r="O504">
        <f t="shared" ca="1" si="42"/>
        <v>0.35593194082297042</v>
      </c>
      <c r="P504" t="str">
        <f t="shared" ca="1" si="43"/>
        <v>Normal</v>
      </c>
      <c r="Q504" t="s">
        <v>27</v>
      </c>
      <c r="R504" t="s">
        <v>41</v>
      </c>
      <c r="S504" t="s">
        <v>24</v>
      </c>
      <c r="T504" t="s">
        <v>33</v>
      </c>
      <c r="U504" t="s">
        <v>24</v>
      </c>
      <c r="V504" t="s">
        <v>34</v>
      </c>
      <c r="W504" t="s">
        <v>35</v>
      </c>
      <c r="X504" t="s">
        <v>27</v>
      </c>
      <c r="Y504">
        <f t="shared" ca="1" si="47"/>
        <v>0.47925580830380232</v>
      </c>
      <c r="Z504" t="str">
        <f t="shared" ca="1" si="44"/>
        <v>High</v>
      </c>
      <c r="AA504" t="s">
        <v>63</v>
      </c>
      <c r="AB504" t="s">
        <v>24</v>
      </c>
    </row>
    <row r="505" spans="1:28" x14ac:dyDescent="0.3">
      <c r="A505" t="s">
        <v>1062</v>
      </c>
      <c r="B505" t="s">
        <v>1063</v>
      </c>
      <c r="C505" t="s">
        <v>24</v>
      </c>
      <c r="D505" t="s">
        <v>25</v>
      </c>
      <c r="E505" t="s">
        <v>38</v>
      </c>
      <c r="F505" t="s">
        <v>63</v>
      </c>
      <c r="G505">
        <f t="shared" ca="1" si="45"/>
        <v>0.86075759177669198</v>
      </c>
      <c r="H505" t="str">
        <f t="shared" ca="1" si="46"/>
        <v>Asy/Patch</v>
      </c>
      <c r="I505" t="s">
        <v>46</v>
      </c>
      <c r="J505" t="s">
        <v>24</v>
      </c>
      <c r="K505" t="s">
        <v>24</v>
      </c>
      <c r="L505" t="s">
        <v>29</v>
      </c>
      <c r="M505" t="s">
        <v>30</v>
      </c>
      <c r="N505" t="s">
        <v>31</v>
      </c>
      <c r="O505">
        <f t="shared" ca="1" si="42"/>
        <v>0.56945630979257489</v>
      </c>
      <c r="P505" t="str">
        <f t="shared" ca="1" si="43"/>
        <v>Asy/Patchy</v>
      </c>
      <c r="Q505" t="s">
        <v>115</v>
      </c>
      <c r="R505" t="s">
        <v>47</v>
      </c>
      <c r="S505" t="s">
        <v>24</v>
      </c>
      <c r="T505" t="s">
        <v>52</v>
      </c>
      <c r="U505" t="s">
        <v>24</v>
      </c>
      <c r="V505" t="s">
        <v>34</v>
      </c>
      <c r="W505" t="s">
        <v>35</v>
      </c>
      <c r="X505" t="s">
        <v>87</v>
      </c>
      <c r="Y505">
        <f t="shared" ca="1" si="47"/>
        <v>0.53785969738579242</v>
      </c>
      <c r="Z505" t="str">
        <f t="shared" ca="1" si="44"/>
        <v>High</v>
      </c>
      <c r="AA505" t="s">
        <v>63</v>
      </c>
      <c r="AB505" t="s">
        <v>24</v>
      </c>
    </row>
    <row r="506" spans="1:28" x14ac:dyDescent="0.3">
      <c r="A506" t="s">
        <v>1064</v>
      </c>
      <c r="B506" t="s">
        <v>1065</v>
      </c>
      <c r="C506" t="s">
        <v>24</v>
      </c>
      <c r="D506" t="s">
        <v>25</v>
      </c>
      <c r="E506" t="s">
        <v>66</v>
      </c>
      <c r="F506" t="s">
        <v>27</v>
      </c>
      <c r="G506">
        <f t="shared" ca="1" si="45"/>
        <v>0.53103847731149667</v>
      </c>
      <c r="H506" t="str">
        <f t="shared" ca="1" si="46"/>
        <v>Normal</v>
      </c>
      <c r="I506" t="s">
        <v>27</v>
      </c>
      <c r="J506" t="s">
        <v>28</v>
      </c>
      <c r="K506" t="s">
        <v>24</v>
      </c>
      <c r="L506" t="s">
        <v>29</v>
      </c>
      <c r="M506" t="s">
        <v>30</v>
      </c>
      <c r="N506" t="s">
        <v>31</v>
      </c>
      <c r="O506">
        <f t="shared" ca="1" si="42"/>
        <v>0.5210962097330194</v>
      </c>
      <c r="P506" t="str">
        <f t="shared" ca="1" si="43"/>
        <v>Oligaemic</v>
      </c>
      <c r="Q506" t="s">
        <v>51</v>
      </c>
      <c r="R506" t="s">
        <v>41</v>
      </c>
      <c r="S506" t="s">
        <v>24</v>
      </c>
      <c r="T506" t="s">
        <v>33</v>
      </c>
      <c r="U506" t="s">
        <v>24</v>
      </c>
      <c r="V506" t="s">
        <v>42</v>
      </c>
      <c r="W506" t="s">
        <v>43</v>
      </c>
      <c r="X506" t="s">
        <v>27</v>
      </c>
      <c r="Y506">
        <f t="shared" ca="1" si="47"/>
        <v>8.8193460159846526E-2</v>
      </c>
      <c r="Z506" t="str">
        <f t="shared" ca="1" si="44"/>
        <v>Normal</v>
      </c>
      <c r="AA506" t="s">
        <v>48</v>
      </c>
      <c r="AB506" t="s">
        <v>24</v>
      </c>
    </row>
    <row r="507" spans="1:28" x14ac:dyDescent="0.3">
      <c r="A507" t="s">
        <v>1066</v>
      </c>
      <c r="B507" t="s">
        <v>1067</v>
      </c>
      <c r="C507" t="s">
        <v>24</v>
      </c>
      <c r="D507" t="s">
        <v>25</v>
      </c>
      <c r="E507" t="s">
        <v>38</v>
      </c>
      <c r="F507" t="s">
        <v>27</v>
      </c>
      <c r="G507">
        <f t="shared" ca="1" si="45"/>
        <v>0.44685657016532498</v>
      </c>
      <c r="H507" t="str">
        <f t="shared" ca="1" si="46"/>
        <v>Normal</v>
      </c>
      <c r="I507" t="s">
        <v>27</v>
      </c>
      <c r="J507" t="s">
        <v>24</v>
      </c>
      <c r="K507" t="s">
        <v>24</v>
      </c>
      <c r="L507" t="s">
        <v>30</v>
      </c>
      <c r="M507" t="s">
        <v>30</v>
      </c>
      <c r="N507" t="s">
        <v>31</v>
      </c>
      <c r="O507">
        <f t="shared" ca="1" si="42"/>
        <v>0.78976574615901329</v>
      </c>
      <c r="P507" t="str">
        <f t="shared" ca="1" si="43"/>
        <v>Plethoric</v>
      </c>
      <c r="Q507" t="s">
        <v>55</v>
      </c>
      <c r="R507" t="s">
        <v>32</v>
      </c>
      <c r="S507" t="s">
        <v>24</v>
      </c>
      <c r="T507" t="s">
        <v>33</v>
      </c>
      <c r="U507" t="s">
        <v>24</v>
      </c>
      <c r="V507" t="s">
        <v>34</v>
      </c>
      <c r="W507" t="s">
        <v>43</v>
      </c>
      <c r="X507" t="s">
        <v>27</v>
      </c>
      <c r="Y507">
        <f t="shared" ca="1" si="47"/>
        <v>0.2712949180300015</v>
      </c>
      <c r="Z507" t="str">
        <f t="shared" ca="1" si="44"/>
        <v>Low</v>
      </c>
      <c r="AA507" t="s">
        <v>48</v>
      </c>
      <c r="AB507" t="s">
        <v>28</v>
      </c>
    </row>
    <row r="508" spans="1:28" x14ac:dyDescent="0.3">
      <c r="A508" t="s">
        <v>1068</v>
      </c>
      <c r="B508" t="s">
        <v>1069</v>
      </c>
      <c r="C508" t="s">
        <v>24</v>
      </c>
      <c r="D508" t="s">
        <v>25</v>
      </c>
      <c r="E508" t="s">
        <v>38</v>
      </c>
      <c r="F508" t="s">
        <v>63</v>
      </c>
      <c r="G508">
        <f t="shared" ca="1" si="45"/>
        <v>2.4304854315618241E-2</v>
      </c>
      <c r="H508" t="str">
        <f t="shared" ca="1" si="46"/>
        <v>Normal</v>
      </c>
      <c r="I508" t="s">
        <v>51</v>
      </c>
      <c r="J508" t="s">
        <v>24</v>
      </c>
      <c r="K508" t="s">
        <v>24</v>
      </c>
      <c r="L508" t="s">
        <v>72</v>
      </c>
      <c r="M508" t="s">
        <v>29</v>
      </c>
      <c r="N508" t="s">
        <v>31</v>
      </c>
      <c r="O508">
        <f t="shared" ca="1" si="42"/>
        <v>0.50031948733249698</v>
      </c>
      <c r="P508" t="str">
        <f t="shared" ca="1" si="43"/>
        <v>Oligaemic</v>
      </c>
      <c r="Q508" t="s">
        <v>51</v>
      </c>
      <c r="R508" t="s">
        <v>41</v>
      </c>
      <c r="S508" t="s">
        <v>24</v>
      </c>
      <c r="T508" t="s">
        <v>33</v>
      </c>
      <c r="U508" t="s">
        <v>24</v>
      </c>
      <c r="V508" t="s">
        <v>42</v>
      </c>
      <c r="W508" t="s">
        <v>43</v>
      </c>
      <c r="X508" t="s">
        <v>27</v>
      </c>
      <c r="Y508">
        <f t="shared" ca="1" si="47"/>
        <v>0.83430855550096261</v>
      </c>
      <c r="Z508" t="str">
        <f t="shared" ca="1" si="44"/>
        <v>Low</v>
      </c>
      <c r="AA508" t="s">
        <v>48</v>
      </c>
      <c r="AB508" t="s">
        <v>24</v>
      </c>
    </row>
    <row r="509" spans="1:28" x14ac:dyDescent="0.3">
      <c r="A509" t="s">
        <v>1070</v>
      </c>
      <c r="B509" t="s">
        <v>1071</v>
      </c>
      <c r="C509" t="s">
        <v>24</v>
      </c>
      <c r="D509" t="s">
        <v>25</v>
      </c>
      <c r="E509" t="s">
        <v>26</v>
      </c>
      <c r="F509" t="s">
        <v>27</v>
      </c>
      <c r="G509">
        <f t="shared" ca="1" si="45"/>
        <v>0.47440569349626249</v>
      </c>
      <c r="H509" t="str">
        <f t="shared" ca="1" si="46"/>
        <v>Normal</v>
      </c>
      <c r="I509" t="s">
        <v>27</v>
      </c>
      <c r="J509" t="s">
        <v>24</v>
      </c>
      <c r="K509" t="s">
        <v>24</v>
      </c>
      <c r="L509" t="s">
        <v>29</v>
      </c>
      <c r="M509" t="s">
        <v>29</v>
      </c>
      <c r="N509" t="s">
        <v>31</v>
      </c>
      <c r="O509">
        <f t="shared" ca="1" si="42"/>
        <v>0.11398167729922171</v>
      </c>
      <c r="P509" t="str">
        <f t="shared" ca="1" si="43"/>
        <v>Normal</v>
      </c>
      <c r="Q509" t="s">
        <v>27</v>
      </c>
      <c r="R509" t="s">
        <v>32</v>
      </c>
      <c r="S509" t="s">
        <v>24</v>
      </c>
      <c r="T509" t="s">
        <v>33</v>
      </c>
      <c r="U509" t="s">
        <v>24</v>
      </c>
      <c r="V509" t="s">
        <v>42</v>
      </c>
      <c r="W509" t="s">
        <v>35</v>
      </c>
      <c r="X509" t="s">
        <v>27</v>
      </c>
      <c r="Y509">
        <f t="shared" ca="1" si="47"/>
        <v>0.33539380265864793</v>
      </c>
      <c r="Z509" t="str">
        <f t="shared" ca="1" si="44"/>
        <v>Low</v>
      </c>
      <c r="AA509" t="s">
        <v>48</v>
      </c>
      <c r="AB509" t="s">
        <v>24</v>
      </c>
    </row>
    <row r="510" spans="1:28" x14ac:dyDescent="0.3">
      <c r="A510" t="s">
        <v>1072</v>
      </c>
      <c r="B510" t="s">
        <v>1073</v>
      </c>
      <c r="C510" t="s">
        <v>24</v>
      </c>
      <c r="D510" t="s">
        <v>25</v>
      </c>
      <c r="E510" t="s">
        <v>66</v>
      </c>
      <c r="F510" t="s">
        <v>27</v>
      </c>
      <c r="G510">
        <f t="shared" ca="1" si="45"/>
        <v>0.24152062099541471</v>
      </c>
      <c r="H510" t="str">
        <f t="shared" ca="1" si="46"/>
        <v>Grd_Glass</v>
      </c>
      <c r="I510" t="s">
        <v>39</v>
      </c>
      <c r="J510" t="s">
        <v>28</v>
      </c>
      <c r="K510" t="s">
        <v>24</v>
      </c>
      <c r="L510" t="s">
        <v>29</v>
      </c>
      <c r="M510" t="s">
        <v>30</v>
      </c>
      <c r="N510" t="s">
        <v>31</v>
      </c>
      <c r="O510">
        <f t="shared" ca="1" si="42"/>
        <v>0.41317190099237677</v>
      </c>
      <c r="P510" t="str">
        <f t="shared" ca="1" si="43"/>
        <v>Grd_Glass</v>
      </c>
      <c r="Q510" t="s">
        <v>39</v>
      </c>
      <c r="R510" t="s">
        <v>41</v>
      </c>
      <c r="S510" t="s">
        <v>24</v>
      </c>
      <c r="T510" t="s">
        <v>33</v>
      </c>
      <c r="U510" t="s">
        <v>28</v>
      </c>
      <c r="V510" t="s">
        <v>67</v>
      </c>
      <c r="W510" t="s">
        <v>66</v>
      </c>
      <c r="X510" t="s">
        <v>82</v>
      </c>
      <c r="Y510">
        <f t="shared" ca="1" si="47"/>
        <v>0.49245427628881466</v>
      </c>
      <c r="Z510" t="str">
        <f t="shared" ca="1" si="44"/>
        <v>Low</v>
      </c>
      <c r="AA510" t="s">
        <v>48</v>
      </c>
      <c r="AB510" t="s">
        <v>28</v>
      </c>
    </row>
    <row r="511" spans="1:28" x14ac:dyDescent="0.3">
      <c r="A511" t="s">
        <v>1074</v>
      </c>
      <c r="B511" t="s">
        <v>1075</v>
      </c>
      <c r="C511" t="s">
        <v>24</v>
      </c>
      <c r="D511" t="s">
        <v>25</v>
      </c>
      <c r="E511" t="s">
        <v>38</v>
      </c>
      <c r="F511" t="s">
        <v>63</v>
      </c>
      <c r="G511">
        <f t="shared" ca="1" si="45"/>
        <v>9.3060994678603626E-2</v>
      </c>
      <c r="H511" t="str">
        <f t="shared" ca="1" si="46"/>
        <v>Normal</v>
      </c>
      <c r="I511" t="s">
        <v>51</v>
      </c>
      <c r="J511" t="s">
        <v>24</v>
      </c>
      <c r="K511" t="s">
        <v>24</v>
      </c>
      <c r="L511" t="s">
        <v>29</v>
      </c>
      <c r="M511" t="s">
        <v>30</v>
      </c>
      <c r="N511" t="s">
        <v>31</v>
      </c>
      <c r="O511">
        <f t="shared" ca="1" si="42"/>
        <v>0.3735669530754866</v>
      </c>
      <c r="P511" t="str">
        <f t="shared" ca="1" si="43"/>
        <v>Normal</v>
      </c>
      <c r="Q511" t="s">
        <v>27</v>
      </c>
      <c r="R511" t="s">
        <v>32</v>
      </c>
      <c r="S511" t="s">
        <v>24</v>
      </c>
      <c r="T511" t="s">
        <v>60</v>
      </c>
      <c r="U511" t="s">
        <v>24</v>
      </c>
      <c r="V511" t="s">
        <v>42</v>
      </c>
      <c r="W511" t="s">
        <v>43</v>
      </c>
      <c r="X511" t="s">
        <v>27</v>
      </c>
      <c r="Y511">
        <f t="shared" ca="1" si="47"/>
        <v>2.827671489209016E-2</v>
      </c>
      <c r="Z511" t="str">
        <f t="shared" ca="1" si="44"/>
        <v>Normal</v>
      </c>
      <c r="AA511" t="s">
        <v>63</v>
      </c>
      <c r="AB511" t="s">
        <v>24</v>
      </c>
    </row>
    <row r="512" spans="1:28" x14ac:dyDescent="0.3">
      <c r="A512" t="s">
        <v>1076</v>
      </c>
      <c r="B512" t="s">
        <v>1077</v>
      </c>
      <c r="C512" t="s">
        <v>24</v>
      </c>
      <c r="D512" t="s">
        <v>25</v>
      </c>
      <c r="E512" t="s">
        <v>38</v>
      </c>
      <c r="F512" t="s">
        <v>27</v>
      </c>
      <c r="G512">
        <f t="shared" ca="1" si="45"/>
        <v>0.71030769964091778</v>
      </c>
      <c r="H512" t="str">
        <f t="shared" ca="1" si="46"/>
        <v>Oligaemic</v>
      </c>
      <c r="I512" t="s">
        <v>51</v>
      </c>
      <c r="J512" t="s">
        <v>24</v>
      </c>
      <c r="K512" t="s">
        <v>24</v>
      </c>
      <c r="L512" t="s">
        <v>30</v>
      </c>
      <c r="M512" t="s">
        <v>29</v>
      </c>
      <c r="N512" t="s">
        <v>31</v>
      </c>
      <c r="O512">
        <f t="shared" ca="1" si="42"/>
        <v>9.5337504312897114E-2</v>
      </c>
      <c r="P512" t="str">
        <f t="shared" ca="1" si="43"/>
        <v>Normal</v>
      </c>
      <c r="Q512" t="s">
        <v>51</v>
      </c>
      <c r="R512" t="s">
        <v>41</v>
      </c>
      <c r="S512" t="s">
        <v>24</v>
      </c>
      <c r="T512" t="s">
        <v>33</v>
      </c>
      <c r="U512" t="s">
        <v>24</v>
      </c>
      <c r="V512" t="s">
        <v>42</v>
      </c>
      <c r="W512" t="s">
        <v>43</v>
      </c>
      <c r="X512" t="s">
        <v>27</v>
      </c>
      <c r="Y512">
        <f t="shared" ca="1" si="47"/>
        <v>0.8991737827863191</v>
      </c>
      <c r="Z512" t="str">
        <f t="shared" ca="1" si="44"/>
        <v>High</v>
      </c>
      <c r="AA512" t="s">
        <v>63</v>
      </c>
      <c r="AB512" t="s">
        <v>24</v>
      </c>
    </row>
    <row r="513" spans="1:28" x14ac:dyDescent="0.3">
      <c r="A513" t="s">
        <v>1078</v>
      </c>
      <c r="B513" t="s">
        <v>1079</v>
      </c>
      <c r="C513" t="s">
        <v>24</v>
      </c>
      <c r="D513" t="s">
        <v>25</v>
      </c>
      <c r="E513" t="s">
        <v>66</v>
      </c>
      <c r="F513" t="s">
        <v>27</v>
      </c>
      <c r="G513">
        <f t="shared" ca="1" si="45"/>
        <v>0.16387128392590744</v>
      </c>
      <c r="H513" t="str">
        <f t="shared" ca="1" si="46"/>
        <v>Oligaemic</v>
      </c>
      <c r="I513" t="s">
        <v>51</v>
      </c>
      <c r="J513" t="s">
        <v>24</v>
      </c>
      <c r="K513" t="s">
        <v>24</v>
      </c>
      <c r="L513" t="s">
        <v>30</v>
      </c>
      <c r="M513" t="s">
        <v>29</v>
      </c>
      <c r="N513" t="s">
        <v>31</v>
      </c>
      <c r="O513">
        <f t="shared" ca="1" si="42"/>
        <v>0.56749944476101144</v>
      </c>
      <c r="P513" t="str">
        <f t="shared" ca="1" si="43"/>
        <v>Plethoric</v>
      </c>
      <c r="Q513" t="s">
        <v>55</v>
      </c>
      <c r="R513" t="s">
        <v>41</v>
      </c>
      <c r="S513" t="s">
        <v>24</v>
      </c>
      <c r="T513" t="s">
        <v>52</v>
      </c>
      <c r="U513" t="s">
        <v>24</v>
      </c>
      <c r="V513" t="s">
        <v>42</v>
      </c>
      <c r="W513" t="s">
        <v>43</v>
      </c>
      <c r="X513" t="s">
        <v>27</v>
      </c>
      <c r="Y513">
        <f t="shared" ca="1" si="47"/>
        <v>0.38104879237773226</v>
      </c>
      <c r="Z513" t="str">
        <f t="shared" ca="1" si="44"/>
        <v>Low</v>
      </c>
      <c r="AA513" t="s">
        <v>48</v>
      </c>
      <c r="AB513" t="s">
        <v>24</v>
      </c>
    </row>
    <row r="514" spans="1:28" x14ac:dyDescent="0.3">
      <c r="A514" t="s">
        <v>1080</v>
      </c>
      <c r="B514" t="s">
        <v>1081</v>
      </c>
      <c r="C514" t="s">
        <v>24</v>
      </c>
      <c r="D514" t="s">
        <v>25</v>
      </c>
      <c r="E514" t="s">
        <v>38</v>
      </c>
      <c r="F514" t="s">
        <v>27</v>
      </c>
      <c r="G514">
        <f t="shared" ca="1" si="45"/>
        <v>0.76315794875563991</v>
      </c>
      <c r="H514" t="str">
        <f t="shared" ca="1" si="46"/>
        <v>Oligaemic</v>
      </c>
      <c r="I514" t="s">
        <v>51</v>
      </c>
      <c r="J514" t="s">
        <v>24</v>
      </c>
      <c r="K514" t="s">
        <v>24</v>
      </c>
      <c r="L514" t="s">
        <v>72</v>
      </c>
      <c r="M514" t="s">
        <v>29</v>
      </c>
      <c r="N514" t="s">
        <v>31</v>
      </c>
      <c r="O514">
        <f t="shared" ca="1" si="42"/>
        <v>0.61014642454123402</v>
      </c>
      <c r="P514" t="str">
        <f t="shared" ca="1" si="43"/>
        <v>Normal</v>
      </c>
      <c r="Q514" t="s">
        <v>27</v>
      </c>
      <c r="R514" t="s">
        <v>32</v>
      </c>
      <c r="S514" t="s">
        <v>24</v>
      </c>
      <c r="T514" t="s">
        <v>33</v>
      </c>
      <c r="U514" t="s">
        <v>24</v>
      </c>
      <c r="V514" t="s">
        <v>67</v>
      </c>
      <c r="W514" t="s">
        <v>43</v>
      </c>
      <c r="X514" t="s">
        <v>27</v>
      </c>
      <c r="Y514">
        <f t="shared" ca="1" si="47"/>
        <v>0.58099388571661714</v>
      </c>
      <c r="Z514" t="str">
        <f t="shared" ca="1" si="44"/>
        <v>Low</v>
      </c>
      <c r="AA514" t="s">
        <v>48</v>
      </c>
      <c r="AB514" t="s">
        <v>24</v>
      </c>
    </row>
    <row r="515" spans="1:28" x14ac:dyDescent="0.3">
      <c r="A515" t="s">
        <v>1082</v>
      </c>
      <c r="B515" t="s">
        <v>1083</v>
      </c>
      <c r="C515" t="s">
        <v>24</v>
      </c>
      <c r="D515" t="s">
        <v>25</v>
      </c>
      <c r="E515" t="s">
        <v>38</v>
      </c>
      <c r="F515" t="s">
        <v>27</v>
      </c>
      <c r="G515">
        <f t="shared" ca="1" si="45"/>
        <v>0.2743747176481246</v>
      </c>
      <c r="H515" t="str">
        <f t="shared" ca="1" si="46"/>
        <v>Oligaemic</v>
      </c>
      <c r="I515" t="s">
        <v>51</v>
      </c>
      <c r="J515" t="s">
        <v>24</v>
      </c>
      <c r="K515" t="s">
        <v>24</v>
      </c>
      <c r="L515" t="s">
        <v>30</v>
      </c>
      <c r="M515" t="s">
        <v>30</v>
      </c>
      <c r="N515" t="s">
        <v>40</v>
      </c>
      <c r="O515">
        <f t="shared" ref="O515:O578" ca="1" si="48">RAND()</f>
        <v>0.99572663487179802</v>
      </c>
      <c r="P515" t="str">
        <f t="shared" ref="P515:P578" ca="1" si="49">IF(O515&lt;=P$1,IF(O515&lt;=S$11258,Q$11258,IF(O515&lt;=S$11259,Q$11259,IF(O515&lt;=S$11260,Q$11260,IF(O515&lt;=S$11261,Q$11261,IF(O515&lt;=S$11262,Q$11262))))),Q515)</f>
        <v>Oligaemic</v>
      </c>
      <c r="Q515" t="s">
        <v>51</v>
      </c>
      <c r="R515" t="s">
        <v>41</v>
      </c>
      <c r="S515" t="s">
        <v>24</v>
      </c>
      <c r="T515" t="s">
        <v>33</v>
      </c>
      <c r="U515" t="s">
        <v>24</v>
      </c>
      <c r="V515" t="s">
        <v>42</v>
      </c>
      <c r="W515" t="s">
        <v>43</v>
      </c>
      <c r="X515" t="s">
        <v>27</v>
      </c>
      <c r="Y515">
        <f t="shared" ca="1" si="47"/>
        <v>0.42368620686617542</v>
      </c>
      <c r="Z515" t="str">
        <f t="shared" ref="Z515:Z578" ca="1" si="50">IF(Y515&lt;=Z$1,IF(Y515&lt;=AC$11258,AA$11258,IF(Y515&lt;=AC$11259,AA$11259,IF(Y515&lt;=AC$11260,AA$11260,IF(Y515&lt;=AC$11261,AA$11261,IF(Y515&lt;=AC$11262,AA$11262))))),AA515)</f>
        <v>High</v>
      </c>
      <c r="AA515" t="s">
        <v>63</v>
      </c>
      <c r="AB515" t="s">
        <v>28</v>
      </c>
    </row>
    <row r="516" spans="1:28" x14ac:dyDescent="0.3">
      <c r="A516" t="s">
        <v>1084</v>
      </c>
      <c r="B516" t="s">
        <v>1085</v>
      </c>
      <c r="C516" t="s">
        <v>24</v>
      </c>
      <c r="D516" t="s">
        <v>25</v>
      </c>
      <c r="E516" t="s">
        <v>38</v>
      </c>
      <c r="F516" t="s">
        <v>27</v>
      </c>
      <c r="G516">
        <f t="shared" ref="G516:G579" ca="1" si="51">RAND()</f>
        <v>0.33386499228864563</v>
      </c>
      <c r="H516" t="str">
        <f t="shared" ref="H516:H579" ca="1" si="52">IF(G516&lt;=H$1,IF(G516&lt;=K$11258,I$11258,IF(G516&lt;=K$11259,I$11259,IF(G516&lt;=K$11260,I$11260,IF(G516&lt;=K$11261,I$11261,IF(G516&lt;=K$11262,I$11262))))),I516)</f>
        <v>Oligaemic</v>
      </c>
      <c r="I516" t="s">
        <v>51</v>
      </c>
      <c r="J516" t="s">
        <v>24</v>
      </c>
      <c r="K516" t="s">
        <v>24</v>
      </c>
      <c r="L516" t="s">
        <v>30</v>
      </c>
      <c r="M516" t="s">
        <v>30</v>
      </c>
      <c r="N516" t="s">
        <v>31</v>
      </c>
      <c r="O516">
        <f t="shared" ca="1" si="48"/>
        <v>0.13882083626017583</v>
      </c>
      <c r="P516" t="str">
        <f t="shared" ca="1" si="49"/>
        <v>Oligaemic</v>
      </c>
      <c r="Q516" t="s">
        <v>51</v>
      </c>
      <c r="R516" t="s">
        <v>47</v>
      </c>
      <c r="S516" t="s">
        <v>24</v>
      </c>
      <c r="T516" t="s">
        <v>33</v>
      </c>
      <c r="U516" t="s">
        <v>24</v>
      </c>
      <c r="V516" t="s">
        <v>42</v>
      </c>
      <c r="W516" t="s">
        <v>43</v>
      </c>
      <c r="X516" t="s">
        <v>27</v>
      </c>
      <c r="Y516">
        <f t="shared" ref="Y516:Y579" ca="1" si="53">RAND()</f>
        <v>0.78135877510692164</v>
      </c>
      <c r="Z516" t="str">
        <f t="shared" ca="1" si="50"/>
        <v>Low</v>
      </c>
      <c r="AA516" t="s">
        <v>48</v>
      </c>
      <c r="AB516" t="s">
        <v>24</v>
      </c>
    </row>
    <row r="517" spans="1:28" x14ac:dyDescent="0.3">
      <c r="A517" t="s">
        <v>1086</v>
      </c>
      <c r="B517" t="s">
        <v>1087</v>
      </c>
      <c r="C517" t="s">
        <v>24</v>
      </c>
      <c r="D517" t="s">
        <v>25</v>
      </c>
      <c r="E517" t="s">
        <v>26</v>
      </c>
      <c r="F517" t="s">
        <v>27</v>
      </c>
      <c r="G517">
        <f t="shared" ca="1" si="51"/>
        <v>0.79525149157743269</v>
      </c>
      <c r="H517" t="str">
        <f t="shared" ca="1" si="52"/>
        <v>Plethoric</v>
      </c>
      <c r="I517" t="s">
        <v>55</v>
      </c>
      <c r="J517" t="s">
        <v>24</v>
      </c>
      <c r="K517" t="s">
        <v>24</v>
      </c>
      <c r="L517" t="s">
        <v>29</v>
      </c>
      <c r="M517" t="s">
        <v>29</v>
      </c>
      <c r="N517" t="s">
        <v>40</v>
      </c>
      <c r="O517">
        <f t="shared" ca="1" si="48"/>
        <v>0.54858424952858864</v>
      </c>
      <c r="P517" t="str">
        <f t="shared" ca="1" si="49"/>
        <v>Plethoric</v>
      </c>
      <c r="Q517" t="s">
        <v>55</v>
      </c>
      <c r="R517" t="s">
        <v>41</v>
      </c>
      <c r="S517" t="s">
        <v>24</v>
      </c>
      <c r="T517" t="s">
        <v>33</v>
      </c>
      <c r="U517" t="s">
        <v>24</v>
      </c>
      <c r="V517" t="s">
        <v>34</v>
      </c>
      <c r="W517" t="s">
        <v>35</v>
      </c>
      <c r="X517" t="s">
        <v>27</v>
      </c>
      <c r="Y517">
        <f t="shared" ca="1" si="53"/>
        <v>0.23031126175023986</v>
      </c>
      <c r="Z517" t="str">
        <f t="shared" ca="1" si="50"/>
        <v>Normal</v>
      </c>
      <c r="AA517" t="s">
        <v>27</v>
      </c>
      <c r="AB517" t="s">
        <v>24</v>
      </c>
    </row>
    <row r="518" spans="1:28" x14ac:dyDescent="0.3">
      <c r="A518" t="s">
        <v>1088</v>
      </c>
      <c r="B518" t="s">
        <v>1089</v>
      </c>
      <c r="C518" t="s">
        <v>24</v>
      </c>
      <c r="D518" t="s">
        <v>25</v>
      </c>
      <c r="E518" t="s">
        <v>26</v>
      </c>
      <c r="F518" t="s">
        <v>63</v>
      </c>
      <c r="G518">
        <f t="shared" ca="1" si="51"/>
        <v>0.34656034302729199</v>
      </c>
      <c r="H518" t="str">
        <f t="shared" ca="1" si="52"/>
        <v>Oligaemic</v>
      </c>
      <c r="I518" t="s">
        <v>51</v>
      </c>
      <c r="J518" t="s">
        <v>24</v>
      </c>
      <c r="K518" t="s">
        <v>24</v>
      </c>
      <c r="L518" t="s">
        <v>29</v>
      </c>
      <c r="M518" t="s">
        <v>30</v>
      </c>
      <c r="N518" t="s">
        <v>31</v>
      </c>
      <c r="O518">
        <f t="shared" ca="1" si="48"/>
        <v>0.49296445471462336</v>
      </c>
      <c r="P518" t="str">
        <f t="shared" ca="1" si="49"/>
        <v>Oligaemic</v>
      </c>
      <c r="Q518" t="s">
        <v>51</v>
      </c>
      <c r="R518" t="s">
        <v>41</v>
      </c>
      <c r="S518" t="s">
        <v>24</v>
      </c>
      <c r="T518" t="s">
        <v>33</v>
      </c>
      <c r="U518" t="s">
        <v>24</v>
      </c>
      <c r="V518" t="s">
        <v>34</v>
      </c>
      <c r="W518" t="s">
        <v>66</v>
      </c>
      <c r="X518" t="s">
        <v>27</v>
      </c>
      <c r="Y518">
        <f t="shared" ca="1" si="53"/>
        <v>0.37259862608061911</v>
      </c>
      <c r="Z518" t="str">
        <f t="shared" ca="1" si="50"/>
        <v>Low</v>
      </c>
      <c r="AA518" t="s">
        <v>48</v>
      </c>
      <c r="AB518" t="s">
        <v>24</v>
      </c>
    </row>
    <row r="519" spans="1:28" x14ac:dyDescent="0.3">
      <c r="A519" t="s">
        <v>1090</v>
      </c>
      <c r="B519" t="s">
        <v>1091</v>
      </c>
      <c r="C519" t="s">
        <v>24</v>
      </c>
      <c r="D519" t="s">
        <v>25</v>
      </c>
      <c r="E519" t="s">
        <v>38</v>
      </c>
      <c r="F519" t="s">
        <v>27</v>
      </c>
      <c r="G519">
        <f t="shared" ca="1" si="51"/>
        <v>0.38587719759220274</v>
      </c>
      <c r="H519" t="str">
        <f t="shared" ca="1" si="52"/>
        <v>Normal</v>
      </c>
      <c r="I519" t="s">
        <v>27</v>
      </c>
      <c r="J519" t="s">
        <v>24</v>
      </c>
      <c r="K519" t="s">
        <v>24</v>
      </c>
      <c r="L519" t="s">
        <v>29</v>
      </c>
      <c r="M519" t="s">
        <v>29</v>
      </c>
      <c r="N519" t="s">
        <v>40</v>
      </c>
      <c r="O519">
        <f t="shared" ca="1" si="48"/>
        <v>0.3917182876711075</v>
      </c>
      <c r="P519" t="str">
        <f t="shared" ca="1" si="49"/>
        <v>Normal</v>
      </c>
      <c r="Q519" t="s">
        <v>27</v>
      </c>
      <c r="R519" t="s">
        <v>41</v>
      </c>
      <c r="S519" t="s">
        <v>24</v>
      </c>
      <c r="T519" t="s">
        <v>52</v>
      </c>
      <c r="U519" t="s">
        <v>24</v>
      </c>
      <c r="V519" t="s">
        <v>42</v>
      </c>
      <c r="W519" t="s">
        <v>66</v>
      </c>
      <c r="X519" t="s">
        <v>27</v>
      </c>
      <c r="Y519">
        <f t="shared" ca="1" si="53"/>
        <v>0.11134250539192947</v>
      </c>
      <c r="Z519" t="str">
        <f t="shared" ca="1" si="50"/>
        <v>Low</v>
      </c>
      <c r="AA519" t="s">
        <v>48</v>
      </c>
      <c r="AB519" t="s">
        <v>24</v>
      </c>
    </row>
    <row r="520" spans="1:28" x14ac:dyDescent="0.3">
      <c r="A520" t="s">
        <v>1092</v>
      </c>
      <c r="B520" t="s">
        <v>1093</v>
      </c>
      <c r="C520" t="s">
        <v>24</v>
      </c>
      <c r="D520" t="s">
        <v>25</v>
      </c>
      <c r="E520" t="s">
        <v>26</v>
      </c>
      <c r="F520" t="s">
        <v>27</v>
      </c>
      <c r="G520">
        <f t="shared" ca="1" si="51"/>
        <v>2.2522701214789387E-2</v>
      </c>
      <c r="H520" t="str">
        <f t="shared" ca="1" si="52"/>
        <v>Normal</v>
      </c>
      <c r="I520" t="s">
        <v>51</v>
      </c>
      <c r="J520" t="s">
        <v>24</v>
      </c>
      <c r="K520" t="s">
        <v>24</v>
      </c>
      <c r="L520" t="s">
        <v>29</v>
      </c>
      <c r="M520" t="s">
        <v>29</v>
      </c>
      <c r="N520" t="s">
        <v>31</v>
      </c>
      <c r="O520">
        <f t="shared" ca="1" si="48"/>
        <v>0.96355504185842611</v>
      </c>
      <c r="P520" t="str">
        <f t="shared" ca="1" si="49"/>
        <v>Normal</v>
      </c>
      <c r="Q520" t="s">
        <v>27</v>
      </c>
      <c r="R520" t="s">
        <v>32</v>
      </c>
      <c r="S520" t="s">
        <v>24</v>
      </c>
      <c r="T520" t="s">
        <v>52</v>
      </c>
      <c r="U520" t="s">
        <v>24</v>
      </c>
      <c r="V520" t="s">
        <v>42</v>
      </c>
      <c r="W520" t="s">
        <v>43</v>
      </c>
      <c r="X520" t="s">
        <v>27</v>
      </c>
      <c r="Y520">
        <f t="shared" ca="1" si="53"/>
        <v>0.89787192397428128</v>
      </c>
      <c r="Z520" t="str">
        <f t="shared" ca="1" si="50"/>
        <v>Low</v>
      </c>
      <c r="AA520" t="s">
        <v>48</v>
      </c>
      <c r="AB520" t="s">
        <v>24</v>
      </c>
    </row>
    <row r="521" spans="1:28" x14ac:dyDescent="0.3">
      <c r="A521" t="s">
        <v>1094</v>
      </c>
      <c r="B521" t="s">
        <v>1095</v>
      </c>
      <c r="C521" t="s">
        <v>24</v>
      </c>
      <c r="D521" t="s">
        <v>25</v>
      </c>
      <c r="E521" t="s">
        <v>38</v>
      </c>
      <c r="F521" t="s">
        <v>27</v>
      </c>
      <c r="G521">
        <f t="shared" ca="1" si="51"/>
        <v>0.43233209967932074</v>
      </c>
      <c r="H521" t="str">
        <f t="shared" ca="1" si="52"/>
        <v>Normal</v>
      </c>
      <c r="I521" t="s">
        <v>27</v>
      </c>
      <c r="J521" t="s">
        <v>24</v>
      </c>
      <c r="K521" t="s">
        <v>24</v>
      </c>
      <c r="L521" t="s">
        <v>29</v>
      </c>
      <c r="M521" t="s">
        <v>30</v>
      </c>
      <c r="N521" t="s">
        <v>31</v>
      </c>
      <c r="O521">
        <f t="shared" ca="1" si="48"/>
        <v>9.3228269203226244E-2</v>
      </c>
      <c r="P521" t="str">
        <f t="shared" ca="1" si="49"/>
        <v>Normal</v>
      </c>
      <c r="Q521" t="s">
        <v>27</v>
      </c>
      <c r="R521" t="s">
        <v>41</v>
      </c>
      <c r="S521" t="s">
        <v>28</v>
      </c>
      <c r="T521" t="s">
        <v>33</v>
      </c>
      <c r="U521" t="s">
        <v>24</v>
      </c>
      <c r="V521" t="s">
        <v>42</v>
      </c>
      <c r="W521" t="s">
        <v>43</v>
      </c>
      <c r="X521" t="s">
        <v>27</v>
      </c>
      <c r="Y521">
        <f t="shared" ca="1" si="53"/>
        <v>0.29591133093559652</v>
      </c>
      <c r="Z521" t="str">
        <f t="shared" ca="1" si="50"/>
        <v>Low</v>
      </c>
      <c r="AA521" t="s">
        <v>48</v>
      </c>
      <c r="AB521" t="s">
        <v>24</v>
      </c>
    </row>
    <row r="522" spans="1:28" x14ac:dyDescent="0.3">
      <c r="A522" t="s">
        <v>1096</v>
      </c>
      <c r="B522" t="s">
        <v>1097</v>
      </c>
      <c r="C522" t="s">
        <v>24</v>
      </c>
      <c r="D522" t="s">
        <v>25</v>
      </c>
      <c r="E522" t="s">
        <v>38</v>
      </c>
      <c r="F522" t="s">
        <v>27</v>
      </c>
      <c r="G522">
        <f t="shared" ca="1" si="51"/>
        <v>0.232772332438278</v>
      </c>
      <c r="H522" t="str">
        <f t="shared" ca="1" si="52"/>
        <v>Normal</v>
      </c>
      <c r="I522" t="s">
        <v>27</v>
      </c>
      <c r="J522" t="s">
        <v>24</v>
      </c>
      <c r="K522" t="s">
        <v>28</v>
      </c>
      <c r="L522" t="s">
        <v>72</v>
      </c>
      <c r="M522" t="s">
        <v>72</v>
      </c>
      <c r="N522" t="s">
        <v>31</v>
      </c>
      <c r="O522">
        <f t="shared" ca="1" si="48"/>
        <v>0.67794596606869773</v>
      </c>
      <c r="P522" t="str">
        <f t="shared" ca="1" si="49"/>
        <v>Normal</v>
      </c>
      <c r="Q522" t="s">
        <v>27</v>
      </c>
      <c r="R522" t="s">
        <v>47</v>
      </c>
      <c r="S522" t="s">
        <v>24</v>
      </c>
      <c r="T522" t="s">
        <v>60</v>
      </c>
      <c r="U522" t="s">
        <v>24</v>
      </c>
      <c r="V522" t="s">
        <v>42</v>
      </c>
      <c r="W522" t="s">
        <v>43</v>
      </c>
      <c r="X522" t="s">
        <v>27</v>
      </c>
      <c r="Y522">
        <f t="shared" ca="1" si="53"/>
        <v>0.87351980536593421</v>
      </c>
      <c r="Z522" t="str">
        <f t="shared" ca="1" si="50"/>
        <v>Low</v>
      </c>
      <c r="AA522" t="s">
        <v>48</v>
      </c>
      <c r="AB522" t="s">
        <v>24</v>
      </c>
    </row>
    <row r="523" spans="1:28" x14ac:dyDescent="0.3">
      <c r="A523" t="s">
        <v>1098</v>
      </c>
      <c r="B523" t="s">
        <v>1099</v>
      </c>
      <c r="C523" t="s">
        <v>24</v>
      </c>
      <c r="D523" t="s">
        <v>25</v>
      </c>
      <c r="E523" t="s">
        <v>26</v>
      </c>
      <c r="F523" t="s">
        <v>27</v>
      </c>
      <c r="G523">
        <f t="shared" ca="1" si="51"/>
        <v>0.32433806074015714</v>
      </c>
      <c r="H523" t="str">
        <f t="shared" ca="1" si="52"/>
        <v>Normal</v>
      </c>
      <c r="I523" t="s">
        <v>27</v>
      </c>
      <c r="J523" t="s">
        <v>24</v>
      </c>
      <c r="K523" t="s">
        <v>24</v>
      </c>
      <c r="L523" t="s">
        <v>29</v>
      </c>
      <c r="M523" t="s">
        <v>72</v>
      </c>
      <c r="N523" t="s">
        <v>31</v>
      </c>
      <c r="O523">
        <f t="shared" ca="1" si="48"/>
        <v>0.64677240103279721</v>
      </c>
      <c r="P523" t="str">
        <f t="shared" ca="1" si="49"/>
        <v>Normal</v>
      </c>
      <c r="Q523" t="s">
        <v>27</v>
      </c>
      <c r="R523" t="s">
        <v>47</v>
      </c>
      <c r="S523" t="s">
        <v>24</v>
      </c>
      <c r="T523" t="s">
        <v>33</v>
      </c>
      <c r="U523" t="s">
        <v>24</v>
      </c>
      <c r="V523" t="s">
        <v>42</v>
      </c>
      <c r="W523" t="s">
        <v>43</v>
      </c>
      <c r="X523" t="s">
        <v>27</v>
      </c>
      <c r="Y523">
        <f t="shared" ca="1" si="53"/>
        <v>0.99246482071051534</v>
      </c>
      <c r="Z523" t="str">
        <f t="shared" ca="1" si="50"/>
        <v>Low</v>
      </c>
      <c r="AA523" t="s">
        <v>48</v>
      </c>
      <c r="AB523" t="s">
        <v>24</v>
      </c>
    </row>
    <row r="524" spans="1:28" x14ac:dyDescent="0.3">
      <c r="A524" t="s">
        <v>1100</v>
      </c>
      <c r="B524" t="s">
        <v>1101</v>
      </c>
      <c r="C524" t="s">
        <v>24</v>
      </c>
      <c r="D524" t="s">
        <v>25</v>
      </c>
      <c r="E524" t="s">
        <v>26</v>
      </c>
      <c r="F524" t="s">
        <v>27</v>
      </c>
      <c r="G524">
        <f t="shared" ca="1" si="51"/>
        <v>0.60266306000451342</v>
      </c>
      <c r="H524" t="str">
        <f t="shared" ca="1" si="52"/>
        <v>Plethoric</v>
      </c>
      <c r="I524" t="s">
        <v>55</v>
      </c>
      <c r="J524" t="s">
        <v>24</v>
      </c>
      <c r="K524" t="s">
        <v>24</v>
      </c>
      <c r="L524" t="s">
        <v>30</v>
      </c>
      <c r="M524" t="s">
        <v>30</v>
      </c>
      <c r="N524" t="s">
        <v>31</v>
      </c>
      <c r="O524">
        <f t="shared" ca="1" si="48"/>
        <v>0.56118848451345971</v>
      </c>
      <c r="P524" t="str">
        <f t="shared" ca="1" si="49"/>
        <v>Plethoric</v>
      </c>
      <c r="Q524" t="s">
        <v>55</v>
      </c>
      <c r="R524" t="s">
        <v>137</v>
      </c>
      <c r="S524" t="s">
        <v>24</v>
      </c>
      <c r="T524" t="s">
        <v>33</v>
      </c>
      <c r="U524" t="s">
        <v>28</v>
      </c>
      <c r="V524" t="s">
        <v>42</v>
      </c>
      <c r="W524" t="s">
        <v>43</v>
      </c>
      <c r="X524" t="s">
        <v>27</v>
      </c>
      <c r="Y524">
        <f t="shared" ca="1" si="53"/>
        <v>0.44529819172093199</v>
      </c>
      <c r="Z524" t="str">
        <f t="shared" ca="1" si="50"/>
        <v>Normal</v>
      </c>
      <c r="AA524" t="s">
        <v>27</v>
      </c>
      <c r="AB524" t="s">
        <v>24</v>
      </c>
    </row>
    <row r="525" spans="1:28" x14ac:dyDescent="0.3">
      <c r="A525" t="s">
        <v>1102</v>
      </c>
      <c r="B525" t="s">
        <v>1103</v>
      </c>
      <c r="C525" t="s">
        <v>24</v>
      </c>
      <c r="D525" t="s">
        <v>25</v>
      </c>
      <c r="E525" t="s">
        <v>38</v>
      </c>
      <c r="F525" t="s">
        <v>27</v>
      </c>
      <c r="G525">
        <f t="shared" ca="1" si="51"/>
        <v>0.4813919109522351</v>
      </c>
      <c r="H525" t="str">
        <f t="shared" ca="1" si="52"/>
        <v>Normal</v>
      </c>
      <c r="I525" t="s">
        <v>27</v>
      </c>
      <c r="J525" t="s">
        <v>24</v>
      </c>
      <c r="K525" t="s">
        <v>24</v>
      </c>
      <c r="L525" t="s">
        <v>72</v>
      </c>
      <c r="M525" t="s">
        <v>72</v>
      </c>
      <c r="N525" t="s">
        <v>31</v>
      </c>
      <c r="O525">
        <f t="shared" ca="1" si="48"/>
        <v>0.15504236577901331</v>
      </c>
      <c r="P525" t="str">
        <f t="shared" ca="1" si="49"/>
        <v>Normal</v>
      </c>
      <c r="Q525" t="s">
        <v>27</v>
      </c>
      <c r="R525" t="s">
        <v>47</v>
      </c>
      <c r="S525" t="s">
        <v>28</v>
      </c>
      <c r="T525" t="s">
        <v>52</v>
      </c>
      <c r="U525" t="s">
        <v>24</v>
      </c>
      <c r="V525" t="s">
        <v>42</v>
      </c>
      <c r="W525" t="s">
        <v>43</v>
      </c>
      <c r="X525" t="s">
        <v>27</v>
      </c>
      <c r="Y525">
        <f t="shared" ca="1" si="53"/>
        <v>8.1427255810149424E-2</v>
      </c>
      <c r="Z525" t="str">
        <f t="shared" ca="1" si="50"/>
        <v>Normal</v>
      </c>
      <c r="AA525" t="s">
        <v>48</v>
      </c>
      <c r="AB525" t="s">
        <v>24</v>
      </c>
    </row>
    <row r="526" spans="1:28" x14ac:dyDescent="0.3">
      <c r="A526" s="1" t="s">
        <v>1104</v>
      </c>
      <c r="B526" t="s">
        <v>1105</v>
      </c>
      <c r="C526" t="s">
        <v>28</v>
      </c>
      <c r="D526" t="s">
        <v>25</v>
      </c>
      <c r="E526" t="s">
        <v>38</v>
      </c>
      <c r="F526" t="s">
        <v>27</v>
      </c>
      <c r="G526">
        <f t="shared" ca="1" si="51"/>
        <v>0.63972974470435395</v>
      </c>
      <c r="H526" t="str">
        <f t="shared" ca="1" si="52"/>
        <v>Normal</v>
      </c>
      <c r="I526" t="s">
        <v>27</v>
      </c>
      <c r="J526" t="s">
        <v>24</v>
      </c>
      <c r="K526" t="s">
        <v>24</v>
      </c>
      <c r="L526" t="s">
        <v>29</v>
      </c>
      <c r="M526" t="s">
        <v>30</v>
      </c>
      <c r="N526" t="s">
        <v>40</v>
      </c>
      <c r="O526">
        <f t="shared" ca="1" si="48"/>
        <v>0.30942202610408343</v>
      </c>
      <c r="P526" t="str">
        <f t="shared" ca="1" si="49"/>
        <v>Plethoric</v>
      </c>
      <c r="Q526" t="s">
        <v>55</v>
      </c>
      <c r="R526" t="s">
        <v>32</v>
      </c>
      <c r="S526" t="s">
        <v>24</v>
      </c>
      <c r="T526" t="s">
        <v>33</v>
      </c>
      <c r="U526" t="s">
        <v>24</v>
      </c>
      <c r="V526" t="s">
        <v>42</v>
      </c>
      <c r="W526" t="s">
        <v>43</v>
      </c>
      <c r="X526" t="s">
        <v>27</v>
      </c>
      <c r="Y526">
        <f t="shared" ca="1" si="53"/>
        <v>0.69480546010854582</v>
      </c>
      <c r="Z526" t="str">
        <f t="shared" ca="1" si="50"/>
        <v>Low</v>
      </c>
      <c r="AA526" t="s">
        <v>48</v>
      </c>
      <c r="AB526" t="s">
        <v>24</v>
      </c>
    </row>
    <row r="527" spans="1:28" x14ac:dyDescent="0.3">
      <c r="A527" t="s">
        <v>1106</v>
      </c>
      <c r="B527" t="s">
        <v>1107</v>
      </c>
      <c r="C527" t="s">
        <v>24</v>
      </c>
      <c r="D527" t="s">
        <v>25</v>
      </c>
      <c r="E527" t="s">
        <v>26</v>
      </c>
      <c r="F527" t="s">
        <v>48</v>
      </c>
      <c r="G527">
        <f t="shared" ca="1" si="51"/>
        <v>0.1887943746209193</v>
      </c>
      <c r="H527" t="str">
        <f t="shared" ca="1" si="52"/>
        <v>Plethoric</v>
      </c>
      <c r="I527" t="s">
        <v>55</v>
      </c>
      <c r="J527" t="s">
        <v>28</v>
      </c>
      <c r="K527" t="s">
        <v>24</v>
      </c>
      <c r="L527" t="s">
        <v>29</v>
      </c>
      <c r="M527" t="s">
        <v>72</v>
      </c>
      <c r="N527" t="s">
        <v>31</v>
      </c>
      <c r="O527">
        <f t="shared" ca="1" si="48"/>
        <v>0.1282636994103451</v>
      </c>
      <c r="P527" t="str">
        <f t="shared" ca="1" si="49"/>
        <v>Asy/Patchy</v>
      </c>
      <c r="Q527" t="s">
        <v>115</v>
      </c>
      <c r="R527" t="s">
        <v>47</v>
      </c>
      <c r="S527" t="s">
        <v>28</v>
      </c>
      <c r="T527" t="s">
        <v>52</v>
      </c>
      <c r="U527" t="s">
        <v>24</v>
      </c>
      <c r="V527" t="s">
        <v>34</v>
      </c>
      <c r="W527" t="s">
        <v>43</v>
      </c>
      <c r="X527" t="s">
        <v>82</v>
      </c>
      <c r="Y527">
        <f t="shared" ca="1" si="53"/>
        <v>8.6464700407921979E-2</v>
      </c>
      <c r="Z527" t="str">
        <f t="shared" ca="1" si="50"/>
        <v>Normal</v>
      </c>
      <c r="AA527" t="s">
        <v>63</v>
      </c>
      <c r="AB527" t="s">
        <v>28</v>
      </c>
    </row>
    <row r="528" spans="1:28" x14ac:dyDescent="0.3">
      <c r="A528" t="s">
        <v>1108</v>
      </c>
      <c r="B528" t="s">
        <v>1109</v>
      </c>
      <c r="C528" t="s">
        <v>24</v>
      </c>
      <c r="D528" t="s">
        <v>25</v>
      </c>
      <c r="E528" t="s">
        <v>38</v>
      </c>
      <c r="F528" t="s">
        <v>27</v>
      </c>
      <c r="G528">
        <f t="shared" ca="1" si="51"/>
        <v>0.72736770049792077</v>
      </c>
      <c r="H528" t="str">
        <f t="shared" ca="1" si="52"/>
        <v>Oligaemic</v>
      </c>
      <c r="I528" t="s">
        <v>51</v>
      </c>
      <c r="J528" t="s">
        <v>24</v>
      </c>
      <c r="K528" t="s">
        <v>28</v>
      </c>
      <c r="L528" t="s">
        <v>30</v>
      </c>
      <c r="M528" t="s">
        <v>30</v>
      </c>
      <c r="N528" t="s">
        <v>31</v>
      </c>
      <c r="O528">
        <f t="shared" ca="1" si="48"/>
        <v>0.20833792373480431</v>
      </c>
      <c r="P528" t="str">
        <f t="shared" ca="1" si="49"/>
        <v>Normal</v>
      </c>
      <c r="Q528" t="s">
        <v>27</v>
      </c>
      <c r="R528" t="s">
        <v>41</v>
      </c>
      <c r="S528" t="s">
        <v>24</v>
      </c>
      <c r="T528" t="s">
        <v>33</v>
      </c>
      <c r="U528" t="s">
        <v>24</v>
      </c>
      <c r="V528" t="s">
        <v>42</v>
      </c>
      <c r="W528" t="s">
        <v>66</v>
      </c>
      <c r="X528" t="s">
        <v>27</v>
      </c>
      <c r="Y528">
        <f t="shared" ca="1" si="53"/>
        <v>0.45819035256003948</v>
      </c>
      <c r="Z528" t="str">
        <f t="shared" ca="1" si="50"/>
        <v>High</v>
      </c>
      <c r="AA528" t="s">
        <v>63</v>
      </c>
      <c r="AB528" t="s">
        <v>24</v>
      </c>
    </row>
    <row r="529" spans="1:28" x14ac:dyDescent="0.3">
      <c r="A529" t="s">
        <v>1110</v>
      </c>
      <c r="B529" t="s">
        <v>1111</v>
      </c>
      <c r="C529" t="s">
        <v>24</v>
      </c>
      <c r="D529" t="s">
        <v>25</v>
      </c>
      <c r="E529" t="s">
        <v>38</v>
      </c>
      <c r="F529" t="s">
        <v>27</v>
      </c>
      <c r="G529">
        <f t="shared" ca="1" si="51"/>
        <v>0.4222036429972178</v>
      </c>
      <c r="H529" t="str">
        <f t="shared" ca="1" si="52"/>
        <v>Plethoric</v>
      </c>
      <c r="I529" t="s">
        <v>55</v>
      </c>
      <c r="J529" t="s">
        <v>24</v>
      </c>
      <c r="K529" t="s">
        <v>24</v>
      </c>
      <c r="L529" t="s">
        <v>30</v>
      </c>
      <c r="M529" t="s">
        <v>30</v>
      </c>
      <c r="N529" t="s">
        <v>31</v>
      </c>
      <c r="O529">
        <f t="shared" ca="1" si="48"/>
        <v>0.64629146975485707</v>
      </c>
      <c r="P529" t="str">
        <f t="shared" ca="1" si="49"/>
        <v>Asy/Patchy</v>
      </c>
      <c r="Q529" t="s">
        <v>115</v>
      </c>
      <c r="R529" t="s">
        <v>32</v>
      </c>
      <c r="S529" t="s">
        <v>24</v>
      </c>
      <c r="T529" t="s">
        <v>33</v>
      </c>
      <c r="U529" t="s">
        <v>24</v>
      </c>
      <c r="V529" t="s">
        <v>42</v>
      </c>
      <c r="W529" t="s">
        <v>43</v>
      </c>
      <c r="X529" t="s">
        <v>87</v>
      </c>
      <c r="Y529">
        <f t="shared" ca="1" si="53"/>
        <v>0.11130239587204482</v>
      </c>
      <c r="Z529" t="str">
        <f t="shared" ca="1" si="50"/>
        <v>High</v>
      </c>
      <c r="AA529" t="s">
        <v>63</v>
      </c>
      <c r="AB529" t="s">
        <v>28</v>
      </c>
    </row>
    <row r="530" spans="1:28" x14ac:dyDescent="0.3">
      <c r="A530" t="s">
        <v>1112</v>
      </c>
      <c r="B530" t="s">
        <v>1113</v>
      </c>
      <c r="C530" t="s">
        <v>24</v>
      </c>
      <c r="D530" t="s">
        <v>25</v>
      </c>
      <c r="E530" t="s">
        <v>38</v>
      </c>
      <c r="F530" t="s">
        <v>27</v>
      </c>
      <c r="G530">
        <f t="shared" ca="1" si="51"/>
        <v>0.11796527240674592</v>
      </c>
      <c r="H530" t="str">
        <f t="shared" ca="1" si="52"/>
        <v>Oligaemic</v>
      </c>
      <c r="I530" t="s">
        <v>51</v>
      </c>
      <c r="J530" t="s">
        <v>24</v>
      </c>
      <c r="K530" t="s">
        <v>24</v>
      </c>
      <c r="L530" t="s">
        <v>30</v>
      </c>
      <c r="M530" t="s">
        <v>29</v>
      </c>
      <c r="N530" t="s">
        <v>31</v>
      </c>
      <c r="O530">
        <f t="shared" ca="1" si="48"/>
        <v>0.83438955180470065</v>
      </c>
      <c r="P530" t="str">
        <f t="shared" ca="1" si="49"/>
        <v>Normal</v>
      </c>
      <c r="Q530" t="s">
        <v>27</v>
      </c>
      <c r="R530" t="s">
        <v>47</v>
      </c>
      <c r="S530" t="s">
        <v>24</v>
      </c>
      <c r="T530" t="s">
        <v>33</v>
      </c>
      <c r="U530" t="s">
        <v>24</v>
      </c>
      <c r="V530" t="s">
        <v>42</v>
      </c>
      <c r="W530" t="s">
        <v>43</v>
      </c>
      <c r="X530" t="s">
        <v>27</v>
      </c>
      <c r="Y530">
        <f t="shared" ca="1" si="53"/>
        <v>9.0535093326854499E-2</v>
      </c>
      <c r="Z530" t="str">
        <f t="shared" ca="1" si="50"/>
        <v>Normal</v>
      </c>
      <c r="AA530" t="s">
        <v>48</v>
      </c>
      <c r="AB530" t="s">
        <v>24</v>
      </c>
    </row>
    <row r="531" spans="1:28" x14ac:dyDescent="0.3">
      <c r="A531" t="s">
        <v>1114</v>
      </c>
      <c r="B531" t="s">
        <v>1115</v>
      </c>
      <c r="C531" t="s">
        <v>24</v>
      </c>
      <c r="D531" t="s">
        <v>25</v>
      </c>
      <c r="E531" t="s">
        <v>26</v>
      </c>
      <c r="F531" t="s">
        <v>27</v>
      </c>
      <c r="G531">
        <f t="shared" ca="1" si="51"/>
        <v>0.19814472851832465</v>
      </c>
      <c r="H531" t="str">
        <f t="shared" ca="1" si="52"/>
        <v>Normal</v>
      </c>
      <c r="I531" t="s">
        <v>27</v>
      </c>
      <c r="J531" t="s">
        <v>24</v>
      </c>
      <c r="K531" t="s">
        <v>24</v>
      </c>
      <c r="L531" t="s">
        <v>29</v>
      </c>
      <c r="M531" t="s">
        <v>29</v>
      </c>
      <c r="N531" t="s">
        <v>31</v>
      </c>
      <c r="O531">
        <f t="shared" ca="1" si="48"/>
        <v>0.58880509182951013</v>
      </c>
      <c r="P531" t="str">
        <f t="shared" ca="1" si="49"/>
        <v>Plethoric</v>
      </c>
      <c r="Q531" t="s">
        <v>55</v>
      </c>
      <c r="R531" t="s">
        <v>32</v>
      </c>
      <c r="S531" t="s">
        <v>24</v>
      </c>
      <c r="T531" t="s">
        <v>33</v>
      </c>
      <c r="U531" t="s">
        <v>24</v>
      </c>
      <c r="V531" t="s">
        <v>34</v>
      </c>
      <c r="W531" t="s">
        <v>43</v>
      </c>
      <c r="X531" t="s">
        <v>27</v>
      </c>
      <c r="Y531">
        <f t="shared" ca="1" si="53"/>
        <v>0.21004244219396606</v>
      </c>
      <c r="Z531" t="str">
        <f t="shared" ca="1" si="50"/>
        <v>Low</v>
      </c>
      <c r="AA531" t="s">
        <v>48</v>
      </c>
      <c r="AB531" t="s">
        <v>24</v>
      </c>
    </row>
    <row r="532" spans="1:28" x14ac:dyDescent="0.3">
      <c r="A532" t="s">
        <v>1116</v>
      </c>
      <c r="B532" t="s">
        <v>1117</v>
      </c>
      <c r="C532" t="s">
        <v>24</v>
      </c>
      <c r="D532" t="s">
        <v>25</v>
      </c>
      <c r="E532" t="s">
        <v>38</v>
      </c>
      <c r="F532" t="s">
        <v>27</v>
      </c>
      <c r="G532">
        <f t="shared" ca="1" si="51"/>
        <v>0.36669478277862777</v>
      </c>
      <c r="H532" t="str">
        <f t="shared" ca="1" si="52"/>
        <v>Plethoric</v>
      </c>
      <c r="I532" t="s">
        <v>55</v>
      </c>
      <c r="J532" t="s">
        <v>24</v>
      </c>
      <c r="K532" t="s">
        <v>24</v>
      </c>
      <c r="L532" t="s">
        <v>29</v>
      </c>
      <c r="M532" t="s">
        <v>29</v>
      </c>
      <c r="N532" t="s">
        <v>31</v>
      </c>
      <c r="O532">
        <f t="shared" ca="1" si="48"/>
        <v>0.98425270410662624</v>
      </c>
      <c r="P532" t="str">
        <f t="shared" ca="1" si="49"/>
        <v>Plethoric</v>
      </c>
      <c r="Q532" t="s">
        <v>55</v>
      </c>
      <c r="R532" t="s">
        <v>32</v>
      </c>
      <c r="S532" t="s">
        <v>28</v>
      </c>
      <c r="T532" t="s">
        <v>52</v>
      </c>
      <c r="U532" t="s">
        <v>24</v>
      </c>
      <c r="V532" t="s">
        <v>42</v>
      </c>
      <c r="W532" t="s">
        <v>34</v>
      </c>
      <c r="X532" t="s">
        <v>27</v>
      </c>
      <c r="Y532">
        <f t="shared" ca="1" si="53"/>
        <v>0.92964805602280653</v>
      </c>
      <c r="Z532" t="str">
        <f t="shared" ca="1" si="50"/>
        <v>Normal</v>
      </c>
      <c r="AA532" t="s">
        <v>27</v>
      </c>
      <c r="AB532" t="s">
        <v>28</v>
      </c>
    </row>
    <row r="533" spans="1:28" x14ac:dyDescent="0.3">
      <c r="A533" t="s">
        <v>1118</v>
      </c>
      <c r="B533" t="s">
        <v>1119</v>
      </c>
      <c r="C533" t="s">
        <v>24</v>
      </c>
      <c r="D533" t="s">
        <v>25</v>
      </c>
      <c r="E533" t="s">
        <v>26</v>
      </c>
      <c r="F533" t="s">
        <v>63</v>
      </c>
      <c r="G533">
        <f t="shared" ca="1" si="51"/>
        <v>0.87157754963916412</v>
      </c>
      <c r="H533" t="str">
        <f t="shared" ca="1" si="52"/>
        <v>Oligaemic</v>
      </c>
      <c r="I533" t="s">
        <v>51</v>
      </c>
      <c r="J533" t="s">
        <v>24</v>
      </c>
      <c r="K533" t="s">
        <v>28</v>
      </c>
      <c r="L533" t="s">
        <v>30</v>
      </c>
      <c r="M533" t="s">
        <v>72</v>
      </c>
      <c r="N533" t="s">
        <v>31</v>
      </c>
      <c r="O533">
        <f t="shared" ca="1" si="48"/>
        <v>0.61415561721979206</v>
      </c>
      <c r="P533" t="str">
        <f t="shared" ca="1" si="49"/>
        <v>Oligaemic</v>
      </c>
      <c r="Q533" t="s">
        <v>51</v>
      </c>
      <c r="R533" t="s">
        <v>41</v>
      </c>
      <c r="S533" t="s">
        <v>24</v>
      </c>
      <c r="T533" t="s">
        <v>60</v>
      </c>
      <c r="U533" t="s">
        <v>24</v>
      </c>
      <c r="V533" t="s">
        <v>42</v>
      </c>
      <c r="W533" t="s">
        <v>43</v>
      </c>
      <c r="X533" t="s">
        <v>27</v>
      </c>
      <c r="Y533">
        <f t="shared" ca="1" si="53"/>
        <v>0.43798663190244003</v>
      </c>
      <c r="Z533" t="str">
        <f t="shared" ca="1" si="50"/>
        <v>Low</v>
      </c>
      <c r="AA533" t="s">
        <v>48</v>
      </c>
      <c r="AB533" t="s">
        <v>24</v>
      </c>
    </row>
    <row r="534" spans="1:28" x14ac:dyDescent="0.3">
      <c r="A534" t="s">
        <v>1120</v>
      </c>
      <c r="B534" t="s">
        <v>1121</v>
      </c>
      <c r="C534" t="s">
        <v>24</v>
      </c>
      <c r="D534" t="s">
        <v>25</v>
      </c>
      <c r="E534" t="s">
        <v>26</v>
      </c>
      <c r="F534" t="s">
        <v>63</v>
      </c>
      <c r="G534">
        <f t="shared" ca="1" si="51"/>
        <v>8.9261220733403035E-2</v>
      </c>
      <c r="H534" t="str">
        <f t="shared" ca="1" si="52"/>
        <v>Normal</v>
      </c>
      <c r="I534" t="s">
        <v>55</v>
      </c>
      <c r="J534" t="s">
        <v>24</v>
      </c>
      <c r="K534" t="s">
        <v>24</v>
      </c>
      <c r="L534" t="s">
        <v>72</v>
      </c>
      <c r="M534" t="s">
        <v>29</v>
      </c>
      <c r="N534" t="s">
        <v>31</v>
      </c>
      <c r="O534">
        <f t="shared" ca="1" si="48"/>
        <v>0.16634634757927347</v>
      </c>
      <c r="P534" t="str">
        <f t="shared" ca="1" si="49"/>
        <v>Normal</v>
      </c>
      <c r="Q534" t="s">
        <v>27</v>
      </c>
      <c r="R534" t="s">
        <v>41</v>
      </c>
      <c r="S534" t="s">
        <v>24</v>
      </c>
      <c r="T534" t="s">
        <v>33</v>
      </c>
      <c r="U534" t="s">
        <v>24</v>
      </c>
      <c r="V534" t="s">
        <v>42</v>
      </c>
      <c r="W534" t="s">
        <v>35</v>
      </c>
      <c r="X534" t="s">
        <v>27</v>
      </c>
      <c r="Y534">
        <f t="shared" ca="1" si="53"/>
        <v>0.74926019064332061</v>
      </c>
      <c r="Z534" t="str">
        <f t="shared" ca="1" si="50"/>
        <v>High</v>
      </c>
      <c r="AA534" t="s">
        <v>63</v>
      </c>
      <c r="AB534" t="s">
        <v>24</v>
      </c>
    </row>
    <row r="535" spans="1:28" x14ac:dyDescent="0.3">
      <c r="A535" t="s">
        <v>1122</v>
      </c>
      <c r="B535" t="s">
        <v>1123</v>
      </c>
      <c r="C535" t="s">
        <v>24</v>
      </c>
      <c r="D535" t="s">
        <v>25</v>
      </c>
      <c r="E535" t="s">
        <v>26</v>
      </c>
      <c r="F535" t="s">
        <v>27</v>
      </c>
      <c r="G535">
        <f t="shared" ca="1" si="51"/>
        <v>0.52760178152717674</v>
      </c>
      <c r="H535" t="str">
        <f t="shared" ca="1" si="52"/>
        <v>Oligaemic</v>
      </c>
      <c r="I535" t="s">
        <v>51</v>
      </c>
      <c r="J535" t="s">
        <v>24</v>
      </c>
      <c r="K535" t="s">
        <v>24</v>
      </c>
      <c r="L535" t="s">
        <v>30</v>
      </c>
      <c r="M535" t="s">
        <v>72</v>
      </c>
      <c r="N535" t="s">
        <v>31</v>
      </c>
      <c r="O535">
        <f t="shared" ca="1" si="48"/>
        <v>0.8319989519872345</v>
      </c>
      <c r="P535" t="str">
        <f t="shared" ca="1" si="49"/>
        <v>Normal</v>
      </c>
      <c r="Q535" t="s">
        <v>27</v>
      </c>
      <c r="R535" t="s">
        <v>32</v>
      </c>
      <c r="S535" t="s">
        <v>24</v>
      </c>
      <c r="T535" t="s">
        <v>60</v>
      </c>
      <c r="U535" t="s">
        <v>24</v>
      </c>
      <c r="V535" t="s">
        <v>42</v>
      </c>
      <c r="W535" t="s">
        <v>43</v>
      </c>
      <c r="X535" t="s">
        <v>27</v>
      </c>
      <c r="Y535">
        <f t="shared" ca="1" si="53"/>
        <v>0.6839577542367159</v>
      </c>
      <c r="Z535" t="str">
        <f t="shared" ca="1" si="50"/>
        <v>Low</v>
      </c>
      <c r="AA535" t="s">
        <v>48</v>
      </c>
      <c r="AB535" t="s">
        <v>24</v>
      </c>
    </row>
    <row r="536" spans="1:28" x14ac:dyDescent="0.3">
      <c r="A536" t="s">
        <v>1124</v>
      </c>
      <c r="B536" t="s">
        <v>1125</v>
      </c>
      <c r="C536" t="s">
        <v>24</v>
      </c>
      <c r="D536" t="s">
        <v>25</v>
      </c>
      <c r="E536" t="s">
        <v>26</v>
      </c>
      <c r="F536" t="s">
        <v>63</v>
      </c>
      <c r="G536">
        <f t="shared" ca="1" si="51"/>
        <v>0.61479874989934535</v>
      </c>
      <c r="H536" t="str">
        <f t="shared" ca="1" si="52"/>
        <v>Normal</v>
      </c>
      <c r="I536" t="s">
        <v>27</v>
      </c>
      <c r="J536" t="s">
        <v>24</v>
      </c>
      <c r="K536" t="s">
        <v>24</v>
      </c>
      <c r="L536" t="s">
        <v>30</v>
      </c>
      <c r="M536" t="s">
        <v>29</v>
      </c>
      <c r="N536" t="s">
        <v>31</v>
      </c>
      <c r="O536">
        <f t="shared" ca="1" si="48"/>
        <v>0.50663460373406655</v>
      </c>
      <c r="P536" t="str">
        <f t="shared" ca="1" si="49"/>
        <v>Normal</v>
      </c>
      <c r="Q536" t="s">
        <v>27</v>
      </c>
      <c r="R536" t="s">
        <v>41</v>
      </c>
      <c r="S536" t="s">
        <v>24</v>
      </c>
      <c r="T536" t="s">
        <v>33</v>
      </c>
      <c r="U536" t="s">
        <v>24</v>
      </c>
      <c r="V536" t="s">
        <v>67</v>
      </c>
      <c r="W536" t="s">
        <v>35</v>
      </c>
      <c r="X536" t="s">
        <v>27</v>
      </c>
      <c r="Y536">
        <f t="shared" ca="1" si="53"/>
        <v>0.52534661222356205</v>
      </c>
      <c r="Z536" t="str">
        <f t="shared" ca="1" si="50"/>
        <v>High</v>
      </c>
      <c r="AA536" t="s">
        <v>63</v>
      </c>
      <c r="AB536" t="s">
        <v>24</v>
      </c>
    </row>
    <row r="537" spans="1:28" x14ac:dyDescent="0.3">
      <c r="A537" t="s">
        <v>1126</v>
      </c>
      <c r="B537" t="s">
        <v>1127</v>
      </c>
      <c r="C537" t="s">
        <v>24</v>
      </c>
      <c r="D537" t="s">
        <v>25</v>
      </c>
      <c r="E537" t="s">
        <v>66</v>
      </c>
      <c r="F537" t="s">
        <v>27</v>
      </c>
      <c r="G537">
        <f t="shared" ca="1" si="51"/>
        <v>0.45771129561159107</v>
      </c>
      <c r="H537" t="str">
        <f t="shared" ca="1" si="52"/>
        <v>Asy/Patch</v>
      </c>
      <c r="I537" t="s">
        <v>46</v>
      </c>
      <c r="J537" t="s">
        <v>28</v>
      </c>
      <c r="K537" t="s">
        <v>24</v>
      </c>
      <c r="L537" t="s">
        <v>29</v>
      </c>
      <c r="M537" t="s">
        <v>30</v>
      </c>
      <c r="N537" t="s">
        <v>31</v>
      </c>
      <c r="O537">
        <f t="shared" ca="1" si="48"/>
        <v>0.74739546177160654</v>
      </c>
      <c r="P537" t="str">
        <f t="shared" ca="1" si="49"/>
        <v>Plethoric</v>
      </c>
      <c r="Q537" t="s">
        <v>55</v>
      </c>
      <c r="R537" t="s">
        <v>32</v>
      </c>
      <c r="S537" t="s">
        <v>28</v>
      </c>
      <c r="T537" t="s">
        <v>33</v>
      </c>
      <c r="U537" t="s">
        <v>24</v>
      </c>
      <c r="V537" t="s">
        <v>34</v>
      </c>
      <c r="W537" t="s">
        <v>34</v>
      </c>
      <c r="X537" t="s">
        <v>27</v>
      </c>
      <c r="Y537">
        <f t="shared" ca="1" si="53"/>
        <v>0.38182712086749682</v>
      </c>
      <c r="Z537" t="str">
        <f t="shared" ca="1" si="50"/>
        <v>High</v>
      </c>
      <c r="AA537" t="s">
        <v>63</v>
      </c>
      <c r="AB537" t="s">
        <v>24</v>
      </c>
    </row>
    <row r="538" spans="1:28" x14ac:dyDescent="0.3">
      <c r="A538" t="s">
        <v>1128</v>
      </c>
      <c r="B538" t="s">
        <v>1129</v>
      </c>
      <c r="C538" t="s">
        <v>24</v>
      </c>
      <c r="D538" t="s">
        <v>25</v>
      </c>
      <c r="E538" t="s">
        <v>26</v>
      </c>
      <c r="F538" t="s">
        <v>27</v>
      </c>
      <c r="G538">
        <f t="shared" ca="1" si="51"/>
        <v>0.14604308394680088</v>
      </c>
      <c r="H538" t="str">
        <f t="shared" ca="1" si="52"/>
        <v>Oligaemic</v>
      </c>
      <c r="I538" t="s">
        <v>51</v>
      </c>
      <c r="J538" t="s">
        <v>24</v>
      </c>
      <c r="K538" t="s">
        <v>24</v>
      </c>
      <c r="L538" t="s">
        <v>30</v>
      </c>
      <c r="M538" t="s">
        <v>30</v>
      </c>
      <c r="N538" t="s">
        <v>31</v>
      </c>
      <c r="O538">
        <f t="shared" ca="1" si="48"/>
        <v>3.8556988710315432E-3</v>
      </c>
      <c r="P538" t="str">
        <f t="shared" ca="1" si="49"/>
        <v>Normal</v>
      </c>
      <c r="Q538" t="s">
        <v>27</v>
      </c>
      <c r="R538" t="s">
        <v>41</v>
      </c>
      <c r="S538" t="s">
        <v>24</v>
      </c>
      <c r="T538" t="s">
        <v>33</v>
      </c>
      <c r="U538" t="s">
        <v>28</v>
      </c>
      <c r="V538" t="s">
        <v>34</v>
      </c>
      <c r="W538" t="s">
        <v>43</v>
      </c>
      <c r="X538" t="s">
        <v>27</v>
      </c>
      <c r="Y538">
        <f t="shared" ca="1" si="53"/>
        <v>0.36720417194603661</v>
      </c>
      <c r="Z538" t="str">
        <f t="shared" ca="1" si="50"/>
        <v>Low</v>
      </c>
      <c r="AA538" t="s">
        <v>48</v>
      </c>
      <c r="AB538" t="s">
        <v>24</v>
      </c>
    </row>
    <row r="539" spans="1:28" x14ac:dyDescent="0.3">
      <c r="A539" t="s">
        <v>1130</v>
      </c>
      <c r="B539" t="s">
        <v>1131</v>
      </c>
      <c r="C539" t="s">
        <v>24</v>
      </c>
      <c r="D539" t="s">
        <v>25</v>
      </c>
      <c r="E539" t="s">
        <v>38</v>
      </c>
      <c r="F539" t="s">
        <v>27</v>
      </c>
      <c r="G539">
        <f t="shared" ca="1" si="51"/>
        <v>0.67853960646178335</v>
      </c>
      <c r="H539" t="str">
        <f t="shared" ca="1" si="52"/>
        <v>Oligaemic</v>
      </c>
      <c r="I539" t="s">
        <v>51</v>
      </c>
      <c r="J539" t="s">
        <v>24</v>
      </c>
      <c r="K539" t="s">
        <v>28</v>
      </c>
      <c r="L539" t="s">
        <v>72</v>
      </c>
      <c r="M539" t="s">
        <v>30</v>
      </c>
      <c r="N539" t="s">
        <v>31</v>
      </c>
      <c r="O539">
        <f t="shared" ca="1" si="48"/>
        <v>0.43849394995734381</v>
      </c>
      <c r="P539" t="str">
        <f t="shared" ca="1" si="49"/>
        <v>Normal</v>
      </c>
      <c r="Q539" t="s">
        <v>27</v>
      </c>
      <c r="R539" t="s">
        <v>41</v>
      </c>
      <c r="S539" t="s">
        <v>24</v>
      </c>
      <c r="T539" t="s">
        <v>52</v>
      </c>
      <c r="U539" t="s">
        <v>24</v>
      </c>
      <c r="V539" t="s">
        <v>42</v>
      </c>
      <c r="W539" t="s">
        <v>43</v>
      </c>
      <c r="X539" t="s">
        <v>27</v>
      </c>
      <c r="Y539">
        <f t="shared" ca="1" si="53"/>
        <v>0.98962605617329502</v>
      </c>
      <c r="Z539" t="str">
        <f t="shared" ca="1" si="50"/>
        <v>Low</v>
      </c>
      <c r="AA539" t="s">
        <v>48</v>
      </c>
      <c r="AB539" t="s">
        <v>24</v>
      </c>
    </row>
    <row r="540" spans="1:28" x14ac:dyDescent="0.3">
      <c r="A540" t="s">
        <v>1132</v>
      </c>
      <c r="B540" t="s">
        <v>1133</v>
      </c>
      <c r="C540" t="s">
        <v>24</v>
      </c>
      <c r="D540" t="s">
        <v>25</v>
      </c>
      <c r="E540" t="s">
        <v>26</v>
      </c>
      <c r="F540" t="s">
        <v>27</v>
      </c>
      <c r="G540">
        <f t="shared" ca="1" si="51"/>
        <v>0.73035854853958071</v>
      </c>
      <c r="H540" t="str">
        <f t="shared" ca="1" si="52"/>
        <v>Normal</v>
      </c>
      <c r="I540" t="s">
        <v>27</v>
      </c>
      <c r="J540" t="s">
        <v>24</v>
      </c>
      <c r="K540" t="s">
        <v>24</v>
      </c>
      <c r="L540" t="s">
        <v>29</v>
      </c>
      <c r="M540" t="s">
        <v>30</v>
      </c>
      <c r="N540" t="s">
        <v>31</v>
      </c>
      <c r="O540">
        <f t="shared" ca="1" si="48"/>
        <v>0.54889527950538175</v>
      </c>
      <c r="P540" t="str">
        <f t="shared" ca="1" si="49"/>
        <v>Normal</v>
      </c>
      <c r="Q540" t="s">
        <v>27</v>
      </c>
      <c r="R540" t="s">
        <v>32</v>
      </c>
      <c r="S540" t="s">
        <v>24</v>
      </c>
      <c r="T540" t="s">
        <v>33</v>
      </c>
      <c r="U540" t="s">
        <v>24</v>
      </c>
      <c r="V540" t="s">
        <v>34</v>
      </c>
      <c r="W540" t="s">
        <v>35</v>
      </c>
      <c r="X540" t="s">
        <v>27</v>
      </c>
      <c r="Y540">
        <f t="shared" ca="1" si="53"/>
        <v>0.37077586803994422</v>
      </c>
      <c r="Z540" t="str">
        <f t="shared" ca="1" si="50"/>
        <v>Low</v>
      </c>
      <c r="AA540" t="s">
        <v>48</v>
      </c>
      <c r="AB540" t="s">
        <v>24</v>
      </c>
    </row>
    <row r="541" spans="1:28" x14ac:dyDescent="0.3">
      <c r="A541" t="s">
        <v>1134</v>
      </c>
      <c r="B541" t="s">
        <v>1135</v>
      </c>
      <c r="C541" t="s">
        <v>24</v>
      </c>
      <c r="D541" t="s">
        <v>25</v>
      </c>
      <c r="E541" t="s">
        <v>38</v>
      </c>
      <c r="F541" t="s">
        <v>27</v>
      </c>
      <c r="G541">
        <f t="shared" ca="1" si="51"/>
        <v>0.38949088226985495</v>
      </c>
      <c r="H541" t="str">
        <f t="shared" ca="1" si="52"/>
        <v>Plethoric</v>
      </c>
      <c r="I541" t="s">
        <v>55</v>
      </c>
      <c r="J541" t="s">
        <v>24</v>
      </c>
      <c r="K541" t="s">
        <v>28</v>
      </c>
      <c r="L541" t="s">
        <v>29</v>
      </c>
      <c r="M541" t="s">
        <v>29</v>
      </c>
      <c r="N541" t="s">
        <v>31</v>
      </c>
      <c r="O541">
        <f t="shared" ca="1" si="48"/>
        <v>0.68294732839598338</v>
      </c>
      <c r="P541" t="str">
        <f t="shared" ca="1" si="49"/>
        <v>Plethoric</v>
      </c>
      <c r="Q541" t="s">
        <v>55</v>
      </c>
      <c r="R541" t="s">
        <v>32</v>
      </c>
      <c r="S541" t="s">
        <v>24</v>
      </c>
      <c r="T541" t="s">
        <v>60</v>
      </c>
      <c r="U541" t="s">
        <v>24</v>
      </c>
      <c r="V541" t="s">
        <v>42</v>
      </c>
      <c r="W541" t="s">
        <v>43</v>
      </c>
      <c r="X541" t="s">
        <v>87</v>
      </c>
      <c r="Y541">
        <f t="shared" ca="1" si="53"/>
        <v>6.7021056090290743E-2</v>
      </c>
      <c r="Z541" t="str">
        <f t="shared" ca="1" si="50"/>
        <v>Normal</v>
      </c>
      <c r="AA541" t="s">
        <v>27</v>
      </c>
      <c r="AB541" t="s">
        <v>24</v>
      </c>
    </row>
    <row r="542" spans="1:28" x14ac:dyDescent="0.3">
      <c r="A542" t="s">
        <v>1136</v>
      </c>
      <c r="B542" t="s">
        <v>1137</v>
      </c>
      <c r="C542" t="s">
        <v>24</v>
      </c>
      <c r="D542" t="s">
        <v>25</v>
      </c>
      <c r="E542" t="s">
        <v>26</v>
      </c>
      <c r="F542" t="s">
        <v>27</v>
      </c>
      <c r="G542">
        <f t="shared" ca="1" si="51"/>
        <v>0.60782649115637122</v>
      </c>
      <c r="H542" t="str">
        <f t="shared" ca="1" si="52"/>
        <v>Normal</v>
      </c>
      <c r="I542" t="s">
        <v>27</v>
      </c>
      <c r="J542" t="s">
        <v>24</v>
      </c>
      <c r="K542" t="s">
        <v>24</v>
      </c>
      <c r="L542" t="s">
        <v>30</v>
      </c>
      <c r="M542" t="s">
        <v>29</v>
      </c>
      <c r="N542" t="s">
        <v>31</v>
      </c>
      <c r="O542">
        <f t="shared" ca="1" si="48"/>
        <v>0.4567484669133598</v>
      </c>
      <c r="P542" t="str">
        <f t="shared" ca="1" si="49"/>
        <v>Normal</v>
      </c>
      <c r="Q542" t="s">
        <v>27</v>
      </c>
      <c r="R542" t="s">
        <v>47</v>
      </c>
      <c r="S542" t="s">
        <v>24</v>
      </c>
      <c r="T542" t="s">
        <v>33</v>
      </c>
      <c r="U542" t="s">
        <v>24</v>
      </c>
      <c r="V542" t="s">
        <v>34</v>
      </c>
      <c r="W542" t="s">
        <v>35</v>
      </c>
      <c r="X542" t="s">
        <v>27</v>
      </c>
      <c r="Y542">
        <f t="shared" ca="1" si="53"/>
        <v>1.593235198343701E-2</v>
      </c>
      <c r="Z542" t="str">
        <f t="shared" ca="1" si="50"/>
        <v>Normal</v>
      </c>
      <c r="AA542" t="s">
        <v>63</v>
      </c>
      <c r="AB542" t="s">
        <v>24</v>
      </c>
    </row>
    <row r="543" spans="1:28" x14ac:dyDescent="0.3">
      <c r="A543" t="s">
        <v>1138</v>
      </c>
      <c r="B543" t="s">
        <v>1139</v>
      </c>
      <c r="C543" t="s">
        <v>24</v>
      </c>
      <c r="D543" t="s">
        <v>25</v>
      </c>
      <c r="E543" t="s">
        <v>38</v>
      </c>
      <c r="F543" t="s">
        <v>27</v>
      </c>
      <c r="G543">
        <f t="shared" ca="1" si="51"/>
        <v>0.3739429590602017</v>
      </c>
      <c r="H543" t="str">
        <f t="shared" ca="1" si="52"/>
        <v>Oligaemic</v>
      </c>
      <c r="I543" t="s">
        <v>51</v>
      </c>
      <c r="J543" t="s">
        <v>24</v>
      </c>
      <c r="K543" t="s">
        <v>24</v>
      </c>
      <c r="L543" t="s">
        <v>30</v>
      </c>
      <c r="M543" t="s">
        <v>29</v>
      </c>
      <c r="N543" t="s">
        <v>31</v>
      </c>
      <c r="O543">
        <f t="shared" ca="1" si="48"/>
        <v>0.72487324420416155</v>
      </c>
      <c r="P543" t="str">
        <f t="shared" ca="1" si="49"/>
        <v>Oligaemic</v>
      </c>
      <c r="Q543" t="s">
        <v>51</v>
      </c>
      <c r="R543" t="s">
        <v>47</v>
      </c>
      <c r="S543" t="s">
        <v>24</v>
      </c>
      <c r="T543" t="s">
        <v>33</v>
      </c>
      <c r="U543" t="s">
        <v>24</v>
      </c>
      <c r="V543" t="s">
        <v>42</v>
      </c>
      <c r="W543" t="s">
        <v>66</v>
      </c>
      <c r="X543" t="s">
        <v>87</v>
      </c>
      <c r="Y543">
        <f t="shared" ca="1" si="53"/>
        <v>0.73684756960981468</v>
      </c>
      <c r="Z543" t="str">
        <f t="shared" ca="1" si="50"/>
        <v>High</v>
      </c>
      <c r="AA543" t="s">
        <v>63</v>
      </c>
      <c r="AB543" t="s">
        <v>24</v>
      </c>
    </row>
    <row r="544" spans="1:28" x14ac:dyDescent="0.3">
      <c r="A544" t="s">
        <v>1140</v>
      </c>
      <c r="B544" t="s">
        <v>1141</v>
      </c>
      <c r="C544" t="s">
        <v>24</v>
      </c>
      <c r="D544" t="s">
        <v>25</v>
      </c>
      <c r="E544" t="s">
        <v>38</v>
      </c>
      <c r="F544" t="s">
        <v>63</v>
      </c>
      <c r="G544">
        <f t="shared" ca="1" si="51"/>
        <v>0.13392255811388432</v>
      </c>
      <c r="H544" t="str">
        <f t="shared" ca="1" si="52"/>
        <v>Normal</v>
      </c>
      <c r="I544" t="s">
        <v>27</v>
      </c>
      <c r="J544" t="s">
        <v>24</v>
      </c>
      <c r="K544" t="s">
        <v>24</v>
      </c>
      <c r="L544" t="s">
        <v>30</v>
      </c>
      <c r="M544" t="s">
        <v>30</v>
      </c>
      <c r="N544" t="s">
        <v>40</v>
      </c>
      <c r="O544">
        <f t="shared" ca="1" si="48"/>
        <v>5.8784341009399776E-2</v>
      </c>
      <c r="P544" t="str">
        <f t="shared" ca="1" si="49"/>
        <v>Normal</v>
      </c>
      <c r="Q544" t="s">
        <v>55</v>
      </c>
      <c r="R544" t="s">
        <v>134</v>
      </c>
      <c r="S544" t="s">
        <v>24</v>
      </c>
      <c r="T544" t="s">
        <v>33</v>
      </c>
      <c r="U544" t="s">
        <v>24</v>
      </c>
      <c r="V544" t="s">
        <v>42</v>
      </c>
      <c r="W544" t="s">
        <v>43</v>
      </c>
      <c r="X544" t="s">
        <v>27</v>
      </c>
      <c r="Y544">
        <f t="shared" ca="1" si="53"/>
        <v>0.99482145614163253</v>
      </c>
      <c r="Z544" t="str">
        <f t="shared" ca="1" si="50"/>
        <v>High</v>
      </c>
      <c r="AA544" t="s">
        <v>63</v>
      </c>
      <c r="AB544" t="s">
        <v>24</v>
      </c>
    </row>
    <row r="545" spans="1:28" x14ac:dyDescent="0.3">
      <c r="A545" t="s">
        <v>1142</v>
      </c>
      <c r="B545" t="s">
        <v>1143</v>
      </c>
      <c r="C545" t="s">
        <v>24</v>
      </c>
      <c r="D545" t="s">
        <v>25</v>
      </c>
      <c r="E545" t="s">
        <v>38</v>
      </c>
      <c r="F545" t="s">
        <v>27</v>
      </c>
      <c r="G545">
        <f t="shared" ca="1" si="51"/>
        <v>0.14002190414792393</v>
      </c>
      <c r="H545" t="str">
        <f t="shared" ca="1" si="52"/>
        <v>Normal</v>
      </c>
      <c r="I545" t="s">
        <v>27</v>
      </c>
      <c r="J545" t="s">
        <v>28</v>
      </c>
      <c r="K545" t="s">
        <v>28</v>
      </c>
      <c r="L545" t="s">
        <v>30</v>
      </c>
      <c r="M545" t="s">
        <v>29</v>
      </c>
      <c r="N545" t="s">
        <v>40</v>
      </c>
      <c r="O545">
        <f t="shared" ca="1" si="48"/>
        <v>0.9825470691627074</v>
      </c>
      <c r="P545" t="str">
        <f t="shared" ca="1" si="49"/>
        <v>Asy/Patchy</v>
      </c>
      <c r="Q545" t="s">
        <v>115</v>
      </c>
      <c r="R545" t="s">
        <v>47</v>
      </c>
      <c r="S545" t="s">
        <v>28</v>
      </c>
      <c r="T545" t="s">
        <v>52</v>
      </c>
      <c r="U545" t="s">
        <v>24</v>
      </c>
      <c r="V545" t="s">
        <v>42</v>
      </c>
      <c r="W545" t="s">
        <v>43</v>
      </c>
      <c r="X545" t="s">
        <v>82</v>
      </c>
      <c r="Y545">
        <f t="shared" ca="1" si="53"/>
        <v>0.73585487552860651</v>
      </c>
      <c r="Z545" t="str">
        <f t="shared" ca="1" si="50"/>
        <v>High</v>
      </c>
      <c r="AA545" t="s">
        <v>63</v>
      </c>
      <c r="AB545" t="s">
        <v>24</v>
      </c>
    </row>
    <row r="546" spans="1:28" x14ac:dyDescent="0.3">
      <c r="A546" t="s">
        <v>1144</v>
      </c>
      <c r="B546" t="s">
        <v>1145</v>
      </c>
      <c r="C546" t="s">
        <v>24</v>
      </c>
      <c r="D546" t="s">
        <v>25</v>
      </c>
      <c r="E546" t="s">
        <v>38</v>
      </c>
      <c r="F546" t="s">
        <v>27</v>
      </c>
      <c r="G546">
        <f t="shared" ca="1" si="51"/>
        <v>0.8804624647601188</v>
      </c>
      <c r="H546" t="str">
        <f t="shared" ca="1" si="52"/>
        <v>Plethoric</v>
      </c>
      <c r="I546" t="s">
        <v>55</v>
      </c>
      <c r="J546" t="s">
        <v>24</v>
      </c>
      <c r="K546" t="s">
        <v>24</v>
      </c>
      <c r="L546" t="s">
        <v>30</v>
      </c>
      <c r="M546" t="s">
        <v>72</v>
      </c>
      <c r="N546" t="s">
        <v>31</v>
      </c>
      <c r="O546">
        <f t="shared" ca="1" si="48"/>
        <v>6.436149036147365E-2</v>
      </c>
      <c r="P546" t="str">
        <f t="shared" ca="1" si="49"/>
        <v>Normal</v>
      </c>
      <c r="Q546" t="s">
        <v>55</v>
      </c>
      <c r="R546" t="s">
        <v>47</v>
      </c>
      <c r="S546" t="s">
        <v>24</v>
      </c>
      <c r="T546" t="s">
        <v>33</v>
      </c>
      <c r="U546" t="s">
        <v>24</v>
      </c>
      <c r="V546" t="s">
        <v>42</v>
      </c>
      <c r="W546" t="s">
        <v>43</v>
      </c>
      <c r="X546" t="s">
        <v>27</v>
      </c>
      <c r="Y546">
        <f t="shared" ca="1" si="53"/>
        <v>0.33325782973933737</v>
      </c>
      <c r="Z546" t="str">
        <f t="shared" ca="1" si="50"/>
        <v>Low</v>
      </c>
      <c r="AA546" t="s">
        <v>48</v>
      </c>
      <c r="AB546" t="s">
        <v>24</v>
      </c>
    </row>
    <row r="547" spans="1:28" x14ac:dyDescent="0.3">
      <c r="A547" t="s">
        <v>1146</v>
      </c>
      <c r="B547" t="s">
        <v>1147</v>
      </c>
      <c r="C547" t="s">
        <v>24</v>
      </c>
      <c r="D547" t="s">
        <v>25</v>
      </c>
      <c r="E547" t="s">
        <v>66</v>
      </c>
      <c r="F547" t="s">
        <v>27</v>
      </c>
      <c r="G547">
        <f t="shared" ca="1" si="51"/>
        <v>0.26738597303270251</v>
      </c>
      <c r="H547" t="str">
        <f t="shared" ca="1" si="52"/>
        <v>Oligaemic</v>
      </c>
      <c r="I547" t="s">
        <v>51</v>
      </c>
      <c r="J547" t="s">
        <v>24</v>
      </c>
      <c r="K547" t="s">
        <v>24</v>
      </c>
      <c r="L547" t="s">
        <v>29</v>
      </c>
      <c r="M547" t="s">
        <v>30</v>
      </c>
      <c r="N547" t="s">
        <v>31</v>
      </c>
      <c r="O547">
        <f t="shared" ca="1" si="48"/>
        <v>0.74632083554899342</v>
      </c>
      <c r="P547" t="str">
        <f t="shared" ca="1" si="49"/>
        <v>Oligaemic</v>
      </c>
      <c r="Q547" t="s">
        <v>51</v>
      </c>
      <c r="R547" t="s">
        <v>41</v>
      </c>
      <c r="S547" t="s">
        <v>24</v>
      </c>
      <c r="T547" t="s">
        <v>33</v>
      </c>
      <c r="U547" t="s">
        <v>24</v>
      </c>
      <c r="V547" t="s">
        <v>42</v>
      </c>
      <c r="W547" t="s">
        <v>43</v>
      </c>
      <c r="X547" t="s">
        <v>27</v>
      </c>
      <c r="Y547">
        <f t="shared" ca="1" si="53"/>
        <v>0.92254554019891211</v>
      </c>
      <c r="Z547" t="str">
        <f t="shared" ca="1" si="50"/>
        <v>Low</v>
      </c>
      <c r="AA547" t="s">
        <v>48</v>
      </c>
      <c r="AB547" t="s">
        <v>28</v>
      </c>
    </row>
    <row r="548" spans="1:28" x14ac:dyDescent="0.3">
      <c r="A548" t="s">
        <v>1148</v>
      </c>
      <c r="B548" t="s">
        <v>1149</v>
      </c>
      <c r="C548" t="s">
        <v>24</v>
      </c>
      <c r="D548" t="s">
        <v>25</v>
      </c>
      <c r="E548" t="s">
        <v>38</v>
      </c>
      <c r="F548" t="s">
        <v>27</v>
      </c>
      <c r="G548">
        <f t="shared" ca="1" si="51"/>
        <v>0.25466696401947964</v>
      </c>
      <c r="H548" t="str">
        <f t="shared" ca="1" si="52"/>
        <v>Oligaemic</v>
      </c>
      <c r="I548" t="s">
        <v>51</v>
      </c>
      <c r="J548" t="s">
        <v>24</v>
      </c>
      <c r="K548" t="s">
        <v>28</v>
      </c>
      <c r="L548" t="s">
        <v>30</v>
      </c>
      <c r="M548" t="s">
        <v>29</v>
      </c>
      <c r="N548" t="s">
        <v>31</v>
      </c>
      <c r="O548">
        <f t="shared" ca="1" si="48"/>
        <v>0.64306708267529222</v>
      </c>
      <c r="P548" t="str">
        <f t="shared" ca="1" si="49"/>
        <v>Oligaemic</v>
      </c>
      <c r="Q548" t="s">
        <v>51</v>
      </c>
      <c r="R548" t="s">
        <v>47</v>
      </c>
      <c r="S548" t="s">
        <v>24</v>
      </c>
      <c r="T548" t="s">
        <v>33</v>
      </c>
      <c r="U548" t="s">
        <v>24</v>
      </c>
      <c r="V548" t="s">
        <v>42</v>
      </c>
      <c r="W548" t="s">
        <v>43</v>
      </c>
      <c r="X548" t="s">
        <v>27</v>
      </c>
      <c r="Y548">
        <f t="shared" ca="1" si="53"/>
        <v>5.382675348931687E-2</v>
      </c>
      <c r="Z548" t="str">
        <f t="shared" ca="1" si="50"/>
        <v>Normal</v>
      </c>
      <c r="AA548" t="s">
        <v>48</v>
      </c>
      <c r="AB548" t="s">
        <v>24</v>
      </c>
    </row>
    <row r="549" spans="1:28" x14ac:dyDescent="0.3">
      <c r="A549" t="s">
        <v>1150</v>
      </c>
      <c r="B549" t="s">
        <v>1151</v>
      </c>
      <c r="C549" t="s">
        <v>24</v>
      </c>
      <c r="D549" t="s">
        <v>25</v>
      </c>
      <c r="E549" t="s">
        <v>26</v>
      </c>
      <c r="F549" t="s">
        <v>27</v>
      </c>
      <c r="G549">
        <f t="shared" ca="1" si="51"/>
        <v>0.68753978603333876</v>
      </c>
      <c r="H549" t="str">
        <f t="shared" ca="1" si="52"/>
        <v>Oligaemic</v>
      </c>
      <c r="I549" t="s">
        <v>51</v>
      </c>
      <c r="J549" t="s">
        <v>24</v>
      </c>
      <c r="K549" t="s">
        <v>28</v>
      </c>
      <c r="L549" t="s">
        <v>29</v>
      </c>
      <c r="M549" t="s">
        <v>29</v>
      </c>
      <c r="N549" t="s">
        <v>31</v>
      </c>
      <c r="O549">
        <f t="shared" ca="1" si="48"/>
        <v>0.25201743838878099</v>
      </c>
      <c r="P549" t="str">
        <f t="shared" ca="1" si="49"/>
        <v>Oligaemic</v>
      </c>
      <c r="Q549" t="s">
        <v>51</v>
      </c>
      <c r="R549" t="s">
        <v>41</v>
      </c>
      <c r="S549" t="s">
        <v>24</v>
      </c>
      <c r="T549" t="s">
        <v>52</v>
      </c>
      <c r="U549" t="s">
        <v>28</v>
      </c>
      <c r="V549" t="s">
        <v>42</v>
      </c>
      <c r="W549" t="s">
        <v>35</v>
      </c>
      <c r="X549" t="s">
        <v>87</v>
      </c>
      <c r="Y549">
        <f t="shared" ca="1" si="53"/>
        <v>0.58682687359173491</v>
      </c>
      <c r="Z549" t="str">
        <f t="shared" ca="1" si="50"/>
        <v>Low</v>
      </c>
      <c r="AA549" t="s">
        <v>48</v>
      </c>
      <c r="AB549" t="s">
        <v>24</v>
      </c>
    </row>
    <row r="550" spans="1:28" x14ac:dyDescent="0.3">
      <c r="A550" t="s">
        <v>1152</v>
      </c>
      <c r="B550" t="s">
        <v>1153</v>
      </c>
      <c r="C550" t="s">
        <v>24</v>
      </c>
      <c r="D550" t="s">
        <v>25</v>
      </c>
      <c r="E550" t="s">
        <v>38</v>
      </c>
      <c r="F550" t="s">
        <v>63</v>
      </c>
      <c r="G550">
        <f t="shared" ca="1" si="51"/>
        <v>0.39118547676008264</v>
      </c>
      <c r="H550" t="str">
        <f t="shared" ca="1" si="52"/>
        <v>Plethoric</v>
      </c>
      <c r="I550" t="s">
        <v>55</v>
      </c>
      <c r="J550" t="s">
        <v>24</v>
      </c>
      <c r="K550" t="s">
        <v>24</v>
      </c>
      <c r="L550" t="s">
        <v>72</v>
      </c>
      <c r="M550" t="s">
        <v>72</v>
      </c>
      <c r="N550" t="s">
        <v>31</v>
      </c>
      <c r="O550">
        <f t="shared" ca="1" si="48"/>
        <v>0.54512582983254987</v>
      </c>
      <c r="P550" t="str">
        <f t="shared" ca="1" si="49"/>
        <v>Plethoric</v>
      </c>
      <c r="Q550" t="s">
        <v>55</v>
      </c>
      <c r="R550" t="s">
        <v>41</v>
      </c>
      <c r="S550" t="s">
        <v>28</v>
      </c>
      <c r="T550" t="s">
        <v>33</v>
      </c>
      <c r="U550" t="s">
        <v>28</v>
      </c>
      <c r="V550" t="s">
        <v>42</v>
      </c>
      <c r="W550" t="s">
        <v>35</v>
      </c>
      <c r="X550" t="s">
        <v>27</v>
      </c>
      <c r="Y550">
        <f t="shared" ca="1" si="53"/>
        <v>0.94079455471969053</v>
      </c>
      <c r="Z550" t="str">
        <f t="shared" ca="1" si="50"/>
        <v>High</v>
      </c>
      <c r="AA550" t="s">
        <v>63</v>
      </c>
      <c r="AB550" t="s">
        <v>24</v>
      </c>
    </row>
    <row r="551" spans="1:28" x14ac:dyDescent="0.3">
      <c r="A551" t="s">
        <v>1154</v>
      </c>
      <c r="B551" t="s">
        <v>1155</v>
      </c>
      <c r="C551" t="s">
        <v>24</v>
      </c>
      <c r="D551" t="s">
        <v>25</v>
      </c>
      <c r="E551" t="s">
        <v>26</v>
      </c>
      <c r="F551" t="s">
        <v>27</v>
      </c>
      <c r="G551">
        <f t="shared" ca="1" si="51"/>
        <v>0.66569157371178511</v>
      </c>
      <c r="H551" t="str">
        <f t="shared" ca="1" si="52"/>
        <v>Normal</v>
      </c>
      <c r="I551" t="s">
        <v>27</v>
      </c>
      <c r="J551" t="s">
        <v>24</v>
      </c>
      <c r="K551" t="s">
        <v>28</v>
      </c>
      <c r="L551" t="s">
        <v>29</v>
      </c>
      <c r="M551" t="s">
        <v>30</v>
      </c>
      <c r="N551" t="s">
        <v>31</v>
      </c>
      <c r="O551">
        <f t="shared" ca="1" si="48"/>
        <v>0.63152085497197274</v>
      </c>
      <c r="P551" t="str">
        <f t="shared" ca="1" si="49"/>
        <v>Normal</v>
      </c>
      <c r="Q551" t="s">
        <v>27</v>
      </c>
      <c r="R551" t="s">
        <v>47</v>
      </c>
      <c r="S551" t="s">
        <v>24</v>
      </c>
      <c r="T551" t="s">
        <v>33</v>
      </c>
      <c r="U551" t="s">
        <v>28</v>
      </c>
      <c r="V551" t="s">
        <v>42</v>
      </c>
      <c r="W551" t="s">
        <v>43</v>
      </c>
      <c r="X551" t="s">
        <v>27</v>
      </c>
      <c r="Y551">
        <f t="shared" ca="1" si="53"/>
        <v>0.85658919817407997</v>
      </c>
      <c r="Z551" t="str">
        <f t="shared" ca="1" si="50"/>
        <v>High</v>
      </c>
      <c r="AA551" t="s">
        <v>63</v>
      </c>
      <c r="AB551" t="s">
        <v>28</v>
      </c>
    </row>
    <row r="552" spans="1:28" x14ac:dyDescent="0.3">
      <c r="A552" t="s">
        <v>1156</v>
      </c>
      <c r="B552" t="s">
        <v>1157</v>
      </c>
      <c r="C552" t="s">
        <v>24</v>
      </c>
      <c r="D552" t="s">
        <v>25</v>
      </c>
      <c r="E552" t="s">
        <v>26</v>
      </c>
      <c r="F552" t="s">
        <v>27</v>
      </c>
      <c r="G552">
        <f t="shared" ca="1" si="51"/>
        <v>0.92343517889037818</v>
      </c>
      <c r="H552" t="str">
        <f t="shared" ca="1" si="52"/>
        <v>Oligaemic</v>
      </c>
      <c r="I552" t="s">
        <v>51</v>
      </c>
      <c r="J552" t="s">
        <v>24</v>
      </c>
      <c r="K552" t="s">
        <v>24</v>
      </c>
      <c r="L552" t="s">
        <v>30</v>
      </c>
      <c r="M552" t="s">
        <v>29</v>
      </c>
      <c r="N552" t="s">
        <v>31</v>
      </c>
      <c r="O552">
        <f t="shared" ca="1" si="48"/>
        <v>0.81278005231150563</v>
      </c>
      <c r="P552" t="str">
        <f t="shared" ca="1" si="49"/>
        <v>Oligaemic</v>
      </c>
      <c r="Q552" t="s">
        <v>51</v>
      </c>
      <c r="R552" t="s">
        <v>32</v>
      </c>
      <c r="S552" t="s">
        <v>24</v>
      </c>
      <c r="T552" t="s">
        <v>33</v>
      </c>
      <c r="U552" t="s">
        <v>28</v>
      </c>
      <c r="V552" t="s">
        <v>34</v>
      </c>
      <c r="W552" t="s">
        <v>35</v>
      </c>
      <c r="X552" t="s">
        <v>27</v>
      </c>
      <c r="Y552">
        <f t="shared" ca="1" si="53"/>
        <v>0.67271155660447868</v>
      </c>
      <c r="Z552" t="str">
        <f t="shared" ca="1" si="50"/>
        <v>Low</v>
      </c>
      <c r="AA552" t="s">
        <v>48</v>
      </c>
      <c r="AB552" t="s">
        <v>28</v>
      </c>
    </row>
    <row r="553" spans="1:28" x14ac:dyDescent="0.3">
      <c r="A553" t="s">
        <v>1158</v>
      </c>
      <c r="B553" t="s">
        <v>1159</v>
      </c>
      <c r="C553" t="s">
        <v>24</v>
      </c>
      <c r="D553" t="s">
        <v>25</v>
      </c>
      <c r="E553" t="s">
        <v>38</v>
      </c>
      <c r="F553" t="s">
        <v>27</v>
      </c>
      <c r="G553">
        <f t="shared" ca="1" si="51"/>
        <v>0.13222181559075197</v>
      </c>
      <c r="H553" t="str">
        <f t="shared" ca="1" si="52"/>
        <v>Oligaemic</v>
      </c>
      <c r="I553" t="s">
        <v>51</v>
      </c>
      <c r="J553" t="s">
        <v>24</v>
      </c>
      <c r="K553" t="s">
        <v>24</v>
      </c>
      <c r="L553" t="s">
        <v>29</v>
      </c>
      <c r="M553" t="s">
        <v>30</v>
      </c>
      <c r="N553" t="s">
        <v>31</v>
      </c>
      <c r="O553">
        <f t="shared" ca="1" si="48"/>
        <v>0.81176480356204894</v>
      </c>
      <c r="P553" t="str">
        <f t="shared" ca="1" si="49"/>
        <v>Oligaemic</v>
      </c>
      <c r="Q553" t="s">
        <v>51</v>
      </c>
      <c r="R553" t="s">
        <v>41</v>
      </c>
      <c r="S553" t="s">
        <v>24</v>
      </c>
      <c r="T553" t="s">
        <v>33</v>
      </c>
      <c r="U553" t="s">
        <v>24</v>
      </c>
      <c r="V553" t="s">
        <v>42</v>
      </c>
      <c r="W553" t="s">
        <v>43</v>
      </c>
      <c r="X553" t="s">
        <v>27</v>
      </c>
      <c r="Y553">
        <f t="shared" ca="1" si="53"/>
        <v>0.75854007268613499</v>
      </c>
      <c r="Z553" t="str">
        <f t="shared" ca="1" si="50"/>
        <v>Low</v>
      </c>
      <c r="AA553" t="s">
        <v>48</v>
      </c>
      <c r="AB553" t="s">
        <v>24</v>
      </c>
    </row>
    <row r="554" spans="1:28" x14ac:dyDescent="0.3">
      <c r="A554" t="s">
        <v>1160</v>
      </c>
      <c r="B554" t="s">
        <v>1161</v>
      </c>
      <c r="C554" t="s">
        <v>24</v>
      </c>
      <c r="D554" t="s">
        <v>25</v>
      </c>
      <c r="E554" t="s">
        <v>38</v>
      </c>
      <c r="F554" t="s">
        <v>27</v>
      </c>
      <c r="G554">
        <f t="shared" ca="1" si="51"/>
        <v>0.8167523847101259</v>
      </c>
      <c r="H554" t="str">
        <f t="shared" ca="1" si="52"/>
        <v>Plethoric</v>
      </c>
      <c r="I554" t="s">
        <v>55</v>
      </c>
      <c r="J554" t="s">
        <v>24</v>
      </c>
      <c r="K554" t="s">
        <v>24</v>
      </c>
      <c r="L554" t="s">
        <v>30</v>
      </c>
      <c r="M554" t="s">
        <v>29</v>
      </c>
      <c r="N554" t="s">
        <v>40</v>
      </c>
      <c r="O554">
        <f t="shared" ca="1" si="48"/>
        <v>0.79603056004853134</v>
      </c>
      <c r="P554" t="str">
        <f t="shared" ca="1" si="49"/>
        <v>Plethoric</v>
      </c>
      <c r="Q554" t="s">
        <v>55</v>
      </c>
      <c r="R554" t="s">
        <v>47</v>
      </c>
      <c r="S554" t="s">
        <v>24</v>
      </c>
      <c r="T554" t="s">
        <v>52</v>
      </c>
      <c r="U554" t="s">
        <v>24</v>
      </c>
      <c r="V554" t="s">
        <v>42</v>
      </c>
      <c r="W554" t="s">
        <v>43</v>
      </c>
      <c r="X554" t="s">
        <v>27</v>
      </c>
      <c r="Y554">
        <f t="shared" ca="1" si="53"/>
        <v>0.70890277269863933</v>
      </c>
      <c r="Z554" t="str">
        <f t="shared" ca="1" si="50"/>
        <v>High</v>
      </c>
      <c r="AA554" t="s">
        <v>63</v>
      </c>
      <c r="AB554" t="s">
        <v>24</v>
      </c>
    </row>
    <row r="555" spans="1:28" x14ac:dyDescent="0.3">
      <c r="A555" t="s">
        <v>1162</v>
      </c>
      <c r="B555" t="s">
        <v>1163</v>
      </c>
      <c r="C555" t="s">
        <v>24</v>
      </c>
      <c r="D555" t="s">
        <v>25</v>
      </c>
      <c r="E555" t="s">
        <v>26</v>
      </c>
      <c r="F555" t="s">
        <v>27</v>
      </c>
      <c r="G555">
        <f t="shared" ca="1" si="51"/>
        <v>0.7606080003698984</v>
      </c>
      <c r="H555" t="str">
        <f t="shared" ca="1" si="52"/>
        <v>Normal</v>
      </c>
      <c r="I555" t="s">
        <v>27</v>
      </c>
      <c r="J555" t="s">
        <v>24</v>
      </c>
      <c r="K555" t="s">
        <v>28</v>
      </c>
      <c r="L555" t="s">
        <v>29</v>
      </c>
      <c r="M555" t="s">
        <v>30</v>
      </c>
      <c r="N555" t="s">
        <v>31</v>
      </c>
      <c r="O555">
        <f t="shared" ca="1" si="48"/>
        <v>0.14423032290355564</v>
      </c>
      <c r="P555" t="str">
        <f t="shared" ca="1" si="49"/>
        <v>Normal</v>
      </c>
      <c r="Q555" t="s">
        <v>27</v>
      </c>
      <c r="R555" t="s">
        <v>32</v>
      </c>
      <c r="S555" t="s">
        <v>24</v>
      </c>
      <c r="T555" t="s">
        <v>33</v>
      </c>
      <c r="U555" t="s">
        <v>24</v>
      </c>
      <c r="V555" t="s">
        <v>34</v>
      </c>
      <c r="W555" t="s">
        <v>43</v>
      </c>
      <c r="X555" t="s">
        <v>27</v>
      </c>
      <c r="Y555">
        <f t="shared" ca="1" si="53"/>
        <v>0.82344270104687178</v>
      </c>
      <c r="Z555" t="str">
        <f t="shared" ca="1" si="50"/>
        <v>Normal</v>
      </c>
      <c r="AA555" t="s">
        <v>27</v>
      </c>
      <c r="AB555" t="s">
        <v>24</v>
      </c>
    </row>
    <row r="556" spans="1:28" x14ac:dyDescent="0.3">
      <c r="A556" t="s">
        <v>1164</v>
      </c>
      <c r="B556" t="s">
        <v>1165</v>
      </c>
      <c r="C556" t="s">
        <v>24</v>
      </c>
      <c r="D556" t="s">
        <v>25</v>
      </c>
      <c r="E556" t="s">
        <v>38</v>
      </c>
      <c r="F556" t="s">
        <v>27</v>
      </c>
      <c r="G556">
        <f t="shared" ca="1" si="51"/>
        <v>0.88246903710124625</v>
      </c>
      <c r="H556" t="str">
        <f t="shared" ca="1" si="52"/>
        <v>Oligaemic</v>
      </c>
      <c r="I556" t="s">
        <v>51</v>
      </c>
      <c r="J556" t="s">
        <v>24</v>
      </c>
      <c r="K556" t="s">
        <v>24</v>
      </c>
      <c r="L556" t="s">
        <v>72</v>
      </c>
      <c r="M556" t="s">
        <v>30</v>
      </c>
      <c r="N556" t="s">
        <v>31</v>
      </c>
      <c r="O556">
        <f t="shared" ca="1" si="48"/>
        <v>0.68200976152222093</v>
      </c>
      <c r="P556" t="str">
        <f t="shared" ca="1" si="49"/>
        <v>Oligaemic</v>
      </c>
      <c r="Q556" t="s">
        <v>51</v>
      </c>
      <c r="R556" t="s">
        <v>47</v>
      </c>
      <c r="S556" t="s">
        <v>24</v>
      </c>
      <c r="T556" t="s">
        <v>33</v>
      </c>
      <c r="U556" t="s">
        <v>24</v>
      </c>
      <c r="V556" t="s">
        <v>34</v>
      </c>
      <c r="W556" t="s">
        <v>35</v>
      </c>
      <c r="X556" t="s">
        <v>27</v>
      </c>
      <c r="Y556">
        <f t="shared" ca="1" si="53"/>
        <v>0.34716034062860557</v>
      </c>
      <c r="Z556" t="str">
        <f t="shared" ca="1" si="50"/>
        <v>Low</v>
      </c>
      <c r="AA556" t="s">
        <v>48</v>
      </c>
      <c r="AB556" t="s">
        <v>24</v>
      </c>
    </row>
    <row r="557" spans="1:28" x14ac:dyDescent="0.3">
      <c r="A557" t="s">
        <v>1166</v>
      </c>
      <c r="B557" t="s">
        <v>1167</v>
      </c>
      <c r="C557" t="s">
        <v>24</v>
      </c>
      <c r="D557" t="s">
        <v>25</v>
      </c>
      <c r="E557" t="s">
        <v>38</v>
      </c>
      <c r="F557" t="s">
        <v>48</v>
      </c>
      <c r="G557">
        <f t="shared" ca="1" si="51"/>
        <v>0.45237341400650433</v>
      </c>
      <c r="H557" t="str">
        <f t="shared" ca="1" si="52"/>
        <v>Grd_Glass</v>
      </c>
      <c r="I557" t="s">
        <v>39</v>
      </c>
      <c r="J557" t="s">
        <v>24</v>
      </c>
      <c r="K557" t="s">
        <v>24</v>
      </c>
      <c r="L557" t="s">
        <v>72</v>
      </c>
      <c r="M557" t="s">
        <v>30</v>
      </c>
      <c r="N557" t="s">
        <v>31</v>
      </c>
      <c r="O557">
        <f t="shared" ca="1" si="48"/>
        <v>0.27123499929548489</v>
      </c>
      <c r="P557" t="str">
        <f t="shared" ca="1" si="49"/>
        <v>Normal</v>
      </c>
      <c r="Q557" t="s">
        <v>27</v>
      </c>
      <c r="R557" t="s">
        <v>47</v>
      </c>
      <c r="S557" t="s">
        <v>24</v>
      </c>
      <c r="T557" t="s">
        <v>33</v>
      </c>
      <c r="U557" t="s">
        <v>24</v>
      </c>
      <c r="V557" t="s">
        <v>67</v>
      </c>
      <c r="W557" t="s">
        <v>43</v>
      </c>
      <c r="X557" t="s">
        <v>87</v>
      </c>
      <c r="Y557">
        <f t="shared" ca="1" si="53"/>
        <v>0.6513124396599338</v>
      </c>
      <c r="Z557" t="str">
        <f t="shared" ca="1" si="50"/>
        <v>High</v>
      </c>
      <c r="AA557" t="s">
        <v>63</v>
      </c>
      <c r="AB557" t="s">
        <v>28</v>
      </c>
    </row>
    <row r="558" spans="1:28" x14ac:dyDescent="0.3">
      <c r="A558" t="s">
        <v>1168</v>
      </c>
      <c r="B558" t="s">
        <v>1169</v>
      </c>
      <c r="C558" t="s">
        <v>24</v>
      </c>
      <c r="D558" t="s">
        <v>25</v>
      </c>
      <c r="E558" t="s">
        <v>38</v>
      </c>
      <c r="F558" t="s">
        <v>27</v>
      </c>
      <c r="G558">
        <f t="shared" ca="1" si="51"/>
        <v>0.27545864036905809</v>
      </c>
      <c r="H558" t="str">
        <f t="shared" ca="1" si="52"/>
        <v>Oligaemic</v>
      </c>
      <c r="I558" t="s">
        <v>51</v>
      </c>
      <c r="J558" t="s">
        <v>24</v>
      </c>
      <c r="K558" t="s">
        <v>28</v>
      </c>
      <c r="L558" t="s">
        <v>30</v>
      </c>
      <c r="M558" t="s">
        <v>30</v>
      </c>
      <c r="N558" t="s">
        <v>31</v>
      </c>
      <c r="O558">
        <f t="shared" ca="1" si="48"/>
        <v>0.49285191000735606</v>
      </c>
      <c r="P558" t="str">
        <f t="shared" ca="1" si="49"/>
        <v>Oligaemic</v>
      </c>
      <c r="Q558" t="s">
        <v>51</v>
      </c>
      <c r="R558" t="s">
        <v>41</v>
      </c>
      <c r="S558" t="s">
        <v>24</v>
      </c>
      <c r="T558" t="s">
        <v>52</v>
      </c>
      <c r="U558" t="s">
        <v>28</v>
      </c>
      <c r="V558" t="s">
        <v>42</v>
      </c>
      <c r="W558" t="s">
        <v>43</v>
      </c>
      <c r="X558" t="s">
        <v>27</v>
      </c>
      <c r="Y558">
        <f t="shared" ca="1" si="53"/>
        <v>0.213716809474502</v>
      </c>
      <c r="Z558" t="str">
        <f t="shared" ca="1" si="50"/>
        <v>High</v>
      </c>
      <c r="AA558" t="s">
        <v>63</v>
      </c>
      <c r="AB558" t="s">
        <v>28</v>
      </c>
    </row>
    <row r="559" spans="1:28" x14ac:dyDescent="0.3">
      <c r="A559" t="s">
        <v>1170</v>
      </c>
      <c r="B559" t="s">
        <v>1171</v>
      </c>
      <c r="C559" t="s">
        <v>24</v>
      </c>
      <c r="D559" t="s">
        <v>25</v>
      </c>
      <c r="E559" t="s">
        <v>38</v>
      </c>
      <c r="F559" t="s">
        <v>27</v>
      </c>
      <c r="G559">
        <f t="shared" ca="1" si="51"/>
        <v>0.37662868086208856</v>
      </c>
      <c r="H559" t="str">
        <f t="shared" ca="1" si="52"/>
        <v>Plethoric</v>
      </c>
      <c r="I559" t="s">
        <v>55</v>
      </c>
      <c r="J559" t="s">
        <v>24</v>
      </c>
      <c r="K559" t="s">
        <v>24</v>
      </c>
      <c r="L559" t="s">
        <v>30</v>
      </c>
      <c r="M559" t="s">
        <v>30</v>
      </c>
      <c r="N559" t="s">
        <v>31</v>
      </c>
      <c r="O559">
        <f t="shared" ca="1" si="48"/>
        <v>0.82043176628645931</v>
      </c>
      <c r="P559" t="str">
        <f t="shared" ca="1" si="49"/>
        <v>Asy/Patchy</v>
      </c>
      <c r="Q559" t="s">
        <v>115</v>
      </c>
      <c r="R559" t="s">
        <v>32</v>
      </c>
      <c r="S559" t="s">
        <v>24</v>
      </c>
      <c r="T559" t="s">
        <v>33</v>
      </c>
      <c r="U559" t="s">
        <v>24</v>
      </c>
      <c r="V559" t="s">
        <v>42</v>
      </c>
      <c r="W559" t="s">
        <v>35</v>
      </c>
      <c r="X559" t="s">
        <v>27</v>
      </c>
      <c r="Y559">
        <f t="shared" ca="1" si="53"/>
        <v>0.52253144032082111</v>
      </c>
      <c r="Z559" t="str">
        <f t="shared" ca="1" si="50"/>
        <v>High</v>
      </c>
      <c r="AA559" t="s">
        <v>63</v>
      </c>
      <c r="AB559" t="s">
        <v>24</v>
      </c>
    </row>
    <row r="560" spans="1:28" x14ac:dyDescent="0.3">
      <c r="A560" s="1" t="s">
        <v>1172</v>
      </c>
      <c r="B560" t="s">
        <v>1173</v>
      </c>
      <c r="C560" t="s">
        <v>24</v>
      </c>
      <c r="D560" t="s">
        <v>25</v>
      </c>
      <c r="E560" t="s">
        <v>38</v>
      </c>
      <c r="F560" t="s">
        <v>63</v>
      </c>
      <c r="G560">
        <f t="shared" ca="1" si="51"/>
        <v>0.94621248935162472</v>
      </c>
      <c r="H560" t="str">
        <f t="shared" ca="1" si="52"/>
        <v>Grd_Glass</v>
      </c>
      <c r="I560" t="s">
        <v>39</v>
      </c>
      <c r="J560" t="s">
        <v>24</v>
      </c>
      <c r="K560" t="s">
        <v>28</v>
      </c>
      <c r="L560" t="s">
        <v>72</v>
      </c>
      <c r="M560" t="s">
        <v>29</v>
      </c>
      <c r="N560" t="s">
        <v>31</v>
      </c>
      <c r="O560">
        <f t="shared" ca="1" si="48"/>
        <v>0.47826686328856716</v>
      </c>
      <c r="P560" t="str">
        <f t="shared" ca="1" si="49"/>
        <v>Grd_Glass</v>
      </c>
      <c r="Q560" t="s">
        <v>39</v>
      </c>
      <c r="R560" t="s">
        <v>41</v>
      </c>
      <c r="S560" t="s">
        <v>24</v>
      </c>
      <c r="T560" t="s">
        <v>33</v>
      </c>
      <c r="U560" t="s">
        <v>24</v>
      </c>
      <c r="V560" t="s">
        <v>67</v>
      </c>
      <c r="W560" t="s">
        <v>43</v>
      </c>
      <c r="X560" t="s">
        <v>27</v>
      </c>
      <c r="Y560">
        <f t="shared" ca="1" si="53"/>
        <v>0.26701639575866465</v>
      </c>
      <c r="Z560" t="str">
        <f t="shared" ca="1" si="50"/>
        <v>Low</v>
      </c>
      <c r="AA560" t="s">
        <v>48</v>
      </c>
      <c r="AB560" t="s">
        <v>24</v>
      </c>
    </row>
    <row r="561" spans="1:28" x14ac:dyDescent="0.3">
      <c r="A561" t="s">
        <v>1174</v>
      </c>
      <c r="B561" t="s">
        <v>1175</v>
      </c>
      <c r="C561" t="s">
        <v>24</v>
      </c>
      <c r="D561" t="s">
        <v>25</v>
      </c>
      <c r="E561" t="s">
        <v>38</v>
      </c>
      <c r="F561" t="s">
        <v>48</v>
      </c>
      <c r="G561">
        <f t="shared" ca="1" si="51"/>
        <v>0.39038803147534296</v>
      </c>
      <c r="H561" t="str">
        <f t="shared" ca="1" si="52"/>
        <v>Grd_Glass</v>
      </c>
      <c r="I561" t="s">
        <v>39</v>
      </c>
      <c r="J561" t="s">
        <v>28</v>
      </c>
      <c r="K561" t="s">
        <v>24</v>
      </c>
      <c r="L561" t="s">
        <v>30</v>
      </c>
      <c r="M561" t="s">
        <v>30</v>
      </c>
      <c r="N561" t="s">
        <v>31</v>
      </c>
      <c r="O561">
        <f t="shared" ca="1" si="48"/>
        <v>0.25041213784123628</v>
      </c>
      <c r="P561" t="str">
        <f t="shared" ca="1" si="49"/>
        <v>Grd_Glass</v>
      </c>
      <c r="Q561" t="s">
        <v>39</v>
      </c>
      <c r="R561" t="s">
        <v>47</v>
      </c>
      <c r="S561" t="s">
        <v>24</v>
      </c>
      <c r="T561" t="s">
        <v>33</v>
      </c>
      <c r="U561" t="s">
        <v>24</v>
      </c>
      <c r="V561" t="s">
        <v>42</v>
      </c>
      <c r="W561" t="s">
        <v>35</v>
      </c>
      <c r="X561" t="s">
        <v>82</v>
      </c>
      <c r="Y561">
        <f t="shared" ca="1" si="53"/>
        <v>8.1029462322992352E-2</v>
      </c>
      <c r="Z561" t="str">
        <f t="shared" ca="1" si="50"/>
        <v>Normal</v>
      </c>
      <c r="AA561" t="s">
        <v>63</v>
      </c>
      <c r="AB561" t="s">
        <v>24</v>
      </c>
    </row>
    <row r="562" spans="1:28" x14ac:dyDescent="0.3">
      <c r="A562" t="s">
        <v>1176</v>
      </c>
      <c r="B562" t="s">
        <v>1177</v>
      </c>
      <c r="C562" t="s">
        <v>24</v>
      </c>
      <c r="D562" t="s">
        <v>25</v>
      </c>
      <c r="E562" t="s">
        <v>38</v>
      </c>
      <c r="F562" t="s">
        <v>27</v>
      </c>
      <c r="G562">
        <f t="shared" ca="1" si="51"/>
        <v>0.45118297526515538</v>
      </c>
      <c r="H562" t="str">
        <f t="shared" ca="1" si="52"/>
        <v>Plethoric</v>
      </c>
      <c r="I562" t="s">
        <v>55</v>
      </c>
      <c r="J562" t="s">
        <v>24</v>
      </c>
      <c r="K562" t="s">
        <v>24</v>
      </c>
      <c r="L562" t="s">
        <v>30</v>
      </c>
      <c r="M562" t="s">
        <v>30</v>
      </c>
      <c r="N562" t="s">
        <v>31</v>
      </c>
      <c r="O562">
        <f t="shared" ca="1" si="48"/>
        <v>0.67213808207741865</v>
      </c>
      <c r="P562" t="str">
        <f t="shared" ca="1" si="49"/>
        <v>Grd_Glass</v>
      </c>
      <c r="Q562" t="s">
        <v>39</v>
      </c>
      <c r="R562" t="s">
        <v>41</v>
      </c>
      <c r="S562" t="s">
        <v>24</v>
      </c>
      <c r="T562" t="s">
        <v>33</v>
      </c>
      <c r="U562" t="s">
        <v>24</v>
      </c>
      <c r="V562" t="s">
        <v>42</v>
      </c>
      <c r="W562" t="s">
        <v>35</v>
      </c>
      <c r="X562" t="s">
        <v>27</v>
      </c>
      <c r="Y562">
        <f t="shared" ca="1" si="53"/>
        <v>0.48837917672675568</v>
      </c>
      <c r="Z562" t="str">
        <f t="shared" ca="1" si="50"/>
        <v>High</v>
      </c>
      <c r="AA562" t="s">
        <v>63</v>
      </c>
      <c r="AB562" t="s">
        <v>24</v>
      </c>
    </row>
    <row r="563" spans="1:28" x14ac:dyDescent="0.3">
      <c r="A563" t="s">
        <v>1178</v>
      </c>
      <c r="B563" t="s">
        <v>1179</v>
      </c>
      <c r="C563" t="s">
        <v>24</v>
      </c>
      <c r="D563" t="s">
        <v>25</v>
      </c>
      <c r="E563" t="s">
        <v>38</v>
      </c>
      <c r="F563" t="s">
        <v>27</v>
      </c>
      <c r="G563">
        <f t="shared" ca="1" si="51"/>
        <v>0.38202384825377877</v>
      </c>
      <c r="H563" t="str">
        <f t="shared" ca="1" si="52"/>
        <v>Plethoric</v>
      </c>
      <c r="I563" t="s">
        <v>55</v>
      </c>
      <c r="J563" t="s">
        <v>24</v>
      </c>
      <c r="K563" t="s">
        <v>24</v>
      </c>
      <c r="L563" t="s">
        <v>30</v>
      </c>
      <c r="M563" t="s">
        <v>29</v>
      </c>
      <c r="N563" t="s">
        <v>31</v>
      </c>
      <c r="O563">
        <f t="shared" ca="1" si="48"/>
        <v>0.14190285982014095</v>
      </c>
      <c r="P563" t="str">
        <f t="shared" ca="1" si="49"/>
        <v>Plethoric</v>
      </c>
      <c r="Q563" t="s">
        <v>55</v>
      </c>
      <c r="R563" t="s">
        <v>41</v>
      </c>
      <c r="S563" t="s">
        <v>24</v>
      </c>
      <c r="T563" t="s">
        <v>33</v>
      </c>
      <c r="U563" t="s">
        <v>24</v>
      </c>
      <c r="V563" t="s">
        <v>42</v>
      </c>
      <c r="W563" t="s">
        <v>66</v>
      </c>
      <c r="X563" t="s">
        <v>27</v>
      </c>
      <c r="Y563">
        <f t="shared" ca="1" si="53"/>
        <v>0.10284635476101944</v>
      </c>
      <c r="Z563" t="str">
        <f t="shared" ca="1" si="50"/>
        <v>Low</v>
      </c>
      <c r="AA563" t="s">
        <v>48</v>
      </c>
      <c r="AB563" t="s">
        <v>24</v>
      </c>
    </row>
    <row r="564" spans="1:28" x14ac:dyDescent="0.3">
      <c r="A564" t="s">
        <v>1180</v>
      </c>
      <c r="B564" t="s">
        <v>1181</v>
      </c>
      <c r="C564" t="s">
        <v>24</v>
      </c>
      <c r="D564" t="s">
        <v>25</v>
      </c>
      <c r="E564" t="s">
        <v>38</v>
      </c>
      <c r="F564" t="s">
        <v>63</v>
      </c>
      <c r="G564">
        <f t="shared" ca="1" si="51"/>
        <v>0.70463907405119364</v>
      </c>
      <c r="H564" t="str">
        <f t="shared" ca="1" si="52"/>
        <v>Grd_Glass</v>
      </c>
      <c r="I564" t="s">
        <v>39</v>
      </c>
      <c r="J564" t="s">
        <v>24</v>
      </c>
      <c r="K564" t="s">
        <v>24</v>
      </c>
      <c r="L564" t="s">
        <v>30</v>
      </c>
      <c r="M564" t="s">
        <v>30</v>
      </c>
      <c r="N564" t="s">
        <v>31</v>
      </c>
      <c r="O564">
        <f t="shared" ca="1" si="48"/>
        <v>0.11721008506568187</v>
      </c>
      <c r="P564" t="str">
        <f t="shared" ca="1" si="49"/>
        <v>Grd_Glass</v>
      </c>
      <c r="Q564" t="s">
        <v>39</v>
      </c>
      <c r="R564" t="s">
        <v>32</v>
      </c>
      <c r="S564" t="s">
        <v>24</v>
      </c>
      <c r="T564" t="s">
        <v>33</v>
      </c>
      <c r="U564" t="s">
        <v>24</v>
      </c>
      <c r="V564" t="s">
        <v>34</v>
      </c>
      <c r="W564" t="s">
        <v>43</v>
      </c>
      <c r="X564" t="s">
        <v>87</v>
      </c>
      <c r="Y564">
        <f t="shared" ca="1" si="53"/>
        <v>0.10088568999678793</v>
      </c>
      <c r="Z564" t="str">
        <f t="shared" ca="1" si="50"/>
        <v>Normal</v>
      </c>
      <c r="AA564" t="s">
        <v>27</v>
      </c>
      <c r="AB564" t="s">
        <v>24</v>
      </c>
    </row>
    <row r="565" spans="1:28" x14ac:dyDescent="0.3">
      <c r="A565" t="s">
        <v>1182</v>
      </c>
      <c r="B565" t="s">
        <v>1183</v>
      </c>
      <c r="C565" t="s">
        <v>24</v>
      </c>
      <c r="D565" t="s">
        <v>25</v>
      </c>
      <c r="E565" t="s">
        <v>26</v>
      </c>
      <c r="F565" t="s">
        <v>27</v>
      </c>
      <c r="G565">
        <f t="shared" ca="1" si="51"/>
        <v>0.22770252906273925</v>
      </c>
      <c r="H565" t="str">
        <f t="shared" ca="1" si="52"/>
        <v>Normal</v>
      </c>
      <c r="I565" t="s">
        <v>27</v>
      </c>
      <c r="J565" t="s">
        <v>24</v>
      </c>
      <c r="K565" t="s">
        <v>24</v>
      </c>
      <c r="L565" t="s">
        <v>30</v>
      </c>
      <c r="M565" t="s">
        <v>29</v>
      </c>
      <c r="N565" t="s">
        <v>31</v>
      </c>
      <c r="O565">
        <f t="shared" ca="1" si="48"/>
        <v>0.3925990810236184</v>
      </c>
      <c r="P565" t="str">
        <f t="shared" ca="1" si="49"/>
        <v>Plethoric</v>
      </c>
      <c r="Q565" t="s">
        <v>55</v>
      </c>
      <c r="R565" t="s">
        <v>134</v>
      </c>
      <c r="S565" t="s">
        <v>24</v>
      </c>
      <c r="T565" t="s">
        <v>33</v>
      </c>
      <c r="U565" t="s">
        <v>24</v>
      </c>
      <c r="V565" t="s">
        <v>42</v>
      </c>
      <c r="W565" t="s">
        <v>35</v>
      </c>
      <c r="X565" t="s">
        <v>27</v>
      </c>
      <c r="Y565">
        <f t="shared" ca="1" si="53"/>
        <v>0.86592234669027912</v>
      </c>
      <c r="Z565" t="str">
        <f t="shared" ca="1" si="50"/>
        <v>High</v>
      </c>
      <c r="AA565" t="s">
        <v>63</v>
      </c>
      <c r="AB565" t="s">
        <v>24</v>
      </c>
    </row>
    <row r="566" spans="1:28" x14ac:dyDescent="0.3">
      <c r="A566" t="s">
        <v>1184</v>
      </c>
      <c r="B566" t="s">
        <v>1185</v>
      </c>
      <c r="C566" t="s">
        <v>24</v>
      </c>
      <c r="D566" t="s">
        <v>25</v>
      </c>
      <c r="E566" t="s">
        <v>26</v>
      </c>
      <c r="F566" t="s">
        <v>27</v>
      </c>
      <c r="G566">
        <f t="shared" ca="1" si="51"/>
        <v>8.6133893363268044E-2</v>
      </c>
      <c r="H566" t="str">
        <f t="shared" ca="1" si="52"/>
        <v>Normal</v>
      </c>
      <c r="I566" t="s">
        <v>27</v>
      </c>
      <c r="J566" t="s">
        <v>24</v>
      </c>
      <c r="K566" t="s">
        <v>24</v>
      </c>
      <c r="L566" t="s">
        <v>30</v>
      </c>
      <c r="M566" t="s">
        <v>72</v>
      </c>
      <c r="N566" t="s">
        <v>31</v>
      </c>
      <c r="O566">
        <f t="shared" ca="1" si="48"/>
        <v>0.49587187123671006</v>
      </c>
      <c r="P566" t="str">
        <f t="shared" ca="1" si="49"/>
        <v>Plethoric</v>
      </c>
      <c r="Q566" t="s">
        <v>55</v>
      </c>
      <c r="R566" t="s">
        <v>41</v>
      </c>
      <c r="S566" t="s">
        <v>24</v>
      </c>
      <c r="T566" t="s">
        <v>52</v>
      </c>
      <c r="U566" t="s">
        <v>24</v>
      </c>
      <c r="V566" t="s">
        <v>34</v>
      </c>
      <c r="W566" t="s">
        <v>35</v>
      </c>
      <c r="X566" t="s">
        <v>87</v>
      </c>
      <c r="Y566">
        <f t="shared" ca="1" si="53"/>
        <v>0.62072840922155026</v>
      </c>
      <c r="Z566" t="str">
        <f t="shared" ca="1" si="50"/>
        <v>High</v>
      </c>
      <c r="AA566" t="s">
        <v>63</v>
      </c>
      <c r="AB566" t="s">
        <v>28</v>
      </c>
    </row>
    <row r="567" spans="1:28" x14ac:dyDescent="0.3">
      <c r="A567" t="s">
        <v>1186</v>
      </c>
      <c r="B567" t="s">
        <v>1187</v>
      </c>
      <c r="C567" t="s">
        <v>24</v>
      </c>
      <c r="D567" t="s">
        <v>25</v>
      </c>
      <c r="E567" t="s">
        <v>26</v>
      </c>
      <c r="F567" t="s">
        <v>27</v>
      </c>
      <c r="G567">
        <f t="shared" ca="1" si="51"/>
        <v>0.249491376178956</v>
      </c>
      <c r="H567" t="str">
        <f t="shared" ca="1" si="52"/>
        <v>Grd_Glass</v>
      </c>
      <c r="I567" t="s">
        <v>39</v>
      </c>
      <c r="J567" t="s">
        <v>24</v>
      </c>
      <c r="K567" t="s">
        <v>24</v>
      </c>
      <c r="L567" t="s">
        <v>29</v>
      </c>
      <c r="M567" t="s">
        <v>29</v>
      </c>
      <c r="N567" t="s">
        <v>40</v>
      </c>
      <c r="O567">
        <f t="shared" ca="1" si="48"/>
        <v>0.80844644449414715</v>
      </c>
      <c r="P567" t="str">
        <f t="shared" ca="1" si="49"/>
        <v>Grd_Glass</v>
      </c>
      <c r="Q567" t="s">
        <v>39</v>
      </c>
      <c r="R567" t="s">
        <v>32</v>
      </c>
      <c r="S567" t="s">
        <v>24</v>
      </c>
      <c r="T567" t="s">
        <v>33</v>
      </c>
      <c r="U567" t="s">
        <v>24</v>
      </c>
      <c r="V567" t="s">
        <v>42</v>
      </c>
      <c r="W567" t="s">
        <v>66</v>
      </c>
      <c r="X567" t="s">
        <v>27</v>
      </c>
      <c r="Y567">
        <f t="shared" ca="1" si="53"/>
        <v>0.73738713797173017</v>
      </c>
      <c r="Z567" t="str">
        <f t="shared" ca="1" si="50"/>
        <v>Normal</v>
      </c>
      <c r="AA567" t="s">
        <v>27</v>
      </c>
      <c r="AB567" t="s">
        <v>24</v>
      </c>
    </row>
    <row r="568" spans="1:28" x14ac:dyDescent="0.3">
      <c r="A568" t="s">
        <v>1188</v>
      </c>
      <c r="B568" t="s">
        <v>1189</v>
      </c>
      <c r="C568" t="s">
        <v>24</v>
      </c>
      <c r="D568" t="s">
        <v>25</v>
      </c>
      <c r="E568" t="s">
        <v>66</v>
      </c>
      <c r="F568" t="s">
        <v>27</v>
      </c>
      <c r="G568">
        <f t="shared" ca="1" si="51"/>
        <v>0.94685121652924542</v>
      </c>
      <c r="H568" t="str">
        <f t="shared" ca="1" si="52"/>
        <v>Normal</v>
      </c>
      <c r="I568" t="s">
        <v>27</v>
      </c>
      <c r="J568" t="s">
        <v>28</v>
      </c>
      <c r="K568" t="s">
        <v>24</v>
      </c>
      <c r="L568" t="s">
        <v>29</v>
      </c>
      <c r="M568" t="s">
        <v>29</v>
      </c>
      <c r="N568" t="s">
        <v>40</v>
      </c>
      <c r="O568">
        <f t="shared" ca="1" si="48"/>
        <v>0.79009302378980095</v>
      </c>
      <c r="P568" t="str">
        <f t="shared" ca="1" si="49"/>
        <v>Plethoric</v>
      </c>
      <c r="Q568" t="s">
        <v>55</v>
      </c>
      <c r="R568" t="s">
        <v>41</v>
      </c>
      <c r="S568" t="s">
        <v>24</v>
      </c>
      <c r="T568" t="s">
        <v>33</v>
      </c>
      <c r="U568" t="s">
        <v>24</v>
      </c>
      <c r="V568" t="s">
        <v>67</v>
      </c>
      <c r="W568" t="s">
        <v>35</v>
      </c>
      <c r="X568" t="s">
        <v>27</v>
      </c>
      <c r="Y568">
        <f t="shared" ca="1" si="53"/>
        <v>2.8203592401414235E-2</v>
      </c>
      <c r="Z568" t="str">
        <f t="shared" ca="1" si="50"/>
        <v>Normal</v>
      </c>
      <c r="AA568" t="s">
        <v>63</v>
      </c>
      <c r="AB568" t="s">
        <v>24</v>
      </c>
    </row>
    <row r="569" spans="1:28" x14ac:dyDescent="0.3">
      <c r="A569" t="s">
        <v>1190</v>
      </c>
      <c r="B569" t="s">
        <v>1191</v>
      </c>
      <c r="C569" t="s">
        <v>24</v>
      </c>
      <c r="D569" t="s">
        <v>25</v>
      </c>
      <c r="E569" t="s">
        <v>38</v>
      </c>
      <c r="F569" t="s">
        <v>27</v>
      </c>
      <c r="G569">
        <f t="shared" ca="1" si="51"/>
        <v>0.21382534394323305</v>
      </c>
      <c r="H569" t="str">
        <f t="shared" ca="1" si="52"/>
        <v>Plethoric</v>
      </c>
      <c r="I569" t="s">
        <v>55</v>
      </c>
      <c r="J569" t="s">
        <v>24</v>
      </c>
      <c r="K569" t="s">
        <v>24</v>
      </c>
      <c r="L569" t="s">
        <v>30</v>
      </c>
      <c r="M569" t="s">
        <v>30</v>
      </c>
      <c r="N569" t="s">
        <v>31</v>
      </c>
      <c r="O569">
        <f t="shared" ca="1" si="48"/>
        <v>0.95288695917653543</v>
      </c>
      <c r="P569" t="str">
        <f t="shared" ca="1" si="49"/>
        <v>Normal</v>
      </c>
      <c r="Q569" t="s">
        <v>27</v>
      </c>
      <c r="R569" t="s">
        <v>134</v>
      </c>
      <c r="S569" t="s">
        <v>28</v>
      </c>
      <c r="T569" t="s">
        <v>33</v>
      </c>
      <c r="U569" t="s">
        <v>28</v>
      </c>
      <c r="V569" t="s">
        <v>34</v>
      </c>
      <c r="W569" t="s">
        <v>43</v>
      </c>
      <c r="X569" t="s">
        <v>87</v>
      </c>
      <c r="Y569">
        <f t="shared" ca="1" si="53"/>
        <v>0.11145872775720089</v>
      </c>
      <c r="Z569" t="str">
        <f t="shared" ca="1" si="50"/>
        <v>Low</v>
      </c>
      <c r="AA569" t="s">
        <v>48</v>
      </c>
      <c r="AB569" t="s">
        <v>24</v>
      </c>
    </row>
    <row r="570" spans="1:28" x14ac:dyDescent="0.3">
      <c r="A570" t="s">
        <v>1192</v>
      </c>
      <c r="B570" t="s">
        <v>1193</v>
      </c>
      <c r="C570" t="s">
        <v>24</v>
      </c>
      <c r="D570" t="s">
        <v>25</v>
      </c>
      <c r="E570" t="s">
        <v>38</v>
      </c>
      <c r="F570" t="s">
        <v>27</v>
      </c>
      <c r="G570">
        <f t="shared" ca="1" si="51"/>
        <v>0.2468713438573612</v>
      </c>
      <c r="H570" t="str">
        <f t="shared" ca="1" si="52"/>
        <v>Oligaemic</v>
      </c>
      <c r="I570" t="s">
        <v>51</v>
      </c>
      <c r="J570" t="s">
        <v>24</v>
      </c>
      <c r="K570" t="s">
        <v>28</v>
      </c>
      <c r="L570" t="s">
        <v>30</v>
      </c>
      <c r="M570" t="s">
        <v>30</v>
      </c>
      <c r="N570" t="s">
        <v>31</v>
      </c>
      <c r="O570">
        <f t="shared" ca="1" si="48"/>
        <v>0.22651898466703702</v>
      </c>
      <c r="P570" t="str">
        <f t="shared" ca="1" si="49"/>
        <v>Oligaemic</v>
      </c>
      <c r="Q570" t="s">
        <v>51</v>
      </c>
      <c r="R570" t="s">
        <v>41</v>
      </c>
      <c r="S570" t="s">
        <v>24</v>
      </c>
      <c r="T570" t="s">
        <v>33</v>
      </c>
      <c r="U570" t="s">
        <v>28</v>
      </c>
      <c r="V570" t="s">
        <v>42</v>
      </c>
      <c r="W570" t="s">
        <v>43</v>
      </c>
      <c r="X570" t="s">
        <v>27</v>
      </c>
      <c r="Y570">
        <f t="shared" ca="1" si="53"/>
        <v>0.7440911694097464</v>
      </c>
      <c r="Z570" t="str">
        <f t="shared" ca="1" si="50"/>
        <v>Low</v>
      </c>
      <c r="AA570" t="s">
        <v>48</v>
      </c>
      <c r="AB570" t="s">
        <v>24</v>
      </c>
    </row>
    <row r="571" spans="1:28" x14ac:dyDescent="0.3">
      <c r="A571" t="s">
        <v>1194</v>
      </c>
      <c r="B571" t="s">
        <v>1195</v>
      </c>
      <c r="C571" t="s">
        <v>24</v>
      </c>
      <c r="D571" t="s">
        <v>25</v>
      </c>
      <c r="E571" t="s">
        <v>38</v>
      </c>
      <c r="F571" t="s">
        <v>27</v>
      </c>
      <c r="G571">
        <f t="shared" ca="1" si="51"/>
        <v>0.84853841207088276</v>
      </c>
      <c r="H571" t="str">
        <f t="shared" ca="1" si="52"/>
        <v>Asy/Patch</v>
      </c>
      <c r="I571" t="s">
        <v>46</v>
      </c>
      <c r="J571" t="s">
        <v>28</v>
      </c>
      <c r="K571" t="s">
        <v>24</v>
      </c>
      <c r="L571" t="s">
        <v>30</v>
      </c>
      <c r="M571" t="s">
        <v>30</v>
      </c>
      <c r="N571" t="s">
        <v>31</v>
      </c>
      <c r="O571">
        <f t="shared" ca="1" si="48"/>
        <v>0.21965675033157517</v>
      </c>
      <c r="P571" t="str">
        <f t="shared" ca="1" si="49"/>
        <v>Oligaemic</v>
      </c>
      <c r="Q571" t="s">
        <v>51</v>
      </c>
      <c r="R571" t="s">
        <v>32</v>
      </c>
      <c r="S571" t="s">
        <v>24</v>
      </c>
      <c r="T571" t="s">
        <v>33</v>
      </c>
      <c r="U571" t="s">
        <v>24</v>
      </c>
      <c r="V571" t="s">
        <v>34</v>
      </c>
      <c r="W571" t="s">
        <v>43</v>
      </c>
      <c r="X571" t="s">
        <v>27</v>
      </c>
      <c r="Y571">
        <f t="shared" ca="1" si="53"/>
        <v>3.7458380052810991E-2</v>
      </c>
      <c r="Z571" t="str">
        <f t="shared" ca="1" si="50"/>
        <v>Normal</v>
      </c>
      <c r="AA571" t="s">
        <v>63</v>
      </c>
      <c r="AB571" t="s">
        <v>24</v>
      </c>
    </row>
    <row r="572" spans="1:28" x14ac:dyDescent="0.3">
      <c r="A572" t="s">
        <v>1196</v>
      </c>
      <c r="B572" t="s">
        <v>1197</v>
      </c>
      <c r="C572" t="s">
        <v>24</v>
      </c>
      <c r="D572" t="s">
        <v>25</v>
      </c>
      <c r="E572" t="s">
        <v>26</v>
      </c>
      <c r="F572" t="s">
        <v>27</v>
      </c>
      <c r="G572">
        <f t="shared" ca="1" si="51"/>
        <v>0.61121769746266663</v>
      </c>
      <c r="H572" t="str">
        <f t="shared" ca="1" si="52"/>
        <v>Normal</v>
      </c>
      <c r="I572" t="s">
        <v>27</v>
      </c>
      <c r="J572" t="s">
        <v>24</v>
      </c>
      <c r="K572" t="s">
        <v>24</v>
      </c>
      <c r="L572" t="s">
        <v>29</v>
      </c>
      <c r="M572" t="s">
        <v>29</v>
      </c>
      <c r="N572" t="s">
        <v>31</v>
      </c>
      <c r="O572">
        <f t="shared" ca="1" si="48"/>
        <v>4.5498403552408528E-2</v>
      </c>
      <c r="P572" t="str">
        <f t="shared" ca="1" si="49"/>
        <v>Normal</v>
      </c>
      <c r="Q572" t="s">
        <v>55</v>
      </c>
      <c r="R572" t="s">
        <v>47</v>
      </c>
      <c r="S572" t="s">
        <v>24</v>
      </c>
      <c r="T572" t="s">
        <v>33</v>
      </c>
      <c r="U572" t="s">
        <v>24</v>
      </c>
      <c r="V572" t="s">
        <v>34</v>
      </c>
      <c r="W572" t="s">
        <v>43</v>
      </c>
      <c r="X572" t="s">
        <v>27</v>
      </c>
      <c r="Y572">
        <f t="shared" ca="1" si="53"/>
        <v>0.29336190433126341</v>
      </c>
      <c r="Z572" t="str">
        <f t="shared" ca="1" si="50"/>
        <v>Low</v>
      </c>
      <c r="AA572" t="s">
        <v>48</v>
      </c>
      <c r="AB572" t="s">
        <v>24</v>
      </c>
    </row>
    <row r="573" spans="1:28" x14ac:dyDescent="0.3">
      <c r="A573" t="s">
        <v>1198</v>
      </c>
      <c r="B573" t="s">
        <v>1199</v>
      </c>
      <c r="C573" t="s">
        <v>24</v>
      </c>
      <c r="D573" t="s">
        <v>25</v>
      </c>
      <c r="E573" t="s">
        <v>38</v>
      </c>
      <c r="F573" t="s">
        <v>27</v>
      </c>
      <c r="G573">
        <f t="shared" ca="1" si="51"/>
        <v>0.85452416815142129</v>
      </c>
      <c r="H573" t="str">
        <f t="shared" ca="1" si="52"/>
        <v>Oligaemic</v>
      </c>
      <c r="I573" t="s">
        <v>51</v>
      </c>
      <c r="J573" t="s">
        <v>24</v>
      </c>
      <c r="K573" t="s">
        <v>24</v>
      </c>
      <c r="L573" t="s">
        <v>29</v>
      </c>
      <c r="M573" t="s">
        <v>29</v>
      </c>
      <c r="N573" t="s">
        <v>31</v>
      </c>
      <c r="O573">
        <f t="shared" ca="1" si="48"/>
        <v>0.73155637345852376</v>
      </c>
      <c r="P573" t="str">
        <f t="shared" ca="1" si="49"/>
        <v>Oligaemic</v>
      </c>
      <c r="Q573" t="s">
        <v>51</v>
      </c>
      <c r="R573" t="s">
        <v>32</v>
      </c>
      <c r="S573" t="s">
        <v>24</v>
      </c>
      <c r="T573" t="s">
        <v>60</v>
      </c>
      <c r="U573" t="s">
        <v>24</v>
      </c>
      <c r="V573" t="s">
        <v>42</v>
      </c>
      <c r="W573" t="s">
        <v>43</v>
      </c>
      <c r="X573" t="s">
        <v>27</v>
      </c>
      <c r="Y573">
        <f t="shared" ca="1" si="53"/>
        <v>0.51413160117217671</v>
      </c>
      <c r="Z573" t="str">
        <f t="shared" ca="1" si="50"/>
        <v>Low</v>
      </c>
      <c r="AA573" t="s">
        <v>48</v>
      </c>
      <c r="AB573" t="s">
        <v>24</v>
      </c>
    </row>
    <row r="574" spans="1:28" x14ac:dyDescent="0.3">
      <c r="A574" t="s">
        <v>1200</v>
      </c>
      <c r="B574" t="s">
        <v>1201</v>
      </c>
      <c r="C574" t="s">
        <v>24</v>
      </c>
      <c r="D574" t="s">
        <v>25</v>
      </c>
      <c r="E574" t="s">
        <v>38</v>
      </c>
      <c r="F574" t="s">
        <v>63</v>
      </c>
      <c r="G574">
        <f t="shared" ca="1" si="51"/>
        <v>0.88780348672045317</v>
      </c>
      <c r="H574" t="str">
        <f t="shared" ca="1" si="52"/>
        <v>Normal</v>
      </c>
      <c r="I574" t="s">
        <v>27</v>
      </c>
      <c r="J574" t="s">
        <v>24</v>
      </c>
      <c r="K574" t="s">
        <v>28</v>
      </c>
      <c r="L574" t="s">
        <v>30</v>
      </c>
      <c r="M574" t="s">
        <v>30</v>
      </c>
      <c r="N574" t="s">
        <v>40</v>
      </c>
      <c r="O574">
        <f t="shared" ca="1" si="48"/>
        <v>0.31364579575988116</v>
      </c>
      <c r="P574" t="str">
        <f t="shared" ca="1" si="49"/>
        <v>Normal</v>
      </c>
      <c r="Q574" t="s">
        <v>27</v>
      </c>
      <c r="R574" t="s">
        <v>41</v>
      </c>
      <c r="S574" t="s">
        <v>24</v>
      </c>
      <c r="T574" t="s">
        <v>52</v>
      </c>
      <c r="U574" t="s">
        <v>24</v>
      </c>
      <c r="V574" t="s">
        <v>42</v>
      </c>
      <c r="W574" t="s">
        <v>66</v>
      </c>
      <c r="X574" t="s">
        <v>27</v>
      </c>
      <c r="Y574">
        <f t="shared" ca="1" si="53"/>
        <v>0.47389171283327691</v>
      </c>
      <c r="Z574" t="str">
        <f t="shared" ca="1" si="50"/>
        <v>Low</v>
      </c>
      <c r="AA574" t="s">
        <v>48</v>
      </c>
      <c r="AB574" t="s">
        <v>24</v>
      </c>
    </row>
    <row r="575" spans="1:28" x14ac:dyDescent="0.3">
      <c r="A575" t="s">
        <v>1202</v>
      </c>
      <c r="B575" t="s">
        <v>1203</v>
      </c>
      <c r="C575" t="s">
        <v>24</v>
      </c>
      <c r="D575" t="s">
        <v>25</v>
      </c>
      <c r="E575" t="s">
        <v>38</v>
      </c>
      <c r="F575" t="s">
        <v>27</v>
      </c>
      <c r="G575">
        <f t="shared" ca="1" si="51"/>
        <v>0.69107837525593385</v>
      </c>
      <c r="H575" t="str">
        <f t="shared" ca="1" si="52"/>
        <v>Grd_Glass</v>
      </c>
      <c r="I575" t="s">
        <v>39</v>
      </c>
      <c r="J575" t="s">
        <v>24</v>
      </c>
      <c r="K575" t="s">
        <v>28</v>
      </c>
      <c r="L575" t="s">
        <v>29</v>
      </c>
      <c r="M575" t="s">
        <v>30</v>
      </c>
      <c r="N575" t="s">
        <v>31</v>
      </c>
      <c r="O575">
        <f t="shared" ca="1" si="48"/>
        <v>0.81417496721201965</v>
      </c>
      <c r="P575" t="str">
        <f t="shared" ca="1" si="49"/>
        <v>Grd_Glass</v>
      </c>
      <c r="Q575" t="s">
        <v>39</v>
      </c>
      <c r="R575" t="s">
        <v>41</v>
      </c>
      <c r="S575" t="s">
        <v>24</v>
      </c>
      <c r="T575" t="s">
        <v>52</v>
      </c>
      <c r="U575" t="s">
        <v>24</v>
      </c>
      <c r="V575" t="s">
        <v>42</v>
      </c>
      <c r="W575" t="s">
        <v>66</v>
      </c>
      <c r="X575" t="s">
        <v>27</v>
      </c>
      <c r="Y575">
        <f t="shared" ca="1" si="53"/>
        <v>0.91260900074592433</v>
      </c>
      <c r="Z575" t="str">
        <f t="shared" ca="1" si="50"/>
        <v>Low</v>
      </c>
      <c r="AA575" t="s">
        <v>48</v>
      </c>
      <c r="AB575" t="s">
        <v>24</v>
      </c>
    </row>
    <row r="576" spans="1:28" x14ac:dyDescent="0.3">
      <c r="A576" t="s">
        <v>1204</v>
      </c>
      <c r="B576" t="s">
        <v>1205</v>
      </c>
      <c r="C576" t="s">
        <v>24</v>
      </c>
      <c r="D576" t="s">
        <v>25</v>
      </c>
      <c r="E576" t="s">
        <v>38</v>
      </c>
      <c r="F576" t="s">
        <v>27</v>
      </c>
      <c r="G576">
        <f t="shared" ca="1" si="51"/>
        <v>0.32637545033064985</v>
      </c>
      <c r="H576" t="str">
        <f t="shared" ca="1" si="52"/>
        <v>Oligaemic</v>
      </c>
      <c r="I576" t="s">
        <v>51</v>
      </c>
      <c r="J576" t="s">
        <v>24</v>
      </c>
      <c r="K576" t="s">
        <v>24</v>
      </c>
      <c r="L576" t="s">
        <v>29</v>
      </c>
      <c r="M576" t="s">
        <v>29</v>
      </c>
      <c r="N576" t="s">
        <v>31</v>
      </c>
      <c r="O576">
        <f t="shared" ca="1" si="48"/>
        <v>8.4184829649278425E-2</v>
      </c>
      <c r="P576" t="str">
        <f t="shared" ca="1" si="49"/>
        <v>Normal</v>
      </c>
      <c r="Q576" t="s">
        <v>27</v>
      </c>
      <c r="R576" t="s">
        <v>47</v>
      </c>
      <c r="S576" t="s">
        <v>28</v>
      </c>
      <c r="T576" t="s">
        <v>33</v>
      </c>
      <c r="U576" t="s">
        <v>24</v>
      </c>
      <c r="V576" t="s">
        <v>42</v>
      </c>
      <c r="W576" t="s">
        <v>43</v>
      </c>
      <c r="X576" t="s">
        <v>27</v>
      </c>
      <c r="Y576">
        <f t="shared" ca="1" si="53"/>
        <v>0.74241433625969699</v>
      </c>
      <c r="Z576" t="str">
        <f t="shared" ca="1" si="50"/>
        <v>High</v>
      </c>
      <c r="AA576" t="s">
        <v>63</v>
      </c>
      <c r="AB576" t="s">
        <v>24</v>
      </c>
    </row>
    <row r="577" spans="1:28" x14ac:dyDescent="0.3">
      <c r="A577" t="s">
        <v>1206</v>
      </c>
      <c r="B577" t="s">
        <v>1207</v>
      </c>
      <c r="C577" t="s">
        <v>24</v>
      </c>
      <c r="D577" t="s">
        <v>25</v>
      </c>
      <c r="E577" t="s">
        <v>38</v>
      </c>
      <c r="F577" t="s">
        <v>27</v>
      </c>
      <c r="G577">
        <f t="shared" ca="1" si="51"/>
        <v>0.44559162216141568</v>
      </c>
      <c r="H577" t="str">
        <f t="shared" ca="1" si="52"/>
        <v>Plethoric</v>
      </c>
      <c r="I577" t="s">
        <v>55</v>
      </c>
      <c r="J577" t="s">
        <v>28</v>
      </c>
      <c r="K577" t="s">
        <v>24</v>
      </c>
      <c r="L577" t="s">
        <v>30</v>
      </c>
      <c r="M577" t="s">
        <v>29</v>
      </c>
      <c r="N577" t="s">
        <v>31</v>
      </c>
      <c r="O577">
        <f t="shared" ca="1" si="48"/>
        <v>1.7146040037240073E-2</v>
      </c>
      <c r="P577" t="str">
        <f t="shared" ca="1" si="49"/>
        <v>Normal</v>
      </c>
      <c r="Q577" t="s">
        <v>115</v>
      </c>
      <c r="R577" t="s">
        <v>41</v>
      </c>
      <c r="S577" t="s">
        <v>24</v>
      </c>
      <c r="T577" t="s">
        <v>33</v>
      </c>
      <c r="U577" t="s">
        <v>24</v>
      </c>
      <c r="V577" t="s">
        <v>34</v>
      </c>
      <c r="W577" t="s">
        <v>35</v>
      </c>
      <c r="X577" t="s">
        <v>27</v>
      </c>
      <c r="Y577">
        <f t="shared" ca="1" si="53"/>
        <v>0.45369539990789776</v>
      </c>
      <c r="Z577" t="str">
        <f t="shared" ca="1" si="50"/>
        <v>High</v>
      </c>
      <c r="AA577" t="s">
        <v>63</v>
      </c>
      <c r="AB577" t="s">
        <v>24</v>
      </c>
    </row>
    <row r="578" spans="1:28" x14ac:dyDescent="0.3">
      <c r="A578" t="s">
        <v>1208</v>
      </c>
      <c r="B578" t="s">
        <v>1209</v>
      </c>
      <c r="C578" t="s">
        <v>24</v>
      </c>
      <c r="D578" t="s">
        <v>25</v>
      </c>
      <c r="E578" t="s">
        <v>38</v>
      </c>
      <c r="F578" t="s">
        <v>27</v>
      </c>
      <c r="G578">
        <f t="shared" ca="1" si="51"/>
        <v>0.89323859526162308</v>
      </c>
      <c r="H578" t="str">
        <f t="shared" ca="1" si="52"/>
        <v>Normal</v>
      </c>
      <c r="I578" t="s">
        <v>27</v>
      </c>
      <c r="J578" t="s">
        <v>24</v>
      </c>
      <c r="K578" t="s">
        <v>24</v>
      </c>
      <c r="L578" t="s">
        <v>72</v>
      </c>
      <c r="M578" t="s">
        <v>29</v>
      </c>
      <c r="N578" t="s">
        <v>31</v>
      </c>
      <c r="O578">
        <f t="shared" ca="1" si="48"/>
        <v>0.26569461261984639</v>
      </c>
      <c r="P578" t="str">
        <f t="shared" ca="1" si="49"/>
        <v>Plethoric</v>
      </c>
      <c r="Q578" t="s">
        <v>55</v>
      </c>
      <c r="R578" t="s">
        <v>47</v>
      </c>
      <c r="S578" t="s">
        <v>24</v>
      </c>
      <c r="T578" t="s">
        <v>33</v>
      </c>
      <c r="U578" t="s">
        <v>28</v>
      </c>
      <c r="V578" t="s">
        <v>42</v>
      </c>
      <c r="W578" t="s">
        <v>43</v>
      </c>
      <c r="X578" t="s">
        <v>27</v>
      </c>
      <c r="Y578">
        <f t="shared" ca="1" si="53"/>
        <v>0.89290144305660557</v>
      </c>
      <c r="Z578" t="str">
        <f t="shared" ca="1" si="50"/>
        <v>Low</v>
      </c>
      <c r="AA578" t="s">
        <v>48</v>
      </c>
      <c r="AB578" t="s">
        <v>24</v>
      </c>
    </row>
    <row r="579" spans="1:28" x14ac:dyDescent="0.3">
      <c r="A579" t="s">
        <v>1210</v>
      </c>
      <c r="B579" t="s">
        <v>1211</v>
      </c>
      <c r="C579" t="s">
        <v>24</v>
      </c>
      <c r="D579" t="s">
        <v>25</v>
      </c>
      <c r="E579" t="s">
        <v>38</v>
      </c>
      <c r="F579" t="s">
        <v>27</v>
      </c>
      <c r="G579">
        <f t="shared" ca="1" si="51"/>
        <v>0.10559983658201177</v>
      </c>
      <c r="H579" t="str">
        <f t="shared" ca="1" si="52"/>
        <v>Normal</v>
      </c>
      <c r="I579" t="s">
        <v>27</v>
      </c>
      <c r="J579" t="s">
        <v>24</v>
      </c>
      <c r="K579" t="s">
        <v>24</v>
      </c>
      <c r="L579" t="s">
        <v>30</v>
      </c>
      <c r="M579" t="s">
        <v>30</v>
      </c>
      <c r="N579" t="s">
        <v>31</v>
      </c>
      <c r="O579">
        <f t="shared" ref="O579:O642" ca="1" si="54">RAND()</f>
        <v>0.43094104850818893</v>
      </c>
      <c r="P579" t="str">
        <f t="shared" ref="P579:P642" ca="1" si="55">IF(O579&lt;=P$1,IF(O579&lt;=S$11258,Q$11258,IF(O579&lt;=S$11259,Q$11259,IF(O579&lt;=S$11260,Q$11260,IF(O579&lt;=S$11261,Q$11261,IF(O579&lt;=S$11262,Q$11262))))),Q579)</f>
        <v>Normal</v>
      </c>
      <c r="Q579" t="s">
        <v>27</v>
      </c>
      <c r="R579" t="s">
        <v>41</v>
      </c>
      <c r="S579" t="s">
        <v>24</v>
      </c>
      <c r="T579" t="s">
        <v>52</v>
      </c>
      <c r="U579" t="s">
        <v>24</v>
      </c>
      <c r="V579" t="s">
        <v>42</v>
      </c>
      <c r="W579" t="s">
        <v>43</v>
      </c>
      <c r="X579" t="s">
        <v>27</v>
      </c>
      <c r="Y579">
        <f t="shared" ca="1" si="53"/>
        <v>0.40077373607287137</v>
      </c>
      <c r="Z579" t="str">
        <f t="shared" ref="Z579:Z642" ca="1" si="56">IF(Y579&lt;=Z$1,IF(Y579&lt;=AC$11258,AA$11258,IF(Y579&lt;=AC$11259,AA$11259,IF(Y579&lt;=AC$11260,AA$11260,IF(Y579&lt;=AC$11261,AA$11261,IF(Y579&lt;=AC$11262,AA$11262))))),AA579)</f>
        <v>Low</v>
      </c>
      <c r="AA579" t="s">
        <v>48</v>
      </c>
      <c r="AB579" t="s">
        <v>28</v>
      </c>
    </row>
    <row r="580" spans="1:28" x14ac:dyDescent="0.3">
      <c r="A580" t="s">
        <v>1212</v>
      </c>
      <c r="B580" t="s">
        <v>1213</v>
      </c>
      <c r="C580" t="s">
        <v>24</v>
      </c>
      <c r="D580" t="s">
        <v>25</v>
      </c>
      <c r="E580" t="s">
        <v>26</v>
      </c>
      <c r="F580" t="s">
        <v>27</v>
      </c>
      <c r="G580">
        <f t="shared" ref="G580:G643" ca="1" si="57">RAND()</f>
        <v>0.23851775610590875</v>
      </c>
      <c r="H580" t="str">
        <f t="shared" ref="H580:H643" ca="1" si="58">IF(G580&lt;=H$1,IF(G580&lt;=K$11258,I$11258,IF(G580&lt;=K$11259,I$11259,IF(G580&lt;=K$11260,I$11260,IF(G580&lt;=K$11261,I$11261,IF(G580&lt;=K$11262,I$11262))))),I580)</f>
        <v>Normal</v>
      </c>
      <c r="I580" t="s">
        <v>27</v>
      </c>
      <c r="J580" t="s">
        <v>24</v>
      </c>
      <c r="K580" t="s">
        <v>24</v>
      </c>
      <c r="L580" t="s">
        <v>29</v>
      </c>
      <c r="M580" t="s">
        <v>29</v>
      </c>
      <c r="N580" t="s">
        <v>31</v>
      </c>
      <c r="O580">
        <f t="shared" ca="1" si="54"/>
        <v>0.53925402208457074</v>
      </c>
      <c r="P580" t="str">
        <f t="shared" ca="1" si="55"/>
        <v>Normal</v>
      </c>
      <c r="Q580" t="s">
        <v>27</v>
      </c>
      <c r="R580" t="s">
        <v>41</v>
      </c>
      <c r="S580" t="s">
        <v>28</v>
      </c>
      <c r="T580" t="s">
        <v>52</v>
      </c>
      <c r="U580" t="s">
        <v>28</v>
      </c>
      <c r="V580" t="s">
        <v>42</v>
      </c>
      <c r="W580" t="s">
        <v>43</v>
      </c>
      <c r="X580" t="s">
        <v>27</v>
      </c>
      <c r="Y580">
        <f t="shared" ref="Y580:Y643" ca="1" si="59">RAND()</f>
        <v>0.31547349297977201</v>
      </c>
      <c r="Z580" t="str">
        <f t="shared" ca="1" si="56"/>
        <v>Low</v>
      </c>
      <c r="AA580" t="s">
        <v>48</v>
      </c>
      <c r="AB580" t="s">
        <v>28</v>
      </c>
    </row>
    <row r="581" spans="1:28" x14ac:dyDescent="0.3">
      <c r="A581" t="s">
        <v>1214</v>
      </c>
      <c r="B581" t="s">
        <v>1215</v>
      </c>
      <c r="C581" t="s">
        <v>24</v>
      </c>
      <c r="D581" t="s">
        <v>25</v>
      </c>
      <c r="E581" t="s">
        <v>38</v>
      </c>
      <c r="F581" t="s">
        <v>27</v>
      </c>
      <c r="G581">
        <f t="shared" ca="1" si="57"/>
        <v>0.71338656065979533</v>
      </c>
      <c r="H581" t="str">
        <f t="shared" ca="1" si="58"/>
        <v>Oligaemic</v>
      </c>
      <c r="I581" t="s">
        <v>51</v>
      </c>
      <c r="J581" t="s">
        <v>24</v>
      </c>
      <c r="K581" t="s">
        <v>24</v>
      </c>
      <c r="L581" t="s">
        <v>30</v>
      </c>
      <c r="M581" t="s">
        <v>30</v>
      </c>
      <c r="N581" t="s">
        <v>40</v>
      </c>
      <c r="O581">
        <f t="shared" ca="1" si="54"/>
        <v>0.95130804912115996</v>
      </c>
      <c r="P581" t="str">
        <f t="shared" ca="1" si="55"/>
        <v>Oligaemic</v>
      </c>
      <c r="Q581" t="s">
        <v>51</v>
      </c>
      <c r="R581" t="s">
        <v>41</v>
      </c>
      <c r="S581" t="s">
        <v>24</v>
      </c>
      <c r="T581" t="s">
        <v>33</v>
      </c>
      <c r="U581" t="s">
        <v>24</v>
      </c>
      <c r="V581" t="s">
        <v>42</v>
      </c>
      <c r="W581" t="s">
        <v>43</v>
      </c>
      <c r="X581" t="s">
        <v>27</v>
      </c>
      <c r="Y581">
        <f t="shared" ca="1" si="59"/>
        <v>0.7225924069498405</v>
      </c>
      <c r="Z581" t="str">
        <f t="shared" ca="1" si="56"/>
        <v>Low</v>
      </c>
      <c r="AA581" t="s">
        <v>48</v>
      </c>
      <c r="AB581" t="s">
        <v>24</v>
      </c>
    </row>
    <row r="582" spans="1:28" x14ac:dyDescent="0.3">
      <c r="A582" t="s">
        <v>1216</v>
      </c>
      <c r="B582" t="s">
        <v>1217</v>
      </c>
      <c r="C582" t="s">
        <v>24</v>
      </c>
      <c r="D582" t="s">
        <v>25</v>
      </c>
      <c r="E582" t="s">
        <v>38</v>
      </c>
      <c r="F582" t="s">
        <v>27</v>
      </c>
      <c r="G582">
        <f t="shared" ca="1" si="57"/>
        <v>0.61646187843341427</v>
      </c>
      <c r="H582" t="str">
        <f t="shared" ca="1" si="58"/>
        <v>Oligaemic</v>
      </c>
      <c r="I582" t="s">
        <v>51</v>
      </c>
      <c r="J582" t="s">
        <v>24</v>
      </c>
      <c r="K582" t="s">
        <v>24</v>
      </c>
      <c r="L582" t="s">
        <v>29</v>
      </c>
      <c r="M582" t="s">
        <v>29</v>
      </c>
      <c r="N582" t="s">
        <v>31</v>
      </c>
      <c r="O582">
        <f t="shared" ca="1" si="54"/>
        <v>0.39214464894816148</v>
      </c>
      <c r="P582" t="str">
        <f t="shared" ca="1" si="55"/>
        <v>Oligaemic</v>
      </c>
      <c r="Q582" t="s">
        <v>51</v>
      </c>
      <c r="R582" t="s">
        <v>32</v>
      </c>
      <c r="S582" t="s">
        <v>24</v>
      </c>
      <c r="T582" t="s">
        <v>60</v>
      </c>
      <c r="U582" t="s">
        <v>24</v>
      </c>
      <c r="V582" t="s">
        <v>34</v>
      </c>
      <c r="W582" t="s">
        <v>34</v>
      </c>
      <c r="X582" t="s">
        <v>27</v>
      </c>
      <c r="Y582">
        <f t="shared" ca="1" si="59"/>
        <v>0.66654766516157782</v>
      </c>
      <c r="Z582" t="str">
        <f t="shared" ca="1" si="56"/>
        <v>Low</v>
      </c>
      <c r="AA582" t="s">
        <v>48</v>
      </c>
      <c r="AB582" t="s">
        <v>24</v>
      </c>
    </row>
    <row r="583" spans="1:28" x14ac:dyDescent="0.3">
      <c r="A583" t="s">
        <v>1218</v>
      </c>
      <c r="B583" t="s">
        <v>1219</v>
      </c>
      <c r="C583" t="s">
        <v>24</v>
      </c>
      <c r="D583" t="s">
        <v>25</v>
      </c>
      <c r="E583" t="s">
        <v>26</v>
      </c>
      <c r="F583" t="s">
        <v>27</v>
      </c>
      <c r="G583">
        <f t="shared" ca="1" si="57"/>
        <v>7.345501251497133E-3</v>
      </c>
      <c r="H583" t="str">
        <f t="shared" ca="1" si="58"/>
        <v>Normal</v>
      </c>
      <c r="I583" t="s">
        <v>51</v>
      </c>
      <c r="J583" t="s">
        <v>24</v>
      </c>
      <c r="K583" t="s">
        <v>24</v>
      </c>
      <c r="L583" t="s">
        <v>29</v>
      </c>
      <c r="M583" t="s">
        <v>29</v>
      </c>
      <c r="N583" t="s">
        <v>31</v>
      </c>
      <c r="O583">
        <f t="shared" ca="1" si="54"/>
        <v>4.8730075055896216E-2</v>
      </c>
      <c r="P583" t="str">
        <f t="shared" ca="1" si="55"/>
        <v>Normal</v>
      </c>
      <c r="Q583" t="s">
        <v>51</v>
      </c>
      <c r="R583" t="s">
        <v>32</v>
      </c>
      <c r="S583" t="s">
        <v>24</v>
      </c>
      <c r="T583" t="s">
        <v>52</v>
      </c>
      <c r="U583" t="s">
        <v>24</v>
      </c>
      <c r="V583" t="s">
        <v>42</v>
      </c>
      <c r="W583" t="s">
        <v>43</v>
      </c>
      <c r="X583" t="s">
        <v>27</v>
      </c>
      <c r="Y583">
        <f t="shared" ca="1" si="59"/>
        <v>0.37127602972359164</v>
      </c>
      <c r="Z583" t="str">
        <f t="shared" ca="1" si="56"/>
        <v>Low</v>
      </c>
      <c r="AA583" t="s">
        <v>48</v>
      </c>
      <c r="AB583" t="s">
        <v>24</v>
      </c>
    </row>
    <row r="584" spans="1:28" x14ac:dyDescent="0.3">
      <c r="A584" t="s">
        <v>1220</v>
      </c>
      <c r="B584" t="s">
        <v>1221</v>
      </c>
      <c r="C584" t="s">
        <v>24</v>
      </c>
      <c r="D584" t="s">
        <v>25</v>
      </c>
      <c r="E584" t="s">
        <v>38</v>
      </c>
      <c r="F584" t="s">
        <v>27</v>
      </c>
      <c r="G584">
        <f t="shared" ca="1" si="57"/>
        <v>0.43799896687244488</v>
      </c>
      <c r="H584" t="str">
        <f t="shared" ca="1" si="58"/>
        <v>Oligaemic</v>
      </c>
      <c r="I584" t="s">
        <v>51</v>
      </c>
      <c r="J584" t="s">
        <v>24</v>
      </c>
      <c r="K584" t="s">
        <v>24</v>
      </c>
      <c r="L584" t="s">
        <v>30</v>
      </c>
      <c r="M584" t="s">
        <v>29</v>
      </c>
      <c r="N584" t="s">
        <v>31</v>
      </c>
      <c r="O584">
        <f t="shared" ca="1" si="54"/>
        <v>0.45696972360762</v>
      </c>
      <c r="P584" t="str">
        <f t="shared" ca="1" si="55"/>
        <v>Oligaemic</v>
      </c>
      <c r="Q584" t="s">
        <v>51</v>
      </c>
      <c r="R584" t="s">
        <v>47</v>
      </c>
      <c r="S584" t="s">
        <v>24</v>
      </c>
      <c r="T584" t="s">
        <v>60</v>
      </c>
      <c r="U584" t="s">
        <v>24</v>
      </c>
      <c r="V584" t="s">
        <v>42</v>
      </c>
      <c r="W584" t="s">
        <v>43</v>
      </c>
      <c r="X584" t="s">
        <v>27</v>
      </c>
      <c r="Y584">
        <f t="shared" ca="1" si="59"/>
        <v>0.33221508249130538</v>
      </c>
      <c r="Z584" t="str">
        <f t="shared" ca="1" si="56"/>
        <v>Low</v>
      </c>
      <c r="AA584" t="s">
        <v>48</v>
      </c>
      <c r="AB584" t="s">
        <v>28</v>
      </c>
    </row>
    <row r="585" spans="1:28" x14ac:dyDescent="0.3">
      <c r="A585" t="s">
        <v>1222</v>
      </c>
      <c r="B585" t="s">
        <v>1223</v>
      </c>
      <c r="C585" t="s">
        <v>24</v>
      </c>
      <c r="D585" t="s">
        <v>25</v>
      </c>
      <c r="E585" t="s">
        <v>38</v>
      </c>
      <c r="F585" t="s">
        <v>63</v>
      </c>
      <c r="G585">
        <f t="shared" ca="1" si="57"/>
        <v>0.63936783139548214</v>
      </c>
      <c r="H585" t="str">
        <f t="shared" ca="1" si="58"/>
        <v>Normal</v>
      </c>
      <c r="I585" t="s">
        <v>27</v>
      </c>
      <c r="J585" t="s">
        <v>24</v>
      </c>
      <c r="K585" t="s">
        <v>28</v>
      </c>
      <c r="L585" t="s">
        <v>30</v>
      </c>
      <c r="M585" t="s">
        <v>30</v>
      </c>
      <c r="N585" t="s">
        <v>31</v>
      </c>
      <c r="O585">
        <f t="shared" ca="1" si="54"/>
        <v>0.34725734685463316</v>
      </c>
      <c r="P585" t="str">
        <f t="shared" ca="1" si="55"/>
        <v>Normal</v>
      </c>
      <c r="Q585" t="s">
        <v>27</v>
      </c>
      <c r="R585" t="s">
        <v>41</v>
      </c>
      <c r="S585" t="s">
        <v>24</v>
      </c>
      <c r="T585" t="s">
        <v>52</v>
      </c>
      <c r="U585" t="s">
        <v>24</v>
      </c>
      <c r="V585" t="s">
        <v>34</v>
      </c>
      <c r="W585" t="s">
        <v>43</v>
      </c>
      <c r="X585" t="s">
        <v>27</v>
      </c>
      <c r="Y585">
        <f t="shared" ca="1" si="59"/>
        <v>0.16604783065152029</v>
      </c>
      <c r="Z585" t="str">
        <f t="shared" ca="1" si="56"/>
        <v>High</v>
      </c>
      <c r="AA585" t="s">
        <v>63</v>
      </c>
      <c r="AB585" t="s">
        <v>24</v>
      </c>
    </row>
    <row r="586" spans="1:28" x14ac:dyDescent="0.3">
      <c r="A586" t="s">
        <v>1224</v>
      </c>
      <c r="B586" t="s">
        <v>1225</v>
      </c>
      <c r="C586" t="s">
        <v>24</v>
      </c>
      <c r="D586" t="s">
        <v>75</v>
      </c>
      <c r="E586" t="s">
        <v>26</v>
      </c>
      <c r="F586" t="s">
        <v>27</v>
      </c>
      <c r="G586">
        <f t="shared" ca="1" si="57"/>
        <v>0.51051240797192388</v>
      </c>
      <c r="H586" t="str">
        <f t="shared" ca="1" si="58"/>
        <v>Plethoric</v>
      </c>
      <c r="I586" t="s">
        <v>55</v>
      </c>
      <c r="J586" t="s">
        <v>24</v>
      </c>
      <c r="K586" t="s">
        <v>24</v>
      </c>
      <c r="L586" t="s">
        <v>30</v>
      </c>
      <c r="M586" t="s">
        <v>29</v>
      </c>
      <c r="N586" t="s">
        <v>31</v>
      </c>
      <c r="O586">
        <f t="shared" ca="1" si="54"/>
        <v>0.59965899236426423</v>
      </c>
      <c r="P586" t="str">
        <f t="shared" ca="1" si="55"/>
        <v>Normal</v>
      </c>
      <c r="Q586" t="s">
        <v>27</v>
      </c>
      <c r="R586" t="s">
        <v>41</v>
      </c>
      <c r="S586" t="s">
        <v>24</v>
      </c>
      <c r="T586" t="s">
        <v>33</v>
      </c>
      <c r="U586" t="s">
        <v>24</v>
      </c>
      <c r="V586" t="s">
        <v>42</v>
      </c>
      <c r="W586" t="s">
        <v>35</v>
      </c>
      <c r="X586" t="s">
        <v>27</v>
      </c>
      <c r="Y586">
        <f t="shared" ca="1" si="59"/>
        <v>0.78439902502161507</v>
      </c>
      <c r="Z586" t="str">
        <f t="shared" ca="1" si="56"/>
        <v>Normal</v>
      </c>
      <c r="AA586" t="s">
        <v>27</v>
      </c>
      <c r="AB586" t="s">
        <v>28</v>
      </c>
    </row>
    <row r="587" spans="1:28" x14ac:dyDescent="0.3">
      <c r="A587" t="s">
        <v>1226</v>
      </c>
      <c r="B587" t="s">
        <v>1227</v>
      </c>
      <c r="C587" t="s">
        <v>24</v>
      </c>
      <c r="D587" t="s">
        <v>25</v>
      </c>
      <c r="E587" t="s">
        <v>38</v>
      </c>
      <c r="F587" t="s">
        <v>27</v>
      </c>
      <c r="G587">
        <f t="shared" ca="1" si="57"/>
        <v>0.38695929075314228</v>
      </c>
      <c r="H587" t="str">
        <f t="shared" ca="1" si="58"/>
        <v>Plethoric</v>
      </c>
      <c r="I587" t="s">
        <v>55</v>
      </c>
      <c r="J587" t="s">
        <v>24</v>
      </c>
      <c r="K587" t="s">
        <v>28</v>
      </c>
      <c r="L587" t="s">
        <v>29</v>
      </c>
      <c r="M587" t="s">
        <v>29</v>
      </c>
      <c r="N587" t="s">
        <v>40</v>
      </c>
      <c r="O587">
        <f t="shared" ca="1" si="54"/>
        <v>0.30258873520590013</v>
      </c>
      <c r="P587" t="str">
        <f t="shared" ca="1" si="55"/>
        <v>Plethoric</v>
      </c>
      <c r="Q587" t="s">
        <v>55</v>
      </c>
      <c r="R587" t="s">
        <v>32</v>
      </c>
      <c r="S587" t="s">
        <v>24</v>
      </c>
      <c r="T587" t="s">
        <v>33</v>
      </c>
      <c r="U587" t="s">
        <v>24</v>
      </c>
      <c r="V587" t="s">
        <v>34</v>
      </c>
      <c r="W587" t="s">
        <v>34</v>
      </c>
      <c r="X587" t="s">
        <v>27</v>
      </c>
      <c r="Y587">
        <f t="shared" ca="1" si="59"/>
        <v>0.61636648461863064</v>
      </c>
      <c r="Z587" t="str">
        <f t="shared" ca="1" si="56"/>
        <v>Normal</v>
      </c>
      <c r="AA587" t="s">
        <v>27</v>
      </c>
      <c r="AB587" t="s">
        <v>24</v>
      </c>
    </row>
    <row r="588" spans="1:28" x14ac:dyDescent="0.3">
      <c r="A588" t="s">
        <v>1228</v>
      </c>
      <c r="B588" t="s">
        <v>1229</v>
      </c>
      <c r="C588" t="s">
        <v>24</v>
      </c>
      <c r="D588" t="s">
        <v>25</v>
      </c>
      <c r="E588" t="s">
        <v>66</v>
      </c>
      <c r="F588" t="s">
        <v>27</v>
      </c>
      <c r="G588">
        <f t="shared" ca="1" si="57"/>
        <v>0.78906599745812345</v>
      </c>
      <c r="H588" t="str">
        <f t="shared" ca="1" si="58"/>
        <v>Plethoric</v>
      </c>
      <c r="I588" t="s">
        <v>55</v>
      </c>
      <c r="J588" t="s">
        <v>24</v>
      </c>
      <c r="K588" t="s">
        <v>24</v>
      </c>
      <c r="L588" t="s">
        <v>30</v>
      </c>
      <c r="M588" t="s">
        <v>29</v>
      </c>
      <c r="N588" t="s">
        <v>31</v>
      </c>
      <c r="O588">
        <f t="shared" ca="1" si="54"/>
        <v>0.58782922782900049</v>
      </c>
      <c r="P588" t="str">
        <f t="shared" ca="1" si="55"/>
        <v>Normal</v>
      </c>
      <c r="Q588" t="s">
        <v>27</v>
      </c>
      <c r="R588" t="s">
        <v>32</v>
      </c>
      <c r="S588" t="s">
        <v>24</v>
      </c>
      <c r="T588" t="s">
        <v>33</v>
      </c>
      <c r="U588" t="s">
        <v>24</v>
      </c>
      <c r="V588" t="s">
        <v>34</v>
      </c>
      <c r="W588" t="s">
        <v>43</v>
      </c>
      <c r="X588" t="s">
        <v>27</v>
      </c>
      <c r="Y588">
        <f t="shared" ca="1" si="59"/>
        <v>0.74863753140159772</v>
      </c>
      <c r="Z588" t="str">
        <f t="shared" ca="1" si="56"/>
        <v>High</v>
      </c>
      <c r="AA588" t="s">
        <v>63</v>
      </c>
      <c r="AB588" t="s">
        <v>28</v>
      </c>
    </row>
    <row r="589" spans="1:28" x14ac:dyDescent="0.3">
      <c r="A589" t="s">
        <v>1230</v>
      </c>
      <c r="B589" t="s">
        <v>1231</v>
      </c>
      <c r="C589" t="s">
        <v>24</v>
      </c>
      <c r="D589" t="s">
        <v>25</v>
      </c>
      <c r="E589" t="s">
        <v>26</v>
      </c>
      <c r="F589" t="s">
        <v>27</v>
      </c>
      <c r="G589">
        <f t="shared" ca="1" si="57"/>
        <v>0.36968880548284289</v>
      </c>
      <c r="H589" t="str">
        <f t="shared" ca="1" si="58"/>
        <v>Oligaemic</v>
      </c>
      <c r="I589" t="s">
        <v>51</v>
      </c>
      <c r="J589" t="s">
        <v>24</v>
      </c>
      <c r="K589" t="s">
        <v>24</v>
      </c>
      <c r="L589" t="s">
        <v>72</v>
      </c>
      <c r="M589" t="s">
        <v>30</v>
      </c>
      <c r="N589" t="s">
        <v>40</v>
      </c>
      <c r="O589">
        <f t="shared" ca="1" si="54"/>
        <v>0.19776226212772641</v>
      </c>
      <c r="P589" t="str">
        <f t="shared" ca="1" si="55"/>
        <v>Normal</v>
      </c>
      <c r="Q589" t="s">
        <v>27</v>
      </c>
      <c r="R589" t="s">
        <v>41</v>
      </c>
      <c r="S589" t="s">
        <v>24</v>
      </c>
      <c r="T589" t="s">
        <v>33</v>
      </c>
      <c r="U589" t="s">
        <v>24</v>
      </c>
      <c r="V589" t="s">
        <v>42</v>
      </c>
      <c r="W589" t="s">
        <v>35</v>
      </c>
      <c r="X589" t="s">
        <v>27</v>
      </c>
      <c r="Y589">
        <f t="shared" ca="1" si="59"/>
        <v>0.40890871875089752</v>
      </c>
      <c r="Z589" t="str">
        <f t="shared" ca="1" si="56"/>
        <v>Low</v>
      </c>
      <c r="AA589" t="s">
        <v>48</v>
      </c>
      <c r="AB589" t="s">
        <v>28</v>
      </c>
    </row>
    <row r="590" spans="1:28" x14ac:dyDescent="0.3">
      <c r="A590" t="s">
        <v>1232</v>
      </c>
      <c r="B590" t="s">
        <v>1233</v>
      </c>
      <c r="C590" t="s">
        <v>24</v>
      </c>
      <c r="D590" t="s">
        <v>25</v>
      </c>
      <c r="E590" t="s">
        <v>38</v>
      </c>
      <c r="F590" t="s">
        <v>27</v>
      </c>
      <c r="G590">
        <f t="shared" ca="1" si="57"/>
        <v>0.55920078610531865</v>
      </c>
      <c r="H590" t="str">
        <f t="shared" ca="1" si="58"/>
        <v>Oligaemic</v>
      </c>
      <c r="I590" t="s">
        <v>51</v>
      </c>
      <c r="J590" t="s">
        <v>24</v>
      </c>
      <c r="K590" t="s">
        <v>24</v>
      </c>
      <c r="L590" t="s">
        <v>30</v>
      </c>
      <c r="M590" t="s">
        <v>29</v>
      </c>
      <c r="N590" t="s">
        <v>31</v>
      </c>
      <c r="O590">
        <f t="shared" ca="1" si="54"/>
        <v>0.31790488876361511</v>
      </c>
      <c r="P590" t="str">
        <f t="shared" ca="1" si="55"/>
        <v>Oligaemic</v>
      </c>
      <c r="Q590" t="s">
        <v>51</v>
      </c>
      <c r="R590" t="s">
        <v>47</v>
      </c>
      <c r="S590" t="s">
        <v>24</v>
      </c>
      <c r="T590" t="s">
        <v>33</v>
      </c>
      <c r="U590" t="s">
        <v>24</v>
      </c>
      <c r="V590" t="s">
        <v>42</v>
      </c>
      <c r="W590" t="s">
        <v>43</v>
      </c>
      <c r="X590" t="s">
        <v>27</v>
      </c>
      <c r="Y590">
        <f t="shared" ca="1" si="59"/>
        <v>0.9778710682426085</v>
      </c>
      <c r="Z590" t="str">
        <f t="shared" ca="1" si="56"/>
        <v>Low</v>
      </c>
      <c r="AA590" t="s">
        <v>48</v>
      </c>
      <c r="AB590" t="s">
        <v>28</v>
      </c>
    </row>
    <row r="591" spans="1:28" x14ac:dyDescent="0.3">
      <c r="A591" t="s">
        <v>1234</v>
      </c>
      <c r="B591" t="s">
        <v>1235</v>
      </c>
      <c r="C591" t="s">
        <v>24</v>
      </c>
      <c r="D591" t="s">
        <v>25</v>
      </c>
      <c r="E591" t="s">
        <v>38</v>
      </c>
      <c r="F591" t="s">
        <v>27</v>
      </c>
      <c r="G591">
        <f t="shared" ca="1" si="57"/>
        <v>0.76517413114356203</v>
      </c>
      <c r="H591" t="str">
        <f t="shared" ca="1" si="58"/>
        <v>Grd_Glass</v>
      </c>
      <c r="I591" t="s">
        <v>39</v>
      </c>
      <c r="J591" t="s">
        <v>28</v>
      </c>
      <c r="K591" t="s">
        <v>28</v>
      </c>
      <c r="L591" t="s">
        <v>30</v>
      </c>
      <c r="M591" t="s">
        <v>29</v>
      </c>
      <c r="N591" t="s">
        <v>31</v>
      </c>
      <c r="O591">
        <f t="shared" ca="1" si="54"/>
        <v>0.60154095144079811</v>
      </c>
      <c r="P591" t="str">
        <f t="shared" ca="1" si="55"/>
        <v>Grd_Glass</v>
      </c>
      <c r="Q591" t="s">
        <v>39</v>
      </c>
      <c r="R591" t="s">
        <v>41</v>
      </c>
      <c r="S591" t="s">
        <v>28</v>
      </c>
      <c r="T591" t="s">
        <v>33</v>
      </c>
      <c r="U591" t="s">
        <v>24</v>
      </c>
      <c r="V591" t="s">
        <v>34</v>
      </c>
      <c r="W591" t="s">
        <v>43</v>
      </c>
      <c r="X591" t="s">
        <v>82</v>
      </c>
      <c r="Y591">
        <f t="shared" ca="1" si="59"/>
        <v>0.88963467014110709</v>
      </c>
      <c r="Z591" t="str">
        <f t="shared" ca="1" si="56"/>
        <v>Low</v>
      </c>
      <c r="AA591" t="s">
        <v>48</v>
      </c>
      <c r="AB591" t="s">
        <v>28</v>
      </c>
    </row>
    <row r="592" spans="1:28" x14ac:dyDescent="0.3">
      <c r="A592" t="s">
        <v>1236</v>
      </c>
      <c r="B592" t="s">
        <v>1237</v>
      </c>
      <c r="C592" t="s">
        <v>24</v>
      </c>
      <c r="D592" t="s">
        <v>25</v>
      </c>
      <c r="E592" t="s">
        <v>26</v>
      </c>
      <c r="F592" t="s">
        <v>27</v>
      </c>
      <c r="G592">
        <f t="shared" ca="1" si="57"/>
        <v>0.71222857728439093</v>
      </c>
      <c r="H592" t="str">
        <f t="shared" ca="1" si="58"/>
        <v>Oligaemic</v>
      </c>
      <c r="I592" t="s">
        <v>51</v>
      </c>
      <c r="J592" t="s">
        <v>24</v>
      </c>
      <c r="K592" t="s">
        <v>28</v>
      </c>
      <c r="L592" t="s">
        <v>29</v>
      </c>
      <c r="M592" t="s">
        <v>29</v>
      </c>
      <c r="N592" t="s">
        <v>31</v>
      </c>
      <c r="O592">
        <f t="shared" ca="1" si="54"/>
        <v>0.71218128906145983</v>
      </c>
      <c r="P592" t="str">
        <f t="shared" ca="1" si="55"/>
        <v>Oligaemic</v>
      </c>
      <c r="Q592" t="s">
        <v>51</v>
      </c>
      <c r="R592" t="s">
        <v>32</v>
      </c>
      <c r="S592" t="s">
        <v>24</v>
      </c>
      <c r="T592" t="s">
        <v>33</v>
      </c>
      <c r="U592" t="s">
        <v>28</v>
      </c>
      <c r="V592" t="s">
        <v>42</v>
      </c>
      <c r="W592" t="s">
        <v>43</v>
      </c>
      <c r="X592" t="s">
        <v>27</v>
      </c>
      <c r="Y592">
        <f t="shared" ca="1" si="59"/>
        <v>0.91514756137318209</v>
      </c>
      <c r="Z592" t="str">
        <f t="shared" ca="1" si="56"/>
        <v>Normal</v>
      </c>
      <c r="AA592" t="s">
        <v>27</v>
      </c>
      <c r="AB592" t="s">
        <v>24</v>
      </c>
    </row>
    <row r="593" spans="1:28" x14ac:dyDescent="0.3">
      <c r="A593" t="s">
        <v>1238</v>
      </c>
      <c r="B593" t="s">
        <v>1239</v>
      </c>
      <c r="C593" t="s">
        <v>24</v>
      </c>
      <c r="D593" t="s">
        <v>25</v>
      </c>
      <c r="E593" t="s">
        <v>38</v>
      </c>
      <c r="F593" t="s">
        <v>27</v>
      </c>
      <c r="G593">
        <f t="shared" ca="1" si="57"/>
        <v>0.4560963290234662</v>
      </c>
      <c r="H593" t="str">
        <f t="shared" ca="1" si="58"/>
        <v>Oligaemic</v>
      </c>
      <c r="I593" t="s">
        <v>51</v>
      </c>
      <c r="J593" t="s">
        <v>24</v>
      </c>
      <c r="K593" t="s">
        <v>24</v>
      </c>
      <c r="L593" t="s">
        <v>29</v>
      </c>
      <c r="M593" t="s">
        <v>29</v>
      </c>
      <c r="N593" t="s">
        <v>31</v>
      </c>
      <c r="O593">
        <f t="shared" ca="1" si="54"/>
        <v>0.34286497260258819</v>
      </c>
      <c r="P593" t="str">
        <f t="shared" ca="1" si="55"/>
        <v>Normal</v>
      </c>
      <c r="Q593" t="s">
        <v>27</v>
      </c>
      <c r="R593" t="s">
        <v>41</v>
      </c>
      <c r="S593" t="s">
        <v>24</v>
      </c>
      <c r="T593" t="s">
        <v>60</v>
      </c>
      <c r="U593" t="s">
        <v>24</v>
      </c>
      <c r="V593" t="s">
        <v>42</v>
      </c>
      <c r="W593" t="s">
        <v>43</v>
      </c>
      <c r="X593" t="s">
        <v>27</v>
      </c>
      <c r="Y593">
        <f t="shared" ca="1" si="59"/>
        <v>0.67083965769483822</v>
      </c>
      <c r="Z593" t="str">
        <f t="shared" ca="1" si="56"/>
        <v>Low</v>
      </c>
      <c r="AA593" t="s">
        <v>48</v>
      </c>
      <c r="AB593" t="s">
        <v>24</v>
      </c>
    </row>
    <row r="594" spans="1:28" x14ac:dyDescent="0.3">
      <c r="A594" t="s">
        <v>1240</v>
      </c>
      <c r="B594" t="s">
        <v>1241</v>
      </c>
      <c r="C594" t="s">
        <v>24</v>
      </c>
      <c r="D594" t="s">
        <v>25</v>
      </c>
      <c r="E594" t="s">
        <v>26</v>
      </c>
      <c r="F594" t="s">
        <v>27</v>
      </c>
      <c r="G594">
        <f t="shared" ca="1" si="57"/>
        <v>0.95703667933920478</v>
      </c>
      <c r="H594" t="str">
        <f t="shared" ca="1" si="58"/>
        <v>Plethoric</v>
      </c>
      <c r="I594" t="s">
        <v>55</v>
      </c>
      <c r="J594" t="s">
        <v>24</v>
      </c>
      <c r="K594" t="s">
        <v>24</v>
      </c>
      <c r="L594" t="s">
        <v>29</v>
      </c>
      <c r="M594" t="s">
        <v>29</v>
      </c>
      <c r="N594" t="s">
        <v>31</v>
      </c>
      <c r="O594">
        <f t="shared" ca="1" si="54"/>
        <v>0.15007310465750368</v>
      </c>
      <c r="P594" t="str">
        <f t="shared" ca="1" si="55"/>
        <v>Normal</v>
      </c>
      <c r="Q594" t="s">
        <v>27</v>
      </c>
      <c r="R594" t="s">
        <v>32</v>
      </c>
      <c r="S594" t="s">
        <v>24</v>
      </c>
      <c r="T594" t="s">
        <v>33</v>
      </c>
      <c r="U594" t="s">
        <v>28</v>
      </c>
      <c r="V594" t="s">
        <v>34</v>
      </c>
      <c r="W594" t="s">
        <v>35</v>
      </c>
      <c r="X594" t="s">
        <v>27</v>
      </c>
      <c r="Y594">
        <f t="shared" ca="1" si="59"/>
        <v>0.43854541524709134</v>
      </c>
      <c r="Z594" t="str">
        <f t="shared" ca="1" si="56"/>
        <v>High</v>
      </c>
      <c r="AA594" t="s">
        <v>63</v>
      </c>
      <c r="AB594" t="s">
        <v>24</v>
      </c>
    </row>
    <row r="595" spans="1:28" x14ac:dyDescent="0.3">
      <c r="A595" t="s">
        <v>1242</v>
      </c>
      <c r="B595" t="s">
        <v>1243</v>
      </c>
      <c r="C595" t="s">
        <v>24</v>
      </c>
      <c r="D595" t="s">
        <v>25</v>
      </c>
      <c r="E595" t="s">
        <v>38</v>
      </c>
      <c r="F595" t="s">
        <v>27</v>
      </c>
      <c r="G595">
        <f t="shared" ca="1" si="57"/>
        <v>0.36401920120376674</v>
      </c>
      <c r="H595" t="str">
        <f t="shared" ca="1" si="58"/>
        <v>Normal</v>
      </c>
      <c r="I595" t="s">
        <v>27</v>
      </c>
      <c r="J595" t="s">
        <v>24</v>
      </c>
      <c r="K595" t="s">
        <v>24</v>
      </c>
      <c r="L595" t="s">
        <v>30</v>
      </c>
      <c r="M595" t="s">
        <v>72</v>
      </c>
      <c r="N595" t="s">
        <v>31</v>
      </c>
      <c r="O595">
        <f t="shared" ca="1" si="54"/>
        <v>0.84019718216398498</v>
      </c>
      <c r="P595" t="str">
        <f t="shared" ca="1" si="55"/>
        <v>Plethoric</v>
      </c>
      <c r="Q595" t="s">
        <v>55</v>
      </c>
      <c r="R595" t="s">
        <v>41</v>
      </c>
      <c r="S595" t="s">
        <v>24</v>
      </c>
      <c r="T595" t="s">
        <v>33</v>
      </c>
      <c r="U595" t="s">
        <v>24</v>
      </c>
      <c r="V595" t="s">
        <v>42</v>
      </c>
      <c r="W595" t="s">
        <v>43</v>
      </c>
      <c r="X595" t="s">
        <v>27</v>
      </c>
      <c r="Y595">
        <f t="shared" ca="1" si="59"/>
        <v>0.25435247830744756</v>
      </c>
      <c r="Z595" t="str">
        <f t="shared" ca="1" si="56"/>
        <v>Low</v>
      </c>
      <c r="AA595" t="s">
        <v>48</v>
      </c>
      <c r="AB595" t="s">
        <v>24</v>
      </c>
    </row>
    <row r="596" spans="1:28" x14ac:dyDescent="0.3">
      <c r="A596" t="s">
        <v>1244</v>
      </c>
      <c r="B596" t="s">
        <v>1245</v>
      </c>
      <c r="C596" t="s">
        <v>28</v>
      </c>
      <c r="D596" t="s">
        <v>25</v>
      </c>
      <c r="E596" t="s">
        <v>38</v>
      </c>
      <c r="F596" t="s">
        <v>27</v>
      </c>
      <c r="G596">
        <f t="shared" ca="1" si="57"/>
        <v>0.89640651187767117</v>
      </c>
      <c r="H596" t="str">
        <f t="shared" ca="1" si="58"/>
        <v>Normal</v>
      </c>
      <c r="I596" t="s">
        <v>27</v>
      </c>
      <c r="J596" t="s">
        <v>24</v>
      </c>
      <c r="K596" t="s">
        <v>24</v>
      </c>
      <c r="L596" t="s">
        <v>30</v>
      </c>
      <c r="M596" t="s">
        <v>29</v>
      </c>
      <c r="N596" t="s">
        <v>31</v>
      </c>
      <c r="O596">
        <f t="shared" ca="1" si="54"/>
        <v>0.44794424119954412</v>
      </c>
      <c r="P596" t="str">
        <f t="shared" ca="1" si="55"/>
        <v>Plethoric</v>
      </c>
      <c r="Q596" t="s">
        <v>55</v>
      </c>
      <c r="R596" t="s">
        <v>47</v>
      </c>
      <c r="S596" t="s">
        <v>28</v>
      </c>
      <c r="T596" t="s">
        <v>52</v>
      </c>
      <c r="U596" t="s">
        <v>28</v>
      </c>
      <c r="V596" t="s">
        <v>34</v>
      </c>
      <c r="W596" t="s">
        <v>35</v>
      </c>
      <c r="X596" t="s">
        <v>27</v>
      </c>
      <c r="Y596">
        <f t="shared" ca="1" si="59"/>
        <v>0.95090906563881505</v>
      </c>
      <c r="Z596" t="str">
        <f t="shared" ca="1" si="56"/>
        <v>Low</v>
      </c>
      <c r="AA596" t="s">
        <v>48</v>
      </c>
      <c r="AB596" t="s">
        <v>24</v>
      </c>
    </row>
    <row r="597" spans="1:28" x14ac:dyDescent="0.3">
      <c r="A597" t="s">
        <v>1246</v>
      </c>
      <c r="B597" t="s">
        <v>1247</v>
      </c>
      <c r="C597" t="s">
        <v>24</v>
      </c>
      <c r="D597" t="s">
        <v>75</v>
      </c>
      <c r="E597" t="s">
        <v>38</v>
      </c>
      <c r="F597" t="s">
        <v>27</v>
      </c>
      <c r="G597">
        <f t="shared" ca="1" si="57"/>
        <v>0.18978994808741889</v>
      </c>
      <c r="H597" t="str">
        <f t="shared" ca="1" si="58"/>
        <v>Oligaemic</v>
      </c>
      <c r="I597" t="s">
        <v>51</v>
      </c>
      <c r="J597" t="s">
        <v>24</v>
      </c>
      <c r="K597" t="s">
        <v>28</v>
      </c>
      <c r="L597" t="s">
        <v>72</v>
      </c>
      <c r="M597" t="s">
        <v>29</v>
      </c>
      <c r="N597" t="s">
        <v>31</v>
      </c>
      <c r="O597">
        <f t="shared" ca="1" si="54"/>
        <v>0.45290588658433928</v>
      </c>
      <c r="P597" t="str">
        <f t="shared" ca="1" si="55"/>
        <v>Oligaemic</v>
      </c>
      <c r="Q597" t="s">
        <v>51</v>
      </c>
      <c r="R597" t="s">
        <v>41</v>
      </c>
      <c r="S597" t="s">
        <v>24</v>
      </c>
      <c r="T597" t="s">
        <v>33</v>
      </c>
      <c r="U597" t="s">
        <v>24</v>
      </c>
      <c r="V597" t="s">
        <v>42</v>
      </c>
      <c r="W597" t="s">
        <v>43</v>
      </c>
      <c r="X597" t="s">
        <v>27</v>
      </c>
      <c r="Y597">
        <f t="shared" ca="1" si="59"/>
        <v>0.85343617329416732</v>
      </c>
      <c r="Z597" t="str">
        <f t="shared" ca="1" si="56"/>
        <v>Low</v>
      </c>
      <c r="AA597" t="s">
        <v>48</v>
      </c>
      <c r="AB597" t="s">
        <v>28</v>
      </c>
    </row>
    <row r="598" spans="1:28" x14ac:dyDescent="0.3">
      <c r="A598" t="s">
        <v>1248</v>
      </c>
      <c r="B598" t="s">
        <v>1249</v>
      </c>
      <c r="C598" t="s">
        <v>28</v>
      </c>
      <c r="D598" t="s">
        <v>25</v>
      </c>
      <c r="E598" t="s">
        <v>26</v>
      </c>
      <c r="F598" t="s">
        <v>27</v>
      </c>
      <c r="G598">
        <f t="shared" ca="1" si="57"/>
        <v>0.9796979772334673</v>
      </c>
      <c r="H598" t="str">
        <f t="shared" ca="1" si="58"/>
        <v>Oligaemic</v>
      </c>
      <c r="I598" t="s">
        <v>51</v>
      </c>
      <c r="J598" t="s">
        <v>24</v>
      </c>
      <c r="K598" t="s">
        <v>24</v>
      </c>
      <c r="L598" t="s">
        <v>29</v>
      </c>
      <c r="M598" t="s">
        <v>30</v>
      </c>
      <c r="N598" t="s">
        <v>31</v>
      </c>
      <c r="O598">
        <f t="shared" ca="1" si="54"/>
        <v>0.24066915528169519</v>
      </c>
      <c r="P598" t="str">
        <f t="shared" ca="1" si="55"/>
        <v>Normal</v>
      </c>
      <c r="Q598" t="s">
        <v>27</v>
      </c>
      <c r="R598" t="s">
        <v>32</v>
      </c>
      <c r="S598" t="s">
        <v>24</v>
      </c>
      <c r="T598" t="s">
        <v>60</v>
      </c>
      <c r="U598" t="s">
        <v>28</v>
      </c>
      <c r="V598" t="s">
        <v>42</v>
      </c>
      <c r="W598" t="s">
        <v>43</v>
      </c>
      <c r="X598" t="s">
        <v>27</v>
      </c>
      <c r="Y598">
        <f t="shared" ca="1" si="59"/>
        <v>0.86773053134385025</v>
      </c>
      <c r="Z598" t="str">
        <f t="shared" ca="1" si="56"/>
        <v>Low</v>
      </c>
      <c r="AA598" t="s">
        <v>48</v>
      </c>
      <c r="AB598" t="s">
        <v>24</v>
      </c>
    </row>
    <row r="599" spans="1:28" x14ac:dyDescent="0.3">
      <c r="A599" t="s">
        <v>1250</v>
      </c>
      <c r="B599" t="s">
        <v>1251</v>
      </c>
      <c r="C599" t="s">
        <v>28</v>
      </c>
      <c r="D599" t="s">
        <v>25</v>
      </c>
      <c r="E599" t="s">
        <v>26</v>
      </c>
      <c r="F599" t="s">
        <v>27</v>
      </c>
      <c r="G599">
        <f t="shared" ca="1" si="57"/>
        <v>0.62834446446711267</v>
      </c>
      <c r="H599" t="str">
        <f t="shared" ca="1" si="58"/>
        <v>Normal</v>
      </c>
      <c r="I599" t="s">
        <v>27</v>
      </c>
      <c r="J599" t="s">
        <v>24</v>
      </c>
      <c r="K599" t="s">
        <v>24</v>
      </c>
      <c r="L599" t="s">
        <v>72</v>
      </c>
      <c r="M599" t="s">
        <v>29</v>
      </c>
      <c r="N599" t="s">
        <v>31</v>
      </c>
      <c r="O599">
        <f t="shared" ca="1" si="54"/>
        <v>0.43631660797205063</v>
      </c>
      <c r="P599" t="str">
        <f t="shared" ca="1" si="55"/>
        <v>Normal</v>
      </c>
      <c r="Q599" t="s">
        <v>27</v>
      </c>
      <c r="R599" t="s">
        <v>41</v>
      </c>
      <c r="S599" t="s">
        <v>24</v>
      </c>
      <c r="T599" t="s">
        <v>33</v>
      </c>
      <c r="U599" t="s">
        <v>24</v>
      </c>
      <c r="V599" t="s">
        <v>42</v>
      </c>
      <c r="W599" t="s">
        <v>43</v>
      </c>
      <c r="X599" t="s">
        <v>27</v>
      </c>
      <c r="Y599">
        <f t="shared" ca="1" si="59"/>
        <v>7.3301421920189069E-2</v>
      </c>
      <c r="Z599" t="str">
        <f t="shared" ca="1" si="56"/>
        <v>Normal</v>
      </c>
      <c r="AA599" t="s">
        <v>48</v>
      </c>
      <c r="AB599" t="s">
        <v>28</v>
      </c>
    </row>
    <row r="600" spans="1:28" x14ac:dyDescent="0.3">
      <c r="A600" t="s">
        <v>1252</v>
      </c>
      <c r="B600" t="s">
        <v>1253</v>
      </c>
      <c r="C600" t="s">
        <v>24</v>
      </c>
      <c r="D600" t="s">
        <v>25</v>
      </c>
      <c r="E600" t="s">
        <v>38</v>
      </c>
      <c r="F600" t="s">
        <v>27</v>
      </c>
      <c r="G600">
        <f t="shared" ca="1" si="57"/>
        <v>0.74298305836320999</v>
      </c>
      <c r="H600" t="str">
        <f t="shared" ca="1" si="58"/>
        <v>Plethoric</v>
      </c>
      <c r="I600" t="s">
        <v>55</v>
      </c>
      <c r="J600" t="s">
        <v>24</v>
      </c>
      <c r="K600" t="s">
        <v>24</v>
      </c>
      <c r="L600" t="s">
        <v>30</v>
      </c>
      <c r="M600" t="s">
        <v>30</v>
      </c>
      <c r="N600" t="s">
        <v>40</v>
      </c>
      <c r="O600">
        <f t="shared" ca="1" si="54"/>
        <v>7.0291167807237764E-2</v>
      </c>
      <c r="P600" t="str">
        <f t="shared" ca="1" si="55"/>
        <v>Normal</v>
      </c>
      <c r="Q600" t="s">
        <v>115</v>
      </c>
      <c r="R600" t="s">
        <v>47</v>
      </c>
      <c r="S600" t="s">
        <v>24</v>
      </c>
      <c r="T600" t="s">
        <v>33</v>
      </c>
      <c r="U600" t="s">
        <v>24</v>
      </c>
      <c r="V600" t="s">
        <v>34</v>
      </c>
      <c r="W600" t="s">
        <v>43</v>
      </c>
      <c r="X600" t="s">
        <v>87</v>
      </c>
      <c r="Y600">
        <f t="shared" ca="1" si="59"/>
        <v>0.98746804213426154</v>
      </c>
      <c r="Z600" t="str">
        <f t="shared" ca="1" si="56"/>
        <v>High</v>
      </c>
      <c r="AA600" t="s">
        <v>63</v>
      </c>
      <c r="AB600" t="s">
        <v>28</v>
      </c>
    </row>
    <row r="601" spans="1:28" x14ac:dyDescent="0.3">
      <c r="A601" t="s">
        <v>1254</v>
      </c>
      <c r="B601" t="s">
        <v>1255</v>
      </c>
      <c r="C601" t="s">
        <v>24</v>
      </c>
      <c r="D601" t="s">
        <v>25</v>
      </c>
      <c r="E601" t="s">
        <v>38</v>
      </c>
      <c r="F601" t="s">
        <v>27</v>
      </c>
      <c r="G601">
        <f t="shared" ca="1" si="57"/>
        <v>0.41728171576855266</v>
      </c>
      <c r="H601" t="str">
        <f t="shared" ca="1" si="58"/>
        <v>Oligaemic</v>
      </c>
      <c r="I601" t="s">
        <v>51</v>
      </c>
      <c r="J601" t="s">
        <v>24</v>
      </c>
      <c r="K601" t="s">
        <v>28</v>
      </c>
      <c r="L601" t="s">
        <v>30</v>
      </c>
      <c r="M601" t="s">
        <v>30</v>
      </c>
      <c r="N601" t="s">
        <v>31</v>
      </c>
      <c r="O601">
        <f t="shared" ca="1" si="54"/>
        <v>0.88482036879595638</v>
      </c>
      <c r="P601" t="str">
        <f t="shared" ca="1" si="55"/>
        <v>Oligaemic</v>
      </c>
      <c r="Q601" t="s">
        <v>51</v>
      </c>
      <c r="R601" t="s">
        <v>47</v>
      </c>
      <c r="S601" t="s">
        <v>24</v>
      </c>
      <c r="T601" t="s">
        <v>33</v>
      </c>
      <c r="U601" t="s">
        <v>24</v>
      </c>
      <c r="V601" t="s">
        <v>34</v>
      </c>
      <c r="W601" t="s">
        <v>35</v>
      </c>
      <c r="X601" t="s">
        <v>27</v>
      </c>
      <c r="Y601">
        <f t="shared" ca="1" si="59"/>
        <v>0.84239030698453488</v>
      </c>
      <c r="Z601" t="str">
        <f t="shared" ca="1" si="56"/>
        <v>High</v>
      </c>
      <c r="AA601" t="s">
        <v>63</v>
      </c>
      <c r="AB601" t="s">
        <v>28</v>
      </c>
    </row>
    <row r="602" spans="1:28" x14ac:dyDescent="0.3">
      <c r="A602" t="s">
        <v>1256</v>
      </c>
      <c r="B602" t="s">
        <v>1257</v>
      </c>
      <c r="C602" t="s">
        <v>24</v>
      </c>
      <c r="D602" t="s">
        <v>25</v>
      </c>
      <c r="E602" t="s">
        <v>38</v>
      </c>
      <c r="F602" t="s">
        <v>27</v>
      </c>
      <c r="G602">
        <f t="shared" ca="1" si="57"/>
        <v>0.42224197220075521</v>
      </c>
      <c r="H602" t="str">
        <f t="shared" ca="1" si="58"/>
        <v>Plethoric</v>
      </c>
      <c r="I602" t="s">
        <v>55</v>
      </c>
      <c r="J602" t="s">
        <v>28</v>
      </c>
      <c r="K602" t="s">
        <v>24</v>
      </c>
      <c r="L602" t="s">
        <v>72</v>
      </c>
      <c r="M602" t="s">
        <v>30</v>
      </c>
      <c r="N602" t="s">
        <v>31</v>
      </c>
      <c r="O602">
        <f t="shared" ca="1" si="54"/>
        <v>5.2097667565676464E-2</v>
      </c>
      <c r="P602" t="str">
        <f t="shared" ca="1" si="55"/>
        <v>Normal</v>
      </c>
      <c r="Q602" t="s">
        <v>39</v>
      </c>
      <c r="R602" t="s">
        <v>41</v>
      </c>
      <c r="S602" t="s">
        <v>24</v>
      </c>
      <c r="T602" t="s">
        <v>52</v>
      </c>
      <c r="U602" t="s">
        <v>24</v>
      </c>
      <c r="V602" t="s">
        <v>34</v>
      </c>
      <c r="W602" t="s">
        <v>43</v>
      </c>
      <c r="X602" t="s">
        <v>27</v>
      </c>
      <c r="Y602">
        <f t="shared" ca="1" si="59"/>
        <v>0.5072451016011007</v>
      </c>
      <c r="Z602" t="str">
        <f t="shared" ca="1" si="56"/>
        <v>High</v>
      </c>
      <c r="AA602" t="s">
        <v>63</v>
      </c>
      <c r="AB602" t="s">
        <v>28</v>
      </c>
    </row>
    <row r="603" spans="1:28" x14ac:dyDescent="0.3">
      <c r="A603" t="s">
        <v>1258</v>
      </c>
      <c r="B603" t="s">
        <v>1259</v>
      </c>
      <c r="C603" t="s">
        <v>24</v>
      </c>
      <c r="D603" t="s">
        <v>25</v>
      </c>
      <c r="E603" t="s">
        <v>26</v>
      </c>
      <c r="F603" t="s">
        <v>27</v>
      </c>
      <c r="G603">
        <f t="shared" ca="1" si="57"/>
        <v>0.41337726434824951</v>
      </c>
      <c r="H603" t="str">
        <f t="shared" ca="1" si="58"/>
        <v>Plethoric</v>
      </c>
      <c r="I603" t="s">
        <v>55</v>
      </c>
      <c r="J603" t="s">
        <v>24</v>
      </c>
      <c r="K603" t="s">
        <v>24</v>
      </c>
      <c r="L603" t="s">
        <v>29</v>
      </c>
      <c r="M603" t="s">
        <v>30</v>
      </c>
      <c r="N603" t="s">
        <v>31</v>
      </c>
      <c r="O603">
        <f t="shared" ca="1" si="54"/>
        <v>0.75965047897886617</v>
      </c>
      <c r="P603" t="str">
        <f t="shared" ca="1" si="55"/>
        <v>Normal</v>
      </c>
      <c r="Q603" t="s">
        <v>27</v>
      </c>
      <c r="R603" t="s">
        <v>41</v>
      </c>
      <c r="S603" t="s">
        <v>24</v>
      </c>
      <c r="T603" t="s">
        <v>33</v>
      </c>
      <c r="U603" t="s">
        <v>24</v>
      </c>
      <c r="V603" t="s">
        <v>42</v>
      </c>
      <c r="W603" t="s">
        <v>43</v>
      </c>
      <c r="X603" t="s">
        <v>27</v>
      </c>
      <c r="Y603">
        <f t="shared" ca="1" si="59"/>
        <v>0.86400497158700373</v>
      </c>
      <c r="Z603" t="str">
        <f t="shared" ca="1" si="56"/>
        <v>Low</v>
      </c>
      <c r="AA603" t="s">
        <v>48</v>
      </c>
      <c r="AB603" t="s">
        <v>24</v>
      </c>
    </row>
    <row r="604" spans="1:28" x14ac:dyDescent="0.3">
      <c r="A604" t="s">
        <v>1260</v>
      </c>
      <c r="B604" t="s">
        <v>1261</v>
      </c>
      <c r="C604" t="s">
        <v>24</v>
      </c>
      <c r="D604" t="s">
        <v>25</v>
      </c>
      <c r="E604" t="s">
        <v>26</v>
      </c>
      <c r="F604" t="s">
        <v>27</v>
      </c>
      <c r="G604">
        <f t="shared" ca="1" si="57"/>
        <v>0.73099605354105757</v>
      </c>
      <c r="H604" t="str">
        <f t="shared" ca="1" si="58"/>
        <v>Grd_Glass</v>
      </c>
      <c r="I604" t="s">
        <v>39</v>
      </c>
      <c r="J604" t="s">
        <v>24</v>
      </c>
      <c r="K604" t="s">
        <v>28</v>
      </c>
      <c r="L604" t="s">
        <v>30</v>
      </c>
      <c r="M604" t="s">
        <v>29</v>
      </c>
      <c r="N604" t="s">
        <v>40</v>
      </c>
      <c r="O604">
        <f t="shared" ca="1" si="54"/>
        <v>0.38377436368670159</v>
      </c>
      <c r="P604" t="str">
        <f t="shared" ca="1" si="55"/>
        <v>Plethoric</v>
      </c>
      <c r="Q604" t="s">
        <v>55</v>
      </c>
      <c r="R604" t="s">
        <v>41</v>
      </c>
      <c r="S604" t="s">
        <v>24</v>
      </c>
      <c r="T604" t="s">
        <v>33</v>
      </c>
      <c r="U604" t="s">
        <v>24</v>
      </c>
      <c r="V604" t="s">
        <v>34</v>
      </c>
      <c r="W604" t="s">
        <v>35</v>
      </c>
      <c r="X604" t="s">
        <v>27</v>
      </c>
      <c r="Y604">
        <f t="shared" ca="1" si="59"/>
        <v>0.51363805013518271</v>
      </c>
      <c r="Z604" t="str">
        <f t="shared" ca="1" si="56"/>
        <v>High</v>
      </c>
      <c r="AA604" t="s">
        <v>63</v>
      </c>
      <c r="AB604" t="s">
        <v>24</v>
      </c>
    </row>
    <row r="605" spans="1:28" x14ac:dyDescent="0.3">
      <c r="A605" t="s">
        <v>1262</v>
      </c>
      <c r="B605" t="s">
        <v>1263</v>
      </c>
      <c r="C605" t="s">
        <v>24</v>
      </c>
      <c r="D605" t="s">
        <v>25</v>
      </c>
      <c r="E605" t="s">
        <v>26</v>
      </c>
      <c r="F605" t="s">
        <v>27</v>
      </c>
      <c r="G605">
        <f t="shared" ca="1" si="57"/>
        <v>0.78292787388493956</v>
      </c>
      <c r="H605" t="str">
        <f t="shared" ca="1" si="58"/>
        <v>Asy/Patch</v>
      </c>
      <c r="I605" t="s">
        <v>46</v>
      </c>
      <c r="J605" t="s">
        <v>24</v>
      </c>
      <c r="K605" t="s">
        <v>24</v>
      </c>
      <c r="L605" t="s">
        <v>29</v>
      </c>
      <c r="M605" t="s">
        <v>29</v>
      </c>
      <c r="N605" t="s">
        <v>31</v>
      </c>
      <c r="O605">
        <f t="shared" ca="1" si="54"/>
        <v>0.10130176871859897</v>
      </c>
      <c r="P605" t="str">
        <f t="shared" ca="1" si="55"/>
        <v>Plethoric</v>
      </c>
      <c r="Q605" t="s">
        <v>55</v>
      </c>
      <c r="R605" t="s">
        <v>47</v>
      </c>
      <c r="S605" t="s">
        <v>24</v>
      </c>
      <c r="T605" t="s">
        <v>60</v>
      </c>
      <c r="U605" t="s">
        <v>28</v>
      </c>
      <c r="V605" t="s">
        <v>42</v>
      </c>
      <c r="W605" t="s">
        <v>34</v>
      </c>
      <c r="X605" t="s">
        <v>87</v>
      </c>
      <c r="Y605">
        <f t="shared" ca="1" si="59"/>
        <v>0.27644980753227322</v>
      </c>
      <c r="Z605" t="str">
        <f t="shared" ca="1" si="56"/>
        <v>Normal</v>
      </c>
      <c r="AA605" t="s">
        <v>27</v>
      </c>
      <c r="AB605" t="s">
        <v>28</v>
      </c>
    </row>
    <row r="606" spans="1:28" x14ac:dyDescent="0.3">
      <c r="A606" t="s">
        <v>1264</v>
      </c>
      <c r="B606" t="s">
        <v>1265</v>
      </c>
      <c r="C606" t="s">
        <v>24</v>
      </c>
      <c r="D606" t="s">
        <v>25</v>
      </c>
      <c r="E606" t="s">
        <v>38</v>
      </c>
      <c r="F606" t="s">
        <v>63</v>
      </c>
      <c r="G606">
        <f t="shared" ca="1" si="57"/>
        <v>0.25310843723961962</v>
      </c>
      <c r="H606" t="str">
        <f t="shared" ca="1" si="58"/>
        <v>Normal</v>
      </c>
      <c r="I606" t="s">
        <v>27</v>
      </c>
      <c r="J606" t="s">
        <v>24</v>
      </c>
      <c r="K606" t="s">
        <v>24</v>
      </c>
      <c r="L606" t="s">
        <v>29</v>
      </c>
      <c r="M606" t="s">
        <v>30</v>
      </c>
      <c r="N606" t="s">
        <v>31</v>
      </c>
      <c r="O606">
        <f t="shared" ca="1" si="54"/>
        <v>0.96667446156637671</v>
      </c>
      <c r="P606" t="str">
        <f t="shared" ca="1" si="55"/>
        <v>Normal</v>
      </c>
      <c r="Q606" t="s">
        <v>27</v>
      </c>
      <c r="R606" t="s">
        <v>32</v>
      </c>
      <c r="S606" t="s">
        <v>24</v>
      </c>
      <c r="T606" t="s">
        <v>60</v>
      </c>
      <c r="U606" t="s">
        <v>24</v>
      </c>
      <c r="V606" t="s">
        <v>34</v>
      </c>
      <c r="W606" t="s">
        <v>35</v>
      </c>
      <c r="X606" t="s">
        <v>27</v>
      </c>
      <c r="Y606">
        <f t="shared" ca="1" si="59"/>
        <v>0.19819548828817746</v>
      </c>
      <c r="Z606" t="str">
        <f t="shared" ca="1" si="56"/>
        <v>Low</v>
      </c>
      <c r="AA606" t="s">
        <v>48</v>
      </c>
      <c r="AB606" t="s">
        <v>24</v>
      </c>
    </row>
    <row r="607" spans="1:28" x14ac:dyDescent="0.3">
      <c r="A607" t="s">
        <v>1266</v>
      </c>
      <c r="B607" t="s">
        <v>1267</v>
      </c>
      <c r="C607" t="s">
        <v>24</v>
      </c>
      <c r="D607" t="s">
        <v>25</v>
      </c>
      <c r="E607" t="s">
        <v>26</v>
      </c>
      <c r="F607" t="s">
        <v>27</v>
      </c>
      <c r="G607">
        <f t="shared" ca="1" si="57"/>
        <v>0.15568221601886367</v>
      </c>
      <c r="H607" t="str">
        <f t="shared" ca="1" si="58"/>
        <v>Oligaemic</v>
      </c>
      <c r="I607" t="s">
        <v>51</v>
      </c>
      <c r="J607" t="s">
        <v>24</v>
      </c>
      <c r="K607" t="s">
        <v>24</v>
      </c>
      <c r="L607" t="s">
        <v>29</v>
      </c>
      <c r="M607" t="s">
        <v>30</v>
      </c>
      <c r="N607" t="s">
        <v>31</v>
      </c>
      <c r="O607">
        <f t="shared" ca="1" si="54"/>
        <v>0.77451236712937344</v>
      </c>
      <c r="P607" t="str">
        <f t="shared" ca="1" si="55"/>
        <v>Normal</v>
      </c>
      <c r="Q607" t="s">
        <v>27</v>
      </c>
      <c r="R607" t="s">
        <v>41</v>
      </c>
      <c r="S607" t="s">
        <v>24</v>
      </c>
      <c r="T607" t="s">
        <v>33</v>
      </c>
      <c r="U607" t="s">
        <v>24</v>
      </c>
      <c r="V607" t="s">
        <v>34</v>
      </c>
      <c r="W607" t="s">
        <v>43</v>
      </c>
      <c r="X607" t="s">
        <v>27</v>
      </c>
      <c r="Y607">
        <f t="shared" ca="1" si="59"/>
        <v>9.9101264392533195E-2</v>
      </c>
      <c r="Z607" t="str">
        <f t="shared" ca="1" si="56"/>
        <v>Normal</v>
      </c>
      <c r="AA607" t="s">
        <v>48</v>
      </c>
      <c r="AB607" t="s">
        <v>24</v>
      </c>
    </row>
    <row r="608" spans="1:28" x14ac:dyDescent="0.3">
      <c r="A608" t="s">
        <v>1268</v>
      </c>
      <c r="B608" t="s">
        <v>1269</v>
      </c>
      <c r="C608" t="s">
        <v>24</v>
      </c>
      <c r="D608" t="s">
        <v>75</v>
      </c>
      <c r="E608" t="s">
        <v>26</v>
      </c>
      <c r="F608" t="s">
        <v>27</v>
      </c>
      <c r="G608">
        <f t="shared" ca="1" si="57"/>
        <v>0.75723504574258682</v>
      </c>
      <c r="H608" t="str">
        <f t="shared" ca="1" si="58"/>
        <v>Plethoric</v>
      </c>
      <c r="I608" t="s">
        <v>55</v>
      </c>
      <c r="J608" t="s">
        <v>24</v>
      </c>
      <c r="K608" t="s">
        <v>24</v>
      </c>
      <c r="L608" t="s">
        <v>29</v>
      </c>
      <c r="M608" t="s">
        <v>29</v>
      </c>
      <c r="N608" t="s">
        <v>40</v>
      </c>
      <c r="O608">
        <f t="shared" ca="1" si="54"/>
        <v>0.51563112530884858</v>
      </c>
      <c r="P608" t="str">
        <f t="shared" ca="1" si="55"/>
        <v>Normal</v>
      </c>
      <c r="Q608" t="s">
        <v>27</v>
      </c>
      <c r="R608" t="s">
        <v>41</v>
      </c>
      <c r="S608" t="s">
        <v>28</v>
      </c>
      <c r="T608" t="s">
        <v>52</v>
      </c>
      <c r="U608" t="s">
        <v>28</v>
      </c>
      <c r="V608" t="s">
        <v>34</v>
      </c>
      <c r="W608" t="s">
        <v>35</v>
      </c>
      <c r="X608" t="s">
        <v>82</v>
      </c>
      <c r="Y608">
        <f t="shared" ca="1" si="59"/>
        <v>0.33367574528043431</v>
      </c>
      <c r="Z608" t="str">
        <f t="shared" ca="1" si="56"/>
        <v>High</v>
      </c>
      <c r="AA608" t="s">
        <v>63</v>
      </c>
      <c r="AB608" t="s">
        <v>24</v>
      </c>
    </row>
    <row r="609" spans="1:28" x14ac:dyDescent="0.3">
      <c r="A609" t="s">
        <v>1270</v>
      </c>
      <c r="B609" t="s">
        <v>1271</v>
      </c>
      <c r="C609" t="s">
        <v>24</v>
      </c>
      <c r="D609" t="s">
        <v>25</v>
      </c>
      <c r="E609" t="s">
        <v>38</v>
      </c>
      <c r="F609" t="s">
        <v>27</v>
      </c>
      <c r="G609">
        <f t="shared" ca="1" si="57"/>
        <v>0.95443951935178306</v>
      </c>
      <c r="H609" t="str">
        <f t="shared" ca="1" si="58"/>
        <v>Oligaemic</v>
      </c>
      <c r="I609" t="s">
        <v>51</v>
      </c>
      <c r="J609" t="s">
        <v>24</v>
      </c>
      <c r="K609" t="s">
        <v>28</v>
      </c>
      <c r="L609" t="s">
        <v>30</v>
      </c>
      <c r="M609" t="s">
        <v>72</v>
      </c>
      <c r="N609" t="s">
        <v>31</v>
      </c>
      <c r="O609">
        <f t="shared" ca="1" si="54"/>
        <v>0.34034015621148517</v>
      </c>
      <c r="P609" t="str">
        <f t="shared" ca="1" si="55"/>
        <v>Normal</v>
      </c>
      <c r="Q609" t="s">
        <v>27</v>
      </c>
      <c r="R609" t="s">
        <v>32</v>
      </c>
      <c r="S609" t="s">
        <v>24</v>
      </c>
      <c r="T609" t="s">
        <v>33</v>
      </c>
      <c r="U609" t="s">
        <v>28</v>
      </c>
      <c r="V609" t="s">
        <v>34</v>
      </c>
      <c r="W609" t="s">
        <v>35</v>
      </c>
      <c r="X609" t="s">
        <v>27</v>
      </c>
      <c r="Y609">
        <f t="shared" ca="1" si="59"/>
        <v>0.23917757997867373</v>
      </c>
      <c r="Z609" t="str">
        <f t="shared" ca="1" si="56"/>
        <v>High</v>
      </c>
      <c r="AA609" t="s">
        <v>63</v>
      </c>
      <c r="AB609" t="s">
        <v>24</v>
      </c>
    </row>
    <row r="610" spans="1:28" x14ac:dyDescent="0.3">
      <c r="A610" t="s">
        <v>1272</v>
      </c>
      <c r="B610" t="s">
        <v>1273</v>
      </c>
      <c r="C610" t="s">
        <v>24</v>
      </c>
      <c r="D610" t="s">
        <v>25</v>
      </c>
      <c r="E610" t="s">
        <v>38</v>
      </c>
      <c r="F610" t="s">
        <v>48</v>
      </c>
      <c r="G610">
        <f t="shared" ca="1" si="57"/>
        <v>8.5748881217429185E-2</v>
      </c>
      <c r="H610" t="str">
        <f t="shared" ca="1" si="58"/>
        <v>Normal</v>
      </c>
      <c r="I610" t="s">
        <v>39</v>
      </c>
      <c r="J610" t="s">
        <v>24</v>
      </c>
      <c r="K610" t="s">
        <v>28</v>
      </c>
      <c r="L610" t="s">
        <v>29</v>
      </c>
      <c r="M610" t="s">
        <v>72</v>
      </c>
      <c r="N610" t="s">
        <v>31</v>
      </c>
      <c r="O610">
        <f t="shared" ca="1" si="54"/>
        <v>0.82819266490759713</v>
      </c>
      <c r="P610" t="str">
        <f t="shared" ca="1" si="55"/>
        <v>Grd_Glass</v>
      </c>
      <c r="Q610" t="s">
        <v>39</v>
      </c>
      <c r="R610" t="s">
        <v>32</v>
      </c>
      <c r="S610" t="s">
        <v>24</v>
      </c>
      <c r="T610" t="s">
        <v>33</v>
      </c>
      <c r="U610" t="s">
        <v>28</v>
      </c>
      <c r="V610" t="s">
        <v>34</v>
      </c>
      <c r="W610" t="s">
        <v>43</v>
      </c>
      <c r="X610" t="s">
        <v>82</v>
      </c>
      <c r="Y610">
        <f t="shared" ca="1" si="59"/>
        <v>0.26784085029155102</v>
      </c>
      <c r="Z610" t="str">
        <f t="shared" ca="1" si="56"/>
        <v>High</v>
      </c>
      <c r="AA610" t="s">
        <v>63</v>
      </c>
      <c r="AB610" t="s">
        <v>28</v>
      </c>
    </row>
    <row r="611" spans="1:28" x14ac:dyDescent="0.3">
      <c r="A611" t="s">
        <v>1274</v>
      </c>
      <c r="B611" t="s">
        <v>1275</v>
      </c>
      <c r="C611" t="s">
        <v>24</v>
      </c>
      <c r="D611" t="s">
        <v>25</v>
      </c>
      <c r="E611" t="s">
        <v>26</v>
      </c>
      <c r="F611" t="s">
        <v>27</v>
      </c>
      <c r="G611">
        <f t="shared" ca="1" si="57"/>
        <v>6.4820462506244514E-2</v>
      </c>
      <c r="H611" t="str">
        <f t="shared" ca="1" si="58"/>
        <v>Normal</v>
      </c>
      <c r="I611" t="s">
        <v>55</v>
      </c>
      <c r="J611" t="s">
        <v>24</v>
      </c>
      <c r="K611" t="s">
        <v>28</v>
      </c>
      <c r="L611" t="s">
        <v>30</v>
      </c>
      <c r="M611" t="s">
        <v>29</v>
      </c>
      <c r="N611" t="s">
        <v>31</v>
      </c>
      <c r="O611">
        <f t="shared" ca="1" si="54"/>
        <v>0.69611702407638465</v>
      </c>
      <c r="P611" t="str">
        <f t="shared" ca="1" si="55"/>
        <v>Plethoric</v>
      </c>
      <c r="Q611" t="s">
        <v>55</v>
      </c>
      <c r="R611" t="s">
        <v>41</v>
      </c>
      <c r="S611" t="s">
        <v>24</v>
      </c>
      <c r="T611" t="s">
        <v>33</v>
      </c>
      <c r="U611" t="s">
        <v>24</v>
      </c>
      <c r="V611" t="s">
        <v>34</v>
      </c>
      <c r="W611" t="s">
        <v>43</v>
      </c>
      <c r="X611" t="s">
        <v>87</v>
      </c>
      <c r="Y611">
        <f t="shared" ca="1" si="59"/>
        <v>0.54998382364043086</v>
      </c>
      <c r="Z611" t="str">
        <f t="shared" ca="1" si="56"/>
        <v>Low</v>
      </c>
      <c r="AA611" t="s">
        <v>48</v>
      </c>
      <c r="AB611" t="s">
        <v>24</v>
      </c>
    </row>
    <row r="612" spans="1:28" x14ac:dyDescent="0.3">
      <c r="A612" t="s">
        <v>1276</v>
      </c>
      <c r="B612" t="s">
        <v>1277</v>
      </c>
      <c r="C612" t="s">
        <v>24</v>
      </c>
      <c r="D612" t="s">
        <v>25</v>
      </c>
      <c r="E612" t="s">
        <v>26</v>
      </c>
      <c r="F612" t="s">
        <v>63</v>
      </c>
      <c r="G612">
        <f t="shared" ca="1" si="57"/>
        <v>0.86977516579726655</v>
      </c>
      <c r="H612" t="str">
        <f t="shared" ca="1" si="58"/>
        <v>Normal</v>
      </c>
      <c r="I612" t="s">
        <v>27</v>
      </c>
      <c r="J612" t="s">
        <v>24</v>
      </c>
      <c r="K612" t="s">
        <v>24</v>
      </c>
      <c r="L612" t="s">
        <v>29</v>
      </c>
      <c r="M612" t="s">
        <v>72</v>
      </c>
      <c r="N612" t="s">
        <v>31</v>
      </c>
      <c r="O612">
        <f t="shared" ca="1" si="54"/>
        <v>0.65553771359244595</v>
      </c>
      <c r="P612" t="str">
        <f t="shared" ca="1" si="55"/>
        <v>Oligaemic</v>
      </c>
      <c r="Q612" t="s">
        <v>51</v>
      </c>
      <c r="R612" t="s">
        <v>41</v>
      </c>
      <c r="S612" t="s">
        <v>24</v>
      </c>
      <c r="T612" t="s">
        <v>33</v>
      </c>
      <c r="U612" t="s">
        <v>24</v>
      </c>
      <c r="V612" t="s">
        <v>42</v>
      </c>
      <c r="W612" t="s">
        <v>66</v>
      </c>
      <c r="X612" t="s">
        <v>87</v>
      </c>
      <c r="Y612">
        <f t="shared" ca="1" si="59"/>
        <v>0.47807390816741635</v>
      </c>
      <c r="Z612" t="str">
        <f t="shared" ca="1" si="56"/>
        <v>Low</v>
      </c>
      <c r="AA612" t="s">
        <v>48</v>
      </c>
      <c r="AB612" t="s">
        <v>24</v>
      </c>
    </row>
    <row r="613" spans="1:28" x14ac:dyDescent="0.3">
      <c r="A613" t="s">
        <v>1278</v>
      </c>
      <c r="B613" t="s">
        <v>1279</v>
      </c>
      <c r="C613" t="s">
        <v>24</v>
      </c>
      <c r="D613" t="s">
        <v>25</v>
      </c>
      <c r="E613" t="s">
        <v>38</v>
      </c>
      <c r="F613" t="s">
        <v>27</v>
      </c>
      <c r="G613">
        <f t="shared" ca="1" si="57"/>
        <v>0.24891044209593494</v>
      </c>
      <c r="H613" t="str">
        <f t="shared" ca="1" si="58"/>
        <v>Oligaemic</v>
      </c>
      <c r="I613" t="s">
        <v>51</v>
      </c>
      <c r="J613" t="s">
        <v>24</v>
      </c>
      <c r="K613" t="s">
        <v>24</v>
      </c>
      <c r="L613" t="s">
        <v>29</v>
      </c>
      <c r="M613" t="s">
        <v>29</v>
      </c>
      <c r="N613" t="s">
        <v>31</v>
      </c>
      <c r="O613">
        <f t="shared" ca="1" si="54"/>
        <v>0.81934237960926426</v>
      </c>
      <c r="P613" t="str">
        <f t="shared" ca="1" si="55"/>
        <v>Normal</v>
      </c>
      <c r="Q613" t="s">
        <v>27</v>
      </c>
      <c r="R613" t="s">
        <v>32</v>
      </c>
      <c r="S613" t="s">
        <v>24</v>
      </c>
      <c r="T613" t="s">
        <v>52</v>
      </c>
      <c r="U613" t="s">
        <v>24</v>
      </c>
      <c r="V613" t="s">
        <v>34</v>
      </c>
      <c r="W613" t="s">
        <v>35</v>
      </c>
      <c r="X613" t="s">
        <v>27</v>
      </c>
      <c r="Y613">
        <f t="shared" ca="1" si="59"/>
        <v>0.97341577810890134</v>
      </c>
      <c r="Z613" t="str">
        <f t="shared" ca="1" si="56"/>
        <v>Low</v>
      </c>
      <c r="AA613" t="s">
        <v>48</v>
      </c>
      <c r="AB613" t="s">
        <v>24</v>
      </c>
    </row>
    <row r="614" spans="1:28" x14ac:dyDescent="0.3">
      <c r="A614" t="s">
        <v>1280</v>
      </c>
      <c r="B614" t="s">
        <v>1281</v>
      </c>
      <c r="C614" t="s">
        <v>24</v>
      </c>
      <c r="D614" t="s">
        <v>25</v>
      </c>
      <c r="E614" t="s">
        <v>26</v>
      </c>
      <c r="F614" t="s">
        <v>27</v>
      </c>
      <c r="G614">
        <f t="shared" ca="1" si="57"/>
        <v>0.15828290245250853</v>
      </c>
      <c r="H614" t="str">
        <f t="shared" ca="1" si="58"/>
        <v>Grd_Glass</v>
      </c>
      <c r="I614" t="s">
        <v>39</v>
      </c>
      <c r="J614" t="s">
        <v>24</v>
      </c>
      <c r="K614" t="s">
        <v>24</v>
      </c>
      <c r="L614" t="s">
        <v>30</v>
      </c>
      <c r="M614" t="s">
        <v>30</v>
      </c>
      <c r="N614" t="s">
        <v>40</v>
      </c>
      <c r="O614">
        <f t="shared" ca="1" si="54"/>
        <v>0.18061570111191461</v>
      </c>
      <c r="P614" t="str">
        <f t="shared" ca="1" si="55"/>
        <v>Grd_Glass</v>
      </c>
      <c r="Q614" t="s">
        <v>39</v>
      </c>
      <c r="R614" t="s">
        <v>41</v>
      </c>
      <c r="S614" t="s">
        <v>28</v>
      </c>
      <c r="T614" t="s">
        <v>33</v>
      </c>
      <c r="U614" t="s">
        <v>24</v>
      </c>
      <c r="V614" t="s">
        <v>42</v>
      </c>
      <c r="W614" t="s">
        <v>43</v>
      </c>
      <c r="X614" t="s">
        <v>27</v>
      </c>
      <c r="Y614">
        <f t="shared" ca="1" si="59"/>
        <v>0.71864039187062578</v>
      </c>
      <c r="Z614" t="str">
        <f t="shared" ca="1" si="56"/>
        <v>Normal</v>
      </c>
      <c r="AA614" t="s">
        <v>27</v>
      </c>
      <c r="AB614" t="s">
        <v>24</v>
      </c>
    </row>
    <row r="615" spans="1:28" x14ac:dyDescent="0.3">
      <c r="A615" t="s">
        <v>1282</v>
      </c>
      <c r="B615" t="s">
        <v>1283</v>
      </c>
      <c r="C615" t="s">
        <v>24</v>
      </c>
      <c r="D615" t="s">
        <v>25</v>
      </c>
      <c r="E615" t="s">
        <v>38</v>
      </c>
      <c r="F615" t="s">
        <v>27</v>
      </c>
      <c r="G615">
        <f t="shared" ca="1" si="57"/>
        <v>9.5176568058550126E-2</v>
      </c>
      <c r="H615" t="str">
        <f t="shared" ca="1" si="58"/>
        <v>Normal</v>
      </c>
      <c r="I615" t="s">
        <v>27</v>
      </c>
      <c r="J615" t="s">
        <v>24</v>
      </c>
      <c r="K615" t="s">
        <v>28</v>
      </c>
      <c r="L615" t="s">
        <v>29</v>
      </c>
      <c r="M615" t="s">
        <v>29</v>
      </c>
      <c r="N615" t="s">
        <v>31</v>
      </c>
      <c r="O615">
        <f t="shared" ca="1" si="54"/>
        <v>0.98371633305229411</v>
      </c>
      <c r="P615" t="str">
        <f t="shared" ca="1" si="55"/>
        <v>Plethoric</v>
      </c>
      <c r="Q615" t="s">
        <v>55</v>
      </c>
      <c r="R615" t="s">
        <v>47</v>
      </c>
      <c r="S615" t="s">
        <v>24</v>
      </c>
      <c r="T615" t="s">
        <v>33</v>
      </c>
      <c r="U615" t="s">
        <v>28</v>
      </c>
      <c r="V615" t="s">
        <v>42</v>
      </c>
      <c r="W615" t="s">
        <v>43</v>
      </c>
      <c r="X615" t="s">
        <v>87</v>
      </c>
      <c r="Y615">
        <f t="shared" ca="1" si="59"/>
        <v>0.65745794242040967</v>
      </c>
      <c r="Z615" t="str">
        <f t="shared" ca="1" si="56"/>
        <v>Low</v>
      </c>
      <c r="AA615" t="s">
        <v>48</v>
      </c>
      <c r="AB615" t="s">
        <v>24</v>
      </c>
    </row>
    <row r="616" spans="1:28" x14ac:dyDescent="0.3">
      <c r="A616" t="s">
        <v>1284</v>
      </c>
      <c r="B616" t="s">
        <v>1285</v>
      </c>
      <c r="C616" t="s">
        <v>24</v>
      </c>
      <c r="D616" t="s">
        <v>25</v>
      </c>
      <c r="E616" t="s">
        <v>26</v>
      </c>
      <c r="F616" t="s">
        <v>27</v>
      </c>
      <c r="G616">
        <f t="shared" ca="1" si="57"/>
        <v>0.25096966799081499</v>
      </c>
      <c r="H616" t="str">
        <f t="shared" ca="1" si="58"/>
        <v>Normal</v>
      </c>
      <c r="I616" t="s">
        <v>27</v>
      </c>
      <c r="J616" t="s">
        <v>24</v>
      </c>
      <c r="K616" t="s">
        <v>24</v>
      </c>
      <c r="L616" t="s">
        <v>72</v>
      </c>
      <c r="M616" t="s">
        <v>29</v>
      </c>
      <c r="N616" t="s">
        <v>40</v>
      </c>
      <c r="O616">
        <f t="shared" ca="1" si="54"/>
        <v>0.13350368583350536</v>
      </c>
      <c r="P616" t="str">
        <f t="shared" ca="1" si="55"/>
        <v>Oligaemic</v>
      </c>
      <c r="Q616" t="s">
        <v>51</v>
      </c>
      <c r="R616" t="s">
        <v>32</v>
      </c>
      <c r="S616" t="s">
        <v>28</v>
      </c>
      <c r="T616" t="s">
        <v>60</v>
      </c>
      <c r="U616" t="s">
        <v>24</v>
      </c>
      <c r="V616" t="s">
        <v>34</v>
      </c>
      <c r="W616" t="s">
        <v>66</v>
      </c>
      <c r="X616" t="s">
        <v>27</v>
      </c>
      <c r="Y616">
        <f t="shared" ca="1" si="59"/>
        <v>4.6272819338542881E-2</v>
      </c>
      <c r="Z616" t="str">
        <f t="shared" ca="1" si="56"/>
        <v>Normal</v>
      </c>
      <c r="AA616" t="s">
        <v>48</v>
      </c>
      <c r="AB616" t="s">
        <v>28</v>
      </c>
    </row>
    <row r="617" spans="1:28" x14ac:dyDescent="0.3">
      <c r="A617" t="s">
        <v>1286</v>
      </c>
      <c r="B617" t="s">
        <v>1287</v>
      </c>
      <c r="C617" t="s">
        <v>24</v>
      </c>
      <c r="D617" t="s">
        <v>25</v>
      </c>
      <c r="E617" t="s">
        <v>26</v>
      </c>
      <c r="F617" t="s">
        <v>27</v>
      </c>
      <c r="G617">
        <f t="shared" ca="1" si="57"/>
        <v>0.74422995680503268</v>
      </c>
      <c r="H617" t="str">
        <f t="shared" ca="1" si="58"/>
        <v>Plethoric</v>
      </c>
      <c r="I617" t="s">
        <v>55</v>
      </c>
      <c r="J617" t="s">
        <v>24</v>
      </c>
      <c r="K617" t="s">
        <v>24</v>
      </c>
      <c r="L617" t="s">
        <v>29</v>
      </c>
      <c r="M617" t="s">
        <v>29</v>
      </c>
      <c r="N617" t="s">
        <v>40</v>
      </c>
      <c r="O617">
        <f t="shared" ca="1" si="54"/>
        <v>8.7954580045630282E-2</v>
      </c>
      <c r="P617" t="str">
        <f t="shared" ca="1" si="55"/>
        <v>Normal</v>
      </c>
      <c r="Q617" t="s">
        <v>27</v>
      </c>
      <c r="R617" t="s">
        <v>41</v>
      </c>
      <c r="S617" t="s">
        <v>24</v>
      </c>
      <c r="T617" t="s">
        <v>33</v>
      </c>
      <c r="U617" t="s">
        <v>28</v>
      </c>
      <c r="V617" t="s">
        <v>34</v>
      </c>
      <c r="W617" t="s">
        <v>43</v>
      </c>
      <c r="X617" t="s">
        <v>87</v>
      </c>
      <c r="Y617">
        <f t="shared" ca="1" si="59"/>
        <v>0.7516200648391439</v>
      </c>
      <c r="Z617" t="str">
        <f t="shared" ca="1" si="56"/>
        <v>High</v>
      </c>
      <c r="AA617" t="s">
        <v>63</v>
      </c>
      <c r="AB617" t="s">
        <v>24</v>
      </c>
    </row>
    <row r="618" spans="1:28" x14ac:dyDescent="0.3">
      <c r="A618" t="s">
        <v>1288</v>
      </c>
      <c r="B618" t="s">
        <v>1289</v>
      </c>
      <c r="C618" t="s">
        <v>24</v>
      </c>
      <c r="D618" t="s">
        <v>25</v>
      </c>
      <c r="E618" t="s">
        <v>38</v>
      </c>
      <c r="F618" t="s">
        <v>27</v>
      </c>
      <c r="G618">
        <f t="shared" ca="1" si="57"/>
        <v>0.23397080469123588</v>
      </c>
      <c r="H618" t="str">
        <f t="shared" ca="1" si="58"/>
        <v>Plethoric</v>
      </c>
      <c r="I618" t="s">
        <v>55</v>
      </c>
      <c r="J618" t="s">
        <v>24</v>
      </c>
      <c r="K618" t="s">
        <v>24</v>
      </c>
      <c r="L618" t="s">
        <v>30</v>
      </c>
      <c r="M618" t="s">
        <v>29</v>
      </c>
      <c r="N618" t="s">
        <v>31</v>
      </c>
      <c r="O618">
        <f t="shared" ca="1" si="54"/>
        <v>0.78733327966257083</v>
      </c>
      <c r="P618" t="str">
        <f t="shared" ca="1" si="55"/>
        <v>Normal</v>
      </c>
      <c r="Q618" t="s">
        <v>27</v>
      </c>
      <c r="R618" t="s">
        <v>32</v>
      </c>
      <c r="S618" t="s">
        <v>24</v>
      </c>
      <c r="T618" t="s">
        <v>33</v>
      </c>
      <c r="U618" t="s">
        <v>24</v>
      </c>
      <c r="V618" t="s">
        <v>42</v>
      </c>
      <c r="W618" t="s">
        <v>43</v>
      </c>
      <c r="X618" t="s">
        <v>27</v>
      </c>
      <c r="Y618">
        <f t="shared" ca="1" si="59"/>
        <v>8.0366488522413904E-2</v>
      </c>
      <c r="Z618" t="str">
        <f t="shared" ca="1" si="56"/>
        <v>Normal</v>
      </c>
      <c r="AA618" t="s">
        <v>48</v>
      </c>
      <c r="AB618" t="s">
        <v>24</v>
      </c>
    </row>
    <row r="619" spans="1:28" x14ac:dyDescent="0.3">
      <c r="A619" t="s">
        <v>1290</v>
      </c>
      <c r="B619" s="1" t="s">
        <v>1291</v>
      </c>
      <c r="C619" t="s">
        <v>24</v>
      </c>
      <c r="D619" t="s">
        <v>25</v>
      </c>
      <c r="E619" t="s">
        <v>26</v>
      </c>
      <c r="F619" t="s">
        <v>27</v>
      </c>
      <c r="G619">
        <f t="shared" ca="1" si="57"/>
        <v>0.39129068350378871</v>
      </c>
      <c r="H619" t="str">
        <f t="shared" ca="1" si="58"/>
        <v>Plethoric</v>
      </c>
      <c r="I619" t="s">
        <v>55</v>
      </c>
      <c r="J619" t="s">
        <v>24</v>
      </c>
      <c r="K619" t="s">
        <v>24</v>
      </c>
      <c r="L619" t="s">
        <v>29</v>
      </c>
      <c r="M619" t="s">
        <v>29</v>
      </c>
      <c r="N619" t="s">
        <v>31</v>
      </c>
      <c r="O619">
        <f t="shared" ca="1" si="54"/>
        <v>2.5304490416608982E-2</v>
      </c>
      <c r="P619" t="str">
        <f t="shared" ca="1" si="55"/>
        <v>Normal</v>
      </c>
      <c r="Q619" t="s">
        <v>51</v>
      </c>
      <c r="R619" t="s">
        <v>41</v>
      </c>
      <c r="S619" t="s">
        <v>28</v>
      </c>
      <c r="T619" t="s">
        <v>33</v>
      </c>
      <c r="U619" t="s">
        <v>24</v>
      </c>
      <c r="V619" t="s">
        <v>42</v>
      </c>
      <c r="W619" t="s">
        <v>35</v>
      </c>
      <c r="X619" t="s">
        <v>27</v>
      </c>
      <c r="Y619">
        <f t="shared" ca="1" si="59"/>
        <v>0.57190302302544027</v>
      </c>
      <c r="Z619" t="str">
        <f t="shared" ca="1" si="56"/>
        <v>Normal</v>
      </c>
      <c r="AA619" t="s">
        <v>27</v>
      </c>
      <c r="AB619" t="s">
        <v>28</v>
      </c>
    </row>
    <row r="620" spans="1:28" x14ac:dyDescent="0.3">
      <c r="A620" t="s">
        <v>1292</v>
      </c>
      <c r="B620" t="s">
        <v>1293</v>
      </c>
      <c r="C620" t="s">
        <v>24</v>
      </c>
      <c r="D620" t="s">
        <v>25</v>
      </c>
      <c r="E620" t="s">
        <v>38</v>
      </c>
      <c r="F620" t="s">
        <v>27</v>
      </c>
      <c r="G620">
        <f t="shared" ca="1" si="57"/>
        <v>0.21066332220058948</v>
      </c>
      <c r="H620" t="str">
        <f t="shared" ca="1" si="58"/>
        <v>Plethoric</v>
      </c>
      <c r="I620" t="s">
        <v>55</v>
      </c>
      <c r="J620" t="s">
        <v>24</v>
      </c>
      <c r="K620" t="s">
        <v>28</v>
      </c>
      <c r="L620" t="s">
        <v>72</v>
      </c>
      <c r="M620" t="s">
        <v>72</v>
      </c>
      <c r="N620" t="s">
        <v>31</v>
      </c>
      <c r="O620">
        <f t="shared" ca="1" si="54"/>
        <v>0.94405079873579079</v>
      </c>
      <c r="P620" t="str">
        <f t="shared" ca="1" si="55"/>
        <v>Plethoric</v>
      </c>
      <c r="Q620" t="s">
        <v>55</v>
      </c>
      <c r="R620" t="s">
        <v>137</v>
      </c>
      <c r="S620" t="s">
        <v>24</v>
      </c>
      <c r="T620" t="s">
        <v>33</v>
      </c>
      <c r="U620" t="s">
        <v>28</v>
      </c>
      <c r="V620" t="s">
        <v>34</v>
      </c>
      <c r="W620" t="s">
        <v>43</v>
      </c>
      <c r="X620" t="s">
        <v>87</v>
      </c>
      <c r="Y620">
        <f t="shared" ca="1" si="59"/>
        <v>3.3312947581336072E-2</v>
      </c>
      <c r="Z620" t="str">
        <f t="shared" ca="1" si="56"/>
        <v>Normal</v>
      </c>
      <c r="AA620" t="s">
        <v>48</v>
      </c>
      <c r="AB620" t="s">
        <v>24</v>
      </c>
    </row>
    <row r="621" spans="1:28" x14ac:dyDescent="0.3">
      <c r="A621" t="s">
        <v>1294</v>
      </c>
      <c r="B621" t="s">
        <v>1295</v>
      </c>
      <c r="C621" t="s">
        <v>24</v>
      </c>
      <c r="D621" t="s">
        <v>25</v>
      </c>
      <c r="E621" t="s">
        <v>26</v>
      </c>
      <c r="F621" t="s">
        <v>63</v>
      </c>
      <c r="G621">
        <f t="shared" ca="1" si="57"/>
        <v>0.3934629558569529</v>
      </c>
      <c r="H621" t="str">
        <f t="shared" ca="1" si="58"/>
        <v>Plethoric</v>
      </c>
      <c r="I621" t="s">
        <v>55</v>
      </c>
      <c r="J621" t="s">
        <v>24</v>
      </c>
      <c r="K621" t="s">
        <v>24</v>
      </c>
      <c r="L621" t="s">
        <v>30</v>
      </c>
      <c r="M621" t="s">
        <v>30</v>
      </c>
      <c r="N621" t="s">
        <v>31</v>
      </c>
      <c r="O621">
        <f t="shared" ca="1" si="54"/>
        <v>0.13743137219095691</v>
      </c>
      <c r="P621" t="str">
        <f t="shared" ca="1" si="55"/>
        <v>Normal</v>
      </c>
      <c r="Q621" t="s">
        <v>27</v>
      </c>
      <c r="R621" t="s">
        <v>32</v>
      </c>
      <c r="S621" t="s">
        <v>28</v>
      </c>
      <c r="T621" t="s">
        <v>33</v>
      </c>
      <c r="U621" t="s">
        <v>24</v>
      </c>
      <c r="V621" t="s">
        <v>42</v>
      </c>
      <c r="W621" t="s">
        <v>43</v>
      </c>
      <c r="X621" t="s">
        <v>87</v>
      </c>
      <c r="Y621">
        <f t="shared" ca="1" si="59"/>
        <v>0.15477086617204394</v>
      </c>
      <c r="Z621" t="str">
        <f t="shared" ca="1" si="56"/>
        <v>High</v>
      </c>
      <c r="AA621" t="s">
        <v>63</v>
      </c>
      <c r="AB621" t="s">
        <v>24</v>
      </c>
    </row>
    <row r="622" spans="1:28" x14ac:dyDescent="0.3">
      <c r="A622" t="s">
        <v>1296</v>
      </c>
      <c r="B622" t="s">
        <v>1297</v>
      </c>
      <c r="C622" t="s">
        <v>24</v>
      </c>
      <c r="D622" t="s">
        <v>25</v>
      </c>
      <c r="E622" t="s">
        <v>38</v>
      </c>
      <c r="F622" t="s">
        <v>27</v>
      </c>
      <c r="G622">
        <f t="shared" ca="1" si="57"/>
        <v>0.79921832834825957</v>
      </c>
      <c r="H622" t="str">
        <f t="shared" ca="1" si="58"/>
        <v>Normal</v>
      </c>
      <c r="I622" t="s">
        <v>27</v>
      </c>
      <c r="J622" t="s">
        <v>24</v>
      </c>
      <c r="K622" t="s">
        <v>24</v>
      </c>
      <c r="L622" t="s">
        <v>29</v>
      </c>
      <c r="M622" t="s">
        <v>30</v>
      </c>
      <c r="N622" t="s">
        <v>31</v>
      </c>
      <c r="O622">
        <f t="shared" ca="1" si="54"/>
        <v>0.1149246381853245</v>
      </c>
      <c r="P622" t="str">
        <f t="shared" ca="1" si="55"/>
        <v>Normal</v>
      </c>
      <c r="Q622" t="s">
        <v>27</v>
      </c>
      <c r="R622" t="s">
        <v>41</v>
      </c>
      <c r="S622" t="s">
        <v>28</v>
      </c>
      <c r="T622" t="s">
        <v>33</v>
      </c>
      <c r="U622" t="s">
        <v>24</v>
      </c>
      <c r="V622" t="s">
        <v>42</v>
      </c>
      <c r="W622" t="s">
        <v>35</v>
      </c>
      <c r="X622" t="s">
        <v>27</v>
      </c>
      <c r="Y622">
        <f t="shared" ca="1" si="59"/>
        <v>0.7688097171893763</v>
      </c>
      <c r="Z622" t="str">
        <f t="shared" ca="1" si="56"/>
        <v>Normal</v>
      </c>
      <c r="AA622" t="s">
        <v>27</v>
      </c>
      <c r="AB622" t="s">
        <v>24</v>
      </c>
    </row>
    <row r="623" spans="1:28" x14ac:dyDescent="0.3">
      <c r="A623" t="s">
        <v>1298</v>
      </c>
      <c r="B623" t="s">
        <v>1299</v>
      </c>
      <c r="C623" t="s">
        <v>24</v>
      </c>
      <c r="D623" t="s">
        <v>25</v>
      </c>
      <c r="E623" t="s">
        <v>38</v>
      </c>
      <c r="F623" t="s">
        <v>27</v>
      </c>
      <c r="G623">
        <f t="shared" ca="1" si="57"/>
        <v>0.12342456198946938</v>
      </c>
      <c r="H623" t="str">
        <f t="shared" ca="1" si="58"/>
        <v>Normal</v>
      </c>
      <c r="I623" t="s">
        <v>27</v>
      </c>
      <c r="J623" t="s">
        <v>24</v>
      </c>
      <c r="K623" t="s">
        <v>24</v>
      </c>
      <c r="L623" t="s">
        <v>29</v>
      </c>
      <c r="M623" t="s">
        <v>30</v>
      </c>
      <c r="N623" t="s">
        <v>31</v>
      </c>
      <c r="O623">
        <f t="shared" ca="1" si="54"/>
        <v>0.25215472770581859</v>
      </c>
      <c r="P623" t="str">
        <f t="shared" ca="1" si="55"/>
        <v>Normal</v>
      </c>
      <c r="Q623" t="s">
        <v>27</v>
      </c>
      <c r="R623" t="s">
        <v>41</v>
      </c>
      <c r="S623" t="s">
        <v>28</v>
      </c>
      <c r="T623" t="s">
        <v>33</v>
      </c>
      <c r="U623" t="s">
        <v>24</v>
      </c>
      <c r="V623" t="s">
        <v>42</v>
      </c>
      <c r="W623" t="s">
        <v>43</v>
      </c>
      <c r="X623" t="s">
        <v>27</v>
      </c>
      <c r="Y623">
        <f t="shared" ca="1" si="59"/>
        <v>2.7354734411830894E-2</v>
      </c>
      <c r="Z623" t="str">
        <f t="shared" ca="1" si="56"/>
        <v>Normal</v>
      </c>
      <c r="AA623" t="s">
        <v>63</v>
      </c>
      <c r="AB623" t="s">
        <v>28</v>
      </c>
    </row>
    <row r="624" spans="1:28" x14ac:dyDescent="0.3">
      <c r="A624" t="s">
        <v>1300</v>
      </c>
      <c r="B624" t="s">
        <v>1301</v>
      </c>
      <c r="C624" t="s">
        <v>24</v>
      </c>
      <c r="D624" t="s">
        <v>25</v>
      </c>
      <c r="E624" t="s">
        <v>38</v>
      </c>
      <c r="F624" t="s">
        <v>27</v>
      </c>
      <c r="G624">
        <f t="shared" ca="1" si="57"/>
        <v>0.9572087381378982</v>
      </c>
      <c r="H624" t="str">
        <f t="shared" ca="1" si="58"/>
        <v>Normal</v>
      </c>
      <c r="I624" t="s">
        <v>27</v>
      </c>
      <c r="J624" t="s">
        <v>24</v>
      </c>
      <c r="K624" t="s">
        <v>24</v>
      </c>
      <c r="L624" t="s">
        <v>29</v>
      </c>
      <c r="M624" t="s">
        <v>29</v>
      </c>
      <c r="N624" t="s">
        <v>31</v>
      </c>
      <c r="O624">
        <f t="shared" ca="1" si="54"/>
        <v>0.84612259181395721</v>
      </c>
      <c r="P624" t="str">
        <f t="shared" ca="1" si="55"/>
        <v>Normal</v>
      </c>
      <c r="Q624" t="s">
        <v>27</v>
      </c>
      <c r="R624" t="s">
        <v>47</v>
      </c>
      <c r="S624" t="s">
        <v>24</v>
      </c>
      <c r="T624" t="s">
        <v>33</v>
      </c>
      <c r="U624" t="s">
        <v>24</v>
      </c>
      <c r="V624" t="s">
        <v>42</v>
      </c>
      <c r="W624" t="s">
        <v>43</v>
      </c>
      <c r="X624" t="s">
        <v>27</v>
      </c>
      <c r="Y624">
        <f t="shared" ca="1" si="59"/>
        <v>0.98625430235792022</v>
      </c>
      <c r="Z624" t="str">
        <f t="shared" ca="1" si="56"/>
        <v>Low</v>
      </c>
      <c r="AA624" t="s">
        <v>48</v>
      </c>
      <c r="AB624" t="s">
        <v>24</v>
      </c>
    </row>
    <row r="625" spans="1:28" x14ac:dyDescent="0.3">
      <c r="A625" t="s">
        <v>1302</v>
      </c>
      <c r="B625" t="s">
        <v>1303</v>
      </c>
      <c r="C625" t="s">
        <v>24</v>
      </c>
      <c r="D625" t="s">
        <v>25</v>
      </c>
      <c r="E625" t="s">
        <v>38</v>
      </c>
      <c r="F625" t="s">
        <v>27</v>
      </c>
      <c r="G625">
        <f t="shared" ca="1" si="57"/>
        <v>0.55246679304616875</v>
      </c>
      <c r="H625" t="str">
        <f t="shared" ca="1" si="58"/>
        <v>Oligaemic</v>
      </c>
      <c r="I625" t="s">
        <v>51</v>
      </c>
      <c r="J625" t="s">
        <v>24</v>
      </c>
      <c r="K625" t="s">
        <v>24</v>
      </c>
      <c r="L625" t="s">
        <v>72</v>
      </c>
      <c r="M625" t="s">
        <v>29</v>
      </c>
      <c r="N625" t="s">
        <v>31</v>
      </c>
      <c r="O625">
        <f t="shared" ca="1" si="54"/>
        <v>0.67489750294171824</v>
      </c>
      <c r="P625" t="str">
        <f t="shared" ca="1" si="55"/>
        <v>Oligaemic</v>
      </c>
      <c r="Q625" t="s">
        <v>51</v>
      </c>
      <c r="R625" t="s">
        <v>47</v>
      </c>
      <c r="S625" t="s">
        <v>24</v>
      </c>
      <c r="T625" t="s">
        <v>33</v>
      </c>
      <c r="U625" t="s">
        <v>28</v>
      </c>
      <c r="V625" t="s">
        <v>42</v>
      </c>
      <c r="W625" t="s">
        <v>43</v>
      </c>
      <c r="X625" t="s">
        <v>27</v>
      </c>
      <c r="Y625">
        <f t="shared" ca="1" si="59"/>
        <v>0.48034039809811269</v>
      </c>
      <c r="Z625" t="str">
        <f t="shared" ca="1" si="56"/>
        <v>Low</v>
      </c>
      <c r="AA625" t="s">
        <v>48</v>
      </c>
      <c r="AB625" t="s">
        <v>24</v>
      </c>
    </row>
    <row r="626" spans="1:28" x14ac:dyDescent="0.3">
      <c r="A626" t="s">
        <v>1304</v>
      </c>
      <c r="B626" t="s">
        <v>1305</v>
      </c>
      <c r="C626" t="s">
        <v>24</v>
      </c>
      <c r="D626" t="s">
        <v>25</v>
      </c>
      <c r="E626" t="s">
        <v>38</v>
      </c>
      <c r="F626" t="s">
        <v>27</v>
      </c>
      <c r="G626">
        <f t="shared" ca="1" si="57"/>
        <v>0.32333347158175496</v>
      </c>
      <c r="H626" t="str">
        <f t="shared" ca="1" si="58"/>
        <v>Oligaemic</v>
      </c>
      <c r="I626" t="s">
        <v>51</v>
      </c>
      <c r="J626" t="s">
        <v>24</v>
      </c>
      <c r="K626" t="s">
        <v>24</v>
      </c>
      <c r="L626" t="s">
        <v>30</v>
      </c>
      <c r="M626" t="s">
        <v>30</v>
      </c>
      <c r="N626" t="s">
        <v>31</v>
      </c>
      <c r="O626">
        <f t="shared" ca="1" si="54"/>
        <v>0.1867036187952209</v>
      </c>
      <c r="P626" t="str">
        <f t="shared" ca="1" si="55"/>
        <v>Normal</v>
      </c>
      <c r="Q626" t="s">
        <v>27</v>
      </c>
      <c r="R626" t="s">
        <v>41</v>
      </c>
      <c r="S626" t="s">
        <v>24</v>
      </c>
      <c r="T626" t="s">
        <v>52</v>
      </c>
      <c r="U626" t="s">
        <v>24</v>
      </c>
      <c r="V626" t="s">
        <v>42</v>
      </c>
      <c r="W626" t="s">
        <v>35</v>
      </c>
      <c r="X626" t="s">
        <v>27</v>
      </c>
      <c r="Y626">
        <f t="shared" ca="1" si="59"/>
        <v>0.24553055116984346</v>
      </c>
      <c r="Z626" t="str">
        <f t="shared" ca="1" si="56"/>
        <v>High</v>
      </c>
      <c r="AA626" t="s">
        <v>63</v>
      </c>
      <c r="AB626" t="s">
        <v>24</v>
      </c>
    </row>
    <row r="627" spans="1:28" x14ac:dyDescent="0.3">
      <c r="A627" t="s">
        <v>1306</v>
      </c>
      <c r="B627" t="s">
        <v>1307</v>
      </c>
      <c r="C627" t="s">
        <v>24</v>
      </c>
      <c r="D627" t="s">
        <v>25</v>
      </c>
      <c r="E627" t="s">
        <v>66</v>
      </c>
      <c r="F627" t="s">
        <v>27</v>
      </c>
      <c r="G627">
        <f t="shared" ca="1" si="57"/>
        <v>0.49684421173223459</v>
      </c>
      <c r="H627" t="str">
        <f t="shared" ca="1" si="58"/>
        <v>Asy/Patch</v>
      </c>
      <c r="I627" t="s">
        <v>46</v>
      </c>
      <c r="J627" t="s">
        <v>24</v>
      </c>
      <c r="K627" t="s">
        <v>24</v>
      </c>
      <c r="L627" t="s">
        <v>30</v>
      </c>
      <c r="M627" t="s">
        <v>29</v>
      </c>
      <c r="N627" t="s">
        <v>31</v>
      </c>
      <c r="O627">
        <f t="shared" ca="1" si="54"/>
        <v>0.65999988390150865</v>
      </c>
      <c r="P627" t="str">
        <f t="shared" ca="1" si="55"/>
        <v>Grd_Glass</v>
      </c>
      <c r="Q627" t="s">
        <v>39</v>
      </c>
      <c r="R627" t="s">
        <v>32</v>
      </c>
      <c r="S627" t="s">
        <v>24</v>
      </c>
      <c r="T627" t="s">
        <v>52</v>
      </c>
      <c r="U627" t="s">
        <v>24</v>
      </c>
      <c r="V627" t="s">
        <v>34</v>
      </c>
      <c r="W627" t="s">
        <v>35</v>
      </c>
      <c r="X627" t="s">
        <v>27</v>
      </c>
      <c r="Y627">
        <f t="shared" ca="1" si="59"/>
        <v>0.73074330911384711</v>
      </c>
      <c r="Z627" t="str">
        <f t="shared" ca="1" si="56"/>
        <v>Low</v>
      </c>
      <c r="AA627" t="s">
        <v>48</v>
      </c>
      <c r="AB627" t="s">
        <v>24</v>
      </c>
    </row>
    <row r="628" spans="1:28" x14ac:dyDescent="0.3">
      <c r="A628" t="s">
        <v>1308</v>
      </c>
      <c r="B628" t="s">
        <v>1309</v>
      </c>
      <c r="C628" t="s">
        <v>24</v>
      </c>
      <c r="D628" t="s">
        <v>25</v>
      </c>
      <c r="E628" t="s">
        <v>26</v>
      </c>
      <c r="F628" t="s">
        <v>27</v>
      </c>
      <c r="G628">
        <f t="shared" ca="1" si="57"/>
        <v>0.31985242594727314</v>
      </c>
      <c r="H628" t="str">
        <f t="shared" ca="1" si="58"/>
        <v>Oligaemic</v>
      </c>
      <c r="I628" t="s">
        <v>51</v>
      </c>
      <c r="J628" t="s">
        <v>24</v>
      </c>
      <c r="K628" t="s">
        <v>24</v>
      </c>
      <c r="L628" t="s">
        <v>72</v>
      </c>
      <c r="M628" t="s">
        <v>29</v>
      </c>
      <c r="N628" t="s">
        <v>31</v>
      </c>
      <c r="O628">
        <f t="shared" ca="1" si="54"/>
        <v>0.68901689237148189</v>
      </c>
      <c r="P628" t="str">
        <f t="shared" ca="1" si="55"/>
        <v>Oligaemic</v>
      </c>
      <c r="Q628" t="s">
        <v>51</v>
      </c>
      <c r="R628" t="s">
        <v>32</v>
      </c>
      <c r="S628" t="s">
        <v>24</v>
      </c>
      <c r="T628" t="s">
        <v>33</v>
      </c>
      <c r="U628" t="s">
        <v>24</v>
      </c>
      <c r="V628" t="s">
        <v>34</v>
      </c>
      <c r="W628" t="s">
        <v>43</v>
      </c>
      <c r="X628" t="s">
        <v>27</v>
      </c>
      <c r="Y628">
        <f t="shared" ca="1" si="59"/>
        <v>0.98062209789877741</v>
      </c>
      <c r="Z628" t="str">
        <f t="shared" ca="1" si="56"/>
        <v>High</v>
      </c>
      <c r="AA628" t="s">
        <v>63</v>
      </c>
      <c r="AB628" t="s">
        <v>24</v>
      </c>
    </row>
    <row r="629" spans="1:28" x14ac:dyDescent="0.3">
      <c r="A629" t="s">
        <v>1310</v>
      </c>
      <c r="B629" t="s">
        <v>1311</v>
      </c>
      <c r="C629" t="s">
        <v>24</v>
      </c>
      <c r="D629" t="s">
        <v>25</v>
      </c>
      <c r="E629" t="s">
        <v>38</v>
      </c>
      <c r="F629" t="s">
        <v>27</v>
      </c>
      <c r="G629">
        <f t="shared" ca="1" si="57"/>
        <v>0.1596861066809997</v>
      </c>
      <c r="H629" t="str">
        <f t="shared" ca="1" si="58"/>
        <v>Grd_Glass</v>
      </c>
      <c r="I629" t="s">
        <v>39</v>
      </c>
      <c r="J629" t="s">
        <v>24</v>
      </c>
      <c r="K629" t="s">
        <v>24</v>
      </c>
      <c r="L629" t="s">
        <v>30</v>
      </c>
      <c r="M629" t="s">
        <v>30</v>
      </c>
      <c r="N629" t="s">
        <v>31</v>
      </c>
      <c r="O629">
        <f t="shared" ca="1" si="54"/>
        <v>0.4765836434731956</v>
      </c>
      <c r="P629" t="str">
        <f t="shared" ca="1" si="55"/>
        <v>Grd_Glass</v>
      </c>
      <c r="Q629" t="s">
        <v>39</v>
      </c>
      <c r="R629" t="s">
        <v>41</v>
      </c>
      <c r="S629" t="s">
        <v>24</v>
      </c>
      <c r="T629" t="s">
        <v>33</v>
      </c>
      <c r="U629" t="s">
        <v>24</v>
      </c>
      <c r="V629" t="s">
        <v>42</v>
      </c>
      <c r="W629" t="s">
        <v>43</v>
      </c>
      <c r="X629" t="s">
        <v>82</v>
      </c>
      <c r="Y629">
        <f t="shared" ca="1" si="59"/>
        <v>0.79408245176553938</v>
      </c>
      <c r="Z629" t="str">
        <f t="shared" ca="1" si="56"/>
        <v>Normal</v>
      </c>
      <c r="AA629" t="s">
        <v>27</v>
      </c>
      <c r="AB629" t="s">
        <v>24</v>
      </c>
    </row>
    <row r="630" spans="1:28" x14ac:dyDescent="0.3">
      <c r="A630" t="s">
        <v>1312</v>
      </c>
      <c r="B630" t="s">
        <v>1313</v>
      </c>
      <c r="C630" t="s">
        <v>24</v>
      </c>
      <c r="D630" t="s">
        <v>25</v>
      </c>
      <c r="E630" t="s">
        <v>26</v>
      </c>
      <c r="F630" t="s">
        <v>27</v>
      </c>
      <c r="G630">
        <f t="shared" ca="1" si="57"/>
        <v>0.80482606433251902</v>
      </c>
      <c r="H630" t="str">
        <f t="shared" ca="1" si="58"/>
        <v>Normal</v>
      </c>
      <c r="I630" t="s">
        <v>27</v>
      </c>
      <c r="J630" t="s">
        <v>24</v>
      </c>
      <c r="K630" t="s">
        <v>24</v>
      </c>
      <c r="L630" t="s">
        <v>30</v>
      </c>
      <c r="M630" t="s">
        <v>72</v>
      </c>
      <c r="N630" t="s">
        <v>31</v>
      </c>
      <c r="O630">
        <f t="shared" ca="1" si="54"/>
        <v>0.8578727202645412</v>
      </c>
      <c r="P630" t="str">
        <f t="shared" ca="1" si="55"/>
        <v>Asy/Patchy</v>
      </c>
      <c r="Q630" t="s">
        <v>115</v>
      </c>
      <c r="R630" t="s">
        <v>32</v>
      </c>
      <c r="S630" t="s">
        <v>24</v>
      </c>
      <c r="T630" t="s">
        <v>60</v>
      </c>
      <c r="U630" t="s">
        <v>24</v>
      </c>
      <c r="V630" t="s">
        <v>67</v>
      </c>
      <c r="W630" t="s">
        <v>34</v>
      </c>
      <c r="X630" t="s">
        <v>27</v>
      </c>
      <c r="Y630">
        <f t="shared" ca="1" si="59"/>
        <v>0.65251210972249396</v>
      </c>
      <c r="Z630" t="str">
        <f t="shared" ca="1" si="56"/>
        <v>Low</v>
      </c>
      <c r="AA630" t="s">
        <v>48</v>
      </c>
      <c r="AB630" t="s">
        <v>24</v>
      </c>
    </row>
    <row r="631" spans="1:28" x14ac:dyDescent="0.3">
      <c r="A631" t="s">
        <v>1314</v>
      </c>
      <c r="B631" t="s">
        <v>1315</v>
      </c>
      <c r="C631" t="s">
        <v>24</v>
      </c>
      <c r="D631" t="s">
        <v>25</v>
      </c>
      <c r="E631" t="s">
        <v>26</v>
      </c>
      <c r="F631" t="s">
        <v>27</v>
      </c>
      <c r="G631">
        <f t="shared" ca="1" si="57"/>
        <v>0.51682595715317137</v>
      </c>
      <c r="H631" t="str">
        <f t="shared" ca="1" si="58"/>
        <v>Plethoric</v>
      </c>
      <c r="I631" t="s">
        <v>55</v>
      </c>
      <c r="J631" t="s">
        <v>24</v>
      </c>
      <c r="K631" t="s">
        <v>24</v>
      </c>
      <c r="L631" t="s">
        <v>30</v>
      </c>
      <c r="M631" t="s">
        <v>72</v>
      </c>
      <c r="N631" t="s">
        <v>31</v>
      </c>
      <c r="O631">
        <f t="shared" ca="1" si="54"/>
        <v>0.20991910384731027</v>
      </c>
      <c r="P631" t="str">
        <f t="shared" ca="1" si="55"/>
        <v>Oligaemic</v>
      </c>
      <c r="Q631" t="s">
        <v>51</v>
      </c>
      <c r="R631" t="s">
        <v>32</v>
      </c>
      <c r="S631" t="s">
        <v>28</v>
      </c>
      <c r="T631" t="s">
        <v>33</v>
      </c>
      <c r="U631" t="s">
        <v>24</v>
      </c>
      <c r="V631" t="s">
        <v>34</v>
      </c>
      <c r="W631" t="s">
        <v>35</v>
      </c>
      <c r="X631" t="s">
        <v>27</v>
      </c>
      <c r="Y631">
        <f t="shared" ca="1" si="59"/>
        <v>0.87521945388954181</v>
      </c>
      <c r="Z631" t="str">
        <f t="shared" ca="1" si="56"/>
        <v>Low</v>
      </c>
      <c r="AA631" t="s">
        <v>48</v>
      </c>
      <c r="AB631" t="s">
        <v>24</v>
      </c>
    </row>
    <row r="632" spans="1:28" x14ac:dyDescent="0.3">
      <c r="A632" t="s">
        <v>1316</v>
      </c>
      <c r="B632" t="s">
        <v>1317</v>
      </c>
      <c r="C632" t="s">
        <v>24</v>
      </c>
      <c r="D632" t="s">
        <v>25</v>
      </c>
      <c r="E632" t="s">
        <v>26</v>
      </c>
      <c r="F632" t="s">
        <v>27</v>
      </c>
      <c r="G632">
        <f t="shared" ca="1" si="57"/>
        <v>0.46187815824099621</v>
      </c>
      <c r="H632" t="str">
        <f t="shared" ca="1" si="58"/>
        <v>Oligaemic</v>
      </c>
      <c r="I632" t="s">
        <v>51</v>
      </c>
      <c r="J632" t="s">
        <v>28</v>
      </c>
      <c r="K632" t="s">
        <v>28</v>
      </c>
      <c r="L632" t="s">
        <v>29</v>
      </c>
      <c r="M632" t="s">
        <v>29</v>
      </c>
      <c r="N632" t="s">
        <v>31</v>
      </c>
      <c r="O632">
        <f t="shared" ca="1" si="54"/>
        <v>0.84622720530097517</v>
      </c>
      <c r="P632" t="str">
        <f t="shared" ca="1" si="55"/>
        <v>Normal</v>
      </c>
      <c r="Q632" t="s">
        <v>27</v>
      </c>
      <c r="R632" t="s">
        <v>47</v>
      </c>
      <c r="S632" t="s">
        <v>28</v>
      </c>
      <c r="T632" t="s">
        <v>52</v>
      </c>
      <c r="U632" t="s">
        <v>24</v>
      </c>
      <c r="V632" t="s">
        <v>42</v>
      </c>
      <c r="W632" t="s">
        <v>43</v>
      </c>
      <c r="X632" t="s">
        <v>27</v>
      </c>
      <c r="Y632">
        <f t="shared" ca="1" si="59"/>
        <v>0.50657700689465801</v>
      </c>
      <c r="Z632" t="str">
        <f t="shared" ca="1" si="56"/>
        <v>Low</v>
      </c>
      <c r="AA632" t="s">
        <v>48</v>
      </c>
      <c r="AB632" t="s">
        <v>28</v>
      </c>
    </row>
    <row r="633" spans="1:28" x14ac:dyDescent="0.3">
      <c r="A633" t="s">
        <v>1318</v>
      </c>
      <c r="B633" t="s">
        <v>1319</v>
      </c>
      <c r="C633" t="s">
        <v>24</v>
      </c>
      <c r="D633" t="s">
        <v>25</v>
      </c>
      <c r="E633" t="s">
        <v>38</v>
      </c>
      <c r="F633" t="s">
        <v>27</v>
      </c>
      <c r="G633">
        <f t="shared" ca="1" si="57"/>
        <v>0.62268393730703631</v>
      </c>
      <c r="H633" t="str">
        <f t="shared" ca="1" si="58"/>
        <v>Normal</v>
      </c>
      <c r="I633" t="s">
        <v>27</v>
      </c>
      <c r="J633" t="s">
        <v>24</v>
      </c>
      <c r="K633" t="s">
        <v>24</v>
      </c>
      <c r="L633" t="s">
        <v>30</v>
      </c>
      <c r="M633" t="s">
        <v>30</v>
      </c>
      <c r="N633" t="s">
        <v>31</v>
      </c>
      <c r="O633">
        <f t="shared" ca="1" si="54"/>
        <v>0.40703949244135573</v>
      </c>
      <c r="P633" t="str">
        <f t="shared" ca="1" si="55"/>
        <v>Normal</v>
      </c>
      <c r="Q633" t="s">
        <v>27</v>
      </c>
      <c r="R633" t="s">
        <v>41</v>
      </c>
      <c r="S633" t="s">
        <v>24</v>
      </c>
      <c r="T633" t="s">
        <v>33</v>
      </c>
      <c r="U633" t="s">
        <v>28</v>
      </c>
      <c r="V633" t="s">
        <v>42</v>
      </c>
      <c r="W633" t="s">
        <v>35</v>
      </c>
      <c r="X633" t="s">
        <v>87</v>
      </c>
      <c r="Y633">
        <f t="shared" ca="1" si="59"/>
        <v>0.37853366354253326</v>
      </c>
      <c r="Z633" t="str">
        <f t="shared" ca="1" si="56"/>
        <v>High</v>
      </c>
      <c r="AA633" t="s">
        <v>63</v>
      </c>
      <c r="AB633" t="s">
        <v>24</v>
      </c>
    </row>
    <row r="634" spans="1:28" x14ac:dyDescent="0.3">
      <c r="A634" t="s">
        <v>1320</v>
      </c>
      <c r="B634" t="s">
        <v>1321</v>
      </c>
      <c r="C634" t="s">
        <v>24</v>
      </c>
      <c r="D634" t="s">
        <v>25</v>
      </c>
      <c r="E634" t="s">
        <v>38</v>
      </c>
      <c r="F634" t="s">
        <v>63</v>
      </c>
      <c r="G634">
        <f t="shared" ca="1" si="57"/>
        <v>0.13010024440026013</v>
      </c>
      <c r="H634" t="str">
        <f t="shared" ca="1" si="58"/>
        <v>Plethoric</v>
      </c>
      <c r="I634" t="s">
        <v>55</v>
      </c>
      <c r="J634" t="s">
        <v>24</v>
      </c>
      <c r="K634" t="s">
        <v>24</v>
      </c>
      <c r="L634" t="s">
        <v>30</v>
      </c>
      <c r="M634" t="s">
        <v>30</v>
      </c>
      <c r="N634" t="s">
        <v>31</v>
      </c>
      <c r="O634">
        <f t="shared" ca="1" si="54"/>
        <v>5.4793831648567437E-2</v>
      </c>
      <c r="P634" t="str">
        <f t="shared" ca="1" si="55"/>
        <v>Normal</v>
      </c>
      <c r="Q634" t="s">
        <v>55</v>
      </c>
      <c r="R634" t="s">
        <v>47</v>
      </c>
      <c r="S634" t="s">
        <v>24</v>
      </c>
      <c r="T634" t="s">
        <v>33</v>
      </c>
      <c r="U634" t="s">
        <v>28</v>
      </c>
      <c r="V634" t="s">
        <v>42</v>
      </c>
      <c r="W634" t="s">
        <v>43</v>
      </c>
      <c r="X634" t="s">
        <v>27</v>
      </c>
      <c r="Y634">
        <f t="shared" ca="1" si="59"/>
        <v>0.10110282510281954</v>
      </c>
      <c r="Z634" t="str">
        <f t="shared" ca="1" si="56"/>
        <v>Low</v>
      </c>
      <c r="AA634" t="s">
        <v>48</v>
      </c>
      <c r="AB634" t="s">
        <v>24</v>
      </c>
    </row>
    <row r="635" spans="1:28" x14ac:dyDescent="0.3">
      <c r="A635" t="s">
        <v>1322</v>
      </c>
      <c r="B635" t="s">
        <v>1323</v>
      </c>
      <c r="C635" t="s">
        <v>24</v>
      </c>
      <c r="D635" t="s">
        <v>25</v>
      </c>
      <c r="E635" t="s">
        <v>26</v>
      </c>
      <c r="F635" t="s">
        <v>27</v>
      </c>
      <c r="G635">
        <f t="shared" ca="1" si="57"/>
        <v>0.30508457589362936</v>
      </c>
      <c r="H635" t="str">
        <f t="shared" ca="1" si="58"/>
        <v>Asy/Patch</v>
      </c>
      <c r="I635" t="s">
        <v>46</v>
      </c>
      <c r="J635" t="s">
        <v>24</v>
      </c>
      <c r="K635" t="s">
        <v>24</v>
      </c>
      <c r="L635" t="s">
        <v>30</v>
      </c>
      <c r="M635" t="s">
        <v>29</v>
      </c>
      <c r="N635" t="s">
        <v>31</v>
      </c>
      <c r="O635">
        <f t="shared" ca="1" si="54"/>
        <v>0.88811645543837325</v>
      </c>
      <c r="P635" t="str">
        <f t="shared" ca="1" si="55"/>
        <v>Grd_Glass</v>
      </c>
      <c r="Q635" t="s">
        <v>39</v>
      </c>
      <c r="R635" t="s">
        <v>47</v>
      </c>
      <c r="S635" t="s">
        <v>24</v>
      </c>
      <c r="T635" t="s">
        <v>33</v>
      </c>
      <c r="U635" t="s">
        <v>24</v>
      </c>
      <c r="V635" t="s">
        <v>42</v>
      </c>
      <c r="W635" t="s">
        <v>35</v>
      </c>
      <c r="X635" t="s">
        <v>87</v>
      </c>
      <c r="Y635">
        <f t="shared" ca="1" si="59"/>
        <v>0.43334071586379974</v>
      </c>
      <c r="Z635" t="str">
        <f t="shared" ca="1" si="56"/>
        <v>Low</v>
      </c>
      <c r="AA635" t="s">
        <v>48</v>
      </c>
      <c r="AB635" t="s">
        <v>24</v>
      </c>
    </row>
    <row r="636" spans="1:28" x14ac:dyDescent="0.3">
      <c r="A636" t="s">
        <v>1324</v>
      </c>
      <c r="B636" t="s">
        <v>1325</v>
      </c>
      <c r="C636" t="s">
        <v>24</v>
      </c>
      <c r="D636" t="s">
        <v>25</v>
      </c>
      <c r="E636" t="s">
        <v>26</v>
      </c>
      <c r="F636" t="s">
        <v>63</v>
      </c>
      <c r="G636">
        <f t="shared" ca="1" si="57"/>
        <v>6.1653481451488856E-2</v>
      </c>
      <c r="H636" t="str">
        <f t="shared" ca="1" si="58"/>
        <v>Normal</v>
      </c>
      <c r="I636" t="s">
        <v>55</v>
      </c>
      <c r="J636" t="s">
        <v>24</v>
      </c>
      <c r="K636" t="s">
        <v>24</v>
      </c>
      <c r="L636" t="s">
        <v>29</v>
      </c>
      <c r="M636" t="s">
        <v>29</v>
      </c>
      <c r="N636" t="s">
        <v>31</v>
      </c>
      <c r="O636">
        <f t="shared" ca="1" si="54"/>
        <v>0.49482437031521631</v>
      </c>
      <c r="P636" t="str">
        <f t="shared" ca="1" si="55"/>
        <v>Asy/Patchy</v>
      </c>
      <c r="Q636" t="s">
        <v>115</v>
      </c>
      <c r="R636" t="s">
        <v>32</v>
      </c>
      <c r="S636" t="s">
        <v>24</v>
      </c>
      <c r="T636" t="s">
        <v>33</v>
      </c>
      <c r="U636" t="s">
        <v>28</v>
      </c>
      <c r="V636" t="s">
        <v>34</v>
      </c>
      <c r="W636" t="s">
        <v>43</v>
      </c>
      <c r="X636" t="s">
        <v>27</v>
      </c>
      <c r="Y636">
        <f t="shared" ca="1" si="59"/>
        <v>0.31175952990925149</v>
      </c>
      <c r="Z636" t="str">
        <f t="shared" ca="1" si="56"/>
        <v>Low</v>
      </c>
      <c r="AA636" t="s">
        <v>48</v>
      </c>
      <c r="AB636" t="s">
        <v>24</v>
      </c>
    </row>
    <row r="637" spans="1:28" x14ac:dyDescent="0.3">
      <c r="A637" t="s">
        <v>1326</v>
      </c>
      <c r="B637" t="s">
        <v>1327</v>
      </c>
      <c r="C637" t="s">
        <v>24</v>
      </c>
      <c r="D637" t="s">
        <v>25</v>
      </c>
      <c r="E637" t="s">
        <v>38</v>
      </c>
      <c r="F637" t="s">
        <v>27</v>
      </c>
      <c r="G637">
        <f t="shared" ca="1" si="57"/>
        <v>0.33887592335154149</v>
      </c>
      <c r="H637" t="str">
        <f t="shared" ca="1" si="58"/>
        <v>Plethoric</v>
      </c>
      <c r="I637" t="s">
        <v>55</v>
      </c>
      <c r="J637" t="s">
        <v>24</v>
      </c>
      <c r="K637" t="s">
        <v>24</v>
      </c>
      <c r="L637" t="s">
        <v>30</v>
      </c>
      <c r="M637" t="s">
        <v>30</v>
      </c>
      <c r="N637" t="s">
        <v>31</v>
      </c>
      <c r="O637">
        <f t="shared" ca="1" si="54"/>
        <v>0.48671930668032959</v>
      </c>
      <c r="P637" t="str">
        <f t="shared" ca="1" si="55"/>
        <v>Plethoric</v>
      </c>
      <c r="Q637" t="s">
        <v>55</v>
      </c>
      <c r="R637" t="s">
        <v>47</v>
      </c>
      <c r="S637" t="s">
        <v>24</v>
      </c>
      <c r="T637" t="s">
        <v>33</v>
      </c>
      <c r="U637" t="s">
        <v>24</v>
      </c>
      <c r="V637" t="s">
        <v>34</v>
      </c>
      <c r="W637" t="s">
        <v>43</v>
      </c>
      <c r="X637" t="s">
        <v>27</v>
      </c>
      <c r="Y637">
        <f t="shared" ca="1" si="59"/>
        <v>0.68716481403161356</v>
      </c>
      <c r="Z637" t="str">
        <f t="shared" ca="1" si="56"/>
        <v>High</v>
      </c>
      <c r="AA637" t="s">
        <v>63</v>
      </c>
      <c r="AB637" t="s">
        <v>24</v>
      </c>
    </row>
    <row r="638" spans="1:28" x14ac:dyDescent="0.3">
      <c r="A638" t="s">
        <v>1328</v>
      </c>
      <c r="B638" t="s">
        <v>1329</v>
      </c>
      <c r="C638" t="s">
        <v>24</v>
      </c>
      <c r="D638" t="s">
        <v>25</v>
      </c>
      <c r="E638" t="s">
        <v>38</v>
      </c>
      <c r="F638" t="s">
        <v>27</v>
      </c>
      <c r="G638">
        <f t="shared" ca="1" si="57"/>
        <v>0.85070192414790513</v>
      </c>
      <c r="H638" t="str">
        <f t="shared" ca="1" si="58"/>
        <v>Normal</v>
      </c>
      <c r="I638" t="s">
        <v>27</v>
      </c>
      <c r="J638" t="s">
        <v>24</v>
      </c>
      <c r="K638" t="s">
        <v>24</v>
      </c>
      <c r="L638" t="s">
        <v>30</v>
      </c>
      <c r="M638" t="s">
        <v>29</v>
      </c>
      <c r="N638" t="s">
        <v>31</v>
      </c>
      <c r="O638">
        <f t="shared" ca="1" si="54"/>
        <v>0.68566977250809524</v>
      </c>
      <c r="P638" t="str">
        <f t="shared" ca="1" si="55"/>
        <v>Asy/Patchy</v>
      </c>
      <c r="Q638" t="s">
        <v>115</v>
      </c>
      <c r="R638" t="s">
        <v>41</v>
      </c>
      <c r="S638" t="s">
        <v>24</v>
      </c>
      <c r="T638" t="s">
        <v>33</v>
      </c>
      <c r="U638" t="s">
        <v>24</v>
      </c>
      <c r="V638" t="s">
        <v>34</v>
      </c>
      <c r="W638" t="s">
        <v>34</v>
      </c>
      <c r="X638" t="s">
        <v>87</v>
      </c>
      <c r="Y638">
        <f t="shared" ca="1" si="59"/>
        <v>0.9325894635144184</v>
      </c>
      <c r="Z638" t="str">
        <f t="shared" ca="1" si="56"/>
        <v>High</v>
      </c>
      <c r="AA638" t="s">
        <v>63</v>
      </c>
      <c r="AB638" t="s">
        <v>24</v>
      </c>
    </row>
    <row r="639" spans="1:28" x14ac:dyDescent="0.3">
      <c r="A639" t="s">
        <v>1330</v>
      </c>
      <c r="B639" t="s">
        <v>1331</v>
      </c>
      <c r="C639" t="s">
        <v>24</v>
      </c>
      <c r="D639" t="s">
        <v>25</v>
      </c>
      <c r="E639" t="s">
        <v>26</v>
      </c>
      <c r="F639" t="s">
        <v>27</v>
      </c>
      <c r="G639">
        <f t="shared" ca="1" si="57"/>
        <v>0.74619854556003729</v>
      </c>
      <c r="H639" t="str">
        <f t="shared" ca="1" si="58"/>
        <v>Asy/Patch</v>
      </c>
      <c r="I639" t="s">
        <v>46</v>
      </c>
      <c r="J639" t="s">
        <v>28</v>
      </c>
      <c r="K639" t="s">
        <v>24</v>
      </c>
      <c r="L639" t="s">
        <v>72</v>
      </c>
      <c r="M639" t="s">
        <v>30</v>
      </c>
      <c r="N639" t="s">
        <v>31</v>
      </c>
      <c r="O639">
        <f t="shared" ca="1" si="54"/>
        <v>0.95358613202479292</v>
      </c>
      <c r="P639" t="str">
        <f t="shared" ca="1" si="55"/>
        <v>Grd_Glass</v>
      </c>
      <c r="Q639" t="s">
        <v>39</v>
      </c>
      <c r="R639" t="s">
        <v>41</v>
      </c>
      <c r="S639" t="s">
        <v>24</v>
      </c>
      <c r="T639" t="s">
        <v>33</v>
      </c>
      <c r="U639" t="s">
        <v>24</v>
      </c>
      <c r="V639" t="s">
        <v>34</v>
      </c>
      <c r="W639" t="s">
        <v>43</v>
      </c>
      <c r="X639" t="s">
        <v>27</v>
      </c>
      <c r="Y639">
        <f t="shared" ca="1" si="59"/>
        <v>3.4830897171278852E-2</v>
      </c>
      <c r="Z639" t="str">
        <f t="shared" ca="1" si="56"/>
        <v>Normal</v>
      </c>
      <c r="AA639" t="s">
        <v>63</v>
      </c>
      <c r="AB639" t="s">
        <v>24</v>
      </c>
    </row>
    <row r="640" spans="1:28" x14ac:dyDescent="0.3">
      <c r="A640" t="s">
        <v>1332</v>
      </c>
      <c r="B640" t="s">
        <v>1333</v>
      </c>
      <c r="C640" t="s">
        <v>24</v>
      </c>
      <c r="D640" t="s">
        <v>25</v>
      </c>
      <c r="E640" t="s">
        <v>38</v>
      </c>
      <c r="F640" t="s">
        <v>27</v>
      </c>
      <c r="G640">
        <f t="shared" ca="1" si="57"/>
        <v>6.2351591668461381E-3</v>
      </c>
      <c r="H640" t="str">
        <f t="shared" ca="1" si="58"/>
        <v>Normal</v>
      </c>
      <c r="I640" t="s">
        <v>39</v>
      </c>
      <c r="J640" t="s">
        <v>24</v>
      </c>
      <c r="K640" t="s">
        <v>24</v>
      </c>
      <c r="L640" t="s">
        <v>29</v>
      </c>
      <c r="M640" t="s">
        <v>30</v>
      </c>
      <c r="N640" t="s">
        <v>31</v>
      </c>
      <c r="O640">
        <f t="shared" ca="1" si="54"/>
        <v>0.34328383351795777</v>
      </c>
      <c r="P640" t="str">
        <f t="shared" ca="1" si="55"/>
        <v>Grd_Glass</v>
      </c>
      <c r="Q640" t="s">
        <v>39</v>
      </c>
      <c r="R640" t="s">
        <v>41</v>
      </c>
      <c r="S640" t="s">
        <v>24</v>
      </c>
      <c r="T640" t="s">
        <v>52</v>
      </c>
      <c r="U640" t="s">
        <v>24</v>
      </c>
      <c r="V640" t="s">
        <v>34</v>
      </c>
      <c r="W640" t="s">
        <v>43</v>
      </c>
      <c r="X640" t="s">
        <v>82</v>
      </c>
      <c r="Y640">
        <f t="shared" ca="1" si="59"/>
        <v>0.90482280270126725</v>
      </c>
      <c r="Z640" t="str">
        <f t="shared" ca="1" si="56"/>
        <v>Low</v>
      </c>
      <c r="AA640" t="s">
        <v>48</v>
      </c>
      <c r="AB640" t="s">
        <v>24</v>
      </c>
    </row>
    <row r="641" spans="1:28" x14ac:dyDescent="0.3">
      <c r="A641" t="s">
        <v>1334</v>
      </c>
      <c r="B641" t="s">
        <v>1335</v>
      </c>
      <c r="C641" t="s">
        <v>24</v>
      </c>
      <c r="D641" t="s">
        <v>25</v>
      </c>
      <c r="E641" t="s">
        <v>26</v>
      </c>
      <c r="F641" t="s">
        <v>27</v>
      </c>
      <c r="G641">
        <f t="shared" ca="1" si="57"/>
        <v>0.35956442360017582</v>
      </c>
      <c r="H641" t="str">
        <f t="shared" ca="1" si="58"/>
        <v>Oligaemic</v>
      </c>
      <c r="I641" t="s">
        <v>51</v>
      </c>
      <c r="J641" t="s">
        <v>24</v>
      </c>
      <c r="K641" t="s">
        <v>24</v>
      </c>
      <c r="L641" t="s">
        <v>30</v>
      </c>
      <c r="M641" t="s">
        <v>30</v>
      </c>
      <c r="N641" t="s">
        <v>31</v>
      </c>
      <c r="O641">
        <f t="shared" ca="1" si="54"/>
        <v>0.12161134780764116</v>
      </c>
      <c r="P641" t="str">
        <f t="shared" ca="1" si="55"/>
        <v>Oligaemic</v>
      </c>
      <c r="Q641" t="s">
        <v>51</v>
      </c>
      <c r="R641" t="s">
        <v>47</v>
      </c>
      <c r="S641" t="s">
        <v>24</v>
      </c>
      <c r="T641" t="s">
        <v>52</v>
      </c>
      <c r="U641" t="s">
        <v>28</v>
      </c>
      <c r="V641" t="s">
        <v>42</v>
      </c>
      <c r="W641" t="s">
        <v>35</v>
      </c>
      <c r="X641" t="s">
        <v>27</v>
      </c>
      <c r="Y641">
        <f t="shared" ca="1" si="59"/>
        <v>0.26520333632226856</v>
      </c>
      <c r="Z641" t="str">
        <f t="shared" ca="1" si="56"/>
        <v>High</v>
      </c>
      <c r="AA641" t="s">
        <v>63</v>
      </c>
      <c r="AB641" t="s">
        <v>28</v>
      </c>
    </row>
    <row r="642" spans="1:28" x14ac:dyDescent="0.3">
      <c r="A642" t="s">
        <v>1336</v>
      </c>
      <c r="B642" t="s">
        <v>1337</v>
      </c>
      <c r="C642" t="s">
        <v>24</v>
      </c>
      <c r="D642" t="s">
        <v>25</v>
      </c>
      <c r="E642" t="s">
        <v>38</v>
      </c>
      <c r="F642" t="s">
        <v>27</v>
      </c>
      <c r="G642">
        <f t="shared" ca="1" si="57"/>
        <v>0.75482826070920406</v>
      </c>
      <c r="H642" t="str">
        <f t="shared" ca="1" si="58"/>
        <v>Oligaemic</v>
      </c>
      <c r="I642" t="s">
        <v>51</v>
      </c>
      <c r="J642" t="s">
        <v>24</v>
      </c>
      <c r="K642" t="s">
        <v>24</v>
      </c>
      <c r="L642" t="s">
        <v>30</v>
      </c>
      <c r="M642" t="s">
        <v>30</v>
      </c>
      <c r="N642" t="s">
        <v>31</v>
      </c>
      <c r="O642">
        <f t="shared" ca="1" si="54"/>
        <v>0.61161080742366725</v>
      </c>
      <c r="P642" t="str">
        <f t="shared" ca="1" si="55"/>
        <v>Oligaemic</v>
      </c>
      <c r="Q642" t="s">
        <v>51</v>
      </c>
      <c r="R642" t="s">
        <v>41</v>
      </c>
      <c r="S642" t="s">
        <v>24</v>
      </c>
      <c r="T642" t="s">
        <v>60</v>
      </c>
      <c r="U642" t="s">
        <v>24</v>
      </c>
      <c r="V642" t="s">
        <v>42</v>
      </c>
      <c r="W642" t="s">
        <v>43</v>
      </c>
      <c r="X642" t="s">
        <v>27</v>
      </c>
      <c r="Y642">
        <f t="shared" ca="1" si="59"/>
        <v>0.85527994253418849</v>
      </c>
      <c r="Z642" t="str">
        <f t="shared" ca="1" si="56"/>
        <v>Low</v>
      </c>
      <c r="AA642" t="s">
        <v>48</v>
      </c>
      <c r="AB642" t="s">
        <v>24</v>
      </c>
    </row>
    <row r="643" spans="1:28" x14ac:dyDescent="0.3">
      <c r="A643" t="s">
        <v>1338</v>
      </c>
      <c r="B643" t="s">
        <v>1339</v>
      </c>
      <c r="C643" t="s">
        <v>24</v>
      </c>
      <c r="D643" t="s">
        <v>25</v>
      </c>
      <c r="E643" t="s">
        <v>66</v>
      </c>
      <c r="F643" t="s">
        <v>27</v>
      </c>
      <c r="G643">
        <f t="shared" ca="1" si="57"/>
        <v>5.635018561270333E-2</v>
      </c>
      <c r="H643" t="str">
        <f t="shared" ca="1" si="58"/>
        <v>Normal</v>
      </c>
      <c r="I643" t="s">
        <v>27</v>
      </c>
      <c r="J643" t="s">
        <v>24</v>
      </c>
      <c r="K643" t="s">
        <v>28</v>
      </c>
      <c r="L643" t="s">
        <v>30</v>
      </c>
      <c r="M643" t="s">
        <v>30</v>
      </c>
      <c r="N643" t="s">
        <v>31</v>
      </c>
      <c r="O643">
        <f t="shared" ref="O643:O706" ca="1" si="60">RAND()</f>
        <v>1.6959947661008723E-2</v>
      </c>
      <c r="P643" t="str">
        <f t="shared" ref="P643:P706" ca="1" si="61">IF(O643&lt;=P$1,IF(O643&lt;=S$11258,Q$11258,IF(O643&lt;=S$11259,Q$11259,IF(O643&lt;=S$11260,Q$11260,IF(O643&lt;=S$11261,Q$11261,IF(O643&lt;=S$11262,Q$11262))))),Q643)</f>
        <v>Normal</v>
      </c>
      <c r="Q643" t="s">
        <v>27</v>
      </c>
      <c r="R643" t="s">
        <v>41</v>
      </c>
      <c r="S643" t="s">
        <v>24</v>
      </c>
      <c r="T643" t="s">
        <v>33</v>
      </c>
      <c r="U643" t="s">
        <v>24</v>
      </c>
      <c r="V643" t="s">
        <v>42</v>
      </c>
      <c r="W643" t="s">
        <v>43</v>
      </c>
      <c r="X643" t="s">
        <v>27</v>
      </c>
      <c r="Y643">
        <f t="shared" ca="1" si="59"/>
        <v>0.74757374558121426</v>
      </c>
      <c r="Z643" t="str">
        <f t="shared" ref="Z643:Z706" ca="1" si="62">IF(Y643&lt;=Z$1,IF(Y643&lt;=AC$11258,AA$11258,IF(Y643&lt;=AC$11259,AA$11259,IF(Y643&lt;=AC$11260,AA$11260,IF(Y643&lt;=AC$11261,AA$11261,IF(Y643&lt;=AC$11262,AA$11262))))),AA643)</f>
        <v>Low</v>
      </c>
      <c r="AA643" t="s">
        <v>48</v>
      </c>
      <c r="AB643" t="s">
        <v>24</v>
      </c>
    </row>
    <row r="644" spans="1:28" x14ac:dyDescent="0.3">
      <c r="A644" t="s">
        <v>1340</v>
      </c>
      <c r="B644" s="1" t="s">
        <v>1341</v>
      </c>
      <c r="C644" t="s">
        <v>24</v>
      </c>
      <c r="D644" t="s">
        <v>25</v>
      </c>
      <c r="E644" t="s">
        <v>38</v>
      </c>
      <c r="F644" t="s">
        <v>27</v>
      </c>
      <c r="G644">
        <f t="shared" ref="G644:G707" ca="1" si="63">RAND()</f>
        <v>0.78884193780615175</v>
      </c>
      <c r="H644" t="str">
        <f t="shared" ref="H644:H707" ca="1" si="64">IF(G644&lt;=H$1,IF(G644&lt;=K$11258,I$11258,IF(G644&lt;=K$11259,I$11259,IF(G644&lt;=K$11260,I$11260,IF(G644&lt;=K$11261,I$11261,IF(G644&lt;=K$11262,I$11262))))),I644)</f>
        <v>Normal</v>
      </c>
      <c r="I644" t="s">
        <v>27</v>
      </c>
      <c r="J644" t="s">
        <v>24</v>
      </c>
      <c r="K644" t="s">
        <v>24</v>
      </c>
      <c r="L644" t="s">
        <v>29</v>
      </c>
      <c r="M644" t="s">
        <v>30</v>
      </c>
      <c r="N644" t="s">
        <v>31</v>
      </c>
      <c r="O644">
        <f t="shared" ca="1" si="60"/>
        <v>0.52452757358637347</v>
      </c>
      <c r="P644" t="str">
        <f t="shared" ca="1" si="61"/>
        <v>Normal</v>
      </c>
      <c r="Q644" t="s">
        <v>27</v>
      </c>
      <c r="R644" t="s">
        <v>41</v>
      </c>
      <c r="S644" t="s">
        <v>24</v>
      </c>
      <c r="T644" t="s">
        <v>33</v>
      </c>
      <c r="U644" t="s">
        <v>24</v>
      </c>
      <c r="V644" t="s">
        <v>34</v>
      </c>
      <c r="W644" t="s">
        <v>43</v>
      </c>
      <c r="X644" t="s">
        <v>27</v>
      </c>
      <c r="Y644">
        <f t="shared" ref="Y644:Y707" ca="1" si="65">RAND()</f>
        <v>0.27075291471708629</v>
      </c>
      <c r="Z644" t="str">
        <f t="shared" ca="1" si="62"/>
        <v>Low</v>
      </c>
      <c r="AA644" t="s">
        <v>48</v>
      </c>
      <c r="AB644" t="s">
        <v>28</v>
      </c>
    </row>
    <row r="645" spans="1:28" x14ac:dyDescent="0.3">
      <c r="A645" t="s">
        <v>1342</v>
      </c>
      <c r="B645" t="s">
        <v>1343</v>
      </c>
      <c r="C645" t="s">
        <v>24</v>
      </c>
      <c r="D645" t="s">
        <v>25</v>
      </c>
      <c r="E645" t="s">
        <v>38</v>
      </c>
      <c r="F645" t="s">
        <v>27</v>
      </c>
      <c r="G645">
        <f t="shared" ca="1" si="63"/>
        <v>0.95734185045087961</v>
      </c>
      <c r="H645" t="str">
        <f t="shared" ca="1" si="64"/>
        <v>Plethoric</v>
      </c>
      <c r="I645" t="s">
        <v>55</v>
      </c>
      <c r="J645" t="s">
        <v>24</v>
      </c>
      <c r="K645" t="s">
        <v>24</v>
      </c>
      <c r="L645" t="s">
        <v>30</v>
      </c>
      <c r="M645" t="s">
        <v>30</v>
      </c>
      <c r="N645" t="s">
        <v>31</v>
      </c>
      <c r="O645">
        <f t="shared" ca="1" si="60"/>
        <v>3.5978337465523147E-2</v>
      </c>
      <c r="P645" t="str">
        <f t="shared" ca="1" si="61"/>
        <v>Normal</v>
      </c>
      <c r="Q645" t="s">
        <v>55</v>
      </c>
      <c r="R645" t="s">
        <v>47</v>
      </c>
      <c r="S645" t="s">
        <v>24</v>
      </c>
      <c r="T645" t="s">
        <v>33</v>
      </c>
      <c r="U645" t="s">
        <v>24</v>
      </c>
      <c r="V645" t="s">
        <v>42</v>
      </c>
      <c r="W645" t="s">
        <v>43</v>
      </c>
      <c r="X645" t="s">
        <v>27</v>
      </c>
      <c r="Y645">
        <f t="shared" ca="1" si="65"/>
        <v>0.73453753980347603</v>
      </c>
      <c r="Z645" t="str">
        <f t="shared" ca="1" si="62"/>
        <v>Low</v>
      </c>
      <c r="AA645" t="s">
        <v>48</v>
      </c>
      <c r="AB645" t="s">
        <v>28</v>
      </c>
    </row>
    <row r="646" spans="1:28" x14ac:dyDescent="0.3">
      <c r="A646" s="1" t="s">
        <v>1344</v>
      </c>
      <c r="B646" t="s">
        <v>1345</v>
      </c>
      <c r="C646" t="s">
        <v>24</v>
      </c>
      <c r="D646" t="s">
        <v>25</v>
      </c>
      <c r="E646" t="s">
        <v>38</v>
      </c>
      <c r="F646" t="s">
        <v>27</v>
      </c>
      <c r="G646">
        <f t="shared" ca="1" si="63"/>
        <v>0.59347961148694406</v>
      </c>
      <c r="H646" t="str">
        <f t="shared" ca="1" si="64"/>
        <v>Plethoric</v>
      </c>
      <c r="I646" t="s">
        <v>55</v>
      </c>
      <c r="J646" t="s">
        <v>24</v>
      </c>
      <c r="K646" t="s">
        <v>24</v>
      </c>
      <c r="L646" t="s">
        <v>29</v>
      </c>
      <c r="M646" t="s">
        <v>30</v>
      </c>
      <c r="N646" t="s">
        <v>31</v>
      </c>
      <c r="O646">
        <f t="shared" ca="1" si="60"/>
        <v>0.35899041183213809</v>
      </c>
      <c r="P646" t="str">
        <f t="shared" ca="1" si="61"/>
        <v>Asy/Patchy</v>
      </c>
      <c r="Q646" t="s">
        <v>115</v>
      </c>
      <c r="R646" t="s">
        <v>32</v>
      </c>
      <c r="S646" t="s">
        <v>28</v>
      </c>
      <c r="T646" t="s">
        <v>33</v>
      </c>
      <c r="U646" t="s">
        <v>24</v>
      </c>
      <c r="V646" t="s">
        <v>67</v>
      </c>
      <c r="W646" t="s">
        <v>34</v>
      </c>
      <c r="X646" t="s">
        <v>27</v>
      </c>
      <c r="Y646">
        <f t="shared" ca="1" si="65"/>
        <v>0.4426397916267244</v>
      </c>
      <c r="Z646" t="str">
        <f t="shared" ca="1" si="62"/>
        <v>Normal</v>
      </c>
      <c r="AA646" t="s">
        <v>27</v>
      </c>
      <c r="AB646" t="s">
        <v>28</v>
      </c>
    </row>
    <row r="647" spans="1:28" x14ac:dyDescent="0.3">
      <c r="A647" t="s">
        <v>1346</v>
      </c>
      <c r="B647" t="s">
        <v>1347</v>
      </c>
      <c r="C647" t="s">
        <v>24</v>
      </c>
      <c r="D647" t="s">
        <v>25</v>
      </c>
      <c r="E647" t="s">
        <v>38</v>
      </c>
      <c r="F647" t="s">
        <v>27</v>
      </c>
      <c r="G647">
        <f t="shared" ca="1" si="63"/>
        <v>0.41504580397264912</v>
      </c>
      <c r="H647" t="str">
        <f t="shared" ca="1" si="64"/>
        <v>Plethoric</v>
      </c>
      <c r="I647" t="s">
        <v>55</v>
      </c>
      <c r="J647" t="s">
        <v>24</v>
      </c>
      <c r="K647" t="s">
        <v>24</v>
      </c>
      <c r="L647" t="s">
        <v>30</v>
      </c>
      <c r="M647" t="s">
        <v>30</v>
      </c>
      <c r="N647" t="s">
        <v>40</v>
      </c>
      <c r="O647">
        <f t="shared" ca="1" si="60"/>
        <v>0.33987808893669302</v>
      </c>
      <c r="P647" t="str">
        <f t="shared" ca="1" si="61"/>
        <v>Plethoric</v>
      </c>
      <c r="Q647" t="s">
        <v>55</v>
      </c>
      <c r="R647" t="s">
        <v>41</v>
      </c>
      <c r="S647" t="s">
        <v>24</v>
      </c>
      <c r="T647" t="s">
        <v>52</v>
      </c>
      <c r="U647" t="s">
        <v>24</v>
      </c>
      <c r="V647" t="s">
        <v>34</v>
      </c>
      <c r="W647" t="s">
        <v>43</v>
      </c>
      <c r="X647" t="s">
        <v>27</v>
      </c>
      <c r="Y647">
        <f t="shared" ca="1" si="65"/>
        <v>0.27767794056260919</v>
      </c>
      <c r="Z647" t="str">
        <f t="shared" ca="1" si="62"/>
        <v>Normal</v>
      </c>
      <c r="AA647" t="s">
        <v>27</v>
      </c>
      <c r="AB647" t="s">
        <v>24</v>
      </c>
    </row>
    <row r="648" spans="1:28" x14ac:dyDescent="0.3">
      <c r="A648" t="s">
        <v>1348</v>
      </c>
      <c r="B648" t="s">
        <v>1349</v>
      </c>
      <c r="C648" t="s">
        <v>24</v>
      </c>
      <c r="D648" t="s">
        <v>25</v>
      </c>
      <c r="E648" t="s">
        <v>38</v>
      </c>
      <c r="F648" t="s">
        <v>27</v>
      </c>
      <c r="G648">
        <f t="shared" ca="1" si="63"/>
        <v>0.29166235801130636</v>
      </c>
      <c r="H648" t="str">
        <f t="shared" ca="1" si="64"/>
        <v>Oligaemic</v>
      </c>
      <c r="I648" t="s">
        <v>51</v>
      </c>
      <c r="J648" t="s">
        <v>24</v>
      </c>
      <c r="K648" t="s">
        <v>28</v>
      </c>
      <c r="L648" t="s">
        <v>30</v>
      </c>
      <c r="M648" t="s">
        <v>29</v>
      </c>
      <c r="N648" t="s">
        <v>31</v>
      </c>
      <c r="O648">
        <f t="shared" ca="1" si="60"/>
        <v>0.15212928144151516</v>
      </c>
      <c r="P648" t="str">
        <f t="shared" ca="1" si="61"/>
        <v>Oligaemic</v>
      </c>
      <c r="Q648" t="s">
        <v>51</v>
      </c>
      <c r="R648" t="s">
        <v>32</v>
      </c>
      <c r="S648" t="s">
        <v>24</v>
      </c>
      <c r="T648" t="s">
        <v>33</v>
      </c>
      <c r="U648" t="s">
        <v>24</v>
      </c>
      <c r="V648" t="s">
        <v>34</v>
      </c>
      <c r="W648" t="s">
        <v>43</v>
      </c>
      <c r="X648" t="s">
        <v>27</v>
      </c>
      <c r="Y648">
        <f t="shared" ca="1" si="65"/>
        <v>0.99000536808169537</v>
      </c>
      <c r="Z648" t="str">
        <f t="shared" ca="1" si="62"/>
        <v>Low</v>
      </c>
      <c r="AA648" t="s">
        <v>48</v>
      </c>
      <c r="AB648" t="s">
        <v>24</v>
      </c>
    </row>
    <row r="649" spans="1:28" x14ac:dyDescent="0.3">
      <c r="A649" t="s">
        <v>1350</v>
      </c>
      <c r="B649" t="s">
        <v>1351</v>
      </c>
      <c r="C649" t="s">
        <v>24</v>
      </c>
      <c r="D649" t="s">
        <v>25</v>
      </c>
      <c r="E649" t="s">
        <v>26</v>
      </c>
      <c r="F649" t="s">
        <v>27</v>
      </c>
      <c r="G649">
        <f t="shared" ca="1" si="63"/>
        <v>0.76338107994644533</v>
      </c>
      <c r="H649" t="str">
        <f t="shared" ca="1" si="64"/>
        <v>Grd_Glass</v>
      </c>
      <c r="I649" t="s">
        <v>39</v>
      </c>
      <c r="J649" t="s">
        <v>24</v>
      </c>
      <c r="K649" t="s">
        <v>24</v>
      </c>
      <c r="L649" t="s">
        <v>30</v>
      </c>
      <c r="M649" t="s">
        <v>29</v>
      </c>
      <c r="N649" t="s">
        <v>31</v>
      </c>
      <c r="O649">
        <f t="shared" ca="1" si="60"/>
        <v>0.29917703657105954</v>
      </c>
      <c r="P649" t="str">
        <f t="shared" ca="1" si="61"/>
        <v>Grd_Glass</v>
      </c>
      <c r="Q649" t="s">
        <v>39</v>
      </c>
      <c r="R649" t="s">
        <v>32</v>
      </c>
      <c r="S649" t="s">
        <v>24</v>
      </c>
      <c r="T649" t="s">
        <v>33</v>
      </c>
      <c r="U649" t="s">
        <v>24</v>
      </c>
      <c r="V649" t="s">
        <v>67</v>
      </c>
      <c r="W649" t="s">
        <v>34</v>
      </c>
      <c r="X649" t="s">
        <v>87</v>
      </c>
      <c r="Y649">
        <f t="shared" ca="1" si="65"/>
        <v>0.89564852502191006</v>
      </c>
      <c r="Z649" t="str">
        <f t="shared" ca="1" si="62"/>
        <v>High</v>
      </c>
      <c r="AA649" t="s">
        <v>63</v>
      </c>
      <c r="AB649" t="s">
        <v>24</v>
      </c>
    </row>
    <row r="650" spans="1:28" x14ac:dyDescent="0.3">
      <c r="A650" t="s">
        <v>1352</v>
      </c>
      <c r="B650" t="s">
        <v>1353</v>
      </c>
      <c r="C650" t="s">
        <v>24</v>
      </c>
      <c r="D650" t="s">
        <v>25</v>
      </c>
      <c r="E650" t="s">
        <v>66</v>
      </c>
      <c r="F650" t="s">
        <v>27</v>
      </c>
      <c r="G650">
        <f t="shared" ca="1" si="63"/>
        <v>0.87880379435582523</v>
      </c>
      <c r="H650" t="str">
        <f t="shared" ca="1" si="64"/>
        <v>Plethoric</v>
      </c>
      <c r="I650" t="s">
        <v>55</v>
      </c>
      <c r="J650" t="s">
        <v>24</v>
      </c>
      <c r="K650" t="s">
        <v>24</v>
      </c>
      <c r="L650" t="s">
        <v>29</v>
      </c>
      <c r="M650" t="s">
        <v>29</v>
      </c>
      <c r="N650" t="s">
        <v>31</v>
      </c>
      <c r="O650">
        <f t="shared" ca="1" si="60"/>
        <v>0.70117784506908687</v>
      </c>
      <c r="P650" t="str">
        <f t="shared" ca="1" si="61"/>
        <v>Plethoric</v>
      </c>
      <c r="Q650" t="s">
        <v>55</v>
      </c>
      <c r="R650" t="s">
        <v>41</v>
      </c>
      <c r="S650" t="s">
        <v>24</v>
      </c>
      <c r="T650" t="s">
        <v>52</v>
      </c>
      <c r="U650" t="s">
        <v>28</v>
      </c>
      <c r="V650" t="s">
        <v>34</v>
      </c>
      <c r="W650" t="s">
        <v>35</v>
      </c>
      <c r="X650" t="s">
        <v>27</v>
      </c>
      <c r="Y650">
        <f t="shared" ca="1" si="65"/>
        <v>0.43421556306672227</v>
      </c>
      <c r="Z650" t="str">
        <f t="shared" ca="1" si="62"/>
        <v>High</v>
      </c>
      <c r="AA650" t="s">
        <v>63</v>
      </c>
      <c r="AB650" t="s">
        <v>24</v>
      </c>
    </row>
    <row r="651" spans="1:28" x14ac:dyDescent="0.3">
      <c r="A651" t="s">
        <v>1354</v>
      </c>
      <c r="B651" t="s">
        <v>1355</v>
      </c>
      <c r="C651" t="s">
        <v>24</v>
      </c>
      <c r="D651" t="s">
        <v>25</v>
      </c>
      <c r="E651" t="s">
        <v>26</v>
      </c>
      <c r="F651" t="s">
        <v>27</v>
      </c>
      <c r="G651">
        <f t="shared" ca="1" si="63"/>
        <v>0.85152417254835289</v>
      </c>
      <c r="H651" t="str">
        <f t="shared" ca="1" si="64"/>
        <v>Plethoric</v>
      </c>
      <c r="I651" t="s">
        <v>55</v>
      </c>
      <c r="J651" t="s">
        <v>28</v>
      </c>
      <c r="K651" t="s">
        <v>28</v>
      </c>
      <c r="L651" t="s">
        <v>29</v>
      </c>
      <c r="M651" t="s">
        <v>72</v>
      </c>
      <c r="N651" t="s">
        <v>31</v>
      </c>
      <c r="O651">
        <f t="shared" ca="1" si="60"/>
        <v>0.88875506317054387</v>
      </c>
      <c r="P651" t="str">
        <f t="shared" ca="1" si="61"/>
        <v>Normal</v>
      </c>
      <c r="Q651" t="s">
        <v>27</v>
      </c>
      <c r="R651" t="s">
        <v>41</v>
      </c>
      <c r="S651" t="s">
        <v>24</v>
      </c>
      <c r="T651" t="s">
        <v>52</v>
      </c>
      <c r="U651" t="s">
        <v>24</v>
      </c>
      <c r="V651" t="s">
        <v>34</v>
      </c>
      <c r="W651" t="s">
        <v>35</v>
      </c>
      <c r="X651" t="s">
        <v>87</v>
      </c>
      <c r="Y651">
        <f t="shared" ca="1" si="65"/>
        <v>0.14379655289403825</v>
      </c>
      <c r="Z651" t="str">
        <f t="shared" ca="1" si="62"/>
        <v>Low</v>
      </c>
      <c r="AA651" t="s">
        <v>48</v>
      </c>
      <c r="AB651" t="s">
        <v>28</v>
      </c>
    </row>
    <row r="652" spans="1:28" x14ac:dyDescent="0.3">
      <c r="A652" t="s">
        <v>1356</v>
      </c>
      <c r="B652" t="s">
        <v>1357</v>
      </c>
      <c r="C652" t="s">
        <v>24</v>
      </c>
      <c r="D652" t="s">
        <v>25</v>
      </c>
      <c r="E652" t="s">
        <v>38</v>
      </c>
      <c r="F652" t="s">
        <v>27</v>
      </c>
      <c r="G652">
        <f t="shared" ca="1" si="63"/>
        <v>0.51753878044597723</v>
      </c>
      <c r="H652" t="str">
        <f t="shared" ca="1" si="64"/>
        <v>Oligaemic</v>
      </c>
      <c r="I652" t="s">
        <v>51</v>
      </c>
      <c r="J652" t="s">
        <v>24</v>
      </c>
      <c r="K652" t="s">
        <v>24</v>
      </c>
      <c r="L652" t="s">
        <v>72</v>
      </c>
      <c r="M652" t="s">
        <v>29</v>
      </c>
      <c r="N652" t="s">
        <v>31</v>
      </c>
      <c r="O652">
        <f t="shared" ca="1" si="60"/>
        <v>0.45357038752543866</v>
      </c>
      <c r="P652" t="str">
        <f t="shared" ca="1" si="61"/>
        <v>Oligaemic</v>
      </c>
      <c r="Q652" t="s">
        <v>51</v>
      </c>
      <c r="R652" t="s">
        <v>41</v>
      </c>
      <c r="S652" t="s">
        <v>24</v>
      </c>
      <c r="T652" t="s">
        <v>52</v>
      </c>
      <c r="U652" t="s">
        <v>24</v>
      </c>
      <c r="V652" t="s">
        <v>42</v>
      </c>
      <c r="W652" t="s">
        <v>35</v>
      </c>
      <c r="X652" t="s">
        <v>27</v>
      </c>
      <c r="Y652">
        <f t="shared" ca="1" si="65"/>
        <v>0.54371572356455411</v>
      </c>
      <c r="Z652" t="str">
        <f t="shared" ca="1" si="62"/>
        <v>Low</v>
      </c>
      <c r="AA652" t="s">
        <v>48</v>
      </c>
      <c r="AB652" t="s">
        <v>24</v>
      </c>
    </row>
    <row r="653" spans="1:28" x14ac:dyDescent="0.3">
      <c r="A653" t="s">
        <v>1358</v>
      </c>
      <c r="B653" t="s">
        <v>1359</v>
      </c>
      <c r="C653" t="s">
        <v>24</v>
      </c>
      <c r="D653" t="s">
        <v>25</v>
      </c>
      <c r="E653" t="s">
        <v>38</v>
      </c>
      <c r="F653" t="s">
        <v>63</v>
      </c>
      <c r="G653">
        <f t="shared" ca="1" si="63"/>
        <v>0.86000412270103765</v>
      </c>
      <c r="H653" t="str">
        <f t="shared" ca="1" si="64"/>
        <v>Normal</v>
      </c>
      <c r="I653" t="s">
        <v>27</v>
      </c>
      <c r="J653" t="s">
        <v>24</v>
      </c>
      <c r="K653" t="s">
        <v>24</v>
      </c>
      <c r="L653" t="s">
        <v>30</v>
      </c>
      <c r="M653" t="s">
        <v>30</v>
      </c>
      <c r="N653" t="s">
        <v>40</v>
      </c>
      <c r="O653">
        <f t="shared" ca="1" si="60"/>
        <v>0.90841824540640714</v>
      </c>
      <c r="P653" t="str">
        <f t="shared" ca="1" si="61"/>
        <v>Normal</v>
      </c>
      <c r="Q653" t="s">
        <v>27</v>
      </c>
      <c r="R653" t="s">
        <v>41</v>
      </c>
      <c r="S653" t="s">
        <v>28</v>
      </c>
      <c r="T653" t="s">
        <v>33</v>
      </c>
      <c r="U653" t="s">
        <v>28</v>
      </c>
      <c r="V653" t="s">
        <v>42</v>
      </c>
      <c r="W653" t="s">
        <v>43</v>
      </c>
      <c r="X653" t="s">
        <v>27</v>
      </c>
      <c r="Y653">
        <f t="shared" ca="1" si="65"/>
        <v>0.93692536365544432</v>
      </c>
      <c r="Z653" t="str">
        <f t="shared" ca="1" si="62"/>
        <v>Low</v>
      </c>
      <c r="AA653" t="s">
        <v>48</v>
      </c>
      <c r="AB653" t="s">
        <v>24</v>
      </c>
    </row>
    <row r="654" spans="1:28" x14ac:dyDescent="0.3">
      <c r="A654" t="s">
        <v>1360</v>
      </c>
      <c r="B654" t="s">
        <v>1361</v>
      </c>
      <c r="C654" t="s">
        <v>24</v>
      </c>
      <c r="D654" t="s">
        <v>25</v>
      </c>
      <c r="E654" t="s">
        <v>38</v>
      </c>
      <c r="F654" t="s">
        <v>27</v>
      </c>
      <c r="G654">
        <f t="shared" ca="1" si="63"/>
        <v>0.38052896232705335</v>
      </c>
      <c r="H654" t="str">
        <f t="shared" ca="1" si="64"/>
        <v>Asy/Patch</v>
      </c>
      <c r="I654" t="s">
        <v>46</v>
      </c>
      <c r="J654" t="s">
        <v>24</v>
      </c>
      <c r="K654" t="s">
        <v>24</v>
      </c>
      <c r="L654" t="s">
        <v>30</v>
      </c>
      <c r="M654" t="s">
        <v>30</v>
      </c>
      <c r="N654" t="s">
        <v>31</v>
      </c>
      <c r="O654">
        <f t="shared" ca="1" si="60"/>
        <v>0.44628630766152999</v>
      </c>
      <c r="P654" t="str">
        <f t="shared" ca="1" si="61"/>
        <v>Asy/Patchy</v>
      </c>
      <c r="Q654" t="s">
        <v>115</v>
      </c>
      <c r="R654" t="s">
        <v>32</v>
      </c>
      <c r="S654" t="s">
        <v>24</v>
      </c>
      <c r="T654" t="s">
        <v>33</v>
      </c>
      <c r="U654" t="s">
        <v>24</v>
      </c>
      <c r="V654" t="s">
        <v>34</v>
      </c>
      <c r="W654" t="s">
        <v>43</v>
      </c>
      <c r="X654" t="s">
        <v>27</v>
      </c>
      <c r="Y654">
        <f t="shared" ca="1" si="65"/>
        <v>0.60793717506164024</v>
      </c>
      <c r="Z654" t="str">
        <f t="shared" ca="1" si="62"/>
        <v>High</v>
      </c>
      <c r="AA654" t="s">
        <v>63</v>
      </c>
      <c r="AB654" t="s">
        <v>24</v>
      </c>
    </row>
    <row r="655" spans="1:28" x14ac:dyDescent="0.3">
      <c r="A655" t="s">
        <v>1362</v>
      </c>
      <c r="B655" t="s">
        <v>1363</v>
      </c>
      <c r="C655" t="s">
        <v>24</v>
      </c>
      <c r="D655" t="s">
        <v>25</v>
      </c>
      <c r="E655" t="s">
        <v>38</v>
      </c>
      <c r="F655" t="s">
        <v>27</v>
      </c>
      <c r="G655">
        <f t="shared" ca="1" si="63"/>
        <v>0.80864473367078482</v>
      </c>
      <c r="H655" t="str">
        <f t="shared" ca="1" si="64"/>
        <v>Oligaemic</v>
      </c>
      <c r="I655" t="s">
        <v>51</v>
      </c>
      <c r="J655" t="s">
        <v>28</v>
      </c>
      <c r="K655" t="s">
        <v>24</v>
      </c>
      <c r="L655" t="s">
        <v>30</v>
      </c>
      <c r="M655" t="s">
        <v>72</v>
      </c>
      <c r="N655" t="s">
        <v>31</v>
      </c>
      <c r="O655">
        <f t="shared" ca="1" si="60"/>
        <v>0.716932835434552</v>
      </c>
      <c r="P655" t="str">
        <f t="shared" ca="1" si="61"/>
        <v>Normal</v>
      </c>
      <c r="Q655" t="s">
        <v>27</v>
      </c>
      <c r="R655" t="s">
        <v>32</v>
      </c>
      <c r="S655" t="s">
        <v>24</v>
      </c>
      <c r="T655" t="s">
        <v>33</v>
      </c>
      <c r="U655" t="s">
        <v>24</v>
      </c>
      <c r="V655" t="s">
        <v>34</v>
      </c>
      <c r="W655" t="s">
        <v>35</v>
      </c>
      <c r="X655" t="s">
        <v>27</v>
      </c>
      <c r="Y655">
        <f t="shared" ca="1" si="65"/>
        <v>0.5929928836863414</v>
      </c>
      <c r="Z655" t="str">
        <f t="shared" ca="1" si="62"/>
        <v>Low</v>
      </c>
      <c r="AA655" t="s">
        <v>48</v>
      </c>
      <c r="AB655" t="s">
        <v>24</v>
      </c>
    </row>
    <row r="656" spans="1:28" x14ac:dyDescent="0.3">
      <c r="A656" t="s">
        <v>1364</v>
      </c>
      <c r="B656" t="s">
        <v>1365</v>
      </c>
      <c r="C656" t="s">
        <v>24</v>
      </c>
      <c r="D656" t="s">
        <v>25</v>
      </c>
      <c r="E656" t="s">
        <v>38</v>
      </c>
      <c r="F656" t="s">
        <v>27</v>
      </c>
      <c r="G656">
        <f t="shared" ca="1" si="63"/>
        <v>0.9741199386991215</v>
      </c>
      <c r="H656" t="str">
        <f t="shared" ca="1" si="64"/>
        <v>Oligaemic</v>
      </c>
      <c r="I656" t="s">
        <v>51</v>
      </c>
      <c r="J656" t="s">
        <v>24</v>
      </c>
      <c r="K656" t="s">
        <v>28</v>
      </c>
      <c r="L656" t="s">
        <v>30</v>
      </c>
      <c r="M656" t="s">
        <v>29</v>
      </c>
      <c r="N656" t="s">
        <v>31</v>
      </c>
      <c r="O656">
        <f t="shared" ca="1" si="60"/>
        <v>0.22736317158303665</v>
      </c>
      <c r="P656" t="str">
        <f t="shared" ca="1" si="61"/>
        <v>Oligaemic</v>
      </c>
      <c r="Q656" t="s">
        <v>51</v>
      </c>
      <c r="R656" t="s">
        <v>41</v>
      </c>
      <c r="S656" t="s">
        <v>24</v>
      </c>
      <c r="T656" t="s">
        <v>33</v>
      </c>
      <c r="U656" t="s">
        <v>24</v>
      </c>
      <c r="V656" t="s">
        <v>42</v>
      </c>
      <c r="W656" t="s">
        <v>43</v>
      </c>
      <c r="X656" t="s">
        <v>27</v>
      </c>
      <c r="Y656">
        <f t="shared" ca="1" si="65"/>
        <v>0.24919875661366742</v>
      </c>
      <c r="Z656" t="str">
        <f t="shared" ca="1" si="62"/>
        <v>High</v>
      </c>
      <c r="AA656" t="s">
        <v>63</v>
      </c>
      <c r="AB656" t="s">
        <v>24</v>
      </c>
    </row>
    <row r="657" spans="1:28" x14ac:dyDescent="0.3">
      <c r="A657" t="s">
        <v>1366</v>
      </c>
      <c r="B657" t="s">
        <v>1367</v>
      </c>
      <c r="C657" t="s">
        <v>24</v>
      </c>
      <c r="D657" t="s">
        <v>25</v>
      </c>
      <c r="E657" t="s">
        <v>26</v>
      </c>
      <c r="F657" t="s">
        <v>27</v>
      </c>
      <c r="G657">
        <f t="shared" ca="1" si="63"/>
        <v>0.51932886044497573</v>
      </c>
      <c r="H657" t="str">
        <f t="shared" ca="1" si="64"/>
        <v>Plethoric</v>
      </c>
      <c r="I657" t="s">
        <v>55</v>
      </c>
      <c r="J657" t="s">
        <v>24</v>
      </c>
      <c r="K657" t="s">
        <v>24</v>
      </c>
      <c r="L657" t="s">
        <v>30</v>
      </c>
      <c r="M657" t="s">
        <v>30</v>
      </c>
      <c r="N657" t="s">
        <v>31</v>
      </c>
      <c r="O657">
        <f t="shared" ca="1" si="60"/>
        <v>9.7842959277396391E-2</v>
      </c>
      <c r="P657" t="str">
        <f t="shared" ca="1" si="61"/>
        <v>Normal</v>
      </c>
      <c r="Q657" t="s">
        <v>27</v>
      </c>
      <c r="R657" t="s">
        <v>32</v>
      </c>
      <c r="S657" t="s">
        <v>24</v>
      </c>
      <c r="T657" t="s">
        <v>33</v>
      </c>
      <c r="U657" t="s">
        <v>28</v>
      </c>
      <c r="V657" t="s">
        <v>34</v>
      </c>
      <c r="W657" t="s">
        <v>34</v>
      </c>
      <c r="X657" t="s">
        <v>27</v>
      </c>
      <c r="Y657">
        <f t="shared" ca="1" si="65"/>
        <v>0.72151839024471343</v>
      </c>
      <c r="Z657" t="str">
        <f t="shared" ca="1" si="62"/>
        <v>High</v>
      </c>
      <c r="AA657" t="s">
        <v>63</v>
      </c>
      <c r="AB657" t="s">
        <v>24</v>
      </c>
    </row>
    <row r="658" spans="1:28" x14ac:dyDescent="0.3">
      <c r="A658" t="s">
        <v>1368</v>
      </c>
      <c r="B658" t="s">
        <v>1369</v>
      </c>
      <c r="C658" t="s">
        <v>28</v>
      </c>
      <c r="D658" t="s">
        <v>25</v>
      </c>
      <c r="E658" t="s">
        <v>38</v>
      </c>
      <c r="F658" t="s">
        <v>27</v>
      </c>
      <c r="G658">
        <f t="shared" ca="1" si="63"/>
        <v>0.76215762560089428</v>
      </c>
      <c r="H658" t="str">
        <f t="shared" ca="1" si="64"/>
        <v>Asy/Patch</v>
      </c>
      <c r="I658" t="s">
        <v>46</v>
      </c>
      <c r="J658" t="s">
        <v>24</v>
      </c>
      <c r="K658" t="s">
        <v>24</v>
      </c>
      <c r="L658" t="s">
        <v>29</v>
      </c>
      <c r="M658" t="s">
        <v>29</v>
      </c>
      <c r="N658" t="s">
        <v>31</v>
      </c>
      <c r="O658">
        <f t="shared" ca="1" si="60"/>
        <v>0.27664544426257265</v>
      </c>
      <c r="P658" t="str">
        <f t="shared" ca="1" si="61"/>
        <v>Plethoric</v>
      </c>
      <c r="Q658" t="s">
        <v>55</v>
      </c>
      <c r="R658" t="s">
        <v>32</v>
      </c>
      <c r="S658" t="s">
        <v>24</v>
      </c>
      <c r="T658" t="s">
        <v>33</v>
      </c>
      <c r="U658" t="s">
        <v>24</v>
      </c>
      <c r="V658" t="s">
        <v>34</v>
      </c>
      <c r="W658" t="s">
        <v>35</v>
      </c>
      <c r="X658" t="s">
        <v>27</v>
      </c>
      <c r="Y658">
        <f t="shared" ca="1" si="65"/>
        <v>0.99427206404580193</v>
      </c>
      <c r="Z658" t="str">
        <f t="shared" ca="1" si="62"/>
        <v>Low</v>
      </c>
      <c r="AA658" t="s">
        <v>48</v>
      </c>
      <c r="AB658" t="s">
        <v>24</v>
      </c>
    </row>
    <row r="659" spans="1:28" x14ac:dyDescent="0.3">
      <c r="A659" t="s">
        <v>1370</v>
      </c>
      <c r="B659" t="s">
        <v>1371</v>
      </c>
      <c r="C659" t="s">
        <v>24</v>
      </c>
      <c r="D659" t="s">
        <v>25</v>
      </c>
      <c r="E659" t="s">
        <v>26</v>
      </c>
      <c r="F659" t="s">
        <v>27</v>
      </c>
      <c r="G659">
        <f t="shared" ca="1" si="63"/>
        <v>0.31379405505327085</v>
      </c>
      <c r="H659" t="str">
        <f t="shared" ca="1" si="64"/>
        <v>Oligaemic</v>
      </c>
      <c r="I659" t="s">
        <v>51</v>
      </c>
      <c r="J659" t="s">
        <v>24</v>
      </c>
      <c r="K659" t="s">
        <v>28</v>
      </c>
      <c r="L659" t="s">
        <v>29</v>
      </c>
      <c r="M659" t="s">
        <v>30</v>
      </c>
      <c r="N659" t="s">
        <v>31</v>
      </c>
      <c r="O659">
        <f t="shared" ca="1" si="60"/>
        <v>0.75195302004916365</v>
      </c>
      <c r="P659" t="str">
        <f t="shared" ca="1" si="61"/>
        <v>Oligaemic</v>
      </c>
      <c r="Q659" t="s">
        <v>51</v>
      </c>
      <c r="R659" t="s">
        <v>47</v>
      </c>
      <c r="S659" t="s">
        <v>28</v>
      </c>
      <c r="T659" t="s">
        <v>33</v>
      </c>
      <c r="U659" t="s">
        <v>24</v>
      </c>
      <c r="V659" t="s">
        <v>42</v>
      </c>
      <c r="W659" t="s">
        <v>43</v>
      </c>
      <c r="X659" t="s">
        <v>27</v>
      </c>
      <c r="Y659">
        <f t="shared" ca="1" si="65"/>
        <v>0.14103039227927239</v>
      </c>
      <c r="Z659" t="str">
        <f t="shared" ca="1" si="62"/>
        <v>High</v>
      </c>
      <c r="AA659" t="s">
        <v>63</v>
      </c>
      <c r="AB659" t="s">
        <v>28</v>
      </c>
    </row>
    <row r="660" spans="1:28" x14ac:dyDescent="0.3">
      <c r="A660" t="s">
        <v>1372</v>
      </c>
      <c r="B660" t="s">
        <v>1373</v>
      </c>
      <c r="C660" t="s">
        <v>24</v>
      </c>
      <c r="D660" t="s">
        <v>25</v>
      </c>
      <c r="E660" t="s">
        <v>26</v>
      </c>
      <c r="F660" t="s">
        <v>27</v>
      </c>
      <c r="G660">
        <f t="shared" ca="1" si="63"/>
        <v>0.18718817667011389</v>
      </c>
      <c r="H660" t="str">
        <f t="shared" ca="1" si="64"/>
        <v>Normal</v>
      </c>
      <c r="I660" t="s">
        <v>27</v>
      </c>
      <c r="J660" t="s">
        <v>24</v>
      </c>
      <c r="K660" t="s">
        <v>28</v>
      </c>
      <c r="L660" t="s">
        <v>29</v>
      </c>
      <c r="M660" t="s">
        <v>72</v>
      </c>
      <c r="N660" t="s">
        <v>31</v>
      </c>
      <c r="O660">
        <f t="shared" ca="1" si="60"/>
        <v>0.69505613218990425</v>
      </c>
      <c r="P660" t="str">
        <f t="shared" ca="1" si="61"/>
        <v>Normal</v>
      </c>
      <c r="Q660" t="s">
        <v>27</v>
      </c>
      <c r="R660" t="s">
        <v>41</v>
      </c>
      <c r="S660" t="s">
        <v>24</v>
      </c>
      <c r="T660" t="s">
        <v>33</v>
      </c>
      <c r="U660" t="s">
        <v>28</v>
      </c>
      <c r="V660" t="s">
        <v>34</v>
      </c>
      <c r="W660" t="s">
        <v>35</v>
      </c>
      <c r="X660" t="s">
        <v>87</v>
      </c>
      <c r="Y660">
        <f t="shared" ca="1" si="65"/>
        <v>0.87051552697122514</v>
      </c>
      <c r="Z660" t="str">
        <f t="shared" ca="1" si="62"/>
        <v>Normal</v>
      </c>
      <c r="AA660" t="s">
        <v>27</v>
      </c>
      <c r="AB660" t="s">
        <v>28</v>
      </c>
    </row>
    <row r="661" spans="1:28" x14ac:dyDescent="0.3">
      <c r="A661" s="1" t="s">
        <v>1374</v>
      </c>
      <c r="B661" t="s">
        <v>1375</v>
      </c>
      <c r="C661" t="s">
        <v>24</v>
      </c>
      <c r="D661" t="s">
        <v>25</v>
      </c>
      <c r="E661" t="s">
        <v>26</v>
      </c>
      <c r="F661" t="s">
        <v>27</v>
      </c>
      <c r="G661">
        <f t="shared" ca="1" si="63"/>
        <v>0.6153125503260114</v>
      </c>
      <c r="H661" t="str">
        <f t="shared" ca="1" si="64"/>
        <v>Plethoric</v>
      </c>
      <c r="I661" t="s">
        <v>55</v>
      </c>
      <c r="J661" t="s">
        <v>24</v>
      </c>
      <c r="K661" t="s">
        <v>24</v>
      </c>
      <c r="L661" t="s">
        <v>29</v>
      </c>
      <c r="M661" t="s">
        <v>30</v>
      </c>
      <c r="N661" t="s">
        <v>31</v>
      </c>
      <c r="O661">
        <f t="shared" ca="1" si="60"/>
        <v>0.16840807071892627</v>
      </c>
      <c r="P661" t="str">
        <f t="shared" ca="1" si="61"/>
        <v>Grd_Glass</v>
      </c>
      <c r="Q661" t="s">
        <v>39</v>
      </c>
      <c r="R661" t="s">
        <v>32</v>
      </c>
      <c r="S661" t="s">
        <v>24</v>
      </c>
      <c r="T661" t="s">
        <v>33</v>
      </c>
      <c r="U661" t="s">
        <v>24</v>
      </c>
      <c r="V661" t="s">
        <v>34</v>
      </c>
      <c r="W661" t="s">
        <v>35</v>
      </c>
      <c r="X661" t="s">
        <v>27</v>
      </c>
      <c r="Y661">
        <f t="shared" ca="1" si="65"/>
        <v>0.86126317886672088</v>
      </c>
      <c r="Z661" t="str">
        <f t="shared" ca="1" si="62"/>
        <v>Low</v>
      </c>
      <c r="AA661" t="s">
        <v>48</v>
      </c>
      <c r="AB661" t="s">
        <v>24</v>
      </c>
    </row>
    <row r="662" spans="1:28" x14ac:dyDescent="0.3">
      <c r="A662" t="s">
        <v>1376</v>
      </c>
      <c r="B662" t="s">
        <v>1377</v>
      </c>
      <c r="C662" t="s">
        <v>24</v>
      </c>
      <c r="D662" t="s">
        <v>25</v>
      </c>
      <c r="E662" t="s">
        <v>38</v>
      </c>
      <c r="F662" t="s">
        <v>27</v>
      </c>
      <c r="G662">
        <f t="shared" ca="1" si="63"/>
        <v>0.10858267635915864</v>
      </c>
      <c r="H662" t="str">
        <f t="shared" ca="1" si="64"/>
        <v>Oligaemic</v>
      </c>
      <c r="I662" t="s">
        <v>51</v>
      </c>
      <c r="J662" t="s">
        <v>24</v>
      </c>
      <c r="K662" t="s">
        <v>24</v>
      </c>
      <c r="L662" t="s">
        <v>29</v>
      </c>
      <c r="M662" t="s">
        <v>30</v>
      </c>
      <c r="N662" t="s">
        <v>31</v>
      </c>
      <c r="O662">
        <f t="shared" ca="1" si="60"/>
        <v>8.8856183232034702E-2</v>
      </c>
      <c r="P662" t="str">
        <f t="shared" ca="1" si="61"/>
        <v>Normal</v>
      </c>
      <c r="Q662" t="s">
        <v>51</v>
      </c>
      <c r="R662" t="s">
        <v>41</v>
      </c>
      <c r="S662" t="s">
        <v>28</v>
      </c>
      <c r="T662" t="s">
        <v>33</v>
      </c>
      <c r="U662" t="s">
        <v>24</v>
      </c>
      <c r="V662" t="s">
        <v>42</v>
      </c>
      <c r="W662" t="s">
        <v>35</v>
      </c>
      <c r="X662" t="s">
        <v>27</v>
      </c>
      <c r="Y662">
        <f t="shared" ca="1" si="65"/>
        <v>1.553108734978248E-2</v>
      </c>
      <c r="Z662" t="str">
        <f t="shared" ca="1" si="62"/>
        <v>Normal</v>
      </c>
      <c r="AA662" t="s">
        <v>48</v>
      </c>
      <c r="AB662" t="s">
        <v>24</v>
      </c>
    </row>
    <row r="663" spans="1:28" x14ac:dyDescent="0.3">
      <c r="A663" t="s">
        <v>1378</v>
      </c>
      <c r="B663" t="s">
        <v>1379</v>
      </c>
      <c r="C663" t="s">
        <v>24</v>
      </c>
      <c r="D663" t="s">
        <v>75</v>
      </c>
      <c r="E663" t="s">
        <v>26</v>
      </c>
      <c r="F663" t="s">
        <v>27</v>
      </c>
      <c r="G663">
        <f t="shared" ca="1" si="63"/>
        <v>0.90530030482678359</v>
      </c>
      <c r="H663" t="str">
        <f t="shared" ca="1" si="64"/>
        <v>Normal</v>
      </c>
      <c r="I663" t="s">
        <v>27</v>
      </c>
      <c r="J663" t="s">
        <v>28</v>
      </c>
      <c r="K663" t="s">
        <v>24</v>
      </c>
      <c r="L663" t="s">
        <v>29</v>
      </c>
      <c r="M663" t="s">
        <v>30</v>
      </c>
      <c r="N663" t="s">
        <v>31</v>
      </c>
      <c r="O663">
        <f t="shared" ca="1" si="60"/>
        <v>8.151793592364609E-2</v>
      </c>
      <c r="P663" t="str">
        <f t="shared" ca="1" si="61"/>
        <v>Normal</v>
      </c>
      <c r="Q663" t="s">
        <v>27</v>
      </c>
      <c r="R663" t="s">
        <v>41</v>
      </c>
      <c r="S663" t="s">
        <v>24</v>
      </c>
      <c r="T663" t="s">
        <v>33</v>
      </c>
      <c r="U663" t="s">
        <v>24</v>
      </c>
      <c r="V663" t="s">
        <v>34</v>
      </c>
      <c r="W663" t="s">
        <v>34</v>
      </c>
      <c r="X663" t="s">
        <v>27</v>
      </c>
      <c r="Y663">
        <f t="shared" ca="1" si="65"/>
        <v>0.99107620903653859</v>
      </c>
      <c r="Z663" t="str">
        <f t="shared" ca="1" si="62"/>
        <v>High</v>
      </c>
      <c r="AA663" t="s">
        <v>63</v>
      </c>
      <c r="AB663" t="s">
        <v>28</v>
      </c>
    </row>
    <row r="664" spans="1:28" x14ac:dyDescent="0.3">
      <c r="A664" t="s">
        <v>1380</v>
      </c>
      <c r="B664" t="s">
        <v>1381</v>
      </c>
      <c r="C664" t="s">
        <v>24</v>
      </c>
      <c r="D664" t="s">
        <v>25</v>
      </c>
      <c r="E664" t="s">
        <v>26</v>
      </c>
      <c r="F664" t="s">
        <v>63</v>
      </c>
      <c r="G664">
        <f t="shared" ca="1" si="63"/>
        <v>7.3974864386344152E-2</v>
      </c>
      <c r="H664" t="str">
        <f t="shared" ca="1" si="64"/>
        <v>Normal</v>
      </c>
      <c r="I664" t="s">
        <v>55</v>
      </c>
      <c r="J664" t="s">
        <v>24</v>
      </c>
      <c r="K664" t="s">
        <v>24</v>
      </c>
      <c r="L664" t="s">
        <v>29</v>
      </c>
      <c r="M664" t="s">
        <v>30</v>
      </c>
      <c r="N664" t="s">
        <v>40</v>
      </c>
      <c r="O664">
        <f t="shared" ca="1" si="60"/>
        <v>0.90814030868184392</v>
      </c>
      <c r="P664" t="str">
        <f t="shared" ca="1" si="61"/>
        <v>Normal</v>
      </c>
      <c r="Q664" t="s">
        <v>27</v>
      </c>
      <c r="R664" t="s">
        <v>32</v>
      </c>
      <c r="S664" t="s">
        <v>28</v>
      </c>
      <c r="T664" t="s">
        <v>33</v>
      </c>
      <c r="U664" t="s">
        <v>24</v>
      </c>
      <c r="V664" t="s">
        <v>42</v>
      </c>
      <c r="W664" t="s">
        <v>43</v>
      </c>
      <c r="X664" t="s">
        <v>27</v>
      </c>
      <c r="Y664">
        <f t="shared" ca="1" si="65"/>
        <v>0.29792873079618754</v>
      </c>
      <c r="Z664" t="str">
        <f t="shared" ca="1" si="62"/>
        <v>Low</v>
      </c>
      <c r="AA664" t="s">
        <v>48</v>
      </c>
      <c r="AB664" t="s">
        <v>24</v>
      </c>
    </row>
    <row r="665" spans="1:28" x14ac:dyDescent="0.3">
      <c r="A665" t="s">
        <v>1382</v>
      </c>
      <c r="B665" t="s">
        <v>1383</v>
      </c>
      <c r="C665" t="s">
        <v>24</v>
      </c>
      <c r="D665" t="s">
        <v>25</v>
      </c>
      <c r="E665" t="s">
        <v>38</v>
      </c>
      <c r="F665" t="s">
        <v>63</v>
      </c>
      <c r="G665">
        <f t="shared" ca="1" si="63"/>
        <v>0.25834711041394154</v>
      </c>
      <c r="H665" t="str">
        <f t="shared" ca="1" si="64"/>
        <v>Normal</v>
      </c>
      <c r="I665" t="s">
        <v>27</v>
      </c>
      <c r="J665" t="s">
        <v>28</v>
      </c>
      <c r="K665" t="s">
        <v>24</v>
      </c>
      <c r="L665" t="s">
        <v>30</v>
      </c>
      <c r="M665" t="s">
        <v>30</v>
      </c>
      <c r="N665" t="s">
        <v>31</v>
      </c>
      <c r="O665">
        <f t="shared" ca="1" si="60"/>
        <v>0.2670573585590621</v>
      </c>
      <c r="P665" t="str">
        <f t="shared" ca="1" si="61"/>
        <v>Normal</v>
      </c>
      <c r="Q665" t="s">
        <v>27</v>
      </c>
      <c r="R665" t="s">
        <v>41</v>
      </c>
      <c r="S665" t="s">
        <v>24</v>
      </c>
      <c r="T665" t="s">
        <v>33</v>
      </c>
      <c r="U665" t="s">
        <v>24</v>
      </c>
      <c r="V665" t="s">
        <v>42</v>
      </c>
      <c r="W665" t="s">
        <v>43</v>
      </c>
      <c r="X665" t="s">
        <v>27</v>
      </c>
      <c r="Y665">
        <f t="shared" ca="1" si="65"/>
        <v>0.63105279046918594</v>
      </c>
      <c r="Z665" t="str">
        <f t="shared" ca="1" si="62"/>
        <v>High</v>
      </c>
      <c r="AA665" t="s">
        <v>63</v>
      </c>
      <c r="AB665" t="s">
        <v>24</v>
      </c>
    </row>
    <row r="666" spans="1:28" x14ac:dyDescent="0.3">
      <c r="A666" t="s">
        <v>1384</v>
      </c>
      <c r="B666" t="s">
        <v>1385</v>
      </c>
      <c r="C666" t="s">
        <v>24</v>
      </c>
      <c r="D666" t="s">
        <v>25</v>
      </c>
      <c r="E666" t="s">
        <v>26</v>
      </c>
      <c r="F666" t="s">
        <v>27</v>
      </c>
      <c r="G666">
        <f t="shared" ca="1" si="63"/>
        <v>0.50524248321264797</v>
      </c>
      <c r="H666" t="str">
        <f t="shared" ca="1" si="64"/>
        <v>Oligaemic</v>
      </c>
      <c r="I666" t="s">
        <v>51</v>
      </c>
      <c r="J666" t="s">
        <v>24</v>
      </c>
      <c r="K666" t="s">
        <v>24</v>
      </c>
      <c r="L666" t="s">
        <v>29</v>
      </c>
      <c r="M666" t="s">
        <v>72</v>
      </c>
      <c r="N666" t="s">
        <v>31</v>
      </c>
      <c r="O666">
        <f t="shared" ca="1" si="60"/>
        <v>0.93079655881417267</v>
      </c>
      <c r="P666" t="str">
        <f t="shared" ca="1" si="61"/>
        <v>Oligaemic</v>
      </c>
      <c r="Q666" t="s">
        <v>51</v>
      </c>
      <c r="R666" t="s">
        <v>41</v>
      </c>
      <c r="S666" t="s">
        <v>28</v>
      </c>
      <c r="T666" t="s">
        <v>33</v>
      </c>
      <c r="U666" t="s">
        <v>28</v>
      </c>
      <c r="V666" t="s">
        <v>42</v>
      </c>
      <c r="W666" t="s">
        <v>35</v>
      </c>
      <c r="X666" t="s">
        <v>27</v>
      </c>
      <c r="Y666">
        <f t="shared" ca="1" si="65"/>
        <v>0.5591933819044641</v>
      </c>
      <c r="Z666" t="str">
        <f t="shared" ca="1" si="62"/>
        <v>High</v>
      </c>
      <c r="AA666" t="s">
        <v>63</v>
      </c>
      <c r="AB666" t="s">
        <v>24</v>
      </c>
    </row>
    <row r="667" spans="1:28" x14ac:dyDescent="0.3">
      <c r="A667" t="s">
        <v>1386</v>
      </c>
      <c r="B667" t="s">
        <v>1387</v>
      </c>
      <c r="C667" t="s">
        <v>24</v>
      </c>
      <c r="D667" t="s">
        <v>25</v>
      </c>
      <c r="E667" t="s">
        <v>26</v>
      </c>
      <c r="F667" t="s">
        <v>27</v>
      </c>
      <c r="G667">
        <f t="shared" ca="1" si="63"/>
        <v>0.88019084569960404</v>
      </c>
      <c r="H667" t="str">
        <f t="shared" ca="1" si="64"/>
        <v>Plethoric</v>
      </c>
      <c r="I667" t="s">
        <v>55</v>
      </c>
      <c r="J667" t="s">
        <v>24</v>
      </c>
      <c r="K667" t="s">
        <v>24</v>
      </c>
      <c r="L667" t="s">
        <v>29</v>
      </c>
      <c r="M667" t="s">
        <v>30</v>
      </c>
      <c r="N667" t="s">
        <v>40</v>
      </c>
      <c r="O667">
        <f t="shared" ca="1" si="60"/>
        <v>0.24193685543532661</v>
      </c>
      <c r="P667" t="str">
        <f t="shared" ca="1" si="61"/>
        <v>Plethoric</v>
      </c>
      <c r="Q667" t="s">
        <v>55</v>
      </c>
      <c r="R667" t="s">
        <v>32</v>
      </c>
      <c r="S667" t="s">
        <v>24</v>
      </c>
      <c r="T667" t="s">
        <v>33</v>
      </c>
      <c r="U667" t="s">
        <v>24</v>
      </c>
      <c r="V667" t="s">
        <v>67</v>
      </c>
      <c r="W667" t="s">
        <v>35</v>
      </c>
      <c r="X667" t="s">
        <v>27</v>
      </c>
      <c r="Y667">
        <f t="shared" ca="1" si="65"/>
        <v>0.3010808443714954</v>
      </c>
      <c r="Z667" t="str">
        <f t="shared" ca="1" si="62"/>
        <v>High</v>
      </c>
      <c r="AA667" t="s">
        <v>63</v>
      </c>
      <c r="AB667" t="s">
        <v>24</v>
      </c>
    </row>
    <row r="668" spans="1:28" x14ac:dyDescent="0.3">
      <c r="A668" t="s">
        <v>1388</v>
      </c>
      <c r="B668" t="s">
        <v>1389</v>
      </c>
      <c r="C668" t="s">
        <v>24</v>
      </c>
      <c r="D668" t="s">
        <v>25</v>
      </c>
      <c r="E668" t="s">
        <v>26</v>
      </c>
      <c r="F668" t="s">
        <v>27</v>
      </c>
      <c r="G668">
        <f t="shared" ca="1" si="63"/>
        <v>0.91329978743606233</v>
      </c>
      <c r="H668" t="str">
        <f t="shared" ca="1" si="64"/>
        <v>Oligaemic</v>
      </c>
      <c r="I668" t="s">
        <v>51</v>
      </c>
      <c r="J668" t="s">
        <v>24</v>
      </c>
      <c r="K668" t="s">
        <v>24</v>
      </c>
      <c r="L668" t="s">
        <v>29</v>
      </c>
      <c r="M668" t="s">
        <v>30</v>
      </c>
      <c r="N668" t="s">
        <v>40</v>
      </c>
      <c r="O668">
        <f t="shared" ca="1" si="60"/>
        <v>6.0581153953043976E-2</v>
      </c>
      <c r="P668" t="str">
        <f t="shared" ca="1" si="61"/>
        <v>Normal</v>
      </c>
      <c r="Q668" t="s">
        <v>51</v>
      </c>
      <c r="R668" t="s">
        <v>41</v>
      </c>
      <c r="S668" t="s">
        <v>28</v>
      </c>
      <c r="T668" t="s">
        <v>33</v>
      </c>
      <c r="U668" t="s">
        <v>24</v>
      </c>
      <c r="V668" t="s">
        <v>34</v>
      </c>
      <c r="W668" t="s">
        <v>35</v>
      </c>
      <c r="X668" t="s">
        <v>27</v>
      </c>
      <c r="Y668">
        <f t="shared" ca="1" si="65"/>
        <v>0.70508078586223855</v>
      </c>
      <c r="Z668" t="str">
        <f t="shared" ca="1" si="62"/>
        <v>High</v>
      </c>
      <c r="AA668" t="s">
        <v>63</v>
      </c>
      <c r="AB668" t="s">
        <v>24</v>
      </c>
    </row>
    <row r="669" spans="1:28" x14ac:dyDescent="0.3">
      <c r="A669" t="s">
        <v>1390</v>
      </c>
      <c r="B669" t="s">
        <v>1391</v>
      </c>
      <c r="C669" t="s">
        <v>24</v>
      </c>
      <c r="D669" t="s">
        <v>25</v>
      </c>
      <c r="E669" t="s">
        <v>26</v>
      </c>
      <c r="F669" t="s">
        <v>27</v>
      </c>
      <c r="G669">
        <f t="shared" ca="1" si="63"/>
        <v>0.50433285586031162</v>
      </c>
      <c r="H669" t="str">
        <f t="shared" ca="1" si="64"/>
        <v>Normal</v>
      </c>
      <c r="I669" t="s">
        <v>27</v>
      </c>
      <c r="J669" t="s">
        <v>24</v>
      </c>
      <c r="K669" t="s">
        <v>24</v>
      </c>
      <c r="L669" t="s">
        <v>29</v>
      </c>
      <c r="M669" t="s">
        <v>30</v>
      </c>
      <c r="N669" t="s">
        <v>31</v>
      </c>
      <c r="O669">
        <f t="shared" ca="1" si="60"/>
        <v>0.58346561417377918</v>
      </c>
      <c r="P669" t="str">
        <f t="shared" ca="1" si="61"/>
        <v>Normal</v>
      </c>
      <c r="Q669" t="s">
        <v>27</v>
      </c>
      <c r="R669" t="s">
        <v>41</v>
      </c>
      <c r="S669" t="s">
        <v>24</v>
      </c>
      <c r="T669" t="s">
        <v>33</v>
      </c>
      <c r="U669" t="s">
        <v>28</v>
      </c>
      <c r="V669" t="s">
        <v>42</v>
      </c>
      <c r="W669" t="s">
        <v>43</v>
      </c>
      <c r="X669" t="s">
        <v>27</v>
      </c>
      <c r="Y669">
        <f t="shared" ca="1" si="65"/>
        <v>0.66777925630124146</v>
      </c>
      <c r="Z669" t="str">
        <f t="shared" ca="1" si="62"/>
        <v>Low</v>
      </c>
      <c r="AA669" t="s">
        <v>48</v>
      </c>
      <c r="AB669" t="s">
        <v>24</v>
      </c>
    </row>
    <row r="670" spans="1:28" x14ac:dyDescent="0.3">
      <c r="A670" t="s">
        <v>1392</v>
      </c>
      <c r="B670" t="s">
        <v>1393</v>
      </c>
      <c r="C670" t="s">
        <v>24</v>
      </c>
      <c r="D670" t="s">
        <v>25</v>
      </c>
      <c r="E670" t="s">
        <v>26</v>
      </c>
      <c r="F670" t="s">
        <v>27</v>
      </c>
      <c r="G670">
        <f t="shared" ca="1" si="63"/>
        <v>0.1367307403474266</v>
      </c>
      <c r="H670" t="str">
        <f t="shared" ca="1" si="64"/>
        <v>Normal</v>
      </c>
      <c r="I670" t="s">
        <v>27</v>
      </c>
      <c r="J670" t="s">
        <v>24</v>
      </c>
      <c r="K670" t="s">
        <v>24</v>
      </c>
      <c r="L670" t="s">
        <v>29</v>
      </c>
      <c r="M670" t="s">
        <v>29</v>
      </c>
      <c r="N670" t="s">
        <v>31</v>
      </c>
      <c r="O670">
        <f t="shared" ca="1" si="60"/>
        <v>0.42641042274140561</v>
      </c>
      <c r="P670" t="str">
        <f t="shared" ca="1" si="61"/>
        <v>Oligaemic</v>
      </c>
      <c r="Q670" t="s">
        <v>51</v>
      </c>
      <c r="R670" t="s">
        <v>47</v>
      </c>
      <c r="S670" t="s">
        <v>24</v>
      </c>
      <c r="T670" t="s">
        <v>33</v>
      </c>
      <c r="U670" t="s">
        <v>24</v>
      </c>
      <c r="V670" t="s">
        <v>42</v>
      </c>
      <c r="W670" t="s">
        <v>43</v>
      </c>
      <c r="X670" t="s">
        <v>27</v>
      </c>
      <c r="Y670">
        <f t="shared" ca="1" si="65"/>
        <v>0.27375039749063357</v>
      </c>
      <c r="Z670" t="str">
        <f t="shared" ca="1" si="62"/>
        <v>Low</v>
      </c>
      <c r="AA670" t="s">
        <v>48</v>
      </c>
      <c r="AB670" t="s">
        <v>24</v>
      </c>
    </row>
    <row r="671" spans="1:28" x14ac:dyDescent="0.3">
      <c r="A671" t="s">
        <v>1394</v>
      </c>
      <c r="B671" t="s">
        <v>1395</v>
      </c>
      <c r="C671" t="s">
        <v>24</v>
      </c>
      <c r="D671" t="s">
        <v>25</v>
      </c>
      <c r="E671" t="s">
        <v>66</v>
      </c>
      <c r="F671" t="s">
        <v>27</v>
      </c>
      <c r="G671">
        <f t="shared" ca="1" si="63"/>
        <v>0.61309488347608232</v>
      </c>
      <c r="H671" t="str">
        <f t="shared" ca="1" si="64"/>
        <v>Plethoric</v>
      </c>
      <c r="I671" t="s">
        <v>55</v>
      </c>
      <c r="J671" t="s">
        <v>24</v>
      </c>
      <c r="K671" t="s">
        <v>28</v>
      </c>
      <c r="L671" t="s">
        <v>29</v>
      </c>
      <c r="M671" t="s">
        <v>30</v>
      </c>
      <c r="N671" t="s">
        <v>31</v>
      </c>
      <c r="O671">
        <f t="shared" ca="1" si="60"/>
        <v>0.22945698488970157</v>
      </c>
      <c r="P671" t="str">
        <f t="shared" ca="1" si="61"/>
        <v>Plethoric</v>
      </c>
      <c r="Q671" t="s">
        <v>55</v>
      </c>
      <c r="R671" t="s">
        <v>32</v>
      </c>
      <c r="S671" t="s">
        <v>24</v>
      </c>
      <c r="T671" t="s">
        <v>52</v>
      </c>
      <c r="U671" t="s">
        <v>24</v>
      </c>
      <c r="V671" t="s">
        <v>42</v>
      </c>
      <c r="W671" t="s">
        <v>66</v>
      </c>
      <c r="X671" t="s">
        <v>27</v>
      </c>
      <c r="Y671">
        <f t="shared" ca="1" si="65"/>
        <v>0.12841543383629894</v>
      </c>
      <c r="Z671" t="str">
        <f t="shared" ca="1" si="62"/>
        <v>High</v>
      </c>
      <c r="AA671" t="s">
        <v>63</v>
      </c>
      <c r="AB671" t="s">
        <v>24</v>
      </c>
    </row>
    <row r="672" spans="1:28" x14ac:dyDescent="0.3">
      <c r="A672" t="s">
        <v>1396</v>
      </c>
      <c r="B672" t="s">
        <v>1397</v>
      </c>
      <c r="C672" t="s">
        <v>24</v>
      </c>
      <c r="D672" t="s">
        <v>25</v>
      </c>
      <c r="E672" t="s">
        <v>26</v>
      </c>
      <c r="F672" t="s">
        <v>27</v>
      </c>
      <c r="G672">
        <f t="shared" ca="1" si="63"/>
        <v>0.6419459871510389</v>
      </c>
      <c r="H672" t="str">
        <f t="shared" ca="1" si="64"/>
        <v>Normal</v>
      </c>
      <c r="I672" t="s">
        <v>27</v>
      </c>
      <c r="J672" t="s">
        <v>24</v>
      </c>
      <c r="K672" t="s">
        <v>24</v>
      </c>
      <c r="L672" t="s">
        <v>29</v>
      </c>
      <c r="M672" t="s">
        <v>29</v>
      </c>
      <c r="N672" t="s">
        <v>31</v>
      </c>
      <c r="O672">
        <f t="shared" ca="1" si="60"/>
        <v>0.46354342195516895</v>
      </c>
      <c r="P672" t="str">
        <f t="shared" ca="1" si="61"/>
        <v>Plethoric</v>
      </c>
      <c r="Q672" t="s">
        <v>55</v>
      </c>
      <c r="R672" t="s">
        <v>41</v>
      </c>
      <c r="S672" t="s">
        <v>24</v>
      </c>
      <c r="T672" t="s">
        <v>52</v>
      </c>
      <c r="U672" t="s">
        <v>24</v>
      </c>
      <c r="V672" t="s">
        <v>42</v>
      </c>
      <c r="W672" t="s">
        <v>43</v>
      </c>
      <c r="X672" t="s">
        <v>27</v>
      </c>
      <c r="Y672">
        <f t="shared" ca="1" si="65"/>
        <v>0.90933265558655685</v>
      </c>
      <c r="Z672" t="str">
        <f t="shared" ca="1" si="62"/>
        <v>Low</v>
      </c>
      <c r="AA672" t="s">
        <v>48</v>
      </c>
      <c r="AB672" t="s">
        <v>24</v>
      </c>
    </row>
    <row r="673" spans="1:28" x14ac:dyDescent="0.3">
      <c r="A673" t="s">
        <v>1398</v>
      </c>
      <c r="B673" t="s">
        <v>1399</v>
      </c>
      <c r="C673" t="s">
        <v>24</v>
      </c>
      <c r="D673" t="s">
        <v>25</v>
      </c>
      <c r="E673" t="s">
        <v>26</v>
      </c>
      <c r="F673" t="s">
        <v>27</v>
      </c>
      <c r="G673">
        <f t="shared" ca="1" si="63"/>
        <v>0.56683765121250618</v>
      </c>
      <c r="H673" t="str">
        <f t="shared" ca="1" si="64"/>
        <v>Normal</v>
      </c>
      <c r="I673" t="s">
        <v>27</v>
      </c>
      <c r="J673" t="s">
        <v>24</v>
      </c>
      <c r="K673" t="s">
        <v>28</v>
      </c>
      <c r="L673" t="s">
        <v>29</v>
      </c>
      <c r="M673" t="s">
        <v>30</v>
      </c>
      <c r="N673" t="s">
        <v>31</v>
      </c>
      <c r="O673">
        <f t="shared" ca="1" si="60"/>
        <v>0.75591164983490144</v>
      </c>
      <c r="P673" t="str">
        <f t="shared" ca="1" si="61"/>
        <v>Oligaemic</v>
      </c>
      <c r="Q673" t="s">
        <v>51</v>
      </c>
      <c r="R673" t="s">
        <v>47</v>
      </c>
      <c r="S673" t="s">
        <v>24</v>
      </c>
      <c r="T673" t="s">
        <v>52</v>
      </c>
      <c r="U673" t="s">
        <v>28</v>
      </c>
      <c r="V673" t="s">
        <v>67</v>
      </c>
      <c r="W673" t="s">
        <v>35</v>
      </c>
      <c r="X673" t="s">
        <v>87</v>
      </c>
      <c r="Y673">
        <f t="shared" ca="1" si="65"/>
        <v>0.55451449071627767</v>
      </c>
      <c r="Z673" t="str">
        <f t="shared" ca="1" si="62"/>
        <v>Low</v>
      </c>
      <c r="AA673" t="s">
        <v>48</v>
      </c>
      <c r="AB673" t="s">
        <v>24</v>
      </c>
    </row>
    <row r="674" spans="1:28" x14ac:dyDescent="0.3">
      <c r="A674" t="s">
        <v>1400</v>
      </c>
      <c r="B674" t="s">
        <v>1401</v>
      </c>
      <c r="C674" t="s">
        <v>24</v>
      </c>
      <c r="D674" t="s">
        <v>25</v>
      </c>
      <c r="E674" t="s">
        <v>26</v>
      </c>
      <c r="F674" t="s">
        <v>27</v>
      </c>
      <c r="G674">
        <f t="shared" ca="1" si="63"/>
        <v>0.93980139406719521</v>
      </c>
      <c r="H674" t="str">
        <f t="shared" ca="1" si="64"/>
        <v>Plethoric</v>
      </c>
      <c r="I674" t="s">
        <v>55</v>
      </c>
      <c r="J674" t="s">
        <v>24</v>
      </c>
      <c r="K674" t="s">
        <v>24</v>
      </c>
      <c r="L674" t="s">
        <v>30</v>
      </c>
      <c r="M674" t="s">
        <v>30</v>
      </c>
      <c r="N674" t="s">
        <v>31</v>
      </c>
      <c r="O674">
        <f t="shared" ca="1" si="60"/>
        <v>0.79737535210502386</v>
      </c>
      <c r="P674" t="str">
        <f t="shared" ca="1" si="61"/>
        <v>Normal</v>
      </c>
      <c r="Q674" t="s">
        <v>27</v>
      </c>
      <c r="R674" t="s">
        <v>41</v>
      </c>
      <c r="S674" t="s">
        <v>24</v>
      </c>
      <c r="T674" t="s">
        <v>33</v>
      </c>
      <c r="U674" t="s">
        <v>24</v>
      </c>
      <c r="V674" t="s">
        <v>42</v>
      </c>
      <c r="W674" t="s">
        <v>43</v>
      </c>
      <c r="X674" t="s">
        <v>87</v>
      </c>
      <c r="Y674">
        <f t="shared" ca="1" si="65"/>
        <v>0.20867288184443256</v>
      </c>
      <c r="Z674" t="str">
        <f t="shared" ca="1" si="62"/>
        <v>Low</v>
      </c>
      <c r="AA674" t="s">
        <v>48</v>
      </c>
      <c r="AB674" t="s">
        <v>24</v>
      </c>
    </row>
    <row r="675" spans="1:28" x14ac:dyDescent="0.3">
      <c r="A675" t="s">
        <v>1402</v>
      </c>
      <c r="B675" s="1" t="s">
        <v>1403</v>
      </c>
      <c r="C675" t="s">
        <v>24</v>
      </c>
      <c r="D675" t="s">
        <v>25</v>
      </c>
      <c r="E675" t="s">
        <v>38</v>
      </c>
      <c r="F675" t="s">
        <v>27</v>
      </c>
      <c r="G675">
        <f t="shared" ca="1" si="63"/>
        <v>0.1021141424215205</v>
      </c>
      <c r="H675" t="str">
        <f t="shared" ca="1" si="64"/>
        <v>Oligaemic</v>
      </c>
      <c r="I675" t="s">
        <v>51</v>
      </c>
      <c r="J675" t="s">
        <v>28</v>
      </c>
      <c r="K675" t="s">
        <v>24</v>
      </c>
      <c r="L675" t="s">
        <v>30</v>
      </c>
      <c r="M675" t="s">
        <v>30</v>
      </c>
      <c r="N675" t="s">
        <v>31</v>
      </c>
      <c r="O675">
        <f t="shared" ca="1" si="60"/>
        <v>0.42267336678333489</v>
      </c>
      <c r="P675" t="str">
        <f t="shared" ca="1" si="61"/>
        <v>Normal</v>
      </c>
      <c r="Q675" t="s">
        <v>27</v>
      </c>
      <c r="R675" t="s">
        <v>112</v>
      </c>
      <c r="S675" t="s">
        <v>24</v>
      </c>
      <c r="T675" t="s">
        <v>52</v>
      </c>
      <c r="U675" t="s">
        <v>28</v>
      </c>
      <c r="V675" t="s">
        <v>42</v>
      </c>
      <c r="W675" t="s">
        <v>43</v>
      </c>
      <c r="X675" t="s">
        <v>27</v>
      </c>
      <c r="Y675">
        <f t="shared" ca="1" si="65"/>
        <v>0.56822064225351443</v>
      </c>
      <c r="Z675" t="str">
        <f t="shared" ca="1" si="62"/>
        <v>Low</v>
      </c>
      <c r="AA675" t="s">
        <v>48</v>
      </c>
      <c r="AB675" t="s">
        <v>28</v>
      </c>
    </row>
    <row r="676" spans="1:28" x14ac:dyDescent="0.3">
      <c r="A676" t="s">
        <v>1404</v>
      </c>
      <c r="B676" t="s">
        <v>1405</v>
      </c>
      <c r="C676" t="s">
        <v>24</v>
      </c>
      <c r="D676" t="s">
        <v>25</v>
      </c>
      <c r="E676" t="s">
        <v>38</v>
      </c>
      <c r="F676" t="s">
        <v>27</v>
      </c>
      <c r="G676">
        <f t="shared" ca="1" si="63"/>
        <v>0.58157755656991916</v>
      </c>
      <c r="H676" t="str">
        <f t="shared" ca="1" si="64"/>
        <v>Oligaemic</v>
      </c>
      <c r="I676" t="s">
        <v>51</v>
      </c>
      <c r="J676" t="s">
        <v>28</v>
      </c>
      <c r="K676" t="s">
        <v>28</v>
      </c>
      <c r="L676" t="s">
        <v>29</v>
      </c>
      <c r="M676" t="s">
        <v>30</v>
      </c>
      <c r="N676" t="s">
        <v>31</v>
      </c>
      <c r="O676">
        <f t="shared" ca="1" si="60"/>
        <v>0.95322743938167109</v>
      </c>
      <c r="P676" t="str">
        <f t="shared" ca="1" si="61"/>
        <v>Normal</v>
      </c>
      <c r="Q676" t="s">
        <v>27</v>
      </c>
      <c r="R676" t="s">
        <v>41</v>
      </c>
      <c r="S676" t="s">
        <v>24</v>
      </c>
      <c r="T676" t="s">
        <v>33</v>
      </c>
      <c r="U676" t="s">
        <v>24</v>
      </c>
      <c r="V676" t="s">
        <v>42</v>
      </c>
      <c r="W676" t="s">
        <v>43</v>
      </c>
      <c r="X676" t="s">
        <v>27</v>
      </c>
      <c r="Y676">
        <f t="shared" ca="1" si="65"/>
        <v>0.62600698379879527</v>
      </c>
      <c r="Z676" t="str">
        <f t="shared" ca="1" si="62"/>
        <v>Low</v>
      </c>
      <c r="AA676" t="s">
        <v>48</v>
      </c>
      <c r="AB676" t="s">
        <v>24</v>
      </c>
    </row>
    <row r="677" spans="1:28" x14ac:dyDescent="0.3">
      <c r="A677" t="s">
        <v>1406</v>
      </c>
      <c r="B677" t="s">
        <v>1407</v>
      </c>
      <c r="C677" t="s">
        <v>28</v>
      </c>
      <c r="D677" t="s">
        <v>25</v>
      </c>
      <c r="E677" t="s">
        <v>38</v>
      </c>
      <c r="F677" t="s">
        <v>48</v>
      </c>
      <c r="G677">
        <f t="shared" ca="1" si="63"/>
        <v>0.63567369049300626</v>
      </c>
      <c r="H677" t="str">
        <f t="shared" ca="1" si="64"/>
        <v>Plethoric</v>
      </c>
      <c r="I677" t="s">
        <v>55</v>
      </c>
      <c r="J677" t="s">
        <v>24</v>
      </c>
      <c r="K677" t="s">
        <v>28</v>
      </c>
      <c r="L677" t="s">
        <v>29</v>
      </c>
      <c r="M677" t="s">
        <v>29</v>
      </c>
      <c r="N677" t="s">
        <v>31</v>
      </c>
      <c r="O677">
        <f t="shared" ca="1" si="60"/>
        <v>0.93810874306188374</v>
      </c>
      <c r="P677" t="str">
        <f t="shared" ca="1" si="61"/>
        <v>Plethoric</v>
      </c>
      <c r="Q677" t="s">
        <v>55</v>
      </c>
      <c r="R677" t="s">
        <v>41</v>
      </c>
      <c r="S677" t="s">
        <v>24</v>
      </c>
      <c r="T677" t="s">
        <v>33</v>
      </c>
      <c r="U677" t="s">
        <v>24</v>
      </c>
      <c r="V677" t="s">
        <v>34</v>
      </c>
      <c r="W677" t="s">
        <v>43</v>
      </c>
      <c r="X677" t="s">
        <v>27</v>
      </c>
      <c r="Y677">
        <f t="shared" ca="1" si="65"/>
        <v>0.26912153706566921</v>
      </c>
      <c r="Z677" t="str">
        <f t="shared" ca="1" si="62"/>
        <v>High</v>
      </c>
      <c r="AA677" t="s">
        <v>63</v>
      </c>
      <c r="AB677" t="s">
        <v>28</v>
      </c>
    </row>
    <row r="678" spans="1:28" x14ac:dyDescent="0.3">
      <c r="A678" t="s">
        <v>1408</v>
      </c>
      <c r="B678" s="1" t="s">
        <v>1409</v>
      </c>
      <c r="C678" t="s">
        <v>24</v>
      </c>
      <c r="D678" t="s">
        <v>25</v>
      </c>
      <c r="E678" t="s">
        <v>26</v>
      </c>
      <c r="F678" t="s">
        <v>27</v>
      </c>
      <c r="G678">
        <f t="shared" ca="1" si="63"/>
        <v>0.66267919785384632</v>
      </c>
      <c r="H678" t="str">
        <f t="shared" ca="1" si="64"/>
        <v>Plethoric</v>
      </c>
      <c r="I678" t="s">
        <v>55</v>
      </c>
      <c r="J678" t="s">
        <v>24</v>
      </c>
      <c r="K678" t="s">
        <v>28</v>
      </c>
      <c r="L678" t="s">
        <v>29</v>
      </c>
      <c r="M678" t="s">
        <v>30</v>
      </c>
      <c r="N678" t="s">
        <v>40</v>
      </c>
      <c r="O678">
        <f t="shared" ca="1" si="60"/>
        <v>0.60338419463682968</v>
      </c>
      <c r="P678" t="str">
        <f t="shared" ca="1" si="61"/>
        <v>Plethoric</v>
      </c>
      <c r="Q678" t="s">
        <v>55</v>
      </c>
      <c r="R678" t="s">
        <v>41</v>
      </c>
      <c r="S678" t="s">
        <v>24</v>
      </c>
      <c r="T678" t="s">
        <v>33</v>
      </c>
      <c r="U678" t="s">
        <v>24</v>
      </c>
      <c r="V678" t="s">
        <v>42</v>
      </c>
      <c r="W678" t="s">
        <v>43</v>
      </c>
      <c r="X678" t="s">
        <v>87</v>
      </c>
      <c r="Y678">
        <f t="shared" ca="1" si="65"/>
        <v>0.12179884781770545</v>
      </c>
      <c r="Z678" t="str">
        <f t="shared" ca="1" si="62"/>
        <v>Low</v>
      </c>
      <c r="AA678" t="s">
        <v>48</v>
      </c>
      <c r="AB678" t="s">
        <v>24</v>
      </c>
    </row>
    <row r="679" spans="1:28" x14ac:dyDescent="0.3">
      <c r="A679" t="s">
        <v>1410</v>
      </c>
      <c r="B679" t="s">
        <v>1411</v>
      </c>
      <c r="C679" t="s">
        <v>24</v>
      </c>
      <c r="D679" t="s">
        <v>25</v>
      </c>
      <c r="E679" t="s">
        <v>38</v>
      </c>
      <c r="F679" t="s">
        <v>63</v>
      </c>
      <c r="G679">
        <f t="shared" ca="1" si="63"/>
        <v>0.96890493071699302</v>
      </c>
      <c r="H679" t="str">
        <f t="shared" ca="1" si="64"/>
        <v>Oligaemic</v>
      </c>
      <c r="I679" t="s">
        <v>51</v>
      </c>
      <c r="J679" t="s">
        <v>24</v>
      </c>
      <c r="K679" t="s">
        <v>24</v>
      </c>
      <c r="L679" t="s">
        <v>72</v>
      </c>
      <c r="M679" t="s">
        <v>30</v>
      </c>
      <c r="N679" t="s">
        <v>31</v>
      </c>
      <c r="O679">
        <f t="shared" ca="1" si="60"/>
        <v>0.19257735725299541</v>
      </c>
      <c r="P679" t="str">
        <f t="shared" ca="1" si="61"/>
        <v>Normal</v>
      </c>
      <c r="Q679" t="s">
        <v>27</v>
      </c>
      <c r="R679" t="s">
        <v>32</v>
      </c>
      <c r="S679" t="s">
        <v>24</v>
      </c>
      <c r="T679" t="s">
        <v>52</v>
      </c>
      <c r="U679" t="s">
        <v>28</v>
      </c>
      <c r="V679" t="s">
        <v>42</v>
      </c>
      <c r="W679" t="s">
        <v>43</v>
      </c>
      <c r="X679" t="s">
        <v>27</v>
      </c>
      <c r="Y679">
        <f t="shared" ca="1" si="65"/>
        <v>0.30340472798003115</v>
      </c>
      <c r="Z679" t="str">
        <f t="shared" ca="1" si="62"/>
        <v>High</v>
      </c>
      <c r="AA679" t="s">
        <v>63</v>
      </c>
      <c r="AB679" t="s">
        <v>24</v>
      </c>
    </row>
    <row r="680" spans="1:28" x14ac:dyDescent="0.3">
      <c r="A680" t="s">
        <v>1412</v>
      </c>
      <c r="B680" t="s">
        <v>1413</v>
      </c>
      <c r="C680" t="s">
        <v>24</v>
      </c>
      <c r="D680" t="s">
        <v>25</v>
      </c>
      <c r="E680" t="s">
        <v>38</v>
      </c>
      <c r="F680" t="s">
        <v>63</v>
      </c>
      <c r="G680">
        <f t="shared" ca="1" si="63"/>
        <v>0.13022624255843185</v>
      </c>
      <c r="H680" t="str">
        <f t="shared" ca="1" si="64"/>
        <v>Plethoric</v>
      </c>
      <c r="I680" t="s">
        <v>55</v>
      </c>
      <c r="J680" t="s">
        <v>24</v>
      </c>
      <c r="K680" t="s">
        <v>24</v>
      </c>
      <c r="L680" t="s">
        <v>29</v>
      </c>
      <c r="M680" t="s">
        <v>29</v>
      </c>
      <c r="N680" t="s">
        <v>31</v>
      </c>
      <c r="O680">
        <f t="shared" ca="1" si="60"/>
        <v>0.40022018420396555</v>
      </c>
      <c r="P680" t="str">
        <f t="shared" ca="1" si="61"/>
        <v>Plethoric</v>
      </c>
      <c r="Q680" t="s">
        <v>55</v>
      </c>
      <c r="R680" t="s">
        <v>47</v>
      </c>
      <c r="S680" t="s">
        <v>28</v>
      </c>
      <c r="T680" t="s">
        <v>52</v>
      </c>
      <c r="U680" t="s">
        <v>24</v>
      </c>
      <c r="V680" t="s">
        <v>34</v>
      </c>
      <c r="W680" t="s">
        <v>43</v>
      </c>
      <c r="X680" t="s">
        <v>27</v>
      </c>
      <c r="Y680">
        <f t="shared" ca="1" si="65"/>
        <v>0.16816737770464518</v>
      </c>
      <c r="Z680" t="str">
        <f t="shared" ca="1" si="62"/>
        <v>High</v>
      </c>
      <c r="AA680" t="s">
        <v>63</v>
      </c>
      <c r="AB680" t="s">
        <v>28</v>
      </c>
    </row>
    <row r="681" spans="1:28" x14ac:dyDescent="0.3">
      <c r="A681" t="s">
        <v>1414</v>
      </c>
      <c r="B681" t="s">
        <v>1415</v>
      </c>
      <c r="C681" t="s">
        <v>28</v>
      </c>
      <c r="D681" t="s">
        <v>25</v>
      </c>
      <c r="E681" t="s">
        <v>26</v>
      </c>
      <c r="F681" t="s">
        <v>27</v>
      </c>
      <c r="G681">
        <f t="shared" ca="1" si="63"/>
        <v>5.835649250200603E-2</v>
      </c>
      <c r="H681" t="str">
        <f t="shared" ca="1" si="64"/>
        <v>Normal</v>
      </c>
      <c r="I681" t="s">
        <v>27</v>
      </c>
      <c r="J681" t="s">
        <v>24</v>
      </c>
      <c r="K681" t="s">
        <v>24</v>
      </c>
      <c r="L681" t="s">
        <v>30</v>
      </c>
      <c r="M681" t="s">
        <v>29</v>
      </c>
      <c r="N681" t="s">
        <v>31</v>
      </c>
      <c r="O681">
        <f t="shared" ca="1" si="60"/>
        <v>4.1663021390631827E-2</v>
      </c>
      <c r="P681" t="str">
        <f t="shared" ca="1" si="61"/>
        <v>Normal</v>
      </c>
      <c r="Q681" t="s">
        <v>27</v>
      </c>
      <c r="R681" t="s">
        <v>32</v>
      </c>
      <c r="S681" t="s">
        <v>24</v>
      </c>
      <c r="T681" t="s">
        <v>33</v>
      </c>
      <c r="U681" t="s">
        <v>24</v>
      </c>
      <c r="V681" t="s">
        <v>42</v>
      </c>
      <c r="W681" t="s">
        <v>34</v>
      </c>
      <c r="X681" t="s">
        <v>27</v>
      </c>
      <c r="Y681">
        <f t="shared" ca="1" si="65"/>
        <v>0.55373075035641972</v>
      </c>
      <c r="Z681" t="str">
        <f t="shared" ca="1" si="62"/>
        <v>Normal</v>
      </c>
      <c r="AA681" t="s">
        <v>27</v>
      </c>
      <c r="AB681" t="s">
        <v>24</v>
      </c>
    </row>
    <row r="682" spans="1:28" x14ac:dyDescent="0.3">
      <c r="A682" t="s">
        <v>1416</v>
      </c>
      <c r="B682" t="s">
        <v>1417</v>
      </c>
      <c r="C682" t="s">
        <v>24</v>
      </c>
      <c r="D682" t="s">
        <v>25</v>
      </c>
      <c r="E682" t="s">
        <v>38</v>
      </c>
      <c r="F682" t="s">
        <v>63</v>
      </c>
      <c r="G682">
        <f t="shared" ca="1" si="63"/>
        <v>0.65851927259894949</v>
      </c>
      <c r="H682" t="str">
        <f t="shared" ca="1" si="64"/>
        <v>Plethoric</v>
      </c>
      <c r="I682" t="s">
        <v>55</v>
      </c>
      <c r="J682" t="s">
        <v>24</v>
      </c>
      <c r="K682" t="s">
        <v>24</v>
      </c>
      <c r="L682" t="s">
        <v>30</v>
      </c>
      <c r="M682" t="s">
        <v>29</v>
      </c>
      <c r="N682" t="s">
        <v>31</v>
      </c>
      <c r="O682">
        <f t="shared" ca="1" si="60"/>
        <v>0.51927044712443282</v>
      </c>
      <c r="P682" t="str">
        <f t="shared" ca="1" si="61"/>
        <v>Grd_Glass</v>
      </c>
      <c r="Q682" t="s">
        <v>39</v>
      </c>
      <c r="R682" t="s">
        <v>32</v>
      </c>
      <c r="S682" t="s">
        <v>24</v>
      </c>
      <c r="T682" t="s">
        <v>33</v>
      </c>
      <c r="U682" t="s">
        <v>24</v>
      </c>
      <c r="V682" t="s">
        <v>42</v>
      </c>
      <c r="W682" t="s">
        <v>35</v>
      </c>
      <c r="X682" t="s">
        <v>27</v>
      </c>
      <c r="Y682">
        <f t="shared" ca="1" si="65"/>
        <v>2.665868314305686E-2</v>
      </c>
      <c r="Z682" t="str">
        <f t="shared" ca="1" si="62"/>
        <v>Normal</v>
      </c>
      <c r="AA682" t="s">
        <v>48</v>
      </c>
      <c r="AB682" t="s">
        <v>24</v>
      </c>
    </row>
    <row r="683" spans="1:28" x14ac:dyDescent="0.3">
      <c r="A683" t="s">
        <v>1418</v>
      </c>
      <c r="B683" t="s">
        <v>1419</v>
      </c>
      <c r="C683" t="s">
        <v>24</v>
      </c>
      <c r="D683" t="s">
        <v>25</v>
      </c>
      <c r="E683" t="s">
        <v>38</v>
      </c>
      <c r="F683" t="s">
        <v>27</v>
      </c>
      <c r="G683">
        <f t="shared" ca="1" si="63"/>
        <v>0.80093278783301247</v>
      </c>
      <c r="H683" t="str">
        <f t="shared" ca="1" si="64"/>
        <v>Oligaemic</v>
      </c>
      <c r="I683" t="s">
        <v>51</v>
      </c>
      <c r="J683" t="s">
        <v>28</v>
      </c>
      <c r="K683" t="s">
        <v>24</v>
      </c>
      <c r="L683" t="s">
        <v>30</v>
      </c>
      <c r="M683" t="s">
        <v>72</v>
      </c>
      <c r="N683" t="s">
        <v>31</v>
      </c>
      <c r="O683">
        <f t="shared" ca="1" si="60"/>
        <v>0.20384818100045732</v>
      </c>
      <c r="P683" t="str">
        <f t="shared" ca="1" si="61"/>
        <v>Oligaemic</v>
      </c>
      <c r="Q683" t="s">
        <v>51</v>
      </c>
      <c r="R683" t="s">
        <v>47</v>
      </c>
      <c r="S683" t="s">
        <v>24</v>
      </c>
      <c r="T683" t="s">
        <v>52</v>
      </c>
      <c r="U683" t="s">
        <v>28</v>
      </c>
      <c r="V683" t="s">
        <v>42</v>
      </c>
      <c r="W683" t="s">
        <v>43</v>
      </c>
      <c r="X683" t="s">
        <v>27</v>
      </c>
      <c r="Y683">
        <f t="shared" ca="1" si="65"/>
        <v>0.74848232710356044</v>
      </c>
      <c r="Z683" t="str">
        <f t="shared" ca="1" si="62"/>
        <v>Low</v>
      </c>
      <c r="AA683" t="s">
        <v>48</v>
      </c>
      <c r="AB683" t="s">
        <v>24</v>
      </c>
    </row>
    <row r="684" spans="1:28" x14ac:dyDescent="0.3">
      <c r="A684" t="s">
        <v>1420</v>
      </c>
      <c r="B684" t="s">
        <v>1421</v>
      </c>
      <c r="C684" t="s">
        <v>24</v>
      </c>
      <c r="D684" t="s">
        <v>25</v>
      </c>
      <c r="E684" t="s">
        <v>26</v>
      </c>
      <c r="F684" t="s">
        <v>27</v>
      </c>
      <c r="G684">
        <f t="shared" ca="1" si="63"/>
        <v>0.75817385664098358</v>
      </c>
      <c r="H684" t="str">
        <f t="shared" ca="1" si="64"/>
        <v>Normal</v>
      </c>
      <c r="I684" t="s">
        <v>27</v>
      </c>
      <c r="J684" t="s">
        <v>24</v>
      </c>
      <c r="K684" t="s">
        <v>24</v>
      </c>
      <c r="L684" t="s">
        <v>29</v>
      </c>
      <c r="M684" t="s">
        <v>72</v>
      </c>
      <c r="N684" t="s">
        <v>31</v>
      </c>
      <c r="O684">
        <f t="shared" ca="1" si="60"/>
        <v>0.78939188151602369</v>
      </c>
      <c r="P684" t="str">
        <f t="shared" ca="1" si="61"/>
        <v>Plethoric</v>
      </c>
      <c r="Q684" t="s">
        <v>55</v>
      </c>
      <c r="R684" t="s">
        <v>47</v>
      </c>
      <c r="S684" t="s">
        <v>24</v>
      </c>
      <c r="T684" t="s">
        <v>33</v>
      </c>
      <c r="U684" t="s">
        <v>28</v>
      </c>
      <c r="V684" t="s">
        <v>42</v>
      </c>
      <c r="W684" t="s">
        <v>43</v>
      </c>
      <c r="X684" t="s">
        <v>27</v>
      </c>
      <c r="Y684">
        <f t="shared" ca="1" si="65"/>
        <v>0.8686916203212568</v>
      </c>
      <c r="Z684" t="str">
        <f t="shared" ca="1" si="62"/>
        <v>Low</v>
      </c>
      <c r="AA684" t="s">
        <v>48</v>
      </c>
      <c r="AB684" t="s">
        <v>24</v>
      </c>
    </row>
    <row r="685" spans="1:28" x14ac:dyDescent="0.3">
      <c r="A685" t="s">
        <v>1422</v>
      </c>
      <c r="B685" t="s">
        <v>1423</v>
      </c>
      <c r="C685" t="s">
        <v>24</v>
      </c>
      <c r="D685" t="s">
        <v>25</v>
      </c>
      <c r="E685" t="s">
        <v>26</v>
      </c>
      <c r="F685" t="s">
        <v>27</v>
      </c>
      <c r="G685">
        <f t="shared" ca="1" si="63"/>
        <v>0.43609349887036775</v>
      </c>
      <c r="H685" t="str">
        <f t="shared" ca="1" si="64"/>
        <v>Plethoric</v>
      </c>
      <c r="I685" t="s">
        <v>55</v>
      </c>
      <c r="J685" t="s">
        <v>24</v>
      </c>
      <c r="K685" t="s">
        <v>24</v>
      </c>
      <c r="L685" t="s">
        <v>29</v>
      </c>
      <c r="M685" t="s">
        <v>29</v>
      </c>
      <c r="N685" t="s">
        <v>40</v>
      </c>
      <c r="O685">
        <f t="shared" ca="1" si="60"/>
        <v>0.43815114216709961</v>
      </c>
      <c r="P685" t="str">
        <f t="shared" ca="1" si="61"/>
        <v>Plethoric</v>
      </c>
      <c r="Q685" t="s">
        <v>55</v>
      </c>
      <c r="R685" t="s">
        <v>41</v>
      </c>
      <c r="S685" t="s">
        <v>24</v>
      </c>
      <c r="T685" t="s">
        <v>33</v>
      </c>
      <c r="U685" t="s">
        <v>28</v>
      </c>
      <c r="V685" t="s">
        <v>42</v>
      </c>
      <c r="W685" t="s">
        <v>66</v>
      </c>
      <c r="X685" t="s">
        <v>27</v>
      </c>
      <c r="Y685">
        <f t="shared" ca="1" si="65"/>
        <v>0.11531719457644829</v>
      </c>
      <c r="Z685" t="str">
        <f t="shared" ca="1" si="62"/>
        <v>Low</v>
      </c>
      <c r="AA685" t="s">
        <v>48</v>
      </c>
      <c r="AB685" t="s">
        <v>24</v>
      </c>
    </row>
    <row r="686" spans="1:28" x14ac:dyDescent="0.3">
      <c r="A686" t="s">
        <v>1424</v>
      </c>
      <c r="B686" t="s">
        <v>1425</v>
      </c>
      <c r="C686" t="s">
        <v>24</v>
      </c>
      <c r="D686" t="s">
        <v>25</v>
      </c>
      <c r="E686" t="s">
        <v>26</v>
      </c>
      <c r="F686" t="s">
        <v>27</v>
      </c>
      <c r="G686">
        <f t="shared" ca="1" si="63"/>
        <v>0.83012951175967076</v>
      </c>
      <c r="H686" t="str">
        <f t="shared" ca="1" si="64"/>
        <v>Plethoric</v>
      </c>
      <c r="I686" t="s">
        <v>55</v>
      </c>
      <c r="J686" t="s">
        <v>24</v>
      </c>
      <c r="K686" t="s">
        <v>28</v>
      </c>
      <c r="L686" t="s">
        <v>29</v>
      </c>
      <c r="M686" t="s">
        <v>29</v>
      </c>
      <c r="N686" t="s">
        <v>31</v>
      </c>
      <c r="O686">
        <f t="shared" ca="1" si="60"/>
        <v>0.81450335188170342</v>
      </c>
      <c r="P686" t="str">
        <f t="shared" ca="1" si="61"/>
        <v>Plethoric</v>
      </c>
      <c r="Q686" t="s">
        <v>55</v>
      </c>
      <c r="R686" t="s">
        <v>47</v>
      </c>
      <c r="S686" t="s">
        <v>28</v>
      </c>
      <c r="T686" t="s">
        <v>33</v>
      </c>
      <c r="U686" t="s">
        <v>24</v>
      </c>
      <c r="V686" t="s">
        <v>34</v>
      </c>
      <c r="W686" t="s">
        <v>43</v>
      </c>
      <c r="X686" t="s">
        <v>27</v>
      </c>
      <c r="Y686">
        <f t="shared" ca="1" si="65"/>
        <v>0.34861902299745084</v>
      </c>
      <c r="Z686" t="str">
        <f t="shared" ca="1" si="62"/>
        <v>High</v>
      </c>
      <c r="AA686" t="s">
        <v>63</v>
      </c>
      <c r="AB686" t="s">
        <v>24</v>
      </c>
    </row>
    <row r="687" spans="1:28" x14ac:dyDescent="0.3">
      <c r="A687" t="s">
        <v>1426</v>
      </c>
      <c r="B687" t="s">
        <v>1427</v>
      </c>
      <c r="C687" t="s">
        <v>24</v>
      </c>
      <c r="D687" t="s">
        <v>25</v>
      </c>
      <c r="E687" t="s">
        <v>26</v>
      </c>
      <c r="F687" t="s">
        <v>63</v>
      </c>
      <c r="G687">
        <f t="shared" ca="1" si="63"/>
        <v>0.50313904289912559</v>
      </c>
      <c r="H687" t="str">
        <f t="shared" ca="1" si="64"/>
        <v>Oligaemic</v>
      </c>
      <c r="I687" t="s">
        <v>51</v>
      </c>
      <c r="J687" t="s">
        <v>24</v>
      </c>
      <c r="K687" t="s">
        <v>24</v>
      </c>
      <c r="L687" t="s">
        <v>30</v>
      </c>
      <c r="M687" t="s">
        <v>30</v>
      </c>
      <c r="N687" t="s">
        <v>31</v>
      </c>
      <c r="O687">
        <f t="shared" ca="1" si="60"/>
        <v>0.76787492430110582</v>
      </c>
      <c r="P687" t="str">
        <f t="shared" ca="1" si="61"/>
        <v>Oligaemic</v>
      </c>
      <c r="Q687" t="s">
        <v>51</v>
      </c>
      <c r="R687" t="s">
        <v>112</v>
      </c>
      <c r="S687" t="s">
        <v>24</v>
      </c>
      <c r="T687" t="s">
        <v>52</v>
      </c>
      <c r="U687" t="s">
        <v>24</v>
      </c>
      <c r="V687" t="s">
        <v>42</v>
      </c>
      <c r="W687" t="s">
        <v>43</v>
      </c>
      <c r="X687" t="s">
        <v>27</v>
      </c>
      <c r="Y687">
        <f t="shared" ca="1" si="65"/>
        <v>0.71793921261478666</v>
      </c>
      <c r="Z687" t="str">
        <f t="shared" ca="1" si="62"/>
        <v>Low</v>
      </c>
      <c r="AA687" t="s">
        <v>48</v>
      </c>
      <c r="AB687" t="s">
        <v>24</v>
      </c>
    </row>
    <row r="688" spans="1:28" x14ac:dyDescent="0.3">
      <c r="A688" t="s">
        <v>1428</v>
      </c>
      <c r="B688" t="s">
        <v>1429</v>
      </c>
      <c r="C688" t="s">
        <v>24</v>
      </c>
      <c r="D688" t="s">
        <v>25</v>
      </c>
      <c r="E688" t="s">
        <v>38</v>
      </c>
      <c r="F688" t="s">
        <v>27</v>
      </c>
      <c r="G688">
        <f t="shared" ca="1" si="63"/>
        <v>0.57301335118170493</v>
      </c>
      <c r="H688" t="str">
        <f t="shared" ca="1" si="64"/>
        <v>Plethoric</v>
      </c>
      <c r="I688" t="s">
        <v>55</v>
      </c>
      <c r="J688" t="s">
        <v>24</v>
      </c>
      <c r="K688" t="s">
        <v>24</v>
      </c>
      <c r="L688" t="s">
        <v>30</v>
      </c>
      <c r="M688" t="s">
        <v>72</v>
      </c>
      <c r="N688" t="s">
        <v>31</v>
      </c>
      <c r="O688">
        <f t="shared" ca="1" si="60"/>
        <v>0.70785964286742076</v>
      </c>
      <c r="P688" t="str">
        <f t="shared" ca="1" si="61"/>
        <v>Plethoric</v>
      </c>
      <c r="Q688" t="s">
        <v>55</v>
      </c>
      <c r="R688" t="s">
        <v>32</v>
      </c>
      <c r="S688" t="s">
        <v>24</v>
      </c>
      <c r="T688" t="s">
        <v>33</v>
      </c>
      <c r="U688" t="s">
        <v>24</v>
      </c>
      <c r="V688" t="s">
        <v>42</v>
      </c>
      <c r="W688" t="s">
        <v>43</v>
      </c>
      <c r="X688" t="s">
        <v>27</v>
      </c>
      <c r="Y688">
        <f t="shared" ca="1" si="65"/>
        <v>0.1286033619824174</v>
      </c>
      <c r="Z688" t="str">
        <f t="shared" ca="1" si="62"/>
        <v>Normal</v>
      </c>
      <c r="AA688" t="s">
        <v>27</v>
      </c>
      <c r="AB688" t="s">
        <v>24</v>
      </c>
    </row>
    <row r="689" spans="1:28" x14ac:dyDescent="0.3">
      <c r="A689" t="s">
        <v>1430</v>
      </c>
      <c r="B689" t="s">
        <v>1431</v>
      </c>
      <c r="C689" t="s">
        <v>28</v>
      </c>
      <c r="D689" t="s">
        <v>25</v>
      </c>
      <c r="E689" t="s">
        <v>26</v>
      </c>
      <c r="F689" t="s">
        <v>27</v>
      </c>
      <c r="G689">
        <f t="shared" ca="1" si="63"/>
        <v>8.316810467654645E-2</v>
      </c>
      <c r="H689" t="str">
        <f t="shared" ca="1" si="64"/>
        <v>Normal</v>
      </c>
      <c r="I689" t="s">
        <v>51</v>
      </c>
      <c r="J689" t="s">
        <v>24</v>
      </c>
      <c r="K689" t="s">
        <v>24</v>
      </c>
      <c r="L689" t="s">
        <v>29</v>
      </c>
      <c r="M689" t="s">
        <v>29</v>
      </c>
      <c r="N689" t="s">
        <v>31</v>
      </c>
      <c r="O689">
        <f t="shared" ca="1" si="60"/>
        <v>0.49696916170877992</v>
      </c>
      <c r="P689" t="str">
        <f t="shared" ca="1" si="61"/>
        <v>Oligaemic</v>
      </c>
      <c r="Q689" t="s">
        <v>51</v>
      </c>
      <c r="R689" t="s">
        <v>41</v>
      </c>
      <c r="S689" t="s">
        <v>28</v>
      </c>
      <c r="T689" t="s">
        <v>33</v>
      </c>
      <c r="U689" t="s">
        <v>24</v>
      </c>
      <c r="V689" t="s">
        <v>42</v>
      </c>
      <c r="W689" t="s">
        <v>43</v>
      </c>
      <c r="X689" t="s">
        <v>27</v>
      </c>
      <c r="Y689">
        <f t="shared" ca="1" si="65"/>
        <v>0.25752867447058037</v>
      </c>
      <c r="Z689" t="str">
        <f t="shared" ca="1" si="62"/>
        <v>Low</v>
      </c>
      <c r="AA689" t="s">
        <v>48</v>
      </c>
      <c r="AB689" t="s">
        <v>24</v>
      </c>
    </row>
    <row r="690" spans="1:28" x14ac:dyDescent="0.3">
      <c r="A690" t="s">
        <v>1432</v>
      </c>
      <c r="B690" t="s">
        <v>1433</v>
      </c>
      <c r="C690" t="s">
        <v>24</v>
      </c>
      <c r="D690" t="s">
        <v>25</v>
      </c>
      <c r="E690" t="s">
        <v>26</v>
      </c>
      <c r="F690" t="s">
        <v>27</v>
      </c>
      <c r="G690">
        <f t="shared" ca="1" si="63"/>
        <v>9.3799017032857424E-2</v>
      </c>
      <c r="H690" t="str">
        <f t="shared" ca="1" si="64"/>
        <v>Normal</v>
      </c>
      <c r="I690" t="s">
        <v>27</v>
      </c>
      <c r="J690" t="s">
        <v>28</v>
      </c>
      <c r="K690" t="s">
        <v>28</v>
      </c>
      <c r="L690" t="s">
        <v>29</v>
      </c>
      <c r="M690" t="s">
        <v>29</v>
      </c>
      <c r="N690" t="s">
        <v>31</v>
      </c>
      <c r="O690">
        <f t="shared" ca="1" si="60"/>
        <v>0.51063453844940199</v>
      </c>
      <c r="P690" t="str">
        <f t="shared" ca="1" si="61"/>
        <v>Normal</v>
      </c>
      <c r="Q690" t="s">
        <v>27</v>
      </c>
      <c r="R690" t="s">
        <v>41</v>
      </c>
      <c r="S690" t="s">
        <v>24</v>
      </c>
      <c r="T690" t="s">
        <v>33</v>
      </c>
      <c r="U690" t="s">
        <v>24</v>
      </c>
      <c r="V690" t="s">
        <v>42</v>
      </c>
      <c r="W690" t="s">
        <v>35</v>
      </c>
      <c r="X690" t="s">
        <v>27</v>
      </c>
      <c r="Y690">
        <f t="shared" ca="1" si="65"/>
        <v>0.81513432814600517</v>
      </c>
      <c r="Z690" t="str">
        <f t="shared" ca="1" si="62"/>
        <v>High</v>
      </c>
      <c r="AA690" t="s">
        <v>63</v>
      </c>
      <c r="AB690" t="s">
        <v>24</v>
      </c>
    </row>
    <row r="691" spans="1:28" x14ac:dyDescent="0.3">
      <c r="A691" t="s">
        <v>1434</v>
      </c>
      <c r="B691" t="s">
        <v>1435</v>
      </c>
      <c r="C691" t="s">
        <v>24</v>
      </c>
      <c r="D691" t="s">
        <v>25</v>
      </c>
      <c r="E691" t="s">
        <v>38</v>
      </c>
      <c r="F691" t="s">
        <v>27</v>
      </c>
      <c r="G691">
        <f t="shared" ca="1" si="63"/>
        <v>4.4508867668547336E-2</v>
      </c>
      <c r="H691" t="str">
        <f t="shared" ca="1" si="64"/>
        <v>Normal</v>
      </c>
      <c r="I691" t="s">
        <v>27</v>
      </c>
      <c r="J691" t="s">
        <v>24</v>
      </c>
      <c r="K691" t="s">
        <v>28</v>
      </c>
      <c r="L691" t="s">
        <v>72</v>
      </c>
      <c r="M691" t="s">
        <v>29</v>
      </c>
      <c r="N691" t="s">
        <v>31</v>
      </c>
      <c r="O691">
        <f t="shared" ca="1" si="60"/>
        <v>0.18751137086087144</v>
      </c>
      <c r="P691" t="str">
        <f t="shared" ca="1" si="61"/>
        <v>Normal</v>
      </c>
      <c r="Q691" t="s">
        <v>27</v>
      </c>
      <c r="R691" t="s">
        <v>41</v>
      </c>
      <c r="S691" t="s">
        <v>24</v>
      </c>
      <c r="T691" t="s">
        <v>33</v>
      </c>
      <c r="U691" t="s">
        <v>24</v>
      </c>
      <c r="V691" t="s">
        <v>42</v>
      </c>
      <c r="W691" t="s">
        <v>43</v>
      </c>
      <c r="X691" t="s">
        <v>27</v>
      </c>
      <c r="Y691">
        <f t="shared" ca="1" si="65"/>
        <v>0.93664397443488456</v>
      </c>
      <c r="Z691" t="str">
        <f t="shared" ca="1" si="62"/>
        <v>Low</v>
      </c>
      <c r="AA691" t="s">
        <v>48</v>
      </c>
      <c r="AB691" t="s">
        <v>24</v>
      </c>
    </row>
    <row r="692" spans="1:28" x14ac:dyDescent="0.3">
      <c r="A692" t="s">
        <v>1436</v>
      </c>
      <c r="B692" t="s">
        <v>1437</v>
      </c>
      <c r="C692" t="s">
        <v>24</v>
      </c>
      <c r="D692" t="s">
        <v>25</v>
      </c>
      <c r="E692" t="s">
        <v>38</v>
      </c>
      <c r="F692" t="s">
        <v>63</v>
      </c>
      <c r="G692">
        <f t="shared" ca="1" si="63"/>
        <v>0.95765816125121683</v>
      </c>
      <c r="H692" t="str">
        <f t="shared" ca="1" si="64"/>
        <v>Grd_Glass</v>
      </c>
      <c r="I692" t="s">
        <v>39</v>
      </c>
      <c r="J692" t="s">
        <v>24</v>
      </c>
      <c r="K692" t="s">
        <v>24</v>
      </c>
      <c r="L692" t="s">
        <v>29</v>
      </c>
      <c r="M692" t="s">
        <v>29</v>
      </c>
      <c r="N692" t="s">
        <v>31</v>
      </c>
      <c r="O692">
        <f t="shared" ca="1" si="60"/>
        <v>0.36749746858573074</v>
      </c>
      <c r="P692" t="str">
        <f t="shared" ca="1" si="61"/>
        <v>Grd_Glass</v>
      </c>
      <c r="Q692" t="s">
        <v>39</v>
      </c>
      <c r="R692" t="s">
        <v>32</v>
      </c>
      <c r="S692" t="s">
        <v>24</v>
      </c>
      <c r="T692" t="s">
        <v>52</v>
      </c>
      <c r="U692" t="s">
        <v>24</v>
      </c>
      <c r="V692" t="s">
        <v>67</v>
      </c>
      <c r="W692" t="s">
        <v>35</v>
      </c>
      <c r="X692" t="s">
        <v>27</v>
      </c>
      <c r="Y692">
        <f t="shared" ca="1" si="65"/>
        <v>0.35206614024824645</v>
      </c>
      <c r="Z692" t="str">
        <f t="shared" ca="1" si="62"/>
        <v>High</v>
      </c>
      <c r="AA692" t="s">
        <v>63</v>
      </c>
      <c r="AB692" t="s">
        <v>28</v>
      </c>
    </row>
    <row r="693" spans="1:28" x14ac:dyDescent="0.3">
      <c r="A693" t="s">
        <v>1438</v>
      </c>
      <c r="B693" t="s">
        <v>1439</v>
      </c>
      <c r="C693" t="s">
        <v>24</v>
      </c>
      <c r="D693" t="s">
        <v>25</v>
      </c>
      <c r="E693" t="s">
        <v>38</v>
      </c>
      <c r="F693" t="s">
        <v>27</v>
      </c>
      <c r="G693">
        <f t="shared" ca="1" si="63"/>
        <v>0.24458195435127339</v>
      </c>
      <c r="H693" t="str">
        <f t="shared" ca="1" si="64"/>
        <v>Normal</v>
      </c>
      <c r="I693" t="s">
        <v>27</v>
      </c>
      <c r="J693" t="s">
        <v>24</v>
      </c>
      <c r="K693" t="s">
        <v>24</v>
      </c>
      <c r="L693" t="s">
        <v>29</v>
      </c>
      <c r="M693" t="s">
        <v>30</v>
      </c>
      <c r="N693" t="s">
        <v>31</v>
      </c>
      <c r="O693">
        <f t="shared" ca="1" si="60"/>
        <v>0.70993142438350454</v>
      </c>
      <c r="P693" t="str">
        <f t="shared" ca="1" si="61"/>
        <v>Normal</v>
      </c>
      <c r="Q693" t="s">
        <v>27</v>
      </c>
      <c r="R693" t="s">
        <v>134</v>
      </c>
      <c r="S693" t="s">
        <v>24</v>
      </c>
      <c r="T693" t="s">
        <v>33</v>
      </c>
      <c r="U693" t="s">
        <v>24</v>
      </c>
      <c r="V693" t="s">
        <v>42</v>
      </c>
      <c r="W693" t="s">
        <v>35</v>
      </c>
      <c r="X693" t="s">
        <v>27</v>
      </c>
      <c r="Y693">
        <f t="shared" ca="1" si="65"/>
        <v>0.95746189030107665</v>
      </c>
      <c r="Z693" t="str">
        <f t="shared" ca="1" si="62"/>
        <v>Low</v>
      </c>
      <c r="AA693" t="s">
        <v>48</v>
      </c>
      <c r="AB693" t="s">
        <v>24</v>
      </c>
    </row>
    <row r="694" spans="1:28" x14ac:dyDescent="0.3">
      <c r="A694" t="s">
        <v>1440</v>
      </c>
      <c r="B694" t="s">
        <v>1441</v>
      </c>
      <c r="C694" t="s">
        <v>28</v>
      </c>
      <c r="D694" t="s">
        <v>25</v>
      </c>
      <c r="E694" t="s">
        <v>26</v>
      </c>
      <c r="F694" t="s">
        <v>27</v>
      </c>
      <c r="G694">
        <f t="shared" ca="1" si="63"/>
        <v>2.8441528699427732E-3</v>
      </c>
      <c r="H694" t="str">
        <f t="shared" ca="1" si="64"/>
        <v>Normal</v>
      </c>
      <c r="I694" t="s">
        <v>55</v>
      </c>
      <c r="J694" t="s">
        <v>24</v>
      </c>
      <c r="K694" t="s">
        <v>24</v>
      </c>
      <c r="L694" t="s">
        <v>29</v>
      </c>
      <c r="M694" t="s">
        <v>30</v>
      </c>
      <c r="N694" t="s">
        <v>31</v>
      </c>
      <c r="O694">
        <f t="shared" ca="1" si="60"/>
        <v>0.80566256059928287</v>
      </c>
      <c r="P694" t="str">
        <f t="shared" ca="1" si="61"/>
        <v>Plethoric</v>
      </c>
      <c r="Q694" t="s">
        <v>55</v>
      </c>
      <c r="R694" t="s">
        <v>134</v>
      </c>
      <c r="S694" t="s">
        <v>24</v>
      </c>
      <c r="T694" t="s">
        <v>52</v>
      </c>
      <c r="U694" t="s">
        <v>28</v>
      </c>
      <c r="V694" t="s">
        <v>34</v>
      </c>
      <c r="W694" t="s">
        <v>43</v>
      </c>
      <c r="X694" t="s">
        <v>87</v>
      </c>
      <c r="Y694">
        <f t="shared" ca="1" si="65"/>
        <v>0.30785906590377365</v>
      </c>
      <c r="Z694" t="str">
        <f t="shared" ca="1" si="62"/>
        <v>High</v>
      </c>
      <c r="AA694" t="s">
        <v>63</v>
      </c>
      <c r="AB694" t="s">
        <v>24</v>
      </c>
    </row>
    <row r="695" spans="1:28" x14ac:dyDescent="0.3">
      <c r="A695" t="s">
        <v>1442</v>
      </c>
      <c r="B695" t="s">
        <v>1443</v>
      </c>
      <c r="C695" t="s">
        <v>24</v>
      </c>
      <c r="D695" t="s">
        <v>25</v>
      </c>
      <c r="E695" t="s">
        <v>26</v>
      </c>
      <c r="F695" t="s">
        <v>63</v>
      </c>
      <c r="G695">
        <f t="shared" ca="1" si="63"/>
        <v>0.58641338149041067</v>
      </c>
      <c r="H695" t="str">
        <f t="shared" ca="1" si="64"/>
        <v>Oligaemic</v>
      </c>
      <c r="I695" t="s">
        <v>51</v>
      </c>
      <c r="J695" t="s">
        <v>24</v>
      </c>
      <c r="K695" t="s">
        <v>24</v>
      </c>
      <c r="L695" t="s">
        <v>30</v>
      </c>
      <c r="M695" t="s">
        <v>29</v>
      </c>
      <c r="N695" t="s">
        <v>31</v>
      </c>
      <c r="O695">
        <f t="shared" ca="1" si="60"/>
        <v>0.198674139438342</v>
      </c>
      <c r="P695" t="str">
        <f t="shared" ca="1" si="61"/>
        <v>Oligaemic</v>
      </c>
      <c r="Q695" t="s">
        <v>51</v>
      </c>
      <c r="R695" t="s">
        <v>47</v>
      </c>
      <c r="S695" t="s">
        <v>24</v>
      </c>
      <c r="T695" t="s">
        <v>33</v>
      </c>
      <c r="U695" t="s">
        <v>28</v>
      </c>
      <c r="V695" t="s">
        <v>34</v>
      </c>
      <c r="W695" t="s">
        <v>35</v>
      </c>
      <c r="X695" t="s">
        <v>27</v>
      </c>
      <c r="Y695">
        <f t="shared" ca="1" si="65"/>
        <v>0.26635675002199299</v>
      </c>
      <c r="Z695" t="str">
        <f t="shared" ca="1" si="62"/>
        <v>Low</v>
      </c>
      <c r="AA695" t="s">
        <v>48</v>
      </c>
      <c r="AB695" t="s">
        <v>24</v>
      </c>
    </row>
    <row r="696" spans="1:28" x14ac:dyDescent="0.3">
      <c r="A696" t="s">
        <v>1444</v>
      </c>
      <c r="B696" t="s">
        <v>1445</v>
      </c>
      <c r="C696" t="s">
        <v>24</v>
      </c>
      <c r="D696" t="s">
        <v>25</v>
      </c>
      <c r="E696" t="s">
        <v>38</v>
      </c>
      <c r="F696" t="s">
        <v>63</v>
      </c>
      <c r="G696">
        <f t="shared" ca="1" si="63"/>
        <v>0.58387363613619092</v>
      </c>
      <c r="H696" t="str">
        <f t="shared" ca="1" si="64"/>
        <v>Plethoric</v>
      </c>
      <c r="I696" t="s">
        <v>55</v>
      </c>
      <c r="J696" t="s">
        <v>24</v>
      </c>
      <c r="K696" t="s">
        <v>24</v>
      </c>
      <c r="L696" t="s">
        <v>29</v>
      </c>
      <c r="M696" t="s">
        <v>29</v>
      </c>
      <c r="N696" t="s">
        <v>31</v>
      </c>
      <c r="O696">
        <f t="shared" ca="1" si="60"/>
        <v>0.74626938009724353</v>
      </c>
      <c r="P696" t="str">
        <f t="shared" ca="1" si="61"/>
        <v>Asy/Patchy</v>
      </c>
      <c r="Q696" t="s">
        <v>115</v>
      </c>
      <c r="R696" t="s">
        <v>32</v>
      </c>
      <c r="S696" t="s">
        <v>24</v>
      </c>
      <c r="T696" t="s">
        <v>33</v>
      </c>
      <c r="U696" t="s">
        <v>24</v>
      </c>
      <c r="V696" t="s">
        <v>42</v>
      </c>
      <c r="W696" t="s">
        <v>66</v>
      </c>
      <c r="X696" t="s">
        <v>82</v>
      </c>
      <c r="Y696">
        <f t="shared" ca="1" si="65"/>
        <v>0.3772701224213959</v>
      </c>
      <c r="Z696" t="str">
        <f t="shared" ca="1" si="62"/>
        <v>High</v>
      </c>
      <c r="AA696" t="s">
        <v>63</v>
      </c>
      <c r="AB696" t="s">
        <v>24</v>
      </c>
    </row>
    <row r="697" spans="1:28" x14ac:dyDescent="0.3">
      <c r="A697" t="s">
        <v>1446</v>
      </c>
      <c r="B697" t="s">
        <v>1447</v>
      </c>
      <c r="C697" t="s">
        <v>24</v>
      </c>
      <c r="D697" t="s">
        <v>25</v>
      </c>
      <c r="E697" t="s">
        <v>38</v>
      </c>
      <c r="F697" t="s">
        <v>27</v>
      </c>
      <c r="G697">
        <f t="shared" ca="1" si="63"/>
        <v>0.53738325194883518</v>
      </c>
      <c r="H697" t="str">
        <f t="shared" ca="1" si="64"/>
        <v>Plethoric</v>
      </c>
      <c r="I697" t="s">
        <v>55</v>
      </c>
      <c r="J697" t="s">
        <v>28</v>
      </c>
      <c r="K697" t="s">
        <v>24</v>
      </c>
      <c r="L697" t="s">
        <v>30</v>
      </c>
      <c r="M697" t="s">
        <v>30</v>
      </c>
      <c r="N697" t="s">
        <v>31</v>
      </c>
      <c r="O697">
        <f t="shared" ca="1" si="60"/>
        <v>0.54588658365691911</v>
      </c>
      <c r="P697" t="str">
        <f t="shared" ca="1" si="61"/>
        <v>Plethoric</v>
      </c>
      <c r="Q697" t="s">
        <v>55</v>
      </c>
      <c r="R697" t="s">
        <v>32</v>
      </c>
      <c r="S697" t="s">
        <v>24</v>
      </c>
      <c r="T697" t="s">
        <v>33</v>
      </c>
      <c r="U697" t="s">
        <v>28</v>
      </c>
      <c r="V697" t="s">
        <v>42</v>
      </c>
      <c r="W697" t="s">
        <v>43</v>
      </c>
      <c r="X697" t="s">
        <v>27</v>
      </c>
      <c r="Y697">
        <f t="shared" ca="1" si="65"/>
        <v>8.3210563503596124E-2</v>
      </c>
      <c r="Z697" t="str">
        <f t="shared" ca="1" si="62"/>
        <v>Normal</v>
      </c>
      <c r="AA697" t="s">
        <v>63</v>
      </c>
      <c r="AB697" t="s">
        <v>24</v>
      </c>
    </row>
    <row r="698" spans="1:28" x14ac:dyDescent="0.3">
      <c r="A698" t="s">
        <v>1448</v>
      </c>
      <c r="B698" t="s">
        <v>1449</v>
      </c>
      <c r="C698" t="s">
        <v>24</v>
      </c>
      <c r="D698" t="s">
        <v>25</v>
      </c>
      <c r="E698" t="s">
        <v>38</v>
      </c>
      <c r="F698" t="s">
        <v>27</v>
      </c>
      <c r="G698">
        <f t="shared" ca="1" si="63"/>
        <v>0.79561055309622819</v>
      </c>
      <c r="H698" t="str">
        <f t="shared" ca="1" si="64"/>
        <v>Normal</v>
      </c>
      <c r="I698" t="s">
        <v>27</v>
      </c>
      <c r="J698" t="s">
        <v>24</v>
      </c>
      <c r="K698" t="s">
        <v>28</v>
      </c>
      <c r="L698" t="s">
        <v>72</v>
      </c>
      <c r="M698" t="s">
        <v>72</v>
      </c>
      <c r="N698" t="s">
        <v>31</v>
      </c>
      <c r="O698">
        <f t="shared" ca="1" si="60"/>
        <v>0.5349766135991173</v>
      </c>
      <c r="P698" t="str">
        <f t="shared" ca="1" si="61"/>
        <v>Normal</v>
      </c>
      <c r="Q698" t="s">
        <v>27</v>
      </c>
      <c r="R698" t="s">
        <v>41</v>
      </c>
      <c r="S698" t="s">
        <v>24</v>
      </c>
      <c r="T698" t="s">
        <v>33</v>
      </c>
      <c r="U698" t="s">
        <v>24</v>
      </c>
      <c r="V698" t="s">
        <v>42</v>
      </c>
      <c r="W698" t="s">
        <v>43</v>
      </c>
      <c r="X698" t="s">
        <v>27</v>
      </c>
      <c r="Y698">
        <f t="shared" ca="1" si="65"/>
        <v>0.49842744229960678</v>
      </c>
      <c r="Z698" t="str">
        <f t="shared" ca="1" si="62"/>
        <v>Low</v>
      </c>
      <c r="AA698" t="s">
        <v>48</v>
      </c>
      <c r="AB698" t="s">
        <v>24</v>
      </c>
    </row>
    <row r="699" spans="1:28" x14ac:dyDescent="0.3">
      <c r="A699" t="s">
        <v>1450</v>
      </c>
      <c r="B699" t="s">
        <v>1451</v>
      </c>
      <c r="C699" t="s">
        <v>24</v>
      </c>
      <c r="D699" t="s">
        <v>25</v>
      </c>
      <c r="E699" t="s">
        <v>38</v>
      </c>
      <c r="F699" t="s">
        <v>27</v>
      </c>
      <c r="G699">
        <f t="shared" ca="1" si="63"/>
        <v>0.38594349026021102</v>
      </c>
      <c r="H699" t="str">
        <f t="shared" ca="1" si="64"/>
        <v>Asy/Patch</v>
      </c>
      <c r="I699" t="s">
        <v>46</v>
      </c>
      <c r="J699" t="s">
        <v>24</v>
      </c>
      <c r="K699" t="s">
        <v>24</v>
      </c>
      <c r="L699" t="s">
        <v>30</v>
      </c>
      <c r="M699" t="s">
        <v>29</v>
      </c>
      <c r="N699" t="s">
        <v>40</v>
      </c>
      <c r="O699">
        <f t="shared" ca="1" si="60"/>
        <v>0.81380367281256238</v>
      </c>
      <c r="P699" t="str">
        <f t="shared" ca="1" si="61"/>
        <v>Asy/Patchy</v>
      </c>
      <c r="Q699" t="s">
        <v>115</v>
      </c>
      <c r="R699" t="s">
        <v>41</v>
      </c>
      <c r="S699" t="s">
        <v>24</v>
      </c>
      <c r="T699" t="s">
        <v>33</v>
      </c>
      <c r="U699" t="s">
        <v>24</v>
      </c>
      <c r="V699" t="s">
        <v>42</v>
      </c>
      <c r="W699" t="s">
        <v>43</v>
      </c>
      <c r="X699" t="s">
        <v>27</v>
      </c>
      <c r="Y699">
        <f t="shared" ca="1" si="65"/>
        <v>0.32918053284048943</v>
      </c>
      <c r="Z699" t="str">
        <f t="shared" ca="1" si="62"/>
        <v>High</v>
      </c>
      <c r="AA699" t="s">
        <v>63</v>
      </c>
      <c r="AB699" t="s">
        <v>24</v>
      </c>
    </row>
    <row r="700" spans="1:28" x14ac:dyDescent="0.3">
      <c r="A700" t="s">
        <v>1452</v>
      </c>
      <c r="B700" t="s">
        <v>1453</v>
      </c>
      <c r="C700" t="s">
        <v>24</v>
      </c>
      <c r="D700" t="s">
        <v>25</v>
      </c>
      <c r="E700" t="s">
        <v>38</v>
      </c>
      <c r="F700" t="s">
        <v>27</v>
      </c>
      <c r="G700">
        <f t="shared" ca="1" si="63"/>
        <v>0.48410546317659742</v>
      </c>
      <c r="H700" t="str">
        <f t="shared" ca="1" si="64"/>
        <v>Plethoric</v>
      </c>
      <c r="I700" t="s">
        <v>55</v>
      </c>
      <c r="J700" t="s">
        <v>28</v>
      </c>
      <c r="K700" t="s">
        <v>24</v>
      </c>
      <c r="L700" t="s">
        <v>29</v>
      </c>
      <c r="M700" t="s">
        <v>30</v>
      </c>
      <c r="N700" t="s">
        <v>31</v>
      </c>
      <c r="O700">
        <f t="shared" ca="1" si="60"/>
        <v>0.60755097026196025</v>
      </c>
      <c r="P700" t="str">
        <f t="shared" ca="1" si="61"/>
        <v>Asy/Patchy</v>
      </c>
      <c r="Q700" t="s">
        <v>115</v>
      </c>
      <c r="R700" t="s">
        <v>47</v>
      </c>
      <c r="S700" t="s">
        <v>24</v>
      </c>
      <c r="T700" t="s">
        <v>33</v>
      </c>
      <c r="U700" t="s">
        <v>24</v>
      </c>
      <c r="V700" t="s">
        <v>34</v>
      </c>
      <c r="W700" t="s">
        <v>35</v>
      </c>
      <c r="X700" t="s">
        <v>27</v>
      </c>
      <c r="Y700">
        <f t="shared" ca="1" si="65"/>
        <v>0.62877676817828843</v>
      </c>
      <c r="Z700" t="str">
        <f t="shared" ca="1" si="62"/>
        <v>High</v>
      </c>
      <c r="AA700" t="s">
        <v>63</v>
      </c>
      <c r="AB700" t="s">
        <v>24</v>
      </c>
    </row>
    <row r="701" spans="1:28" x14ac:dyDescent="0.3">
      <c r="A701" t="s">
        <v>1454</v>
      </c>
      <c r="B701" t="s">
        <v>1455</v>
      </c>
      <c r="C701" t="s">
        <v>24</v>
      </c>
      <c r="D701" t="s">
        <v>25</v>
      </c>
      <c r="E701" t="s">
        <v>38</v>
      </c>
      <c r="F701" t="s">
        <v>27</v>
      </c>
      <c r="G701">
        <f t="shared" ca="1" si="63"/>
        <v>0.71460207764571992</v>
      </c>
      <c r="H701" t="str">
        <f t="shared" ca="1" si="64"/>
        <v>Oligaemic</v>
      </c>
      <c r="I701" t="s">
        <v>51</v>
      </c>
      <c r="J701" t="s">
        <v>24</v>
      </c>
      <c r="K701" t="s">
        <v>24</v>
      </c>
      <c r="L701" t="s">
        <v>29</v>
      </c>
      <c r="M701" t="s">
        <v>29</v>
      </c>
      <c r="N701" t="s">
        <v>31</v>
      </c>
      <c r="O701">
        <f t="shared" ca="1" si="60"/>
        <v>0.65216256295298847</v>
      </c>
      <c r="P701" t="str">
        <f t="shared" ca="1" si="61"/>
        <v>Oligaemic</v>
      </c>
      <c r="Q701" t="s">
        <v>51</v>
      </c>
      <c r="R701" t="s">
        <v>41</v>
      </c>
      <c r="S701" t="s">
        <v>24</v>
      </c>
      <c r="T701" t="s">
        <v>33</v>
      </c>
      <c r="U701" t="s">
        <v>24</v>
      </c>
      <c r="V701" t="s">
        <v>34</v>
      </c>
      <c r="W701" t="s">
        <v>43</v>
      </c>
      <c r="X701" t="s">
        <v>27</v>
      </c>
      <c r="Y701">
        <f t="shared" ca="1" si="65"/>
        <v>0.79937704396718279</v>
      </c>
      <c r="Z701" t="str">
        <f t="shared" ca="1" si="62"/>
        <v>Low</v>
      </c>
      <c r="AA701" t="s">
        <v>48</v>
      </c>
      <c r="AB701" t="s">
        <v>24</v>
      </c>
    </row>
    <row r="702" spans="1:28" x14ac:dyDescent="0.3">
      <c r="A702" t="s">
        <v>1456</v>
      </c>
      <c r="B702" t="s">
        <v>1457</v>
      </c>
      <c r="C702" t="s">
        <v>24</v>
      </c>
      <c r="D702" t="s">
        <v>25</v>
      </c>
      <c r="E702" t="s">
        <v>38</v>
      </c>
      <c r="F702" t="s">
        <v>27</v>
      </c>
      <c r="G702">
        <f t="shared" ca="1" si="63"/>
        <v>0.74243130503245058</v>
      </c>
      <c r="H702" t="str">
        <f t="shared" ca="1" si="64"/>
        <v>Plethoric</v>
      </c>
      <c r="I702" t="s">
        <v>55</v>
      </c>
      <c r="J702" t="s">
        <v>24</v>
      </c>
      <c r="K702" t="s">
        <v>24</v>
      </c>
      <c r="L702" t="s">
        <v>30</v>
      </c>
      <c r="M702" t="s">
        <v>72</v>
      </c>
      <c r="N702" t="s">
        <v>31</v>
      </c>
      <c r="O702">
        <f t="shared" ca="1" si="60"/>
        <v>0.41100598445814551</v>
      </c>
      <c r="P702" t="str">
        <f t="shared" ca="1" si="61"/>
        <v>Asy/Patchy</v>
      </c>
      <c r="Q702" t="s">
        <v>115</v>
      </c>
      <c r="R702" t="s">
        <v>32</v>
      </c>
      <c r="S702" t="s">
        <v>24</v>
      </c>
      <c r="T702" t="s">
        <v>33</v>
      </c>
      <c r="U702" t="s">
        <v>24</v>
      </c>
      <c r="V702" t="s">
        <v>42</v>
      </c>
      <c r="W702" t="s">
        <v>43</v>
      </c>
      <c r="X702" t="s">
        <v>87</v>
      </c>
      <c r="Y702">
        <f t="shared" ca="1" si="65"/>
        <v>0.66229779017803525</v>
      </c>
      <c r="Z702" t="str">
        <f t="shared" ca="1" si="62"/>
        <v>High</v>
      </c>
      <c r="AA702" t="s">
        <v>63</v>
      </c>
      <c r="AB702" t="s">
        <v>24</v>
      </c>
    </row>
    <row r="703" spans="1:28" x14ac:dyDescent="0.3">
      <c r="A703" t="s">
        <v>1458</v>
      </c>
      <c r="B703" t="s">
        <v>1459</v>
      </c>
      <c r="C703" t="s">
        <v>24</v>
      </c>
      <c r="D703" t="s">
        <v>25</v>
      </c>
      <c r="E703" t="s">
        <v>38</v>
      </c>
      <c r="F703" t="s">
        <v>27</v>
      </c>
      <c r="G703">
        <f t="shared" ca="1" si="63"/>
        <v>0.29019738004023921</v>
      </c>
      <c r="H703" t="str">
        <f t="shared" ca="1" si="64"/>
        <v>Plethoric</v>
      </c>
      <c r="I703" t="s">
        <v>55</v>
      </c>
      <c r="J703" t="s">
        <v>24</v>
      </c>
      <c r="K703" t="s">
        <v>24</v>
      </c>
      <c r="L703" t="s">
        <v>30</v>
      </c>
      <c r="M703" t="s">
        <v>30</v>
      </c>
      <c r="N703" t="s">
        <v>31</v>
      </c>
      <c r="O703">
        <f t="shared" ca="1" si="60"/>
        <v>0.21866400804109654</v>
      </c>
      <c r="P703" t="str">
        <f t="shared" ca="1" si="61"/>
        <v>Normal</v>
      </c>
      <c r="Q703" t="s">
        <v>27</v>
      </c>
      <c r="R703" t="s">
        <v>47</v>
      </c>
      <c r="S703" t="s">
        <v>24</v>
      </c>
      <c r="T703" t="s">
        <v>33</v>
      </c>
      <c r="U703" t="s">
        <v>28</v>
      </c>
      <c r="V703" t="s">
        <v>42</v>
      </c>
      <c r="W703" t="s">
        <v>43</v>
      </c>
      <c r="X703" t="s">
        <v>27</v>
      </c>
      <c r="Y703">
        <f t="shared" ca="1" si="65"/>
        <v>0.99160318929589375</v>
      </c>
      <c r="Z703" t="str">
        <f t="shared" ca="1" si="62"/>
        <v>Low</v>
      </c>
      <c r="AA703" t="s">
        <v>48</v>
      </c>
      <c r="AB703" t="s">
        <v>24</v>
      </c>
    </row>
    <row r="704" spans="1:28" x14ac:dyDescent="0.3">
      <c r="A704" t="s">
        <v>1460</v>
      </c>
      <c r="B704" t="s">
        <v>1461</v>
      </c>
      <c r="C704" t="s">
        <v>24</v>
      </c>
      <c r="D704" t="s">
        <v>25</v>
      </c>
      <c r="E704" t="s">
        <v>38</v>
      </c>
      <c r="F704" t="s">
        <v>27</v>
      </c>
      <c r="G704">
        <f t="shared" ca="1" si="63"/>
        <v>0.86638599469002187</v>
      </c>
      <c r="H704" t="str">
        <f t="shared" ca="1" si="64"/>
        <v>Normal</v>
      </c>
      <c r="I704" t="s">
        <v>27</v>
      </c>
      <c r="J704" t="s">
        <v>24</v>
      </c>
      <c r="K704" t="s">
        <v>24</v>
      </c>
      <c r="L704" t="s">
        <v>30</v>
      </c>
      <c r="M704" t="s">
        <v>30</v>
      </c>
      <c r="N704" t="s">
        <v>31</v>
      </c>
      <c r="O704">
        <f t="shared" ca="1" si="60"/>
        <v>0.19908850953841617</v>
      </c>
      <c r="P704" t="str">
        <f t="shared" ca="1" si="61"/>
        <v>Plethoric</v>
      </c>
      <c r="Q704" t="s">
        <v>55</v>
      </c>
      <c r="R704" t="s">
        <v>32</v>
      </c>
      <c r="S704" t="s">
        <v>24</v>
      </c>
      <c r="T704" t="s">
        <v>33</v>
      </c>
      <c r="U704" t="s">
        <v>24</v>
      </c>
      <c r="V704" t="s">
        <v>42</v>
      </c>
      <c r="W704" t="s">
        <v>35</v>
      </c>
      <c r="X704" t="s">
        <v>27</v>
      </c>
      <c r="Y704">
        <f t="shared" ca="1" si="65"/>
        <v>0.74982651316434645</v>
      </c>
      <c r="Z704" t="str">
        <f t="shared" ca="1" si="62"/>
        <v>High</v>
      </c>
      <c r="AA704" t="s">
        <v>63</v>
      </c>
      <c r="AB704" t="s">
        <v>24</v>
      </c>
    </row>
    <row r="705" spans="1:28" x14ac:dyDescent="0.3">
      <c r="A705" t="s">
        <v>1462</v>
      </c>
      <c r="B705" t="s">
        <v>1463</v>
      </c>
      <c r="C705" t="s">
        <v>24</v>
      </c>
      <c r="D705" t="s">
        <v>25</v>
      </c>
      <c r="E705" t="s">
        <v>38</v>
      </c>
      <c r="F705" t="s">
        <v>27</v>
      </c>
      <c r="G705">
        <f t="shared" ca="1" si="63"/>
        <v>0.93195280735002228</v>
      </c>
      <c r="H705" t="str">
        <f t="shared" ca="1" si="64"/>
        <v>Normal</v>
      </c>
      <c r="I705" t="s">
        <v>27</v>
      </c>
      <c r="J705" t="s">
        <v>24</v>
      </c>
      <c r="K705" t="s">
        <v>28</v>
      </c>
      <c r="L705" t="s">
        <v>30</v>
      </c>
      <c r="M705" t="s">
        <v>29</v>
      </c>
      <c r="N705" t="s">
        <v>31</v>
      </c>
      <c r="O705">
        <f t="shared" ca="1" si="60"/>
        <v>0.8692085120009061</v>
      </c>
      <c r="P705" t="str">
        <f t="shared" ca="1" si="61"/>
        <v>Plethoric</v>
      </c>
      <c r="Q705" t="s">
        <v>55</v>
      </c>
      <c r="R705" t="s">
        <v>47</v>
      </c>
      <c r="S705" t="s">
        <v>24</v>
      </c>
      <c r="T705" t="s">
        <v>33</v>
      </c>
      <c r="U705" t="s">
        <v>24</v>
      </c>
      <c r="V705" t="s">
        <v>42</v>
      </c>
      <c r="W705" t="s">
        <v>43</v>
      </c>
      <c r="X705" t="s">
        <v>27</v>
      </c>
      <c r="Y705">
        <f t="shared" ca="1" si="65"/>
        <v>0.11499396621032965</v>
      </c>
      <c r="Z705" t="str">
        <f t="shared" ca="1" si="62"/>
        <v>High</v>
      </c>
      <c r="AA705" t="s">
        <v>63</v>
      </c>
      <c r="AB705" t="s">
        <v>24</v>
      </c>
    </row>
    <row r="706" spans="1:28" x14ac:dyDescent="0.3">
      <c r="A706" t="s">
        <v>1464</v>
      </c>
      <c r="B706" t="s">
        <v>1465</v>
      </c>
      <c r="C706" t="s">
        <v>24</v>
      </c>
      <c r="D706" t="s">
        <v>25</v>
      </c>
      <c r="E706" t="s">
        <v>66</v>
      </c>
      <c r="F706" t="s">
        <v>27</v>
      </c>
      <c r="G706">
        <f t="shared" ca="1" si="63"/>
        <v>0.45307003047191352</v>
      </c>
      <c r="H706" t="str">
        <f t="shared" ca="1" si="64"/>
        <v>Normal</v>
      </c>
      <c r="I706" t="s">
        <v>27</v>
      </c>
      <c r="J706" t="s">
        <v>24</v>
      </c>
      <c r="K706" t="s">
        <v>24</v>
      </c>
      <c r="L706" t="s">
        <v>29</v>
      </c>
      <c r="M706" t="s">
        <v>30</v>
      </c>
      <c r="N706" t="s">
        <v>31</v>
      </c>
      <c r="O706">
        <f t="shared" ca="1" si="60"/>
        <v>0.9649094965557895</v>
      </c>
      <c r="P706" t="str">
        <f t="shared" ca="1" si="61"/>
        <v>Oligaemic</v>
      </c>
      <c r="Q706" t="s">
        <v>51</v>
      </c>
      <c r="R706" t="s">
        <v>32</v>
      </c>
      <c r="S706" t="s">
        <v>24</v>
      </c>
      <c r="T706" t="s">
        <v>33</v>
      </c>
      <c r="U706" t="s">
        <v>28</v>
      </c>
      <c r="V706" t="s">
        <v>42</v>
      </c>
      <c r="W706" t="s">
        <v>35</v>
      </c>
      <c r="X706" t="s">
        <v>27</v>
      </c>
      <c r="Y706">
        <f t="shared" ca="1" si="65"/>
        <v>0.22849555184675052</v>
      </c>
      <c r="Z706" t="str">
        <f t="shared" ca="1" si="62"/>
        <v>Normal</v>
      </c>
      <c r="AA706" t="s">
        <v>27</v>
      </c>
      <c r="AB706" t="s">
        <v>24</v>
      </c>
    </row>
    <row r="707" spans="1:28" x14ac:dyDescent="0.3">
      <c r="A707" t="s">
        <v>1466</v>
      </c>
      <c r="B707" t="s">
        <v>1467</v>
      </c>
      <c r="C707" t="s">
        <v>24</v>
      </c>
      <c r="D707" t="s">
        <v>25</v>
      </c>
      <c r="E707" t="s">
        <v>38</v>
      </c>
      <c r="F707" t="s">
        <v>27</v>
      </c>
      <c r="G707">
        <f t="shared" ca="1" si="63"/>
        <v>0.20890748030171025</v>
      </c>
      <c r="H707" t="str">
        <f t="shared" ca="1" si="64"/>
        <v>Oligaemic</v>
      </c>
      <c r="I707" t="s">
        <v>51</v>
      </c>
      <c r="J707" t="s">
        <v>24</v>
      </c>
      <c r="K707" t="s">
        <v>24</v>
      </c>
      <c r="L707" t="s">
        <v>30</v>
      </c>
      <c r="M707" t="s">
        <v>30</v>
      </c>
      <c r="N707" t="s">
        <v>31</v>
      </c>
      <c r="O707">
        <f t="shared" ref="O707:O770" ca="1" si="66">RAND()</f>
        <v>0.44419100904641551</v>
      </c>
      <c r="P707" t="str">
        <f t="shared" ref="P707:P770" ca="1" si="67">IF(O707&lt;=P$1,IF(O707&lt;=S$11258,Q$11258,IF(O707&lt;=S$11259,Q$11259,IF(O707&lt;=S$11260,Q$11260,IF(O707&lt;=S$11261,Q$11261,IF(O707&lt;=S$11262,Q$11262))))),Q707)</f>
        <v>Normal</v>
      </c>
      <c r="Q707" t="s">
        <v>27</v>
      </c>
      <c r="R707" t="s">
        <v>41</v>
      </c>
      <c r="S707" t="s">
        <v>24</v>
      </c>
      <c r="T707" t="s">
        <v>52</v>
      </c>
      <c r="U707" t="s">
        <v>24</v>
      </c>
      <c r="V707" t="s">
        <v>34</v>
      </c>
      <c r="W707" t="s">
        <v>35</v>
      </c>
      <c r="X707" t="s">
        <v>27</v>
      </c>
      <c r="Y707">
        <f t="shared" ca="1" si="65"/>
        <v>0.44970408636925863</v>
      </c>
      <c r="Z707" t="str">
        <f t="shared" ref="Z707:Z770" ca="1" si="68">IF(Y707&lt;=Z$1,IF(Y707&lt;=AC$11258,AA$11258,IF(Y707&lt;=AC$11259,AA$11259,IF(Y707&lt;=AC$11260,AA$11260,IF(Y707&lt;=AC$11261,AA$11261,IF(Y707&lt;=AC$11262,AA$11262))))),AA707)</f>
        <v>Low</v>
      </c>
      <c r="AA707" t="s">
        <v>48</v>
      </c>
      <c r="AB707" t="s">
        <v>24</v>
      </c>
    </row>
    <row r="708" spans="1:28" x14ac:dyDescent="0.3">
      <c r="A708" t="s">
        <v>1468</v>
      </c>
      <c r="B708" t="s">
        <v>1469</v>
      </c>
      <c r="C708" t="s">
        <v>24</v>
      </c>
      <c r="D708" t="s">
        <v>25</v>
      </c>
      <c r="E708" t="s">
        <v>26</v>
      </c>
      <c r="F708" t="s">
        <v>27</v>
      </c>
      <c r="G708">
        <f t="shared" ref="G708:G771" ca="1" si="69">RAND()</f>
        <v>0.58618136158314516</v>
      </c>
      <c r="H708" t="str">
        <f t="shared" ref="H708:H771" ca="1" si="70">IF(G708&lt;=H$1,IF(G708&lt;=K$11258,I$11258,IF(G708&lt;=K$11259,I$11259,IF(G708&lt;=K$11260,I$11260,IF(G708&lt;=K$11261,I$11261,IF(G708&lt;=K$11262,I$11262))))),I708)</f>
        <v>Oligaemic</v>
      </c>
      <c r="I708" t="s">
        <v>51</v>
      </c>
      <c r="J708" t="s">
        <v>24</v>
      </c>
      <c r="K708" t="s">
        <v>24</v>
      </c>
      <c r="L708" t="s">
        <v>30</v>
      </c>
      <c r="M708" t="s">
        <v>30</v>
      </c>
      <c r="N708" t="s">
        <v>31</v>
      </c>
      <c r="O708">
        <f t="shared" ca="1" si="66"/>
        <v>3.6559139824617004E-2</v>
      </c>
      <c r="P708" t="str">
        <f t="shared" ca="1" si="67"/>
        <v>Normal</v>
      </c>
      <c r="Q708" t="s">
        <v>51</v>
      </c>
      <c r="R708" t="s">
        <v>41</v>
      </c>
      <c r="S708" t="s">
        <v>24</v>
      </c>
      <c r="T708" t="s">
        <v>52</v>
      </c>
      <c r="U708" t="s">
        <v>24</v>
      </c>
      <c r="V708" t="s">
        <v>67</v>
      </c>
      <c r="W708" t="s">
        <v>35</v>
      </c>
      <c r="X708" t="s">
        <v>27</v>
      </c>
      <c r="Y708">
        <f t="shared" ref="Y708:Y771" ca="1" si="71">RAND()</f>
        <v>0.67229001534490296</v>
      </c>
      <c r="Z708" t="str">
        <f t="shared" ca="1" si="68"/>
        <v>Low</v>
      </c>
      <c r="AA708" t="s">
        <v>48</v>
      </c>
      <c r="AB708" t="s">
        <v>24</v>
      </c>
    </row>
    <row r="709" spans="1:28" x14ac:dyDescent="0.3">
      <c r="A709" t="s">
        <v>1470</v>
      </c>
      <c r="B709" t="s">
        <v>1471</v>
      </c>
      <c r="C709" t="s">
        <v>28</v>
      </c>
      <c r="D709" t="s">
        <v>25</v>
      </c>
      <c r="E709" t="s">
        <v>26</v>
      </c>
      <c r="F709" t="s">
        <v>27</v>
      </c>
      <c r="G709">
        <f t="shared" ca="1" si="69"/>
        <v>0.92342115200747854</v>
      </c>
      <c r="H709" t="str">
        <f t="shared" ca="1" si="70"/>
        <v>Plethoric</v>
      </c>
      <c r="I709" t="s">
        <v>55</v>
      </c>
      <c r="J709" t="s">
        <v>24</v>
      </c>
      <c r="K709" t="s">
        <v>28</v>
      </c>
      <c r="L709" t="s">
        <v>29</v>
      </c>
      <c r="M709" t="s">
        <v>29</v>
      </c>
      <c r="N709" t="s">
        <v>31</v>
      </c>
      <c r="O709">
        <f t="shared" ca="1" si="66"/>
        <v>0.18182723726923666</v>
      </c>
      <c r="P709" t="str">
        <f t="shared" ca="1" si="67"/>
        <v>Plethoric</v>
      </c>
      <c r="Q709" t="s">
        <v>55</v>
      </c>
      <c r="R709" t="s">
        <v>41</v>
      </c>
      <c r="S709" t="s">
        <v>24</v>
      </c>
      <c r="T709" t="s">
        <v>33</v>
      </c>
      <c r="U709" t="s">
        <v>28</v>
      </c>
      <c r="V709" t="s">
        <v>42</v>
      </c>
      <c r="W709" t="s">
        <v>43</v>
      </c>
      <c r="X709" t="s">
        <v>27</v>
      </c>
      <c r="Y709">
        <f t="shared" ca="1" si="71"/>
        <v>0.53588679806994222</v>
      </c>
      <c r="Z709" t="str">
        <f t="shared" ca="1" si="68"/>
        <v>High</v>
      </c>
      <c r="AA709" t="s">
        <v>63</v>
      </c>
      <c r="AB709" t="s">
        <v>24</v>
      </c>
    </row>
    <row r="710" spans="1:28" x14ac:dyDescent="0.3">
      <c r="A710" t="s">
        <v>1472</v>
      </c>
      <c r="B710" t="s">
        <v>1473</v>
      </c>
      <c r="C710" t="s">
        <v>24</v>
      </c>
      <c r="D710" t="s">
        <v>25</v>
      </c>
      <c r="E710" t="s">
        <v>38</v>
      </c>
      <c r="F710" t="s">
        <v>63</v>
      </c>
      <c r="G710">
        <f t="shared" ca="1" si="69"/>
        <v>7.7811841274052385E-2</v>
      </c>
      <c r="H710" t="str">
        <f t="shared" ca="1" si="70"/>
        <v>Normal</v>
      </c>
      <c r="I710" t="s">
        <v>55</v>
      </c>
      <c r="J710" t="s">
        <v>24</v>
      </c>
      <c r="K710" t="s">
        <v>24</v>
      </c>
      <c r="L710" t="s">
        <v>30</v>
      </c>
      <c r="M710" t="s">
        <v>30</v>
      </c>
      <c r="N710" t="s">
        <v>31</v>
      </c>
      <c r="O710">
        <f t="shared" ca="1" si="66"/>
        <v>0.35405154061507504</v>
      </c>
      <c r="P710" t="str">
        <f t="shared" ca="1" si="67"/>
        <v>Normal</v>
      </c>
      <c r="Q710" t="s">
        <v>27</v>
      </c>
      <c r="R710" t="s">
        <v>32</v>
      </c>
      <c r="S710" t="s">
        <v>24</v>
      </c>
      <c r="T710" t="s">
        <v>33</v>
      </c>
      <c r="U710" t="s">
        <v>24</v>
      </c>
      <c r="V710" t="s">
        <v>34</v>
      </c>
      <c r="W710" t="s">
        <v>43</v>
      </c>
      <c r="X710" t="s">
        <v>27</v>
      </c>
      <c r="Y710">
        <f t="shared" ca="1" si="71"/>
        <v>7.5953561695037974E-3</v>
      </c>
      <c r="Z710" t="str">
        <f t="shared" ca="1" si="68"/>
        <v>Normal</v>
      </c>
      <c r="AA710" t="s">
        <v>63</v>
      </c>
      <c r="AB710" t="s">
        <v>24</v>
      </c>
    </row>
    <row r="711" spans="1:28" x14ac:dyDescent="0.3">
      <c r="A711" t="s">
        <v>1474</v>
      </c>
      <c r="B711" t="s">
        <v>1475</v>
      </c>
      <c r="C711" t="s">
        <v>24</v>
      </c>
      <c r="D711" t="s">
        <v>25</v>
      </c>
      <c r="E711" t="s">
        <v>26</v>
      </c>
      <c r="F711" t="s">
        <v>27</v>
      </c>
      <c r="G711">
        <f t="shared" ca="1" si="69"/>
        <v>0.95783951508866028</v>
      </c>
      <c r="H711" t="str">
        <f t="shared" ca="1" si="70"/>
        <v>Normal</v>
      </c>
      <c r="I711" t="s">
        <v>27</v>
      </c>
      <c r="J711" t="s">
        <v>24</v>
      </c>
      <c r="K711" t="s">
        <v>28</v>
      </c>
      <c r="L711" t="s">
        <v>72</v>
      </c>
      <c r="M711" t="s">
        <v>30</v>
      </c>
      <c r="N711" t="s">
        <v>31</v>
      </c>
      <c r="O711">
        <f t="shared" ca="1" si="66"/>
        <v>0.63147382045465406</v>
      </c>
      <c r="P711" t="str">
        <f t="shared" ca="1" si="67"/>
        <v>Normal</v>
      </c>
      <c r="Q711" t="s">
        <v>27</v>
      </c>
      <c r="R711" t="s">
        <v>41</v>
      </c>
      <c r="S711" t="s">
        <v>28</v>
      </c>
      <c r="T711" t="s">
        <v>33</v>
      </c>
      <c r="U711" t="s">
        <v>28</v>
      </c>
      <c r="V711" t="s">
        <v>42</v>
      </c>
      <c r="W711" t="s">
        <v>43</v>
      </c>
      <c r="X711" t="s">
        <v>27</v>
      </c>
      <c r="Y711">
        <f t="shared" ca="1" si="71"/>
        <v>1.077460201577618E-2</v>
      </c>
      <c r="Z711" t="str">
        <f t="shared" ca="1" si="68"/>
        <v>Normal</v>
      </c>
      <c r="AA711" t="s">
        <v>63</v>
      </c>
      <c r="AB711" t="s">
        <v>28</v>
      </c>
    </row>
    <row r="712" spans="1:28" x14ac:dyDescent="0.3">
      <c r="A712" t="s">
        <v>1476</v>
      </c>
      <c r="B712" s="1" t="s">
        <v>1477</v>
      </c>
      <c r="C712" t="s">
        <v>24</v>
      </c>
      <c r="D712" t="s">
        <v>25</v>
      </c>
      <c r="E712" t="s">
        <v>38</v>
      </c>
      <c r="F712" t="s">
        <v>27</v>
      </c>
      <c r="G712">
        <f t="shared" ca="1" si="69"/>
        <v>0.34843482572691653</v>
      </c>
      <c r="H712" t="str">
        <f t="shared" ca="1" si="70"/>
        <v>Oligaemic</v>
      </c>
      <c r="I712" t="s">
        <v>51</v>
      </c>
      <c r="J712" t="s">
        <v>24</v>
      </c>
      <c r="K712" t="s">
        <v>24</v>
      </c>
      <c r="L712" t="s">
        <v>30</v>
      </c>
      <c r="M712" t="s">
        <v>29</v>
      </c>
      <c r="N712" t="s">
        <v>40</v>
      </c>
      <c r="O712">
        <f t="shared" ca="1" si="66"/>
        <v>0.47726382863427141</v>
      </c>
      <c r="P712" t="str">
        <f t="shared" ca="1" si="67"/>
        <v>Oligaemic</v>
      </c>
      <c r="Q712" t="s">
        <v>51</v>
      </c>
      <c r="R712" t="s">
        <v>32</v>
      </c>
      <c r="S712" t="s">
        <v>24</v>
      </c>
      <c r="T712" t="s">
        <v>33</v>
      </c>
      <c r="U712" t="s">
        <v>24</v>
      </c>
      <c r="V712" t="s">
        <v>34</v>
      </c>
      <c r="W712" t="s">
        <v>35</v>
      </c>
      <c r="X712" t="s">
        <v>27</v>
      </c>
      <c r="Y712">
        <f t="shared" ca="1" si="71"/>
        <v>0.9254902209604815</v>
      </c>
      <c r="Z712" t="str">
        <f t="shared" ca="1" si="68"/>
        <v>High</v>
      </c>
      <c r="AA712" t="s">
        <v>63</v>
      </c>
      <c r="AB712" t="s">
        <v>24</v>
      </c>
    </row>
    <row r="713" spans="1:28" x14ac:dyDescent="0.3">
      <c r="A713" t="s">
        <v>1478</v>
      </c>
      <c r="B713" t="s">
        <v>1479</v>
      </c>
      <c r="C713" t="s">
        <v>24</v>
      </c>
      <c r="D713" t="s">
        <v>25</v>
      </c>
      <c r="E713" t="s">
        <v>38</v>
      </c>
      <c r="F713" t="s">
        <v>48</v>
      </c>
      <c r="G713">
        <f t="shared" ca="1" si="69"/>
        <v>0.96657551525192742</v>
      </c>
      <c r="H713" t="str">
        <f t="shared" ca="1" si="70"/>
        <v>Asy/Patch</v>
      </c>
      <c r="I713" t="s">
        <v>46</v>
      </c>
      <c r="J713" t="s">
        <v>24</v>
      </c>
      <c r="K713" t="s">
        <v>24</v>
      </c>
      <c r="L713" t="s">
        <v>30</v>
      </c>
      <c r="M713" t="s">
        <v>72</v>
      </c>
      <c r="N713" t="s">
        <v>31</v>
      </c>
      <c r="O713">
        <f t="shared" ca="1" si="66"/>
        <v>0.50502432764579264</v>
      </c>
      <c r="P713" t="str">
        <f t="shared" ca="1" si="67"/>
        <v>Asy/Patchy</v>
      </c>
      <c r="Q713" t="s">
        <v>115</v>
      </c>
      <c r="R713" t="s">
        <v>134</v>
      </c>
      <c r="S713" t="s">
        <v>24</v>
      </c>
      <c r="T713" t="s">
        <v>33</v>
      </c>
      <c r="U713" t="s">
        <v>28</v>
      </c>
      <c r="V713" t="s">
        <v>42</v>
      </c>
      <c r="W713" t="s">
        <v>66</v>
      </c>
      <c r="X713" t="s">
        <v>87</v>
      </c>
      <c r="Y713">
        <f t="shared" ca="1" si="71"/>
        <v>0.94107401733016027</v>
      </c>
      <c r="Z713" t="str">
        <f t="shared" ca="1" si="68"/>
        <v>Normal</v>
      </c>
      <c r="AA713" t="s">
        <v>27</v>
      </c>
      <c r="AB713" t="s">
        <v>24</v>
      </c>
    </row>
    <row r="714" spans="1:28" x14ac:dyDescent="0.3">
      <c r="A714" t="s">
        <v>1480</v>
      </c>
      <c r="B714" t="s">
        <v>1481</v>
      </c>
      <c r="C714" t="s">
        <v>24</v>
      </c>
      <c r="D714" t="s">
        <v>25</v>
      </c>
      <c r="E714" t="s">
        <v>26</v>
      </c>
      <c r="F714" t="s">
        <v>27</v>
      </c>
      <c r="G714">
        <f t="shared" ca="1" si="69"/>
        <v>0.53061206409263684</v>
      </c>
      <c r="H714" t="str">
        <f t="shared" ca="1" si="70"/>
        <v>Normal</v>
      </c>
      <c r="I714" t="s">
        <v>27</v>
      </c>
      <c r="J714" t="s">
        <v>24</v>
      </c>
      <c r="K714" t="s">
        <v>24</v>
      </c>
      <c r="L714" t="s">
        <v>29</v>
      </c>
      <c r="M714" t="s">
        <v>30</v>
      </c>
      <c r="N714" t="s">
        <v>31</v>
      </c>
      <c r="O714">
        <f t="shared" ca="1" si="66"/>
        <v>3.5901133223625092E-2</v>
      </c>
      <c r="P714" t="str">
        <f t="shared" ca="1" si="67"/>
        <v>Normal</v>
      </c>
      <c r="Q714" t="s">
        <v>27</v>
      </c>
      <c r="R714" t="s">
        <v>41</v>
      </c>
      <c r="S714" t="s">
        <v>28</v>
      </c>
      <c r="T714" t="s">
        <v>33</v>
      </c>
      <c r="U714" t="s">
        <v>24</v>
      </c>
      <c r="V714" t="s">
        <v>34</v>
      </c>
      <c r="W714" t="s">
        <v>35</v>
      </c>
      <c r="X714" t="s">
        <v>27</v>
      </c>
      <c r="Y714">
        <f t="shared" ca="1" si="71"/>
        <v>0.21584897682309834</v>
      </c>
      <c r="Z714" t="str">
        <f t="shared" ca="1" si="68"/>
        <v>Normal</v>
      </c>
      <c r="AA714" t="s">
        <v>27</v>
      </c>
      <c r="AB714" t="s">
        <v>28</v>
      </c>
    </row>
    <row r="715" spans="1:28" x14ac:dyDescent="0.3">
      <c r="A715" t="s">
        <v>1482</v>
      </c>
      <c r="B715" t="s">
        <v>1483</v>
      </c>
      <c r="C715" t="s">
        <v>24</v>
      </c>
      <c r="D715" t="s">
        <v>25</v>
      </c>
      <c r="E715" t="s">
        <v>38</v>
      </c>
      <c r="F715" t="s">
        <v>27</v>
      </c>
      <c r="G715">
        <f t="shared" ca="1" si="69"/>
        <v>0.66856935560688824</v>
      </c>
      <c r="H715" t="str">
        <f t="shared" ca="1" si="70"/>
        <v>Grd_Glass</v>
      </c>
      <c r="I715" t="s">
        <v>39</v>
      </c>
      <c r="J715" t="s">
        <v>24</v>
      </c>
      <c r="K715" t="s">
        <v>24</v>
      </c>
      <c r="L715" t="s">
        <v>30</v>
      </c>
      <c r="M715" t="s">
        <v>72</v>
      </c>
      <c r="N715" t="s">
        <v>40</v>
      </c>
      <c r="O715">
        <f t="shared" ca="1" si="66"/>
        <v>0.26235958091799649</v>
      </c>
      <c r="P715" t="str">
        <f t="shared" ca="1" si="67"/>
        <v>Grd_Glass</v>
      </c>
      <c r="Q715" t="s">
        <v>39</v>
      </c>
      <c r="R715" t="s">
        <v>32</v>
      </c>
      <c r="S715" t="s">
        <v>24</v>
      </c>
      <c r="T715" t="s">
        <v>33</v>
      </c>
      <c r="U715" t="s">
        <v>24</v>
      </c>
      <c r="V715" t="s">
        <v>42</v>
      </c>
      <c r="W715" t="s">
        <v>35</v>
      </c>
      <c r="X715" t="s">
        <v>27</v>
      </c>
      <c r="Y715">
        <f t="shared" ca="1" si="71"/>
        <v>0.15367035156457198</v>
      </c>
      <c r="Z715" t="str">
        <f t="shared" ca="1" si="68"/>
        <v>Low</v>
      </c>
      <c r="AA715" t="s">
        <v>48</v>
      </c>
      <c r="AB715" t="s">
        <v>24</v>
      </c>
    </row>
    <row r="716" spans="1:28" x14ac:dyDescent="0.3">
      <c r="A716" t="s">
        <v>1484</v>
      </c>
      <c r="B716" t="s">
        <v>1485</v>
      </c>
      <c r="C716" t="s">
        <v>24</v>
      </c>
      <c r="D716" t="s">
        <v>25</v>
      </c>
      <c r="E716" t="s">
        <v>38</v>
      </c>
      <c r="F716" t="s">
        <v>27</v>
      </c>
      <c r="G716">
        <f t="shared" ca="1" si="69"/>
        <v>0.4029953634453407</v>
      </c>
      <c r="H716" t="str">
        <f t="shared" ca="1" si="70"/>
        <v>Plethoric</v>
      </c>
      <c r="I716" t="s">
        <v>55</v>
      </c>
      <c r="J716" t="s">
        <v>24</v>
      </c>
      <c r="K716" t="s">
        <v>24</v>
      </c>
      <c r="L716" t="s">
        <v>30</v>
      </c>
      <c r="M716" t="s">
        <v>29</v>
      </c>
      <c r="N716" t="s">
        <v>40</v>
      </c>
      <c r="O716">
        <f t="shared" ca="1" si="66"/>
        <v>0.58915380228083214</v>
      </c>
      <c r="P716" t="str">
        <f t="shared" ca="1" si="67"/>
        <v>Plethoric</v>
      </c>
      <c r="Q716" t="s">
        <v>55</v>
      </c>
      <c r="R716" t="s">
        <v>41</v>
      </c>
      <c r="S716" t="s">
        <v>24</v>
      </c>
      <c r="T716" t="s">
        <v>33</v>
      </c>
      <c r="U716" t="s">
        <v>24</v>
      </c>
      <c r="V716" t="s">
        <v>42</v>
      </c>
      <c r="W716" t="s">
        <v>66</v>
      </c>
      <c r="X716" t="s">
        <v>87</v>
      </c>
      <c r="Y716">
        <f t="shared" ca="1" si="71"/>
        <v>0.87994634715815589</v>
      </c>
      <c r="Z716" t="str">
        <f t="shared" ca="1" si="68"/>
        <v>Low</v>
      </c>
      <c r="AA716" t="s">
        <v>48</v>
      </c>
      <c r="AB716" t="s">
        <v>28</v>
      </c>
    </row>
    <row r="717" spans="1:28" x14ac:dyDescent="0.3">
      <c r="A717" t="s">
        <v>1486</v>
      </c>
      <c r="B717" t="s">
        <v>1487</v>
      </c>
      <c r="C717" t="s">
        <v>24</v>
      </c>
      <c r="D717" t="s">
        <v>25</v>
      </c>
      <c r="E717" t="s">
        <v>38</v>
      </c>
      <c r="F717" t="s">
        <v>27</v>
      </c>
      <c r="G717">
        <f t="shared" ca="1" si="69"/>
        <v>0.26877449038304568</v>
      </c>
      <c r="H717" t="str">
        <f t="shared" ca="1" si="70"/>
        <v>Grd_Glass</v>
      </c>
      <c r="I717" t="s">
        <v>39</v>
      </c>
      <c r="J717" t="s">
        <v>28</v>
      </c>
      <c r="K717" t="s">
        <v>24</v>
      </c>
      <c r="L717" t="s">
        <v>29</v>
      </c>
      <c r="M717" t="s">
        <v>29</v>
      </c>
      <c r="N717" t="s">
        <v>31</v>
      </c>
      <c r="O717">
        <f t="shared" ca="1" si="66"/>
        <v>0.58184850134647637</v>
      </c>
      <c r="P717" t="str">
        <f t="shared" ca="1" si="67"/>
        <v>Grd_Glass</v>
      </c>
      <c r="Q717" t="s">
        <v>39</v>
      </c>
      <c r="R717" t="s">
        <v>41</v>
      </c>
      <c r="S717" t="s">
        <v>24</v>
      </c>
      <c r="T717" t="s">
        <v>33</v>
      </c>
      <c r="U717" t="s">
        <v>24</v>
      </c>
      <c r="V717" t="s">
        <v>42</v>
      </c>
      <c r="W717" t="s">
        <v>43</v>
      </c>
      <c r="X717" t="s">
        <v>27</v>
      </c>
      <c r="Y717">
        <f t="shared" ca="1" si="71"/>
        <v>0.22953620597352276</v>
      </c>
      <c r="Z717" t="str">
        <f t="shared" ca="1" si="68"/>
        <v>High</v>
      </c>
      <c r="AA717" t="s">
        <v>63</v>
      </c>
      <c r="AB717" t="s">
        <v>28</v>
      </c>
    </row>
    <row r="718" spans="1:28" x14ac:dyDescent="0.3">
      <c r="A718" t="s">
        <v>1488</v>
      </c>
      <c r="B718" t="s">
        <v>1489</v>
      </c>
      <c r="C718" t="s">
        <v>24</v>
      </c>
      <c r="D718" t="s">
        <v>25</v>
      </c>
      <c r="E718" t="s">
        <v>38</v>
      </c>
      <c r="F718" t="s">
        <v>27</v>
      </c>
      <c r="G718">
        <f t="shared" ca="1" si="69"/>
        <v>0.19760290302671835</v>
      </c>
      <c r="H718" t="str">
        <f t="shared" ca="1" si="70"/>
        <v>Plethoric</v>
      </c>
      <c r="I718" t="s">
        <v>55</v>
      </c>
      <c r="J718" t="s">
        <v>24</v>
      </c>
      <c r="K718" t="s">
        <v>24</v>
      </c>
      <c r="L718" t="s">
        <v>72</v>
      </c>
      <c r="M718" t="s">
        <v>29</v>
      </c>
      <c r="N718" t="s">
        <v>31</v>
      </c>
      <c r="O718">
        <f t="shared" ca="1" si="66"/>
        <v>0.68122612466123778</v>
      </c>
      <c r="P718" t="str">
        <f t="shared" ca="1" si="67"/>
        <v>Normal</v>
      </c>
      <c r="Q718" t="s">
        <v>27</v>
      </c>
      <c r="R718" t="s">
        <v>41</v>
      </c>
      <c r="S718" t="s">
        <v>24</v>
      </c>
      <c r="T718" t="s">
        <v>33</v>
      </c>
      <c r="U718" t="s">
        <v>24</v>
      </c>
      <c r="V718" t="s">
        <v>42</v>
      </c>
      <c r="W718" t="s">
        <v>66</v>
      </c>
      <c r="X718" t="s">
        <v>27</v>
      </c>
      <c r="Y718">
        <f t="shared" ca="1" si="71"/>
        <v>0.39707941784054868</v>
      </c>
      <c r="Z718" t="str">
        <f t="shared" ca="1" si="68"/>
        <v>High</v>
      </c>
      <c r="AA718" t="s">
        <v>63</v>
      </c>
      <c r="AB718" t="s">
        <v>24</v>
      </c>
    </row>
    <row r="719" spans="1:28" x14ac:dyDescent="0.3">
      <c r="A719" t="s">
        <v>1490</v>
      </c>
      <c r="B719" t="s">
        <v>1491</v>
      </c>
      <c r="C719" t="s">
        <v>24</v>
      </c>
      <c r="D719" t="s">
        <v>25</v>
      </c>
      <c r="E719" t="s">
        <v>26</v>
      </c>
      <c r="F719" t="s">
        <v>27</v>
      </c>
      <c r="G719">
        <f t="shared" ca="1" si="69"/>
        <v>0.988309611060186</v>
      </c>
      <c r="H719" t="str">
        <f t="shared" ca="1" si="70"/>
        <v>Plethoric</v>
      </c>
      <c r="I719" t="s">
        <v>55</v>
      </c>
      <c r="J719" t="s">
        <v>24</v>
      </c>
      <c r="K719" t="s">
        <v>24</v>
      </c>
      <c r="L719" t="s">
        <v>30</v>
      </c>
      <c r="M719" t="s">
        <v>30</v>
      </c>
      <c r="N719" t="s">
        <v>31</v>
      </c>
      <c r="O719">
        <f t="shared" ca="1" si="66"/>
        <v>0.15049059033212919</v>
      </c>
      <c r="P719" t="str">
        <f t="shared" ca="1" si="67"/>
        <v>Normal</v>
      </c>
      <c r="Q719" t="s">
        <v>27</v>
      </c>
      <c r="R719" t="s">
        <v>32</v>
      </c>
      <c r="S719" t="s">
        <v>24</v>
      </c>
      <c r="T719" t="s">
        <v>33</v>
      </c>
      <c r="U719" t="s">
        <v>24</v>
      </c>
      <c r="V719" t="s">
        <v>34</v>
      </c>
      <c r="W719" t="s">
        <v>43</v>
      </c>
      <c r="X719" t="s">
        <v>27</v>
      </c>
      <c r="Y719">
        <f t="shared" ca="1" si="71"/>
        <v>0.59351619128229549</v>
      </c>
      <c r="Z719" t="str">
        <f t="shared" ca="1" si="68"/>
        <v>Low</v>
      </c>
      <c r="AA719" t="s">
        <v>48</v>
      </c>
      <c r="AB719" t="s">
        <v>24</v>
      </c>
    </row>
    <row r="720" spans="1:28" x14ac:dyDescent="0.3">
      <c r="A720" t="s">
        <v>1492</v>
      </c>
      <c r="B720" t="s">
        <v>1493</v>
      </c>
      <c r="C720" t="s">
        <v>24</v>
      </c>
      <c r="D720" t="s">
        <v>25</v>
      </c>
      <c r="E720" t="s">
        <v>38</v>
      </c>
      <c r="F720" t="s">
        <v>27</v>
      </c>
      <c r="G720">
        <f t="shared" ca="1" si="69"/>
        <v>0.14935251784211201</v>
      </c>
      <c r="H720" t="str">
        <f t="shared" ca="1" si="70"/>
        <v>Normal</v>
      </c>
      <c r="I720" t="s">
        <v>27</v>
      </c>
      <c r="J720" t="s">
        <v>24</v>
      </c>
      <c r="K720" t="s">
        <v>24</v>
      </c>
      <c r="L720" t="s">
        <v>30</v>
      </c>
      <c r="M720" t="s">
        <v>29</v>
      </c>
      <c r="N720" t="s">
        <v>31</v>
      </c>
      <c r="O720">
        <f t="shared" ca="1" si="66"/>
        <v>0.64419742135512947</v>
      </c>
      <c r="P720" t="str">
        <f t="shared" ca="1" si="67"/>
        <v>Oligaemic</v>
      </c>
      <c r="Q720" t="s">
        <v>51</v>
      </c>
      <c r="R720" t="s">
        <v>41</v>
      </c>
      <c r="S720" t="s">
        <v>24</v>
      </c>
      <c r="T720" t="s">
        <v>33</v>
      </c>
      <c r="U720" t="s">
        <v>24</v>
      </c>
      <c r="V720" t="s">
        <v>34</v>
      </c>
      <c r="W720" t="s">
        <v>35</v>
      </c>
      <c r="X720" t="s">
        <v>27</v>
      </c>
      <c r="Y720">
        <f t="shared" ca="1" si="71"/>
        <v>0.45554730492007589</v>
      </c>
      <c r="Z720" t="str">
        <f t="shared" ca="1" si="68"/>
        <v>High</v>
      </c>
      <c r="AA720" t="s">
        <v>63</v>
      </c>
      <c r="AB720" t="s">
        <v>24</v>
      </c>
    </row>
    <row r="721" spans="1:28" x14ac:dyDescent="0.3">
      <c r="A721" t="s">
        <v>1494</v>
      </c>
      <c r="B721" t="s">
        <v>1495</v>
      </c>
      <c r="C721" t="s">
        <v>24</v>
      </c>
      <c r="D721" t="s">
        <v>25</v>
      </c>
      <c r="E721" t="s">
        <v>26</v>
      </c>
      <c r="F721" t="s">
        <v>27</v>
      </c>
      <c r="G721">
        <f t="shared" ca="1" si="69"/>
        <v>0.35186552903536372</v>
      </c>
      <c r="H721" t="str">
        <f t="shared" ca="1" si="70"/>
        <v>Plethoric</v>
      </c>
      <c r="I721" t="s">
        <v>55</v>
      </c>
      <c r="J721" t="s">
        <v>24</v>
      </c>
      <c r="K721" t="s">
        <v>24</v>
      </c>
      <c r="L721" t="s">
        <v>29</v>
      </c>
      <c r="M721" t="s">
        <v>30</v>
      </c>
      <c r="N721" t="s">
        <v>31</v>
      </c>
      <c r="O721">
        <f t="shared" ca="1" si="66"/>
        <v>0.65363752424284471</v>
      </c>
      <c r="P721" t="str">
        <f t="shared" ca="1" si="67"/>
        <v>Normal</v>
      </c>
      <c r="Q721" t="s">
        <v>27</v>
      </c>
      <c r="R721" t="s">
        <v>32</v>
      </c>
      <c r="S721" t="s">
        <v>24</v>
      </c>
      <c r="T721" t="s">
        <v>33</v>
      </c>
      <c r="U721" t="s">
        <v>24</v>
      </c>
      <c r="V721" t="s">
        <v>42</v>
      </c>
      <c r="W721" t="s">
        <v>66</v>
      </c>
      <c r="X721" t="s">
        <v>27</v>
      </c>
      <c r="Y721">
        <f t="shared" ca="1" si="71"/>
        <v>0.62188942410995107</v>
      </c>
      <c r="Z721" t="str">
        <f t="shared" ca="1" si="68"/>
        <v>High</v>
      </c>
      <c r="AA721" t="s">
        <v>63</v>
      </c>
      <c r="AB721" t="s">
        <v>24</v>
      </c>
    </row>
    <row r="722" spans="1:28" x14ac:dyDescent="0.3">
      <c r="A722" t="s">
        <v>1496</v>
      </c>
      <c r="B722" t="s">
        <v>1497</v>
      </c>
      <c r="C722" t="s">
        <v>24</v>
      </c>
      <c r="D722" t="s">
        <v>25</v>
      </c>
      <c r="E722" t="s">
        <v>38</v>
      </c>
      <c r="F722" t="s">
        <v>27</v>
      </c>
      <c r="G722">
        <f t="shared" ca="1" si="69"/>
        <v>5.0456971792929517E-2</v>
      </c>
      <c r="H722" t="str">
        <f t="shared" ca="1" si="70"/>
        <v>Normal</v>
      </c>
      <c r="I722" t="s">
        <v>55</v>
      </c>
      <c r="J722" t="s">
        <v>24</v>
      </c>
      <c r="K722" t="s">
        <v>24</v>
      </c>
      <c r="L722" t="s">
        <v>30</v>
      </c>
      <c r="M722" t="s">
        <v>30</v>
      </c>
      <c r="N722" t="s">
        <v>31</v>
      </c>
      <c r="O722">
        <f t="shared" ca="1" si="66"/>
        <v>0.55319252065530644</v>
      </c>
      <c r="P722" t="str">
        <f t="shared" ca="1" si="67"/>
        <v>Plethoric</v>
      </c>
      <c r="Q722" t="s">
        <v>55</v>
      </c>
      <c r="R722" t="s">
        <v>47</v>
      </c>
      <c r="S722" t="s">
        <v>24</v>
      </c>
      <c r="T722" t="s">
        <v>33</v>
      </c>
      <c r="U722" t="s">
        <v>24</v>
      </c>
      <c r="V722" t="s">
        <v>42</v>
      </c>
      <c r="W722" t="s">
        <v>43</v>
      </c>
      <c r="X722" t="s">
        <v>27</v>
      </c>
      <c r="Y722">
        <f t="shared" ca="1" si="71"/>
        <v>0.55066309049241724</v>
      </c>
      <c r="Z722" t="str">
        <f t="shared" ca="1" si="68"/>
        <v>Normal</v>
      </c>
      <c r="AA722" t="s">
        <v>27</v>
      </c>
      <c r="AB722" t="s">
        <v>24</v>
      </c>
    </row>
    <row r="723" spans="1:28" x14ac:dyDescent="0.3">
      <c r="A723" t="s">
        <v>1498</v>
      </c>
      <c r="B723" t="s">
        <v>1499</v>
      </c>
      <c r="C723" t="s">
        <v>24</v>
      </c>
      <c r="D723" t="s">
        <v>25</v>
      </c>
      <c r="E723" t="s">
        <v>38</v>
      </c>
      <c r="F723" t="s">
        <v>27</v>
      </c>
      <c r="G723">
        <f t="shared" ca="1" si="69"/>
        <v>2.5432968805777723E-2</v>
      </c>
      <c r="H723" t="str">
        <f t="shared" ca="1" si="70"/>
        <v>Normal</v>
      </c>
      <c r="I723" t="s">
        <v>39</v>
      </c>
      <c r="J723" t="s">
        <v>24</v>
      </c>
      <c r="K723" t="s">
        <v>24</v>
      </c>
      <c r="L723" t="s">
        <v>29</v>
      </c>
      <c r="M723" t="s">
        <v>30</v>
      </c>
      <c r="N723" t="s">
        <v>31</v>
      </c>
      <c r="O723">
        <f t="shared" ca="1" si="66"/>
        <v>0.52000300245496045</v>
      </c>
      <c r="P723" t="str">
        <f t="shared" ca="1" si="67"/>
        <v>Grd_Glass</v>
      </c>
      <c r="Q723" t="s">
        <v>39</v>
      </c>
      <c r="R723" t="s">
        <v>47</v>
      </c>
      <c r="S723" t="s">
        <v>24</v>
      </c>
      <c r="T723" t="s">
        <v>33</v>
      </c>
      <c r="U723" t="s">
        <v>24</v>
      </c>
      <c r="V723" t="s">
        <v>42</v>
      </c>
      <c r="W723" t="s">
        <v>43</v>
      </c>
      <c r="X723" t="s">
        <v>87</v>
      </c>
      <c r="Y723">
        <f t="shared" ca="1" si="71"/>
        <v>0.70433341100943614</v>
      </c>
      <c r="Z723" t="str">
        <f t="shared" ca="1" si="68"/>
        <v>High</v>
      </c>
      <c r="AA723" t="s">
        <v>63</v>
      </c>
      <c r="AB723" t="s">
        <v>24</v>
      </c>
    </row>
    <row r="724" spans="1:28" x14ac:dyDescent="0.3">
      <c r="A724" t="s">
        <v>1500</v>
      </c>
      <c r="B724" t="s">
        <v>1501</v>
      </c>
      <c r="C724" t="s">
        <v>24</v>
      </c>
      <c r="D724" t="s">
        <v>25</v>
      </c>
      <c r="E724" t="s">
        <v>66</v>
      </c>
      <c r="F724" t="s">
        <v>27</v>
      </c>
      <c r="G724">
        <f t="shared" ca="1" si="69"/>
        <v>0.79783665137124482</v>
      </c>
      <c r="H724" t="str">
        <f t="shared" ca="1" si="70"/>
        <v>Oligaemic</v>
      </c>
      <c r="I724" t="s">
        <v>51</v>
      </c>
      <c r="J724" t="s">
        <v>24</v>
      </c>
      <c r="K724" t="s">
        <v>28</v>
      </c>
      <c r="L724" t="s">
        <v>30</v>
      </c>
      <c r="M724" t="s">
        <v>30</v>
      </c>
      <c r="N724" t="s">
        <v>31</v>
      </c>
      <c r="O724">
        <f t="shared" ca="1" si="66"/>
        <v>0.1039627048510765</v>
      </c>
      <c r="P724" t="str">
        <f t="shared" ca="1" si="67"/>
        <v>Oligaemic</v>
      </c>
      <c r="Q724" t="s">
        <v>51</v>
      </c>
      <c r="R724" t="s">
        <v>41</v>
      </c>
      <c r="S724" t="s">
        <v>28</v>
      </c>
      <c r="T724" t="s">
        <v>60</v>
      </c>
      <c r="U724" t="s">
        <v>28</v>
      </c>
      <c r="V724" t="s">
        <v>42</v>
      </c>
      <c r="W724" t="s">
        <v>43</v>
      </c>
      <c r="X724" t="s">
        <v>27</v>
      </c>
      <c r="Y724">
        <f t="shared" ca="1" si="71"/>
        <v>0.94878181963562302</v>
      </c>
      <c r="Z724" t="str">
        <f t="shared" ca="1" si="68"/>
        <v>Low</v>
      </c>
      <c r="AA724" t="s">
        <v>48</v>
      </c>
      <c r="AB724" t="s">
        <v>24</v>
      </c>
    </row>
    <row r="725" spans="1:28" x14ac:dyDescent="0.3">
      <c r="A725" t="s">
        <v>1502</v>
      </c>
      <c r="B725" t="s">
        <v>1503</v>
      </c>
      <c r="C725" t="s">
        <v>24</v>
      </c>
      <c r="D725" t="s">
        <v>25</v>
      </c>
      <c r="E725" t="s">
        <v>26</v>
      </c>
      <c r="F725" t="s">
        <v>27</v>
      </c>
      <c r="G725">
        <f t="shared" ca="1" si="69"/>
        <v>0.89331804575778329</v>
      </c>
      <c r="H725" t="str">
        <f t="shared" ca="1" si="70"/>
        <v>Oligaemic</v>
      </c>
      <c r="I725" t="s">
        <v>51</v>
      </c>
      <c r="J725" t="s">
        <v>24</v>
      </c>
      <c r="K725" t="s">
        <v>28</v>
      </c>
      <c r="L725" t="s">
        <v>29</v>
      </c>
      <c r="M725" t="s">
        <v>30</v>
      </c>
      <c r="N725" t="s">
        <v>31</v>
      </c>
      <c r="O725">
        <f t="shared" ca="1" si="66"/>
        <v>0.42588626795146534</v>
      </c>
      <c r="P725" t="str">
        <f t="shared" ca="1" si="67"/>
        <v>Oligaemic</v>
      </c>
      <c r="Q725" t="s">
        <v>51</v>
      </c>
      <c r="R725" t="s">
        <v>41</v>
      </c>
      <c r="S725" t="s">
        <v>24</v>
      </c>
      <c r="T725" t="s">
        <v>52</v>
      </c>
      <c r="U725" t="s">
        <v>24</v>
      </c>
      <c r="V725" t="s">
        <v>42</v>
      </c>
      <c r="W725" t="s">
        <v>43</v>
      </c>
      <c r="X725" t="s">
        <v>27</v>
      </c>
      <c r="Y725">
        <f t="shared" ca="1" si="71"/>
        <v>0.20216650612232279</v>
      </c>
      <c r="Z725" t="str">
        <f t="shared" ca="1" si="68"/>
        <v>Low</v>
      </c>
      <c r="AA725" t="s">
        <v>48</v>
      </c>
      <c r="AB725" t="s">
        <v>24</v>
      </c>
    </row>
    <row r="726" spans="1:28" x14ac:dyDescent="0.3">
      <c r="A726" t="s">
        <v>1504</v>
      </c>
      <c r="B726" t="s">
        <v>1505</v>
      </c>
      <c r="C726" t="s">
        <v>24</v>
      </c>
      <c r="D726" t="s">
        <v>25</v>
      </c>
      <c r="E726" t="s">
        <v>26</v>
      </c>
      <c r="F726" t="s">
        <v>27</v>
      </c>
      <c r="G726">
        <f t="shared" ca="1" si="69"/>
        <v>0.7738995902608522</v>
      </c>
      <c r="H726" t="str">
        <f t="shared" ca="1" si="70"/>
        <v>Asy/Patch</v>
      </c>
      <c r="I726" t="s">
        <v>46</v>
      </c>
      <c r="J726" t="s">
        <v>24</v>
      </c>
      <c r="K726" t="s">
        <v>24</v>
      </c>
      <c r="L726" t="s">
        <v>29</v>
      </c>
      <c r="M726" t="s">
        <v>29</v>
      </c>
      <c r="N726" t="s">
        <v>31</v>
      </c>
      <c r="O726">
        <f t="shared" ca="1" si="66"/>
        <v>0.50272121378010659</v>
      </c>
      <c r="P726" t="str">
        <f t="shared" ca="1" si="67"/>
        <v>Normal</v>
      </c>
      <c r="Q726" t="s">
        <v>27</v>
      </c>
      <c r="R726" t="s">
        <v>41</v>
      </c>
      <c r="S726" t="s">
        <v>24</v>
      </c>
      <c r="T726" t="s">
        <v>33</v>
      </c>
      <c r="U726" t="s">
        <v>24</v>
      </c>
      <c r="V726" t="s">
        <v>42</v>
      </c>
      <c r="W726" t="s">
        <v>35</v>
      </c>
      <c r="X726" t="s">
        <v>27</v>
      </c>
      <c r="Y726">
        <f t="shared" ca="1" si="71"/>
        <v>0.82425094496982099</v>
      </c>
      <c r="Z726" t="str">
        <f t="shared" ca="1" si="68"/>
        <v>Normal</v>
      </c>
      <c r="AA726" t="s">
        <v>27</v>
      </c>
      <c r="AB726" t="s">
        <v>28</v>
      </c>
    </row>
    <row r="727" spans="1:28" x14ac:dyDescent="0.3">
      <c r="A727" t="s">
        <v>1506</v>
      </c>
      <c r="B727" t="s">
        <v>1507</v>
      </c>
      <c r="C727" t="s">
        <v>24</v>
      </c>
      <c r="D727" t="s">
        <v>25</v>
      </c>
      <c r="E727" t="s">
        <v>38</v>
      </c>
      <c r="F727" t="s">
        <v>27</v>
      </c>
      <c r="G727">
        <f t="shared" ca="1" si="69"/>
        <v>1.1458256547371537E-2</v>
      </c>
      <c r="H727" t="str">
        <f t="shared" ca="1" si="70"/>
        <v>Normal</v>
      </c>
      <c r="I727" t="s">
        <v>27</v>
      </c>
      <c r="J727" t="s">
        <v>24</v>
      </c>
      <c r="K727" t="s">
        <v>24</v>
      </c>
      <c r="L727" t="s">
        <v>30</v>
      </c>
      <c r="M727" t="s">
        <v>30</v>
      </c>
      <c r="N727" t="s">
        <v>31</v>
      </c>
      <c r="O727">
        <f t="shared" ca="1" si="66"/>
        <v>0.22570488664506416</v>
      </c>
      <c r="P727" t="str">
        <f t="shared" ca="1" si="67"/>
        <v>Normal</v>
      </c>
      <c r="Q727" t="s">
        <v>27</v>
      </c>
      <c r="R727" t="s">
        <v>47</v>
      </c>
      <c r="S727" t="s">
        <v>24</v>
      </c>
      <c r="T727" t="s">
        <v>33</v>
      </c>
      <c r="U727" t="s">
        <v>28</v>
      </c>
      <c r="V727" t="s">
        <v>42</v>
      </c>
      <c r="W727" t="s">
        <v>43</v>
      </c>
      <c r="X727" t="s">
        <v>27</v>
      </c>
      <c r="Y727">
        <f t="shared" ca="1" si="71"/>
        <v>0.40211619990610215</v>
      </c>
      <c r="Z727" t="str">
        <f t="shared" ca="1" si="68"/>
        <v>Low</v>
      </c>
      <c r="AA727" t="s">
        <v>48</v>
      </c>
      <c r="AB727" t="s">
        <v>24</v>
      </c>
    </row>
    <row r="728" spans="1:28" x14ac:dyDescent="0.3">
      <c r="A728" t="s">
        <v>1508</v>
      </c>
      <c r="B728" t="s">
        <v>1509</v>
      </c>
      <c r="C728" t="s">
        <v>24</v>
      </c>
      <c r="D728" t="s">
        <v>25</v>
      </c>
      <c r="E728" t="s">
        <v>38</v>
      </c>
      <c r="F728" t="s">
        <v>27</v>
      </c>
      <c r="G728">
        <f t="shared" ca="1" si="69"/>
        <v>0.88947625784451378</v>
      </c>
      <c r="H728" t="str">
        <f t="shared" ca="1" si="70"/>
        <v>Oligaemic</v>
      </c>
      <c r="I728" t="s">
        <v>51</v>
      </c>
      <c r="J728" t="s">
        <v>24</v>
      </c>
      <c r="K728" t="s">
        <v>28</v>
      </c>
      <c r="L728" t="s">
        <v>30</v>
      </c>
      <c r="M728" t="s">
        <v>30</v>
      </c>
      <c r="N728" t="s">
        <v>31</v>
      </c>
      <c r="O728">
        <f t="shared" ca="1" si="66"/>
        <v>0.81832743804873331</v>
      </c>
      <c r="P728" t="str">
        <f t="shared" ca="1" si="67"/>
        <v>Oligaemic</v>
      </c>
      <c r="Q728" t="s">
        <v>51</v>
      </c>
      <c r="R728" t="s">
        <v>32</v>
      </c>
      <c r="S728" t="s">
        <v>24</v>
      </c>
      <c r="T728" t="s">
        <v>60</v>
      </c>
      <c r="U728" t="s">
        <v>24</v>
      </c>
      <c r="V728" t="s">
        <v>42</v>
      </c>
      <c r="W728" t="s">
        <v>35</v>
      </c>
      <c r="X728" t="s">
        <v>27</v>
      </c>
      <c r="Y728">
        <f t="shared" ca="1" si="71"/>
        <v>0.91182389245259954</v>
      </c>
      <c r="Z728" t="str">
        <f t="shared" ca="1" si="68"/>
        <v>Low</v>
      </c>
      <c r="AA728" t="s">
        <v>48</v>
      </c>
      <c r="AB728" t="s">
        <v>24</v>
      </c>
    </row>
    <row r="729" spans="1:28" x14ac:dyDescent="0.3">
      <c r="A729" t="s">
        <v>1510</v>
      </c>
      <c r="B729" t="s">
        <v>1511</v>
      </c>
      <c r="C729" t="s">
        <v>24</v>
      </c>
      <c r="D729" t="s">
        <v>25</v>
      </c>
      <c r="E729" t="s">
        <v>26</v>
      </c>
      <c r="F729" t="s">
        <v>27</v>
      </c>
      <c r="G729">
        <f t="shared" ca="1" si="69"/>
        <v>0.28237985134394861</v>
      </c>
      <c r="H729" t="str">
        <f t="shared" ca="1" si="70"/>
        <v>Oligaemic</v>
      </c>
      <c r="I729" t="s">
        <v>51</v>
      </c>
      <c r="J729" t="s">
        <v>24</v>
      </c>
      <c r="K729" t="s">
        <v>24</v>
      </c>
      <c r="L729" t="s">
        <v>29</v>
      </c>
      <c r="M729" t="s">
        <v>29</v>
      </c>
      <c r="N729" t="s">
        <v>31</v>
      </c>
      <c r="O729">
        <f t="shared" ca="1" si="66"/>
        <v>0.3100740386536367</v>
      </c>
      <c r="P729" t="str">
        <f t="shared" ca="1" si="67"/>
        <v>Oligaemic</v>
      </c>
      <c r="Q729" t="s">
        <v>51</v>
      </c>
      <c r="R729" t="s">
        <v>41</v>
      </c>
      <c r="S729" t="s">
        <v>24</v>
      </c>
      <c r="T729" t="s">
        <v>33</v>
      </c>
      <c r="U729" t="s">
        <v>24</v>
      </c>
      <c r="V729" t="s">
        <v>42</v>
      </c>
      <c r="W729" t="s">
        <v>43</v>
      </c>
      <c r="X729" t="s">
        <v>27</v>
      </c>
      <c r="Y729">
        <f t="shared" ca="1" si="71"/>
        <v>0.18437073141590565</v>
      </c>
      <c r="Z729" t="str">
        <f t="shared" ca="1" si="68"/>
        <v>Low</v>
      </c>
      <c r="AA729" t="s">
        <v>48</v>
      </c>
      <c r="AB729" t="s">
        <v>24</v>
      </c>
    </row>
    <row r="730" spans="1:28" x14ac:dyDescent="0.3">
      <c r="A730" t="s">
        <v>1512</v>
      </c>
      <c r="B730" t="s">
        <v>1513</v>
      </c>
      <c r="C730" t="s">
        <v>24</v>
      </c>
      <c r="D730" t="s">
        <v>25</v>
      </c>
      <c r="E730" t="s">
        <v>38</v>
      </c>
      <c r="F730" t="s">
        <v>27</v>
      </c>
      <c r="G730">
        <f t="shared" ca="1" si="69"/>
        <v>0.30863360050286015</v>
      </c>
      <c r="H730" t="str">
        <f t="shared" ca="1" si="70"/>
        <v>Oligaemic</v>
      </c>
      <c r="I730" t="s">
        <v>51</v>
      </c>
      <c r="J730" t="s">
        <v>24</v>
      </c>
      <c r="K730" t="s">
        <v>24</v>
      </c>
      <c r="L730" t="s">
        <v>30</v>
      </c>
      <c r="M730" t="s">
        <v>30</v>
      </c>
      <c r="N730" t="s">
        <v>31</v>
      </c>
      <c r="O730">
        <f t="shared" ca="1" si="66"/>
        <v>0.23556264501599311</v>
      </c>
      <c r="P730" t="str">
        <f t="shared" ca="1" si="67"/>
        <v>Oligaemic</v>
      </c>
      <c r="Q730" t="s">
        <v>51</v>
      </c>
      <c r="R730" t="s">
        <v>41</v>
      </c>
      <c r="S730" t="s">
        <v>24</v>
      </c>
      <c r="T730" t="s">
        <v>33</v>
      </c>
      <c r="U730" t="s">
        <v>24</v>
      </c>
      <c r="V730" t="s">
        <v>42</v>
      </c>
      <c r="W730" t="s">
        <v>43</v>
      </c>
      <c r="X730" t="s">
        <v>27</v>
      </c>
      <c r="Y730">
        <f t="shared" ca="1" si="71"/>
        <v>0.48052589892802744</v>
      </c>
      <c r="Z730" t="str">
        <f t="shared" ca="1" si="68"/>
        <v>Low</v>
      </c>
      <c r="AA730" t="s">
        <v>48</v>
      </c>
      <c r="AB730" t="s">
        <v>24</v>
      </c>
    </row>
    <row r="731" spans="1:28" x14ac:dyDescent="0.3">
      <c r="A731" t="s">
        <v>1514</v>
      </c>
      <c r="B731" t="s">
        <v>1515</v>
      </c>
      <c r="C731" t="s">
        <v>24</v>
      </c>
      <c r="D731" t="s">
        <v>25</v>
      </c>
      <c r="E731" t="s">
        <v>38</v>
      </c>
      <c r="F731" t="s">
        <v>27</v>
      </c>
      <c r="G731">
        <f t="shared" ca="1" si="69"/>
        <v>0.91684785124573853</v>
      </c>
      <c r="H731" t="str">
        <f t="shared" ca="1" si="70"/>
        <v>Asy/Patch</v>
      </c>
      <c r="I731" t="s">
        <v>46</v>
      </c>
      <c r="J731" t="s">
        <v>24</v>
      </c>
      <c r="K731" t="s">
        <v>24</v>
      </c>
      <c r="L731" t="s">
        <v>30</v>
      </c>
      <c r="M731" t="s">
        <v>30</v>
      </c>
      <c r="N731" t="s">
        <v>31</v>
      </c>
      <c r="O731">
        <f t="shared" ca="1" si="66"/>
        <v>0.85470698952693513</v>
      </c>
      <c r="P731" t="str">
        <f t="shared" ca="1" si="67"/>
        <v>Normal</v>
      </c>
      <c r="Q731" t="s">
        <v>27</v>
      </c>
      <c r="R731" t="s">
        <v>32</v>
      </c>
      <c r="S731" t="s">
        <v>24</v>
      </c>
      <c r="T731" t="s">
        <v>60</v>
      </c>
      <c r="U731" t="s">
        <v>24</v>
      </c>
      <c r="V731" t="s">
        <v>42</v>
      </c>
      <c r="W731" t="s">
        <v>43</v>
      </c>
      <c r="X731" t="s">
        <v>27</v>
      </c>
      <c r="Y731">
        <f t="shared" ca="1" si="71"/>
        <v>0.33667808213713579</v>
      </c>
      <c r="Z731" t="str">
        <f t="shared" ca="1" si="68"/>
        <v>High</v>
      </c>
      <c r="AA731" t="s">
        <v>63</v>
      </c>
      <c r="AB731" t="s">
        <v>24</v>
      </c>
    </row>
    <row r="732" spans="1:28" x14ac:dyDescent="0.3">
      <c r="A732" t="s">
        <v>1516</v>
      </c>
      <c r="B732" s="1" t="s">
        <v>1517</v>
      </c>
      <c r="C732" t="s">
        <v>24</v>
      </c>
      <c r="D732" t="s">
        <v>25</v>
      </c>
      <c r="E732" t="s">
        <v>38</v>
      </c>
      <c r="F732" t="s">
        <v>63</v>
      </c>
      <c r="G732">
        <f t="shared" ca="1" si="69"/>
        <v>0.33862885032235557</v>
      </c>
      <c r="H732" t="str">
        <f t="shared" ca="1" si="70"/>
        <v>Normal</v>
      </c>
      <c r="I732" t="s">
        <v>27</v>
      </c>
      <c r="J732" t="s">
        <v>24</v>
      </c>
      <c r="K732" t="s">
        <v>24</v>
      </c>
      <c r="L732" t="s">
        <v>29</v>
      </c>
      <c r="M732" t="s">
        <v>29</v>
      </c>
      <c r="N732" t="s">
        <v>31</v>
      </c>
      <c r="O732">
        <f t="shared" ca="1" si="66"/>
        <v>0.90702566669998652</v>
      </c>
      <c r="P732" t="str">
        <f t="shared" ca="1" si="67"/>
        <v>Plethoric</v>
      </c>
      <c r="Q732" t="s">
        <v>55</v>
      </c>
      <c r="R732" t="s">
        <v>41</v>
      </c>
      <c r="S732" t="s">
        <v>24</v>
      </c>
      <c r="T732" t="s">
        <v>33</v>
      </c>
      <c r="U732" t="s">
        <v>24</v>
      </c>
      <c r="V732" t="s">
        <v>42</v>
      </c>
      <c r="W732" t="s">
        <v>43</v>
      </c>
      <c r="X732" t="s">
        <v>27</v>
      </c>
      <c r="Y732">
        <f t="shared" ca="1" si="71"/>
        <v>3.364128652377818E-2</v>
      </c>
      <c r="Z732" t="str">
        <f t="shared" ca="1" si="68"/>
        <v>Normal</v>
      </c>
      <c r="AA732" t="s">
        <v>63</v>
      </c>
      <c r="AB732" t="s">
        <v>24</v>
      </c>
    </row>
    <row r="733" spans="1:28" x14ac:dyDescent="0.3">
      <c r="A733" t="s">
        <v>1518</v>
      </c>
      <c r="B733" t="s">
        <v>1519</v>
      </c>
      <c r="C733" t="s">
        <v>28</v>
      </c>
      <c r="D733" t="s">
        <v>25</v>
      </c>
      <c r="E733" t="s">
        <v>26</v>
      </c>
      <c r="F733" t="s">
        <v>27</v>
      </c>
      <c r="G733">
        <f t="shared" ca="1" si="69"/>
        <v>0.84928616220079334</v>
      </c>
      <c r="H733" t="str">
        <f t="shared" ca="1" si="70"/>
        <v>Oligaemic</v>
      </c>
      <c r="I733" t="s">
        <v>51</v>
      </c>
      <c r="J733" t="s">
        <v>24</v>
      </c>
      <c r="K733" t="s">
        <v>24</v>
      </c>
      <c r="L733" t="s">
        <v>29</v>
      </c>
      <c r="M733" t="s">
        <v>30</v>
      </c>
      <c r="N733" t="s">
        <v>31</v>
      </c>
      <c r="O733">
        <f t="shared" ca="1" si="66"/>
        <v>0.54215755331774507</v>
      </c>
      <c r="P733" t="str">
        <f t="shared" ca="1" si="67"/>
        <v>Normal</v>
      </c>
      <c r="Q733" t="s">
        <v>27</v>
      </c>
      <c r="R733" t="s">
        <v>47</v>
      </c>
      <c r="S733" t="s">
        <v>24</v>
      </c>
      <c r="T733" t="s">
        <v>60</v>
      </c>
      <c r="U733" t="s">
        <v>28</v>
      </c>
      <c r="V733" t="s">
        <v>42</v>
      </c>
      <c r="W733" t="s">
        <v>43</v>
      </c>
      <c r="X733" t="s">
        <v>27</v>
      </c>
      <c r="Y733">
        <f t="shared" ca="1" si="71"/>
        <v>9.9612158431958586E-2</v>
      </c>
      <c r="Z733" t="str">
        <f t="shared" ca="1" si="68"/>
        <v>Normal</v>
      </c>
      <c r="AA733" t="s">
        <v>48</v>
      </c>
      <c r="AB733" t="s">
        <v>24</v>
      </c>
    </row>
    <row r="734" spans="1:28" x14ac:dyDescent="0.3">
      <c r="A734" t="s">
        <v>1520</v>
      </c>
      <c r="B734" t="s">
        <v>1521</v>
      </c>
      <c r="C734" t="s">
        <v>24</v>
      </c>
      <c r="D734" t="s">
        <v>25</v>
      </c>
      <c r="E734" t="s">
        <v>38</v>
      </c>
      <c r="F734" t="s">
        <v>27</v>
      </c>
      <c r="G734">
        <f t="shared" ca="1" si="69"/>
        <v>0.88816534945182468</v>
      </c>
      <c r="H734" t="str">
        <f t="shared" ca="1" si="70"/>
        <v>Oligaemic</v>
      </c>
      <c r="I734" t="s">
        <v>51</v>
      </c>
      <c r="J734" t="s">
        <v>24</v>
      </c>
      <c r="K734" t="s">
        <v>24</v>
      </c>
      <c r="L734" t="s">
        <v>30</v>
      </c>
      <c r="M734" t="s">
        <v>30</v>
      </c>
      <c r="N734" t="s">
        <v>31</v>
      </c>
      <c r="O734">
        <f t="shared" ca="1" si="66"/>
        <v>1.4369340759811333E-2</v>
      </c>
      <c r="P734" t="str">
        <f t="shared" ca="1" si="67"/>
        <v>Normal</v>
      </c>
      <c r="Q734" t="s">
        <v>51</v>
      </c>
      <c r="R734" t="s">
        <v>41</v>
      </c>
      <c r="S734" t="s">
        <v>24</v>
      </c>
      <c r="T734" t="s">
        <v>52</v>
      </c>
      <c r="U734" t="s">
        <v>28</v>
      </c>
      <c r="V734" t="s">
        <v>42</v>
      </c>
      <c r="W734" t="s">
        <v>35</v>
      </c>
      <c r="X734" t="s">
        <v>27</v>
      </c>
      <c r="Y734">
        <f t="shared" ca="1" si="71"/>
        <v>0.27186780925026377</v>
      </c>
      <c r="Z734" t="str">
        <f t="shared" ca="1" si="68"/>
        <v>High</v>
      </c>
      <c r="AA734" t="s">
        <v>63</v>
      </c>
      <c r="AB734" t="s">
        <v>24</v>
      </c>
    </row>
    <row r="735" spans="1:28" x14ac:dyDescent="0.3">
      <c r="A735" t="s">
        <v>1522</v>
      </c>
      <c r="B735" t="s">
        <v>1523</v>
      </c>
      <c r="C735" t="s">
        <v>24</v>
      </c>
      <c r="D735" t="s">
        <v>25</v>
      </c>
      <c r="E735" t="s">
        <v>38</v>
      </c>
      <c r="F735" t="s">
        <v>63</v>
      </c>
      <c r="G735">
        <f t="shared" ca="1" si="69"/>
        <v>0.51927534066908632</v>
      </c>
      <c r="H735" t="str">
        <f t="shared" ca="1" si="70"/>
        <v>Normal</v>
      </c>
      <c r="I735" t="s">
        <v>27</v>
      </c>
      <c r="J735" t="s">
        <v>24</v>
      </c>
      <c r="K735" t="s">
        <v>24</v>
      </c>
      <c r="L735" t="s">
        <v>30</v>
      </c>
      <c r="M735" t="s">
        <v>29</v>
      </c>
      <c r="N735" t="s">
        <v>31</v>
      </c>
      <c r="O735">
        <f t="shared" ca="1" si="66"/>
        <v>0.5862222205679799</v>
      </c>
      <c r="P735" t="str">
        <f t="shared" ca="1" si="67"/>
        <v>Oligaemic</v>
      </c>
      <c r="Q735" t="s">
        <v>51</v>
      </c>
      <c r="R735" t="s">
        <v>112</v>
      </c>
      <c r="S735" t="s">
        <v>28</v>
      </c>
      <c r="T735" t="s">
        <v>33</v>
      </c>
      <c r="U735" t="s">
        <v>24</v>
      </c>
      <c r="V735" t="s">
        <v>34</v>
      </c>
      <c r="W735" t="s">
        <v>43</v>
      </c>
      <c r="X735" t="s">
        <v>27</v>
      </c>
      <c r="Y735">
        <f t="shared" ca="1" si="71"/>
        <v>0.58447843561361013</v>
      </c>
      <c r="Z735" t="str">
        <f t="shared" ca="1" si="68"/>
        <v>High</v>
      </c>
      <c r="AA735" t="s">
        <v>63</v>
      </c>
      <c r="AB735" t="s">
        <v>28</v>
      </c>
    </row>
    <row r="736" spans="1:28" x14ac:dyDescent="0.3">
      <c r="A736" t="s">
        <v>1524</v>
      </c>
      <c r="B736" t="s">
        <v>1525</v>
      </c>
      <c r="C736" t="s">
        <v>24</v>
      </c>
      <c r="D736" t="s">
        <v>25</v>
      </c>
      <c r="E736" t="s">
        <v>66</v>
      </c>
      <c r="F736" t="s">
        <v>27</v>
      </c>
      <c r="G736">
        <f t="shared" ca="1" si="69"/>
        <v>0.4739948210257795</v>
      </c>
      <c r="H736" t="str">
        <f t="shared" ca="1" si="70"/>
        <v>Grd_Glass</v>
      </c>
      <c r="I736" t="s">
        <v>39</v>
      </c>
      <c r="J736" t="s">
        <v>24</v>
      </c>
      <c r="K736" t="s">
        <v>24</v>
      </c>
      <c r="L736" t="s">
        <v>30</v>
      </c>
      <c r="M736" t="s">
        <v>29</v>
      </c>
      <c r="N736" t="s">
        <v>31</v>
      </c>
      <c r="O736">
        <f t="shared" ca="1" si="66"/>
        <v>0.81321436616026654</v>
      </c>
      <c r="P736" t="str">
        <f t="shared" ca="1" si="67"/>
        <v>Asy/Patchy</v>
      </c>
      <c r="Q736" t="s">
        <v>115</v>
      </c>
      <c r="R736" t="s">
        <v>32</v>
      </c>
      <c r="S736" t="s">
        <v>24</v>
      </c>
      <c r="T736" t="s">
        <v>33</v>
      </c>
      <c r="U736" t="s">
        <v>24</v>
      </c>
      <c r="V736" t="s">
        <v>34</v>
      </c>
      <c r="W736" t="s">
        <v>34</v>
      </c>
      <c r="X736" t="s">
        <v>27</v>
      </c>
      <c r="Y736">
        <f t="shared" ca="1" si="71"/>
        <v>0.19480657390992373</v>
      </c>
      <c r="Z736" t="str">
        <f t="shared" ca="1" si="68"/>
        <v>Normal</v>
      </c>
      <c r="AA736" t="s">
        <v>27</v>
      </c>
      <c r="AB736" t="s">
        <v>24</v>
      </c>
    </row>
    <row r="737" spans="1:28" x14ac:dyDescent="0.3">
      <c r="A737" t="s">
        <v>1526</v>
      </c>
      <c r="B737" t="s">
        <v>1527</v>
      </c>
      <c r="C737" t="s">
        <v>24</v>
      </c>
      <c r="D737" t="s">
        <v>25</v>
      </c>
      <c r="E737" t="s">
        <v>38</v>
      </c>
      <c r="F737" t="s">
        <v>27</v>
      </c>
      <c r="G737">
        <f t="shared" ca="1" si="69"/>
        <v>0.43933879473359205</v>
      </c>
      <c r="H737" t="str">
        <f t="shared" ca="1" si="70"/>
        <v>Oligaemic</v>
      </c>
      <c r="I737" t="s">
        <v>51</v>
      </c>
      <c r="J737" t="s">
        <v>28</v>
      </c>
      <c r="K737" t="s">
        <v>24</v>
      </c>
      <c r="L737" t="s">
        <v>29</v>
      </c>
      <c r="M737" t="s">
        <v>30</v>
      </c>
      <c r="N737" t="s">
        <v>31</v>
      </c>
      <c r="O737">
        <f t="shared" ca="1" si="66"/>
        <v>0.71248577315187189</v>
      </c>
      <c r="P737" t="str">
        <f t="shared" ca="1" si="67"/>
        <v>Oligaemic</v>
      </c>
      <c r="Q737" t="s">
        <v>51</v>
      </c>
      <c r="R737" t="s">
        <v>32</v>
      </c>
      <c r="S737" t="s">
        <v>24</v>
      </c>
      <c r="T737" t="s">
        <v>33</v>
      </c>
      <c r="U737" t="s">
        <v>24</v>
      </c>
      <c r="V737" t="s">
        <v>34</v>
      </c>
      <c r="W737" t="s">
        <v>35</v>
      </c>
      <c r="X737" t="s">
        <v>27</v>
      </c>
      <c r="Y737">
        <f t="shared" ca="1" si="71"/>
        <v>0.73823579161718278</v>
      </c>
      <c r="Z737" t="str">
        <f t="shared" ca="1" si="68"/>
        <v>High</v>
      </c>
      <c r="AA737" t="s">
        <v>63</v>
      </c>
      <c r="AB737" t="s">
        <v>24</v>
      </c>
    </row>
    <row r="738" spans="1:28" x14ac:dyDescent="0.3">
      <c r="A738" t="s">
        <v>1528</v>
      </c>
      <c r="B738" t="s">
        <v>1529</v>
      </c>
      <c r="C738" t="s">
        <v>24</v>
      </c>
      <c r="D738" t="s">
        <v>25</v>
      </c>
      <c r="E738" t="s">
        <v>26</v>
      </c>
      <c r="F738" t="s">
        <v>27</v>
      </c>
      <c r="G738">
        <f t="shared" ca="1" si="69"/>
        <v>0.67479727303081172</v>
      </c>
      <c r="H738" t="str">
        <f t="shared" ca="1" si="70"/>
        <v>Oligaemic</v>
      </c>
      <c r="I738" t="s">
        <v>51</v>
      </c>
      <c r="J738" t="s">
        <v>24</v>
      </c>
      <c r="K738" t="s">
        <v>24</v>
      </c>
      <c r="L738" t="s">
        <v>30</v>
      </c>
      <c r="M738" t="s">
        <v>30</v>
      </c>
      <c r="N738" t="s">
        <v>31</v>
      </c>
      <c r="O738">
        <f t="shared" ca="1" si="66"/>
        <v>0.80232537298613549</v>
      </c>
      <c r="P738" t="str">
        <f t="shared" ca="1" si="67"/>
        <v>Oligaemic</v>
      </c>
      <c r="Q738" t="s">
        <v>51</v>
      </c>
      <c r="R738" t="s">
        <v>32</v>
      </c>
      <c r="S738" t="s">
        <v>24</v>
      </c>
      <c r="T738" t="s">
        <v>52</v>
      </c>
      <c r="U738" t="s">
        <v>24</v>
      </c>
      <c r="V738" t="s">
        <v>42</v>
      </c>
      <c r="W738" t="s">
        <v>43</v>
      </c>
      <c r="X738" t="s">
        <v>27</v>
      </c>
      <c r="Y738">
        <f t="shared" ca="1" si="71"/>
        <v>0.91068647063433894</v>
      </c>
      <c r="Z738" t="str">
        <f t="shared" ca="1" si="68"/>
        <v>Low</v>
      </c>
      <c r="AA738" t="s">
        <v>48</v>
      </c>
      <c r="AB738" t="s">
        <v>28</v>
      </c>
    </row>
    <row r="739" spans="1:28" x14ac:dyDescent="0.3">
      <c r="A739" t="s">
        <v>1530</v>
      </c>
      <c r="B739" t="s">
        <v>1531</v>
      </c>
      <c r="C739" t="s">
        <v>24</v>
      </c>
      <c r="D739" t="s">
        <v>25</v>
      </c>
      <c r="E739" t="s">
        <v>38</v>
      </c>
      <c r="F739" t="s">
        <v>27</v>
      </c>
      <c r="G739">
        <f t="shared" ca="1" si="69"/>
        <v>6.2799414394506314E-2</v>
      </c>
      <c r="H739" t="str">
        <f t="shared" ca="1" si="70"/>
        <v>Normal</v>
      </c>
      <c r="I739" t="s">
        <v>27</v>
      </c>
      <c r="J739" t="s">
        <v>24</v>
      </c>
      <c r="K739" t="s">
        <v>28</v>
      </c>
      <c r="L739" t="s">
        <v>72</v>
      </c>
      <c r="M739" t="s">
        <v>72</v>
      </c>
      <c r="N739" t="s">
        <v>31</v>
      </c>
      <c r="O739">
        <f t="shared" ca="1" si="66"/>
        <v>7.162559188438522E-2</v>
      </c>
      <c r="P739" t="str">
        <f t="shared" ca="1" si="67"/>
        <v>Normal</v>
      </c>
      <c r="Q739" t="s">
        <v>27</v>
      </c>
      <c r="R739" t="s">
        <v>41</v>
      </c>
      <c r="S739" t="s">
        <v>24</v>
      </c>
      <c r="T739" t="s">
        <v>33</v>
      </c>
      <c r="U739" t="s">
        <v>24</v>
      </c>
      <c r="V739" t="s">
        <v>42</v>
      </c>
      <c r="W739" t="s">
        <v>43</v>
      </c>
      <c r="X739" t="s">
        <v>27</v>
      </c>
      <c r="Y739">
        <f t="shared" ca="1" si="71"/>
        <v>0.36080301839356921</v>
      </c>
      <c r="Z739" t="str">
        <f t="shared" ca="1" si="68"/>
        <v>Low</v>
      </c>
      <c r="AA739" t="s">
        <v>48</v>
      </c>
      <c r="AB739" t="s">
        <v>24</v>
      </c>
    </row>
    <row r="740" spans="1:28" x14ac:dyDescent="0.3">
      <c r="A740" t="s">
        <v>1532</v>
      </c>
      <c r="B740" t="s">
        <v>1533</v>
      </c>
      <c r="C740" t="s">
        <v>24</v>
      </c>
      <c r="D740" t="s">
        <v>25</v>
      </c>
      <c r="E740" t="s">
        <v>38</v>
      </c>
      <c r="F740" t="s">
        <v>27</v>
      </c>
      <c r="G740">
        <f t="shared" ca="1" si="69"/>
        <v>0.78693033554792713</v>
      </c>
      <c r="H740" t="str">
        <f t="shared" ca="1" si="70"/>
        <v>Oligaemic</v>
      </c>
      <c r="I740" t="s">
        <v>51</v>
      </c>
      <c r="J740" t="s">
        <v>24</v>
      </c>
      <c r="K740" t="s">
        <v>24</v>
      </c>
      <c r="L740" t="s">
        <v>30</v>
      </c>
      <c r="M740" t="s">
        <v>30</v>
      </c>
      <c r="N740" t="s">
        <v>40</v>
      </c>
      <c r="O740">
        <f t="shared" ca="1" si="66"/>
        <v>0.21950442016307392</v>
      </c>
      <c r="P740" t="str">
        <f t="shared" ca="1" si="67"/>
        <v>Normal</v>
      </c>
      <c r="Q740" t="s">
        <v>27</v>
      </c>
      <c r="R740" t="s">
        <v>41</v>
      </c>
      <c r="S740" t="s">
        <v>24</v>
      </c>
      <c r="T740" t="s">
        <v>33</v>
      </c>
      <c r="U740" t="s">
        <v>24</v>
      </c>
      <c r="V740" t="s">
        <v>42</v>
      </c>
      <c r="W740" t="s">
        <v>35</v>
      </c>
      <c r="X740" t="s">
        <v>27</v>
      </c>
      <c r="Y740">
        <f t="shared" ca="1" si="71"/>
        <v>0.16775507192692529</v>
      </c>
      <c r="Z740" t="str">
        <f t="shared" ca="1" si="68"/>
        <v>Low</v>
      </c>
      <c r="AA740" t="s">
        <v>48</v>
      </c>
      <c r="AB740" t="s">
        <v>28</v>
      </c>
    </row>
    <row r="741" spans="1:28" x14ac:dyDescent="0.3">
      <c r="A741" t="s">
        <v>1534</v>
      </c>
      <c r="B741" t="s">
        <v>1535</v>
      </c>
      <c r="C741" t="s">
        <v>24</v>
      </c>
      <c r="D741" t="s">
        <v>25</v>
      </c>
      <c r="E741" t="s">
        <v>26</v>
      </c>
      <c r="F741" t="s">
        <v>27</v>
      </c>
      <c r="G741">
        <f t="shared" ca="1" si="69"/>
        <v>0.38909860715645472</v>
      </c>
      <c r="H741" t="str">
        <f t="shared" ca="1" si="70"/>
        <v>Normal</v>
      </c>
      <c r="I741" t="s">
        <v>27</v>
      </c>
      <c r="J741" t="s">
        <v>24</v>
      </c>
      <c r="K741" t="s">
        <v>24</v>
      </c>
      <c r="L741" t="s">
        <v>30</v>
      </c>
      <c r="M741" t="s">
        <v>72</v>
      </c>
      <c r="N741" t="s">
        <v>31</v>
      </c>
      <c r="O741">
        <f t="shared" ca="1" si="66"/>
        <v>0.14008753396953777</v>
      </c>
      <c r="P741" t="str">
        <f t="shared" ca="1" si="67"/>
        <v>Plethoric</v>
      </c>
      <c r="Q741" t="s">
        <v>55</v>
      </c>
      <c r="R741" t="s">
        <v>41</v>
      </c>
      <c r="S741" t="s">
        <v>24</v>
      </c>
      <c r="T741" t="s">
        <v>33</v>
      </c>
      <c r="U741" t="s">
        <v>24</v>
      </c>
      <c r="V741" t="s">
        <v>42</v>
      </c>
      <c r="W741" t="s">
        <v>35</v>
      </c>
      <c r="X741" t="s">
        <v>27</v>
      </c>
      <c r="Y741">
        <f t="shared" ca="1" si="71"/>
        <v>0.51177725850174449</v>
      </c>
      <c r="Z741" t="str">
        <f t="shared" ca="1" si="68"/>
        <v>Low</v>
      </c>
      <c r="AA741" t="s">
        <v>48</v>
      </c>
      <c r="AB741" t="s">
        <v>24</v>
      </c>
    </row>
    <row r="742" spans="1:28" x14ac:dyDescent="0.3">
      <c r="A742" t="s">
        <v>1536</v>
      </c>
      <c r="B742" t="s">
        <v>1537</v>
      </c>
      <c r="C742" t="s">
        <v>24</v>
      </c>
      <c r="D742" t="s">
        <v>25</v>
      </c>
      <c r="E742" t="s">
        <v>38</v>
      </c>
      <c r="F742" t="s">
        <v>48</v>
      </c>
      <c r="G742">
        <f t="shared" ca="1" si="69"/>
        <v>0.41207665713732544</v>
      </c>
      <c r="H742" t="str">
        <f t="shared" ca="1" si="70"/>
        <v>Normal</v>
      </c>
      <c r="I742" t="s">
        <v>27</v>
      </c>
      <c r="J742" t="s">
        <v>24</v>
      </c>
      <c r="K742" t="s">
        <v>24</v>
      </c>
      <c r="L742" t="s">
        <v>29</v>
      </c>
      <c r="M742" t="s">
        <v>29</v>
      </c>
      <c r="N742" t="s">
        <v>40</v>
      </c>
      <c r="O742">
        <f t="shared" ca="1" si="66"/>
        <v>0.46329240985744446</v>
      </c>
      <c r="P742" t="str">
        <f t="shared" ca="1" si="67"/>
        <v>Normal</v>
      </c>
      <c r="Q742" t="s">
        <v>27</v>
      </c>
      <c r="R742" t="s">
        <v>41</v>
      </c>
      <c r="S742" t="s">
        <v>24</v>
      </c>
      <c r="T742" t="s">
        <v>33</v>
      </c>
      <c r="U742" t="s">
        <v>24</v>
      </c>
      <c r="V742" t="s">
        <v>34</v>
      </c>
      <c r="W742" t="s">
        <v>43</v>
      </c>
      <c r="X742" t="s">
        <v>27</v>
      </c>
      <c r="Y742">
        <f t="shared" ca="1" si="71"/>
        <v>0.56089808174004052</v>
      </c>
      <c r="Z742" t="str">
        <f t="shared" ca="1" si="68"/>
        <v>Low</v>
      </c>
      <c r="AA742" t="s">
        <v>48</v>
      </c>
      <c r="AB742" t="s">
        <v>24</v>
      </c>
    </row>
    <row r="743" spans="1:28" x14ac:dyDescent="0.3">
      <c r="A743" t="s">
        <v>1538</v>
      </c>
      <c r="B743" t="s">
        <v>1539</v>
      </c>
      <c r="C743" t="s">
        <v>24</v>
      </c>
      <c r="D743" t="s">
        <v>25</v>
      </c>
      <c r="E743" t="s">
        <v>38</v>
      </c>
      <c r="F743" t="s">
        <v>27</v>
      </c>
      <c r="G743">
        <f t="shared" ca="1" si="69"/>
        <v>0.53100681785243786</v>
      </c>
      <c r="H743" t="str">
        <f t="shared" ca="1" si="70"/>
        <v>Oligaemic</v>
      </c>
      <c r="I743" t="s">
        <v>51</v>
      </c>
      <c r="J743" t="s">
        <v>24</v>
      </c>
      <c r="K743" t="s">
        <v>24</v>
      </c>
      <c r="L743" t="s">
        <v>30</v>
      </c>
      <c r="M743" t="s">
        <v>30</v>
      </c>
      <c r="N743" t="s">
        <v>31</v>
      </c>
      <c r="O743">
        <f t="shared" ca="1" si="66"/>
        <v>0.17618091950041903</v>
      </c>
      <c r="P743" t="str">
        <f t="shared" ca="1" si="67"/>
        <v>Oligaemic</v>
      </c>
      <c r="Q743" t="s">
        <v>51</v>
      </c>
      <c r="R743" t="s">
        <v>134</v>
      </c>
      <c r="S743" t="s">
        <v>24</v>
      </c>
      <c r="T743" t="s">
        <v>33</v>
      </c>
      <c r="U743" t="s">
        <v>24</v>
      </c>
      <c r="V743" t="s">
        <v>34</v>
      </c>
      <c r="W743" t="s">
        <v>35</v>
      </c>
      <c r="X743" t="s">
        <v>27</v>
      </c>
      <c r="Y743">
        <f t="shared" ca="1" si="71"/>
        <v>0.22764407869276404</v>
      </c>
      <c r="Z743" t="str">
        <f t="shared" ca="1" si="68"/>
        <v>Low</v>
      </c>
      <c r="AA743" t="s">
        <v>48</v>
      </c>
      <c r="AB743" t="s">
        <v>24</v>
      </c>
    </row>
    <row r="744" spans="1:28" x14ac:dyDescent="0.3">
      <c r="A744" t="s">
        <v>1540</v>
      </c>
      <c r="B744" t="s">
        <v>1541</v>
      </c>
      <c r="C744" t="s">
        <v>24</v>
      </c>
      <c r="D744" t="s">
        <v>25</v>
      </c>
      <c r="E744" t="s">
        <v>38</v>
      </c>
      <c r="F744" t="s">
        <v>27</v>
      </c>
      <c r="G744">
        <f t="shared" ca="1" si="69"/>
        <v>0.38225469177591354</v>
      </c>
      <c r="H744" t="str">
        <f t="shared" ca="1" si="70"/>
        <v>Grd_Glass</v>
      </c>
      <c r="I744" t="s">
        <v>39</v>
      </c>
      <c r="J744" t="s">
        <v>24</v>
      </c>
      <c r="K744" t="s">
        <v>28</v>
      </c>
      <c r="L744" t="s">
        <v>30</v>
      </c>
      <c r="M744" t="s">
        <v>30</v>
      </c>
      <c r="N744" t="s">
        <v>40</v>
      </c>
      <c r="O744">
        <f t="shared" ca="1" si="66"/>
        <v>0.7799320814368591</v>
      </c>
      <c r="P744" t="str">
        <f t="shared" ca="1" si="67"/>
        <v>Grd_Glass</v>
      </c>
      <c r="Q744" t="s">
        <v>39</v>
      </c>
      <c r="R744" t="s">
        <v>32</v>
      </c>
      <c r="S744" t="s">
        <v>24</v>
      </c>
      <c r="T744" t="s">
        <v>33</v>
      </c>
      <c r="U744" t="s">
        <v>28</v>
      </c>
      <c r="V744" t="s">
        <v>34</v>
      </c>
      <c r="W744" t="s">
        <v>43</v>
      </c>
      <c r="X744" t="s">
        <v>27</v>
      </c>
      <c r="Y744">
        <f t="shared" ca="1" si="71"/>
        <v>0.54635994941013177</v>
      </c>
      <c r="Z744" t="str">
        <f t="shared" ca="1" si="68"/>
        <v>Normal</v>
      </c>
      <c r="AA744" t="s">
        <v>27</v>
      </c>
      <c r="AB744" t="s">
        <v>24</v>
      </c>
    </row>
    <row r="745" spans="1:28" x14ac:dyDescent="0.3">
      <c r="A745" t="s">
        <v>1542</v>
      </c>
      <c r="B745" t="s">
        <v>1543</v>
      </c>
      <c r="C745" t="s">
        <v>24</v>
      </c>
      <c r="D745" t="s">
        <v>25</v>
      </c>
      <c r="E745" t="s">
        <v>38</v>
      </c>
      <c r="F745" t="s">
        <v>27</v>
      </c>
      <c r="G745">
        <f t="shared" ca="1" si="69"/>
        <v>0.68497059976080121</v>
      </c>
      <c r="H745" t="str">
        <f t="shared" ca="1" si="70"/>
        <v>Plethoric</v>
      </c>
      <c r="I745" t="s">
        <v>55</v>
      </c>
      <c r="J745" t="s">
        <v>24</v>
      </c>
      <c r="K745" t="s">
        <v>24</v>
      </c>
      <c r="L745" t="s">
        <v>30</v>
      </c>
      <c r="M745" t="s">
        <v>72</v>
      </c>
      <c r="N745" t="s">
        <v>31</v>
      </c>
      <c r="O745">
        <f t="shared" ca="1" si="66"/>
        <v>0.48206950533100357</v>
      </c>
      <c r="P745" t="str">
        <f t="shared" ca="1" si="67"/>
        <v>Plethoric</v>
      </c>
      <c r="Q745" t="s">
        <v>55</v>
      </c>
      <c r="R745" t="s">
        <v>32</v>
      </c>
      <c r="S745" t="s">
        <v>24</v>
      </c>
      <c r="T745" t="s">
        <v>33</v>
      </c>
      <c r="U745" t="s">
        <v>24</v>
      </c>
      <c r="V745" t="s">
        <v>34</v>
      </c>
      <c r="W745" t="s">
        <v>43</v>
      </c>
      <c r="X745" t="s">
        <v>27</v>
      </c>
      <c r="Y745">
        <f t="shared" ca="1" si="71"/>
        <v>0.21923606591980793</v>
      </c>
      <c r="Z745" t="str">
        <f t="shared" ca="1" si="68"/>
        <v>High</v>
      </c>
      <c r="AA745" t="s">
        <v>63</v>
      </c>
      <c r="AB745" t="s">
        <v>24</v>
      </c>
    </row>
    <row r="746" spans="1:28" x14ac:dyDescent="0.3">
      <c r="A746" t="s">
        <v>1544</v>
      </c>
      <c r="B746" t="s">
        <v>1545</v>
      </c>
      <c r="C746" t="s">
        <v>24</v>
      </c>
      <c r="D746" t="s">
        <v>25</v>
      </c>
      <c r="E746" t="s">
        <v>38</v>
      </c>
      <c r="F746" t="s">
        <v>27</v>
      </c>
      <c r="G746">
        <f t="shared" ca="1" si="69"/>
        <v>0.75323042653611982</v>
      </c>
      <c r="H746" t="str">
        <f t="shared" ca="1" si="70"/>
        <v>Asy/Patch</v>
      </c>
      <c r="I746" t="s">
        <v>46</v>
      </c>
      <c r="J746" t="s">
        <v>24</v>
      </c>
      <c r="K746" t="s">
        <v>24</v>
      </c>
      <c r="L746" t="s">
        <v>30</v>
      </c>
      <c r="M746" t="s">
        <v>29</v>
      </c>
      <c r="N746" t="s">
        <v>40</v>
      </c>
      <c r="O746">
        <f t="shared" ca="1" si="66"/>
        <v>0.32830321805008778</v>
      </c>
      <c r="P746" t="str">
        <f t="shared" ca="1" si="67"/>
        <v>Grd_Glass</v>
      </c>
      <c r="Q746" t="s">
        <v>39</v>
      </c>
      <c r="R746" t="s">
        <v>32</v>
      </c>
      <c r="S746" t="s">
        <v>24</v>
      </c>
      <c r="T746" t="s">
        <v>33</v>
      </c>
      <c r="U746" t="s">
        <v>24</v>
      </c>
      <c r="V746" t="s">
        <v>67</v>
      </c>
      <c r="W746" t="s">
        <v>43</v>
      </c>
      <c r="X746" t="s">
        <v>27</v>
      </c>
      <c r="Y746">
        <f t="shared" ca="1" si="71"/>
        <v>0.82017020680487507</v>
      </c>
      <c r="Z746" t="str">
        <f t="shared" ca="1" si="68"/>
        <v>High</v>
      </c>
      <c r="AA746" t="s">
        <v>63</v>
      </c>
      <c r="AB746" t="s">
        <v>24</v>
      </c>
    </row>
    <row r="747" spans="1:28" x14ac:dyDescent="0.3">
      <c r="A747" t="s">
        <v>1546</v>
      </c>
      <c r="B747" t="s">
        <v>1547</v>
      </c>
      <c r="C747" t="s">
        <v>24</v>
      </c>
      <c r="D747" t="s">
        <v>25</v>
      </c>
      <c r="E747" t="s">
        <v>26</v>
      </c>
      <c r="F747" t="s">
        <v>27</v>
      </c>
      <c r="G747">
        <f t="shared" ca="1" si="69"/>
        <v>0.11598770265827607</v>
      </c>
      <c r="H747" t="str">
        <f t="shared" ca="1" si="70"/>
        <v>Normal</v>
      </c>
      <c r="I747" t="s">
        <v>27</v>
      </c>
      <c r="J747" t="s">
        <v>24</v>
      </c>
      <c r="K747" t="s">
        <v>24</v>
      </c>
      <c r="L747" t="s">
        <v>30</v>
      </c>
      <c r="M747" t="s">
        <v>30</v>
      </c>
      <c r="N747" t="s">
        <v>40</v>
      </c>
      <c r="O747">
        <f t="shared" ca="1" si="66"/>
        <v>0.21384337776598228</v>
      </c>
      <c r="P747" t="str">
        <f t="shared" ca="1" si="67"/>
        <v>Normal</v>
      </c>
      <c r="Q747" t="s">
        <v>27</v>
      </c>
      <c r="R747" t="s">
        <v>41</v>
      </c>
      <c r="S747" t="s">
        <v>24</v>
      </c>
      <c r="T747" t="s">
        <v>33</v>
      </c>
      <c r="U747" t="s">
        <v>28</v>
      </c>
      <c r="V747" t="s">
        <v>42</v>
      </c>
      <c r="W747" t="s">
        <v>43</v>
      </c>
      <c r="X747" t="s">
        <v>27</v>
      </c>
      <c r="Y747">
        <f t="shared" ca="1" si="71"/>
        <v>0.99507641296057003</v>
      </c>
      <c r="Z747" t="str">
        <f t="shared" ca="1" si="68"/>
        <v>Low</v>
      </c>
      <c r="AA747" t="s">
        <v>48</v>
      </c>
      <c r="AB747" t="s">
        <v>24</v>
      </c>
    </row>
    <row r="748" spans="1:28" x14ac:dyDescent="0.3">
      <c r="A748" t="s">
        <v>1548</v>
      </c>
      <c r="B748" t="s">
        <v>1549</v>
      </c>
      <c r="C748" t="s">
        <v>24</v>
      </c>
      <c r="D748" t="s">
        <v>25</v>
      </c>
      <c r="E748" t="s">
        <v>26</v>
      </c>
      <c r="F748" t="s">
        <v>27</v>
      </c>
      <c r="G748">
        <f t="shared" ca="1" si="69"/>
        <v>0.94702838729661842</v>
      </c>
      <c r="H748" t="str">
        <f t="shared" ca="1" si="70"/>
        <v>Grd_Glass</v>
      </c>
      <c r="I748" t="s">
        <v>39</v>
      </c>
      <c r="J748" t="s">
        <v>24</v>
      </c>
      <c r="K748" t="s">
        <v>24</v>
      </c>
      <c r="L748" t="s">
        <v>29</v>
      </c>
      <c r="M748" t="s">
        <v>29</v>
      </c>
      <c r="N748" t="s">
        <v>40</v>
      </c>
      <c r="O748">
        <f t="shared" ca="1" si="66"/>
        <v>0.7839713331577719</v>
      </c>
      <c r="P748" t="str">
        <f t="shared" ca="1" si="67"/>
        <v>Grd_Glass</v>
      </c>
      <c r="Q748" t="s">
        <v>39</v>
      </c>
      <c r="R748" t="s">
        <v>41</v>
      </c>
      <c r="S748" t="s">
        <v>28</v>
      </c>
      <c r="T748" t="s">
        <v>52</v>
      </c>
      <c r="U748" t="s">
        <v>24</v>
      </c>
      <c r="V748" t="s">
        <v>34</v>
      </c>
      <c r="W748" t="s">
        <v>43</v>
      </c>
      <c r="X748" t="s">
        <v>87</v>
      </c>
      <c r="Y748">
        <f t="shared" ca="1" si="71"/>
        <v>1.3631258803110446E-2</v>
      </c>
      <c r="Z748" t="str">
        <f t="shared" ca="1" si="68"/>
        <v>Normal</v>
      </c>
      <c r="AA748" t="s">
        <v>63</v>
      </c>
      <c r="AB748" t="s">
        <v>24</v>
      </c>
    </row>
    <row r="749" spans="1:28" x14ac:dyDescent="0.3">
      <c r="A749" t="s">
        <v>1550</v>
      </c>
      <c r="B749" t="s">
        <v>1551</v>
      </c>
      <c r="C749" t="s">
        <v>24</v>
      </c>
      <c r="D749" t="s">
        <v>25</v>
      </c>
      <c r="E749" t="s">
        <v>38</v>
      </c>
      <c r="F749" t="s">
        <v>27</v>
      </c>
      <c r="G749">
        <f t="shared" ca="1" si="69"/>
        <v>0.39236332256173023</v>
      </c>
      <c r="H749" t="str">
        <f t="shared" ca="1" si="70"/>
        <v>Normal</v>
      </c>
      <c r="I749" t="s">
        <v>27</v>
      </c>
      <c r="J749" t="s">
        <v>24</v>
      </c>
      <c r="K749" t="s">
        <v>28</v>
      </c>
      <c r="L749" t="s">
        <v>29</v>
      </c>
      <c r="M749" t="s">
        <v>30</v>
      </c>
      <c r="N749" t="s">
        <v>31</v>
      </c>
      <c r="O749">
        <f t="shared" ca="1" si="66"/>
        <v>0.44011384653973529</v>
      </c>
      <c r="P749" t="str">
        <f t="shared" ca="1" si="67"/>
        <v>Normal</v>
      </c>
      <c r="Q749" t="s">
        <v>27</v>
      </c>
      <c r="R749" t="s">
        <v>41</v>
      </c>
      <c r="S749" t="s">
        <v>24</v>
      </c>
      <c r="T749" t="s">
        <v>52</v>
      </c>
      <c r="U749" t="s">
        <v>24</v>
      </c>
      <c r="V749" t="s">
        <v>34</v>
      </c>
      <c r="W749" t="s">
        <v>43</v>
      </c>
      <c r="X749" t="s">
        <v>27</v>
      </c>
      <c r="Y749">
        <f t="shared" ca="1" si="71"/>
        <v>0.63028236509398305</v>
      </c>
      <c r="Z749" t="str">
        <f t="shared" ca="1" si="68"/>
        <v>Normal</v>
      </c>
      <c r="AA749" t="s">
        <v>27</v>
      </c>
      <c r="AB749" t="s">
        <v>24</v>
      </c>
    </row>
    <row r="750" spans="1:28" x14ac:dyDescent="0.3">
      <c r="A750" t="s">
        <v>1552</v>
      </c>
      <c r="B750" t="s">
        <v>1553</v>
      </c>
      <c r="C750" t="s">
        <v>24</v>
      </c>
      <c r="D750" t="s">
        <v>25</v>
      </c>
      <c r="E750" t="s">
        <v>26</v>
      </c>
      <c r="F750" t="s">
        <v>27</v>
      </c>
      <c r="G750">
        <f t="shared" ca="1" si="69"/>
        <v>0.4952067498318623</v>
      </c>
      <c r="H750" t="str">
        <f t="shared" ca="1" si="70"/>
        <v>Grd_Glass</v>
      </c>
      <c r="I750" t="s">
        <v>39</v>
      </c>
      <c r="J750" t="s">
        <v>28</v>
      </c>
      <c r="K750" t="s">
        <v>28</v>
      </c>
      <c r="L750" t="s">
        <v>30</v>
      </c>
      <c r="M750" t="s">
        <v>30</v>
      </c>
      <c r="N750" t="s">
        <v>31</v>
      </c>
      <c r="O750">
        <f t="shared" ca="1" si="66"/>
        <v>0.33150262023133792</v>
      </c>
      <c r="P750" t="str">
        <f t="shared" ca="1" si="67"/>
        <v>Grd_Glass</v>
      </c>
      <c r="Q750" t="s">
        <v>39</v>
      </c>
      <c r="R750" t="s">
        <v>41</v>
      </c>
      <c r="S750" t="s">
        <v>28</v>
      </c>
      <c r="T750" t="s">
        <v>33</v>
      </c>
      <c r="U750" t="s">
        <v>24</v>
      </c>
      <c r="V750" t="s">
        <v>34</v>
      </c>
      <c r="W750" t="s">
        <v>35</v>
      </c>
      <c r="X750" t="s">
        <v>87</v>
      </c>
      <c r="Y750">
        <f t="shared" ca="1" si="71"/>
        <v>0.41299216278053075</v>
      </c>
      <c r="Z750" t="str">
        <f t="shared" ca="1" si="68"/>
        <v>High</v>
      </c>
      <c r="AA750" t="s">
        <v>63</v>
      </c>
      <c r="AB750" t="s">
        <v>24</v>
      </c>
    </row>
    <row r="751" spans="1:28" x14ac:dyDescent="0.3">
      <c r="A751" t="s">
        <v>1554</v>
      </c>
      <c r="B751" t="s">
        <v>1555</v>
      </c>
      <c r="C751" t="s">
        <v>24</v>
      </c>
      <c r="D751" t="s">
        <v>25</v>
      </c>
      <c r="E751" t="s">
        <v>38</v>
      </c>
      <c r="F751" t="s">
        <v>27</v>
      </c>
      <c r="G751">
        <f t="shared" ca="1" si="69"/>
        <v>0.35185494659631222</v>
      </c>
      <c r="H751" t="str">
        <f t="shared" ca="1" si="70"/>
        <v>Normal</v>
      </c>
      <c r="I751" t="s">
        <v>27</v>
      </c>
      <c r="J751" t="s">
        <v>24</v>
      </c>
      <c r="K751" t="s">
        <v>24</v>
      </c>
      <c r="L751" t="s">
        <v>29</v>
      </c>
      <c r="M751" t="s">
        <v>29</v>
      </c>
      <c r="N751" t="s">
        <v>31</v>
      </c>
      <c r="O751">
        <f t="shared" ca="1" si="66"/>
        <v>0.8918285253551731</v>
      </c>
      <c r="P751" t="str">
        <f t="shared" ca="1" si="67"/>
        <v>Plethoric</v>
      </c>
      <c r="Q751" t="s">
        <v>55</v>
      </c>
      <c r="R751" t="s">
        <v>47</v>
      </c>
      <c r="S751" t="s">
        <v>24</v>
      </c>
      <c r="T751" t="s">
        <v>33</v>
      </c>
      <c r="U751" t="s">
        <v>24</v>
      </c>
      <c r="V751" t="s">
        <v>34</v>
      </c>
      <c r="W751" t="s">
        <v>35</v>
      </c>
      <c r="X751" t="s">
        <v>27</v>
      </c>
      <c r="Y751">
        <f t="shared" ca="1" si="71"/>
        <v>0.53354329666308076</v>
      </c>
      <c r="Z751" t="str">
        <f t="shared" ca="1" si="68"/>
        <v>Low</v>
      </c>
      <c r="AA751" t="s">
        <v>48</v>
      </c>
      <c r="AB751" t="s">
        <v>24</v>
      </c>
    </row>
    <row r="752" spans="1:28" x14ac:dyDescent="0.3">
      <c r="A752" t="s">
        <v>1556</v>
      </c>
      <c r="B752" t="s">
        <v>1557</v>
      </c>
      <c r="C752" t="s">
        <v>24</v>
      </c>
      <c r="D752" t="s">
        <v>25</v>
      </c>
      <c r="E752" t="s">
        <v>38</v>
      </c>
      <c r="F752" t="s">
        <v>27</v>
      </c>
      <c r="G752">
        <f t="shared" ca="1" si="69"/>
        <v>0.75147749716741141</v>
      </c>
      <c r="H752" t="str">
        <f t="shared" ca="1" si="70"/>
        <v>Oligaemic</v>
      </c>
      <c r="I752" t="s">
        <v>51</v>
      </c>
      <c r="J752" t="s">
        <v>24</v>
      </c>
      <c r="K752" t="s">
        <v>24</v>
      </c>
      <c r="L752" t="s">
        <v>30</v>
      </c>
      <c r="M752" t="s">
        <v>30</v>
      </c>
      <c r="N752" t="s">
        <v>31</v>
      </c>
      <c r="O752">
        <f t="shared" ca="1" si="66"/>
        <v>0.84277848363716867</v>
      </c>
      <c r="P752" t="str">
        <f t="shared" ca="1" si="67"/>
        <v>Oligaemic</v>
      </c>
      <c r="Q752" t="s">
        <v>51</v>
      </c>
      <c r="R752" t="s">
        <v>41</v>
      </c>
      <c r="S752" t="s">
        <v>24</v>
      </c>
      <c r="T752" t="s">
        <v>33</v>
      </c>
      <c r="U752" t="s">
        <v>24</v>
      </c>
      <c r="V752" t="s">
        <v>42</v>
      </c>
      <c r="W752" t="s">
        <v>35</v>
      </c>
      <c r="X752" t="s">
        <v>27</v>
      </c>
      <c r="Y752">
        <f t="shared" ca="1" si="71"/>
        <v>0.46779675583872582</v>
      </c>
      <c r="Z752" t="str">
        <f t="shared" ca="1" si="68"/>
        <v>Low</v>
      </c>
      <c r="AA752" t="s">
        <v>48</v>
      </c>
      <c r="AB752" t="s">
        <v>24</v>
      </c>
    </row>
    <row r="753" spans="1:28" x14ac:dyDescent="0.3">
      <c r="A753" t="s">
        <v>1558</v>
      </c>
      <c r="B753" t="s">
        <v>1559</v>
      </c>
      <c r="C753" t="s">
        <v>24</v>
      </c>
      <c r="D753" t="s">
        <v>25</v>
      </c>
      <c r="E753" t="s">
        <v>26</v>
      </c>
      <c r="F753" t="s">
        <v>27</v>
      </c>
      <c r="G753">
        <f t="shared" ca="1" si="69"/>
        <v>0.57721835226465679</v>
      </c>
      <c r="H753" t="str">
        <f t="shared" ca="1" si="70"/>
        <v>Normal</v>
      </c>
      <c r="I753" t="s">
        <v>27</v>
      </c>
      <c r="J753" t="s">
        <v>24</v>
      </c>
      <c r="K753" t="s">
        <v>24</v>
      </c>
      <c r="L753" t="s">
        <v>30</v>
      </c>
      <c r="M753" t="s">
        <v>30</v>
      </c>
      <c r="N753" t="s">
        <v>31</v>
      </c>
      <c r="O753">
        <f t="shared" ca="1" si="66"/>
        <v>0.10359845388484235</v>
      </c>
      <c r="P753" t="str">
        <f t="shared" ca="1" si="67"/>
        <v>Oligaemic</v>
      </c>
      <c r="Q753" t="s">
        <v>51</v>
      </c>
      <c r="R753" t="s">
        <v>32</v>
      </c>
      <c r="S753" t="s">
        <v>24</v>
      </c>
      <c r="T753" t="s">
        <v>33</v>
      </c>
      <c r="U753" t="s">
        <v>24</v>
      </c>
      <c r="V753" t="s">
        <v>34</v>
      </c>
      <c r="W753" t="s">
        <v>43</v>
      </c>
      <c r="X753" t="s">
        <v>87</v>
      </c>
      <c r="Y753">
        <f t="shared" ca="1" si="71"/>
        <v>0.32936994266931729</v>
      </c>
      <c r="Z753" t="str">
        <f t="shared" ca="1" si="68"/>
        <v>High</v>
      </c>
      <c r="AA753" t="s">
        <v>63</v>
      </c>
      <c r="AB753" t="s">
        <v>24</v>
      </c>
    </row>
    <row r="754" spans="1:28" x14ac:dyDescent="0.3">
      <c r="A754" t="s">
        <v>1560</v>
      </c>
      <c r="B754" t="s">
        <v>1561</v>
      </c>
      <c r="C754" t="s">
        <v>24</v>
      </c>
      <c r="D754" t="s">
        <v>25</v>
      </c>
      <c r="E754" t="s">
        <v>38</v>
      </c>
      <c r="F754" t="s">
        <v>27</v>
      </c>
      <c r="G754">
        <f t="shared" ca="1" si="69"/>
        <v>0.37663639467891386</v>
      </c>
      <c r="H754" t="str">
        <f t="shared" ca="1" si="70"/>
        <v>Normal</v>
      </c>
      <c r="I754" t="s">
        <v>27</v>
      </c>
      <c r="J754" t="s">
        <v>24</v>
      </c>
      <c r="K754" t="s">
        <v>28</v>
      </c>
      <c r="L754" t="s">
        <v>30</v>
      </c>
      <c r="M754" t="s">
        <v>30</v>
      </c>
      <c r="N754" t="s">
        <v>31</v>
      </c>
      <c r="O754">
        <f t="shared" ca="1" si="66"/>
        <v>6.464202745497083E-2</v>
      </c>
      <c r="P754" t="str">
        <f t="shared" ca="1" si="67"/>
        <v>Normal</v>
      </c>
      <c r="Q754" t="s">
        <v>27</v>
      </c>
      <c r="R754" t="s">
        <v>112</v>
      </c>
      <c r="S754" t="s">
        <v>24</v>
      </c>
      <c r="T754" t="s">
        <v>33</v>
      </c>
      <c r="U754" t="s">
        <v>28</v>
      </c>
      <c r="V754" t="s">
        <v>42</v>
      </c>
      <c r="W754" t="s">
        <v>43</v>
      </c>
      <c r="X754" t="s">
        <v>27</v>
      </c>
      <c r="Y754">
        <f t="shared" ca="1" si="71"/>
        <v>0.33712925431289464</v>
      </c>
      <c r="Z754" t="str">
        <f t="shared" ca="1" si="68"/>
        <v>Low</v>
      </c>
      <c r="AA754" t="s">
        <v>48</v>
      </c>
      <c r="AB754" t="s">
        <v>24</v>
      </c>
    </row>
    <row r="755" spans="1:28" x14ac:dyDescent="0.3">
      <c r="A755" t="s">
        <v>1562</v>
      </c>
      <c r="B755" t="s">
        <v>1563</v>
      </c>
      <c r="C755" t="s">
        <v>24</v>
      </c>
      <c r="D755" t="s">
        <v>25</v>
      </c>
      <c r="E755" t="s">
        <v>38</v>
      </c>
      <c r="F755" t="s">
        <v>27</v>
      </c>
      <c r="G755">
        <f t="shared" ca="1" si="69"/>
        <v>0.18908024288098646</v>
      </c>
      <c r="H755" t="str">
        <f t="shared" ca="1" si="70"/>
        <v>Oligaemic</v>
      </c>
      <c r="I755" t="s">
        <v>51</v>
      </c>
      <c r="J755" t="s">
        <v>24</v>
      </c>
      <c r="K755" t="s">
        <v>24</v>
      </c>
      <c r="L755" t="s">
        <v>30</v>
      </c>
      <c r="M755" t="s">
        <v>30</v>
      </c>
      <c r="N755" t="s">
        <v>31</v>
      </c>
      <c r="O755">
        <f t="shared" ca="1" si="66"/>
        <v>0.65325248329213403</v>
      </c>
      <c r="P755" t="str">
        <f t="shared" ca="1" si="67"/>
        <v>Oligaemic</v>
      </c>
      <c r="Q755" t="s">
        <v>51</v>
      </c>
      <c r="R755" t="s">
        <v>47</v>
      </c>
      <c r="S755" t="s">
        <v>24</v>
      </c>
      <c r="T755" t="s">
        <v>52</v>
      </c>
      <c r="U755" t="s">
        <v>28</v>
      </c>
      <c r="V755" t="s">
        <v>34</v>
      </c>
      <c r="W755" t="s">
        <v>35</v>
      </c>
      <c r="X755" t="s">
        <v>27</v>
      </c>
      <c r="Y755">
        <f t="shared" ca="1" si="71"/>
        <v>0.93377424820276567</v>
      </c>
      <c r="Z755" t="str">
        <f t="shared" ca="1" si="68"/>
        <v>Normal</v>
      </c>
      <c r="AA755" t="s">
        <v>27</v>
      </c>
      <c r="AB755" t="s">
        <v>24</v>
      </c>
    </row>
    <row r="756" spans="1:28" x14ac:dyDescent="0.3">
      <c r="A756" t="s">
        <v>1564</v>
      </c>
      <c r="B756" t="s">
        <v>1565</v>
      </c>
      <c r="C756" t="s">
        <v>24</v>
      </c>
      <c r="D756" t="s">
        <v>25</v>
      </c>
      <c r="E756" t="s">
        <v>38</v>
      </c>
      <c r="F756" t="s">
        <v>27</v>
      </c>
      <c r="G756">
        <f t="shared" ca="1" si="69"/>
        <v>4.0942510329815218E-2</v>
      </c>
      <c r="H756" t="str">
        <f t="shared" ca="1" si="70"/>
        <v>Normal</v>
      </c>
      <c r="I756" t="s">
        <v>27</v>
      </c>
      <c r="J756" t="s">
        <v>24</v>
      </c>
      <c r="K756" t="s">
        <v>24</v>
      </c>
      <c r="L756" t="s">
        <v>30</v>
      </c>
      <c r="M756" t="s">
        <v>30</v>
      </c>
      <c r="N756" t="s">
        <v>31</v>
      </c>
      <c r="O756">
        <f t="shared" ca="1" si="66"/>
        <v>0.90875569453636296</v>
      </c>
      <c r="P756" t="str">
        <f t="shared" ca="1" si="67"/>
        <v>Plethoric</v>
      </c>
      <c r="Q756" t="s">
        <v>55</v>
      </c>
      <c r="R756" t="s">
        <v>47</v>
      </c>
      <c r="S756" t="s">
        <v>24</v>
      </c>
      <c r="T756" t="s">
        <v>33</v>
      </c>
      <c r="U756" t="s">
        <v>24</v>
      </c>
      <c r="V756" t="s">
        <v>67</v>
      </c>
      <c r="W756" t="s">
        <v>35</v>
      </c>
      <c r="X756" t="s">
        <v>27</v>
      </c>
      <c r="Y756">
        <f t="shared" ca="1" si="71"/>
        <v>0.55537046317739647</v>
      </c>
      <c r="Z756" t="str">
        <f t="shared" ca="1" si="68"/>
        <v>High</v>
      </c>
      <c r="AA756" t="s">
        <v>63</v>
      </c>
      <c r="AB756" t="s">
        <v>24</v>
      </c>
    </row>
    <row r="757" spans="1:28" x14ac:dyDescent="0.3">
      <c r="A757" t="s">
        <v>1566</v>
      </c>
      <c r="B757" t="s">
        <v>1567</v>
      </c>
      <c r="C757" t="s">
        <v>24</v>
      </c>
      <c r="D757" t="s">
        <v>25</v>
      </c>
      <c r="E757" t="s">
        <v>38</v>
      </c>
      <c r="F757" t="s">
        <v>48</v>
      </c>
      <c r="G757">
        <f t="shared" ca="1" si="69"/>
        <v>0.81016471851415839</v>
      </c>
      <c r="H757" t="str">
        <f t="shared" ca="1" si="70"/>
        <v>Asy/Patch</v>
      </c>
      <c r="I757" t="s">
        <v>46</v>
      </c>
      <c r="J757" t="s">
        <v>24</v>
      </c>
      <c r="K757" t="s">
        <v>24</v>
      </c>
      <c r="L757" t="s">
        <v>29</v>
      </c>
      <c r="M757" t="s">
        <v>29</v>
      </c>
      <c r="N757" t="s">
        <v>31</v>
      </c>
      <c r="O757">
        <f t="shared" ca="1" si="66"/>
        <v>0.2563139635509859</v>
      </c>
      <c r="P757" t="str">
        <f t="shared" ca="1" si="67"/>
        <v>Plethoric</v>
      </c>
      <c r="Q757" t="s">
        <v>55</v>
      </c>
      <c r="R757" t="s">
        <v>47</v>
      </c>
      <c r="S757" t="s">
        <v>24</v>
      </c>
      <c r="T757" t="s">
        <v>33</v>
      </c>
      <c r="U757" t="s">
        <v>28</v>
      </c>
      <c r="V757" t="s">
        <v>42</v>
      </c>
      <c r="W757" t="s">
        <v>43</v>
      </c>
      <c r="X757" t="s">
        <v>82</v>
      </c>
      <c r="Y757">
        <f t="shared" ca="1" si="71"/>
        <v>0.48257431940724738</v>
      </c>
      <c r="Z757" t="str">
        <f t="shared" ca="1" si="68"/>
        <v>Low</v>
      </c>
      <c r="AA757" t="s">
        <v>48</v>
      </c>
      <c r="AB757" t="s">
        <v>28</v>
      </c>
    </row>
    <row r="758" spans="1:28" x14ac:dyDescent="0.3">
      <c r="A758" t="s">
        <v>1568</v>
      </c>
      <c r="B758" t="s">
        <v>1569</v>
      </c>
      <c r="C758" t="s">
        <v>24</v>
      </c>
      <c r="D758" t="s">
        <v>25</v>
      </c>
      <c r="E758" t="s">
        <v>66</v>
      </c>
      <c r="F758" t="s">
        <v>27</v>
      </c>
      <c r="G758">
        <f t="shared" ca="1" si="69"/>
        <v>2.3940329861112941E-2</v>
      </c>
      <c r="H758" t="str">
        <f t="shared" ca="1" si="70"/>
        <v>Normal</v>
      </c>
      <c r="I758" t="s">
        <v>55</v>
      </c>
      <c r="J758" t="s">
        <v>24</v>
      </c>
      <c r="K758" t="s">
        <v>24</v>
      </c>
      <c r="L758" t="s">
        <v>30</v>
      </c>
      <c r="M758" t="s">
        <v>30</v>
      </c>
      <c r="N758" t="s">
        <v>31</v>
      </c>
      <c r="O758">
        <f t="shared" ca="1" si="66"/>
        <v>0.81600890022059858</v>
      </c>
      <c r="P758" t="str">
        <f t="shared" ca="1" si="67"/>
        <v>Normal</v>
      </c>
      <c r="Q758" t="s">
        <v>27</v>
      </c>
      <c r="R758" t="s">
        <v>32</v>
      </c>
      <c r="S758" t="s">
        <v>24</v>
      </c>
      <c r="T758" t="s">
        <v>33</v>
      </c>
      <c r="U758" t="s">
        <v>24</v>
      </c>
      <c r="V758" t="s">
        <v>67</v>
      </c>
      <c r="W758" t="s">
        <v>34</v>
      </c>
      <c r="X758" t="s">
        <v>87</v>
      </c>
      <c r="Y758">
        <f t="shared" ca="1" si="71"/>
        <v>0.75747676752473059</v>
      </c>
      <c r="Z758" t="str">
        <f t="shared" ca="1" si="68"/>
        <v>Normal</v>
      </c>
      <c r="AA758" t="s">
        <v>27</v>
      </c>
      <c r="AB758" t="s">
        <v>24</v>
      </c>
    </row>
    <row r="759" spans="1:28" x14ac:dyDescent="0.3">
      <c r="A759" t="s">
        <v>1570</v>
      </c>
      <c r="B759" t="s">
        <v>1571</v>
      </c>
      <c r="C759" t="s">
        <v>24</v>
      </c>
      <c r="D759" t="s">
        <v>25</v>
      </c>
      <c r="E759" t="s">
        <v>38</v>
      </c>
      <c r="F759" t="s">
        <v>63</v>
      </c>
      <c r="G759">
        <f t="shared" ca="1" si="69"/>
        <v>0.19817550751394686</v>
      </c>
      <c r="H759" t="str">
        <f t="shared" ca="1" si="70"/>
        <v>Normal</v>
      </c>
      <c r="I759" t="s">
        <v>27</v>
      </c>
      <c r="J759" t="s">
        <v>24</v>
      </c>
      <c r="K759" t="s">
        <v>28</v>
      </c>
      <c r="L759" t="s">
        <v>30</v>
      </c>
      <c r="M759" t="s">
        <v>30</v>
      </c>
      <c r="N759" t="s">
        <v>31</v>
      </c>
      <c r="O759">
        <f t="shared" ca="1" si="66"/>
        <v>0.48502064855166338</v>
      </c>
      <c r="P759" t="str">
        <f t="shared" ca="1" si="67"/>
        <v>Normal</v>
      </c>
      <c r="Q759" t="s">
        <v>27</v>
      </c>
      <c r="R759" t="s">
        <v>137</v>
      </c>
      <c r="S759" t="s">
        <v>24</v>
      </c>
      <c r="T759" t="s">
        <v>52</v>
      </c>
      <c r="U759" t="s">
        <v>28</v>
      </c>
      <c r="V759" t="s">
        <v>42</v>
      </c>
      <c r="W759" t="s">
        <v>43</v>
      </c>
      <c r="X759" t="s">
        <v>27</v>
      </c>
      <c r="Y759">
        <f t="shared" ca="1" si="71"/>
        <v>0.34369209961370717</v>
      </c>
      <c r="Z759" t="str">
        <f t="shared" ca="1" si="68"/>
        <v>Low</v>
      </c>
      <c r="AA759" t="s">
        <v>48</v>
      </c>
      <c r="AB759" t="s">
        <v>24</v>
      </c>
    </row>
    <row r="760" spans="1:28" x14ac:dyDescent="0.3">
      <c r="A760" t="s">
        <v>1572</v>
      </c>
      <c r="B760" t="s">
        <v>1573</v>
      </c>
      <c r="C760" t="s">
        <v>24</v>
      </c>
      <c r="D760" t="s">
        <v>25</v>
      </c>
      <c r="E760" t="s">
        <v>26</v>
      </c>
      <c r="F760" t="s">
        <v>27</v>
      </c>
      <c r="G760">
        <f t="shared" ca="1" si="69"/>
        <v>0.42898786043979364</v>
      </c>
      <c r="H760" t="str">
        <f t="shared" ca="1" si="70"/>
        <v>Grd_Glass</v>
      </c>
      <c r="I760" t="s">
        <v>39</v>
      </c>
      <c r="J760" t="s">
        <v>28</v>
      </c>
      <c r="K760" t="s">
        <v>24</v>
      </c>
      <c r="L760" t="s">
        <v>29</v>
      </c>
      <c r="M760" t="s">
        <v>29</v>
      </c>
      <c r="N760" t="s">
        <v>40</v>
      </c>
      <c r="O760">
        <f t="shared" ca="1" si="66"/>
        <v>0.22036817384788276</v>
      </c>
      <c r="P760" t="str">
        <f t="shared" ca="1" si="67"/>
        <v>Grd_Glass</v>
      </c>
      <c r="Q760" t="s">
        <v>39</v>
      </c>
      <c r="R760" t="s">
        <v>32</v>
      </c>
      <c r="S760" t="s">
        <v>24</v>
      </c>
      <c r="T760" t="s">
        <v>52</v>
      </c>
      <c r="U760" t="s">
        <v>24</v>
      </c>
      <c r="V760" t="s">
        <v>34</v>
      </c>
      <c r="W760" t="s">
        <v>35</v>
      </c>
      <c r="X760" t="s">
        <v>27</v>
      </c>
      <c r="Y760">
        <f t="shared" ca="1" si="71"/>
        <v>0.74210710156109594</v>
      </c>
      <c r="Z760" t="str">
        <f t="shared" ca="1" si="68"/>
        <v>High</v>
      </c>
      <c r="AA760" t="s">
        <v>63</v>
      </c>
      <c r="AB760" t="s">
        <v>24</v>
      </c>
    </row>
    <row r="761" spans="1:28" x14ac:dyDescent="0.3">
      <c r="A761" t="s">
        <v>1574</v>
      </c>
      <c r="B761" t="s">
        <v>1575</v>
      </c>
      <c r="C761" t="s">
        <v>24</v>
      </c>
      <c r="D761" t="s">
        <v>25</v>
      </c>
      <c r="E761" t="s">
        <v>26</v>
      </c>
      <c r="F761" t="s">
        <v>27</v>
      </c>
      <c r="G761">
        <f t="shared" ca="1" si="69"/>
        <v>8.5662896255676801E-2</v>
      </c>
      <c r="H761" t="str">
        <f t="shared" ca="1" si="70"/>
        <v>Normal</v>
      </c>
      <c r="I761" t="s">
        <v>51</v>
      </c>
      <c r="J761" t="s">
        <v>24</v>
      </c>
      <c r="K761" t="s">
        <v>24</v>
      </c>
      <c r="L761" t="s">
        <v>30</v>
      </c>
      <c r="M761" t="s">
        <v>29</v>
      </c>
      <c r="N761" t="s">
        <v>31</v>
      </c>
      <c r="O761">
        <f t="shared" ca="1" si="66"/>
        <v>0.56805142894722238</v>
      </c>
      <c r="P761" t="str">
        <f t="shared" ca="1" si="67"/>
        <v>Oligaemic</v>
      </c>
      <c r="Q761" t="s">
        <v>51</v>
      </c>
      <c r="R761" t="s">
        <v>41</v>
      </c>
      <c r="S761" t="s">
        <v>24</v>
      </c>
      <c r="T761" t="s">
        <v>33</v>
      </c>
      <c r="U761" t="s">
        <v>24</v>
      </c>
      <c r="V761" t="s">
        <v>34</v>
      </c>
      <c r="W761" t="s">
        <v>43</v>
      </c>
      <c r="X761" t="s">
        <v>27</v>
      </c>
      <c r="Y761">
        <f t="shared" ca="1" si="71"/>
        <v>0.1465947935981925</v>
      </c>
      <c r="Z761" t="str">
        <f t="shared" ca="1" si="68"/>
        <v>Low</v>
      </c>
      <c r="AA761" t="s">
        <v>48</v>
      </c>
      <c r="AB761" t="s">
        <v>24</v>
      </c>
    </row>
    <row r="762" spans="1:28" x14ac:dyDescent="0.3">
      <c r="A762" t="s">
        <v>1576</v>
      </c>
      <c r="B762" t="s">
        <v>1577</v>
      </c>
      <c r="C762" t="s">
        <v>24</v>
      </c>
      <c r="D762" t="s">
        <v>25</v>
      </c>
      <c r="E762" t="s">
        <v>26</v>
      </c>
      <c r="F762" t="s">
        <v>27</v>
      </c>
      <c r="G762">
        <f t="shared" ca="1" si="69"/>
        <v>0.23113914008308789</v>
      </c>
      <c r="H762" t="str">
        <f t="shared" ca="1" si="70"/>
        <v>Normal</v>
      </c>
      <c r="I762" t="s">
        <v>27</v>
      </c>
      <c r="J762" t="s">
        <v>24</v>
      </c>
      <c r="K762" t="s">
        <v>24</v>
      </c>
      <c r="L762" t="s">
        <v>30</v>
      </c>
      <c r="M762" t="s">
        <v>29</v>
      </c>
      <c r="N762" t="s">
        <v>31</v>
      </c>
      <c r="O762">
        <f t="shared" ca="1" si="66"/>
        <v>0.25423673509827627</v>
      </c>
      <c r="P762" t="str">
        <f t="shared" ca="1" si="67"/>
        <v>Normal</v>
      </c>
      <c r="Q762" t="s">
        <v>27</v>
      </c>
      <c r="R762" t="s">
        <v>41</v>
      </c>
      <c r="S762" t="s">
        <v>24</v>
      </c>
      <c r="T762" t="s">
        <v>33</v>
      </c>
      <c r="U762" t="s">
        <v>24</v>
      </c>
      <c r="V762" t="s">
        <v>42</v>
      </c>
      <c r="W762" t="s">
        <v>43</v>
      </c>
      <c r="X762" t="s">
        <v>27</v>
      </c>
      <c r="Y762">
        <f t="shared" ca="1" si="71"/>
        <v>0.63356485144163666</v>
      </c>
      <c r="Z762" t="str">
        <f t="shared" ca="1" si="68"/>
        <v>High</v>
      </c>
      <c r="AA762" t="s">
        <v>63</v>
      </c>
      <c r="AB762" t="s">
        <v>24</v>
      </c>
    </row>
    <row r="763" spans="1:28" x14ac:dyDescent="0.3">
      <c r="A763" t="s">
        <v>1578</v>
      </c>
      <c r="B763" t="s">
        <v>1579</v>
      </c>
      <c r="C763" t="s">
        <v>24</v>
      </c>
      <c r="D763" t="s">
        <v>25</v>
      </c>
      <c r="E763" t="s">
        <v>38</v>
      </c>
      <c r="F763" t="s">
        <v>63</v>
      </c>
      <c r="G763">
        <f t="shared" ca="1" si="69"/>
        <v>0.56285280570006146</v>
      </c>
      <c r="H763" t="str">
        <f t="shared" ca="1" si="70"/>
        <v>Oligaemic</v>
      </c>
      <c r="I763" t="s">
        <v>51</v>
      </c>
      <c r="J763" t="s">
        <v>24</v>
      </c>
      <c r="K763" t="s">
        <v>24</v>
      </c>
      <c r="L763" t="s">
        <v>29</v>
      </c>
      <c r="M763" t="s">
        <v>29</v>
      </c>
      <c r="N763" t="s">
        <v>31</v>
      </c>
      <c r="O763">
        <f t="shared" ca="1" si="66"/>
        <v>0.15028784929561745</v>
      </c>
      <c r="P763" t="str">
        <f t="shared" ca="1" si="67"/>
        <v>Normal</v>
      </c>
      <c r="Q763" t="s">
        <v>27</v>
      </c>
      <c r="R763" t="s">
        <v>47</v>
      </c>
      <c r="S763" t="s">
        <v>24</v>
      </c>
      <c r="T763" t="s">
        <v>33</v>
      </c>
      <c r="U763" t="s">
        <v>24</v>
      </c>
      <c r="V763" t="s">
        <v>42</v>
      </c>
      <c r="W763" t="s">
        <v>43</v>
      </c>
      <c r="X763" t="s">
        <v>27</v>
      </c>
      <c r="Y763">
        <f t="shared" ca="1" si="71"/>
        <v>0.17316948330257187</v>
      </c>
      <c r="Z763" t="str">
        <f t="shared" ca="1" si="68"/>
        <v>Low</v>
      </c>
      <c r="AA763" t="s">
        <v>48</v>
      </c>
      <c r="AB763" t="s">
        <v>28</v>
      </c>
    </row>
    <row r="764" spans="1:28" x14ac:dyDescent="0.3">
      <c r="A764" t="s">
        <v>1580</v>
      </c>
      <c r="B764" t="s">
        <v>1581</v>
      </c>
      <c r="C764" t="s">
        <v>24</v>
      </c>
      <c r="D764" t="s">
        <v>25</v>
      </c>
      <c r="E764" t="s">
        <v>38</v>
      </c>
      <c r="F764" t="s">
        <v>27</v>
      </c>
      <c r="G764">
        <f t="shared" ca="1" si="69"/>
        <v>0.23747309746304834</v>
      </c>
      <c r="H764" t="str">
        <f t="shared" ca="1" si="70"/>
        <v>Plethoric</v>
      </c>
      <c r="I764" t="s">
        <v>55</v>
      </c>
      <c r="J764" t="s">
        <v>24</v>
      </c>
      <c r="K764" t="s">
        <v>24</v>
      </c>
      <c r="L764" t="s">
        <v>30</v>
      </c>
      <c r="M764" t="s">
        <v>29</v>
      </c>
      <c r="N764" t="s">
        <v>31</v>
      </c>
      <c r="O764">
        <f t="shared" ca="1" si="66"/>
        <v>0.51837328582042885</v>
      </c>
      <c r="P764" t="str">
        <f t="shared" ca="1" si="67"/>
        <v>Plethoric</v>
      </c>
      <c r="Q764" t="s">
        <v>55</v>
      </c>
      <c r="R764" t="s">
        <v>32</v>
      </c>
      <c r="S764" t="s">
        <v>24</v>
      </c>
      <c r="T764" t="s">
        <v>33</v>
      </c>
      <c r="U764" t="s">
        <v>24</v>
      </c>
      <c r="V764" t="s">
        <v>34</v>
      </c>
      <c r="W764" t="s">
        <v>43</v>
      </c>
      <c r="X764" t="s">
        <v>27</v>
      </c>
      <c r="Y764">
        <f t="shared" ca="1" si="71"/>
        <v>0.55712043803489442</v>
      </c>
      <c r="Z764" t="str">
        <f t="shared" ca="1" si="68"/>
        <v>High</v>
      </c>
      <c r="AA764" t="s">
        <v>63</v>
      </c>
      <c r="AB764" t="s">
        <v>28</v>
      </c>
    </row>
    <row r="765" spans="1:28" x14ac:dyDescent="0.3">
      <c r="A765" t="s">
        <v>1582</v>
      </c>
      <c r="B765" t="s">
        <v>1583</v>
      </c>
      <c r="C765" t="s">
        <v>24</v>
      </c>
      <c r="D765" t="s">
        <v>25</v>
      </c>
      <c r="E765" t="s">
        <v>38</v>
      </c>
      <c r="F765" t="s">
        <v>27</v>
      </c>
      <c r="G765">
        <f t="shared" ca="1" si="69"/>
        <v>9.0225650634431775E-2</v>
      </c>
      <c r="H765" t="str">
        <f t="shared" ca="1" si="70"/>
        <v>Normal</v>
      </c>
      <c r="I765" t="s">
        <v>51</v>
      </c>
      <c r="J765" t="s">
        <v>24</v>
      </c>
      <c r="K765" t="s">
        <v>24</v>
      </c>
      <c r="L765" t="s">
        <v>30</v>
      </c>
      <c r="M765" t="s">
        <v>30</v>
      </c>
      <c r="N765" t="s">
        <v>31</v>
      </c>
      <c r="O765">
        <f t="shared" ca="1" si="66"/>
        <v>0.83489161804408241</v>
      </c>
      <c r="P765" t="str">
        <f t="shared" ca="1" si="67"/>
        <v>Normal</v>
      </c>
      <c r="Q765" t="s">
        <v>27</v>
      </c>
      <c r="R765" t="s">
        <v>41</v>
      </c>
      <c r="S765" t="s">
        <v>24</v>
      </c>
      <c r="T765" t="s">
        <v>33</v>
      </c>
      <c r="U765" t="s">
        <v>24</v>
      </c>
      <c r="V765" t="s">
        <v>34</v>
      </c>
      <c r="W765" t="s">
        <v>43</v>
      </c>
      <c r="X765" t="s">
        <v>27</v>
      </c>
      <c r="Y765">
        <f t="shared" ca="1" si="71"/>
        <v>0.7377486807638286</v>
      </c>
      <c r="Z765" t="str">
        <f t="shared" ca="1" si="68"/>
        <v>High</v>
      </c>
      <c r="AA765" t="s">
        <v>63</v>
      </c>
      <c r="AB765" t="s">
        <v>24</v>
      </c>
    </row>
    <row r="766" spans="1:28" x14ac:dyDescent="0.3">
      <c r="A766" t="s">
        <v>1584</v>
      </c>
      <c r="B766" t="s">
        <v>1585</v>
      </c>
      <c r="C766" t="s">
        <v>24</v>
      </c>
      <c r="D766" t="s">
        <v>25</v>
      </c>
      <c r="E766" t="s">
        <v>38</v>
      </c>
      <c r="F766" t="s">
        <v>63</v>
      </c>
      <c r="G766">
        <f t="shared" ca="1" si="69"/>
        <v>0.64863243057618014</v>
      </c>
      <c r="H766" t="str">
        <f t="shared" ca="1" si="70"/>
        <v>Plethoric</v>
      </c>
      <c r="I766" t="s">
        <v>55</v>
      </c>
      <c r="J766" t="s">
        <v>24</v>
      </c>
      <c r="K766" t="s">
        <v>24</v>
      </c>
      <c r="L766" t="s">
        <v>30</v>
      </c>
      <c r="M766" t="s">
        <v>30</v>
      </c>
      <c r="N766" t="s">
        <v>31</v>
      </c>
      <c r="O766">
        <f t="shared" ca="1" si="66"/>
        <v>0.19405377411246394</v>
      </c>
      <c r="P766" t="str">
        <f t="shared" ca="1" si="67"/>
        <v>Plethoric</v>
      </c>
      <c r="Q766" t="s">
        <v>55</v>
      </c>
      <c r="R766" t="s">
        <v>41</v>
      </c>
      <c r="S766" t="s">
        <v>24</v>
      </c>
      <c r="T766" t="s">
        <v>60</v>
      </c>
      <c r="U766" t="s">
        <v>24</v>
      </c>
      <c r="V766" t="s">
        <v>42</v>
      </c>
      <c r="W766" t="s">
        <v>43</v>
      </c>
      <c r="X766" t="s">
        <v>27</v>
      </c>
      <c r="Y766">
        <f t="shared" ca="1" si="71"/>
        <v>6.3819087415963871E-2</v>
      </c>
      <c r="Z766" t="str">
        <f t="shared" ca="1" si="68"/>
        <v>Normal</v>
      </c>
      <c r="AA766" t="s">
        <v>48</v>
      </c>
      <c r="AB766" t="s">
        <v>24</v>
      </c>
    </row>
    <row r="767" spans="1:28" x14ac:dyDescent="0.3">
      <c r="A767" t="s">
        <v>1586</v>
      </c>
      <c r="B767" t="s">
        <v>1587</v>
      </c>
      <c r="C767" t="s">
        <v>24</v>
      </c>
      <c r="D767" t="s">
        <v>25</v>
      </c>
      <c r="E767" t="s">
        <v>38</v>
      </c>
      <c r="F767" t="s">
        <v>63</v>
      </c>
      <c r="G767">
        <f t="shared" ca="1" si="69"/>
        <v>0.43975031555895083</v>
      </c>
      <c r="H767" t="str">
        <f t="shared" ca="1" si="70"/>
        <v>Plethoric</v>
      </c>
      <c r="I767" t="s">
        <v>55</v>
      </c>
      <c r="J767" t="s">
        <v>24</v>
      </c>
      <c r="K767" t="s">
        <v>24</v>
      </c>
      <c r="L767" t="s">
        <v>29</v>
      </c>
      <c r="M767" t="s">
        <v>29</v>
      </c>
      <c r="N767" t="s">
        <v>31</v>
      </c>
      <c r="O767">
        <f t="shared" ca="1" si="66"/>
        <v>0.11233846735515707</v>
      </c>
      <c r="P767" t="str">
        <f t="shared" ca="1" si="67"/>
        <v>Plethoric</v>
      </c>
      <c r="Q767" t="s">
        <v>55</v>
      </c>
      <c r="R767" t="s">
        <v>41</v>
      </c>
      <c r="S767" t="s">
        <v>24</v>
      </c>
      <c r="T767" t="s">
        <v>33</v>
      </c>
      <c r="U767" t="s">
        <v>24</v>
      </c>
      <c r="V767" t="s">
        <v>34</v>
      </c>
      <c r="W767" t="s">
        <v>34</v>
      </c>
      <c r="X767" t="s">
        <v>27</v>
      </c>
      <c r="Y767">
        <f t="shared" ca="1" si="71"/>
        <v>0.25379850132691495</v>
      </c>
      <c r="Z767" t="str">
        <f t="shared" ca="1" si="68"/>
        <v>High</v>
      </c>
      <c r="AA767" t="s">
        <v>63</v>
      </c>
      <c r="AB767" t="s">
        <v>24</v>
      </c>
    </row>
    <row r="768" spans="1:28" x14ac:dyDescent="0.3">
      <c r="A768" s="1" t="s">
        <v>1588</v>
      </c>
      <c r="B768" t="s">
        <v>1589</v>
      </c>
      <c r="C768" t="s">
        <v>24</v>
      </c>
      <c r="D768" t="s">
        <v>25</v>
      </c>
      <c r="E768" t="s">
        <v>26</v>
      </c>
      <c r="F768" t="s">
        <v>27</v>
      </c>
      <c r="G768">
        <f t="shared" ca="1" si="69"/>
        <v>0.10588988160825075</v>
      </c>
      <c r="H768" t="str">
        <f t="shared" ca="1" si="70"/>
        <v>Normal</v>
      </c>
      <c r="I768" t="s">
        <v>27</v>
      </c>
      <c r="J768" t="s">
        <v>24</v>
      </c>
      <c r="K768" t="s">
        <v>24</v>
      </c>
      <c r="L768" t="s">
        <v>30</v>
      </c>
      <c r="M768" t="s">
        <v>29</v>
      </c>
      <c r="N768" t="s">
        <v>31</v>
      </c>
      <c r="O768">
        <f t="shared" ca="1" si="66"/>
        <v>0.99269518516292832</v>
      </c>
      <c r="P768" t="str">
        <f t="shared" ca="1" si="67"/>
        <v>Normal</v>
      </c>
      <c r="Q768" t="s">
        <v>27</v>
      </c>
      <c r="R768" t="s">
        <v>41</v>
      </c>
      <c r="S768" t="s">
        <v>24</v>
      </c>
      <c r="T768" t="s">
        <v>33</v>
      </c>
      <c r="U768" t="s">
        <v>24</v>
      </c>
      <c r="V768" t="s">
        <v>34</v>
      </c>
      <c r="W768" t="s">
        <v>43</v>
      </c>
      <c r="X768" t="s">
        <v>27</v>
      </c>
      <c r="Y768">
        <f t="shared" ca="1" si="71"/>
        <v>0.10122981901360983</v>
      </c>
      <c r="Z768" t="str">
        <f t="shared" ca="1" si="68"/>
        <v>High</v>
      </c>
      <c r="AA768" t="s">
        <v>63</v>
      </c>
      <c r="AB768" t="s">
        <v>24</v>
      </c>
    </row>
    <row r="769" spans="1:28" x14ac:dyDescent="0.3">
      <c r="A769" s="1" t="s">
        <v>1590</v>
      </c>
      <c r="B769" t="s">
        <v>1591</v>
      </c>
      <c r="C769" t="s">
        <v>24</v>
      </c>
      <c r="D769" t="s">
        <v>25</v>
      </c>
      <c r="E769" t="s">
        <v>26</v>
      </c>
      <c r="F769" t="s">
        <v>27</v>
      </c>
      <c r="G769">
        <f t="shared" ca="1" si="69"/>
        <v>0.61307196343477965</v>
      </c>
      <c r="H769" t="str">
        <f t="shared" ca="1" si="70"/>
        <v>Plethoric</v>
      </c>
      <c r="I769" t="s">
        <v>55</v>
      </c>
      <c r="J769" t="s">
        <v>28</v>
      </c>
      <c r="K769" t="s">
        <v>24</v>
      </c>
      <c r="L769" t="s">
        <v>29</v>
      </c>
      <c r="M769" t="s">
        <v>29</v>
      </c>
      <c r="N769" t="s">
        <v>40</v>
      </c>
      <c r="O769">
        <f t="shared" ca="1" si="66"/>
        <v>2.7528749859478063E-2</v>
      </c>
      <c r="P769" t="str">
        <f t="shared" ca="1" si="67"/>
        <v>Normal</v>
      </c>
      <c r="Q769" t="s">
        <v>27</v>
      </c>
      <c r="R769" t="s">
        <v>32</v>
      </c>
      <c r="S769" t="s">
        <v>24</v>
      </c>
      <c r="T769" t="s">
        <v>33</v>
      </c>
      <c r="U769" t="s">
        <v>24</v>
      </c>
      <c r="V769" t="s">
        <v>34</v>
      </c>
      <c r="W769" t="s">
        <v>66</v>
      </c>
      <c r="X769" t="s">
        <v>27</v>
      </c>
      <c r="Y769">
        <f t="shared" ca="1" si="71"/>
        <v>0.91145477582002943</v>
      </c>
      <c r="Z769" t="str">
        <f t="shared" ca="1" si="68"/>
        <v>High</v>
      </c>
      <c r="AA769" t="s">
        <v>63</v>
      </c>
      <c r="AB769" t="s">
        <v>24</v>
      </c>
    </row>
    <row r="770" spans="1:28" x14ac:dyDescent="0.3">
      <c r="A770" t="s">
        <v>1592</v>
      </c>
      <c r="B770" t="s">
        <v>1593</v>
      </c>
      <c r="C770" t="s">
        <v>24</v>
      </c>
      <c r="D770" t="s">
        <v>25</v>
      </c>
      <c r="E770" t="s">
        <v>26</v>
      </c>
      <c r="F770" t="s">
        <v>27</v>
      </c>
      <c r="G770">
        <f t="shared" ca="1" si="69"/>
        <v>0.63651356591725827</v>
      </c>
      <c r="H770" t="str">
        <f t="shared" ca="1" si="70"/>
        <v>Normal</v>
      </c>
      <c r="I770" t="s">
        <v>27</v>
      </c>
      <c r="J770" t="s">
        <v>24</v>
      </c>
      <c r="K770" t="s">
        <v>24</v>
      </c>
      <c r="L770" t="s">
        <v>29</v>
      </c>
      <c r="M770" t="s">
        <v>30</v>
      </c>
      <c r="N770" t="s">
        <v>31</v>
      </c>
      <c r="O770">
        <f t="shared" ca="1" si="66"/>
        <v>0.98409831726668817</v>
      </c>
      <c r="P770" t="str">
        <f t="shared" ca="1" si="67"/>
        <v>Asy/Patchy</v>
      </c>
      <c r="Q770" t="s">
        <v>115</v>
      </c>
      <c r="R770" t="s">
        <v>32</v>
      </c>
      <c r="S770" t="s">
        <v>24</v>
      </c>
      <c r="T770" t="s">
        <v>33</v>
      </c>
      <c r="U770" t="s">
        <v>24</v>
      </c>
      <c r="V770" t="s">
        <v>34</v>
      </c>
      <c r="W770" t="s">
        <v>34</v>
      </c>
      <c r="X770" t="s">
        <v>27</v>
      </c>
      <c r="Y770">
        <f t="shared" ca="1" si="71"/>
        <v>0.18648716003489829</v>
      </c>
      <c r="Z770" t="str">
        <f t="shared" ca="1" si="68"/>
        <v>Normal</v>
      </c>
      <c r="AA770" t="s">
        <v>27</v>
      </c>
      <c r="AB770" t="s">
        <v>28</v>
      </c>
    </row>
    <row r="771" spans="1:28" x14ac:dyDescent="0.3">
      <c r="A771" t="s">
        <v>1594</v>
      </c>
      <c r="B771" t="s">
        <v>1595</v>
      </c>
      <c r="C771" t="s">
        <v>24</v>
      </c>
      <c r="D771" t="s">
        <v>25</v>
      </c>
      <c r="E771" t="s">
        <v>38</v>
      </c>
      <c r="F771" t="s">
        <v>27</v>
      </c>
      <c r="G771">
        <f t="shared" ca="1" si="69"/>
        <v>0.44417760204487655</v>
      </c>
      <c r="H771" t="str">
        <f t="shared" ca="1" si="70"/>
        <v>Oligaemic</v>
      </c>
      <c r="I771" t="s">
        <v>51</v>
      </c>
      <c r="J771" t="s">
        <v>24</v>
      </c>
      <c r="K771" t="s">
        <v>24</v>
      </c>
      <c r="L771" t="s">
        <v>30</v>
      </c>
      <c r="M771" t="s">
        <v>30</v>
      </c>
      <c r="N771" t="s">
        <v>31</v>
      </c>
      <c r="O771">
        <f t="shared" ref="O771:O834" ca="1" si="72">RAND()</f>
        <v>0.76437814049903108</v>
      </c>
      <c r="P771" t="str">
        <f t="shared" ref="P771:P834" ca="1" si="73">IF(O771&lt;=P$1,IF(O771&lt;=S$11258,Q$11258,IF(O771&lt;=S$11259,Q$11259,IF(O771&lt;=S$11260,Q$11260,IF(O771&lt;=S$11261,Q$11261,IF(O771&lt;=S$11262,Q$11262))))),Q771)</f>
        <v>Normal</v>
      </c>
      <c r="Q771" t="s">
        <v>27</v>
      </c>
      <c r="R771" t="s">
        <v>32</v>
      </c>
      <c r="S771" t="s">
        <v>24</v>
      </c>
      <c r="T771" t="s">
        <v>33</v>
      </c>
      <c r="U771" t="s">
        <v>24</v>
      </c>
      <c r="V771" t="s">
        <v>34</v>
      </c>
      <c r="W771" t="s">
        <v>35</v>
      </c>
      <c r="X771" t="s">
        <v>27</v>
      </c>
      <c r="Y771">
        <f t="shared" ca="1" si="71"/>
        <v>0.75045205985552832</v>
      </c>
      <c r="Z771" t="str">
        <f t="shared" ref="Z771:Z834" ca="1" si="74">IF(Y771&lt;=Z$1,IF(Y771&lt;=AC$11258,AA$11258,IF(Y771&lt;=AC$11259,AA$11259,IF(Y771&lt;=AC$11260,AA$11260,IF(Y771&lt;=AC$11261,AA$11261,IF(Y771&lt;=AC$11262,AA$11262))))),AA771)</f>
        <v>Low</v>
      </c>
      <c r="AA771" t="s">
        <v>48</v>
      </c>
      <c r="AB771" t="s">
        <v>24</v>
      </c>
    </row>
    <row r="772" spans="1:28" x14ac:dyDescent="0.3">
      <c r="A772" t="s">
        <v>1596</v>
      </c>
      <c r="B772" t="s">
        <v>1597</v>
      </c>
      <c r="C772" t="s">
        <v>24</v>
      </c>
      <c r="D772" t="s">
        <v>25</v>
      </c>
      <c r="E772" t="s">
        <v>38</v>
      </c>
      <c r="F772" t="s">
        <v>63</v>
      </c>
      <c r="G772">
        <f t="shared" ref="G772:G835" ca="1" si="75">RAND()</f>
        <v>0.96038654013449709</v>
      </c>
      <c r="H772" t="str">
        <f t="shared" ref="H772:H835" ca="1" si="76">IF(G772&lt;=H$1,IF(G772&lt;=K$11258,I$11258,IF(G772&lt;=K$11259,I$11259,IF(G772&lt;=K$11260,I$11260,IF(G772&lt;=K$11261,I$11261,IF(G772&lt;=K$11262,I$11262))))),I772)</f>
        <v>Plethoric</v>
      </c>
      <c r="I772" t="s">
        <v>55</v>
      </c>
      <c r="J772" t="s">
        <v>28</v>
      </c>
      <c r="K772" t="s">
        <v>24</v>
      </c>
      <c r="L772" t="s">
        <v>29</v>
      </c>
      <c r="M772" t="s">
        <v>30</v>
      </c>
      <c r="N772" t="s">
        <v>31</v>
      </c>
      <c r="O772">
        <f t="shared" ca="1" si="72"/>
        <v>0.43129839045919072</v>
      </c>
      <c r="P772" t="str">
        <f t="shared" ca="1" si="73"/>
        <v>Asy/Patchy</v>
      </c>
      <c r="Q772" t="s">
        <v>115</v>
      </c>
      <c r="R772" t="s">
        <v>47</v>
      </c>
      <c r="S772" t="s">
        <v>24</v>
      </c>
      <c r="T772" t="s">
        <v>33</v>
      </c>
      <c r="U772" t="s">
        <v>24</v>
      </c>
      <c r="V772" t="s">
        <v>42</v>
      </c>
      <c r="W772" t="s">
        <v>35</v>
      </c>
      <c r="X772" t="s">
        <v>27</v>
      </c>
      <c r="Y772">
        <f t="shared" ref="Y772:Y835" ca="1" si="77">RAND()</f>
        <v>5.9907539264101861E-2</v>
      </c>
      <c r="Z772" t="str">
        <f t="shared" ca="1" si="74"/>
        <v>Normal</v>
      </c>
      <c r="AA772" t="s">
        <v>63</v>
      </c>
      <c r="AB772" t="s">
        <v>24</v>
      </c>
    </row>
    <row r="773" spans="1:28" x14ac:dyDescent="0.3">
      <c r="A773" t="s">
        <v>1598</v>
      </c>
      <c r="B773" t="s">
        <v>1599</v>
      </c>
      <c r="C773" t="s">
        <v>24</v>
      </c>
      <c r="D773" t="s">
        <v>25</v>
      </c>
      <c r="E773" t="s">
        <v>38</v>
      </c>
      <c r="F773" t="s">
        <v>27</v>
      </c>
      <c r="G773">
        <f t="shared" ca="1" si="75"/>
        <v>0.22107422436788671</v>
      </c>
      <c r="H773" t="str">
        <f t="shared" ca="1" si="76"/>
        <v>Normal</v>
      </c>
      <c r="I773" t="s">
        <v>27</v>
      </c>
      <c r="J773" t="s">
        <v>24</v>
      </c>
      <c r="K773" t="s">
        <v>24</v>
      </c>
      <c r="L773" t="s">
        <v>30</v>
      </c>
      <c r="M773" t="s">
        <v>30</v>
      </c>
      <c r="N773" t="s">
        <v>31</v>
      </c>
      <c r="O773">
        <f t="shared" ca="1" si="72"/>
        <v>0.50405673126003647</v>
      </c>
      <c r="P773" t="str">
        <f t="shared" ca="1" si="73"/>
        <v>Normal</v>
      </c>
      <c r="Q773" t="s">
        <v>27</v>
      </c>
      <c r="R773" t="s">
        <v>41</v>
      </c>
      <c r="S773" t="s">
        <v>24</v>
      </c>
      <c r="T773" t="s">
        <v>52</v>
      </c>
      <c r="U773" t="s">
        <v>24</v>
      </c>
      <c r="V773" t="s">
        <v>42</v>
      </c>
      <c r="W773" t="s">
        <v>35</v>
      </c>
      <c r="X773" t="s">
        <v>27</v>
      </c>
      <c r="Y773">
        <f t="shared" ca="1" si="77"/>
        <v>0.8696638332737574</v>
      </c>
      <c r="Z773" t="str">
        <f t="shared" ca="1" si="74"/>
        <v>High</v>
      </c>
      <c r="AA773" t="s">
        <v>63</v>
      </c>
      <c r="AB773" t="s">
        <v>24</v>
      </c>
    </row>
    <row r="774" spans="1:28" x14ac:dyDescent="0.3">
      <c r="A774" t="s">
        <v>1600</v>
      </c>
      <c r="B774" t="s">
        <v>1601</v>
      </c>
      <c r="C774" t="s">
        <v>24</v>
      </c>
      <c r="D774" t="s">
        <v>25</v>
      </c>
      <c r="E774" t="s">
        <v>38</v>
      </c>
      <c r="F774" t="s">
        <v>27</v>
      </c>
      <c r="G774">
        <f t="shared" ca="1" si="75"/>
        <v>0.75525253360423661</v>
      </c>
      <c r="H774" t="str">
        <f t="shared" ca="1" si="76"/>
        <v>Asy/Patch</v>
      </c>
      <c r="I774" t="s">
        <v>46</v>
      </c>
      <c r="J774" t="s">
        <v>28</v>
      </c>
      <c r="K774" t="s">
        <v>24</v>
      </c>
      <c r="L774" t="s">
        <v>29</v>
      </c>
      <c r="M774" t="s">
        <v>72</v>
      </c>
      <c r="N774" t="s">
        <v>31</v>
      </c>
      <c r="O774">
        <f t="shared" ca="1" si="72"/>
        <v>0.48029790939299988</v>
      </c>
      <c r="P774" t="str">
        <f t="shared" ca="1" si="73"/>
        <v>Plethoric</v>
      </c>
      <c r="Q774" t="s">
        <v>55</v>
      </c>
      <c r="R774" t="s">
        <v>47</v>
      </c>
      <c r="S774" t="s">
        <v>24</v>
      </c>
      <c r="T774" t="s">
        <v>33</v>
      </c>
      <c r="U774" t="s">
        <v>24</v>
      </c>
      <c r="V774" t="s">
        <v>67</v>
      </c>
      <c r="W774" t="s">
        <v>35</v>
      </c>
      <c r="X774" t="s">
        <v>27</v>
      </c>
      <c r="Y774">
        <f t="shared" ca="1" si="77"/>
        <v>0.25198205837364662</v>
      </c>
      <c r="Z774" t="str">
        <f t="shared" ca="1" si="74"/>
        <v>Normal</v>
      </c>
      <c r="AA774" t="s">
        <v>27</v>
      </c>
      <c r="AB774" t="s">
        <v>24</v>
      </c>
    </row>
    <row r="775" spans="1:28" x14ac:dyDescent="0.3">
      <c r="A775" t="s">
        <v>1602</v>
      </c>
      <c r="B775" t="s">
        <v>1603</v>
      </c>
      <c r="C775" t="s">
        <v>24</v>
      </c>
      <c r="D775" t="s">
        <v>25</v>
      </c>
      <c r="E775" t="s">
        <v>38</v>
      </c>
      <c r="F775" t="s">
        <v>27</v>
      </c>
      <c r="G775">
        <f t="shared" ca="1" si="75"/>
        <v>0.21091893849564924</v>
      </c>
      <c r="H775" t="str">
        <f t="shared" ca="1" si="76"/>
        <v>Normal</v>
      </c>
      <c r="I775" t="s">
        <v>27</v>
      </c>
      <c r="J775" t="s">
        <v>24</v>
      </c>
      <c r="K775" t="s">
        <v>24</v>
      </c>
      <c r="L775" t="s">
        <v>30</v>
      </c>
      <c r="M775" t="s">
        <v>30</v>
      </c>
      <c r="N775" t="s">
        <v>31</v>
      </c>
      <c r="O775">
        <f t="shared" ca="1" si="72"/>
        <v>0.22673943088730208</v>
      </c>
      <c r="P775" t="str">
        <f t="shared" ca="1" si="73"/>
        <v>Normal</v>
      </c>
      <c r="Q775" t="s">
        <v>27</v>
      </c>
      <c r="R775" t="s">
        <v>41</v>
      </c>
      <c r="S775" t="s">
        <v>24</v>
      </c>
      <c r="T775" t="s">
        <v>33</v>
      </c>
      <c r="U775" t="s">
        <v>24</v>
      </c>
      <c r="V775" t="s">
        <v>34</v>
      </c>
      <c r="W775" t="s">
        <v>43</v>
      </c>
      <c r="X775" t="s">
        <v>27</v>
      </c>
      <c r="Y775">
        <f t="shared" ca="1" si="77"/>
        <v>0.58688375052032904</v>
      </c>
      <c r="Z775" t="str">
        <f t="shared" ca="1" si="74"/>
        <v>High</v>
      </c>
      <c r="AA775" t="s">
        <v>63</v>
      </c>
      <c r="AB775" t="s">
        <v>24</v>
      </c>
    </row>
    <row r="776" spans="1:28" x14ac:dyDescent="0.3">
      <c r="A776" t="s">
        <v>1604</v>
      </c>
      <c r="B776" t="s">
        <v>1605</v>
      </c>
      <c r="C776" t="s">
        <v>24</v>
      </c>
      <c r="D776" t="s">
        <v>25</v>
      </c>
      <c r="E776" t="s">
        <v>26</v>
      </c>
      <c r="F776" t="s">
        <v>27</v>
      </c>
      <c r="G776">
        <f t="shared" ca="1" si="75"/>
        <v>0.50315037399619578</v>
      </c>
      <c r="H776" t="str">
        <f t="shared" ca="1" si="76"/>
        <v>Oligaemic</v>
      </c>
      <c r="I776" t="s">
        <v>51</v>
      </c>
      <c r="J776" t="s">
        <v>24</v>
      </c>
      <c r="K776" t="s">
        <v>24</v>
      </c>
      <c r="L776" t="s">
        <v>30</v>
      </c>
      <c r="M776" t="s">
        <v>30</v>
      </c>
      <c r="N776" t="s">
        <v>31</v>
      </c>
      <c r="O776">
        <f t="shared" ca="1" si="72"/>
        <v>0.46041501081001757</v>
      </c>
      <c r="P776" t="str">
        <f t="shared" ca="1" si="73"/>
        <v>Oligaemic</v>
      </c>
      <c r="Q776" t="s">
        <v>51</v>
      </c>
      <c r="R776" t="s">
        <v>112</v>
      </c>
      <c r="S776" t="s">
        <v>24</v>
      </c>
      <c r="T776" t="s">
        <v>52</v>
      </c>
      <c r="U776" t="s">
        <v>28</v>
      </c>
      <c r="V776" t="s">
        <v>42</v>
      </c>
      <c r="W776" t="s">
        <v>43</v>
      </c>
      <c r="X776" t="s">
        <v>27</v>
      </c>
      <c r="Y776">
        <f t="shared" ca="1" si="77"/>
        <v>0.90829074118775399</v>
      </c>
      <c r="Z776" t="str">
        <f t="shared" ca="1" si="74"/>
        <v>Low</v>
      </c>
      <c r="AA776" t="s">
        <v>48</v>
      </c>
      <c r="AB776" t="s">
        <v>28</v>
      </c>
    </row>
    <row r="777" spans="1:28" x14ac:dyDescent="0.3">
      <c r="A777" t="s">
        <v>1606</v>
      </c>
      <c r="B777" t="s">
        <v>1607</v>
      </c>
      <c r="C777" t="s">
        <v>24</v>
      </c>
      <c r="D777" t="s">
        <v>25</v>
      </c>
      <c r="E777" t="s">
        <v>26</v>
      </c>
      <c r="F777" t="s">
        <v>27</v>
      </c>
      <c r="G777">
        <f t="shared" ca="1" si="75"/>
        <v>0.65690460495166347</v>
      </c>
      <c r="H777" t="str">
        <f t="shared" ca="1" si="76"/>
        <v>Normal</v>
      </c>
      <c r="I777" t="s">
        <v>27</v>
      </c>
      <c r="J777" t="s">
        <v>24</v>
      </c>
      <c r="K777" t="s">
        <v>24</v>
      </c>
      <c r="L777" t="s">
        <v>72</v>
      </c>
      <c r="M777" t="s">
        <v>30</v>
      </c>
      <c r="N777" t="s">
        <v>31</v>
      </c>
      <c r="O777">
        <f t="shared" ca="1" si="72"/>
        <v>0.30283218826527425</v>
      </c>
      <c r="P777" t="str">
        <f t="shared" ca="1" si="73"/>
        <v>Normal</v>
      </c>
      <c r="Q777" t="s">
        <v>27</v>
      </c>
      <c r="R777" t="s">
        <v>47</v>
      </c>
      <c r="S777" t="s">
        <v>24</v>
      </c>
      <c r="T777" t="s">
        <v>33</v>
      </c>
      <c r="U777" t="s">
        <v>24</v>
      </c>
      <c r="V777" t="s">
        <v>34</v>
      </c>
      <c r="W777" t="s">
        <v>66</v>
      </c>
      <c r="X777" t="s">
        <v>87</v>
      </c>
      <c r="Y777">
        <f t="shared" ca="1" si="77"/>
        <v>0.44051252562341336</v>
      </c>
      <c r="Z777" t="str">
        <f t="shared" ca="1" si="74"/>
        <v>High</v>
      </c>
      <c r="AA777" t="s">
        <v>63</v>
      </c>
      <c r="AB777" t="s">
        <v>28</v>
      </c>
    </row>
    <row r="778" spans="1:28" x14ac:dyDescent="0.3">
      <c r="A778" t="s">
        <v>1608</v>
      </c>
      <c r="B778" t="s">
        <v>1609</v>
      </c>
      <c r="C778" t="s">
        <v>24</v>
      </c>
      <c r="D778" t="s">
        <v>25</v>
      </c>
      <c r="E778" t="s">
        <v>38</v>
      </c>
      <c r="F778" t="s">
        <v>27</v>
      </c>
      <c r="G778">
        <f t="shared" ca="1" si="75"/>
        <v>0.27583587188849934</v>
      </c>
      <c r="H778" t="str">
        <f t="shared" ca="1" si="76"/>
        <v>Oligaemic</v>
      </c>
      <c r="I778" t="s">
        <v>51</v>
      </c>
      <c r="J778" t="s">
        <v>24</v>
      </c>
      <c r="K778" t="s">
        <v>28</v>
      </c>
      <c r="L778" t="s">
        <v>30</v>
      </c>
      <c r="M778" t="s">
        <v>30</v>
      </c>
      <c r="N778" t="s">
        <v>31</v>
      </c>
      <c r="O778">
        <f t="shared" ca="1" si="72"/>
        <v>0.24122794722881002</v>
      </c>
      <c r="P778" t="str">
        <f t="shared" ca="1" si="73"/>
        <v>Normal</v>
      </c>
      <c r="Q778" t="s">
        <v>27</v>
      </c>
      <c r="R778" t="s">
        <v>41</v>
      </c>
      <c r="S778" t="s">
        <v>24</v>
      </c>
      <c r="T778" t="s">
        <v>33</v>
      </c>
      <c r="U778" t="s">
        <v>24</v>
      </c>
      <c r="V778" t="s">
        <v>42</v>
      </c>
      <c r="W778" t="s">
        <v>43</v>
      </c>
      <c r="X778" t="s">
        <v>27</v>
      </c>
      <c r="Y778">
        <f t="shared" ca="1" si="77"/>
        <v>0.14173931985112864</v>
      </c>
      <c r="Z778" t="str">
        <f t="shared" ca="1" si="74"/>
        <v>Low</v>
      </c>
      <c r="AA778" t="s">
        <v>48</v>
      </c>
      <c r="AB778" t="s">
        <v>24</v>
      </c>
    </row>
    <row r="779" spans="1:28" x14ac:dyDescent="0.3">
      <c r="A779" t="s">
        <v>1610</v>
      </c>
      <c r="B779" t="s">
        <v>1611</v>
      </c>
      <c r="C779" t="s">
        <v>24</v>
      </c>
      <c r="D779" t="s">
        <v>25</v>
      </c>
      <c r="E779" t="s">
        <v>38</v>
      </c>
      <c r="F779" t="s">
        <v>27</v>
      </c>
      <c r="G779">
        <f t="shared" ca="1" si="75"/>
        <v>0.84564419243792133</v>
      </c>
      <c r="H779" t="str">
        <f t="shared" ca="1" si="76"/>
        <v>Normal</v>
      </c>
      <c r="I779" t="s">
        <v>27</v>
      </c>
      <c r="J779" t="s">
        <v>24</v>
      </c>
      <c r="K779" t="s">
        <v>24</v>
      </c>
      <c r="L779" t="s">
        <v>29</v>
      </c>
      <c r="M779" t="s">
        <v>29</v>
      </c>
      <c r="N779" t="s">
        <v>31</v>
      </c>
      <c r="O779">
        <f t="shared" ca="1" si="72"/>
        <v>8.7752083500301725E-2</v>
      </c>
      <c r="P779" t="str">
        <f t="shared" ca="1" si="73"/>
        <v>Normal</v>
      </c>
      <c r="Q779" t="s">
        <v>27</v>
      </c>
      <c r="R779" t="s">
        <v>41</v>
      </c>
      <c r="S779" t="s">
        <v>28</v>
      </c>
      <c r="T779" t="s">
        <v>33</v>
      </c>
      <c r="U779" t="s">
        <v>24</v>
      </c>
      <c r="V779" t="s">
        <v>42</v>
      </c>
      <c r="W779" t="s">
        <v>43</v>
      </c>
      <c r="X779" t="s">
        <v>27</v>
      </c>
      <c r="Y779">
        <f t="shared" ca="1" si="77"/>
        <v>0.32197396036318771</v>
      </c>
      <c r="Z779" t="str">
        <f t="shared" ca="1" si="74"/>
        <v>Low</v>
      </c>
      <c r="AA779" t="s">
        <v>48</v>
      </c>
      <c r="AB779" t="s">
        <v>28</v>
      </c>
    </row>
    <row r="780" spans="1:28" x14ac:dyDescent="0.3">
      <c r="A780" t="s">
        <v>1612</v>
      </c>
      <c r="B780" t="s">
        <v>1613</v>
      </c>
      <c r="C780" t="s">
        <v>24</v>
      </c>
      <c r="D780" t="s">
        <v>25</v>
      </c>
      <c r="E780" t="s">
        <v>26</v>
      </c>
      <c r="F780" t="s">
        <v>63</v>
      </c>
      <c r="G780">
        <f t="shared" ca="1" si="75"/>
        <v>6.6907786266423686E-2</v>
      </c>
      <c r="H780" t="str">
        <f t="shared" ca="1" si="76"/>
        <v>Normal</v>
      </c>
      <c r="I780" t="s">
        <v>51</v>
      </c>
      <c r="J780" t="s">
        <v>24</v>
      </c>
      <c r="K780" t="s">
        <v>28</v>
      </c>
      <c r="L780" t="s">
        <v>29</v>
      </c>
      <c r="M780" t="s">
        <v>29</v>
      </c>
      <c r="N780" t="s">
        <v>31</v>
      </c>
      <c r="O780">
        <f t="shared" ca="1" si="72"/>
        <v>4.1297450807182612E-2</v>
      </c>
      <c r="P780" t="str">
        <f t="shared" ca="1" si="73"/>
        <v>Normal</v>
      </c>
      <c r="Q780" t="s">
        <v>51</v>
      </c>
      <c r="R780" t="s">
        <v>47</v>
      </c>
      <c r="S780" t="s">
        <v>24</v>
      </c>
      <c r="T780" t="s">
        <v>33</v>
      </c>
      <c r="U780" t="s">
        <v>24</v>
      </c>
      <c r="V780" t="s">
        <v>42</v>
      </c>
      <c r="W780" t="s">
        <v>35</v>
      </c>
      <c r="X780" t="s">
        <v>27</v>
      </c>
      <c r="Y780">
        <f t="shared" ca="1" si="77"/>
        <v>0.49391982392527523</v>
      </c>
      <c r="Z780" t="str">
        <f t="shared" ca="1" si="74"/>
        <v>Low</v>
      </c>
      <c r="AA780" t="s">
        <v>48</v>
      </c>
      <c r="AB780" t="s">
        <v>24</v>
      </c>
    </row>
    <row r="781" spans="1:28" x14ac:dyDescent="0.3">
      <c r="A781" t="s">
        <v>1614</v>
      </c>
      <c r="B781" t="s">
        <v>1615</v>
      </c>
      <c r="C781" t="s">
        <v>24</v>
      </c>
      <c r="D781" t="s">
        <v>25</v>
      </c>
      <c r="E781" t="s">
        <v>38</v>
      </c>
      <c r="F781" t="s">
        <v>27</v>
      </c>
      <c r="G781">
        <f t="shared" ca="1" si="75"/>
        <v>0.28915495019874082</v>
      </c>
      <c r="H781" t="str">
        <f t="shared" ca="1" si="76"/>
        <v>Oligaemic</v>
      </c>
      <c r="I781" t="s">
        <v>51</v>
      </c>
      <c r="J781" t="s">
        <v>24</v>
      </c>
      <c r="K781" t="s">
        <v>24</v>
      </c>
      <c r="L781" t="s">
        <v>72</v>
      </c>
      <c r="M781" t="s">
        <v>30</v>
      </c>
      <c r="N781" t="s">
        <v>31</v>
      </c>
      <c r="O781">
        <f t="shared" ca="1" si="72"/>
        <v>0.76880328098676887</v>
      </c>
      <c r="P781" t="str">
        <f t="shared" ca="1" si="73"/>
        <v>Oligaemic</v>
      </c>
      <c r="Q781" t="s">
        <v>51</v>
      </c>
      <c r="R781" t="s">
        <v>47</v>
      </c>
      <c r="S781" t="s">
        <v>24</v>
      </c>
      <c r="T781" t="s">
        <v>60</v>
      </c>
      <c r="U781" t="s">
        <v>24</v>
      </c>
      <c r="V781" t="s">
        <v>42</v>
      </c>
      <c r="W781" t="s">
        <v>43</v>
      </c>
      <c r="X781" t="s">
        <v>27</v>
      </c>
      <c r="Y781">
        <f t="shared" ca="1" si="77"/>
        <v>0.34101140260951601</v>
      </c>
      <c r="Z781" t="str">
        <f t="shared" ca="1" si="74"/>
        <v>Low</v>
      </c>
      <c r="AA781" t="s">
        <v>48</v>
      </c>
      <c r="AB781" t="s">
        <v>24</v>
      </c>
    </row>
    <row r="782" spans="1:28" x14ac:dyDescent="0.3">
      <c r="A782" t="s">
        <v>1616</v>
      </c>
      <c r="B782" t="s">
        <v>1617</v>
      </c>
      <c r="C782" t="s">
        <v>24</v>
      </c>
      <c r="D782" t="s">
        <v>25</v>
      </c>
      <c r="E782" t="s">
        <v>38</v>
      </c>
      <c r="F782" t="s">
        <v>63</v>
      </c>
      <c r="G782">
        <f t="shared" ca="1" si="75"/>
        <v>0.15786921741446069</v>
      </c>
      <c r="H782" t="str">
        <f t="shared" ca="1" si="76"/>
        <v>Normal</v>
      </c>
      <c r="I782" t="s">
        <v>27</v>
      </c>
      <c r="J782" t="s">
        <v>24</v>
      </c>
      <c r="K782" t="s">
        <v>24</v>
      </c>
      <c r="L782" t="s">
        <v>29</v>
      </c>
      <c r="M782" t="s">
        <v>30</v>
      </c>
      <c r="N782" t="s">
        <v>31</v>
      </c>
      <c r="O782">
        <f t="shared" ca="1" si="72"/>
        <v>0.80345457219425365</v>
      </c>
      <c r="P782" t="str">
        <f t="shared" ca="1" si="73"/>
        <v>Plethoric</v>
      </c>
      <c r="Q782" t="s">
        <v>55</v>
      </c>
      <c r="R782" t="s">
        <v>32</v>
      </c>
      <c r="S782" t="s">
        <v>24</v>
      </c>
      <c r="T782" t="s">
        <v>33</v>
      </c>
      <c r="U782" t="s">
        <v>24</v>
      </c>
      <c r="V782" t="s">
        <v>42</v>
      </c>
      <c r="W782" t="s">
        <v>43</v>
      </c>
      <c r="X782" t="s">
        <v>87</v>
      </c>
      <c r="Y782">
        <f t="shared" ca="1" si="77"/>
        <v>0.84658720105798624</v>
      </c>
      <c r="Z782" t="str">
        <f t="shared" ca="1" si="74"/>
        <v>High</v>
      </c>
      <c r="AA782" t="s">
        <v>63</v>
      </c>
      <c r="AB782" t="s">
        <v>24</v>
      </c>
    </row>
    <row r="783" spans="1:28" x14ac:dyDescent="0.3">
      <c r="A783" t="s">
        <v>1618</v>
      </c>
      <c r="B783" t="s">
        <v>1619</v>
      </c>
      <c r="C783" t="s">
        <v>24</v>
      </c>
      <c r="D783" t="s">
        <v>25</v>
      </c>
      <c r="E783" t="s">
        <v>26</v>
      </c>
      <c r="F783" t="s">
        <v>27</v>
      </c>
      <c r="G783">
        <f t="shared" ca="1" si="75"/>
        <v>0.11775956743890958</v>
      </c>
      <c r="H783" t="str">
        <f t="shared" ca="1" si="76"/>
        <v>Plethoric</v>
      </c>
      <c r="I783" t="s">
        <v>55</v>
      </c>
      <c r="J783" t="s">
        <v>24</v>
      </c>
      <c r="K783" t="s">
        <v>24</v>
      </c>
      <c r="L783" t="s">
        <v>29</v>
      </c>
      <c r="M783" t="s">
        <v>29</v>
      </c>
      <c r="N783" t="s">
        <v>31</v>
      </c>
      <c r="O783">
        <f t="shared" ca="1" si="72"/>
        <v>0.55745666391719895</v>
      </c>
      <c r="P783" t="str">
        <f t="shared" ca="1" si="73"/>
        <v>Plethoric</v>
      </c>
      <c r="Q783" t="s">
        <v>55</v>
      </c>
      <c r="R783" t="s">
        <v>41</v>
      </c>
      <c r="S783" t="s">
        <v>24</v>
      </c>
      <c r="T783" t="s">
        <v>52</v>
      </c>
      <c r="U783" t="s">
        <v>24</v>
      </c>
      <c r="V783" t="s">
        <v>34</v>
      </c>
      <c r="W783" t="s">
        <v>35</v>
      </c>
      <c r="X783" t="s">
        <v>27</v>
      </c>
      <c r="Y783">
        <f t="shared" ca="1" si="77"/>
        <v>0.52730946380345078</v>
      </c>
      <c r="Z783" t="str">
        <f t="shared" ca="1" si="74"/>
        <v>Normal</v>
      </c>
      <c r="AA783" t="s">
        <v>27</v>
      </c>
      <c r="AB783" t="s">
        <v>24</v>
      </c>
    </row>
    <row r="784" spans="1:28" x14ac:dyDescent="0.3">
      <c r="A784" t="s">
        <v>1620</v>
      </c>
      <c r="B784" t="s">
        <v>1621</v>
      </c>
      <c r="C784" t="s">
        <v>24</v>
      </c>
      <c r="D784" t="s">
        <v>25</v>
      </c>
      <c r="E784" t="s">
        <v>26</v>
      </c>
      <c r="F784" t="s">
        <v>27</v>
      </c>
      <c r="G784">
        <f t="shared" ca="1" si="75"/>
        <v>0.49323633106667741</v>
      </c>
      <c r="H784" t="str">
        <f t="shared" ca="1" si="76"/>
        <v>Plethoric</v>
      </c>
      <c r="I784" t="s">
        <v>55</v>
      </c>
      <c r="J784" t="s">
        <v>24</v>
      </c>
      <c r="K784" t="s">
        <v>24</v>
      </c>
      <c r="L784" t="s">
        <v>30</v>
      </c>
      <c r="M784" t="s">
        <v>29</v>
      </c>
      <c r="N784" t="s">
        <v>31</v>
      </c>
      <c r="O784">
        <f t="shared" ca="1" si="72"/>
        <v>0.13466853599552064</v>
      </c>
      <c r="P784" t="str">
        <f t="shared" ca="1" si="73"/>
        <v>Normal</v>
      </c>
      <c r="Q784" t="s">
        <v>27</v>
      </c>
      <c r="R784" t="s">
        <v>47</v>
      </c>
      <c r="S784" t="s">
        <v>24</v>
      </c>
      <c r="T784" t="s">
        <v>33</v>
      </c>
      <c r="U784" t="s">
        <v>28</v>
      </c>
      <c r="V784" t="s">
        <v>42</v>
      </c>
      <c r="W784" t="s">
        <v>43</v>
      </c>
      <c r="X784" t="s">
        <v>27</v>
      </c>
      <c r="Y784">
        <f t="shared" ca="1" si="77"/>
        <v>0.34326648893181611</v>
      </c>
      <c r="Z784" t="str">
        <f t="shared" ca="1" si="74"/>
        <v>Low</v>
      </c>
      <c r="AA784" t="s">
        <v>48</v>
      </c>
      <c r="AB784" t="s">
        <v>24</v>
      </c>
    </row>
    <row r="785" spans="1:28" x14ac:dyDescent="0.3">
      <c r="A785" t="s">
        <v>1622</v>
      </c>
      <c r="B785" t="s">
        <v>1623</v>
      </c>
      <c r="C785" t="s">
        <v>24</v>
      </c>
      <c r="D785" t="s">
        <v>25</v>
      </c>
      <c r="E785" t="s">
        <v>38</v>
      </c>
      <c r="F785" t="s">
        <v>27</v>
      </c>
      <c r="G785">
        <f t="shared" ca="1" si="75"/>
        <v>0.18777006131342455</v>
      </c>
      <c r="H785" t="str">
        <f t="shared" ca="1" si="76"/>
        <v>Normal</v>
      </c>
      <c r="I785" t="s">
        <v>27</v>
      </c>
      <c r="J785" t="s">
        <v>24</v>
      </c>
      <c r="K785" t="s">
        <v>24</v>
      </c>
      <c r="L785" t="s">
        <v>30</v>
      </c>
      <c r="M785" t="s">
        <v>30</v>
      </c>
      <c r="N785" t="s">
        <v>40</v>
      </c>
      <c r="O785">
        <f t="shared" ca="1" si="72"/>
        <v>0.43072289354033877</v>
      </c>
      <c r="P785" t="str">
        <f t="shared" ca="1" si="73"/>
        <v>Normal</v>
      </c>
      <c r="Q785" t="s">
        <v>27</v>
      </c>
      <c r="R785" t="s">
        <v>32</v>
      </c>
      <c r="S785" t="s">
        <v>24</v>
      </c>
      <c r="T785" t="s">
        <v>33</v>
      </c>
      <c r="U785" t="s">
        <v>24</v>
      </c>
      <c r="V785" t="s">
        <v>42</v>
      </c>
      <c r="W785" t="s">
        <v>66</v>
      </c>
      <c r="X785" t="s">
        <v>27</v>
      </c>
      <c r="Y785">
        <f t="shared" ca="1" si="77"/>
        <v>0.8889826693370404</v>
      </c>
      <c r="Z785" t="str">
        <f t="shared" ca="1" si="74"/>
        <v>Low</v>
      </c>
      <c r="AA785" t="s">
        <v>48</v>
      </c>
      <c r="AB785" t="s">
        <v>24</v>
      </c>
    </row>
    <row r="786" spans="1:28" x14ac:dyDescent="0.3">
      <c r="A786" t="s">
        <v>1624</v>
      </c>
      <c r="B786" t="s">
        <v>1625</v>
      </c>
      <c r="C786" t="s">
        <v>24</v>
      </c>
      <c r="D786" t="s">
        <v>25</v>
      </c>
      <c r="E786" t="s">
        <v>38</v>
      </c>
      <c r="F786" t="s">
        <v>27</v>
      </c>
      <c r="G786">
        <f t="shared" ca="1" si="75"/>
        <v>0.64119241042563158</v>
      </c>
      <c r="H786" t="str">
        <f t="shared" ca="1" si="76"/>
        <v>Oligaemic</v>
      </c>
      <c r="I786" t="s">
        <v>51</v>
      </c>
      <c r="J786" t="s">
        <v>24</v>
      </c>
      <c r="K786" t="s">
        <v>28</v>
      </c>
      <c r="L786" t="s">
        <v>29</v>
      </c>
      <c r="M786" t="s">
        <v>30</v>
      </c>
      <c r="N786" t="s">
        <v>31</v>
      </c>
      <c r="O786">
        <f t="shared" ca="1" si="72"/>
        <v>7.4758763286115526E-2</v>
      </c>
      <c r="P786" t="str">
        <f t="shared" ca="1" si="73"/>
        <v>Normal</v>
      </c>
      <c r="Q786" t="s">
        <v>51</v>
      </c>
      <c r="R786" t="s">
        <v>47</v>
      </c>
      <c r="S786" t="s">
        <v>24</v>
      </c>
      <c r="T786" t="s">
        <v>33</v>
      </c>
      <c r="U786" t="s">
        <v>24</v>
      </c>
      <c r="V786" t="s">
        <v>42</v>
      </c>
      <c r="W786" t="s">
        <v>43</v>
      </c>
      <c r="X786" t="s">
        <v>27</v>
      </c>
      <c r="Y786">
        <f t="shared" ca="1" si="77"/>
        <v>0.54550678786124074</v>
      </c>
      <c r="Z786" t="str">
        <f t="shared" ca="1" si="74"/>
        <v>High</v>
      </c>
      <c r="AA786" t="s">
        <v>63</v>
      </c>
      <c r="AB786" t="s">
        <v>28</v>
      </c>
    </row>
    <row r="787" spans="1:28" x14ac:dyDescent="0.3">
      <c r="A787" t="s">
        <v>1626</v>
      </c>
      <c r="B787" t="s">
        <v>1627</v>
      </c>
      <c r="C787" t="s">
        <v>24</v>
      </c>
      <c r="D787" t="s">
        <v>25</v>
      </c>
      <c r="E787" t="s">
        <v>38</v>
      </c>
      <c r="F787" t="s">
        <v>27</v>
      </c>
      <c r="G787">
        <f t="shared" ca="1" si="75"/>
        <v>0.12196672482459003</v>
      </c>
      <c r="H787" t="str">
        <f t="shared" ca="1" si="76"/>
        <v>Plethoric</v>
      </c>
      <c r="I787" t="s">
        <v>55</v>
      </c>
      <c r="J787" t="s">
        <v>24</v>
      </c>
      <c r="K787" t="s">
        <v>24</v>
      </c>
      <c r="L787" t="s">
        <v>30</v>
      </c>
      <c r="M787" t="s">
        <v>29</v>
      </c>
      <c r="N787" t="s">
        <v>40</v>
      </c>
      <c r="O787">
        <f t="shared" ca="1" si="72"/>
        <v>0.12367685217819635</v>
      </c>
      <c r="P787" t="str">
        <f t="shared" ca="1" si="73"/>
        <v>Plethoric</v>
      </c>
      <c r="Q787" t="s">
        <v>55</v>
      </c>
      <c r="R787" t="s">
        <v>41</v>
      </c>
      <c r="S787" t="s">
        <v>24</v>
      </c>
      <c r="T787" t="s">
        <v>33</v>
      </c>
      <c r="U787" t="s">
        <v>24</v>
      </c>
      <c r="V787" t="s">
        <v>42</v>
      </c>
      <c r="W787" t="s">
        <v>43</v>
      </c>
      <c r="X787" t="s">
        <v>27</v>
      </c>
      <c r="Y787">
        <f t="shared" ca="1" si="77"/>
        <v>0.13749337045253407</v>
      </c>
      <c r="Z787" t="str">
        <f t="shared" ca="1" si="74"/>
        <v>Normal</v>
      </c>
      <c r="AA787" t="s">
        <v>27</v>
      </c>
      <c r="AB787" t="s">
        <v>24</v>
      </c>
    </row>
    <row r="788" spans="1:28" x14ac:dyDescent="0.3">
      <c r="A788" t="s">
        <v>1628</v>
      </c>
      <c r="B788" t="s">
        <v>1629</v>
      </c>
      <c r="C788" t="s">
        <v>24</v>
      </c>
      <c r="D788" t="s">
        <v>25</v>
      </c>
      <c r="E788" t="s">
        <v>38</v>
      </c>
      <c r="F788" t="s">
        <v>27</v>
      </c>
      <c r="G788">
        <f t="shared" ca="1" si="75"/>
        <v>0.94058719163897642</v>
      </c>
      <c r="H788" t="str">
        <f t="shared" ca="1" si="76"/>
        <v>Plethoric</v>
      </c>
      <c r="I788" t="s">
        <v>55</v>
      </c>
      <c r="J788" t="s">
        <v>24</v>
      </c>
      <c r="K788" t="s">
        <v>24</v>
      </c>
      <c r="L788" t="s">
        <v>30</v>
      </c>
      <c r="M788" t="s">
        <v>29</v>
      </c>
      <c r="N788" t="s">
        <v>31</v>
      </c>
      <c r="O788">
        <f t="shared" ca="1" si="72"/>
        <v>0.19119367728955539</v>
      </c>
      <c r="P788" t="str">
        <f t="shared" ca="1" si="73"/>
        <v>Plethoric</v>
      </c>
      <c r="Q788" t="s">
        <v>55</v>
      </c>
      <c r="R788" t="s">
        <v>32</v>
      </c>
      <c r="S788" t="s">
        <v>28</v>
      </c>
      <c r="T788" t="s">
        <v>33</v>
      </c>
      <c r="U788" t="s">
        <v>24</v>
      </c>
      <c r="V788" t="s">
        <v>42</v>
      </c>
      <c r="W788" t="s">
        <v>43</v>
      </c>
      <c r="X788" t="s">
        <v>27</v>
      </c>
      <c r="Y788">
        <f t="shared" ca="1" si="77"/>
        <v>0.25889439228769962</v>
      </c>
      <c r="Z788" t="str">
        <f t="shared" ca="1" si="74"/>
        <v>High</v>
      </c>
      <c r="AA788" t="s">
        <v>63</v>
      </c>
      <c r="AB788" t="s">
        <v>24</v>
      </c>
    </row>
    <row r="789" spans="1:28" x14ac:dyDescent="0.3">
      <c r="A789" t="s">
        <v>1630</v>
      </c>
      <c r="B789" t="s">
        <v>1631</v>
      </c>
      <c r="C789" t="s">
        <v>24</v>
      </c>
      <c r="D789" t="s">
        <v>25</v>
      </c>
      <c r="E789" t="s">
        <v>26</v>
      </c>
      <c r="F789" t="s">
        <v>27</v>
      </c>
      <c r="G789">
        <f t="shared" ca="1" si="75"/>
        <v>0.49227333309640231</v>
      </c>
      <c r="H789" t="str">
        <f t="shared" ca="1" si="76"/>
        <v>Normal</v>
      </c>
      <c r="I789" t="s">
        <v>27</v>
      </c>
      <c r="J789" t="s">
        <v>24</v>
      </c>
      <c r="K789" t="s">
        <v>24</v>
      </c>
      <c r="L789" t="s">
        <v>72</v>
      </c>
      <c r="M789" t="s">
        <v>29</v>
      </c>
      <c r="N789" t="s">
        <v>31</v>
      </c>
      <c r="O789">
        <f t="shared" ca="1" si="72"/>
        <v>0.92171722725806382</v>
      </c>
      <c r="P789" t="str">
        <f t="shared" ca="1" si="73"/>
        <v>Oligaemic</v>
      </c>
      <c r="Q789" t="s">
        <v>51</v>
      </c>
      <c r="R789" t="s">
        <v>32</v>
      </c>
      <c r="S789" t="s">
        <v>24</v>
      </c>
      <c r="T789" t="s">
        <v>33</v>
      </c>
      <c r="U789" t="s">
        <v>24</v>
      </c>
      <c r="V789" t="s">
        <v>42</v>
      </c>
      <c r="W789" t="s">
        <v>35</v>
      </c>
      <c r="X789" t="s">
        <v>27</v>
      </c>
      <c r="Y789">
        <f t="shared" ca="1" si="77"/>
        <v>6.8614643865832603E-2</v>
      </c>
      <c r="Z789" t="str">
        <f t="shared" ca="1" si="74"/>
        <v>Normal</v>
      </c>
      <c r="AA789" t="s">
        <v>27</v>
      </c>
      <c r="AB789" t="s">
        <v>28</v>
      </c>
    </row>
    <row r="790" spans="1:28" x14ac:dyDescent="0.3">
      <c r="A790" t="s">
        <v>1632</v>
      </c>
      <c r="B790" t="s">
        <v>1633</v>
      </c>
      <c r="C790" t="s">
        <v>24</v>
      </c>
      <c r="D790" t="s">
        <v>25</v>
      </c>
      <c r="E790" t="s">
        <v>38</v>
      </c>
      <c r="F790" t="s">
        <v>27</v>
      </c>
      <c r="G790">
        <f t="shared" ca="1" si="75"/>
        <v>0.10669049138836317</v>
      </c>
      <c r="H790" t="str">
        <f t="shared" ca="1" si="76"/>
        <v>Plethoric</v>
      </c>
      <c r="I790" t="s">
        <v>55</v>
      </c>
      <c r="J790" t="s">
        <v>24</v>
      </c>
      <c r="K790" t="s">
        <v>28</v>
      </c>
      <c r="L790" t="s">
        <v>29</v>
      </c>
      <c r="M790" t="s">
        <v>29</v>
      </c>
      <c r="N790" t="s">
        <v>31</v>
      </c>
      <c r="O790">
        <f t="shared" ca="1" si="72"/>
        <v>0.77329046376543398</v>
      </c>
      <c r="P790" t="str">
        <f t="shared" ca="1" si="73"/>
        <v>Oligaemic</v>
      </c>
      <c r="Q790" t="s">
        <v>51</v>
      </c>
      <c r="R790" t="s">
        <v>47</v>
      </c>
      <c r="S790" t="s">
        <v>24</v>
      </c>
      <c r="T790" t="s">
        <v>33</v>
      </c>
      <c r="U790" t="s">
        <v>24</v>
      </c>
      <c r="V790" t="s">
        <v>42</v>
      </c>
      <c r="W790" t="s">
        <v>43</v>
      </c>
      <c r="X790" t="s">
        <v>27</v>
      </c>
      <c r="Y790">
        <f t="shared" ca="1" si="77"/>
        <v>0.11555311240980892</v>
      </c>
      <c r="Z790" t="str">
        <f t="shared" ca="1" si="74"/>
        <v>High</v>
      </c>
      <c r="AA790" t="s">
        <v>63</v>
      </c>
      <c r="AB790" t="s">
        <v>24</v>
      </c>
    </row>
    <row r="791" spans="1:28" x14ac:dyDescent="0.3">
      <c r="A791" t="s">
        <v>1634</v>
      </c>
      <c r="B791" t="s">
        <v>1635</v>
      </c>
      <c r="C791" t="s">
        <v>24</v>
      </c>
      <c r="D791" t="s">
        <v>25</v>
      </c>
      <c r="E791" t="s">
        <v>26</v>
      </c>
      <c r="F791" t="s">
        <v>27</v>
      </c>
      <c r="G791">
        <f t="shared" ca="1" si="75"/>
        <v>0.43653892982605003</v>
      </c>
      <c r="H791" t="str">
        <f t="shared" ca="1" si="76"/>
        <v>Normal</v>
      </c>
      <c r="I791" t="s">
        <v>27</v>
      </c>
      <c r="J791" t="s">
        <v>24</v>
      </c>
      <c r="K791" t="s">
        <v>24</v>
      </c>
      <c r="L791" t="s">
        <v>29</v>
      </c>
      <c r="M791" t="s">
        <v>29</v>
      </c>
      <c r="N791" t="s">
        <v>31</v>
      </c>
      <c r="O791">
        <f t="shared" ca="1" si="72"/>
        <v>0.68885835852797617</v>
      </c>
      <c r="P791" t="str">
        <f t="shared" ca="1" si="73"/>
        <v>Normal</v>
      </c>
      <c r="Q791" t="s">
        <v>27</v>
      </c>
      <c r="R791" t="s">
        <v>32</v>
      </c>
      <c r="S791" t="s">
        <v>24</v>
      </c>
      <c r="T791" t="s">
        <v>33</v>
      </c>
      <c r="U791" t="s">
        <v>24</v>
      </c>
      <c r="V791" t="s">
        <v>34</v>
      </c>
      <c r="W791" t="s">
        <v>35</v>
      </c>
      <c r="X791" t="s">
        <v>27</v>
      </c>
      <c r="Y791">
        <f t="shared" ca="1" si="77"/>
        <v>0.57150480928078307</v>
      </c>
      <c r="Z791" t="str">
        <f t="shared" ca="1" si="74"/>
        <v>High</v>
      </c>
      <c r="AA791" t="s">
        <v>63</v>
      </c>
      <c r="AB791" t="s">
        <v>24</v>
      </c>
    </row>
    <row r="792" spans="1:28" x14ac:dyDescent="0.3">
      <c r="A792" t="s">
        <v>1636</v>
      </c>
      <c r="B792" t="s">
        <v>1637</v>
      </c>
      <c r="C792" t="s">
        <v>24</v>
      </c>
      <c r="D792" t="s">
        <v>25</v>
      </c>
      <c r="E792" t="s">
        <v>26</v>
      </c>
      <c r="F792" t="s">
        <v>27</v>
      </c>
      <c r="G792">
        <f t="shared" ca="1" si="75"/>
        <v>0.5923164758671563</v>
      </c>
      <c r="H792" t="str">
        <f t="shared" ca="1" si="76"/>
        <v>Oligaemic</v>
      </c>
      <c r="I792" t="s">
        <v>51</v>
      </c>
      <c r="J792" t="s">
        <v>24</v>
      </c>
      <c r="K792" t="s">
        <v>24</v>
      </c>
      <c r="L792" t="s">
        <v>30</v>
      </c>
      <c r="M792" t="s">
        <v>30</v>
      </c>
      <c r="N792" t="s">
        <v>31</v>
      </c>
      <c r="O792">
        <f t="shared" ca="1" si="72"/>
        <v>0.29999770131335135</v>
      </c>
      <c r="P792" t="str">
        <f t="shared" ca="1" si="73"/>
        <v>Oligaemic</v>
      </c>
      <c r="Q792" t="s">
        <v>51</v>
      </c>
      <c r="R792" t="s">
        <v>32</v>
      </c>
      <c r="S792" t="s">
        <v>24</v>
      </c>
      <c r="T792" t="s">
        <v>33</v>
      </c>
      <c r="U792" t="s">
        <v>24</v>
      </c>
      <c r="V792" t="s">
        <v>34</v>
      </c>
      <c r="W792" t="s">
        <v>35</v>
      </c>
      <c r="X792" t="s">
        <v>27</v>
      </c>
      <c r="Y792">
        <f t="shared" ca="1" si="77"/>
        <v>0.23091911625082717</v>
      </c>
      <c r="Z792" t="str">
        <f t="shared" ca="1" si="74"/>
        <v>Low</v>
      </c>
      <c r="AA792" t="s">
        <v>48</v>
      </c>
      <c r="AB792" t="s">
        <v>24</v>
      </c>
    </row>
    <row r="793" spans="1:28" x14ac:dyDescent="0.3">
      <c r="A793" t="s">
        <v>1638</v>
      </c>
      <c r="B793" t="s">
        <v>1639</v>
      </c>
      <c r="C793" t="s">
        <v>24</v>
      </c>
      <c r="D793" t="s">
        <v>25</v>
      </c>
      <c r="E793" t="s">
        <v>38</v>
      </c>
      <c r="F793" t="s">
        <v>27</v>
      </c>
      <c r="G793">
        <f t="shared" ca="1" si="75"/>
        <v>0.88796614527186879</v>
      </c>
      <c r="H793" t="str">
        <f t="shared" ca="1" si="76"/>
        <v>Oligaemic</v>
      </c>
      <c r="I793" t="s">
        <v>51</v>
      </c>
      <c r="J793" t="s">
        <v>24</v>
      </c>
      <c r="K793" t="s">
        <v>24</v>
      </c>
      <c r="L793" t="s">
        <v>29</v>
      </c>
      <c r="M793" t="s">
        <v>29</v>
      </c>
      <c r="N793" t="s">
        <v>31</v>
      </c>
      <c r="O793">
        <f t="shared" ca="1" si="72"/>
        <v>0.38028527390039446</v>
      </c>
      <c r="P793" t="str">
        <f t="shared" ca="1" si="73"/>
        <v>Oligaemic</v>
      </c>
      <c r="Q793" t="s">
        <v>51</v>
      </c>
      <c r="R793" t="s">
        <v>41</v>
      </c>
      <c r="S793" t="s">
        <v>24</v>
      </c>
      <c r="T793" t="s">
        <v>60</v>
      </c>
      <c r="U793" t="s">
        <v>24</v>
      </c>
      <c r="V793" t="s">
        <v>42</v>
      </c>
      <c r="W793" t="s">
        <v>43</v>
      </c>
      <c r="X793" t="s">
        <v>27</v>
      </c>
      <c r="Y793">
        <f t="shared" ca="1" si="77"/>
        <v>0.57951563893793956</v>
      </c>
      <c r="Z793" t="str">
        <f t="shared" ca="1" si="74"/>
        <v>Low</v>
      </c>
      <c r="AA793" t="s">
        <v>48</v>
      </c>
      <c r="AB793" t="s">
        <v>24</v>
      </c>
    </row>
    <row r="794" spans="1:28" x14ac:dyDescent="0.3">
      <c r="A794" t="s">
        <v>1640</v>
      </c>
      <c r="B794" t="s">
        <v>1641</v>
      </c>
      <c r="C794" t="s">
        <v>24</v>
      </c>
      <c r="D794" t="s">
        <v>25</v>
      </c>
      <c r="E794" t="s">
        <v>26</v>
      </c>
      <c r="F794" t="s">
        <v>63</v>
      </c>
      <c r="G794">
        <f t="shared" ca="1" si="75"/>
        <v>0.74792571133840158</v>
      </c>
      <c r="H794" t="str">
        <f t="shared" ca="1" si="76"/>
        <v>Plethoric</v>
      </c>
      <c r="I794" t="s">
        <v>55</v>
      </c>
      <c r="J794" t="s">
        <v>28</v>
      </c>
      <c r="K794" t="s">
        <v>24</v>
      </c>
      <c r="L794" t="s">
        <v>30</v>
      </c>
      <c r="M794" t="s">
        <v>30</v>
      </c>
      <c r="N794" t="s">
        <v>31</v>
      </c>
      <c r="O794">
        <f t="shared" ca="1" si="72"/>
        <v>7.0141866579368606E-2</v>
      </c>
      <c r="P794" t="str">
        <f t="shared" ca="1" si="73"/>
        <v>Normal</v>
      </c>
      <c r="Q794" t="s">
        <v>115</v>
      </c>
      <c r="R794" t="s">
        <v>41</v>
      </c>
      <c r="S794" t="s">
        <v>24</v>
      </c>
      <c r="T794" t="s">
        <v>33</v>
      </c>
      <c r="U794" t="s">
        <v>24</v>
      </c>
      <c r="V794" t="s">
        <v>42</v>
      </c>
      <c r="W794" t="s">
        <v>43</v>
      </c>
      <c r="X794" t="s">
        <v>27</v>
      </c>
      <c r="Y794">
        <f t="shared" ca="1" si="77"/>
        <v>0.88650807745069649</v>
      </c>
      <c r="Z794" t="str">
        <f t="shared" ca="1" si="74"/>
        <v>High</v>
      </c>
      <c r="AA794" t="s">
        <v>63</v>
      </c>
      <c r="AB794" t="s">
        <v>24</v>
      </c>
    </row>
    <row r="795" spans="1:28" x14ac:dyDescent="0.3">
      <c r="A795" t="s">
        <v>1642</v>
      </c>
      <c r="B795" t="s">
        <v>1643</v>
      </c>
      <c r="C795" t="s">
        <v>24</v>
      </c>
      <c r="D795" t="s">
        <v>25</v>
      </c>
      <c r="E795" t="s">
        <v>26</v>
      </c>
      <c r="F795" t="s">
        <v>63</v>
      </c>
      <c r="G795">
        <f t="shared" ca="1" si="75"/>
        <v>0.52956358845734575</v>
      </c>
      <c r="H795" t="str">
        <f t="shared" ca="1" si="76"/>
        <v>Oligaemic</v>
      </c>
      <c r="I795" t="s">
        <v>51</v>
      </c>
      <c r="J795" t="s">
        <v>24</v>
      </c>
      <c r="K795" t="s">
        <v>24</v>
      </c>
      <c r="L795" t="s">
        <v>30</v>
      </c>
      <c r="M795" t="s">
        <v>30</v>
      </c>
      <c r="N795" t="s">
        <v>31</v>
      </c>
      <c r="O795">
        <f t="shared" ca="1" si="72"/>
        <v>1.1891586104854968E-2</v>
      </c>
      <c r="P795" t="str">
        <f t="shared" ca="1" si="73"/>
        <v>Normal</v>
      </c>
      <c r="Q795" t="s">
        <v>51</v>
      </c>
      <c r="R795" t="s">
        <v>47</v>
      </c>
      <c r="S795" t="s">
        <v>24</v>
      </c>
      <c r="T795" t="s">
        <v>33</v>
      </c>
      <c r="U795" t="s">
        <v>24</v>
      </c>
      <c r="V795" t="s">
        <v>42</v>
      </c>
      <c r="W795" t="s">
        <v>43</v>
      </c>
      <c r="X795" t="s">
        <v>27</v>
      </c>
      <c r="Y795">
        <f t="shared" ca="1" si="77"/>
        <v>0.68271353290623271</v>
      </c>
      <c r="Z795" t="str">
        <f t="shared" ca="1" si="74"/>
        <v>Normal</v>
      </c>
      <c r="AA795" t="s">
        <v>27</v>
      </c>
      <c r="AB795" t="s">
        <v>24</v>
      </c>
    </row>
    <row r="796" spans="1:28" x14ac:dyDescent="0.3">
      <c r="A796" t="s">
        <v>1644</v>
      </c>
      <c r="B796" t="s">
        <v>1645</v>
      </c>
      <c r="C796" t="s">
        <v>24</v>
      </c>
      <c r="D796" t="s">
        <v>25</v>
      </c>
      <c r="E796" t="s">
        <v>26</v>
      </c>
      <c r="F796" t="s">
        <v>27</v>
      </c>
      <c r="G796">
        <f t="shared" ca="1" si="75"/>
        <v>0.60674795071108956</v>
      </c>
      <c r="H796" t="str">
        <f t="shared" ca="1" si="76"/>
        <v>Normal</v>
      </c>
      <c r="I796" t="s">
        <v>27</v>
      </c>
      <c r="J796" t="s">
        <v>28</v>
      </c>
      <c r="K796" t="s">
        <v>24</v>
      </c>
      <c r="L796" t="s">
        <v>29</v>
      </c>
      <c r="M796" t="s">
        <v>29</v>
      </c>
      <c r="N796" t="s">
        <v>31</v>
      </c>
      <c r="O796">
        <f t="shared" ca="1" si="72"/>
        <v>0.13795954601895533</v>
      </c>
      <c r="P796" t="str">
        <f t="shared" ca="1" si="73"/>
        <v>Plethoric</v>
      </c>
      <c r="Q796" t="s">
        <v>55</v>
      </c>
      <c r="R796" t="s">
        <v>47</v>
      </c>
      <c r="S796" t="s">
        <v>24</v>
      </c>
      <c r="T796" t="s">
        <v>52</v>
      </c>
      <c r="U796" t="s">
        <v>24</v>
      </c>
      <c r="V796" t="s">
        <v>34</v>
      </c>
      <c r="W796" t="s">
        <v>35</v>
      </c>
      <c r="X796" t="s">
        <v>27</v>
      </c>
      <c r="Y796">
        <f t="shared" ca="1" si="77"/>
        <v>0.41824905219279951</v>
      </c>
      <c r="Z796" t="str">
        <f t="shared" ca="1" si="74"/>
        <v>Low</v>
      </c>
      <c r="AA796" t="s">
        <v>48</v>
      </c>
      <c r="AB796" t="s">
        <v>24</v>
      </c>
    </row>
    <row r="797" spans="1:28" x14ac:dyDescent="0.3">
      <c r="A797" t="s">
        <v>1646</v>
      </c>
      <c r="B797" t="s">
        <v>1647</v>
      </c>
      <c r="C797" t="s">
        <v>24</v>
      </c>
      <c r="D797" t="s">
        <v>25</v>
      </c>
      <c r="E797" t="s">
        <v>26</v>
      </c>
      <c r="F797" t="s">
        <v>63</v>
      </c>
      <c r="G797">
        <f t="shared" ca="1" si="75"/>
        <v>0.76522582868386202</v>
      </c>
      <c r="H797" t="str">
        <f t="shared" ca="1" si="76"/>
        <v>Asy/Patch</v>
      </c>
      <c r="I797" t="s">
        <v>46</v>
      </c>
      <c r="J797" t="s">
        <v>28</v>
      </c>
      <c r="K797" t="s">
        <v>24</v>
      </c>
      <c r="L797" t="s">
        <v>29</v>
      </c>
      <c r="M797" t="s">
        <v>29</v>
      </c>
      <c r="N797" t="s">
        <v>31</v>
      </c>
      <c r="O797">
        <f t="shared" ca="1" si="72"/>
        <v>0.54440845061898491</v>
      </c>
      <c r="P797" t="str">
        <f t="shared" ca="1" si="73"/>
        <v>Plethoric</v>
      </c>
      <c r="Q797" t="s">
        <v>55</v>
      </c>
      <c r="R797" t="s">
        <v>32</v>
      </c>
      <c r="S797" t="s">
        <v>24</v>
      </c>
      <c r="T797" t="s">
        <v>33</v>
      </c>
      <c r="U797" t="s">
        <v>24</v>
      </c>
      <c r="V797" t="s">
        <v>34</v>
      </c>
      <c r="W797" t="s">
        <v>43</v>
      </c>
      <c r="X797" t="s">
        <v>87</v>
      </c>
      <c r="Y797">
        <f t="shared" ca="1" si="77"/>
        <v>0.1637367956462279</v>
      </c>
      <c r="Z797" t="str">
        <f t="shared" ca="1" si="74"/>
        <v>Normal</v>
      </c>
      <c r="AA797" t="s">
        <v>27</v>
      </c>
      <c r="AB797" t="s">
        <v>24</v>
      </c>
    </row>
    <row r="798" spans="1:28" x14ac:dyDescent="0.3">
      <c r="A798" t="s">
        <v>1648</v>
      </c>
      <c r="B798" t="s">
        <v>1649</v>
      </c>
      <c r="C798" t="s">
        <v>24</v>
      </c>
      <c r="D798" t="s">
        <v>25</v>
      </c>
      <c r="E798" t="s">
        <v>38</v>
      </c>
      <c r="F798" t="s">
        <v>27</v>
      </c>
      <c r="G798">
        <f t="shared" ca="1" si="75"/>
        <v>0.23937850128925897</v>
      </c>
      <c r="H798" t="str">
        <f t="shared" ca="1" si="76"/>
        <v>Oligaemic</v>
      </c>
      <c r="I798" t="s">
        <v>51</v>
      </c>
      <c r="J798" t="s">
        <v>24</v>
      </c>
      <c r="K798" t="s">
        <v>28</v>
      </c>
      <c r="L798" t="s">
        <v>30</v>
      </c>
      <c r="M798" t="s">
        <v>30</v>
      </c>
      <c r="N798" t="s">
        <v>31</v>
      </c>
      <c r="O798">
        <f t="shared" ca="1" si="72"/>
        <v>0.24305815178218948</v>
      </c>
      <c r="P798" t="str">
        <f t="shared" ca="1" si="73"/>
        <v>Normal</v>
      </c>
      <c r="Q798" t="s">
        <v>27</v>
      </c>
      <c r="R798" t="s">
        <v>41</v>
      </c>
      <c r="S798" t="s">
        <v>24</v>
      </c>
      <c r="T798" t="s">
        <v>33</v>
      </c>
      <c r="U798" t="s">
        <v>28</v>
      </c>
      <c r="V798" t="s">
        <v>42</v>
      </c>
      <c r="W798" t="s">
        <v>43</v>
      </c>
      <c r="X798" t="s">
        <v>27</v>
      </c>
      <c r="Y798">
        <f t="shared" ca="1" si="77"/>
        <v>0.93716564913851874</v>
      </c>
      <c r="Z798" t="str">
        <f t="shared" ca="1" si="74"/>
        <v>Low</v>
      </c>
      <c r="AA798" t="s">
        <v>48</v>
      </c>
      <c r="AB798" t="s">
        <v>24</v>
      </c>
    </row>
    <row r="799" spans="1:28" x14ac:dyDescent="0.3">
      <c r="A799" t="s">
        <v>1650</v>
      </c>
      <c r="B799" t="s">
        <v>1651</v>
      </c>
      <c r="C799" t="s">
        <v>24</v>
      </c>
      <c r="D799" t="s">
        <v>25</v>
      </c>
      <c r="E799" t="s">
        <v>38</v>
      </c>
      <c r="F799" t="s">
        <v>27</v>
      </c>
      <c r="G799">
        <f t="shared" ca="1" si="75"/>
        <v>0.16028806342857538</v>
      </c>
      <c r="H799" t="str">
        <f t="shared" ca="1" si="76"/>
        <v>Normal</v>
      </c>
      <c r="I799" t="s">
        <v>27</v>
      </c>
      <c r="J799" t="s">
        <v>24</v>
      </c>
      <c r="K799" t="s">
        <v>24</v>
      </c>
      <c r="L799" t="s">
        <v>30</v>
      </c>
      <c r="M799" t="s">
        <v>30</v>
      </c>
      <c r="N799" t="s">
        <v>40</v>
      </c>
      <c r="O799">
        <f t="shared" ca="1" si="72"/>
        <v>0.67674215979317531</v>
      </c>
      <c r="P799" t="str">
        <f t="shared" ca="1" si="73"/>
        <v>Normal</v>
      </c>
      <c r="Q799" t="s">
        <v>27</v>
      </c>
      <c r="R799" t="s">
        <v>32</v>
      </c>
      <c r="S799" t="s">
        <v>24</v>
      </c>
      <c r="T799" t="s">
        <v>33</v>
      </c>
      <c r="U799" t="s">
        <v>24</v>
      </c>
      <c r="V799" t="s">
        <v>34</v>
      </c>
      <c r="W799" t="s">
        <v>35</v>
      </c>
      <c r="X799" t="s">
        <v>27</v>
      </c>
      <c r="Y799">
        <f t="shared" ca="1" si="77"/>
        <v>0.80427687632218148</v>
      </c>
      <c r="Z799" t="str">
        <f t="shared" ca="1" si="74"/>
        <v>High</v>
      </c>
      <c r="AA799" t="s">
        <v>63</v>
      </c>
      <c r="AB799" t="s">
        <v>24</v>
      </c>
    </row>
    <row r="800" spans="1:28" x14ac:dyDescent="0.3">
      <c r="A800" t="s">
        <v>1652</v>
      </c>
      <c r="B800" t="s">
        <v>1653</v>
      </c>
      <c r="C800" t="s">
        <v>24</v>
      </c>
      <c r="D800" t="s">
        <v>25</v>
      </c>
      <c r="E800" t="s">
        <v>38</v>
      </c>
      <c r="F800" t="s">
        <v>48</v>
      </c>
      <c r="G800">
        <f t="shared" ca="1" si="75"/>
        <v>0.41236624589014548</v>
      </c>
      <c r="H800" t="str">
        <f t="shared" ca="1" si="76"/>
        <v>Oligaemic</v>
      </c>
      <c r="I800" t="s">
        <v>51</v>
      </c>
      <c r="J800" t="s">
        <v>28</v>
      </c>
      <c r="K800" t="s">
        <v>28</v>
      </c>
      <c r="L800" t="s">
        <v>29</v>
      </c>
      <c r="M800" t="s">
        <v>30</v>
      </c>
      <c r="N800" t="s">
        <v>31</v>
      </c>
      <c r="O800">
        <f t="shared" ca="1" si="72"/>
        <v>0.51671680979307644</v>
      </c>
      <c r="P800" t="str">
        <f t="shared" ca="1" si="73"/>
        <v>Oligaemic</v>
      </c>
      <c r="Q800" t="s">
        <v>51</v>
      </c>
      <c r="R800" t="s">
        <v>47</v>
      </c>
      <c r="S800" t="s">
        <v>24</v>
      </c>
      <c r="T800" t="s">
        <v>33</v>
      </c>
      <c r="U800" t="s">
        <v>28</v>
      </c>
      <c r="V800" t="s">
        <v>34</v>
      </c>
      <c r="W800" t="s">
        <v>43</v>
      </c>
      <c r="X800" t="s">
        <v>27</v>
      </c>
      <c r="Y800">
        <f t="shared" ca="1" si="77"/>
        <v>0.32823323075628585</v>
      </c>
      <c r="Z800" t="str">
        <f t="shared" ca="1" si="74"/>
        <v>Low</v>
      </c>
      <c r="AA800" t="s">
        <v>48</v>
      </c>
      <c r="AB800" t="s">
        <v>24</v>
      </c>
    </row>
    <row r="801" spans="1:28" x14ac:dyDescent="0.3">
      <c r="A801" t="s">
        <v>1654</v>
      </c>
      <c r="B801" t="s">
        <v>1655</v>
      </c>
      <c r="C801" t="s">
        <v>24</v>
      </c>
      <c r="D801" t="s">
        <v>25</v>
      </c>
      <c r="E801" t="s">
        <v>66</v>
      </c>
      <c r="F801" t="s">
        <v>27</v>
      </c>
      <c r="G801">
        <f t="shared" ca="1" si="75"/>
        <v>0.99998547280468331</v>
      </c>
      <c r="H801" t="str">
        <f t="shared" ca="1" si="76"/>
        <v>Normal</v>
      </c>
      <c r="I801" t="s">
        <v>27</v>
      </c>
      <c r="J801" t="s">
        <v>28</v>
      </c>
      <c r="K801" t="s">
        <v>24</v>
      </c>
      <c r="L801" t="s">
        <v>30</v>
      </c>
      <c r="M801" t="s">
        <v>72</v>
      </c>
      <c r="N801" t="s">
        <v>31</v>
      </c>
      <c r="O801">
        <f t="shared" ca="1" si="72"/>
        <v>0.30006099659773933</v>
      </c>
      <c r="P801" t="str">
        <f t="shared" ca="1" si="73"/>
        <v>Normal</v>
      </c>
      <c r="Q801" t="s">
        <v>27</v>
      </c>
      <c r="R801" t="s">
        <v>32</v>
      </c>
      <c r="S801" t="s">
        <v>24</v>
      </c>
      <c r="T801" t="s">
        <v>52</v>
      </c>
      <c r="U801" t="s">
        <v>24</v>
      </c>
      <c r="V801" t="s">
        <v>42</v>
      </c>
      <c r="W801" t="s">
        <v>35</v>
      </c>
      <c r="X801" t="s">
        <v>27</v>
      </c>
      <c r="Y801">
        <f t="shared" ca="1" si="77"/>
        <v>0.68982193121855895</v>
      </c>
      <c r="Z801" t="str">
        <f t="shared" ca="1" si="74"/>
        <v>High</v>
      </c>
      <c r="AA801" t="s">
        <v>63</v>
      </c>
      <c r="AB801" t="s">
        <v>24</v>
      </c>
    </row>
    <row r="802" spans="1:28" x14ac:dyDescent="0.3">
      <c r="A802" t="s">
        <v>1656</v>
      </c>
      <c r="B802" t="s">
        <v>1657</v>
      </c>
      <c r="C802" t="s">
        <v>24</v>
      </c>
      <c r="D802" t="s">
        <v>25</v>
      </c>
      <c r="E802" t="s">
        <v>38</v>
      </c>
      <c r="F802" t="s">
        <v>27</v>
      </c>
      <c r="G802">
        <f t="shared" ca="1" si="75"/>
        <v>0.76394971057798267</v>
      </c>
      <c r="H802" t="str">
        <f t="shared" ca="1" si="76"/>
        <v>Plethoric</v>
      </c>
      <c r="I802" t="s">
        <v>55</v>
      </c>
      <c r="J802" t="s">
        <v>24</v>
      </c>
      <c r="K802" t="s">
        <v>24</v>
      </c>
      <c r="L802" t="s">
        <v>30</v>
      </c>
      <c r="M802" t="s">
        <v>30</v>
      </c>
      <c r="N802" t="s">
        <v>31</v>
      </c>
      <c r="O802">
        <f t="shared" ca="1" si="72"/>
        <v>0.88475611854468061</v>
      </c>
      <c r="P802" t="str">
        <f t="shared" ca="1" si="73"/>
        <v>Plethoric</v>
      </c>
      <c r="Q802" t="s">
        <v>55</v>
      </c>
      <c r="R802" t="s">
        <v>41</v>
      </c>
      <c r="S802" t="s">
        <v>24</v>
      </c>
      <c r="T802" t="s">
        <v>33</v>
      </c>
      <c r="U802" t="s">
        <v>24</v>
      </c>
      <c r="V802" t="s">
        <v>42</v>
      </c>
      <c r="W802" t="s">
        <v>43</v>
      </c>
      <c r="X802" t="s">
        <v>27</v>
      </c>
      <c r="Y802">
        <f t="shared" ca="1" si="77"/>
        <v>0.30801843533465068</v>
      </c>
      <c r="Z802" t="str">
        <f t="shared" ca="1" si="74"/>
        <v>Low</v>
      </c>
      <c r="AA802" t="s">
        <v>48</v>
      </c>
      <c r="AB802" t="s">
        <v>24</v>
      </c>
    </row>
    <row r="803" spans="1:28" x14ac:dyDescent="0.3">
      <c r="A803" s="1" t="s">
        <v>1658</v>
      </c>
      <c r="B803" t="s">
        <v>1659</v>
      </c>
      <c r="C803" t="s">
        <v>24</v>
      </c>
      <c r="D803" t="s">
        <v>25</v>
      </c>
      <c r="E803" t="s">
        <v>26</v>
      </c>
      <c r="F803" t="s">
        <v>63</v>
      </c>
      <c r="G803">
        <f t="shared" ca="1" si="75"/>
        <v>0.12592982040525791</v>
      </c>
      <c r="H803" t="str">
        <f t="shared" ca="1" si="76"/>
        <v>Plethoric</v>
      </c>
      <c r="I803" t="s">
        <v>55</v>
      </c>
      <c r="J803" t="s">
        <v>24</v>
      </c>
      <c r="K803" t="s">
        <v>24</v>
      </c>
      <c r="L803" t="s">
        <v>29</v>
      </c>
      <c r="M803" t="s">
        <v>29</v>
      </c>
      <c r="N803" t="s">
        <v>40</v>
      </c>
      <c r="O803">
        <f t="shared" ca="1" si="72"/>
        <v>0.81879731276520507</v>
      </c>
      <c r="P803" t="str">
        <f t="shared" ca="1" si="73"/>
        <v>Grd_Glass</v>
      </c>
      <c r="Q803" t="s">
        <v>39</v>
      </c>
      <c r="R803" t="s">
        <v>32</v>
      </c>
      <c r="S803" t="s">
        <v>24</v>
      </c>
      <c r="T803" t="s">
        <v>33</v>
      </c>
      <c r="U803" t="s">
        <v>24</v>
      </c>
      <c r="V803" t="s">
        <v>42</v>
      </c>
      <c r="W803" t="s">
        <v>35</v>
      </c>
      <c r="X803" t="s">
        <v>27</v>
      </c>
      <c r="Y803">
        <f t="shared" ca="1" si="77"/>
        <v>0.80686843065953739</v>
      </c>
      <c r="Z803" t="str">
        <f t="shared" ca="1" si="74"/>
        <v>High</v>
      </c>
      <c r="AA803" t="s">
        <v>63</v>
      </c>
      <c r="AB803" t="s">
        <v>24</v>
      </c>
    </row>
    <row r="804" spans="1:28" x14ac:dyDescent="0.3">
      <c r="A804" t="s">
        <v>1660</v>
      </c>
      <c r="B804" t="s">
        <v>1661</v>
      </c>
      <c r="C804" t="s">
        <v>24</v>
      </c>
      <c r="D804" t="s">
        <v>25</v>
      </c>
      <c r="E804" t="s">
        <v>38</v>
      </c>
      <c r="F804" t="s">
        <v>27</v>
      </c>
      <c r="G804">
        <f t="shared" ca="1" si="75"/>
        <v>5.1272974277742689E-2</v>
      </c>
      <c r="H804" t="str">
        <f t="shared" ca="1" si="76"/>
        <v>Normal</v>
      </c>
      <c r="I804" t="s">
        <v>51</v>
      </c>
      <c r="J804" t="s">
        <v>24</v>
      </c>
      <c r="K804" t="s">
        <v>24</v>
      </c>
      <c r="L804" t="s">
        <v>30</v>
      </c>
      <c r="M804" t="s">
        <v>29</v>
      </c>
      <c r="N804" t="s">
        <v>31</v>
      </c>
      <c r="O804">
        <f t="shared" ca="1" si="72"/>
        <v>0.49398951758631504</v>
      </c>
      <c r="P804" t="str">
        <f t="shared" ca="1" si="73"/>
        <v>Oligaemic</v>
      </c>
      <c r="Q804" t="s">
        <v>51</v>
      </c>
      <c r="R804" t="s">
        <v>47</v>
      </c>
      <c r="S804" t="s">
        <v>24</v>
      </c>
      <c r="T804" t="s">
        <v>33</v>
      </c>
      <c r="U804" t="s">
        <v>28</v>
      </c>
      <c r="V804" t="s">
        <v>42</v>
      </c>
      <c r="W804" t="s">
        <v>43</v>
      </c>
      <c r="X804" t="s">
        <v>27</v>
      </c>
      <c r="Y804">
        <f t="shared" ca="1" si="77"/>
        <v>0.59237611843728122</v>
      </c>
      <c r="Z804" t="str">
        <f t="shared" ca="1" si="74"/>
        <v>Low</v>
      </c>
      <c r="AA804" t="s">
        <v>48</v>
      </c>
      <c r="AB804" t="s">
        <v>24</v>
      </c>
    </row>
    <row r="805" spans="1:28" x14ac:dyDescent="0.3">
      <c r="A805" t="s">
        <v>1662</v>
      </c>
      <c r="B805" t="s">
        <v>1663</v>
      </c>
      <c r="C805" t="s">
        <v>24</v>
      </c>
      <c r="D805" t="s">
        <v>25</v>
      </c>
      <c r="E805" t="s">
        <v>26</v>
      </c>
      <c r="F805" t="s">
        <v>27</v>
      </c>
      <c r="G805">
        <f t="shared" ca="1" si="75"/>
        <v>0.34022688103182697</v>
      </c>
      <c r="H805" t="str">
        <f t="shared" ca="1" si="76"/>
        <v>Plethoric</v>
      </c>
      <c r="I805" t="s">
        <v>55</v>
      </c>
      <c r="J805" t="s">
        <v>24</v>
      </c>
      <c r="K805" t="s">
        <v>24</v>
      </c>
      <c r="L805" t="s">
        <v>30</v>
      </c>
      <c r="M805" t="s">
        <v>30</v>
      </c>
      <c r="N805" t="s">
        <v>31</v>
      </c>
      <c r="O805">
        <f t="shared" ca="1" si="72"/>
        <v>0.21545330925229467</v>
      </c>
      <c r="P805" t="str">
        <f t="shared" ca="1" si="73"/>
        <v>Normal</v>
      </c>
      <c r="Q805" t="s">
        <v>27</v>
      </c>
      <c r="R805" t="s">
        <v>41</v>
      </c>
      <c r="S805" t="s">
        <v>24</v>
      </c>
      <c r="T805" t="s">
        <v>33</v>
      </c>
      <c r="U805" t="s">
        <v>24</v>
      </c>
      <c r="V805" t="s">
        <v>34</v>
      </c>
      <c r="W805" t="s">
        <v>35</v>
      </c>
      <c r="X805" t="s">
        <v>87</v>
      </c>
      <c r="Y805">
        <f t="shared" ca="1" si="77"/>
        <v>0.72994719115784756</v>
      </c>
      <c r="Z805" t="str">
        <f t="shared" ca="1" si="74"/>
        <v>High</v>
      </c>
      <c r="AA805" t="s">
        <v>63</v>
      </c>
      <c r="AB805" t="s">
        <v>28</v>
      </c>
    </row>
    <row r="806" spans="1:28" x14ac:dyDescent="0.3">
      <c r="A806" t="s">
        <v>1664</v>
      </c>
      <c r="B806" t="s">
        <v>1665</v>
      </c>
      <c r="C806" t="s">
        <v>24</v>
      </c>
      <c r="D806" t="s">
        <v>25</v>
      </c>
      <c r="E806" t="s">
        <v>38</v>
      </c>
      <c r="F806" t="s">
        <v>63</v>
      </c>
      <c r="G806">
        <f t="shared" ca="1" si="75"/>
        <v>0.31125543262090327</v>
      </c>
      <c r="H806" t="str">
        <f t="shared" ca="1" si="76"/>
        <v>Plethoric</v>
      </c>
      <c r="I806" t="s">
        <v>55</v>
      </c>
      <c r="J806" t="s">
        <v>24</v>
      </c>
      <c r="K806" t="s">
        <v>28</v>
      </c>
      <c r="L806" t="s">
        <v>29</v>
      </c>
      <c r="M806" t="s">
        <v>30</v>
      </c>
      <c r="N806" t="s">
        <v>31</v>
      </c>
      <c r="O806">
        <f t="shared" ca="1" si="72"/>
        <v>0.911373566581682</v>
      </c>
      <c r="P806" t="str">
        <f t="shared" ca="1" si="73"/>
        <v>Plethoric</v>
      </c>
      <c r="Q806" t="s">
        <v>55</v>
      </c>
      <c r="R806" t="s">
        <v>41</v>
      </c>
      <c r="S806" t="s">
        <v>24</v>
      </c>
      <c r="T806" t="s">
        <v>33</v>
      </c>
      <c r="U806" t="s">
        <v>28</v>
      </c>
      <c r="V806" t="s">
        <v>42</v>
      </c>
      <c r="W806" t="s">
        <v>43</v>
      </c>
      <c r="X806" t="s">
        <v>27</v>
      </c>
      <c r="Y806">
        <f t="shared" ca="1" si="77"/>
        <v>0.16391239526087065</v>
      </c>
      <c r="Z806" t="str">
        <f t="shared" ca="1" si="74"/>
        <v>Low</v>
      </c>
      <c r="AA806" t="s">
        <v>48</v>
      </c>
      <c r="AB806" t="s">
        <v>24</v>
      </c>
    </row>
    <row r="807" spans="1:28" x14ac:dyDescent="0.3">
      <c r="A807" t="s">
        <v>1666</v>
      </c>
      <c r="B807" t="s">
        <v>1667</v>
      </c>
      <c r="C807" t="s">
        <v>24</v>
      </c>
      <c r="D807" t="s">
        <v>25</v>
      </c>
      <c r="E807" t="s">
        <v>26</v>
      </c>
      <c r="F807" t="s">
        <v>27</v>
      </c>
      <c r="G807">
        <f t="shared" ca="1" si="75"/>
        <v>0.89020246714932816</v>
      </c>
      <c r="H807" t="str">
        <f t="shared" ca="1" si="76"/>
        <v>Oligaemic</v>
      </c>
      <c r="I807" t="s">
        <v>51</v>
      </c>
      <c r="J807" t="s">
        <v>24</v>
      </c>
      <c r="K807" t="s">
        <v>24</v>
      </c>
      <c r="L807" t="s">
        <v>72</v>
      </c>
      <c r="M807" t="s">
        <v>29</v>
      </c>
      <c r="N807" t="s">
        <v>31</v>
      </c>
      <c r="O807">
        <f t="shared" ca="1" si="72"/>
        <v>0.85820788801853676</v>
      </c>
      <c r="P807" t="str">
        <f t="shared" ca="1" si="73"/>
        <v>Oligaemic</v>
      </c>
      <c r="Q807" t="s">
        <v>51</v>
      </c>
      <c r="R807" t="s">
        <v>47</v>
      </c>
      <c r="S807" t="s">
        <v>24</v>
      </c>
      <c r="T807" t="s">
        <v>52</v>
      </c>
      <c r="U807" t="s">
        <v>28</v>
      </c>
      <c r="V807" t="s">
        <v>34</v>
      </c>
      <c r="W807" t="s">
        <v>43</v>
      </c>
      <c r="X807" t="s">
        <v>27</v>
      </c>
      <c r="Y807">
        <f t="shared" ca="1" si="77"/>
        <v>0.19736986825279312</v>
      </c>
      <c r="Z807" t="str">
        <f t="shared" ca="1" si="74"/>
        <v>Low</v>
      </c>
      <c r="AA807" t="s">
        <v>48</v>
      </c>
      <c r="AB807" t="s">
        <v>24</v>
      </c>
    </row>
    <row r="808" spans="1:28" x14ac:dyDescent="0.3">
      <c r="A808" t="s">
        <v>1668</v>
      </c>
      <c r="B808" t="s">
        <v>1669</v>
      </c>
      <c r="C808" t="s">
        <v>24</v>
      </c>
      <c r="D808" t="s">
        <v>75</v>
      </c>
      <c r="E808" t="s">
        <v>38</v>
      </c>
      <c r="F808" t="s">
        <v>27</v>
      </c>
      <c r="G808">
        <f t="shared" ca="1" si="75"/>
        <v>0.24197606429513308</v>
      </c>
      <c r="H808" t="str">
        <f t="shared" ca="1" si="76"/>
        <v>Normal</v>
      </c>
      <c r="I808" t="s">
        <v>27</v>
      </c>
      <c r="J808" t="s">
        <v>24</v>
      </c>
      <c r="K808" t="s">
        <v>24</v>
      </c>
      <c r="L808" t="s">
        <v>29</v>
      </c>
      <c r="M808" t="s">
        <v>29</v>
      </c>
      <c r="N808" t="s">
        <v>31</v>
      </c>
      <c r="O808">
        <f t="shared" ca="1" si="72"/>
        <v>0.93396233241743964</v>
      </c>
      <c r="P808" t="str">
        <f t="shared" ca="1" si="73"/>
        <v>Plethoric</v>
      </c>
      <c r="Q808" t="s">
        <v>55</v>
      </c>
      <c r="R808" t="s">
        <v>41</v>
      </c>
      <c r="S808" t="s">
        <v>24</v>
      </c>
      <c r="T808" t="s">
        <v>33</v>
      </c>
      <c r="U808" t="s">
        <v>24</v>
      </c>
      <c r="V808" t="s">
        <v>34</v>
      </c>
      <c r="W808" t="s">
        <v>35</v>
      </c>
      <c r="X808" t="s">
        <v>27</v>
      </c>
      <c r="Y808">
        <f t="shared" ca="1" si="77"/>
        <v>0.78487021945271285</v>
      </c>
      <c r="Z808" t="str">
        <f t="shared" ca="1" si="74"/>
        <v>High</v>
      </c>
      <c r="AA808" t="s">
        <v>63</v>
      </c>
      <c r="AB808" t="s">
        <v>28</v>
      </c>
    </row>
    <row r="809" spans="1:28" x14ac:dyDescent="0.3">
      <c r="A809" t="s">
        <v>1670</v>
      </c>
      <c r="B809" t="s">
        <v>1671</v>
      </c>
      <c r="C809" t="s">
        <v>24</v>
      </c>
      <c r="D809" t="s">
        <v>25</v>
      </c>
      <c r="E809" t="s">
        <v>38</v>
      </c>
      <c r="F809" t="s">
        <v>27</v>
      </c>
      <c r="G809">
        <f t="shared" ca="1" si="75"/>
        <v>0.67061753561042237</v>
      </c>
      <c r="H809" t="str">
        <f t="shared" ca="1" si="76"/>
        <v>Grd_Glass</v>
      </c>
      <c r="I809" t="s">
        <v>39</v>
      </c>
      <c r="J809" t="s">
        <v>28</v>
      </c>
      <c r="K809" t="s">
        <v>28</v>
      </c>
      <c r="L809" t="s">
        <v>29</v>
      </c>
      <c r="M809" t="s">
        <v>29</v>
      </c>
      <c r="N809" t="s">
        <v>31</v>
      </c>
      <c r="O809">
        <f t="shared" ca="1" si="72"/>
        <v>0.63222435297853041</v>
      </c>
      <c r="P809" t="str">
        <f t="shared" ca="1" si="73"/>
        <v>Grd_Glass</v>
      </c>
      <c r="Q809" t="s">
        <v>39</v>
      </c>
      <c r="R809" t="s">
        <v>41</v>
      </c>
      <c r="S809" t="s">
        <v>24</v>
      </c>
      <c r="T809" t="s">
        <v>33</v>
      </c>
      <c r="U809" t="s">
        <v>24</v>
      </c>
      <c r="V809" t="s">
        <v>67</v>
      </c>
      <c r="W809" t="s">
        <v>35</v>
      </c>
      <c r="X809" t="s">
        <v>82</v>
      </c>
      <c r="Y809">
        <f t="shared" ca="1" si="77"/>
        <v>0.51947086216736127</v>
      </c>
      <c r="Z809" t="str">
        <f t="shared" ca="1" si="74"/>
        <v>Normal</v>
      </c>
      <c r="AA809" t="s">
        <v>27</v>
      </c>
      <c r="AB809" t="s">
        <v>24</v>
      </c>
    </row>
    <row r="810" spans="1:28" x14ac:dyDescent="0.3">
      <c r="A810" t="s">
        <v>1672</v>
      </c>
      <c r="B810" t="s">
        <v>1673</v>
      </c>
      <c r="C810" t="s">
        <v>24</v>
      </c>
      <c r="D810" t="s">
        <v>25</v>
      </c>
      <c r="E810" t="s">
        <v>26</v>
      </c>
      <c r="F810" t="s">
        <v>27</v>
      </c>
      <c r="G810">
        <f t="shared" ca="1" si="75"/>
        <v>0.58528250692357819</v>
      </c>
      <c r="H810" t="str">
        <f t="shared" ca="1" si="76"/>
        <v>Normal</v>
      </c>
      <c r="I810" t="s">
        <v>27</v>
      </c>
      <c r="J810" t="s">
        <v>24</v>
      </c>
      <c r="K810" t="s">
        <v>24</v>
      </c>
      <c r="L810" t="s">
        <v>29</v>
      </c>
      <c r="M810" t="s">
        <v>29</v>
      </c>
      <c r="N810" t="s">
        <v>40</v>
      </c>
      <c r="O810">
        <f t="shared" ca="1" si="72"/>
        <v>0.73560454331736236</v>
      </c>
      <c r="P810" t="str">
        <f t="shared" ca="1" si="73"/>
        <v>Plethoric</v>
      </c>
      <c r="Q810" t="s">
        <v>55</v>
      </c>
      <c r="R810" t="s">
        <v>32</v>
      </c>
      <c r="S810" t="s">
        <v>24</v>
      </c>
      <c r="T810" t="s">
        <v>60</v>
      </c>
      <c r="U810" t="s">
        <v>24</v>
      </c>
      <c r="V810" t="s">
        <v>42</v>
      </c>
      <c r="W810" t="s">
        <v>43</v>
      </c>
      <c r="X810" t="s">
        <v>27</v>
      </c>
      <c r="Y810">
        <f t="shared" ca="1" si="77"/>
        <v>0.13816949731326178</v>
      </c>
      <c r="Z810" t="str">
        <f t="shared" ca="1" si="74"/>
        <v>High</v>
      </c>
      <c r="AA810" t="s">
        <v>63</v>
      </c>
      <c r="AB810" t="s">
        <v>24</v>
      </c>
    </row>
    <row r="811" spans="1:28" x14ac:dyDescent="0.3">
      <c r="A811" t="s">
        <v>1674</v>
      </c>
      <c r="B811" t="s">
        <v>1675</v>
      </c>
      <c r="C811" t="s">
        <v>24</v>
      </c>
      <c r="D811" t="s">
        <v>25</v>
      </c>
      <c r="E811" t="s">
        <v>26</v>
      </c>
      <c r="F811" t="s">
        <v>27</v>
      </c>
      <c r="G811">
        <f t="shared" ca="1" si="75"/>
        <v>0.44558156454741016</v>
      </c>
      <c r="H811" t="str">
        <f t="shared" ca="1" si="76"/>
        <v>Normal</v>
      </c>
      <c r="I811" t="s">
        <v>27</v>
      </c>
      <c r="J811" t="s">
        <v>24</v>
      </c>
      <c r="K811" t="s">
        <v>24</v>
      </c>
      <c r="L811" t="s">
        <v>30</v>
      </c>
      <c r="M811" t="s">
        <v>30</v>
      </c>
      <c r="N811" t="s">
        <v>31</v>
      </c>
      <c r="O811">
        <f t="shared" ca="1" si="72"/>
        <v>0.51391535343698402</v>
      </c>
      <c r="P811" t="str">
        <f t="shared" ca="1" si="73"/>
        <v>Plethoric</v>
      </c>
      <c r="Q811" t="s">
        <v>55</v>
      </c>
      <c r="R811" t="s">
        <v>32</v>
      </c>
      <c r="S811" t="s">
        <v>24</v>
      </c>
      <c r="T811" t="s">
        <v>33</v>
      </c>
      <c r="U811" t="s">
        <v>24</v>
      </c>
      <c r="V811" t="s">
        <v>42</v>
      </c>
      <c r="W811" t="s">
        <v>43</v>
      </c>
      <c r="X811" t="s">
        <v>27</v>
      </c>
      <c r="Y811">
        <f t="shared" ca="1" si="77"/>
        <v>0.34082444992173533</v>
      </c>
      <c r="Z811" t="str">
        <f t="shared" ca="1" si="74"/>
        <v>Low</v>
      </c>
      <c r="AA811" t="s">
        <v>48</v>
      </c>
      <c r="AB811" t="s">
        <v>24</v>
      </c>
    </row>
    <row r="812" spans="1:28" x14ac:dyDescent="0.3">
      <c r="A812" t="s">
        <v>1676</v>
      </c>
      <c r="B812" t="s">
        <v>1677</v>
      </c>
      <c r="C812" t="s">
        <v>24</v>
      </c>
      <c r="D812" t="s">
        <v>25</v>
      </c>
      <c r="E812" t="s">
        <v>38</v>
      </c>
      <c r="F812" t="s">
        <v>27</v>
      </c>
      <c r="G812">
        <f t="shared" ca="1" si="75"/>
        <v>0.94710003568033796</v>
      </c>
      <c r="H812" t="str">
        <f t="shared" ca="1" si="76"/>
        <v>Oligaemic</v>
      </c>
      <c r="I812" t="s">
        <v>51</v>
      </c>
      <c r="J812" t="s">
        <v>24</v>
      </c>
      <c r="K812" t="s">
        <v>28</v>
      </c>
      <c r="L812" t="s">
        <v>30</v>
      </c>
      <c r="M812" t="s">
        <v>30</v>
      </c>
      <c r="N812" t="s">
        <v>31</v>
      </c>
      <c r="O812">
        <f t="shared" ca="1" si="72"/>
        <v>0.46317641888690231</v>
      </c>
      <c r="P812" t="str">
        <f t="shared" ca="1" si="73"/>
        <v>Plethoric</v>
      </c>
      <c r="Q812" t="s">
        <v>55</v>
      </c>
      <c r="R812" t="s">
        <v>134</v>
      </c>
      <c r="S812" t="s">
        <v>28</v>
      </c>
      <c r="T812" t="s">
        <v>52</v>
      </c>
      <c r="U812" t="s">
        <v>24</v>
      </c>
      <c r="V812" t="s">
        <v>34</v>
      </c>
      <c r="W812" t="s">
        <v>66</v>
      </c>
      <c r="X812" t="s">
        <v>87</v>
      </c>
      <c r="Y812">
        <f t="shared" ca="1" si="77"/>
        <v>0.25542392708328832</v>
      </c>
      <c r="Z812" t="str">
        <f t="shared" ca="1" si="74"/>
        <v>Low</v>
      </c>
      <c r="AA812" t="s">
        <v>48</v>
      </c>
      <c r="AB812" t="s">
        <v>24</v>
      </c>
    </row>
    <row r="813" spans="1:28" x14ac:dyDescent="0.3">
      <c r="A813" t="s">
        <v>1678</v>
      </c>
      <c r="B813" t="s">
        <v>1679</v>
      </c>
      <c r="C813" t="s">
        <v>24</v>
      </c>
      <c r="D813" t="s">
        <v>25</v>
      </c>
      <c r="E813" t="s">
        <v>38</v>
      </c>
      <c r="F813" t="s">
        <v>27</v>
      </c>
      <c r="G813">
        <f t="shared" ca="1" si="75"/>
        <v>0.80755342985446243</v>
      </c>
      <c r="H813" t="str">
        <f t="shared" ca="1" si="76"/>
        <v>Plethoric</v>
      </c>
      <c r="I813" t="s">
        <v>55</v>
      </c>
      <c r="J813" t="s">
        <v>24</v>
      </c>
      <c r="K813" t="s">
        <v>24</v>
      </c>
      <c r="L813" t="s">
        <v>30</v>
      </c>
      <c r="M813" t="s">
        <v>30</v>
      </c>
      <c r="N813" t="s">
        <v>31</v>
      </c>
      <c r="O813">
        <f t="shared" ca="1" si="72"/>
        <v>0.87135673770178856</v>
      </c>
      <c r="P813" t="str">
        <f t="shared" ca="1" si="73"/>
        <v>Plethoric</v>
      </c>
      <c r="Q813" t="s">
        <v>55</v>
      </c>
      <c r="R813" t="s">
        <v>47</v>
      </c>
      <c r="S813" t="s">
        <v>28</v>
      </c>
      <c r="T813" t="s">
        <v>33</v>
      </c>
      <c r="U813" t="s">
        <v>24</v>
      </c>
      <c r="V813" t="s">
        <v>42</v>
      </c>
      <c r="W813" t="s">
        <v>43</v>
      </c>
      <c r="X813" t="s">
        <v>87</v>
      </c>
      <c r="Y813">
        <f t="shared" ca="1" si="77"/>
        <v>0.51543020808707241</v>
      </c>
      <c r="Z813" t="str">
        <f t="shared" ca="1" si="74"/>
        <v>High</v>
      </c>
      <c r="AA813" t="s">
        <v>63</v>
      </c>
      <c r="AB813" t="s">
        <v>24</v>
      </c>
    </row>
    <row r="814" spans="1:28" x14ac:dyDescent="0.3">
      <c r="A814" t="s">
        <v>1680</v>
      </c>
      <c r="B814" t="s">
        <v>1681</v>
      </c>
      <c r="C814" t="s">
        <v>24</v>
      </c>
      <c r="D814" t="s">
        <v>25</v>
      </c>
      <c r="E814" t="s">
        <v>26</v>
      </c>
      <c r="F814" t="s">
        <v>63</v>
      </c>
      <c r="G814">
        <f t="shared" ca="1" si="75"/>
        <v>0.76547638931856032</v>
      </c>
      <c r="H814" t="str">
        <f t="shared" ca="1" si="76"/>
        <v>Grd_Glass</v>
      </c>
      <c r="I814" t="s">
        <v>39</v>
      </c>
      <c r="J814" t="s">
        <v>24</v>
      </c>
      <c r="K814" t="s">
        <v>24</v>
      </c>
      <c r="L814" t="s">
        <v>29</v>
      </c>
      <c r="M814" t="s">
        <v>30</v>
      </c>
      <c r="N814" t="s">
        <v>31</v>
      </c>
      <c r="O814">
        <f t="shared" ca="1" si="72"/>
        <v>0.18761823312872705</v>
      </c>
      <c r="P814" t="str">
        <f t="shared" ca="1" si="73"/>
        <v>Grd_Glass</v>
      </c>
      <c r="Q814" t="s">
        <v>39</v>
      </c>
      <c r="R814" t="s">
        <v>112</v>
      </c>
      <c r="S814" t="s">
        <v>24</v>
      </c>
      <c r="T814" t="s">
        <v>33</v>
      </c>
      <c r="U814" t="s">
        <v>24</v>
      </c>
      <c r="V814" t="s">
        <v>42</v>
      </c>
      <c r="W814" t="s">
        <v>35</v>
      </c>
      <c r="X814" t="s">
        <v>82</v>
      </c>
      <c r="Y814">
        <f t="shared" ca="1" si="77"/>
        <v>0.8012986882067038</v>
      </c>
      <c r="Z814" t="str">
        <f t="shared" ca="1" si="74"/>
        <v>Low</v>
      </c>
      <c r="AA814" t="s">
        <v>48</v>
      </c>
      <c r="AB814" t="s">
        <v>24</v>
      </c>
    </row>
    <row r="815" spans="1:28" x14ac:dyDescent="0.3">
      <c r="A815" t="s">
        <v>1682</v>
      </c>
      <c r="B815" t="s">
        <v>1683</v>
      </c>
      <c r="C815" t="s">
        <v>24</v>
      </c>
      <c r="D815" t="s">
        <v>25</v>
      </c>
      <c r="E815" t="s">
        <v>38</v>
      </c>
      <c r="F815" t="s">
        <v>63</v>
      </c>
      <c r="G815">
        <f t="shared" ca="1" si="75"/>
        <v>0.69510441121760258</v>
      </c>
      <c r="H815" t="str">
        <f t="shared" ca="1" si="76"/>
        <v>Plethoric</v>
      </c>
      <c r="I815" t="s">
        <v>55</v>
      </c>
      <c r="J815" t="s">
        <v>24</v>
      </c>
      <c r="K815" t="s">
        <v>28</v>
      </c>
      <c r="L815" t="s">
        <v>72</v>
      </c>
      <c r="M815" t="s">
        <v>30</v>
      </c>
      <c r="N815" t="s">
        <v>40</v>
      </c>
      <c r="O815">
        <f t="shared" ca="1" si="72"/>
        <v>0.38620038701734094</v>
      </c>
      <c r="P815" t="str">
        <f t="shared" ca="1" si="73"/>
        <v>Plethoric</v>
      </c>
      <c r="Q815" t="s">
        <v>55</v>
      </c>
      <c r="R815" t="s">
        <v>41</v>
      </c>
      <c r="S815" t="s">
        <v>24</v>
      </c>
      <c r="T815" t="s">
        <v>52</v>
      </c>
      <c r="U815" t="s">
        <v>24</v>
      </c>
      <c r="V815" t="s">
        <v>42</v>
      </c>
      <c r="W815" t="s">
        <v>66</v>
      </c>
      <c r="X815" t="s">
        <v>82</v>
      </c>
      <c r="Y815">
        <f t="shared" ca="1" si="77"/>
        <v>0.53669970278314516</v>
      </c>
      <c r="Z815" t="str">
        <f t="shared" ca="1" si="74"/>
        <v>Low</v>
      </c>
      <c r="AA815" t="s">
        <v>48</v>
      </c>
      <c r="AB815" t="s">
        <v>24</v>
      </c>
    </row>
    <row r="816" spans="1:28" x14ac:dyDescent="0.3">
      <c r="A816" t="s">
        <v>1684</v>
      </c>
      <c r="B816" t="s">
        <v>1685</v>
      </c>
      <c r="C816" t="s">
        <v>28</v>
      </c>
      <c r="D816" t="s">
        <v>25</v>
      </c>
      <c r="E816" t="s">
        <v>26</v>
      </c>
      <c r="F816" t="s">
        <v>27</v>
      </c>
      <c r="G816">
        <f t="shared" ca="1" si="75"/>
        <v>0.95842004753391896</v>
      </c>
      <c r="H816" t="str">
        <f t="shared" ca="1" si="76"/>
        <v>Plethoric</v>
      </c>
      <c r="I816" t="s">
        <v>55</v>
      </c>
      <c r="J816" t="s">
        <v>28</v>
      </c>
      <c r="K816" t="s">
        <v>24</v>
      </c>
      <c r="L816" t="s">
        <v>29</v>
      </c>
      <c r="M816" t="s">
        <v>29</v>
      </c>
      <c r="N816" t="s">
        <v>31</v>
      </c>
      <c r="O816">
        <f t="shared" ca="1" si="72"/>
        <v>7.8816696296249322E-2</v>
      </c>
      <c r="P816" t="str">
        <f t="shared" ca="1" si="73"/>
        <v>Normal</v>
      </c>
      <c r="Q816" t="s">
        <v>55</v>
      </c>
      <c r="R816" t="s">
        <v>32</v>
      </c>
      <c r="S816" t="s">
        <v>24</v>
      </c>
      <c r="T816" t="s">
        <v>33</v>
      </c>
      <c r="U816" t="s">
        <v>24</v>
      </c>
      <c r="V816" t="s">
        <v>67</v>
      </c>
      <c r="W816" t="s">
        <v>35</v>
      </c>
      <c r="X816" t="s">
        <v>27</v>
      </c>
      <c r="Y816">
        <f t="shared" ca="1" si="77"/>
        <v>0.28420954272008536</v>
      </c>
      <c r="Z816" t="str">
        <f t="shared" ca="1" si="74"/>
        <v>High</v>
      </c>
      <c r="AA816" t="s">
        <v>63</v>
      </c>
      <c r="AB816" t="s">
        <v>24</v>
      </c>
    </row>
    <row r="817" spans="1:28" x14ac:dyDescent="0.3">
      <c r="A817" t="s">
        <v>1686</v>
      </c>
      <c r="B817" t="s">
        <v>1687</v>
      </c>
      <c r="C817" t="s">
        <v>24</v>
      </c>
      <c r="D817" t="s">
        <v>25</v>
      </c>
      <c r="E817" t="s">
        <v>66</v>
      </c>
      <c r="F817" t="s">
        <v>27</v>
      </c>
      <c r="G817">
        <f t="shared" ca="1" si="75"/>
        <v>0.87595780000514156</v>
      </c>
      <c r="H817" t="str">
        <f t="shared" ca="1" si="76"/>
        <v>Normal</v>
      </c>
      <c r="I817" t="s">
        <v>27</v>
      </c>
      <c r="J817" t="s">
        <v>24</v>
      </c>
      <c r="K817" t="s">
        <v>24</v>
      </c>
      <c r="L817" t="s">
        <v>30</v>
      </c>
      <c r="M817" t="s">
        <v>72</v>
      </c>
      <c r="N817" t="s">
        <v>31</v>
      </c>
      <c r="O817">
        <f t="shared" ca="1" si="72"/>
        <v>0.2599885001939467</v>
      </c>
      <c r="P817" t="str">
        <f t="shared" ca="1" si="73"/>
        <v>Asy/Patchy</v>
      </c>
      <c r="Q817" t="s">
        <v>115</v>
      </c>
      <c r="R817" t="s">
        <v>41</v>
      </c>
      <c r="S817" t="s">
        <v>24</v>
      </c>
      <c r="T817" t="s">
        <v>33</v>
      </c>
      <c r="U817" t="s">
        <v>24</v>
      </c>
      <c r="V817" t="s">
        <v>34</v>
      </c>
      <c r="W817" t="s">
        <v>34</v>
      </c>
      <c r="X817" t="s">
        <v>27</v>
      </c>
      <c r="Y817">
        <f t="shared" ca="1" si="77"/>
        <v>0.18148729700260757</v>
      </c>
      <c r="Z817" t="str">
        <f t="shared" ca="1" si="74"/>
        <v>High</v>
      </c>
      <c r="AA817" t="s">
        <v>63</v>
      </c>
      <c r="AB817" t="s">
        <v>28</v>
      </c>
    </row>
    <row r="818" spans="1:28" x14ac:dyDescent="0.3">
      <c r="A818" t="s">
        <v>1688</v>
      </c>
      <c r="B818" t="s">
        <v>1689</v>
      </c>
      <c r="C818" t="s">
        <v>24</v>
      </c>
      <c r="D818" t="s">
        <v>25</v>
      </c>
      <c r="E818" t="s">
        <v>38</v>
      </c>
      <c r="F818" t="s">
        <v>27</v>
      </c>
      <c r="G818">
        <f t="shared" ca="1" si="75"/>
        <v>0.92358157338423175</v>
      </c>
      <c r="H818" t="str">
        <f t="shared" ca="1" si="76"/>
        <v>Plethoric</v>
      </c>
      <c r="I818" t="s">
        <v>55</v>
      </c>
      <c r="J818" t="s">
        <v>24</v>
      </c>
      <c r="K818" t="s">
        <v>28</v>
      </c>
      <c r="L818" t="s">
        <v>30</v>
      </c>
      <c r="M818" t="s">
        <v>30</v>
      </c>
      <c r="N818" t="s">
        <v>31</v>
      </c>
      <c r="O818">
        <f t="shared" ca="1" si="72"/>
        <v>0.69197081592896659</v>
      </c>
      <c r="P818" t="str">
        <f t="shared" ca="1" si="73"/>
        <v>Normal</v>
      </c>
      <c r="Q818" t="s">
        <v>27</v>
      </c>
      <c r="R818" t="s">
        <v>32</v>
      </c>
      <c r="S818" t="s">
        <v>24</v>
      </c>
      <c r="T818" t="s">
        <v>33</v>
      </c>
      <c r="U818" t="s">
        <v>24</v>
      </c>
      <c r="V818" t="s">
        <v>42</v>
      </c>
      <c r="W818" t="s">
        <v>43</v>
      </c>
      <c r="X818" t="s">
        <v>27</v>
      </c>
      <c r="Y818">
        <f t="shared" ca="1" si="77"/>
        <v>0.20879027050981702</v>
      </c>
      <c r="Z818" t="str">
        <f t="shared" ca="1" si="74"/>
        <v>Low</v>
      </c>
      <c r="AA818" t="s">
        <v>48</v>
      </c>
      <c r="AB818" t="s">
        <v>24</v>
      </c>
    </row>
    <row r="819" spans="1:28" x14ac:dyDescent="0.3">
      <c r="A819" t="s">
        <v>1690</v>
      </c>
      <c r="B819" t="s">
        <v>1691</v>
      </c>
      <c r="C819" t="s">
        <v>24</v>
      </c>
      <c r="D819" t="s">
        <v>75</v>
      </c>
      <c r="E819" t="s">
        <v>26</v>
      </c>
      <c r="F819" t="s">
        <v>27</v>
      </c>
      <c r="G819">
        <f t="shared" ca="1" si="75"/>
        <v>0.43800172802417214</v>
      </c>
      <c r="H819" t="str">
        <f t="shared" ca="1" si="76"/>
        <v>Normal</v>
      </c>
      <c r="I819" t="s">
        <v>27</v>
      </c>
      <c r="J819" t="s">
        <v>24</v>
      </c>
      <c r="K819" t="s">
        <v>24</v>
      </c>
      <c r="L819" t="s">
        <v>29</v>
      </c>
      <c r="M819" t="s">
        <v>30</v>
      </c>
      <c r="N819" t="s">
        <v>31</v>
      </c>
      <c r="O819">
        <f t="shared" ca="1" si="72"/>
        <v>0.77633348148366355</v>
      </c>
      <c r="P819" t="str">
        <f t="shared" ca="1" si="73"/>
        <v>Asy/Patchy</v>
      </c>
      <c r="Q819" t="s">
        <v>115</v>
      </c>
      <c r="R819" t="s">
        <v>32</v>
      </c>
      <c r="S819" t="s">
        <v>24</v>
      </c>
      <c r="T819" t="s">
        <v>33</v>
      </c>
      <c r="U819" t="s">
        <v>24</v>
      </c>
      <c r="V819" t="s">
        <v>34</v>
      </c>
      <c r="W819" t="s">
        <v>35</v>
      </c>
      <c r="X819" t="s">
        <v>27</v>
      </c>
      <c r="Y819">
        <f t="shared" ca="1" si="77"/>
        <v>0.21538793759233188</v>
      </c>
      <c r="Z819" t="str">
        <f t="shared" ca="1" si="74"/>
        <v>Low</v>
      </c>
      <c r="AA819" t="s">
        <v>48</v>
      </c>
      <c r="AB819" t="s">
        <v>24</v>
      </c>
    </row>
    <row r="820" spans="1:28" x14ac:dyDescent="0.3">
      <c r="A820" t="s">
        <v>1692</v>
      </c>
      <c r="B820" t="s">
        <v>1693</v>
      </c>
      <c r="C820" t="s">
        <v>28</v>
      </c>
      <c r="D820" t="s">
        <v>25</v>
      </c>
      <c r="E820" t="s">
        <v>38</v>
      </c>
      <c r="F820" t="s">
        <v>27</v>
      </c>
      <c r="G820">
        <f t="shared" ca="1" si="75"/>
        <v>0.30850761082823708</v>
      </c>
      <c r="H820" t="str">
        <f t="shared" ca="1" si="76"/>
        <v>Plethoric</v>
      </c>
      <c r="I820" t="s">
        <v>55</v>
      </c>
      <c r="J820" t="s">
        <v>24</v>
      </c>
      <c r="K820" t="s">
        <v>24</v>
      </c>
      <c r="L820" t="s">
        <v>29</v>
      </c>
      <c r="M820" t="s">
        <v>29</v>
      </c>
      <c r="N820" t="s">
        <v>31</v>
      </c>
      <c r="O820">
        <f t="shared" ca="1" si="72"/>
        <v>0.50435511238186947</v>
      </c>
      <c r="P820" t="str">
        <f t="shared" ca="1" si="73"/>
        <v>Normal</v>
      </c>
      <c r="Q820" t="s">
        <v>27</v>
      </c>
      <c r="R820" t="s">
        <v>32</v>
      </c>
      <c r="S820" t="s">
        <v>24</v>
      </c>
      <c r="T820" t="s">
        <v>33</v>
      </c>
      <c r="U820" t="s">
        <v>24</v>
      </c>
      <c r="V820" t="s">
        <v>42</v>
      </c>
      <c r="W820" t="s">
        <v>35</v>
      </c>
      <c r="X820" t="s">
        <v>27</v>
      </c>
      <c r="Y820">
        <f t="shared" ca="1" si="77"/>
        <v>0.36002179713388693</v>
      </c>
      <c r="Z820" t="str">
        <f t="shared" ca="1" si="74"/>
        <v>Low</v>
      </c>
      <c r="AA820" t="s">
        <v>48</v>
      </c>
      <c r="AB820" t="s">
        <v>24</v>
      </c>
    </row>
    <row r="821" spans="1:28" x14ac:dyDescent="0.3">
      <c r="A821" t="s">
        <v>1694</v>
      </c>
      <c r="B821" t="s">
        <v>1695</v>
      </c>
      <c r="C821" t="s">
        <v>24</v>
      </c>
      <c r="D821" t="s">
        <v>25</v>
      </c>
      <c r="E821" t="s">
        <v>38</v>
      </c>
      <c r="F821" t="s">
        <v>27</v>
      </c>
      <c r="G821">
        <f t="shared" ca="1" si="75"/>
        <v>4.5394142687348316E-3</v>
      </c>
      <c r="H821" t="str">
        <f t="shared" ca="1" si="76"/>
        <v>Normal</v>
      </c>
      <c r="I821" t="s">
        <v>27</v>
      </c>
      <c r="J821" t="s">
        <v>24</v>
      </c>
      <c r="K821" t="s">
        <v>24</v>
      </c>
      <c r="L821" t="s">
        <v>29</v>
      </c>
      <c r="M821" t="s">
        <v>29</v>
      </c>
      <c r="N821" t="s">
        <v>31</v>
      </c>
      <c r="O821">
        <f t="shared" ca="1" si="72"/>
        <v>0.950159416181241</v>
      </c>
      <c r="P821" t="str">
        <f t="shared" ca="1" si="73"/>
        <v>Plethoric</v>
      </c>
      <c r="Q821" t="s">
        <v>55</v>
      </c>
      <c r="R821" t="s">
        <v>47</v>
      </c>
      <c r="S821" t="s">
        <v>24</v>
      </c>
      <c r="T821" t="s">
        <v>60</v>
      </c>
      <c r="U821" t="s">
        <v>24</v>
      </c>
      <c r="V821" t="s">
        <v>34</v>
      </c>
      <c r="W821" t="s">
        <v>43</v>
      </c>
      <c r="X821" t="s">
        <v>27</v>
      </c>
      <c r="Y821">
        <f t="shared" ca="1" si="77"/>
        <v>0.28724798743611468</v>
      </c>
      <c r="Z821" t="str">
        <f t="shared" ca="1" si="74"/>
        <v>Low</v>
      </c>
      <c r="AA821" t="s">
        <v>48</v>
      </c>
      <c r="AB821" t="s">
        <v>24</v>
      </c>
    </row>
    <row r="822" spans="1:28" x14ac:dyDescent="0.3">
      <c r="A822" t="s">
        <v>1696</v>
      </c>
      <c r="B822" t="s">
        <v>1697</v>
      </c>
      <c r="C822" t="s">
        <v>24</v>
      </c>
      <c r="D822" t="s">
        <v>25</v>
      </c>
      <c r="E822" t="s">
        <v>38</v>
      </c>
      <c r="F822" t="s">
        <v>27</v>
      </c>
      <c r="G822">
        <f t="shared" ca="1" si="75"/>
        <v>0.85582265426756254</v>
      </c>
      <c r="H822" t="str">
        <f t="shared" ca="1" si="76"/>
        <v>Grd_Glass</v>
      </c>
      <c r="I822" t="s">
        <v>39</v>
      </c>
      <c r="J822" t="s">
        <v>24</v>
      </c>
      <c r="K822" t="s">
        <v>24</v>
      </c>
      <c r="L822" t="s">
        <v>30</v>
      </c>
      <c r="M822" t="s">
        <v>30</v>
      </c>
      <c r="N822" t="s">
        <v>31</v>
      </c>
      <c r="O822">
        <f t="shared" ca="1" si="72"/>
        <v>0.3438987843841953</v>
      </c>
      <c r="P822" t="str">
        <f t="shared" ca="1" si="73"/>
        <v>Grd_Glass</v>
      </c>
      <c r="Q822" t="s">
        <v>39</v>
      </c>
      <c r="R822" t="s">
        <v>41</v>
      </c>
      <c r="S822" t="s">
        <v>24</v>
      </c>
      <c r="T822" t="s">
        <v>33</v>
      </c>
      <c r="U822" t="s">
        <v>24</v>
      </c>
      <c r="V822" t="s">
        <v>34</v>
      </c>
      <c r="W822" t="s">
        <v>43</v>
      </c>
      <c r="X822" t="s">
        <v>87</v>
      </c>
      <c r="Y822">
        <f t="shared" ca="1" si="77"/>
        <v>0.61970235864187451</v>
      </c>
      <c r="Z822" t="str">
        <f t="shared" ca="1" si="74"/>
        <v>Normal</v>
      </c>
      <c r="AA822" t="s">
        <v>27</v>
      </c>
      <c r="AB822" t="s">
        <v>24</v>
      </c>
    </row>
    <row r="823" spans="1:28" x14ac:dyDescent="0.3">
      <c r="A823" t="s">
        <v>1698</v>
      </c>
      <c r="B823" t="s">
        <v>1699</v>
      </c>
      <c r="C823" t="s">
        <v>24</v>
      </c>
      <c r="D823" t="s">
        <v>25</v>
      </c>
      <c r="E823" t="s">
        <v>38</v>
      </c>
      <c r="F823" t="s">
        <v>63</v>
      </c>
      <c r="G823">
        <f t="shared" ca="1" si="75"/>
        <v>0.8956823513631369</v>
      </c>
      <c r="H823" t="str">
        <f t="shared" ca="1" si="76"/>
        <v>Normal</v>
      </c>
      <c r="I823" t="s">
        <v>27</v>
      </c>
      <c r="J823" t="s">
        <v>24</v>
      </c>
      <c r="K823" t="s">
        <v>28</v>
      </c>
      <c r="L823" t="s">
        <v>29</v>
      </c>
      <c r="M823" t="s">
        <v>30</v>
      </c>
      <c r="N823" t="s">
        <v>31</v>
      </c>
      <c r="O823">
        <f t="shared" ca="1" si="72"/>
        <v>0.21453410992708155</v>
      </c>
      <c r="P823" t="str">
        <f t="shared" ca="1" si="73"/>
        <v>Normal</v>
      </c>
      <c r="Q823" t="s">
        <v>27</v>
      </c>
      <c r="R823" t="s">
        <v>41</v>
      </c>
      <c r="S823" t="s">
        <v>24</v>
      </c>
      <c r="T823" t="s">
        <v>52</v>
      </c>
      <c r="U823" t="s">
        <v>24</v>
      </c>
      <c r="V823" t="s">
        <v>42</v>
      </c>
      <c r="W823" t="s">
        <v>35</v>
      </c>
      <c r="X823" t="s">
        <v>27</v>
      </c>
      <c r="Y823">
        <f t="shared" ca="1" si="77"/>
        <v>0.73807917509132548</v>
      </c>
      <c r="Z823" t="str">
        <f t="shared" ca="1" si="74"/>
        <v>Low</v>
      </c>
      <c r="AA823" t="s">
        <v>48</v>
      </c>
      <c r="AB823" t="s">
        <v>28</v>
      </c>
    </row>
    <row r="824" spans="1:28" x14ac:dyDescent="0.3">
      <c r="A824" t="s">
        <v>1700</v>
      </c>
      <c r="B824" t="s">
        <v>1701</v>
      </c>
      <c r="C824" t="s">
        <v>24</v>
      </c>
      <c r="D824" t="s">
        <v>25</v>
      </c>
      <c r="E824" t="s">
        <v>26</v>
      </c>
      <c r="F824" t="s">
        <v>27</v>
      </c>
      <c r="G824">
        <f t="shared" ca="1" si="75"/>
        <v>0.37902128282178948</v>
      </c>
      <c r="H824" t="str">
        <f t="shared" ca="1" si="76"/>
        <v>Plethoric</v>
      </c>
      <c r="I824" t="s">
        <v>55</v>
      </c>
      <c r="J824" t="s">
        <v>24</v>
      </c>
      <c r="K824" t="s">
        <v>24</v>
      </c>
      <c r="L824" t="s">
        <v>29</v>
      </c>
      <c r="M824" t="s">
        <v>29</v>
      </c>
      <c r="N824" t="s">
        <v>31</v>
      </c>
      <c r="O824">
        <f t="shared" ca="1" si="72"/>
        <v>0.29980132537590765</v>
      </c>
      <c r="P824" t="str">
        <f t="shared" ca="1" si="73"/>
        <v>Asy/Patchy</v>
      </c>
      <c r="Q824" t="s">
        <v>115</v>
      </c>
      <c r="R824" t="s">
        <v>32</v>
      </c>
      <c r="S824" t="s">
        <v>28</v>
      </c>
      <c r="T824" t="s">
        <v>33</v>
      </c>
      <c r="U824" t="s">
        <v>24</v>
      </c>
      <c r="V824" t="s">
        <v>42</v>
      </c>
      <c r="W824" t="s">
        <v>66</v>
      </c>
      <c r="X824" t="s">
        <v>27</v>
      </c>
      <c r="Y824">
        <f t="shared" ca="1" si="77"/>
        <v>0.6039194167459081</v>
      </c>
      <c r="Z824" t="str">
        <f t="shared" ca="1" si="74"/>
        <v>Low</v>
      </c>
      <c r="AA824" t="s">
        <v>48</v>
      </c>
      <c r="AB824" t="s">
        <v>28</v>
      </c>
    </row>
    <row r="825" spans="1:28" x14ac:dyDescent="0.3">
      <c r="A825" t="s">
        <v>1702</v>
      </c>
      <c r="B825" t="s">
        <v>1703</v>
      </c>
      <c r="C825" t="s">
        <v>24</v>
      </c>
      <c r="D825" t="s">
        <v>25</v>
      </c>
      <c r="E825" t="s">
        <v>38</v>
      </c>
      <c r="F825" t="s">
        <v>27</v>
      </c>
      <c r="G825">
        <f t="shared" ca="1" si="75"/>
        <v>0.26116605659100123</v>
      </c>
      <c r="H825" t="str">
        <f t="shared" ca="1" si="76"/>
        <v>Oligaemic</v>
      </c>
      <c r="I825" t="s">
        <v>51</v>
      </c>
      <c r="J825" t="s">
        <v>24</v>
      </c>
      <c r="K825" t="s">
        <v>24</v>
      </c>
      <c r="L825" t="s">
        <v>29</v>
      </c>
      <c r="M825" t="s">
        <v>29</v>
      </c>
      <c r="N825" t="s">
        <v>31</v>
      </c>
      <c r="O825">
        <f t="shared" ca="1" si="72"/>
        <v>0.60281401273735291</v>
      </c>
      <c r="P825" t="str">
        <f t="shared" ca="1" si="73"/>
        <v>Oligaemic</v>
      </c>
      <c r="Q825" t="s">
        <v>51</v>
      </c>
      <c r="R825" t="s">
        <v>41</v>
      </c>
      <c r="S825" t="s">
        <v>24</v>
      </c>
      <c r="T825" t="s">
        <v>33</v>
      </c>
      <c r="U825" t="s">
        <v>24</v>
      </c>
      <c r="V825" t="s">
        <v>42</v>
      </c>
      <c r="W825" t="s">
        <v>43</v>
      </c>
      <c r="X825" t="s">
        <v>27</v>
      </c>
      <c r="Y825">
        <f t="shared" ca="1" si="77"/>
        <v>0.94234147342470076</v>
      </c>
      <c r="Z825" t="str">
        <f t="shared" ca="1" si="74"/>
        <v>Low</v>
      </c>
      <c r="AA825" t="s">
        <v>48</v>
      </c>
      <c r="AB825" t="s">
        <v>24</v>
      </c>
    </row>
    <row r="826" spans="1:28" x14ac:dyDescent="0.3">
      <c r="A826" t="s">
        <v>1704</v>
      </c>
      <c r="B826" t="s">
        <v>1705</v>
      </c>
      <c r="C826" t="s">
        <v>24</v>
      </c>
      <c r="D826" t="s">
        <v>25</v>
      </c>
      <c r="E826" t="s">
        <v>38</v>
      </c>
      <c r="F826" t="s">
        <v>27</v>
      </c>
      <c r="G826">
        <f t="shared" ca="1" si="75"/>
        <v>0.12499514932496247</v>
      </c>
      <c r="H826" t="str">
        <f t="shared" ca="1" si="76"/>
        <v>Oligaemic</v>
      </c>
      <c r="I826" t="s">
        <v>51</v>
      </c>
      <c r="J826" t="s">
        <v>24</v>
      </c>
      <c r="K826" t="s">
        <v>24</v>
      </c>
      <c r="L826" t="s">
        <v>30</v>
      </c>
      <c r="M826" t="s">
        <v>72</v>
      </c>
      <c r="N826" t="s">
        <v>31</v>
      </c>
      <c r="O826">
        <f t="shared" ca="1" si="72"/>
        <v>0.27084764890515722</v>
      </c>
      <c r="P826" t="str">
        <f t="shared" ca="1" si="73"/>
        <v>Normal</v>
      </c>
      <c r="Q826" t="s">
        <v>27</v>
      </c>
      <c r="R826" t="s">
        <v>41</v>
      </c>
      <c r="S826" t="s">
        <v>24</v>
      </c>
      <c r="T826" t="s">
        <v>52</v>
      </c>
      <c r="U826" t="s">
        <v>24</v>
      </c>
      <c r="V826" t="s">
        <v>42</v>
      </c>
      <c r="W826" t="s">
        <v>43</v>
      </c>
      <c r="X826" t="s">
        <v>27</v>
      </c>
      <c r="Y826">
        <f t="shared" ca="1" si="77"/>
        <v>0.23308222804509737</v>
      </c>
      <c r="Z826" t="str">
        <f t="shared" ca="1" si="74"/>
        <v>High</v>
      </c>
      <c r="AA826" t="s">
        <v>63</v>
      </c>
      <c r="AB826" t="s">
        <v>24</v>
      </c>
    </row>
    <row r="827" spans="1:28" x14ac:dyDescent="0.3">
      <c r="A827" t="s">
        <v>1706</v>
      </c>
      <c r="B827" t="s">
        <v>1707</v>
      </c>
      <c r="C827" t="s">
        <v>24</v>
      </c>
      <c r="D827" t="s">
        <v>25</v>
      </c>
      <c r="E827" t="s">
        <v>38</v>
      </c>
      <c r="F827" t="s">
        <v>27</v>
      </c>
      <c r="G827">
        <f t="shared" ca="1" si="75"/>
        <v>0.89891656641765216</v>
      </c>
      <c r="H827" t="str">
        <f t="shared" ca="1" si="76"/>
        <v>Plethoric</v>
      </c>
      <c r="I827" t="s">
        <v>55</v>
      </c>
      <c r="J827" t="s">
        <v>24</v>
      </c>
      <c r="K827" t="s">
        <v>24</v>
      </c>
      <c r="L827" t="s">
        <v>29</v>
      </c>
      <c r="M827" t="s">
        <v>30</v>
      </c>
      <c r="N827" t="s">
        <v>31</v>
      </c>
      <c r="O827">
        <f t="shared" ca="1" si="72"/>
        <v>0.50016060459580092</v>
      </c>
      <c r="P827" t="str">
        <f t="shared" ca="1" si="73"/>
        <v>Plethoric</v>
      </c>
      <c r="Q827" t="s">
        <v>55</v>
      </c>
      <c r="R827" t="s">
        <v>134</v>
      </c>
      <c r="S827" t="s">
        <v>24</v>
      </c>
      <c r="T827" t="s">
        <v>52</v>
      </c>
      <c r="U827" t="s">
        <v>24</v>
      </c>
      <c r="V827" t="s">
        <v>34</v>
      </c>
      <c r="W827" t="s">
        <v>43</v>
      </c>
      <c r="X827" t="s">
        <v>87</v>
      </c>
      <c r="Y827">
        <f t="shared" ca="1" si="77"/>
        <v>0.8226973436959315</v>
      </c>
      <c r="Z827" t="str">
        <f t="shared" ca="1" si="74"/>
        <v>High</v>
      </c>
      <c r="AA827" t="s">
        <v>63</v>
      </c>
      <c r="AB827" t="s">
        <v>24</v>
      </c>
    </row>
    <row r="828" spans="1:28" x14ac:dyDescent="0.3">
      <c r="A828" t="s">
        <v>1708</v>
      </c>
      <c r="B828" t="s">
        <v>1709</v>
      </c>
      <c r="C828" t="s">
        <v>24</v>
      </c>
      <c r="D828" t="s">
        <v>25</v>
      </c>
      <c r="E828" t="s">
        <v>26</v>
      </c>
      <c r="F828" t="s">
        <v>27</v>
      </c>
      <c r="G828">
        <f t="shared" ca="1" si="75"/>
        <v>0.72180534270575614</v>
      </c>
      <c r="H828" t="str">
        <f t="shared" ca="1" si="76"/>
        <v>Plethoric</v>
      </c>
      <c r="I828" t="s">
        <v>55</v>
      </c>
      <c r="J828" t="s">
        <v>24</v>
      </c>
      <c r="K828" t="s">
        <v>24</v>
      </c>
      <c r="L828" t="s">
        <v>30</v>
      </c>
      <c r="M828" t="s">
        <v>29</v>
      </c>
      <c r="N828" t="s">
        <v>31</v>
      </c>
      <c r="O828">
        <f t="shared" ca="1" si="72"/>
        <v>0.98431737938602348</v>
      </c>
      <c r="P828" t="str">
        <f t="shared" ca="1" si="73"/>
        <v>Normal</v>
      </c>
      <c r="Q828" t="s">
        <v>27</v>
      </c>
      <c r="R828" t="s">
        <v>41</v>
      </c>
      <c r="S828" t="s">
        <v>24</v>
      </c>
      <c r="T828" t="s">
        <v>33</v>
      </c>
      <c r="U828" t="s">
        <v>24</v>
      </c>
      <c r="V828" t="s">
        <v>34</v>
      </c>
      <c r="W828" t="s">
        <v>35</v>
      </c>
      <c r="X828" t="s">
        <v>27</v>
      </c>
      <c r="Y828">
        <f t="shared" ca="1" si="77"/>
        <v>0.36253862928103509</v>
      </c>
      <c r="Z828" t="str">
        <f t="shared" ca="1" si="74"/>
        <v>High</v>
      </c>
      <c r="AA828" t="s">
        <v>63</v>
      </c>
      <c r="AB828" t="s">
        <v>28</v>
      </c>
    </row>
    <row r="829" spans="1:28" x14ac:dyDescent="0.3">
      <c r="A829" t="s">
        <v>1710</v>
      </c>
      <c r="B829" t="s">
        <v>1711</v>
      </c>
      <c r="C829" t="s">
        <v>24</v>
      </c>
      <c r="D829" t="s">
        <v>25</v>
      </c>
      <c r="E829" t="s">
        <v>26</v>
      </c>
      <c r="F829" t="s">
        <v>27</v>
      </c>
      <c r="G829">
        <f t="shared" ca="1" si="75"/>
        <v>0.64174882306308678</v>
      </c>
      <c r="H829" t="str">
        <f t="shared" ca="1" si="76"/>
        <v>Normal</v>
      </c>
      <c r="I829" t="s">
        <v>27</v>
      </c>
      <c r="J829" t="s">
        <v>28</v>
      </c>
      <c r="K829" t="s">
        <v>24</v>
      </c>
      <c r="L829" t="s">
        <v>29</v>
      </c>
      <c r="M829" t="s">
        <v>29</v>
      </c>
      <c r="N829" t="s">
        <v>40</v>
      </c>
      <c r="O829">
        <f t="shared" ca="1" si="72"/>
        <v>0.28964681470057607</v>
      </c>
      <c r="P829" t="str">
        <f t="shared" ca="1" si="73"/>
        <v>Plethoric</v>
      </c>
      <c r="Q829" t="s">
        <v>55</v>
      </c>
      <c r="R829" t="s">
        <v>32</v>
      </c>
      <c r="S829" t="s">
        <v>28</v>
      </c>
      <c r="T829" t="s">
        <v>33</v>
      </c>
      <c r="U829" t="s">
        <v>24</v>
      </c>
      <c r="V829" t="s">
        <v>34</v>
      </c>
      <c r="W829" t="s">
        <v>35</v>
      </c>
      <c r="X829" t="s">
        <v>27</v>
      </c>
      <c r="Y829">
        <f t="shared" ca="1" si="77"/>
        <v>0.55899269216467695</v>
      </c>
      <c r="Z829" t="str">
        <f t="shared" ca="1" si="74"/>
        <v>High</v>
      </c>
      <c r="AA829" t="s">
        <v>63</v>
      </c>
      <c r="AB829" t="s">
        <v>24</v>
      </c>
    </row>
    <row r="830" spans="1:28" x14ac:dyDescent="0.3">
      <c r="A830" t="s">
        <v>1712</v>
      </c>
      <c r="B830" t="s">
        <v>1713</v>
      </c>
      <c r="C830" t="s">
        <v>24</v>
      </c>
      <c r="D830" t="s">
        <v>25</v>
      </c>
      <c r="E830" t="s">
        <v>38</v>
      </c>
      <c r="F830" t="s">
        <v>27</v>
      </c>
      <c r="G830">
        <f t="shared" ca="1" si="75"/>
        <v>0.65309670851164792</v>
      </c>
      <c r="H830" t="str">
        <f t="shared" ca="1" si="76"/>
        <v>Plethoric</v>
      </c>
      <c r="I830" t="s">
        <v>55</v>
      </c>
      <c r="J830" t="s">
        <v>24</v>
      </c>
      <c r="K830" t="s">
        <v>28</v>
      </c>
      <c r="L830" t="s">
        <v>29</v>
      </c>
      <c r="M830" t="s">
        <v>30</v>
      </c>
      <c r="N830" t="s">
        <v>31</v>
      </c>
      <c r="O830">
        <f t="shared" ca="1" si="72"/>
        <v>0.92301953360454791</v>
      </c>
      <c r="P830" t="str">
        <f t="shared" ca="1" si="73"/>
        <v>Plethoric</v>
      </c>
      <c r="Q830" t="s">
        <v>55</v>
      </c>
      <c r="R830" t="s">
        <v>47</v>
      </c>
      <c r="S830" t="s">
        <v>28</v>
      </c>
      <c r="T830" t="s">
        <v>33</v>
      </c>
      <c r="U830" t="s">
        <v>24</v>
      </c>
      <c r="V830" t="s">
        <v>34</v>
      </c>
      <c r="W830" t="s">
        <v>43</v>
      </c>
      <c r="X830" t="s">
        <v>27</v>
      </c>
      <c r="Y830">
        <f t="shared" ca="1" si="77"/>
        <v>0.41001501853904521</v>
      </c>
      <c r="Z830" t="str">
        <f t="shared" ca="1" si="74"/>
        <v>Low</v>
      </c>
      <c r="AA830" t="s">
        <v>48</v>
      </c>
      <c r="AB830" t="s">
        <v>24</v>
      </c>
    </row>
    <row r="831" spans="1:28" x14ac:dyDescent="0.3">
      <c r="A831" t="s">
        <v>1714</v>
      </c>
      <c r="B831" t="s">
        <v>1715</v>
      </c>
      <c r="C831" t="s">
        <v>24</v>
      </c>
      <c r="D831" t="s">
        <v>25</v>
      </c>
      <c r="E831" t="s">
        <v>38</v>
      </c>
      <c r="F831" t="s">
        <v>27</v>
      </c>
      <c r="G831">
        <f t="shared" ca="1" si="75"/>
        <v>0.71691023825037592</v>
      </c>
      <c r="H831" t="str">
        <f t="shared" ca="1" si="76"/>
        <v>Oligaemic</v>
      </c>
      <c r="I831" t="s">
        <v>51</v>
      </c>
      <c r="J831" t="s">
        <v>24</v>
      </c>
      <c r="K831" t="s">
        <v>24</v>
      </c>
      <c r="L831" t="s">
        <v>29</v>
      </c>
      <c r="M831" t="s">
        <v>29</v>
      </c>
      <c r="N831" t="s">
        <v>31</v>
      </c>
      <c r="O831">
        <f t="shared" ca="1" si="72"/>
        <v>0.41965550705606136</v>
      </c>
      <c r="P831" t="str">
        <f t="shared" ca="1" si="73"/>
        <v>Normal</v>
      </c>
      <c r="Q831" t="s">
        <v>27</v>
      </c>
      <c r="R831" t="s">
        <v>32</v>
      </c>
      <c r="S831" t="s">
        <v>24</v>
      </c>
      <c r="T831" t="s">
        <v>33</v>
      </c>
      <c r="U831" t="s">
        <v>28</v>
      </c>
      <c r="V831" t="s">
        <v>34</v>
      </c>
      <c r="W831" t="s">
        <v>43</v>
      </c>
      <c r="X831" t="s">
        <v>27</v>
      </c>
      <c r="Y831">
        <f t="shared" ca="1" si="77"/>
        <v>0.63613772733028928</v>
      </c>
      <c r="Z831" t="str">
        <f t="shared" ca="1" si="74"/>
        <v>Low</v>
      </c>
      <c r="AA831" t="s">
        <v>48</v>
      </c>
      <c r="AB831" t="s">
        <v>24</v>
      </c>
    </row>
    <row r="832" spans="1:28" x14ac:dyDescent="0.3">
      <c r="A832" t="s">
        <v>1716</v>
      </c>
      <c r="B832" t="s">
        <v>1717</v>
      </c>
      <c r="C832" t="s">
        <v>24</v>
      </c>
      <c r="D832" t="s">
        <v>25</v>
      </c>
      <c r="E832" t="s">
        <v>26</v>
      </c>
      <c r="F832" t="s">
        <v>27</v>
      </c>
      <c r="G832">
        <f t="shared" ca="1" si="75"/>
        <v>0.25419653836523881</v>
      </c>
      <c r="H832" t="str">
        <f t="shared" ca="1" si="76"/>
        <v>Asy/Patch</v>
      </c>
      <c r="I832" t="s">
        <v>46</v>
      </c>
      <c r="J832" t="s">
        <v>24</v>
      </c>
      <c r="K832" t="s">
        <v>24</v>
      </c>
      <c r="L832" t="s">
        <v>30</v>
      </c>
      <c r="M832" t="s">
        <v>30</v>
      </c>
      <c r="N832" t="s">
        <v>31</v>
      </c>
      <c r="O832">
        <f t="shared" ca="1" si="72"/>
        <v>3.0718213564252084E-2</v>
      </c>
      <c r="P832" t="str">
        <f t="shared" ca="1" si="73"/>
        <v>Normal</v>
      </c>
      <c r="Q832" t="s">
        <v>51</v>
      </c>
      <c r="R832" t="s">
        <v>47</v>
      </c>
      <c r="S832" t="s">
        <v>24</v>
      </c>
      <c r="T832" t="s">
        <v>52</v>
      </c>
      <c r="U832" t="s">
        <v>24</v>
      </c>
      <c r="V832" t="s">
        <v>42</v>
      </c>
      <c r="W832" t="s">
        <v>43</v>
      </c>
      <c r="X832" t="s">
        <v>27</v>
      </c>
      <c r="Y832">
        <f t="shared" ca="1" si="77"/>
        <v>0.31825406386530652</v>
      </c>
      <c r="Z832" t="str">
        <f t="shared" ca="1" si="74"/>
        <v>High</v>
      </c>
      <c r="AA832" t="s">
        <v>63</v>
      </c>
      <c r="AB832" t="s">
        <v>28</v>
      </c>
    </row>
    <row r="833" spans="1:28" x14ac:dyDescent="0.3">
      <c r="A833" t="s">
        <v>1718</v>
      </c>
      <c r="B833" t="s">
        <v>1719</v>
      </c>
      <c r="C833" t="s">
        <v>24</v>
      </c>
      <c r="D833" t="s">
        <v>25</v>
      </c>
      <c r="E833" t="s">
        <v>38</v>
      </c>
      <c r="F833" t="s">
        <v>27</v>
      </c>
      <c r="G833">
        <f t="shared" ca="1" si="75"/>
        <v>0.84421285327379292</v>
      </c>
      <c r="H833" t="str">
        <f t="shared" ca="1" si="76"/>
        <v>Asy/Patch</v>
      </c>
      <c r="I833" t="s">
        <v>46</v>
      </c>
      <c r="J833" t="s">
        <v>24</v>
      </c>
      <c r="K833" t="s">
        <v>24</v>
      </c>
      <c r="L833" t="s">
        <v>29</v>
      </c>
      <c r="M833" t="s">
        <v>29</v>
      </c>
      <c r="N833" t="s">
        <v>31</v>
      </c>
      <c r="O833">
        <f t="shared" ca="1" si="72"/>
        <v>0.25913306044724449</v>
      </c>
      <c r="P833" t="str">
        <f t="shared" ca="1" si="73"/>
        <v>Grd_Glass</v>
      </c>
      <c r="Q833" t="s">
        <v>39</v>
      </c>
      <c r="R833" t="s">
        <v>41</v>
      </c>
      <c r="S833" t="s">
        <v>24</v>
      </c>
      <c r="T833" t="s">
        <v>33</v>
      </c>
      <c r="U833" t="s">
        <v>24</v>
      </c>
      <c r="V833" t="s">
        <v>34</v>
      </c>
      <c r="W833" t="s">
        <v>66</v>
      </c>
      <c r="X833" t="s">
        <v>27</v>
      </c>
      <c r="Y833">
        <f t="shared" ca="1" si="77"/>
        <v>0.82685643184773294</v>
      </c>
      <c r="Z833" t="str">
        <f t="shared" ca="1" si="74"/>
        <v>High</v>
      </c>
      <c r="AA833" t="s">
        <v>63</v>
      </c>
      <c r="AB833" t="s">
        <v>24</v>
      </c>
    </row>
    <row r="834" spans="1:28" x14ac:dyDescent="0.3">
      <c r="A834" t="s">
        <v>1720</v>
      </c>
      <c r="B834" t="s">
        <v>1721</v>
      </c>
      <c r="C834" t="s">
        <v>24</v>
      </c>
      <c r="D834" t="s">
        <v>25</v>
      </c>
      <c r="E834" t="s">
        <v>26</v>
      </c>
      <c r="F834" t="s">
        <v>27</v>
      </c>
      <c r="G834">
        <f t="shared" ca="1" si="75"/>
        <v>0.60567897238075996</v>
      </c>
      <c r="H834" t="str">
        <f t="shared" ca="1" si="76"/>
        <v>Plethoric</v>
      </c>
      <c r="I834" t="s">
        <v>55</v>
      </c>
      <c r="J834" t="s">
        <v>24</v>
      </c>
      <c r="K834" t="s">
        <v>24</v>
      </c>
      <c r="L834" t="s">
        <v>29</v>
      </c>
      <c r="M834" t="s">
        <v>29</v>
      </c>
      <c r="N834" t="s">
        <v>31</v>
      </c>
      <c r="O834">
        <f t="shared" ca="1" si="72"/>
        <v>0.1372952695450127</v>
      </c>
      <c r="P834" t="str">
        <f t="shared" ca="1" si="73"/>
        <v>Normal</v>
      </c>
      <c r="Q834" t="s">
        <v>27</v>
      </c>
      <c r="R834" t="s">
        <v>41</v>
      </c>
      <c r="S834" t="s">
        <v>24</v>
      </c>
      <c r="T834" t="s">
        <v>33</v>
      </c>
      <c r="U834" t="s">
        <v>24</v>
      </c>
      <c r="V834" t="s">
        <v>42</v>
      </c>
      <c r="W834" t="s">
        <v>43</v>
      </c>
      <c r="X834" t="s">
        <v>27</v>
      </c>
      <c r="Y834">
        <f t="shared" ca="1" si="77"/>
        <v>0.59846342512310857</v>
      </c>
      <c r="Z834" t="str">
        <f t="shared" ca="1" si="74"/>
        <v>Low</v>
      </c>
      <c r="AA834" t="s">
        <v>48</v>
      </c>
      <c r="AB834" t="s">
        <v>28</v>
      </c>
    </row>
    <row r="835" spans="1:28" x14ac:dyDescent="0.3">
      <c r="A835" t="s">
        <v>1722</v>
      </c>
      <c r="B835" t="s">
        <v>1723</v>
      </c>
      <c r="C835" t="s">
        <v>24</v>
      </c>
      <c r="D835" t="s">
        <v>25</v>
      </c>
      <c r="E835" t="s">
        <v>38</v>
      </c>
      <c r="F835" t="s">
        <v>27</v>
      </c>
      <c r="G835">
        <f t="shared" ca="1" si="75"/>
        <v>5.5943493246856102E-3</v>
      </c>
      <c r="H835" t="str">
        <f t="shared" ca="1" si="76"/>
        <v>Normal</v>
      </c>
      <c r="I835" t="s">
        <v>27</v>
      </c>
      <c r="J835" t="s">
        <v>24</v>
      </c>
      <c r="K835" t="s">
        <v>28</v>
      </c>
      <c r="L835" t="s">
        <v>30</v>
      </c>
      <c r="M835" t="s">
        <v>72</v>
      </c>
      <c r="N835" t="s">
        <v>31</v>
      </c>
      <c r="O835">
        <f t="shared" ref="O835:O898" ca="1" si="78">RAND()</f>
        <v>0.13823544400708265</v>
      </c>
      <c r="P835" t="str">
        <f t="shared" ref="P835:P898" ca="1" si="79">IF(O835&lt;=P$1,IF(O835&lt;=S$11258,Q$11258,IF(O835&lt;=S$11259,Q$11259,IF(O835&lt;=S$11260,Q$11260,IF(O835&lt;=S$11261,Q$11261,IF(O835&lt;=S$11262,Q$11262))))),Q835)</f>
        <v>Plethoric</v>
      </c>
      <c r="Q835" t="s">
        <v>55</v>
      </c>
      <c r="R835" t="s">
        <v>32</v>
      </c>
      <c r="S835" t="s">
        <v>24</v>
      </c>
      <c r="T835" t="s">
        <v>33</v>
      </c>
      <c r="U835" t="s">
        <v>24</v>
      </c>
      <c r="V835" t="s">
        <v>34</v>
      </c>
      <c r="W835" t="s">
        <v>35</v>
      </c>
      <c r="X835" t="s">
        <v>27</v>
      </c>
      <c r="Y835">
        <f t="shared" ca="1" si="77"/>
        <v>0.64890423566639444</v>
      </c>
      <c r="Z835" t="str">
        <f t="shared" ref="Z835:Z898" ca="1" si="80">IF(Y835&lt;=Z$1,IF(Y835&lt;=AC$11258,AA$11258,IF(Y835&lt;=AC$11259,AA$11259,IF(Y835&lt;=AC$11260,AA$11260,IF(Y835&lt;=AC$11261,AA$11261,IF(Y835&lt;=AC$11262,AA$11262))))),AA835)</f>
        <v>Low</v>
      </c>
      <c r="AA835" t="s">
        <v>48</v>
      </c>
      <c r="AB835" t="s">
        <v>28</v>
      </c>
    </row>
    <row r="836" spans="1:28" x14ac:dyDescent="0.3">
      <c r="A836" t="s">
        <v>1724</v>
      </c>
      <c r="B836" t="s">
        <v>1725</v>
      </c>
      <c r="C836" t="s">
        <v>24</v>
      </c>
      <c r="D836" t="s">
        <v>25</v>
      </c>
      <c r="E836" t="s">
        <v>38</v>
      </c>
      <c r="F836" t="s">
        <v>27</v>
      </c>
      <c r="G836">
        <f t="shared" ref="G836:G899" ca="1" si="81">RAND()</f>
        <v>0.29820449126093052</v>
      </c>
      <c r="H836" t="str">
        <f t="shared" ref="H836:H899" ca="1" si="82">IF(G836&lt;=H$1,IF(G836&lt;=K$11258,I$11258,IF(G836&lt;=K$11259,I$11259,IF(G836&lt;=K$11260,I$11260,IF(G836&lt;=K$11261,I$11261,IF(G836&lt;=K$11262,I$11262))))),I836)</f>
        <v>Plethoric</v>
      </c>
      <c r="I836" t="s">
        <v>55</v>
      </c>
      <c r="J836" t="s">
        <v>24</v>
      </c>
      <c r="K836" t="s">
        <v>24</v>
      </c>
      <c r="L836" t="s">
        <v>30</v>
      </c>
      <c r="M836" t="s">
        <v>29</v>
      </c>
      <c r="N836" t="s">
        <v>31</v>
      </c>
      <c r="O836">
        <f t="shared" ca="1" si="78"/>
        <v>6.337383207394176E-2</v>
      </c>
      <c r="P836" t="str">
        <f t="shared" ca="1" si="79"/>
        <v>Normal</v>
      </c>
      <c r="Q836" t="s">
        <v>27</v>
      </c>
      <c r="R836" t="s">
        <v>47</v>
      </c>
      <c r="S836" t="s">
        <v>24</v>
      </c>
      <c r="T836" t="s">
        <v>33</v>
      </c>
      <c r="U836" t="s">
        <v>24</v>
      </c>
      <c r="V836" t="s">
        <v>34</v>
      </c>
      <c r="W836" t="s">
        <v>43</v>
      </c>
      <c r="X836" t="s">
        <v>27</v>
      </c>
      <c r="Y836">
        <f t="shared" ref="Y836:Y899" ca="1" si="83">RAND()</f>
        <v>0.4774896061236622</v>
      </c>
      <c r="Z836" t="str">
        <f t="shared" ca="1" si="80"/>
        <v>High</v>
      </c>
      <c r="AA836" t="s">
        <v>63</v>
      </c>
      <c r="AB836" t="s">
        <v>24</v>
      </c>
    </row>
    <row r="837" spans="1:28" x14ac:dyDescent="0.3">
      <c r="A837" t="s">
        <v>1726</v>
      </c>
      <c r="B837" t="s">
        <v>1727</v>
      </c>
      <c r="C837" t="s">
        <v>24</v>
      </c>
      <c r="D837" t="s">
        <v>25</v>
      </c>
      <c r="E837" t="s">
        <v>38</v>
      </c>
      <c r="F837" t="s">
        <v>27</v>
      </c>
      <c r="G837">
        <f t="shared" ca="1" si="81"/>
        <v>0.12495149500718361</v>
      </c>
      <c r="H837" t="str">
        <f t="shared" ca="1" si="82"/>
        <v>Oligaemic</v>
      </c>
      <c r="I837" t="s">
        <v>51</v>
      </c>
      <c r="J837" t="s">
        <v>24</v>
      </c>
      <c r="K837" t="s">
        <v>24</v>
      </c>
      <c r="L837" t="s">
        <v>30</v>
      </c>
      <c r="M837" t="s">
        <v>29</v>
      </c>
      <c r="N837" t="s">
        <v>31</v>
      </c>
      <c r="O837">
        <f t="shared" ca="1" si="78"/>
        <v>0.49430683196983849</v>
      </c>
      <c r="P837" t="str">
        <f t="shared" ca="1" si="79"/>
        <v>Oligaemic</v>
      </c>
      <c r="Q837" t="s">
        <v>51</v>
      </c>
      <c r="R837" t="s">
        <v>32</v>
      </c>
      <c r="S837" t="s">
        <v>28</v>
      </c>
      <c r="T837" t="s">
        <v>33</v>
      </c>
      <c r="U837" t="s">
        <v>24</v>
      </c>
      <c r="V837" t="s">
        <v>34</v>
      </c>
      <c r="W837" t="s">
        <v>43</v>
      </c>
      <c r="X837" t="s">
        <v>27</v>
      </c>
      <c r="Y837">
        <f t="shared" ca="1" si="83"/>
        <v>0.84728240995132542</v>
      </c>
      <c r="Z837" t="str">
        <f t="shared" ca="1" si="80"/>
        <v>High</v>
      </c>
      <c r="AA837" t="s">
        <v>63</v>
      </c>
      <c r="AB837" t="s">
        <v>24</v>
      </c>
    </row>
    <row r="838" spans="1:28" x14ac:dyDescent="0.3">
      <c r="A838" t="s">
        <v>1728</v>
      </c>
      <c r="B838" t="s">
        <v>1729</v>
      </c>
      <c r="C838" t="s">
        <v>24</v>
      </c>
      <c r="D838" t="s">
        <v>25</v>
      </c>
      <c r="E838" t="s">
        <v>66</v>
      </c>
      <c r="F838" t="s">
        <v>27</v>
      </c>
      <c r="G838">
        <f t="shared" ca="1" si="81"/>
        <v>0.80886159986541184</v>
      </c>
      <c r="H838" t="str">
        <f t="shared" ca="1" si="82"/>
        <v>Normal</v>
      </c>
      <c r="I838" t="s">
        <v>27</v>
      </c>
      <c r="J838" t="s">
        <v>24</v>
      </c>
      <c r="K838" t="s">
        <v>24</v>
      </c>
      <c r="L838" t="s">
        <v>29</v>
      </c>
      <c r="M838" t="s">
        <v>29</v>
      </c>
      <c r="N838" t="s">
        <v>31</v>
      </c>
      <c r="O838">
        <f t="shared" ca="1" si="78"/>
        <v>0.48435408964400239</v>
      </c>
      <c r="P838" t="str">
        <f t="shared" ca="1" si="79"/>
        <v>Oligaemic</v>
      </c>
      <c r="Q838" t="s">
        <v>51</v>
      </c>
      <c r="R838" t="s">
        <v>32</v>
      </c>
      <c r="S838" t="s">
        <v>24</v>
      </c>
      <c r="T838" t="s">
        <v>52</v>
      </c>
      <c r="U838" t="s">
        <v>24</v>
      </c>
      <c r="V838" t="s">
        <v>34</v>
      </c>
      <c r="W838" t="s">
        <v>34</v>
      </c>
      <c r="X838" t="s">
        <v>27</v>
      </c>
      <c r="Y838">
        <f t="shared" ca="1" si="83"/>
        <v>0.14576355787642437</v>
      </c>
      <c r="Z838" t="str">
        <f t="shared" ca="1" si="80"/>
        <v>High</v>
      </c>
      <c r="AA838" t="s">
        <v>63</v>
      </c>
      <c r="AB838" t="s">
        <v>24</v>
      </c>
    </row>
    <row r="839" spans="1:28" x14ac:dyDescent="0.3">
      <c r="A839" t="s">
        <v>1730</v>
      </c>
      <c r="B839" t="s">
        <v>1731</v>
      </c>
      <c r="C839" t="s">
        <v>24</v>
      </c>
      <c r="D839" t="s">
        <v>25</v>
      </c>
      <c r="E839" t="s">
        <v>26</v>
      </c>
      <c r="F839" t="s">
        <v>63</v>
      </c>
      <c r="G839">
        <f t="shared" ca="1" si="81"/>
        <v>0.46379591596274228</v>
      </c>
      <c r="H839" t="str">
        <f t="shared" ca="1" si="82"/>
        <v>Normal</v>
      </c>
      <c r="I839" t="s">
        <v>27</v>
      </c>
      <c r="J839" t="s">
        <v>24</v>
      </c>
      <c r="K839" t="s">
        <v>28</v>
      </c>
      <c r="L839" t="s">
        <v>30</v>
      </c>
      <c r="M839" t="s">
        <v>30</v>
      </c>
      <c r="N839" t="s">
        <v>31</v>
      </c>
      <c r="O839">
        <f t="shared" ca="1" si="78"/>
        <v>0.39226203014438377</v>
      </c>
      <c r="P839" t="str">
        <f t="shared" ca="1" si="79"/>
        <v>Oligaemic</v>
      </c>
      <c r="Q839" t="s">
        <v>51</v>
      </c>
      <c r="R839" t="s">
        <v>112</v>
      </c>
      <c r="S839" t="s">
        <v>28</v>
      </c>
      <c r="T839" t="s">
        <v>33</v>
      </c>
      <c r="U839" t="s">
        <v>24</v>
      </c>
      <c r="V839" t="s">
        <v>34</v>
      </c>
      <c r="W839" t="s">
        <v>43</v>
      </c>
      <c r="X839" t="s">
        <v>27</v>
      </c>
      <c r="Y839">
        <f t="shared" ca="1" si="83"/>
        <v>0.47190329712201451</v>
      </c>
      <c r="Z839" t="str">
        <f t="shared" ca="1" si="80"/>
        <v>High</v>
      </c>
      <c r="AA839" t="s">
        <v>63</v>
      </c>
      <c r="AB839" t="s">
        <v>24</v>
      </c>
    </row>
    <row r="840" spans="1:28" x14ac:dyDescent="0.3">
      <c r="A840" t="s">
        <v>1732</v>
      </c>
      <c r="B840" t="s">
        <v>1733</v>
      </c>
      <c r="C840" t="s">
        <v>24</v>
      </c>
      <c r="D840" t="s">
        <v>25</v>
      </c>
      <c r="E840" t="s">
        <v>26</v>
      </c>
      <c r="F840" t="s">
        <v>27</v>
      </c>
      <c r="G840">
        <f t="shared" ca="1" si="81"/>
        <v>0.64242068526543772</v>
      </c>
      <c r="H840" t="str">
        <f t="shared" ca="1" si="82"/>
        <v>Normal</v>
      </c>
      <c r="I840" t="s">
        <v>27</v>
      </c>
      <c r="J840" t="s">
        <v>24</v>
      </c>
      <c r="K840" t="s">
        <v>24</v>
      </c>
      <c r="L840" t="s">
        <v>29</v>
      </c>
      <c r="M840" t="s">
        <v>30</v>
      </c>
      <c r="N840" t="s">
        <v>31</v>
      </c>
      <c r="O840">
        <f t="shared" ca="1" si="78"/>
        <v>0.80260688909902289</v>
      </c>
      <c r="P840" t="str">
        <f t="shared" ca="1" si="79"/>
        <v>Normal</v>
      </c>
      <c r="Q840" t="s">
        <v>27</v>
      </c>
      <c r="R840" t="s">
        <v>32</v>
      </c>
      <c r="S840" t="s">
        <v>24</v>
      </c>
      <c r="T840" t="s">
        <v>33</v>
      </c>
      <c r="U840" t="s">
        <v>28</v>
      </c>
      <c r="V840" t="s">
        <v>34</v>
      </c>
      <c r="W840" t="s">
        <v>35</v>
      </c>
      <c r="X840" t="s">
        <v>27</v>
      </c>
      <c r="Y840">
        <f t="shared" ca="1" si="83"/>
        <v>1.5729868719292273E-2</v>
      </c>
      <c r="Z840" t="str">
        <f t="shared" ca="1" si="80"/>
        <v>Normal</v>
      </c>
      <c r="AA840" t="s">
        <v>63</v>
      </c>
      <c r="AB840" t="s">
        <v>24</v>
      </c>
    </row>
    <row r="841" spans="1:28" x14ac:dyDescent="0.3">
      <c r="A841" t="s">
        <v>1734</v>
      </c>
      <c r="B841" t="s">
        <v>1735</v>
      </c>
      <c r="C841" t="s">
        <v>24</v>
      </c>
      <c r="D841" t="s">
        <v>25</v>
      </c>
      <c r="E841" t="s">
        <v>26</v>
      </c>
      <c r="F841" t="s">
        <v>27</v>
      </c>
      <c r="G841">
        <f t="shared" ca="1" si="81"/>
        <v>0.46541132400342766</v>
      </c>
      <c r="H841" t="str">
        <f t="shared" ca="1" si="82"/>
        <v>Normal</v>
      </c>
      <c r="I841" t="s">
        <v>27</v>
      </c>
      <c r="J841" t="s">
        <v>24</v>
      </c>
      <c r="K841" t="s">
        <v>24</v>
      </c>
      <c r="L841" t="s">
        <v>29</v>
      </c>
      <c r="M841" t="s">
        <v>29</v>
      </c>
      <c r="N841" t="s">
        <v>31</v>
      </c>
      <c r="O841">
        <f t="shared" ca="1" si="78"/>
        <v>0.62832131148878612</v>
      </c>
      <c r="P841" t="str">
        <f t="shared" ca="1" si="79"/>
        <v>Plethoric</v>
      </c>
      <c r="Q841" t="s">
        <v>55</v>
      </c>
      <c r="R841" t="s">
        <v>41</v>
      </c>
      <c r="S841" t="s">
        <v>24</v>
      </c>
      <c r="T841" t="s">
        <v>33</v>
      </c>
      <c r="U841" t="s">
        <v>24</v>
      </c>
      <c r="V841" t="s">
        <v>42</v>
      </c>
      <c r="W841" t="s">
        <v>35</v>
      </c>
      <c r="X841" t="s">
        <v>27</v>
      </c>
      <c r="Y841">
        <f t="shared" ca="1" si="83"/>
        <v>0.24197821773426254</v>
      </c>
      <c r="Z841" t="str">
        <f t="shared" ca="1" si="80"/>
        <v>Low</v>
      </c>
      <c r="AA841" t="s">
        <v>48</v>
      </c>
      <c r="AB841" t="s">
        <v>24</v>
      </c>
    </row>
    <row r="842" spans="1:28" x14ac:dyDescent="0.3">
      <c r="A842" t="s">
        <v>1736</v>
      </c>
      <c r="B842" t="s">
        <v>1737</v>
      </c>
      <c r="C842" t="s">
        <v>28</v>
      </c>
      <c r="D842" t="s">
        <v>25</v>
      </c>
      <c r="E842" t="s">
        <v>26</v>
      </c>
      <c r="F842" t="s">
        <v>27</v>
      </c>
      <c r="G842">
        <f t="shared" ca="1" si="81"/>
        <v>0.31073268724622705</v>
      </c>
      <c r="H842" t="str">
        <f t="shared" ca="1" si="82"/>
        <v>Oligaemic</v>
      </c>
      <c r="I842" t="s">
        <v>51</v>
      </c>
      <c r="J842" t="s">
        <v>24</v>
      </c>
      <c r="K842" t="s">
        <v>24</v>
      </c>
      <c r="L842" t="s">
        <v>29</v>
      </c>
      <c r="M842" t="s">
        <v>29</v>
      </c>
      <c r="N842" t="s">
        <v>31</v>
      </c>
      <c r="O842">
        <f t="shared" ca="1" si="78"/>
        <v>0.47154749809202712</v>
      </c>
      <c r="P842" t="str">
        <f t="shared" ca="1" si="79"/>
        <v>Oligaemic</v>
      </c>
      <c r="Q842" t="s">
        <v>51</v>
      </c>
      <c r="R842" t="s">
        <v>47</v>
      </c>
      <c r="S842" t="s">
        <v>24</v>
      </c>
      <c r="T842" t="s">
        <v>33</v>
      </c>
      <c r="U842" t="s">
        <v>28</v>
      </c>
      <c r="V842" t="s">
        <v>42</v>
      </c>
      <c r="W842" t="s">
        <v>43</v>
      </c>
      <c r="X842" t="s">
        <v>27</v>
      </c>
      <c r="Y842">
        <f t="shared" ca="1" si="83"/>
        <v>0.64040040653051389</v>
      </c>
      <c r="Z842" t="str">
        <f t="shared" ca="1" si="80"/>
        <v>Low</v>
      </c>
      <c r="AA842" t="s">
        <v>48</v>
      </c>
      <c r="AB842" t="s">
        <v>28</v>
      </c>
    </row>
    <row r="843" spans="1:28" x14ac:dyDescent="0.3">
      <c r="A843" t="s">
        <v>1738</v>
      </c>
      <c r="B843" t="s">
        <v>1739</v>
      </c>
      <c r="C843" t="s">
        <v>24</v>
      </c>
      <c r="D843" t="s">
        <v>25</v>
      </c>
      <c r="E843" t="s">
        <v>38</v>
      </c>
      <c r="F843" t="s">
        <v>27</v>
      </c>
      <c r="G843">
        <f t="shared" ca="1" si="81"/>
        <v>0.7133475385245468</v>
      </c>
      <c r="H843" t="str">
        <f t="shared" ca="1" si="82"/>
        <v>Oligaemic</v>
      </c>
      <c r="I843" t="s">
        <v>51</v>
      </c>
      <c r="J843" t="s">
        <v>24</v>
      </c>
      <c r="K843" t="s">
        <v>24</v>
      </c>
      <c r="L843" t="s">
        <v>29</v>
      </c>
      <c r="M843" t="s">
        <v>29</v>
      </c>
      <c r="N843" t="s">
        <v>40</v>
      </c>
      <c r="O843">
        <f t="shared" ca="1" si="78"/>
        <v>0.51959548871752059</v>
      </c>
      <c r="P843" t="str">
        <f t="shared" ca="1" si="79"/>
        <v>Normal</v>
      </c>
      <c r="Q843" t="s">
        <v>27</v>
      </c>
      <c r="R843" t="s">
        <v>112</v>
      </c>
      <c r="S843" t="s">
        <v>24</v>
      </c>
      <c r="T843" t="s">
        <v>33</v>
      </c>
      <c r="U843" t="s">
        <v>24</v>
      </c>
      <c r="V843" t="s">
        <v>42</v>
      </c>
      <c r="W843" t="s">
        <v>43</v>
      </c>
      <c r="X843" t="s">
        <v>87</v>
      </c>
      <c r="Y843">
        <f t="shared" ca="1" si="83"/>
        <v>0.68953634892638471</v>
      </c>
      <c r="Z843" t="str">
        <f t="shared" ca="1" si="80"/>
        <v>Low</v>
      </c>
      <c r="AA843" t="s">
        <v>48</v>
      </c>
      <c r="AB843" t="s">
        <v>24</v>
      </c>
    </row>
    <row r="844" spans="1:28" x14ac:dyDescent="0.3">
      <c r="A844" t="s">
        <v>1740</v>
      </c>
      <c r="B844" t="s">
        <v>1741</v>
      </c>
      <c r="C844" t="s">
        <v>24</v>
      </c>
      <c r="D844" t="s">
        <v>25</v>
      </c>
      <c r="E844" t="s">
        <v>38</v>
      </c>
      <c r="F844" t="s">
        <v>27</v>
      </c>
      <c r="G844">
        <f t="shared" ca="1" si="81"/>
        <v>0.16436673836260118</v>
      </c>
      <c r="H844" t="str">
        <f t="shared" ca="1" si="82"/>
        <v>Plethoric</v>
      </c>
      <c r="I844" t="s">
        <v>55</v>
      </c>
      <c r="J844" t="s">
        <v>24</v>
      </c>
      <c r="K844" t="s">
        <v>24</v>
      </c>
      <c r="L844" t="s">
        <v>29</v>
      </c>
      <c r="M844" t="s">
        <v>29</v>
      </c>
      <c r="N844" t="s">
        <v>31</v>
      </c>
      <c r="O844">
        <f t="shared" ca="1" si="78"/>
        <v>0.11592707052581608</v>
      </c>
      <c r="P844" t="str">
        <f t="shared" ca="1" si="79"/>
        <v>Normal</v>
      </c>
      <c r="Q844" t="s">
        <v>27</v>
      </c>
      <c r="R844" t="s">
        <v>41</v>
      </c>
      <c r="S844" t="s">
        <v>24</v>
      </c>
      <c r="T844" t="s">
        <v>33</v>
      </c>
      <c r="U844" t="s">
        <v>24</v>
      </c>
      <c r="V844" t="s">
        <v>67</v>
      </c>
      <c r="W844" t="s">
        <v>43</v>
      </c>
      <c r="X844" t="s">
        <v>27</v>
      </c>
      <c r="Y844">
        <f t="shared" ca="1" si="83"/>
        <v>0.11030420161404442</v>
      </c>
      <c r="Z844" t="str">
        <f t="shared" ca="1" si="80"/>
        <v>Low</v>
      </c>
      <c r="AA844" t="s">
        <v>48</v>
      </c>
      <c r="AB844" t="s">
        <v>24</v>
      </c>
    </row>
    <row r="845" spans="1:28" x14ac:dyDescent="0.3">
      <c r="A845" t="s">
        <v>1742</v>
      </c>
      <c r="B845" t="s">
        <v>1743</v>
      </c>
      <c r="C845" t="s">
        <v>24</v>
      </c>
      <c r="D845" t="s">
        <v>25</v>
      </c>
      <c r="E845" t="s">
        <v>38</v>
      </c>
      <c r="F845" t="s">
        <v>27</v>
      </c>
      <c r="G845">
        <f t="shared" ca="1" si="81"/>
        <v>0.32702109702874649</v>
      </c>
      <c r="H845" t="str">
        <f t="shared" ca="1" si="82"/>
        <v>Normal</v>
      </c>
      <c r="I845" t="s">
        <v>27</v>
      </c>
      <c r="J845" t="s">
        <v>24</v>
      </c>
      <c r="K845" t="s">
        <v>24</v>
      </c>
      <c r="L845" t="s">
        <v>29</v>
      </c>
      <c r="M845" t="s">
        <v>29</v>
      </c>
      <c r="N845" t="s">
        <v>40</v>
      </c>
      <c r="O845">
        <f t="shared" ca="1" si="78"/>
        <v>0.68025050707904522</v>
      </c>
      <c r="P845" t="str">
        <f t="shared" ca="1" si="79"/>
        <v>Plethoric</v>
      </c>
      <c r="Q845" t="s">
        <v>55</v>
      </c>
      <c r="R845" t="s">
        <v>32</v>
      </c>
      <c r="S845" t="s">
        <v>24</v>
      </c>
      <c r="T845" t="s">
        <v>33</v>
      </c>
      <c r="U845" t="s">
        <v>28</v>
      </c>
      <c r="V845" t="s">
        <v>42</v>
      </c>
      <c r="W845" t="s">
        <v>66</v>
      </c>
      <c r="X845" t="s">
        <v>27</v>
      </c>
      <c r="Y845">
        <f t="shared" ca="1" si="83"/>
        <v>0.82775856196822994</v>
      </c>
      <c r="Z845" t="str">
        <f t="shared" ca="1" si="80"/>
        <v>Normal</v>
      </c>
      <c r="AA845" t="s">
        <v>27</v>
      </c>
      <c r="AB845" t="s">
        <v>24</v>
      </c>
    </row>
    <row r="846" spans="1:28" x14ac:dyDescent="0.3">
      <c r="A846" t="s">
        <v>1744</v>
      </c>
      <c r="B846" t="s">
        <v>1745</v>
      </c>
      <c r="C846" t="s">
        <v>24</v>
      </c>
      <c r="D846" t="s">
        <v>25</v>
      </c>
      <c r="E846" t="s">
        <v>66</v>
      </c>
      <c r="F846" t="s">
        <v>27</v>
      </c>
      <c r="G846">
        <f t="shared" ca="1" si="81"/>
        <v>0.58782347618254838</v>
      </c>
      <c r="H846" t="str">
        <f t="shared" ca="1" si="82"/>
        <v>Grd_Glass</v>
      </c>
      <c r="I846" t="s">
        <v>39</v>
      </c>
      <c r="J846" t="s">
        <v>24</v>
      </c>
      <c r="K846" t="s">
        <v>24</v>
      </c>
      <c r="L846" t="s">
        <v>30</v>
      </c>
      <c r="M846" t="s">
        <v>29</v>
      </c>
      <c r="N846" t="s">
        <v>40</v>
      </c>
      <c r="O846">
        <f t="shared" ca="1" si="78"/>
        <v>0.43922725944364072</v>
      </c>
      <c r="P846" t="str">
        <f t="shared" ca="1" si="79"/>
        <v>Asy/Patchy</v>
      </c>
      <c r="Q846" t="s">
        <v>115</v>
      </c>
      <c r="R846" t="s">
        <v>41</v>
      </c>
      <c r="S846" t="s">
        <v>28</v>
      </c>
      <c r="T846" t="s">
        <v>52</v>
      </c>
      <c r="U846" t="s">
        <v>24</v>
      </c>
      <c r="V846" t="s">
        <v>34</v>
      </c>
      <c r="W846" t="s">
        <v>35</v>
      </c>
      <c r="X846" t="s">
        <v>82</v>
      </c>
      <c r="Y846">
        <f t="shared" ca="1" si="83"/>
        <v>3.2368561239319082E-2</v>
      </c>
      <c r="Z846" t="str">
        <f t="shared" ca="1" si="80"/>
        <v>Normal</v>
      </c>
      <c r="AA846" t="s">
        <v>63</v>
      </c>
      <c r="AB846" t="s">
        <v>24</v>
      </c>
    </row>
    <row r="847" spans="1:28" x14ac:dyDescent="0.3">
      <c r="A847" t="s">
        <v>1746</v>
      </c>
      <c r="B847" t="s">
        <v>1747</v>
      </c>
      <c r="C847" t="s">
        <v>24</v>
      </c>
      <c r="D847" t="s">
        <v>25</v>
      </c>
      <c r="E847" t="s">
        <v>26</v>
      </c>
      <c r="F847" t="s">
        <v>27</v>
      </c>
      <c r="G847">
        <f t="shared" ca="1" si="81"/>
        <v>0.71305537902309135</v>
      </c>
      <c r="H847" t="str">
        <f t="shared" ca="1" si="82"/>
        <v>Grd_Glass</v>
      </c>
      <c r="I847" t="s">
        <v>39</v>
      </c>
      <c r="J847" t="s">
        <v>24</v>
      </c>
      <c r="K847" t="s">
        <v>24</v>
      </c>
      <c r="L847" t="s">
        <v>30</v>
      </c>
      <c r="M847" t="s">
        <v>29</v>
      </c>
      <c r="N847" t="s">
        <v>40</v>
      </c>
      <c r="O847">
        <f t="shared" ca="1" si="78"/>
        <v>0.72320960582658589</v>
      </c>
      <c r="P847" t="str">
        <f t="shared" ca="1" si="79"/>
        <v>Grd_Glass</v>
      </c>
      <c r="Q847" t="s">
        <v>39</v>
      </c>
      <c r="R847" t="s">
        <v>32</v>
      </c>
      <c r="S847" t="s">
        <v>24</v>
      </c>
      <c r="T847" t="s">
        <v>33</v>
      </c>
      <c r="U847" t="s">
        <v>28</v>
      </c>
      <c r="V847" t="s">
        <v>34</v>
      </c>
      <c r="W847" t="s">
        <v>43</v>
      </c>
      <c r="X847" t="s">
        <v>27</v>
      </c>
      <c r="Y847">
        <f t="shared" ca="1" si="83"/>
        <v>0.72383416955779289</v>
      </c>
      <c r="Z847" t="str">
        <f t="shared" ca="1" si="80"/>
        <v>Low</v>
      </c>
      <c r="AA847" t="s">
        <v>48</v>
      </c>
      <c r="AB847" t="s">
        <v>24</v>
      </c>
    </row>
    <row r="848" spans="1:28" x14ac:dyDescent="0.3">
      <c r="A848" t="s">
        <v>1748</v>
      </c>
      <c r="B848" t="s">
        <v>1749</v>
      </c>
      <c r="C848" t="s">
        <v>24</v>
      </c>
      <c r="D848" t="s">
        <v>25</v>
      </c>
      <c r="E848" t="s">
        <v>26</v>
      </c>
      <c r="F848" t="s">
        <v>27</v>
      </c>
      <c r="G848">
        <f t="shared" ca="1" si="81"/>
        <v>0.65154716985451466</v>
      </c>
      <c r="H848" t="str">
        <f t="shared" ca="1" si="82"/>
        <v>Plethoric</v>
      </c>
      <c r="I848" t="s">
        <v>55</v>
      </c>
      <c r="J848" t="s">
        <v>24</v>
      </c>
      <c r="K848" t="s">
        <v>24</v>
      </c>
      <c r="L848" t="s">
        <v>72</v>
      </c>
      <c r="M848" t="s">
        <v>29</v>
      </c>
      <c r="N848" t="s">
        <v>31</v>
      </c>
      <c r="O848">
        <f t="shared" ca="1" si="78"/>
        <v>0.19013804982164617</v>
      </c>
      <c r="P848" t="str">
        <f t="shared" ca="1" si="79"/>
        <v>Normal</v>
      </c>
      <c r="Q848" t="s">
        <v>27</v>
      </c>
      <c r="R848" t="s">
        <v>47</v>
      </c>
      <c r="S848" t="s">
        <v>24</v>
      </c>
      <c r="T848" t="s">
        <v>33</v>
      </c>
      <c r="U848" t="s">
        <v>24</v>
      </c>
      <c r="V848" t="s">
        <v>42</v>
      </c>
      <c r="W848" t="s">
        <v>35</v>
      </c>
      <c r="X848" t="s">
        <v>27</v>
      </c>
      <c r="Y848">
        <f t="shared" ca="1" si="83"/>
        <v>0.56921592664301912</v>
      </c>
      <c r="Z848" t="str">
        <f t="shared" ca="1" si="80"/>
        <v>Low</v>
      </c>
      <c r="AA848" t="s">
        <v>48</v>
      </c>
      <c r="AB848" t="s">
        <v>28</v>
      </c>
    </row>
    <row r="849" spans="1:28" x14ac:dyDescent="0.3">
      <c r="A849" t="s">
        <v>1750</v>
      </c>
      <c r="B849" t="s">
        <v>1751</v>
      </c>
      <c r="C849" t="s">
        <v>24</v>
      </c>
      <c r="D849" t="s">
        <v>25</v>
      </c>
      <c r="E849" t="s">
        <v>38</v>
      </c>
      <c r="F849" t="s">
        <v>27</v>
      </c>
      <c r="G849">
        <f t="shared" ca="1" si="81"/>
        <v>0.81004611774077984</v>
      </c>
      <c r="H849" t="str">
        <f t="shared" ca="1" si="82"/>
        <v>Normal</v>
      </c>
      <c r="I849" t="s">
        <v>27</v>
      </c>
      <c r="J849" t="s">
        <v>24</v>
      </c>
      <c r="K849" t="s">
        <v>24</v>
      </c>
      <c r="L849" t="s">
        <v>29</v>
      </c>
      <c r="M849" t="s">
        <v>29</v>
      </c>
      <c r="N849" t="s">
        <v>31</v>
      </c>
      <c r="O849">
        <f t="shared" ca="1" si="78"/>
        <v>0.32188505072004636</v>
      </c>
      <c r="P849" t="str">
        <f t="shared" ca="1" si="79"/>
        <v>Normal</v>
      </c>
      <c r="Q849" t="s">
        <v>27</v>
      </c>
      <c r="R849" t="s">
        <v>41</v>
      </c>
      <c r="S849" t="s">
        <v>24</v>
      </c>
      <c r="T849" t="s">
        <v>60</v>
      </c>
      <c r="U849" t="s">
        <v>28</v>
      </c>
      <c r="V849" t="s">
        <v>42</v>
      </c>
      <c r="W849" t="s">
        <v>43</v>
      </c>
      <c r="X849" t="s">
        <v>27</v>
      </c>
      <c r="Y849">
        <f t="shared" ca="1" si="83"/>
        <v>0.30855249224656311</v>
      </c>
      <c r="Z849" t="str">
        <f t="shared" ca="1" si="80"/>
        <v>Low</v>
      </c>
      <c r="AA849" t="s">
        <v>48</v>
      </c>
      <c r="AB849" t="s">
        <v>24</v>
      </c>
    </row>
    <row r="850" spans="1:28" x14ac:dyDescent="0.3">
      <c r="A850" t="s">
        <v>1752</v>
      </c>
      <c r="B850" t="s">
        <v>1753</v>
      </c>
      <c r="C850" t="s">
        <v>24</v>
      </c>
      <c r="D850" t="s">
        <v>25</v>
      </c>
      <c r="E850" t="s">
        <v>38</v>
      </c>
      <c r="F850" t="s">
        <v>27</v>
      </c>
      <c r="G850">
        <f t="shared" ca="1" si="81"/>
        <v>0.78223278976100352</v>
      </c>
      <c r="H850" t="str">
        <f t="shared" ca="1" si="82"/>
        <v>Normal</v>
      </c>
      <c r="I850" t="s">
        <v>27</v>
      </c>
      <c r="J850" t="s">
        <v>28</v>
      </c>
      <c r="K850" t="s">
        <v>24</v>
      </c>
      <c r="L850" t="s">
        <v>30</v>
      </c>
      <c r="M850" t="s">
        <v>30</v>
      </c>
      <c r="N850" t="s">
        <v>40</v>
      </c>
      <c r="O850">
        <f t="shared" ca="1" si="78"/>
        <v>0.50806854277437474</v>
      </c>
      <c r="P850" t="str">
        <f t="shared" ca="1" si="79"/>
        <v>Normal</v>
      </c>
      <c r="Q850" t="s">
        <v>27</v>
      </c>
      <c r="R850" t="s">
        <v>134</v>
      </c>
      <c r="S850" t="s">
        <v>24</v>
      </c>
      <c r="T850" t="s">
        <v>33</v>
      </c>
      <c r="U850" t="s">
        <v>24</v>
      </c>
      <c r="V850" t="s">
        <v>34</v>
      </c>
      <c r="W850" t="s">
        <v>35</v>
      </c>
      <c r="X850" t="s">
        <v>87</v>
      </c>
      <c r="Y850">
        <f t="shared" ca="1" si="83"/>
        <v>0.20192812834745222</v>
      </c>
      <c r="Z850" t="str">
        <f t="shared" ca="1" si="80"/>
        <v>Low</v>
      </c>
      <c r="AA850" t="s">
        <v>48</v>
      </c>
      <c r="AB850" t="s">
        <v>24</v>
      </c>
    </row>
    <row r="851" spans="1:28" x14ac:dyDescent="0.3">
      <c r="A851" t="s">
        <v>1754</v>
      </c>
      <c r="B851" t="s">
        <v>1755</v>
      </c>
      <c r="C851" t="s">
        <v>24</v>
      </c>
      <c r="D851" t="s">
        <v>25</v>
      </c>
      <c r="E851" t="s">
        <v>38</v>
      </c>
      <c r="F851" t="s">
        <v>27</v>
      </c>
      <c r="G851">
        <f t="shared" ca="1" si="81"/>
        <v>0.37966277106548341</v>
      </c>
      <c r="H851" t="str">
        <f t="shared" ca="1" si="82"/>
        <v>Normal</v>
      </c>
      <c r="I851" t="s">
        <v>27</v>
      </c>
      <c r="J851" t="s">
        <v>24</v>
      </c>
      <c r="K851" t="s">
        <v>24</v>
      </c>
      <c r="L851" t="s">
        <v>30</v>
      </c>
      <c r="M851" t="s">
        <v>72</v>
      </c>
      <c r="N851" t="s">
        <v>31</v>
      </c>
      <c r="O851">
        <f t="shared" ca="1" si="78"/>
        <v>0.90662998320679833</v>
      </c>
      <c r="P851" t="str">
        <f t="shared" ca="1" si="79"/>
        <v>Normal</v>
      </c>
      <c r="Q851" t="s">
        <v>27</v>
      </c>
      <c r="R851" t="s">
        <v>32</v>
      </c>
      <c r="S851" t="s">
        <v>24</v>
      </c>
      <c r="T851" t="s">
        <v>33</v>
      </c>
      <c r="U851" t="s">
        <v>24</v>
      </c>
      <c r="V851" t="s">
        <v>42</v>
      </c>
      <c r="W851" t="s">
        <v>35</v>
      </c>
      <c r="X851" t="s">
        <v>27</v>
      </c>
      <c r="Y851">
        <f t="shared" ca="1" si="83"/>
        <v>0.69981159738698107</v>
      </c>
      <c r="Z851" t="str">
        <f t="shared" ca="1" si="80"/>
        <v>Low</v>
      </c>
      <c r="AA851" t="s">
        <v>48</v>
      </c>
      <c r="AB851" t="s">
        <v>28</v>
      </c>
    </row>
    <row r="852" spans="1:28" x14ac:dyDescent="0.3">
      <c r="A852" t="s">
        <v>1756</v>
      </c>
      <c r="B852" t="s">
        <v>1757</v>
      </c>
      <c r="C852" t="s">
        <v>24</v>
      </c>
      <c r="D852" t="s">
        <v>25</v>
      </c>
      <c r="E852" t="s">
        <v>38</v>
      </c>
      <c r="F852" t="s">
        <v>27</v>
      </c>
      <c r="G852">
        <f t="shared" ca="1" si="81"/>
        <v>2.4692760930310587E-2</v>
      </c>
      <c r="H852" t="str">
        <f t="shared" ca="1" si="82"/>
        <v>Normal</v>
      </c>
      <c r="I852" t="s">
        <v>27</v>
      </c>
      <c r="J852" t="s">
        <v>24</v>
      </c>
      <c r="K852" t="s">
        <v>24</v>
      </c>
      <c r="L852" t="s">
        <v>29</v>
      </c>
      <c r="M852" t="s">
        <v>29</v>
      </c>
      <c r="N852" t="s">
        <v>31</v>
      </c>
      <c r="O852">
        <f t="shared" ca="1" si="78"/>
        <v>0.88635157414233623</v>
      </c>
      <c r="P852" t="str">
        <f t="shared" ca="1" si="79"/>
        <v>Plethoric</v>
      </c>
      <c r="Q852" t="s">
        <v>55</v>
      </c>
      <c r="R852" t="s">
        <v>41</v>
      </c>
      <c r="S852" t="s">
        <v>24</v>
      </c>
      <c r="T852" t="s">
        <v>33</v>
      </c>
      <c r="U852" t="s">
        <v>28</v>
      </c>
      <c r="V852" t="s">
        <v>34</v>
      </c>
      <c r="W852" t="s">
        <v>43</v>
      </c>
      <c r="X852" t="s">
        <v>27</v>
      </c>
      <c r="Y852">
        <f t="shared" ca="1" si="83"/>
        <v>0.33613854237649721</v>
      </c>
      <c r="Z852" t="str">
        <f t="shared" ca="1" si="80"/>
        <v>High</v>
      </c>
      <c r="AA852" t="s">
        <v>63</v>
      </c>
      <c r="AB852" t="s">
        <v>28</v>
      </c>
    </row>
    <row r="853" spans="1:28" x14ac:dyDescent="0.3">
      <c r="A853" t="s">
        <v>1758</v>
      </c>
      <c r="B853" t="s">
        <v>1759</v>
      </c>
      <c r="C853" t="s">
        <v>24</v>
      </c>
      <c r="D853" t="s">
        <v>25</v>
      </c>
      <c r="E853" t="s">
        <v>38</v>
      </c>
      <c r="F853" t="s">
        <v>63</v>
      </c>
      <c r="G853">
        <f t="shared" ca="1" si="81"/>
        <v>0.35693402367468985</v>
      </c>
      <c r="H853" t="str">
        <f t="shared" ca="1" si="82"/>
        <v>Grd_Glass</v>
      </c>
      <c r="I853" t="s">
        <v>39</v>
      </c>
      <c r="J853" t="s">
        <v>24</v>
      </c>
      <c r="K853" t="s">
        <v>24</v>
      </c>
      <c r="L853" t="s">
        <v>30</v>
      </c>
      <c r="M853" t="s">
        <v>29</v>
      </c>
      <c r="N853" t="s">
        <v>31</v>
      </c>
      <c r="O853">
        <f t="shared" ca="1" si="78"/>
        <v>0.77655678155852947</v>
      </c>
      <c r="P853" t="str">
        <f t="shared" ca="1" si="79"/>
        <v>Grd_Glass</v>
      </c>
      <c r="Q853" t="s">
        <v>39</v>
      </c>
      <c r="R853" t="s">
        <v>32</v>
      </c>
      <c r="S853" t="s">
        <v>28</v>
      </c>
      <c r="T853" t="s">
        <v>33</v>
      </c>
      <c r="U853" t="s">
        <v>24</v>
      </c>
      <c r="V853" t="s">
        <v>67</v>
      </c>
      <c r="W853" t="s">
        <v>43</v>
      </c>
      <c r="X853" t="s">
        <v>27</v>
      </c>
      <c r="Y853">
        <f t="shared" ca="1" si="83"/>
        <v>0.98413899049366849</v>
      </c>
      <c r="Z853" t="str">
        <f t="shared" ca="1" si="80"/>
        <v>High</v>
      </c>
      <c r="AA853" t="s">
        <v>63</v>
      </c>
      <c r="AB853" t="s">
        <v>24</v>
      </c>
    </row>
    <row r="854" spans="1:28" x14ac:dyDescent="0.3">
      <c r="A854" t="s">
        <v>1760</v>
      </c>
      <c r="B854" t="s">
        <v>1761</v>
      </c>
      <c r="C854" t="s">
        <v>28</v>
      </c>
      <c r="D854" t="s">
        <v>25</v>
      </c>
      <c r="E854" t="s">
        <v>38</v>
      </c>
      <c r="F854" t="s">
        <v>27</v>
      </c>
      <c r="G854">
        <f t="shared" ca="1" si="81"/>
        <v>0.27087033993131515</v>
      </c>
      <c r="H854" t="str">
        <f t="shared" ca="1" si="82"/>
        <v>Plethoric</v>
      </c>
      <c r="I854" t="s">
        <v>55</v>
      </c>
      <c r="J854" t="s">
        <v>24</v>
      </c>
      <c r="K854" t="s">
        <v>28</v>
      </c>
      <c r="L854" t="s">
        <v>30</v>
      </c>
      <c r="M854" t="s">
        <v>30</v>
      </c>
      <c r="N854" t="s">
        <v>31</v>
      </c>
      <c r="O854">
        <f t="shared" ca="1" si="78"/>
        <v>0.46232840052201796</v>
      </c>
      <c r="P854" t="str">
        <f t="shared" ca="1" si="79"/>
        <v>Normal</v>
      </c>
      <c r="Q854" t="s">
        <v>27</v>
      </c>
      <c r="R854" t="s">
        <v>47</v>
      </c>
      <c r="S854" t="s">
        <v>24</v>
      </c>
      <c r="T854" t="s">
        <v>33</v>
      </c>
      <c r="U854" t="s">
        <v>24</v>
      </c>
      <c r="V854" t="s">
        <v>42</v>
      </c>
      <c r="W854" t="s">
        <v>43</v>
      </c>
      <c r="X854" t="s">
        <v>27</v>
      </c>
      <c r="Y854">
        <f t="shared" ca="1" si="83"/>
        <v>0.77298597738653241</v>
      </c>
      <c r="Z854" t="str">
        <f t="shared" ca="1" si="80"/>
        <v>Low</v>
      </c>
      <c r="AA854" t="s">
        <v>48</v>
      </c>
      <c r="AB854" t="s">
        <v>24</v>
      </c>
    </row>
    <row r="855" spans="1:28" x14ac:dyDescent="0.3">
      <c r="A855" t="s">
        <v>1762</v>
      </c>
      <c r="B855" t="s">
        <v>1763</v>
      </c>
      <c r="C855" t="s">
        <v>24</v>
      </c>
      <c r="D855" t="s">
        <v>25</v>
      </c>
      <c r="E855" t="s">
        <v>26</v>
      </c>
      <c r="F855" t="s">
        <v>63</v>
      </c>
      <c r="G855">
        <f t="shared" ca="1" si="81"/>
        <v>0.3180483804656643</v>
      </c>
      <c r="H855" t="str">
        <f t="shared" ca="1" si="82"/>
        <v>Oligaemic</v>
      </c>
      <c r="I855" t="s">
        <v>51</v>
      </c>
      <c r="J855" t="s">
        <v>24</v>
      </c>
      <c r="K855" t="s">
        <v>24</v>
      </c>
      <c r="L855" t="s">
        <v>29</v>
      </c>
      <c r="M855" t="s">
        <v>30</v>
      </c>
      <c r="N855" t="s">
        <v>31</v>
      </c>
      <c r="O855">
        <f t="shared" ca="1" si="78"/>
        <v>0.87468674189061335</v>
      </c>
      <c r="P855" t="str">
        <f t="shared" ca="1" si="79"/>
        <v>Oligaemic</v>
      </c>
      <c r="Q855" t="s">
        <v>51</v>
      </c>
      <c r="R855" t="s">
        <v>47</v>
      </c>
      <c r="S855" t="s">
        <v>24</v>
      </c>
      <c r="T855" t="s">
        <v>33</v>
      </c>
      <c r="U855" t="s">
        <v>28</v>
      </c>
      <c r="V855" t="s">
        <v>34</v>
      </c>
      <c r="W855" t="s">
        <v>35</v>
      </c>
      <c r="X855" t="s">
        <v>27</v>
      </c>
      <c r="Y855">
        <f t="shared" ca="1" si="83"/>
        <v>0.55566631410543166</v>
      </c>
      <c r="Z855" t="str">
        <f t="shared" ca="1" si="80"/>
        <v>Low</v>
      </c>
      <c r="AA855" t="s">
        <v>48</v>
      </c>
      <c r="AB855" t="s">
        <v>28</v>
      </c>
    </row>
    <row r="856" spans="1:28" x14ac:dyDescent="0.3">
      <c r="A856" t="s">
        <v>1764</v>
      </c>
      <c r="B856" t="s">
        <v>1765</v>
      </c>
      <c r="C856" t="s">
        <v>24</v>
      </c>
      <c r="D856" t="s">
        <v>25</v>
      </c>
      <c r="E856" t="s">
        <v>38</v>
      </c>
      <c r="F856" t="s">
        <v>27</v>
      </c>
      <c r="G856">
        <f t="shared" ca="1" si="81"/>
        <v>0.1056488685958471</v>
      </c>
      <c r="H856" t="str">
        <f t="shared" ca="1" si="82"/>
        <v>Oligaemic</v>
      </c>
      <c r="I856" t="s">
        <v>51</v>
      </c>
      <c r="J856" t="s">
        <v>24</v>
      </c>
      <c r="K856" t="s">
        <v>28</v>
      </c>
      <c r="L856" t="s">
        <v>30</v>
      </c>
      <c r="M856" t="s">
        <v>30</v>
      </c>
      <c r="N856" t="s">
        <v>31</v>
      </c>
      <c r="O856">
        <f t="shared" ca="1" si="78"/>
        <v>2.3427415600481116E-2</v>
      </c>
      <c r="P856" t="str">
        <f t="shared" ca="1" si="79"/>
        <v>Normal</v>
      </c>
      <c r="Q856" t="s">
        <v>27</v>
      </c>
      <c r="R856" t="s">
        <v>32</v>
      </c>
      <c r="S856" t="s">
        <v>24</v>
      </c>
      <c r="T856" t="s">
        <v>33</v>
      </c>
      <c r="U856" t="s">
        <v>24</v>
      </c>
      <c r="V856" t="s">
        <v>34</v>
      </c>
      <c r="W856" t="s">
        <v>35</v>
      </c>
      <c r="X856" t="s">
        <v>27</v>
      </c>
      <c r="Y856">
        <f t="shared" ca="1" si="83"/>
        <v>5.0606675520565636E-2</v>
      </c>
      <c r="Z856" t="str">
        <f t="shared" ca="1" si="80"/>
        <v>Normal</v>
      </c>
      <c r="AA856" t="s">
        <v>48</v>
      </c>
      <c r="AB856" t="s">
        <v>24</v>
      </c>
    </row>
    <row r="857" spans="1:28" x14ac:dyDescent="0.3">
      <c r="A857" t="s">
        <v>1766</v>
      </c>
      <c r="B857" t="s">
        <v>1767</v>
      </c>
      <c r="C857" t="s">
        <v>24</v>
      </c>
      <c r="D857" t="s">
        <v>25</v>
      </c>
      <c r="E857" t="s">
        <v>26</v>
      </c>
      <c r="F857" t="s">
        <v>27</v>
      </c>
      <c r="G857">
        <f t="shared" ca="1" si="81"/>
        <v>0.21770285245266363</v>
      </c>
      <c r="H857" t="str">
        <f t="shared" ca="1" si="82"/>
        <v>Normal</v>
      </c>
      <c r="I857" t="s">
        <v>27</v>
      </c>
      <c r="J857" t="s">
        <v>24</v>
      </c>
      <c r="K857" t="s">
        <v>24</v>
      </c>
      <c r="L857" t="s">
        <v>72</v>
      </c>
      <c r="M857" t="s">
        <v>29</v>
      </c>
      <c r="N857" t="s">
        <v>31</v>
      </c>
      <c r="O857">
        <f t="shared" ca="1" si="78"/>
        <v>0.27737091072452547</v>
      </c>
      <c r="P857" t="str">
        <f t="shared" ca="1" si="79"/>
        <v>Normal</v>
      </c>
      <c r="Q857" t="s">
        <v>27</v>
      </c>
      <c r="R857" t="s">
        <v>41</v>
      </c>
      <c r="S857" t="s">
        <v>28</v>
      </c>
      <c r="T857" t="s">
        <v>52</v>
      </c>
      <c r="U857" t="s">
        <v>24</v>
      </c>
      <c r="V857" t="s">
        <v>42</v>
      </c>
      <c r="W857" t="s">
        <v>43</v>
      </c>
      <c r="X857" t="s">
        <v>27</v>
      </c>
      <c r="Y857">
        <f t="shared" ca="1" si="83"/>
        <v>0.1662698275629797</v>
      </c>
      <c r="Z857" t="str">
        <f t="shared" ca="1" si="80"/>
        <v>Low</v>
      </c>
      <c r="AA857" t="s">
        <v>48</v>
      </c>
      <c r="AB857" t="s">
        <v>28</v>
      </c>
    </row>
    <row r="858" spans="1:28" x14ac:dyDescent="0.3">
      <c r="A858" t="s">
        <v>1768</v>
      </c>
      <c r="B858" t="s">
        <v>1769</v>
      </c>
      <c r="C858" t="s">
        <v>24</v>
      </c>
      <c r="D858" t="s">
        <v>25</v>
      </c>
      <c r="E858" t="s">
        <v>38</v>
      </c>
      <c r="F858" t="s">
        <v>27</v>
      </c>
      <c r="G858">
        <f t="shared" ca="1" si="81"/>
        <v>0.17359509524395422</v>
      </c>
      <c r="H858" t="str">
        <f t="shared" ca="1" si="82"/>
        <v>Oligaemic</v>
      </c>
      <c r="I858" t="s">
        <v>51</v>
      </c>
      <c r="J858" t="s">
        <v>24</v>
      </c>
      <c r="K858" t="s">
        <v>24</v>
      </c>
      <c r="L858" t="s">
        <v>29</v>
      </c>
      <c r="M858" t="s">
        <v>29</v>
      </c>
      <c r="N858" t="s">
        <v>31</v>
      </c>
      <c r="O858">
        <f t="shared" ca="1" si="78"/>
        <v>0.50335037895829648</v>
      </c>
      <c r="P858" t="str">
        <f t="shared" ca="1" si="79"/>
        <v>Oligaemic</v>
      </c>
      <c r="Q858" t="s">
        <v>51</v>
      </c>
      <c r="R858" t="s">
        <v>32</v>
      </c>
      <c r="S858" t="s">
        <v>24</v>
      </c>
      <c r="T858" t="s">
        <v>33</v>
      </c>
      <c r="U858" t="s">
        <v>28</v>
      </c>
      <c r="V858" t="s">
        <v>42</v>
      </c>
      <c r="W858" t="s">
        <v>43</v>
      </c>
      <c r="X858" t="s">
        <v>27</v>
      </c>
      <c r="Y858">
        <f t="shared" ca="1" si="83"/>
        <v>0.59086509358943595</v>
      </c>
      <c r="Z858" t="str">
        <f t="shared" ca="1" si="80"/>
        <v>Low</v>
      </c>
      <c r="AA858" t="s">
        <v>48</v>
      </c>
      <c r="AB858" t="s">
        <v>24</v>
      </c>
    </row>
    <row r="859" spans="1:28" x14ac:dyDescent="0.3">
      <c r="A859" t="s">
        <v>1770</v>
      </c>
      <c r="B859" t="s">
        <v>1771</v>
      </c>
      <c r="C859" t="s">
        <v>24</v>
      </c>
      <c r="D859" t="s">
        <v>25</v>
      </c>
      <c r="E859" t="s">
        <v>26</v>
      </c>
      <c r="F859" t="s">
        <v>27</v>
      </c>
      <c r="G859">
        <f t="shared" ca="1" si="81"/>
        <v>0.86044068830907783</v>
      </c>
      <c r="H859" t="str">
        <f t="shared" ca="1" si="82"/>
        <v>Normal</v>
      </c>
      <c r="I859" t="s">
        <v>27</v>
      </c>
      <c r="J859" t="s">
        <v>24</v>
      </c>
      <c r="K859" t="s">
        <v>24</v>
      </c>
      <c r="L859" t="s">
        <v>29</v>
      </c>
      <c r="M859" t="s">
        <v>30</v>
      </c>
      <c r="N859" t="s">
        <v>40</v>
      </c>
      <c r="O859">
        <f t="shared" ca="1" si="78"/>
        <v>0.38037263910200059</v>
      </c>
      <c r="P859" t="str">
        <f t="shared" ca="1" si="79"/>
        <v>Normal</v>
      </c>
      <c r="Q859" t="s">
        <v>27</v>
      </c>
      <c r="R859" t="s">
        <v>41</v>
      </c>
      <c r="S859" t="s">
        <v>24</v>
      </c>
      <c r="T859" t="s">
        <v>33</v>
      </c>
      <c r="U859" t="s">
        <v>28</v>
      </c>
      <c r="V859" t="s">
        <v>42</v>
      </c>
      <c r="W859" t="s">
        <v>35</v>
      </c>
      <c r="X859" t="s">
        <v>27</v>
      </c>
      <c r="Y859">
        <f t="shared" ca="1" si="83"/>
        <v>0.25437109681003933</v>
      </c>
      <c r="Z859" t="str">
        <f t="shared" ca="1" si="80"/>
        <v>Low</v>
      </c>
      <c r="AA859" t="s">
        <v>48</v>
      </c>
      <c r="AB859" t="s">
        <v>28</v>
      </c>
    </row>
    <row r="860" spans="1:28" x14ac:dyDescent="0.3">
      <c r="A860" t="s">
        <v>1772</v>
      </c>
      <c r="B860" t="s">
        <v>1773</v>
      </c>
      <c r="C860" t="s">
        <v>24</v>
      </c>
      <c r="D860" t="s">
        <v>25</v>
      </c>
      <c r="E860" t="s">
        <v>38</v>
      </c>
      <c r="F860" t="s">
        <v>27</v>
      </c>
      <c r="G860">
        <f t="shared" ca="1" si="81"/>
        <v>0.42118281921354483</v>
      </c>
      <c r="H860" t="str">
        <f t="shared" ca="1" si="82"/>
        <v>Oligaemic</v>
      </c>
      <c r="I860" t="s">
        <v>51</v>
      </c>
      <c r="J860" t="s">
        <v>24</v>
      </c>
      <c r="K860" t="s">
        <v>24</v>
      </c>
      <c r="L860" t="s">
        <v>30</v>
      </c>
      <c r="M860" t="s">
        <v>30</v>
      </c>
      <c r="N860" t="s">
        <v>31</v>
      </c>
      <c r="O860">
        <f t="shared" ca="1" si="78"/>
        <v>0.70613528466192699</v>
      </c>
      <c r="P860" t="str">
        <f t="shared" ca="1" si="79"/>
        <v>Oligaemic</v>
      </c>
      <c r="Q860" t="s">
        <v>51</v>
      </c>
      <c r="R860" t="s">
        <v>41</v>
      </c>
      <c r="S860" t="s">
        <v>24</v>
      </c>
      <c r="T860" t="s">
        <v>52</v>
      </c>
      <c r="U860" t="s">
        <v>24</v>
      </c>
      <c r="V860" t="s">
        <v>42</v>
      </c>
      <c r="W860" t="s">
        <v>43</v>
      </c>
      <c r="X860" t="s">
        <v>27</v>
      </c>
      <c r="Y860">
        <f t="shared" ca="1" si="83"/>
        <v>0.12586250419860978</v>
      </c>
      <c r="Z860" t="str">
        <f t="shared" ca="1" si="80"/>
        <v>Low</v>
      </c>
      <c r="AA860" t="s">
        <v>48</v>
      </c>
      <c r="AB860" t="s">
        <v>28</v>
      </c>
    </row>
    <row r="861" spans="1:28" x14ac:dyDescent="0.3">
      <c r="A861" t="s">
        <v>1774</v>
      </c>
      <c r="B861" t="s">
        <v>1775</v>
      </c>
      <c r="C861" t="s">
        <v>24</v>
      </c>
      <c r="D861" t="s">
        <v>25</v>
      </c>
      <c r="E861" t="s">
        <v>26</v>
      </c>
      <c r="F861" t="s">
        <v>27</v>
      </c>
      <c r="G861">
        <f t="shared" ca="1" si="81"/>
        <v>0.87257490732810272</v>
      </c>
      <c r="H861" t="str">
        <f t="shared" ca="1" si="82"/>
        <v>Normal</v>
      </c>
      <c r="I861" t="s">
        <v>27</v>
      </c>
      <c r="J861" t="s">
        <v>24</v>
      </c>
      <c r="K861" t="s">
        <v>24</v>
      </c>
      <c r="L861" t="s">
        <v>29</v>
      </c>
      <c r="M861" t="s">
        <v>29</v>
      </c>
      <c r="N861" t="s">
        <v>31</v>
      </c>
      <c r="O861">
        <f t="shared" ca="1" si="78"/>
        <v>0.57240124250249003</v>
      </c>
      <c r="P861" t="str">
        <f t="shared" ca="1" si="79"/>
        <v>Oligaemic</v>
      </c>
      <c r="Q861" t="s">
        <v>51</v>
      </c>
      <c r="R861" t="s">
        <v>47</v>
      </c>
      <c r="S861" t="s">
        <v>24</v>
      </c>
      <c r="T861" t="s">
        <v>33</v>
      </c>
      <c r="U861" t="s">
        <v>24</v>
      </c>
      <c r="V861" t="s">
        <v>42</v>
      </c>
      <c r="W861" t="s">
        <v>35</v>
      </c>
      <c r="X861" t="s">
        <v>27</v>
      </c>
      <c r="Y861">
        <f t="shared" ca="1" si="83"/>
        <v>0.75174035156380159</v>
      </c>
      <c r="Z861" t="str">
        <f t="shared" ca="1" si="80"/>
        <v>Low</v>
      </c>
      <c r="AA861" t="s">
        <v>48</v>
      </c>
      <c r="AB861" t="s">
        <v>24</v>
      </c>
    </row>
    <row r="862" spans="1:28" x14ac:dyDescent="0.3">
      <c r="A862" t="s">
        <v>1776</v>
      </c>
      <c r="B862" t="s">
        <v>1777</v>
      </c>
      <c r="C862" t="s">
        <v>24</v>
      </c>
      <c r="D862" t="s">
        <v>25</v>
      </c>
      <c r="E862" t="s">
        <v>26</v>
      </c>
      <c r="F862" t="s">
        <v>27</v>
      </c>
      <c r="G862">
        <f t="shared" ca="1" si="81"/>
        <v>0.69372302067687364</v>
      </c>
      <c r="H862" t="str">
        <f t="shared" ca="1" si="82"/>
        <v>Oligaemic</v>
      </c>
      <c r="I862" t="s">
        <v>51</v>
      </c>
      <c r="J862" t="s">
        <v>24</v>
      </c>
      <c r="K862" t="s">
        <v>24</v>
      </c>
      <c r="L862" t="s">
        <v>30</v>
      </c>
      <c r="M862" t="s">
        <v>29</v>
      </c>
      <c r="N862" t="s">
        <v>40</v>
      </c>
      <c r="O862">
        <f t="shared" ca="1" si="78"/>
        <v>0.56412328402673251</v>
      </c>
      <c r="P862" t="str">
        <f t="shared" ca="1" si="79"/>
        <v>Oligaemic</v>
      </c>
      <c r="Q862" t="s">
        <v>51</v>
      </c>
      <c r="R862" t="s">
        <v>41</v>
      </c>
      <c r="S862" t="s">
        <v>24</v>
      </c>
      <c r="T862" t="s">
        <v>33</v>
      </c>
      <c r="U862" t="s">
        <v>24</v>
      </c>
      <c r="V862" t="s">
        <v>42</v>
      </c>
      <c r="W862" t="s">
        <v>35</v>
      </c>
      <c r="X862" t="s">
        <v>27</v>
      </c>
      <c r="Y862">
        <f t="shared" ca="1" si="83"/>
        <v>0.15858418388838369</v>
      </c>
      <c r="Z862" t="str">
        <f t="shared" ca="1" si="80"/>
        <v>Low</v>
      </c>
      <c r="AA862" t="s">
        <v>48</v>
      </c>
      <c r="AB862" t="s">
        <v>24</v>
      </c>
    </row>
    <row r="863" spans="1:28" x14ac:dyDescent="0.3">
      <c r="A863" t="s">
        <v>1778</v>
      </c>
      <c r="B863" t="s">
        <v>1779</v>
      </c>
      <c r="C863" t="s">
        <v>24</v>
      </c>
      <c r="D863" t="s">
        <v>25</v>
      </c>
      <c r="E863" t="s">
        <v>38</v>
      </c>
      <c r="F863" t="s">
        <v>27</v>
      </c>
      <c r="G863">
        <f t="shared" ca="1" si="81"/>
        <v>0.60267966495955949</v>
      </c>
      <c r="H863" t="str">
        <f t="shared" ca="1" si="82"/>
        <v>Normal</v>
      </c>
      <c r="I863" t="s">
        <v>27</v>
      </c>
      <c r="J863" t="s">
        <v>24</v>
      </c>
      <c r="K863" t="s">
        <v>24</v>
      </c>
      <c r="L863" t="s">
        <v>29</v>
      </c>
      <c r="M863" t="s">
        <v>29</v>
      </c>
      <c r="N863" t="s">
        <v>31</v>
      </c>
      <c r="O863">
        <f t="shared" ca="1" si="78"/>
        <v>0.57826890106374906</v>
      </c>
      <c r="P863" t="str">
        <f t="shared" ca="1" si="79"/>
        <v>Plethoric</v>
      </c>
      <c r="Q863" t="s">
        <v>55</v>
      </c>
      <c r="R863" t="s">
        <v>137</v>
      </c>
      <c r="S863" t="s">
        <v>28</v>
      </c>
      <c r="T863" t="s">
        <v>33</v>
      </c>
      <c r="U863" t="s">
        <v>24</v>
      </c>
      <c r="V863" t="s">
        <v>42</v>
      </c>
      <c r="W863" t="s">
        <v>35</v>
      </c>
      <c r="X863" t="s">
        <v>27</v>
      </c>
      <c r="Y863">
        <f t="shared" ca="1" si="83"/>
        <v>0.8369511326717417</v>
      </c>
      <c r="Z863" t="str">
        <f t="shared" ca="1" si="80"/>
        <v>High</v>
      </c>
      <c r="AA863" t="s">
        <v>63</v>
      </c>
      <c r="AB863" t="s">
        <v>24</v>
      </c>
    </row>
    <row r="864" spans="1:28" x14ac:dyDescent="0.3">
      <c r="A864" t="s">
        <v>1780</v>
      </c>
      <c r="B864" t="s">
        <v>1781</v>
      </c>
      <c r="C864" t="s">
        <v>24</v>
      </c>
      <c r="D864" t="s">
        <v>25</v>
      </c>
      <c r="E864" t="s">
        <v>26</v>
      </c>
      <c r="F864" t="s">
        <v>27</v>
      </c>
      <c r="G864">
        <f t="shared" ca="1" si="81"/>
        <v>0.21362608809677552</v>
      </c>
      <c r="H864" t="str">
        <f t="shared" ca="1" si="82"/>
        <v>Plethoric</v>
      </c>
      <c r="I864" t="s">
        <v>55</v>
      </c>
      <c r="J864" t="s">
        <v>24</v>
      </c>
      <c r="K864" t="s">
        <v>24</v>
      </c>
      <c r="L864" t="s">
        <v>29</v>
      </c>
      <c r="M864" t="s">
        <v>30</v>
      </c>
      <c r="N864" t="s">
        <v>31</v>
      </c>
      <c r="O864">
        <f t="shared" ca="1" si="78"/>
        <v>0.25953085913441998</v>
      </c>
      <c r="P864" t="str">
        <f t="shared" ca="1" si="79"/>
        <v>Plethoric</v>
      </c>
      <c r="Q864" t="s">
        <v>55</v>
      </c>
      <c r="R864" t="s">
        <v>47</v>
      </c>
      <c r="S864" t="s">
        <v>24</v>
      </c>
      <c r="T864" t="s">
        <v>33</v>
      </c>
      <c r="U864" t="s">
        <v>24</v>
      </c>
      <c r="V864" t="s">
        <v>34</v>
      </c>
      <c r="W864" t="s">
        <v>43</v>
      </c>
      <c r="X864" t="s">
        <v>27</v>
      </c>
      <c r="Y864">
        <f t="shared" ca="1" si="83"/>
        <v>0.87595023992728038</v>
      </c>
      <c r="Z864" t="str">
        <f t="shared" ca="1" si="80"/>
        <v>High</v>
      </c>
      <c r="AA864" t="s">
        <v>63</v>
      </c>
      <c r="AB864" t="s">
        <v>24</v>
      </c>
    </row>
    <row r="865" spans="1:28" x14ac:dyDescent="0.3">
      <c r="A865" t="s">
        <v>1782</v>
      </c>
      <c r="B865" t="s">
        <v>1783</v>
      </c>
      <c r="C865" t="s">
        <v>24</v>
      </c>
      <c r="D865" t="s">
        <v>25</v>
      </c>
      <c r="E865" t="s">
        <v>38</v>
      </c>
      <c r="F865" t="s">
        <v>27</v>
      </c>
      <c r="G865">
        <f t="shared" ca="1" si="81"/>
        <v>0.13003617437775028</v>
      </c>
      <c r="H865" t="str">
        <f t="shared" ca="1" si="82"/>
        <v>Oligaemic</v>
      </c>
      <c r="I865" t="s">
        <v>51</v>
      </c>
      <c r="J865" t="s">
        <v>28</v>
      </c>
      <c r="K865" t="s">
        <v>24</v>
      </c>
      <c r="L865" t="s">
        <v>30</v>
      </c>
      <c r="M865" t="s">
        <v>30</v>
      </c>
      <c r="N865" t="s">
        <v>31</v>
      </c>
      <c r="O865">
        <f t="shared" ca="1" si="78"/>
        <v>0.71029316943985776</v>
      </c>
      <c r="P865" t="str">
        <f t="shared" ca="1" si="79"/>
        <v>Normal</v>
      </c>
      <c r="Q865" t="s">
        <v>27</v>
      </c>
      <c r="R865" t="s">
        <v>47</v>
      </c>
      <c r="S865" t="s">
        <v>24</v>
      </c>
      <c r="T865" t="s">
        <v>33</v>
      </c>
      <c r="U865" t="s">
        <v>24</v>
      </c>
      <c r="V865" t="s">
        <v>42</v>
      </c>
      <c r="W865" t="s">
        <v>43</v>
      </c>
      <c r="X865" t="s">
        <v>27</v>
      </c>
      <c r="Y865">
        <f t="shared" ca="1" si="83"/>
        <v>0.51166036287569594</v>
      </c>
      <c r="Z865" t="str">
        <f t="shared" ca="1" si="80"/>
        <v>Low</v>
      </c>
      <c r="AA865" t="s">
        <v>48</v>
      </c>
      <c r="AB865" t="s">
        <v>28</v>
      </c>
    </row>
    <row r="866" spans="1:28" x14ac:dyDescent="0.3">
      <c r="A866" s="1" t="s">
        <v>1784</v>
      </c>
      <c r="B866" t="s">
        <v>1785</v>
      </c>
      <c r="C866" t="s">
        <v>24</v>
      </c>
      <c r="D866" t="s">
        <v>25</v>
      </c>
      <c r="E866" t="s">
        <v>38</v>
      </c>
      <c r="F866" t="s">
        <v>27</v>
      </c>
      <c r="G866">
        <f t="shared" ca="1" si="81"/>
        <v>0.21354828889262667</v>
      </c>
      <c r="H866" t="str">
        <f t="shared" ca="1" si="82"/>
        <v>Normal</v>
      </c>
      <c r="I866" t="s">
        <v>27</v>
      </c>
      <c r="J866" t="s">
        <v>24</v>
      </c>
      <c r="K866" t="s">
        <v>28</v>
      </c>
      <c r="L866" t="s">
        <v>29</v>
      </c>
      <c r="M866" t="s">
        <v>30</v>
      </c>
      <c r="N866" t="s">
        <v>31</v>
      </c>
      <c r="O866">
        <f t="shared" ca="1" si="78"/>
        <v>0.76111638121067771</v>
      </c>
      <c r="P866" t="str">
        <f t="shared" ca="1" si="79"/>
        <v>Normal</v>
      </c>
      <c r="Q866" t="s">
        <v>27</v>
      </c>
      <c r="R866" t="s">
        <v>134</v>
      </c>
      <c r="S866" t="s">
        <v>28</v>
      </c>
      <c r="T866" t="s">
        <v>52</v>
      </c>
      <c r="U866" t="s">
        <v>24</v>
      </c>
      <c r="V866" t="s">
        <v>67</v>
      </c>
      <c r="W866" t="s">
        <v>43</v>
      </c>
      <c r="X866" t="s">
        <v>27</v>
      </c>
      <c r="Y866">
        <f t="shared" ca="1" si="83"/>
        <v>0.81713382642738275</v>
      </c>
      <c r="Z866" t="str">
        <f t="shared" ca="1" si="80"/>
        <v>High</v>
      </c>
      <c r="AA866" t="s">
        <v>63</v>
      </c>
      <c r="AB866" t="s">
        <v>24</v>
      </c>
    </row>
    <row r="867" spans="1:28" x14ac:dyDescent="0.3">
      <c r="A867" t="s">
        <v>1786</v>
      </c>
      <c r="B867" t="s">
        <v>1787</v>
      </c>
      <c r="C867" t="s">
        <v>24</v>
      </c>
      <c r="D867" t="s">
        <v>25</v>
      </c>
      <c r="E867" t="s">
        <v>26</v>
      </c>
      <c r="F867" t="s">
        <v>27</v>
      </c>
      <c r="G867">
        <f t="shared" ca="1" si="81"/>
        <v>0.89227320128798815</v>
      </c>
      <c r="H867" t="str">
        <f t="shared" ca="1" si="82"/>
        <v>Normal</v>
      </c>
      <c r="I867" t="s">
        <v>27</v>
      </c>
      <c r="J867" t="s">
        <v>24</v>
      </c>
      <c r="K867" t="s">
        <v>28</v>
      </c>
      <c r="L867" t="s">
        <v>30</v>
      </c>
      <c r="M867" t="s">
        <v>30</v>
      </c>
      <c r="N867" t="s">
        <v>31</v>
      </c>
      <c r="O867">
        <f t="shared" ca="1" si="78"/>
        <v>0.57636784126585339</v>
      </c>
      <c r="P867" t="str">
        <f t="shared" ca="1" si="79"/>
        <v>Asy/Patchy</v>
      </c>
      <c r="Q867" t="s">
        <v>115</v>
      </c>
      <c r="R867" t="s">
        <v>41</v>
      </c>
      <c r="S867" t="s">
        <v>24</v>
      </c>
      <c r="T867" t="s">
        <v>33</v>
      </c>
      <c r="U867" t="s">
        <v>24</v>
      </c>
      <c r="V867" t="s">
        <v>42</v>
      </c>
      <c r="W867" t="s">
        <v>43</v>
      </c>
      <c r="X867" t="s">
        <v>27</v>
      </c>
      <c r="Y867">
        <f t="shared" ca="1" si="83"/>
        <v>0.90326973243312114</v>
      </c>
      <c r="Z867" t="str">
        <f t="shared" ca="1" si="80"/>
        <v>High</v>
      </c>
      <c r="AA867" t="s">
        <v>63</v>
      </c>
      <c r="AB867" t="s">
        <v>24</v>
      </c>
    </row>
    <row r="868" spans="1:28" x14ac:dyDescent="0.3">
      <c r="A868" t="s">
        <v>1788</v>
      </c>
      <c r="B868" t="s">
        <v>1789</v>
      </c>
      <c r="C868" t="s">
        <v>24</v>
      </c>
      <c r="D868" t="s">
        <v>25</v>
      </c>
      <c r="E868" t="s">
        <v>38</v>
      </c>
      <c r="F868" t="s">
        <v>27</v>
      </c>
      <c r="G868">
        <f t="shared" ca="1" si="81"/>
        <v>0.47789726410481936</v>
      </c>
      <c r="H868" t="str">
        <f t="shared" ca="1" si="82"/>
        <v>Normal</v>
      </c>
      <c r="I868" t="s">
        <v>27</v>
      </c>
      <c r="J868" t="s">
        <v>24</v>
      </c>
      <c r="K868" t="s">
        <v>24</v>
      </c>
      <c r="L868" t="s">
        <v>30</v>
      </c>
      <c r="M868" t="s">
        <v>29</v>
      </c>
      <c r="N868" t="s">
        <v>40</v>
      </c>
      <c r="O868">
        <f t="shared" ca="1" si="78"/>
        <v>0.94429698743196344</v>
      </c>
      <c r="P868" t="str">
        <f t="shared" ca="1" si="79"/>
        <v>Normal</v>
      </c>
      <c r="Q868" t="s">
        <v>27</v>
      </c>
      <c r="R868" t="s">
        <v>137</v>
      </c>
      <c r="S868" t="s">
        <v>24</v>
      </c>
      <c r="T868" t="s">
        <v>33</v>
      </c>
      <c r="U868" t="s">
        <v>24</v>
      </c>
      <c r="V868" t="s">
        <v>42</v>
      </c>
      <c r="W868" t="s">
        <v>43</v>
      </c>
      <c r="X868" t="s">
        <v>87</v>
      </c>
      <c r="Y868">
        <f t="shared" ca="1" si="83"/>
        <v>0.86846712548708316</v>
      </c>
      <c r="Z868" t="str">
        <f t="shared" ca="1" si="80"/>
        <v>Low</v>
      </c>
      <c r="AA868" t="s">
        <v>48</v>
      </c>
      <c r="AB868" t="s">
        <v>24</v>
      </c>
    </row>
    <row r="869" spans="1:28" x14ac:dyDescent="0.3">
      <c r="A869" t="s">
        <v>1790</v>
      </c>
      <c r="B869" t="s">
        <v>1791</v>
      </c>
      <c r="C869" t="s">
        <v>24</v>
      </c>
      <c r="D869" t="s">
        <v>25</v>
      </c>
      <c r="E869" t="s">
        <v>38</v>
      </c>
      <c r="F869" t="s">
        <v>27</v>
      </c>
      <c r="G869">
        <f t="shared" ca="1" si="81"/>
        <v>0.97308815052022812</v>
      </c>
      <c r="H869" t="str">
        <f t="shared" ca="1" si="82"/>
        <v>Plethoric</v>
      </c>
      <c r="I869" t="s">
        <v>55</v>
      </c>
      <c r="J869" t="s">
        <v>24</v>
      </c>
      <c r="K869" t="s">
        <v>24</v>
      </c>
      <c r="L869" t="s">
        <v>29</v>
      </c>
      <c r="M869" t="s">
        <v>72</v>
      </c>
      <c r="N869" t="s">
        <v>31</v>
      </c>
      <c r="O869">
        <f t="shared" ca="1" si="78"/>
        <v>0.43626146469542693</v>
      </c>
      <c r="P869" t="str">
        <f t="shared" ca="1" si="79"/>
        <v>Plethoric</v>
      </c>
      <c r="Q869" t="s">
        <v>55</v>
      </c>
      <c r="R869" t="s">
        <v>32</v>
      </c>
      <c r="S869" t="s">
        <v>24</v>
      </c>
      <c r="T869" t="s">
        <v>33</v>
      </c>
      <c r="U869" t="s">
        <v>28</v>
      </c>
      <c r="V869" t="s">
        <v>67</v>
      </c>
      <c r="W869" t="s">
        <v>43</v>
      </c>
      <c r="X869" t="s">
        <v>27</v>
      </c>
      <c r="Y869">
        <f t="shared" ca="1" si="83"/>
        <v>0.73088270058259031</v>
      </c>
      <c r="Z869" t="str">
        <f t="shared" ca="1" si="80"/>
        <v>Normal</v>
      </c>
      <c r="AA869" t="s">
        <v>27</v>
      </c>
      <c r="AB869" t="s">
        <v>24</v>
      </c>
    </row>
    <row r="870" spans="1:28" x14ac:dyDescent="0.3">
      <c r="A870" t="s">
        <v>1792</v>
      </c>
      <c r="B870" t="s">
        <v>1793</v>
      </c>
      <c r="C870" t="s">
        <v>24</v>
      </c>
      <c r="D870" t="s">
        <v>25</v>
      </c>
      <c r="E870" t="s">
        <v>26</v>
      </c>
      <c r="F870" t="s">
        <v>27</v>
      </c>
      <c r="G870">
        <f t="shared" ca="1" si="81"/>
        <v>0.83173087354205599</v>
      </c>
      <c r="H870" t="str">
        <f t="shared" ca="1" si="82"/>
        <v>Normal</v>
      </c>
      <c r="I870" t="s">
        <v>27</v>
      </c>
      <c r="J870" t="s">
        <v>24</v>
      </c>
      <c r="K870" t="s">
        <v>24</v>
      </c>
      <c r="L870" t="s">
        <v>30</v>
      </c>
      <c r="M870" t="s">
        <v>30</v>
      </c>
      <c r="N870" t="s">
        <v>31</v>
      </c>
      <c r="O870">
        <f t="shared" ca="1" si="78"/>
        <v>0.99430374400973831</v>
      </c>
      <c r="P870" t="str">
        <f t="shared" ca="1" si="79"/>
        <v>Normal</v>
      </c>
      <c r="Q870" t="s">
        <v>27</v>
      </c>
      <c r="R870" t="s">
        <v>41</v>
      </c>
      <c r="S870" t="s">
        <v>24</v>
      </c>
      <c r="T870" t="s">
        <v>52</v>
      </c>
      <c r="U870" t="s">
        <v>24</v>
      </c>
      <c r="V870" t="s">
        <v>42</v>
      </c>
      <c r="W870" t="s">
        <v>43</v>
      </c>
      <c r="X870" t="s">
        <v>27</v>
      </c>
      <c r="Y870">
        <f t="shared" ca="1" si="83"/>
        <v>0.78598285318057115</v>
      </c>
      <c r="Z870" t="str">
        <f t="shared" ca="1" si="80"/>
        <v>Low</v>
      </c>
      <c r="AA870" t="s">
        <v>48</v>
      </c>
      <c r="AB870" t="s">
        <v>24</v>
      </c>
    </row>
    <row r="871" spans="1:28" x14ac:dyDescent="0.3">
      <c r="A871" t="s">
        <v>1794</v>
      </c>
      <c r="B871" t="s">
        <v>1795</v>
      </c>
      <c r="C871" t="s">
        <v>24</v>
      </c>
      <c r="D871" t="s">
        <v>25</v>
      </c>
      <c r="E871" t="s">
        <v>26</v>
      </c>
      <c r="F871" t="s">
        <v>27</v>
      </c>
      <c r="G871">
        <f t="shared" ca="1" si="81"/>
        <v>0.13809530065432551</v>
      </c>
      <c r="H871" t="str">
        <f t="shared" ca="1" si="82"/>
        <v>Grd_Glass</v>
      </c>
      <c r="I871" t="s">
        <v>39</v>
      </c>
      <c r="J871" t="s">
        <v>24</v>
      </c>
      <c r="K871" t="s">
        <v>24</v>
      </c>
      <c r="L871" t="s">
        <v>30</v>
      </c>
      <c r="M871" t="s">
        <v>30</v>
      </c>
      <c r="N871" t="s">
        <v>31</v>
      </c>
      <c r="O871">
        <f t="shared" ca="1" si="78"/>
        <v>0.95690262806514026</v>
      </c>
      <c r="P871" t="str">
        <f t="shared" ca="1" si="79"/>
        <v>Asy/Patchy</v>
      </c>
      <c r="Q871" t="s">
        <v>115</v>
      </c>
      <c r="R871" t="s">
        <v>41</v>
      </c>
      <c r="S871" t="s">
        <v>24</v>
      </c>
      <c r="T871" t="s">
        <v>33</v>
      </c>
      <c r="U871" t="s">
        <v>24</v>
      </c>
      <c r="V871" t="s">
        <v>42</v>
      </c>
      <c r="W871" t="s">
        <v>35</v>
      </c>
      <c r="X871" t="s">
        <v>87</v>
      </c>
      <c r="Y871">
        <f t="shared" ca="1" si="83"/>
        <v>0.47539317850552487</v>
      </c>
      <c r="Z871" t="str">
        <f t="shared" ca="1" si="80"/>
        <v>Normal</v>
      </c>
      <c r="AA871" t="s">
        <v>27</v>
      </c>
      <c r="AB871" t="s">
        <v>24</v>
      </c>
    </row>
    <row r="872" spans="1:28" x14ac:dyDescent="0.3">
      <c r="A872" t="s">
        <v>1796</v>
      </c>
      <c r="B872" t="s">
        <v>1797</v>
      </c>
      <c r="C872" t="s">
        <v>24</v>
      </c>
      <c r="D872" t="s">
        <v>25</v>
      </c>
      <c r="E872" t="s">
        <v>38</v>
      </c>
      <c r="F872" t="s">
        <v>27</v>
      </c>
      <c r="G872">
        <f t="shared" ca="1" si="81"/>
        <v>0.74572496152539536</v>
      </c>
      <c r="H872" t="str">
        <f t="shared" ca="1" si="82"/>
        <v>Oligaemic</v>
      </c>
      <c r="I872" t="s">
        <v>51</v>
      </c>
      <c r="J872" t="s">
        <v>24</v>
      </c>
      <c r="K872" t="s">
        <v>24</v>
      </c>
      <c r="L872" t="s">
        <v>30</v>
      </c>
      <c r="M872" t="s">
        <v>30</v>
      </c>
      <c r="N872" t="s">
        <v>31</v>
      </c>
      <c r="O872">
        <f t="shared" ca="1" si="78"/>
        <v>0.34320715993560946</v>
      </c>
      <c r="P872" t="str">
        <f t="shared" ca="1" si="79"/>
        <v>Normal</v>
      </c>
      <c r="Q872" t="s">
        <v>27</v>
      </c>
      <c r="R872" t="s">
        <v>41</v>
      </c>
      <c r="S872" t="s">
        <v>24</v>
      </c>
      <c r="T872" t="s">
        <v>52</v>
      </c>
      <c r="U872" t="s">
        <v>24</v>
      </c>
      <c r="V872" t="s">
        <v>42</v>
      </c>
      <c r="W872" t="s">
        <v>43</v>
      </c>
      <c r="X872" t="s">
        <v>27</v>
      </c>
      <c r="Y872">
        <f t="shared" ca="1" si="83"/>
        <v>0.33186186730488887</v>
      </c>
      <c r="Z872" t="str">
        <f t="shared" ca="1" si="80"/>
        <v>Low</v>
      </c>
      <c r="AA872" t="s">
        <v>48</v>
      </c>
      <c r="AB872" t="s">
        <v>24</v>
      </c>
    </row>
    <row r="873" spans="1:28" x14ac:dyDescent="0.3">
      <c r="A873" t="s">
        <v>1798</v>
      </c>
      <c r="B873" t="s">
        <v>1799</v>
      </c>
      <c r="C873" t="s">
        <v>24</v>
      </c>
      <c r="D873" t="s">
        <v>25</v>
      </c>
      <c r="E873" t="s">
        <v>26</v>
      </c>
      <c r="F873" t="s">
        <v>27</v>
      </c>
      <c r="G873">
        <f t="shared" ca="1" si="81"/>
        <v>3.4666217471716054E-3</v>
      </c>
      <c r="H873" t="str">
        <f t="shared" ca="1" si="82"/>
        <v>Normal</v>
      </c>
      <c r="I873" t="s">
        <v>27</v>
      </c>
      <c r="J873" t="s">
        <v>28</v>
      </c>
      <c r="K873" t="s">
        <v>24</v>
      </c>
      <c r="L873" t="s">
        <v>29</v>
      </c>
      <c r="M873" t="s">
        <v>30</v>
      </c>
      <c r="N873" t="s">
        <v>31</v>
      </c>
      <c r="O873">
        <f t="shared" ca="1" si="78"/>
        <v>0.34644814209167685</v>
      </c>
      <c r="P873" t="str">
        <f t="shared" ca="1" si="79"/>
        <v>Asy/Patchy</v>
      </c>
      <c r="Q873" t="s">
        <v>115</v>
      </c>
      <c r="R873" t="s">
        <v>41</v>
      </c>
      <c r="S873" t="s">
        <v>24</v>
      </c>
      <c r="T873" t="s">
        <v>33</v>
      </c>
      <c r="U873" t="s">
        <v>24</v>
      </c>
      <c r="V873" t="s">
        <v>67</v>
      </c>
      <c r="W873" t="s">
        <v>34</v>
      </c>
      <c r="X873" t="s">
        <v>87</v>
      </c>
      <c r="Y873">
        <f t="shared" ca="1" si="83"/>
        <v>0.97905888478752989</v>
      </c>
      <c r="Z873" t="str">
        <f t="shared" ca="1" si="80"/>
        <v>Normal</v>
      </c>
      <c r="AA873" t="s">
        <v>27</v>
      </c>
      <c r="AB873" t="s">
        <v>24</v>
      </c>
    </row>
    <row r="874" spans="1:28" x14ac:dyDescent="0.3">
      <c r="A874" t="s">
        <v>1800</v>
      </c>
      <c r="B874" t="s">
        <v>1801</v>
      </c>
      <c r="C874" t="s">
        <v>24</v>
      </c>
      <c r="D874" t="s">
        <v>25</v>
      </c>
      <c r="E874" t="s">
        <v>26</v>
      </c>
      <c r="F874" t="s">
        <v>63</v>
      </c>
      <c r="G874">
        <f t="shared" ca="1" si="81"/>
        <v>0.72466705359534966</v>
      </c>
      <c r="H874" t="str">
        <f t="shared" ca="1" si="82"/>
        <v>Grd_Glass</v>
      </c>
      <c r="I874" t="s">
        <v>39</v>
      </c>
      <c r="J874" t="s">
        <v>24</v>
      </c>
      <c r="K874" t="s">
        <v>24</v>
      </c>
      <c r="L874" t="s">
        <v>30</v>
      </c>
      <c r="M874" t="s">
        <v>30</v>
      </c>
      <c r="N874" t="s">
        <v>31</v>
      </c>
      <c r="O874">
        <f t="shared" ca="1" si="78"/>
        <v>0.37173280110857787</v>
      </c>
      <c r="P874" t="str">
        <f t="shared" ca="1" si="79"/>
        <v>Grd_Glass</v>
      </c>
      <c r="Q874" t="s">
        <v>39</v>
      </c>
      <c r="R874" t="s">
        <v>41</v>
      </c>
      <c r="S874" t="s">
        <v>24</v>
      </c>
      <c r="T874" t="s">
        <v>33</v>
      </c>
      <c r="U874" t="s">
        <v>24</v>
      </c>
      <c r="V874" t="s">
        <v>42</v>
      </c>
      <c r="W874" t="s">
        <v>66</v>
      </c>
      <c r="X874" t="s">
        <v>82</v>
      </c>
      <c r="Y874">
        <f t="shared" ca="1" si="83"/>
        <v>0.98322315293887441</v>
      </c>
      <c r="Z874" t="str">
        <f t="shared" ca="1" si="80"/>
        <v>Low</v>
      </c>
      <c r="AA874" t="s">
        <v>48</v>
      </c>
      <c r="AB874" t="s">
        <v>28</v>
      </c>
    </row>
    <row r="875" spans="1:28" x14ac:dyDescent="0.3">
      <c r="A875" t="s">
        <v>1802</v>
      </c>
      <c r="B875" t="s">
        <v>1803</v>
      </c>
      <c r="C875" t="s">
        <v>24</v>
      </c>
      <c r="D875" t="s">
        <v>25</v>
      </c>
      <c r="E875" t="s">
        <v>26</v>
      </c>
      <c r="F875" t="s">
        <v>27</v>
      </c>
      <c r="G875">
        <f t="shared" ca="1" si="81"/>
        <v>0.23386533691278366</v>
      </c>
      <c r="H875" t="str">
        <f t="shared" ca="1" si="82"/>
        <v>Oligaemic</v>
      </c>
      <c r="I875" t="s">
        <v>51</v>
      </c>
      <c r="J875" t="s">
        <v>24</v>
      </c>
      <c r="K875" t="s">
        <v>24</v>
      </c>
      <c r="L875" t="s">
        <v>29</v>
      </c>
      <c r="M875" t="s">
        <v>30</v>
      </c>
      <c r="N875" t="s">
        <v>31</v>
      </c>
      <c r="O875">
        <f t="shared" ca="1" si="78"/>
        <v>0.16507161920167635</v>
      </c>
      <c r="P875" t="str">
        <f t="shared" ca="1" si="79"/>
        <v>Oligaemic</v>
      </c>
      <c r="Q875" t="s">
        <v>51</v>
      </c>
      <c r="R875" t="s">
        <v>32</v>
      </c>
      <c r="S875" t="s">
        <v>24</v>
      </c>
      <c r="T875" t="s">
        <v>60</v>
      </c>
      <c r="U875" t="s">
        <v>28</v>
      </c>
      <c r="V875" t="s">
        <v>42</v>
      </c>
      <c r="W875" t="s">
        <v>43</v>
      </c>
      <c r="X875" t="s">
        <v>27</v>
      </c>
      <c r="Y875">
        <f t="shared" ca="1" si="83"/>
        <v>0.62092373589679772</v>
      </c>
      <c r="Z875" t="str">
        <f t="shared" ca="1" si="80"/>
        <v>Low</v>
      </c>
      <c r="AA875" t="s">
        <v>48</v>
      </c>
      <c r="AB875" t="s">
        <v>24</v>
      </c>
    </row>
    <row r="876" spans="1:28" x14ac:dyDescent="0.3">
      <c r="A876" t="s">
        <v>1804</v>
      </c>
      <c r="B876" t="s">
        <v>1805</v>
      </c>
      <c r="C876" t="s">
        <v>24</v>
      </c>
      <c r="D876" t="s">
        <v>25</v>
      </c>
      <c r="E876" t="s">
        <v>26</v>
      </c>
      <c r="F876" t="s">
        <v>48</v>
      </c>
      <c r="G876">
        <f t="shared" ca="1" si="81"/>
        <v>0.83806611087599958</v>
      </c>
      <c r="H876" t="str">
        <f t="shared" ca="1" si="82"/>
        <v>Asy/Patch</v>
      </c>
      <c r="I876" t="s">
        <v>46</v>
      </c>
      <c r="J876" t="s">
        <v>24</v>
      </c>
      <c r="K876" t="s">
        <v>24</v>
      </c>
      <c r="L876" t="s">
        <v>30</v>
      </c>
      <c r="M876" t="s">
        <v>30</v>
      </c>
      <c r="N876" t="s">
        <v>31</v>
      </c>
      <c r="O876">
        <f t="shared" ca="1" si="78"/>
        <v>0.98747164186139902</v>
      </c>
      <c r="P876" t="str">
        <f t="shared" ca="1" si="79"/>
        <v>Plethoric</v>
      </c>
      <c r="Q876" t="s">
        <v>55</v>
      </c>
      <c r="R876" t="s">
        <v>41</v>
      </c>
      <c r="S876" t="s">
        <v>24</v>
      </c>
      <c r="T876" t="s">
        <v>60</v>
      </c>
      <c r="U876" t="s">
        <v>24</v>
      </c>
      <c r="V876" t="s">
        <v>67</v>
      </c>
      <c r="W876" t="s">
        <v>34</v>
      </c>
      <c r="X876" t="s">
        <v>27</v>
      </c>
      <c r="Y876">
        <f t="shared" ca="1" si="83"/>
        <v>0.76023153957578593</v>
      </c>
      <c r="Z876" t="str">
        <f t="shared" ca="1" si="80"/>
        <v>Low</v>
      </c>
      <c r="AA876" t="s">
        <v>48</v>
      </c>
      <c r="AB876" t="s">
        <v>24</v>
      </c>
    </row>
    <row r="877" spans="1:28" x14ac:dyDescent="0.3">
      <c r="A877" t="s">
        <v>1806</v>
      </c>
      <c r="B877" t="s">
        <v>1807</v>
      </c>
      <c r="C877" t="s">
        <v>24</v>
      </c>
      <c r="D877" t="s">
        <v>25</v>
      </c>
      <c r="E877" t="s">
        <v>38</v>
      </c>
      <c r="F877" t="s">
        <v>27</v>
      </c>
      <c r="G877">
        <f t="shared" ca="1" si="81"/>
        <v>0.67856445968295886</v>
      </c>
      <c r="H877" t="str">
        <f t="shared" ca="1" si="82"/>
        <v>Normal</v>
      </c>
      <c r="I877" t="s">
        <v>27</v>
      </c>
      <c r="J877" t="s">
        <v>24</v>
      </c>
      <c r="K877" t="s">
        <v>24</v>
      </c>
      <c r="L877" t="s">
        <v>29</v>
      </c>
      <c r="M877" t="s">
        <v>29</v>
      </c>
      <c r="N877" t="s">
        <v>31</v>
      </c>
      <c r="O877">
        <f t="shared" ca="1" si="78"/>
        <v>0.99889361083443473</v>
      </c>
      <c r="P877" t="str">
        <f t="shared" ca="1" si="79"/>
        <v>Normal</v>
      </c>
      <c r="Q877" t="s">
        <v>27</v>
      </c>
      <c r="R877" t="s">
        <v>41</v>
      </c>
      <c r="S877" t="s">
        <v>28</v>
      </c>
      <c r="T877" t="s">
        <v>33</v>
      </c>
      <c r="U877" t="s">
        <v>24</v>
      </c>
      <c r="V877" t="s">
        <v>42</v>
      </c>
      <c r="W877" t="s">
        <v>35</v>
      </c>
      <c r="X877" t="s">
        <v>27</v>
      </c>
      <c r="Y877">
        <f t="shared" ca="1" si="83"/>
        <v>0.44990332832606716</v>
      </c>
      <c r="Z877" t="str">
        <f t="shared" ca="1" si="80"/>
        <v>High</v>
      </c>
      <c r="AA877" t="s">
        <v>63</v>
      </c>
      <c r="AB877" t="s">
        <v>24</v>
      </c>
    </row>
    <row r="878" spans="1:28" x14ac:dyDescent="0.3">
      <c r="A878" t="s">
        <v>1808</v>
      </c>
      <c r="B878" t="s">
        <v>1809</v>
      </c>
      <c r="C878" t="s">
        <v>24</v>
      </c>
      <c r="D878" t="s">
        <v>25</v>
      </c>
      <c r="E878" t="s">
        <v>38</v>
      </c>
      <c r="F878" t="s">
        <v>27</v>
      </c>
      <c r="G878">
        <f t="shared" ca="1" si="81"/>
        <v>0.76227964656513447</v>
      </c>
      <c r="H878" t="str">
        <f t="shared" ca="1" si="82"/>
        <v>Plethoric</v>
      </c>
      <c r="I878" t="s">
        <v>55</v>
      </c>
      <c r="J878" t="s">
        <v>28</v>
      </c>
      <c r="K878" t="s">
        <v>24</v>
      </c>
      <c r="L878" t="s">
        <v>72</v>
      </c>
      <c r="M878" t="s">
        <v>72</v>
      </c>
      <c r="N878" t="s">
        <v>31</v>
      </c>
      <c r="O878">
        <f t="shared" ca="1" si="78"/>
        <v>0.77746218462587735</v>
      </c>
      <c r="P878" t="str">
        <f t="shared" ca="1" si="79"/>
        <v>Plethoric</v>
      </c>
      <c r="Q878" t="s">
        <v>55</v>
      </c>
      <c r="R878" t="s">
        <v>32</v>
      </c>
      <c r="S878" t="s">
        <v>28</v>
      </c>
      <c r="T878" t="s">
        <v>52</v>
      </c>
      <c r="U878" t="s">
        <v>24</v>
      </c>
      <c r="V878" t="s">
        <v>34</v>
      </c>
      <c r="W878" t="s">
        <v>34</v>
      </c>
      <c r="X878" t="s">
        <v>87</v>
      </c>
      <c r="Y878">
        <f t="shared" ca="1" si="83"/>
        <v>0.19755517485290774</v>
      </c>
      <c r="Z878" t="str">
        <f t="shared" ca="1" si="80"/>
        <v>High</v>
      </c>
      <c r="AA878" t="s">
        <v>63</v>
      </c>
      <c r="AB878" t="s">
        <v>24</v>
      </c>
    </row>
    <row r="879" spans="1:28" x14ac:dyDescent="0.3">
      <c r="A879" t="s">
        <v>1810</v>
      </c>
      <c r="B879" t="s">
        <v>1811</v>
      </c>
      <c r="C879" t="s">
        <v>24</v>
      </c>
      <c r="D879" t="s">
        <v>25</v>
      </c>
      <c r="E879" t="s">
        <v>38</v>
      </c>
      <c r="F879" t="s">
        <v>27</v>
      </c>
      <c r="G879">
        <f t="shared" ca="1" si="81"/>
        <v>0.95368388137901627</v>
      </c>
      <c r="H879" t="str">
        <f t="shared" ca="1" si="82"/>
        <v>Normal</v>
      </c>
      <c r="I879" t="s">
        <v>27</v>
      </c>
      <c r="J879" t="s">
        <v>24</v>
      </c>
      <c r="K879" t="s">
        <v>24</v>
      </c>
      <c r="L879" t="s">
        <v>30</v>
      </c>
      <c r="M879" t="s">
        <v>30</v>
      </c>
      <c r="N879" t="s">
        <v>31</v>
      </c>
      <c r="O879">
        <f t="shared" ca="1" si="78"/>
        <v>0.56424091285526001</v>
      </c>
      <c r="P879" t="str">
        <f t="shared" ca="1" si="79"/>
        <v>Normal</v>
      </c>
      <c r="Q879" t="s">
        <v>27</v>
      </c>
      <c r="R879" t="s">
        <v>32</v>
      </c>
      <c r="S879" t="s">
        <v>24</v>
      </c>
      <c r="T879" t="s">
        <v>33</v>
      </c>
      <c r="U879" t="s">
        <v>24</v>
      </c>
      <c r="V879" t="s">
        <v>34</v>
      </c>
      <c r="W879" t="s">
        <v>66</v>
      </c>
      <c r="X879" t="s">
        <v>27</v>
      </c>
      <c r="Y879">
        <f t="shared" ca="1" si="83"/>
        <v>0.41111761152178938</v>
      </c>
      <c r="Z879" t="str">
        <f t="shared" ca="1" si="80"/>
        <v>Low</v>
      </c>
      <c r="AA879" t="s">
        <v>48</v>
      </c>
      <c r="AB879" t="s">
        <v>24</v>
      </c>
    </row>
    <row r="880" spans="1:28" x14ac:dyDescent="0.3">
      <c r="A880" t="s">
        <v>1812</v>
      </c>
      <c r="B880" t="s">
        <v>1813</v>
      </c>
      <c r="C880" t="s">
        <v>24</v>
      </c>
      <c r="D880" t="s">
        <v>25</v>
      </c>
      <c r="E880" t="s">
        <v>26</v>
      </c>
      <c r="F880" t="s">
        <v>27</v>
      </c>
      <c r="G880">
        <f t="shared" ca="1" si="81"/>
        <v>0.6551359015488234</v>
      </c>
      <c r="H880" t="str">
        <f t="shared" ca="1" si="82"/>
        <v>Oligaemic</v>
      </c>
      <c r="I880" t="s">
        <v>51</v>
      </c>
      <c r="J880" t="s">
        <v>24</v>
      </c>
      <c r="K880" t="s">
        <v>24</v>
      </c>
      <c r="L880" t="s">
        <v>29</v>
      </c>
      <c r="M880" t="s">
        <v>29</v>
      </c>
      <c r="N880" t="s">
        <v>31</v>
      </c>
      <c r="O880">
        <f t="shared" ca="1" si="78"/>
        <v>0.73367963688217819</v>
      </c>
      <c r="P880" t="str">
        <f t="shared" ca="1" si="79"/>
        <v>Oligaemic</v>
      </c>
      <c r="Q880" t="s">
        <v>51</v>
      </c>
      <c r="R880" t="s">
        <v>47</v>
      </c>
      <c r="S880" t="s">
        <v>24</v>
      </c>
      <c r="T880" t="s">
        <v>33</v>
      </c>
      <c r="U880" t="s">
        <v>24</v>
      </c>
      <c r="V880" t="s">
        <v>42</v>
      </c>
      <c r="W880" t="s">
        <v>43</v>
      </c>
      <c r="X880" t="s">
        <v>27</v>
      </c>
      <c r="Y880">
        <f t="shared" ca="1" si="83"/>
        <v>0.28137379095903203</v>
      </c>
      <c r="Z880" t="str">
        <f t="shared" ca="1" si="80"/>
        <v>Low</v>
      </c>
      <c r="AA880" t="s">
        <v>48</v>
      </c>
      <c r="AB880" t="s">
        <v>24</v>
      </c>
    </row>
    <row r="881" spans="1:28" x14ac:dyDescent="0.3">
      <c r="A881" t="s">
        <v>1814</v>
      </c>
      <c r="B881" t="s">
        <v>1815</v>
      </c>
      <c r="C881" t="s">
        <v>24</v>
      </c>
      <c r="D881" t="s">
        <v>25</v>
      </c>
      <c r="E881" t="s">
        <v>38</v>
      </c>
      <c r="F881" t="s">
        <v>48</v>
      </c>
      <c r="G881">
        <f t="shared" ca="1" si="81"/>
        <v>0.36963054123798023</v>
      </c>
      <c r="H881" t="str">
        <f t="shared" ca="1" si="82"/>
        <v>Normal</v>
      </c>
      <c r="I881" t="s">
        <v>27</v>
      </c>
      <c r="J881" t="s">
        <v>24</v>
      </c>
      <c r="K881" t="s">
        <v>28</v>
      </c>
      <c r="L881" t="s">
        <v>30</v>
      </c>
      <c r="M881" t="s">
        <v>30</v>
      </c>
      <c r="N881" t="s">
        <v>40</v>
      </c>
      <c r="O881">
        <f t="shared" ca="1" si="78"/>
        <v>0.45076033628884471</v>
      </c>
      <c r="P881" t="str">
        <f t="shared" ca="1" si="79"/>
        <v>Grd_Glass</v>
      </c>
      <c r="Q881" t="s">
        <v>39</v>
      </c>
      <c r="R881" t="s">
        <v>41</v>
      </c>
      <c r="S881" t="s">
        <v>24</v>
      </c>
      <c r="T881" t="s">
        <v>52</v>
      </c>
      <c r="U881" t="s">
        <v>24</v>
      </c>
      <c r="V881" t="s">
        <v>42</v>
      </c>
      <c r="W881" t="s">
        <v>43</v>
      </c>
      <c r="X881" t="s">
        <v>82</v>
      </c>
      <c r="Y881">
        <f t="shared" ca="1" si="83"/>
        <v>0.80653409154988032</v>
      </c>
      <c r="Z881" t="str">
        <f t="shared" ca="1" si="80"/>
        <v>Low</v>
      </c>
      <c r="AA881" t="s">
        <v>48</v>
      </c>
      <c r="AB881" t="s">
        <v>24</v>
      </c>
    </row>
    <row r="882" spans="1:28" x14ac:dyDescent="0.3">
      <c r="A882" t="s">
        <v>1816</v>
      </c>
      <c r="B882" t="s">
        <v>1817</v>
      </c>
      <c r="C882" t="s">
        <v>24</v>
      </c>
      <c r="D882" t="s">
        <v>25</v>
      </c>
      <c r="E882" t="s">
        <v>38</v>
      </c>
      <c r="F882" t="s">
        <v>27</v>
      </c>
      <c r="G882">
        <f t="shared" ca="1" si="81"/>
        <v>6.4191746523348581E-2</v>
      </c>
      <c r="H882" t="str">
        <f t="shared" ca="1" si="82"/>
        <v>Normal</v>
      </c>
      <c r="I882" t="s">
        <v>27</v>
      </c>
      <c r="J882" t="s">
        <v>24</v>
      </c>
      <c r="K882" t="s">
        <v>24</v>
      </c>
      <c r="L882" t="s">
        <v>30</v>
      </c>
      <c r="M882" t="s">
        <v>30</v>
      </c>
      <c r="N882" t="s">
        <v>31</v>
      </c>
      <c r="O882">
        <f t="shared" ca="1" si="78"/>
        <v>0.37045056931691334</v>
      </c>
      <c r="P882" t="str">
        <f t="shared" ca="1" si="79"/>
        <v>Normal</v>
      </c>
      <c r="Q882" t="s">
        <v>27</v>
      </c>
      <c r="R882" t="s">
        <v>41</v>
      </c>
      <c r="S882" t="s">
        <v>24</v>
      </c>
      <c r="T882" t="s">
        <v>33</v>
      </c>
      <c r="U882" t="s">
        <v>24</v>
      </c>
      <c r="V882" t="s">
        <v>42</v>
      </c>
      <c r="W882" t="s">
        <v>66</v>
      </c>
      <c r="X882" t="s">
        <v>27</v>
      </c>
      <c r="Y882">
        <f t="shared" ca="1" si="83"/>
        <v>0.89304117230951541</v>
      </c>
      <c r="Z882" t="str">
        <f t="shared" ca="1" si="80"/>
        <v>Low</v>
      </c>
      <c r="AA882" t="s">
        <v>48</v>
      </c>
      <c r="AB882" t="s">
        <v>28</v>
      </c>
    </row>
    <row r="883" spans="1:28" x14ac:dyDescent="0.3">
      <c r="A883" t="s">
        <v>1818</v>
      </c>
      <c r="B883" t="s">
        <v>1819</v>
      </c>
      <c r="C883" t="s">
        <v>24</v>
      </c>
      <c r="D883" t="s">
        <v>25</v>
      </c>
      <c r="E883" t="s">
        <v>26</v>
      </c>
      <c r="F883" t="s">
        <v>48</v>
      </c>
      <c r="G883">
        <f t="shared" ca="1" si="81"/>
        <v>0.52883595999129906</v>
      </c>
      <c r="H883" t="str">
        <f t="shared" ca="1" si="82"/>
        <v>Normal</v>
      </c>
      <c r="I883" t="s">
        <v>27</v>
      </c>
      <c r="J883" t="s">
        <v>24</v>
      </c>
      <c r="K883" t="s">
        <v>24</v>
      </c>
      <c r="L883" t="s">
        <v>30</v>
      </c>
      <c r="M883" t="s">
        <v>30</v>
      </c>
      <c r="N883" t="s">
        <v>31</v>
      </c>
      <c r="O883">
        <f t="shared" ca="1" si="78"/>
        <v>2.2934988430208358E-2</v>
      </c>
      <c r="P883" t="str">
        <f t="shared" ca="1" si="79"/>
        <v>Normal</v>
      </c>
      <c r="Q883" t="s">
        <v>27</v>
      </c>
      <c r="R883" t="s">
        <v>41</v>
      </c>
      <c r="S883" t="s">
        <v>24</v>
      </c>
      <c r="T883" t="s">
        <v>33</v>
      </c>
      <c r="U883" t="s">
        <v>24</v>
      </c>
      <c r="V883" t="s">
        <v>34</v>
      </c>
      <c r="W883" t="s">
        <v>43</v>
      </c>
      <c r="X883" t="s">
        <v>27</v>
      </c>
      <c r="Y883">
        <f t="shared" ca="1" si="83"/>
        <v>0.84980541686521838</v>
      </c>
      <c r="Z883" t="str">
        <f t="shared" ca="1" si="80"/>
        <v>High</v>
      </c>
      <c r="AA883" t="s">
        <v>63</v>
      </c>
      <c r="AB883" t="s">
        <v>28</v>
      </c>
    </row>
    <row r="884" spans="1:28" x14ac:dyDescent="0.3">
      <c r="A884" t="s">
        <v>1820</v>
      </c>
      <c r="B884" t="s">
        <v>1821</v>
      </c>
      <c r="C884" t="s">
        <v>24</v>
      </c>
      <c r="D884" t="s">
        <v>25</v>
      </c>
      <c r="E884" t="s">
        <v>26</v>
      </c>
      <c r="F884" t="s">
        <v>27</v>
      </c>
      <c r="G884">
        <f t="shared" ca="1" si="81"/>
        <v>0.50066255873153787</v>
      </c>
      <c r="H884" t="str">
        <f t="shared" ca="1" si="82"/>
        <v>Oligaemic</v>
      </c>
      <c r="I884" t="s">
        <v>51</v>
      </c>
      <c r="J884" t="s">
        <v>24</v>
      </c>
      <c r="K884" t="s">
        <v>24</v>
      </c>
      <c r="L884" t="s">
        <v>30</v>
      </c>
      <c r="M884" t="s">
        <v>30</v>
      </c>
      <c r="N884" t="s">
        <v>31</v>
      </c>
      <c r="O884">
        <f t="shared" ca="1" si="78"/>
        <v>4.9833591897028295E-3</v>
      </c>
      <c r="P884" t="str">
        <f t="shared" ca="1" si="79"/>
        <v>Normal</v>
      </c>
      <c r="Q884" t="s">
        <v>51</v>
      </c>
      <c r="R884" t="s">
        <v>32</v>
      </c>
      <c r="S884" t="s">
        <v>24</v>
      </c>
      <c r="T884" t="s">
        <v>33</v>
      </c>
      <c r="U884" t="s">
        <v>28</v>
      </c>
      <c r="V884" t="s">
        <v>34</v>
      </c>
      <c r="W884" t="s">
        <v>43</v>
      </c>
      <c r="X884" t="s">
        <v>87</v>
      </c>
      <c r="Y884">
        <f t="shared" ca="1" si="83"/>
        <v>0.85572658115550959</v>
      </c>
      <c r="Z884" t="str">
        <f t="shared" ca="1" si="80"/>
        <v>Low</v>
      </c>
      <c r="AA884" t="s">
        <v>48</v>
      </c>
      <c r="AB884" t="s">
        <v>24</v>
      </c>
    </row>
    <row r="885" spans="1:28" x14ac:dyDescent="0.3">
      <c r="A885" t="s">
        <v>1822</v>
      </c>
      <c r="B885" t="s">
        <v>1823</v>
      </c>
      <c r="C885" t="s">
        <v>24</v>
      </c>
      <c r="D885" t="s">
        <v>25</v>
      </c>
      <c r="E885" t="s">
        <v>38</v>
      </c>
      <c r="F885" t="s">
        <v>27</v>
      </c>
      <c r="G885">
        <f t="shared" ca="1" si="81"/>
        <v>0.77590306463472103</v>
      </c>
      <c r="H885" t="str">
        <f t="shared" ca="1" si="82"/>
        <v>Normal</v>
      </c>
      <c r="I885" t="s">
        <v>27</v>
      </c>
      <c r="J885" t="s">
        <v>24</v>
      </c>
      <c r="K885" t="s">
        <v>28</v>
      </c>
      <c r="L885" t="s">
        <v>30</v>
      </c>
      <c r="M885" t="s">
        <v>29</v>
      </c>
      <c r="N885" t="s">
        <v>31</v>
      </c>
      <c r="O885">
        <f t="shared" ca="1" si="78"/>
        <v>0.92375919168152287</v>
      </c>
      <c r="P885" t="str">
        <f t="shared" ca="1" si="79"/>
        <v>Plethoric</v>
      </c>
      <c r="Q885" t="s">
        <v>55</v>
      </c>
      <c r="R885" t="s">
        <v>47</v>
      </c>
      <c r="S885" t="s">
        <v>24</v>
      </c>
      <c r="T885" t="s">
        <v>33</v>
      </c>
      <c r="U885" t="s">
        <v>24</v>
      </c>
      <c r="V885" t="s">
        <v>42</v>
      </c>
      <c r="W885" t="s">
        <v>43</v>
      </c>
      <c r="X885" t="s">
        <v>27</v>
      </c>
      <c r="Y885">
        <f t="shared" ca="1" si="83"/>
        <v>0.62964608663273747</v>
      </c>
      <c r="Z885" t="str">
        <f t="shared" ca="1" si="80"/>
        <v>High</v>
      </c>
      <c r="AA885" t="s">
        <v>63</v>
      </c>
      <c r="AB885" t="s">
        <v>24</v>
      </c>
    </row>
    <row r="886" spans="1:28" x14ac:dyDescent="0.3">
      <c r="A886" t="s">
        <v>1824</v>
      </c>
      <c r="B886" t="s">
        <v>1825</v>
      </c>
      <c r="C886" t="s">
        <v>24</v>
      </c>
      <c r="D886" t="s">
        <v>25</v>
      </c>
      <c r="E886" t="s">
        <v>38</v>
      </c>
      <c r="F886" t="s">
        <v>27</v>
      </c>
      <c r="G886">
        <f t="shared" ca="1" si="81"/>
        <v>0.94536723568372638</v>
      </c>
      <c r="H886" t="str">
        <f t="shared" ca="1" si="82"/>
        <v>Plethoric</v>
      </c>
      <c r="I886" t="s">
        <v>55</v>
      </c>
      <c r="J886" t="s">
        <v>24</v>
      </c>
      <c r="K886" t="s">
        <v>24</v>
      </c>
      <c r="L886" t="s">
        <v>30</v>
      </c>
      <c r="M886" t="s">
        <v>30</v>
      </c>
      <c r="N886" t="s">
        <v>31</v>
      </c>
      <c r="O886">
        <f t="shared" ca="1" si="78"/>
        <v>0.69397055824159259</v>
      </c>
      <c r="P886" t="str">
        <f t="shared" ca="1" si="79"/>
        <v>Plethoric</v>
      </c>
      <c r="Q886" t="s">
        <v>55</v>
      </c>
      <c r="R886" t="s">
        <v>32</v>
      </c>
      <c r="S886" t="s">
        <v>24</v>
      </c>
      <c r="T886" t="s">
        <v>52</v>
      </c>
      <c r="U886" t="s">
        <v>24</v>
      </c>
      <c r="V886" t="s">
        <v>34</v>
      </c>
      <c r="W886" t="s">
        <v>35</v>
      </c>
      <c r="X886" t="s">
        <v>27</v>
      </c>
      <c r="Y886">
        <f t="shared" ca="1" si="83"/>
        <v>4.7940786767398769E-2</v>
      </c>
      <c r="Z886" t="str">
        <f t="shared" ca="1" si="80"/>
        <v>Normal</v>
      </c>
      <c r="AA886" t="s">
        <v>63</v>
      </c>
      <c r="AB886" t="s">
        <v>24</v>
      </c>
    </row>
    <row r="887" spans="1:28" x14ac:dyDescent="0.3">
      <c r="A887" t="s">
        <v>1826</v>
      </c>
      <c r="B887" t="s">
        <v>1827</v>
      </c>
      <c r="C887" t="s">
        <v>24</v>
      </c>
      <c r="D887" t="s">
        <v>25</v>
      </c>
      <c r="E887" t="s">
        <v>38</v>
      </c>
      <c r="F887" t="s">
        <v>27</v>
      </c>
      <c r="G887">
        <f t="shared" ca="1" si="81"/>
        <v>0.40189659080083051</v>
      </c>
      <c r="H887" t="str">
        <f t="shared" ca="1" si="82"/>
        <v>Plethoric</v>
      </c>
      <c r="I887" t="s">
        <v>55</v>
      </c>
      <c r="J887" t="s">
        <v>24</v>
      </c>
      <c r="K887" t="s">
        <v>24</v>
      </c>
      <c r="L887" t="s">
        <v>29</v>
      </c>
      <c r="M887" t="s">
        <v>30</v>
      </c>
      <c r="N887" t="s">
        <v>31</v>
      </c>
      <c r="O887">
        <f t="shared" ca="1" si="78"/>
        <v>0.87933512585946483</v>
      </c>
      <c r="P887" t="str">
        <f t="shared" ca="1" si="79"/>
        <v>Plethoric</v>
      </c>
      <c r="Q887" t="s">
        <v>55</v>
      </c>
      <c r="R887" t="s">
        <v>41</v>
      </c>
      <c r="S887" t="s">
        <v>24</v>
      </c>
      <c r="T887" t="s">
        <v>33</v>
      </c>
      <c r="U887" t="s">
        <v>28</v>
      </c>
      <c r="V887" t="s">
        <v>42</v>
      </c>
      <c r="W887" t="s">
        <v>43</v>
      </c>
      <c r="X887" t="s">
        <v>27</v>
      </c>
      <c r="Y887">
        <f t="shared" ca="1" si="83"/>
        <v>0.83656076432282234</v>
      </c>
      <c r="Z887" t="str">
        <f t="shared" ca="1" si="80"/>
        <v>Low</v>
      </c>
      <c r="AA887" t="s">
        <v>48</v>
      </c>
      <c r="AB887" t="s">
        <v>24</v>
      </c>
    </row>
    <row r="888" spans="1:28" x14ac:dyDescent="0.3">
      <c r="A888" t="s">
        <v>1828</v>
      </c>
      <c r="B888" t="s">
        <v>1829</v>
      </c>
      <c r="C888" t="s">
        <v>24</v>
      </c>
      <c r="D888" t="s">
        <v>25</v>
      </c>
      <c r="E888" t="s">
        <v>38</v>
      </c>
      <c r="F888" t="s">
        <v>27</v>
      </c>
      <c r="G888">
        <f t="shared" ca="1" si="81"/>
        <v>0.19540347941652592</v>
      </c>
      <c r="H888" t="str">
        <f t="shared" ca="1" si="82"/>
        <v>Oligaemic</v>
      </c>
      <c r="I888" t="s">
        <v>51</v>
      </c>
      <c r="J888" t="s">
        <v>24</v>
      </c>
      <c r="K888" t="s">
        <v>28</v>
      </c>
      <c r="L888" t="s">
        <v>29</v>
      </c>
      <c r="M888" t="s">
        <v>29</v>
      </c>
      <c r="N888" t="s">
        <v>31</v>
      </c>
      <c r="O888">
        <f t="shared" ca="1" si="78"/>
        <v>0.44837958605446537</v>
      </c>
      <c r="P888" t="str">
        <f t="shared" ca="1" si="79"/>
        <v>Normal</v>
      </c>
      <c r="Q888" t="s">
        <v>27</v>
      </c>
      <c r="R888" t="s">
        <v>112</v>
      </c>
      <c r="S888" t="s">
        <v>24</v>
      </c>
      <c r="T888" t="s">
        <v>33</v>
      </c>
      <c r="U888" t="s">
        <v>24</v>
      </c>
      <c r="V888" t="s">
        <v>42</v>
      </c>
      <c r="W888" t="s">
        <v>43</v>
      </c>
      <c r="X888" t="s">
        <v>27</v>
      </c>
      <c r="Y888">
        <f t="shared" ca="1" si="83"/>
        <v>0.33610348110906374</v>
      </c>
      <c r="Z888" t="str">
        <f t="shared" ca="1" si="80"/>
        <v>Low</v>
      </c>
      <c r="AA888" t="s">
        <v>48</v>
      </c>
      <c r="AB888" t="s">
        <v>24</v>
      </c>
    </row>
    <row r="889" spans="1:28" x14ac:dyDescent="0.3">
      <c r="A889" t="s">
        <v>1830</v>
      </c>
      <c r="B889" t="s">
        <v>1831</v>
      </c>
      <c r="C889" t="s">
        <v>24</v>
      </c>
      <c r="D889" t="s">
        <v>25</v>
      </c>
      <c r="E889" t="s">
        <v>26</v>
      </c>
      <c r="F889" t="s">
        <v>27</v>
      </c>
      <c r="G889">
        <f t="shared" ca="1" si="81"/>
        <v>0.47540091522801586</v>
      </c>
      <c r="H889" t="str">
        <f t="shared" ca="1" si="82"/>
        <v>Oligaemic</v>
      </c>
      <c r="I889" t="s">
        <v>51</v>
      </c>
      <c r="J889" t="s">
        <v>24</v>
      </c>
      <c r="K889" t="s">
        <v>24</v>
      </c>
      <c r="L889" t="s">
        <v>30</v>
      </c>
      <c r="M889" t="s">
        <v>30</v>
      </c>
      <c r="N889" t="s">
        <v>31</v>
      </c>
      <c r="O889">
        <f t="shared" ca="1" si="78"/>
        <v>0.15791440338303253</v>
      </c>
      <c r="P889" t="str">
        <f t="shared" ca="1" si="79"/>
        <v>Oligaemic</v>
      </c>
      <c r="Q889" t="s">
        <v>51</v>
      </c>
      <c r="R889" t="s">
        <v>32</v>
      </c>
      <c r="S889" t="s">
        <v>24</v>
      </c>
      <c r="T889" t="s">
        <v>33</v>
      </c>
      <c r="U889" t="s">
        <v>24</v>
      </c>
      <c r="V889" t="s">
        <v>42</v>
      </c>
      <c r="W889" t="s">
        <v>35</v>
      </c>
      <c r="X889" t="s">
        <v>27</v>
      </c>
      <c r="Y889">
        <f t="shared" ca="1" si="83"/>
        <v>0.72555722767957087</v>
      </c>
      <c r="Z889" t="str">
        <f t="shared" ca="1" si="80"/>
        <v>High</v>
      </c>
      <c r="AA889" t="s">
        <v>63</v>
      </c>
      <c r="AB889" t="s">
        <v>24</v>
      </c>
    </row>
    <row r="890" spans="1:28" x14ac:dyDescent="0.3">
      <c r="A890" t="s">
        <v>1832</v>
      </c>
      <c r="B890" t="s">
        <v>1833</v>
      </c>
      <c r="C890" t="s">
        <v>24</v>
      </c>
      <c r="D890" t="s">
        <v>25</v>
      </c>
      <c r="E890" t="s">
        <v>38</v>
      </c>
      <c r="F890" t="s">
        <v>27</v>
      </c>
      <c r="G890">
        <f t="shared" ca="1" si="81"/>
        <v>0.88854795808358389</v>
      </c>
      <c r="H890" t="str">
        <f t="shared" ca="1" si="82"/>
        <v>Plethoric</v>
      </c>
      <c r="I890" t="s">
        <v>55</v>
      </c>
      <c r="J890" t="s">
        <v>24</v>
      </c>
      <c r="K890" t="s">
        <v>24</v>
      </c>
      <c r="L890" t="s">
        <v>30</v>
      </c>
      <c r="M890" t="s">
        <v>72</v>
      </c>
      <c r="N890" t="s">
        <v>40</v>
      </c>
      <c r="O890">
        <f t="shared" ca="1" si="78"/>
        <v>0.90357310366654264</v>
      </c>
      <c r="P890" t="str">
        <f t="shared" ca="1" si="79"/>
        <v>Normal</v>
      </c>
      <c r="Q890" t="s">
        <v>27</v>
      </c>
      <c r="R890" t="s">
        <v>41</v>
      </c>
      <c r="S890" t="s">
        <v>24</v>
      </c>
      <c r="T890" t="s">
        <v>33</v>
      </c>
      <c r="U890" t="s">
        <v>24</v>
      </c>
      <c r="V890" t="s">
        <v>42</v>
      </c>
      <c r="W890" t="s">
        <v>43</v>
      </c>
      <c r="X890" t="s">
        <v>27</v>
      </c>
      <c r="Y890">
        <f t="shared" ca="1" si="83"/>
        <v>0.51099243545076656</v>
      </c>
      <c r="Z890" t="str">
        <f t="shared" ca="1" si="80"/>
        <v>High</v>
      </c>
      <c r="AA890" t="s">
        <v>63</v>
      </c>
      <c r="AB890" t="s">
        <v>24</v>
      </c>
    </row>
    <row r="891" spans="1:28" x14ac:dyDescent="0.3">
      <c r="A891" t="s">
        <v>1834</v>
      </c>
      <c r="B891" t="s">
        <v>1835</v>
      </c>
      <c r="C891" t="s">
        <v>28</v>
      </c>
      <c r="D891" t="s">
        <v>25</v>
      </c>
      <c r="E891" t="s">
        <v>26</v>
      </c>
      <c r="F891" t="s">
        <v>27</v>
      </c>
      <c r="G891">
        <f t="shared" ca="1" si="81"/>
        <v>0.1200591970591991</v>
      </c>
      <c r="H891" t="str">
        <f t="shared" ca="1" si="82"/>
        <v>Plethoric</v>
      </c>
      <c r="I891" t="s">
        <v>55</v>
      </c>
      <c r="J891" t="s">
        <v>28</v>
      </c>
      <c r="K891" t="s">
        <v>24</v>
      </c>
      <c r="L891" t="s">
        <v>72</v>
      </c>
      <c r="M891" t="s">
        <v>30</v>
      </c>
      <c r="N891" t="s">
        <v>31</v>
      </c>
      <c r="O891">
        <f t="shared" ca="1" si="78"/>
        <v>0.42773504438973686</v>
      </c>
      <c r="P891" t="str">
        <f t="shared" ca="1" si="79"/>
        <v>Plethoric</v>
      </c>
      <c r="Q891" t="s">
        <v>55</v>
      </c>
      <c r="R891" t="s">
        <v>32</v>
      </c>
      <c r="S891" t="s">
        <v>24</v>
      </c>
      <c r="T891" t="s">
        <v>33</v>
      </c>
      <c r="U891" t="s">
        <v>28</v>
      </c>
      <c r="V891" t="s">
        <v>34</v>
      </c>
      <c r="W891" t="s">
        <v>35</v>
      </c>
      <c r="X891" t="s">
        <v>27</v>
      </c>
      <c r="Y891">
        <f t="shared" ca="1" si="83"/>
        <v>0.29628638717569578</v>
      </c>
      <c r="Z891" t="str">
        <f t="shared" ca="1" si="80"/>
        <v>High</v>
      </c>
      <c r="AA891" t="s">
        <v>63</v>
      </c>
      <c r="AB891" t="s">
        <v>24</v>
      </c>
    </row>
    <row r="892" spans="1:28" x14ac:dyDescent="0.3">
      <c r="A892" t="s">
        <v>1836</v>
      </c>
      <c r="B892" t="s">
        <v>1837</v>
      </c>
      <c r="C892" t="s">
        <v>24</v>
      </c>
      <c r="D892" t="s">
        <v>25</v>
      </c>
      <c r="E892" t="s">
        <v>38</v>
      </c>
      <c r="F892" t="s">
        <v>27</v>
      </c>
      <c r="G892">
        <f t="shared" ca="1" si="81"/>
        <v>0.35350710896657622</v>
      </c>
      <c r="H892" t="str">
        <f t="shared" ca="1" si="82"/>
        <v>Oligaemic</v>
      </c>
      <c r="I892" t="s">
        <v>51</v>
      </c>
      <c r="J892" t="s">
        <v>24</v>
      </c>
      <c r="K892" t="s">
        <v>24</v>
      </c>
      <c r="L892" t="s">
        <v>30</v>
      </c>
      <c r="M892" t="s">
        <v>30</v>
      </c>
      <c r="N892" t="s">
        <v>31</v>
      </c>
      <c r="O892">
        <f t="shared" ca="1" si="78"/>
        <v>0.57312404456774291</v>
      </c>
      <c r="P892" t="str">
        <f t="shared" ca="1" si="79"/>
        <v>Oligaemic</v>
      </c>
      <c r="Q892" t="s">
        <v>51</v>
      </c>
      <c r="R892" t="s">
        <v>32</v>
      </c>
      <c r="S892" t="s">
        <v>24</v>
      </c>
      <c r="T892" t="s">
        <v>52</v>
      </c>
      <c r="U892" t="s">
        <v>24</v>
      </c>
      <c r="V892" t="s">
        <v>42</v>
      </c>
      <c r="W892" t="s">
        <v>43</v>
      </c>
      <c r="X892" t="s">
        <v>27</v>
      </c>
      <c r="Y892">
        <f t="shared" ca="1" si="83"/>
        <v>0.17428914961585407</v>
      </c>
      <c r="Z892" t="str">
        <f t="shared" ca="1" si="80"/>
        <v>High</v>
      </c>
      <c r="AA892" t="s">
        <v>63</v>
      </c>
      <c r="AB892" t="s">
        <v>24</v>
      </c>
    </row>
    <row r="893" spans="1:28" x14ac:dyDescent="0.3">
      <c r="A893" t="s">
        <v>1838</v>
      </c>
      <c r="B893" t="s">
        <v>1839</v>
      </c>
      <c r="C893" t="s">
        <v>24</v>
      </c>
      <c r="D893" t="s">
        <v>25</v>
      </c>
      <c r="E893" t="s">
        <v>26</v>
      </c>
      <c r="F893" t="s">
        <v>27</v>
      </c>
      <c r="G893">
        <f t="shared" ca="1" si="81"/>
        <v>0.76508312490085295</v>
      </c>
      <c r="H893" t="str">
        <f t="shared" ca="1" si="82"/>
        <v>Oligaemic</v>
      </c>
      <c r="I893" t="s">
        <v>51</v>
      </c>
      <c r="J893" t="s">
        <v>24</v>
      </c>
      <c r="K893" t="s">
        <v>24</v>
      </c>
      <c r="L893" t="s">
        <v>30</v>
      </c>
      <c r="M893" t="s">
        <v>30</v>
      </c>
      <c r="N893" t="s">
        <v>31</v>
      </c>
      <c r="O893">
        <f t="shared" ca="1" si="78"/>
        <v>0.41098767143892756</v>
      </c>
      <c r="P893" t="str">
        <f t="shared" ca="1" si="79"/>
        <v>Oligaemic</v>
      </c>
      <c r="Q893" t="s">
        <v>51</v>
      </c>
      <c r="R893" t="s">
        <v>47</v>
      </c>
      <c r="S893" t="s">
        <v>24</v>
      </c>
      <c r="T893" t="s">
        <v>33</v>
      </c>
      <c r="U893" t="s">
        <v>28</v>
      </c>
      <c r="V893" t="s">
        <v>42</v>
      </c>
      <c r="W893" t="s">
        <v>43</v>
      </c>
      <c r="X893" t="s">
        <v>27</v>
      </c>
      <c r="Y893">
        <f t="shared" ca="1" si="83"/>
        <v>0.15359896682989249</v>
      </c>
      <c r="Z893" t="str">
        <f t="shared" ca="1" si="80"/>
        <v>Low</v>
      </c>
      <c r="AA893" t="s">
        <v>48</v>
      </c>
      <c r="AB893" t="s">
        <v>24</v>
      </c>
    </row>
    <row r="894" spans="1:28" x14ac:dyDescent="0.3">
      <c r="A894" t="s">
        <v>1840</v>
      </c>
      <c r="B894" t="s">
        <v>1841</v>
      </c>
      <c r="C894" t="s">
        <v>24</v>
      </c>
      <c r="D894" t="s">
        <v>25</v>
      </c>
      <c r="E894" t="s">
        <v>26</v>
      </c>
      <c r="F894" t="s">
        <v>27</v>
      </c>
      <c r="G894">
        <f t="shared" ca="1" si="81"/>
        <v>4.2841918390963185E-2</v>
      </c>
      <c r="H894" t="str">
        <f t="shared" ca="1" si="82"/>
        <v>Normal</v>
      </c>
      <c r="I894" t="s">
        <v>51</v>
      </c>
      <c r="J894" t="s">
        <v>24</v>
      </c>
      <c r="K894" t="s">
        <v>24</v>
      </c>
      <c r="L894" t="s">
        <v>30</v>
      </c>
      <c r="M894" t="s">
        <v>30</v>
      </c>
      <c r="N894" t="s">
        <v>31</v>
      </c>
      <c r="O894">
        <f t="shared" ca="1" si="78"/>
        <v>0.69008929732246604</v>
      </c>
      <c r="P894" t="str">
        <f t="shared" ca="1" si="79"/>
        <v>Normal</v>
      </c>
      <c r="Q894" t="s">
        <v>27</v>
      </c>
      <c r="R894" t="s">
        <v>32</v>
      </c>
      <c r="S894" t="s">
        <v>24</v>
      </c>
      <c r="T894" t="s">
        <v>60</v>
      </c>
      <c r="U894" t="s">
        <v>24</v>
      </c>
      <c r="V894" t="s">
        <v>42</v>
      </c>
      <c r="W894" t="s">
        <v>43</v>
      </c>
      <c r="X894" t="s">
        <v>27</v>
      </c>
      <c r="Y894">
        <f t="shared" ca="1" si="83"/>
        <v>0.67238791696781353</v>
      </c>
      <c r="Z894" t="str">
        <f t="shared" ca="1" si="80"/>
        <v>Low</v>
      </c>
      <c r="AA894" t="s">
        <v>48</v>
      </c>
      <c r="AB894" t="s">
        <v>24</v>
      </c>
    </row>
    <row r="895" spans="1:28" x14ac:dyDescent="0.3">
      <c r="A895" t="s">
        <v>1842</v>
      </c>
      <c r="B895" t="s">
        <v>1843</v>
      </c>
      <c r="C895" t="s">
        <v>24</v>
      </c>
      <c r="D895" t="s">
        <v>25</v>
      </c>
      <c r="E895" t="s">
        <v>38</v>
      </c>
      <c r="F895" t="s">
        <v>27</v>
      </c>
      <c r="G895">
        <f t="shared" ca="1" si="81"/>
        <v>7.971457028062412E-2</v>
      </c>
      <c r="H895" t="str">
        <f t="shared" ca="1" si="82"/>
        <v>Normal</v>
      </c>
      <c r="I895" t="s">
        <v>55</v>
      </c>
      <c r="J895" t="s">
        <v>24</v>
      </c>
      <c r="K895" t="s">
        <v>24</v>
      </c>
      <c r="L895" t="s">
        <v>30</v>
      </c>
      <c r="M895" t="s">
        <v>29</v>
      </c>
      <c r="N895" t="s">
        <v>31</v>
      </c>
      <c r="O895">
        <f t="shared" ca="1" si="78"/>
        <v>0.49658327191835849</v>
      </c>
      <c r="P895" t="str">
        <f t="shared" ca="1" si="79"/>
        <v>Asy/Patchy</v>
      </c>
      <c r="Q895" t="s">
        <v>115</v>
      </c>
      <c r="R895" t="s">
        <v>47</v>
      </c>
      <c r="S895" t="s">
        <v>24</v>
      </c>
      <c r="T895" t="s">
        <v>52</v>
      </c>
      <c r="U895" t="s">
        <v>24</v>
      </c>
      <c r="V895" t="s">
        <v>34</v>
      </c>
      <c r="W895" t="s">
        <v>35</v>
      </c>
      <c r="X895" t="s">
        <v>27</v>
      </c>
      <c r="Y895">
        <f t="shared" ca="1" si="83"/>
        <v>0.32276792649885955</v>
      </c>
      <c r="Z895" t="str">
        <f t="shared" ca="1" si="80"/>
        <v>High</v>
      </c>
      <c r="AA895" t="s">
        <v>63</v>
      </c>
      <c r="AB895" t="s">
        <v>28</v>
      </c>
    </row>
    <row r="896" spans="1:28" x14ac:dyDescent="0.3">
      <c r="A896" t="s">
        <v>1844</v>
      </c>
      <c r="B896" t="s">
        <v>1845</v>
      </c>
      <c r="C896" t="s">
        <v>24</v>
      </c>
      <c r="D896" t="s">
        <v>25</v>
      </c>
      <c r="E896" t="s">
        <v>66</v>
      </c>
      <c r="F896" t="s">
        <v>27</v>
      </c>
      <c r="G896">
        <f t="shared" ca="1" si="81"/>
        <v>0.17215022488092324</v>
      </c>
      <c r="H896" t="str">
        <f t="shared" ca="1" si="82"/>
        <v>Grd_Glass</v>
      </c>
      <c r="I896" t="s">
        <v>39</v>
      </c>
      <c r="J896" t="s">
        <v>24</v>
      </c>
      <c r="K896" t="s">
        <v>24</v>
      </c>
      <c r="L896" t="s">
        <v>30</v>
      </c>
      <c r="M896" t="s">
        <v>30</v>
      </c>
      <c r="N896" t="s">
        <v>31</v>
      </c>
      <c r="O896">
        <f t="shared" ca="1" si="78"/>
        <v>0.58753273205955681</v>
      </c>
      <c r="P896" t="str">
        <f t="shared" ca="1" si="79"/>
        <v>Grd_Glass</v>
      </c>
      <c r="Q896" t="s">
        <v>39</v>
      </c>
      <c r="R896" t="s">
        <v>32</v>
      </c>
      <c r="S896" t="s">
        <v>24</v>
      </c>
      <c r="T896" t="s">
        <v>33</v>
      </c>
      <c r="U896" t="s">
        <v>24</v>
      </c>
      <c r="V896" t="s">
        <v>34</v>
      </c>
      <c r="W896" t="s">
        <v>34</v>
      </c>
      <c r="X896" t="s">
        <v>27</v>
      </c>
      <c r="Y896">
        <f t="shared" ca="1" si="83"/>
        <v>0.63253833479570321</v>
      </c>
      <c r="Z896" t="str">
        <f t="shared" ca="1" si="80"/>
        <v>Normal</v>
      </c>
      <c r="AA896" t="s">
        <v>27</v>
      </c>
      <c r="AB896" t="s">
        <v>24</v>
      </c>
    </row>
    <row r="897" spans="1:28" x14ac:dyDescent="0.3">
      <c r="A897" t="s">
        <v>1846</v>
      </c>
      <c r="B897" t="s">
        <v>1847</v>
      </c>
      <c r="C897" t="s">
        <v>24</v>
      </c>
      <c r="D897" t="s">
        <v>25</v>
      </c>
      <c r="E897" t="s">
        <v>26</v>
      </c>
      <c r="F897" t="s">
        <v>27</v>
      </c>
      <c r="G897">
        <f t="shared" ca="1" si="81"/>
        <v>0.52844990511358758</v>
      </c>
      <c r="H897" t="str">
        <f t="shared" ca="1" si="82"/>
        <v>Plethoric</v>
      </c>
      <c r="I897" t="s">
        <v>55</v>
      </c>
      <c r="J897" t="s">
        <v>24</v>
      </c>
      <c r="K897" t="s">
        <v>28</v>
      </c>
      <c r="L897" t="s">
        <v>29</v>
      </c>
      <c r="M897" t="s">
        <v>29</v>
      </c>
      <c r="N897" t="s">
        <v>31</v>
      </c>
      <c r="O897">
        <f t="shared" ca="1" si="78"/>
        <v>0.33554632967206821</v>
      </c>
      <c r="P897" t="str">
        <f t="shared" ca="1" si="79"/>
        <v>Normal</v>
      </c>
      <c r="Q897" t="s">
        <v>27</v>
      </c>
      <c r="R897" t="s">
        <v>41</v>
      </c>
      <c r="S897" t="s">
        <v>24</v>
      </c>
      <c r="T897" t="s">
        <v>52</v>
      </c>
      <c r="U897" t="s">
        <v>28</v>
      </c>
      <c r="V897" t="s">
        <v>42</v>
      </c>
      <c r="W897" t="s">
        <v>43</v>
      </c>
      <c r="X897" t="s">
        <v>27</v>
      </c>
      <c r="Y897">
        <f t="shared" ca="1" si="83"/>
        <v>0.14988174233129925</v>
      </c>
      <c r="Z897" t="str">
        <f t="shared" ca="1" si="80"/>
        <v>High</v>
      </c>
      <c r="AA897" t="s">
        <v>63</v>
      </c>
      <c r="AB897" t="s">
        <v>28</v>
      </c>
    </row>
    <row r="898" spans="1:28" x14ac:dyDescent="0.3">
      <c r="A898" t="s">
        <v>1848</v>
      </c>
      <c r="B898" t="s">
        <v>1849</v>
      </c>
      <c r="C898" t="s">
        <v>24</v>
      </c>
      <c r="D898" t="s">
        <v>25</v>
      </c>
      <c r="E898" t="s">
        <v>38</v>
      </c>
      <c r="F898" t="s">
        <v>27</v>
      </c>
      <c r="G898">
        <f t="shared" ca="1" si="81"/>
        <v>1.8838576457056666E-2</v>
      </c>
      <c r="H898" t="str">
        <f t="shared" ca="1" si="82"/>
        <v>Normal</v>
      </c>
      <c r="I898" t="s">
        <v>39</v>
      </c>
      <c r="J898" t="s">
        <v>24</v>
      </c>
      <c r="K898" t="s">
        <v>24</v>
      </c>
      <c r="L898" t="s">
        <v>72</v>
      </c>
      <c r="M898" t="s">
        <v>29</v>
      </c>
      <c r="N898" t="s">
        <v>40</v>
      </c>
      <c r="O898">
        <f t="shared" ca="1" si="78"/>
        <v>0.88782480370705663</v>
      </c>
      <c r="P898" t="str">
        <f t="shared" ca="1" si="79"/>
        <v>Grd_Glass</v>
      </c>
      <c r="Q898" t="s">
        <v>39</v>
      </c>
      <c r="R898" t="s">
        <v>32</v>
      </c>
      <c r="S898" t="s">
        <v>24</v>
      </c>
      <c r="T898" t="s">
        <v>33</v>
      </c>
      <c r="U898" t="s">
        <v>24</v>
      </c>
      <c r="V898" t="s">
        <v>34</v>
      </c>
      <c r="W898" t="s">
        <v>34</v>
      </c>
      <c r="X898" t="s">
        <v>27</v>
      </c>
      <c r="Y898">
        <f t="shared" ca="1" si="83"/>
        <v>0.16184204171803107</v>
      </c>
      <c r="Z898" t="str">
        <f t="shared" ca="1" si="80"/>
        <v>Normal</v>
      </c>
      <c r="AA898" t="s">
        <v>27</v>
      </c>
      <c r="AB898" t="s">
        <v>24</v>
      </c>
    </row>
    <row r="899" spans="1:28" x14ac:dyDescent="0.3">
      <c r="A899" t="s">
        <v>1850</v>
      </c>
      <c r="B899" t="s">
        <v>1851</v>
      </c>
      <c r="C899" t="s">
        <v>24</v>
      </c>
      <c r="D899" t="s">
        <v>25</v>
      </c>
      <c r="E899" t="s">
        <v>38</v>
      </c>
      <c r="F899" t="s">
        <v>27</v>
      </c>
      <c r="G899">
        <f t="shared" ca="1" si="81"/>
        <v>0.33056405505257414</v>
      </c>
      <c r="H899" t="str">
        <f t="shared" ca="1" si="82"/>
        <v>Plethoric</v>
      </c>
      <c r="I899" t="s">
        <v>55</v>
      </c>
      <c r="J899" t="s">
        <v>24</v>
      </c>
      <c r="K899" t="s">
        <v>24</v>
      </c>
      <c r="L899" t="s">
        <v>30</v>
      </c>
      <c r="M899" t="s">
        <v>29</v>
      </c>
      <c r="N899" t="s">
        <v>31</v>
      </c>
      <c r="O899">
        <f t="shared" ref="O899:O962" ca="1" si="84">RAND()</f>
        <v>0.81106440858623674</v>
      </c>
      <c r="P899" t="str">
        <f t="shared" ref="P899:P962" ca="1" si="85">IF(O899&lt;=P$1,IF(O899&lt;=S$11258,Q$11258,IF(O899&lt;=S$11259,Q$11259,IF(O899&lt;=S$11260,Q$11260,IF(O899&lt;=S$11261,Q$11261,IF(O899&lt;=S$11262,Q$11262))))),Q899)</f>
        <v>Asy/Patchy</v>
      </c>
      <c r="Q899" t="s">
        <v>115</v>
      </c>
      <c r="R899" t="s">
        <v>41</v>
      </c>
      <c r="S899" t="s">
        <v>24</v>
      </c>
      <c r="T899" t="s">
        <v>33</v>
      </c>
      <c r="U899" t="s">
        <v>24</v>
      </c>
      <c r="V899" t="s">
        <v>67</v>
      </c>
      <c r="W899" t="s">
        <v>35</v>
      </c>
      <c r="X899" t="s">
        <v>87</v>
      </c>
      <c r="Y899">
        <f t="shared" ca="1" si="83"/>
        <v>0.64453081895893749</v>
      </c>
      <c r="Z899" t="str">
        <f t="shared" ref="Z899:Z962" ca="1" si="86">IF(Y899&lt;=Z$1,IF(Y899&lt;=AC$11258,AA$11258,IF(Y899&lt;=AC$11259,AA$11259,IF(Y899&lt;=AC$11260,AA$11260,IF(Y899&lt;=AC$11261,AA$11261,IF(Y899&lt;=AC$11262,AA$11262))))),AA899)</f>
        <v>High</v>
      </c>
      <c r="AA899" t="s">
        <v>63</v>
      </c>
      <c r="AB899" t="s">
        <v>28</v>
      </c>
    </row>
    <row r="900" spans="1:28" x14ac:dyDescent="0.3">
      <c r="A900" t="s">
        <v>1852</v>
      </c>
      <c r="B900" t="s">
        <v>1853</v>
      </c>
      <c r="C900" t="s">
        <v>24</v>
      </c>
      <c r="D900" t="s">
        <v>25</v>
      </c>
      <c r="E900" t="s">
        <v>38</v>
      </c>
      <c r="F900" t="s">
        <v>27</v>
      </c>
      <c r="G900">
        <f t="shared" ref="G900:G963" ca="1" si="87">RAND()</f>
        <v>0.60533551202335123</v>
      </c>
      <c r="H900" t="str">
        <f t="shared" ref="H900:H963" ca="1" si="88">IF(G900&lt;=H$1,IF(G900&lt;=K$11258,I$11258,IF(G900&lt;=K$11259,I$11259,IF(G900&lt;=K$11260,I$11260,IF(G900&lt;=K$11261,I$11261,IF(G900&lt;=K$11262,I$11262))))),I900)</f>
        <v>Normal</v>
      </c>
      <c r="I900" t="s">
        <v>27</v>
      </c>
      <c r="J900" t="s">
        <v>28</v>
      </c>
      <c r="K900" t="s">
        <v>28</v>
      </c>
      <c r="L900" t="s">
        <v>30</v>
      </c>
      <c r="M900" t="s">
        <v>30</v>
      </c>
      <c r="N900" t="s">
        <v>31</v>
      </c>
      <c r="O900">
        <f t="shared" ca="1" si="84"/>
        <v>0.19410903551781977</v>
      </c>
      <c r="P900" t="str">
        <f t="shared" ca="1" si="85"/>
        <v>Oligaemic</v>
      </c>
      <c r="Q900" t="s">
        <v>51</v>
      </c>
      <c r="R900" t="s">
        <v>47</v>
      </c>
      <c r="S900" t="s">
        <v>24</v>
      </c>
      <c r="T900" t="s">
        <v>33</v>
      </c>
      <c r="U900" t="s">
        <v>24</v>
      </c>
      <c r="V900" t="s">
        <v>42</v>
      </c>
      <c r="W900" t="s">
        <v>43</v>
      </c>
      <c r="X900" t="s">
        <v>27</v>
      </c>
      <c r="Y900">
        <f t="shared" ref="Y900:Y963" ca="1" si="89">RAND()</f>
        <v>0.2951000992814703</v>
      </c>
      <c r="Z900" t="str">
        <f t="shared" ca="1" si="86"/>
        <v>Low</v>
      </c>
      <c r="AA900" t="s">
        <v>48</v>
      </c>
      <c r="AB900" t="s">
        <v>28</v>
      </c>
    </row>
    <row r="901" spans="1:28" x14ac:dyDescent="0.3">
      <c r="A901" t="s">
        <v>1854</v>
      </c>
      <c r="B901" t="s">
        <v>1855</v>
      </c>
      <c r="C901" t="s">
        <v>24</v>
      </c>
      <c r="D901" t="s">
        <v>25</v>
      </c>
      <c r="E901" t="s">
        <v>38</v>
      </c>
      <c r="F901" t="s">
        <v>63</v>
      </c>
      <c r="G901">
        <f t="shared" ca="1" si="87"/>
        <v>0.65952905400681416</v>
      </c>
      <c r="H901" t="str">
        <f t="shared" ca="1" si="88"/>
        <v>Oligaemic</v>
      </c>
      <c r="I901" t="s">
        <v>51</v>
      </c>
      <c r="J901" t="s">
        <v>24</v>
      </c>
      <c r="K901" t="s">
        <v>28</v>
      </c>
      <c r="L901" t="s">
        <v>30</v>
      </c>
      <c r="M901" t="s">
        <v>30</v>
      </c>
      <c r="N901" t="s">
        <v>40</v>
      </c>
      <c r="O901">
        <f t="shared" ca="1" si="84"/>
        <v>0.60417330870742902</v>
      </c>
      <c r="P901" t="str">
        <f t="shared" ca="1" si="85"/>
        <v>Normal</v>
      </c>
      <c r="Q901" t="s">
        <v>27</v>
      </c>
      <c r="R901" t="s">
        <v>41</v>
      </c>
      <c r="S901" t="s">
        <v>24</v>
      </c>
      <c r="T901" t="s">
        <v>33</v>
      </c>
      <c r="U901" t="s">
        <v>24</v>
      </c>
      <c r="V901" t="s">
        <v>42</v>
      </c>
      <c r="W901" t="s">
        <v>43</v>
      </c>
      <c r="X901" t="s">
        <v>27</v>
      </c>
      <c r="Y901">
        <f t="shared" ca="1" si="89"/>
        <v>0.14367937874923031</v>
      </c>
      <c r="Z901" t="str">
        <f t="shared" ca="1" si="86"/>
        <v>Normal</v>
      </c>
      <c r="AA901" t="s">
        <v>27</v>
      </c>
      <c r="AB901" t="s">
        <v>24</v>
      </c>
    </row>
    <row r="902" spans="1:28" x14ac:dyDescent="0.3">
      <c r="A902" t="s">
        <v>1856</v>
      </c>
      <c r="B902" t="s">
        <v>1857</v>
      </c>
      <c r="C902" t="s">
        <v>24</v>
      </c>
      <c r="D902" t="s">
        <v>25</v>
      </c>
      <c r="E902" t="s">
        <v>38</v>
      </c>
      <c r="F902" t="s">
        <v>27</v>
      </c>
      <c r="G902">
        <f t="shared" ca="1" si="87"/>
        <v>0.37023783725653903</v>
      </c>
      <c r="H902" t="str">
        <f t="shared" ca="1" si="88"/>
        <v>Oligaemic</v>
      </c>
      <c r="I902" t="s">
        <v>51</v>
      </c>
      <c r="J902" t="s">
        <v>28</v>
      </c>
      <c r="K902" t="s">
        <v>24</v>
      </c>
      <c r="L902" t="s">
        <v>30</v>
      </c>
      <c r="M902" t="s">
        <v>30</v>
      </c>
      <c r="N902" t="s">
        <v>31</v>
      </c>
      <c r="O902">
        <f t="shared" ca="1" si="84"/>
        <v>0.71247365529658857</v>
      </c>
      <c r="P902" t="str">
        <f t="shared" ca="1" si="85"/>
        <v>Normal</v>
      </c>
      <c r="Q902" t="s">
        <v>27</v>
      </c>
      <c r="R902" t="s">
        <v>112</v>
      </c>
      <c r="S902" t="s">
        <v>24</v>
      </c>
      <c r="T902" t="s">
        <v>33</v>
      </c>
      <c r="U902" t="s">
        <v>28</v>
      </c>
      <c r="V902" t="s">
        <v>34</v>
      </c>
      <c r="W902" t="s">
        <v>66</v>
      </c>
      <c r="X902" t="s">
        <v>27</v>
      </c>
      <c r="Y902">
        <f t="shared" ca="1" si="89"/>
        <v>0.10103668032449398</v>
      </c>
      <c r="Z902" t="str">
        <f t="shared" ca="1" si="86"/>
        <v>High</v>
      </c>
      <c r="AA902" t="s">
        <v>63</v>
      </c>
      <c r="AB902" t="s">
        <v>24</v>
      </c>
    </row>
    <row r="903" spans="1:28" x14ac:dyDescent="0.3">
      <c r="A903" t="s">
        <v>1858</v>
      </c>
      <c r="B903" t="s">
        <v>1859</v>
      </c>
      <c r="C903" t="s">
        <v>24</v>
      </c>
      <c r="D903" t="s">
        <v>25</v>
      </c>
      <c r="E903" t="s">
        <v>26</v>
      </c>
      <c r="F903" t="s">
        <v>27</v>
      </c>
      <c r="G903">
        <f t="shared" ca="1" si="87"/>
        <v>0.35256560244086765</v>
      </c>
      <c r="H903" t="str">
        <f t="shared" ca="1" si="88"/>
        <v>Plethoric</v>
      </c>
      <c r="I903" t="s">
        <v>55</v>
      </c>
      <c r="J903" t="s">
        <v>24</v>
      </c>
      <c r="K903" t="s">
        <v>24</v>
      </c>
      <c r="L903" t="s">
        <v>29</v>
      </c>
      <c r="M903" t="s">
        <v>30</v>
      </c>
      <c r="N903" t="s">
        <v>31</v>
      </c>
      <c r="O903">
        <f t="shared" ca="1" si="84"/>
        <v>0.95835422815941196</v>
      </c>
      <c r="P903" t="str">
        <f t="shared" ca="1" si="85"/>
        <v>Normal</v>
      </c>
      <c r="Q903" t="s">
        <v>27</v>
      </c>
      <c r="R903" t="s">
        <v>32</v>
      </c>
      <c r="S903" t="s">
        <v>24</v>
      </c>
      <c r="T903" t="s">
        <v>33</v>
      </c>
      <c r="U903" t="s">
        <v>24</v>
      </c>
      <c r="V903" t="s">
        <v>42</v>
      </c>
      <c r="W903" t="s">
        <v>43</v>
      </c>
      <c r="X903" t="s">
        <v>27</v>
      </c>
      <c r="Y903">
        <f t="shared" ca="1" si="89"/>
        <v>8.5733683250223347E-2</v>
      </c>
      <c r="Z903" t="str">
        <f t="shared" ca="1" si="86"/>
        <v>Normal</v>
      </c>
      <c r="AA903" t="s">
        <v>63</v>
      </c>
      <c r="AB903" t="s">
        <v>24</v>
      </c>
    </row>
    <row r="904" spans="1:28" x14ac:dyDescent="0.3">
      <c r="A904" t="s">
        <v>1860</v>
      </c>
      <c r="B904" t="s">
        <v>1861</v>
      </c>
      <c r="C904" t="s">
        <v>24</v>
      </c>
      <c r="D904" t="s">
        <v>25</v>
      </c>
      <c r="E904" t="s">
        <v>66</v>
      </c>
      <c r="F904" t="s">
        <v>27</v>
      </c>
      <c r="G904">
        <f t="shared" ca="1" si="87"/>
        <v>0.70017283372207006</v>
      </c>
      <c r="H904" t="str">
        <f t="shared" ca="1" si="88"/>
        <v>Grd_Glass</v>
      </c>
      <c r="I904" t="s">
        <v>39</v>
      </c>
      <c r="J904" t="s">
        <v>24</v>
      </c>
      <c r="K904" t="s">
        <v>24</v>
      </c>
      <c r="L904" t="s">
        <v>29</v>
      </c>
      <c r="M904" t="s">
        <v>30</v>
      </c>
      <c r="N904" t="s">
        <v>31</v>
      </c>
      <c r="O904">
        <f t="shared" ca="1" si="84"/>
        <v>0.34920380161837927</v>
      </c>
      <c r="P904" t="str">
        <f t="shared" ca="1" si="85"/>
        <v>Grd_Glass</v>
      </c>
      <c r="Q904" t="s">
        <v>39</v>
      </c>
      <c r="R904" t="s">
        <v>41</v>
      </c>
      <c r="S904" t="s">
        <v>24</v>
      </c>
      <c r="T904" t="s">
        <v>52</v>
      </c>
      <c r="U904" t="s">
        <v>24</v>
      </c>
      <c r="V904" t="s">
        <v>67</v>
      </c>
      <c r="W904" t="s">
        <v>43</v>
      </c>
      <c r="X904" t="s">
        <v>87</v>
      </c>
      <c r="Y904">
        <f t="shared" ca="1" si="89"/>
        <v>0.64334431010535742</v>
      </c>
      <c r="Z904" t="str">
        <f t="shared" ca="1" si="86"/>
        <v>High</v>
      </c>
      <c r="AA904" t="s">
        <v>63</v>
      </c>
      <c r="AB904" t="s">
        <v>24</v>
      </c>
    </row>
    <row r="905" spans="1:28" x14ac:dyDescent="0.3">
      <c r="A905" t="s">
        <v>1862</v>
      </c>
      <c r="B905" s="1" t="s">
        <v>1863</v>
      </c>
      <c r="C905" t="s">
        <v>24</v>
      </c>
      <c r="D905" t="s">
        <v>25</v>
      </c>
      <c r="E905" t="s">
        <v>38</v>
      </c>
      <c r="F905" t="s">
        <v>27</v>
      </c>
      <c r="G905">
        <f t="shared" ca="1" si="87"/>
        <v>0.24388838358545895</v>
      </c>
      <c r="H905" t="str">
        <f t="shared" ca="1" si="88"/>
        <v>Plethoric</v>
      </c>
      <c r="I905" t="s">
        <v>55</v>
      </c>
      <c r="J905" t="s">
        <v>24</v>
      </c>
      <c r="K905" t="s">
        <v>24</v>
      </c>
      <c r="L905" t="s">
        <v>30</v>
      </c>
      <c r="M905" t="s">
        <v>29</v>
      </c>
      <c r="N905" t="s">
        <v>40</v>
      </c>
      <c r="O905">
        <f t="shared" ca="1" si="84"/>
        <v>9.900618254559812E-2</v>
      </c>
      <c r="P905" t="str">
        <f t="shared" ca="1" si="85"/>
        <v>Normal</v>
      </c>
      <c r="Q905" t="s">
        <v>55</v>
      </c>
      <c r="R905" t="s">
        <v>41</v>
      </c>
      <c r="S905" t="s">
        <v>24</v>
      </c>
      <c r="T905" t="s">
        <v>33</v>
      </c>
      <c r="U905" t="s">
        <v>24</v>
      </c>
      <c r="V905" t="s">
        <v>42</v>
      </c>
      <c r="W905" t="s">
        <v>43</v>
      </c>
      <c r="X905" t="s">
        <v>27</v>
      </c>
      <c r="Y905">
        <f t="shared" ca="1" si="89"/>
        <v>0.59760038300492846</v>
      </c>
      <c r="Z905" t="str">
        <f t="shared" ca="1" si="86"/>
        <v>Low</v>
      </c>
      <c r="AA905" t="s">
        <v>48</v>
      </c>
      <c r="AB905" t="s">
        <v>28</v>
      </c>
    </row>
    <row r="906" spans="1:28" x14ac:dyDescent="0.3">
      <c r="A906" t="s">
        <v>1864</v>
      </c>
      <c r="B906" t="s">
        <v>1865</v>
      </c>
      <c r="C906" t="s">
        <v>24</v>
      </c>
      <c r="D906" t="s">
        <v>25</v>
      </c>
      <c r="E906" t="s">
        <v>66</v>
      </c>
      <c r="F906" t="s">
        <v>27</v>
      </c>
      <c r="G906">
        <f t="shared" ca="1" si="87"/>
        <v>9.3769654467657393E-2</v>
      </c>
      <c r="H906" t="str">
        <f t="shared" ca="1" si="88"/>
        <v>Normal</v>
      </c>
      <c r="I906" t="s">
        <v>55</v>
      </c>
      <c r="J906" t="s">
        <v>28</v>
      </c>
      <c r="K906" t="s">
        <v>24</v>
      </c>
      <c r="L906" t="s">
        <v>30</v>
      </c>
      <c r="M906" t="s">
        <v>72</v>
      </c>
      <c r="N906" t="s">
        <v>31</v>
      </c>
      <c r="O906">
        <f t="shared" ca="1" si="84"/>
        <v>0.47057633213822314</v>
      </c>
      <c r="P906" t="str">
        <f t="shared" ca="1" si="85"/>
        <v>Plethoric</v>
      </c>
      <c r="Q906" t="s">
        <v>55</v>
      </c>
      <c r="R906" t="s">
        <v>32</v>
      </c>
      <c r="S906" t="s">
        <v>24</v>
      </c>
      <c r="T906" t="s">
        <v>33</v>
      </c>
      <c r="U906" t="s">
        <v>24</v>
      </c>
      <c r="V906" t="s">
        <v>42</v>
      </c>
      <c r="W906" t="s">
        <v>43</v>
      </c>
      <c r="X906" t="s">
        <v>27</v>
      </c>
      <c r="Y906">
        <f t="shared" ca="1" si="89"/>
        <v>0.29034093663511806</v>
      </c>
      <c r="Z906" t="str">
        <f t="shared" ca="1" si="86"/>
        <v>High</v>
      </c>
      <c r="AA906" t="s">
        <v>63</v>
      </c>
      <c r="AB906" t="s">
        <v>24</v>
      </c>
    </row>
    <row r="907" spans="1:28" x14ac:dyDescent="0.3">
      <c r="A907" t="s">
        <v>1866</v>
      </c>
      <c r="B907" s="1" t="s">
        <v>1867</v>
      </c>
      <c r="C907" t="s">
        <v>24</v>
      </c>
      <c r="D907" t="s">
        <v>25</v>
      </c>
      <c r="E907" t="s">
        <v>26</v>
      </c>
      <c r="F907" t="s">
        <v>27</v>
      </c>
      <c r="G907">
        <f t="shared" ca="1" si="87"/>
        <v>6.5109847756986139E-2</v>
      </c>
      <c r="H907" t="str">
        <f t="shared" ca="1" si="88"/>
        <v>Normal</v>
      </c>
      <c r="I907" t="s">
        <v>55</v>
      </c>
      <c r="J907" t="s">
        <v>24</v>
      </c>
      <c r="K907" t="s">
        <v>24</v>
      </c>
      <c r="L907" t="s">
        <v>29</v>
      </c>
      <c r="M907" t="s">
        <v>30</v>
      </c>
      <c r="N907" t="s">
        <v>31</v>
      </c>
      <c r="O907">
        <f t="shared" ca="1" si="84"/>
        <v>0.62136912552418733</v>
      </c>
      <c r="P907" t="str">
        <f t="shared" ca="1" si="85"/>
        <v>Normal</v>
      </c>
      <c r="Q907" t="s">
        <v>27</v>
      </c>
      <c r="R907" t="s">
        <v>41</v>
      </c>
      <c r="S907" t="s">
        <v>28</v>
      </c>
      <c r="T907" t="s">
        <v>33</v>
      </c>
      <c r="U907" t="s">
        <v>24</v>
      </c>
      <c r="V907" t="s">
        <v>34</v>
      </c>
      <c r="W907" t="s">
        <v>35</v>
      </c>
      <c r="X907" t="s">
        <v>27</v>
      </c>
      <c r="Y907">
        <f t="shared" ca="1" si="89"/>
        <v>0.21520158626503383</v>
      </c>
      <c r="Z907" t="str">
        <f t="shared" ca="1" si="86"/>
        <v>High</v>
      </c>
      <c r="AA907" t="s">
        <v>63</v>
      </c>
      <c r="AB907" t="s">
        <v>24</v>
      </c>
    </row>
    <row r="908" spans="1:28" x14ac:dyDescent="0.3">
      <c r="A908" t="s">
        <v>1868</v>
      </c>
      <c r="B908" t="s">
        <v>1869</v>
      </c>
      <c r="C908" t="s">
        <v>24</v>
      </c>
      <c r="D908" t="s">
        <v>25</v>
      </c>
      <c r="E908" t="s">
        <v>26</v>
      </c>
      <c r="F908" t="s">
        <v>27</v>
      </c>
      <c r="G908">
        <f t="shared" ca="1" si="87"/>
        <v>0.79885537215278779</v>
      </c>
      <c r="H908" t="str">
        <f t="shared" ca="1" si="88"/>
        <v>Plethoric</v>
      </c>
      <c r="I908" t="s">
        <v>55</v>
      </c>
      <c r="J908" t="s">
        <v>24</v>
      </c>
      <c r="K908" t="s">
        <v>24</v>
      </c>
      <c r="L908" t="s">
        <v>29</v>
      </c>
      <c r="M908" t="s">
        <v>29</v>
      </c>
      <c r="N908" t="s">
        <v>31</v>
      </c>
      <c r="O908">
        <f t="shared" ca="1" si="84"/>
        <v>0.49056737860364696</v>
      </c>
      <c r="P908" t="str">
        <f t="shared" ca="1" si="85"/>
        <v>Normal</v>
      </c>
      <c r="Q908" t="s">
        <v>27</v>
      </c>
      <c r="R908" t="s">
        <v>32</v>
      </c>
      <c r="S908" t="s">
        <v>28</v>
      </c>
      <c r="T908" t="s">
        <v>52</v>
      </c>
      <c r="U908" t="s">
        <v>28</v>
      </c>
      <c r="V908" t="s">
        <v>34</v>
      </c>
      <c r="W908" t="s">
        <v>43</v>
      </c>
      <c r="X908" t="s">
        <v>27</v>
      </c>
      <c r="Y908">
        <f t="shared" ca="1" si="89"/>
        <v>0.44059804417085902</v>
      </c>
      <c r="Z908" t="str">
        <f t="shared" ca="1" si="86"/>
        <v>Low</v>
      </c>
      <c r="AA908" t="s">
        <v>48</v>
      </c>
      <c r="AB908" t="s">
        <v>28</v>
      </c>
    </row>
    <row r="909" spans="1:28" x14ac:dyDescent="0.3">
      <c r="A909" t="s">
        <v>1870</v>
      </c>
      <c r="B909" t="s">
        <v>1871</v>
      </c>
      <c r="C909" t="s">
        <v>24</v>
      </c>
      <c r="D909" t="s">
        <v>25</v>
      </c>
      <c r="E909" t="s">
        <v>66</v>
      </c>
      <c r="F909" t="s">
        <v>27</v>
      </c>
      <c r="G909">
        <f t="shared" ca="1" si="87"/>
        <v>0.86324757860100099</v>
      </c>
      <c r="H909" t="str">
        <f t="shared" ca="1" si="88"/>
        <v>Oligaemic</v>
      </c>
      <c r="I909" t="s">
        <v>51</v>
      </c>
      <c r="J909" t="s">
        <v>24</v>
      </c>
      <c r="K909" t="s">
        <v>24</v>
      </c>
      <c r="L909" t="s">
        <v>29</v>
      </c>
      <c r="M909" t="s">
        <v>30</v>
      </c>
      <c r="N909" t="s">
        <v>31</v>
      </c>
      <c r="O909">
        <f t="shared" ca="1" si="84"/>
        <v>0.8094260145588108</v>
      </c>
      <c r="P909" t="str">
        <f t="shared" ca="1" si="85"/>
        <v>Normal</v>
      </c>
      <c r="Q909" t="s">
        <v>27</v>
      </c>
      <c r="R909" t="s">
        <v>32</v>
      </c>
      <c r="S909" t="s">
        <v>24</v>
      </c>
      <c r="T909" t="s">
        <v>33</v>
      </c>
      <c r="U909" t="s">
        <v>24</v>
      </c>
      <c r="V909" t="s">
        <v>67</v>
      </c>
      <c r="W909" t="s">
        <v>35</v>
      </c>
      <c r="X909" t="s">
        <v>27</v>
      </c>
      <c r="Y909">
        <f t="shared" ca="1" si="89"/>
        <v>0.48248133147836758</v>
      </c>
      <c r="Z909" t="str">
        <f t="shared" ca="1" si="86"/>
        <v>High</v>
      </c>
      <c r="AA909" t="s">
        <v>63</v>
      </c>
      <c r="AB909" t="s">
        <v>24</v>
      </c>
    </row>
    <row r="910" spans="1:28" x14ac:dyDescent="0.3">
      <c r="A910" t="s">
        <v>1872</v>
      </c>
      <c r="B910" t="s">
        <v>1873</v>
      </c>
      <c r="C910" t="s">
        <v>24</v>
      </c>
      <c r="D910" t="s">
        <v>25</v>
      </c>
      <c r="E910" t="s">
        <v>26</v>
      </c>
      <c r="F910" t="s">
        <v>63</v>
      </c>
      <c r="G910">
        <f t="shared" ca="1" si="87"/>
        <v>0.44909180490068701</v>
      </c>
      <c r="H910" t="str">
        <f t="shared" ca="1" si="88"/>
        <v>Plethoric</v>
      </c>
      <c r="I910" t="s">
        <v>55</v>
      </c>
      <c r="J910" t="s">
        <v>24</v>
      </c>
      <c r="K910" t="s">
        <v>24</v>
      </c>
      <c r="L910" t="s">
        <v>29</v>
      </c>
      <c r="M910" t="s">
        <v>30</v>
      </c>
      <c r="N910" t="s">
        <v>31</v>
      </c>
      <c r="O910">
        <f t="shared" ca="1" si="84"/>
        <v>0.73566181141614062</v>
      </c>
      <c r="P910" t="str">
        <f t="shared" ca="1" si="85"/>
        <v>Plethoric</v>
      </c>
      <c r="Q910" t="s">
        <v>55</v>
      </c>
      <c r="R910" t="s">
        <v>32</v>
      </c>
      <c r="S910" t="s">
        <v>24</v>
      </c>
      <c r="T910" t="s">
        <v>33</v>
      </c>
      <c r="U910" t="s">
        <v>24</v>
      </c>
      <c r="V910" t="s">
        <v>42</v>
      </c>
      <c r="W910" t="s">
        <v>35</v>
      </c>
      <c r="X910" t="s">
        <v>27</v>
      </c>
      <c r="Y910">
        <f t="shared" ca="1" si="89"/>
        <v>0.35407521558779764</v>
      </c>
      <c r="Z910" t="str">
        <f t="shared" ca="1" si="86"/>
        <v>Low</v>
      </c>
      <c r="AA910" t="s">
        <v>48</v>
      </c>
      <c r="AB910" t="s">
        <v>24</v>
      </c>
    </row>
    <row r="911" spans="1:28" x14ac:dyDescent="0.3">
      <c r="A911" t="s">
        <v>1874</v>
      </c>
      <c r="B911" t="s">
        <v>1875</v>
      </c>
      <c r="C911" t="s">
        <v>28</v>
      </c>
      <c r="D911" t="s">
        <v>25</v>
      </c>
      <c r="E911" t="s">
        <v>26</v>
      </c>
      <c r="F911" t="s">
        <v>27</v>
      </c>
      <c r="G911">
        <f t="shared" ca="1" si="87"/>
        <v>0.124358632062462</v>
      </c>
      <c r="H911" t="str">
        <f t="shared" ca="1" si="88"/>
        <v>Plethoric</v>
      </c>
      <c r="I911" t="s">
        <v>55</v>
      </c>
      <c r="J911" t="s">
        <v>24</v>
      </c>
      <c r="K911" t="s">
        <v>24</v>
      </c>
      <c r="L911" t="s">
        <v>29</v>
      </c>
      <c r="M911" t="s">
        <v>30</v>
      </c>
      <c r="N911" t="s">
        <v>31</v>
      </c>
      <c r="O911">
        <f t="shared" ca="1" si="84"/>
        <v>0.65881586200350739</v>
      </c>
      <c r="P911" t="str">
        <f t="shared" ca="1" si="85"/>
        <v>Asy/Patchy</v>
      </c>
      <c r="Q911" t="s">
        <v>115</v>
      </c>
      <c r="R911" t="s">
        <v>32</v>
      </c>
      <c r="S911" t="s">
        <v>24</v>
      </c>
      <c r="T911" t="s">
        <v>33</v>
      </c>
      <c r="U911" t="s">
        <v>24</v>
      </c>
      <c r="V911" t="s">
        <v>67</v>
      </c>
      <c r="W911" t="s">
        <v>35</v>
      </c>
      <c r="X911" t="s">
        <v>27</v>
      </c>
      <c r="Y911">
        <f t="shared" ca="1" si="89"/>
        <v>0.33836796327238916</v>
      </c>
      <c r="Z911" t="str">
        <f t="shared" ca="1" si="86"/>
        <v>Normal</v>
      </c>
      <c r="AA911" t="s">
        <v>27</v>
      </c>
      <c r="AB911" t="s">
        <v>24</v>
      </c>
    </row>
    <row r="912" spans="1:28" x14ac:dyDescent="0.3">
      <c r="A912" t="s">
        <v>1876</v>
      </c>
      <c r="B912" t="s">
        <v>1877</v>
      </c>
      <c r="C912" t="s">
        <v>24</v>
      </c>
      <c r="D912" t="s">
        <v>25</v>
      </c>
      <c r="E912" t="s">
        <v>38</v>
      </c>
      <c r="F912" t="s">
        <v>27</v>
      </c>
      <c r="G912">
        <f t="shared" ca="1" si="87"/>
        <v>0.6697252593777423</v>
      </c>
      <c r="H912" t="str">
        <f t="shared" ca="1" si="88"/>
        <v>Oligaemic</v>
      </c>
      <c r="I912" t="s">
        <v>51</v>
      </c>
      <c r="J912" t="s">
        <v>24</v>
      </c>
      <c r="K912" t="s">
        <v>28</v>
      </c>
      <c r="L912" t="s">
        <v>30</v>
      </c>
      <c r="M912" t="s">
        <v>29</v>
      </c>
      <c r="N912" t="s">
        <v>31</v>
      </c>
      <c r="O912">
        <f t="shared" ca="1" si="84"/>
        <v>0.50604726731704519</v>
      </c>
      <c r="P912" t="str">
        <f t="shared" ca="1" si="85"/>
        <v>Normal</v>
      </c>
      <c r="Q912" t="s">
        <v>27</v>
      </c>
      <c r="R912" t="s">
        <v>32</v>
      </c>
      <c r="S912" t="s">
        <v>24</v>
      </c>
      <c r="T912" t="s">
        <v>33</v>
      </c>
      <c r="U912" t="s">
        <v>24</v>
      </c>
      <c r="V912" t="s">
        <v>67</v>
      </c>
      <c r="W912" t="s">
        <v>35</v>
      </c>
      <c r="X912" t="s">
        <v>87</v>
      </c>
      <c r="Y912">
        <f t="shared" ca="1" si="89"/>
        <v>0.88296435464454537</v>
      </c>
      <c r="Z912" t="str">
        <f t="shared" ca="1" si="86"/>
        <v>Low</v>
      </c>
      <c r="AA912" t="s">
        <v>48</v>
      </c>
      <c r="AB912" t="s">
        <v>28</v>
      </c>
    </row>
    <row r="913" spans="1:28" x14ac:dyDescent="0.3">
      <c r="A913" t="s">
        <v>1878</v>
      </c>
      <c r="B913" t="s">
        <v>1879</v>
      </c>
      <c r="C913" t="s">
        <v>24</v>
      </c>
      <c r="D913" t="s">
        <v>25</v>
      </c>
      <c r="E913" t="s">
        <v>38</v>
      </c>
      <c r="F913" t="s">
        <v>27</v>
      </c>
      <c r="G913">
        <f t="shared" ca="1" si="87"/>
        <v>0.29582508670790297</v>
      </c>
      <c r="H913" t="str">
        <f t="shared" ca="1" si="88"/>
        <v>Grd_Glass</v>
      </c>
      <c r="I913" t="s">
        <v>39</v>
      </c>
      <c r="J913" t="s">
        <v>24</v>
      </c>
      <c r="K913" t="s">
        <v>24</v>
      </c>
      <c r="L913" t="s">
        <v>30</v>
      </c>
      <c r="M913" t="s">
        <v>29</v>
      </c>
      <c r="N913" t="s">
        <v>31</v>
      </c>
      <c r="O913">
        <f t="shared" ca="1" si="84"/>
        <v>0.32705541745078792</v>
      </c>
      <c r="P913" t="str">
        <f t="shared" ca="1" si="85"/>
        <v>Asy/Patchy</v>
      </c>
      <c r="Q913" t="s">
        <v>115</v>
      </c>
      <c r="R913" t="s">
        <v>32</v>
      </c>
      <c r="S913" t="s">
        <v>24</v>
      </c>
      <c r="T913" t="s">
        <v>33</v>
      </c>
      <c r="U913" t="s">
        <v>24</v>
      </c>
      <c r="V913" t="s">
        <v>67</v>
      </c>
      <c r="W913" t="s">
        <v>34</v>
      </c>
      <c r="X913" t="s">
        <v>27</v>
      </c>
      <c r="Y913">
        <f t="shared" ca="1" si="89"/>
        <v>5.2902741092727745E-2</v>
      </c>
      <c r="Z913" t="str">
        <f t="shared" ca="1" si="86"/>
        <v>Normal</v>
      </c>
      <c r="AA913" t="s">
        <v>27</v>
      </c>
      <c r="AB913" t="s">
        <v>24</v>
      </c>
    </row>
    <row r="914" spans="1:28" x14ac:dyDescent="0.3">
      <c r="A914" t="s">
        <v>1880</v>
      </c>
      <c r="B914" t="s">
        <v>1881</v>
      </c>
      <c r="C914" t="s">
        <v>24</v>
      </c>
      <c r="D914" t="s">
        <v>25</v>
      </c>
      <c r="E914" t="s">
        <v>26</v>
      </c>
      <c r="F914" t="s">
        <v>27</v>
      </c>
      <c r="G914">
        <f t="shared" ca="1" si="87"/>
        <v>0.6725482462577933</v>
      </c>
      <c r="H914" t="str">
        <f t="shared" ca="1" si="88"/>
        <v>Plethoric</v>
      </c>
      <c r="I914" t="s">
        <v>55</v>
      </c>
      <c r="J914" t="s">
        <v>24</v>
      </c>
      <c r="K914" t="s">
        <v>28</v>
      </c>
      <c r="L914" t="s">
        <v>30</v>
      </c>
      <c r="M914" t="s">
        <v>30</v>
      </c>
      <c r="N914" t="s">
        <v>31</v>
      </c>
      <c r="O914">
        <f t="shared" ca="1" si="84"/>
        <v>0.4044465481201982</v>
      </c>
      <c r="P914" t="str">
        <f t="shared" ca="1" si="85"/>
        <v>Plethoric</v>
      </c>
      <c r="Q914" t="s">
        <v>55</v>
      </c>
      <c r="R914" t="s">
        <v>32</v>
      </c>
      <c r="S914" t="s">
        <v>24</v>
      </c>
      <c r="T914" t="s">
        <v>33</v>
      </c>
      <c r="U914" t="s">
        <v>24</v>
      </c>
      <c r="V914" t="s">
        <v>42</v>
      </c>
      <c r="W914" t="s">
        <v>35</v>
      </c>
      <c r="X914" t="s">
        <v>27</v>
      </c>
      <c r="Y914">
        <f t="shared" ca="1" si="89"/>
        <v>0.44170253204841459</v>
      </c>
      <c r="Z914" t="str">
        <f t="shared" ca="1" si="86"/>
        <v>Normal</v>
      </c>
      <c r="AA914" t="s">
        <v>27</v>
      </c>
      <c r="AB914" t="s">
        <v>28</v>
      </c>
    </row>
    <row r="915" spans="1:28" x14ac:dyDescent="0.3">
      <c r="A915" t="s">
        <v>1882</v>
      </c>
      <c r="B915" t="s">
        <v>1883</v>
      </c>
      <c r="C915" t="s">
        <v>24</v>
      </c>
      <c r="D915" t="s">
        <v>25</v>
      </c>
      <c r="E915" t="s">
        <v>38</v>
      </c>
      <c r="F915" t="s">
        <v>27</v>
      </c>
      <c r="G915">
        <f t="shared" ca="1" si="87"/>
        <v>0.71735747775186232</v>
      </c>
      <c r="H915" t="str">
        <f t="shared" ca="1" si="88"/>
        <v>Plethoric</v>
      </c>
      <c r="I915" t="s">
        <v>55</v>
      </c>
      <c r="J915" t="s">
        <v>24</v>
      </c>
      <c r="K915" t="s">
        <v>24</v>
      </c>
      <c r="L915" t="s">
        <v>29</v>
      </c>
      <c r="M915" t="s">
        <v>30</v>
      </c>
      <c r="N915" t="s">
        <v>31</v>
      </c>
      <c r="O915">
        <f t="shared" ca="1" si="84"/>
        <v>0.1315111676711509</v>
      </c>
      <c r="P915" t="str">
        <f t="shared" ca="1" si="85"/>
        <v>Plethoric</v>
      </c>
      <c r="Q915" t="s">
        <v>55</v>
      </c>
      <c r="R915" t="s">
        <v>41</v>
      </c>
      <c r="S915" t="s">
        <v>24</v>
      </c>
      <c r="T915" t="s">
        <v>52</v>
      </c>
      <c r="U915" t="s">
        <v>24</v>
      </c>
      <c r="V915" t="s">
        <v>42</v>
      </c>
      <c r="W915" t="s">
        <v>43</v>
      </c>
      <c r="X915" t="s">
        <v>27</v>
      </c>
      <c r="Y915">
        <f t="shared" ca="1" si="89"/>
        <v>0.71457800713094932</v>
      </c>
      <c r="Z915" t="str">
        <f t="shared" ca="1" si="86"/>
        <v>High</v>
      </c>
      <c r="AA915" t="s">
        <v>63</v>
      </c>
      <c r="AB915" t="s">
        <v>24</v>
      </c>
    </row>
    <row r="916" spans="1:28" x14ac:dyDescent="0.3">
      <c r="A916" t="s">
        <v>1884</v>
      </c>
      <c r="B916" t="s">
        <v>1885</v>
      </c>
      <c r="C916" t="s">
        <v>24</v>
      </c>
      <c r="D916" t="s">
        <v>25</v>
      </c>
      <c r="E916" t="s">
        <v>38</v>
      </c>
      <c r="F916" t="s">
        <v>27</v>
      </c>
      <c r="G916">
        <f t="shared" ca="1" si="87"/>
        <v>0.51593376509201594</v>
      </c>
      <c r="H916" t="str">
        <f t="shared" ca="1" si="88"/>
        <v>Oligaemic</v>
      </c>
      <c r="I916" t="s">
        <v>51</v>
      </c>
      <c r="J916" t="s">
        <v>24</v>
      </c>
      <c r="K916" t="s">
        <v>24</v>
      </c>
      <c r="L916" t="s">
        <v>30</v>
      </c>
      <c r="M916" t="s">
        <v>29</v>
      </c>
      <c r="N916" t="s">
        <v>31</v>
      </c>
      <c r="O916">
        <f t="shared" ca="1" si="84"/>
        <v>0.27144592504255616</v>
      </c>
      <c r="P916" t="str">
        <f t="shared" ca="1" si="85"/>
        <v>Oligaemic</v>
      </c>
      <c r="Q916" t="s">
        <v>51</v>
      </c>
      <c r="R916" t="s">
        <v>47</v>
      </c>
      <c r="S916" t="s">
        <v>24</v>
      </c>
      <c r="T916" t="s">
        <v>52</v>
      </c>
      <c r="U916" t="s">
        <v>28</v>
      </c>
      <c r="V916" t="s">
        <v>42</v>
      </c>
      <c r="W916" t="s">
        <v>43</v>
      </c>
      <c r="X916" t="s">
        <v>27</v>
      </c>
      <c r="Y916">
        <f t="shared" ca="1" si="89"/>
        <v>0.7505279565179136</v>
      </c>
      <c r="Z916" t="str">
        <f t="shared" ca="1" si="86"/>
        <v>High</v>
      </c>
      <c r="AA916" t="s">
        <v>63</v>
      </c>
      <c r="AB916" t="s">
        <v>24</v>
      </c>
    </row>
    <row r="917" spans="1:28" x14ac:dyDescent="0.3">
      <c r="A917" t="s">
        <v>1886</v>
      </c>
      <c r="B917" t="s">
        <v>1887</v>
      </c>
      <c r="C917" t="s">
        <v>24</v>
      </c>
      <c r="D917" t="s">
        <v>25</v>
      </c>
      <c r="E917" t="s">
        <v>38</v>
      </c>
      <c r="F917" t="s">
        <v>27</v>
      </c>
      <c r="G917">
        <f t="shared" ca="1" si="87"/>
        <v>0.11143929537748098</v>
      </c>
      <c r="H917" t="str">
        <f t="shared" ca="1" si="88"/>
        <v>Normal</v>
      </c>
      <c r="I917" t="s">
        <v>27</v>
      </c>
      <c r="J917" t="s">
        <v>24</v>
      </c>
      <c r="K917" t="s">
        <v>28</v>
      </c>
      <c r="L917" t="s">
        <v>30</v>
      </c>
      <c r="M917" t="s">
        <v>30</v>
      </c>
      <c r="N917" t="s">
        <v>31</v>
      </c>
      <c r="O917">
        <f t="shared" ca="1" si="84"/>
        <v>0.23433142172467569</v>
      </c>
      <c r="P917" t="str">
        <f t="shared" ca="1" si="85"/>
        <v>Normal</v>
      </c>
      <c r="Q917" t="s">
        <v>27</v>
      </c>
      <c r="R917" t="s">
        <v>41</v>
      </c>
      <c r="S917" t="s">
        <v>24</v>
      </c>
      <c r="T917" t="s">
        <v>33</v>
      </c>
      <c r="U917" t="s">
        <v>24</v>
      </c>
      <c r="V917" t="s">
        <v>42</v>
      </c>
      <c r="W917" t="s">
        <v>43</v>
      </c>
      <c r="X917" t="s">
        <v>27</v>
      </c>
      <c r="Y917">
        <f t="shared" ca="1" si="89"/>
        <v>0.81795038547945731</v>
      </c>
      <c r="Z917" t="str">
        <f t="shared" ca="1" si="86"/>
        <v>Low</v>
      </c>
      <c r="AA917" t="s">
        <v>48</v>
      </c>
      <c r="AB917" t="s">
        <v>28</v>
      </c>
    </row>
    <row r="918" spans="1:28" x14ac:dyDescent="0.3">
      <c r="A918" t="s">
        <v>1888</v>
      </c>
      <c r="B918" t="s">
        <v>1889</v>
      </c>
      <c r="C918" t="s">
        <v>24</v>
      </c>
      <c r="D918" t="s">
        <v>25</v>
      </c>
      <c r="E918" t="s">
        <v>38</v>
      </c>
      <c r="F918" t="s">
        <v>63</v>
      </c>
      <c r="G918">
        <f t="shared" ca="1" si="87"/>
        <v>0.8460991901162972</v>
      </c>
      <c r="H918" t="str">
        <f t="shared" ca="1" si="88"/>
        <v>Plethoric</v>
      </c>
      <c r="I918" t="s">
        <v>55</v>
      </c>
      <c r="J918" t="s">
        <v>24</v>
      </c>
      <c r="K918" t="s">
        <v>24</v>
      </c>
      <c r="L918" t="s">
        <v>29</v>
      </c>
      <c r="M918" t="s">
        <v>30</v>
      </c>
      <c r="N918" t="s">
        <v>31</v>
      </c>
      <c r="O918">
        <f t="shared" ca="1" si="84"/>
        <v>0.65347994032933709</v>
      </c>
      <c r="P918" t="str">
        <f t="shared" ca="1" si="85"/>
        <v>Normal</v>
      </c>
      <c r="Q918" t="s">
        <v>27</v>
      </c>
      <c r="R918" t="s">
        <v>47</v>
      </c>
      <c r="S918" t="s">
        <v>24</v>
      </c>
      <c r="T918" t="s">
        <v>33</v>
      </c>
      <c r="U918" t="s">
        <v>24</v>
      </c>
      <c r="V918" t="s">
        <v>67</v>
      </c>
      <c r="W918" t="s">
        <v>43</v>
      </c>
      <c r="X918" t="s">
        <v>27</v>
      </c>
      <c r="Y918">
        <f t="shared" ca="1" si="89"/>
        <v>0.39324811134686266</v>
      </c>
      <c r="Z918" t="str">
        <f t="shared" ca="1" si="86"/>
        <v>Low</v>
      </c>
      <c r="AA918" t="s">
        <v>48</v>
      </c>
      <c r="AB918" t="s">
        <v>24</v>
      </c>
    </row>
    <row r="919" spans="1:28" x14ac:dyDescent="0.3">
      <c r="A919" t="s">
        <v>1890</v>
      </c>
      <c r="B919" t="s">
        <v>1891</v>
      </c>
      <c r="C919" t="s">
        <v>24</v>
      </c>
      <c r="D919" t="s">
        <v>25</v>
      </c>
      <c r="E919" t="s">
        <v>38</v>
      </c>
      <c r="F919" t="s">
        <v>27</v>
      </c>
      <c r="G919">
        <f t="shared" ca="1" si="87"/>
        <v>9.1557095085587514E-2</v>
      </c>
      <c r="H919" t="str">
        <f t="shared" ca="1" si="88"/>
        <v>Normal</v>
      </c>
      <c r="I919" t="s">
        <v>51</v>
      </c>
      <c r="J919" t="s">
        <v>24</v>
      </c>
      <c r="K919" t="s">
        <v>28</v>
      </c>
      <c r="L919" t="s">
        <v>29</v>
      </c>
      <c r="M919" t="s">
        <v>30</v>
      </c>
      <c r="N919" t="s">
        <v>31</v>
      </c>
      <c r="O919">
        <f t="shared" ca="1" si="84"/>
        <v>0.85181782827048214</v>
      </c>
      <c r="P919" t="str">
        <f t="shared" ca="1" si="85"/>
        <v>Normal</v>
      </c>
      <c r="Q919" t="s">
        <v>27</v>
      </c>
      <c r="R919" t="s">
        <v>41</v>
      </c>
      <c r="S919" t="s">
        <v>24</v>
      </c>
      <c r="T919" t="s">
        <v>33</v>
      </c>
      <c r="U919" t="s">
        <v>24</v>
      </c>
      <c r="V919" t="s">
        <v>42</v>
      </c>
      <c r="W919" t="s">
        <v>43</v>
      </c>
      <c r="X919" t="s">
        <v>27</v>
      </c>
      <c r="Y919">
        <f t="shared" ca="1" si="89"/>
        <v>0.73217491383192468</v>
      </c>
      <c r="Z919" t="str">
        <f t="shared" ca="1" si="86"/>
        <v>Low</v>
      </c>
      <c r="AA919" t="s">
        <v>48</v>
      </c>
      <c r="AB919" t="s">
        <v>24</v>
      </c>
    </row>
    <row r="920" spans="1:28" x14ac:dyDescent="0.3">
      <c r="A920" t="s">
        <v>1892</v>
      </c>
      <c r="B920" t="s">
        <v>1893</v>
      </c>
      <c r="C920" t="s">
        <v>24</v>
      </c>
      <c r="D920" t="s">
        <v>25</v>
      </c>
      <c r="E920" t="s">
        <v>38</v>
      </c>
      <c r="F920" t="s">
        <v>27</v>
      </c>
      <c r="G920">
        <f t="shared" ca="1" si="87"/>
        <v>0.38929328528785945</v>
      </c>
      <c r="H920" t="str">
        <f t="shared" ca="1" si="88"/>
        <v>Oligaemic</v>
      </c>
      <c r="I920" t="s">
        <v>51</v>
      </c>
      <c r="J920" t="s">
        <v>24</v>
      </c>
      <c r="K920" t="s">
        <v>28</v>
      </c>
      <c r="L920" t="s">
        <v>30</v>
      </c>
      <c r="M920" t="s">
        <v>30</v>
      </c>
      <c r="N920" t="s">
        <v>31</v>
      </c>
      <c r="O920">
        <f t="shared" ca="1" si="84"/>
        <v>0.70953551823485794</v>
      </c>
      <c r="P920" t="str">
        <f t="shared" ca="1" si="85"/>
        <v>Normal</v>
      </c>
      <c r="Q920" t="s">
        <v>27</v>
      </c>
      <c r="R920" t="s">
        <v>137</v>
      </c>
      <c r="S920" t="s">
        <v>28</v>
      </c>
      <c r="T920" t="s">
        <v>33</v>
      </c>
      <c r="U920" t="s">
        <v>24</v>
      </c>
      <c r="V920" t="s">
        <v>42</v>
      </c>
      <c r="W920" t="s">
        <v>35</v>
      </c>
      <c r="X920" t="s">
        <v>27</v>
      </c>
      <c r="Y920">
        <f t="shared" ca="1" si="89"/>
        <v>0.25201678652050474</v>
      </c>
      <c r="Z920" t="str">
        <f t="shared" ca="1" si="86"/>
        <v>High</v>
      </c>
      <c r="AA920" t="s">
        <v>63</v>
      </c>
      <c r="AB920" t="s">
        <v>28</v>
      </c>
    </row>
    <row r="921" spans="1:28" x14ac:dyDescent="0.3">
      <c r="A921" t="s">
        <v>1894</v>
      </c>
      <c r="B921" t="s">
        <v>1895</v>
      </c>
      <c r="C921" t="s">
        <v>24</v>
      </c>
      <c r="D921" t="s">
        <v>25</v>
      </c>
      <c r="E921" t="s">
        <v>26</v>
      </c>
      <c r="F921" t="s">
        <v>27</v>
      </c>
      <c r="G921">
        <f t="shared" ca="1" si="87"/>
        <v>0.99109653175745571</v>
      </c>
      <c r="H921" t="str">
        <f t="shared" ca="1" si="88"/>
        <v>Normal</v>
      </c>
      <c r="I921" t="s">
        <v>27</v>
      </c>
      <c r="J921" t="s">
        <v>24</v>
      </c>
      <c r="K921" t="s">
        <v>28</v>
      </c>
      <c r="L921" t="s">
        <v>29</v>
      </c>
      <c r="M921" t="s">
        <v>29</v>
      </c>
      <c r="N921" t="s">
        <v>31</v>
      </c>
      <c r="O921">
        <f t="shared" ca="1" si="84"/>
        <v>0.19434682963413141</v>
      </c>
      <c r="P921" t="str">
        <f t="shared" ca="1" si="85"/>
        <v>Plethoric</v>
      </c>
      <c r="Q921" t="s">
        <v>55</v>
      </c>
      <c r="R921" t="s">
        <v>32</v>
      </c>
      <c r="S921" t="s">
        <v>24</v>
      </c>
      <c r="T921" t="s">
        <v>60</v>
      </c>
      <c r="U921" t="s">
        <v>24</v>
      </c>
      <c r="V921" t="s">
        <v>67</v>
      </c>
      <c r="W921" t="s">
        <v>43</v>
      </c>
      <c r="X921" t="s">
        <v>87</v>
      </c>
      <c r="Y921">
        <f t="shared" ca="1" si="89"/>
        <v>0.12692530726641382</v>
      </c>
      <c r="Z921" t="str">
        <f t="shared" ca="1" si="86"/>
        <v>Normal</v>
      </c>
      <c r="AA921" t="s">
        <v>27</v>
      </c>
      <c r="AB921" t="s">
        <v>28</v>
      </c>
    </row>
    <row r="922" spans="1:28" x14ac:dyDescent="0.3">
      <c r="A922" t="s">
        <v>1896</v>
      </c>
      <c r="B922" t="s">
        <v>1897</v>
      </c>
      <c r="C922" t="s">
        <v>24</v>
      </c>
      <c r="D922" t="s">
        <v>25</v>
      </c>
      <c r="E922" t="s">
        <v>38</v>
      </c>
      <c r="F922" t="s">
        <v>27</v>
      </c>
      <c r="G922">
        <f t="shared" ca="1" si="87"/>
        <v>0.77500597118855563</v>
      </c>
      <c r="H922" t="str">
        <f t="shared" ca="1" si="88"/>
        <v>Oligaemic</v>
      </c>
      <c r="I922" t="s">
        <v>51</v>
      </c>
      <c r="J922" t="s">
        <v>24</v>
      </c>
      <c r="K922" t="s">
        <v>28</v>
      </c>
      <c r="L922" t="s">
        <v>72</v>
      </c>
      <c r="M922" t="s">
        <v>30</v>
      </c>
      <c r="N922" t="s">
        <v>31</v>
      </c>
      <c r="O922">
        <f t="shared" ca="1" si="84"/>
        <v>0.75030390145276527</v>
      </c>
      <c r="P922" t="str">
        <f t="shared" ca="1" si="85"/>
        <v>Oligaemic</v>
      </c>
      <c r="Q922" t="s">
        <v>51</v>
      </c>
      <c r="R922" t="s">
        <v>41</v>
      </c>
      <c r="S922" t="s">
        <v>24</v>
      </c>
      <c r="T922" t="s">
        <v>52</v>
      </c>
      <c r="U922" t="s">
        <v>24</v>
      </c>
      <c r="V922" t="s">
        <v>42</v>
      </c>
      <c r="W922" t="s">
        <v>35</v>
      </c>
      <c r="X922" t="s">
        <v>87</v>
      </c>
      <c r="Y922">
        <f t="shared" ca="1" si="89"/>
        <v>0.49690581805602674</v>
      </c>
      <c r="Z922" t="str">
        <f t="shared" ca="1" si="86"/>
        <v>Low</v>
      </c>
      <c r="AA922" t="s">
        <v>48</v>
      </c>
      <c r="AB922" t="s">
        <v>28</v>
      </c>
    </row>
    <row r="923" spans="1:28" x14ac:dyDescent="0.3">
      <c r="A923" t="s">
        <v>1898</v>
      </c>
      <c r="B923" t="s">
        <v>1899</v>
      </c>
      <c r="C923" t="s">
        <v>24</v>
      </c>
      <c r="D923" t="s">
        <v>25</v>
      </c>
      <c r="E923" t="s">
        <v>38</v>
      </c>
      <c r="F923" t="s">
        <v>27</v>
      </c>
      <c r="G923">
        <f t="shared" ca="1" si="87"/>
        <v>0.97900387786354626</v>
      </c>
      <c r="H923" t="str">
        <f t="shared" ca="1" si="88"/>
        <v>Oligaemic</v>
      </c>
      <c r="I923" t="s">
        <v>51</v>
      </c>
      <c r="J923" t="s">
        <v>28</v>
      </c>
      <c r="K923" t="s">
        <v>24</v>
      </c>
      <c r="L923" t="s">
        <v>29</v>
      </c>
      <c r="M923" t="s">
        <v>30</v>
      </c>
      <c r="N923" t="s">
        <v>40</v>
      </c>
      <c r="O923">
        <f t="shared" ca="1" si="84"/>
        <v>0.26372887108287235</v>
      </c>
      <c r="P923" t="str">
        <f t="shared" ca="1" si="85"/>
        <v>Oligaemic</v>
      </c>
      <c r="Q923" t="s">
        <v>51</v>
      </c>
      <c r="R923" t="s">
        <v>47</v>
      </c>
      <c r="S923" t="s">
        <v>24</v>
      </c>
      <c r="T923" t="s">
        <v>33</v>
      </c>
      <c r="U923" t="s">
        <v>24</v>
      </c>
      <c r="V923" t="s">
        <v>42</v>
      </c>
      <c r="W923" t="s">
        <v>35</v>
      </c>
      <c r="X923" t="s">
        <v>27</v>
      </c>
      <c r="Y923">
        <f t="shared" ca="1" si="89"/>
        <v>0.84833859115832233</v>
      </c>
      <c r="Z923" t="str">
        <f t="shared" ca="1" si="86"/>
        <v>High</v>
      </c>
      <c r="AA923" t="s">
        <v>63</v>
      </c>
      <c r="AB923" t="s">
        <v>24</v>
      </c>
    </row>
    <row r="924" spans="1:28" x14ac:dyDescent="0.3">
      <c r="A924" t="s">
        <v>1900</v>
      </c>
      <c r="B924" t="s">
        <v>1901</v>
      </c>
      <c r="C924" t="s">
        <v>24</v>
      </c>
      <c r="D924" t="s">
        <v>25</v>
      </c>
      <c r="E924" t="s">
        <v>26</v>
      </c>
      <c r="F924" t="s">
        <v>27</v>
      </c>
      <c r="G924">
        <f t="shared" ca="1" si="87"/>
        <v>0.93627388850796678</v>
      </c>
      <c r="H924" t="str">
        <f t="shared" ca="1" si="88"/>
        <v>Normal</v>
      </c>
      <c r="I924" t="s">
        <v>27</v>
      </c>
      <c r="J924" t="s">
        <v>24</v>
      </c>
      <c r="K924" t="s">
        <v>24</v>
      </c>
      <c r="L924" t="s">
        <v>29</v>
      </c>
      <c r="M924" t="s">
        <v>30</v>
      </c>
      <c r="N924" t="s">
        <v>40</v>
      </c>
      <c r="O924">
        <f t="shared" ca="1" si="84"/>
        <v>0.84738366093328243</v>
      </c>
      <c r="P924" t="str">
        <f t="shared" ca="1" si="85"/>
        <v>Normal</v>
      </c>
      <c r="Q924" t="s">
        <v>27</v>
      </c>
      <c r="R924" t="s">
        <v>32</v>
      </c>
      <c r="S924" t="s">
        <v>24</v>
      </c>
      <c r="T924" t="s">
        <v>33</v>
      </c>
      <c r="U924" t="s">
        <v>24</v>
      </c>
      <c r="V924" t="s">
        <v>34</v>
      </c>
      <c r="W924" t="s">
        <v>35</v>
      </c>
      <c r="X924" t="s">
        <v>27</v>
      </c>
      <c r="Y924">
        <f t="shared" ca="1" si="89"/>
        <v>0.79148588655093621</v>
      </c>
      <c r="Z924" t="str">
        <f t="shared" ca="1" si="86"/>
        <v>Low</v>
      </c>
      <c r="AA924" t="s">
        <v>48</v>
      </c>
      <c r="AB924" t="s">
        <v>28</v>
      </c>
    </row>
    <row r="925" spans="1:28" x14ac:dyDescent="0.3">
      <c r="A925" t="s">
        <v>1902</v>
      </c>
      <c r="B925" t="s">
        <v>1903</v>
      </c>
      <c r="C925" t="s">
        <v>24</v>
      </c>
      <c r="D925" t="s">
        <v>25</v>
      </c>
      <c r="E925" t="s">
        <v>38</v>
      </c>
      <c r="F925" t="s">
        <v>27</v>
      </c>
      <c r="G925">
        <f t="shared" ca="1" si="87"/>
        <v>0.59798750143750623</v>
      </c>
      <c r="H925" t="str">
        <f t="shared" ca="1" si="88"/>
        <v>Asy/Patch</v>
      </c>
      <c r="I925" t="s">
        <v>46</v>
      </c>
      <c r="J925" t="s">
        <v>24</v>
      </c>
      <c r="K925" t="s">
        <v>28</v>
      </c>
      <c r="L925" t="s">
        <v>29</v>
      </c>
      <c r="M925" t="s">
        <v>72</v>
      </c>
      <c r="N925" t="s">
        <v>40</v>
      </c>
      <c r="O925">
        <f t="shared" ca="1" si="84"/>
        <v>0.42420352442001752</v>
      </c>
      <c r="P925" t="str">
        <f t="shared" ca="1" si="85"/>
        <v>Oligaemic</v>
      </c>
      <c r="Q925" t="s">
        <v>51</v>
      </c>
      <c r="R925" t="s">
        <v>47</v>
      </c>
      <c r="S925" t="s">
        <v>24</v>
      </c>
      <c r="T925" t="s">
        <v>33</v>
      </c>
      <c r="U925" t="s">
        <v>28</v>
      </c>
      <c r="V925" t="s">
        <v>42</v>
      </c>
      <c r="W925" t="s">
        <v>43</v>
      </c>
      <c r="X925" t="s">
        <v>27</v>
      </c>
      <c r="Y925">
        <f t="shared" ca="1" si="89"/>
        <v>9.7139016113914289E-2</v>
      </c>
      <c r="Z925" t="str">
        <f t="shared" ca="1" si="86"/>
        <v>Normal</v>
      </c>
      <c r="AA925" t="s">
        <v>48</v>
      </c>
      <c r="AB925" t="s">
        <v>24</v>
      </c>
    </row>
    <row r="926" spans="1:28" x14ac:dyDescent="0.3">
      <c r="A926" t="s">
        <v>1904</v>
      </c>
      <c r="B926" t="s">
        <v>1905</v>
      </c>
      <c r="C926" t="s">
        <v>24</v>
      </c>
      <c r="D926" t="s">
        <v>25</v>
      </c>
      <c r="E926" t="s">
        <v>38</v>
      </c>
      <c r="F926" t="s">
        <v>48</v>
      </c>
      <c r="G926">
        <f t="shared" ca="1" si="87"/>
        <v>0.7047045165565039</v>
      </c>
      <c r="H926" t="str">
        <f t="shared" ca="1" si="88"/>
        <v>Oligaemic</v>
      </c>
      <c r="I926" t="s">
        <v>51</v>
      </c>
      <c r="J926" t="s">
        <v>24</v>
      </c>
      <c r="K926" t="s">
        <v>24</v>
      </c>
      <c r="L926" t="s">
        <v>29</v>
      </c>
      <c r="M926" t="s">
        <v>29</v>
      </c>
      <c r="N926" t="s">
        <v>31</v>
      </c>
      <c r="O926">
        <f t="shared" ca="1" si="84"/>
        <v>0.42455572829856714</v>
      </c>
      <c r="P926" t="str">
        <f t="shared" ca="1" si="85"/>
        <v>Oligaemic</v>
      </c>
      <c r="Q926" t="s">
        <v>51</v>
      </c>
      <c r="R926" t="s">
        <v>47</v>
      </c>
      <c r="S926" t="s">
        <v>24</v>
      </c>
      <c r="T926" t="s">
        <v>33</v>
      </c>
      <c r="U926" t="s">
        <v>28</v>
      </c>
      <c r="V926" t="s">
        <v>42</v>
      </c>
      <c r="W926" t="s">
        <v>43</v>
      </c>
      <c r="X926" t="s">
        <v>27</v>
      </c>
      <c r="Y926">
        <f t="shared" ca="1" si="89"/>
        <v>0.21915956541975334</v>
      </c>
      <c r="Z926" t="str">
        <f t="shared" ca="1" si="86"/>
        <v>Low</v>
      </c>
      <c r="AA926" t="s">
        <v>48</v>
      </c>
      <c r="AB926" t="s">
        <v>24</v>
      </c>
    </row>
    <row r="927" spans="1:28" x14ac:dyDescent="0.3">
      <c r="A927" t="s">
        <v>1906</v>
      </c>
      <c r="B927" t="s">
        <v>1907</v>
      </c>
      <c r="C927" t="s">
        <v>24</v>
      </c>
      <c r="D927" t="s">
        <v>25</v>
      </c>
      <c r="E927" t="s">
        <v>26</v>
      </c>
      <c r="F927" t="s">
        <v>63</v>
      </c>
      <c r="G927">
        <f t="shared" ca="1" si="87"/>
        <v>0.45926546047556482</v>
      </c>
      <c r="H927" t="str">
        <f t="shared" ca="1" si="88"/>
        <v>Oligaemic</v>
      </c>
      <c r="I927" t="s">
        <v>51</v>
      </c>
      <c r="J927" t="s">
        <v>24</v>
      </c>
      <c r="K927" t="s">
        <v>24</v>
      </c>
      <c r="L927" t="s">
        <v>30</v>
      </c>
      <c r="M927" t="s">
        <v>30</v>
      </c>
      <c r="N927" t="s">
        <v>31</v>
      </c>
      <c r="O927">
        <f t="shared" ca="1" si="84"/>
        <v>7.6845926001196885E-2</v>
      </c>
      <c r="P927" t="str">
        <f t="shared" ca="1" si="85"/>
        <v>Normal</v>
      </c>
      <c r="Q927" t="s">
        <v>51</v>
      </c>
      <c r="R927" t="s">
        <v>32</v>
      </c>
      <c r="S927" t="s">
        <v>24</v>
      </c>
      <c r="T927" t="s">
        <v>33</v>
      </c>
      <c r="U927" t="s">
        <v>24</v>
      </c>
      <c r="V927" t="s">
        <v>34</v>
      </c>
      <c r="W927" t="s">
        <v>35</v>
      </c>
      <c r="X927" t="s">
        <v>27</v>
      </c>
      <c r="Y927">
        <f t="shared" ca="1" si="89"/>
        <v>0.65885630317447264</v>
      </c>
      <c r="Z927" t="str">
        <f t="shared" ca="1" si="86"/>
        <v>High</v>
      </c>
      <c r="AA927" t="s">
        <v>63</v>
      </c>
      <c r="AB927" t="s">
        <v>24</v>
      </c>
    </row>
    <row r="928" spans="1:28" x14ac:dyDescent="0.3">
      <c r="A928" t="s">
        <v>1908</v>
      </c>
      <c r="B928" t="s">
        <v>1909</v>
      </c>
      <c r="C928" t="s">
        <v>24</v>
      </c>
      <c r="D928" t="s">
        <v>25</v>
      </c>
      <c r="E928" t="s">
        <v>26</v>
      </c>
      <c r="F928" t="s">
        <v>27</v>
      </c>
      <c r="G928">
        <f t="shared" ca="1" si="87"/>
        <v>0.22100916682686489</v>
      </c>
      <c r="H928" t="str">
        <f t="shared" ca="1" si="88"/>
        <v>Asy/Patch</v>
      </c>
      <c r="I928" t="s">
        <v>46</v>
      </c>
      <c r="J928" t="s">
        <v>24</v>
      </c>
      <c r="K928" t="s">
        <v>24</v>
      </c>
      <c r="L928" t="s">
        <v>30</v>
      </c>
      <c r="M928" t="s">
        <v>72</v>
      </c>
      <c r="N928" t="s">
        <v>40</v>
      </c>
      <c r="O928">
        <f t="shared" ca="1" si="84"/>
        <v>0.59031071986266082</v>
      </c>
      <c r="P928" t="str">
        <f t="shared" ca="1" si="85"/>
        <v>Plethoric</v>
      </c>
      <c r="Q928" t="s">
        <v>55</v>
      </c>
      <c r="R928" t="s">
        <v>32</v>
      </c>
      <c r="S928" t="s">
        <v>24</v>
      </c>
      <c r="T928" t="s">
        <v>33</v>
      </c>
      <c r="U928" t="s">
        <v>24</v>
      </c>
      <c r="V928" t="s">
        <v>34</v>
      </c>
      <c r="W928" t="s">
        <v>43</v>
      </c>
      <c r="X928" t="s">
        <v>87</v>
      </c>
      <c r="Y928">
        <f t="shared" ca="1" si="89"/>
        <v>0.20930932264897673</v>
      </c>
      <c r="Z928" t="str">
        <f t="shared" ca="1" si="86"/>
        <v>High</v>
      </c>
      <c r="AA928" t="s">
        <v>63</v>
      </c>
      <c r="AB928" t="s">
        <v>24</v>
      </c>
    </row>
    <row r="929" spans="1:28" x14ac:dyDescent="0.3">
      <c r="A929" t="s">
        <v>1910</v>
      </c>
      <c r="B929" t="s">
        <v>1911</v>
      </c>
      <c r="C929" t="s">
        <v>24</v>
      </c>
      <c r="D929" t="s">
        <v>25</v>
      </c>
      <c r="E929" t="s">
        <v>38</v>
      </c>
      <c r="F929" t="s">
        <v>27</v>
      </c>
      <c r="G929">
        <f t="shared" ca="1" si="87"/>
        <v>0.49270671275906908</v>
      </c>
      <c r="H929" t="str">
        <f t="shared" ca="1" si="88"/>
        <v>Plethoric</v>
      </c>
      <c r="I929" t="s">
        <v>55</v>
      </c>
      <c r="J929" t="s">
        <v>24</v>
      </c>
      <c r="K929" t="s">
        <v>24</v>
      </c>
      <c r="L929" t="s">
        <v>72</v>
      </c>
      <c r="M929" t="s">
        <v>29</v>
      </c>
      <c r="N929" t="s">
        <v>31</v>
      </c>
      <c r="O929">
        <f t="shared" ca="1" si="84"/>
        <v>0.56141920739319573</v>
      </c>
      <c r="P929" t="str">
        <f t="shared" ca="1" si="85"/>
        <v>Normal</v>
      </c>
      <c r="Q929" t="s">
        <v>27</v>
      </c>
      <c r="R929" t="s">
        <v>41</v>
      </c>
      <c r="S929" t="s">
        <v>24</v>
      </c>
      <c r="T929" t="s">
        <v>33</v>
      </c>
      <c r="U929" t="s">
        <v>28</v>
      </c>
      <c r="V929" t="s">
        <v>42</v>
      </c>
      <c r="W929" t="s">
        <v>43</v>
      </c>
      <c r="X929" t="s">
        <v>27</v>
      </c>
      <c r="Y929">
        <f t="shared" ca="1" si="89"/>
        <v>0.28736039565931926</v>
      </c>
      <c r="Z929" t="str">
        <f t="shared" ca="1" si="86"/>
        <v>Low</v>
      </c>
      <c r="AA929" t="s">
        <v>48</v>
      </c>
      <c r="AB929" t="s">
        <v>24</v>
      </c>
    </row>
    <row r="930" spans="1:28" x14ac:dyDescent="0.3">
      <c r="A930" t="s">
        <v>1912</v>
      </c>
      <c r="B930" t="s">
        <v>1913</v>
      </c>
      <c r="C930" t="s">
        <v>24</v>
      </c>
      <c r="D930" t="s">
        <v>25</v>
      </c>
      <c r="E930" t="s">
        <v>38</v>
      </c>
      <c r="F930" t="s">
        <v>63</v>
      </c>
      <c r="G930">
        <f t="shared" ca="1" si="87"/>
        <v>0.23201369227115631</v>
      </c>
      <c r="H930" t="str">
        <f t="shared" ca="1" si="88"/>
        <v>Normal</v>
      </c>
      <c r="I930" t="s">
        <v>27</v>
      </c>
      <c r="J930" t="s">
        <v>24</v>
      </c>
      <c r="K930" t="s">
        <v>24</v>
      </c>
      <c r="L930" t="s">
        <v>30</v>
      </c>
      <c r="M930" t="s">
        <v>30</v>
      </c>
      <c r="N930" t="s">
        <v>31</v>
      </c>
      <c r="O930">
        <f t="shared" ca="1" si="84"/>
        <v>5.4448750873225871E-2</v>
      </c>
      <c r="P930" t="str">
        <f t="shared" ca="1" si="85"/>
        <v>Normal</v>
      </c>
      <c r="Q930" t="s">
        <v>27</v>
      </c>
      <c r="R930" t="s">
        <v>32</v>
      </c>
      <c r="S930" t="s">
        <v>28</v>
      </c>
      <c r="T930" t="s">
        <v>33</v>
      </c>
      <c r="U930" t="s">
        <v>24</v>
      </c>
      <c r="V930" t="s">
        <v>34</v>
      </c>
      <c r="W930" t="s">
        <v>35</v>
      </c>
      <c r="X930" t="s">
        <v>27</v>
      </c>
      <c r="Y930">
        <f t="shared" ca="1" si="89"/>
        <v>0.43298340800405055</v>
      </c>
      <c r="Z930" t="str">
        <f t="shared" ca="1" si="86"/>
        <v>High</v>
      </c>
      <c r="AA930" t="s">
        <v>63</v>
      </c>
      <c r="AB930" t="s">
        <v>28</v>
      </c>
    </row>
    <row r="931" spans="1:28" x14ac:dyDescent="0.3">
      <c r="A931" t="s">
        <v>1914</v>
      </c>
      <c r="B931" t="s">
        <v>1915</v>
      </c>
      <c r="C931" t="s">
        <v>24</v>
      </c>
      <c r="D931" t="s">
        <v>25</v>
      </c>
      <c r="E931" t="s">
        <v>26</v>
      </c>
      <c r="F931" t="s">
        <v>27</v>
      </c>
      <c r="G931">
        <f t="shared" ca="1" si="87"/>
        <v>0.93980699023948155</v>
      </c>
      <c r="H931" t="str">
        <f t="shared" ca="1" si="88"/>
        <v>Normal</v>
      </c>
      <c r="I931" t="s">
        <v>27</v>
      </c>
      <c r="J931" t="s">
        <v>24</v>
      </c>
      <c r="K931" t="s">
        <v>28</v>
      </c>
      <c r="L931" t="s">
        <v>30</v>
      </c>
      <c r="M931" t="s">
        <v>30</v>
      </c>
      <c r="N931" t="s">
        <v>40</v>
      </c>
      <c r="O931">
        <f t="shared" ca="1" si="84"/>
        <v>0.78857301665769086</v>
      </c>
      <c r="P931" t="str">
        <f t="shared" ca="1" si="85"/>
        <v>Normal</v>
      </c>
      <c r="Q931" t="s">
        <v>27</v>
      </c>
      <c r="R931" t="s">
        <v>32</v>
      </c>
      <c r="S931" t="s">
        <v>24</v>
      </c>
      <c r="T931" t="s">
        <v>52</v>
      </c>
      <c r="U931" t="s">
        <v>24</v>
      </c>
      <c r="V931" t="s">
        <v>42</v>
      </c>
      <c r="W931" t="s">
        <v>43</v>
      </c>
      <c r="X931" t="s">
        <v>27</v>
      </c>
      <c r="Y931">
        <f t="shared" ca="1" si="89"/>
        <v>0.37513633247568512</v>
      </c>
      <c r="Z931" t="str">
        <f t="shared" ca="1" si="86"/>
        <v>Low</v>
      </c>
      <c r="AA931" t="s">
        <v>48</v>
      </c>
      <c r="AB931" t="s">
        <v>24</v>
      </c>
    </row>
    <row r="932" spans="1:28" x14ac:dyDescent="0.3">
      <c r="A932" t="s">
        <v>1916</v>
      </c>
      <c r="B932" t="s">
        <v>1917</v>
      </c>
      <c r="C932" t="s">
        <v>24</v>
      </c>
      <c r="D932" t="s">
        <v>25</v>
      </c>
      <c r="E932" t="s">
        <v>66</v>
      </c>
      <c r="F932" t="s">
        <v>27</v>
      </c>
      <c r="G932">
        <f t="shared" ca="1" si="87"/>
        <v>0.45053211753316236</v>
      </c>
      <c r="H932" t="str">
        <f t="shared" ca="1" si="88"/>
        <v>Plethoric</v>
      </c>
      <c r="I932" t="s">
        <v>55</v>
      </c>
      <c r="J932" t="s">
        <v>24</v>
      </c>
      <c r="K932" t="s">
        <v>24</v>
      </c>
      <c r="L932" t="s">
        <v>30</v>
      </c>
      <c r="M932" t="s">
        <v>29</v>
      </c>
      <c r="N932" t="s">
        <v>31</v>
      </c>
      <c r="O932">
        <f t="shared" ca="1" si="84"/>
        <v>0.54573236095936717</v>
      </c>
      <c r="P932" t="str">
        <f t="shared" ca="1" si="85"/>
        <v>Plethoric</v>
      </c>
      <c r="Q932" t="s">
        <v>55</v>
      </c>
      <c r="R932" t="s">
        <v>134</v>
      </c>
      <c r="S932" t="s">
        <v>24</v>
      </c>
      <c r="T932" t="s">
        <v>52</v>
      </c>
      <c r="U932" t="s">
        <v>24</v>
      </c>
      <c r="V932" t="s">
        <v>42</v>
      </c>
      <c r="W932" t="s">
        <v>43</v>
      </c>
      <c r="X932" t="s">
        <v>82</v>
      </c>
      <c r="Y932">
        <f t="shared" ca="1" si="89"/>
        <v>0.52015145331164903</v>
      </c>
      <c r="Z932" t="str">
        <f t="shared" ca="1" si="86"/>
        <v>High</v>
      </c>
      <c r="AA932" t="s">
        <v>63</v>
      </c>
      <c r="AB932" t="s">
        <v>24</v>
      </c>
    </row>
    <row r="933" spans="1:28" x14ac:dyDescent="0.3">
      <c r="A933" t="s">
        <v>1918</v>
      </c>
      <c r="B933" t="s">
        <v>1919</v>
      </c>
      <c r="C933" t="s">
        <v>24</v>
      </c>
      <c r="D933" t="s">
        <v>25</v>
      </c>
      <c r="E933" t="s">
        <v>26</v>
      </c>
      <c r="F933" t="s">
        <v>27</v>
      </c>
      <c r="G933">
        <f t="shared" ca="1" si="87"/>
        <v>0.89425556564029307</v>
      </c>
      <c r="H933" t="str">
        <f t="shared" ca="1" si="88"/>
        <v>Normal</v>
      </c>
      <c r="I933" t="s">
        <v>27</v>
      </c>
      <c r="J933" t="s">
        <v>24</v>
      </c>
      <c r="K933" t="s">
        <v>24</v>
      </c>
      <c r="L933" t="s">
        <v>30</v>
      </c>
      <c r="M933" t="s">
        <v>30</v>
      </c>
      <c r="N933" t="s">
        <v>31</v>
      </c>
      <c r="O933">
        <f t="shared" ca="1" si="84"/>
        <v>0.44757813720199924</v>
      </c>
      <c r="P933" t="str">
        <f t="shared" ca="1" si="85"/>
        <v>Plethoric</v>
      </c>
      <c r="Q933" t="s">
        <v>55</v>
      </c>
      <c r="R933" t="s">
        <v>47</v>
      </c>
      <c r="S933" t="s">
        <v>24</v>
      </c>
      <c r="T933" t="s">
        <v>33</v>
      </c>
      <c r="U933" t="s">
        <v>28</v>
      </c>
      <c r="V933" t="s">
        <v>42</v>
      </c>
      <c r="W933" t="s">
        <v>43</v>
      </c>
      <c r="X933" t="s">
        <v>87</v>
      </c>
      <c r="Y933">
        <f t="shared" ca="1" si="89"/>
        <v>0.59360859289811529</v>
      </c>
      <c r="Z933" t="str">
        <f t="shared" ca="1" si="86"/>
        <v>Low</v>
      </c>
      <c r="AA933" t="s">
        <v>48</v>
      </c>
      <c r="AB933" t="s">
        <v>28</v>
      </c>
    </row>
    <row r="934" spans="1:28" x14ac:dyDescent="0.3">
      <c r="A934" t="s">
        <v>1920</v>
      </c>
      <c r="B934" t="s">
        <v>1921</v>
      </c>
      <c r="C934" t="s">
        <v>24</v>
      </c>
      <c r="D934" t="s">
        <v>25</v>
      </c>
      <c r="E934" t="s">
        <v>26</v>
      </c>
      <c r="F934" t="s">
        <v>27</v>
      </c>
      <c r="G934">
        <f t="shared" ca="1" si="87"/>
        <v>0.6711540494028928</v>
      </c>
      <c r="H934" t="str">
        <f t="shared" ca="1" si="88"/>
        <v>Plethoric</v>
      </c>
      <c r="I934" t="s">
        <v>55</v>
      </c>
      <c r="J934" t="s">
        <v>24</v>
      </c>
      <c r="K934" t="s">
        <v>24</v>
      </c>
      <c r="L934" t="s">
        <v>72</v>
      </c>
      <c r="M934" t="s">
        <v>30</v>
      </c>
      <c r="N934" t="s">
        <v>31</v>
      </c>
      <c r="O934">
        <f t="shared" ca="1" si="84"/>
        <v>0.86744900951423787</v>
      </c>
      <c r="P934" t="str">
        <f t="shared" ca="1" si="85"/>
        <v>Plethoric</v>
      </c>
      <c r="Q934" t="s">
        <v>55</v>
      </c>
      <c r="R934" t="s">
        <v>32</v>
      </c>
      <c r="S934" t="s">
        <v>24</v>
      </c>
      <c r="T934" t="s">
        <v>33</v>
      </c>
      <c r="U934" t="s">
        <v>24</v>
      </c>
      <c r="V934" t="s">
        <v>34</v>
      </c>
      <c r="W934" t="s">
        <v>34</v>
      </c>
      <c r="X934" t="s">
        <v>27</v>
      </c>
      <c r="Y934">
        <f t="shared" ca="1" si="89"/>
        <v>0.22287048582381108</v>
      </c>
      <c r="Z934" t="str">
        <f t="shared" ca="1" si="86"/>
        <v>Normal</v>
      </c>
      <c r="AA934" t="s">
        <v>27</v>
      </c>
      <c r="AB934" t="s">
        <v>24</v>
      </c>
    </row>
    <row r="935" spans="1:28" x14ac:dyDescent="0.3">
      <c r="A935" t="s">
        <v>1922</v>
      </c>
      <c r="B935" t="s">
        <v>1923</v>
      </c>
      <c r="C935" t="s">
        <v>24</v>
      </c>
      <c r="D935" t="s">
        <v>25</v>
      </c>
      <c r="E935" t="s">
        <v>38</v>
      </c>
      <c r="F935" t="s">
        <v>27</v>
      </c>
      <c r="G935">
        <f t="shared" ca="1" si="87"/>
        <v>7.0444402089921976E-2</v>
      </c>
      <c r="H935" t="str">
        <f t="shared" ca="1" si="88"/>
        <v>Normal</v>
      </c>
      <c r="I935" t="s">
        <v>27</v>
      </c>
      <c r="J935" t="s">
        <v>24</v>
      </c>
      <c r="K935" t="s">
        <v>24</v>
      </c>
      <c r="L935" t="s">
        <v>30</v>
      </c>
      <c r="M935" t="s">
        <v>30</v>
      </c>
      <c r="N935" t="s">
        <v>31</v>
      </c>
      <c r="O935">
        <f t="shared" ca="1" si="84"/>
        <v>0.49501462721649259</v>
      </c>
      <c r="P935" t="str">
        <f t="shared" ca="1" si="85"/>
        <v>Normal</v>
      </c>
      <c r="Q935" t="s">
        <v>27</v>
      </c>
      <c r="R935" t="s">
        <v>41</v>
      </c>
      <c r="S935" t="s">
        <v>24</v>
      </c>
      <c r="T935" t="s">
        <v>33</v>
      </c>
      <c r="U935" t="s">
        <v>24</v>
      </c>
      <c r="V935" t="s">
        <v>42</v>
      </c>
      <c r="W935" t="s">
        <v>43</v>
      </c>
      <c r="X935" t="s">
        <v>27</v>
      </c>
      <c r="Y935">
        <f t="shared" ca="1" si="89"/>
        <v>0.94243906697471902</v>
      </c>
      <c r="Z935" t="str">
        <f t="shared" ca="1" si="86"/>
        <v>Low</v>
      </c>
      <c r="AA935" t="s">
        <v>48</v>
      </c>
      <c r="AB935" t="s">
        <v>24</v>
      </c>
    </row>
    <row r="936" spans="1:28" x14ac:dyDescent="0.3">
      <c r="A936" t="s">
        <v>1924</v>
      </c>
      <c r="B936" t="s">
        <v>1925</v>
      </c>
      <c r="C936" t="s">
        <v>24</v>
      </c>
      <c r="D936" t="s">
        <v>25</v>
      </c>
      <c r="E936" t="s">
        <v>26</v>
      </c>
      <c r="F936" t="s">
        <v>63</v>
      </c>
      <c r="G936">
        <f t="shared" ca="1" si="87"/>
        <v>0.10511753451582539</v>
      </c>
      <c r="H936" t="str">
        <f t="shared" ca="1" si="88"/>
        <v>Oligaemic</v>
      </c>
      <c r="I936" t="s">
        <v>51</v>
      </c>
      <c r="J936" t="s">
        <v>24</v>
      </c>
      <c r="K936" t="s">
        <v>28</v>
      </c>
      <c r="L936" t="s">
        <v>30</v>
      </c>
      <c r="M936" t="s">
        <v>29</v>
      </c>
      <c r="N936" t="s">
        <v>31</v>
      </c>
      <c r="O936">
        <f t="shared" ca="1" si="84"/>
        <v>0.75998550930946418</v>
      </c>
      <c r="P936" t="str">
        <f t="shared" ca="1" si="85"/>
        <v>Normal</v>
      </c>
      <c r="Q936" t="s">
        <v>27</v>
      </c>
      <c r="R936" t="s">
        <v>47</v>
      </c>
      <c r="S936" t="s">
        <v>24</v>
      </c>
      <c r="T936" t="s">
        <v>33</v>
      </c>
      <c r="U936" t="s">
        <v>24</v>
      </c>
      <c r="V936" t="s">
        <v>34</v>
      </c>
      <c r="W936" t="s">
        <v>43</v>
      </c>
      <c r="X936" t="s">
        <v>27</v>
      </c>
      <c r="Y936">
        <f t="shared" ca="1" si="89"/>
        <v>0.56139757207737595</v>
      </c>
      <c r="Z936" t="str">
        <f t="shared" ca="1" si="86"/>
        <v>Low</v>
      </c>
      <c r="AA936" t="s">
        <v>48</v>
      </c>
      <c r="AB936" t="s">
        <v>28</v>
      </c>
    </row>
    <row r="937" spans="1:28" x14ac:dyDescent="0.3">
      <c r="A937" t="s">
        <v>1926</v>
      </c>
      <c r="B937" t="s">
        <v>1927</v>
      </c>
      <c r="C937" t="s">
        <v>24</v>
      </c>
      <c r="D937" t="s">
        <v>25</v>
      </c>
      <c r="E937" t="s">
        <v>38</v>
      </c>
      <c r="F937" t="s">
        <v>63</v>
      </c>
      <c r="G937">
        <f t="shared" ca="1" si="87"/>
        <v>0.27436111086764814</v>
      </c>
      <c r="H937" t="str">
        <f t="shared" ca="1" si="88"/>
        <v>Normal</v>
      </c>
      <c r="I937" t="s">
        <v>27</v>
      </c>
      <c r="J937" t="s">
        <v>24</v>
      </c>
      <c r="K937" t="s">
        <v>24</v>
      </c>
      <c r="L937" t="s">
        <v>72</v>
      </c>
      <c r="M937" t="s">
        <v>30</v>
      </c>
      <c r="N937" t="s">
        <v>31</v>
      </c>
      <c r="O937">
        <f t="shared" ca="1" si="84"/>
        <v>0.92254589368131512</v>
      </c>
      <c r="P937" t="str">
        <f t="shared" ca="1" si="85"/>
        <v>Plethoric</v>
      </c>
      <c r="Q937" t="s">
        <v>55</v>
      </c>
      <c r="R937" t="s">
        <v>41</v>
      </c>
      <c r="S937" t="s">
        <v>24</v>
      </c>
      <c r="T937" t="s">
        <v>33</v>
      </c>
      <c r="U937" t="s">
        <v>24</v>
      </c>
      <c r="V937" t="s">
        <v>42</v>
      </c>
      <c r="W937" t="s">
        <v>43</v>
      </c>
      <c r="X937" t="s">
        <v>27</v>
      </c>
      <c r="Y937">
        <f t="shared" ca="1" si="89"/>
        <v>0.52238786172956231</v>
      </c>
      <c r="Z937" t="str">
        <f t="shared" ca="1" si="86"/>
        <v>High</v>
      </c>
      <c r="AA937" t="s">
        <v>63</v>
      </c>
      <c r="AB937" t="s">
        <v>24</v>
      </c>
    </row>
    <row r="938" spans="1:28" x14ac:dyDescent="0.3">
      <c r="A938" t="s">
        <v>1928</v>
      </c>
      <c r="B938" t="s">
        <v>1929</v>
      </c>
      <c r="C938" t="s">
        <v>24</v>
      </c>
      <c r="D938" t="s">
        <v>25</v>
      </c>
      <c r="E938" t="s">
        <v>38</v>
      </c>
      <c r="F938" t="s">
        <v>27</v>
      </c>
      <c r="G938">
        <f t="shared" ca="1" si="87"/>
        <v>0.70181844183258402</v>
      </c>
      <c r="H938" t="str">
        <f t="shared" ca="1" si="88"/>
        <v>Normal</v>
      </c>
      <c r="I938" t="s">
        <v>27</v>
      </c>
      <c r="J938" t="s">
        <v>24</v>
      </c>
      <c r="K938" t="s">
        <v>24</v>
      </c>
      <c r="L938" t="s">
        <v>30</v>
      </c>
      <c r="M938" t="s">
        <v>30</v>
      </c>
      <c r="N938" t="s">
        <v>31</v>
      </c>
      <c r="O938">
        <f t="shared" ca="1" si="84"/>
        <v>0.76275081005541912</v>
      </c>
      <c r="P938" t="str">
        <f t="shared" ca="1" si="85"/>
        <v>Normal</v>
      </c>
      <c r="Q938" t="s">
        <v>27</v>
      </c>
      <c r="R938" t="s">
        <v>32</v>
      </c>
      <c r="S938" t="s">
        <v>24</v>
      </c>
      <c r="T938" t="s">
        <v>33</v>
      </c>
      <c r="U938" t="s">
        <v>28</v>
      </c>
      <c r="V938" t="s">
        <v>34</v>
      </c>
      <c r="W938" t="s">
        <v>43</v>
      </c>
      <c r="X938" t="s">
        <v>27</v>
      </c>
      <c r="Y938">
        <f t="shared" ca="1" si="89"/>
        <v>0.2052019662983513</v>
      </c>
      <c r="Z938" t="str">
        <f t="shared" ca="1" si="86"/>
        <v>Normal</v>
      </c>
      <c r="AA938" t="s">
        <v>27</v>
      </c>
      <c r="AB938" t="s">
        <v>24</v>
      </c>
    </row>
    <row r="939" spans="1:28" x14ac:dyDescent="0.3">
      <c r="A939" t="s">
        <v>1930</v>
      </c>
      <c r="B939" t="s">
        <v>1931</v>
      </c>
      <c r="C939" t="s">
        <v>24</v>
      </c>
      <c r="D939" t="s">
        <v>25</v>
      </c>
      <c r="E939" t="s">
        <v>38</v>
      </c>
      <c r="F939" t="s">
        <v>27</v>
      </c>
      <c r="G939">
        <f t="shared" ca="1" si="87"/>
        <v>0.33970607239861139</v>
      </c>
      <c r="H939" t="str">
        <f t="shared" ca="1" si="88"/>
        <v>Plethoric</v>
      </c>
      <c r="I939" t="s">
        <v>55</v>
      </c>
      <c r="J939" t="s">
        <v>28</v>
      </c>
      <c r="K939" t="s">
        <v>24</v>
      </c>
      <c r="L939" t="s">
        <v>29</v>
      </c>
      <c r="M939" t="s">
        <v>30</v>
      </c>
      <c r="N939" t="s">
        <v>31</v>
      </c>
      <c r="O939">
        <f t="shared" ca="1" si="84"/>
        <v>0.6684915709653747</v>
      </c>
      <c r="P939" t="str">
        <f t="shared" ca="1" si="85"/>
        <v>Plethoric</v>
      </c>
      <c r="Q939" t="s">
        <v>55</v>
      </c>
      <c r="R939" t="s">
        <v>41</v>
      </c>
      <c r="S939" t="s">
        <v>24</v>
      </c>
      <c r="T939" t="s">
        <v>33</v>
      </c>
      <c r="U939" t="s">
        <v>24</v>
      </c>
      <c r="V939" t="s">
        <v>42</v>
      </c>
      <c r="W939" t="s">
        <v>66</v>
      </c>
      <c r="X939" t="s">
        <v>27</v>
      </c>
      <c r="Y939">
        <f t="shared" ca="1" si="89"/>
        <v>0.50316015037730222</v>
      </c>
      <c r="Z939" t="str">
        <f t="shared" ca="1" si="86"/>
        <v>Low</v>
      </c>
      <c r="AA939" t="s">
        <v>48</v>
      </c>
      <c r="AB939" t="s">
        <v>28</v>
      </c>
    </row>
    <row r="940" spans="1:28" x14ac:dyDescent="0.3">
      <c r="A940" t="s">
        <v>1932</v>
      </c>
      <c r="B940" t="s">
        <v>1933</v>
      </c>
      <c r="C940" t="s">
        <v>24</v>
      </c>
      <c r="D940" t="s">
        <v>25</v>
      </c>
      <c r="E940" t="s">
        <v>26</v>
      </c>
      <c r="F940" t="s">
        <v>63</v>
      </c>
      <c r="G940">
        <f t="shared" ca="1" si="87"/>
        <v>0.59153228508659295</v>
      </c>
      <c r="H940" t="str">
        <f t="shared" ca="1" si="88"/>
        <v>Plethoric</v>
      </c>
      <c r="I940" t="s">
        <v>55</v>
      </c>
      <c r="J940" t="s">
        <v>24</v>
      </c>
      <c r="K940" t="s">
        <v>24</v>
      </c>
      <c r="L940" t="s">
        <v>30</v>
      </c>
      <c r="M940" t="s">
        <v>29</v>
      </c>
      <c r="N940" t="s">
        <v>31</v>
      </c>
      <c r="O940">
        <f t="shared" ca="1" si="84"/>
        <v>0.13132575511983036</v>
      </c>
      <c r="P940" t="str">
        <f t="shared" ca="1" si="85"/>
        <v>Plethoric</v>
      </c>
      <c r="Q940" t="s">
        <v>55</v>
      </c>
      <c r="R940" t="s">
        <v>112</v>
      </c>
      <c r="S940" t="s">
        <v>24</v>
      </c>
      <c r="T940" t="s">
        <v>33</v>
      </c>
      <c r="U940" t="s">
        <v>24</v>
      </c>
      <c r="V940" t="s">
        <v>34</v>
      </c>
      <c r="W940" t="s">
        <v>43</v>
      </c>
      <c r="X940" t="s">
        <v>27</v>
      </c>
      <c r="Y940">
        <f t="shared" ca="1" si="89"/>
        <v>0.6251044136911813</v>
      </c>
      <c r="Z940" t="str">
        <f t="shared" ca="1" si="86"/>
        <v>High</v>
      </c>
      <c r="AA940" t="s">
        <v>63</v>
      </c>
      <c r="AB940" t="s">
        <v>24</v>
      </c>
    </row>
    <row r="941" spans="1:28" x14ac:dyDescent="0.3">
      <c r="A941" t="s">
        <v>1934</v>
      </c>
      <c r="B941" t="s">
        <v>1935</v>
      </c>
      <c r="C941" t="s">
        <v>24</v>
      </c>
      <c r="D941" t="s">
        <v>25</v>
      </c>
      <c r="E941" t="s">
        <v>38</v>
      </c>
      <c r="F941" t="s">
        <v>27</v>
      </c>
      <c r="G941">
        <f t="shared" ca="1" si="87"/>
        <v>0.21552382939784498</v>
      </c>
      <c r="H941" t="str">
        <f t="shared" ca="1" si="88"/>
        <v>Oligaemic</v>
      </c>
      <c r="I941" t="s">
        <v>51</v>
      </c>
      <c r="J941" t="s">
        <v>24</v>
      </c>
      <c r="K941" t="s">
        <v>24</v>
      </c>
      <c r="L941" t="s">
        <v>30</v>
      </c>
      <c r="M941" t="s">
        <v>29</v>
      </c>
      <c r="N941" t="s">
        <v>31</v>
      </c>
      <c r="O941">
        <f t="shared" ca="1" si="84"/>
        <v>0.40776033188607863</v>
      </c>
      <c r="P941" t="str">
        <f t="shared" ca="1" si="85"/>
        <v>Oligaemic</v>
      </c>
      <c r="Q941" t="s">
        <v>51</v>
      </c>
      <c r="R941" t="s">
        <v>32</v>
      </c>
      <c r="S941" t="s">
        <v>24</v>
      </c>
      <c r="T941" t="s">
        <v>60</v>
      </c>
      <c r="U941" t="s">
        <v>24</v>
      </c>
      <c r="V941" t="s">
        <v>42</v>
      </c>
      <c r="W941" t="s">
        <v>43</v>
      </c>
      <c r="X941" t="s">
        <v>27</v>
      </c>
      <c r="Y941">
        <f t="shared" ca="1" si="89"/>
        <v>0.39203669759745863</v>
      </c>
      <c r="Z941" t="str">
        <f t="shared" ca="1" si="86"/>
        <v>Low</v>
      </c>
      <c r="AA941" t="s">
        <v>48</v>
      </c>
      <c r="AB941" t="s">
        <v>24</v>
      </c>
    </row>
    <row r="942" spans="1:28" x14ac:dyDescent="0.3">
      <c r="A942" s="1" t="s">
        <v>1936</v>
      </c>
      <c r="B942" t="s">
        <v>1937</v>
      </c>
      <c r="C942" t="s">
        <v>24</v>
      </c>
      <c r="D942" t="s">
        <v>25</v>
      </c>
      <c r="E942" t="s">
        <v>38</v>
      </c>
      <c r="F942" t="s">
        <v>27</v>
      </c>
      <c r="G942">
        <f t="shared" ca="1" si="87"/>
        <v>1.7441716782642058E-2</v>
      </c>
      <c r="H942" t="str">
        <f t="shared" ca="1" si="88"/>
        <v>Normal</v>
      </c>
      <c r="I942" t="s">
        <v>27</v>
      </c>
      <c r="J942" t="s">
        <v>24</v>
      </c>
      <c r="K942" t="s">
        <v>24</v>
      </c>
      <c r="L942" t="s">
        <v>72</v>
      </c>
      <c r="M942" t="s">
        <v>72</v>
      </c>
      <c r="N942" t="s">
        <v>31</v>
      </c>
      <c r="O942">
        <f t="shared" ca="1" si="84"/>
        <v>0.9325477963469686</v>
      </c>
      <c r="P942" t="str">
        <f t="shared" ca="1" si="85"/>
        <v>Plethoric</v>
      </c>
      <c r="Q942" t="s">
        <v>55</v>
      </c>
      <c r="R942" t="s">
        <v>47</v>
      </c>
      <c r="S942" t="s">
        <v>24</v>
      </c>
      <c r="T942" t="s">
        <v>33</v>
      </c>
      <c r="U942" t="s">
        <v>24</v>
      </c>
      <c r="V942" t="s">
        <v>34</v>
      </c>
      <c r="W942" t="s">
        <v>43</v>
      </c>
      <c r="X942" t="s">
        <v>27</v>
      </c>
      <c r="Y942">
        <f t="shared" ca="1" si="89"/>
        <v>0.6663606327731032</v>
      </c>
      <c r="Z942" t="str">
        <f t="shared" ca="1" si="86"/>
        <v>High</v>
      </c>
      <c r="AA942" t="s">
        <v>63</v>
      </c>
      <c r="AB942" t="s">
        <v>24</v>
      </c>
    </row>
    <row r="943" spans="1:28" x14ac:dyDescent="0.3">
      <c r="A943" t="s">
        <v>1938</v>
      </c>
      <c r="B943" t="s">
        <v>1939</v>
      </c>
      <c r="C943" t="s">
        <v>24</v>
      </c>
      <c r="D943" t="s">
        <v>25</v>
      </c>
      <c r="E943" t="s">
        <v>26</v>
      </c>
      <c r="F943" t="s">
        <v>27</v>
      </c>
      <c r="G943">
        <f t="shared" ca="1" si="87"/>
        <v>0.10841947283478526</v>
      </c>
      <c r="H943" t="str">
        <f t="shared" ca="1" si="88"/>
        <v>Asy/Patch</v>
      </c>
      <c r="I943" t="s">
        <v>46</v>
      </c>
      <c r="J943" t="s">
        <v>24</v>
      </c>
      <c r="K943" t="s">
        <v>24</v>
      </c>
      <c r="L943" t="s">
        <v>30</v>
      </c>
      <c r="M943" t="s">
        <v>30</v>
      </c>
      <c r="N943" t="s">
        <v>31</v>
      </c>
      <c r="O943">
        <f t="shared" ca="1" si="84"/>
        <v>0.36206430450823546</v>
      </c>
      <c r="P943" t="str">
        <f t="shared" ca="1" si="85"/>
        <v>Normal</v>
      </c>
      <c r="Q943" t="s">
        <v>27</v>
      </c>
      <c r="R943" t="s">
        <v>32</v>
      </c>
      <c r="S943" t="s">
        <v>24</v>
      </c>
      <c r="T943" t="s">
        <v>52</v>
      </c>
      <c r="U943" t="s">
        <v>24</v>
      </c>
      <c r="V943" t="s">
        <v>42</v>
      </c>
      <c r="W943" t="s">
        <v>34</v>
      </c>
      <c r="X943" t="s">
        <v>87</v>
      </c>
      <c r="Y943">
        <f t="shared" ca="1" si="89"/>
        <v>0.64242552586055812</v>
      </c>
      <c r="Z943" t="str">
        <f t="shared" ca="1" si="86"/>
        <v>High</v>
      </c>
      <c r="AA943" t="s">
        <v>63</v>
      </c>
      <c r="AB943" t="s">
        <v>24</v>
      </c>
    </row>
    <row r="944" spans="1:28" x14ac:dyDescent="0.3">
      <c r="A944" t="s">
        <v>1940</v>
      </c>
      <c r="B944" t="s">
        <v>1941</v>
      </c>
      <c r="C944" t="s">
        <v>24</v>
      </c>
      <c r="D944" t="s">
        <v>25</v>
      </c>
      <c r="E944" t="s">
        <v>26</v>
      </c>
      <c r="F944" t="s">
        <v>27</v>
      </c>
      <c r="G944">
        <f t="shared" ca="1" si="87"/>
        <v>0.99220044977463784</v>
      </c>
      <c r="H944" t="str">
        <f t="shared" ca="1" si="88"/>
        <v>Oligaemic</v>
      </c>
      <c r="I944" t="s">
        <v>51</v>
      </c>
      <c r="J944" t="s">
        <v>28</v>
      </c>
      <c r="K944" t="s">
        <v>24</v>
      </c>
      <c r="L944" t="s">
        <v>72</v>
      </c>
      <c r="M944" t="s">
        <v>30</v>
      </c>
      <c r="N944" t="s">
        <v>31</v>
      </c>
      <c r="O944">
        <f t="shared" ca="1" si="84"/>
        <v>0.92958171101400489</v>
      </c>
      <c r="P944" t="str">
        <f t="shared" ca="1" si="85"/>
        <v>Normal</v>
      </c>
      <c r="Q944" t="s">
        <v>27</v>
      </c>
      <c r="R944" t="s">
        <v>47</v>
      </c>
      <c r="S944" t="s">
        <v>24</v>
      </c>
      <c r="T944" t="s">
        <v>33</v>
      </c>
      <c r="U944" t="s">
        <v>24</v>
      </c>
      <c r="V944" t="s">
        <v>42</v>
      </c>
      <c r="W944" t="s">
        <v>43</v>
      </c>
      <c r="X944" t="s">
        <v>27</v>
      </c>
      <c r="Y944">
        <f t="shared" ca="1" si="89"/>
        <v>0.42519193826445023</v>
      </c>
      <c r="Z944" t="str">
        <f t="shared" ca="1" si="86"/>
        <v>Low</v>
      </c>
      <c r="AA944" t="s">
        <v>48</v>
      </c>
      <c r="AB944" t="s">
        <v>24</v>
      </c>
    </row>
    <row r="945" spans="1:28" x14ac:dyDescent="0.3">
      <c r="A945" t="s">
        <v>1942</v>
      </c>
      <c r="B945" t="s">
        <v>1943</v>
      </c>
      <c r="C945" t="s">
        <v>24</v>
      </c>
      <c r="D945" t="s">
        <v>25</v>
      </c>
      <c r="E945" t="s">
        <v>38</v>
      </c>
      <c r="F945" t="s">
        <v>63</v>
      </c>
      <c r="G945">
        <f t="shared" ca="1" si="87"/>
        <v>0.25616690276510345</v>
      </c>
      <c r="H945" t="str">
        <f t="shared" ca="1" si="88"/>
        <v>Normal</v>
      </c>
      <c r="I945" t="s">
        <v>27</v>
      </c>
      <c r="J945" t="s">
        <v>24</v>
      </c>
      <c r="K945" t="s">
        <v>24</v>
      </c>
      <c r="L945" t="s">
        <v>30</v>
      </c>
      <c r="M945" t="s">
        <v>30</v>
      </c>
      <c r="N945" t="s">
        <v>31</v>
      </c>
      <c r="O945">
        <f t="shared" ca="1" si="84"/>
        <v>0.52256483270192911</v>
      </c>
      <c r="P945" t="str">
        <f t="shared" ca="1" si="85"/>
        <v>Plethoric</v>
      </c>
      <c r="Q945" t="s">
        <v>55</v>
      </c>
      <c r="R945" t="s">
        <v>47</v>
      </c>
      <c r="S945" t="s">
        <v>28</v>
      </c>
      <c r="T945" t="s">
        <v>33</v>
      </c>
      <c r="U945" t="s">
        <v>24</v>
      </c>
      <c r="V945" t="s">
        <v>42</v>
      </c>
      <c r="W945" t="s">
        <v>43</v>
      </c>
      <c r="X945" t="s">
        <v>87</v>
      </c>
      <c r="Y945">
        <f t="shared" ca="1" si="89"/>
        <v>0.91303651544340492</v>
      </c>
      <c r="Z945" t="str">
        <f t="shared" ca="1" si="86"/>
        <v>Low</v>
      </c>
      <c r="AA945" t="s">
        <v>48</v>
      </c>
      <c r="AB945" t="s">
        <v>24</v>
      </c>
    </row>
    <row r="946" spans="1:28" x14ac:dyDescent="0.3">
      <c r="A946" t="s">
        <v>1944</v>
      </c>
      <c r="B946" t="s">
        <v>1945</v>
      </c>
      <c r="C946" t="s">
        <v>24</v>
      </c>
      <c r="D946" t="s">
        <v>25</v>
      </c>
      <c r="E946" t="s">
        <v>66</v>
      </c>
      <c r="F946" t="s">
        <v>27</v>
      </c>
      <c r="G946">
        <f t="shared" ca="1" si="87"/>
        <v>0.31533877727547399</v>
      </c>
      <c r="H946" t="str">
        <f t="shared" ca="1" si="88"/>
        <v>Oligaemic</v>
      </c>
      <c r="I946" t="s">
        <v>51</v>
      </c>
      <c r="J946" t="s">
        <v>24</v>
      </c>
      <c r="K946" t="s">
        <v>24</v>
      </c>
      <c r="L946" t="s">
        <v>29</v>
      </c>
      <c r="M946" t="s">
        <v>29</v>
      </c>
      <c r="N946" t="s">
        <v>31</v>
      </c>
      <c r="O946">
        <f t="shared" ca="1" si="84"/>
        <v>0.68009424620199421</v>
      </c>
      <c r="P946" t="str">
        <f t="shared" ca="1" si="85"/>
        <v>Oligaemic</v>
      </c>
      <c r="Q946" t="s">
        <v>51</v>
      </c>
      <c r="R946" t="s">
        <v>41</v>
      </c>
      <c r="S946" t="s">
        <v>24</v>
      </c>
      <c r="T946" t="s">
        <v>33</v>
      </c>
      <c r="U946" t="s">
        <v>24</v>
      </c>
      <c r="V946" t="s">
        <v>42</v>
      </c>
      <c r="W946" t="s">
        <v>35</v>
      </c>
      <c r="X946" t="s">
        <v>27</v>
      </c>
      <c r="Y946">
        <f t="shared" ca="1" si="89"/>
        <v>0.95928766138027644</v>
      </c>
      <c r="Z946" t="str">
        <f t="shared" ca="1" si="86"/>
        <v>Low</v>
      </c>
      <c r="AA946" t="s">
        <v>48</v>
      </c>
      <c r="AB946" t="s">
        <v>28</v>
      </c>
    </row>
    <row r="947" spans="1:28" x14ac:dyDescent="0.3">
      <c r="A947" t="s">
        <v>1946</v>
      </c>
      <c r="B947" t="s">
        <v>1947</v>
      </c>
      <c r="C947" t="s">
        <v>24</v>
      </c>
      <c r="D947" t="s">
        <v>25</v>
      </c>
      <c r="E947" t="s">
        <v>66</v>
      </c>
      <c r="F947" t="s">
        <v>27</v>
      </c>
      <c r="G947">
        <f t="shared" ca="1" si="87"/>
        <v>0.59057325494550106</v>
      </c>
      <c r="H947" t="str">
        <f t="shared" ca="1" si="88"/>
        <v>Normal</v>
      </c>
      <c r="I947" t="s">
        <v>27</v>
      </c>
      <c r="J947" t="s">
        <v>24</v>
      </c>
      <c r="K947" t="s">
        <v>24</v>
      </c>
      <c r="L947" t="s">
        <v>30</v>
      </c>
      <c r="M947" t="s">
        <v>30</v>
      </c>
      <c r="N947" t="s">
        <v>40</v>
      </c>
      <c r="O947">
        <f t="shared" ca="1" si="84"/>
        <v>0.83390778782767461</v>
      </c>
      <c r="P947" t="str">
        <f t="shared" ca="1" si="85"/>
        <v>Plethoric</v>
      </c>
      <c r="Q947" t="s">
        <v>55</v>
      </c>
      <c r="R947" t="s">
        <v>134</v>
      </c>
      <c r="S947" t="s">
        <v>24</v>
      </c>
      <c r="T947" t="s">
        <v>33</v>
      </c>
      <c r="U947" t="s">
        <v>24</v>
      </c>
      <c r="V947" t="s">
        <v>42</v>
      </c>
      <c r="W947" t="s">
        <v>43</v>
      </c>
      <c r="X947" t="s">
        <v>27</v>
      </c>
      <c r="Y947">
        <f t="shared" ca="1" si="89"/>
        <v>0.45816746512613571</v>
      </c>
      <c r="Z947" t="str">
        <f t="shared" ca="1" si="86"/>
        <v>High</v>
      </c>
      <c r="AA947" t="s">
        <v>63</v>
      </c>
      <c r="AB947" t="s">
        <v>28</v>
      </c>
    </row>
    <row r="948" spans="1:28" x14ac:dyDescent="0.3">
      <c r="A948" t="s">
        <v>1948</v>
      </c>
      <c r="B948" t="s">
        <v>1949</v>
      </c>
      <c r="C948" t="s">
        <v>24</v>
      </c>
      <c r="D948" t="s">
        <v>25</v>
      </c>
      <c r="E948" t="s">
        <v>38</v>
      </c>
      <c r="F948" t="s">
        <v>27</v>
      </c>
      <c r="G948">
        <f t="shared" ca="1" si="87"/>
        <v>0.7113993705789089</v>
      </c>
      <c r="H948" t="str">
        <f t="shared" ca="1" si="88"/>
        <v>Oligaemic</v>
      </c>
      <c r="I948" t="s">
        <v>51</v>
      </c>
      <c r="J948" t="s">
        <v>24</v>
      </c>
      <c r="K948" t="s">
        <v>28</v>
      </c>
      <c r="L948" t="s">
        <v>29</v>
      </c>
      <c r="M948" t="s">
        <v>29</v>
      </c>
      <c r="N948" t="s">
        <v>31</v>
      </c>
      <c r="O948">
        <f t="shared" ca="1" si="84"/>
        <v>0.73729684273406404</v>
      </c>
      <c r="P948" t="str">
        <f t="shared" ca="1" si="85"/>
        <v>Oligaemic</v>
      </c>
      <c r="Q948" t="s">
        <v>51</v>
      </c>
      <c r="R948" t="s">
        <v>47</v>
      </c>
      <c r="S948" t="s">
        <v>24</v>
      </c>
      <c r="T948" t="s">
        <v>52</v>
      </c>
      <c r="U948" t="s">
        <v>24</v>
      </c>
      <c r="V948" t="s">
        <v>42</v>
      </c>
      <c r="W948" t="s">
        <v>43</v>
      </c>
      <c r="X948" t="s">
        <v>27</v>
      </c>
      <c r="Y948">
        <f t="shared" ca="1" si="89"/>
        <v>0.90565982574525794</v>
      </c>
      <c r="Z948" t="str">
        <f t="shared" ca="1" si="86"/>
        <v>Low</v>
      </c>
      <c r="AA948" t="s">
        <v>48</v>
      </c>
      <c r="AB948" t="s">
        <v>28</v>
      </c>
    </row>
    <row r="949" spans="1:28" x14ac:dyDescent="0.3">
      <c r="A949" t="s">
        <v>1950</v>
      </c>
      <c r="B949" t="s">
        <v>1951</v>
      </c>
      <c r="C949" t="s">
        <v>24</v>
      </c>
      <c r="D949" t="s">
        <v>25</v>
      </c>
      <c r="E949" t="s">
        <v>38</v>
      </c>
      <c r="F949" t="s">
        <v>27</v>
      </c>
      <c r="G949">
        <f t="shared" ca="1" si="87"/>
        <v>0.42548817972748632</v>
      </c>
      <c r="H949" t="str">
        <f t="shared" ca="1" si="88"/>
        <v>Oligaemic</v>
      </c>
      <c r="I949" t="s">
        <v>51</v>
      </c>
      <c r="J949" t="s">
        <v>28</v>
      </c>
      <c r="K949" t="s">
        <v>24</v>
      </c>
      <c r="L949" t="s">
        <v>30</v>
      </c>
      <c r="M949" t="s">
        <v>30</v>
      </c>
      <c r="N949" t="s">
        <v>31</v>
      </c>
      <c r="O949">
        <f t="shared" ca="1" si="84"/>
        <v>0.26706251718704077</v>
      </c>
      <c r="P949" t="str">
        <f t="shared" ca="1" si="85"/>
        <v>Normal</v>
      </c>
      <c r="Q949" t="s">
        <v>27</v>
      </c>
      <c r="R949" t="s">
        <v>32</v>
      </c>
      <c r="S949" t="s">
        <v>24</v>
      </c>
      <c r="T949" t="s">
        <v>33</v>
      </c>
      <c r="U949" t="s">
        <v>28</v>
      </c>
      <c r="V949" t="s">
        <v>67</v>
      </c>
      <c r="W949" t="s">
        <v>34</v>
      </c>
      <c r="X949" t="s">
        <v>27</v>
      </c>
      <c r="Y949">
        <f t="shared" ca="1" si="89"/>
        <v>0.42014318330742029</v>
      </c>
      <c r="Z949" t="str">
        <f t="shared" ca="1" si="86"/>
        <v>High</v>
      </c>
      <c r="AA949" t="s">
        <v>63</v>
      </c>
      <c r="AB949" t="s">
        <v>24</v>
      </c>
    </row>
    <row r="950" spans="1:28" x14ac:dyDescent="0.3">
      <c r="A950" t="s">
        <v>1952</v>
      </c>
      <c r="B950" t="s">
        <v>1953</v>
      </c>
      <c r="C950" t="s">
        <v>24</v>
      </c>
      <c r="D950" t="s">
        <v>25</v>
      </c>
      <c r="E950" t="s">
        <v>38</v>
      </c>
      <c r="F950" t="s">
        <v>27</v>
      </c>
      <c r="G950">
        <f t="shared" ca="1" si="87"/>
        <v>0.75558081132658161</v>
      </c>
      <c r="H950" t="str">
        <f t="shared" ca="1" si="88"/>
        <v>Normal</v>
      </c>
      <c r="I950" t="s">
        <v>27</v>
      </c>
      <c r="J950" t="s">
        <v>24</v>
      </c>
      <c r="K950" t="s">
        <v>28</v>
      </c>
      <c r="L950" t="s">
        <v>30</v>
      </c>
      <c r="M950" t="s">
        <v>29</v>
      </c>
      <c r="N950" t="s">
        <v>31</v>
      </c>
      <c r="O950">
        <f t="shared" ca="1" si="84"/>
        <v>0.54733435426713928</v>
      </c>
      <c r="P950" t="str">
        <f t="shared" ca="1" si="85"/>
        <v>Plethoric</v>
      </c>
      <c r="Q950" t="s">
        <v>55</v>
      </c>
      <c r="R950" t="s">
        <v>47</v>
      </c>
      <c r="S950" t="s">
        <v>28</v>
      </c>
      <c r="T950" t="s">
        <v>33</v>
      </c>
      <c r="U950" t="s">
        <v>28</v>
      </c>
      <c r="V950" t="s">
        <v>34</v>
      </c>
      <c r="W950" t="s">
        <v>43</v>
      </c>
      <c r="X950" t="s">
        <v>27</v>
      </c>
      <c r="Y950">
        <f t="shared" ca="1" si="89"/>
        <v>0.420232575767014</v>
      </c>
      <c r="Z950" t="str">
        <f t="shared" ca="1" si="86"/>
        <v>High</v>
      </c>
      <c r="AA950" t="s">
        <v>63</v>
      </c>
      <c r="AB950" t="s">
        <v>28</v>
      </c>
    </row>
    <row r="951" spans="1:28" x14ac:dyDescent="0.3">
      <c r="A951" t="s">
        <v>1954</v>
      </c>
      <c r="B951" t="s">
        <v>1955</v>
      </c>
      <c r="C951" t="s">
        <v>24</v>
      </c>
      <c r="D951" t="s">
        <v>25</v>
      </c>
      <c r="E951" t="s">
        <v>38</v>
      </c>
      <c r="F951" t="s">
        <v>27</v>
      </c>
      <c r="G951">
        <f t="shared" ca="1" si="87"/>
        <v>0.88779976642487701</v>
      </c>
      <c r="H951" t="str">
        <f t="shared" ca="1" si="88"/>
        <v>Oligaemic</v>
      </c>
      <c r="I951" t="s">
        <v>51</v>
      </c>
      <c r="J951" t="s">
        <v>24</v>
      </c>
      <c r="K951" t="s">
        <v>24</v>
      </c>
      <c r="L951" t="s">
        <v>29</v>
      </c>
      <c r="M951" t="s">
        <v>29</v>
      </c>
      <c r="N951" t="s">
        <v>31</v>
      </c>
      <c r="O951">
        <f t="shared" ca="1" si="84"/>
        <v>0.40432541215833728</v>
      </c>
      <c r="P951" t="str">
        <f t="shared" ca="1" si="85"/>
        <v>Oligaemic</v>
      </c>
      <c r="Q951" t="s">
        <v>51</v>
      </c>
      <c r="R951" t="s">
        <v>41</v>
      </c>
      <c r="S951" t="s">
        <v>28</v>
      </c>
      <c r="T951" t="s">
        <v>33</v>
      </c>
      <c r="U951" t="s">
        <v>24</v>
      </c>
      <c r="V951" t="s">
        <v>34</v>
      </c>
      <c r="W951" t="s">
        <v>35</v>
      </c>
      <c r="X951" t="s">
        <v>27</v>
      </c>
      <c r="Y951">
        <f t="shared" ca="1" si="89"/>
        <v>0.71761081357416767</v>
      </c>
      <c r="Z951" t="str">
        <f t="shared" ca="1" si="86"/>
        <v>Low</v>
      </c>
      <c r="AA951" t="s">
        <v>48</v>
      </c>
      <c r="AB951" t="s">
        <v>24</v>
      </c>
    </row>
    <row r="952" spans="1:28" x14ac:dyDescent="0.3">
      <c r="A952" t="s">
        <v>1956</v>
      </c>
      <c r="B952" t="s">
        <v>1957</v>
      </c>
      <c r="C952" t="s">
        <v>24</v>
      </c>
      <c r="D952" t="s">
        <v>25</v>
      </c>
      <c r="E952" t="s">
        <v>38</v>
      </c>
      <c r="F952" t="s">
        <v>27</v>
      </c>
      <c r="G952">
        <f t="shared" ca="1" si="87"/>
        <v>0.93601706821919184</v>
      </c>
      <c r="H952" t="str">
        <f t="shared" ca="1" si="88"/>
        <v>Normal</v>
      </c>
      <c r="I952" t="s">
        <v>27</v>
      </c>
      <c r="J952" t="s">
        <v>24</v>
      </c>
      <c r="K952" t="s">
        <v>24</v>
      </c>
      <c r="L952" t="s">
        <v>30</v>
      </c>
      <c r="M952" t="s">
        <v>72</v>
      </c>
      <c r="N952" t="s">
        <v>31</v>
      </c>
      <c r="O952">
        <f t="shared" ca="1" si="84"/>
        <v>0.66127432267341602</v>
      </c>
      <c r="P952" t="str">
        <f t="shared" ca="1" si="85"/>
        <v>Normal</v>
      </c>
      <c r="Q952" t="s">
        <v>27</v>
      </c>
      <c r="R952" t="s">
        <v>41</v>
      </c>
      <c r="S952" t="s">
        <v>24</v>
      </c>
      <c r="T952" t="s">
        <v>52</v>
      </c>
      <c r="U952" t="s">
        <v>28</v>
      </c>
      <c r="V952" t="s">
        <v>42</v>
      </c>
      <c r="W952" t="s">
        <v>43</v>
      </c>
      <c r="X952" t="s">
        <v>27</v>
      </c>
      <c r="Y952">
        <f t="shared" ca="1" si="89"/>
        <v>0.82430135112147185</v>
      </c>
      <c r="Z952" t="str">
        <f t="shared" ca="1" si="86"/>
        <v>High</v>
      </c>
      <c r="AA952" t="s">
        <v>63</v>
      </c>
      <c r="AB952" t="s">
        <v>28</v>
      </c>
    </row>
    <row r="953" spans="1:28" x14ac:dyDescent="0.3">
      <c r="A953" t="s">
        <v>1958</v>
      </c>
      <c r="B953" t="s">
        <v>1959</v>
      </c>
      <c r="C953" t="s">
        <v>24</v>
      </c>
      <c r="D953" t="s">
        <v>25</v>
      </c>
      <c r="E953" t="s">
        <v>26</v>
      </c>
      <c r="F953" t="s">
        <v>27</v>
      </c>
      <c r="G953">
        <f t="shared" ca="1" si="87"/>
        <v>0.43077868353006454</v>
      </c>
      <c r="H953" t="str">
        <f t="shared" ca="1" si="88"/>
        <v>Normal</v>
      </c>
      <c r="I953" t="s">
        <v>27</v>
      </c>
      <c r="J953" t="s">
        <v>24</v>
      </c>
      <c r="K953" t="s">
        <v>28</v>
      </c>
      <c r="L953" t="s">
        <v>30</v>
      </c>
      <c r="M953" t="s">
        <v>72</v>
      </c>
      <c r="N953" t="s">
        <v>31</v>
      </c>
      <c r="O953">
        <f t="shared" ca="1" si="84"/>
        <v>0.88130929296697469</v>
      </c>
      <c r="P953" t="str">
        <f t="shared" ca="1" si="85"/>
        <v>Normal</v>
      </c>
      <c r="Q953" t="s">
        <v>27</v>
      </c>
      <c r="R953" t="s">
        <v>112</v>
      </c>
      <c r="S953" t="s">
        <v>24</v>
      </c>
      <c r="T953" t="s">
        <v>33</v>
      </c>
      <c r="U953" t="s">
        <v>24</v>
      </c>
      <c r="V953" t="s">
        <v>42</v>
      </c>
      <c r="W953" t="s">
        <v>35</v>
      </c>
      <c r="X953" t="s">
        <v>27</v>
      </c>
      <c r="Y953">
        <f t="shared" ca="1" si="89"/>
        <v>0.73044827584972727</v>
      </c>
      <c r="Z953" t="str">
        <f t="shared" ca="1" si="86"/>
        <v>Low</v>
      </c>
      <c r="AA953" t="s">
        <v>48</v>
      </c>
      <c r="AB953" t="s">
        <v>24</v>
      </c>
    </row>
    <row r="954" spans="1:28" x14ac:dyDescent="0.3">
      <c r="A954" t="s">
        <v>1960</v>
      </c>
      <c r="B954" t="s">
        <v>1961</v>
      </c>
      <c r="C954" t="s">
        <v>24</v>
      </c>
      <c r="D954" t="s">
        <v>25</v>
      </c>
      <c r="E954" t="s">
        <v>26</v>
      </c>
      <c r="F954" t="s">
        <v>27</v>
      </c>
      <c r="G954">
        <f t="shared" ca="1" si="87"/>
        <v>0.18186329396462408</v>
      </c>
      <c r="H954" t="str">
        <f t="shared" ca="1" si="88"/>
        <v>Asy/Patch</v>
      </c>
      <c r="I954" t="s">
        <v>46</v>
      </c>
      <c r="J954" t="s">
        <v>24</v>
      </c>
      <c r="K954" t="s">
        <v>24</v>
      </c>
      <c r="L954" t="s">
        <v>29</v>
      </c>
      <c r="M954" t="s">
        <v>30</v>
      </c>
      <c r="N954" t="s">
        <v>31</v>
      </c>
      <c r="O954">
        <f t="shared" ca="1" si="84"/>
        <v>0.75274843384010015</v>
      </c>
      <c r="P954" t="str">
        <f t="shared" ca="1" si="85"/>
        <v>Plethoric</v>
      </c>
      <c r="Q954" t="s">
        <v>55</v>
      </c>
      <c r="R954" t="s">
        <v>32</v>
      </c>
      <c r="S954" t="s">
        <v>24</v>
      </c>
      <c r="T954" t="s">
        <v>52</v>
      </c>
      <c r="U954" t="s">
        <v>24</v>
      </c>
      <c r="V954" t="s">
        <v>34</v>
      </c>
      <c r="W954" t="s">
        <v>35</v>
      </c>
      <c r="X954" t="s">
        <v>27</v>
      </c>
      <c r="Y954">
        <f t="shared" ca="1" si="89"/>
        <v>0.19179380765133724</v>
      </c>
      <c r="Z954" t="str">
        <f t="shared" ca="1" si="86"/>
        <v>High</v>
      </c>
      <c r="AA954" t="s">
        <v>63</v>
      </c>
      <c r="AB954" t="s">
        <v>24</v>
      </c>
    </row>
    <row r="955" spans="1:28" x14ac:dyDescent="0.3">
      <c r="A955" t="s">
        <v>1962</v>
      </c>
      <c r="B955" t="s">
        <v>1963</v>
      </c>
      <c r="C955" t="s">
        <v>24</v>
      </c>
      <c r="D955" t="s">
        <v>25</v>
      </c>
      <c r="E955" t="s">
        <v>26</v>
      </c>
      <c r="F955" t="s">
        <v>63</v>
      </c>
      <c r="G955">
        <f t="shared" ca="1" si="87"/>
        <v>0.93238787145204494</v>
      </c>
      <c r="H955" t="str">
        <f t="shared" ca="1" si="88"/>
        <v>Oligaemic</v>
      </c>
      <c r="I955" t="s">
        <v>51</v>
      </c>
      <c r="J955" t="s">
        <v>24</v>
      </c>
      <c r="K955" t="s">
        <v>24</v>
      </c>
      <c r="L955" t="s">
        <v>72</v>
      </c>
      <c r="M955" t="s">
        <v>30</v>
      </c>
      <c r="N955" t="s">
        <v>31</v>
      </c>
      <c r="O955">
        <f t="shared" ca="1" si="84"/>
        <v>0.22600490653050975</v>
      </c>
      <c r="P955" t="str">
        <f t="shared" ca="1" si="85"/>
        <v>Oligaemic</v>
      </c>
      <c r="Q955" t="s">
        <v>51</v>
      </c>
      <c r="R955" t="s">
        <v>41</v>
      </c>
      <c r="S955" t="s">
        <v>24</v>
      </c>
      <c r="T955" t="s">
        <v>52</v>
      </c>
      <c r="U955" t="s">
        <v>28</v>
      </c>
      <c r="V955" t="s">
        <v>42</v>
      </c>
      <c r="W955" t="s">
        <v>43</v>
      </c>
      <c r="X955" t="s">
        <v>27</v>
      </c>
      <c r="Y955">
        <f t="shared" ca="1" si="89"/>
        <v>0.84948582335108525</v>
      </c>
      <c r="Z955" t="str">
        <f t="shared" ca="1" si="86"/>
        <v>Low</v>
      </c>
      <c r="AA955" t="s">
        <v>48</v>
      </c>
      <c r="AB955" t="s">
        <v>24</v>
      </c>
    </row>
    <row r="956" spans="1:28" x14ac:dyDescent="0.3">
      <c r="A956" t="s">
        <v>1964</v>
      </c>
      <c r="B956" t="s">
        <v>1965</v>
      </c>
      <c r="C956" t="s">
        <v>24</v>
      </c>
      <c r="D956" t="s">
        <v>25</v>
      </c>
      <c r="E956" t="s">
        <v>38</v>
      </c>
      <c r="F956" t="s">
        <v>27</v>
      </c>
      <c r="G956">
        <f t="shared" ca="1" si="87"/>
        <v>0.5727851858836317</v>
      </c>
      <c r="H956" t="str">
        <f t="shared" ca="1" si="88"/>
        <v>Plethoric</v>
      </c>
      <c r="I956" t="s">
        <v>55</v>
      </c>
      <c r="J956" t="s">
        <v>24</v>
      </c>
      <c r="K956" t="s">
        <v>24</v>
      </c>
      <c r="L956" t="s">
        <v>72</v>
      </c>
      <c r="M956" t="s">
        <v>30</v>
      </c>
      <c r="N956" t="s">
        <v>31</v>
      </c>
      <c r="O956">
        <f t="shared" ca="1" si="84"/>
        <v>0.98448917290981175</v>
      </c>
      <c r="P956" t="str">
        <f t="shared" ca="1" si="85"/>
        <v>Plethoric</v>
      </c>
      <c r="Q956" t="s">
        <v>55</v>
      </c>
      <c r="R956" t="s">
        <v>41</v>
      </c>
      <c r="S956" t="s">
        <v>24</v>
      </c>
      <c r="T956" t="s">
        <v>52</v>
      </c>
      <c r="U956" t="s">
        <v>28</v>
      </c>
      <c r="V956" t="s">
        <v>42</v>
      </c>
      <c r="W956" t="s">
        <v>43</v>
      </c>
      <c r="X956" t="s">
        <v>87</v>
      </c>
      <c r="Y956">
        <f t="shared" ca="1" si="89"/>
        <v>0.53208888803363064</v>
      </c>
      <c r="Z956" t="str">
        <f t="shared" ca="1" si="86"/>
        <v>Low</v>
      </c>
      <c r="AA956" t="s">
        <v>48</v>
      </c>
      <c r="AB956" t="s">
        <v>24</v>
      </c>
    </row>
    <row r="957" spans="1:28" x14ac:dyDescent="0.3">
      <c r="A957" t="s">
        <v>1966</v>
      </c>
      <c r="B957" t="s">
        <v>1967</v>
      </c>
      <c r="C957" t="s">
        <v>24</v>
      </c>
      <c r="D957" t="s">
        <v>25</v>
      </c>
      <c r="E957" t="s">
        <v>26</v>
      </c>
      <c r="F957" t="s">
        <v>63</v>
      </c>
      <c r="G957">
        <f t="shared" ca="1" si="87"/>
        <v>0.41110850599178861</v>
      </c>
      <c r="H957" t="str">
        <f t="shared" ca="1" si="88"/>
        <v>Normal</v>
      </c>
      <c r="I957" t="s">
        <v>27</v>
      </c>
      <c r="J957" t="s">
        <v>24</v>
      </c>
      <c r="K957" t="s">
        <v>24</v>
      </c>
      <c r="L957" t="s">
        <v>72</v>
      </c>
      <c r="M957" t="s">
        <v>29</v>
      </c>
      <c r="N957" t="s">
        <v>31</v>
      </c>
      <c r="O957">
        <f t="shared" ca="1" si="84"/>
        <v>0.86058466217502938</v>
      </c>
      <c r="P957" t="str">
        <f t="shared" ca="1" si="85"/>
        <v>Oligaemic</v>
      </c>
      <c r="Q957" t="s">
        <v>51</v>
      </c>
      <c r="R957" t="s">
        <v>32</v>
      </c>
      <c r="S957" t="s">
        <v>24</v>
      </c>
      <c r="T957" t="s">
        <v>60</v>
      </c>
      <c r="U957" t="s">
        <v>24</v>
      </c>
      <c r="V957" t="s">
        <v>34</v>
      </c>
      <c r="W957" t="s">
        <v>43</v>
      </c>
      <c r="X957" t="s">
        <v>27</v>
      </c>
      <c r="Y957">
        <f t="shared" ca="1" si="89"/>
        <v>0.71845034258088036</v>
      </c>
      <c r="Z957" t="str">
        <f t="shared" ca="1" si="86"/>
        <v>Low</v>
      </c>
      <c r="AA957" t="s">
        <v>48</v>
      </c>
      <c r="AB957" t="s">
        <v>24</v>
      </c>
    </row>
    <row r="958" spans="1:28" x14ac:dyDescent="0.3">
      <c r="A958" t="s">
        <v>1968</v>
      </c>
      <c r="B958" t="s">
        <v>1969</v>
      </c>
      <c r="C958" t="s">
        <v>24</v>
      </c>
      <c r="D958" t="s">
        <v>25</v>
      </c>
      <c r="E958" t="s">
        <v>38</v>
      </c>
      <c r="F958" t="s">
        <v>27</v>
      </c>
      <c r="G958">
        <f t="shared" ca="1" si="87"/>
        <v>0.51304808515025269</v>
      </c>
      <c r="H958" t="str">
        <f t="shared" ca="1" si="88"/>
        <v>Plethoric</v>
      </c>
      <c r="I958" t="s">
        <v>55</v>
      </c>
      <c r="J958" t="s">
        <v>24</v>
      </c>
      <c r="K958" t="s">
        <v>24</v>
      </c>
      <c r="L958" t="s">
        <v>29</v>
      </c>
      <c r="M958" t="s">
        <v>30</v>
      </c>
      <c r="N958" t="s">
        <v>40</v>
      </c>
      <c r="O958">
        <f t="shared" ca="1" si="84"/>
        <v>0.2710080261419342</v>
      </c>
      <c r="P958" t="str">
        <f t="shared" ca="1" si="85"/>
        <v>Plethoric</v>
      </c>
      <c r="Q958" t="s">
        <v>55</v>
      </c>
      <c r="R958" t="s">
        <v>137</v>
      </c>
      <c r="S958" t="s">
        <v>28</v>
      </c>
      <c r="T958" t="s">
        <v>33</v>
      </c>
      <c r="U958" t="s">
        <v>28</v>
      </c>
      <c r="V958" t="s">
        <v>42</v>
      </c>
      <c r="W958" t="s">
        <v>66</v>
      </c>
      <c r="X958" t="s">
        <v>82</v>
      </c>
      <c r="Y958">
        <f t="shared" ca="1" si="89"/>
        <v>0.58144703393420194</v>
      </c>
      <c r="Z958" t="str">
        <f t="shared" ca="1" si="86"/>
        <v>Low</v>
      </c>
      <c r="AA958" t="s">
        <v>48</v>
      </c>
      <c r="AB958" t="s">
        <v>24</v>
      </c>
    </row>
    <row r="959" spans="1:28" x14ac:dyDescent="0.3">
      <c r="A959" t="s">
        <v>1970</v>
      </c>
      <c r="B959" s="1" t="s">
        <v>1971</v>
      </c>
      <c r="C959" t="s">
        <v>24</v>
      </c>
      <c r="D959" t="s">
        <v>25</v>
      </c>
      <c r="E959" t="s">
        <v>26</v>
      </c>
      <c r="F959" t="s">
        <v>48</v>
      </c>
      <c r="G959">
        <f t="shared" ca="1" si="87"/>
        <v>0.41049264049471934</v>
      </c>
      <c r="H959" t="str">
        <f t="shared" ca="1" si="88"/>
        <v>Normal</v>
      </c>
      <c r="I959" t="s">
        <v>27</v>
      </c>
      <c r="J959" t="s">
        <v>24</v>
      </c>
      <c r="K959" t="s">
        <v>24</v>
      </c>
      <c r="L959" t="s">
        <v>30</v>
      </c>
      <c r="M959" t="s">
        <v>30</v>
      </c>
      <c r="N959" t="s">
        <v>40</v>
      </c>
      <c r="O959">
        <f t="shared" ca="1" si="84"/>
        <v>0.66126610459598645</v>
      </c>
      <c r="P959" t="str">
        <f t="shared" ca="1" si="85"/>
        <v>Normal</v>
      </c>
      <c r="Q959" t="s">
        <v>27</v>
      </c>
      <c r="R959" t="s">
        <v>112</v>
      </c>
      <c r="S959" t="s">
        <v>24</v>
      </c>
      <c r="T959" t="s">
        <v>33</v>
      </c>
      <c r="U959" t="s">
        <v>24</v>
      </c>
      <c r="V959" t="s">
        <v>42</v>
      </c>
      <c r="W959" t="s">
        <v>66</v>
      </c>
      <c r="X959" t="s">
        <v>27</v>
      </c>
      <c r="Y959">
        <f t="shared" ca="1" si="89"/>
        <v>0.32692495045661518</v>
      </c>
      <c r="Z959" t="str">
        <f t="shared" ca="1" si="86"/>
        <v>Low</v>
      </c>
      <c r="AA959" t="s">
        <v>48</v>
      </c>
      <c r="AB959" t="s">
        <v>24</v>
      </c>
    </row>
    <row r="960" spans="1:28" x14ac:dyDescent="0.3">
      <c r="A960" t="s">
        <v>1972</v>
      </c>
      <c r="B960" t="s">
        <v>1973</v>
      </c>
      <c r="C960" t="s">
        <v>24</v>
      </c>
      <c r="D960" t="s">
        <v>25</v>
      </c>
      <c r="E960" t="s">
        <v>38</v>
      </c>
      <c r="F960" t="s">
        <v>63</v>
      </c>
      <c r="G960">
        <f t="shared" ca="1" si="87"/>
        <v>0.61082880134669704</v>
      </c>
      <c r="H960" t="str">
        <f t="shared" ca="1" si="88"/>
        <v>Oligaemic</v>
      </c>
      <c r="I960" t="s">
        <v>51</v>
      </c>
      <c r="J960" t="s">
        <v>24</v>
      </c>
      <c r="K960" t="s">
        <v>24</v>
      </c>
      <c r="L960" t="s">
        <v>29</v>
      </c>
      <c r="M960" t="s">
        <v>30</v>
      </c>
      <c r="N960" t="s">
        <v>31</v>
      </c>
      <c r="O960">
        <f t="shared" ca="1" si="84"/>
        <v>0.59042165833330917</v>
      </c>
      <c r="P960" t="str">
        <f t="shared" ca="1" si="85"/>
        <v>Oligaemic</v>
      </c>
      <c r="Q960" t="s">
        <v>51</v>
      </c>
      <c r="R960" t="s">
        <v>32</v>
      </c>
      <c r="S960" t="s">
        <v>24</v>
      </c>
      <c r="T960" t="s">
        <v>52</v>
      </c>
      <c r="U960" t="s">
        <v>24</v>
      </c>
      <c r="V960" t="s">
        <v>42</v>
      </c>
      <c r="W960" t="s">
        <v>43</v>
      </c>
      <c r="X960" t="s">
        <v>27</v>
      </c>
      <c r="Y960">
        <f t="shared" ca="1" si="89"/>
        <v>0.57508221181781816</v>
      </c>
      <c r="Z960" t="str">
        <f t="shared" ca="1" si="86"/>
        <v>Low</v>
      </c>
      <c r="AA960" t="s">
        <v>48</v>
      </c>
      <c r="AB960" t="s">
        <v>24</v>
      </c>
    </row>
    <row r="961" spans="1:28" x14ac:dyDescent="0.3">
      <c r="A961" t="s">
        <v>1974</v>
      </c>
      <c r="B961" t="s">
        <v>1975</v>
      </c>
      <c r="C961" t="s">
        <v>24</v>
      </c>
      <c r="D961" t="s">
        <v>25</v>
      </c>
      <c r="E961" t="s">
        <v>26</v>
      </c>
      <c r="F961" t="s">
        <v>27</v>
      </c>
      <c r="G961">
        <f t="shared" ca="1" si="87"/>
        <v>0.21887723261564962</v>
      </c>
      <c r="H961" t="str">
        <f t="shared" ca="1" si="88"/>
        <v>Asy/Patch</v>
      </c>
      <c r="I961" t="s">
        <v>46</v>
      </c>
      <c r="J961" t="s">
        <v>24</v>
      </c>
      <c r="K961" t="s">
        <v>24</v>
      </c>
      <c r="L961" t="s">
        <v>29</v>
      </c>
      <c r="M961" t="s">
        <v>30</v>
      </c>
      <c r="N961" t="s">
        <v>40</v>
      </c>
      <c r="O961">
        <f t="shared" ca="1" si="84"/>
        <v>0.21292968759238196</v>
      </c>
      <c r="P961" t="str">
        <f t="shared" ca="1" si="85"/>
        <v>Grd_Glass</v>
      </c>
      <c r="Q961" t="s">
        <v>39</v>
      </c>
      <c r="R961" t="s">
        <v>32</v>
      </c>
      <c r="S961" t="s">
        <v>28</v>
      </c>
      <c r="T961" t="s">
        <v>33</v>
      </c>
      <c r="U961" t="s">
        <v>24</v>
      </c>
      <c r="V961" t="s">
        <v>34</v>
      </c>
      <c r="W961" t="s">
        <v>35</v>
      </c>
      <c r="X961" t="s">
        <v>27</v>
      </c>
      <c r="Y961">
        <f t="shared" ca="1" si="89"/>
        <v>0.15599709743129864</v>
      </c>
      <c r="Z961" t="str">
        <f t="shared" ca="1" si="86"/>
        <v>High</v>
      </c>
      <c r="AA961" t="s">
        <v>63</v>
      </c>
      <c r="AB961" t="s">
        <v>24</v>
      </c>
    </row>
    <row r="962" spans="1:28" x14ac:dyDescent="0.3">
      <c r="A962" t="s">
        <v>1976</v>
      </c>
      <c r="B962" t="s">
        <v>1977</v>
      </c>
      <c r="C962" t="s">
        <v>24</v>
      </c>
      <c r="D962" t="s">
        <v>25</v>
      </c>
      <c r="E962" t="s">
        <v>26</v>
      </c>
      <c r="F962" t="s">
        <v>27</v>
      </c>
      <c r="G962">
        <f t="shared" ca="1" si="87"/>
        <v>0.84546702864916956</v>
      </c>
      <c r="H962" t="str">
        <f t="shared" ca="1" si="88"/>
        <v>Plethoric</v>
      </c>
      <c r="I962" t="s">
        <v>55</v>
      </c>
      <c r="J962" t="s">
        <v>24</v>
      </c>
      <c r="K962" t="s">
        <v>28</v>
      </c>
      <c r="L962" t="s">
        <v>29</v>
      </c>
      <c r="M962" t="s">
        <v>29</v>
      </c>
      <c r="N962" t="s">
        <v>31</v>
      </c>
      <c r="O962">
        <f t="shared" ca="1" si="84"/>
        <v>0.55503000485335274</v>
      </c>
      <c r="P962" t="str">
        <f t="shared" ca="1" si="85"/>
        <v>Normal</v>
      </c>
      <c r="Q962" t="s">
        <v>27</v>
      </c>
      <c r="R962" t="s">
        <v>41</v>
      </c>
      <c r="S962" t="s">
        <v>24</v>
      </c>
      <c r="T962" t="s">
        <v>52</v>
      </c>
      <c r="U962" t="s">
        <v>24</v>
      </c>
      <c r="V962" t="s">
        <v>34</v>
      </c>
      <c r="W962" t="s">
        <v>35</v>
      </c>
      <c r="X962" t="s">
        <v>27</v>
      </c>
      <c r="Y962">
        <f t="shared" ca="1" si="89"/>
        <v>3.1221559624318052E-2</v>
      </c>
      <c r="Z962" t="str">
        <f t="shared" ca="1" si="86"/>
        <v>Normal</v>
      </c>
      <c r="AA962" t="s">
        <v>63</v>
      </c>
      <c r="AB962" t="s">
        <v>24</v>
      </c>
    </row>
    <row r="963" spans="1:28" x14ac:dyDescent="0.3">
      <c r="A963" t="s">
        <v>1978</v>
      </c>
      <c r="B963" t="s">
        <v>1979</v>
      </c>
      <c r="C963" t="s">
        <v>24</v>
      </c>
      <c r="D963" t="s">
        <v>25</v>
      </c>
      <c r="E963" t="s">
        <v>66</v>
      </c>
      <c r="F963" t="s">
        <v>27</v>
      </c>
      <c r="G963">
        <f t="shared" ca="1" si="87"/>
        <v>0.68973804536149241</v>
      </c>
      <c r="H963" t="str">
        <f t="shared" ca="1" si="88"/>
        <v>Normal</v>
      </c>
      <c r="I963" t="s">
        <v>27</v>
      </c>
      <c r="J963" t="s">
        <v>24</v>
      </c>
      <c r="K963" t="s">
        <v>28</v>
      </c>
      <c r="L963" t="s">
        <v>30</v>
      </c>
      <c r="M963" t="s">
        <v>30</v>
      </c>
      <c r="N963" t="s">
        <v>31</v>
      </c>
      <c r="O963">
        <f t="shared" ref="O963:O1026" ca="1" si="90">RAND()</f>
        <v>0.62973155092670319</v>
      </c>
      <c r="P963" t="str">
        <f t="shared" ref="P963:P1026" ca="1" si="91">IF(O963&lt;=P$1,IF(O963&lt;=S$11258,Q$11258,IF(O963&lt;=S$11259,Q$11259,IF(O963&lt;=S$11260,Q$11260,IF(O963&lt;=S$11261,Q$11261,IF(O963&lt;=S$11262,Q$11262))))),Q963)</f>
        <v>Plethoric</v>
      </c>
      <c r="Q963" t="s">
        <v>55</v>
      </c>
      <c r="R963" t="s">
        <v>41</v>
      </c>
      <c r="S963" t="s">
        <v>24</v>
      </c>
      <c r="T963" t="s">
        <v>33</v>
      </c>
      <c r="U963" t="s">
        <v>24</v>
      </c>
      <c r="V963" t="s">
        <v>42</v>
      </c>
      <c r="W963" t="s">
        <v>43</v>
      </c>
      <c r="X963" t="s">
        <v>27</v>
      </c>
      <c r="Y963">
        <f t="shared" ca="1" si="89"/>
        <v>0.97199619922237945</v>
      </c>
      <c r="Z963" t="str">
        <f t="shared" ref="Z963:Z1026" ca="1" si="92">IF(Y963&lt;=Z$1,IF(Y963&lt;=AC$11258,AA$11258,IF(Y963&lt;=AC$11259,AA$11259,IF(Y963&lt;=AC$11260,AA$11260,IF(Y963&lt;=AC$11261,AA$11261,IF(Y963&lt;=AC$11262,AA$11262))))),AA963)</f>
        <v>High</v>
      </c>
      <c r="AA963" t="s">
        <v>63</v>
      </c>
      <c r="AB963" t="s">
        <v>24</v>
      </c>
    </row>
    <row r="964" spans="1:28" x14ac:dyDescent="0.3">
      <c r="A964" t="s">
        <v>1980</v>
      </c>
      <c r="B964" t="s">
        <v>1981</v>
      </c>
      <c r="C964" t="s">
        <v>24</v>
      </c>
      <c r="D964" t="s">
        <v>25</v>
      </c>
      <c r="E964" t="s">
        <v>38</v>
      </c>
      <c r="F964" t="s">
        <v>27</v>
      </c>
      <c r="G964">
        <f t="shared" ref="G964:G1027" ca="1" si="93">RAND()</f>
        <v>0.56911862690761583</v>
      </c>
      <c r="H964" t="str">
        <f t="shared" ref="H964:H1027" ca="1" si="94">IF(G964&lt;=H$1,IF(G964&lt;=K$11258,I$11258,IF(G964&lt;=K$11259,I$11259,IF(G964&lt;=K$11260,I$11260,IF(G964&lt;=K$11261,I$11261,IF(G964&lt;=K$11262,I$11262))))),I964)</f>
        <v>Plethoric</v>
      </c>
      <c r="I964" t="s">
        <v>55</v>
      </c>
      <c r="J964" t="s">
        <v>28</v>
      </c>
      <c r="K964" t="s">
        <v>24</v>
      </c>
      <c r="L964" t="s">
        <v>29</v>
      </c>
      <c r="M964" t="s">
        <v>30</v>
      </c>
      <c r="N964" t="s">
        <v>31</v>
      </c>
      <c r="O964">
        <f t="shared" ca="1" si="90"/>
        <v>0.24153206201200739</v>
      </c>
      <c r="P964" t="str">
        <f t="shared" ca="1" si="91"/>
        <v>Plethoric</v>
      </c>
      <c r="Q964" t="s">
        <v>55</v>
      </c>
      <c r="R964" t="s">
        <v>41</v>
      </c>
      <c r="S964" t="s">
        <v>24</v>
      </c>
      <c r="T964" t="s">
        <v>33</v>
      </c>
      <c r="U964" t="s">
        <v>28</v>
      </c>
      <c r="V964" t="s">
        <v>42</v>
      </c>
      <c r="W964" t="s">
        <v>43</v>
      </c>
      <c r="X964" t="s">
        <v>87</v>
      </c>
      <c r="Y964">
        <f t="shared" ref="Y964:Y1027" ca="1" si="95">RAND()</f>
        <v>0.60038796672356698</v>
      </c>
      <c r="Z964" t="str">
        <f t="shared" ca="1" si="92"/>
        <v>Low</v>
      </c>
      <c r="AA964" t="s">
        <v>48</v>
      </c>
      <c r="AB964" t="s">
        <v>24</v>
      </c>
    </row>
    <row r="965" spans="1:28" x14ac:dyDescent="0.3">
      <c r="A965" t="s">
        <v>1982</v>
      </c>
      <c r="B965" t="s">
        <v>1983</v>
      </c>
      <c r="C965" t="s">
        <v>24</v>
      </c>
      <c r="D965" t="s">
        <v>25</v>
      </c>
      <c r="E965" t="s">
        <v>38</v>
      </c>
      <c r="F965" t="s">
        <v>27</v>
      </c>
      <c r="G965">
        <f t="shared" ca="1" si="93"/>
        <v>0.3627165727278473</v>
      </c>
      <c r="H965" t="str">
        <f t="shared" ca="1" si="94"/>
        <v>Normal</v>
      </c>
      <c r="I965" t="s">
        <v>27</v>
      </c>
      <c r="J965" t="s">
        <v>24</v>
      </c>
      <c r="K965" t="s">
        <v>28</v>
      </c>
      <c r="L965" t="s">
        <v>29</v>
      </c>
      <c r="M965" t="s">
        <v>29</v>
      </c>
      <c r="N965" t="s">
        <v>31</v>
      </c>
      <c r="O965">
        <f t="shared" ca="1" si="90"/>
        <v>0.7087689296060774</v>
      </c>
      <c r="P965" t="str">
        <f t="shared" ca="1" si="91"/>
        <v>Normal</v>
      </c>
      <c r="Q965" t="s">
        <v>27</v>
      </c>
      <c r="R965" t="s">
        <v>41</v>
      </c>
      <c r="S965" t="s">
        <v>28</v>
      </c>
      <c r="T965" t="s">
        <v>33</v>
      </c>
      <c r="U965" t="s">
        <v>24</v>
      </c>
      <c r="V965" t="s">
        <v>42</v>
      </c>
      <c r="W965" t="s">
        <v>66</v>
      </c>
      <c r="X965" t="s">
        <v>27</v>
      </c>
      <c r="Y965">
        <f t="shared" ca="1" si="95"/>
        <v>0.45495588877004478</v>
      </c>
      <c r="Z965" t="str">
        <f t="shared" ca="1" si="92"/>
        <v>High</v>
      </c>
      <c r="AA965" t="s">
        <v>63</v>
      </c>
      <c r="AB965" t="s">
        <v>24</v>
      </c>
    </row>
    <row r="966" spans="1:28" x14ac:dyDescent="0.3">
      <c r="A966" t="s">
        <v>1984</v>
      </c>
      <c r="B966" t="s">
        <v>1985</v>
      </c>
      <c r="C966" t="s">
        <v>24</v>
      </c>
      <c r="D966" t="s">
        <v>25</v>
      </c>
      <c r="E966" t="s">
        <v>38</v>
      </c>
      <c r="F966" t="s">
        <v>27</v>
      </c>
      <c r="G966">
        <f t="shared" ca="1" si="93"/>
        <v>0.23416134185358595</v>
      </c>
      <c r="H966" t="str">
        <f t="shared" ca="1" si="94"/>
        <v>Normal</v>
      </c>
      <c r="I966" t="s">
        <v>27</v>
      </c>
      <c r="J966" t="s">
        <v>24</v>
      </c>
      <c r="K966" t="s">
        <v>24</v>
      </c>
      <c r="L966" t="s">
        <v>29</v>
      </c>
      <c r="M966" t="s">
        <v>30</v>
      </c>
      <c r="N966" t="s">
        <v>31</v>
      </c>
      <c r="O966">
        <f t="shared" ca="1" si="90"/>
        <v>0.61465939142532688</v>
      </c>
      <c r="P966" t="str">
        <f t="shared" ca="1" si="91"/>
        <v>Normal</v>
      </c>
      <c r="Q966" t="s">
        <v>27</v>
      </c>
      <c r="R966" t="s">
        <v>47</v>
      </c>
      <c r="S966" t="s">
        <v>24</v>
      </c>
      <c r="T966" t="s">
        <v>33</v>
      </c>
      <c r="U966" t="s">
        <v>24</v>
      </c>
      <c r="V966" t="s">
        <v>42</v>
      </c>
      <c r="W966" t="s">
        <v>43</v>
      </c>
      <c r="X966" t="s">
        <v>87</v>
      </c>
      <c r="Y966">
        <f t="shared" ca="1" si="95"/>
        <v>0.99824661426461336</v>
      </c>
      <c r="Z966" t="str">
        <f t="shared" ca="1" si="92"/>
        <v>Low</v>
      </c>
      <c r="AA966" t="s">
        <v>48</v>
      </c>
      <c r="AB966" t="s">
        <v>24</v>
      </c>
    </row>
    <row r="967" spans="1:28" x14ac:dyDescent="0.3">
      <c r="A967" t="s">
        <v>1986</v>
      </c>
      <c r="B967" t="s">
        <v>1987</v>
      </c>
      <c r="C967" t="s">
        <v>24</v>
      </c>
      <c r="D967" t="s">
        <v>25</v>
      </c>
      <c r="E967" t="s">
        <v>38</v>
      </c>
      <c r="F967" t="s">
        <v>63</v>
      </c>
      <c r="G967">
        <f t="shared" ca="1" si="93"/>
        <v>1.137094213393397E-2</v>
      </c>
      <c r="H967" t="str">
        <f t="shared" ca="1" si="94"/>
        <v>Normal</v>
      </c>
      <c r="I967" t="s">
        <v>27</v>
      </c>
      <c r="J967" t="s">
        <v>24</v>
      </c>
      <c r="K967" t="s">
        <v>24</v>
      </c>
      <c r="L967" t="s">
        <v>29</v>
      </c>
      <c r="M967" t="s">
        <v>29</v>
      </c>
      <c r="N967" t="s">
        <v>40</v>
      </c>
      <c r="O967">
        <f t="shared" ca="1" si="90"/>
        <v>0.78168040659671556</v>
      </c>
      <c r="P967" t="str">
        <f t="shared" ca="1" si="91"/>
        <v>Plethoric</v>
      </c>
      <c r="Q967" t="s">
        <v>55</v>
      </c>
      <c r="R967" t="s">
        <v>41</v>
      </c>
      <c r="S967" t="s">
        <v>24</v>
      </c>
      <c r="T967" t="s">
        <v>33</v>
      </c>
      <c r="U967" t="s">
        <v>24</v>
      </c>
      <c r="V967" t="s">
        <v>42</v>
      </c>
      <c r="W967" t="s">
        <v>43</v>
      </c>
      <c r="X967" t="s">
        <v>27</v>
      </c>
      <c r="Y967">
        <f t="shared" ca="1" si="95"/>
        <v>0.67492284082837695</v>
      </c>
      <c r="Z967" t="str">
        <f t="shared" ca="1" si="92"/>
        <v>Normal</v>
      </c>
      <c r="AA967" t="s">
        <v>27</v>
      </c>
      <c r="AB967" t="s">
        <v>24</v>
      </c>
    </row>
    <row r="968" spans="1:28" x14ac:dyDescent="0.3">
      <c r="A968" t="s">
        <v>1988</v>
      </c>
      <c r="B968" t="s">
        <v>1989</v>
      </c>
      <c r="C968" t="s">
        <v>24</v>
      </c>
      <c r="D968" t="s">
        <v>25</v>
      </c>
      <c r="E968" t="s">
        <v>26</v>
      </c>
      <c r="F968" t="s">
        <v>27</v>
      </c>
      <c r="G968">
        <f t="shared" ca="1" si="93"/>
        <v>0.63820270091891107</v>
      </c>
      <c r="H968" t="str">
        <f t="shared" ca="1" si="94"/>
        <v>Normal</v>
      </c>
      <c r="I968" t="s">
        <v>27</v>
      </c>
      <c r="J968" t="s">
        <v>24</v>
      </c>
      <c r="K968" t="s">
        <v>24</v>
      </c>
      <c r="L968" t="s">
        <v>72</v>
      </c>
      <c r="M968" t="s">
        <v>30</v>
      </c>
      <c r="N968" t="s">
        <v>31</v>
      </c>
      <c r="O968">
        <f t="shared" ca="1" si="90"/>
        <v>0.47312621232236318</v>
      </c>
      <c r="P968" t="str">
        <f t="shared" ca="1" si="91"/>
        <v>Normal</v>
      </c>
      <c r="Q968" t="s">
        <v>27</v>
      </c>
      <c r="R968" t="s">
        <v>41</v>
      </c>
      <c r="S968" t="s">
        <v>24</v>
      </c>
      <c r="T968" t="s">
        <v>33</v>
      </c>
      <c r="U968" t="s">
        <v>24</v>
      </c>
      <c r="V968" t="s">
        <v>42</v>
      </c>
      <c r="W968" t="s">
        <v>43</v>
      </c>
      <c r="X968" t="s">
        <v>27</v>
      </c>
      <c r="Y968">
        <f t="shared" ca="1" si="95"/>
        <v>0.75664122496984454</v>
      </c>
      <c r="Z968" t="str">
        <f t="shared" ca="1" si="92"/>
        <v>Low</v>
      </c>
      <c r="AA968" t="s">
        <v>48</v>
      </c>
      <c r="AB968" t="s">
        <v>24</v>
      </c>
    </row>
    <row r="969" spans="1:28" x14ac:dyDescent="0.3">
      <c r="A969" t="s">
        <v>1990</v>
      </c>
      <c r="B969" t="s">
        <v>1991</v>
      </c>
      <c r="C969" t="s">
        <v>24</v>
      </c>
      <c r="D969" t="s">
        <v>25</v>
      </c>
      <c r="E969" t="s">
        <v>38</v>
      </c>
      <c r="F969" t="s">
        <v>27</v>
      </c>
      <c r="G969">
        <f t="shared" ca="1" si="93"/>
        <v>0.85970852361269934</v>
      </c>
      <c r="H969" t="str">
        <f t="shared" ca="1" si="94"/>
        <v>Oligaemic</v>
      </c>
      <c r="I969" t="s">
        <v>51</v>
      </c>
      <c r="J969" t="s">
        <v>24</v>
      </c>
      <c r="K969" t="s">
        <v>24</v>
      </c>
      <c r="L969" t="s">
        <v>30</v>
      </c>
      <c r="M969" t="s">
        <v>29</v>
      </c>
      <c r="N969" t="s">
        <v>31</v>
      </c>
      <c r="O969">
        <f t="shared" ca="1" si="90"/>
        <v>0.93651565490881317</v>
      </c>
      <c r="P969" t="str">
        <f t="shared" ca="1" si="91"/>
        <v>Oligaemic</v>
      </c>
      <c r="Q969" t="s">
        <v>51</v>
      </c>
      <c r="R969" t="s">
        <v>47</v>
      </c>
      <c r="S969" t="s">
        <v>24</v>
      </c>
      <c r="T969" t="s">
        <v>33</v>
      </c>
      <c r="U969" t="s">
        <v>24</v>
      </c>
      <c r="V969" t="s">
        <v>42</v>
      </c>
      <c r="W969" t="s">
        <v>35</v>
      </c>
      <c r="X969" t="s">
        <v>27</v>
      </c>
      <c r="Y969">
        <f t="shared" ca="1" si="95"/>
        <v>0.15851950684537963</v>
      </c>
      <c r="Z969" t="str">
        <f t="shared" ca="1" si="92"/>
        <v>High</v>
      </c>
      <c r="AA969" t="s">
        <v>63</v>
      </c>
      <c r="AB969" t="s">
        <v>24</v>
      </c>
    </row>
    <row r="970" spans="1:28" x14ac:dyDescent="0.3">
      <c r="A970" t="s">
        <v>1992</v>
      </c>
      <c r="B970" t="s">
        <v>1993</v>
      </c>
      <c r="C970" t="s">
        <v>24</v>
      </c>
      <c r="D970" t="s">
        <v>25</v>
      </c>
      <c r="E970" t="s">
        <v>26</v>
      </c>
      <c r="F970" t="s">
        <v>27</v>
      </c>
      <c r="G970">
        <f t="shared" ca="1" si="93"/>
        <v>0.29425428335020631</v>
      </c>
      <c r="H970" t="str">
        <f t="shared" ca="1" si="94"/>
        <v>Plethoric</v>
      </c>
      <c r="I970" t="s">
        <v>55</v>
      </c>
      <c r="J970" t="s">
        <v>28</v>
      </c>
      <c r="K970" t="s">
        <v>28</v>
      </c>
      <c r="L970" t="s">
        <v>72</v>
      </c>
      <c r="M970" t="s">
        <v>29</v>
      </c>
      <c r="N970" t="s">
        <v>31</v>
      </c>
      <c r="O970">
        <f t="shared" ca="1" si="90"/>
        <v>0.48795933045493123</v>
      </c>
      <c r="P970" t="str">
        <f t="shared" ca="1" si="91"/>
        <v>Plethoric</v>
      </c>
      <c r="Q970" t="s">
        <v>55</v>
      </c>
      <c r="R970" t="s">
        <v>41</v>
      </c>
      <c r="S970" t="s">
        <v>24</v>
      </c>
      <c r="T970" t="s">
        <v>33</v>
      </c>
      <c r="U970" t="s">
        <v>24</v>
      </c>
      <c r="V970" t="s">
        <v>42</v>
      </c>
      <c r="W970" t="s">
        <v>35</v>
      </c>
      <c r="X970" t="s">
        <v>87</v>
      </c>
      <c r="Y970">
        <f t="shared" ca="1" si="95"/>
        <v>9.9112846501096863E-2</v>
      </c>
      <c r="Z970" t="str">
        <f t="shared" ca="1" si="92"/>
        <v>Normal</v>
      </c>
      <c r="AA970" t="s">
        <v>63</v>
      </c>
      <c r="AB970" t="s">
        <v>24</v>
      </c>
    </row>
    <row r="971" spans="1:28" x14ac:dyDescent="0.3">
      <c r="A971" t="s">
        <v>1994</v>
      </c>
      <c r="B971" t="s">
        <v>1995</v>
      </c>
      <c r="C971" t="s">
        <v>24</v>
      </c>
      <c r="D971" t="s">
        <v>25</v>
      </c>
      <c r="E971" t="s">
        <v>38</v>
      </c>
      <c r="F971" t="s">
        <v>27</v>
      </c>
      <c r="G971">
        <f t="shared" ca="1" si="93"/>
        <v>0.83788372751581663</v>
      </c>
      <c r="H971" t="str">
        <f t="shared" ca="1" si="94"/>
        <v>Oligaemic</v>
      </c>
      <c r="I971" t="s">
        <v>51</v>
      </c>
      <c r="J971" t="s">
        <v>24</v>
      </c>
      <c r="K971" t="s">
        <v>28</v>
      </c>
      <c r="L971" t="s">
        <v>30</v>
      </c>
      <c r="M971" t="s">
        <v>30</v>
      </c>
      <c r="N971" t="s">
        <v>31</v>
      </c>
      <c r="O971">
        <f t="shared" ca="1" si="90"/>
        <v>0.22970447677289518</v>
      </c>
      <c r="P971" t="str">
        <f t="shared" ca="1" si="91"/>
        <v>Oligaemic</v>
      </c>
      <c r="Q971" t="s">
        <v>51</v>
      </c>
      <c r="R971" t="s">
        <v>32</v>
      </c>
      <c r="S971" t="s">
        <v>28</v>
      </c>
      <c r="T971" t="s">
        <v>33</v>
      </c>
      <c r="U971" t="s">
        <v>28</v>
      </c>
      <c r="V971" t="s">
        <v>42</v>
      </c>
      <c r="W971" t="s">
        <v>43</v>
      </c>
      <c r="X971" t="s">
        <v>27</v>
      </c>
      <c r="Y971">
        <f t="shared" ca="1" si="95"/>
        <v>0.33383214079690482</v>
      </c>
      <c r="Z971" t="str">
        <f t="shared" ca="1" si="92"/>
        <v>Low</v>
      </c>
      <c r="AA971" t="s">
        <v>48</v>
      </c>
      <c r="AB971" t="s">
        <v>24</v>
      </c>
    </row>
    <row r="972" spans="1:28" x14ac:dyDescent="0.3">
      <c r="A972" t="s">
        <v>1996</v>
      </c>
      <c r="B972" t="s">
        <v>1997</v>
      </c>
      <c r="C972" t="s">
        <v>24</v>
      </c>
      <c r="D972" t="s">
        <v>25</v>
      </c>
      <c r="E972" t="s">
        <v>26</v>
      </c>
      <c r="F972" t="s">
        <v>27</v>
      </c>
      <c r="G972">
        <f t="shared" ca="1" si="93"/>
        <v>0.60626983599569384</v>
      </c>
      <c r="H972" t="str">
        <f t="shared" ca="1" si="94"/>
        <v>Normal</v>
      </c>
      <c r="I972" t="s">
        <v>27</v>
      </c>
      <c r="J972" t="s">
        <v>24</v>
      </c>
      <c r="K972" t="s">
        <v>24</v>
      </c>
      <c r="L972" t="s">
        <v>29</v>
      </c>
      <c r="M972" t="s">
        <v>29</v>
      </c>
      <c r="N972" t="s">
        <v>40</v>
      </c>
      <c r="O972">
        <f t="shared" ca="1" si="90"/>
        <v>0.61272698445767559</v>
      </c>
      <c r="P972" t="str">
        <f t="shared" ca="1" si="91"/>
        <v>Plethoric</v>
      </c>
      <c r="Q972" t="s">
        <v>55</v>
      </c>
      <c r="R972" t="s">
        <v>47</v>
      </c>
      <c r="S972" t="s">
        <v>24</v>
      </c>
      <c r="T972" t="s">
        <v>52</v>
      </c>
      <c r="U972" t="s">
        <v>28</v>
      </c>
      <c r="V972" t="s">
        <v>34</v>
      </c>
      <c r="W972" t="s">
        <v>43</v>
      </c>
      <c r="X972" t="s">
        <v>27</v>
      </c>
      <c r="Y972">
        <f t="shared" ca="1" si="95"/>
        <v>0.37357985434270391</v>
      </c>
      <c r="Z972" t="str">
        <f t="shared" ca="1" si="92"/>
        <v>High</v>
      </c>
      <c r="AA972" t="s">
        <v>63</v>
      </c>
      <c r="AB972" t="s">
        <v>24</v>
      </c>
    </row>
    <row r="973" spans="1:28" x14ac:dyDescent="0.3">
      <c r="A973" t="s">
        <v>1998</v>
      </c>
      <c r="B973" t="s">
        <v>1999</v>
      </c>
      <c r="C973" t="s">
        <v>24</v>
      </c>
      <c r="D973" t="s">
        <v>25</v>
      </c>
      <c r="E973" t="s">
        <v>38</v>
      </c>
      <c r="F973" t="s">
        <v>27</v>
      </c>
      <c r="G973">
        <f t="shared" ca="1" si="93"/>
        <v>0.8877868417321565</v>
      </c>
      <c r="H973" t="str">
        <f t="shared" ca="1" si="94"/>
        <v>Oligaemic</v>
      </c>
      <c r="I973" t="s">
        <v>51</v>
      </c>
      <c r="J973" t="s">
        <v>24</v>
      </c>
      <c r="K973" t="s">
        <v>24</v>
      </c>
      <c r="L973" t="s">
        <v>30</v>
      </c>
      <c r="M973" t="s">
        <v>30</v>
      </c>
      <c r="N973" t="s">
        <v>31</v>
      </c>
      <c r="O973">
        <f t="shared" ca="1" si="90"/>
        <v>0.60008656512121172</v>
      </c>
      <c r="P973" t="str">
        <f t="shared" ca="1" si="91"/>
        <v>Oligaemic</v>
      </c>
      <c r="Q973" t="s">
        <v>51</v>
      </c>
      <c r="R973" t="s">
        <v>47</v>
      </c>
      <c r="S973" t="s">
        <v>24</v>
      </c>
      <c r="T973" t="s">
        <v>60</v>
      </c>
      <c r="U973" t="s">
        <v>24</v>
      </c>
      <c r="V973" t="s">
        <v>42</v>
      </c>
      <c r="W973" t="s">
        <v>43</v>
      </c>
      <c r="X973" t="s">
        <v>27</v>
      </c>
      <c r="Y973">
        <f t="shared" ca="1" si="95"/>
        <v>0.67911292497058373</v>
      </c>
      <c r="Z973" t="str">
        <f t="shared" ca="1" si="92"/>
        <v>Low</v>
      </c>
      <c r="AA973" t="s">
        <v>48</v>
      </c>
      <c r="AB973" t="s">
        <v>28</v>
      </c>
    </row>
    <row r="974" spans="1:28" x14ac:dyDescent="0.3">
      <c r="A974" t="s">
        <v>2000</v>
      </c>
      <c r="B974" t="s">
        <v>2001</v>
      </c>
      <c r="C974" t="s">
        <v>24</v>
      </c>
      <c r="D974" t="s">
        <v>25</v>
      </c>
      <c r="E974" t="s">
        <v>26</v>
      </c>
      <c r="F974" t="s">
        <v>27</v>
      </c>
      <c r="G974">
        <f t="shared" ca="1" si="93"/>
        <v>2.6901875508156481E-2</v>
      </c>
      <c r="H974" t="str">
        <f t="shared" ca="1" si="94"/>
        <v>Normal</v>
      </c>
      <c r="I974" t="s">
        <v>27</v>
      </c>
      <c r="J974" t="s">
        <v>24</v>
      </c>
      <c r="K974" t="s">
        <v>24</v>
      </c>
      <c r="L974" t="s">
        <v>30</v>
      </c>
      <c r="M974" t="s">
        <v>30</v>
      </c>
      <c r="N974" t="s">
        <v>31</v>
      </c>
      <c r="O974">
        <f t="shared" ca="1" si="90"/>
        <v>0.13471051079621921</v>
      </c>
      <c r="P974" t="str">
        <f t="shared" ca="1" si="91"/>
        <v>Normal</v>
      </c>
      <c r="Q974" t="s">
        <v>27</v>
      </c>
      <c r="R974" t="s">
        <v>32</v>
      </c>
      <c r="S974" t="s">
        <v>24</v>
      </c>
      <c r="T974" t="s">
        <v>60</v>
      </c>
      <c r="U974" t="s">
        <v>24</v>
      </c>
      <c r="V974" t="s">
        <v>34</v>
      </c>
      <c r="W974" t="s">
        <v>35</v>
      </c>
      <c r="X974" t="s">
        <v>27</v>
      </c>
      <c r="Y974">
        <f t="shared" ca="1" si="95"/>
        <v>0.13122888431974655</v>
      </c>
      <c r="Z974" t="str">
        <f t="shared" ca="1" si="92"/>
        <v>Normal</v>
      </c>
      <c r="AA974" t="s">
        <v>27</v>
      </c>
      <c r="AB974" t="s">
        <v>24</v>
      </c>
    </row>
    <row r="975" spans="1:28" x14ac:dyDescent="0.3">
      <c r="A975" t="s">
        <v>2002</v>
      </c>
      <c r="B975" t="s">
        <v>2003</v>
      </c>
      <c r="C975" t="s">
        <v>24</v>
      </c>
      <c r="D975" t="s">
        <v>25</v>
      </c>
      <c r="E975" t="s">
        <v>38</v>
      </c>
      <c r="F975" t="s">
        <v>27</v>
      </c>
      <c r="G975">
        <f t="shared" ca="1" si="93"/>
        <v>0.87086502446839253</v>
      </c>
      <c r="H975" t="str">
        <f t="shared" ca="1" si="94"/>
        <v>Plethoric</v>
      </c>
      <c r="I975" t="s">
        <v>55</v>
      </c>
      <c r="J975" t="s">
        <v>24</v>
      </c>
      <c r="K975" t="s">
        <v>24</v>
      </c>
      <c r="L975" t="s">
        <v>30</v>
      </c>
      <c r="M975" t="s">
        <v>30</v>
      </c>
      <c r="N975" t="s">
        <v>40</v>
      </c>
      <c r="O975">
        <f t="shared" ca="1" si="90"/>
        <v>8.5945576992277894E-2</v>
      </c>
      <c r="P975" t="str">
        <f t="shared" ca="1" si="91"/>
        <v>Normal</v>
      </c>
      <c r="Q975" t="s">
        <v>51</v>
      </c>
      <c r="R975" t="s">
        <v>41</v>
      </c>
      <c r="S975" t="s">
        <v>24</v>
      </c>
      <c r="T975" t="s">
        <v>33</v>
      </c>
      <c r="U975" t="s">
        <v>24</v>
      </c>
      <c r="V975" t="s">
        <v>42</v>
      </c>
      <c r="W975" t="s">
        <v>43</v>
      </c>
      <c r="X975" t="s">
        <v>27</v>
      </c>
      <c r="Y975">
        <f t="shared" ca="1" si="95"/>
        <v>0.30333158264793014</v>
      </c>
      <c r="Z975" t="str">
        <f t="shared" ca="1" si="92"/>
        <v>Low</v>
      </c>
      <c r="AA975" t="s">
        <v>48</v>
      </c>
      <c r="AB975" t="s">
        <v>28</v>
      </c>
    </row>
    <row r="976" spans="1:28" x14ac:dyDescent="0.3">
      <c r="A976" t="s">
        <v>2004</v>
      </c>
      <c r="B976" t="s">
        <v>2005</v>
      </c>
      <c r="C976" t="s">
        <v>24</v>
      </c>
      <c r="D976" t="s">
        <v>25</v>
      </c>
      <c r="E976" t="s">
        <v>26</v>
      </c>
      <c r="F976" t="s">
        <v>27</v>
      </c>
      <c r="G976">
        <f t="shared" ca="1" si="93"/>
        <v>0.76198154990764011</v>
      </c>
      <c r="H976" t="str">
        <f t="shared" ca="1" si="94"/>
        <v>Oligaemic</v>
      </c>
      <c r="I976" t="s">
        <v>51</v>
      </c>
      <c r="J976" t="s">
        <v>24</v>
      </c>
      <c r="K976" t="s">
        <v>24</v>
      </c>
      <c r="L976" t="s">
        <v>29</v>
      </c>
      <c r="M976" t="s">
        <v>30</v>
      </c>
      <c r="N976" t="s">
        <v>31</v>
      </c>
      <c r="O976">
        <f t="shared" ca="1" si="90"/>
        <v>0.66119540446488856</v>
      </c>
      <c r="P976" t="str">
        <f t="shared" ca="1" si="91"/>
        <v>Oligaemic</v>
      </c>
      <c r="Q976" t="s">
        <v>51</v>
      </c>
      <c r="R976" t="s">
        <v>41</v>
      </c>
      <c r="S976" t="s">
        <v>24</v>
      </c>
      <c r="T976" t="s">
        <v>52</v>
      </c>
      <c r="U976" t="s">
        <v>24</v>
      </c>
      <c r="V976" t="s">
        <v>42</v>
      </c>
      <c r="W976" t="s">
        <v>43</v>
      </c>
      <c r="X976" t="s">
        <v>27</v>
      </c>
      <c r="Y976">
        <f t="shared" ca="1" si="95"/>
        <v>0.46564036539880416</v>
      </c>
      <c r="Z976" t="str">
        <f t="shared" ca="1" si="92"/>
        <v>High</v>
      </c>
      <c r="AA976" t="s">
        <v>63</v>
      </c>
      <c r="AB976" t="s">
        <v>24</v>
      </c>
    </row>
    <row r="977" spans="1:28" x14ac:dyDescent="0.3">
      <c r="A977" t="s">
        <v>2006</v>
      </c>
      <c r="B977" t="s">
        <v>2007</v>
      </c>
      <c r="C977" t="s">
        <v>24</v>
      </c>
      <c r="D977" t="s">
        <v>25</v>
      </c>
      <c r="E977" t="s">
        <v>38</v>
      </c>
      <c r="F977" t="s">
        <v>27</v>
      </c>
      <c r="G977">
        <f t="shared" ca="1" si="93"/>
        <v>0.44690094955259518</v>
      </c>
      <c r="H977" t="str">
        <f t="shared" ca="1" si="94"/>
        <v>Normal</v>
      </c>
      <c r="I977" t="s">
        <v>27</v>
      </c>
      <c r="J977" t="s">
        <v>24</v>
      </c>
      <c r="K977" t="s">
        <v>28</v>
      </c>
      <c r="L977" t="s">
        <v>30</v>
      </c>
      <c r="M977" t="s">
        <v>29</v>
      </c>
      <c r="N977" t="s">
        <v>31</v>
      </c>
      <c r="O977">
        <f t="shared" ca="1" si="90"/>
        <v>9.0540739510986179E-2</v>
      </c>
      <c r="P977" t="str">
        <f t="shared" ca="1" si="91"/>
        <v>Normal</v>
      </c>
      <c r="Q977" t="s">
        <v>27</v>
      </c>
      <c r="R977" t="s">
        <v>41</v>
      </c>
      <c r="S977" t="s">
        <v>28</v>
      </c>
      <c r="T977" t="s">
        <v>33</v>
      </c>
      <c r="U977" t="s">
        <v>24</v>
      </c>
      <c r="V977" t="s">
        <v>42</v>
      </c>
      <c r="W977" t="s">
        <v>43</v>
      </c>
      <c r="X977" t="s">
        <v>27</v>
      </c>
      <c r="Y977">
        <f t="shared" ca="1" si="95"/>
        <v>0.15190878976206024</v>
      </c>
      <c r="Z977" t="str">
        <f t="shared" ca="1" si="92"/>
        <v>Low</v>
      </c>
      <c r="AA977" t="s">
        <v>48</v>
      </c>
      <c r="AB977" t="s">
        <v>24</v>
      </c>
    </row>
    <row r="978" spans="1:28" x14ac:dyDescent="0.3">
      <c r="A978" t="s">
        <v>2008</v>
      </c>
      <c r="B978" t="s">
        <v>2009</v>
      </c>
      <c r="C978" t="s">
        <v>24</v>
      </c>
      <c r="D978" t="s">
        <v>25</v>
      </c>
      <c r="E978" t="s">
        <v>26</v>
      </c>
      <c r="F978" t="s">
        <v>27</v>
      </c>
      <c r="G978">
        <f t="shared" ca="1" si="93"/>
        <v>0.37834941236149977</v>
      </c>
      <c r="H978" t="str">
        <f t="shared" ca="1" si="94"/>
        <v>Oligaemic</v>
      </c>
      <c r="I978" t="s">
        <v>51</v>
      </c>
      <c r="J978" t="s">
        <v>24</v>
      </c>
      <c r="K978" t="s">
        <v>24</v>
      </c>
      <c r="L978" t="s">
        <v>29</v>
      </c>
      <c r="M978" t="s">
        <v>29</v>
      </c>
      <c r="N978" t="s">
        <v>31</v>
      </c>
      <c r="O978">
        <f t="shared" ca="1" si="90"/>
        <v>0.14506744388387693</v>
      </c>
      <c r="P978" t="str">
        <f t="shared" ca="1" si="91"/>
        <v>Oligaemic</v>
      </c>
      <c r="Q978" t="s">
        <v>51</v>
      </c>
      <c r="R978" t="s">
        <v>32</v>
      </c>
      <c r="S978" t="s">
        <v>24</v>
      </c>
      <c r="T978" t="s">
        <v>33</v>
      </c>
      <c r="U978" t="s">
        <v>24</v>
      </c>
      <c r="V978" t="s">
        <v>34</v>
      </c>
      <c r="W978" t="s">
        <v>43</v>
      </c>
      <c r="X978" t="s">
        <v>27</v>
      </c>
      <c r="Y978">
        <f t="shared" ca="1" si="95"/>
        <v>0.76119849075948631</v>
      </c>
      <c r="Z978" t="str">
        <f t="shared" ca="1" si="92"/>
        <v>Low</v>
      </c>
      <c r="AA978" t="s">
        <v>48</v>
      </c>
      <c r="AB978" t="s">
        <v>24</v>
      </c>
    </row>
    <row r="979" spans="1:28" x14ac:dyDescent="0.3">
      <c r="A979" t="s">
        <v>2010</v>
      </c>
      <c r="B979" t="s">
        <v>2011</v>
      </c>
      <c r="C979" t="s">
        <v>24</v>
      </c>
      <c r="D979" t="s">
        <v>25</v>
      </c>
      <c r="E979" t="s">
        <v>38</v>
      </c>
      <c r="F979" t="s">
        <v>27</v>
      </c>
      <c r="G979">
        <f t="shared" ca="1" si="93"/>
        <v>0.57756355334232445</v>
      </c>
      <c r="H979" t="str">
        <f t="shared" ca="1" si="94"/>
        <v>Normal</v>
      </c>
      <c r="I979" t="s">
        <v>27</v>
      </c>
      <c r="J979" t="s">
        <v>24</v>
      </c>
      <c r="K979" t="s">
        <v>24</v>
      </c>
      <c r="L979" t="s">
        <v>29</v>
      </c>
      <c r="M979" t="s">
        <v>30</v>
      </c>
      <c r="N979" t="s">
        <v>40</v>
      </c>
      <c r="O979">
        <f t="shared" ca="1" si="90"/>
        <v>0.90971330300182163</v>
      </c>
      <c r="P979" t="str">
        <f t="shared" ca="1" si="91"/>
        <v>Normal</v>
      </c>
      <c r="Q979" t="s">
        <v>27</v>
      </c>
      <c r="R979" t="s">
        <v>32</v>
      </c>
      <c r="S979" t="s">
        <v>28</v>
      </c>
      <c r="T979" t="s">
        <v>52</v>
      </c>
      <c r="U979" t="s">
        <v>24</v>
      </c>
      <c r="V979" t="s">
        <v>42</v>
      </c>
      <c r="W979" t="s">
        <v>35</v>
      </c>
      <c r="X979" t="s">
        <v>27</v>
      </c>
      <c r="Y979">
        <f t="shared" ca="1" si="95"/>
        <v>0.10683892984102705</v>
      </c>
      <c r="Z979" t="str">
        <f t="shared" ca="1" si="92"/>
        <v>Low</v>
      </c>
      <c r="AA979" t="s">
        <v>48</v>
      </c>
      <c r="AB979" t="s">
        <v>28</v>
      </c>
    </row>
    <row r="980" spans="1:28" x14ac:dyDescent="0.3">
      <c r="A980" t="s">
        <v>2012</v>
      </c>
      <c r="B980" t="s">
        <v>2013</v>
      </c>
      <c r="C980" t="s">
        <v>24</v>
      </c>
      <c r="D980" t="s">
        <v>25</v>
      </c>
      <c r="E980" t="s">
        <v>38</v>
      </c>
      <c r="F980" t="s">
        <v>27</v>
      </c>
      <c r="G980">
        <f t="shared" ca="1" si="93"/>
        <v>0.68882465847454166</v>
      </c>
      <c r="H980" t="str">
        <f t="shared" ca="1" si="94"/>
        <v>Oligaemic</v>
      </c>
      <c r="I980" t="s">
        <v>51</v>
      </c>
      <c r="J980" t="s">
        <v>24</v>
      </c>
      <c r="K980" t="s">
        <v>24</v>
      </c>
      <c r="L980" t="s">
        <v>30</v>
      </c>
      <c r="M980" t="s">
        <v>30</v>
      </c>
      <c r="N980" t="s">
        <v>31</v>
      </c>
      <c r="O980">
        <f t="shared" ca="1" si="90"/>
        <v>0.31569392009242481</v>
      </c>
      <c r="P980" t="str">
        <f t="shared" ca="1" si="91"/>
        <v>Oligaemic</v>
      </c>
      <c r="Q980" t="s">
        <v>51</v>
      </c>
      <c r="R980" t="s">
        <v>41</v>
      </c>
      <c r="S980" t="s">
        <v>24</v>
      </c>
      <c r="T980" t="s">
        <v>33</v>
      </c>
      <c r="U980" t="s">
        <v>28</v>
      </c>
      <c r="V980" t="s">
        <v>42</v>
      </c>
      <c r="W980" t="s">
        <v>43</v>
      </c>
      <c r="X980" t="s">
        <v>27</v>
      </c>
      <c r="Y980">
        <f t="shared" ca="1" si="95"/>
        <v>0.29764299265666705</v>
      </c>
      <c r="Z980" t="str">
        <f t="shared" ca="1" si="92"/>
        <v>Low</v>
      </c>
      <c r="AA980" t="s">
        <v>48</v>
      </c>
      <c r="AB980" t="s">
        <v>24</v>
      </c>
    </row>
    <row r="981" spans="1:28" x14ac:dyDescent="0.3">
      <c r="A981" t="s">
        <v>2014</v>
      </c>
      <c r="B981" t="s">
        <v>2015</v>
      </c>
      <c r="C981" t="s">
        <v>24</v>
      </c>
      <c r="D981" t="s">
        <v>25</v>
      </c>
      <c r="E981" t="s">
        <v>38</v>
      </c>
      <c r="F981" t="s">
        <v>27</v>
      </c>
      <c r="G981">
        <f t="shared" ca="1" si="93"/>
        <v>0.78865099372782821</v>
      </c>
      <c r="H981" t="str">
        <f t="shared" ca="1" si="94"/>
        <v>Grd_Glass</v>
      </c>
      <c r="I981" t="s">
        <v>39</v>
      </c>
      <c r="J981" t="s">
        <v>24</v>
      </c>
      <c r="K981" t="s">
        <v>24</v>
      </c>
      <c r="L981" t="s">
        <v>30</v>
      </c>
      <c r="M981" t="s">
        <v>30</v>
      </c>
      <c r="N981" t="s">
        <v>31</v>
      </c>
      <c r="O981">
        <f t="shared" ca="1" si="90"/>
        <v>0.27056342758506846</v>
      </c>
      <c r="P981" t="str">
        <f t="shared" ca="1" si="91"/>
        <v>Asy/Patchy</v>
      </c>
      <c r="Q981" t="s">
        <v>115</v>
      </c>
      <c r="R981" t="s">
        <v>41</v>
      </c>
      <c r="S981" t="s">
        <v>24</v>
      </c>
      <c r="T981" t="s">
        <v>33</v>
      </c>
      <c r="U981" t="s">
        <v>24</v>
      </c>
      <c r="V981" t="s">
        <v>42</v>
      </c>
      <c r="W981" t="s">
        <v>66</v>
      </c>
      <c r="X981" t="s">
        <v>27</v>
      </c>
      <c r="Y981">
        <f t="shared" ca="1" si="95"/>
        <v>0.56529145261178115</v>
      </c>
      <c r="Z981" t="str">
        <f t="shared" ca="1" si="92"/>
        <v>High</v>
      </c>
      <c r="AA981" t="s">
        <v>63</v>
      </c>
      <c r="AB981" t="s">
        <v>24</v>
      </c>
    </row>
    <row r="982" spans="1:28" x14ac:dyDescent="0.3">
      <c r="A982" t="s">
        <v>2016</v>
      </c>
      <c r="B982" t="s">
        <v>2017</v>
      </c>
      <c r="C982" t="s">
        <v>24</v>
      </c>
      <c r="D982" t="s">
        <v>25</v>
      </c>
      <c r="E982" t="s">
        <v>26</v>
      </c>
      <c r="F982" t="s">
        <v>63</v>
      </c>
      <c r="G982">
        <f t="shared" ca="1" si="93"/>
        <v>0.7552498563840726</v>
      </c>
      <c r="H982" t="str">
        <f t="shared" ca="1" si="94"/>
        <v>Normal</v>
      </c>
      <c r="I982" t="s">
        <v>27</v>
      </c>
      <c r="J982" t="s">
        <v>24</v>
      </c>
      <c r="K982" t="s">
        <v>24</v>
      </c>
      <c r="L982" t="s">
        <v>72</v>
      </c>
      <c r="M982" t="s">
        <v>29</v>
      </c>
      <c r="N982" t="s">
        <v>40</v>
      </c>
      <c r="O982">
        <f t="shared" ca="1" si="90"/>
        <v>0.48215887989879591</v>
      </c>
      <c r="P982" t="str">
        <f t="shared" ca="1" si="91"/>
        <v>Oligaemic</v>
      </c>
      <c r="Q982" t="s">
        <v>51</v>
      </c>
      <c r="R982" t="s">
        <v>32</v>
      </c>
      <c r="S982" t="s">
        <v>24</v>
      </c>
      <c r="T982" t="s">
        <v>33</v>
      </c>
      <c r="U982" t="s">
        <v>24</v>
      </c>
      <c r="V982" t="s">
        <v>34</v>
      </c>
      <c r="W982" t="s">
        <v>43</v>
      </c>
      <c r="X982" t="s">
        <v>27</v>
      </c>
      <c r="Y982">
        <f t="shared" ca="1" si="95"/>
        <v>0.93138298016094068</v>
      </c>
      <c r="Z982" t="str">
        <f t="shared" ca="1" si="92"/>
        <v>Low</v>
      </c>
      <c r="AA982" t="s">
        <v>48</v>
      </c>
      <c r="AB982" t="s">
        <v>24</v>
      </c>
    </row>
    <row r="983" spans="1:28" x14ac:dyDescent="0.3">
      <c r="A983" t="s">
        <v>2018</v>
      </c>
      <c r="B983" t="s">
        <v>2019</v>
      </c>
      <c r="C983" t="s">
        <v>24</v>
      </c>
      <c r="D983" t="s">
        <v>25</v>
      </c>
      <c r="E983" t="s">
        <v>38</v>
      </c>
      <c r="F983" t="s">
        <v>27</v>
      </c>
      <c r="G983">
        <f t="shared" ca="1" si="93"/>
        <v>5.4044144825595053E-2</v>
      </c>
      <c r="H983" t="str">
        <f t="shared" ca="1" si="94"/>
        <v>Normal</v>
      </c>
      <c r="I983" t="s">
        <v>55</v>
      </c>
      <c r="J983" t="s">
        <v>24</v>
      </c>
      <c r="K983" t="s">
        <v>28</v>
      </c>
      <c r="L983" t="s">
        <v>30</v>
      </c>
      <c r="M983" t="s">
        <v>29</v>
      </c>
      <c r="N983" t="s">
        <v>31</v>
      </c>
      <c r="O983">
        <f t="shared" ca="1" si="90"/>
        <v>1.8963091302817925E-2</v>
      </c>
      <c r="P983" t="str">
        <f t="shared" ca="1" si="91"/>
        <v>Normal</v>
      </c>
      <c r="Q983" t="s">
        <v>55</v>
      </c>
      <c r="R983" t="s">
        <v>41</v>
      </c>
      <c r="S983" t="s">
        <v>28</v>
      </c>
      <c r="T983" t="s">
        <v>33</v>
      </c>
      <c r="U983" t="s">
        <v>24</v>
      </c>
      <c r="V983" t="s">
        <v>42</v>
      </c>
      <c r="W983" t="s">
        <v>43</v>
      </c>
      <c r="X983" t="s">
        <v>27</v>
      </c>
      <c r="Y983">
        <f t="shared" ca="1" si="95"/>
        <v>0.1251348244349938</v>
      </c>
      <c r="Z983" t="str">
        <f t="shared" ca="1" si="92"/>
        <v>High</v>
      </c>
      <c r="AA983" t="s">
        <v>63</v>
      </c>
      <c r="AB983" t="s">
        <v>24</v>
      </c>
    </row>
    <row r="984" spans="1:28" x14ac:dyDescent="0.3">
      <c r="A984" t="s">
        <v>2020</v>
      </c>
      <c r="B984" t="s">
        <v>2021</v>
      </c>
      <c r="C984" t="s">
        <v>24</v>
      </c>
      <c r="D984" t="s">
        <v>25</v>
      </c>
      <c r="E984" t="s">
        <v>38</v>
      </c>
      <c r="F984" t="s">
        <v>27</v>
      </c>
      <c r="G984">
        <f t="shared" ca="1" si="93"/>
        <v>0.54714166768565564</v>
      </c>
      <c r="H984" t="str">
        <f t="shared" ca="1" si="94"/>
        <v>Oligaemic</v>
      </c>
      <c r="I984" t="s">
        <v>51</v>
      </c>
      <c r="J984" t="s">
        <v>24</v>
      </c>
      <c r="K984" t="s">
        <v>28</v>
      </c>
      <c r="L984" t="s">
        <v>30</v>
      </c>
      <c r="M984" t="s">
        <v>30</v>
      </c>
      <c r="N984" t="s">
        <v>40</v>
      </c>
      <c r="O984">
        <f t="shared" ca="1" si="90"/>
        <v>0.65379279220110376</v>
      </c>
      <c r="P984" t="str">
        <f t="shared" ca="1" si="91"/>
        <v>Oligaemic</v>
      </c>
      <c r="Q984" t="s">
        <v>51</v>
      </c>
      <c r="R984" t="s">
        <v>41</v>
      </c>
      <c r="S984" t="s">
        <v>24</v>
      </c>
      <c r="T984" t="s">
        <v>33</v>
      </c>
      <c r="U984" t="s">
        <v>24</v>
      </c>
      <c r="V984" t="s">
        <v>42</v>
      </c>
      <c r="W984" t="s">
        <v>43</v>
      </c>
      <c r="X984" t="s">
        <v>27</v>
      </c>
      <c r="Y984">
        <f t="shared" ca="1" si="95"/>
        <v>4.7219032302267316E-2</v>
      </c>
      <c r="Z984" t="str">
        <f t="shared" ca="1" si="92"/>
        <v>Normal</v>
      </c>
      <c r="AA984" t="s">
        <v>63</v>
      </c>
      <c r="AB984" t="s">
        <v>24</v>
      </c>
    </row>
    <row r="985" spans="1:28" x14ac:dyDescent="0.3">
      <c r="A985" t="s">
        <v>2022</v>
      </c>
      <c r="B985" t="s">
        <v>2023</v>
      </c>
      <c r="C985" t="s">
        <v>24</v>
      </c>
      <c r="D985" t="s">
        <v>25</v>
      </c>
      <c r="E985" t="s">
        <v>26</v>
      </c>
      <c r="F985" t="s">
        <v>27</v>
      </c>
      <c r="G985">
        <f t="shared" ca="1" si="93"/>
        <v>0.94352905417725308</v>
      </c>
      <c r="H985" t="str">
        <f t="shared" ca="1" si="94"/>
        <v>Normal</v>
      </c>
      <c r="I985" t="s">
        <v>27</v>
      </c>
      <c r="J985" t="s">
        <v>28</v>
      </c>
      <c r="K985" t="s">
        <v>24</v>
      </c>
      <c r="L985" t="s">
        <v>72</v>
      </c>
      <c r="M985" t="s">
        <v>72</v>
      </c>
      <c r="N985" t="s">
        <v>40</v>
      </c>
      <c r="O985">
        <f t="shared" ca="1" si="90"/>
        <v>0.39601549356710175</v>
      </c>
      <c r="P985" t="str">
        <f t="shared" ca="1" si="91"/>
        <v>Plethoric</v>
      </c>
      <c r="Q985" t="s">
        <v>55</v>
      </c>
      <c r="R985" t="s">
        <v>41</v>
      </c>
      <c r="S985" t="s">
        <v>24</v>
      </c>
      <c r="T985" t="s">
        <v>33</v>
      </c>
      <c r="U985" t="s">
        <v>24</v>
      </c>
      <c r="V985" t="s">
        <v>34</v>
      </c>
      <c r="W985" t="s">
        <v>35</v>
      </c>
      <c r="X985" t="s">
        <v>27</v>
      </c>
      <c r="Y985">
        <f t="shared" ca="1" si="95"/>
        <v>0.43916231288154162</v>
      </c>
      <c r="Z985" t="str">
        <f t="shared" ca="1" si="92"/>
        <v>High</v>
      </c>
      <c r="AA985" t="s">
        <v>63</v>
      </c>
      <c r="AB985" t="s">
        <v>24</v>
      </c>
    </row>
    <row r="986" spans="1:28" x14ac:dyDescent="0.3">
      <c r="A986" t="s">
        <v>2024</v>
      </c>
      <c r="B986" t="s">
        <v>2025</v>
      </c>
      <c r="C986" t="s">
        <v>24</v>
      </c>
      <c r="D986" t="s">
        <v>25</v>
      </c>
      <c r="E986" t="s">
        <v>26</v>
      </c>
      <c r="F986" t="s">
        <v>27</v>
      </c>
      <c r="G986">
        <f t="shared" ca="1" si="93"/>
        <v>8.912715398868265E-2</v>
      </c>
      <c r="H986" t="str">
        <f t="shared" ca="1" si="94"/>
        <v>Normal</v>
      </c>
      <c r="I986" t="s">
        <v>55</v>
      </c>
      <c r="J986" t="s">
        <v>24</v>
      </c>
      <c r="K986" t="s">
        <v>28</v>
      </c>
      <c r="L986" t="s">
        <v>30</v>
      </c>
      <c r="M986" t="s">
        <v>29</v>
      </c>
      <c r="N986" t="s">
        <v>31</v>
      </c>
      <c r="O986">
        <f t="shared" ca="1" si="90"/>
        <v>0.51930569920739333</v>
      </c>
      <c r="P986" t="str">
        <f t="shared" ca="1" si="91"/>
        <v>Normal</v>
      </c>
      <c r="Q986" t="s">
        <v>27</v>
      </c>
      <c r="R986" t="s">
        <v>32</v>
      </c>
      <c r="S986" t="s">
        <v>24</v>
      </c>
      <c r="T986" t="s">
        <v>33</v>
      </c>
      <c r="U986" t="s">
        <v>24</v>
      </c>
      <c r="V986" t="s">
        <v>34</v>
      </c>
      <c r="W986" t="s">
        <v>66</v>
      </c>
      <c r="X986" t="s">
        <v>27</v>
      </c>
      <c r="Y986">
        <f t="shared" ca="1" si="95"/>
        <v>0.4830276848180689</v>
      </c>
      <c r="Z986" t="str">
        <f t="shared" ca="1" si="92"/>
        <v>High</v>
      </c>
      <c r="AA986" t="s">
        <v>63</v>
      </c>
      <c r="AB986" t="s">
        <v>24</v>
      </c>
    </row>
    <row r="987" spans="1:28" x14ac:dyDescent="0.3">
      <c r="A987" t="s">
        <v>2026</v>
      </c>
      <c r="B987" t="s">
        <v>2027</v>
      </c>
      <c r="C987" t="s">
        <v>24</v>
      </c>
      <c r="D987" t="s">
        <v>25</v>
      </c>
      <c r="E987" t="s">
        <v>26</v>
      </c>
      <c r="F987" t="s">
        <v>27</v>
      </c>
      <c r="G987">
        <f t="shared" ca="1" si="93"/>
        <v>0.97047472952234115</v>
      </c>
      <c r="H987" t="str">
        <f t="shared" ca="1" si="94"/>
        <v>Normal</v>
      </c>
      <c r="I987" t="s">
        <v>27</v>
      </c>
      <c r="J987" t="s">
        <v>28</v>
      </c>
      <c r="K987" t="s">
        <v>24</v>
      </c>
      <c r="L987" t="s">
        <v>30</v>
      </c>
      <c r="M987" t="s">
        <v>30</v>
      </c>
      <c r="N987" t="s">
        <v>31</v>
      </c>
      <c r="O987">
        <f t="shared" ca="1" si="90"/>
        <v>0.59337285224535319</v>
      </c>
      <c r="P987" t="str">
        <f t="shared" ca="1" si="91"/>
        <v>Normal</v>
      </c>
      <c r="Q987" t="s">
        <v>27</v>
      </c>
      <c r="R987" t="s">
        <v>32</v>
      </c>
      <c r="S987" t="s">
        <v>24</v>
      </c>
      <c r="T987" t="s">
        <v>33</v>
      </c>
      <c r="U987" t="s">
        <v>24</v>
      </c>
      <c r="V987" t="s">
        <v>42</v>
      </c>
      <c r="W987" t="s">
        <v>43</v>
      </c>
      <c r="X987" t="s">
        <v>27</v>
      </c>
      <c r="Y987">
        <f t="shared" ca="1" si="95"/>
        <v>2.2987472311366774E-2</v>
      </c>
      <c r="Z987" t="str">
        <f t="shared" ca="1" si="92"/>
        <v>Normal</v>
      </c>
      <c r="AA987" t="s">
        <v>48</v>
      </c>
      <c r="AB987" t="s">
        <v>24</v>
      </c>
    </row>
    <row r="988" spans="1:28" x14ac:dyDescent="0.3">
      <c r="A988" t="s">
        <v>2028</v>
      </c>
      <c r="B988" t="s">
        <v>2029</v>
      </c>
      <c r="C988" t="s">
        <v>24</v>
      </c>
      <c r="D988" t="s">
        <v>25</v>
      </c>
      <c r="E988" t="s">
        <v>38</v>
      </c>
      <c r="F988" t="s">
        <v>27</v>
      </c>
      <c r="G988">
        <f t="shared" ca="1" si="93"/>
        <v>0.19572011547626933</v>
      </c>
      <c r="H988" t="str">
        <f t="shared" ca="1" si="94"/>
        <v>Normal</v>
      </c>
      <c r="I988" t="s">
        <v>27</v>
      </c>
      <c r="J988" t="s">
        <v>24</v>
      </c>
      <c r="K988" t="s">
        <v>28</v>
      </c>
      <c r="L988" t="s">
        <v>30</v>
      </c>
      <c r="M988" t="s">
        <v>30</v>
      </c>
      <c r="N988" t="s">
        <v>31</v>
      </c>
      <c r="O988">
        <f t="shared" ca="1" si="90"/>
        <v>0.6952411023364008</v>
      </c>
      <c r="P988" t="str">
        <f t="shared" ca="1" si="91"/>
        <v>Plethoric</v>
      </c>
      <c r="Q988" t="s">
        <v>55</v>
      </c>
      <c r="R988" t="s">
        <v>47</v>
      </c>
      <c r="S988" t="s">
        <v>28</v>
      </c>
      <c r="T988" t="s">
        <v>33</v>
      </c>
      <c r="U988" t="s">
        <v>28</v>
      </c>
      <c r="V988" t="s">
        <v>42</v>
      </c>
      <c r="W988" t="s">
        <v>43</v>
      </c>
      <c r="X988" t="s">
        <v>27</v>
      </c>
      <c r="Y988">
        <f t="shared" ca="1" si="95"/>
        <v>0.986293405325112</v>
      </c>
      <c r="Z988" t="str">
        <f t="shared" ca="1" si="92"/>
        <v>Low</v>
      </c>
      <c r="AA988" t="s">
        <v>48</v>
      </c>
      <c r="AB988" t="s">
        <v>24</v>
      </c>
    </row>
    <row r="989" spans="1:28" x14ac:dyDescent="0.3">
      <c r="A989" t="s">
        <v>2030</v>
      </c>
      <c r="B989" t="s">
        <v>2031</v>
      </c>
      <c r="C989" t="s">
        <v>28</v>
      </c>
      <c r="D989" t="s">
        <v>25</v>
      </c>
      <c r="E989" t="s">
        <v>66</v>
      </c>
      <c r="F989" t="s">
        <v>63</v>
      </c>
      <c r="G989">
        <f t="shared" ca="1" si="93"/>
        <v>0.59679223859501962</v>
      </c>
      <c r="H989" t="str">
        <f t="shared" ca="1" si="94"/>
        <v>Oligaemic</v>
      </c>
      <c r="I989" t="s">
        <v>51</v>
      </c>
      <c r="J989" t="s">
        <v>24</v>
      </c>
      <c r="K989" t="s">
        <v>28</v>
      </c>
      <c r="L989" t="s">
        <v>29</v>
      </c>
      <c r="M989" t="s">
        <v>72</v>
      </c>
      <c r="N989" t="s">
        <v>31</v>
      </c>
      <c r="O989">
        <f t="shared" ca="1" si="90"/>
        <v>0.46807111151923841</v>
      </c>
      <c r="P989" t="str">
        <f t="shared" ca="1" si="91"/>
        <v>Normal</v>
      </c>
      <c r="Q989" t="s">
        <v>27</v>
      </c>
      <c r="R989" t="s">
        <v>41</v>
      </c>
      <c r="S989" t="s">
        <v>24</v>
      </c>
      <c r="T989" t="s">
        <v>33</v>
      </c>
      <c r="U989" t="s">
        <v>28</v>
      </c>
      <c r="V989" t="s">
        <v>42</v>
      </c>
      <c r="W989" t="s">
        <v>35</v>
      </c>
      <c r="X989" t="s">
        <v>27</v>
      </c>
      <c r="Y989">
        <f t="shared" ca="1" si="95"/>
        <v>0.29833806538173557</v>
      </c>
      <c r="Z989" t="str">
        <f t="shared" ca="1" si="92"/>
        <v>Low</v>
      </c>
      <c r="AA989" t="s">
        <v>48</v>
      </c>
      <c r="AB989" t="s">
        <v>24</v>
      </c>
    </row>
    <row r="990" spans="1:28" x14ac:dyDescent="0.3">
      <c r="A990" t="s">
        <v>2032</v>
      </c>
      <c r="B990" t="s">
        <v>2033</v>
      </c>
      <c r="C990" t="s">
        <v>24</v>
      </c>
      <c r="D990" t="s">
        <v>25</v>
      </c>
      <c r="E990" t="s">
        <v>38</v>
      </c>
      <c r="F990" t="s">
        <v>27</v>
      </c>
      <c r="G990">
        <f t="shared" ca="1" si="93"/>
        <v>5.5998410647817187E-2</v>
      </c>
      <c r="H990" t="str">
        <f t="shared" ca="1" si="94"/>
        <v>Normal</v>
      </c>
      <c r="I990" t="s">
        <v>27</v>
      </c>
      <c r="J990" t="s">
        <v>24</v>
      </c>
      <c r="K990" t="s">
        <v>24</v>
      </c>
      <c r="L990" t="s">
        <v>29</v>
      </c>
      <c r="M990" t="s">
        <v>30</v>
      </c>
      <c r="N990" t="s">
        <v>31</v>
      </c>
      <c r="O990">
        <f t="shared" ca="1" si="90"/>
        <v>5.7906228543380012E-2</v>
      </c>
      <c r="P990" t="str">
        <f t="shared" ca="1" si="91"/>
        <v>Normal</v>
      </c>
      <c r="Q990" t="s">
        <v>27</v>
      </c>
      <c r="R990" t="s">
        <v>41</v>
      </c>
      <c r="S990" t="s">
        <v>24</v>
      </c>
      <c r="T990" t="s">
        <v>52</v>
      </c>
      <c r="U990" t="s">
        <v>24</v>
      </c>
      <c r="V990" t="s">
        <v>34</v>
      </c>
      <c r="W990" t="s">
        <v>35</v>
      </c>
      <c r="X990" t="s">
        <v>27</v>
      </c>
      <c r="Y990">
        <f t="shared" ca="1" si="95"/>
        <v>0.43442386550258538</v>
      </c>
      <c r="Z990" t="str">
        <f t="shared" ca="1" si="92"/>
        <v>Low</v>
      </c>
      <c r="AA990" t="s">
        <v>48</v>
      </c>
      <c r="AB990" t="s">
        <v>24</v>
      </c>
    </row>
    <row r="991" spans="1:28" x14ac:dyDescent="0.3">
      <c r="A991" t="s">
        <v>2034</v>
      </c>
      <c r="B991" t="s">
        <v>2035</v>
      </c>
      <c r="C991" t="s">
        <v>24</v>
      </c>
      <c r="D991" t="s">
        <v>25</v>
      </c>
      <c r="E991" t="s">
        <v>38</v>
      </c>
      <c r="F991" t="s">
        <v>27</v>
      </c>
      <c r="G991">
        <f t="shared" ca="1" si="93"/>
        <v>0.69216660331071245</v>
      </c>
      <c r="H991" t="str">
        <f t="shared" ca="1" si="94"/>
        <v>Oligaemic</v>
      </c>
      <c r="I991" t="s">
        <v>51</v>
      </c>
      <c r="J991" t="s">
        <v>24</v>
      </c>
      <c r="K991" t="s">
        <v>28</v>
      </c>
      <c r="L991" t="s">
        <v>29</v>
      </c>
      <c r="M991" t="s">
        <v>29</v>
      </c>
      <c r="N991" t="s">
        <v>31</v>
      </c>
      <c r="O991">
        <f t="shared" ca="1" si="90"/>
        <v>0.2720377452088425</v>
      </c>
      <c r="P991" t="str">
        <f t="shared" ca="1" si="91"/>
        <v>Oligaemic</v>
      </c>
      <c r="Q991" t="s">
        <v>51</v>
      </c>
      <c r="R991" t="s">
        <v>41</v>
      </c>
      <c r="S991" t="s">
        <v>24</v>
      </c>
      <c r="T991" t="s">
        <v>33</v>
      </c>
      <c r="U991" t="s">
        <v>24</v>
      </c>
      <c r="V991" t="s">
        <v>42</v>
      </c>
      <c r="W991" t="s">
        <v>43</v>
      </c>
      <c r="X991" t="s">
        <v>27</v>
      </c>
      <c r="Y991">
        <f t="shared" ca="1" si="95"/>
        <v>0.8120847975514276</v>
      </c>
      <c r="Z991" t="str">
        <f t="shared" ca="1" si="92"/>
        <v>High</v>
      </c>
      <c r="AA991" t="s">
        <v>63</v>
      </c>
      <c r="AB991" t="s">
        <v>24</v>
      </c>
    </row>
    <row r="992" spans="1:28" x14ac:dyDescent="0.3">
      <c r="A992" t="s">
        <v>2036</v>
      </c>
      <c r="B992" t="s">
        <v>2037</v>
      </c>
      <c r="C992" t="s">
        <v>24</v>
      </c>
      <c r="D992" t="s">
        <v>25</v>
      </c>
      <c r="E992" t="s">
        <v>26</v>
      </c>
      <c r="F992" t="s">
        <v>27</v>
      </c>
      <c r="G992">
        <f t="shared" ca="1" si="93"/>
        <v>0.84670790950395436</v>
      </c>
      <c r="H992" t="str">
        <f t="shared" ca="1" si="94"/>
        <v>Plethoric</v>
      </c>
      <c r="I992" t="s">
        <v>55</v>
      </c>
      <c r="J992" t="s">
        <v>24</v>
      </c>
      <c r="K992" t="s">
        <v>24</v>
      </c>
      <c r="L992" t="s">
        <v>30</v>
      </c>
      <c r="M992" t="s">
        <v>30</v>
      </c>
      <c r="N992" t="s">
        <v>40</v>
      </c>
      <c r="O992">
        <f t="shared" ca="1" si="90"/>
        <v>0.19938722303300005</v>
      </c>
      <c r="P992" t="str">
        <f t="shared" ca="1" si="91"/>
        <v>Plethoric</v>
      </c>
      <c r="Q992" t="s">
        <v>55</v>
      </c>
      <c r="R992" t="s">
        <v>47</v>
      </c>
      <c r="S992" t="s">
        <v>24</v>
      </c>
      <c r="T992" t="s">
        <v>52</v>
      </c>
      <c r="U992" t="s">
        <v>24</v>
      </c>
      <c r="V992" t="s">
        <v>34</v>
      </c>
      <c r="W992" t="s">
        <v>43</v>
      </c>
      <c r="X992" t="s">
        <v>87</v>
      </c>
      <c r="Y992">
        <f t="shared" ca="1" si="95"/>
        <v>0.70156035054947619</v>
      </c>
      <c r="Z992" t="str">
        <f t="shared" ca="1" si="92"/>
        <v>High</v>
      </c>
      <c r="AA992" t="s">
        <v>63</v>
      </c>
      <c r="AB992" t="s">
        <v>24</v>
      </c>
    </row>
    <row r="993" spans="1:28" x14ac:dyDescent="0.3">
      <c r="A993" t="s">
        <v>2038</v>
      </c>
      <c r="B993" t="s">
        <v>2039</v>
      </c>
      <c r="C993" t="s">
        <v>24</v>
      </c>
      <c r="D993" t="s">
        <v>25</v>
      </c>
      <c r="E993" t="s">
        <v>38</v>
      </c>
      <c r="F993" t="s">
        <v>27</v>
      </c>
      <c r="G993">
        <f t="shared" ca="1" si="93"/>
        <v>0.52925406265605346</v>
      </c>
      <c r="H993" t="str">
        <f t="shared" ca="1" si="94"/>
        <v>Oligaemic</v>
      </c>
      <c r="I993" t="s">
        <v>51</v>
      </c>
      <c r="J993" t="s">
        <v>24</v>
      </c>
      <c r="K993" t="s">
        <v>24</v>
      </c>
      <c r="L993" t="s">
        <v>29</v>
      </c>
      <c r="M993" t="s">
        <v>72</v>
      </c>
      <c r="N993" t="s">
        <v>31</v>
      </c>
      <c r="O993">
        <f t="shared" ca="1" si="90"/>
        <v>4.5542325178673071E-2</v>
      </c>
      <c r="P993" t="str">
        <f t="shared" ca="1" si="91"/>
        <v>Normal</v>
      </c>
      <c r="Q993" t="s">
        <v>27</v>
      </c>
      <c r="R993" t="s">
        <v>32</v>
      </c>
      <c r="S993" t="s">
        <v>24</v>
      </c>
      <c r="T993" t="s">
        <v>60</v>
      </c>
      <c r="U993" t="s">
        <v>24</v>
      </c>
      <c r="V993" t="s">
        <v>34</v>
      </c>
      <c r="W993" t="s">
        <v>43</v>
      </c>
      <c r="X993" t="s">
        <v>27</v>
      </c>
      <c r="Y993">
        <f t="shared" ca="1" si="95"/>
        <v>0.22382703459059949</v>
      </c>
      <c r="Z993" t="str">
        <f t="shared" ca="1" si="92"/>
        <v>Low</v>
      </c>
      <c r="AA993" t="s">
        <v>48</v>
      </c>
      <c r="AB993" t="s">
        <v>24</v>
      </c>
    </row>
    <row r="994" spans="1:28" x14ac:dyDescent="0.3">
      <c r="A994" t="s">
        <v>2040</v>
      </c>
      <c r="B994" t="s">
        <v>2041</v>
      </c>
      <c r="C994" t="s">
        <v>24</v>
      </c>
      <c r="D994" t="s">
        <v>25</v>
      </c>
      <c r="E994" t="s">
        <v>26</v>
      </c>
      <c r="F994" t="s">
        <v>27</v>
      </c>
      <c r="G994">
        <f t="shared" ca="1" si="93"/>
        <v>0.6461200264981104</v>
      </c>
      <c r="H994" t="str">
        <f t="shared" ca="1" si="94"/>
        <v>Asy/Patch</v>
      </c>
      <c r="I994" t="s">
        <v>46</v>
      </c>
      <c r="J994" t="s">
        <v>24</v>
      </c>
      <c r="K994" t="s">
        <v>24</v>
      </c>
      <c r="L994" t="s">
        <v>30</v>
      </c>
      <c r="M994" t="s">
        <v>29</v>
      </c>
      <c r="N994" t="s">
        <v>31</v>
      </c>
      <c r="O994">
        <f t="shared" ca="1" si="90"/>
        <v>0.14403739224482015</v>
      </c>
      <c r="P994" t="str">
        <f t="shared" ca="1" si="91"/>
        <v>Grd_Glass</v>
      </c>
      <c r="Q994" t="s">
        <v>39</v>
      </c>
      <c r="R994" t="s">
        <v>32</v>
      </c>
      <c r="S994" t="s">
        <v>24</v>
      </c>
      <c r="T994" t="s">
        <v>33</v>
      </c>
      <c r="U994" t="s">
        <v>24</v>
      </c>
      <c r="V994" t="s">
        <v>42</v>
      </c>
      <c r="W994" t="s">
        <v>35</v>
      </c>
      <c r="X994" t="s">
        <v>27</v>
      </c>
      <c r="Y994">
        <f t="shared" ca="1" si="95"/>
        <v>0.97013704892341723</v>
      </c>
      <c r="Z994" t="str">
        <f t="shared" ca="1" si="92"/>
        <v>Normal</v>
      </c>
      <c r="AA994" t="s">
        <v>27</v>
      </c>
      <c r="AB994" t="s">
        <v>28</v>
      </c>
    </row>
    <row r="995" spans="1:28" x14ac:dyDescent="0.3">
      <c r="A995" t="s">
        <v>2042</v>
      </c>
      <c r="B995" t="s">
        <v>2043</v>
      </c>
      <c r="C995" t="s">
        <v>28</v>
      </c>
      <c r="D995" t="s">
        <v>25</v>
      </c>
      <c r="E995" t="s">
        <v>38</v>
      </c>
      <c r="F995" t="s">
        <v>27</v>
      </c>
      <c r="G995">
        <f t="shared" ca="1" si="93"/>
        <v>8.101386923404863E-2</v>
      </c>
      <c r="H995" t="str">
        <f t="shared" ca="1" si="94"/>
        <v>Normal</v>
      </c>
      <c r="I995" t="s">
        <v>51</v>
      </c>
      <c r="J995" t="s">
        <v>24</v>
      </c>
      <c r="K995" t="s">
        <v>24</v>
      </c>
      <c r="L995" t="s">
        <v>29</v>
      </c>
      <c r="M995" t="s">
        <v>72</v>
      </c>
      <c r="N995" t="s">
        <v>31</v>
      </c>
      <c r="O995">
        <f t="shared" ca="1" si="90"/>
        <v>0.46730994730116115</v>
      </c>
      <c r="P995" t="str">
        <f t="shared" ca="1" si="91"/>
        <v>Oligaemic</v>
      </c>
      <c r="Q995" t="s">
        <v>51</v>
      </c>
      <c r="R995" t="s">
        <v>41</v>
      </c>
      <c r="S995" t="s">
        <v>24</v>
      </c>
      <c r="T995" t="s">
        <v>52</v>
      </c>
      <c r="U995" t="s">
        <v>24</v>
      </c>
      <c r="V995" t="s">
        <v>42</v>
      </c>
      <c r="W995" t="s">
        <v>43</v>
      </c>
      <c r="X995" t="s">
        <v>27</v>
      </c>
      <c r="Y995">
        <f t="shared" ca="1" si="95"/>
        <v>0.53843275157505444</v>
      </c>
      <c r="Z995" t="str">
        <f t="shared" ca="1" si="92"/>
        <v>Low</v>
      </c>
      <c r="AA995" t="s">
        <v>48</v>
      </c>
      <c r="AB995" t="s">
        <v>24</v>
      </c>
    </row>
    <row r="996" spans="1:28" x14ac:dyDescent="0.3">
      <c r="A996" t="s">
        <v>2044</v>
      </c>
      <c r="B996" t="s">
        <v>2045</v>
      </c>
      <c r="C996" t="s">
        <v>24</v>
      </c>
      <c r="D996" t="s">
        <v>25</v>
      </c>
      <c r="E996" t="s">
        <v>38</v>
      </c>
      <c r="F996" t="s">
        <v>27</v>
      </c>
      <c r="G996">
        <f t="shared" ca="1" si="93"/>
        <v>0.60847750984696714</v>
      </c>
      <c r="H996" t="str">
        <f t="shared" ca="1" si="94"/>
        <v>Plethoric</v>
      </c>
      <c r="I996" t="s">
        <v>55</v>
      </c>
      <c r="J996" t="s">
        <v>24</v>
      </c>
      <c r="K996" t="s">
        <v>24</v>
      </c>
      <c r="L996" t="s">
        <v>30</v>
      </c>
      <c r="M996" t="s">
        <v>72</v>
      </c>
      <c r="N996" t="s">
        <v>31</v>
      </c>
      <c r="O996">
        <f t="shared" ca="1" si="90"/>
        <v>0.53840586032669424</v>
      </c>
      <c r="P996" t="str">
        <f t="shared" ca="1" si="91"/>
        <v>Plethoric</v>
      </c>
      <c r="Q996" t="s">
        <v>55</v>
      </c>
      <c r="R996" t="s">
        <v>47</v>
      </c>
      <c r="S996" t="s">
        <v>24</v>
      </c>
      <c r="T996" t="s">
        <v>33</v>
      </c>
      <c r="U996" t="s">
        <v>24</v>
      </c>
      <c r="V996" t="s">
        <v>42</v>
      </c>
      <c r="W996" t="s">
        <v>43</v>
      </c>
      <c r="X996" t="s">
        <v>87</v>
      </c>
      <c r="Y996">
        <f t="shared" ca="1" si="95"/>
        <v>0.71553079857440383</v>
      </c>
      <c r="Z996" t="str">
        <f t="shared" ca="1" si="92"/>
        <v>High</v>
      </c>
      <c r="AA996" t="s">
        <v>63</v>
      </c>
      <c r="AB996" t="s">
        <v>28</v>
      </c>
    </row>
    <row r="997" spans="1:28" x14ac:dyDescent="0.3">
      <c r="A997" t="s">
        <v>2046</v>
      </c>
      <c r="B997" t="s">
        <v>2047</v>
      </c>
      <c r="C997" t="s">
        <v>24</v>
      </c>
      <c r="D997" t="s">
        <v>25</v>
      </c>
      <c r="E997" t="s">
        <v>26</v>
      </c>
      <c r="F997" t="s">
        <v>27</v>
      </c>
      <c r="G997">
        <f t="shared" ca="1" si="93"/>
        <v>0.42766201903737566</v>
      </c>
      <c r="H997" t="str">
        <f t="shared" ca="1" si="94"/>
        <v>Normal</v>
      </c>
      <c r="I997" t="s">
        <v>27</v>
      </c>
      <c r="J997" t="s">
        <v>24</v>
      </c>
      <c r="K997" t="s">
        <v>24</v>
      </c>
      <c r="L997" t="s">
        <v>72</v>
      </c>
      <c r="M997" t="s">
        <v>29</v>
      </c>
      <c r="N997" t="s">
        <v>31</v>
      </c>
      <c r="O997">
        <f t="shared" ca="1" si="90"/>
        <v>0.29236659904074414</v>
      </c>
      <c r="P997" t="str">
        <f t="shared" ca="1" si="91"/>
        <v>Normal</v>
      </c>
      <c r="Q997" t="s">
        <v>27</v>
      </c>
      <c r="R997" t="s">
        <v>47</v>
      </c>
      <c r="S997" t="s">
        <v>24</v>
      </c>
      <c r="T997" t="s">
        <v>52</v>
      </c>
      <c r="U997" t="s">
        <v>24</v>
      </c>
      <c r="V997" t="s">
        <v>42</v>
      </c>
      <c r="W997" t="s">
        <v>43</v>
      </c>
      <c r="X997" t="s">
        <v>27</v>
      </c>
      <c r="Y997">
        <f t="shared" ca="1" si="95"/>
        <v>0.61898999000941768</v>
      </c>
      <c r="Z997" t="str">
        <f t="shared" ca="1" si="92"/>
        <v>Low</v>
      </c>
      <c r="AA997" t="s">
        <v>48</v>
      </c>
      <c r="AB997" t="s">
        <v>24</v>
      </c>
    </row>
    <row r="998" spans="1:28" x14ac:dyDescent="0.3">
      <c r="A998" t="s">
        <v>2048</v>
      </c>
      <c r="B998" t="s">
        <v>2049</v>
      </c>
      <c r="C998" t="s">
        <v>24</v>
      </c>
      <c r="D998" t="s">
        <v>25</v>
      </c>
      <c r="E998" t="s">
        <v>38</v>
      </c>
      <c r="F998" t="s">
        <v>63</v>
      </c>
      <c r="G998">
        <f t="shared" ca="1" si="93"/>
        <v>0.77873634839087058</v>
      </c>
      <c r="H998" t="str">
        <f t="shared" ca="1" si="94"/>
        <v>Plethoric</v>
      </c>
      <c r="I998" t="s">
        <v>55</v>
      </c>
      <c r="J998" t="s">
        <v>24</v>
      </c>
      <c r="K998" t="s">
        <v>24</v>
      </c>
      <c r="L998" t="s">
        <v>30</v>
      </c>
      <c r="M998" t="s">
        <v>29</v>
      </c>
      <c r="N998" t="s">
        <v>31</v>
      </c>
      <c r="O998">
        <f t="shared" ca="1" si="90"/>
        <v>0.31463584671936395</v>
      </c>
      <c r="P998" t="str">
        <f t="shared" ca="1" si="91"/>
        <v>Normal</v>
      </c>
      <c r="Q998" t="s">
        <v>27</v>
      </c>
      <c r="R998" t="s">
        <v>41</v>
      </c>
      <c r="S998" t="s">
        <v>24</v>
      </c>
      <c r="T998" t="s">
        <v>33</v>
      </c>
      <c r="U998" t="s">
        <v>24</v>
      </c>
      <c r="V998" t="s">
        <v>42</v>
      </c>
      <c r="W998" t="s">
        <v>43</v>
      </c>
      <c r="X998" t="s">
        <v>27</v>
      </c>
      <c r="Y998">
        <f t="shared" ca="1" si="95"/>
        <v>0.50361848202120729</v>
      </c>
      <c r="Z998" t="str">
        <f t="shared" ca="1" si="92"/>
        <v>Low</v>
      </c>
      <c r="AA998" t="s">
        <v>48</v>
      </c>
      <c r="AB998" t="s">
        <v>24</v>
      </c>
    </row>
    <row r="999" spans="1:28" x14ac:dyDescent="0.3">
      <c r="A999" t="s">
        <v>2050</v>
      </c>
      <c r="B999" t="s">
        <v>2051</v>
      </c>
      <c r="C999" t="s">
        <v>24</v>
      </c>
      <c r="D999" t="s">
        <v>25</v>
      </c>
      <c r="E999" t="s">
        <v>38</v>
      </c>
      <c r="F999" t="s">
        <v>27</v>
      </c>
      <c r="G999">
        <f t="shared" ca="1" si="93"/>
        <v>0.71397540716664498</v>
      </c>
      <c r="H999" t="str">
        <f t="shared" ca="1" si="94"/>
        <v>Grd_Glass</v>
      </c>
      <c r="I999" t="s">
        <v>39</v>
      </c>
      <c r="J999" t="s">
        <v>24</v>
      </c>
      <c r="K999" t="s">
        <v>24</v>
      </c>
      <c r="L999" t="s">
        <v>30</v>
      </c>
      <c r="M999" t="s">
        <v>30</v>
      </c>
      <c r="N999" t="s">
        <v>31</v>
      </c>
      <c r="O999">
        <f t="shared" ca="1" si="90"/>
        <v>9.384769839850593E-3</v>
      </c>
      <c r="P999" t="str">
        <f t="shared" ca="1" si="91"/>
        <v>Normal</v>
      </c>
      <c r="Q999" t="s">
        <v>55</v>
      </c>
      <c r="R999" t="s">
        <v>32</v>
      </c>
      <c r="S999" t="s">
        <v>24</v>
      </c>
      <c r="T999" t="s">
        <v>33</v>
      </c>
      <c r="U999" t="s">
        <v>24</v>
      </c>
      <c r="V999" t="s">
        <v>42</v>
      </c>
      <c r="W999" t="s">
        <v>43</v>
      </c>
      <c r="X999" t="s">
        <v>27</v>
      </c>
      <c r="Y999">
        <f t="shared" ca="1" si="95"/>
        <v>0.34884460689794405</v>
      </c>
      <c r="Z999" t="str">
        <f t="shared" ca="1" si="92"/>
        <v>High</v>
      </c>
      <c r="AA999" t="s">
        <v>63</v>
      </c>
      <c r="AB999" t="s">
        <v>28</v>
      </c>
    </row>
    <row r="1000" spans="1:28" x14ac:dyDescent="0.3">
      <c r="A1000" t="s">
        <v>2052</v>
      </c>
      <c r="B1000" t="s">
        <v>2053</v>
      </c>
      <c r="C1000" t="s">
        <v>24</v>
      </c>
      <c r="D1000" t="s">
        <v>25</v>
      </c>
      <c r="E1000" t="s">
        <v>38</v>
      </c>
      <c r="F1000" t="s">
        <v>27</v>
      </c>
      <c r="G1000">
        <f t="shared" ca="1" si="93"/>
        <v>0.41984533120409717</v>
      </c>
      <c r="H1000" t="str">
        <f t="shared" ca="1" si="94"/>
        <v>Oligaemic</v>
      </c>
      <c r="I1000" t="s">
        <v>51</v>
      </c>
      <c r="J1000" t="s">
        <v>24</v>
      </c>
      <c r="K1000" t="s">
        <v>28</v>
      </c>
      <c r="L1000" t="s">
        <v>29</v>
      </c>
      <c r="M1000" t="s">
        <v>30</v>
      </c>
      <c r="N1000" t="s">
        <v>31</v>
      </c>
      <c r="O1000">
        <f t="shared" ca="1" si="90"/>
        <v>3.6231002343612206E-2</v>
      </c>
      <c r="P1000" t="str">
        <f t="shared" ca="1" si="91"/>
        <v>Normal</v>
      </c>
      <c r="Q1000" t="s">
        <v>27</v>
      </c>
      <c r="R1000" t="s">
        <v>41</v>
      </c>
      <c r="S1000" t="s">
        <v>24</v>
      </c>
      <c r="T1000" t="s">
        <v>33</v>
      </c>
      <c r="U1000" t="s">
        <v>24</v>
      </c>
      <c r="V1000" t="s">
        <v>42</v>
      </c>
      <c r="W1000" t="s">
        <v>43</v>
      </c>
      <c r="X1000" t="s">
        <v>27</v>
      </c>
      <c r="Y1000">
        <f t="shared" ca="1" si="95"/>
        <v>0.63200540926914883</v>
      </c>
      <c r="Z1000" t="str">
        <f t="shared" ca="1" si="92"/>
        <v>Normal</v>
      </c>
      <c r="AA1000" t="s">
        <v>27</v>
      </c>
      <c r="AB1000" t="s">
        <v>24</v>
      </c>
    </row>
    <row r="1001" spans="1:28" x14ac:dyDescent="0.3">
      <c r="A1001" t="s">
        <v>2054</v>
      </c>
      <c r="B1001" t="s">
        <v>2055</v>
      </c>
      <c r="C1001" t="s">
        <v>24</v>
      </c>
      <c r="D1001" t="s">
        <v>25</v>
      </c>
      <c r="E1001" t="s">
        <v>38</v>
      </c>
      <c r="F1001" t="s">
        <v>27</v>
      </c>
      <c r="G1001">
        <f t="shared" ca="1" si="93"/>
        <v>0.372373187928559</v>
      </c>
      <c r="H1001" t="str">
        <f t="shared" ca="1" si="94"/>
        <v>Asy/Patch</v>
      </c>
      <c r="I1001" t="s">
        <v>46</v>
      </c>
      <c r="J1001" t="s">
        <v>24</v>
      </c>
      <c r="K1001" t="s">
        <v>24</v>
      </c>
      <c r="L1001" t="s">
        <v>29</v>
      </c>
      <c r="M1001" t="s">
        <v>30</v>
      </c>
      <c r="N1001" t="s">
        <v>31</v>
      </c>
      <c r="O1001">
        <f t="shared" ca="1" si="90"/>
        <v>6.368453250005135E-2</v>
      </c>
      <c r="P1001" t="str">
        <f t="shared" ca="1" si="91"/>
        <v>Normal</v>
      </c>
      <c r="Q1001" t="s">
        <v>27</v>
      </c>
      <c r="R1001" t="s">
        <v>32</v>
      </c>
      <c r="S1001" t="s">
        <v>24</v>
      </c>
      <c r="T1001" t="s">
        <v>60</v>
      </c>
      <c r="U1001" t="s">
        <v>24</v>
      </c>
      <c r="V1001" t="s">
        <v>34</v>
      </c>
      <c r="W1001" t="s">
        <v>34</v>
      </c>
      <c r="X1001" t="s">
        <v>27</v>
      </c>
      <c r="Y1001">
        <f t="shared" ca="1" si="95"/>
        <v>0.39017136969357502</v>
      </c>
      <c r="Z1001" t="str">
        <f t="shared" ca="1" si="92"/>
        <v>Low</v>
      </c>
      <c r="AA1001" t="s">
        <v>48</v>
      </c>
      <c r="AB1001" t="s">
        <v>28</v>
      </c>
    </row>
    <row r="1002" spans="1:28" x14ac:dyDescent="0.3">
      <c r="A1002" t="s">
        <v>2056</v>
      </c>
      <c r="B1002" t="s">
        <v>2057</v>
      </c>
      <c r="C1002" t="s">
        <v>24</v>
      </c>
      <c r="D1002" t="s">
        <v>25</v>
      </c>
      <c r="E1002" t="s">
        <v>38</v>
      </c>
      <c r="F1002" t="s">
        <v>27</v>
      </c>
      <c r="G1002">
        <f t="shared" ca="1" si="93"/>
        <v>0.86680651419793142</v>
      </c>
      <c r="H1002" t="str">
        <f t="shared" ca="1" si="94"/>
        <v>Oligaemic</v>
      </c>
      <c r="I1002" t="s">
        <v>51</v>
      </c>
      <c r="J1002" t="s">
        <v>28</v>
      </c>
      <c r="K1002" t="s">
        <v>28</v>
      </c>
      <c r="L1002" t="s">
        <v>30</v>
      </c>
      <c r="M1002" t="s">
        <v>30</v>
      </c>
      <c r="N1002" t="s">
        <v>31</v>
      </c>
      <c r="O1002">
        <f t="shared" ca="1" si="90"/>
        <v>9.0336386825190962E-2</v>
      </c>
      <c r="P1002" t="str">
        <f t="shared" ca="1" si="91"/>
        <v>Normal</v>
      </c>
      <c r="Q1002" t="s">
        <v>55</v>
      </c>
      <c r="R1002" t="s">
        <v>137</v>
      </c>
      <c r="S1002" t="s">
        <v>24</v>
      </c>
      <c r="T1002" t="s">
        <v>33</v>
      </c>
      <c r="U1002" t="s">
        <v>28</v>
      </c>
      <c r="V1002" t="s">
        <v>34</v>
      </c>
      <c r="W1002" t="s">
        <v>43</v>
      </c>
      <c r="X1002" t="s">
        <v>27</v>
      </c>
      <c r="Y1002">
        <f t="shared" ca="1" si="95"/>
        <v>0.56329412841198134</v>
      </c>
      <c r="Z1002" t="str">
        <f t="shared" ca="1" si="92"/>
        <v>Low</v>
      </c>
      <c r="AA1002" t="s">
        <v>48</v>
      </c>
      <c r="AB1002" t="s">
        <v>24</v>
      </c>
    </row>
    <row r="1003" spans="1:28" x14ac:dyDescent="0.3">
      <c r="A1003" t="s">
        <v>2058</v>
      </c>
      <c r="B1003" t="s">
        <v>2059</v>
      </c>
      <c r="C1003" t="s">
        <v>24</v>
      </c>
      <c r="D1003" t="s">
        <v>25</v>
      </c>
      <c r="E1003" t="s">
        <v>38</v>
      </c>
      <c r="F1003" t="s">
        <v>27</v>
      </c>
      <c r="G1003">
        <f t="shared" ca="1" si="93"/>
        <v>0.32124880168303138</v>
      </c>
      <c r="H1003" t="str">
        <f t="shared" ca="1" si="94"/>
        <v>Plethoric</v>
      </c>
      <c r="I1003" t="s">
        <v>55</v>
      </c>
      <c r="J1003" t="s">
        <v>24</v>
      </c>
      <c r="K1003" t="s">
        <v>28</v>
      </c>
      <c r="L1003" t="s">
        <v>29</v>
      </c>
      <c r="M1003" t="s">
        <v>29</v>
      </c>
      <c r="N1003" t="s">
        <v>31</v>
      </c>
      <c r="O1003">
        <f t="shared" ca="1" si="90"/>
        <v>0.82672637166970653</v>
      </c>
      <c r="P1003" t="str">
        <f t="shared" ca="1" si="91"/>
        <v>Normal</v>
      </c>
      <c r="Q1003" t="s">
        <v>27</v>
      </c>
      <c r="R1003" t="s">
        <v>47</v>
      </c>
      <c r="S1003" t="s">
        <v>24</v>
      </c>
      <c r="T1003" t="s">
        <v>33</v>
      </c>
      <c r="U1003" t="s">
        <v>24</v>
      </c>
      <c r="V1003" t="s">
        <v>42</v>
      </c>
      <c r="W1003" t="s">
        <v>43</v>
      </c>
      <c r="X1003" t="s">
        <v>27</v>
      </c>
      <c r="Y1003">
        <f t="shared" ca="1" si="95"/>
        <v>0.7081246828389991</v>
      </c>
      <c r="Z1003" t="str">
        <f t="shared" ca="1" si="92"/>
        <v>Low</v>
      </c>
      <c r="AA1003" t="s">
        <v>48</v>
      </c>
      <c r="AB1003" t="s">
        <v>24</v>
      </c>
    </row>
    <row r="1004" spans="1:28" x14ac:dyDescent="0.3">
      <c r="A1004" t="s">
        <v>2060</v>
      </c>
      <c r="B1004" t="s">
        <v>2061</v>
      </c>
      <c r="C1004" t="s">
        <v>24</v>
      </c>
      <c r="D1004" t="s">
        <v>25</v>
      </c>
      <c r="E1004" t="s">
        <v>26</v>
      </c>
      <c r="F1004" t="s">
        <v>27</v>
      </c>
      <c r="G1004">
        <f t="shared" ca="1" si="93"/>
        <v>0.64426031485592161</v>
      </c>
      <c r="H1004" t="str">
        <f t="shared" ca="1" si="94"/>
        <v>Normal</v>
      </c>
      <c r="I1004" t="s">
        <v>27</v>
      </c>
      <c r="J1004" t="s">
        <v>28</v>
      </c>
      <c r="K1004" t="s">
        <v>24</v>
      </c>
      <c r="L1004" t="s">
        <v>29</v>
      </c>
      <c r="M1004" t="s">
        <v>72</v>
      </c>
      <c r="N1004" t="s">
        <v>31</v>
      </c>
      <c r="O1004">
        <f t="shared" ca="1" si="90"/>
        <v>7.8940948609717343E-2</v>
      </c>
      <c r="P1004" t="str">
        <f t="shared" ca="1" si="91"/>
        <v>Normal</v>
      </c>
      <c r="Q1004" t="s">
        <v>51</v>
      </c>
      <c r="R1004" t="s">
        <v>32</v>
      </c>
      <c r="S1004" t="s">
        <v>24</v>
      </c>
      <c r="T1004" t="s">
        <v>33</v>
      </c>
      <c r="U1004" t="s">
        <v>24</v>
      </c>
      <c r="V1004" t="s">
        <v>34</v>
      </c>
      <c r="W1004" t="s">
        <v>35</v>
      </c>
      <c r="X1004" t="s">
        <v>87</v>
      </c>
      <c r="Y1004">
        <f t="shared" ca="1" si="95"/>
        <v>8.7479245625036173E-3</v>
      </c>
      <c r="Z1004" t="str">
        <f t="shared" ca="1" si="92"/>
        <v>Normal</v>
      </c>
      <c r="AA1004" t="s">
        <v>63</v>
      </c>
      <c r="AB1004" t="s">
        <v>28</v>
      </c>
    </row>
    <row r="1005" spans="1:28" x14ac:dyDescent="0.3">
      <c r="A1005" t="s">
        <v>2062</v>
      </c>
      <c r="B1005" t="s">
        <v>2063</v>
      </c>
      <c r="C1005" t="s">
        <v>24</v>
      </c>
      <c r="D1005" t="s">
        <v>25</v>
      </c>
      <c r="E1005" t="s">
        <v>38</v>
      </c>
      <c r="F1005" t="s">
        <v>63</v>
      </c>
      <c r="G1005">
        <f t="shared" ca="1" si="93"/>
        <v>0.13109183580328276</v>
      </c>
      <c r="H1005" t="str">
        <f t="shared" ca="1" si="94"/>
        <v>Asy/Patch</v>
      </c>
      <c r="I1005" t="s">
        <v>46</v>
      </c>
      <c r="J1005" t="s">
        <v>24</v>
      </c>
      <c r="K1005" t="s">
        <v>24</v>
      </c>
      <c r="L1005" t="s">
        <v>30</v>
      </c>
      <c r="M1005" t="s">
        <v>30</v>
      </c>
      <c r="N1005" t="s">
        <v>31</v>
      </c>
      <c r="O1005">
        <f t="shared" ca="1" si="90"/>
        <v>0.57394545616479775</v>
      </c>
      <c r="P1005" t="str">
        <f t="shared" ca="1" si="91"/>
        <v>Plethoric</v>
      </c>
      <c r="Q1005" t="s">
        <v>55</v>
      </c>
      <c r="R1005" t="s">
        <v>41</v>
      </c>
      <c r="S1005" t="s">
        <v>28</v>
      </c>
      <c r="T1005" t="s">
        <v>33</v>
      </c>
      <c r="U1005" t="s">
        <v>24</v>
      </c>
      <c r="V1005" t="s">
        <v>34</v>
      </c>
      <c r="W1005" t="s">
        <v>35</v>
      </c>
      <c r="X1005" t="s">
        <v>27</v>
      </c>
      <c r="Y1005">
        <f t="shared" ca="1" si="95"/>
        <v>0.42776967160861668</v>
      </c>
      <c r="Z1005" t="str">
        <f t="shared" ca="1" si="92"/>
        <v>Low</v>
      </c>
      <c r="AA1005" t="s">
        <v>48</v>
      </c>
      <c r="AB1005" t="s">
        <v>28</v>
      </c>
    </row>
    <row r="1006" spans="1:28" x14ac:dyDescent="0.3">
      <c r="A1006" t="s">
        <v>2064</v>
      </c>
      <c r="B1006" t="s">
        <v>2065</v>
      </c>
      <c r="C1006" t="s">
        <v>24</v>
      </c>
      <c r="D1006" t="s">
        <v>25</v>
      </c>
      <c r="E1006" t="s">
        <v>38</v>
      </c>
      <c r="F1006" t="s">
        <v>27</v>
      </c>
      <c r="G1006">
        <f t="shared" ca="1" si="93"/>
        <v>0.80120765111083414</v>
      </c>
      <c r="H1006" t="str">
        <f t="shared" ca="1" si="94"/>
        <v>Normal</v>
      </c>
      <c r="I1006" t="s">
        <v>27</v>
      </c>
      <c r="J1006" t="s">
        <v>24</v>
      </c>
      <c r="K1006" t="s">
        <v>24</v>
      </c>
      <c r="L1006" t="s">
        <v>30</v>
      </c>
      <c r="M1006" t="s">
        <v>30</v>
      </c>
      <c r="N1006" t="s">
        <v>31</v>
      </c>
      <c r="O1006">
        <f t="shared" ca="1" si="90"/>
        <v>0.19344482196961499</v>
      </c>
      <c r="P1006" t="str">
        <f t="shared" ca="1" si="91"/>
        <v>Normal</v>
      </c>
      <c r="Q1006" t="s">
        <v>27</v>
      </c>
      <c r="R1006" t="s">
        <v>41</v>
      </c>
      <c r="S1006" t="s">
        <v>24</v>
      </c>
      <c r="T1006" t="s">
        <v>33</v>
      </c>
      <c r="U1006" t="s">
        <v>24</v>
      </c>
      <c r="V1006" t="s">
        <v>67</v>
      </c>
      <c r="W1006" t="s">
        <v>35</v>
      </c>
      <c r="X1006" t="s">
        <v>27</v>
      </c>
      <c r="Y1006">
        <f t="shared" ca="1" si="95"/>
        <v>0.13815308473783527</v>
      </c>
      <c r="Z1006" t="str">
        <f t="shared" ca="1" si="92"/>
        <v>High</v>
      </c>
      <c r="AA1006" t="s">
        <v>63</v>
      </c>
      <c r="AB1006" t="s">
        <v>24</v>
      </c>
    </row>
    <row r="1007" spans="1:28" x14ac:dyDescent="0.3">
      <c r="A1007" t="s">
        <v>2066</v>
      </c>
      <c r="B1007" t="s">
        <v>2067</v>
      </c>
      <c r="C1007" t="s">
        <v>24</v>
      </c>
      <c r="D1007" t="s">
        <v>25</v>
      </c>
      <c r="E1007" t="s">
        <v>66</v>
      </c>
      <c r="F1007" t="s">
        <v>27</v>
      </c>
      <c r="G1007">
        <f t="shared" ca="1" si="93"/>
        <v>0.23940096843030745</v>
      </c>
      <c r="H1007" t="str">
        <f t="shared" ca="1" si="94"/>
        <v>Grd_Glass</v>
      </c>
      <c r="I1007" t="s">
        <v>39</v>
      </c>
      <c r="J1007" t="s">
        <v>24</v>
      </c>
      <c r="K1007" t="s">
        <v>24</v>
      </c>
      <c r="L1007" t="s">
        <v>30</v>
      </c>
      <c r="M1007" t="s">
        <v>30</v>
      </c>
      <c r="N1007" t="s">
        <v>31</v>
      </c>
      <c r="O1007">
        <f t="shared" ca="1" si="90"/>
        <v>0.35771670411639578</v>
      </c>
      <c r="P1007" t="str">
        <f t="shared" ca="1" si="91"/>
        <v>Grd_Glass</v>
      </c>
      <c r="Q1007" t="s">
        <v>39</v>
      </c>
      <c r="R1007" t="s">
        <v>32</v>
      </c>
      <c r="S1007" t="s">
        <v>28</v>
      </c>
      <c r="T1007" t="s">
        <v>33</v>
      </c>
      <c r="U1007" t="s">
        <v>24</v>
      </c>
      <c r="V1007" t="s">
        <v>34</v>
      </c>
      <c r="W1007" t="s">
        <v>35</v>
      </c>
      <c r="X1007" t="s">
        <v>27</v>
      </c>
      <c r="Y1007">
        <f t="shared" ca="1" si="95"/>
        <v>0.75578757495482851</v>
      </c>
      <c r="Z1007" t="str">
        <f t="shared" ca="1" si="92"/>
        <v>Low</v>
      </c>
      <c r="AA1007" t="s">
        <v>48</v>
      </c>
      <c r="AB1007" t="s">
        <v>24</v>
      </c>
    </row>
    <row r="1008" spans="1:28" x14ac:dyDescent="0.3">
      <c r="A1008" t="s">
        <v>2068</v>
      </c>
      <c r="B1008" t="s">
        <v>2069</v>
      </c>
      <c r="C1008" t="s">
        <v>24</v>
      </c>
      <c r="D1008" t="s">
        <v>25</v>
      </c>
      <c r="E1008" t="s">
        <v>26</v>
      </c>
      <c r="F1008" t="s">
        <v>27</v>
      </c>
      <c r="G1008">
        <f t="shared" ca="1" si="93"/>
        <v>0.82896170817611514</v>
      </c>
      <c r="H1008" t="str">
        <f t="shared" ca="1" si="94"/>
        <v>Plethoric</v>
      </c>
      <c r="I1008" t="s">
        <v>55</v>
      </c>
      <c r="J1008" t="s">
        <v>24</v>
      </c>
      <c r="K1008" t="s">
        <v>24</v>
      </c>
      <c r="L1008" t="s">
        <v>30</v>
      </c>
      <c r="M1008" t="s">
        <v>72</v>
      </c>
      <c r="N1008" t="s">
        <v>31</v>
      </c>
      <c r="O1008">
        <f t="shared" ca="1" si="90"/>
        <v>0.43855204330846131</v>
      </c>
      <c r="P1008" t="str">
        <f t="shared" ca="1" si="91"/>
        <v>Asy/Patchy</v>
      </c>
      <c r="Q1008" t="s">
        <v>115</v>
      </c>
      <c r="R1008" t="s">
        <v>32</v>
      </c>
      <c r="S1008" t="s">
        <v>24</v>
      </c>
      <c r="T1008" t="s">
        <v>33</v>
      </c>
      <c r="U1008" t="s">
        <v>24</v>
      </c>
      <c r="V1008" t="s">
        <v>42</v>
      </c>
      <c r="W1008" t="s">
        <v>43</v>
      </c>
      <c r="X1008" t="s">
        <v>27</v>
      </c>
      <c r="Y1008">
        <f t="shared" ca="1" si="95"/>
        <v>0.85008648066354242</v>
      </c>
      <c r="Z1008" t="str">
        <f t="shared" ca="1" si="92"/>
        <v>Normal</v>
      </c>
      <c r="AA1008" t="s">
        <v>27</v>
      </c>
      <c r="AB1008" t="s">
        <v>24</v>
      </c>
    </row>
    <row r="1009" spans="1:28" x14ac:dyDescent="0.3">
      <c r="A1009" t="s">
        <v>2070</v>
      </c>
      <c r="B1009" t="s">
        <v>2071</v>
      </c>
      <c r="C1009" t="s">
        <v>24</v>
      </c>
      <c r="D1009" t="s">
        <v>25</v>
      </c>
      <c r="E1009" t="s">
        <v>38</v>
      </c>
      <c r="F1009" t="s">
        <v>27</v>
      </c>
      <c r="G1009">
        <f t="shared" ca="1" si="93"/>
        <v>0.1547362439613188</v>
      </c>
      <c r="H1009" t="str">
        <f t="shared" ca="1" si="94"/>
        <v>Oligaemic</v>
      </c>
      <c r="I1009" t="s">
        <v>51</v>
      </c>
      <c r="J1009" t="s">
        <v>24</v>
      </c>
      <c r="K1009" t="s">
        <v>24</v>
      </c>
      <c r="L1009" t="s">
        <v>72</v>
      </c>
      <c r="M1009" t="s">
        <v>30</v>
      </c>
      <c r="N1009" t="s">
        <v>31</v>
      </c>
      <c r="O1009">
        <f t="shared" ca="1" si="90"/>
        <v>0.24038846156547855</v>
      </c>
      <c r="P1009" t="str">
        <f t="shared" ca="1" si="91"/>
        <v>Plethoric</v>
      </c>
      <c r="Q1009" t="s">
        <v>55</v>
      </c>
      <c r="R1009" t="s">
        <v>32</v>
      </c>
      <c r="S1009" t="s">
        <v>24</v>
      </c>
      <c r="T1009" t="s">
        <v>33</v>
      </c>
      <c r="U1009" t="s">
        <v>24</v>
      </c>
      <c r="V1009" t="s">
        <v>42</v>
      </c>
      <c r="W1009" t="s">
        <v>66</v>
      </c>
      <c r="X1009" t="s">
        <v>27</v>
      </c>
      <c r="Y1009">
        <f t="shared" ca="1" si="95"/>
        <v>0.33001210913344903</v>
      </c>
      <c r="Z1009" t="str">
        <f t="shared" ca="1" si="92"/>
        <v>Low</v>
      </c>
      <c r="AA1009" t="s">
        <v>48</v>
      </c>
      <c r="AB1009" t="s">
        <v>24</v>
      </c>
    </row>
    <row r="1010" spans="1:28" x14ac:dyDescent="0.3">
      <c r="A1010" t="s">
        <v>2072</v>
      </c>
      <c r="B1010" t="s">
        <v>2073</v>
      </c>
      <c r="C1010" t="s">
        <v>24</v>
      </c>
      <c r="D1010" t="s">
        <v>25</v>
      </c>
      <c r="E1010" t="s">
        <v>38</v>
      </c>
      <c r="F1010" t="s">
        <v>27</v>
      </c>
      <c r="G1010">
        <f t="shared" ca="1" si="93"/>
        <v>0.91351616125160717</v>
      </c>
      <c r="H1010" t="str">
        <f t="shared" ca="1" si="94"/>
        <v>Normal</v>
      </c>
      <c r="I1010" t="s">
        <v>27</v>
      </c>
      <c r="J1010" t="s">
        <v>24</v>
      </c>
      <c r="K1010" t="s">
        <v>24</v>
      </c>
      <c r="L1010" t="s">
        <v>30</v>
      </c>
      <c r="M1010" t="s">
        <v>29</v>
      </c>
      <c r="N1010" t="s">
        <v>31</v>
      </c>
      <c r="O1010">
        <f t="shared" ca="1" si="90"/>
        <v>0.98790112306242495</v>
      </c>
      <c r="P1010" t="str">
        <f t="shared" ca="1" si="91"/>
        <v>Oligaemic</v>
      </c>
      <c r="Q1010" t="s">
        <v>51</v>
      </c>
      <c r="R1010" t="s">
        <v>47</v>
      </c>
      <c r="S1010" t="s">
        <v>24</v>
      </c>
      <c r="T1010" t="s">
        <v>33</v>
      </c>
      <c r="U1010" t="s">
        <v>24</v>
      </c>
      <c r="V1010" t="s">
        <v>42</v>
      </c>
      <c r="W1010" t="s">
        <v>35</v>
      </c>
      <c r="X1010" t="s">
        <v>87</v>
      </c>
      <c r="Y1010">
        <f t="shared" ca="1" si="95"/>
        <v>0.40830660645432892</v>
      </c>
      <c r="Z1010" t="str">
        <f t="shared" ca="1" si="92"/>
        <v>Normal</v>
      </c>
      <c r="AA1010" t="s">
        <v>27</v>
      </c>
      <c r="AB1010" t="s">
        <v>24</v>
      </c>
    </row>
    <row r="1011" spans="1:28" x14ac:dyDescent="0.3">
      <c r="A1011" t="s">
        <v>2074</v>
      </c>
      <c r="B1011" t="s">
        <v>2075</v>
      </c>
      <c r="C1011" t="s">
        <v>24</v>
      </c>
      <c r="D1011" t="s">
        <v>25</v>
      </c>
      <c r="E1011" t="s">
        <v>38</v>
      </c>
      <c r="F1011" t="s">
        <v>27</v>
      </c>
      <c r="G1011">
        <f t="shared" ca="1" si="93"/>
        <v>0.84023892864834393</v>
      </c>
      <c r="H1011" t="str">
        <f t="shared" ca="1" si="94"/>
        <v>Oligaemic</v>
      </c>
      <c r="I1011" t="s">
        <v>51</v>
      </c>
      <c r="J1011" t="s">
        <v>24</v>
      </c>
      <c r="K1011" t="s">
        <v>24</v>
      </c>
      <c r="L1011" t="s">
        <v>30</v>
      </c>
      <c r="M1011" t="s">
        <v>30</v>
      </c>
      <c r="N1011" t="s">
        <v>31</v>
      </c>
      <c r="O1011">
        <f t="shared" ca="1" si="90"/>
        <v>0.94508935647053749</v>
      </c>
      <c r="P1011" t="str">
        <f t="shared" ca="1" si="91"/>
        <v>Normal</v>
      </c>
      <c r="Q1011" t="s">
        <v>27</v>
      </c>
      <c r="R1011" t="s">
        <v>41</v>
      </c>
      <c r="S1011" t="s">
        <v>28</v>
      </c>
      <c r="T1011" t="s">
        <v>33</v>
      </c>
      <c r="U1011" t="s">
        <v>24</v>
      </c>
      <c r="V1011" t="s">
        <v>42</v>
      </c>
      <c r="W1011" t="s">
        <v>43</v>
      </c>
      <c r="X1011" t="s">
        <v>27</v>
      </c>
      <c r="Y1011">
        <f t="shared" ca="1" si="95"/>
        <v>0.88153883518387555</v>
      </c>
      <c r="Z1011" t="str">
        <f t="shared" ca="1" si="92"/>
        <v>Low</v>
      </c>
      <c r="AA1011" t="s">
        <v>48</v>
      </c>
      <c r="AB1011" t="s">
        <v>24</v>
      </c>
    </row>
    <row r="1012" spans="1:28" x14ac:dyDescent="0.3">
      <c r="A1012" t="s">
        <v>2076</v>
      </c>
      <c r="B1012" t="s">
        <v>2077</v>
      </c>
      <c r="C1012" t="s">
        <v>24</v>
      </c>
      <c r="D1012" t="s">
        <v>25</v>
      </c>
      <c r="E1012" t="s">
        <v>26</v>
      </c>
      <c r="F1012" t="s">
        <v>63</v>
      </c>
      <c r="G1012">
        <f t="shared" ca="1" si="93"/>
        <v>0.44320397914810161</v>
      </c>
      <c r="H1012" t="str">
        <f t="shared" ca="1" si="94"/>
        <v>Plethoric</v>
      </c>
      <c r="I1012" t="s">
        <v>55</v>
      </c>
      <c r="J1012" t="s">
        <v>28</v>
      </c>
      <c r="K1012" t="s">
        <v>24</v>
      </c>
      <c r="L1012" t="s">
        <v>29</v>
      </c>
      <c r="M1012" t="s">
        <v>72</v>
      </c>
      <c r="N1012" t="s">
        <v>31</v>
      </c>
      <c r="O1012">
        <f t="shared" ca="1" si="90"/>
        <v>0.63219568541296667</v>
      </c>
      <c r="P1012" t="str">
        <f t="shared" ca="1" si="91"/>
        <v>Normal</v>
      </c>
      <c r="Q1012" t="s">
        <v>27</v>
      </c>
      <c r="R1012" t="s">
        <v>47</v>
      </c>
      <c r="S1012" t="s">
        <v>24</v>
      </c>
      <c r="T1012" t="s">
        <v>33</v>
      </c>
      <c r="U1012" t="s">
        <v>24</v>
      </c>
      <c r="V1012" t="s">
        <v>34</v>
      </c>
      <c r="W1012" t="s">
        <v>35</v>
      </c>
      <c r="X1012" t="s">
        <v>27</v>
      </c>
      <c r="Y1012">
        <f t="shared" ca="1" si="95"/>
        <v>0.24190435604055438</v>
      </c>
      <c r="Z1012" t="str">
        <f t="shared" ca="1" si="92"/>
        <v>High</v>
      </c>
      <c r="AA1012" t="s">
        <v>63</v>
      </c>
      <c r="AB1012" t="s">
        <v>24</v>
      </c>
    </row>
    <row r="1013" spans="1:28" x14ac:dyDescent="0.3">
      <c r="A1013" t="s">
        <v>2078</v>
      </c>
      <c r="B1013" t="s">
        <v>2079</v>
      </c>
      <c r="C1013" t="s">
        <v>24</v>
      </c>
      <c r="D1013" t="s">
        <v>25</v>
      </c>
      <c r="E1013" t="s">
        <v>66</v>
      </c>
      <c r="F1013" t="s">
        <v>27</v>
      </c>
      <c r="G1013">
        <f t="shared" ca="1" si="93"/>
        <v>0.67789499448549939</v>
      </c>
      <c r="H1013" t="str">
        <f t="shared" ca="1" si="94"/>
        <v>Oligaemic</v>
      </c>
      <c r="I1013" t="s">
        <v>51</v>
      </c>
      <c r="J1013" t="s">
        <v>24</v>
      </c>
      <c r="K1013" t="s">
        <v>28</v>
      </c>
      <c r="L1013" t="s">
        <v>30</v>
      </c>
      <c r="M1013" t="s">
        <v>30</v>
      </c>
      <c r="N1013" t="s">
        <v>31</v>
      </c>
      <c r="O1013">
        <f t="shared" ca="1" si="90"/>
        <v>0.51884727474574577</v>
      </c>
      <c r="P1013" t="str">
        <f t="shared" ca="1" si="91"/>
        <v>Plethoric</v>
      </c>
      <c r="Q1013" t="s">
        <v>55</v>
      </c>
      <c r="R1013" t="s">
        <v>32</v>
      </c>
      <c r="S1013" t="s">
        <v>24</v>
      </c>
      <c r="T1013" t="s">
        <v>52</v>
      </c>
      <c r="U1013" t="s">
        <v>28</v>
      </c>
      <c r="V1013" t="s">
        <v>42</v>
      </c>
      <c r="W1013" t="s">
        <v>43</v>
      </c>
      <c r="X1013" t="s">
        <v>27</v>
      </c>
      <c r="Y1013">
        <f t="shared" ca="1" si="95"/>
        <v>0.51702305021988337</v>
      </c>
      <c r="Z1013" t="str">
        <f t="shared" ca="1" si="92"/>
        <v>Low</v>
      </c>
      <c r="AA1013" t="s">
        <v>48</v>
      </c>
      <c r="AB1013" t="s">
        <v>24</v>
      </c>
    </row>
    <row r="1014" spans="1:28" x14ac:dyDescent="0.3">
      <c r="A1014" t="s">
        <v>2080</v>
      </c>
      <c r="B1014" t="s">
        <v>2081</v>
      </c>
      <c r="C1014" t="s">
        <v>24</v>
      </c>
      <c r="D1014" t="s">
        <v>25</v>
      </c>
      <c r="E1014" t="s">
        <v>38</v>
      </c>
      <c r="F1014" t="s">
        <v>63</v>
      </c>
      <c r="G1014">
        <f t="shared" ca="1" si="93"/>
        <v>0.44082193434274486</v>
      </c>
      <c r="H1014" t="str">
        <f t="shared" ca="1" si="94"/>
        <v>Normal</v>
      </c>
      <c r="I1014" t="s">
        <v>27</v>
      </c>
      <c r="J1014" t="s">
        <v>24</v>
      </c>
      <c r="K1014" t="s">
        <v>28</v>
      </c>
      <c r="L1014" t="s">
        <v>29</v>
      </c>
      <c r="M1014" t="s">
        <v>30</v>
      </c>
      <c r="N1014" t="s">
        <v>31</v>
      </c>
      <c r="O1014">
        <f t="shared" ca="1" si="90"/>
        <v>0.78139969746576021</v>
      </c>
      <c r="P1014" t="str">
        <f t="shared" ca="1" si="91"/>
        <v>Normal</v>
      </c>
      <c r="Q1014" t="s">
        <v>27</v>
      </c>
      <c r="R1014" t="s">
        <v>32</v>
      </c>
      <c r="S1014" t="s">
        <v>24</v>
      </c>
      <c r="T1014" t="s">
        <v>60</v>
      </c>
      <c r="U1014" t="s">
        <v>24</v>
      </c>
      <c r="V1014" t="s">
        <v>42</v>
      </c>
      <c r="W1014" t="s">
        <v>43</v>
      </c>
      <c r="X1014" t="s">
        <v>27</v>
      </c>
      <c r="Y1014">
        <f t="shared" ca="1" si="95"/>
        <v>0.73050872409439627</v>
      </c>
      <c r="Z1014" t="str">
        <f t="shared" ca="1" si="92"/>
        <v>Low</v>
      </c>
      <c r="AA1014" t="s">
        <v>48</v>
      </c>
      <c r="AB1014" t="s">
        <v>24</v>
      </c>
    </row>
    <row r="1015" spans="1:28" x14ac:dyDescent="0.3">
      <c r="A1015" t="s">
        <v>2082</v>
      </c>
      <c r="B1015" t="s">
        <v>2083</v>
      </c>
      <c r="C1015" t="s">
        <v>24</v>
      </c>
      <c r="D1015" t="s">
        <v>25</v>
      </c>
      <c r="E1015" t="s">
        <v>26</v>
      </c>
      <c r="F1015" t="s">
        <v>27</v>
      </c>
      <c r="G1015">
        <f t="shared" ca="1" si="93"/>
        <v>0.67027532440300153</v>
      </c>
      <c r="H1015" t="str">
        <f t="shared" ca="1" si="94"/>
        <v>Plethoric</v>
      </c>
      <c r="I1015" t="s">
        <v>55</v>
      </c>
      <c r="J1015" t="s">
        <v>24</v>
      </c>
      <c r="K1015" t="s">
        <v>24</v>
      </c>
      <c r="L1015" t="s">
        <v>30</v>
      </c>
      <c r="M1015" t="s">
        <v>30</v>
      </c>
      <c r="N1015" t="s">
        <v>31</v>
      </c>
      <c r="O1015">
        <f t="shared" ca="1" si="90"/>
        <v>0.71398312537697362</v>
      </c>
      <c r="P1015" t="str">
        <f t="shared" ca="1" si="91"/>
        <v>Normal</v>
      </c>
      <c r="Q1015" t="s">
        <v>27</v>
      </c>
      <c r="R1015" t="s">
        <v>47</v>
      </c>
      <c r="S1015" t="s">
        <v>24</v>
      </c>
      <c r="T1015" t="s">
        <v>52</v>
      </c>
      <c r="U1015" t="s">
        <v>24</v>
      </c>
      <c r="V1015" t="s">
        <v>34</v>
      </c>
      <c r="W1015" t="s">
        <v>66</v>
      </c>
      <c r="X1015" t="s">
        <v>27</v>
      </c>
      <c r="Y1015">
        <f t="shared" ca="1" si="95"/>
        <v>1.6819672058315138E-2</v>
      </c>
      <c r="Z1015" t="str">
        <f t="shared" ca="1" si="92"/>
        <v>Normal</v>
      </c>
      <c r="AA1015" t="s">
        <v>48</v>
      </c>
      <c r="AB1015" t="s">
        <v>24</v>
      </c>
    </row>
    <row r="1016" spans="1:28" x14ac:dyDescent="0.3">
      <c r="A1016" t="s">
        <v>2084</v>
      </c>
      <c r="B1016" t="s">
        <v>2085</v>
      </c>
      <c r="C1016" t="s">
        <v>24</v>
      </c>
      <c r="D1016" t="s">
        <v>25</v>
      </c>
      <c r="E1016" t="s">
        <v>38</v>
      </c>
      <c r="F1016" t="s">
        <v>63</v>
      </c>
      <c r="G1016">
        <f t="shared" ca="1" si="93"/>
        <v>5.3481100419514593E-3</v>
      </c>
      <c r="H1016" t="str">
        <f t="shared" ca="1" si="94"/>
        <v>Normal</v>
      </c>
      <c r="I1016" t="s">
        <v>51</v>
      </c>
      <c r="J1016" t="s">
        <v>24</v>
      </c>
      <c r="K1016" t="s">
        <v>24</v>
      </c>
      <c r="L1016" t="s">
        <v>30</v>
      </c>
      <c r="M1016" t="s">
        <v>30</v>
      </c>
      <c r="N1016" t="s">
        <v>40</v>
      </c>
      <c r="O1016">
        <f t="shared" ca="1" si="90"/>
        <v>0.4446270186637542</v>
      </c>
      <c r="P1016" t="str">
        <f t="shared" ca="1" si="91"/>
        <v>Normal</v>
      </c>
      <c r="Q1016" t="s">
        <v>27</v>
      </c>
      <c r="R1016" t="s">
        <v>47</v>
      </c>
      <c r="S1016" t="s">
        <v>28</v>
      </c>
      <c r="T1016" t="s">
        <v>33</v>
      </c>
      <c r="U1016" t="s">
        <v>24</v>
      </c>
      <c r="V1016" t="s">
        <v>42</v>
      </c>
      <c r="W1016" t="s">
        <v>43</v>
      </c>
      <c r="X1016" t="s">
        <v>27</v>
      </c>
      <c r="Y1016">
        <f t="shared" ca="1" si="95"/>
        <v>0.83722938803796154</v>
      </c>
      <c r="Z1016" t="str">
        <f t="shared" ca="1" si="92"/>
        <v>Low</v>
      </c>
      <c r="AA1016" t="s">
        <v>48</v>
      </c>
      <c r="AB1016" t="s">
        <v>24</v>
      </c>
    </row>
    <row r="1017" spans="1:28" x14ac:dyDescent="0.3">
      <c r="A1017" t="s">
        <v>2086</v>
      </c>
      <c r="B1017" t="s">
        <v>2087</v>
      </c>
      <c r="C1017" t="s">
        <v>24</v>
      </c>
      <c r="D1017" t="s">
        <v>25</v>
      </c>
      <c r="E1017" t="s">
        <v>38</v>
      </c>
      <c r="F1017" t="s">
        <v>27</v>
      </c>
      <c r="G1017">
        <f t="shared" ca="1" si="93"/>
        <v>0.43622861752617503</v>
      </c>
      <c r="H1017" t="str">
        <f t="shared" ca="1" si="94"/>
        <v>Normal</v>
      </c>
      <c r="I1017" t="s">
        <v>27</v>
      </c>
      <c r="J1017" t="s">
        <v>24</v>
      </c>
      <c r="K1017" t="s">
        <v>28</v>
      </c>
      <c r="L1017" t="s">
        <v>29</v>
      </c>
      <c r="M1017" t="s">
        <v>72</v>
      </c>
      <c r="N1017" t="s">
        <v>40</v>
      </c>
      <c r="O1017">
        <f t="shared" ca="1" si="90"/>
        <v>0.75541203789443767</v>
      </c>
      <c r="P1017" t="str">
        <f t="shared" ca="1" si="91"/>
        <v>Plethoric</v>
      </c>
      <c r="Q1017" t="s">
        <v>55</v>
      </c>
      <c r="R1017" t="s">
        <v>41</v>
      </c>
      <c r="S1017" t="s">
        <v>24</v>
      </c>
      <c r="T1017" t="s">
        <v>33</v>
      </c>
      <c r="U1017" t="s">
        <v>24</v>
      </c>
      <c r="V1017" t="s">
        <v>42</v>
      </c>
      <c r="W1017" t="s">
        <v>35</v>
      </c>
      <c r="X1017" t="s">
        <v>27</v>
      </c>
      <c r="Y1017">
        <f t="shared" ca="1" si="95"/>
        <v>0.48070519510984644</v>
      </c>
      <c r="Z1017" t="str">
        <f t="shared" ca="1" si="92"/>
        <v>Low</v>
      </c>
      <c r="AA1017" t="s">
        <v>48</v>
      </c>
      <c r="AB1017" t="s">
        <v>24</v>
      </c>
    </row>
    <row r="1018" spans="1:28" x14ac:dyDescent="0.3">
      <c r="A1018" t="s">
        <v>2088</v>
      </c>
      <c r="B1018" t="s">
        <v>2089</v>
      </c>
      <c r="C1018" t="s">
        <v>24</v>
      </c>
      <c r="D1018" t="s">
        <v>25</v>
      </c>
      <c r="E1018" t="s">
        <v>38</v>
      </c>
      <c r="F1018" t="s">
        <v>27</v>
      </c>
      <c r="G1018">
        <f t="shared" ca="1" si="93"/>
        <v>0.95813094249378694</v>
      </c>
      <c r="H1018" t="str">
        <f t="shared" ca="1" si="94"/>
        <v>Oligaemic</v>
      </c>
      <c r="I1018" t="s">
        <v>51</v>
      </c>
      <c r="J1018" t="s">
        <v>24</v>
      </c>
      <c r="K1018" t="s">
        <v>24</v>
      </c>
      <c r="L1018" t="s">
        <v>30</v>
      </c>
      <c r="M1018" t="s">
        <v>30</v>
      </c>
      <c r="N1018" t="s">
        <v>31</v>
      </c>
      <c r="O1018">
        <f t="shared" ca="1" si="90"/>
        <v>0.85995785472607522</v>
      </c>
      <c r="P1018" t="str">
        <f t="shared" ca="1" si="91"/>
        <v>Oligaemic</v>
      </c>
      <c r="Q1018" t="s">
        <v>51</v>
      </c>
      <c r="R1018" t="s">
        <v>41</v>
      </c>
      <c r="S1018" t="s">
        <v>28</v>
      </c>
      <c r="T1018" t="s">
        <v>33</v>
      </c>
      <c r="U1018" t="s">
        <v>28</v>
      </c>
      <c r="V1018" t="s">
        <v>42</v>
      </c>
      <c r="W1018" t="s">
        <v>43</v>
      </c>
      <c r="X1018" t="s">
        <v>27</v>
      </c>
      <c r="Y1018">
        <f t="shared" ca="1" si="95"/>
        <v>5.9213404327157493E-3</v>
      </c>
      <c r="Z1018" t="str">
        <f t="shared" ca="1" si="92"/>
        <v>Normal</v>
      </c>
      <c r="AA1018" t="s">
        <v>48</v>
      </c>
      <c r="AB1018" t="s">
        <v>24</v>
      </c>
    </row>
    <row r="1019" spans="1:28" x14ac:dyDescent="0.3">
      <c r="A1019" t="s">
        <v>2090</v>
      </c>
      <c r="B1019" t="s">
        <v>2091</v>
      </c>
      <c r="C1019" t="s">
        <v>24</v>
      </c>
      <c r="D1019" t="s">
        <v>25</v>
      </c>
      <c r="E1019" t="s">
        <v>38</v>
      </c>
      <c r="F1019" t="s">
        <v>27</v>
      </c>
      <c r="G1019">
        <f t="shared" ca="1" si="93"/>
        <v>0.85783944824727487</v>
      </c>
      <c r="H1019" t="str">
        <f t="shared" ca="1" si="94"/>
        <v>Normal</v>
      </c>
      <c r="I1019" t="s">
        <v>27</v>
      </c>
      <c r="J1019" t="s">
        <v>24</v>
      </c>
      <c r="K1019" t="s">
        <v>28</v>
      </c>
      <c r="L1019" t="s">
        <v>30</v>
      </c>
      <c r="M1019" t="s">
        <v>30</v>
      </c>
      <c r="N1019" t="s">
        <v>40</v>
      </c>
      <c r="O1019">
        <f t="shared" ca="1" si="90"/>
        <v>0.22798578991656515</v>
      </c>
      <c r="P1019" t="str">
        <f t="shared" ca="1" si="91"/>
        <v>Asy/Patchy</v>
      </c>
      <c r="Q1019" t="s">
        <v>115</v>
      </c>
      <c r="R1019" t="s">
        <v>47</v>
      </c>
      <c r="S1019" t="s">
        <v>28</v>
      </c>
      <c r="T1019" t="s">
        <v>33</v>
      </c>
      <c r="U1019" t="s">
        <v>28</v>
      </c>
      <c r="V1019" t="s">
        <v>42</v>
      </c>
      <c r="W1019" t="s">
        <v>43</v>
      </c>
      <c r="X1019" t="s">
        <v>87</v>
      </c>
      <c r="Y1019">
        <f t="shared" ca="1" si="95"/>
        <v>0.3793031595926083</v>
      </c>
      <c r="Z1019" t="str">
        <f t="shared" ca="1" si="92"/>
        <v>High</v>
      </c>
      <c r="AA1019" t="s">
        <v>63</v>
      </c>
      <c r="AB1019" t="s">
        <v>24</v>
      </c>
    </row>
    <row r="1020" spans="1:28" x14ac:dyDescent="0.3">
      <c r="A1020" t="s">
        <v>2092</v>
      </c>
      <c r="B1020" t="s">
        <v>2093</v>
      </c>
      <c r="C1020" t="s">
        <v>24</v>
      </c>
      <c r="D1020" t="s">
        <v>25</v>
      </c>
      <c r="E1020" t="s">
        <v>26</v>
      </c>
      <c r="F1020" t="s">
        <v>27</v>
      </c>
      <c r="G1020">
        <f t="shared" ca="1" si="93"/>
        <v>0.97150487866420221</v>
      </c>
      <c r="H1020" t="str">
        <f t="shared" ca="1" si="94"/>
        <v>Oligaemic</v>
      </c>
      <c r="I1020" t="s">
        <v>51</v>
      </c>
      <c r="J1020" t="s">
        <v>24</v>
      </c>
      <c r="K1020" t="s">
        <v>28</v>
      </c>
      <c r="L1020" t="s">
        <v>29</v>
      </c>
      <c r="M1020" t="s">
        <v>29</v>
      </c>
      <c r="N1020" t="s">
        <v>31</v>
      </c>
      <c r="O1020">
        <f t="shared" ca="1" si="90"/>
        <v>3.2254887778723207E-3</v>
      </c>
      <c r="P1020" t="str">
        <f t="shared" ca="1" si="91"/>
        <v>Normal</v>
      </c>
      <c r="Q1020" t="s">
        <v>27</v>
      </c>
      <c r="R1020" t="s">
        <v>32</v>
      </c>
      <c r="S1020" t="s">
        <v>24</v>
      </c>
      <c r="T1020" t="s">
        <v>33</v>
      </c>
      <c r="U1020" t="s">
        <v>28</v>
      </c>
      <c r="V1020" t="s">
        <v>42</v>
      </c>
      <c r="W1020" t="s">
        <v>43</v>
      </c>
      <c r="X1020" t="s">
        <v>27</v>
      </c>
      <c r="Y1020">
        <f t="shared" ca="1" si="95"/>
        <v>2.4215669339230028E-2</v>
      </c>
      <c r="Z1020" t="str">
        <f t="shared" ca="1" si="92"/>
        <v>Normal</v>
      </c>
      <c r="AA1020" t="s">
        <v>48</v>
      </c>
      <c r="AB1020" t="s">
        <v>24</v>
      </c>
    </row>
    <row r="1021" spans="1:28" x14ac:dyDescent="0.3">
      <c r="A1021" t="s">
        <v>2094</v>
      </c>
      <c r="B1021" t="s">
        <v>2095</v>
      </c>
      <c r="C1021" t="s">
        <v>24</v>
      </c>
      <c r="D1021" t="s">
        <v>25</v>
      </c>
      <c r="E1021" t="s">
        <v>38</v>
      </c>
      <c r="F1021" t="s">
        <v>27</v>
      </c>
      <c r="G1021">
        <f t="shared" ca="1" si="93"/>
        <v>0.55006915327109274</v>
      </c>
      <c r="H1021" t="str">
        <f t="shared" ca="1" si="94"/>
        <v>Oligaemic</v>
      </c>
      <c r="I1021" t="s">
        <v>51</v>
      </c>
      <c r="J1021" t="s">
        <v>24</v>
      </c>
      <c r="K1021" t="s">
        <v>24</v>
      </c>
      <c r="L1021" t="s">
        <v>72</v>
      </c>
      <c r="M1021" t="s">
        <v>30</v>
      </c>
      <c r="N1021" t="s">
        <v>31</v>
      </c>
      <c r="O1021">
        <f t="shared" ca="1" si="90"/>
        <v>0.3140230982958121</v>
      </c>
      <c r="P1021" t="str">
        <f t="shared" ca="1" si="91"/>
        <v>Plethoric</v>
      </c>
      <c r="Q1021" t="s">
        <v>55</v>
      </c>
      <c r="R1021" t="s">
        <v>32</v>
      </c>
      <c r="S1021" t="s">
        <v>28</v>
      </c>
      <c r="T1021" t="s">
        <v>52</v>
      </c>
      <c r="U1021" t="s">
        <v>24</v>
      </c>
      <c r="V1021" t="s">
        <v>42</v>
      </c>
      <c r="W1021" t="s">
        <v>35</v>
      </c>
      <c r="X1021" t="s">
        <v>27</v>
      </c>
      <c r="Y1021">
        <f t="shared" ca="1" si="95"/>
        <v>0.97229436018619719</v>
      </c>
      <c r="Z1021" t="str">
        <f t="shared" ca="1" si="92"/>
        <v>Low</v>
      </c>
      <c r="AA1021" t="s">
        <v>48</v>
      </c>
      <c r="AB1021" t="s">
        <v>24</v>
      </c>
    </row>
    <row r="1022" spans="1:28" x14ac:dyDescent="0.3">
      <c r="A1022" s="1" t="s">
        <v>2096</v>
      </c>
      <c r="B1022" t="s">
        <v>2097</v>
      </c>
      <c r="C1022" t="s">
        <v>24</v>
      </c>
      <c r="D1022" t="s">
        <v>25</v>
      </c>
      <c r="E1022" t="s">
        <v>38</v>
      </c>
      <c r="F1022" t="s">
        <v>27</v>
      </c>
      <c r="G1022">
        <f t="shared" ca="1" si="93"/>
        <v>0.12455562186513891</v>
      </c>
      <c r="H1022" t="str">
        <f t="shared" ca="1" si="94"/>
        <v>Normal</v>
      </c>
      <c r="I1022" t="s">
        <v>27</v>
      </c>
      <c r="J1022" t="s">
        <v>24</v>
      </c>
      <c r="K1022" t="s">
        <v>24</v>
      </c>
      <c r="L1022" t="s">
        <v>30</v>
      </c>
      <c r="M1022" t="s">
        <v>30</v>
      </c>
      <c r="N1022" t="s">
        <v>31</v>
      </c>
      <c r="O1022">
        <f t="shared" ca="1" si="90"/>
        <v>0.26808444362777539</v>
      </c>
      <c r="P1022" t="str">
        <f t="shared" ca="1" si="91"/>
        <v>Plethoric</v>
      </c>
      <c r="Q1022" t="s">
        <v>55</v>
      </c>
      <c r="R1022" t="s">
        <v>32</v>
      </c>
      <c r="S1022" t="s">
        <v>24</v>
      </c>
      <c r="T1022" t="s">
        <v>33</v>
      </c>
      <c r="U1022" t="s">
        <v>24</v>
      </c>
      <c r="V1022" t="s">
        <v>42</v>
      </c>
      <c r="W1022" t="s">
        <v>43</v>
      </c>
      <c r="X1022" t="s">
        <v>27</v>
      </c>
      <c r="Y1022">
        <f t="shared" ca="1" si="95"/>
        <v>0.6450069619990012</v>
      </c>
      <c r="Z1022" t="str">
        <f t="shared" ca="1" si="92"/>
        <v>Low</v>
      </c>
      <c r="AA1022" t="s">
        <v>48</v>
      </c>
      <c r="AB1022" t="s">
        <v>24</v>
      </c>
    </row>
    <row r="1023" spans="1:28" x14ac:dyDescent="0.3">
      <c r="A1023" t="s">
        <v>2098</v>
      </c>
      <c r="B1023" t="s">
        <v>2099</v>
      </c>
      <c r="C1023" t="s">
        <v>24</v>
      </c>
      <c r="D1023" t="s">
        <v>25</v>
      </c>
      <c r="E1023" t="s">
        <v>38</v>
      </c>
      <c r="F1023" t="s">
        <v>27</v>
      </c>
      <c r="G1023">
        <f t="shared" ca="1" si="93"/>
        <v>0.46650765910238878</v>
      </c>
      <c r="H1023" t="str">
        <f t="shared" ca="1" si="94"/>
        <v>Grd_Glass</v>
      </c>
      <c r="I1023" t="s">
        <v>39</v>
      </c>
      <c r="J1023" t="s">
        <v>24</v>
      </c>
      <c r="K1023" t="s">
        <v>28</v>
      </c>
      <c r="L1023" t="s">
        <v>72</v>
      </c>
      <c r="M1023" t="s">
        <v>30</v>
      </c>
      <c r="N1023" t="s">
        <v>31</v>
      </c>
      <c r="O1023">
        <f t="shared" ca="1" si="90"/>
        <v>0.54069599485324071</v>
      </c>
      <c r="P1023" t="str">
        <f t="shared" ca="1" si="91"/>
        <v>Grd_Glass</v>
      </c>
      <c r="Q1023" t="s">
        <v>39</v>
      </c>
      <c r="R1023" t="s">
        <v>41</v>
      </c>
      <c r="S1023" t="s">
        <v>28</v>
      </c>
      <c r="T1023" t="s">
        <v>33</v>
      </c>
      <c r="U1023" t="s">
        <v>24</v>
      </c>
      <c r="V1023" t="s">
        <v>67</v>
      </c>
      <c r="W1023" t="s">
        <v>43</v>
      </c>
      <c r="X1023" t="s">
        <v>82</v>
      </c>
      <c r="Y1023">
        <f t="shared" ca="1" si="95"/>
        <v>0.63043362900773281</v>
      </c>
      <c r="Z1023" t="str">
        <f t="shared" ca="1" si="92"/>
        <v>High</v>
      </c>
      <c r="AA1023" t="s">
        <v>63</v>
      </c>
      <c r="AB1023" t="s">
        <v>24</v>
      </c>
    </row>
    <row r="1024" spans="1:28" x14ac:dyDescent="0.3">
      <c r="A1024" t="s">
        <v>2100</v>
      </c>
      <c r="B1024" t="s">
        <v>2101</v>
      </c>
      <c r="C1024" t="s">
        <v>24</v>
      </c>
      <c r="D1024" t="s">
        <v>25</v>
      </c>
      <c r="E1024" t="s">
        <v>38</v>
      </c>
      <c r="F1024" t="s">
        <v>27</v>
      </c>
      <c r="G1024">
        <f t="shared" ca="1" si="93"/>
        <v>0.35359274510625205</v>
      </c>
      <c r="H1024" t="str">
        <f t="shared" ca="1" si="94"/>
        <v>Plethoric</v>
      </c>
      <c r="I1024" t="s">
        <v>55</v>
      </c>
      <c r="J1024" t="s">
        <v>24</v>
      </c>
      <c r="K1024" t="s">
        <v>24</v>
      </c>
      <c r="L1024" t="s">
        <v>30</v>
      </c>
      <c r="M1024" t="s">
        <v>72</v>
      </c>
      <c r="N1024" t="s">
        <v>31</v>
      </c>
      <c r="O1024">
        <f t="shared" ca="1" si="90"/>
        <v>0.10810298599832413</v>
      </c>
      <c r="P1024" t="str">
        <f t="shared" ca="1" si="91"/>
        <v>Normal</v>
      </c>
      <c r="Q1024" t="s">
        <v>27</v>
      </c>
      <c r="R1024" t="s">
        <v>134</v>
      </c>
      <c r="S1024" t="s">
        <v>28</v>
      </c>
      <c r="T1024" t="s">
        <v>52</v>
      </c>
      <c r="U1024" t="s">
        <v>24</v>
      </c>
      <c r="V1024" t="s">
        <v>42</v>
      </c>
      <c r="W1024" t="s">
        <v>35</v>
      </c>
      <c r="X1024" t="s">
        <v>27</v>
      </c>
      <c r="Y1024">
        <f t="shared" ca="1" si="95"/>
        <v>0.95505591912275489</v>
      </c>
      <c r="Z1024" t="str">
        <f t="shared" ca="1" si="92"/>
        <v>Low</v>
      </c>
      <c r="AA1024" t="s">
        <v>48</v>
      </c>
      <c r="AB1024" t="s">
        <v>28</v>
      </c>
    </row>
    <row r="1025" spans="1:28" x14ac:dyDescent="0.3">
      <c r="A1025" t="s">
        <v>2102</v>
      </c>
      <c r="B1025" t="s">
        <v>2103</v>
      </c>
      <c r="C1025" t="s">
        <v>24</v>
      </c>
      <c r="D1025" t="s">
        <v>25</v>
      </c>
      <c r="E1025" t="s">
        <v>38</v>
      </c>
      <c r="F1025" t="s">
        <v>27</v>
      </c>
      <c r="G1025">
        <f t="shared" ca="1" si="93"/>
        <v>1.8238819567073516E-3</v>
      </c>
      <c r="H1025" t="str">
        <f t="shared" ca="1" si="94"/>
        <v>Normal</v>
      </c>
      <c r="I1025" t="s">
        <v>55</v>
      </c>
      <c r="J1025" t="s">
        <v>24</v>
      </c>
      <c r="K1025" t="s">
        <v>24</v>
      </c>
      <c r="L1025" t="s">
        <v>29</v>
      </c>
      <c r="M1025" t="s">
        <v>72</v>
      </c>
      <c r="N1025" t="s">
        <v>31</v>
      </c>
      <c r="O1025">
        <f t="shared" ca="1" si="90"/>
        <v>0.35869545188083563</v>
      </c>
      <c r="P1025" t="str">
        <f t="shared" ca="1" si="91"/>
        <v>Plethoric</v>
      </c>
      <c r="Q1025" t="s">
        <v>55</v>
      </c>
      <c r="R1025" t="s">
        <v>41</v>
      </c>
      <c r="S1025" t="s">
        <v>28</v>
      </c>
      <c r="T1025" t="s">
        <v>33</v>
      </c>
      <c r="U1025" t="s">
        <v>28</v>
      </c>
      <c r="V1025" t="s">
        <v>42</v>
      </c>
      <c r="W1025" t="s">
        <v>35</v>
      </c>
      <c r="X1025" t="s">
        <v>27</v>
      </c>
      <c r="Y1025">
        <f t="shared" ca="1" si="95"/>
        <v>0.35542072795960689</v>
      </c>
      <c r="Z1025" t="str">
        <f t="shared" ca="1" si="92"/>
        <v>Low</v>
      </c>
      <c r="AA1025" t="s">
        <v>48</v>
      </c>
      <c r="AB1025" t="s">
        <v>24</v>
      </c>
    </row>
    <row r="1026" spans="1:28" x14ac:dyDescent="0.3">
      <c r="A1026" t="s">
        <v>2104</v>
      </c>
      <c r="B1026" t="s">
        <v>2105</v>
      </c>
      <c r="C1026" t="s">
        <v>24</v>
      </c>
      <c r="D1026" t="s">
        <v>25</v>
      </c>
      <c r="E1026" t="s">
        <v>38</v>
      </c>
      <c r="F1026" t="s">
        <v>63</v>
      </c>
      <c r="G1026">
        <f t="shared" ca="1" si="93"/>
        <v>0.37485636914501852</v>
      </c>
      <c r="H1026" t="str">
        <f t="shared" ca="1" si="94"/>
        <v>Oligaemic</v>
      </c>
      <c r="I1026" t="s">
        <v>51</v>
      </c>
      <c r="J1026" t="s">
        <v>24</v>
      </c>
      <c r="K1026" t="s">
        <v>24</v>
      </c>
      <c r="L1026" t="s">
        <v>30</v>
      </c>
      <c r="M1026" t="s">
        <v>30</v>
      </c>
      <c r="N1026" t="s">
        <v>31</v>
      </c>
      <c r="O1026">
        <f t="shared" ca="1" si="90"/>
        <v>0.79206670151693337</v>
      </c>
      <c r="P1026" t="str">
        <f t="shared" ca="1" si="91"/>
        <v>Normal</v>
      </c>
      <c r="Q1026" t="s">
        <v>27</v>
      </c>
      <c r="R1026" t="s">
        <v>41</v>
      </c>
      <c r="S1026" t="s">
        <v>24</v>
      </c>
      <c r="T1026" t="s">
        <v>33</v>
      </c>
      <c r="U1026" t="s">
        <v>24</v>
      </c>
      <c r="V1026" t="s">
        <v>42</v>
      </c>
      <c r="W1026" t="s">
        <v>43</v>
      </c>
      <c r="X1026" t="s">
        <v>27</v>
      </c>
      <c r="Y1026">
        <f t="shared" ca="1" si="95"/>
        <v>0.67470766241524971</v>
      </c>
      <c r="Z1026" t="str">
        <f t="shared" ca="1" si="92"/>
        <v>Low</v>
      </c>
      <c r="AA1026" t="s">
        <v>48</v>
      </c>
      <c r="AB1026" t="s">
        <v>24</v>
      </c>
    </row>
    <row r="1027" spans="1:28" x14ac:dyDescent="0.3">
      <c r="A1027" t="s">
        <v>2106</v>
      </c>
      <c r="B1027" t="s">
        <v>2107</v>
      </c>
      <c r="C1027" t="s">
        <v>24</v>
      </c>
      <c r="D1027" t="s">
        <v>25</v>
      </c>
      <c r="E1027" t="s">
        <v>38</v>
      </c>
      <c r="F1027" t="s">
        <v>27</v>
      </c>
      <c r="G1027">
        <f t="shared" ca="1" si="93"/>
        <v>0.72671917585288981</v>
      </c>
      <c r="H1027" t="str">
        <f t="shared" ca="1" si="94"/>
        <v>Oligaemic</v>
      </c>
      <c r="I1027" t="s">
        <v>51</v>
      </c>
      <c r="J1027" t="s">
        <v>24</v>
      </c>
      <c r="K1027" t="s">
        <v>24</v>
      </c>
      <c r="L1027" t="s">
        <v>30</v>
      </c>
      <c r="M1027" t="s">
        <v>72</v>
      </c>
      <c r="N1027" t="s">
        <v>31</v>
      </c>
      <c r="O1027">
        <f t="shared" ref="O1027:O1090" ca="1" si="96">RAND()</f>
        <v>9.9175373447998316E-2</v>
      </c>
      <c r="P1027" t="str">
        <f t="shared" ref="P1027:P1090" ca="1" si="97">IF(O1027&lt;=P$1,IF(O1027&lt;=S$11258,Q$11258,IF(O1027&lt;=S$11259,Q$11259,IF(O1027&lt;=S$11260,Q$11260,IF(O1027&lt;=S$11261,Q$11261,IF(O1027&lt;=S$11262,Q$11262))))),Q1027)</f>
        <v>Normal</v>
      </c>
      <c r="Q1027" t="s">
        <v>51</v>
      </c>
      <c r="R1027" t="s">
        <v>32</v>
      </c>
      <c r="S1027" t="s">
        <v>24</v>
      </c>
      <c r="T1027" t="s">
        <v>52</v>
      </c>
      <c r="U1027" t="s">
        <v>28</v>
      </c>
      <c r="V1027" t="s">
        <v>42</v>
      </c>
      <c r="W1027" t="s">
        <v>43</v>
      </c>
      <c r="X1027" t="s">
        <v>27</v>
      </c>
      <c r="Y1027">
        <f t="shared" ca="1" si="95"/>
        <v>0.16239086745166875</v>
      </c>
      <c r="Z1027" t="str">
        <f t="shared" ref="Z1027:Z1090" ca="1" si="98">IF(Y1027&lt;=Z$1,IF(Y1027&lt;=AC$11258,AA$11258,IF(Y1027&lt;=AC$11259,AA$11259,IF(Y1027&lt;=AC$11260,AA$11260,IF(Y1027&lt;=AC$11261,AA$11261,IF(Y1027&lt;=AC$11262,AA$11262))))),AA1027)</f>
        <v>Low</v>
      </c>
      <c r="AA1027" t="s">
        <v>48</v>
      </c>
      <c r="AB1027" t="s">
        <v>28</v>
      </c>
    </row>
    <row r="1028" spans="1:28" x14ac:dyDescent="0.3">
      <c r="A1028" t="s">
        <v>2108</v>
      </c>
      <c r="B1028" t="s">
        <v>2109</v>
      </c>
      <c r="C1028" t="s">
        <v>24</v>
      </c>
      <c r="D1028" t="s">
        <v>25</v>
      </c>
      <c r="E1028" t="s">
        <v>38</v>
      </c>
      <c r="F1028" t="s">
        <v>27</v>
      </c>
      <c r="G1028">
        <f t="shared" ref="G1028:G1091" ca="1" si="99">RAND()</f>
        <v>0.62923834879400242</v>
      </c>
      <c r="H1028" t="str">
        <f t="shared" ref="H1028:H1091" ca="1" si="100">IF(G1028&lt;=H$1,IF(G1028&lt;=K$11258,I$11258,IF(G1028&lt;=K$11259,I$11259,IF(G1028&lt;=K$11260,I$11260,IF(G1028&lt;=K$11261,I$11261,IF(G1028&lt;=K$11262,I$11262))))),I1028)</f>
        <v>Oligaemic</v>
      </c>
      <c r="I1028" t="s">
        <v>51</v>
      </c>
      <c r="J1028" t="s">
        <v>24</v>
      </c>
      <c r="K1028" t="s">
        <v>28</v>
      </c>
      <c r="L1028" t="s">
        <v>29</v>
      </c>
      <c r="M1028" t="s">
        <v>72</v>
      </c>
      <c r="N1028" t="s">
        <v>31</v>
      </c>
      <c r="O1028">
        <f t="shared" ca="1" si="96"/>
        <v>0.54075696361989589</v>
      </c>
      <c r="P1028" t="str">
        <f t="shared" ca="1" si="97"/>
        <v>Plethoric</v>
      </c>
      <c r="Q1028" t="s">
        <v>55</v>
      </c>
      <c r="R1028" t="s">
        <v>41</v>
      </c>
      <c r="S1028" t="s">
        <v>28</v>
      </c>
      <c r="T1028" t="s">
        <v>60</v>
      </c>
      <c r="U1028" t="s">
        <v>28</v>
      </c>
      <c r="V1028" t="s">
        <v>42</v>
      </c>
      <c r="W1028" t="s">
        <v>43</v>
      </c>
      <c r="X1028" t="s">
        <v>27</v>
      </c>
      <c r="Y1028">
        <f t="shared" ref="Y1028:Y1091" ca="1" si="101">RAND()</f>
        <v>0.98533701160812903</v>
      </c>
      <c r="Z1028" t="str">
        <f t="shared" ca="1" si="98"/>
        <v>Low</v>
      </c>
      <c r="AA1028" t="s">
        <v>48</v>
      </c>
      <c r="AB1028" t="s">
        <v>24</v>
      </c>
    </row>
    <row r="1029" spans="1:28" x14ac:dyDescent="0.3">
      <c r="A1029" t="s">
        <v>2110</v>
      </c>
      <c r="B1029" t="s">
        <v>2111</v>
      </c>
      <c r="C1029" t="s">
        <v>24</v>
      </c>
      <c r="D1029" t="s">
        <v>25</v>
      </c>
      <c r="E1029" t="s">
        <v>26</v>
      </c>
      <c r="F1029" t="s">
        <v>27</v>
      </c>
      <c r="G1029">
        <f t="shared" ca="1" si="99"/>
        <v>0.6243172101929787</v>
      </c>
      <c r="H1029" t="str">
        <f t="shared" ca="1" si="100"/>
        <v>Normal</v>
      </c>
      <c r="I1029" t="s">
        <v>27</v>
      </c>
      <c r="J1029" t="s">
        <v>24</v>
      </c>
      <c r="K1029" t="s">
        <v>28</v>
      </c>
      <c r="L1029" t="s">
        <v>72</v>
      </c>
      <c r="M1029" t="s">
        <v>30</v>
      </c>
      <c r="N1029" t="s">
        <v>31</v>
      </c>
      <c r="O1029">
        <f t="shared" ca="1" si="96"/>
        <v>3.1816615462479714E-2</v>
      </c>
      <c r="P1029" t="str">
        <f t="shared" ca="1" si="97"/>
        <v>Normal</v>
      </c>
      <c r="Q1029" t="s">
        <v>27</v>
      </c>
      <c r="R1029" t="s">
        <v>41</v>
      </c>
      <c r="S1029" t="s">
        <v>24</v>
      </c>
      <c r="T1029" t="s">
        <v>33</v>
      </c>
      <c r="U1029" t="s">
        <v>28</v>
      </c>
      <c r="V1029" t="s">
        <v>42</v>
      </c>
      <c r="W1029" t="s">
        <v>43</v>
      </c>
      <c r="X1029" t="s">
        <v>27</v>
      </c>
      <c r="Y1029">
        <f t="shared" ca="1" si="101"/>
        <v>0.90851710123398888</v>
      </c>
      <c r="Z1029" t="str">
        <f t="shared" ca="1" si="98"/>
        <v>Low</v>
      </c>
      <c r="AA1029" t="s">
        <v>48</v>
      </c>
      <c r="AB1029" t="s">
        <v>28</v>
      </c>
    </row>
    <row r="1030" spans="1:28" x14ac:dyDescent="0.3">
      <c r="A1030" t="s">
        <v>2112</v>
      </c>
      <c r="B1030" t="s">
        <v>2113</v>
      </c>
      <c r="C1030" t="s">
        <v>24</v>
      </c>
      <c r="D1030" t="s">
        <v>25</v>
      </c>
      <c r="E1030" t="s">
        <v>38</v>
      </c>
      <c r="F1030" t="s">
        <v>27</v>
      </c>
      <c r="G1030">
        <f t="shared" ca="1" si="99"/>
        <v>0.24066218141810403</v>
      </c>
      <c r="H1030" t="str">
        <f t="shared" ca="1" si="100"/>
        <v>Oligaemic</v>
      </c>
      <c r="I1030" t="s">
        <v>51</v>
      </c>
      <c r="J1030" t="s">
        <v>28</v>
      </c>
      <c r="K1030" t="s">
        <v>24</v>
      </c>
      <c r="L1030" t="s">
        <v>29</v>
      </c>
      <c r="M1030" t="s">
        <v>30</v>
      </c>
      <c r="N1030" t="s">
        <v>31</v>
      </c>
      <c r="O1030">
        <f t="shared" ca="1" si="96"/>
        <v>0.88296961197909918</v>
      </c>
      <c r="P1030" t="str">
        <f t="shared" ca="1" si="97"/>
        <v>Oligaemic</v>
      </c>
      <c r="Q1030" t="s">
        <v>51</v>
      </c>
      <c r="R1030" t="s">
        <v>41</v>
      </c>
      <c r="S1030" t="s">
        <v>24</v>
      </c>
      <c r="T1030" t="s">
        <v>33</v>
      </c>
      <c r="U1030" t="s">
        <v>28</v>
      </c>
      <c r="V1030" t="s">
        <v>34</v>
      </c>
      <c r="W1030" t="s">
        <v>35</v>
      </c>
      <c r="X1030" t="s">
        <v>27</v>
      </c>
      <c r="Y1030">
        <f t="shared" ca="1" si="101"/>
        <v>0.98517585754403258</v>
      </c>
      <c r="Z1030" t="str">
        <f t="shared" ca="1" si="98"/>
        <v>High</v>
      </c>
      <c r="AA1030" t="s">
        <v>63</v>
      </c>
      <c r="AB1030" t="s">
        <v>24</v>
      </c>
    </row>
    <row r="1031" spans="1:28" x14ac:dyDescent="0.3">
      <c r="A1031" t="s">
        <v>2114</v>
      </c>
      <c r="B1031" t="s">
        <v>2115</v>
      </c>
      <c r="C1031" t="s">
        <v>24</v>
      </c>
      <c r="D1031" t="s">
        <v>25</v>
      </c>
      <c r="E1031" t="s">
        <v>26</v>
      </c>
      <c r="F1031" t="s">
        <v>27</v>
      </c>
      <c r="G1031">
        <f t="shared" ca="1" si="99"/>
        <v>0.60675668161770258</v>
      </c>
      <c r="H1031" t="str">
        <f t="shared" ca="1" si="100"/>
        <v>Oligaemic</v>
      </c>
      <c r="I1031" t="s">
        <v>51</v>
      </c>
      <c r="J1031" t="s">
        <v>24</v>
      </c>
      <c r="K1031" t="s">
        <v>28</v>
      </c>
      <c r="L1031" t="s">
        <v>30</v>
      </c>
      <c r="M1031" t="s">
        <v>29</v>
      </c>
      <c r="N1031" t="s">
        <v>40</v>
      </c>
      <c r="O1031">
        <f t="shared" ca="1" si="96"/>
        <v>0.93535800645043587</v>
      </c>
      <c r="P1031" t="str">
        <f t="shared" ca="1" si="97"/>
        <v>Oligaemic</v>
      </c>
      <c r="Q1031" t="s">
        <v>51</v>
      </c>
      <c r="R1031" t="s">
        <v>137</v>
      </c>
      <c r="S1031" t="s">
        <v>24</v>
      </c>
      <c r="T1031" t="s">
        <v>52</v>
      </c>
      <c r="U1031" t="s">
        <v>24</v>
      </c>
      <c r="V1031" t="s">
        <v>42</v>
      </c>
      <c r="W1031" t="s">
        <v>43</v>
      </c>
      <c r="X1031" t="s">
        <v>27</v>
      </c>
      <c r="Y1031">
        <f t="shared" ca="1" si="101"/>
        <v>0.22958509127619608</v>
      </c>
      <c r="Z1031" t="str">
        <f t="shared" ca="1" si="98"/>
        <v>Low</v>
      </c>
      <c r="AA1031" t="s">
        <v>48</v>
      </c>
      <c r="AB1031" t="s">
        <v>24</v>
      </c>
    </row>
    <row r="1032" spans="1:28" x14ac:dyDescent="0.3">
      <c r="A1032" t="s">
        <v>2116</v>
      </c>
      <c r="B1032" t="s">
        <v>2117</v>
      </c>
      <c r="C1032" t="s">
        <v>24</v>
      </c>
      <c r="D1032" t="s">
        <v>25</v>
      </c>
      <c r="E1032" t="s">
        <v>26</v>
      </c>
      <c r="F1032" t="s">
        <v>27</v>
      </c>
      <c r="G1032">
        <f t="shared" ca="1" si="99"/>
        <v>0.80463320608137301</v>
      </c>
      <c r="H1032" t="str">
        <f t="shared" ca="1" si="100"/>
        <v>Oligaemic</v>
      </c>
      <c r="I1032" t="s">
        <v>51</v>
      </c>
      <c r="J1032" t="s">
        <v>28</v>
      </c>
      <c r="K1032" t="s">
        <v>24</v>
      </c>
      <c r="L1032" t="s">
        <v>29</v>
      </c>
      <c r="M1032" t="s">
        <v>29</v>
      </c>
      <c r="N1032" t="s">
        <v>31</v>
      </c>
      <c r="O1032">
        <f t="shared" ca="1" si="96"/>
        <v>0.94567345281421566</v>
      </c>
      <c r="P1032" t="str">
        <f t="shared" ca="1" si="97"/>
        <v>Oligaemic</v>
      </c>
      <c r="Q1032" t="s">
        <v>51</v>
      </c>
      <c r="R1032" t="s">
        <v>41</v>
      </c>
      <c r="S1032" t="s">
        <v>24</v>
      </c>
      <c r="T1032" t="s">
        <v>60</v>
      </c>
      <c r="U1032" t="s">
        <v>24</v>
      </c>
      <c r="V1032" t="s">
        <v>42</v>
      </c>
      <c r="W1032" t="s">
        <v>43</v>
      </c>
      <c r="X1032" t="s">
        <v>27</v>
      </c>
      <c r="Y1032">
        <f t="shared" ca="1" si="101"/>
        <v>0.21238564482395872</v>
      </c>
      <c r="Z1032" t="str">
        <f t="shared" ca="1" si="98"/>
        <v>Low</v>
      </c>
      <c r="AA1032" t="s">
        <v>48</v>
      </c>
      <c r="AB1032" t="s">
        <v>24</v>
      </c>
    </row>
    <row r="1033" spans="1:28" x14ac:dyDescent="0.3">
      <c r="A1033" t="s">
        <v>2118</v>
      </c>
      <c r="B1033" t="s">
        <v>2119</v>
      </c>
      <c r="C1033" t="s">
        <v>24</v>
      </c>
      <c r="D1033" t="s">
        <v>25</v>
      </c>
      <c r="E1033" t="s">
        <v>38</v>
      </c>
      <c r="F1033" t="s">
        <v>27</v>
      </c>
      <c r="G1033">
        <f t="shared" ca="1" si="99"/>
        <v>0.20397227404494822</v>
      </c>
      <c r="H1033" t="str">
        <f t="shared" ca="1" si="100"/>
        <v>Oligaemic</v>
      </c>
      <c r="I1033" t="s">
        <v>51</v>
      </c>
      <c r="J1033" t="s">
        <v>24</v>
      </c>
      <c r="K1033" t="s">
        <v>28</v>
      </c>
      <c r="L1033" t="s">
        <v>72</v>
      </c>
      <c r="M1033" t="s">
        <v>72</v>
      </c>
      <c r="N1033" t="s">
        <v>40</v>
      </c>
      <c r="O1033">
        <f t="shared" ca="1" si="96"/>
        <v>0.67229494034241088</v>
      </c>
      <c r="P1033" t="str">
        <f t="shared" ca="1" si="97"/>
        <v>Normal</v>
      </c>
      <c r="Q1033" t="s">
        <v>27</v>
      </c>
      <c r="R1033" t="s">
        <v>137</v>
      </c>
      <c r="S1033" t="s">
        <v>28</v>
      </c>
      <c r="T1033" t="s">
        <v>33</v>
      </c>
      <c r="U1033" t="s">
        <v>24</v>
      </c>
      <c r="V1033" t="s">
        <v>42</v>
      </c>
      <c r="W1033" t="s">
        <v>43</v>
      </c>
      <c r="X1033" t="s">
        <v>27</v>
      </c>
      <c r="Y1033">
        <f t="shared" ca="1" si="101"/>
        <v>0.33976048842796136</v>
      </c>
      <c r="Z1033" t="str">
        <f t="shared" ca="1" si="98"/>
        <v>Low</v>
      </c>
      <c r="AA1033" t="s">
        <v>48</v>
      </c>
      <c r="AB1033" t="s">
        <v>24</v>
      </c>
    </row>
    <row r="1034" spans="1:28" x14ac:dyDescent="0.3">
      <c r="A1034" t="s">
        <v>2120</v>
      </c>
      <c r="B1034" t="s">
        <v>2121</v>
      </c>
      <c r="C1034" t="s">
        <v>24</v>
      </c>
      <c r="D1034" t="s">
        <v>25</v>
      </c>
      <c r="E1034" t="s">
        <v>26</v>
      </c>
      <c r="F1034" t="s">
        <v>27</v>
      </c>
      <c r="G1034">
        <f t="shared" ca="1" si="99"/>
        <v>0.54342270144211391</v>
      </c>
      <c r="H1034" t="str">
        <f t="shared" ca="1" si="100"/>
        <v>Normal</v>
      </c>
      <c r="I1034" t="s">
        <v>27</v>
      </c>
      <c r="J1034" t="s">
        <v>24</v>
      </c>
      <c r="K1034" t="s">
        <v>28</v>
      </c>
      <c r="L1034" t="s">
        <v>29</v>
      </c>
      <c r="M1034" t="s">
        <v>72</v>
      </c>
      <c r="N1034" t="s">
        <v>31</v>
      </c>
      <c r="O1034">
        <f t="shared" ca="1" si="96"/>
        <v>0.51677425475636274</v>
      </c>
      <c r="P1034" t="str">
        <f t="shared" ca="1" si="97"/>
        <v>Oligaemic</v>
      </c>
      <c r="Q1034" t="s">
        <v>51</v>
      </c>
      <c r="R1034" t="s">
        <v>47</v>
      </c>
      <c r="S1034" t="s">
        <v>24</v>
      </c>
      <c r="T1034" t="s">
        <v>52</v>
      </c>
      <c r="U1034" t="s">
        <v>28</v>
      </c>
      <c r="V1034" t="s">
        <v>42</v>
      </c>
      <c r="W1034" t="s">
        <v>43</v>
      </c>
      <c r="X1034" t="s">
        <v>27</v>
      </c>
      <c r="Y1034">
        <f t="shared" ca="1" si="101"/>
        <v>0.25324808684124811</v>
      </c>
      <c r="Z1034" t="str">
        <f t="shared" ca="1" si="98"/>
        <v>Low</v>
      </c>
      <c r="AA1034" t="s">
        <v>48</v>
      </c>
      <c r="AB1034" t="s">
        <v>24</v>
      </c>
    </row>
    <row r="1035" spans="1:28" x14ac:dyDescent="0.3">
      <c r="A1035" t="s">
        <v>2122</v>
      </c>
      <c r="B1035" t="s">
        <v>2123</v>
      </c>
      <c r="C1035" t="s">
        <v>24</v>
      </c>
      <c r="D1035" t="s">
        <v>25</v>
      </c>
      <c r="E1035" t="s">
        <v>38</v>
      </c>
      <c r="F1035" t="s">
        <v>27</v>
      </c>
      <c r="G1035">
        <f t="shared" ca="1" si="99"/>
        <v>0.78770047825482281</v>
      </c>
      <c r="H1035" t="str">
        <f t="shared" ca="1" si="100"/>
        <v>Plethoric</v>
      </c>
      <c r="I1035" t="s">
        <v>55</v>
      </c>
      <c r="J1035" t="s">
        <v>28</v>
      </c>
      <c r="K1035" t="s">
        <v>24</v>
      </c>
      <c r="L1035" t="s">
        <v>30</v>
      </c>
      <c r="M1035" t="s">
        <v>30</v>
      </c>
      <c r="N1035" t="s">
        <v>31</v>
      </c>
      <c r="O1035">
        <f t="shared" ca="1" si="96"/>
        <v>0.32978255322969163</v>
      </c>
      <c r="P1035" t="str">
        <f t="shared" ca="1" si="97"/>
        <v>Plethoric</v>
      </c>
      <c r="Q1035" t="s">
        <v>55</v>
      </c>
      <c r="R1035" t="s">
        <v>32</v>
      </c>
      <c r="S1035" t="s">
        <v>24</v>
      </c>
      <c r="T1035" t="s">
        <v>33</v>
      </c>
      <c r="U1035" t="s">
        <v>24</v>
      </c>
      <c r="V1035" t="s">
        <v>42</v>
      </c>
      <c r="W1035" t="s">
        <v>66</v>
      </c>
      <c r="X1035" t="s">
        <v>27</v>
      </c>
      <c r="Y1035">
        <f t="shared" ca="1" si="101"/>
        <v>0.50241946901300938</v>
      </c>
      <c r="Z1035" t="str">
        <f t="shared" ca="1" si="98"/>
        <v>Low</v>
      </c>
      <c r="AA1035" t="s">
        <v>48</v>
      </c>
      <c r="AB1035" t="s">
        <v>24</v>
      </c>
    </row>
    <row r="1036" spans="1:28" x14ac:dyDescent="0.3">
      <c r="A1036" t="s">
        <v>2124</v>
      </c>
      <c r="B1036" t="s">
        <v>2125</v>
      </c>
      <c r="C1036" t="s">
        <v>24</v>
      </c>
      <c r="D1036" t="s">
        <v>25</v>
      </c>
      <c r="E1036" t="s">
        <v>26</v>
      </c>
      <c r="F1036" t="s">
        <v>27</v>
      </c>
      <c r="G1036">
        <f t="shared" ca="1" si="99"/>
        <v>0.5741877479824915</v>
      </c>
      <c r="H1036" t="str">
        <f t="shared" ca="1" si="100"/>
        <v>Oligaemic</v>
      </c>
      <c r="I1036" t="s">
        <v>51</v>
      </c>
      <c r="J1036" t="s">
        <v>28</v>
      </c>
      <c r="K1036" t="s">
        <v>24</v>
      </c>
      <c r="L1036" t="s">
        <v>29</v>
      </c>
      <c r="M1036" t="s">
        <v>30</v>
      </c>
      <c r="N1036" t="s">
        <v>31</v>
      </c>
      <c r="O1036">
        <f t="shared" ca="1" si="96"/>
        <v>0.81168981876624102</v>
      </c>
      <c r="P1036" t="str">
        <f t="shared" ca="1" si="97"/>
        <v>Normal</v>
      </c>
      <c r="Q1036" t="s">
        <v>27</v>
      </c>
      <c r="R1036" t="s">
        <v>112</v>
      </c>
      <c r="S1036" t="s">
        <v>24</v>
      </c>
      <c r="T1036" t="s">
        <v>60</v>
      </c>
      <c r="U1036" t="s">
        <v>28</v>
      </c>
      <c r="V1036" t="s">
        <v>42</v>
      </c>
      <c r="W1036" t="s">
        <v>43</v>
      </c>
      <c r="X1036" t="s">
        <v>27</v>
      </c>
      <c r="Y1036">
        <f t="shared" ca="1" si="101"/>
        <v>0.60287785187651921</v>
      </c>
      <c r="Z1036" t="str">
        <f t="shared" ca="1" si="98"/>
        <v>Low</v>
      </c>
      <c r="AA1036" t="s">
        <v>48</v>
      </c>
      <c r="AB1036" t="s">
        <v>24</v>
      </c>
    </row>
    <row r="1037" spans="1:28" x14ac:dyDescent="0.3">
      <c r="A1037" t="s">
        <v>2126</v>
      </c>
      <c r="B1037" t="s">
        <v>2127</v>
      </c>
      <c r="C1037" t="s">
        <v>24</v>
      </c>
      <c r="D1037" t="s">
        <v>25</v>
      </c>
      <c r="E1037" t="s">
        <v>38</v>
      </c>
      <c r="F1037" t="s">
        <v>27</v>
      </c>
      <c r="G1037">
        <f t="shared" ca="1" si="99"/>
        <v>0.58967916753431715</v>
      </c>
      <c r="H1037" t="str">
        <f t="shared" ca="1" si="100"/>
        <v>Oligaemic</v>
      </c>
      <c r="I1037" t="s">
        <v>51</v>
      </c>
      <c r="J1037" t="s">
        <v>24</v>
      </c>
      <c r="K1037" t="s">
        <v>24</v>
      </c>
      <c r="L1037" t="s">
        <v>30</v>
      </c>
      <c r="M1037" t="s">
        <v>30</v>
      </c>
      <c r="N1037" t="s">
        <v>31</v>
      </c>
      <c r="O1037">
        <f t="shared" ca="1" si="96"/>
        <v>8.2637830079164143E-2</v>
      </c>
      <c r="P1037" t="str">
        <f t="shared" ca="1" si="97"/>
        <v>Normal</v>
      </c>
      <c r="Q1037" t="s">
        <v>27</v>
      </c>
      <c r="R1037" t="s">
        <v>32</v>
      </c>
      <c r="S1037" t="s">
        <v>24</v>
      </c>
      <c r="T1037" t="s">
        <v>33</v>
      </c>
      <c r="U1037" t="s">
        <v>24</v>
      </c>
      <c r="V1037" t="s">
        <v>42</v>
      </c>
      <c r="W1037" t="s">
        <v>43</v>
      </c>
      <c r="X1037" t="s">
        <v>27</v>
      </c>
      <c r="Y1037">
        <f t="shared" ca="1" si="101"/>
        <v>0.30007772148293588</v>
      </c>
      <c r="Z1037" t="str">
        <f t="shared" ca="1" si="98"/>
        <v>Low</v>
      </c>
      <c r="AA1037" t="s">
        <v>48</v>
      </c>
      <c r="AB1037" t="s">
        <v>24</v>
      </c>
    </row>
    <row r="1038" spans="1:28" x14ac:dyDescent="0.3">
      <c r="A1038" t="s">
        <v>2128</v>
      </c>
      <c r="B1038" t="s">
        <v>2129</v>
      </c>
      <c r="C1038" t="s">
        <v>24</v>
      </c>
      <c r="D1038" t="s">
        <v>25</v>
      </c>
      <c r="E1038" t="s">
        <v>26</v>
      </c>
      <c r="F1038" t="s">
        <v>63</v>
      </c>
      <c r="G1038">
        <f t="shared" ca="1" si="99"/>
        <v>0.92594585603632606</v>
      </c>
      <c r="H1038" t="str">
        <f t="shared" ca="1" si="100"/>
        <v>Normal</v>
      </c>
      <c r="I1038" t="s">
        <v>27</v>
      </c>
      <c r="J1038" t="s">
        <v>24</v>
      </c>
      <c r="K1038" t="s">
        <v>24</v>
      </c>
      <c r="L1038" t="s">
        <v>30</v>
      </c>
      <c r="M1038" t="s">
        <v>30</v>
      </c>
      <c r="N1038" t="s">
        <v>31</v>
      </c>
      <c r="O1038">
        <f t="shared" ca="1" si="96"/>
        <v>0.46774545130720124</v>
      </c>
      <c r="P1038" t="str">
        <f t="shared" ca="1" si="97"/>
        <v>Normal</v>
      </c>
      <c r="Q1038" t="s">
        <v>27</v>
      </c>
      <c r="R1038" t="s">
        <v>41</v>
      </c>
      <c r="S1038" t="s">
        <v>24</v>
      </c>
      <c r="T1038" t="s">
        <v>33</v>
      </c>
      <c r="U1038" t="s">
        <v>24</v>
      </c>
      <c r="V1038" t="s">
        <v>34</v>
      </c>
      <c r="W1038" t="s">
        <v>35</v>
      </c>
      <c r="X1038" t="s">
        <v>27</v>
      </c>
      <c r="Y1038">
        <f t="shared" ca="1" si="101"/>
        <v>0.28969560577043785</v>
      </c>
      <c r="Z1038" t="str">
        <f t="shared" ca="1" si="98"/>
        <v>High</v>
      </c>
      <c r="AA1038" t="s">
        <v>63</v>
      </c>
      <c r="AB1038" t="s">
        <v>24</v>
      </c>
    </row>
    <row r="1039" spans="1:28" x14ac:dyDescent="0.3">
      <c r="A1039" t="s">
        <v>2130</v>
      </c>
      <c r="B1039" t="s">
        <v>2131</v>
      </c>
      <c r="C1039" t="s">
        <v>24</v>
      </c>
      <c r="D1039" t="s">
        <v>25</v>
      </c>
      <c r="E1039" t="s">
        <v>26</v>
      </c>
      <c r="F1039" t="s">
        <v>27</v>
      </c>
      <c r="G1039">
        <f t="shared" ca="1" si="99"/>
        <v>0.88208619960260704</v>
      </c>
      <c r="H1039" t="str">
        <f t="shared" ca="1" si="100"/>
        <v>Plethoric</v>
      </c>
      <c r="I1039" t="s">
        <v>55</v>
      </c>
      <c r="J1039" t="s">
        <v>24</v>
      </c>
      <c r="K1039" t="s">
        <v>28</v>
      </c>
      <c r="L1039" t="s">
        <v>29</v>
      </c>
      <c r="M1039" t="s">
        <v>30</v>
      </c>
      <c r="N1039" t="s">
        <v>31</v>
      </c>
      <c r="O1039">
        <f t="shared" ca="1" si="96"/>
        <v>0.52433068062274457</v>
      </c>
      <c r="P1039" t="str">
        <f t="shared" ca="1" si="97"/>
        <v>Plethoric</v>
      </c>
      <c r="Q1039" t="s">
        <v>55</v>
      </c>
      <c r="R1039" t="s">
        <v>47</v>
      </c>
      <c r="S1039" t="s">
        <v>24</v>
      </c>
      <c r="T1039" t="s">
        <v>52</v>
      </c>
      <c r="U1039" t="s">
        <v>24</v>
      </c>
      <c r="V1039" t="s">
        <v>34</v>
      </c>
      <c r="W1039" t="s">
        <v>43</v>
      </c>
      <c r="X1039" t="s">
        <v>27</v>
      </c>
      <c r="Y1039">
        <f t="shared" ca="1" si="101"/>
        <v>0.85716212414454762</v>
      </c>
      <c r="Z1039" t="str">
        <f t="shared" ca="1" si="98"/>
        <v>High</v>
      </c>
      <c r="AA1039" t="s">
        <v>63</v>
      </c>
      <c r="AB1039" t="s">
        <v>24</v>
      </c>
    </row>
    <row r="1040" spans="1:28" x14ac:dyDescent="0.3">
      <c r="A1040" t="s">
        <v>2132</v>
      </c>
      <c r="B1040" t="s">
        <v>2133</v>
      </c>
      <c r="C1040" t="s">
        <v>24</v>
      </c>
      <c r="D1040" t="s">
        <v>25</v>
      </c>
      <c r="E1040" t="s">
        <v>26</v>
      </c>
      <c r="F1040" t="s">
        <v>27</v>
      </c>
      <c r="G1040">
        <f t="shared" ca="1" si="99"/>
        <v>0.65011922292673818</v>
      </c>
      <c r="H1040" t="str">
        <f t="shared" ca="1" si="100"/>
        <v>Normal</v>
      </c>
      <c r="I1040" t="s">
        <v>27</v>
      </c>
      <c r="J1040" t="s">
        <v>24</v>
      </c>
      <c r="K1040" t="s">
        <v>24</v>
      </c>
      <c r="L1040" t="s">
        <v>30</v>
      </c>
      <c r="M1040" t="s">
        <v>29</v>
      </c>
      <c r="N1040" t="s">
        <v>31</v>
      </c>
      <c r="O1040">
        <f t="shared" ca="1" si="96"/>
        <v>0.98337962051909988</v>
      </c>
      <c r="P1040" t="str">
        <f t="shared" ca="1" si="97"/>
        <v>Plethoric</v>
      </c>
      <c r="Q1040" t="s">
        <v>55</v>
      </c>
      <c r="R1040" t="s">
        <v>32</v>
      </c>
      <c r="S1040" t="s">
        <v>24</v>
      </c>
      <c r="T1040" t="s">
        <v>33</v>
      </c>
      <c r="U1040" t="s">
        <v>24</v>
      </c>
      <c r="V1040" t="s">
        <v>34</v>
      </c>
      <c r="W1040" t="s">
        <v>35</v>
      </c>
      <c r="X1040" t="s">
        <v>27</v>
      </c>
      <c r="Y1040">
        <f t="shared" ca="1" si="101"/>
        <v>0.92030477535798594</v>
      </c>
      <c r="Z1040" t="str">
        <f t="shared" ca="1" si="98"/>
        <v>Normal</v>
      </c>
      <c r="AA1040" t="s">
        <v>27</v>
      </c>
      <c r="AB1040" t="s">
        <v>24</v>
      </c>
    </row>
    <row r="1041" spans="1:28" x14ac:dyDescent="0.3">
      <c r="A1041" t="s">
        <v>2134</v>
      </c>
      <c r="B1041" t="s">
        <v>2135</v>
      </c>
      <c r="C1041" t="s">
        <v>24</v>
      </c>
      <c r="D1041" t="s">
        <v>25</v>
      </c>
      <c r="E1041" t="s">
        <v>26</v>
      </c>
      <c r="F1041" t="s">
        <v>27</v>
      </c>
      <c r="G1041">
        <f t="shared" ca="1" si="99"/>
        <v>6.2186328588791806E-2</v>
      </c>
      <c r="H1041" t="str">
        <f t="shared" ca="1" si="100"/>
        <v>Normal</v>
      </c>
      <c r="I1041" t="s">
        <v>27</v>
      </c>
      <c r="J1041" t="s">
        <v>24</v>
      </c>
      <c r="K1041" t="s">
        <v>24</v>
      </c>
      <c r="L1041" t="s">
        <v>29</v>
      </c>
      <c r="M1041" t="s">
        <v>30</v>
      </c>
      <c r="N1041" t="s">
        <v>31</v>
      </c>
      <c r="O1041">
        <f t="shared" ca="1" si="96"/>
        <v>0.75601150277597307</v>
      </c>
      <c r="P1041" t="str">
        <f t="shared" ca="1" si="97"/>
        <v>Oligaemic</v>
      </c>
      <c r="Q1041" t="s">
        <v>51</v>
      </c>
      <c r="R1041" t="s">
        <v>32</v>
      </c>
      <c r="S1041" t="s">
        <v>24</v>
      </c>
      <c r="T1041" t="s">
        <v>33</v>
      </c>
      <c r="U1041" t="s">
        <v>28</v>
      </c>
      <c r="V1041" t="s">
        <v>34</v>
      </c>
      <c r="W1041" t="s">
        <v>43</v>
      </c>
      <c r="X1041" t="s">
        <v>27</v>
      </c>
      <c r="Y1041">
        <f t="shared" ca="1" si="101"/>
        <v>0.17338179887727934</v>
      </c>
      <c r="Z1041" t="str">
        <f t="shared" ca="1" si="98"/>
        <v>Low</v>
      </c>
      <c r="AA1041" t="s">
        <v>48</v>
      </c>
      <c r="AB1041" t="s">
        <v>24</v>
      </c>
    </row>
    <row r="1042" spans="1:28" x14ac:dyDescent="0.3">
      <c r="A1042" t="s">
        <v>2136</v>
      </c>
      <c r="B1042" t="s">
        <v>2137</v>
      </c>
      <c r="C1042" t="s">
        <v>24</v>
      </c>
      <c r="D1042" t="s">
        <v>75</v>
      </c>
      <c r="E1042" t="s">
        <v>26</v>
      </c>
      <c r="F1042" t="s">
        <v>27</v>
      </c>
      <c r="G1042">
        <f t="shared" ca="1" si="99"/>
        <v>5.6284982167095432E-2</v>
      </c>
      <c r="H1042" t="str">
        <f t="shared" ca="1" si="100"/>
        <v>Normal</v>
      </c>
      <c r="I1042" t="s">
        <v>51</v>
      </c>
      <c r="J1042" t="s">
        <v>24</v>
      </c>
      <c r="K1042" t="s">
        <v>24</v>
      </c>
      <c r="L1042" t="s">
        <v>29</v>
      </c>
      <c r="M1042" t="s">
        <v>29</v>
      </c>
      <c r="N1042" t="s">
        <v>31</v>
      </c>
      <c r="O1042">
        <f t="shared" ca="1" si="96"/>
        <v>0.62595008757429849</v>
      </c>
      <c r="P1042" t="str">
        <f t="shared" ca="1" si="97"/>
        <v>Oligaemic</v>
      </c>
      <c r="Q1042" t="s">
        <v>51</v>
      </c>
      <c r="R1042" t="s">
        <v>41</v>
      </c>
      <c r="S1042" t="s">
        <v>24</v>
      </c>
      <c r="T1042" t="s">
        <v>52</v>
      </c>
      <c r="U1042" t="s">
        <v>24</v>
      </c>
      <c r="V1042" t="s">
        <v>34</v>
      </c>
      <c r="W1042" t="s">
        <v>34</v>
      </c>
      <c r="X1042" t="s">
        <v>27</v>
      </c>
      <c r="Y1042">
        <f t="shared" ca="1" si="101"/>
        <v>0.60442800670928942</v>
      </c>
      <c r="Z1042" t="str">
        <f t="shared" ca="1" si="98"/>
        <v>Low</v>
      </c>
      <c r="AA1042" t="s">
        <v>48</v>
      </c>
      <c r="AB1042" t="s">
        <v>24</v>
      </c>
    </row>
    <row r="1043" spans="1:28" x14ac:dyDescent="0.3">
      <c r="A1043" t="s">
        <v>2138</v>
      </c>
      <c r="B1043" t="s">
        <v>2139</v>
      </c>
      <c r="C1043" t="s">
        <v>24</v>
      </c>
      <c r="D1043" t="s">
        <v>25</v>
      </c>
      <c r="E1043" t="s">
        <v>26</v>
      </c>
      <c r="F1043" t="s">
        <v>27</v>
      </c>
      <c r="G1043">
        <f t="shared" ca="1" si="99"/>
        <v>0.16484279230664178</v>
      </c>
      <c r="H1043" t="str">
        <f t="shared" ca="1" si="100"/>
        <v>Normal</v>
      </c>
      <c r="I1043" t="s">
        <v>27</v>
      </c>
      <c r="J1043" t="s">
        <v>24</v>
      </c>
      <c r="K1043" t="s">
        <v>24</v>
      </c>
      <c r="L1043" t="s">
        <v>29</v>
      </c>
      <c r="M1043" t="s">
        <v>30</v>
      </c>
      <c r="N1043" t="s">
        <v>31</v>
      </c>
      <c r="O1043">
        <f t="shared" ca="1" si="96"/>
        <v>0.99182074096676931</v>
      </c>
      <c r="P1043" t="str">
        <f t="shared" ca="1" si="97"/>
        <v>Normal</v>
      </c>
      <c r="Q1043" t="s">
        <v>27</v>
      </c>
      <c r="R1043" t="s">
        <v>41</v>
      </c>
      <c r="S1043" t="s">
        <v>24</v>
      </c>
      <c r="T1043" t="s">
        <v>33</v>
      </c>
      <c r="U1043" t="s">
        <v>24</v>
      </c>
      <c r="V1043" t="s">
        <v>42</v>
      </c>
      <c r="W1043" t="s">
        <v>35</v>
      </c>
      <c r="X1043" t="s">
        <v>27</v>
      </c>
      <c r="Y1043">
        <f t="shared" ca="1" si="101"/>
        <v>0.99513970048785394</v>
      </c>
      <c r="Z1043" t="str">
        <f t="shared" ca="1" si="98"/>
        <v>High</v>
      </c>
      <c r="AA1043" t="s">
        <v>63</v>
      </c>
      <c r="AB1043" t="s">
        <v>24</v>
      </c>
    </row>
    <row r="1044" spans="1:28" x14ac:dyDescent="0.3">
      <c r="A1044" t="s">
        <v>2140</v>
      </c>
      <c r="B1044" t="s">
        <v>2141</v>
      </c>
      <c r="C1044" t="s">
        <v>24</v>
      </c>
      <c r="D1044" t="s">
        <v>25</v>
      </c>
      <c r="E1044" t="s">
        <v>26</v>
      </c>
      <c r="F1044" t="s">
        <v>27</v>
      </c>
      <c r="G1044">
        <f t="shared" ca="1" si="99"/>
        <v>0.43008810520470797</v>
      </c>
      <c r="H1044" t="str">
        <f t="shared" ca="1" si="100"/>
        <v>Plethoric</v>
      </c>
      <c r="I1044" t="s">
        <v>55</v>
      </c>
      <c r="J1044" t="s">
        <v>24</v>
      </c>
      <c r="K1044" t="s">
        <v>28</v>
      </c>
      <c r="L1044" t="s">
        <v>29</v>
      </c>
      <c r="M1044" t="s">
        <v>72</v>
      </c>
      <c r="N1044" t="s">
        <v>31</v>
      </c>
      <c r="O1044">
        <f t="shared" ca="1" si="96"/>
        <v>0.6239844173696778</v>
      </c>
      <c r="P1044" t="str">
        <f t="shared" ca="1" si="97"/>
        <v>Plethoric</v>
      </c>
      <c r="Q1044" t="s">
        <v>55</v>
      </c>
      <c r="R1044" t="s">
        <v>41</v>
      </c>
      <c r="S1044" t="s">
        <v>24</v>
      </c>
      <c r="T1044" t="s">
        <v>33</v>
      </c>
      <c r="U1044" t="s">
        <v>24</v>
      </c>
      <c r="V1044" t="s">
        <v>34</v>
      </c>
      <c r="W1044" t="s">
        <v>35</v>
      </c>
      <c r="X1044" t="s">
        <v>27</v>
      </c>
      <c r="Y1044">
        <f t="shared" ca="1" si="101"/>
        <v>0.37822704328386025</v>
      </c>
      <c r="Z1044" t="str">
        <f t="shared" ca="1" si="98"/>
        <v>Normal</v>
      </c>
      <c r="AA1044" t="s">
        <v>27</v>
      </c>
      <c r="AB1044" t="s">
        <v>24</v>
      </c>
    </row>
    <row r="1045" spans="1:28" x14ac:dyDescent="0.3">
      <c r="A1045" t="s">
        <v>2142</v>
      </c>
      <c r="B1045" t="s">
        <v>2143</v>
      </c>
      <c r="C1045" t="s">
        <v>24</v>
      </c>
      <c r="D1045" t="s">
        <v>25</v>
      </c>
      <c r="E1045" t="s">
        <v>38</v>
      </c>
      <c r="F1045" t="s">
        <v>27</v>
      </c>
      <c r="G1045">
        <f t="shared" ca="1" si="99"/>
        <v>3.586340147495426E-2</v>
      </c>
      <c r="H1045" t="str">
        <f t="shared" ca="1" si="100"/>
        <v>Normal</v>
      </c>
      <c r="I1045" t="s">
        <v>51</v>
      </c>
      <c r="J1045" t="s">
        <v>24</v>
      </c>
      <c r="K1045" t="s">
        <v>24</v>
      </c>
      <c r="L1045" t="s">
        <v>30</v>
      </c>
      <c r="M1045" t="s">
        <v>72</v>
      </c>
      <c r="N1045" t="s">
        <v>31</v>
      </c>
      <c r="O1045">
        <f t="shared" ca="1" si="96"/>
        <v>0.73095022474377813</v>
      </c>
      <c r="P1045" t="str">
        <f t="shared" ca="1" si="97"/>
        <v>Oligaemic</v>
      </c>
      <c r="Q1045" t="s">
        <v>51</v>
      </c>
      <c r="R1045" t="s">
        <v>41</v>
      </c>
      <c r="S1045" t="s">
        <v>24</v>
      </c>
      <c r="T1045" t="s">
        <v>52</v>
      </c>
      <c r="U1045" t="s">
        <v>24</v>
      </c>
      <c r="V1045" t="s">
        <v>34</v>
      </c>
      <c r="W1045" t="s">
        <v>43</v>
      </c>
      <c r="X1045" t="s">
        <v>27</v>
      </c>
      <c r="Y1045">
        <f t="shared" ca="1" si="101"/>
        <v>0.56418485279072916</v>
      </c>
      <c r="Z1045" t="str">
        <f t="shared" ca="1" si="98"/>
        <v>Low</v>
      </c>
      <c r="AA1045" t="s">
        <v>48</v>
      </c>
      <c r="AB1045" t="s">
        <v>24</v>
      </c>
    </row>
    <row r="1046" spans="1:28" x14ac:dyDescent="0.3">
      <c r="A1046" t="s">
        <v>2144</v>
      </c>
      <c r="B1046" t="s">
        <v>2145</v>
      </c>
      <c r="C1046" t="s">
        <v>24</v>
      </c>
      <c r="D1046" t="s">
        <v>25</v>
      </c>
      <c r="E1046" t="s">
        <v>38</v>
      </c>
      <c r="F1046" t="s">
        <v>27</v>
      </c>
      <c r="G1046">
        <f t="shared" ca="1" si="99"/>
        <v>0.55335595925879943</v>
      </c>
      <c r="H1046" t="str">
        <f t="shared" ca="1" si="100"/>
        <v>Plethoric</v>
      </c>
      <c r="I1046" t="s">
        <v>55</v>
      </c>
      <c r="J1046" t="s">
        <v>24</v>
      </c>
      <c r="K1046" t="s">
        <v>28</v>
      </c>
      <c r="L1046" t="s">
        <v>72</v>
      </c>
      <c r="M1046" t="s">
        <v>30</v>
      </c>
      <c r="N1046" t="s">
        <v>31</v>
      </c>
      <c r="O1046">
        <f t="shared" ca="1" si="96"/>
        <v>0.5092776243769811</v>
      </c>
      <c r="P1046" t="str">
        <f t="shared" ca="1" si="97"/>
        <v>Plethoric</v>
      </c>
      <c r="Q1046" t="s">
        <v>55</v>
      </c>
      <c r="R1046" t="s">
        <v>41</v>
      </c>
      <c r="S1046" t="s">
        <v>24</v>
      </c>
      <c r="T1046" t="s">
        <v>33</v>
      </c>
      <c r="U1046" t="s">
        <v>24</v>
      </c>
      <c r="V1046" t="s">
        <v>34</v>
      </c>
      <c r="W1046" t="s">
        <v>43</v>
      </c>
      <c r="X1046" t="s">
        <v>27</v>
      </c>
      <c r="Y1046">
        <f t="shared" ca="1" si="101"/>
        <v>0.27284932333893408</v>
      </c>
      <c r="Z1046" t="str">
        <f t="shared" ca="1" si="98"/>
        <v>High</v>
      </c>
      <c r="AA1046" t="s">
        <v>63</v>
      </c>
      <c r="AB1046" t="s">
        <v>24</v>
      </c>
    </row>
    <row r="1047" spans="1:28" x14ac:dyDescent="0.3">
      <c r="A1047" t="s">
        <v>2146</v>
      </c>
      <c r="B1047" t="s">
        <v>2147</v>
      </c>
      <c r="C1047" t="s">
        <v>24</v>
      </c>
      <c r="D1047" t="s">
        <v>25</v>
      </c>
      <c r="E1047" t="s">
        <v>38</v>
      </c>
      <c r="F1047" t="s">
        <v>63</v>
      </c>
      <c r="G1047">
        <f t="shared" ca="1" si="99"/>
        <v>0.62364606681389323</v>
      </c>
      <c r="H1047" t="str">
        <f t="shared" ca="1" si="100"/>
        <v>Plethoric</v>
      </c>
      <c r="I1047" t="s">
        <v>55</v>
      </c>
      <c r="J1047" t="s">
        <v>24</v>
      </c>
      <c r="K1047" t="s">
        <v>24</v>
      </c>
      <c r="L1047" t="s">
        <v>29</v>
      </c>
      <c r="M1047" t="s">
        <v>29</v>
      </c>
      <c r="N1047" t="s">
        <v>31</v>
      </c>
      <c r="O1047">
        <f t="shared" ca="1" si="96"/>
        <v>0.40086370492454826</v>
      </c>
      <c r="P1047" t="str">
        <f t="shared" ca="1" si="97"/>
        <v>Grd_Glass</v>
      </c>
      <c r="Q1047" t="s">
        <v>39</v>
      </c>
      <c r="R1047" t="s">
        <v>32</v>
      </c>
      <c r="S1047" t="s">
        <v>24</v>
      </c>
      <c r="T1047" t="s">
        <v>33</v>
      </c>
      <c r="U1047" t="s">
        <v>24</v>
      </c>
      <c r="V1047" t="s">
        <v>34</v>
      </c>
      <c r="W1047" t="s">
        <v>35</v>
      </c>
      <c r="X1047" t="s">
        <v>87</v>
      </c>
      <c r="Y1047">
        <f t="shared" ca="1" si="101"/>
        <v>0.61910718594700465</v>
      </c>
      <c r="Z1047" t="str">
        <f t="shared" ca="1" si="98"/>
        <v>High</v>
      </c>
      <c r="AA1047" t="s">
        <v>63</v>
      </c>
      <c r="AB1047" t="s">
        <v>24</v>
      </c>
    </row>
    <row r="1048" spans="1:28" x14ac:dyDescent="0.3">
      <c r="A1048" t="s">
        <v>2148</v>
      </c>
      <c r="B1048" t="s">
        <v>2149</v>
      </c>
      <c r="C1048" t="s">
        <v>24</v>
      </c>
      <c r="D1048" t="s">
        <v>25</v>
      </c>
      <c r="E1048" t="s">
        <v>38</v>
      </c>
      <c r="F1048" t="s">
        <v>27</v>
      </c>
      <c r="G1048">
        <f t="shared" ca="1" si="99"/>
        <v>7.8414515966590881E-2</v>
      </c>
      <c r="H1048" t="str">
        <f t="shared" ca="1" si="100"/>
        <v>Normal</v>
      </c>
      <c r="I1048" t="s">
        <v>51</v>
      </c>
      <c r="J1048" t="s">
        <v>24</v>
      </c>
      <c r="K1048" t="s">
        <v>24</v>
      </c>
      <c r="L1048" t="s">
        <v>30</v>
      </c>
      <c r="M1048" t="s">
        <v>30</v>
      </c>
      <c r="N1048" t="s">
        <v>31</v>
      </c>
      <c r="O1048">
        <f t="shared" ca="1" si="96"/>
        <v>2.1832893286158117E-2</v>
      </c>
      <c r="P1048" t="str">
        <f t="shared" ca="1" si="97"/>
        <v>Normal</v>
      </c>
      <c r="Q1048" t="s">
        <v>51</v>
      </c>
      <c r="R1048" t="s">
        <v>41</v>
      </c>
      <c r="S1048" t="s">
        <v>24</v>
      </c>
      <c r="T1048" t="s">
        <v>52</v>
      </c>
      <c r="U1048" t="s">
        <v>24</v>
      </c>
      <c r="V1048" t="s">
        <v>42</v>
      </c>
      <c r="W1048" t="s">
        <v>43</v>
      </c>
      <c r="X1048" t="s">
        <v>27</v>
      </c>
      <c r="Y1048">
        <f t="shared" ca="1" si="101"/>
        <v>0.269592484288806</v>
      </c>
      <c r="Z1048" t="str">
        <f t="shared" ca="1" si="98"/>
        <v>Low</v>
      </c>
      <c r="AA1048" t="s">
        <v>48</v>
      </c>
      <c r="AB1048" t="s">
        <v>28</v>
      </c>
    </row>
    <row r="1049" spans="1:28" x14ac:dyDescent="0.3">
      <c r="A1049" t="s">
        <v>2150</v>
      </c>
      <c r="B1049" t="s">
        <v>2151</v>
      </c>
      <c r="C1049" t="s">
        <v>24</v>
      </c>
      <c r="D1049" t="s">
        <v>25</v>
      </c>
      <c r="E1049" t="s">
        <v>26</v>
      </c>
      <c r="F1049" t="s">
        <v>27</v>
      </c>
      <c r="G1049">
        <f t="shared" ca="1" si="99"/>
        <v>0.35687467956783392</v>
      </c>
      <c r="H1049" t="str">
        <f t="shared" ca="1" si="100"/>
        <v>Plethoric</v>
      </c>
      <c r="I1049" t="s">
        <v>55</v>
      </c>
      <c r="J1049" t="s">
        <v>28</v>
      </c>
      <c r="K1049" t="s">
        <v>24</v>
      </c>
      <c r="L1049" t="s">
        <v>29</v>
      </c>
      <c r="M1049" t="s">
        <v>29</v>
      </c>
      <c r="N1049" t="s">
        <v>31</v>
      </c>
      <c r="O1049">
        <f t="shared" ca="1" si="96"/>
        <v>0.15696119726754476</v>
      </c>
      <c r="P1049" t="str">
        <f t="shared" ca="1" si="97"/>
        <v>Asy/Patchy</v>
      </c>
      <c r="Q1049" t="s">
        <v>115</v>
      </c>
      <c r="R1049" t="s">
        <v>47</v>
      </c>
      <c r="S1049" t="s">
        <v>24</v>
      </c>
      <c r="T1049" t="s">
        <v>33</v>
      </c>
      <c r="U1049" t="s">
        <v>24</v>
      </c>
      <c r="V1049" t="s">
        <v>42</v>
      </c>
      <c r="W1049" t="s">
        <v>43</v>
      </c>
      <c r="X1049" t="s">
        <v>27</v>
      </c>
      <c r="Y1049">
        <f t="shared" ca="1" si="101"/>
        <v>0.31415379312381986</v>
      </c>
      <c r="Z1049" t="str">
        <f t="shared" ca="1" si="98"/>
        <v>High</v>
      </c>
      <c r="AA1049" t="s">
        <v>63</v>
      </c>
      <c r="AB1049" t="s">
        <v>28</v>
      </c>
    </row>
    <row r="1050" spans="1:28" x14ac:dyDescent="0.3">
      <c r="A1050" t="s">
        <v>2152</v>
      </c>
      <c r="B1050" t="s">
        <v>2153</v>
      </c>
      <c r="C1050" t="s">
        <v>24</v>
      </c>
      <c r="D1050" t="s">
        <v>25</v>
      </c>
      <c r="E1050" t="s">
        <v>66</v>
      </c>
      <c r="F1050" t="s">
        <v>27</v>
      </c>
      <c r="G1050">
        <f t="shared" ca="1" si="99"/>
        <v>0.55879997963082118</v>
      </c>
      <c r="H1050" t="str">
        <f t="shared" ca="1" si="100"/>
        <v>Plethoric</v>
      </c>
      <c r="I1050" t="s">
        <v>55</v>
      </c>
      <c r="J1050" t="s">
        <v>24</v>
      </c>
      <c r="K1050" t="s">
        <v>24</v>
      </c>
      <c r="L1050" t="s">
        <v>30</v>
      </c>
      <c r="M1050" t="s">
        <v>29</v>
      </c>
      <c r="N1050" t="s">
        <v>31</v>
      </c>
      <c r="O1050">
        <f t="shared" ca="1" si="96"/>
        <v>0.16474747489328756</v>
      </c>
      <c r="P1050" t="str">
        <f t="shared" ca="1" si="97"/>
        <v>Asy/Patchy</v>
      </c>
      <c r="Q1050" t="s">
        <v>115</v>
      </c>
      <c r="R1050" t="s">
        <v>32</v>
      </c>
      <c r="S1050" t="s">
        <v>24</v>
      </c>
      <c r="T1050" t="s">
        <v>33</v>
      </c>
      <c r="U1050" t="s">
        <v>24</v>
      </c>
      <c r="V1050" t="s">
        <v>34</v>
      </c>
      <c r="W1050" t="s">
        <v>34</v>
      </c>
      <c r="X1050" t="s">
        <v>87</v>
      </c>
      <c r="Y1050">
        <f t="shared" ca="1" si="101"/>
        <v>0.98672869557652987</v>
      </c>
      <c r="Z1050" t="str">
        <f t="shared" ca="1" si="98"/>
        <v>High</v>
      </c>
      <c r="AA1050" t="s">
        <v>63</v>
      </c>
      <c r="AB1050" t="s">
        <v>28</v>
      </c>
    </row>
    <row r="1051" spans="1:28" x14ac:dyDescent="0.3">
      <c r="A1051" t="s">
        <v>2154</v>
      </c>
      <c r="B1051" t="s">
        <v>2155</v>
      </c>
      <c r="C1051" t="s">
        <v>24</v>
      </c>
      <c r="D1051" t="s">
        <v>25</v>
      </c>
      <c r="E1051" t="s">
        <v>26</v>
      </c>
      <c r="F1051" t="s">
        <v>27</v>
      </c>
      <c r="G1051">
        <f t="shared" ca="1" si="99"/>
        <v>0.23582761571024002</v>
      </c>
      <c r="H1051" t="str">
        <f t="shared" ca="1" si="100"/>
        <v>Plethoric</v>
      </c>
      <c r="I1051" t="s">
        <v>55</v>
      </c>
      <c r="J1051" t="s">
        <v>24</v>
      </c>
      <c r="K1051" t="s">
        <v>28</v>
      </c>
      <c r="L1051" t="s">
        <v>29</v>
      </c>
      <c r="M1051" t="s">
        <v>30</v>
      </c>
      <c r="N1051" t="s">
        <v>31</v>
      </c>
      <c r="O1051">
        <f t="shared" ca="1" si="96"/>
        <v>0.59525121495327127</v>
      </c>
      <c r="P1051" t="str">
        <f t="shared" ca="1" si="97"/>
        <v>Plethoric</v>
      </c>
      <c r="Q1051" t="s">
        <v>55</v>
      </c>
      <c r="R1051" t="s">
        <v>47</v>
      </c>
      <c r="S1051" t="s">
        <v>28</v>
      </c>
      <c r="T1051" t="s">
        <v>33</v>
      </c>
      <c r="U1051" t="s">
        <v>24</v>
      </c>
      <c r="V1051" t="s">
        <v>42</v>
      </c>
      <c r="W1051" t="s">
        <v>35</v>
      </c>
      <c r="X1051" t="s">
        <v>27</v>
      </c>
      <c r="Y1051">
        <f t="shared" ca="1" si="101"/>
        <v>2.844936707262713E-2</v>
      </c>
      <c r="Z1051" t="str">
        <f t="shared" ca="1" si="98"/>
        <v>Normal</v>
      </c>
      <c r="AA1051" t="s">
        <v>27</v>
      </c>
      <c r="AB1051" t="s">
        <v>24</v>
      </c>
    </row>
    <row r="1052" spans="1:28" x14ac:dyDescent="0.3">
      <c r="A1052" t="s">
        <v>2156</v>
      </c>
      <c r="B1052" t="s">
        <v>2157</v>
      </c>
      <c r="C1052" t="s">
        <v>24</v>
      </c>
      <c r="D1052" t="s">
        <v>25</v>
      </c>
      <c r="E1052" t="s">
        <v>26</v>
      </c>
      <c r="F1052" t="s">
        <v>27</v>
      </c>
      <c r="G1052">
        <f t="shared" ca="1" si="99"/>
        <v>0.73421973602817381</v>
      </c>
      <c r="H1052" t="str">
        <f t="shared" ca="1" si="100"/>
        <v>Oligaemic</v>
      </c>
      <c r="I1052" t="s">
        <v>51</v>
      </c>
      <c r="J1052" t="s">
        <v>24</v>
      </c>
      <c r="K1052" t="s">
        <v>24</v>
      </c>
      <c r="L1052" t="s">
        <v>29</v>
      </c>
      <c r="M1052" t="s">
        <v>29</v>
      </c>
      <c r="N1052" t="s">
        <v>31</v>
      </c>
      <c r="O1052">
        <f t="shared" ca="1" si="96"/>
        <v>0.90328350935277824</v>
      </c>
      <c r="P1052" t="str">
        <f t="shared" ca="1" si="97"/>
        <v>Normal</v>
      </c>
      <c r="Q1052" t="s">
        <v>27</v>
      </c>
      <c r="R1052" t="s">
        <v>32</v>
      </c>
      <c r="S1052" t="s">
        <v>24</v>
      </c>
      <c r="T1052" t="s">
        <v>33</v>
      </c>
      <c r="U1052" t="s">
        <v>24</v>
      </c>
      <c r="V1052" t="s">
        <v>34</v>
      </c>
      <c r="W1052" t="s">
        <v>43</v>
      </c>
      <c r="X1052" t="s">
        <v>27</v>
      </c>
      <c r="Y1052">
        <f t="shared" ca="1" si="101"/>
        <v>0.81429933335301075</v>
      </c>
      <c r="Z1052" t="str">
        <f t="shared" ca="1" si="98"/>
        <v>Low</v>
      </c>
      <c r="AA1052" t="s">
        <v>48</v>
      </c>
      <c r="AB1052" t="s">
        <v>24</v>
      </c>
    </row>
    <row r="1053" spans="1:28" x14ac:dyDescent="0.3">
      <c r="A1053" t="s">
        <v>2158</v>
      </c>
      <c r="B1053" t="s">
        <v>2159</v>
      </c>
      <c r="C1053" t="s">
        <v>24</v>
      </c>
      <c r="D1053" t="s">
        <v>25</v>
      </c>
      <c r="E1053" t="s">
        <v>38</v>
      </c>
      <c r="F1053" t="s">
        <v>27</v>
      </c>
      <c r="G1053">
        <f t="shared" ca="1" si="99"/>
        <v>4.8168551236819179E-2</v>
      </c>
      <c r="H1053" t="str">
        <f t="shared" ca="1" si="100"/>
        <v>Normal</v>
      </c>
      <c r="I1053" t="s">
        <v>51</v>
      </c>
      <c r="J1053" t="s">
        <v>24</v>
      </c>
      <c r="K1053" t="s">
        <v>24</v>
      </c>
      <c r="L1053" t="s">
        <v>30</v>
      </c>
      <c r="M1053" t="s">
        <v>30</v>
      </c>
      <c r="N1053" t="s">
        <v>31</v>
      </c>
      <c r="O1053">
        <f t="shared" ca="1" si="96"/>
        <v>0.18740566729385921</v>
      </c>
      <c r="P1053" t="str">
        <f t="shared" ca="1" si="97"/>
        <v>Normal</v>
      </c>
      <c r="Q1053" t="s">
        <v>27</v>
      </c>
      <c r="R1053" t="s">
        <v>47</v>
      </c>
      <c r="S1053" t="s">
        <v>24</v>
      </c>
      <c r="T1053" t="s">
        <v>33</v>
      </c>
      <c r="U1053" t="s">
        <v>24</v>
      </c>
      <c r="V1053" t="s">
        <v>42</v>
      </c>
      <c r="W1053" t="s">
        <v>43</v>
      </c>
      <c r="X1053" t="s">
        <v>27</v>
      </c>
      <c r="Y1053">
        <f t="shared" ca="1" si="101"/>
        <v>1.5760971237888111E-3</v>
      </c>
      <c r="Z1053" t="str">
        <f t="shared" ca="1" si="98"/>
        <v>Normal</v>
      </c>
      <c r="AA1053" t="s">
        <v>48</v>
      </c>
      <c r="AB1053" t="s">
        <v>24</v>
      </c>
    </row>
    <row r="1054" spans="1:28" x14ac:dyDescent="0.3">
      <c r="A1054" t="s">
        <v>2160</v>
      </c>
      <c r="B1054" t="s">
        <v>2161</v>
      </c>
      <c r="C1054" t="s">
        <v>24</v>
      </c>
      <c r="D1054" t="s">
        <v>25</v>
      </c>
      <c r="E1054" t="s">
        <v>38</v>
      </c>
      <c r="F1054" t="s">
        <v>27</v>
      </c>
      <c r="G1054">
        <f t="shared" ca="1" si="99"/>
        <v>0.15434314338247357</v>
      </c>
      <c r="H1054" t="str">
        <f t="shared" ca="1" si="100"/>
        <v>Plethoric</v>
      </c>
      <c r="I1054" t="s">
        <v>55</v>
      </c>
      <c r="J1054" t="s">
        <v>28</v>
      </c>
      <c r="K1054" t="s">
        <v>24</v>
      </c>
      <c r="L1054" t="s">
        <v>29</v>
      </c>
      <c r="M1054" t="s">
        <v>30</v>
      </c>
      <c r="N1054" t="s">
        <v>31</v>
      </c>
      <c r="O1054">
        <f t="shared" ca="1" si="96"/>
        <v>0.67009970718151213</v>
      </c>
      <c r="P1054" t="str">
        <f t="shared" ca="1" si="97"/>
        <v>Plethoric</v>
      </c>
      <c r="Q1054" t="s">
        <v>55</v>
      </c>
      <c r="R1054" t="s">
        <v>32</v>
      </c>
      <c r="S1054" t="s">
        <v>28</v>
      </c>
      <c r="T1054" t="s">
        <v>33</v>
      </c>
      <c r="U1054" t="s">
        <v>24</v>
      </c>
      <c r="V1054" t="s">
        <v>42</v>
      </c>
      <c r="W1054" t="s">
        <v>43</v>
      </c>
      <c r="X1054" t="s">
        <v>27</v>
      </c>
      <c r="Y1054">
        <f t="shared" ca="1" si="101"/>
        <v>0.99065398860365983</v>
      </c>
      <c r="Z1054" t="str">
        <f t="shared" ca="1" si="98"/>
        <v>High</v>
      </c>
      <c r="AA1054" t="s">
        <v>63</v>
      </c>
      <c r="AB1054" t="s">
        <v>24</v>
      </c>
    </row>
    <row r="1055" spans="1:28" x14ac:dyDescent="0.3">
      <c r="A1055" t="s">
        <v>2162</v>
      </c>
      <c r="B1055" t="s">
        <v>2163</v>
      </c>
      <c r="C1055" t="s">
        <v>24</v>
      </c>
      <c r="D1055" t="s">
        <v>25</v>
      </c>
      <c r="E1055" t="s">
        <v>26</v>
      </c>
      <c r="F1055" t="s">
        <v>27</v>
      </c>
      <c r="G1055">
        <f t="shared" ca="1" si="99"/>
        <v>0.70467514134034137</v>
      </c>
      <c r="H1055" t="str">
        <f t="shared" ca="1" si="100"/>
        <v>Asy/Patch</v>
      </c>
      <c r="I1055" t="s">
        <v>46</v>
      </c>
      <c r="J1055" t="s">
        <v>24</v>
      </c>
      <c r="K1055" t="s">
        <v>24</v>
      </c>
      <c r="L1055" t="s">
        <v>30</v>
      </c>
      <c r="M1055" t="s">
        <v>30</v>
      </c>
      <c r="N1055" t="s">
        <v>31</v>
      </c>
      <c r="O1055">
        <f t="shared" ca="1" si="96"/>
        <v>0.86562582769522534</v>
      </c>
      <c r="P1055" t="str">
        <f t="shared" ca="1" si="97"/>
        <v>Asy/Patchy</v>
      </c>
      <c r="Q1055" t="s">
        <v>115</v>
      </c>
      <c r="R1055" t="s">
        <v>41</v>
      </c>
      <c r="S1055" t="s">
        <v>24</v>
      </c>
      <c r="T1055" t="s">
        <v>52</v>
      </c>
      <c r="U1055" t="s">
        <v>24</v>
      </c>
      <c r="V1055" t="s">
        <v>34</v>
      </c>
      <c r="W1055" t="s">
        <v>35</v>
      </c>
      <c r="X1055" t="s">
        <v>82</v>
      </c>
      <c r="Y1055">
        <f t="shared" ca="1" si="101"/>
        <v>0.37387571044741641</v>
      </c>
      <c r="Z1055" t="str">
        <f t="shared" ca="1" si="98"/>
        <v>High</v>
      </c>
      <c r="AA1055" t="s">
        <v>63</v>
      </c>
      <c r="AB1055" t="s">
        <v>28</v>
      </c>
    </row>
    <row r="1056" spans="1:28" x14ac:dyDescent="0.3">
      <c r="A1056" t="s">
        <v>2164</v>
      </c>
      <c r="B1056" t="s">
        <v>2165</v>
      </c>
      <c r="C1056" t="s">
        <v>24</v>
      </c>
      <c r="D1056" t="s">
        <v>25</v>
      </c>
      <c r="E1056" t="s">
        <v>26</v>
      </c>
      <c r="F1056" t="s">
        <v>27</v>
      </c>
      <c r="G1056">
        <f t="shared" ca="1" si="99"/>
        <v>6.6105654610391529E-2</v>
      </c>
      <c r="H1056" t="str">
        <f t="shared" ca="1" si="100"/>
        <v>Normal</v>
      </c>
      <c r="I1056" t="s">
        <v>51</v>
      </c>
      <c r="J1056" t="s">
        <v>24</v>
      </c>
      <c r="K1056" t="s">
        <v>24</v>
      </c>
      <c r="L1056" t="s">
        <v>29</v>
      </c>
      <c r="M1056" t="s">
        <v>29</v>
      </c>
      <c r="N1056" t="s">
        <v>31</v>
      </c>
      <c r="O1056">
        <f t="shared" ca="1" si="96"/>
        <v>0.78980926415515518</v>
      </c>
      <c r="P1056" t="str">
        <f t="shared" ca="1" si="97"/>
        <v>Oligaemic</v>
      </c>
      <c r="Q1056" t="s">
        <v>51</v>
      </c>
      <c r="R1056" t="s">
        <v>41</v>
      </c>
      <c r="S1056" t="s">
        <v>24</v>
      </c>
      <c r="T1056" t="s">
        <v>52</v>
      </c>
      <c r="U1056" t="s">
        <v>24</v>
      </c>
      <c r="V1056" t="s">
        <v>42</v>
      </c>
      <c r="W1056" t="s">
        <v>43</v>
      </c>
      <c r="X1056" t="s">
        <v>27</v>
      </c>
      <c r="Y1056">
        <f t="shared" ca="1" si="101"/>
        <v>0.23648734475800715</v>
      </c>
      <c r="Z1056" t="str">
        <f t="shared" ca="1" si="98"/>
        <v>Low</v>
      </c>
      <c r="AA1056" t="s">
        <v>48</v>
      </c>
      <c r="AB1056" t="s">
        <v>24</v>
      </c>
    </row>
    <row r="1057" spans="1:28" x14ac:dyDescent="0.3">
      <c r="A1057" t="s">
        <v>2166</v>
      </c>
      <c r="B1057" t="s">
        <v>2167</v>
      </c>
      <c r="C1057" t="s">
        <v>24</v>
      </c>
      <c r="D1057" t="s">
        <v>25</v>
      </c>
      <c r="E1057" t="s">
        <v>38</v>
      </c>
      <c r="F1057" t="s">
        <v>63</v>
      </c>
      <c r="G1057">
        <f t="shared" ca="1" si="99"/>
        <v>0.39211143344105259</v>
      </c>
      <c r="H1057" t="str">
        <f t="shared" ca="1" si="100"/>
        <v>Oligaemic</v>
      </c>
      <c r="I1057" t="s">
        <v>51</v>
      </c>
      <c r="J1057" t="s">
        <v>24</v>
      </c>
      <c r="K1057" t="s">
        <v>28</v>
      </c>
      <c r="L1057" t="s">
        <v>30</v>
      </c>
      <c r="M1057" t="s">
        <v>30</v>
      </c>
      <c r="N1057" t="s">
        <v>31</v>
      </c>
      <c r="O1057">
        <f t="shared" ca="1" si="96"/>
        <v>0.47790600712745512</v>
      </c>
      <c r="P1057" t="str">
        <f t="shared" ca="1" si="97"/>
        <v>Oligaemic</v>
      </c>
      <c r="Q1057" t="s">
        <v>51</v>
      </c>
      <c r="R1057" t="s">
        <v>41</v>
      </c>
      <c r="S1057" t="s">
        <v>24</v>
      </c>
      <c r="T1057" t="s">
        <v>33</v>
      </c>
      <c r="U1057" t="s">
        <v>24</v>
      </c>
      <c r="V1057" t="s">
        <v>34</v>
      </c>
      <c r="W1057" t="s">
        <v>43</v>
      </c>
      <c r="X1057" t="s">
        <v>27</v>
      </c>
      <c r="Y1057">
        <f t="shared" ca="1" si="101"/>
        <v>0.31448837730645507</v>
      </c>
      <c r="Z1057" t="str">
        <f t="shared" ca="1" si="98"/>
        <v>Low</v>
      </c>
      <c r="AA1057" t="s">
        <v>48</v>
      </c>
      <c r="AB1057" t="s">
        <v>24</v>
      </c>
    </row>
    <row r="1058" spans="1:28" x14ac:dyDescent="0.3">
      <c r="A1058" t="s">
        <v>2168</v>
      </c>
      <c r="B1058" t="s">
        <v>2169</v>
      </c>
      <c r="C1058" t="s">
        <v>24</v>
      </c>
      <c r="D1058" t="s">
        <v>25</v>
      </c>
      <c r="E1058" t="s">
        <v>26</v>
      </c>
      <c r="F1058" t="s">
        <v>27</v>
      </c>
      <c r="G1058">
        <f t="shared" ca="1" si="99"/>
        <v>0.17934141354806399</v>
      </c>
      <c r="H1058" t="str">
        <f t="shared" ca="1" si="100"/>
        <v>Oligaemic</v>
      </c>
      <c r="I1058" t="s">
        <v>51</v>
      </c>
      <c r="J1058" t="s">
        <v>24</v>
      </c>
      <c r="K1058" t="s">
        <v>24</v>
      </c>
      <c r="L1058" t="s">
        <v>72</v>
      </c>
      <c r="M1058" t="s">
        <v>29</v>
      </c>
      <c r="N1058" t="s">
        <v>31</v>
      </c>
      <c r="O1058">
        <f t="shared" ca="1" si="96"/>
        <v>0.7628588476793231</v>
      </c>
      <c r="P1058" t="str">
        <f t="shared" ca="1" si="97"/>
        <v>Oligaemic</v>
      </c>
      <c r="Q1058" t="s">
        <v>51</v>
      </c>
      <c r="R1058" t="s">
        <v>32</v>
      </c>
      <c r="S1058" t="s">
        <v>24</v>
      </c>
      <c r="T1058" t="s">
        <v>33</v>
      </c>
      <c r="U1058" t="s">
        <v>24</v>
      </c>
      <c r="V1058" t="s">
        <v>42</v>
      </c>
      <c r="W1058" t="s">
        <v>43</v>
      </c>
      <c r="X1058" t="s">
        <v>27</v>
      </c>
      <c r="Y1058">
        <f t="shared" ca="1" si="101"/>
        <v>0.45004320084714977</v>
      </c>
      <c r="Z1058" t="str">
        <f t="shared" ca="1" si="98"/>
        <v>Low</v>
      </c>
      <c r="AA1058" t="s">
        <v>48</v>
      </c>
      <c r="AB1058" t="s">
        <v>24</v>
      </c>
    </row>
    <row r="1059" spans="1:28" x14ac:dyDescent="0.3">
      <c r="A1059" t="s">
        <v>2170</v>
      </c>
      <c r="B1059" t="s">
        <v>2171</v>
      </c>
      <c r="C1059" t="s">
        <v>24</v>
      </c>
      <c r="D1059" t="s">
        <v>25</v>
      </c>
      <c r="E1059" t="s">
        <v>38</v>
      </c>
      <c r="F1059" t="s">
        <v>63</v>
      </c>
      <c r="G1059">
        <f t="shared" ca="1" si="99"/>
        <v>0.76995726032574241</v>
      </c>
      <c r="H1059" t="str">
        <f t="shared" ca="1" si="100"/>
        <v>Plethoric</v>
      </c>
      <c r="I1059" t="s">
        <v>55</v>
      </c>
      <c r="J1059" t="s">
        <v>24</v>
      </c>
      <c r="K1059" t="s">
        <v>28</v>
      </c>
      <c r="L1059" t="s">
        <v>30</v>
      </c>
      <c r="M1059" t="s">
        <v>29</v>
      </c>
      <c r="N1059" t="s">
        <v>31</v>
      </c>
      <c r="O1059">
        <f t="shared" ca="1" si="96"/>
        <v>0.44074332795945914</v>
      </c>
      <c r="P1059" t="str">
        <f t="shared" ca="1" si="97"/>
        <v>Asy/Patchy</v>
      </c>
      <c r="Q1059" t="s">
        <v>115</v>
      </c>
      <c r="R1059" t="s">
        <v>47</v>
      </c>
      <c r="S1059" t="s">
        <v>24</v>
      </c>
      <c r="T1059" t="s">
        <v>33</v>
      </c>
      <c r="U1059" t="s">
        <v>24</v>
      </c>
      <c r="V1059" t="s">
        <v>34</v>
      </c>
      <c r="W1059" t="s">
        <v>35</v>
      </c>
      <c r="X1059" t="s">
        <v>27</v>
      </c>
      <c r="Y1059">
        <f t="shared" ca="1" si="101"/>
        <v>0.77674621383270059</v>
      </c>
      <c r="Z1059" t="str">
        <f t="shared" ca="1" si="98"/>
        <v>High</v>
      </c>
      <c r="AA1059" t="s">
        <v>63</v>
      </c>
      <c r="AB1059" t="s">
        <v>24</v>
      </c>
    </row>
    <row r="1060" spans="1:28" x14ac:dyDescent="0.3">
      <c r="A1060" t="s">
        <v>2172</v>
      </c>
      <c r="B1060" t="s">
        <v>2173</v>
      </c>
      <c r="C1060" t="s">
        <v>24</v>
      </c>
      <c r="D1060" t="s">
        <v>25</v>
      </c>
      <c r="E1060" t="s">
        <v>26</v>
      </c>
      <c r="F1060" t="s">
        <v>27</v>
      </c>
      <c r="G1060">
        <f t="shared" ca="1" si="99"/>
        <v>0.43052514585418566</v>
      </c>
      <c r="H1060" t="str">
        <f t="shared" ca="1" si="100"/>
        <v>Oligaemic</v>
      </c>
      <c r="I1060" t="s">
        <v>51</v>
      </c>
      <c r="J1060" t="s">
        <v>24</v>
      </c>
      <c r="K1060" t="s">
        <v>24</v>
      </c>
      <c r="L1060" t="s">
        <v>30</v>
      </c>
      <c r="M1060" t="s">
        <v>30</v>
      </c>
      <c r="N1060" t="s">
        <v>31</v>
      </c>
      <c r="O1060">
        <f t="shared" ca="1" si="96"/>
        <v>0.98775726153390264</v>
      </c>
      <c r="P1060" t="str">
        <f t="shared" ca="1" si="97"/>
        <v>Oligaemic</v>
      </c>
      <c r="Q1060" t="s">
        <v>51</v>
      </c>
      <c r="R1060" t="s">
        <v>41</v>
      </c>
      <c r="S1060" t="s">
        <v>24</v>
      </c>
      <c r="T1060" t="s">
        <v>33</v>
      </c>
      <c r="U1060" t="s">
        <v>24</v>
      </c>
      <c r="V1060" t="s">
        <v>34</v>
      </c>
      <c r="W1060" t="s">
        <v>35</v>
      </c>
      <c r="X1060" t="s">
        <v>27</v>
      </c>
      <c r="Y1060">
        <f t="shared" ca="1" si="101"/>
        <v>0.66228552277932762</v>
      </c>
      <c r="Z1060" t="str">
        <f t="shared" ca="1" si="98"/>
        <v>Low</v>
      </c>
      <c r="AA1060" t="s">
        <v>48</v>
      </c>
      <c r="AB1060" t="s">
        <v>28</v>
      </c>
    </row>
    <row r="1061" spans="1:28" x14ac:dyDescent="0.3">
      <c r="A1061" t="s">
        <v>2174</v>
      </c>
      <c r="B1061" t="s">
        <v>2175</v>
      </c>
      <c r="C1061" t="s">
        <v>24</v>
      </c>
      <c r="D1061" t="s">
        <v>25</v>
      </c>
      <c r="E1061" t="s">
        <v>26</v>
      </c>
      <c r="F1061" t="s">
        <v>27</v>
      </c>
      <c r="G1061">
        <f t="shared" ca="1" si="99"/>
        <v>0.37802402868462182</v>
      </c>
      <c r="H1061" t="str">
        <f t="shared" ca="1" si="100"/>
        <v>Normal</v>
      </c>
      <c r="I1061" t="s">
        <v>27</v>
      </c>
      <c r="J1061" t="s">
        <v>24</v>
      </c>
      <c r="K1061" t="s">
        <v>24</v>
      </c>
      <c r="L1061" t="s">
        <v>30</v>
      </c>
      <c r="M1061" t="s">
        <v>29</v>
      </c>
      <c r="N1061" t="s">
        <v>31</v>
      </c>
      <c r="O1061">
        <f t="shared" ca="1" si="96"/>
        <v>0.92413406799161812</v>
      </c>
      <c r="P1061" t="str">
        <f t="shared" ca="1" si="97"/>
        <v>Normal</v>
      </c>
      <c r="Q1061" t="s">
        <v>27</v>
      </c>
      <c r="R1061" t="s">
        <v>47</v>
      </c>
      <c r="S1061" t="s">
        <v>24</v>
      </c>
      <c r="T1061" t="s">
        <v>33</v>
      </c>
      <c r="U1061" t="s">
        <v>24</v>
      </c>
      <c r="V1061" t="s">
        <v>42</v>
      </c>
      <c r="W1061" t="s">
        <v>35</v>
      </c>
      <c r="X1061" t="s">
        <v>87</v>
      </c>
      <c r="Y1061">
        <f t="shared" ca="1" si="101"/>
        <v>8.4973098363828603E-3</v>
      </c>
      <c r="Z1061" t="str">
        <f t="shared" ca="1" si="98"/>
        <v>Normal</v>
      </c>
      <c r="AA1061" t="s">
        <v>48</v>
      </c>
      <c r="AB1061" t="s">
        <v>24</v>
      </c>
    </row>
    <row r="1062" spans="1:28" x14ac:dyDescent="0.3">
      <c r="A1062" t="s">
        <v>2176</v>
      </c>
      <c r="B1062" t="s">
        <v>2177</v>
      </c>
      <c r="C1062" t="s">
        <v>24</v>
      </c>
      <c r="D1062" t="s">
        <v>25</v>
      </c>
      <c r="E1062" t="s">
        <v>38</v>
      </c>
      <c r="F1062" t="s">
        <v>27</v>
      </c>
      <c r="G1062">
        <f t="shared" ca="1" si="99"/>
        <v>0.96517952714069788</v>
      </c>
      <c r="H1062" t="str">
        <f t="shared" ca="1" si="100"/>
        <v>Plethoric</v>
      </c>
      <c r="I1062" t="s">
        <v>55</v>
      </c>
      <c r="J1062" t="s">
        <v>24</v>
      </c>
      <c r="K1062" t="s">
        <v>28</v>
      </c>
      <c r="L1062" t="s">
        <v>30</v>
      </c>
      <c r="M1062" t="s">
        <v>72</v>
      </c>
      <c r="N1062" t="s">
        <v>31</v>
      </c>
      <c r="O1062">
        <f t="shared" ca="1" si="96"/>
        <v>2.9447289206245175E-2</v>
      </c>
      <c r="P1062" t="str">
        <f t="shared" ca="1" si="97"/>
        <v>Normal</v>
      </c>
      <c r="Q1062" t="s">
        <v>27</v>
      </c>
      <c r="R1062" t="s">
        <v>47</v>
      </c>
      <c r="S1062" t="s">
        <v>24</v>
      </c>
      <c r="T1062" t="s">
        <v>33</v>
      </c>
      <c r="U1062" t="s">
        <v>24</v>
      </c>
      <c r="V1062" t="s">
        <v>42</v>
      </c>
      <c r="W1062" t="s">
        <v>66</v>
      </c>
      <c r="X1062" t="s">
        <v>87</v>
      </c>
      <c r="Y1062">
        <f t="shared" ca="1" si="101"/>
        <v>0.22043610805789993</v>
      </c>
      <c r="Z1062" t="str">
        <f t="shared" ca="1" si="98"/>
        <v>High</v>
      </c>
      <c r="AA1062" t="s">
        <v>63</v>
      </c>
      <c r="AB1062" t="s">
        <v>24</v>
      </c>
    </row>
    <row r="1063" spans="1:28" x14ac:dyDescent="0.3">
      <c r="A1063" t="s">
        <v>2178</v>
      </c>
      <c r="B1063" t="s">
        <v>2179</v>
      </c>
      <c r="C1063" t="s">
        <v>24</v>
      </c>
      <c r="D1063" t="s">
        <v>25</v>
      </c>
      <c r="E1063" t="s">
        <v>26</v>
      </c>
      <c r="F1063" t="s">
        <v>27</v>
      </c>
      <c r="G1063">
        <f t="shared" ca="1" si="99"/>
        <v>0.60239805926964352</v>
      </c>
      <c r="H1063" t="str">
        <f t="shared" ca="1" si="100"/>
        <v>Oligaemic</v>
      </c>
      <c r="I1063" t="s">
        <v>51</v>
      </c>
      <c r="J1063" t="s">
        <v>24</v>
      </c>
      <c r="K1063" t="s">
        <v>24</v>
      </c>
      <c r="L1063" t="s">
        <v>29</v>
      </c>
      <c r="M1063" t="s">
        <v>30</v>
      </c>
      <c r="N1063" t="s">
        <v>31</v>
      </c>
      <c r="O1063">
        <f t="shared" ca="1" si="96"/>
        <v>0.20656283948542398</v>
      </c>
      <c r="P1063" t="str">
        <f t="shared" ca="1" si="97"/>
        <v>Normal</v>
      </c>
      <c r="Q1063" t="s">
        <v>27</v>
      </c>
      <c r="R1063" t="s">
        <v>41</v>
      </c>
      <c r="S1063" t="s">
        <v>24</v>
      </c>
      <c r="T1063" t="s">
        <v>33</v>
      </c>
      <c r="U1063" t="s">
        <v>24</v>
      </c>
      <c r="V1063" t="s">
        <v>34</v>
      </c>
      <c r="W1063" t="s">
        <v>43</v>
      </c>
      <c r="X1063" t="s">
        <v>27</v>
      </c>
      <c r="Y1063">
        <f t="shared" ca="1" si="101"/>
        <v>0.74222134786662897</v>
      </c>
      <c r="Z1063" t="str">
        <f t="shared" ca="1" si="98"/>
        <v>High</v>
      </c>
      <c r="AA1063" t="s">
        <v>63</v>
      </c>
      <c r="AB1063" t="s">
        <v>24</v>
      </c>
    </row>
    <row r="1064" spans="1:28" x14ac:dyDescent="0.3">
      <c r="A1064" t="s">
        <v>2180</v>
      </c>
      <c r="B1064" t="s">
        <v>2181</v>
      </c>
      <c r="C1064" t="s">
        <v>24</v>
      </c>
      <c r="D1064" t="s">
        <v>25</v>
      </c>
      <c r="E1064" t="s">
        <v>38</v>
      </c>
      <c r="F1064" t="s">
        <v>27</v>
      </c>
      <c r="G1064">
        <f t="shared" ca="1" si="99"/>
        <v>0.24928180446660286</v>
      </c>
      <c r="H1064" t="str">
        <f t="shared" ca="1" si="100"/>
        <v>Normal</v>
      </c>
      <c r="I1064" t="s">
        <v>27</v>
      </c>
      <c r="J1064" t="s">
        <v>24</v>
      </c>
      <c r="K1064" t="s">
        <v>24</v>
      </c>
      <c r="L1064" t="s">
        <v>29</v>
      </c>
      <c r="M1064" t="s">
        <v>30</v>
      </c>
      <c r="N1064" t="s">
        <v>31</v>
      </c>
      <c r="O1064">
        <f t="shared" ca="1" si="96"/>
        <v>0.15298131817267036</v>
      </c>
      <c r="P1064" t="str">
        <f t="shared" ca="1" si="97"/>
        <v>Plethoric</v>
      </c>
      <c r="Q1064" t="s">
        <v>55</v>
      </c>
      <c r="R1064" t="s">
        <v>32</v>
      </c>
      <c r="S1064" t="s">
        <v>24</v>
      </c>
      <c r="T1064" t="s">
        <v>60</v>
      </c>
      <c r="U1064" t="s">
        <v>24</v>
      </c>
      <c r="V1064" t="s">
        <v>42</v>
      </c>
      <c r="W1064" t="s">
        <v>43</v>
      </c>
      <c r="X1064" t="s">
        <v>27</v>
      </c>
      <c r="Y1064">
        <f t="shared" ca="1" si="101"/>
        <v>0.56201635979771714</v>
      </c>
      <c r="Z1064" t="str">
        <f t="shared" ca="1" si="98"/>
        <v>Low</v>
      </c>
      <c r="AA1064" t="s">
        <v>48</v>
      </c>
      <c r="AB1064" t="s">
        <v>28</v>
      </c>
    </row>
    <row r="1065" spans="1:28" x14ac:dyDescent="0.3">
      <c r="A1065" t="s">
        <v>2182</v>
      </c>
      <c r="B1065" t="s">
        <v>2183</v>
      </c>
      <c r="C1065" t="s">
        <v>24</v>
      </c>
      <c r="D1065" t="s">
        <v>25</v>
      </c>
      <c r="E1065" t="s">
        <v>26</v>
      </c>
      <c r="F1065" t="s">
        <v>27</v>
      </c>
      <c r="G1065">
        <f t="shared" ca="1" si="99"/>
        <v>0.84014238243976991</v>
      </c>
      <c r="H1065" t="str">
        <f t="shared" ca="1" si="100"/>
        <v>Asy/Patch</v>
      </c>
      <c r="I1065" t="s">
        <v>46</v>
      </c>
      <c r="J1065" t="s">
        <v>24</v>
      </c>
      <c r="K1065" t="s">
        <v>28</v>
      </c>
      <c r="L1065" t="s">
        <v>29</v>
      </c>
      <c r="M1065" t="s">
        <v>30</v>
      </c>
      <c r="N1065" t="s">
        <v>40</v>
      </c>
      <c r="O1065">
        <f t="shared" ca="1" si="96"/>
        <v>0.80599988847671</v>
      </c>
      <c r="P1065" t="str">
        <f t="shared" ca="1" si="97"/>
        <v>Normal</v>
      </c>
      <c r="Q1065" t="s">
        <v>27</v>
      </c>
      <c r="R1065" t="s">
        <v>41</v>
      </c>
      <c r="S1065" t="s">
        <v>28</v>
      </c>
      <c r="T1065" t="s">
        <v>33</v>
      </c>
      <c r="U1065" t="s">
        <v>28</v>
      </c>
      <c r="V1065" t="s">
        <v>42</v>
      </c>
      <c r="W1065" t="s">
        <v>66</v>
      </c>
      <c r="X1065" t="s">
        <v>87</v>
      </c>
      <c r="Y1065">
        <f t="shared" ca="1" si="101"/>
        <v>0.28592932321507358</v>
      </c>
      <c r="Z1065" t="str">
        <f t="shared" ca="1" si="98"/>
        <v>Low</v>
      </c>
      <c r="AA1065" t="s">
        <v>48</v>
      </c>
      <c r="AB1065" t="s">
        <v>24</v>
      </c>
    </row>
    <row r="1066" spans="1:28" x14ac:dyDescent="0.3">
      <c r="A1066" t="s">
        <v>2184</v>
      </c>
      <c r="B1066" t="s">
        <v>2185</v>
      </c>
      <c r="C1066" t="s">
        <v>24</v>
      </c>
      <c r="D1066" t="s">
        <v>25</v>
      </c>
      <c r="E1066" t="s">
        <v>38</v>
      </c>
      <c r="F1066" t="s">
        <v>27</v>
      </c>
      <c r="G1066">
        <f t="shared" ca="1" si="99"/>
        <v>0.52705585763204321</v>
      </c>
      <c r="H1066" t="str">
        <f t="shared" ca="1" si="100"/>
        <v>Plethoric</v>
      </c>
      <c r="I1066" t="s">
        <v>55</v>
      </c>
      <c r="J1066" t="s">
        <v>24</v>
      </c>
      <c r="K1066" t="s">
        <v>24</v>
      </c>
      <c r="L1066" t="s">
        <v>29</v>
      </c>
      <c r="M1066" t="s">
        <v>29</v>
      </c>
      <c r="N1066" t="s">
        <v>31</v>
      </c>
      <c r="O1066">
        <f t="shared" ca="1" si="96"/>
        <v>0.8957494915356089</v>
      </c>
      <c r="P1066" t="str">
        <f t="shared" ca="1" si="97"/>
        <v>Plethoric</v>
      </c>
      <c r="Q1066" t="s">
        <v>55</v>
      </c>
      <c r="R1066" t="s">
        <v>47</v>
      </c>
      <c r="S1066" t="s">
        <v>24</v>
      </c>
      <c r="T1066" t="s">
        <v>33</v>
      </c>
      <c r="U1066" t="s">
        <v>24</v>
      </c>
      <c r="V1066" t="s">
        <v>42</v>
      </c>
      <c r="W1066" t="s">
        <v>35</v>
      </c>
      <c r="X1066" t="s">
        <v>87</v>
      </c>
      <c r="Y1066">
        <f t="shared" ca="1" si="101"/>
        <v>0.53537461350834803</v>
      </c>
      <c r="Z1066" t="str">
        <f t="shared" ca="1" si="98"/>
        <v>Normal</v>
      </c>
      <c r="AA1066" t="s">
        <v>27</v>
      </c>
      <c r="AB1066" t="s">
        <v>28</v>
      </c>
    </row>
    <row r="1067" spans="1:28" x14ac:dyDescent="0.3">
      <c r="A1067" t="s">
        <v>2186</v>
      </c>
      <c r="B1067" t="s">
        <v>2187</v>
      </c>
      <c r="C1067" t="s">
        <v>24</v>
      </c>
      <c r="D1067" t="s">
        <v>25</v>
      </c>
      <c r="E1067" t="s">
        <v>38</v>
      </c>
      <c r="F1067" t="s">
        <v>48</v>
      </c>
      <c r="G1067">
        <f t="shared" ca="1" si="99"/>
        <v>0.43705325591748356</v>
      </c>
      <c r="H1067" t="str">
        <f t="shared" ca="1" si="100"/>
        <v>Oligaemic</v>
      </c>
      <c r="I1067" t="s">
        <v>51</v>
      </c>
      <c r="J1067" t="s">
        <v>24</v>
      </c>
      <c r="K1067" t="s">
        <v>28</v>
      </c>
      <c r="L1067" t="s">
        <v>72</v>
      </c>
      <c r="M1067" t="s">
        <v>30</v>
      </c>
      <c r="N1067" t="s">
        <v>31</v>
      </c>
      <c r="O1067">
        <f t="shared" ca="1" si="96"/>
        <v>0.26922075247313637</v>
      </c>
      <c r="P1067" t="str">
        <f t="shared" ca="1" si="97"/>
        <v>Normal</v>
      </c>
      <c r="Q1067" t="s">
        <v>27</v>
      </c>
      <c r="R1067" t="s">
        <v>41</v>
      </c>
      <c r="S1067" t="s">
        <v>28</v>
      </c>
      <c r="T1067" t="s">
        <v>52</v>
      </c>
      <c r="U1067" t="s">
        <v>24</v>
      </c>
      <c r="V1067" t="s">
        <v>42</v>
      </c>
      <c r="W1067" t="s">
        <v>43</v>
      </c>
      <c r="X1067" t="s">
        <v>27</v>
      </c>
      <c r="Y1067">
        <f t="shared" ca="1" si="101"/>
        <v>0.5285246342182891</v>
      </c>
      <c r="Z1067" t="str">
        <f t="shared" ca="1" si="98"/>
        <v>Low</v>
      </c>
      <c r="AA1067" t="s">
        <v>48</v>
      </c>
      <c r="AB1067" t="s">
        <v>24</v>
      </c>
    </row>
    <row r="1068" spans="1:28" x14ac:dyDescent="0.3">
      <c r="A1068" t="s">
        <v>2188</v>
      </c>
      <c r="B1068" t="s">
        <v>2189</v>
      </c>
      <c r="C1068" t="s">
        <v>24</v>
      </c>
      <c r="D1068" t="s">
        <v>25</v>
      </c>
      <c r="E1068" t="s">
        <v>26</v>
      </c>
      <c r="F1068" t="s">
        <v>27</v>
      </c>
      <c r="G1068">
        <f t="shared" ca="1" si="99"/>
        <v>4.333648783678512E-2</v>
      </c>
      <c r="H1068" t="str">
        <f t="shared" ca="1" si="100"/>
        <v>Normal</v>
      </c>
      <c r="I1068" t="s">
        <v>27</v>
      </c>
      <c r="J1068" t="s">
        <v>24</v>
      </c>
      <c r="K1068" t="s">
        <v>24</v>
      </c>
      <c r="L1068" t="s">
        <v>29</v>
      </c>
      <c r="M1068" t="s">
        <v>30</v>
      </c>
      <c r="N1068" t="s">
        <v>31</v>
      </c>
      <c r="O1068">
        <f t="shared" ca="1" si="96"/>
        <v>0.4043687775531084</v>
      </c>
      <c r="P1068" t="str">
        <f t="shared" ca="1" si="97"/>
        <v>Normal</v>
      </c>
      <c r="Q1068" t="s">
        <v>27</v>
      </c>
      <c r="R1068" t="s">
        <v>32</v>
      </c>
      <c r="S1068" t="s">
        <v>24</v>
      </c>
      <c r="T1068" t="s">
        <v>33</v>
      </c>
      <c r="U1068" t="s">
        <v>24</v>
      </c>
      <c r="V1068" t="s">
        <v>34</v>
      </c>
      <c r="W1068" t="s">
        <v>35</v>
      </c>
      <c r="X1068" t="s">
        <v>27</v>
      </c>
      <c r="Y1068">
        <f t="shared" ca="1" si="101"/>
        <v>0.51278355320658087</v>
      </c>
      <c r="Z1068" t="str">
        <f t="shared" ca="1" si="98"/>
        <v>High</v>
      </c>
      <c r="AA1068" t="s">
        <v>63</v>
      </c>
      <c r="AB1068" t="s">
        <v>24</v>
      </c>
    </row>
    <row r="1069" spans="1:28" x14ac:dyDescent="0.3">
      <c r="A1069" t="s">
        <v>2190</v>
      </c>
      <c r="B1069" t="s">
        <v>2191</v>
      </c>
      <c r="C1069" t="s">
        <v>28</v>
      </c>
      <c r="D1069" t="s">
        <v>25</v>
      </c>
      <c r="E1069" t="s">
        <v>38</v>
      </c>
      <c r="F1069" t="s">
        <v>27</v>
      </c>
      <c r="G1069">
        <f t="shared" ca="1" si="99"/>
        <v>0.47682824585511752</v>
      </c>
      <c r="H1069" t="str">
        <f t="shared" ca="1" si="100"/>
        <v>Normal</v>
      </c>
      <c r="I1069" t="s">
        <v>27</v>
      </c>
      <c r="J1069" t="s">
        <v>24</v>
      </c>
      <c r="K1069" t="s">
        <v>28</v>
      </c>
      <c r="L1069" t="s">
        <v>29</v>
      </c>
      <c r="M1069" t="s">
        <v>72</v>
      </c>
      <c r="N1069" t="s">
        <v>31</v>
      </c>
      <c r="O1069">
        <f t="shared" ca="1" si="96"/>
        <v>0.40402475444542862</v>
      </c>
      <c r="P1069" t="str">
        <f t="shared" ca="1" si="97"/>
        <v>Normal</v>
      </c>
      <c r="Q1069" t="s">
        <v>27</v>
      </c>
      <c r="R1069" t="s">
        <v>41</v>
      </c>
      <c r="S1069" t="s">
        <v>24</v>
      </c>
      <c r="T1069" t="s">
        <v>33</v>
      </c>
      <c r="U1069" t="s">
        <v>28</v>
      </c>
      <c r="V1069" t="s">
        <v>42</v>
      </c>
      <c r="W1069" t="s">
        <v>43</v>
      </c>
      <c r="X1069" t="s">
        <v>27</v>
      </c>
      <c r="Y1069">
        <f t="shared" ca="1" si="101"/>
        <v>0.98380182842131314</v>
      </c>
      <c r="Z1069" t="str">
        <f t="shared" ca="1" si="98"/>
        <v>Low</v>
      </c>
      <c r="AA1069" t="s">
        <v>48</v>
      </c>
      <c r="AB1069" t="s">
        <v>24</v>
      </c>
    </row>
    <row r="1070" spans="1:28" x14ac:dyDescent="0.3">
      <c r="A1070" t="s">
        <v>2192</v>
      </c>
      <c r="B1070" t="s">
        <v>2193</v>
      </c>
      <c r="C1070" t="s">
        <v>24</v>
      </c>
      <c r="D1070" t="s">
        <v>25</v>
      </c>
      <c r="E1070" t="s">
        <v>26</v>
      </c>
      <c r="F1070" t="s">
        <v>27</v>
      </c>
      <c r="G1070">
        <f t="shared" ca="1" si="99"/>
        <v>0.67234544495232373</v>
      </c>
      <c r="H1070" t="str">
        <f t="shared" ca="1" si="100"/>
        <v>Oligaemic</v>
      </c>
      <c r="I1070" t="s">
        <v>51</v>
      </c>
      <c r="J1070" t="s">
        <v>24</v>
      </c>
      <c r="K1070" t="s">
        <v>24</v>
      </c>
      <c r="L1070" t="s">
        <v>72</v>
      </c>
      <c r="M1070" t="s">
        <v>29</v>
      </c>
      <c r="N1070" t="s">
        <v>31</v>
      </c>
      <c r="O1070">
        <f t="shared" ca="1" si="96"/>
        <v>0.95980232056220294</v>
      </c>
      <c r="P1070" t="str">
        <f t="shared" ca="1" si="97"/>
        <v>Oligaemic</v>
      </c>
      <c r="Q1070" t="s">
        <v>51</v>
      </c>
      <c r="R1070" t="s">
        <v>41</v>
      </c>
      <c r="S1070" t="s">
        <v>24</v>
      </c>
      <c r="T1070" t="s">
        <v>33</v>
      </c>
      <c r="U1070" t="s">
        <v>24</v>
      </c>
      <c r="V1070" t="s">
        <v>34</v>
      </c>
      <c r="W1070" t="s">
        <v>35</v>
      </c>
      <c r="X1070" t="s">
        <v>27</v>
      </c>
      <c r="Y1070">
        <f t="shared" ca="1" si="101"/>
        <v>3.295355637627706E-2</v>
      </c>
      <c r="Z1070" t="str">
        <f t="shared" ca="1" si="98"/>
        <v>Normal</v>
      </c>
      <c r="AA1070" t="s">
        <v>63</v>
      </c>
      <c r="AB1070" t="s">
        <v>24</v>
      </c>
    </row>
    <row r="1071" spans="1:28" x14ac:dyDescent="0.3">
      <c r="A1071" s="1" t="s">
        <v>2194</v>
      </c>
      <c r="B1071" t="s">
        <v>2195</v>
      </c>
      <c r="C1071" t="s">
        <v>24</v>
      </c>
      <c r="D1071" t="s">
        <v>25</v>
      </c>
      <c r="E1071" t="s">
        <v>38</v>
      </c>
      <c r="F1071" t="s">
        <v>27</v>
      </c>
      <c r="G1071">
        <f t="shared" ca="1" si="99"/>
        <v>0.32177077386264108</v>
      </c>
      <c r="H1071" t="str">
        <f t="shared" ca="1" si="100"/>
        <v>Oligaemic</v>
      </c>
      <c r="I1071" t="s">
        <v>51</v>
      </c>
      <c r="J1071" t="s">
        <v>28</v>
      </c>
      <c r="K1071" t="s">
        <v>24</v>
      </c>
      <c r="L1071" t="s">
        <v>30</v>
      </c>
      <c r="M1071" t="s">
        <v>30</v>
      </c>
      <c r="N1071" t="s">
        <v>31</v>
      </c>
      <c r="O1071">
        <f t="shared" ca="1" si="96"/>
        <v>0.6441766934873413</v>
      </c>
      <c r="P1071" t="str">
        <f t="shared" ca="1" si="97"/>
        <v>Normal</v>
      </c>
      <c r="Q1071" t="s">
        <v>27</v>
      </c>
      <c r="R1071" t="s">
        <v>41</v>
      </c>
      <c r="S1071" t="s">
        <v>24</v>
      </c>
      <c r="T1071" t="s">
        <v>33</v>
      </c>
      <c r="U1071" t="s">
        <v>24</v>
      </c>
      <c r="V1071" t="s">
        <v>42</v>
      </c>
      <c r="W1071" t="s">
        <v>35</v>
      </c>
      <c r="X1071" t="s">
        <v>27</v>
      </c>
      <c r="Y1071">
        <f t="shared" ca="1" si="101"/>
        <v>0.30460415453414813</v>
      </c>
      <c r="Z1071" t="str">
        <f t="shared" ca="1" si="98"/>
        <v>Low</v>
      </c>
      <c r="AA1071" t="s">
        <v>48</v>
      </c>
      <c r="AB1071" t="s">
        <v>24</v>
      </c>
    </row>
    <row r="1072" spans="1:28" x14ac:dyDescent="0.3">
      <c r="A1072" t="s">
        <v>2196</v>
      </c>
      <c r="B1072" t="s">
        <v>2197</v>
      </c>
      <c r="C1072" t="s">
        <v>24</v>
      </c>
      <c r="D1072" t="s">
        <v>25</v>
      </c>
      <c r="E1072" t="s">
        <v>38</v>
      </c>
      <c r="F1072" t="s">
        <v>27</v>
      </c>
      <c r="G1072">
        <f t="shared" ca="1" si="99"/>
        <v>1.9201161690048707E-2</v>
      </c>
      <c r="H1072" t="str">
        <f t="shared" ca="1" si="100"/>
        <v>Normal</v>
      </c>
      <c r="I1072" t="s">
        <v>51</v>
      </c>
      <c r="J1072" t="s">
        <v>24</v>
      </c>
      <c r="K1072" t="s">
        <v>24</v>
      </c>
      <c r="L1072" t="s">
        <v>29</v>
      </c>
      <c r="M1072" t="s">
        <v>30</v>
      </c>
      <c r="N1072" t="s">
        <v>40</v>
      </c>
      <c r="O1072">
        <f t="shared" ca="1" si="96"/>
        <v>0.91340084077657235</v>
      </c>
      <c r="P1072" t="str">
        <f t="shared" ca="1" si="97"/>
        <v>Oligaemic</v>
      </c>
      <c r="Q1072" t="s">
        <v>51</v>
      </c>
      <c r="R1072" t="s">
        <v>47</v>
      </c>
      <c r="S1072" t="s">
        <v>24</v>
      </c>
      <c r="T1072" t="s">
        <v>33</v>
      </c>
      <c r="U1072" t="s">
        <v>24</v>
      </c>
      <c r="V1072" t="s">
        <v>42</v>
      </c>
      <c r="W1072" t="s">
        <v>43</v>
      </c>
      <c r="X1072" t="s">
        <v>27</v>
      </c>
      <c r="Y1072">
        <f t="shared" ca="1" si="101"/>
        <v>0.57274915894559131</v>
      </c>
      <c r="Z1072" t="str">
        <f t="shared" ca="1" si="98"/>
        <v>Low</v>
      </c>
      <c r="AA1072" t="s">
        <v>48</v>
      </c>
      <c r="AB1072" t="s">
        <v>24</v>
      </c>
    </row>
    <row r="1073" spans="1:28" x14ac:dyDescent="0.3">
      <c r="A1073" t="s">
        <v>2198</v>
      </c>
      <c r="B1073" t="s">
        <v>2199</v>
      </c>
      <c r="C1073" t="s">
        <v>24</v>
      </c>
      <c r="D1073" t="s">
        <v>25</v>
      </c>
      <c r="E1073" t="s">
        <v>38</v>
      </c>
      <c r="F1073" t="s">
        <v>27</v>
      </c>
      <c r="G1073">
        <f t="shared" ca="1" si="99"/>
        <v>0.41329731290899985</v>
      </c>
      <c r="H1073" t="str">
        <f t="shared" ca="1" si="100"/>
        <v>Normal</v>
      </c>
      <c r="I1073" t="s">
        <v>27</v>
      </c>
      <c r="J1073" t="s">
        <v>24</v>
      </c>
      <c r="K1073" t="s">
        <v>24</v>
      </c>
      <c r="L1073" t="s">
        <v>30</v>
      </c>
      <c r="M1073" t="s">
        <v>30</v>
      </c>
      <c r="N1073" t="s">
        <v>31</v>
      </c>
      <c r="O1073">
        <f t="shared" ca="1" si="96"/>
        <v>0.27001865292612481</v>
      </c>
      <c r="P1073" t="str">
        <f t="shared" ca="1" si="97"/>
        <v>Plethoric</v>
      </c>
      <c r="Q1073" t="s">
        <v>55</v>
      </c>
      <c r="R1073" t="s">
        <v>47</v>
      </c>
      <c r="S1073" t="s">
        <v>24</v>
      </c>
      <c r="T1073" t="s">
        <v>52</v>
      </c>
      <c r="U1073" t="s">
        <v>24</v>
      </c>
      <c r="V1073" t="s">
        <v>42</v>
      </c>
      <c r="W1073" t="s">
        <v>43</v>
      </c>
      <c r="X1073" t="s">
        <v>27</v>
      </c>
      <c r="Y1073">
        <f t="shared" ca="1" si="101"/>
        <v>0.57365000265490362</v>
      </c>
      <c r="Z1073" t="str">
        <f t="shared" ca="1" si="98"/>
        <v>Low</v>
      </c>
      <c r="AA1073" t="s">
        <v>48</v>
      </c>
      <c r="AB1073" t="s">
        <v>24</v>
      </c>
    </row>
    <row r="1074" spans="1:28" x14ac:dyDescent="0.3">
      <c r="A1074" t="s">
        <v>2200</v>
      </c>
      <c r="B1074" t="s">
        <v>2201</v>
      </c>
      <c r="C1074" t="s">
        <v>24</v>
      </c>
      <c r="D1074" t="s">
        <v>25</v>
      </c>
      <c r="E1074" t="s">
        <v>38</v>
      </c>
      <c r="F1074" t="s">
        <v>27</v>
      </c>
      <c r="G1074">
        <f t="shared" ca="1" si="99"/>
        <v>0.73499782270416947</v>
      </c>
      <c r="H1074" t="str">
        <f t="shared" ca="1" si="100"/>
        <v>Oligaemic</v>
      </c>
      <c r="I1074" t="s">
        <v>51</v>
      </c>
      <c r="J1074" t="s">
        <v>24</v>
      </c>
      <c r="K1074" t="s">
        <v>24</v>
      </c>
      <c r="L1074" t="s">
        <v>29</v>
      </c>
      <c r="M1074" t="s">
        <v>29</v>
      </c>
      <c r="N1074" t="s">
        <v>31</v>
      </c>
      <c r="O1074">
        <f t="shared" ca="1" si="96"/>
        <v>0.58430780854783726</v>
      </c>
      <c r="P1074" t="str">
        <f t="shared" ca="1" si="97"/>
        <v>Normal</v>
      </c>
      <c r="Q1074" t="s">
        <v>27</v>
      </c>
      <c r="R1074" t="s">
        <v>47</v>
      </c>
      <c r="S1074" t="s">
        <v>24</v>
      </c>
      <c r="T1074" t="s">
        <v>33</v>
      </c>
      <c r="U1074" t="s">
        <v>28</v>
      </c>
      <c r="V1074" t="s">
        <v>42</v>
      </c>
      <c r="W1074" t="s">
        <v>43</v>
      </c>
      <c r="X1074" t="s">
        <v>27</v>
      </c>
      <c r="Y1074">
        <f t="shared" ca="1" si="101"/>
        <v>0.65649881396050414</v>
      </c>
      <c r="Z1074" t="str">
        <f t="shared" ca="1" si="98"/>
        <v>Low</v>
      </c>
      <c r="AA1074" t="s">
        <v>48</v>
      </c>
      <c r="AB1074" t="s">
        <v>28</v>
      </c>
    </row>
    <row r="1075" spans="1:28" x14ac:dyDescent="0.3">
      <c r="A1075" t="s">
        <v>2202</v>
      </c>
      <c r="B1075" t="s">
        <v>2203</v>
      </c>
      <c r="C1075" t="s">
        <v>24</v>
      </c>
      <c r="D1075" t="s">
        <v>25</v>
      </c>
      <c r="E1075" t="s">
        <v>38</v>
      </c>
      <c r="F1075" t="s">
        <v>63</v>
      </c>
      <c r="G1075">
        <f t="shared" ca="1" si="99"/>
        <v>0.83251727624151317</v>
      </c>
      <c r="H1075" t="str">
        <f t="shared" ca="1" si="100"/>
        <v>Oligaemic</v>
      </c>
      <c r="I1075" t="s">
        <v>51</v>
      </c>
      <c r="J1075" t="s">
        <v>24</v>
      </c>
      <c r="K1075" t="s">
        <v>24</v>
      </c>
      <c r="L1075" t="s">
        <v>30</v>
      </c>
      <c r="M1075" t="s">
        <v>29</v>
      </c>
      <c r="N1075" t="s">
        <v>31</v>
      </c>
      <c r="O1075">
        <f t="shared" ca="1" si="96"/>
        <v>0.4615967309570721</v>
      </c>
      <c r="P1075" t="str">
        <f t="shared" ca="1" si="97"/>
        <v>Oligaemic</v>
      </c>
      <c r="Q1075" t="s">
        <v>51</v>
      </c>
      <c r="R1075" t="s">
        <v>112</v>
      </c>
      <c r="S1075" t="s">
        <v>24</v>
      </c>
      <c r="T1075" t="s">
        <v>33</v>
      </c>
      <c r="U1075" t="s">
        <v>24</v>
      </c>
      <c r="V1075" t="s">
        <v>42</v>
      </c>
      <c r="W1075" t="s">
        <v>43</v>
      </c>
      <c r="X1075" t="s">
        <v>87</v>
      </c>
      <c r="Y1075">
        <f t="shared" ca="1" si="101"/>
        <v>0.49240795203763921</v>
      </c>
      <c r="Z1075" t="str">
        <f t="shared" ca="1" si="98"/>
        <v>Low</v>
      </c>
      <c r="AA1075" t="s">
        <v>48</v>
      </c>
      <c r="AB1075" t="s">
        <v>24</v>
      </c>
    </row>
    <row r="1076" spans="1:28" x14ac:dyDescent="0.3">
      <c r="A1076" t="s">
        <v>2204</v>
      </c>
      <c r="B1076" t="s">
        <v>2205</v>
      </c>
      <c r="C1076" t="s">
        <v>24</v>
      </c>
      <c r="D1076" t="s">
        <v>75</v>
      </c>
      <c r="E1076" t="s">
        <v>38</v>
      </c>
      <c r="F1076" t="s">
        <v>27</v>
      </c>
      <c r="G1076">
        <f t="shared" ca="1" si="99"/>
        <v>0.41422388028389301</v>
      </c>
      <c r="H1076" t="str">
        <f t="shared" ca="1" si="100"/>
        <v>Oligaemic</v>
      </c>
      <c r="I1076" t="s">
        <v>51</v>
      </c>
      <c r="J1076" t="s">
        <v>24</v>
      </c>
      <c r="K1076" t="s">
        <v>28</v>
      </c>
      <c r="L1076" t="s">
        <v>30</v>
      </c>
      <c r="M1076" t="s">
        <v>30</v>
      </c>
      <c r="N1076" t="s">
        <v>31</v>
      </c>
      <c r="O1076">
        <f t="shared" ca="1" si="96"/>
        <v>0.66336341130252674</v>
      </c>
      <c r="P1076" t="str">
        <f t="shared" ca="1" si="97"/>
        <v>Normal</v>
      </c>
      <c r="Q1076" t="s">
        <v>27</v>
      </c>
      <c r="R1076" t="s">
        <v>41</v>
      </c>
      <c r="S1076" t="s">
        <v>24</v>
      </c>
      <c r="T1076" t="s">
        <v>33</v>
      </c>
      <c r="U1076" t="s">
        <v>28</v>
      </c>
      <c r="V1076" t="s">
        <v>42</v>
      </c>
      <c r="W1076" t="s">
        <v>35</v>
      </c>
      <c r="X1076" t="s">
        <v>27</v>
      </c>
      <c r="Y1076">
        <f t="shared" ca="1" si="101"/>
        <v>0.96416648092342638</v>
      </c>
      <c r="Z1076" t="str">
        <f t="shared" ca="1" si="98"/>
        <v>High</v>
      </c>
      <c r="AA1076" t="s">
        <v>63</v>
      </c>
      <c r="AB1076" t="s">
        <v>24</v>
      </c>
    </row>
    <row r="1077" spans="1:28" x14ac:dyDescent="0.3">
      <c r="A1077" t="s">
        <v>2206</v>
      </c>
      <c r="B1077" t="s">
        <v>2207</v>
      </c>
      <c r="C1077" t="s">
        <v>24</v>
      </c>
      <c r="D1077" t="s">
        <v>25</v>
      </c>
      <c r="E1077" t="s">
        <v>26</v>
      </c>
      <c r="F1077" t="s">
        <v>27</v>
      </c>
      <c r="G1077">
        <f t="shared" ca="1" si="99"/>
        <v>0.34611573790202821</v>
      </c>
      <c r="H1077" t="str">
        <f t="shared" ca="1" si="100"/>
        <v>Oligaemic</v>
      </c>
      <c r="I1077" t="s">
        <v>51</v>
      </c>
      <c r="J1077" t="s">
        <v>24</v>
      </c>
      <c r="K1077" t="s">
        <v>24</v>
      </c>
      <c r="L1077" t="s">
        <v>29</v>
      </c>
      <c r="M1077" t="s">
        <v>29</v>
      </c>
      <c r="N1077" t="s">
        <v>31</v>
      </c>
      <c r="O1077">
        <f t="shared" ca="1" si="96"/>
        <v>0.72411836570085431</v>
      </c>
      <c r="P1077" t="str">
        <f t="shared" ca="1" si="97"/>
        <v>Normal</v>
      </c>
      <c r="Q1077" t="s">
        <v>27</v>
      </c>
      <c r="R1077" t="s">
        <v>41</v>
      </c>
      <c r="S1077" t="s">
        <v>24</v>
      </c>
      <c r="T1077" t="s">
        <v>33</v>
      </c>
      <c r="U1077" t="s">
        <v>24</v>
      </c>
      <c r="V1077" t="s">
        <v>42</v>
      </c>
      <c r="W1077" t="s">
        <v>43</v>
      </c>
      <c r="X1077" t="s">
        <v>27</v>
      </c>
      <c r="Y1077">
        <f t="shared" ca="1" si="101"/>
        <v>0.42323721169010176</v>
      </c>
      <c r="Z1077" t="str">
        <f t="shared" ca="1" si="98"/>
        <v>Low</v>
      </c>
      <c r="AA1077" t="s">
        <v>48</v>
      </c>
      <c r="AB1077" t="s">
        <v>24</v>
      </c>
    </row>
    <row r="1078" spans="1:28" x14ac:dyDescent="0.3">
      <c r="A1078" t="s">
        <v>2208</v>
      </c>
      <c r="B1078" t="s">
        <v>2209</v>
      </c>
      <c r="C1078" t="s">
        <v>24</v>
      </c>
      <c r="D1078" t="s">
        <v>25</v>
      </c>
      <c r="E1078" t="s">
        <v>26</v>
      </c>
      <c r="F1078" t="s">
        <v>27</v>
      </c>
      <c r="G1078">
        <f t="shared" ca="1" si="99"/>
        <v>3.1243412870643583E-2</v>
      </c>
      <c r="H1078" t="str">
        <f t="shared" ca="1" si="100"/>
        <v>Normal</v>
      </c>
      <c r="I1078" t="s">
        <v>51</v>
      </c>
      <c r="J1078" t="s">
        <v>24</v>
      </c>
      <c r="K1078" t="s">
        <v>24</v>
      </c>
      <c r="L1078" t="s">
        <v>72</v>
      </c>
      <c r="M1078" t="s">
        <v>29</v>
      </c>
      <c r="N1078" t="s">
        <v>31</v>
      </c>
      <c r="O1078">
        <f t="shared" ca="1" si="96"/>
        <v>0.12390680848950097</v>
      </c>
      <c r="P1078" t="str">
        <f t="shared" ca="1" si="97"/>
        <v>Oligaemic</v>
      </c>
      <c r="Q1078" t="s">
        <v>51</v>
      </c>
      <c r="R1078" t="s">
        <v>41</v>
      </c>
      <c r="S1078" t="s">
        <v>24</v>
      </c>
      <c r="T1078" t="s">
        <v>33</v>
      </c>
      <c r="U1078" t="s">
        <v>28</v>
      </c>
      <c r="V1078" t="s">
        <v>42</v>
      </c>
      <c r="W1078" t="s">
        <v>35</v>
      </c>
      <c r="X1078" t="s">
        <v>27</v>
      </c>
      <c r="Y1078">
        <f t="shared" ca="1" si="101"/>
        <v>0.87584233096777986</v>
      </c>
      <c r="Z1078" t="str">
        <f t="shared" ca="1" si="98"/>
        <v>High</v>
      </c>
      <c r="AA1078" t="s">
        <v>63</v>
      </c>
      <c r="AB1078" t="s">
        <v>28</v>
      </c>
    </row>
    <row r="1079" spans="1:28" x14ac:dyDescent="0.3">
      <c r="A1079" t="s">
        <v>2210</v>
      </c>
      <c r="B1079" t="s">
        <v>2211</v>
      </c>
      <c r="C1079" t="s">
        <v>24</v>
      </c>
      <c r="D1079" t="s">
        <v>25</v>
      </c>
      <c r="E1079" t="s">
        <v>38</v>
      </c>
      <c r="F1079" t="s">
        <v>27</v>
      </c>
      <c r="G1079">
        <f t="shared" ca="1" si="99"/>
        <v>0.23379708230394824</v>
      </c>
      <c r="H1079" t="str">
        <f t="shared" ca="1" si="100"/>
        <v>Normal</v>
      </c>
      <c r="I1079" t="s">
        <v>27</v>
      </c>
      <c r="J1079" t="s">
        <v>28</v>
      </c>
      <c r="K1079" t="s">
        <v>24</v>
      </c>
      <c r="L1079" t="s">
        <v>29</v>
      </c>
      <c r="M1079" t="s">
        <v>29</v>
      </c>
      <c r="N1079" t="s">
        <v>40</v>
      </c>
      <c r="O1079">
        <f t="shared" ca="1" si="96"/>
        <v>0.97676373446004472</v>
      </c>
      <c r="P1079" t="str">
        <f t="shared" ca="1" si="97"/>
        <v>Normal</v>
      </c>
      <c r="Q1079" t="s">
        <v>27</v>
      </c>
      <c r="R1079" t="s">
        <v>41</v>
      </c>
      <c r="S1079" t="s">
        <v>24</v>
      </c>
      <c r="T1079" t="s">
        <v>52</v>
      </c>
      <c r="U1079" t="s">
        <v>24</v>
      </c>
      <c r="V1079" t="s">
        <v>42</v>
      </c>
      <c r="W1079" t="s">
        <v>35</v>
      </c>
      <c r="X1079" t="s">
        <v>87</v>
      </c>
      <c r="Y1079">
        <f t="shared" ca="1" si="101"/>
        <v>0.37811796343716042</v>
      </c>
      <c r="Z1079" t="str">
        <f t="shared" ca="1" si="98"/>
        <v>High</v>
      </c>
      <c r="AA1079" t="s">
        <v>63</v>
      </c>
      <c r="AB1079" t="s">
        <v>28</v>
      </c>
    </row>
    <row r="1080" spans="1:28" x14ac:dyDescent="0.3">
      <c r="A1080" t="s">
        <v>2212</v>
      </c>
      <c r="B1080" t="s">
        <v>2213</v>
      </c>
      <c r="C1080" t="s">
        <v>24</v>
      </c>
      <c r="D1080" t="s">
        <v>25</v>
      </c>
      <c r="E1080" t="s">
        <v>38</v>
      </c>
      <c r="F1080" t="s">
        <v>27</v>
      </c>
      <c r="G1080">
        <f t="shared" ca="1" si="99"/>
        <v>0.32678209757541166</v>
      </c>
      <c r="H1080" t="str">
        <f t="shared" ca="1" si="100"/>
        <v>Normal</v>
      </c>
      <c r="I1080" t="s">
        <v>27</v>
      </c>
      <c r="J1080" t="s">
        <v>24</v>
      </c>
      <c r="K1080" t="s">
        <v>28</v>
      </c>
      <c r="L1080" t="s">
        <v>29</v>
      </c>
      <c r="M1080" t="s">
        <v>30</v>
      </c>
      <c r="N1080" t="s">
        <v>31</v>
      </c>
      <c r="O1080">
        <f t="shared" ca="1" si="96"/>
        <v>0.6320917826776169</v>
      </c>
      <c r="P1080" t="str">
        <f t="shared" ca="1" si="97"/>
        <v>Plethoric</v>
      </c>
      <c r="Q1080" t="s">
        <v>55</v>
      </c>
      <c r="R1080" t="s">
        <v>41</v>
      </c>
      <c r="S1080" t="s">
        <v>24</v>
      </c>
      <c r="T1080" t="s">
        <v>52</v>
      </c>
      <c r="U1080" t="s">
        <v>28</v>
      </c>
      <c r="V1080" t="s">
        <v>42</v>
      </c>
      <c r="W1080" t="s">
        <v>43</v>
      </c>
      <c r="X1080" t="s">
        <v>87</v>
      </c>
      <c r="Y1080">
        <f t="shared" ca="1" si="101"/>
        <v>0.96128949989636192</v>
      </c>
      <c r="Z1080" t="str">
        <f t="shared" ca="1" si="98"/>
        <v>High</v>
      </c>
      <c r="AA1080" t="s">
        <v>63</v>
      </c>
      <c r="AB1080" t="s">
        <v>24</v>
      </c>
    </row>
    <row r="1081" spans="1:28" x14ac:dyDescent="0.3">
      <c r="A1081" t="s">
        <v>2214</v>
      </c>
      <c r="B1081" t="s">
        <v>2215</v>
      </c>
      <c r="C1081" t="s">
        <v>24</v>
      </c>
      <c r="D1081" t="s">
        <v>25</v>
      </c>
      <c r="E1081" t="s">
        <v>26</v>
      </c>
      <c r="F1081" t="s">
        <v>27</v>
      </c>
      <c r="G1081">
        <f t="shared" ca="1" si="99"/>
        <v>0.98079088862007835</v>
      </c>
      <c r="H1081" t="str">
        <f t="shared" ca="1" si="100"/>
        <v>Plethoric</v>
      </c>
      <c r="I1081" t="s">
        <v>55</v>
      </c>
      <c r="J1081" t="s">
        <v>24</v>
      </c>
      <c r="K1081" t="s">
        <v>28</v>
      </c>
      <c r="L1081" t="s">
        <v>29</v>
      </c>
      <c r="M1081" t="s">
        <v>30</v>
      </c>
      <c r="N1081" t="s">
        <v>31</v>
      </c>
      <c r="O1081">
        <f t="shared" ca="1" si="96"/>
        <v>0.51220894428286801</v>
      </c>
      <c r="P1081" t="str">
        <f t="shared" ca="1" si="97"/>
        <v>Plethoric</v>
      </c>
      <c r="Q1081" t="s">
        <v>55</v>
      </c>
      <c r="R1081" t="s">
        <v>41</v>
      </c>
      <c r="S1081" t="s">
        <v>24</v>
      </c>
      <c r="T1081" t="s">
        <v>33</v>
      </c>
      <c r="U1081" t="s">
        <v>24</v>
      </c>
      <c r="V1081" t="s">
        <v>42</v>
      </c>
      <c r="W1081" t="s">
        <v>35</v>
      </c>
      <c r="X1081" t="s">
        <v>27</v>
      </c>
      <c r="Y1081">
        <f t="shared" ca="1" si="101"/>
        <v>0.55700970775302816</v>
      </c>
      <c r="Z1081" t="str">
        <f t="shared" ca="1" si="98"/>
        <v>High</v>
      </c>
      <c r="AA1081" t="s">
        <v>63</v>
      </c>
      <c r="AB1081" t="s">
        <v>24</v>
      </c>
    </row>
    <row r="1082" spans="1:28" x14ac:dyDescent="0.3">
      <c r="A1082" t="s">
        <v>2216</v>
      </c>
      <c r="B1082" t="s">
        <v>2217</v>
      </c>
      <c r="C1082" t="s">
        <v>24</v>
      </c>
      <c r="D1082" t="s">
        <v>25</v>
      </c>
      <c r="E1082" t="s">
        <v>26</v>
      </c>
      <c r="F1082" t="s">
        <v>27</v>
      </c>
      <c r="G1082">
        <f t="shared" ca="1" si="99"/>
        <v>0.48569986270157139</v>
      </c>
      <c r="H1082" t="str">
        <f t="shared" ca="1" si="100"/>
        <v>Oligaemic</v>
      </c>
      <c r="I1082" t="s">
        <v>51</v>
      </c>
      <c r="J1082" t="s">
        <v>24</v>
      </c>
      <c r="K1082" t="s">
        <v>24</v>
      </c>
      <c r="L1082" t="s">
        <v>30</v>
      </c>
      <c r="M1082" t="s">
        <v>72</v>
      </c>
      <c r="N1082" t="s">
        <v>31</v>
      </c>
      <c r="O1082">
        <f t="shared" ca="1" si="96"/>
        <v>0.66872013363949667</v>
      </c>
      <c r="P1082" t="str">
        <f t="shared" ca="1" si="97"/>
        <v>Oligaemic</v>
      </c>
      <c r="Q1082" t="s">
        <v>51</v>
      </c>
      <c r="R1082" t="s">
        <v>41</v>
      </c>
      <c r="S1082" t="s">
        <v>24</v>
      </c>
      <c r="T1082" t="s">
        <v>33</v>
      </c>
      <c r="U1082" t="s">
        <v>28</v>
      </c>
      <c r="V1082" t="s">
        <v>34</v>
      </c>
      <c r="W1082" t="s">
        <v>43</v>
      </c>
      <c r="X1082" t="s">
        <v>27</v>
      </c>
      <c r="Y1082">
        <f t="shared" ca="1" si="101"/>
        <v>0.49186766543015792</v>
      </c>
      <c r="Z1082" t="str">
        <f t="shared" ca="1" si="98"/>
        <v>High</v>
      </c>
      <c r="AA1082" t="s">
        <v>63</v>
      </c>
      <c r="AB1082" t="s">
        <v>24</v>
      </c>
    </row>
    <row r="1083" spans="1:28" x14ac:dyDescent="0.3">
      <c r="A1083" t="s">
        <v>2218</v>
      </c>
      <c r="B1083" t="s">
        <v>2219</v>
      </c>
      <c r="C1083" t="s">
        <v>24</v>
      </c>
      <c r="D1083" t="s">
        <v>25</v>
      </c>
      <c r="E1083" t="s">
        <v>26</v>
      </c>
      <c r="F1083" t="s">
        <v>27</v>
      </c>
      <c r="G1083">
        <f t="shared" ca="1" si="99"/>
        <v>0.2341214449474136</v>
      </c>
      <c r="H1083" t="str">
        <f t="shared" ca="1" si="100"/>
        <v>Grd_Glass</v>
      </c>
      <c r="I1083" t="s">
        <v>39</v>
      </c>
      <c r="J1083" t="s">
        <v>24</v>
      </c>
      <c r="K1083" t="s">
        <v>24</v>
      </c>
      <c r="L1083" t="s">
        <v>30</v>
      </c>
      <c r="M1083" t="s">
        <v>72</v>
      </c>
      <c r="N1083" t="s">
        <v>40</v>
      </c>
      <c r="O1083">
        <f t="shared" ca="1" si="96"/>
        <v>0.25109651402627731</v>
      </c>
      <c r="P1083" t="str">
        <f t="shared" ca="1" si="97"/>
        <v>Grd_Glass</v>
      </c>
      <c r="Q1083" t="s">
        <v>39</v>
      </c>
      <c r="R1083" t="s">
        <v>32</v>
      </c>
      <c r="S1083" t="s">
        <v>24</v>
      </c>
      <c r="T1083" t="s">
        <v>33</v>
      </c>
      <c r="U1083" t="s">
        <v>28</v>
      </c>
      <c r="V1083" t="s">
        <v>34</v>
      </c>
      <c r="W1083" t="s">
        <v>35</v>
      </c>
      <c r="X1083" t="s">
        <v>27</v>
      </c>
      <c r="Y1083">
        <f t="shared" ca="1" si="101"/>
        <v>0.92666254860806363</v>
      </c>
      <c r="Z1083" t="str">
        <f t="shared" ca="1" si="98"/>
        <v>High</v>
      </c>
      <c r="AA1083" t="s">
        <v>63</v>
      </c>
      <c r="AB1083" t="s">
        <v>24</v>
      </c>
    </row>
    <row r="1084" spans="1:28" x14ac:dyDescent="0.3">
      <c r="A1084" t="s">
        <v>2220</v>
      </c>
      <c r="B1084" t="s">
        <v>2221</v>
      </c>
      <c r="C1084" t="s">
        <v>24</v>
      </c>
      <c r="D1084" t="s">
        <v>25</v>
      </c>
      <c r="E1084" t="s">
        <v>38</v>
      </c>
      <c r="F1084" t="s">
        <v>27</v>
      </c>
      <c r="G1084">
        <f t="shared" ca="1" si="99"/>
        <v>7.5968403311393873E-2</v>
      </c>
      <c r="H1084" t="str">
        <f t="shared" ca="1" si="100"/>
        <v>Normal</v>
      </c>
      <c r="I1084" t="s">
        <v>55</v>
      </c>
      <c r="J1084" t="s">
        <v>24</v>
      </c>
      <c r="K1084" t="s">
        <v>24</v>
      </c>
      <c r="L1084" t="s">
        <v>72</v>
      </c>
      <c r="M1084" t="s">
        <v>30</v>
      </c>
      <c r="N1084" t="s">
        <v>31</v>
      </c>
      <c r="O1084">
        <f t="shared" ca="1" si="96"/>
        <v>3.7642426943392815E-3</v>
      </c>
      <c r="P1084" t="str">
        <f t="shared" ca="1" si="97"/>
        <v>Normal</v>
      </c>
      <c r="Q1084" t="s">
        <v>27</v>
      </c>
      <c r="R1084" t="s">
        <v>41</v>
      </c>
      <c r="S1084" t="s">
        <v>24</v>
      </c>
      <c r="T1084" t="s">
        <v>52</v>
      </c>
      <c r="U1084" t="s">
        <v>24</v>
      </c>
      <c r="V1084" t="s">
        <v>42</v>
      </c>
      <c r="W1084" t="s">
        <v>43</v>
      </c>
      <c r="X1084" t="s">
        <v>27</v>
      </c>
      <c r="Y1084">
        <f t="shared" ca="1" si="101"/>
        <v>0.29204557386125929</v>
      </c>
      <c r="Z1084" t="str">
        <f t="shared" ca="1" si="98"/>
        <v>High</v>
      </c>
      <c r="AA1084" t="s">
        <v>63</v>
      </c>
      <c r="AB1084" t="s">
        <v>24</v>
      </c>
    </row>
    <row r="1085" spans="1:28" x14ac:dyDescent="0.3">
      <c r="A1085" t="s">
        <v>2222</v>
      </c>
      <c r="B1085" t="s">
        <v>2223</v>
      </c>
      <c r="C1085" t="s">
        <v>24</v>
      </c>
      <c r="D1085" t="s">
        <v>25</v>
      </c>
      <c r="E1085" t="s">
        <v>38</v>
      </c>
      <c r="F1085" t="s">
        <v>27</v>
      </c>
      <c r="G1085">
        <f t="shared" ca="1" si="99"/>
        <v>0.93785477325892885</v>
      </c>
      <c r="H1085" t="str">
        <f t="shared" ca="1" si="100"/>
        <v>Oligaemic</v>
      </c>
      <c r="I1085" t="s">
        <v>51</v>
      </c>
      <c r="J1085" t="s">
        <v>24</v>
      </c>
      <c r="K1085" t="s">
        <v>24</v>
      </c>
      <c r="L1085" t="s">
        <v>29</v>
      </c>
      <c r="M1085" t="s">
        <v>29</v>
      </c>
      <c r="N1085" t="s">
        <v>31</v>
      </c>
      <c r="O1085">
        <f t="shared" ca="1" si="96"/>
        <v>0.78104600789905743</v>
      </c>
      <c r="P1085" t="str">
        <f t="shared" ca="1" si="97"/>
        <v>Oligaemic</v>
      </c>
      <c r="Q1085" t="s">
        <v>51</v>
      </c>
      <c r="R1085" t="s">
        <v>32</v>
      </c>
      <c r="S1085" t="s">
        <v>24</v>
      </c>
      <c r="T1085" t="s">
        <v>52</v>
      </c>
      <c r="U1085" t="s">
        <v>24</v>
      </c>
      <c r="V1085" t="s">
        <v>34</v>
      </c>
      <c r="W1085" t="s">
        <v>34</v>
      </c>
      <c r="X1085" t="s">
        <v>27</v>
      </c>
      <c r="Y1085">
        <f t="shared" ca="1" si="101"/>
        <v>0.70544537064784441</v>
      </c>
      <c r="Z1085" t="str">
        <f t="shared" ca="1" si="98"/>
        <v>Low</v>
      </c>
      <c r="AA1085" t="s">
        <v>48</v>
      </c>
      <c r="AB1085" t="s">
        <v>24</v>
      </c>
    </row>
    <row r="1086" spans="1:28" x14ac:dyDescent="0.3">
      <c r="A1086" t="s">
        <v>2224</v>
      </c>
      <c r="B1086" t="s">
        <v>2225</v>
      </c>
      <c r="C1086" t="s">
        <v>24</v>
      </c>
      <c r="D1086" t="s">
        <v>25</v>
      </c>
      <c r="E1086" t="s">
        <v>26</v>
      </c>
      <c r="F1086" t="s">
        <v>27</v>
      </c>
      <c r="G1086">
        <f t="shared" ca="1" si="99"/>
        <v>0.78545946393239274</v>
      </c>
      <c r="H1086" t="str">
        <f t="shared" ca="1" si="100"/>
        <v>Plethoric</v>
      </c>
      <c r="I1086" t="s">
        <v>55</v>
      </c>
      <c r="J1086" t="s">
        <v>24</v>
      </c>
      <c r="K1086" t="s">
        <v>28</v>
      </c>
      <c r="L1086" t="s">
        <v>29</v>
      </c>
      <c r="M1086" t="s">
        <v>29</v>
      </c>
      <c r="N1086" t="s">
        <v>31</v>
      </c>
      <c r="O1086">
        <f t="shared" ca="1" si="96"/>
        <v>0.57196879967044922</v>
      </c>
      <c r="P1086" t="str">
        <f t="shared" ca="1" si="97"/>
        <v>Normal</v>
      </c>
      <c r="Q1086" t="s">
        <v>27</v>
      </c>
      <c r="R1086" t="s">
        <v>41</v>
      </c>
      <c r="S1086" t="s">
        <v>24</v>
      </c>
      <c r="T1086" t="s">
        <v>52</v>
      </c>
      <c r="U1086" t="s">
        <v>28</v>
      </c>
      <c r="V1086" t="s">
        <v>34</v>
      </c>
      <c r="W1086" t="s">
        <v>35</v>
      </c>
      <c r="X1086" t="s">
        <v>27</v>
      </c>
      <c r="Y1086">
        <f t="shared" ca="1" si="101"/>
        <v>0.63329222007409836</v>
      </c>
      <c r="Z1086" t="str">
        <f t="shared" ca="1" si="98"/>
        <v>High</v>
      </c>
      <c r="AA1086" t="s">
        <v>63</v>
      </c>
      <c r="AB1086" t="s">
        <v>24</v>
      </c>
    </row>
    <row r="1087" spans="1:28" x14ac:dyDescent="0.3">
      <c r="A1087" t="s">
        <v>2226</v>
      </c>
      <c r="B1087" t="s">
        <v>2227</v>
      </c>
      <c r="C1087" t="s">
        <v>24</v>
      </c>
      <c r="D1087" t="s">
        <v>25</v>
      </c>
      <c r="E1087" t="s">
        <v>66</v>
      </c>
      <c r="F1087" t="s">
        <v>27</v>
      </c>
      <c r="G1087">
        <f t="shared" ca="1" si="99"/>
        <v>1.5398179224877628E-2</v>
      </c>
      <c r="H1087" t="str">
        <f t="shared" ca="1" si="100"/>
        <v>Normal</v>
      </c>
      <c r="I1087" t="s">
        <v>55</v>
      </c>
      <c r="J1087" t="s">
        <v>24</v>
      </c>
      <c r="K1087" t="s">
        <v>28</v>
      </c>
      <c r="L1087" t="s">
        <v>29</v>
      </c>
      <c r="M1087" t="s">
        <v>72</v>
      </c>
      <c r="N1087" t="s">
        <v>31</v>
      </c>
      <c r="O1087">
        <f t="shared" ca="1" si="96"/>
        <v>0.99072883024522462</v>
      </c>
      <c r="P1087" t="str">
        <f t="shared" ca="1" si="97"/>
        <v>Asy/Patchy</v>
      </c>
      <c r="Q1087" t="s">
        <v>115</v>
      </c>
      <c r="R1087" t="s">
        <v>47</v>
      </c>
      <c r="S1087" t="s">
        <v>24</v>
      </c>
      <c r="T1087" t="s">
        <v>33</v>
      </c>
      <c r="U1087" t="s">
        <v>24</v>
      </c>
      <c r="V1087" t="s">
        <v>34</v>
      </c>
      <c r="W1087" t="s">
        <v>43</v>
      </c>
      <c r="X1087" t="s">
        <v>87</v>
      </c>
      <c r="Y1087">
        <f t="shared" ca="1" si="101"/>
        <v>0.12064720397053041</v>
      </c>
      <c r="Z1087" t="str">
        <f t="shared" ca="1" si="98"/>
        <v>Low</v>
      </c>
      <c r="AA1087" t="s">
        <v>48</v>
      </c>
      <c r="AB1087" t="s">
        <v>24</v>
      </c>
    </row>
    <row r="1088" spans="1:28" x14ac:dyDescent="0.3">
      <c r="A1088" t="s">
        <v>2228</v>
      </c>
      <c r="B1088" t="s">
        <v>2229</v>
      </c>
      <c r="C1088" t="s">
        <v>24</v>
      </c>
      <c r="D1088" t="s">
        <v>25</v>
      </c>
      <c r="E1088" t="s">
        <v>38</v>
      </c>
      <c r="F1088" t="s">
        <v>48</v>
      </c>
      <c r="G1088">
        <f t="shared" ca="1" si="99"/>
        <v>0.48930264582696814</v>
      </c>
      <c r="H1088" t="str">
        <f t="shared" ca="1" si="100"/>
        <v>Normal</v>
      </c>
      <c r="I1088" t="s">
        <v>27</v>
      </c>
      <c r="J1088" t="s">
        <v>24</v>
      </c>
      <c r="K1088" t="s">
        <v>28</v>
      </c>
      <c r="L1088" t="s">
        <v>29</v>
      </c>
      <c r="M1088" t="s">
        <v>30</v>
      </c>
      <c r="N1088" t="s">
        <v>31</v>
      </c>
      <c r="O1088">
        <f t="shared" ca="1" si="96"/>
        <v>0.69622487547678569</v>
      </c>
      <c r="P1088" t="str">
        <f t="shared" ca="1" si="97"/>
        <v>Normal</v>
      </c>
      <c r="Q1088" t="s">
        <v>27</v>
      </c>
      <c r="R1088" t="s">
        <v>41</v>
      </c>
      <c r="S1088" t="s">
        <v>24</v>
      </c>
      <c r="T1088" t="s">
        <v>33</v>
      </c>
      <c r="U1088" t="s">
        <v>24</v>
      </c>
      <c r="V1088" t="s">
        <v>42</v>
      </c>
      <c r="W1088" t="s">
        <v>43</v>
      </c>
      <c r="X1088" t="s">
        <v>27</v>
      </c>
      <c r="Y1088">
        <f t="shared" ca="1" si="101"/>
        <v>0.8957167802871554</v>
      </c>
      <c r="Z1088" t="str">
        <f t="shared" ca="1" si="98"/>
        <v>Low</v>
      </c>
      <c r="AA1088" t="s">
        <v>48</v>
      </c>
      <c r="AB1088" t="s">
        <v>24</v>
      </c>
    </row>
    <row r="1089" spans="1:28" x14ac:dyDescent="0.3">
      <c r="A1089" t="s">
        <v>2230</v>
      </c>
      <c r="B1089" t="s">
        <v>2231</v>
      </c>
      <c r="C1089" t="s">
        <v>24</v>
      </c>
      <c r="D1089" t="s">
        <v>25</v>
      </c>
      <c r="E1089" t="s">
        <v>38</v>
      </c>
      <c r="F1089" t="s">
        <v>27</v>
      </c>
      <c r="G1089">
        <f t="shared" ca="1" si="99"/>
        <v>0.19423939528954171</v>
      </c>
      <c r="H1089" t="str">
        <f t="shared" ca="1" si="100"/>
        <v>Grd_Glass</v>
      </c>
      <c r="I1089" t="s">
        <v>39</v>
      </c>
      <c r="J1089" t="s">
        <v>24</v>
      </c>
      <c r="K1089" t="s">
        <v>24</v>
      </c>
      <c r="L1089" t="s">
        <v>29</v>
      </c>
      <c r="M1089" t="s">
        <v>30</v>
      </c>
      <c r="N1089" t="s">
        <v>31</v>
      </c>
      <c r="O1089">
        <f t="shared" ca="1" si="96"/>
        <v>0.17491791307793547</v>
      </c>
      <c r="P1089" t="str">
        <f t="shared" ca="1" si="97"/>
        <v>Grd_Glass</v>
      </c>
      <c r="Q1089" t="s">
        <v>39</v>
      </c>
      <c r="R1089" t="s">
        <v>32</v>
      </c>
      <c r="S1089" t="s">
        <v>24</v>
      </c>
      <c r="T1089" t="s">
        <v>33</v>
      </c>
      <c r="U1089" t="s">
        <v>24</v>
      </c>
      <c r="V1089" t="s">
        <v>67</v>
      </c>
      <c r="W1089" t="s">
        <v>34</v>
      </c>
      <c r="X1089" t="s">
        <v>87</v>
      </c>
      <c r="Y1089">
        <f t="shared" ca="1" si="101"/>
        <v>0.99510450380091275</v>
      </c>
      <c r="Z1089" t="str">
        <f t="shared" ca="1" si="98"/>
        <v>Normal</v>
      </c>
      <c r="AA1089" t="s">
        <v>27</v>
      </c>
      <c r="AB1089" t="s">
        <v>28</v>
      </c>
    </row>
    <row r="1090" spans="1:28" x14ac:dyDescent="0.3">
      <c r="A1090" t="s">
        <v>2232</v>
      </c>
      <c r="B1090" t="s">
        <v>2233</v>
      </c>
      <c r="C1090" t="s">
        <v>24</v>
      </c>
      <c r="D1090" t="s">
        <v>25</v>
      </c>
      <c r="E1090" t="s">
        <v>38</v>
      </c>
      <c r="F1090" t="s">
        <v>27</v>
      </c>
      <c r="G1090">
        <f t="shared" ca="1" si="99"/>
        <v>0.46772024177177596</v>
      </c>
      <c r="H1090" t="str">
        <f t="shared" ca="1" si="100"/>
        <v>Oligaemic</v>
      </c>
      <c r="I1090" t="s">
        <v>51</v>
      </c>
      <c r="J1090" t="s">
        <v>24</v>
      </c>
      <c r="K1090" t="s">
        <v>24</v>
      </c>
      <c r="L1090" t="s">
        <v>29</v>
      </c>
      <c r="M1090" t="s">
        <v>29</v>
      </c>
      <c r="N1090" t="s">
        <v>31</v>
      </c>
      <c r="O1090">
        <f t="shared" ca="1" si="96"/>
        <v>0.16739764752381048</v>
      </c>
      <c r="P1090" t="str">
        <f t="shared" ca="1" si="97"/>
        <v>Oligaemic</v>
      </c>
      <c r="Q1090" t="s">
        <v>51</v>
      </c>
      <c r="R1090" t="s">
        <v>41</v>
      </c>
      <c r="S1090" t="s">
        <v>24</v>
      </c>
      <c r="T1090" t="s">
        <v>52</v>
      </c>
      <c r="U1090" t="s">
        <v>28</v>
      </c>
      <c r="V1090" t="s">
        <v>42</v>
      </c>
      <c r="W1090" t="s">
        <v>35</v>
      </c>
      <c r="X1090" t="s">
        <v>27</v>
      </c>
      <c r="Y1090">
        <f t="shared" ca="1" si="101"/>
        <v>7.6317519665731859E-2</v>
      </c>
      <c r="Z1090" t="str">
        <f t="shared" ca="1" si="98"/>
        <v>Normal</v>
      </c>
      <c r="AA1090" t="s">
        <v>48</v>
      </c>
      <c r="AB1090" t="s">
        <v>28</v>
      </c>
    </row>
    <row r="1091" spans="1:28" x14ac:dyDescent="0.3">
      <c r="A1091" t="s">
        <v>2234</v>
      </c>
      <c r="B1091" t="s">
        <v>2235</v>
      </c>
      <c r="C1091" t="s">
        <v>24</v>
      </c>
      <c r="D1091" t="s">
        <v>25</v>
      </c>
      <c r="E1091" t="s">
        <v>38</v>
      </c>
      <c r="F1091" t="s">
        <v>27</v>
      </c>
      <c r="G1091">
        <f t="shared" ca="1" si="99"/>
        <v>2.7379913902705666E-2</v>
      </c>
      <c r="H1091" t="str">
        <f t="shared" ca="1" si="100"/>
        <v>Normal</v>
      </c>
      <c r="I1091" t="s">
        <v>55</v>
      </c>
      <c r="J1091" t="s">
        <v>28</v>
      </c>
      <c r="K1091" t="s">
        <v>24</v>
      </c>
      <c r="L1091" t="s">
        <v>29</v>
      </c>
      <c r="M1091" t="s">
        <v>29</v>
      </c>
      <c r="N1091" t="s">
        <v>31</v>
      </c>
      <c r="O1091">
        <f t="shared" ref="O1091:O1154" ca="1" si="102">RAND()</f>
        <v>0.99464617884381556</v>
      </c>
      <c r="P1091" t="str">
        <f t="shared" ref="P1091:P1154" ca="1" si="103">IF(O1091&lt;=P$1,IF(O1091&lt;=S$11258,Q$11258,IF(O1091&lt;=S$11259,Q$11259,IF(O1091&lt;=S$11260,Q$11260,IF(O1091&lt;=S$11261,Q$11261,IF(O1091&lt;=S$11262,Q$11262))))),Q1091)</f>
        <v>Normal</v>
      </c>
      <c r="Q1091" t="s">
        <v>27</v>
      </c>
      <c r="R1091" t="s">
        <v>41</v>
      </c>
      <c r="S1091" t="s">
        <v>28</v>
      </c>
      <c r="T1091" t="s">
        <v>52</v>
      </c>
      <c r="U1091" t="s">
        <v>24</v>
      </c>
      <c r="V1091" t="s">
        <v>34</v>
      </c>
      <c r="W1091" t="s">
        <v>35</v>
      </c>
      <c r="X1091" t="s">
        <v>27</v>
      </c>
      <c r="Y1091">
        <f t="shared" ca="1" si="101"/>
        <v>0.12443375848417126</v>
      </c>
      <c r="Z1091" t="str">
        <f t="shared" ref="Z1091:Z1154" ca="1" si="104">IF(Y1091&lt;=Z$1,IF(Y1091&lt;=AC$11258,AA$11258,IF(Y1091&lt;=AC$11259,AA$11259,IF(Y1091&lt;=AC$11260,AA$11260,IF(Y1091&lt;=AC$11261,AA$11261,IF(Y1091&lt;=AC$11262,AA$11262))))),AA1091)</f>
        <v>High</v>
      </c>
      <c r="AA1091" t="s">
        <v>63</v>
      </c>
      <c r="AB1091" t="s">
        <v>24</v>
      </c>
    </row>
    <row r="1092" spans="1:28" x14ac:dyDescent="0.3">
      <c r="A1092" t="s">
        <v>2236</v>
      </c>
      <c r="B1092" t="s">
        <v>2237</v>
      </c>
      <c r="C1092" t="s">
        <v>24</v>
      </c>
      <c r="D1092" t="s">
        <v>25</v>
      </c>
      <c r="E1092" t="s">
        <v>26</v>
      </c>
      <c r="F1092" t="s">
        <v>63</v>
      </c>
      <c r="G1092">
        <f t="shared" ref="G1092:G1155" ca="1" si="105">RAND()</f>
        <v>9.8934582164032614E-2</v>
      </c>
      <c r="H1092" t="str">
        <f t="shared" ref="H1092:H1155" ca="1" si="106">IF(G1092&lt;=H$1,IF(G1092&lt;=K$11258,I$11258,IF(G1092&lt;=K$11259,I$11259,IF(G1092&lt;=K$11260,I$11260,IF(G1092&lt;=K$11261,I$11261,IF(G1092&lt;=K$11262,I$11262))))),I1092)</f>
        <v>Normal</v>
      </c>
      <c r="I1092" t="s">
        <v>55</v>
      </c>
      <c r="J1092" t="s">
        <v>24</v>
      </c>
      <c r="K1092" t="s">
        <v>24</v>
      </c>
      <c r="L1092" t="s">
        <v>29</v>
      </c>
      <c r="M1092" t="s">
        <v>29</v>
      </c>
      <c r="N1092" t="s">
        <v>40</v>
      </c>
      <c r="O1092">
        <f t="shared" ca="1" si="102"/>
        <v>2.1226984983130137E-2</v>
      </c>
      <c r="P1092" t="str">
        <f t="shared" ca="1" si="103"/>
        <v>Normal</v>
      </c>
      <c r="Q1092" t="s">
        <v>55</v>
      </c>
      <c r="R1092" t="s">
        <v>32</v>
      </c>
      <c r="S1092" t="s">
        <v>24</v>
      </c>
      <c r="T1092" t="s">
        <v>52</v>
      </c>
      <c r="U1092" t="s">
        <v>24</v>
      </c>
      <c r="V1092" t="s">
        <v>34</v>
      </c>
      <c r="W1092" t="s">
        <v>35</v>
      </c>
      <c r="X1092" t="s">
        <v>27</v>
      </c>
      <c r="Y1092">
        <f t="shared" ref="Y1092:Y1155" ca="1" si="107">RAND()</f>
        <v>0.66734194406434433</v>
      </c>
      <c r="Z1092" t="str">
        <f t="shared" ca="1" si="104"/>
        <v>High</v>
      </c>
      <c r="AA1092" t="s">
        <v>63</v>
      </c>
      <c r="AB1092" t="s">
        <v>24</v>
      </c>
    </row>
    <row r="1093" spans="1:28" x14ac:dyDescent="0.3">
      <c r="A1093" t="s">
        <v>2238</v>
      </c>
      <c r="B1093" t="s">
        <v>2239</v>
      </c>
      <c r="C1093" t="s">
        <v>24</v>
      </c>
      <c r="D1093" t="s">
        <v>25</v>
      </c>
      <c r="E1093" t="s">
        <v>38</v>
      </c>
      <c r="F1093" t="s">
        <v>27</v>
      </c>
      <c r="G1093">
        <f t="shared" ca="1" si="105"/>
        <v>0.88059757210588974</v>
      </c>
      <c r="H1093" t="str">
        <f t="shared" ca="1" si="106"/>
        <v>Oligaemic</v>
      </c>
      <c r="I1093" t="s">
        <v>51</v>
      </c>
      <c r="J1093" t="s">
        <v>24</v>
      </c>
      <c r="K1093" t="s">
        <v>24</v>
      </c>
      <c r="L1093" t="s">
        <v>29</v>
      </c>
      <c r="M1093" t="s">
        <v>30</v>
      </c>
      <c r="N1093" t="s">
        <v>31</v>
      </c>
      <c r="O1093">
        <f t="shared" ca="1" si="102"/>
        <v>0.34805651781289171</v>
      </c>
      <c r="P1093" t="str">
        <f t="shared" ca="1" si="103"/>
        <v>Oligaemic</v>
      </c>
      <c r="Q1093" t="s">
        <v>51</v>
      </c>
      <c r="R1093" t="s">
        <v>134</v>
      </c>
      <c r="S1093" t="s">
        <v>24</v>
      </c>
      <c r="T1093" t="s">
        <v>33</v>
      </c>
      <c r="U1093" t="s">
        <v>24</v>
      </c>
      <c r="V1093" t="s">
        <v>42</v>
      </c>
      <c r="W1093" t="s">
        <v>43</v>
      </c>
      <c r="X1093" t="s">
        <v>27</v>
      </c>
      <c r="Y1093">
        <f t="shared" ca="1" si="107"/>
        <v>0.7655188059620629</v>
      </c>
      <c r="Z1093" t="str">
        <f t="shared" ca="1" si="104"/>
        <v>Low</v>
      </c>
      <c r="AA1093" t="s">
        <v>48</v>
      </c>
      <c r="AB1093" t="s">
        <v>24</v>
      </c>
    </row>
    <row r="1094" spans="1:28" x14ac:dyDescent="0.3">
      <c r="A1094" t="s">
        <v>2240</v>
      </c>
      <c r="B1094" t="s">
        <v>2241</v>
      </c>
      <c r="C1094" t="s">
        <v>24</v>
      </c>
      <c r="D1094" t="s">
        <v>25</v>
      </c>
      <c r="E1094" t="s">
        <v>38</v>
      </c>
      <c r="F1094" t="s">
        <v>27</v>
      </c>
      <c r="G1094">
        <f t="shared" ca="1" si="105"/>
        <v>0.40585597491399661</v>
      </c>
      <c r="H1094" t="str">
        <f t="shared" ca="1" si="106"/>
        <v>Oligaemic</v>
      </c>
      <c r="I1094" t="s">
        <v>51</v>
      </c>
      <c r="J1094" t="s">
        <v>24</v>
      </c>
      <c r="K1094" t="s">
        <v>24</v>
      </c>
      <c r="L1094" t="s">
        <v>29</v>
      </c>
      <c r="M1094" t="s">
        <v>29</v>
      </c>
      <c r="N1094" t="s">
        <v>31</v>
      </c>
      <c r="O1094">
        <f t="shared" ca="1" si="102"/>
        <v>0.97548129340595791</v>
      </c>
      <c r="P1094" t="str">
        <f t="shared" ca="1" si="103"/>
        <v>Oligaemic</v>
      </c>
      <c r="Q1094" t="s">
        <v>51</v>
      </c>
      <c r="R1094" t="s">
        <v>41</v>
      </c>
      <c r="S1094" t="s">
        <v>24</v>
      </c>
      <c r="T1094" t="s">
        <v>33</v>
      </c>
      <c r="U1094" t="s">
        <v>24</v>
      </c>
      <c r="V1094" t="s">
        <v>34</v>
      </c>
      <c r="W1094" t="s">
        <v>43</v>
      </c>
      <c r="X1094" t="s">
        <v>27</v>
      </c>
      <c r="Y1094">
        <f t="shared" ca="1" si="107"/>
        <v>0.67152597083206955</v>
      </c>
      <c r="Z1094" t="str">
        <f t="shared" ca="1" si="104"/>
        <v>High</v>
      </c>
      <c r="AA1094" t="s">
        <v>63</v>
      </c>
      <c r="AB1094" t="s">
        <v>24</v>
      </c>
    </row>
    <row r="1095" spans="1:28" x14ac:dyDescent="0.3">
      <c r="A1095" t="s">
        <v>2242</v>
      </c>
      <c r="B1095" t="s">
        <v>2243</v>
      </c>
      <c r="C1095" t="s">
        <v>24</v>
      </c>
      <c r="D1095" t="s">
        <v>25</v>
      </c>
      <c r="E1095" t="s">
        <v>66</v>
      </c>
      <c r="F1095" t="s">
        <v>27</v>
      </c>
      <c r="G1095">
        <f t="shared" ca="1" si="105"/>
        <v>0.74742727837168443</v>
      </c>
      <c r="H1095" t="str">
        <f t="shared" ca="1" si="106"/>
        <v>Normal</v>
      </c>
      <c r="I1095" t="s">
        <v>27</v>
      </c>
      <c r="J1095" t="s">
        <v>24</v>
      </c>
      <c r="K1095" t="s">
        <v>24</v>
      </c>
      <c r="L1095" t="s">
        <v>29</v>
      </c>
      <c r="M1095" t="s">
        <v>29</v>
      </c>
      <c r="N1095" t="s">
        <v>31</v>
      </c>
      <c r="O1095">
        <f t="shared" ca="1" si="102"/>
        <v>0.55722098263617204</v>
      </c>
      <c r="P1095" t="str">
        <f t="shared" ca="1" si="103"/>
        <v>Normal</v>
      </c>
      <c r="Q1095" t="s">
        <v>27</v>
      </c>
      <c r="R1095" t="s">
        <v>41</v>
      </c>
      <c r="S1095" t="s">
        <v>24</v>
      </c>
      <c r="T1095" t="s">
        <v>33</v>
      </c>
      <c r="U1095" t="s">
        <v>24</v>
      </c>
      <c r="V1095" t="s">
        <v>42</v>
      </c>
      <c r="W1095" t="s">
        <v>43</v>
      </c>
      <c r="X1095" t="s">
        <v>27</v>
      </c>
      <c r="Y1095">
        <f t="shared" ca="1" si="107"/>
        <v>0.14028624587957761</v>
      </c>
      <c r="Z1095" t="str">
        <f t="shared" ca="1" si="104"/>
        <v>Low</v>
      </c>
      <c r="AA1095" t="s">
        <v>48</v>
      </c>
      <c r="AB1095" t="s">
        <v>28</v>
      </c>
    </row>
    <row r="1096" spans="1:28" x14ac:dyDescent="0.3">
      <c r="A1096" t="s">
        <v>2244</v>
      </c>
      <c r="B1096" t="s">
        <v>2245</v>
      </c>
      <c r="C1096" t="s">
        <v>24</v>
      </c>
      <c r="D1096" t="s">
        <v>25</v>
      </c>
      <c r="E1096" t="s">
        <v>26</v>
      </c>
      <c r="F1096" t="s">
        <v>27</v>
      </c>
      <c r="G1096">
        <f t="shared" ca="1" si="105"/>
        <v>9.7300012291504867E-2</v>
      </c>
      <c r="H1096" t="str">
        <f t="shared" ca="1" si="106"/>
        <v>Normal</v>
      </c>
      <c r="I1096" t="s">
        <v>51</v>
      </c>
      <c r="J1096" t="s">
        <v>24</v>
      </c>
      <c r="K1096" t="s">
        <v>24</v>
      </c>
      <c r="L1096" t="s">
        <v>30</v>
      </c>
      <c r="M1096" t="s">
        <v>29</v>
      </c>
      <c r="N1096" t="s">
        <v>31</v>
      </c>
      <c r="O1096">
        <f t="shared" ca="1" si="102"/>
        <v>0.58578749760049142</v>
      </c>
      <c r="P1096" t="str">
        <f t="shared" ca="1" si="103"/>
        <v>Normal</v>
      </c>
      <c r="Q1096" t="s">
        <v>27</v>
      </c>
      <c r="R1096" t="s">
        <v>32</v>
      </c>
      <c r="S1096" t="s">
        <v>28</v>
      </c>
      <c r="T1096" t="s">
        <v>33</v>
      </c>
      <c r="U1096" t="s">
        <v>24</v>
      </c>
      <c r="V1096" t="s">
        <v>34</v>
      </c>
      <c r="W1096" t="s">
        <v>43</v>
      </c>
      <c r="X1096" t="s">
        <v>27</v>
      </c>
      <c r="Y1096">
        <f t="shared" ca="1" si="107"/>
        <v>0.98879902543861176</v>
      </c>
      <c r="Z1096" t="str">
        <f t="shared" ca="1" si="104"/>
        <v>High</v>
      </c>
      <c r="AA1096" t="s">
        <v>63</v>
      </c>
      <c r="AB1096" t="s">
        <v>24</v>
      </c>
    </row>
    <row r="1097" spans="1:28" x14ac:dyDescent="0.3">
      <c r="A1097" t="s">
        <v>2246</v>
      </c>
      <c r="B1097" t="s">
        <v>2247</v>
      </c>
      <c r="C1097" t="s">
        <v>24</v>
      </c>
      <c r="D1097" t="s">
        <v>25</v>
      </c>
      <c r="E1097" t="s">
        <v>26</v>
      </c>
      <c r="F1097" t="s">
        <v>27</v>
      </c>
      <c r="G1097">
        <f t="shared" ca="1" si="105"/>
        <v>9.9269207354453548E-2</v>
      </c>
      <c r="H1097" t="str">
        <f t="shared" ca="1" si="106"/>
        <v>Normal</v>
      </c>
      <c r="I1097" t="s">
        <v>27</v>
      </c>
      <c r="J1097" t="s">
        <v>24</v>
      </c>
      <c r="K1097" t="s">
        <v>24</v>
      </c>
      <c r="L1097" t="s">
        <v>29</v>
      </c>
      <c r="M1097" t="s">
        <v>29</v>
      </c>
      <c r="N1097" t="s">
        <v>31</v>
      </c>
      <c r="O1097">
        <f t="shared" ca="1" si="102"/>
        <v>0.17522003727407431</v>
      </c>
      <c r="P1097" t="str">
        <f t="shared" ca="1" si="103"/>
        <v>Normal</v>
      </c>
      <c r="Q1097" t="s">
        <v>27</v>
      </c>
      <c r="R1097" t="s">
        <v>47</v>
      </c>
      <c r="S1097" t="s">
        <v>24</v>
      </c>
      <c r="T1097" t="s">
        <v>33</v>
      </c>
      <c r="U1097" t="s">
        <v>24</v>
      </c>
      <c r="V1097" t="s">
        <v>42</v>
      </c>
      <c r="W1097" t="s">
        <v>35</v>
      </c>
      <c r="X1097" t="s">
        <v>27</v>
      </c>
      <c r="Y1097">
        <f t="shared" ca="1" si="107"/>
        <v>0.76774163276419249</v>
      </c>
      <c r="Z1097" t="str">
        <f t="shared" ca="1" si="104"/>
        <v>Normal</v>
      </c>
      <c r="AA1097" t="s">
        <v>27</v>
      </c>
      <c r="AB1097" t="s">
        <v>28</v>
      </c>
    </row>
    <row r="1098" spans="1:28" x14ac:dyDescent="0.3">
      <c r="A1098" t="s">
        <v>2248</v>
      </c>
      <c r="B1098" t="s">
        <v>2249</v>
      </c>
      <c r="C1098" t="s">
        <v>24</v>
      </c>
      <c r="D1098" t="s">
        <v>25</v>
      </c>
      <c r="E1098" t="s">
        <v>26</v>
      </c>
      <c r="F1098" t="s">
        <v>27</v>
      </c>
      <c r="G1098">
        <f t="shared" ca="1" si="105"/>
        <v>0.91242969033697319</v>
      </c>
      <c r="H1098" t="str">
        <f t="shared" ca="1" si="106"/>
        <v>Oligaemic</v>
      </c>
      <c r="I1098" t="s">
        <v>51</v>
      </c>
      <c r="J1098" t="s">
        <v>24</v>
      </c>
      <c r="K1098" t="s">
        <v>24</v>
      </c>
      <c r="L1098" t="s">
        <v>29</v>
      </c>
      <c r="M1098" t="s">
        <v>72</v>
      </c>
      <c r="N1098" t="s">
        <v>31</v>
      </c>
      <c r="O1098">
        <f t="shared" ca="1" si="102"/>
        <v>9.9661792733078292E-2</v>
      </c>
      <c r="P1098" t="str">
        <f t="shared" ca="1" si="103"/>
        <v>Normal</v>
      </c>
      <c r="Q1098" t="s">
        <v>51</v>
      </c>
      <c r="R1098" t="s">
        <v>41</v>
      </c>
      <c r="S1098" t="s">
        <v>24</v>
      </c>
      <c r="T1098" t="s">
        <v>33</v>
      </c>
      <c r="U1098" t="s">
        <v>24</v>
      </c>
      <c r="V1098" t="s">
        <v>34</v>
      </c>
      <c r="W1098" t="s">
        <v>43</v>
      </c>
      <c r="X1098" t="s">
        <v>27</v>
      </c>
      <c r="Y1098">
        <f t="shared" ca="1" si="107"/>
        <v>0.75012623558785074</v>
      </c>
      <c r="Z1098" t="str">
        <f t="shared" ca="1" si="104"/>
        <v>High</v>
      </c>
      <c r="AA1098" t="s">
        <v>63</v>
      </c>
      <c r="AB1098" t="s">
        <v>24</v>
      </c>
    </row>
    <row r="1099" spans="1:28" x14ac:dyDescent="0.3">
      <c r="A1099" t="s">
        <v>2250</v>
      </c>
      <c r="B1099" t="s">
        <v>2251</v>
      </c>
      <c r="C1099" t="s">
        <v>24</v>
      </c>
      <c r="D1099" t="s">
        <v>25</v>
      </c>
      <c r="E1099" t="s">
        <v>26</v>
      </c>
      <c r="F1099" t="s">
        <v>27</v>
      </c>
      <c r="G1099">
        <f t="shared" ca="1" si="105"/>
        <v>0.98800115639214448</v>
      </c>
      <c r="H1099" t="str">
        <f t="shared" ca="1" si="106"/>
        <v>Oligaemic</v>
      </c>
      <c r="I1099" t="s">
        <v>51</v>
      </c>
      <c r="J1099" t="s">
        <v>24</v>
      </c>
      <c r="K1099" t="s">
        <v>24</v>
      </c>
      <c r="L1099" t="s">
        <v>29</v>
      </c>
      <c r="M1099" t="s">
        <v>29</v>
      </c>
      <c r="N1099" t="s">
        <v>31</v>
      </c>
      <c r="O1099">
        <f t="shared" ca="1" si="102"/>
        <v>0.47115046284394169</v>
      </c>
      <c r="P1099" t="str">
        <f t="shared" ca="1" si="103"/>
        <v>Oligaemic</v>
      </c>
      <c r="Q1099" t="s">
        <v>51</v>
      </c>
      <c r="R1099" t="s">
        <v>32</v>
      </c>
      <c r="S1099" t="s">
        <v>28</v>
      </c>
      <c r="T1099" t="s">
        <v>33</v>
      </c>
      <c r="U1099" t="s">
        <v>24</v>
      </c>
      <c r="V1099" t="s">
        <v>34</v>
      </c>
      <c r="W1099" t="s">
        <v>43</v>
      </c>
      <c r="X1099" t="s">
        <v>27</v>
      </c>
      <c r="Y1099">
        <f t="shared" ca="1" si="107"/>
        <v>0.1298533697048373</v>
      </c>
      <c r="Z1099" t="str">
        <f t="shared" ca="1" si="104"/>
        <v>Low</v>
      </c>
      <c r="AA1099" t="s">
        <v>48</v>
      </c>
      <c r="AB1099" t="s">
        <v>24</v>
      </c>
    </row>
    <row r="1100" spans="1:28" x14ac:dyDescent="0.3">
      <c r="A1100" t="s">
        <v>2252</v>
      </c>
      <c r="B1100" t="s">
        <v>2253</v>
      </c>
      <c r="C1100" t="s">
        <v>24</v>
      </c>
      <c r="D1100" t="s">
        <v>25</v>
      </c>
      <c r="E1100" t="s">
        <v>38</v>
      </c>
      <c r="F1100" t="s">
        <v>27</v>
      </c>
      <c r="G1100">
        <f t="shared" ca="1" si="105"/>
        <v>0.82905832620928399</v>
      </c>
      <c r="H1100" t="str">
        <f t="shared" ca="1" si="106"/>
        <v>Normal</v>
      </c>
      <c r="I1100" t="s">
        <v>27</v>
      </c>
      <c r="J1100" t="s">
        <v>28</v>
      </c>
      <c r="K1100" t="s">
        <v>24</v>
      </c>
      <c r="L1100" t="s">
        <v>30</v>
      </c>
      <c r="M1100" t="s">
        <v>30</v>
      </c>
      <c r="N1100" t="s">
        <v>31</v>
      </c>
      <c r="O1100">
        <f t="shared" ca="1" si="102"/>
        <v>0.9035290674450881</v>
      </c>
      <c r="P1100" t="str">
        <f t="shared" ca="1" si="103"/>
        <v>Oligaemic</v>
      </c>
      <c r="Q1100" t="s">
        <v>51</v>
      </c>
      <c r="R1100" t="s">
        <v>47</v>
      </c>
      <c r="S1100" t="s">
        <v>24</v>
      </c>
      <c r="T1100" t="s">
        <v>33</v>
      </c>
      <c r="U1100" t="s">
        <v>24</v>
      </c>
      <c r="V1100" t="s">
        <v>42</v>
      </c>
      <c r="W1100" t="s">
        <v>43</v>
      </c>
      <c r="X1100" t="s">
        <v>27</v>
      </c>
      <c r="Y1100">
        <f t="shared" ca="1" si="107"/>
        <v>3.1238696093798035E-2</v>
      </c>
      <c r="Z1100" t="str">
        <f t="shared" ca="1" si="104"/>
        <v>Normal</v>
      </c>
      <c r="AA1100" t="s">
        <v>48</v>
      </c>
      <c r="AB1100" t="s">
        <v>24</v>
      </c>
    </row>
    <row r="1101" spans="1:28" x14ac:dyDescent="0.3">
      <c r="A1101" t="s">
        <v>2254</v>
      </c>
      <c r="B1101" t="s">
        <v>2255</v>
      </c>
      <c r="C1101" t="s">
        <v>24</v>
      </c>
      <c r="D1101" t="s">
        <v>25</v>
      </c>
      <c r="E1101" t="s">
        <v>38</v>
      </c>
      <c r="F1101" t="s">
        <v>27</v>
      </c>
      <c r="G1101">
        <f t="shared" ca="1" si="105"/>
        <v>0.72859880845557656</v>
      </c>
      <c r="H1101" t="str">
        <f t="shared" ca="1" si="106"/>
        <v>Plethoric</v>
      </c>
      <c r="I1101" t="s">
        <v>55</v>
      </c>
      <c r="J1101" t="s">
        <v>28</v>
      </c>
      <c r="K1101" t="s">
        <v>24</v>
      </c>
      <c r="L1101" t="s">
        <v>30</v>
      </c>
      <c r="M1101" t="s">
        <v>30</v>
      </c>
      <c r="N1101" t="s">
        <v>40</v>
      </c>
      <c r="O1101">
        <f t="shared" ca="1" si="102"/>
        <v>0.16832838875481237</v>
      </c>
      <c r="P1101" t="str">
        <f t="shared" ca="1" si="103"/>
        <v>Plethoric</v>
      </c>
      <c r="Q1101" t="s">
        <v>55</v>
      </c>
      <c r="R1101" t="s">
        <v>41</v>
      </c>
      <c r="S1101" t="s">
        <v>24</v>
      </c>
      <c r="T1101" t="s">
        <v>33</v>
      </c>
      <c r="U1101" t="s">
        <v>24</v>
      </c>
      <c r="V1101" t="s">
        <v>42</v>
      </c>
      <c r="W1101" t="s">
        <v>35</v>
      </c>
      <c r="X1101" t="s">
        <v>87</v>
      </c>
      <c r="Y1101">
        <f t="shared" ca="1" si="107"/>
        <v>0.39664368158171326</v>
      </c>
      <c r="Z1101" t="str">
        <f t="shared" ca="1" si="104"/>
        <v>Normal</v>
      </c>
      <c r="AA1101" t="s">
        <v>27</v>
      </c>
      <c r="AB1101" t="s">
        <v>24</v>
      </c>
    </row>
    <row r="1102" spans="1:28" x14ac:dyDescent="0.3">
      <c r="A1102" t="s">
        <v>2256</v>
      </c>
      <c r="B1102" t="s">
        <v>2257</v>
      </c>
      <c r="C1102" t="s">
        <v>24</v>
      </c>
      <c r="D1102" t="s">
        <v>25</v>
      </c>
      <c r="E1102" t="s">
        <v>26</v>
      </c>
      <c r="F1102" t="s">
        <v>27</v>
      </c>
      <c r="G1102">
        <f t="shared" ca="1" si="105"/>
        <v>0.23448901071311645</v>
      </c>
      <c r="H1102" t="str">
        <f t="shared" ca="1" si="106"/>
        <v>Normal</v>
      </c>
      <c r="I1102" t="s">
        <v>27</v>
      </c>
      <c r="J1102" t="s">
        <v>24</v>
      </c>
      <c r="K1102" t="s">
        <v>24</v>
      </c>
      <c r="L1102" t="s">
        <v>30</v>
      </c>
      <c r="M1102" t="s">
        <v>30</v>
      </c>
      <c r="N1102" t="s">
        <v>31</v>
      </c>
      <c r="O1102">
        <f t="shared" ca="1" si="102"/>
        <v>0.4515880545144294</v>
      </c>
      <c r="P1102" t="str">
        <f t="shared" ca="1" si="103"/>
        <v>Normal</v>
      </c>
      <c r="Q1102" t="s">
        <v>27</v>
      </c>
      <c r="R1102" t="s">
        <v>47</v>
      </c>
      <c r="S1102" t="s">
        <v>24</v>
      </c>
      <c r="T1102" t="s">
        <v>33</v>
      </c>
      <c r="U1102" t="s">
        <v>28</v>
      </c>
      <c r="V1102" t="s">
        <v>42</v>
      </c>
      <c r="W1102" t="s">
        <v>43</v>
      </c>
      <c r="X1102" t="s">
        <v>27</v>
      </c>
      <c r="Y1102">
        <f t="shared" ca="1" si="107"/>
        <v>0.79274617618861309</v>
      </c>
      <c r="Z1102" t="str">
        <f t="shared" ca="1" si="104"/>
        <v>Low</v>
      </c>
      <c r="AA1102" t="s">
        <v>48</v>
      </c>
      <c r="AB1102" t="s">
        <v>24</v>
      </c>
    </row>
    <row r="1103" spans="1:28" x14ac:dyDescent="0.3">
      <c r="A1103" t="s">
        <v>2258</v>
      </c>
      <c r="B1103" t="s">
        <v>2259</v>
      </c>
      <c r="C1103" t="s">
        <v>24</v>
      </c>
      <c r="D1103" t="s">
        <v>25</v>
      </c>
      <c r="E1103" t="s">
        <v>38</v>
      </c>
      <c r="F1103" t="s">
        <v>27</v>
      </c>
      <c r="G1103">
        <f t="shared" ca="1" si="105"/>
        <v>0.93283434492747719</v>
      </c>
      <c r="H1103" t="str">
        <f t="shared" ca="1" si="106"/>
        <v>Asy/Patch</v>
      </c>
      <c r="I1103" t="s">
        <v>46</v>
      </c>
      <c r="J1103" t="s">
        <v>24</v>
      </c>
      <c r="K1103" t="s">
        <v>24</v>
      </c>
      <c r="L1103" t="s">
        <v>30</v>
      </c>
      <c r="M1103" t="s">
        <v>30</v>
      </c>
      <c r="N1103" t="s">
        <v>31</v>
      </c>
      <c r="O1103">
        <f t="shared" ca="1" si="102"/>
        <v>0.52389481031873897</v>
      </c>
      <c r="P1103" t="str">
        <f t="shared" ca="1" si="103"/>
        <v>Normal</v>
      </c>
      <c r="Q1103" t="s">
        <v>27</v>
      </c>
      <c r="R1103" t="s">
        <v>41</v>
      </c>
      <c r="S1103" t="s">
        <v>24</v>
      </c>
      <c r="T1103" t="s">
        <v>33</v>
      </c>
      <c r="U1103" t="s">
        <v>24</v>
      </c>
      <c r="V1103" t="s">
        <v>67</v>
      </c>
      <c r="W1103" t="s">
        <v>66</v>
      </c>
      <c r="X1103" t="s">
        <v>27</v>
      </c>
      <c r="Y1103">
        <f t="shared" ca="1" si="107"/>
        <v>0.30212891876287351</v>
      </c>
      <c r="Z1103" t="str">
        <f t="shared" ca="1" si="104"/>
        <v>High</v>
      </c>
      <c r="AA1103" t="s">
        <v>63</v>
      </c>
      <c r="AB1103" t="s">
        <v>28</v>
      </c>
    </row>
    <row r="1104" spans="1:28" x14ac:dyDescent="0.3">
      <c r="A1104" t="s">
        <v>2260</v>
      </c>
      <c r="B1104" t="s">
        <v>2261</v>
      </c>
      <c r="C1104" t="s">
        <v>24</v>
      </c>
      <c r="D1104" t="s">
        <v>25</v>
      </c>
      <c r="E1104" t="s">
        <v>66</v>
      </c>
      <c r="F1104" t="s">
        <v>27</v>
      </c>
      <c r="G1104">
        <f t="shared" ca="1" si="105"/>
        <v>0.37742616965930575</v>
      </c>
      <c r="H1104" t="str">
        <f t="shared" ca="1" si="106"/>
        <v>Plethoric</v>
      </c>
      <c r="I1104" t="s">
        <v>55</v>
      </c>
      <c r="J1104" t="s">
        <v>24</v>
      </c>
      <c r="K1104" t="s">
        <v>24</v>
      </c>
      <c r="L1104" t="s">
        <v>72</v>
      </c>
      <c r="M1104" t="s">
        <v>30</v>
      </c>
      <c r="N1104" t="s">
        <v>31</v>
      </c>
      <c r="O1104">
        <f t="shared" ca="1" si="102"/>
        <v>0.73871384201395074</v>
      </c>
      <c r="P1104" t="str">
        <f t="shared" ca="1" si="103"/>
        <v>Normal</v>
      </c>
      <c r="Q1104" t="s">
        <v>27</v>
      </c>
      <c r="R1104" t="s">
        <v>41</v>
      </c>
      <c r="S1104" t="s">
        <v>24</v>
      </c>
      <c r="T1104" t="s">
        <v>33</v>
      </c>
      <c r="U1104" t="s">
        <v>24</v>
      </c>
      <c r="V1104" t="s">
        <v>34</v>
      </c>
      <c r="W1104" t="s">
        <v>35</v>
      </c>
      <c r="X1104" t="s">
        <v>27</v>
      </c>
      <c r="Y1104">
        <f t="shared" ca="1" si="107"/>
        <v>0.39051464607277042</v>
      </c>
      <c r="Z1104" t="str">
        <f t="shared" ca="1" si="104"/>
        <v>High</v>
      </c>
      <c r="AA1104" t="s">
        <v>63</v>
      </c>
      <c r="AB1104" t="s">
        <v>24</v>
      </c>
    </row>
    <row r="1105" spans="1:28" x14ac:dyDescent="0.3">
      <c r="A1105" t="s">
        <v>2262</v>
      </c>
      <c r="B1105" t="s">
        <v>2263</v>
      </c>
      <c r="C1105" t="s">
        <v>24</v>
      </c>
      <c r="D1105" t="s">
        <v>25</v>
      </c>
      <c r="E1105" t="s">
        <v>38</v>
      </c>
      <c r="F1105" t="s">
        <v>27</v>
      </c>
      <c r="G1105">
        <f t="shared" ca="1" si="105"/>
        <v>0.30497209380001611</v>
      </c>
      <c r="H1105" t="str">
        <f t="shared" ca="1" si="106"/>
        <v>Normal</v>
      </c>
      <c r="I1105" t="s">
        <v>27</v>
      </c>
      <c r="J1105" t="s">
        <v>24</v>
      </c>
      <c r="K1105" t="s">
        <v>24</v>
      </c>
      <c r="L1105" t="s">
        <v>30</v>
      </c>
      <c r="M1105" t="s">
        <v>30</v>
      </c>
      <c r="N1105" t="s">
        <v>31</v>
      </c>
      <c r="O1105">
        <f t="shared" ca="1" si="102"/>
        <v>0.78952333046258871</v>
      </c>
      <c r="P1105" t="str">
        <f t="shared" ca="1" si="103"/>
        <v>Normal</v>
      </c>
      <c r="Q1105" t="s">
        <v>27</v>
      </c>
      <c r="R1105" t="s">
        <v>41</v>
      </c>
      <c r="S1105" t="s">
        <v>24</v>
      </c>
      <c r="T1105" t="s">
        <v>52</v>
      </c>
      <c r="U1105" t="s">
        <v>24</v>
      </c>
      <c r="V1105" t="s">
        <v>42</v>
      </c>
      <c r="W1105" t="s">
        <v>43</v>
      </c>
      <c r="X1105" t="s">
        <v>27</v>
      </c>
      <c r="Y1105">
        <f t="shared" ca="1" si="107"/>
        <v>0.8143811102703955</v>
      </c>
      <c r="Z1105" t="str">
        <f t="shared" ca="1" si="104"/>
        <v>Low</v>
      </c>
      <c r="AA1105" t="s">
        <v>48</v>
      </c>
      <c r="AB1105" t="s">
        <v>24</v>
      </c>
    </row>
    <row r="1106" spans="1:28" x14ac:dyDescent="0.3">
      <c r="A1106" t="s">
        <v>2264</v>
      </c>
      <c r="B1106" t="s">
        <v>2265</v>
      </c>
      <c r="C1106" t="s">
        <v>24</v>
      </c>
      <c r="D1106" t="s">
        <v>25</v>
      </c>
      <c r="E1106" t="s">
        <v>26</v>
      </c>
      <c r="F1106" t="s">
        <v>27</v>
      </c>
      <c r="G1106">
        <f t="shared" ca="1" si="105"/>
        <v>0.93075181788475359</v>
      </c>
      <c r="H1106" t="str">
        <f t="shared" ca="1" si="106"/>
        <v>Oligaemic</v>
      </c>
      <c r="I1106" t="s">
        <v>51</v>
      </c>
      <c r="J1106" t="s">
        <v>24</v>
      </c>
      <c r="K1106" t="s">
        <v>24</v>
      </c>
      <c r="L1106" t="s">
        <v>29</v>
      </c>
      <c r="M1106" t="s">
        <v>29</v>
      </c>
      <c r="N1106" t="s">
        <v>31</v>
      </c>
      <c r="O1106">
        <f t="shared" ca="1" si="102"/>
        <v>0.60021827521563875</v>
      </c>
      <c r="P1106" t="str">
        <f t="shared" ca="1" si="103"/>
        <v>Normal</v>
      </c>
      <c r="Q1106" t="s">
        <v>27</v>
      </c>
      <c r="R1106" t="s">
        <v>32</v>
      </c>
      <c r="S1106" t="s">
        <v>24</v>
      </c>
      <c r="T1106" t="s">
        <v>33</v>
      </c>
      <c r="U1106" t="s">
        <v>24</v>
      </c>
      <c r="V1106" t="s">
        <v>34</v>
      </c>
      <c r="W1106" t="s">
        <v>43</v>
      </c>
      <c r="X1106" t="s">
        <v>27</v>
      </c>
      <c r="Y1106">
        <f t="shared" ca="1" si="107"/>
        <v>0.54531332715881486</v>
      </c>
      <c r="Z1106" t="str">
        <f t="shared" ca="1" si="104"/>
        <v>Low</v>
      </c>
      <c r="AA1106" t="s">
        <v>48</v>
      </c>
      <c r="AB1106" t="s">
        <v>24</v>
      </c>
    </row>
    <row r="1107" spans="1:28" x14ac:dyDescent="0.3">
      <c r="A1107" t="s">
        <v>2266</v>
      </c>
      <c r="B1107" t="s">
        <v>2267</v>
      </c>
      <c r="C1107" t="s">
        <v>24</v>
      </c>
      <c r="D1107" t="s">
        <v>25</v>
      </c>
      <c r="E1107" t="s">
        <v>26</v>
      </c>
      <c r="F1107" t="s">
        <v>27</v>
      </c>
      <c r="G1107">
        <f t="shared" ca="1" si="105"/>
        <v>0.1298522212143105</v>
      </c>
      <c r="H1107" t="str">
        <f t="shared" ca="1" si="106"/>
        <v>Oligaemic</v>
      </c>
      <c r="I1107" t="s">
        <v>51</v>
      </c>
      <c r="J1107" t="s">
        <v>24</v>
      </c>
      <c r="K1107" t="s">
        <v>24</v>
      </c>
      <c r="L1107" t="s">
        <v>29</v>
      </c>
      <c r="M1107" t="s">
        <v>30</v>
      </c>
      <c r="N1107" t="s">
        <v>31</v>
      </c>
      <c r="O1107">
        <f t="shared" ca="1" si="102"/>
        <v>0.73978301269383828</v>
      </c>
      <c r="P1107" t="str">
        <f t="shared" ca="1" si="103"/>
        <v>Oligaemic</v>
      </c>
      <c r="Q1107" t="s">
        <v>51</v>
      </c>
      <c r="R1107" t="s">
        <v>47</v>
      </c>
      <c r="S1107" t="s">
        <v>28</v>
      </c>
      <c r="T1107" t="s">
        <v>52</v>
      </c>
      <c r="U1107" t="s">
        <v>24</v>
      </c>
      <c r="V1107" t="s">
        <v>34</v>
      </c>
      <c r="W1107" t="s">
        <v>35</v>
      </c>
      <c r="X1107" t="s">
        <v>27</v>
      </c>
      <c r="Y1107">
        <f t="shared" ca="1" si="107"/>
        <v>0.91353414212283657</v>
      </c>
      <c r="Z1107" t="str">
        <f t="shared" ca="1" si="104"/>
        <v>High</v>
      </c>
      <c r="AA1107" t="s">
        <v>63</v>
      </c>
      <c r="AB1107" t="s">
        <v>24</v>
      </c>
    </row>
    <row r="1108" spans="1:28" x14ac:dyDescent="0.3">
      <c r="A1108" t="s">
        <v>2268</v>
      </c>
      <c r="B1108" t="s">
        <v>2269</v>
      </c>
      <c r="C1108" t="s">
        <v>24</v>
      </c>
      <c r="D1108" t="s">
        <v>25</v>
      </c>
      <c r="E1108" t="s">
        <v>26</v>
      </c>
      <c r="F1108" t="s">
        <v>27</v>
      </c>
      <c r="G1108">
        <f t="shared" ca="1" si="105"/>
        <v>0.89398490947871967</v>
      </c>
      <c r="H1108" t="str">
        <f t="shared" ca="1" si="106"/>
        <v>Oligaemic</v>
      </c>
      <c r="I1108" t="s">
        <v>51</v>
      </c>
      <c r="J1108" t="s">
        <v>24</v>
      </c>
      <c r="K1108" t="s">
        <v>28</v>
      </c>
      <c r="L1108" t="s">
        <v>29</v>
      </c>
      <c r="M1108" t="s">
        <v>29</v>
      </c>
      <c r="N1108" t="s">
        <v>31</v>
      </c>
      <c r="O1108">
        <f t="shared" ca="1" si="102"/>
        <v>0.84480285500003227</v>
      </c>
      <c r="P1108" t="str">
        <f t="shared" ca="1" si="103"/>
        <v>Oligaemic</v>
      </c>
      <c r="Q1108" t="s">
        <v>51</v>
      </c>
      <c r="R1108" t="s">
        <v>32</v>
      </c>
      <c r="S1108" t="s">
        <v>24</v>
      </c>
      <c r="T1108" t="s">
        <v>33</v>
      </c>
      <c r="U1108" t="s">
        <v>28</v>
      </c>
      <c r="V1108" t="s">
        <v>42</v>
      </c>
      <c r="W1108" t="s">
        <v>43</v>
      </c>
      <c r="X1108" t="s">
        <v>27</v>
      </c>
      <c r="Y1108">
        <f t="shared" ca="1" si="107"/>
        <v>0.7584895561615933</v>
      </c>
      <c r="Z1108" t="str">
        <f t="shared" ca="1" si="104"/>
        <v>High</v>
      </c>
      <c r="AA1108" t="s">
        <v>63</v>
      </c>
      <c r="AB1108" t="s">
        <v>28</v>
      </c>
    </row>
    <row r="1109" spans="1:28" x14ac:dyDescent="0.3">
      <c r="A1109" t="s">
        <v>2270</v>
      </c>
      <c r="B1109" t="s">
        <v>2271</v>
      </c>
      <c r="C1109" t="s">
        <v>24</v>
      </c>
      <c r="D1109" t="s">
        <v>25</v>
      </c>
      <c r="E1109" t="s">
        <v>38</v>
      </c>
      <c r="F1109" t="s">
        <v>27</v>
      </c>
      <c r="G1109">
        <f t="shared" ca="1" si="105"/>
        <v>0.89596379171817342</v>
      </c>
      <c r="H1109" t="str">
        <f t="shared" ca="1" si="106"/>
        <v>Asy/Patch</v>
      </c>
      <c r="I1109" t="s">
        <v>46</v>
      </c>
      <c r="J1109" t="s">
        <v>24</v>
      </c>
      <c r="K1109" t="s">
        <v>24</v>
      </c>
      <c r="L1109" t="s">
        <v>29</v>
      </c>
      <c r="M1109" t="s">
        <v>30</v>
      </c>
      <c r="N1109" t="s">
        <v>31</v>
      </c>
      <c r="O1109">
        <f t="shared" ca="1" si="102"/>
        <v>0.77987699698330759</v>
      </c>
      <c r="P1109" t="str">
        <f t="shared" ca="1" si="103"/>
        <v>Plethoric</v>
      </c>
      <c r="Q1109" t="s">
        <v>55</v>
      </c>
      <c r="R1109" t="s">
        <v>32</v>
      </c>
      <c r="S1109" t="s">
        <v>24</v>
      </c>
      <c r="T1109" t="s">
        <v>60</v>
      </c>
      <c r="U1109" t="s">
        <v>24</v>
      </c>
      <c r="V1109" t="s">
        <v>42</v>
      </c>
      <c r="W1109" t="s">
        <v>35</v>
      </c>
      <c r="X1109" t="s">
        <v>27</v>
      </c>
      <c r="Y1109">
        <f t="shared" ca="1" si="107"/>
        <v>0.91545785142548974</v>
      </c>
      <c r="Z1109" t="str">
        <f t="shared" ca="1" si="104"/>
        <v>Low</v>
      </c>
      <c r="AA1109" t="s">
        <v>48</v>
      </c>
      <c r="AB1109" t="s">
        <v>24</v>
      </c>
    </row>
    <row r="1110" spans="1:28" x14ac:dyDescent="0.3">
      <c r="A1110" t="s">
        <v>2272</v>
      </c>
      <c r="B1110" t="s">
        <v>2273</v>
      </c>
      <c r="C1110" t="s">
        <v>24</v>
      </c>
      <c r="D1110" t="s">
        <v>25</v>
      </c>
      <c r="E1110" t="s">
        <v>26</v>
      </c>
      <c r="F1110" t="s">
        <v>63</v>
      </c>
      <c r="G1110">
        <f t="shared" ca="1" si="105"/>
        <v>0.45717102607032545</v>
      </c>
      <c r="H1110" t="str">
        <f t="shared" ca="1" si="106"/>
        <v>Oligaemic</v>
      </c>
      <c r="I1110" t="s">
        <v>51</v>
      </c>
      <c r="J1110" t="s">
        <v>24</v>
      </c>
      <c r="K1110" t="s">
        <v>24</v>
      </c>
      <c r="L1110" t="s">
        <v>29</v>
      </c>
      <c r="M1110" t="s">
        <v>29</v>
      </c>
      <c r="N1110" t="s">
        <v>31</v>
      </c>
      <c r="O1110">
        <f t="shared" ca="1" si="102"/>
        <v>0.76269292119275189</v>
      </c>
      <c r="P1110" t="str">
        <f t="shared" ca="1" si="103"/>
        <v>Oligaemic</v>
      </c>
      <c r="Q1110" t="s">
        <v>51</v>
      </c>
      <c r="R1110" t="s">
        <v>137</v>
      </c>
      <c r="S1110" t="s">
        <v>24</v>
      </c>
      <c r="T1110" t="s">
        <v>33</v>
      </c>
      <c r="U1110" t="s">
        <v>24</v>
      </c>
      <c r="V1110" t="s">
        <v>42</v>
      </c>
      <c r="W1110" t="s">
        <v>43</v>
      </c>
      <c r="X1110" t="s">
        <v>27</v>
      </c>
      <c r="Y1110">
        <f t="shared" ca="1" si="107"/>
        <v>0.24674859520068915</v>
      </c>
      <c r="Z1110" t="str">
        <f t="shared" ca="1" si="104"/>
        <v>Low</v>
      </c>
      <c r="AA1110" t="s">
        <v>48</v>
      </c>
      <c r="AB1110" t="s">
        <v>24</v>
      </c>
    </row>
    <row r="1111" spans="1:28" x14ac:dyDescent="0.3">
      <c r="A1111" t="s">
        <v>2274</v>
      </c>
      <c r="B1111" t="s">
        <v>2275</v>
      </c>
      <c r="C1111" t="s">
        <v>24</v>
      </c>
      <c r="D1111" t="s">
        <v>25</v>
      </c>
      <c r="E1111" t="s">
        <v>26</v>
      </c>
      <c r="F1111" t="s">
        <v>27</v>
      </c>
      <c r="G1111">
        <f t="shared" ca="1" si="105"/>
        <v>0.76065456665399156</v>
      </c>
      <c r="H1111" t="str">
        <f t="shared" ca="1" si="106"/>
        <v>Oligaemic</v>
      </c>
      <c r="I1111" t="s">
        <v>51</v>
      </c>
      <c r="J1111" t="s">
        <v>24</v>
      </c>
      <c r="K1111" t="s">
        <v>24</v>
      </c>
      <c r="L1111" t="s">
        <v>30</v>
      </c>
      <c r="M1111" t="s">
        <v>30</v>
      </c>
      <c r="N1111" t="s">
        <v>31</v>
      </c>
      <c r="O1111">
        <f t="shared" ca="1" si="102"/>
        <v>0.15430480544206948</v>
      </c>
      <c r="P1111" t="str">
        <f t="shared" ca="1" si="103"/>
        <v>Oligaemic</v>
      </c>
      <c r="Q1111" t="s">
        <v>51</v>
      </c>
      <c r="R1111" t="s">
        <v>32</v>
      </c>
      <c r="S1111" t="s">
        <v>24</v>
      </c>
      <c r="T1111" t="s">
        <v>33</v>
      </c>
      <c r="U1111" t="s">
        <v>28</v>
      </c>
      <c r="V1111" t="s">
        <v>42</v>
      </c>
      <c r="W1111" t="s">
        <v>43</v>
      </c>
      <c r="X1111" t="s">
        <v>27</v>
      </c>
      <c r="Y1111">
        <f t="shared" ca="1" si="107"/>
        <v>0.75779426931394644</v>
      </c>
      <c r="Z1111" t="str">
        <f t="shared" ca="1" si="104"/>
        <v>Low</v>
      </c>
      <c r="AA1111" t="s">
        <v>48</v>
      </c>
      <c r="AB1111" t="s">
        <v>24</v>
      </c>
    </row>
    <row r="1112" spans="1:28" x14ac:dyDescent="0.3">
      <c r="A1112" t="s">
        <v>2276</v>
      </c>
      <c r="B1112" t="s">
        <v>2277</v>
      </c>
      <c r="C1112" t="s">
        <v>24</v>
      </c>
      <c r="D1112" t="s">
        <v>25</v>
      </c>
      <c r="E1112" t="s">
        <v>26</v>
      </c>
      <c r="F1112" t="s">
        <v>27</v>
      </c>
      <c r="G1112">
        <f t="shared" ca="1" si="105"/>
        <v>0.77561590275263459</v>
      </c>
      <c r="H1112" t="str">
        <f t="shared" ca="1" si="106"/>
        <v>Plethoric</v>
      </c>
      <c r="I1112" t="s">
        <v>55</v>
      </c>
      <c r="J1112" t="s">
        <v>24</v>
      </c>
      <c r="K1112" t="s">
        <v>28</v>
      </c>
      <c r="L1112" t="s">
        <v>29</v>
      </c>
      <c r="M1112" t="s">
        <v>30</v>
      </c>
      <c r="N1112" t="s">
        <v>40</v>
      </c>
      <c r="O1112">
        <f t="shared" ca="1" si="102"/>
        <v>0.46776600657550316</v>
      </c>
      <c r="P1112" t="str">
        <f t="shared" ca="1" si="103"/>
        <v>Plethoric</v>
      </c>
      <c r="Q1112" t="s">
        <v>55</v>
      </c>
      <c r="R1112" t="s">
        <v>32</v>
      </c>
      <c r="S1112" t="s">
        <v>24</v>
      </c>
      <c r="T1112" t="s">
        <v>52</v>
      </c>
      <c r="U1112" t="s">
        <v>24</v>
      </c>
      <c r="V1112" t="s">
        <v>34</v>
      </c>
      <c r="W1112" t="s">
        <v>35</v>
      </c>
      <c r="X1112" t="s">
        <v>87</v>
      </c>
      <c r="Y1112">
        <f t="shared" ca="1" si="107"/>
        <v>0.60625723225841577</v>
      </c>
      <c r="Z1112" t="str">
        <f t="shared" ca="1" si="104"/>
        <v>Normal</v>
      </c>
      <c r="AA1112" t="s">
        <v>27</v>
      </c>
      <c r="AB1112" t="s">
        <v>24</v>
      </c>
    </row>
    <row r="1113" spans="1:28" x14ac:dyDescent="0.3">
      <c r="A1113" t="s">
        <v>2278</v>
      </c>
      <c r="B1113" t="s">
        <v>2279</v>
      </c>
      <c r="C1113" t="s">
        <v>24</v>
      </c>
      <c r="D1113" t="s">
        <v>25</v>
      </c>
      <c r="E1113" t="s">
        <v>38</v>
      </c>
      <c r="F1113" t="s">
        <v>63</v>
      </c>
      <c r="G1113">
        <f t="shared" ca="1" si="105"/>
        <v>0.28670775105916668</v>
      </c>
      <c r="H1113" t="str">
        <f t="shared" ca="1" si="106"/>
        <v>Normal</v>
      </c>
      <c r="I1113" t="s">
        <v>27</v>
      </c>
      <c r="J1113" t="s">
        <v>24</v>
      </c>
      <c r="K1113" t="s">
        <v>24</v>
      </c>
      <c r="L1113" t="s">
        <v>72</v>
      </c>
      <c r="M1113" t="s">
        <v>30</v>
      </c>
      <c r="N1113" t="s">
        <v>31</v>
      </c>
      <c r="O1113">
        <f t="shared" ca="1" si="102"/>
        <v>0.86274827197052595</v>
      </c>
      <c r="P1113" t="str">
        <f t="shared" ca="1" si="103"/>
        <v>Plethoric</v>
      </c>
      <c r="Q1113" t="s">
        <v>55</v>
      </c>
      <c r="R1113" t="s">
        <v>32</v>
      </c>
      <c r="S1113" t="s">
        <v>24</v>
      </c>
      <c r="T1113" t="s">
        <v>33</v>
      </c>
      <c r="U1113" t="s">
        <v>24</v>
      </c>
      <c r="V1113" t="s">
        <v>42</v>
      </c>
      <c r="W1113" t="s">
        <v>43</v>
      </c>
      <c r="X1113" t="s">
        <v>27</v>
      </c>
      <c r="Y1113">
        <f t="shared" ca="1" si="107"/>
        <v>0.34725924790362517</v>
      </c>
      <c r="Z1113" t="str">
        <f t="shared" ca="1" si="104"/>
        <v>Normal</v>
      </c>
      <c r="AA1113" t="s">
        <v>27</v>
      </c>
      <c r="AB1113" t="s">
        <v>24</v>
      </c>
    </row>
    <row r="1114" spans="1:28" x14ac:dyDescent="0.3">
      <c r="A1114" t="s">
        <v>2280</v>
      </c>
      <c r="B1114" t="s">
        <v>2281</v>
      </c>
      <c r="C1114" t="s">
        <v>24</v>
      </c>
      <c r="D1114" t="s">
        <v>25</v>
      </c>
      <c r="E1114" t="s">
        <v>26</v>
      </c>
      <c r="F1114" t="s">
        <v>27</v>
      </c>
      <c r="G1114">
        <f t="shared" ca="1" si="105"/>
        <v>0.41354647897256469</v>
      </c>
      <c r="H1114" t="str">
        <f t="shared" ca="1" si="106"/>
        <v>Normal</v>
      </c>
      <c r="I1114" t="s">
        <v>27</v>
      </c>
      <c r="J1114" t="s">
        <v>24</v>
      </c>
      <c r="K1114" t="s">
        <v>24</v>
      </c>
      <c r="L1114" t="s">
        <v>72</v>
      </c>
      <c r="M1114" t="s">
        <v>30</v>
      </c>
      <c r="N1114" t="s">
        <v>31</v>
      </c>
      <c r="O1114">
        <f t="shared" ca="1" si="102"/>
        <v>0.93926110054670831</v>
      </c>
      <c r="P1114" t="str">
        <f t="shared" ca="1" si="103"/>
        <v>Normal</v>
      </c>
      <c r="Q1114" t="s">
        <v>27</v>
      </c>
      <c r="R1114" t="s">
        <v>32</v>
      </c>
      <c r="S1114" t="s">
        <v>24</v>
      </c>
      <c r="T1114" t="s">
        <v>52</v>
      </c>
      <c r="U1114" t="s">
        <v>24</v>
      </c>
      <c r="V1114" t="s">
        <v>34</v>
      </c>
      <c r="W1114" t="s">
        <v>43</v>
      </c>
      <c r="X1114" t="s">
        <v>27</v>
      </c>
      <c r="Y1114">
        <f t="shared" ca="1" si="107"/>
        <v>0.16622357440849977</v>
      </c>
      <c r="Z1114" t="str">
        <f t="shared" ca="1" si="104"/>
        <v>Normal</v>
      </c>
      <c r="AA1114" t="s">
        <v>27</v>
      </c>
      <c r="AB1114" t="s">
        <v>24</v>
      </c>
    </row>
    <row r="1115" spans="1:28" x14ac:dyDescent="0.3">
      <c r="A1115" t="s">
        <v>2282</v>
      </c>
      <c r="B1115" t="s">
        <v>2283</v>
      </c>
      <c r="C1115" t="s">
        <v>24</v>
      </c>
      <c r="D1115" t="s">
        <v>25</v>
      </c>
      <c r="E1115" t="s">
        <v>38</v>
      </c>
      <c r="F1115" t="s">
        <v>27</v>
      </c>
      <c r="G1115">
        <f t="shared" ca="1" si="105"/>
        <v>0.79026207387537017</v>
      </c>
      <c r="H1115" t="str">
        <f t="shared" ca="1" si="106"/>
        <v>Normal</v>
      </c>
      <c r="I1115" t="s">
        <v>27</v>
      </c>
      <c r="J1115" t="s">
        <v>24</v>
      </c>
      <c r="K1115" t="s">
        <v>24</v>
      </c>
      <c r="L1115" t="s">
        <v>30</v>
      </c>
      <c r="M1115" t="s">
        <v>30</v>
      </c>
      <c r="N1115" t="s">
        <v>31</v>
      </c>
      <c r="O1115">
        <f t="shared" ca="1" si="102"/>
        <v>0.8684687447605286</v>
      </c>
      <c r="P1115" t="str">
        <f t="shared" ca="1" si="103"/>
        <v>Normal</v>
      </c>
      <c r="Q1115" t="s">
        <v>27</v>
      </c>
      <c r="R1115" t="s">
        <v>41</v>
      </c>
      <c r="S1115" t="s">
        <v>24</v>
      </c>
      <c r="T1115" t="s">
        <v>33</v>
      </c>
      <c r="U1115" t="s">
        <v>28</v>
      </c>
      <c r="V1115" t="s">
        <v>42</v>
      </c>
      <c r="W1115" t="s">
        <v>66</v>
      </c>
      <c r="X1115" t="s">
        <v>27</v>
      </c>
      <c r="Y1115">
        <f t="shared" ca="1" si="107"/>
        <v>1.3398703053203675E-2</v>
      </c>
      <c r="Z1115" t="str">
        <f t="shared" ca="1" si="104"/>
        <v>Normal</v>
      </c>
      <c r="AA1115" t="s">
        <v>63</v>
      </c>
      <c r="AB1115" t="s">
        <v>28</v>
      </c>
    </row>
    <row r="1116" spans="1:28" x14ac:dyDescent="0.3">
      <c r="A1116" t="s">
        <v>2284</v>
      </c>
      <c r="B1116" t="s">
        <v>2285</v>
      </c>
      <c r="C1116" t="s">
        <v>24</v>
      </c>
      <c r="D1116" t="s">
        <v>25</v>
      </c>
      <c r="E1116" t="s">
        <v>38</v>
      </c>
      <c r="F1116" t="s">
        <v>27</v>
      </c>
      <c r="G1116">
        <f t="shared" ca="1" si="105"/>
        <v>7.1313352599720936E-2</v>
      </c>
      <c r="H1116" t="str">
        <f t="shared" ca="1" si="106"/>
        <v>Normal</v>
      </c>
      <c r="I1116" t="s">
        <v>39</v>
      </c>
      <c r="J1116" t="s">
        <v>24</v>
      </c>
      <c r="K1116" t="s">
        <v>24</v>
      </c>
      <c r="L1116" t="s">
        <v>30</v>
      </c>
      <c r="M1116" t="s">
        <v>30</v>
      </c>
      <c r="N1116" t="s">
        <v>31</v>
      </c>
      <c r="O1116">
        <f t="shared" ca="1" si="102"/>
        <v>0.22186177991937794</v>
      </c>
      <c r="P1116" t="str">
        <f t="shared" ca="1" si="103"/>
        <v>Grd_Glass</v>
      </c>
      <c r="Q1116" t="s">
        <v>39</v>
      </c>
      <c r="R1116" t="s">
        <v>32</v>
      </c>
      <c r="S1116" t="s">
        <v>24</v>
      </c>
      <c r="T1116" t="s">
        <v>52</v>
      </c>
      <c r="U1116" t="s">
        <v>24</v>
      </c>
      <c r="V1116" t="s">
        <v>42</v>
      </c>
      <c r="W1116" t="s">
        <v>43</v>
      </c>
      <c r="X1116" t="s">
        <v>27</v>
      </c>
      <c r="Y1116">
        <f t="shared" ca="1" si="107"/>
        <v>0.59944719510611355</v>
      </c>
      <c r="Z1116" t="str">
        <f t="shared" ca="1" si="104"/>
        <v>Normal</v>
      </c>
      <c r="AA1116" t="s">
        <v>27</v>
      </c>
      <c r="AB1116" t="s">
        <v>24</v>
      </c>
    </row>
    <row r="1117" spans="1:28" x14ac:dyDescent="0.3">
      <c r="A1117" t="s">
        <v>2286</v>
      </c>
      <c r="B1117" t="s">
        <v>2287</v>
      </c>
      <c r="C1117" t="s">
        <v>24</v>
      </c>
      <c r="D1117" t="s">
        <v>25</v>
      </c>
      <c r="E1117" t="s">
        <v>26</v>
      </c>
      <c r="F1117" t="s">
        <v>27</v>
      </c>
      <c r="G1117">
        <f t="shared" ca="1" si="105"/>
        <v>0.22588721346853402</v>
      </c>
      <c r="H1117" t="str">
        <f t="shared" ca="1" si="106"/>
        <v>Normal</v>
      </c>
      <c r="I1117" t="s">
        <v>27</v>
      </c>
      <c r="J1117" t="s">
        <v>24</v>
      </c>
      <c r="K1117" t="s">
        <v>24</v>
      </c>
      <c r="L1117" t="s">
        <v>29</v>
      </c>
      <c r="M1117" t="s">
        <v>30</v>
      </c>
      <c r="N1117" t="s">
        <v>31</v>
      </c>
      <c r="O1117">
        <f t="shared" ca="1" si="102"/>
        <v>0.98575111271197302</v>
      </c>
      <c r="P1117" t="str">
        <f t="shared" ca="1" si="103"/>
        <v>Asy/Patchy</v>
      </c>
      <c r="Q1117" t="s">
        <v>115</v>
      </c>
      <c r="R1117" t="s">
        <v>47</v>
      </c>
      <c r="S1117" t="s">
        <v>28</v>
      </c>
      <c r="T1117" t="s">
        <v>33</v>
      </c>
      <c r="U1117" t="s">
        <v>28</v>
      </c>
      <c r="V1117" t="s">
        <v>42</v>
      </c>
      <c r="W1117" t="s">
        <v>43</v>
      </c>
      <c r="X1117" t="s">
        <v>27</v>
      </c>
      <c r="Y1117">
        <f t="shared" ca="1" si="107"/>
        <v>0.81946923206632372</v>
      </c>
      <c r="Z1117" t="str">
        <f t="shared" ca="1" si="104"/>
        <v>Low</v>
      </c>
      <c r="AA1117" t="s">
        <v>48</v>
      </c>
      <c r="AB1117" t="s">
        <v>24</v>
      </c>
    </row>
    <row r="1118" spans="1:28" x14ac:dyDescent="0.3">
      <c r="A1118" t="s">
        <v>2288</v>
      </c>
      <c r="B1118" t="s">
        <v>2289</v>
      </c>
      <c r="C1118" t="s">
        <v>24</v>
      </c>
      <c r="D1118" t="s">
        <v>25</v>
      </c>
      <c r="E1118" t="s">
        <v>38</v>
      </c>
      <c r="F1118" t="s">
        <v>48</v>
      </c>
      <c r="G1118">
        <f t="shared" ca="1" si="105"/>
        <v>7.0104408904653082E-2</v>
      </c>
      <c r="H1118" t="str">
        <f t="shared" ca="1" si="106"/>
        <v>Normal</v>
      </c>
      <c r="I1118" t="s">
        <v>51</v>
      </c>
      <c r="J1118" t="s">
        <v>28</v>
      </c>
      <c r="K1118" t="s">
        <v>24</v>
      </c>
      <c r="L1118" t="s">
        <v>29</v>
      </c>
      <c r="M1118" t="s">
        <v>29</v>
      </c>
      <c r="N1118" t="s">
        <v>31</v>
      </c>
      <c r="O1118">
        <f t="shared" ca="1" si="102"/>
        <v>0.69589017650730356</v>
      </c>
      <c r="P1118" t="str">
        <f t="shared" ca="1" si="103"/>
        <v>Oligaemic</v>
      </c>
      <c r="Q1118" t="s">
        <v>51</v>
      </c>
      <c r="R1118" t="s">
        <v>134</v>
      </c>
      <c r="S1118" t="s">
        <v>24</v>
      </c>
      <c r="T1118" t="s">
        <v>33</v>
      </c>
      <c r="U1118" t="s">
        <v>24</v>
      </c>
      <c r="V1118" t="s">
        <v>42</v>
      </c>
      <c r="W1118" t="s">
        <v>43</v>
      </c>
      <c r="X1118" t="s">
        <v>27</v>
      </c>
      <c r="Y1118">
        <f t="shared" ca="1" si="107"/>
        <v>0.93753588365218343</v>
      </c>
      <c r="Z1118" t="str">
        <f t="shared" ca="1" si="104"/>
        <v>Low</v>
      </c>
      <c r="AA1118" t="s">
        <v>48</v>
      </c>
      <c r="AB1118" t="s">
        <v>24</v>
      </c>
    </row>
    <row r="1119" spans="1:28" x14ac:dyDescent="0.3">
      <c r="A1119" t="s">
        <v>2290</v>
      </c>
      <c r="B1119" t="s">
        <v>2291</v>
      </c>
      <c r="C1119" t="s">
        <v>24</v>
      </c>
      <c r="D1119" t="s">
        <v>25</v>
      </c>
      <c r="E1119" t="s">
        <v>66</v>
      </c>
      <c r="F1119" t="s">
        <v>27</v>
      </c>
      <c r="G1119">
        <f t="shared" ca="1" si="105"/>
        <v>0.20694002856414218</v>
      </c>
      <c r="H1119" t="str">
        <f t="shared" ca="1" si="106"/>
        <v>Plethoric</v>
      </c>
      <c r="I1119" t="s">
        <v>55</v>
      </c>
      <c r="J1119" t="s">
        <v>24</v>
      </c>
      <c r="K1119" t="s">
        <v>24</v>
      </c>
      <c r="L1119" t="s">
        <v>30</v>
      </c>
      <c r="M1119" t="s">
        <v>30</v>
      </c>
      <c r="N1119" t="s">
        <v>31</v>
      </c>
      <c r="O1119">
        <f t="shared" ca="1" si="102"/>
        <v>0.84053693489864068</v>
      </c>
      <c r="P1119" t="str">
        <f t="shared" ca="1" si="103"/>
        <v>Plethoric</v>
      </c>
      <c r="Q1119" t="s">
        <v>55</v>
      </c>
      <c r="R1119" t="s">
        <v>41</v>
      </c>
      <c r="S1119" t="s">
        <v>24</v>
      </c>
      <c r="T1119" t="s">
        <v>33</v>
      </c>
      <c r="U1119" t="s">
        <v>24</v>
      </c>
      <c r="V1119" t="s">
        <v>42</v>
      </c>
      <c r="W1119" t="s">
        <v>43</v>
      </c>
      <c r="X1119" t="s">
        <v>27</v>
      </c>
      <c r="Y1119">
        <f t="shared" ca="1" si="107"/>
        <v>0.722414884258617</v>
      </c>
      <c r="Z1119" t="str">
        <f t="shared" ca="1" si="104"/>
        <v>Low</v>
      </c>
      <c r="AA1119" t="s">
        <v>48</v>
      </c>
      <c r="AB1119" t="s">
        <v>28</v>
      </c>
    </row>
    <row r="1120" spans="1:28" x14ac:dyDescent="0.3">
      <c r="A1120" s="1" t="s">
        <v>2292</v>
      </c>
      <c r="B1120" t="s">
        <v>2293</v>
      </c>
      <c r="C1120" t="s">
        <v>24</v>
      </c>
      <c r="D1120" t="s">
        <v>25</v>
      </c>
      <c r="E1120" t="s">
        <v>38</v>
      </c>
      <c r="F1120" t="s">
        <v>27</v>
      </c>
      <c r="G1120">
        <f t="shared" ca="1" si="105"/>
        <v>0.31331694534410803</v>
      </c>
      <c r="H1120" t="str">
        <f t="shared" ca="1" si="106"/>
        <v>Asy/Patch</v>
      </c>
      <c r="I1120" t="s">
        <v>46</v>
      </c>
      <c r="J1120" t="s">
        <v>24</v>
      </c>
      <c r="K1120" t="s">
        <v>24</v>
      </c>
      <c r="L1120" t="s">
        <v>30</v>
      </c>
      <c r="M1120" t="s">
        <v>29</v>
      </c>
      <c r="N1120" t="s">
        <v>31</v>
      </c>
      <c r="O1120">
        <f t="shared" ca="1" si="102"/>
        <v>0.71599606828091222</v>
      </c>
      <c r="P1120" t="str">
        <f t="shared" ca="1" si="103"/>
        <v>Oligaemic</v>
      </c>
      <c r="Q1120" t="s">
        <v>51</v>
      </c>
      <c r="R1120" t="s">
        <v>41</v>
      </c>
      <c r="S1120" t="s">
        <v>28</v>
      </c>
      <c r="T1120" t="s">
        <v>33</v>
      </c>
      <c r="U1120" t="s">
        <v>24</v>
      </c>
      <c r="V1120" t="s">
        <v>34</v>
      </c>
      <c r="W1120" t="s">
        <v>34</v>
      </c>
      <c r="X1120" t="s">
        <v>27</v>
      </c>
      <c r="Y1120">
        <f t="shared" ca="1" si="107"/>
        <v>0.40345193263337753</v>
      </c>
      <c r="Z1120" t="str">
        <f t="shared" ca="1" si="104"/>
        <v>Low</v>
      </c>
      <c r="AA1120" t="s">
        <v>48</v>
      </c>
      <c r="AB1120" t="s">
        <v>24</v>
      </c>
    </row>
    <row r="1121" spans="1:28" x14ac:dyDescent="0.3">
      <c r="A1121" t="s">
        <v>2294</v>
      </c>
      <c r="B1121" t="s">
        <v>2295</v>
      </c>
      <c r="C1121" t="s">
        <v>24</v>
      </c>
      <c r="D1121" t="s">
        <v>25</v>
      </c>
      <c r="E1121" t="s">
        <v>66</v>
      </c>
      <c r="F1121" t="s">
        <v>27</v>
      </c>
      <c r="G1121">
        <f t="shared" ca="1" si="105"/>
        <v>0.32324144346173733</v>
      </c>
      <c r="H1121" t="str">
        <f t="shared" ca="1" si="106"/>
        <v>Oligaemic</v>
      </c>
      <c r="I1121" t="s">
        <v>51</v>
      </c>
      <c r="J1121" t="s">
        <v>24</v>
      </c>
      <c r="K1121" t="s">
        <v>24</v>
      </c>
      <c r="L1121" t="s">
        <v>30</v>
      </c>
      <c r="M1121" t="s">
        <v>30</v>
      </c>
      <c r="N1121" t="s">
        <v>31</v>
      </c>
      <c r="O1121">
        <f t="shared" ca="1" si="102"/>
        <v>0.15081372564279605</v>
      </c>
      <c r="P1121" t="str">
        <f t="shared" ca="1" si="103"/>
        <v>Oligaemic</v>
      </c>
      <c r="Q1121" t="s">
        <v>51</v>
      </c>
      <c r="R1121" t="s">
        <v>47</v>
      </c>
      <c r="S1121" t="s">
        <v>24</v>
      </c>
      <c r="T1121" t="s">
        <v>60</v>
      </c>
      <c r="U1121" t="s">
        <v>24</v>
      </c>
      <c r="V1121" t="s">
        <v>42</v>
      </c>
      <c r="W1121" t="s">
        <v>43</v>
      </c>
      <c r="X1121" t="s">
        <v>27</v>
      </c>
      <c r="Y1121">
        <f t="shared" ca="1" si="107"/>
        <v>0.86767133711461375</v>
      </c>
      <c r="Z1121" t="str">
        <f t="shared" ca="1" si="104"/>
        <v>Low</v>
      </c>
      <c r="AA1121" t="s">
        <v>48</v>
      </c>
      <c r="AB1121" t="s">
        <v>24</v>
      </c>
    </row>
    <row r="1122" spans="1:28" x14ac:dyDescent="0.3">
      <c r="A1122" t="s">
        <v>2296</v>
      </c>
      <c r="B1122" t="s">
        <v>2297</v>
      </c>
      <c r="C1122" t="s">
        <v>24</v>
      </c>
      <c r="D1122" t="s">
        <v>25</v>
      </c>
      <c r="E1122" t="s">
        <v>26</v>
      </c>
      <c r="F1122" t="s">
        <v>27</v>
      </c>
      <c r="G1122">
        <f t="shared" ca="1" si="105"/>
        <v>0.24290848536794396</v>
      </c>
      <c r="H1122" t="str">
        <f t="shared" ca="1" si="106"/>
        <v>Oligaemic</v>
      </c>
      <c r="I1122" t="s">
        <v>51</v>
      </c>
      <c r="J1122" t="s">
        <v>24</v>
      </c>
      <c r="K1122" t="s">
        <v>24</v>
      </c>
      <c r="L1122" t="s">
        <v>29</v>
      </c>
      <c r="M1122" t="s">
        <v>29</v>
      </c>
      <c r="N1122" t="s">
        <v>31</v>
      </c>
      <c r="O1122">
        <f t="shared" ca="1" si="102"/>
        <v>0.91962628137550784</v>
      </c>
      <c r="P1122" t="str">
        <f t="shared" ca="1" si="103"/>
        <v>Oligaemic</v>
      </c>
      <c r="Q1122" t="s">
        <v>51</v>
      </c>
      <c r="R1122" t="s">
        <v>47</v>
      </c>
      <c r="S1122" t="s">
        <v>24</v>
      </c>
      <c r="T1122" t="s">
        <v>33</v>
      </c>
      <c r="U1122" t="s">
        <v>24</v>
      </c>
      <c r="V1122" t="s">
        <v>42</v>
      </c>
      <c r="W1122" t="s">
        <v>35</v>
      </c>
      <c r="X1122" t="s">
        <v>87</v>
      </c>
      <c r="Y1122">
        <f t="shared" ca="1" si="107"/>
        <v>0.63354220635617842</v>
      </c>
      <c r="Z1122" t="str">
        <f t="shared" ca="1" si="104"/>
        <v>Low</v>
      </c>
      <c r="AA1122" t="s">
        <v>48</v>
      </c>
      <c r="AB1122" t="s">
        <v>24</v>
      </c>
    </row>
    <row r="1123" spans="1:28" x14ac:dyDescent="0.3">
      <c r="A1123" t="s">
        <v>2298</v>
      </c>
      <c r="B1123" t="s">
        <v>2299</v>
      </c>
      <c r="C1123" t="s">
        <v>24</v>
      </c>
      <c r="D1123" t="s">
        <v>25</v>
      </c>
      <c r="E1123" t="s">
        <v>38</v>
      </c>
      <c r="F1123" t="s">
        <v>27</v>
      </c>
      <c r="G1123">
        <f t="shared" ca="1" si="105"/>
        <v>1.8322843080537665E-2</v>
      </c>
      <c r="H1123" t="str">
        <f t="shared" ca="1" si="106"/>
        <v>Normal</v>
      </c>
      <c r="I1123" t="s">
        <v>27</v>
      </c>
      <c r="J1123" t="s">
        <v>24</v>
      </c>
      <c r="K1123" t="s">
        <v>24</v>
      </c>
      <c r="L1123" t="s">
        <v>72</v>
      </c>
      <c r="M1123" t="s">
        <v>30</v>
      </c>
      <c r="N1123" t="s">
        <v>31</v>
      </c>
      <c r="O1123">
        <f t="shared" ca="1" si="102"/>
        <v>5.8338028738673553E-2</v>
      </c>
      <c r="P1123" t="str">
        <f t="shared" ca="1" si="103"/>
        <v>Normal</v>
      </c>
      <c r="Q1123" t="s">
        <v>27</v>
      </c>
      <c r="R1123" t="s">
        <v>32</v>
      </c>
      <c r="S1123" t="s">
        <v>24</v>
      </c>
      <c r="T1123" t="s">
        <v>33</v>
      </c>
      <c r="U1123" t="s">
        <v>28</v>
      </c>
      <c r="V1123" t="s">
        <v>42</v>
      </c>
      <c r="W1123" t="s">
        <v>43</v>
      </c>
      <c r="X1123" t="s">
        <v>27</v>
      </c>
      <c r="Y1123">
        <f t="shared" ca="1" si="107"/>
        <v>0.65920551436733521</v>
      </c>
      <c r="Z1123" t="str">
        <f t="shared" ca="1" si="104"/>
        <v>Low</v>
      </c>
      <c r="AA1123" t="s">
        <v>48</v>
      </c>
      <c r="AB1123" t="s">
        <v>24</v>
      </c>
    </row>
    <row r="1124" spans="1:28" x14ac:dyDescent="0.3">
      <c r="A1124" t="s">
        <v>2300</v>
      </c>
      <c r="B1124" t="s">
        <v>2301</v>
      </c>
      <c r="C1124" t="s">
        <v>24</v>
      </c>
      <c r="D1124" t="s">
        <v>25</v>
      </c>
      <c r="E1124" t="s">
        <v>26</v>
      </c>
      <c r="F1124" t="s">
        <v>63</v>
      </c>
      <c r="G1124">
        <f t="shared" ca="1" si="105"/>
        <v>8.1213906998087171E-2</v>
      </c>
      <c r="H1124" t="str">
        <f t="shared" ca="1" si="106"/>
        <v>Normal</v>
      </c>
      <c r="I1124" t="s">
        <v>46</v>
      </c>
      <c r="J1124" t="s">
        <v>24</v>
      </c>
      <c r="K1124" t="s">
        <v>24</v>
      </c>
      <c r="L1124" t="s">
        <v>29</v>
      </c>
      <c r="M1124" t="s">
        <v>29</v>
      </c>
      <c r="N1124" t="s">
        <v>31</v>
      </c>
      <c r="O1124">
        <f t="shared" ca="1" si="102"/>
        <v>0.73489342728635754</v>
      </c>
      <c r="P1124" t="str">
        <f t="shared" ca="1" si="103"/>
        <v>Plethoric</v>
      </c>
      <c r="Q1124" t="s">
        <v>55</v>
      </c>
      <c r="R1124" t="s">
        <v>134</v>
      </c>
      <c r="S1124" t="s">
        <v>24</v>
      </c>
      <c r="T1124" t="s">
        <v>33</v>
      </c>
      <c r="U1124" t="s">
        <v>24</v>
      </c>
      <c r="V1124" t="s">
        <v>34</v>
      </c>
      <c r="W1124" t="s">
        <v>43</v>
      </c>
      <c r="X1124" t="s">
        <v>87</v>
      </c>
      <c r="Y1124">
        <f t="shared" ca="1" si="107"/>
        <v>0.21476142120094155</v>
      </c>
      <c r="Z1124" t="str">
        <f t="shared" ca="1" si="104"/>
        <v>Low</v>
      </c>
      <c r="AA1124" t="s">
        <v>48</v>
      </c>
      <c r="AB1124" t="s">
        <v>24</v>
      </c>
    </row>
    <row r="1125" spans="1:28" x14ac:dyDescent="0.3">
      <c r="A1125" t="s">
        <v>2302</v>
      </c>
      <c r="B1125" t="s">
        <v>2303</v>
      </c>
      <c r="C1125" t="s">
        <v>24</v>
      </c>
      <c r="D1125" t="s">
        <v>25</v>
      </c>
      <c r="E1125" t="s">
        <v>26</v>
      </c>
      <c r="F1125" t="s">
        <v>27</v>
      </c>
      <c r="G1125">
        <f t="shared" ca="1" si="105"/>
        <v>0.16843340782421146</v>
      </c>
      <c r="H1125" t="str">
        <f t="shared" ca="1" si="106"/>
        <v>Oligaemic</v>
      </c>
      <c r="I1125" t="s">
        <v>51</v>
      </c>
      <c r="J1125" t="s">
        <v>24</v>
      </c>
      <c r="K1125" t="s">
        <v>24</v>
      </c>
      <c r="L1125" t="s">
        <v>29</v>
      </c>
      <c r="M1125" t="s">
        <v>72</v>
      </c>
      <c r="N1125" t="s">
        <v>31</v>
      </c>
      <c r="O1125">
        <f t="shared" ca="1" si="102"/>
        <v>2.2556728384991342E-2</v>
      </c>
      <c r="P1125" t="str">
        <f t="shared" ca="1" si="103"/>
        <v>Normal</v>
      </c>
      <c r="Q1125" t="s">
        <v>115</v>
      </c>
      <c r="R1125" t="s">
        <v>41</v>
      </c>
      <c r="S1125" t="s">
        <v>28</v>
      </c>
      <c r="T1125" t="s">
        <v>33</v>
      </c>
      <c r="U1125" t="s">
        <v>24</v>
      </c>
      <c r="V1125" t="s">
        <v>67</v>
      </c>
      <c r="W1125" t="s">
        <v>43</v>
      </c>
      <c r="X1125" t="s">
        <v>27</v>
      </c>
      <c r="Y1125">
        <f t="shared" ca="1" si="107"/>
        <v>0.15572721234480424</v>
      </c>
      <c r="Z1125" t="str">
        <f t="shared" ca="1" si="104"/>
        <v>Low</v>
      </c>
      <c r="AA1125" t="s">
        <v>48</v>
      </c>
      <c r="AB1125" t="s">
        <v>24</v>
      </c>
    </row>
    <row r="1126" spans="1:28" x14ac:dyDescent="0.3">
      <c r="A1126" t="s">
        <v>2304</v>
      </c>
      <c r="B1126" t="s">
        <v>2305</v>
      </c>
      <c r="C1126" t="s">
        <v>24</v>
      </c>
      <c r="D1126" t="s">
        <v>25</v>
      </c>
      <c r="E1126" t="s">
        <v>26</v>
      </c>
      <c r="F1126" t="s">
        <v>63</v>
      </c>
      <c r="G1126">
        <f t="shared" ca="1" si="105"/>
        <v>0.2169878969875122</v>
      </c>
      <c r="H1126" t="str">
        <f t="shared" ca="1" si="106"/>
        <v>Normal</v>
      </c>
      <c r="I1126" t="s">
        <v>27</v>
      </c>
      <c r="J1126" t="s">
        <v>24</v>
      </c>
      <c r="K1126" t="s">
        <v>24</v>
      </c>
      <c r="L1126" t="s">
        <v>29</v>
      </c>
      <c r="M1126" t="s">
        <v>29</v>
      </c>
      <c r="N1126" t="s">
        <v>31</v>
      </c>
      <c r="O1126">
        <f t="shared" ca="1" si="102"/>
        <v>0.51141502830256858</v>
      </c>
      <c r="P1126" t="str">
        <f t="shared" ca="1" si="103"/>
        <v>Plethoric</v>
      </c>
      <c r="Q1126" t="s">
        <v>55</v>
      </c>
      <c r="R1126" t="s">
        <v>41</v>
      </c>
      <c r="S1126" t="s">
        <v>24</v>
      </c>
      <c r="T1126" t="s">
        <v>33</v>
      </c>
      <c r="U1126" t="s">
        <v>28</v>
      </c>
      <c r="V1126" t="s">
        <v>34</v>
      </c>
      <c r="W1126" t="s">
        <v>43</v>
      </c>
      <c r="X1126" t="s">
        <v>27</v>
      </c>
      <c r="Y1126">
        <f t="shared" ca="1" si="107"/>
        <v>0.91148558489823883</v>
      </c>
      <c r="Z1126" t="str">
        <f t="shared" ca="1" si="104"/>
        <v>High</v>
      </c>
      <c r="AA1126" t="s">
        <v>63</v>
      </c>
      <c r="AB1126" t="s">
        <v>24</v>
      </c>
    </row>
    <row r="1127" spans="1:28" x14ac:dyDescent="0.3">
      <c r="A1127" t="s">
        <v>2306</v>
      </c>
      <c r="B1127" t="s">
        <v>2307</v>
      </c>
      <c r="C1127" t="s">
        <v>24</v>
      </c>
      <c r="D1127" t="s">
        <v>25</v>
      </c>
      <c r="E1127" t="s">
        <v>38</v>
      </c>
      <c r="F1127" t="s">
        <v>27</v>
      </c>
      <c r="G1127">
        <f t="shared" ca="1" si="105"/>
        <v>0.10724977752632969</v>
      </c>
      <c r="H1127" t="str">
        <f t="shared" ca="1" si="106"/>
        <v>Normal</v>
      </c>
      <c r="I1127" t="s">
        <v>27</v>
      </c>
      <c r="J1127" t="s">
        <v>24</v>
      </c>
      <c r="K1127" t="s">
        <v>24</v>
      </c>
      <c r="L1127" t="s">
        <v>72</v>
      </c>
      <c r="M1127" t="s">
        <v>72</v>
      </c>
      <c r="N1127" t="s">
        <v>31</v>
      </c>
      <c r="O1127">
        <f t="shared" ca="1" si="102"/>
        <v>0.44843922499123878</v>
      </c>
      <c r="P1127" t="str">
        <f t="shared" ca="1" si="103"/>
        <v>Normal</v>
      </c>
      <c r="Q1127" t="s">
        <v>27</v>
      </c>
      <c r="R1127" t="s">
        <v>32</v>
      </c>
      <c r="S1127" t="s">
        <v>24</v>
      </c>
      <c r="T1127" t="s">
        <v>33</v>
      </c>
      <c r="U1127" t="s">
        <v>24</v>
      </c>
      <c r="V1127" t="s">
        <v>42</v>
      </c>
      <c r="W1127" t="s">
        <v>34</v>
      </c>
      <c r="X1127" t="s">
        <v>87</v>
      </c>
      <c r="Y1127">
        <f t="shared" ca="1" si="107"/>
        <v>0.26664464990200754</v>
      </c>
      <c r="Z1127" t="str">
        <f t="shared" ca="1" si="104"/>
        <v>Low</v>
      </c>
      <c r="AA1127" t="s">
        <v>48</v>
      </c>
      <c r="AB1127" t="s">
        <v>28</v>
      </c>
    </row>
    <row r="1128" spans="1:28" x14ac:dyDescent="0.3">
      <c r="A1128" t="s">
        <v>2308</v>
      </c>
      <c r="B1128" t="s">
        <v>2309</v>
      </c>
      <c r="C1128" t="s">
        <v>24</v>
      </c>
      <c r="D1128" t="s">
        <v>25</v>
      </c>
      <c r="E1128" t="s">
        <v>38</v>
      </c>
      <c r="F1128" t="s">
        <v>27</v>
      </c>
      <c r="G1128">
        <f t="shared" ca="1" si="105"/>
        <v>0.17619274657566608</v>
      </c>
      <c r="H1128" t="str">
        <f t="shared" ca="1" si="106"/>
        <v>Grd_Glass</v>
      </c>
      <c r="I1128" t="s">
        <v>39</v>
      </c>
      <c r="J1128" t="s">
        <v>24</v>
      </c>
      <c r="K1128" t="s">
        <v>24</v>
      </c>
      <c r="L1128" t="s">
        <v>30</v>
      </c>
      <c r="M1128" t="s">
        <v>30</v>
      </c>
      <c r="N1128" t="s">
        <v>40</v>
      </c>
      <c r="O1128">
        <f t="shared" ca="1" si="102"/>
        <v>0.37623555686142029</v>
      </c>
      <c r="P1128" t="str">
        <f t="shared" ca="1" si="103"/>
        <v>Grd_Glass</v>
      </c>
      <c r="Q1128" t="s">
        <v>39</v>
      </c>
      <c r="R1128" t="s">
        <v>41</v>
      </c>
      <c r="S1128" t="s">
        <v>24</v>
      </c>
      <c r="T1128" t="s">
        <v>52</v>
      </c>
      <c r="U1128" t="s">
        <v>24</v>
      </c>
      <c r="V1128" t="s">
        <v>34</v>
      </c>
      <c r="W1128" t="s">
        <v>35</v>
      </c>
      <c r="X1128" t="s">
        <v>87</v>
      </c>
      <c r="Y1128">
        <f t="shared" ca="1" si="107"/>
        <v>0.92046354770398731</v>
      </c>
      <c r="Z1128" t="str">
        <f t="shared" ca="1" si="104"/>
        <v>High</v>
      </c>
      <c r="AA1128" t="s">
        <v>63</v>
      </c>
      <c r="AB1128" t="s">
        <v>24</v>
      </c>
    </row>
    <row r="1129" spans="1:28" x14ac:dyDescent="0.3">
      <c r="A1129" t="s">
        <v>2310</v>
      </c>
      <c r="B1129" t="s">
        <v>2311</v>
      </c>
      <c r="C1129" t="s">
        <v>24</v>
      </c>
      <c r="D1129" t="s">
        <v>25</v>
      </c>
      <c r="E1129" t="s">
        <v>38</v>
      </c>
      <c r="F1129" t="s">
        <v>27</v>
      </c>
      <c r="G1129">
        <f t="shared" ca="1" si="105"/>
        <v>0.44047792096155969</v>
      </c>
      <c r="H1129" t="str">
        <f t="shared" ca="1" si="106"/>
        <v>Oligaemic</v>
      </c>
      <c r="I1129" t="s">
        <v>51</v>
      </c>
      <c r="J1129" t="s">
        <v>24</v>
      </c>
      <c r="K1129" t="s">
        <v>24</v>
      </c>
      <c r="L1129" t="s">
        <v>29</v>
      </c>
      <c r="M1129" t="s">
        <v>29</v>
      </c>
      <c r="N1129" t="s">
        <v>31</v>
      </c>
      <c r="O1129">
        <f t="shared" ca="1" si="102"/>
        <v>0.14213931241374689</v>
      </c>
      <c r="P1129" t="str">
        <f t="shared" ca="1" si="103"/>
        <v>Normal</v>
      </c>
      <c r="Q1129" t="s">
        <v>27</v>
      </c>
      <c r="R1129" t="s">
        <v>47</v>
      </c>
      <c r="S1129" t="s">
        <v>24</v>
      </c>
      <c r="T1129" t="s">
        <v>33</v>
      </c>
      <c r="U1129" t="s">
        <v>28</v>
      </c>
      <c r="V1129" t="s">
        <v>42</v>
      </c>
      <c r="W1129" t="s">
        <v>43</v>
      </c>
      <c r="X1129" t="s">
        <v>27</v>
      </c>
      <c r="Y1129">
        <f t="shared" ca="1" si="107"/>
        <v>0.24232467764864773</v>
      </c>
      <c r="Z1129" t="str">
        <f t="shared" ca="1" si="104"/>
        <v>Low</v>
      </c>
      <c r="AA1129" t="s">
        <v>48</v>
      </c>
      <c r="AB1129" t="s">
        <v>24</v>
      </c>
    </row>
    <row r="1130" spans="1:28" x14ac:dyDescent="0.3">
      <c r="A1130" t="s">
        <v>2312</v>
      </c>
      <c r="B1130" t="s">
        <v>2313</v>
      </c>
      <c r="C1130" t="s">
        <v>24</v>
      </c>
      <c r="D1130" t="s">
        <v>25</v>
      </c>
      <c r="E1130" t="s">
        <v>26</v>
      </c>
      <c r="F1130" t="s">
        <v>27</v>
      </c>
      <c r="G1130">
        <f t="shared" ca="1" si="105"/>
        <v>0.25854704347667234</v>
      </c>
      <c r="H1130" t="str">
        <f t="shared" ca="1" si="106"/>
        <v>Plethoric</v>
      </c>
      <c r="I1130" t="s">
        <v>55</v>
      </c>
      <c r="J1130" t="s">
        <v>24</v>
      </c>
      <c r="K1130" t="s">
        <v>24</v>
      </c>
      <c r="L1130" t="s">
        <v>30</v>
      </c>
      <c r="M1130" t="s">
        <v>72</v>
      </c>
      <c r="N1130" t="s">
        <v>31</v>
      </c>
      <c r="O1130">
        <f t="shared" ca="1" si="102"/>
        <v>0.96521070430480216</v>
      </c>
      <c r="P1130" t="str">
        <f t="shared" ca="1" si="103"/>
        <v>Normal</v>
      </c>
      <c r="Q1130" t="s">
        <v>27</v>
      </c>
      <c r="R1130" t="s">
        <v>32</v>
      </c>
      <c r="S1130" t="s">
        <v>24</v>
      </c>
      <c r="T1130" t="s">
        <v>33</v>
      </c>
      <c r="U1130" t="s">
        <v>24</v>
      </c>
      <c r="V1130" t="s">
        <v>42</v>
      </c>
      <c r="W1130" t="s">
        <v>43</v>
      </c>
      <c r="X1130" t="s">
        <v>27</v>
      </c>
      <c r="Y1130">
        <f t="shared" ca="1" si="107"/>
        <v>0.93428912502817196</v>
      </c>
      <c r="Z1130" t="str">
        <f t="shared" ca="1" si="104"/>
        <v>High</v>
      </c>
      <c r="AA1130" t="s">
        <v>63</v>
      </c>
      <c r="AB1130" t="s">
        <v>28</v>
      </c>
    </row>
    <row r="1131" spans="1:28" x14ac:dyDescent="0.3">
      <c r="A1131" t="s">
        <v>2314</v>
      </c>
      <c r="B1131" t="s">
        <v>2315</v>
      </c>
      <c r="C1131" t="s">
        <v>24</v>
      </c>
      <c r="D1131" t="s">
        <v>25</v>
      </c>
      <c r="E1131" t="s">
        <v>26</v>
      </c>
      <c r="F1131" t="s">
        <v>27</v>
      </c>
      <c r="G1131">
        <f t="shared" ca="1" si="105"/>
        <v>0.93246849049500025</v>
      </c>
      <c r="H1131" t="str">
        <f t="shared" ca="1" si="106"/>
        <v>Plethoric</v>
      </c>
      <c r="I1131" t="s">
        <v>55</v>
      </c>
      <c r="J1131" t="s">
        <v>28</v>
      </c>
      <c r="K1131" t="s">
        <v>24</v>
      </c>
      <c r="L1131" t="s">
        <v>29</v>
      </c>
      <c r="M1131" t="s">
        <v>30</v>
      </c>
      <c r="N1131" t="s">
        <v>31</v>
      </c>
      <c r="O1131">
        <f t="shared" ca="1" si="102"/>
        <v>0.33451488570470211</v>
      </c>
      <c r="P1131" t="str">
        <f t="shared" ca="1" si="103"/>
        <v>Normal</v>
      </c>
      <c r="Q1131" t="s">
        <v>27</v>
      </c>
      <c r="R1131" t="s">
        <v>47</v>
      </c>
      <c r="S1131" t="s">
        <v>24</v>
      </c>
      <c r="T1131" t="s">
        <v>52</v>
      </c>
      <c r="U1131" t="s">
        <v>24</v>
      </c>
      <c r="V1131" t="s">
        <v>42</v>
      </c>
      <c r="W1131" t="s">
        <v>43</v>
      </c>
      <c r="X1131" t="s">
        <v>87</v>
      </c>
      <c r="Y1131">
        <f t="shared" ca="1" si="107"/>
        <v>0.57892519030588796</v>
      </c>
      <c r="Z1131" t="str">
        <f t="shared" ca="1" si="104"/>
        <v>Normal</v>
      </c>
      <c r="AA1131" t="s">
        <v>27</v>
      </c>
      <c r="AB1131" t="s">
        <v>28</v>
      </c>
    </row>
    <row r="1132" spans="1:28" x14ac:dyDescent="0.3">
      <c r="A1132" t="s">
        <v>2316</v>
      </c>
      <c r="B1132" t="s">
        <v>2317</v>
      </c>
      <c r="C1132" t="s">
        <v>24</v>
      </c>
      <c r="D1132" t="s">
        <v>25</v>
      </c>
      <c r="E1132" t="s">
        <v>26</v>
      </c>
      <c r="F1132" t="s">
        <v>27</v>
      </c>
      <c r="G1132">
        <f t="shared" ca="1" si="105"/>
        <v>0.99222430436681675</v>
      </c>
      <c r="H1132" t="str">
        <f t="shared" ca="1" si="106"/>
        <v>Normal</v>
      </c>
      <c r="I1132" t="s">
        <v>27</v>
      </c>
      <c r="J1132" t="s">
        <v>24</v>
      </c>
      <c r="K1132" t="s">
        <v>24</v>
      </c>
      <c r="L1132" t="s">
        <v>29</v>
      </c>
      <c r="M1132" t="s">
        <v>72</v>
      </c>
      <c r="N1132" t="s">
        <v>31</v>
      </c>
      <c r="O1132">
        <f t="shared" ca="1" si="102"/>
        <v>1.4310291623819138E-2</v>
      </c>
      <c r="P1132" t="str">
        <f t="shared" ca="1" si="103"/>
        <v>Normal</v>
      </c>
      <c r="Q1132" t="s">
        <v>115</v>
      </c>
      <c r="R1132" t="s">
        <v>32</v>
      </c>
      <c r="S1132" t="s">
        <v>24</v>
      </c>
      <c r="T1132" t="s">
        <v>33</v>
      </c>
      <c r="U1132" t="s">
        <v>28</v>
      </c>
      <c r="V1132" t="s">
        <v>34</v>
      </c>
      <c r="W1132" t="s">
        <v>43</v>
      </c>
      <c r="X1132" t="s">
        <v>27</v>
      </c>
      <c r="Y1132">
        <f t="shared" ca="1" si="107"/>
        <v>0.1871233608538998</v>
      </c>
      <c r="Z1132" t="str">
        <f t="shared" ca="1" si="104"/>
        <v>High</v>
      </c>
      <c r="AA1132" t="s">
        <v>63</v>
      </c>
      <c r="AB1132" t="s">
        <v>24</v>
      </c>
    </row>
    <row r="1133" spans="1:28" x14ac:dyDescent="0.3">
      <c r="A1133" t="s">
        <v>2318</v>
      </c>
      <c r="B1133" t="s">
        <v>2319</v>
      </c>
      <c r="C1133" t="s">
        <v>24</v>
      </c>
      <c r="D1133" t="s">
        <v>25</v>
      </c>
      <c r="E1133" t="s">
        <v>38</v>
      </c>
      <c r="F1133" t="s">
        <v>27</v>
      </c>
      <c r="G1133">
        <f t="shared" ca="1" si="105"/>
        <v>0.93654376468973233</v>
      </c>
      <c r="H1133" t="str">
        <f t="shared" ca="1" si="106"/>
        <v>Normal</v>
      </c>
      <c r="I1133" t="s">
        <v>27</v>
      </c>
      <c r="J1133" t="s">
        <v>24</v>
      </c>
      <c r="K1133" t="s">
        <v>24</v>
      </c>
      <c r="L1133" t="s">
        <v>30</v>
      </c>
      <c r="M1133" t="s">
        <v>29</v>
      </c>
      <c r="N1133" t="s">
        <v>31</v>
      </c>
      <c r="O1133">
        <f t="shared" ca="1" si="102"/>
        <v>0.26899269097502099</v>
      </c>
      <c r="P1133" t="str">
        <f t="shared" ca="1" si="103"/>
        <v>Normal</v>
      </c>
      <c r="Q1133" t="s">
        <v>27</v>
      </c>
      <c r="R1133" t="s">
        <v>41</v>
      </c>
      <c r="S1133" t="s">
        <v>24</v>
      </c>
      <c r="T1133" t="s">
        <v>33</v>
      </c>
      <c r="U1133" t="s">
        <v>24</v>
      </c>
      <c r="V1133" t="s">
        <v>34</v>
      </c>
      <c r="W1133" t="s">
        <v>43</v>
      </c>
      <c r="X1133" t="s">
        <v>87</v>
      </c>
      <c r="Y1133">
        <f t="shared" ca="1" si="107"/>
        <v>6.9362555369926748E-2</v>
      </c>
      <c r="Z1133" t="str">
        <f t="shared" ca="1" si="104"/>
        <v>Normal</v>
      </c>
      <c r="AA1133" t="s">
        <v>63</v>
      </c>
      <c r="AB1133" t="s">
        <v>24</v>
      </c>
    </row>
    <row r="1134" spans="1:28" x14ac:dyDescent="0.3">
      <c r="A1134" t="s">
        <v>2320</v>
      </c>
      <c r="B1134" t="s">
        <v>2321</v>
      </c>
      <c r="C1134" t="s">
        <v>24</v>
      </c>
      <c r="D1134" t="s">
        <v>25</v>
      </c>
      <c r="E1134" t="s">
        <v>38</v>
      </c>
      <c r="F1134" t="s">
        <v>27</v>
      </c>
      <c r="G1134">
        <f t="shared" ca="1" si="105"/>
        <v>0.65398396721820495</v>
      </c>
      <c r="H1134" t="str">
        <f t="shared" ca="1" si="106"/>
        <v>Normal</v>
      </c>
      <c r="I1134" t="s">
        <v>27</v>
      </c>
      <c r="J1134" t="s">
        <v>24</v>
      </c>
      <c r="K1134" t="s">
        <v>24</v>
      </c>
      <c r="L1134" t="s">
        <v>72</v>
      </c>
      <c r="M1134" t="s">
        <v>30</v>
      </c>
      <c r="N1134" t="s">
        <v>31</v>
      </c>
      <c r="O1134">
        <f t="shared" ca="1" si="102"/>
        <v>0.70079260135417976</v>
      </c>
      <c r="P1134" t="str">
        <f t="shared" ca="1" si="103"/>
        <v>Normal</v>
      </c>
      <c r="Q1134" t="s">
        <v>27</v>
      </c>
      <c r="R1134" t="s">
        <v>32</v>
      </c>
      <c r="S1134" t="s">
        <v>24</v>
      </c>
      <c r="T1134" t="s">
        <v>33</v>
      </c>
      <c r="U1134" t="s">
        <v>24</v>
      </c>
      <c r="V1134" t="s">
        <v>67</v>
      </c>
      <c r="W1134" t="s">
        <v>35</v>
      </c>
      <c r="X1134" t="s">
        <v>87</v>
      </c>
      <c r="Y1134">
        <f t="shared" ca="1" si="107"/>
        <v>0.48492013803319556</v>
      </c>
      <c r="Z1134" t="str">
        <f t="shared" ca="1" si="104"/>
        <v>Low</v>
      </c>
      <c r="AA1134" t="s">
        <v>48</v>
      </c>
      <c r="AB1134" t="s">
        <v>24</v>
      </c>
    </row>
    <row r="1135" spans="1:28" x14ac:dyDescent="0.3">
      <c r="A1135" t="s">
        <v>2322</v>
      </c>
      <c r="B1135" t="s">
        <v>2323</v>
      </c>
      <c r="C1135" t="s">
        <v>24</v>
      </c>
      <c r="D1135" t="s">
        <v>25</v>
      </c>
      <c r="E1135" t="s">
        <v>38</v>
      </c>
      <c r="F1135" t="s">
        <v>63</v>
      </c>
      <c r="G1135">
        <f t="shared" ca="1" si="105"/>
        <v>0.19795494070758102</v>
      </c>
      <c r="H1135" t="str">
        <f t="shared" ca="1" si="106"/>
        <v>Normal</v>
      </c>
      <c r="I1135" t="s">
        <v>27</v>
      </c>
      <c r="J1135" t="s">
        <v>24</v>
      </c>
      <c r="K1135" t="s">
        <v>28</v>
      </c>
      <c r="L1135" t="s">
        <v>30</v>
      </c>
      <c r="M1135" t="s">
        <v>72</v>
      </c>
      <c r="N1135" t="s">
        <v>31</v>
      </c>
      <c r="O1135">
        <f t="shared" ca="1" si="102"/>
        <v>0.40929380859599618</v>
      </c>
      <c r="P1135" t="str">
        <f t="shared" ca="1" si="103"/>
        <v>Plethoric</v>
      </c>
      <c r="Q1135" t="s">
        <v>55</v>
      </c>
      <c r="R1135" t="s">
        <v>47</v>
      </c>
      <c r="S1135" t="s">
        <v>24</v>
      </c>
      <c r="T1135" t="s">
        <v>52</v>
      </c>
      <c r="U1135" t="s">
        <v>24</v>
      </c>
      <c r="V1135" t="s">
        <v>42</v>
      </c>
      <c r="W1135" t="s">
        <v>43</v>
      </c>
      <c r="X1135" t="s">
        <v>27</v>
      </c>
      <c r="Y1135">
        <f t="shared" ca="1" si="107"/>
        <v>0.22951549880257671</v>
      </c>
      <c r="Z1135" t="str">
        <f t="shared" ca="1" si="104"/>
        <v>Low</v>
      </c>
      <c r="AA1135" t="s">
        <v>48</v>
      </c>
      <c r="AB1135" t="s">
        <v>24</v>
      </c>
    </row>
    <row r="1136" spans="1:28" x14ac:dyDescent="0.3">
      <c r="A1136" t="s">
        <v>2324</v>
      </c>
      <c r="B1136" t="s">
        <v>2325</v>
      </c>
      <c r="C1136" t="s">
        <v>24</v>
      </c>
      <c r="D1136" t="s">
        <v>25</v>
      </c>
      <c r="E1136" t="s">
        <v>26</v>
      </c>
      <c r="F1136" t="s">
        <v>27</v>
      </c>
      <c r="G1136">
        <f t="shared" ca="1" si="105"/>
        <v>0.474334398483371</v>
      </c>
      <c r="H1136" t="str">
        <f t="shared" ca="1" si="106"/>
        <v>Plethoric</v>
      </c>
      <c r="I1136" t="s">
        <v>55</v>
      </c>
      <c r="J1136" t="s">
        <v>24</v>
      </c>
      <c r="K1136" t="s">
        <v>24</v>
      </c>
      <c r="L1136" t="s">
        <v>29</v>
      </c>
      <c r="M1136" t="s">
        <v>29</v>
      </c>
      <c r="N1136" t="s">
        <v>31</v>
      </c>
      <c r="O1136">
        <f t="shared" ca="1" si="102"/>
        <v>0.90226449849601109</v>
      </c>
      <c r="P1136" t="str">
        <f t="shared" ca="1" si="103"/>
        <v>Plethoric</v>
      </c>
      <c r="Q1136" t="s">
        <v>55</v>
      </c>
      <c r="R1136" t="s">
        <v>47</v>
      </c>
      <c r="S1136" t="s">
        <v>24</v>
      </c>
      <c r="T1136" t="s">
        <v>33</v>
      </c>
      <c r="U1136" t="s">
        <v>24</v>
      </c>
      <c r="V1136" t="s">
        <v>34</v>
      </c>
      <c r="W1136" t="s">
        <v>43</v>
      </c>
      <c r="X1136" t="s">
        <v>27</v>
      </c>
      <c r="Y1136">
        <f t="shared" ca="1" si="107"/>
        <v>0.53584571879975995</v>
      </c>
      <c r="Z1136" t="str">
        <f t="shared" ca="1" si="104"/>
        <v>Low</v>
      </c>
      <c r="AA1136" t="s">
        <v>48</v>
      </c>
      <c r="AB1136" t="s">
        <v>28</v>
      </c>
    </row>
    <row r="1137" spans="1:28" x14ac:dyDescent="0.3">
      <c r="A1137" t="s">
        <v>2326</v>
      </c>
      <c r="B1137" t="s">
        <v>2327</v>
      </c>
      <c r="C1137" t="s">
        <v>24</v>
      </c>
      <c r="D1137" t="s">
        <v>25</v>
      </c>
      <c r="E1137" t="s">
        <v>66</v>
      </c>
      <c r="F1137" t="s">
        <v>27</v>
      </c>
      <c r="G1137">
        <f t="shared" ca="1" si="105"/>
        <v>0.75439899063133353</v>
      </c>
      <c r="H1137" t="str">
        <f t="shared" ca="1" si="106"/>
        <v>Asy/Patch</v>
      </c>
      <c r="I1137" t="s">
        <v>46</v>
      </c>
      <c r="J1137" t="s">
        <v>24</v>
      </c>
      <c r="K1137" t="s">
        <v>24</v>
      </c>
      <c r="L1137" t="s">
        <v>29</v>
      </c>
      <c r="M1137" t="s">
        <v>29</v>
      </c>
      <c r="N1137" t="s">
        <v>31</v>
      </c>
      <c r="O1137">
        <f t="shared" ca="1" si="102"/>
        <v>0.8748433865956079</v>
      </c>
      <c r="P1137" t="str">
        <f t="shared" ca="1" si="103"/>
        <v>Plethoric</v>
      </c>
      <c r="Q1137" t="s">
        <v>55</v>
      </c>
      <c r="R1137" t="s">
        <v>41</v>
      </c>
      <c r="S1137" t="s">
        <v>28</v>
      </c>
      <c r="T1137" t="s">
        <v>33</v>
      </c>
      <c r="U1137" t="s">
        <v>24</v>
      </c>
      <c r="V1137" t="s">
        <v>42</v>
      </c>
      <c r="W1137" t="s">
        <v>35</v>
      </c>
      <c r="X1137" t="s">
        <v>87</v>
      </c>
      <c r="Y1137">
        <f t="shared" ca="1" si="107"/>
        <v>0.27775160960630085</v>
      </c>
      <c r="Z1137" t="str">
        <f t="shared" ca="1" si="104"/>
        <v>High</v>
      </c>
      <c r="AA1137" t="s">
        <v>63</v>
      </c>
      <c r="AB1137" t="s">
        <v>24</v>
      </c>
    </row>
    <row r="1138" spans="1:28" x14ac:dyDescent="0.3">
      <c r="A1138" t="s">
        <v>2328</v>
      </c>
      <c r="B1138" t="s">
        <v>2329</v>
      </c>
      <c r="C1138" t="s">
        <v>24</v>
      </c>
      <c r="D1138" t="s">
        <v>75</v>
      </c>
      <c r="E1138" t="s">
        <v>38</v>
      </c>
      <c r="F1138" t="s">
        <v>27</v>
      </c>
      <c r="G1138">
        <f t="shared" ca="1" si="105"/>
        <v>0.44465505178021947</v>
      </c>
      <c r="H1138" t="str">
        <f t="shared" ca="1" si="106"/>
        <v>Oligaemic</v>
      </c>
      <c r="I1138" t="s">
        <v>51</v>
      </c>
      <c r="J1138" t="s">
        <v>24</v>
      </c>
      <c r="K1138" t="s">
        <v>28</v>
      </c>
      <c r="L1138" t="s">
        <v>29</v>
      </c>
      <c r="M1138" t="s">
        <v>29</v>
      </c>
      <c r="N1138" t="s">
        <v>31</v>
      </c>
      <c r="O1138">
        <f t="shared" ca="1" si="102"/>
        <v>0.80469670553451988</v>
      </c>
      <c r="P1138" t="str">
        <f t="shared" ca="1" si="103"/>
        <v>Normal</v>
      </c>
      <c r="Q1138" t="s">
        <v>27</v>
      </c>
      <c r="R1138" t="s">
        <v>137</v>
      </c>
      <c r="S1138" t="s">
        <v>28</v>
      </c>
      <c r="T1138" t="s">
        <v>33</v>
      </c>
      <c r="U1138" t="s">
        <v>24</v>
      </c>
      <c r="V1138" t="s">
        <v>42</v>
      </c>
      <c r="W1138" t="s">
        <v>43</v>
      </c>
      <c r="X1138" t="s">
        <v>27</v>
      </c>
      <c r="Y1138">
        <f t="shared" ca="1" si="107"/>
        <v>0.87610322662774542</v>
      </c>
      <c r="Z1138" t="str">
        <f t="shared" ca="1" si="104"/>
        <v>Low</v>
      </c>
      <c r="AA1138" t="s">
        <v>48</v>
      </c>
      <c r="AB1138" t="s">
        <v>28</v>
      </c>
    </row>
    <row r="1139" spans="1:28" x14ac:dyDescent="0.3">
      <c r="A1139" t="s">
        <v>2330</v>
      </c>
      <c r="B1139" t="s">
        <v>2331</v>
      </c>
      <c r="C1139" t="s">
        <v>24</v>
      </c>
      <c r="D1139" t="s">
        <v>25</v>
      </c>
      <c r="E1139" t="s">
        <v>38</v>
      </c>
      <c r="F1139" t="s">
        <v>27</v>
      </c>
      <c r="G1139">
        <f t="shared" ca="1" si="105"/>
        <v>0.90785986029316779</v>
      </c>
      <c r="H1139" t="str">
        <f t="shared" ca="1" si="106"/>
        <v>Normal</v>
      </c>
      <c r="I1139" t="s">
        <v>27</v>
      </c>
      <c r="J1139" t="s">
        <v>24</v>
      </c>
      <c r="K1139" t="s">
        <v>24</v>
      </c>
      <c r="L1139" t="s">
        <v>29</v>
      </c>
      <c r="M1139" t="s">
        <v>30</v>
      </c>
      <c r="N1139" t="s">
        <v>40</v>
      </c>
      <c r="O1139">
        <f t="shared" ca="1" si="102"/>
        <v>9.4112096799232603E-2</v>
      </c>
      <c r="P1139" t="str">
        <f t="shared" ca="1" si="103"/>
        <v>Normal</v>
      </c>
      <c r="Q1139" t="s">
        <v>27</v>
      </c>
      <c r="R1139" t="s">
        <v>47</v>
      </c>
      <c r="S1139" t="s">
        <v>24</v>
      </c>
      <c r="T1139" t="s">
        <v>33</v>
      </c>
      <c r="U1139" t="s">
        <v>24</v>
      </c>
      <c r="V1139" t="s">
        <v>42</v>
      </c>
      <c r="W1139" t="s">
        <v>43</v>
      </c>
      <c r="X1139" t="s">
        <v>27</v>
      </c>
      <c r="Y1139">
        <f t="shared" ca="1" si="107"/>
        <v>0.87509772593144042</v>
      </c>
      <c r="Z1139" t="str">
        <f t="shared" ca="1" si="104"/>
        <v>Low</v>
      </c>
      <c r="AA1139" t="s">
        <v>48</v>
      </c>
      <c r="AB1139" t="s">
        <v>28</v>
      </c>
    </row>
    <row r="1140" spans="1:28" x14ac:dyDescent="0.3">
      <c r="A1140" t="s">
        <v>2332</v>
      </c>
      <c r="B1140" t="s">
        <v>2333</v>
      </c>
      <c r="C1140" t="s">
        <v>24</v>
      </c>
      <c r="D1140" t="s">
        <v>25</v>
      </c>
      <c r="E1140" t="s">
        <v>38</v>
      </c>
      <c r="F1140" t="s">
        <v>27</v>
      </c>
      <c r="G1140">
        <f t="shared" ca="1" si="105"/>
        <v>0.35454444383710615</v>
      </c>
      <c r="H1140" t="str">
        <f t="shared" ca="1" si="106"/>
        <v>Plethoric</v>
      </c>
      <c r="I1140" t="s">
        <v>55</v>
      </c>
      <c r="J1140" t="s">
        <v>28</v>
      </c>
      <c r="K1140" t="s">
        <v>24</v>
      </c>
      <c r="L1140" t="s">
        <v>30</v>
      </c>
      <c r="M1140" t="s">
        <v>30</v>
      </c>
      <c r="N1140" t="s">
        <v>31</v>
      </c>
      <c r="O1140">
        <f t="shared" ca="1" si="102"/>
        <v>0.51385392385309969</v>
      </c>
      <c r="P1140" t="str">
        <f t="shared" ca="1" si="103"/>
        <v>Plethoric</v>
      </c>
      <c r="Q1140" t="s">
        <v>55</v>
      </c>
      <c r="R1140" t="s">
        <v>41</v>
      </c>
      <c r="S1140" t="s">
        <v>24</v>
      </c>
      <c r="T1140" t="s">
        <v>33</v>
      </c>
      <c r="U1140" t="s">
        <v>28</v>
      </c>
      <c r="V1140" t="s">
        <v>42</v>
      </c>
      <c r="W1140" t="s">
        <v>35</v>
      </c>
      <c r="X1140" t="s">
        <v>87</v>
      </c>
      <c r="Y1140">
        <f t="shared" ca="1" si="107"/>
        <v>0.47702393887857819</v>
      </c>
      <c r="Z1140" t="str">
        <f t="shared" ca="1" si="104"/>
        <v>Low</v>
      </c>
      <c r="AA1140" t="s">
        <v>48</v>
      </c>
      <c r="AB1140" t="s">
        <v>24</v>
      </c>
    </row>
    <row r="1141" spans="1:28" x14ac:dyDescent="0.3">
      <c r="A1141" t="s">
        <v>2334</v>
      </c>
      <c r="B1141" t="s">
        <v>2335</v>
      </c>
      <c r="C1141" t="s">
        <v>24</v>
      </c>
      <c r="D1141" t="s">
        <v>25</v>
      </c>
      <c r="E1141" t="s">
        <v>38</v>
      </c>
      <c r="F1141" t="s">
        <v>27</v>
      </c>
      <c r="G1141">
        <f t="shared" ca="1" si="105"/>
        <v>0.22347346161181303</v>
      </c>
      <c r="H1141" t="str">
        <f t="shared" ca="1" si="106"/>
        <v>Normal</v>
      </c>
      <c r="I1141" t="s">
        <v>27</v>
      </c>
      <c r="J1141" t="s">
        <v>24</v>
      </c>
      <c r="K1141" t="s">
        <v>24</v>
      </c>
      <c r="L1141" t="s">
        <v>30</v>
      </c>
      <c r="M1141" t="s">
        <v>30</v>
      </c>
      <c r="N1141" t="s">
        <v>31</v>
      </c>
      <c r="O1141">
        <f t="shared" ca="1" si="102"/>
        <v>0.63082807267915431</v>
      </c>
      <c r="P1141" t="str">
        <f t="shared" ca="1" si="103"/>
        <v>Normal</v>
      </c>
      <c r="Q1141" t="s">
        <v>27</v>
      </c>
      <c r="R1141" t="s">
        <v>32</v>
      </c>
      <c r="S1141" t="s">
        <v>24</v>
      </c>
      <c r="T1141" t="s">
        <v>33</v>
      </c>
      <c r="U1141" t="s">
        <v>24</v>
      </c>
      <c r="V1141" t="s">
        <v>34</v>
      </c>
      <c r="W1141" t="s">
        <v>35</v>
      </c>
      <c r="X1141" t="s">
        <v>27</v>
      </c>
      <c r="Y1141">
        <f t="shared" ca="1" si="107"/>
        <v>0.55942960492330851</v>
      </c>
      <c r="Z1141" t="str">
        <f t="shared" ca="1" si="104"/>
        <v>High</v>
      </c>
      <c r="AA1141" t="s">
        <v>63</v>
      </c>
      <c r="AB1141" t="s">
        <v>24</v>
      </c>
    </row>
    <row r="1142" spans="1:28" x14ac:dyDescent="0.3">
      <c r="A1142" t="s">
        <v>2336</v>
      </c>
      <c r="B1142" t="s">
        <v>2337</v>
      </c>
      <c r="C1142" t="s">
        <v>24</v>
      </c>
      <c r="D1142" t="s">
        <v>25</v>
      </c>
      <c r="E1142" t="s">
        <v>26</v>
      </c>
      <c r="F1142" t="s">
        <v>27</v>
      </c>
      <c r="G1142">
        <f t="shared" ca="1" si="105"/>
        <v>0.48751334353303077</v>
      </c>
      <c r="H1142" t="str">
        <f t="shared" ca="1" si="106"/>
        <v>Oligaemic</v>
      </c>
      <c r="I1142" t="s">
        <v>51</v>
      </c>
      <c r="J1142" t="s">
        <v>24</v>
      </c>
      <c r="K1142" t="s">
        <v>24</v>
      </c>
      <c r="L1142" t="s">
        <v>29</v>
      </c>
      <c r="M1142" t="s">
        <v>29</v>
      </c>
      <c r="N1142" t="s">
        <v>40</v>
      </c>
      <c r="O1142">
        <f t="shared" ca="1" si="102"/>
        <v>5.7203591971276335E-2</v>
      </c>
      <c r="P1142" t="str">
        <f t="shared" ca="1" si="103"/>
        <v>Normal</v>
      </c>
      <c r="Q1142" t="s">
        <v>51</v>
      </c>
      <c r="R1142" t="s">
        <v>32</v>
      </c>
      <c r="S1142" t="s">
        <v>24</v>
      </c>
      <c r="T1142" t="s">
        <v>33</v>
      </c>
      <c r="U1142" t="s">
        <v>24</v>
      </c>
      <c r="V1142" t="s">
        <v>42</v>
      </c>
      <c r="W1142" t="s">
        <v>35</v>
      </c>
      <c r="X1142" t="s">
        <v>27</v>
      </c>
      <c r="Y1142">
        <f t="shared" ca="1" si="107"/>
        <v>0.1312220550082166</v>
      </c>
      <c r="Z1142" t="str">
        <f t="shared" ca="1" si="104"/>
        <v>High</v>
      </c>
      <c r="AA1142" t="s">
        <v>63</v>
      </c>
      <c r="AB1142" t="s">
        <v>24</v>
      </c>
    </row>
    <row r="1143" spans="1:28" x14ac:dyDescent="0.3">
      <c r="A1143" t="s">
        <v>2338</v>
      </c>
      <c r="B1143" t="s">
        <v>2339</v>
      </c>
      <c r="C1143" t="s">
        <v>24</v>
      </c>
      <c r="D1143" t="s">
        <v>25</v>
      </c>
      <c r="E1143" t="s">
        <v>38</v>
      </c>
      <c r="F1143" t="s">
        <v>27</v>
      </c>
      <c r="G1143">
        <f t="shared" ca="1" si="105"/>
        <v>0.51594066888207279</v>
      </c>
      <c r="H1143" t="str">
        <f t="shared" ca="1" si="106"/>
        <v>Plethoric</v>
      </c>
      <c r="I1143" t="s">
        <v>55</v>
      </c>
      <c r="J1143" t="s">
        <v>24</v>
      </c>
      <c r="K1143" t="s">
        <v>28</v>
      </c>
      <c r="L1143" t="s">
        <v>30</v>
      </c>
      <c r="M1143" t="s">
        <v>30</v>
      </c>
      <c r="N1143" t="s">
        <v>31</v>
      </c>
      <c r="O1143">
        <f t="shared" ca="1" si="102"/>
        <v>0.92641394430411894</v>
      </c>
      <c r="P1143" t="str">
        <f t="shared" ca="1" si="103"/>
        <v>Plethoric</v>
      </c>
      <c r="Q1143" t="s">
        <v>55</v>
      </c>
      <c r="R1143" t="s">
        <v>47</v>
      </c>
      <c r="S1143" t="s">
        <v>24</v>
      </c>
      <c r="T1143" t="s">
        <v>33</v>
      </c>
      <c r="U1143" t="s">
        <v>24</v>
      </c>
      <c r="V1143" t="s">
        <v>34</v>
      </c>
      <c r="W1143" t="s">
        <v>35</v>
      </c>
      <c r="X1143" t="s">
        <v>82</v>
      </c>
      <c r="Y1143">
        <f t="shared" ca="1" si="107"/>
        <v>0.12362840831076372</v>
      </c>
      <c r="Z1143" t="str">
        <f t="shared" ca="1" si="104"/>
        <v>Low</v>
      </c>
      <c r="AA1143" t="s">
        <v>48</v>
      </c>
      <c r="AB1143" t="s">
        <v>24</v>
      </c>
    </row>
    <row r="1144" spans="1:28" x14ac:dyDescent="0.3">
      <c r="A1144" t="s">
        <v>2340</v>
      </c>
      <c r="B1144" t="s">
        <v>2341</v>
      </c>
      <c r="C1144" t="s">
        <v>24</v>
      </c>
      <c r="D1144" t="s">
        <v>25</v>
      </c>
      <c r="E1144" t="s">
        <v>26</v>
      </c>
      <c r="F1144" t="s">
        <v>27</v>
      </c>
      <c r="G1144">
        <f t="shared" ca="1" si="105"/>
        <v>0.41762208062961592</v>
      </c>
      <c r="H1144" t="str">
        <f t="shared" ca="1" si="106"/>
        <v>Normal</v>
      </c>
      <c r="I1144" t="s">
        <v>27</v>
      </c>
      <c r="J1144" t="s">
        <v>24</v>
      </c>
      <c r="K1144" t="s">
        <v>24</v>
      </c>
      <c r="L1144" t="s">
        <v>30</v>
      </c>
      <c r="M1144" t="s">
        <v>30</v>
      </c>
      <c r="N1144" t="s">
        <v>31</v>
      </c>
      <c r="O1144">
        <f t="shared" ca="1" si="102"/>
        <v>0.51368101543876443</v>
      </c>
      <c r="P1144" t="str">
        <f t="shared" ca="1" si="103"/>
        <v>Normal</v>
      </c>
      <c r="Q1144" t="s">
        <v>27</v>
      </c>
      <c r="R1144" t="s">
        <v>32</v>
      </c>
      <c r="S1144" t="s">
        <v>28</v>
      </c>
      <c r="T1144" t="s">
        <v>33</v>
      </c>
      <c r="U1144" t="s">
        <v>24</v>
      </c>
      <c r="V1144" t="s">
        <v>42</v>
      </c>
      <c r="W1144" t="s">
        <v>43</v>
      </c>
      <c r="X1144" t="s">
        <v>27</v>
      </c>
      <c r="Y1144">
        <f t="shared" ca="1" si="107"/>
        <v>0.20912122128121002</v>
      </c>
      <c r="Z1144" t="str">
        <f t="shared" ca="1" si="104"/>
        <v>Low</v>
      </c>
      <c r="AA1144" t="s">
        <v>48</v>
      </c>
      <c r="AB1144" t="s">
        <v>24</v>
      </c>
    </row>
    <row r="1145" spans="1:28" x14ac:dyDescent="0.3">
      <c r="A1145" t="s">
        <v>2342</v>
      </c>
      <c r="B1145" t="s">
        <v>2343</v>
      </c>
      <c r="C1145" t="s">
        <v>24</v>
      </c>
      <c r="D1145" t="s">
        <v>25</v>
      </c>
      <c r="E1145" t="s">
        <v>38</v>
      </c>
      <c r="F1145" t="s">
        <v>27</v>
      </c>
      <c r="G1145">
        <f t="shared" ca="1" si="105"/>
        <v>0.84214016654736201</v>
      </c>
      <c r="H1145" t="str">
        <f t="shared" ca="1" si="106"/>
        <v>Oligaemic</v>
      </c>
      <c r="I1145" t="s">
        <v>51</v>
      </c>
      <c r="J1145" t="s">
        <v>24</v>
      </c>
      <c r="K1145" t="s">
        <v>24</v>
      </c>
      <c r="L1145" t="s">
        <v>30</v>
      </c>
      <c r="M1145" t="s">
        <v>72</v>
      </c>
      <c r="N1145" t="s">
        <v>31</v>
      </c>
      <c r="O1145">
        <f t="shared" ca="1" si="102"/>
        <v>0.65128094049372431</v>
      </c>
      <c r="P1145" t="str">
        <f t="shared" ca="1" si="103"/>
        <v>Oligaemic</v>
      </c>
      <c r="Q1145" t="s">
        <v>51</v>
      </c>
      <c r="R1145" t="s">
        <v>41</v>
      </c>
      <c r="S1145" t="s">
        <v>24</v>
      </c>
      <c r="T1145" t="s">
        <v>33</v>
      </c>
      <c r="U1145" t="s">
        <v>24</v>
      </c>
      <c r="V1145" t="s">
        <v>42</v>
      </c>
      <c r="W1145" t="s">
        <v>43</v>
      </c>
      <c r="X1145" t="s">
        <v>27</v>
      </c>
      <c r="Y1145">
        <f t="shared" ca="1" si="107"/>
        <v>8.957117838114248E-2</v>
      </c>
      <c r="Z1145" t="str">
        <f t="shared" ca="1" si="104"/>
        <v>Normal</v>
      </c>
      <c r="AA1145" t="s">
        <v>48</v>
      </c>
      <c r="AB1145" t="s">
        <v>24</v>
      </c>
    </row>
    <row r="1146" spans="1:28" x14ac:dyDescent="0.3">
      <c r="A1146" t="s">
        <v>2344</v>
      </c>
      <c r="B1146" t="s">
        <v>2345</v>
      </c>
      <c r="C1146" t="s">
        <v>24</v>
      </c>
      <c r="D1146" t="s">
        <v>25</v>
      </c>
      <c r="E1146" t="s">
        <v>26</v>
      </c>
      <c r="F1146" t="s">
        <v>27</v>
      </c>
      <c r="G1146">
        <f t="shared" ca="1" si="105"/>
        <v>0.74385413224822572</v>
      </c>
      <c r="H1146" t="str">
        <f t="shared" ca="1" si="106"/>
        <v>Oligaemic</v>
      </c>
      <c r="I1146" t="s">
        <v>51</v>
      </c>
      <c r="J1146" t="s">
        <v>24</v>
      </c>
      <c r="K1146" t="s">
        <v>24</v>
      </c>
      <c r="L1146" t="s">
        <v>29</v>
      </c>
      <c r="M1146" t="s">
        <v>72</v>
      </c>
      <c r="N1146" t="s">
        <v>31</v>
      </c>
      <c r="O1146">
        <f t="shared" ca="1" si="102"/>
        <v>0.49875631213680893</v>
      </c>
      <c r="P1146" t="str">
        <f t="shared" ca="1" si="103"/>
        <v>Oligaemic</v>
      </c>
      <c r="Q1146" t="s">
        <v>51</v>
      </c>
      <c r="R1146" t="s">
        <v>47</v>
      </c>
      <c r="S1146" t="s">
        <v>24</v>
      </c>
      <c r="T1146" t="s">
        <v>33</v>
      </c>
      <c r="U1146" t="s">
        <v>24</v>
      </c>
      <c r="V1146" t="s">
        <v>34</v>
      </c>
      <c r="W1146" t="s">
        <v>43</v>
      </c>
      <c r="X1146" t="s">
        <v>27</v>
      </c>
      <c r="Y1146">
        <f t="shared" ca="1" si="107"/>
        <v>0.30659730400134289</v>
      </c>
      <c r="Z1146" t="str">
        <f t="shared" ca="1" si="104"/>
        <v>Low</v>
      </c>
      <c r="AA1146" t="s">
        <v>48</v>
      </c>
      <c r="AB1146" t="s">
        <v>24</v>
      </c>
    </row>
    <row r="1147" spans="1:28" x14ac:dyDescent="0.3">
      <c r="A1147" t="s">
        <v>2346</v>
      </c>
      <c r="B1147" t="s">
        <v>2347</v>
      </c>
      <c r="C1147" t="s">
        <v>24</v>
      </c>
      <c r="D1147" t="s">
        <v>25</v>
      </c>
      <c r="E1147" t="s">
        <v>26</v>
      </c>
      <c r="F1147" t="s">
        <v>63</v>
      </c>
      <c r="G1147">
        <f t="shared" ca="1" si="105"/>
        <v>0.80825338021296333</v>
      </c>
      <c r="H1147" t="str">
        <f t="shared" ca="1" si="106"/>
        <v>Grd_Glass</v>
      </c>
      <c r="I1147" t="s">
        <v>39</v>
      </c>
      <c r="J1147" t="s">
        <v>24</v>
      </c>
      <c r="K1147" t="s">
        <v>24</v>
      </c>
      <c r="L1147" t="s">
        <v>30</v>
      </c>
      <c r="M1147" t="s">
        <v>30</v>
      </c>
      <c r="N1147" t="s">
        <v>31</v>
      </c>
      <c r="O1147">
        <f t="shared" ca="1" si="102"/>
        <v>0.65368873157783403</v>
      </c>
      <c r="P1147" t="str">
        <f t="shared" ca="1" si="103"/>
        <v>Grd_Glass</v>
      </c>
      <c r="Q1147" t="s">
        <v>39</v>
      </c>
      <c r="R1147" t="s">
        <v>32</v>
      </c>
      <c r="S1147" t="s">
        <v>24</v>
      </c>
      <c r="T1147" t="s">
        <v>52</v>
      </c>
      <c r="U1147" t="s">
        <v>24</v>
      </c>
      <c r="V1147" t="s">
        <v>67</v>
      </c>
      <c r="W1147" t="s">
        <v>43</v>
      </c>
      <c r="X1147" t="s">
        <v>27</v>
      </c>
      <c r="Y1147">
        <f t="shared" ca="1" si="107"/>
        <v>0.19989265476952556</v>
      </c>
      <c r="Z1147" t="str">
        <f t="shared" ca="1" si="104"/>
        <v>High</v>
      </c>
      <c r="AA1147" t="s">
        <v>63</v>
      </c>
      <c r="AB1147" t="s">
        <v>24</v>
      </c>
    </row>
    <row r="1148" spans="1:28" x14ac:dyDescent="0.3">
      <c r="A1148" t="s">
        <v>2348</v>
      </c>
      <c r="B1148" t="s">
        <v>2349</v>
      </c>
      <c r="C1148" t="s">
        <v>24</v>
      </c>
      <c r="D1148" t="s">
        <v>25</v>
      </c>
      <c r="E1148" t="s">
        <v>26</v>
      </c>
      <c r="F1148" t="s">
        <v>27</v>
      </c>
      <c r="G1148">
        <f t="shared" ca="1" si="105"/>
        <v>0.98925717060250196</v>
      </c>
      <c r="H1148" t="str">
        <f t="shared" ca="1" si="106"/>
        <v>Plethoric</v>
      </c>
      <c r="I1148" t="s">
        <v>55</v>
      </c>
      <c r="J1148" t="s">
        <v>24</v>
      </c>
      <c r="K1148" t="s">
        <v>24</v>
      </c>
      <c r="L1148" t="s">
        <v>30</v>
      </c>
      <c r="M1148" t="s">
        <v>29</v>
      </c>
      <c r="N1148" t="s">
        <v>31</v>
      </c>
      <c r="O1148">
        <f t="shared" ca="1" si="102"/>
        <v>0.33818115462770038</v>
      </c>
      <c r="P1148" t="str">
        <f t="shared" ca="1" si="103"/>
        <v>Plethoric</v>
      </c>
      <c r="Q1148" t="s">
        <v>55</v>
      </c>
      <c r="R1148" t="s">
        <v>41</v>
      </c>
      <c r="S1148" t="s">
        <v>24</v>
      </c>
      <c r="T1148" t="s">
        <v>52</v>
      </c>
      <c r="U1148" t="s">
        <v>24</v>
      </c>
      <c r="V1148" t="s">
        <v>34</v>
      </c>
      <c r="W1148" t="s">
        <v>43</v>
      </c>
      <c r="X1148" t="s">
        <v>27</v>
      </c>
      <c r="Y1148">
        <f t="shared" ca="1" si="107"/>
        <v>0.38815771587762504</v>
      </c>
      <c r="Z1148" t="str">
        <f t="shared" ca="1" si="104"/>
        <v>Low</v>
      </c>
      <c r="AA1148" t="s">
        <v>48</v>
      </c>
      <c r="AB1148" t="s">
        <v>28</v>
      </c>
    </row>
    <row r="1149" spans="1:28" x14ac:dyDescent="0.3">
      <c r="A1149" t="s">
        <v>2350</v>
      </c>
      <c r="B1149" t="s">
        <v>2351</v>
      </c>
      <c r="C1149" t="s">
        <v>24</v>
      </c>
      <c r="D1149" t="s">
        <v>25</v>
      </c>
      <c r="E1149" t="s">
        <v>38</v>
      </c>
      <c r="F1149" t="s">
        <v>27</v>
      </c>
      <c r="G1149">
        <f t="shared" ca="1" si="105"/>
        <v>0.66908919717292414</v>
      </c>
      <c r="H1149" t="str">
        <f t="shared" ca="1" si="106"/>
        <v>Normal</v>
      </c>
      <c r="I1149" t="s">
        <v>27</v>
      </c>
      <c r="J1149" t="s">
        <v>24</v>
      </c>
      <c r="K1149" t="s">
        <v>24</v>
      </c>
      <c r="L1149" t="s">
        <v>30</v>
      </c>
      <c r="M1149" t="s">
        <v>30</v>
      </c>
      <c r="N1149" t="s">
        <v>40</v>
      </c>
      <c r="O1149">
        <f t="shared" ca="1" si="102"/>
        <v>0.12611686970917546</v>
      </c>
      <c r="P1149" t="str">
        <f t="shared" ca="1" si="103"/>
        <v>Oligaemic</v>
      </c>
      <c r="Q1149" t="s">
        <v>51</v>
      </c>
      <c r="R1149" t="s">
        <v>41</v>
      </c>
      <c r="S1149" t="s">
        <v>28</v>
      </c>
      <c r="T1149" t="s">
        <v>60</v>
      </c>
      <c r="U1149" t="s">
        <v>24</v>
      </c>
      <c r="V1149" t="s">
        <v>42</v>
      </c>
      <c r="W1149" t="s">
        <v>43</v>
      </c>
      <c r="X1149" t="s">
        <v>87</v>
      </c>
      <c r="Y1149">
        <f t="shared" ca="1" si="107"/>
        <v>0.18788076815323074</v>
      </c>
      <c r="Z1149" t="str">
        <f t="shared" ca="1" si="104"/>
        <v>Low</v>
      </c>
      <c r="AA1149" t="s">
        <v>48</v>
      </c>
      <c r="AB1149" t="s">
        <v>28</v>
      </c>
    </row>
    <row r="1150" spans="1:28" x14ac:dyDescent="0.3">
      <c r="A1150" t="s">
        <v>2352</v>
      </c>
      <c r="B1150" t="s">
        <v>2353</v>
      </c>
      <c r="C1150" t="s">
        <v>24</v>
      </c>
      <c r="D1150" t="s">
        <v>25</v>
      </c>
      <c r="E1150" t="s">
        <v>38</v>
      </c>
      <c r="F1150" t="s">
        <v>27</v>
      </c>
      <c r="G1150">
        <f t="shared" ca="1" si="105"/>
        <v>0.4062610894939962</v>
      </c>
      <c r="H1150" t="str">
        <f t="shared" ca="1" si="106"/>
        <v>Oligaemic</v>
      </c>
      <c r="I1150" t="s">
        <v>51</v>
      </c>
      <c r="J1150" t="s">
        <v>24</v>
      </c>
      <c r="K1150" t="s">
        <v>24</v>
      </c>
      <c r="L1150" t="s">
        <v>30</v>
      </c>
      <c r="M1150" t="s">
        <v>30</v>
      </c>
      <c r="N1150" t="s">
        <v>31</v>
      </c>
      <c r="O1150">
        <f t="shared" ca="1" si="102"/>
        <v>0.64940596141549556</v>
      </c>
      <c r="P1150" t="str">
        <f t="shared" ca="1" si="103"/>
        <v>Oligaemic</v>
      </c>
      <c r="Q1150" t="s">
        <v>51</v>
      </c>
      <c r="R1150" t="s">
        <v>112</v>
      </c>
      <c r="S1150" t="s">
        <v>24</v>
      </c>
      <c r="T1150" t="s">
        <v>33</v>
      </c>
      <c r="U1150" t="s">
        <v>28</v>
      </c>
      <c r="V1150" t="s">
        <v>42</v>
      </c>
      <c r="W1150" t="s">
        <v>43</v>
      </c>
      <c r="X1150" t="s">
        <v>27</v>
      </c>
      <c r="Y1150">
        <f t="shared" ca="1" si="107"/>
        <v>0.42069642953138187</v>
      </c>
      <c r="Z1150" t="str">
        <f t="shared" ca="1" si="104"/>
        <v>High</v>
      </c>
      <c r="AA1150" t="s">
        <v>63</v>
      </c>
      <c r="AB1150" t="s">
        <v>28</v>
      </c>
    </row>
    <row r="1151" spans="1:28" x14ac:dyDescent="0.3">
      <c r="A1151" t="s">
        <v>2354</v>
      </c>
      <c r="B1151" t="s">
        <v>2355</v>
      </c>
      <c r="C1151" t="s">
        <v>24</v>
      </c>
      <c r="D1151" t="s">
        <v>25</v>
      </c>
      <c r="E1151" t="s">
        <v>38</v>
      </c>
      <c r="F1151" t="s">
        <v>27</v>
      </c>
      <c r="G1151">
        <f t="shared" ca="1" si="105"/>
        <v>0.12691078794996269</v>
      </c>
      <c r="H1151" t="str">
        <f t="shared" ca="1" si="106"/>
        <v>Grd_Glass</v>
      </c>
      <c r="I1151" t="s">
        <v>39</v>
      </c>
      <c r="J1151" t="s">
        <v>24</v>
      </c>
      <c r="K1151" t="s">
        <v>24</v>
      </c>
      <c r="L1151" t="s">
        <v>30</v>
      </c>
      <c r="M1151" t="s">
        <v>30</v>
      </c>
      <c r="N1151" t="s">
        <v>31</v>
      </c>
      <c r="O1151">
        <f t="shared" ca="1" si="102"/>
        <v>0.7110404481918069</v>
      </c>
      <c r="P1151" t="str">
        <f t="shared" ca="1" si="103"/>
        <v>Grd_Glass</v>
      </c>
      <c r="Q1151" t="s">
        <v>39</v>
      </c>
      <c r="R1151" t="s">
        <v>32</v>
      </c>
      <c r="S1151" t="s">
        <v>24</v>
      </c>
      <c r="T1151" t="s">
        <v>33</v>
      </c>
      <c r="U1151" t="s">
        <v>24</v>
      </c>
      <c r="V1151" t="s">
        <v>67</v>
      </c>
      <c r="W1151" t="s">
        <v>34</v>
      </c>
      <c r="X1151" t="s">
        <v>87</v>
      </c>
      <c r="Y1151">
        <f t="shared" ca="1" si="107"/>
        <v>0.78990264650586284</v>
      </c>
      <c r="Z1151" t="str">
        <f t="shared" ca="1" si="104"/>
        <v>Normal</v>
      </c>
      <c r="AA1151" t="s">
        <v>27</v>
      </c>
      <c r="AB1151" t="s">
        <v>24</v>
      </c>
    </row>
    <row r="1152" spans="1:28" x14ac:dyDescent="0.3">
      <c r="A1152" t="s">
        <v>2356</v>
      </c>
      <c r="B1152" t="s">
        <v>2357</v>
      </c>
      <c r="C1152" t="s">
        <v>24</v>
      </c>
      <c r="D1152" t="s">
        <v>25</v>
      </c>
      <c r="E1152" t="s">
        <v>38</v>
      </c>
      <c r="F1152" t="s">
        <v>27</v>
      </c>
      <c r="G1152">
        <f t="shared" ca="1" si="105"/>
        <v>0.80658888641591353</v>
      </c>
      <c r="H1152" t="str">
        <f t="shared" ca="1" si="106"/>
        <v>Normal</v>
      </c>
      <c r="I1152" t="s">
        <v>27</v>
      </c>
      <c r="J1152" t="s">
        <v>24</v>
      </c>
      <c r="K1152" t="s">
        <v>24</v>
      </c>
      <c r="L1152" t="s">
        <v>30</v>
      </c>
      <c r="M1152" t="s">
        <v>30</v>
      </c>
      <c r="N1152" t="s">
        <v>31</v>
      </c>
      <c r="O1152">
        <f t="shared" ca="1" si="102"/>
        <v>0.69317107289796887</v>
      </c>
      <c r="P1152" t="str">
        <f t="shared" ca="1" si="103"/>
        <v>Plethoric</v>
      </c>
      <c r="Q1152" t="s">
        <v>55</v>
      </c>
      <c r="R1152" t="s">
        <v>41</v>
      </c>
      <c r="S1152" t="s">
        <v>24</v>
      </c>
      <c r="T1152" t="s">
        <v>52</v>
      </c>
      <c r="U1152" t="s">
        <v>24</v>
      </c>
      <c r="V1152" t="s">
        <v>42</v>
      </c>
      <c r="W1152" t="s">
        <v>43</v>
      </c>
      <c r="X1152" t="s">
        <v>27</v>
      </c>
      <c r="Y1152">
        <f t="shared" ca="1" si="107"/>
        <v>9.9934317271763939E-2</v>
      </c>
      <c r="Z1152" t="str">
        <f t="shared" ca="1" si="104"/>
        <v>Normal</v>
      </c>
      <c r="AA1152" t="s">
        <v>48</v>
      </c>
      <c r="AB1152" t="s">
        <v>24</v>
      </c>
    </row>
    <row r="1153" spans="1:28" x14ac:dyDescent="0.3">
      <c r="A1153" t="s">
        <v>2358</v>
      </c>
      <c r="B1153" t="s">
        <v>2359</v>
      </c>
      <c r="C1153" t="s">
        <v>24</v>
      </c>
      <c r="D1153" t="s">
        <v>25</v>
      </c>
      <c r="E1153" t="s">
        <v>38</v>
      </c>
      <c r="F1153" t="s">
        <v>27</v>
      </c>
      <c r="G1153">
        <f t="shared" ca="1" si="105"/>
        <v>0.30745948821002655</v>
      </c>
      <c r="H1153" t="str">
        <f t="shared" ca="1" si="106"/>
        <v>Oligaemic</v>
      </c>
      <c r="I1153" t="s">
        <v>51</v>
      </c>
      <c r="J1153" t="s">
        <v>24</v>
      </c>
      <c r="K1153" t="s">
        <v>24</v>
      </c>
      <c r="L1153" t="s">
        <v>29</v>
      </c>
      <c r="M1153" t="s">
        <v>30</v>
      </c>
      <c r="N1153" t="s">
        <v>31</v>
      </c>
      <c r="O1153">
        <f t="shared" ca="1" si="102"/>
        <v>8.8513660034503894E-2</v>
      </c>
      <c r="P1153" t="str">
        <f t="shared" ca="1" si="103"/>
        <v>Normal</v>
      </c>
      <c r="Q1153" t="s">
        <v>51</v>
      </c>
      <c r="R1153" t="s">
        <v>41</v>
      </c>
      <c r="S1153" t="s">
        <v>24</v>
      </c>
      <c r="T1153" t="s">
        <v>33</v>
      </c>
      <c r="U1153" t="s">
        <v>24</v>
      </c>
      <c r="V1153" t="s">
        <v>42</v>
      </c>
      <c r="W1153" t="s">
        <v>35</v>
      </c>
      <c r="X1153" t="s">
        <v>27</v>
      </c>
      <c r="Y1153">
        <f t="shared" ca="1" si="107"/>
        <v>0.79815552946071877</v>
      </c>
      <c r="Z1153" t="str">
        <f t="shared" ca="1" si="104"/>
        <v>Low</v>
      </c>
      <c r="AA1153" t="s">
        <v>48</v>
      </c>
      <c r="AB1153" t="s">
        <v>28</v>
      </c>
    </row>
    <row r="1154" spans="1:28" x14ac:dyDescent="0.3">
      <c r="A1154" t="s">
        <v>2360</v>
      </c>
      <c r="B1154" t="s">
        <v>2361</v>
      </c>
      <c r="C1154" t="s">
        <v>24</v>
      </c>
      <c r="D1154" t="s">
        <v>25</v>
      </c>
      <c r="E1154" t="s">
        <v>38</v>
      </c>
      <c r="F1154" t="s">
        <v>27</v>
      </c>
      <c r="G1154">
        <f t="shared" ca="1" si="105"/>
        <v>0.58476647782738422</v>
      </c>
      <c r="H1154" t="str">
        <f t="shared" ca="1" si="106"/>
        <v>Normal</v>
      </c>
      <c r="I1154" t="s">
        <v>27</v>
      </c>
      <c r="J1154" t="s">
        <v>24</v>
      </c>
      <c r="K1154" t="s">
        <v>24</v>
      </c>
      <c r="L1154" t="s">
        <v>72</v>
      </c>
      <c r="M1154" t="s">
        <v>29</v>
      </c>
      <c r="N1154" t="s">
        <v>31</v>
      </c>
      <c r="O1154">
        <f t="shared" ca="1" si="102"/>
        <v>0.9313204550279196</v>
      </c>
      <c r="P1154" t="str">
        <f t="shared" ca="1" si="103"/>
        <v>Normal</v>
      </c>
      <c r="Q1154" t="s">
        <v>27</v>
      </c>
      <c r="R1154" t="s">
        <v>41</v>
      </c>
      <c r="S1154" t="s">
        <v>24</v>
      </c>
      <c r="T1154" t="s">
        <v>33</v>
      </c>
      <c r="U1154" t="s">
        <v>24</v>
      </c>
      <c r="V1154" t="s">
        <v>42</v>
      </c>
      <c r="W1154" t="s">
        <v>35</v>
      </c>
      <c r="X1154" t="s">
        <v>27</v>
      </c>
      <c r="Y1154">
        <f t="shared" ca="1" si="107"/>
        <v>2.5840502886135819E-2</v>
      </c>
      <c r="Z1154" t="str">
        <f t="shared" ca="1" si="104"/>
        <v>Normal</v>
      </c>
      <c r="AA1154" t="s">
        <v>63</v>
      </c>
      <c r="AB1154" t="s">
        <v>24</v>
      </c>
    </row>
    <row r="1155" spans="1:28" x14ac:dyDescent="0.3">
      <c r="A1155" t="s">
        <v>2362</v>
      </c>
      <c r="B1155" t="s">
        <v>2363</v>
      </c>
      <c r="C1155" t="s">
        <v>24</v>
      </c>
      <c r="D1155" t="s">
        <v>25</v>
      </c>
      <c r="E1155" t="s">
        <v>26</v>
      </c>
      <c r="F1155" t="s">
        <v>27</v>
      </c>
      <c r="G1155">
        <f t="shared" ca="1" si="105"/>
        <v>0.27275762031427497</v>
      </c>
      <c r="H1155" t="str">
        <f t="shared" ca="1" si="106"/>
        <v>Asy/Patch</v>
      </c>
      <c r="I1155" t="s">
        <v>46</v>
      </c>
      <c r="J1155" t="s">
        <v>28</v>
      </c>
      <c r="K1155" t="s">
        <v>24</v>
      </c>
      <c r="L1155" t="s">
        <v>30</v>
      </c>
      <c r="M1155" t="s">
        <v>30</v>
      </c>
      <c r="N1155" t="s">
        <v>31</v>
      </c>
      <c r="O1155">
        <f t="shared" ref="O1155:O1218" ca="1" si="108">RAND()</f>
        <v>0.65852555582328087</v>
      </c>
      <c r="P1155" t="str">
        <f t="shared" ref="P1155:P1218" ca="1" si="109">IF(O1155&lt;=P$1,IF(O1155&lt;=S$11258,Q$11258,IF(O1155&lt;=S$11259,Q$11259,IF(O1155&lt;=S$11260,Q$11260,IF(O1155&lt;=S$11261,Q$11261,IF(O1155&lt;=S$11262,Q$11262))))),Q1155)</f>
        <v>Plethoric</v>
      </c>
      <c r="Q1155" t="s">
        <v>55</v>
      </c>
      <c r="R1155" t="s">
        <v>32</v>
      </c>
      <c r="S1155" t="s">
        <v>24</v>
      </c>
      <c r="T1155" t="s">
        <v>33</v>
      </c>
      <c r="U1155" t="s">
        <v>24</v>
      </c>
      <c r="V1155" t="s">
        <v>34</v>
      </c>
      <c r="W1155" t="s">
        <v>35</v>
      </c>
      <c r="X1155" t="s">
        <v>27</v>
      </c>
      <c r="Y1155">
        <f t="shared" ca="1" si="107"/>
        <v>0.52727024657962063</v>
      </c>
      <c r="Z1155" t="str">
        <f t="shared" ref="Z1155:Z1218" ca="1" si="110">IF(Y1155&lt;=Z$1,IF(Y1155&lt;=AC$11258,AA$11258,IF(Y1155&lt;=AC$11259,AA$11259,IF(Y1155&lt;=AC$11260,AA$11260,IF(Y1155&lt;=AC$11261,AA$11261,IF(Y1155&lt;=AC$11262,AA$11262))))),AA1155)</f>
        <v>High</v>
      </c>
      <c r="AA1155" t="s">
        <v>63</v>
      </c>
      <c r="AB1155" t="s">
        <v>24</v>
      </c>
    </row>
    <row r="1156" spans="1:28" x14ac:dyDescent="0.3">
      <c r="A1156" t="s">
        <v>2364</v>
      </c>
      <c r="B1156" t="s">
        <v>2365</v>
      </c>
      <c r="C1156" t="s">
        <v>24</v>
      </c>
      <c r="D1156" t="s">
        <v>25</v>
      </c>
      <c r="E1156" t="s">
        <v>26</v>
      </c>
      <c r="F1156" t="s">
        <v>27</v>
      </c>
      <c r="G1156">
        <f t="shared" ref="G1156:G1219" ca="1" si="111">RAND()</f>
        <v>8.6759856836852722E-2</v>
      </c>
      <c r="H1156" t="str">
        <f t="shared" ref="H1156:H1219" ca="1" si="112">IF(G1156&lt;=H$1,IF(G1156&lt;=K$11258,I$11258,IF(G1156&lt;=K$11259,I$11259,IF(G1156&lt;=K$11260,I$11260,IF(G1156&lt;=K$11261,I$11261,IF(G1156&lt;=K$11262,I$11262))))),I1156)</f>
        <v>Normal</v>
      </c>
      <c r="I1156" t="s">
        <v>27</v>
      </c>
      <c r="J1156" t="s">
        <v>24</v>
      </c>
      <c r="K1156" t="s">
        <v>24</v>
      </c>
      <c r="L1156" t="s">
        <v>29</v>
      </c>
      <c r="M1156" t="s">
        <v>30</v>
      </c>
      <c r="N1156" t="s">
        <v>31</v>
      </c>
      <c r="O1156">
        <f t="shared" ca="1" si="108"/>
        <v>0.54215203762887154</v>
      </c>
      <c r="P1156" t="str">
        <f t="shared" ca="1" si="109"/>
        <v>Plethoric</v>
      </c>
      <c r="Q1156" t="s">
        <v>55</v>
      </c>
      <c r="R1156" t="s">
        <v>32</v>
      </c>
      <c r="S1156" t="s">
        <v>24</v>
      </c>
      <c r="T1156" t="s">
        <v>60</v>
      </c>
      <c r="U1156" t="s">
        <v>24</v>
      </c>
      <c r="V1156" t="s">
        <v>34</v>
      </c>
      <c r="W1156" t="s">
        <v>43</v>
      </c>
      <c r="X1156" t="s">
        <v>87</v>
      </c>
      <c r="Y1156">
        <f t="shared" ref="Y1156:Y1219" ca="1" si="113">RAND()</f>
        <v>0.66225153781998913</v>
      </c>
      <c r="Z1156" t="str">
        <f t="shared" ca="1" si="110"/>
        <v>High</v>
      </c>
      <c r="AA1156" t="s">
        <v>63</v>
      </c>
      <c r="AB1156" t="s">
        <v>28</v>
      </c>
    </row>
    <row r="1157" spans="1:28" x14ac:dyDescent="0.3">
      <c r="A1157" t="s">
        <v>2366</v>
      </c>
      <c r="B1157" t="s">
        <v>2367</v>
      </c>
      <c r="C1157" t="s">
        <v>24</v>
      </c>
      <c r="D1157" t="s">
        <v>25</v>
      </c>
      <c r="E1157" t="s">
        <v>38</v>
      </c>
      <c r="F1157" t="s">
        <v>27</v>
      </c>
      <c r="G1157">
        <f t="shared" ca="1" si="111"/>
        <v>0.48719080815291127</v>
      </c>
      <c r="H1157" t="str">
        <f t="shared" ca="1" si="112"/>
        <v>Plethoric</v>
      </c>
      <c r="I1157" t="s">
        <v>55</v>
      </c>
      <c r="J1157" t="s">
        <v>28</v>
      </c>
      <c r="K1157" t="s">
        <v>24</v>
      </c>
      <c r="L1157" t="s">
        <v>30</v>
      </c>
      <c r="M1157" t="s">
        <v>30</v>
      </c>
      <c r="N1157" t="s">
        <v>31</v>
      </c>
      <c r="O1157">
        <f t="shared" ca="1" si="108"/>
        <v>0.6465887525891536</v>
      </c>
      <c r="P1157" t="str">
        <f t="shared" ca="1" si="109"/>
        <v>Asy/Patchy</v>
      </c>
      <c r="Q1157" t="s">
        <v>115</v>
      </c>
      <c r="R1157" t="s">
        <v>32</v>
      </c>
      <c r="S1157" t="s">
        <v>24</v>
      </c>
      <c r="T1157" t="s">
        <v>52</v>
      </c>
      <c r="U1157" t="s">
        <v>24</v>
      </c>
      <c r="V1157" t="s">
        <v>42</v>
      </c>
      <c r="W1157" t="s">
        <v>35</v>
      </c>
      <c r="X1157" t="s">
        <v>27</v>
      </c>
      <c r="Y1157">
        <f t="shared" ca="1" si="113"/>
        <v>0.19926735914031335</v>
      </c>
      <c r="Z1157" t="str">
        <f t="shared" ca="1" si="110"/>
        <v>High</v>
      </c>
      <c r="AA1157" t="s">
        <v>63</v>
      </c>
      <c r="AB1157" t="s">
        <v>24</v>
      </c>
    </row>
    <row r="1158" spans="1:28" x14ac:dyDescent="0.3">
      <c r="A1158" t="s">
        <v>2368</v>
      </c>
      <c r="B1158" t="s">
        <v>2369</v>
      </c>
      <c r="C1158" t="s">
        <v>24</v>
      </c>
      <c r="D1158" t="s">
        <v>25</v>
      </c>
      <c r="E1158" t="s">
        <v>38</v>
      </c>
      <c r="F1158" t="s">
        <v>27</v>
      </c>
      <c r="G1158">
        <f t="shared" ca="1" si="111"/>
        <v>8.6328398786365335E-2</v>
      </c>
      <c r="H1158" t="str">
        <f t="shared" ca="1" si="112"/>
        <v>Normal</v>
      </c>
      <c r="I1158" t="s">
        <v>51</v>
      </c>
      <c r="J1158" t="s">
        <v>24</v>
      </c>
      <c r="K1158" t="s">
        <v>24</v>
      </c>
      <c r="L1158" t="s">
        <v>30</v>
      </c>
      <c r="M1158" t="s">
        <v>29</v>
      </c>
      <c r="N1158" t="s">
        <v>31</v>
      </c>
      <c r="O1158">
        <f t="shared" ca="1" si="108"/>
        <v>0.12343385328647349</v>
      </c>
      <c r="P1158" t="str">
        <f t="shared" ca="1" si="109"/>
        <v>Plethoric</v>
      </c>
      <c r="Q1158" t="s">
        <v>55</v>
      </c>
      <c r="R1158" t="s">
        <v>41</v>
      </c>
      <c r="S1158" t="s">
        <v>24</v>
      </c>
      <c r="T1158" t="s">
        <v>33</v>
      </c>
      <c r="U1158" t="s">
        <v>24</v>
      </c>
      <c r="V1158" t="s">
        <v>42</v>
      </c>
      <c r="W1158" t="s">
        <v>43</v>
      </c>
      <c r="X1158" t="s">
        <v>87</v>
      </c>
      <c r="Y1158">
        <f t="shared" ca="1" si="113"/>
        <v>0.18230403007362883</v>
      </c>
      <c r="Z1158" t="str">
        <f t="shared" ca="1" si="110"/>
        <v>Low</v>
      </c>
      <c r="AA1158" t="s">
        <v>48</v>
      </c>
      <c r="AB1158" t="s">
        <v>24</v>
      </c>
    </row>
    <row r="1159" spans="1:28" x14ac:dyDescent="0.3">
      <c r="A1159" t="s">
        <v>2370</v>
      </c>
      <c r="B1159" t="s">
        <v>2371</v>
      </c>
      <c r="C1159" t="s">
        <v>24</v>
      </c>
      <c r="D1159" t="s">
        <v>25</v>
      </c>
      <c r="E1159" t="s">
        <v>66</v>
      </c>
      <c r="F1159" t="s">
        <v>27</v>
      </c>
      <c r="G1159">
        <f t="shared" ca="1" si="111"/>
        <v>0.70085533490448848</v>
      </c>
      <c r="H1159" t="str">
        <f t="shared" ca="1" si="112"/>
        <v>Grd_Glass</v>
      </c>
      <c r="I1159" t="s">
        <v>39</v>
      </c>
      <c r="J1159" t="s">
        <v>28</v>
      </c>
      <c r="K1159" t="s">
        <v>24</v>
      </c>
      <c r="L1159" t="s">
        <v>30</v>
      </c>
      <c r="M1159" t="s">
        <v>30</v>
      </c>
      <c r="N1159" t="s">
        <v>40</v>
      </c>
      <c r="O1159">
        <f t="shared" ca="1" si="108"/>
        <v>0.72023600245734853</v>
      </c>
      <c r="P1159" t="str">
        <f t="shared" ca="1" si="109"/>
        <v>Grd_Glass</v>
      </c>
      <c r="Q1159" t="s">
        <v>39</v>
      </c>
      <c r="R1159" t="s">
        <v>32</v>
      </c>
      <c r="S1159" t="s">
        <v>24</v>
      </c>
      <c r="T1159" t="s">
        <v>33</v>
      </c>
      <c r="U1159" t="s">
        <v>24</v>
      </c>
      <c r="V1159" t="s">
        <v>34</v>
      </c>
      <c r="W1159" t="s">
        <v>43</v>
      </c>
      <c r="X1159" t="s">
        <v>82</v>
      </c>
      <c r="Y1159">
        <f t="shared" ca="1" si="113"/>
        <v>7.3457886622378288E-2</v>
      </c>
      <c r="Z1159" t="str">
        <f t="shared" ca="1" si="110"/>
        <v>Normal</v>
      </c>
      <c r="AA1159" t="s">
        <v>27</v>
      </c>
      <c r="AB1159" t="s">
        <v>28</v>
      </c>
    </row>
    <row r="1160" spans="1:28" x14ac:dyDescent="0.3">
      <c r="A1160" t="s">
        <v>2372</v>
      </c>
      <c r="B1160" t="s">
        <v>2373</v>
      </c>
      <c r="C1160" t="s">
        <v>24</v>
      </c>
      <c r="D1160" t="s">
        <v>25</v>
      </c>
      <c r="E1160" t="s">
        <v>38</v>
      </c>
      <c r="F1160" t="s">
        <v>27</v>
      </c>
      <c r="G1160">
        <f t="shared" ca="1" si="111"/>
        <v>0.68701566432941052</v>
      </c>
      <c r="H1160" t="str">
        <f t="shared" ca="1" si="112"/>
        <v>Plethoric</v>
      </c>
      <c r="I1160" t="s">
        <v>55</v>
      </c>
      <c r="J1160" t="s">
        <v>24</v>
      </c>
      <c r="K1160" t="s">
        <v>28</v>
      </c>
      <c r="L1160" t="s">
        <v>30</v>
      </c>
      <c r="M1160" t="s">
        <v>30</v>
      </c>
      <c r="N1160" t="s">
        <v>31</v>
      </c>
      <c r="O1160">
        <f t="shared" ca="1" si="108"/>
        <v>0.77387981948925588</v>
      </c>
      <c r="P1160" t="str">
        <f t="shared" ca="1" si="109"/>
        <v>Normal</v>
      </c>
      <c r="Q1160" t="s">
        <v>27</v>
      </c>
      <c r="R1160" t="s">
        <v>32</v>
      </c>
      <c r="S1160" t="s">
        <v>24</v>
      </c>
      <c r="T1160" t="s">
        <v>52</v>
      </c>
      <c r="U1160" t="s">
        <v>24</v>
      </c>
      <c r="V1160" t="s">
        <v>34</v>
      </c>
      <c r="W1160" t="s">
        <v>35</v>
      </c>
      <c r="X1160" t="s">
        <v>27</v>
      </c>
      <c r="Y1160">
        <f t="shared" ca="1" si="113"/>
        <v>0.79685973218676143</v>
      </c>
      <c r="Z1160" t="str">
        <f t="shared" ca="1" si="110"/>
        <v>Normal</v>
      </c>
      <c r="AA1160" t="s">
        <v>27</v>
      </c>
      <c r="AB1160" t="s">
        <v>28</v>
      </c>
    </row>
    <row r="1161" spans="1:28" x14ac:dyDescent="0.3">
      <c r="A1161" t="s">
        <v>2374</v>
      </c>
      <c r="B1161" t="s">
        <v>2375</v>
      </c>
      <c r="C1161" t="s">
        <v>24</v>
      </c>
      <c r="D1161" t="s">
        <v>25</v>
      </c>
      <c r="E1161" t="s">
        <v>38</v>
      </c>
      <c r="F1161" t="s">
        <v>27</v>
      </c>
      <c r="G1161">
        <f t="shared" ca="1" si="111"/>
        <v>0.13096656364087389</v>
      </c>
      <c r="H1161" t="str">
        <f t="shared" ca="1" si="112"/>
        <v>Grd_Glass</v>
      </c>
      <c r="I1161" t="s">
        <v>39</v>
      </c>
      <c r="J1161" t="s">
        <v>24</v>
      </c>
      <c r="K1161" t="s">
        <v>24</v>
      </c>
      <c r="L1161" t="s">
        <v>30</v>
      </c>
      <c r="M1161" t="s">
        <v>72</v>
      </c>
      <c r="N1161" t="s">
        <v>31</v>
      </c>
      <c r="O1161">
        <f t="shared" ca="1" si="108"/>
        <v>0.15617655121395602</v>
      </c>
      <c r="P1161" t="str">
        <f t="shared" ca="1" si="109"/>
        <v>Grd_Glass</v>
      </c>
      <c r="Q1161" t="s">
        <v>39</v>
      </c>
      <c r="R1161" t="s">
        <v>41</v>
      </c>
      <c r="S1161" t="s">
        <v>24</v>
      </c>
      <c r="T1161" t="s">
        <v>33</v>
      </c>
      <c r="U1161" t="s">
        <v>24</v>
      </c>
      <c r="V1161" t="s">
        <v>34</v>
      </c>
      <c r="W1161" t="s">
        <v>35</v>
      </c>
      <c r="X1161" t="s">
        <v>27</v>
      </c>
      <c r="Y1161">
        <f t="shared" ca="1" si="113"/>
        <v>0.51082322366405919</v>
      </c>
      <c r="Z1161" t="str">
        <f t="shared" ca="1" si="110"/>
        <v>High</v>
      </c>
      <c r="AA1161" t="s">
        <v>63</v>
      </c>
      <c r="AB1161" t="s">
        <v>24</v>
      </c>
    </row>
    <row r="1162" spans="1:28" x14ac:dyDescent="0.3">
      <c r="A1162" t="s">
        <v>2376</v>
      </c>
      <c r="B1162" t="s">
        <v>2377</v>
      </c>
      <c r="C1162" t="s">
        <v>24</v>
      </c>
      <c r="D1162" t="s">
        <v>25</v>
      </c>
      <c r="E1162" t="s">
        <v>38</v>
      </c>
      <c r="F1162" t="s">
        <v>27</v>
      </c>
      <c r="G1162">
        <f t="shared" ca="1" si="111"/>
        <v>0.35181664844569827</v>
      </c>
      <c r="H1162" t="str">
        <f t="shared" ca="1" si="112"/>
        <v>Normal</v>
      </c>
      <c r="I1162" t="s">
        <v>27</v>
      </c>
      <c r="J1162" t="s">
        <v>24</v>
      </c>
      <c r="K1162" t="s">
        <v>28</v>
      </c>
      <c r="L1162" t="s">
        <v>30</v>
      </c>
      <c r="M1162" t="s">
        <v>30</v>
      </c>
      <c r="N1162" t="s">
        <v>31</v>
      </c>
      <c r="O1162">
        <f t="shared" ca="1" si="108"/>
        <v>0.56862638247277242</v>
      </c>
      <c r="P1162" t="str">
        <f t="shared" ca="1" si="109"/>
        <v>Normal</v>
      </c>
      <c r="Q1162" t="s">
        <v>27</v>
      </c>
      <c r="R1162" t="s">
        <v>41</v>
      </c>
      <c r="S1162" t="s">
        <v>24</v>
      </c>
      <c r="T1162" t="s">
        <v>52</v>
      </c>
      <c r="U1162" t="s">
        <v>24</v>
      </c>
      <c r="V1162" t="s">
        <v>67</v>
      </c>
      <c r="W1162" t="s">
        <v>43</v>
      </c>
      <c r="X1162" t="s">
        <v>27</v>
      </c>
      <c r="Y1162">
        <f t="shared" ca="1" si="113"/>
        <v>0.75910589992651201</v>
      </c>
      <c r="Z1162" t="str">
        <f t="shared" ca="1" si="110"/>
        <v>Low</v>
      </c>
      <c r="AA1162" t="s">
        <v>48</v>
      </c>
      <c r="AB1162" t="s">
        <v>24</v>
      </c>
    </row>
    <row r="1163" spans="1:28" x14ac:dyDescent="0.3">
      <c r="A1163" t="s">
        <v>2378</v>
      </c>
      <c r="B1163" t="s">
        <v>2379</v>
      </c>
      <c r="C1163" t="s">
        <v>24</v>
      </c>
      <c r="D1163" t="s">
        <v>25</v>
      </c>
      <c r="E1163" t="s">
        <v>38</v>
      </c>
      <c r="F1163" t="s">
        <v>63</v>
      </c>
      <c r="G1163">
        <f t="shared" ca="1" si="111"/>
        <v>0.17365376058942528</v>
      </c>
      <c r="H1163" t="str">
        <f t="shared" ca="1" si="112"/>
        <v>Normal</v>
      </c>
      <c r="I1163" t="s">
        <v>27</v>
      </c>
      <c r="J1163" t="s">
        <v>24</v>
      </c>
      <c r="K1163" t="s">
        <v>24</v>
      </c>
      <c r="L1163" t="s">
        <v>30</v>
      </c>
      <c r="M1163" t="s">
        <v>29</v>
      </c>
      <c r="N1163" t="s">
        <v>31</v>
      </c>
      <c r="O1163">
        <f t="shared" ca="1" si="108"/>
        <v>0.15334578751110217</v>
      </c>
      <c r="P1163" t="str">
        <f t="shared" ca="1" si="109"/>
        <v>Plethoric</v>
      </c>
      <c r="Q1163" t="s">
        <v>55</v>
      </c>
      <c r="R1163" t="s">
        <v>41</v>
      </c>
      <c r="S1163" t="s">
        <v>28</v>
      </c>
      <c r="T1163" t="s">
        <v>33</v>
      </c>
      <c r="U1163" t="s">
        <v>24</v>
      </c>
      <c r="V1163" t="s">
        <v>42</v>
      </c>
      <c r="W1163" t="s">
        <v>35</v>
      </c>
      <c r="X1163" t="s">
        <v>27</v>
      </c>
      <c r="Y1163">
        <f t="shared" ca="1" si="113"/>
        <v>0.30496050466353808</v>
      </c>
      <c r="Z1163" t="str">
        <f t="shared" ca="1" si="110"/>
        <v>High</v>
      </c>
      <c r="AA1163" t="s">
        <v>63</v>
      </c>
      <c r="AB1163" t="s">
        <v>28</v>
      </c>
    </row>
    <row r="1164" spans="1:28" x14ac:dyDescent="0.3">
      <c r="A1164" t="s">
        <v>2380</v>
      </c>
      <c r="B1164" t="s">
        <v>2381</v>
      </c>
      <c r="C1164" t="s">
        <v>24</v>
      </c>
      <c r="D1164" t="s">
        <v>25</v>
      </c>
      <c r="E1164" t="s">
        <v>38</v>
      </c>
      <c r="F1164" t="s">
        <v>27</v>
      </c>
      <c r="G1164">
        <f t="shared" ca="1" si="111"/>
        <v>0.49074921429862273</v>
      </c>
      <c r="H1164" t="str">
        <f t="shared" ca="1" si="112"/>
        <v>Grd_Glass</v>
      </c>
      <c r="I1164" t="s">
        <v>39</v>
      </c>
      <c r="J1164" t="s">
        <v>24</v>
      </c>
      <c r="K1164" t="s">
        <v>28</v>
      </c>
      <c r="L1164" t="s">
        <v>29</v>
      </c>
      <c r="M1164" t="s">
        <v>30</v>
      </c>
      <c r="N1164" t="s">
        <v>31</v>
      </c>
      <c r="O1164">
        <f t="shared" ca="1" si="108"/>
        <v>3.3346565303650766E-2</v>
      </c>
      <c r="P1164" t="str">
        <f t="shared" ca="1" si="109"/>
        <v>Normal</v>
      </c>
      <c r="Q1164" t="s">
        <v>39</v>
      </c>
      <c r="R1164" t="s">
        <v>47</v>
      </c>
      <c r="S1164" t="s">
        <v>24</v>
      </c>
      <c r="T1164" t="s">
        <v>33</v>
      </c>
      <c r="U1164" t="s">
        <v>28</v>
      </c>
      <c r="V1164" t="s">
        <v>67</v>
      </c>
      <c r="W1164" t="s">
        <v>43</v>
      </c>
      <c r="X1164" t="s">
        <v>27</v>
      </c>
      <c r="Y1164">
        <f t="shared" ca="1" si="113"/>
        <v>2.2882009150147264E-2</v>
      </c>
      <c r="Z1164" t="str">
        <f t="shared" ca="1" si="110"/>
        <v>Normal</v>
      </c>
      <c r="AA1164" t="s">
        <v>27</v>
      </c>
      <c r="AB1164" t="s">
        <v>24</v>
      </c>
    </row>
    <row r="1165" spans="1:28" x14ac:dyDescent="0.3">
      <c r="A1165" t="s">
        <v>2382</v>
      </c>
      <c r="B1165" t="s">
        <v>2383</v>
      </c>
      <c r="C1165" t="s">
        <v>24</v>
      </c>
      <c r="D1165" t="s">
        <v>25</v>
      </c>
      <c r="E1165" t="s">
        <v>66</v>
      </c>
      <c r="F1165" t="s">
        <v>27</v>
      </c>
      <c r="G1165">
        <f t="shared" ca="1" si="111"/>
        <v>0.82149869544777543</v>
      </c>
      <c r="H1165" t="str">
        <f t="shared" ca="1" si="112"/>
        <v>Oligaemic</v>
      </c>
      <c r="I1165" t="s">
        <v>51</v>
      </c>
      <c r="J1165" t="s">
        <v>24</v>
      </c>
      <c r="K1165" t="s">
        <v>24</v>
      </c>
      <c r="L1165" t="s">
        <v>29</v>
      </c>
      <c r="M1165" t="s">
        <v>29</v>
      </c>
      <c r="N1165" t="s">
        <v>31</v>
      </c>
      <c r="O1165">
        <f t="shared" ca="1" si="108"/>
        <v>0.95168316355308202</v>
      </c>
      <c r="P1165" t="str">
        <f t="shared" ca="1" si="109"/>
        <v>Asy/Patchy</v>
      </c>
      <c r="Q1165" t="s">
        <v>115</v>
      </c>
      <c r="R1165" t="s">
        <v>32</v>
      </c>
      <c r="S1165" t="s">
        <v>28</v>
      </c>
      <c r="T1165" t="s">
        <v>33</v>
      </c>
      <c r="U1165" t="s">
        <v>24</v>
      </c>
      <c r="V1165" t="s">
        <v>67</v>
      </c>
      <c r="W1165" t="s">
        <v>34</v>
      </c>
      <c r="X1165" t="s">
        <v>27</v>
      </c>
      <c r="Y1165">
        <f t="shared" ca="1" si="113"/>
        <v>0.88531703165768849</v>
      </c>
      <c r="Z1165" t="str">
        <f t="shared" ca="1" si="110"/>
        <v>Low</v>
      </c>
      <c r="AA1165" t="s">
        <v>48</v>
      </c>
      <c r="AB1165" t="s">
        <v>24</v>
      </c>
    </row>
    <row r="1166" spans="1:28" x14ac:dyDescent="0.3">
      <c r="A1166" t="s">
        <v>2384</v>
      </c>
      <c r="B1166" t="s">
        <v>2385</v>
      </c>
      <c r="C1166" t="s">
        <v>24</v>
      </c>
      <c r="D1166" t="s">
        <v>25</v>
      </c>
      <c r="E1166" t="s">
        <v>26</v>
      </c>
      <c r="F1166" t="s">
        <v>27</v>
      </c>
      <c r="G1166">
        <f t="shared" ca="1" si="111"/>
        <v>0.68289157182098803</v>
      </c>
      <c r="H1166" t="str">
        <f t="shared" ca="1" si="112"/>
        <v>Normal</v>
      </c>
      <c r="I1166" t="s">
        <v>27</v>
      </c>
      <c r="J1166" t="s">
        <v>24</v>
      </c>
      <c r="K1166" t="s">
        <v>24</v>
      </c>
      <c r="L1166" t="s">
        <v>29</v>
      </c>
      <c r="M1166" t="s">
        <v>29</v>
      </c>
      <c r="N1166" t="s">
        <v>31</v>
      </c>
      <c r="O1166">
        <f t="shared" ca="1" si="108"/>
        <v>0.20933785301232311</v>
      </c>
      <c r="P1166" t="str">
        <f t="shared" ca="1" si="109"/>
        <v>Normal</v>
      </c>
      <c r="Q1166" t="s">
        <v>27</v>
      </c>
      <c r="R1166" t="s">
        <v>32</v>
      </c>
      <c r="S1166" t="s">
        <v>24</v>
      </c>
      <c r="T1166" t="s">
        <v>33</v>
      </c>
      <c r="U1166" t="s">
        <v>24</v>
      </c>
      <c r="V1166" t="s">
        <v>34</v>
      </c>
      <c r="W1166" t="s">
        <v>35</v>
      </c>
      <c r="X1166" t="s">
        <v>27</v>
      </c>
      <c r="Y1166">
        <f t="shared" ca="1" si="113"/>
        <v>0.87327284182462506</v>
      </c>
      <c r="Z1166" t="str">
        <f t="shared" ca="1" si="110"/>
        <v>High</v>
      </c>
      <c r="AA1166" t="s">
        <v>63</v>
      </c>
      <c r="AB1166" t="s">
        <v>28</v>
      </c>
    </row>
    <row r="1167" spans="1:28" x14ac:dyDescent="0.3">
      <c r="A1167" t="s">
        <v>2386</v>
      </c>
      <c r="B1167" t="s">
        <v>2387</v>
      </c>
      <c r="C1167" t="s">
        <v>24</v>
      </c>
      <c r="D1167" t="s">
        <v>25</v>
      </c>
      <c r="E1167" t="s">
        <v>26</v>
      </c>
      <c r="F1167" t="s">
        <v>27</v>
      </c>
      <c r="G1167">
        <f t="shared" ca="1" si="111"/>
        <v>1.6718355166231658E-2</v>
      </c>
      <c r="H1167" t="str">
        <f t="shared" ca="1" si="112"/>
        <v>Normal</v>
      </c>
      <c r="I1167" t="s">
        <v>27</v>
      </c>
      <c r="J1167" t="s">
        <v>24</v>
      </c>
      <c r="K1167" t="s">
        <v>24</v>
      </c>
      <c r="L1167" t="s">
        <v>30</v>
      </c>
      <c r="M1167" t="s">
        <v>29</v>
      </c>
      <c r="N1167" t="s">
        <v>31</v>
      </c>
      <c r="O1167">
        <f t="shared" ca="1" si="108"/>
        <v>0.51091602253123358</v>
      </c>
      <c r="P1167" t="str">
        <f t="shared" ca="1" si="109"/>
        <v>Normal</v>
      </c>
      <c r="Q1167" t="s">
        <v>27</v>
      </c>
      <c r="R1167" t="s">
        <v>134</v>
      </c>
      <c r="S1167" t="s">
        <v>24</v>
      </c>
      <c r="T1167" t="s">
        <v>33</v>
      </c>
      <c r="U1167" t="s">
        <v>28</v>
      </c>
      <c r="V1167" t="s">
        <v>42</v>
      </c>
      <c r="W1167" t="s">
        <v>43</v>
      </c>
      <c r="X1167" t="s">
        <v>27</v>
      </c>
      <c r="Y1167">
        <f t="shared" ca="1" si="113"/>
        <v>0.49296891003970178</v>
      </c>
      <c r="Z1167" t="str">
        <f t="shared" ca="1" si="110"/>
        <v>Low</v>
      </c>
      <c r="AA1167" t="s">
        <v>48</v>
      </c>
      <c r="AB1167" t="s">
        <v>24</v>
      </c>
    </row>
    <row r="1168" spans="1:28" x14ac:dyDescent="0.3">
      <c r="A1168" t="s">
        <v>2388</v>
      </c>
      <c r="B1168" t="s">
        <v>2389</v>
      </c>
      <c r="C1168" t="s">
        <v>24</v>
      </c>
      <c r="D1168" t="s">
        <v>25</v>
      </c>
      <c r="E1168" t="s">
        <v>26</v>
      </c>
      <c r="F1168" t="s">
        <v>27</v>
      </c>
      <c r="G1168">
        <f t="shared" ca="1" si="111"/>
        <v>0.95659464746320588</v>
      </c>
      <c r="H1168" t="str">
        <f t="shared" ca="1" si="112"/>
        <v>Oligaemic</v>
      </c>
      <c r="I1168" t="s">
        <v>51</v>
      </c>
      <c r="J1168" t="s">
        <v>24</v>
      </c>
      <c r="K1168" t="s">
        <v>24</v>
      </c>
      <c r="L1168" t="s">
        <v>72</v>
      </c>
      <c r="M1168" t="s">
        <v>72</v>
      </c>
      <c r="N1168" t="s">
        <v>31</v>
      </c>
      <c r="O1168">
        <f t="shared" ca="1" si="108"/>
        <v>0.77125172792811492</v>
      </c>
      <c r="P1168" t="str">
        <f t="shared" ca="1" si="109"/>
        <v>Oligaemic</v>
      </c>
      <c r="Q1168" t="s">
        <v>51</v>
      </c>
      <c r="R1168" t="s">
        <v>32</v>
      </c>
      <c r="S1168" t="s">
        <v>24</v>
      </c>
      <c r="T1168" t="s">
        <v>33</v>
      </c>
      <c r="U1168" t="s">
        <v>24</v>
      </c>
      <c r="V1168" t="s">
        <v>34</v>
      </c>
      <c r="W1168" t="s">
        <v>43</v>
      </c>
      <c r="X1168" t="s">
        <v>27</v>
      </c>
      <c r="Y1168">
        <f t="shared" ca="1" si="113"/>
        <v>0.67218020720745941</v>
      </c>
      <c r="Z1168" t="str">
        <f t="shared" ca="1" si="110"/>
        <v>Low</v>
      </c>
      <c r="AA1168" t="s">
        <v>48</v>
      </c>
      <c r="AB1168" t="s">
        <v>24</v>
      </c>
    </row>
    <row r="1169" spans="1:28" x14ac:dyDescent="0.3">
      <c r="A1169" t="s">
        <v>2390</v>
      </c>
      <c r="B1169" t="s">
        <v>2391</v>
      </c>
      <c r="C1169" t="s">
        <v>24</v>
      </c>
      <c r="D1169" t="s">
        <v>25</v>
      </c>
      <c r="E1169" t="s">
        <v>26</v>
      </c>
      <c r="F1169" t="s">
        <v>48</v>
      </c>
      <c r="G1169">
        <f t="shared" ca="1" si="111"/>
        <v>0.28187061540580582</v>
      </c>
      <c r="H1169" t="str">
        <f t="shared" ca="1" si="112"/>
        <v>Plethoric</v>
      </c>
      <c r="I1169" t="s">
        <v>55</v>
      </c>
      <c r="J1169" t="s">
        <v>28</v>
      </c>
      <c r="K1169" t="s">
        <v>24</v>
      </c>
      <c r="L1169" t="s">
        <v>30</v>
      </c>
      <c r="M1169" t="s">
        <v>30</v>
      </c>
      <c r="N1169" t="s">
        <v>31</v>
      </c>
      <c r="O1169">
        <f t="shared" ca="1" si="108"/>
        <v>0.93285994176732157</v>
      </c>
      <c r="P1169" t="str">
        <f t="shared" ca="1" si="109"/>
        <v>Asy/Patchy</v>
      </c>
      <c r="Q1169" t="s">
        <v>115</v>
      </c>
      <c r="R1169" t="s">
        <v>47</v>
      </c>
      <c r="S1169" t="s">
        <v>24</v>
      </c>
      <c r="T1169" t="s">
        <v>33</v>
      </c>
      <c r="U1169" t="s">
        <v>24</v>
      </c>
      <c r="V1169" t="s">
        <v>34</v>
      </c>
      <c r="W1169" t="s">
        <v>35</v>
      </c>
      <c r="X1169" t="s">
        <v>87</v>
      </c>
      <c r="Y1169">
        <f t="shared" ca="1" si="113"/>
        <v>6.1413552615084632E-2</v>
      </c>
      <c r="Z1169" t="str">
        <f t="shared" ca="1" si="110"/>
        <v>Normal</v>
      </c>
      <c r="AA1169" t="s">
        <v>48</v>
      </c>
      <c r="AB1169" t="s">
        <v>24</v>
      </c>
    </row>
    <row r="1170" spans="1:28" x14ac:dyDescent="0.3">
      <c r="A1170" t="s">
        <v>2392</v>
      </c>
      <c r="B1170" t="s">
        <v>2393</v>
      </c>
      <c r="C1170" t="s">
        <v>24</v>
      </c>
      <c r="D1170" t="s">
        <v>25</v>
      </c>
      <c r="E1170" t="s">
        <v>38</v>
      </c>
      <c r="F1170" t="s">
        <v>27</v>
      </c>
      <c r="G1170">
        <f t="shared" ca="1" si="111"/>
        <v>4.5201211959498444E-2</v>
      </c>
      <c r="H1170" t="str">
        <f t="shared" ca="1" si="112"/>
        <v>Normal</v>
      </c>
      <c r="I1170" t="s">
        <v>51</v>
      </c>
      <c r="J1170" t="s">
        <v>24</v>
      </c>
      <c r="K1170" t="s">
        <v>24</v>
      </c>
      <c r="L1170" t="s">
        <v>30</v>
      </c>
      <c r="M1170" t="s">
        <v>29</v>
      </c>
      <c r="N1170" t="s">
        <v>31</v>
      </c>
      <c r="O1170">
        <f t="shared" ca="1" si="108"/>
        <v>0.43771535127893002</v>
      </c>
      <c r="P1170" t="str">
        <f t="shared" ca="1" si="109"/>
        <v>Oligaemic</v>
      </c>
      <c r="Q1170" t="s">
        <v>51</v>
      </c>
      <c r="R1170" t="s">
        <v>32</v>
      </c>
      <c r="S1170" t="s">
        <v>24</v>
      </c>
      <c r="T1170" t="s">
        <v>33</v>
      </c>
      <c r="U1170" t="s">
        <v>24</v>
      </c>
      <c r="V1170" t="s">
        <v>34</v>
      </c>
      <c r="W1170" t="s">
        <v>43</v>
      </c>
      <c r="X1170" t="s">
        <v>27</v>
      </c>
      <c r="Y1170">
        <f t="shared" ca="1" si="113"/>
        <v>0.7573352172509471</v>
      </c>
      <c r="Z1170" t="str">
        <f t="shared" ca="1" si="110"/>
        <v>High</v>
      </c>
      <c r="AA1170" t="s">
        <v>63</v>
      </c>
      <c r="AB1170" t="s">
        <v>24</v>
      </c>
    </row>
    <row r="1171" spans="1:28" x14ac:dyDescent="0.3">
      <c r="A1171" t="s">
        <v>2394</v>
      </c>
      <c r="B1171" t="s">
        <v>2395</v>
      </c>
      <c r="C1171" t="s">
        <v>24</v>
      </c>
      <c r="D1171" t="s">
        <v>25</v>
      </c>
      <c r="E1171" t="s">
        <v>26</v>
      </c>
      <c r="F1171" t="s">
        <v>27</v>
      </c>
      <c r="G1171">
        <f t="shared" ca="1" si="111"/>
        <v>0.72055412475306402</v>
      </c>
      <c r="H1171" t="str">
        <f t="shared" ca="1" si="112"/>
        <v>Grd_Glass</v>
      </c>
      <c r="I1171" t="s">
        <v>39</v>
      </c>
      <c r="J1171" t="s">
        <v>28</v>
      </c>
      <c r="K1171" t="s">
        <v>24</v>
      </c>
      <c r="L1171" t="s">
        <v>29</v>
      </c>
      <c r="M1171" t="s">
        <v>30</v>
      </c>
      <c r="N1171" t="s">
        <v>31</v>
      </c>
      <c r="O1171">
        <f t="shared" ca="1" si="108"/>
        <v>0.27744666078561331</v>
      </c>
      <c r="P1171" t="str">
        <f t="shared" ca="1" si="109"/>
        <v>Grd_Glass</v>
      </c>
      <c r="Q1171" t="s">
        <v>39</v>
      </c>
      <c r="R1171" t="s">
        <v>47</v>
      </c>
      <c r="S1171" t="s">
        <v>24</v>
      </c>
      <c r="T1171" t="s">
        <v>33</v>
      </c>
      <c r="U1171" t="s">
        <v>24</v>
      </c>
      <c r="V1171" t="s">
        <v>67</v>
      </c>
      <c r="W1171" t="s">
        <v>35</v>
      </c>
      <c r="X1171" t="s">
        <v>82</v>
      </c>
      <c r="Y1171">
        <f t="shared" ca="1" si="113"/>
        <v>0.90654214279114897</v>
      </c>
      <c r="Z1171" t="str">
        <f t="shared" ca="1" si="110"/>
        <v>Normal</v>
      </c>
      <c r="AA1171" t="s">
        <v>27</v>
      </c>
      <c r="AB1171" t="s">
        <v>28</v>
      </c>
    </row>
    <row r="1172" spans="1:28" x14ac:dyDescent="0.3">
      <c r="A1172" t="s">
        <v>2396</v>
      </c>
      <c r="B1172" t="s">
        <v>2397</v>
      </c>
      <c r="C1172" t="s">
        <v>24</v>
      </c>
      <c r="D1172" t="s">
        <v>25</v>
      </c>
      <c r="E1172" t="s">
        <v>38</v>
      </c>
      <c r="F1172" t="s">
        <v>27</v>
      </c>
      <c r="G1172">
        <f t="shared" ca="1" si="111"/>
        <v>0.7070565014217699</v>
      </c>
      <c r="H1172" t="str">
        <f t="shared" ca="1" si="112"/>
        <v>Oligaemic</v>
      </c>
      <c r="I1172" t="s">
        <v>51</v>
      </c>
      <c r="J1172" t="s">
        <v>24</v>
      </c>
      <c r="K1172" t="s">
        <v>24</v>
      </c>
      <c r="L1172" t="s">
        <v>30</v>
      </c>
      <c r="M1172" t="s">
        <v>30</v>
      </c>
      <c r="N1172" t="s">
        <v>40</v>
      </c>
      <c r="O1172">
        <f t="shared" ca="1" si="108"/>
        <v>0.33490186362061147</v>
      </c>
      <c r="P1172" t="str">
        <f t="shared" ca="1" si="109"/>
        <v>Oligaemic</v>
      </c>
      <c r="Q1172" t="s">
        <v>51</v>
      </c>
      <c r="R1172" t="s">
        <v>41</v>
      </c>
      <c r="S1172" t="s">
        <v>24</v>
      </c>
      <c r="T1172" t="s">
        <v>33</v>
      </c>
      <c r="U1172" t="s">
        <v>24</v>
      </c>
      <c r="V1172" t="s">
        <v>67</v>
      </c>
      <c r="W1172" t="s">
        <v>35</v>
      </c>
      <c r="X1172" t="s">
        <v>27</v>
      </c>
      <c r="Y1172">
        <f t="shared" ca="1" si="113"/>
        <v>0.50496143658362957</v>
      </c>
      <c r="Z1172" t="str">
        <f t="shared" ca="1" si="110"/>
        <v>High</v>
      </c>
      <c r="AA1172" t="s">
        <v>63</v>
      </c>
      <c r="AB1172" t="s">
        <v>24</v>
      </c>
    </row>
    <row r="1173" spans="1:28" x14ac:dyDescent="0.3">
      <c r="A1173" t="s">
        <v>2398</v>
      </c>
      <c r="B1173" t="s">
        <v>2399</v>
      </c>
      <c r="C1173" t="s">
        <v>24</v>
      </c>
      <c r="D1173" t="s">
        <v>25</v>
      </c>
      <c r="E1173" t="s">
        <v>38</v>
      </c>
      <c r="F1173" t="s">
        <v>27</v>
      </c>
      <c r="G1173">
        <f t="shared" ca="1" si="111"/>
        <v>0.29186591521544636</v>
      </c>
      <c r="H1173" t="str">
        <f t="shared" ca="1" si="112"/>
        <v>Oligaemic</v>
      </c>
      <c r="I1173" t="s">
        <v>51</v>
      </c>
      <c r="J1173" t="s">
        <v>24</v>
      </c>
      <c r="K1173" t="s">
        <v>28</v>
      </c>
      <c r="L1173" t="s">
        <v>30</v>
      </c>
      <c r="M1173" t="s">
        <v>30</v>
      </c>
      <c r="N1173" t="s">
        <v>31</v>
      </c>
      <c r="O1173">
        <f t="shared" ca="1" si="108"/>
        <v>0.58564002068935883</v>
      </c>
      <c r="P1173" t="str">
        <f t="shared" ca="1" si="109"/>
        <v>Oligaemic</v>
      </c>
      <c r="Q1173" t="s">
        <v>51</v>
      </c>
      <c r="R1173" t="s">
        <v>41</v>
      </c>
      <c r="S1173" t="s">
        <v>24</v>
      </c>
      <c r="T1173" t="s">
        <v>33</v>
      </c>
      <c r="U1173" t="s">
        <v>28</v>
      </c>
      <c r="V1173" t="s">
        <v>42</v>
      </c>
      <c r="W1173" t="s">
        <v>43</v>
      </c>
      <c r="X1173" t="s">
        <v>27</v>
      </c>
      <c r="Y1173">
        <f t="shared" ca="1" si="113"/>
        <v>0.4562125937290229</v>
      </c>
      <c r="Z1173" t="str">
        <f t="shared" ca="1" si="110"/>
        <v>Low</v>
      </c>
      <c r="AA1173" t="s">
        <v>48</v>
      </c>
      <c r="AB1173" t="s">
        <v>24</v>
      </c>
    </row>
    <row r="1174" spans="1:28" x14ac:dyDescent="0.3">
      <c r="A1174" t="s">
        <v>2400</v>
      </c>
      <c r="B1174" t="s">
        <v>2401</v>
      </c>
      <c r="C1174" t="s">
        <v>24</v>
      </c>
      <c r="D1174" t="s">
        <v>25</v>
      </c>
      <c r="E1174" t="s">
        <v>26</v>
      </c>
      <c r="F1174" t="s">
        <v>27</v>
      </c>
      <c r="G1174">
        <f t="shared" ca="1" si="111"/>
        <v>0.51906985563591757</v>
      </c>
      <c r="H1174" t="str">
        <f t="shared" ca="1" si="112"/>
        <v>Normal</v>
      </c>
      <c r="I1174" t="s">
        <v>27</v>
      </c>
      <c r="J1174" t="s">
        <v>24</v>
      </c>
      <c r="K1174" t="s">
        <v>28</v>
      </c>
      <c r="L1174" t="s">
        <v>29</v>
      </c>
      <c r="M1174" t="s">
        <v>29</v>
      </c>
      <c r="N1174" t="s">
        <v>40</v>
      </c>
      <c r="O1174">
        <f t="shared" ca="1" si="108"/>
        <v>0.47818260433839965</v>
      </c>
      <c r="P1174" t="str">
        <f t="shared" ca="1" si="109"/>
        <v>Plethoric</v>
      </c>
      <c r="Q1174" t="s">
        <v>55</v>
      </c>
      <c r="R1174" t="s">
        <v>41</v>
      </c>
      <c r="S1174" t="s">
        <v>28</v>
      </c>
      <c r="T1174" t="s">
        <v>52</v>
      </c>
      <c r="U1174" t="s">
        <v>24</v>
      </c>
      <c r="V1174" t="s">
        <v>42</v>
      </c>
      <c r="W1174" t="s">
        <v>43</v>
      </c>
      <c r="X1174" t="s">
        <v>27</v>
      </c>
      <c r="Y1174">
        <f t="shared" ca="1" si="113"/>
        <v>0.46146171355301402</v>
      </c>
      <c r="Z1174" t="str">
        <f t="shared" ca="1" si="110"/>
        <v>Normal</v>
      </c>
      <c r="AA1174" t="s">
        <v>27</v>
      </c>
      <c r="AB1174" t="s">
        <v>24</v>
      </c>
    </row>
    <row r="1175" spans="1:28" x14ac:dyDescent="0.3">
      <c r="A1175" t="s">
        <v>2402</v>
      </c>
      <c r="B1175" t="s">
        <v>2403</v>
      </c>
      <c r="C1175" t="s">
        <v>24</v>
      </c>
      <c r="D1175" t="s">
        <v>25</v>
      </c>
      <c r="E1175" t="s">
        <v>26</v>
      </c>
      <c r="F1175" t="s">
        <v>63</v>
      </c>
      <c r="G1175">
        <f t="shared" ca="1" si="111"/>
        <v>0.91184785605541141</v>
      </c>
      <c r="H1175" t="str">
        <f t="shared" ca="1" si="112"/>
        <v>Oligaemic</v>
      </c>
      <c r="I1175" t="s">
        <v>51</v>
      </c>
      <c r="J1175" t="s">
        <v>24</v>
      </c>
      <c r="K1175" t="s">
        <v>24</v>
      </c>
      <c r="L1175" t="s">
        <v>29</v>
      </c>
      <c r="M1175" t="s">
        <v>29</v>
      </c>
      <c r="N1175" t="s">
        <v>31</v>
      </c>
      <c r="O1175">
        <f t="shared" ca="1" si="108"/>
        <v>7.7092495867927657E-2</v>
      </c>
      <c r="P1175" t="str">
        <f t="shared" ca="1" si="109"/>
        <v>Normal</v>
      </c>
      <c r="Q1175" t="s">
        <v>51</v>
      </c>
      <c r="R1175" t="s">
        <v>47</v>
      </c>
      <c r="S1175" t="s">
        <v>24</v>
      </c>
      <c r="T1175" t="s">
        <v>52</v>
      </c>
      <c r="U1175" t="s">
        <v>24</v>
      </c>
      <c r="V1175" t="s">
        <v>42</v>
      </c>
      <c r="W1175" t="s">
        <v>43</v>
      </c>
      <c r="X1175" t="s">
        <v>27</v>
      </c>
      <c r="Y1175">
        <f t="shared" ca="1" si="113"/>
        <v>0.85381314594695246</v>
      </c>
      <c r="Z1175" t="str">
        <f t="shared" ca="1" si="110"/>
        <v>Low</v>
      </c>
      <c r="AA1175" t="s">
        <v>48</v>
      </c>
      <c r="AB1175" t="s">
        <v>24</v>
      </c>
    </row>
    <row r="1176" spans="1:28" x14ac:dyDescent="0.3">
      <c r="A1176" t="s">
        <v>2404</v>
      </c>
      <c r="B1176" t="s">
        <v>2405</v>
      </c>
      <c r="C1176" t="s">
        <v>24</v>
      </c>
      <c r="D1176" t="s">
        <v>25</v>
      </c>
      <c r="E1176" t="s">
        <v>38</v>
      </c>
      <c r="F1176" t="s">
        <v>27</v>
      </c>
      <c r="G1176">
        <f t="shared" ca="1" si="111"/>
        <v>0.89470994857754038</v>
      </c>
      <c r="H1176" t="str">
        <f t="shared" ca="1" si="112"/>
        <v>Asy/Patch</v>
      </c>
      <c r="I1176" t="s">
        <v>46</v>
      </c>
      <c r="J1176" t="s">
        <v>28</v>
      </c>
      <c r="K1176" t="s">
        <v>24</v>
      </c>
      <c r="L1176" t="s">
        <v>30</v>
      </c>
      <c r="M1176" t="s">
        <v>30</v>
      </c>
      <c r="N1176" t="s">
        <v>31</v>
      </c>
      <c r="O1176">
        <f t="shared" ca="1" si="108"/>
        <v>0.95443755737448477</v>
      </c>
      <c r="P1176" t="str">
        <f t="shared" ca="1" si="109"/>
        <v>Plethoric</v>
      </c>
      <c r="Q1176" t="s">
        <v>55</v>
      </c>
      <c r="R1176" t="s">
        <v>32</v>
      </c>
      <c r="S1176" t="s">
        <v>24</v>
      </c>
      <c r="T1176" t="s">
        <v>33</v>
      </c>
      <c r="U1176" t="s">
        <v>24</v>
      </c>
      <c r="V1176" t="s">
        <v>42</v>
      </c>
      <c r="W1176" t="s">
        <v>35</v>
      </c>
      <c r="X1176" t="s">
        <v>87</v>
      </c>
      <c r="Y1176">
        <f t="shared" ca="1" si="113"/>
        <v>0.80056187358037922</v>
      </c>
      <c r="Z1176" t="str">
        <f t="shared" ca="1" si="110"/>
        <v>Low</v>
      </c>
      <c r="AA1176" t="s">
        <v>48</v>
      </c>
      <c r="AB1176" t="s">
        <v>24</v>
      </c>
    </row>
    <row r="1177" spans="1:28" x14ac:dyDescent="0.3">
      <c r="A1177" t="s">
        <v>2406</v>
      </c>
      <c r="B1177" t="s">
        <v>2407</v>
      </c>
      <c r="C1177" t="s">
        <v>24</v>
      </c>
      <c r="D1177" t="s">
        <v>25</v>
      </c>
      <c r="E1177" t="s">
        <v>26</v>
      </c>
      <c r="F1177" t="s">
        <v>27</v>
      </c>
      <c r="G1177">
        <f t="shared" ca="1" si="111"/>
        <v>0.12702472306884804</v>
      </c>
      <c r="H1177" t="str">
        <f t="shared" ca="1" si="112"/>
        <v>Oligaemic</v>
      </c>
      <c r="I1177" t="s">
        <v>51</v>
      </c>
      <c r="J1177" t="s">
        <v>24</v>
      </c>
      <c r="K1177" t="s">
        <v>28</v>
      </c>
      <c r="L1177" t="s">
        <v>30</v>
      </c>
      <c r="M1177" t="s">
        <v>30</v>
      </c>
      <c r="N1177" t="s">
        <v>31</v>
      </c>
      <c r="O1177">
        <f t="shared" ca="1" si="108"/>
        <v>0.56524473234316641</v>
      </c>
      <c r="P1177" t="str">
        <f t="shared" ca="1" si="109"/>
        <v>Plethoric</v>
      </c>
      <c r="Q1177" t="s">
        <v>55</v>
      </c>
      <c r="R1177" t="s">
        <v>32</v>
      </c>
      <c r="S1177" t="s">
        <v>24</v>
      </c>
      <c r="T1177" t="s">
        <v>33</v>
      </c>
      <c r="U1177" t="s">
        <v>24</v>
      </c>
      <c r="V1177" t="s">
        <v>34</v>
      </c>
      <c r="W1177" t="s">
        <v>43</v>
      </c>
      <c r="X1177" t="s">
        <v>27</v>
      </c>
      <c r="Y1177">
        <f t="shared" ca="1" si="113"/>
        <v>0.34984365981175058</v>
      </c>
      <c r="Z1177" t="str">
        <f t="shared" ca="1" si="110"/>
        <v>Low</v>
      </c>
      <c r="AA1177" t="s">
        <v>48</v>
      </c>
      <c r="AB1177" t="s">
        <v>28</v>
      </c>
    </row>
    <row r="1178" spans="1:28" x14ac:dyDescent="0.3">
      <c r="A1178" t="s">
        <v>2408</v>
      </c>
      <c r="B1178" t="s">
        <v>2409</v>
      </c>
      <c r="C1178" t="s">
        <v>24</v>
      </c>
      <c r="D1178" t="s">
        <v>25</v>
      </c>
      <c r="E1178" t="s">
        <v>26</v>
      </c>
      <c r="F1178" t="s">
        <v>27</v>
      </c>
      <c r="G1178">
        <f t="shared" ca="1" si="111"/>
        <v>0.35259019457187957</v>
      </c>
      <c r="H1178" t="str">
        <f t="shared" ca="1" si="112"/>
        <v>Normal</v>
      </c>
      <c r="I1178" t="s">
        <v>27</v>
      </c>
      <c r="J1178" t="s">
        <v>24</v>
      </c>
      <c r="K1178" t="s">
        <v>28</v>
      </c>
      <c r="L1178" t="s">
        <v>29</v>
      </c>
      <c r="M1178" t="s">
        <v>29</v>
      </c>
      <c r="N1178" t="s">
        <v>31</v>
      </c>
      <c r="O1178">
        <f t="shared" ca="1" si="108"/>
        <v>0.83682983225499574</v>
      </c>
      <c r="P1178" t="str">
        <f t="shared" ca="1" si="109"/>
        <v>Plethoric</v>
      </c>
      <c r="Q1178" t="s">
        <v>55</v>
      </c>
      <c r="R1178" t="s">
        <v>47</v>
      </c>
      <c r="S1178" t="s">
        <v>24</v>
      </c>
      <c r="T1178" t="s">
        <v>33</v>
      </c>
      <c r="U1178" t="s">
        <v>24</v>
      </c>
      <c r="V1178" t="s">
        <v>42</v>
      </c>
      <c r="W1178" t="s">
        <v>43</v>
      </c>
      <c r="X1178" t="s">
        <v>87</v>
      </c>
      <c r="Y1178">
        <f t="shared" ca="1" si="113"/>
        <v>0.25703788130671457</v>
      </c>
      <c r="Z1178" t="str">
        <f t="shared" ca="1" si="110"/>
        <v>Low</v>
      </c>
      <c r="AA1178" t="s">
        <v>48</v>
      </c>
      <c r="AB1178" t="s">
        <v>24</v>
      </c>
    </row>
    <row r="1179" spans="1:28" x14ac:dyDescent="0.3">
      <c r="A1179" t="s">
        <v>2410</v>
      </c>
      <c r="B1179" t="s">
        <v>2411</v>
      </c>
      <c r="C1179" t="s">
        <v>24</v>
      </c>
      <c r="D1179" t="s">
        <v>25</v>
      </c>
      <c r="E1179" t="s">
        <v>38</v>
      </c>
      <c r="F1179" t="s">
        <v>63</v>
      </c>
      <c r="G1179">
        <f t="shared" ca="1" si="111"/>
        <v>0.40801115843412061</v>
      </c>
      <c r="H1179" t="str">
        <f t="shared" ca="1" si="112"/>
        <v>Grd_Glass</v>
      </c>
      <c r="I1179" t="s">
        <v>39</v>
      </c>
      <c r="J1179" t="s">
        <v>24</v>
      </c>
      <c r="K1179" t="s">
        <v>24</v>
      </c>
      <c r="L1179" t="s">
        <v>29</v>
      </c>
      <c r="M1179" t="s">
        <v>29</v>
      </c>
      <c r="N1179" t="s">
        <v>31</v>
      </c>
      <c r="O1179">
        <f t="shared" ca="1" si="108"/>
        <v>0.30451650168465971</v>
      </c>
      <c r="P1179" t="str">
        <f t="shared" ca="1" si="109"/>
        <v>Grd_Glass</v>
      </c>
      <c r="Q1179" t="s">
        <v>39</v>
      </c>
      <c r="R1179" t="s">
        <v>47</v>
      </c>
      <c r="S1179" t="s">
        <v>24</v>
      </c>
      <c r="T1179" t="s">
        <v>33</v>
      </c>
      <c r="U1179" t="s">
        <v>28</v>
      </c>
      <c r="V1179" t="s">
        <v>42</v>
      </c>
      <c r="W1179" t="s">
        <v>43</v>
      </c>
      <c r="X1179" t="s">
        <v>87</v>
      </c>
      <c r="Y1179">
        <f t="shared" ca="1" si="113"/>
        <v>0.42248560254468182</v>
      </c>
      <c r="Z1179" t="str">
        <f t="shared" ca="1" si="110"/>
        <v>Normal</v>
      </c>
      <c r="AA1179" t="s">
        <v>27</v>
      </c>
      <c r="AB1179" t="s">
        <v>24</v>
      </c>
    </row>
    <row r="1180" spans="1:28" x14ac:dyDescent="0.3">
      <c r="A1180" t="s">
        <v>2412</v>
      </c>
      <c r="B1180" t="s">
        <v>2413</v>
      </c>
      <c r="C1180" t="s">
        <v>24</v>
      </c>
      <c r="D1180" t="s">
        <v>25</v>
      </c>
      <c r="E1180" t="s">
        <v>26</v>
      </c>
      <c r="F1180" t="s">
        <v>27</v>
      </c>
      <c r="G1180">
        <f t="shared" ca="1" si="111"/>
        <v>0.70650615666162719</v>
      </c>
      <c r="H1180" t="str">
        <f t="shared" ca="1" si="112"/>
        <v>Asy/Patch</v>
      </c>
      <c r="I1180" t="s">
        <v>46</v>
      </c>
      <c r="J1180" t="s">
        <v>24</v>
      </c>
      <c r="K1180" t="s">
        <v>28</v>
      </c>
      <c r="L1180" t="s">
        <v>30</v>
      </c>
      <c r="M1180" t="s">
        <v>72</v>
      </c>
      <c r="N1180" t="s">
        <v>31</v>
      </c>
      <c r="O1180">
        <f t="shared" ca="1" si="108"/>
        <v>0.43593752434508448</v>
      </c>
      <c r="P1180" t="str">
        <f t="shared" ca="1" si="109"/>
        <v>Plethoric</v>
      </c>
      <c r="Q1180" t="s">
        <v>55</v>
      </c>
      <c r="R1180" t="s">
        <v>41</v>
      </c>
      <c r="S1180" t="s">
        <v>24</v>
      </c>
      <c r="T1180" t="s">
        <v>33</v>
      </c>
      <c r="U1180" t="s">
        <v>24</v>
      </c>
      <c r="V1180" t="s">
        <v>34</v>
      </c>
      <c r="W1180" t="s">
        <v>35</v>
      </c>
      <c r="X1180" t="s">
        <v>87</v>
      </c>
      <c r="Y1180">
        <f t="shared" ca="1" si="113"/>
        <v>0.2818068179548866</v>
      </c>
      <c r="Z1180" t="str">
        <f t="shared" ca="1" si="110"/>
        <v>High</v>
      </c>
      <c r="AA1180" t="s">
        <v>63</v>
      </c>
      <c r="AB1180" t="s">
        <v>24</v>
      </c>
    </row>
    <row r="1181" spans="1:28" x14ac:dyDescent="0.3">
      <c r="A1181" t="s">
        <v>2414</v>
      </c>
      <c r="B1181" t="s">
        <v>2415</v>
      </c>
      <c r="C1181" t="s">
        <v>24</v>
      </c>
      <c r="D1181" t="s">
        <v>25</v>
      </c>
      <c r="E1181" t="s">
        <v>26</v>
      </c>
      <c r="F1181" t="s">
        <v>27</v>
      </c>
      <c r="G1181">
        <f t="shared" ca="1" si="111"/>
        <v>0.57580353828378894</v>
      </c>
      <c r="H1181" t="str">
        <f t="shared" ca="1" si="112"/>
        <v>Normal</v>
      </c>
      <c r="I1181" t="s">
        <v>27</v>
      </c>
      <c r="J1181" t="s">
        <v>28</v>
      </c>
      <c r="K1181" t="s">
        <v>28</v>
      </c>
      <c r="L1181" t="s">
        <v>30</v>
      </c>
      <c r="M1181" t="s">
        <v>30</v>
      </c>
      <c r="N1181" t="s">
        <v>31</v>
      </c>
      <c r="O1181">
        <f t="shared" ca="1" si="108"/>
        <v>8.4579898858225921E-2</v>
      </c>
      <c r="P1181" t="str">
        <f t="shared" ca="1" si="109"/>
        <v>Normal</v>
      </c>
      <c r="Q1181" t="s">
        <v>27</v>
      </c>
      <c r="R1181" t="s">
        <v>32</v>
      </c>
      <c r="S1181" t="s">
        <v>24</v>
      </c>
      <c r="T1181" t="s">
        <v>33</v>
      </c>
      <c r="U1181" t="s">
        <v>24</v>
      </c>
      <c r="V1181" t="s">
        <v>42</v>
      </c>
      <c r="W1181" t="s">
        <v>43</v>
      </c>
      <c r="X1181" t="s">
        <v>27</v>
      </c>
      <c r="Y1181">
        <f t="shared" ca="1" si="113"/>
        <v>0.81137989719448311</v>
      </c>
      <c r="Z1181" t="str">
        <f t="shared" ca="1" si="110"/>
        <v>Normal</v>
      </c>
      <c r="AA1181" t="s">
        <v>27</v>
      </c>
      <c r="AB1181" t="s">
        <v>24</v>
      </c>
    </row>
    <row r="1182" spans="1:28" x14ac:dyDescent="0.3">
      <c r="A1182" t="s">
        <v>2416</v>
      </c>
      <c r="B1182" t="s">
        <v>2417</v>
      </c>
      <c r="C1182" t="s">
        <v>24</v>
      </c>
      <c r="D1182" t="s">
        <v>25</v>
      </c>
      <c r="E1182" t="s">
        <v>38</v>
      </c>
      <c r="F1182" t="s">
        <v>27</v>
      </c>
      <c r="G1182">
        <f t="shared" ca="1" si="111"/>
        <v>0.94350839020407251</v>
      </c>
      <c r="H1182" t="str">
        <f t="shared" ca="1" si="112"/>
        <v>Plethoric</v>
      </c>
      <c r="I1182" t="s">
        <v>55</v>
      </c>
      <c r="J1182" t="s">
        <v>24</v>
      </c>
      <c r="K1182" t="s">
        <v>24</v>
      </c>
      <c r="L1182" t="s">
        <v>29</v>
      </c>
      <c r="M1182" t="s">
        <v>30</v>
      </c>
      <c r="N1182" t="s">
        <v>40</v>
      </c>
      <c r="O1182">
        <f t="shared" ca="1" si="108"/>
        <v>0.51796297873348129</v>
      </c>
      <c r="P1182" t="str">
        <f t="shared" ca="1" si="109"/>
        <v>Plethoric</v>
      </c>
      <c r="Q1182" t="s">
        <v>55</v>
      </c>
      <c r="R1182" t="s">
        <v>41</v>
      </c>
      <c r="S1182" t="s">
        <v>24</v>
      </c>
      <c r="T1182" t="s">
        <v>33</v>
      </c>
      <c r="U1182" t="s">
        <v>28</v>
      </c>
      <c r="V1182" t="s">
        <v>42</v>
      </c>
      <c r="W1182" t="s">
        <v>43</v>
      </c>
      <c r="X1182" t="s">
        <v>87</v>
      </c>
      <c r="Y1182">
        <f t="shared" ca="1" si="113"/>
        <v>0.45496509465379809</v>
      </c>
      <c r="Z1182" t="str">
        <f t="shared" ca="1" si="110"/>
        <v>Low</v>
      </c>
      <c r="AA1182" t="s">
        <v>48</v>
      </c>
      <c r="AB1182" t="s">
        <v>24</v>
      </c>
    </row>
    <row r="1183" spans="1:28" x14ac:dyDescent="0.3">
      <c r="A1183" t="s">
        <v>2418</v>
      </c>
      <c r="B1183" t="s">
        <v>2419</v>
      </c>
      <c r="C1183" t="s">
        <v>24</v>
      </c>
      <c r="D1183" t="s">
        <v>25</v>
      </c>
      <c r="E1183" t="s">
        <v>38</v>
      </c>
      <c r="F1183" t="s">
        <v>48</v>
      </c>
      <c r="G1183">
        <f t="shared" ca="1" si="111"/>
        <v>0.14847396531588608</v>
      </c>
      <c r="H1183" t="str">
        <f t="shared" ca="1" si="112"/>
        <v>Grd_Glass</v>
      </c>
      <c r="I1183" t="s">
        <v>39</v>
      </c>
      <c r="J1183" t="s">
        <v>24</v>
      </c>
      <c r="K1183" t="s">
        <v>24</v>
      </c>
      <c r="L1183" t="s">
        <v>30</v>
      </c>
      <c r="M1183" t="s">
        <v>30</v>
      </c>
      <c r="N1183" t="s">
        <v>31</v>
      </c>
      <c r="O1183">
        <f t="shared" ca="1" si="108"/>
        <v>0.1092986073178609</v>
      </c>
      <c r="P1183" t="str">
        <f t="shared" ca="1" si="109"/>
        <v>Grd_Glass</v>
      </c>
      <c r="Q1183" t="s">
        <v>39</v>
      </c>
      <c r="R1183" t="s">
        <v>41</v>
      </c>
      <c r="S1183" t="s">
        <v>24</v>
      </c>
      <c r="T1183" t="s">
        <v>33</v>
      </c>
      <c r="U1183" t="s">
        <v>24</v>
      </c>
      <c r="V1183" t="s">
        <v>34</v>
      </c>
      <c r="W1183" t="s">
        <v>43</v>
      </c>
      <c r="X1183" t="s">
        <v>82</v>
      </c>
      <c r="Y1183">
        <f t="shared" ca="1" si="113"/>
        <v>0.65380095899404467</v>
      </c>
      <c r="Z1183" t="str">
        <f t="shared" ca="1" si="110"/>
        <v>Normal</v>
      </c>
      <c r="AA1183" t="s">
        <v>27</v>
      </c>
      <c r="AB1183" t="s">
        <v>28</v>
      </c>
    </row>
    <row r="1184" spans="1:28" x14ac:dyDescent="0.3">
      <c r="A1184" t="s">
        <v>2420</v>
      </c>
      <c r="B1184" t="s">
        <v>2421</v>
      </c>
      <c r="C1184" t="s">
        <v>24</v>
      </c>
      <c r="D1184" t="s">
        <v>25</v>
      </c>
      <c r="E1184" t="s">
        <v>66</v>
      </c>
      <c r="F1184" t="s">
        <v>27</v>
      </c>
      <c r="G1184">
        <f t="shared" ca="1" si="111"/>
        <v>0.62681184303503312</v>
      </c>
      <c r="H1184" t="str">
        <f t="shared" ca="1" si="112"/>
        <v>Oligaemic</v>
      </c>
      <c r="I1184" t="s">
        <v>51</v>
      </c>
      <c r="J1184" t="s">
        <v>24</v>
      </c>
      <c r="K1184" t="s">
        <v>24</v>
      </c>
      <c r="L1184" t="s">
        <v>30</v>
      </c>
      <c r="M1184" t="s">
        <v>30</v>
      </c>
      <c r="N1184" t="s">
        <v>31</v>
      </c>
      <c r="O1184">
        <f t="shared" ca="1" si="108"/>
        <v>0.80052540359139512</v>
      </c>
      <c r="P1184" t="str">
        <f t="shared" ca="1" si="109"/>
        <v>Oligaemic</v>
      </c>
      <c r="Q1184" t="s">
        <v>51</v>
      </c>
      <c r="R1184" t="s">
        <v>47</v>
      </c>
      <c r="S1184" t="s">
        <v>24</v>
      </c>
      <c r="T1184" t="s">
        <v>33</v>
      </c>
      <c r="U1184" t="s">
        <v>28</v>
      </c>
      <c r="V1184" t="s">
        <v>42</v>
      </c>
      <c r="W1184" t="s">
        <v>43</v>
      </c>
      <c r="X1184" t="s">
        <v>27</v>
      </c>
      <c r="Y1184">
        <f t="shared" ca="1" si="113"/>
        <v>0.15000122234478297</v>
      </c>
      <c r="Z1184" t="str">
        <f t="shared" ca="1" si="110"/>
        <v>Low</v>
      </c>
      <c r="AA1184" t="s">
        <v>48</v>
      </c>
      <c r="AB1184" t="s">
        <v>28</v>
      </c>
    </row>
    <row r="1185" spans="1:28" x14ac:dyDescent="0.3">
      <c r="A1185" t="s">
        <v>2422</v>
      </c>
      <c r="B1185" t="s">
        <v>2423</v>
      </c>
      <c r="C1185" t="s">
        <v>24</v>
      </c>
      <c r="D1185" t="s">
        <v>25</v>
      </c>
      <c r="E1185" t="s">
        <v>38</v>
      </c>
      <c r="F1185" t="s">
        <v>27</v>
      </c>
      <c r="G1185">
        <f t="shared" ca="1" si="111"/>
        <v>3.7257617748435945E-2</v>
      </c>
      <c r="H1185" t="str">
        <f t="shared" ca="1" si="112"/>
        <v>Normal</v>
      </c>
      <c r="I1185" t="s">
        <v>46</v>
      </c>
      <c r="J1185" t="s">
        <v>24</v>
      </c>
      <c r="K1185" t="s">
        <v>24</v>
      </c>
      <c r="L1185" t="s">
        <v>29</v>
      </c>
      <c r="M1185" t="s">
        <v>29</v>
      </c>
      <c r="N1185" t="s">
        <v>31</v>
      </c>
      <c r="O1185">
        <f t="shared" ca="1" si="108"/>
        <v>0.54669478584028397</v>
      </c>
      <c r="P1185" t="str">
        <f t="shared" ca="1" si="109"/>
        <v>Grd_Glass</v>
      </c>
      <c r="Q1185" t="s">
        <v>39</v>
      </c>
      <c r="R1185" t="s">
        <v>32</v>
      </c>
      <c r="S1185" t="s">
        <v>24</v>
      </c>
      <c r="T1185" t="s">
        <v>52</v>
      </c>
      <c r="U1185" t="s">
        <v>24</v>
      </c>
      <c r="V1185" t="s">
        <v>34</v>
      </c>
      <c r="W1185" t="s">
        <v>66</v>
      </c>
      <c r="X1185" t="s">
        <v>87</v>
      </c>
      <c r="Y1185">
        <f t="shared" ca="1" si="113"/>
        <v>0.24515193097526811</v>
      </c>
      <c r="Z1185" t="str">
        <f t="shared" ca="1" si="110"/>
        <v>Low</v>
      </c>
      <c r="AA1185" t="s">
        <v>48</v>
      </c>
      <c r="AB1185" t="s">
        <v>28</v>
      </c>
    </row>
    <row r="1186" spans="1:28" x14ac:dyDescent="0.3">
      <c r="A1186" t="s">
        <v>2424</v>
      </c>
      <c r="B1186" t="s">
        <v>2425</v>
      </c>
      <c r="C1186" t="s">
        <v>24</v>
      </c>
      <c r="D1186" t="s">
        <v>25</v>
      </c>
      <c r="E1186" t="s">
        <v>38</v>
      </c>
      <c r="F1186" t="s">
        <v>63</v>
      </c>
      <c r="G1186">
        <f t="shared" ca="1" si="111"/>
        <v>0.23877029604775812</v>
      </c>
      <c r="H1186" t="str">
        <f t="shared" ca="1" si="112"/>
        <v>Normal</v>
      </c>
      <c r="I1186" t="s">
        <v>27</v>
      </c>
      <c r="J1186" t="s">
        <v>28</v>
      </c>
      <c r="K1186" t="s">
        <v>24</v>
      </c>
      <c r="L1186" t="s">
        <v>29</v>
      </c>
      <c r="M1186" t="s">
        <v>30</v>
      </c>
      <c r="N1186" t="s">
        <v>31</v>
      </c>
      <c r="O1186">
        <f t="shared" ca="1" si="108"/>
        <v>0.3034958817971779</v>
      </c>
      <c r="P1186" t="str">
        <f t="shared" ca="1" si="109"/>
        <v>Normal</v>
      </c>
      <c r="Q1186" t="s">
        <v>27</v>
      </c>
      <c r="R1186" t="s">
        <v>41</v>
      </c>
      <c r="S1186" t="s">
        <v>28</v>
      </c>
      <c r="T1186" t="s">
        <v>33</v>
      </c>
      <c r="U1186" t="s">
        <v>24</v>
      </c>
      <c r="V1186" t="s">
        <v>67</v>
      </c>
      <c r="W1186" t="s">
        <v>35</v>
      </c>
      <c r="X1186" t="s">
        <v>27</v>
      </c>
      <c r="Y1186">
        <f t="shared" ca="1" si="113"/>
        <v>0.9493724182484683</v>
      </c>
      <c r="Z1186" t="str">
        <f t="shared" ca="1" si="110"/>
        <v>Low</v>
      </c>
      <c r="AA1186" t="s">
        <v>48</v>
      </c>
      <c r="AB1186" t="s">
        <v>24</v>
      </c>
    </row>
    <row r="1187" spans="1:28" x14ac:dyDescent="0.3">
      <c r="A1187" t="s">
        <v>2426</v>
      </c>
      <c r="B1187" t="s">
        <v>2427</v>
      </c>
      <c r="C1187" t="s">
        <v>24</v>
      </c>
      <c r="D1187" t="s">
        <v>25</v>
      </c>
      <c r="E1187" t="s">
        <v>38</v>
      </c>
      <c r="F1187" t="s">
        <v>27</v>
      </c>
      <c r="G1187">
        <f t="shared" ca="1" si="111"/>
        <v>0.9322657171452633</v>
      </c>
      <c r="H1187" t="str">
        <f t="shared" ca="1" si="112"/>
        <v>Oligaemic</v>
      </c>
      <c r="I1187" t="s">
        <v>51</v>
      </c>
      <c r="J1187" t="s">
        <v>24</v>
      </c>
      <c r="K1187" t="s">
        <v>24</v>
      </c>
      <c r="L1187" t="s">
        <v>30</v>
      </c>
      <c r="M1187" t="s">
        <v>72</v>
      </c>
      <c r="N1187" t="s">
        <v>31</v>
      </c>
      <c r="O1187">
        <f t="shared" ca="1" si="108"/>
        <v>0.89797157539435624</v>
      </c>
      <c r="P1187" t="str">
        <f t="shared" ca="1" si="109"/>
        <v>Oligaemic</v>
      </c>
      <c r="Q1187" t="s">
        <v>51</v>
      </c>
      <c r="R1187" t="s">
        <v>47</v>
      </c>
      <c r="S1187" t="s">
        <v>24</v>
      </c>
      <c r="T1187" t="s">
        <v>52</v>
      </c>
      <c r="U1187" t="s">
        <v>24</v>
      </c>
      <c r="V1187" t="s">
        <v>42</v>
      </c>
      <c r="W1187" t="s">
        <v>35</v>
      </c>
      <c r="X1187" t="s">
        <v>87</v>
      </c>
      <c r="Y1187">
        <f t="shared" ca="1" si="113"/>
        <v>8.0919617861624937E-2</v>
      </c>
      <c r="Z1187" t="str">
        <f t="shared" ca="1" si="110"/>
        <v>Normal</v>
      </c>
      <c r="AA1187" t="s">
        <v>48</v>
      </c>
      <c r="AB1187" t="s">
        <v>24</v>
      </c>
    </row>
    <row r="1188" spans="1:28" x14ac:dyDescent="0.3">
      <c r="A1188" t="s">
        <v>2428</v>
      </c>
      <c r="B1188" t="s">
        <v>2429</v>
      </c>
      <c r="C1188" t="s">
        <v>24</v>
      </c>
      <c r="D1188" t="s">
        <v>25</v>
      </c>
      <c r="E1188" t="s">
        <v>26</v>
      </c>
      <c r="F1188" t="s">
        <v>63</v>
      </c>
      <c r="G1188">
        <f t="shared" ca="1" si="111"/>
        <v>0.59427065253381672</v>
      </c>
      <c r="H1188" t="str">
        <f t="shared" ca="1" si="112"/>
        <v>Asy/Patch</v>
      </c>
      <c r="I1188" t="s">
        <v>46</v>
      </c>
      <c r="J1188" t="s">
        <v>24</v>
      </c>
      <c r="K1188" t="s">
        <v>24</v>
      </c>
      <c r="L1188" t="s">
        <v>29</v>
      </c>
      <c r="M1188" t="s">
        <v>29</v>
      </c>
      <c r="N1188" t="s">
        <v>31</v>
      </c>
      <c r="O1188">
        <f t="shared" ca="1" si="108"/>
        <v>9.9796373431564001E-2</v>
      </c>
      <c r="P1188" t="str">
        <f t="shared" ca="1" si="109"/>
        <v>Normal</v>
      </c>
      <c r="Q1188" t="s">
        <v>39</v>
      </c>
      <c r="R1188" t="s">
        <v>32</v>
      </c>
      <c r="S1188" t="s">
        <v>28</v>
      </c>
      <c r="T1188" t="s">
        <v>33</v>
      </c>
      <c r="U1188" t="s">
        <v>24</v>
      </c>
      <c r="V1188" t="s">
        <v>34</v>
      </c>
      <c r="W1188" t="s">
        <v>35</v>
      </c>
      <c r="X1188" t="s">
        <v>27</v>
      </c>
      <c r="Y1188">
        <f t="shared" ca="1" si="113"/>
        <v>0.24967090242198342</v>
      </c>
      <c r="Z1188" t="str">
        <f t="shared" ca="1" si="110"/>
        <v>High</v>
      </c>
      <c r="AA1188" t="s">
        <v>63</v>
      </c>
      <c r="AB1188" t="s">
        <v>28</v>
      </c>
    </row>
    <row r="1189" spans="1:28" x14ac:dyDescent="0.3">
      <c r="A1189" t="s">
        <v>2430</v>
      </c>
      <c r="B1189" t="s">
        <v>2431</v>
      </c>
      <c r="C1189" t="s">
        <v>24</v>
      </c>
      <c r="D1189" t="s">
        <v>25</v>
      </c>
      <c r="E1189" t="s">
        <v>38</v>
      </c>
      <c r="F1189" t="s">
        <v>27</v>
      </c>
      <c r="G1189">
        <f t="shared" ca="1" si="111"/>
        <v>0.91518073877199102</v>
      </c>
      <c r="H1189" t="str">
        <f t="shared" ca="1" si="112"/>
        <v>Oligaemic</v>
      </c>
      <c r="I1189" t="s">
        <v>51</v>
      </c>
      <c r="J1189" t="s">
        <v>24</v>
      </c>
      <c r="K1189" t="s">
        <v>24</v>
      </c>
      <c r="L1189" t="s">
        <v>30</v>
      </c>
      <c r="M1189" t="s">
        <v>30</v>
      </c>
      <c r="N1189" t="s">
        <v>31</v>
      </c>
      <c r="O1189">
        <f t="shared" ca="1" si="108"/>
        <v>0.3651846983057454</v>
      </c>
      <c r="P1189" t="str">
        <f t="shared" ca="1" si="109"/>
        <v>Normal</v>
      </c>
      <c r="Q1189" t="s">
        <v>27</v>
      </c>
      <c r="R1189" t="s">
        <v>41</v>
      </c>
      <c r="S1189" t="s">
        <v>24</v>
      </c>
      <c r="T1189" t="s">
        <v>33</v>
      </c>
      <c r="U1189" t="s">
        <v>24</v>
      </c>
      <c r="V1189" t="s">
        <v>42</v>
      </c>
      <c r="W1189" t="s">
        <v>43</v>
      </c>
      <c r="X1189" t="s">
        <v>27</v>
      </c>
      <c r="Y1189">
        <f t="shared" ca="1" si="113"/>
        <v>0.99033967988601745</v>
      </c>
      <c r="Z1189" t="str">
        <f t="shared" ca="1" si="110"/>
        <v>Low</v>
      </c>
      <c r="AA1189" t="s">
        <v>48</v>
      </c>
      <c r="AB1189" t="s">
        <v>28</v>
      </c>
    </row>
    <row r="1190" spans="1:28" x14ac:dyDescent="0.3">
      <c r="A1190" t="s">
        <v>2432</v>
      </c>
      <c r="B1190" t="s">
        <v>2433</v>
      </c>
      <c r="C1190" t="s">
        <v>24</v>
      </c>
      <c r="D1190" t="s">
        <v>25</v>
      </c>
      <c r="E1190" t="s">
        <v>26</v>
      </c>
      <c r="F1190" t="s">
        <v>27</v>
      </c>
      <c r="G1190">
        <f t="shared" ca="1" si="111"/>
        <v>0.79670920815778845</v>
      </c>
      <c r="H1190" t="str">
        <f t="shared" ca="1" si="112"/>
        <v>Oligaemic</v>
      </c>
      <c r="I1190" t="s">
        <v>51</v>
      </c>
      <c r="J1190" t="s">
        <v>24</v>
      </c>
      <c r="K1190" t="s">
        <v>24</v>
      </c>
      <c r="L1190" t="s">
        <v>30</v>
      </c>
      <c r="M1190" t="s">
        <v>30</v>
      </c>
      <c r="N1190" t="s">
        <v>31</v>
      </c>
      <c r="O1190">
        <f t="shared" ca="1" si="108"/>
        <v>0.28118705409799039</v>
      </c>
      <c r="P1190" t="str">
        <f t="shared" ca="1" si="109"/>
        <v>Oligaemic</v>
      </c>
      <c r="Q1190" t="s">
        <v>51</v>
      </c>
      <c r="R1190" t="s">
        <v>47</v>
      </c>
      <c r="S1190" t="s">
        <v>24</v>
      </c>
      <c r="T1190" t="s">
        <v>52</v>
      </c>
      <c r="U1190" t="s">
        <v>24</v>
      </c>
      <c r="V1190" t="s">
        <v>34</v>
      </c>
      <c r="W1190" t="s">
        <v>34</v>
      </c>
      <c r="X1190" t="s">
        <v>27</v>
      </c>
      <c r="Y1190">
        <f t="shared" ca="1" si="113"/>
        <v>0.59445904032716024</v>
      </c>
      <c r="Z1190" t="str">
        <f t="shared" ca="1" si="110"/>
        <v>High</v>
      </c>
      <c r="AA1190" t="s">
        <v>63</v>
      </c>
      <c r="AB1190" t="s">
        <v>24</v>
      </c>
    </row>
    <row r="1191" spans="1:28" x14ac:dyDescent="0.3">
      <c r="A1191" t="s">
        <v>2434</v>
      </c>
      <c r="B1191" t="s">
        <v>2435</v>
      </c>
      <c r="C1191" t="s">
        <v>24</v>
      </c>
      <c r="D1191" t="s">
        <v>25</v>
      </c>
      <c r="E1191" t="s">
        <v>26</v>
      </c>
      <c r="F1191" t="s">
        <v>27</v>
      </c>
      <c r="G1191">
        <f t="shared" ca="1" si="111"/>
        <v>0.86483494193389365</v>
      </c>
      <c r="H1191" t="str">
        <f t="shared" ca="1" si="112"/>
        <v>Plethoric</v>
      </c>
      <c r="I1191" t="s">
        <v>55</v>
      </c>
      <c r="J1191" t="s">
        <v>24</v>
      </c>
      <c r="K1191" t="s">
        <v>24</v>
      </c>
      <c r="L1191" t="s">
        <v>29</v>
      </c>
      <c r="M1191" t="s">
        <v>30</v>
      </c>
      <c r="N1191" t="s">
        <v>40</v>
      </c>
      <c r="O1191">
        <f t="shared" ca="1" si="108"/>
        <v>5.8859594979197016E-3</v>
      </c>
      <c r="P1191" t="str">
        <f t="shared" ca="1" si="109"/>
        <v>Normal</v>
      </c>
      <c r="Q1191" t="s">
        <v>39</v>
      </c>
      <c r="R1191" t="s">
        <v>134</v>
      </c>
      <c r="S1191" t="s">
        <v>24</v>
      </c>
      <c r="T1191" t="s">
        <v>52</v>
      </c>
      <c r="U1191" t="s">
        <v>24</v>
      </c>
      <c r="V1191" t="s">
        <v>42</v>
      </c>
      <c r="W1191" t="s">
        <v>35</v>
      </c>
      <c r="X1191" t="s">
        <v>27</v>
      </c>
      <c r="Y1191">
        <f t="shared" ca="1" si="113"/>
        <v>0.28249586031554763</v>
      </c>
      <c r="Z1191" t="str">
        <f t="shared" ca="1" si="110"/>
        <v>Normal</v>
      </c>
      <c r="AA1191" t="s">
        <v>27</v>
      </c>
      <c r="AB1191" t="s">
        <v>28</v>
      </c>
    </row>
    <row r="1192" spans="1:28" x14ac:dyDescent="0.3">
      <c r="A1192" t="s">
        <v>2436</v>
      </c>
      <c r="B1192" t="s">
        <v>2437</v>
      </c>
      <c r="C1192" t="s">
        <v>24</v>
      </c>
      <c r="D1192" t="s">
        <v>25</v>
      </c>
      <c r="E1192" t="s">
        <v>38</v>
      </c>
      <c r="F1192" t="s">
        <v>27</v>
      </c>
      <c r="G1192">
        <f t="shared" ca="1" si="111"/>
        <v>0.87852868821930241</v>
      </c>
      <c r="H1192" t="str">
        <f t="shared" ca="1" si="112"/>
        <v>Oligaemic</v>
      </c>
      <c r="I1192" t="s">
        <v>51</v>
      </c>
      <c r="J1192" t="s">
        <v>24</v>
      </c>
      <c r="K1192" t="s">
        <v>24</v>
      </c>
      <c r="L1192" t="s">
        <v>72</v>
      </c>
      <c r="M1192" t="s">
        <v>29</v>
      </c>
      <c r="N1192" t="s">
        <v>31</v>
      </c>
      <c r="O1192">
        <f t="shared" ca="1" si="108"/>
        <v>0.84713663163668151</v>
      </c>
      <c r="P1192" t="str">
        <f t="shared" ca="1" si="109"/>
        <v>Oligaemic</v>
      </c>
      <c r="Q1192" t="s">
        <v>51</v>
      </c>
      <c r="R1192" t="s">
        <v>47</v>
      </c>
      <c r="S1192" t="s">
        <v>24</v>
      </c>
      <c r="T1192" t="s">
        <v>33</v>
      </c>
      <c r="U1192" t="s">
        <v>28</v>
      </c>
      <c r="V1192" t="s">
        <v>42</v>
      </c>
      <c r="W1192" t="s">
        <v>43</v>
      </c>
      <c r="X1192" t="s">
        <v>27</v>
      </c>
      <c r="Y1192">
        <f t="shared" ca="1" si="113"/>
        <v>0.87820627957654507</v>
      </c>
      <c r="Z1192" t="str">
        <f t="shared" ca="1" si="110"/>
        <v>Low</v>
      </c>
      <c r="AA1192" t="s">
        <v>48</v>
      </c>
      <c r="AB1192" t="s">
        <v>24</v>
      </c>
    </row>
    <row r="1193" spans="1:28" x14ac:dyDescent="0.3">
      <c r="A1193" t="s">
        <v>2438</v>
      </c>
      <c r="B1193" t="s">
        <v>2439</v>
      </c>
      <c r="C1193" t="s">
        <v>28</v>
      </c>
      <c r="D1193" t="s">
        <v>25</v>
      </c>
      <c r="E1193" t="s">
        <v>26</v>
      </c>
      <c r="F1193" t="s">
        <v>27</v>
      </c>
      <c r="G1193">
        <f t="shared" ca="1" si="111"/>
        <v>0.59613638434236338</v>
      </c>
      <c r="H1193" t="str">
        <f t="shared" ca="1" si="112"/>
        <v>Oligaemic</v>
      </c>
      <c r="I1193" t="s">
        <v>51</v>
      </c>
      <c r="J1193" t="s">
        <v>28</v>
      </c>
      <c r="K1193" t="s">
        <v>28</v>
      </c>
      <c r="L1193" t="s">
        <v>29</v>
      </c>
      <c r="M1193" t="s">
        <v>29</v>
      </c>
      <c r="N1193" t="s">
        <v>31</v>
      </c>
      <c r="O1193">
        <f t="shared" ca="1" si="108"/>
        <v>0.1914222829515061</v>
      </c>
      <c r="P1193" t="str">
        <f t="shared" ca="1" si="109"/>
        <v>Plethoric</v>
      </c>
      <c r="Q1193" t="s">
        <v>55</v>
      </c>
      <c r="R1193" t="s">
        <v>32</v>
      </c>
      <c r="S1193" t="s">
        <v>28</v>
      </c>
      <c r="T1193" t="s">
        <v>33</v>
      </c>
      <c r="U1193" t="s">
        <v>24</v>
      </c>
      <c r="V1193" t="s">
        <v>42</v>
      </c>
      <c r="W1193" t="s">
        <v>43</v>
      </c>
      <c r="X1193" t="s">
        <v>27</v>
      </c>
      <c r="Y1193">
        <f t="shared" ca="1" si="113"/>
        <v>0.29529129485517625</v>
      </c>
      <c r="Z1193" t="str">
        <f t="shared" ca="1" si="110"/>
        <v>Low</v>
      </c>
      <c r="AA1193" t="s">
        <v>48</v>
      </c>
      <c r="AB1193" t="s">
        <v>24</v>
      </c>
    </row>
    <row r="1194" spans="1:28" x14ac:dyDescent="0.3">
      <c r="A1194" t="s">
        <v>2440</v>
      </c>
      <c r="B1194" t="s">
        <v>2441</v>
      </c>
      <c r="C1194" t="s">
        <v>24</v>
      </c>
      <c r="D1194" t="s">
        <v>25</v>
      </c>
      <c r="E1194" t="s">
        <v>38</v>
      </c>
      <c r="F1194" t="s">
        <v>63</v>
      </c>
      <c r="G1194">
        <f t="shared" ca="1" si="111"/>
        <v>0.84102037900742077</v>
      </c>
      <c r="H1194" t="str">
        <f t="shared" ca="1" si="112"/>
        <v>Oligaemic</v>
      </c>
      <c r="I1194" t="s">
        <v>51</v>
      </c>
      <c r="J1194" t="s">
        <v>24</v>
      </c>
      <c r="K1194" t="s">
        <v>28</v>
      </c>
      <c r="L1194" t="s">
        <v>29</v>
      </c>
      <c r="M1194" t="s">
        <v>72</v>
      </c>
      <c r="N1194" t="s">
        <v>31</v>
      </c>
      <c r="O1194">
        <f t="shared" ca="1" si="108"/>
        <v>0.5533625824266758</v>
      </c>
      <c r="P1194" t="str">
        <f t="shared" ca="1" si="109"/>
        <v>Oligaemic</v>
      </c>
      <c r="Q1194" t="s">
        <v>51</v>
      </c>
      <c r="R1194" t="s">
        <v>134</v>
      </c>
      <c r="S1194" t="s">
        <v>24</v>
      </c>
      <c r="T1194" t="s">
        <v>33</v>
      </c>
      <c r="U1194" t="s">
        <v>28</v>
      </c>
      <c r="V1194" t="s">
        <v>42</v>
      </c>
      <c r="W1194" t="s">
        <v>43</v>
      </c>
      <c r="X1194" t="s">
        <v>27</v>
      </c>
      <c r="Y1194">
        <f t="shared" ca="1" si="113"/>
        <v>0.71520799847787353</v>
      </c>
      <c r="Z1194" t="str">
        <f t="shared" ca="1" si="110"/>
        <v>Low</v>
      </c>
      <c r="AA1194" t="s">
        <v>48</v>
      </c>
      <c r="AB1194" t="s">
        <v>24</v>
      </c>
    </row>
    <row r="1195" spans="1:28" x14ac:dyDescent="0.3">
      <c r="A1195" t="s">
        <v>2442</v>
      </c>
      <c r="B1195" t="s">
        <v>2443</v>
      </c>
      <c r="C1195" t="s">
        <v>24</v>
      </c>
      <c r="D1195" t="s">
        <v>25</v>
      </c>
      <c r="E1195" t="s">
        <v>26</v>
      </c>
      <c r="F1195" t="s">
        <v>27</v>
      </c>
      <c r="G1195">
        <f t="shared" ca="1" si="111"/>
        <v>0.68491422587512529</v>
      </c>
      <c r="H1195" t="str">
        <f t="shared" ca="1" si="112"/>
        <v>Grd_Glass</v>
      </c>
      <c r="I1195" t="s">
        <v>39</v>
      </c>
      <c r="J1195" t="s">
        <v>24</v>
      </c>
      <c r="K1195" t="s">
        <v>24</v>
      </c>
      <c r="L1195" t="s">
        <v>30</v>
      </c>
      <c r="M1195" t="s">
        <v>29</v>
      </c>
      <c r="N1195" t="s">
        <v>31</v>
      </c>
      <c r="O1195">
        <f t="shared" ca="1" si="108"/>
        <v>8.938177390252422E-2</v>
      </c>
      <c r="P1195" t="str">
        <f t="shared" ca="1" si="109"/>
        <v>Normal</v>
      </c>
      <c r="Q1195" t="s">
        <v>115</v>
      </c>
      <c r="R1195" t="s">
        <v>41</v>
      </c>
      <c r="S1195" t="s">
        <v>24</v>
      </c>
      <c r="T1195" t="s">
        <v>33</v>
      </c>
      <c r="U1195" t="s">
        <v>24</v>
      </c>
      <c r="V1195" t="s">
        <v>34</v>
      </c>
      <c r="W1195" t="s">
        <v>34</v>
      </c>
      <c r="X1195" t="s">
        <v>87</v>
      </c>
      <c r="Y1195">
        <f t="shared" ca="1" si="113"/>
        <v>5.9116383436735975E-2</v>
      </c>
      <c r="Z1195" t="str">
        <f t="shared" ca="1" si="110"/>
        <v>Normal</v>
      </c>
      <c r="AA1195" t="s">
        <v>63</v>
      </c>
      <c r="AB1195" t="s">
        <v>24</v>
      </c>
    </row>
    <row r="1196" spans="1:28" x14ac:dyDescent="0.3">
      <c r="A1196" t="s">
        <v>2444</v>
      </c>
      <c r="B1196" t="s">
        <v>2445</v>
      </c>
      <c r="C1196" t="s">
        <v>24</v>
      </c>
      <c r="D1196" t="s">
        <v>25</v>
      </c>
      <c r="E1196" t="s">
        <v>26</v>
      </c>
      <c r="F1196" t="s">
        <v>27</v>
      </c>
      <c r="G1196">
        <f t="shared" ca="1" si="111"/>
        <v>0.48498736634991091</v>
      </c>
      <c r="H1196" t="str">
        <f t="shared" ca="1" si="112"/>
        <v>Oligaemic</v>
      </c>
      <c r="I1196" t="s">
        <v>51</v>
      </c>
      <c r="J1196" t="s">
        <v>24</v>
      </c>
      <c r="K1196" t="s">
        <v>24</v>
      </c>
      <c r="L1196" t="s">
        <v>29</v>
      </c>
      <c r="M1196" t="s">
        <v>29</v>
      </c>
      <c r="N1196" t="s">
        <v>31</v>
      </c>
      <c r="O1196">
        <f t="shared" ca="1" si="108"/>
        <v>0.75040908782685456</v>
      </c>
      <c r="P1196" t="str">
        <f t="shared" ca="1" si="109"/>
        <v>Oligaemic</v>
      </c>
      <c r="Q1196" t="s">
        <v>51</v>
      </c>
      <c r="R1196" t="s">
        <v>47</v>
      </c>
      <c r="S1196" t="s">
        <v>24</v>
      </c>
      <c r="T1196" t="s">
        <v>52</v>
      </c>
      <c r="U1196" t="s">
        <v>24</v>
      </c>
      <c r="V1196" t="s">
        <v>34</v>
      </c>
      <c r="W1196" t="s">
        <v>43</v>
      </c>
      <c r="X1196" t="s">
        <v>27</v>
      </c>
      <c r="Y1196">
        <f t="shared" ca="1" si="113"/>
        <v>0.94819927909659041</v>
      </c>
      <c r="Z1196" t="str">
        <f t="shared" ca="1" si="110"/>
        <v>Low</v>
      </c>
      <c r="AA1196" t="s">
        <v>48</v>
      </c>
      <c r="AB1196" t="s">
        <v>24</v>
      </c>
    </row>
    <row r="1197" spans="1:28" x14ac:dyDescent="0.3">
      <c r="A1197" t="s">
        <v>2446</v>
      </c>
      <c r="B1197" t="s">
        <v>2447</v>
      </c>
      <c r="C1197" t="s">
        <v>24</v>
      </c>
      <c r="D1197" t="s">
        <v>75</v>
      </c>
      <c r="E1197" t="s">
        <v>38</v>
      </c>
      <c r="F1197" t="s">
        <v>27</v>
      </c>
      <c r="G1197">
        <f t="shared" ca="1" si="111"/>
        <v>0.21022653769757016</v>
      </c>
      <c r="H1197" t="str">
        <f t="shared" ca="1" si="112"/>
        <v>Oligaemic</v>
      </c>
      <c r="I1197" t="s">
        <v>51</v>
      </c>
      <c r="J1197" t="s">
        <v>24</v>
      </c>
      <c r="K1197" t="s">
        <v>24</v>
      </c>
      <c r="L1197" t="s">
        <v>30</v>
      </c>
      <c r="M1197" t="s">
        <v>30</v>
      </c>
      <c r="N1197" t="s">
        <v>31</v>
      </c>
      <c r="O1197">
        <f t="shared" ca="1" si="108"/>
        <v>5.8032503341257757E-2</v>
      </c>
      <c r="P1197" t="str">
        <f t="shared" ca="1" si="109"/>
        <v>Normal</v>
      </c>
      <c r="Q1197" t="s">
        <v>51</v>
      </c>
      <c r="R1197" t="s">
        <v>41</v>
      </c>
      <c r="S1197" t="s">
        <v>24</v>
      </c>
      <c r="T1197" t="s">
        <v>33</v>
      </c>
      <c r="U1197" t="s">
        <v>24</v>
      </c>
      <c r="V1197" t="s">
        <v>42</v>
      </c>
      <c r="W1197" t="s">
        <v>35</v>
      </c>
      <c r="X1197" t="s">
        <v>27</v>
      </c>
      <c r="Y1197">
        <f t="shared" ca="1" si="113"/>
        <v>8.2608840014570917E-2</v>
      </c>
      <c r="Z1197" t="str">
        <f t="shared" ca="1" si="110"/>
        <v>Normal</v>
      </c>
      <c r="AA1197" t="s">
        <v>48</v>
      </c>
      <c r="AB1197" t="s">
        <v>28</v>
      </c>
    </row>
    <row r="1198" spans="1:28" x14ac:dyDescent="0.3">
      <c r="A1198" t="s">
        <v>2448</v>
      </c>
      <c r="B1198" t="s">
        <v>2449</v>
      </c>
      <c r="C1198" t="s">
        <v>24</v>
      </c>
      <c r="D1198" t="s">
        <v>25</v>
      </c>
      <c r="E1198" t="s">
        <v>26</v>
      </c>
      <c r="F1198" t="s">
        <v>27</v>
      </c>
      <c r="G1198">
        <f t="shared" ca="1" si="111"/>
        <v>0.41674585883833948</v>
      </c>
      <c r="H1198" t="str">
        <f t="shared" ca="1" si="112"/>
        <v>Normal</v>
      </c>
      <c r="I1198" t="s">
        <v>27</v>
      </c>
      <c r="J1198" t="s">
        <v>24</v>
      </c>
      <c r="K1198" t="s">
        <v>24</v>
      </c>
      <c r="L1198" t="s">
        <v>29</v>
      </c>
      <c r="M1198" t="s">
        <v>29</v>
      </c>
      <c r="N1198" t="s">
        <v>31</v>
      </c>
      <c r="O1198">
        <f t="shared" ca="1" si="108"/>
        <v>0.27337967275101716</v>
      </c>
      <c r="P1198" t="str">
        <f t="shared" ca="1" si="109"/>
        <v>Oligaemic</v>
      </c>
      <c r="Q1198" t="s">
        <v>51</v>
      </c>
      <c r="R1198" t="s">
        <v>41</v>
      </c>
      <c r="S1198" t="s">
        <v>24</v>
      </c>
      <c r="T1198" t="s">
        <v>33</v>
      </c>
      <c r="U1198" t="s">
        <v>24</v>
      </c>
      <c r="V1198" t="s">
        <v>34</v>
      </c>
      <c r="W1198" t="s">
        <v>35</v>
      </c>
      <c r="X1198" t="s">
        <v>27</v>
      </c>
      <c r="Y1198">
        <f t="shared" ca="1" si="113"/>
        <v>0.95734244536140367</v>
      </c>
      <c r="Z1198" t="str">
        <f t="shared" ca="1" si="110"/>
        <v>High</v>
      </c>
      <c r="AA1198" t="s">
        <v>63</v>
      </c>
      <c r="AB1198" t="s">
        <v>24</v>
      </c>
    </row>
    <row r="1199" spans="1:28" x14ac:dyDescent="0.3">
      <c r="A1199" t="s">
        <v>2450</v>
      </c>
      <c r="B1199" t="s">
        <v>2451</v>
      </c>
      <c r="C1199" t="s">
        <v>24</v>
      </c>
      <c r="D1199" t="s">
        <v>25</v>
      </c>
      <c r="E1199" t="s">
        <v>38</v>
      </c>
      <c r="F1199" t="s">
        <v>48</v>
      </c>
      <c r="G1199">
        <f t="shared" ca="1" si="111"/>
        <v>1.5733589703070483E-2</v>
      </c>
      <c r="H1199" t="str">
        <f t="shared" ca="1" si="112"/>
        <v>Normal</v>
      </c>
      <c r="I1199" t="s">
        <v>55</v>
      </c>
      <c r="J1199" t="s">
        <v>24</v>
      </c>
      <c r="K1199" t="s">
        <v>24</v>
      </c>
      <c r="L1199" t="s">
        <v>29</v>
      </c>
      <c r="M1199" t="s">
        <v>30</v>
      </c>
      <c r="N1199" t="s">
        <v>31</v>
      </c>
      <c r="O1199">
        <f t="shared" ca="1" si="108"/>
        <v>0.43442470144460388</v>
      </c>
      <c r="P1199" t="str">
        <f t="shared" ca="1" si="109"/>
        <v>Asy/Patchy</v>
      </c>
      <c r="Q1199" t="s">
        <v>115</v>
      </c>
      <c r="R1199" t="s">
        <v>41</v>
      </c>
      <c r="S1199" t="s">
        <v>24</v>
      </c>
      <c r="T1199" t="s">
        <v>33</v>
      </c>
      <c r="U1199" t="s">
        <v>24</v>
      </c>
      <c r="V1199" t="s">
        <v>42</v>
      </c>
      <c r="W1199" t="s">
        <v>43</v>
      </c>
      <c r="X1199" t="s">
        <v>27</v>
      </c>
      <c r="Y1199">
        <f t="shared" ca="1" si="113"/>
        <v>0.87327928282887324</v>
      </c>
      <c r="Z1199" t="str">
        <f t="shared" ca="1" si="110"/>
        <v>Low</v>
      </c>
      <c r="AA1199" t="s">
        <v>48</v>
      </c>
      <c r="AB1199" t="s">
        <v>24</v>
      </c>
    </row>
    <row r="1200" spans="1:28" x14ac:dyDescent="0.3">
      <c r="A1200" t="s">
        <v>2452</v>
      </c>
      <c r="B1200" t="s">
        <v>2453</v>
      </c>
      <c r="C1200" t="s">
        <v>24</v>
      </c>
      <c r="D1200" t="s">
        <v>25</v>
      </c>
      <c r="E1200" t="s">
        <v>26</v>
      </c>
      <c r="F1200" t="s">
        <v>27</v>
      </c>
      <c r="G1200">
        <f t="shared" ca="1" si="111"/>
        <v>3.2044583361987677E-2</v>
      </c>
      <c r="H1200" t="str">
        <f t="shared" ca="1" si="112"/>
        <v>Normal</v>
      </c>
      <c r="I1200" t="s">
        <v>51</v>
      </c>
      <c r="J1200" t="s">
        <v>24</v>
      </c>
      <c r="K1200" t="s">
        <v>24</v>
      </c>
      <c r="L1200" t="s">
        <v>29</v>
      </c>
      <c r="M1200" t="s">
        <v>29</v>
      </c>
      <c r="N1200" t="s">
        <v>31</v>
      </c>
      <c r="O1200">
        <f t="shared" ca="1" si="108"/>
        <v>0.35891849824710675</v>
      </c>
      <c r="P1200" t="str">
        <f t="shared" ca="1" si="109"/>
        <v>Oligaemic</v>
      </c>
      <c r="Q1200" t="s">
        <v>51</v>
      </c>
      <c r="R1200" t="s">
        <v>47</v>
      </c>
      <c r="S1200" t="s">
        <v>24</v>
      </c>
      <c r="T1200" t="s">
        <v>33</v>
      </c>
      <c r="U1200" t="s">
        <v>24</v>
      </c>
      <c r="V1200" t="s">
        <v>42</v>
      </c>
      <c r="W1200" t="s">
        <v>43</v>
      </c>
      <c r="X1200" t="s">
        <v>27</v>
      </c>
      <c r="Y1200">
        <f t="shared" ca="1" si="113"/>
        <v>0.361381144269041</v>
      </c>
      <c r="Z1200" t="str">
        <f t="shared" ca="1" si="110"/>
        <v>Low</v>
      </c>
      <c r="AA1200" t="s">
        <v>48</v>
      </c>
      <c r="AB1200" t="s">
        <v>24</v>
      </c>
    </row>
    <row r="1201" spans="1:28" x14ac:dyDescent="0.3">
      <c r="A1201" t="s">
        <v>2454</v>
      </c>
      <c r="B1201" t="s">
        <v>2455</v>
      </c>
      <c r="C1201" t="s">
        <v>24</v>
      </c>
      <c r="D1201" t="s">
        <v>25</v>
      </c>
      <c r="E1201" t="s">
        <v>26</v>
      </c>
      <c r="F1201" t="s">
        <v>27</v>
      </c>
      <c r="G1201">
        <f t="shared" ca="1" si="111"/>
        <v>0.42202097722351983</v>
      </c>
      <c r="H1201" t="str">
        <f t="shared" ca="1" si="112"/>
        <v>Normal</v>
      </c>
      <c r="I1201" t="s">
        <v>27</v>
      </c>
      <c r="J1201" t="s">
        <v>24</v>
      </c>
      <c r="K1201" t="s">
        <v>24</v>
      </c>
      <c r="L1201" t="s">
        <v>30</v>
      </c>
      <c r="M1201" t="s">
        <v>30</v>
      </c>
      <c r="N1201" t="s">
        <v>31</v>
      </c>
      <c r="O1201">
        <f t="shared" ca="1" si="108"/>
        <v>0.44707877970827303</v>
      </c>
      <c r="P1201" t="str">
        <f t="shared" ca="1" si="109"/>
        <v>Normal</v>
      </c>
      <c r="Q1201" t="s">
        <v>27</v>
      </c>
      <c r="R1201" t="s">
        <v>47</v>
      </c>
      <c r="S1201" t="s">
        <v>24</v>
      </c>
      <c r="T1201" t="s">
        <v>33</v>
      </c>
      <c r="U1201" t="s">
        <v>28</v>
      </c>
      <c r="V1201" t="s">
        <v>42</v>
      </c>
      <c r="W1201" t="s">
        <v>43</v>
      </c>
      <c r="X1201" t="s">
        <v>27</v>
      </c>
      <c r="Y1201">
        <f t="shared" ca="1" si="113"/>
        <v>0.66193079590633019</v>
      </c>
      <c r="Z1201" t="str">
        <f t="shared" ca="1" si="110"/>
        <v>Low</v>
      </c>
      <c r="AA1201" t="s">
        <v>48</v>
      </c>
      <c r="AB1201" t="s">
        <v>24</v>
      </c>
    </row>
    <row r="1202" spans="1:28" x14ac:dyDescent="0.3">
      <c r="A1202" t="s">
        <v>2456</v>
      </c>
      <c r="B1202" t="s">
        <v>2457</v>
      </c>
      <c r="C1202" t="s">
        <v>24</v>
      </c>
      <c r="D1202" t="s">
        <v>25</v>
      </c>
      <c r="E1202" t="s">
        <v>26</v>
      </c>
      <c r="F1202" t="s">
        <v>27</v>
      </c>
      <c r="G1202">
        <f t="shared" ca="1" si="111"/>
        <v>0.62621662087616892</v>
      </c>
      <c r="H1202" t="str">
        <f t="shared" ca="1" si="112"/>
        <v>Plethoric</v>
      </c>
      <c r="I1202" t="s">
        <v>55</v>
      </c>
      <c r="J1202" t="s">
        <v>24</v>
      </c>
      <c r="K1202" t="s">
        <v>24</v>
      </c>
      <c r="L1202" t="s">
        <v>30</v>
      </c>
      <c r="M1202" t="s">
        <v>72</v>
      </c>
      <c r="N1202" t="s">
        <v>31</v>
      </c>
      <c r="O1202">
        <f t="shared" ca="1" si="108"/>
        <v>6.2323668489654427E-2</v>
      </c>
      <c r="P1202" t="str">
        <f t="shared" ca="1" si="109"/>
        <v>Normal</v>
      </c>
      <c r="Q1202" t="s">
        <v>27</v>
      </c>
      <c r="R1202" t="s">
        <v>32</v>
      </c>
      <c r="S1202" t="s">
        <v>24</v>
      </c>
      <c r="T1202" t="s">
        <v>52</v>
      </c>
      <c r="U1202" t="s">
        <v>28</v>
      </c>
      <c r="V1202" t="s">
        <v>34</v>
      </c>
      <c r="W1202" t="s">
        <v>43</v>
      </c>
      <c r="X1202" t="s">
        <v>27</v>
      </c>
      <c r="Y1202">
        <f t="shared" ca="1" si="113"/>
        <v>0.91979893334507734</v>
      </c>
      <c r="Z1202" t="str">
        <f t="shared" ca="1" si="110"/>
        <v>High</v>
      </c>
      <c r="AA1202" t="s">
        <v>63</v>
      </c>
      <c r="AB1202" t="s">
        <v>24</v>
      </c>
    </row>
    <row r="1203" spans="1:28" x14ac:dyDescent="0.3">
      <c r="A1203" t="s">
        <v>2458</v>
      </c>
      <c r="B1203" t="s">
        <v>2459</v>
      </c>
      <c r="C1203" t="s">
        <v>24</v>
      </c>
      <c r="D1203" t="s">
        <v>25</v>
      </c>
      <c r="E1203" t="s">
        <v>38</v>
      </c>
      <c r="F1203" t="s">
        <v>27</v>
      </c>
      <c r="G1203">
        <f t="shared" ca="1" si="111"/>
        <v>8.7171082360985364E-2</v>
      </c>
      <c r="H1203" t="str">
        <f t="shared" ca="1" si="112"/>
        <v>Normal</v>
      </c>
      <c r="I1203" t="s">
        <v>51</v>
      </c>
      <c r="J1203" t="s">
        <v>24</v>
      </c>
      <c r="K1203" t="s">
        <v>24</v>
      </c>
      <c r="L1203" t="s">
        <v>72</v>
      </c>
      <c r="M1203" t="s">
        <v>30</v>
      </c>
      <c r="N1203" t="s">
        <v>31</v>
      </c>
      <c r="O1203">
        <f t="shared" ca="1" si="108"/>
        <v>0.72183606641952203</v>
      </c>
      <c r="P1203" t="str">
        <f t="shared" ca="1" si="109"/>
        <v>Normal</v>
      </c>
      <c r="Q1203" t="s">
        <v>27</v>
      </c>
      <c r="R1203" t="s">
        <v>32</v>
      </c>
      <c r="S1203" t="s">
        <v>24</v>
      </c>
      <c r="T1203" t="s">
        <v>33</v>
      </c>
      <c r="U1203" t="s">
        <v>24</v>
      </c>
      <c r="V1203" t="s">
        <v>42</v>
      </c>
      <c r="W1203" t="s">
        <v>35</v>
      </c>
      <c r="X1203" t="s">
        <v>27</v>
      </c>
      <c r="Y1203">
        <f t="shared" ca="1" si="113"/>
        <v>0.62156516024319886</v>
      </c>
      <c r="Z1203" t="str">
        <f t="shared" ca="1" si="110"/>
        <v>Low</v>
      </c>
      <c r="AA1203" t="s">
        <v>48</v>
      </c>
      <c r="AB1203" t="s">
        <v>24</v>
      </c>
    </row>
    <row r="1204" spans="1:28" x14ac:dyDescent="0.3">
      <c r="A1204" t="s">
        <v>2460</v>
      </c>
      <c r="B1204" t="s">
        <v>2461</v>
      </c>
      <c r="C1204" t="s">
        <v>24</v>
      </c>
      <c r="D1204" t="s">
        <v>25</v>
      </c>
      <c r="E1204" t="s">
        <v>38</v>
      </c>
      <c r="F1204" t="s">
        <v>63</v>
      </c>
      <c r="G1204">
        <f t="shared" ca="1" si="111"/>
        <v>0.47528498208781211</v>
      </c>
      <c r="H1204" t="str">
        <f t="shared" ca="1" si="112"/>
        <v>Normal</v>
      </c>
      <c r="I1204" t="s">
        <v>27</v>
      </c>
      <c r="J1204" t="s">
        <v>24</v>
      </c>
      <c r="K1204" t="s">
        <v>24</v>
      </c>
      <c r="L1204" t="s">
        <v>72</v>
      </c>
      <c r="M1204" t="s">
        <v>72</v>
      </c>
      <c r="N1204" t="s">
        <v>31</v>
      </c>
      <c r="O1204">
        <f t="shared" ca="1" si="108"/>
        <v>0.65946863718805693</v>
      </c>
      <c r="P1204" t="str">
        <f t="shared" ca="1" si="109"/>
        <v>Normal</v>
      </c>
      <c r="Q1204" t="s">
        <v>27</v>
      </c>
      <c r="R1204" t="s">
        <v>41</v>
      </c>
      <c r="S1204" t="s">
        <v>28</v>
      </c>
      <c r="T1204" t="s">
        <v>60</v>
      </c>
      <c r="U1204" t="s">
        <v>24</v>
      </c>
      <c r="V1204" t="s">
        <v>42</v>
      </c>
      <c r="W1204" t="s">
        <v>43</v>
      </c>
      <c r="X1204" t="s">
        <v>27</v>
      </c>
      <c r="Y1204">
        <f t="shared" ca="1" si="113"/>
        <v>0.24118783177530179</v>
      </c>
      <c r="Z1204" t="str">
        <f t="shared" ca="1" si="110"/>
        <v>Low</v>
      </c>
      <c r="AA1204" t="s">
        <v>48</v>
      </c>
      <c r="AB1204" t="s">
        <v>24</v>
      </c>
    </row>
    <row r="1205" spans="1:28" x14ac:dyDescent="0.3">
      <c r="A1205" t="s">
        <v>2462</v>
      </c>
      <c r="B1205" t="s">
        <v>2463</v>
      </c>
      <c r="C1205" t="s">
        <v>24</v>
      </c>
      <c r="D1205" t="s">
        <v>25</v>
      </c>
      <c r="E1205" t="s">
        <v>38</v>
      </c>
      <c r="F1205" t="s">
        <v>48</v>
      </c>
      <c r="G1205">
        <f t="shared" ca="1" si="111"/>
        <v>0.46887752961877815</v>
      </c>
      <c r="H1205" t="str">
        <f t="shared" ca="1" si="112"/>
        <v>Plethoric</v>
      </c>
      <c r="I1205" t="s">
        <v>55</v>
      </c>
      <c r="J1205" t="s">
        <v>28</v>
      </c>
      <c r="K1205" t="s">
        <v>24</v>
      </c>
      <c r="L1205" t="s">
        <v>30</v>
      </c>
      <c r="M1205" t="s">
        <v>29</v>
      </c>
      <c r="N1205" t="s">
        <v>40</v>
      </c>
      <c r="O1205">
        <f t="shared" ca="1" si="108"/>
        <v>0.19809345620352259</v>
      </c>
      <c r="P1205" t="str">
        <f t="shared" ca="1" si="109"/>
        <v>Asy/Patchy</v>
      </c>
      <c r="Q1205" t="s">
        <v>115</v>
      </c>
      <c r="R1205" t="s">
        <v>47</v>
      </c>
      <c r="S1205" t="s">
        <v>24</v>
      </c>
      <c r="T1205" t="s">
        <v>33</v>
      </c>
      <c r="U1205" t="s">
        <v>24</v>
      </c>
      <c r="V1205" t="s">
        <v>42</v>
      </c>
      <c r="W1205" t="s">
        <v>43</v>
      </c>
      <c r="X1205" t="s">
        <v>82</v>
      </c>
      <c r="Y1205">
        <f t="shared" ca="1" si="113"/>
        <v>0.91108514594024348</v>
      </c>
      <c r="Z1205" t="str">
        <f t="shared" ca="1" si="110"/>
        <v>Low</v>
      </c>
      <c r="AA1205" t="s">
        <v>48</v>
      </c>
      <c r="AB1205" t="s">
        <v>24</v>
      </c>
    </row>
    <row r="1206" spans="1:28" x14ac:dyDescent="0.3">
      <c r="A1206" t="s">
        <v>2464</v>
      </c>
      <c r="B1206" t="s">
        <v>2465</v>
      </c>
      <c r="C1206" t="s">
        <v>24</v>
      </c>
      <c r="D1206" t="s">
        <v>25</v>
      </c>
      <c r="E1206" t="s">
        <v>38</v>
      </c>
      <c r="F1206" t="s">
        <v>48</v>
      </c>
      <c r="G1206">
        <f t="shared" ca="1" si="111"/>
        <v>0.64002693681102185</v>
      </c>
      <c r="H1206" t="str">
        <f t="shared" ca="1" si="112"/>
        <v>Normal</v>
      </c>
      <c r="I1206" t="s">
        <v>27</v>
      </c>
      <c r="J1206" t="s">
        <v>24</v>
      </c>
      <c r="K1206" t="s">
        <v>24</v>
      </c>
      <c r="L1206" t="s">
        <v>30</v>
      </c>
      <c r="M1206" t="s">
        <v>29</v>
      </c>
      <c r="N1206" t="s">
        <v>40</v>
      </c>
      <c r="O1206">
        <f t="shared" ca="1" si="108"/>
        <v>0.65679417789714589</v>
      </c>
      <c r="P1206" t="str">
        <f t="shared" ca="1" si="109"/>
        <v>Asy/Patchy</v>
      </c>
      <c r="Q1206" t="s">
        <v>115</v>
      </c>
      <c r="R1206" t="s">
        <v>41</v>
      </c>
      <c r="S1206" t="s">
        <v>24</v>
      </c>
      <c r="T1206" t="s">
        <v>33</v>
      </c>
      <c r="U1206" t="s">
        <v>24</v>
      </c>
      <c r="V1206" t="s">
        <v>42</v>
      </c>
      <c r="W1206" t="s">
        <v>43</v>
      </c>
      <c r="X1206" t="s">
        <v>27</v>
      </c>
      <c r="Y1206">
        <f t="shared" ca="1" si="113"/>
        <v>2.9762019673054363E-2</v>
      </c>
      <c r="Z1206" t="str">
        <f t="shared" ca="1" si="110"/>
        <v>Normal</v>
      </c>
      <c r="AA1206" t="s">
        <v>48</v>
      </c>
      <c r="AB1206" t="s">
        <v>24</v>
      </c>
    </row>
    <row r="1207" spans="1:28" x14ac:dyDescent="0.3">
      <c r="A1207" t="s">
        <v>2466</v>
      </c>
      <c r="B1207" t="s">
        <v>2467</v>
      </c>
      <c r="C1207" t="s">
        <v>24</v>
      </c>
      <c r="D1207" t="s">
        <v>25</v>
      </c>
      <c r="E1207" t="s">
        <v>38</v>
      </c>
      <c r="F1207" t="s">
        <v>27</v>
      </c>
      <c r="G1207">
        <f t="shared" ca="1" si="111"/>
        <v>0.14456782289925796</v>
      </c>
      <c r="H1207" t="str">
        <f t="shared" ca="1" si="112"/>
        <v>Oligaemic</v>
      </c>
      <c r="I1207" t="s">
        <v>51</v>
      </c>
      <c r="J1207" t="s">
        <v>24</v>
      </c>
      <c r="K1207" t="s">
        <v>28</v>
      </c>
      <c r="L1207" t="s">
        <v>72</v>
      </c>
      <c r="M1207" t="s">
        <v>29</v>
      </c>
      <c r="N1207" t="s">
        <v>40</v>
      </c>
      <c r="O1207">
        <f t="shared" ca="1" si="108"/>
        <v>0.78297265780659109</v>
      </c>
      <c r="P1207" t="str">
        <f t="shared" ca="1" si="109"/>
        <v>Oligaemic</v>
      </c>
      <c r="Q1207" t="s">
        <v>51</v>
      </c>
      <c r="R1207" t="s">
        <v>47</v>
      </c>
      <c r="S1207" t="s">
        <v>28</v>
      </c>
      <c r="T1207" t="s">
        <v>33</v>
      </c>
      <c r="U1207" t="s">
        <v>24</v>
      </c>
      <c r="V1207" t="s">
        <v>42</v>
      </c>
      <c r="W1207" t="s">
        <v>43</v>
      </c>
      <c r="X1207" t="s">
        <v>27</v>
      </c>
      <c r="Y1207">
        <f t="shared" ca="1" si="113"/>
        <v>0.25266604159695971</v>
      </c>
      <c r="Z1207" t="str">
        <f t="shared" ca="1" si="110"/>
        <v>Low</v>
      </c>
      <c r="AA1207" t="s">
        <v>48</v>
      </c>
      <c r="AB1207" t="s">
        <v>24</v>
      </c>
    </row>
    <row r="1208" spans="1:28" x14ac:dyDescent="0.3">
      <c r="A1208" t="s">
        <v>2468</v>
      </c>
      <c r="B1208" t="s">
        <v>2469</v>
      </c>
      <c r="C1208" t="s">
        <v>24</v>
      </c>
      <c r="D1208" t="s">
        <v>25</v>
      </c>
      <c r="E1208" t="s">
        <v>38</v>
      </c>
      <c r="F1208" t="s">
        <v>63</v>
      </c>
      <c r="G1208">
        <f t="shared" ca="1" si="111"/>
        <v>0.26623021377275236</v>
      </c>
      <c r="H1208" t="str">
        <f t="shared" ca="1" si="112"/>
        <v>Oligaemic</v>
      </c>
      <c r="I1208" t="s">
        <v>51</v>
      </c>
      <c r="J1208" t="s">
        <v>24</v>
      </c>
      <c r="K1208" t="s">
        <v>28</v>
      </c>
      <c r="L1208" t="s">
        <v>30</v>
      </c>
      <c r="M1208" t="s">
        <v>30</v>
      </c>
      <c r="N1208" t="s">
        <v>31</v>
      </c>
      <c r="O1208">
        <f t="shared" ca="1" si="108"/>
        <v>0.493682330877247</v>
      </c>
      <c r="P1208" t="str">
        <f t="shared" ca="1" si="109"/>
        <v>Normal</v>
      </c>
      <c r="Q1208" t="s">
        <v>27</v>
      </c>
      <c r="R1208" t="s">
        <v>47</v>
      </c>
      <c r="S1208" t="s">
        <v>24</v>
      </c>
      <c r="T1208" t="s">
        <v>33</v>
      </c>
      <c r="U1208" t="s">
        <v>24</v>
      </c>
      <c r="V1208" t="s">
        <v>42</v>
      </c>
      <c r="W1208" t="s">
        <v>35</v>
      </c>
      <c r="X1208" t="s">
        <v>27</v>
      </c>
      <c r="Y1208">
        <f t="shared" ca="1" si="113"/>
        <v>0.69100158372897968</v>
      </c>
      <c r="Z1208" t="str">
        <f t="shared" ca="1" si="110"/>
        <v>Low</v>
      </c>
      <c r="AA1208" t="s">
        <v>48</v>
      </c>
      <c r="AB1208" t="s">
        <v>24</v>
      </c>
    </row>
    <row r="1209" spans="1:28" x14ac:dyDescent="0.3">
      <c r="A1209" t="s">
        <v>2470</v>
      </c>
      <c r="B1209" t="s">
        <v>2471</v>
      </c>
      <c r="C1209" t="s">
        <v>24</v>
      </c>
      <c r="D1209" t="s">
        <v>25</v>
      </c>
      <c r="E1209" t="s">
        <v>26</v>
      </c>
      <c r="F1209" t="s">
        <v>27</v>
      </c>
      <c r="G1209">
        <f t="shared" ca="1" si="111"/>
        <v>0.98018605884898391</v>
      </c>
      <c r="H1209" t="str">
        <f t="shared" ca="1" si="112"/>
        <v>Plethoric</v>
      </c>
      <c r="I1209" t="s">
        <v>55</v>
      </c>
      <c r="J1209" t="s">
        <v>28</v>
      </c>
      <c r="K1209" t="s">
        <v>24</v>
      </c>
      <c r="L1209" t="s">
        <v>29</v>
      </c>
      <c r="M1209" t="s">
        <v>29</v>
      </c>
      <c r="N1209" t="s">
        <v>40</v>
      </c>
      <c r="O1209">
        <f t="shared" ca="1" si="108"/>
        <v>7.8784145711478626E-2</v>
      </c>
      <c r="P1209" t="str">
        <f t="shared" ca="1" si="109"/>
        <v>Normal</v>
      </c>
      <c r="Q1209" t="s">
        <v>115</v>
      </c>
      <c r="R1209" t="s">
        <v>134</v>
      </c>
      <c r="S1209" t="s">
        <v>24</v>
      </c>
      <c r="T1209" t="s">
        <v>33</v>
      </c>
      <c r="U1209" t="s">
        <v>24</v>
      </c>
      <c r="V1209" t="s">
        <v>34</v>
      </c>
      <c r="W1209" t="s">
        <v>35</v>
      </c>
      <c r="X1209" t="s">
        <v>82</v>
      </c>
      <c r="Y1209">
        <f t="shared" ca="1" si="113"/>
        <v>0.13792407981446464</v>
      </c>
      <c r="Z1209" t="str">
        <f t="shared" ca="1" si="110"/>
        <v>Low</v>
      </c>
      <c r="AA1209" t="s">
        <v>48</v>
      </c>
      <c r="AB1209" t="s">
        <v>24</v>
      </c>
    </row>
    <row r="1210" spans="1:28" x14ac:dyDescent="0.3">
      <c r="A1210" t="s">
        <v>2472</v>
      </c>
      <c r="B1210" t="s">
        <v>2473</v>
      </c>
      <c r="C1210" t="s">
        <v>24</v>
      </c>
      <c r="D1210" t="s">
        <v>25</v>
      </c>
      <c r="E1210" t="s">
        <v>26</v>
      </c>
      <c r="F1210" t="s">
        <v>27</v>
      </c>
      <c r="G1210">
        <f t="shared" ca="1" si="111"/>
        <v>0.51915831515217725</v>
      </c>
      <c r="H1210" t="str">
        <f t="shared" ca="1" si="112"/>
        <v>Oligaemic</v>
      </c>
      <c r="I1210" t="s">
        <v>51</v>
      </c>
      <c r="J1210" t="s">
        <v>24</v>
      </c>
      <c r="K1210" t="s">
        <v>28</v>
      </c>
      <c r="L1210" t="s">
        <v>72</v>
      </c>
      <c r="M1210" t="s">
        <v>30</v>
      </c>
      <c r="N1210" t="s">
        <v>31</v>
      </c>
      <c r="O1210">
        <f t="shared" ca="1" si="108"/>
        <v>0.39252532776716442</v>
      </c>
      <c r="P1210" t="str">
        <f t="shared" ca="1" si="109"/>
        <v>Oligaemic</v>
      </c>
      <c r="Q1210" t="s">
        <v>51</v>
      </c>
      <c r="R1210" t="s">
        <v>41</v>
      </c>
      <c r="S1210" t="s">
        <v>24</v>
      </c>
      <c r="T1210" t="s">
        <v>33</v>
      </c>
      <c r="U1210" t="s">
        <v>24</v>
      </c>
      <c r="V1210" t="s">
        <v>34</v>
      </c>
      <c r="W1210" t="s">
        <v>35</v>
      </c>
      <c r="X1210" t="s">
        <v>27</v>
      </c>
      <c r="Y1210">
        <f t="shared" ca="1" si="113"/>
        <v>0.86318111295286049</v>
      </c>
      <c r="Z1210" t="str">
        <f t="shared" ca="1" si="110"/>
        <v>Low</v>
      </c>
      <c r="AA1210" t="s">
        <v>48</v>
      </c>
      <c r="AB1210" t="s">
        <v>24</v>
      </c>
    </row>
    <row r="1211" spans="1:28" x14ac:dyDescent="0.3">
      <c r="A1211" t="s">
        <v>2474</v>
      </c>
      <c r="B1211" t="s">
        <v>2475</v>
      </c>
      <c r="C1211" t="s">
        <v>24</v>
      </c>
      <c r="D1211" t="s">
        <v>25</v>
      </c>
      <c r="E1211" t="s">
        <v>38</v>
      </c>
      <c r="F1211" t="s">
        <v>63</v>
      </c>
      <c r="G1211">
        <f t="shared" ca="1" si="111"/>
        <v>0.58982957457874097</v>
      </c>
      <c r="H1211" t="str">
        <f t="shared" ca="1" si="112"/>
        <v>Normal</v>
      </c>
      <c r="I1211" t="s">
        <v>27</v>
      </c>
      <c r="J1211" t="s">
        <v>24</v>
      </c>
      <c r="K1211" t="s">
        <v>28</v>
      </c>
      <c r="L1211" t="s">
        <v>30</v>
      </c>
      <c r="M1211" t="s">
        <v>30</v>
      </c>
      <c r="N1211" t="s">
        <v>31</v>
      </c>
      <c r="O1211">
        <f t="shared" ca="1" si="108"/>
        <v>0.603616912822318</v>
      </c>
      <c r="P1211" t="str">
        <f t="shared" ca="1" si="109"/>
        <v>Normal</v>
      </c>
      <c r="Q1211" t="s">
        <v>27</v>
      </c>
      <c r="R1211" t="s">
        <v>41</v>
      </c>
      <c r="S1211" t="s">
        <v>24</v>
      </c>
      <c r="T1211" t="s">
        <v>33</v>
      </c>
      <c r="U1211" t="s">
        <v>24</v>
      </c>
      <c r="V1211" t="s">
        <v>42</v>
      </c>
      <c r="W1211" t="s">
        <v>43</v>
      </c>
      <c r="X1211" t="s">
        <v>27</v>
      </c>
      <c r="Y1211">
        <f t="shared" ca="1" si="113"/>
        <v>0.28156161345893493</v>
      </c>
      <c r="Z1211" t="str">
        <f t="shared" ca="1" si="110"/>
        <v>High</v>
      </c>
      <c r="AA1211" t="s">
        <v>63</v>
      </c>
      <c r="AB1211" t="s">
        <v>28</v>
      </c>
    </row>
    <row r="1212" spans="1:28" x14ac:dyDescent="0.3">
      <c r="A1212" t="s">
        <v>2476</v>
      </c>
      <c r="B1212" t="s">
        <v>2477</v>
      </c>
      <c r="C1212" t="s">
        <v>24</v>
      </c>
      <c r="D1212" t="s">
        <v>25</v>
      </c>
      <c r="E1212" t="s">
        <v>38</v>
      </c>
      <c r="F1212" t="s">
        <v>27</v>
      </c>
      <c r="G1212">
        <f t="shared" ca="1" si="111"/>
        <v>0.73509648098847291</v>
      </c>
      <c r="H1212" t="str">
        <f t="shared" ca="1" si="112"/>
        <v>Oligaemic</v>
      </c>
      <c r="I1212" t="s">
        <v>51</v>
      </c>
      <c r="J1212" t="s">
        <v>24</v>
      </c>
      <c r="K1212" t="s">
        <v>28</v>
      </c>
      <c r="L1212" t="s">
        <v>30</v>
      </c>
      <c r="M1212" t="s">
        <v>30</v>
      </c>
      <c r="N1212" t="s">
        <v>31</v>
      </c>
      <c r="O1212">
        <f t="shared" ca="1" si="108"/>
        <v>0.96941714327944617</v>
      </c>
      <c r="P1212" t="str">
        <f t="shared" ca="1" si="109"/>
        <v>Oligaemic</v>
      </c>
      <c r="Q1212" t="s">
        <v>51</v>
      </c>
      <c r="R1212" t="s">
        <v>47</v>
      </c>
      <c r="S1212" t="s">
        <v>24</v>
      </c>
      <c r="T1212" t="s">
        <v>33</v>
      </c>
      <c r="U1212" t="s">
        <v>24</v>
      </c>
      <c r="V1212" t="s">
        <v>42</v>
      </c>
      <c r="W1212" t="s">
        <v>43</v>
      </c>
      <c r="X1212" t="s">
        <v>27</v>
      </c>
      <c r="Y1212">
        <f t="shared" ca="1" si="113"/>
        <v>0.993620686060948</v>
      </c>
      <c r="Z1212" t="str">
        <f t="shared" ca="1" si="110"/>
        <v>Low</v>
      </c>
      <c r="AA1212" t="s">
        <v>48</v>
      </c>
      <c r="AB1212" t="s">
        <v>24</v>
      </c>
    </row>
    <row r="1213" spans="1:28" x14ac:dyDescent="0.3">
      <c r="A1213" t="s">
        <v>2478</v>
      </c>
      <c r="B1213" t="s">
        <v>2479</v>
      </c>
      <c r="C1213" t="s">
        <v>24</v>
      </c>
      <c r="D1213" t="s">
        <v>25</v>
      </c>
      <c r="E1213" t="s">
        <v>26</v>
      </c>
      <c r="F1213" t="s">
        <v>27</v>
      </c>
      <c r="G1213">
        <f t="shared" ca="1" si="111"/>
        <v>0.25335609137720205</v>
      </c>
      <c r="H1213" t="str">
        <f t="shared" ca="1" si="112"/>
        <v>Grd_Glass</v>
      </c>
      <c r="I1213" t="s">
        <v>39</v>
      </c>
      <c r="J1213" t="s">
        <v>24</v>
      </c>
      <c r="K1213" t="s">
        <v>24</v>
      </c>
      <c r="L1213" t="s">
        <v>29</v>
      </c>
      <c r="M1213" t="s">
        <v>72</v>
      </c>
      <c r="N1213" t="s">
        <v>31</v>
      </c>
      <c r="O1213">
        <f t="shared" ca="1" si="108"/>
        <v>0.28920043209924629</v>
      </c>
      <c r="P1213" t="str">
        <f t="shared" ca="1" si="109"/>
        <v>Grd_Glass</v>
      </c>
      <c r="Q1213" t="s">
        <v>39</v>
      </c>
      <c r="R1213" t="s">
        <v>41</v>
      </c>
      <c r="S1213" t="s">
        <v>24</v>
      </c>
      <c r="T1213" t="s">
        <v>33</v>
      </c>
      <c r="U1213" t="s">
        <v>24</v>
      </c>
      <c r="V1213" t="s">
        <v>42</v>
      </c>
      <c r="W1213" t="s">
        <v>43</v>
      </c>
      <c r="X1213" t="s">
        <v>87</v>
      </c>
      <c r="Y1213">
        <f t="shared" ca="1" si="113"/>
        <v>0.38865842288715713</v>
      </c>
      <c r="Z1213" t="str">
        <f t="shared" ca="1" si="110"/>
        <v>Low</v>
      </c>
      <c r="AA1213" t="s">
        <v>48</v>
      </c>
      <c r="AB1213" t="s">
        <v>28</v>
      </c>
    </row>
    <row r="1214" spans="1:28" x14ac:dyDescent="0.3">
      <c r="A1214" t="s">
        <v>2480</v>
      </c>
      <c r="B1214" t="s">
        <v>2481</v>
      </c>
      <c r="C1214" t="s">
        <v>24</v>
      </c>
      <c r="D1214" t="s">
        <v>25</v>
      </c>
      <c r="E1214" t="s">
        <v>38</v>
      </c>
      <c r="F1214" t="s">
        <v>27</v>
      </c>
      <c r="G1214">
        <f t="shared" ca="1" si="111"/>
        <v>0.79192807138230648</v>
      </c>
      <c r="H1214" t="str">
        <f t="shared" ca="1" si="112"/>
        <v>Plethoric</v>
      </c>
      <c r="I1214" t="s">
        <v>55</v>
      </c>
      <c r="J1214" t="s">
        <v>24</v>
      </c>
      <c r="K1214" t="s">
        <v>24</v>
      </c>
      <c r="L1214" t="s">
        <v>30</v>
      </c>
      <c r="M1214" t="s">
        <v>29</v>
      </c>
      <c r="N1214" t="s">
        <v>31</v>
      </c>
      <c r="O1214">
        <f t="shared" ca="1" si="108"/>
        <v>0.42756289571931472</v>
      </c>
      <c r="P1214" t="str">
        <f t="shared" ca="1" si="109"/>
        <v>Plethoric</v>
      </c>
      <c r="Q1214" t="s">
        <v>55</v>
      </c>
      <c r="R1214" t="s">
        <v>41</v>
      </c>
      <c r="S1214" t="s">
        <v>24</v>
      </c>
      <c r="T1214" t="s">
        <v>33</v>
      </c>
      <c r="U1214" t="s">
        <v>24</v>
      </c>
      <c r="V1214" t="s">
        <v>42</v>
      </c>
      <c r="W1214" t="s">
        <v>43</v>
      </c>
      <c r="X1214" t="s">
        <v>87</v>
      </c>
      <c r="Y1214">
        <f t="shared" ca="1" si="113"/>
        <v>0.75578933455116881</v>
      </c>
      <c r="Z1214" t="str">
        <f t="shared" ca="1" si="110"/>
        <v>High</v>
      </c>
      <c r="AA1214" t="s">
        <v>63</v>
      </c>
      <c r="AB1214" t="s">
        <v>24</v>
      </c>
    </row>
    <row r="1215" spans="1:28" x14ac:dyDescent="0.3">
      <c r="A1215" t="s">
        <v>2482</v>
      </c>
      <c r="B1215" t="s">
        <v>2483</v>
      </c>
      <c r="C1215" t="s">
        <v>24</v>
      </c>
      <c r="D1215" t="s">
        <v>25</v>
      </c>
      <c r="E1215" t="s">
        <v>26</v>
      </c>
      <c r="F1215" t="s">
        <v>27</v>
      </c>
      <c r="G1215">
        <f t="shared" ca="1" si="111"/>
        <v>0.6905237409114271</v>
      </c>
      <c r="H1215" t="str">
        <f t="shared" ca="1" si="112"/>
        <v>Plethoric</v>
      </c>
      <c r="I1215" t="s">
        <v>55</v>
      </c>
      <c r="J1215" t="s">
        <v>24</v>
      </c>
      <c r="K1215" t="s">
        <v>24</v>
      </c>
      <c r="L1215" t="s">
        <v>72</v>
      </c>
      <c r="M1215" t="s">
        <v>29</v>
      </c>
      <c r="N1215" t="s">
        <v>31</v>
      </c>
      <c r="O1215">
        <f t="shared" ca="1" si="108"/>
        <v>0.33629047789215949</v>
      </c>
      <c r="P1215" t="str">
        <f t="shared" ca="1" si="109"/>
        <v>Plethoric</v>
      </c>
      <c r="Q1215" t="s">
        <v>55</v>
      </c>
      <c r="R1215" t="s">
        <v>32</v>
      </c>
      <c r="S1215" t="s">
        <v>24</v>
      </c>
      <c r="T1215" t="s">
        <v>52</v>
      </c>
      <c r="U1215" t="s">
        <v>24</v>
      </c>
      <c r="V1215" t="s">
        <v>34</v>
      </c>
      <c r="W1215" t="s">
        <v>35</v>
      </c>
      <c r="X1215" t="s">
        <v>27</v>
      </c>
      <c r="Y1215">
        <f t="shared" ca="1" si="113"/>
        <v>0.73171301450297888</v>
      </c>
      <c r="Z1215" t="str">
        <f t="shared" ca="1" si="110"/>
        <v>High</v>
      </c>
      <c r="AA1215" t="s">
        <v>63</v>
      </c>
      <c r="AB1215" t="s">
        <v>24</v>
      </c>
    </row>
    <row r="1216" spans="1:28" x14ac:dyDescent="0.3">
      <c r="A1216" t="s">
        <v>2484</v>
      </c>
      <c r="B1216" t="s">
        <v>2485</v>
      </c>
      <c r="C1216" t="s">
        <v>24</v>
      </c>
      <c r="D1216" t="s">
        <v>25</v>
      </c>
      <c r="E1216" t="s">
        <v>38</v>
      </c>
      <c r="F1216" t="s">
        <v>27</v>
      </c>
      <c r="G1216">
        <f t="shared" ca="1" si="111"/>
        <v>0.63580782281589376</v>
      </c>
      <c r="H1216" t="str">
        <f t="shared" ca="1" si="112"/>
        <v>Oligaemic</v>
      </c>
      <c r="I1216" t="s">
        <v>51</v>
      </c>
      <c r="J1216" t="s">
        <v>24</v>
      </c>
      <c r="K1216" t="s">
        <v>24</v>
      </c>
      <c r="L1216" t="s">
        <v>29</v>
      </c>
      <c r="M1216" t="s">
        <v>30</v>
      </c>
      <c r="N1216" t="s">
        <v>31</v>
      </c>
      <c r="O1216">
        <f t="shared" ca="1" si="108"/>
        <v>0.94856920696137281</v>
      </c>
      <c r="P1216" t="str">
        <f t="shared" ca="1" si="109"/>
        <v>Normal</v>
      </c>
      <c r="Q1216" t="s">
        <v>27</v>
      </c>
      <c r="R1216" t="s">
        <v>32</v>
      </c>
      <c r="S1216" t="s">
        <v>24</v>
      </c>
      <c r="T1216" t="s">
        <v>33</v>
      </c>
      <c r="U1216" t="s">
        <v>28</v>
      </c>
      <c r="V1216" t="s">
        <v>42</v>
      </c>
      <c r="W1216" t="s">
        <v>43</v>
      </c>
      <c r="X1216" t="s">
        <v>27</v>
      </c>
      <c r="Y1216">
        <f t="shared" ca="1" si="113"/>
        <v>0.32616177845041339</v>
      </c>
      <c r="Z1216" t="str">
        <f t="shared" ca="1" si="110"/>
        <v>Normal</v>
      </c>
      <c r="AA1216" t="s">
        <v>27</v>
      </c>
      <c r="AB1216" t="s">
        <v>28</v>
      </c>
    </row>
    <row r="1217" spans="1:28" x14ac:dyDescent="0.3">
      <c r="A1217" t="s">
        <v>2486</v>
      </c>
      <c r="B1217" t="s">
        <v>2487</v>
      </c>
      <c r="C1217" t="s">
        <v>24</v>
      </c>
      <c r="D1217" t="s">
        <v>25</v>
      </c>
      <c r="E1217" t="s">
        <v>38</v>
      </c>
      <c r="F1217" t="s">
        <v>63</v>
      </c>
      <c r="G1217">
        <f t="shared" ca="1" si="111"/>
        <v>0.83729129981797423</v>
      </c>
      <c r="H1217" t="str">
        <f t="shared" ca="1" si="112"/>
        <v>Oligaemic</v>
      </c>
      <c r="I1217" t="s">
        <v>51</v>
      </c>
      <c r="J1217" t="s">
        <v>24</v>
      </c>
      <c r="K1217" t="s">
        <v>24</v>
      </c>
      <c r="L1217" t="s">
        <v>30</v>
      </c>
      <c r="M1217" t="s">
        <v>29</v>
      </c>
      <c r="N1217" t="s">
        <v>31</v>
      </c>
      <c r="O1217">
        <f t="shared" ca="1" si="108"/>
        <v>0.78834750186639246</v>
      </c>
      <c r="P1217" t="str">
        <f t="shared" ca="1" si="109"/>
        <v>Normal</v>
      </c>
      <c r="Q1217" t="s">
        <v>27</v>
      </c>
      <c r="R1217" t="s">
        <v>32</v>
      </c>
      <c r="S1217" t="s">
        <v>24</v>
      </c>
      <c r="T1217" t="s">
        <v>33</v>
      </c>
      <c r="U1217" t="s">
        <v>24</v>
      </c>
      <c r="V1217" t="s">
        <v>42</v>
      </c>
      <c r="W1217" t="s">
        <v>35</v>
      </c>
      <c r="X1217" t="s">
        <v>27</v>
      </c>
      <c r="Y1217">
        <f t="shared" ca="1" si="113"/>
        <v>0.10965643643098799</v>
      </c>
      <c r="Z1217" t="str">
        <f t="shared" ca="1" si="110"/>
        <v>High</v>
      </c>
      <c r="AA1217" t="s">
        <v>63</v>
      </c>
      <c r="AB1217" t="s">
        <v>24</v>
      </c>
    </row>
    <row r="1218" spans="1:28" x14ac:dyDescent="0.3">
      <c r="A1218" t="s">
        <v>2488</v>
      </c>
      <c r="B1218" t="s">
        <v>2489</v>
      </c>
      <c r="C1218" t="s">
        <v>24</v>
      </c>
      <c r="D1218" t="s">
        <v>25</v>
      </c>
      <c r="E1218" t="s">
        <v>38</v>
      </c>
      <c r="F1218" t="s">
        <v>27</v>
      </c>
      <c r="G1218">
        <f t="shared" ca="1" si="111"/>
        <v>0.51954196346171877</v>
      </c>
      <c r="H1218" t="str">
        <f t="shared" ca="1" si="112"/>
        <v>Normal</v>
      </c>
      <c r="I1218" t="s">
        <v>27</v>
      </c>
      <c r="J1218" t="s">
        <v>24</v>
      </c>
      <c r="K1218" t="s">
        <v>24</v>
      </c>
      <c r="L1218" t="s">
        <v>29</v>
      </c>
      <c r="M1218" t="s">
        <v>29</v>
      </c>
      <c r="N1218" t="s">
        <v>31</v>
      </c>
      <c r="O1218">
        <f t="shared" ca="1" si="108"/>
        <v>0.77090608824071538</v>
      </c>
      <c r="P1218" t="str">
        <f t="shared" ca="1" si="109"/>
        <v>Oligaemic</v>
      </c>
      <c r="Q1218" t="s">
        <v>51</v>
      </c>
      <c r="R1218" t="s">
        <v>41</v>
      </c>
      <c r="S1218" t="s">
        <v>24</v>
      </c>
      <c r="T1218" t="s">
        <v>33</v>
      </c>
      <c r="U1218" t="s">
        <v>24</v>
      </c>
      <c r="V1218" t="s">
        <v>34</v>
      </c>
      <c r="W1218" t="s">
        <v>35</v>
      </c>
      <c r="X1218" t="s">
        <v>27</v>
      </c>
      <c r="Y1218">
        <f t="shared" ca="1" si="113"/>
        <v>0.22638868889664754</v>
      </c>
      <c r="Z1218" t="str">
        <f t="shared" ca="1" si="110"/>
        <v>Low</v>
      </c>
      <c r="AA1218" t="s">
        <v>48</v>
      </c>
      <c r="AB1218" t="s">
        <v>24</v>
      </c>
    </row>
    <row r="1219" spans="1:28" x14ac:dyDescent="0.3">
      <c r="A1219" t="s">
        <v>2490</v>
      </c>
      <c r="B1219" t="s">
        <v>2491</v>
      </c>
      <c r="C1219" t="s">
        <v>24</v>
      </c>
      <c r="D1219" t="s">
        <v>25</v>
      </c>
      <c r="E1219" t="s">
        <v>66</v>
      </c>
      <c r="F1219" t="s">
        <v>27</v>
      </c>
      <c r="G1219">
        <f t="shared" ca="1" si="111"/>
        <v>0.93728364255203822</v>
      </c>
      <c r="H1219" t="str">
        <f t="shared" ca="1" si="112"/>
        <v>Grd_Glass</v>
      </c>
      <c r="I1219" t="s">
        <v>39</v>
      </c>
      <c r="J1219" t="s">
        <v>24</v>
      </c>
      <c r="K1219" t="s">
        <v>28</v>
      </c>
      <c r="L1219" t="s">
        <v>29</v>
      </c>
      <c r="M1219" t="s">
        <v>30</v>
      </c>
      <c r="N1219" t="s">
        <v>31</v>
      </c>
      <c r="O1219">
        <f t="shared" ref="O1219:O1282" ca="1" si="114">RAND()</f>
        <v>0.67687757120775227</v>
      </c>
      <c r="P1219" t="str">
        <f t="shared" ref="P1219:P1282" ca="1" si="115">IF(O1219&lt;=P$1,IF(O1219&lt;=S$11258,Q$11258,IF(O1219&lt;=S$11259,Q$11259,IF(O1219&lt;=S$11260,Q$11260,IF(O1219&lt;=S$11261,Q$11261,IF(O1219&lt;=S$11262,Q$11262))))),Q1219)</f>
        <v>Grd_Glass</v>
      </c>
      <c r="Q1219" t="s">
        <v>39</v>
      </c>
      <c r="R1219" t="s">
        <v>41</v>
      </c>
      <c r="S1219" t="s">
        <v>24</v>
      </c>
      <c r="T1219" t="s">
        <v>33</v>
      </c>
      <c r="U1219" t="s">
        <v>24</v>
      </c>
      <c r="V1219" t="s">
        <v>42</v>
      </c>
      <c r="W1219" t="s">
        <v>43</v>
      </c>
      <c r="X1219" t="s">
        <v>82</v>
      </c>
      <c r="Y1219">
        <f t="shared" ca="1" si="113"/>
        <v>0.43665873062538085</v>
      </c>
      <c r="Z1219" t="str">
        <f t="shared" ref="Z1219:Z1282" ca="1" si="116">IF(Y1219&lt;=Z$1,IF(Y1219&lt;=AC$11258,AA$11258,IF(Y1219&lt;=AC$11259,AA$11259,IF(Y1219&lt;=AC$11260,AA$11260,IF(Y1219&lt;=AC$11261,AA$11261,IF(Y1219&lt;=AC$11262,AA$11262))))),AA1219)</f>
        <v>High</v>
      </c>
      <c r="AA1219" t="s">
        <v>63</v>
      </c>
      <c r="AB1219" t="s">
        <v>28</v>
      </c>
    </row>
    <row r="1220" spans="1:28" x14ac:dyDescent="0.3">
      <c r="A1220" t="s">
        <v>2492</v>
      </c>
      <c r="B1220" t="s">
        <v>2493</v>
      </c>
      <c r="C1220" t="s">
        <v>24</v>
      </c>
      <c r="D1220" t="s">
        <v>25</v>
      </c>
      <c r="E1220" t="s">
        <v>38</v>
      </c>
      <c r="F1220" t="s">
        <v>63</v>
      </c>
      <c r="G1220">
        <f t="shared" ref="G1220:G1283" ca="1" si="117">RAND()</f>
        <v>0.83812566618428497</v>
      </c>
      <c r="H1220" t="str">
        <f t="shared" ref="H1220:H1283" ca="1" si="118">IF(G1220&lt;=H$1,IF(G1220&lt;=K$11258,I$11258,IF(G1220&lt;=K$11259,I$11259,IF(G1220&lt;=K$11260,I$11260,IF(G1220&lt;=K$11261,I$11261,IF(G1220&lt;=K$11262,I$11262))))),I1220)</f>
        <v>Plethoric</v>
      </c>
      <c r="I1220" t="s">
        <v>55</v>
      </c>
      <c r="J1220" t="s">
        <v>24</v>
      </c>
      <c r="K1220" t="s">
        <v>24</v>
      </c>
      <c r="L1220" t="s">
        <v>30</v>
      </c>
      <c r="M1220" t="s">
        <v>29</v>
      </c>
      <c r="N1220" t="s">
        <v>31</v>
      </c>
      <c r="O1220">
        <f t="shared" ca="1" si="114"/>
        <v>0.78945754162111825</v>
      </c>
      <c r="P1220" t="str">
        <f t="shared" ca="1" si="115"/>
        <v>Plethoric</v>
      </c>
      <c r="Q1220" t="s">
        <v>55</v>
      </c>
      <c r="R1220" t="s">
        <v>32</v>
      </c>
      <c r="S1220" t="s">
        <v>28</v>
      </c>
      <c r="T1220" t="s">
        <v>52</v>
      </c>
      <c r="U1220" t="s">
        <v>24</v>
      </c>
      <c r="V1220" t="s">
        <v>42</v>
      </c>
      <c r="W1220" t="s">
        <v>35</v>
      </c>
      <c r="X1220" t="s">
        <v>27</v>
      </c>
      <c r="Y1220">
        <f t="shared" ref="Y1220:Y1283" ca="1" si="119">RAND()</f>
        <v>0.1625753660633168</v>
      </c>
      <c r="Z1220" t="str">
        <f t="shared" ca="1" si="116"/>
        <v>High</v>
      </c>
      <c r="AA1220" t="s">
        <v>63</v>
      </c>
      <c r="AB1220" t="s">
        <v>24</v>
      </c>
    </row>
    <row r="1221" spans="1:28" x14ac:dyDescent="0.3">
      <c r="A1221" t="s">
        <v>2494</v>
      </c>
      <c r="B1221" t="s">
        <v>2495</v>
      </c>
      <c r="C1221" t="s">
        <v>24</v>
      </c>
      <c r="D1221" t="s">
        <v>25</v>
      </c>
      <c r="E1221" t="s">
        <v>38</v>
      </c>
      <c r="F1221" t="s">
        <v>27</v>
      </c>
      <c r="G1221">
        <f t="shared" ca="1" si="117"/>
        <v>0.80043547026122353</v>
      </c>
      <c r="H1221" t="str">
        <f t="shared" ca="1" si="118"/>
        <v>Normal</v>
      </c>
      <c r="I1221" t="s">
        <v>27</v>
      </c>
      <c r="J1221" t="s">
        <v>24</v>
      </c>
      <c r="K1221" t="s">
        <v>24</v>
      </c>
      <c r="L1221" t="s">
        <v>29</v>
      </c>
      <c r="M1221" t="s">
        <v>30</v>
      </c>
      <c r="N1221" t="s">
        <v>31</v>
      </c>
      <c r="O1221">
        <f t="shared" ca="1" si="114"/>
        <v>0.55615507775038753</v>
      </c>
      <c r="P1221" t="str">
        <f t="shared" ca="1" si="115"/>
        <v>Plethoric</v>
      </c>
      <c r="Q1221" t="s">
        <v>55</v>
      </c>
      <c r="R1221" t="s">
        <v>41</v>
      </c>
      <c r="S1221" t="s">
        <v>24</v>
      </c>
      <c r="T1221" t="s">
        <v>33</v>
      </c>
      <c r="U1221" t="s">
        <v>24</v>
      </c>
      <c r="V1221" t="s">
        <v>42</v>
      </c>
      <c r="W1221" t="s">
        <v>43</v>
      </c>
      <c r="X1221" t="s">
        <v>27</v>
      </c>
      <c r="Y1221">
        <f t="shared" ca="1" si="119"/>
        <v>0.69303795856571471</v>
      </c>
      <c r="Z1221" t="str">
        <f t="shared" ca="1" si="116"/>
        <v>High</v>
      </c>
      <c r="AA1221" t="s">
        <v>63</v>
      </c>
      <c r="AB1221" t="s">
        <v>24</v>
      </c>
    </row>
    <row r="1222" spans="1:28" x14ac:dyDescent="0.3">
      <c r="A1222" t="s">
        <v>2496</v>
      </c>
      <c r="B1222" t="s">
        <v>2497</v>
      </c>
      <c r="C1222" t="s">
        <v>24</v>
      </c>
      <c r="D1222" t="s">
        <v>25</v>
      </c>
      <c r="E1222" t="s">
        <v>26</v>
      </c>
      <c r="F1222" t="s">
        <v>27</v>
      </c>
      <c r="G1222">
        <f t="shared" ca="1" si="117"/>
        <v>0.37568976769245943</v>
      </c>
      <c r="H1222" t="str">
        <f t="shared" ca="1" si="118"/>
        <v>Normal</v>
      </c>
      <c r="I1222" t="s">
        <v>27</v>
      </c>
      <c r="J1222" t="s">
        <v>24</v>
      </c>
      <c r="K1222" t="s">
        <v>24</v>
      </c>
      <c r="L1222" t="s">
        <v>29</v>
      </c>
      <c r="M1222" t="s">
        <v>29</v>
      </c>
      <c r="N1222" t="s">
        <v>31</v>
      </c>
      <c r="O1222">
        <f t="shared" ca="1" si="114"/>
        <v>0.14003184621147802</v>
      </c>
      <c r="P1222" t="str">
        <f t="shared" ca="1" si="115"/>
        <v>Oligaemic</v>
      </c>
      <c r="Q1222" t="s">
        <v>51</v>
      </c>
      <c r="R1222" t="s">
        <v>134</v>
      </c>
      <c r="S1222" t="s">
        <v>24</v>
      </c>
      <c r="T1222" t="s">
        <v>33</v>
      </c>
      <c r="U1222" t="s">
        <v>24</v>
      </c>
      <c r="V1222" t="s">
        <v>42</v>
      </c>
      <c r="W1222" t="s">
        <v>35</v>
      </c>
      <c r="X1222" t="s">
        <v>27</v>
      </c>
      <c r="Y1222">
        <f t="shared" ca="1" si="119"/>
        <v>0.91645796537856083</v>
      </c>
      <c r="Z1222" t="str">
        <f t="shared" ca="1" si="116"/>
        <v>Low</v>
      </c>
      <c r="AA1222" t="s">
        <v>48</v>
      </c>
      <c r="AB1222" t="s">
        <v>28</v>
      </c>
    </row>
    <row r="1223" spans="1:28" x14ac:dyDescent="0.3">
      <c r="A1223" t="s">
        <v>2498</v>
      </c>
      <c r="B1223" t="s">
        <v>2499</v>
      </c>
      <c r="C1223" t="s">
        <v>24</v>
      </c>
      <c r="D1223" t="s">
        <v>25</v>
      </c>
      <c r="E1223" t="s">
        <v>38</v>
      </c>
      <c r="F1223" t="s">
        <v>27</v>
      </c>
      <c r="G1223">
        <f t="shared" ca="1" si="117"/>
        <v>0.94560056024081629</v>
      </c>
      <c r="H1223" t="str">
        <f t="shared" ca="1" si="118"/>
        <v>Oligaemic</v>
      </c>
      <c r="I1223" t="s">
        <v>51</v>
      </c>
      <c r="J1223" t="s">
        <v>24</v>
      </c>
      <c r="K1223" t="s">
        <v>24</v>
      </c>
      <c r="L1223" t="s">
        <v>30</v>
      </c>
      <c r="M1223" t="s">
        <v>72</v>
      </c>
      <c r="N1223" t="s">
        <v>31</v>
      </c>
      <c r="O1223">
        <f t="shared" ca="1" si="114"/>
        <v>0.9891087523201948</v>
      </c>
      <c r="P1223" t="str">
        <f t="shared" ca="1" si="115"/>
        <v>Oligaemic</v>
      </c>
      <c r="Q1223" t="s">
        <v>51</v>
      </c>
      <c r="R1223" t="s">
        <v>41</v>
      </c>
      <c r="S1223" t="s">
        <v>24</v>
      </c>
      <c r="T1223" t="s">
        <v>33</v>
      </c>
      <c r="U1223" t="s">
        <v>28</v>
      </c>
      <c r="V1223" t="s">
        <v>42</v>
      </c>
      <c r="W1223" t="s">
        <v>43</v>
      </c>
      <c r="X1223" t="s">
        <v>27</v>
      </c>
      <c r="Y1223">
        <f t="shared" ca="1" si="119"/>
        <v>0.73149980153012562</v>
      </c>
      <c r="Z1223" t="str">
        <f t="shared" ca="1" si="116"/>
        <v>High</v>
      </c>
      <c r="AA1223" t="s">
        <v>63</v>
      </c>
      <c r="AB1223" t="s">
        <v>24</v>
      </c>
    </row>
    <row r="1224" spans="1:28" x14ac:dyDescent="0.3">
      <c r="A1224" t="s">
        <v>2500</v>
      </c>
      <c r="B1224" t="s">
        <v>2501</v>
      </c>
      <c r="C1224" t="s">
        <v>24</v>
      </c>
      <c r="D1224" t="s">
        <v>25</v>
      </c>
      <c r="E1224" t="s">
        <v>38</v>
      </c>
      <c r="F1224" t="s">
        <v>63</v>
      </c>
      <c r="G1224">
        <f t="shared" ca="1" si="117"/>
        <v>0.62761728376335468</v>
      </c>
      <c r="H1224" t="str">
        <f t="shared" ca="1" si="118"/>
        <v>Normal</v>
      </c>
      <c r="I1224" t="s">
        <v>27</v>
      </c>
      <c r="J1224" t="s">
        <v>24</v>
      </c>
      <c r="K1224" t="s">
        <v>24</v>
      </c>
      <c r="L1224" t="s">
        <v>29</v>
      </c>
      <c r="M1224" t="s">
        <v>30</v>
      </c>
      <c r="N1224" t="s">
        <v>31</v>
      </c>
      <c r="O1224">
        <f t="shared" ca="1" si="114"/>
        <v>0.54845177839470549</v>
      </c>
      <c r="P1224" t="str">
        <f t="shared" ca="1" si="115"/>
        <v>Plethoric</v>
      </c>
      <c r="Q1224" t="s">
        <v>55</v>
      </c>
      <c r="R1224" t="s">
        <v>47</v>
      </c>
      <c r="S1224" t="s">
        <v>28</v>
      </c>
      <c r="T1224" t="s">
        <v>33</v>
      </c>
      <c r="U1224" t="s">
        <v>28</v>
      </c>
      <c r="V1224" t="s">
        <v>42</v>
      </c>
      <c r="W1224" t="s">
        <v>43</v>
      </c>
      <c r="X1224" t="s">
        <v>87</v>
      </c>
      <c r="Y1224">
        <f t="shared" ca="1" si="119"/>
        <v>0.24765476652195295</v>
      </c>
      <c r="Z1224" t="str">
        <f t="shared" ca="1" si="116"/>
        <v>Normal</v>
      </c>
      <c r="AA1224" t="s">
        <v>27</v>
      </c>
      <c r="AB1224" t="s">
        <v>24</v>
      </c>
    </row>
    <row r="1225" spans="1:28" x14ac:dyDescent="0.3">
      <c r="A1225" t="s">
        <v>2502</v>
      </c>
      <c r="B1225" t="s">
        <v>2503</v>
      </c>
      <c r="C1225" t="s">
        <v>24</v>
      </c>
      <c r="D1225" t="s">
        <v>25</v>
      </c>
      <c r="E1225" t="s">
        <v>38</v>
      </c>
      <c r="F1225" t="s">
        <v>27</v>
      </c>
      <c r="G1225">
        <f t="shared" ca="1" si="117"/>
        <v>0.92158817825857064</v>
      </c>
      <c r="H1225" t="str">
        <f t="shared" ca="1" si="118"/>
        <v>Oligaemic</v>
      </c>
      <c r="I1225" t="s">
        <v>51</v>
      </c>
      <c r="J1225" t="s">
        <v>24</v>
      </c>
      <c r="K1225" t="s">
        <v>24</v>
      </c>
      <c r="L1225" t="s">
        <v>29</v>
      </c>
      <c r="M1225" t="s">
        <v>29</v>
      </c>
      <c r="N1225" t="s">
        <v>40</v>
      </c>
      <c r="O1225">
        <f t="shared" ca="1" si="114"/>
        <v>0.90755604407095369</v>
      </c>
      <c r="P1225" t="str">
        <f t="shared" ca="1" si="115"/>
        <v>Oligaemic</v>
      </c>
      <c r="Q1225" t="s">
        <v>51</v>
      </c>
      <c r="R1225" t="s">
        <v>32</v>
      </c>
      <c r="S1225" t="s">
        <v>24</v>
      </c>
      <c r="T1225" t="s">
        <v>60</v>
      </c>
      <c r="U1225" t="s">
        <v>24</v>
      </c>
      <c r="V1225" t="s">
        <v>34</v>
      </c>
      <c r="W1225" t="s">
        <v>43</v>
      </c>
      <c r="X1225" t="s">
        <v>27</v>
      </c>
      <c r="Y1225">
        <f t="shared" ca="1" si="119"/>
        <v>0.82112245762017078</v>
      </c>
      <c r="Z1225" t="str">
        <f t="shared" ca="1" si="116"/>
        <v>Low</v>
      </c>
      <c r="AA1225" t="s">
        <v>48</v>
      </c>
      <c r="AB1225" t="s">
        <v>24</v>
      </c>
    </row>
    <row r="1226" spans="1:28" x14ac:dyDescent="0.3">
      <c r="A1226" t="s">
        <v>2504</v>
      </c>
      <c r="B1226" t="s">
        <v>2505</v>
      </c>
      <c r="C1226" t="s">
        <v>24</v>
      </c>
      <c r="D1226" t="s">
        <v>25</v>
      </c>
      <c r="E1226" t="s">
        <v>66</v>
      </c>
      <c r="F1226" t="s">
        <v>27</v>
      </c>
      <c r="G1226">
        <f t="shared" ca="1" si="117"/>
        <v>0.11133784280079007</v>
      </c>
      <c r="H1226" t="str">
        <f t="shared" ca="1" si="118"/>
        <v>Plethoric</v>
      </c>
      <c r="I1226" t="s">
        <v>55</v>
      </c>
      <c r="J1226" t="s">
        <v>24</v>
      </c>
      <c r="K1226" t="s">
        <v>24</v>
      </c>
      <c r="L1226" t="s">
        <v>30</v>
      </c>
      <c r="M1226" t="s">
        <v>30</v>
      </c>
      <c r="N1226" t="s">
        <v>31</v>
      </c>
      <c r="O1226">
        <f t="shared" ca="1" si="114"/>
        <v>0.73707189715372678</v>
      </c>
      <c r="P1226" t="str">
        <f t="shared" ca="1" si="115"/>
        <v>Plethoric</v>
      </c>
      <c r="Q1226" t="s">
        <v>55</v>
      </c>
      <c r="R1226" t="s">
        <v>32</v>
      </c>
      <c r="S1226" t="s">
        <v>24</v>
      </c>
      <c r="T1226" t="s">
        <v>33</v>
      </c>
      <c r="U1226" t="s">
        <v>24</v>
      </c>
      <c r="V1226" t="s">
        <v>34</v>
      </c>
      <c r="W1226" t="s">
        <v>34</v>
      </c>
      <c r="X1226" t="s">
        <v>27</v>
      </c>
      <c r="Y1226">
        <f t="shared" ca="1" si="119"/>
        <v>0.35558950142476353</v>
      </c>
      <c r="Z1226" t="str">
        <f t="shared" ca="1" si="116"/>
        <v>Normal</v>
      </c>
      <c r="AA1226" t="s">
        <v>27</v>
      </c>
      <c r="AB1226" t="s">
        <v>24</v>
      </c>
    </row>
    <row r="1227" spans="1:28" x14ac:dyDescent="0.3">
      <c r="A1227" t="s">
        <v>2506</v>
      </c>
      <c r="B1227" t="s">
        <v>2507</v>
      </c>
      <c r="C1227" t="s">
        <v>24</v>
      </c>
      <c r="D1227" t="s">
        <v>25</v>
      </c>
      <c r="E1227" t="s">
        <v>38</v>
      </c>
      <c r="F1227" t="s">
        <v>27</v>
      </c>
      <c r="G1227">
        <f t="shared" ca="1" si="117"/>
        <v>0.43383838898977167</v>
      </c>
      <c r="H1227" t="str">
        <f t="shared" ca="1" si="118"/>
        <v>Normal</v>
      </c>
      <c r="I1227" t="s">
        <v>27</v>
      </c>
      <c r="J1227" t="s">
        <v>24</v>
      </c>
      <c r="K1227" t="s">
        <v>24</v>
      </c>
      <c r="L1227" t="s">
        <v>29</v>
      </c>
      <c r="M1227" t="s">
        <v>72</v>
      </c>
      <c r="N1227" t="s">
        <v>31</v>
      </c>
      <c r="O1227">
        <f t="shared" ca="1" si="114"/>
        <v>0.67071887879160741</v>
      </c>
      <c r="P1227" t="str">
        <f t="shared" ca="1" si="115"/>
        <v>Plethoric</v>
      </c>
      <c r="Q1227" t="s">
        <v>55</v>
      </c>
      <c r="R1227" t="s">
        <v>32</v>
      </c>
      <c r="S1227" t="s">
        <v>24</v>
      </c>
      <c r="T1227" t="s">
        <v>33</v>
      </c>
      <c r="U1227" t="s">
        <v>28</v>
      </c>
      <c r="V1227" t="s">
        <v>42</v>
      </c>
      <c r="W1227" t="s">
        <v>35</v>
      </c>
      <c r="X1227" t="s">
        <v>27</v>
      </c>
      <c r="Y1227">
        <f t="shared" ca="1" si="119"/>
        <v>0.5623975790905501</v>
      </c>
      <c r="Z1227" t="str">
        <f t="shared" ca="1" si="116"/>
        <v>Normal</v>
      </c>
      <c r="AA1227" t="s">
        <v>27</v>
      </c>
      <c r="AB1227" t="s">
        <v>24</v>
      </c>
    </row>
    <row r="1228" spans="1:28" x14ac:dyDescent="0.3">
      <c r="A1228" t="s">
        <v>2508</v>
      </c>
      <c r="B1228" t="s">
        <v>2509</v>
      </c>
      <c r="C1228" t="s">
        <v>24</v>
      </c>
      <c r="D1228" t="s">
        <v>25</v>
      </c>
      <c r="E1228" t="s">
        <v>26</v>
      </c>
      <c r="F1228" t="s">
        <v>27</v>
      </c>
      <c r="G1228">
        <f t="shared" ca="1" si="117"/>
        <v>0.97103065190715565</v>
      </c>
      <c r="H1228" t="str">
        <f t="shared" ca="1" si="118"/>
        <v>Oligaemic</v>
      </c>
      <c r="I1228" t="s">
        <v>51</v>
      </c>
      <c r="J1228" t="s">
        <v>24</v>
      </c>
      <c r="K1228" t="s">
        <v>24</v>
      </c>
      <c r="L1228" t="s">
        <v>30</v>
      </c>
      <c r="M1228" t="s">
        <v>30</v>
      </c>
      <c r="N1228" t="s">
        <v>31</v>
      </c>
      <c r="O1228">
        <f t="shared" ca="1" si="114"/>
        <v>0.8140946743239541</v>
      </c>
      <c r="P1228" t="str">
        <f t="shared" ca="1" si="115"/>
        <v>Oligaemic</v>
      </c>
      <c r="Q1228" t="s">
        <v>51</v>
      </c>
      <c r="R1228" t="s">
        <v>41</v>
      </c>
      <c r="S1228" t="s">
        <v>24</v>
      </c>
      <c r="T1228" t="s">
        <v>33</v>
      </c>
      <c r="U1228" t="s">
        <v>24</v>
      </c>
      <c r="V1228" t="s">
        <v>34</v>
      </c>
      <c r="W1228" t="s">
        <v>35</v>
      </c>
      <c r="X1228" t="s">
        <v>27</v>
      </c>
      <c r="Y1228">
        <f t="shared" ca="1" si="119"/>
        <v>0.26456109662125615</v>
      </c>
      <c r="Z1228" t="str">
        <f t="shared" ca="1" si="116"/>
        <v>High</v>
      </c>
      <c r="AA1228" t="s">
        <v>63</v>
      </c>
      <c r="AB1228" t="s">
        <v>28</v>
      </c>
    </row>
    <row r="1229" spans="1:28" x14ac:dyDescent="0.3">
      <c r="A1229" t="s">
        <v>2510</v>
      </c>
      <c r="B1229" t="s">
        <v>2511</v>
      </c>
      <c r="C1229" t="s">
        <v>24</v>
      </c>
      <c r="D1229" t="s">
        <v>25</v>
      </c>
      <c r="E1229" t="s">
        <v>38</v>
      </c>
      <c r="F1229" t="s">
        <v>27</v>
      </c>
      <c r="G1229">
        <f t="shared" ca="1" si="117"/>
        <v>0.49856753007139987</v>
      </c>
      <c r="H1229" t="str">
        <f t="shared" ca="1" si="118"/>
        <v>Normal</v>
      </c>
      <c r="I1229" t="s">
        <v>27</v>
      </c>
      <c r="J1229" t="s">
        <v>24</v>
      </c>
      <c r="K1229" t="s">
        <v>24</v>
      </c>
      <c r="L1229" t="s">
        <v>29</v>
      </c>
      <c r="M1229" t="s">
        <v>29</v>
      </c>
      <c r="N1229" t="s">
        <v>40</v>
      </c>
      <c r="O1229">
        <f t="shared" ca="1" si="114"/>
        <v>0.83865377343120484</v>
      </c>
      <c r="P1229" t="str">
        <f t="shared" ca="1" si="115"/>
        <v>Normal</v>
      </c>
      <c r="Q1229" t="s">
        <v>27</v>
      </c>
      <c r="R1229" t="s">
        <v>112</v>
      </c>
      <c r="S1229" t="s">
        <v>24</v>
      </c>
      <c r="T1229" t="s">
        <v>52</v>
      </c>
      <c r="U1229" t="s">
        <v>28</v>
      </c>
      <c r="V1229" t="s">
        <v>34</v>
      </c>
      <c r="W1229" t="s">
        <v>43</v>
      </c>
      <c r="X1229" t="s">
        <v>27</v>
      </c>
      <c r="Y1229">
        <f t="shared" ca="1" si="119"/>
        <v>0.99223211956449164</v>
      </c>
      <c r="Z1229" t="str">
        <f t="shared" ca="1" si="116"/>
        <v>Low</v>
      </c>
      <c r="AA1229" t="s">
        <v>48</v>
      </c>
      <c r="AB1229" t="s">
        <v>24</v>
      </c>
    </row>
    <row r="1230" spans="1:28" x14ac:dyDescent="0.3">
      <c r="A1230" t="s">
        <v>2512</v>
      </c>
      <c r="B1230" t="s">
        <v>2513</v>
      </c>
      <c r="C1230" t="s">
        <v>24</v>
      </c>
      <c r="D1230" t="s">
        <v>25</v>
      </c>
      <c r="E1230" t="s">
        <v>38</v>
      </c>
      <c r="F1230" t="s">
        <v>27</v>
      </c>
      <c r="G1230">
        <f t="shared" ca="1" si="117"/>
        <v>1.993475480026019E-2</v>
      </c>
      <c r="H1230" t="str">
        <f t="shared" ca="1" si="118"/>
        <v>Normal</v>
      </c>
      <c r="I1230" t="s">
        <v>27</v>
      </c>
      <c r="J1230" t="s">
        <v>24</v>
      </c>
      <c r="K1230" t="s">
        <v>28</v>
      </c>
      <c r="L1230" t="s">
        <v>30</v>
      </c>
      <c r="M1230" t="s">
        <v>30</v>
      </c>
      <c r="N1230" t="s">
        <v>40</v>
      </c>
      <c r="O1230">
        <f t="shared" ca="1" si="114"/>
        <v>0.52980079677218994</v>
      </c>
      <c r="P1230" t="str">
        <f t="shared" ca="1" si="115"/>
        <v>Normal</v>
      </c>
      <c r="Q1230" t="s">
        <v>27</v>
      </c>
      <c r="R1230" t="s">
        <v>41</v>
      </c>
      <c r="S1230" t="s">
        <v>24</v>
      </c>
      <c r="T1230" t="s">
        <v>33</v>
      </c>
      <c r="U1230" t="s">
        <v>24</v>
      </c>
      <c r="V1230" t="s">
        <v>42</v>
      </c>
      <c r="W1230" t="s">
        <v>35</v>
      </c>
      <c r="X1230" t="s">
        <v>27</v>
      </c>
      <c r="Y1230">
        <f t="shared" ca="1" si="119"/>
        <v>0.45322175982580182</v>
      </c>
      <c r="Z1230" t="str">
        <f t="shared" ca="1" si="116"/>
        <v>High</v>
      </c>
      <c r="AA1230" t="s">
        <v>63</v>
      </c>
      <c r="AB1230" t="s">
        <v>24</v>
      </c>
    </row>
    <row r="1231" spans="1:28" x14ac:dyDescent="0.3">
      <c r="A1231" t="s">
        <v>2514</v>
      </c>
      <c r="B1231" t="s">
        <v>2515</v>
      </c>
      <c r="C1231" t="s">
        <v>24</v>
      </c>
      <c r="D1231" t="s">
        <v>25</v>
      </c>
      <c r="E1231" t="s">
        <v>38</v>
      </c>
      <c r="F1231" t="s">
        <v>27</v>
      </c>
      <c r="G1231">
        <f t="shared" ca="1" si="117"/>
        <v>0.84095006989958232</v>
      </c>
      <c r="H1231" t="str">
        <f t="shared" ca="1" si="118"/>
        <v>Normal</v>
      </c>
      <c r="I1231" t="s">
        <v>27</v>
      </c>
      <c r="J1231" t="s">
        <v>24</v>
      </c>
      <c r="K1231" t="s">
        <v>24</v>
      </c>
      <c r="L1231" t="s">
        <v>29</v>
      </c>
      <c r="M1231" t="s">
        <v>29</v>
      </c>
      <c r="N1231" t="s">
        <v>31</v>
      </c>
      <c r="O1231">
        <f t="shared" ca="1" si="114"/>
        <v>0.6557252233717793</v>
      </c>
      <c r="P1231" t="str">
        <f t="shared" ca="1" si="115"/>
        <v>Plethoric</v>
      </c>
      <c r="Q1231" t="s">
        <v>55</v>
      </c>
      <c r="R1231" t="s">
        <v>41</v>
      </c>
      <c r="S1231" t="s">
        <v>24</v>
      </c>
      <c r="T1231" t="s">
        <v>33</v>
      </c>
      <c r="U1231" t="s">
        <v>24</v>
      </c>
      <c r="V1231" t="s">
        <v>42</v>
      </c>
      <c r="W1231" t="s">
        <v>43</v>
      </c>
      <c r="X1231" t="s">
        <v>27</v>
      </c>
      <c r="Y1231">
        <f t="shared" ca="1" si="119"/>
        <v>0.56316837859001367</v>
      </c>
      <c r="Z1231" t="str">
        <f t="shared" ca="1" si="116"/>
        <v>Normal</v>
      </c>
      <c r="AA1231" t="s">
        <v>27</v>
      </c>
      <c r="AB1231" t="s">
        <v>24</v>
      </c>
    </row>
    <row r="1232" spans="1:28" x14ac:dyDescent="0.3">
      <c r="A1232" t="s">
        <v>2516</v>
      </c>
      <c r="B1232" t="s">
        <v>2517</v>
      </c>
      <c r="C1232" t="s">
        <v>24</v>
      </c>
      <c r="D1232" t="s">
        <v>25</v>
      </c>
      <c r="E1232" t="s">
        <v>38</v>
      </c>
      <c r="F1232" t="s">
        <v>27</v>
      </c>
      <c r="G1232">
        <f t="shared" ca="1" si="117"/>
        <v>0.21165239122110668</v>
      </c>
      <c r="H1232" t="str">
        <f t="shared" ca="1" si="118"/>
        <v>Plethoric</v>
      </c>
      <c r="I1232" t="s">
        <v>55</v>
      </c>
      <c r="J1232" t="s">
        <v>24</v>
      </c>
      <c r="K1232" t="s">
        <v>24</v>
      </c>
      <c r="L1232" t="s">
        <v>30</v>
      </c>
      <c r="M1232" t="s">
        <v>30</v>
      </c>
      <c r="N1232" t="s">
        <v>31</v>
      </c>
      <c r="O1232">
        <f t="shared" ca="1" si="114"/>
        <v>0.30271686068664572</v>
      </c>
      <c r="P1232" t="str">
        <f t="shared" ca="1" si="115"/>
        <v>Normal</v>
      </c>
      <c r="Q1232" t="s">
        <v>27</v>
      </c>
      <c r="R1232" t="s">
        <v>32</v>
      </c>
      <c r="S1232" t="s">
        <v>24</v>
      </c>
      <c r="T1232" t="s">
        <v>52</v>
      </c>
      <c r="U1232" t="s">
        <v>24</v>
      </c>
      <c r="V1232" t="s">
        <v>34</v>
      </c>
      <c r="W1232" t="s">
        <v>35</v>
      </c>
      <c r="X1232" t="s">
        <v>27</v>
      </c>
      <c r="Y1232">
        <f t="shared" ca="1" si="119"/>
        <v>0.60646911325902764</v>
      </c>
      <c r="Z1232" t="str">
        <f t="shared" ca="1" si="116"/>
        <v>Normal</v>
      </c>
      <c r="AA1232" t="s">
        <v>27</v>
      </c>
      <c r="AB1232" t="s">
        <v>28</v>
      </c>
    </row>
    <row r="1233" spans="1:28" x14ac:dyDescent="0.3">
      <c r="A1233" t="s">
        <v>2518</v>
      </c>
      <c r="B1233" t="s">
        <v>2519</v>
      </c>
      <c r="C1233" t="s">
        <v>24</v>
      </c>
      <c r="D1233" t="s">
        <v>25</v>
      </c>
      <c r="E1233" t="s">
        <v>26</v>
      </c>
      <c r="F1233" t="s">
        <v>63</v>
      </c>
      <c r="G1233">
        <f t="shared" ca="1" si="117"/>
        <v>0.32631066745708004</v>
      </c>
      <c r="H1233" t="str">
        <f t="shared" ca="1" si="118"/>
        <v>Plethoric</v>
      </c>
      <c r="I1233" t="s">
        <v>55</v>
      </c>
      <c r="J1233" t="s">
        <v>24</v>
      </c>
      <c r="K1233" t="s">
        <v>28</v>
      </c>
      <c r="L1233" t="s">
        <v>29</v>
      </c>
      <c r="M1233" t="s">
        <v>29</v>
      </c>
      <c r="N1233" t="s">
        <v>31</v>
      </c>
      <c r="O1233">
        <f t="shared" ca="1" si="114"/>
        <v>0.94557277900744863</v>
      </c>
      <c r="P1233" t="str">
        <f t="shared" ca="1" si="115"/>
        <v>Plethoric</v>
      </c>
      <c r="Q1233" t="s">
        <v>55</v>
      </c>
      <c r="R1233" t="s">
        <v>41</v>
      </c>
      <c r="S1233" t="s">
        <v>28</v>
      </c>
      <c r="T1233" t="s">
        <v>33</v>
      </c>
      <c r="U1233" t="s">
        <v>24</v>
      </c>
      <c r="V1233" t="s">
        <v>42</v>
      </c>
      <c r="W1233" t="s">
        <v>43</v>
      </c>
      <c r="X1233" t="s">
        <v>27</v>
      </c>
      <c r="Y1233">
        <f t="shared" ca="1" si="119"/>
        <v>2.0068366341483457E-2</v>
      </c>
      <c r="Z1233" t="str">
        <f t="shared" ca="1" si="116"/>
        <v>Normal</v>
      </c>
      <c r="AA1233" t="s">
        <v>48</v>
      </c>
      <c r="AB1233" t="s">
        <v>24</v>
      </c>
    </row>
    <row r="1234" spans="1:28" x14ac:dyDescent="0.3">
      <c r="A1234" t="s">
        <v>2520</v>
      </c>
      <c r="B1234" t="s">
        <v>2521</v>
      </c>
      <c r="C1234" t="s">
        <v>24</v>
      </c>
      <c r="D1234" t="s">
        <v>25</v>
      </c>
      <c r="E1234" t="s">
        <v>38</v>
      </c>
      <c r="F1234" t="s">
        <v>63</v>
      </c>
      <c r="G1234">
        <f t="shared" ca="1" si="117"/>
        <v>0.65534800315499742</v>
      </c>
      <c r="H1234" t="str">
        <f t="shared" ca="1" si="118"/>
        <v>Normal</v>
      </c>
      <c r="I1234" t="s">
        <v>27</v>
      </c>
      <c r="J1234" t="s">
        <v>24</v>
      </c>
      <c r="K1234" t="s">
        <v>24</v>
      </c>
      <c r="L1234" t="s">
        <v>30</v>
      </c>
      <c r="M1234" t="s">
        <v>29</v>
      </c>
      <c r="N1234" t="s">
        <v>31</v>
      </c>
      <c r="O1234">
        <f t="shared" ca="1" si="114"/>
        <v>0.51700849783209024</v>
      </c>
      <c r="P1234" t="str">
        <f t="shared" ca="1" si="115"/>
        <v>Normal</v>
      </c>
      <c r="Q1234" t="s">
        <v>27</v>
      </c>
      <c r="R1234" t="s">
        <v>41</v>
      </c>
      <c r="S1234" t="s">
        <v>24</v>
      </c>
      <c r="T1234" t="s">
        <v>33</v>
      </c>
      <c r="U1234" t="s">
        <v>24</v>
      </c>
      <c r="V1234" t="s">
        <v>42</v>
      </c>
      <c r="W1234" t="s">
        <v>43</v>
      </c>
      <c r="X1234" t="s">
        <v>27</v>
      </c>
      <c r="Y1234">
        <f t="shared" ca="1" si="119"/>
        <v>0.59699966078680866</v>
      </c>
      <c r="Z1234" t="str">
        <f t="shared" ca="1" si="116"/>
        <v>Low</v>
      </c>
      <c r="AA1234" t="s">
        <v>48</v>
      </c>
      <c r="AB1234" t="s">
        <v>24</v>
      </c>
    </row>
    <row r="1235" spans="1:28" x14ac:dyDescent="0.3">
      <c r="A1235" t="s">
        <v>2522</v>
      </c>
      <c r="B1235" t="s">
        <v>2523</v>
      </c>
      <c r="C1235" t="s">
        <v>24</v>
      </c>
      <c r="D1235" t="s">
        <v>25</v>
      </c>
      <c r="E1235" t="s">
        <v>38</v>
      </c>
      <c r="F1235" t="s">
        <v>27</v>
      </c>
      <c r="G1235">
        <f t="shared" ca="1" si="117"/>
        <v>0.58295894176300589</v>
      </c>
      <c r="H1235" t="str">
        <f t="shared" ca="1" si="118"/>
        <v>Oligaemic</v>
      </c>
      <c r="I1235" t="s">
        <v>51</v>
      </c>
      <c r="J1235" t="s">
        <v>24</v>
      </c>
      <c r="K1235" t="s">
        <v>24</v>
      </c>
      <c r="L1235" t="s">
        <v>30</v>
      </c>
      <c r="M1235" t="s">
        <v>29</v>
      </c>
      <c r="N1235" t="s">
        <v>31</v>
      </c>
      <c r="O1235">
        <f t="shared" ca="1" si="114"/>
        <v>0.78343672859591329</v>
      </c>
      <c r="P1235" t="str">
        <f t="shared" ca="1" si="115"/>
        <v>Normal</v>
      </c>
      <c r="Q1235" t="s">
        <v>27</v>
      </c>
      <c r="R1235" t="s">
        <v>47</v>
      </c>
      <c r="S1235" t="s">
        <v>24</v>
      </c>
      <c r="T1235" t="s">
        <v>33</v>
      </c>
      <c r="U1235" t="s">
        <v>28</v>
      </c>
      <c r="V1235" t="s">
        <v>42</v>
      </c>
      <c r="W1235" t="s">
        <v>43</v>
      </c>
      <c r="X1235" t="s">
        <v>27</v>
      </c>
      <c r="Y1235">
        <f t="shared" ca="1" si="119"/>
        <v>0.62999745534709584</v>
      </c>
      <c r="Z1235" t="str">
        <f t="shared" ca="1" si="116"/>
        <v>Low</v>
      </c>
      <c r="AA1235" t="s">
        <v>48</v>
      </c>
      <c r="AB1235" t="s">
        <v>24</v>
      </c>
    </row>
    <row r="1236" spans="1:28" x14ac:dyDescent="0.3">
      <c r="A1236" t="s">
        <v>2524</v>
      </c>
      <c r="B1236" t="s">
        <v>2525</v>
      </c>
      <c r="C1236" t="s">
        <v>24</v>
      </c>
      <c r="D1236" t="s">
        <v>25</v>
      </c>
      <c r="E1236" t="s">
        <v>26</v>
      </c>
      <c r="F1236" t="s">
        <v>27</v>
      </c>
      <c r="G1236">
        <f t="shared" ca="1" si="117"/>
        <v>0.27118931914131217</v>
      </c>
      <c r="H1236" t="str">
        <f t="shared" ca="1" si="118"/>
        <v>Normal</v>
      </c>
      <c r="I1236" t="s">
        <v>27</v>
      </c>
      <c r="J1236" t="s">
        <v>24</v>
      </c>
      <c r="K1236" t="s">
        <v>24</v>
      </c>
      <c r="L1236" t="s">
        <v>29</v>
      </c>
      <c r="M1236" t="s">
        <v>72</v>
      </c>
      <c r="N1236" t="s">
        <v>40</v>
      </c>
      <c r="O1236">
        <f t="shared" ca="1" si="114"/>
        <v>0.36360584063232082</v>
      </c>
      <c r="P1236" t="str">
        <f t="shared" ca="1" si="115"/>
        <v>Normal</v>
      </c>
      <c r="Q1236" t="s">
        <v>27</v>
      </c>
      <c r="R1236" t="s">
        <v>41</v>
      </c>
      <c r="S1236" t="s">
        <v>24</v>
      </c>
      <c r="T1236" t="s">
        <v>52</v>
      </c>
      <c r="U1236" t="s">
        <v>24</v>
      </c>
      <c r="V1236" t="s">
        <v>42</v>
      </c>
      <c r="W1236" t="s">
        <v>43</v>
      </c>
      <c r="X1236" t="s">
        <v>27</v>
      </c>
      <c r="Y1236">
        <f t="shared" ca="1" si="119"/>
        <v>0.3889575454991484</v>
      </c>
      <c r="Z1236" t="str">
        <f t="shared" ca="1" si="116"/>
        <v>High</v>
      </c>
      <c r="AA1236" t="s">
        <v>63</v>
      </c>
      <c r="AB1236" t="s">
        <v>28</v>
      </c>
    </row>
    <row r="1237" spans="1:28" x14ac:dyDescent="0.3">
      <c r="A1237" t="s">
        <v>2526</v>
      </c>
      <c r="B1237" t="s">
        <v>2527</v>
      </c>
      <c r="C1237" t="s">
        <v>24</v>
      </c>
      <c r="D1237" t="s">
        <v>25</v>
      </c>
      <c r="E1237" t="s">
        <v>26</v>
      </c>
      <c r="F1237" t="s">
        <v>27</v>
      </c>
      <c r="G1237">
        <f t="shared" ca="1" si="117"/>
        <v>0.11428296690775686</v>
      </c>
      <c r="H1237" t="str">
        <f t="shared" ca="1" si="118"/>
        <v>Grd_Glass</v>
      </c>
      <c r="I1237" t="s">
        <v>39</v>
      </c>
      <c r="J1237" t="s">
        <v>24</v>
      </c>
      <c r="K1237" t="s">
        <v>24</v>
      </c>
      <c r="L1237" t="s">
        <v>30</v>
      </c>
      <c r="M1237" t="s">
        <v>72</v>
      </c>
      <c r="N1237" t="s">
        <v>40</v>
      </c>
      <c r="O1237">
        <f t="shared" ca="1" si="114"/>
        <v>0.97737446773887904</v>
      </c>
      <c r="P1237" t="str">
        <f t="shared" ca="1" si="115"/>
        <v>Grd_Glass</v>
      </c>
      <c r="Q1237" t="s">
        <v>39</v>
      </c>
      <c r="R1237" t="s">
        <v>134</v>
      </c>
      <c r="S1237" t="s">
        <v>28</v>
      </c>
      <c r="T1237" t="s">
        <v>33</v>
      </c>
      <c r="U1237" t="s">
        <v>24</v>
      </c>
      <c r="V1237" t="s">
        <v>34</v>
      </c>
      <c r="W1237" t="s">
        <v>35</v>
      </c>
      <c r="X1237" t="s">
        <v>82</v>
      </c>
      <c r="Y1237">
        <f t="shared" ca="1" si="119"/>
        <v>0.61091460157269373</v>
      </c>
      <c r="Z1237" t="str">
        <f t="shared" ca="1" si="116"/>
        <v>High</v>
      </c>
      <c r="AA1237" t="s">
        <v>63</v>
      </c>
      <c r="AB1237" t="s">
        <v>24</v>
      </c>
    </row>
    <row r="1238" spans="1:28" x14ac:dyDescent="0.3">
      <c r="A1238" t="s">
        <v>2528</v>
      </c>
      <c r="B1238" t="s">
        <v>2529</v>
      </c>
      <c r="C1238" t="s">
        <v>24</v>
      </c>
      <c r="D1238" t="s">
        <v>25</v>
      </c>
      <c r="E1238" t="s">
        <v>38</v>
      </c>
      <c r="F1238" t="s">
        <v>27</v>
      </c>
      <c r="G1238">
        <f t="shared" ca="1" si="117"/>
        <v>0.62563810484703564</v>
      </c>
      <c r="H1238" t="str">
        <f t="shared" ca="1" si="118"/>
        <v>Oligaemic</v>
      </c>
      <c r="I1238" t="s">
        <v>51</v>
      </c>
      <c r="J1238" t="s">
        <v>24</v>
      </c>
      <c r="K1238" t="s">
        <v>24</v>
      </c>
      <c r="L1238" t="s">
        <v>29</v>
      </c>
      <c r="M1238" t="s">
        <v>29</v>
      </c>
      <c r="N1238" t="s">
        <v>31</v>
      </c>
      <c r="O1238">
        <f t="shared" ca="1" si="114"/>
        <v>0.89694512260341219</v>
      </c>
      <c r="P1238" t="str">
        <f t="shared" ca="1" si="115"/>
        <v>Normal</v>
      </c>
      <c r="Q1238" t="s">
        <v>27</v>
      </c>
      <c r="R1238" t="s">
        <v>41</v>
      </c>
      <c r="S1238" t="s">
        <v>24</v>
      </c>
      <c r="T1238" t="s">
        <v>33</v>
      </c>
      <c r="U1238" t="s">
        <v>24</v>
      </c>
      <c r="V1238" t="s">
        <v>42</v>
      </c>
      <c r="W1238" t="s">
        <v>35</v>
      </c>
      <c r="X1238" t="s">
        <v>27</v>
      </c>
      <c r="Y1238">
        <f t="shared" ca="1" si="119"/>
        <v>0.57074018188119369</v>
      </c>
      <c r="Z1238" t="str">
        <f t="shared" ca="1" si="116"/>
        <v>High</v>
      </c>
      <c r="AA1238" t="s">
        <v>63</v>
      </c>
      <c r="AB1238" t="s">
        <v>28</v>
      </c>
    </row>
    <row r="1239" spans="1:28" x14ac:dyDescent="0.3">
      <c r="A1239" t="s">
        <v>2530</v>
      </c>
      <c r="B1239" t="s">
        <v>2531</v>
      </c>
      <c r="C1239" t="s">
        <v>24</v>
      </c>
      <c r="D1239" t="s">
        <v>25</v>
      </c>
      <c r="E1239" t="s">
        <v>38</v>
      </c>
      <c r="F1239" t="s">
        <v>63</v>
      </c>
      <c r="G1239">
        <f t="shared" ca="1" si="117"/>
        <v>5.280535371151851E-2</v>
      </c>
      <c r="H1239" t="str">
        <f t="shared" ca="1" si="118"/>
        <v>Normal</v>
      </c>
      <c r="I1239" t="s">
        <v>55</v>
      </c>
      <c r="J1239" t="s">
        <v>24</v>
      </c>
      <c r="K1239" t="s">
        <v>24</v>
      </c>
      <c r="L1239" t="s">
        <v>29</v>
      </c>
      <c r="M1239" t="s">
        <v>29</v>
      </c>
      <c r="N1239" t="s">
        <v>31</v>
      </c>
      <c r="O1239">
        <f t="shared" ca="1" si="114"/>
        <v>0.15245120742097729</v>
      </c>
      <c r="P1239" t="str">
        <f t="shared" ca="1" si="115"/>
        <v>Plethoric</v>
      </c>
      <c r="Q1239" t="s">
        <v>55</v>
      </c>
      <c r="R1239" t="s">
        <v>41</v>
      </c>
      <c r="S1239" t="s">
        <v>24</v>
      </c>
      <c r="T1239" t="s">
        <v>33</v>
      </c>
      <c r="U1239" t="s">
        <v>24</v>
      </c>
      <c r="V1239" t="s">
        <v>67</v>
      </c>
      <c r="W1239" t="s">
        <v>35</v>
      </c>
      <c r="X1239" t="s">
        <v>27</v>
      </c>
      <c r="Y1239">
        <f t="shared" ca="1" si="119"/>
        <v>7.6400056087013501E-2</v>
      </c>
      <c r="Z1239" t="str">
        <f t="shared" ca="1" si="116"/>
        <v>Normal</v>
      </c>
      <c r="AA1239" t="s">
        <v>48</v>
      </c>
      <c r="AB1239" t="s">
        <v>24</v>
      </c>
    </row>
    <row r="1240" spans="1:28" x14ac:dyDescent="0.3">
      <c r="A1240" t="s">
        <v>2532</v>
      </c>
      <c r="B1240" t="s">
        <v>2533</v>
      </c>
      <c r="C1240" t="s">
        <v>24</v>
      </c>
      <c r="D1240" t="s">
        <v>25</v>
      </c>
      <c r="E1240" t="s">
        <v>26</v>
      </c>
      <c r="F1240" t="s">
        <v>27</v>
      </c>
      <c r="G1240">
        <f t="shared" ca="1" si="117"/>
        <v>0.56747745862554044</v>
      </c>
      <c r="H1240" t="str">
        <f t="shared" ca="1" si="118"/>
        <v>Plethoric</v>
      </c>
      <c r="I1240" t="s">
        <v>55</v>
      </c>
      <c r="J1240" t="s">
        <v>24</v>
      </c>
      <c r="K1240" t="s">
        <v>24</v>
      </c>
      <c r="L1240" t="s">
        <v>30</v>
      </c>
      <c r="M1240" t="s">
        <v>29</v>
      </c>
      <c r="N1240" t="s">
        <v>31</v>
      </c>
      <c r="O1240">
        <f t="shared" ca="1" si="114"/>
        <v>0.18662834265344996</v>
      </c>
      <c r="P1240" t="str">
        <f t="shared" ca="1" si="115"/>
        <v>Asy/Patchy</v>
      </c>
      <c r="Q1240" t="s">
        <v>115</v>
      </c>
      <c r="R1240" t="s">
        <v>32</v>
      </c>
      <c r="S1240" t="s">
        <v>24</v>
      </c>
      <c r="T1240" t="s">
        <v>33</v>
      </c>
      <c r="U1240" t="s">
        <v>24</v>
      </c>
      <c r="V1240" t="s">
        <v>34</v>
      </c>
      <c r="W1240" t="s">
        <v>35</v>
      </c>
      <c r="X1240" t="s">
        <v>27</v>
      </c>
      <c r="Y1240">
        <f t="shared" ca="1" si="119"/>
        <v>0.81171524390501892</v>
      </c>
      <c r="Z1240" t="str">
        <f t="shared" ca="1" si="116"/>
        <v>High</v>
      </c>
      <c r="AA1240" t="s">
        <v>63</v>
      </c>
      <c r="AB1240" t="s">
        <v>28</v>
      </c>
    </row>
    <row r="1241" spans="1:28" x14ac:dyDescent="0.3">
      <c r="A1241" t="s">
        <v>2534</v>
      </c>
      <c r="B1241" t="s">
        <v>2535</v>
      </c>
      <c r="C1241" t="s">
        <v>24</v>
      </c>
      <c r="D1241" t="s">
        <v>25</v>
      </c>
      <c r="E1241" t="s">
        <v>66</v>
      </c>
      <c r="F1241" t="s">
        <v>27</v>
      </c>
      <c r="G1241">
        <f t="shared" ca="1" si="117"/>
        <v>0.32940393894063535</v>
      </c>
      <c r="H1241" t="str">
        <f t="shared" ca="1" si="118"/>
        <v>Normal</v>
      </c>
      <c r="I1241" t="s">
        <v>27</v>
      </c>
      <c r="J1241" t="s">
        <v>24</v>
      </c>
      <c r="K1241" t="s">
        <v>24</v>
      </c>
      <c r="L1241" t="s">
        <v>72</v>
      </c>
      <c r="M1241" t="s">
        <v>29</v>
      </c>
      <c r="N1241" t="s">
        <v>31</v>
      </c>
      <c r="O1241">
        <f t="shared" ca="1" si="114"/>
        <v>8.0722331943998693E-3</v>
      </c>
      <c r="P1241" t="str">
        <f t="shared" ca="1" si="115"/>
        <v>Normal</v>
      </c>
      <c r="Q1241" t="s">
        <v>27</v>
      </c>
      <c r="R1241" t="s">
        <v>41</v>
      </c>
      <c r="S1241" t="s">
        <v>28</v>
      </c>
      <c r="T1241" t="s">
        <v>33</v>
      </c>
      <c r="U1241" t="s">
        <v>24</v>
      </c>
      <c r="V1241" t="s">
        <v>42</v>
      </c>
      <c r="W1241" t="s">
        <v>34</v>
      </c>
      <c r="X1241" t="s">
        <v>27</v>
      </c>
      <c r="Y1241">
        <f t="shared" ca="1" si="119"/>
        <v>0.42170407788515374</v>
      </c>
      <c r="Z1241" t="str">
        <f t="shared" ca="1" si="116"/>
        <v>High</v>
      </c>
      <c r="AA1241" t="s">
        <v>63</v>
      </c>
      <c r="AB1241" t="s">
        <v>24</v>
      </c>
    </row>
    <row r="1242" spans="1:28" x14ac:dyDescent="0.3">
      <c r="A1242" t="s">
        <v>2536</v>
      </c>
      <c r="B1242" t="s">
        <v>2537</v>
      </c>
      <c r="C1242" t="s">
        <v>24</v>
      </c>
      <c r="D1242" t="s">
        <v>25</v>
      </c>
      <c r="E1242" t="s">
        <v>26</v>
      </c>
      <c r="F1242" t="s">
        <v>27</v>
      </c>
      <c r="G1242">
        <f t="shared" ca="1" si="117"/>
        <v>0.26150945762706801</v>
      </c>
      <c r="H1242" t="str">
        <f t="shared" ca="1" si="118"/>
        <v>Grd_Glass</v>
      </c>
      <c r="I1242" t="s">
        <v>39</v>
      </c>
      <c r="J1242" t="s">
        <v>24</v>
      </c>
      <c r="K1242" t="s">
        <v>28</v>
      </c>
      <c r="L1242" t="s">
        <v>72</v>
      </c>
      <c r="M1242" t="s">
        <v>30</v>
      </c>
      <c r="N1242" t="s">
        <v>31</v>
      </c>
      <c r="O1242">
        <f t="shared" ca="1" si="114"/>
        <v>0.79646803594017668</v>
      </c>
      <c r="P1242" t="str">
        <f t="shared" ca="1" si="115"/>
        <v>Grd_Glass</v>
      </c>
      <c r="Q1242" t="s">
        <v>39</v>
      </c>
      <c r="R1242" t="s">
        <v>32</v>
      </c>
      <c r="S1242" t="s">
        <v>24</v>
      </c>
      <c r="T1242" t="s">
        <v>52</v>
      </c>
      <c r="U1242" t="s">
        <v>24</v>
      </c>
      <c r="V1242" t="s">
        <v>34</v>
      </c>
      <c r="W1242" t="s">
        <v>43</v>
      </c>
      <c r="X1242" t="s">
        <v>27</v>
      </c>
      <c r="Y1242">
        <f t="shared" ca="1" si="119"/>
        <v>0.84967734483192658</v>
      </c>
      <c r="Z1242" t="str">
        <f t="shared" ca="1" si="116"/>
        <v>High</v>
      </c>
      <c r="AA1242" t="s">
        <v>63</v>
      </c>
      <c r="AB1242" t="s">
        <v>24</v>
      </c>
    </row>
    <row r="1243" spans="1:28" x14ac:dyDescent="0.3">
      <c r="A1243" t="s">
        <v>2538</v>
      </c>
      <c r="B1243" t="s">
        <v>2539</v>
      </c>
      <c r="C1243" t="s">
        <v>24</v>
      </c>
      <c r="D1243" t="s">
        <v>25</v>
      </c>
      <c r="E1243" t="s">
        <v>38</v>
      </c>
      <c r="F1243" t="s">
        <v>27</v>
      </c>
      <c r="G1243">
        <f t="shared" ca="1" si="117"/>
        <v>0.45462495834713446</v>
      </c>
      <c r="H1243" t="str">
        <f t="shared" ca="1" si="118"/>
        <v>Normal</v>
      </c>
      <c r="I1243" t="s">
        <v>27</v>
      </c>
      <c r="J1243" t="s">
        <v>24</v>
      </c>
      <c r="K1243" t="s">
        <v>24</v>
      </c>
      <c r="L1243" t="s">
        <v>30</v>
      </c>
      <c r="M1243" t="s">
        <v>30</v>
      </c>
      <c r="N1243" t="s">
        <v>31</v>
      </c>
      <c r="O1243">
        <f t="shared" ca="1" si="114"/>
        <v>0.63220855895493067</v>
      </c>
      <c r="P1243" t="str">
        <f t="shared" ca="1" si="115"/>
        <v>Normal</v>
      </c>
      <c r="Q1243" t="s">
        <v>27</v>
      </c>
      <c r="R1243" t="s">
        <v>134</v>
      </c>
      <c r="S1243" t="s">
        <v>28</v>
      </c>
      <c r="T1243" t="s">
        <v>60</v>
      </c>
      <c r="U1243" t="s">
        <v>24</v>
      </c>
      <c r="V1243" t="s">
        <v>42</v>
      </c>
      <c r="W1243" t="s">
        <v>35</v>
      </c>
      <c r="X1243" t="s">
        <v>87</v>
      </c>
      <c r="Y1243">
        <f t="shared" ca="1" si="119"/>
        <v>0.43642869689661468</v>
      </c>
      <c r="Z1243" t="str">
        <f t="shared" ca="1" si="116"/>
        <v>High</v>
      </c>
      <c r="AA1243" t="s">
        <v>63</v>
      </c>
      <c r="AB1243" t="s">
        <v>28</v>
      </c>
    </row>
    <row r="1244" spans="1:28" x14ac:dyDescent="0.3">
      <c r="A1244" t="s">
        <v>2540</v>
      </c>
      <c r="B1244" t="s">
        <v>2541</v>
      </c>
      <c r="C1244" t="s">
        <v>24</v>
      </c>
      <c r="D1244" t="s">
        <v>25</v>
      </c>
      <c r="E1244" t="s">
        <v>66</v>
      </c>
      <c r="F1244" t="s">
        <v>27</v>
      </c>
      <c r="G1244">
        <f t="shared" ca="1" si="117"/>
        <v>0.73080076108385139</v>
      </c>
      <c r="H1244" t="str">
        <f t="shared" ca="1" si="118"/>
        <v>Asy/Patch</v>
      </c>
      <c r="I1244" t="s">
        <v>46</v>
      </c>
      <c r="J1244" t="s">
        <v>24</v>
      </c>
      <c r="K1244" t="s">
        <v>24</v>
      </c>
      <c r="L1244" t="s">
        <v>29</v>
      </c>
      <c r="M1244" t="s">
        <v>30</v>
      </c>
      <c r="N1244" t="s">
        <v>40</v>
      </c>
      <c r="O1244">
        <f t="shared" ca="1" si="114"/>
        <v>0.1557846404201112</v>
      </c>
      <c r="P1244" t="str">
        <f t="shared" ca="1" si="115"/>
        <v>Plethoric</v>
      </c>
      <c r="Q1244" t="s">
        <v>55</v>
      </c>
      <c r="R1244" t="s">
        <v>47</v>
      </c>
      <c r="S1244" t="s">
        <v>28</v>
      </c>
      <c r="T1244" t="s">
        <v>33</v>
      </c>
      <c r="U1244" t="s">
        <v>24</v>
      </c>
      <c r="V1244" t="s">
        <v>42</v>
      </c>
      <c r="W1244" t="s">
        <v>43</v>
      </c>
      <c r="X1244" t="s">
        <v>27</v>
      </c>
      <c r="Y1244">
        <f t="shared" ca="1" si="119"/>
        <v>0.59224291197439849</v>
      </c>
      <c r="Z1244" t="str">
        <f t="shared" ca="1" si="116"/>
        <v>Low</v>
      </c>
      <c r="AA1244" t="s">
        <v>48</v>
      </c>
      <c r="AB1244" t="s">
        <v>24</v>
      </c>
    </row>
    <row r="1245" spans="1:28" x14ac:dyDescent="0.3">
      <c r="A1245" t="s">
        <v>2542</v>
      </c>
      <c r="B1245" t="s">
        <v>2543</v>
      </c>
      <c r="C1245" t="s">
        <v>24</v>
      </c>
      <c r="D1245" t="s">
        <v>25</v>
      </c>
      <c r="E1245" t="s">
        <v>66</v>
      </c>
      <c r="F1245" t="s">
        <v>27</v>
      </c>
      <c r="G1245">
        <f t="shared" ca="1" si="117"/>
        <v>0.34707743710655548</v>
      </c>
      <c r="H1245" t="str">
        <f t="shared" ca="1" si="118"/>
        <v>Normal</v>
      </c>
      <c r="I1245" t="s">
        <v>27</v>
      </c>
      <c r="J1245" t="s">
        <v>24</v>
      </c>
      <c r="K1245" t="s">
        <v>24</v>
      </c>
      <c r="L1245" t="s">
        <v>29</v>
      </c>
      <c r="M1245" t="s">
        <v>29</v>
      </c>
      <c r="N1245" t="s">
        <v>31</v>
      </c>
      <c r="O1245">
        <f t="shared" ca="1" si="114"/>
        <v>0.98236408291682775</v>
      </c>
      <c r="P1245" t="str">
        <f t="shared" ca="1" si="115"/>
        <v>Normal</v>
      </c>
      <c r="Q1245" t="s">
        <v>27</v>
      </c>
      <c r="R1245" t="s">
        <v>41</v>
      </c>
      <c r="S1245" t="s">
        <v>24</v>
      </c>
      <c r="T1245" t="s">
        <v>60</v>
      </c>
      <c r="U1245" t="s">
        <v>24</v>
      </c>
      <c r="V1245" t="s">
        <v>42</v>
      </c>
      <c r="W1245" t="s">
        <v>43</v>
      </c>
      <c r="X1245" t="s">
        <v>27</v>
      </c>
      <c r="Y1245">
        <f t="shared" ca="1" si="119"/>
        <v>0.33089512242518548</v>
      </c>
      <c r="Z1245" t="str">
        <f t="shared" ca="1" si="116"/>
        <v>Low</v>
      </c>
      <c r="AA1245" t="s">
        <v>48</v>
      </c>
      <c r="AB1245" t="s">
        <v>24</v>
      </c>
    </row>
    <row r="1246" spans="1:28" x14ac:dyDescent="0.3">
      <c r="A1246" t="s">
        <v>2544</v>
      </c>
      <c r="B1246" t="s">
        <v>2545</v>
      </c>
      <c r="C1246" t="s">
        <v>24</v>
      </c>
      <c r="D1246" t="s">
        <v>25</v>
      </c>
      <c r="E1246" t="s">
        <v>38</v>
      </c>
      <c r="F1246" t="s">
        <v>27</v>
      </c>
      <c r="G1246">
        <f t="shared" ca="1" si="117"/>
        <v>6.2821247697652072E-2</v>
      </c>
      <c r="H1246" t="str">
        <f t="shared" ca="1" si="118"/>
        <v>Normal</v>
      </c>
      <c r="I1246" t="s">
        <v>51</v>
      </c>
      <c r="J1246" t="s">
        <v>24</v>
      </c>
      <c r="K1246" t="s">
        <v>24</v>
      </c>
      <c r="L1246" t="s">
        <v>29</v>
      </c>
      <c r="M1246" t="s">
        <v>29</v>
      </c>
      <c r="N1246" t="s">
        <v>31</v>
      </c>
      <c r="O1246">
        <f t="shared" ca="1" si="114"/>
        <v>0.36359125698752282</v>
      </c>
      <c r="P1246" t="str">
        <f t="shared" ca="1" si="115"/>
        <v>Normal</v>
      </c>
      <c r="Q1246" t="s">
        <v>27</v>
      </c>
      <c r="R1246" t="s">
        <v>41</v>
      </c>
      <c r="S1246" t="s">
        <v>24</v>
      </c>
      <c r="T1246" t="s">
        <v>33</v>
      </c>
      <c r="U1246" t="s">
        <v>28</v>
      </c>
      <c r="V1246" t="s">
        <v>34</v>
      </c>
      <c r="W1246" t="s">
        <v>35</v>
      </c>
      <c r="X1246" t="s">
        <v>27</v>
      </c>
      <c r="Y1246">
        <f t="shared" ca="1" si="119"/>
        <v>0.34531160122735405</v>
      </c>
      <c r="Z1246" t="str">
        <f t="shared" ca="1" si="116"/>
        <v>Low</v>
      </c>
      <c r="AA1246" t="s">
        <v>48</v>
      </c>
      <c r="AB1246" t="s">
        <v>28</v>
      </c>
    </row>
    <row r="1247" spans="1:28" x14ac:dyDescent="0.3">
      <c r="A1247" t="s">
        <v>2546</v>
      </c>
      <c r="B1247" t="s">
        <v>2547</v>
      </c>
      <c r="C1247" t="s">
        <v>24</v>
      </c>
      <c r="D1247" t="s">
        <v>25</v>
      </c>
      <c r="E1247" t="s">
        <v>26</v>
      </c>
      <c r="F1247" t="s">
        <v>27</v>
      </c>
      <c r="G1247">
        <f t="shared" ca="1" si="117"/>
        <v>0.12546696173391225</v>
      </c>
      <c r="H1247" t="str">
        <f t="shared" ca="1" si="118"/>
        <v>Plethoric</v>
      </c>
      <c r="I1247" t="s">
        <v>55</v>
      </c>
      <c r="J1247" t="s">
        <v>24</v>
      </c>
      <c r="K1247" t="s">
        <v>24</v>
      </c>
      <c r="L1247" t="s">
        <v>29</v>
      </c>
      <c r="M1247" t="s">
        <v>29</v>
      </c>
      <c r="N1247" t="s">
        <v>31</v>
      </c>
      <c r="O1247">
        <f t="shared" ca="1" si="114"/>
        <v>0.27803900848006502</v>
      </c>
      <c r="P1247" t="str">
        <f t="shared" ca="1" si="115"/>
        <v>Asy/Patchy</v>
      </c>
      <c r="Q1247" t="s">
        <v>115</v>
      </c>
      <c r="R1247" t="s">
        <v>32</v>
      </c>
      <c r="S1247" t="s">
        <v>28</v>
      </c>
      <c r="T1247" t="s">
        <v>33</v>
      </c>
      <c r="U1247" t="s">
        <v>24</v>
      </c>
      <c r="V1247" t="s">
        <v>34</v>
      </c>
      <c r="W1247" t="s">
        <v>43</v>
      </c>
      <c r="X1247" t="s">
        <v>27</v>
      </c>
      <c r="Y1247">
        <f t="shared" ca="1" si="119"/>
        <v>0.80428620674271767</v>
      </c>
      <c r="Z1247" t="str">
        <f t="shared" ca="1" si="116"/>
        <v>Low</v>
      </c>
      <c r="AA1247" t="s">
        <v>48</v>
      </c>
      <c r="AB1247" t="s">
        <v>28</v>
      </c>
    </row>
    <row r="1248" spans="1:28" x14ac:dyDescent="0.3">
      <c r="A1248" t="s">
        <v>2548</v>
      </c>
      <c r="B1248" t="s">
        <v>2549</v>
      </c>
      <c r="C1248" t="s">
        <v>24</v>
      </c>
      <c r="D1248" t="s">
        <v>25</v>
      </c>
      <c r="E1248" t="s">
        <v>38</v>
      </c>
      <c r="F1248" t="s">
        <v>27</v>
      </c>
      <c r="G1248">
        <f t="shared" ca="1" si="117"/>
        <v>0.40785164637268512</v>
      </c>
      <c r="H1248" t="str">
        <f t="shared" ca="1" si="118"/>
        <v>Plethoric</v>
      </c>
      <c r="I1248" t="s">
        <v>55</v>
      </c>
      <c r="J1248" t="s">
        <v>24</v>
      </c>
      <c r="K1248" t="s">
        <v>28</v>
      </c>
      <c r="L1248" t="s">
        <v>30</v>
      </c>
      <c r="M1248" t="s">
        <v>30</v>
      </c>
      <c r="N1248" t="s">
        <v>31</v>
      </c>
      <c r="O1248">
        <f t="shared" ca="1" si="114"/>
        <v>8.2195618241853285E-2</v>
      </c>
      <c r="P1248" t="str">
        <f t="shared" ca="1" si="115"/>
        <v>Normal</v>
      </c>
      <c r="Q1248" t="s">
        <v>55</v>
      </c>
      <c r="R1248" t="s">
        <v>32</v>
      </c>
      <c r="S1248" t="s">
        <v>24</v>
      </c>
      <c r="T1248" t="s">
        <v>33</v>
      </c>
      <c r="U1248" t="s">
        <v>24</v>
      </c>
      <c r="V1248" t="s">
        <v>42</v>
      </c>
      <c r="W1248" t="s">
        <v>43</v>
      </c>
      <c r="X1248" t="s">
        <v>87</v>
      </c>
      <c r="Y1248">
        <f t="shared" ca="1" si="119"/>
        <v>0.48574759017792724</v>
      </c>
      <c r="Z1248" t="str">
        <f t="shared" ca="1" si="116"/>
        <v>High</v>
      </c>
      <c r="AA1248" t="s">
        <v>63</v>
      </c>
      <c r="AB1248" t="s">
        <v>24</v>
      </c>
    </row>
    <row r="1249" spans="1:28" x14ac:dyDescent="0.3">
      <c r="A1249" t="s">
        <v>2550</v>
      </c>
      <c r="B1249" t="s">
        <v>2551</v>
      </c>
      <c r="C1249" t="s">
        <v>24</v>
      </c>
      <c r="D1249" t="s">
        <v>25</v>
      </c>
      <c r="E1249" t="s">
        <v>26</v>
      </c>
      <c r="F1249" t="s">
        <v>27</v>
      </c>
      <c r="G1249">
        <f t="shared" ca="1" si="117"/>
        <v>0.88029406879297412</v>
      </c>
      <c r="H1249" t="str">
        <f t="shared" ca="1" si="118"/>
        <v>Plethoric</v>
      </c>
      <c r="I1249" t="s">
        <v>55</v>
      </c>
      <c r="J1249" t="s">
        <v>24</v>
      </c>
      <c r="K1249" t="s">
        <v>24</v>
      </c>
      <c r="L1249" t="s">
        <v>29</v>
      </c>
      <c r="M1249" t="s">
        <v>72</v>
      </c>
      <c r="N1249" t="s">
        <v>31</v>
      </c>
      <c r="O1249">
        <f t="shared" ca="1" si="114"/>
        <v>0.83091862506570247</v>
      </c>
      <c r="P1249" t="str">
        <f t="shared" ca="1" si="115"/>
        <v>Normal</v>
      </c>
      <c r="Q1249" t="s">
        <v>27</v>
      </c>
      <c r="R1249" t="s">
        <v>41</v>
      </c>
      <c r="S1249" t="s">
        <v>28</v>
      </c>
      <c r="T1249" t="s">
        <v>52</v>
      </c>
      <c r="U1249" t="s">
        <v>24</v>
      </c>
      <c r="V1249" t="s">
        <v>42</v>
      </c>
      <c r="W1249" t="s">
        <v>43</v>
      </c>
      <c r="X1249" t="s">
        <v>27</v>
      </c>
      <c r="Y1249">
        <f t="shared" ca="1" si="119"/>
        <v>1.3881906118163867E-2</v>
      </c>
      <c r="Z1249" t="str">
        <f t="shared" ca="1" si="116"/>
        <v>Normal</v>
      </c>
      <c r="AA1249" t="s">
        <v>27</v>
      </c>
      <c r="AB1249" t="s">
        <v>24</v>
      </c>
    </row>
    <row r="1250" spans="1:28" x14ac:dyDescent="0.3">
      <c r="A1250" t="s">
        <v>2552</v>
      </c>
      <c r="B1250" t="s">
        <v>2553</v>
      </c>
      <c r="C1250" t="s">
        <v>24</v>
      </c>
      <c r="D1250" t="s">
        <v>25</v>
      </c>
      <c r="E1250" t="s">
        <v>38</v>
      </c>
      <c r="F1250" t="s">
        <v>27</v>
      </c>
      <c r="G1250">
        <f t="shared" ca="1" si="117"/>
        <v>0.44087688716456197</v>
      </c>
      <c r="H1250" t="str">
        <f t="shared" ca="1" si="118"/>
        <v>Oligaemic</v>
      </c>
      <c r="I1250" t="s">
        <v>51</v>
      </c>
      <c r="J1250" t="s">
        <v>24</v>
      </c>
      <c r="K1250" t="s">
        <v>28</v>
      </c>
      <c r="L1250" t="s">
        <v>30</v>
      </c>
      <c r="M1250" t="s">
        <v>72</v>
      </c>
      <c r="N1250" t="s">
        <v>31</v>
      </c>
      <c r="O1250">
        <f t="shared" ca="1" si="114"/>
        <v>0.55323127330000099</v>
      </c>
      <c r="P1250" t="str">
        <f t="shared" ca="1" si="115"/>
        <v>Oligaemic</v>
      </c>
      <c r="Q1250" t="s">
        <v>51</v>
      </c>
      <c r="R1250" t="s">
        <v>41</v>
      </c>
      <c r="S1250" t="s">
        <v>24</v>
      </c>
      <c r="T1250" t="s">
        <v>33</v>
      </c>
      <c r="U1250" t="s">
        <v>28</v>
      </c>
      <c r="V1250" t="s">
        <v>42</v>
      </c>
      <c r="W1250" t="s">
        <v>43</v>
      </c>
      <c r="X1250" t="s">
        <v>27</v>
      </c>
      <c r="Y1250">
        <f t="shared" ca="1" si="119"/>
        <v>0.80078903420899028</v>
      </c>
      <c r="Z1250" t="str">
        <f t="shared" ca="1" si="116"/>
        <v>Low</v>
      </c>
      <c r="AA1250" t="s">
        <v>48</v>
      </c>
      <c r="AB1250" t="s">
        <v>28</v>
      </c>
    </row>
    <row r="1251" spans="1:28" x14ac:dyDescent="0.3">
      <c r="A1251" t="s">
        <v>2554</v>
      </c>
      <c r="B1251" t="s">
        <v>2555</v>
      </c>
      <c r="C1251" t="s">
        <v>24</v>
      </c>
      <c r="D1251" t="s">
        <v>25</v>
      </c>
      <c r="E1251" t="s">
        <v>38</v>
      </c>
      <c r="F1251" t="s">
        <v>27</v>
      </c>
      <c r="G1251">
        <f t="shared" ca="1" si="117"/>
        <v>4.6310187506023448E-2</v>
      </c>
      <c r="H1251" t="str">
        <f t="shared" ca="1" si="118"/>
        <v>Normal</v>
      </c>
      <c r="I1251" t="s">
        <v>27</v>
      </c>
      <c r="J1251" t="s">
        <v>24</v>
      </c>
      <c r="K1251" t="s">
        <v>24</v>
      </c>
      <c r="L1251" t="s">
        <v>30</v>
      </c>
      <c r="M1251" t="s">
        <v>30</v>
      </c>
      <c r="N1251" t="s">
        <v>40</v>
      </c>
      <c r="O1251">
        <f t="shared" ca="1" si="114"/>
        <v>0.33906186362519564</v>
      </c>
      <c r="P1251" t="str">
        <f t="shared" ca="1" si="115"/>
        <v>Plethoric</v>
      </c>
      <c r="Q1251" t="s">
        <v>55</v>
      </c>
      <c r="R1251" t="s">
        <v>47</v>
      </c>
      <c r="S1251" t="s">
        <v>24</v>
      </c>
      <c r="T1251" t="s">
        <v>33</v>
      </c>
      <c r="U1251" t="s">
        <v>24</v>
      </c>
      <c r="V1251" t="s">
        <v>42</v>
      </c>
      <c r="W1251" t="s">
        <v>35</v>
      </c>
      <c r="X1251" t="s">
        <v>27</v>
      </c>
      <c r="Y1251">
        <f t="shared" ca="1" si="119"/>
        <v>0.35941053297478454</v>
      </c>
      <c r="Z1251" t="str">
        <f t="shared" ca="1" si="116"/>
        <v>Low</v>
      </c>
      <c r="AA1251" t="s">
        <v>48</v>
      </c>
      <c r="AB1251" t="s">
        <v>24</v>
      </c>
    </row>
    <row r="1252" spans="1:28" x14ac:dyDescent="0.3">
      <c r="A1252" t="s">
        <v>2556</v>
      </c>
      <c r="B1252" t="s">
        <v>2557</v>
      </c>
      <c r="C1252" t="s">
        <v>24</v>
      </c>
      <c r="D1252" t="s">
        <v>25</v>
      </c>
      <c r="E1252" t="s">
        <v>26</v>
      </c>
      <c r="F1252" t="s">
        <v>27</v>
      </c>
      <c r="G1252">
        <f t="shared" ca="1" si="117"/>
        <v>0.49588546099109532</v>
      </c>
      <c r="H1252" t="str">
        <f t="shared" ca="1" si="118"/>
        <v>Grd_Glass</v>
      </c>
      <c r="I1252" t="s">
        <v>39</v>
      </c>
      <c r="J1252" t="s">
        <v>24</v>
      </c>
      <c r="K1252" t="s">
        <v>24</v>
      </c>
      <c r="L1252" t="s">
        <v>30</v>
      </c>
      <c r="M1252" t="s">
        <v>30</v>
      </c>
      <c r="N1252" t="s">
        <v>31</v>
      </c>
      <c r="O1252">
        <f t="shared" ca="1" si="114"/>
        <v>0.14566005697566475</v>
      </c>
      <c r="P1252" t="str">
        <f t="shared" ca="1" si="115"/>
        <v>Grd_Glass</v>
      </c>
      <c r="Q1252" t="s">
        <v>39</v>
      </c>
      <c r="R1252" t="s">
        <v>41</v>
      </c>
      <c r="S1252" t="s">
        <v>24</v>
      </c>
      <c r="T1252" t="s">
        <v>60</v>
      </c>
      <c r="U1252" t="s">
        <v>24</v>
      </c>
      <c r="V1252" t="s">
        <v>34</v>
      </c>
      <c r="W1252" t="s">
        <v>35</v>
      </c>
      <c r="X1252" t="s">
        <v>87</v>
      </c>
      <c r="Y1252">
        <f t="shared" ca="1" si="119"/>
        <v>0.33434413593377843</v>
      </c>
      <c r="Z1252" t="str">
        <f t="shared" ca="1" si="116"/>
        <v>Low</v>
      </c>
      <c r="AA1252" t="s">
        <v>48</v>
      </c>
      <c r="AB1252" t="s">
        <v>28</v>
      </c>
    </row>
    <row r="1253" spans="1:28" x14ac:dyDescent="0.3">
      <c r="A1253" t="s">
        <v>2558</v>
      </c>
      <c r="B1253" t="s">
        <v>2559</v>
      </c>
      <c r="C1253" t="s">
        <v>24</v>
      </c>
      <c r="D1253" t="s">
        <v>25</v>
      </c>
      <c r="E1253" t="s">
        <v>38</v>
      </c>
      <c r="F1253" t="s">
        <v>27</v>
      </c>
      <c r="G1253">
        <f t="shared" ca="1" si="117"/>
        <v>0.20960794967923269</v>
      </c>
      <c r="H1253" t="str">
        <f t="shared" ca="1" si="118"/>
        <v>Plethoric</v>
      </c>
      <c r="I1253" t="s">
        <v>55</v>
      </c>
      <c r="J1253" t="s">
        <v>24</v>
      </c>
      <c r="K1253" t="s">
        <v>24</v>
      </c>
      <c r="L1253" t="s">
        <v>29</v>
      </c>
      <c r="M1253" t="s">
        <v>30</v>
      </c>
      <c r="N1253" t="s">
        <v>31</v>
      </c>
      <c r="O1253">
        <f t="shared" ca="1" si="114"/>
        <v>0.56270057125454487</v>
      </c>
      <c r="P1253" t="str">
        <f t="shared" ca="1" si="115"/>
        <v>Normal</v>
      </c>
      <c r="Q1253" t="s">
        <v>27</v>
      </c>
      <c r="R1253" t="s">
        <v>41</v>
      </c>
      <c r="S1253" t="s">
        <v>24</v>
      </c>
      <c r="T1253" t="s">
        <v>33</v>
      </c>
      <c r="U1253" t="s">
        <v>24</v>
      </c>
      <c r="V1253" t="s">
        <v>42</v>
      </c>
      <c r="W1253" t="s">
        <v>35</v>
      </c>
      <c r="X1253" t="s">
        <v>27</v>
      </c>
      <c r="Y1253">
        <f t="shared" ca="1" si="119"/>
        <v>0.39992411373628767</v>
      </c>
      <c r="Z1253" t="str">
        <f t="shared" ca="1" si="116"/>
        <v>High</v>
      </c>
      <c r="AA1253" t="s">
        <v>63</v>
      </c>
      <c r="AB1253" t="s">
        <v>24</v>
      </c>
    </row>
    <row r="1254" spans="1:28" x14ac:dyDescent="0.3">
      <c r="A1254" t="s">
        <v>2560</v>
      </c>
      <c r="B1254" t="s">
        <v>2561</v>
      </c>
      <c r="C1254" t="s">
        <v>24</v>
      </c>
      <c r="D1254" t="s">
        <v>25</v>
      </c>
      <c r="E1254" t="s">
        <v>38</v>
      </c>
      <c r="F1254" t="s">
        <v>27</v>
      </c>
      <c r="G1254">
        <f t="shared" ca="1" si="117"/>
        <v>0.72781687135282502</v>
      </c>
      <c r="H1254" t="str">
        <f t="shared" ca="1" si="118"/>
        <v>Normal</v>
      </c>
      <c r="I1254" t="s">
        <v>27</v>
      </c>
      <c r="J1254" t="s">
        <v>24</v>
      </c>
      <c r="K1254" t="s">
        <v>24</v>
      </c>
      <c r="L1254" t="s">
        <v>30</v>
      </c>
      <c r="M1254" t="s">
        <v>30</v>
      </c>
      <c r="N1254" t="s">
        <v>31</v>
      </c>
      <c r="O1254">
        <f t="shared" ca="1" si="114"/>
        <v>0.19576180422834166</v>
      </c>
      <c r="P1254" t="str">
        <f t="shared" ca="1" si="115"/>
        <v>Oligaemic</v>
      </c>
      <c r="Q1254" t="s">
        <v>51</v>
      </c>
      <c r="R1254" t="s">
        <v>41</v>
      </c>
      <c r="S1254" t="s">
        <v>24</v>
      </c>
      <c r="T1254" t="s">
        <v>33</v>
      </c>
      <c r="U1254" t="s">
        <v>24</v>
      </c>
      <c r="V1254" t="s">
        <v>34</v>
      </c>
      <c r="W1254" t="s">
        <v>35</v>
      </c>
      <c r="X1254" t="s">
        <v>27</v>
      </c>
      <c r="Y1254">
        <f t="shared" ca="1" si="119"/>
        <v>0.55147800027059413</v>
      </c>
      <c r="Z1254" t="str">
        <f t="shared" ca="1" si="116"/>
        <v>High</v>
      </c>
      <c r="AA1254" t="s">
        <v>63</v>
      </c>
      <c r="AB1254" t="s">
        <v>28</v>
      </c>
    </row>
    <row r="1255" spans="1:28" x14ac:dyDescent="0.3">
      <c r="A1255" t="s">
        <v>2562</v>
      </c>
      <c r="B1255" t="s">
        <v>2563</v>
      </c>
      <c r="C1255" t="s">
        <v>24</v>
      </c>
      <c r="D1255" t="s">
        <v>25</v>
      </c>
      <c r="E1255" t="s">
        <v>38</v>
      </c>
      <c r="F1255" t="s">
        <v>48</v>
      </c>
      <c r="G1255">
        <f t="shared" ca="1" si="117"/>
        <v>0.88339864348415664</v>
      </c>
      <c r="H1255" t="str">
        <f t="shared" ca="1" si="118"/>
        <v>Normal</v>
      </c>
      <c r="I1255" t="s">
        <v>27</v>
      </c>
      <c r="J1255" t="s">
        <v>24</v>
      </c>
      <c r="K1255" t="s">
        <v>24</v>
      </c>
      <c r="L1255" t="s">
        <v>30</v>
      </c>
      <c r="M1255" t="s">
        <v>30</v>
      </c>
      <c r="N1255" t="s">
        <v>31</v>
      </c>
      <c r="O1255">
        <f t="shared" ca="1" si="114"/>
        <v>0.43501568348056385</v>
      </c>
      <c r="P1255" t="str">
        <f t="shared" ca="1" si="115"/>
        <v>Plethoric</v>
      </c>
      <c r="Q1255" t="s">
        <v>55</v>
      </c>
      <c r="R1255" t="s">
        <v>134</v>
      </c>
      <c r="S1255" t="s">
        <v>28</v>
      </c>
      <c r="T1255" t="s">
        <v>33</v>
      </c>
      <c r="U1255" t="s">
        <v>28</v>
      </c>
      <c r="V1255" t="s">
        <v>67</v>
      </c>
      <c r="W1255" t="s">
        <v>43</v>
      </c>
      <c r="X1255" t="s">
        <v>27</v>
      </c>
      <c r="Y1255">
        <f t="shared" ca="1" si="119"/>
        <v>0.727473013558812</v>
      </c>
      <c r="Z1255" t="str">
        <f t="shared" ca="1" si="116"/>
        <v>Low</v>
      </c>
      <c r="AA1255" t="s">
        <v>48</v>
      </c>
      <c r="AB1255" t="s">
        <v>24</v>
      </c>
    </row>
    <row r="1256" spans="1:28" x14ac:dyDescent="0.3">
      <c r="A1256" t="s">
        <v>2564</v>
      </c>
      <c r="B1256" t="s">
        <v>2565</v>
      </c>
      <c r="C1256" t="s">
        <v>24</v>
      </c>
      <c r="D1256" t="s">
        <v>25</v>
      </c>
      <c r="E1256" t="s">
        <v>38</v>
      </c>
      <c r="F1256" t="s">
        <v>27</v>
      </c>
      <c r="G1256">
        <f t="shared" ca="1" si="117"/>
        <v>5.9473709247508721E-2</v>
      </c>
      <c r="H1256" t="str">
        <f t="shared" ca="1" si="118"/>
        <v>Normal</v>
      </c>
      <c r="I1256" t="s">
        <v>27</v>
      </c>
      <c r="J1256" t="s">
        <v>24</v>
      </c>
      <c r="K1256" t="s">
        <v>24</v>
      </c>
      <c r="L1256" t="s">
        <v>30</v>
      </c>
      <c r="M1256" t="s">
        <v>29</v>
      </c>
      <c r="N1256" t="s">
        <v>31</v>
      </c>
      <c r="O1256">
        <f t="shared" ca="1" si="114"/>
        <v>0.84250628896929514</v>
      </c>
      <c r="P1256" t="str">
        <f t="shared" ca="1" si="115"/>
        <v>Normal</v>
      </c>
      <c r="Q1256" t="s">
        <v>27</v>
      </c>
      <c r="R1256" t="s">
        <v>32</v>
      </c>
      <c r="S1256" t="s">
        <v>24</v>
      </c>
      <c r="T1256" t="s">
        <v>33</v>
      </c>
      <c r="U1256" t="s">
        <v>28</v>
      </c>
      <c r="V1256" t="s">
        <v>34</v>
      </c>
      <c r="W1256" t="s">
        <v>35</v>
      </c>
      <c r="X1256" t="s">
        <v>87</v>
      </c>
      <c r="Y1256">
        <f t="shared" ca="1" si="119"/>
        <v>0.10566027217030161</v>
      </c>
      <c r="Z1256" t="str">
        <f t="shared" ca="1" si="116"/>
        <v>High</v>
      </c>
      <c r="AA1256" t="s">
        <v>63</v>
      </c>
      <c r="AB1256" t="s">
        <v>24</v>
      </c>
    </row>
    <row r="1257" spans="1:28" x14ac:dyDescent="0.3">
      <c r="A1257" t="s">
        <v>2566</v>
      </c>
      <c r="B1257" t="s">
        <v>2567</v>
      </c>
      <c r="C1257" t="s">
        <v>24</v>
      </c>
      <c r="D1257" t="s">
        <v>25</v>
      </c>
      <c r="E1257" t="s">
        <v>26</v>
      </c>
      <c r="F1257" t="s">
        <v>27</v>
      </c>
      <c r="G1257">
        <f t="shared" ca="1" si="117"/>
        <v>0.71649285264114004</v>
      </c>
      <c r="H1257" t="str">
        <f t="shared" ca="1" si="118"/>
        <v>Plethoric</v>
      </c>
      <c r="I1257" t="s">
        <v>55</v>
      </c>
      <c r="J1257" t="s">
        <v>24</v>
      </c>
      <c r="K1257" t="s">
        <v>24</v>
      </c>
      <c r="L1257" t="s">
        <v>72</v>
      </c>
      <c r="M1257" t="s">
        <v>30</v>
      </c>
      <c r="N1257" t="s">
        <v>31</v>
      </c>
      <c r="O1257">
        <f t="shared" ca="1" si="114"/>
        <v>0.24022909965873174</v>
      </c>
      <c r="P1257" t="str">
        <f t="shared" ca="1" si="115"/>
        <v>Normal</v>
      </c>
      <c r="Q1257" t="s">
        <v>27</v>
      </c>
      <c r="R1257" t="s">
        <v>41</v>
      </c>
      <c r="S1257" t="s">
        <v>24</v>
      </c>
      <c r="T1257" t="s">
        <v>33</v>
      </c>
      <c r="U1257" t="s">
        <v>24</v>
      </c>
      <c r="V1257" t="s">
        <v>42</v>
      </c>
      <c r="W1257" t="s">
        <v>35</v>
      </c>
      <c r="X1257" t="s">
        <v>87</v>
      </c>
      <c r="Y1257">
        <f t="shared" ca="1" si="119"/>
        <v>0.73569598354881072</v>
      </c>
      <c r="Z1257" t="str">
        <f t="shared" ca="1" si="116"/>
        <v>High</v>
      </c>
      <c r="AA1257" t="s">
        <v>63</v>
      </c>
      <c r="AB1257" t="s">
        <v>24</v>
      </c>
    </row>
    <row r="1258" spans="1:28" x14ac:dyDescent="0.3">
      <c r="A1258" t="s">
        <v>2568</v>
      </c>
      <c r="B1258" t="s">
        <v>2569</v>
      </c>
      <c r="C1258" t="s">
        <v>24</v>
      </c>
      <c r="D1258" t="s">
        <v>25</v>
      </c>
      <c r="E1258" t="s">
        <v>26</v>
      </c>
      <c r="F1258" t="s">
        <v>63</v>
      </c>
      <c r="G1258">
        <f t="shared" ca="1" si="117"/>
        <v>0.41520602743887924</v>
      </c>
      <c r="H1258" t="str">
        <f t="shared" ca="1" si="118"/>
        <v>Oligaemic</v>
      </c>
      <c r="I1258" t="s">
        <v>51</v>
      </c>
      <c r="J1258" t="s">
        <v>24</v>
      </c>
      <c r="K1258" t="s">
        <v>24</v>
      </c>
      <c r="L1258" t="s">
        <v>29</v>
      </c>
      <c r="M1258" t="s">
        <v>30</v>
      </c>
      <c r="N1258" t="s">
        <v>31</v>
      </c>
      <c r="O1258">
        <f t="shared" ca="1" si="114"/>
        <v>0.37840912002677096</v>
      </c>
      <c r="P1258" t="str">
        <f t="shared" ca="1" si="115"/>
        <v>Normal</v>
      </c>
      <c r="Q1258" t="s">
        <v>27</v>
      </c>
      <c r="R1258" t="s">
        <v>41</v>
      </c>
      <c r="S1258" t="s">
        <v>24</v>
      </c>
      <c r="T1258" t="s">
        <v>52</v>
      </c>
      <c r="U1258" t="s">
        <v>24</v>
      </c>
      <c r="V1258" t="s">
        <v>34</v>
      </c>
      <c r="W1258" t="s">
        <v>35</v>
      </c>
      <c r="X1258" t="s">
        <v>27</v>
      </c>
      <c r="Y1258">
        <f t="shared" ca="1" si="119"/>
        <v>0.91202760478616651</v>
      </c>
      <c r="Z1258" t="str">
        <f t="shared" ca="1" si="116"/>
        <v>Low</v>
      </c>
      <c r="AA1258" t="s">
        <v>48</v>
      </c>
      <c r="AB1258" t="s">
        <v>24</v>
      </c>
    </row>
    <row r="1259" spans="1:28" x14ac:dyDescent="0.3">
      <c r="A1259" t="s">
        <v>2570</v>
      </c>
      <c r="B1259" t="s">
        <v>2571</v>
      </c>
      <c r="C1259" t="s">
        <v>24</v>
      </c>
      <c r="D1259" t="s">
        <v>25</v>
      </c>
      <c r="E1259" t="s">
        <v>38</v>
      </c>
      <c r="F1259" t="s">
        <v>27</v>
      </c>
      <c r="G1259">
        <f t="shared" ca="1" si="117"/>
        <v>0.18208281045605135</v>
      </c>
      <c r="H1259" t="str">
        <f t="shared" ca="1" si="118"/>
        <v>Plethoric</v>
      </c>
      <c r="I1259" t="s">
        <v>55</v>
      </c>
      <c r="J1259" t="s">
        <v>24</v>
      </c>
      <c r="K1259" t="s">
        <v>28</v>
      </c>
      <c r="L1259" t="s">
        <v>29</v>
      </c>
      <c r="M1259" t="s">
        <v>29</v>
      </c>
      <c r="N1259" t="s">
        <v>31</v>
      </c>
      <c r="O1259">
        <f t="shared" ca="1" si="114"/>
        <v>0.6571365369386345</v>
      </c>
      <c r="P1259" t="str">
        <f t="shared" ca="1" si="115"/>
        <v>Plethoric</v>
      </c>
      <c r="Q1259" t="s">
        <v>55</v>
      </c>
      <c r="R1259" t="s">
        <v>32</v>
      </c>
      <c r="S1259" t="s">
        <v>24</v>
      </c>
      <c r="T1259" t="s">
        <v>60</v>
      </c>
      <c r="U1259" t="s">
        <v>24</v>
      </c>
      <c r="V1259" t="s">
        <v>42</v>
      </c>
      <c r="W1259" t="s">
        <v>43</v>
      </c>
      <c r="X1259" t="s">
        <v>27</v>
      </c>
      <c r="Y1259">
        <f t="shared" ca="1" si="119"/>
        <v>0.83113683792511195</v>
      </c>
      <c r="Z1259" t="str">
        <f t="shared" ca="1" si="116"/>
        <v>Normal</v>
      </c>
      <c r="AA1259" t="s">
        <v>27</v>
      </c>
      <c r="AB1259" t="s">
        <v>24</v>
      </c>
    </row>
    <row r="1260" spans="1:28" x14ac:dyDescent="0.3">
      <c r="A1260" t="s">
        <v>2572</v>
      </c>
      <c r="B1260" t="s">
        <v>2573</v>
      </c>
      <c r="C1260" t="s">
        <v>24</v>
      </c>
      <c r="D1260" t="s">
        <v>25</v>
      </c>
      <c r="E1260" t="s">
        <v>66</v>
      </c>
      <c r="F1260" t="s">
        <v>27</v>
      </c>
      <c r="G1260">
        <f t="shared" ca="1" si="117"/>
        <v>0.63226968343173362</v>
      </c>
      <c r="H1260" t="str">
        <f t="shared" ca="1" si="118"/>
        <v>Plethoric</v>
      </c>
      <c r="I1260" t="s">
        <v>55</v>
      </c>
      <c r="J1260" t="s">
        <v>24</v>
      </c>
      <c r="K1260" t="s">
        <v>24</v>
      </c>
      <c r="L1260" t="s">
        <v>29</v>
      </c>
      <c r="M1260" t="s">
        <v>29</v>
      </c>
      <c r="N1260" t="s">
        <v>31</v>
      </c>
      <c r="O1260">
        <f t="shared" ca="1" si="114"/>
        <v>0.19354677707804624</v>
      </c>
      <c r="P1260" t="str">
        <f t="shared" ca="1" si="115"/>
        <v>Normal</v>
      </c>
      <c r="Q1260" t="s">
        <v>27</v>
      </c>
      <c r="R1260" t="s">
        <v>41</v>
      </c>
      <c r="S1260" t="s">
        <v>24</v>
      </c>
      <c r="T1260" t="s">
        <v>33</v>
      </c>
      <c r="U1260" t="s">
        <v>24</v>
      </c>
      <c r="V1260" t="s">
        <v>34</v>
      </c>
      <c r="W1260" t="s">
        <v>35</v>
      </c>
      <c r="X1260" t="s">
        <v>27</v>
      </c>
      <c r="Y1260">
        <f t="shared" ca="1" si="119"/>
        <v>8.4731952927139531E-3</v>
      </c>
      <c r="Z1260" t="str">
        <f t="shared" ca="1" si="116"/>
        <v>Normal</v>
      </c>
      <c r="AA1260" t="s">
        <v>63</v>
      </c>
      <c r="AB1260" t="s">
        <v>24</v>
      </c>
    </row>
    <row r="1261" spans="1:28" x14ac:dyDescent="0.3">
      <c r="A1261" t="s">
        <v>2574</v>
      </c>
      <c r="B1261" t="s">
        <v>2575</v>
      </c>
      <c r="C1261" t="s">
        <v>24</v>
      </c>
      <c r="D1261" t="s">
        <v>25</v>
      </c>
      <c r="E1261" t="s">
        <v>38</v>
      </c>
      <c r="F1261" t="s">
        <v>27</v>
      </c>
      <c r="G1261">
        <f t="shared" ca="1" si="117"/>
        <v>0.91386446580121983</v>
      </c>
      <c r="H1261" t="str">
        <f t="shared" ca="1" si="118"/>
        <v>Oligaemic</v>
      </c>
      <c r="I1261" t="s">
        <v>51</v>
      </c>
      <c r="J1261" t="s">
        <v>24</v>
      </c>
      <c r="K1261" t="s">
        <v>24</v>
      </c>
      <c r="L1261" t="s">
        <v>30</v>
      </c>
      <c r="M1261" t="s">
        <v>29</v>
      </c>
      <c r="N1261" t="s">
        <v>31</v>
      </c>
      <c r="O1261">
        <f t="shared" ca="1" si="114"/>
        <v>0.57248762170563938</v>
      </c>
      <c r="P1261" t="str">
        <f t="shared" ca="1" si="115"/>
        <v>Oligaemic</v>
      </c>
      <c r="Q1261" t="s">
        <v>51</v>
      </c>
      <c r="R1261" t="s">
        <v>47</v>
      </c>
      <c r="S1261" t="s">
        <v>24</v>
      </c>
      <c r="T1261" t="s">
        <v>33</v>
      </c>
      <c r="U1261" t="s">
        <v>24</v>
      </c>
      <c r="V1261" t="s">
        <v>42</v>
      </c>
      <c r="W1261" t="s">
        <v>43</v>
      </c>
      <c r="X1261" t="s">
        <v>27</v>
      </c>
      <c r="Y1261">
        <f t="shared" ca="1" si="119"/>
        <v>0.35185377879572244</v>
      </c>
      <c r="Z1261" t="str">
        <f t="shared" ca="1" si="116"/>
        <v>High</v>
      </c>
      <c r="AA1261" t="s">
        <v>63</v>
      </c>
      <c r="AB1261" t="s">
        <v>28</v>
      </c>
    </row>
    <row r="1262" spans="1:28" x14ac:dyDescent="0.3">
      <c r="A1262" t="s">
        <v>2576</v>
      </c>
      <c r="B1262" t="s">
        <v>2577</v>
      </c>
      <c r="C1262" t="s">
        <v>24</v>
      </c>
      <c r="D1262" t="s">
        <v>25</v>
      </c>
      <c r="E1262" t="s">
        <v>38</v>
      </c>
      <c r="F1262" t="s">
        <v>63</v>
      </c>
      <c r="G1262">
        <f t="shared" ca="1" si="117"/>
        <v>0.68191690347089595</v>
      </c>
      <c r="H1262" t="str">
        <f t="shared" ca="1" si="118"/>
        <v>Plethoric</v>
      </c>
      <c r="I1262" t="s">
        <v>55</v>
      </c>
      <c r="J1262" t="s">
        <v>24</v>
      </c>
      <c r="K1262" t="s">
        <v>24</v>
      </c>
      <c r="L1262" t="s">
        <v>29</v>
      </c>
      <c r="M1262" t="s">
        <v>29</v>
      </c>
      <c r="N1262" t="s">
        <v>31</v>
      </c>
      <c r="O1262">
        <f t="shared" ca="1" si="114"/>
        <v>8.319126876246774E-2</v>
      </c>
      <c r="P1262" t="str">
        <f t="shared" ca="1" si="115"/>
        <v>Normal</v>
      </c>
      <c r="Q1262" t="s">
        <v>55</v>
      </c>
      <c r="R1262" t="s">
        <v>47</v>
      </c>
      <c r="S1262" t="s">
        <v>24</v>
      </c>
      <c r="T1262" t="s">
        <v>33</v>
      </c>
      <c r="U1262" t="s">
        <v>24</v>
      </c>
      <c r="V1262" t="s">
        <v>42</v>
      </c>
      <c r="W1262" t="s">
        <v>43</v>
      </c>
      <c r="X1262" t="s">
        <v>87</v>
      </c>
      <c r="Y1262">
        <f t="shared" ca="1" si="119"/>
        <v>0.29985045022534695</v>
      </c>
      <c r="Z1262" t="str">
        <f t="shared" ca="1" si="116"/>
        <v>High</v>
      </c>
      <c r="AA1262" t="s">
        <v>63</v>
      </c>
      <c r="AB1262" t="s">
        <v>24</v>
      </c>
    </row>
    <row r="1263" spans="1:28" x14ac:dyDescent="0.3">
      <c r="A1263" t="s">
        <v>2578</v>
      </c>
      <c r="B1263" t="s">
        <v>2579</v>
      </c>
      <c r="C1263" t="s">
        <v>24</v>
      </c>
      <c r="D1263" t="s">
        <v>25</v>
      </c>
      <c r="E1263" t="s">
        <v>38</v>
      </c>
      <c r="F1263" t="s">
        <v>27</v>
      </c>
      <c r="G1263">
        <f t="shared" ca="1" si="117"/>
        <v>0.71653978582471178</v>
      </c>
      <c r="H1263" t="str">
        <f t="shared" ca="1" si="118"/>
        <v>Oligaemic</v>
      </c>
      <c r="I1263" t="s">
        <v>51</v>
      </c>
      <c r="J1263" t="s">
        <v>24</v>
      </c>
      <c r="K1263" t="s">
        <v>24</v>
      </c>
      <c r="L1263" t="s">
        <v>29</v>
      </c>
      <c r="M1263" t="s">
        <v>30</v>
      </c>
      <c r="N1263" t="s">
        <v>31</v>
      </c>
      <c r="O1263">
        <f t="shared" ca="1" si="114"/>
        <v>0.66221251497930167</v>
      </c>
      <c r="P1263" t="str">
        <f t="shared" ca="1" si="115"/>
        <v>Plethoric</v>
      </c>
      <c r="Q1263" t="s">
        <v>55</v>
      </c>
      <c r="R1263" t="s">
        <v>32</v>
      </c>
      <c r="S1263" t="s">
        <v>28</v>
      </c>
      <c r="T1263" t="s">
        <v>60</v>
      </c>
      <c r="U1263" t="s">
        <v>24</v>
      </c>
      <c r="V1263" t="s">
        <v>42</v>
      </c>
      <c r="W1263" t="s">
        <v>43</v>
      </c>
      <c r="X1263" t="s">
        <v>27</v>
      </c>
      <c r="Y1263">
        <f t="shared" ca="1" si="119"/>
        <v>0.46748328237112291</v>
      </c>
      <c r="Z1263" t="str">
        <f t="shared" ca="1" si="116"/>
        <v>Low</v>
      </c>
      <c r="AA1263" t="s">
        <v>48</v>
      </c>
      <c r="AB1263" t="s">
        <v>28</v>
      </c>
    </row>
    <row r="1264" spans="1:28" x14ac:dyDescent="0.3">
      <c r="A1264" t="s">
        <v>2580</v>
      </c>
      <c r="B1264" t="s">
        <v>2581</v>
      </c>
      <c r="C1264" t="s">
        <v>24</v>
      </c>
      <c r="D1264" t="s">
        <v>25</v>
      </c>
      <c r="E1264" t="s">
        <v>26</v>
      </c>
      <c r="F1264" t="s">
        <v>27</v>
      </c>
      <c r="G1264">
        <f t="shared" ca="1" si="117"/>
        <v>0.78644535516989944</v>
      </c>
      <c r="H1264" t="str">
        <f t="shared" ca="1" si="118"/>
        <v>Oligaemic</v>
      </c>
      <c r="I1264" t="s">
        <v>51</v>
      </c>
      <c r="J1264" t="s">
        <v>24</v>
      </c>
      <c r="K1264" t="s">
        <v>28</v>
      </c>
      <c r="L1264" t="s">
        <v>29</v>
      </c>
      <c r="M1264" t="s">
        <v>29</v>
      </c>
      <c r="N1264" t="s">
        <v>31</v>
      </c>
      <c r="O1264">
        <f t="shared" ca="1" si="114"/>
        <v>0.36536138730901413</v>
      </c>
      <c r="P1264" t="str">
        <f t="shared" ca="1" si="115"/>
        <v>Oligaemic</v>
      </c>
      <c r="Q1264" t="s">
        <v>51</v>
      </c>
      <c r="R1264" t="s">
        <v>32</v>
      </c>
      <c r="S1264" t="s">
        <v>24</v>
      </c>
      <c r="T1264" t="s">
        <v>33</v>
      </c>
      <c r="U1264" t="s">
        <v>24</v>
      </c>
      <c r="V1264" t="s">
        <v>42</v>
      </c>
      <c r="W1264" t="s">
        <v>43</v>
      </c>
      <c r="X1264" t="s">
        <v>27</v>
      </c>
      <c r="Y1264">
        <f t="shared" ca="1" si="119"/>
        <v>0.4377931097922666</v>
      </c>
      <c r="Z1264" t="str">
        <f t="shared" ca="1" si="116"/>
        <v>Low</v>
      </c>
      <c r="AA1264" t="s">
        <v>48</v>
      </c>
      <c r="AB1264" t="s">
        <v>24</v>
      </c>
    </row>
    <row r="1265" spans="1:28" x14ac:dyDescent="0.3">
      <c r="A1265" t="s">
        <v>2582</v>
      </c>
      <c r="B1265" t="s">
        <v>2583</v>
      </c>
      <c r="C1265" t="s">
        <v>24</v>
      </c>
      <c r="D1265" t="s">
        <v>25</v>
      </c>
      <c r="E1265" t="s">
        <v>38</v>
      </c>
      <c r="F1265" t="s">
        <v>27</v>
      </c>
      <c r="G1265">
        <f t="shared" ca="1" si="117"/>
        <v>0.90710256561926317</v>
      </c>
      <c r="H1265" t="str">
        <f t="shared" ca="1" si="118"/>
        <v>Normal</v>
      </c>
      <c r="I1265" t="s">
        <v>27</v>
      </c>
      <c r="J1265" t="s">
        <v>24</v>
      </c>
      <c r="K1265" t="s">
        <v>28</v>
      </c>
      <c r="L1265" t="s">
        <v>29</v>
      </c>
      <c r="M1265" t="s">
        <v>30</v>
      </c>
      <c r="N1265" t="s">
        <v>40</v>
      </c>
      <c r="O1265">
        <f t="shared" ca="1" si="114"/>
        <v>0.93391813929651468</v>
      </c>
      <c r="P1265" t="str">
        <f t="shared" ca="1" si="115"/>
        <v>Normal</v>
      </c>
      <c r="Q1265" t="s">
        <v>27</v>
      </c>
      <c r="R1265" t="s">
        <v>41</v>
      </c>
      <c r="S1265" t="s">
        <v>28</v>
      </c>
      <c r="T1265" t="s">
        <v>52</v>
      </c>
      <c r="U1265" t="s">
        <v>24</v>
      </c>
      <c r="V1265" t="s">
        <v>42</v>
      </c>
      <c r="W1265" t="s">
        <v>43</v>
      </c>
      <c r="X1265" t="s">
        <v>27</v>
      </c>
      <c r="Y1265">
        <f t="shared" ca="1" si="119"/>
        <v>0.43689676604121874</v>
      </c>
      <c r="Z1265" t="str">
        <f t="shared" ca="1" si="116"/>
        <v>Low</v>
      </c>
      <c r="AA1265" t="s">
        <v>48</v>
      </c>
      <c r="AB1265" t="s">
        <v>24</v>
      </c>
    </row>
    <row r="1266" spans="1:28" x14ac:dyDescent="0.3">
      <c r="A1266" t="s">
        <v>2584</v>
      </c>
      <c r="B1266" t="s">
        <v>2585</v>
      </c>
      <c r="C1266" t="s">
        <v>24</v>
      </c>
      <c r="D1266" t="s">
        <v>25</v>
      </c>
      <c r="E1266" t="s">
        <v>38</v>
      </c>
      <c r="F1266" t="s">
        <v>27</v>
      </c>
      <c r="G1266">
        <f t="shared" ca="1" si="117"/>
        <v>0.95322446113359116</v>
      </c>
      <c r="H1266" t="str">
        <f t="shared" ca="1" si="118"/>
        <v>Oligaemic</v>
      </c>
      <c r="I1266" t="s">
        <v>51</v>
      </c>
      <c r="J1266" t="s">
        <v>24</v>
      </c>
      <c r="K1266" t="s">
        <v>28</v>
      </c>
      <c r="L1266" t="s">
        <v>30</v>
      </c>
      <c r="M1266" t="s">
        <v>29</v>
      </c>
      <c r="N1266" t="s">
        <v>31</v>
      </c>
      <c r="O1266">
        <f t="shared" ca="1" si="114"/>
        <v>0.92212005959707466</v>
      </c>
      <c r="P1266" t="str">
        <f t="shared" ca="1" si="115"/>
        <v>Oligaemic</v>
      </c>
      <c r="Q1266" t="s">
        <v>51</v>
      </c>
      <c r="R1266" t="s">
        <v>41</v>
      </c>
      <c r="S1266" t="s">
        <v>24</v>
      </c>
      <c r="T1266" t="s">
        <v>33</v>
      </c>
      <c r="U1266" t="s">
        <v>24</v>
      </c>
      <c r="V1266" t="s">
        <v>42</v>
      </c>
      <c r="W1266" t="s">
        <v>43</v>
      </c>
      <c r="X1266" t="s">
        <v>27</v>
      </c>
      <c r="Y1266">
        <f t="shared" ca="1" si="119"/>
        <v>0.25491619218746087</v>
      </c>
      <c r="Z1266" t="str">
        <f t="shared" ca="1" si="116"/>
        <v>Low</v>
      </c>
      <c r="AA1266" t="s">
        <v>48</v>
      </c>
      <c r="AB1266" t="s">
        <v>24</v>
      </c>
    </row>
    <row r="1267" spans="1:28" x14ac:dyDescent="0.3">
      <c r="A1267" t="s">
        <v>2586</v>
      </c>
      <c r="B1267" t="s">
        <v>2587</v>
      </c>
      <c r="C1267" t="s">
        <v>24</v>
      </c>
      <c r="D1267" t="s">
        <v>25</v>
      </c>
      <c r="E1267" t="s">
        <v>38</v>
      </c>
      <c r="F1267" t="s">
        <v>27</v>
      </c>
      <c r="G1267">
        <f t="shared" ca="1" si="117"/>
        <v>0.34862990878242428</v>
      </c>
      <c r="H1267" t="str">
        <f t="shared" ca="1" si="118"/>
        <v>Oligaemic</v>
      </c>
      <c r="I1267" t="s">
        <v>51</v>
      </c>
      <c r="J1267" t="s">
        <v>24</v>
      </c>
      <c r="K1267" t="s">
        <v>24</v>
      </c>
      <c r="L1267" t="s">
        <v>30</v>
      </c>
      <c r="M1267" t="s">
        <v>30</v>
      </c>
      <c r="N1267" t="s">
        <v>31</v>
      </c>
      <c r="O1267">
        <f t="shared" ca="1" si="114"/>
        <v>0.84092652025806591</v>
      </c>
      <c r="P1267" t="str">
        <f t="shared" ca="1" si="115"/>
        <v>Plethoric</v>
      </c>
      <c r="Q1267" t="s">
        <v>55</v>
      </c>
      <c r="R1267" t="s">
        <v>47</v>
      </c>
      <c r="S1267" t="s">
        <v>24</v>
      </c>
      <c r="T1267" t="s">
        <v>52</v>
      </c>
      <c r="U1267" t="s">
        <v>28</v>
      </c>
      <c r="V1267" t="s">
        <v>42</v>
      </c>
      <c r="W1267" t="s">
        <v>43</v>
      </c>
      <c r="X1267" t="s">
        <v>27</v>
      </c>
      <c r="Y1267">
        <f t="shared" ca="1" si="119"/>
        <v>0.74682378277271044</v>
      </c>
      <c r="Z1267" t="str">
        <f t="shared" ca="1" si="116"/>
        <v>High</v>
      </c>
      <c r="AA1267" t="s">
        <v>63</v>
      </c>
      <c r="AB1267" t="s">
        <v>24</v>
      </c>
    </row>
    <row r="1268" spans="1:28" x14ac:dyDescent="0.3">
      <c r="A1268" t="s">
        <v>2588</v>
      </c>
      <c r="B1268" t="s">
        <v>2589</v>
      </c>
      <c r="C1268" t="s">
        <v>24</v>
      </c>
      <c r="D1268" t="s">
        <v>25</v>
      </c>
      <c r="E1268" t="s">
        <v>38</v>
      </c>
      <c r="F1268" t="s">
        <v>27</v>
      </c>
      <c r="G1268">
        <f t="shared" ca="1" si="117"/>
        <v>0.19875065810754344</v>
      </c>
      <c r="H1268" t="str">
        <f t="shared" ca="1" si="118"/>
        <v>Plethoric</v>
      </c>
      <c r="I1268" t="s">
        <v>55</v>
      </c>
      <c r="J1268" t="s">
        <v>24</v>
      </c>
      <c r="K1268" t="s">
        <v>24</v>
      </c>
      <c r="L1268" t="s">
        <v>29</v>
      </c>
      <c r="M1268" t="s">
        <v>29</v>
      </c>
      <c r="N1268" t="s">
        <v>31</v>
      </c>
      <c r="O1268">
        <f t="shared" ca="1" si="114"/>
        <v>7.4588279273021363E-2</v>
      </c>
      <c r="P1268" t="str">
        <f t="shared" ca="1" si="115"/>
        <v>Normal</v>
      </c>
      <c r="Q1268" t="s">
        <v>39</v>
      </c>
      <c r="R1268" t="s">
        <v>41</v>
      </c>
      <c r="S1268" t="s">
        <v>24</v>
      </c>
      <c r="T1268" t="s">
        <v>52</v>
      </c>
      <c r="U1268" t="s">
        <v>24</v>
      </c>
      <c r="V1268" t="s">
        <v>34</v>
      </c>
      <c r="W1268" t="s">
        <v>43</v>
      </c>
      <c r="X1268" t="s">
        <v>27</v>
      </c>
      <c r="Y1268">
        <f t="shared" ca="1" si="119"/>
        <v>0.89728832097928757</v>
      </c>
      <c r="Z1268" t="str">
        <f t="shared" ca="1" si="116"/>
        <v>Low</v>
      </c>
      <c r="AA1268" t="s">
        <v>48</v>
      </c>
      <c r="AB1268" t="s">
        <v>24</v>
      </c>
    </row>
    <row r="1269" spans="1:28" x14ac:dyDescent="0.3">
      <c r="A1269" t="s">
        <v>2590</v>
      </c>
      <c r="B1269" t="s">
        <v>2591</v>
      </c>
      <c r="C1269" t="s">
        <v>24</v>
      </c>
      <c r="D1269" t="s">
        <v>25</v>
      </c>
      <c r="E1269" t="s">
        <v>38</v>
      </c>
      <c r="F1269" t="s">
        <v>27</v>
      </c>
      <c r="G1269">
        <f t="shared" ca="1" si="117"/>
        <v>0.74096323472927628</v>
      </c>
      <c r="H1269" t="str">
        <f t="shared" ca="1" si="118"/>
        <v>Oligaemic</v>
      </c>
      <c r="I1269" t="s">
        <v>51</v>
      </c>
      <c r="J1269" t="s">
        <v>24</v>
      </c>
      <c r="K1269" t="s">
        <v>28</v>
      </c>
      <c r="L1269" t="s">
        <v>30</v>
      </c>
      <c r="M1269" t="s">
        <v>29</v>
      </c>
      <c r="N1269" t="s">
        <v>31</v>
      </c>
      <c r="O1269">
        <f t="shared" ca="1" si="114"/>
        <v>0.54849179342088239</v>
      </c>
      <c r="P1269" t="str">
        <f t="shared" ca="1" si="115"/>
        <v>Normal</v>
      </c>
      <c r="Q1269" t="s">
        <v>27</v>
      </c>
      <c r="R1269" t="s">
        <v>41</v>
      </c>
      <c r="S1269" t="s">
        <v>24</v>
      </c>
      <c r="T1269" t="s">
        <v>33</v>
      </c>
      <c r="U1269" t="s">
        <v>24</v>
      </c>
      <c r="V1269" t="s">
        <v>42</v>
      </c>
      <c r="W1269" t="s">
        <v>43</v>
      </c>
      <c r="X1269" t="s">
        <v>27</v>
      </c>
      <c r="Y1269">
        <f t="shared" ca="1" si="119"/>
        <v>0.97287090416677191</v>
      </c>
      <c r="Z1269" t="str">
        <f t="shared" ca="1" si="116"/>
        <v>High</v>
      </c>
      <c r="AA1269" t="s">
        <v>63</v>
      </c>
      <c r="AB1269" t="s">
        <v>24</v>
      </c>
    </row>
    <row r="1270" spans="1:28" x14ac:dyDescent="0.3">
      <c r="A1270" t="s">
        <v>2592</v>
      </c>
      <c r="B1270" t="s">
        <v>2593</v>
      </c>
      <c r="C1270" t="s">
        <v>24</v>
      </c>
      <c r="D1270" t="s">
        <v>25</v>
      </c>
      <c r="E1270" t="s">
        <v>26</v>
      </c>
      <c r="F1270" t="s">
        <v>27</v>
      </c>
      <c r="G1270">
        <f t="shared" ca="1" si="117"/>
        <v>0.81970061681309425</v>
      </c>
      <c r="H1270" t="str">
        <f t="shared" ca="1" si="118"/>
        <v>Plethoric</v>
      </c>
      <c r="I1270" t="s">
        <v>55</v>
      </c>
      <c r="J1270" t="s">
        <v>24</v>
      </c>
      <c r="K1270" t="s">
        <v>24</v>
      </c>
      <c r="L1270" t="s">
        <v>29</v>
      </c>
      <c r="M1270" t="s">
        <v>30</v>
      </c>
      <c r="N1270" t="s">
        <v>31</v>
      </c>
      <c r="O1270">
        <f t="shared" ca="1" si="114"/>
        <v>0.93040968444719052</v>
      </c>
      <c r="P1270" t="str">
        <f t="shared" ca="1" si="115"/>
        <v>Asy/Patchy</v>
      </c>
      <c r="Q1270" t="s">
        <v>115</v>
      </c>
      <c r="R1270" t="s">
        <v>47</v>
      </c>
      <c r="S1270" t="s">
        <v>24</v>
      </c>
      <c r="T1270" t="s">
        <v>33</v>
      </c>
      <c r="U1270" t="s">
        <v>24</v>
      </c>
      <c r="V1270" t="s">
        <v>42</v>
      </c>
      <c r="W1270" t="s">
        <v>43</v>
      </c>
      <c r="X1270" t="s">
        <v>27</v>
      </c>
      <c r="Y1270">
        <f t="shared" ca="1" si="119"/>
        <v>0.84082912836119394</v>
      </c>
      <c r="Z1270" t="str">
        <f t="shared" ca="1" si="116"/>
        <v>High</v>
      </c>
      <c r="AA1270" t="s">
        <v>63</v>
      </c>
      <c r="AB1270" t="s">
        <v>28</v>
      </c>
    </row>
    <row r="1271" spans="1:28" x14ac:dyDescent="0.3">
      <c r="A1271" t="s">
        <v>2594</v>
      </c>
      <c r="B1271" t="s">
        <v>2595</v>
      </c>
      <c r="C1271" t="s">
        <v>24</v>
      </c>
      <c r="D1271" t="s">
        <v>25</v>
      </c>
      <c r="E1271" t="s">
        <v>38</v>
      </c>
      <c r="F1271" t="s">
        <v>27</v>
      </c>
      <c r="G1271">
        <f t="shared" ca="1" si="117"/>
        <v>0.38419252603429488</v>
      </c>
      <c r="H1271" t="str">
        <f t="shared" ca="1" si="118"/>
        <v>Grd_Glass</v>
      </c>
      <c r="I1271" t="s">
        <v>39</v>
      </c>
      <c r="J1271" t="s">
        <v>24</v>
      </c>
      <c r="K1271" t="s">
        <v>24</v>
      </c>
      <c r="L1271" t="s">
        <v>29</v>
      </c>
      <c r="M1271" t="s">
        <v>30</v>
      </c>
      <c r="N1271" t="s">
        <v>31</v>
      </c>
      <c r="O1271">
        <f t="shared" ca="1" si="114"/>
        <v>0.26358107439178624</v>
      </c>
      <c r="P1271" t="str">
        <f t="shared" ca="1" si="115"/>
        <v>Grd_Glass</v>
      </c>
      <c r="Q1271" t="s">
        <v>39</v>
      </c>
      <c r="R1271" t="s">
        <v>41</v>
      </c>
      <c r="S1271" t="s">
        <v>24</v>
      </c>
      <c r="T1271" t="s">
        <v>52</v>
      </c>
      <c r="U1271" t="s">
        <v>24</v>
      </c>
      <c r="V1271" t="s">
        <v>42</v>
      </c>
      <c r="W1271" t="s">
        <v>43</v>
      </c>
      <c r="X1271" t="s">
        <v>27</v>
      </c>
      <c r="Y1271">
        <f t="shared" ca="1" si="119"/>
        <v>0.34590698509737283</v>
      </c>
      <c r="Z1271" t="str">
        <f t="shared" ca="1" si="116"/>
        <v>High</v>
      </c>
      <c r="AA1271" t="s">
        <v>63</v>
      </c>
      <c r="AB1271" t="s">
        <v>28</v>
      </c>
    </row>
    <row r="1272" spans="1:28" x14ac:dyDescent="0.3">
      <c r="A1272" t="s">
        <v>2596</v>
      </c>
      <c r="B1272" t="s">
        <v>2597</v>
      </c>
      <c r="C1272" t="s">
        <v>24</v>
      </c>
      <c r="D1272" t="s">
        <v>25</v>
      </c>
      <c r="E1272" t="s">
        <v>26</v>
      </c>
      <c r="F1272" t="s">
        <v>27</v>
      </c>
      <c r="G1272">
        <f t="shared" ca="1" si="117"/>
        <v>0.877502854414422</v>
      </c>
      <c r="H1272" t="str">
        <f t="shared" ca="1" si="118"/>
        <v>Oligaemic</v>
      </c>
      <c r="I1272" t="s">
        <v>51</v>
      </c>
      <c r="J1272" t="s">
        <v>24</v>
      </c>
      <c r="K1272" t="s">
        <v>24</v>
      </c>
      <c r="L1272" t="s">
        <v>30</v>
      </c>
      <c r="M1272" t="s">
        <v>30</v>
      </c>
      <c r="N1272" t="s">
        <v>31</v>
      </c>
      <c r="O1272">
        <f t="shared" ca="1" si="114"/>
        <v>2.4126913066055189E-2</v>
      </c>
      <c r="P1272" t="str">
        <f t="shared" ca="1" si="115"/>
        <v>Normal</v>
      </c>
      <c r="Q1272" t="s">
        <v>51</v>
      </c>
      <c r="R1272" t="s">
        <v>32</v>
      </c>
      <c r="S1272" t="s">
        <v>24</v>
      </c>
      <c r="T1272" t="s">
        <v>33</v>
      </c>
      <c r="U1272" t="s">
        <v>28</v>
      </c>
      <c r="V1272" t="s">
        <v>42</v>
      </c>
      <c r="W1272" t="s">
        <v>43</v>
      </c>
      <c r="X1272" t="s">
        <v>27</v>
      </c>
      <c r="Y1272">
        <f t="shared" ca="1" si="119"/>
        <v>0.9701165862709149</v>
      </c>
      <c r="Z1272" t="str">
        <f t="shared" ca="1" si="116"/>
        <v>Low</v>
      </c>
      <c r="AA1272" t="s">
        <v>48</v>
      </c>
      <c r="AB1272" t="s">
        <v>24</v>
      </c>
    </row>
    <row r="1273" spans="1:28" x14ac:dyDescent="0.3">
      <c r="A1273" t="s">
        <v>2598</v>
      </c>
      <c r="B1273" t="s">
        <v>2599</v>
      </c>
      <c r="C1273" t="s">
        <v>24</v>
      </c>
      <c r="D1273" t="s">
        <v>25</v>
      </c>
      <c r="E1273" t="s">
        <v>38</v>
      </c>
      <c r="F1273" t="s">
        <v>27</v>
      </c>
      <c r="G1273">
        <f t="shared" ca="1" si="117"/>
        <v>1.4925261574552429E-2</v>
      </c>
      <c r="H1273" t="str">
        <f t="shared" ca="1" si="118"/>
        <v>Normal</v>
      </c>
      <c r="I1273" t="s">
        <v>51</v>
      </c>
      <c r="J1273" t="s">
        <v>24</v>
      </c>
      <c r="K1273" t="s">
        <v>24</v>
      </c>
      <c r="L1273" t="s">
        <v>29</v>
      </c>
      <c r="M1273" t="s">
        <v>30</v>
      </c>
      <c r="N1273" t="s">
        <v>31</v>
      </c>
      <c r="O1273">
        <f t="shared" ca="1" si="114"/>
        <v>0.16607956342620689</v>
      </c>
      <c r="P1273" t="str">
        <f t="shared" ca="1" si="115"/>
        <v>Normal</v>
      </c>
      <c r="Q1273" t="s">
        <v>27</v>
      </c>
      <c r="R1273" t="s">
        <v>32</v>
      </c>
      <c r="S1273" t="s">
        <v>24</v>
      </c>
      <c r="T1273" t="s">
        <v>33</v>
      </c>
      <c r="U1273" t="s">
        <v>24</v>
      </c>
      <c r="V1273" t="s">
        <v>34</v>
      </c>
      <c r="W1273" t="s">
        <v>35</v>
      </c>
      <c r="X1273" t="s">
        <v>27</v>
      </c>
      <c r="Y1273">
        <f t="shared" ca="1" si="119"/>
        <v>0.86157560009693046</v>
      </c>
      <c r="Z1273" t="str">
        <f t="shared" ca="1" si="116"/>
        <v>High</v>
      </c>
      <c r="AA1273" t="s">
        <v>63</v>
      </c>
      <c r="AB1273" t="s">
        <v>24</v>
      </c>
    </row>
    <row r="1274" spans="1:28" x14ac:dyDescent="0.3">
      <c r="A1274" t="s">
        <v>2600</v>
      </c>
      <c r="B1274" t="s">
        <v>2601</v>
      </c>
      <c r="C1274" t="s">
        <v>24</v>
      </c>
      <c r="D1274" t="s">
        <v>25</v>
      </c>
      <c r="E1274" t="s">
        <v>38</v>
      </c>
      <c r="F1274" t="s">
        <v>27</v>
      </c>
      <c r="G1274">
        <f t="shared" ca="1" si="117"/>
        <v>0.69784955878098676</v>
      </c>
      <c r="H1274" t="str">
        <f t="shared" ca="1" si="118"/>
        <v>Plethoric</v>
      </c>
      <c r="I1274" t="s">
        <v>55</v>
      </c>
      <c r="J1274" t="s">
        <v>24</v>
      </c>
      <c r="K1274" t="s">
        <v>28</v>
      </c>
      <c r="L1274" t="s">
        <v>29</v>
      </c>
      <c r="M1274" t="s">
        <v>29</v>
      </c>
      <c r="N1274" t="s">
        <v>31</v>
      </c>
      <c r="O1274">
        <f t="shared" ca="1" si="114"/>
        <v>0.91292584500593199</v>
      </c>
      <c r="P1274" t="str">
        <f t="shared" ca="1" si="115"/>
        <v>Normal</v>
      </c>
      <c r="Q1274" t="s">
        <v>27</v>
      </c>
      <c r="R1274" t="s">
        <v>47</v>
      </c>
      <c r="S1274" t="s">
        <v>24</v>
      </c>
      <c r="T1274" t="s">
        <v>33</v>
      </c>
      <c r="U1274" t="s">
        <v>24</v>
      </c>
      <c r="V1274" t="s">
        <v>42</v>
      </c>
      <c r="W1274" t="s">
        <v>43</v>
      </c>
      <c r="X1274" t="s">
        <v>27</v>
      </c>
      <c r="Y1274">
        <f t="shared" ca="1" si="119"/>
        <v>0.104587849668763</v>
      </c>
      <c r="Z1274" t="str">
        <f t="shared" ca="1" si="116"/>
        <v>Low</v>
      </c>
      <c r="AA1274" t="s">
        <v>48</v>
      </c>
      <c r="AB1274" t="s">
        <v>28</v>
      </c>
    </row>
    <row r="1275" spans="1:28" x14ac:dyDescent="0.3">
      <c r="A1275" t="s">
        <v>2602</v>
      </c>
      <c r="B1275" t="s">
        <v>2603</v>
      </c>
      <c r="C1275" t="s">
        <v>24</v>
      </c>
      <c r="D1275" t="s">
        <v>25</v>
      </c>
      <c r="E1275" t="s">
        <v>26</v>
      </c>
      <c r="F1275" t="s">
        <v>27</v>
      </c>
      <c r="G1275">
        <f t="shared" ca="1" si="117"/>
        <v>4.0573776008130058E-2</v>
      </c>
      <c r="H1275" t="str">
        <f t="shared" ca="1" si="118"/>
        <v>Normal</v>
      </c>
      <c r="I1275" t="s">
        <v>46</v>
      </c>
      <c r="J1275" t="s">
        <v>28</v>
      </c>
      <c r="K1275" t="s">
        <v>28</v>
      </c>
      <c r="L1275" t="s">
        <v>29</v>
      </c>
      <c r="M1275" t="s">
        <v>29</v>
      </c>
      <c r="N1275" t="s">
        <v>31</v>
      </c>
      <c r="O1275">
        <f t="shared" ca="1" si="114"/>
        <v>0.4352592693723798</v>
      </c>
      <c r="P1275" t="str">
        <f t="shared" ca="1" si="115"/>
        <v>Oligaemic</v>
      </c>
      <c r="Q1275" t="s">
        <v>51</v>
      </c>
      <c r="R1275" t="s">
        <v>41</v>
      </c>
      <c r="S1275" t="s">
        <v>24</v>
      </c>
      <c r="T1275" t="s">
        <v>52</v>
      </c>
      <c r="U1275" t="s">
        <v>24</v>
      </c>
      <c r="V1275" t="s">
        <v>42</v>
      </c>
      <c r="W1275" t="s">
        <v>43</v>
      </c>
      <c r="X1275" t="s">
        <v>27</v>
      </c>
      <c r="Y1275">
        <f t="shared" ca="1" si="119"/>
        <v>0.24407438956654748</v>
      </c>
      <c r="Z1275" t="str">
        <f t="shared" ca="1" si="116"/>
        <v>Low</v>
      </c>
      <c r="AA1275" t="s">
        <v>48</v>
      </c>
      <c r="AB1275" t="s">
        <v>24</v>
      </c>
    </row>
    <row r="1276" spans="1:28" x14ac:dyDescent="0.3">
      <c r="A1276" t="s">
        <v>2604</v>
      </c>
      <c r="B1276" t="s">
        <v>2605</v>
      </c>
      <c r="C1276" t="s">
        <v>24</v>
      </c>
      <c r="D1276" t="s">
        <v>25</v>
      </c>
      <c r="E1276" t="s">
        <v>26</v>
      </c>
      <c r="F1276" t="s">
        <v>27</v>
      </c>
      <c r="G1276">
        <f t="shared" ca="1" si="117"/>
        <v>0.20914144442679716</v>
      </c>
      <c r="H1276" t="str">
        <f t="shared" ca="1" si="118"/>
        <v>Oligaemic</v>
      </c>
      <c r="I1276" t="s">
        <v>51</v>
      </c>
      <c r="J1276" t="s">
        <v>24</v>
      </c>
      <c r="K1276" t="s">
        <v>24</v>
      </c>
      <c r="L1276" t="s">
        <v>29</v>
      </c>
      <c r="M1276" t="s">
        <v>30</v>
      </c>
      <c r="N1276" t="s">
        <v>31</v>
      </c>
      <c r="O1276">
        <f t="shared" ca="1" si="114"/>
        <v>9.2368377833298432E-2</v>
      </c>
      <c r="P1276" t="str">
        <f t="shared" ca="1" si="115"/>
        <v>Normal</v>
      </c>
      <c r="Q1276" t="s">
        <v>51</v>
      </c>
      <c r="R1276" t="s">
        <v>41</v>
      </c>
      <c r="S1276" t="s">
        <v>24</v>
      </c>
      <c r="T1276" t="s">
        <v>33</v>
      </c>
      <c r="U1276" t="s">
        <v>24</v>
      </c>
      <c r="V1276" t="s">
        <v>42</v>
      </c>
      <c r="W1276" t="s">
        <v>35</v>
      </c>
      <c r="X1276" t="s">
        <v>27</v>
      </c>
      <c r="Y1276">
        <f t="shared" ca="1" si="119"/>
        <v>0.22132809883393656</v>
      </c>
      <c r="Z1276" t="str">
        <f t="shared" ca="1" si="116"/>
        <v>Low</v>
      </c>
      <c r="AA1276" t="s">
        <v>48</v>
      </c>
      <c r="AB1276" t="s">
        <v>28</v>
      </c>
    </row>
    <row r="1277" spans="1:28" x14ac:dyDescent="0.3">
      <c r="A1277" t="s">
        <v>2606</v>
      </c>
      <c r="B1277" t="s">
        <v>2607</v>
      </c>
      <c r="C1277" t="s">
        <v>24</v>
      </c>
      <c r="D1277" t="s">
        <v>25</v>
      </c>
      <c r="E1277" t="s">
        <v>26</v>
      </c>
      <c r="F1277" t="s">
        <v>63</v>
      </c>
      <c r="G1277">
        <f t="shared" ca="1" si="117"/>
        <v>0.42641925197472252</v>
      </c>
      <c r="H1277" t="str">
        <f t="shared" ca="1" si="118"/>
        <v>Plethoric</v>
      </c>
      <c r="I1277" t="s">
        <v>55</v>
      </c>
      <c r="J1277" t="s">
        <v>28</v>
      </c>
      <c r="K1277" t="s">
        <v>24</v>
      </c>
      <c r="L1277" t="s">
        <v>29</v>
      </c>
      <c r="M1277" t="s">
        <v>30</v>
      </c>
      <c r="N1277" t="s">
        <v>31</v>
      </c>
      <c r="O1277">
        <f t="shared" ca="1" si="114"/>
        <v>0.97655080149982199</v>
      </c>
      <c r="P1277" t="str">
        <f t="shared" ca="1" si="115"/>
        <v>Normal</v>
      </c>
      <c r="Q1277" t="s">
        <v>27</v>
      </c>
      <c r="R1277" t="s">
        <v>32</v>
      </c>
      <c r="S1277" t="s">
        <v>24</v>
      </c>
      <c r="T1277" t="s">
        <v>33</v>
      </c>
      <c r="U1277" t="s">
        <v>24</v>
      </c>
      <c r="V1277" t="s">
        <v>34</v>
      </c>
      <c r="W1277" t="s">
        <v>43</v>
      </c>
      <c r="X1277" t="s">
        <v>27</v>
      </c>
      <c r="Y1277">
        <f t="shared" ca="1" si="119"/>
        <v>0.84019275996663523</v>
      </c>
      <c r="Z1277" t="str">
        <f t="shared" ca="1" si="116"/>
        <v>High</v>
      </c>
      <c r="AA1277" t="s">
        <v>63</v>
      </c>
      <c r="AB1277" t="s">
        <v>28</v>
      </c>
    </row>
    <row r="1278" spans="1:28" x14ac:dyDescent="0.3">
      <c r="A1278" t="s">
        <v>2608</v>
      </c>
      <c r="B1278" t="s">
        <v>2609</v>
      </c>
      <c r="C1278" t="s">
        <v>24</v>
      </c>
      <c r="D1278" t="s">
        <v>25</v>
      </c>
      <c r="E1278" t="s">
        <v>38</v>
      </c>
      <c r="F1278" t="s">
        <v>27</v>
      </c>
      <c r="G1278">
        <f t="shared" ca="1" si="117"/>
        <v>3.0789194580473356E-2</v>
      </c>
      <c r="H1278" t="str">
        <f t="shared" ca="1" si="118"/>
        <v>Normal</v>
      </c>
      <c r="I1278" t="s">
        <v>46</v>
      </c>
      <c r="J1278" t="s">
        <v>24</v>
      </c>
      <c r="K1278" t="s">
        <v>24</v>
      </c>
      <c r="L1278" t="s">
        <v>30</v>
      </c>
      <c r="M1278" t="s">
        <v>30</v>
      </c>
      <c r="N1278" t="s">
        <v>31</v>
      </c>
      <c r="O1278">
        <f t="shared" ca="1" si="114"/>
        <v>0.82160328463433208</v>
      </c>
      <c r="P1278" t="str">
        <f t="shared" ca="1" si="115"/>
        <v>Plethoric</v>
      </c>
      <c r="Q1278" t="s">
        <v>55</v>
      </c>
      <c r="R1278" t="s">
        <v>41</v>
      </c>
      <c r="S1278" t="s">
        <v>24</v>
      </c>
      <c r="T1278" t="s">
        <v>52</v>
      </c>
      <c r="U1278" t="s">
        <v>24</v>
      </c>
      <c r="V1278" t="s">
        <v>34</v>
      </c>
      <c r="W1278" t="s">
        <v>43</v>
      </c>
      <c r="X1278" t="s">
        <v>87</v>
      </c>
      <c r="Y1278">
        <f t="shared" ca="1" si="119"/>
        <v>8.5990128377039565E-2</v>
      </c>
      <c r="Z1278" t="str">
        <f t="shared" ca="1" si="116"/>
        <v>Normal</v>
      </c>
      <c r="AA1278" t="s">
        <v>27</v>
      </c>
      <c r="AB1278" t="s">
        <v>24</v>
      </c>
    </row>
    <row r="1279" spans="1:28" x14ac:dyDescent="0.3">
      <c r="A1279" t="s">
        <v>2610</v>
      </c>
      <c r="B1279" t="s">
        <v>2611</v>
      </c>
      <c r="C1279" t="s">
        <v>24</v>
      </c>
      <c r="D1279" t="s">
        <v>25</v>
      </c>
      <c r="E1279" t="s">
        <v>38</v>
      </c>
      <c r="F1279" t="s">
        <v>63</v>
      </c>
      <c r="G1279">
        <f t="shared" ca="1" si="117"/>
        <v>0.45927630518607165</v>
      </c>
      <c r="H1279" t="str">
        <f t="shared" ca="1" si="118"/>
        <v>Oligaemic</v>
      </c>
      <c r="I1279" t="s">
        <v>51</v>
      </c>
      <c r="J1279" t="s">
        <v>24</v>
      </c>
      <c r="K1279" t="s">
        <v>28</v>
      </c>
      <c r="L1279" t="s">
        <v>72</v>
      </c>
      <c r="M1279" t="s">
        <v>29</v>
      </c>
      <c r="N1279" t="s">
        <v>31</v>
      </c>
      <c r="O1279">
        <f t="shared" ca="1" si="114"/>
        <v>0.71548978835263277</v>
      </c>
      <c r="P1279" t="str">
        <f t="shared" ca="1" si="115"/>
        <v>Plethoric</v>
      </c>
      <c r="Q1279" t="s">
        <v>55</v>
      </c>
      <c r="R1279" t="s">
        <v>32</v>
      </c>
      <c r="S1279" t="s">
        <v>24</v>
      </c>
      <c r="T1279" t="s">
        <v>33</v>
      </c>
      <c r="U1279" t="s">
        <v>24</v>
      </c>
      <c r="V1279" t="s">
        <v>34</v>
      </c>
      <c r="W1279" t="s">
        <v>35</v>
      </c>
      <c r="X1279" t="s">
        <v>27</v>
      </c>
      <c r="Y1279">
        <f t="shared" ca="1" si="119"/>
        <v>2.013114424895901E-2</v>
      </c>
      <c r="Z1279" t="str">
        <f t="shared" ca="1" si="116"/>
        <v>Normal</v>
      </c>
      <c r="AA1279" t="s">
        <v>48</v>
      </c>
      <c r="AB1279" t="s">
        <v>24</v>
      </c>
    </row>
    <row r="1280" spans="1:28" x14ac:dyDescent="0.3">
      <c r="A1280" t="s">
        <v>2612</v>
      </c>
      <c r="B1280" t="s">
        <v>2613</v>
      </c>
      <c r="C1280" t="s">
        <v>24</v>
      </c>
      <c r="D1280" t="s">
        <v>25</v>
      </c>
      <c r="E1280" t="s">
        <v>38</v>
      </c>
      <c r="F1280" t="s">
        <v>63</v>
      </c>
      <c r="G1280">
        <f t="shared" ca="1" si="117"/>
        <v>0.30179317149397211</v>
      </c>
      <c r="H1280" t="str">
        <f t="shared" ca="1" si="118"/>
        <v>Normal</v>
      </c>
      <c r="I1280" t="s">
        <v>27</v>
      </c>
      <c r="J1280" t="s">
        <v>28</v>
      </c>
      <c r="K1280" t="s">
        <v>24</v>
      </c>
      <c r="L1280" t="s">
        <v>29</v>
      </c>
      <c r="M1280" t="s">
        <v>30</v>
      </c>
      <c r="N1280" t="s">
        <v>31</v>
      </c>
      <c r="O1280">
        <f t="shared" ca="1" si="114"/>
        <v>0.45501750522835227</v>
      </c>
      <c r="P1280" t="str">
        <f t="shared" ca="1" si="115"/>
        <v>Plethoric</v>
      </c>
      <c r="Q1280" t="s">
        <v>55</v>
      </c>
      <c r="R1280" t="s">
        <v>112</v>
      </c>
      <c r="S1280" t="s">
        <v>24</v>
      </c>
      <c r="T1280" t="s">
        <v>33</v>
      </c>
      <c r="U1280" t="s">
        <v>24</v>
      </c>
      <c r="V1280" t="s">
        <v>42</v>
      </c>
      <c r="W1280" t="s">
        <v>43</v>
      </c>
      <c r="X1280" t="s">
        <v>82</v>
      </c>
      <c r="Y1280">
        <f t="shared" ca="1" si="119"/>
        <v>0.17517387008588992</v>
      </c>
      <c r="Z1280" t="str">
        <f t="shared" ca="1" si="116"/>
        <v>High</v>
      </c>
      <c r="AA1280" t="s">
        <v>63</v>
      </c>
      <c r="AB1280" t="s">
        <v>28</v>
      </c>
    </row>
    <row r="1281" spans="1:28" x14ac:dyDescent="0.3">
      <c r="A1281" t="s">
        <v>2614</v>
      </c>
      <c r="B1281" t="s">
        <v>2615</v>
      </c>
      <c r="C1281" t="s">
        <v>24</v>
      </c>
      <c r="D1281" t="s">
        <v>25</v>
      </c>
      <c r="E1281" t="s">
        <v>38</v>
      </c>
      <c r="F1281" t="s">
        <v>27</v>
      </c>
      <c r="G1281">
        <f t="shared" ca="1" si="117"/>
        <v>0.15540527391983472</v>
      </c>
      <c r="H1281" t="str">
        <f t="shared" ca="1" si="118"/>
        <v>Normal</v>
      </c>
      <c r="I1281" t="s">
        <v>27</v>
      </c>
      <c r="J1281" t="s">
        <v>24</v>
      </c>
      <c r="K1281" t="s">
        <v>24</v>
      </c>
      <c r="L1281" t="s">
        <v>29</v>
      </c>
      <c r="M1281" t="s">
        <v>29</v>
      </c>
      <c r="N1281" t="s">
        <v>31</v>
      </c>
      <c r="O1281">
        <f t="shared" ca="1" si="114"/>
        <v>1.3063204569569886E-2</v>
      </c>
      <c r="P1281" t="str">
        <f t="shared" ca="1" si="115"/>
        <v>Normal</v>
      </c>
      <c r="Q1281" t="s">
        <v>27</v>
      </c>
      <c r="R1281" t="s">
        <v>47</v>
      </c>
      <c r="S1281" t="s">
        <v>24</v>
      </c>
      <c r="T1281" t="s">
        <v>33</v>
      </c>
      <c r="U1281" t="s">
        <v>24</v>
      </c>
      <c r="V1281" t="s">
        <v>42</v>
      </c>
      <c r="W1281" t="s">
        <v>43</v>
      </c>
      <c r="X1281" t="s">
        <v>87</v>
      </c>
      <c r="Y1281">
        <f t="shared" ca="1" si="119"/>
        <v>0.13078496885039637</v>
      </c>
      <c r="Z1281" t="str">
        <f t="shared" ca="1" si="116"/>
        <v>Low</v>
      </c>
      <c r="AA1281" t="s">
        <v>48</v>
      </c>
      <c r="AB1281" t="s">
        <v>24</v>
      </c>
    </row>
    <row r="1282" spans="1:28" x14ac:dyDescent="0.3">
      <c r="A1282" t="s">
        <v>2616</v>
      </c>
      <c r="B1282" t="s">
        <v>2617</v>
      </c>
      <c r="C1282" t="s">
        <v>24</v>
      </c>
      <c r="D1282" t="s">
        <v>25</v>
      </c>
      <c r="E1282" t="s">
        <v>26</v>
      </c>
      <c r="F1282" t="s">
        <v>27</v>
      </c>
      <c r="G1282">
        <f t="shared" ca="1" si="117"/>
        <v>0.40877088471789114</v>
      </c>
      <c r="H1282" t="str">
        <f t="shared" ca="1" si="118"/>
        <v>Oligaemic</v>
      </c>
      <c r="I1282" t="s">
        <v>51</v>
      </c>
      <c r="J1282" t="s">
        <v>24</v>
      </c>
      <c r="K1282" t="s">
        <v>24</v>
      </c>
      <c r="L1282" t="s">
        <v>30</v>
      </c>
      <c r="M1282" t="s">
        <v>30</v>
      </c>
      <c r="N1282" t="s">
        <v>31</v>
      </c>
      <c r="O1282">
        <f t="shared" ca="1" si="114"/>
        <v>0.19007157565065325</v>
      </c>
      <c r="P1282" t="str">
        <f t="shared" ca="1" si="115"/>
        <v>Oligaemic</v>
      </c>
      <c r="Q1282" t="s">
        <v>51</v>
      </c>
      <c r="R1282" t="s">
        <v>32</v>
      </c>
      <c r="S1282" t="s">
        <v>24</v>
      </c>
      <c r="T1282" t="s">
        <v>33</v>
      </c>
      <c r="U1282" t="s">
        <v>24</v>
      </c>
      <c r="V1282" t="s">
        <v>34</v>
      </c>
      <c r="W1282" t="s">
        <v>35</v>
      </c>
      <c r="X1282" t="s">
        <v>27</v>
      </c>
      <c r="Y1282">
        <f t="shared" ca="1" si="119"/>
        <v>0.42452990597077067</v>
      </c>
      <c r="Z1282" t="str">
        <f t="shared" ca="1" si="116"/>
        <v>Low</v>
      </c>
      <c r="AA1282" t="s">
        <v>48</v>
      </c>
      <c r="AB1282" t="s">
        <v>24</v>
      </c>
    </row>
    <row r="1283" spans="1:28" x14ac:dyDescent="0.3">
      <c r="A1283" t="s">
        <v>2618</v>
      </c>
      <c r="B1283" t="s">
        <v>2619</v>
      </c>
      <c r="C1283" t="s">
        <v>24</v>
      </c>
      <c r="D1283" t="s">
        <v>25</v>
      </c>
      <c r="E1283" t="s">
        <v>38</v>
      </c>
      <c r="F1283" t="s">
        <v>27</v>
      </c>
      <c r="G1283">
        <f t="shared" ca="1" si="117"/>
        <v>0.86710991970284479</v>
      </c>
      <c r="H1283" t="str">
        <f t="shared" ca="1" si="118"/>
        <v>Oligaemic</v>
      </c>
      <c r="I1283" t="s">
        <v>51</v>
      </c>
      <c r="J1283" t="s">
        <v>24</v>
      </c>
      <c r="K1283" t="s">
        <v>28</v>
      </c>
      <c r="L1283" t="s">
        <v>30</v>
      </c>
      <c r="M1283" t="s">
        <v>30</v>
      </c>
      <c r="N1283" t="s">
        <v>31</v>
      </c>
      <c r="O1283">
        <f t="shared" ref="O1283:O1346" ca="1" si="120">RAND()</f>
        <v>0.2268956169362919</v>
      </c>
      <c r="P1283" t="str">
        <f t="shared" ref="P1283:P1346" ca="1" si="121">IF(O1283&lt;=P$1,IF(O1283&lt;=S$11258,Q$11258,IF(O1283&lt;=S$11259,Q$11259,IF(O1283&lt;=S$11260,Q$11260,IF(O1283&lt;=S$11261,Q$11261,IF(O1283&lt;=S$11262,Q$11262))))),Q1283)</f>
        <v>Normal</v>
      </c>
      <c r="Q1283" t="s">
        <v>27</v>
      </c>
      <c r="R1283" t="s">
        <v>47</v>
      </c>
      <c r="S1283" t="s">
        <v>24</v>
      </c>
      <c r="T1283" t="s">
        <v>33</v>
      </c>
      <c r="U1283" t="s">
        <v>28</v>
      </c>
      <c r="V1283" t="s">
        <v>42</v>
      </c>
      <c r="W1283" t="s">
        <v>43</v>
      </c>
      <c r="X1283" t="s">
        <v>27</v>
      </c>
      <c r="Y1283">
        <f t="shared" ca="1" si="119"/>
        <v>0.72320626038517699</v>
      </c>
      <c r="Z1283" t="str">
        <f t="shared" ref="Z1283:Z1346" ca="1" si="122">IF(Y1283&lt;=Z$1,IF(Y1283&lt;=AC$11258,AA$11258,IF(Y1283&lt;=AC$11259,AA$11259,IF(Y1283&lt;=AC$11260,AA$11260,IF(Y1283&lt;=AC$11261,AA$11261,IF(Y1283&lt;=AC$11262,AA$11262))))),AA1283)</f>
        <v>High</v>
      </c>
      <c r="AA1283" t="s">
        <v>63</v>
      </c>
      <c r="AB1283" t="s">
        <v>24</v>
      </c>
    </row>
    <row r="1284" spans="1:28" x14ac:dyDescent="0.3">
      <c r="A1284" t="s">
        <v>2620</v>
      </c>
      <c r="B1284" t="s">
        <v>2621</v>
      </c>
      <c r="C1284" t="s">
        <v>24</v>
      </c>
      <c r="D1284" t="s">
        <v>25</v>
      </c>
      <c r="E1284" t="s">
        <v>38</v>
      </c>
      <c r="F1284" t="s">
        <v>27</v>
      </c>
      <c r="G1284">
        <f t="shared" ref="G1284:G1347" ca="1" si="123">RAND()</f>
        <v>0.92553015423965435</v>
      </c>
      <c r="H1284" t="str">
        <f t="shared" ref="H1284:H1347" ca="1" si="124">IF(G1284&lt;=H$1,IF(G1284&lt;=K$11258,I$11258,IF(G1284&lt;=K$11259,I$11259,IF(G1284&lt;=K$11260,I$11260,IF(G1284&lt;=K$11261,I$11261,IF(G1284&lt;=K$11262,I$11262))))),I1284)</f>
        <v>Plethoric</v>
      </c>
      <c r="I1284" t="s">
        <v>55</v>
      </c>
      <c r="J1284" t="s">
        <v>24</v>
      </c>
      <c r="K1284" t="s">
        <v>28</v>
      </c>
      <c r="L1284" t="s">
        <v>30</v>
      </c>
      <c r="M1284" t="s">
        <v>29</v>
      </c>
      <c r="N1284" t="s">
        <v>31</v>
      </c>
      <c r="O1284">
        <f t="shared" ca="1" si="120"/>
        <v>0.55878982248378994</v>
      </c>
      <c r="P1284" t="str">
        <f t="shared" ca="1" si="121"/>
        <v>Plethoric</v>
      </c>
      <c r="Q1284" t="s">
        <v>55</v>
      </c>
      <c r="R1284" t="s">
        <v>41</v>
      </c>
      <c r="S1284" t="s">
        <v>24</v>
      </c>
      <c r="T1284" t="s">
        <v>33</v>
      </c>
      <c r="U1284" t="s">
        <v>28</v>
      </c>
      <c r="V1284" t="s">
        <v>42</v>
      </c>
      <c r="W1284" t="s">
        <v>43</v>
      </c>
      <c r="X1284" t="s">
        <v>27</v>
      </c>
      <c r="Y1284">
        <f t="shared" ref="Y1284:Y1347" ca="1" si="125">RAND()</f>
        <v>0.14719991372264751</v>
      </c>
      <c r="Z1284" t="str">
        <f t="shared" ca="1" si="122"/>
        <v>High</v>
      </c>
      <c r="AA1284" t="s">
        <v>63</v>
      </c>
      <c r="AB1284" t="s">
        <v>24</v>
      </c>
    </row>
    <row r="1285" spans="1:28" x14ac:dyDescent="0.3">
      <c r="A1285" t="s">
        <v>2622</v>
      </c>
      <c r="B1285" t="s">
        <v>2623</v>
      </c>
      <c r="C1285" t="s">
        <v>24</v>
      </c>
      <c r="D1285" t="s">
        <v>25</v>
      </c>
      <c r="E1285" t="s">
        <v>26</v>
      </c>
      <c r="F1285" t="s">
        <v>27</v>
      </c>
      <c r="G1285">
        <f t="shared" ca="1" si="123"/>
        <v>0.16324624622844552</v>
      </c>
      <c r="H1285" t="str">
        <f t="shared" ca="1" si="124"/>
        <v>Plethoric</v>
      </c>
      <c r="I1285" t="s">
        <v>55</v>
      </c>
      <c r="J1285" t="s">
        <v>28</v>
      </c>
      <c r="K1285" t="s">
        <v>24</v>
      </c>
      <c r="L1285" t="s">
        <v>30</v>
      </c>
      <c r="M1285" t="s">
        <v>29</v>
      </c>
      <c r="N1285" t="s">
        <v>31</v>
      </c>
      <c r="O1285">
        <f t="shared" ca="1" si="120"/>
        <v>6.5007533204582524E-2</v>
      </c>
      <c r="P1285" t="str">
        <f t="shared" ca="1" si="121"/>
        <v>Normal</v>
      </c>
      <c r="Q1285" t="s">
        <v>115</v>
      </c>
      <c r="R1285" t="s">
        <v>47</v>
      </c>
      <c r="S1285" t="s">
        <v>24</v>
      </c>
      <c r="T1285" t="s">
        <v>52</v>
      </c>
      <c r="U1285" t="s">
        <v>24</v>
      </c>
      <c r="V1285" t="s">
        <v>42</v>
      </c>
      <c r="W1285" t="s">
        <v>43</v>
      </c>
      <c r="X1285" t="s">
        <v>27</v>
      </c>
      <c r="Y1285">
        <f t="shared" ca="1" si="125"/>
        <v>0.61480602949667351</v>
      </c>
      <c r="Z1285" t="str">
        <f t="shared" ca="1" si="122"/>
        <v>Low</v>
      </c>
      <c r="AA1285" t="s">
        <v>48</v>
      </c>
      <c r="AB1285" t="s">
        <v>24</v>
      </c>
    </row>
    <row r="1286" spans="1:28" x14ac:dyDescent="0.3">
      <c r="A1286" t="s">
        <v>2624</v>
      </c>
      <c r="B1286" t="s">
        <v>2625</v>
      </c>
      <c r="C1286" t="s">
        <v>24</v>
      </c>
      <c r="D1286" t="s">
        <v>25</v>
      </c>
      <c r="E1286" t="s">
        <v>26</v>
      </c>
      <c r="F1286" t="s">
        <v>27</v>
      </c>
      <c r="G1286">
        <f t="shared" ca="1" si="123"/>
        <v>0.77359389865650141</v>
      </c>
      <c r="H1286" t="str">
        <f t="shared" ca="1" si="124"/>
        <v>Oligaemic</v>
      </c>
      <c r="I1286" t="s">
        <v>51</v>
      </c>
      <c r="J1286" t="s">
        <v>24</v>
      </c>
      <c r="K1286" t="s">
        <v>24</v>
      </c>
      <c r="L1286" t="s">
        <v>30</v>
      </c>
      <c r="M1286" t="s">
        <v>30</v>
      </c>
      <c r="N1286" t="s">
        <v>40</v>
      </c>
      <c r="O1286">
        <f t="shared" ca="1" si="120"/>
        <v>0.62508064483279702</v>
      </c>
      <c r="P1286" t="str">
        <f t="shared" ca="1" si="121"/>
        <v>Normal</v>
      </c>
      <c r="Q1286" t="s">
        <v>27</v>
      </c>
      <c r="R1286" t="s">
        <v>32</v>
      </c>
      <c r="S1286" t="s">
        <v>24</v>
      </c>
      <c r="T1286" t="s">
        <v>60</v>
      </c>
      <c r="U1286" t="s">
        <v>24</v>
      </c>
      <c r="V1286" t="s">
        <v>42</v>
      </c>
      <c r="W1286" t="s">
        <v>66</v>
      </c>
      <c r="X1286" t="s">
        <v>27</v>
      </c>
      <c r="Y1286">
        <f t="shared" ca="1" si="125"/>
        <v>0.76465399582316473</v>
      </c>
      <c r="Z1286" t="str">
        <f t="shared" ca="1" si="122"/>
        <v>Low</v>
      </c>
      <c r="AA1286" t="s">
        <v>48</v>
      </c>
      <c r="AB1286" t="s">
        <v>24</v>
      </c>
    </row>
    <row r="1287" spans="1:28" x14ac:dyDescent="0.3">
      <c r="A1287" t="s">
        <v>2626</v>
      </c>
      <c r="B1287" t="s">
        <v>2627</v>
      </c>
      <c r="C1287" t="s">
        <v>24</v>
      </c>
      <c r="D1287" t="s">
        <v>25</v>
      </c>
      <c r="E1287" t="s">
        <v>38</v>
      </c>
      <c r="F1287" t="s">
        <v>27</v>
      </c>
      <c r="G1287">
        <f t="shared" ca="1" si="123"/>
        <v>0.15694756838157475</v>
      </c>
      <c r="H1287" t="str">
        <f t="shared" ca="1" si="124"/>
        <v>Grd_Glass</v>
      </c>
      <c r="I1287" t="s">
        <v>39</v>
      </c>
      <c r="J1287" t="s">
        <v>28</v>
      </c>
      <c r="K1287" t="s">
        <v>24</v>
      </c>
      <c r="L1287" t="s">
        <v>30</v>
      </c>
      <c r="M1287" t="s">
        <v>29</v>
      </c>
      <c r="N1287" t="s">
        <v>31</v>
      </c>
      <c r="O1287">
        <f t="shared" ca="1" si="120"/>
        <v>7.2244693083846068E-2</v>
      </c>
      <c r="P1287" t="str">
        <f t="shared" ca="1" si="121"/>
        <v>Normal</v>
      </c>
      <c r="Q1287" t="s">
        <v>39</v>
      </c>
      <c r="R1287" t="s">
        <v>47</v>
      </c>
      <c r="S1287" t="s">
        <v>24</v>
      </c>
      <c r="T1287" t="s">
        <v>33</v>
      </c>
      <c r="U1287" t="s">
        <v>24</v>
      </c>
      <c r="V1287" t="s">
        <v>42</v>
      </c>
      <c r="W1287" t="s">
        <v>35</v>
      </c>
      <c r="X1287" t="s">
        <v>82</v>
      </c>
      <c r="Y1287">
        <f t="shared" ca="1" si="125"/>
        <v>0.6127135159121917</v>
      </c>
      <c r="Z1287" t="str">
        <f t="shared" ca="1" si="122"/>
        <v>Normal</v>
      </c>
      <c r="AA1287" t="s">
        <v>27</v>
      </c>
      <c r="AB1287" t="s">
        <v>24</v>
      </c>
    </row>
    <row r="1288" spans="1:28" x14ac:dyDescent="0.3">
      <c r="A1288" t="s">
        <v>2628</v>
      </c>
      <c r="B1288" t="s">
        <v>2629</v>
      </c>
      <c r="C1288" t="s">
        <v>24</v>
      </c>
      <c r="D1288" t="s">
        <v>25</v>
      </c>
      <c r="E1288" t="s">
        <v>38</v>
      </c>
      <c r="F1288" t="s">
        <v>27</v>
      </c>
      <c r="G1288">
        <f t="shared" ca="1" si="123"/>
        <v>0.170140646095431</v>
      </c>
      <c r="H1288" t="str">
        <f t="shared" ca="1" si="124"/>
        <v>Oligaemic</v>
      </c>
      <c r="I1288" t="s">
        <v>51</v>
      </c>
      <c r="J1288" t="s">
        <v>24</v>
      </c>
      <c r="K1288" t="s">
        <v>24</v>
      </c>
      <c r="L1288" t="s">
        <v>30</v>
      </c>
      <c r="M1288" t="s">
        <v>30</v>
      </c>
      <c r="N1288" t="s">
        <v>31</v>
      </c>
      <c r="O1288">
        <f t="shared" ca="1" si="120"/>
        <v>0.14415075927099763</v>
      </c>
      <c r="P1288" t="str">
        <f t="shared" ca="1" si="121"/>
        <v>Normal</v>
      </c>
      <c r="Q1288" t="s">
        <v>27</v>
      </c>
      <c r="R1288" t="s">
        <v>41</v>
      </c>
      <c r="S1288" t="s">
        <v>24</v>
      </c>
      <c r="T1288" t="s">
        <v>33</v>
      </c>
      <c r="U1288" t="s">
        <v>28</v>
      </c>
      <c r="V1288" t="s">
        <v>34</v>
      </c>
      <c r="W1288" t="s">
        <v>43</v>
      </c>
      <c r="X1288" t="s">
        <v>27</v>
      </c>
      <c r="Y1288">
        <f t="shared" ca="1" si="125"/>
        <v>9.3479728751069247E-2</v>
      </c>
      <c r="Z1288" t="str">
        <f t="shared" ca="1" si="122"/>
        <v>Normal</v>
      </c>
      <c r="AA1288" t="s">
        <v>48</v>
      </c>
      <c r="AB1288" t="s">
        <v>24</v>
      </c>
    </row>
    <row r="1289" spans="1:28" x14ac:dyDescent="0.3">
      <c r="A1289" t="s">
        <v>2630</v>
      </c>
      <c r="B1289" t="s">
        <v>2631</v>
      </c>
      <c r="C1289" t="s">
        <v>24</v>
      </c>
      <c r="D1289" t="s">
        <v>25</v>
      </c>
      <c r="E1289" t="s">
        <v>66</v>
      </c>
      <c r="F1289" t="s">
        <v>27</v>
      </c>
      <c r="G1289">
        <f t="shared" ca="1" si="123"/>
        <v>0.5451986771704348</v>
      </c>
      <c r="H1289" t="str">
        <f t="shared" ca="1" si="124"/>
        <v>Oligaemic</v>
      </c>
      <c r="I1289" t="s">
        <v>51</v>
      </c>
      <c r="J1289" t="s">
        <v>24</v>
      </c>
      <c r="K1289" t="s">
        <v>24</v>
      </c>
      <c r="L1289" t="s">
        <v>72</v>
      </c>
      <c r="M1289" t="s">
        <v>30</v>
      </c>
      <c r="N1289" t="s">
        <v>40</v>
      </c>
      <c r="O1289">
        <f t="shared" ca="1" si="120"/>
        <v>0.68384149567413566</v>
      </c>
      <c r="P1289" t="str">
        <f t="shared" ca="1" si="121"/>
        <v>Normal</v>
      </c>
      <c r="Q1289" t="s">
        <v>27</v>
      </c>
      <c r="R1289" t="s">
        <v>47</v>
      </c>
      <c r="S1289" t="s">
        <v>28</v>
      </c>
      <c r="T1289" t="s">
        <v>33</v>
      </c>
      <c r="U1289" t="s">
        <v>24</v>
      </c>
      <c r="V1289" t="s">
        <v>42</v>
      </c>
      <c r="W1289" t="s">
        <v>35</v>
      </c>
      <c r="X1289" t="s">
        <v>27</v>
      </c>
      <c r="Y1289">
        <f t="shared" ca="1" si="125"/>
        <v>0.70909181112335451</v>
      </c>
      <c r="Z1289" t="str">
        <f t="shared" ca="1" si="122"/>
        <v>Low</v>
      </c>
      <c r="AA1289" t="s">
        <v>48</v>
      </c>
      <c r="AB1289" t="s">
        <v>24</v>
      </c>
    </row>
    <row r="1290" spans="1:28" x14ac:dyDescent="0.3">
      <c r="A1290" t="s">
        <v>2632</v>
      </c>
      <c r="B1290" t="s">
        <v>2633</v>
      </c>
      <c r="C1290" t="s">
        <v>24</v>
      </c>
      <c r="D1290" t="s">
        <v>25</v>
      </c>
      <c r="E1290" t="s">
        <v>26</v>
      </c>
      <c r="F1290" t="s">
        <v>27</v>
      </c>
      <c r="G1290">
        <f t="shared" ca="1" si="123"/>
        <v>0.76467341087442409</v>
      </c>
      <c r="H1290" t="str">
        <f t="shared" ca="1" si="124"/>
        <v>Oligaemic</v>
      </c>
      <c r="I1290" t="s">
        <v>51</v>
      </c>
      <c r="J1290" t="s">
        <v>24</v>
      </c>
      <c r="K1290" t="s">
        <v>24</v>
      </c>
      <c r="L1290" t="s">
        <v>72</v>
      </c>
      <c r="M1290" t="s">
        <v>29</v>
      </c>
      <c r="N1290" t="s">
        <v>31</v>
      </c>
      <c r="O1290">
        <f t="shared" ca="1" si="120"/>
        <v>0.12154140078669129</v>
      </c>
      <c r="P1290" t="str">
        <f t="shared" ca="1" si="121"/>
        <v>Normal</v>
      </c>
      <c r="Q1290" t="s">
        <v>27</v>
      </c>
      <c r="R1290" t="s">
        <v>47</v>
      </c>
      <c r="S1290" t="s">
        <v>24</v>
      </c>
      <c r="T1290" t="s">
        <v>33</v>
      </c>
      <c r="U1290" t="s">
        <v>24</v>
      </c>
      <c r="V1290" t="s">
        <v>34</v>
      </c>
      <c r="W1290" t="s">
        <v>35</v>
      </c>
      <c r="X1290" t="s">
        <v>27</v>
      </c>
      <c r="Y1290">
        <f t="shared" ca="1" si="125"/>
        <v>0.63638389681151708</v>
      </c>
      <c r="Z1290" t="str">
        <f t="shared" ca="1" si="122"/>
        <v>Normal</v>
      </c>
      <c r="AA1290" t="s">
        <v>27</v>
      </c>
      <c r="AB1290" t="s">
        <v>24</v>
      </c>
    </row>
    <row r="1291" spans="1:28" x14ac:dyDescent="0.3">
      <c r="A1291" t="s">
        <v>2634</v>
      </c>
      <c r="B1291" t="s">
        <v>2635</v>
      </c>
      <c r="C1291" t="s">
        <v>24</v>
      </c>
      <c r="D1291" t="s">
        <v>25</v>
      </c>
      <c r="E1291" t="s">
        <v>26</v>
      </c>
      <c r="F1291" t="s">
        <v>27</v>
      </c>
      <c r="G1291">
        <f t="shared" ca="1" si="123"/>
        <v>0.43261716515728088</v>
      </c>
      <c r="H1291" t="str">
        <f t="shared" ca="1" si="124"/>
        <v>Grd_Glass</v>
      </c>
      <c r="I1291" t="s">
        <v>39</v>
      </c>
      <c r="J1291" t="s">
        <v>24</v>
      </c>
      <c r="K1291" t="s">
        <v>24</v>
      </c>
      <c r="L1291" t="s">
        <v>29</v>
      </c>
      <c r="M1291" t="s">
        <v>30</v>
      </c>
      <c r="N1291" t="s">
        <v>31</v>
      </c>
      <c r="O1291">
        <f t="shared" ca="1" si="120"/>
        <v>0.30297275407487001</v>
      </c>
      <c r="P1291" t="str">
        <f t="shared" ca="1" si="121"/>
        <v>Grd_Glass</v>
      </c>
      <c r="Q1291" t="s">
        <v>39</v>
      </c>
      <c r="R1291" t="s">
        <v>32</v>
      </c>
      <c r="S1291" t="s">
        <v>24</v>
      </c>
      <c r="T1291" t="s">
        <v>33</v>
      </c>
      <c r="U1291" t="s">
        <v>24</v>
      </c>
      <c r="V1291" t="s">
        <v>67</v>
      </c>
      <c r="W1291" t="s">
        <v>35</v>
      </c>
      <c r="X1291" t="s">
        <v>27</v>
      </c>
      <c r="Y1291">
        <f t="shared" ca="1" si="125"/>
        <v>0.14396932063918699</v>
      </c>
      <c r="Z1291" t="str">
        <f t="shared" ca="1" si="122"/>
        <v>High</v>
      </c>
      <c r="AA1291" t="s">
        <v>63</v>
      </c>
      <c r="AB1291" t="s">
        <v>24</v>
      </c>
    </row>
    <row r="1292" spans="1:28" x14ac:dyDescent="0.3">
      <c r="A1292" t="s">
        <v>2636</v>
      </c>
      <c r="B1292" t="s">
        <v>2637</v>
      </c>
      <c r="C1292" t="s">
        <v>24</v>
      </c>
      <c r="D1292" t="s">
        <v>25</v>
      </c>
      <c r="E1292" t="s">
        <v>66</v>
      </c>
      <c r="F1292" t="s">
        <v>27</v>
      </c>
      <c r="G1292">
        <f t="shared" ca="1" si="123"/>
        <v>0.53467975473685359</v>
      </c>
      <c r="H1292" t="str">
        <f t="shared" ca="1" si="124"/>
        <v>Plethoric</v>
      </c>
      <c r="I1292" t="s">
        <v>55</v>
      </c>
      <c r="J1292" t="s">
        <v>24</v>
      </c>
      <c r="K1292" t="s">
        <v>24</v>
      </c>
      <c r="L1292" t="s">
        <v>30</v>
      </c>
      <c r="M1292" t="s">
        <v>30</v>
      </c>
      <c r="N1292" t="s">
        <v>31</v>
      </c>
      <c r="O1292">
        <f t="shared" ca="1" si="120"/>
        <v>0.12523132007643112</v>
      </c>
      <c r="P1292" t="str">
        <f t="shared" ca="1" si="121"/>
        <v>Normal</v>
      </c>
      <c r="Q1292" t="s">
        <v>27</v>
      </c>
      <c r="R1292" t="s">
        <v>112</v>
      </c>
      <c r="S1292" t="s">
        <v>24</v>
      </c>
      <c r="T1292" t="s">
        <v>33</v>
      </c>
      <c r="U1292" t="s">
        <v>28</v>
      </c>
      <c r="V1292" t="s">
        <v>34</v>
      </c>
      <c r="W1292" t="s">
        <v>35</v>
      </c>
      <c r="X1292" t="s">
        <v>87</v>
      </c>
      <c r="Y1292">
        <f t="shared" ca="1" si="125"/>
        <v>6.2575538924915741E-2</v>
      </c>
      <c r="Z1292" t="str">
        <f t="shared" ca="1" si="122"/>
        <v>Normal</v>
      </c>
      <c r="AA1292" t="s">
        <v>63</v>
      </c>
      <c r="AB1292" t="s">
        <v>24</v>
      </c>
    </row>
    <row r="1293" spans="1:28" x14ac:dyDescent="0.3">
      <c r="A1293" t="s">
        <v>2638</v>
      </c>
      <c r="B1293" t="s">
        <v>2639</v>
      </c>
      <c r="C1293" t="s">
        <v>24</v>
      </c>
      <c r="D1293" t="s">
        <v>25</v>
      </c>
      <c r="E1293" t="s">
        <v>38</v>
      </c>
      <c r="F1293" t="s">
        <v>27</v>
      </c>
      <c r="G1293">
        <f t="shared" ca="1" si="123"/>
        <v>0.9428987516694205</v>
      </c>
      <c r="H1293" t="str">
        <f t="shared" ca="1" si="124"/>
        <v>Oligaemic</v>
      </c>
      <c r="I1293" t="s">
        <v>51</v>
      </c>
      <c r="J1293" t="s">
        <v>24</v>
      </c>
      <c r="K1293" t="s">
        <v>24</v>
      </c>
      <c r="L1293" t="s">
        <v>29</v>
      </c>
      <c r="M1293" t="s">
        <v>29</v>
      </c>
      <c r="N1293" t="s">
        <v>31</v>
      </c>
      <c r="O1293">
        <f t="shared" ca="1" si="120"/>
        <v>0.99137210645225682</v>
      </c>
      <c r="P1293" t="str">
        <f t="shared" ca="1" si="121"/>
        <v>Oligaemic</v>
      </c>
      <c r="Q1293" t="s">
        <v>51</v>
      </c>
      <c r="R1293" t="s">
        <v>32</v>
      </c>
      <c r="S1293" t="s">
        <v>24</v>
      </c>
      <c r="T1293" t="s">
        <v>33</v>
      </c>
      <c r="U1293" t="s">
        <v>24</v>
      </c>
      <c r="V1293" t="s">
        <v>42</v>
      </c>
      <c r="W1293" t="s">
        <v>43</v>
      </c>
      <c r="X1293" t="s">
        <v>27</v>
      </c>
      <c r="Y1293">
        <f t="shared" ca="1" si="125"/>
        <v>0.27213572435709177</v>
      </c>
      <c r="Z1293" t="str">
        <f t="shared" ca="1" si="122"/>
        <v>High</v>
      </c>
      <c r="AA1293" t="s">
        <v>63</v>
      </c>
      <c r="AB1293" t="s">
        <v>24</v>
      </c>
    </row>
    <row r="1294" spans="1:28" x14ac:dyDescent="0.3">
      <c r="A1294" t="s">
        <v>2640</v>
      </c>
      <c r="B1294" t="s">
        <v>2641</v>
      </c>
      <c r="C1294" t="s">
        <v>24</v>
      </c>
      <c r="D1294" t="s">
        <v>25</v>
      </c>
      <c r="E1294" t="s">
        <v>26</v>
      </c>
      <c r="F1294" t="s">
        <v>27</v>
      </c>
      <c r="G1294">
        <f t="shared" ca="1" si="123"/>
        <v>0.50060193975838996</v>
      </c>
      <c r="H1294" t="str">
        <f t="shared" ca="1" si="124"/>
        <v>Plethoric</v>
      </c>
      <c r="I1294" t="s">
        <v>55</v>
      </c>
      <c r="J1294" t="s">
        <v>24</v>
      </c>
      <c r="K1294" t="s">
        <v>24</v>
      </c>
      <c r="L1294" t="s">
        <v>29</v>
      </c>
      <c r="M1294" t="s">
        <v>30</v>
      </c>
      <c r="N1294" t="s">
        <v>31</v>
      </c>
      <c r="O1294">
        <f t="shared" ca="1" si="120"/>
        <v>0.94397636062116441</v>
      </c>
      <c r="P1294" t="str">
        <f t="shared" ca="1" si="121"/>
        <v>Asy/Patchy</v>
      </c>
      <c r="Q1294" t="s">
        <v>115</v>
      </c>
      <c r="R1294" t="s">
        <v>32</v>
      </c>
      <c r="S1294" t="s">
        <v>24</v>
      </c>
      <c r="T1294" t="s">
        <v>33</v>
      </c>
      <c r="U1294" t="s">
        <v>24</v>
      </c>
      <c r="V1294" t="s">
        <v>42</v>
      </c>
      <c r="W1294" t="s">
        <v>43</v>
      </c>
      <c r="X1294" t="s">
        <v>27</v>
      </c>
      <c r="Y1294">
        <f t="shared" ca="1" si="125"/>
        <v>0.68821310575069217</v>
      </c>
      <c r="Z1294" t="str">
        <f t="shared" ca="1" si="122"/>
        <v>Low</v>
      </c>
      <c r="AA1294" t="s">
        <v>48</v>
      </c>
      <c r="AB1294" t="s">
        <v>24</v>
      </c>
    </row>
    <row r="1295" spans="1:28" x14ac:dyDescent="0.3">
      <c r="A1295" t="s">
        <v>2642</v>
      </c>
      <c r="B1295" t="s">
        <v>2643</v>
      </c>
      <c r="C1295" t="s">
        <v>24</v>
      </c>
      <c r="D1295" t="s">
        <v>25</v>
      </c>
      <c r="E1295" t="s">
        <v>26</v>
      </c>
      <c r="F1295" t="s">
        <v>27</v>
      </c>
      <c r="G1295">
        <f t="shared" ca="1" si="123"/>
        <v>0.54092283895526749</v>
      </c>
      <c r="H1295" t="str">
        <f t="shared" ca="1" si="124"/>
        <v>Normal</v>
      </c>
      <c r="I1295" t="s">
        <v>27</v>
      </c>
      <c r="J1295" t="s">
        <v>24</v>
      </c>
      <c r="K1295" t="s">
        <v>24</v>
      </c>
      <c r="L1295" t="s">
        <v>29</v>
      </c>
      <c r="M1295" t="s">
        <v>30</v>
      </c>
      <c r="N1295" t="s">
        <v>31</v>
      </c>
      <c r="O1295">
        <f t="shared" ca="1" si="120"/>
        <v>0.45356015854923937</v>
      </c>
      <c r="P1295" t="str">
        <f t="shared" ca="1" si="121"/>
        <v>Normal</v>
      </c>
      <c r="Q1295" t="s">
        <v>27</v>
      </c>
      <c r="R1295" t="s">
        <v>32</v>
      </c>
      <c r="S1295" t="s">
        <v>28</v>
      </c>
      <c r="T1295" t="s">
        <v>33</v>
      </c>
      <c r="U1295" t="s">
        <v>24</v>
      </c>
      <c r="V1295" t="s">
        <v>34</v>
      </c>
      <c r="W1295" t="s">
        <v>35</v>
      </c>
      <c r="X1295" t="s">
        <v>27</v>
      </c>
      <c r="Y1295">
        <f t="shared" ca="1" si="125"/>
        <v>0.52892139090742518</v>
      </c>
      <c r="Z1295" t="str">
        <f t="shared" ca="1" si="122"/>
        <v>High</v>
      </c>
      <c r="AA1295" t="s">
        <v>63</v>
      </c>
      <c r="AB1295" t="s">
        <v>24</v>
      </c>
    </row>
    <row r="1296" spans="1:28" x14ac:dyDescent="0.3">
      <c r="A1296" t="s">
        <v>2644</v>
      </c>
      <c r="B1296" t="s">
        <v>2645</v>
      </c>
      <c r="C1296" t="s">
        <v>24</v>
      </c>
      <c r="D1296" t="s">
        <v>25</v>
      </c>
      <c r="E1296" t="s">
        <v>26</v>
      </c>
      <c r="F1296" t="s">
        <v>27</v>
      </c>
      <c r="G1296">
        <f t="shared" ca="1" si="123"/>
        <v>5.8275992256950127E-2</v>
      </c>
      <c r="H1296" t="str">
        <f t="shared" ca="1" si="124"/>
        <v>Normal</v>
      </c>
      <c r="I1296" t="s">
        <v>51</v>
      </c>
      <c r="J1296" t="s">
        <v>24</v>
      </c>
      <c r="K1296" t="s">
        <v>24</v>
      </c>
      <c r="L1296" t="s">
        <v>30</v>
      </c>
      <c r="M1296" t="s">
        <v>30</v>
      </c>
      <c r="N1296" t="s">
        <v>31</v>
      </c>
      <c r="O1296">
        <f t="shared" ca="1" si="120"/>
        <v>0.60327999137236799</v>
      </c>
      <c r="P1296" t="str">
        <f t="shared" ca="1" si="121"/>
        <v>Oligaemic</v>
      </c>
      <c r="Q1296" t="s">
        <v>51</v>
      </c>
      <c r="R1296" t="s">
        <v>32</v>
      </c>
      <c r="S1296" t="s">
        <v>24</v>
      </c>
      <c r="T1296" t="s">
        <v>60</v>
      </c>
      <c r="U1296" t="s">
        <v>24</v>
      </c>
      <c r="V1296" t="s">
        <v>42</v>
      </c>
      <c r="W1296" t="s">
        <v>43</v>
      </c>
      <c r="X1296" t="s">
        <v>27</v>
      </c>
      <c r="Y1296">
        <f t="shared" ca="1" si="125"/>
        <v>0.31440294639242417</v>
      </c>
      <c r="Z1296" t="str">
        <f t="shared" ca="1" si="122"/>
        <v>Low</v>
      </c>
      <c r="AA1296" t="s">
        <v>48</v>
      </c>
      <c r="AB1296" t="s">
        <v>24</v>
      </c>
    </row>
    <row r="1297" spans="1:28" x14ac:dyDescent="0.3">
      <c r="A1297" t="s">
        <v>2646</v>
      </c>
      <c r="B1297" t="s">
        <v>2647</v>
      </c>
      <c r="C1297" t="s">
        <v>24</v>
      </c>
      <c r="D1297" t="s">
        <v>25</v>
      </c>
      <c r="E1297" t="s">
        <v>26</v>
      </c>
      <c r="F1297" t="s">
        <v>27</v>
      </c>
      <c r="G1297">
        <f t="shared" ca="1" si="123"/>
        <v>0.97844938991487829</v>
      </c>
      <c r="H1297" t="str">
        <f t="shared" ca="1" si="124"/>
        <v>Plethoric</v>
      </c>
      <c r="I1297" t="s">
        <v>55</v>
      </c>
      <c r="J1297" t="s">
        <v>24</v>
      </c>
      <c r="K1297" t="s">
        <v>24</v>
      </c>
      <c r="L1297" t="s">
        <v>30</v>
      </c>
      <c r="M1297" t="s">
        <v>29</v>
      </c>
      <c r="N1297" t="s">
        <v>31</v>
      </c>
      <c r="O1297">
        <f t="shared" ca="1" si="120"/>
        <v>0.72121033216787067</v>
      </c>
      <c r="P1297" t="str">
        <f t="shared" ca="1" si="121"/>
        <v>Normal</v>
      </c>
      <c r="Q1297" t="s">
        <v>27</v>
      </c>
      <c r="R1297" t="s">
        <v>41</v>
      </c>
      <c r="S1297" t="s">
        <v>24</v>
      </c>
      <c r="T1297" t="s">
        <v>33</v>
      </c>
      <c r="U1297" t="s">
        <v>24</v>
      </c>
      <c r="V1297" t="s">
        <v>42</v>
      </c>
      <c r="W1297" t="s">
        <v>43</v>
      </c>
      <c r="X1297" t="s">
        <v>27</v>
      </c>
      <c r="Y1297">
        <f t="shared" ca="1" si="125"/>
        <v>0.42256599616003532</v>
      </c>
      <c r="Z1297" t="str">
        <f t="shared" ca="1" si="122"/>
        <v>High</v>
      </c>
      <c r="AA1297" t="s">
        <v>63</v>
      </c>
      <c r="AB1297" t="s">
        <v>24</v>
      </c>
    </row>
    <row r="1298" spans="1:28" x14ac:dyDescent="0.3">
      <c r="A1298" t="s">
        <v>2648</v>
      </c>
      <c r="B1298" t="s">
        <v>2649</v>
      </c>
      <c r="C1298" t="s">
        <v>24</v>
      </c>
      <c r="D1298" t="s">
        <v>25</v>
      </c>
      <c r="E1298" t="s">
        <v>38</v>
      </c>
      <c r="F1298" t="s">
        <v>63</v>
      </c>
      <c r="G1298">
        <f t="shared" ca="1" si="123"/>
        <v>0.95727113794463359</v>
      </c>
      <c r="H1298" t="str">
        <f t="shared" ca="1" si="124"/>
        <v>Oligaemic</v>
      </c>
      <c r="I1298" t="s">
        <v>51</v>
      </c>
      <c r="J1298" t="s">
        <v>24</v>
      </c>
      <c r="K1298" t="s">
        <v>24</v>
      </c>
      <c r="L1298" t="s">
        <v>29</v>
      </c>
      <c r="M1298" t="s">
        <v>29</v>
      </c>
      <c r="N1298" t="s">
        <v>31</v>
      </c>
      <c r="O1298">
        <f t="shared" ca="1" si="120"/>
        <v>0.43707773057016608</v>
      </c>
      <c r="P1298" t="str">
        <f t="shared" ca="1" si="121"/>
        <v>Oligaemic</v>
      </c>
      <c r="Q1298" t="s">
        <v>51</v>
      </c>
      <c r="R1298" t="s">
        <v>32</v>
      </c>
      <c r="S1298" t="s">
        <v>24</v>
      </c>
      <c r="T1298" t="s">
        <v>52</v>
      </c>
      <c r="U1298" t="s">
        <v>24</v>
      </c>
      <c r="V1298" t="s">
        <v>42</v>
      </c>
      <c r="W1298" t="s">
        <v>66</v>
      </c>
      <c r="X1298" t="s">
        <v>27</v>
      </c>
      <c r="Y1298">
        <f t="shared" ca="1" si="125"/>
        <v>0.17367005352297771</v>
      </c>
      <c r="Z1298" t="str">
        <f t="shared" ca="1" si="122"/>
        <v>Low</v>
      </c>
      <c r="AA1298" t="s">
        <v>48</v>
      </c>
      <c r="AB1298" t="s">
        <v>28</v>
      </c>
    </row>
    <row r="1299" spans="1:28" x14ac:dyDescent="0.3">
      <c r="A1299" t="s">
        <v>2650</v>
      </c>
      <c r="B1299" t="s">
        <v>2651</v>
      </c>
      <c r="C1299" t="s">
        <v>24</v>
      </c>
      <c r="D1299" t="s">
        <v>25</v>
      </c>
      <c r="E1299" t="s">
        <v>38</v>
      </c>
      <c r="F1299" t="s">
        <v>27</v>
      </c>
      <c r="G1299">
        <f t="shared" ca="1" si="123"/>
        <v>0.59001473765458567</v>
      </c>
      <c r="H1299" t="str">
        <f t="shared" ca="1" si="124"/>
        <v>Grd_Glass</v>
      </c>
      <c r="I1299" t="s">
        <v>39</v>
      </c>
      <c r="J1299" t="s">
        <v>24</v>
      </c>
      <c r="K1299" t="s">
        <v>24</v>
      </c>
      <c r="L1299" t="s">
        <v>29</v>
      </c>
      <c r="M1299" t="s">
        <v>29</v>
      </c>
      <c r="N1299" t="s">
        <v>31</v>
      </c>
      <c r="O1299">
        <f t="shared" ca="1" si="120"/>
        <v>0.47219993839152408</v>
      </c>
      <c r="P1299" t="str">
        <f t="shared" ca="1" si="121"/>
        <v>Grd_Glass</v>
      </c>
      <c r="Q1299" t="s">
        <v>39</v>
      </c>
      <c r="R1299" t="s">
        <v>41</v>
      </c>
      <c r="S1299" t="s">
        <v>24</v>
      </c>
      <c r="T1299" t="s">
        <v>60</v>
      </c>
      <c r="U1299" t="s">
        <v>24</v>
      </c>
      <c r="V1299" t="s">
        <v>34</v>
      </c>
      <c r="W1299" t="s">
        <v>43</v>
      </c>
      <c r="X1299" t="s">
        <v>27</v>
      </c>
      <c r="Y1299">
        <f t="shared" ca="1" si="125"/>
        <v>0.2877056719608142</v>
      </c>
      <c r="Z1299" t="str">
        <f t="shared" ca="1" si="122"/>
        <v>Low</v>
      </c>
      <c r="AA1299" t="s">
        <v>48</v>
      </c>
      <c r="AB1299" t="s">
        <v>24</v>
      </c>
    </row>
    <row r="1300" spans="1:28" x14ac:dyDescent="0.3">
      <c r="A1300" t="s">
        <v>2652</v>
      </c>
      <c r="B1300" t="s">
        <v>2653</v>
      </c>
      <c r="C1300" t="s">
        <v>24</v>
      </c>
      <c r="D1300" t="s">
        <v>25</v>
      </c>
      <c r="E1300" t="s">
        <v>38</v>
      </c>
      <c r="F1300" t="s">
        <v>63</v>
      </c>
      <c r="G1300">
        <f t="shared" ca="1" si="123"/>
        <v>0.48514733286161271</v>
      </c>
      <c r="H1300" t="str">
        <f t="shared" ca="1" si="124"/>
        <v>Oligaemic</v>
      </c>
      <c r="I1300" t="s">
        <v>51</v>
      </c>
      <c r="J1300" t="s">
        <v>24</v>
      </c>
      <c r="K1300" t="s">
        <v>28</v>
      </c>
      <c r="L1300" t="s">
        <v>30</v>
      </c>
      <c r="M1300" t="s">
        <v>30</v>
      </c>
      <c r="N1300" t="s">
        <v>31</v>
      </c>
      <c r="O1300">
        <f t="shared" ca="1" si="120"/>
        <v>0.59648227407834342</v>
      </c>
      <c r="P1300" t="str">
        <f t="shared" ca="1" si="121"/>
        <v>Normal</v>
      </c>
      <c r="Q1300" t="s">
        <v>27</v>
      </c>
      <c r="R1300" t="s">
        <v>32</v>
      </c>
      <c r="S1300" t="s">
        <v>24</v>
      </c>
      <c r="T1300" t="s">
        <v>33</v>
      </c>
      <c r="U1300" t="s">
        <v>24</v>
      </c>
      <c r="V1300" t="s">
        <v>34</v>
      </c>
      <c r="W1300" t="s">
        <v>43</v>
      </c>
      <c r="X1300" t="s">
        <v>27</v>
      </c>
      <c r="Y1300">
        <f t="shared" ca="1" si="125"/>
        <v>0.94353613282577453</v>
      </c>
      <c r="Z1300" t="str">
        <f t="shared" ca="1" si="122"/>
        <v>Normal</v>
      </c>
      <c r="AA1300" t="s">
        <v>27</v>
      </c>
      <c r="AB1300" t="s">
        <v>24</v>
      </c>
    </row>
    <row r="1301" spans="1:28" x14ac:dyDescent="0.3">
      <c r="A1301" t="s">
        <v>2654</v>
      </c>
      <c r="B1301" s="1" t="s">
        <v>2655</v>
      </c>
      <c r="C1301" t="s">
        <v>24</v>
      </c>
      <c r="D1301" t="s">
        <v>25</v>
      </c>
      <c r="E1301" t="s">
        <v>26</v>
      </c>
      <c r="F1301" t="s">
        <v>27</v>
      </c>
      <c r="G1301">
        <f t="shared" ca="1" si="123"/>
        <v>0.14703853674765988</v>
      </c>
      <c r="H1301" t="str">
        <f t="shared" ca="1" si="124"/>
        <v>Normal</v>
      </c>
      <c r="I1301" t="s">
        <v>27</v>
      </c>
      <c r="J1301" t="s">
        <v>24</v>
      </c>
      <c r="K1301" t="s">
        <v>24</v>
      </c>
      <c r="L1301" t="s">
        <v>29</v>
      </c>
      <c r="M1301" t="s">
        <v>29</v>
      </c>
      <c r="N1301" t="s">
        <v>40</v>
      </c>
      <c r="O1301">
        <f t="shared" ca="1" si="120"/>
        <v>0.46099440610886122</v>
      </c>
      <c r="P1301" t="str">
        <f t="shared" ca="1" si="121"/>
        <v>Plethoric</v>
      </c>
      <c r="Q1301" t="s">
        <v>55</v>
      </c>
      <c r="R1301" t="s">
        <v>41</v>
      </c>
      <c r="S1301" t="s">
        <v>24</v>
      </c>
      <c r="T1301" t="s">
        <v>33</v>
      </c>
      <c r="U1301" t="s">
        <v>24</v>
      </c>
      <c r="V1301" t="s">
        <v>34</v>
      </c>
      <c r="W1301" t="s">
        <v>35</v>
      </c>
      <c r="X1301" t="s">
        <v>27</v>
      </c>
      <c r="Y1301">
        <f t="shared" ca="1" si="125"/>
        <v>0.578709674615831</v>
      </c>
      <c r="Z1301" t="str">
        <f t="shared" ca="1" si="122"/>
        <v>High</v>
      </c>
      <c r="AA1301" t="s">
        <v>63</v>
      </c>
      <c r="AB1301" t="s">
        <v>24</v>
      </c>
    </row>
    <row r="1302" spans="1:28" x14ac:dyDescent="0.3">
      <c r="A1302" t="s">
        <v>2656</v>
      </c>
      <c r="B1302" t="s">
        <v>2657</v>
      </c>
      <c r="C1302" t="s">
        <v>24</v>
      </c>
      <c r="D1302" t="s">
        <v>25</v>
      </c>
      <c r="E1302" t="s">
        <v>26</v>
      </c>
      <c r="F1302" t="s">
        <v>27</v>
      </c>
      <c r="G1302">
        <f t="shared" ca="1" si="123"/>
        <v>0.49027782132263009</v>
      </c>
      <c r="H1302" t="str">
        <f t="shared" ca="1" si="124"/>
        <v>Oligaemic</v>
      </c>
      <c r="I1302" t="s">
        <v>51</v>
      </c>
      <c r="J1302" t="s">
        <v>24</v>
      </c>
      <c r="K1302" t="s">
        <v>24</v>
      </c>
      <c r="L1302" t="s">
        <v>30</v>
      </c>
      <c r="M1302" t="s">
        <v>30</v>
      </c>
      <c r="N1302" t="s">
        <v>40</v>
      </c>
      <c r="O1302">
        <f t="shared" ca="1" si="120"/>
        <v>0.67782709716356837</v>
      </c>
      <c r="P1302" t="str">
        <f t="shared" ca="1" si="121"/>
        <v>Normal</v>
      </c>
      <c r="Q1302" t="s">
        <v>27</v>
      </c>
      <c r="R1302" t="s">
        <v>32</v>
      </c>
      <c r="S1302" t="s">
        <v>24</v>
      </c>
      <c r="T1302" t="s">
        <v>33</v>
      </c>
      <c r="U1302" t="s">
        <v>24</v>
      </c>
      <c r="V1302" t="s">
        <v>34</v>
      </c>
      <c r="W1302" t="s">
        <v>43</v>
      </c>
      <c r="X1302" t="s">
        <v>27</v>
      </c>
      <c r="Y1302">
        <f t="shared" ca="1" si="125"/>
        <v>0.88762157556021359</v>
      </c>
      <c r="Z1302" t="str">
        <f t="shared" ca="1" si="122"/>
        <v>Low</v>
      </c>
      <c r="AA1302" t="s">
        <v>48</v>
      </c>
      <c r="AB1302" t="s">
        <v>24</v>
      </c>
    </row>
    <row r="1303" spans="1:28" x14ac:dyDescent="0.3">
      <c r="A1303" t="s">
        <v>2658</v>
      </c>
      <c r="B1303" t="s">
        <v>2659</v>
      </c>
      <c r="C1303" t="s">
        <v>24</v>
      </c>
      <c r="D1303" t="s">
        <v>25</v>
      </c>
      <c r="E1303" t="s">
        <v>26</v>
      </c>
      <c r="F1303" t="s">
        <v>48</v>
      </c>
      <c r="G1303">
        <f t="shared" ca="1" si="123"/>
        <v>0.52099541258495197</v>
      </c>
      <c r="H1303" t="str">
        <f t="shared" ca="1" si="124"/>
        <v>Oligaemic</v>
      </c>
      <c r="I1303" t="s">
        <v>51</v>
      </c>
      <c r="J1303" t="s">
        <v>24</v>
      </c>
      <c r="K1303" t="s">
        <v>24</v>
      </c>
      <c r="L1303" t="s">
        <v>30</v>
      </c>
      <c r="M1303" t="s">
        <v>72</v>
      </c>
      <c r="N1303" t="s">
        <v>31</v>
      </c>
      <c r="O1303">
        <f t="shared" ca="1" si="120"/>
        <v>0.85885335466999757</v>
      </c>
      <c r="P1303" t="str">
        <f t="shared" ca="1" si="121"/>
        <v>Oligaemic</v>
      </c>
      <c r="Q1303" t="s">
        <v>51</v>
      </c>
      <c r="R1303" t="s">
        <v>41</v>
      </c>
      <c r="S1303" t="s">
        <v>24</v>
      </c>
      <c r="T1303" t="s">
        <v>33</v>
      </c>
      <c r="U1303" t="s">
        <v>24</v>
      </c>
      <c r="V1303" t="s">
        <v>34</v>
      </c>
      <c r="W1303" t="s">
        <v>35</v>
      </c>
      <c r="X1303" t="s">
        <v>82</v>
      </c>
      <c r="Y1303">
        <f t="shared" ca="1" si="125"/>
        <v>0.24816891159571786</v>
      </c>
      <c r="Z1303" t="str">
        <f t="shared" ca="1" si="122"/>
        <v>Low</v>
      </c>
      <c r="AA1303" t="s">
        <v>48</v>
      </c>
      <c r="AB1303" t="s">
        <v>24</v>
      </c>
    </row>
    <row r="1304" spans="1:28" x14ac:dyDescent="0.3">
      <c r="A1304" t="s">
        <v>2660</v>
      </c>
      <c r="B1304" t="s">
        <v>2661</v>
      </c>
      <c r="C1304" t="s">
        <v>24</v>
      </c>
      <c r="D1304" t="s">
        <v>25</v>
      </c>
      <c r="E1304" t="s">
        <v>38</v>
      </c>
      <c r="F1304" t="s">
        <v>27</v>
      </c>
      <c r="G1304">
        <f t="shared" ca="1" si="123"/>
        <v>0.83985639262834266</v>
      </c>
      <c r="H1304" t="str">
        <f t="shared" ca="1" si="124"/>
        <v>Plethoric</v>
      </c>
      <c r="I1304" t="s">
        <v>55</v>
      </c>
      <c r="J1304" t="s">
        <v>24</v>
      </c>
      <c r="K1304" t="s">
        <v>28</v>
      </c>
      <c r="L1304" t="s">
        <v>30</v>
      </c>
      <c r="M1304" t="s">
        <v>29</v>
      </c>
      <c r="N1304" t="s">
        <v>31</v>
      </c>
      <c r="O1304">
        <f t="shared" ca="1" si="120"/>
        <v>0.90185233652099805</v>
      </c>
      <c r="P1304" t="str">
        <f t="shared" ca="1" si="121"/>
        <v>Plethoric</v>
      </c>
      <c r="Q1304" t="s">
        <v>55</v>
      </c>
      <c r="R1304" t="s">
        <v>41</v>
      </c>
      <c r="S1304" t="s">
        <v>24</v>
      </c>
      <c r="T1304" t="s">
        <v>33</v>
      </c>
      <c r="U1304" t="s">
        <v>24</v>
      </c>
      <c r="V1304" t="s">
        <v>42</v>
      </c>
      <c r="W1304" t="s">
        <v>43</v>
      </c>
      <c r="X1304" t="s">
        <v>27</v>
      </c>
      <c r="Y1304">
        <f t="shared" ca="1" si="125"/>
        <v>0.56718614688623081</v>
      </c>
      <c r="Z1304" t="str">
        <f t="shared" ca="1" si="122"/>
        <v>Low</v>
      </c>
      <c r="AA1304" t="s">
        <v>48</v>
      </c>
      <c r="AB1304" t="s">
        <v>24</v>
      </c>
    </row>
    <row r="1305" spans="1:28" x14ac:dyDescent="0.3">
      <c r="A1305" t="s">
        <v>2662</v>
      </c>
      <c r="B1305" t="s">
        <v>2663</v>
      </c>
      <c r="C1305" t="s">
        <v>24</v>
      </c>
      <c r="D1305" t="s">
        <v>25</v>
      </c>
      <c r="E1305" t="s">
        <v>38</v>
      </c>
      <c r="F1305" t="s">
        <v>27</v>
      </c>
      <c r="G1305">
        <f t="shared" ca="1" si="123"/>
        <v>0.9320119125464853</v>
      </c>
      <c r="H1305" t="str">
        <f t="shared" ca="1" si="124"/>
        <v>Normal</v>
      </c>
      <c r="I1305" t="s">
        <v>27</v>
      </c>
      <c r="J1305" t="s">
        <v>24</v>
      </c>
      <c r="K1305" t="s">
        <v>24</v>
      </c>
      <c r="L1305" t="s">
        <v>29</v>
      </c>
      <c r="M1305" t="s">
        <v>29</v>
      </c>
      <c r="N1305" t="s">
        <v>40</v>
      </c>
      <c r="O1305">
        <f t="shared" ca="1" si="120"/>
        <v>5.1170680208589392E-2</v>
      </c>
      <c r="P1305" t="str">
        <f t="shared" ca="1" si="121"/>
        <v>Normal</v>
      </c>
      <c r="Q1305" t="s">
        <v>55</v>
      </c>
      <c r="R1305" t="s">
        <v>47</v>
      </c>
      <c r="S1305" t="s">
        <v>24</v>
      </c>
      <c r="T1305" t="s">
        <v>33</v>
      </c>
      <c r="U1305" t="s">
        <v>28</v>
      </c>
      <c r="V1305" t="s">
        <v>42</v>
      </c>
      <c r="W1305" t="s">
        <v>43</v>
      </c>
      <c r="X1305" t="s">
        <v>27</v>
      </c>
      <c r="Y1305">
        <f t="shared" ca="1" si="125"/>
        <v>0.22730594566699203</v>
      </c>
      <c r="Z1305" t="str">
        <f t="shared" ca="1" si="122"/>
        <v>Low</v>
      </c>
      <c r="AA1305" t="s">
        <v>48</v>
      </c>
      <c r="AB1305" t="s">
        <v>24</v>
      </c>
    </row>
    <row r="1306" spans="1:28" x14ac:dyDescent="0.3">
      <c r="A1306" t="s">
        <v>2664</v>
      </c>
      <c r="B1306" t="s">
        <v>2665</v>
      </c>
      <c r="C1306" t="s">
        <v>24</v>
      </c>
      <c r="D1306" t="s">
        <v>25</v>
      </c>
      <c r="E1306" t="s">
        <v>38</v>
      </c>
      <c r="F1306" t="s">
        <v>27</v>
      </c>
      <c r="G1306">
        <f t="shared" ca="1" si="123"/>
        <v>0.57406068123471377</v>
      </c>
      <c r="H1306" t="str">
        <f t="shared" ca="1" si="124"/>
        <v>Oligaemic</v>
      </c>
      <c r="I1306" t="s">
        <v>51</v>
      </c>
      <c r="J1306" t="s">
        <v>24</v>
      </c>
      <c r="K1306" t="s">
        <v>24</v>
      </c>
      <c r="L1306" t="s">
        <v>30</v>
      </c>
      <c r="M1306" t="s">
        <v>30</v>
      </c>
      <c r="N1306" t="s">
        <v>31</v>
      </c>
      <c r="O1306">
        <f t="shared" ca="1" si="120"/>
        <v>3.9353362410282644E-3</v>
      </c>
      <c r="P1306" t="str">
        <f t="shared" ca="1" si="121"/>
        <v>Normal</v>
      </c>
      <c r="Q1306" t="s">
        <v>27</v>
      </c>
      <c r="R1306" t="s">
        <v>32</v>
      </c>
      <c r="S1306" t="s">
        <v>24</v>
      </c>
      <c r="T1306" t="s">
        <v>33</v>
      </c>
      <c r="U1306" t="s">
        <v>24</v>
      </c>
      <c r="V1306" t="s">
        <v>34</v>
      </c>
      <c r="W1306" t="s">
        <v>34</v>
      </c>
      <c r="X1306" t="s">
        <v>27</v>
      </c>
      <c r="Y1306">
        <f t="shared" ca="1" si="125"/>
        <v>3.9073807795177995E-2</v>
      </c>
      <c r="Z1306" t="str">
        <f t="shared" ca="1" si="122"/>
        <v>Normal</v>
      </c>
      <c r="AA1306" t="s">
        <v>48</v>
      </c>
      <c r="AB1306" t="s">
        <v>24</v>
      </c>
    </row>
    <row r="1307" spans="1:28" x14ac:dyDescent="0.3">
      <c r="A1307" t="s">
        <v>2666</v>
      </c>
      <c r="B1307" t="s">
        <v>2667</v>
      </c>
      <c r="C1307" t="s">
        <v>24</v>
      </c>
      <c r="D1307" t="s">
        <v>25</v>
      </c>
      <c r="E1307" t="s">
        <v>26</v>
      </c>
      <c r="F1307" t="s">
        <v>27</v>
      </c>
      <c r="G1307">
        <f t="shared" ca="1" si="123"/>
        <v>0.77092290138517872</v>
      </c>
      <c r="H1307" t="str">
        <f t="shared" ca="1" si="124"/>
        <v>Normal</v>
      </c>
      <c r="I1307" t="s">
        <v>27</v>
      </c>
      <c r="J1307" t="s">
        <v>24</v>
      </c>
      <c r="K1307" t="s">
        <v>24</v>
      </c>
      <c r="L1307" t="s">
        <v>30</v>
      </c>
      <c r="M1307" t="s">
        <v>72</v>
      </c>
      <c r="N1307" t="s">
        <v>31</v>
      </c>
      <c r="O1307">
        <f t="shared" ca="1" si="120"/>
        <v>0.50010837529300145</v>
      </c>
      <c r="P1307" t="str">
        <f t="shared" ca="1" si="121"/>
        <v>Oligaemic</v>
      </c>
      <c r="Q1307" t="s">
        <v>51</v>
      </c>
      <c r="R1307" t="s">
        <v>41</v>
      </c>
      <c r="S1307" t="s">
        <v>24</v>
      </c>
      <c r="T1307" t="s">
        <v>33</v>
      </c>
      <c r="U1307" t="s">
        <v>24</v>
      </c>
      <c r="V1307" t="s">
        <v>34</v>
      </c>
      <c r="W1307" t="s">
        <v>35</v>
      </c>
      <c r="X1307" t="s">
        <v>27</v>
      </c>
      <c r="Y1307">
        <f t="shared" ca="1" si="125"/>
        <v>1.4805718296544534E-2</v>
      </c>
      <c r="Z1307" t="str">
        <f t="shared" ca="1" si="122"/>
        <v>Normal</v>
      </c>
      <c r="AA1307" t="s">
        <v>63</v>
      </c>
      <c r="AB1307" t="s">
        <v>24</v>
      </c>
    </row>
    <row r="1308" spans="1:28" x14ac:dyDescent="0.3">
      <c r="A1308" t="s">
        <v>2668</v>
      </c>
      <c r="B1308" t="s">
        <v>2669</v>
      </c>
      <c r="C1308" t="s">
        <v>24</v>
      </c>
      <c r="D1308" t="s">
        <v>25</v>
      </c>
      <c r="E1308" t="s">
        <v>38</v>
      </c>
      <c r="F1308" t="s">
        <v>27</v>
      </c>
      <c r="G1308">
        <f t="shared" ca="1" si="123"/>
        <v>1.6273288352917081E-3</v>
      </c>
      <c r="H1308" t="str">
        <f t="shared" ca="1" si="124"/>
        <v>Normal</v>
      </c>
      <c r="I1308" t="s">
        <v>55</v>
      </c>
      <c r="J1308" t="s">
        <v>24</v>
      </c>
      <c r="K1308" t="s">
        <v>24</v>
      </c>
      <c r="L1308" t="s">
        <v>29</v>
      </c>
      <c r="M1308" t="s">
        <v>29</v>
      </c>
      <c r="N1308" t="s">
        <v>31</v>
      </c>
      <c r="O1308">
        <f t="shared" ca="1" si="120"/>
        <v>0.10747530197820765</v>
      </c>
      <c r="P1308" t="str">
        <f t="shared" ca="1" si="121"/>
        <v>Plethoric</v>
      </c>
      <c r="Q1308" t="s">
        <v>55</v>
      </c>
      <c r="R1308" t="s">
        <v>41</v>
      </c>
      <c r="S1308" t="s">
        <v>24</v>
      </c>
      <c r="T1308" t="s">
        <v>33</v>
      </c>
      <c r="U1308" t="s">
        <v>24</v>
      </c>
      <c r="V1308" t="s">
        <v>34</v>
      </c>
      <c r="W1308" t="s">
        <v>35</v>
      </c>
      <c r="X1308" t="s">
        <v>27</v>
      </c>
      <c r="Y1308">
        <f t="shared" ca="1" si="125"/>
        <v>0.24883536018065722</v>
      </c>
      <c r="Z1308" t="str">
        <f t="shared" ca="1" si="122"/>
        <v>High</v>
      </c>
      <c r="AA1308" t="s">
        <v>63</v>
      </c>
      <c r="AB1308" t="s">
        <v>24</v>
      </c>
    </row>
    <row r="1309" spans="1:28" x14ac:dyDescent="0.3">
      <c r="A1309" t="s">
        <v>2670</v>
      </c>
      <c r="B1309" t="s">
        <v>2671</v>
      </c>
      <c r="C1309" t="s">
        <v>24</v>
      </c>
      <c r="D1309" t="s">
        <v>25</v>
      </c>
      <c r="E1309" t="s">
        <v>38</v>
      </c>
      <c r="F1309" t="s">
        <v>27</v>
      </c>
      <c r="G1309">
        <f t="shared" ca="1" si="123"/>
        <v>0.56427080108519712</v>
      </c>
      <c r="H1309" t="str">
        <f t="shared" ca="1" si="124"/>
        <v>Normal</v>
      </c>
      <c r="I1309" t="s">
        <v>27</v>
      </c>
      <c r="J1309" t="s">
        <v>24</v>
      </c>
      <c r="K1309" t="s">
        <v>24</v>
      </c>
      <c r="L1309" t="s">
        <v>29</v>
      </c>
      <c r="M1309" t="s">
        <v>29</v>
      </c>
      <c r="N1309" t="s">
        <v>31</v>
      </c>
      <c r="O1309">
        <f t="shared" ca="1" si="120"/>
        <v>0.36048059456713133</v>
      </c>
      <c r="P1309" t="str">
        <f t="shared" ca="1" si="121"/>
        <v>Normal</v>
      </c>
      <c r="Q1309" t="s">
        <v>27</v>
      </c>
      <c r="R1309" t="s">
        <v>41</v>
      </c>
      <c r="S1309" t="s">
        <v>24</v>
      </c>
      <c r="T1309" t="s">
        <v>33</v>
      </c>
      <c r="U1309" t="s">
        <v>24</v>
      </c>
      <c r="V1309" t="s">
        <v>42</v>
      </c>
      <c r="W1309" t="s">
        <v>43</v>
      </c>
      <c r="X1309" t="s">
        <v>27</v>
      </c>
      <c r="Y1309">
        <f t="shared" ca="1" si="125"/>
        <v>0.94574571348043179</v>
      </c>
      <c r="Z1309" t="str">
        <f t="shared" ca="1" si="122"/>
        <v>High</v>
      </c>
      <c r="AA1309" t="s">
        <v>63</v>
      </c>
      <c r="AB1309" t="s">
        <v>28</v>
      </c>
    </row>
    <row r="1310" spans="1:28" x14ac:dyDescent="0.3">
      <c r="A1310" t="s">
        <v>2672</v>
      </c>
      <c r="B1310" t="s">
        <v>2673</v>
      </c>
      <c r="C1310" t="s">
        <v>24</v>
      </c>
      <c r="D1310" t="s">
        <v>25</v>
      </c>
      <c r="E1310" t="s">
        <v>38</v>
      </c>
      <c r="F1310" t="s">
        <v>27</v>
      </c>
      <c r="G1310">
        <f t="shared" ca="1" si="123"/>
        <v>0.94798909448929813</v>
      </c>
      <c r="H1310" t="str">
        <f t="shared" ca="1" si="124"/>
        <v>Normal</v>
      </c>
      <c r="I1310" t="s">
        <v>27</v>
      </c>
      <c r="J1310" t="s">
        <v>24</v>
      </c>
      <c r="K1310" t="s">
        <v>24</v>
      </c>
      <c r="L1310" t="s">
        <v>72</v>
      </c>
      <c r="M1310" t="s">
        <v>30</v>
      </c>
      <c r="N1310" t="s">
        <v>40</v>
      </c>
      <c r="O1310">
        <f t="shared" ca="1" si="120"/>
        <v>0.51819545111500087</v>
      </c>
      <c r="P1310" t="str">
        <f t="shared" ca="1" si="121"/>
        <v>Normal</v>
      </c>
      <c r="Q1310" t="s">
        <v>27</v>
      </c>
      <c r="R1310" t="s">
        <v>41</v>
      </c>
      <c r="S1310" t="s">
        <v>24</v>
      </c>
      <c r="T1310" t="s">
        <v>52</v>
      </c>
      <c r="U1310" t="s">
        <v>24</v>
      </c>
      <c r="V1310" t="s">
        <v>42</v>
      </c>
      <c r="W1310" t="s">
        <v>35</v>
      </c>
      <c r="X1310" t="s">
        <v>27</v>
      </c>
      <c r="Y1310">
        <f t="shared" ca="1" si="125"/>
        <v>0.3024037683425701</v>
      </c>
      <c r="Z1310" t="str">
        <f t="shared" ca="1" si="122"/>
        <v>Low</v>
      </c>
      <c r="AA1310" t="s">
        <v>48</v>
      </c>
      <c r="AB1310" t="s">
        <v>24</v>
      </c>
    </row>
    <row r="1311" spans="1:28" x14ac:dyDescent="0.3">
      <c r="A1311" t="s">
        <v>2674</v>
      </c>
      <c r="B1311" t="s">
        <v>2675</v>
      </c>
      <c r="C1311" t="s">
        <v>24</v>
      </c>
      <c r="D1311" t="s">
        <v>25</v>
      </c>
      <c r="E1311" t="s">
        <v>66</v>
      </c>
      <c r="F1311" t="s">
        <v>48</v>
      </c>
      <c r="G1311">
        <f t="shared" ca="1" si="123"/>
        <v>8.8767607313169017E-2</v>
      </c>
      <c r="H1311" t="str">
        <f t="shared" ca="1" si="124"/>
        <v>Normal</v>
      </c>
      <c r="I1311" t="s">
        <v>46</v>
      </c>
      <c r="J1311" t="s">
        <v>24</v>
      </c>
      <c r="K1311" t="s">
        <v>24</v>
      </c>
      <c r="L1311" t="s">
        <v>30</v>
      </c>
      <c r="M1311" t="s">
        <v>29</v>
      </c>
      <c r="N1311" t="s">
        <v>31</v>
      </c>
      <c r="O1311">
        <f t="shared" ca="1" si="120"/>
        <v>5.0534347486823838E-2</v>
      </c>
      <c r="P1311" t="str">
        <f t="shared" ca="1" si="121"/>
        <v>Normal</v>
      </c>
      <c r="Q1311" t="s">
        <v>27</v>
      </c>
      <c r="R1311" t="s">
        <v>47</v>
      </c>
      <c r="S1311" t="s">
        <v>28</v>
      </c>
      <c r="T1311" t="s">
        <v>60</v>
      </c>
      <c r="U1311" t="s">
        <v>24</v>
      </c>
      <c r="V1311" t="s">
        <v>42</v>
      </c>
      <c r="W1311" t="s">
        <v>43</v>
      </c>
      <c r="X1311" t="s">
        <v>82</v>
      </c>
      <c r="Y1311">
        <f t="shared" ca="1" si="125"/>
        <v>0.37474262470192077</v>
      </c>
      <c r="Z1311" t="str">
        <f t="shared" ca="1" si="122"/>
        <v>Low</v>
      </c>
      <c r="AA1311" t="s">
        <v>48</v>
      </c>
      <c r="AB1311" t="s">
        <v>24</v>
      </c>
    </row>
    <row r="1312" spans="1:28" x14ac:dyDescent="0.3">
      <c r="A1312" t="s">
        <v>2676</v>
      </c>
      <c r="B1312" t="s">
        <v>2677</v>
      </c>
      <c r="C1312" t="s">
        <v>24</v>
      </c>
      <c r="D1312" t="s">
        <v>25</v>
      </c>
      <c r="E1312" t="s">
        <v>38</v>
      </c>
      <c r="F1312" t="s">
        <v>27</v>
      </c>
      <c r="G1312">
        <f t="shared" ca="1" si="123"/>
        <v>9.4357915864230701E-2</v>
      </c>
      <c r="H1312" t="str">
        <f t="shared" ca="1" si="124"/>
        <v>Normal</v>
      </c>
      <c r="I1312" t="s">
        <v>27</v>
      </c>
      <c r="J1312" t="s">
        <v>28</v>
      </c>
      <c r="K1312" t="s">
        <v>24</v>
      </c>
      <c r="L1312" t="s">
        <v>30</v>
      </c>
      <c r="M1312" t="s">
        <v>72</v>
      </c>
      <c r="N1312" t="s">
        <v>31</v>
      </c>
      <c r="O1312">
        <f t="shared" ca="1" si="120"/>
        <v>0.76858888160360062</v>
      </c>
      <c r="P1312" t="str">
        <f t="shared" ca="1" si="121"/>
        <v>Normal</v>
      </c>
      <c r="Q1312" t="s">
        <v>27</v>
      </c>
      <c r="R1312" t="s">
        <v>41</v>
      </c>
      <c r="S1312" t="s">
        <v>24</v>
      </c>
      <c r="T1312" t="s">
        <v>33</v>
      </c>
      <c r="U1312" t="s">
        <v>24</v>
      </c>
      <c r="V1312" t="s">
        <v>67</v>
      </c>
      <c r="W1312" t="s">
        <v>35</v>
      </c>
      <c r="X1312" t="s">
        <v>87</v>
      </c>
      <c r="Y1312">
        <f t="shared" ca="1" si="125"/>
        <v>0.56627517205230193</v>
      </c>
      <c r="Z1312" t="str">
        <f t="shared" ca="1" si="122"/>
        <v>Normal</v>
      </c>
      <c r="AA1312" t="s">
        <v>27</v>
      </c>
      <c r="AB1312" t="s">
        <v>28</v>
      </c>
    </row>
    <row r="1313" spans="1:28" x14ac:dyDescent="0.3">
      <c r="A1313" t="s">
        <v>2678</v>
      </c>
      <c r="B1313" t="s">
        <v>2679</v>
      </c>
      <c r="C1313" t="s">
        <v>24</v>
      </c>
      <c r="D1313" t="s">
        <v>25</v>
      </c>
      <c r="E1313" t="s">
        <v>38</v>
      </c>
      <c r="F1313" t="s">
        <v>27</v>
      </c>
      <c r="G1313">
        <f t="shared" ca="1" si="123"/>
        <v>0.54091139155635026</v>
      </c>
      <c r="H1313" t="str">
        <f t="shared" ca="1" si="124"/>
        <v>Normal</v>
      </c>
      <c r="I1313" t="s">
        <v>27</v>
      </c>
      <c r="J1313" t="s">
        <v>28</v>
      </c>
      <c r="K1313" t="s">
        <v>24</v>
      </c>
      <c r="L1313" t="s">
        <v>29</v>
      </c>
      <c r="M1313" t="s">
        <v>29</v>
      </c>
      <c r="N1313" t="s">
        <v>31</v>
      </c>
      <c r="O1313">
        <f t="shared" ca="1" si="120"/>
        <v>0.16588191251175066</v>
      </c>
      <c r="P1313" t="str">
        <f t="shared" ca="1" si="121"/>
        <v>Plethoric</v>
      </c>
      <c r="Q1313" t="s">
        <v>55</v>
      </c>
      <c r="R1313" t="s">
        <v>41</v>
      </c>
      <c r="S1313" t="s">
        <v>24</v>
      </c>
      <c r="T1313" t="s">
        <v>33</v>
      </c>
      <c r="U1313" t="s">
        <v>24</v>
      </c>
      <c r="V1313" t="s">
        <v>67</v>
      </c>
      <c r="W1313" t="s">
        <v>43</v>
      </c>
      <c r="X1313" t="s">
        <v>87</v>
      </c>
      <c r="Y1313">
        <f t="shared" ca="1" si="125"/>
        <v>0.86253758800633062</v>
      </c>
      <c r="Z1313" t="str">
        <f t="shared" ca="1" si="122"/>
        <v>High</v>
      </c>
      <c r="AA1313" t="s">
        <v>63</v>
      </c>
      <c r="AB1313" t="s">
        <v>24</v>
      </c>
    </row>
    <row r="1314" spans="1:28" x14ac:dyDescent="0.3">
      <c r="A1314" t="s">
        <v>2680</v>
      </c>
      <c r="B1314" t="s">
        <v>2681</v>
      </c>
      <c r="C1314" t="s">
        <v>24</v>
      </c>
      <c r="D1314" t="s">
        <v>25</v>
      </c>
      <c r="E1314" t="s">
        <v>38</v>
      </c>
      <c r="F1314" t="s">
        <v>27</v>
      </c>
      <c r="G1314">
        <f t="shared" ca="1" si="123"/>
        <v>0.68400972769270141</v>
      </c>
      <c r="H1314" t="str">
        <f t="shared" ca="1" si="124"/>
        <v>Plethoric</v>
      </c>
      <c r="I1314" t="s">
        <v>55</v>
      </c>
      <c r="J1314" t="s">
        <v>24</v>
      </c>
      <c r="K1314" t="s">
        <v>24</v>
      </c>
      <c r="L1314" t="s">
        <v>29</v>
      </c>
      <c r="M1314" t="s">
        <v>29</v>
      </c>
      <c r="N1314" t="s">
        <v>31</v>
      </c>
      <c r="O1314">
        <f t="shared" ca="1" si="120"/>
        <v>8.3537183098856604E-2</v>
      </c>
      <c r="P1314" t="str">
        <f t="shared" ca="1" si="121"/>
        <v>Normal</v>
      </c>
      <c r="Q1314" t="s">
        <v>55</v>
      </c>
      <c r="R1314" t="s">
        <v>32</v>
      </c>
      <c r="S1314" t="s">
        <v>24</v>
      </c>
      <c r="T1314" t="s">
        <v>60</v>
      </c>
      <c r="U1314" t="s">
        <v>24</v>
      </c>
      <c r="V1314" t="s">
        <v>34</v>
      </c>
      <c r="W1314" t="s">
        <v>34</v>
      </c>
      <c r="X1314" t="s">
        <v>27</v>
      </c>
      <c r="Y1314">
        <f t="shared" ca="1" si="125"/>
        <v>0.25025988057187631</v>
      </c>
      <c r="Z1314" t="str">
        <f t="shared" ca="1" si="122"/>
        <v>Low</v>
      </c>
      <c r="AA1314" t="s">
        <v>48</v>
      </c>
      <c r="AB1314" t="s">
        <v>28</v>
      </c>
    </row>
    <row r="1315" spans="1:28" x14ac:dyDescent="0.3">
      <c r="A1315" t="s">
        <v>2682</v>
      </c>
      <c r="B1315" t="s">
        <v>2683</v>
      </c>
      <c r="C1315" t="s">
        <v>24</v>
      </c>
      <c r="D1315" t="s">
        <v>25</v>
      </c>
      <c r="E1315" t="s">
        <v>38</v>
      </c>
      <c r="F1315" t="s">
        <v>27</v>
      </c>
      <c r="G1315">
        <f t="shared" ca="1" si="123"/>
        <v>0.26235255018003101</v>
      </c>
      <c r="H1315" t="str">
        <f t="shared" ca="1" si="124"/>
        <v>Oligaemic</v>
      </c>
      <c r="I1315" t="s">
        <v>51</v>
      </c>
      <c r="J1315" t="s">
        <v>24</v>
      </c>
      <c r="K1315" t="s">
        <v>24</v>
      </c>
      <c r="L1315" t="s">
        <v>30</v>
      </c>
      <c r="M1315" t="s">
        <v>30</v>
      </c>
      <c r="N1315" t="s">
        <v>31</v>
      </c>
      <c r="O1315">
        <f t="shared" ca="1" si="120"/>
        <v>0.44863750916019185</v>
      </c>
      <c r="P1315" t="str">
        <f t="shared" ca="1" si="121"/>
        <v>Normal</v>
      </c>
      <c r="Q1315" t="s">
        <v>27</v>
      </c>
      <c r="R1315" t="s">
        <v>32</v>
      </c>
      <c r="S1315" t="s">
        <v>24</v>
      </c>
      <c r="T1315" t="s">
        <v>33</v>
      </c>
      <c r="U1315" t="s">
        <v>24</v>
      </c>
      <c r="V1315" t="s">
        <v>34</v>
      </c>
      <c r="W1315" t="s">
        <v>43</v>
      </c>
      <c r="X1315" t="s">
        <v>87</v>
      </c>
      <c r="Y1315">
        <f t="shared" ca="1" si="125"/>
        <v>1.7363284527727507E-2</v>
      </c>
      <c r="Z1315" t="str">
        <f t="shared" ca="1" si="122"/>
        <v>Normal</v>
      </c>
      <c r="AA1315" t="s">
        <v>48</v>
      </c>
      <c r="AB1315" t="s">
        <v>24</v>
      </c>
    </row>
    <row r="1316" spans="1:28" x14ac:dyDescent="0.3">
      <c r="A1316" t="s">
        <v>2684</v>
      </c>
      <c r="B1316" t="s">
        <v>2685</v>
      </c>
      <c r="C1316" t="s">
        <v>24</v>
      </c>
      <c r="D1316" t="s">
        <v>25</v>
      </c>
      <c r="E1316" t="s">
        <v>38</v>
      </c>
      <c r="F1316" t="s">
        <v>27</v>
      </c>
      <c r="G1316">
        <f t="shared" ca="1" si="123"/>
        <v>0.78349311083191564</v>
      </c>
      <c r="H1316" t="str">
        <f t="shared" ca="1" si="124"/>
        <v>Oligaemic</v>
      </c>
      <c r="I1316" t="s">
        <v>51</v>
      </c>
      <c r="J1316" t="s">
        <v>24</v>
      </c>
      <c r="K1316" t="s">
        <v>28</v>
      </c>
      <c r="L1316" t="s">
        <v>30</v>
      </c>
      <c r="M1316" t="s">
        <v>29</v>
      </c>
      <c r="N1316" t="s">
        <v>31</v>
      </c>
      <c r="O1316">
        <f t="shared" ca="1" si="120"/>
        <v>0.54697387186757196</v>
      </c>
      <c r="P1316" t="str">
        <f t="shared" ca="1" si="121"/>
        <v>Oligaemic</v>
      </c>
      <c r="Q1316" t="s">
        <v>51</v>
      </c>
      <c r="R1316" t="s">
        <v>47</v>
      </c>
      <c r="S1316" t="s">
        <v>24</v>
      </c>
      <c r="T1316" t="s">
        <v>33</v>
      </c>
      <c r="U1316" t="s">
        <v>24</v>
      </c>
      <c r="V1316" t="s">
        <v>42</v>
      </c>
      <c r="W1316" t="s">
        <v>35</v>
      </c>
      <c r="X1316" t="s">
        <v>27</v>
      </c>
      <c r="Y1316">
        <f t="shared" ca="1" si="125"/>
        <v>0.12022963951450849</v>
      </c>
      <c r="Z1316" t="str">
        <f t="shared" ca="1" si="122"/>
        <v>Low</v>
      </c>
      <c r="AA1316" t="s">
        <v>48</v>
      </c>
      <c r="AB1316" t="s">
        <v>24</v>
      </c>
    </row>
    <row r="1317" spans="1:28" x14ac:dyDescent="0.3">
      <c r="A1317" t="s">
        <v>2686</v>
      </c>
      <c r="B1317" t="s">
        <v>2687</v>
      </c>
      <c r="C1317" t="s">
        <v>24</v>
      </c>
      <c r="D1317" t="s">
        <v>25</v>
      </c>
      <c r="E1317" t="s">
        <v>38</v>
      </c>
      <c r="F1317" t="s">
        <v>63</v>
      </c>
      <c r="G1317">
        <f t="shared" ca="1" si="123"/>
        <v>0.10972552346911069</v>
      </c>
      <c r="H1317" t="str">
        <f t="shared" ca="1" si="124"/>
        <v>Normal</v>
      </c>
      <c r="I1317" t="s">
        <v>27</v>
      </c>
      <c r="J1317" t="s">
        <v>24</v>
      </c>
      <c r="K1317" t="s">
        <v>24</v>
      </c>
      <c r="L1317" t="s">
        <v>72</v>
      </c>
      <c r="M1317" t="s">
        <v>29</v>
      </c>
      <c r="N1317" t="s">
        <v>40</v>
      </c>
      <c r="O1317">
        <f t="shared" ca="1" si="120"/>
        <v>0.31742227572365145</v>
      </c>
      <c r="P1317" t="str">
        <f t="shared" ca="1" si="121"/>
        <v>Plethoric</v>
      </c>
      <c r="Q1317" t="s">
        <v>55</v>
      </c>
      <c r="R1317" t="s">
        <v>134</v>
      </c>
      <c r="S1317" t="s">
        <v>24</v>
      </c>
      <c r="T1317" t="s">
        <v>52</v>
      </c>
      <c r="U1317" t="s">
        <v>28</v>
      </c>
      <c r="V1317" t="s">
        <v>42</v>
      </c>
      <c r="W1317" t="s">
        <v>66</v>
      </c>
      <c r="X1317" t="s">
        <v>27</v>
      </c>
      <c r="Y1317">
        <f t="shared" ca="1" si="125"/>
        <v>8.2252528876833764E-2</v>
      </c>
      <c r="Z1317" t="str">
        <f t="shared" ca="1" si="122"/>
        <v>Normal</v>
      </c>
      <c r="AA1317" t="s">
        <v>27</v>
      </c>
      <c r="AB1317" t="s">
        <v>24</v>
      </c>
    </row>
    <row r="1318" spans="1:28" x14ac:dyDescent="0.3">
      <c r="A1318" t="s">
        <v>2688</v>
      </c>
      <c r="B1318" t="s">
        <v>2689</v>
      </c>
      <c r="C1318" t="s">
        <v>28</v>
      </c>
      <c r="D1318" t="s">
        <v>25</v>
      </c>
      <c r="E1318" t="s">
        <v>38</v>
      </c>
      <c r="F1318" t="s">
        <v>27</v>
      </c>
      <c r="G1318">
        <f t="shared" ca="1" si="123"/>
        <v>0.24909759442241097</v>
      </c>
      <c r="H1318" t="str">
        <f t="shared" ca="1" si="124"/>
        <v>Oligaemic</v>
      </c>
      <c r="I1318" t="s">
        <v>51</v>
      </c>
      <c r="J1318" t="s">
        <v>24</v>
      </c>
      <c r="K1318" t="s">
        <v>28</v>
      </c>
      <c r="L1318" t="s">
        <v>30</v>
      </c>
      <c r="M1318" t="s">
        <v>30</v>
      </c>
      <c r="N1318" t="s">
        <v>31</v>
      </c>
      <c r="O1318">
        <f t="shared" ca="1" si="120"/>
        <v>0.13199334906573479</v>
      </c>
      <c r="P1318" t="str">
        <f t="shared" ca="1" si="121"/>
        <v>Normal</v>
      </c>
      <c r="Q1318" t="s">
        <v>27</v>
      </c>
      <c r="R1318" t="s">
        <v>41</v>
      </c>
      <c r="S1318" t="s">
        <v>24</v>
      </c>
      <c r="T1318" t="s">
        <v>33</v>
      </c>
      <c r="U1318" t="s">
        <v>28</v>
      </c>
      <c r="V1318" t="s">
        <v>42</v>
      </c>
      <c r="W1318" t="s">
        <v>43</v>
      </c>
      <c r="X1318" t="s">
        <v>27</v>
      </c>
      <c r="Y1318">
        <f t="shared" ca="1" si="125"/>
        <v>0.26226287263915848</v>
      </c>
      <c r="Z1318" t="str">
        <f t="shared" ca="1" si="122"/>
        <v>Low</v>
      </c>
      <c r="AA1318" t="s">
        <v>48</v>
      </c>
      <c r="AB1318" t="s">
        <v>24</v>
      </c>
    </row>
    <row r="1319" spans="1:28" x14ac:dyDescent="0.3">
      <c r="A1319" t="s">
        <v>2690</v>
      </c>
      <c r="B1319" t="s">
        <v>2691</v>
      </c>
      <c r="C1319" t="s">
        <v>24</v>
      </c>
      <c r="D1319" t="s">
        <v>25</v>
      </c>
      <c r="E1319" t="s">
        <v>26</v>
      </c>
      <c r="F1319" t="s">
        <v>27</v>
      </c>
      <c r="G1319">
        <f t="shared" ca="1" si="123"/>
        <v>0.15954037471835081</v>
      </c>
      <c r="H1319" t="str">
        <f t="shared" ca="1" si="124"/>
        <v>Plethoric</v>
      </c>
      <c r="I1319" t="s">
        <v>55</v>
      </c>
      <c r="J1319" t="s">
        <v>24</v>
      </c>
      <c r="K1319" t="s">
        <v>24</v>
      </c>
      <c r="L1319" t="s">
        <v>30</v>
      </c>
      <c r="M1319" t="s">
        <v>29</v>
      </c>
      <c r="N1319" t="s">
        <v>31</v>
      </c>
      <c r="O1319">
        <f t="shared" ca="1" si="120"/>
        <v>0.69387557377621145</v>
      </c>
      <c r="P1319" t="str">
        <f t="shared" ca="1" si="121"/>
        <v>Asy/Patchy</v>
      </c>
      <c r="Q1319" t="s">
        <v>115</v>
      </c>
      <c r="R1319" t="s">
        <v>47</v>
      </c>
      <c r="S1319" t="s">
        <v>24</v>
      </c>
      <c r="T1319" t="s">
        <v>33</v>
      </c>
      <c r="U1319" t="s">
        <v>24</v>
      </c>
      <c r="V1319" t="s">
        <v>34</v>
      </c>
      <c r="W1319" t="s">
        <v>43</v>
      </c>
      <c r="X1319" t="s">
        <v>87</v>
      </c>
      <c r="Y1319">
        <f t="shared" ca="1" si="125"/>
        <v>0.29838263146942579</v>
      </c>
      <c r="Z1319" t="str">
        <f t="shared" ca="1" si="122"/>
        <v>Normal</v>
      </c>
      <c r="AA1319" t="s">
        <v>27</v>
      </c>
      <c r="AB1319" t="s">
        <v>24</v>
      </c>
    </row>
    <row r="1320" spans="1:28" x14ac:dyDescent="0.3">
      <c r="A1320" t="s">
        <v>2692</v>
      </c>
      <c r="B1320" t="s">
        <v>2693</v>
      </c>
      <c r="C1320" t="s">
        <v>24</v>
      </c>
      <c r="D1320" t="s">
        <v>25</v>
      </c>
      <c r="E1320" t="s">
        <v>26</v>
      </c>
      <c r="F1320" t="s">
        <v>27</v>
      </c>
      <c r="G1320">
        <f t="shared" ca="1" si="123"/>
        <v>0.69760816208234155</v>
      </c>
      <c r="H1320" t="str">
        <f t="shared" ca="1" si="124"/>
        <v>Asy/Patch</v>
      </c>
      <c r="I1320" t="s">
        <v>46</v>
      </c>
      <c r="J1320" t="s">
        <v>24</v>
      </c>
      <c r="K1320" t="s">
        <v>24</v>
      </c>
      <c r="L1320" t="s">
        <v>30</v>
      </c>
      <c r="M1320" t="s">
        <v>30</v>
      </c>
      <c r="N1320" t="s">
        <v>31</v>
      </c>
      <c r="O1320">
        <f t="shared" ca="1" si="120"/>
        <v>0.64636222563646761</v>
      </c>
      <c r="P1320" t="str">
        <f t="shared" ca="1" si="121"/>
        <v>Normal</v>
      </c>
      <c r="Q1320" t="s">
        <v>27</v>
      </c>
      <c r="R1320" t="s">
        <v>41</v>
      </c>
      <c r="S1320" t="s">
        <v>24</v>
      </c>
      <c r="T1320" t="s">
        <v>33</v>
      </c>
      <c r="U1320" t="s">
        <v>28</v>
      </c>
      <c r="V1320" t="s">
        <v>34</v>
      </c>
      <c r="W1320" t="s">
        <v>35</v>
      </c>
      <c r="X1320" t="s">
        <v>27</v>
      </c>
      <c r="Y1320">
        <f t="shared" ca="1" si="125"/>
        <v>0.31742306363229256</v>
      </c>
      <c r="Z1320" t="str">
        <f t="shared" ca="1" si="122"/>
        <v>Low</v>
      </c>
      <c r="AA1320" t="s">
        <v>48</v>
      </c>
      <c r="AB1320" t="s">
        <v>28</v>
      </c>
    </row>
    <row r="1321" spans="1:28" x14ac:dyDescent="0.3">
      <c r="A1321" t="s">
        <v>2694</v>
      </c>
      <c r="B1321" t="s">
        <v>2695</v>
      </c>
      <c r="C1321" t="s">
        <v>24</v>
      </c>
      <c r="D1321" t="s">
        <v>25</v>
      </c>
      <c r="E1321" t="s">
        <v>38</v>
      </c>
      <c r="F1321" t="s">
        <v>27</v>
      </c>
      <c r="G1321">
        <f t="shared" ca="1" si="123"/>
        <v>0.35812749004792943</v>
      </c>
      <c r="H1321" t="str">
        <f t="shared" ca="1" si="124"/>
        <v>Plethoric</v>
      </c>
      <c r="I1321" t="s">
        <v>55</v>
      </c>
      <c r="J1321" t="s">
        <v>24</v>
      </c>
      <c r="K1321" t="s">
        <v>24</v>
      </c>
      <c r="L1321" t="s">
        <v>30</v>
      </c>
      <c r="M1321" t="s">
        <v>30</v>
      </c>
      <c r="N1321" t="s">
        <v>31</v>
      </c>
      <c r="O1321">
        <f t="shared" ca="1" si="120"/>
        <v>0.56777905498522918</v>
      </c>
      <c r="P1321" t="str">
        <f t="shared" ca="1" si="121"/>
        <v>Plethoric</v>
      </c>
      <c r="Q1321" t="s">
        <v>55</v>
      </c>
      <c r="R1321" t="s">
        <v>41</v>
      </c>
      <c r="S1321" t="s">
        <v>24</v>
      </c>
      <c r="T1321" t="s">
        <v>52</v>
      </c>
      <c r="U1321" t="s">
        <v>24</v>
      </c>
      <c r="V1321" t="s">
        <v>34</v>
      </c>
      <c r="W1321" t="s">
        <v>35</v>
      </c>
      <c r="X1321" t="s">
        <v>87</v>
      </c>
      <c r="Y1321">
        <f t="shared" ca="1" si="125"/>
        <v>0.36633462607682898</v>
      </c>
      <c r="Z1321" t="str">
        <f t="shared" ca="1" si="122"/>
        <v>Low</v>
      </c>
      <c r="AA1321" t="s">
        <v>48</v>
      </c>
      <c r="AB1321" t="s">
        <v>24</v>
      </c>
    </row>
    <row r="1322" spans="1:28" x14ac:dyDescent="0.3">
      <c r="A1322" t="s">
        <v>2696</v>
      </c>
      <c r="B1322" s="1" t="s">
        <v>2697</v>
      </c>
      <c r="C1322" t="s">
        <v>24</v>
      </c>
      <c r="D1322" t="s">
        <v>25</v>
      </c>
      <c r="E1322" t="s">
        <v>38</v>
      </c>
      <c r="F1322" t="s">
        <v>27</v>
      </c>
      <c r="G1322">
        <f t="shared" ca="1" si="123"/>
        <v>0.85969826571757768</v>
      </c>
      <c r="H1322" t="str">
        <f t="shared" ca="1" si="124"/>
        <v>Plethoric</v>
      </c>
      <c r="I1322" t="s">
        <v>55</v>
      </c>
      <c r="J1322" t="s">
        <v>24</v>
      </c>
      <c r="K1322" t="s">
        <v>24</v>
      </c>
      <c r="L1322" t="s">
        <v>29</v>
      </c>
      <c r="M1322" t="s">
        <v>30</v>
      </c>
      <c r="N1322" t="s">
        <v>31</v>
      </c>
      <c r="O1322">
        <f t="shared" ca="1" si="120"/>
        <v>0.32287533770822829</v>
      </c>
      <c r="P1322" t="str">
        <f t="shared" ca="1" si="121"/>
        <v>Plethoric</v>
      </c>
      <c r="Q1322" t="s">
        <v>55</v>
      </c>
      <c r="R1322" t="s">
        <v>41</v>
      </c>
      <c r="S1322" t="s">
        <v>28</v>
      </c>
      <c r="T1322" t="s">
        <v>33</v>
      </c>
      <c r="U1322" t="s">
        <v>24</v>
      </c>
      <c r="V1322" t="s">
        <v>42</v>
      </c>
      <c r="W1322" t="s">
        <v>43</v>
      </c>
      <c r="X1322" t="s">
        <v>27</v>
      </c>
      <c r="Y1322">
        <f t="shared" ca="1" si="125"/>
        <v>0.64644676638600651</v>
      </c>
      <c r="Z1322" t="str">
        <f t="shared" ca="1" si="122"/>
        <v>High</v>
      </c>
      <c r="AA1322" t="s">
        <v>63</v>
      </c>
      <c r="AB1322" t="s">
        <v>28</v>
      </c>
    </row>
    <row r="1323" spans="1:28" x14ac:dyDescent="0.3">
      <c r="A1323" t="s">
        <v>2698</v>
      </c>
      <c r="B1323" t="s">
        <v>2699</v>
      </c>
      <c r="C1323" t="s">
        <v>24</v>
      </c>
      <c r="D1323" t="s">
        <v>25</v>
      </c>
      <c r="E1323" t="s">
        <v>38</v>
      </c>
      <c r="F1323" t="s">
        <v>63</v>
      </c>
      <c r="G1323">
        <f t="shared" ca="1" si="123"/>
        <v>0.59778350668784941</v>
      </c>
      <c r="H1323" t="str">
        <f t="shared" ca="1" si="124"/>
        <v>Normal</v>
      </c>
      <c r="I1323" t="s">
        <v>27</v>
      </c>
      <c r="J1323" t="s">
        <v>24</v>
      </c>
      <c r="K1323" t="s">
        <v>24</v>
      </c>
      <c r="L1323" t="s">
        <v>30</v>
      </c>
      <c r="M1323" t="s">
        <v>29</v>
      </c>
      <c r="N1323" t="s">
        <v>31</v>
      </c>
      <c r="O1323">
        <f t="shared" ca="1" si="120"/>
        <v>6.4474662627386548E-2</v>
      </c>
      <c r="P1323" t="str">
        <f t="shared" ca="1" si="121"/>
        <v>Normal</v>
      </c>
      <c r="Q1323" t="s">
        <v>55</v>
      </c>
      <c r="R1323" t="s">
        <v>47</v>
      </c>
      <c r="S1323" t="s">
        <v>28</v>
      </c>
      <c r="T1323" t="s">
        <v>33</v>
      </c>
      <c r="U1323" t="s">
        <v>28</v>
      </c>
      <c r="V1323" t="s">
        <v>42</v>
      </c>
      <c r="W1323" t="s">
        <v>35</v>
      </c>
      <c r="X1323" t="s">
        <v>27</v>
      </c>
      <c r="Y1323">
        <f t="shared" ca="1" si="125"/>
        <v>0.10195387577230008</v>
      </c>
      <c r="Z1323" t="str">
        <f t="shared" ca="1" si="122"/>
        <v>High</v>
      </c>
      <c r="AA1323" t="s">
        <v>63</v>
      </c>
      <c r="AB1323" t="s">
        <v>24</v>
      </c>
    </row>
    <row r="1324" spans="1:28" x14ac:dyDescent="0.3">
      <c r="A1324" t="s">
        <v>2700</v>
      </c>
      <c r="B1324" t="s">
        <v>2701</v>
      </c>
      <c r="C1324" t="s">
        <v>24</v>
      </c>
      <c r="D1324" t="s">
        <v>25</v>
      </c>
      <c r="E1324" t="s">
        <v>26</v>
      </c>
      <c r="F1324" t="s">
        <v>27</v>
      </c>
      <c r="G1324">
        <f t="shared" ca="1" si="123"/>
        <v>0.89760379709781535</v>
      </c>
      <c r="H1324" t="str">
        <f t="shared" ca="1" si="124"/>
        <v>Plethoric</v>
      </c>
      <c r="I1324" t="s">
        <v>55</v>
      </c>
      <c r="J1324" t="s">
        <v>28</v>
      </c>
      <c r="K1324" t="s">
        <v>28</v>
      </c>
      <c r="L1324" t="s">
        <v>72</v>
      </c>
      <c r="M1324" t="s">
        <v>30</v>
      </c>
      <c r="N1324" t="s">
        <v>31</v>
      </c>
      <c r="O1324">
        <f t="shared" ca="1" si="120"/>
        <v>0.54395287352962096</v>
      </c>
      <c r="P1324" t="str">
        <f t="shared" ca="1" si="121"/>
        <v>Plethoric</v>
      </c>
      <c r="Q1324" t="s">
        <v>55</v>
      </c>
      <c r="R1324" t="s">
        <v>47</v>
      </c>
      <c r="S1324" t="s">
        <v>24</v>
      </c>
      <c r="T1324" t="s">
        <v>33</v>
      </c>
      <c r="U1324" t="s">
        <v>24</v>
      </c>
      <c r="V1324" t="s">
        <v>34</v>
      </c>
      <c r="W1324" t="s">
        <v>43</v>
      </c>
      <c r="X1324" t="s">
        <v>27</v>
      </c>
      <c r="Y1324">
        <f t="shared" ca="1" si="125"/>
        <v>0.58951699105993227</v>
      </c>
      <c r="Z1324" t="str">
        <f t="shared" ca="1" si="122"/>
        <v>Low</v>
      </c>
      <c r="AA1324" t="s">
        <v>48</v>
      </c>
      <c r="AB1324" t="s">
        <v>28</v>
      </c>
    </row>
    <row r="1325" spans="1:28" x14ac:dyDescent="0.3">
      <c r="A1325" t="s">
        <v>2702</v>
      </c>
      <c r="B1325" t="s">
        <v>2703</v>
      </c>
      <c r="C1325" t="s">
        <v>24</v>
      </c>
      <c r="D1325" t="s">
        <v>25</v>
      </c>
      <c r="E1325" t="s">
        <v>26</v>
      </c>
      <c r="F1325" t="s">
        <v>27</v>
      </c>
      <c r="G1325">
        <f t="shared" ca="1" si="123"/>
        <v>0.35317114475530598</v>
      </c>
      <c r="H1325" t="str">
        <f t="shared" ca="1" si="124"/>
        <v>Normal</v>
      </c>
      <c r="I1325" t="s">
        <v>27</v>
      </c>
      <c r="J1325" t="s">
        <v>28</v>
      </c>
      <c r="K1325" t="s">
        <v>24</v>
      </c>
      <c r="L1325" t="s">
        <v>30</v>
      </c>
      <c r="M1325" t="s">
        <v>30</v>
      </c>
      <c r="N1325" t="s">
        <v>40</v>
      </c>
      <c r="O1325">
        <f t="shared" ca="1" si="120"/>
        <v>0.89947734581427641</v>
      </c>
      <c r="P1325" t="str">
        <f t="shared" ca="1" si="121"/>
        <v>Normal</v>
      </c>
      <c r="Q1325" t="s">
        <v>27</v>
      </c>
      <c r="R1325" t="s">
        <v>32</v>
      </c>
      <c r="S1325" t="s">
        <v>24</v>
      </c>
      <c r="T1325" t="s">
        <v>33</v>
      </c>
      <c r="U1325" t="s">
        <v>24</v>
      </c>
      <c r="V1325" t="s">
        <v>67</v>
      </c>
      <c r="W1325" t="s">
        <v>34</v>
      </c>
      <c r="X1325" t="s">
        <v>27</v>
      </c>
      <c r="Y1325">
        <f t="shared" ca="1" si="125"/>
        <v>0.91264076389799387</v>
      </c>
      <c r="Z1325" t="str">
        <f t="shared" ca="1" si="122"/>
        <v>High</v>
      </c>
      <c r="AA1325" t="s">
        <v>63</v>
      </c>
      <c r="AB1325" t="s">
        <v>24</v>
      </c>
    </row>
    <row r="1326" spans="1:28" x14ac:dyDescent="0.3">
      <c r="A1326" t="s">
        <v>2704</v>
      </c>
      <c r="B1326" t="s">
        <v>2705</v>
      </c>
      <c r="C1326" t="s">
        <v>24</v>
      </c>
      <c r="D1326" t="s">
        <v>25</v>
      </c>
      <c r="E1326" t="s">
        <v>38</v>
      </c>
      <c r="F1326" t="s">
        <v>27</v>
      </c>
      <c r="G1326">
        <f t="shared" ca="1" si="123"/>
        <v>0.29805359582428104</v>
      </c>
      <c r="H1326" t="str">
        <f t="shared" ca="1" si="124"/>
        <v>Plethoric</v>
      </c>
      <c r="I1326" t="s">
        <v>55</v>
      </c>
      <c r="J1326" t="s">
        <v>24</v>
      </c>
      <c r="K1326" t="s">
        <v>24</v>
      </c>
      <c r="L1326" t="s">
        <v>29</v>
      </c>
      <c r="M1326" t="s">
        <v>30</v>
      </c>
      <c r="N1326" t="s">
        <v>40</v>
      </c>
      <c r="O1326">
        <f t="shared" ca="1" si="120"/>
        <v>0.77036070656660538</v>
      </c>
      <c r="P1326" t="str">
        <f t="shared" ca="1" si="121"/>
        <v>Plethoric</v>
      </c>
      <c r="Q1326" t="s">
        <v>55</v>
      </c>
      <c r="R1326" t="s">
        <v>112</v>
      </c>
      <c r="S1326" t="s">
        <v>24</v>
      </c>
      <c r="T1326" t="s">
        <v>33</v>
      </c>
      <c r="U1326" t="s">
        <v>28</v>
      </c>
      <c r="V1326" t="s">
        <v>42</v>
      </c>
      <c r="W1326" t="s">
        <v>43</v>
      </c>
      <c r="X1326" t="s">
        <v>27</v>
      </c>
      <c r="Y1326">
        <f t="shared" ca="1" si="125"/>
        <v>3.3357781545204856E-2</v>
      </c>
      <c r="Z1326" t="str">
        <f t="shared" ca="1" si="122"/>
        <v>Normal</v>
      </c>
      <c r="AA1326" t="s">
        <v>27</v>
      </c>
      <c r="AB1326" t="s">
        <v>28</v>
      </c>
    </row>
    <row r="1327" spans="1:28" x14ac:dyDescent="0.3">
      <c r="A1327" t="s">
        <v>2706</v>
      </c>
      <c r="B1327" t="s">
        <v>2707</v>
      </c>
      <c r="C1327" t="s">
        <v>24</v>
      </c>
      <c r="D1327" t="s">
        <v>25</v>
      </c>
      <c r="E1327" t="s">
        <v>38</v>
      </c>
      <c r="F1327" t="s">
        <v>27</v>
      </c>
      <c r="G1327">
        <f t="shared" ca="1" si="123"/>
        <v>0.7863397389792105</v>
      </c>
      <c r="H1327" t="str">
        <f t="shared" ca="1" si="124"/>
        <v>Normal</v>
      </c>
      <c r="I1327" t="s">
        <v>27</v>
      </c>
      <c r="J1327" t="s">
        <v>24</v>
      </c>
      <c r="K1327" t="s">
        <v>24</v>
      </c>
      <c r="L1327" t="s">
        <v>29</v>
      </c>
      <c r="M1327" t="s">
        <v>30</v>
      </c>
      <c r="N1327" t="s">
        <v>31</v>
      </c>
      <c r="O1327">
        <f t="shared" ca="1" si="120"/>
        <v>2.9265338322940204E-3</v>
      </c>
      <c r="P1327" t="str">
        <f t="shared" ca="1" si="121"/>
        <v>Normal</v>
      </c>
      <c r="Q1327" t="s">
        <v>27</v>
      </c>
      <c r="R1327" t="s">
        <v>47</v>
      </c>
      <c r="S1327" t="s">
        <v>24</v>
      </c>
      <c r="T1327" t="s">
        <v>33</v>
      </c>
      <c r="U1327" t="s">
        <v>24</v>
      </c>
      <c r="V1327" t="s">
        <v>42</v>
      </c>
      <c r="W1327" t="s">
        <v>43</v>
      </c>
      <c r="X1327" t="s">
        <v>27</v>
      </c>
      <c r="Y1327">
        <f t="shared" ca="1" si="125"/>
        <v>2.6396236133943041E-2</v>
      </c>
      <c r="Z1327" t="str">
        <f t="shared" ca="1" si="122"/>
        <v>Normal</v>
      </c>
      <c r="AA1327" t="s">
        <v>48</v>
      </c>
      <c r="AB1327" t="s">
        <v>24</v>
      </c>
    </row>
    <row r="1328" spans="1:28" x14ac:dyDescent="0.3">
      <c r="A1328" t="s">
        <v>2708</v>
      </c>
      <c r="B1328" t="s">
        <v>2709</v>
      </c>
      <c r="C1328" t="s">
        <v>24</v>
      </c>
      <c r="D1328" t="s">
        <v>25</v>
      </c>
      <c r="E1328" t="s">
        <v>26</v>
      </c>
      <c r="F1328" t="s">
        <v>63</v>
      </c>
      <c r="G1328">
        <f t="shared" ca="1" si="123"/>
        <v>0.27554949214600155</v>
      </c>
      <c r="H1328" t="str">
        <f t="shared" ca="1" si="124"/>
        <v>Oligaemic</v>
      </c>
      <c r="I1328" t="s">
        <v>51</v>
      </c>
      <c r="J1328" t="s">
        <v>24</v>
      </c>
      <c r="K1328" t="s">
        <v>24</v>
      </c>
      <c r="L1328" t="s">
        <v>72</v>
      </c>
      <c r="M1328" t="s">
        <v>72</v>
      </c>
      <c r="N1328" t="s">
        <v>31</v>
      </c>
      <c r="O1328">
        <f t="shared" ca="1" si="120"/>
        <v>4.7442757026688431E-2</v>
      </c>
      <c r="P1328" t="str">
        <f t="shared" ca="1" si="121"/>
        <v>Normal</v>
      </c>
      <c r="Q1328" t="s">
        <v>27</v>
      </c>
      <c r="R1328" t="s">
        <v>32</v>
      </c>
      <c r="S1328" t="s">
        <v>28</v>
      </c>
      <c r="T1328" t="s">
        <v>33</v>
      </c>
      <c r="U1328" t="s">
        <v>24</v>
      </c>
      <c r="V1328" t="s">
        <v>42</v>
      </c>
      <c r="W1328" t="s">
        <v>35</v>
      </c>
      <c r="X1328" t="s">
        <v>27</v>
      </c>
      <c r="Y1328">
        <f t="shared" ca="1" si="125"/>
        <v>0.74598073789348041</v>
      </c>
      <c r="Z1328" t="str">
        <f t="shared" ca="1" si="122"/>
        <v>Low</v>
      </c>
      <c r="AA1328" t="s">
        <v>48</v>
      </c>
      <c r="AB1328" t="s">
        <v>24</v>
      </c>
    </row>
    <row r="1329" spans="1:28" x14ac:dyDescent="0.3">
      <c r="A1329" t="s">
        <v>2710</v>
      </c>
      <c r="B1329" s="1" t="s">
        <v>2711</v>
      </c>
      <c r="C1329" t="s">
        <v>24</v>
      </c>
      <c r="D1329" t="s">
        <v>25</v>
      </c>
      <c r="E1329" t="s">
        <v>38</v>
      </c>
      <c r="F1329" t="s">
        <v>27</v>
      </c>
      <c r="G1329">
        <f t="shared" ca="1" si="123"/>
        <v>0.28622671610847694</v>
      </c>
      <c r="H1329" t="str">
        <f t="shared" ca="1" si="124"/>
        <v>Normal</v>
      </c>
      <c r="I1329" t="s">
        <v>27</v>
      </c>
      <c r="J1329" t="s">
        <v>24</v>
      </c>
      <c r="K1329" t="s">
        <v>24</v>
      </c>
      <c r="L1329" t="s">
        <v>30</v>
      </c>
      <c r="M1329" t="s">
        <v>30</v>
      </c>
      <c r="N1329" t="s">
        <v>31</v>
      </c>
      <c r="O1329">
        <f t="shared" ca="1" si="120"/>
        <v>0.52801513102459541</v>
      </c>
      <c r="P1329" t="str">
        <f t="shared" ca="1" si="121"/>
        <v>Normal</v>
      </c>
      <c r="Q1329" t="s">
        <v>27</v>
      </c>
      <c r="R1329" t="s">
        <v>32</v>
      </c>
      <c r="S1329" t="s">
        <v>24</v>
      </c>
      <c r="T1329" t="s">
        <v>33</v>
      </c>
      <c r="U1329" t="s">
        <v>28</v>
      </c>
      <c r="V1329" t="s">
        <v>34</v>
      </c>
      <c r="W1329" t="s">
        <v>43</v>
      </c>
      <c r="X1329" t="s">
        <v>27</v>
      </c>
      <c r="Y1329">
        <f t="shared" ca="1" si="125"/>
        <v>0.40375575005748643</v>
      </c>
      <c r="Z1329" t="str">
        <f t="shared" ca="1" si="122"/>
        <v>Low</v>
      </c>
      <c r="AA1329" t="s">
        <v>48</v>
      </c>
      <c r="AB1329" t="s">
        <v>24</v>
      </c>
    </row>
    <row r="1330" spans="1:28" x14ac:dyDescent="0.3">
      <c r="A1330" t="s">
        <v>2712</v>
      </c>
      <c r="B1330" t="s">
        <v>2713</v>
      </c>
      <c r="C1330" t="s">
        <v>24</v>
      </c>
      <c r="D1330" t="s">
        <v>25</v>
      </c>
      <c r="E1330" t="s">
        <v>38</v>
      </c>
      <c r="F1330" t="s">
        <v>27</v>
      </c>
      <c r="G1330">
        <f t="shared" ca="1" si="123"/>
        <v>0.67279018509448285</v>
      </c>
      <c r="H1330" t="str">
        <f t="shared" ca="1" si="124"/>
        <v>Normal</v>
      </c>
      <c r="I1330" t="s">
        <v>27</v>
      </c>
      <c r="J1330" t="s">
        <v>24</v>
      </c>
      <c r="K1330" t="s">
        <v>24</v>
      </c>
      <c r="L1330" t="s">
        <v>29</v>
      </c>
      <c r="M1330" t="s">
        <v>29</v>
      </c>
      <c r="N1330" t="s">
        <v>31</v>
      </c>
      <c r="O1330">
        <f t="shared" ca="1" si="120"/>
        <v>0.89002950499520417</v>
      </c>
      <c r="P1330" t="str">
        <f t="shared" ca="1" si="121"/>
        <v>Oligaemic</v>
      </c>
      <c r="Q1330" t="s">
        <v>51</v>
      </c>
      <c r="R1330" t="s">
        <v>41</v>
      </c>
      <c r="S1330" t="s">
        <v>24</v>
      </c>
      <c r="T1330" t="s">
        <v>33</v>
      </c>
      <c r="U1330" t="s">
        <v>24</v>
      </c>
      <c r="V1330" t="s">
        <v>42</v>
      </c>
      <c r="W1330" t="s">
        <v>43</v>
      </c>
      <c r="X1330" t="s">
        <v>27</v>
      </c>
      <c r="Y1330">
        <f t="shared" ca="1" si="125"/>
        <v>0.1001322706241482</v>
      </c>
      <c r="Z1330" t="str">
        <f t="shared" ca="1" si="122"/>
        <v>High</v>
      </c>
      <c r="AA1330" t="s">
        <v>63</v>
      </c>
      <c r="AB1330" t="s">
        <v>24</v>
      </c>
    </row>
    <row r="1331" spans="1:28" x14ac:dyDescent="0.3">
      <c r="A1331" t="s">
        <v>2714</v>
      </c>
      <c r="B1331" t="s">
        <v>2715</v>
      </c>
      <c r="C1331" t="s">
        <v>24</v>
      </c>
      <c r="D1331" t="s">
        <v>25</v>
      </c>
      <c r="E1331" t="s">
        <v>38</v>
      </c>
      <c r="F1331" t="s">
        <v>63</v>
      </c>
      <c r="G1331">
        <f t="shared" ca="1" si="123"/>
        <v>0.86646587842939038</v>
      </c>
      <c r="H1331" t="str">
        <f t="shared" ca="1" si="124"/>
        <v>Plethoric</v>
      </c>
      <c r="I1331" t="s">
        <v>55</v>
      </c>
      <c r="J1331" t="s">
        <v>24</v>
      </c>
      <c r="K1331" t="s">
        <v>24</v>
      </c>
      <c r="L1331" t="s">
        <v>29</v>
      </c>
      <c r="M1331" t="s">
        <v>29</v>
      </c>
      <c r="N1331" t="s">
        <v>31</v>
      </c>
      <c r="O1331">
        <f t="shared" ca="1" si="120"/>
        <v>0.10780413957429347</v>
      </c>
      <c r="P1331" t="str">
        <f t="shared" ca="1" si="121"/>
        <v>Asy/Patchy</v>
      </c>
      <c r="Q1331" t="s">
        <v>115</v>
      </c>
      <c r="R1331" t="s">
        <v>41</v>
      </c>
      <c r="S1331" t="s">
        <v>24</v>
      </c>
      <c r="T1331" t="s">
        <v>33</v>
      </c>
      <c r="U1331" t="s">
        <v>24</v>
      </c>
      <c r="V1331" t="s">
        <v>34</v>
      </c>
      <c r="W1331" t="s">
        <v>43</v>
      </c>
      <c r="X1331" t="s">
        <v>27</v>
      </c>
      <c r="Y1331">
        <f t="shared" ca="1" si="125"/>
        <v>0.37648928480878108</v>
      </c>
      <c r="Z1331" t="str">
        <f t="shared" ca="1" si="122"/>
        <v>High</v>
      </c>
      <c r="AA1331" t="s">
        <v>63</v>
      </c>
      <c r="AB1331" t="s">
        <v>28</v>
      </c>
    </row>
    <row r="1332" spans="1:28" x14ac:dyDescent="0.3">
      <c r="A1332" t="s">
        <v>2716</v>
      </c>
      <c r="B1332" t="s">
        <v>2717</v>
      </c>
      <c r="C1332" t="s">
        <v>24</v>
      </c>
      <c r="D1332" t="s">
        <v>25</v>
      </c>
      <c r="E1332" t="s">
        <v>38</v>
      </c>
      <c r="F1332" t="s">
        <v>27</v>
      </c>
      <c r="G1332">
        <f t="shared" ca="1" si="123"/>
        <v>0.43740908466094719</v>
      </c>
      <c r="H1332" t="str">
        <f t="shared" ca="1" si="124"/>
        <v>Plethoric</v>
      </c>
      <c r="I1332" t="s">
        <v>55</v>
      </c>
      <c r="J1332" t="s">
        <v>24</v>
      </c>
      <c r="K1332" t="s">
        <v>24</v>
      </c>
      <c r="L1332" t="s">
        <v>30</v>
      </c>
      <c r="M1332" t="s">
        <v>30</v>
      </c>
      <c r="N1332" t="s">
        <v>31</v>
      </c>
      <c r="O1332">
        <f t="shared" ca="1" si="120"/>
        <v>0.83010845563756974</v>
      </c>
      <c r="P1332" t="str">
        <f t="shared" ca="1" si="121"/>
        <v>Plethoric</v>
      </c>
      <c r="Q1332" t="s">
        <v>55</v>
      </c>
      <c r="R1332" t="s">
        <v>112</v>
      </c>
      <c r="S1332" t="s">
        <v>24</v>
      </c>
      <c r="T1332" t="s">
        <v>33</v>
      </c>
      <c r="U1332" t="s">
        <v>28</v>
      </c>
      <c r="V1332" t="s">
        <v>42</v>
      </c>
      <c r="W1332" t="s">
        <v>35</v>
      </c>
      <c r="X1332" t="s">
        <v>27</v>
      </c>
      <c r="Y1332">
        <f t="shared" ca="1" si="125"/>
        <v>0.81789967995961188</v>
      </c>
      <c r="Z1332" t="str">
        <f t="shared" ca="1" si="122"/>
        <v>Low</v>
      </c>
      <c r="AA1332" t="s">
        <v>48</v>
      </c>
      <c r="AB1332" t="s">
        <v>24</v>
      </c>
    </row>
    <row r="1333" spans="1:28" x14ac:dyDescent="0.3">
      <c r="A1333" t="s">
        <v>2718</v>
      </c>
      <c r="B1333" t="s">
        <v>2719</v>
      </c>
      <c r="C1333" t="s">
        <v>24</v>
      </c>
      <c r="D1333" t="s">
        <v>25</v>
      </c>
      <c r="E1333" t="s">
        <v>38</v>
      </c>
      <c r="F1333" t="s">
        <v>48</v>
      </c>
      <c r="G1333">
        <f t="shared" ca="1" si="123"/>
        <v>0.15848427872917115</v>
      </c>
      <c r="H1333" t="str">
        <f t="shared" ca="1" si="124"/>
        <v>Plethoric</v>
      </c>
      <c r="I1333" t="s">
        <v>55</v>
      </c>
      <c r="J1333" t="s">
        <v>24</v>
      </c>
      <c r="K1333" t="s">
        <v>24</v>
      </c>
      <c r="L1333" t="s">
        <v>30</v>
      </c>
      <c r="M1333" t="s">
        <v>30</v>
      </c>
      <c r="N1333" t="s">
        <v>40</v>
      </c>
      <c r="O1333">
        <f t="shared" ca="1" si="120"/>
        <v>0.63092856127023111</v>
      </c>
      <c r="P1333" t="str">
        <f t="shared" ca="1" si="121"/>
        <v>Asy/Patchy</v>
      </c>
      <c r="Q1333" t="s">
        <v>115</v>
      </c>
      <c r="R1333" t="s">
        <v>41</v>
      </c>
      <c r="S1333" t="s">
        <v>24</v>
      </c>
      <c r="T1333" t="s">
        <v>33</v>
      </c>
      <c r="U1333" t="s">
        <v>28</v>
      </c>
      <c r="V1333" t="s">
        <v>42</v>
      </c>
      <c r="W1333" t="s">
        <v>43</v>
      </c>
      <c r="X1333" t="s">
        <v>82</v>
      </c>
      <c r="Y1333">
        <f t="shared" ca="1" si="125"/>
        <v>0.82809670059887297</v>
      </c>
      <c r="Z1333" t="str">
        <f t="shared" ca="1" si="122"/>
        <v>High</v>
      </c>
      <c r="AA1333" t="s">
        <v>63</v>
      </c>
      <c r="AB1333" t="s">
        <v>24</v>
      </c>
    </row>
    <row r="1334" spans="1:28" x14ac:dyDescent="0.3">
      <c r="A1334" t="s">
        <v>2720</v>
      </c>
      <c r="B1334" t="s">
        <v>2721</v>
      </c>
      <c r="C1334" t="s">
        <v>24</v>
      </c>
      <c r="D1334" t="s">
        <v>25</v>
      </c>
      <c r="E1334" t="s">
        <v>38</v>
      </c>
      <c r="F1334" t="s">
        <v>27</v>
      </c>
      <c r="G1334">
        <f t="shared" ca="1" si="123"/>
        <v>0.22359395569084028</v>
      </c>
      <c r="H1334" t="str">
        <f t="shared" ca="1" si="124"/>
        <v>Normal</v>
      </c>
      <c r="I1334" t="s">
        <v>27</v>
      </c>
      <c r="J1334" t="s">
        <v>24</v>
      </c>
      <c r="K1334" t="s">
        <v>24</v>
      </c>
      <c r="L1334" t="s">
        <v>30</v>
      </c>
      <c r="M1334" t="s">
        <v>30</v>
      </c>
      <c r="N1334" t="s">
        <v>31</v>
      </c>
      <c r="O1334">
        <f t="shared" ca="1" si="120"/>
        <v>0.23924170252268617</v>
      </c>
      <c r="P1334" t="str">
        <f t="shared" ca="1" si="121"/>
        <v>Normal</v>
      </c>
      <c r="Q1334" t="s">
        <v>27</v>
      </c>
      <c r="R1334" t="s">
        <v>47</v>
      </c>
      <c r="S1334" t="s">
        <v>24</v>
      </c>
      <c r="T1334" t="s">
        <v>52</v>
      </c>
      <c r="U1334" t="s">
        <v>28</v>
      </c>
      <c r="V1334" t="s">
        <v>42</v>
      </c>
      <c r="W1334" t="s">
        <v>43</v>
      </c>
      <c r="X1334" t="s">
        <v>27</v>
      </c>
      <c r="Y1334">
        <f t="shared" ca="1" si="125"/>
        <v>0.2450566572604117</v>
      </c>
      <c r="Z1334" t="str">
        <f t="shared" ca="1" si="122"/>
        <v>High</v>
      </c>
      <c r="AA1334" t="s">
        <v>63</v>
      </c>
      <c r="AB1334" t="s">
        <v>24</v>
      </c>
    </row>
    <row r="1335" spans="1:28" x14ac:dyDescent="0.3">
      <c r="A1335" t="s">
        <v>2722</v>
      </c>
      <c r="B1335" t="s">
        <v>2723</v>
      </c>
      <c r="C1335" t="s">
        <v>24</v>
      </c>
      <c r="D1335" t="s">
        <v>25</v>
      </c>
      <c r="E1335" t="s">
        <v>38</v>
      </c>
      <c r="F1335" t="s">
        <v>27</v>
      </c>
      <c r="G1335">
        <f t="shared" ca="1" si="123"/>
        <v>0.90786418765092913</v>
      </c>
      <c r="H1335" t="str">
        <f t="shared" ca="1" si="124"/>
        <v>Plethoric</v>
      </c>
      <c r="I1335" t="s">
        <v>55</v>
      </c>
      <c r="J1335" t="s">
        <v>24</v>
      </c>
      <c r="K1335" t="s">
        <v>24</v>
      </c>
      <c r="L1335" t="s">
        <v>72</v>
      </c>
      <c r="M1335" t="s">
        <v>30</v>
      </c>
      <c r="N1335" t="s">
        <v>31</v>
      </c>
      <c r="O1335">
        <f t="shared" ca="1" si="120"/>
        <v>0.85105305726077418</v>
      </c>
      <c r="P1335" t="str">
        <f t="shared" ca="1" si="121"/>
        <v>Oligaemic</v>
      </c>
      <c r="Q1335" t="s">
        <v>51</v>
      </c>
      <c r="R1335" t="s">
        <v>47</v>
      </c>
      <c r="S1335" t="s">
        <v>28</v>
      </c>
      <c r="T1335" t="s">
        <v>33</v>
      </c>
      <c r="U1335" t="s">
        <v>24</v>
      </c>
      <c r="V1335" t="s">
        <v>34</v>
      </c>
      <c r="W1335" t="s">
        <v>43</v>
      </c>
      <c r="X1335" t="s">
        <v>27</v>
      </c>
      <c r="Y1335">
        <f t="shared" ca="1" si="125"/>
        <v>0.29957629149888743</v>
      </c>
      <c r="Z1335" t="str">
        <f t="shared" ca="1" si="122"/>
        <v>High</v>
      </c>
      <c r="AA1335" t="s">
        <v>63</v>
      </c>
      <c r="AB1335" t="s">
        <v>28</v>
      </c>
    </row>
    <row r="1336" spans="1:28" x14ac:dyDescent="0.3">
      <c r="A1336" t="s">
        <v>2724</v>
      </c>
      <c r="B1336" t="s">
        <v>2725</v>
      </c>
      <c r="C1336" t="s">
        <v>24</v>
      </c>
      <c r="D1336" t="s">
        <v>25</v>
      </c>
      <c r="E1336" t="s">
        <v>26</v>
      </c>
      <c r="F1336" t="s">
        <v>27</v>
      </c>
      <c r="G1336">
        <f t="shared" ca="1" si="123"/>
        <v>0.73602681672484216</v>
      </c>
      <c r="H1336" t="str">
        <f t="shared" ca="1" si="124"/>
        <v>Oligaemic</v>
      </c>
      <c r="I1336" t="s">
        <v>51</v>
      </c>
      <c r="J1336" t="s">
        <v>24</v>
      </c>
      <c r="K1336" t="s">
        <v>24</v>
      </c>
      <c r="L1336" t="s">
        <v>30</v>
      </c>
      <c r="M1336" t="s">
        <v>29</v>
      </c>
      <c r="N1336" t="s">
        <v>31</v>
      </c>
      <c r="O1336">
        <f t="shared" ca="1" si="120"/>
        <v>0.13045012502366471</v>
      </c>
      <c r="P1336" t="str">
        <f t="shared" ca="1" si="121"/>
        <v>Oligaemic</v>
      </c>
      <c r="Q1336" t="s">
        <v>51</v>
      </c>
      <c r="R1336" t="s">
        <v>41</v>
      </c>
      <c r="S1336" t="s">
        <v>24</v>
      </c>
      <c r="T1336" t="s">
        <v>33</v>
      </c>
      <c r="U1336" t="s">
        <v>24</v>
      </c>
      <c r="V1336" t="s">
        <v>42</v>
      </c>
      <c r="W1336" t="s">
        <v>35</v>
      </c>
      <c r="X1336" t="s">
        <v>27</v>
      </c>
      <c r="Y1336">
        <f t="shared" ca="1" si="125"/>
        <v>0.94571237730960789</v>
      </c>
      <c r="Z1336" t="str">
        <f t="shared" ca="1" si="122"/>
        <v>Low</v>
      </c>
      <c r="AA1336" t="s">
        <v>48</v>
      </c>
      <c r="AB1336" t="s">
        <v>24</v>
      </c>
    </row>
    <row r="1337" spans="1:28" x14ac:dyDescent="0.3">
      <c r="A1337" t="s">
        <v>2726</v>
      </c>
      <c r="B1337" t="s">
        <v>2727</v>
      </c>
      <c r="C1337" t="s">
        <v>24</v>
      </c>
      <c r="D1337" t="s">
        <v>25</v>
      </c>
      <c r="E1337" t="s">
        <v>26</v>
      </c>
      <c r="F1337" t="s">
        <v>27</v>
      </c>
      <c r="G1337">
        <f t="shared" ca="1" si="123"/>
        <v>0.72277480199383948</v>
      </c>
      <c r="H1337" t="str">
        <f t="shared" ca="1" si="124"/>
        <v>Oligaemic</v>
      </c>
      <c r="I1337" t="s">
        <v>51</v>
      </c>
      <c r="J1337" t="s">
        <v>24</v>
      </c>
      <c r="K1337" t="s">
        <v>24</v>
      </c>
      <c r="L1337" t="s">
        <v>30</v>
      </c>
      <c r="M1337" t="s">
        <v>30</v>
      </c>
      <c r="N1337" t="s">
        <v>31</v>
      </c>
      <c r="O1337">
        <f t="shared" ca="1" si="120"/>
        <v>0.41021226669870647</v>
      </c>
      <c r="P1337" t="str">
        <f t="shared" ca="1" si="121"/>
        <v>Oligaemic</v>
      </c>
      <c r="Q1337" t="s">
        <v>51</v>
      </c>
      <c r="R1337" t="s">
        <v>32</v>
      </c>
      <c r="S1337" t="s">
        <v>28</v>
      </c>
      <c r="T1337" t="s">
        <v>33</v>
      </c>
      <c r="U1337" t="s">
        <v>24</v>
      </c>
      <c r="V1337" t="s">
        <v>34</v>
      </c>
      <c r="W1337" t="s">
        <v>35</v>
      </c>
      <c r="X1337" t="s">
        <v>27</v>
      </c>
      <c r="Y1337">
        <f t="shared" ca="1" si="125"/>
        <v>0.9719006456523599</v>
      </c>
      <c r="Z1337" t="str">
        <f t="shared" ca="1" si="122"/>
        <v>High</v>
      </c>
      <c r="AA1337" t="s">
        <v>63</v>
      </c>
      <c r="AB1337" t="s">
        <v>24</v>
      </c>
    </row>
    <row r="1338" spans="1:28" x14ac:dyDescent="0.3">
      <c r="A1338" t="s">
        <v>2728</v>
      </c>
      <c r="B1338" t="s">
        <v>2729</v>
      </c>
      <c r="C1338" t="s">
        <v>24</v>
      </c>
      <c r="D1338" t="s">
        <v>25</v>
      </c>
      <c r="E1338" t="s">
        <v>26</v>
      </c>
      <c r="F1338" t="s">
        <v>63</v>
      </c>
      <c r="G1338">
        <f t="shared" ca="1" si="123"/>
        <v>0.24703617286011381</v>
      </c>
      <c r="H1338" t="str">
        <f t="shared" ca="1" si="124"/>
        <v>Normal</v>
      </c>
      <c r="I1338" t="s">
        <v>27</v>
      </c>
      <c r="J1338" t="s">
        <v>28</v>
      </c>
      <c r="K1338" t="s">
        <v>28</v>
      </c>
      <c r="L1338" t="s">
        <v>30</v>
      </c>
      <c r="M1338" t="s">
        <v>29</v>
      </c>
      <c r="N1338" t="s">
        <v>40</v>
      </c>
      <c r="O1338">
        <f t="shared" ca="1" si="120"/>
        <v>0.14136896475508454</v>
      </c>
      <c r="P1338" t="str">
        <f t="shared" ca="1" si="121"/>
        <v>Normal</v>
      </c>
      <c r="Q1338" t="s">
        <v>27</v>
      </c>
      <c r="R1338" t="s">
        <v>41</v>
      </c>
      <c r="S1338" t="s">
        <v>28</v>
      </c>
      <c r="T1338" t="s">
        <v>33</v>
      </c>
      <c r="U1338" t="s">
        <v>24</v>
      </c>
      <c r="V1338" t="s">
        <v>34</v>
      </c>
      <c r="W1338" t="s">
        <v>43</v>
      </c>
      <c r="X1338" t="s">
        <v>87</v>
      </c>
      <c r="Y1338">
        <f t="shared" ca="1" si="125"/>
        <v>0.66563181542099392</v>
      </c>
      <c r="Z1338" t="str">
        <f t="shared" ca="1" si="122"/>
        <v>High</v>
      </c>
      <c r="AA1338" t="s">
        <v>63</v>
      </c>
      <c r="AB1338" t="s">
        <v>24</v>
      </c>
    </row>
    <row r="1339" spans="1:28" x14ac:dyDescent="0.3">
      <c r="A1339" t="s">
        <v>2730</v>
      </c>
      <c r="B1339" t="s">
        <v>2731</v>
      </c>
      <c r="C1339" t="s">
        <v>24</v>
      </c>
      <c r="D1339" t="s">
        <v>25</v>
      </c>
      <c r="E1339" t="s">
        <v>38</v>
      </c>
      <c r="F1339" t="s">
        <v>63</v>
      </c>
      <c r="G1339">
        <f t="shared" ca="1" si="123"/>
        <v>0.73786800182649281</v>
      </c>
      <c r="H1339" t="str">
        <f t="shared" ca="1" si="124"/>
        <v>Oligaemic</v>
      </c>
      <c r="I1339" t="s">
        <v>51</v>
      </c>
      <c r="J1339" t="s">
        <v>24</v>
      </c>
      <c r="K1339" t="s">
        <v>28</v>
      </c>
      <c r="L1339" t="s">
        <v>30</v>
      </c>
      <c r="M1339" t="s">
        <v>30</v>
      </c>
      <c r="N1339" t="s">
        <v>31</v>
      </c>
      <c r="O1339">
        <f t="shared" ca="1" si="120"/>
        <v>3.7271865149733574E-2</v>
      </c>
      <c r="P1339" t="str">
        <f t="shared" ca="1" si="121"/>
        <v>Normal</v>
      </c>
      <c r="Q1339" t="s">
        <v>51</v>
      </c>
      <c r="R1339" t="s">
        <v>134</v>
      </c>
      <c r="S1339" t="s">
        <v>24</v>
      </c>
      <c r="T1339" t="s">
        <v>33</v>
      </c>
      <c r="U1339" t="s">
        <v>28</v>
      </c>
      <c r="V1339" t="s">
        <v>42</v>
      </c>
      <c r="W1339" t="s">
        <v>43</v>
      </c>
      <c r="X1339" t="s">
        <v>27</v>
      </c>
      <c r="Y1339">
        <f t="shared" ca="1" si="125"/>
        <v>0.16335009465769079</v>
      </c>
      <c r="Z1339" t="str">
        <f t="shared" ca="1" si="122"/>
        <v>Low</v>
      </c>
      <c r="AA1339" t="s">
        <v>48</v>
      </c>
      <c r="AB1339" t="s">
        <v>24</v>
      </c>
    </row>
    <row r="1340" spans="1:28" x14ac:dyDescent="0.3">
      <c r="A1340" t="s">
        <v>2732</v>
      </c>
      <c r="B1340" t="s">
        <v>2733</v>
      </c>
      <c r="C1340" t="s">
        <v>24</v>
      </c>
      <c r="D1340" t="s">
        <v>25</v>
      </c>
      <c r="E1340" t="s">
        <v>26</v>
      </c>
      <c r="F1340" t="s">
        <v>27</v>
      </c>
      <c r="G1340">
        <f t="shared" ca="1" si="123"/>
        <v>0.29155879315175304</v>
      </c>
      <c r="H1340" t="str">
        <f t="shared" ca="1" si="124"/>
        <v>Grd_Glass</v>
      </c>
      <c r="I1340" t="s">
        <v>39</v>
      </c>
      <c r="J1340" t="s">
        <v>24</v>
      </c>
      <c r="K1340" t="s">
        <v>24</v>
      </c>
      <c r="L1340" t="s">
        <v>30</v>
      </c>
      <c r="M1340" t="s">
        <v>72</v>
      </c>
      <c r="N1340" t="s">
        <v>31</v>
      </c>
      <c r="O1340">
        <f t="shared" ca="1" si="120"/>
        <v>0.84364885568028336</v>
      </c>
      <c r="P1340" t="str">
        <f t="shared" ca="1" si="121"/>
        <v>Grd_Glass</v>
      </c>
      <c r="Q1340" t="s">
        <v>39</v>
      </c>
      <c r="R1340" t="s">
        <v>32</v>
      </c>
      <c r="S1340" t="s">
        <v>24</v>
      </c>
      <c r="T1340" t="s">
        <v>33</v>
      </c>
      <c r="U1340" t="s">
        <v>28</v>
      </c>
      <c r="V1340" t="s">
        <v>34</v>
      </c>
      <c r="W1340" t="s">
        <v>35</v>
      </c>
      <c r="X1340" t="s">
        <v>27</v>
      </c>
      <c r="Y1340">
        <f t="shared" ca="1" si="125"/>
        <v>0.90676955836110062</v>
      </c>
      <c r="Z1340" t="str">
        <f t="shared" ca="1" si="122"/>
        <v>High</v>
      </c>
      <c r="AA1340" t="s">
        <v>63</v>
      </c>
      <c r="AB1340" t="s">
        <v>28</v>
      </c>
    </row>
    <row r="1341" spans="1:28" x14ac:dyDescent="0.3">
      <c r="A1341" t="s">
        <v>2734</v>
      </c>
      <c r="B1341" t="s">
        <v>2735</v>
      </c>
      <c r="C1341" t="s">
        <v>24</v>
      </c>
      <c r="D1341" t="s">
        <v>25</v>
      </c>
      <c r="E1341" t="s">
        <v>38</v>
      </c>
      <c r="F1341" t="s">
        <v>27</v>
      </c>
      <c r="G1341">
        <f t="shared" ca="1" si="123"/>
        <v>0.57109882536221468</v>
      </c>
      <c r="H1341" t="str">
        <f t="shared" ca="1" si="124"/>
        <v>Normal</v>
      </c>
      <c r="I1341" t="s">
        <v>27</v>
      </c>
      <c r="J1341" t="s">
        <v>24</v>
      </c>
      <c r="K1341" t="s">
        <v>24</v>
      </c>
      <c r="L1341" t="s">
        <v>30</v>
      </c>
      <c r="M1341" t="s">
        <v>30</v>
      </c>
      <c r="N1341" t="s">
        <v>31</v>
      </c>
      <c r="O1341">
        <f t="shared" ca="1" si="120"/>
        <v>0.51206864452004408</v>
      </c>
      <c r="P1341" t="str">
        <f t="shared" ca="1" si="121"/>
        <v>Normal</v>
      </c>
      <c r="Q1341" t="s">
        <v>27</v>
      </c>
      <c r="R1341" t="s">
        <v>134</v>
      </c>
      <c r="S1341" t="s">
        <v>24</v>
      </c>
      <c r="T1341" t="s">
        <v>33</v>
      </c>
      <c r="U1341" t="s">
        <v>24</v>
      </c>
      <c r="V1341" t="s">
        <v>34</v>
      </c>
      <c r="W1341" t="s">
        <v>43</v>
      </c>
      <c r="X1341" t="s">
        <v>27</v>
      </c>
      <c r="Y1341">
        <f t="shared" ca="1" si="125"/>
        <v>0.35397021417304442</v>
      </c>
      <c r="Z1341" t="str">
        <f t="shared" ca="1" si="122"/>
        <v>High</v>
      </c>
      <c r="AA1341" t="s">
        <v>63</v>
      </c>
      <c r="AB1341" t="s">
        <v>24</v>
      </c>
    </row>
    <row r="1342" spans="1:28" x14ac:dyDescent="0.3">
      <c r="A1342" t="s">
        <v>2736</v>
      </c>
      <c r="B1342" t="s">
        <v>2737</v>
      </c>
      <c r="C1342" t="s">
        <v>24</v>
      </c>
      <c r="D1342" t="s">
        <v>25</v>
      </c>
      <c r="E1342" t="s">
        <v>38</v>
      </c>
      <c r="F1342" t="s">
        <v>27</v>
      </c>
      <c r="G1342">
        <f t="shared" ca="1" si="123"/>
        <v>0.44059586615759305</v>
      </c>
      <c r="H1342" t="str">
        <f t="shared" ca="1" si="124"/>
        <v>Normal</v>
      </c>
      <c r="I1342" t="s">
        <v>27</v>
      </c>
      <c r="J1342" t="s">
        <v>24</v>
      </c>
      <c r="K1342" t="s">
        <v>24</v>
      </c>
      <c r="L1342" t="s">
        <v>29</v>
      </c>
      <c r="M1342" t="s">
        <v>29</v>
      </c>
      <c r="N1342" t="s">
        <v>31</v>
      </c>
      <c r="O1342">
        <f t="shared" ca="1" si="120"/>
        <v>0.52939337894646343</v>
      </c>
      <c r="P1342" t="str">
        <f t="shared" ca="1" si="121"/>
        <v>Oligaemic</v>
      </c>
      <c r="Q1342" t="s">
        <v>51</v>
      </c>
      <c r="R1342" t="s">
        <v>32</v>
      </c>
      <c r="S1342" t="s">
        <v>24</v>
      </c>
      <c r="T1342" t="s">
        <v>33</v>
      </c>
      <c r="U1342" t="s">
        <v>24</v>
      </c>
      <c r="V1342" t="s">
        <v>42</v>
      </c>
      <c r="W1342" t="s">
        <v>35</v>
      </c>
      <c r="X1342" t="s">
        <v>27</v>
      </c>
      <c r="Y1342">
        <f t="shared" ca="1" si="125"/>
        <v>2.1747509214520511E-2</v>
      </c>
      <c r="Z1342" t="str">
        <f t="shared" ca="1" si="122"/>
        <v>Normal</v>
      </c>
      <c r="AA1342" t="s">
        <v>63</v>
      </c>
      <c r="AB1342" t="s">
        <v>24</v>
      </c>
    </row>
    <row r="1343" spans="1:28" x14ac:dyDescent="0.3">
      <c r="A1343" t="s">
        <v>2738</v>
      </c>
      <c r="B1343" t="s">
        <v>2739</v>
      </c>
      <c r="C1343" t="s">
        <v>28</v>
      </c>
      <c r="D1343" t="s">
        <v>25</v>
      </c>
      <c r="E1343" t="s">
        <v>26</v>
      </c>
      <c r="F1343" t="s">
        <v>27</v>
      </c>
      <c r="G1343">
        <f t="shared" ca="1" si="123"/>
        <v>4.3559637299452891E-2</v>
      </c>
      <c r="H1343" t="str">
        <f t="shared" ca="1" si="124"/>
        <v>Normal</v>
      </c>
      <c r="I1343" t="s">
        <v>27</v>
      </c>
      <c r="J1343" t="s">
        <v>24</v>
      </c>
      <c r="K1343" t="s">
        <v>24</v>
      </c>
      <c r="L1343" t="s">
        <v>72</v>
      </c>
      <c r="M1343" t="s">
        <v>30</v>
      </c>
      <c r="N1343" t="s">
        <v>31</v>
      </c>
      <c r="O1343">
        <f t="shared" ca="1" si="120"/>
        <v>0.67747636992451143</v>
      </c>
      <c r="P1343" t="str">
        <f t="shared" ca="1" si="121"/>
        <v>Normal</v>
      </c>
      <c r="Q1343" t="s">
        <v>27</v>
      </c>
      <c r="R1343" t="s">
        <v>41</v>
      </c>
      <c r="S1343" t="s">
        <v>24</v>
      </c>
      <c r="T1343" t="s">
        <v>33</v>
      </c>
      <c r="U1343" t="s">
        <v>24</v>
      </c>
      <c r="V1343" t="s">
        <v>42</v>
      </c>
      <c r="W1343" t="s">
        <v>43</v>
      </c>
      <c r="X1343" t="s">
        <v>27</v>
      </c>
      <c r="Y1343">
        <f t="shared" ca="1" si="125"/>
        <v>0.72473316298399093</v>
      </c>
      <c r="Z1343" t="str">
        <f t="shared" ca="1" si="122"/>
        <v>Low</v>
      </c>
      <c r="AA1343" t="s">
        <v>48</v>
      </c>
      <c r="AB1343" t="s">
        <v>28</v>
      </c>
    </row>
    <row r="1344" spans="1:28" x14ac:dyDescent="0.3">
      <c r="A1344" t="s">
        <v>2740</v>
      </c>
      <c r="B1344" t="s">
        <v>2741</v>
      </c>
      <c r="C1344" t="s">
        <v>24</v>
      </c>
      <c r="D1344" t="s">
        <v>25</v>
      </c>
      <c r="E1344" t="s">
        <v>26</v>
      </c>
      <c r="F1344" t="s">
        <v>27</v>
      </c>
      <c r="G1344">
        <f t="shared" ca="1" si="123"/>
        <v>0.38329005562946783</v>
      </c>
      <c r="H1344" t="str">
        <f t="shared" ca="1" si="124"/>
        <v>Plethoric</v>
      </c>
      <c r="I1344" t="s">
        <v>55</v>
      </c>
      <c r="J1344" t="s">
        <v>28</v>
      </c>
      <c r="K1344" t="s">
        <v>24</v>
      </c>
      <c r="L1344" t="s">
        <v>30</v>
      </c>
      <c r="M1344" t="s">
        <v>30</v>
      </c>
      <c r="N1344" t="s">
        <v>31</v>
      </c>
      <c r="O1344">
        <f t="shared" ca="1" si="120"/>
        <v>0.8683966050588372</v>
      </c>
      <c r="P1344" t="str">
        <f t="shared" ca="1" si="121"/>
        <v>Plethoric</v>
      </c>
      <c r="Q1344" t="s">
        <v>55</v>
      </c>
      <c r="R1344" t="s">
        <v>41</v>
      </c>
      <c r="S1344" t="s">
        <v>24</v>
      </c>
      <c r="T1344" t="s">
        <v>52</v>
      </c>
      <c r="U1344" t="s">
        <v>24</v>
      </c>
      <c r="V1344" t="s">
        <v>34</v>
      </c>
      <c r="W1344" t="s">
        <v>43</v>
      </c>
      <c r="X1344" t="s">
        <v>27</v>
      </c>
      <c r="Y1344">
        <f t="shared" ca="1" si="125"/>
        <v>0.88349320744276982</v>
      </c>
      <c r="Z1344" t="str">
        <f t="shared" ca="1" si="122"/>
        <v>High</v>
      </c>
      <c r="AA1344" t="s">
        <v>63</v>
      </c>
      <c r="AB1344" t="s">
        <v>24</v>
      </c>
    </row>
    <row r="1345" spans="1:28" x14ac:dyDescent="0.3">
      <c r="A1345" t="s">
        <v>2742</v>
      </c>
      <c r="B1345" t="s">
        <v>2743</v>
      </c>
      <c r="C1345" t="s">
        <v>24</v>
      </c>
      <c r="D1345" t="s">
        <v>25</v>
      </c>
      <c r="E1345" t="s">
        <v>26</v>
      </c>
      <c r="F1345" t="s">
        <v>27</v>
      </c>
      <c r="G1345">
        <f t="shared" ca="1" si="123"/>
        <v>0.36635590151522379</v>
      </c>
      <c r="H1345" t="str">
        <f t="shared" ca="1" si="124"/>
        <v>Normal</v>
      </c>
      <c r="I1345" t="s">
        <v>27</v>
      </c>
      <c r="J1345" t="s">
        <v>24</v>
      </c>
      <c r="K1345" t="s">
        <v>24</v>
      </c>
      <c r="L1345" t="s">
        <v>30</v>
      </c>
      <c r="M1345" t="s">
        <v>30</v>
      </c>
      <c r="N1345" t="s">
        <v>31</v>
      </c>
      <c r="O1345">
        <f t="shared" ca="1" si="120"/>
        <v>0.19843382204180215</v>
      </c>
      <c r="P1345" t="str">
        <f t="shared" ca="1" si="121"/>
        <v>Normal</v>
      </c>
      <c r="Q1345" t="s">
        <v>27</v>
      </c>
      <c r="R1345" t="s">
        <v>32</v>
      </c>
      <c r="S1345" t="s">
        <v>24</v>
      </c>
      <c r="T1345" t="s">
        <v>33</v>
      </c>
      <c r="U1345" t="s">
        <v>24</v>
      </c>
      <c r="V1345" t="s">
        <v>34</v>
      </c>
      <c r="W1345" t="s">
        <v>35</v>
      </c>
      <c r="X1345" t="s">
        <v>27</v>
      </c>
      <c r="Y1345">
        <f t="shared" ca="1" si="125"/>
        <v>0.51053131231162152</v>
      </c>
      <c r="Z1345" t="str">
        <f t="shared" ca="1" si="122"/>
        <v>Low</v>
      </c>
      <c r="AA1345" t="s">
        <v>48</v>
      </c>
      <c r="AB1345" t="s">
        <v>24</v>
      </c>
    </row>
    <row r="1346" spans="1:28" x14ac:dyDescent="0.3">
      <c r="A1346" t="s">
        <v>2744</v>
      </c>
      <c r="B1346" t="s">
        <v>2745</v>
      </c>
      <c r="C1346" t="s">
        <v>24</v>
      </c>
      <c r="D1346" t="s">
        <v>25</v>
      </c>
      <c r="E1346" t="s">
        <v>38</v>
      </c>
      <c r="F1346" t="s">
        <v>27</v>
      </c>
      <c r="G1346">
        <f t="shared" ca="1" si="123"/>
        <v>0.83739229800427584</v>
      </c>
      <c r="H1346" t="str">
        <f t="shared" ca="1" si="124"/>
        <v>Normal</v>
      </c>
      <c r="I1346" t="s">
        <v>27</v>
      </c>
      <c r="J1346" t="s">
        <v>24</v>
      </c>
      <c r="K1346" t="s">
        <v>28</v>
      </c>
      <c r="L1346" t="s">
        <v>30</v>
      </c>
      <c r="M1346" t="s">
        <v>29</v>
      </c>
      <c r="N1346" t="s">
        <v>31</v>
      </c>
      <c r="O1346">
        <f t="shared" ca="1" si="120"/>
        <v>3.1353449279910683E-2</v>
      </c>
      <c r="P1346" t="str">
        <f t="shared" ca="1" si="121"/>
        <v>Normal</v>
      </c>
      <c r="Q1346" t="s">
        <v>27</v>
      </c>
      <c r="R1346" t="s">
        <v>41</v>
      </c>
      <c r="S1346" t="s">
        <v>24</v>
      </c>
      <c r="T1346" t="s">
        <v>33</v>
      </c>
      <c r="U1346" t="s">
        <v>24</v>
      </c>
      <c r="V1346" t="s">
        <v>42</v>
      </c>
      <c r="W1346" t="s">
        <v>43</v>
      </c>
      <c r="X1346" t="s">
        <v>27</v>
      </c>
      <c r="Y1346">
        <f t="shared" ca="1" si="125"/>
        <v>0.54487007543453259</v>
      </c>
      <c r="Z1346" t="str">
        <f t="shared" ca="1" si="122"/>
        <v>Low</v>
      </c>
      <c r="AA1346" t="s">
        <v>48</v>
      </c>
      <c r="AB1346" t="s">
        <v>24</v>
      </c>
    </row>
    <row r="1347" spans="1:28" x14ac:dyDescent="0.3">
      <c r="A1347" t="s">
        <v>2746</v>
      </c>
      <c r="B1347" t="s">
        <v>2747</v>
      </c>
      <c r="C1347" t="s">
        <v>24</v>
      </c>
      <c r="D1347" t="s">
        <v>25</v>
      </c>
      <c r="E1347" t="s">
        <v>38</v>
      </c>
      <c r="F1347" t="s">
        <v>27</v>
      </c>
      <c r="G1347">
        <f t="shared" ca="1" si="123"/>
        <v>0.8857162810488417</v>
      </c>
      <c r="H1347" t="str">
        <f t="shared" ca="1" si="124"/>
        <v>Oligaemic</v>
      </c>
      <c r="I1347" t="s">
        <v>51</v>
      </c>
      <c r="J1347" t="s">
        <v>24</v>
      </c>
      <c r="K1347" t="s">
        <v>24</v>
      </c>
      <c r="L1347" t="s">
        <v>30</v>
      </c>
      <c r="M1347" t="s">
        <v>29</v>
      </c>
      <c r="N1347" t="s">
        <v>31</v>
      </c>
      <c r="O1347">
        <f t="shared" ref="O1347:O1410" ca="1" si="126">RAND()</f>
        <v>0.79718683892105024</v>
      </c>
      <c r="P1347" t="str">
        <f t="shared" ref="P1347:P1410" ca="1" si="127">IF(O1347&lt;=P$1,IF(O1347&lt;=S$11258,Q$11258,IF(O1347&lt;=S$11259,Q$11259,IF(O1347&lt;=S$11260,Q$11260,IF(O1347&lt;=S$11261,Q$11261,IF(O1347&lt;=S$11262,Q$11262))))),Q1347)</f>
        <v>Oligaemic</v>
      </c>
      <c r="Q1347" t="s">
        <v>51</v>
      </c>
      <c r="R1347" t="s">
        <v>41</v>
      </c>
      <c r="S1347" t="s">
        <v>24</v>
      </c>
      <c r="T1347" t="s">
        <v>33</v>
      </c>
      <c r="U1347" t="s">
        <v>24</v>
      </c>
      <c r="V1347" t="s">
        <v>34</v>
      </c>
      <c r="W1347" t="s">
        <v>35</v>
      </c>
      <c r="X1347" t="s">
        <v>27</v>
      </c>
      <c r="Y1347">
        <f t="shared" ca="1" si="125"/>
        <v>0.22422247926265948</v>
      </c>
      <c r="Z1347" t="str">
        <f t="shared" ref="Z1347:Z1410" ca="1" si="128">IF(Y1347&lt;=Z$1,IF(Y1347&lt;=AC$11258,AA$11258,IF(Y1347&lt;=AC$11259,AA$11259,IF(Y1347&lt;=AC$11260,AA$11260,IF(Y1347&lt;=AC$11261,AA$11261,IF(Y1347&lt;=AC$11262,AA$11262))))),AA1347)</f>
        <v>High</v>
      </c>
      <c r="AA1347" t="s">
        <v>63</v>
      </c>
      <c r="AB1347" t="s">
        <v>24</v>
      </c>
    </row>
    <row r="1348" spans="1:28" x14ac:dyDescent="0.3">
      <c r="A1348" t="s">
        <v>2748</v>
      </c>
      <c r="B1348" t="s">
        <v>2749</v>
      </c>
      <c r="C1348" t="s">
        <v>24</v>
      </c>
      <c r="D1348" t="s">
        <v>25</v>
      </c>
      <c r="E1348" t="s">
        <v>38</v>
      </c>
      <c r="F1348" t="s">
        <v>27</v>
      </c>
      <c r="G1348">
        <f t="shared" ref="G1348:G1411" ca="1" si="129">RAND()</f>
        <v>0.75969557239255892</v>
      </c>
      <c r="H1348" t="str">
        <f t="shared" ref="H1348:H1411" ca="1" si="130">IF(G1348&lt;=H$1,IF(G1348&lt;=K$11258,I$11258,IF(G1348&lt;=K$11259,I$11259,IF(G1348&lt;=K$11260,I$11260,IF(G1348&lt;=K$11261,I$11261,IF(G1348&lt;=K$11262,I$11262))))),I1348)</f>
        <v>Oligaemic</v>
      </c>
      <c r="I1348" t="s">
        <v>51</v>
      </c>
      <c r="J1348" t="s">
        <v>24</v>
      </c>
      <c r="K1348" t="s">
        <v>24</v>
      </c>
      <c r="L1348" t="s">
        <v>29</v>
      </c>
      <c r="M1348" t="s">
        <v>30</v>
      </c>
      <c r="N1348" t="s">
        <v>31</v>
      </c>
      <c r="O1348">
        <f t="shared" ca="1" si="126"/>
        <v>0.81189917525467892</v>
      </c>
      <c r="P1348" t="str">
        <f t="shared" ca="1" si="127"/>
        <v>Oligaemic</v>
      </c>
      <c r="Q1348" t="s">
        <v>51</v>
      </c>
      <c r="R1348" t="s">
        <v>32</v>
      </c>
      <c r="S1348" t="s">
        <v>28</v>
      </c>
      <c r="T1348" t="s">
        <v>52</v>
      </c>
      <c r="U1348" t="s">
        <v>24</v>
      </c>
      <c r="V1348" t="s">
        <v>34</v>
      </c>
      <c r="W1348" t="s">
        <v>43</v>
      </c>
      <c r="X1348" t="s">
        <v>27</v>
      </c>
      <c r="Y1348">
        <f t="shared" ref="Y1348:Y1411" ca="1" si="131">RAND()</f>
        <v>0.94489388805402497</v>
      </c>
      <c r="Z1348" t="str">
        <f t="shared" ca="1" si="128"/>
        <v>Low</v>
      </c>
      <c r="AA1348" t="s">
        <v>48</v>
      </c>
      <c r="AB1348" t="s">
        <v>24</v>
      </c>
    </row>
    <row r="1349" spans="1:28" x14ac:dyDescent="0.3">
      <c r="A1349" t="s">
        <v>2750</v>
      </c>
      <c r="B1349" s="1" t="s">
        <v>2751</v>
      </c>
      <c r="C1349" t="s">
        <v>24</v>
      </c>
      <c r="D1349" t="s">
        <v>25</v>
      </c>
      <c r="E1349" t="s">
        <v>26</v>
      </c>
      <c r="F1349" t="s">
        <v>63</v>
      </c>
      <c r="G1349">
        <f t="shared" ca="1" si="129"/>
        <v>0.45302962249762546</v>
      </c>
      <c r="H1349" t="str">
        <f t="shared" ca="1" si="130"/>
        <v>Plethoric</v>
      </c>
      <c r="I1349" t="s">
        <v>55</v>
      </c>
      <c r="J1349" t="s">
        <v>24</v>
      </c>
      <c r="K1349" t="s">
        <v>24</v>
      </c>
      <c r="L1349" t="s">
        <v>29</v>
      </c>
      <c r="M1349" t="s">
        <v>29</v>
      </c>
      <c r="N1349" t="s">
        <v>31</v>
      </c>
      <c r="O1349">
        <f t="shared" ca="1" si="126"/>
        <v>0.44491255783863382</v>
      </c>
      <c r="P1349" t="str">
        <f t="shared" ca="1" si="127"/>
        <v>Plethoric</v>
      </c>
      <c r="Q1349" t="s">
        <v>55</v>
      </c>
      <c r="R1349" t="s">
        <v>32</v>
      </c>
      <c r="S1349" t="s">
        <v>24</v>
      </c>
      <c r="T1349" t="s">
        <v>33</v>
      </c>
      <c r="U1349" t="s">
        <v>24</v>
      </c>
      <c r="V1349" t="s">
        <v>42</v>
      </c>
      <c r="W1349" t="s">
        <v>35</v>
      </c>
      <c r="X1349" t="s">
        <v>27</v>
      </c>
      <c r="Y1349">
        <f t="shared" ca="1" si="131"/>
        <v>0.69932497988295639</v>
      </c>
      <c r="Z1349" t="str">
        <f t="shared" ca="1" si="128"/>
        <v>Low</v>
      </c>
      <c r="AA1349" t="s">
        <v>48</v>
      </c>
      <c r="AB1349" t="s">
        <v>24</v>
      </c>
    </row>
    <row r="1350" spans="1:28" x14ac:dyDescent="0.3">
      <c r="A1350" t="s">
        <v>2752</v>
      </c>
      <c r="B1350" t="s">
        <v>2753</v>
      </c>
      <c r="C1350" t="s">
        <v>24</v>
      </c>
      <c r="D1350" t="s">
        <v>25</v>
      </c>
      <c r="E1350" t="s">
        <v>26</v>
      </c>
      <c r="F1350" t="s">
        <v>63</v>
      </c>
      <c r="G1350">
        <f t="shared" ca="1" si="129"/>
        <v>0.64115381658592097</v>
      </c>
      <c r="H1350" t="str">
        <f t="shared" ca="1" si="130"/>
        <v>Asy/Patch</v>
      </c>
      <c r="I1350" t="s">
        <v>46</v>
      </c>
      <c r="J1350" t="s">
        <v>24</v>
      </c>
      <c r="K1350" t="s">
        <v>24</v>
      </c>
      <c r="L1350" t="s">
        <v>30</v>
      </c>
      <c r="M1350" t="s">
        <v>29</v>
      </c>
      <c r="N1350" t="s">
        <v>31</v>
      </c>
      <c r="O1350">
        <f t="shared" ca="1" si="126"/>
        <v>0.70991318277283411</v>
      </c>
      <c r="P1350" t="str">
        <f t="shared" ca="1" si="127"/>
        <v>Grd_Glass</v>
      </c>
      <c r="Q1350" t="s">
        <v>39</v>
      </c>
      <c r="R1350" t="s">
        <v>32</v>
      </c>
      <c r="S1350" t="s">
        <v>24</v>
      </c>
      <c r="T1350" t="s">
        <v>33</v>
      </c>
      <c r="U1350" t="s">
        <v>24</v>
      </c>
      <c r="V1350" t="s">
        <v>34</v>
      </c>
      <c r="W1350" t="s">
        <v>66</v>
      </c>
      <c r="X1350" t="s">
        <v>27</v>
      </c>
      <c r="Y1350">
        <f t="shared" ca="1" si="131"/>
        <v>0.43450967865366752</v>
      </c>
      <c r="Z1350" t="str">
        <f t="shared" ca="1" si="128"/>
        <v>Normal</v>
      </c>
      <c r="AA1350" t="s">
        <v>27</v>
      </c>
      <c r="AB1350" t="s">
        <v>28</v>
      </c>
    </row>
    <row r="1351" spans="1:28" x14ac:dyDescent="0.3">
      <c r="A1351" t="s">
        <v>2754</v>
      </c>
      <c r="B1351" t="s">
        <v>2755</v>
      </c>
      <c r="C1351" t="s">
        <v>24</v>
      </c>
      <c r="D1351" t="s">
        <v>25</v>
      </c>
      <c r="E1351" t="s">
        <v>26</v>
      </c>
      <c r="F1351" t="s">
        <v>27</v>
      </c>
      <c r="G1351">
        <f t="shared" ca="1" si="129"/>
        <v>2.0606798386612613E-2</v>
      </c>
      <c r="H1351" t="str">
        <f t="shared" ca="1" si="130"/>
        <v>Normal</v>
      </c>
      <c r="I1351" t="s">
        <v>27</v>
      </c>
      <c r="J1351" t="s">
        <v>24</v>
      </c>
      <c r="K1351" t="s">
        <v>24</v>
      </c>
      <c r="L1351" t="s">
        <v>29</v>
      </c>
      <c r="M1351" t="s">
        <v>72</v>
      </c>
      <c r="N1351" t="s">
        <v>31</v>
      </c>
      <c r="O1351">
        <f t="shared" ca="1" si="126"/>
        <v>0.66408480083680799</v>
      </c>
      <c r="P1351" t="str">
        <f t="shared" ca="1" si="127"/>
        <v>Plethoric</v>
      </c>
      <c r="Q1351" t="s">
        <v>55</v>
      </c>
      <c r="R1351" t="s">
        <v>41</v>
      </c>
      <c r="S1351" t="s">
        <v>24</v>
      </c>
      <c r="T1351" t="s">
        <v>33</v>
      </c>
      <c r="U1351" t="s">
        <v>24</v>
      </c>
      <c r="V1351" t="s">
        <v>42</v>
      </c>
      <c r="W1351" t="s">
        <v>43</v>
      </c>
      <c r="X1351" t="s">
        <v>27</v>
      </c>
      <c r="Y1351">
        <f t="shared" ca="1" si="131"/>
        <v>0.95146540675111368</v>
      </c>
      <c r="Z1351" t="str">
        <f t="shared" ca="1" si="128"/>
        <v>Low</v>
      </c>
      <c r="AA1351" t="s">
        <v>48</v>
      </c>
      <c r="AB1351" t="s">
        <v>24</v>
      </c>
    </row>
    <row r="1352" spans="1:28" x14ac:dyDescent="0.3">
      <c r="A1352" t="s">
        <v>2756</v>
      </c>
      <c r="B1352" t="s">
        <v>2757</v>
      </c>
      <c r="C1352" t="s">
        <v>24</v>
      </c>
      <c r="D1352" t="s">
        <v>25</v>
      </c>
      <c r="E1352" t="s">
        <v>38</v>
      </c>
      <c r="F1352" t="s">
        <v>27</v>
      </c>
      <c r="G1352">
        <f t="shared" ca="1" si="129"/>
        <v>0.13381291277243634</v>
      </c>
      <c r="H1352" t="str">
        <f t="shared" ca="1" si="130"/>
        <v>Oligaemic</v>
      </c>
      <c r="I1352" t="s">
        <v>51</v>
      </c>
      <c r="J1352" t="s">
        <v>24</v>
      </c>
      <c r="K1352" t="s">
        <v>24</v>
      </c>
      <c r="L1352" t="s">
        <v>30</v>
      </c>
      <c r="M1352" t="s">
        <v>30</v>
      </c>
      <c r="N1352" t="s">
        <v>40</v>
      </c>
      <c r="O1352">
        <f t="shared" ca="1" si="126"/>
        <v>0.69164252990762431</v>
      </c>
      <c r="P1352" t="str">
        <f t="shared" ca="1" si="127"/>
        <v>Normal</v>
      </c>
      <c r="Q1352" t="s">
        <v>27</v>
      </c>
      <c r="R1352" t="s">
        <v>32</v>
      </c>
      <c r="S1352" t="s">
        <v>24</v>
      </c>
      <c r="T1352" t="s">
        <v>60</v>
      </c>
      <c r="U1352" t="s">
        <v>28</v>
      </c>
      <c r="V1352" t="s">
        <v>34</v>
      </c>
      <c r="W1352" t="s">
        <v>43</v>
      </c>
      <c r="X1352" t="s">
        <v>27</v>
      </c>
      <c r="Y1352">
        <f t="shared" ca="1" si="131"/>
        <v>0.65033086536218276</v>
      </c>
      <c r="Z1352" t="str">
        <f t="shared" ca="1" si="128"/>
        <v>Normal</v>
      </c>
      <c r="AA1352" t="s">
        <v>27</v>
      </c>
      <c r="AB1352" t="s">
        <v>24</v>
      </c>
    </row>
    <row r="1353" spans="1:28" x14ac:dyDescent="0.3">
      <c r="A1353" t="s">
        <v>2758</v>
      </c>
      <c r="B1353" t="s">
        <v>2759</v>
      </c>
      <c r="C1353" t="s">
        <v>24</v>
      </c>
      <c r="D1353" t="s">
        <v>25</v>
      </c>
      <c r="E1353" t="s">
        <v>26</v>
      </c>
      <c r="F1353" t="s">
        <v>27</v>
      </c>
      <c r="G1353">
        <f t="shared" ca="1" si="129"/>
        <v>0.29017628041627297</v>
      </c>
      <c r="H1353" t="str">
        <f t="shared" ca="1" si="130"/>
        <v>Plethoric</v>
      </c>
      <c r="I1353" t="s">
        <v>55</v>
      </c>
      <c r="J1353" t="s">
        <v>24</v>
      </c>
      <c r="K1353" t="s">
        <v>24</v>
      </c>
      <c r="L1353" t="s">
        <v>30</v>
      </c>
      <c r="M1353" t="s">
        <v>29</v>
      </c>
      <c r="N1353" t="s">
        <v>31</v>
      </c>
      <c r="O1353">
        <f t="shared" ca="1" si="126"/>
        <v>0.79329539979178565</v>
      </c>
      <c r="P1353" t="str">
        <f t="shared" ca="1" si="127"/>
        <v>Plethoric</v>
      </c>
      <c r="Q1353" t="s">
        <v>55</v>
      </c>
      <c r="R1353" t="s">
        <v>41</v>
      </c>
      <c r="S1353" t="s">
        <v>24</v>
      </c>
      <c r="T1353" t="s">
        <v>52</v>
      </c>
      <c r="U1353" t="s">
        <v>24</v>
      </c>
      <c r="V1353" t="s">
        <v>34</v>
      </c>
      <c r="W1353" t="s">
        <v>35</v>
      </c>
      <c r="X1353" t="s">
        <v>27</v>
      </c>
      <c r="Y1353">
        <f t="shared" ca="1" si="131"/>
        <v>0.7954043920455377</v>
      </c>
      <c r="Z1353" t="str">
        <f t="shared" ca="1" si="128"/>
        <v>Low</v>
      </c>
      <c r="AA1353" t="s">
        <v>48</v>
      </c>
      <c r="AB1353" t="s">
        <v>24</v>
      </c>
    </row>
    <row r="1354" spans="1:28" x14ac:dyDescent="0.3">
      <c r="A1354" t="s">
        <v>2760</v>
      </c>
      <c r="B1354" t="s">
        <v>2761</v>
      </c>
      <c r="C1354" t="s">
        <v>24</v>
      </c>
      <c r="D1354" t="s">
        <v>25</v>
      </c>
      <c r="E1354" t="s">
        <v>26</v>
      </c>
      <c r="F1354" t="s">
        <v>27</v>
      </c>
      <c r="G1354">
        <f t="shared" ca="1" si="129"/>
        <v>0.79668478004499665</v>
      </c>
      <c r="H1354" t="str">
        <f t="shared" ca="1" si="130"/>
        <v>Oligaemic</v>
      </c>
      <c r="I1354" t="s">
        <v>51</v>
      </c>
      <c r="J1354" t="s">
        <v>24</v>
      </c>
      <c r="K1354" t="s">
        <v>24</v>
      </c>
      <c r="L1354" t="s">
        <v>29</v>
      </c>
      <c r="M1354" t="s">
        <v>29</v>
      </c>
      <c r="N1354" t="s">
        <v>31</v>
      </c>
      <c r="O1354">
        <f t="shared" ca="1" si="126"/>
        <v>0.55030820817859316</v>
      </c>
      <c r="P1354" t="str">
        <f t="shared" ca="1" si="127"/>
        <v>Oligaemic</v>
      </c>
      <c r="Q1354" t="s">
        <v>51</v>
      </c>
      <c r="R1354" t="s">
        <v>32</v>
      </c>
      <c r="S1354" t="s">
        <v>24</v>
      </c>
      <c r="T1354" t="s">
        <v>33</v>
      </c>
      <c r="U1354" t="s">
        <v>24</v>
      </c>
      <c r="V1354" t="s">
        <v>34</v>
      </c>
      <c r="W1354" t="s">
        <v>66</v>
      </c>
      <c r="X1354" t="s">
        <v>27</v>
      </c>
      <c r="Y1354">
        <f t="shared" ca="1" si="131"/>
        <v>0.74279502823134302</v>
      </c>
      <c r="Z1354" t="str">
        <f t="shared" ca="1" si="128"/>
        <v>High</v>
      </c>
      <c r="AA1354" t="s">
        <v>63</v>
      </c>
      <c r="AB1354" t="s">
        <v>24</v>
      </c>
    </row>
    <row r="1355" spans="1:28" x14ac:dyDescent="0.3">
      <c r="A1355" t="s">
        <v>2762</v>
      </c>
      <c r="B1355" t="s">
        <v>2763</v>
      </c>
      <c r="C1355" t="s">
        <v>24</v>
      </c>
      <c r="D1355" t="s">
        <v>25</v>
      </c>
      <c r="E1355" t="s">
        <v>38</v>
      </c>
      <c r="F1355" t="s">
        <v>27</v>
      </c>
      <c r="G1355">
        <f t="shared" ca="1" si="129"/>
        <v>0.85524731977092427</v>
      </c>
      <c r="H1355" t="str">
        <f t="shared" ca="1" si="130"/>
        <v>Asy/Patch</v>
      </c>
      <c r="I1355" t="s">
        <v>46</v>
      </c>
      <c r="J1355" t="s">
        <v>24</v>
      </c>
      <c r="K1355" t="s">
        <v>28</v>
      </c>
      <c r="L1355" t="s">
        <v>29</v>
      </c>
      <c r="M1355" t="s">
        <v>29</v>
      </c>
      <c r="N1355" t="s">
        <v>31</v>
      </c>
      <c r="O1355">
        <f t="shared" ca="1" si="126"/>
        <v>0.44083721100923345</v>
      </c>
      <c r="P1355" t="str">
        <f t="shared" ca="1" si="127"/>
        <v>Plethoric</v>
      </c>
      <c r="Q1355" t="s">
        <v>55</v>
      </c>
      <c r="R1355" t="s">
        <v>47</v>
      </c>
      <c r="S1355" t="s">
        <v>24</v>
      </c>
      <c r="T1355" t="s">
        <v>33</v>
      </c>
      <c r="U1355" t="s">
        <v>28</v>
      </c>
      <c r="V1355" t="s">
        <v>42</v>
      </c>
      <c r="W1355" t="s">
        <v>43</v>
      </c>
      <c r="X1355" t="s">
        <v>27</v>
      </c>
      <c r="Y1355">
        <f t="shared" ca="1" si="131"/>
        <v>0.93206922883809251</v>
      </c>
      <c r="Z1355" t="str">
        <f t="shared" ca="1" si="128"/>
        <v>Low</v>
      </c>
      <c r="AA1355" t="s">
        <v>48</v>
      </c>
      <c r="AB1355" t="s">
        <v>24</v>
      </c>
    </row>
    <row r="1356" spans="1:28" x14ac:dyDescent="0.3">
      <c r="A1356" t="s">
        <v>2764</v>
      </c>
      <c r="B1356" t="s">
        <v>2765</v>
      </c>
      <c r="C1356" t="s">
        <v>24</v>
      </c>
      <c r="D1356" t="s">
        <v>25</v>
      </c>
      <c r="E1356" t="s">
        <v>38</v>
      </c>
      <c r="F1356" t="s">
        <v>27</v>
      </c>
      <c r="G1356">
        <f t="shared" ca="1" si="129"/>
        <v>0.88529505271603848</v>
      </c>
      <c r="H1356" t="str">
        <f t="shared" ca="1" si="130"/>
        <v>Oligaemic</v>
      </c>
      <c r="I1356" t="s">
        <v>51</v>
      </c>
      <c r="J1356" t="s">
        <v>24</v>
      </c>
      <c r="K1356" t="s">
        <v>24</v>
      </c>
      <c r="L1356" t="s">
        <v>30</v>
      </c>
      <c r="M1356" t="s">
        <v>30</v>
      </c>
      <c r="N1356" t="s">
        <v>31</v>
      </c>
      <c r="O1356">
        <f t="shared" ca="1" si="126"/>
        <v>0.11612123036769229</v>
      </c>
      <c r="P1356" t="str">
        <f t="shared" ca="1" si="127"/>
        <v>Normal</v>
      </c>
      <c r="Q1356" t="s">
        <v>27</v>
      </c>
      <c r="R1356" t="s">
        <v>41</v>
      </c>
      <c r="S1356" t="s">
        <v>24</v>
      </c>
      <c r="T1356" t="s">
        <v>52</v>
      </c>
      <c r="U1356" t="s">
        <v>24</v>
      </c>
      <c r="V1356" t="s">
        <v>42</v>
      </c>
      <c r="W1356" t="s">
        <v>43</v>
      </c>
      <c r="X1356" t="s">
        <v>27</v>
      </c>
      <c r="Y1356">
        <f t="shared" ca="1" si="131"/>
        <v>0.36886516636536248</v>
      </c>
      <c r="Z1356" t="str">
        <f t="shared" ca="1" si="128"/>
        <v>Low</v>
      </c>
      <c r="AA1356" t="s">
        <v>48</v>
      </c>
      <c r="AB1356" t="s">
        <v>24</v>
      </c>
    </row>
    <row r="1357" spans="1:28" x14ac:dyDescent="0.3">
      <c r="A1357" t="s">
        <v>2766</v>
      </c>
      <c r="B1357" t="s">
        <v>2767</v>
      </c>
      <c r="C1357" t="s">
        <v>24</v>
      </c>
      <c r="D1357" t="s">
        <v>25</v>
      </c>
      <c r="E1357" t="s">
        <v>26</v>
      </c>
      <c r="F1357" t="s">
        <v>27</v>
      </c>
      <c r="G1357">
        <f t="shared" ca="1" si="129"/>
        <v>0.53467143285468122</v>
      </c>
      <c r="H1357" t="str">
        <f t="shared" ca="1" si="130"/>
        <v>Oligaemic</v>
      </c>
      <c r="I1357" t="s">
        <v>51</v>
      </c>
      <c r="J1357" t="s">
        <v>24</v>
      </c>
      <c r="K1357" t="s">
        <v>24</v>
      </c>
      <c r="L1357" t="s">
        <v>29</v>
      </c>
      <c r="M1357" t="s">
        <v>30</v>
      </c>
      <c r="N1357" t="s">
        <v>31</v>
      </c>
      <c r="O1357">
        <f t="shared" ca="1" si="126"/>
        <v>0.74015521969175513</v>
      </c>
      <c r="P1357" t="str">
        <f t="shared" ca="1" si="127"/>
        <v>Oligaemic</v>
      </c>
      <c r="Q1357" t="s">
        <v>51</v>
      </c>
      <c r="R1357" t="s">
        <v>47</v>
      </c>
      <c r="S1357" t="s">
        <v>24</v>
      </c>
      <c r="T1357" t="s">
        <v>33</v>
      </c>
      <c r="U1357" t="s">
        <v>28</v>
      </c>
      <c r="V1357" t="s">
        <v>34</v>
      </c>
      <c r="W1357" t="s">
        <v>35</v>
      </c>
      <c r="X1357" t="s">
        <v>27</v>
      </c>
      <c r="Y1357">
        <f t="shared" ca="1" si="131"/>
        <v>0.72411015268049839</v>
      </c>
      <c r="Z1357" t="str">
        <f t="shared" ca="1" si="128"/>
        <v>Low</v>
      </c>
      <c r="AA1357" t="s">
        <v>48</v>
      </c>
      <c r="AB1357" t="s">
        <v>24</v>
      </c>
    </row>
    <row r="1358" spans="1:28" x14ac:dyDescent="0.3">
      <c r="A1358" t="s">
        <v>2768</v>
      </c>
      <c r="B1358" t="s">
        <v>2769</v>
      </c>
      <c r="C1358" t="s">
        <v>24</v>
      </c>
      <c r="D1358" t="s">
        <v>25</v>
      </c>
      <c r="E1358" t="s">
        <v>26</v>
      </c>
      <c r="F1358" t="s">
        <v>27</v>
      </c>
      <c r="G1358">
        <f t="shared" ca="1" si="129"/>
        <v>0.39595765999443255</v>
      </c>
      <c r="H1358" t="str">
        <f t="shared" ca="1" si="130"/>
        <v>Grd_Glass</v>
      </c>
      <c r="I1358" t="s">
        <v>39</v>
      </c>
      <c r="J1358" t="s">
        <v>24</v>
      </c>
      <c r="K1358" t="s">
        <v>24</v>
      </c>
      <c r="L1358" t="s">
        <v>30</v>
      </c>
      <c r="M1358" t="s">
        <v>30</v>
      </c>
      <c r="N1358" t="s">
        <v>31</v>
      </c>
      <c r="O1358">
        <f t="shared" ca="1" si="126"/>
        <v>7.1047665949580341E-2</v>
      </c>
      <c r="P1358" t="str">
        <f t="shared" ca="1" si="127"/>
        <v>Normal</v>
      </c>
      <c r="Q1358" t="s">
        <v>39</v>
      </c>
      <c r="R1358" t="s">
        <v>32</v>
      </c>
      <c r="S1358" t="s">
        <v>28</v>
      </c>
      <c r="T1358" t="s">
        <v>33</v>
      </c>
      <c r="U1358" t="s">
        <v>24</v>
      </c>
      <c r="V1358" t="s">
        <v>67</v>
      </c>
      <c r="W1358" t="s">
        <v>34</v>
      </c>
      <c r="X1358" t="s">
        <v>87</v>
      </c>
      <c r="Y1358">
        <f t="shared" ca="1" si="131"/>
        <v>0.60524851896222309</v>
      </c>
      <c r="Z1358" t="str">
        <f t="shared" ca="1" si="128"/>
        <v>Normal</v>
      </c>
      <c r="AA1358" t="s">
        <v>27</v>
      </c>
      <c r="AB1358" t="s">
        <v>24</v>
      </c>
    </row>
    <row r="1359" spans="1:28" x14ac:dyDescent="0.3">
      <c r="A1359" t="s">
        <v>2770</v>
      </c>
      <c r="B1359" t="s">
        <v>2771</v>
      </c>
      <c r="C1359" t="s">
        <v>24</v>
      </c>
      <c r="D1359" t="s">
        <v>25</v>
      </c>
      <c r="E1359" t="s">
        <v>26</v>
      </c>
      <c r="F1359" t="s">
        <v>27</v>
      </c>
      <c r="G1359">
        <f t="shared" ca="1" si="129"/>
        <v>0.16379387343889018</v>
      </c>
      <c r="H1359" t="str">
        <f t="shared" ca="1" si="130"/>
        <v>Oligaemic</v>
      </c>
      <c r="I1359" t="s">
        <v>51</v>
      </c>
      <c r="J1359" t="s">
        <v>24</v>
      </c>
      <c r="K1359" t="s">
        <v>24</v>
      </c>
      <c r="L1359" t="s">
        <v>29</v>
      </c>
      <c r="M1359" t="s">
        <v>29</v>
      </c>
      <c r="N1359" t="s">
        <v>31</v>
      </c>
      <c r="O1359">
        <f t="shared" ca="1" si="126"/>
        <v>0.73751778766473086</v>
      </c>
      <c r="P1359" t="str">
        <f t="shared" ca="1" si="127"/>
        <v>Normal</v>
      </c>
      <c r="Q1359" t="s">
        <v>27</v>
      </c>
      <c r="R1359" t="s">
        <v>32</v>
      </c>
      <c r="S1359" t="s">
        <v>24</v>
      </c>
      <c r="T1359" t="s">
        <v>33</v>
      </c>
      <c r="U1359" t="s">
        <v>24</v>
      </c>
      <c r="V1359" t="s">
        <v>34</v>
      </c>
      <c r="W1359" t="s">
        <v>43</v>
      </c>
      <c r="X1359" t="s">
        <v>27</v>
      </c>
      <c r="Y1359">
        <f t="shared" ca="1" si="131"/>
        <v>0.48429989724696287</v>
      </c>
      <c r="Z1359" t="str">
        <f t="shared" ca="1" si="128"/>
        <v>Low</v>
      </c>
      <c r="AA1359" t="s">
        <v>48</v>
      </c>
      <c r="AB1359" t="s">
        <v>24</v>
      </c>
    </row>
    <row r="1360" spans="1:28" x14ac:dyDescent="0.3">
      <c r="A1360" t="s">
        <v>2772</v>
      </c>
      <c r="B1360" t="s">
        <v>2773</v>
      </c>
      <c r="C1360" t="s">
        <v>24</v>
      </c>
      <c r="D1360" t="s">
        <v>25</v>
      </c>
      <c r="E1360" t="s">
        <v>26</v>
      </c>
      <c r="F1360" t="s">
        <v>27</v>
      </c>
      <c r="G1360">
        <f t="shared" ca="1" si="129"/>
        <v>0.52608657014185156</v>
      </c>
      <c r="H1360" t="str">
        <f t="shared" ca="1" si="130"/>
        <v>Normal</v>
      </c>
      <c r="I1360" t="s">
        <v>27</v>
      </c>
      <c r="J1360" t="s">
        <v>24</v>
      </c>
      <c r="K1360" t="s">
        <v>24</v>
      </c>
      <c r="L1360" t="s">
        <v>29</v>
      </c>
      <c r="M1360" t="s">
        <v>72</v>
      </c>
      <c r="N1360" t="s">
        <v>31</v>
      </c>
      <c r="O1360">
        <f t="shared" ca="1" si="126"/>
        <v>0.32434318627118386</v>
      </c>
      <c r="P1360" t="str">
        <f t="shared" ca="1" si="127"/>
        <v>Plethoric</v>
      </c>
      <c r="Q1360" t="s">
        <v>55</v>
      </c>
      <c r="R1360" t="s">
        <v>41</v>
      </c>
      <c r="S1360" t="s">
        <v>28</v>
      </c>
      <c r="T1360" t="s">
        <v>33</v>
      </c>
      <c r="U1360" t="s">
        <v>24</v>
      </c>
      <c r="V1360" t="s">
        <v>34</v>
      </c>
      <c r="W1360" t="s">
        <v>35</v>
      </c>
      <c r="X1360" t="s">
        <v>87</v>
      </c>
      <c r="Y1360">
        <f t="shared" ca="1" si="131"/>
        <v>0.83422722967499197</v>
      </c>
      <c r="Z1360" t="str">
        <f t="shared" ca="1" si="128"/>
        <v>High</v>
      </c>
      <c r="AA1360" t="s">
        <v>63</v>
      </c>
      <c r="AB1360" t="s">
        <v>24</v>
      </c>
    </row>
    <row r="1361" spans="1:28" x14ac:dyDescent="0.3">
      <c r="A1361" t="s">
        <v>2774</v>
      </c>
      <c r="B1361" t="s">
        <v>2775</v>
      </c>
      <c r="C1361" t="s">
        <v>24</v>
      </c>
      <c r="D1361" t="s">
        <v>25</v>
      </c>
      <c r="E1361" t="s">
        <v>38</v>
      </c>
      <c r="F1361" t="s">
        <v>63</v>
      </c>
      <c r="G1361">
        <f t="shared" ca="1" si="129"/>
        <v>0.34594058730106858</v>
      </c>
      <c r="H1361" t="str">
        <f t="shared" ca="1" si="130"/>
        <v>Normal</v>
      </c>
      <c r="I1361" t="s">
        <v>27</v>
      </c>
      <c r="J1361" t="s">
        <v>24</v>
      </c>
      <c r="K1361" t="s">
        <v>24</v>
      </c>
      <c r="L1361" t="s">
        <v>30</v>
      </c>
      <c r="M1361" t="s">
        <v>30</v>
      </c>
      <c r="N1361" t="s">
        <v>31</v>
      </c>
      <c r="O1361">
        <f t="shared" ca="1" si="126"/>
        <v>0.95865814003654937</v>
      </c>
      <c r="P1361" t="str">
        <f t="shared" ca="1" si="127"/>
        <v>Normal</v>
      </c>
      <c r="Q1361" t="s">
        <v>27</v>
      </c>
      <c r="R1361" t="s">
        <v>32</v>
      </c>
      <c r="S1361" t="s">
        <v>28</v>
      </c>
      <c r="T1361" t="s">
        <v>33</v>
      </c>
      <c r="U1361" t="s">
        <v>24</v>
      </c>
      <c r="V1361" t="s">
        <v>34</v>
      </c>
      <c r="W1361" t="s">
        <v>43</v>
      </c>
      <c r="X1361" t="s">
        <v>27</v>
      </c>
      <c r="Y1361">
        <f t="shared" ca="1" si="131"/>
        <v>0.68371328351350547</v>
      </c>
      <c r="Z1361" t="str">
        <f t="shared" ca="1" si="128"/>
        <v>High</v>
      </c>
      <c r="AA1361" t="s">
        <v>63</v>
      </c>
      <c r="AB1361" t="s">
        <v>24</v>
      </c>
    </row>
    <row r="1362" spans="1:28" x14ac:dyDescent="0.3">
      <c r="A1362" t="s">
        <v>2776</v>
      </c>
      <c r="B1362" t="s">
        <v>2777</v>
      </c>
      <c r="C1362" t="s">
        <v>24</v>
      </c>
      <c r="D1362" t="s">
        <v>25</v>
      </c>
      <c r="E1362" t="s">
        <v>38</v>
      </c>
      <c r="F1362" t="s">
        <v>27</v>
      </c>
      <c r="G1362">
        <f t="shared" ca="1" si="129"/>
        <v>0.48782219167672547</v>
      </c>
      <c r="H1362" t="str">
        <f t="shared" ca="1" si="130"/>
        <v>Normal</v>
      </c>
      <c r="I1362" t="s">
        <v>27</v>
      </c>
      <c r="J1362" t="s">
        <v>24</v>
      </c>
      <c r="K1362" t="s">
        <v>24</v>
      </c>
      <c r="L1362" t="s">
        <v>30</v>
      </c>
      <c r="M1362" t="s">
        <v>30</v>
      </c>
      <c r="N1362" t="s">
        <v>31</v>
      </c>
      <c r="O1362">
        <f t="shared" ca="1" si="126"/>
        <v>0.81616397403540175</v>
      </c>
      <c r="P1362" t="str">
        <f t="shared" ca="1" si="127"/>
        <v>Plethoric</v>
      </c>
      <c r="Q1362" t="s">
        <v>55</v>
      </c>
      <c r="R1362" t="s">
        <v>47</v>
      </c>
      <c r="S1362" t="s">
        <v>24</v>
      </c>
      <c r="T1362" t="s">
        <v>33</v>
      </c>
      <c r="U1362" t="s">
        <v>28</v>
      </c>
      <c r="V1362" t="s">
        <v>34</v>
      </c>
      <c r="W1362" t="s">
        <v>35</v>
      </c>
      <c r="X1362" t="s">
        <v>27</v>
      </c>
      <c r="Y1362">
        <f t="shared" ca="1" si="131"/>
        <v>0.85869362986444253</v>
      </c>
      <c r="Z1362" t="str">
        <f t="shared" ca="1" si="128"/>
        <v>High</v>
      </c>
      <c r="AA1362" t="s">
        <v>63</v>
      </c>
      <c r="AB1362" t="s">
        <v>24</v>
      </c>
    </row>
    <row r="1363" spans="1:28" x14ac:dyDescent="0.3">
      <c r="A1363" t="s">
        <v>2778</v>
      </c>
      <c r="B1363" t="s">
        <v>2779</v>
      </c>
      <c r="C1363" t="s">
        <v>24</v>
      </c>
      <c r="D1363" t="s">
        <v>25</v>
      </c>
      <c r="E1363" t="s">
        <v>66</v>
      </c>
      <c r="F1363" t="s">
        <v>27</v>
      </c>
      <c r="G1363">
        <f t="shared" ca="1" si="129"/>
        <v>0.17707556048350559</v>
      </c>
      <c r="H1363" t="str">
        <f t="shared" ca="1" si="130"/>
        <v>Normal</v>
      </c>
      <c r="I1363" t="s">
        <v>27</v>
      </c>
      <c r="J1363" t="s">
        <v>24</v>
      </c>
      <c r="K1363" t="s">
        <v>24</v>
      </c>
      <c r="L1363" t="s">
        <v>30</v>
      </c>
      <c r="M1363" t="s">
        <v>29</v>
      </c>
      <c r="N1363" t="s">
        <v>31</v>
      </c>
      <c r="O1363">
        <f t="shared" ca="1" si="126"/>
        <v>0.15295253808472054</v>
      </c>
      <c r="P1363" t="str">
        <f t="shared" ca="1" si="127"/>
        <v>Normal</v>
      </c>
      <c r="Q1363" t="s">
        <v>27</v>
      </c>
      <c r="R1363" t="s">
        <v>41</v>
      </c>
      <c r="S1363" t="s">
        <v>24</v>
      </c>
      <c r="T1363" t="s">
        <v>33</v>
      </c>
      <c r="U1363" t="s">
        <v>24</v>
      </c>
      <c r="V1363" t="s">
        <v>34</v>
      </c>
      <c r="W1363" t="s">
        <v>35</v>
      </c>
      <c r="X1363" t="s">
        <v>27</v>
      </c>
      <c r="Y1363">
        <f t="shared" ca="1" si="131"/>
        <v>0.61486515245919782</v>
      </c>
      <c r="Z1363" t="str">
        <f t="shared" ca="1" si="128"/>
        <v>Low</v>
      </c>
      <c r="AA1363" t="s">
        <v>48</v>
      </c>
      <c r="AB1363" t="s">
        <v>24</v>
      </c>
    </row>
    <row r="1364" spans="1:28" x14ac:dyDescent="0.3">
      <c r="A1364" t="s">
        <v>2780</v>
      </c>
      <c r="B1364" t="s">
        <v>2781</v>
      </c>
      <c r="C1364" t="s">
        <v>24</v>
      </c>
      <c r="D1364" t="s">
        <v>25</v>
      </c>
      <c r="E1364" t="s">
        <v>38</v>
      </c>
      <c r="F1364" t="s">
        <v>27</v>
      </c>
      <c r="G1364">
        <f t="shared" ca="1" si="129"/>
        <v>4.2561266014372601E-3</v>
      </c>
      <c r="H1364" t="str">
        <f t="shared" ca="1" si="130"/>
        <v>Normal</v>
      </c>
      <c r="I1364" t="s">
        <v>51</v>
      </c>
      <c r="J1364" t="s">
        <v>24</v>
      </c>
      <c r="K1364" t="s">
        <v>24</v>
      </c>
      <c r="L1364" t="s">
        <v>30</v>
      </c>
      <c r="M1364" t="s">
        <v>29</v>
      </c>
      <c r="N1364" t="s">
        <v>31</v>
      </c>
      <c r="O1364">
        <f t="shared" ca="1" si="126"/>
        <v>0.40009474100510278</v>
      </c>
      <c r="P1364" t="str">
        <f t="shared" ca="1" si="127"/>
        <v>Oligaemic</v>
      </c>
      <c r="Q1364" t="s">
        <v>51</v>
      </c>
      <c r="R1364" t="s">
        <v>32</v>
      </c>
      <c r="S1364" t="s">
        <v>24</v>
      </c>
      <c r="T1364" t="s">
        <v>33</v>
      </c>
      <c r="U1364" t="s">
        <v>24</v>
      </c>
      <c r="V1364" t="s">
        <v>42</v>
      </c>
      <c r="W1364" t="s">
        <v>35</v>
      </c>
      <c r="X1364" t="s">
        <v>27</v>
      </c>
      <c r="Y1364">
        <f t="shared" ca="1" si="131"/>
        <v>0.46975502961169102</v>
      </c>
      <c r="Z1364" t="str">
        <f t="shared" ca="1" si="128"/>
        <v>High</v>
      </c>
      <c r="AA1364" t="s">
        <v>63</v>
      </c>
      <c r="AB1364" t="s">
        <v>24</v>
      </c>
    </row>
    <row r="1365" spans="1:28" x14ac:dyDescent="0.3">
      <c r="A1365" t="s">
        <v>2782</v>
      </c>
      <c r="B1365" t="s">
        <v>2783</v>
      </c>
      <c r="C1365" t="s">
        <v>24</v>
      </c>
      <c r="D1365" t="s">
        <v>25</v>
      </c>
      <c r="E1365" t="s">
        <v>66</v>
      </c>
      <c r="F1365" t="s">
        <v>27</v>
      </c>
      <c r="G1365">
        <f t="shared" ca="1" si="129"/>
        <v>0.32796836471180146</v>
      </c>
      <c r="H1365" t="str">
        <f t="shared" ca="1" si="130"/>
        <v>Asy/Patch</v>
      </c>
      <c r="I1365" t="s">
        <v>46</v>
      </c>
      <c r="J1365" t="s">
        <v>24</v>
      </c>
      <c r="K1365" t="s">
        <v>24</v>
      </c>
      <c r="L1365" t="s">
        <v>30</v>
      </c>
      <c r="M1365" t="s">
        <v>30</v>
      </c>
      <c r="N1365" t="s">
        <v>40</v>
      </c>
      <c r="O1365">
        <f t="shared" ca="1" si="126"/>
        <v>0.72362977286322505</v>
      </c>
      <c r="P1365" t="str">
        <f t="shared" ca="1" si="127"/>
        <v>Asy/Patchy</v>
      </c>
      <c r="Q1365" t="s">
        <v>115</v>
      </c>
      <c r="R1365" t="s">
        <v>41</v>
      </c>
      <c r="S1365" t="s">
        <v>24</v>
      </c>
      <c r="T1365" t="s">
        <v>60</v>
      </c>
      <c r="U1365" t="s">
        <v>24</v>
      </c>
      <c r="V1365" t="s">
        <v>42</v>
      </c>
      <c r="W1365" t="s">
        <v>43</v>
      </c>
      <c r="X1365" t="s">
        <v>27</v>
      </c>
      <c r="Y1365">
        <f t="shared" ca="1" si="131"/>
        <v>0.24563120325627408</v>
      </c>
      <c r="Z1365" t="str">
        <f t="shared" ca="1" si="128"/>
        <v>Normal</v>
      </c>
      <c r="AA1365" t="s">
        <v>27</v>
      </c>
      <c r="AB1365" t="s">
        <v>24</v>
      </c>
    </row>
    <row r="1366" spans="1:28" x14ac:dyDescent="0.3">
      <c r="A1366" t="s">
        <v>2784</v>
      </c>
      <c r="B1366" t="s">
        <v>2785</v>
      </c>
      <c r="C1366" t="s">
        <v>24</v>
      </c>
      <c r="D1366" t="s">
        <v>25</v>
      </c>
      <c r="E1366" t="s">
        <v>38</v>
      </c>
      <c r="F1366" t="s">
        <v>63</v>
      </c>
      <c r="G1366">
        <f t="shared" ca="1" si="129"/>
        <v>0.42785512586146879</v>
      </c>
      <c r="H1366" t="str">
        <f t="shared" ca="1" si="130"/>
        <v>Oligaemic</v>
      </c>
      <c r="I1366" t="s">
        <v>51</v>
      </c>
      <c r="J1366" t="s">
        <v>24</v>
      </c>
      <c r="K1366" t="s">
        <v>24</v>
      </c>
      <c r="L1366" t="s">
        <v>30</v>
      </c>
      <c r="M1366" t="s">
        <v>30</v>
      </c>
      <c r="N1366" t="s">
        <v>31</v>
      </c>
      <c r="O1366">
        <f t="shared" ca="1" si="126"/>
        <v>0.18432114343600015</v>
      </c>
      <c r="P1366" t="str">
        <f t="shared" ca="1" si="127"/>
        <v>Normal</v>
      </c>
      <c r="Q1366" t="s">
        <v>27</v>
      </c>
      <c r="R1366" t="s">
        <v>47</v>
      </c>
      <c r="S1366" t="s">
        <v>24</v>
      </c>
      <c r="T1366" t="s">
        <v>33</v>
      </c>
      <c r="U1366" t="s">
        <v>24</v>
      </c>
      <c r="V1366" t="s">
        <v>42</v>
      </c>
      <c r="W1366" t="s">
        <v>43</v>
      </c>
      <c r="X1366" t="s">
        <v>27</v>
      </c>
      <c r="Y1366">
        <f t="shared" ca="1" si="131"/>
        <v>0.84632840069480741</v>
      </c>
      <c r="Z1366" t="str">
        <f t="shared" ca="1" si="128"/>
        <v>Low</v>
      </c>
      <c r="AA1366" t="s">
        <v>48</v>
      </c>
      <c r="AB1366" t="s">
        <v>28</v>
      </c>
    </row>
    <row r="1367" spans="1:28" x14ac:dyDescent="0.3">
      <c r="A1367" t="s">
        <v>2786</v>
      </c>
      <c r="B1367" t="s">
        <v>2787</v>
      </c>
      <c r="C1367" t="s">
        <v>24</v>
      </c>
      <c r="D1367" t="s">
        <v>25</v>
      </c>
      <c r="E1367" t="s">
        <v>38</v>
      </c>
      <c r="F1367" t="s">
        <v>27</v>
      </c>
      <c r="G1367">
        <f t="shared" ca="1" si="129"/>
        <v>0.22812019999885236</v>
      </c>
      <c r="H1367" t="str">
        <f t="shared" ca="1" si="130"/>
        <v>Plethoric</v>
      </c>
      <c r="I1367" t="s">
        <v>55</v>
      </c>
      <c r="J1367" t="s">
        <v>24</v>
      </c>
      <c r="K1367" t="s">
        <v>24</v>
      </c>
      <c r="L1367" t="s">
        <v>30</v>
      </c>
      <c r="M1367" t="s">
        <v>30</v>
      </c>
      <c r="N1367" t="s">
        <v>31</v>
      </c>
      <c r="O1367">
        <f t="shared" ca="1" si="126"/>
        <v>0.16219571997159898</v>
      </c>
      <c r="P1367" t="str">
        <f t="shared" ca="1" si="127"/>
        <v>Plethoric</v>
      </c>
      <c r="Q1367" t="s">
        <v>55</v>
      </c>
      <c r="R1367" t="s">
        <v>47</v>
      </c>
      <c r="S1367" t="s">
        <v>24</v>
      </c>
      <c r="T1367" t="s">
        <v>33</v>
      </c>
      <c r="U1367" t="s">
        <v>24</v>
      </c>
      <c r="V1367" t="s">
        <v>42</v>
      </c>
      <c r="W1367" t="s">
        <v>43</v>
      </c>
      <c r="X1367" t="s">
        <v>27</v>
      </c>
      <c r="Y1367">
        <f t="shared" ca="1" si="131"/>
        <v>0.57863902148865776</v>
      </c>
      <c r="Z1367" t="str">
        <f t="shared" ca="1" si="128"/>
        <v>High</v>
      </c>
      <c r="AA1367" t="s">
        <v>63</v>
      </c>
      <c r="AB1367" t="s">
        <v>24</v>
      </c>
    </row>
    <row r="1368" spans="1:28" x14ac:dyDescent="0.3">
      <c r="A1368" t="s">
        <v>2788</v>
      </c>
      <c r="B1368" t="s">
        <v>2789</v>
      </c>
      <c r="C1368" t="s">
        <v>24</v>
      </c>
      <c r="D1368" t="s">
        <v>25</v>
      </c>
      <c r="E1368" t="s">
        <v>38</v>
      </c>
      <c r="F1368" t="s">
        <v>27</v>
      </c>
      <c r="G1368">
        <f t="shared" ca="1" si="129"/>
        <v>9.9026320813410895E-2</v>
      </c>
      <c r="H1368" t="str">
        <f t="shared" ca="1" si="130"/>
        <v>Normal</v>
      </c>
      <c r="I1368" t="s">
        <v>27</v>
      </c>
      <c r="J1368" t="s">
        <v>24</v>
      </c>
      <c r="K1368" t="s">
        <v>24</v>
      </c>
      <c r="L1368" t="s">
        <v>30</v>
      </c>
      <c r="M1368" t="s">
        <v>30</v>
      </c>
      <c r="N1368" t="s">
        <v>31</v>
      </c>
      <c r="O1368">
        <f t="shared" ca="1" si="126"/>
        <v>0.8307704165329135</v>
      </c>
      <c r="P1368" t="str">
        <f t="shared" ca="1" si="127"/>
        <v>Normal</v>
      </c>
      <c r="Q1368" t="s">
        <v>27</v>
      </c>
      <c r="R1368" t="s">
        <v>47</v>
      </c>
      <c r="S1368" t="s">
        <v>24</v>
      </c>
      <c r="T1368" t="s">
        <v>33</v>
      </c>
      <c r="U1368" t="s">
        <v>28</v>
      </c>
      <c r="V1368" t="s">
        <v>34</v>
      </c>
      <c r="W1368" t="s">
        <v>43</v>
      </c>
      <c r="X1368" t="s">
        <v>27</v>
      </c>
      <c r="Y1368">
        <f t="shared" ca="1" si="131"/>
        <v>0.89150893357185701</v>
      </c>
      <c r="Z1368" t="str">
        <f t="shared" ca="1" si="128"/>
        <v>Low</v>
      </c>
      <c r="AA1368" t="s">
        <v>48</v>
      </c>
      <c r="AB1368" t="s">
        <v>24</v>
      </c>
    </row>
    <row r="1369" spans="1:28" x14ac:dyDescent="0.3">
      <c r="A1369" t="s">
        <v>2790</v>
      </c>
      <c r="B1369" t="s">
        <v>2791</v>
      </c>
      <c r="C1369" t="s">
        <v>24</v>
      </c>
      <c r="D1369" t="s">
        <v>25</v>
      </c>
      <c r="E1369" t="s">
        <v>38</v>
      </c>
      <c r="F1369" t="s">
        <v>63</v>
      </c>
      <c r="G1369">
        <f t="shared" ca="1" si="129"/>
        <v>0.43188456184755419</v>
      </c>
      <c r="H1369" t="str">
        <f t="shared" ca="1" si="130"/>
        <v>Oligaemic</v>
      </c>
      <c r="I1369" t="s">
        <v>51</v>
      </c>
      <c r="J1369" t="s">
        <v>24</v>
      </c>
      <c r="K1369" t="s">
        <v>24</v>
      </c>
      <c r="L1369" t="s">
        <v>72</v>
      </c>
      <c r="M1369" t="s">
        <v>30</v>
      </c>
      <c r="N1369" t="s">
        <v>31</v>
      </c>
      <c r="O1369">
        <f t="shared" ca="1" si="126"/>
        <v>0.96404640539945807</v>
      </c>
      <c r="P1369" t="str">
        <f t="shared" ca="1" si="127"/>
        <v>Oligaemic</v>
      </c>
      <c r="Q1369" t="s">
        <v>51</v>
      </c>
      <c r="R1369" t="s">
        <v>41</v>
      </c>
      <c r="S1369" t="s">
        <v>28</v>
      </c>
      <c r="T1369" t="s">
        <v>33</v>
      </c>
      <c r="U1369" t="s">
        <v>28</v>
      </c>
      <c r="V1369" t="s">
        <v>42</v>
      </c>
      <c r="W1369" t="s">
        <v>43</v>
      </c>
      <c r="X1369" t="s">
        <v>27</v>
      </c>
      <c r="Y1369">
        <f t="shared" ca="1" si="131"/>
        <v>0.83955607214386785</v>
      </c>
      <c r="Z1369" t="str">
        <f t="shared" ca="1" si="128"/>
        <v>Low</v>
      </c>
      <c r="AA1369" t="s">
        <v>48</v>
      </c>
      <c r="AB1369" t="s">
        <v>24</v>
      </c>
    </row>
    <row r="1370" spans="1:28" x14ac:dyDescent="0.3">
      <c r="A1370" t="s">
        <v>2792</v>
      </c>
      <c r="B1370" t="s">
        <v>2793</v>
      </c>
      <c r="C1370" t="s">
        <v>24</v>
      </c>
      <c r="D1370" t="s">
        <v>25</v>
      </c>
      <c r="E1370" t="s">
        <v>26</v>
      </c>
      <c r="F1370" t="s">
        <v>27</v>
      </c>
      <c r="G1370">
        <f t="shared" ca="1" si="129"/>
        <v>0.48053817565769252</v>
      </c>
      <c r="H1370" t="str">
        <f t="shared" ca="1" si="130"/>
        <v>Normal</v>
      </c>
      <c r="I1370" t="s">
        <v>27</v>
      </c>
      <c r="J1370" t="s">
        <v>24</v>
      </c>
      <c r="K1370" t="s">
        <v>24</v>
      </c>
      <c r="L1370" t="s">
        <v>29</v>
      </c>
      <c r="M1370" t="s">
        <v>29</v>
      </c>
      <c r="N1370" t="s">
        <v>31</v>
      </c>
      <c r="O1370">
        <f t="shared" ca="1" si="126"/>
        <v>0.77963574635036914</v>
      </c>
      <c r="P1370" t="str">
        <f t="shared" ca="1" si="127"/>
        <v>Normal</v>
      </c>
      <c r="Q1370" t="s">
        <v>27</v>
      </c>
      <c r="R1370" t="s">
        <v>32</v>
      </c>
      <c r="S1370" t="s">
        <v>24</v>
      </c>
      <c r="T1370" t="s">
        <v>33</v>
      </c>
      <c r="U1370" t="s">
        <v>28</v>
      </c>
      <c r="V1370" t="s">
        <v>42</v>
      </c>
      <c r="W1370" t="s">
        <v>43</v>
      </c>
      <c r="X1370" t="s">
        <v>27</v>
      </c>
      <c r="Y1370">
        <f t="shared" ca="1" si="131"/>
        <v>0.44077784309969548</v>
      </c>
      <c r="Z1370" t="str">
        <f t="shared" ca="1" si="128"/>
        <v>Low</v>
      </c>
      <c r="AA1370" t="s">
        <v>48</v>
      </c>
      <c r="AB1370" t="s">
        <v>24</v>
      </c>
    </row>
    <row r="1371" spans="1:28" x14ac:dyDescent="0.3">
      <c r="A1371" t="s">
        <v>2794</v>
      </c>
      <c r="B1371" t="s">
        <v>2795</v>
      </c>
      <c r="C1371" t="s">
        <v>24</v>
      </c>
      <c r="D1371" t="s">
        <v>25</v>
      </c>
      <c r="E1371" t="s">
        <v>26</v>
      </c>
      <c r="F1371" t="s">
        <v>27</v>
      </c>
      <c r="G1371">
        <f t="shared" ca="1" si="129"/>
        <v>0.37037197729492899</v>
      </c>
      <c r="H1371" t="str">
        <f t="shared" ca="1" si="130"/>
        <v>Oligaemic</v>
      </c>
      <c r="I1371" t="s">
        <v>51</v>
      </c>
      <c r="J1371" t="s">
        <v>24</v>
      </c>
      <c r="K1371" t="s">
        <v>24</v>
      </c>
      <c r="L1371" t="s">
        <v>29</v>
      </c>
      <c r="M1371" t="s">
        <v>29</v>
      </c>
      <c r="N1371" t="s">
        <v>31</v>
      </c>
      <c r="O1371">
        <f t="shared" ca="1" si="126"/>
        <v>5.9614744208087767E-2</v>
      </c>
      <c r="P1371" t="str">
        <f t="shared" ca="1" si="127"/>
        <v>Normal</v>
      </c>
      <c r="Q1371" t="s">
        <v>27</v>
      </c>
      <c r="R1371" t="s">
        <v>47</v>
      </c>
      <c r="S1371" t="s">
        <v>28</v>
      </c>
      <c r="T1371" t="s">
        <v>33</v>
      </c>
      <c r="U1371" t="s">
        <v>24</v>
      </c>
      <c r="V1371" t="s">
        <v>34</v>
      </c>
      <c r="W1371" t="s">
        <v>43</v>
      </c>
      <c r="X1371" t="s">
        <v>27</v>
      </c>
      <c r="Y1371">
        <f t="shared" ca="1" si="131"/>
        <v>0.1480040130234227</v>
      </c>
      <c r="Z1371" t="str">
        <f t="shared" ca="1" si="128"/>
        <v>Low</v>
      </c>
      <c r="AA1371" t="s">
        <v>48</v>
      </c>
      <c r="AB1371" t="s">
        <v>28</v>
      </c>
    </row>
    <row r="1372" spans="1:28" x14ac:dyDescent="0.3">
      <c r="A1372" t="s">
        <v>2796</v>
      </c>
      <c r="B1372" t="s">
        <v>2797</v>
      </c>
      <c r="C1372" t="s">
        <v>24</v>
      </c>
      <c r="D1372" t="s">
        <v>25</v>
      </c>
      <c r="E1372" t="s">
        <v>66</v>
      </c>
      <c r="F1372" t="s">
        <v>27</v>
      </c>
      <c r="G1372">
        <f t="shared" ca="1" si="129"/>
        <v>0.96487516234707449</v>
      </c>
      <c r="H1372" t="str">
        <f t="shared" ca="1" si="130"/>
        <v>Normal</v>
      </c>
      <c r="I1372" t="s">
        <v>27</v>
      </c>
      <c r="J1372" t="s">
        <v>28</v>
      </c>
      <c r="K1372" t="s">
        <v>24</v>
      </c>
      <c r="L1372" t="s">
        <v>29</v>
      </c>
      <c r="M1372" t="s">
        <v>30</v>
      </c>
      <c r="N1372" t="s">
        <v>31</v>
      </c>
      <c r="O1372">
        <f t="shared" ca="1" si="126"/>
        <v>0.59639693121590809</v>
      </c>
      <c r="P1372" t="str">
        <f t="shared" ca="1" si="127"/>
        <v>Oligaemic</v>
      </c>
      <c r="Q1372" t="s">
        <v>51</v>
      </c>
      <c r="R1372" t="s">
        <v>32</v>
      </c>
      <c r="S1372" t="s">
        <v>24</v>
      </c>
      <c r="T1372" t="s">
        <v>33</v>
      </c>
      <c r="U1372" t="s">
        <v>24</v>
      </c>
      <c r="V1372" t="s">
        <v>34</v>
      </c>
      <c r="W1372" t="s">
        <v>35</v>
      </c>
      <c r="X1372" t="s">
        <v>87</v>
      </c>
      <c r="Y1372">
        <f t="shared" ca="1" si="131"/>
        <v>0.74287421546978361</v>
      </c>
      <c r="Z1372" t="str">
        <f t="shared" ca="1" si="128"/>
        <v>Low</v>
      </c>
      <c r="AA1372" t="s">
        <v>48</v>
      </c>
      <c r="AB1372" t="s">
        <v>24</v>
      </c>
    </row>
    <row r="1373" spans="1:28" x14ac:dyDescent="0.3">
      <c r="A1373" t="s">
        <v>2798</v>
      </c>
      <c r="B1373" t="s">
        <v>2799</v>
      </c>
      <c r="C1373" t="s">
        <v>24</v>
      </c>
      <c r="D1373" t="s">
        <v>25</v>
      </c>
      <c r="E1373" t="s">
        <v>38</v>
      </c>
      <c r="F1373" t="s">
        <v>27</v>
      </c>
      <c r="G1373">
        <f t="shared" ca="1" si="129"/>
        <v>0.88027599267192136</v>
      </c>
      <c r="H1373" t="str">
        <f t="shared" ca="1" si="130"/>
        <v>Plethoric</v>
      </c>
      <c r="I1373" t="s">
        <v>55</v>
      </c>
      <c r="J1373" t="s">
        <v>24</v>
      </c>
      <c r="K1373" t="s">
        <v>28</v>
      </c>
      <c r="L1373" t="s">
        <v>30</v>
      </c>
      <c r="M1373" t="s">
        <v>72</v>
      </c>
      <c r="N1373" t="s">
        <v>31</v>
      </c>
      <c r="O1373">
        <f t="shared" ca="1" si="126"/>
        <v>0.71563080803605716</v>
      </c>
      <c r="P1373" t="str">
        <f t="shared" ca="1" si="127"/>
        <v>Normal</v>
      </c>
      <c r="Q1373" t="s">
        <v>27</v>
      </c>
      <c r="R1373" t="s">
        <v>47</v>
      </c>
      <c r="S1373" t="s">
        <v>28</v>
      </c>
      <c r="T1373" t="s">
        <v>33</v>
      </c>
      <c r="U1373" t="s">
        <v>24</v>
      </c>
      <c r="V1373" t="s">
        <v>42</v>
      </c>
      <c r="W1373" t="s">
        <v>43</v>
      </c>
      <c r="X1373" t="s">
        <v>27</v>
      </c>
      <c r="Y1373">
        <f t="shared" ca="1" si="131"/>
        <v>0.13492871844419452</v>
      </c>
      <c r="Z1373" t="str">
        <f t="shared" ca="1" si="128"/>
        <v>Low</v>
      </c>
      <c r="AA1373" t="s">
        <v>48</v>
      </c>
      <c r="AB1373" t="s">
        <v>28</v>
      </c>
    </row>
    <row r="1374" spans="1:28" x14ac:dyDescent="0.3">
      <c r="A1374" t="s">
        <v>2800</v>
      </c>
      <c r="B1374" t="s">
        <v>2801</v>
      </c>
      <c r="C1374" t="s">
        <v>24</v>
      </c>
      <c r="D1374" t="s">
        <v>25</v>
      </c>
      <c r="E1374" t="s">
        <v>26</v>
      </c>
      <c r="F1374" t="s">
        <v>27</v>
      </c>
      <c r="G1374">
        <f t="shared" ca="1" si="129"/>
        <v>0.5226469856212691</v>
      </c>
      <c r="H1374" t="str">
        <f t="shared" ca="1" si="130"/>
        <v>Plethoric</v>
      </c>
      <c r="I1374" t="s">
        <v>55</v>
      </c>
      <c r="J1374" t="s">
        <v>24</v>
      </c>
      <c r="K1374" t="s">
        <v>24</v>
      </c>
      <c r="L1374" t="s">
        <v>30</v>
      </c>
      <c r="M1374" t="s">
        <v>72</v>
      </c>
      <c r="N1374" t="s">
        <v>31</v>
      </c>
      <c r="O1374">
        <f t="shared" ca="1" si="126"/>
        <v>0.86169702717120045</v>
      </c>
      <c r="P1374" t="str">
        <f t="shared" ca="1" si="127"/>
        <v>Normal</v>
      </c>
      <c r="Q1374" t="s">
        <v>27</v>
      </c>
      <c r="R1374" t="s">
        <v>32</v>
      </c>
      <c r="S1374" t="s">
        <v>24</v>
      </c>
      <c r="T1374" t="s">
        <v>33</v>
      </c>
      <c r="U1374" t="s">
        <v>28</v>
      </c>
      <c r="V1374" t="s">
        <v>34</v>
      </c>
      <c r="W1374" t="s">
        <v>35</v>
      </c>
      <c r="X1374" t="s">
        <v>27</v>
      </c>
      <c r="Y1374">
        <f t="shared" ca="1" si="131"/>
        <v>0.34814338075453399</v>
      </c>
      <c r="Z1374" t="str">
        <f t="shared" ca="1" si="128"/>
        <v>Normal</v>
      </c>
      <c r="AA1374" t="s">
        <v>27</v>
      </c>
      <c r="AB1374" t="s">
        <v>28</v>
      </c>
    </row>
    <row r="1375" spans="1:28" x14ac:dyDescent="0.3">
      <c r="A1375" t="s">
        <v>2802</v>
      </c>
      <c r="B1375" t="s">
        <v>2803</v>
      </c>
      <c r="C1375" t="s">
        <v>24</v>
      </c>
      <c r="D1375" t="s">
        <v>25</v>
      </c>
      <c r="E1375" t="s">
        <v>38</v>
      </c>
      <c r="F1375" t="s">
        <v>27</v>
      </c>
      <c r="G1375">
        <f t="shared" ca="1" si="129"/>
        <v>0.10160662441544333</v>
      </c>
      <c r="H1375" t="str">
        <f t="shared" ca="1" si="130"/>
        <v>Normal</v>
      </c>
      <c r="I1375" t="s">
        <v>27</v>
      </c>
      <c r="J1375" t="s">
        <v>24</v>
      </c>
      <c r="K1375" t="s">
        <v>28</v>
      </c>
      <c r="L1375" t="s">
        <v>30</v>
      </c>
      <c r="M1375" t="s">
        <v>30</v>
      </c>
      <c r="N1375" t="s">
        <v>31</v>
      </c>
      <c r="O1375">
        <f t="shared" ca="1" si="126"/>
        <v>3.2026206815400138E-2</v>
      </c>
      <c r="P1375" t="str">
        <f t="shared" ca="1" si="127"/>
        <v>Normal</v>
      </c>
      <c r="Q1375" t="s">
        <v>27</v>
      </c>
      <c r="R1375" t="s">
        <v>41</v>
      </c>
      <c r="S1375" t="s">
        <v>24</v>
      </c>
      <c r="T1375" t="s">
        <v>33</v>
      </c>
      <c r="U1375" t="s">
        <v>24</v>
      </c>
      <c r="V1375" t="s">
        <v>42</v>
      </c>
      <c r="W1375" t="s">
        <v>43</v>
      </c>
      <c r="X1375" t="s">
        <v>27</v>
      </c>
      <c r="Y1375">
        <f t="shared" ca="1" si="131"/>
        <v>0.82388997923668572</v>
      </c>
      <c r="Z1375" t="str">
        <f t="shared" ca="1" si="128"/>
        <v>Low</v>
      </c>
      <c r="AA1375" t="s">
        <v>48</v>
      </c>
      <c r="AB1375" t="s">
        <v>24</v>
      </c>
    </row>
    <row r="1376" spans="1:28" x14ac:dyDescent="0.3">
      <c r="A1376" t="s">
        <v>2804</v>
      </c>
      <c r="B1376" t="s">
        <v>2805</v>
      </c>
      <c r="C1376" t="s">
        <v>24</v>
      </c>
      <c r="D1376" t="s">
        <v>75</v>
      </c>
      <c r="E1376" t="s">
        <v>26</v>
      </c>
      <c r="F1376" t="s">
        <v>27</v>
      </c>
      <c r="G1376">
        <f t="shared" ca="1" si="129"/>
        <v>0.75475362740976992</v>
      </c>
      <c r="H1376" t="str">
        <f t="shared" ca="1" si="130"/>
        <v>Oligaemic</v>
      </c>
      <c r="I1376" t="s">
        <v>51</v>
      </c>
      <c r="J1376" t="s">
        <v>24</v>
      </c>
      <c r="K1376" t="s">
        <v>24</v>
      </c>
      <c r="L1376" t="s">
        <v>30</v>
      </c>
      <c r="M1376" t="s">
        <v>72</v>
      </c>
      <c r="N1376" t="s">
        <v>31</v>
      </c>
      <c r="O1376">
        <f t="shared" ca="1" si="126"/>
        <v>0.60793150553207231</v>
      </c>
      <c r="P1376" t="str">
        <f t="shared" ca="1" si="127"/>
        <v>Oligaemic</v>
      </c>
      <c r="Q1376" t="s">
        <v>51</v>
      </c>
      <c r="R1376" t="s">
        <v>47</v>
      </c>
      <c r="S1376" t="s">
        <v>24</v>
      </c>
      <c r="T1376" t="s">
        <v>33</v>
      </c>
      <c r="U1376" t="s">
        <v>24</v>
      </c>
      <c r="V1376" t="s">
        <v>34</v>
      </c>
      <c r="W1376" t="s">
        <v>35</v>
      </c>
      <c r="X1376" t="s">
        <v>27</v>
      </c>
      <c r="Y1376">
        <f t="shared" ca="1" si="131"/>
        <v>0.10709605299913205</v>
      </c>
      <c r="Z1376" t="str">
        <f t="shared" ca="1" si="128"/>
        <v>High</v>
      </c>
      <c r="AA1376" t="s">
        <v>63</v>
      </c>
      <c r="AB1376" t="s">
        <v>24</v>
      </c>
    </row>
    <row r="1377" spans="1:28" x14ac:dyDescent="0.3">
      <c r="A1377" t="s">
        <v>2806</v>
      </c>
      <c r="B1377" t="s">
        <v>2807</v>
      </c>
      <c r="C1377" t="s">
        <v>24</v>
      </c>
      <c r="D1377" t="s">
        <v>25</v>
      </c>
      <c r="E1377" t="s">
        <v>38</v>
      </c>
      <c r="F1377" t="s">
        <v>63</v>
      </c>
      <c r="G1377">
        <f t="shared" ca="1" si="129"/>
        <v>0.82660429105596267</v>
      </c>
      <c r="H1377" t="str">
        <f t="shared" ca="1" si="130"/>
        <v>Plethoric</v>
      </c>
      <c r="I1377" t="s">
        <v>55</v>
      </c>
      <c r="J1377" t="s">
        <v>24</v>
      </c>
      <c r="K1377" t="s">
        <v>24</v>
      </c>
      <c r="L1377" t="s">
        <v>29</v>
      </c>
      <c r="M1377" t="s">
        <v>30</v>
      </c>
      <c r="N1377" t="s">
        <v>31</v>
      </c>
      <c r="O1377">
        <f t="shared" ca="1" si="126"/>
        <v>8.6199477831345628E-2</v>
      </c>
      <c r="P1377" t="str">
        <f t="shared" ca="1" si="127"/>
        <v>Normal</v>
      </c>
      <c r="Q1377" t="s">
        <v>51</v>
      </c>
      <c r="R1377" t="s">
        <v>47</v>
      </c>
      <c r="S1377" t="s">
        <v>24</v>
      </c>
      <c r="T1377" t="s">
        <v>33</v>
      </c>
      <c r="U1377" t="s">
        <v>24</v>
      </c>
      <c r="V1377" t="s">
        <v>34</v>
      </c>
      <c r="W1377" t="s">
        <v>43</v>
      </c>
      <c r="X1377" t="s">
        <v>27</v>
      </c>
      <c r="Y1377">
        <f t="shared" ca="1" si="131"/>
        <v>0.36169838118479158</v>
      </c>
      <c r="Z1377" t="str">
        <f t="shared" ca="1" si="128"/>
        <v>High</v>
      </c>
      <c r="AA1377" t="s">
        <v>63</v>
      </c>
      <c r="AB1377" t="s">
        <v>24</v>
      </c>
    </row>
    <row r="1378" spans="1:28" x14ac:dyDescent="0.3">
      <c r="A1378" t="s">
        <v>2808</v>
      </c>
      <c r="B1378" t="s">
        <v>2809</v>
      </c>
      <c r="C1378" t="s">
        <v>24</v>
      </c>
      <c r="D1378" t="s">
        <v>25</v>
      </c>
      <c r="E1378" t="s">
        <v>38</v>
      </c>
      <c r="F1378" t="s">
        <v>48</v>
      </c>
      <c r="G1378">
        <f t="shared" ca="1" si="129"/>
        <v>0.32408571146619081</v>
      </c>
      <c r="H1378" t="str">
        <f t="shared" ca="1" si="130"/>
        <v>Grd_Glass</v>
      </c>
      <c r="I1378" t="s">
        <v>39</v>
      </c>
      <c r="J1378" t="s">
        <v>28</v>
      </c>
      <c r="K1378" t="s">
        <v>24</v>
      </c>
      <c r="L1378" t="s">
        <v>29</v>
      </c>
      <c r="M1378" t="s">
        <v>29</v>
      </c>
      <c r="N1378" t="s">
        <v>31</v>
      </c>
      <c r="O1378">
        <f t="shared" ca="1" si="126"/>
        <v>0.66009350055363625</v>
      </c>
      <c r="P1378" t="str">
        <f t="shared" ca="1" si="127"/>
        <v>Grd_Glass</v>
      </c>
      <c r="Q1378" t="s">
        <v>39</v>
      </c>
      <c r="R1378" t="s">
        <v>32</v>
      </c>
      <c r="S1378" t="s">
        <v>24</v>
      </c>
      <c r="T1378" t="s">
        <v>33</v>
      </c>
      <c r="U1378" t="s">
        <v>24</v>
      </c>
      <c r="V1378" t="s">
        <v>34</v>
      </c>
      <c r="W1378" t="s">
        <v>43</v>
      </c>
      <c r="X1378" t="s">
        <v>27</v>
      </c>
      <c r="Y1378">
        <f t="shared" ca="1" si="131"/>
        <v>0.18651428392873459</v>
      </c>
      <c r="Z1378" t="str">
        <f t="shared" ca="1" si="128"/>
        <v>Normal</v>
      </c>
      <c r="AA1378" t="s">
        <v>27</v>
      </c>
      <c r="AB1378" t="s">
        <v>28</v>
      </c>
    </row>
    <row r="1379" spans="1:28" x14ac:dyDescent="0.3">
      <c r="A1379" t="s">
        <v>2810</v>
      </c>
      <c r="B1379" t="s">
        <v>2811</v>
      </c>
      <c r="C1379" t="s">
        <v>24</v>
      </c>
      <c r="D1379" t="s">
        <v>75</v>
      </c>
      <c r="E1379" t="s">
        <v>38</v>
      </c>
      <c r="F1379" t="s">
        <v>27</v>
      </c>
      <c r="G1379">
        <f t="shared" ca="1" si="129"/>
        <v>0.69786248875157697</v>
      </c>
      <c r="H1379" t="str">
        <f t="shared" ca="1" si="130"/>
        <v>Normal</v>
      </c>
      <c r="I1379" t="s">
        <v>27</v>
      </c>
      <c r="J1379" t="s">
        <v>24</v>
      </c>
      <c r="K1379" t="s">
        <v>24</v>
      </c>
      <c r="L1379" t="s">
        <v>30</v>
      </c>
      <c r="M1379" t="s">
        <v>30</v>
      </c>
      <c r="N1379" t="s">
        <v>31</v>
      </c>
      <c r="O1379">
        <f t="shared" ca="1" si="126"/>
        <v>0.54903809157560723</v>
      </c>
      <c r="P1379" t="str">
        <f t="shared" ca="1" si="127"/>
        <v>Oligaemic</v>
      </c>
      <c r="Q1379" t="s">
        <v>51</v>
      </c>
      <c r="R1379" t="s">
        <v>47</v>
      </c>
      <c r="S1379" t="s">
        <v>28</v>
      </c>
      <c r="T1379" t="s">
        <v>33</v>
      </c>
      <c r="U1379" t="s">
        <v>24</v>
      </c>
      <c r="V1379" t="s">
        <v>42</v>
      </c>
      <c r="W1379" t="s">
        <v>43</v>
      </c>
      <c r="X1379" t="s">
        <v>27</v>
      </c>
      <c r="Y1379">
        <f t="shared" ca="1" si="131"/>
        <v>0.48914755828088785</v>
      </c>
      <c r="Z1379" t="str">
        <f t="shared" ca="1" si="128"/>
        <v>Low</v>
      </c>
      <c r="AA1379" t="s">
        <v>48</v>
      </c>
      <c r="AB1379" t="s">
        <v>28</v>
      </c>
    </row>
    <row r="1380" spans="1:28" x14ac:dyDescent="0.3">
      <c r="A1380" t="s">
        <v>2812</v>
      </c>
      <c r="B1380" t="s">
        <v>2813</v>
      </c>
      <c r="C1380" t="s">
        <v>24</v>
      </c>
      <c r="D1380" t="s">
        <v>75</v>
      </c>
      <c r="E1380" t="s">
        <v>38</v>
      </c>
      <c r="F1380" t="s">
        <v>27</v>
      </c>
      <c r="G1380">
        <f t="shared" ca="1" si="129"/>
        <v>0.46464971837178493</v>
      </c>
      <c r="H1380" t="str">
        <f t="shared" ca="1" si="130"/>
        <v>Plethoric</v>
      </c>
      <c r="I1380" t="s">
        <v>55</v>
      </c>
      <c r="J1380" t="s">
        <v>24</v>
      </c>
      <c r="K1380" t="s">
        <v>24</v>
      </c>
      <c r="L1380" t="s">
        <v>29</v>
      </c>
      <c r="M1380" t="s">
        <v>30</v>
      </c>
      <c r="N1380" t="s">
        <v>31</v>
      </c>
      <c r="O1380">
        <f t="shared" ca="1" si="126"/>
        <v>0.99090572263800736</v>
      </c>
      <c r="P1380" t="str">
        <f t="shared" ca="1" si="127"/>
        <v>Plethoric</v>
      </c>
      <c r="Q1380" t="s">
        <v>55</v>
      </c>
      <c r="R1380" t="s">
        <v>32</v>
      </c>
      <c r="S1380" t="s">
        <v>28</v>
      </c>
      <c r="T1380" t="s">
        <v>52</v>
      </c>
      <c r="U1380" t="s">
        <v>24</v>
      </c>
      <c r="V1380" t="s">
        <v>42</v>
      </c>
      <c r="W1380" t="s">
        <v>35</v>
      </c>
      <c r="X1380" t="s">
        <v>27</v>
      </c>
      <c r="Y1380">
        <f t="shared" ca="1" si="131"/>
        <v>0.54165880500406949</v>
      </c>
      <c r="Z1380" t="str">
        <f t="shared" ca="1" si="128"/>
        <v>High</v>
      </c>
      <c r="AA1380" t="s">
        <v>63</v>
      </c>
      <c r="AB1380" t="s">
        <v>24</v>
      </c>
    </row>
    <row r="1381" spans="1:28" x14ac:dyDescent="0.3">
      <c r="A1381" t="s">
        <v>2814</v>
      </c>
      <c r="B1381" t="s">
        <v>2815</v>
      </c>
      <c r="C1381" t="s">
        <v>24</v>
      </c>
      <c r="D1381" t="s">
        <v>25</v>
      </c>
      <c r="E1381" t="s">
        <v>38</v>
      </c>
      <c r="F1381" t="s">
        <v>27</v>
      </c>
      <c r="G1381">
        <f t="shared" ca="1" si="129"/>
        <v>0.40069290260221735</v>
      </c>
      <c r="H1381" t="str">
        <f t="shared" ca="1" si="130"/>
        <v>Oligaemic</v>
      </c>
      <c r="I1381" t="s">
        <v>51</v>
      </c>
      <c r="J1381" t="s">
        <v>24</v>
      </c>
      <c r="K1381" t="s">
        <v>24</v>
      </c>
      <c r="L1381" t="s">
        <v>30</v>
      </c>
      <c r="M1381" t="s">
        <v>29</v>
      </c>
      <c r="N1381" t="s">
        <v>31</v>
      </c>
      <c r="O1381">
        <f t="shared" ca="1" si="126"/>
        <v>0.74364458595020932</v>
      </c>
      <c r="P1381" t="str">
        <f t="shared" ca="1" si="127"/>
        <v>Oligaemic</v>
      </c>
      <c r="Q1381" t="s">
        <v>51</v>
      </c>
      <c r="R1381" t="s">
        <v>112</v>
      </c>
      <c r="S1381" t="s">
        <v>24</v>
      </c>
      <c r="T1381" t="s">
        <v>33</v>
      </c>
      <c r="U1381" t="s">
        <v>24</v>
      </c>
      <c r="V1381" t="s">
        <v>42</v>
      </c>
      <c r="W1381" t="s">
        <v>43</v>
      </c>
      <c r="X1381" t="s">
        <v>27</v>
      </c>
      <c r="Y1381">
        <f t="shared" ca="1" si="131"/>
        <v>3.1843996386319628E-2</v>
      </c>
      <c r="Z1381" t="str">
        <f t="shared" ca="1" si="128"/>
        <v>Normal</v>
      </c>
      <c r="AA1381" t="s">
        <v>48</v>
      </c>
      <c r="AB1381" t="s">
        <v>28</v>
      </c>
    </row>
    <row r="1382" spans="1:28" x14ac:dyDescent="0.3">
      <c r="A1382" t="s">
        <v>2816</v>
      </c>
      <c r="B1382" t="s">
        <v>2817</v>
      </c>
      <c r="C1382" t="s">
        <v>24</v>
      </c>
      <c r="D1382" t="s">
        <v>25</v>
      </c>
      <c r="E1382" t="s">
        <v>38</v>
      </c>
      <c r="F1382" t="s">
        <v>27</v>
      </c>
      <c r="G1382">
        <f t="shared" ca="1" si="129"/>
        <v>0.93424175760248174</v>
      </c>
      <c r="H1382" t="str">
        <f t="shared" ca="1" si="130"/>
        <v>Oligaemic</v>
      </c>
      <c r="I1382" t="s">
        <v>51</v>
      </c>
      <c r="J1382" t="s">
        <v>24</v>
      </c>
      <c r="K1382" t="s">
        <v>24</v>
      </c>
      <c r="L1382" t="s">
        <v>72</v>
      </c>
      <c r="M1382" t="s">
        <v>30</v>
      </c>
      <c r="N1382" t="s">
        <v>31</v>
      </c>
      <c r="O1382">
        <f t="shared" ca="1" si="126"/>
        <v>0.87058941978642568</v>
      </c>
      <c r="P1382" t="str">
        <f t="shared" ca="1" si="127"/>
        <v>Oligaemic</v>
      </c>
      <c r="Q1382" t="s">
        <v>51</v>
      </c>
      <c r="R1382" t="s">
        <v>32</v>
      </c>
      <c r="S1382" t="s">
        <v>24</v>
      </c>
      <c r="T1382" t="s">
        <v>33</v>
      </c>
      <c r="U1382" t="s">
        <v>24</v>
      </c>
      <c r="V1382" t="s">
        <v>34</v>
      </c>
      <c r="W1382" t="s">
        <v>43</v>
      </c>
      <c r="X1382" t="s">
        <v>27</v>
      </c>
      <c r="Y1382">
        <f t="shared" ca="1" si="131"/>
        <v>0.11950185543827385</v>
      </c>
      <c r="Z1382" t="str">
        <f t="shared" ca="1" si="128"/>
        <v>Low</v>
      </c>
      <c r="AA1382" t="s">
        <v>48</v>
      </c>
      <c r="AB1382" t="s">
        <v>24</v>
      </c>
    </row>
    <row r="1383" spans="1:28" x14ac:dyDescent="0.3">
      <c r="A1383" t="s">
        <v>2818</v>
      </c>
      <c r="B1383" t="s">
        <v>2819</v>
      </c>
      <c r="C1383" t="s">
        <v>24</v>
      </c>
      <c r="D1383" t="s">
        <v>25</v>
      </c>
      <c r="E1383" t="s">
        <v>38</v>
      </c>
      <c r="F1383" t="s">
        <v>27</v>
      </c>
      <c r="G1383">
        <f t="shared" ca="1" si="129"/>
        <v>0.80593554282808855</v>
      </c>
      <c r="H1383" t="str">
        <f t="shared" ca="1" si="130"/>
        <v>Plethoric</v>
      </c>
      <c r="I1383" t="s">
        <v>55</v>
      </c>
      <c r="J1383" t="s">
        <v>24</v>
      </c>
      <c r="K1383" t="s">
        <v>24</v>
      </c>
      <c r="L1383" t="s">
        <v>30</v>
      </c>
      <c r="M1383" t="s">
        <v>72</v>
      </c>
      <c r="N1383" t="s">
        <v>31</v>
      </c>
      <c r="O1383">
        <f t="shared" ca="1" si="126"/>
        <v>0.57081000648366687</v>
      </c>
      <c r="P1383" t="str">
        <f t="shared" ca="1" si="127"/>
        <v>Normal</v>
      </c>
      <c r="Q1383" t="s">
        <v>27</v>
      </c>
      <c r="R1383" t="s">
        <v>41</v>
      </c>
      <c r="S1383" t="s">
        <v>24</v>
      </c>
      <c r="T1383" t="s">
        <v>33</v>
      </c>
      <c r="U1383" t="s">
        <v>24</v>
      </c>
      <c r="V1383" t="s">
        <v>42</v>
      </c>
      <c r="W1383" t="s">
        <v>43</v>
      </c>
      <c r="X1383" t="s">
        <v>27</v>
      </c>
      <c r="Y1383">
        <f t="shared" ca="1" si="131"/>
        <v>0.91945097178340329</v>
      </c>
      <c r="Z1383" t="str">
        <f t="shared" ca="1" si="128"/>
        <v>Normal</v>
      </c>
      <c r="AA1383" t="s">
        <v>27</v>
      </c>
      <c r="AB1383" t="s">
        <v>28</v>
      </c>
    </row>
    <row r="1384" spans="1:28" x14ac:dyDescent="0.3">
      <c r="A1384" t="s">
        <v>2820</v>
      </c>
      <c r="B1384" t="s">
        <v>2821</v>
      </c>
      <c r="C1384" t="s">
        <v>24</v>
      </c>
      <c r="D1384" t="s">
        <v>25</v>
      </c>
      <c r="E1384" t="s">
        <v>38</v>
      </c>
      <c r="F1384" t="s">
        <v>27</v>
      </c>
      <c r="G1384">
        <f t="shared" ca="1" si="129"/>
        <v>0.54719170557072205</v>
      </c>
      <c r="H1384" t="str">
        <f t="shared" ca="1" si="130"/>
        <v>Oligaemic</v>
      </c>
      <c r="I1384" t="s">
        <v>51</v>
      </c>
      <c r="J1384" t="s">
        <v>24</v>
      </c>
      <c r="K1384" t="s">
        <v>24</v>
      </c>
      <c r="L1384" t="s">
        <v>72</v>
      </c>
      <c r="M1384" t="s">
        <v>29</v>
      </c>
      <c r="N1384" t="s">
        <v>31</v>
      </c>
      <c r="O1384">
        <f t="shared" ca="1" si="126"/>
        <v>0.53586453482846463</v>
      </c>
      <c r="P1384" t="str">
        <f t="shared" ca="1" si="127"/>
        <v>Normal</v>
      </c>
      <c r="Q1384" t="s">
        <v>27</v>
      </c>
      <c r="R1384" t="s">
        <v>47</v>
      </c>
      <c r="S1384" t="s">
        <v>24</v>
      </c>
      <c r="T1384" t="s">
        <v>33</v>
      </c>
      <c r="U1384" t="s">
        <v>28</v>
      </c>
      <c r="V1384" t="s">
        <v>42</v>
      </c>
      <c r="W1384" t="s">
        <v>43</v>
      </c>
      <c r="X1384" t="s">
        <v>27</v>
      </c>
      <c r="Y1384">
        <f t="shared" ca="1" si="131"/>
        <v>0.79171435424914671</v>
      </c>
      <c r="Z1384" t="str">
        <f t="shared" ca="1" si="128"/>
        <v>Low</v>
      </c>
      <c r="AA1384" t="s">
        <v>48</v>
      </c>
      <c r="AB1384" t="s">
        <v>28</v>
      </c>
    </row>
    <row r="1385" spans="1:28" x14ac:dyDescent="0.3">
      <c r="A1385" t="s">
        <v>2822</v>
      </c>
      <c r="B1385" t="s">
        <v>2823</v>
      </c>
      <c r="C1385" t="s">
        <v>28</v>
      </c>
      <c r="D1385" t="s">
        <v>25</v>
      </c>
      <c r="E1385" t="s">
        <v>38</v>
      </c>
      <c r="F1385" t="s">
        <v>27</v>
      </c>
      <c r="G1385">
        <f t="shared" ca="1" si="129"/>
        <v>0.43299493170656722</v>
      </c>
      <c r="H1385" t="str">
        <f t="shared" ca="1" si="130"/>
        <v>Oligaemic</v>
      </c>
      <c r="I1385" t="s">
        <v>51</v>
      </c>
      <c r="J1385" t="s">
        <v>24</v>
      </c>
      <c r="K1385" t="s">
        <v>24</v>
      </c>
      <c r="L1385" t="s">
        <v>30</v>
      </c>
      <c r="M1385" t="s">
        <v>30</v>
      </c>
      <c r="N1385" t="s">
        <v>31</v>
      </c>
      <c r="O1385">
        <f t="shared" ca="1" si="126"/>
        <v>0.47627478156604186</v>
      </c>
      <c r="P1385" t="str">
        <f t="shared" ca="1" si="127"/>
        <v>Oligaemic</v>
      </c>
      <c r="Q1385" t="s">
        <v>51</v>
      </c>
      <c r="R1385" t="s">
        <v>47</v>
      </c>
      <c r="S1385" t="s">
        <v>24</v>
      </c>
      <c r="T1385" t="s">
        <v>33</v>
      </c>
      <c r="U1385" t="s">
        <v>24</v>
      </c>
      <c r="V1385" t="s">
        <v>42</v>
      </c>
      <c r="W1385" t="s">
        <v>43</v>
      </c>
      <c r="X1385" t="s">
        <v>27</v>
      </c>
      <c r="Y1385">
        <f t="shared" ca="1" si="131"/>
        <v>0.79227168396042325</v>
      </c>
      <c r="Z1385" t="str">
        <f t="shared" ca="1" si="128"/>
        <v>Low</v>
      </c>
      <c r="AA1385" t="s">
        <v>48</v>
      </c>
      <c r="AB1385" t="s">
        <v>24</v>
      </c>
    </row>
    <row r="1386" spans="1:28" x14ac:dyDescent="0.3">
      <c r="A1386" t="s">
        <v>2824</v>
      </c>
      <c r="B1386" t="s">
        <v>2825</v>
      </c>
      <c r="C1386" t="s">
        <v>24</v>
      </c>
      <c r="D1386" t="s">
        <v>25</v>
      </c>
      <c r="E1386" t="s">
        <v>26</v>
      </c>
      <c r="F1386" t="s">
        <v>27</v>
      </c>
      <c r="G1386">
        <f t="shared" ca="1" si="129"/>
        <v>0.28554770395802254</v>
      </c>
      <c r="H1386" t="str">
        <f t="shared" ca="1" si="130"/>
        <v>Oligaemic</v>
      </c>
      <c r="I1386" t="s">
        <v>51</v>
      </c>
      <c r="J1386" t="s">
        <v>28</v>
      </c>
      <c r="K1386" t="s">
        <v>24</v>
      </c>
      <c r="L1386" t="s">
        <v>30</v>
      </c>
      <c r="M1386" t="s">
        <v>29</v>
      </c>
      <c r="N1386" t="s">
        <v>31</v>
      </c>
      <c r="O1386">
        <f t="shared" ca="1" si="126"/>
        <v>0.28859246649596471</v>
      </c>
      <c r="P1386" t="str">
        <f t="shared" ca="1" si="127"/>
        <v>Plethoric</v>
      </c>
      <c r="Q1386" t="s">
        <v>55</v>
      </c>
      <c r="R1386" t="s">
        <v>32</v>
      </c>
      <c r="S1386" t="s">
        <v>24</v>
      </c>
      <c r="T1386" t="s">
        <v>33</v>
      </c>
      <c r="U1386" t="s">
        <v>24</v>
      </c>
      <c r="V1386" t="s">
        <v>67</v>
      </c>
      <c r="W1386" t="s">
        <v>34</v>
      </c>
      <c r="X1386" t="s">
        <v>27</v>
      </c>
      <c r="Y1386">
        <f t="shared" ca="1" si="131"/>
        <v>0.78924343304816325</v>
      </c>
      <c r="Z1386" t="str">
        <f t="shared" ca="1" si="128"/>
        <v>Normal</v>
      </c>
      <c r="AA1386" t="s">
        <v>27</v>
      </c>
      <c r="AB1386" t="s">
        <v>24</v>
      </c>
    </row>
    <row r="1387" spans="1:28" x14ac:dyDescent="0.3">
      <c r="A1387" t="s">
        <v>2826</v>
      </c>
      <c r="B1387" t="s">
        <v>2827</v>
      </c>
      <c r="C1387" t="s">
        <v>24</v>
      </c>
      <c r="D1387" t="s">
        <v>25</v>
      </c>
      <c r="E1387" t="s">
        <v>38</v>
      </c>
      <c r="F1387" t="s">
        <v>27</v>
      </c>
      <c r="G1387">
        <f t="shared" ca="1" si="129"/>
        <v>0.34150230371097978</v>
      </c>
      <c r="H1387" t="str">
        <f t="shared" ca="1" si="130"/>
        <v>Normal</v>
      </c>
      <c r="I1387" t="s">
        <v>27</v>
      </c>
      <c r="J1387" t="s">
        <v>24</v>
      </c>
      <c r="K1387" t="s">
        <v>28</v>
      </c>
      <c r="L1387" t="s">
        <v>30</v>
      </c>
      <c r="M1387" t="s">
        <v>29</v>
      </c>
      <c r="N1387" t="s">
        <v>31</v>
      </c>
      <c r="O1387">
        <f t="shared" ca="1" si="126"/>
        <v>0.8902245991664266</v>
      </c>
      <c r="P1387" t="str">
        <f t="shared" ca="1" si="127"/>
        <v>Normal</v>
      </c>
      <c r="Q1387" t="s">
        <v>27</v>
      </c>
      <c r="R1387" t="s">
        <v>47</v>
      </c>
      <c r="S1387" t="s">
        <v>24</v>
      </c>
      <c r="T1387" t="s">
        <v>33</v>
      </c>
      <c r="U1387" t="s">
        <v>24</v>
      </c>
      <c r="V1387" t="s">
        <v>42</v>
      </c>
      <c r="W1387" t="s">
        <v>35</v>
      </c>
      <c r="X1387" t="s">
        <v>27</v>
      </c>
      <c r="Y1387">
        <f t="shared" ca="1" si="131"/>
        <v>0.18350094940100858</v>
      </c>
      <c r="Z1387" t="str">
        <f t="shared" ca="1" si="128"/>
        <v>Normal</v>
      </c>
      <c r="AA1387" t="s">
        <v>27</v>
      </c>
      <c r="AB1387" t="s">
        <v>24</v>
      </c>
    </row>
    <row r="1388" spans="1:28" x14ac:dyDescent="0.3">
      <c r="A1388" t="s">
        <v>2828</v>
      </c>
      <c r="B1388" t="s">
        <v>2829</v>
      </c>
      <c r="C1388" t="s">
        <v>24</v>
      </c>
      <c r="D1388" t="s">
        <v>25</v>
      </c>
      <c r="E1388" t="s">
        <v>38</v>
      </c>
      <c r="F1388" t="s">
        <v>27</v>
      </c>
      <c r="G1388">
        <f t="shared" ca="1" si="129"/>
        <v>0.50866255047526288</v>
      </c>
      <c r="H1388" t="str">
        <f t="shared" ca="1" si="130"/>
        <v>Oligaemic</v>
      </c>
      <c r="I1388" t="s">
        <v>51</v>
      </c>
      <c r="J1388" t="s">
        <v>24</v>
      </c>
      <c r="K1388" t="s">
        <v>24</v>
      </c>
      <c r="L1388" t="s">
        <v>30</v>
      </c>
      <c r="M1388" t="s">
        <v>30</v>
      </c>
      <c r="N1388" t="s">
        <v>31</v>
      </c>
      <c r="O1388">
        <f t="shared" ca="1" si="126"/>
        <v>0.409824255860609</v>
      </c>
      <c r="P1388" t="str">
        <f t="shared" ca="1" si="127"/>
        <v>Oligaemic</v>
      </c>
      <c r="Q1388" t="s">
        <v>51</v>
      </c>
      <c r="R1388" t="s">
        <v>41</v>
      </c>
      <c r="S1388" t="s">
        <v>24</v>
      </c>
      <c r="T1388" t="s">
        <v>60</v>
      </c>
      <c r="U1388" t="s">
        <v>24</v>
      </c>
      <c r="V1388" t="s">
        <v>42</v>
      </c>
      <c r="W1388" t="s">
        <v>43</v>
      </c>
      <c r="X1388" t="s">
        <v>27</v>
      </c>
      <c r="Y1388">
        <f t="shared" ca="1" si="131"/>
        <v>0.16841375313654527</v>
      </c>
      <c r="Z1388" t="str">
        <f t="shared" ca="1" si="128"/>
        <v>Low</v>
      </c>
      <c r="AA1388" t="s">
        <v>48</v>
      </c>
      <c r="AB1388" t="s">
        <v>24</v>
      </c>
    </row>
    <row r="1389" spans="1:28" x14ac:dyDescent="0.3">
      <c r="A1389" t="s">
        <v>2830</v>
      </c>
      <c r="B1389" t="s">
        <v>2831</v>
      </c>
      <c r="C1389" t="s">
        <v>24</v>
      </c>
      <c r="D1389" t="s">
        <v>25</v>
      </c>
      <c r="E1389" t="s">
        <v>26</v>
      </c>
      <c r="F1389" t="s">
        <v>27</v>
      </c>
      <c r="G1389">
        <f t="shared" ca="1" si="129"/>
        <v>1.0219909011079054E-2</v>
      </c>
      <c r="H1389" t="str">
        <f t="shared" ca="1" si="130"/>
        <v>Normal</v>
      </c>
      <c r="I1389" t="s">
        <v>55</v>
      </c>
      <c r="J1389" t="s">
        <v>28</v>
      </c>
      <c r="K1389" t="s">
        <v>24</v>
      </c>
      <c r="L1389" t="s">
        <v>30</v>
      </c>
      <c r="M1389" t="s">
        <v>72</v>
      </c>
      <c r="N1389" t="s">
        <v>31</v>
      </c>
      <c r="O1389">
        <f t="shared" ca="1" si="126"/>
        <v>0.24737611442147944</v>
      </c>
      <c r="P1389" t="str">
        <f t="shared" ca="1" si="127"/>
        <v>Plethoric</v>
      </c>
      <c r="Q1389" t="s">
        <v>55</v>
      </c>
      <c r="R1389" t="s">
        <v>32</v>
      </c>
      <c r="S1389" t="s">
        <v>24</v>
      </c>
      <c r="T1389" t="s">
        <v>33</v>
      </c>
      <c r="U1389" t="s">
        <v>24</v>
      </c>
      <c r="V1389" t="s">
        <v>42</v>
      </c>
      <c r="W1389" t="s">
        <v>66</v>
      </c>
      <c r="X1389" t="s">
        <v>27</v>
      </c>
      <c r="Y1389">
        <f t="shared" ca="1" si="131"/>
        <v>5.863668838737901E-2</v>
      </c>
      <c r="Z1389" t="str">
        <f t="shared" ca="1" si="128"/>
        <v>Normal</v>
      </c>
      <c r="AA1389" t="s">
        <v>48</v>
      </c>
      <c r="AB1389" t="s">
        <v>24</v>
      </c>
    </row>
    <row r="1390" spans="1:28" x14ac:dyDescent="0.3">
      <c r="A1390" t="s">
        <v>2832</v>
      </c>
      <c r="B1390" t="s">
        <v>2833</v>
      </c>
      <c r="C1390" t="s">
        <v>24</v>
      </c>
      <c r="D1390" t="s">
        <v>25</v>
      </c>
      <c r="E1390" t="s">
        <v>26</v>
      </c>
      <c r="F1390" t="s">
        <v>27</v>
      </c>
      <c r="G1390">
        <f t="shared" ca="1" si="129"/>
        <v>0.12545598708186945</v>
      </c>
      <c r="H1390" t="str">
        <f t="shared" ca="1" si="130"/>
        <v>Oligaemic</v>
      </c>
      <c r="I1390" t="s">
        <v>51</v>
      </c>
      <c r="J1390" t="s">
        <v>24</v>
      </c>
      <c r="K1390" t="s">
        <v>24</v>
      </c>
      <c r="L1390" t="s">
        <v>30</v>
      </c>
      <c r="M1390" t="s">
        <v>29</v>
      </c>
      <c r="N1390" t="s">
        <v>31</v>
      </c>
      <c r="O1390">
        <f t="shared" ca="1" si="126"/>
        <v>0.50781194038188548</v>
      </c>
      <c r="P1390" t="str">
        <f t="shared" ca="1" si="127"/>
        <v>Normal</v>
      </c>
      <c r="Q1390" t="s">
        <v>27</v>
      </c>
      <c r="R1390" t="s">
        <v>41</v>
      </c>
      <c r="S1390" t="s">
        <v>24</v>
      </c>
      <c r="T1390" t="s">
        <v>52</v>
      </c>
      <c r="U1390" t="s">
        <v>28</v>
      </c>
      <c r="V1390" t="s">
        <v>42</v>
      </c>
      <c r="W1390" t="s">
        <v>35</v>
      </c>
      <c r="X1390" t="s">
        <v>27</v>
      </c>
      <c r="Y1390">
        <f t="shared" ca="1" si="131"/>
        <v>1.6937408370474305E-3</v>
      </c>
      <c r="Z1390" t="str">
        <f t="shared" ca="1" si="128"/>
        <v>Normal</v>
      </c>
      <c r="AA1390" t="s">
        <v>63</v>
      </c>
      <c r="AB1390" t="s">
        <v>24</v>
      </c>
    </row>
    <row r="1391" spans="1:28" x14ac:dyDescent="0.3">
      <c r="A1391" t="s">
        <v>2834</v>
      </c>
      <c r="B1391" t="s">
        <v>2835</v>
      </c>
      <c r="C1391" t="s">
        <v>24</v>
      </c>
      <c r="D1391" t="s">
        <v>25</v>
      </c>
      <c r="E1391" t="s">
        <v>38</v>
      </c>
      <c r="F1391" t="s">
        <v>27</v>
      </c>
      <c r="G1391">
        <f t="shared" ca="1" si="129"/>
        <v>0.12968137251779788</v>
      </c>
      <c r="H1391" t="str">
        <f t="shared" ca="1" si="130"/>
        <v>Normal</v>
      </c>
      <c r="I1391" t="s">
        <v>27</v>
      </c>
      <c r="J1391" t="s">
        <v>24</v>
      </c>
      <c r="K1391" t="s">
        <v>28</v>
      </c>
      <c r="L1391" t="s">
        <v>30</v>
      </c>
      <c r="M1391" t="s">
        <v>30</v>
      </c>
      <c r="N1391" t="s">
        <v>31</v>
      </c>
      <c r="O1391">
        <f t="shared" ca="1" si="126"/>
        <v>0.3081717087268333</v>
      </c>
      <c r="P1391" t="str">
        <f t="shared" ca="1" si="127"/>
        <v>Plethoric</v>
      </c>
      <c r="Q1391" t="s">
        <v>55</v>
      </c>
      <c r="R1391" t="s">
        <v>47</v>
      </c>
      <c r="S1391" t="s">
        <v>24</v>
      </c>
      <c r="T1391" t="s">
        <v>33</v>
      </c>
      <c r="U1391" t="s">
        <v>28</v>
      </c>
      <c r="V1391" t="s">
        <v>42</v>
      </c>
      <c r="W1391" t="s">
        <v>43</v>
      </c>
      <c r="X1391" t="s">
        <v>27</v>
      </c>
      <c r="Y1391">
        <f t="shared" ca="1" si="131"/>
        <v>0.11629984838164276</v>
      </c>
      <c r="Z1391" t="str">
        <f t="shared" ca="1" si="128"/>
        <v>Low</v>
      </c>
      <c r="AA1391" t="s">
        <v>48</v>
      </c>
      <c r="AB1391" t="s">
        <v>24</v>
      </c>
    </row>
    <row r="1392" spans="1:28" x14ac:dyDescent="0.3">
      <c r="A1392" t="s">
        <v>2836</v>
      </c>
      <c r="B1392" t="s">
        <v>2837</v>
      </c>
      <c r="C1392" t="s">
        <v>24</v>
      </c>
      <c r="D1392" t="s">
        <v>25</v>
      </c>
      <c r="E1392" t="s">
        <v>38</v>
      </c>
      <c r="F1392" t="s">
        <v>27</v>
      </c>
      <c r="G1392">
        <f t="shared" ca="1" si="129"/>
        <v>0.3102588732954743</v>
      </c>
      <c r="H1392" t="str">
        <f t="shared" ca="1" si="130"/>
        <v>Normal</v>
      </c>
      <c r="I1392" t="s">
        <v>27</v>
      </c>
      <c r="J1392" t="s">
        <v>24</v>
      </c>
      <c r="K1392" t="s">
        <v>24</v>
      </c>
      <c r="L1392" t="s">
        <v>29</v>
      </c>
      <c r="M1392" t="s">
        <v>29</v>
      </c>
      <c r="N1392" t="s">
        <v>31</v>
      </c>
      <c r="O1392">
        <f t="shared" ca="1" si="126"/>
        <v>0.84254527886960129</v>
      </c>
      <c r="P1392" t="str">
        <f t="shared" ca="1" si="127"/>
        <v>Normal</v>
      </c>
      <c r="Q1392" t="s">
        <v>27</v>
      </c>
      <c r="R1392" t="s">
        <v>47</v>
      </c>
      <c r="S1392" t="s">
        <v>24</v>
      </c>
      <c r="T1392" t="s">
        <v>33</v>
      </c>
      <c r="U1392" t="s">
        <v>24</v>
      </c>
      <c r="V1392" t="s">
        <v>42</v>
      </c>
      <c r="W1392" t="s">
        <v>35</v>
      </c>
      <c r="X1392" t="s">
        <v>27</v>
      </c>
      <c r="Y1392">
        <f t="shared" ca="1" si="131"/>
        <v>0.4682318298271132</v>
      </c>
      <c r="Z1392" t="str">
        <f t="shared" ca="1" si="128"/>
        <v>Low</v>
      </c>
      <c r="AA1392" t="s">
        <v>48</v>
      </c>
      <c r="AB1392" t="s">
        <v>28</v>
      </c>
    </row>
    <row r="1393" spans="1:28" x14ac:dyDescent="0.3">
      <c r="A1393" t="s">
        <v>2838</v>
      </c>
      <c r="B1393" t="s">
        <v>2839</v>
      </c>
      <c r="C1393" t="s">
        <v>24</v>
      </c>
      <c r="D1393" t="s">
        <v>25</v>
      </c>
      <c r="E1393" t="s">
        <v>38</v>
      </c>
      <c r="F1393" t="s">
        <v>27</v>
      </c>
      <c r="G1393">
        <f t="shared" ca="1" si="129"/>
        <v>0.60273731149366361</v>
      </c>
      <c r="H1393" t="str">
        <f t="shared" ca="1" si="130"/>
        <v>Plethoric</v>
      </c>
      <c r="I1393" t="s">
        <v>55</v>
      </c>
      <c r="J1393" t="s">
        <v>24</v>
      </c>
      <c r="K1393" t="s">
        <v>24</v>
      </c>
      <c r="L1393" t="s">
        <v>29</v>
      </c>
      <c r="M1393" t="s">
        <v>29</v>
      </c>
      <c r="N1393" t="s">
        <v>31</v>
      </c>
      <c r="O1393">
        <f t="shared" ca="1" si="126"/>
        <v>0.91429923117984102</v>
      </c>
      <c r="P1393" t="str">
        <f t="shared" ca="1" si="127"/>
        <v>Normal</v>
      </c>
      <c r="Q1393" t="s">
        <v>27</v>
      </c>
      <c r="R1393" t="s">
        <v>32</v>
      </c>
      <c r="S1393" t="s">
        <v>28</v>
      </c>
      <c r="T1393" t="s">
        <v>52</v>
      </c>
      <c r="U1393" t="s">
        <v>24</v>
      </c>
      <c r="V1393" t="s">
        <v>34</v>
      </c>
      <c r="W1393" t="s">
        <v>35</v>
      </c>
      <c r="X1393" t="s">
        <v>27</v>
      </c>
      <c r="Y1393">
        <f t="shared" ca="1" si="131"/>
        <v>0.18154976708725001</v>
      </c>
      <c r="Z1393" t="str">
        <f t="shared" ca="1" si="128"/>
        <v>High</v>
      </c>
      <c r="AA1393" t="s">
        <v>63</v>
      </c>
      <c r="AB1393" t="s">
        <v>24</v>
      </c>
    </row>
    <row r="1394" spans="1:28" x14ac:dyDescent="0.3">
      <c r="A1394" t="s">
        <v>2840</v>
      </c>
      <c r="B1394" t="s">
        <v>2841</v>
      </c>
      <c r="C1394" t="s">
        <v>24</v>
      </c>
      <c r="D1394" t="s">
        <v>25</v>
      </c>
      <c r="E1394" t="s">
        <v>26</v>
      </c>
      <c r="F1394" t="s">
        <v>27</v>
      </c>
      <c r="G1394">
        <f t="shared" ca="1" si="129"/>
        <v>0.35444387665504218</v>
      </c>
      <c r="H1394" t="str">
        <f t="shared" ca="1" si="130"/>
        <v>Normal</v>
      </c>
      <c r="I1394" t="s">
        <v>27</v>
      </c>
      <c r="J1394" t="s">
        <v>24</v>
      </c>
      <c r="K1394" t="s">
        <v>24</v>
      </c>
      <c r="L1394" t="s">
        <v>29</v>
      </c>
      <c r="M1394" t="s">
        <v>30</v>
      </c>
      <c r="N1394" t="s">
        <v>31</v>
      </c>
      <c r="O1394">
        <f t="shared" ca="1" si="126"/>
        <v>0.2887267937929282</v>
      </c>
      <c r="P1394" t="str">
        <f t="shared" ca="1" si="127"/>
        <v>Normal</v>
      </c>
      <c r="Q1394" t="s">
        <v>27</v>
      </c>
      <c r="R1394" t="s">
        <v>47</v>
      </c>
      <c r="S1394" t="s">
        <v>24</v>
      </c>
      <c r="T1394" t="s">
        <v>33</v>
      </c>
      <c r="U1394" t="s">
        <v>24</v>
      </c>
      <c r="V1394" t="s">
        <v>42</v>
      </c>
      <c r="W1394" t="s">
        <v>43</v>
      </c>
      <c r="X1394" t="s">
        <v>87</v>
      </c>
      <c r="Y1394">
        <f t="shared" ca="1" si="131"/>
        <v>0.95407218526288673</v>
      </c>
      <c r="Z1394" t="str">
        <f t="shared" ca="1" si="128"/>
        <v>High</v>
      </c>
      <c r="AA1394" t="s">
        <v>63</v>
      </c>
      <c r="AB1394" t="s">
        <v>24</v>
      </c>
    </row>
    <row r="1395" spans="1:28" x14ac:dyDescent="0.3">
      <c r="A1395" t="s">
        <v>2842</v>
      </c>
      <c r="B1395" t="s">
        <v>2843</v>
      </c>
      <c r="C1395" t="s">
        <v>24</v>
      </c>
      <c r="D1395" t="s">
        <v>25</v>
      </c>
      <c r="E1395" t="s">
        <v>38</v>
      </c>
      <c r="F1395" t="s">
        <v>27</v>
      </c>
      <c r="G1395">
        <f t="shared" ca="1" si="129"/>
        <v>0.79102954521709612</v>
      </c>
      <c r="H1395" t="str">
        <f t="shared" ca="1" si="130"/>
        <v>Normal</v>
      </c>
      <c r="I1395" t="s">
        <v>27</v>
      </c>
      <c r="J1395" t="s">
        <v>24</v>
      </c>
      <c r="K1395" t="s">
        <v>24</v>
      </c>
      <c r="L1395" t="s">
        <v>30</v>
      </c>
      <c r="M1395" t="s">
        <v>30</v>
      </c>
      <c r="N1395" t="s">
        <v>31</v>
      </c>
      <c r="O1395">
        <f t="shared" ca="1" si="126"/>
        <v>0.91079659794924916</v>
      </c>
      <c r="P1395" t="str">
        <f t="shared" ca="1" si="127"/>
        <v>Oligaemic</v>
      </c>
      <c r="Q1395" t="s">
        <v>51</v>
      </c>
      <c r="R1395" t="s">
        <v>32</v>
      </c>
      <c r="S1395" t="s">
        <v>24</v>
      </c>
      <c r="T1395" t="s">
        <v>33</v>
      </c>
      <c r="U1395" t="s">
        <v>24</v>
      </c>
      <c r="V1395" t="s">
        <v>34</v>
      </c>
      <c r="W1395" t="s">
        <v>43</v>
      </c>
      <c r="X1395" t="s">
        <v>27</v>
      </c>
      <c r="Y1395">
        <f t="shared" ca="1" si="131"/>
        <v>0.30789322877235015</v>
      </c>
      <c r="Z1395" t="str">
        <f t="shared" ca="1" si="128"/>
        <v>High</v>
      </c>
      <c r="AA1395" t="s">
        <v>63</v>
      </c>
      <c r="AB1395" t="s">
        <v>28</v>
      </c>
    </row>
    <row r="1396" spans="1:28" x14ac:dyDescent="0.3">
      <c r="A1396" t="s">
        <v>2844</v>
      </c>
      <c r="B1396" t="s">
        <v>2845</v>
      </c>
      <c r="C1396" t="s">
        <v>24</v>
      </c>
      <c r="D1396" t="s">
        <v>25</v>
      </c>
      <c r="E1396" t="s">
        <v>38</v>
      </c>
      <c r="F1396" t="s">
        <v>27</v>
      </c>
      <c r="G1396">
        <f t="shared" ca="1" si="129"/>
        <v>9.1716011435894584E-2</v>
      </c>
      <c r="H1396" t="str">
        <f t="shared" ca="1" si="130"/>
        <v>Normal</v>
      </c>
      <c r="I1396" t="s">
        <v>27</v>
      </c>
      <c r="J1396" t="s">
        <v>24</v>
      </c>
      <c r="K1396" t="s">
        <v>28</v>
      </c>
      <c r="L1396" t="s">
        <v>72</v>
      </c>
      <c r="M1396" t="s">
        <v>29</v>
      </c>
      <c r="N1396" t="s">
        <v>40</v>
      </c>
      <c r="O1396">
        <f t="shared" ca="1" si="126"/>
        <v>2.5822163225627692E-2</v>
      </c>
      <c r="P1396" t="str">
        <f t="shared" ca="1" si="127"/>
        <v>Normal</v>
      </c>
      <c r="Q1396" t="s">
        <v>51</v>
      </c>
      <c r="R1396" t="s">
        <v>32</v>
      </c>
      <c r="S1396" t="s">
        <v>24</v>
      </c>
      <c r="T1396" t="s">
        <v>33</v>
      </c>
      <c r="U1396" t="s">
        <v>24</v>
      </c>
      <c r="V1396" t="s">
        <v>67</v>
      </c>
      <c r="W1396" t="s">
        <v>35</v>
      </c>
      <c r="X1396" t="s">
        <v>27</v>
      </c>
      <c r="Y1396">
        <f t="shared" ca="1" si="131"/>
        <v>0.30568938792816358</v>
      </c>
      <c r="Z1396" t="str">
        <f t="shared" ca="1" si="128"/>
        <v>Low</v>
      </c>
      <c r="AA1396" t="s">
        <v>48</v>
      </c>
      <c r="AB1396" t="s">
        <v>28</v>
      </c>
    </row>
    <row r="1397" spans="1:28" x14ac:dyDescent="0.3">
      <c r="A1397" t="s">
        <v>2846</v>
      </c>
      <c r="B1397" t="s">
        <v>2847</v>
      </c>
      <c r="C1397" t="s">
        <v>24</v>
      </c>
      <c r="D1397" t="s">
        <v>25</v>
      </c>
      <c r="E1397" t="s">
        <v>26</v>
      </c>
      <c r="F1397" t="s">
        <v>48</v>
      </c>
      <c r="G1397">
        <f t="shared" ca="1" si="129"/>
        <v>0.4521232865353626</v>
      </c>
      <c r="H1397" t="str">
        <f t="shared" ca="1" si="130"/>
        <v>Oligaemic</v>
      </c>
      <c r="I1397" t="s">
        <v>51</v>
      </c>
      <c r="J1397" t="s">
        <v>24</v>
      </c>
      <c r="K1397" t="s">
        <v>24</v>
      </c>
      <c r="L1397" t="s">
        <v>29</v>
      </c>
      <c r="M1397" t="s">
        <v>29</v>
      </c>
      <c r="N1397" t="s">
        <v>31</v>
      </c>
      <c r="O1397">
        <f t="shared" ca="1" si="126"/>
        <v>0.97324967413531638</v>
      </c>
      <c r="P1397" t="str">
        <f t="shared" ca="1" si="127"/>
        <v>Normal</v>
      </c>
      <c r="Q1397" t="s">
        <v>27</v>
      </c>
      <c r="R1397" t="s">
        <v>134</v>
      </c>
      <c r="S1397" t="s">
        <v>24</v>
      </c>
      <c r="T1397" t="s">
        <v>33</v>
      </c>
      <c r="U1397" t="s">
        <v>24</v>
      </c>
      <c r="V1397" t="s">
        <v>42</v>
      </c>
      <c r="W1397" t="s">
        <v>43</v>
      </c>
      <c r="X1397" t="s">
        <v>27</v>
      </c>
      <c r="Y1397">
        <f t="shared" ca="1" si="131"/>
        <v>0.93574917981788219</v>
      </c>
      <c r="Z1397" t="str">
        <f t="shared" ca="1" si="128"/>
        <v>Low</v>
      </c>
      <c r="AA1397" t="s">
        <v>48</v>
      </c>
      <c r="AB1397" t="s">
        <v>24</v>
      </c>
    </row>
    <row r="1398" spans="1:28" x14ac:dyDescent="0.3">
      <c r="A1398" t="s">
        <v>2848</v>
      </c>
      <c r="B1398" t="s">
        <v>2849</v>
      </c>
      <c r="C1398" t="s">
        <v>24</v>
      </c>
      <c r="D1398" t="s">
        <v>25</v>
      </c>
      <c r="E1398" t="s">
        <v>26</v>
      </c>
      <c r="F1398" t="s">
        <v>27</v>
      </c>
      <c r="G1398">
        <f t="shared" ca="1" si="129"/>
        <v>0.14701398184966175</v>
      </c>
      <c r="H1398" t="str">
        <f t="shared" ca="1" si="130"/>
        <v>Normal</v>
      </c>
      <c r="I1398" t="s">
        <v>27</v>
      </c>
      <c r="J1398" t="s">
        <v>28</v>
      </c>
      <c r="K1398" t="s">
        <v>28</v>
      </c>
      <c r="L1398" t="s">
        <v>29</v>
      </c>
      <c r="M1398" t="s">
        <v>72</v>
      </c>
      <c r="N1398" t="s">
        <v>31</v>
      </c>
      <c r="O1398">
        <f t="shared" ca="1" si="126"/>
        <v>0.97653198354963433</v>
      </c>
      <c r="P1398" t="str">
        <f t="shared" ca="1" si="127"/>
        <v>Oligaemic</v>
      </c>
      <c r="Q1398" t="s">
        <v>51</v>
      </c>
      <c r="R1398" t="s">
        <v>41</v>
      </c>
      <c r="S1398" t="s">
        <v>24</v>
      </c>
      <c r="T1398" t="s">
        <v>33</v>
      </c>
      <c r="U1398" t="s">
        <v>28</v>
      </c>
      <c r="V1398" t="s">
        <v>42</v>
      </c>
      <c r="W1398" t="s">
        <v>43</v>
      </c>
      <c r="X1398" t="s">
        <v>27</v>
      </c>
      <c r="Y1398">
        <f t="shared" ca="1" si="131"/>
        <v>0.77493844943669743</v>
      </c>
      <c r="Z1398" t="str">
        <f t="shared" ca="1" si="128"/>
        <v>Low</v>
      </c>
      <c r="AA1398" t="s">
        <v>48</v>
      </c>
      <c r="AB1398" t="s">
        <v>24</v>
      </c>
    </row>
    <row r="1399" spans="1:28" x14ac:dyDescent="0.3">
      <c r="A1399" t="s">
        <v>2850</v>
      </c>
      <c r="B1399" t="s">
        <v>2851</v>
      </c>
      <c r="C1399" t="s">
        <v>24</v>
      </c>
      <c r="D1399" t="s">
        <v>25</v>
      </c>
      <c r="E1399" t="s">
        <v>66</v>
      </c>
      <c r="F1399" t="s">
        <v>27</v>
      </c>
      <c r="G1399">
        <f t="shared" ca="1" si="129"/>
        <v>0.99537021887651334</v>
      </c>
      <c r="H1399" t="str">
        <f t="shared" ca="1" si="130"/>
        <v>Plethoric</v>
      </c>
      <c r="I1399" t="s">
        <v>55</v>
      </c>
      <c r="J1399" t="s">
        <v>24</v>
      </c>
      <c r="K1399" t="s">
        <v>24</v>
      </c>
      <c r="L1399" t="s">
        <v>72</v>
      </c>
      <c r="M1399" t="s">
        <v>29</v>
      </c>
      <c r="N1399" t="s">
        <v>31</v>
      </c>
      <c r="O1399">
        <f t="shared" ca="1" si="126"/>
        <v>0.20687631407325502</v>
      </c>
      <c r="P1399" t="str">
        <f t="shared" ca="1" si="127"/>
        <v>Normal</v>
      </c>
      <c r="Q1399" t="s">
        <v>27</v>
      </c>
      <c r="R1399" t="s">
        <v>32</v>
      </c>
      <c r="S1399" t="s">
        <v>24</v>
      </c>
      <c r="T1399" t="s">
        <v>60</v>
      </c>
      <c r="U1399" t="s">
        <v>24</v>
      </c>
      <c r="V1399" t="s">
        <v>34</v>
      </c>
      <c r="W1399" t="s">
        <v>34</v>
      </c>
      <c r="X1399" t="s">
        <v>27</v>
      </c>
      <c r="Y1399">
        <f t="shared" ca="1" si="131"/>
        <v>0.29661686769521101</v>
      </c>
      <c r="Z1399" t="str">
        <f t="shared" ca="1" si="128"/>
        <v>Normal</v>
      </c>
      <c r="AA1399" t="s">
        <v>27</v>
      </c>
      <c r="AB1399" t="s">
        <v>24</v>
      </c>
    </row>
    <row r="1400" spans="1:28" x14ac:dyDescent="0.3">
      <c r="A1400" t="s">
        <v>2852</v>
      </c>
      <c r="B1400" t="s">
        <v>2853</v>
      </c>
      <c r="C1400" t="s">
        <v>24</v>
      </c>
      <c r="D1400" t="s">
        <v>25</v>
      </c>
      <c r="E1400" t="s">
        <v>26</v>
      </c>
      <c r="F1400" t="s">
        <v>63</v>
      </c>
      <c r="G1400">
        <f t="shared" ca="1" si="129"/>
        <v>4.500828394549905E-2</v>
      </c>
      <c r="H1400" t="str">
        <f t="shared" ca="1" si="130"/>
        <v>Normal</v>
      </c>
      <c r="I1400" t="s">
        <v>55</v>
      </c>
      <c r="J1400" t="s">
        <v>24</v>
      </c>
      <c r="K1400" t="s">
        <v>24</v>
      </c>
      <c r="L1400" t="s">
        <v>29</v>
      </c>
      <c r="M1400" t="s">
        <v>29</v>
      </c>
      <c r="N1400" t="s">
        <v>31</v>
      </c>
      <c r="O1400">
        <f t="shared" ca="1" si="126"/>
        <v>0.68264827167161657</v>
      </c>
      <c r="P1400" t="str">
        <f t="shared" ca="1" si="127"/>
        <v>Plethoric</v>
      </c>
      <c r="Q1400" t="s">
        <v>55</v>
      </c>
      <c r="R1400" t="s">
        <v>41</v>
      </c>
      <c r="S1400" t="s">
        <v>24</v>
      </c>
      <c r="T1400" t="s">
        <v>33</v>
      </c>
      <c r="U1400" t="s">
        <v>24</v>
      </c>
      <c r="V1400" t="s">
        <v>34</v>
      </c>
      <c r="W1400" t="s">
        <v>35</v>
      </c>
      <c r="X1400" t="s">
        <v>27</v>
      </c>
      <c r="Y1400">
        <f t="shared" ca="1" si="131"/>
        <v>3.1596003590687594E-2</v>
      </c>
      <c r="Z1400" t="str">
        <f t="shared" ca="1" si="128"/>
        <v>Normal</v>
      </c>
      <c r="AA1400" t="s">
        <v>48</v>
      </c>
      <c r="AB1400" t="s">
        <v>24</v>
      </c>
    </row>
    <row r="1401" spans="1:28" x14ac:dyDescent="0.3">
      <c r="A1401" t="s">
        <v>2854</v>
      </c>
      <c r="B1401" t="s">
        <v>2855</v>
      </c>
      <c r="C1401" t="s">
        <v>24</v>
      </c>
      <c r="D1401" t="s">
        <v>25</v>
      </c>
      <c r="E1401" t="s">
        <v>66</v>
      </c>
      <c r="F1401" t="s">
        <v>27</v>
      </c>
      <c r="G1401">
        <f t="shared" ca="1" si="129"/>
        <v>0.96896368473646421</v>
      </c>
      <c r="H1401" t="str">
        <f t="shared" ca="1" si="130"/>
        <v>Grd_Glass</v>
      </c>
      <c r="I1401" t="s">
        <v>39</v>
      </c>
      <c r="J1401" t="s">
        <v>24</v>
      </c>
      <c r="K1401" t="s">
        <v>24</v>
      </c>
      <c r="L1401" t="s">
        <v>30</v>
      </c>
      <c r="M1401" t="s">
        <v>29</v>
      </c>
      <c r="N1401" t="s">
        <v>40</v>
      </c>
      <c r="O1401">
        <f t="shared" ca="1" si="126"/>
        <v>0.51306711217296785</v>
      </c>
      <c r="P1401" t="str">
        <f t="shared" ca="1" si="127"/>
        <v>Grd_Glass</v>
      </c>
      <c r="Q1401" t="s">
        <v>39</v>
      </c>
      <c r="R1401" t="s">
        <v>134</v>
      </c>
      <c r="S1401" t="s">
        <v>24</v>
      </c>
      <c r="T1401" t="s">
        <v>33</v>
      </c>
      <c r="U1401" t="s">
        <v>24</v>
      </c>
      <c r="V1401" t="s">
        <v>34</v>
      </c>
      <c r="W1401" t="s">
        <v>35</v>
      </c>
      <c r="X1401" t="s">
        <v>27</v>
      </c>
      <c r="Y1401">
        <f t="shared" ca="1" si="131"/>
        <v>0.46744418375458496</v>
      </c>
      <c r="Z1401" t="str">
        <f t="shared" ca="1" si="128"/>
        <v>High</v>
      </c>
      <c r="AA1401" t="s">
        <v>63</v>
      </c>
      <c r="AB1401" t="s">
        <v>24</v>
      </c>
    </row>
    <row r="1402" spans="1:28" x14ac:dyDescent="0.3">
      <c r="A1402" t="s">
        <v>2856</v>
      </c>
      <c r="B1402" t="s">
        <v>2857</v>
      </c>
      <c r="C1402" t="s">
        <v>24</v>
      </c>
      <c r="D1402" t="s">
        <v>25</v>
      </c>
      <c r="E1402" t="s">
        <v>26</v>
      </c>
      <c r="F1402" t="s">
        <v>27</v>
      </c>
      <c r="G1402">
        <f t="shared" ca="1" si="129"/>
        <v>0.76290270178739428</v>
      </c>
      <c r="H1402" t="str">
        <f t="shared" ca="1" si="130"/>
        <v>Asy/Patch</v>
      </c>
      <c r="I1402" t="s">
        <v>46</v>
      </c>
      <c r="J1402" t="s">
        <v>24</v>
      </c>
      <c r="K1402" t="s">
        <v>24</v>
      </c>
      <c r="L1402" t="s">
        <v>30</v>
      </c>
      <c r="M1402" t="s">
        <v>30</v>
      </c>
      <c r="N1402" t="s">
        <v>31</v>
      </c>
      <c r="O1402">
        <f t="shared" ca="1" si="126"/>
        <v>0.55297954621294898</v>
      </c>
      <c r="P1402" t="str">
        <f t="shared" ca="1" si="127"/>
        <v>Asy/Patchy</v>
      </c>
      <c r="Q1402" t="s">
        <v>115</v>
      </c>
      <c r="R1402" t="s">
        <v>32</v>
      </c>
      <c r="S1402" t="s">
        <v>24</v>
      </c>
      <c r="T1402" t="s">
        <v>33</v>
      </c>
      <c r="U1402" t="s">
        <v>24</v>
      </c>
      <c r="V1402" t="s">
        <v>34</v>
      </c>
      <c r="W1402" t="s">
        <v>34</v>
      </c>
      <c r="X1402" t="s">
        <v>27</v>
      </c>
      <c r="Y1402">
        <f t="shared" ca="1" si="131"/>
        <v>0.65540567962477758</v>
      </c>
      <c r="Z1402" t="str">
        <f t="shared" ca="1" si="128"/>
        <v>High</v>
      </c>
      <c r="AA1402" t="s">
        <v>63</v>
      </c>
      <c r="AB1402" t="s">
        <v>24</v>
      </c>
    </row>
    <row r="1403" spans="1:28" x14ac:dyDescent="0.3">
      <c r="A1403" t="s">
        <v>2858</v>
      </c>
      <c r="B1403" t="s">
        <v>2859</v>
      </c>
      <c r="C1403" t="s">
        <v>24</v>
      </c>
      <c r="D1403" t="s">
        <v>25</v>
      </c>
      <c r="E1403" t="s">
        <v>38</v>
      </c>
      <c r="F1403" t="s">
        <v>27</v>
      </c>
      <c r="G1403">
        <f t="shared" ca="1" si="129"/>
        <v>0.64756591695361165</v>
      </c>
      <c r="H1403" t="str">
        <f t="shared" ca="1" si="130"/>
        <v>Plethoric</v>
      </c>
      <c r="I1403" t="s">
        <v>55</v>
      </c>
      <c r="J1403" t="s">
        <v>24</v>
      </c>
      <c r="K1403" t="s">
        <v>24</v>
      </c>
      <c r="L1403" t="s">
        <v>30</v>
      </c>
      <c r="M1403" t="s">
        <v>30</v>
      </c>
      <c r="N1403" t="s">
        <v>31</v>
      </c>
      <c r="O1403">
        <f t="shared" ca="1" si="126"/>
        <v>0.9688170452181698</v>
      </c>
      <c r="P1403" t="str">
        <f t="shared" ca="1" si="127"/>
        <v>Plethoric</v>
      </c>
      <c r="Q1403" t="s">
        <v>55</v>
      </c>
      <c r="R1403" t="s">
        <v>47</v>
      </c>
      <c r="S1403" t="s">
        <v>24</v>
      </c>
      <c r="T1403" t="s">
        <v>33</v>
      </c>
      <c r="U1403" t="s">
        <v>24</v>
      </c>
      <c r="V1403" t="s">
        <v>34</v>
      </c>
      <c r="W1403" t="s">
        <v>43</v>
      </c>
      <c r="X1403" t="s">
        <v>27</v>
      </c>
      <c r="Y1403">
        <f t="shared" ca="1" si="131"/>
        <v>0.1263163508200702</v>
      </c>
      <c r="Z1403" t="str">
        <f t="shared" ca="1" si="128"/>
        <v>Low</v>
      </c>
      <c r="AA1403" t="s">
        <v>48</v>
      </c>
      <c r="AB1403" t="s">
        <v>28</v>
      </c>
    </row>
    <row r="1404" spans="1:28" x14ac:dyDescent="0.3">
      <c r="A1404" t="s">
        <v>2860</v>
      </c>
      <c r="B1404" t="s">
        <v>2861</v>
      </c>
      <c r="C1404" t="s">
        <v>24</v>
      </c>
      <c r="D1404" t="s">
        <v>25</v>
      </c>
      <c r="E1404" t="s">
        <v>38</v>
      </c>
      <c r="F1404" t="s">
        <v>27</v>
      </c>
      <c r="G1404">
        <f t="shared" ca="1" si="129"/>
        <v>0.26100270947246829</v>
      </c>
      <c r="H1404" t="str">
        <f t="shared" ca="1" si="130"/>
        <v>Oligaemic</v>
      </c>
      <c r="I1404" t="s">
        <v>51</v>
      </c>
      <c r="J1404" t="s">
        <v>24</v>
      </c>
      <c r="K1404" t="s">
        <v>28</v>
      </c>
      <c r="L1404" t="s">
        <v>30</v>
      </c>
      <c r="M1404" t="s">
        <v>29</v>
      </c>
      <c r="N1404" t="s">
        <v>31</v>
      </c>
      <c r="O1404">
        <f t="shared" ca="1" si="126"/>
        <v>0.38465381969663293</v>
      </c>
      <c r="P1404" t="str">
        <f t="shared" ca="1" si="127"/>
        <v>Oligaemic</v>
      </c>
      <c r="Q1404" t="s">
        <v>51</v>
      </c>
      <c r="R1404" t="s">
        <v>47</v>
      </c>
      <c r="S1404" t="s">
        <v>24</v>
      </c>
      <c r="T1404" t="s">
        <v>52</v>
      </c>
      <c r="U1404" t="s">
        <v>24</v>
      </c>
      <c r="V1404" t="s">
        <v>42</v>
      </c>
      <c r="W1404" t="s">
        <v>43</v>
      </c>
      <c r="X1404" t="s">
        <v>27</v>
      </c>
      <c r="Y1404">
        <f t="shared" ca="1" si="131"/>
        <v>0.72541922163155492</v>
      </c>
      <c r="Z1404" t="str">
        <f t="shared" ca="1" si="128"/>
        <v>Low</v>
      </c>
      <c r="AA1404" t="s">
        <v>48</v>
      </c>
      <c r="AB1404" t="s">
        <v>24</v>
      </c>
    </row>
    <row r="1405" spans="1:28" x14ac:dyDescent="0.3">
      <c r="A1405" t="s">
        <v>2862</v>
      </c>
      <c r="B1405" t="s">
        <v>2863</v>
      </c>
      <c r="C1405" t="s">
        <v>24</v>
      </c>
      <c r="D1405" t="s">
        <v>25</v>
      </c>
      <c r="E1405" t="s">
        <v>26</v>
      </c>
      <c r="F1405" t="s">
        <v>27</v>
      </c>
      <c r="G1405">
        <f t="shared" ca="1" si="129"/>
        <v>0.24068905477299696</v>
      </c>
      <c r="H1405" t="str">
        <f t="shared" ca="1" si="130"/>
        <v>Plethoric</v>
      </c>
      <c r="I1405" t="s">
        <v>55</v>
      </c>
      <c r="J1405" t="s">
        <v>24</v>
      </c>
      <c r="K1405" t="s">
        <v>24</v>
      </c>
      <c r="L1405" t="s">
        <v>30</v>
      </c>
      <c r="M1405" t="s">
        <v>29</v>
      </c>
      <c r="N1405" t="s">
        <v>31</v>
      </c>
      <c r="O1405">
        <f t="shared" ca="1" si="126"/>
        <v>0.23622555793867173</v>
      </c>
      <c r="P1405" t="str">
        <f t="shared" ca="1" si="127"/>
        <v>Normal</v>
      </c>
      <c r="Q1405" t="s">
        <v>27</v>
      </c>
      <c r="R1405" t="s">
        <v>32</v>
      </c>
      <c r="S1405" t="s">
        <v>24</v>
      </c>
      <c r="T1405" t="s">
        <v>33</v>
      </c>
      <c r="U1405" t="s">
        <v>24</v>
      </c>
      <c r="V1405" t="s">
        <v>42</v>
      </c>
      <c r="W1405" t="s">
        <v>35</v>
      </c>
      <c r="X1405" t="s">
        <v>27</v>
      </c>
      <c r="Y1405">
        <f t="shared" ca="1" si="131"/>
        <v>0.31245390777622062</v>
      </c>
      <c r="Z1405" t="str">
        <f t="shared" ca="1" si="128"/>
        <v>Normal</v>
      </c>
      <c r="AA1405" t="s">
        <v>27</v>
      </c>
      <c r="AB1405" t="s">
        <v>24</v>
      </c>
    </row>
    <row r="1406" spans="1:28" x14ac:dyDescent="0.3">
      <c r="A1406" t="s">
        <v>2864</v>
      </c>
      <c r="B1406" t="s">
        <v>2865</v>
      </c>
      <c r="C1406" t="s">
        <v>24</v>
      </c>
      <c r="D1406" t="s">
        <v>25</v>
      </c>
      <c r="E1406" t="s">
        <v>26</v>
      </c>
      <c r="F1406" t="s">
        <v>27</v>
      </c>
      <c r="G1406">
        <f t="shared" ca="1" si="129"/>
        <v>9.1114734419797894E-2</v>
      </c>
      <c r="H1406" t="str">
        <f t="shared" ca="1" si="130"/>
        <v>Normal</v>
      </c>
      <c r="I1406" t="s">
        <v>51</v>
      </c>
      <c r="J1406" t="s">
        <v>24</v>
      </c>
      <c r="K1406" t="s">
        <v>24</v>
      </c>
      <c r="L1406" t="s">
        <v>29</v>
      </c>
      <c r="M1406" t="s">
        <v>29</v>
      </c>
      <c r="N1406" t="s">
        <v>31</v>
      </c>
      <c r="O1406">
        <f t="shared" ca="1" si="126"/>
        <v>0.2106488617141804</v>
      </c>
      <c r="P1406" t="str">
        <f t="shared" ca="1" si="127"/>
        <v>Normal</v>
      </c>
      <c r="Q1406" t="s">
        <v>27</v>
      </c>
      <c r="R1406" t="s">
        <v>32</v>
      </c>
      <c r="S1406" t="s">
        <v>24</v>
      </c>
      <c r="T1406" t="s">
        <v>33</v>
      </c>
      <c r="U1406" t="s">
        <v>24</v>
      </c>
      <c r="V1406" t="s">
        <v>34</v>
      </c>
      <c r="W1406" t="s">
        <v>35</v>
      </c>
      <c r="X1406" t="s">
        <v>27</v>
      </c>
      <c r="Y1406">
        <f t="shared" ca="1" si="131"/>
        <v>0.42663683148270504</v>
      </c>
      <c r="Z1406" t="str">
        <f t="shared" ca="1" si="128"/>
        <v>High</v>
      </c>
      <c r="AA1406" t="s">
        <v>63</v>
      </c>
      <c r="AB1406" t="s">
        <v>24</v>
      </c>
    </row>
    <row r="1407" spans="1:28" x14ac:dyDescent="0.3">
      <c r="A1407" t="s">
        <v>2866</v>
      </c>
      <c r="B1407" t="s">
        <v>2867</v>
      </c>
      <c r="C1407" t="s">
        <v>24</v>
      </c>
      <c r="D1407" t="s">
        <v>25</v>
      </c>
      <c r="E1407" t="s">
        <v>38</v>
      </c>
      <c r="F1407" t="s">
        <v>27</v>
      </c>
      <c r="G1407">
        <f t="shared" ca="1" si="129"/>
        <v>0.13918343156193957</v>
      </c>
      <c r="H1407" t="str">
        <f t="shared" ca="1" si="130"/>
        <v>Plethoric</v>
      </c>
      <c r="I1407" t="s">
        <v>55</v>
      </c>
      <c r="J1407" t="s">
        <v>24</v>
      </c>
      <c r="K1407" t="s">
        <v>24</v>
      </c>
      <c r="L1407" t="s">
        <v>30</v>
      </c>
      <c r="M1407" t="s">
        <v>30</v>
      </c>
      <c r="N1407" t="s">
        <v>31</v>
      </c>
      <c r="O1407">
        <f t="shared" ca="1" si="126"/>
        <v>0.32367446709998138</v>
      </c>
      <c r="P1407" t="str">
        <f t="shared" ca="1" si="127"/>
        <v>Plethoric</v>
      </c>
      <c r="Q1407" t="s">
        <v>55</v>
      </c>
      <c r="R1407" t="s">
        <v>41</v>
      </c>
      <c r="S1407" t="s">
        <v>24</v>
      </c>
      <c r="T1407" t="s">
        <v>33</v>
      </c>
      <c r="U1407" t="s">
        <v>24</v>
      </c>
      <c r="V1407" t="s">
        <v>42</v>
      </c>
      <c r="W1407" t="s">
        <v>43</v>
      </c>
      <c r="X1407" t="s">
        <v>27</v>
      </c>
      <c r="Y1407">
        <f t="shared" ca="1" si="131"/>
        <v>0.35814197792641222</v>
      </c>
      <c r="Z1407" t="str">
        <f t="shared" ca="1" si="128"/>
        <v>Low</v>
      </c>
      <c r="AA1407" t="s">
        <v>48</v>
      </c>
      <c r="AB1407" t="s">
        <v>24</v>
      </c>
    </row>
    <row r="1408" spans="1:28" x14ac:dyDescent="0.3">
      <c r="A1408" t="s">
        <v>2868</v>
      </c>
      <c r="B1408" t="s">
        <v>2869</v>
      </c>
      <c r="C1408" t="s">
        <v>24</v>
      </c>
      <c r="D1408" t="s">
        <v>25</v>
      </c>
      <c r="E1408" t="s">
        <v>38</v>
      </c>
      <c r="F1408" t="s">
        <v>27</v>
      </c>
      <c r="G1408">
        <f t="shared" ca="1" si="129"/>
        <v>0.65454743627629797</v>
      </c>
      <c r="H1408" t="str">
        <f t="shared" ca="1" si="130"/>
        <v>Oligaemic</v>
      </c>
      <c r="I1408" t="s">
        <v>51</v>
      </c>
      <c r="J1408" t="s">
        <v>24</v>
      </c>
      <c r="K1408" t="s">
        <v>24</v>
      </c>
      <c r="L1408" t="s">
        <v>29</v>
      </c>
      <c r="M1408" t="s">
        <v>30</v>
      </c>
      <c r="N1408" t="s">
        <v>31</v>
      </c>
      <c r="O1408">
        <f t="shared" ca="1" si="126"/>
        <v>0.95143858491019173</v>
      </c>
      <c r="P1408" t="str">
        <f t="shared" ca="1" si="127"/>
        <v>Oligaemic</v>
      </c>
      <c r="Q1408" t="s">
        <v>51</v>
      </c>
      <c r="R1408" t="s">
        <v>47</v>
      </c>
      <c r="S1408" t="s">
        <v>28</v>
      </c>
      <c r="T1408" t="s">
        <v>33</v>
      </c>
      <c r="U1408" t="s">
        <v>24</v>
      </c>
      <c r="V1408" t="s">
        <v>42</v>
      </c>
      <c r="W1408" t="s">
        <v>43</v>
      </c>
      <c r="X1408" t="s">
        <v>87</v>
      </c>
      <c r="Y1408">
        <f t="shared" ca="1" si="131"/>
        <v>0.89165889844373625</v>
      </c>
      <c r="Z1408" t="str">
        <f t="shared" ca="1" si="128"/>
        <v>Low</v>
      </c>
      <c r="AA1408" t="s">
        <v>48</v>
      </c>
      <c r="AB1408" t="s">
        <v>24</v>
      </c>
    </row>
    <row r="1409" spans="1:28" x14ac:dyDescent="0.3">
      <c r="A1409" t="s">
        <v>2870</v>
      </c>
      <c r="B1409" t="s">
        <v>2871</v>
      </c>
      <c r="C1409" t="s">
        <v>24</v>
      </c>
      <c r="D1409" t="s">
        <v>25</v>
      </c>
      <c r="E1409" t="s">
        <v>38</v>
      </c>
      <c r="F1409" t="s">
        <v>63</v>
      </c>
      <c r="G1409">
        <f t="shared" ca="1" si="129"/>
        <v>0.8326524188845037</v>
      </c>
      <c r="H1409" t="str">
        <f t="shared" ca="1" si="130"/>
        <v>Normal</v>
      </c>
      <c r="I1409" t="s">
        <v>27</v>
      </c>
      <c r="J1409" t="s">
        <v>28</v>
      </c>
      <c r="K1409" t="s">
        <v>28</v>
      </c>
      <c r="L1409" t="s">
        <v>30</v>
      </c>
      <c r="M1409" t="s">
        <v>29</v>
      </c>
      <c r="N1409" t="s">
        <v>31</v>
      </c>
      <c r="O1409">
        <f t="shared" ca="1" si="126"/>
        <v>0.83342787863858858</v>
      </c>
      <c r="P1409" t="str">
        <f t="shared" ca="1" si="127"/>
        <v>Oligaemic</v>
      </c>
      <c r="Q1409" t="s">
        <v>51</v>
      </c>
      <c r="R1409" t="s">
        <v>137</v>
      </c>
      <c r="S1409" t="s">
        <v>24</v>
      </c>
      <c r="T1409" t="s">
        <v>33</v>
      </c>
      <c r="U1409" t="s">
        <v>28</v>
      </c>
      <c r="V1409" t="s">
        <v>42</v>
      </c>
      <c r="W1409" t="s">
        <v>43</v>
      </c>
      <c r="X1409" t="s">
        <v>27</v>
      </c>
      <c r="Y1409">
        <f t="shared" ca="1" si="131"/>
        <v>0.32821285874010242</v>
      </c>
      <c r="Z1409" t="str">
        <f t="shared" ca="1" si="128"/>
        <v>Normal</v>
      </c>
      <c r="AA1409" t="s">
        <v>27</v>
      </c>
      <c r="AB1409" t="s">
        <v>28</v>
      </c>
    </row>
    <row r="1410" spans="1:28" x14ac:dyDescent="0.3">
      <c r="A1410" t="s">
        <v>2872</v>
      </c>
      <c r="B1410" t="s">
        <v>2873</v>
      </c>
      <c r="C1410" t="s">
        <v>24</v>
      </c>
      <c r="D1410" t="s">
        <v>25</v>
      </c>
      <c r="E1410" t="s">
        <v>38</v>
      </c>
      <c r="F1410" t="s">
        <v>27</v>
      </c>
      <c r="G1410">
        <f t="shared" ca="1" si="129"/>
        <v>0.39272054742117768</v>
      </c>
      <c r="H1410" t="str">
        <f t="shared" ca="1" si="130"/>
        <v>Plethoric</v>
      </c>
      <c r="I1410" t="s">
        <v>55</v>
      </c>
      <c r="J1410" t="s">
        <v>24</v>
      </c>
      <c r="K1410" t="s">
        <v>24</v>
      </c>
      <c r="L1410" t="s">
        <v>30</v>
      </c>
      <c r="M1410" t="s">
        <v>30</v>
      </c>
      <c r="N1410" t="s">
        <v>31</v>
      </c>
      <c r="O1410">
        <f t="shared" ca="1" si="126"/>
        <v>0.94159434904170392</v>
      </c>
      <c r="P1410" t="str">
        <f t="shared" ca="1" si="127"/>
        <v>Plethoric</v>
      </c>
      <c r="Q1410" t="s">
        <v>55</v>
      </c>
      <c r="R1410" t="s">
        <v>32</v>
      </c>
      <c r="S1410" t="s">
        <v>24</v>
      </c>
      <c r="T1410" t="s">
        <v>33</v>
      </c>
      <c r="U1410" t="s">
        <v>24</v>
      </c>
      <c r="V1410" t="s">
        <v>42</v>
      </c>
      <c r="W1410" t="s">
        <v>43</v>
      </c>
      <c r="X1410" t="s">
        <v>27</v>
      </c>
      <c r="Y1410">
        <f t="shared" ca="1" si="131"/>
        <v>8.3307775779553728E-2</v>
      </c>
      <c r="Z1410" t="str">
        <f t="shared" ca="1" si="128"/>
        <v>Normal</v>
      </c>
      <c r="AA1410" t="s">
        <v>63</v>
      </c>
      <c r="AB1410" t="s">
        <v>24</v>
      </c>
    </row>
    <row r="1411" spans="1:28" x14ac:dyDescent="0.3">
      <c r="A1411" t="s">
        <v>2874</v>
      </c>
      <c r="B1411" s="1" t="s">
        <v>2875</v>
      </c>
      <c r="C1411" t="s">
        <v>24</v>
      </c>
      <c r="D1411" t="s">
        <v>25</v>
      </c>
      <c r="E1411" t="s">
        <v>38</v>
      </c>
      <c r="F1411" t="s">
        <v>27</v>
      </c>
      <c r="G1411">
        <f t="shared" ca="1" si="129"/>
        <v>0.65378213768687143</v>
      </c>
      <c r="H1411" t="str">
        <f t="shared" ca="1" si="130"/>
        <v>Plethoric</v>
      </c>
      <c r="I1411" t="s">
        <v>55</v>
      </c>
      <c r="J1411" t="s">
        <v>28</v>
      </c>
      <c r="K1411" t="s">
        <v>28</v>
      </c>
      <c r="L1411" t="s">
        <v>29</v>
      </c>
      <c r="M1411" t="s">
        <v>30</v>
      </c>
      <c r="N1411" t="s">
        <v>31</v>
      </c>
      <c r="O1411">
        <f t="shared" ref="O1411:O1474" ca="1" si="132">RAND()</f>
        <v>0.42387456278583502</v>
      </c>
      <c r="P1411" t="str">
        <f t="shared" ref="P1411:P1474" ca="1" si="133">IF(O1411&lt;=P$1,IF(O1411&lt;=S$11258,Q$11258,IF(O1411&lt;=S$11259,Q$11259,IF(O1411&lt;=S$11260,Q$11260,IF(O1411&lt;=S$11261,Q$11261,IF(O1411&lt;=S$11262,Q$11262))))),Q1411)</f>
        <v>Plethoric</v>
      </c>
      <c r="Q1411" t="s">
        <v>55</v>
      </c>
      <c r="R1411" t="s">
        <v>41</v>
      </c>
      <c r="S1411" t="s">
        <v>28</v>
      </c>
      <c r="T1411" t="s">
        <v>33</v>
      </c>
      <c r="U1411" t="s">
        <v>24</v>
      </c>
      <c r="V1411" t="s">
        <v>42</v>
      </c>
      <c r="W1411" t="s">
        <v>35</v>
      </c>
      <c r="X1411" t="s">
        <v>27</v>
      </c>
      <c r="Y1411">
        <f t="shared" ca="1" si="131"/>
        <v>0.39431037734848084</v>
      </c>
      <c r="Z1411" t="str">
        <f t="shared" ref="Z1411:Z1474" ca="1" si="134">IF(Y1411&lt;=Z$1,IF(Y1411&lt;=AC$11258,AA$11258,IF(Y1411&lt;=AC$11259,AA$11259,IF(Y1411&lt;=AC$11260,AA$11260,IF(Y1411&lt;=AC$11261,AA$11261,IF(Y1411&lt;=AC$11262,AA$11262))))),AA1411)</f>
        <v>High</v>
      </c>
      <c r="AA1411" t="s">
        <v>63</v>
      </c>
      <c r="AB1411" t="s">
        <v>24</v>
      </c>
    </row>
    <row r="1412" spans="1:28" x14ac:dyDescent="0.3">
      <c r="A1412" t="s">
        <v>2876</v>
      </c>
      <c r="B1412" t="s">
        <v>2877</v>
      </c>
      <c r="C1412" t="s">
        <v>24</v>
      </c>
      <c r="D1412" t="s">
        <v>25</v>
      </c>
      <c r="E1412" t="s">
        <v>38</v>
      </c>
      <c r="F1412" t="s">
        <v>27</v>
      </c>
      <c r="G1412">
        <f t="shared" ref="G1412:G1475" ca="1" si="135">RAND()</f>
        <v>0.80708025299559383</v>
      </c>
      <c r="H1412" t="str">
        <f t="shared" ref="H1412:H1475" ca="1" si="136">IF(G1412&lt;=H$1,IF(G1412&lt;=K$11258,I$11258,IF(G1412&lt;=K$11259,I$11259,IF(G1412&lt;=K$11260,I$11260,IF(G1412&lt;=K$11261,I$11261,IF(G1412&lt;=K$11262,I$11262))))),I1412)</f>
        <v>Normal</v>
      </c>
      <c r="I1412" t="s">
        <v>27</v>
      </c>
      <c r="J1412" t="s">
        <v>24</v>
      </c>
      <c r="K1412" t="s">
        <v>24</v>
      </c>
      <c r="L1412" t="s">
        <v>30</v>
      </c>
      <c r="M1412" t="s">
        <v>30</v>
      </c>
      <c r="N1412" t="s">
        <v>31</v>
      </c>
      <c r="O1412">
        <f t="shared" ca="1" si="132"/>
        <v>0.7384939683133297</v>
      </c>
      <c r="P1412" t="str">
        <f t="shared" ca="1" si="133"/>
        <v>Normal</v>
      </c>
      <c r="Q1412" t="s">
        <v>27</v>
      </c>
      <c r="R1412" t="s">
        <v>137</v>
      </c>
      <c r="S1412" t="s">
        <v>24</v>
      </c>
      <c r="T1412" t="s">
        <v>52</v>
      </c>
      <c r="U1412" t="s">
        <v>28</v>
      </c>
      <c r="V1412" t="s">
        <v>42</v>
      </c>
      <c r="W1412" t="s">
        <v>43</v>
      </c>
      <c r="X1412" t="s">
        <v>27</v>
      </c>
      <c r="Y1412">
        <f t="shared" ref="Y1412:Y1475" ca="1" si="137">RAND()</f>
        <v>0.15360534618472754</v>
      </c>
      <c r="Z1412" t="str">
        <f t="shared" ca="1" si="134"/>
        <v>Low</v>
      </c>
      <c r="AA1412" t="s">
        <v>48</v>
      </c>
      <c r="AB1412" t="s">
        <v>28</v>
      </c>
    </row>
    <row r="1413" spans="1:28" x14ac:dyDescent="0.3">
      <c r="A1413" t="s">
        <v>2878</v>
      </c>
      <c r="B1413" t="s">
        <v>2879</v>
      </c>
      <c r="C1413" t="s">
        <v>24</v>
      </c>
      <c r="D1413" t="s">
        <v>25</v>
      </c>
      <c r="E1413" t="s">
        <v>26</v>
      </c>
      <c r="F1413" t="s">
        <v>27</v>
      </c>
      <c r="G1413">
        <f t="shared" ca="1" si="135"/>
        <v>0.5864039681894917</v>
      </c>
      <c r="H1413" t="str">
        <f t="shared" ca="1" si="136"/>
        <v>Normal</v>
      </c>
      <c r="I1413" t="s">
        <v>27</v>
      </c>
      <c r="J1413" t="s">
        <v>24</v>
      </c>
      <c r="K1413" t="s">
        <v>24</v>
      </c>
      <c r="L1413" t="s">
        <v>29</v>
      </c>
      <c r="M1413" t="s">
        <v>30</v>
      </c>
      <c r="N1413" t="s">
        <v>31</v>
      </c>
      <c r="O1413">
        <f t="shared" ca="1" si="132"/>
        <v>0.80412156773189891</v>
      </c>
      <c r="P1413" t="str">
        <f t="shared" ca="1" si="133"/>
        <v>Plethoric</v>
      </c>
      <c r="Q1413" t="s">
        <v>55</v>
      </c>
      <c r="R1413" t="s">
        <v>32</v>
      </c>
      <c r="S1413" t="s">
        <v>24</v>
      </c>
      <c r="T1413" t="s">
        <v>33</v>
      </c>
      <c r="U1413" t="s">
        <v>24</v>
      </c>
      <c r="V1413" t="s">
        <v>34</v>
      </c>
      <c r="W1413" t="s">
        <v>35</v>
      </c>
      <c r="X1413" t="s">
        <v>27</v>
      </c>
      <c r="Y1413">
        <f t="shared" ca="1" si="137"/>
        <v>0.10665332728346821</v>
      </c>
      <c r="Z1413" t="str">
        <f t="shared" ca="1" si="134"/>
        <v>High</v>
      </c>
      <c r="AA1413" t="s">
        <v>63</v>
      </c>
      <c r="AB1413" t="s">
        <v>24</v>
      </c>
    </row>
    <row r="1414" spans="1:28" x14ac:dyDescent="0.3">
      <c r="A1414" t="s">
        <v>2880</v>
      </c>
      <c r="B1414" t="s">
        <v>2881</v>
      </c>
      <c r="C1414" t="s">
        <v>24</v>
      </c>
      <c r="D1414" t="s">
        <v>25</v>
      </c>
      <c r="E1414" t="s">
        <v>38</v>
      </c>
      <c r="F1414" t="s">
        <v>27</v>
      </c>
      <c r="G1414">
        <f t="shared" ca="1" si="135"/>
        <v>0.34000156050750618</v>
      </c>
      <c r="H1414" t="str">
        <f t="shared" ca="1" si="136"/>
        <v>Normal</v>
      </c>
      <c r="I1414" t="s">
        <v>27</v>
      </c>
      <c r="J1414" t="s">
        <v>24</v>
      </c>
      <c r="K1414" t="s">
        <v>24</v>
      </c>
      <c r="L1414" t="s">
        <v>29</v>
      </c>
      <c r="M1414" t="s">
        <v>72</v>
      </c>
      <c r="N1414" t="s">
        <v>40</v>
      </c>
      <c r="O1414">
        <f t="shared" ca="1" si="132"/>
        <v>0.17776642768300854</v>
      </c>
      <c r="P1414" t="str">
        <f t="shared" ca="1" si="133"/>
        <v>Plethoric</v>
      </c>
      <c r="Q1414" t="s">
        <v>55</v>
      </c>
      <c r="R1414" t="s">
        <v>112</v>
      </c>
      <c r="S1414" t="s">
        <v>24</v>
      </c>
      <c r="T1414" t="s">
        <v>33</v>
      </c>
      <c r="U1414" t="s">
        <v>24</v>
      </c>
      <c r="V1414" t="s">
        <v>42</v>
      </c>
      <c r="W1414" t="s">
        <v>43</v>
      </c>
      <c r="X1414" t="s">
        <v>27</v>
      </c>
      <c r="Y1414">
        <f t="shared" ca="1" si="137"/>
        <v>0.68372134963487574</v>
      </c>
      <c r="Z1414" t="str">
        <f t="shared" ca="1" si="134"/>
        <v>Low</v>
      </c>
      <c r="AA1414" t="s">
        <v>48</v>
      </c>
      <c r="AB1414" t="s">
        <v>28</v>
      </c>
    </row>
    <row r="1415" spans="1:28" x14ac:dyDescent="0.3">
      <c r="A1415" t="s">
        <v>2882</v>
      </c>
      <c r="B1415" t="s">
        <v>2883</v>
      </c>
      <c r="C1415" t="s">
        <v>24</v>
      </c>
      <c r="D1415" t="s">
        <v>25</v>
      </c>
      <c r="E1415" t="s">
        <v>38</v>
      </c>
      <c r="F1415" t="s">
        <v>27</v>
      </c>
      <c r="G1415">
        <f t="shared" ca="1" si="135"/>
        <v>0.71350591220996329</v>
      </c>
      <c r="H1415" t="str">
        <f t="shared" ca="1" si="136"/>
        <v>Normal</v>
      </c>
      <c r="I1415" t="s">
        <v>27</v>
      </c>
      <c r="J1415" t="s">
        <v>24</v>
      </c>
      <c r="K1415" t="s">
        <v>24</v>
      </c>
      <c r="L1415" t="s">
        <v>30</v>
      </c>
      <c r="M1415" t="s">
        <v>29</v>
      </c>
      <c r="N1415" t="s">
        <v>31</v>
      </c>
      <c r="O1415">
        <f t="shared" ca="1" si="132"/>
        <v>0.93310132315152383</v>
      </c>
      <c r="P1415" t="str">
        <f t="shared" ca="1" si="133"/>
        <v>Plethoric</v>
      </c>
      <c r="Q1415" t="s">
        <v>55</v>
      </c>
      <c r="R1415" t="s">
        <v>41</v>
      </c>
      <c r="S1415" t="s">
        <v>24</v>
      </c>
      <c r="T1415" t="s">
        <v>33</v>
      </c>
      <c r="U1415" t="s">
        <v>24</v>
      </c>
      <c r="V1415" t="s">
        <v>42</v>
      </c>
      <c r="W1415" t="s">
        <v>35</v>
      </c>
      <c r="X1415" t="s">
        <v>27</v>
      </c>
      <c r="Y1415">
        <f t="shared" ca="1" si="137"/>
        <v>0.18440870770451334</v>
      </c>
      <c r="Z1415" t="str">
        <f t="shared" ca="1" si="134"/>
        <v>Low</v>
      </c>
      <c r="AA1415" t="s">
        <v>48</v>
      </c>
      <c r="AB1415" t="s">
        <v>24</v>
      </c>
    </row>
    <row r="1416" spans="1:28" x14ac:dyDescent="0.3">
      <c r="A1416" t="s">
        <v>2884</v>
      </c>
      <c r="B1416" t="s">
        <v>2885</v>
      </c>
      <c r="C1416" t="s">
        <v>24</v>
      </c>
      <c r="D1416" t="s">
        <v>25</v>
      </c>
      <c r="E1416" t="s">
        <v>26</v>
      </c>
      <c r="F1416" t="s">
        <v>27</v>
      </c>
      <c r="G1416">
        <f t="shared" ca="1" si="135"/>
        <v>0.3270211242904868</v>
      </c>
      <c r="H1416" t="str">
        <f t="shared" ca="1" si="136"/>
        <v>Asy/Patch</v>
      </c>
      <c r="I1416" t="s">
        <v>46</v>
      </c>
      <c r="J1416" t="s">
        <v>24</v>
      </c>
      <c r="K1416" t="s">
        <v>28</v>
      </c>
      <c r="L1416" t="s">
        <v>30</v>
      </c>
      <c r="M1416" t="s">
        <v>29</v>
      </c>
      <c r="N1416" t="s">
        <v>31</v>
      </c>
      <c r="O1416">
        <f t="shared" ca="1" si="132"/>
        <v>0.80141264494814546</v>
      </c>
      <c r="P1416" t="str">
        <f t="shared" ca="1" si="133"/>
        <v>Plethoric</v>
      </c>
      <c r="Q1416" t="s">
        <v>55</v>
      </c>
      <c r="R1416" t="s">
        <v>41</v>
      </c>
      <c r="S1416" t="s">
        <v>24</v>
      </c>
      <c r="T1416" t="s">
        <v>33</v>
      </c>
      <c r="U1416" t="s">
        <v>24</v>
      </c>
      <c r="V1416" t="s">
        <v>34</v>
      </c>
      <c r="W1416" t="s">
        <v>43</v>
      </c>
      <c r="X1416" t="s">
        <v>27</v>
      </c>
      <c r="Y1416">
        <f t="shared" ca="1" si="137"/>
        <v>3.5201355114190647E-2</v>
      </c>
      <c r="Z1416" t="str">
        <f t="shared" ca="1" si="134"/>
        <v>Normal</v>
      </c>
      <c r="AA1416" t="s">
        <v>63</v>
      </c>
      <c r="AB1416" t="s">
        <v>24</v>
      </c>
    </row>
    <row r="1417" spans="1:28" x14ac:dyDescent="0.3">
      <c r="A1417" t="s">
        <v>2886</v>
      </c>
      <c r="B1417" t="s">
        <v>2887</v>
      </c>
      <c r="C1417" t="s">
        <v>24</v>
      </c>
      <c r="D1417" t="s">
        <v>25</v>
      </c>
      <c r="E1417" t="s">
        <v>26</v>
      </c>
      <c r="F1417" t="s">
        <v>27</v>
      </c>
      <c r="G1417">
        <f t="shared" ca="1" si="135"/>
        <v>0.72283267245766414</v>
      </c>
      <c r="H1417" t="str">
        <f t="shared" ca="1" si="136"/>
        <v>Normal</v>
      </c>
      <c r="I1417" t="s">
        <v>27</v>
      </c>
      <c r="J1417" t="s">
        <v>24</v>
      </c>
      <c r="K1417" t="s">
        <v>24</v>
      </c>
      <c r="L1417" t="s">
        <v>29</v>
      </c>
      <c r="M1417" t="s">
        <v>29</v>
      </c>
      <c r="N1417" t="s">
        <v>31</v>
      </c>
      <c r="O1417">
        <f t="shared" ca="1" si="132"/>
        <v>0.12583873418085589</v>
      </c>
      <c r="P1417" t="str">
        <f t="shared" ca="1" si="133"/>
        <v>Normal</v>
      </c>
      <c r="Q1417" t="s">
        <v>27</v>
      </c>
      <c r="R1417" t="s">
        <v>112</v>
      </c>
      <c r="S1417" t="s">
        <v>24</v>
      </c>
      <c r="T1417" t="s">
        <v>33</v>
      </c>
      <c r="U1417" t="s">
        <v>28</v>
      </c>
      <c r="V1417" t="s">
        <v>42</v>
      </c>
      <c r="W1417" t="s">
        <v>43</v>
      </c>
      <c r="X1417" t="s">
        <v>27</v>
      </c>
      <c r="Y1417">
        <f t="shared" ca="1" si="137"/>
        <v>0.1512566736122406</v>
      </c>
      <c r="Z1417" t="str">
        <f t="shared" ca="1" si="134"/>
        <v>Low</v>
      </c>
      <c r="AA1417" t="s">
        <v>48</v>
      </c>
      <c r="AB1417" t="s">
        <v>24</v>
      </c>
    </row>
    <row r="1418" spans="1:28" x14ac:dyDescent="0.3">
      <c r="A1418" t="s">
        <v>2888</v>
      </c>
      <c r="B1418" t="s">
        <v>2889</v>
      </c>
      <c r="C1418" t="s">
        <v>24</v>
      </c>
      <c r="D1418" t="s">
        <v>25</v>
      </c>
      <c r="E1418" t="s">
        <v>38</v>
      </c>
      <c r="F1418" t="s">
        <v>27</v>
      </c>
      <c r="G1418">
        <f t="shared" ca="1" si="135"/>
        <v>9.8408719290962177E-3</v>
      </c>
      <c r="H1418" t="str">
        <f t="shared" ca="1" si="136"/>
        <v>Normal</v>
      </c>
      <c r="I1418" t="s">
        <v>55</v>
      </c>
      <c r="J1418" t="s">
        <v>24</v>
      </c>
      <c r="K1418" t="s">
        <v>28</v>
      </c>
      <c r="L1418" t="s">
        <v>30</v>
      </c>
      <c r="M1418" t="s">
        <v>30</v>
      </c>
      <c r="N1418" t="s">
        <v>31</v>
      </c>
      <c r="O1418">
        <f t="shared" ca="1" si="132"/>
        <v>0.18876152306961336</v>
      </c>
      <c r="P1418" t="str">
        <f t="shared" ca="1" si="133"/>
        <v>Asy/Patchy</v>
      </c>
      <c r="Q1418" t="s">
        <v>115</v>
      </c>
      <c r="R1418" t="s">
        <v>134</v>
      </c>
      <c r="S1418" t="s">
        <v>24</v>
      </c>
      <c r="T1418" t="s">
        <v>33</v>
      </c>
      <c r="U1418" t="s">
        <v>24</v>
      </c>
      <c r="V1418" t="s">
        <v>42</v>
      </c>
      <c r="W1418" t="s">
        <v>43</v>
      </c>
      <c r="X1418" t="s">
        <v>87</v>
      </c>
      <c r="Y1418">
        <f t="shared" ca="1" si="137"/>
        <v>0.28153752360957818</v>
      </c>
      <c r="Z1418" t="str">
        <f t="shared" ca="1" si="134"/>
        <v>Normal</v>
      </c>
      <c r="AA1418" t="s">
        <v>27</v>
      </c>
      <c r="AB1418" t="s">
        <v>28</v>
      </c>
    </row>
    <row r="1419" spans="1:28" x14ac:dyDescent="0.3">
      <c r="A1419" t="s">
        <v>2890</v>
      </c>
      <c r="B1419" t="s">
        <v>2891</v>
      </c>
      <c r="C1419" t="s">
        <v>24</v>
      </c>
      <c r="D1419" t="s">
        <v>25</v>
      </c>
      <c r="E1419" t="s">
        <v>26</v>
      </c>
      <c r="F1419" t="s">
        <v>27</v>
      </c>
      <c r="G1419">
        <f t="shared" ca="1" si="135"/>
        <v>0.45208936336727346</v>
      </c>
      <c r="H1419" t="str">
        <f t="shared" ca="1" si="136"/>
        <v>Normal</v>
      </c>
      <c r="I1419" t="s">
        <v>27</v>
      </c>
      <c r="J1419" t="s">
        <v>24</v>
      </c>
      <c r="K1419" t="s">
        <v>24</v>
      </c>
      <c r="L1419" t="s">
        <v>29</v>
      </c>
      <c r="M1419" t="s">
        <v>29</v>
      </c>
      <c r="N1419" t="s">
        <v>31</v>
      </c>
      <c r="O1419">
        <f t="shared" ca="1" si="132"/>
        <v>0.65117063302787559</v>
      </c>
      <c r="P1419" t="str">
        <f t="shared" ca="1" si="133"/>
        <v>Oligaemic</v>
      </c>
      <c r="Q1419" t="s">
        <v>51</v>
      </c>
      <c r="R1419" t="s">
        <v>32</v>
      </c>
      <c r="S1419" t="s">
        <v>24</v>
      </c>
      <c r="T1419" t="s">
        <v>33</v>
      </c>
      <c r="U1419" t="s">
        <v>24</v>
      </c>
      <c r="V1419" t="s">
        <v>34</v>
      </c>
      <c r="W1419" t="s">
        <v>35</v>
      </c>
      <c r="X1419" t="s">
        <v>27</v>
      </c>
      <c r="Y1419">
        <f t="shared" ca="1" si="137"/>
        <v>0.37815688954230542</v>
      </c>
      <c r="Z1419" t="str">
        <f t="shared" ca="1" si="134"/>
        <v>High</v>
      </c>
      <c r="AA1419" t="s">
        <v>63</v>
      </c>
      <c r="AB1419" t="s">
        <v>28</v>
      </c>
    </row>
    <row r="1420" spans="1:28" x14ac:dyDescent="0.3">
      <c r="A1420" t="s">
        <v>2892</v>
      </c>
      <c r="B1420" t="s">
        <v>2893</v>
      </c>
      <c r="C1420" t="s">
        <v>24</v>
      </c>
      <c r="D1420" t="s">
        <v>75</v>
      </c>
      <c r="E1420" t="s">
        <v>38</v>
      </c>
      <c r="F1420" t="s">
        <v>27</v>
      </c>
      <c r="G1420">
        <f t="shared" ca="1" si="135"/>
        <v>0.2646097134230444</v>
      </c>
      <c r="H1420" t="str">
        <f t="shared" ca="1" si="136"/>
        <v>Oligaemic</v>
      </c>
      <c r="I1420" t="s">
        <v>51</v>
      </c>
      <c r="J1420" t="s">
        <v>24</v>
      </c>
      <c r="K1420" t="s">
        <v>24</v>
      </c>
      <c r="L1420" t="s">
        <v>30</v>
      </c>
      <c r="M1420" t="s">
        <v>30</v>
      </c>
      <c r="N1420" t="s">
        <v>31</v>
      </c>
      <c r="O1420">
        <f t="shared" ca="1" si="132"/>
        <v>0.71258677020201244</v>
      </c>
      <c r="P1420" t="str">
        <f t="shared" ca="1" si="133"/>
        <v>Oligaemic</v>
      </c>
      <c r="Q1420" t="s">
        <v>51</v>
      </c>
      <c r="R1420" t="s">
        <v>47</v>
      </c>
      <c r="S1420" t="s">
        <v>24</v>
      </c>
      <c r="T1420" t="s">
        <v>52</v>
      </c>
      <c r="U1420" t="s">
        <v>28</v>
      </c>
      <c r="V1420" t="s">
        <v>42</v>
      </c>
      <c r="W1420" t="s">
        <v>35</v>
      </c>
      <c r="X1420" t="s">
        <v>27</v>
      </c>
      <c r="Y1420">
        <f t="shared" ca="1" si="137"/>
        <v>0.62154901241990346</v>
      </c>
      <c r="Z1420" t="str">
        <f t="shared" ca="1" si="134"/>
        <v>Low</v>
      </c>
      <c r="AA1420" t="s">
        <v>48</v>
      </c>
      <c r="AB1420" t="s">
        <v>24</v>
      </c>
    </row>
    <row r="1421" spans="1:28" x14ac:dyDescent="0.3">
      <c r="A1421" t="s">
        <v>2894</v>
      </c>
      <c r="B1421" t="s">
        <v>2895</v>
      </c>
      <c r="C1421" t="s">
        <v>24</v>
      </c>
      <c r="D1421" t="s">
        <v>25</v>
      </c>
      <c r="E1421" t="s">
        <v>66</v>
      </c>
      <c r="F1421" t="s">
        <v>27</v>
      </c>
      <c r="G1421">
        <f t="shared" ca="1" si="135"/>
        <v>0.37988150179052727</v>
      </c>
      <c r="H1421" t="str">
        <f t="shared" ca="1" si="136"/>
        <v>Oligaemic</v>
      </c>
      <c r="I1421" t="s">
        <v>51</v>
      </c>
      <c r="J1421" t="s">
        <v>24</v>
      </c>
      <c r="K1421" t="s">
        <v>24</v>
      </c>
      <c r="L1421" t="s">
        <v>29</v>
      </c>
      <c r="M1421" t="s">
        <v>29</v>
      </c>
      <c r="N1421" t="s">
        <v>31</v>
      </c>
      <c r="O1421">
        <f t="shared" ca="1" si="132"/>
        <v>0.72479573584051049</v>
      </c>
      <c r="P1421" t="str">
        <f t="shared" ca="1" si="133"/>
        <v>Oligaemic</v>
      </c>
      <c r="Q1421" t="s">
        <v>51</v>
      </c>
      <c r="R1421" t="s">
        <v>41</v>
      </c>
      <c r="S1421" t="s">
        <v>24</v>
      </c>
      <c r="T1421" t="s">
        <v>60</v>
      </c>
      <c r="U1421" t="s">
        <v>24</v>
      </c>
      <c r="V1421" t="s">
        <v>42</v>
      </c>
      <c r="W1421" t="s">
        <v>43</v>
      </c>
      <c r="X1421" t="s">
        <v>27</v>
      </c>
      <c r="Y1421">
        <f t="shared" ca="1" si="137"/>
        <v>0.77416431900084171</v>
      </c>
      <c r="Z1421" t="str">
        <f t="shared" ca="1" si="134"/>
        <v>Low</v>
      </c>
      <c r="AA1421" t="s">
        <v>48</v>
      </c>
      <c r="AB1421" t="s">
        <v>24</v>
      </c>
    </row>
    <row r="1422" spans="1:28" x14ac:dyDescent="0.3">
      <c r="A1422" t="s">
        <v>2896</v>
      </c>
      <c r="B1422" t="s">
        <v>2897</v>
      </c>
      <c r="C1422" t="s">
        <v>24</v>
      </c>
      <c r="D1422" t="s">
        <v>25</v>
      </c>
      <c r="E1422" t="s">
        <v>26</v>
      </c>
      <c r="F1422" t="s">
        <v>27</v>
      </c>
      <c r="G1422">
        <f t="shared" ca="1" si="135"/>
        <v>0.2854806484650052</v>
      </c>
      <c r="H1422" t="str">
        <f t="shared" ca="1" si="136"/>
        <v>Normal</v>
      </c>
      <c r="I1422" t="s">
        <v>27</v>
      </c>
      <c r="J1422" t="s">
        <v>24</v>
      </c>
      <c r="K1422" t="s">
        <v>28</v>
      </c>
      <c r="L1422" t="s">
        <v>29</v>
      </c>
      <c r="M1422" t="s">
        <v>29</v>
      </c>
      <c r="N1422" t="s">
        <v>31</v>
      </c>
      <c r="O1422">
        <f t="shared" ca="1" si="132"/>
        <v>0.22332020275123099</v>
      </c>
      <c r="P1422" t="str">
        <f t="shared" ca="1" si="133"/>
        <v>Plethoric</v>
      </c>
      <c r="Q1422" t="s">
        <v>55</v>
      </c>
      <c r="R1422" t="s">
        <v>134</v>
      </c>
      <c r="S1422" t="s">
        <v>24</v>
      </c>
      <c r="T1422" t="s">
        <v>33</v>
      </c>
      <c r="U1422" t="s">
        <v>24</v>
      </c>
      <c r="V1422" t="s">
        <v>34</v>
      </c>
      <c r="W1422" t="s">
        <v>35</v>
      </c>
      <c r="X1422" t="s">
        <v>27</v>
      </c>
      <c r="Y1422">
        <f t="shared" ca="1" si="137"/>
        <v>0.2917118355896805</v>
      </c>
      <c r="Z1422" t="str">
        <f t="shared" ca="1" si="134"/>
        <v>Normal</v>
      </c>
      <c r="AA1422" t="s">
        <v>27</v>
      </c>
      <c r="AB1422" t="s">
        <v>24</v>
      </c>
    </row>
    <row r="1423" spans="1:28" x14ac:dyDescent="0.3">
      <c r="A1423" t="s">
        <v>2898</v>
      </c>
      <c r="B1423" t="s">
        <v>2899</v>
      </c>
      <c r="C1423" t="s">
        <v>24</v>
      </c>
      <c r="D1423" t="s">
        <v>25</v>
      </c>
      <c r="E1423" t="s">
        <v>38</v>
      </c>
      <c r="F1423" t="s">
        <v>27</v>
      </c>
      <c r="G1423">
        <f t="shared" ca="1" si="135"/>
        <v>0.58310502719076551</v>
      </c>
      <c r="H1423" t="str">
        <f t="shared" ca="1" si="136"/>
        <v>Plethoric</v>
      </c>
      <c r="I1423" t="s">
        <v>55</v>
      </c>
      <c r="J1423" t="s">
        <v>24</v>
      </c>
      <c r="K1423" t="s">
        <v>24</v>
      </c>
      <c r="L1423" t="s">
        <v>30</v>
      </c>
      <c r="M1423" t="s">
        <v>29</v>
      </c>
      <c r="N1423" t="s">
        <v>31</v>
      </c>
      <c r="O1423">
        <f t="shared" ca="1" si="132"/>
        <v>0.60778159455728031</v>
      </c>
      <c r="P1423" t="str">
        <f t="shared" ca="1" si="133"/>
        <v>Plethoric</v>
      </c>
      <c r="Q1423" t="s">
        <v>55</v>
      </c>
      <c r="R1423" t="s">
        <v>41</v>
      </c>
      <c r="S1423" t="s">
        <v>28</v>
      </c>
      <c r="T1423" t="s">
        <v>33</v>
      </c>
      <c r="U1423" t="s">
        <v>24</v>
      </c>
      <c r="V1423" t="s">
        <v>42</v>
      </c>
      <c r="W1423" t="s">
        <v>43</v>
      </c>
      <c r="X1423" t="s">
        <v>27</v>
      </c>
      <c r="Y1423">
        <f t="shared" ca="1" si="137"/>
        <v>0.26017199698230054</v>
      </c>
      <c r="Z1423" t="str">
        <f t="shared" ca="1" si="134"/>
        <v>High</v>
      </c>
      <c r="AA1423" t="s">
        <v>63</v>
      </c>
      <c r="AB1423" t="s">
        <v>24</v>
      </c>
    </row>
    <row r="1424" spans="1:28" x14ac:dyDescent="0.3">
      <c r="A1424" t="s">
        <v>2900</v>
      </c>
      <c r="B1424" t="s">
        <v>2901</v>
      </c>
      <c r="C1424" t="s">
        <v>24</v>
      </c>
      <c r="D1424" t="s">
        <v>25</v>
      </c>
      <c r="E1424" t="s">
        <v>38</v>
      </c>
      <c r="F1424" t="s">
        <v>27</v>
      </c>
      <c r="G1424">
        <f t="shared" ca="1" si="135"/>
        <v>0.3749148759837938</v>
      </c>
      <c r="H1424" t="str">
        <f t="shared" ca="1" si="136"/>
        <v>Oligaemic</v>
      </c>
      <c r="I1424" t="s">
        <v>51</v>
      </c>
      <c r="J1424" t="s">
        <v>24</v>
      </c>
      <c r="K1424" t="s">
        <v>24</v>
      </c>
      <c r="L1424" t="s">
        <v>30</v>
      </c>
      <c r="M1424" t="s">
        <v>30</v>
      </c>
      <c r="N1424" t="s">
        <v>31</v>
      </c>
      <c r="O1424">
        <f t="shared" ca="1" si="132"/>
        <v>0.80132927623584993</v>
      </c>
      <c r="P1424" t="str">
        <f t="shared" ca="1" si="133"/>
        <v>Oligaemic</v>
      </c>
      <c r="Q1424" t="s">
        <v>51</v>
      </c>
      <c r="R1424" t="s">
        <v>32</v>
      </c>
      <c r="S1424" t="s">
        <v>24</v>
      </c>
      <c r="T1424" t="s">
        <v>52</v>
      </c>
      <c r="U1424" t="s">
        <v>24</v>
      </c>
      <c r="V1424" t="s">
        <v>34</v>
      </c>
      <c r="W1424" t="s">
        <v>34</v>
      </c>
      <c r="X1424" t="s">
        <v>27</v>
      </c>
      <c r="Y1424">
        <f t="shared" ca="1" si="137"/>
        <v>0.12868744899043139</v>
      </c>
      <c r="Z1424" t="str">
        <f t="shared" ca="1" si="134"/>
        <v>High</v>
      </c>
      <c r="AA1424" t="s">
        <v>63</v>
      </c>
      <c r="AB1424" t="s">
        <v>24</v>
      </c>
    </row>
    <row r="1425" spans="1:28" x14ac:dyDescent="0.3">
      <c r="A1425" t="s">
        <v>2902</v>
      </c>
      <c r="B1425" t="s">
        <v>2903</v>
      </c>
      <c r="C1425" t="s">
        <v>24</v>
      </c>
      <c r="D1425" t="s">
        <v>25</v>
      </c>
      <c r="E1425" t="s">
        <v>38</v>
      </c>
      <c r="F1425" t="s">
        <v>27</v>
      </c>
      <c r="G1425">
        <f t="shared" ca="1" si="135"/>
        <v>0.47257907088384155</v>
      </c>
      <c r="H1425" t="str">
        <f t="shared" ca="1" si="136"/>
        <v>Plethoric</v>
      </c>
      <c r="I1425" t="s">
        <v>55</v>
      </c>
      <c r="J1425" t="s">
        <v>24</v>
      </c>
      <c r="K1425" t="s">
        <v>28</v>
      </c>
      <c r="L1425" t="s">
        <v>72</v>
      </c>
      <c r="M1425" t="s">
        <v>30</v>
      </c>
      <c r="N1425" t="s">
        <v>31</v>
      </c>
      <c r="O1425">
        <f t="shared" ca="1" si="132"/>
        <v>0.94128352114820912</v>
      </c>
      <c r="P1425" t="str">
        <f t="shared" ca="1" si="133"/>
        <v>Plethoric</v>
      </c>
      <c r="Q1425" t="s">
        <v>55</v>
      </c>
      <c r="R1425" t="s">
        <v>41</v>
      </c>
      <c r="S1425" t="s">
        <v>24</v>
      </c>
      <c r="T1425" t="s">
        <v>33</v>
      </c>
      <c r="U1425" t="s">
        <v>24</v>
      </c>
      <c r="V1425" t="s">
        <v>42</v>
      </c>
      <c r="W1425" t="s">
        <v>43</v>
      </c>
      <c r="X1425" t="s">
        <v>27</v>
      </c>
      <c r="Y1425">
        <f t="shared" ca="1" si="137"/>
        <v>0.87577747267065797</v>
      </c>
      <c r="Z1425" t="str">
        <f t="shared" ca="1" si="134"/>
        <v>Normal</v>
      </c>
      <c r="AA1425" t="s">
        <v>27</v>
      </c>
      <c r="AB1425" t="s">
        <v>24</v>
      </c>
    </row>
    <row r="1426" spans="1:28" x14ac:dyDescent="0.3">
      <c r="A1426" t="s">
        <v>2904</v>
      </c>
      <c r="B1426" t="s">
        <v>2905</v>
      </c>
      <c r="C1426" t="s">
        <v>24</v>
      </c>
      <c r="D1426" t="s">
        <v>25</v>
      </c>
      <c r="E1426" t="s">
        <v>38</v>
      </c>
      <c r="F1426" t="s">
        <v>27</v>
      </c>
      <c r="G1426">
        <f t="shared" ca="1" si="135"/>
        <v>0.98035797816510239</v>
      </c>
      <c r="H1426" t="str">
        <f t="shared" ca="1" si="136"/>
        <v>Plethoric</v>
      </c>
      <c r="I1426" t="s">
        <v>55</v>
      </c>
      <c r="J1426" t="s">
        <v>24</v>
      </c>
      <c r="K1426" t="s">
        <v>24</v>
      </c>
      <c r="L1426" t="s">
        <v>72</v>
      </c>
      <c r="M1426" t="s">
        <v>30</v>
      </c>
      <c r="N1426" t="s">
        <v>31</v>
      </c>
      <c r="O1426">
        <f t="shared" ca="1" si="132"/>
        <v>0.19593430599156647</v>
      </c>
      <c r="P1426" t="str">
        <f t="shared" ca="1" si="133"/>
        <v>Plethoric</v>
      </c>
      <c r="Q1426" t="s">
        <v>55</v>
      </c>
      <c r="R1426" t="s">
        <v>32</v>
      </c>
      <c r="S1426" t="s">
        <v>24</v>
      </c>
      <c r="T1426" t="s">
        <v>33</v>
      </c>
      <c r="U1426" t="s">
        <v>24</v>
      </c>
      <c r="V1426" t="s">
        <v>42</v>
      </c>
      <c r="W1426" t="s">
        <v>43</v>
      </c>
      <c r="X1426" t="s">
        <v>27</v>
      </c>
      <c r="Y1426">
        <f t="shared" ca="1" si="137"/>
        <v>0.42704324198988675</v>
      </c>
      <c r="Z1426" t="str">
        <f t="shared" ca="1" si="134"/>
        <v>Low</v>
      </c>
      <c r="AA1426" t="s">
        <v>48</v>
      </c>
      <c r="AB1426" t="s">
        <v>24</v>
      </c>
    </row>
    <row r="1427" spans="1:28" x14ac:dyDescent="0.3">
      <c r="A1427" t="s">
        <v>2906</v>
      </c>
      <c r="B1427" t="s">
        <v>2907</v>
      </c>
      <c r="C1427" t="s">
        <v>24</v>
      </c>
      <c r="D1427" t="s">
        <v>25</v>
      </c>
      <c r="E1427" t="s">
        <v>26</v>
      </c>
      <c r="F1427" t="s">
        <v>27</v>
      </c>
      <c r="G1427">
        <f t="shared" ca="1" si="135"/>
        <v>0.6386620616008456</v>
      </c>
      <c r="H1427" t="str">
        <f t="shared" ca="1" si="136"/>
        <v>Oligaemic</v>
      </c>
      <c r="I1427" t="s">
        <v>51</v>
      </c>
      <c r="J1427" t="s">
        <v>24</v>
      </c>
      <c r="K1427" t="s">
        <v>24</v>
      </c>
      <c r="L1427" t="s">
        <v>29</v>
      </c>
      <c r="M1427" t="s">
        <v>29</v>
      </c>
      <c r="N1427" t="s">
        <v>31</v>
      </c>
      <c r="O1427">
        <f t="shared" ca="1" si="132"/>
        <v>0.69748194118161944</v>
      </c>
      <c r="P1427" t="str">
        <f t="shared" ca="1" si="133"/>
        <v>Oligaemic</v>
      </c>
      <c r="Q1427" t="s">
        <v>51</v>
      </c>
      <c r="R1427" t="s">
        <v>41</v>
      </c>
      <c r="S1427" t="s">
        <v>28</v>
      </c>
      <c r="T1427" t="s">
        <v>33</v>
      </c>
      <c r="U1427" t="s">
        <v>24</v>
      </c>
      <c r="V1427" t="s">
        <v>42</v>
      </c>
      <c r="W1427" t="s">
        <v>43</v>
      </c>
      <c r="X1427" t="s">
        <v>27</v>
      </c>
      <c r="Y1427">
        <f t="shared" ca="1" si="137"/>
        <v>0.20787403838842256</v>
      </c>
      <c r="Z1427" t="str">
        <f t="shared" ca="1" si="134"/>
        <v>Low</v>
      </c>
      <c r="AA1427" t="s">
        <v>48</v>
      </c>
      <c r="AB1427" t="s">
        <v>24</v>
      </c>
    </row>
    <row r="1428" spans="1:28" x14ac:dyDescent="0.3">
      <c r="A1428" t="s">
        <v>2908</v>
      </c>
      <c r="B1428" t="s">
        <v>2909</v>
      </c>
      <c r="C1428" t="s">
        <v>24</v>
      </c>
      <c r="D1428" t="s">
        <v>25</v>
      </c>
      <c r="E1428" t="s">
        <v>38</v>
      </c>
      <c r="F1428" t="s">
        <v>27</v>
      </c>
      <c r="G1428">
        <f t="shared" ca="1" si="135"/>
        <v>0.16616803453966644</v>
      </c>
      <c r="H1428" t="str">
        <f t="shared" ca="1" si="136"/>
        <v>Plethoric</v>
      </c>
      <c r="I1428" t="s">
        <v>55</v>
      </c>
      <c r="J1428" t="s">
        <v>24</v>
      </c>
      <c r="K1428" t="s">
        <v>24</v>
      </c>
      <c r="L1428" t="s">
        <v>72</v>
      </c>
      <c r="M1428" t="s">
        <v>30</v>
      </c>
      <c r="N1428" t="s">
        <v>31</v>
      </c>
      <c r="O1428">
        <f t="shared" ca="1" si="132"/>
        <v>0.65887112264858472</v>
      </c>
      <c r="P1428" t="str">
        <f t="shared" ca="1" si="133"/>
        <v>Normal</v>
      </c>
      <c r="Q1428" t="s">
        <v>27</v>
      </c>
      <c r="R1428" t="s">
        <v>41</v>
      </c>
      <c r="S1428" t="s">
        <v>24</v>
      </c>
      <c r="T1428" t="s">
        <v>52</v>
      </c>
      <c r="U1428" t="s">
        <v>28</v>
      </c>
      <c r="V1428" t="s">
        <v>34</v>
      </c>
      <c r="W1428" t="s">
        <v>35</v>
      </c>
      <c r="X1428" t="s">
        <v>87</v>
      </c>
      <c r="Y1428">
        <f t="shared" ca="1" si="137"/>
        <v>0.64628660904764301</v>
      </c>
      <c r="Z1428" t="str">
        <f t="shared" ca="1" si="134"/>
        <v>High</v>
      </c>
      <c r="AA1428" t="s">
        <v>63</v>
      </c>
      <c r="AB1428" t="s">
        <v>24</v>
      </c>
    </row>
    <row r="1429" spans="1:28" x14ac:dyDescent="0.3">
      <c r="A1429" t="s">
        <v>2910</v>
      </c>
      <c r="B1429" t="s">
        <v>2911</v>
      </c>
      <c r="C1429" t="s">
        <v>24</v>
      </c>
      <c r="D1429" t="s">
        <v>25</v>
      </c>
      <c r="E1429" t="s">
        <v>38</v>
      </c>
      <c r="F1429" t="s">
        <v>27</v>
      </c>
      <c r="G1429">
        <f t="shared" ca="1" si="135"/>
        <v>0.82612797907344138</v>
      </c>
      <c r="H1429" t="str">
        <f t="shared" ca="1" si="136"/>
        <v>Plethoric</v>
      </c>
      <c r="I1429" t="s">
        <v>55</v>
      </c>
      <c r="J1429" t="s">
        <v>24</v>
      </c>
      <c r="K1429" t="s">
        <v>24</v>
      </c>
      <c r="L1429" t="s">
        <v>30</v>
      </c>
      <c r="M1429" t="s">
        <v>30</v>
      </c>
      <c r="N1429" t="s">
        <v>31</v>
      </c>
      <c r="O1429">
        <f t="shared" ca="1" si="132"/>
        <v>0.7684940007775074</v>
      </c>
      <c r="P1429" t="str">
        <f t="shared" ca="1" si="133"/>
        <v>Plethoric</v>
      </c>
      <c r="Q1429" t="s">
        <v>55</v>
      </c>
      <c r="R1429" t="s">
        <v>41</v>
      </c>
      <c r="S1429" t="s">
        <v>24</v>
      </c>
      <c r="T1429" t="s">
        <v>60</v>
      </c>
      <c r="U1429" t="s">
        <v>24</v>
      </c>
      <c r="V1429" t="s">
        <v>42</v>
      </c>
      <c r="W1429" t="s">
        <v>43</v>
      </c>
      <c r="X1429" t="s">
        <v>87</v>
      </c>
      <c r="Y1429">
        <f t="shared" ca="1" si="137"/>
        <v>0.76046003450243571</v>
      </c>
      <c r="Z1429" t="str">
        <f t="shared" ca="1" si="134"/>
        <v>High</v>
      </c>
      <c r="AA1429" t="s">
        <v>63</v>
      </c>
      <c r="AB1429" t="s">
        <v>24</v>
      </c>
    </row>
    <row r="1430" spans="1:28" x14ac:dyDescent="0.3">
      <c r="A1430" t="s">
        <v>2912</v>
      </c>
      <c r="B1430" t="s">
        <v>2913</v>
      </c>
      <c r="C1430" t="s">
        <v>24</v>
      </c>
      <c r="D1430" t="s">
        <v>25</v>
      </c>
      <c r="E1430" t="s">
        <v>26</v>
      </c>
      <c r="F1430" t="s">
        <v>27</v>
      </c>
      <c r="G1430">
        <f t="shared" ca="1" si="135"/>
        <v>0.72629205357625659</v>
      </c>
      <c r="H1430" t="str">
        <f t="shared" ca="1" si="136"/>
        <v>Normal</v>
      </c>
      <c r="I1430" t="s">
        <v>27</v>
      </c>
      <c r="J1430" t="s">
        <v>24</v>
      </c>
      <c r="K1430" t="s">
        <v>24</v>
      </c>
      <c r="L1430" t="s">
        <v>29</v>
      </c>
      <c r="M1430" t="s">
        <v>30</v>
      </c>
      <c r="N1430" t="s">
        <v>31</v>
      </c>
      <c r="O1430">
        <f t="shared" ca="1" si="132"/>
        <v>0.78415881048280012</v>
      </c>
      <c r="P1430" t="str">
        <f t="shared" ca="1" si="133"/>
        <v>Plethoric</v>
      </c>
      <c r="Q1430" t="s">
        <v>55</v>
      </c>
      <c r="R1430" t="s">
        <v>32</v>
      </c>
      <c r="S1430" t="s">
        <v>24</v>
      </c>
      <c r="T1430" t="s">
        <v>60</v>
      </c>
      <c r="U1430" t="s">
        <v>24</v>
      </c>
      <c r="V1430" t="s">
        <v>34</v>
      </c>
      <c r="W1430" t="s">
        <v>35</v>
      </c>
      <c r="X1430" t="s">
        <v>27</v>
      </c>
      <c r="Y1430">
        <f t="shared" ca="1" si="137"/>
        <v>7.0995842884280513E-3</v>
      </c>
      <c r="Z1430" t="str">
        <f t="shared" ca="1" si="134"/>
        <v>Normal</v>
      </c>
      <c r="AA1430" t="s">
        <v>48</v>
      </c>
      <c r="AB1430" t="s">
        <v>24</v>
      </c>
    </row>
    <row r="1431" spans="1:28" x14ac:dyDescent="0.3">
      <c r="A1431" t="s">
        <v>2914</v>
      </c>
      <c r="B1431" t="s">
        <v>2915</v>
      </c>
      <c r="C1431" t="s">
        <v>24</v>
      </c>
      <c r="D1431" t="s">
        <v>25</v>
      </c>
      <c r="E1431" t="s">
        <v>26</v>
      </c>
      <c r="F1431" t="s">
        <v>27</v>
      </c>
      <c r="G1431">
        <f t="shared" ca="1" si="135"/>
        <v>0.72264488109893343</v>
      </c>
      <c r="H1431" t="str">
        <f t="shared" ca="1" si="136"/>
        <v>Plethoric</v>
      </c>
      <c r="I1431" t="s">
        <v>55</v>
      </c>
      <c r="J1431" t="s">
        <v>24</v>
      </c>
      <c r="K1431" t="s">
        <v>24</v>
      </c>
      <c r="L1431" t="s">
        <v>30</v>
      </c>
      <c r="M1431" t="s">
        <v>72</v>
      </c>
      <c r="N1431" t="s">
        <v>31</v>
      </c>
      <c r="O1431">
        <f t="shared" ca="1" si="132"/>
        <v>0.3878758930916425</v>
      </c>
      <c r="P1431" t="str">
        <f t="shared" ca="1" si="133"/>
        <v>Plethoric</v>
      </c>
      <c r="Q1431" t="s">
        <v>55</v>
      </c>
      <c r="R1431" t="s">
        <v>32</v>
      </c>
      <c r="S1431" t="s">
        <v>24</v>
      </c>
      <c r="T1431" t="s">
        <v>52</v>
      </c>
      <c r="U1431" t="s">
        <v>24</v>
      </c>
      <c r="V1431" t="s">
        <v>34</v>
      </c>
      <c r="W1431" t="s">
        <v>43</v>
      </c>
      <c r="X1431" t="s">
        <v>27</v>
      </c>
      <c r="Y1431">
        <f t="shared" ca="1" si="137"/>
        <v>0.81714039067385058</v>
      </c>
      <c r="Z1431" t="str">
        <f t="shared" ca="1" si="134"/>
        <v>High</v>
      </c>
      <c r="AA1431" t="s">
        <v>63</v>
      </c>
      <c r="AB1431" t="s">
        <v>28</v>
      </c>
    </row>
    <row r="1432" spans="1:28" x14ac:dyDescent="0.3">
      <c r="A1432" t="s">
        <v>2916</v>
      </c>
      <c r="B1432" t="s">
        <v>2917</v>
      </c>
      <c r="C1432" t="s">
        <v>24</v>
      </c>
      <c r="D1432" t="s">
        <v>25</v>
      </c>
      <c r="E1432" t="s">
        <v>66</v>
      </c>
      <c r="F1432" t="s">
        <v>27</v>
      </c>
      <c r="G1432">
        <f t="shared" ca="1" si="135"/>
        <v>0.42231108737936174</v>
      </c>
      <c r="H1432" t="str">
        <f t="shared" ca="1" si="136"/>
        <v>Plethoric</v>
      </c>
      <c r="I1432" t="s">
        <v>55</v>
      </c>
      <c r="J1432" t="s">
        <v>28</v>
      </c>
      <c r="K1432" t="s">
        <v>24</v>
      </c>
      <c r="L1432" t="s">
        <v>72</v>
      </c>
      <c r="M1432" t="s">
        <v>29</v>
      </c>
      <c r="N1432" t="s">
        <v>31</v>
      </c>
      <c r="O1432">
        <f t="shared" ca="1" si="132"/>
        <v>0.32877233991189014</v>
      </c>
      <c r="P1432" t="str">
        <f t="shared" ca="1" si="133"/>
        <v>Grd_Glass</v>
      </c>
      <c r="Q1432" t="s">
        <v>39</v>
      </c>
      <c r="R1432" t="s">
        <v>41</v>
      </c>
      <c r="S1432" t="s">
        <v>28</v>
      </c>
      <c r="T1432" t="s">
        <v>52</v>
      </c>
      <c r="U1432" t="s">
        <v>24</v>
      </c>
      <c r="V1432" t="s">
        <v>42</v>
      </c>
      <c r="W1432" t="s">
        <v>43</v>
      </c>
      <c r="X1432" t="s">
        <v>27</v>
      </c>
      <c r="Y1432">
        <f t="shared" ca="1" si="137"/>
        <v>0.87102806958545831</v>
      </c>
      <c r="Z1432" t="str">
        <f t="shared" ca="1" si="134"/>
        <v>High</v>
      </c>
      <c r="AA1432" t="s">
        <v>63</v>
      </c>
      <c r="AB1432" t="s">
        <v>28</v>
      </c>
    </row>
    <row r="1433" spans="1:28" x14ac:dyDescent="0.3">
      <c r="A1433" s="1" t="s">
        <v>2918</v>
      </c>
      <c r="B1433" t="s">
        <v>2919</v>
      </c>
      <c r="C1433" t="s">
        <v>28</v>
      </c>
      <c r="D1433" t="s">
        <v>25</v>
      </c>
      <c r="E1433" t="s">
        <v>26</v>
      </c>
      <c r="F1433" t="s">
        <v>63</v>
      </c>
      <c r="G1433">
        <f t="shared" ca="1" si="135"/>
        <v>0.78938824608424241</v>
      </c>
      <c r="H1433" t="str">
        <f t="shared" ca="1" si="136"/>
        <v>Normal</v>
      </c>
      <c r="I1433" t="s">
        <v>27</v>
      </c>
      <c r="J1433" t="s">
        <v>24</v>
      </c>
      <c r="K1433" t="s">
        <v>24</v>
      </c>
      <c r="L1433" t="s">
        <v>30</v>
      </c>
      <c r="M1433" t="s">
        <v>29</v>
      </c>
      <c r="N1433" t="s">
        <v>31</v>
      </c>
      <c r="O1433">
        <f t="shared" ca="1" si="132"/>
        <v>0.65696153407631608</v>
      </c>
      <c r="P1433" t="str">
        <f t="shared" ca="1" si="133"/>
        <v>Normal</v>
      </c>
      <c r="Q1433" t="s">
        <v>27</v>
      </c>
      <c r="R1433" t="s">
        <v>41</v>
      </c>
      <c r="S1433" t="s">
        <v>24</v>
      </c>
      <c r="T1433" t="s">
        <v>33</v>
      </c>
      <c r="U1433" t="s">
        <v>24</v>
      </c>
      <c r="V1433" t="s">
        <v>42</v>
      </c>
      <c r="W1433" t="s">
        <v>43</v>
      </c>
      <c r="X1433" t="s">
        <v>27</v>
      </c>
      <c r="Y1433">
        <f t="shared" ca="1" si="137"/>
        <v>0.76759784029361211</v>
      </c>
      <c r="Z1433" t="str">
        <f t="shared" ca="1" si="134"/>
        <v>Low</v>
      </c>
      <c r="AA1433" t="s">
        <v>48</v>
      </c>
      <c r="AB1433" t="s">
        <v>24</v>
      </c>
    </row>
    <row r="1434" spans="1:28" x14ac:dyDescent="0.3">
      <c r="A1434" t="s">
        <v>2920</v>
      </c>
      <c r="B1434" t="s">
        <v>2921</v>
      </c>
      <c r="C1434" t="s">
        <v>24</v>
      </c>
      <c r="D1434" t="s">
        <v>25</v>
      </c>
      <c r="E1434" t="s">
        <v>38</v>
      </c>
      <c r="F1434" t="s">
        <v>27</v>
      </c>
      <c r="G1434">
        <f t="shared" ca="1" si="135"/>
        <v>0.63403814334086761</v>
      </c>
      <c r="H1434" t="str">
        <f t="shared" ca="1" si="136"/>
        <v>Asy/Patch</v>
      </c>
      <c r="I1434" t="s">
        <v>46</v>
      </c>
      <c r="J1434" t="s">
        <v>24</v>
      </c>
      <c r="K1434" t="s">
        <v>28</v>
      </c>
      <c r="L1434" t="s">
        <v>30</v>
      </c>
      <c r="M1434" t="s">
        <v>29</v>
      </c>
      <c r="N1434" t="s">
        <v>40</v>
      </c>
      <c r="O1434">
        <f t="shared" ca="1" si="132"/>
        <v>0.33352722551922565</v>
      </c>
      <c r="P1434" t="str">
        <f t="shared" ca="1" si="133"/>
        <v>Grd_Glass</v>
      </c>
      <c r="Q1434" t="s">
        <v>39</v>
      </c>
      <c r="R1434" t="s">
        <v>134</v>
      </c>
      <c r="S1434" t="s">
        <v>24</v>
      </c>
      <c r="T1434" t="s">
        <v>52</v>
      </c>
      <c r="U1434" t="s">
        <v>24</v>
      </c>
      <c r="V1434" t="s">
        <v>42</v>
      </c>
      <c r="W1434" t="s">
        <v>35</v>
      </c>
      <c r="X1434" t="s">
        <v>27</v>
      </c>
      <c r="Y1434">
        <f t="shared" ca="1" si="137"/>
        <v>0.10813785748814297</v>
      </c>
      <c r="Z1434" t="str">
        <f t="shared" ca="1" si="134"/>
        <v>Normal</v>
      </c>
      <c r="AA1434" t="s">
        <v>27</v>
      </c>
      <c r="AB1434" t="s">
        <v>24</v>
      </c>
    </row>
    <row r="1435" spans="1:28" x14ac:dyDescent="0.3">
      <c r="A1435" t="s">
        <v>2922</v>
      </c>
      <c r="B1435" t="s">
        <v>2923</v>
      </c>
      <c r="C1435" t="s">
        <v>24</v>
      </c>
      <c r="D1435" t="s">
        <v>25</v>
      </c>
      <c r="E1435" t="s">
        <v>26</v>
      </c>
      <c r="F1435" t="s">
        <v>27</v>
      </c>
      <c r="G1435">
        <f t="shared" ca="1" si="135"/>
        <v>0.38115149161702555</v>
      </c>
      <c r="H1435" t="str">
        <f t="shared" ca="1" si="136"/>
        <v>Asy/Patch</v>
      </c>
      <c r="I1435" t="s">
        <v>46</v>
      </c>
      <c r="J1435" t="s">
        <v>24</v>
      </c>
      <c r="K1435" t="s">
        <v>24</v>
      </c>
      <c r="L1435" t="s">
        <v>29</v>
      </c>
      <c r="M1435" t="s">
        <v>30</v>
      </c>
      <c r="N1435" t="s">
        <v>31</v>
      </c>
      <c r="O1435">
        <f t="shared" ca="1" si="132"/>
        <v>0.82637253980245728</v>
      </c>
      <c r="P1435" t="str">
        <f t="shared" ca="1" si="133"/>
        <v>Asy/Patchy</v>
      </c>
      <c r="Q1435" t="s">
        <v>115</v>
      </c>
      <c r="R1435" t="s">
        <v>32</v>
      </c>
      <c r="S1435" t="s">
        <v>24</v>
      </c>
      <c r="T1435" t="s">
        <v>33</v>
      </c>
      <c r="U1435" t="s">
        <v>24</v>
      </c>
      <c r="V1435" t="s">
        <v>67</v>
      </c>
      <c r="W1435" t="s">
        <v>34</v>
      </c>
      <c r="X1435" t="s">
        <v>27</v>
      </c>
      <c r="Y1435">
        <f t="shared" ca="1" si="137"/>
        <v>0.6096719172625723</v>
      </c>
      <c r="Z1435" t="str">
        <f t="shared" ca="1" si="134"/>
        <v>Low</v>
      </c>
      <c r="AA1435" t="s">
        <v>48</v>
      </c>
      <c r="AB1435" t="s">
        <v>28</v>
      </c>
    </row>
    <row r="1436" spans="1:28" x14ac:dyDescent="0.3">
      <c r="A1436" t="s">
        <v>2924</v>
      </c>
      <c r="B1436" s="1" t="s">
        <v>2925</v>
      </c>
      <c r="C1436" t="s">
        <v>24</v>
      </c>
      <c r="D1436" t="s">
        <v>25</v>
      </c>
      <c r="E1436" t="s">
        <v>26</v>
      </c>
      <c r="F1436" t="s">
        <v>27</v>
      </c>
      <c r="G1436">
        <f t="shared" ca="1" si="135"/>
        <v>0.19565298512412455</v>
      </c>
      <c r="H1436" t="str">
        <f t="shared" ca="1" si="136"/>
        <v>Normal</v>
      </c>
      <c r="I1436" t="s">
        <v>27</v>
      </c>
      <c r="J1436" t="s">
        <v>24</v>
      </c>
      <c r="K1436" t="s">
        <v>24</v>
      </c>
      <c r="L1436" t="s">
        <v>29</v>
      </c>
      <c r="M1436" t="s">
        <v>29</v>
      </c>
      <c r="N1436" t="s">
        <v>31</v>
      </c>
      <c r="O1436">
        <f t="shared" ca="1" si="132"/>
        <v>0.41982949532685276</v>
      </c>
      <c r="P1436" t="str">
        <f t="shared" ca="1" si="133"/>
        <v>Plethoric</v>
      </c>
      <c r="Q1436" t="s">
        <v>55</v>
      </c>
      <c r="R1436" t="s">
        <v>41</v>
      </c>
      <c r="S1436" t="s">
        <v>24</v>
      </c>
      <c r="T1436" t="s">
        <v>33</v>
      </c>
      <c r="U1436" t="s">
        <v>28</v>
      </c>
      <c r="V1436" t="s">
        <v>34</v>
      </c>
      <c r="W1436" t="s">
        <v>43</v>
      </c>
      <c r="X1436" t="s">
        <v>27</v>
      </c>
      <c r="Y1436">
        <f t="shared" ca="1" si="137"/>
        <v>0.21500560498082022</v>
      </c>
      <c r="Z1436" t="str">
        <f t="shared" ca="1" si="134"/>
        <v>Low</v>
      </c>
      <c r="AA1436" t="s">
        <v>48</v>
      </c>
      <c r="AB1436" t="s">
        <v>28</v>
      </c>
    </row>
    <row r="1437" spans="1:28" x14ac:dyDescent="0.3">
      <c r="A1437" t="s">
        <v>2926</v>
      </c>
      <c r="B1437" t="s">
        <v>2927</v>
      </c>
      <c r="C1437" t="s">
        <v>24</v>
      </c>
      <c r="D1437" t="s">
        <v>25</v>
      </c>
      <c r="E1437" t="s">
        <v>38</v>
      </c>
      <c r="F1437" t="s">
        <v>27</v>
      </c>
      <c r="G1437">
        <f t="shared" ca="1" si="135"/>
        <v>0.72276604686875046</v>
      </c>
      <c r="H1437" t="str">
        <f t="shared" ca="1" si="136"/>
        <v>Oligaemic</v>
      </c>
      <c r="I1437" t="s">
        <v>51</v>
      </c>
      <c r="J1437" t="s">
        <v>24</v>
      </c>
      <c r="K1437" t="s">
        <v>24</v>
      </c>
      <c r="L1437" t="s">
        <v>29</v>
      </c>
      <c r="M1437" t="s">
        <v>30</v>
      </c>
      <c r="N1437" t="s">
        <v>31</v>
      </c>
      <c r="O1437">
        <f t="shared" ca="1" si="132"/>
        <v>0.59892370776876946</v>
      </c>
      <c r="P1437" t="str">
        <f t="shared" ca="1" si="133"/>
        <v>Oligaemic</v>
      </c>
      <c r="Q1437" t="s">
        <v>51</v>
      </c>
      <c r="R1437" t="s">
        <v>41</v>
      </c>
      <c r="S1437" t="s">
        <v>24</v>
      </c>
      <c r="T1437" t="s">
        <v>60</v>
      </c>
      <c r="U1437" t="s">
        <v>24</v>
      </c>
      <c r="V1437" t="s">
        <v>42</v>
      </c>
      <c r="W1437" t="s">
        <v>43</v>
      </c>
      <c r="X1437" t="s">
        <v>27</v>
      </c>
      <c r="Y1437">
        <f t="shared" ca="1" si="137"/>
        <v>0.49486024435088238</v>
      </c>
      <c r="Z1437" t="str">
        <f t="shared" ca="1" si="134"/>
        <v>Low</v>
      </c>
      <c r="AA1437" t="s">
        <v>48</v>
      </c>
      <c r="AB1437" t="s">
        <v>24</v>
      </c>
    </row>
    <row r="1438" spans="1:28" x14ac:dyDescent="0.3">
      <c r="A1438" t="s">
        <v>2928</v>
      </c>
      <c r="B1438" t="s">
        <v>2929</v>
      </c>
      <c r="C1438" t="s">
        <v>24</v>
      </c>
      <c r="D1438" t="s">
        <v>25</v>
      </c>
      <c r="E1438" t="s">
        <v>26</v>
      </c>
      <c r="F1438" t="s">
        <v>27</v>
      </c>
      <c r="G1438">
        <f t="shared" ca="1" si="135"/>
        <v>0.65078909161835774</v>
      </c>
      <c r="H1438" t="str">
        <f t="shared" ca="1" si="136"/>
        <v>Plethoric</v>
      </c>
      <c r="I1438" t="s">
        <v>55</v>
      </c>
      <c r="J1438" t="s">
        <v>24</v>
      </c>
      <c r="K1438" t="s">
        <v>24</v>
      </c>
      <c r="L1438" t="s">
        <v>29</v>
      </c>
      <c r="M1438" t="s">
        <v>30</v>
      </c>
      <c r="N1438" t="s">
        <v>31</v>
      </c>
      <c r="O1438">
        <f t="shared" ca="1" si="132"/>
        <v>0.48118298979688967</v>
      </c>
      <c r="P1438" t="str">
        <f t="shared" ca="1" si="133"/>
        <v>Plethoric</v>
      </c>
      <c r="Q1438" t="s">
        <v>55</v>
      </c>
      <c r="R1438" t="s">
        <v>41</v>
      </c>
      <c r="S1438" t="s">
        <v>24</v>
      </c>
      <c r="T1438" t="s">
        <v>33</v>
      </c>
      <c r="U1438" t="s">
        <v>24</v>
      </c>
      <c r="V1438" t="s">
        <v>42</v>
      </c>
      <c r="W1438" t="s">
        <v>35</v>
      </c>
      <c r="X1438" t="s">
        <v>27</v>
      </c>
      <c r="Y1438">
        <f t="shared" ca="1" si="137"/>
        <v>9.0441178459886196E-2</v>
      </c>
      <c r="Z1438" t="str">
        <f t="shared" ca="1" si="134"/>
        <v>Normal</v>
      </c>
      <c r="AA1438" t="s">
        <v>27</v>
      </c>
      <c r="AB1438" t="s">
        <v>28</v>
      </c>
    </row>
    <row r="1439" spans="1:28" x14ac:dyDescent="0.3">
      <c r="A1439" t="s">
        <v>2930</v>
      </c>
      <c r="B1439" t="s">
        <v>2931</v>
      </c>
      <c r="C1439" t="s">
        <v>24</v>
      </c>
      <c r="D1439" t="s">
        <v>25</v>
      </c>
      <c r="E1439" t="s">
        <v>38</v>
      </c>
      <c r="F1439" t="s">
        <v>63</v>
      </c>
      <c r="G1439">
        <f t="shared" ca="1" si="135"/>
        <v>0.73826923455282933</v>
      </c>
      <c r="H1439" t="str">
        <f t="shared" ca="1" si="136"/>
        <v>Oligaemic</v>
      </c>
      <c r="I1439" t="s">
        <v>51</v>
      </c>
      <c r="J1439" t="s">
        <v>24</v>
      </c>
      <c r="K1439" t="s">
        <v>24</v>
      </c>
      <c r="L1439" t="s">
        <v>30</v>
      </c>
      <c r="M1439" t="s">
        <v>30</v>
      </c>
      <c r="N1439" t="s">
        <v>31</v>
      </c>
      <c r="O1439">
        <f t="shared" ca="1" si="132"/>
        <v>0.29401207364365156</v>
      </c>
      <c r="P1439" t="str">
        <f t="shared" ca="1" si="133"/>
        <v>Normal</v>
      </c>
      <c r="Q1439" t="s">
        <v>27</v>
      </c>
      <c r="R1439" t="s">
        <v>32</v>
      </c>
      <c r="S1439" t="s">
        <v>24</v>
      </c>
      <c r="T1439" t="s">
        <v>60</v>
      </c>
      <c r="U1439" t="s">
        <v>24</v>
      </c>
      <c r="V1439" t="s">
        <v>42</v>
      </c>
      <c r="W1439" t="s">
        <v>43</v>
      </c>
      <c r="X1439" t="s">
        <v>27</v>
      </c>
      <c r="Y1439">
        <f t="shared" ca="1" si="137"/>
        <v>0.90023058188700922</v>
      </c>
      <c r="Z1439" t="str">
        <f t="shared" ca="1" si="134"/>
        <v>Low</v>
      </c>
      <c r="AA1439" t="s">
        <v>48</v>
      </c>
      <c r="AB1439" t="s">
        <v>24</v>
      </c>
    </row>
    <row r="1440" spans="1:28" x14ac:dyDescent="0.3">
      <c r="A1440" t="s">
        <v>2932</v>
      </c>
      <c r="B1440" t="s">
        <v>2933</v>
      </c>
      <c r="C1440" t="s">
        <v>24</v>
      </c>
      <c r="D1440" t="s">
        <v>25</v>
      </c>
      <c r="E1440" t="s">
        <v>38</v>
      </c>
      <c r="F1440" t="s">
        <v>27</v>
      </c>
      <c r="G1440">
        <f t="shared" ca="1" si="135"/>
        <v>0.30770067167614135</v>
      </c>
      <c r="H1440" t="str">
        <f t="shared" ca="1" si="136"/>
        <v>Oligaemic</v>
      </c>
      <c r="I1440" t="s">
        <v>51</v>
      </c>
      <c r="J1440" t="s">
        <v>24</v>
      </c>
      <c r="K1440" t="s">
        <v>24</v>
      </c>
      <c r="L1440" t="s">
        <v>72</v>
      </c>
      <c r="M1440" t="s">
        <v>72</v>
      </c>
      <c r="N1440" t="s">
        <v>31</v>
      </c>
      <c r="O1440">
        <f t="shared" ca="1" si="132"/>
        <v>0.98375251181371526</v>
      </c>
      <c r="P1440" t="str">
        <f t="shared" ca="1" si="133"/>
        <v>Normal</v>
      </c>
      <c r="Q1440" t="s">
        <v>27</v>
      </c>
      <c r="R1440" t="s">
        <v>47</v>
      </c>
      <c r="S1440" t="s">
        <v>24</v>
      </c>
      <c r="T1440" t="s">
        <v>52</v>
      </c>
      <c r="U1440" t="s">
        <v>24</v>
      </c>
      <c r="V1440" t="s">
        <v>42</v>
      </c>
      <c r="W1440" t="s">
        <v>43</v>
      </c>
      <c r="X1440" t="s">
        <v>27</v>
      </c>
      <c r="Y1440">
        <f t="shared" ca="1" si="137"/>
        <v>0.72016142576533704</v>
      </c>
      <c r="Z1440" t="str">
        <f t="shared" ca="1" si="134"/>
        <v>Low</v>
      </c>
      <c r="AA1440" t="s">
        <v>48</v>
      </c>
      <c r="AB1440" t="s">
        <v>28</v>
      </c>
    </row>
    <row r="1441" spans="1:28" x14ac:dyDescent="0.3">
      <c r="A1441" t="s">
        <v>2934</v>
      </c>
      <c r="B1441" t="s">
        <v>2935</v>
      </c>
      <c r="C1441" t="s">
        <v>24</v>
      </c>
      <c r="D1441" t="s">
        <v>25</v>
      </c>
      <c r="E1441" t="s">
        <v>26</v>
      </c>
      <c r="F1441" t="s">
        <v>27</v>
      </c>
      <c r="G1441">
        <f t="shared" ca="1" si="135"/>
        <v>0.89113872866402033</v>
      </c>
      <c r="H1441" t="str">
        <f t="shared" ca="1" si="136"/>
        <v>Normal</v>
      </c>
      <c r="I1441" t="s">
        <v>27</v>
      </c>
      <c r="J1441" t="s">
        <v>24</v>
      </c>
      <c r="K1441" t="s">
        <v>24</v>
      </c>
      <c r="L1441" t="s">
        <v>29</v>
      </c>
      <c r="M1441" t="s">
        <v>29</v>
      </c>
      <c r="N1441" t="s">
        <v>31</v>
      </c>
      <c r="O1441">
        <f t="shared" ca="1" si="132"/>
        <v>0.42822431821245233</v>
      </c>
      <c r="P1441" t="str">
        <f t="shared" ca="1" si="133"/>
        <v>Normal</v>
      </c>
      <c r="Q1441" t="s">
        <v>27</v>
      </c>
      <c r="R1441" t="s">
        <v>41</v>
      </c>
      <c r="S1441" t="s">
        <v>24</v>
      </c>
      <c r="T1441" t="s">
        <v>33</v>
      </c>
      <c r="U1441" t="s">
        <v>24</v>
      </c>
      <c r="V1441" t="s">
        <v>34</v>
      </c>
      <c r="W1441" t="s">
        <v>43</v>
      </c>
      <c r="X1441" t="s">
        <v>27</v>
      </c>
      <c r="Y1441">
        <f t="shared" ca="1" si="137"/>
        <v>0.13776398232194065</v>
      </c>
      <c r="Z1441" t="str">
        <f t="shared" ca="1" si="134"/>
        <v>Low</v>
      </c>
      <c r="AA1441" t="s">
        <v>48</v>
      </c>
      <c r="AB1441" t="s">
        <v>24</v>
      </c>
    </row>
    <row r="1442" spans="1:28" x14ac:dyDescent="0.3">
      <c r="A1442" t="s">
        <v>2936</v>
      </c>
      <c r="B1442" t="s">
        <v>2937</v>
      </c>
      <c r="C1442" t="s">
        <v>24</v>
      </c>
      <c r="D1442" t="s">
        <v>25</v>
      </c>
      <c r="E1442" t="s">
        <v>38</v>
      </c>
      <c r="F1442" t="s">
        <v>27</v>
      </c>
      <c r="G1442">
        <f t="shared" ca="1" si="135"/>
        <v>0.94522838978901635</v>
      </c>
      <c r="H1442" t="str">
        <f t="shared" ca="1" si="136"/>
        <v>Oligaemic</v>
      </c>
      <c r="I1442" t="s">
        <v>51</v>
      </c>
      <c r="J1442" t="s">
        <v>24</v>
      </c>
      <c r="K1442" t="s">
        <v>24</v>
      </c>
      <c r="L1442" t="s">
        <v>30</v>
      </c>
      <c r="M1442" t="s">
        <v>30</v>
      </c>
      <c r="N1442" t="s">
        <v>31</v>
      </c>
      <c r="O1442">
        <f t="shared" ca="1" si="132"/>
        <v>9.9745852033171545E-2</v>
      </c>
      <c r="P1442" t="str">
        <f t="shared" ca="1" si="133"/>
        <v>Normal</v>
      </c>
      <c r="Q1442" t="s">
        <v>27</v>
      </c>
      <c r="R1442" t="s">
        <v>32</v>
      </c>
      <c r="S1442" t="s">
        <v>24</v>
      </c>
      <c r="T1442" t="s">
        <v>60</v>
      </c>
      <c r="U1442" t="s">
        <v>24</v>
      </c>
      <c r="V1442" t="s">
        <v>34</v>
      </c>
      <c r="W1442" t="s">
        <v>43</v>
      </c>
      <c r="X1442" t="s">
        <v>27</v>
      </c>
      <c r="Y1442">
        <f t="shared" ca="1" si="137"/>
        <v>0.16754301648915537</v>
      </c>
      <c r="Z1442" t="str">
        <f t="shared" ca="1" si="134"/>
        <v>Low</v>
      </c>
      <c r="AA1442" t="s">
        <v>48</v>
      </c>
      <c r="AB1442" t="s">
        <v>24</v>
      </c>
    </row>
    <row r="1443" spans="1:28" x14ac:dyDescent="0.3">
      <c r="A1443" t="s">
        <v>2938</v>
      </c>
      <c r="B1443" t="s">
        <v>2939</v>
      </c>
      <c r="C1443" t="s">
        <v>24</v>
      </c>
      <c r="D1443" t="s">
        <v>25</v>
      </c>
      <c r="E1443" t="s">
        <v>26</v>
      </c>
      <c r="F1443" t="s">
        <v>27</v>
      </c>
      <c r="G1443">
        <f t="shared" ca="1" si="135"/>
        <v>5.0942618998435218E-2</v>
      </c>
      <c r="H1443" t="str">
        <f t="shared" ca="1" si="136"/>
        <v>Normal</v>
      </c>
      <c r="I1443" t="s">
        <v>55</v>
      </c>
      <c r="J1443" t="s">
        <v>24</v>
      </c>
      <c r="K1443" t="s">
        <v>24</v>
      </c>
      <c r="L1443" t="s">
        <v>29</v>
      </c>
      <c r="M1443" t="s">
        <v>29</v>
      </c>
      <c r="N1443" t="s">
        <v>31</v>
      </c>
      <c r="O1443">
        <f t="shared" ca="1" si="132"/>
        <v>0.29133958804614457</v>
      </c>
      <c r="P1443" t="str">
        <f t="shared" ca="1" si="133"/>
        <v>Plethoric</v>
      </c>
      <c r="Q1443" t="s">
        <v>55</v>
      </c>
      <c r="R1443" t="s">
        <v>41</v>
      </c>
      <c r="S1443" t="s">
        <v>24</v>
      </c>
      <c r="T1443" t="s">
        <v>33</v>
      </c>
      <c r="U1443" t="s">
        <v>28</v>
      </c>
      <c r="V1443" t="s">
        <v>34</v>
      </c>
      <c r="W1443" t="s">
        <v>35</v>
      </c>
      <c r="X1443" t="s">
        <v>27</v>
      </c>
      <c r="Y1443">
        <f t="shared" ca="1" si="137"/>
        <v>0.89817824526839174</v>
      </c>
      <c r="Z1443" t="str">
        <f t="shared" ca="1" si="134"/>
        <v>High</v>
      </c>
      <c r="AA1443" t="s">
        <v>63</v>
      </c>
      <c r="AB1443" t="s">
        <v>24</v>
      </c>
    </row>
    <row r="1444" spans="1:28" x14ac:dyDescent="0.3">
      <c r="A1444" t="s">
        <v>2940</v>
      </c>
      <c r="B1444" t="s">
        <v>2941</v>
      </c>
      <c r="C1444" t="s">
        <v>24</v>
      </c>
      <c r="D1444" t="s">
        <v>25</v>
      </c>
      <c r="E1444" t="s">
        <v>38</v>
      </c>
      <c r="F1444" t="s">
        <v>27</v>
      </c>
      <c r="G1444">
        <f t="shared" ca="1" si="135"/>
        <v>0.40545788920673276</v>
      </c>
      <c r="H1444" t="str">
        <f t="shared" ca="1" si="136"/>
        <v>Oligaemic</v>
      </c>
      <c r="I1444" t="s">
        <v>51</v>
      </c>
      <c r="J1444" t="s">
        <v>24</v>
      </c>
      <c r="K1444" t="s">
        <v>24</v>
      </c>
      <c r="L1444" t="s">
        <v>29</v>
      </c>
      <c r="M1444" t="s">
        <v>30</v>
      </c>
      <c r="N1444" t="s">
        <v>31</v>
      </c>
      <c r="O1444">
        <f t="shared" ca="1" si="132"/>
        <v>0.22983156590157461</v>
      </c>
      <c r="P1444" t="str">
        <f t="shared" ca="1" si="133"/>
        <v>Oligaemic</v>
      </c>
      <c r="Q1444" t="s">
        <v>51</v>
      </c>
      <c r="R1444" t="s">
        <v>41</v>
      </c>
      <c r="S1444" t="s">
        <v>24</v>
      </c>
      <c r="T1444" t="s">
        <v>33</v>
      </c>
      <c r="U1444" t="s">
        <v>28</v>
      </c>
      <c r="V1444" t="s">
        <v>42</v>
      </c>
      <c r="W1444" t="s">
        <v>43</v>
      </c>
      <c r="X1444" t="s">
        <v>27</v>
      </c>
      <c r="Y1444">
        <f t="shared" ca="1" si="137"/>
        <v>0.29421675322483176</v>
      </c>
      <c r="Z1444" t="str">
        <f t="shared" ca="1" si="134"/>
        <v>Low</v>
      </c>
      <c r="AA1444" t="s">
        <v>48</v>
      </c>
      <c r="AB1444" t="s">
        <v>24</v>
      </c>
    </row>
    <row r="1445" spans="1:28" x14ac:dyDescent="0.3">
      <c r="A1445" t="s">
        <v>2942</v>
      </c>
      <c r="B1445" t="s">
        <v>2943</v>
      </c>
      <c r="C1445" t="s">
        <v>24</v>
      </c>
      <c r="D1445" t="s">
        <v>25</v>
      </c>
      <c r="E1445" t="s">
        <v>66</v>
      </c>
      <c r="F1445" t="s">
        <v>27</v>
      </c>
      <c r="G1445">
        <f t="shared" ca="1" si="135"/>
        <v>0.77415552128605936</v>
      </c>
      <c r="H1445" t="str">
        <f t="shared" ca="1" si="136"/>
        <v>Plethoric</v>
      </c>
      <c r="I1445" t="s">
        <v>55</v>
      </c>
      <c r="J1445" t="s">
        <v>24</v>
      </c>
      <c r="K1445" t="s">
        <v>24</v>
      </c>
      <c r="L1445" t="s">
        <v>30</v>
      </c>
      <c r="M1445" t="s">
        <v>30</v>
      </c>
      <c r="N1445" t="s">
        <v>31</v>
      </c>
      <c r="O1445">
        <f t="shared" ca="1" si="132"/>
        <v>0.32101036913314884</v>
      </c>
      <c r="P1445" t="str">
        <f t="shared" ca="1" si="133"/>
        <v>Asy/Patchy</v>
      </c>
      <c r="Q1445" t="s">
        <v>115</v>
      </c>
      <c r="R1445" t="s">
        <v>47</v>
      </c>
      <c r="S1445" t="s">
        <v>24</v>
      </c>
      <c r="T1445" t="s">
        <v>33</v>
      </c>
      <c r="U1445" t="s">
        <v>28</v>
      </c>
      <c r="V1445" t="s">
        <v>42</v>
      </c>
      <c r="W1445" t="s">
        <v>35</v>
      </c>
      <c r="X1445" t="s">
        <v>27</v>
      </c>
      <c r="Y1445">
        <f t="shared" ca="1" si="137"/>
        <v>0.76137164321361728</v>
      </c>
      <c r="Z1445" t="str">
        <f t="shared" ca="1" si="134"/>
        <v>Low</v>
      </c>
      <c r="AA1445" t="s">
        <v>48</v>
      </c>
      <c r="AB1445" t="s">
        <v>24</v>
      </c>
    </row>
    <row r="1446" spans="1:28" x14ac:dyDescent="0.3">
      <c r="A1446" t="s">
        <v>2944</v>
      </c>
      <c r="B1446" t="s">
        <v>2945</v>
      </c>
      <c r="C1446" t="s">
        <v>24</v>
      </c>
      <c r="D1446" t="s">
        <v>25</v>
      </c>
      <c r="E1446" t="s">
        <v>38</v>
      </c>
      <c r="F1446" t="s">
        <v>27</v>
      </c>
      <c r="G1446">
        <f t="shared" ca="1" si="135"/>
        <v>0.46621928184230155</v>
      </c>
      <c r="H1446" t="str">
        <f t="shared" ca="1" si="136"/>
        <v>Normal</v>
      </c>
      <c r="I1446" t="s">
        <v>27</v>
      </c>
      <c r="J1446" t="s">
        <v>24</v>
      </c>
      <c r="K1446" t="s">
        <v>24</v>
      </c>
      <c r="L1446" t="s">
        <v>30</v>
      </c>
      <c r="M1446" t="s">
        <v>30</v>
      </c>
      <c r="N1446" t="s">
        <v>40</v>
      </c>
      <c r="O1446">
        <f t="shared" ca="1" si="132"/>
        <v>0.62006151421261047</v>
      </c>
      <c r="P1446" t="str">
        <f t="shared" ca="1" si="133"/>
        <v>Normal</v>
      </c>
      <c r="Q1446" t="s">
        <v>27</v>
      </c>
      <c r="R1446" t="s">
        <v>41</v>
      </c>
      <c r="S1446" t="s">
        <v>24</v>
      </c>
      <c r="T1446" t="s">
        <v>33</v>
      </c>
      <c r="U1446" t="s">
        <v>24</v>
      </c>
      <c r="V1446" t="s">
        <v>42</v>
      </c>
      <c r="W1446" t="s">
        <v>35</v>
      </c>
      <c r="X1446" t="s">
        <v>27</v>
      </c>
      <c r="Y1446">
        <f t="shared" ca="1" si="137"/>
        <v>0.1613016254139209</v>
      </c>
      <c r="Z1446" t="str">
        <f t="shared" ca="1" si="134"/>
        <v>Normal</v>
      </c>
      <c r="AA1446" t="s">
        <v>27</v>
      </c>
      <c r="AB1446" t="s">
        <v>24</v>
      </c>
    </row>
    <row r="1447" spans="1:28" x14ac:dyDescent="0.3">
      <c r="A1447" t="s">
        <v>2946</v>
      </c>
      <c r="B1447" t="s">
        <v>2947</v>
      </c>
      <c r="C1447" t="s">
        <v>24</v>
      </c>
      <c r="D1447" t="s">
        <v>25</v>
      </c>
      <c r="E1447" t="s">
        <v>66</v>
      </c>
      <c r="F1447" t="s">
        <v>27</v>
      </c>
      <c r="G1447">
        <f t="shared" ca="1" si="135"/>
        <v>0.33433468209638773</v>
      </c>
      <c r="H1447" t="str">
        <f t="shared" ca="1" si="136"/>
        <v>Plethoric</v>
      </c>
      <c r="I1447" t="s">
        <v>55</v>
      </c>
      <c r="J1447" t="s">
        <v>24</v>
      </c>
      <c r="K1447" t="s">
        <v>24</v>
      </c>
      <c r="L1447" t="s">
        <v>29</v>
      </c>
      <c r="M1447" t="s">
        <v>29</v>
      </c>
      <c r="N1447" t="s">
        <v>31</v>
      </c>
      <c r="O1447">
        <f t="shared" ca="1" si="132"/>
        <v>0.67480465755009889</v>
      </c>
      <c r="P1447" t="str">
        <f t="shared" ca="1" si="133"/>
        <v>Normal</v>
      </c>
      <c r="Q1447" t="s">
        <v>27</v>
      </c>
      <c r="R1447" t="s">
        <v>41</v>
      </c>
      <c r="S1447" t="s">
        <v>24</v>
      </c>
      <c r="T1447" t="s">
        <v>52</v>
      </c>
      <c r="U1447" t="s">
        <v>24</v>
      </c>
      <c r="V1447" t="s">
        <v>34</v>
      </c>
      <c r="W1447" t="s">
        <v>43</v>
      </c>
      <c r="X1447" t="s">
        <v>87</v>
      </c>
      <c r="Y1447">
        <f t="shared" ca="1" si="137"/>
        <v>0.80174670575825635</v>
      </c>
      <c r="Z1447" t="str">
        <f t="shared" ca="1" si="134"/>
        <v>Low</v>
      </c>
      <c r="AA1447" t="s">
        <v>48</v>
      </c>
      <c r="AB1447" t="s">
        <v>24</v>
      </c>
    </row>
    <row r="1448" spans="1:28" x14ac:dyDescent="0.3">
      <c r="A1448" t="s">
        <v>2948</v>
      </c>
      <c r="B1448" t="s">
        <v>2949</v>
      </c>
      <c r="C1448" t="s">
        <v>24</v>
      </c>
      <c r="D1448" t="s">
        <v>25</v>
      </c>
      <c r="E1448" t="s">
        <v>26</v>
      </c>
      <c r="F1448" t="s">
        <v>48</v>
      </c>
      <c r="G1448">
        <f t="shared" ca="1" si="135"/>
        <v>0.62106942530874976</v>
      </c>
      <c r="H1448" t="str">
        <f t="shared" ca="1" si="136"/>
        <v>Plethoric</v>
      </c>
      <c r="I1448" t="s">
        <v>55</v>
      </c>
      <c r="J1448" t="s">
        <v>28</v>
      </c>
      <c r="K1448" t="s">
        <v>24</v>
      </c>
      <c r="L1448" t="s">
        <v>29</v>
      </c>
      <c r="M1448" t="s">
        <v>29</v>
      </c>
      <c r="N1448" t="s">
        <v>31</v>
      </c>
      <c r="O1448">
        <f t="shared" ca="1" si="132"/>
        <v>0.45579592697669624</v>
      </c>
      <c r="P1448" t="str">
        <f t="shared" ca="1" si="133"/>
        <v>Plethoric</v>
      </c>
      <c r="Q1448" t="s">
        <v>55</v>
      </c>
      <c r="R1448" t="s">
        <v>41</v>
      </c>
      <c r="S1448" t="s">
        <v>28</v>
      </c>
      <c r="T1448" t="s">
        <v>33</v>
      </c>
      <c r="U1448" t="s">
        <v>24</v>
      </c>
      <c r="V1448" t="s">
        <v>42</v>
      </c>
      <c r="W1448" t="s">
        <v>34</v>
      </c>
      <c r="X1448" t="s">
        <v>27</v>
      </c>
      <c r="Y1448">
        <f t="shared" ca="1" si="137"/>
        <v>0.22231687282139811</v>
      </c>
      <c r="Z1448" t="str">
        <f t="shared" ca="1" si="134"/>
        <v>High</v>
      </c>
      <c r="AA1448" t="s">
        <v>63</v>
      </c>
      <c r="AB1448" t="s">
        <v>24</v>
      </c>
    </row>
    <row r="1449" spans="1:28" x14ac:dyDescent="0.3">
      <c r="A1449" t="s">
        <v>2950</v>
      </c>
      <c r="B1449" s="1" t="s">
        <v>2951</v>
      </c>
      <c r="C1449" t="s">
        <v>24</v>
      </c>
      <c r="D1449" t="s">
        <v>25</v>
      </c>
      <c r="E1449" t="s">
        <v>26</v>
      </c>
      <c r="F1449" t="s">
        <v>27</v>
      </c>
      <c r="G1449">
        <f t="shared" ca="1" si="135"/>
        <v>0.88461006935960662</v>
      </c>
      <c r="H1449" t="str">
        <f t="shared" ca="1" si="136"/>
        <v>Oligaemic</v>
      </c>
      <c r="I1449" t="s">
        <v>51</v>
      </c>
      <c r="J1449" t="s">
        <v>24</v>
      </c>
      <c r="K1449" t="s">
        <v>24</v>
      </c>
      <c r="L1449" t="s">
        <v>29</v>
      </c>
      <c r="M1449" t="s">
        <v>30</v>
      </c>
      <c r="N1449" t="s">
        <v>31</v>
      </c>
      <c r="O1449">
        <f t="shared" ca="1" si="132"/>
        <v>0.8245067566592672</v>
      </c>
      <c r="P1449" t="str">
        <f t="shared" ca="1" si="133"/>
        <v>Normal</v>
      </c>
      <c r="Q1449" t="s">
        <v>27</v>
      </c>
      <c r="R1449" t="s">
        <v>47</v>
      </c>
      <c r="S1449" t="s">
        <v>24</v>
      </c>
      <c r="T1449" t="s">
        <v>52</v>
      </c>
      <c r="U1449" t="s">
        <v>24</v>
      </c>
      <c r="V1449" t="s">
        <v>42</v>
      </c>
      <c r="W1449" t="s">
        <v>43</v>
      </c>
      <c r="X1449" t="s">
        <v>27</v>
      </c>
      <c r="Y1449">
        <f t="shared" ca="1" si="137"/>
        <v>3.7710385019831261E-3</v>
      </c>
      <c r="Z1449" t="str">
        <f t="shared" ca="1" si="134"/>
        <v>Normal</v>
      </c>
      <c r="AA1449" t="s">
        <v>48</v>
      </c>
      <c r="AB1449" t="s">
        <v>28</v>
      </c>
    </row>
    <row r="1450" spans="1:28" x14ac:dyDescent="0.3">
      <c r="A1450" t="s">
        <v>2952</v>
      </c>
      <c r="B1450" t="s">
        <v>2953</v>
      </c>
      <c r="C1450" t="s">
        <v>24</v>
      </c>
      <c r="D1450" t="s">
        <v>25</v>
      </c>
      <c r="E1450" t="s">
        <v>38</v>
      </c>
      <c r="F1450" t="s">
        <v>27</v>
      </c>
      <c r="G1450">
        <f t="shared" ca="1" si="135"/>
        <v>0.65160646476607909</v>
      </c>
      <c r="H1450" t="str">
        <f t="shared" ca="1" si="136"/>
        <v>Normal</v>
      </c>
      <c r="I1450" t="s">
        <v>27</v>
      </c>
      <c r="J1450" t="s">
        <v>24</v>
      </c>
      <c r="K1450" t="s">
        <v>24</v>
      </c>
      <c r="L1450" t="s">
        <v>30</v>
      </c>
      <c r="M1450" t="s">
        <v>30</v>
      </c>
      <c r="N1450" t="s">
        <v>31</v>
      </c>
      <c r="O1450">
        <f t="shared" ca="1" si="132"/>
        <v>0.73035432566203295</v>
      </c>
      <c r="P1450" t="str">
        <f t="shared" ca="1" si="133"/>
        <v>Plethoric</v>
      </c>
      <c r="Q1450" t="s">
        <v>55</v>
      </c>
      <c r="R1450" t="s">
        <v>41</v>
      </c>
      <c r="S1450" t="s">
        <v>24</v>
      </c>
      <c r="T1450" t="s">
        <v>33</v>
      </c>
      <c r="U1450" t="s">
        <v>24</v>
      </c>
      <c r="V1450" t="s">
        <v>42</v>
      </c>
      <c r="W1450" t="s">
        <v>35</v>
      </c>
      <c r="X1450" t="s">
        <v>27</v>
      </c>
      <c r="Y1450">
        <f t="shared" ca="1" si="137"/>
        <v>0.41744318979200479</v>
      </c>
      <c r="Z1450" t="str">
        <f t="shared" ca="1" si="134"/>
        <v>Low</v>
      </c>
      <c r="AA1450" t="s">
        <v>48</v>
      </c>
      <c r="AB1450" t="s">
        <v>24</v>
      </c>
    </row>
    <row r="1451" spans="1:28" x14ac:dyDescent="0.3">
      <c r="A1451" t="s">
        <v>2954</v>
      </c>
      <c r="B1451" t="s">
        <v>2955</v>
      </c>
      <c r="C1451" t="s">
        <v>24</v>
      </c>
      <c r="D1451" t="s">
        <v>25</v>
      </c>
      <c r="E1451" t="s">
        <v>26</v>
      </c>
      <c r="F1451" t="s">
        <v>27</v>
      </c>
      <c r="G1451">
        <f t="shared" ca="1" si="135"/>
        <v>0.60466954732237144</v>
      </c>
      <c r="H1451" t="str">
        <f t="shared" ca="1" si="136"/>
        <v>Plethoric</v>
      </c>
      <c r="I1451" t="s">
        <v>55</v>
      </c>
      <c r="J1451" t="s">
        <v>24</v>
      </c>
      <c r="K1451" t="s">
        <v>24</v>
      </c>
      <c r="L1451" t="s">
        <v>29</v>
      </c>
      <c r="M1451" t="s">
        <v>72</v>
      </c>
      <c r="N1451" t="s">
        <v>31</v>
      </c>
      <c r="O1451">
        <f t="shared" ca="1" si="132"/>
        <v>0.61939809283924985</v>
      </c>
      <c r="P1451" t="str">
        <f t="shared" ca="1" si="133"/>
        <v>Plethoric</v>
      </c>
      <c r="Q1451" t="s">
        <v>55</v>
      </c>
      <c r="R1451" t="s">
        <v>47</v>
      </c>
      <c r="S1451" t="s">
        <v>24</v>
      </c>
      <c r="T1451" t="s">
        <v>33</v>
      </c>
      <c r="U1451" t="s">
        <v>24</v>
      </c>
      <c r="V1451" t="s">
        <v>34</v>
      </c>
      <c r="W1451" t="s">
        <v>35</v>
      </c>
      <c r="X1451" t="s">
        <v>27</v>
      </c>
      <c r="Y1451">
        <f t="shared" ca="1" si="137"/>
        <v>0.58343957133681323</v>
      </c>
      <c r="Z1451" t="str">
        <f t="shared" ca="1" si="134"/>
        <v>High</v>
      </c>
      <c r="AA1451" t="s">
        <v>63</v>
      </c>
      <c r="AB1451" t="s">
        <v>24</v>
      </c>
    </row>
    <row r="1452" spans="1:28" x14ac:dyDescent="0.3">
      <c r="A1452" t="s">
        <v>2956</v>
      </c>
      <c r="B1452" t="s">
        <v>2957</v>
      </c>
      <c r="C1452" t="s">
        <v>24</v>
      </c>
      <c r="D1452" t="s">
        <v>25</v>
      </c>
      <c r="E1452" t="s">
        <v>38</v>
      </c>
      <c r="F1452" t="s">
        <v>27</v>
      </c>
      <c r="G1452">
        <f t="shared" ca="1" si="135"/>
        <v>0.37967454824999314</v>
      </c>
      <c r="H1452" t="str">
        <f t="shared" ca="1" si="136"/>
        <v>Oligaemic</v>
      </c>
      <c r="I1452" t="s">
        <v>51</v>
      </c>
      <c r="J1452" t="s">
        <v>24</v>
      </c>
      <c r="K1452" t="s">
        <v>28</v>
      </c>
      <c r="L1452" t="s">
        <v>29</v>
      </c>
      <c r="M1452" t="s">
        <v>30</v>
      </c>
      <c r="N1452" t="s">
        <v>31</v>
      </c>
      <c r="O1452">
        <f t="shared" ca="1" si="132"/>
        <v>0.23438439524297239</v>
      </c>
      <c r="P1452" t="str">
        <f t="shared" ca="1" si="133"/>
        <v>Plethoric</v>
      </c>
      <c r="Q1452" t="s">
        <v>55</v>
      </c>
      <c r="R1452" t="s">
        <v>47</v>
      </c>
      <c r="S1452" t="s">
        <v>24</v>
      </c>
      <c r="T1452" t="s">
        <v>33</v>
      </c>
      <c r="U1452" t="s">
        <v>24</v>
      </c>
      <c r="V1452" t="s">
        <v>42</v>
      </c>
      <c r="W1452" t="s">
        <v>43</v>
      </c>
      <c r="X1452" t="s">
        <v>27</v>
      </c>
      <c r="Y1452">
        <f t="shared" ca="1" si="137"/>
        <v>0.7930209553026476</v>
      </c>
      <c r="Z1452" t="str">
        <f t="shared" ca="1" si="134"/>
        <v>Low</v>
      </c>
      <c r="AA1452" t="s">
        <v>48</v>
      </c>
      <c r="AB1452" t="s">
        <v>28</v>
      </c>
    </row>
    <row r="1453" spans="1:28" x14ac:dyDescent="0.3">
      <c r="A1453" t="s">
        <v>2958</v>
      </c>
      <c r="B1453" t="s">
        <v>2959</v>
      </c>
      <c r="C1453" t="s">
        <v>24</v>
      </c>
      <c r="D1453" t="s">
        <v>25</v>
      </c>
      <c r="E1453" t="s">
        <v>38</v>
      </c>
      <c r="F1453" t="s">
        <v>27</v>
      </c>
      <c r="G1453">
        <f t="shared" ca="1" si="135"/>
        <v>1.9372061123631767E-2</v>
      </c>
      <c r="H1453" t="str">
        <f t="shared" ca="1" si="136"/>
        <v>Normal</v>
      </c>
      <c r="I1453" t="s">
        <v>51</v>
      </c>
      <c r="J1453" t="s">
        <v>28</v>
      </c>
      <c r="K1453" t="s">
        <v>24</v>
      </c>
      <c r="L1453" t="s">
        <v>29</v>
      </c>
      <c r="M1453" t="s">
        <v>29</v>
      </c>
      <c r="N1453" t="s">
        <v>31</v>
      </c>
      <c r="O1453">
        <f t="shared" ca="1" si="132"/>
        <v>0.39779930859320289</v>
      </c>
      <c r="P1453" t="str">
        <f t="shared" ca="1" si="133"/>
        <v>Plethoric</v>
      </c>
      <c r="Q1453" t="s">
        <v>55</v>
      </c>
      <c r="R1453" t="s">
        <v>41</v>
      </c>
      <c r="S1453" t="s">
        <v>28</v>
      </c>
      <c r="T1453" t="s">
        <v>52</v>
      </c>
      <c r="U1453" t="s">
        <v>24</v>
      </c>
      <c r="V1453" t="s">
        <v>42</v>
      </c>
      <c r="W1453" t="s">
        <v>43</v>
      </c>
      <c r="X1453" t="s">
        <v>27</v>
      </c>
      <c r="Y1453">
        <f t="shared" ca="1" si="137"/>
        <v>0.5170771613598677</v>
      </c>
      <c r="Z1453" t="str">
        <f t="shared" ca="1" si="134"/>
        <v>Low</v>
      </c>
      <c r="AA1453" t="s">
        <v>48</v>
      </c>
      <c r="AB1453" t="s">
        <v>24</v>
      </c>
    </row>
    <row r="1454" spans="1:28" x14ac:dyDescent="0.3">
      <c r="A1454" t="s">
        <v>2960</v>
      </c>
      <c r="B1454" t="s">
        <v>2961</v>
      </c>
      <c r="C1454" t="s">
        <v>24</v>
      </c>
      <c r="D1454" t="s">
        <v>25</v>
      </c>
      <c r="E1454" t="s">
        <v>38</v>
      </c>
      <c r="F1454" t="s">
        <v>27</v>
      </c>
      <c r="G1454">
        <f t="shared" ca="1" si="135"/>
        <v>0.86198460648229502</v>
      </c>
      <c r="H1454" t="str">
        <f t="shared" ca="1" si="136"/>
        <v>Plethoric</v>
      </c>
      <c r="I1454" t="s">
        <v>55</v>
      </c>
      <c r="J1454" t="s">
        <v>24</v>
      </c>
      <c r="K1454" t="s">
        <v>24</v>
      </c>
      <c r="L1454" t="s">
        <v>72</v>
      </c>
      <c r="M1454" t="s">
        <v>30</v>
      </c>
      <c r="N1454" t="s">
        <v>31</v>
      </c>
      <c r="O1454">
        <f t="shared" ca="1" si="132"/>
        <v>0.31493307329909204</v>
      </c>
      <c r="P1454" t="str">
        <f t="shared" ca="1" si="133"/>
        <v>Plethoric</v>
      </c>
      <c r="Q1454" t="s">
        <v>55</v>
      </c>
      <c r="R1454" t="s">
        <v>47</v>
      </c>
      <c r="S1454" t="s">
        <v>28</v>
      </c>
      <c r="T1454" t="s">
        <v>33</v>
      </c>
      <c r="U1454" t="s">
        <v>28</v>
      </c>
      <c r="V1454" t="s">
        <v>42</v>
      </c>
      <c r="W1454" t="s">
        <v>43</v>
      </c>
      <c r="X1454" t="s">
        <v>27</v>
      </c>
      <c r="Y1454">
        <f t="shared" ca="1" si="137"/>
        <v>0.19112321368660712</v>
      </c>
      <c r="Z1454" t="str">
        <f t="shared" ca="1" si="134"/>
        <v>High</v>
      </c>
      <c r="AA1454" t="s">
        <v>63</v>
      </c>
      <c r="AB1454" t="s">
        <v>24</v>
      </c>
    </row>
    <row r="1455" spans="1:28" x14ac:dyDescent="0.3">
      <c r="A1455" t="s">
        <v>2962</v>
      </c>
      <c r="B1455" t="s">
        <v>2963</v>
      </c>
      <c r="C1455" t="s">
        <v>24</v>
      </c>
      <c r="D1455" t="s">
        <v>25</v>
      </c>
      <c r="E1455" t="s">
        <v>26</v>
      </c>
      <c r="F1455" t="s">
        <v>27</v>
      </c>
      <c r="G1455">
        <f t="shared" ca="1" si="135"/>
        <v>0.38461105619958746</v>
      </c>
      <c r="H1455" t="str">
        <f t="shared" ca="1" si="136"/>
        <v>Plethoric</v>
      </c>
      <c r="I1455" t="s">
        <v>55</v>
      </c>
      <c r="J1455" t="s">
        <v>24</v>
      </c>
      <c r="K1455" t="s">
        <v>24</v>
      </c>
      <c r="L1455" t="s">
        <v>29</v>
      </c>
      <c r="M1455" t="s">
        <v>30</v>
      </c>
      <c r="N1455" t="s">
        <v>31</v>
      </c>
      <c r="O1455">
        <f t="shared" ca="1" si="132"/>
        <v>0.89099562744731364</v>
      </c>
      <c r="P1455" t="str">
        <f t="shared" ca="1" si="133"/>
        <v>Plethoric</v>
      </c>
      <c r="Q1455" t="s">
        <v>55</v>
      </c>
      <c r="R1455" t="s">
        <v>41</v>
      </c>
      <c r="S1455" t="s">
        <v>24</v>
      </c>
      <c r="T1455" t="s">
        <v>33</v>
      </c>
      <c r="U1455" t="s">
        <v>28</v>
      </c>
      <c r="V1455" t="s">
        <v>34</v>
      </c>
      <c r="W1455" t="s">
        <v>35</v>
      </c>
      <c r="X1455" t="s">
        <v>87</v>
      </c>
      <c r="Y1455">
        <f t="shared" ca="1" si="137"/>
        <v>0.76602639628293534</v>
      </c>
      <c r="Z1455" t="str">
        <f t="shared" ca="1" si="134"/>
        <v>Normal</v>
      </c>
      <c r="AA1455" t="s">
        <v>27</v>
      </c>
      <c r="AB1455" t="s">
        <v>28</v>
      </c>
    </row>
    <row r="1456" spans="1:28" x14ac:dyDescent="0.3">
      <c r="A1456" t="s">
        <v>2964</v>
      </c>
      <c r="B1456" t="s">
        <v>2965</v>
      </c>
      <c r="C1456" t="s">
        <v>24</v>
      </c>
      <c r="D1456" t="s">
        <v>25</v>
      </c>
      <c r="E1456" t="s">
        <v>26</v>
      </c>
      <c r="F1456" t="s">
        <v>27</v>
      </c>
      <c r="G1456">
        <f t="shared" ca="1" si="135"/>
        <v>0.14609144137140595</v>
      </c>
      <c r="H1456" t="str">
        <f t="shared" ca="1" si="136"/>
        <v>Asy/Patch</v>
      </c>
      <c r="I1456" t="s">
        <v>46</v>
      </c>
      <c r="J1456" t="s">
        <v>24</v>
      </c>
      <c r="K1456" t="s">
        <v>24</v>
      </c>
      <c r="L1456" t="s">
        <v>30</v>
      </c>
      <c r="M1456" t="s">
        <v>30</v>
      </c>
      <c r="N1456" t="s">
        <v>31</v>
      </c>
      <c r="O1456">
        <f t="shared" ca="1" si="132"/>
        <v>0.36978063436786746</v>
      </c>
      <c r="P1456" t="str">
        <f t="shared" ca="1" si="133"/>
        <v>Asy/Patchy</v>
      </c>
      <c r="Q1456" t="s">
        <v>115</v>
      </c>
      <c r="R1456" t="s">
        <v>32</v>
      </c>
      <c r="S1456" t="s">
        <v>28</v>
      </c>
      <c r="T1456" t="s">
        <v>52</v>
      </c>
      <c r="U1456" t="s">
        <v>24</v>
      </c>
      <c r="V1456" t="s">
        <v>34</v>
      </c>
      <c r="W1456" t="s">
        <v>35</v>
      </c>
      <c r="X1456" t="s">
        <v>27</v>
      </c>
      <c r="Y1456">
        <f t="shared" ca="1" si="137"/>
        <v>0.68707161914934112</v>
      </c>
      <c r="Z1456" t="str">
        <f t="shared" ca="1" si="134"/>
        <v>High</v>
      </c>
      <c r="AA1456" t="s">
        <v>63</v>
      </c>
      <c r="AB1456" t="s">
        <v>24</v>
      </c>
    </row>
    <row r="1457" spans="1:28" x14ac:dyDescent="0.3">
      <c r="A1457" t="s">
        <v>2966</v>
      </c>
      <c r="B1457" t="s">
        <v>2967</v>
      </c>
      <c r="C1457" t="s">
        <v>24</v>
      </c>
      <c r="D1457" t="s">
        <v>25</v>
      </c>
      <c r="E1457" t="s">
        <v>26</v>
      </c>
      <c r="F1457" t="s">
        <v>27</v>
      </c>
      <c r="G1457">
        <f t="shared" ca="1" si="135"/>
        <v>0.71214268812411008</v>
      </c>
      <c r="H1457" t="str">
        <f t="shared" ca="1" si="136"/>
        <v>Asy/Patch</v>
      </c>
      <c r="I1457" t="s">
        <v>46</v>
      </c>
      <c r="J1457" t="s">
        <v>24</v>
      </c>
      <c r="K1457" t="s">
        <v>24</v>
      </c>
      <c r="L1457" t="s">
        <v>29</v>
      </c>
      <c r="M1457" t="s">
        <v>30</v>
      </c>
      <c r="N1457" t="s">
        <v>40</v>
      </c>
      <c r="O1457">
        <f t="shared" ca="1" si="132"/>
        <v>0.7091584308932205</v>
      </c>
      <c r="P1457" t="str">
        <f t="shared" ca="1" si="133"/>
        <v>Grd_Glass</v>
      </c>
      <c r="Q1457" t="s">
        <v>39</v>
      </c>
      <c r="R1457" t="s">
        <v>41</v>
      </c>
      <c r="S1457" t="s">
        <v>24</v>
      </c>
      <c r="T1457" t="s">
        <v>33</v>
      </c>
      <c r="U1457" t="s">
        <v>24</v>
      </c>
      <c r="V1457" t="s">
        <v>34</v>
      </c>
      <c r="W1457" t="s">
        <v>66</v>
      </c>
      <c r="X1457" t="s">
        <v>27</v>
      </c>
      <c r="Y1457">
        <f t="shared" ca="1" si="137"/>
        <v>0.75166649298168431</v>
      </c>
      <c r="Z1457" t="str">
        <f t="shared" ca="1" si="134"/>
        <v>High</v>
      </c>
      <c r="AA1457" t="s">
        <v>63</v>
      </c>
      <c r="AB1457" t="s">
        <v>24</v>
      </c>
    </row>
    <row r="1458" spans="1:28" x14ac:dyDescent="0.3">
      <c r="A1458" t="s">
        <v>2968</v>
      </c>
      <c r="B1458" t="s">
        <v>2969</v>
      </c>
      <c r="C1458" t="s">
        <v>24</v>
      </c>
      <c r="D1458" t="s">
        <v>25</v>
      </c>
      <c r="E1458" t="s">
        <v>26</v>
      </c>
      <c r="F1458" t="s">
        <v>27</v>
      </c>
      <c r="G1458">
        <f t="shared" ca="1" si="135"/>
        <v>0.8322813060526264</v>
      </c>
      <c r="H1458" t="str">
        <f t="shared" ca="1" si="136"/>
        <v>Plethoric</v>
      </c>
      <c r="I1458" t="s">
        <v>55</v>
      </c>
      <c r="J1458" t="s">
        <v>24</v>
      </c>
      <c r="K1458" t="s">
        <v>28</v>
      </c>
      <c r="L1458" t="s">
        <v>30</v>
      </c>
      <c r="M1458" t="s">
        <v>30</v>
      </c>
      <c r="N1458" t="s">
        <v>31</v>
      </c>
      <c r="O1458">
        <f t="shared" ca="1" si="132"/>
        <v>0.16567790911138247</v>
      </c>
      <c r="P1458" t="str">
        <f t="shared" ca="1" si="133"/>
        <v>Plethoric</v>
      </c>
      <c r="Q1458" t="s">
        <v>55</v>
      </c>
      <c r="R1458" t="s">
        <v>134</v>
      </c>
      <c r="S1458" t="s">
        <v>28</v>
      </c>
      <c r="T1458" t="s">
        <v>52</v>
      </c>
      <c r="U1458" t="s">
        <v>24</v>
      </c>
      <c r="V1458" t="s">
        <v>42</v>
      </c>
      <c r="W1458" t="s">
        <v>43</v>
      </c>
      <c r="X1458" t="s">
        <v>87</v>
      </c>
      <c r="Y1458">
        <f t="shared" ca="1" si="137"/>
        <v>0.77309673990361283</v>
      </c>
      <c r="Z1458" t="str">
        <f t="shared" ca="1" si="134"/>
        <v>Low</v>
      </c>
      <c r="AA1458" t="s">
        <v>48</v>
      </c>
      <c r="AB1458" t="s">
        <v>28</v>
      </c>
    </row>
    <row r="1459" spans="1:28" x14ac:dyDescent="0.3">
      <c r="A1459" t="s">
        <v>2970</v>
      </c>
      <c r="B1459" t="s">
        <v>2971</v>
      </c>
      <c r="C1459" t="s">
        <v>24</v>
      </c>
      <c r="D1459" t="s">
        <v>25</v>
      </c>
      <c r="E1459" t="s">
        <v>26</v>
      </c>
      <c r="F1459" t="s">
        <v>27</v>
      </c>
      <c r="G1459">
        <f t="shared" ca="1" si="135"/>
        <v>0.16517681555663422</v>
      </c>
      <c r="H1459" t="str">
        <f t="shared" ca="1" si="136"/>
        <v>Oligaemic</v>
      </c>
      <c r="I1459" t="s">
        <v>51</v>
      </c>
      <c r="J1459" t="s">
        <v>24</v>
      </c>
      <c r="K1459" t="s">
        <v>24</v>
      </c>
      <c r="L1459" t="s">
        <v>30</v>
      </c>
      <c r="M1459" t="s">
        <v>30</v>
      </c>
      <c r="N1459" t="s">
        <v>31</v>
      </c>
      <c r="O1459">
        <f t="shared" ca="1" si="132"/>
        <v>0.14599233176137605</v>
      </c>
      <c r="P1459" t="str">
        <f t="shared" ca="1" si="133"/>
        <v>Normal</v>
      </c>
      <c r="Q1459" t="s">
        <v>27</v>
      </c>
      <c r="R1459" t="s">
        <v>41</v>
      </c>
      <c r="S1459" t="s">
        <v>24</v>
      </c>
      <c r="T1459" t="s">
        <v>52</v>
      </c>
      <c r="U1459" t="s">
        <v>24</v>
      </c>
      <c r="V1459" t="s">
        <v>34</v>
      </c>
      <c r="W1459" t="s">
        <v>43</v>
      </c>
      <c r="X1459" t="s">
        <v>27</v>
      </c>
      <c r="Y1459">
        <f t="shared" ca="1" si="137"/>
        <v>5.9573585785611671E-2</v>
      </c>
      <c r="Z1459" t="str">
        <f t="shared" ca="1" si="134"/>
        <v>Normal</v>
      </c>
      <c r="AA1459" t="s">
        <v>27</v>
      </c>
      <c r="AB1459" t="s">
        <v>28</v>
      </c>
    </row>
    <row r="1460" spans="1:28" x14ac:dyDescent="0.3">
      <c r="A1460" t="s">
        <v>2972</v>
      </c>
      <c r="B1460" s="1" t="s">
        <v>2973</v>
      </c>
      <c r="C1460" t="s">
        <v>24</v>
      </c>
      <c r="D1460" t="s">
        <v>75</v>
      </c>
      <c r="E1460" t="s">
        <v>26</v>
      </c>
      <c r="F1460" t="s">
        <v>27</v>
      </c>
      <c r="G1460">
        <f t="shared" ca="1" si="135"/>
        <v>0.82551640059879472</v>
      </c>
      <c r="H1460" t="str">
        <f t="shared" ca="1" si="136"/>
        <v>Normal</v>
      </c>
      <c r="I1460" t="s">
        <v>27</v>
      </c>
      <c r="J1460" t="s">
        <v>24</v>
      </c>
      <c r="K1460" t="s">
        <v>24</v>
      </c>
      <c r="L1460" t="s">
        <v>29</v>
      </c>
      <c r="M1460" t="s">
        <v>29</v>
      </c>
      <c r="N1460" t="s">
        <v>31</v>
      </c>
      <c r="O1460">
        <f t="shared" ca="1" si="132"/>
        <v>4.3411423712564012E-2</v>
      </c>
      <c r="P1460" t="str">
        <f t="shared" ca="1" si="133"/>
        <v>Normal</v>
      </c>
      <c r="Q1460" t="s">
        <v>51</v>
      </c>
      <c r="R1460" t="s">
        <v>32</v>
      </c>
      <c r="S1460" t="s">
        <v>24</v>
      </c>
      <c r="T1460" t="s">
        <v>52</v>
      </c>
      <c r="U1460" t="s">
        <v>24</v>
      </c>
      <c r="V1460" t="s">
        <v>34</v>
      </c>
      <c r="W1460" t="s">
        <v>35</v>
      </c>
      <c r="X1460" t="s">
        <v>27</v>
      </c>
      <c r="Y1460">
        <f t="shared" ca="1" si="137"/>
        <v>0.78643731841104003</v>
      </c>
      <c r="Z1460" t="str">
        <f t="shared" ca="1" si="134"/>
        <v>High</v>
      </c>
      <c r="AA1460" t="s">
        <v>63</v>
      </c>
      <c r="AB1460" t="s">
        <v>24</v>
      </c>
    </row>
    <row r="1461" spans="1:28" x14ac:dyDescent="0.3">
      <c r="A1461" t="s">
        <v>2974</v>
      </c>
      <c r="B1461" t="s">
        <v>2975</v>
      </c>
      <c r="C1461" t="s">
        <v>24</v>
      </c>
      <c r="D1461" t="s">
        <v>25</v>
      </c>
      <c r="E1461" t="s">
        <v>38</v>
      </c>
      <c r="F1461" t="s">
        <v>27</v>
      </c>
      <c r="G1461">
        <f t="shared" ca="1" si="135"/>
        <v>0.89798868677667965</v>
      </c>
      <c r="H1461" t="str">
        <f t="shared" ca="1" si="136"/>
        <v>Oligaemic</v>
      </c>
      <c r="I1461" t="s">
        <v>51</v>
      </c>
      <c r="J1461" t="s">
        <v>24</v>
      </c>
      <c r="K1461" t="s">
        <v>24</v>
      </c>
      <c r="L1461" t="s">
        <v>30</v>
      </c>
      <c r="M1461" t="s">
        <v>29</v>
      </c>
      <c r="N1461" t="s">
        <v>31</v>
      </c>
      <c r="O1461">
        <f t="shared" ca="1" si="132"/>
        <v>0.33551208195436333</v>
      </c>
      <c r="P1461" t="str">
        <f t="shared" ca="1" si="133"/>
        <v>Oligaemic</v>
      </c>
      <c r="Q1461" t="s">
        <v>51</v>
      </c>
      <c r="R1461" t="s">
        <v>32</v>
      </c>
      <c r="S1461" t="s">
        <v>24</v>
      </c>
      <c r="T1461" t="s">
        <v>52</v>
      </c>
      <c r="U1461" t="s">
        <v>28</v>
      </c>
      <c r="V1461" t="s">
        <v>42</v>
      </c>
      <c r="W1461" t="s">
        <v>43</v>
      </c>
      <c r="X1461" t="s">
        <v>27</v>
      </c>
      <c r="Y1461">
        <f t="shared" ca="1" si="137"/>
        <v>0.85610052144013493</v>
      </c>
      <c r="Z1461" t="str">
        <f t="shared" ca="1" si="134"/>
        <v>Low</v>
      </c>
      <c r="AA1461" t="s">
        <v>48</v>
      </c>
      <c r="AB1461" t="s">
        <v>24</v>
      </c>
    </row>
    <row r="1462" spans="1:28" x14ac:dyDescent="0.3">
      <c r="A1462" t="s">
        <v>2976</v>
      </c>
      <c r="B1462" t="s">
        <v>2977</v>
      </c>
      <c r="C1462" t="s">
        <v>24</v>
      </c>
      <c r="D1462" t="s">
        <v>25</v>
      </c>
      <c r="E1462" t="s">
        <v>26</v>
      </c>
      <c r="F1462" t="s">
        <v>63</v>
      </c>
      <c r="G1462">
        <f t="shared" ca="1" si="135"/>
        <v>0.78532954032450597</v>
      </c>
      <c r="H1462" t="str">
        <f t="shared" ca="1" si="136"/>
        <v>Oligaemic</v>
      </c>
      <c r="I1462" t="s">
        <v>51</v>
      </c>
      <c r="J1462" t="s">
        <v>24</v>
      </c>
      <c r="K1462" t="s">
        <v>28</v>
      </c>
      <c r="L1462" t="s">
        <v>30</v>
      </c>
      <c r="M1462" t="s">
        <v>72</v>
      </c>
      <c r="N1462" t="s">
        <v>31</v>
      </c>
      <c r="O1462">
        <f t="shared" ca="1" si="132"/>
        <v>0.30156759194914251</v>
      </c>
      <c r="P1462" t="str">
        <f t="shared" ca="1" si="133"/>
        <v>Normal</v>
      </c>
      <c r="Q1462" t="s">
        <v>27</v>
      </c>
      <c r="R1462" t="s">
        <v>32</v>
      </c>
      <c r="S1462" t="s">
        <v>24</v>
      </c>
      <c r="T1462" t="s">
        <v>52</v>
      </c>
      <c r="U1462" t="s">
        <v>24</v>
      </c>
      <c r="V1462" t="s">
        <v>42</v>
      </c>
      <c r="W1462" t="s">
        <v>43</v>
      </c>
      <c r="X1462" t="s">
        <v>27</v>
      </c>
      <c r="Y1462">
        <f t="shared" ca="1" si="137"/>
        <v>0.71064073651636539</v>
      </c>
      <c r="Z1462" t="str">
        <f t="shared" ca="1" si="134"/>
        <v>High</v>
      </c>
      <c r="AA1462" t="s">
        <v>63</v>
      </c>
      <c r="AB1462" t="s">
        <v>24</v>
      </c>
    </row>
    <row r="1463" spans="1:28" x14ac:dyDescent="0.3">
      <c r="A1463" t="s">
        <v>2978</v>
      </c>
      <c r="B1463" t="s">
        <v>2979</v>
      </c>
      <c r="C1463" t="s">
        <v>24</v>
      </c>
      <c r="D1463" t="s">
        <v>25</v>
      </c>
      <c r="E1463" t="s">
        <v>38</v>
      </c>
      <c r="F1463" t="s">
        <v>27</v>
      </c>
      <c r="G1463">
        <f t="shared" ca="1" si="135"/>
        <v>0.12893329519793062</v>
      </c>
      <c r="H1463" t="str">
        <f t="shared" ca="1" si="136"/>
        <v>Normal</v>
      </c>
      <c r="I1463" t="s">
        <v>27</v>
      </c>
      <c r="J1463" t="s">
        <v>24</v>
      </c>
      <c r="K1463" t="s">
        <v>24</v>
      </c>
      <c r="L1463" t="s">
        <v>30</v>
      </c>
      <c r="M1463" t="s">
        <v>72</v>
      </c>
      <c r="N1463" t="s">
        <v>31</v>
      </c>
      <c r="O1463">
        <f t="shared" ca="1" si="132"/>
        <v>0.14694181712593601</v>
      </c>
      <c r="P1463" t="str">
        <f t="shared" ca="1" si="133"/>
        <v>Oligaemic</v>
      </c>
      <c r="Q1463" t="s">
        <v>51</v>
      </c>
      <c r="R1463" t="s">
        <v>47</v>
      </c>
      <c r="S1463" t="s">
        <v>24</v>
      </c>
      <c r="T1463" t="s">
        <v>33</v>
      </c>
      <c r="U1463" t="s">
        <v>24</v>
      </c>
      <c r="V1463" t="s">
        <v>34</v>
      </c>
      <c r="W1463" t="s">
        <v>43</v>
      </c>
      <c r="X1463" t="s">
        <v>27</v>
      </c>
      <c r="Y1463">
        <f t="shared" ca="1" si="137"/>
        <v>0.85886210411753583</v>
      </c>
      <c r="Z1463" t="str">
        <f t="shared" ca="1" si="134"/>
        <v>High</v>
      </c>
      <c r="AA1463" t="s">
        <v>63</v>
      </c>
      <c r="AB1463" t="s">
        <v>28</v>
      </c>
    </row>
    <row r="1464" spans="1:28" x14ac:dyDescent="0.3">
      <c r="A1464" t="s">
        <v>2980</v>
      </c>
      <c r="B1464" t="s">
        <v>2981</v>
      </c>
      <c r="C1464" t="s">
        <v>24</v>
      </c>
      <c r="D1464" t="s">
        <v>25</v>
      </c>
      <c r="E1464" t="s">
        <v>38</v>
      </c>
      <c r="F1464" t="s">
        <v>27</v>
      </c>
      <c r="G1464">
        <f t="shared" ca="1" si="135"/>
        <v>0.67093180944561193</v>
      </c>
      <c r="H1464" t="str">
        <f t="shared" ca="1" si="136"/>
        <v>Grd_Glass</v>
      </c>
      <c r="I1464" t="s">
        <v>39</v>
      </c>
      <c r="J1464" t="s">
        <v>24</v>
      </c>
      <c r="K1464" t="s">
        <v>24</v>
      </c>
      <c r="L1464" t="s">
        <v>29</v>
      </c>
      <c r="M1464" t="s">
        <v>30</v>
      </c>
      <c r="N1464" t="s">
        <v>31</v>
      </c>
      <c r="O1464">
        <f t="shared" ca="1" si="132"/>
        <v>0.3547855371512707</v>
      </c>
      <c r="P1464" t="str">
        <f t="shared" ca="1" si="133"/>
        <v>Plethoric</v>
      </c>
      <c r="Q1464" t="s">
        <v>55</v>
      </c>
      <c r="R1464" t="s">
        <v>32</v>
      </c>
      <c r="S1464" t="s">
        <v>24</v>
      </c>
      <c r="T1464" t="s">
        <v>33</v>
      </c>
      <c r="U1464" t="s">
        <v>24</v>
      </c>
      <c r="V1464" t="s">
        <v>34</v>
      </c>
      <c r="W1464" t="s">
        <v>35</v>
      </c>
      <c r="X1464" t="s">
        <v>27</v>
      </c>
      <c r="Y1464">
        <f t="shared" ca="1" si="137"/>
        <v>0.9009117097428424</v>
      </c>
      <c r="Z1464" t="str">
        <f t="shared" ca="1" si="134"/>
        <v>High</v>
      </c>
      <c r="AA1464" t="s">
        <v>63</v>
      </c>
      <c r="AB1464" t="s">
        <v>24</v>
      </c>
    </row>
    <row r="1465" spans="1:28" x14ac:dyDescent="0.3">
      <c r="A1465" t="s">
        <v>2982</v>
      </c>
      <c r="B1465" t="s">
        <v>2983</v>
      </c>
      <c r="C1465" t="s">
        <v>24</v>
      </c>
      <c r="D1465" t="s">
        <v>25</v>
      </c>
      <c r="E1465" t="s">
        <v>38</v>
      </c>
      <c r="F1465" t="s">
        <v>27</v>
      </c>
      <c r="G1465">
        <f t="shared" ca="1" si="135"/>
        <v>0.55175959892320015</v>
      </c>
      <c r="H1465" t="str">
        <f t="shared" ca="1" si="136"/>
        <v>Oligaemic</v>
      </c>
      <c r="I1465" t="s">
        <v>51</v>
      </c>
      <c r="J1465" t="s">
        <v>28</v>
      </c>
      <c r="K1465" t="s">
        <v>24</v>
      </c>
      <c r="L1465" t="s">
        <v>29</v>
      </c>
      <c r="M1465" t="s">
        <v>30</v>
      </c>
      <c r="N1465" t="s">
        <v>31</v>
      </c>
      <c r="O1465">
        <f t="shared" ca="1" si="132"/>
        <v>0.20770668434294526</v>
      </c>
      <c r="P1465" t="str">
        <f t="shared" ca="1" si="133"/>
        <v>Oligaemic</v>
      </c>
      <c r="Q1465" t="s">
        <v>51</v>
      </c>
      <c r="R1465" t="s">
        <v>32</v>
      </c>
      <c r="S1465" t="s">
        <v>24</v>
      </c>
      <c r="T1465" t="s">
        <v>33</v>
      </c>
      <c r="U1465" t="s">
        <v>24</v>
      </c>
      <c r="V1465" t="s">
        <v>42</v>
      </c>
      <c r="W1465" t="s">
        <v>35</v>
      </c>
      <c r="X1465" t="s">
        <v>27</v>
      </c>
      <c r="Y1465">
        <f t="shared" ca="1" si="137"/>
        <v>0.63128118151360024</v>
      </c>
      <c r="Z1465" t="str">
        <f t="shared" ca="1" si="134"/>
        <v>Low</v>
      </c>
      <c r="AA1465" t="s">
        <v>48</v>
      </c>
      <c r="AB1465" t="s">
        <v>24</v>
      </c>
    </row>
    <row r="1466" spans="1:28" x14ac:dyDescent="0.3">
      <c r="A1466" t="s">
        <v>2984</v>
      </c>
      <c r="B1466" t="s">
        <v>2985</v>
      </c>
      <c r="C1466" t="s">
        <v>24</v>
      </c>
      <c r="D1466" t="s">
        <v>25</v>
      </c>
      <c r="E1466" t="s">
        <v>26</v>
      </c>
      <c r="F1466" t="s">
        <v>27</v>
      </c>
      <c r="G1466">
        <f t="shared" ca="1" si="135"/>
        <v>0.90168482748512468</v>
      </c>
      <c r="H1466" t="str">
        <f t="shared" ca="1" si="136"/>
        <v>Plethoric</v>
      </c>
      <c r="I1466" t="s">
        <v>55</v>
      </c>
      <c r="J1466" t="s">
        <v>24</v>
      </c>
      <c r="K1466" t="s">
        <v>24</v>
      </c>
      <c r="L1466" t="s">
        <v>29</v>
      </c>
      <c r="M1466" t="s">
        <v>30</v>
      </c>
      <c r="N1466" t="s">
        <v>31</v>
      </c>
      <c r="O1466">
        <f t="shared" ca="1" si="132"/>
        <v>0.29228946699935499</v>
      </c>
      <c r="P1466" t="str">
        <f t="shared" ca="1" si="133"/>
        <v>Asy/Patchy</v>
      </c>
      <c r="Q1466" t="s">
        <v>115</v>
      </c>
      <c r="R1466" t="s">
        <v>32</v>
      </c>
      <c r="S1466" t="s">
        <v>24</v>
      </c>
      <c r="T1466" t="s">
        <v>52</v>
      </c>
      <c r="U1466" t="s">
        <v>24</v>
      </c>
      <c r="V1466" t="s">
        <v>34</v>
      </c>
      <c r="W1466" t="s">
        <v>43</v>
      </c>
      <c r="X1466" t="s">
        <v>27</v>
      </c>
      <c r="Y1466">
        <f t="shared" ca="1" si="137"/>
        <v>0.76232975730592423</v>
      </c>
      <c r="Z1466" t="str">
        <f t="shared" ca="1" si="134"/>
        <v>Normal</v>
      </c>
      <c r="AA1466" t="s">
        <v>27</v>
      </c>
      <c r="AB1466" t="s">
        <v>28</v>
      </c>
    </row>
    <row r="1467" spans="1:28" x14ac:dyDescent="0.3">
      <c r="A1467" t="s">
        <v>2986</v>
      </c>
      <c r="B1467" t="s">
        <v>2987</v>
      </c>
      <c r="C1467" t="s">
        <v>24</v>
      </c>
      <c r="D1467" t="s">
        <v>25</v>
      </c>
      <c r="E1467" t="s">
        <v>38</v>
      </c>
      <c r="F1467" t="s">
        <v>27</v>
      </c>
      <c r="G1467">
        <f t="shared" ca="1" si="135"/>
        <v>0.48013405619560512</v>
      </c>
      <c r="H1467" t="str">
        <f t="shared" ca="1" si="136"/>
        <v>Plethoric</v>
      </c>
      <c r="I1467" t="s">
        <v>55</v>
      </c>
      <c r="J1467" t="s">
        <v>24</v>
      </c>
      <c r="K1467" t="s">
        <v>24</v>
      </c>
      <c r="L1467" t="s">
        <v>30</v>
      </c>
      <c r="M1467" t="s">
        <v>30</v>
      </c>
      <c r="N1467" t="s">
        <v>31</v>
      </c>
      <c r="O1467">
        <f t="shared" ca="1" si="132"/>
        <v>0.63926280950743419</v>
      </c>
      <c r="P1467" t="str">
        <f t="shared" ca="1" si="133"/>
        <v>Plethoric</v>
      </c>
      <c r="Q1467" t="s">
        <v>55</v>
      </c>
      <c r="R1467" t="s">
        <v>32</v>
      </c>
      <c r="S1467" t="s">
        <v>28</v>
      </c>
      <c r="T1467" t="s">
        <v>33</v>
      </c>
      <c r="U1467" t="s">
        <v>24</v>
      </c>
      <c r="V1467" t="s">
        <v>42</v>
      </c>
      <c r="W1467" t="s">
        <v>43</v>
      </c>
      <c r="X1467" t="s">
        <v>87</v>
      </c>
      <c r="Y1467">
        <f t="shared" ca="1" si="137"/>
        <v>0.32047360306881145</v>
      </c>
      <c r="Z1467" t="str">
        <f t="shared" ca="1" si="134"/>
        <v>High</v>
      </c>
      <c r="AA1467" t="s">
        <v>63</v>
      </c>
      <c r="AB1467" t="s">
        <v>24</v>
      </c>
    </row>
    <row r="1468" spans="1:28" x14ac:dyDescent="0.3">
      <c r="A1468" t="s">
        <v>2988</v>
      </c>
      <c r="B1468" t="s">
        <v>2989</v>
      </c>
      <c r="C1468" t="s">
        <v>24</v>
      </c>
      <c r="D1468" t="s">
        <v>25</v>
      </c>
      <c r="E1468" t="s">
        <v>38</v>
      </c>
      <c r="F1468" t="s">
        <v>63</v>
      </c>
      <c r="G1468">
        <f t="shared" ca="1" si="135"/>
        <v>0.70498495943953365</v>
      </c>
      <c r="H1468" t="str">
        <f t="shared" ca="1" si="136"/>
        <v>Normal</v>
      </c>
      <c r="I1468" t="s">
        <v>27</v>
      </c>
      <c r="J1468" t="s">
        <v>24</v>
      </c>
      <c r="K1468" t="s">
        <v>28</v>
      </c>
      <c r="L1468" t="s">
        <v>30</v>
      </c>
      <c r="M1468" t="s">
        <v>30</v>
      </c>
      <c r="N1468" t="s">
        <v>31</v>
      </c>
      <c r="O1468">
        <f t="shared" ca="1" si="132"/>
        <v>0.79913367454497397</v>
      </c>
      <c r="P1468" t="str">
        <f t="shared" ca="1" si="133"/>
        <v>Normal</v>
      </c>
      <c r="Q1468" t="s">
        <v>27</v>
      </c>
      <c r="R1468" t="s">
        <v>32</v>
      </c>
      <c r="S1468" t="s">
        <v>24</v>
      </c>
      <c r="T1468" t="s">
        <v>33</v>
      </c>
      <c r="U1468" t="s">
        <v>24</v>
      </c>
      <c r="V1468" t="s">
        <v>42</v>
      </c>
      <c r="W1468" t="s">
        <v>35</v>
      </c>
      <c r="X1468" t="s">
        <v>27</v>
      </c>
      <c r="Y1468">
        <f t="shared" ca="1" si="137"/>
        <v>0.35245348990720016</v>
      </c>
      <c r="Z1468" t="str">
        <f t="shared" ca="1" si="134"/>
        <v>High</v>
      </c>
      <c r="AA1468" t="s">
        <v>63</v>
      </c>
      <c r="AB1468" t="s">
        <v>28</v>
      </c>
    </row>
    <row r="1469" spans="1:28" x14ac:dyDescent="0.3">
      <c r="A1469" s="1" t="s">
        <v>2990</v>
      </c>
      <c r="B1469" t="s">
        <v>2991</v>
      </c>
      <c r="C1469" t="s">
        <v>24</v>
      </c>
      <c r="D1469" t="s">
        <v>25</v>
      </c>
      <c r="E1469" t="s">
        <v>38</v>
      </c>
      <c r="F1469" t="s">
        <v>27</v>
      </c>
      <c r="G1469">
        <f t="shared" ca="1" si="135"/>
        <v>0.26908960702550244</v>
      </c>
      <c r="H1469" t="str">
        <f t="shared" ca="1" si="136"/>
        <v>Asy/Patch</v>
      </c>
      <c r="I1469" t="s">
        <v>46</v>
      </c>
      <c r="J1469" t="s">
        <v>28</v>
      </c>
      <c r="K1469" t="s">
        <v>28</v>
      </c>
      <c r="L1469" t="s">
        <v>30</v>
      </c>
      <c r="M1469" t="s">
        <v>30</v>
      </c>
      <c r="N1469" t="s">
        <v>31</v>
      </c>
      <c r="O1469">
        <f t="shared" ca="1" si="132"/>
        <v>0.56154400449295361</v>
      </c>
      <c r="P1469" t="str">
        <f t="shared" ca="1" si="133"/>
        <v>Oligaemic</v>
      </c>
      <c r="Q1469" t="s">
        <v>51</v>
      </c>
      <c r="R1469" t="s">
        <v>47</v>
      </c>
      <c r="S1469" t="s">
        <v>24</v>
      </c>
      <c r="T1469" t="s">
        <v>52</v>
      </c>
      <c r="U1469" t="s">
        <v>24</v>
      </c>
      <c r="V1469" t="s">
        <v>42</v>
      </c>
      <c r="W1469" t="s">
        <v>43</v>
      </c>
      <c r="X1469" t="s">
        <v>82</v>
      </c>
      <c r="Y1469">
        <f t="shared" ca="1" si="137"/>
        <v>0.40036185924126821</v>
      </c>
      <c r="Z1469" t="str">
        <f t="shared" ca="1" si="134"/>
        <v>High</v>
      </c>
      <c r="AA1469" t="s">
        <v>63</v>
      </c>
      <c r="AB1469" t="s">
        <v>24</v>
      </c>
    </row>
    <row r="1470" spans="1:28" x14ac:dyDescent="0.3">
      <c r="A1470" t="s">
        <v>2992</v>
      </c>
      <c r="B1470" t="s">
        <v>2993</v>
      </c>
      <c r="C1470" t="s">
        <v>24</v>
      </c>
      <c r="D1470" t="s">
        <v>25</v>
      </c>
      <c r="E1470" t="s">
        <v>38</v>
      </c>
      <c r="F1470" t="s">
        <v>27</v>
      </c>
      <c r="G1470">
        <f t="shared" ca="1" si="135"/>
        <v>0.4409452851880461</v>
      </c>
      <c r="H1470" t="str">
        <f t="shared" ca="1" si="136"/>
        <v>Oligaemic</v>
      </c>
      <c r="I1470" t="s">
        <v>51</v>
      </c>
      <c r="J1470" t="s">
        <v>24</v>
      </c>
      <c r="K1470" t="s">
        <v>28</v>
      </c>
      <c r="L1470" t="s">
        <v>29</v>
      </c>
      <c r="M1470" t="s">
        <v>29</v>
      </c>
      <c r="N1470" t="s">
        <v>31</v>
      </c>
      <c r="O1470">
        <f t="shared" ca="1" si="132"/>
        <v>7.613566303813446E-2</v>
      </c>
      <c r="P1470" t="str">
        <f t="shared" ca="1" si="133"/>
        <v>Normal</v>
      </c>
      <c r="Q1470" t="s">
        <v>51</v>
      </c>
      <c r="R1470" t="s">
        <v>47</v>
      </c>
      <c r="S1470" t="s">
        <v>28</v>
      </c>
      <c r="T1470" t="s">
        <v>33</v>
      </c>
      <c r="U1470" t="s">
        <v>24</v>
      </c>
      <c r="V1470" t="s">
        <v>42</v>
      </c>
      <c r="W1470" t="s">
        <v>35</v>
      </c>
      <c r="X1470" t="s">
        <v>27</v>
      </c>
      <c r="Y1470">
        <f t="shared" ca="1" si="137"/>
        <v>0.15061146590811958</v>
      </c>
      <c r="Z1470" t="str">
        <f t="shared" ca="1" si="134"/>
        <v>Low</v>
      </c>
      <c r="AA1470" t="s">
        <v>48</v>
      </c>
      <c r="AB1470" t="s">
        <v>24</v>
      </c>
    </row>
    <row r="1471" spans="1:28" x14ac:dyDescent="0.3">
      <c r="A1471" t="s">
        <v>2994</v>
      </c>
      <c r="B1471" t="s">
        <v>2995</v>
      </c>
      <c r="C1471" t="s">
        <v>24</v>
      </c>
      <c r="D1471" t="s">
        <v>25</v>
      </c>
      <c r="E1471" t="s">
        <v>66</v>
      </c>
      <c r="F1471" t="s">
        <v>27</v>
      </c>
      <c r="G1471">
        <f t="shared" ca="1" si="135"/>
        <v>0.75953070618096974</v>
      </c>
      <c r="H1471" t="str">
        <f t="shared" ca="1" si="136"/>
        <v>Plethoric</v>
      </c>
      <c r="I1471" t="s">
        <v>55</v>
      </c>
      <c r="J1471" t="s">
        <v>24</v>
      </c>
      <c r="K1471" t="s">
        <v>24</v>
      </c>
      <c r="L1471" t="s">
        <v>29</v>
      </c>
      <c r="M1471" t="s">
        <v>29</v>
      </c>
      <c r="N1471" t="s">
        <v>31</v>
      </c>
      <c r="O1471">
        <f t="shared" ca="1" si="132"/>
        <v>0.39129985736157102</v>
      </c>
      <c r="P1471" t="str">
        <f t="shared" ca="1" si="133"/>
        <v>Asy/Patchy</v>
      </c>
      <c r="Q1471" t="s">
        <v>115</v>
      </c>
      <c r="R1471" t="s">
        <v>41</v>
      </c>
      <c r="S1471" t="s">
        <v>24</v>
      </c>
      <c r="T1471" t="s">
        <v>33</v>
      </c>
      <c r="U1471" t="s">
        <v>24</v>
      </c>
      <c r="V1471" t="s">
        <v>42</v>
      </c>
      <c r="W1471" t="s">
        <v>43</v>
      </c>
      <c r="X1471" t="s">
        <v>27</v>
      </c>
      <c r="Y1471">
        <f t="shared" ca="1" si="137"/>
        <v>0.93701062433497495</v>
      </c>
      <c r="Z1471" t="str">
        <f t="shared" ca="1" si="134"/>
        <v>Low</v>
      </c>
      <c r="AA1471" t="s">
        <v>48</v>
      </c>
      <c r="AB1471" t="s">
        <v>24</v>
      </c>
    </row>
    <row r="1472" spans="1:28" x14ac:dyDescent="0.3">
      <c r="A1472" t="s">
        <v>2996</v>
      </c>
      <c r="B1472" t="s">
        <v>2997</v>
      </c>
      <c r="C1472" t="s">
        <v>24</v>
      </c>
      <c r="D1472" t="s">
        <v>25</v>
      </c>
      <c r="E1472" t="s">
        <v>38</v>
      </c>
      <c r="F1472" t="s">
        <v>27</v>
      </c>
      <c r="G1472">
        <f t="shared" ca="1" si="135"/>
        <v>0.16073838906401705</v>
      </c>
      <c r="H1472" t="str">
        <f t="shared" ca="1" si="136"/>
        <v>Asy/Patch</v>
      </c>
      <c r="I1472" t="s">
        <v>46</v>
      </c>
      <c r="J1472" t="s">
        <v>24</v>
      </c>
      <c r="K1472" t="s">
        <v>24</v>
      </c>
      <c r="L1472" t="s">
        <v>30</v>
      </c>
      <c r="M1472" t="s">
        <v>30</v>
      </c>
      <c r="N1472" t="s">
        <v>31</v>
      </c>
      <c r="O1472">
        <f t="shared" ca="1" si="132"/>
        <v>0.33862122687803609</v>
      </c>
      <c r="P1472" t="str">
        <f t="shared" ca="1" si="133"/>
        <v>Grd_Glass</v>
      </c>
      <c r="Q1472" t="s">
        <v>39</v>
      </c>
      <c r="R1472" t="s">
        <v>32</v>
      </c>
      <c r="S1472" t="s">
        <v>24</v>
      </c>
      <c r="T1472" t="s">
        <v>60</v>
      </c>
      <c r="U1472" t="s">
        <v>24</v>
      </c>
      <c r="V1472" t="s">
        <v>42</v>
      </c>
      <c r="W1472" t="s">
        <v>43</v>
      </c>
      <c r="X1472" t="s">
        <v>27</v>
      </c>
      <c r="Y1472">
        <f t="shared" ca="1" si="137"/>
        <v>0.392154029604454</v>
      </c>
      <c r="Z1472" t="str">
        <f t="shared" ca="1" si="134"/>
        <v>Low</v>
      </c>
      <c r="AA1472" t="s">
        <v>48</v>
      </c>
      <c r="AB1472" t="s">
        <v>24</v>
      </c>
    </row>
    <row r="1473" spans="1:28" x14ac:dyDescent="0.3">
      <c r="A1473" t="s">
        <v>2998</v>
      </c>
      <c r="B1473" t="s">
        <v>2999</v>
      </c>
      <c r="C1473" t="s">
        <v>24</v>
      </c>
      <c r="D1473" t="s">
        <v>25</v>
      </c>
      <c r="E1473" t="s">
        <v>38</v>
      </c>
      <c r="F1473" t="s">
        <v>27</v>
      </c>
      <c r="G1473">
        <f t="shared" ca="1" si="135"/>
        <v>0.38071321780242573</v>
      </c>
      <c r="H1473" t="str">
        <f t="shared" ca="1" si="136"/>
        <v>Oligaemic</v>
      </c>
      <c r="I1473" t="s">
        <v>51</v>
      </c>
      <c r="J1473" t="s">
        <v>24</v>
      </c>
      <c r="K1473" t="s">
        <v>24</v>
      </c>
      <c r="L1473" t="s">
        <v>30</v>
      </c>
      <c r="M1473" t="s">
        <v>72</v>
      </c>
      <c r="N1473" t="s">
        <v>31</v>
      </c>
      <c r="O1473">
        <f t="shared" ca="1" si="132"/>
        <v>0.36418088724226705</v>
      </c>
      <c r="P1473" t="str">
        <f t="shared" ca="1" si="133"/>
        <v>Oligaemic</v>
      </c>
      <c r="Q1473" t="s">
        <v>51</v>
      </c>
      <c r="R1473" t="s">
        <v>47</v>
      </c>
      <c r="S1473" t="s">
        <v>24</v>
      </c>
      <c r="T1473" t="s">
        <v>33</v>
      </c>
      <c r="U1473" t="s">
        <v>24</v>
      </c>
      <c r="V1473" t="s">
        <v>42</v>
      </c>
      <c r="W1473" t="s">
        <v>43</v>
      </c>
      <c r="X1473" t="s">
        <v>27</v>
      </c>
      <c r="Y1473">
        <f t="shared" ca="1" si="137"/>
        <v>0.43526980193883535</v>
      </c>
      <c r="Z1473" t="str">
        <f t="shared" ca="1" si="134"/>
        <v>Low</v>
      </c>
      <c r="AA1473" t="s">
        <v>48</v>
      </c>
      <c r="AB1473" t="s">
        <v>24</v>
      </c>
    </row>
    <row r="1474" spans="1:28" x14ac:dyDescent="0.3">
      <c r="A1474" t="s">
        <v>3000</v>
      </c>
      <c r="B1474" t="s">
        <v>3001</v>
      </c>
      <c r="C1474" t="s">
        <v>24</v>
      </c>
      <c r="D1474" t="s">
        <v>25</v>
      </c>
      <c r="E1474" t="s">
        <v>38</v>
      </c>
      <c r="F1474" t="s">
        <v>27</v>
      </c>
      <c r="G1474">
        <f t="shared" ca="1" si="135"/>
        <v>0.82802191142376147</v>
      </c>
      <c r="H1474" t="str">
        <f t="shared" ca="1" si="136"/>
        <v>Oligaemic</v>
      </c>
      <c r="I1474" t="s">
        <v>51</v>
      </c>
      <c r="J1474" t="s">
        <v>24</v>
      </c>
      <c r="K1474" t="s">
        <v>28</v>
      </c>
      <c r="L1474" t="s">
        <v>30</v>
      </c>
      <c r="M1474" t="s">
        <v>30</v>
      </c>
      <c r="N1474" t="s">
        <v>31</v>
      </c>
      <c r="O1474">
        <f t="shared" ca="1" si="132"/>
        <v>5.8991294355988599E-2</v>
      </c>
      <c r="P1474" t="str">
        <f t="shared" ca="1" si="133"/>
        <v>Normal</v>
      </c>
      <c r="Q1474" t="s">
        <v>27</v>
      </c>
      <c r="R1474" t="s">
        <v>41</v>
      </c>
      <c r="S1474" t="s">
        <v>24</v>
      </c>
      <c r="T1474" t="s">
        <v>33</v>
      </c>
      <c r="U1474" t="s">
        <v>24</v>
      </c>
      <c r="V1474" t="s">
        <v>42</v>
      </c>
      <c r="W1474" t="s">
        <v>43</v>
      </c>
      <c r="X1474" t="s">
        <v>27</v>
      </c>
      <c r="Y1474">
        <f t="shared" ca="1" si="137"/>
        <v>0.91857024378087482</v>
      </c>
      <c r="Z1474" t="str">
        <f t="shared" ca="1" si="134"/>
        <v>Low</v>
      </c>
      <c r="AA1474" t="s">
        <v>48</v>
      </c>
      <c r="AB1474" t="s">
        <v>24</v>
      </c>
    </row>
    <row r="1475" spans="1:28" x14ac:dyDescent="0.3">
      <c r="A1475" t="s">
        <v>3002</v>
      </c>
      <c r="B1475" t="s">
        <v>3003</v>
      </c>
      <c r="C1475" t="s">
        <v>24</v>
      </c>
      <c r="D1475" t="s">
        <v>25</v>
      </c>
      <c r="E1475" t="s">
        <v>26</v>
      </c>
      <c r="F1475" t="s">
        <v>27</v>
      </c>
      <c r="G1475">
        <f t="shared" ca="1" si="135"/>
        <v>0.71254101074694787</v>
      </c>
      <c r="H1475" t="str">
        <f t="shared" ca="1" si="136"/>
        <v>Normal</v>
      </c>
      <c r="I1475" t="s">
        <v>27</v>
      </c>
      <c r="J1475" t="s">
        <v>24</v>
      </c>
      <c r="K1475" t="s">
        <v>24</v>
      </c>
      <c r="L1475" t="s">
        <v>30</v>
      </c>
      <c r="M1475" t="s">
        <v>29</v>
      </c>
      <c r="N1475" t="s">
        <v>31</v>
      </c>
      <c r="O1475">
        <f t="shared" ref="O1475:O1538" ca="1" si="138">RAND()</f>
        <v>0.88575509858488966</v>
      </c>
      <c r="P1475" t="str">
        <f t="shared" ref="P1475:P1538" ca="1" si="139">IF(O1475&lt;=P$1,IF(O1475&lt;=S$11258,Q$11258,IF(O1475&lt;=S$11259,Q$11259,IF(O1475&lt;=S$11260,Q$11260,IF(O1475&lt;=S$11261,Q$11261,IF(O1475&lt;=S$11262,Q$11262))))),Q1475)</f>
        <v>Oligaemic</v>
      </c>
      <c r="Q1475" t="s">
        <v>51</v>
      </c>
      <c r="R1475" t="s">
        <v>41</v>
      </c>
      <c r="S1475" t="s">
        <v>24</v>
      </c>
      <c r="T1475" t="s">
        <v>33</v>
      </c>
      <c r="U1475" t="s">
        <v>24</v>
      </c>
      <c r="V1475" t="s">
        <v>34</v>
      </c>
      <c r="W1475" t="s">
        <v>35</v>
      </c>
      <c r="X1475" t="s">
        <v>27</v>
      </c>
      <c r="Y1475">
        <f t="shared" ca="1" si="137"/>
        <v>0.55434961708918051</v>
      </c>
      <c r="Z1475" t="str">
        <f t="shared" ref="Z1475:Z1538" ca="1" si="140">IF(Y1475&lt;=Z$1,IF(Y1475&lt;=AC$11258,AA$11258,IF(Y1475&lt;=AC$11259,AA$11259,IF(Y1475&lt;=AC$11260,AA$11260,IF(Y1475&lt;=AC$11261,AA$11261,IF(Y1475&lt;=AC$11262,AA$11262))))),AA1475)</f>
        <v>High</v>
      </c>
      <c r="AA1475" t="s">
        <v>63</v>
      </c>
      <c r="AB1475" t="s">
        <v>28</v>
      </c>
    </row>
    <row r="1476" spans="1:28" x14ac:dyDescent="0.3">
      <c r="A1476" t="s">
        <v>3004</v>
      </c>
      <c r="B1476" t="s">
        <v>3005</v>
      </c>
      <c r="C1476" t="s">
        <v>24</v>
      </c>
      <c r="D1476" t="s">
        <v>25</v>
      </c>
      <c r="E1476" t="s">
        <v>26</v>
      </c>
      <c r="F1476" t="s">
        <v>27</v>
      </c>
      <c r="G1476">
        <f t="shared" ref="G1476:G1539" ca="1" si="141">RAND()</f>
        <v>0.85993722125202277</v>
      </c>
      <c r="H1476" t="str">
        <f t="shared" ref="H1476:H1539" ca="1" si="142">IF(G1476&lt;=H$1,IF(G1476&lt;=K$11258,I$11258,IF(G1476&lt;=K$11259,I$11259,IF(G1476&lt;=K$11260,I$11260,IF(G1476&lt;=K$11261,I$11261,IF(G1476&lt;=K$11262,I$11262))))),I1476)</f>
        <v>Plethoric</v>
      </c>
      <c r="I1476" t="s">
        <v>55</v>
      </c>
      <c r="J1476" t="s">
        <v>24</v>
      </c>
      <c r="K1476" t="s">
        <v>24</v>
      </c>
      <c r="L1476" t="s">
        <v>29</v>
      </c>
      <c r="M1476" t="s">
        <v>29</v>
      </c>
      <c r="N1476" t="s">
        <v>31</v>
      </c>
      <c r="O1476">
        <f t="shared" ca="1" si="138"/>
        <v>0.65681739506020853</v>
      </c>
      <c r="P1476" t="str">
        <f t="shared" ca="1" si="139"/>
        <v>Plethoric</v>
      </c>
      <c r="Q1476" t="s">
        <v>55</v>
      </c>
      <c r="R1476" t="s">
        <v>47</v>
      </c>
      <c r="S1476" t="s">
        <v>24</v>
      </c>
      <c r="T1476" t="s">
        <v>52</v>
      </c>
      <c r="U1476" t="s">
        <v>24</v>
      </c>
      <c r="V1476" t="s">
        <v>67</v>
      </c>
      <c r="W1476" t="s">
        <v>35</v>
      </c>
      <c r="X1476" t="s">
        <v>27</v>
      </c>
      <c r="Y1476">
        <f t="shared" ref="Y1476:Y1539" ca="1" si="143">RAND()</f>
        <v>0.41062528342814486</v>
      </c>
      <c r="Z1476" t="str">
        <f t="shared" ca="1" si="140"/>
        <v>High</v>
      </c>
      <c r="AA1476" t="s">
        <v>63</v>
      </c>
      <c r="AB1476" t="s">
        <v>28</v>
      </c>
    </row>
    <row r="1477" spans="1:28" x14ac:dyDescent="0.3">
      <c r="A1477" t="s">
        <v>3006</v>
      </c>
      <c r="B1477" t="s">
        <v>3007</v>
      </c>
      <c r="C1477" t="s">
        <v>24</v>
      </c>
      <c r="D1477" t="s">
        <v>75</v>
      </c>
      <c r="E1477" t="s">
        <v>38</v>
      </c>
      <c r="F1477" t="s">
        <v>27</v>
      </c>
      <c r="G1477">
        <f t="shared" ca="1" si="141"/>
        <v>0.87417497291638735</v>
      </c>
      <c r="H1477" t="str">
        <f t="shared" ca="1" si="142"/>
        <v>Oligaemic</v>
      </c>
      <c r="I1477" t="s">
        <v>51</v>
      </c>
      <c r="J1477" t="s">
        <v>24</v>
      </c>
      <c r="K1477" t="s">
        <v>24</v>
      </c>
      <c r="L1477" t="s">
        <v>29</v>
      </c>
      <c r="M1477" t="s">
        <v>72</v>
      </c>
      <c r="N1477" t="s">
        <v>31</v>
      </c>
      <c r="O1477">
        <f t="shared" ca="1" si="138"/>
        <v>0.30351734927573293</v>
      </c>
      <c r="P1477" t="str">
        <f t="shared" ca="1" si="139"/>
        <v>Normal</v>
      </c>
      <c r="Q1477" t="s">
        <v>27</v>
      </c>
      <c r="R1477" t="s">
        <v>41</v>
      </c>
      <c r="S1477" t="s">
        <v>28</v>
      </c>
      <c r="T1477" t="s">
        <v>52</v>
      </c>
      <c r="U1477" t="s">
        <v>24</v>
      </c>
      <c r="V1477" t="s">
        <v>67</v>
      </c>
      <c r="W1477" t="s">
        <v>35</v>
      </c>
      <c r="X1477" t="s">
        <v>27</v>
      </c>
      <c r="Y1477">
        <f t="shared" ca="1" si="143"/>
        <v>0.25806652508803696</v>
      </c>
      <c r="Z1477" t="str">
        <f t="shared" ca="1" si="140"/>
        <v>Low</v>
      </c>
      <c r="AA1477" t="s">
        <v>48</v>
      </c>
      <c r="AB1477" t="s">
        <v>24</v>
      </c>
    </row>
    <row r="1478" spans="1:28" x14ac:dyDescent="0.3">
      <c r="A1478" t="s">
        <v>3008</v>
      </c>
      <c r="B1478" t="s">
        <v>3009</v>
      </c>
      <c r="C1478" t="s">
        <v>24</v>
      </c>
      <c r="D1478" t="s">
        <v>25</v>
      </c>
      <c r="E1478" t="s">
        <v>38</v>
      </c>
      <c r="F1478" t="s">
        <v>27</v>
      </c>
      <c r="G1478">
        <f t="shared" ca="1" si="141"/>
        <v>0.33156847441692139</v>
      </c>
      <c r="H1478" t="str">
        <f t="shared" ca="1" si="142"/>
        <v>Plethoric</v>
      </c>
      <c r="I1478" t="s">
        <v>55</v>
      </c>
      <c r="J1478" t="s">
        <v>24</v>
      </c>
      <c r="K1478" t="s">
        <v>24</v>
      </c>
      <c r="L1478" t="s">
        <v>30</v>
      </c>
      <c r="M1478" t="s">
        <v>30</v>
      </c>
      <c r="N1478" t="s">
        <v>31</v>
      </c>
      <c r="O1478">
        <f t="shared" ca="1" si="138"/>
        <v>0.37569510269443951</v>
      </c>
      <c r="P1478" t="str">
        <f t="shared" ca="1" si="139"/>
        <v>Plethoric</v>
      </c>
      <c r="Q1478" t="s">
        <v>55</v>
      </c>
      <c r="R1478" t="s">
        <v>47</v>
      </c>
      <c r="S1478" t="s">
        <v>24</v>
      </c>
      <c r="T1478" t="s">
        <v>33</v>
      </c>
      <c r="U1478" t="s">
        <v>24</v>
      </c>
      <c r="V1478" t="s">
        <v>42</v>
      </c>
      <c r="W1478" t="s">
        <v>43</v>
      </c>
      <c r="X1478" t="s">
        <v>27</v>
      </c>
      <c r="Y1478">
        <f t="shared" ca="1" si="143"/>
        <v>0.4521050309665493</v>
      </c>
      <c r="Z1478" t="str">
        <f t="shared" ca="1" si="140"/>
        <v>Low</v>
      </c>
      <c r="AA1478" t="s">
        <v>48</v>
      </c>
      <c r="AB1478" t="s">
        <v>24</v>
      </c>
    </row>
    <row r="1479" spans="1:28" x14ac:dyDescent="0.3">
      <c r="A1479" t="s">
        <v>3010</v>
      </c>
      <c r="B1479" t="s">
        <v>3011</v>
      </c>
      <c r="C1479" t="s">
        <v>24</v>
      </c>
      <c r="D1479" t="s">
        <v>25</v>
      </c>
      <c r="E1479" t="s">
        <v>26</v>
      </c>
      <c r="F1479" t="s">
        <v>63</v>
      </c>
      <c r="G1479">
        <f t="shared" ca="1" si="141"/>
        <v>0.59242627014275795</v>
      </c>
      <c r="H1479" t="str">
        <f t="shared" ca="1" si="142"/>
        <v>Asy/Patch</v>
      </c>
      <c r="I1479" t="s">
        <v>46</v>
      </c>
      <c r="J1479" t="s">
        <v>24</v>
      </c>
      <c r="K1479" t="s">
        <v>28</v>
      </c>
      <c r="L1479" t="s">
        <v>29</v>
      </c>
      <c r="M1479" t="s">
        <v>29</v>
      </c>
      <c r="N1479" t="s">
        <v>31</v>
      </c>
      <c r="O1479">
        <f t="shared" ca="1" si="138"/>
        <v>0.20421106100179565</v>
      </c>
      <c r="P1479" t="str">
        <f t="shared" ca="1" si="139"/>
        <v>Grd_Glass</v>
      </c>
      <c r="Q1479" t="s">
        <v>39</v>
      </c>
      <c r="R1479" t="s">
        <v>32</v>
      </c>
      <c r="S1479" t="s">
        <v>28</v>
      </c>
      <c r="T1479" t="s">
        <v>33</v>
      </c>
      <c r="U1479" t="s">
        <v>28</v>
      </c>
      <c r="V1479" t="s">
        <v>34</v>
      </c>
      <c r="W1479" t="s">
        <v>35</v>
      </c>
      <c r="X1479" t="s">
        <v>27</v>
      </c>
      <c r="Y1479">
        <f t="shared" ca="1" si="143"/>
        <v>0.12661702626073612</v>
      </c>
      <c r="Z1479" t="str">
        <f t="shared" ca="1" si="140"/>
        <v>High</v>
      </c>
      <c r="AA1479" t="s">
        <v>63</v>
      </c>
      <c r="AB1479" t="s">
        <v>28</v>
      </c>
    </row>
    <row r="1480" spans="1:28" x14ac:dyDescent="0.3">
      <c r="A1480" t="s">
        <v>3012</v>
      </c>
      <c r="B1480" t="s">
        <v>3013</v>
      </c>
      <c r="C1480" t="s">
        <v>28</v>
      </c>
      <c r="D1480" t="s">
        <v>25</v>
      </c>
      <c r="E1480" t="s">
        <v>26</v>
      </c>
      <c r="F1480" t="s">
        <v>27</v>
      </c>
      <c r="G1480">
        <f t="shared" ca="1" si="141"/>
        <v>0.80423068605123771</v>
      </c>
      <c r="H1480" t="str">
        <f t="shared" ca="1" si="142"/>
        <v>Plethoric</v>
      </c>
      <c r="I1480" t="s">
        <v>55</v>
      </c>
      <c r="J1480" t="s">
        <v>28</v>
      </c>
      <c r="K1480" t="s">
        <v>24</v>
      </c>
      <c r="L1480" t="s">
        <v>30</v>
      </c>
      <c r="M1480" t="s">
        <v>30</v>
      </c>
      <c r="N1480" t="s">
        <v>31</v>
      </c>
      <c r="O1480">
        <f t="shared" ca="1" si="138"/>
        <v>0.700512536125661</v>
      </c>
      <c r="P1480" t="str">
        <f t="shared" ca="1" si="139"/>
        <v>Normal</v>
      </c>
      <c r="Q1480" t="s">
        <v>27</v>
      </c>
      <c r="R1480" t="s">
        <v>47</v>
      </c>
      <c r="S1480" t="s">
        <v>24</v>
      </c>
      <c r="T1480" t="s">
        <v>33</v>
      </c>
      <c r="U1480" t="s">
        <v>24</v>
      </c>
      <c r="V1480" t="s">
        <v>34</v>
      </c>
      <c r="W1480" t="s">
        <v>43</v>
      </c>
      <c r="X1480" t="s">
        <v>27</v>
      </c>
      <c r="Y1480">
        <f t="shared" ca="1" si="143"/>
        <v>0.31995289786885994</v>
      </c>
      <c r="Z1480" t="str">
        <f t="shared" ca="1" si="140"/>
        <v>High</v>
      </c>
      <c r="AA1480" t="s">
        <v>63</v>
      </c>
      <c r="AB1480" t="s">
        <v>24</v>
      </c>
    </row>
    <row r="1481" spans="1:28" x14ac:dyDescent="0.3">
      <c r="A1481" t="s">
        <v>3014</v>
      </c>
      <c r="B1481" t="s">
        <v>3015</v>
      </c>
      <c r="C1481" t="s">
        <v>24</v>
      </c>
      <c r="D1481" t="s">
        <v>25</v>
      </c>
      <c r="E1481" t="s">
        <v>26</v>
      </c>
      <c r="F1481" t="s">
        <v>27</v>
      </c>
      <c r="G1481">
        <f t="shared" ca="1" si="141"/>
        <v>6.0507288162067074E-2</v>
      </c>
      <c r="H1481" t="str">
        <f t="shared" ca="1" si="142"/>
        <v>Normal</v>
      </c>
      <c r="I1481" t="s">
        <v>55</v>
      </c>
      <c r="J1481" t="s">
        <v>24</v>
      </c>
      <c r="K1481" t="s">
        <v>24</v>
      </c>
      <c r="L1481" t="s">
        <v>29</v>
      </c>
      <c r="M1481" t="s">
        <v>30</v>
      </c>
      <c r="N1481" t="s">
        <v>31</v>
      </c>
      <c r="O1481">
        <f t="shared" ca="1" si="138"/>
        <v>0.71596089351763259</v>
      </c>
      <c r="P1481" t="str">
        <f t="shared" ca="1" si="139"/>
        <v>Normal</v>
      </c>
      <c r="Q1481" t="s">
        <v>27</v>
      </c>
      <c r="R1481" t="s">
        <v>41</v>
      </c>
      <c r="S1481" t="s">
        <v>24</v>
      </c>
      <c r="T1481" t="s">
        <v>33</v>
      </c>
      <c r="U1481" t="s">
        <v>24</v>
      </c>
      <c r="V1481" t="s">
        <v>42</v>
      </c>
      <c r="W1481" t="s">
        <v>66</v>
      </c>
      <c r="X1481" t="s">
        <v>27</v>
      </c>
      <c r="Y1481">
        <f t="shared" ca="1" si="143"/>
        <v>0.54413662457671841</v>
      </c>
      <c r="Z1481" t="str">
        <f t="shared" ca="1" si="140"/>
        <v>Normal</v>
      </c>
      <c r="AA1481" t="s">
        <v>27</v>
      </c>
      <c r="AB1481" t="s">
        <v>24</v>
      </c>
    </row>
    <row r="1482" spans="1:28" x14ac:dyDescent="0.3">
      <c r="A1482" t="s">
        <v>3016</v>
      </c>
      <c r="B1482" t="s">
        <v>3017</v>
      </c>
      <c r="C1482" t="s">
        <v>24</v>
      </c>
      <c r="D1482" t="s">
        <v>25</v>
      </c>
      <c r="E1482" t="s">
        <v>38</v>
      </c>
      <c r="F1482" t="s">
        <v>27</v>
      </c>
      <c r="G1482">
        <f t="shared" ca="1" si="141"/>
        <v>0.4197566229981865</v>
      </c>
      <c r="H1482" t="str">
        <f t="shared" ca="1" si="142"/>
        <v>Grd_Glass</v>
      </c>
      <c r="I1482" t="s">
        <v>39</v>
      </c>
      <c r="J1482" t="s">
        <v>24</v>
      </c>
      <c r="K1482" t="s">
        <v>24</v>
      </c>
      <c r="L1482" t="s">
        <v>30</v>
      </c>
      <c r="M1482" t="s">
        <v>30</v>
      </c>
      <c r="N1482" t="s">
        <v>40</v>
      </c>
      <c r="O1482">
        <f t="shared" ca="1" si="138"/>
        <v>0.90570001775987774</v>
      </c>
      <c r="P1482" t="str">
        <f t="shared" ca="1" si="139"/>
        <v>Grd_Glass</v>
      </c>
      <c r="Q1482" t="s">
        <v>39</v>
      </c>
      <c r="R1482" t="s">
        <v>41</v>
      </c>
      <c r="S1482" t="s">
        <v>24</v>
      </c>
      <c r="T1482" t="s">
        <v>33</v>
      </c>
      <c r="U1482" t="s">
        <v>24</v>
      </c>
      <c r="V1482" t="s">
        <v>34</v>
      </c>
      <c r="W1482" t="s">
        <v>35</v>
      </c>
      <c r="X1482" t="s">
        <v>27</v>
      </c>
      <c r="Y1482">
        <f t="shared" ca="1" si="143"/>
        <v>0.7930871645591081</v>
      </c>
      <c r="Z1482" t="str">
        <f t="shared" ca="1" si="140"/>
        <v>Normal</v>
      </c>
      <c r="AA1482" t="s">
        <v>27</v>
      </c>
      <c r="AB1482" t="s">
        <v>24</v>
      </c>
    </row>
    <row r="1483" spans="1:28" x14ac:dyDescent="0.3">
      <c r="A1483" t="s">
        <v>3018</v>
      </c>
      <c r="B1483" t="s">
        <v>3019</v>
      </c>
      <c r="C1483" t="s">
        <v>24</v>
      </c>
      <c r="D1483" t="s">
        <v>25</v>
      </c>
      <c r="E1483" t="s">
        <v>26</v>
      </c>
      <c r="F1483" t="s">
        <v>27</v>
      </c>
      <c r="G1483">
        <f t="shared" ca="1" si="141"/>
        <v>0.62246509559605712</v>
      </c>
      <c r="H1483" t="str">
        <f t="shared" ca="1" si="142"/>
        <v>Normal</v>
      </c>
      <c r="I1483" t="s">
        <v>27</v>
      </c>
      <c r="J1483" t="s">
        <v>28</v>
      </c>
      <c r="K1483" t="s">
        <v>24</v>
      </c>
      <c r="L1483" t="s">
        <v>29</v>
      </c>
      <c r="M1483" t="s">
        <v>29</v>
      </c>
      <c r="N1483" t="s">
        <v>31</v>
      </c>
      <c r="O1483">
        <f t="shared" ca="1" si="138"/>
        <v>1.0597277971894359E-3</v>
      </c>
      <c r="P1483" t="str">
        <f t="shared" ca="1" si="139"/>
        <v>Normal</v>
      </c>
      <c r="Q1483" t="s">
        <v>51</v>
      </c>
      <c r="R1483" t="s">
        <v>41</v>
      </c>
      <c r="S1483" t="s">
        <v>28</v>
      </c>
      <c r="T1483" t="s">
        <v>52</v>
      </c>
      <c r="U1483" t="s">
        <v>24</v>
      </c>
      <c r="V1483" t="s">
        <v>42</v>
      </c>
      <c r="W1483" t="s">
        <v>43</v>
      </c>
      <c r="X1483" t="s">
        <v>27</v>
      </c>
      <c r="Y1483">
        <f t="shared" ca="1" si="143"/>
        <v>0.71153602658153381</v>
      </c>
      <c r="Z1483" t="str">
        <f t="shared" ca="1" si="140"/>
        <v>Low</v>
      </c>
      <c r="AA1483" t="s">
        <v>48</v>
      </c>
      <c r="AB1483" t="s">
        <v>24</v>
      </c>
    </row>
    <row r="1484" spans="1:28" x14ac:dyDescent="0.3">
      <c r="A1484" t="s">
        <v>3020</v>
      </c>
      <c r="B1484" t="s">
        <v>3021</v>
      </c>
      <c r="C1484" t="s">
        <v>24</v>
      </c>
      <c r="D1484" t="s">
        <v>25</v>
      </c>
      <c r="E1484" t="s">
        <v>38</v>
      </c>
      <c r="F1484" t="s">
        <v>27</v>
      </c>
      <c r="G1484">
        <f t="shared" ca="1" si="141"/>
        <v>5.1888661040278339E-2</v>
      </c>
      <c r="H1484" t="str">
        <f t="shared" ca="1" si="142"/>
        <v>Normal</v>
      </c>
      <c r="I1484" t="s">
        <v>51</v>
      </c>
      <c r="J1484" t="s">
        <v>24</v>
      </c>
      <c r="K1484" t="s">
        <v>24</v>
      </c>
      <c r="L1484" t="s">
        <v>30</v>
      </c>
      <c r="M1484" t="s">
        <v>72</v>
      </c>
      <c r="N1484" t="s">
        <v>31</v>
      </c>
      <c r="O1484">
        <f t="shared" ca="1" si="138"/>
        <v>0.23188235670289625</v>
      </c>
      <c r="P1484" t="str">
        <f t="shared" ca="1" si="139"/>
        <v>Normal</v>
      </c>
      <c r="Q1484" t="s">
        <v>27</v>
      </c>
      <c r="R1484" t="s">
        <v>32</v>
      </c>
      <c r="S1484" t="s">
        <v>24</v>
      </c>
      <c r="T1484" t="s">
        <v>60</v>
      </c>
      <c r="U1484" t="s">
        <v>24</v>
      </c>
      <c r="V1484" t="s">
        <v>42</v>
      </c>
      <c r="W1484" t="s">
        <v>66</v>
      </c>
      <c r="X1484" t="s">
        <v>27</v>
      </c>
      <c r="Y1484">
        <f t="shared" ca="1" si="143"/>
        <v>0.30092046152100005</v>
      </c>
      <c r="Z1484" t="str">
        <f t="shared" ca="1" si="140"/>
        <v>High</v>
      </c>
      <c r="AA1484" t="s">
        <v>63</v>
      </c>
      <c r="AB1484" t="s">
        <v>24</v>
      </c>
    </row>
    <row r="1485" spans="1:28" x14ac:dyDescent="0.3">
      <c r="A1485" t="s">
        <v>3022</v>
      </c>
      <c r="B1485" t="s">
        <v>3023</v>
      </c>
      <c r="C1485" t="s">
        <v>24</v>
      </c>
      <c r="D1485" t="s">
        <v>25</v>
      </c>
      <c r="E1485" t="s">
        <v>26</v>
      </c>
      <c r="F1485" t="s">
        <v>27</v>
      </c>
      <c r="G1485">
        <f t="shared" ca="1" si="141"/>
        <v>0.3081149364881558</v>
      </c>
      <c r="H1485" t="str">
        <f t="shared" ca="1" si="142"/>
        <v>Normal</v>
      </c>
      <c r="I1485" t="s">
        <v>27</v>
      </c>
      <c r="J1485" t="s">
        <v>24</v>
      </c>
      <c r="K1485" t="s">
        <v>28</v>
      </c>
      <c r="L1485" t="s">
        <v>29</v>
      </c>
      <c r="M1485" t="s">
        <v>29</v>
      </c>
      <c r="N1485" t="s">
        <v>31</v>
      </c>
      <c r="O1485">
        <f t="shared" ca="1" si="138"/>
        <v>0.4542555565570604</v>
      </c>
      <c r="P1485" t="str">
        <f t="shared" ca="1" si="139"/>
        <v>Plethoric</v>
      </c>
      <c r="Q1485" t="s">
        <v>55</v>
      </c>
      <c r="R1485" t="s">
        <v>47</v>
      </c>
      <c r="S1485" t="s">
        <v>24</v>
      </c>
      <c r="T1485" t="s">
        <v>33</v>
      </c>
      <c r="U1485" t="s">
        <v>24</v>
      </c>
      <c r="V1485" t="s">
        <v>42</v>
      </c>
      <c r="W1485" t="s">
        <v>43</v>
      </c>
      <c r="X1485" t="s">
        <v>27</v>
      </c>
      <c r="Y1485">
        <f t="shared" ca="1" si="143"/>
        <v>0.90184495312278268</v>
      </c>
      <c r="Z1485" t="str">
        <f t="shared" ca="1" si="140"/>
        <v>Low</v>
      </c>
      <c r="AA1485" t="s">
        <v>48</v>
      </c>
      <c r="AB1485" t="s">
        <v>24</v>
      </c>
    </row>
    <row r="1486" spans="1:28" x14ac:dyDescent="0.3">
      <c r="A1486" t="s">
        <v>3024</v>
      </c>
      <c r="B1486" t="s">
        <v>3025</v>
      </c>
      <c r="C1486" t="s">
        <v>24</v>
      </c>
      <c r="D1486" t="s">
        <v>25</v>
      </c>
      <c r="E1486" t="s">
        <v>66</v>
      </c>
      <c r="F1486" t="s">
        <v>63</v>
      </c>
      <c r="G1486">
        <f t="shared" ca="1" si="141"/>
        <v>0.67751939064589362</v>
      </c>
      <c r="H1486" t="str">
        <f t="shared" ca="1" si="142"/>
        <v>Normal</v>
      </c>
      <c r="I1486" t="s">
        <v>27</v>
      </c>
      <c r="J1486" t="s">
        <v>24</v>
      </c>
      <c r="K1486" t="s">
        <v>24</v>
      </c>
      <c r="L1486" t="s">
        <v>29</v>
      </c>
      <c r="M1486" t="s">
        <v>30</v>
      </c>
      <c r="N1486" t="s">
        <v>31</v>
      </c>
      <c r="O1486">
        <f t="shared" ca="1" si="138"/>
        <v>0.4011274370114124</v>
      </c>
      <c r="P1486" t="str">
        <f t="shared" ca="1" si="139"/>
        <v>Normal</v>
      </c>
      <c r="Q1486" t="s">
        <v>27</v>
      </c>
      <c r="R1486" t="s">
        <v>41</v>
      </c>
      <c r="S1486" t="s">
        <v>24</v>
      </c>
      <c r="T1486" t="s">
        <v>33</v>
      </c>
      <c r="U1486" t="s">
        <v>24</v>
      </c>
      <c r="V1486" t="s">
        <v>42</v>
      </c>
      <c r="W1486" t="s">
        <v>43</v>
      </c>
      <c r="X1486" t="s">
        <v>27</v>
      </c>
      <c r="Y1486">
        <f t="shared" ca="1" si="143"/>
        <v>0.45296376672869609</v>
      </c>
      <c r="Z1486" t="str">
        <f t="shared" ca="1" si="140"/>
        <v>High</v>
      </c>
      <c r="AA1486" t="s">
        <v>63</v>
      </c>
      <c r="AB1486" t="s">
        <v>24</v>
      </c>
    </row>
    <row r="1487" spans="1:28" x14ac:dyDescent="0.3">
      <c r="A1487" t="s">
        <v>3026</v>
      </c>
      <c r="B1487" t="s">
        <v>3027</v>
      </c>
      <c r="C1487" t="s">
        <v>24</v>
      </c>
      <c r="D1487" t="s">
        <v>25</v>
      </c>
      <c r="E1487" t="s">
        <v>26</v>
      </c>
      <c r="F1487" t="s">
        <v>27</v>
      </c>
      <c r="G1487">
        <f t="shared" ca="1" si="141"/>
        <v>0.38018073901577587</v>
      </c>
      <c r="H1487" t="str">
        <f t="shared" ca="1" si="142"/>
        <v>Normal</v>
      </c>
      <c r="I1487" t="s">
        <v>27</v>
      </c>
      <c r="J1487" t="s">
        <v>24</v>
      </c>
      <c r="K1487" t="s">
        <v>24</v>
      </c>
      <c r="L1487" t="s">
        <v>29</v>
      </c>
      <c r="M1487" t="s">
        <v>29</v>
      </c>
      <c r="N1487" t="s">
        <v>31</v>
      </c>
      <c r="O1487">
        <f t="shared" ca="1" si="138"/>
        <v>0.24816115527806448</v>
      </c>
      <c r="P1487" t="str">
        <f t="shared" ca="1" si="139"/>
        <v>Normal</v>
      </c>
      <c r="Q1487" t="s">
        <v>27</v>
      </c>
      <c r="R1487" t="s">
        <v>32</v>
      </c>
      <c r="S1487" t="s">
        <v>24</v>
      </c>
      <c r="T1487" t="s">
        <v>33</v>
      </c>
      <c r="U1487" t="s">
        <v>24</v>
      </c>
      <c r="V1487" t="s">
        <v>42</v>
      </c>
      <c r="W1487" t="s">
        <v>43</v>
      </c>
      <c r="X1487" t="s">
        <v>27</v>
      </c>
      <c r="Y1487">
        <f t="shared" ca="1" si="143"/>
        <v>0.82459758300707431</v>
      </c>
      <c r="Z1487" t="str">
        <f t="shared" ca="1" si="140"/>
        <v>Low</v>
      </c>
      <c r="AA1487" t="s">
        <v>48</v>
      </c>
      <c r="AB1487" t="s">
        <v>24</v>
      </c>
    </row>
    <row r="1488" spans="1:28" x14ac:dyDescent="0.3">
      <c r="A1488" t="s">
        <v>3028</v>
      </c>
      <c r="B1488" t="s">
        <v>3029</v>
      </c>
      <c r="C1488" t="s">
        <v>24</v>
      </c>
      <c r="D1488" t="s">
        <v>75</v>
      </c>
      <c r="E1488" t="s">
        <v>38</v>
      </c>
      <c r="F1488" t="s">
        <v>27</v>
      </c>
      <c r="G1488">
        <f t="shared" ca="1" si="141"/>
        <v>0.94813602000897701</v>
      </c>
      <c r="H1488" t="str">
        <f t="shared" ca="1" si="142"/>
        <v>Oligaemic</v>
      </c>
      <c r="I1488" t="s">
        <v>51</v>
      </c>
      <c r="J1488" t="s">
        <v>24</v>
      </c>
      <c r="K1488" t="s">
        <v>24</v>
      </c>
      <c r="L1488" t="s">
        <v>29</v>
      </c>
      <c r="M1488" t="s">
        <v>29</v>
      </c>
      <c r="N1488" t="s">
        <v>31</v>
      </c>
      <c r="O1488">
        <f t="shared" ca="1" si="138"/>
        <v>0.93350597805071156</v>
      </c>
      <c r="P1488" t="str">
        <f t="shared" ca="1" si="139"/>
        <v>Oligaemic</v>
      </c>
      <c r="Q1488" t="s">
        <v>51</v>
      </c>
      <c r="R1488" t="s">
        <v>32</v>
      </c>
      <c r="S1488" t="s">
        <v>24</v>
      </c>
      <c r="T1488" t="s">
        <v>33</v>
      </c>
      <c r="U1488" t="s">
        <v>24</v>
      </c>
      <c r="V1488" t="s">
        <v>42</v>
      </c>
      <c r="W1488" t="s">
        <v>35</v>
      </c>
      <c r="X1488" t="s">
        <v>27</v>
      </c>
      <c r="Y1488">
        <f t="shared" ca="1" si="143"/>
        <v>0.16553479060467335</v>
      </c>
      <c r="Z1488" t="str">
        <f t="shared" ca="1" si="140"/>
        <v>Low</v>
      </c>
      <c r="AA1488" t="s">
        <v>48</v>
      </c>
      <c r="AB1488" t="s">
        <v>24</v>
      </c>
    </row>
    <row r="1489" spans="1:28" x14ac:dyDescent="0.3">
      <c r="A1489" t="s">
        <v>3030</v>
      </c>
      <c r="B1489" t="s">
        <v>3031</v>
      </c>
      <c r="C1489" t="s">
        <v>24</v>
      </c>
      <c r="D1489" t="s">
        <v>25</v>
      </c>
      <c r="E1489" t="s">
        <v>38</v>
      </c>
      <c r="F1489" t="s">
        <v>27</v>
      </c>
      <c r="G1489">
        <f t="shared" ca="1" si="141"/>
        <v>0.60842587722869523</v>
      </c>
      <c r="H1489" t="str">
        <f t="shared" ca="1" si="142"/>
        <v>Oligaemic</v>
      </c>
      <c r="I1489" t="s">
        <v>51</v>
      </c>
      <c r="J1489" t="s">
        <v>24</v>
      </c>
      <c r="K1489" t="s">
        <v>24</v>
      </c>
      <c r="L1489" t="s">
        <v>29</v>
      </c>
      <c r="M1489" t="s">
        <v>30</v>
      </c>
      <c r="N1489" t="s">
        <v>31</v>
      </c>
      <c r="O1489">
        <f t="shared" ca="1" si="138"/>
        <v>0.12464470844229403</v>
      </c>
      <c r="P1489" t="str">
        <f t="shared" ca="1" si="139"/>
        <v>Oligaemic</v>
      </c>
      <c r="Q1489" t="s">
        <v>51</v>
      </c>
      <c r="R1489" t="s">
        <v>47</v>
      </c>
      <c r="S1489" t="s">
        <v>24</v>
      </c>
      <c r="T1489" t="s">
        <v>33</v>
      </c>
      <c r="U1489" t="s">
        <v>28</v>
      </c>
      <c r="V1489" t="s">
        <v>42</v>
      </c>
      <c r="W1489" t="s">
        <v>43</v>
      </c>
      <c r="X1489" t="s">
        <v>27</v>
      </c>
      <c r="Y1489">
        <f t="shared" ca="1" si="143"/>
        <v>0.56975134149656503</v>
      </c>
      <c r="Z1489" t="str">
        <f t="shared" ca="1" si="140"/>
        <v>Low</v>
      </c>
      <c r="AA1489" t="s">
        <v>48</v>
      </c>
      <c r="AB1489" t="s">
        <v>24</v>
      </c>
    </row>
    <row r="1490" spans="1:28" x14ac:dyDescent="0.3">
      <c r="A1490" t="s">
        <v>3032</v>
      </c>
      <c r="B1490" t="s">
        <v>3033</v>
      </c>
      <c r="C1490" t="s">
        <v>24</v>
      </c>
      <c r="D1490" t="s">
        <v>25</v>
      </c>
      <c r="E1490" t="s">
        <v>38</v>
      </c>
      <c r="F1490" t="s">
        <v>27</v>
      </c>
      <c r="G1490">
        <f t="shared" ca="1" si="141"/>
        <v>0.42158727864723899</v>
      </c>
      <c r="H1490" t="str">
        <f t="shared" ca="1" si="142"/>
        <v>Plethoric</v>
      </c>
      <c r="I1490" t="s">
        <v>55</v>
      </c>
      <c r="J1490" t="s">
        <v>24</v>
      </c>
      <c r="K1490" t="s">
        <v>24</v>
      </c>
      <c r="L1490" t="s">
        <v>30</v>
      </c>
      <c r="M1490" t="s">
        <v>30</v>
      </c>
      <c r="N1490" t="s">
        <v>31</v>
      </c>
      <c r="O1490">
        <f t="shared" ca="1" si="138"/>
        <v>0.92834208926582018</v>
      </c>
      <c r="P1490" t="str">
        <f t="shared" ca="1" si="139"/>
        <v>Normal</v>
      </c>
      <c r="Q1490" t="s">
        <v>27</v>
      </c>
      <c r="R1490" t="s">
        <v>47</v>
      </c>
      <c r="S1490" t="s">
        <v>24</v>
      </c>
      <c r="T1490" t="s">
        <v>33</v>
      </c>
      <c r="U1490" t="s">
        <v>24</v>
      </c>
      <c r="V1490" t="s">
        <v>34</v>
      </c>
      <c r="W1490" t="s">
        <v>35</v>
      </c>
      <c r="X1490" t="s">
        <v>27</v>
      </c>
      <c r="Y1490">
        <f t="shared" ca="1" si="143"/>
        <v>0.54915140035143506</v>
      </c>
      <c r="Z1490" t="str">
        <f t="shared" ca="1" si="140"/>
        <v>High</v>
      </c>
      <c r="AA1490" t="s">
        <v>63</v>
      </c>
      <c r="AB1490" t="s">
        <v>24</v>
      </c>
    </row>
    <row r="1491" spans="1:28" x14ac:dyDescent="0.3">
      <c r="A1491" t="s">
        <v>3034</v>
      </c>
      <c r="B1491" t="s">
        <v>3035</v>
      </c>
      <c r="C1491" t="s">
        <v>24</v>
      </c>
      <c r="D1491" t="s">
        <v>25</v>
      </c>
      <c r="E1491" t="s">
        <v>38</v>
      </c>
      <c r="F1491" t="s">
        <v>27</v>
      </c>
      <c r="G1491">
        <f t="shared" ca="1" si="141"/>
        <v>0.55300359173237201</v>
      </c>
      <c r="H1491" t="str">
        <f t="shared" ca="1" si="142"/>
        <v>Oligaemic</v>
      </c>
      <c r="I1491" t="s">
        <v>51</v>
      </c>
      <c r="J1491" t="s">
        <v>24</v>
      </c>
      <c r="K1491" t="s">
        <v>24</v>
      </c>
      <c r="L1491" t="s">
        <v>30</v>
      </c>
      <c r="M1491" t="s">
        <v>30</v>
      </c>
      <c r="N1491" t="s">
        <v>40</v>
      </c>
      <c r="O1491">
        <f t="shared" ca="1" si="138"/>
        <v>0.89626678956290096</v>
      </c>
      <c r="P1491" t="str">
        <f t="shared" ca="1" si="139"/>
        <v>Normal</v>
      </c>
      <c r="Q1491" t="s">
        <v>27</v>
      </c>
      <c r="R1491" t="s">
        <v>32</v>
      </c>
      <c r="S1491" t="s">
        <v>24</v>
      </c>
      <c r="T1491" t="s">
        <v>52</v>
      </c>
      <c r="U1491" t="s">
        <v>24</v>
      </c>
      <c r="V1491" t="s">
        <v>42</v>
      </c>
      <c r="W1491" t="s">
        <v>43</v>
      </c>
      <c r="X1491" t="s">
        <v>27</v>
      </c>
      <c r="Y1491">
        <f t="shared" ca="1" si="143"/>
        <v>0.1634880664051741</v>
      </c>
      <c r="Z1491" t="str">
        <f t="shared" ca="1" si="140"/>
        <v>Low</v>
      </c>
      <c r="AA1491" t="s">
        <v>48</v>
      </c>
      <c r="AB1491" t="s">
        <v>24</v>
      </c>
    </row>
    <row r="1492" spans="1:28" x14ac:dyDescent="0.3">
      <c r="A1492" t="s">
        <v>3036</v>
      </c>
      <c r="B1492" t="s">
        <v>3037</v>
      </c>
      <c r="C1492" t="s">
        <v>24</v>
      </c>
      <c r="D1492" t="s">
        <v>25</v>
      </c>
      <c r="E1492" t="s">
        <v>26</v>
      </c>
      <c r="F1492" t="s">
        <v>48</v>
      </c>
      <c r="G1492">
        <f t="shared" ca="1" si="141"/>
        <v>4.9429663391018175E-2</v>
      </c>
      <c r="H1492" t="str">
        <f t="shared" ca="1" si="142"/>
        <v>Normal</v>
      </c>
      <c r="I1492" t="s">
        <v>55</v>
      </c>
      <c r="J1492" t="s">
        <v>24</v>
      </c>
      <c r="K1492" t="s">
        <v>28</v>
      </c>
      <c r="L1492" t="s">
        <v>30</v>
      </c>
      <c r="M1492" t="s">
        <v>29</v>
      </c>
      <c r="N1492" t="s">
        <v>40</v>
      </c>
      <c r="O1492">
        <f t="shared" ca="1" si="138"/>
        <v>9.6716105420254217E-2</v>
      </c>
      <c r="P1492" t="str">
        <f t="shared" ca="1" si="139"/>
        <v>Normal</v>
      </c>
      <c r="Q1492" t="s">
        <v>27</v>
      </c>
      <c r="R1492" t="s">
        <v>47</v>
      </c>
      <c r="S1492" t="s">
        <v>24</v>
      </c>
      <c r="T1492" t="s">
        <v>33</v>
      </c>
      <c r="U1492" t="s">
        <v>24</v>
      </c>
      <c r="V1492" t="s">
        <v>34</v>
      </c>
      <c r="W1492" t="s">
        <v>35</v>
      </c>
      <c r="X1492" t="s">
        <v>82</v>
      </c>
      <c r="Y1492">
        <f t="shared" ca="1" si="143"/>
        <v>0.33906648306048237</v>
      </c>
      <c r="Z1492" t="str">
        <f t="shared" ca="1" si="140"/>
        <v>Low</v>
      </c>
      <c r="AA1492" t="s">
        <v>48</v>
      </c>
      <c r="AB1492" t="s">
        <v>24</v>
      </c>
    </row>
    <row r="1493" spans="1:28" x14ac:dyDescent="0.3">
      <c r="A1493" t="s">
        <v>3038</v>
      </c>
      <c r="B1493" t="s">
        <v>3039</v>
      </c>
      <c r="C1493" t="s">
        <v>24</v>
      </c>
      <c r="D1493" t="s">
        <v>25</v>
      </c>
      <c r="E1493" t="s">
        <v>38</v>
      </c>
      <c r="F1493" t="s">
        <v>27</v>
      </c>
      <c r="G1493">
        <f t="shared" ca="1" si="141"/>
        <v>0.52759372934483451</v>
      </c>
      <c r="H1493" t="str">
        <f t="shared" ca="1" si="142"/>
        <v>Plethoric</v>
      </c>
      <c r="I1493" t="s">
        <v>55</v>
      </c>
      <c r="J1493" t="s">
        <v>24</v>
      </c>
      <c r="K1493" t="s">
        <v>24</v>
      </c>
      <c r="L1493" t="s">
        <v>29</v>
      </c>
      <c r="M1493" t="s">
        <v>29</v>
      </c>
      <c r="N1493" t="s">
        <v>31</v>
      </c>
      <c r="O1493">
        <f t="shared" ca="1" si="138"/>
        <v>0.17400344484504704</v>
      </c>
      <c r="P1493" t="str">
        <f t="shared" ca="1" si="139"/>
        <v>Plethoric</v>
      </c>
      <c r="Q1493" t="s">
        <v>55</v>
      </c>
      <c r="R1493" t="s">
        <v>47</v>
      </c>
      <c r="S1493" t="s">
        <v>24</v>
      </c>
      <c r="T1493" t="s">
        <v>33</v>
      </c>
      <c r="U1493" t="s">
        <v>24</v>
      </c>
      <c r="V1493" t="s">
        <v>34</v>
      </c>
      <c r="W1493" t="s">
        <v>43</v>
      </c>
      <c r="X1493" t="s">
        <v>27</v>
      </c>
      <c r="Y1493">
        <f t="shared" ca="1" si="143"/>
        <v>0.17261649645090926</v>
      </c>
      <c r="Z1493" t="str">
        <f t="shared" ca="1" si="140"/>
        <v>High</v>
      </c>
      <c r="AA1493" t="s">
        <v>63</v>
      </c>
      <c r="AB1493" t="s">
        <v>24</v>
      </c>
    </row>
    <row r="1494" spans="1:28" x14ac:dyDescent="0.3">
      <c r="A1494" t="s">
        <v>3040</v>
      </c>
      <c r="B1494" t="s">
        <v>3041</v>
      </c>
      <c r="C1494" t="s">
        <v>24</v>
      </c>
      <c r="D1494" t="s">
        <v>25</v>
      </c>
      <c r="E1494" t="s">
        <v>38</v>
      </c>
      <c r="F1494" t="s">
        <v>27</v>
      </c>
      <c r="G1494">
        <f t="shared" ca="1" si="141"/>
        <v>0.82059726014671464</v>
      </c>
      <c r="H1494" t="str">
        <f t="shared" ca="1" si="142"/>
        <v>Grd_Glass</v>
      </c>
      <c r="I1494" t="s">
        <v>39</v>
      </c>
      <c r="J1494" t="s">
        <v>24</v>
      </c>
      <c r="K1494" t="s">
        <v>24</v>
      </c>
      <c r="L1494" t="s">
        <v>29</v>
      </c>
      <c r="M1494" t="s">
        <v>29</v>
      </c>
      <c r="N1494" t="s">
        <v>31</v>
      </c>
      <c r="O1494">
        <f t="shared" ca="1" si="138"/>
        <v>0.94039429589139956</v>
      </c>
      <c r="P1494" t="str">
        <f t="shared" ca="1" si="139"/>
        <v>Grd_Glass</v>
      </c>
      <c r="Q1494" t="s">
        <v>39</v>
      </c>
      <c r="R1494" t="s">
        <v>41</v>
      </c>
      <c r="S1494" t="s">
        <v>24</v>
      </c>
      <c r="T1494" t="s">
        <v>33</v>
      </c>
      <c r="U1494" t="s">
        <v>24</v>
      </c>
      <c r="V1494" t="s">
        <v>34</v>
      </c>
      <c r="W1494" t="s">
        <v>66</v>
      </c>
      <c r="X1494" t="s">
        <v>87</v>
      </c>
      <c r="Y1494">
        <f t="shared" ca="1" si="143"/>
        <v>0.3192728251055188</v>
      </c>
      <c r="Z1494" t="str">
        <f t="shared" ca="1" si="140"/>
        <v>Normal</v>
      </c>
      <c r="AA1494" t="s">
        <v>27</v>
      </c>
      <c r="AB1494" t="s">
        <v>24</v>
      </c>
    </row>
    <row r="1495" spans="1:28" x14ac:dyDescent="0.3">
      <c r="A1495" t="s">
        <v>3042</v>
      </c>
      <c r="B1495" t="s">
        <v>3043</v>
      </c>
      <c r="C1495" t="s">
        <v>24</v>
      </c>
      <c r="D1495" t="s">
        <v>25</v>
      </c>
      <c r="E1495" t="s">
        <v>26</v>
      </c>
      <c r="F1495" t="s">
        <v>27</v>
      </c>
      <c r="G1495">
        <f t="shared" ca="1" si="141"/>
        <v>5.0021212229374168E-3</v>
      </c>
      <c r="H1495" t="str">
        <f t="shared" ca="1" si="142"/>
        <v>Normal</v>
      </c>
      <c r="I1495" t="s">
        <v>39</v>
      </c>
      <c r="J1495" t="s">
        <v>24</v>
      </c>
      <c r="K1495" t="s">
        <v>24</v>
      </c>
      <c r="L1495" t="s">
        <v>29</v>
      </c>
      <c r="M1495" t="s">
        <v>30</v>
      </c>
      <c r="N1495" t="s">
        <v>31</v>
      </c>
      <c r="O1495">
        <f t="shared" ca="1" si="138"/>
        <v>0.11168765539478787</v>
      </c>
      <c r="P1495" t="str">
        <f t="shared" ca="1" si="139"/>
        <v>Asy/Patchy</v>
      </c>
      <c r="Q1495" t="s">
        <v>115</v>
      </c>
      <c r="R1495" t="s">
        <v>32</v>
      </c>
      <c r="S1495" t="s">
        <v>28</v>
      </c>
      <c r="T1495" t="s">
        <v>33</v>
      </c>
      <c r="U1495" t="s">
        <v>24</v>
      </c>
      <c r="V1495" t="s">
        <v>34</v>
      </c>
      <c r="W1495" t="s">
        <v>35</v>
      </c>
      <c r="X1495" t="s">
        <v>27</v>
      </c>
      <c r="Y1495">
        <f t="shared" ca="1" si="143"/>
        <v>0.66400842255299186</v>
      </c>
      <c r="Z1495" t="str">
        <f t="shared" ca="1" si="140"/>
        <v>High</v>
      </c>
      <c r="AA1495" t="s">
        <v>63</v>
      </c>
      <c r="AB1495" t="s">
        <v>28</v>
      </c>
    </row>
    <row r="1496" spans="1:28" x14ac:dyDescent="0.3">
      <c r="A1496" t="s">
        <v>3044</v>
      </c>
      <c r="B1496" t="s">
        <v>3045</v>
      </c>
      <c r="C1496" t="s">
        <v>24</v>
      </c>
      <c r="D1496" t="s">
        <v>25</v>
      </c>
      <c r="E1496" t="s">
        <v>38</v>
      </c>
      <c r="F1496" t="s">
        <v>27</v>
      </c>
      <c r="G1496">
        <f t="shared" ca="1" si="141"/>
        <v>0.75323422579341848</v>
      </c>
      <c r="H1496" t="str">
        <f t="shared" ca="1" si="142"/>
        <v>Plethoric</v>
      </c>
      <c r="I1496" t="s">
        <v>55</v>
      </c>
      <c r="J1496" t="s">
        <v>24</v>
      </c>
      <c r="K1496" t="s">
        <v>24</v>
      </c>
      <c r="L1496" t="s">
        <v>30</v>
      </c>
      <c r="M1496" t="s">
        <v>29</v>
      </c>
      <c r="N1496" t="s">
        <v>31</v>
      </c>
      <c r="O1496">
        <f t="shared" ca="1" si="138"/>
        <v>0.85638139682941716</v>
      </c>
      <c r="P1496" t="str">
        <f t="shared" ca="1" si="139"/>
        <v>Normal</v>
      </c>
      <c r="Q1496" t="s">
        <v>27</v>
      </c>
      <c r="R1496" t="s">
        <v>32</v>
      </c>
      <c r="S1496" t="s">
        <v>24</v>
      </c>
      <c r="T1496" t="s">
        <v>33</v>
      </c>
      <c r="U1496" t="s">
        <v>24</v>
      </c>
      <c r="V1496" t="s">
        <v>34</v>
      </c>
      <c r="W1496" t="s">
        <v>35</v>
      </c>
      <c r="X1496" t="s">
        <v>27</v>
      </c>
      <c r="Y1496">
        <f t="shared" ca="1" si="143"/>
        <v>0.42235771539235734</v>
      </c>
      <c r="Z1496" t="str">
        <f t="shared" ca="1" si="140"/>
        <v>High</v>
      </c>
      <c r="AA1496" t="s">
        <v>63</v>
      </c>
      <c r="AB1496" t="s">
        <v>24</v>
      </c>
    </row>
    <row r="1497" spans="1:28" x14ac:dyDescent="0.3">
      <c r="A1497" t="s">
        <v>3046</v>
      </c>
      <c r="B1497" t="s">
        <v>3047</v>
      </c>
      <c r="C1497" t="s">
        <v>24</v>
      </c>
      <c r="D1497" t="s">
        <v>25</v>
      </c>
      <c r="E1497" t="s">
        <v>38</v>
      </c>
      <c r="F1497" t="s">
        <v>48</v>
      </c>
      <c r="G1497">
        <f t="shared" ca="1" si="141"/>
        <v>0.86501116421482327</v>
      </c>
      <c r="H1497" t="str">
        <f t="shared" ca="1" si="142"/>
        <v>Oligaemic</v>
      </c>
      <c r="I1497" t="s">
        <v>51</v>
      </c>
      <c r="J1497" t="s">
        <v>24</v>
      </c>
      <c r="K1497" t="s">
        <v>24</v>
      </c>
      <c r="L1497" t="s">
        <v>30</v>
      </c>
      <c r="M1497" t="s">
        <v>30</v>
      </c>
      <c r="N1497" t="s">
        <v>31</v>
      </c>
      <c r="O1497">
        <f t="shared" ca="1" si="138"/>
        <v>0.65047330719533902</v>
      </c>
      <c r="P1497" t="str">
        <f t="shared" ca="1" si="139"/>
        <v>Normal</v>
      </c>
      <c r="Q1497" t="s">
        <v>27</v>
      </c>
      <c r="R1497" t="s">
        <v>47</v>
      </c>
      <c r="S1497" t="s">
        <v>28</v>
      </c>
      <c r="T1497" t="s">
        <v>33</v>
      </c>
      <c r="U1497" t="s">
        <v>24</v>
      </c>
      <c r="V1497" t="s">
        <v>42</v>
      </c>
      <c r="W1497" t="s">
        <v>43</v>
      </c>
      <c r="X1497" t="s">
        <v>82</v>
      </c>
      <c r="Y1497">
        <f t="shared" ca="1" si="143"/>
        <v>0.31893721493115723</v>
      </c>
      <c r="Z1497" t="str">
        <f t="shared" ca="1" si="140"/>
        <v>Normal</v>
      </c>
      <c r="AA1497" t="s">
        <v>27</v>
      </c>
      <c r="AB1497" t="s">
        <v>24</v>
      </c>
    </row>
    <row r="1498" spans="1:28" x14ac:dyDescent="0.3">
      <c r="A1498" t="s">
        <v>3048</v>
      </c>
      <c r="B1498" t="s">
        <v>3049</v>
      </c>
      <c r="C1498" t="s">
        <v>24</v>
      </c>
      <c r="D1498" t="s">
        <v>25</v>
      </c>
      <c r="E1498" t="s">
        <v>38</v>
      </c>
      <c r="F1498" t="s">
        <v>27</v>
      </c>
      <c r="G1498">
        <f t="shared" ca="1" si="141"/>
        <v>0.66509524280407217</v>
      </c>
      <c r="H1498" t="str">
        <f t="shared" ca="1" si="142"/>
        <v>Oligaemic</v>
      </c>
      <c r="I1498" t="s">
        <v>51</v>
      </c>
      <c r="J1498" t="s">
        <v>24</v>
      </c>
      <c r="K1498" t="s">
        <v>24</v>
      </c>
      <c r="L1498" t="s">
        <v>30</v>
      </c>
      <c r="M1498" t="s">
        <v>30</v>
      </c>
      <c r="N1498" t="s">
        <v>31</v>
      </c>
      <c r="O1498">
        <f t="shared" ca="1" si="138"/>
        <v>0.35248765834057805</v>
      </c>
      <c r="P1498" t="str">
        <f t="shared" ca="1" si="139"/>
        <v>Oligaemic</v>
      </c>
      <c r="Q1498" t="s">
        <v>51</v>
      </c>
      <c r="R1498" t="s">
        <v>41</v>
      </c>
      <c r="S1498" t="s">
        <v>24</v>
      </c>
      <c r="T1498" t="s">
        <v>52</v>
      </c>
      <c r="U1498" t="s">
        <v>24</v>
      </c>
      <c r="V1498" t="s">
        <v>42</v>
      </c>
      <c r="W1498" t="s">
        <v>35</v>
      </c>
      <c r="X1498" t="s">
        <v>27</v>
      </c>
      <c r="Y1498">
        <f t="shared" ca="1" si="143"/>
        <v>0.32478332427421408</v>
      </c>
      <c r="Z1498" t="str">
        <f t="shared" ca="1" si="140"/>
        <v>Low</v>
      </c>
      <c r="AA1498" t="s">
        <v>48</v>
      </c>
      <c r="AB1498" t="s">
        <v>24</v>
      </c>
    </row>
    <row r="1499" spans="1:28" x14ac:dyDescent="0.3">
      <c r="A1499" t="s">
        <v>3050</v>
      </c>
      <c r="B1499" t="s">
        <v>3051</v>
      </c>
      <c r="C1499" t="s">
        <v>24</v>
      </c>
      <c r="D1499" t="s">
        <v>25</v>
      </c>
      <c r="E1499" t="s">
        <v>26</v>
      </c>
      <c r="F1499" t="s">
        <v>27</v>
      </c>
      <c r="G1499">
        <f t="shared" ca="1" si="141"/>
        <v>0.4860366277778182</v>
      </c>
      <c r="H1499" t="str">
        <f t="shared" ca="1" si="142"/>
        <v>Normal</v>
      </c>
      <c r="I1499" t="s">
        <v>27</v>
      </c>
      <c r="J1499" t="s">
        <v>24</v>
      </c>
      <c r="K1499" t="s">
        <v>24</v>
      </c>
      <c r="L1499" t="s">
        <v>29</v>
      </c>
      <c r="M1499" t="s">
        <v>30</v>
      </c>
      <c r="N1499" t="s">
        <v>31</v>
      </c>
      <c r="O1499">
        <f t="shared" ca="1" si="138"/>
        <v>0.42261436730506452</v>
      </c>
      <c r="P1499" t="str">
        <f t="shared" ca="1" si="139"/>
        <v>Plethoric</v>
      </c>
      <c r="Q1499" t="s">
        <v>55</v>
      </c>
      <c r="R1499" t="s">
        <v>32</v>
      </c>
      <c r="S1499" t="s">
        <v>24</v>
      </c>
      <c r="T1499" t="s">
        <v>33</v>
      </c>
      <c r="U1499" t="s">
        <v>24</v>
      </c>
      <c r="V1499" t="s">
        <v>34</v>
      </c>
      <c r="W1499" t="s">
        <v>35</v>
      </c>
      <c r="X1499" t="s">
        <v>27</v>
      </c>
      <c r="Y1499">
        <f t="shared" ca="1" si="143"/>
        <v>0.21337394337378268</v>
      </c>
      <c r="Z1499" t="str">
        <f t="shared" ca="1" si="140"/>
        <v>Low</v>
      </c>
      <c r="AA1499" t="s">
        <v>48</v>
      </c>
      <c r="AB1499" t="s">
        <v>24</v>
      </c>
    </row>
    <row r="1500" spans="1:28" x14ac:dyDescent="0.3">
      <c r="A1500" t="s">
        <v>3052</v>
      </c>
      <c r="B1500" t="s">
        <v>3053</v>
      </c>
      <c r="C1500" t="s">
        <v>24</v>
      </c>
      <c r="D1500" t="s">
        <v>25</v>
      </c>
      <c r="E1500" t="s">
        <v>38</v>
      </c>
      <c r="F1500" t="s">
        <v>27</v>
      </c>
      <c r="G1500">
        <f t="shared" ca="1" si="141"/>
        <v>0.51529065588905054</v>
      </c>
      <c r="H1500" t="str">
        <f t="shared" ca="1" si="142"/>
        <v>Oligaemic</v>
      </c>
      <c r="I1500" t="s">
        <v>51</v>
      </c>
      <c r="J1500" t="s">
        <v>24</v>
      </c>
      <c r="K1500" t="s">
        <v>28</v>
      </c>
      <c r="L1500" t="s">
        <v>29</v>
      </c>
      <c r="M1500" t="s">
        <v>30</v>
      </c>
      <c r="N1500" t="s">
        <v>31</v>
      </c>
      <c r="O1500">
        <f t="shared" ca="1" si="138"/>
        <v>0.83533455415919466</v>
      </c>
      <c r="P1500" t="str">
        <f t="shared" ca="1" si="139"/>
        <v>Normal</v>
      </c>
      <c r="Q1500" t="s">
        <v>27</v>
      </c>
      <c r="R1500" t="s">
        <v>41</v>
      </c>
      <c r="S1500" t="s">
        <v>28</v>
      </c>
      <c r="T1500" t="s">
        <v>33</v>
      </c>
      <c r="U1500" t="s">
        <v>24</v>
      </c>
      <c r="V1500" t="s">
        <v>42</v>
      </c>
      <c r="W1500" t="s">
        <v>43</v>
      </c>
      <c r="X1500" t="s">
        <v>27</v>
      </c>
      <c r="Y1500">
        <f t="shared" ca="1" si="143"/>
        <v>0.33661173978030379</v>
      </c>
      <c r="Z1500" t="str">
        <f t="shared" ca="1" si="140"/>
        <v>High</v>
      </c>
      <c r="AA1500" t="s">
        <v>63</v>
      </c>
      <c r="AB1500" t="s">
        <v>24</v>
      </c>
    </row>
    <row r="1501" spans="1:28" x14ac:dyDescent="0.3">
      <c r="A1501" t="s">
        <v>3054</v>
      </c>
      <c r="B1501" t="s">
        <v>3055</v>
      </c>
      <c r="C1501" t="s">
        <v>24</v>
      </c>
      <c r="D1501" t="s">
        <v>25</v>
      </c>
      <c r="E1501" t="s">
        <v>38</v>
      </c>
      <c r="F1501" t="s">
        <v>48</v>
      </c>
      <c r="G1501">
        <f t="shared" ca="1" si="141"/>
        <v>8.4750783447377187E-2</v>
      </c>
      <c r="H1501" t="str">
        <f t="shared" ca="1" si="142"/>
        <v>Normal</v>
      </c>
      <c r="I1501" t="s">
        <v>46</v>
      </c>
      <c r="J1501" t="s">
        <v>28</v>
      </c>
      <c r="K1501" t="s">
        <v>24</v>
      </c>
      <c r="L1501" t="s">
        <v>29</v>
      </c>
      <c r="M1501" t="s">
        <v>30</v>
      </c>
      <c r="N1501" t="s">
        <v>31</v>
      </c>
      <c r="O1501">
        <f t="shared" ca="1" si="138"/>
        <v>0.13934490326258164</v>
      </c>
      <c r="P1501" t="str">
        <f t="shared" ca="1" si="139"/>
        <v>Grd_Glass</v>
      </c>
      <c r="Q1501" t="s">
        <v>39</v>
      </c>
      <c r="R1501" t="s">
        <v>47</v>
      </c>
      <c r="S1501" t="s">
        <v>24</v>
      </c>
      <c r="T1501" t="s">
        <v>33</v>
      </c>
      <c r="U1501" t="s">
        <v>24</v>
      </c>
      <c r="V1501" t="s">
        <v>67</v>
      </c>
      <c r="W1501" t="s">
        <v>66</v>
      </c>
      <c r="X1501" t="s">
        <v>82</v>
      </c>
      <c r="Y1501">
        <f t="shared" ca="1" si="143"/>
        <v>0.20093212075686651</v>
      </c>
      <c r="Z1501" t="str">
        <f t="shared" ca="1" si="140"/>
        <v>Normal</v>
      </c>
      <c r="AA1501" t="s">
        <v>27</v>
      </c>
      <c r="AB1501" t="s">
        <v>24</v>
      </c>
    </row>
    <row r="1502" spans="1:28" x14ac:dyDescent="0.3">
      <c r="A1502" t="s">
        <v>3056</v>
      </c>
      <c r="B1502" t="s">
        <v>3057</v>
      </c>
      <c r="C1502" t="s">
        <v>24</v>
      </c>
      <c r="D1502" t="s">
        <v>25</v>
      </c>
      <c r="E1502" t="s">
        <v>38</v>
      </c>
      <c r="F1502" t="s">
        <v>27</v>
      </c>
      <c r="G1502">
        <f t="shared" ca="1" si="141"/>
        <v>0.79965530574675259</v>
      </c>
      <c r="H1502" t="str">
        <f t="shared" ca="1" si="142"/>
        <v>Plethoric</v>
      </c>
      <c r="I1502" t="s">
        <v>55</v>
      </c>
      <c r="J1502" t="s">
        <v>24</v>
      </c>
      <c r="K1502" t="s">
        <v>24</v>
      </c>
      <c r="L1502" t="s">
        <v>30</v>
      </c>
      <c r="M1502" t="s">
        <v>30</v>
      </c>
      <c r="N1502" t="s">
        <v>31</v>
      </c>
      <c r="O1502">
        <f t="shared" ca="1" si="138"/>
        <v>0.26743043409264822</v>
      </c>
      <c r="P1502" t="str">
        <f t="shared" ca="1" si="139"/>
        <v>Grd_Glass</v>
      </c>
      <c r="Q1502" t="s">
        <v>39</v>
      </c>
      <c r="R1502" t="s">
        <v>41</v>
      </c>
      <c r="S1502" t="s">
        <v>24</v>
      </c>
      <c r="T1502" t="s">
        <v>33</v>
      </c>
      <c r="U1502" t="s">
        <v>24</v>
      </c>
      <c r="V1502" t="s">
        <v>34</v>
      </c>
      <c r="W1502" t="s">
        <v>66</v>
      </c>
      <c r="X1502" t="s">
        <v>27</v>
      </c>
      <c r="Y1502">
        <f t="shared" ca="1" si="143"/>
        <v>0.39378550856593819</v>
      </c>
      <c r="Z1502" t="str">
        <f t="shared" ca="1" si="140"/>
        <v>High</v>
      </c>
      <c r="AA1502" t="s">
        <v>63</v>
      </c>
      <c r="AB1502" t="s">
        <v>24</v>
      </c>
    </row>
    <row r="1503" spans="1:28" x14ac:dyDescent="0.3">
      <c r="A1503" t="s">
        <v>3058</v>
      </c>
      <c r="B1503" t="s">
        <v>3059</v>
      </c>
      <c r="C1503" t="s">
        <v>24</v>
      </c>
      <c r="D1503" t="s">
        <v>25</v>
      </c>
      <c r="E1503" t="s">
        <v>38</v>
      </c>
      <c r="F1503" t="s">
        <v>27</v>
      </c>
      <c r="G1503">
        <f t="shared" ca="1" si="141"/>
        <v>0.51292594543430259</v>
      </c>
      <c r="H1503" t="str">
        <f t="shared" ca="1" si="142"/>
        <v>Oligaemic</v>
      </c>
      <c r="I1503" t="s">
        <v>51</v>
      </c>
      <c r="J1503" t="s">
        <v>24</v>
      </c>
      <c r="K1503" t="s">
        <v>28</v>
      </c>
      <c r="L1503" t="s">
        <v>29</v>
      </c>
      <c r="M1503" t="s">
        <v>29</v>
      </c>
      <c r="N1503" t="s">
        <v>31</v>
      </c>
      <c r="O1503">
        <f t="shared" ca="1" si="138"/>
        <v>0.5924118492900543</v>
      </c>
      <c r="P1503" t="str">
        <f t="shared" ca="1" si="139"/>
        <v>Normal</v>
      </c>
      <c r="Q1503" t="s">
        <v>27</v>
      </c>
      <c r="R1503" t="s">
        <v>47</v>
      </c>
      <c r="S1503" t="s">
        <v>24</v>
      </c>
      <c r="T1503" t="s">
        <v>33</v>
      </c>
      <c r="U1503" t="s">
        <v>24</v>
      </c>
      <c r="V1503" t="s">
        <v>42</v>
      </c>
      <c r="W1503" t="s">
        <v>43</v>
      </c>
      <c r="X1503" t="s">
        <v>27</v>
      </c>
      <c r="Y1503">
        <f t="shared" ca="1" si="143"/>
        <v>0.91403337101617765</v>
      </c>
      <c r="Z1503" t="str">
        <f t="shared" ca="1" si="140"/>
        <v>Low</v>
      </c>
      <c r="AA1503" t="s">
        <v>48</v>
      </c>
      <c r="AB1503" t="s">
        <v>24</v>
      </c>
    </row>
    <row r="1504" spans="1:28" x14ac:dyDescent="0.3">
      <c r="A1504" t="s">
        <v>3060</v>
      </c>
      <c r="B1504" t="s">
        <v>3061</v>
      </c>
      <c r="C1504" t="s">
        <v>24</v>
      </c>
      <c r="D1504" t="s">
        <v>25</v>
      </c>
      <c r="E1504" t="s">
        <v>38</v>
      </c>
      <c r="F1504" t="s">
        <v>27</v>
      </c>
      <c r="G1504">
        <f t="shared" ca="1" si="141"/>
        <v>0.28802003134426801</v>
      </c>
      <c r="H1504" t="str">
        <f t="shared" ca="1" si="142"/>
        <v>Asy/Patch</v>
      </c>
      <c r="I1504" t="s">
        <v>46</v>
      </c>
      <c r="J1504" t="s">
        <v>24</v>
      </c>
      <c r="K1504" t="s">
        <v>24</v>
      </c>
      <c r="L1504" t="s">
        <v>30</v>
      </c>
      <c r="M1504" t="s">
        <v>29</v>
      </c>
      <c r="N1504" t="s">
        <v>40</v>
      </c>
      <c r="O1504">
        <f t="shared" ca="1" si="138"/>
        <v>0.78230971533648286</v>
      </c>
      <c r="P1504" t="str">
        <f t="shared" ca="1" si="139"/>
        <v>Plethoric</v>
      </c>
      <c r="Q1504" t="s">
        <v>55</v>
      </c>
      <c r="R1504" t="s">
        <v>41</v>
      </c>
      <c r="S1504" t="s">
        <v>24</v>
      </c>
      <c r="T1504" t="s">
        <v>33</v>
      </c>
      <c r="U1504" t="s">
        <v>24</v>
      </c>
      <c r="V1504" t="s">
        <v>42</v>
      </c>
      <c r="W1504" t="s">
        <v>35</v>
      </c>
      <c r="X1504" t="s">
        <v>87</v>
      </c>
      <c r="Y1504">
        <f t="shared" ca="1" si="143"/>
        <v>2.8693916817752685E-2</v>
      </c>
      <c r="Z1504" t="str">
        <f t="shared" ca="1" si="140"/>
        <v>Normal</v>
      </c>
      <c r="AA1504" t="s">
        <v>27</v>
      </c>
      <c r="AB1504" t="s">
        <v>24</v>
      </c>
    </row>
    <row r="1505" spans="1:28" x14ac:dyDescent="0.3">
      <c r="A1505" t="s">
        <v>3062</v>
      </c>
      <c r="B1505" t="s">
        <v>3063</v>
      </c>
      <c r="C1505" t="s">
        <v>24</v>
      </c>
      <c r="D1505" t="s">
        <v>25</v>
      </c>
      <c r="E1505" t="s">
        <v>38</v>
      </c>
      <c r="F1505" t="s">
        <v>27</v>
      </c>
      <c r="G1505">
        <f t="shared" ca="1" si="141"/>
        <v>4.9956853457425732E-3</v>
      </c>
      <c r="H1505" t="str">
        <f t="shared" ca="1" si="142"/>
        <v>Normal</v>
      </c>
      <c r="I1505" t="s">
        <v>39</v>
      </c>
      <c r="J1505" t="s">
        <v>24</v>
      </c>
      <c r="K1505" t="s">
        <v>24</v>
      </c>
      <c r="L1505" t="s">
        <v>29</v>
      </c>
      <c r="M1505" t="s">
        <v>29</v>
      </c>
      <c r="N1505" t="s">
        <v>31</v>
      </c>
      <c r="O1505">
        <f t="shared" ca="1" si="138"/>
        <v>0.1395632214369027</v>
      </c>
      <c r="P1505" t="str">
        <f t="shared" ca="1" si="139"/>
        <v>Grd_Glass</v>
      </c>
      <c r="Q1505" t="s">
        <v>39</v>
      </c>
      <c r="R1505" t="s">
        <v>41</v>
      </c>
      <c r="S1505" t="s">
        <v>24</v>
      </c>
      <c r="T1505" t="s">
        <v>33</v>
      </c>
      <c r="U1505" t="s">
        <v>28</v>
      </c>
      <c r="V1505" t="s">
        <v>42</v>
      </c>
      <c r="W1505" t="s">
        <v>43</v>
      </c>
      <c r="X1505" t="s">
        <v>27</v>
      </c>
      <c r="Y1505">
        <f t="shared" ca="1" si="143"/>
        <v>0.7726613583305878</v>
      </c>
      <c r="Z1505" t="str">
        <f t="shared" ca="1" si="140"/>
        <v>Normal</v>
      </c>
      <c r="AA1505" t="s">
        <v>27</v>
      </c>
      <c r="AB1505" t="s">
        <v>24</v>
      </c>
    </row>
    <row r="1506" spans="1:28" x14ac:dyDescent="0.3">
      <c r="A1506" t="s">
        <v>3064</v>
      </c>
      <c r="B1506" t="s">
        <v>3065</v>
      </c>
      <c r="C1506" t="s">
        <v>24</v>
      </c>
      <c r="D1506" t="s">
        <v>25</v>
      </c>
      <c r="E1506" t="s">
        <v>26</v>
      </c>
      <c r="F1506" t="s">
        <v>27</v>
      </c>
      <c r="G1506">
        <f t="shared" ca="1" si="141"/>
        <v>0.45484840122565939</v>
      </c>
      <c r="H1506" t="str">
        <f t="shared" ca="1" si="142"/>
        <v>Plethoric</v>
      </c>
      <c r="I1506" t="s">
        <v>55</v>
      </c>
      <c r="J1506" t="s">
        <v>24</v>
      </c>
      <c r="K1506" t="s">
        <v>28</v>
      </c>
      <c r="L1506" t="s">
        <v>30</v>
      </c>
      <c r="M1506" t="s">
        <v>30</v>
      </c>
      <c r="N1506" t="s">
        <v>31</v>
      </c>
      <c r="O1506">
        <f t="shared" ca="1" si="138"/>
        <v>0.61342674497530203</v>
      </c>
      <c r="P1506" t="str">
        <f t="shared" ca="1" si="139"/>
        <v>Normal</v>
      </c>
      <c r="Q1506" t="s">
        <v>27</v>
      </c>
      <c r="R1506" t="s">
        <v>32</v>
      </c>
      <c r="S1506" t="s">
        <v>24</v>
      </c>
      <c r="T1506" t="s">
        <v>52</v>
      </c>
      <c r="U1506" t="s">
        <v>24</v>
      </c>
      <c r="V1506" t="s">
        <v>42</v>
      </c>
      <c r="W1506" t="s">
        <v>43</v>
      </c>
      <c r="X1506" t="s">
        <v>27</v>
      </c>
      <c r="Y1506">
        <f t="shared" ca="1" si="143"/>
        <v>0.55903021794970154</v>
      </c>
      <c r="Z1506" t="str">
        <f t="shared" ca="1" si="140"/>
        <v>Normal</v>
      </c>
      <c r="AA1506" t="s">
        <v>27</v>
      </c>
      <c r="AB1506" t="s">
        <v>24</v>
      </c>
    </row>
    <row r="1507" spans="1:28" x14ac:dyDescent="0.3">
      <c r="A1507" t="s">
        <v>3066</v>
      </c>
      <c r="B1507" t="s">
        <v>3067</v>
      </c>
      <c r="C1507" t="s">
        <v>24</v>
      </c>
      <c r="D1507" t="s">
        <v>25</v>
      </c>
      <c r="E1507" t="s">
        <v>26</v>
      </c>
      <c r="F1507" t="s">
        <v>27</v>
      </c>
      <c r="G1507">
        <f t="shared" ca="1" si="141"/>
        <v>0.27582315923407996</v>
      </c>
      <c r="H1507" t="str">
        <f t="shared" ca="1" si="142"/>
        <v>Normal</v>
      </c>
      <c r="I1507" t="s">
        <v>27</v>
      </c>
      <c r="J1507" t="s">
        <v>24</v>
      </c>
      <c r="K1507" t="s">
        <v>24</v>
      </c>
      <c r="L1507" t="s">
        <v>29</v>
      </c>
      <c r="M1507" t="s">
        <v>29</v>
      </c>
      <c r="N1507" t="s">
        <v>31</v>
      </c>
      <c r="O1507">
        <f t="shared" ca="1" si="138"/>
        <v>0.45277987943602194</v>
      </c>
      <c r="P1507" t="str">
        <f t="shared" ca="1" si="139"/>
        <v>Oligaemic</v>
      </c>
      <c r="Q1507" t="s">
        <v>51</v>
      </c>
      <c r="R1507" t="s">
        <v>41</v>
      </c>
      <c r="S1507" t="s">
        <v>24</v>
      </c>
      <c r="T1507" t="s">
        <v>52</v>
      </c>
      <c r="U1507" t="s">
        <v>24</v>
      </c>
      <c r="V1507" t="s">
        <v>67</v>
      </c>
      <c r="W1507" t="s">
        <v>43</v>
      </c>
      <c r="X1507" t="s">
        <v>27</v>
      </c>
      <c r="Y1507">
        <f t="shared" ca="1" si="143"/>
        <v>0.69152250073974708</v>
      </c>
      <c r="Z1507" t="str">
        <f t="shared" ca="1" si="140"/>
        <v>Low</v>
      </c>
      <c r="AA1507" t="s">
        <v>48</v>
      </c>
      <c r="AB1507" t="s">
        <v>24</v>
      </c>
    </row>
    <row r="1508" spans="1:28" x14ac:dyDescent="0.3">
      <c r="A1508" t="s">
        <v>3068</v>
      </c>
      <c r="B1508" t="s">
        <v>3069</v>
      </c>
      <c r="C1508" t="s">
        <v>24</v>
      </c>
      <c r="D1508" t="s">
        <v>25</v>
      </c>
      <c r="E1508" t="s">
        <v>38</v>
      </c>
      <c r="F1508" t="s">
        <v>27</v>
      </c>
      <c r="G1508">
        <f t="shared" ca="1" si="141"/>
        <v>0.92541200173215543</v>
      </c>
      <c r="H1508" t="str">
        <f t="shared" ca="1" si="142"/>
        <v>Oligaemic</v>
      </c>
      <c r="I1508" t="s">
        <v>51</v>
      </c>
      <c r="J1508" t="s">
        <v>24</v>
      </c>
      <c r="K1508" t="s">
        <v>24</v>
      </c>
      <c r="L1508" t="s">
        <v>30</v>
      </c>
      <c r="M1508" t="s">
        <v>30</v>
      </c>
      <c r="N1508" t="s">
        <v>31</v>
      </c>
      <c r="O1508">
        <f t="shared" ca="1" si="138"/>
        <v>0.94435365599804422</v>
      </c>
      <c r="P1508" t="str">
        <f t="shared" ca="1" si="139"/>
        <v>Normal</v>
      </c>
      <c r="Q1508" t="s">
        <v>27</v>
      </c>
      <c r="R1508" t="s">
        <v>47</v>
      </c>
      <c r="S1508" t="s">
        <v>24</v>
      </c>
      <c r="T1508" t="s">
        <v>33</v>
      </c>
      <c r="U1508" t="s">
        <v>24</v>
      </c>
      <c r="V1508" t="s">
        <v>42</v>
      </c>
      <c r="W1508" t="s">
        <v>43</v>
      </c>
      <c r="X1508" t="s">
        <v>27</v>
      </c>
      <c r="Y1508">
        <f t="shared" ca="1" si="143"/>
        <v>0.85641222707254716</v>
      </c>
      <c r="Z1508" t="str">
        <f t="shared" ca="1" si="140"/>
        <v>High</v>
      </c>
      <c r="AA1508" t="s">
        <v>63</v>
      </c>
      <c r="AB1508" t="s">
        <v>24</v>
      </c>
    </row>
    <row r="1509" spans="1:28" x14ac:dyDescent="0.3">
      <c r="A1509" t="s">
        <v>3070</v>
      </c>
      <c r="B1509" t="s">
        <v>3071</v>
      </c>
      <c r="C1509" t="s">
        <v>24</v>
      </c>
      <c r="D1509" t="s">
        <v>25</v>
      </c>
      <c r="E1509" t="s">
        <v>38</v>
      </c>
      <c r="F1509" t="s">
        <v>27</v>
      </c>
      <c r="G1509">
        <f t="shared" ca="1" si="141"/>
        <v>0.75247418767359386</v>
      </c>
      <c r="H1509" t="str">
        <f t="shared" ca="1" si="142"/>
        <v>Plethoric</v>
      </c>
      <c r="I1509" t="s">
        <v>55</v>
      </c>
      <c r="J1509" t="s">
        <v>24</v>
      </c>
      <c r="K1509" t="s">
        <v>24</v>
      </c>
      <c r="L1509" t="s">
        <v>29</v>
      </c>
      <c r="M1509" t="s">
        <v>29</v>
      </c>
      <c r="N1509" t="s">
        <v>31</v>
      </c>
      <c r="O1509">
        <f t="shared" ca="1" si="138"/>
        <v>0.9795495199113089</v>
      </c>
      <c r="P1509" t="str">
        <f t="shared" ca="1" si="139"/>
        <v>Normal</v>
      </c>
      <c r="Q1509" t="s">
        <v>27</v>
      </c>
      <c r="R1509" t="s">
        <v>41</v>
      </c>
      <c r="S1509" t="s">
        <v>24</v>
      </c>
      <c r="T1509" t="s">
        <v>60</v>
      </c>
      <c r="U1509" t="s">
        <v>24</v>
      </c>
      <c r="V1509" t="s">
        <v>42</v>
      </c>
      <c r="W1509" t="s">
        <v>43</v>
      </c>
      <c r="X1509" t="s">
        <v>87</v>
      </c>
      <c r="Y1509">
        <f t="shared" ca="1" si="143"/>
        <v>0.6325352708040336</v>
      </c>
      <c r="Z1509" t="str">
        <f t="shared" ca="1" si="140"/>
        <v>Low</v>
      </c>
      <c r="AA1509" t="s">
        <v>48</v>
      </c>
      <c r="AB1509" t="s">
        <v>28</v>
      </c>
    </row>
    <row r="1510" spans="1:28" x14ac:dyDescent="0.3">
      <c r="A1510" t="s">
        <v>3072</v>
      </c>
      <c r="B1510" t="s">
        <v>3073</v>
      </c>
      <c r="C1510" t="s">
        <v>24</v>
      </c>
      <c r="D1510" t="s">
        <v>25</v>
      </c>
      <c r="E1510" t="s">
        <v>38</v>
      </c>
      <c r="F1510" t="s">
        <v>27</v>
      </c>
      <c r="G1510">
        <f t="shared" ca="1" si="141"/>
        <v>0.29096775550706688</v>
      </c>
      <c r="H1510" t="str">
        <f t="shared" ca="1" si="142"/>
        <v>Oligaemic</v>
      </c>
      <c r="I1510" t="s">
        <v>51</v>
      </c>
      <c r="J1510" t="s">
        <v>24</v>
      </c>
      <c r="K1510" t="s">
        <v>24</v>
      </c>
      <c r="L1510" t="s">
        <v>29</v>
      </c>
      <c r="M1510" t="s">
        <v>29</v>
      </c>
      <c r="N1510" t="s">
        <v>40</v>
      </c>
      <c r="O1510">
        <f t="shared" ca="1" si="138"/>
        <v>0.34673081040437914</v>
      </c>
      <c r="P1510" t="str">
        <f t="shared" ca="1" si="139"/>
        <v>Oligaemic</v>
      </c>
      <c r="Q1510" t="s">
        <v>51</v>
      </c>
      <c r="R1510" t="s">
        <v>32</v>
      </c>
      <c r="S1510" t="s">
        <v>24</v>
      </c>
      <c r="T1510" t="s">
        <v>52</v>
      </c>
      <c r="U1510" t="s">
        <v>24</v>
      </c>
      <c r="V1510" t="s">
        <v>42</v>
      </c>
      <c r="W1510" t="s">
        <v>43</v>
      </c>
      <c r="X1510" t="s">
        <v>27</v>
      </c>
      <c r="Y1510">
        <f t="shared" ca="1" si="143"/>
        <v>0.45998817096020805</v>
      </c>
      <c r="Z1510" t="str">
        <f t="shared" ca="1" si="140"/>
        <v>Low</v>
      </c>
      <c r="AA1510" t="s">
        <v>48</v>
      </c>
      <c r="AB1510" t="s">
        <v>24</v>
      </c>
    </row>
    <row r="1511" spans="1:28" x14ac:dyDescent="0.3">
      <c r="A1511" t="s">
        <v>3074</v>
      </c>
      <c r="B1511" t="s">
        <v>3075</v>
      </c>
      <c r="C1511" t="s">
        <v>24</v>
      </c>
      <c r="D1511" t="s">
        <v>25</v>
      </c>
      <c r="E1511" t="s">
        <v>38</v>
      </c>
      <c r="F1511" t="s">
        <v>27</v>
      </c>
      <c r="G1511">
        <f t="shared" ca="1" si="141"/>
        <v>0.38705057199191906</v>
      </c>
      <c r="H1511" t="str">
        <f t="shared" ca="1" si="142"/>
        <v>Plethoric</v>
      </c>
      <c r="I1511" t="s">
        <v>55</v>
      </c>
      <c r="J1511" t="s">
        <v>24</v>
      </c>
      <c r="K1511" t="s">
        <v>24</v>
      </c>
      <c r="L1511" t="s">
        <v>30</v>
      </c>
      <c r="M1511" t="s">
        <v>30</v>
      </c>
      <c r="N1511" t="s">
        <v>31</v>
      </c>
      <c r="O1511">
        <f t="shared" ca="1" si="138"/>
        <v>0.6724197262845526</v>
      </c>
      <c r="P1511" t="str">
        <f t="shared" ca="1" si="139"/>
        <v>Plethoric</v>
      </c>
      <c r="Q1511" t="s">
        <v>55</v>
      </c>
      <c r="R1511" t="s">
        <v>47</v>
      </c>
      <c r="S1511" t="s">
        <v>24</v>
      </c>
      <c r="T1511" t="s">
        <v>33</v>
      </c>
      <c r="U1511" t="s">
        <v>28</v>
      </c>
      <c r="V1511" t="s">
        <v>42</v>
      </c>
      <c r="W1511" t="s">
        <v>43</v>
      </c>
      <c r="X1511" t="s">
        <v>27</v>
      </c>
      <c r="Y1511">
        <f t="shared" ca="1" si="143"/>
        <v>6.8805434301336565E-2</v>
      </c>
      <c r="Z1511" t="str">
        <f t="shared" ca="1" si="140"/>
        <v>Normal</v>
      </c>
      <c r="AA1511" t="s">
        <v>27</v>
      </c>
      <c r="AB1511" t="s">
        <v>24</v>
      </c>
    </row>
    <row r="1512" spans="1:28" x14ac:dyDescent="0.3">
      <c r="A1512" t="s">
        <v>3076</v>
      </c>
      <c r="B1512" t="s">
        <v>3077</v>
      </c>
      <c r="C1512" t="s">
        <v>24</v>
      </c>
      <c r="D1512" t="s">
        <v>25</v>
      </c>
      <c r="E1512" t="s">
        <v>38</v>
      </c>
      <c r="F1512" t="s">
        <v>27</v>
      </c>
      <c r="G1512">
        <f t="shared" ca="1" si="141"/>
        <v>0.77184456447329719</v>
      </c>
      <c r="H1512" t="str">
        <f t="shared" ca="1" si="142"/>
        <v>Plethoric</v>
      </c>
      <c r="I1512" t="s">
        <v>55</v>
      </c>
      <c r="J1512" t="s">
        <v>24</v>
      </c>
      <c r="K1512" t="s">
        <v>24</v>
      </c>
      <c r="L1512" t="s">
        <v>30</v>
      </c>
      <c r="M1512" t="s">
        <v>29</v>
      </c>
      <c r="N1512" t="s">
        <v>40</v>
      </c>
      <c r="O1512">
        <f t="shared" ca="1" si="138"/>
        <v>0.22541661364452903</v>
      </c>
      <c r="P1512" t="str">
        <f t="shared" ca="1" si="139"/>
        <v>Plethoric</v>
      </c>
      <c r="Q1512" t="s">
        <v>55</v>
      </c>
      <c r="R1512" t="s">
        <v>137</v>
      </c>
      <c r="S1512" t="s">
        <v>28</v>
      </c>
      <c r="T1512" t="s">
        <v>33</v>
      </c>
      <c r="U1512" t="s">
        <v>24</v>
      </c>
      <c r="V1512" t="s">
        <v>42</v>
      </c>
      <c r="W1512" t="s">
        <v>35</v>
      </c>
      <c r="X1512" t="s">
        <v>87</v>
      </c>
      <c r="Y1512">
        <f t="shared" ca="1" si="143"/>
        <v>0.90675565449422002</v>
      </c>
      <c r="Z1512" t="str">
        <f t="shared" ca="1" si="140"/>
        <v>High</v>
      </c>
      <c r="AA1512" t="s">
        <v>63</v>
      </c>
      <c r="AB1512" t="s">
        <v>28</v>
      </c>
    </row>
    <row r="1513" spans="1:28" x14ac:dyDescent="0.3">
      <c r="A1513" t="s">
        <v>3078</v>
      </c>
      <c r="B1513" t="s">
        <v>3079</v>
      </c>
      <c r="C1513" t="s">
        <v>24</v>
      </c>
      <c r="D1513" t="s">
        <v>25</v>
      </c>
      <c r="E1513" t="s">
        <v>26</v>
      </c>
      <c r="F1513" t="s">
        <v>27</v>
      </c>
      <c r="G1513">
        <f t="shared" ca="1" si="141"/>
        <v>4.9282603232016164E-2</v>
      </c>
      <c r="H1513" t="str">
        <f t="shared" ca="1" si="142"/>
        <v>Normal</v>
      </c>
      <c r="I1513" t="s">
        <v>51</v>
      </c>
      <c r="J1513" t="s">
        <v>24</v>
      </c>
      <c r="K1513" t="s">
        <v>24</v>
      </c>
      <c r="L1513" t="s">
        <v>30</v>
      </c>
      <c r="M1513" t="s">
        <v>30</v>
      </c>
      <c r="N1513" t="s">
        <v>31</v>
      </c>
      <c r="O1513">
        <f t="shared" ca="1" si="138"/>
        <v>0.8046053580626108</v>
      </c>
      <c r="P1513" t="str">
        <f t="shared" ca="1" si="139"/>
        <v>Oligaemic</v>
      </c>
      <c r="Q1513" t="s">
        <v>51</v>
      </c>
      <c r="R1513" t="s">
        <v>32</v>
      </c>
      <c r="S1513" t="s">
        <v>24</v>
      </c>
      <c r="T1513" t="s">
        <v>33</v>
      </c>
      <c r="U1513" t="s">
        <v>24</v>
      </c>
      <c r="V1513" t="s">
        <v>34</v>
      </c>
      <c r="W1513" t="s">
        <v>43</v>
      </c>
      <c r="X1513" t="s">
        <v>27</v>
      </c>
      <c r="Y1513">
        <f t="shared" ca="1" si="143"/>
        <v>0.11206567167712855</v>
      </c>
      <c r="Z1513" t="str">
        <f t="shared" ca="1" si="140"/>
        <v>Normal</v>
      </c>
      <c r="AA1513" t="s">
        <v>27</v>
      </c>
      <c r="AB1513" t="s">
        <v>24</v>
      </c>
    </row>
    <row r="1514" spans="1:28" x14ac:dyDescent="0.3">
      <c r="A1514" t="s">
        <v>3080</v>
      </c>
      <c r="B1514" t="s">
        <v>3081</v>
      </c>
      <c r="C1514" t="s">
        <v>24</v>
      </c>
      <c r="D1514" t="s">
        <v>25</v>
      </c>
      <c r="E1514" t="s">
        <v>38</v>
      </c>
      <c r="F1514" t="s">
        <v>63</v>
      </c>
      <c r="G1514">
        <f t="shared" ca="1" si="141"/>
        <v>0.56633953934537373</v>
      </c>
      <c r="H1514" t="str">
        <f t="shared" ca="1" si="142"/>
        <v>Grd_Glass</v>
      </c>
      <c r="I1514" t="s">
        <v>39</v>
      </c>
      <c r="J1514" t="s">
        <v>24</v>
      </c>
      <c r="K1514" t="s">
        <v>24</v>
      </c>
      <c r="L1514" t="s">
        <v>30</v>
      </c>
      <c r="M1514" t="s">
        <v>30</v>
      </c>
      <c r="N1514" t="s">
        <v>31</v>
      </c>
      <c r="O1514">
        <f t="shared" ca="1" si="138"/>
        <v>0.6462255542337475</v>
      </c>
      <c r="P1514" t="str">
        <f t="shared" ca="1" si="139"/>
        <v>Asy/Patchy</v>
      </c>
      <c r="Q1514" t="s">
        <v>115</v>
      </c>
      <c r="R1514" t="s">
        <v>32</v>
      </c>
      <c r="S1514" t="s">
        <v>24</v>
      </c>
      <c r="T1514" t="s">
        <v>60</v>
      </c>
      <c r="U1514" t="s">
        <v>24</v>
      </c>
      <c r="V1514" t="s">
        <v>67</v>
      </c>
      <c r="W1514" t="s">
        <v>43</v>
      </c>
      <c r="X1514" t="s">
        <v>27</v>
      </c>
      <c r="Y1514">
        <f t="shared" ca="1" si="143"/>
        <v>8.1226876395976033E-2</v>
      </c>
      <c r="Z1514" t="str">
        <f t="shared" ca="1" si="140"/>
        <v>Normal</v>
      </c>
      <c r="AA1514" t="s">
        <v>63</v>
      </c>
      <c r="AB1514" t="s">
        <v>24</v>
      </c>
    </row>
    <row r="1515" spans="1:28" x14ac:dyDescent="0.3">
      <c r="A1515" t="s">
        <v>3082</v>
      </c>
      <c r="B1515" t="s">
        <v>3083</v>
      </c>
      <c r="C1515" t="s">
        <v>24</v>
      </c>
      <c r="D1515" t="s">
        <v>25</v>
      </c>
      <c r="E1515" t="s">
        <v>38</v>
      </c>
      <c r="F1515" t="s">
        <v>27</v>
      </c>
      <c r="G1515">
        <f t="shared" ca="1" si="141"/>
        <v>0.60630962113129416</v>
      </c>
      <c r="H1515" t="str">
        <f t="shared" ca="1" si="142"/>
        <v>Plethoric</v>
      </c>
      <c r="I1515" t="s">
        <v>55</v>
      </c>
      <c r="J1515" t="s">
        <v>24</v>
      </c>
      <c r="K1515" t="s">
        <v>24</v>
      </c>
      <c r="L1515" t="s">
        <v>29</v>
      </c>
      <c r="M1515" t="s">
        <v>30</v>
      </c>
      <c r="N1515" t="s">
        <v>31</v>
      </c>
      <c r="O1515">
        <f t="shared" ca="1" si="138"/>
        <v>0.71672771914240219</v>
      </c>
      <c r="P1515" t="str">
        <f t="shared" ca="1" si="139"/>
        <v>Plethoric</v>
      </c>
      <c r="Q1515" t="s">
        <v>55</v>
      </c>
      <c r="R1515" t="s">
        <v>47</v>
      </c>
      <c r="S1515" t="s">
        <v>28</v>
      </c>
      <c r="T1515" t="s">
        <v>33</v>
      </c>
      <c r="U1515" t="s">
        <v>28</v>
      </c>
      <c r="V1515" t="s">
        <v>42</v>
      </c>
      <c r="W1515" t="s">
        <v>43</v>
      </c>
      <c r="X1515" t="s">
        <v>87</v>
      </c>
      <c r="Y1515">
        <f t="shared" ca="1" si="143"/>
        <v>0.31226748245861824</v>
      </c>
      <c r="Z1515" t="str">
        <f t="shared" ca="1" si="140"/>
        <v>High</v>
      </c>
      <c r="AA1515" t="s">
        <v>63</v>
      </c>
      <c r="AB1515" t="s">
        <v>28</v>
      </c>
    </row>
    <row r="1516" spans="1:28" x14ac:dyDescent="0.3">
      <c r="A1516" t="s">
        <v>3084</v>
      </c>
      <c r="B1516" t="s">
        <v>3085</v>
      </c>
      <c r="C1516" t="s">
        <v>24</v>
      </c>
      <c r="D1516" t="s">
        <v>25</v>
      </c>
      <c r="E1516" t="s">
        <v>38</v>
      </c>
      <c r="F1516" t="s">
        <v>63</v>
      </c>
      <c r="G1516">
        <f t="shared" ca="1" si="141"/>
        <v>0.12531999373203284</v>
      </c>
      <c r="H1516" t="str">
        <f t="shared" ca="1" si="142"/>
        <v>Plethoric</v>
      </c>
      <c r="I1516" t="s">
        <v>55</v>
      </c>
      <c r="J1516" t="s">
        <v>28</v>
      </c>
      <c r="K1516" t="s">
        <v>24</v>
      </c>
      <c r="L1516" t="s">
        <v>30</v>
      </c>
      <c r="M1516" t="s">
        <v>30</v>
      </c>
      <c r="N1516" t="s">
        <v>31</v>
      </c>
      <c r="O1516">
        <f t="shared" ca="1" si="138"/>
        <v>0.97177571431081688</v>
      </c>
      <c r="P1516" t="str">
        <f t="shared" ca="1" si="139"/>
        <v>Plethoric</v>
      </c>
      <c r="Q1516" t="s">
        <v>55</v>
      </c>
      <c r="R1516" t="s">
        <v>47</v>
      </c>
      <c r="S1516" t="s">
        <v>24</v>
      </c>
      <c r="T1516" t="s">
        <v>52</v>
      </c>
      <c r="U1516" t="s">
        <v>24</v>
      </c>
      <c r="V1516" t="s">
        <v>42</v>
      </c>
      <c r="W1516" t="s">
        <v>43</v>
      </c>
      <c r="X1516" t="s">
        <v>27</v>
      </c>
      <c r="Y1516">
        <f t="shared" ca="1" si="143"/>
        <v>0.68210663964440943</v>
      </c>
      <c r="Z1516" t="str">
        <f t="shared" ca="1" si="140"/>
        <v>High</v>
      </c>
      <c r="AA1516" t="s">
        <v>63</v>
      </c>
      <c r="AB1516" t="s">
        <v>28</v>
      </c>
    </row>
    <row r="1517" spans="1:28" x14ac:dyDescent="0.3">
      <c r="A1517" t="s">
        <v>3086</v>
      </c>
      <c r="B1517" t="s">
        <v>3087</v>
      </c>
      <c r="C1517" t="s">
        <v>24</v>
      </c>
      <c r="D1517" t="s">
        <v>25</v>
      </c>
      <c r="E1517" t="s">
        <v>26</v>
      </c>
      <c r="F1517" t="s">
        <v>27</v>
      </c>
      <c r="G1517">
        <f t="shared" ca="1" si="141"/>
        <v>0.29811113423346314</v>
      </c>
      <c r="H1517" t="str">
        <f t="shared" ca="1" si="142"/>
        <v>Normal</v>
      </c>
      <c r="I1517" t="s">
        <v>27</v>
      </c>
      <c r="J1517" t="s">
        <v>24</v>
      </c>
      <c r="K1517" t="s">
        <v>24</v>
      </c>
      <c r="L1517" t="s">
        <v>29</v>
      </c>
      <c r="M1517" t="s">
        <v>30</v>
      </c>
      <c r="N1517" t="s">
        <v>31</v>
      </c>
      <c r="O1517">
        <f t="shared" ca="1" si="138"/>
        <v>0.45064876119641883</v>
      </c>
      <c r="P1517" t="str">
        <f t="shared" ca="1" si="139"/>
        <v>Asy/Patchy</v>
      </c>
      <c r="Q1517" t="s">
        <v>115</v>
      </c>
      <c r="R1517" t="s">
        <v>47</v>
      </c>
      <c r="S1517" t="s">
        <v>24</v>
      </c>
      <c r="T1517" t="s">
        <v>33</v>
      </c>
      <c r="U1517" t="s">
        <v>28</v>
      </c>
      <c r="V1517" t="s">
        <v>42</v>
      </c>
      <c r="W1517" t="s">
        <v>66</v>
      </c>
      <c r="X1517" t="s">
        <v>82</v>
      </c>
      <c r="Y1517">
        <f t="shared" ca="1" si="143"/>
        <v>0.24217061972311149</v>
      </c>
      <c r="Z1517" t="str">
        <f t="shared" ca="1" si="140"/>
        <v>High</v>
      </c>
      <c r="AA1517" t="s">
        <v>63</v>
      </c>
      <c r="AB1517" t="s">
        <v>24</v>
      </c>
    </row>
    <row r="1518" spans="1:28" x14ac:dyDescent="0.3">
      <c r="A1518" t="s">
        <v>3088</v>
      </c>
      <c r="B1518" t="s">
        <v>3089</v>
      </c>
      <c r="C1518" t="s">
        <v>24</v>
      </c>
      <c r="D1518" t="s">
        <v>25</v>
      </c>
      <c r="E1518" t="s">
        <v>38</v>
      </c>
      <c r="F1518" t="s">
        <v>27</v>
      </c>
      <c r="G1518">
        <f t="shared" ca="1" si="141"/>
        <v>0.15231527852266669</v>
      </c>
      <c r="H1518" t="str">
        <f t="shared" ca="1" si="142"/>
        <v>Plethoric</v>
      </c>
      <c r="I1518" t="s">
        <v>55</v>
      </c>
      <c r="J1518" t="s">
        <v>28</v>
      </c>
      <c r="K1518" t="s">
        <v>24</v>
      </c>
      <c r="L1518" t="s">
        <v>30</v>
      </c>
      <c r="M1518" t="s">
        <v>29</v>
      </c>
      <c r="N1518" t="s">
        <v>40</v>
      </c>
      <c r="O1518">
        <f t="shared" ca="1" si="138"/>
        <v>0.67712450702807603</v>
      </c>
      <c r="P1518" t="str">
        <f t="shared" ca="1" si="139"/>
        <v>Plethoric</v>
      </c>
      <c r="Q1518" t="s">
        <v>55</v>
      </c>
      <c r="R1518" t="s">
        <v>47</v>
      </c>
      <c r="S1518" t="s">
        <v>24</v>
      </c>
      <c r="T1518" t="s">
        <v>33</v>
      </c>
      <c r="U1518" t="s">
        <v>24</v>
      </c>
      <c r="V1518" t="s">
        <v>34</v>
      </c>
      <c r="W1518" t="s">
        <v>35</v>
      </c>
      <c r="X1518" t="s">
        <v>27</v>
      </c>
      <c r="Y1518">
        <f t="shared" ca="1" si="143"/>
        <v>0.99900549456950827</v>
      </c>
      <c r="Z1518" t="str">
        <f t="shared" ca="1" si="140"/>
        <v>Normal</v>
      </c>
      <c r="AA1518" t="s">
        <v>27</v>
      </c>
      <c r="AB1518" t="s">
        <v>24</v>
      </c>
    </row>
    <row r="1519" spans="1:28" x14ac:dyDescent="0.3">
      <c r="A1519" t="s">
        <v>3090</v>
      </c>
      <c r="B1519" t="s">
        <v>3091</v>
      </c>
      <c r="C1519" t="s">
        <v>24</v>
      </c>
      <c r="D1519" t="s">
        <v>25</v>
      </c>
      <c r="E1519" t="s">
        <v>26</v>
      </c>
      <c r="F1519" t="s">
        <v>27</v>
      </c>
      <c r="G1519">
        <f t="shared" ca="1" si="141"/>
        <v>2.4861921537465359E-2</v>
      </c>
      <c r="H1519" t="str">
        <f t="shared" ca="1" si="142"/>
        <v>Normal</v>
      </c>
      <c r="I1519" t="s">
        <v>27</v>
      </c>
      <c r="J1519" t="s">
        <v>24</v>
      </c>
      <c r="K1519" t="s">
        <v>24</v>
      </c>
      <c r="L1519" t="s">
        <v>30</v>
      </c>
      <c r="M1519" t="s">
        <v>30</v>
      </c>
      <c r="N1519" t="s">
        <v>31</v>
      </c>
      <c r="O1519">
        <f t="shared" ca="1" si="138"/>
        <v>0.82147532154617153</v>
      </c>
      <c r="P1519" t="str">
        <f t="shared" ca="1" si="139"/>
        <v>Normal</v>
      </c>
      <c r="Q1519" t="s">
        <v>27</v>
      </c>
      <c r="R1519" t="s">
        <v>41</v>
      </c>
      <c r="S1519" t="s">
        <v>24</v>
      </c>
      <c r="T1519" t="s">
        <v>33</v>
      </c>
      <c r="U1519" t="s">
        <v>24</v>
      </c>
      <c r="V1519" t="s">
        <v>34</v>
      </c>
      <c r="W1519" t="s">
        <v>43</v>
      </c>
      <c r="X1519" t="s">
        <v>27</v>
      </c>
      <c r="Y1519">
        <f t="shared" ca="1" si="143"/>
        <v>0.3023236772015695</v>
      </c>
      <c r="Z1519" t="str">
        <f t="shared" ca="1" si="140"/>
        <v>High</v>
      </c>
      <c r="AA1519" t="s">
        <v>63</v>
      </c>
      <c r="AB1519" t="s">
        <v>28</v>
      </c>
    </row>
    <row r="1520" spans="1:28" x14ac:dyDescent="0.3">
      <c r="A1520" t="s">
        <v>3092</v>
      </c>
      <c r="B1520" t="s">
        <v>3093</v>
      </c>
      <c r="C1520" t="s">
        <v>24</v>
      </c>
      <c r="D1520" t="s">
        <v>25</v>
      </c>
      <c r="E1520" t="s">
        <v>38</v>
      </c>
      <c r="F1520" t="s">
        <v>27</v>
      </c>
      <c r="G1520">
        <f t="shared" ca="1" si="141"/>
        <v>0.32419612991825131</v>
      </c>
      <c r="H1520" t="str">
        <f t="shared" ca="1" si="142"/>
        <v>Oligaemic</v>
      </c>
      <c r="I1520" t="s">
        <v>51</v>
      </c>
      <c r="J1520" t="s">
        <v>24</v>
      </c>
      <c r="K1520" t="s">
        <v>28</v>
      </c>
      <c r="L1520" t="s">
        <v>30</v>
      </c>
      <c r="M1520" t="s">
        <v>30</v>
      </c>
      <c r="N1520" t="s">
        <v>31</v>
      </c>
      <c r="O1520">
        <f t="shared" ca="1" si="138"/>
        <v>0.35123461705730219</v>
      </c>
      <c r="P1520" t="str">
        <f t="shared" ca="1" si="139"/>
        <v>Oligaemic</v>
      </c>
      <c r="Q1520" t="s">
        <v>51</v>
      </c>
      <c r="R1520" t="s">
        <v>41</v>
      </c>
      <c r="S1520" t="s">
        <v>24</v>
      </c>
      <c r="T1520" t="s">
        <v>33</v>
      </c>
      <c r="U1520" t="s">
        <v>24</v>
      </c>
      <c r="V1520" t="s">
        <v>42</v>
      </c>
      <c r="W1520" t="s">
        <v>43</v>
      </c>
      <c r="X1520" t="s">
        <v>27</v>
      </c>
      <c r="Y1520">
        <f t="shared" ca="1" si="143"/>
        <v>6.8854282999063487E-3</v>
      </c>
      <c r="Z1520" t="str">
        <f t="shared" ca="1" si="140"/>
        <v>Normal</v>
      </c>
      <c r="AA1520" t="s">
        <v>48</v>
      </c>
      <c r="AB1520" t="s">
        <v>28</v>
      </c>
    </row>
    <row r="1521" spans="1:28" x14ac:dyDescent="0.3">
      <c r="A1521" t="s">
        <v>3094</v>
      </c>
      <c r="B1521" t="s">
        <v>3095</v>
      </c>
      <c r="C1521" t="s">
        <v>24</v>
      </c>
      <c r="D1521" t="s">
        <v>25</v>
      </c>
      <c r="E1521" t="s">
        <v>26</v>
      </c>
      <c r="F1521" t="s">
        <v>27</v>
      </c>
      <c r="G1521">
        <f t="shared" ca="1" si="141"/>
        <v>0.10445196291875436</v>
      </c>
      <c r="H1521" t="str">
        <f t="shared" ca="1" si="142"/>
        <v>Oligaemic</v>
      </c>
      <c r="I1521" t="s">
        <v>51</v>
      </c>
      <c r="J1521" t="s">
        <v>24</v>
      </c>
      <c r="K1521" t="s">
        <v>24</v>
      </c>
      <c r="L1521" t="s">
        <v>30</v>
      </c>
      <c r="M1521" t="s">
        <v>72</v>
      </c>
      <c r="N1521" t="s">
        <v>31</v>
      </c>
      <c r="O1521">
        <f t="shared" ca="1" si="138"/>
        <v>0.74549586783813193</v>
      </c>
      <c r="P1521" t="str">
        <f t="shared" ca="1" si="139"/>
        <v>Oligaemic</v>
      </c>
      <c r="Q1521" t="s">
        <v>51</v>
      </c>
      <c r="R1521" t="s">
        <v>41</v>
      </c>
      <c r="S1521" t="s">
        <v>28</v>
      </c>
      <c r="T1521" t="s">
        <v>60</v>
      </c>
      <c r="U1521" t="s">
        <v>24</v>
      </c>
      <c r="V1521" t="s">
        <v>42</v>
      </c>
      <c r="W1521" t="s">
        <v>43</v>
      </c>
      <c r="X1521" t="s">
        <v>27</v>
      </c>
      <c r="Y1521">
        <f t="shared" ca="1" si="143"/>
        <v>0.53856790624063644</v>
      </c>
      <c r="Z1521" t="str">
        <f t="shared" ca="1" si="140"/>
        <v>High</v>
      </c>
      <c r="AA1521" t="s">
        <v>63</v>
      </c>
      <c r="AB1521" t="s">
        <v>24</v>
      </c>
    </row>
    <row r="1522" spans="1:28" x14ac:dyDescent="0.3">
      <c r="A1522" t="s">
        <v>3096</v>
      </c>
      <c r="B1522" t="s">
        <v>3097</v>
      </c>
      <c r="C1522" t="s">
        <v>24</v>
      </c>
      <c r="D1522" t="s">
        <v>25</v>
      </c>
      <c r="E1522" t="s">
        <v>66</v>
      </c>
      <c r="F1522" t="s">
        <v>27</v>
      </c>
      <c r="G1522">
        <f t="shared" ca="1" si="141"/>
        <v>0.15533433326296342</v>
      </c>
      <c r="H1522" t="str">
        <f t="shared" ca="1" si="142"/>
        <v>Grd_Glass</v>
      </c>
      <c r="I1522" t="s">
        <v>39</v>
      </c>
      <c r="J1522" t="s">
        <v>24</v>
      </c>
      <c r="K1522" t="s">
        <v>24</v>
      </c>
      <c r="L1522" t="s">
        <v>30</v>
      </c>
      <c r="M1522" t="s">
        <v>30</v>
      </c>
      <c r="N1522" t="s">
        <v>40</v>
      </c>
      <c r="O1522">
        <f t="shared" ca="1" si="138"/>
        <v>0.15826914169816009</v>
      </c>
      <c r="P1522" t="str">
        <f t="shared" ca="1" si="139"/>
        <v>Grd_Glass</v>
      </c>
      <c r="Q1522" t="s">
        <v>39</v>
      </c>
      <c r="R1522" t="s">
        <v>32</v>
      </c>
      <c r="S1522" t="s">
        <v>24</v>
      </c>
      <c r="T1522" t="s">
        <v>60</v>
      </c>
      <c r="U1522" t="s">
        <v>28</v>
      </c>
      <c r="V1522" t="s">
        <v>34</v>
      </c>
      <c r="W1522" t="s">
        <v>43</v>
      </c>
      <c r="X1522" t="s">
        <v>87</v>
      </c>
      <c r="Y1522">
        <f t="shared" ca="1" si="143"/>
        <v>0.98707241287419356</v>
      </c>
      <c r="Z1522" t="str">
        <f t="shared" ca="1" si="140"/>
        <v>High</v>
      </c>
      <c r="AA1522" t="s">
        <v>63</v>
      </c>
      <c r="AB1522" t="s">
        <v>24</v>
      </c>
    </row>
    <row r="1523" spans="1:28" x14ac:dyDescent="0.3">
      <c r="A1523" t="s">
        <v>3098</v>
      </c>
      <c r="B1523" t="s">
        <v>3099</v>
      </c>
      <c r="C1523" t="s">
        <v>24</v>
      </c>
      <c r="D1523" t="s">
        <v>25</v>
      </c>
      <c r="E1523" t="s">
        <v>38</v>
      </c>
      <c r="F1523" t="s">
        <v>27</v>
      </c>
      <c r="G1523">
        <f t="shared" ca="1" si="141"/>
        <v>0.67121026115201765</v>
      </c>
      <c r="H1523" t="str">
        <f t="shared" ca="1" si="142"/>
        <v>Normal</v>
      </c>
      <c r="I1523" t="s">
        <v>27</v>
      </c>
      <c r="J1523" t="s">
        <v>24</v>
      </c>
      <c r="K1523" t="s">
        <v>24</v>
      </c>
      <c r="L1523" t="s">
        <v>30</v>
      </c>
      <c r="M1523" t="s">
        <v>30</v>
      </c>
      <c r="N1523" t="s">
        <v>31</v>
      </c>
      <c r="O1523">
        <f t="shared" ca="1" si="138"/>
        <v>0.96548272006098501</v>
      </c>
      <c r="P1523" t="str">
        <f t="shared" ca="1" si="139"/>
        <v>Normal</v>
      </c>
      <c r="Q1523" t="s">
        <v>27</v>
      </c>
      <c r="R1523" t="s">
        <v>32</v>
      </c>
      <c r="S1523" t="s">
        <v>24</v>
      </c>
      <c r="T1523" t="s">
        <v>52</v>
      </c>
      <c r="U1523" t="s">
        <v>24</v>
      </c>
      <c r="V1523" t="s">
        <v>34</v>
      </c>
      <c r="W1523" t="s">
        <v>35</v>
      </c>
      <c r="X1523" t="s">
        <v>27</v>
      </c>
      <c r="Y1523">
        <f t="shared" ca="1" si="143"/>
        <v>0.91082489011627288</v>
      </c>
      <c r="Z1523" t="str">
        <f t="shared" ca="1" si="140"/>
        <v>High</v>
      </c>
      <c r="AA1523" t="s">
        <v>63</v>
      </c>
      <c r="AB1523" t="s">
        <v>24</v>
      </c>
    </row>
    <row r="1524" spans="1:28" x14ac:dyDescent="0.3">
      <c r="A1524" t="s">
        <v>3100</v>
      </c>
      <c r="B1524" t="s">
        <v>3101</v>
      </c>
      <c r="C1524" t="s">
        <v>24</v>
      </c>
      <c r="D1524" t="s">
        <v>25</v>
      </c>
      <c r="E1524" t="s">
        <v>38</v>
      </c>
      <c r="F1524" t="s">
        <v>27</v>
      </c>
      <c r="G1524">
        <f t="shared" ca="1" si="141"/>
        <v>0.48114910366874186</v>
      </c>
      <c r="H1524" t="str">
        <f t="shared" ca="1" si="142"/>
        <v>Oligaemic</v>
      </c>
      <c r="I1524" t="s">
        <v>51</v>
      </c>
      <c r="J1524" t="s">
        <v>24</v>
      </c>
      <c r="K1524" t="s">
        <v>24</v>
      </c>
      <c r="L1524" t="s">
        <v>29</v>
      </c>
      <c r="M1524" t="s">
        <v>29</v>
      </c>
      <c r="N1524" t="s">
        <v>31</v>
      </c>
      <c r="O1524">
        <f t="shared" ca="1" si="138"/>
        <v>0.42308083810825414</v>
      </c>
      <c r="P1524" t="str">
        <f t="shared" ca="1" si="139"/>
        <v>Normal</v>
      </c>
      <c r="Q1524" t="s">
        <v>27</v>
      </c>
      <c r="R1524" t="s">
        <v>32</v>
      </c>
      <c r="S1524" t="s">
        <v>28</v>
      </c>
      <c r="T1524" t="s">
        <v>52</v>
      </c>
      <c r="U1524" t="s">
        <v>28</v>
      </c>
      <c r="V1524" t="s">
        <v>34</v>
      </c>
      <c r="W1524" t="s">
        <v>35</v>
      </c>
      <c r="X1524" t="s">
        <v>27</v>
      </c>
      <c r="Y1524">
        <f t="shared" ca="1" si="143"/>
        <v>0.32342709097464861</v>
      </c>
      <c r="Z1524" t="str">
        <f t="shared" ca="1" si="140"/>
        <v>Low</v>
      </c>
      <c r="AA1524" t="s">
        <v>48</v>
      </c>
      <c r="AB1524" t="s">
        <v>24</v>
      </c>
    </row>
    <row r="1525" spans="1:28" x14ac:dyDescent="0.3">
      <c r="A1525" t="s">
        <v>3102</v>
      </c>
      <c r="B1525" t="s">
        <v>3103</v>
      </c>
      <c r="C1525" t="s">
        <v>24</v>
      </c>
      <c r="D1525" t="s">
        <v>25</v>
      </c>
      <c r="E1525" t="s">
        <v>38</v>
      </c>
      <c r="F1525" t="s">
        <v>27</v>
      </c>
      <c r="G1525">
        <f t="shared" ca="1" si="141"/>
        <v>0.73200214590816204</v>
      </c>
      <c r="H1525" t="str">
        <f t="shared" ca="1" si="142"/>
        <v>Normal</v>
      </c>
      <c r="I1525" t="s">
        <v>27</v>
      </c>
      <c r="J1525" t="s">
        <v>24</v>
      </c>
      <c r="K1525" t="s">
        <v>24</v>
      </c>
      <c r="L1525" t="s">
        <v>29</v>
      </c>
      <c r="M1525" t="s">
        <v>30</v>
      </c>
      <c r="N1525" t="s">
        <v>31</v>
      </c>
      <c r="O1525">
        <f t="shared" ca="1" si="138"/>
        <v>0.91686252307915206</v>
      </c>
      <c r="P1525" t="str">
        <f t="shared" ca="1" si="139"/>
        <v>Normal</v>
      </c>
      <c r="Q1525" t="s">
        <v>27</v>
      </c>
      <c r="R1525" t="s">
        <v>41</v>
      </c>
      <c r="S1525" t="s">
        <v>28</v>
      </c>
      <c r="T1525" t="s">
        <v>33</v>
      </c>
      <c r="U1525" t="s">
        <v>24</v>
      </c>
      <c r="V1525" t="s">
        <v>42</v>
      </c>
      <c r="W1525" t="s">
        <v>43</v>
      </c>
      <c r="X1525" t="s">
        <v>27</v>
      </c>
      <c r="Y1525">
        <f t="shared" ca="1" si="143"/>
        <v>0.88912055698156434</v>
      </c>
      <c r="Z1525" t="str">
        <f t="shared" ca="1" si="140"/>
        <v>Low</v>
      </c>
      <c r="AA1525" t="s">
        <v>48</v>
      </c>
      <c r="AB1525" t="s">
        <v>24</v>
      </c>
    </row>
    <row r="1526" spans="1:28" x14ac:dyDescent="0.3">
      <c r="A1526" t="s">
        <v>3104</v>
      </c>
      <c r="B1526" t="s">
        <v>3105</v>
      </c>
      <c r="C1526" t="s">
        <v>24</v>
      </c>
      <c r="D1526" t="s">
        <v>25</v>
      </c>
      <c r="E1526" t="s">
        <v>26</v>
      </c>
      <c r="F1526" t="s">
        <v>27</v>
      </c>
      <c r="G1526">
        <f t="shared" ca="1" si="141"/>
        <v>0.63306091913734297</v>
      </c>
      <c r="H1526" t="str">
        <f t="shared" ca="1" si="142"/>
        <v>Oligaemic</v>
      </c>
      <c r="I1526" t="s">
        <v>51</v>
      </c>
      <c r="J1526" t="s">
        <v>24</v>
      </c>
      <c r="K1526" t="s">
        <v>24</v>
      </c>
      <c r="L1526" t="s">
        <v>30</v>
      </c>
      <c r="M1526" t="s">
        <v>30</v>
      </c>
      <c r="N1526" t="s">
        <v>31</v>
      </c>
      <c r="O1526">
        <f t="shared" ca="1" si="138"/>
        <v>0.77943778510195738</v>
      </c>
      <c r="P1526" t="str">
        <f t="shared" ca="1" si="139"/>
        <v>Oligaemic</v>
      </c>
      <c r="Q1526" t="s">
        <v>51</v>
      </c>
      <c r="R1526" t="s">
        <v>41</v>
      </c>
      <c r="S1526" t="s">
        <v>24</v>
      </c>
      <c r="T1526" t="s">
        <v>60</v>
      </c>
      <c r="U1526" t="s">
        <v>24</v>
      </c>
      <c r="V1526" t="s">
        <v>42</v>
      </c>
      <c r="W1526" t="s">
        <v>43</v>
      </c>
      <c r="X1526" t="s">
        <v>27</v>
      </c>
      <c r="Y1526">
        <f t="shared" ca="1" si="143"/>
        <v>0.8230930004398922</v>
      </c>
      <c r="Z1526" t="str">
        <f t="shared" ca="1" si="140"/>
        <v>Low</v>
      </c>
      <c r="AA1526" t="s">
        <v>48</v>
      </c>
      <c r="AB1526" t="s">
        <v>24</v>
      </c>
    </row>
    <row r="1527" spans="1:28" x14ac:dyDescent="0.3">
      <c r="A1527" t="s">
        <v>3106</v>
      </c>
      <c r="B1527" t="s">
        <v>3107</v>
      </c>
      <c r="C1527" t="s">
        <v>24</v>
      </c>
      <c r="D1527" t="s">
        <v>25</v>
      </c>
      <c r="E1527" t="s">
        <v>26</v>
      </c>
      <c r="F1527" t="s">
        <v>27</v>
      </c>
      <c r="G1527">
        <f t="shared" ca="1" si="141"/>
        <v>0.88590884643333934</v>
      </c>
      <c r="H1527" t="str">
        <f t="shared" ca="1" si="142"/>
        <v>Oligaemic</v>
      </c>
      <c r="I1527" t="s">
        <v>51</v>
      </c>
      <c r="J1527" t="s">
        <v>24</v>
      </c>
      <c r="K1527" t="s">
        <v>28</v>
      </c>
      <c r="L1527" t="s">
        <v>29</v>
      </c>
      <c r="M1527" t="s">
        <v>29</v>
      </c>
      <c r="N1527" t="s">
        <v>31</v>
      </c>
      <c r="O1527">
        <f t="shared" ca="1" si="138"/>
        <v>0.84423299201861768</v>
      </c>
      <c r="P1527" t="str">
        <f t="shared" ca="1" si="139"/>
        <v>Oligaemic</v>
      </c>
      <c r="Q1527" t="s">
        <v>51</v>
      </c>
      <c r="R1527" t="s">
        <v>47</v>
      </c>
      <c r="S1527" t="s">
        <v>24</v>
      </c>
      <c r="T1527" t="s">
        <v>33</v>
      </c>
      <c r="U1527" t="s">
        <v>24</v>
      </c>
      <c r="V1527" t="s">
        <v>42</v>
      </c>
      <c r="W1527" t="s">
        <v>43</v>
      </c>
      <c r="X1527" t="s">
        <v>27</v>
      </c>
      <c r="Y1527">
        <f t="shared" ca="1" si="143"/>
        <v>0.17867380921265874</v>
      </c>
      <c r="Z1527" t="str">
        <f t="shared" ca="1" si="140"/>
        <v>Low</v>
      </c>
      <c r="AA1527" t="s">
        <v>48</v>
      </c>
      <c r="AB1527" t="s">
        <v>24</v>
      </c>
    </row>
    <row r="1528" spans="1:28" x14ac:dyDescent="0.3">
      <c r="A1528" t="s">
        <v>3108</v>
      </c>
      <c r="B1528" t="s">
        <v>3109</v>
      </c>
      <c r="C1528" t="s">
        <v>24</v>
      </c>
      <c r="D1528" t="s">
        <v>25</v>
      </c>
      <c r="E1528" t="s">
        <v>26</v>
      </c>
      <c r="F1528" t="s">
        <v>27</v>
      </c>
      <c r="G1528">
        <f t="shared" ca="1" si="141"/>
        <v>0.5113732114228029</v>
      </c>
      <c r="H1528" t="str">
        <f t="shared" ca="1" si="142"/>
        <v>Plethoric</v>
      </c>
      <c r="I1528" t="s">
        <v>55</v>
      </c>
      <c r="J1528" t="s">
        <v>24</v>
      </c>
      <c r="K1528" t="s">
        <v>24</v>
      </c>
      <c r="L1528" t="s">
        <v>30</v>
      </c>
      <c r="M1528" t="s">
        <v>29</v>
      </c>
      <c r="N1528" t="s">
        <v>31</v>
      </c>
      <c r="O1528">
        <f t="shared" ca="1" si="138"/>
        <v>7.4884198061484497E-2</v>
      </c>
      <c r="P1528" t="str">
        <f t="shared" ca="1" si="139"/>
        <v>Normal</v>
      </c>
      <c r="Q1528" t="s">
        <v>27</v>
      </c>
      <c r="R1528" t="s">
        <v>47</v>
      </c>
      <c r="S1528" t="s">
        <v>24</v>
      </c>
      <c r="T1528" t="s">
        <v>33</v>
      </c>
      <c r="U1528" t="s">
        <v>24</v>
      </c>
      <c r="V1528" t="s">
        <v>42</v>
      </c>
      <c r="W1528" t="s">
        <v>43</v>
      </c>
      <c r="X1528" t="s">
        <v>27</v>
      </c>
      <c r="Y1528">
        <f t="shared" ca="1" si="143"/>
        <v>0.50567077907258284</v>
      </c>
      <c r="Z1528" t="str">
        <f t="shared" ca="1" si="140"/>
        <v>Low</v>
      </c>
      <c r="AA1528" t="s">
        <v>48</v>
      </c>
      <c r="AB1528" t="s">
        <v>24</v>
      </c>
    </row>
    <row r="1529" spans="1:28" x14ac:dyDescent="0.3">
      <c r="A1529" t="s">
        <v>3110</v>
      </c>
      <c r="B1529" t="s">
        <v>3111</v>
      </c>
      <c r="C1529" t="s">
        <v>24</v>
      </c>
      <c r="D1529" t="s">
        <v>25</v>
      </c>
      <c r="E1529" t="s">
        <v>26</v>
      </c>
      <c r="F1529" t="s">
        <v>27</v>
      </c>
      <c r="G1529">
        <f t="shared" ca="1" si="141"/>
        <v>0.47770462435018024</v>
      </c>
      <c r="H1529" t="str">
        <f t="shared" ca="1" si="142"/>
        <v>Normal</v>
      </c>
      <c r="I1529" t="s">
        <v>27</v>
      </c>
      <c r="J1529" t="s">
        <v>24</v>
      </c>
      <c r="K1529" t="s">
        <v>24</v>
      </c>
      <c r="L1529" t="s">
        <v>29</v>
      </c>
      <c r="M1529" t="s">
        <v>30</v>
      </c>
      <c r="N1529" t="s">
        <v>40</v>
      </c>
      <c r="O1529">
        <f t="shared" ca="1" si="138"/>
        <v>0.38474457585892463</v>
      </c>
      <c r="P1529" t="str">
        <f t="shared" ca="1" si="139"/>
        <v>Normal</v>
      </c>
      <c r="Q1529" t="s">
        <v>27</v>
      </c>
      <c r="R1529" t="s">
        <v>32</v>
      </c>
      <c r="S1529" t="s">
        <v>24</v>
      </c>
      <c r="T1529" t="s">
        <v>33</v>
      </c>
      <c r="U1529" t="s">
        <v>24</v>
      </c>
      <c r="V1529" t="s">
        <v>34</v>
      </c>
      <c r="W1529" t="s">
        <v>35</v>
      </c>
      <c r="X1529" t="s">
        <v>27</v>
      </c>
      <c r="Y1529">
        <f t="shared" ca="1" si="143"/>
        <v>0.14999639869906545</v>
      </c>
      <c r="Z1529" t="str">
        <f t="shared" ca="1" si="140"/>
        <v>Low</v>
      </c>
      <c r="AA1529" t="s">
        <v>48</v>
      </c>
      <c r="AB1529" t="s">
        <v>28</v>
      </c>
    </row>
    <row r="1530" spans="1:28" x14ac:dyDescent="0.3">
      <c r="A1530" t="s">
        <v>3112</v>
      </c>
      <c r="B1530" t="s">
        <v>3113</v>
      </c>
      <c r="C1530" t="s">
        <v>24</v>
      </c>
      <c r="D1530" t="s">
        <v>25</v>
      </c>
      <c r="E1530" t="s">
        <v>38</v>
      </c>
      <c r="F1530" t="s">
        <v>63</v>
      </c>
      <c r="G1530">
        <f t="shared" ca="1" si="141"/>
        <v>0.38504876738817129</v>
      </c>
      <c r="H1530" t="str">
        <f t="shared" ca="1" si="142"/>
        <v>Oligaemic</v>
      </c>
      <c r="I1530" t="s">
        <v>51</v>
      </c>
      <c r="J1530" t="s">
        <v>24</v>
      </c>
      <c r="K1530" t="s">
        <v>28</v>
      </c>
      <c r="L1530" t="s">
        <v>30</v>
      </c>
      <c r="M1530" t="s">
        <v>30</v>
      </c>
      <c r="N1530" t="s">
        <v>31</v>
      </c>
      <c r="O1530">
        <f t="shared" ca="1" si="138"/>
        <v>0.15150423026207938</v>
      </c>
      <c r="P1530" t="str">
        <f t="shared" ca="1" si="139"/>
        <v>Normal</v>
      </c>
      <c r="Q1530" t="s">
        <v>27</v>
      </c>
      <c r="R1530" t="s">
        <v>32</v>
      </c>
      <c r="S1530" t="s">
        <v>24</v>
      </c>
      <c r="T1530" t="s">
        <v>33</v>
      </c>
      <c r="U1530" t="s">
        <v>24</v>
      </c>
      <c r="V1530" t="s">
        <v>42</v>
      </c>
      <c r="W1530" t="s">
        <v>66</v>
      </c>
      <c r="X1530" t="s">
        <v>27</v>
      </c>
      <c r="Y1530">
        <f t="shared" ca="1" si="143"/>
        <v>0.17382403619214171</v>
      </c>
      <c r="Z1530" t="str">
        <f t="shared" ca="1" si="140"/>
        <v>High</v>
      </c>
      <c r="AA1530" t="s">
        <v>63</v>
      </c>
      <c r="AB1530" t="s">
        <v>24</v>
      </c>
    </row>
    <row r="1531" spans="1:28" x14ac:dyDescent="0.3">
      <c r="A1531" t="s">
        <v>3114</v>
      </c>
      <c r="B1531" t="s">
        <v>3115</v>
      </c>
      <c r="C1531" t="s">
        <v>24</v>
      </c>
      <c r="D1531" t="s">
        <v>25</v>
      </c>
      <c r="E1531" t="s">
        <v>26</v>
      </c>
      <c r="F1531" t="s">
        <v>27</v>
      </c>
      <c r="G1531">
        <f t="shared" ca="1" si="141"/>
        <v>9.9865721338073365E-2</v>
      </c>
      <c r="H1531" t="str">
        <f t="shared" ca="1" si="142"/>
        <v>Normal</v>
      </c>
      <c r="I1531" t="s">
        <v>27</v>
      </c>
      <c r="J1531" t="s">
        <v>24</v>
      </c>
      <c r="K1531" t="s">
        <v>24</v>
      </c>
      <c r="L1531" t="s">
        <v>29</v>
      </c>
      <c r="M1531" t="s">
        <v>29</v>
      </c>
      <c r="N1531" t="s">
        <v>31</v>
      </c>
      <c r="O1531">
        <f t="shared" ca="1" si="138"/>
        <v>0.75140833210020108</v>
      </c>
      <c r="P1531" t="str">
        <f t="shared" ca="1" si="139"/>
        <v>Normal</v>
      </c>
      <c r="Q1531" t="s">
        <v>27</v>
      </c>
      <c r="R1531" t="s">
        <v>32</v>
      </c>
      <c r="S1531" t="s">
        <v>24</v>
      </c>
      <c r="T1531" t="s">
        <v>33</v>
      </c>
      <c r="U1531" t="s">
        <v>24</v>
      </c>
      <c r="V1531" t="s">
        <v>34</v>
      </c>
      <c r="W1531" t="s">
        <v>43</v>
      </c>
      <c r="X1531" t="s">
        <v>27</v>
      </c>
      <c r="Y1531">
        <f t="shared" ca="1" si="143"/>
        <v>0.21305002562173225</v>
      </c>
      <c r="Z1531" t="str">
        <f t="shared" ca="1" si="140"/>
        <v>High</v>
      </c>
      <c r="AA1531" t="s">
        <v>63</v>
      </c>
      <c r="AB1531" t="s">
        <v>24</v>
      </c>
    </row>
    <row r="1532" spans="1:28" x14ac:dyDescent="0.3">
      <c r="A1532" t="s">
        <v>3116</v>
      </c>
      <c r="B1532" t="s">
        <v>3117</v>
      </c>
      <c r="C1532" t="s">
        <v>24</v>
      </c>
      <c r="D1532" t="s">
        <v>25</v>
      </c>
      <c r="E1532" t="s">
        <v>26</v>
      </c>
      <c r="F1532" t="s">
        <v>27</v>
      </c>
      <c r="G1532">
        <f t="shared" ca="1" si="141"/>
        <v>0.60064120312820424</v>
      </c>
      <c r="H1532" t="str">
        <f t="shared" ca="1" si="142"/>
        <v>Normal</v>
      </c>
      <c r="I1532" t="s">
        <v>27</v>
      </c>
      <c r="J1532" t="s">
        <v>24</v>
      </c>
      <c r="K1532" t="s">
        <v>24</v>
      </c>
      <c r="L1532" t="s">
        <v>30</v>
      </c>
      <c r="M1532" t="s">
        <v>29</v>
      </c>
      <c r="N1532" t="s">
        <v>31</v>
      </c>
      <c r="O1532">
        <f t="shared" ca="1" si="138"/>
        <v>0.30568640315967166</v>
      </c>
      <c r="P1532" t="str">
        <f t="shared" ca="1" si="139"/>
        <v>Plethoric</v>
      </c>
      <c r="Q1532" t="s">
        <v>55</v>
      </c>
      <c r="R1532" t="s">
        <v>41</v>
      </c>
      <c r="S1532" t="s">
        <v>24</v>
      </c>
      <c r="T1532" t="s">
        <v>33</v>
      </c>
      <c r="U1532" t="s">
        <v>24</v>
      </c>
      <c r="V1532" t="s">
        <v>34</v>
      </c>
      <c r="W1532" t="s">
        <v>35</v>
      </c>
      <c r="X1532" t="s">
        <v>27</v>
      </c>
      <c r="Y1532">
        <f t="shared" ca="1" si="143"/>
        <v>0.80748279193667905</v>
      </c>
      <c r="Z1532" t="str">
        <f t="shared" ca="1" si="140"/>
        <v>High</v>
      </c>
      <c r="AA1532" t="s">
        <v>63</v>
      </c>
      <c r="AB1532" t="s">
        <v>24</v>
      </c>
    </row>
    <row r="1533" spans="1:28" x14ac:dyDescent="0.3">
      <c r="A1533" t="s">
        <v>3118</v>
      </c>
      <c r="B1533" t="s">
        <v>3119</v>
      </c>
      <c r="C1533" t="s">
        <v>24</v>
      </c>
      <c r="D1533" t="s">
        <v>25</v>
      </c>
      <c r="E1533" t="s">
        <v>38</v>
      </c>
      <c r="F1533" t="s">
        <v>27</v>
      </c>
      <c r="G1533">
        <f t="shared" ca="1" si="141"/>
        <v>0.6533032396759515</v>
      </c>
      <c r="H1533" t="str">
        <f t="shared" ca="1" si="142"/>
        <v>Plethoric</v>
      </c>
      <c r="I1533" t="s">
        <v>55</v>
      </c>
      <c r="J1533" t="s">
        <v>28</v>
      </c>
      <c r="K1533" t="s">
        <v>28</v>
      </c>
      <c r="L1533" t="s">
        <v>30</v>
      </c>
      <c r="M1533" t="s">
        <v>30</v>
      </c>
      <c r="N1533" t="s">
        <v>31</v>
      </c>
      <c r="O1533">
        <f t="shared" ca="1" si="138"/>
        <v>0.85955280484718344</v>
      </c>
      <c r="P1533" t="str">
        <f t="shared" ca="1" si="139"/>
        <v>Plethoric</v>
      </c>
      <c r="Q1533" t="s">
        <v>55</v>
      </c>
      <c r="R1533" t="s">
        <v>32</v>
      </c>
      <c r="S1533" t="s">
        <v>24</v>
      </c>
      <c r="T1533" t="s">
        <v>33</v>
      </c>
      <c r="U1533" t="s">
        <v>24</v>
      </c>
      <c r="V1533" t="s">
        <v>42</v>
      </c>
      <c r="W1533" t="s">
        <v>43</v>
      </c>
      <c r="X1533" t="s">
        <v>27</v>
      </c>
      <c r="Y1533">
        <f t="shared" ca="1" si="143"/>
        <v>0.82076085695054446</v>
      </c>
      <c r="Z1533" t="str">
        <f t="shared" ca="1" si="140"/>
        <v>Low</v>
      </c>
      <c r="AA1533" t="s">
        <v>48</v>
      </c>
      <c r="AB1533" t="s">
        <v>24</v>
      </c>
    </row>
    <row r="1534" spans="1:28" x14ac:dyDescent="0.3">
      <c r="A1534" t="s">
        <v>3120</v>
      </c>
      <c r="B1534" t="s">
        <v>3121</v>
      </c>
      <c r="C1534" t="s">
        <v>24</v>
      </c>
      <c r="D1534" t="s">
        <v>25</v>
      </c>
      <c r="E1534" t="s">
        <v>38</v>
      </c>
      <c r="F1534" t="s">
        <v>27</v>
      </c>
      <c r="G1534">
        <f t="shared" ca="1" si="141"/>
        <v>0.20594482732744557</v>
      </c>
      <c r="H1534" t="str">
        <f t="shared" ca="1" si="142"/>
        <v>Normal</v>
      </c>
      <c r="I1534" t="s">
        <v>27</v>
      </c>
      <c r="J1534" t="s">
        <v>24</v>
      </c>
      <c r="K1534" t="s">
        <v>24</v>
      </c>
      <c r="L1534" t="s">
        <v>30</v>
      </c>
      <c r="M1534" t="s">
        <v>30</v>
      </c>
      <c r="N1534" t="s">
        <v>31</v>
      </c>
      <c r="O1534">
        <f t="shared" ca="1" si="138"/>
        <v>0.24324304016429321</v>
      </c>
      <c r="P1534" t="str">
        <f t="shared" ca="1" si="139"/>
        <v>Normal</v>
      </c>
      <c r="Q1534" t="s">
        <v>27</v>
      </c>
      <c r="R1534" t="s">
        <v>32</v>
      </c>
      <c r="S1534" t="s">
        <v>24</v>
      </c>
      <c r="T1534" t="s">
        <v>33</v>
      </c>
      <c r="U1534" t="s">
        <v>24</v>
      </c>
      <c r="V1534" t="s">
        <v>42</v>
      </c>
      <c r="W1534" t="s">
        <v>43</v>
      </c>
      <c r="X1534" t="s">
        <v>27</v>
      </c>
      <c r="Y1534">
        <f t="shared" ca="1" si="143"/>
        <v>0.54968095499256764</v>
      </c>
      <c r="Z1534" t="str">
        <f t="shared" ca="1" si="140"/>
        <v>Normal</v>
      </c>
      <c r="AA1534" t="s">
        <v>27</v>
      </c>
      <c r="AB1534" t="s">
        <v>24</v>
      </c>
    </row>
    <row r="1535" spans="1:28" x14ac:dyDescent="0.3">
      <c r="A1535" t="s">
        <v>3122</v>
      </c>
      <c r="B1535" t="s">
        <v>3123</v>
      </c>
      <c r="C1535" t="s">
        <v>24</v>
      </c>
      <c r="D1535" t="s">
        <v>25</v>
      </c>
      <c r="E1535" t="s">
        <v>38</v>
      </c>
      <c r="F1535" t="s">
        <v>27</v>
      </c>
      <c r="G1535">
        <f t="shared" ca="1" si="141"/>
        <v>0.13875438200102741</v>
      </c>
      <c r="H1535" t="str">
        <f t="shared" ca="1" si="142"/>
        <v>Oligaemic</v>
      </c>
      <c r="I1535" t="s">
        <v>51</v>
      </c>
      <c r="J1535" t="s">
        <v>24</v>
      </c>
      <c r="K1535" t="s">
        <v>28</v>
      </c>
      <c r="L1535" t="s">
        <v>29</v>
      </c>
      <c r="M1535" t="s">
        <v>29</v>
      </c>
      <c r="N1535" t="s">
        <v>31</v>
      </c>
      <c r="O1535">
        <f t="shared" ca="1" si="138"/>
        <v>0.53593694990150209</v>
      </c>
      <c r="P1535" t="str">
        <f t="shared" ca="1" si="139"/>
        <v>Oligaemic</v>
      </c>
      <c r="Q1535" t="s">
        <v>51</v>
      </c>
      <c r="R1535" t="s">
        <v>32</v>
      </c>
      <c r="S1535" t="s">
        <v>24</v>
      </c>
      <c r="T1535" t="s">
        <v>60</v>
      </c>
      <c r="U1535" t="s">
        <v>28</v>
      </c>
      <c r="V1535" t="s">
        <v>42</v>
      </c>
      <c r="W1535" t="s">
        <v>43</v>
      </c>
      <c r="X1535" t="s">
        <v>27</v>
      </c>
      <c r="Y1535">
        <f t="shared" ca="1" si="143"/>
        <v>3.0180907504610777E-2</v>
      </c>
      <c r="Z1535" t="str">
        <f t="shared" ca="1" si="140"/>
        <v>Normal</v>
      </c>
      <c r="AA1535" t="s">
        <v>48</v>
      </c>
      <c r="AB1535" t="s">
        <v>28</v>
      </c>
    </row>
    <row r="1536" spans="1:28" x14ac:dyDescent="0.3">
      <c r="A1536" t="s">
        <v>3124</v>
      </c>
      <c r="B1536" t="s">
        <v>3125</v>
      </c>
      <c r="C1536" t="s">
        <v>24</v>
      </c>
      <c r="D1536" t="s">
        <v>25</v>
      </c>
      <c r="E1536" t="s">
        <v>38</v>
      </c>
      <c r="F1536" t="s">
        <v>63</v>
      </c>
      <c r="G1536">
        <f t="shared" ca="1" si="141"/>
        <v>0.44724129843529603</v>
      </c>
      <c r="H1536" t="str">
        <f t="shared" ca="1" si="142"/>
        <v>Plethoric</v>
      </c>
      <c r="I1536" t="s">
        <v>55</v>
      </c>
      <c r="J1536" t="s">
        <v>24</v>
      </c>
      <c r="K1536" t="s">
        <v>24</v>
      </c>
      <c r="L1536" t="s">
        <v>29</v>
      </c>
      <c r="M1536" t="s">
        <v>29</v>
      </c>
      <c r="N1536" t="s">
        <v>31</v>
      </c>
      <c r="O1536">
        <f t="shared" ca="1" si="138"/>
        <v>0.73092017498491191</v>
      </c>
      <c r="P1536" t="str">
        <f t="shared" ca="1" si="139"/>
        <v>Normal</v>
      </c>
      <c r="Q1536" t="s">
        <v>27</v>
      </c>
      <c r="R1536" t="s">
        <v>47</v>
      </c>
      <c r="S1536" t="s">
        <v>28</v>
      </c>
      <c r="T1536" t="s">
        <v>33</v>
      </c>
      <c r="U1536" t="s">
        <v>28</v>
      </c>
      <c r="V1536" t="s">
        <v>34</v>
      </c>
      <c r="W1536" t="s">
        <v>43</v>
      </c>
      <c r="X1536" t="s">
        <v>87</v>
      </c>
      <c r="Y1536">
        <f t="shared" ca="1" si="143"/>
        <v>0.67691216816236233</v>
      </c>
      <c r="Z1536" t="str">
        <f t="shared" ca="1" si="140"/>
        <v>High</v>
      </c>
      <c r="AA1536" t="s">
        <v>63</v>
      </c>
      <c r="AB1536" t="s">
        <v>28</v>
      </c>
    </row>
    <row r="1537" spans="1:28" x14ac:dyDescent="0.3">
      <c r="A1537" t="s">
        <v>3126</v>
      </c>
      <c r="B1537" t="s">
        <v>3127</v>
      </c>
      <c r="C1537" t="s">
        <v>24</v>
      </c>
      <c r="D1537" t="s">
        <v>25</v>
      </c>
      <c r="E1537" t="s">
        <v>38</v>
      </c>
      <c r="F1537" t="s">
        <v>27</v>
      </c>
      <c r="G1537">
        <f t="shared" ca="1" si="141"/>
        <v>0.39234783851026722</v>
      </c>
      <c r="H1537" t="str">
        <f t="shared" ca="1" si="142"/>
        <v>Oligaemic</v>
      </c>
      <c r="I1537" t="s">
        <v>51</v>
      </c>
      <c r="J1537" t="s">
        <v>24</v>
      </c>
      <c r="K1537" t="s">
        <v>24</v>
      </c>
      <c r="L1537" t="s">
        <v>30</v>
      </c>
      <c r="M1537" t="s">
        <v>30</v>
      </c>
      <c r="N1537" t="s">
        <v>31</v>
      </c>
      <c r="O1537">
        <f t="shared" ca="1" si="138"/>
        <v>0.72338928209619124</v>
      </c>
      <c r="P1537" t="str">
        <f t="shared" ca="1" si="139"/>
        <v>Oligaemic</v>
      </c>
      <c r="Q1537" t="s">
        <v>51</v>
      </c>
      <c r="R1537" t="s">
        <v>41</v>
      </c>
      <c r="S1537" t="s">
        <v>24</v>
      </c>
      <c r="T1537" t="s">
        <v>33</v>
      </c>
      <c r="U1537" t="s">
        <v>24</v>
      </c>
      <c r="V1537" t="s">
        <v>34</v>
      </c>
      <c r="W1537" t="s">
        <v>35</v>
      </c>
      <c r="X1537" t="s">
        <v>27</v>
      </c>
      <c r="Y1537">
        <f t="shared" ca="1" si="143"/>
        <v>0.59162070724793037</v>
      </c>
      <c r="Z1537" t="str">
        <f t="shared" ca="1" si="140"/>
        <v>Low</v>
      </c>
      <c r="AA1537" t="s">
        <v>48</v>
      </c>
      <c r="AB1537" t="s">
        <v>24</v>
      </c>
    </row>
    <row r="1538" spans="1:28" x14ac:dyDescent="0.3">
      <c r="A1538" t="s">
        <v>3128</v>
      </c>
      <c r="B1538" t="s">
        <v>3129</v>
      </c>
      <c r="C1538" t="s">
        <v>24</v>
      </c>
      <c r="D1538" t="s">
        <v>25</v>
      </c>
      <c r="E1538" t="s">
        <v>38</v>
      </c>
      <c r="F1538" t="s">
        <v>27</v>
      </c>
      <c r="G1538">
        <f t="shared" ca="1" si="141"/>
        <v>4.7864430255382673E-2</v>
      </c>
      <c r="H1538" t="str">
        <f t="shared" ca="1" si="142"/>
        <v>Normal</v>
      </c>
      <c r="I1538" t="s">
        <v>51</v>
      </c>
      <c r="J1538" t="s">
        <v>24</v>
      </c>
      <c r="K1538" t="s">
        <v>24</v>
      </c>
      <c r="L1538" t="s">
        <v>30</v>
      </c>
      <c r="M1538" t="s">
        <v>30</v>
      </c>
      <c r="N1538" t="s">
        <v>31</v>
      </c>
      <c r="O1538">
        <f t="shared" ca="1" si="138"/>
        <v>0.2218703519429901</v>
      </c>
      <c r="P1538" t="str">
        <f t="shared" ca="1" si="139"/>
        <v>Normal</v>
      </c>
      <c r="Q1538" t="s">
        <v>27</v>
      </c>
      <c r="R1538" t="s">
        <v>32</v>
      </c>
      <c r="S1538" t="s">
        <v>24</v>
      </c>
      <c r="T1538" t="s">
        <v>33</v>
      </c>
      <c r="U1538" t="s">
        <v>28</v>
      </c>
      <c r="V1538" t="s">
        <v>34</v>
      </c>
      <c r="W1538" t="s">
        <v>35</v>
      </c>
      <c r="X1538" t="s">
        <v>27</v>
      </c>
      <c r="Y1538">
        <f t="shared" ca="1" si="143"/>
        <v>0.93458188492297356</v>
      </c>
      <c r="Z1538" t="str">
        <f t="shared" ca="1" si="140"/>
        <v>Low</v>
      </c>
      <c r="AA1538" t="s">
        <v>48</v>
      </c>
      <c r="AB1538" t="s">
        <v>28</v>
      </c>
    </row>
    <row r="1539" spans="1:28" x14ac:dyDescent="0.3">
      <c r="A1539" t="s">
        <v>3130</v>
      </c>
      <c r="B1539" s="1" t="s">
        <v>3131</v>
      </c>
      <c r="C1539" t="s">
        <v>24</v>
      </c>
      <c r="D1539" t="s">
        <v>25</v>
      </c>
      <c r="E1539" t="s">
        <v>26</v>
      </c>
      <c r="F1539" t="s">
        <v>27</v>
      </c>
      <c r="G1539">
        <f t="shared" ca="1" si="141"/>
        <v>0.65720056123434156</v>
      </c>
      <c r="H1539" t="str">
        <f t="shared" ca="1" si="142"/>
        <v>Plethoric</v>
      </c>
      <c r="I1539" t="s">
        <v>55</v>
      </c>
      <c r="J1539" t="s">
        <v>24</v>
      </c>
      <c r="K1539" t="s">
        <v>24</v>
      </c>
      <c r="L1539" t="s">
        <v>29</v>
      </c>
      <c r="M1539" t="s">
        <v>29</v>
      </c>
      <c r="N1539" t="s">
        <v>31</v>
      </c>
      <c r="O1539">
        <f t="shared" ref="O1539:O1602" ca="1" si="144">RAND()</f>
        <v>0.19480825987343942</v>
      </c>
      <c r="P1539" t="str">
        <f t="shared" ref="P1539:P1602" ca="1" si="145">IF(O1539&lt;=P$1,IF(O1539&lt;=S$11258,Q$11258,IF(O1539&lt;=S$11259,Q$11259,IF(O1539&lt;=S$11260,Q$11260,IF(O1539&lt;=S$11261,Q$11261,IF(O1539&lt;=S$11262,Q$11262))))),Q1539)</f>
        <v>Normal</v>
      </c>
      <c r="Q1539" t="s">
        <v>27</v>
      </c>
      <c r="R1539" t="s">
        <v>32</v>
      </c>
      <c r="S1539" t="s">
        <v>24</v>
      </c>
      <c r="T1539" t="s">
        <v>33</v>
      </c>
      <c r="U1539" t="s">
        <v>24</v>
      </c>
      <c r="V1539" t="s">
        <v>34</v>
      </c>
      <c r="W1539" t="s">
        <v>43</v>
      </c>
      <c r="X1539" t="s">
        <v>27</v>
      </c>
      <c r="Y1539">
        <f t="shared" ca="1" si="143"/>
        <v>0.81180691405384098</v>
      </c>
      <c r="Z1539" t="str">
        <f t="shared" ref="Z1539:Z1602" ca="1" si="146">IF(Y1539&lt;=Z$1,IF(Y1539&lt;=AC$11258,AA$11258,IF(Y1539&lt;=AC$11259,AA$11259,IF(Y1539&lt;=AC$11260,AA$11260,IF(Y1539&lt;=AC$11261,AA$11261,IF(Y1539&lt;=AC$11262,AA$11262))))),AA1539)</f>
        <v>High</v>
      </c>
      <c r="AA1539" t="s">
        <v>63</v>
      </c>
      <c r="AB1539" t="s">
        <v>24</v>
      </c>
    </row>
    <row r="1540" spans="1:28" x14ac:dyDescent="0.3">
      <c r="A1540" t="s">
        <v>3132</v>
      </c>
      <c r="B1540" t="s">
        <v>3133</v>
      </c>
      <c r="C1540" t="s">
        <v>24</v>
      </c>
      <c r="D1540" t="s">
        <v>25</v>
      </c>
      <c r="E1540" t="s">
        <v>38</v>
      </c>
      <c r="F1540" t="s">
        <v>27</v>
      </c>
      <c r="G1540">
        <f t="shared" ref="G1540:G1603" ca="1" si="147">RAND()</f>
        <v>6.0240333459495976E-2</v>
      </c>
      <c r="H1540" t="str">
        <f t="shared" ref="H1540:H1603" ca="1" si="148">IF(G1540&lt;=H$1,IF(G1540&lt;=K$11258,I$11258,IF(G1540&lt;=K$11259,I$11259,IF(G1540&lt;=K$11260,I$11260,IF(G1540&lt;=K$11261,I$11261,IF(G1540&lt;=K$11262,I$11262))))),I1540)</f>
        <v>Normal</v>
      </c>
      <c r="I1540" t="s">
        <v>51</v>
      </c>
      <c r="J1540" t="s">
        <v>24</v>
      </c>
      <c r="K1540" t="s">
        <v>24</v>
      </c>
      <c r="L1540" t="s">
        <v>29</v>
      </c>
      <c r="M1540" t="s">
        <v>29</v>
      </c>
      <c r="N1540" t="s">
        <v>31</v>
      </c>
      <c r="O1540">
        <f t="shared" ca="1" si="144"/>
        <v>0.58621877744975237</v>
      </c>
      <c r="P1540" t="str">
        <f t="shared" ca="1" si="145"/>
        <v>Asy/Patchy</v>
      </c>
      <c r="Q1540" t="s">
        <v>115</v>
      </c>
      <c r="R1540" t="s">
        <v>32</v>
      </c>
      <c r="S1540" t="s">
        <v>24</v>
      </c>
      <c r="T1540" t="s">
        <v>33</v>
      </c>
      <c r="U1540" t="s">
        <v>24</v>
      </c>
      <c r="V1540" t="s">
        <v>34</v>
      </c>
      <c r="W1540" t="s">
        <v>34</v>
      </c>
      <c r="X1540" t="s">
        <v>27</v>
      </c>
      <c r="Y1540">
        <f t="shared" ref="Y1540:Y1603" ca="1" si="149">RAND()</f>
        <v>0.68970591299614947</v>
      </c>
      <c r="Z1540" t="str">
        <f t="shared" ca="1" si="146"/>
        <v>High</v>
      </c>
      <c r="AA1540" t="s">
        <v>63</v>
      </c>
      <c r="AB1540" t="s">
        <v>24</v>
      </c>
    </row>
    <row r="1541" spans="1:28" x14ac:dyDescent="0.3">
      <c r="A1541" s="1" t="s">
        <v>3134</v>
      </c>
      <c r="B1541" t="s">
        <v>3135</v>
      </c>
      <c r="C1541" t="s">
        <v>24</v>
      </c>
      <c r="D1541" t="s">
        <v>25</v>
      </c>
      <c r="E1541" t="s">
        <v>38</v>
      </c>
      <c r="F1541" t="s">
        <v>27</v>
      </c>
      <c r="G1541">
        <f t="shared" ca="1" si="147"/>
        <v>5.0755848380609536E-2</v>
      </c>
      <c r="H1541" t="str">
        <f t="shared" ca="1" si="148"/>
        <v>Normal</v>
      </c>
      <c r="I1541" t="s">
        <v>51</v>
      </c>
      <c r="J1541" t="s">
        <v>24</v>
      </c>
      <c r="K1541" t="s">
        <v>24</v>
      </c>
      <c r="L1541" t="s">
        <v>72</v>
      </c>
      <c r="M1541" t="s">
        <v>29</v>
      </c>
      <c r="N1541" t="s">
        <v>31</v>
      </c>
      <c r="O1541">
        <f t="shared" ca="1" si="144"/>
        <v>0.63790963397503286</v>
      </c>
      <c r="P1541" t="str">
        <f t="shared" ca="1" si="145"/>
        <v>Oligaemic</v>
      </c>
      <c r="Q1541" t="s">
        <v>51</v>
      </c>
      <c r="R1541" t="s">
        <v>41</v>
      </c>
      <c r="S1541" t="s">
        <v>24</v>
      </c>
      <c r="T1541" t="s">
        <v>33</v>
      </c>
      <c r="U1541" t="s">
        <v>24</v>
      </c>
      <c r="V1541" t="s">
        <v>42</v>
      </c>
      <c r="W1541" t="s">
        <v>43</v>
      </c>
      <c r="X1541" t="s">
        <v>27</v>
      </c>
      <c r="Y1541">
        <f t="shared" ca="1" si="149"/>
        <v>0.8420109647087255</v>
      </c>
      <c r="Z1541" t="str">
        <f t="shared" ca="1" si="146"/>
        <v>Low</v>
      </c>
      <c r="AA1541" t="s">
        <v>48</v>
      </c>
      <c r="AB1541" t="s">
        <v>24</v>
      </c>
    </row>
    <row r="1542" spans="1:28" x14ac:dyDescent="0.3">
      <c r="A1542" t="s">
        <v>3136</v>
      </c>
      <c r="B1542" t="s">
        <v>3137</v>
      </c>
      <c r="C1542" t="s">
        <v>24</v>
      </c>
      <c r="D1542" t="s">
        <v>25</v>
      </c>
      <c r="E1542" t="s">
        <v>26</v>
      </c>
      <c r="F1542" t="s">
        <v>27</v>
      </c>
      <c r="G1542">
        <f t="shared" ca="1" si="147"/>
        <v>0.84026186345870157</v>
      </c>
      <c r="H1542" t="str">
        <f t="shared" ca="1" si="148"/>
        <v>Asy/Patch</v>
      </c>
      <c r="I1542" t="s">
        <v>46</v>
      </c>
      <c r="J1542" t="s">
        <v>24</v>
      </c>
      <c r="K1542" t="s">
        <v>24</v>
      </c>
      <c r="L1542" t="s">
        <v>29</v>
      </c>
      <c r="M1542" t="s">
        <v>29</v>
      </c>
      <c r="N1542" t="s">
        <v>31</v>
      </c>
      <c r="O1542">
        <f t="shared" ca="1" si="144"/>
        <v>0.98359937458663482</v>
      </c>
      <c r="P1542" t="str">
        <f t="shared" ca="1" si="145"/>
        <v>Plethoric</v>
      </c>
      <c r="Q1542" t="s">
        <v>55</v>
      </c>
      <c r="R1542" t="s">
        <v>41</v>
      </c>
      <c r="S1542" t="s">
        <v>24</v>
      </c>
      <c r="T1542" t="s">
        <v>33</v>
      </c>
      <c r="U1542" t="s">
        <v>24</v>
      </c>
      <c r="V1542" t="s">
        <v>34</v>
      </c>
      <c r="W1542" t="s">
        <v>34</v>
      </c>
      <c r="X1542" t="s">
        <v>27</v>
      </c>
      <c r="Y1542">
        <f t="shared" ca="1" si="149"/>
        <v>0.11278110003253505</v>
      </c>
      <c r="Z1542" t="str">
        <f t="shared" ca="1" si="146"/>
        <v>Normal</v>
      </c>
      <c r="AA1542" t="s">
        <v>27</v>
      </c>
      <c r="AB1542" t="s">
        <v>28</v>
      </c>
    </row>
    <row r="1543" spans="1:28" x14ac:dyDescent="0.3">
      <c r="A1543" t="s">
        <v>3138</v>
      </c>
      <c r="B1543" t="s">
        <v>3139</v>
      </c>
      <c r="C1543" t="s">
        <v>24</v>
      </c>
      <c r="D1543" t="s">
        <v>25</v>
      </c>
      <c r="E1543" t="s">
        <v>38</v>
      </c>
      <c r="F1543" t="s">
        <v>27</v>
      </c>
      <c r="G1543">
        <f t="shared" ca="1" si="147"/>
        <v>3.4992659175101859E-2</v>
      </c>
      <c r="H1543" t="str">
        <f t="shared" ca="1" si="148"/>
        <v>Normal</v>
      </c>
      <c r="I1543" t="s">
        <v>51</v>
      </c>
      <c r="J1543" t="s">
        <v>24</v>
      </c>
      <c r="K1543" t="s">
        <v>24</v>
      </c>
      <c r="L1543" t="s">
        <v>30</v>
      </c>
      <c r="M1543" t="s">
        <v>30</v>
      </c>
      <c r="N1543" t="s">
        <v>31</v>
      </c>
      <c r="O1543">
        <f t="shared" ca="1" si="144"/>
        <v>0.92324840863029589</v>
      </c>
      <c r="P1543" t="str">
        <f t="shared" ca="1" si="145"/>
        <v>Oligaemic</v>
      </c>
      <c r="Q1543" t="s">
        <v>51</v>
      </c>
      <c r="R1543" t="s">
        <v>32</v>
      </c>
      <c r="S1543" t="s">
        <v>28</v>
      </c>
      <c r="T1543" t="s">
        <v>33</v>
      </c>
      <c r="U1543" t="s">
        <v>24</v>
      </c>
      <c r="V1543" t="s">
        <v>42</v>
      </c>
      <c r="W1543" t="s">
        <v>43</v>
      </c>
      <c r="X1543" t="s">
        <v>27</v>
      </c>
      <c r="Y1543">
        <f t="shared" ca="1" si="149"/>
        <v>0.51818203534938234</v>
      </c>
      <c r="Z1543" t="str">
        <f t="shared" ca="1" si="146"/>
        <v>Low</v>
      </c>
      <c r="AA1543" t="s">
        <v>48</v>
      </c>
      <c r="AB1543" t="s">
        <v>24</v>
      </c>
    </row>
    <row r="1544" spans="1:28" x14ac:dyDescent="0.3">
      <c r="A1544" t="s">
        <v>3140</v>
      </c>
      <c r="B1544" t="s">
        <v>3141</v>
      </c>
      <c r="C1544" t="s">
        <v>28</v>
      </c>
      <c r="D1544" t="s">
        <v>25</v>
      </c>
      <c r="E1544" t="s">
        <v>66</v>
      </c>
      <c r="F1544" t="s">
        <v>27</v>
      </c>
      <c r="G1544">
        <f t="shared" ca="1" si="147"/>
        <v>4.437286365792803E-2</v>
      </c>
      <c r="H1544" t="str">
        <f t="shared" ca="1" si="148"/>
        <v>Normal</v>
      </c>
      <c r="I1544" t="s">
        <v>55</v>
      </c>
      <c r="J1544" t="s">
        <v>24</v>
      </c>
      <c r="K1544" t="s">
        <v>24</v>
      </c>
      <c r="L1544" t="s">
        <v>29</v>
      </c>
      <c r="M1544" t="s">
        <v>29</v>
      </c>
      <c r="N1544" t="s">
        <v>31</v>
      </c>
      <c r="O1544">
        <f t="shared" ca="1" si="144"/>
        <v>0.21905232403143171</v>
      </c>
      <c r="P1544" t="str">
        <f t="shared" ca="1" si="145"/>
        <v>Plethoric</v>
      </c>
      <c r="Q1544" t="s">
        <v>55</v>
      </c>
      <c r="R1544" t="s">
        <v>32</v>
      </c>
      <c r="S1544" t="s">
        <v>24</v>
      </c>
      <c r="T1544" t="s">
        <v>33</v>
      </c>
      <c r="U1544" t="s">
        <v>24</v>
      </c>
      <c r="V1544" t="s">
        <v>42</v>
      </c>
      <c r="W1544" t="s">
        <v>35</v>
      </c>
      <c r="X1544" t="s">
        <v>27</v>
      </c>
      <c r="Y1544">
        <f t="shared" ca="1" si="149"/>
        <v>0.4054264898804576</v>
      </c>
      <c r="Z1544" t="str">
        <f t="shared" ca="1" si="146"/>
        <v>Low</v>
      </c>
      <c r="AA1544" t="s">
        <v>48</v>
      </c>
      <c r="AB1544" t="s">
        <v>24</v>
      </c>
    </row>
    <row r="1545" spans="1:28" x14ac:dyDescent="0.3">
      <c r="A1545" t="s">
        <v>3142</v>
      </c>
      <c r="B1545" t="s">
        <v>3143</v>
      </c>
      <c r="C1545" t="s">
        <v>24</v>
      </c>
      <c r="D1545" t="s">
        <v>25</v>
      </c>
      <c r="E1545" t="s">
        <v>26</v>
      </c>
      <c r="F1545" t="s">
        <v>27</v>
      </c>
      <c r="G1545">
        <f t="shared" ca="1" si="147"/>
        <v>0.84233765100377156</v>
      </c>
      <c r="H1545" t="str">
        <f t="shared" ca="1" si="148"/>
        <v>Grd_Glass</v>
      </c>
      <c r="I1545" t="s">
        <v>39</v>
      </c>
      <c r="J1545" t="s">
        <v>24</v>
      </c>
      <c r="K1545" t="s">
        <v>24</v>
      </c>
      <c r="L1545" t="s">
        <v>30</v>
      </c>
      <c r="M1545" t="s">
        <v>30</v>
      </c>
      <c r="N1545" t="s">
        <v>40</v>
      </c>
      <c r="O1545">
        <f t="shared" ca="1" si="144"/>
        <v>0.96876522286012845</v>
      </c>
      <c r="P1545" t="str">
        <f t="shared" ca="1" si="145"/>
        <v>Asy/Patchy</v>
      </c>
      <c r="Q1545" t="s">
        <v>115</v>
      </c>
      <c r="R1545" t="s">
        <v>134</v>
      </c>
      <c r="S1545" t="s">
        <v>24</v>
      </c>
      <c r="T1545" t="s">
        <v>33</v>
      </c>
      <c r="U1545" t="s">
        <v>24</v>
      </c>
      <c r="V1545" t="s">
        <v>34</v>
      </c>
      <c r="W1545" t="s">
        <v>35</v>
      </c>
      <c r="X1545" t="s">
        <v>87</v>
      </c>
      <c r="Y1545">
        <f t="shared" ca="1" si="149"/>
        <v>0.30417672241130955</v>
      </c>
      <c r="Z1545" t="str">
        <f t="shared" ca="1" si="146"/>
        <v>High</v>
      </c>
      <c r="AA1545" t="s">
        <v>63</v>
      </c>
      <c r="AB1545" t="s">
        <v>24</v>
      </c>
    </row>
    <row r="1546" spans="1:28" x14ac:dyDescent="0.3">
      <c r="A1546" t="s">
        <v>3144</v>
      </c>
      <c r="B1546" t="s">
        <v>3145</v>
      </c>
      <c r="C1546" t="s">
        <v>24</v>
      </c>
      <c r="D1546" t="s">
        <v>25</v>
      </c>
      <c r="E1546" t="s">
        <v>66</v>
      </c>
      <c r="F1546" t="s">
        <v>27</v>
      </c>
      <c r="G1546">
        <f t="shared" ca="1" si="147"/>
        <v>0.81318145803269737</v>
      </c>
      <c r="H1546" t="str">
        <f t="shared" ca="1" si="148"/>
        <v>Asy/Patch</v>
      </c>
      <c r="I1546" t="s">
        <v>46</v>
      </c>
      <c r="J1546" t="s">
        <v>24</v>
      </c>
      <c r="K1546" t="s">
        <v>24</v>
      </c>
      <c r="L1546" t="s">
        <v>30</v>
      </c>
      <c r="M1546" t="s">
        <v>29</v>
      </c>
      <c r="N1546" t="s">
        <v>31</v>
      </c>
      <c r="O1546">
        <f t="shared" ca="1" si="144"/>
        <v>0.33753807857087081</v>
      </c>
      <c r="P1546" t="str">
        <f t="shared" ca="1" si="145"/>
        <v>Plethoric</v>
      </c>
      <c r="Q1546" t="s">
        <v>55</v>
      </c>
      <c r="R1546" t="s">
        <v>41</v>
      </c>
      <c r="S1546" t="s">
        <v>28</v>
      </c>
      <c r="T1546" t="s">
        <v>33</v>
      </c>
      <c r="U1546" t="s">
        <v>24</v>
      </c>
      <c r="V1546" t="s">
        <v>34</v>
      </c>
      <c r="W1546" t="s">
        <v>35</v>
      </c>
      <c r="X1546" t="s">
        <v>87</v>
      </c>
      <c r="Y1546">
        <f t="shared" ca="1" si="149"/>
        <v>7.5783173117216718E-2</v>
      </c>
      <c r="Z1546" t="str">
        <f t="shared" ca="1" si="146"/>
        <v>Normal</v>
      </c>
      <c r="AA1546" t="s">
        <v>63</v>
      </c>
      <c r="AB1546" t="s">
        <v>28</v>
      </c>
    </row>
    <row r="1547" spans="1:28" x14ac:dyDescent="0.3">
      <c r="A1547" t="s">
        <v>3146</v>
      </c>
      <c r="B1547" t="s">
        <v>3147</v>
      </c>
      <c r="C1547" t="s">
        <v>24</v>
      </c>
      <c r="D1547" t="s">
        <v>25</v>
      </c>
      <c r="E1547" t="s">
        <v>38</v>
      </c>
      <c r="F1547" t="s">
        <v>27</v>
      </c>
      <c r="G1547">
        <f t="shared" ca="1" si="147"/>
        <v>0.33509333611460246</v>
      </c>
      <c r="H1547" t="str">
        <f t="shared" ca="1" si="148"/>
        <v>Oligaemic</v>
      </c>
      <c r="I1547" t="s">
        <v>51</v>
      </c>
      <c r="J1547" t="s">
        <v>24</v>
      </c>
      <c r="K1547" t="s">
        <v>24</v>
      </c>
      <c r="L1547" t="s">
        <v>29</v>
      </c>
      <c r="M1547" t="s">
        <v>29</v>
      </c>
      <c r="N1547" t="s">
        <v>31</v>
      </c>
      <c r="O1547">
        <f t="shared" ca="1" si="144"/>
        <v>0.25917073352204278</v>
      </c>
      <c r="P1547" t="str">
        <f t="shared" ca="1" si="145"/>
        <v>Oligaemic</v>
      </c>
      <c r="Q1547" t="s">
        <v>51</v>
      </c>
      <c r="R1547" t="s">
        <v>137</v>
      </c>
      <c r="S1547" t="s">
        <v>24</v>
      </c>
      <c r="T1547" t="s">
        <v>52</v>
      </c>
      <c r="U1547" t="s">
        <v>24</v>
      </c>
      <c r="V1547" t="s">
        <v>42</v>
      </c>
      <c r="W1547" t="s">
        <v>43</v>
      </c>
      <c r="X1547" t="s">
        <v>27</v>
      </c>
      <c r="Y1547">
        <f t="shared" ca="1" si="149"/>
        <v>0.94637304666009581</v>
      </c>
      <c r="Z1547" t="str">
        <f t="shared" ca="1" si="146"/>
        <v>Low</v>
      </c>
      <c r="AA1547" t="s">
        <v>48</v>
      </c>
      <c r="AB1547" t="s">
        <v>24</v>
      </c>
    </row>
    <row r="1548" spans="1:28" x14ac:dyDescent="0.3">
      <c r="A1548" t="s">
        <v>3148</v>
      </c>
      <c r="B1548" t="s">
        <v>3149</v>
      </c>
      <c r="C1548" t="s">
        <v>24</v>
      </c>
      <c r="D1548" t="s">
        <v>25</v>
      </c>
      <c r="E1548" t="s">
        <v>26</v>
      </c>
      <c r="F1548" t="s">
        <v>27</v>
      </c>
      <c r="G1548">
        <f t="shared" ca="1" si="147"/>
        <v>1.8720692695033736E-2</v>
      </c>
      <c r="H1548" t="str">
        <f t="shared" ca="1" si="148"/>
        <v>Normal</v>
      </c>
      <c r="I1548" t="s">
        <v>51</v>
      </c>
      <c r="J1548" t="s">
        <v>24</v>
      </c>
      <c r="K1548" t="s">
        <v>24</v>
      </c>
      <c r="L1548" t="s">
        <v>72</v>
      </c>
      <c r="M1548" t="s">
        <v>29</v>
      </c>
      <c r="N1548" t="s">
        <v>31</v>
      </c>
      <c r="O1548">
        <f t="shared" ca="1" si="144"/>
        <v>0.21396739617232186</v>
      </c>
      <c r="P1548" t="str">
        <f t="shared" ca="1" si="145"/>
        <v>Oligaemic</v>
      </c>
      <c r="Q1548" t="s">
        <v>51</v>
      </c>
      <c r="R1548" t="s">
        <v>32</v>
      </c>
      <c r="S1548" t="s">
        <v>24</v>
      </c>
      <c r="T1548" t="s">
        <v>52</v>
      </c>
      <c r="U1548" t="s">
        <v>28</v>
      </c>
      <c r="V1548" t="s">
        <v>42</v>
      </c>
      <c r="W1548" t="s">
        <v>66</v>
      </c>
      <c r="X1548" t="s">
        <v>27</v>
      </c>
      <c r="Y1548">
        <f t="shared" ca="1" si="149"/>
        <v>0.43915556115804411</v>
      </c>
      <c r="Z1548" t="str">
        <f t="shared" ca="1" si="146"/>
        <v>High</v>
      </c>
      <c r="AA1548" t="s">
        <v>63</v>
      </c>
      <c r="AB1548" t="s">
        <v>28</v>
      </c>
    </row>
    <row r="1549" spans="1:28" x14ac:dyDescent="0.3">
      <c r="A1549" t="s">
        <v>3150</v>
      </c>
      <c r="B1549" t="s">
        <v>3151</v>
      </c>
      <c r="C1549" t="s">
        <v>24</v>
      </c>
      <c r="D1549" t="s">
        <v>25</v>
      </c>
      <c r="E1549" t="s">
        <v>38</v>
      </c>
      <c r="F1549" t="s">
        <v>27</v>
      </c>
      <c r="G1549">
        <f t="shared" ca="1" si="147"/>
        <v>0.98448594012614887</v>
      </c>
      <c r="H1549" t="str">
        <f t="shared" ca="1" si="148"/>
        <v>Normal</v>
      </c>
      <c r="I1549" t="s">
        <v>27</v>
      </c>
      <c r="J1549" t="s">
        <v>24</v>
      </c>
      <c r="K1549" t="s">
        <v>24</v>
      </c>
      <c r="L1549" t="s">
        <v>72</v>
      </c>
      <c r="M1549" t="s">
        <v>29</v>
      </c>
      <c r="N1549" t="s">
        <v>31</v>
      </c>
      <c r="O1549">
        <f t="shared" ca="1" si="144"/>
        <v>0.87282672677399342</v>
      </c>
      <c r="P1549" t="str">
        <f t="shared" ca="1" si="145"/>
        <v>Normal</v>
      </c>
      <c r="Q1549" t="s">
        <v>27</v>
      </c>
      <c r="R1549" t="s">
        <v>41</v>
      </c>
      <c r="S1549" t="s">
        <v>24</v>
      </c>
      <c r="T1549" t="s">
        <v>33</v>
      </c>
      <c r="U1549" t="s">
        <v>24</v>
      </c>
      <c r="V1549" t="s">
        <v>42</v>
      </c>
      <c r="W1549" t="s">
        <v>43</v>
      </c>
      <c r="X1549" t="s">
        <v>27</v>
      </c>
      <c r="Y1549">
        <f t="shared" ca="1" si="149"/>
        <v>0.927333156442402</v>
      </c>
      <c r="Z1549" t="str">
        <f t="shared" ca="1" si="146"/>
        <v>Low</v>
      </c>
      <c r="AA1549" t="s">
        <v>48</v>
      </c>
      <c r="AB1549" t="s">
        <v>28</v>
      </c>
    </row>
    <row r="1550" spans="1:28" x14ac:dyDescent="0.3">
      <c r="A1550" t="s">
        <v>3152</v>
      </c>
      <c r="B1550" t="s">
        <v>3153</v>
      </c>
      <c r="C1550" t="s">
        <v>24</v>
      </c>
      <c r="D1550" t="s">
        <v>25</v>
      </c>
      <c r="E1550" t="s">
        <v>38</v>
      </c>
      <c r="F1550" t="s">
        <v>27</v>
      </c>
      <c r="G1550">
        <f t="shared" ca="1" si="147"/>
        <v>0.32008995006232477</v>
      </c>
      <c r="H1550" t="str">
        <f t="shared" ca="1" si="148"/>
        <v>Normal</v>
      </c>
      <c r="I1550" t="s">
        <v>27</v>
      </c>
      <c r="J1550" t="s">
        <v>24</v>
      </c>
      <c r="K1550" t="s">
        <v>28</v>
      </c>
      <c r="L1550" t="s">
        <v>29</v>
      </c>
      <c r="M1550" t="s">
        <v>29</v>
      </c>
      <c r="N1550" t="s">
        <v>31</v>
      </c>
      <c r="O1550">
        <f t="shared" ca="1" si="144"/>
        <v>0.77280470103647203</v>
      </c>
      <c r="P1550" t="str">
        <f t="shared" ca="1" si="145"/>
        <v>Plethoric</v>
      </c>
      <c r="Q1550" t="s">
        <v>55</v>
      </c>
      <c r="R1550" t="s">
        <v>41</v>
      </c>
      <c r="S1550" t="s">
        <v>24</v>
      </c>
      <c r="T1550" t="s">
        <v>33</v>
      </c>
      <c r="U1550" t="s">
        <v>28</v>
      </c>
      <c r="V1550" t="s">
        <v>42</v>
      </c>
      <c r="W1550" t="s">
        <v>43</v>
      </c>
      <c r="X1550" t="s">
        <v>87</v>
      </c>
      <c r="Y1550">
        <f t="shared" ca="1" si="149"/>
        <v>0.75530912368513314</v>
      </c>
      <c r="Z1550" t="str">
        <f t="shared" ca="1" si="146"/>
        <v>Low</v>
      </c>
      <c r="AA1550" t="s">
        <v>48</v>
      </c>
      <c r="AB1550" t="s">
        <v>28</v>
      </c>
    </row>
    <row r="1551" spans="1:28" x14ac:dyDescent="0.3">
      <c r="A1551" t="s">
        <v>3154</v>
      </c>
      <c r="B1551" t="s">
        <v>3155</v>
      </c>
      <c r="C1551" t="s">
        <v>24</v>
      </c>
      <c r="D1551" t="s">
        <v>25</v>
      </c>
      <c r="E1551" t="s">
        <v>26</v>
      </c>
      <c r="F1551" t="s">
        <v>27</v>
      </c>
      <c r="G1551">
        <f t="shared" ca="1" si="147"/>
        <v>0.75113809192175163</v>
      </c>
      <c r="H1551" t="str">
        <f t="shared" ca="1" si="148"/>
        <v>Normal</v>
      </c>
      <c r="I1551" t="s">
        <v>27</v>
      </c>
      <c r="J1551" t="s">
        <v>24</v>
      </c>
      <c r="K1551" t="s">
        <v>28</v>
      </c>
      <c r="L1551" t="s">
        <v>29</v>
      </c>
      <c r="M1551" t="s">
        <v>29</v>
      </c>
      <c r="N1551" t="s">
        <v>31</v>
      </c>
      <c r="O1551">
        <f t="shared" ca="1" si="144"/>
        <v>0.8551159098897313</v>
      </c>
      <c r="P1551" t="str">
        <f t="shared" ca="1" si="145"/>
        <v>Plethoric</v>
      </c>
      <c r="Q1551" t="s">
        <v>55</v>
      </c>
      <c r="R1551" t="s">
        <v>47</v>
      </c>
      <c r="S1551" t="s">
        <v>24</v>
      </c>
      <c r="T1551" t="s">
        <v>33</v>
      </c>
      <c r="U1551" t="s">
        <v>28</v>
      </c>
      <c r="V1551" t="s">
        <v>42</v>
      </c>
      <c r="W1551" t="s">
        <v>43</v>
      </c>
      <c r="X1551" t="s">
        <v>87</v>
      </c>
      <c r="Y1551">
        <f t="shared" ca="1" si="149"/>
        <v>0.58555574244749586</v>
      </c>
      <c r="Z1551" t="str">
        <f t="shared" ca="1" si="146"/>
        <v>Low</v>
      </c>
      <c r="AA1551" t="s">
        <v>48</v>
      </c>
      <c r="AB1551" t="s">
        <v>28</v>
      </c>
    </row>
    <row r="1552" spans="1:28" x14ac:dyDescent="0.3">
      <c r="A1552" t="s">
        <v>3156</v>
      </c>
      <c r="B1552" t="s">
        <v>3157</v>
      </c>
      <c r="C1552" t="s">
        <v>24</v>
      </c>
      <c r="D1552" t="s">
        <v>25</v>
      </c>
      <c r="E1552" t="s">
        <v>26</v>
      </c>
      <c r="F1552" t="s">
        <v>27</v>
      </c>
      <c r="G1552">
        <f t="shared" ca="1" si="147"/>
        <v>0.92798262050998093</v>
      </c>
      <c r="H1552" t="str">
        <f t="shared" ca="1" si="148"/>
        <v>Oligaemic</v>
      </c>
      <c r="I1552" t="s">
        <v>51</v>
      </c>
      <c r="J1552" t="s">
        <v>24</v>
      </c>
      <c r="K1552" t="s">
        <v>24</v>
      </c>
      <c r="L1552" t="s">
        <v>29</v>
      </c>
      <c r="M1552" t="s">
        <v>29</v>
      </c>
      <c r="N1552" t="s">
        <v>31</v>
      </c>
      <c r="O1552">
        <f t="shared" ca="1" si="144"/>
        <v>0.82038035506822493</v>
      </c>
      <c r="P1552" t="str">
        <f t="shared" ca="1" si="145"/>
        <v>Oligaemic</v>
      </c>
      <c r="Q1552" t="s">
        <v>51</v>
      </c>
      <c r="R1552" t="s">
        <v>32</v>
      </c>
      <c r="S1552" t="s">
        <v>28</v>
      </c>
      <c r="T1552" t="s">
        <v>52</v>
      </c>
      <c r="U1552" t="s">
        <v>24</v>
      </c>
      <c r="V1552" t="s">
        <v>42</v>
      </c>
      <c r="W1552" t="s">
        <v>35</v>
      </c>
      <c r="X1552" t="s">
        <v>27</v>
      </c>
      <c r="Y1552">
        <f t="shared" ca="1" si="149"/>
        <v>0.76365038470840052</v>
      </c>
      <c r="Z1552" t="str">
        <f t="shared" ca="1" si="146"/>
        <v>Low</v>
      </c>
      <c r="AA1552" t="s">
        <v>48</v>
      </c>
      <c r="AB1552" t="s">
        <v>24</v>
      </c>
    </row>
    <row r="1553" spans="1:28" x14ac:dyDescent="0.3">
      <c r="A1553" t="s">
        <v>3158</v>
      </c>
      <c r="B1553" t="s">
        <v>3159</v>
      </c>
      <c r="C1553" t="s">
        <v>24</v>
      </c>
      <c r="D1553" t="s">
        <v>25</v>
      </c>
      <c r="E1553" t="s">
        <v>38</v>
      </c>
      <c r="F1553" t="s">
        <v>27</v>
      </c>
      <c r="G1553">
        <f t="shared" ca="1" si="147"/>
        <v>0.69713963389130795</v>
      </c>
      <c r="H1553" t="str">
        <f t="shared" ca="1" si="148"/>
        <v>Plethoric</v>
      </c>
      <c r="I1553" t="s">
        <v>55</v>
      </c>
      <c r="J1553" t="s">
        <v>28</v>
      </c>
      <c r="K1553" t="s">
        <v>24</v>
      </c>
      <c r="L1553" t="s">
        <v>30</v>
      </c>
      <c r="M1553" t="s">
        <v>30</v>
      </c>
      <c r="N1553" t="s">
        <v>31</v>
      </c>
      <c r="O1553">
        <f t="shared" ca="1" si="144"/>
        <v>0.35413589158433112</v>
      </c>
      <c r="P1553" t="str">
        <f t="shared" ca="1" si="145"/>
        <v>Plethoric</v>
      </c>
      <c r="Q1553" t="s">
        <v>55</v>
      </c>
      <c r="R1553" t="s">
        <v>47</v>
      </c>
      <c r="S1553" t="s">
        <v>28</v>
      </c>
      <c r="T1553" t="s">
        <v>33</v>
      </c>
      <c r="U1553" t="s">
        <v>24</v>
      </c>
      <c r="V1553" t="s">
        <v>42</v>
      </c>
      <c r="W1553" t="s">
        <v>43</v>
      </c>
      <c r="X1553" t="s">
        <v>82</v>
      </c>
      <c r="Y1553">
        <f t="shared" ca="1" si="149"/>
        <v>0.50967895837001165</v>
      </c>
      <c r="Z1553" t="str">
        <f t="shared" ca="1" si="146"/>
        <v>Low</v>
      </c>
      <c r="AA1553" t="s">
        <v>48</v>
      </c>
      <c r="AB1553" t="s">
        <v>28</v>
      </c>
    </row>
    <row r="1554" spans="1:28" x14ac:dyDescent="0.3">
      <c r="A1554" t="s">
        <v>3160</v>
      </c>
      <c r="B1554" t="s">
        <v>3161</v>
      </c>
      <c r="C1554" t="s">
        <v>24</v>
      </c>
      <c r="D1554" t="s">
        <v>25</v>
      </c>
      <c r="E1554" t="s">
        <v>38</v>
      </c>
      <c r="F1554" t="s">
        <v>27</v>
      </c>
      <c r="G1554">
        <f t="shared" ca="1" si="147"/>
        <v>0.96314658152976007</v>
      </c>
      <c r="H1554" t="str">
        <f t="shared" ca="1" si="148"/>
        <v>Plethoric</v>
      </c>
      <c r="I1554" t="s">
        <v>55</v>
      </c>
      <c r="J1554" t="s">
        <v>24</v>
      </c>
      <c r="K1554" t="s">
        <v>28</v>
      </c>
      <c r="L1554" t="s">
        <v>30</v>
      </c>
      <c r="M1554" t="s">
        <v>30</v>
      </c>
      <c r="N1554" t="s">
        <v>31</v>
      </c>
      <c r="O1554">
        <f t="shared" ca="1" si="144"/>
        <v>0.88193916749400125</v>
      </c>
      <c r="P1554" t="str">
        <f t="shared" ca="1" si="145"/>
        <v>Asy/Patchy</v>
      </c>
      <c r="Q1554" t="s">
        <v>115</v>
      </c>
      <c r="R1554" t="s">
        <v>41</v>
      </c>
      <c r="S1554" t="s">
        <v>28</v>
      </c>
      <c r="T1554" t="s">
        <v>52</v>
      </c>
      <c r="U1554" t="s">
        <v>24</v>
      </c>
      <c r="V1554" t="s">
        <v>42</v>
      </c>
      <c r="W1554" t="s">
        <v>43</v>
      </c>
      <c r="X1554" t="s">
        <v>87</v>
      </c>
      <c r="Y1554">
        <f t="shared" ca="1" si="149"/>
        <v>0.96517002539556096</v>
      </c>
      <c r="Z1554" t="str">
        <f t="shared" ca="1" si="146"/>
        <v>High</v>
      </c>
      <c r="AA1554" t="s">
        <v>63</v>
      </c>
      <c r="AB1554" t="s">
        <v>24</v>
      </c>
    </row>
    <row r="1555" spans="1:28" x14ac:dyDescent="0.3">
      <c r="A1555" t="s">
        <v>3162</v>
      </c>
      <c r="B1555" t="s">
        <v>3163</v>
      </c>
      <c r="C1555" t="s">
        <v>24</v>
      </c>
      <c r="D1555" t="s">
        <v>25</v>
      </c>
      <c r="E1555" t="s">
        <v>38</v>
      </c>
      <c r="F1555" t="s">
        <v>27</v>
      </c>
      <c r="G1555">
        <f t="shared" ca="1" si="147"/>
        <v>0.28625920876382493</v>
      </c>
      <c r="H1555" t="str">
        <f t="shared" ca="1" si="148"/>
        <v>Normal</v>
      </c>
      <c r="I1555" t="s">
        <v>27</v>
      </c>
      <c r="J1555" t="s">
        <v>24</v>
      </c>
      <c r="K1555" t="s">
        <v>24</v>
      </c>
      <c r="L1555" t="s">
        <v>30</v>
      </c>
      <c r="M1555" t="s">
        <v>30</v>
      </c>
      <c r="N1555" t="s">
        <v>31</v>
      </c>
      <c r="O1555">
        <f t="shared" ca="1" si="144"/>
        <v>0.79817186092504921</v>
      </c>
      <c r="P1555" t="str">
        <f t="shared" ca="1" si="145"/>
        <v>Normal</v>
      </c>
      <c r="Q1555" t="s">
        <v>27</v>
      </c>
      <c r="R1555" t="s">
        <v>32</v>
      </c>
      <c r="S1555" t="s">
        <v>24</v>
      </c>
      <c r="T1555" t="s">
        <v>52</v>
      </c>
      <c r="U1555" t="s">
        <v>24</v>
      </c>
      <c r="V1555" t="s">
        <v>34</v>
      </c>
      <c r="W1555" t="s">
        <v>35</v>
      </c>
      <c r="X1555" t="s">
        <v>27</v>
      </c>
      <c r="Y1555">
        <f t="shared" ca="1" si="149"/>
        <v>0.52674508794282415</v>
      </c>
      <c r="Z1555" t="str">
        <f t="shared" ca="1" si="146"/>
        <v>Low</v>
      </c>
      <c r="AA1555" t="s">
        <v>48</v>
      </c>
      <c r="AB1555" t="s">
        <v>24</v>
      </c>
    </row>
    <row r="1556" spans="1:28" x14ac:dyDescent="0.3">
      <c r="A1556" t="s">
        <v>3164</v>
      </c>
      <c r="B1556" t="s">
        <v>3165</v>
      </c>
      <c r="C1556" t="s">
        <v>24</v>
      </c>
      <c r="D1556" t="s">
        <v>25</v>
      </c>
      <c r="E1556" t="s">
        <v>38</v>
      </c>
      <c r="F1556" t="s">
        <v>27</v>
      </c>
      <c r="G1556">
        <f t="shared" ca="1" si="147"/>
        <v>0.80779350564770447</v>
      </c>
      <c r="H1556" t="str">
        <f t="shared" ca="1" si="148"/>
        <v>Oligaemic</v>
      </c>
      <c r="I1556" t="s">
        <v>51</v>
      </c>
      <c r="J1556" t="s">
        <v>28</v>
      </c>
      <c r="K1556" t="s">
        <v>28</v>
      </c>
      <c r="L1556" t="s">
        <v>29</v>
      </c>
      <c r="M1556" t="s">
        <v>29</v>
      </c>
      <c r="N1556" t="s">
        <v>31</v>
      </c>
      <c r="O1556">
        <f t="shared" ca="1" si="144"/>
        <v>8.8136572274097769E-2</v>
      </c>
      <c r="P1556" t="str">
        <f t="shared" ca="1" si="145"/>
        <v>Normal</v>
      </c>
      <c r="Q1556" t="s">
        <v>27</v>
      </c>
      <c r="R1556" t="s">
        <v>41</v>
      </c>
      <c r="S1556" t="s">
        <v>28</v>
      </c>
      <c r="T1556" t="s">
        <v>33</v>
      </c>
      <c r="U1556" t="s">
        <v>24</v>
      </c>
      <c r="V1556" t="s">
        <v>42</v>
      </c>
      <c r="W1556" t="s">
        <v>43</v>
      </c>
      <c r="X1556" t="s">
        <v>27</v>
      </c>
      <c r="Y1556">
        <f t="shared" ca="1" si="149"/>
        <v>0.75837793893236505</v>
      </c>
      <c r="Z1556" t="str">
        <f t="shared" ca="1" si="146"/>
        <v>High</v>
      </c>
      <c r="AA1556" t="s">
        <v>63</v>
      </c>
      <c r="AB1556" t="s">
        <v>24</v>
      </c>
    </row>
    <row r="1557" spans="1:28" x14ac:dyDescent="0.3">
      <c r="A1557" t="s">
        <v>3166</v>
      </c>
      <c r="B1557" t="s">
        <v>3167</v>
      </c>
      <c r="C1557" t="s">
        <v>24</v>
      </c>
      <c r="D1557" t="s">
        <v>25</v>
      </c>
      <c r="E1557" t="s">
        <v>38</v>
      </c>
      <c r="F1557" t="s">
        <v>48</v>
      </c>
      <c r="G1557">
        <f t="shared" ca="1" si="147"/>
        <v>0.29903675972742316</v>
      </c>
      <c r="H1557" t="str">
        <f t="shared" ca="1" si="148"/>
        <v>Oligaemic</v>
      </c>
      <c r="I1557" t="s">
        <v>51</v>
      </c>
      <c r="J1557" t="s">
        <v>24</v>
      </c>
      <c r="K1557" t="s">
        <v>24</v>
      </c>
      <c r="L1557" t="s">
        <v>30</v>
      </c>
      <c r="M1557" t="s">
        <v>29</v>
      </c>
      <c r="N1557" t="s">
        <v>40</v>
      </c>
      <c r="O1557">
        <f t="shared" ca="1" si="144"/>
        <v>2.031436896116201E-2</v>
      </c>
      <c r="P1557" t="str">
        <f t="shared" ca="1" si="145"/>
        <v>Normal</v>
      </c>
      <c r="Q1557" t="s">
        <v>51</v>
      </c>
      <c r="R1557" t="s">
        <v>47</v>
      </c>
      <c r="S1557" t="s">
        <v>28</v>
      </c>
      <c r="T1557" t="s">
        <v>52</v>
      </c>
      <c r="U1557" t="s">
        <v>28</v>
      </c>
      <c r="V1557" t="s">
        <v>42</v>
      </c>
      <c r="W1557" t="s">
        <v>43</v>
      </c>
      <c r="X1557" t="s">
        <v>27</v>
      </c>
      <c r="Y1557">
        <f t="shared" ca="1" si="149"/>
        <v>0.38423160915416055</v>
      </c>
      <c r="Z1557" t="str">
        <f t="shared" ca="1" si="146"/>
        <v>Low</v>
      </c>
      <c r="AA1557" t="s">
        <v>48</v>
      </c>
      <c r="AB1557" t="s">
        <v>24</v>
      </c>
    </row>
    <row r="1558" spans="1:28" x14ac:dyDescent="0.3">
      <c r="A1558" t="s">
        <v>3168</v>
      </c>
      <c r="B1558" t="s">
        <v>3169</v>
      </c>
      <c r="C1558" t="s">
        <v>24</v>
      </c>
      <c r="D1558" t="s">
        <v>25</v>
      </c>
      <c r="E1558" t="s">
        <v>38</v>
      </c>
      <c r="F1558" t="s">
        <v>27</v>
      </c>
      <c r="G1558">
        <f t="shared" ca="1" si="147"/>
        <v>0.27847720661094588</v>
      </c>
      <c r="H1558" t="str">
        <f t="shared" ca="1" si="148"/>
        <v>Plethoric</v>
      </c>
      <c r="I1558" t="s">
        <v>55</v>
      </c>
      <c r="J1558" t="s">
        <v>24</v>
      </c>
      <c r="K1558" t="s">
        <v>28</v>
      </c>
      <c r="L1558" t="s">
        <v>29</v>
      </c>
      <c r="M1558" t="s">
        <v>29</v>
      </c>
      <c r="N1558" t="s">
        <v>31</v>
      </c>
      <c r="O1558">
        <f t="shared" ca="1" si="144"/>
        <v>0.75762170559838982</v>
      </c>
      <c r="P1558" t="str">
        <f t="shared" ca="1" si="145"/>
        <v>Plethoric</v>
      </c>
      <c r="Q1558" t="s">
        <v>55</v>
      </c>
      <c r="R1558" t="s">
        <v>47</v>
      </c>
      <c r="S1558" t="s">
        <v>24</v>
      </c>
      <c r="T1558" t="s">
        <v>33</v>
      </c>
      <c r="U1558" t="s">
        <v>24</v>
      </c>
      <c r="V1558" t="s">
        <v>67</v>
      </c>
      <c r="W1558" t="s">
        <v>43</v>
      </c>
      <c r="X1558" t="s">
        <v>27</v>
      </c>
      <c r="Y1558">
        <f t="shared" ca="1" si="149"/>
        <v>0.45327689329888843</v>
      </c>
      <c r="Z1558" t="str">
        <f t="shared" ca="1" si="146"/>
        <v>Low</v>
      </c>
      <c r="AA1558" t="s">
        <v>48</v>
      </c>
      <c r="AB1558" t="s">
        <v>24</v>
      </c>
    </row>
    <row r="1559" spans="1:28" x14ac:dyDescent="0.3">
      <c r="A1559" t="s">
        <v>3170</v>
      </c>
      <c r="B1559" t="s">
        <v>3171</v>
      </c>
      <c r="C1559" t="s">
        <v>24</v>
      </c>
      <c r="D1559" t="s">
        <v>25</v>
      </c>
      <c r="E1559" t="s">
        <v>26</v>
      </c>
      <c r="F1559" t="s">
        <v>27</v>
      </c>
      <c r="G1559">
        <f t="shared" ca="1" si="147"/>
        <v>0.38673367194394592</v>
      </c>
      <c r="H1559" t="str">
        <f t="shared" ca="1" si="148"/>
        <v>Oligaemic</v>
      </c>
      <c r="I1559" t="s">
        <v>51</v>
      </c>
      <c r="J1559" t="s">
        <v>24</v>
      </c>
      <c r="K1559" t="s">
        <v>24</v>
      </c>
      <c r="L1559" t="s">
        <v>30</v>
      </c>
      <c r="M1559" t="s">
        <v>30</v>
      </c>
      <c r="N1559" t="s">
        <v>40</v>
      </c>
      <c r="O1559">
        <f t="shared" ca="1" si="144"/>
        <v>0.83264913522018813</v>
      </c>
      <c r="P1559" t="str">
        <f t="shared" ca="1" si="145"/>
        <v>Plethoric</v>
      </c>
      <c r="Q1559" t="s">
        <v>55</v>
      </c>
      <c r="R1559" t="s">
        <v>47</v>
      </c>
      <c r="S1559" t="s">
        <v>24</v>
      </c>
      <c r="T1559" t="s">
        <v>33</v>
      </c>
      <c r="U1559" t="s">
        <v>24</v>
      </c>
      <c r="V1559" t="s">
        <v>42</v>
      </c>
      <c r="W1559" t="s">
        <v>43</v>
      </c>
      <c r="X1559" t="s">
        <v>27</v>
      </c>
      <c r="Y1559">
        <f t="shared" ca="1" si="149"/>
        <v>3.241167232165465E-2</v>
      </c>
      <c r="Z1559" t="str">
        <f t="shared" ca="1" si="146"/>
        <v>Normal</v>
      </c>
      <c r="AA1559" t="s">
        <v>48</v>
      </c>
      <c r="AB1559" t="s">
        <v>24</v>
      </c>
    </row>
    <row r="1560" spans="1:28" x14ac:dyDescent="0.3">
      <c r="A1560" t="s">
        <v>3172</v>
      </c>
      <c r="B1560" t="s">
        <v>3173</v>
      </c>
      <c r="C1560" t="s">
        <v>24</v>
      </c>
      <c r="D1560" t="s">
        <v>25</v>
      </c>
      <c r="E1560" t="s">
        <v>38</v>
      </c>
      <c r="F1560" t="s">
        <v>27</v>
      </c>
      <c r="G1560">
        <f t="shared" ca="1" si="147"/>
        <v>0.49365564120799477</v>
      </c>
      <c r="H1560" t="str">
        <f t="shared" ca="1" si="148"/>
        <v>Normal</v>
      </c>
      <c r="I1560" t="s">
        <v>27</v>
      </c>
      <c r="J1560" t="s">
        <v>24</v>
      </c>
      <c r="K1560" t="s">
        <v>24</v>
      </c>
      <c r="L1560" t="s">
        <v>30</v>
      </c>
      <c r="M1560" t="s">
        <v>29</v>
      </c>
      <c r="N1560" t="s">
        <v>31</v>
      </c>
      <c r="O1560">
        <f t="shared" ca="1" si="144"/>
        <v>0.25398703229697384</v>
      </c>
      <c r="P1560" t="str">
        <f t="shared" ca="1" si="145"/>
        <v>Normal</v>
      </c>
      <c r="Q1560" t="s">
        <v>27</v>
      </c>
      <c r="R1560" t="s">
        <v>32</v>
      </c>
      <c r="S1560" t="s">
        <v>24</v>
      </c>
      <c r="T1560" t="s">
        <v>33</v>
      </c>
      <c r="U1560" t="s">
        <v>24</v>
      </c>
      <c r="V1560" t="s">
        <v>34</v>
      </c>
      <c r="W1560" t="s">
        <v>35</v>
      </c>
      <c r="X1560" t="s">
        <v>27</v>
      </c>
      <c r="Y1560">
        <f t="shared" ca="1" si="149"/>
        <v>0.7004256666260481</v>
      </c>
      <c r="Z1560" t="str">
        <f t="shared" ca="1" si="146"/>
        <v>High</v>
      </c>
      <c r="AA1560" t="s">
        <v>63</v>
      </c>
      <c r="AB1560" t="s">
        <v>24</v>
      </c>
    </row>
    <row r="1561" spans="1:28" x14ac:dyDescent="0.3">
      <c r="A1561" t="s">
        <v>3174</v>
      </c>
      <c r="B1561" t="s">
        <v>3175</v>
      </c>
      <c r="C1561" t="s">
        <v>24</v>
      </c>
      <c r="D1561" t="s">
        <v>25</v>
      </c>
      <c r="E1561" t="s">
        <v>26</v>
      </c>
      <c r="F1561" t="s">
        <v>27</v>
      </c>
      <c r="G1561">
        <f t="shared" ca="1" si="147"/>
        <v>1.001867428544978E-2</v>
      </c>
      <c r="H1561" t="str">
        <f t="shared" ca="1" si="148"/>
        <v>Normal</v>
      </c>
      <c r="I1561" t="s">
        <v>27</v>
      </c>
      <c r="J1561" t="s">
        <v>24</v>
      </c>
      <c r="K1561" t="s">
        <v>24</v>
      </c>
      <c r="L1561" t="s">
        <v>29</v>
      </c>
      <c r="M1561" t="s">
        <v>29</v>
      </c>
      <c r="N1561" t="s">
        <v>31</v>
      </c>
      <c r="O1561">
        <f t="shared" ca="1" si="144"/>
        <v>0.91399558561409944</v>
      </c>
      <c r="P1561" t="str">
        <f t="shared" ca="1" si="145"/>
        <v>Normal</v>
      </c>
      <c r="Q1561" t="s">
        <v>27</v>
      </c>
      <c r="R1561" t="s">
        <v>32</v>
      </c>
      <c r="S1561" t="s">
        <v>24</v>
      </c>
      <c r="T1561" t="s">
        <v>52</v>
      </c>
      <c r="U1561" t="s">
        <v>24</v>
      </c>
      <c r="V1561" t="s">
        <v>34</v>
      </c>
      <c r="W1561" t="s">
        <v>35</v>
      </c>
      <c r="X1561" t="s">
        <v>27</v>
      </c>
      <c r="Y1561">
        <f t="shared" ca="1" si="149"/>
        <v>0.92150716703371738</v>
      </c>
      <c r="Z1561" t="str">
        <f t="shared" ca="1" si="146"/>
        <v>High</v>
      </c>
      <c r="AA1561" t="s">
        <v>63</v>
      </c>
      <c r="AB1561" t="s">
        <v>28</v>
      </c>
    </row>
    <row r="1562" spans="1:28" x14ac:dyDescent="0.3">
      <c r="A1562" t="s">
        <v>3176</v>
      </c>
      <c r="B1562" t="s">
        <v>3177</v>
      </c>
      <c r="C1562" t="s">
        <v>24</v>
      </c>
      <c r="D1562" t="s">
        <v>25</v>
      </c>
      <c r="E1562" t="s">
        <v>38</v>
      </c>
      <c r="F1562" t="s">
        <v>27</v>
      </c>
      <c r="G1562">
        <f t="shared" ca="1" si="147"/>
        <v>0.38194590552101293</v>
      </c>
      <c r="H1562" t="str">
        <f t="shared" ca="1" si="148"/>
        <v>Normal</v>
      </c>
      <c r="I1562" t="s">
        <v>27</v>
      </c>
      <c r="J1562" t="s">
        <v>24</v>
      </c>
      <c r="K1562" t="s">
        <v>24</v>
      </c>
      <c r="L1562" t="s">
        <v>29</v>
      </c>
      <c r="M1562" t="s">
        <v>30</v>
      </c>
      <c r="N1562" t="s">
        <v>31</v>
      </c>
      <c r="O1562">
        <f t="shared" ca="1" si="144"/>
        <v>0.32664113639968151</v>
      </c>
      <c r="P1562" t="str">
        <f t="shared" ca="1" si="145"/>
        <v>Normal</v>
      </c>
      <c r="Q1562" t="s">
        <v>27</v>
      </c>
      <c r="R1562" t="s">
        <v>47</v>
      </c>
      <c r="S1562" t="s">
        <v>24</v>
      </c>
      <c r="T1562" t="s">
        <v>33</v>
      </c>
      <c r="U1562" t="s">
        <v>24</v>
      </c>
      <c r="V1562" t="s">
        <v>42</v>
      </c>
      <c r="W1562" t="s">
        <v>66</v>
      </c>
      <c r="X1562" t="s">
        <v>87</v>
      </c>
      <c r="Y1562">
        <f t="shared" ca="1" si="149"/>
        <v>0.82089809058361141</v>
      </c>
      <c r="Z1562" t="str">
        <f t="shared" ca="1" si="146"/>
        <v>High</v>
      </c>
      <c r="AA1562" t="s">
        <v>63</v>
      </c>
      <c r="AB1562" t="s">
        <v>24</v>
      </c>
    </row>
    <row r="1563" spans="1:28" x14ac:dyDescent="0.3">
      <c r="A1563" t="s">
        <v>3178</v>
      </c>
      <c r="B1563" t="s">
        <v>3179</v>
      </c>
      <c r="C1563" t="s">
        <v>28</v>
      </c>
      <c r="D1563" t="s">
        <v>25</v>
      </c>
      <c r="E1563" t="s">
        <v>26</v>
      </c>
      <c r="F1563" t="s">
        <v>27</v>
      </c>
      <c r="G1563">
        <f t="shared" ca="1" si="147"/>
        <v>8.9359385162663285E-2</v>
      </c>
      <c r="H1563" t="str">
        <f t="shared" ca="1" si="148"/>
        <v>Normal</v>
      </c>
      <c r="I1563" t="s">
        <v>51</v>
      </c>
      <c r="J1563" t="s">
        <v>24</v>
      </c>
      <c r="K1563" t="s">
        <v>24</v>
      </c>
      <c r="L1563" t="s">
        <v>29</v>
      </c>
      <c r="M1563" t="s">
        <v>72</v>
      </c>
      <c r="N1563" t="s">
        <v>31</v>
      </c>
      <c r="O1563">
        <f t="shared" ca="1" si="144"/>
        <v>0.97682881971746438</v>
      </c>
      <c r="P1563" t="str">
        <f t="shared" ca="1" si="145"/>
        <v>Normal</v>
      </c>
      <c r="Q1563" t="s">
        <v>27</v>
      </c>
      <c r="R1563" t="s">
        <v>41</v>
      </c>
      <c r="S1563" t="s">
        <v>24</v>
      </c>
      <c r="T1563" t="s">
        <v>33</v>
      </c>
      <c r="U1563" t="s">
        <v>24</v>
      </c>
      <c r="V1563" t="s">
        <v>42</v>
      </c>
      <c r="W1563" t="s">
        <v>35</v>
      </c>
      <c r="X1563" t="s">
        <v>27</v>
      </c>
      <c r="Y1563">
        <f t="shared" ca="1" si="149"/>
        <v>0.1335425787296074</v>
      </c>
      <c r="Z1563" t="str">
        <f t="shared" ca="1" si="146"/>
        <v>High</v>
      </c>
      <c r="AA1563" t="s">
        <v>63</v>
      </c>
      <c r="AB1563" t="s">
        <v>24</v>
      </c>
    </row>
    <row r="1564" spans="1:28" x14ac:dyDescent="0.3">
      <c r="A1564" t="s">
        <v>3180</v>
      </c>
      <c r="B1564" t="s">
        <v>3181</v>
      </c>
      <c r="C1564" t="s">
        <v>24</v>
      </c>
      <c r="D1564" t="s">
        <v>25</v>
      </c>
      <c r="E1564" t="s">
        <v>26</v>
      </c>
      <c r="F1564" t="s">
        <v>27</v>
      </c>
      <c r="G1564">
        <f t="shared" ca="1" si="147"/>
        <v>0.87252372628183494</v>
      </c>
      <c r="H1564" t="str">
        <f t="shared" ca="1" si="148"/>
        <v>Plethoric</v>
      </c>
      <c r="I1564" t="s">
        <v>55</v>
      </c>
      <c r="J1564" t="s">
        <v>24</v>
      </c>
      <c r="K1564" t="s">
        <v>28</v>
      </c>
      <c r="L1564" t="s">
        <v>29</v>
      </c>
      <c r="M1564" t="s">
        <v>29</v>
      </c>
      <c r="N1564" t="s">
        <v>31</v>
      </c>
      <c r="O1564">
        <f t="shared" ca="1" si="144"/>
        <v>0.12181014420147729</v>
      </c>
      <c r="P1564" t="str">
        <f t="shared" ca="1" si="145"/>
        <v>Plethoric</v>
      </c>
      <c r="Q1564" t="s">
        <v>55</v>
      </c>
      <c r="R1564" t="s">
        <v>137</v>
      </c>
      <c r="S1564" t="s">
        <v>24</v>
      </c>
      <c r="T1564" t="s">
        <v>33</v>
      </c>
      <c r="U1564" t="s">
        <v>24</v>
      </c>
      <c r="V1564" t="s">
        <v>34</v>
      </c>
      <c r="W1564" t="s">
        <v>35</v>
      </c>
      <c r="X1564" t="s">
        <v>87</v>
      </c>
      <c r="Y1564">
        <f t="shared" ca="1" si="149"/>
        <v>0.6512263353383414</v>
      </c>
      <c r="Z1564" t="str">
        <f t="shared" ca="1" si="146"/>
        <v>Low</v>
      </c>
      <c r="AA1564" t="s">
        <v>48</v>
      </c>
      <c r="AB1564" t="s">
        <v>28</v>
      </c>
    </row>
    <row r="1565" spans="1:28" x14ac:dyDescent="0.3">
      <c r="A1565" t="s">
        <v>3182</v>
      </c>
      <c r="B1565" t="s">
        <v>3183</v>
      </c>
      <c r="C1565" t="s">
        <v>24</v>
      </c>
      <c r="D1565" t="s">
        <v>25</v>
      </c>
      <c r="E1565" t="s">
        <v>26</v>
      </c>
      <c r="F1565" t="s">
        <v>27</v>
      </c>
      <c r="G1565">
        <f t="shared" ca="1" si="147"/>
        <v>0.57260714538210111</v>
      </c>
      <c r="H1565" t="str">
        <f t="shared" ca="1" si="148"/>
        <v>Normal</v>
      </c>
      <c r="I1565" t="s">
        <v>27</v>
      </c>
      <c r="J1565" t="s">
        <v>24</v>
      </c>
      <c r="K1565" t="s">
        <v>24</v>
      </c>
      <c r="L1565" t="s">
        <v>72</v>
      </c>
      <c r="M1565" t="s">
        <v>30</v>
      </c>
      <c r="N1565" t="s">
        <v>31</v>
      </c>
      <c r="O1565">
        <f t="shared" ca="1" si="144"/>
        <v>3.181450956930898E-2</v>
      </c>
      <c r="P1565" t="str">
        <f t="shared" ca="1" si="145"/>
        <v>Normal</v>
      </c>
      <c r="Q1565" t="s">
        <v>51</v>
      </c>
      <c r="R1565" t="s">
        <v>41</v>
      </c>
      <c r="S1565" t="s">
        <v>24</v>
      </c>
      <c r="T1565" t="s">
        <v>52</v>
      </c>
      <c r="U1565" t="s">
        <v>24</v>
      </c>
      <c r="V1565" t="s">
        <v>34</v>
      </c>
      <c r="W1565" t="s">
        <v>43</v>
      </c>
      <c r="X1565" t="s">
        <v>27</v>
      </c>
      <c r="Y1565">
        <f t="shared" ca="1" si="149"/>
        <v>0.66176230946274672</v>
      </c>
      <c r="Z1565" t="str">
        <f t="shared" ca="1" si="146"/>
        <v>Low</v>
      </c>
      <c r="AA1565" t="s">
        <v>48</v>
      </c>
      <c r="AB1565" t="s">
        <v>24</v>
      </c>
    </row>
    <row r="1566" spans="1:28" x14ac:dyDescent="0.3">
      <c r="A1566" t="s">
        <v>3184</v>
      </c>
      <c r="B1566" t="s">
        <v>3185</v>
      </c>
      <c r="C1566" t="s">
        <v>24</v>
      </c>
      <c r="D1566" t="s">
        <v>25</v>
      </c>
      <c r="E1566" t="s">
        <v>26</v>
      </c>
      <c r="F1566" t="s">
        <v>27</v>
      </c>
      <c r="G1566">
        <f t="shared" ca="1" si="147"/>
        <v>0.41002238479144981</v>
      </c>
      <c r="H1566" t="str">
        <f t="shared" ca="1" si="148"/>
        <v>Oligaemic</v>
      </c>
      <c r="I1566" t="s">
        <v>51</v>
      </c>
      <c r="J1566" t="s">
        <v>24</v>
      </c>
      <c r="K1566" t="s">
        <v>24</v>
      </c>
      <c r="L1566" t="s">
        <v>29</v>
      </c>
      <c r="M1566" t="s">
        <v>30</v>
      </c>
      <c r="N1566" t="s">
        <v>40</v>
      </c>
      <c r="O1566">
        <f t="shared" ca="1" si="144"/>
        <v>0.21375141951778653</v>
      </c>
      <c r="P1566" t="str">
        <f t="shared" ca="1" si="145"/>
        <v>Oligaemic</v>
      </c>
      <c r="Q1566" t="s">
        <v>51</v>
      </c>
      <c r="R1566" t="s">
        <v>41</v>
      </c>
      <c r="S1566" t="s">
        <v>24</v>
      </c>
      <c r="T1566" t="s">
        <v>33</v>
      </c>
      <c r="U1566" t="s">
        <v>24</v>
      </c>
      <c r="V1566" t="s">
        <v>42</v>
      </c>
      <c r="W1566" t="s">
        <v>43</v>
      </c>
      <c r="X1566" t="s">
        <v>27</v>
      </c>
      <c r="Y1566">
        <f t="shared" ca="1" si="149"/>
        <v>0.7452487833969198</v>
      </c>
      <c r="Z1566" t="str">
        <f t="shared" ca="1" si="146"/>
        <v>Low</v>
      </c>
      <c r="AA1566" t="s">
        <v>48</v>
      </c>
      <c r="AB1566" t="s">
        <v>24</v>
      </c>
    </row>
    <row r="1567" spans="1:28" x14ac:dyDescent="0.3">
      <c r="A1567" t="s">
        <v>3186</v>
      </c>
      <c r="B1567" t="s">
        <v>3187</v>
      </c>
      <c r="C1567" t="s">
        <v>24</v>
      </c>
      <c r="D1567" t="s">
        <v>25</v>
      </c>
      <c r="E1567" t="s">
        <v>66</v>
      </c>
      <c r="F1567" t="s">
        <v>27</v>
      </c>
      <c r="G1567">
        <f t="shared" ca="1" si="147"/>
        <v>0.49275832809346276</v>
      </c>
      <c r="H1567" t="str">
        <f t="shared" ca="1" si="148"/>
        <v>Grd_Glass</v>
      </c>
      <c r="I1567" t="s">
        <v>39</v>
      </c>
      <c r="J1567" t="s">
        <v>24</v>
      </c>
      <c r="K1567" t="s">
        <v>24</v>
      </c>
      <c r="L1567" t="s">
        <v>29</v>
      </c>
      <c r="M1567" t="s">
        <v>29</v>
      </c>
      <c r="N1567" t="s">
        <v>31</v>
      </c>
      <c r="O1567">
        <f t="shared" ca="1" si="144"/>
        <v>0.38481498436974926</v>
      </c>
      <c r="P1567" t="str">
        <f t="shared" ca="1" si="145"/>
        <v>Grd_Glass</v>
      </c>
      <c r="Q1567" t="s">
        <v>39</v>
      </c>
      <c r="R1567" t="s">
        <v>41</v>
      </c>
      <c r="S1567" t="s">
        <v>28</v>
      </c>
      <c r="T1567" t="s">
        <v>33</v>
      </c>
      <c r="U1567" t="s">
        <v>24</v>
      </c>
      <c r="V1567" t="s">
        <v>42</v>
      </c>
      <c r="W1567" t="s">
        <v>43</v>
      </c>
      <c r="X1567" t="s">
        <v>27</v>
      </c>
      <c r="Y1567">
        <f t="shared" ca="1" si="149"/>
        <v>0.75057078376652642</v>
      </c>
      <c r="Z1567" t="str">
        <f t="shared" ca="1" si="146"/>
        <v>Normal</v>
      </c>
      <c r="AA1567" t="s">
        <v>27</v>
      </c>
      <c r="AB1567" t="s">
        <v>24</v>
      </c>
    </row>
    <row r="1568" spans="1:28" x14ac:dyDescent="0.3">
      <c r="A1568" t="s">
        <v>3188</v>
      </c>
      <c r="B1568" t="s">
        <v>3189</v>
      </c>
      <c r="C1568" t="s">
        <v>24</v>
      </c>
      <c r="D1568" t="s">
        <v>75</v>
      </c>
      <c r="E1568" t="s">
        <v>38</v>
      </c>
      <c r="F1568" t="s">
        <v>27</v>
      </c>
      <c r="G1568">
        <f t="shared" ca="1" si="147"/>
        <v>1.8092328881991082E-2</v>
      </c>
      <c r="H1568" t="str">
        <f t="shared" ca="1" si="148"/>
        <v>Normal</v>
      </c>
      <c r="I1568" t="s">
        <v>27</v>
      </c>
      <c r="J1568" t="s">
        <v>28</v>
      </c>
      <c r="K1568" t="s">
        <v>24</v>
      </c>
      <c r="L1568" t="s">
        <v>30</v>
      </c>
      <c r="M1568" t="s">
        <v>29</v>
      </c>
      <c r="N1568" t="s">
        <v>31</v>
      </c>
      <c r="O1568">
        <f t="shared" ca="1" si="144"/>
        <v>0.72417024713028322</v>
      </c>
      <c r="P1568" t="str">
        <f t="shared" ca="1" si="145"/>
        <v>Plethoric</v>
      </c>
      <c r="Q1568" t="s">
        <v>55</v>
      </c>
      <c r="R1568" t="s">
        <v>41</v>
      </c>
      <c r="S1568" t="s">
        <v>28</v>
      </c>
      <c r="T1568" t="s">
        <v>33</v>
      </c>
      <c r="U1568" t="s">
        <v>24</v>
      </c>
      <c r="V1568" t="s">
        <v>42</v>
      </c>
      <c r="W1568" t="s">
        <v>43</v>
      </c>
      <c r="X1568" t="s">
        <v>27</v>
      </c>
      <c r="Y1568">
        <f t="shared" ca="1" si="149"/>
        <v>0.85112525717045284</v>
      </c>
      <c r="Z1568" t="str">
        <f t="shared" ca="1" si="146"/>
        <v>High</v>
      </c>
      <c r="AA1568" t="s">
        <v>63</v>
      </c>
      <c r="AB1568" t="s">
        <v>24</v>
      </c>
    </row>
    <row r="1569" spans="1:28" x14ac:dyDescent="0.3">
      <c r="A1569" t="s">
        <v>3190</v>
      </c>
      <c r="B1569" t="s">
        <v>3191</v>
      </c>
      <c r="C1569" t="s">
        <v>24</v>
      </c>
      <c r="D1569" t="s">
        <v>25</v>
      </c>
      <c r="E1569" t="s">
        <v>38</v>
      </c>
      <c r="F1569" t="s">
        <v>48</v>
      </c>
      <c r="G1569">
        <f t="shared" ca="1" si="147"/>
        <v>0.60773736423741531</v>
      </c>
      <c r="H1569" t="str">
        <f t="shared" ca="1" si="148"/>
        <v>Oligaemic</v>
      </c>
      <c r="I1569" t="s">
        <v>51</v>
      </c>
      <c r="J1569" t="s">
        <v>24</v>
      </c>
      <c r="K1569" t="s">
        <v>24</v>
      </c>
      <c r="L1569" t="s">
        <v>29</v>
      </c>
      <c r="M1569" t="s">
        <v>29</v>
      </c>
      <c r="N1569" t="s">
        <v>31</v>
      </c>
      <c r="O1569">
        <f t="shared" ca="1" si="144"/>
        <v>0.58057474746700799</v>
      </c>
      <c r="P1569" t="str">
        <f t="shared" ca="1" si="145"/>
        <v>Oligaemic</v>
      </c>
      <c r="Q1569" t="s">
        <v>51</v>
      </c>
      <c r="R1569" t="s">
        <v>47</v>
      </c>
      <c r="S1569" t="s">
        <v>24</v>
      </c>
      <c r="T1569" t="s">
        <v>33</v>
      </c>
      <c r="U1569" t="s">
        <v>24</v>
      </c>
      <c r="V1569" t="s">
        <v>42</v>
      </c>
      <c r="W1569" t="s">
        <v>43</v>
      </c>
      <c r="X1569" t="s">
        <v>27</v>
      </c>
      <c r="Y1569">
        <f t="shared" ca="1" si="149"/>
        <v>0.96463039754051028</v>
      </c>
      <c r="Z1569" t="str">
        <f t="shared" ca="1" si="146"/>
        <v>Low</v>
      </c>
      <c r="AA1569" t="s">
        <v>48</v>
      </c>
      <c r="AB1569" t="s">
        <v>24</v>
      </c>
    </row>
    <row r="1570" spans="1:28" x14ac:dyDescent="0.3">
      <c r="A1570" s="1" t="s">
        <v>3192</v>
      </c>
      <c r="B1570" t="s">
        <v>3193</v>
      </c>
      <c r="C1570" t="s">
        <v>24</v>
      </c>
      <c r="D1570" t="s">
        <v>25</v>
      </c>
      <c r="E1570" t="s">
        <v>38</v>
      </c>
      <c r="F1570" t="s">
        <v>27</v>
      </c>
      <c r="G1570">
        <f t="shared" ca="1" si="147"/>
        <v>8.099152902233886E-2</v>
      </c>
      <c r="H1570" t="str">
        <f t="shared" ca="1" si="148"/>
        <v>Normal</v>
      </c>
      <c r="I1570" t="s">
        <v>55</v>
      </c>
      <c r="J1570" t="s">
        <v>24</v>
      </c>
      <c r="K1570" t="s">
        <v>24</v>
      </c>
      <c r="L1570" t="s">
        <v>72</v>
      </c>
      <c r="M1570" t="s">
        <v>29</v>
      </c>
      <c r="N1570" t="s">
        <v>40</v>
      </c>
      <c r="O1570">
        <f t="shared" ca="1" si="144"/>
        <v>0.44490736049231649</v>
      </c>
      <c r="P1570" t="str">
        <f t="shared" ca="1" si="145"/>
        <v>Plethoric</v>
      </c>
      <c r="Q1570" t="s">
        <v>55</v>
      </c>
      <c r="R1570" t="s">
        <v>41</v>
      </c>
      <c r="S1570" t="s">
        <v>24</v>
      </c>
      <c r="T1570" t="s">
        <v>60</v>
      </c>
      <c r="U1570" t="s">
        <v>24</v>
      </c>
      <c r="V1570" t="s">
        <v>34</v>
      </c>
      <c r="W1570" t="s">
        <v>43</v>
      </c>
      <c r="X1570" t="s">
        <v>27</v>
      </c>
      <c r="Y1570">
        <f t="shared" ca="1" si="149"/>
        <v>9.6572334985785324E-2</v>
      </c>
      <c r="Z1570" t="str">
        <f t="shared" ca="1" si="146"/>
        <v>Normal</v>
      </c>
      <c r="AA1570" t="s">
        <v>63</v>
      </c>
      <c r="AB1570" t="s">
        <v>28</v>
      </c>
    </row>
    <row r="1571" spans="1:28" x14ac:dyDescent="0.3">
      <c r="A1571" t="s">
        <v>3194</v>
      </c>
      <c r="B1571" t="s">
        <v>3195</v>
      </c>
      <c r="C1571" t="s">
        <v>24</v>
      </c>
      <c r="D1571" t="s">
        <v>25</v>
      </c>
      <c r="E1571" t="s">
        <v>26</v>
      </c>
      <c r="F1571" t="s">
        <v>27</v>
      </c>
      <c r="G1571">
        <f t="shared" ca="1" si="147"/>
        <v>0.93062583004288235</v>
      </c>
      <c r="H1571" t="str">
        <f t="shared" ca="1" si="148"/>
        <v>Oligaemic</v>
      </c>
      <c r="I1571" t="s">
        <v>51</v>
      </c>
      <c r="J1571" t="s">
        <v>24</v>
      </c>
      <c r="K1571" t="s">
        <v>24</v>
      </c>
      <c r="L1571" t="s">
        <v>72</v>
      </c>
      <c r="M1571" t="s">
        <v>30</v>
      </c>
      <c r="N1571" t="s">
        <v>31</v>
      </c>
      <c r="O1571">
        <f t="shared" ca="1" si="144"/>
        <v>0.33838874632435822</v>
      </c>
      <c r="P1571" t="str">
        <f t="shared" ca="1" si="145"/>
        <v>Normal</v>
      </c>
      <c r="Q1571" t="s">
        <v>27</v>
      </c>
      <c r="R1571" t="s">
        <v>41</v>
      </c>
      <c r="S1571" t="s">
        <v>24</v>
      </c>
      <c r="T1571" t="s">
        <v>52</v>
      </c>
      <c r="U1571" t="s">
        <v>28</v>
      </c>
      <c r="V1571" t="s">
        <v>34</v>
      </c>
      <c r="W1571" t="s">
        <v>35</v>
      </c>
      <c r="X1571" t="s">
        <v>27</v>
      </c>
      <c r="Y1571">
        <f t="shared" ca="1" si="149"/>
        <v>0.21904541735382554</v>
      </c>
      <c r="Z1571" t="str">
        <f t="shared" ca="1" si="146"/>
        <v>Normal</v>
      </c>
      <c r="AA1571" t="s">
        <v>27</v>
      </c>
      <c r="AB1571" t="s">
        <v>24</v>
      </c>
    </row>
    <row r="1572" spans="1:28" x14ac:dyDescent="0.3">
      <c r="A1572" t="s">
        <v>3196</v>
      </c>
      <c r="B1572" t="s">
        <v>3197</v>
      </c>
      <c r="C1572" t="s">
        <v>24</v>
      </c>
      <c r="D1572" t="s">
        <v>25</v>
      </c>
      <c r="E1572" t="s">
        <v>38</v>
      </c>
      <c r="F1572" t="s">
        <v>63</v>
      </c>
      <c r="G1572">
        <f t="shared" ca="1" si="147"/>
        <v>0.64324712548946827</v>
      </c>
      <c r="H1572" t="str">
        <f t="shared" ca="1" si="148"/>
        <v>Normal</v>
      </c>
      <c r="I1572" t="s">
        <v>27</v>
      </c>
      <c r="J1572" t="s">
        <v>24</v>
      </c>
      <c r="K1572" t="s">
        <v>24</v>
      </c>
      <c r="L1572" t="s">
        <v>30</v>
      </c>
      <c r="M1572" t="s">
        <v>29</v>
      </c>
      <c r="N1572" t="s">
        <v>31</v>
      </c>
      <c r="O1572">
        <f t="shared" ca="1" si="144"/>
        <v>0.513223006313549</v>
      </c>
      <c r="P1572" t="str">
        <f t="shared" ca="1" si="145"/>
        <v>Normal</v>
      </c>
      <c r="Q1572" t="s">
        <v>27</v>
      </c>
      <c r="R1572" t="s">
        <v>32</v>
      </c>
      <c r="S1572" t="s">
        <v>24</v>
      </c>
      <c r="T1572" t="s">
        <v>33</v>
      </c>
      <c r="U1572" t="s">
        <v>24</v>
      </c>
      <c r="V1572" t="s">
        <v>42</v>
      </c>
      <c r="W1572" t="s">
        <v>35</v>
      </c>
      <c r="X1572" t="s">
        <v>87</v>
      </c>
      <c r="Y1572">
        <f t="shared" ca="1" si="149"/>
        <v>0.75168840802288051</v>
      </c>
      <c r="Z1572" t="str">
        <f t="shared" ca="1" si="146"/>
        <v>Low</v>
      </c>
      <c r="AA1572" t="s">
        <v>48</v>
      </c>
      <c r="AB1572" t="s">
        <v>24</v>
      </c>
    </row>
    <row r="1573" spans="1:28" x14ac:dyDescent="0.3">
      <c r="A1573" t="s">
        <v>3198</v>
      </c>
      <c r="B1573" t="s">
        <v>3199</v>
      </c>
      <c r="C1573" t="s">
        <v>24</v>
      </c>
      <c r="D1573" t="s">
        <v>25</v>
      </c>
      <c r="E1573" t="s">
        <v>26</v>
      </c>
      <c r="F1573" t="s">
        <v>27</v>
      </c>
      <c r="G1573">
        <f t="shared" ca="1" si="147"/>
        <v>0.30066067101193861</v>
      </c>
      <c r="H1573" t="str">
        <f t="shared" ca="1" si="148"/>
        <v>Oligaemic</v>
      </c>
      <c r="I1573" t="s">
        <v>51</v>
      </c>
      <c r="J1573" t="s">
        <v>24</v>
      </c>
      <c r="K1573" t="s">
        <v>24</v>
      </c>
      <c r="L1573" t="s">
        <v>30</v>
      </c>
      <c r="M1573" t="s">
        <v>30</v>
      </c>
      <c r="N1573" t="s">
        <v>31</v>
      </c>
      <c r="O1573">
        <f t="shared" ca="1" si="144"/>
        <v>0.63382920778863405</v>
      </c>
      <c r="P1573" t="str">
        <f t="shared" ca="1" si="145"/>
        <v>Oligaemic</v>
      </c>
      <c r="Q1573" t="s">
        <v>51</v>
      </c>
      <c r="R1573" t="s">
        <v>134</v>
      </c>
      <c r="S1573" t="s">
        <v>24</v>
      </c>
      <c r="T1573" t="s">
        <v>60</v>
      </c>
      <c r="U1573" t="s">
        <v>28</v>
      </c>
      <c r="V1573" t="s">
        <v>42</v>
      </c>
      <c r="W1573" t="s">
        <v>43</v>
      </c>
      <c r="X1573" t="s">
        <v>27</v>
      </c>
      <c r="Y1573">
        <f t="shared" ca="1" si="149"/>
        <v>0.38014509503354088</v>
      </c>
      <c r="Z1573" t="str">
        <f t="shared" ca="1" si="146"/>
        <v>Low</v>
      </c>
      <c r="AA1573" t="s">
        <v>48</v>
      </c>
      <c r="AB1573" t="s">
        <v>24</v>
      </c>
    </row>
    <row r="1574" spans="1:28" x14ac:dyDescent="0.3">
      <c r="A1574" t="s">
        <v>3200</v>
      </c>
      <c r="B1574" t="s">
        <v>3201</v>
      </c>
      <c r="C1574" t="s">
        <v>24</v>
      </c>
      <c r="D1574" t="s">
        <v>25</v>
      </c>
      <c r="E1574" t="s">
        <v>66</v>
      </c>
      <c r="F1574" t="s">
        <v>63</v>
      </c>
      <c r="G1574">
        <f t="shared" ca="1" si="147"/>
        <v>0.10209144547638149</v>
      </c>
      <c r="H1574" t="str">
        <f t="shared" ca="1" si="148"/>
        <v>Plethoric</v>
      </c>
      <c r="I1574" t="s">
        <v>55</v>
      </c>
      <c r="J1574" t="s">
        <v>24</v>
      </c>
      <c r="K1574" t="s">
        <v>28</v>
      </c>
      <c r="L1574" t="s">
        <v>29</v>
      </c>
      <c r="M1574" t="s">
        <v>29</v>
      </c>
      <c r="N1574" t="s">
        <v>31</v>
      </c>
      <c r="O1574">
        <f t="shared" ca="1" si="144"/>
        <v>0.25373215364134005</v>
      </c>
      <c r="P1574" t="str">
        <f t="shared" ca="1" si="145"/>
        <v>Plethoric</v>
      </c>
      <c r="Q1574" t="s">
        <v>55</v>
      </c>
      <c r="R1574" t="s">
        <v>41</v>
      </c>
      <c r="S1574" t="s">
        <v>24</v>
      </c>
      <c r="T1574" t="s">
        <v>33</v>
      </c>
      <c r="U1574" t="s">
        <v>24</v>
      </c>
      <c r="V1574" t="s">
        <v>34</v>
      </c>
      <c r="W1574" t="s">
        <v>35</v>
      </c>
      <c r="X1574" t="s">
        <v>27</v>
      </c>
      <c r="Y1574">
        <f t="shared" ca="1" si="149"/>
        <v>0.99740453336901436</v>
      </c>
      <c r="Z1574" t="str">
        <f t="shared" ca="1" si="146"/>
        <v>High</v>
      </c>
      <c r="AA1574" t="s">
        <v>63</v>
      </c>
      <c r="AB1574" t="s">
        <v>24</v>
      </c>
    </row>
    <row r="1575" spans="1:28" x14ac:dyDescent="0.3">
      <c r="A1575" t="s">
        <v>3202</v>
      </c>
      <c r="B1575" t="s">
        <v>3203</v>
      </c>
      <c r="C1575" t="s">
        <v>24</v>
      </c>
      <c r="D1575" t="s">
        <v>25</v>
      </c>
      <c r="E1575" t="s">
        <v>26</v>
      </c>
      <c r="F1575" t="s">
        <v>27</v>
      </c>
      <c r="G1575">
        <f t="shared" ca="1" si="147"/>
        <v>0.75212163797658971</v>
      </c>
      <c r="H1575" t="str">
        <f t="shared" ca="1" si="148"/>
        <v>Plethoric</v>
      </c>
      <c r="I1575" t="s">
        <v>55</v>
      </c>
      <c r="J1575" t="s">
        <v>28</v>
      </c>
      <c r="K1575" t="s">
        <v>28</v>
      </c>
      <c r="L1575" t="s">
        <v>30</v>
      </c>
      <c r="M1575" t="s">
        <v>30</v>
      </c>
      <c r="N1575" t="s">
        <v>40</v>
      </c>
      <c r="O1575">
        <f t="shared" ca="1" si="144"/>
        <v>0.12223762890358369</v>
      </c>
      <c r="P1575" t="str">
        <f t="shared" ca="1" si="145"/>
        <v>Plethoric</v>
      </c>
      <c r="Q1575" t="s">
        <v>55</v>
      </c>
      <c r="R1575" t="s">
        <v>41</v>
      </c>
      <c r="S1575" t="s">
        <v>24</v>
      </c>
      <c r="T1575" t="s">
        <v>33</v>
      </c>
      <c r="U1575" t="s">
        <v>24</v>
      </c>
      <c r="V1575" t="s">
        <v>42</v>
      </c>
      <c r="W1575" t="s">
        <v>43</v>
      </c>
      <c r="X1575" t="s">
        <v>27</v>
      </c>
      <c r="Y1575">
        <f t="shared" ca="1" si="149"/>
        <v>0.97342685904822313</v>
      </c>
      <c r="Z1575" t="str">
        <f t="shared" ca="1" si="146"/>
        <v>High</v>
      </c>
      <c r="AA1575" t="s">
        <v>63</v>
      </c>
      <c r="AB1575" t="s">
        <v>24</v>
      </c>
    </row>
    <row r="1576" spans="1:28" x14ac:dyDescent="0.3">
      <c r="A1576" t="s">
        <v>3204</v>
      </c>
      <c r="B1576" t="s">
        <v>3205</v>
      </c>
      <c r="C1576" t="s">
        <v>24</v>
      </c>
      <c r="D1576" t="s">
        <v>25</v>
      </c>
      <c r="E1576" t="s">
        <v>26</v>
      </c>
      <c r="F1576" t="s">
        <v>27</v>
      </c>
      <c r="G1576">
        <f t="shared" ca="1" si="147"/>
        <v>7.1578606155581426E-2</v>
      </c>
      <c r="H1576" t="str">
        <f t="shared" ca="1" si="148"/>
        <v>Normal</v>
      </c>
      <c r="I1576" t="s">
        <v>27</v>
      </c>
      <c r="J1576" t="s">
        <v>24</v>
      </c>
      <c r="K1576" t="s">
        <v>28</v>
      </c>
      <c r="L1576" t="s">
        <v>29</v>
      </c>
      <c r="M1576" t="s">
        <v>30</v>
      </c>
      <c r="N1576" t="s">
        <v>31</v>
      </c>
      <c r="O1576">
        <f t="shared" ca="1" si="144"/>
        <v>0.30471270075255108</v>
      </c>
      <c r="P1576" t="str">
        <f t="shared" ca="1" si="145"/>
        <v>Plethoric</v>
      </c>
      <c r="Q1576" t="s">
        <v>55</v>
      </c>
      <c r="R1576" t="s">
        <v>32</v>
      </c>
      <c r="S1576" t="s">
        <v>24</v>
      </c>
      <c r="T1576" t="s">
        <v>33</v>
      </c>
      <c r="U1576" t="s">
        <v>24</v>
      </c>
      <c r="V1576" t="s">
        <v>67</v>
      </c>
      <c r="W1576" t="s">
        <v>34</v>
      </c>
      <c r="X1576" t="s">
        <v>27</v>
      </c>
      <c r="Y1576">
        <f t="shared" ca="1" si="149"/>
        <v>0.46994641960498484</v>
      </c>
      <c r="Z1576" t="str">
        <f t="shared" ca="1" si="146"/>
        <v>Normal</v>
      </c>
      <c r="AA1576" t="s">
        <v>27</v>
      </c>
      <c r="AB1576" t="s">
        <v>28</v>
      </c>
    </row>
    <row r="1577" spans="1:28" x14ac:dyDescent="0.3">
      <c r="A1577" t="s">
        <v>3206</v>
      </c>
      <c r="B1577" t="s">
        <v>3207</v>
      </c>
      <c r="C1577" t="s">
        <v>24</v>
      </c>
      <c r="D1577" t="s">
        <v>25</v>
      </c>
      <c r="E1577" t="s">
        <v>38</v>
      </c>
      <c r="F1577" t="s">
        <v>27</v>
      </c>
      <c r="G1577">
        <f t="shared" ca="1" si="147"/>
        <v>6.3400660106979423E-2</v>
      </c>
      <c r="H1577" t="str">
        <f t="shared" ca="1" si="148"/>
        <v>Normal</v>
      </c>
      <c r="I1577" t="s">
        <v>55</v>
      </c>
      <c r="J1577" t="s">
        <v>24</v>
      </c>
      <c r="K1577" t="s">
        <v>24</v>
      </c>
      <c r="L1577" t="s">
        <v>29</v>
      </c>
      <c r="M1577" t="s">
        <v>30</v>
      </c>
      <c r="N1577" t="s">
        <v>31</v>
      </c>
      <c r="O1577">
        <f t="shared" ca="1" si="144"/>
        <v>0.38256942904116154</v>
      </c>
      <c r="P1577" t="str">
        <f t="shared" ca="1" si="145"/>
        <v>Plethoric</v>
      </c>
      <c r="Q1577" t="s">
        <v>55</v>
      </c>
      <c r="R1577" t="s">
        <v>32</v>
      </c>
      <c r="S1577" t="s">
        <v>28</v>
      </c>
      <c r="T1577" t="s">
        <v>33</v>
      </c>
      <c r="U1577" t="s">
        <v>24</v>
      </c>
      <c r="V1577" t="s">
        <v>42</v>
      </c>
      <c r="W1577" t="s">
        <v>43</v>
      </c>
      <c r="X1577" t="s">
        <v>27</v>
      </c>
      <c r="Y1577">
        <f t="shared" ca="1" si="149"/>
        <v>9.1016216884717616E-2</v>
      </c>
      <c r="Z1577" t="str">
        <f t="shared" ca="1" si="146"/>
        <v>Normal</v>
      </c>
      <c r="AA1577" t="s">
        <v>63</v>
      </c>
      <c r="AB1577" t="s">
        <v>28</v>
      </c>
    </row>
    <row r="1578" spans="1:28" x14ac:dyDescent="0.3">
      <c r="A1578" t="s">
        <v>3208</v>
      </c>
      <c r="B1578" t="s">
        <v>3209</v>
      </c>
      <c r="C1578" t="s">
        <v>24</v>
      </c>
      <c r="D1578" t="s">
        <v>25</v>
      </c>
      <c r="E1578" t="s">
        <v>66</v>
      </c>
      <c r="F1578" t="s">
        <v>27</v>
      </c>
      <c r="G1578">
        <f t="shared" ca="1" si="147"/>
        <v>0.37242670171270487</v>
      </c>
      <c r="H1578" t="str">
        <f t="shared" ca="1" si="148"/>
        <v>Oligaemic</v>
      </c>
      <c r="I1578" t="s">
        <v>51</v>
      </c>
      <c r="J1578" t="s">
        <v>24</v>
      </c>
      <c r="K1578" t="s">
        <v>28</v>
      </c>
      <c r="L1578" t="s">
        <v>29</v>
      </c>
      <c r="M1578" t="s">
        <v>29</v>
      </c>
      <c r="N1578" t="s">
        <v>31</v>
      </c>
      <c r="O1578">
        <f t="shared" ca="1" si="144"/>
        <v>0.86919962006626772</v>
      </c>
      <c r="P1578" t="str">
        <f t="shared" ca="1" si="145"/>
        <v>Normal</v>
      </c>
      <c r="Q1578" t="s">
        <v>27</v>
      </c>
      <c r="R1578" t="s">
        <v>41</v>
      </c>
      <c r="S1578" t="s">
        <v>28</v>
      </c>
      <c r="T1578" t="s">
        <v>33</v>
      </c>
      <c r="U1578" t="s">
        <v>24</v>
      </c>
      <c r="V1578" t="s">
        <v>42</v>
      </c>
      <c r="W1578" t="s">
        <v>43</v>
      </c>
      <c r="X1578" t="s">
        <v>27</v>
      </c>
      <c r="Y1578">
        <f t="shared" ca="1" si="149"/>
        <v>0.66552204030540929</v>
      </c>
      <c r="Z1578" t="str">
        <f t="shared" ca="1" si="146"/>
        <v>Low</v>
      </c>
      <c r="AA1578" t="s">
        <v>48</v>
      </c>
      <c r="AB1578" t="s">
        <v>24</v>
      </c>
    </row>
    <row r="1579" spans="1:28" x14ac:dyDescent="0.3">
      <c r="A1579" t="s">
        <v>3210</v>
      </c>
      <c r="B1579" t="s">
        <v>3211</v>
      </c>
      <c r="C1579" t="s">
        <v>24</v>
      </c>
      <c r="D1579" t="s">
        <v>25</v>
      </c>
      <c r="E1579" t="s">
        <v>26</v>
      </c>
      <c r="F1579" t="s">
        <v>27</v>
      </c>
      <c r="G1579">
        <f t="shared" ca="1" si="147"/>
        <v>0.50812540692136421</v>
      </c>
      <c r="H1579" t="str">
        <f t="shared" ca="1" si="148"/>
        <v>Oligaemic</v>
      </c>
      <c r="I1579" t="s">
        <v>51</v>
      </c>
      <c r="J1579" t="s">
        <v>24</v>
      </c>
      <c r="K1579" t="s">
        <v>24</v>
      </c>
      <c r="L1579" t="s">
        <v>29</v>
      </c>
      <c r="M1579" t="s">
        <v>30</v>
      </c>
      <c r="N1579" t="s">
        <v>31</v>
      </c>
      <c r="O1579">
        <f t="shared" ca="1" si="144"/>
        <v>0.30592618724459197</v>
      </c>
      <c r="P1579" t="str">
        <f t="shared" ca="1" si="145"/>
        <v>Oligaemic</v>
      </c>
      <c r="Q1579" t="s">
        <v>51</v>
      </c>
      <c r="R1579" t="s">
        <v>41</v>
      </c>
      <c r="S1579" t="s">
        <v>24</v>
      </c>
      <c r="T1579" t="s">
        <v>33</v>
      </c>
      <c r="U1579" t="s">
        <v>28</v>
      </c>
      <c r="V1579" t="s">
        <v>34</v>
      </c>
      <c r="W1579" t="s">
        <v>35</v>
      </c>
      <c r="X1579" t="s">
        <v>27</v>
      </c>
      <c r="Y1579">
        <f t="shared" ca="1" si="149"/>
        <v>0.84117840261237919</v>
      </c>
      <c r="Z1579" t="str">
        <f t="shared" ca="1" si="146"/>
        <v>Normal</v>
      </c>
      <c r="AA1579" t="s">
        <v>27</v>
      </c>
      <c r="AB1579" t="s">
        <v>24</v>
      </c>
    </row>
    <row r="1580" spans="1:28" x14ac:dyDescent="0.3">
      <c r="A1580" t="s">
        <v>3212</v>
      </c>
      <c r="B1580" t="s">
        <v>3213</v>
      </c>
      <c r="C1580" t="s">
        <v>24</v>
      </c>
      <c r="D1580" t="s">
        <v>25</v>
      </c>
      <c r="E1580" t="s">
        <v>26</v>
      </c>
      <c r="F1580" t="s">
        <v>27</v>
      </c>
      <c r="G1580">
        <f t="shared" ca="1" si="147"/>
        <v>0.88755418399035235</v>
      </c>
      <c r="H1580" t="str">
        <f t="shared" ca="1" si="148"/>
        <v>Normal</v>
      </c>
      <c r="I1580" t="s">
        <v>27</v>
      </c>
      <c r="J1580" t="s">
        <v>24</v>
      </c>
      <c r="K1580" t="s">
        <v>24</v>
      </c>
      <c r="L1580" t="s">
        <v>72</v>
      </c>
      <c r="M1580" t="s">
        <v>30</v>
      </c>
      <c r="N1580" t="s">
        <v>31</v>
      </c>
      <c r="O1580">
        <f t="shared" ca="1" si="144"/>
        <v>0.95566588382355322</v>
      </c>
      <c r="P1580" t="str">
        <f t="shared" ca="1" si="145"/>
        <v>Plethoric</v>
      </c>
      <c r="Q1580" t="s">
        <v>55</v>
      </c>
      <c r="R1580" t="s">
        <v>32</v>
      </c>
      <c r="S1580" t="s">
        <v>24</v>
      </c>
      <c r="T1580" t="s">
        <v>33</v>
      </c>
      <c r="U1580" t="s">
        <v>24</v>
      </c>
      <c r="V1580" t="s">
        <v>34</v>
      </c>
      <c r="W1580" t="s">
        <v>43</v>
      </c>
      <c r="X1580" t="s">
        <v>27</v>
      </c>
      <c r="Y1580">
        <f t="shared" ca="1" si="149"/>
        <v>0.75309270176768572</v>
      </c>
      <c r="Z1580" t="str">
        <f t="shared" ca="1" si="146"/>
        <v>Normal</v>
      </c>
      <c r="AA1580" t="s">
        <v>27</v>
      </c>
      <c r="AB1580" t="s">
        <v>28</v>
      </c>
    </row>
    <row r="1581" spans="1:28" x14ac:dyDescent="0.3">
      <c r="A1581" t="s">
        <v>3214</v>
      </c>
      <c r="B1581" t="s">
        <v>3215</v>
      </c>
      <c r="C1581" t="s">
        <v>24</v>
      </c>
      <c r="D1581" t="s">
        <v>25</v>
      </c>
      <c r="E1581" t="s">
        <v>38</v>
      </c>
      <c r="F1581" t="s">
        <v>27</v>
      </c>
      <c r="G1581">
        <f t="shared" ca="1" si="147"/>
        <v>0.4501737440020388</v>
      </c>
      <c r="H1581" t="str">
        <f t="shared" ca="1" si="148"/>
        <v>Plethoric</v>
      </c>
      <c r="I1581" t="s">
        <v>55</v>
      </c>
      <c r="J1581" t="s">
        <v>24</v>
      </c>
      <c r="K1581" t="s">
        <v>24</v>
      </c>
      <c r="L1581" t="s">
        <v>30</v>
      </c>
      <c r="M1581" t="s">
        <v>29</v>
      </c>
      <c r="N1581" t="s">
        <v>31</v>
      </c>
      <c r="O1581">
        <f t="shared" ca="1" si="144"/>
        <v>0.71108973368835326</v>
      </c>
      <c r="P1581" t="str">
        <f t="shared" ca="1" si="145"/>
        <v>Normal</v>
      </c>
      <c r="Q1581" t="s">
        <v>27</v>
      </c>
      <c r="R1581" t="s">
        <v>41</v>
      </c>
      <c r="S1581" t="s">
        <v>24</v>
      </c>
      <c r="T1581" t="s">
        <v>52</v>
      </c>
      <c r="U1581" t="s">
        <v>28</v>
      </c>
      <c r="V1581" t="s">
        <v>34</v>
      </c>
      <c r="W1581" t="s">
        <v>43</v>
      </c>
      <c r="X1581" t="s">
        <v>27</v>
      </c>
      <c r="Y1581">
        <f t="shared" ca="1" si="149"/>
        <v>0.88615625755184324</v>
      </c>
      <c r="Z1581" t="str">
        <f t="shared" ca="1" si="146"/>
        <v>Low</v>
      </c>
      <c r="AA1581" t="s">
        <v>48</v>
      </c>
      <c r="AB1581" t="s">
        <v>24</v>
      </c>
    </row>
    <row r="1582" spans="1:28" x14ac:dyDescent="0.3">
      <c r="A1582" t="s">
        <v>3216</v>
      </c>
      <c r="B1582" t="s">
        <v>3217</v>
      </c>
      <c r="C1582" t="s">
        <v>24</v>
      </c>
      <c r="D1582" t="s">
        <v>25</v>
      </c>
      <c r="E1582" t="s">
        <v>38</v>
      </c>
      <c r="F1582" t="s">
        <v>63</v>
      </c>
      <c r="G1582">
        <f t="shared" ca="1" si="147"/>
        <v>1.6636783250518206E-2</v>
      </c>
      <c r="H1582" t="str">
        <f t="shared" ca="1" si="148"/>
        <v>Normal</v>
      </c>
      <c r="I1582" t="s">
        <v>51</v>
      </c>
      <c r="J1582" t="s">
        <v>24</v>
      </c>
      <c r="K1582" t="s">
        <v>28</v>
      </c>
      <c r="L1582" t="s">
        <v>30</v>
      </c>
      <c r="M1582" t="s">
        <v>29</v>
      </c>
      <c r="N1582" t="s">
        <v>31</v>
      </c>
      <c r="O1582">
        <f t="shared" ca="1" si="144"/>
        <v>0.71494027176600383</v>
      </c>
      <c r="P1582" t="str">
        <f t="shared" ca="1" si="145"/>
        <v>Oligaemic</v>
      </c>
      <c r="Q1582" t="s">
        <v>51</v>
      </c>
      <c r="R1582" t="s">
        <v>134</v>
      </c>
      <c r="S1582" t="s">
        <v>24</v>
      </c>
      <c r="T1582" t="s">
        <v>33</v>
      </c>
      <c r="U1582" t="s">
        <v>28</v>
      </c>
      <c r="V1582" t="s">
        <v>42</v>
      </c>
      <c r="W1582" t="s">
        <v>43</v>
      </c>
      <c r="X1582" t="s">
        <v>27</v>
      </c>
      <c r="Y1582">
        <f t="shared" ca="1" si="149"/>
        <v>0.39450774176354009</v>
      </c>
      <c r="Z1582" t="str">
        <f t="shared" ca="1" si="146"/>
        <v>Low</v>
      </c>
      <c r="AA1582" t="s">
        <v>48</v>
      </c>
      <c r="AB1582" t="s">
        <v>24</v>
      </c>
    </row>
    <row r="1583" spans="1:28" x14ac:dyDescent="0.3">
      <c r="A1583" t="s">
        <v>3218</v>
      </c>
      <c r="B1583" t="s">
        <v>3219</v>
      </c>
      <c r="C1583" t="s">
        <v>24</v>
      </c>
      <c r="D1583" t="s">
        <v>25</v>
      </c>
      <c r="E1583" t="s">
        <v>38</v>
      </c>
      <c r="F1583" t="s">
        <v>27</v>
      </c>
      <c r="G1583">
        <f t="shared" ca="1" si="147"/>
        <v>0.11620100147572776</v>
      </c>
      <c r="H1583" t="str">
        <f t="shared" ca="1" si="148"/>
        <v>Normal</v>
      </c>
      <c r="I1583" t="s">
        <v>27</v>
      </c>
      <c r="J1583" t="s">
        <v>24</v>
      </c>
      <c r="K1583" t="s">
        <v>24</v>
      </c>
      <c r="L1583" t="s">
        <v>30</v>
      </c>
      <c r="M1583" t="s">
        <v>30</v>
      </c>
      <c r="N1583" t="s">
        <v>40</v>
      </c>
      <c r="O1583">
        <f t="shared" ca="1" si="144"/>
        <v>0.12262202296390257</v>
      </c>
      <c r="P1583" t="str">
        <f t="shared" ca="1" si="145"/>
        <v>Plethoric</v>
      </c>
      <c r="Q1583" t="s">
        <v>55</v>
      </c>
      <c r="R1583" t="s">
        <v>47</v>
      </c>
      <c r="S1583" t="s">
        <v>28</v>
      </c>
      <c r="T1583" t="s">
        <v>33</v>
      </c>
      <c r="U1583" t="s">
        <v>24</v>
      </c>
      <c r="V1583" t="s">
        <v>42</v>
      </c>
      <c r="W1583" t="s">
        <v>43</v>
      </c>
      <c r="X1583" t="s">
        <v>27</v>
      </c>
      <c r="Y1583">
        <f t="shared" ca="1" si="149"/>
        <v>0.45467167412760789</v>
      </c>
      <c r="Z1583" t="str">
        <f t="shared" ca="1" si="146"/>
        <v>Low</v>
      </c>
      <c r="AA1583" t="s">
        <v>48</v>
      </c>
      <c r="AB1583" t="s">
        <v>24</v>
      </c>
    </row>
    <row r="1584" spans="1:28" x14ac:dyDescent="0.3">
      <c r="A1584" t="s">
        <v>3220</v>
      </c>
      <c r="B1584" t="s">
        <v>3221</v>
      </c>
      <c r="C1584" t="s">
        <v>24</v>
      </c>
      <c r="D1584" t="s">
        <v>25</v>
      </c>
      <c r="E1584" t="s">
        <v>38</v>
      </c>
      <c r="F1584" t="s">
        <v>27</v>
      </c>
      <c r="G1584">
        <f t="shared" ca="1" si="147"/>
        <v>0.71623522840608089</v>
      </c>
      <c r="H1584" t="str">
        <f t="shared" ca="1" si="148"/>
        <v>Normal</v>
      </c>
      <c r="I1584" t="s">
        <v>27</v>
      </c>
      <c r="J1584" t="s">
        <v>24</v>
      </c>
      <c r="K1584" t="s">
        <v>28</v>
      </c>
      <c r="L1584" t="s">
        <v>30</v>
      </c>
      <c r="M1584" t="s">
        <v>29</v>
      </c>
      <c r="N1584" t="s">
        <v>31</v>
      </c>
      <c r="O1584">
        <f t="shared" ca="1" si="144"/>
        <v>0.75838519608884025</v>
      </c>
      <c r="P1584" t="str">
        <f t="shared" ca="1" si="145"/>
        <v>Normal</v>
      </c>
      <c r="Q1584" t="s">
        <v>27</v>
      </c>
      <c r="R1584" t="s">
        <v>137</v>
      </c>
      <c r="S1584" t="s">
        <v>24</v>
      </c>
      <c r="T1584" t="s">
        <v>33</v>
      </c>
      <c r="U1584" t="s">
        <v>24</v>
      </c>
      <c r="V1584" t="s">
        <v>42</v>
      </c>
      <c r="W1584" t="s">
        <v>43</v>
      </c>
      <c r="X1584" t="s">
        <v>27</v>
      </c>
      <c r="Y1584">
        <f t="shared" ca="1" si="149"/>
        <v>0.93827373382133317</v>
      </c>
      <c r="Z1584" t="str">
        <f t="shared" ca="1" si="146"/>
        <v>Low</v>
      </c>
      <c r="AA1584" t="s">
        <v>48</v>
      </c>
      <c r="AB1584" t="s">
        <v>24</v>
      </c>
    </row>
    <row r="1585" spans="1:28" x14ac:dyDescent="0.3">
      <c r="A1585" t="s">
        <v>3222</v>
      </c>
      <c r="B1585" t="s">
        <v>3223</v>
      </c>
      <c r="C1585" t="s">
        <v>24</v>
      </c>
      <c r="D1585" t="s">
        <v>25</v>
      </c>
      <c r="E1585" t="s">
        <v>38</v>
      </c>
      <c r="F1585" t="s">
        <v>27</v>
      </c>
      <c r="G1585">
        <f t="shared" ca="1" si="147"/>
        <v>0.76357689720104904</v>
      </c>
      <c r="H1585" t="str">
        <f t="shared" ca="1" si="148"/>
        <v>Normal</v>
      </c>
      <c r="I1585" t="s">
        <v>27</v>
      </c>
      <c r="J1585" t="s">
        <v>24</v>
      </c>
      <c r="K1585" t="s">
        <v>24</v>
      </c>
      <c r="L1585" t="s">
        <v>29</v>
      </c>
      <c r="M1585" t="s">
        <v>29</v>
      </c>
      <c r="N1585" t="s">
        <v>31</v>
      </c>
      <c r="O1585">
        <f t="shared" ca="1" si="144"/>
        <v>4.7027775648859849E-2</v>
      </c>
      <c r="P1585" t="str">
        <f t="shared" ca="1" si="145"/>
        <v>Normal</v>
      </c>
      <c r="Q1585" t="s">
        <v>55</v>
      </c>
      <c r="R1585" t="s">
        <v>41</v>
      </c>
      <c r="S1585" t="s">
        <v>24</v>
      </c>
      <c r="T1585" t="s">
        <v>33</v>
      </c>
      <c r="U1585" t="s">
        <v>24</v>
      </c>
      <c r="V1585" t="s">
        <v>42</v>
      </c>
      <c r="W1585" t="s">
        <v>43</v>
      </c>
      <c r="X1585" t="s">
        <v>27</v>
      </c>
      <c r="Y1585">
        <f t="shared" ca="1" si="149"/>
        <v>0.74018750734469052</v>
      </c>
      <c r="Z1585" t="str">
        <f t="shared" ca="1" si="146"/>
        <v>Low</v>
      </c>
      <c r="AA1585" t="s">
        <v>48</v>
      </c>
      <c r="AB1585" t="s">
        <v>24</v>
      </c>
    </row>
    <row r="1586" spans="1:28" x14ac:dyDescent="0.3">
      <c r="A1586" t="s">
        <v>3224</v>
      </c>
      <c r="B1586" t="s">
        <v>3225</v>
      </c>
      <c r="C1586" t="s">
        <v>24</v>
      </c>
      <c r="D1586" t="s">
        <v>25</v>
      </c>
      <c r="E1586" t="s">
        <v>38</v>
      </c>
      <c r="F1586" t="s">
        <v>27</v>
      </c>
      <c r="G1586">
        <f t="shared" ca="1" si="147"/>
        <v>0.16496960297095886</v>
      </c>
      <c r="H1586" t="str">
        <f t="shared" ca="1" si="148"/>
        <v>Oligaemic</v>
      </c>
      <c r="I1586" t="s">
        <v>51</v>
      </c>
      <c r="J1586" t="s">
        <v>24</v>
      </c>
      <c r="K1586" t="s">
        <v>28</v>
      </c>
      <c r="L1586" t="s">
        <v>30</v>
      </c>
      <c r="M1586" t="s">
        <v>72</v>
      </c>
      <c r="N1586" t="s">
        <v>31</v>
      </c>
      <c r="O1586">
        <f t="shared" ca="1" si="144"/>
        <v>0.33219271920792148</v>
      </c>
      <c r="P1586" t="str">
        <f t="shared" ca="1" si="145"/>
        <v>Oligaemic</v>
      </c>
      <c r="Q1586" t="s">
        <v>51</v>
      </c>
      <c r="R1586" t="s">
        <v>32</v>
      </c>
      <c r="S1586" t="s">
        <v>28</v>
      </c>
      <c r="T1586" t="s">
        <v>33</v>
      </c>
      <c r="U1586" t="s">
        <v>24</v>
      </c>
      <c r="V1586" t="s">
        <v>34</v>
      </c>
      <c r="W1586" t="s">
        <v>43</v>
      </c>
      <c r="X1586" t="s">
        <v>27</v>
      </c>
      <c r="Y1586">
        <f t="shared" ca="1" si="149"/>
        <v>0.44267750392504768</v>
      </c>
      <c r="Z1586" t="str">
        <f t="shared" ca="1" si="146"/>
        <v>Low</v>
      </c>
      <c r="AA1586" t="s">
        <v>48</v>
      </c>
      <c r="AB1586" t="s">
        <v>24</v>
      </c>
    </row>
    <row r="1587" spans="1:28" x14ac:dyDescent="0.3">
      <c r="A1587" t="s">
        <v>3226</v>
      </c>
      <c r="B1587" t="s">
        <v>3227</v>
      </c>
      <c r="C1587" t="s">
        <v>24</v>
      </c>
      <c r="D1587" t="s">
        <v>25</v>
      </c>
      <c r="E1587" t="s">
        <v>38</v>
      </c>
      <c r="F1587" t="s">
        <v>27</v>
      </c>
      <c r="G1587">
        <f t="shared" ca="1" si="147"/>
        <v>2.0988091844779122E-2</v>
      </c>
      <c r="H1587" t="str">
        <f t="shared" ca="1" si="148"/>
        <v>Normal</v>
      </c>
      <c r="I1587" t="s">
        <v>51</v>
      </c>
      <c r="J1587" t="s">
        <v>24</v>
      </c>
      <c r="K1587" t="s">
        <v>24</v>
      </c>
      <c r="L1587" t="s">
        <v>30</v>
      </c>
      <c r="M1587" t="s">
        <v>30</v>
      </c>
      <c r="N1587" t="s">
        <v>31</v>
      </c>
      <c r="O1587">
        <f t="shared" ca="1" si="144"/>
        <v>0.22584569613291672</v>
      </c>
      <c r="P1587" t="str">
        <f t="shared" ca="1" si="145"/>
        <v>Oligaemic</v>
      </c>
      <c r="Q1587" t="s">
        <v>51</v>
      </c>
      <c r="R1587" t="s">
        <v>41</v>
      </c>
      <c r="S1587" t="s">
        <v>24</v>
      </c>
      <c r="T1587" t="s">
        <v>33</v>
      </c>
      <c r="U1587" t="s">
        <v>24</v>
      </c>
      <c r="V1587" t="s">
        <v>34</v>
      </c>
      <c r="W1587" t="s">
        <v>35</v>
      </c>
      <c r="X1587" t="s">
        <v>27</v>
      </c>
      <c r="Y1587">
        <f t="shared" ca="1" si="149"/>
        <v>0.40881064914343612</v>
      </c>
      <c r="Z1587" t="str">
        <f t="shared" ca="1" si="146"/>
        <v>Low</v>
      </c>
      <c r="AA1587" t="s">
        <v>48</v>
      </c>
      <c r="AB1587" t="s">
        <v>24</v>
      </c>
    </row>
    <row r="1588" spans="1:28" x14ac:dyDescent="0.3">
      <c r="A1588" t="s">
        <v>3228</v>
      </c>
      <c r="B1588" t="s">
        <v>3229</v>
      </c>
      <c r="C1588" t="s">
        <v>24</v>
      </c>
      <c r="D1588" t="s">
        <v>25</v>
      </c>
      <c r="E1588" t="s">
        <v>38</v>
      </c>
      <c r="F1588" t="s">
        <v>27</v>
      </c>
      <c r="G1588">
        <f t="shared" ca="1" si="147"/>
        <v>0.35764265221941571</v>
      </c>
      <c r="H1588" t="str">
        <f t="shared" ca="1" si="148"/>
        <v>Plethoric</v>
      </c>
      <c r="I1588" t="s">
        <v>55</v>
      </c>
      <c r="J1588" t="s">
        <v>24</v>
      </c>
      <c r="K1588" t="s">
        <v>28</v>
      </c>
      <c r="L1588" t="s">
        <v>30</v>
      </c>
      <c r="M1588" t="s">
        <v>29</v>
      </c>
      <c r="N1588" t="s">
        <v>40</v>
      </c>
      <c r="O1588">
        <f t="shared" ca="1" si="144"/>
        <v>2.9365623749617598E-2</v>
      </c>
      <c r="P1588" t="str">
        <f t="shared" ca="1" si="145"/>
        <v>Normal</v>
      </c>
      <c r="Q1588" t="s">
        <v>55</v>
      </c>
      <c r="R1588" t="s">
        <v>47</v>
      </c>
      <c r="S1588" t="s">
        <v>24</v>
      </c>
      <c r="T1588" t="s">
        <v>33</v>
      </c>
      <c r="U1588" t="s">
        <v>24</v>
      </c>
      <c r="V1588" t="s">
        <v>42</v>
      </c>
      <c r="W1588" t="s">
        <v>43</v>
      </c>
      <c r="X1588" t="s">
        <v>87</v>
      </c>
      <c r="Y1588">
        <f t="shared" ca="1" si="149"/>
        <v>0.62601837000547456</v>
      </c>
      <c r="Z1588" t="str">
        <f t="shared" ca="1" si="146"/>
        <v>High</v>
      </c>
      <c r="AA1588" t="s">
        <v>63</v>
      </c>
      <c r="AB1588" t="s">
        <v>24</v>
      </c>
    </row>
    <row r="1589" spans="1:28" x14ac:dyDescent="0.3">
      <c r="A1589" t="s">
        <v>3230</v>
      </c>
      <c r="B1589" t="s">
        <v>3231</v>
      </c>
      <c r="C1589" t="s">
        <v>24</v>
      </c>
      <c r="D1589" t="s">
        <v>25</v>
      </c>
      <c r="E1589" t="s">
        <v>38</v>
      </c>
      <c r="F1589" t="s">
        <v>63</v>
      </c>
      <c r="G1589">
        <f t="shared" ca="1" si="147"/>
        <v>0.61010257718253624</v>
      </c>
      <c r="H1589" t="str">
        <f t="shared" ca="1" si="148"/>
        <v>Plethoric</v>
      </c>
      <c r="I1589" t="s">
        <v>55</v>
      </c>
      <c r="J1589" t="s">
        <v>24</v>
      </c>
      <c r="K1589" t="s">
        <v>24</v>
      </c>
      <c r="L1589" t="s">
        <v>30</v>
      </c>
      <c r="M1589" t="s">
        <v>29</v>
      </c>
      <c r="N1589" t="s">
        <v>31</v>
      </c>
      <c r="O1589">
        <f t="shared" ca="1" si="144"/>
        <v>0.5747614597377374</v>
      </c>
      <c r="P1589" t="str">
        <f t="shared" ca="1" si="145"/>
        <v>Plethoric</v>
      </c>
      <c r="Q1589" t="s">
        <v>55</v>
      </c>
      <c r="R1589" t="s">
        <v>47</v>
      </c>
      <c r="S1589" t="s">
        <v>24</v>
      </c>
      <c r="T1589" t="s">
        <v>33</v>
      </c>
      <c r="U1589" t="s">
        <v>28</v>
      </c>
      <c r="V1589" t="s">
        <v>42</v>
      </c>
      <c r="W1589" t="s">
        <v>43</v>
      </c>
      <c r="X1589" t="s">
        <v>27</v>
      </c>
      <c r="Y1589">
        <f t="shared" ca="1" si="149"/>
        <v>0.56430560876136415</v>
      </c>
      <c r="Z1589" t="str">
        <f t="shared" ca="1" si="146"/>
        <v>High</v>
      </c>
      <c r="AA1589" t="s">
        <v>63</v>
      </c>
      <c r="AB1589" t="s">
        <v>24</v>
      </c>
    </row>
    <row r="1590" spans="1:28" x14ac:dyDescent="0.3">
      <c r="A1590" t="s">
        <v>3232</v>
      </c>
      <c r="B1590" t="s">
        <v>3233</v>
      </c>
      <c r="C1590" t="s">
        <v>24</v>
      </c>
      <c r="D1590" t="s">
        <v>25</v>
      </c>
      <c r="E1590" t="s">
        <v>38</v>
      </c>
      <c r="F1590" t="s">
        <v>27</v>
      </c>
      <c r="G1590">
        <f t="shared" ca="1" si="147"/>
        <v>0.59090129757107623</v>
      </c>
      <c r="H1590" t="str">
        <f t="shared" ca="1" si="148"/>
        <v>Normal</v>
      </c>
      <c r="I1590" t="s">
        <v>27</v>
      </c>
      <c r="J1590" t="s">
        <v>24</v>
      </c>
      <c r="K1590" t="s">
        <v>24</v>
      </c>
      <c r="L1590" t="s">
        <v>30</v>
      </c>
      <c r="M1590" t="s">
        <v>30</v>
      </c>
      <c r="N1590" t="s">
        <v>31</v>
      </c>
      <c r="O1590">
        <f t="shared" ca="1" si="144"/>
        <v>0.37473788083627924</v>
      </c>
      <c r="P1590" t="str">
        <f t="shared" ca="1" si="145"/>
        <v>Plethoric</v>
      </c>
      <c r="Q1590" t="s">
        <v>55</v>
      </c>
      <c r="R1590" t="s">
        <v>47</v>
      </c>
      <c r="S1590" t="s">
        <v>24</v>
      </c>
      <c r="T1590" t="s">
        <v>33</v>
      </c>
      <c r="U1590" t="s">
        <v>24</v>
      </c>
      <c r="V1590" t="s">
        <v>42</v>
      </c>
      <c r="W1590" t="s">
        <v>43</v>
      </c>
      <c r="X1590" t="s">
        <v>27</v>
      </c>
      <c r="Y1590">
        <f t="shared" ca="1" si="149"/>
        <v>0.87693018127482647</v>
      </c>
      <c r="Z1590" t="str">
        <f t="shared" ca="1" si="146"/>
        <v>Low</v>
      </c>
      <c r="AA1590" t="s">
        <v>48</v>
      </c>
      <c r="AB1590" t="s">
        <v>24</v>
      </c>
    </row>
    <row r="1591" spans="1:28" x14ac:dyDescent="0.3">
      <c r="A1591" t="s">
        <v>3234</v>
      </c>
      <c r="B1591" t="s">
        <v>3235</v>
      </c>
      <c r="C1591" t="s">
        <v>24</v>
      </c>
      <c r="D1591" t="s">
        <v>25</v>
      </c>
      <c r="E1591" t="s">
        <v>38</v>
      </c>
      <c r="F1591" t="s">
        <v>27</v>
      </c>
      <c r="G1591">
        <f t="shared" ca="1" si="147"/>
        <v>0.78137149143695883</v>
      </c>
      <c r="H1591" t="str">
        <f t="shared" ca="1" si="148"/>
        <v>Normal</v>
      </c>
      <c r="I1591" t="s">
        <v>27</v>
      </c>
      <c r="J1591" t="s">
        <v>24</v>
      </c>
      <c r="K1591" t="s">
        <v>24</v>
      </c>
      <c r="L1591" t="s">
        <v>29</v>
      </c>
      <c r="M1591" t="s">
        <v>30</v>
      </c>
      <c r="N1591" t="s">
        <v>31</v>
      </c>
      <c r="O1591">
        <f t="shared" ca="1" si="144"/>
        <v>0.86900890424291943</v>
      </c>
      <c r="P1591" t="str">
        <f t="shared" ca="1" si="145"/>
        <v>Normal</v>
      </c>
      <c r="Q1591" t="s">
        <v>27</v>
      </c>
      <c r="R1591" t="s">
        <v>41</v>
      </c>
      <c r="S1591" t="s">
        <v>24</v>
      </c>
      <c r="T1591" t="s">
        <v>33</v>
      </c>
      <c r="U1591" t="s">
        <v>24</v>
      </c>
      <c r="V1591" t="s">
        <v>42</v>
      </c>
      <c r="W1591" t="s">
        <v>43</v>
      </c>
      <c r="X1591" t="s">
        <v>27</v>
      </c>
      <c r="Y1591">
        <f t="shared" ca="1" si="149"/>
        <v>0.67881180433472799</v>
      </c>
      <c r="Z1591" t="str">
        <f t="shared" ca="1" si="146"/>
        <v>Low</v>
      </c>
      <c r="AA1591" t="s">
        <v>48</v>
      </c>
      <c r="AB1591" t="s">
        <v>28</v>
      </c>
    </row>
    <row r="1592" spans="1:28" x14ac:dyDescent="0.3">
      <c r="A1592" t="s">
        <v>3236</v>
      </c>
      <c r="B1592" t="s">
        <v>3237</v>
      </c>
      <c r="C1592" t="s">
        <v>24</v>
      </c>
      <c r="D1592" t="s">
        <v>25</v>
      </c>
      <c r="E1592" t="s">
        <v>38</v>
      </c>
      <c r="F1592" t="s">
        <v>27</v>
      </c>
      <c r="G1592">
        <f t="shared" ca="1" si="147"/>
        <v>0.25197633508440132</v>
      </c>
      <c r="H1592" t="str">
        <f t="shared" ca="1" si="148"/>
        <v>Normal</v>
      </c>
      <c r="I1592" t="s">
        <v>27</v>
      </c>
      <c r="J1592" t="s">
        <v>24</v>
      </c>
      <c r="K1592" t="s">
        <v>24</v>
      </c>
      <c r="L1592" t="s">
        <v>30</v>
      </c>
      <c r="M1592" t="s">
        <v>30</v>
      </c>
      <c r="N1592" t="s">
        <v>31</v>
      </c>
      <c r="O1592">
        <f t="shared" ca="1" si="144"/>
        <v>9.4641712397268929E-2</v>
      </c>
      <c r="P1592" t="str">
        <f t="shared" ca="1" si="145"/>
        <v>Normal</v>
      </c>
      <c r="Q1592" t="s">
        <v>27</v>
      </c>
      <c r="R1592" t="s">
        <v>41</v>
      </c>
      <c r="S1592" t="s">
        <v>24</v>
      </c>
      <c r="T1592" t="s">
        <v>52</v>
      </c>
      <c r="U1592" t="s">
        <v>24</v>
      </c>
      <c r="V1592" t="s">
        <v>42</v>
      </c>
      <c r="W1592" t="s">
        <v>43</v>
      </c>
      <c r="X1592" t="s">
        <v>27</v>
      </c>
      <c r="Y1592">
        <f t="shared" ca="1" si="149"/>
        <v>0.25847169531157355</v>
      </c>
      <c r="Z1592" t="str">
        <f t="shared" ca="1" si="146"/>
        <v>Low</v>
      </c>
      <c r="AA1592" t="s">
        <v>48</v>
      </c>
      <c r="AB1592" t="s">
        <v>24</v>
      </c>
    </row>
    <row r="1593" spans="1:28" x14ac:dyDescent="0.3">
      <c r="A1593" t="s">
        <v>3238</v>
      </c>
      <c r="B1593" t="s">
        <v>3239</v>
      </c>
      <c r="C1593" t="s">
        <v>24</v>
      </c>
      <c r="D1593" t="s">
        <v>25</v>
      </c>
      <c r="E1593" t="s">
        <v>26</v>
      </c>
      <c r="F1593" t="s">
        <v>27</v>
      </c>
      <c r="G1593">
        <f t="shared" ca="1" si="147"/>
        <v>0.18589846856853565</v>
      </c>
      <c r="H1593" t="str">
        <f t="shared" ca="1" si="148"/>
        <v>Normal</v>
      </c>
      <c r="I1593" t="s">
        <v>27</v>
      </c>
      <c r="J1593" t="s">
        <v>24</v>
      </c>
      <c r="K1593" t="s">
        <v>24</v>
      </c>
      <c r="L1593" t="s">
        <v>29</v>
      </c>
      <c r="M1593" t="s">
        <v>29</v>
      </c>
      <c r="N1593" t="s">
        <v>31</v>
      </c>
      <c r="O1593">
        <f t="shared" ca="1" si="144"/>
        <v>0.49603916272869875</v>
      </c>
      <c r="P1593" t="str">
        <f t="shared" ca="1" si="145"/>
        <v>Plethoric</v>
      </c>
      <c r="Q1593" t="s">
        <v>55</v>
      </c>
      <c r="R1593" t="s">
        <v>32</v>
      </c>
      <c r="S1593" t="s">
        <v>24</v>
      </c>
      <c r="T1593" t="s">
        <v>52</v>
      </c>
      <c r="U1593" t="s">
        <v>24</v>
      </c>
      <c r="V1593" t="s">
        <v>34</v>
      </c>
      <c r="W1593" t="s">
        <v>35</v>
      </c>
      <c r="X1593" t="s">
        <v>27</v>
      </c>
      <c r="Y1593">
        <f t="shared" ca="1" si="149"/>
        <v>0.41735296997621929</v>
      </c>
      <c r="Z1593" t="str">
        <f t="shared" ca="1" si="146"/>
        <v>Normal</v>
      </c>
      <c r="AA1593" t="s">
        <v>27</v>
      </c>
      <c r="AB1593" t="s">
        <v>24</v>
      </c>
    </row>
    <row r="1594" spans="1:28" x14ac:dyDescent="0.3">
      <c r="A1594" t="s">
        <v>3240</v>
      </c>
      <c r="B1594" t="s">
        <v>3241</v>
      </c>
      <c r="C1594" t="s">
        <v>24</v>
      </c>
      <c r="D1594" t="s">
        <v>25</v>
      </c>
      <c r="E1594" t="s">
        <v>38</v>
      </c>
      <c r="F1594" t="s">
        <v>27</v>
      </c>
      <c r="G1594">
        <f t="shared" ca="1" si="147"/>
        <v>0.96001359670578013</v>
      </c>
      <c r="H1594" t="str">
        <f t="shared" ca="1" si="148"/>
        <v>Oligaemic</v>
      </c>
      <c r="I1594" t="s">
        <v>51</v>
      </c>
      <c r="J1594" t="s">
        <v>24</v>
      </c>
      <c r="K1594" t="s">
        <v>24</v>
      </c>
      <c r="L1594" t="s">
        <v>30</v>
      </c>
      <c r="M1594" t="s">
        <v>30</v>
      </c>
      <c r="N1594" t="s">
        <v>40</v>
      </c>
      <c r="O1594">
        <f t="shared" ca="1" si="144"/>
        <v>0.94960976355622384</v>
      </c>
      <c r="P1594" t="str">
        <f t="shared" ca="1" si="145"/>
        <v>Oligaemic</v>
      </c>
      <c r="Q1594" t="s">
        <v>51</v>
      </c>
      <c r="R1594" t="s">
        <v>134</v>
      </c>
      <c r="S1594" t="s">
        <v>24</v>
      </c>
      <c r="T1594" t="s">
        <v>33</v>
      </c>
      <c r="U1594" t="s">
        <v>28</v>
      </c>
      <c r="V1594" t="s">
        <v>42</v>
      </c>
      <c r="W1594" t="s">
        <v>43</v>
      </c>
      <c r="X1594" t="s">
        <v>27</v>
      </c>
      <c r="Y1594">
        <f t="shared" ca="1" si="149"/>
        <v>0.22710343580786707</v>
      </c>
      <c r="Z1594" t="str">
        <f t="shared" ca="1" si="146"/>
        <v>Low</v>
      </c>
      <c r="AA1594" t="s">
        <v>48</v>
      </c>
      <c r="AB1594" t="s">
        <v>28</v>
      </c>
    </row>
    <row r="1595" spans="1:28" x14ac:dyDescent="0.3">
      <c r="A1595" t="s">
        <v>3242</v>
      </c>
      <c r="B1595" t="s">
        <v>3243</v>
      </c>
      <c r="C1595" t="s">
        <v>24</v>
      </c>
      <c r="D1595" t="s">
        <v>25</v>
      </c>
      <c r="E1595" t="s">
        <v>38</v>
      </c>
      <c r="F1595" t="s">
        <v>27</v>
      </c>
      <c r="G1595">
        <f t="shared" ca="1" si="147"/>
        <v>0.98657507362378738</v>
      </c>
      <c r="H1595" t="str">
        <f t="shared" ca="1" si="148"/>
        <v>Normal</v>
      </c>
      <c r="I1595" t="s">
        <v>27</v>
      </c>
      <c r="J1595" t="s">
        <v>24</v>
      </c>
      <c r="K1595" t="s">
        <v>28</v>
      </c>
      <c r="L1595" t="s">
        <v>30</v>
      </c>
      <c r="M1595" t="s">
        <v>30</v>
      </c>
      <c r="N1595" t="s">
        <v>31</v>
      </c>
      <c r="O1595">
        <f t="shared" ca="1" si="144"/>
        <v>7.4735498188853722E-3</v>
      </c>
      <c r="P1595" t="str">
        <f t="shared" ca="1" si="145"/>
        <v>Normal</v>
      </c>
      <c r="Q1595" t="s">
        <v>27</v>
      </c>
      <c r="R1595" t="s">
        <v>41</v>
      </c>
      <c r="S1595" t="s">
        <v>24</v>
      </c>
      <c r="T1595" t="s">
        <v>33</v>
      </c>
      <c r="U1595" t="s">
        <v>28</v>
      </c>
      <c r="V1595" t="s">
        <v>42</v>
      </c>
      <c r="W1595" t="s">
        <v>43</v>
      </c>
      <c r="X1595" t="s">
        <v>82</v>
      </c>
      <c r="Y1595">
        <f t="shared" ca="1" si="149"/>
        <v>0.81131242126260261</v>
      </c>
      <c r="Z1595" t="str">
        <f t="shared" ca="1" si="146"/>
        <v>Low</v>
      </c>
      <c r="AA1595" t="s">
        <v>48</v>
      </c>
      <c r="AB1595" t="s">
        <v>24</v>
      </c>
    </row>
    <row r="1596" spans="1:28" x14ac:dyDescent="0.3">
      <c r="A1596" t="s">
        <v>3244</v>
      </c>
      <c r="B1596" t="s">
        <v>3245</v>
      </c>
      <c r="C1596" t="s">
        <v>24</v>
      </c>
      <c r="D1596" t="s">
        <v>25</v>
      </c>
      <c r="E1596" t="s">
        <v>38</v>
      </c>
      <c r="F1596" t="s">
        <v>27</v>
      </c>
      <c r="G1596">
        <f t="shared" ca="1" si="147"/>
        <v>0.3030253373574231</v>
      </c>
      <c r="H1596" t="str">
        <f t="shared" ca="1" si="148"/>
        <v>Plethoric</v>
      </c>
      <c r="I1596" t="s">
        <v>55</v>
      </c>
      <c r="J1596" t="s">
        <v>24</v>
      </c>
      <c r="K1596" t="s">
        <v>24</v>
      </c>
      <c r="L1596" t="s">
        <v>29</v>
      </c>
      <c r="M1596" t="s">
        <v>30</v>
      </c>
      <c r="N1596" t="s">
        <v>40</v>
      </c>
      <c r="O1596">
        <f t="shared" ca="1" si="144"/>
        <v>0.42396468281358202</v>
      </c>
      <c r="P1596" t="str">
        <f t="shared" ca="1" si="145"/>
        <v>Plethoric</v>
      </c>
      <c r="Q1596" t="s">
        <v>55</v>
      </c>
      <c r="R1596" t="s">
        <v>32</v>
      </c>
      <c r="S1596" t="s">
        <v>24</v>
      </c>
      <c r="T1596" t="s">
        <v>33</v>
      </c>
      <c r="U1596" t="s">
        <v>24</v>
      </c>
      <c r="V1596" t="s">
        <v>34</v>
      </c>
      <c r="W1596" t="s">
        <v>43</v>
      </c>
      <c r="X1596" t="s">
        <v>27</v>
      </c>
      <c r="Y1596">
        <f t="shared" ca="1" si="149"/>
        <v>0.56570199504422614</v>
      </c>
      <c r="Z1596" t="str">
        <f t="shared" ca="1" si="146"/>
        <v>Low</v>
      </c>
      <c r="AA1596" t="s">
        <v>48</v>
      </c>
      <c r="AB1596" t="s">
        <v>24</v>
      </c>
    </row>
    <row r="1597" spans="1:28" x14ac:dyDescent="0.3">
      <c r="A1597" t="s">
        <v>3246</v>
      </c>
      <c r="B1597" t="s">
        <v>3247</v>
      </c>
      <c r="C1597" t="s">
        <v>24</v>
      </c>
      <c r="D1597" t="s">
        <v>25</v>
      </c>
      <c r="E1597" t="s">
        <v>26</v>
      </c>
      <c r="F1597" t="s">
        <v>27</v>
      </c>
      <c r="G1597">
        <f t="shared" ca="1" si="147"/>
        <v>0.67357629260244267</v>
      </c>
      <c r="H1597" t="str">
        <f t="shared" ca="1" si="148"/>
        <v>Oligaemic</v>
      </c>
      <c r="I1597" t="s">
        <v>51</v>
      </c>
      <c r="J1597" t="s">
        <v>24</v>
      </c>
      <c r="K1597" t="s">
        <v>24</v>
      </c>
      <c r="L1597" t="s">
        <v>29</v>
      </c>
      <c r="M1597" t="s">
        <v>72</v>
      </c>
      <c r="N1597" t="s">
        <v>31</v>
      </c>
      <c r="O1597">
        <f t="shared" ca="1" si="144"/>
        <v>0.13165920203012971</v>
      </c>
      <c r="P1597" t="str">
        <f t="shared" ca="1" si="145"/>
        <v>Normal</v>
      </c>
      <c r="Q1597" t="s">
        <v>27</v>
      </c>
      <c r="R1597" t="s">
        <v>41</v>
      </c>
      <c r="S1597" t="s">
        <v>24</v>
      </c>
      <c r="T1597" t="s">
        <v>33</v>
      </c>
      <c r="U1597" t="s">
        <v>24</v>
      </c>
      <c r="V1597" t="s">
        <v>42</v>
      </c>
      <c r="W1597" t="s">
        <v>43</v>
      </c>
      <c r="X1597" t="s">
        <v>27</v>
      </c>
      <c r="Y1597">
        <f t="shared" ca="1" si="149"/>
        <v>0.79763903670591652</v>
      </c>
      <c r="Z1597" t="str">
        <f t="shared" ca="1" si="146"/>
        <v>Low</v>
      </c>
      <c r="AA1597" t="s">
        <v>48</v>
      </c>
      <c r="AB1597" t="s">
        <v>28</v>
      </c>
    </row>
    <row r="1598" spans="1:28" x14ac:dyDescent="0.3">
      <c r="A1598" t="s">
        <v>3248</v>
      </c>
      <c r="B1598" t="s">
        <v>3249</v>
      </c>
      <c r="C1598" t="s">
        <v>24</v>
      </c>
      <c r="D1598" t="s">
        <v>25</v>
      </c>
      <c r="E1598" t="s">
        <v>26</v>
      </c>
      <c r="F1598" t="s">
        <v>27</v>
      </c>
      <c r="G1598">
        <f t="shared" ca="1" si="147"/>
        <v>0.51184542911531916</v>
      </c>
      <c r="H1598" t="str">
        <f t="shared" ca="1" si="148"/>
        <v>Oligaemic</v>
      </c>
      <c r="I1598" t="s">
        <v>51</v>
      </c>
      <c r="J1598" t="s">
        <v>24</v>
      </c>
      <c r="K1598" t="s">
        <v>24</v>
      </c>
      <c r="L1598" t="s">
        <v>30</v>
      </c>
      <c r="M1598" t="s">
        <v>29</v>
      </c>
      <c r="N1598" t="s">
        <v>31</v>
      </c>
      <c r="O1598">
        <f t="shared" ca="1" si="144"/>
        <v>0.14571513075387477</v>
      </c>
      <c r="P1598" t="str">
        <f t="shared" ca="1" si="145"/>
        <v>Oligaemic</v>
      </c>
      <c r="Q1598" t="s">
        <v>51</v>
      </c>
      <c r="R1598" t="s">
        <v>32</v>
      </c>
      <c r="S1598" t="s">
        <v>24</v>
      </c>
      <c r="T1598" t="s">
        <v>33</v>
      </c>
      <c r="U1598" t="s">
        <v>24</v>
      </c>
      <c r="V1598" t="s">
        <v>34</v>
      </c>
      <c r="W1598" t="s">
        <v>35</v>
      </c>
      <c r="X1598" t="s">
        <v>27</v>
      </c>
      <c r="Y1598">
        <f t="shared" ca="1" si="149"/>
        <v>0.75378900269606464</v>
      </c>
      <c r="Z1598" t="str">
        <f t="shared" ca="1" si="146"/>
        <v>Low</v>
      </c>
      <c r="AA1598" t="s">
        <v>48</v>
      </c>
      <c r="AB1598" t="s">
        <v>24</v>
      </c>
    </row>
    <row r="1599" spans="1:28" x14ac:dyDescent="0.3">
      <c r="A1599" t="s">
        <v>3250</v>
      </c>
      <c r="B1599" t="s">
        <v>3251</v>
      </c>
      <c r="C1599" t="s">
        <v>24</v>
      </c>
      <c r="D1599" t="s">
        <v>25</v>
      </c>
      <c r="E1599" t="s">
        <v>38</v>
      </c>
      <c r="F1599" t="s">
        <v>27</v>
      </c>
      <c r="G1599">
        <f t="shared" ca="1" si="147"/>
        <v>0.24543452909705787</v>
      </c>
      <c r="H1599" t="str">
        <f t="shared" ca="1" si="148"/>
        <v>Normal</v>
      </c>
      <c r="I1599" t="s">
        <v>27</v>
      </c>
      <c r="J1599" t="s">
        <v>28</v>
      </c>
      <c r="K1599" t="s">
        <v>24</v>
      </c>
      <c r="L1599" t="s">
        <v>30</v>
      </c>
      <c r="M1599" t="s">
        <v>30</v>
      </c>
      <c r="N1599" t="s">
        <v>31</v>
      </c>
      <c r="O1599">
        <f t="shared" ca="1" si="144"/>
        <v>0.93307649404713844</v>
      </c>
      <c r="P1599" t="str">
        <f t="shared" ca="1" si="145"/>
        <v>Normal</v>
      </c>
      <c r="Q1599" t="s">
        <v>27</v>
      </c>
      <c r="R1599" t="s">
        <v>47</v>
      </c>
      <c r="S1599" t="s">
        <v>24</v>
      </c>
      <c r="T1599" t="s">
        <v>52</v>
      </c>
      <c r="U1599" t="s">
        <v>24</v>
      </c>
      <c r="V1599" t="s">
        <v>42</v>
      </c>
      <c r="W1599" t="s">
        <v>43</v>
      </c>
      <c r="X1599" t="s">
        <v>27</v>
      </c>
      <c r="Y1599">
        <f t="shared" ca="1" si="149"/>
        <v>0.45347814878353276</v>
      </c>
      <c r="Z1599" t="str">
        <f t="shared" ca="1" si="146"/>
        <v>High</v>
      </c>
      <c r="AA1599" t="s">
        <v>63</v>
      </c>
      <c r="AB1599" t="s">
        <v>24</v>
      </c>
    </row>
    <row r="1600" spans="1:28" x14ac:dyDescent="0.3">
      <c r="A1600" t="s">
        <v>3252</v>
      </c>
      <c r="B1600" t="s">
        <v>3253</v>
      </c>
      <c r="C1600" t="s">
        <v>24</v>
      </c>
      <c r="D1600" t="s">
        <v>25</v>
      </c>
      <c r="E1600" t="s">
        <v>38</v>
      </c>
      <c r="F1600" t="s">
        <v>27</v>
      </c>
      <c r="G1600">
        <f t="shared" ca="1" si="147"/>
        <v>0.64931459128744939</v>
      </c>
      <c r="H1600" t="str">
        <f t="shared" ca="1" si="148"/>
        <v>Normal</v>
      </c>
      <c r="I1600" t="s">
        <v>27</v>
      </c>
      <c r="J1600" t="s">
        <v>24</v>
      </c>
      <c r="K1600" t="s">
        <v>24</v>
      </c>
      <c r="L1600" t="s">
        <v>30</v>
      </c>
      <c r="M1600" t="s">
        <v>72</v>
      </c>
      <c r="N1600" t="s">
        <v>31</v>
      </c>
      <c r="O1600">
        <f t="shared" ca="1" si="144"/>
        <v>0.79179049733201778</v>
      </c>
      <c r="P1600" t="str">
        <f t="shared" ca="1" si="145"/>
        <v>Plethoric</v>
      </c>
      <c r="Q1600" t="s">
        <v>55</v>
      </c>
      <c r="R1600" t="s">
        <v>41</v>
      </c>
      <c r="S1600" t="s">
        <v>24</v>
      </c>
      <c r="T1600" t="s">
        <v>33</v>
      </c>
      <c r="U1600" t="s">
        <v>24</v>
      </c>
      <c r="V1600" t="s">
        <v>34</v>
      </c>
      <c r="W1600" t="s">
        <v>43</v>
      </c>
      <c r="X1600" t="s">
        <v>27</v>
      </c>
      <c r="Y1600">
        <f t="shared" ca="1" si="149"/>
        <v>0.23764626091989749</v>
      </c>
      <c r="Z1600" t="str">
        <f t="shared" ca="1" si="146"/>
        <v>Low</v>
      </c>
      <c r="AA1600" t="s">
        <v>48</v>
      </c>
      <c r="AB1600" t="s">
        <v>24</v>
      </c>
    </row>
    <row r="1601" spans="1:28" x14ac:dyDescent="0.3">
      <c r="A1601" t="s">
        <v>3254</v>
      </c>
      <c r="B1601" t="s">
        <v>3255</v>
      </c>
      <c r="C1601" t="s">
        <v>24</v>
      </c>
      <c r="D1601" t="s">
        <v>25</v>
      </c>
      <c r="E1601" t="s">
        <v>26</v>
      </c>
      <c r="F1601" t="s">
        <v>63</v>
      </c>
      <c r="G1601">
        <f t="shared" ca="1" si="147"/>
        <v>0.56829472357400801</v>
      </c>
      <c r="H1601" t="str">
        <f t="shared" ca="1" si="148"/>
        <v>Normal</v>
      </c>
      <c r="I1601" t="s">
        <v>27</v>
      </c>
      <c r="J1601" t="s">
        <v>24</v>
      </c>
      <c r="K1601" t="s">
        <v>24</v>
      </c>
      <c r="L1601" t="s">
        <v>29</v>
      </c>
      <c r="M1601" t="s">
        <v>30</v>
      </c>
      <c r="N1601" t="s">
        <v>31</v>
      </c>
      <c r="O1601">
        <f t="shared" ca="1" si="144"/>
        <v>0.49487138098959338</v>
      </c>
      <c r="P1601" t="str">
        <f t="shared" ca="1" si="145"/>
        <v>Oligaemic</v>
      </c>
      <c r="Q1601" t="s">
        <v>51</v>
      </c>
      <c r="R1601" t="s">
        <v>41</v>
      </c>
      <c r="S1601" t="s">
        <v>24</v>
      </c>
      <c r="T1601" t="s">
        <v>33</v>
      </c>
      <c r="U1601" t="s">
        <v>24</v>
      </c>
      <c r="V1601" t="s">
        <v>34</v>
      </c>
      <c r="W1601" t="s">
        <v>34</v>
      </c>
      <c r="X1601" t="s">
        <v>27</v>
      </c>
      <c r="Y1601">
        <f t="shared" ca="1" si="149"/>
        <v>5.0184769106026539E-2</v>
      </c>
      <c r="Z1601" t="str">
        <f t="shared" ca="1" si="146"/>
        <v>Normal</v>
      </c>
      <c r="AA1601" t="s">
        <v>27</v>
      </c>
      <c r="AB1601" t="s">
        <v>28</v>
      </c>
    </row>
    <row r="1602" spans="1:28" x14ac:dyDescent="0.3">
      <c r="A1602" t="s">
        <v>3256</v>
      </c>
      <c r="B1602" t="s">
        <v>3257</v>
      </c>
      <c r="C1602" t="s">
        <v>24</v>
      </c>
      <c r="D1602" t="s">
        <v>25</v>
      </c>
      <c r="E1602" t="s">
        <v>38</v>
      </c>
      <c r="F1602" t="s">
        <v>27</v>
      </c>
      <c r="G1602">
        <f t="shared" ca="1" si="147"/>
        <v>0.3169103777573774</v>
      </c>
      <c r="H1602" t="str">
        <f t="shared" ca="1" si="148"/>
        <v>Plethoric</v>
      </c>
      <c r="I1602" t="s">
        <v>55</v>
      </c>
      <c r="J1602" t="s">
        <v>24</v>
      </c>
      <c r="K1602" t="s">
        <v>28</v>
      </c>
      <c r="L1602" t="s">
        <v>29</v>
      </c>
      <c r="M1602" t="s">
        <v>29</v>
      </c>
      <c r="N1602" t="s">
        <v>40</v>
      </c>
      <c r="O1602">
        <f t="shared" ca="1" si="144"/>
        <v>0.45113512763974983</v>
      </c>
      <c r="P1602" t="str">
        <f t="shared" ca="1" si="145"/>
        <v>Normal</v>
      </c>
      <c r="Q1602" t="s">
        <v>27</v>
      </c>
      <c r="R1602" t="s">
        <v>41</v>
      </c>
      <c r="S1602" t="s">
        <v>24</v>
      </c>
      <c r="T1602" t="s">
        <v>33</v>
      </c>
      <c r="U1602" t="s">
        <v>24</v>
      </c>
      <c r="V1602" t="s">
        <v>42</v>
      </c>
      <c r="W1602" t="s">
        <v>35</v>
      </c>
      <c r="X1602" t="s">
        <v>27</v>
      </c>
      <c r="Y1602">
        <f t="shared" ca="1" si="149"/>
        <v>0.71648832038359955</v>
      </c>
      <c r="Z1602" t="str">
        <f t="shared" ca="1" si="146"/>
        <v>High</v>
      </c>
      <c r="AA1602" t="s">
        <v>63</v>
      </c>
      <c r="AB1602" t="s">
        <v>24</v>
      </c>
    </row>
    <row r="1603" spans="1:28" x14ac:dyDescent="0.3">
      <c r="A1603" t="s">
        <v>3258</v>
      </c>
      <c r="B1603" t="s">
        <v>3259</v>
      </c>
      <c r="C1603" t="s">
        <v>24</v>
      </c>
      <c r="D1603" t="s">
        <v>25</v>
      </c>
      <c r="E1603" t="s">
        <v>38</v>
      </c>
      <c r="F1603" t="s">
        <v>27</v>
      </c>
      <c r="G1603">
        <f t="shared" ca="1" si="147"/>
        <v>0.16293289270062716</v>
      </c>
      <c r="H1603" t="str">
        <f t="shared" ca="1" si="148"/>
        <v>Oligaemic</v>
      </c>
      <c r="I1603" t="s">
        <v>51</v>
      </c>
      <c r="J1603" t="s">
        <v>24</v>
      </c>
      <c r="K1603" t="s">
        <v>24</v>
      </c>
      <c r="L1603" t="s">
        <v>30</v>
      </c>
      <c r="M1603" t="s">
        <v>29</v>
      </c>
      <c r="N1603" t="s">
        <v>31</v>
      </c>
      <c r="O1603">
        <f t="shared" ref="O1603:O1666" ca="1" si="150">RAND()</f>
        <v>0.959198630051737</v>
      </c>
      <c r="P1603" t="str">
        <f t="shared" ref="P1603:P1666" ca="1" si="151">IF(O1603&lt;=P$1,IF(O1603&lt;=S$11258,Q$11258,IF(O1603&lt;=S$11259,Q$11259,IF(O1603&lt;=S$11260,Q$11260,IF(O1603&lt;=S$11261,Q$11261,IF(O1603&lt;=S$11262,Q$11262))))),Q1603)</f>
        <v>Normal</v>
      </c>
      <c r="Q1603" t="s">
        <v>27</v>
      </c>
      <c r="R1603" t="s">
        <v>134</v>
      </c>
      <c r="S1603" t="s">
        <v>24</v>
      </c>
      <c r="T1603" t="s">
        <v>33</v>
      </c>
      <c r="U1603" t="s">
        <v>24</v>
      </c>
      <c r="V1603" t="s">
        <v>42</v>
      </c>
      <c r="W1603" t="s">
        <v>43</v>
      </c>
      <c r="X1603" t="s">
        <v>27</v>
      </c>
      <c r="Y1603">
        <f t="shared" ca="1" si="149"/>
        <v>0.95737714816344588</v>
      </c>
      <c r="Z1603" t="str">
        <f t="shared" ref="Z1603:Z1666" ca="1" si="152">IF(Y1603&lt;=Z$1,IF(Y1603&lt;=AC$11258,AA$11258,IF(Y1603&lt;=AC$11259,AA$11259,IF(Y1603&lt;=AC$11260,AA$11260,IF(Y1603&lt;=AC$11261,AA$11261,IF(Y1603&lt;=AC$11262,AA$11262))))),AA1603)</f>
        <v>Low</v>
      </c>
      <c r="AA1603" t="s">
        <v>48</v>
      </c>
      <c r="AB1603" t="s">
        <v>24</v>
      </c>
    </row>
    <row r="1604" spans="1:28" x14ac:dyDescent="0.3">
      <c r="A1604" t="s">
        <v>3260</v>
      </c>
      <c r="B1604" t="s">
        <v>3261</v>
      </c>
      <c r="C1604" t="s">
        <v>24</v>
      </c>
      <c r="D1604" t="s">
        <v>25</v>
      </c>
      <c r="E1604" t="s">
        <v>38</v>
      </c>
      <c r="F1604" t="s">
        <v>27</v>
      </c>
      <c r="G1604">
        <f t="shared" ref="G1604:G1667" ca="1" si="153">RAND()</f>
        <v>0.4193443355782327</v>
      </c>
      <c r="H1604" t="str">
        <f t="shared" ref="H1604:H1667" ca="1" si="154">IF(G1604&lt;=H$1,IF(G1604&lt;=K$11258,I$11258,IF(G1604&lt;=K$11259,I$11259,IF(G1604&lt;=K$11260,I$11260,IF(G1604&lt;=K$11261,I$11261,IF(G1604&lt;=K$11262,I$11262))))),I1604)</f>
        <v>Oligaemic</v>
      </c>
      <c r="I1604" t="s">
        <v>51</v>
      </c>
      <c r="J1604" t="s">
        <v>28</v>
      </c>
      <c r="K1604" t="s">
        <v>28</v>
      </c>
      <c r="L1604" t="s">
        <v>29</v>
      </c>
      <c r="M1604" t="s">
        <v>30</v>
      </c>
      <c r="N1604" t="s">
        <v>31</v>
      </c>
      <c r="O1604">
        <f t="shared" ca="1" si="150"/>
        <v>0.59012178176089636</v>
      </c>
      <c r="P1604" t="str">
        <f t="shared" ca="1" si="151"/>
        <v>Plethoric</v>
      </c>
      <c r="Q1604" t="s">
        <v>55</v>
      </c>
      <c r="R1604" t="s">
        <v>137</v>
      </c>
      <c r="S1604" t="s">
        <v>24</v>
      </c>
      <c r="T1604" t="s">
        <v>33</v>
      </c>
      <c r="U1604" t="s">
        <v>28</v>
      </c>
      <c r="V1604" t="s">
        <v>42</v>
      </c>
      <c r="W1604" t="s">
        <v>43</v>
      </c>
      <c r="X1604" t="s">
        <v>27</v>
      </c>
      <c r="Y1604">
        <f t="shared" ref="Y1604:Y1667" ca="1" si="155">RAND()</f>
        <v>0.8914952792159957</v>
      </c>
      <c r="Z1604" t="str">
        <f t="shared" ca="1" si="152"/>
        <v>Low</v>
      </c>
      <c r="AA1604" t="s">
        <v>48</v>
      </c>
      <c r="AB1604" t="s">
        <v>28</v>
      </c>
    </row>
    <row r="1605" spans="1:28" x14ac:dyDescent="0.3">
      <c r="A1605" t="s">
        <v>3262</v>
      </c>
      <c r="B1605" t="s">
        <v>3263</v>
      </c>
      <c r="C1605" t="s">
        <v>24</v>
      </c>
      <c r="D1605" t="s">
        <v>25</v>
      </c>
      <c r="E1605" t="s">
        <v>26</v>
      </c>
      <c r="F1605" t="s">
        <v>27</v>
      </c>
      <c r="G1605">
        <f t="shared" ca="1" si="153"/>
        <v>0.80118675728578204</v>
      </c>
      <c r="H1605" t="str">
        <f t="shared" ca="1" si="154"/>
        <v>Asy/Patch</v>
      </c>
      <c r="I1605" t="s">
        <v>46</v>
      </c>
      <c r="J1605" t="s">
        <v>24</v>
      </c>
      <c r="K1605" t="s">
        <v>24</v>
      </c>
      <c r="L1605" t="s">
        <v>30</v>
      </c>
      <c r="M1605" t="s">
        <v>72</v>
      </c>
      <c r="N1605" t="s">
        <v>31</v>
      </c>
      <c r="O1605">
        <f t="shared" ca="1" si="150"/>
        <v>3.9414621770218483E-3</v>
      </c>
      <c r="P1605" t="str">
        <f t="shared" ca="1" si="151"/>
        <v>Normal</v>
      </c>
      <c r="Q1605" t="s">
        <v>55</v>
      </c>
      <c r="R1605" t="s">
        <v>32</v>
      </c>
      <c r="S1605" t="s">
        <v>24</v>
      </c>
      <c r="T1605" t="s">
        <v>33</v>
      </c>
      <c r="U1605" t="s">
        <v>24</v>
      </c>
      <c r="V1605" t="s">
        <v>34</v>
      </c>
      <c r="W1605" t="s">
        <v>43</v>
      </c>
      <c r="X1605" t="s">
        <v>87</v>
      </c>
      <c r="Y1605">
        <f t="shared" ca="1" si="155"/>
        <v>0.86849453199333582</v>
      </c>
      <c r="Z1605" t="str">
        <f t="shared" ca="1" si="152"/>
        <v>Low</v>
      </c>
      <c r="AA1605" t="s">
        <v>48</v>
      </c>
      <c r="AB1605" t="s">
        <v>24</v>
      </c>
    </row>
    <row r="1606" spans="1:28" x14ac:dyDescent="0.3">
      <c r="A1606" t="s">
        <v>3264</v>
      </c>
      <c r="B1606" t="s">
        <v>3265</v>
      </c>
      <c r="C1606" t="s">
        <v>28</v>
      </c>
      <c r="D1606" t="s">
        <v>25</v>
      </c>
      <c r="E1606" t="s">
        <v>26</v>
      </c>
      <c r="F1606" t="s">
        <v>27</v>
      </c>
      <c r="G1606">
        <f t="shared" ca="1" si="153"/>
        <v>5.5592329478360236E-2</v>
      </c>
      <c r="H1606" t="str">
        <f t="shared" ca="1" si="154"/>
        <v>Normal</v>
      </c>
      <c r="I1606" t="s">
        <v>51</v>
      </c>
      <c r="J1606" t="s">
        <v>24</v>
      </c>
      <c r="K1606" t="s">
        <v>24</v>
      </c>
      <c r="L1606" t="s">
        <v>29</v>
      </c>
      <c r="M1606" t="s">
        <v>30</v>
      </c>
      <c r="N1606" t="s">
        <v>31</v>
      </c>
      <c r="O1606">
        <f t="shared" ca="1" si="150"/>
        <v>0.8002187399169941</v>
      </c>
      <c r="P1606" t="str">
        <f t="shared" ca="1" si="151"/>
        <v>Normal</v>
      </c>
      <c r="Q1606" t="s">
        <v>27</v>
      </c>
      <c r="R1606" t="s">
        <v>32</v>
      </c>
      <c r="S1606" t="s">
        <v>24</v>
      </c>
      <c r="T1606" t="s">
        <v>33</v>
      </c>
      <c r="U1606" t="s">
        <v>28</v>
      </c>
      <c r="V1606" t="s">
        <v>34</v>
      </c>
      <c r="W1606" t="s">
        <v>35</v>
      </c>
      <c r="X1606" t="s">
        <v>27</v>
      </c>
      <c r="Y1606">
        <f t="shared" ca="1" si="155"/>
        <v>0.88368260153140132</v>
      </c>
      <c r="Z1606" t="str">
        <f t="shared" ca="1" si="152"/>
        <v>Low</v>
      </c>
      <c r="AA1606" t="s">
        <v>48</v>
      </c>
      <c r="AB1606" t="s">
        <v>24</v>
      </c>
    </row>
    <row r="1607" spans="1:28" x14ac:dyDescent="0.3">
      <c r="A1607" t="s">
        <v>3266</v>
      </c>
      <c r="B1607" t="s">
        <v>3267</v>
      </c>
      <c r="C1607" t="s">
        <v>24</v>
      </c>
      <c r="D1607" t="s">
        <v>25</v>
      </c>
      <c r="E1607" t="s">
        <v>38</v>
      </c>
      <c r="F1607" t="s">
        <v>27</v>
      </c>
      <c r="G1607">
        <f t="shared" ca="1" si="153"/>
        <v>0.4853508018432684</v>
      </c>
      <c r="H1607" t="str">
        <f t="shared" ca="1" si="154"/>
        <v>Normal</v>
      </c>
      <c r="I1607" t="s">
        <v>27</v>
      </c>
      <c r="J1607" t="s">
        <v>24</v>
      </c>
      <c r="K1607" t="s">
        <v>24</v>
      </c>
      <c r="L1607" t="s">
        <v>30</v>
      </c>
      <c r="M1607" t="s">
        <v>72</v>
      </c>
      <c r="N1607" t="s">
        <v>40</v>
      </c>
      <c r="O1607">
        <f t="shared" ca="1" si="150"/>
        <v>0.83447451700199371</v>
      </c>
      <c r="P1607" t="str">
        <f t="shared" ca="1" si="151"/>
        <v>Plethoric</v>
      </c>
      <c r="Q1607" t="s">
        <v>55</v>
      </c>
      <c r="R1607" t="s">
        <v>41</v>
      </c>
      <c r="S1607" t="s">
        <v>28</v>
      </c>
      <c r="T1607" t="s">
        <v>33</v>
      </c>
      <c r="U1607" t="s">
        <v>24</v>
      </c>
      <c r="V1607" t="s">
        <v>42</v>
      </c>
      <c r="W1607" t="s">
        <v>66</v>
      </c>
      <c r="X1607" t="s">
        <v>27</v>
      </c>
      <c r="Y1607">
        <f t="shared" ca="1" si="155"/>
        <v>0.4827769214515244</v>
      </c>
      <c r="Z1607" t="str">
        <f t="shared" ca="1" si="152"/>
        <v>Low</v>
      </c>
      <c r="AA1607" t="s">
        <v>48</v>
      </c>
      <c r="AB1607" t="s">
        <v>24</v>
      </c>
    </row>
    <row r="1608" spans="1:28" x14ac:dyDescent="0.3">
      <c r="A1608" t="s">
        <v>3268</v>
      </c>
      <c r="B1608" t="s">
        <v>3269</v>
      </c>
      <c r="C1608" t="s">
        <v>24</v>
      </c>
      <c r="D1608" t="s">
        <v>25</v>
      </c>
      <c r="E1608" t="s">
        <v>26</v>
      </c>
      <c r="F1608" t="s">
        <v>27</v>
      </c>
      <c r="G1608">
        <f t="shared" ca="1" si="153"/>
        <v>0.68802908803019502</v>
      </c>
      <c r="H1608" t="str">
        <f t="shared" ca="1" si="154"/>
        <v>Plethoric</v>
      </c>
      <c r="I1608" t="s">
        <v>55</v>
      </c>
      <c r="J1608" t="s">
        <v>24</v>
      </c>
      <c r="K1608" t="s">
        <v>24</v>
      </c>
      <c r="L1608" t="s">
        <v>29</v>
      </c>
      <c r="M1608" t="s">
        <v>72</v>
      </c>
      <c r="N1608" t="s">
        <v>31</v>
      </c>
      <c r="O1608">
        <f t="shared" ca="1" si="150"/>
        <v>0.54843069128970423</v>
      </c>
      <c r="P1608" t="str">
        <f t="shared" ca="1" si="151"/>
        <v>Plethoric</v>
      </c>
      <c r="Q1608" t="s">
        <v>55</v>
      </c>
      <c r="R1608" t="s">
        <v>32</v>
      </c>
      <c r="S1608" t="s">
        <v>24</v>
      </c>
      <c r="T1608" t="s">
        <v>33</v>
      </c>
      <c r="U1608" t="s">
        <v>24</v>
      </c>
      <c r="V1608" t="s">
        <v>34</v>
      </c>
      <c r="W1608" t="s">
        <v>35</v>
      </c>
      <c r="X1608" t="s">
        <v>27</v>
      </c>
      <c r="Y1608">
        <f t="shared" ca="1" si="155"/>
        <v>0.31943653603193201</v>
      </c>
      <c r="Z1608" t="str">
        <f t="shared" ca="1" si="152"/>
        <v>High</v>
      </c>
      <c r="AA1608" t="s">
        <v>63</v>
      </c>
      <c r="AB1608" t="s">
        <v>24</v>
      </c>
    </row>
    <row r="1609" spans="1:28" x14ac:dyDescent="0.3">
      <c r="A1609" t="s">
        <v>3270</v>
      </c>
      <c r="B1609" t="s">
        <v>3271</v>
      </c>
      <c r="C1609" t="s">
        <v>24</v>
      </c>
      <c r="D1609" t="s">
        <v>25</v>
      </c>
      <c r="E1609" t="s">
        <v>38</v>
      </c>
      <c r="F1609" t="s">
        <v>27</v>
      </c>
      <c r="G1609">
        <f t="shared" ca="1" si="153"/>
        <v>0.48438831896199053</v>
      </c>
      <c r="H1609" t="str">
        <f t="shared" ca="1" si="154"/>
        <v>Oligaemic</v>
      </c>
      <c r="I1609" t="s">
        <v>51</v>
      </c>
      <c r="J1609" t="s">
        <v>24</v>
      </c>
      <c r="K1609" t="s">
        <v>24</v>
      </c>
      <c r="L1609" t="s">
        <v>29</v>
      </c>
      <c r="M1609" t="s">
        <v>30</v>
      </c>
      <c r="N1609" t="s">
        <v>31</v>
      </c>
      <c r="O1609">
        <f t="shared" ca="1" si="150"/>
        <v>0.28595752825425202</v>
      </c>
      <c r="P1609" t="str">
        <f t="shared" ca="1" si="151"/>
        <v>Normal</v>
      </c>
      <c r="Q1609" t="s">
        <v>27</v>
      </c>
      <c r="R1609" t="s">
        <v>41</v>
      </c>
      <c r="S1609" t="s">
        <v>24</v>
      </c>
      <c r="T1609" t="s">
        <v>33</v>
      </c>
      <c r="U1609" t="s">
        <v>24</v>
      </c>
      <c r="V1609" t="s">
        <v>42</v>
      </c>
      <c r="W1609" t="s">
        <v>43</v>
      </c>
      <c r="X1609" t="s">
        <v>27</v>
      </c>
      <c r="Y1609">
        <f t="shared" ca="1" si="155"/>
        <v>0.90096628066799422</v>
      </c>
      <c r="Z1609" t="str">
        <f t="shared" ca="1" si="152"/>
        <v>Low</v>
      </c>
      <c r="AA1609" t="s">
        <v>48</v>
      </c>
      <c r="AB1609" t="s">
        <v>28</v>
      </c>
    </row>
    <row r="1610" spans="1:28" x14ac:dyDescent="0.3">
      <c r="A1610" t="s">
        <v>3272</v>
      </c>
      <c r="B1610" t="s">
        <v>3273</v>
      </c>
      <c r="C1610" t="s">
        <v>24</v>
      </c>
      <c r="D1610" t="s">
        <v>25</v>
      </c>
      <c r="E1610" t="s">
        <v>66</v>
      </c>
      <c r="F1610" t="s">
        <v>63</v>
      </c>
      <c r="G1610">
        <f t="shared" ca="1" si="153"/>
        <v>9.614036233990797E-2</v>
      </c>
      <c r="H1610" t="str">
        <f t="shared" ca="1" si="154"/>
        <v>Normal</v>
      </c>
      <c r="I1610" t="s">
        <v>39</v>
      </c>
      <c r="J1610" t="s">
        <v>24</v>
      </c>
      <c r="K1610" t="s">
        <v>24</v>
      </c>
      <c r="L1610" t="s">
        <v>30</v>
      </c>
      <c r="M1610" t="s">
        <v>30</v>
      </c>
      <c r="N1610" t="s">
        <v>31</v>
      </c>
      <c r="O1610">
        <f t="shared" ca="1" si="150"/>
        <v>0.1078076365373436</v>
      </c>
      <c r="P1610" t="str">
        <f t="shared" ca="1" si="151"/>
        <v>Plethoric</v>
      </c>
      <c r="Q1610" t="s">
        <v>55</v>
      </c>
      <c r="R1610" t="s">
        <v>47</v>
      </c>
      <c r="S1610" t="s">
        <v>24</v>
      </c>
      <c r="T1610" t="s">
        <v>33</v>
      </c>
      <c r="U1610" t="s">
        <v>24</v>
      </c>
      <c r="V1610" t="s">
        <v>34</v>
      </c>
      <c r="W1610" t="s">
        <v>34</v>
      </c>
      <c r="X1610" t="s">
        <v>27</v>
      </c>
      <c r="Y1610">
        <f t="shared" ca="1" si="155"/>
        <v>0.3224647262578012</v>
      </c>
      <c r="Z1610" t="str">
        <f t="shared" ca="1" si="152"/>
        <v>Low</v>
      </c>
      <c r="AA1610" t="s">
        <v>48</v>
      </c>
      <c r="AB1610" t="s">
        <v>28</v>
      </c>
    </row>
    <row r="1611" spans="1:28" x14ac:dyDescent="0.3">
      <c r="A1611" t="s">
        <v>3274</v>
      </c>
      <c r="B1611" t="s">
        <v>3275</v>
      </c>
      <c r="C1611" t="s">
        <v>24</v>
      </c>
      <c r="D1611" t="s">
        <v>25</v>
      </c>
      <c r="E1611" t="s">
        <v>26</v>
      </c>
      <c r="F1611" t="s">
        <v>27</v>
      </c>
      <c r="G1611">
        <f t="shared" ca="1" si="153"/>
        <v>0.79133752285996861</v>
      </c>
      <c r="H1611" t="str">
        <f t="shared" ca="1" si="154"/>
        <v>Oligaemic</v>
      </c>
      <c r="I1611" t="s">
        <v>51</v>
      </c>
      <c r="J1611" t="s">
        <v>24</v>
      </c>
      <c r="K1611" t="s">
        <v>24</v>
      </c>
      <c r="L1611" t="s">
        <v>72</v>
      </c>
      <c r="M1611" t="s">
        <v>30</v>
      </c>
      <c r="N1611" t="s">
        <v>31</v>
      </c>
      <c r="O1611">
        <f t="shared" ca="1" si="150"/>
        <v>0.75055125100014319</v>
      </c>
      <c r="P1611" t="str">
        <f t="shared" ca="1" si="151"/>
        <v>Oligaemic</v>
      </c>
      <c r="Q1611" t="s">
        <v>51</v>
      </c>
      <c r="R1611" t="s">
        <v>47</v>
      </c>
      <c r="S1611" t="s">
        <v>24</v>
      </c>
      <c r="T1611" t="s">
        <v>33</v>
      </c>
      <c r="U1611" t="s">
        <v>28</v>
      </c>
      <c r="V1611" t="s">
        <v>42</v>
      </c>
      <c r="W1611" t="s">
        <v>43</v>
      </c>
      <c r="X1611" t="s">
        <v>27</v>
      </c>
      <c r="Y1611">
        <f t="shared" ca="1" si="155"/>
        <v>0.90847219001052248</v>
      </c>
      <c r="Z1611" t="str">
        <f t="shared" ca="1" si="152"/>
        <v>High</v>
      </c>
      <c r="AA1611" t="s">
        <v>63</v>
      </c>
      <c r="AB1611" t="s">
        <v>28</v>
      </c>
    </row>
    <row r="1612" spans="1:28" x14ac:dyDescent="0.3">
      <c r="A1612" t="s">
        <v>3276</v>
      </c>
      <c r="B1612" t="s">
        <v>3277</v>
      </c>
      <c r="C1612" t="s">
        <v>24</v>
      </c>
      <c r="D1612" t="s">
        <v>25</v>
      </c>
      <c r="E1612" t="s">
        <v>26</v>
      </c>
      <c r="F1612" t="s">
        <v>27</v>
      </c>
      <c r="G1612">
        <f t="shared" ca="1" si="153"/>
        <v>0.36072041431722313</v>
      </c>
      <c r="H1612" t="str">
        <f t="shared" ca="1" si="154"/>
        <v>Grd_Glass</v>
      </c>
      <c r="I1612" t="s">
        <v>39</v>
      </c>
      <c r="J1612" t="s">
        <v>28</v>
      </c>
      <c r="K1612" t="s">
        <v>28</v>
      </c>
      <c r="L1612" t="s">
        <v>29</v>
      </c>
      <c r="M1612" t="s">
        <v>30</v>
      </c>
      <c r="N1612" t="s">
        <v>31</v>
      </c>
      <c r="O1612">
        <f t="shared" ca="1" si="150"/>
        <v>0.19333128936633526</v>
      </c>
      <c r="P1612" t="str">
        <f t="shared" ca="1" si="151"/>
        <v>Plethoric</v>
      </c>
      <c r="Q1612" t="s">
        <v>55</v>
      </c>
      <c r="R1612" t="s">
        <v>47</v>
      </c>
      <c r="S1612" t="s">
        <v>24</v>
      </c>
      <c r="T1612" t="s">
        <v>33</v>
      </c>
      <c r="U1612" t="s">
        <v>24</v>
      </c>
      <c r="V1612" t="s">
        <v>34</v>
      </c>
      <c r="W1612" t="s">
        <v>43</v>
      </c>
      <c r="X1612" t="s">
        <v>27</v>
      </c>
      <c r="Y1612">
        <f t="shared" ca="1" si="155"/>
        <v>0.79442175216564592</v>
      </c>
      <c r="Z1612" t="str">
        <f t="shared" ca="1" si="152"/>
        <v>High</v>
      </c>
      <c r="AA1612" t="s">
        <v>63</v>
      </c>
      <c r="AB1612" t="s">
        <v>28</v>
      </c>
    </row>
    <row r="1613" spans="1:28" x14ac:dyDescent="0.3">
      <c r="A1613" t="s">
        <v>3278</v>
      </c>
      <c r="B1613" t="s">
        <v>3279</v>
      </c>
      <c r="C1613" t="s">
        <v>24</v>
      </c>
      <c r="D1613" t="s">
        <v>25</v>
      </c>
      <c r="E1613" t="s">
        <v>26</v>
      </c>
      <c r="F1613" t="s">
        <v>27</v>
      </c>
      <c r="G1613">
        <f t="shared" ca="1" si="153"/>
        <v>0.83441507700378403</v>
      </c>
      <c r="H1613" t="str">
        <f t="shared" ca="1" si="154"/>
        <v>Plethoric</v>
      </c>
      <c r="I1613" t="s">
        <v>55</v>
      </c>
      <c r="J1613" t="s">
        <v>24</v>
      </c>
      <c r="K1613" t="s">
        <v>24</v>
      </c>
      <c r="L1613" t="s">
        <v>29</v>
      </c>
      <c r="M1613" t="s">
        <v>29</v>
      </c>
      <c r="N1613" t="s">
        <v>31</v>
      </c>
      <c r="O1613">
        <f t="shared" ca="1" si="150"/>
        <v>0.63439614536917133</v>
      </c>
      <c r="P1613" t="str">
        <f t="shared" ca="1" si="151"/>
        <v>Normal</v>
      </c>
      <c r="Q1613" t="s">
        <v>27</v>
      </c>
      <c r="R1613" t="s">
        <v>32</v>
      </c>
      <c r="S1613" t="s">
        <v>24</v>
      </c>
      <c r="T1613" t="s">
        <v>33</v>
      </c>
      <c r="U1613" t="s">
        <v>24</v>
      </c>
      <c r="V1613" t="s">
        <v>67</v>
      </c>
      <c r="W1613" t="s">
        <v>43</v>
      </c>
      <c r="X1613" t="s">
        <v>27</v>
      </c>
      <c r="Y1613">
        <f t="shared" ca="1" si="155"/>
        <v>0.22443101281644229</v>
      </c>
      <c r="Z1613" t="str">
        <f t="shared" ca="1" si="152"/>
        <v>High</v>
      </c>
      <c r="AA1613" t="s">
        <v>63</v>
      </c>
      <c r="AB1613" t="s">
        <v>28</v>
      </c>
    </row>
    <row r="1614" spans="1:28" x14ac:dyDescent="0.3">
      <c r="A1614" t="s">
        <v>3280</v>
      </c>
      <c r="B1614" t="s">
        <v>3281</v>
      </c>
      <c r="C1614" t="s">
        <v>24</v>
      </c>
      <c r="D1614" t="s">
        <v>25</v>
      </c>
      <c r="E1614" t="s">
        <v>26</v>
      </c>
      <c r="F1614" t="s">
        <v>27</v>
      </c>
      <c r="G1614">
        <f t="shared" ca="1" si="153"/>
        <v>0.86294890346789299</v>
      </c>
      <c r="H1614" t="str">
        <f t="shared" ca="1" si="154"/>
        <v>Oligaemic</v>
      </c>
      <c r="I1614" t="s">
        <v>51</v>
      </c>
      <c r="J1614" t="s">
        <v>24</v>
      </c>
      <c r="K1614" t="s">
        <v>24</v>
      </c>
      <c r="L1614" t="s">
        <v>30</v>
      </c>
      <c r="M1614" t="s">
        <v>29</v>
      </c>
      <c r="N1614" t="s">
        <v>31</v>
      </c>
      <c r="O1614">
        <f t="shared" ca="1" si="150"/>
        <v>0.40963348286945167</v>
      </c>
      <c r="P1614" t="str">
        <f t="shared" ca="1" si="151"/>
        <v>Oligaemic</v>
      </c>
      <c r="Q1614" t="s">
        <v>51</v>
      </c>
      <c r="R1614" t="s">
        <v>41</v>
      </c>
      <c r="S1614" t="s">
        <v>24</v>
      </c>
      <c r="T1614" t="s">
        <v>52</v>
      </c>
      <c r="U1614" t="s">
        <v>24</v>
      </c>
      <c r="V1614" t="s">
        <v>34</v>
      </c>
      <c r="W1614" t="s">
        <v>35</v>
      </c>
      <c r="X1614" t="s">
        <v>27</v>
      </c>
      <c r="Y1614">
        <f t="shared" ca="1" si="155"/>
        <v>0.38216753772501177</v>
      </c>
      <c r="Z1614" t="str">
        <f t="shared" ca="1" si="152"/>
        <v>High</v>
      </c>
      <c r="AA1614" t="s">
        <v>63</v>
      </c>
      <c r="AB1614" t="s">
        <v>24</v>
      </c>
    </row>
    <row r="1615" spans="1:28" x14ac:dyDescent="0.3">
      <c r="A1615" t="s">
        <v>3282</v>
      </c>
      <c r="B1615" t="s">
        <v>3283</v>
      </c>
      <c r="C1615" t="s">
        <v>24</v>
      </c>
      <c r="D1615" t="s">
        <v>25</v>
      </c>
      <c r="E1615" t="s">
        <v>38</v>
      </c>
      <c r="F1615" t="s">
        <v>27</v>
      </c>
      <c r="G1615">
        <f t="shared" ca="1" si="153"/>
        <v>0.21511987888618245</v>
      </c>
      <c r="H1615" t="str">
        <f t="shared" ca="1" si="154"/>
        <v>Oligaemic</v>
      </c>
      <c r="I1615" t="s">
        <v>51</v>
      </c>
      <c r="J1615" t="s">
        <v>24</v>
      </c>
      <c r="K1615" t="s">
        <v>24</v>
      </c>
      <c r="L1615" t="s">
        <v>29</v>
      </c>
      <c r="M1615" t="s">
        <v>72</v>
      </c>
      <c r="N1615" t="s">
        <v>40</v>
      </c>
      <c r="O1615">
        <f t="shared" ca="1" si="150"/>
        <v>0.98120391782666161</v>
      </c>
      <c r="P1615" t="str">
        <f t="shared" ca="1" si="151"/>
        <v>Normal</v>
      </c>
      <c r="Q1615" t="s">
        <v>27</v>
      </c>
      <c r="R1615" t="s">
        <v>47</v>
      </c>
      <c r="S1615" t="s">
        <v>24</v>
      </c>
      <c r="T1615" t="s">
        <v>52</v>
      </c>
      <c r="U1615" t="s">
        <v>24</v>
      </c>
      <c r="V1615" t="s">
        <v>34</v>
      </c>
      <c r="W1615" t="s">
        <v>43</v>
      </c>
      <c r="X1615" t="s">
        <v>27</v>
      </c>
      <c r="Y1615">
        <f t="shared" ca="1" si="155"/>
        <v>0.6323015965905896</v>
      </c>
      <c r="Z1615" t="str">
        <f t="shared" ca="1" si="152"/>
        <v>High</v>
      </c>
      <c r="AA1615" t="s">
        <v>63</v>
      </c>
      <c r="AB1615" t="s">
        <v>24</v>
      </c>
    </row>
    <row r="1616" spans="1:28" x14ac:dyDescent="0.3">
      <c r="A1616" t="s">
        <v>3284</v>
      </c>
      <c r="B1616" t="s">
        <v>3285</v>
      </c>
      <c r="C1616" t="s">
        <v>24</v>
      </c>
      <c r="D1616" t="s">
        <v>25</v>
      </c>
      <c r="E1616" t="s">
        <v>38</v>
      </c>
      <c r="F1616" t="s">
        <v>27</v>
      </c>
      <c r="G1616">
        <f t="shared" ca="1" si="153"/>
        <v>0.22654801955994119</v>
      </c>
      <c r="H1616" t="str">
        <f t="shared" ca="1" si="154"/>
        <v>Oligaemic</v>
      </c>
      <c r="I1616" t="s">
        <v>51</v>
      </c>
      <c r="J1616" t="s">
        <v>24</v>
      </c>
      <c r="K1616" t="s">
        <v>24</v>
      </c>
      <c r="L1616" t="s">
        <v>30</v>
      </c>
      <c r="M1616" t="s">
        <v>30</v>
      </c>
      <c r="N1616" t="s">
        <v>40</v>
      </c>
      <c r="O1616">
        <f t="shared" ca="1" si="150"/>
        <v>0.95251993939385127</v>
      </c>
      <c r="P1616" t="str">
        <f t="shared" ca="1" si="151"/>
        <v>Normal</v>
      </c>
      <c r="Q1616" t="s">
        <v>27</v>
      </c>
      <c r="R1616" t="s">
        <v>32</v>
      </c>
      <c r="S1616" t="s">
        <v>24</v>
      </c>
      <c r="T1616" t="s">
        <v>52</v>
      </c>
      <c r="U1616" t="s">
        <v>24</v>
      </c>
      <c r="V1616" t="s">
        <v>42</v>
      </c>
      <c r="W1616" t="s">
        <v>43</v>
      </c>
      <c r="X1616" t="s">
        <v>27</v>
      </c>
      <c r="Y1616">
        <f t="shared" ca="1" si="155"/>
        <v>0.53919976995075103</v>
      </c>
      <c r="Z1616" t="str">
        <f t="shared" ca="1" si="152"/>
        <v>High</v>
      </c>
      <c r="AA1616" t="s">
        <v>63</v>
      </c>
      <c r="AB1616" t="s">
        <v>24</v>
      </c>
    </row>
    <row r="1617" spans="1:28" x14ac:dyDescent="0.3">
      <c r="A1617" t="s">
        <v>3286</v>
      </c>
      <c r="B1617" t="s">
        <v>3287</v>
      </c>
      <c r="C1617" t="s">
        <v>24</v>
      </c>
      <c r="D1617" t="s">
        <v>25</v>
      </c>
      <c r="E1617" t="s">
        <v>26</v>
      </c>
      <c r="F1617" t="s">
        <v>27</v>
      </c>
      <c r="G1617">
        <f t="shared" ca="1" si="153"/>
        <v>0.46095406558274943</v>
      </c>
      <c r="H1617" t="str">
        <f t="shared" ca="1" si="154"/>
        <v>Plethoric</v>
      </c>
      <c r="I1617" t="s">
        <v>55</v>
      </c>
      <c r="J1617" t="s">
        <v>24</v>
      </c>
      <c r="K1617" t="s">
        <v>28</v>
      </c>
      <c r="L1617" t="s">
        <v>29</v>
      </c>
      <c r="M1617" t="s">
        <v>29</v>
      </c>
      <c r="N1617" t="s">
        <v>31</v>
      </c>
      <c r="O1617">
        <f t="shared" ca="1" si="150"/>
        <v>0.26215106521807241</v>
      </c>
      <c r="P1617" t="str">
        <f t="shared" ca="1" si="151"/>
        <v>Oligaemic</v>
      </c>
      <c r="Q1617" t="s">
        <v>51</v>
      </c>
      <c r="R1617" t="s">
        <v>32</v>
      </c>
      <c r="S1617" t="s">
        <v>24</v>
      </c>
      <c r="T1617" t="s">
        <v>33</v>
      </c>
      <c r="U1617" t="s">
        <v>24</v>
      </c>
      <c r="V1617" t="s">
        <v>34</v>
      </c>
      <c r="W1617" t="s">
        <v>35</v>
      </c>
      <c r="X1617" t="s">
        <v>27</v>
      </c>
      <c r="Y1617">
        <f t="shared" ca="1" si="155"/>
        <v>0.93704108359508576</v>
      </c>
      <c r="Z1617" t="str">
        <f t="shared" ca="1" si="152"/>
        <v>Normal</v>
      </c>
      <c r="AA1617" t="s">
        <v>27</v>
      </c>
      <c r="AB1617" t="s">
        <v>24</v>
      </c>
    </row>
    <row r="1618" spans="1:28" x14ac:dyDescent="0.3">
      <c r="A1618" t="s">
        <v>3288</v>
      </c>
      <c r="B1618" t="s">
        <v>3289</v>
      </c>
      <c r="C1618" t="s">
        <v>24</v>
      </c>
      <c r="D1618" t="s">
        <v>25</v>
      </c>
      <c r="E1618" t="s">
        <v>38</v>
      </c>
      <c r="F1618" t="s">
        <v>27</v>
      </c>
      <c r="G1618">
        <f t="shared" ca="1" si="153"/>
        <v>0.83150875537015578</v>
      </c>
      <c r="H1618" t="str">
        <f t="shared" ca="1" si="154"/>
        <v>Normal</v>
      </c>
      <c r="I1618" t="s">
        <v>27</v>
      </c>
      <c r="J1618" t="s">
        <v>24</v>
      </c>
      <c r="K1618" t="s">
        <v>28</v>
      </c>
      <c r="L1618" t="s">
        <v>30</v>
      </c>
      <c r="M1618" t="s">
        <v>30</v>
      </c>
      <c r="N1618" t="s">
        <v>40</v>
      </c>
      <c r="O1618">
        <f t="shared" ca="1" si="150"/>
        <v>0.11135057082191513</v>
      </c>
      <c r="P1618" t="str">
        <f t="shared" ca="1" si="151"/>
        <v>Normal</v>
      </c>
      <c r="Q1618" t="s">
        <v>27</v>
      </c>
      <c r="R1618" t="s">
        <v>47</v>
      </c>
      <c r="S1618" t="s">
        <v>24</v>
      </c>
      <c r="T1618" t="s">
        <v>52</v>
      </c>
      <c r="U1618" t="s">
        <v>28</v>
      </c>
      <c r="V1618" t="s">
        <v>42</v>
      </c>
      <c r="W1618" t="s">
        <v>35</v>
      </c>
      <c r="X1618" t="s">
        <v>27</v>
      </c>
      <c r="Y1618">
        <f t="shared" ca="1" si="155"/>
        <v>0.36312811990309379</v>
      </c>
      <c r="Z1618" t="str">
        <f t="shared" ca="1" si="152"/>
        <v>Low</v>
      </c>
      <c r="AA1618" t="s">
        <v>48</v>
      </c>
      <c r="AB1618" t="s">
        <v>28</v>
      </c>
    </row>
    <row r="1619" spans="1:28" x14ac:dyDescent="0.3">
      <c r="A1619" t="s">
        <v>3290</v>
      </c>
      <c r="B1619" t="s">
        <v>3291</v>
      </c>
      <c r="C1619" t="s">
        <v>24</v>
      </c>
      <c r="D1619" t="s">
        <v>25</v>
      </c>
      <c r="E1619" t="s">
        <v>38</v>
      </c>
      <c r="F1619" t="s">
        <v>27</v>
      </c>
      <c r="G1619">
        <f t="shared" ca="1" si="153"/>
        <v>0.87648955461377165</v>
      </c>
      <c r="H1619" t="str">
        <f t="shared" ca="1" si="154"/>
        <v>Normal</v>
      </c>
      <c r="I1619" t="s">
        <v>27</v>
      </c>
      <c r="J1619" t="s">
        <v>28</v>
      </c>
      <c r="K1619" t="s">
        <v>24</v>
      </c>
      <c r="L1619" t="s">
        <v>72</v>
      </c>
      <c r="M1619" t="s">
        <v>29</v>
      </c>
      <c r="N1619" t="s">
        <v>31</v>
      </c>
      <c r="O1619">
        <f t="shared" ca="1" si="150"/>
        <v>0.73948541809570456</v>
      </c>
      <c r="P1619" t="str">
        <f t="shared" ca="1" si="151"/>
        <v>Oligaemic</v>
      </c>
      <c r="Q1619" t="s">
        <v>51</v>
      </c>
      <c r="R1619" t="s">
        <v>32</v>
      </c>
      <c r="S1619" t="s">
        <v>24</v>
      </c>
      <c r="T1619" t="s">
        <v>52</v>
      </c>
      <c r="U1619" t="s">
        <v>24</v>
      </c>
      <c r="V1619" t="s">
        <v>34</v>
      </c>
      <c r="W1619" t="s">
        <v>35</v>
      </c>
      <c r="X1619" t="s">
        <v>27</v>
      </c>
      <c r="Y1619">
        <f t="shared" ca="1" si="155"/>
        <v>0.32138608188746975</v>
      </c>
      <c r="Z1619" t="str">
        <f t="shared" ca="1" si="152"/>
        <v>High</v>
      </c>
      <c r="AA1619" t="s">
        <v>63</v>
      </c>
      <c r="AB1619" t="s">
        <v>24</v>
      </c>
    </row>
    <row r="1620" spans="1:28" x14ac:dyDescent="0.3">
      <c r="A1620" t="s">
        <v>3292</v>
      </c>
      <c r="B1620" t="s">
        <v>3293</v>
      </c>
      <c r="C1620" t="s">
        <v>24</v>
      </c>
      <c r="D1620" t="s">
        <v>25</v>
      </c>
      <c r="E1620" t="s">
        <v>38</v>
      </c>
      <c r="F1620" t="s">
        <v>63</v>
      </c>
      <c r="G1620">
        <f t="shared" ca="1" si="153"/>
        <v>0.45883412507426402</v>
      </c>
      <c r="H1620" t="str">
        <f t="shared" ca="1" si="154"/>
        <v>Normal</v>
      </c>
      <c r="I1620" t="s">
        <v>27</v>
      </c>
      <c r="J1620" t="s">
        <v>24</v>
      </c>
      <c r="K1620" t="s">
        <v>24</v>
      </c>
      <c r="L1620" t="s">
        <v>72</v>
      </c>
      <c r="M1620" t="s">
        <v>30</v>
      </c>
      <c r="N1620" t="s">
        <v>31</v>
      </c>
      <c r="O1620">
        <f t="shared" ca="1" si="150"/>
        <v>0.38256490693149137</v>
      </c>
      <c r="P1620" t="str">
        <f t="shared" ca="1" si="151"/>
        <v>Plethoric</v>
      </c>
      <c r="Q1620" t="s">
        <v>55</v>
      </c>
      <c r="R1620" t="s">
        <v>41</v>
      </c>
      <c r="S1620" t="s">
        <v>24</v>
      </c>
      <c r="T1620" t="s">
        <v>33</v>
      </c>
      <c r="U1620" t="s">
        <v>24</v>
      </c>
      <c r="V1620" t="s">
        <v>42</v>
      </c>
      <c r="W1620" t="s">
        <v>43</v>
      </c>
      <c r="X1620" t="s">
        <v>27</v>
      </c>
      <c r="Y1620">
        <f t="shared" ca="1" si="155"/>
        <v>0.52396437626194348</v>
      </c>
      <c r="Z1620" t="str">
        <f t="shared" ca="1" si="152"/>
        <v>Low</v>
      </c>
      <c r="AA1620" t="s">
        <v>48</v>
      </c>
      <c r="AB1620" t="s">
        <v>24</v>
      </c>
    </row>
    <row r="1621" spans="1:28" x14ac:dyDescent="0.3">
      <c r="A1621" t="s">
        <v>3294</v>
      </c>
      <c r="B1621" t="s">
        <v>3295</v>
      </c>
      <c r="C1621" t="s">
        <v>24</v>
      </c>
      <c r="D1621" t="s">
        <v>25</v>
      </c>
      <c r="E1621" t="s">
        <v>38</v>
      </c>
      <c r="F1621" t="s">
        <v>27</v>
      </c>
      <c r="G1621">
        <f t="shared" ca="1" si="153"/>
        <v>0.98138528563291738</v>
      </c>
      <c r="H1621" t="str">
        <f t="shared" ca="1" si="154"/>
        <v>Oligaemic</v>
      </c>
      <c r="I1621" t="s">
        <v>51</v>
      </c>
      <c r="J1621" t="s">
        <v>24</v>
      </c>
      <c r="K1621" t="s">
        <v>28</v>
      </c>
      <c r="L1621" t="s">
        <v>30</v>
      </c>
      <c r="M1621" t="s">
        <v>30</v>
      </c>
      <c r="N1621" t="s">
        <v>40</v>
      </c>
      <c r="O1621">
        <f t="shared" ca="1" si="150"/>
        <v>0.81703047585041422</v>
      </c>
      <c r="P1621" t="str">
        <f t="shared" ca="1" si="151"/>
        <v>Normal</v>
      </c>
      <c r="Q1621" t="s">
        <v>27</v>
      </c>
      <c r="R1621" t="s">
        <v>41</v>
      </c>
      <c r="S1621" t="s">
        <v>24</v>
      </c>
      <c r="T1621" t="s">
        <v>60</v>
      </c>
      <c r="U1621" t="s">
        <v>24</v>
      </c>
      <c r="V1621" t="s">
        <v>42</v>
      </c>
      <c r="W1621" t="s">
        <v>43</v>
      </c>
      <c r="X1621" t="s">
        <v>27</v>
      </c>
      <c r="Y1621">
        <f t="shared" ca="1" si="155"/>
        <v>0.66377571783403455</v>
      </c>
      <c r="Z1621" t="str">
        <f t="shared" ca="1" si="152"/>
        <v>Low</v>
      </c>
      <c r="AA1621" t="s">
        <v>48</v>
      </c>
      <c r="AB1621" t="s">
        <v>24</v>
      </c>
    </row>
    <row r="1622" spans="1:28" x14ac:dyDescent="0.3">
      <c r="A1622" t="s">
        <v>3296</v>
      </c>
      <c r="B1622" t="s">
        <v>3297</v>
      </c>
      <c r="C1622" t="s">
        <v>24</v>
      </c>
      <c r="D1622" t="s">
        <v>25</v>
      </c>
      <c r="E1622" t="s">
        <v>26</v>
      </c>
      <c r="F1622" t="s">
        <v>27</v>
      </c>
      <c r="G1622">
        <f t="shared" ca="1" si="153"/>
        <v>0.55193110096725173</v>
      </c>
      <c r="H1622" t="str">
        <f t="shared" ca="1" si="154"/>
        <v>Oligaemic</v>
      </c>
      <c r="I1622" t="s">
        <v>51</v>
      </c>
      <c r="J1622" t="s">
        <v>24</v>
      </c>
      <c r="K1622" t="s">
        <v>24</v>
      </c>
      <c r="L1622" t="s">
        <v>30</v>
      </c>
      <c r="M1622" t="s">
        <v>29</v>
      </c>
      <c r="N1622" t="s">
        <v>31</v>
      </c>
      <c r="O1622">
        <f t="shared" ca="1" si="150"/>
        <v>0.67128318852781454</v>
      </c>
      <c r="P1622" t="str">
        <f t="shared" ca="1" si="151"/>
        <v>Normal</v>
      </c>
      <c r="Q1622" t="s">
        <v>27</v>
      </c>
      <c r="R1622" t="s">
        <v>47</v>
      </c>
      <c r="S1622" t="s">
        <v>24</v>
      </c>
      <c r="T1622" t="s">
        <v>33</v>
      </c>
      <c r="U1622" t="s">
        <v>24</v>
      </c>
      <c r="V1622" t="s">
        <v>42</v>
      </c>
      <c r="W1622" t="s">
        <v>35</v>
      </c>
      <c r="X1622" t="s">
        <v>27</v>
      </c>
      <c r="Y1622">
        <f t="shared" ca="1" si="155"/>
        <v>0.8499899572298395</v>
      </c>
      <c r="Z1622" t="str">
        <f t="shared" ca="1" si="152"/>
        <v>Low</v>
      </c>
      <c r="AA1622" t="s">
        <v>48</v>
      </c>
      <c r="AB1622" t="s">
        <v>24</v>
      </c>
    </row>
    <row r="1623" spans="1:28" x14ac:dyDescent="0.3">
      <c r="A1623" t="s">
        <v>3298</v>
      </c>
      <c r="B1623" t="s">
        <v>3299</v>
      </c>
      <c r="C1623" t="s">
        <v>24</v>
      </c>
      <c r="D1623" t="s">
        <v>25</v>
      </c>
      <c r="E1623" t="s">
        <v>38</v>
      </c>
      <c r="F1623" t="s">
        <v>27</v>
      </c>
      <c r="G1623">
        <f t="shared" ca="1" si="153"/>
        <v>0.67282247110437754</v>
      </c>
      <c r="H1623" t="str">
        <f t="shared" ca="1" si="154"/>
        <v>Plethoric</v>
      </c>
      <c r="I1623" t="s">
        <v>55</v>
      </c>
      <c r="J1623" t="s">
        <v>24</v>
      </c>
      <c r="K1623" t="s">
        <v>24</v>
      </c>
      <c r="L1623" t="s">
        <v>29</v>
      </c>
      <c r="M1623" t="s">
        <v>30</v>
      </c>
      <c r="N1623" t="s">
        <v>40</v>
      </c>
      <c r="O1623">
        <f t="shared" ca="1" si="150"/>
        <v>0.83666079956749018</v>
      </c>
      <c r="P1623" t="str">
        <f t="shared" ca="1" si="151"/>
        <v>Plethoric</v>
      </c>
      <c r="Q1623" t="s">
        <v>55</v>
      </c>
      <c r="R1623" t="s">
        <v>41</v>
      </c>
      <c r="S1623" t="s">
        <v>24</v>
      </c>
      <c r="T1623" t="s">
        <v>33</v>
      </c>
      <c r="U1623" t="s">
        <v>24</v>
      </c>
      <c r="V1623" t="s">
        <v>42</v>
      </c>
      <c r="W1623" t="s">
        <v>43</v>
      </c>
      <c r="X1623" t="s">
        <v>27</v>
      </c>
      <c r="Y1623">
        <f t="shared" ca="1" si="155"/>
        <v>0.77586118363200929</v>
      </c>
      <c r="Z1623" t="str">
        <f t="shared" ca="1" si="152"/>
        <v>High</v>
      </c>
      <c r="AA1623" t="s">
        <v>63</v>
      </c>
      <c r="AB1623" t="s">
        <v>24</v>
      </c>
    </row>
    <row r="1624" spans="1:28" x14ac:dyDescent="0.3">
      <c r="A1624" t="s">
        <v>3300</v>
      </c>
      <c r="B1624" t="s">
        <v>3301</v>
      </c>
      <c r="C1624" t="s">
        <v>24</v>
      </c>
      <c r="D1624" t="s">
        <v>25</v>
      </c>
      <c r="E1624" t="s">
        <v>26</v>
      </c>
      <c r="F1624" t="s">
        <v>27</v>
      </c>
      <c r="G1624">
        <f t="shared" ca="1" si="153"/>
        <v>9.9302192674989631E-2</v>
      </c>
      <c r="H1624" t="str">
        <f t="shared" ca="1" si="154"/>
        <v>Normal</v>
      </c>
      <c r="I1624" t="s">
        <v>55</v>
      </c>
      <c r="J1624" t="s">
        <v>24</v>
      </c>
      <c r="K1624" t="s">
        <v>24</v>
      </c>
      <c r="L1624" t="s">
        <v>30</v>
      </c>
      <c r="M1624" t="s">
        <v>72</v>
      </c>
      <c r="N1624" t="s">
        <v>31</v>
      </c>
      <c r="O1624">
        <f t="shared" ca="1" si="150"/>
        <v>0.47700792544388226</v>
      </c>
      <c r="P1624" t="str">
        <f t="shared" ca="1" si="151"/>
        <v>Normal</v>
      </c>
      <c r="Q1624" t="s">
        <v>27</v>
      </c>
      <c r="R1624" t="s">
        <v>41</v>
      </c>
      <c r="S1624" t="s">
        <v>28</v>
      </c>
      <c r="T1624" t="s">
        <v>33</v>
      </c>
      <c r="U1624" t="s">
        <v>24</v>
      </c>
      <c r="V1624" t="s">
        <v>34</v>
      </c>
      <c r="W1624" t="s">
        <v>35</v>
      </c>
      <c r="X1624" t="s">
        <v>27</v>
      </c>
      <c r="Y1624">
        <f t="shared" ca="1" si="155"/>
        <v>0.45012598295783868</v>
      </c>
      <c r="Z1624" t="str">
        <f t="shared" ca="1" si="152"/>
        <v>Normal</v>
      </c>
      <c r="AA1624" t="s">
        <v>27</v>
      </c>
      <c r="AB1624" t="s">
        <v>24</v>
      </c>
    </row>
    <row r="1625" spans="1:28" x14ac:dyDescent="0.3">
      <c r="A1625" t="s">
        <v>3302</v>
      </c>
      <c r="B1625" t="s">
        <v>3303</v>
      </c>
      <c r="C1625" t="s">
        <v>24</v>
      </c>
      <c r="D1625" t="s">
        <v>25</v>
      </c>
      <c r="E1625" t="s">
        <v>26</v>
      </c>
      <c r="F1625" t="s">
        <v>27</v>
      </c>
      <c r="G1625">
        <f t="shared" ca="1" si="153"/>
        <v>0.54157291443530997</v>
      </c>
      <c r="H1625" t="str">
        <f t="shared" ca="1" si="154"/>
        <v>Oligaemic</v>
      </c>
      <c r="I1625" t="s">
        <v>51</v>
      </c>
      <c r="J1625" t="s">
        <v>24</v>
      </c>
      <c r="K1625" t="s">
        <v>24</v>
      </c>
      <c r="L1625" t="s">
        <v>30</v>
      </c>
      <c r="M1625" t="s">
        <v>30</v>
      </c>
      <c r="N1625" t="s">
        <v>31</v>
      </c>
      <c r="O1625">
        <f t="shared" ca="1" si="150"/>
        <v>0.14483451430433159</v>
      </c>
      <c r="P1625" t="str">
        <f t="shared" ca="1" si="151"/>
        <v>Oligaemic</v>
      </c>
      <c r="Q1625" t="s">
        <v>51</v>
      </c>
      <c r="R1625" t="s">
        <v>41</v>
      </c>
      <c r="S1625" t="s">
        <v>28</v>
      </c>
      <c r="T1625" t="s">
        <v>33</v>
      </c>
      <c r="U1625" t="s">
        <v>24</v>
      </c>
      <c r="V1625" t="s">
        <v>42</v>
      </c>
      <c r="W1625" t="s">
        <v>43</v>
      </c>
      <c r="X1625" t="s">
        <v>87</v>
      </c>
      <c r="Y1625">
        <f t="shared" ca="1" si="155"/>
        <v>0.96180872616362767</v>
      </c>
      <c r="Z1625" t="str">
        <f t="shared" ca="1" si="152"/>
        <v>Low</v>
      </c>
      <c r="AA1625" t="s">
        <v>48</v>
      </c>
      <c r="AB1625" t="s">
        <v>24</v>
      </c>
    </row>
    <row r="1626" spans="1:28" x14ac:dyDescent="0.3">
      <c r="A1626" t="s">
        <v>3304</v>
      </c>
      <c r="B1626" t="s">
        <v>3305</v>
      </c>
      <c r="C1626" t="s">
        <v>24</v>
      </c>
      <c r="D1626" t="s">
        <v>25</v>
      </c>
      <c r="E1626" t="s">
        <v>26</v>
      </c>
      <c r="F1626" t="s">
        <v>27</v>
      </c>
      <c r="G1626">
        <f t="shared" ca="1" si="153"/>
        <v>0.19316559907713227</v>
      </c>
      <c r="H1626" t="str">
        <f t="shared" ca="1" si="154"/>
        <v>Normal</v>
      </c>
      <c r="I1626" t="s">
        <v>27</v>
      </c>
      <c r="J1626" t="s">
        <v>28</v>
      </c>
      <c r="K1626" t="s">
        <v>24</v>
      </c>
      <c r="L1626" t="s">
        <v>30</v>
      </c>
      <c r="M1626" t="s">
        <v>29</v>
      </c>
      <c r="N1626" t="s">
        <v>31</v>
      </c>
      <c r="O1626">
        <f t="shared" ca="1" si="150"/>
        <v>0.94358821442320551</v>
      </c>
      <c r="P1626" t="str">
        <f t="shared" ca="1" si="151"/>
        <v>Normal</v>
      </c>
      <c r="Q1626" t="s">
        <v>27</v>
      </c>
      <c r="R1626" t="s">
        <v>41</v>
      </c>
      <c r="S1626" t="s">
        <v>24</v>
      </c>
      <c r="T1626" t="s">
        <v>60</v>
      </c>
      <c r="U1626" t="s">
        <v>24</v>
      </c>
      <c r="V1626" t="s">
        <v>42</v>
      </c>
      <c r="W1626" t="s">
        <v>43</v>
      </c>
      <c r="X1626" t="s">
        <v>27</v>
      </c>
      <c r="Y1626">
        <f t="shared" ca="1" si="155"/>
        <v>0.15058220320500637</v>
      </c>
      <c r="Z1626" t="str">
        <f t="shared" ca="1" si="152"/>
        <v>Low</v>
      </c>
      <c r="AA1626" t="s">
        <v>48</v>
      </c>
      <c r="AB1626" t="s">
        <v>24</v>
      </c>
    </row>
    <row r="1627" spans="1:28" x14ac:dyDescent="0.3">
      <c r="A1627" t="s">
        <v>3306</v>
      </c>
      <c r="B1627" t="s">
        <v>3307</v>
      </c>
      <c r="C1627" t="s">
        <v>24</v>
      </c>
      <c r="D1627" t="s">
        <v>25</v>
      </c>
      <c r="E1627" t="s">
        <v>26</v>
      </c>
      <c r="F1627" t="s">
        <v>27</v>
      </c>
      <c r="G1627">
        <f t="shared" ca="1" si="153"/>
        <v>0.25827787904664123</v>
      </c>
      <c r="H1627" t="str">
        <f t="shared" ca="1" si="154"/>
        <v>Oligaemic</v>
      </c>
      <c r="I1627" t="s">
        <v>51</v>
      </c>
      <c r="J1627" t="s">
        <v>24</v>
      </c>
      <c r="K1627" t="s">
        <v>24</v>
      </c>
      <c r="L1627" t="s">
        <v>29</v>
      </c>
      <c r="M1627" t="s">
        <v>30</v>
      </c>
      <c r="N1627" t="s">
        <v>31</v>
      </c>
      <c r="O1627">
        <f t="shared" ca="1" si="150"/>
        <v>0.32169018290722762</v>
      </c>
      <c r="P1627" t="str">
        <f t="shared" ca="1" si="151"/>
        <v>Normal</v>
      </c>
      <c r="Q1627" t="s">
        <v>27</v>
      </c>
      <c r="R1627" t="s">
        <v>41</v>
      </c>
      <c r="S1627" t="s">
        <v>24</v>
      </c>
      <c r="T1627" t="s">
        <v>33</v>
      </c>
      <c r="U1627" t="s">
        <v>24</v>
      </c>
      <c r="V1627" t="s">
        <v>34</v>
      </c>
      <c r="W1627" t="s">
        <v>35</v>
      </c>
      <c r="X1627" t="s">
        <v>27</v>
      </c>
      <c r="Y1627">
        <f t="shared" ca="1" si="155"/>
        <v>0.27519959514536885</v>
      </c>
      <c r="Z1627" t="str">
        <f t="shared" ca="1" si="152"/>
        <v>Normal</v>
      </c>
      <c r="AA1627" t="s">
        <v>27</v>
      </c>
      <c r="AB1627" t="s">
        <v>28</v>
      </c>
    </row>
    <row r="1628" spans="1:28" x14ac:dyDescent="0.3">
      <c r="A1628" t="s">
        <v>3308</v>
      </c>
      <c r="B1628" t="s">
        <v>3309</v>
      </c>
      <c r="C1628" t="s">
        <v>24</v>
      </c>
      <c r="D1628" t="s">
        <v>25</v>
      </c>
      <c r="E1628" t="s">
        <v>66</v>
      </c>
      <c r="F1628" t="s">
        <v>27</v>
      </c>
      <c r="G1628">
        <f t="shared" ca="1" si="153"/>
        <v>0.51901981577458756</v>
      </c>
      <c r="H1628" t="str">
        <f t="shared" ca="1" si="154"/>
        <v>Asy/Patch</v>
      </c>
      <c r="I1628" t="s">
        <v>46</v>
      </c>
      <c r="J1628" t="s">
        <v>24</v>
      </c>
      <c r="K1628" t="s">
        <v>28</v>
      </c>
      <c r="L1628" t="s">
        <v>30</v>
      </c>
      <c r="M1628" t="s">
        <v>29</v>
      </c>
      <c r="N1628" t="s">
        <v>31</v>
      </c>
      <c r="O1628">
        <f t="shared" ca="1" si="150"/>
        <v>0.52979309177693157</v>
      </c>
      <c r="P1628" t="str">
        <f t="shared" ca="1" si="151"/>
        <v>Plethoric</v>
      </c>
      <c r="Q1628" t="s">
        <v>55</v>
      </c>
      <c r="R1628" t="s">
        <v>41</v>
      </c>
      <c r="S1628" t="s">
        <v>24</v>
      </c>
      <c r="T1628" t="s">
        <v>33</v>
      </c>
      <c r="U1628" t="s">
        <v>24</v>
      </c>
      <c r="V1628" t="s">
        <v>67</v>
      </c>
      <c r="W1628" t="s">
        <v>43</v>
      </c>
      <c r="X1628" t="s">
        <v>27</v>
      </c>
      <c r="Y1628">
        <f t="shared" ca="1" si="155"/>
        <v>0.50392155472795419</v>
      </c>
      <c r="Z1628" t="str">
        <f t="shared" ca="1" si="152"/>
        <v>Low</v>
      </c>
      <c r="AA1628" t="s">
        <v>48</v>
      </c>
      <c r="AB1628" t="s">
        <v>24</v>
      </c>
    </row>
    <row r="1629" spans="1:28" x14ac:dyDescent="0.3">
      <c r="A1629" t="s">
        <v>3310</v>
      </c>
      <c r="B1629" t="s">
        <v>3311</v>
      </c>
      <c r="C1629" t="s">
        <v>24</v>
      </c>
      <c r="D1629" t="s">
        <v>25</v>
      </c>
      <c r="E1629" t="s">
        <v>38</v>
      </c>
      <c r="F1629" t="s">
        <v>63</v>
      </c>
      <c r="G1629">
        <f t="shared" ca="1" si="153"/>
        <v>8.7063663613964337E-2</v>
      </c>
      <c r="H1629" t="str">
        <f t="shared" ca="1" si="154"/>
        <v>Normal</v>
      </c>
      <c r="I1629" t="s">
        <v>51</v>
      </c>
      <c r="J1629" t="s">
        <v>24</v>
      </c>
      <c r="K1629" t="s">
        <v>24</v>
      </c>
      <c r="L1629" t="s">
        <v>30</v>
      </c>
      <c r="M1629" t="s">
        <v>29</v>
      </c>
      <c r="N1629" t="s">
        <v>40</v>
      </c>
      <c r="O1629">
        <f t="shared" ca="1" si="150"/>
        <v>0.19078412344063334</v>
      </c>
      <c r="P1629" t="str">
        <f t="shared" ca="1" si="151"/>
        <v>Normal</v>
      </c>
      <c r="Q1629" t="s">
        <v>27</v>
      </c>
      <c r="R1629" t="s">
        <v>32</v>
      </c>
      <c r="S1629" t="s">
        <v>24</v>
      </c>
      <c r="T1629" t="s">
        <v>33</v>
      </c>
      <c r="U1629" t="s">
        <v>24</v>
      </c>
      <c r="V1629" t="s">
        <v>67</v>
      </c>
      <c r="W1629" t="s">
        <v>34</v>
      </c>
      <c r="X1629" t="s">
        <v>27</v>
      </c>
      <c r="Y1629">
        <f t="shared" ca="1" si="155"/>
        <v>0.86307745196631092</v>
      </c>
      <c r="Z1629" t="str">
        <f t="shared" ca="1" si="152"/>
        <v>High</v>
      </c>
      <c r="AA1629" t="s">
        <v>63</v>
      </c>
      <c r="AB1629" t="s">
        <v>24</v>
      </c>
    </row>
    <row r="1630" spans="1:28" x14ac:dyDescent="0.3">
      <c r="A1630" t="s">
        <v>3312</v>
      </c>
      <c r="B1630" t="s">
        <v>3313</v>
      </c>
      <c r="C1630" t="s">
        <v>24</v>
      </c>
      <c r="D1630" t="s">
        <v>25</v>
      </c>
      <c r="E1630" t="s">
        <v>26</v>
      </c>
      <c r="F1630" t="s">
        <v>27</v>
      </c>
      <c r="G1630">
        <f t="shared" ca="1" si="153"/>
        <v>0.66387456452394988</v>
      </c>
      <c r="H1630" t="str">
        <f t="shared" ca="1" si="154"/>
        <v>Plethoric</v>
      </c>
      <c r="I1630" t="s">
        <v>55</v>
      </c>
      <c r="J1630" t="s">
        <v>24</v>
      </c>
      <c r="K1630" t="s">
        <v>24</v>
      </c>
      <c r="L1630" t="s">
        <v>29</v>
      </c>
      <c r="M1630" t="s">
        <v>72</v>
      </c>
      <c r="N1630" t="s">
        <v>31</v>
      </c>
      <c r="O1630">
        <f t="shared" ca="1" si="150"/>
        <v>0.46969792592939597</v>
      </c>
      <c r="P1630" t="str">
        <f t="shared" ca="1" si="151"/>
        <v>Plethoric</v>
      </c>
      <c r="Q1630" t="s">
        <v>55</v>
      </c>
      <c r="R1630" t="s">
        <v>47</v>
      </c>
      <c r="S1630" t="s">
        <v>28</v>
      </c>
      <c r="T1630" t="s">
        <v>33</v>
      </c>
      <c r="U1630" t="s">
        <v>24</v>
      </c>
      <c r="V1630" t="s">
        <v>34</v>
      </c>
      <c r="W1630" t="s">
        <v>43</v>
      </c>
      <c r="X1630" t="s">
        <v>27</v>
      </c>
      <c r="Y1630">
        <f t="shared" ca="1" si="155"/>
        <v>0.35010399807356329</v>
      </c>
      <c r="Z1630" t="str">
        <f t="shared" ca="1" si="152"/>
        <v>High</v>
      </c>
      <c r="AA1630" t="s">
        <v>63</v>
      </c>
      <c r="AB1630" t="s">
        <v>24</v>
      </c>
    </row>
    <row r="1631" spans="1:28" x14ac:dyDescent="0.3">
      <c r="A1631" t="s">
        <v>3314</v>
      </c>
      <c r="B1631" t="s">
        <v>3315</v>
      </c>
      <c r="C1631" t="s">
        <v>24</v>
      </c>
      <c r="D1631" t="s">
        <v>25</v>
      </c>
      <c r="E1631" t="s">
        <v>26</v>
      </c>
      <c r="F1631" t="s">
        <v>27</v>
      </c>
      <c r="G1631">
        <f t="shared" ca="1" si="153"/>
        <v>0.94139933285509525</v>
      </c>
      <c r="H1631" t="str">
        <f t="shared" ca="1" si="154"/>
        <v>Oligaemic</v>
      </c>
      <c r="I1631" t="s">
        <v>51</v>
      </c>
      <c r="J1631" t="s">
        <v>24</v>
      </c>
      <c r="K1631" t="s">
        <v>24</v>
      </c>
      <c r="L1631" t="s">
        <v>30</v>
      </c>
      <c r="M1631" t="s">
        <v>30</v>
      </c>
      <c r="N1631" t="s">
        <v>31</v>
      </c>
      <c r="O1631">
        <f t="shared" ca="1" si="150"/>
        <v>0.42744365246556015</v>
      </c>
      <c r="P1631" t="str">
        <f t="shared" ca="1" si="151"/>
        <v>Oligaemic</v>
      </c>
      <c r="Q1631" t="s">
        <v>51</v>
      </c>
      <c r="R1631" t="s">
        <v>41</v>
      </c>
      <c r="S1631" t="s">
        <v>24</v>
      </c>
      <c r="T1631" t="s">
        <v>33</v>
      </c>
      <c r="U1631" t="s">
        <v>24</v>
      </c>
      <c r="V1631" t="s">
        <v>42</v>
      </c>
      <c r="W1631" t="s">
        <v>43</v>
      </c>
      <c r="X1631" t="s">
        <v>27</v>
      </c>
      <c r="Y1631">
        <f t="shared" ca="1" si="155"/>
        <v>0.78465816459907933</v>
      </c>
      <c r="Z1631" t="str">
        <f t="shared" ca="1" si="152"/>
        <v>Low</v>
      </c>
      <c r="AA1631" t="s">
        <v>48</v>
      </c>
      <c r="AB1631" t="s">
        <v>24</v>
      </c>
    </row>
    <row r="1632" spans="1:28" x14ac:dyDescent="0.3">
      <c r="A1632" t="s">
        <v>3316</v>
      </c>
      <c r="B1632" t="s">
        <v>3317</v>
      </c>
      <c r="C1632" t="s">
        <v>24</v>
      </c>
      <c r="D1632" t="s">
        <v>25</v>
      </c>
      <c r="E1632" t="s">
        <v>26</v>
      </c>
      <c r="F1632" t="s">
        <v>27</v>
      </c>
      <c r="G1632">
        <f t="shared" ca="1" si="153"/>
        <v>0.57620105776889485</v>
      </c>
      <c r="H1632" t="str">
        <f t="shared" ca="1" si="154"/>
        <v>Plethoric</v>
      </c>
      <c r="I1632" t="s">
        <v>55</v>
      </c>
      <c r="J1632" t="s">
        <v>24</v>
      </c>
      <c r="K1632" t="s">
        <v>24</v>
      </c>
      <c r="L1632" t="s">
        <v>30</v>
      </c>
      <c r="M1632" t="s">
        <v>30</v>
      </c>
      <c r="N1632" t="s">
        <v>31</v>
      </c>
      <c r="O1632">
        <f t="shared" ca="1" si="150"/>
        <v>0.53222725953259631</v>
      </c>
      <c r="P1632" t="str">
        <f t="shared" ca="1" si="151"/>
        <v>Plethoric</v>
      </c>
      <c r="Q1632" t="s">
        <v>55</v>
      </c>
      <c r="R1632" t="s">
        <v>32</v>
      </c>
      <c r="S1632" t="s">
        <v>24</v>
      </c>
      <c r="T1632" t="s">
        <v>33</v>
      </c>
      <c r="U1632" t="s">
        <v>24</v>
      </c>
      <c r="V1632" t="s">
        <v>34</v>
      </c>
      <c r="W1632" t="s">
        <v>35</v>
      </c>
      <c r="X1632" t="s">
        <v>27</v>
      </c>
      <c r="Y1632">
        <f t="shared" ca="1" si="155"/>
        <v>0.88877523088001953</v>
      </c>
      <c r="Z1632" t="str">
        <f t="shared" ca="1" si="152"/>
        <v>High</v>
      </c>
      <c r="AA1632" t="s">
        <v>63</v>
      </c>
      <c r="AB1632" t="s">
        <v>28</v>
      </c>
    </row>
    <row r="1633" spans="1:28" x14ac:dyDescent="0.3">
      <c r="A1633" t="s">
        <v>3318</v>
      </c>
      <c r="B1633" t="s">
        <v>3319</v>
      </c>
      <c r="C1633" t="s">
        <v>24</v>
      </c>
      <c r="D1633" t="s">
        <v>25</v>
      </c>
      <c r="E1633" t="s">
        <v>38</v>
      </c>
      <c r="F1633" t="s">
        <v>63</v>
      </c>
      <c r="G1633">
        <f t="shared" ca="1" si="153"/>
        <v>4.6104028804435426E-2</v>
      </c>
      <c r="H1633" t="str">
        <f t="shared" ca="1" si="154"/>
        <v>Normal</v>
      </c>
      <c r="I1633" t="s">
        <v>27</v>
      </c>
      <c r="J1633" t="s">
        <v>24</v>
      </c>
      <c r="K1633" t="s">
        <v>24</v>
      </c>
      <c r="L1633" t="s">
        <v>30</v>
      </c>
      <c r="M1633" t="s">
        <v>30</v>
      </c>
      <c r="N1633" t="s">
        <v>31</v>
      </c>
      <c r="O1633">
        <f t="shared" ca="1" si="150"/>
        <v>0.34997592958010193</v>
      </c>
      <c r="P1633" t="str">
        <f t="shared" ca="1" si="151"/>
        <v>Normal</v>
      </c>
      <c r="Q1633" t="s">
        <v>27</v>
      </c>
      <c r="R1633" t="s">
        <v>32</v>
      </c>
      <c r="S1633" t="s">
        <v>24</v>
      </c>
      <c r="T1633" t="s">
        <v>33</v>
      </c>
      <c r="U1633" t="s">
        <v>24</v>
      </c>
      <c r="V1633" t="s">
        <v>42</v>
      </c>
      <c r="W1633" t="s">
        <v>43</v>
      </c>
      <c r="X1633" t="s">
        <v>27</v>
      </c>
      <c r="Y1633">
        <f t="shared" ca="1" si="155"/>
        <v>1.6553619687673549E-2</v>
      </c>
      <c r="Z1633" t="str">
        <f t="shared" ca="1" si="152"/>
        <v>Normal</v>
      </c>
      <c r="AA1633" t="s">
        <v>48</v>
      </c>
      <c r="AB1633" t="s">
        <v>24</v>
      </c>
    </row>
    <row r="1634" spans="1:28" x14ac:dyDescent="0.3">
      <c r="A1634" t="s">
        <v>3320</v>
      </c>
      <c r="B1634" t="s">
        <v>3321</v>
      </c>
      <c r="C1634" t="s">
        <v>24</v>
      </c>
      <c r="D1634" t="s">
        <v>25</v>
      </c>
      <c r="E1634" t="s">
        <v>26</v>
      </c>
      <c r="F1634" t="s">
        <v>27</v>
      </c>
      <c r="G1634">
        <f t="shared" ca="1" si="153"/>
        <v>0.97603579342544344</v>
      </c>
      <c r="H1634" t="str">
        <f t="shared" ca="1" si="154"/>
        <v>Oligaemic</v>
      </c>
      <c r="I1634" t="s">
        <v>51</v>
      </c>
      <c r="J1634" t="s">
        <v>24</v>
      </c>
      <c r="K1634" t="s">
        <v>28</v>
      </c>
      <c r="L1634" t="s">
        <v>29</v>
      </c>
      <c r="M1634" t="s">
        <v>30</v>
      </c>
      <c r="N1634" t="s">
        <v>31</v>
      </c>
      <c r="O1634">
        <f t="shared" ca="1" si="150"/>
        <v>0.35857992496348845</v>
      </c>
      <c r="P1634" t="str">
        <f t="shared" ca="1" si="151"/>
        <v>Normal</v>
      </c>
      <c r="Q1634" t="s">
        <v>27</v>
      </c>
      <c r="R1634" t="s">
        <v>41</v>
      </c>
      <c r="S1634" t="s">
        <v>24</v>
      </c>
      <c r="T1634" t="s">
        <v>33</v>
      </c>
      <c r="U1634" t="s">
        <v>24</v>
      </c>
      <c r="V1634" t="s">
        <v>42</v>
      </c>
      <c r="W1634" t="s">
        <v>43</v>
      </c>
      <c r="X1634" t="s">
        <v>27</v>
      </c>
      <c r="Y1634">
        <f t="shared" ca="1" si="155"/>
        <v>0.53361483865829529</v>
      </c>
      <c r="Z1634" t="str">
        <f t="shared" ca="1" si="152"/>
        <v>Low</v>
      </c>
      <c r="AA1634" t="s">
        <v>48</v>
      </c>
      <c r="AB1634" t="s">
        <v>28</v>
      </c>
    </row>
    <row r="1635" spans="1:28" x14ac:dyDescent="0.3">
      <c r="A1635" t="s">
        <v>3322</v>
      </c>
      <c r="B1635" t="s">
        <v>3323</v>
      </c>
      <c r="C1635" t="s">
        <v>24</v>
      </c>
      <c r="D1635" t="s">
        <v>25</v>
      </c>
      <c r="E1635" t="s">
        <v>38</v>
      </c>
      <c r="F1635" t="s">
        <v>27</v>
      </c>
      <c r="G1635">
        <f t="shared" ca="1" si="153"/>
        <v>8.3641325503162611E-2</v>
      </c>
      <c r="H1635" t="str">
        <f t="shared" ca="1" si="154"/>
        <v>Normal</v>
      </c>
      <c r="I1635" t="s">
        <v>39</v>
      </c>
      <c r="J1635" t="s">
        <v>24</v>
      </c>
      <c r="K1635" t="s">
        <v>24</v>
      </c>
      <c r="L1635" t="s">
        <v>72</v>
      </c>
      <c r="M1635" t="s">
        <v>29</v>
      </c>
      <c r="N1635" t="s">
        <v>31</v>
      </c>
      <c r="O1635">
        <f t="shared" ca="1" si="150"/>
        <v>0.8544273120632081</v>
      </c>
      <c r="P1635" t="str">
        <f t="shared" ca="1" si="151"/>
        <v>Grd_Glass</v>
      </c>
      <c r="Q1635" t="s">
        <v>39</v>
      </c>
      <c r="R1635" t="s">
        <v>32</v>
      </c>
      <c r="S1635" t="s">
        <v>24</v>
      </c>
      <c r="T1635" t="s">
        <v>33</v>
      </c>
      <c r="U1635" t="s">
        <v>24</v>
      </c>
      <c r="V1635" t="s">
        <v>42</v>
      </c>
      <c r="W1635" t="s">
        <v>43</v>
      </c>
      <c r="X1635" t="s">
        <v>27</v>
      </c>
      <c r="Y1635">
        <f t="shared" ca="1" si="155"/>
        <v>0.52764345068937324</v>
      </c>
      <c r="Z1635" t="str">
        <f t="shared" ca="1" si="152"/>
        <v>Normal</v>
      </c>
      <c r="AA1635" t="s">
        <v>27</v>
      </c>
      <c r="AB1635" t="s">
        <v>28</v>
      </c>
    </row>
    <row r="1636" spans="1:28" x14ac:dyDescent="0.3">
      <c r="A1636" t="s">
        <v>3324</v>
      </c>
      <c r="B1636" t="s">
        <v>3325</v>
      </c>
      <c r="C1636" t="s">
        <v>24</v>
      </c>
      <c r="D1636" t="s">
        <v>25</v>
      </c>
      <c r="E1636" t="s">
        <v>26</v>
      </c>
      <c r="F1636" t="s">
        <v>27</v>
      </c>
      <c r="G1636">
        <f t="shared" ca="1" si="153"/>
        <v>0.78608209059672529</v>
      </c>
      <c r="H1636" t="str">
        <f t="shared" ca="1" si="154"/>
        <v>Oligaemic</v>
      </c>
      <c r="I1636" t="s">
        <v>51</v>
      </c>
      <c r="J1636" t="s">
        <v>24</v>
      </c>
      <c r="K1636" t="s">
        <v>28</v>
      </c>
      <c r="L1636" t="s">
        <v>29</v>
      </c>
      <c r="M1636" t="s">
        <v>72</v>
      </c>
      <c r="N1636" t="s">
        <v>31</v>
      </c>
      <c r="O1636">
        <f t="shared" ca="1" si="150"/>
        <v>0.74630482115030183</v>
      </c>
      <c r="P1636" t="str">
        <f t="shared" ca="1" si="151"/>
        <v>Oligaemic</v>
      </c>
      <c r="Q1636" t="s">
        <v>51</v>
      </c>
      <c r="R1636" t="s">
        <v>32</v>
      </c>
      <c r="S1636" t="s">
        <v>24</v>
      </c>
      <c r="T1636" t="s">
        <v>33</v>
      </c>
      <c r="U1636" t="s">
        <v>24</v>
      </c>
      <c r="V1636" t="s">
        <v>42</v>
      </c>
      <c r="W1636" t="s">
        <v>43</v>
      </c>
      <c r="X1636" t="s">
        <v>27</v>
      </c>
      <c r="Y1636">
        <f t="shared" ca="1" si="155"/>
        <v>0.2648642280530793</v>
      </c>
      <c r="Z1636" t="str">
        <f t="shared" ca="1" si="152"/>
        <v>High</v>
      </c>
      <c r="AA1636" t="s">
        <v>63</v>
      </c>
      <c r="AB1636" t="s">
        <v>24</v>
      </c>
    </row>
    <row r="1637" spans="1:28" x14ac:dyDescent="0.3">
      <c r="A1637" t="s">
        <v>3326</v>
      </c>
      <c r="B1637" t="s">
        <v>3327</v>
      </c>
      <c r="C1637" t="s">
        <v>24</v>
      </c>
      <c r="D1637" t="s">
        <v>25</v>
      </c>
      <c r="E1637" t="s">
        <v>38</v>
      </c>
      <c r="F1637" t="s">
        <v>27</v>
      </c>
      <c r="G1637">
        <f t="shared" ca="1" si="153"/>
        <v>0.46311477010307878</v>
      </c>
      <c r="H1637" t="str">
        <f t="shared" ca="1" si="154"/>
        <v>Oligaemic</v>
      </c>
      <c r="I1637" t="s">
        <v>51</v>
      </c>
      <c r="J1637" t="s">
        <v>28</v>
      </c>
      <c r="K1637" t="s">
        <v>24</v>
      </c>
      <c r="L1637" t="s">
        <v>30</v>
      </c>
      <c r="M1637" t="s">
        <v>30</v>
      </c>
      <c r="N1637" t="s">
        <v>31</v>
      </c>
      <c r="O1637">
        <f t="shared" ca="1" si="150"/>
        <v>0.6058638598606424</v>
      </c>
      <c r="P1637" t="str">
        <f t="shared" ca="1" si="151"/>
        <v>Oligaemic</v>
      </c>
      <c r="Q1637" t="s">
        <v>51</v>
      </c>
      <c r="R1637" t="s">
        <v>47</v>
      </c>
      <c r="S1637" t="s">
        <v>24</v>
      </c>
      <c r="T1637" t="s">
        <v>60</v>
      </c>
      <c r="U1637" t="s">
        <v>24</v>
      </c>
      <c r="V1637" t="s">
        <v>42</v>
      </c>
      <c r="W1637" t="s">
        <v>34</v>
      </c>
      <c r="X1637" t="s">
        <v>27</v>
      </c>
      <c r="Y1637">
        <f t="shared" ca="1" si="155"/>
        <v>1.0490633639579361E-3</v>
      </c>
      <c r="Z1637" t="str">
        <f t="shared" ca="1" si="152"/>
        <v>Normal</v>
      </c>
      <c r="AA1637" t="s">
        <v>27</v>
      </c>
      <c r="AB1637" t="s">
        <v>24</v>
      </c>
    </row>
    <row r="1638" spans="1:28" x14ac:dyDescent="0.3">
      <c r="A1638" t="s">
        <v>3328</v>
      </c>
      <c r="B1638" t="s">
        <v>3329</v>
      </c>
      <c r="C1638" t="s">
        <v>24</v>
      </c>
      <c r="D1638" t="s">
        <v>25</v>
      </c>
      <c r="E1638" t="s">
        <v>26</v>
      </c>
      <c r="F1638" t="s">
        <v>27</v>
      </c>
      <c r="G1638">
        <f t="shared" ca="1" si="153"/>
        <v>7.7658573950777909E-2</v>
      </c>
      <c r="H1638" t="str">
        <f t="shared" ca="1" si="154"/>
        <v>Normal</v>
      </c>
      <c r="I1638" t="s">
        <v>55</v>
      </c>
      <c r="J1638" t="s">
        <v>24</v>
      </c>
      <c r="K1638" t="s">
        <v>24</v>
      </c>
      <c r="L1638" t="s">
        <v>29</v>
      </c>
      <c r="M1638" t="s">
        <v>30</v>
      </c>
      <c r="N1638" t="s">
        <v>40</v>
      </c>
      <c r="O1638">
        <f t="shared" ca="1" si="150"/>
        <v>0.91867825648962609</v>
      </c>
      <c r="P1638" t="str">
        <f t="shared" ca="1" si="151"/>
        <v>Asy/Patchy</v>
      </c>
      <c r="Q1638" t="s">
        <v>115</v>
      </c>
      <c r="R1638" t="s">
        <v>112</v>
      </c>
      <c r="S1638" t="s">
        <v>24</v>
      </c>
      <c r="T1638" t="s">
        <v>33</v>
      </c>
      <c r="U1638" t="s">
        <v>24</v>
      </c>
      <c r="V1638" t="s">
        <v>42</v>
      </c>
      <c r="W1638" t="s">
        <v>43</v>
      </c>
      <c r="X1638" t="s">
        <v>87</v>
      </c>
      <c r="Y1638">
        <f t="shared" ca="1" si="155"/>
        <v>0.53767679903516408</v>
      </c>
      <c r="Z1638" t="str">
        <f t="shared" ca="1" si="152"/>
        <v>High</v>
      </c>
      <c r="AA1638" t="s">
        <v>63</v>
      </c>
      <c r="AB1638" t="s">
        <v>24</v>
      </c>
    </row>
    <row r="1639" spans="1:28" x14ac:dyDescent="0.3">
      <c r="A1639" t="s">
        <v>3330</v>
      </c>
      <c r="B1639" t="s">
        <v>3331</v>
      </c>
      <c r="C1639" t="s">
        <v>24</v>
      </c>
      <c r="D1639" t="s">
        <v>25</v>
      </c>
      <c r="E1639" t="s">
        <v>38</v>
      </c>
      <c r="F1639" t="s">
        <v>27</v>
      </c>
      <c r="G1639">
        <f t="shared" ca="1" si="153"/>
        <v>0.74404007426151741</v>
      </c>
      <c r="H1639" t="str">
        <f t="shared" ca="1" si="154"/>
        <v>Normal</v>
      </c>
      <c r="I1639" t="s">
        <v>27</v>
      </c>
      <c r="J1639" t="s">
        <v>24</v>
      </c>
      <c r="K1639" t="s">
        <v>24</v>
      </c>
      <c r="L1639" t="s">
        <v>30</v>
      </c>
      <c r="M1639" t="s">
        <v>30</v>
      </c>
      <c r="N1639" t="s">
        <v>31</v>
      </c>
      <c r="O1639">
        <f t="shared" ca="1" si="150"/>
        <v>0.98813350173207581</v>
      </c>
      <c r="P1639" t="str">
        <f t="shared" ca="1" si="151"/>
        <v>Normal</v>
      </c>
      <c r="Q1639" t="s">
        <v>27</v>
      </c>
      <c r="R1639" t="s">
        <v>134</v>
      </c>
      <c r="S1639" t="s">
        <v>24</v>
      </c>
      <c r="T1639" t="s">
        <v>33</v>
      </c>
      <c r="U1639" t="s">
        <v>28</v>
      </c>
      <c r="V1639" t="s">
        <v>42</v>
      </c>
      <c r="W1639" t="s">
        <v>43</v>
      </c>
      <c r="X1639" t="s">
        <v>27</v>
      </c>
      <c r="Y1639">
        <f t="shared" ca="1" si="155"/>
        <v>0.65726256362981106</v>
      </c>
      <c r="Z1639" t="str">
        <f t="shared" ca="1" si="152"/>
        <v>Low</v>
      </c>
      <c r="AA1639" t="s">
        <v>48</v>
      </c>
      <c r="AB1639" t="s">
        <v>24</v>
      </c>
    </row>
    <row r="1640" spans="1:28" x14ac:dyDescent="0.3">
      <c r="A1640" t="s">
        <v>3332</v>
      </c>
      <c r="B1640" t="s">
        <v>3333</v>
      </c>
      <c r="C1640" t="s">
        <v>24</v>
      </c>
      <c r="D1640" t="s">
        <v>25</v>
      </c>
      <c r="E1640" t="s">
        <v>38</v>
      </c>
      <c r="F1640" t="s">
        <v>27</v>
      </c>
      <c r="G1640">
        <f t="shared" ca="1" si="153"/>
        <v>0.3102024229431769</v>
      </c>
      <c r="H1640" t="str">
        <f t="shared" ca="1" si="154"/>
        <v>Normal</v>
      </c>
      <c r="I1640" t="s">
        <v>27</v>
      </c>
      <c r="J1640" t="s">
        <v>24</v>
      </c>
      <c r="K1640" t="s">
        <v>24</v>
      </c>
      <c r="L1640" t="s">
        <v>29</v>
      </c>
      <c r="M1640" t="s">
        <v>30</v>
      </c>
      <c r="N1640" t="s">
        <v>31</v>
      </c>
      <c r="O1640">
        <f t="shared" ca="1" si="150"/>
        <v>0.61963346925166385</v>
      </c>
      <c r="P1640" t="str">
        <f t="shared" ca="1" si="151"/>
        <v>Normal</v>
      </c>
      <c r="Q1640" t="s">
        <v>27</v>
      </c>
      <c r="R1640" t="s">
        <v>41</v>
      </c>
      <c r="S1640" t="s">
        <v>24</v>
      </c>
      <c r="T1640" t="s">
        <v>33</v>
      </c>
      <c r="U1640" t="s">
        <v>24</v>
      </c>
      <c r="V1640" t="s">
        <v>67</v>
      </c>
      <c r="W1640" t="s">
        <v>35</v>
      </c>
      <c r="X1640" t="s">
        <v>27</v>
      </c>
      <c r="Y1640">
        <f t="shared" ca="1" si="155"/>
        <v>0.69352919195722607</v>
      </c>
      <c r="Z1640" t="str">
        <f t="shared" ca="1" si="152"/>
        <v>Normal</v>
      </c>
      <c r="AA1640" t="s">
        <v>27</v>
      </c>
      <c r="AB1640" t="s">
        <v>24</v>
      </c>
    </row>
    <row r="1641" spans="1:28" x14ac:dyDescent="0.3">
      <c r="A1641" t="s">
        <v>3334</v>
      </c>
      <c r="B1641" t="s">
        <v>3335</v>
      </c>
      <c r="C1641" t="s">
        <v>24</v>
      </c>
      <c r="D1641" t="s">
        <v>25</v>
      </c>
      <c r="E1641" t="s">
        <v>38</v>
      </c>
      <c r="F1641" t="s">
        <v>48</v>
      </c>
      <c r="G1641">
        <f t="shared" ca="1" si="153"/>
        <v>0.43853163183920596</v>
      </c>
      <c r="H1641" t="str">
        <f t="shared" ca="1" si="154"/>
        <v>Plethoric</v>
      </c>
      <c r="I1641" t="s">
        <v>55</v>
      </c>
      <c r="J1641" t="s">
        <v>24</v>
      </c>
      <c r="K1641" t="s">
        <v>24</v>
      </c>
      <c r="L1641" t="s">
        <v>30</v>
      </c>
      <c r="M1641" t="s">
        <v>30</v>
      </c>
      <c r="N1641" t="s">
        <v>40</v>
      </c>
      <c r="O1641">
        <f t="shared" ca="1" si="150"/>
        <v>0.55568743431397594</v>
      </c>
      <c r="P1641" t="str">
        <f t="shared" ca="1" si="151"/>
        <v>Asy/Patchy</v>
      </c>
      <c r="Q1641" t="s">
        <v>115</v>
      </c>
      <c r="R1641" t="s">
        <v>47</v>
      </c>
      <c r="S1641" t="s">
        <v>24</v>
      </c>
      <c r="T1641" t="s">
        <v>52</v>
      </c>
      <c r="U1641" t="s">
        <v>24</v>
      </c>
      <c r="V1641" t="s">
        <v>67</v>
      </c>
      <c r="W1641" t="s">
        <v>43</v>
      </c>
      <c r="X1641" t="s">
        <v>27</v>
      </c>
      <c r="Y1641">
        <f t="shared" ca="1" si="155"/>
        <v>0.59730396140272535</v>
      </c>
      <c r="Z1641" t="str">
        <f t="shared" ca="1" si="152"/>
        <v>Normal</v>
      </c>
      <c r="AA1641" t="s">
        <v>27</v>
      </c>
      <c r="AB1641" t="s">
        <v>24</v>
      </c>
    </row>
    <row r="1642" spans="1:28" x14ac:dyDescent="0.3">
      <c r="A1642" t="s">
        <v>3336</v>
      </c>
      <c r="B1642" t="s">
        <v>3337</v>
      </c>
      <c r="C1642" t="s">
        <v>24</v>
      </c>
      <c r="D1642" t="s">
        <v>25</v>
      </c>
      <c r="E1642" t="s">
        <v>26</v>
      </c>
      <c r="F1642" t="s">
        <v>27</v>
      </c>
      <c r="G1642">
        <f t="shared" ca="1" si="153"/>
        <v>0.3054434702637322</v>
      </c>
      <c r="H1642" t="str">
        <f t="shared" ca="1" si="154"/>
        <v>Plethoric</v>
      </c>
      <c r="I1642" t="s">
        <v>55</v>
      </c>
      <c r="J1642" t="s">
        <v>24</v>
      </c>
      <c r="K1642" t="s">
        <v>24</v>
      </c>
      <c r="L1642" t="s">
        <v>30</v>
      </c>
      <c r="M1642" t="s">
        <v>29</v>
      </c>
      <c r="N1642" t="s">
        <v>31</v>
      </c>
      <c r="O1642">
        <f t="shared" ca="1" si="150"/>
        <v>3.5829891951217996E-2</v>
      </c>
      <c r="P1642" t="str">
        <f t="shared" ca="1" si="151"/>
        <v>Normal</v>
      </c>
      <c r="Q1642" t="s">
        <v>115</v>
      </c>
      <c r="R1642" t="s">
        <v>41</v>
      </c>
      <c r="S1642" t="s">
        <v>24</v>
      </c>
      <c r="T1642" t="s">
        <v>33</v>
      </c>
      <c r="U1642" t="s">
        <v>24</v>
      </c>
      <c r="V1642" t="s">
        <v>34</v>
      </c>
      <c r="W1642" t="s">
        <v>35</v>
      </c>
      <c r="X1642" t="s">
        <v>27</v>
      </c>
      <c r="Y1642">
        <f t="shared" ca="1" si="155"/>
        <v>5.6445918964020403E-2</v>
      </c>
      <c r="Z1642" t="str">
        <f t="shared" ca="1" si="152"/>
        <v>Normal</v>
      </c>
      <c r="AA1642" t="s">
        <v>27</v>
      </c>
      <c r="AB1642" t="s">
        <v>24</v>
      </c>
    </row>
    <row r="1643" spans="1:28" x14ac:dyDescent="0.3">
      <c r="A1643" t="s">
        <v>3338</v>
      </c>
      <c r="B1643" t="s">
        <v>3339</v>
      </c>
      <c r="C1643" t="s">
        <v>24</v>
      </c>
      <c r="D1643" t="s">
        <v>25</v>
      </c>
      <c r="E1643" t="s">
        <v>26</v>
      </c>
      <c r="F1643" t="s">
        <v>27</v>
      </c>
      <c r="G1643">
        <f t="shared" ca="1" si="153"/>
        <v>0.66941202887883111</v>
      </c>
      <c r="H1643" t="str">
        <f t="shared" ca="1" si="154"/>
        <v>Oligaemic</v>
      </c>
      <c r="I1643" t="s">
        <v>51</v>
      </c>
      <c r="J1643" t="s">
        <v>24</v>
      </c>
      <c r="K1643" t="s">
        <v>24</v>
      </c>
      <c r="L1643" t="s">
        <v>30</v>
      </c>
      <c r="M1643" t="s">
        <v>30</v>
      </c>
      <c r="N1643" t="s">
        <v>31</v>
      </c>
      <c r="O1643">
        <f t="shared" ca="1" si="150"/>
        <v>0.12426161191684759</v>
      </c>
      <c r="P1643" t="str">
        <f t="shared" ca="1" si="151"/>
        <v>Oligaemic</v>
      </c>
      <c r="Q1643" t="s">
        <v>51</v>
      </c>
      <c r="R1643" t="s">
        <v>32</v>
      </c>
      <c r="S1643" t="s">
        <v>28</v>
      </c>
      <c r="T1643" t="s">
        <v>60</v>
      </c>
      <c r="U1643" t="s">
        <v>28</v>
      </c>
      <c r="V1643" t="s">
        <v>42</v>
      </c>
      <c r="W1643" t="s">
        <v>43</v>
      </c>
      <c r="X1643" t="s">
        <v>27</v>
      </c>
      <c r="Y1643">
        <f t="shared" ca="1" si="155"/>
        <v>0.32775926701268976</v>
      </c>
      <c r="Z1643" t="str">
        <f t="shared" ca="1" si="152"/>
        <v>High</v>
      </c>
      <c r="AA1643" t="s">
        <v>63</v>
      </c>
      <c r="AB1643" t="s">
        <v>24</v>
      </c>
    </row>
    <row r="1644" spans="1:28" x14ac:dyDescent="0.3">
      <c r="A1644" t="s">
        <v>3340</v>
      </c>
      <c r="B1644" t="s">
        <v>3341</v>
      </c>
      <c r="C1644" t="s">
        <v>24</v>
      </c>
      <c r="D1644" t="s">
        <v>25</v>
      </c>
      <c r="E1644" t="s">
        <v>26</v>
      </c>
      <c r="F1644" t="s">
        <v>27</v>
      </c>
      <c r="G1644">
        <f t="shared" ca="1" si="153"/>
        <v>0.69539742095049095</v>
      </c>
      <c r="H1644" t="str">
        <f t="shared" ca="1" si="154"/>
        <v>Plethoric</v>
      </c>
      <c r="I1644" t="s">
        <v>55</v>
      </c>
      <c r="J1644" t="s">
        <v>24</v>
      </c>
      <c r="K1644" t="s">
        <v>24</v>
      </c>
      <c r="L1644" t="s">
        <v>30</v>
      </c>
      <c r="M1644" t="s">
        <v>30</v>
      </c>
      <c r="N1644" t="s">
        <v>31</v>
      </c>
      <c r="O1644">
        <f t="shared" ca="1" si="150"/>
        <v>0.13441821079076732</v>
      </c>
      <c r="P1644" t="str">
        <f t="shared" ca="1" si="151"/>
        <v>Plethoric</v>
      </c>
      <c r="Q1644" t="s">
        <v>55</v>
      </c>
      <c r="R1644" t="s">
        <v>41</v>
      </c>
      <c r="S1644" t="s">
        <v>24</v>
      </c>
      <c r="T1644" t="s">
        <v>33</v>
      </c>
      <c r="U1644" t="s">
        <v>24</v>
      </c>
      <c r="V1644" t="s">
        <v>34</v>
      </c>
      <c r="W1644" t="s">
        <v>34</v>
      </c>
      <c r="X1644" t="s">
        <v>87</v>
      </c>
      <c r="Y1644">
        <f t="shared" ca="1" si="155"/>
        <v>0.79675373054583121</v>
      </c>
      <c r="Z1644" t="str">
        <f t="shared" ca="1" si="152"/>
        <v>High</v>
      </c>
      <c r="AA1644" t="s">
        <v>63</v>
      </c>
      <c r="AB1644" t="s">
        <v>24</v>
      </c>
    </row>
    <row r="1645" spans="1:28" x14ac:dyDescent="0.3">
      <c r="A1645" t="s">
        <v>3342</v>
      </c>
      <c r="B1645" t="s">
        <v>3343</v>
      </c>
      <c r="C1645" t="s">
        <v>24</v>
      </c>
      <c r="D1645" t="s">
        <v>25</v>
      </c>
      <c r="E1645" t="s">
        <v>38</v>
      </c>
      <c r="F1645" t="s">
        <v>27</v>
      </c>
      <c r="G1645">
        <f t="shared" ca="1" si="153"/>
        <v>3.2222219868490387E-2</v>
      </c>
      <c r="H1645" t="str">
        <f t="shared" ca="1" si="154"/>
        <v>Normal</v>
      </c>
      <c r="I1645" t="s">
        <v>55</v>
      </c>
      <c r="J1645" t="s">
        <v>24</v>
      </c>
      <c r="K1645" t="s">
        <v>24</v>
      </c>
      <c r="L1645" t="s">
        <v>30</v>
      </c>
      <c r="M1645" t="s">
        <v>30</v>
      </c>
      <c r="N1645" t="s">
        <v>31</v>
      </c>
      <c r="O1645">
        <f t="shared" ca="1" si="150"/>
        <v>0.96706008735067017</v>
      </c>
      <c r="P1645" t="str">
        <f t="shared" ca="1" si="151"/>
        <v>Asy/Patchy</v>
      </c>
      <c r="Q1645" t="s">
        <v>115</v>
      </c>
      <c r="R1645" t="s">
        <v>41</v>
      </c>
      <c r="S1645" t="s">
        <v>24</v>
      </c>
      <c r="T1645" t="s">
        <v>60</v>
      </c>
      <c r="U1645" t="s">
        <v>24</v>
      </c>
      <c r="V1645" t="s">
        <v>42</v>
      </c>
      <c r="W1645" t="s">
        <v>43</v>
      </c>
      <c r="X1645" t="s">
        <v>82</v>
      </c>
      <c r="Y1645">
        <f t="shared" ca="1" si="155"/>
        <v>0.3832473989194386</v>
      </c>
      <c r="Z1645" t="str">
        <f t="shared" ca="1" si="152"/>
        <v>High</v>
      </c>
      <c r="AA1645" t="s">
        <v>63</v>
      </c>
      <c r="AB1645" t="s">
        <v>28</v>
      </c>
    </row>
    <row r="1646" spans="1:28" x14ac:dyDescent="0.3">
      <c r="A1646" t="s">
        <v>3344</v>
      </c>
      <c r="B1646" t="s">
        <v>3345</v>
      </c>
      <c r="C1646" t="s">
        <v>24</v>
      </c>
      <c r="D1646" t="s">
        <v>25</v>
      </c>
      <c r="E1646" t="s">
        <v>26</v>
      </c>
      <c r="F1646" t="s">
        <v>63</v>
      </c>
      <c r="G1646">
        <f t="shared" ca="1" si="153"/>
        <v>0.70306467220337365</v>
      </c>
      <c r="H1646" t="str">
        <f t="shared" ca="1" si="154"/>
        <v>Normal</v>
      </c>
      <c r="I1646" t="s">
        <v>27</v>
      </c>
      <c r="J1646" t="s">
        <v>24</v>
      </c>
      <c r="K1646" t="s">
        <v>28</v>
      </c>
      <c r="L1646" t="s">
        <v>29</v>
      </c>
      <c r="M1646" t="s">
        <v>29</v>
      </c>
      <c r="N1646" t="s">
        <v>31</v>
      </c>
      <c r="O1646">
        <f t="shared" ca="1" si="150"/>
        <v>3.8424416106716985E-2</v>
      </c>
      <c r="P1646" t="str">
        <f t="shared" ca="1" si="151"/>
        <v>Normal</v>
      </c>
      <c r="Q1646" t="s">
        <v>55</v>
      </c>
      <c r="R1646" t="s">
        <v>112</v>
      </c>
      <c r="S1646" t="s">
        <v>28</v>
      </c>
      <c r="T1646" t="s">
        <v>33</v>
      </c>
      <c r="U1646" t="s">
        <v>24</v>
      </c>
      <c r="V1646" t="s">
        <v>34</v>
      </c>
      <c r="W1646" t="s">
        <v>43</v>
      </c>
      <c r="X1646" t="s">
        <v>27</v>
      </c>
      <c r="Y1646">
        <f t="shared" ca="1" si="155"/>
        <v>0.27638758764009475</v>
      </c>
      <c r="Z1646" t="str">
        <f t="shared" ca="1" si="152"/>
        <v>Low</v>
      </c>
      <c r="AA1646" t="s">
        <v>48</v>
      </c>
      <c r="AB1646" t="s">
        <v>28</v>
      </c>
    </row>
    <row r="1647" spans="1:28" x14ac:dyDescent="0.3">
      <c r="A1647" t="s">
        <v>3346</v>
      </c>
      <c r="B1647" t="s">
        <v>3347</v>
      </c>
      <c r="C1647" t="s">
        <v>24</v>
      </c>
      <c r="D1647" t="s">
        <v>25</v>
      </c>
      <c r="E1647" t="s">
        <v>38</v>
      </c>
      <c r="F1647" t="s">
        <v>27</v>
      </c>
      <c r="G1647">
        <f t="shared" ca="1" si="153"/>
        <v>0.50782799719631422</v>
      </c>
      <c r="H1647" t="str">
        <f t="shared" ca="1" si="154"/>
        <v>Plethoric</v>
      </c>
      <c r="I1647" t="s">
        <v>55</v>
      </c>
      <c r="J1647" t="s">
        <v>28</v>
      </c>
      <c r="K1647" t="s">
        <v>24</v>
      </c>
      <c r="L1647" t="s">
        <v>29</v>
      </c>
      <c r="M1647" t="s">
        <v>30</v>
      </c>
      <c r="N1647" t="s">
        <v>31</v>
      </c>
      <c r="O1647">
        <f t="shared" ca="1" si="150"/>
        <v>0.39748994363463364</v>
      </c>
      <c r="P1647" t="str">
        <f t="shared" ca="1" si="151"/>
        <v>Plethoric</v>
      </c>
      <c r="Q1647" t="s">
        <v>55</v>
      </c>
      <c r="R1647" t="s">
        <v>41</v>
      </c>
      <c r="S1647" t="s">
        <v>24</v>
      </c>
      <c r="T1647" t="s">
        <v>52</v>
      </c>
      <c r="U1647" t="s">
        <v>24</v>
      </c>
      <c r="V1647" t="s">
        <v>42</v>
      </c>
      <c r="W1647" t="s">
        <v>35</v>
      </c>
      <c r="X1647" t="s">
        <v>27</v>
      </c>
      <c r="Y1647">
        <f t="shared" ca="1" si="155"/>
        <v>0.54219906758142744</v>
      </c>
      <c r="Z1647" t="str">
        <f t="shared" ca="1" si="152"/>
        <v>Normal</v>
      </c>
      <c r="AA1647" t="s">
        <v>27</v>
      </c>
      <c r="AB1647" t="s">
        <v>24</v>
      </c>
    </row>
    <row r="1648" spans="1:28" x14ac:dyDescent="0.3">
      <c r="A1648" t="s">
        <v>3348</v>
      </c>
      <c r="B1648" t="s">
        <v>3349</v>
      </c>
      <c r="C1648" t="s">
        <v>24</v>
      </c>
      <c r="D1648" t="s">
        <v>25</v>
      </c>
      <c r="E1648" t="s">
        <v>26</v>
      </c>
      <c r="F1648" t="s">
        <v>27</v>
      </c>
      <c r="G1648">
        <f t="shared" ca="1" si="153"/>
        <v>2.9007940838896018E-2</v>
      </c>
      <c r="H1648" t="str">
        <f t="shared" ca="1" si="154"/>
        <v>Normal</v>
      </c>
      <c r="I1648" t="s">
        <v>51</v>
      </c>
      <c r="J1648" t="s">
        <v>24</v>
      </c>
      <c r="K1648" t="s">
        <v>28</v>
      </c>
      <c r="L1648" t="s">
        <v>30</v>
      </c>
      <c r="M1648" t="s">
        <v>29</v>
      </c>
      <c r="N1648" t="s">
        <v>40</v>
      </c>
      <c r="O1648">
        <f t="shared" ca="1" si="150"/>
        <v>0.31260942739827735</v>
      </c>
      <c r="P1648" t="str">
        <f t="shared" ca="1" si="151"/>
        <v>Oligaemic</v>
      </c>
      <c r="Q1648" t="s">
        <v>51</v>
      </c>
      <c r="R1648" t="s">
        <v>41</v>
      </c>
      <c r="S1648" t="s">
        <v>24</v>
      </c>
      <c r="T1648" t="s">
        <v>33</v>
      </c>
      <c r="U1648" t="s">
        <v>28</v>
      </c>
      <c r="V1648" t="s">
        <v>34</v>
      </c>
      <c r="W1648" t="s">
        <v>35</v>
      </c>
      <c r="X1648" t="s">
        <v>27</v>
      </c>
      <c r="Y1648">
        <f t="shared" ca="1" si="155"/>
        <v>0.25020688991741491</v>
      </c>
      <c r="Z1648" t="str">
        <f t="shared" ca="1" si="152"/>
        <v>High</v>
      </c>
      <c r="AA1648" t="s">
        <v>63</v>
      </c>
      <c r="AB1648" t="s">
        <v>28</v>
      </c>
    </row>
    <row r="1649" spans="1:28" x14ac:dyDescent="0.3">
      <c r="A1649" t="s">
        <v>3350</v>
      </c>
      <c r="B1649" t="s">
        <v>3351</v>
      </c>
      <c r="C1649" t="s">
        <v>24</v>
      </c>
      <c r="D1649" t="s">
        <v>25</v>
      </c>
      <c r="E1649" t="s">
        <v>38</v>
      </c>
      <c r="F1649" t="s">
        <v>27</v>
      </c>
      <c r="G1649">
        <f t="shared" ca="1" si="153"/>
        <v>0.85758714981347095</v>
      </c>
      <c r="H1649" t="str">
        <f t="shared" ca="1" si="154"/>
        <v>Normal</v>
      </c>
      <c r="I1649" t="s">
        <v>27</v>
      </c>
      <c r="J1649" t="s">
        <v>24</v>
      </c>
      <c r="K1649" t="s">
        <v>28</v>
      </c>
      <c r="L1649" t="s">
        <v>72</v>
      </c>
      <c r="M1649" t="s">
        <v>29</v>
      </c>
      <c r="N1649" t="s">
        <v>40</v>
      </c>
      <c r="O1649">
        <f t="shared" ca="1" si="150"/>
        <v>0.55163744233470124</v>
      </c>
      <c r="P1649" t="str">
        <f t="shared" ca="1" si="151"/>
        <v>Normal</v>
      </c>
      <c r="Q1649" t="s">
        <v>27</v>
      </c>
      <c r="R1649" t="s">
        <v>32</v>
      </c>
      <c r="S1649" t="s">
        <v>24</v>
      </c>
      <c r="T1649" t="s">
        <v>33</v>
      </c>
      <c r="U1649" t="s">
        <v>24</v>
      </c>
      <c r="V1649" t="s">
        <v>34</v>
      </c>
      <c r="W1649" t="s">
        <v>43</v>
      </c>
      <c r="X1649" t="s">
        <v>27</v>
      </c>
      <c r="Y1649">
        <f t="shared" ca="1" si="155"/>
        <v>0.67870183971256282</v>
      </c>
      <c r="Z1649" t="str">
        <f t="shared" ca="1" si="152"/>
        <v>Low</v>
      </c>
      <c r="AA1649" t="s">
        <v>48</v>
      </c>
      <c r="AB1649" t="s">
        <v>24</v>
      </c>
    </row>
    <row r="1650" spans="1:28" x14ac:dyDescent="0.3">
      <c r="A1650" t="s">
        <v>3352</v>
      </c>
      <c r="B1650" t="s">
        <v>3353</v>
      </c>
      <c r="C1650" t="s">
        <v>24</v>
      </c>
      <c r="D1650" t="s">
        <v>25</v>
      </c>
      <c r="E1650" t="s">
        <v>38</v>
      </c>
      <c r="F1650" t="s">
        <v>27</v>
      </c>
      <c r="G1650">
        <f t="shared" ca="1" si="153"/>
        <v>0.34639668939879087</v>
      </c>
      <c r="H1650" t="str">
        <f t="shared" ca="1" si="154"/>
        <v>Oligaemic</v>
      </c>
      <c r="I1650" t="s">
        <v>51</v>
      </c>
      <c r="J1650" t="s">
        <v>24</v>
      </c>
      <c r="K1650" t="s">
        <v>24</v>
      </c>
      <c r="L1650" t="s">
        <v>29</v>
      </c>
      <c r="M1650" t="s">
        <v>72</v>
      </c>
      <c r="N1650" t="s">
        <v>31</v>
      </c>
      <c r="O1650">
        <f t="shared" ca="1" si="150"/>
        <v>0.42119651582092843</v>
      </c>
      <c r="P1650" t="str">
        <f t="shared" ca="1" si="151"/>
        <v>Normal</v>
      </c>
      <c r="Q1650" t="s">
        <v>27</v>
      </c>
      <c r="R1650" t="s">
        <v>32</v>
      </c>
      <c r="S1650" t="s">
        <v>24</v>
      </c>
      <c r="T1650" t="s">
        <v>52</v>
      </c>
      <c r="U1650" t="s">
        <v>24</v>
      </c>
      <c r="V1650" t="s">
        <v>67</v>
      </c>
      <c r="W1650" t="s">
        <v>34</v>
      </c>
      <c r="X1650" t="s">
        <v>27</v>
      </c>
      <c r="Y1650">
        <f t="shared" ca="1" si="155"/>
        <v>0.27160112702947237</v>
      </c>
      <c r="Z1650" t="str">
        <f t="shared" ca="1" si="152"/>
        <v>Low</v>
      </c>
      <c r="AA1650" t="s">
        <v>48</v>
      </c>
      <c r="AB1650" t="s">
        <v>24</v>
      </c>
    </row>
    <row r="1651" spans="1:28" x14ac:dyDescent="0.3">
      <c r="A1651" t="s">
        <v>3354</v>
      </c>
      <c r="B1651" t="s">
        <v>3355</v>
      </c>
      <c r="C1651" t="s">
        <v>24</v>
      </c>
      <c r="D1651" t="s">
        <v>25</v>
      </c>
      <c r="E1651" t="s">
        <v>26</v>
      </c>
      <c r="F1651" t="s">
        <v>27</v>
      </c>
      <c r="G1651">
        <f t="shared" ca="1" si="153"/>
        <v>0.56445338403521672</v>
      </c>
      <c r="H1651" t="str">
        <f t="shared" ca="1" si="154"/>
        <v>Plethoric</v>
      </c>
      <c r="I1651" t="s">
        <v>55</v>
      </c>
      <c r="J1651" t="s">
        <v>24</v>
      </c>
      <c r="K1651" t="s">
        <v>24</v>
      </c>
      <c r="L1651" t="s">
        <v>30</v>
      </c>
      <c r="M1651" t="s">
        <v>30</v>
      </c>
      <c r="N1651" t="s">
        <v>40</v>
      </c>
      <c r="O1651">
        <f t="shared" ca="1" si="150"/>
        <v>0.3971853873773451</v>
      </c>
      <c r="P1651" t="str">
        <f t="shared" ca="1" si="151"/>
        <v>Grd_Glass</v>
      </c>
      <c r="Q1651" t="s">
        <v>39</v>
      </c>
      <c r="R1651" t="s">
        <v>41</v>
      </c>
      <c r="S1651" t="s">
        <v>24</v>
      </c>
      <c r="T1651" t="s">
        <v>33</v>
      </c>
      <c r="U1651" t="s">
        <v>24</v>
      </c>
      <c r="V1651" t="s">
        <v>34</v>
      </c>
      <c r="W1651" t="s">
        <v>35</v>
      </c>
      <c r="X1651" t="s">
        <v>27</v>
      </c>
      <c r="Y1651">
        <f t="shared" ca="1" si="155"/>
        <v>7.4168603921093923E-2</v>
      </c>
      <c r="Z1651" t="str">
        <f t="shared" ca="1" si="152"/>
        <v>Normal</v>
      </c>
      <c r="AA1651" t="s">
        <v>48</v>
      </c>
      <c r="AB1651" t="s">
        <v>24</v>
      </c>
    </row>
    <row r="1652" spans="1:28" x14ac:dyDescent="0.3">
      <c r="A1652" t="s">
        <v>3356</v>
      </c>
      <c r="B1652" t="s">
        <v>3357</v>
      </c>
      <c r="C1652" t="s">
        <v>24</v>
      </c>
      <c r="D1652" t="s">
        <v>25</v>
      </c>
      <c r="E1652" t="s">
        <v>38</v>
      </c>
      <c r="F1652" t="s">
        <v>27</v>
      </c>
      <c r="G1652">
        <f t="shared" ca="1" si="153"/>
        <v>0.36612812484904222</v>
      </c>
      <c r="H1652" t="str">
        <f t="shared" ca="1" si="154"/>
        <v>Normal</v>
      </c>
      <c r="I1652" t="s">
        <v>27</v>
      </c>
      <c r="J1652" t="s">
        <v>24</v>
      </c>
      <c r="K1652" t="s">
        <v>24</v>
      </c>
      <c r="L1652" t="s">
        <v>30</v>
      </c>
      <c r="M1652" t="s">
        <v>30</v>
      </c>
      <c r="N1652" t="s">
        <v>31</v>
      </c>
      <c r="O1652">
        <f t="shared" ca="1" si="150"/>
        <v>0.87493671453997479</v>
      </c>
      <c r="P1652" t="str">
        <f t="shared" ca="1" si="151"/>
        <v>Normal</v>
      </c>
      <c r="Q1652" t="s">
        <v>27</v>
      </c>
      <c r="R1652" t="s">
        <v>41</v>
      </c>
      <c r="S1652" t="s">
        <v>24</v>
      </c>
      <c r="T1652" t="s">
        <v>60</v>
      </c>
      <c r="U1652" t="s">
        <v>24</v>
      </c>
      <c r="V1652" t="s">
        <v>42</v>
      </c>
      <c r="W1652" t="s">
        <v>43</v>
      </c>
      <c r="X1652" t="s">
        <v>27</v>
      </c>
      <c r="Y1652">
        <f t="shared" ca="1" si="155"/>
        <v>0.75101667491844981</v>
      </c>
      <c r="Z1652" t="str">
        <f t="shared" ca="1" si="152"/>
        <v>Low</v>
      </c>
      <c r="AA1652" t="s">
        <v>48</v>
      </c>
      <c r="AB1652" t="s">
        <v>28</v>
      </c>
    </row>
    <row r="1653" spans="1:28" x14ac:dyDescent="0.3">
      <c r="A1653" t="s">
        <v>3358</v>
      </c>
      <c r="B1653" t="s">
        <v>3359</v>
      </c>
      <c r="C1653" t="s">
        <v>24</v>
      </c>
      <c r="D1653" t="s">
        <v>25</v>
      </c>
      <c r="E1653" t="s">
        <v>38</v>
      </c>
      <c r="F1653" t="s">
        <v>27</v>
      </c>
      <c r="G1653">
        <f t="shared" ca="1" si="153"/>
        <v>1.2615602574060025E-2</v>
      </c>
      <c r="H1653" t="str">
        <f t="shared" ca="1" si="154"/>
        <v>Normal</v>
      </c>
      <c r="I1653" t="s">
        <v>27</v>
      </c>
      <c r="J1653" t="s">
        <v>24</v>
      </c>
      <c r="K1653" t="s">
        <v>24</v>
      </c>
      <c r="L1653" t="s">
        <v>30</v>
      </c>
      <c r="M1653" t="s">
        <v>30</v>
      </c>
      <c r="N1653" t="s">
        <v>31</v>
      </c>
      <c r="O1653">
        <f t="shared" ca="1" si="150"/>
        <v>4.5927500618302641E-2</v>
      </c>
      <c r="P1653" t="str">
        <f t="shared" ca="1" si="151"/>
        <v>Normal</v>
      </c>
      <c r="Q1653" t="s">
        <v>51</v>
      </c>
      <c r="R1653" t="s">
        <v>47</v>
      </c>
      <c r="S1653" t="s">
        <v>24</v>
      </c>
      <c r="T1653" t="s">
        <v>52</v>
      </c>
      <c r="U1653" t="s">
        <v>28</v>
      </c>
      <c r="V1653" t="s">
        <v>42</v>
      </c>
      <c r="W1653" t="s">
        <v>43</v>
      </c>
      <c r="X1653" t="s">
        <v>27</v>
      </c>
      <c r="Y1653">
        <f t="shared" ca="1" si="155"/>
        <v>0.21063277645285938</v>
      </c>
      <c r="Z1653" t="str">
        <f t="shared" ca="1" si="152"/>
        <v>Low</v>
      </c>
      <c r="AA1653" t="s">
        <v>48</v>
      </c>
      <c r="AB1653" t="s">
        <v>28</v>
      </c>
    </row>
    <row r="1654" spans="1:28" x14ac:dyDescent="0.3">
      <c r="A1654" t="s">
        <v>3360</v>
      </c>
      <c r="B1654" t="s">
        <v>3361</v>
      </c>
      <c r="C1654" t="s">
        <v>24</v>
      </c>
      <c r="D1654" t="s">
        <v>25</v>
      </c>
      <c r="E1654" t="s">
        <v>38</v>
      </c>
      <c r="F1654" t="s">
        <v>27</v>
      </c>
      <c r="G1654">
        <f t="shared" ca="1" si="153"/>
        <v>0.77718261184195647</v>
      </c>
      <c r="H1654" t="str">
        <f t="shared" ca="1" si="154"/>
        <v>Oligaemic</v>
      </c>
      <c r="I1654" t="s">
        <v>51</v>
      </c>
      <c r="J1654" t="s">
        <v>24</v>
      </c>
      <c r="K1654" t="s">
        <v>28</v>
      </c>
      <c r="L1654" t="s">
        <v>30</v>
      </c>
      <c r="M1654" t="s">
        <v>29</v>
      </c>
      <c r="N1654" t="s">
        <v>31</v>
      </c>
      <c r="O1654">
        <f t="shared" ca="1" si="150"/>
        <v>0.31145020342249496</v>
      </c>
      <c r="P1654" t="str">
        <f t="shared" ca="1" si="151"/>
        <v>Oligaemic</v>
      </c>
      <c r="Q1654" t="s">
        <v>51</v>
      </c>
      <c r="R1654" t="s">
        <v>47</v>
      </c>
      <c r="S1654" t="s">
        <v>28</v>
      </c>
      <c r="T1654" t="s">
        <v>33</v>
      </c>
      <c r="U1654" t="s">
        <v>24</v>
      </c>
      <c r="V1654" t="s">
        <v>42</v>
      </c>
      <c r="W1654" t="s">
        <v>43</v>
      </c>
      <c r="X1654" t="s">
        <v>27</v>
      </c>
      <c r="Y1654">
        <f t="shared" ca="1" si="155"/>
        <v>0.85238660174900194</v>
      </c>
      <c r="Z1654" t="str">
        <f t="shared" ca="1" si="152"/>
        <v>Low</v>
      </c>
      <c r="AA1654" t="s">
        <v>48</v>
      </c>
      <c r="AB1654" t="s">
        <v>24</v>
      </c>
    </row>
    <row r="1655" spans="1:28" x14ac:dyDescent="0.3">
      <c r="A1655" t="s">
        <v>3362</v>
      </c>
      <c r="B1655" t="s">
        <v>3363</v>
      </c>
      <c r="C1655" t="s">
        <v>24</v>
      </c>
      <c r="D1655" t="s">
        <v>25</v>
      </c>
      <c r="E1655" t="s">
        <v>38</v>
      </c>
      <c r="F1655" t="s">
        <v>63</v>
      </c>
      <c r="G1655">
        <f t="shared" ca="1" si="153"/>
        <v>0.93590971739910511</v>
      </c>
      <c r="H1655" t="str">
        <f t="shared" ca="1" si="154"/>
        <v>Plethoric</v>
      </c>
      <c r="I1655" t="s">
        <v>55</v>
      </c>
      <c r="J1655" t="s">
        <v>24</v>
      </c>
      <c r="K1655" t="s">
        <v>24</v>
      </c>
      <c r="L1655" t="s">
        <v>29</v>
      </c>
      <c r="M1655" t="s">
        <v>29</v>
      </c>
      <c r="N1655" t="s">
        <v>31</v>
      </c>
      <c r="O1655">
        <f t="shared" ca="1" si="150"/>
        <v>0.79056125366563768</v>
      </c>
      <c r="P1655" t="str">
        <f t="shared" ca="1" si="151"/>
        <v>Normal</v>
      </c>
      <c r="Q1655" t="s">
        <v>27</v>
      </c>
      <c r="R1655" t="s">
        <v>41</v>
      </c>
      <c r="S1655" t="s">
        <v>24</v>
      </c>
      <c r="T1655" t="s">
        <v>33</v>
      </c>
      <c r="U1655" t="s">
        <v>28</v>
      </c>
      <c r="V1655" t="s">
        <v>42</v>
      </c>
      <c r="W1655" t="s">
        <v>43</v>
      </c>
      <c r="X1655" t="s">
        <v>27</v>
      </c>
      <c r="Y1655">
        <f t="shared" ca="1" si="155"/>
        <v>0.72783094586458574</v>
      </c>
      <c r="Z1655" t="str">
        <f t="shared" ca="1" si="152"/>
        <v>Low</v>
      </c>
      <c r="AA1655" t="s">
        <v>48</v>
      </c>
      <c r="AB1655" t="s">
        <v>24</v>
      </c>
    </row>
    <row r="1656" spans="1:28" x14ac:dyDescent="0.3">
      <c r="A1656" t="s">
        <v>3364</v>
      </c>
      <c r="B1656" t="s">
        <v>3365</v>
      </c>
      <c r="C1656" t="s">
        <v>24</v>
      </c>
      <c r="D1656" t="s">
        <v>25</v>
      </c>
      <c r="E1656" t="s">
        <v>38</v>
      </c>
      <c r="F1656" t="s">
        <v>27</v>
      </c>
      <c r="G1656">
        <f t="shared" ca="1" si="153"/>
        <v>0.23578480896076814</v>
      </c>
      <c r="H1656" t="str">
        <f t="shared" ca="1" si="154"/>
        <v>Asy/Patch</v>
      </c>
      <c r="I1656" t="s">
        <v>46</v>
      </c>
      <c r="J1656" t="s">
        <v>24</v>
      </c>
      <c r="K1656" t="s">
        <v>24</v>
      </c>
      <c r="L1656" t="s">
        <v>30</v>
      </c>
      <c r="M1656" t="s">
        <v>29</v>
      </c>
      <c r="N1656" t="s">
        <v>31</v>
      </c>
      <c r="O1656">
        <f t="shared" ca="1" si="150"/>
        <v>0.5557970817475153</v>
      </c>
      <c r="P1656" t="str">
        <f t="shared" ca="1" si="151"/>
        <v>Plethoric</v>
      </c>
      <c r="Q1656" t="s">
        <v>55</v>
      </c>
      <c r="R1656" t="s">
        <v>41</v>
      </c>
      <c r="S1656" t="s">
        <v>24</v>
      </c>
      <c r="T1656" t="s">
        <v>33</v>
      </c>
      <c r="U1656" t="s">
        <v>24</v>
      </c>
      <c r="V1656" t="s">
        <v>67</v>
      </c>
      <c r="W1656" t="s">
        <v>34</v>
      </c>
      <c r="X1656" t="s">
        <v>27</v>
      </c>
      <c r="Y1656">
        <f t="shared" ca="1" si="155"/>
        <v>0.39269641171201419</v>
      </c>
      <c r="Z1656" t="str">
        <f t="shared" ca="1" si="152"/>
        <v>Normal</v>
      </c>
      <c r="AA1656" t="s">
        <v>27</v>
      </c>
      <c r="AB1656" t="s">
        <v>24</v>
      </c>
    </row>
    <row r="1657" spans="1:28" x14ac:dyDescent="0.3">
      <c r="A1657" t="s">
        <v>3366</v>
      </c>
      <c r="B1657" t="s">
        <v>3367</v>
      </c>
      <c r="C1657" t="s">
        <v>24</v>
      </c>
      <c r="D1657" t="s">
        <v>25</v>
      </c>
      <c r="E1657" t="s">
        <v>26</v>
      </c>
      <c r="F1657" t="s">
        <v>27</v>
      </c>
      <c r="G1657">
        <f t="shared" ca="1" si="153"/>
        <v>0.91826256074182278</v>
      </c>
      <c r="H1657" t="str">
        <f t="shared" ca="1" si="154"/>
        <v>Grd_Glass</v>
      </c>
      <c r="I1657" t="s">
        <v>39</v>
      </c>
      <c r="J1657" t="s">
        <v>24</v>
      </c>
      <c r="K1657" t="s">
        <v>24</v>
      </c>
      <c r="L1657" t="s">
        <v>30</v>
      </c>
      <c r="M1657" t="s">
        <v>29</v>
      </c>
      <c r="N1657" t="s">
        <v>31</v>
      </c>
      <c r="O1657">
        <f t="shared" ca="1" si="150"/>
        <v>0.7391530666960765</v>
      </c>
      <c r="P1657" t="str">
        <f t="shared" ca="1" si="151"/>
        <v>Normal</v>
      </c>
      <c r="Q1657" t="s">
        <v>27</v>
      </c>
      <c r="R1657" t="s">
        <v>32</v>
      </c>
      <c r="S1657" t="s">
        <v>24</v>
      </c>
      <c r="T1657" t="s">
        <v>52</v>
      </c>
      <c r="U1657" t="s">
        <v>24</v>
      </c>
      <c r="V1657" t="s">
        <v>34</v>
      </c>
      <c r="W1657" t="s">
        <v>35</v>
      </c>
      <c r="X1657" t="s">
        <v>27</v>
      </c>
      <c r="Y1657">
        <f t="shared" ca="1" si="155"/>
        <v>0.77062170606898761</v>
      </c>
      <c r="Z1657" t="str">
        <f t="shared" ca="1" si="152"/>
        <v>Low</v>
      </c>
      <c r="AA1657" t="s">
        <v>48</v>
      </c>
      <c r="AB1657" t="s">
        <v>24</v>
      </c>
    </row>
    <row r="1658" spans="1:28" x14ac:dyDescent="0.3">
      <c r="A1658" t="s">
        <v>3368</v>
      </c>
      <c r="B1658" t="s">
        <v>3369</v>
      </c>
      <c r="C1658" t="s">
        <v>24</v>
      </c>
      <c r="D1658" t="s">
        <v>25</v>
      </c>
      <c r="E1658" t="s">
        <v>38</v>
      </c>
      <c r="F1658" t="s">
        <v>27</v>
      </c>
      <c r="G1658">
        <f t="shared" ca="1" si="153"/>
        <v>0.48404619044132013</v>
      </c>
      <c r="H1658" t="str">
        <f t="shared" ca="1" si="154"/>
        <v>Normal</v>
      </c>
      <c r="I1658" t="s">
        <v>27</v>
      </c>
      <c r="J1658" t="s">
        <v>24</v>
      </c>
      <c r="K1658" t="s">
        <v>24</v>
      </c>
      <c r="L1658" t="s">
        <v>29</v>
      </c>
      <c r="M1658" t="s">
        <v>72</v>
      </c>
      <c r="N1658" t="s">
        <v>31</v>
      </c>
      <c r="O1658">
        <f t="shared" ca="1" si="150"/>
        <v>5.6904942696506811E-2</v>
      </c>
      <c r="P1658" t="str">
        <f t="shared" ca="1" si="151"/>
        <v>Normal</v>
      </c>
      <c r="Q1658" t="s">
        <v>55</v>
      </c>
      <c r="R1658" t="s">
        <v>47</v>
      </c>
      <c r="S1658" t="s">
        <v>24</v>
      </c>
      <c r="T1658" t="s">
        <v>52</v>
      </c>
      <c r="U1658" t="s">
        <v>24</v>
      </c>
      <c r="V1658" t="s">
        <v>42</v>
      </c>
      <c r="W1658" t="s">
        <v>43</v>
      </c>
      <c r="X1658" t="s">
        <v>87</v>
      </c>
      <c r="Y1658">
        <f t="shared" ca="1" si="155"/>
        <v>0.27820557031854354</v>
      </c>
      <c r="Z1658" t="str">
        <f t="shared" ca="1" si="152"/>
        <v>Normal</v>
      </c>
      <c r="AA1658" t="s">
        <v>27</v>
      </c>
      <c r="AB1658" t="s">
        <v>24</v>
      </c>
    </row>
    <row r="1659" spans="1:28" x14ac:dyDescent="0.3">
      <c r="A1659" t="s">
        <v>3370</v>
      </c>
      <c r="B1659" t="s">
        <v>3371</v>
      </c>
      <c r="C1659" t="s">
        <v>24</v>
      </c>
      <c r="D1659" t="s">
        <v>25</v>
      </c>
      <c r="E1659" t="s">
        <v>66</v>
      </c>
      <c r="F1659" t="s">
        <v>27</v>
      </c>
      <c r="G1659">
        <f t="shared" ca="1" si="153"/>
        <v>0.62091433015757824</v>
      </c>
      <c r="H1659" t="str">
        <f t="shared" ca="1" si="154"/>
        <v>Normal</v>
      </c>
      <c r="I1659" t="s">
        <v>27</v>
      </c>
      <c r="J1659" t="s">
        <v>28</v>
      </c>
      <c r="K1659" t="s">
        <v>24</v>
      </c>
      <c r="L1659" t="s">
        <v>29</v>
      </c>
      <c r="M1659" t="s">
        <v>72</v>
      </c>
      <c r="N1659" t="s">
        <v>31</v>
      </c>
      <c r="O1659">
        <f t="shared" ca="1" si="150"/>
        <v>0.65956223435623884</v>
      </c>
      <c r="P1659" t="str">
        <f t="shared" ca="1" si="151"/>
        <v>Asy/Patchy</v>
      </c>
      <c r="Q1659" t="s">
        <v>115</v>
      </c>
      <c r="R1659" t="s">
        <v>32</v>
      </c>
      <c r="S1659" t="s">
        <v>24</v>
      </c>
      <c r="T1659" t="s">
        <v>33</v>
      </c>
      <c r="U1659" t="s">
        <v>28</v>
      </c>
      <c r="V1659" t="s">
        <v>34</v>
      </c>
      <c r="W1659" t="s">
        <v>34</v>
      </c>
      <c r="X1659" t="s">
        <v>27</v>
      </c>
      <c r="Y1659">
        <f t="shared" ca="1" si="155"/>
        <v>0.10894783542522335</v>
      </c>
      <c r="Z1659" t="str">
        <f t="shared" ca="1" si="152"/>
        <v>High</v>
      </c>
      <c r="AA1659" t="s">
        <v>63</v>
      </c>
      <c r="AB1659" t="s">
        <v>24</v>
      </c>
    </row>
    <row r="1660" spans="1:28" x14ac:dyDescent="0.3">
      <c r="A1660" t="s">
        <v>3372</v>
      </c>
      <c r="B1660" t="s">
        <v>3373</v>
      </c>
      <c r="C1660" t="s">
        <v>24</v>
      </c>
      <c r="D1660" t="s">
        <v>25</v>
      </c>
      <c r="E1660" t="s">
        <v>26</v>
      </c>
      <c r="F1660" t="s">
        <v>63</v>
      </c>
      <c r="G1660">
        <f t="shared" ca="1" si="153"/>
        <v>0.72721777200472826</v>
      </c>
      <c r="H1660" t="str">
        <f t="shared" ca="1" si="154"/>
        <v>Oligaemic</v>
      </c>
      <c r="I1660" t="s">
        <v>51</v>
      </c>
      <c r="J1660" t="s">
        <v>24</v>
      </c>
      <c r="K1660" t="s">
        <v>28</v>
      </c>
      <c r="L1660" t="s">
        <v>30</v>
      </c>
      <c r="M1660" t="s">
        <v>30</v>
      </c>
      <c r="N1660" t="s">
        <v>31</v>
      </c>
      <c r="O1660">
        <f t="shared" ca="1" si="150"/>
        <v>0.73780741186404297</v>
      </c>
      <c r="P1660" t="str">
        <f t="shared" ca="1" si="151"/>
        <v>Oligaemic</v>
      </c>
      <c r="Q1660" t="s">
        <v>51</v>
      </c>
      <c r="R1660" t="s">
        <v>32</v>
      </c>
      <c r="S1660" t="s">
        <v>24</v>
      </c>
      <c r="T1660" t="s">
        <v>33</v>
      </c>
      <c r="U1660" t="s">
        <v>24</v>
      </c>
      <c r="V1660" t="s">
        <v>42</v>
      </c>
      <c r="W1660" t="s">
        <v>43</v>
      </c>
      <c r="X1660" t="s">
        <v>27</v>
      </c>
      <c r="Y1660">
        <f t="shared" ca="1" si="155"/>
        <v>0.33400255654511957</v>
      </c>
      <c r="Z1660" t="str">
        <f t="shared" ca="1" si="152"/>
        <v>High</v>
      </c>
      <c r="AA1660" t="s">
        <v>63</v>
      </c>
      <c r="AB1660" t="s">
        <v>24</v>
      </c>
    </row>
    <row r="1661" spans="1:28" x14ac:dyDescent="0.3">
      <c r="A1661" t="s">
        <v>3374</v>
      </c>
      <c r="B1661" t="s">
        <v>3375</v>
      </c>
      <c r="C1661" t="s">
        <v>24</v>
      </c>
      <c r="D1661" t="s">
        <v>75</v>
      </c>
      <c r="E1661" t="s">
        <v>26</v>
      </c>
      <c r="F1661" t="s">
        <v>63</v>
      </c>
      <c r="G1661">
        <f t="shared" ca="1" si="153"/>
        <v>0.19925664548158117</v>
      </c>
      <c r="H1661" t="str">
        <f t="shared" ca="1" si="154"/>
        <v>Plethoric</v>
      </c>
      <c r="I1661" t="s">
        <v>55</v>
      </c>
      <c r="J1661" t="s">
        <v>24</v>
      </c>
      <c r="K1661" t="s">
        <v>28</v>
      </c>
      <c r="L1661" t="s">
        <v>29</v>
      </c>
      <c r="M1661" t="s">
        <v>29</v>
      </c>
      <c r="N1661" t="s">
        <v>31</v>
      </c>
      <c r="O1661">
        <f t="shared" ca="1" si="150"/>
        <v>2.7920756360003463E-2</v>
      </c>
      <c r="P1661" t="str">
        <f t="shared" ca="1" si="151"/>
        <v>Normal</v>
      </c>
      <c r="Q1661" t="s">
        <v>27</v>
      </c>
      <c r="R1661" t="s">
        <v>134</v>
      </c>
      <c r="S1661" t="s">
        <v>24</v>
      </c>
      <c r="T1661" t="s">
        <v>33</v>
      </c>
      <c r="U1661" t="s">
        <v>24</v>
      </c>
      <c r="V1661" t="s">
        <v>42</v>
      </c>
      <c r="W1661" t="s">
        <v>35</v>
      </c>
      <c r="X1661" t="s">
        <v>82</v>
      </c>
      <c r="Y1661">
        <f t="shared" ca="1" si="155"/>
        <v>0.66899030836899764</v>
      </c>
      <c r="Z1661" t="str">
        <f t="shared" ca="1" si="152"/>
        <v>Low</v>
      </c>
      <c r="AA1661" t="s">
        <v>48</v>
      </c>
      <c r="AB1661" t="s">
        <v>24</v>
      </c>
    </row>
    <row r="1662" spans="1:28" x14ac:dyDescent="0.3">
      <c r="A1662" t="s">
        <v>3376</v>
      </c>
      <c r="B1662" t="s">
        <v>3377</v>
      </c>
      <c r="C1662" t="s">
        <v>24</v>
      </c>
      <c r="D1662" t="s">
        <v>25</v>
      </c>
      <c r="E1662" t="s">
        <v>26</v>
      </c>
      <c r="F1662" t="s">
        <v>27</v>
      </c>
      <c r="G1662">
        <f t="shared" ca="1" si="153"/>
        <v>0.50961119412646894</v>
      </c>
      <c r="H1662" t="str">
        <f t="shared" ca="1" si="154"/>
        <v>Asy/Patch</v>
      </c>
      <c r="I1662" t="s">
        <v>46</v>
      </c>
      <c r="J1662" t="s">
        <v>24</v>
      </c>
      <c r="K1662" t="s">
        <v>24</v>
      </c>
      <c r="L1662" t="s">
        <v>72</v>
      </c>
      <c r="M1662" t="s">
        <v>29</v>
      </c>
      <c r="N1662" t="s">
        <v>31</v>
      </c>
      <c r="O1662">
        <f t="shared" ca="1" si="150"/>
        <v>0.23495319568703521</v>
      </c>
      <c r="P1662" t="str">
        <f t="shared" ca="1" si="151"/>
        <v>Grd_Glass</v>
      </c>
      <c r="Q1662" t="s">
        <v>39</v>
      </c>
      <c r="R1662" t="s">
        <v>32</v>
      </c>
      <c r="S1662" t="s">
        <v>24</v>
      </c>
      <c r="T1662" t="s">
        <v>33</v>
      </c>
      <c r="U1662" t="s">
        <v>24</v>
      </c>
      <c r="V1662" t="s">
        <v>34</v>
      </c>
      <c r="W1662" t="s">
        <v>34</v>
      </c>
      <c r="X1662" t="s">
        <v>27</v>
      </c>
      <c r="Y1662">
        <f t="shared" ca="1" si="155"/>
        <v>0.86121015608721774</v>
      </c>
      <c r="Z1662" t="str">
        <f t="shared" ca="1" si="152"/>
        <v>Normal</v>
      </c>
      <c r="AA1662" t="s">
        <v>27</v>
      </c>
      <c r="AB1662" t="s">
        <v>28</v>
      </c>
    </row>
    <row r="1663" spans="1:28" x14ac:dyDescent="0.3">
      <c r="A1663" t="s">
        <v>3378</v>
      </c>
      <c r="B1663" t="s">
        <v>3379</v>
      </c>
      <c r="C1663" t="s">
        <v>24</v>
      </c>
      <c r="D1663" t="s">
        <v>25</v>
      </c>
      <c r="E1663" t="s">
        <v>38</v>
      </c>
      <c r="F1663" t="s">
        <v>27</v>
      </c>
      <c r="G1663">
        <f t="shared" ca="1" si="153"/>
        <v>0.36250166010029539</v>
      </c>
      <c r="H1663" t="str">
        <f t="shared" ca="1" si="154"/>
        <v>Grd_Glass</v>
      </c>
      <c r="I1663" t="s">
        <v>39</v>
      </c>
      <c r="J1663" t="s">
        <v>24</v>
      </c>
      <c r="K1663" t="s">
        <v>24</v>
      </c>
      <c r="L1663" t="s">
        <v>29</v>
      </c>
      <c r="M1663" t="s">
        <v>30</v>
      </c>
      <c r="N1663" t="s">
        <v>31</v>
      </c>
      <c r="O1663">
        <f t="shared" ca="1" si="150"/>
        <v>0.81811965881031323</v>
      </c>
      <c r="P1663" t="str">
        <f t="shared" ca="1" si="151"/>
        <v>Plethoric</v>
      </c>
      <c r="Q1663" t="s">
        <v>55</v>
      </c>
      <c r="R1663" t="s">
        <v>47</v>
      </c>
      <c r="S1663" t="s">
        <v>28</v>
      </c>
      <c r="T1663" t="s">
        <v>33</v>
      </c>
      <c r="U1663" t="s">
        <v>24</v>
      </c>
      <c r="V1663" t="s">
        <v>42</v>
      </c>
      <c r="W1663" t="s">
        <v>35</v>
      </c>
      <c r="X1663" t="s">
        <v>27</v>
      </c>
      <c r="Y1663">
        <f t="shared" ca="1" si="155"/>
        <v>0.51030250498359853</v>
      </c>
      <c r="Z1663" t="str">
        <f t="shared" ca="1" si="152"/>
        <v>High</v>
      </c>
      <c r="AA1663" t="s">
        <v>63</v>
      </c>
      <c r="AB1663" t="s">
        <v>24</v>
      </c>
    </row>
    <row r="1664" spans="1:28" x14ac:dyDescent="0.3">
      <c r="A1664" t="s">
        <v>3380</v>
      </c>
      <c r="B1664" t="s">
        <v>3381</v>
      </c>
      <c r="C1664" t="s">
        <v>24</v>
      </c>
      <c r="D1664" t="s">
        <v>25</v>
      </c>
      <c r="E1664" t="s">
        <v>38</v>
      </c>
      <c r="F1664" t="s">
        <v>63</v>
      </c>
      <c r="G1664">
        <f t="shared" ca="1" si="153"/>
        <v>0.58617481136570859</v>
      </c>
      <c r="H1664" t="str">
        <f t="shared" ca="1" si="154"/>
        <v>Grd_Glass</v>
      </c>
      <c r="I1664" t="s">
        <v>39</v>
      </c>
      <c r="J1664" t="s">
        <v>24</v>
      </c>
      <c r="K1664" t="s">
        <v>24</v>
      </c>
      <c r="L1664" t="s">
        <v>29</v>
      </c>
      <c r="M1664" t="s">
        <v>29</v>
      </c>
      <c r="N1664" t="s">
        <v>31</v>
      </c>
      <c r="O1664">
        <f t="shared" ca="1" si="150"/>
        <v>9.841427893611443E-2</v>
      </c>
      <c r="P1664" t="str">
        <f t="shared" ca="1" si="151"/>
        <v>Normal</v>
      </c>
      <c r="Q1664" t="s">
        <v>39</v>
      </c>
      <c r="R1664" t="s">
        <v>32</v>
      </c>
      <c r="S1664" t="s">
        <v>24</v>
      </c>
      <c r="T1664" t="s">
        <v>33</v>
      </c>
      <c r="U1664" t="s">
        <v>24</v>
      </c>
      <c r="V1664" t="s">
        <v>34</v>
      </c>
      <c r="W1664" t="s">
        <v>34</v>
      </c>
      <c r="X1664" t="s">
        <v>27</v>
      </c>
      <c r="Y1664">
        <f t="shared" ca="1" si="155"/>
        <v>0.40376267370400809</v>
      </c>
      <c r="Z1664" t="str">
        <f t="shared" ca="1" si="152"/>
        <v>Normal</v>
      </c>
      <c r="AA1664" t="s">
        <v>27</v>
      </c>
      <c r="AB1664" t="s">
        <v>24</v>
      </c>
    </row>
    <row r="1665" spans="1:28" x14ac:dyDescent="0.3">
      <c r="A1665" t="s">
        <v>3382</v>
      </c>
      <c r="B1665" t="s">
        <v>3383</v>
      </c>
      <c r="C1665" t="s">
        <v>24</v>
      </c>
      <c r="D1665" t="s">
        <v>25</v>
      </c>
      <c r="E1665" t="s">
        <v>26</v>
      </c>
      <c r="F1665" t="s">
        <v>27</v>
      </c>
      <c r="G1665">
        <f t="shared" ca="1" si="153"/>
        <v>0.40369698716475422</v>
      </c>
      <c r="H1665" t="str">
        <f t="shared" ca="1" si="154"/>
        <v>Oligaemic</v>
      </c>
      <c r="I1665" t="s">
        <v>51</v>
      </c>
      <c r="J1665" t="s">
        <v>24</v>
      </c>
      <c r="K1665" t="s">
        <v>24</v>
      </c>
      <c r="L1665" t="s">
        <v>30</v>
      </c>
      <c r="M1665" t="s">
        <v>30</v>
      </c>
      <c r="N1665" t="s">
        <v>31</v>
      </c>
      <c r="O1665">
        <f t="shared" ca="1" si="150"/>
        <v>0.17894815008896225</v>
      </c>
      <c r="P1665" t="str">
        <f t="shared" ca="1" si="151"/>
        <v>Oligaemic</v>
      </c>
      <c r="Q1665" t="s">
        <v>51</v>
      </c>
      <c r="R1665" t="s">
        <v>41</v>
      </c>
      <c r="S1665" t="s">
        <v>24</v>
      </c>
      <c r="T1665" t="s">
        <v>33</v>
      </c>
      <c r="U1665" t="s">
        <v>24</v>
      </c>
      <c r="V1665" t="s">
        <v>34</v>
      </c>
      <c r="W1665" t="s">
        <v>43</v>
      </c>
      <c r="X1665" t="s">
        <v>27</v>
      </c>
      <c r="Y1665">
        <f t="shared" ca="1" si="155"/>
        <v>0.11937200782340429</v>
      </c>
      <c r="Z1665" t="str">
        <f t="shared" ca="1" si="152"/>
        <v>Low</v>
      </c>
      <c r="AA1665" t="s">
        <v>48</v>
      </c>
      <c r="AB1665" t="s">
        <v>24</v>
      </c>
    </row>
    <row r="1666" spans="1:28" x14ac:dyDescent="0.3">
      <c r="A1666" t="s">
        <v>3384</v>
      </c>
      <c r="B1666" t="s">
        <v>3385</v>
      </c>
      <c r="C1666" t="s">
        <v>24</v>
      </c>
      <c r="D1666" t="s">
        <v>25</v>
      </c>
      <c r="E1666" t="s">
        <v>38</v>
      </c>
      <c r="F1666" t="s">
        <v>27</v>
      </c>
      <c r="G1666">
        <f t="shared" ca="1" si="153"/>
        <v>3.2223029548640092E-2</v>
      </c>
      <c r="H1666" t="str">
        <f t="shared" ca="1" si="154"/>
        <v>Normal</v>
      </c>
      <c r="I1666" t="s">
        <v>51</v>
      </c>
      <c r="J1666" t="s">
        <v>24</v>
      </c>
      <c r="K1666" t="s">
        <v>24</v>
      </c>
      <c r="L1666" t="s">
        <v>29</v>
      </c>
      <c r="M1666" t="s">
        <v>30</v>
      </c>
      <c r="N1666" t="s">
        <v>31</v>
      </c>
      <c r="O1666">
        <f t="shared" ca="1" si="150"/>
        <v>0.51747301472399876</v>
      </c>
      <c r="P1666" t="str">
        <f t="shared" ca="1" si="151"/>
        <v>Oligaemic</v>
      </c>
      <c r="Q1666" t="s">
        <v>51</v>
      </c>
      <c r="R1666" t="s">
        <v>137</v>
      </c>
      <c r="S1666" t="s">
        <v>24</v>
      </c>
      <c r="T1666" t="s">
        <v>33</v>
      </c>
      <c r="U1666" t="s">
        <v>24</v>
      </c>
      <c r="V1666" t="s">
        <v>42</v>
      </c>
      <c r="W1666" t="s">
        <v>43</v>
      </c>
      <c r="X1666" t="s">
        <v>27</v>
      </c>
      <c r="Y1666">
        <f t="shared" ca="1" si="155"/>
        <v>0.44375261702246471</v>
      </c>
      <c r="Z1666" t="str">
        <f t="shared" ca="1" si="152"/>
        <v>Low</v>
      </c>
      <c r="AA1666" t="s">
        <v>48</v>
      </c>
      <c r="AB1666" t="s">
        <v>24</v>
      </c>
    </row>
    <row r="1667" spans="1:28" x14ac:dyDescent="0.3">
      <c r="A1667" t="s">
        <v>3386</v>
      </c>
      <c r="B1667" t="s">
        <v>3387</v>
      </c>
      <c r="C1667" t="s">
        <v>24</v>
      </c>
      <c r="D1667" t="s">
        <v>25</v>
      </c>
      <c r="E1667" t="s">
        <v>38</v>
      </c>
      <c r="F1667" t="s">
        <v>27</v>
      </c>
      <c r="G1667">
        <f t="shared" ca="1" si="153"/>
        <v>0.78111136653076718</v>
      </c>
      <c r="H1667" t="str">
        <f t="shared" ca="1" si="154"/>
        <v>Oligaemic</v>
      </c>
      <c r="I1667" t="s">
        <v>51</v>
      </c>
      <c r="J1667" t="s">
        <v>24</v>
      </c>
      <c r="K1667" t="s">
        <v>28</v>
      </c>
      <c r="L1667" t="s">
        <v>29</v>
      </c>
      <c r="M1667" t="s">
        <v>30</v>
      </c>
      <c r="N1667" t="s">
        <v>40</v>
      </c>
      <c r="O1667">
        <f t="shared" ref="O1667:O1730" ca="1" si="156">RAND()</f>
        <v>5.0023973927014631E-2</v>
      </c>
      <c r="P1667" t="str">
        <f t="shared" ref="P1667:P1730" ca="1" si="157">IF(O1667&lt;=P$1,IF(O1667&lt;=S$11258,Q$11258,IF(O1667&lt;=S$11259,Q$11259,IF(O1667&lt;=S$11260,Q$11260,IF(O1667&lt;=S$11261,Q$11261,IF(O1667&lt;=S$11262,Q$11262))))),Q1667)</f>
        <v>Normal</v>
      </c>
      <c r="Q1667" t="s">
        <v>51</v>
      </c>
      <c r="R1667" t="s">
        <v>112</v>
      </c>
      <c r="S1667" t="s">
        <v>24</v>
      </c>
      <c r="T1667" t="s">
        <v>33</v>
      </c>
      <c r="U1667" t="s">
        <v>28</v>
      </c>
      <c r="V1667" t="s">
        <v>34</v>
      </c>
      <c r="W1667" t="s">
        <v>43</v>
      </c>
      <c r="X1667" t="s">
        <v>27</v>
      </c>
      <c r="Y1667">
        <f t="shared" ca="1" si="155"/>
        <v>0.92114035148198981</v>
      </c>
      <c r="Z1667" t="str">
        <f t="shared" ref="Z1667:Z1730" ca="1" si="158">IF(Y1667&lt;=Z$1,IF(Y1667&lt;=AC$11258,AA$11258,IF(Y1667&lt;=AC$11259,AA$11259,IF(Y1667&lt;=AC$11260,AA$11260,IF(Y1667&lt;=AC$11261,AA$11261,IF(Y1667&lt;=AC$11262,AA$11262))))),AA1667)</f>
        <v>Low</v>
      </c>
      <c r="AA1667" t="s">
        <v>48</v>
      </c>
      <c r="AB1667" t="s">
        <v>24</v>
      </c>
    </row>
    <row r="1668" spans="1:28" x14ac:dyDescent="0.3">
      <c r="A1668" t="s">
        <v>3388</v>
      </c>
      <c r="B1668" t="s">
        <v>3389</v>
      </c>
      <c r="C1668" t="s">
        <v>24</v>
      </c>
      <c r="D1668" t="s">
        <v>25</v>
      </c>
      <c r="E1668" t="s">
        <v>26</v>
      </c>
      <c r="F1668" t="s">
        <v>27</v>
      </c>
      <c r="G1668">
        <f t="shared" ref="G1668:G1731" ca="1" si="159">RAND()</f>
        <v>0.97100160191546359</v>
      </c>
      <c r="H1668" t="str">
        <f t="shared" ref="H1668:H1731" ca="1" si="160">IF(G1668&lt;=H$1,IF(G1668&lt;=K$11258,I$11258,IF(G1668&lt;=K$11259,I$11259,IF(G1668&lt;=K$11260,I$11260,IF(G1668&lt;=K$11261,I$11261,IF(G1668&lt;=K$11262,I$11262))))),I1668)</f>
        <v>Oligaemic</v>
      </c>
      <c r="I1668" t="s">
        <v>51</v>
      </c>
      <c r="J1668" t="s">
        <v>24</v>
      </c>
      <c r="K1668" t="s">
        <v>28</v>
      </c>
      <c r="L1668" t="s">
        <v>30</v>
      </c>
      <c r="M1668" t="s">
        <v>30</v>
      </c>
      <c r="N1668" t="s">
        <v>31</v>
      </c>
      <c r="O1668">
        <f t="shared" ca="1" si="156"/>
        <v>0.38426730566208922</v>
      </c>
      <c r="P1668" t="str">
        <f t="shared" ca="1" si="157"/>
        <v>Oligaemic</v>
      </c>
      <c r="Q1668" t="s">
        <v>51</v>
      </c>
      <c r="R1668" t="s">
        <v>32</v>
      </c>
      <c r="S1668" t="s">
        <v>24</v>
      </c>
      <c r="T1668" t="s">
        <v>52</v>
      </c>
      <c r="U1668" t="s">
        <v>24</v>
      </c>
      <c r="V1668" t="s">
        <v>34</v>
      </c>
      <c r="W1668" t="s">
        <v>35</v>
      </c>
      <c r="X1668" t="s">
        <v>27</v>
      </c>
      <c r="Y1668">
        <f t="shared" ref="Y1668:Y1731" ca="1" si="161">RAND()</f>
        <v>0.34588401216737663</v>
      </c>
      <c r="Z1668" t="str">
        <f t="shared" ca="1" si="158"/>
        <v>High</v>
      </c>
      <c r="AA1668" t="s">
        <v>63</v>
      </c>
      <c r="AB1668" t="s">
        <v>24</v>
      </c>
    </row>
    <row r="1669" spans="1:28" x14ac:dyDescent="0.3">
      <c r="A1669" t="s">
        <v>3390</v>
      </c>
      <c r="B1669" t="s">
        <v>3391</v>
      </c>
      <c r="C1669" t="s">
        <v>24</v>
      </c>
      <c r="D1669" t="s">
        <v>25</v>
      </c>
      <c r="E1669" t="s">
        <v>26</v>
      </c>
      <c r="F1669" t="s">
        <v>27</v>
      </c>
      <c r="G1669">
        <f t="shared" ca="1" si="159"/>
        <v>0.56224676895094616</v>
      </c>
      <c r="H1669" t="str">
        <f t="shared" ca="1" si="160"/>
        <v>Normal</v>
      </c>
      <c r="I1669" t="s">
        <v>27</v>
      </c>
      <c r="J1669" t="s">
        <v>24</v>
      </c>
      <c r="K1669" t="s">
        <v>24</v>
      </c>
      <c r="L1669" t="s">
        <v>72</v>
      </c>
      <c r="M1669" t="s">
        <v>72</v>
      </c>
      <c r="N1669" t="s">
        <v>40</v>
      </c>
      <c r="O1669">
        <f t="shared" ca="1" si="156"/>
        <v>0.98488867496635868</v>
      </c>
      <c r="P1669" t="str">
        <f t="shared" ca="1" si="157"/>
        <v>Plethoric</v>
      </c>
      <c r="Q1669" t="s">
        <v>55</v>
      </c>
      <c r="R1669" t="s">
        <v>134</v>
      </c>
      <c r="S1669" t="s">
        <v>24</v>
      </c>
      <c r="T1669" t="s">
        <v>33</v>
      </c>
      <c r="U1669" t="s">
        <v>24</v>
      </c>
      <c r="V1669" t="s">
        <v>42</v>
      </c>
      <c r="W1669" t="s">
        <v>43</v>
      </c>
      <c r="X1669" t="s">
        <v>27</v>
      </c>
      <c r="Y1669">
        <f t="shared" ca="1" si="161"/>
        <v>0.42208047407519145</v>
      </c>
      <c r="Z1669" t="str">
        <f t="shared" ca="1" si="158"/>
        <v>High</v>
      </c>
      <c r="AA1669" t="s">
        <v>63</v>
      </c>
      <c r="AB1669" t="s">
        <v>28</v>
      </c>
    </row>
    <row r="1670" spans="1:28" x14ac:dyDescent="0.3">
      <c r="A1670" t="s">
        <v>3392</v>
      </c>
      <c r="B1670" t="s">
        <v>3393</v>
      </c>
      <c r="C1670" t="s">
        <v>24</v>
      </c>
      <c r="D1670" t="s">
        <v>25</v>
      </c>
      <c r="E1670" t="s">
        <v>38</v>
      </c>
      <c r="F1670" t="s">
        <v>27</v>
      </c>
      <c r="G1670">
        <f t="shared" ca="1" si="159"/>
        <v>0.64648666768521934</v>
      </c>
      <c r="H1670" t="str">
        <f t="shared" ca="1" si="160"/>
        <v>Oligaemic</v>
      </c>
      <c r="I1670" t="s">
        <v>51</v>
      </c>
      <c r="J1670" t="s">
        <v>24</v>
      </c>
      <c r="K1670" t="s">
        <v>24</v>
      </c>
      <c r="L1670" t="s">
        <v>30</v>
      </c>
      <c r="M1670" t="s">
        <v>29</v>
      </c>
      <c r="N1670" t="s">
        <v>31</v>
      </c>
      <c r="O1670">
        <f t="shared" ca="1" si="156"/>
        <v>7.653955237691612E-2</v>
      </c>
      <c r="P1670" t="str">
        <f t="shared" ca="1" si="157"/>
        <v>Normal</v>
      </c>
      <c r="Q1670" t="s">
        <v>27</v>
      </c>
      <c r="R1670" t="s">
        <v>41</v>
      </c>
      <c r="S1670" t="s">
        <v>24</v>
      </c>
      <c r="T1670" t="s">
        <v>33</v>
      </c>
      <c r="U1670" t="s">
        <v>24</v>
      </c>
      <c r="V1670" t="s">
        <v>42</v>
      </c>
      <c r="W1670" t="s">
        <v>43</v>
      </c>
      <c r="X1670" t="s">
        <v>27</v>
      </c>
      <c r="Y1670">
        <f t="shared" ca="1" si="161"/>
        <v>0.78699359925871015</v>
      </c>
      <c r="Z1670" t="str">
        <f t="shared" ca="1" si="158"/>
        <v>High</v>
      </c>
      <c r="AA1670" t="s">
        <v>63</v>
      </c>
      <c r="AB1670" t="s">
        <v>24</v>
      </c>
    </row>
    <row r="1671" spans="1:28" x14ac:dyDescent="0.3">
      <c r="A1671" t="s">
        <v>3394</v>
      </c>
      <c r="B1671" t="s">
        <v>3395</v>
      </c>
      <c r="C1671" t="s">
        <v>24</v>
      </c>
      <c r="D1671" t="s">
        <v>25</v>
      </c>
      <c r="E1671" t="s">
        <v>26</v>
      </c>
      <c r="F1671" t="s">
        <v>27</v>
      </c>
      <c r="G1671">
        <f t="shared" ca="1" si="159"/>
        <v>0.95974826929499801</v>
      </c>
      <c r="H1671" t="str">
        <f t="shared" ca="1" si="160"/>
        <v>Oligaemic</v>
      </c>
      <c r="I1671" t="s">
        <v>51</v>
      </c>
      <c r="J1671" t="s">
        <v>24</v>
      </c>
      <c r="K1671" t="s">
        <v>24</v>
      </c>
      <c r="L1671" t="s">
        <v>30</v>
      </c>
      <c r="M1671" t="s">
        <v>30</v>
      </c>
      <c r="N1671" t="s">
        <v>31</v>
      </c>
      <c r="O1671">
        <f t="shared" ca="1" si="156"/>
        <v>0.13266508183175385</v>
      </c>
      <c r="P1671" t="str">
        <f t="shared" ca="1" si="157"/>
        <v>Oligaemic</v>
      </c>
      <c r="Q1671" t="s">
        <v>51</v>
      </c>
      <c r="R1671" t="s">
        <v>112</v>
      </c>
      <c r="S1671" t="s">
        <v>24</v>
      </c>
      <c r="T1671" t="s">
        <v>33</v>
      </c>
      <c r="U1671" t="s">
        <v>24</v>
      </c>
      <c r="V1671" t="s">
        <v>42</v>
      </c>
      <c r="W1671" t="s">
        <v>43</v>
      </c>
      <c r="X1671" t="s">
        <v>27</v>
      </c>
      <c r="Y1671">
        <f t="shared" ca="1" si="161"/>
        <v>0.47995724822720176</v>
      </c>
      <c r="Z1671" t="str">
        <f t="shared" ca="1" si="158"/>
        <v>Low</v>
      </c>
      <c r="AA1671" t="s">
        <v>48</v>
      </c>
      <c r="AB1671" t="s">
        <v>24</v>
      </c>
    </row>
    <row r="1672" spans="1:28" x14ac:dyDescent="0.3">
      <c r="A1672" t="s">
        <v>3396</v>
      </c>
      <c r="B1672" t="s">
        <v>3397</v>
      </c>
      <c r="C1672" t="s">
        <v>24</v>
      </c>
      <c r="D1672" t="s">
        <v>25</v>
      </c>
      <c r="E1672" t="s">
        <v>66</v>
      </c>
      <c r="F1672" t="s">
        <v>27</v>
      </c>
      <c r="G1672">
        <f t="shared" ca="1" si="159"/>
        <v>0.83398539177214126</v>
      </c>
      <c r="H1672" t="str">
        <f t="shared" ca="1" si="160"/>
        <v>Normal</v>
      </c>
      <c r="I1672" t="s">
        <v>27</v>
      </c>
      <c r="J1672" t="s">
        <v>24</v>
      </c>
      <c r="K1672" t="s">
        <v>24</v>
      </c>
      <c r="L1672" t="s">
        <v>29</v>
      </c>
      <c r="M1672" t="s">
        <v>30</v>
      </c>
      <c r="N1672" t="s">
        <v>31</v>
      </c>
      <c r="O1672">
        <f t="shared" ca="1" si="156"/>
        <v>0.22389417446698878</v>
      </c>
      <c r="P1672" t="str">
        <f t="shared" ca="1" si="157"/>
        <v>Normal</v>
      </c>
      <c r="Q1672" t="s">
        <v>27</v>
      </c>
      <c r="R1672" t="s">
        <v>32</v>
      </c>
      <c r="S1672" t="s">
        <v>24</v>
      </c>
      <c r="T1672" t="s">
        <v>33</v>
      </c>
      <c r="U1672" t="s">
        <v>24</v>
      </c>
      <c r="V1672" t="s">
        <v>42</v>
      </c>
      <c r="W1672" t="s">
        <v>35</v>
      </c>
      <c r="X1672" t="s">
        <v>27</v>
      </c>
      <c r="Y1672">
        <f t="shared" ca="1" si="161"/>
        <v>0.87307713646710272</v>
      </c>
      <c r="Z1672" t="str">
        <f t="shared" ca="1" si="158"/>
        <v>High</v>
      </c>
      <c r="AA1672" t="s">
        <v>63</v>
      </c>
      <c r="AB1672" t="s">
        <v>24</v>
      </c>
    </row>
    <row r="1673" spans="1:28" x14ac:dyDescent="0.3">
      <c r="A1673" t="s">
        <v>3398</v>
      </c>
      <c r="B1673" s="1" t="s">
        <v>3399</v>
      </c>
      <c r="C1673" t="s">
        <v>24</v>
      </c>
      <c r="D1673" t="s">
        <v>25</v>
      </c>
      <c r="E1673" t="s">
        <v>38</v>
      </c>
      <c r="F1673" t="s">
        <v>27</v>
      </c>
      <c r="G1673">
        <f t="shared" ca="1" si="159"/>
        <v>0.18427892130887946</v>
      </c>
      <c r="H1673" t="str">
        <f t="shared" ca="1" si="160"/>
        <v>Grd_Glass</v>
      </c>
      <c r="I1673" t="s">
        <v>39</v>
      </c>
      <c r="J1673" t="s">
        <v>24</v>
      </c>
      <c r="K1673" t="s">
        <v>24</v>
      </c>
      <c r="L1673" t="s">
        <v>30</v>
      </c>
      <c r="M1673" t="s">
        <v>30</v>
      </c>
      <c r="N1673" t="s">
        <v>31</v>
      </c>
      <c r="O1673">
        <f t="shared" ca="1" si="156"/>
        <v>0.3944633148988469</v>
      </c>
      <c r="P1673" t="str">
        <f t="shared" ca="1" si="157"/>
        <v>Grd_Glass</v>
      </c>
      <c r="Q1673" t="s">
        <v>39</v>
      </c>
      <c r="R1673" t="s">
        <v>41</v>
      </c>
      <c r="S1673" t="s">
        <v>24</v>
      </c>
      <c r="T1673" t="s">
        <v>33</v>
      </c>
      <c r="U1673" t="s">
        <v>24</v>
      </c>
      <c r="V1673" t="s">
        <v>42</v>
      </c>
      <c r="W1673" t="s">
        <v>35</v>
      </c>
      <c r="X1673" t="s">
        <v>87</v>
      </c>
      <c r="Y1673">
        <f t="shared" ca="1" si="161"/>
        <v>0.84254454727532946</v>
      </c>
      <c r="Z1673" t="str">
        <f t="shared" ca="1" si="158"/>
        <v>High</v>
      </c>
      <c r="AA1673" t="s">
        <v>63</v>
      </c>
      <c r="AB1673" t="s">
        <v>28</v>
      </c>
    </row>
    <row r="1674" spans="1:28" x14ac:dyDescent="0.3">
      <c r="A1674" t="s">
        <v>3400</v>
      </c>
      <c r="B1674" t="s">
        <v>3401</v>
      </c>
      <c r="C1674" t="s">
        <v>24</v>
      </c>
      <c r="D1674" t="s">
        <v>25</v>
      </c>
      <c r="E1674" t="s">
        <v>26</v>
      </c>
      <c r="F1674" t="s">
        <v>27</v>
      </c>
      <c r="G1674">
        <f t="shared" ca="1" si="159"/>
        <v>9.4635702494881624E-2</v>
      </c>
      <c r="H1674" t="str">
        <f t="shared" ca="1" si="160"/>
        <v>Normal</v>
      </c>
      <c r="I1674" t="s">
        <v>55</v>
      </c>
      <c r="J1674" t="s">
        <v>24</v>
      </c>
      <c r="K1674" t="s">
        <v>28</v>
      </c>
      <c r="L1674" t="s">
        <v>30</v>
      </c>
      <c r="M1674" t="s">
        <v>72</v>
      </c>
      <c r="N1674" t="s">
        <v>31</v>
      </c>
      <c r="O1674">
        <f t="shared" ca="1" si="156"/>
        <v>0.50577858344940341</v>
      </c>
      <c r="P1674" t="str">
        <f t="shared" ca="1" si="157"/>
        <v>Plethoric</v>
      </c>
      <c r="Q1674" t="s">
        <v>55</v>
      </c>
      <c r="R1674" t="s">
        <v>32</v>
      </c>
      <c r="S1674" t="s">
        <v>24</v>
      </c>
      <c r="T1674" t="s">
        <v>52</v>
      </c>
      <c r="U1674" t="s">
        <v>24</v>
      </c>
      <c r="V1674" t="s">
        <v>42</v>
      </c>
      <c r="W1674" t="s">
        <v>66</v>
      </c>
      <c r="X1674" t="s">
        <v>27</v>
      </c>
      <c r="Y1674">
        <f t="shared" ca="1" si="161"/>
        <v>9.4406840503710954E-2</v>
      </c>
      <c r="Z1674" t="str">
        <f t="shared" ca="1" si="158"/>
        <v>Normal</v>
      </c>
      <c r="AA1674" t="s">
        <v>63</v>
      </c>
      <c r="AB1674" t="s">
        <v>24</v>
      </c>
    </row>
    <row r="1675" spans="1:28" x14ac:dyDescent="0.3">
      <c r="A1675" t="s">
        <v>3402</v>
      </c>
      <c r="B1675" t="s">
        <v>3403</v>
      </c>
      <c r="C1675" t="s">
        <v>24</v>
      </c>
      <c r="D1675" t="s">
        <v>25</v>
      </c>
      <c r="E1675" t="s">
        <v>38</v>
      </c>
      <c r="F1675" t="s">
        <v>27</v>
      </c>
      <c r="G1675">
        <f t="shared" ca="1" si="159"/>
        <v>0.48277994083164188</v>
      </c>
      <c r="H1675" t="str">
        <f t="shared" ca="1" si="160"/>
        <v>Oligaemic</v>
      </c>
      <c r="I1675" t="s">
        <v>51</v>
      </c>
      <c r="J1675" t="s">
        <v>24</v>
      </c>
      <c r="K1675" t="s">
        <v>28</v>
      </c>
      <c r="L1675" t="s">
        <v>29</v>
      </c>
      <c r="M1675" t="s">
        <v>30</v>
      </c>
      <c r="N1675" t="s">
        <v>31</v>
      </c>
      <c r="O1675">
        <f t="shared" ca="1" si="156"/>
        <v>0.27921708939863543</v>
      </c>
      <c r="P1675" t="str">
        <f t="shared" ca="1" si="157"/>
        <v>Oligaemic</v>
      </c>
      <c r="Q1675" t="s">
        <v>51</v>
      </c>
      <c r="R1675" t="s">
        <v>41</v>
      </c>
      <c r="S1675" t="s">
        <v>24</v>
      </c>
      <c r="T1675" t="s">
        <v>60</v>
      </c>
      <c r="U1675" t="s">
        <v>24</v>
      </c>
      <c r="V1675" t="s">
        <v>42</v>
      </c>
      <c r="W1675" t="s">
        <v>43</v>
      </c>
      <c r="X1675" t="s">
        <v>27</v>
      </c>
      <c r="Y1675">
        <f t="shared" ca="1" si="161"/>
        <v>0.13291680503876968</v>
      </c>
      <c r="Z1675" t="str">
        <f t="shared" ca="1" si="158"/>
        <v>Low</v>
      </c>
      <c r="AA1675" t="s">
        <v>48</v>
      </c>
      <c r="AB1675" t="s">
        <v>24</v>
      </c>
    </row>
    <row r="1676" spans="1:28" x14ac:dyDescent="0.3">
      <c r="A1676" t="s">
        <v>3404</v>
      </c>
      <c r="B1676" t="s">
        <v>3405</v>
      </c>
      <c r="C1676" t="s">
        <v>24</v>
      </c>
      <c r="D1676" t="s">
        <v>25</v>
      </c>
      <c r="E1676" t="s">
        <v>38</v>
      </c>
      <c r="F1676" t="s">
        <v>63</v>
      </c>
      <c r="G1676">
        <f t="shared" ca="1" si="159"/>
        <v>0.73917698469960025</v>
      </c>
      <c r="H1676" t="str">
        <f t="shared" ca="1" si="160"/>
        <v>Oligaemic</v>
      </c>
      <c r="I1676" t="s">
        <v>51</v>
      </c>
      <c r="J1676" t="s">
        <v>24</v>
      </c>
      <c r="K1676" t="s">
        <v>28</v>
      </c>
      <c r="L1676" t="s">
        <v>30</v>
      </c>
      <c r="M1676" t="s">
        <v>30</v>
      </c>
      <c r="N1676" t="s">
        <v>31</v>
      </c>
      <c r="O1676">
        <f t="shared" ca="1" si="156"/>
        <v>0.9790317099248983</v>
      </c>
      <c r="P1676" t="str">
        <f t="shared" ca="1" si="157"/>
        <v>Oligaemic</v>
      </c>
      <c r="Q1676" t="s">
        <v>51</v>
      </c>
      <c r="R1676" t="s">
        <v>47</v>
      </c>
      <c r="S1676" t="s">
        <v>24</v>
      </c>
      <c r="T1676" t="s">
        <v>52</v>
      </c>
      <c r="U1676" t="s">
        <v>28</v>
      </c>
      <c r="V1676" t="s">
        <v>42</v>
      </c>
      <c r="W1676" t="s">
        <v>35</v>
      </c>
      <c r="X1676" t="s">
        <v>27</v>
      </c>
      <c r="Y1676">
        <f t="shared" ca="1" si="161"/>
        <v>0.90947032383225312</v>
      </c>
      <c r="Z1676" t="str">
        <f t="shared" ca="1" si="158"/>
        <v>High</v>
      </c>
      <c r="AA1676" t="s">
        <v>63</v>
      </c>
      <c r="AB1676" t="s">
        <v>24</v>
      </c>
    </row>
    <row r="1677" spans="1:28" x14ac:dyDescent="0.3">
      <c r="A1677" t="s">
        <v>3406</v>
      </c>
      <c r="B1677" t="s">
        <v>3407</v>
      </c>
      <c r="C1677" t="s">
        <v>24</v>
      </c>
      <c r="D1677" t="s">
        <v>25</v>
      </c>
      <c r="E1677" t="s">
        <v>26</v>
      </c>
      <c r="F1677" t="s">
        <v>27</v>
      </c>
      <c r="G1677">
        <f t="shared" ca="1" si="159"/>
        <v>0.63559103685038709</v>
      </c>
      <c r="H1677" t="str">
        <f t="shared" ca="1" si="160"/>
        <v>Normal</v>
      </c>
      <c r="I1677" t="s">
        <v>27</v>
      </c>
      <c r="J1677" t="s">
        <v>24</v>
      </c>
      <c r="K1677" t="s">
        <v>28</v>
      </c>
      <c r="L1677" t="s">
        <v>29</v>
      </c>
      <c r="M1677" t="s">
        <v>30</v>
      </c>
      <c r="N1677" t="s">
        <v>31</v>
      </c>
      <c r="O1677">
        <f t="shared" ca="1" si="156"/>
        <v>0.89528609379279389</v>
      </c>
      <c r="P1677" t="str">
        <f t="shared" ca="1" si="157"/>
        <v>Plethoric</v>
      </c>
      <c r="Q1677" t="s">
        <v>55</v>
      </c>
      <c r="R1677" t="s">
        <v>41</v>
      </c>
      <c r="S1677" t="s">
        <v>24</v>
      </c>
      <c r="T1677" t="s">
        <v>33</v>
      </c>
      <c r="U1677" t="s">
        <v>24</v>
      </c>
      <c r="V1677" t="s">
        <v>42</v>
      </c>
      <c r="W1677" t="s">
        <v>35</v>
      </c>
      <c r="X1677" t="s">
        <v>27</v>
      </c>
      <c r="Y1677">
        <f t="shared" ca="1" si="161"/>
        <v>0.34313215474884573</v>
      </c>
      <c r="Z1677" t="str">
        <f t="shared" ca="1" si="158"/>
        <v>Low</v>
      </c>
      <c r="AA1677" t="s">
        <v>48</v>
      </c>
      <c r="AB1677" t="s">
        <v>24</v>
      </c>
    </row>
    <row r="1678" spans="1:28" x14ac:dyDescent="0.3">
      <c r="A1678" t="s">
        <v>3408</v>
      </c>
      <c r="B1678" t="s">
        <v>3409</v>
      </c>
      <c r="C1678" t="s">
        <v>24</v>
      </c>
      <c r="D1678" t="s">
        <v>25</v>
      </c>
      <c r="E1678" t="s">
        <v>38</v>
      </c>
      <c r="F1678" t="s">
        <v>27</v>
      </c>
      <c r="G1678">
        <f t="shared" ca="1" si="159"/>
        <v>0.50674758332161718</v>
      </c>
      <c r="H1678" t="str">
        <f t="shared" ca="1" si="160"/>
        <v>Oligaemic</v>
      </c>
      <c r="I1678" t="s">
        <v>51</v>
      </c>
      <c r="J1678" t="s">
        <v>24</v>
      </c>
      <c r="K1678" t="s">
        <v>24</v>
      </c>
      <c r="L1678" t="s">
        <v>30</v>
      </c>
      <c r="M1678" t="s">
        <v>30</v>
      </c>
      <c r="N1678" t="s">
        <v>31</v>
      </c>
      <c r="O1678">
        <f t="shared" ca="1" si="156"/>
        <v>0.80536679091889429</v>
      </c>
      <c r="P1678" t="str">
        <f t="shared" ca="1" si="157"/>
        <v>Oligaemic</v>
      </c>
      <c r="Q1678" t="s">
        <v>51</v>
      </c>
      <c r="R1678" t="s">
        <v>41</v>
      </c>
      <c r="S1678" t="s">
        <v>24</v>
      </c>
      <c r="T1678" t="s">
        <v>33</v>
      </c>
      <c r="U1678" t="s">
        <v>24</v>
      </c>
      <c r="V1678" t="s">
        <v>42</v>
      </c>
      <c r="W1678" t="s">
        <v>43</v>
      </c>
      <c r="X1678" t="s">
        <v>27</v>
      </c>
      <c r="Y1678">
        <f t="shared" ca="1" si="161"/>
        <v>0.53644954936108069</v>
      </c>
      <c r="Z1678" t="str">
        <f t="shared" ca="1" si="158"/>
        <v>Low</v>
      </c>
      <c r="AA1678" t="s">
        <v>48</v>
      </c>
      <c r="AB1678" t="s">
        <v>24</v>
      </c>
    </row>
    <row r="1679" spans="1:28" x14ac:dyDescent="0.3">
      <c r="A1679" t="s">
        <v>3410</v>
      </c>
      <c r="B1679" t="s">
        <v>3411</v>
      </c>
      <c r="C1679" t="s">
        <v>24</v>
      </c>
      <c r="D1679" t="s">
        <v>25</v>
      </c>
      <c r="E1679" t="s">
        <v>66</v>
      </c>
      <c r="F1679" t="s">
        <v>27</v>
      </c>
      <c r="G1679">
        <f t="shared" ca="1" si="159"/>
        <v>0.733266208746851</v>
      </c>
      <c r="H1679" t="str">
        <f t="shared" ca="1" si="160"/>
        <v>Normal</v>
      </c>
      <c r="I1679" t="s">
        <v>27</v>
      </c>
      <c r="J1679" t="s">
        <v>24</v>
      </c>
      <c r="K1679" t="s">
        <v>24</v>
      </c>
      <c r="L1679" t="s">
        <v>72</v>
      </c>
      <c r="M1679" t="s">
        <v>29</v>
      </c>
      <c r="N1679" t="s">
        <v>40</v>
      </c>
      <c r="O1679">
        <f t="shared" ca="1" si="156"/>
        <v>0.91440860647965394</v>
      </c>
      <c r="P1679" t="str">
        <f t="shared" ca="1" si="157"/>
        <v>Normal</v>
      </c>
      <c r="Q1679" t="s">
        <v>27</v>
      </c>
      <c r="R1679" t="s">
        <v>32</v>
      </c>
      <c r="S1679" t="s">
        <v>24</v>
      </c>
      <c r="T1679" t="s">
        <v>60</v>
      </c>
      <c r="U1679" t="s">
        <v>28</v>
      </c>
      <c r="V1679" t="s">
        <v>34</v>
      </c>
      <c r="W1679" t="s">
        <v>35</v>
      </c>
      <c r="X1679" t="s">
        <v>87</v>
      </c>
      <c r="Y1679">
        <f t="shared" ca="1" si="161"/>
        <v>0.37364790219641952</v>
      </c>
      <c r="Z1679" t="str">
        <f t="shared" ca="1" si="158"/>
        <v>Normal</v>
      </c>
      <c r="AA1679" t="s">
        <v>27</v>
      </c>
      <c r="AB1679" t="s">
        <v>24</v>
      </c>
    </row>
    <row r="1680" spans="1:28" x14ac:dyDescent="0.3">
      <c r="A1680" t="s">
        <v>3412</v>
      </c>
      <c r="B1680" t="s">
        <v>3413</v>
      </c>
      <c r="C1680" t="s">
        <v>24</v>
      </c>
      <c r="D1680" t="s">
        <v>75</v>
      </c>
      <c r="E1680" t="s">
        <v>38</v>
      </c>
      <c r="F1680" t="s">
        <v>27</v>
      </c>
      <c r="G1680">
        <f t="shared" ca="1" si="159"/>
        <v>3.7385842456666762E-2</v>
      </c>
      <c r="H1680" t="str">
        <f t="shared" ca="1" si="160"/>
        <v>Normal</v>
      </c>
      <c r="I1680" t="s">
        <v>39</v>
      </c>
      <c r="J1680" t="s">
        <v>24</v>
      </c>
      <c r="K1680" t="s">
        <v>24</v>
      </c>
      <c r="L1680" t="s">
        <v>29</v>
      </c>
      <c r="M1680" t="s">
        <v>29</v>
      </c>
      <c r="N1680" t="s">
        <v>31</v>
      </c>
      <c r="O1680">
        <f t="shared" ca="1" si="156"/>
        <v>0.1828798916345844</v>
      </c>
      <c r="P1680" t="str">
        <f t="shared" ca="1" si="157"/>
        <v>Grd_Glass</v>
      </c>
      <c r="Q1680" t="s">
        <v>39</v>
      </c>
      <c r="R1680" t="s">
        <v>47</v>
      </c>
      <c r="S1680" t="s">
        <v>24</v>
      </c>
      <c r="T1680" t="s">
        <v>33</v>
      </c>
      <c r="U1680" t="s">
        <v>28</v>
      </c>
      <c r="V1680" t="s">
        <v>34</v>
      </c>
      <c r="W1680" t="s">
        <v>66</v>
      </c>
      <c r="X1680" t="s">
        <v>27</v>
      </c>
      <c r="Y1680">
        <f t="shared" ca="1" si="161"/>
        <v>0.14929397130003197</v>
      </c>
      <c r="Z1680" t="str">
        <f t="shared" ca="1" si="158"/>
        <v>Normal</v>
      </c>
      <c r="AA1680" t="s">
        <v>27</v>
      </c>
      <c r="AB1680" t="s">
        <v>24</v>
      </c>
    </row>
    <row r="1681" spans="1:28" x14ac:dyDescent="0.3">
      <c r="A1681" t="s">
        <v>3414</v>
      </c>
      <c r="B1681" t="s">
        <v>3415</v>
      </c>
      <c r="C1681" t="s">
        <v>24</v>
      </c>
      <c r="D1681" t="s">
        <v>25</v>
      </c>
      <c r="E1681" t="s">
        <v>26</v>
      </c>
      <c r="F1681" t="s">
        <v>27</v>
      </c>
      <c r="G1681">
        <f t="shared" ca="1" si="159"/>
        <v>0.80231235660003131</v>
      </c>
      <c r="H1681" t="str">
        <f t="shared" ca="1" si="160"/>
        <v>Grd_Glass</v>
      </c>
      <c r="I1681" t="s">
        <v>39</v>
      </c>
      <c r="J1681" t="s">
        <v>28</v>
      </c>
      <c r="K1681" t="s">
        <v>28</v>
      </c>
      <c r="L1681" t="s">
        <v>29</v>
      </c>
      <c r="M1681" t="s">
        <v>72</v>
      </c>
      <c r="N1681" t="s">
        <v>31</v>
      </c>
      <c r="O1681">
        <f t="shared" ca="1" si="156"/>
        <v>0.31613306335377578</v>
      </c>
      <c r="P1681" t="str">
        <f t="shared" ca="1" si="157"/>
        <v>Grd_Glass</v>
      </c>
      <c r="Q1681" t="s">
        <v>39</v>
      </c>
      <c r="R1681" t="s">
        <v>41</v>
      </c>
      <c r="S1681" t="s">
        <v>24</v>
      </c>
      <c r="T1681" t="s">
        <v>60</v>
      </c>
      <c r="U1681" t="s">
        <v>24</v>
      </c>
      <c r="V1681" t="s">
        <v>34</v>
      </c>
      <c r="W1681" t="s">
        <v>35</v>
      </c>
      <c r="X1681" t="s">
        <v>27</v>
      </c>
      <c r="Y1681">
        <f t="shared" ca="1" si="161"/>
        <v>0.12126934855885252</v>
      </c>
      <c r="Z1681" t="str">
        <f t="shared" ca="1" si="158"/>
        <v>Low</v>
      </c>
      <c r="AA1681" t="s">
        <v>48</v>
      </c>
      <c r="AB1681" t="s">
        <v>24</v>
      </c>
    </row>
    <row r="1682" spans="1:28" x14ac:dyDescent="0.3">
      <c r="A1682" t="s">
        <v>3416</v>
      </c>
      <c r="B1682" t="s">
        <v>3417</v>
      </c>
      <c r="C1682" t="s">
        <v>24</v>
      </c>
      <c r="D1682" t="s">
        <v>25</v>
      </c>
      <c r="E1682" t="s">
        <v>38</v>
      </c>
      <c r="F1682" t="s">
        <v>63</v>
      </c>
      <c r="G1682">
        <f t="shared" ca="1" si="159"/>
        <v>0.19316509269989068</v>
      </c>
      <c r="H1682" t="str">
        <f t="shared" ca="1" si="160"/>
        <v>Normal</v>
      </c>
      <c r="I1682" t="s">
        <v>27</v>
      </c>
      <c r="J1682" t="s">
        <v>24</v>
      </c>
      <c r="K1682" t="s">
        <v>28</v>
      </c>
      <c r="L1682" t="s">
        <v>30</v>
      </c>
      <c r="M1682" t="s">
        <v>29</v>
      </c>
      <c r="N1682" t="s">
        <v>40</v>
      </c>
      <c r="O1682">
        <f t="shared" ca="1" si="156"/>
        <v>0.31924914730164589</v>
      </c>
      <c r="P1682" t="str">
        <f t="shared" ca="1" si="157"/>
        <v>Normal</v>
      </c>
      <c r="Q1682" t="s">
        <v>27</v>
      </c>
      <c r="R1682" t="s">
        <v>47</v>
      </c>
      <c r="S1682" t="s">
        <v>24</v>
      </c>
      <c r="T1682" t="s">
        <v>33</v>
      </c>
      <c r="U1682" t="s">
        <v>28</v>
      </c>
      <c r="V1682" t="s">
        <v>42</v>
      </c>
      <c r="W1682" t="s">
        <v>43</v>
      </c>
      <c r="X1682" t="s">
        <v>27</v>
      </c>
      <c r="Y1682">
        <f t="shared" ca="1" si="161"/>
        <v>0.82379992005983971</v>
      </c>
      <c r="Z1682" t="str">
        <f t="shared" ca="1" si="158"/>
        <v>High</v>
      </c>
      <c r="AA1682" t="s">
        <v>63</v>
      </c>
      <c r="AB1682" t="s">
        <v>28</v>
      </c>
    </row>
    <row r="1683" spans="1:28" x14ac:dyDescent="0.3">
      <c r="A1683" t="s">
        <v>3418</v>
      </c>
      <c r="B1683" t="s">
        <v>3419</v>
      </c>
      <c r="C1683" t="s">
        <v>24</v>
      </c>
      <c r="D1683" t="s">
        <v>25</v>
      </c>
      <c r="E1683" t="s">
        <v>38</v>
      </c>
      <c r="F1683" t="s">
        <v>27</v>
      </c>
      <c r="G1683">
        <f t="shared" ca="1" si="159"/>
        <v>0.10279522646907535</v>
      </c>
      <c r="H1683" t="str">
        <f t="shared" ca="1" si="160"/>
        <v>Normal</v>
      </c>
      <c r="I1683" t="s">
        <v>27</v>
      </c>
      <c r="J1683" t="s">
        <v>24</v>
      </c>
      <c r="K1683" t="s">
        <v>24</v>
      </c>
      <c r="L1683" t="s">
        <v>29</v>
      </c>
      <c r="M1683" t="s">
        <v>29</v>
      </c>
      <c r="N1683" t="s">
        <v>31</v>
      </c>
      <c r="O1683">
        <f t="shared" ca="1" si="156"/>
        <v>0.31983322118240498</v>
      </c>
      <c r="P1683" t="str">
        <f t="shared" ca="1" si="157"/>
        <v>Normal</v>
      </c>
      <c r="Q1683" t="s">
        <v>27</v>
      </c>
      <c r="R1683" t="s">
        <v>41</v>
      </c>
      <c r="S1683" t="s">
        <v>24</v>
      </c>
      <c r="T1683" t="s">
        <v>33</v>
      </c>
      <c r="U1683" t="s">
        <v>24</v>
      </c>
      <c r="V1683" t="s">
        <v>42</v>
      </c>
      <c r="W1683" t="s">
        <v>43</v>
      </c>
      <c r="X1683" t="s">
        <v>27</v>
      </c>
      <c r="Y1683">
        <f t="shared" ca="1" si="161"/>
        <v>0.29512898358052564</v>
      </c>
      <c r="Z1683" t="str">
        <f t="shared" ca="1" si="158"/>
        <v>Low</v>
      </c>
      <c r="AA1683" t="s">
        <v>48</v>
      </c>
      <c r="AB1683" t="s">
        <v>24</v>
      </c>
    </row>
    <row r="1684" spans="1:28" x14ac:dyDescent="0.3">
      <c r="A1684" t="s">
        <v>3420</v>
      </c>
      <c r="B1684" t="s">
        <v>3421</v>
      </c>
      <c r="C1684" t="s">
        <v>24</v>
      </c>
      <c r="D1684" t="s">
        <v>25</v>
      </c>
      <c r="E1684" t="s">
        <v>26</v>
      </c>
      <c r="F1684" t="s">
        <v>27</v>
      </c>
      <c r="G1684">
        <f t="shared" ca="1" si="159"/>
        <v>0.55802354911942098</v>
      </c>
      <c r="H1684" t="str">
        <f t="shared" ca="1" si="160"/>
        <v>Plethoric</v>
      </c>
      <c r="I1684" t="s">
        <v>55</v>
      </c>
      <c r="J1684" t="s">
        <v>24</v>
      </c>
      <c r="K1684" t="s">
        <v>24</v>
      </c>
      <c r="L1684" t="s">
        <v>29</v>
      </c>
      <c r="M1684" t="s">
        <v>29</v>
      </c>
      <c r="N1684" t="s">
        <v>31</v>
      </c>
      <c r="O1684">
        <f t="shared" ca="1" si="156"/>
        <v>3.1686376915165959E-2</v>
      </c>
      <c r="P1684" t="str">
        <f t="shared" ca="1" si="157"/>
        <v>Normal</v>
      </c>
      <c r="Q1684" t="s">
        <v>55</v>
      </c>
      <c r="R1684" t="s">
        <v>41</v>
      </c>
      <c r="S1684" t="s">
        <v>24</v>
      </c>
      <c r="T1684" t="s">
        <v>52</v>
      </c>
      <c r="U1684" t="s">
        <v>24</v>
      </c>
      <c r="V1684" t="s">
        <v>42</v>
      </c>
      <c r="W1684" t="s">
        <v>35</v>
      </c>
      <c r="X1684" t="s">
        <v>27</v>
      </c>
      <c r="Y1684">
        <f t="shared" ca="1" si="161"/>
        <v>0.14515513139916669</v>
      </c>
      <c r="Z1684" t="str">
        <f t="shared" ca="1" si="158"/>
        <v>High</v>
      </c>
      <c r="AA1684" t="s">
        <v>63</v>
      </c>
      <c r="AB1684" t="s">
        <v>28</v>
      </c>
    </row>
    <row r="1685" spans="1:28" x14ac:dyDescent="0.3">
      <c r="A1685" t="s">
        <v>3422</v>
      </c>
      <c r="B1685" t="s">
        <v>3423</v>
      </c>
      <c r="C1685" t="s">
        <v>24</v>
      </c>
      <c r="D1685" t="s">
        <v>25</v>
      </c>
      <c r="E1685" t="s">
        <v>38</v>
      </c>
      <c r="F1685" t="s">
        <v>27</v>
      </c>
      <c r="G1685">
        <f t="shared" ca="1" si="159"/>
        <v>9.0413093758613394E-3</v>
      </c>
      <c r="H1685" t="str">
        <f t="shared" ca="1" si="160"/>
        <v>Normal</v>
      </c>
      <c r="I1685" t="s">
        <v>27</v>
      </c>
      <c r="J1685" t="s">
        <v>24</v>
      </c>
      <c r="K1685" t="s">
        <v>28</v>
      </c>
      <c r="L1685" t="s">
        <v>30</v>
      </c>
      <c r="M1685" t="s">
        <v>30</v>
      </c>
      <c r="N1685" t="s">
        <v>31</v>
      </c>
      <c r="O1685">
        <f t="shared" ca="1" si="156"/>
        <v>9.9636651969456924E-3</v>
      </c>
      <c r="P1685" t="str">
        <f t="shared" ca="1" si="157"/>
        <v>Normal</v>
      </c>
      <c r="Q1685" t="s">
        <v>55</v>
      </c>
      <c r="R1685" t="s">
        <v>41</v>
      </c>
      <c r="S1685" t="s">
        <v>24</v>
      </c>
      <c r="T1685" t="s">
        <v>33</v>
      </c>
      <c r="U1685" t="s">
        <v>24</v>
      </c>
      <c r="V1685" t="s">
        <v>42</v>
      </c>
      <c r="W1685" t="s">
        <v>43</v>
      </c>
      <c r="X1685" t="s">
        <v>27</v>
      </c>
      <c r="Y1685">
        <f t="shared" ca="1" si="161"/>
        <v>0.91103478146569472</v>
      </c>
      <c r="Z1685" t="str">
        <f t="shared" ca="1" si="158"/>
        <v>Low</v>
      </c>
      <c r="AA1685" t="s">
        <v>48</v>
      </c>
      <c r="AB1685" t="s">
        <v>24</v>
      </c>
    </row>
    <row r="1686" spans="1:28" x14ac:dyDescent="0.3">
      <c r="A1686" t="s">
        <v>3424</v>
      </c>
      <c r="B1686" t="s">
        <v>3425</v>
      </c>
      <c r="C1686" t="s">
        <v>24</v>
      </c>
      <c r="D1686" t="s">
        <v>25</v>
      </c>
      <c r="E1686" t="s">
        <v>26</v>
      </c>
      <c r="F1686" t="s">
        <v>63</v>
      </c>
      <c r="G1686">
        <f t="shared" ca="1" si="159"/>
        <v>0.15404905101450916</v>
      </c>
      <c r="H1686" t="str">
        <f t="shared" ca="1" si="160"/>
        <v>Normal</v>
      </c>
      <c r="I1686" t="s">
        <v>27</v>
      </c>
      <c r="J1686" t="s">
        <v>24</v>
      </c>
      <c r="K1686" t="s">
        <v>28</v>
      </c>
      <c r="L1686" t="s">
        <v>29</v>
      </c>
      <c r="M1686" t="s">
        <v>30</v>
      </c>
      <c r="N1686" t="s">
        <v>31</v>
      </c>
      <c r="O1686">
        <f t="shared" ca="1" si="156"/>
        <v>0.48455958234924845</v>
      </c>
      <c r="P1686" t="str">
        <f t="shared" ca="1" si="157"/>
        <v>Normal</v>
      </c>
      <c r="Q1686" t="s">
        <v>27</v>
      </c>
      <c r="R1686" t="s">
        <v>41</v>
      </c>
      <c r="S1686" t="s">
        <v>24</v>
      </c>
      <c r="T1686" t="s">
        <v>33</v>
      </c>
      <c r="U1686" t="s">
        <v>24</v>
      </c>
      <c r="V1686" t="s">
        <v>42</v>
      </c>
      <c r="W1686" t="s">
        <v>43</v>
      </c>
      <c r="X1686" t="s">
        <v>27</v>
      </c>
      <c r="Y1686">
        <f t="shared" ca="1" si="161"/>
        <v>0.74478918350790768</v>
      </c>
      <c r="Z1686" t="str">
        <f t="shared" ca="1" si="158"/>
        <v>Low</v>
      </c>
      <c r="AA1686" t="s">
        <v>48</v>
      </c>
      <c r="AB1686" t="s">
        <v>24</v>
      </c>
    </row>
    <row r="1687" spans="1:28" x14ac:dyDescent="0.3">
      <c r="A1687" t="s">
        <v>3426</v>
      </c>
      <c r="B1687" t="s">
        <v>3427</v>
      </c>
      <c r="C1687" t="s">
        <v>24</v>
      </c>
      <c r="D1687" t="s">
        <v>25</v>
      </c>
      <c r="E1687" t="s">
        <v>38</v>
      </c>
      <c r="F1687" t="s">
        <v>63</v>
      </c>
      <c r="G1687">
        <f t="shared" ca="1" si="159"/>
        <v>0.1030872195486463</v>
      </c>
      <c r="H1687" t="str">
        <f t="shared" ca="1" si="160"/>
        <v>Grd_Glass</v>
      </c>
      <c r="I1687" t="s">
        <v>39</v>
      </c>
      <c r="J1687" t="s">
        <v>24</v>
      </c>
      <c r="K1687" t="s">
        <v>28</v>
      </c>
      <c r="L1687" t="s">
        <v>29</v>
      </c>
      <c r="M1687" t="s">
        <v>30</v>
      </c>
      <c r="N1687" t="s">
        <v>31</v>
      </c>
      <c r="O1687">
        <f t="shared" ca="1" si="156"/>
        <v>0.13155276224762713</v>
      </c>
      <c r="P1687" t="str">
        <f t="shared" ca="1" si="157"/>
        <v>Grd_Glass</v>
      </c>
      <c r="Q1687" t="s">
        <v>39</v>
      </c>
      <c r="R1687" t="s">
        <v>41</v>
      </c>
      <c r="S1687" t="s">
        <v>24</v>
      </c>
      <c r="T1687" t="s">
        <v>33</v>
      </c>
      <c r="U1687" t="s">
        <v>24</v>
      </c>
      <c r="V1687" t="s">
        <v>42</v>
      </c>
      <c r="W1687" t="s">
        <v>43</v>
      </c>
      <c r="X1687" t="s">
        <v>87</v>
      </c>
      <c r="Y1687">
        <f t="shared" ca="1" si="161"/>
        <v>0.61988354608782603</v>
      </c>
      <c r="Z1687" t="str">
        <f t="shared" ca="1" si="158"/>
        <v>High</v>
      </c>
      <c r="AA1687" t="s">
        <v>63</v>
      </c>
      <c r="AB1687" t="s">
        <v>28</v>
      </c>
    </row>
    <row r="1688" spans="1:28" x14ac:dyDescent="0.3">
      <c r="A1688" t="s">
        <v>3428</v>
      </c>
      <c r="B1688" t="s">
        <v>3429</v>
      </c>
      <c r="C1688" t="s">
        <v>24</v>
      </c>
      <c r="D1688" t="s">
        <v>25</v>
      </c>
      <c r="E1688" t="s">
        <v>26</v>
      </c>
      <c r="F1688" t="s">
        <v>27</v>
      </c>
      <c r="G1688">
        <f t="shared" ca="1" si="159"/>
        <v>0.24374249366917522</v>
      </c>
      <c r="H1688" t="str">
        <f t="shared" ca="1" si="160"/>
        <v>Normal</v>
      </c>
      <c r="I1688" t="s">
        <v>27</v>
      </c>
      <c r="J1688" t="s">
        <v>24</v>
      </c>
      <c r="K1688" t="s">
        <v>24</v>
      </c>
      <c r="L1688" t="s">
        <v>30</v>
      </c>
      <c r="M1688" t="s">
        <v>29</v>
      </c>
      <c r="N1688" t="s">
        <v>31</v>
      </c>
      <c r="O1688">
        <f t="shared" ca="1" si="156"/>
        <v>0.68903396135550654</v>
      </c>
      <c r="P1688" t="str">
        <f t="shared" ca="1" si="157"/>
        <v>Plethoric</v>
      </c>
      <c r="Q1688" t="s">
        <v>55</v>
      </c>
      <c r="R1688" t="s">
        <v>32</v>
      </c>
      <c r="S1688" t="s">
        <v>24</v>
      </c>
      <c r="T1688" t="s">
        <v>33</v>
      </c>
      <c r="U1688" t="s">
        <v>24</v>
      </c>
      <c r="V1688" t="s">
        <v>67</v>
      </c>
      <c r="W1688" t="s">
        <v>34</v>
      </c>
      <c r="X1688" t="s">
        <v>27</v>
      </c>
      <c r="Y1688">
        <f t="shared" ca="1" si="161"/>
        <v>6.9656292690726707E-2</v>
      </c>
      <c r="Z1688" t="str">
        <f t="shared" ca="1" si="158"/>
        <v>Normal</v>
      </c>
      <c r="AA1688" t="s">
        <v>27</v>
      </c>
      <c r="AB1688" t="s">
        <v>24</v>
      </c>
    </row>
    <row r="1689" spans="1:28" x14ac:dyDescent="0.3">
      <c r="A1689" t="s">
        <v>3430</v>
      </c>
      <c r="B1689" t="s">
        <v>3431</v>
      </c>
      <c r="C1689" t="s">
        <v>24</v>
      </c>
      <c r="D1689" t="s">
        <v>25</v>
      </c>
      <c r="E1689" t="s">
        <v>38</v>
      </c>
      <c r="F1689" t="s">
        <v>27</v>
      </c>
      <c r="G1689">
        <f t="shared" ca="1" si="159"/>
        <v>0.87831284775226615</v>
      </c>
      <c r="H1689" t="str">
        <f t="shared" ca="1" si="160"/>
        <v>Plethoric</v>
      </c>
      <c r="I1689" t="s">
        <v>55</v>
      </c>
      <c r="J1689" t="s">
        <v>28</v>
      </c>
      <c r="K1689" t="s">
        <v>24</v>
      </c>
      <c r="L1689" t="s">
        <v>30</v>
      </c>
      <c r="M1689" t="s">
        <v>72</v>
      </c>
      <c r="N1689" t="s">
        <v>31</v>
      </c>
      <c r="O1689">
        <f t="shared" ca="1" si="156"/>
        <v>0.72901720541254156</v>
      </c>
      <c r="P1689" t="str">
        <f t="shared" ca="1" si="157"/>
        <v>Asy/Patchy</v>
      </c>
      <c r="Q1689" t="s">
        <v>115</v>
      </c>
      <c r="R1689" t="s">
        <v>32</v>
      </c>
      <c r="S1689" t="s">
        <v>24</v>
      </c>
      <c r="T1689" t="s">
        <v>33</v>
      </c>
      <c r="U1689" t="s">
        <v>24</v>
      </c>
      <c r="V1689" t="s">
        <v>42</v>
      </c>
      <c r="W1689" t="s">
        <v>66</v>
      </c>
      <c r="X1689" t="s">
        <v>27</v>
      </c>
      <c r="Y1689">
        <f t="shared" ca="1" si="161"/>
        <v>0.53253726888403563</v>
      </c>
      <c r="Z1689" t="str">
        <f t="shared" ca="1" si="158"/>
        <v>Low</v>
      </c>
      <c r="AA1689" t="s">
        <v>48</v>
      </c>
      <c r="AB1689" t="s">
        <v>24</v>
      </c>
    </row>
    <row r="1690" spans="1:28" x14ac:dyDescent="0.3">
      <c r="A1690" t="s">
        <v>3432</v>
      </c>
      <c r="B1690" t="s">
        <v>3433</v>
      </c>
      <c r="C1690" t="s">
        <v>24</v>
      </c>
      <c r="D1690" t="s">
        <v>25</v>
      </c>
      <c r="E1690" t="s">
        <v>26</v>
      </c>
      <c r="F1690" t="s">
        <v>48</v>
      </c>
      <c r="G1690">
        <f t="shared" ca="1" si="159"/>
        <v>0.91966434993228074</v>
      </c>
      <c r="H1690" t="str">
        <f t="shared" ca="1" si="160"/>
        <v>Oligaemic</v>
      </c>
      <c r="I1690" t="s">
        <v>51</v>
      </c>
      <c r="J1690" t="s">
        <v>24</v>
      </c>
      <c r="K1690" t="s">
        <v>24</v>
      </c>
      <c r="L1690" t="s">
        <v>30</v>
      </c>
      <c r="M1690" t="s">
        <v>30</v>
      </c>
      <c r="N1690" t="s">
        <v>40</v>
      </c>
      <c r="O1690">
        <f t="shared" ca="1" si="156"/>
        <v>0.34259103827228155</v>
      </c>
      <c r="P1690" t="str">
        <f t="shared" ca="1" si="157"/>
        <v>Asy/Patchy</v>
      </c>
      <c r="Q1690" t="s">
        <v>115</v>
      </c>
      <c r="R1690" t="s">
        <v>47</v>
      </c>
      <c r="S1690" t="s">
        <v>24</v>
      </c>
      <c r="T1690" t="s">
        <v>52</v>
      </c>
      <c r="U1690" t="s">
        <v>24</v>
      </c>
      <c r="V1690" t="s">
        <v>42</v>
      </c>
      <c r="W1690" t="s">
        <v>43</v>
      </c>
      <c r="X1690" t="s">
        <v>27</v>
      </c>
      <c r="Y1690">
        <f t="shared" ca="1" si="161"/>
        <v>0.82293694241098958</v>
      </c>
      <c r="Z1690" t="str">
        <f t="shared" ca="1" si="158"/>
        <v>Low</v>
      </c>
      <c r="AA1690" t="s">
        <v>48</v>
      </c>
      <c r="AB1690" t="s">
        <v>24</v>
      </c>
    </row>
    <row r="1691" spans="1:28" x14ac:dyDescent="0.3">
      <c r="A1691" t="s">
        <v>3434</v>
      </c>
      <c r="B1691" t="s">
        <v>3435</v>
      </c>
      <c r="C1691" t="s">
        <v>24</v>
      </c>
      <c r="D1691" t="s">
        <v>25</v>
      </c>
      <c r="E1691" t="s">
        <v>26</v>
      </c>
      <c r="F1691" t="s">
        <v>27</v>
      </c>
      <c r="G1691">
        <f t="shared" ca="1" si="159"/>
        <v>0.71834554292454789</v>
      </c>
      <c r="H1691" t="str">
        <f t="shared" ca="1" si="160"/>
        <v>Plethoric</v>
      </c>
      <c r="I1691" t="s">
        <v>55</v>
      </c>
      <c r="J1691" t="s">
        <v>24</v>
      </c>
      <c r="K1691" t="s">
        <v>24</v>
      </c>
      <c r="L1691" t="s">
        <v>30</v>
      </c>
      <c r="M1691" t="s">
        <v>29</v>
      </c>
      <c r="N1691" t="s">
        <v>31</v>
      </c>
      <c r="O1691">
        <f t="shared" ca="1" si="156"/>
        <v>0.90209348906231734</v>
      </c>
      <c r="P1691" t="str">
        <f t="shared" ca="1" si="157"/>
        <v>Plethoric</v>
      </c>
      <c r="Q1691" t="s">
        <v>55</v>
      </c>
      <c r="R1691" t="s">
        <v>32</v>
      </c>
      <c r="S1691" t="s">
        <v>24</v>
      </c>
      <c r="T1691" t="s">
        <v>33</v>
      </c>
      <c r="U1691" t="s">
        <v>24</v>
      </c>
      <c r="V1691" t="s">
        <v>34</v>
      </c>
      <c r="W1691" t="s">
        <v>43</v>
      </c>
      <c r="X1691" t="s">
        <v>27</v>
      </c>
      <c r="Y1691">
        <f t="shared" ca="1" si="161"/>
        <v>0.52667534656360926</v>
      </c>
      <c r="Z1691" t="str">
        <f t="shared" ca="1" si="158"/>
        <v>High</v>
      </c>
      <c r="AA1691" t="s">
        <v>63</v>
      </c>
      <c r="AB1691" t="s">
        <v>24</v>
      </c>
    </row>
    <row r="1692" spans="1:28" x14ac:dyDescent="0.3">
      <c r="A1692" t="s">
        <v>3436</v>
      </c>
      <c r="B1692" t="s">
        <v>3437</v>
      </c>
      <c r="C1692" t="s">
        <v>24</v>
      </c>
      <c r="D1692" t="s">
        <v>25</v>
      </c>
      <c r="E1692" t="s">
        <v>38</v>
      </c>
      <c r="F1692" t="s">
        <v>27</v>
      </c>
      <c r="G1692">
        <f t="shared" ca="1" si="159"/>
        <v>0.87154984171694161</v>
      </c>
      <c r="H1692" t="str">
        <f t="shared" ca="1" si="160"/>
        <v>Oligaemic</v>
      </c>
      <c r="I1692" t="s">
        <v>51</v>
      </c>
      <c r="J1692" t="s">
        <v>24</v>
      </c>
      <c r="K1692" t="s">
        <v>24</v>
      </c>
      <c r="L1692" t="s">
        <v>30</v>
      </c>
      <c r="M1692" t="s">
        <v>30</v>
      </c>
      <c r="N1692" t="s">
        <v>31</v>
      </c>
      <c r="O1692">
        <f t="shared" ca="1" si="156"/>
        <v>0.16704681449418901</v>
      </c>
      <c r="P1692" t="str">
        <f t="shared" ca="1" si="157"/>
        <v>Normal</v>
      </c>
      <c r="Q1692" t="s">
        <v>27</v>
      </c>
      <c r="R1692" t="s">
        <v>137</v>
      </c>
      <c r="S1692" t="s">
        <v>24</v>
      </c>
      <c r="T1692" t="s">
        <v>60</v>
      </c>
      <c r="U1692" t="s">
        <v>28</v>
      </c>
      <c r="V1692" t="s">
        <v>42</v>
      </c>
      <c r="W1692" t="s">
        <v>43</v>
      </c>
      <c r="X1692" t="s">
        <v>87</v>
      </c>
      <c r="Y1692">
        <f t="shared" ca="1" si="161"/>
        <v>0.91251305911833447</v>
      </c>
      <c r="Z1692" t="str">
        <f t="shared" ca="1" si="158"/>
        <v>Low</v>
      </c>
      <c r="AA1692" t="s">
        <v>48</v>
      </c>
      <c r="AB1692" t="s">
        <v>24</v>
      </c>
    </row>
    <row r="1693" spans="1:28" x14ac:dyDescent="0.3">
      <c r="A1693" t="s">
        <v>3438</v>
      </c>
      <c r="B1693" t="s">
        <v>3439</v>
      </c>
      <c r="C1693" t="s">
        <v>24</v>
      </c>
      <c r="D1693" t="s">
        <v>25</v>
      </c>
      <c r="E1693" t="s">
        <v>26</v>
      </c>
      <c r="F1693" t="s">
        <v>63</v>
      </c>
      <c r="G1693">
        <f t="shared" ca="1" si="159"/>
        <v>0.24231582414098052</v>
      </c>
      <c r="H1693" t="str">
        <f t="shared" ca="1" si="160"/>
        <v>Plethoric</v>
      </c>
      <c r="I1693" t="s">
        <v>55</v>
      </c>
      <c r="J1693" t="s">
        <v>24</v>
      </c>
      <c r="K1693" t="s">
        <v>24</v>
      </c>
      <c r="L1693" t="s">
        <v>30</v>
      </c>
      <c r="M1693" t="s">
        <v>30</v>
      </c>
      <c r="N1693" t="s">
        <v>31</v>
      </c>
      <c r="O1693">
        <f t="shared" ca="1" si="156"/>
        <v>0.18431773277115937</v>
      </c>
      <c r="P1693" t="str">
        <f t="shared" ca="1" si="157"/>
        <v>Asy/Patchy</v>
      </c>
      <c r="Q1693" t="s">
        <v>115</v>
      </c>
      <c r="R1693" t="s">
        <v>41</v>
      </c>
      <c r="S1693" t="s">
        <v>24</v>
      </c>
      <c r="T1693" t="s">
        <v>33</v>
      </c>
      <c r="U1693" t="s">
        <v>24</v>
      </c>
      <c r="V1693" t="s">
        <v>42</v>
      </c>
      <c r="W1693" t="s">
        <v>43</v>
      </c>
      <c r="X1693" t="s">
        <v>87</v>
      </c>
      <c r="Y1693">
        <f t="shared" ca="1" si="161"/>
        <v>0.90982588844937584</v>
      </c>
      <c r="Z1693" t="str">
        <f t="shared" ca="1" si="158"/>
        <v>Low</v>
      </c>
      <c r="AA1693" t="s">
        <v>48</v>
      </c>
      <c r="AB1693" t="s">
        <v>24</v>
      </c>
    </row>
    <row r="1694" spans="1:28" x14ac:dyDescent="0.3">
      <c r="A1694" t="s">
        <v>3440</v>
      </c>
      <c r="B1694" t="s">
        <v>3441</v>
      </c>
      <c r="C1694" t="s">
        <v>24</v>
      </c>
      <c r="D1694" t="s">
        <v>25</v>
      </c>
      <c r="E1694" t="s">
        <v>38</v>
      </c>
      <c r="F1694" t="s">
        <v>27</v>
      </c>
      <c r="G1694">
        <f t="shared" ca="1" si="159"/>
        <v>0.13428434440340264</v>
      </c>
      <c r="H1694" t="str">
        <f t="shared" ca="1" si="160"/>
        <v>Normal</v>
      </c>
      <c r="I1694" t="s">
        <v>27</v>
      </c>
      <c r="J1694" t="s">
        <v>24</v>
      </c>
      <c r="K1694" t="s">
        <v>28</v>
      </c>
      <c r="L1694" t="s">
        <v>30</v>
      </c>
      <c r="M1694" t="s">
        <v>30</v>
      </c>
      <c r="N1694" t="s">
        <v>40</v>
      </c>
      <c r="O1694">
        <f t="shared" ca="1" si="156"/>
        <v>0.63491224591283035</v>
      </c>
      <c r="P1694" t="str">
        <f t="shared" ca="1" si="157"/>
        <v>Normal</v>
      </c>
      <c r="Q1694" t="s">
        <v>27</v>
      </c>
      <c r="R1694" t="s">
        <v>47</v>
      </c>
      <c r="S1694" t="s">
        <v>24</v>
      </c>
      <c r="T1694" t="s">
        <v>33</v>
      </c>
      <c r="U1694" t="s">
        <v>24</v>
      </c>
      <c r="V1694" t="s">
        <v>42</v>
      </c>
      <c r="W1694" t="s">
        <v>43</v>
      </c>
      <c r="X1694" t="s">
        <v>27</v>
      </c>
      <c r="Y1694">
        <f t="shared" ca="1" si="161"/>
        <v>0.21375752719930974</v>
      </c>
      <c r="Z1694" t="str">
        <f t="shared" ca="1" si="158"/>
        <v>Low</v>
      </c>
      <c r="AA1694" t="s">
        <v>48</v>
      </c>
      <c r="AB1694" t="s">
        <v>24</v>
      </c>
    </row>
    <row r="1695" spans="1:28" x14ac:dyDescent="0.3">
      <c r="A1695" t="s">
        <v>3442</v>
      </c>
      <c r="B1695" t="s">
        <v>3443</v>
      </c>
      <c r="C1695" t="s">
        <v>24</v>
      </c>
      <c r="D1695" t="s">
        <v>25</v>
      </c>
      <c r="E1695" t="s">
        <v>26</v>
      </c>
      <c r="F1695" t="s">
        <v>27</v>
      </c>
      <c r="G1695">
        <f t="shared" ca="1" si="159"/>
        <v>0.46888044150726682</v>
      </c>
      <c r="H1695" t="str">
        <f t="shared" ca="1" si="160"/>
        <v>Plethoric</v>
      </c>
      <c r="I1695" t="s">
        <v>55</v>
      </c>
      <c r="J1695" t="s">
        <v>24</v>
      </c>
      <c r="K1695" t="s">
        <v>28</v>
      </c>
      <c r="L1695" t="s">
        <v>29</v>
      </c>
      <c r="M1695" t="s">
        <v>30</v>
      </c>
      <c r="N1695" t="s">
        <v>31</v>
      </c>
      <c r="O1695">
        <f t="shared" ca="1" si="156"/>
        <v>0.13892981915799163</v>
      </c>
      <c r="P1695" t="str">
        <f t="shared" ca="1" si="157"/>
        <v>Plethoric</v>
      </c>
      <c r="Q1695" t="s">
        <v>55</v>
      </c>
      <c r="R1695" t="s">
        <v>32</v>
      </c>
      <c r="S1695" t="s">
        <v>24</v>
      </c>
      <c r="T1695" t="s">
        <v>33</v>
      </c>
      <c r="U1695" t="s">
        <v>24</v>
      </c>
      <c r="V1695" t="s">
        <v>42</v>
      </c>
      <c r="W1695" t="s">
        <v>43</v>
      </c>
      <c r="X1695" t="s">
        <v>27</v>
      </c>
      <c r="Y1695">
        <f t="shared" ca="1" si="161"/>
        <v>0.10582390298032274</v>
      </c>
      <c r="Z1695" t="str">
        <f t="shared" ca="1" si="158"/>
        <v>Low</v>
      </c>
      <c r="AA1695" t="s">
        <v>48</v>
      </c>
      <c r="AB1695" t="s">
        <v>24</v>
      </c>
    </row>
    <row r="1696" spans="1:28" x14ac:dyDescent="0.3">
      <c r="A1696" s="1" t="s">
        <v>3444</v>
      </c>
      <c r="B1696" t="s">
        <v>3445</v>
      </c>
      <c r="C1696" t="s">
        <v>24</v>
      </c>
      <c r="D1696" t="s">
        <v>25</v>
      </c>
      <c r="E1696" t="s">
        <v>26</v>
      </c>
      <c r="F1696" t="s">
        <v>27</v>
      </c>
      <c r="G1696">
        <f t="shared" ca="1" si="159"/>
        <v>0.23752610348967151</v>
      </c>
      <c r="H1696" t="str">
        <f t="shared" ca="1" si="160"/>
        <v>Normal</v>
      </c>
      <c r="I1696" t="s">
        <v>27</v>
      </c>
      <c r="J1696" t="s">
        <v>24</v>
      </c>
      <c r="K1696" t="s">
        <v>24</v>
      </c>
      <c r="L1696" t="s">
        <v>30</v>
      </c>
      <c r="M1696" t="s">
        <v>30</v>
      </c>
      <c r="N1696" t="s">
        <v>31</v>
      </c>
      <c r="O1696">
        <f t="shared" ca="1" si="156"/>
        <v>0.53983738475024601</v>
      </c>
      <c r="P1696" t="str">
        <f t="shared" ca="1" si="157"/>
        <v>Normal</v>
      </c>
      <c r="Q1696" t="s">
        <v>27</v>
      </c>
      <c r="R1696" t="s">
        <v>32</v>
      </c>
      <c r="S1696" t="s">
        <v>24</v>
      </c>
      <c r="T1696" t="s">
        <v>52</v>
      </c>
      <c r="U1696" t="s">
        <v>24</v>
      </c>
      <c r="V1696" t="s">
        <v>34</v>
      </c>
      <c r="W1696" t="s">
        <v>43</v>
      </c>
      <c r="X1696" t="s">
        <v>27</v>
      </c>
      <c r="Y1696">
        <f t="shared" ca="1" si="161"/>
        <v>0.41747243803274237</v>
      </c>
      <c r="Z1696" t="str">
        <f t="shared" ca="1" si="158"/>
        <v>High</v>
      </c>
      <c r="AA1696" t="s">
        <v>63</v>
      </c>
      <c r="AB1696" t="s">
        <v>24</v>
      </c>
    </row>
    <row r="1697" spans="1:28" x14ac:dyDescent="0.3">
      <c r="A1697" t="s">
        <v>3446</v>
      </c>
      <c r="B1697" t="s">
        <v>3447</v>
      </c>
      <c r="C1697" t="s">
        <v>24</v>
      </c>
      <c r="D1697" t="s">
        <v>25</v>
      </c>
      <c r="E1697" t="s">
        <v>38</v>
      </c>
      <c r="F1697" t="s">
        <v>27</v>
      </c>
      <c r="G1697">
        <f t="shared" ca="1" si="159"/>
        <v>0.26698987765188487</v>
      </c>
      <c r="H1697" t="str">
        <f t="shared" ca="1" si="160"/>
        <v>Oligaemic</v>
      </c>
      <c r="I1697" t="s">
        <v>51</v>
      </c>
      <c r="J1697" t="s">
        <v>24</v>
      </c>
      <c r="K1697" t="s">
        <v>24</v>
      </c>
      <c r="L1697" t="s">
        <v>30</v>
      </c>
      <c r="M1697" t="s">
        <v>29</v>
      </c>
      <c r="N1697" t="s">
        <v>31</v>
      </c>
      <c r="O1697">
        <f t="shared" ca="1" si="156"/>
        <v>0.90118075245658624</v>
      </c>
      <c r="P1697" t="str">
        <f t="shared" ca="1" si="157"/>
        <v>Oligaemic</v>
      </c>
      <c r="Q1697" t="s">
        <v>51</v>
      </c>
      <c r="R1697" t="s">
        <v>32</v>
      </c>
      <c r="S1697" t="s">
        <v>24</v>
      </c>
      <c r="T1697" t="s">
        <v>33</v>
      </c>
      <c r="U1697" t="s">
        <v>24</v>
      </c>
      <c r="V1697" t="s">
        <v>34</v>
      </c>
      <c r="W1697" t="s">
        <v>43</v>
      </c>
      <c r="X1697" t="s">
        <v>27</v>
      </c>
      <c r="Y1697">
        <f t="shared" ca="1" si="161"/>
        <v>0.83582355599381397</v>
      </c>
      <c r="Z1697" t="str">
        <f t="shared" ca="1" si="158"/>
        <v>High</v>
      </c>
      <c r="AA1697" t="s">
        <v>63</v>
      </c>
      <c r="AB1697" t="s">
        <v>24</v>
      </c>
    </row>
    <row r="1698" spans="1:28" x14ac:dyDescent="0.3">
      <c r="A1698" t="s">
        <v>3448</v>
      </c>
      <c r="B1698" t="s">
        <v>3449</v>
      </c>
      <c r="C1698" t="s">
        <v>24</v>
      </c>
      <c r="D1698" t="s">
        <v>25</v>
      </c>
      <c r="E1698" t="s">
        <v>38</v>
      </c>
      <c r="F1698" t="s">
        <v>63</v>
      </c>
      <c r="G1698">
        <f t="shared" ca="1" si="159"/>
        <v>0.92378451595348021</v>
      </c>
      <c r="H1698" t="str">
        <f t="shared" ca="1" si="160"/>
        <v>Plethoric</v>
      </c>
      <c r="I1698" t="s">
        <v>55</v>
      </c>
      <c r="J1698" t="s">
        <v>24</v>
      </c>
      <c r="K1698" t="s">
        <v>24</v>
      </c>
      <c r="L1698" t="s">
        <v>30</v>
      </c>
      <c r="M1698" t="s">
        <v>29</v>
      </c>
      <c r="N1698" t="s">
        <v>31</v>
      </c>
      <c r="O1698">
        <f t="shared" ca="1" si="156"/>
        <v>0.52234275339476477</v>
      </c>
      <c r="P1698" t="str">
        <f t="shared" ca="1" si="157"/>
        <v>Normal</v>
      </c>
      <c r="Q1698" t="s">
        <v>27</v>
      </c>
      <c r="R1698" t="s">
        <v>41</v>
      </c>
      <c r="S1698" t="s">
        <v>24</v>
      </c>
      <c r="T1698" t="s">
        <v>33</v>
      </c>
      <c r="U1698" t="s">
        <v>28</v>
      </c>
      <c r="V1698" t="s">
        <v>42</v>
      </c>
      <c r="W1698" t="s">
        <v>43</v>
      </c>
      <c r="X1698" t="s">
        <v>27</v>
      </c>
      <c r="Y1698">
        <f t="shared" ca="1" si="161"/>
        <v>0.40520460063270036</v>
      </c>
      <c r="Z1698" t="str">
        <f t="shared" ca="1" si="158"/>
        <v>High</v>
      </c>
      <c r="AA1698" t="s">
        <v>63</v>
      </c>
      <c r="AB1698" t="s">
        <v>24</v>
      </c>
    </row>
    <row r="1699" spans="1:28" x14ac:dyDescent="0.3">
      <c r="A1699" t="s">
        <v>3450</v>
      </c>
      <c r="B1699" t="s">
        <v>3451</v>
      </c>
      <c r="C1699" t="s">
        <v>24</v>
      </c>
      <c r="D1699" t="s">
        <v>25</v>
      </c>
      <c r="E1699" t="s">
        <v>26</v>
      </c>
      <c r="F1699" t="s">
        <v>27</v>
      </c>
      <c r="G1699">
        <f t="shared" ca="1" si="159"/>
        <v>0.12404938383953634</v>
      </c>
      <c r="H1699" t="str">
        <f t="shared" ca="1" si="160"/>
        <v>Plethoric</v>
      </c>
      <c r="I1699" t="s">
        <v>55</v>
      </c>
      <c r="J1699" t="s">
        <v>24</v>
      </c>
      <c r="K1699" t="s">
        <v>24</v>
      </c>
      <c r="L1699" t="s">
        <v>29</v>
      </c>
      <c r="M1699" t="s">
        <v>29</v>
      </c>
      <c r="N1699" t="s">
        <v>31</v>
      </c>
      <c r="O1699">
        <f t="shared" ca="1" si="156"/>
        <v>0.85140272017216923</v>
      </c>
      <c r="P1699" t="str">
        <f t="shared" ca="1" si="157"/>
        <v>Normal</v>
      </c>
      <c r="Q1699" t="s">
        <v>27</v>
      </c>
      <c r="R1699" t="s">
        <v>47</v>
      </c>
      <c r="S1699" t="s">
        <v>24</v>
      </c>
      <c r="T1699" t="s">
        <v>33</v>
      </c>
      <c r="U1699" t="s">
        <v>24</v>
      </c>
      <c r="V1699" t="s">
        <v>34</v>
      </c>
      <c r="W1699" t="s">
        <v>35</v>
      </c>
      <c r="X1699" t="s">
        <v>27</v>
      </c>
      <c r="Y1699">
        <f t="shared" ca="1" si="161"/>
        <v>0.42614700262622274</v>
      </c>
      <c r="Z1699" t="str">
        <f t="shared" ca="1" si="158"/>
        <v>High</v>
      </c>
      <c r="AA1699" t="s">
        <v>63</v>
      </c>
      <c r="AB1699" t="s">
        <v>24</v>
      </c>
    </row>
    <row r="1700" spans="1:28" x14ac:dyDescent="0.3">
      <c r="A1700" t="s">
        <v>3452</v>
      </c>
      <c r="B1700" t="s">
        <v>3453</v>
      </c>
      <c r="C1700" t="s">
        <v>28</v>
      </c>
      <c r="D1700" t="s">
        <v>25</v>
      </c>
      <c r="E1700" t="s">
        <v>38</v>
      </c>
      <c r="F1700" t="s">
        <v>27</v>
      </c>
      <c r="G1700">
        <f t="shared" ca="1" si="159"/>
        <v>0.6161513791590878</v>
      </c>
      <c r="H1700" t="str">
        <f t="shared" ca="1" si="160"/>
        <v>Plethoric</v>
      </c>
      <c r="I1700" t="s">
        <v>55</v>
      </c>
      <c r="J1700" t="s">
        <v>24</v>
      </c>
      <c r="K1700" t="s">
        <v>24</v>
      </c>
      <c r="L1700" t="s">
        <v>30</v>
      </c>
      <c r="M1700" t="s">
        <v>30</v>
      </c>
      <c r="N1700" t="s">
        <v>31</v>
      </c>
      <c r="O1700">
        <f t="shared" ca="1" si="156"/>
        <v>0.36165912638322806</v>
      </c>
      <c r="P1700" t="str">
        <f t="shared" ca="1" si="157"/>
        <v>Asy/Patchy</v>
      </c>
      <c r="Q1700" t="s">
        <v>115</v>
      </c>
      <c r="R1700" t="s">
        <v>41</v>
      </c>
      <c r="S1700" t="s">
        <v>24</v>
      </c>
      <c r="T1700" t="s">
        <v>33</v>
      </c>
      <c r="U1700" t="s">
        <v>24</v>
      </c>
      <c r="V1700" t="s">
        <v>42</v>
      </c>
      <c r="W1700" t="s">
        <v>43</v>
      </c>
      <c r="X1700" t="s">
        <v>27</v>
      </c>
      <c r="Y1700">
        <f t="shared" ca="1" si="161"/>
        <v>0.24112117554504764</v>
      </c>
      <c r="Z1700" t="str">
        <f t="shared" ca="1" si="158"/>
        <v>High</v>
      </c>
      <c r="AA1700" t="s">
        <v>63</v>
      </c>
      <c r="AB1700" t="s">
        <v>24</v>
      </c>
    </row>
    <row r="1701" spans="1:28" x14ac:dyDescent="0.3">
      <c r="A1701" t="s">
        <v>3454</v>
      </c>
      <c r="B1701" t="s">
        <v>3455</v>
      </c>
      <c r="C1701" t="s">
        <v>24</v>
      </c>
      <c r="D1701" t="s">
        <v>25</v>
      </c>
      <c r="E1701" t="s">
        <v>66</v>
      </c>
      <c r="F1701" t="s">
        <v>27</v>
      </c>
      <c r="G1701">
        <f t="shared" ca="1" si="159"/>
        <v>0.91063953607790904</v>
      </c>
      <c r="H1701" t="str">
        <f t="shared" ca="1" si="160"/>
        <v>Normal</v>
      </c>
      <c r="I1701" t="s">
        <v>27</v>
      </c>
      <c r="J1701" t="s">
        <v>24</v>
      </c>
      <c r="K1701" t="s">
        <v>28</v>
      </c>
      <c r="L1701" t="s">
        <v>29</v>
      </c>
      <c r="M1701" t="s">
        <v>30</v>
      </c>
      <c r="N1701" t="s">
        <v>31</v>
      </c>
      <c r="O1701">
        <f t="shared" ca="1" si="156"/>
        <v>0.60348041703561461</v>
      </c>
      <c r="P1701" t="str">
        <f t="shared" ca="1" si="157"/>
        <v>Plethoric</v>
      </c>
      <c r="Q1701" t="s">
        <v>55</v>
      </c>
      <c r="R1701" t="s">
        <v>32</v>
      </c>
      <c r="S1701" t="s">
        <v>24</v>
      </c>
      <c r="T1701" t="s">
        <v>60</v>
      </c>
      <c r="U1701" t="s">
        <v>24</v>
      </c>
      <c r="V1701" t="s">
        <v>34</v>
      </c>
      <c r="W1701" t="s">
        <v>43</v>
      </c>
      <c r="X1701" t="s">
        <v>27</v>
      </c>
      <c r="Y1701">
        <f t="shared" ca="1" si="161"/>
        <v>0.72649815639214277</v>
      </c>
      <c r="Z1701" t="str">
        <f t="shared" ca="1" si="158"/>
        <v>High</v>
      </c>
      <c r="AA1701" t="s">
        <v>63</v>
      </c>
      <c r="AB1701" t="s">
        <v>24</v>
      </c>
    </row>
    <row r="1702" spans="1:28" x14ac:dyDescent="0.3">
      <c r="A1702" t="s">
        <v>3456</v>
      </c>
      <c r="B1702" t="s">
        <v>3457</v>
      </c>
      <c r="C1702" t="s">
        <v>24</v>
      </c>
      <c r="D1702" t="s">
        <v>25</v>
      </c>
      <c r="E1702" t="s">
        <v>26</v>
      </c>
      <c r="F1702" t="s">
        <v>63</v>
      </c>
      <c r="G1702">
        <f t="shared" ca="1" si="159"/>
        <v>5.5954705994680443E-2</v>
      </c>
      <c r="H1702" t="str">
        <f t="shared" ca="1" si="160"/>
        <v>Normal</v>
      </c>
      <c r="I1702" t="s">
        <v>27</v>
      </c>
      <c r="J1702" t="s">
        <v>24</v>
      </c>
      <c r="K1702" t="s">
        <v>24</v>
      </c>
      <c r="L1702" t="s">
        <v>29</v>
      </c>
      <c r="M1702" t="s">
        <v>29</v>
      </c>
      <c r="N1702" t="s">
        <v>31</v>
      </c>
      <c r="O1702">
        <f t="shared" ca="1" si="156"/>
        <v>0.18894129342039445</v>
      </c>
      <c r="P1702" t="str">
        <f t="shared" ca="1" si="157"/>
        <v>Plethoric</v>
      </c>
      <c r="Q1702" t="s">
        <v>55</v>
      </c>
      <c r="R1702" t="s">
        <v>41</v>
      </c>
      <c r="S1702" t="s">
        <v>24</v>
      </c>
      <c r="T1702" t="s">
        <v>33</v>
      </c>
      <c r="U1702" t="s">
        <v>24</v>
      </c>
      <c r="V1702" t="s">
        <v>42</v>
      </c>
      <c r="W1702" t="s">
        <v>43</v>
      </c>
      <c r="X1702" t="s">
        <v>27</v>
      </c>
      <c r="Y1702">
        <f t="shared" ca="1" si="161"/>
        <v>0.58207716846627289</v>
      </c>
      <c r="Z1702" t="str">
        <f t="shared" ca="1" si="158"/>
        <v>Low</v>
      </c>
      <c r="AA1702" t="s">
        <v>48</v>
      </c>
      <c r="AB1702" t="s">
        <v>24</v>
      </c>
    </row>
    <row r="1703" spans="1:28" x14ac:dyDescent="0.3">
      <c r="A1703" t="s">
        <v>3458</v>
      </c>
      <c r="B1703" t="s">
        <v>3459</v>
      </c>
      <c r="C1703" t="s">
        <v>24</v>
      </c>
      <c r="D1703" t="s">
        <v>25</v>
      </c>
      <c r="E1703" t="s">
        <v>66</v>
      </c>
      <c r="F1703" t="s">
        <v>27</v>
      </c>
      <c r="G1703">
        <f t="shared" ca="1" si="159"/>
        <v>0.94005151910651286</v>
      </c>
      <c r="H1703" t="str">
        <f t="shared" ca="1" si="160"/>
        <v>Plethoric</v>
      </c>
      <c r="I1703" t="s">
        <v>55</v>
      </c>
      <c r="J1703" t="s">
        <v>24</v>
      </c>
      <c r="K1703" t="s">
        <v>24</v>
      </c>
      <c r="L1703" t="s">
        <v>30</v>
      </c>
      <c r="M1703" t="s">
        <v>30</v>
      </c>
      <c r="N1703" t="s">
        <v>40</v>
      </c>
      <c r="O1703">
        <f t="shared" ca="1" si="156"/>
        <v>0.5715248147707932</v>
      </c>
      <c r="P1703" t="str">
        <f t="shared" ca="1" si="157"/>
        <v>Plethoric</v>
      </c>
      <c r="Q1703" t="s">
        <v>55</v>
      </c>
      <c r="R1703" t="s">
        <v>41</v>
      </c>
      <c r="S1703" t="s">
        <v>24</v>
      </c>
      <c r="T1703" t="s">
        <v>33</v>
      </c>
      <c r="U1703" t="s">
        <v>24</v>
      </c>
      <c r="V1703" t="s">
        <v>42</v>
      </c>
      <c r="W1703" t="s">
        <v>35</v>
      </c>
      <c r="X1703" t="s">
        <v>27</v>
      </c>
      <c r="Y1703">
        <f t="shared" ca="1" si="161"/>
        <v>0.76759676141205568</v>
      </c>
      <c r="Z1703" t="str">
        <f t="shared" ca="1" si="158"/>
        <v>High</v>
      </c>
      <c r="AA1703" t="s">
        <v>63</v>
      </c>
      <c r="AB1703" t="s">
        <v>24</v>
      </c>
    </row>
    <row r="1704" spans="1:28" x14ac:dyDescent="0.3">
      <c r="A1704" t="s">
        <v>3460</v>
      </c>
      <c r="B1704" t="s">
        <v>3461</v>
      </c>
      <c r="C1704" t="s">
        <v>24</v>
      </c>
      <c r="D1704" t="s">
        <v>25</v>
      </c>
      <c r="E1704" t="s">
        <v>26</v>
      </c>
      <c r="F1704" t="s">
        <v>63</v>
      </c>
      <c r="G1704">
        <f t="shared" ca="1" si="159"/>
        <v>0.91160348597965546</v>
      </c>
      <c r="H1704" t="str">
        <f t="shared" ca="1" si="160"/>
        <v>Normal</v>
      </c>
      <c r="I1704" t="s">
        <v>27</v>
      </c>
      <c r="J1704" t="s">
        <v>24</v>
      </c>
      <c r="K1704" t="s">
        <v>24</v>
      </c>
      <c r="L1704" t="s">
        <v>30</v>
      </c>
      <c r="M1704" t="s">
        <v>30</v>
      </c>
      <c r="N1704" t="s">
        <v>31</v>
      </c>
      <c r="O1704">
        <f t="shared" ca="1" si="156"/>
        <v>0.98921391618377308</v>
      </c>
      <c r="P1704" t="str">
        <f t="shared" ca="1" si="157"/>
        <v>Normal</v>
      </c>
      <c r="Q1704" t="s">
        <v>27</v>
      </c>
      <c r="R1704" t="s">
        <v>41</v>
      </c>
      <c r="S1704" t="s">
        <v>24</v>
      </c>
      <c r="T1704" t="s">
        <v>33</v>
      </c>
      <c r="U1704" t="s">
        <v>24</v>
      </c>
      <c r="V1704" t="s">
        <v>42</v>
      </c>
      <c r="W1704" t="s">
        <v>43</v>
      </c>
      <c r="X1704" t="s">
        <v>27</v>
      </c>
      <c r="Y1704">
        <f t="shared" ca="1" si="161"/>
        <v>0.49688137576483771</v>
      </c>
      <c r="Z1704" t="str">
        <f t="shared" ca="1" si="158"/>
        <v>Low</v>
      </c>
      <c r="AA1704" t="s">
        <v>48</v>
      </c>
      <c r="AB1704" t="s">
        <v>28</v>
      </c>
    </row>
    <row r="1705" spans="1:28" x14ac:dyDescent="0.3">
      <c r="A1705" t="s">
        <v>3462</v>
      </c>
      <c r="B1705" t="s">
        <v>3463</v>
      </c>
      <c r="C1705" t="s">
        <v>24</v>
      </c>
      <c r="D1705" t="s">
        <v>25</v>
      </c>
      <c r="E1705" t="s">
        <v>26</v>
      </c>
      <c r="F1705" t="s">
        <v>63</v>
      </c>
      <c r="G1705">
        <f t="shared" ca="1" si="159"/>
        <v>0.28565515283325527</v>
      </c>
      <c r="H1705" t="str">
        <f t="shared" ca="1" si="160"/>
        <v>Oligaemic</v>
      </c>
      <c r="I1705" t="s">
        <v>51</v>
      </c>
      <c r="J1705" t="s">
        <v>24</v>
      </c>
      <c r="K1705" t="s">
        <v>24</v>
      </c>
      <c r="L1705" t="s">
        <v>29</v>
      </c>
      <c r="M1705" t="s">
        <v>30</v>
      </c>
      <c r="N1705" t="s">
        <v>31</v>
      </c>
      <c r="O1705">
        <f t="shared" ca="1" si="156"/>
        <v>0.895705038627711</v>
      </c>
      <c r="P1705" t="str">
        <f t="shared" ca="1" si="157"/>
        <v>Oligaemic</v>
      </c>
      <c r="Q1705" t="s">
        <v>51</v>
      </c>
      <c r="R1705" t="s">
        <v>47</v>
      </c>
      <c r="S1705" t="s">
        <v>24</v>
      </c>
      <c r="T1705" t="s">
        <v>33</v>
      </c>
      <c r="U1705" t="s">
        <v>28</v>
      </c>
      <c r="V1705" t="s">
        <v>42</v>
      </c>
      <c r="W1705" t="s">
        <v>35</v>
      </c>
      <c r="X1705" t="s">
        <v>27</v>
      </c>
      <c r="Y1705">
        <f t="shared" ca="1" si="161"/>
        <v>0.39786831888348895</v>
      </c>
      <c r="Z1705" t="str">
        <f t="shared" ca="1" si="158"/>
        <v>Low</v>
      </c>
      <c r="AA1705" t="s">
        <v>48</v>
      </c>
      <c r="AB1705" t="s">
        <v>28</v>
      </c>
    </row>
    <row r="1706" spans="1:28" x14ac:dyDescent="0.3">
      <c r="A1706" t="s">
        <v>3464</v>
      </c>
      <c r="B1706" t="s">
        <v>3465</v>
      </c>
      <c r="C1706" t="s">
        <v>24</v>
      </c>
      <c r="D1706" t="s">
        <v>25</v>
      </c>
      <c r="E1706" t="s">
        <v>38</v>
      </c>
      <c r="F1706" t="s">
        <v>27</v>
      </c>
      <c r="G1706">
        <f t="shared" ca="1" si="159"/>
        <v>0.1006309275738434</v>
      </c>
      <c r="H1706" t="str">
        <f t="shared" ca="1" si="160"/>
        <v>Oligaemic</v>
      </c>
      <c r="I1706" t="s">
        <v>51</v>
      </c>
      <c r="J1706" t="s">
        <v>24</v>
      </c>
      <c r="K1706" t="s">
        <v>24</v>
      </c>
      <c r="L1706" t="s">
        <v>30</v>
      </c>
      <c r="M1706" t="s">
        <v>30</v>
      </c>
      <c r="N1706" t="s">
        <v>31</v>
      </c>
      <c r="O1706">
        <f t="shared" ca="1" si="156"/>
        <v>0.5659179172861053</v>
      </c>
      <c r="P1706" t="str">
        <f t="shared" ca="1" si="157"/>
        <v>Oligaemic</v>
      </c>
      <c r="Q1706" t="s">
        <v>51</v>
      </c>
      <c r="R1706" t="s">
        <v>47</v>
      </c>
      <c r="S1706" t="s">
        <v>24</v>
      </c>
      <c r="T1706" t="s">
        <v>33</v>
      </c>
      <c r="U1706" t="s">
        <v>24</v>
      </c>
      <c r="V1706" t="s">
        <v>42</v>
      </c>
      <c r="W1706" t="s">
        <v>43</v>
      </c>
      <c r="X1706" t="s">
        <v>27</v>
      </c>
      <c r="Y1706">
        <f t="shared" ca="1" si="161"/>
        <v>0.45805945524735148</v>
      </c>
      <c r="Z1706" t="str">
        <f t="shared" ca="1" si="158"/>
        <v>Low</v>
      </c>
      <c r="AA1706" t="s">
        <v>48</v>
      </c>
      <c r="AB1706" t="s">
        <v>28</v>
      </c>
    </row>
    <row r="1707" spans="1:28" x14ac:dyDescent="0.3">
      <c r="A1707" t="s">
        <v>3466</v>
      </c>
      <c r="B1707" t="s">
        <v>3467</v>
      </c>
      <c r="C1707" t="s">
        <v>24</v>
      </c>
      <c r="D1707" t="s">
        <v>25</v>
      </c>
      <c r="E1707" t="s">
        <v>26</v>
      </c>
      <c r="F1707" t="s">
        <v>63</v>
      </c>
      <c r="G1707">
        <f t="shared" ca="1" si="159"/>
        <v>0.92383008662478228</v>
      </c>
      <c r="H1707" t="str">
        <f t="shared" ca="1" si="160"/>
        <v>Plethoric</v>
      </c>
      <c r="I1707" t="s">
        <v>55</v>
      </c>
      <c r="J1707" t="s">
        <v>24</v>
      </c>
      <c r="K1707" t="s">
        <v>24</v>
      </c>
      <c r="L1707" t="s">
        <v>30</v>
      </c>
      <c r="M1707" t="s">
        <v>30</v>
      </c>
      <c r="N1707" t="s">
        <v>40</v>
      </c>
      <c r="O1707">
        <f t="shared" ca="1" si="156"/>
        <v>0.92598211857600132</v>
      </c>
      <c r="P1707" t="str">
        <f t="shared" ca="1" si="157"/>
        <v>Normal</v>
      </c>
      <c r="Q1707" t="s">
        <v>27</v>
      </c>
      <c r="R1707" t="s">
        <v>41</v>
      </c>
      <c r="S1707" t="s">
        <v>24</v>
      </c>
      <c r="T1707" t="s">
        <v>33</v>
      </c>
      <c r="U1707" t="s">
        <v>28</v>
      </c>
      <c r="V1707" t="s">
        <v>34</v>
      </c>
      <c r="W1707" t="s">
        <v>35</v>
      </c>
      <c r="X1707" t="s">
        <v>27</v>
      </c>
      <c r="Y1707">
        <f t="shared" ca="1" si="161"/>
        <v>0.19205600082516594</v>
      </c>
      <c r="Z1707" t="str">
        <f t="shared" ca="1" si="158"/>
        <v>Low</v>
      </c>
      <c r="AA1707" t="s">
        <v>48</v>
      </c>
      <c r="AB1707" t="s">
        <v>28</v>
      </c>
    </row>
    <row r="1708" spans="1:28" x14ac:dyDescent="0.3">
      <c r="A1708" t="s">
        <v>3468</v>
      </c>
      <c r="B1708" t="s">
        <v>3469</v>
      </c>
      <c r="C1708" t="s">
        <v>24</v>
      </c>
      <c r="D1708" t="s">
        <v>25</v>
      </c>
      <c r="E1708" t="s">
        <v>38</v>
      </c>
      <c r="F1708" t="s">
        <v>27</v>
      </c>
      <c r="G1708">
        <f t="shared" ca="1" si="159"/>
        <v>0.64411884702003674</v>
      </c>
      <c r="H1708" t="str">
        <f t="shared" ca="1" si="160"/>
        <v>Grd_Glass</v>
      </c>
      <c r="I1708" t="s">
        <v>39</v>
      </c>
      <c r="J1708" t="s">
        <v>24</v>
      </c>
      <c r="K1708" t="s">
        <v>24</v>
      </c>
      <c r="L1708" t="s">
        <v>29</v>
      </c>
      <c r="M1708" t="s">
        <v>30</v>
      </c>
      <c r="N1708" t="s">
        <v>40</v>
      </c>
      <c r="O1708">
        <f t="shared" ca="1" si="156"/>
        <v>0.61948606331660983</v>
      </c>
      <c r="P1708" t="str">
        <f t="shared" ca="1" si="157"/>
        <v>Grd_Glass</v>
      </c>
      <c r="Q1708" t="s">
        <v>39</v>
      </c>
      <c r="R1708" t="s">
        <v>47</v>
      </c>
      <c r="S1708" t="s">
        <v>24</v>
      </c>
      <c r="T1708" t="s">
        <v>33</v>
      </c>
      <c r="U1708" t="s">
        <v>28</v>
      </c>
      <c r="V1708" t="s">
        <v>34</v>
      </c>
      <c r="W1708" t="s">
        <v>35</v>
      </c>
      <c r="X1708" t="s">
        <v>87</v>
      </c>
      <c r="Y1708">
        <f t="shared" ca="1" si="161"/>
        <v>0.67015626809752982</v>
      </c>
      <c r="Z1708" t="str">
        <f t="shared" ca="1" si="158"/>
        <v>Low</v>
      </c>
      <c r="AA1708" t="s">
        <v>48</v>
      </c>
      <c r="AB1708" t="s">
        <v>24</v>
      </c>
    </row>
    <row r="1709" spans="1:28" x14ac:dyDescent="0.3">
      <c r="A1709" t="s">
        <v>3470</v>
      </c>
      <c r="B1709" t="s">
        <v>3471</v>
      </c>
      <c r="C1709" t="s">
        <v>24</v>
      </c>
      <c r="D1709" t="s">
        <v>25</v>
      </c>
      <c r="E1709" t="s">
        <v>66</v>
      </c>
      <c r="F1709" t="s">
        <v>27</v>
      </c>
      <c r="G1709">
        <f t="shared" ca="1" si="159"/>
        <v>0.96012895696983247</v>
      </c>
      <c r="H1709" t="str">
        <f t="shared" ca="1" si="160"/>
        <v>Normal</v>
      </c>
      <c r="I1709" t="s">
        <v>27</v>
      </c>
      <c r="J1709" t="s">
        <v>24</v>
      </c>
      <c r="K1709" t="s">
        <v>24</v>
      </c>
      <c r="L1709" t="s">
        <v>30</v>
      </c>
      <c r="M1709" t="s">
        <v>29</v>
      </c>
      <c r="N1709" t="s">
        <v>40</v>
      </c>
      <c r="O1709">
        <f t="shared" ca="1" si="156"/>
        <v>0.70493193369413221</v>
      </c>
      <c r="P1709" t="str">
        <f t="shared" ca="1" si="157"/>
        <v>Plethoric</v>
      </c>
      <c r="Q1709" t="s">
        <v>55</v>
      </c>
      <c r="R1709" t="s">
        <v>47</v>
      </c>
      <c r="S1709" t="s">
        <v>24</v>
      </c>
      <c r="T1709" t="s">
        <v>33</v>
      </c>
      <c r="U1709" t="s">
        <v>24</v>
      </c>
      <c r="V1709" t="s">
        <v>34</v>
      </c>
      <c r="W1709" t="s">
        <v>35</v>
      </c>
      <c r="X1709" t="s">
        <v>27</v>
      </c>
      <c r="Y1709">
        <f t="shared" ca="1" si="161"/>
        <v>0.94403258331084805</v>
      </c>
      <c r="Z1709" t="str">
        <f t="shared" ca="1" si="158"/>
        <v>Low</v>
      </c>
      <c r="AA1709" t="s">
        <v>48</v>
      </c>
      <c r="AB1709" t="s">
        <v>24</v>
      </c>
    </row>
    <row r="1710" spans="1:28" x14ac:dyDescent="0.3">
      <c r="A1710" t="s">
        <v>3472</v>
      </c>
      <c r="B1710" t="s">
        <v>3473</v>
      </c>
      <c r="C1710" t="s">
        <v>24</v>
      </c>
      <c r="D1710" t="s">
        <v>75</v>
      </c>
      <c r="E1710" t="s">
        <v>38</v>
      </c>
      <c r="F1710" t="s">
        <v>63</v>
      </c>
      <c r="G1710">
        <f t="shared" ca="1" si="159"/>
        <v>0.6813604151154794</v>
      </c>
      <c r="H1710" t="str">
        <f t="shared" ca="1" si="160"/>
        <v>Oligaemic</v>
      </c>
      <c r="I1710" t="s">
        <v>51</v>
      </c>
      <c r="J1710" t="s">
        <v>24</v>
      </c>
      <c r="K1710" t="s">
        <v>24</v>
      </c>
      <c r="L1710" t="s">
        <v>72</v>
      </c>
      <c r="M1710" t="s">
        <v>30</v>
      </c>
      <c r="N1710" t="s">
        <v>31</v>
      </c>
      <c r="O1710">
        <f t="shared" ca="1" si="156"/>
        <v>0.30445360851020342</v>
      </c>
      <c r="P1710" t="str">
        <f t="shared" ca="1" si="157"/>
        <v>Oligaemic</v>
      </c>
      <c r="Q1710" t="s">
        <v>51</v>
      </c>
      <c r="R1710" t="s">
        <v>112</v>
      </c>
      <c r="S1710" t="s">
        <v>28</v>
      </c>
      <c r="T1710" t="s">
        <v>52</v>
      </c>
      <c r="U1710" t="s">
        <v>28</v>
      </c>
      <c r="V1710" t="s">
        <v>42</v>
      </c>
      <c r="W1710" t="s">
        <v>43</v>
      </c>
      <c r="X1710" t="s">
        <v>27</v>
      </c>
      <c r="Y1710">
        <f t="shared" ca="1" si="161"/>
        <v>0.33158995433349059</v>
      </c>
      <c r="Z1710" t="str">
        <f t="shared" ca="1" si="158"/>
        <v>Low</v>
      </c>
      <c r="AA1710" t="s">
        <v>48</v>
      </c>
      <c r="AB1710" t="s">
        <v>24</v>
      </c>
    </row>
    <row r="1711" spans="1:28" x14ac:dyDescent="0.3">
      <c r="A1711" t="s">
        <v>3474</v>
      </c>
      <c r="B1711" t="s">
        <v>3475</v>
      </c>
      <c r="C1711" t="s">
        <v>24</v>
      </c>
      <c r="D1711" t="s">
        <v>25</v>
      </c>
      <c r="E1711" t="s">
        <v>38</v>
      </c>
      <c r="F1711" t="s">
        <v>27</v>
      </c>
      <c r="G1711">
        <f t="shared" ca="1" si="159"/>
        <v>0.28290647346218223</v>
      </c>
      <c r="H1711" t="str">
        <f t="shared" ca="1" si="160"/>
        <v>Oligaemic</v>
      </c>
      <c r="I1711" t="s">
        <v>51</v>
      </c>
      <c r="J1711" t="s">
        <v>24</v>
      </c>
      <c r="K1711" t="s">
        <v>28</v>
      </c>
      <c r="L1711" t="s">
        <v>29</v>
      </c>
      <c r="M1711" t="s">
        <v>30</v>
      </c>
      <c r="N1711" t="s">
        <v>31</v>
      </c>
      <c r="O1711">
        <f t="shared" ca="1" si="156"/>
        <v>0.68828426863868619</v>
      </c>
      <c r="P1711" t="str">
        <f t="shared" ca="1" si="157"/>
        <v>Oligaemic</v>
      </c>
      <c r="Q1711" t="s">
        <v>51</v>
      </c>
      <c r="R1711" t="s">
        <v>47</v>
      </c>
      <c r="S1711" t="s">
        <v>24</v>
      </c>
      <c r="T1711" t="s">
        <v>60</v>
      </c>
      <c r="U1711" t="s">
        <v>24</v>
      </c>
      <c r="V1711" t="s">
        <v>42</v>
      </c>
      <c r="W1711" t="s">
        <v>43</v>
      </c>
      <c r="X1711" t="s">
        <v>27</v>
      </c>
      <c r="Y1711">
        <f t="shared" ca="1" si="161"/>
        <v>0.60657682231114063</v>
      </c>
      <c r="Z1711" t="str">
        <f t="shared" ca="1" si="158"/>
        <v>Low</v>
      </c>
      <c r="AA1711" t="s">
        <v>48</v>
      </c>
      <c r="AB1711" t="s">
        <v>24</v>
      </c>
    </row>
    <row r="1712" spans="1:28" x14ac:dyDescent="0.3">
      <c r="A1712" t="s">
        <v>3476</v>
      </c>
      <c r="B1712" t="s">
        <v>3477</v>
      </c>
      <c r="C1712" t="s">
        <v>24</v>
      </c>
      <c r="D1712" t="s">
        <v>25</v>
      </c>
      <c r="E1712" t="s">
        <v>26</v>
      </c>
      <c r="F1712" t="s">
        <v>27</v>
      </c>
      <c r="G1712">
        <f t="shared" ca="1" si="159"/>
        <v>0.56875661924127685</v>
      </c>
      <c r="H1712" t="str">
        <f t="shared" ca="1" si="160"/>
        <v>Oligaemic</v>
      </c>
      <c r="I1712" t="s">
        <v>51</v>
      </c>
      <c r="J1712" t="s">
        <v>24</v>
      </c>
      <c r="K1712" t="s">
        <v>24</v>
      </c>
      <c r="L1712" t="s">
        <v>29</v>
      </c>
      <c r="M1712" t="s">
        <v>72</v>
      </c>
      <c r="N1712" t="s">
        <v>31</v>
      </c>
      <c r="O1712">
        <f t="shared" ca="1" si="156"/>
        <v>0.75663359710292877</v>
      </c>
      <c r="P1712" t="str">
        <f t="shared" ca="1" si="157"/>
        <v>Oligaemic</v>
      </c>
      <c r="Q1712" t="s">
        <v>51</v>
      </c>
      <c r="R1712" t="s">
        <v>41</v>
      </c>
      <c r="S1712" t="s">
        <v>24</v>
      </c>
      <c r="T1712" t="s">
        <v>33</v>
      </c>
      <c r="U1712" t="s">
        <v>24</v>
      </c>
      <c r="V1712" t="s">
        <v>34</v>
      </c>
      <c r="W1712" t="s">
        <v>35</v>
      </c>
      <c r="X1712" t="s">
        <v>27</v>
      </c>
      <c r="Y1712">
        <f t="shared" ca="1" si="161"/>
        <v>0.58008913149007024</v>
      </c>
      <c r="Z1712" t="str">
        <f t="shared" ca="1" si="158"/>
        <v>High</v>
      </c>
      <c r="AA1712" t="s">
        <v>63</v>
      </c>
      <c r="AB1712" t="s">
        <v>24</v>
      </c>
    </row>
    <row r="1713" spans="1:28" x14ac:dyDescent="0.3">
      <c r="A1713" t="s">
        <v>3478</v>
      </c>
      <c r="B1713" t="s">
        <v>3479</v>
      </c>
      <c r="C1713" t="s">
        <v>24</v>
      </c>
      <c r="D1713" t="s">
        <v>25</v>
      </c>
      <c r="E1713" t="s">
        <v>38</v>
      </c>
      <c r="F1713" t="s">
        <v>48</v>
      </c>
      <c r="G1713">
        <f t="shared" ca="1" si="159"/>
        <v>0.92468503063105523</v>
      </c>
      <c r="H1713" t="str">
        <f t="shared" ca="1" si="160"/>
        <v>Normal</v>
      </c>
      <c r="I1713" t="s">
        <v>27</v>
      </c>
      <c r="J1713" t="s">
        <v>28</v>
      </c>
      <c r="K1713" t="s">
        <v>24</v>
      </c>
      <c r="L1713" t="s">
        <v>72</v>
      </c>
      <c r="M1713" t="s">
        <v>29</v>
      </c>
      <c r="N1713" t="s">
        <v>31</v>
      </c>
      <c r="O1713">
        <f t="shared" ca="1" si="156"/>
        <v>3.6436672913975343E-2</v>
      </c>
      <c r="P1713" t="str">
        <f t="shared" ca="1" si="157"/>
        <v>Normal</v>
      </c>
      <c r="Q1713" t="s">
        <v>51</v>
      </c>
      <c r="R1713" t="s">
        <v>41</v>
      </c>
      <c r="S1713" t="s">
        <v>24</v>
      </c>
      <c r="T1713" t="s">
        <v>33</v>
      </c>
      <c r="U1713" t="s">
        <v>24</v>
      </c>
      <c r="V1713" t="s">
        <v>34</v>
      </c>
      <c r="W1713" t="s">
        <v>43</v>
      </c>
      <c r="X1713" t="s">
        <v>27</v>
      </c>
      <c r="Y1713">
        <f t="shared" ca="1" si="161"/>
        <v>2.1134754157480118E-2</v>
      </c>
      <c r="Z1713" t="str">
        <f t="shared" ca="1" si="158"/>
        <v>Normal</v>
      </c>
      <c r="AA1713" t="s">
        <v>63</v>
      </c>
      <c r="AB1713" t="s">
        <v>28</v>
      </c>
    </row>
    <row r="1714" spans="1:28" x14ac:dyDescent="0.3">
      <c r="A1714" t="s">
        <v>3480</v>
      </c>
      <c r="B1714" t="s">
        <v>3481</v>
      </c>
      <c r="C1714" t="s">
        <v>24</v>
      </c>
      <c r="D1714" t="s">
        <v>25</v>
      </c>
      <c r="E1714" t="s">
        <v>66</v>
      </c>
      <c r="F1714" t="s">
        <v>27</v>
      </c>
      <c r="G1714">
        <f t="shared" ca="1" si="159"/>
        <v>0.21411757161240053</v>
      </c>
      <c r="H1714" t="str">
        <f t="shared" ca="1" si="160"/>
        <v>Oligaemic</v>
      </c>
      <c r="I1714" t="s">
        <v>51</v>
      </c>
      <c r="J1714" t="s">
        <v>24</v>
      </c>
      <c r="K1714" t="s">
        <v>24</v>
      </c>
      <c r="L1714" t="s">
        <v>72</v>
      </c>
      <c r="M1714" t="s">
        <v>30</v>
      </c>
      <c r="N1714" t="s">
        <v>31</v>
      </c>
      <c r="O1714">
        <f t="shared" ca="1" si="156"/>
        <v>0.54805789658941362</v>
      </c>
      <c r="P1714" t="str">
        <f t="shared" ca="1" si="157"/>
        <v>Oligaemic</v>
      </c>
      <c r="Q1714" t="s">
        <v>51</v>
      </c>
      <c r="R1714" t="s">
        <v>47</v>
      </c>
      <c r="S1714" t="s">
        <v>24</v>
      </c>
      <c r="T1714" t="s">
        <v>33</v>
      </c>
      <c r="U1714" t="s">
        <v>24</v>
      </c>
      <c r="V1714" t="s">
        <v>42</v>
      </c>
      <c r="W1714" t="s">
        <v>43</v>
      </c>
      <c r="X1714" t="s">
        <v>27</v>
      </c>
      <c r="Y1714">
        <f t="shared" ca="1" si="161"/>
        <v>0.89438357525957879</v>
      </c>
      <c r="Z1714" t="str">
        <f t="shared" ca="1" si="158"/>
        <v>Low</v>
      </c>
      <c r="AA1714" t="s">
        <v>48</v>
      </c>
      <c r="AB1714" t="s">
        <v>24</v>
      </c>
    </row>
    <row r="1715" spans="1:28" x14ac:dyDescent="0.3">
      <c r="A1715" t="s">
        <v>3482</v>
      </c>
      <c r="B1715" t="s">
        <v>3483</v>
      </c>
      <c r="C1715" t="s">
        <v>24</v>
      </c>
      <c r="D1715" t="s">
        <v>25</v>
      </c>
      <c r="E1715" t="s">
        <v>26</v>
      </c>
      <c r="F1715" t="s">
        <v>27</v>
      </c>
      <c r="G1715">
        <f t="shared" ca="1" si="159"/>
        <v>0.28921544772940289</v>
      </c>
      <c r="H1715" t="str">
        <f t="shared" ca="1" si="160"/>
        <v>Asy/Patch</v>
      </c>
      <c r="I1715" t="s">
        <v>46</v>
      </c>
      <c r="J1715" t="s">
        <v>24</v>
      </c>
      <c r="K1715" t="s">
        <v>24</v>
      </c>
      <c r="L1715" t="s">
        <v>29</v>
      </c>
      <c r="M1715" t="s">
        <v>29</v>
      </c>
      <c r="N1715" t="s">
        <v>40</v>
      </c>
      <c r="O1715">
        <f t="shared" ca="1" si="156"/>
        <v>0.49135979267597552</v>
      </c>
      <c r="P1715" t="str">
        <f t="shared" ca="1" si="157"/>
        <v>Grd_Glass</v>
      </c>
      <c r="Q1715" t="s">
        <v>39</v>
      </c>
      <c r="R1715" t="s">
        <v>41</v>
      </c>
      <c r="S1715" t="s">
        <v>28</v>
      </c>
      <c r="T1715" t="s">
        <v>33</v>
      </c>
      <c r="U1715" t="s">
        <v>24</v>
      </c>
      <c r="V1715" t="s">
        <v>34</v>
      </c>
      <c r="W1715" t="s">
        <v>43</v>
      </c>
      <c r="X1715" t="s">
        <v>82</v>
      </c>
      <c r="Y1715">
        <f t="shared" ca="1" si="161"/>
        <v>0.26263289404075996</v>
      </c>
      <c r="Z1715" t="str">
        <f t="shared" ca="1" si="158"/>
        <v>High</v>
      </c>
      <c r="AA1715" t="s">
        <v>63</v>
      </c>
      <c r="AB1715" t="s">
        <v>28</v>
      </c>
    </row>
    <row r="1716" spans="1:28" x14ac:dyDescent="0.3">
      <c r="A1716" t="s">
        <v>3484</v>
      </c>
      <c r="B1716" t="s">
        <v>3485</v>
      </c>
      <c r="C1716" t="s">
        <v>24</v>
      </c>
      <c r="D1716" t="s">
        <v>25</v>
      </c>
      <c r="E1716" t="s">
        <v>38</v>
      </c>
      <c r="F1716" t="s">
        <v>27</v>
      </c>
      <c r="G1716">
        <f t="shared" ca="1" si="159"/>
        <v>3.3522082524269137E-2</v>
      </c>
      <c r="H1716" t="str">
        <f t="shared" ca="1" si="160"/>
        <v>Normal</v>
      </c>
      <c r="I1716" t="s">
        <v>27</v>
      </c>
      <c r="J1716" t="s">
        <v>28</v>
      </c>
      <c r="K1716" t="s">
        <v>24</v>
      </c>
      <c r="L1716" t="s">
        <v>29</v>
      </c>
      <c r="M1716" t="s">
        <v>29</v>
      </c>
      <c r="N1716" t="s">
        <v>31</v>
      </c>
      <c r="O1716">
        <f t="shared" ca="1" si="156"/>
        <v>0.74624510401483268</v>
      </c>
      <c r="P1716" t="str">
        <f t="shared" ca="1" si="157"/>
        <v>Plethoric</v>
      </c>
      <c r="Q1716" t="s">
        <v>55</v>
      </c>
      <c r="R1716" t="s">
        <v>32</v>
      </c>
      <c r="S1716" t="s">
        <v>28</v>
      </c>
      <c r="T1716" t="s">
        <v>60</v>
      </c>
      <c r="U1716" t="s">
        <v>24</v>
      </c>
      <c r="V1716" t="s">
        <v>34</v>
      </c>
      <c r="W1716" t="s">
        <v>43</v>
      </c>
      <c r="X1716" t="s">
        <v>27</v>
      </c>
      <c r="Y1716">
        <f t="shared" ca="1" si="161"/>
        <v>0.1423587115321161</v>
      </c>
      <c r="Z1716" t="str">
        <f t="shared" ca="1" si="158"/>
        <v>Low</v>
      </c>
      <c r="AA1716" t="s">
        <v>48</v>
      </c>
      <c r="AB1716" t="s">
        <v>24</v>
      </c>
    </row>
    <row r="1717" spans="1:28" x14ac:dyDescent="0.3">
      <c r="A1717" t="s">
        <v>3486</v>
      </c>
      <c r="B1717" t="s">
        <v>3487</v>
      </c>
      <c r="C1717" t="s">
        <v>24</v>
      </c>
      <c r="D1717" t="s">
        <v>25</v>
      </c>
      <c r="E1717" t="s">
        <v>38</v>
      </c>
      <c r="F1717" t="s">
        <v>27</v>
      </c>
      <c r="G1717">
        <f t="shared" ca="1" si="159"/>
        <v>0.89364761740756837</v>
      </c>
      <c r="H1717" t="str">
        <f t="shared" ca="1" si="160"/>
        <v>Plethoric</v>
      </c>
      <c r="I1717" t="s">
        <v>55</v>
      </c>
      <c r="J1717" t="s">
        <v>24</v>
      </c>
      <c r="K1717" t="s">
        <v>24</v>
      </c>
      <c r="L1717" t="s">
        <v>30</v>
      </c>
      <c r="M1717" t="s">
        <v>30</v>
      </c>
      <c r="N1717" t="s">
        <v>31</v>
      </c>
      <c r="O1717">
        <f t="shared" ca="1" si="156"/>
        <v>0.39681854532122496</v>
      </c>
      <c r="P1717" t="str">
        <f t="shared" ca="1" si="157"/>
        <v>Asy/Patchy</v>
      </c>
      <c r="Q1717" t="s">
        <v>115</v>
      </c>
      <c r="R1717" t="s">
        <v>32</v>
      </c>
      <c r="S1717" t="s">
        <v>24</v>
      </c>
      <c r="T1717" t="s">
        <v>33</v>
      </c>
      <c r="U1717" t="s">
        <v>24</v>
      </c>
      <c r="V1717" t="s">
        <v>34</v>
      </c>
      <c r="W1717" t="s">
        <v>34</v>
      </c>
      <c r="X1717" t="s">
        <v>27</v>
      </c>
      <c r="Y1717">
        <f t="shared" ca="1" si="161"/>
        <v>0.1097812839697957</v>
      </c>
      <c r="Z1717" t="str">
        <f t="shared" ca="1" si="158"/>
        <v>Normal</v>
      </c>
      <c r="AA1717" t="s">
        <v>27</v>
      </c>
      <c r="AB1717" t="s">
        <v>24</v>
      </c>
    </row>
    <row r="1718" spans="1:28" x14ac:dyDescent="0.3">
      <c r="A1718" t="s">
        <v>3488</v>
      </c>
      <c r="B1718" t="s">
        <v>3489</v>
      </c>
      <c r="C1718" t="s">
        <v>24</v>
      </c>
      <c r="D1718" t="s">
        <v>25</v>
      </c>
      <c r="E1718" t="s">
        <v>26</v>
      </c>
      <c r="F1718" t="s">
        <v>27</v>
      </c>
      <c r="G1718">
        <f t="shared" ca="1" si="159"/>
        <v>0.89859269339940628</v>
      </c>
      <c r="H1718" t="str">
        <f t="shared" ca="1" si="160"/>
        <v>Normal</v>
      </c>
      <c r="I1718" t="s">
        <v>27</v>
      </c>
      <c r="J1718" t="s">
        <v>24</v>
      </c>
      <c r="K1718" t="s">
        <v>24</v>
      </c>
      <c r="L1718" t="s">
        <v>29</v>
      </c>
      <c r="M1718" t="s">
        <v>29</v>
      </c>
      <c r="N1718" t="s">
        <v>31</v>
      </c>
      <c r="O1718">
        <f t="shared" ca="1" si="156"/>
        <v>0.51889734663940557</v>
      </c>
      <c r="P1718" t="str">
        <f t="shared" ca="1" si="157"/>
        <v>Normal</v>
      </c>
      <c r="Q1718" t="s">
        <v>27</v>
      </c>
      <c r="R1718" t="s">
        <v>41</v>
      </c>
      <c r="S1718" t="s">
        <v>24</v>
      </c>
      <c r="T1718" t="s">
        <v>33</v>
      </c>
      <c r="U1718" t="s">
        <v>24</v>
      </c>
      <c r="V1718" t="s">
        <v>34</v>
      </c>
      <c r="W1718" t="s">
        <v>43</v>
      </c>
      <c r="X1718" t="s">
        <v>27</v>
      </c>
      <c r="Y1718">
        <f t="shared" ca="1" si="161"/>
        <v>0.89265881238266198</v>
      </c>
      <c r="Z1718" t="str">
        <f t="shared" ca="1" si="158"/>
        <v>High</v>
      </c>
      <c r="AA1718" t="s">
        <v>63</v>
      </c>
      <c r="AB1718" t="s">
        <v>24</v>
      </c>
    </row>
    <row r="1719" spans="1:28" x14ac:dyDescent="0.3">
      <c r="A1719" t="s">
        <v>3490</v>
      </c>
      <c r="B1719" t="s">
        <v>3491</v>
      </c>
      <c r="C1719" t="s">
        <v>24</v>
      </c>
      <c r="D1719" t="s">
        <v>25</v>
      </c>
      <c r="E1719" t="s">
        <v>66</v>
      </c>
      <c r="F1719" t="s">
        <v>27</v>
      </c>
      <c r="G1719">
        <f t="shared" ca="1" si="159"/>
        <v>0.12981739009963589</v>
      </c>
      <c r="H1719" t="str">
        <f t="shared" ca="1" si="160"/>
        <v>Normal</v>
      </c>
      <c r="I1719" t="s">
        <v>27</v>
      </c>
      <c r="J1719" t="s">
        <v>28</v>
      </c>
      <c r="K1719" t="s">
        <v>24</v>
      </c>
      <c r="L1719" t="s">
        <v>29</v>
      </c>
      <c r="M1719" t="s">
        <v>30</v>
      </c>
      <c r="N1719" t="s">
        <v>31</v>
      </c>
      <c r="O1719">
        <f t="shared" ca="1" si="156"/>
        <v>0.46930877722590336</v>
      </c>
      <c r="P1719" t="str">
        <f t="shared" ca="1" si="157"/>
        <v>Oligaemic</v>
      </c>
      <c r="Q1719" t="s">
        <v>51</v>
      </c>
      <c r="R1719" t="s">
        <v>41</v>
      </c>
      <c r="S1719" t="s">
        <v>24</v>
      </c>
      <c r="T1719" t="s">
        <v>33</v>
      </c>
      <c r="U1719" t="s">
        <v>24</v>
      </c>
      <c r="V1719" t="s">
        <v>67</v>
      </c>
      <c r="W1719" t="s">
        <v>43</v>
      </c>
      <c r="X1719" t="s">
        <v>27</v>
      </c>
      <c r="Y1719">
        <f t="shared" ca="1" si="161"/>
        <v>0.16900749452441677</v>
      </c>
      <c r="Z1719" t="str">
        <f t="shared" ca="1" si="158"/>
        <v>High</v>
      </c>
      <c r="AA1719" t="s">
        <v>63</v>
      </c>
      <c r="AB1719" t="s">
        <v>28</v>
      </c>
    </row>
    <row r="1720" spans="1:28" x14ac:dyDescent="0.3">
      <c r="A1720" t="s">
        <v>3492</v>
      </c>
      <c r="B1720" t="s">
        <v>3493</v>
      </c>
      <c r="C1720" t="s">
        <v>24</v>
      </c>
      <c r="D1720" t="s">
        <v>25</v>
      </c>
      <c r="E1720" t="s">
        <v>26</v>
      </c>
      <c r="F1720" t="s">
        <v>27</v>
      </c>
      <c r="G1720">
        <f t="shared" ca="1" si="159"/>
        <v>0.89407009394662917</v>
      </c>
      <c r="H1720" t="str">
        <f t="shared" ca="1" si="160"/>
        <v>Plethoric</v>
      </c>
      <c r="I1720" t="s">
        <v>55</v>
      </c>
      <c r="J1720" t="s">
        <v>24</v>
      </c>
      <c r="K1720" t="s">
        <v>24</v>
      </c>
      <c r="L1720" t="s">
        <v>29</v>
      </c>
      <c r="M1720" t="s">
        <v>30</v>
      </c>
      <c r="N1720" t="s">
        <v>40</v>
      </c>
      <c r="O1720">
        <f t="shared" ca="1" si="156"/>
        <v>0.95449813571031805</v>
      </c>
      <c r="P1720" t="str">
        <f t="shared" ca="1" si="157"/>
        <v>Normal</v>
      </c>
      <c r="Q1720" t="s">
        <v>27</v>
      </c>
      <c r="R1720" t="s">
        <v>32</v>
      </c>
      <c r="S1720" t="s">
        <v>28</v>
      </c>
      <c r="T1720" t="s">
        <v>33</v>
      </c>
      <c r="U1720" t="s">
        <v>24</v>
      </c>
      <c r="V1720" t="s">
        <v>34</v>
      </c>
      <c r="W1720" t="s">
        <v>35</v>
      </c>
      <c r="X1720" t="s">
        <v>27</v>
      </c>
      <c r="Y1720">
        <f t="shared" ca="1" si="161"/>
        <v>0.40689442291673705</v>
      </c>
      <c r="Z1720" t="str">
        <f t="shared" ca="1" si="158"/>
        <v>High</v>
      </c>
      <c r="AA1720" t="s">
        <v>63</v>
      </c>
      <c r="AB1720" t="s">
        <v>28</v>
      </c>
    </row>
    <row r="1721" spans="1:28" x14ac:dyDescent="0.3">
      <c r="A1721" t="s">
        <v>3494</v>
      </c>
      <c r="B1721" t="s">
        <v>3495</v>
      </c>
      <c r="C1721" t="s">
        <v>24</v>
      </c>
      <c r="D1721" t="s">
        <v>25</v>
      </c>
      <c r="E1721" t="s">
        <v>38</v>
      </c>
      <c r="F1721" t="s">
        <v>27</v>
      </c>
      <c r="G1721">
        <f t="shared" ca="1" si="159"/>
        <v>0.19162052155823317</v>
      </c>
      <c r="H1721" t="str">
        <f t="shared" ca="1" si="160"/>
        <v>Plethoric</v>
      </c>
      <c r="I1721" t="s">
        <v>55</v>
      </c>
      <c r="J1721" t="s">
        <v>24</v>
      </c>
      <c r="K1721" t="s">
        <v>28</v>
      </c>
      <c r="L1721" t="s">
        <v>72</v>
      </c>
      <c r="M1721" t="s">
        <v>72</v>
      </c>
      <c r="N1721" t="s">
        <v>40</v>
      </c>
      <c r="O1721">
        <f t="shared" ca="1" si="156"/>
        <v>0.60284465122515074</v>
      </c>
      <c r="P1721" t="str">
        <f t="shared" ca="1" si="157"/>
        <v>Normal</v>
      </c>
      <c r="Q1721" t="s">
        <v>27</v>
      </c>
      <c r="R1721" t="s">
        <v>41</v>
      </c>
      <c r="S1721" t="s">
        <v>24</v>
      </c>
      <c r="T1721" t="s">
        <v>33</v>
      </c>
      <c r="U1721" t="s">
        <v>24</v>
      </c>
      <c r="V1721" t="s">
        <v>42</v>
      </c>
      <c r="W1721" t="s">
        <v>35</v>
      </c>
      <c r="X1721" t="s">
        <v>27</v>
      </c>
      <c r="Y1721">
        <f t="shared" ca="1" si="161"/>
        <v>2.1993695699577209E-2</v>
      </c>
      <c r="Z1721" t="str">
        <f t="shared" ca="1" si="158"/>
        <v>Normal</v>
      </c>
      <c r="AA1721" t="s">
        <v>63</v>
      </c>
      <c r="AB1721" t="s">
        <v>24</v>
      </c>
    </row>
    <row r="1722" spans="1:28" x14ac:dyDescent="0.3">
      <c r="A1722" t="s">
        <v>3496</v>
      </c>
      <c r="B1722" t="s">
        <v>3497</v>
      </c>
      <c r="C1722" t="s">
        <v>28</v>
      </c>
      <c r="D1722" t="s">
        <v>25</v>
      </c>
      <c r="E1722" t="s">
        <v>38</v>
      </c>
      <c r="F1722" t="s">
        <v>27</v>
      </c>
      <c r="G1722">
        <f t="shared" ca="1" si="159"/>
        <v>0.29745571930104719</v>
      </c>
      <c r="H1722" t="str">
        <f t="shared" ca="1" si="160"/>
        <v>Oligaemic</v>
      </c>
      <c r="I1722" t="s">
        <v>51</v>
      </c>
      <c r="J1722" t="s">
        <v>24</v>
      </c>
      <c r="K1722" t="s">
        <v>28</v>
      </c>
      <c r="L1722" t="s">
        <v>29</v>
      </c>
      <c r="M1722" t="s">
        <v>29</v>
      </c>
      <c r="N1722" t="s">
        <v>31</v>
      </c>
      <c r="O1722">
        <f t="shared" ca="1" si="156"/>
        <v>0.84922799859474518</v>
      </c>
      <c r="P1722" t="str">
        <f t="shared" ca="1" si="157"/>
        <v>Normal</v>
      </c>
      <c r="Q1722" t="s">
        <v>27</v>
      </c>
      <c r="R1722" t="s">
        <v>134</v>
      </c>
      <c r="S1722" t="s">
        <v>24</v>
      </c>
      <c r="T1722" t="s">
        <v>52</v>
      </c>
      <c r="U1722" t="s">
        <v>24</v>
      </c>
      <c r="V1722" t="s">
        <v>34</v>
      </c>
      <c r="W1722" t="s">
        <v>43</v>
      </c>
      <c r="X1722" t="s">
        <v>27</v>
      </c>
      <c r="Y1722">
        <f t="shared" ca="1" si="161"/>
        <v>0.31621110822377108</v>
      </c>
      <c r="Z1722" t="str">
        <f t="shared" ca="1" si="158"/>
        <v>Low</v>
      </c>
      <c r="AA1722" t="s">
        <v>48</v>
      </c>
      <c r="AB1722" t="s">
        <v>24</v>
      </c>
    </row>
    <row r="1723" spans="1:28" x14ac:dyDescent="0.3">
      <c r="A1723" t="s">
        <v>3498</v>
      </c>
      <c r="B1723" t="s">
        <v>3499</v>
      </c>
      <c r="C1723" t="s">
        <v>24</v>
      </c>
      <c r="D1723" t="s">
        <v>25</v>
      </c>
      <c r="E1723" t="s">
        <v>26</v>
      </c>
      <c r="F1723" t="s">
        <v>27</v>
      </c>
      <c r="G1723">
        <f t="shared" ca="1" si="159"/>
        <v>0.24714606542263129</v>
      </c>
      <c r="H1723" t="str">
        <f t="shared" ca="1" si="160"/>
        <v>Normal</v>
      </c>
      <c r="I1723" t="s">
        <v>27</v>
      </c>
      <c r="J1723" t="s">
        <v>24</v>
      </c>
      <c r="K1723" t="s">
        <v>28</v>
      </c>
      <c r="L1723" t="s">
        <v>29</v>
      </c>
      <c r="M1723" t="s">
        <v>29</v>
      </c>
      <c r="N1723" t="s">
        <v>31</v>
      </c>
      <c r="O1723">
        <f t="shared" ca="1" si="156"/>
        <v>0.69366950880113643</v>
      </c>
      <c r="P1723" t="str">
        <f t="shared" ca="1" si="157"/>
        <v>Normal</v>
      </c>
      <c r="Q1723" t="s">
        <v>27</v>
      </c>
      <c r="R1723" t="s">
        <v>47</v>
      </c>
      <c r="S1723" t="s">
        <v>24</v>
      </c>
      <c r="T1723" t="s">
        <v>33</v>
      </c>
      <c r="U1723" t="s">
        <v>24</v>
      </c>
      <c r="V1723" t="s">
        <v>42</v>
      </c>
      <c r="W1723" t="s">
        <v>43</v>
      </c>
      <c r="X1723" t="s">
        <v>27</v>
      </c>
      <c r="Y1723">
        <f t="shared" ca="1" si="161"/>
        <v>5.4402086987934695E-3</v>
      </c>
      <c r="Z1723" t="str">
        <f t="shared" ca="1" si="158"/>
        <v>Normal</v>
      </c>
      <c r="AA1723" t="s">
        <v>63</v>
      </c>
      <c r="AB1723" t="s">
        <v>24</v>
      </c>
    </row>
    <row r="1724" spans="1:28" x14ac:dyDescent="0.3">
      <c r="A1724" t="s">
        <v>3500</v>
      </c>
      <c r="B1724" t="s">
        <v>3501</v>
      </c>
      <c r="C1724" t="s">
        <v>24</v>
      </c>
      <c r="D1724" t="s">
        <v>25</v>
      </c>
      <c r="E1724" t="s">
        <v>38</v>
      </c>
      <c r="F1724" t="s">
        <v>27</v>
      </c>
      <c r="G1724">
        <f t="shared" ca="1" si="159"/>
        <v>5.6986997795522853E-2</v>
      </c>
      <c r="H1724" t="str">
        <f t="shared" ca="1" si="160"/>
        <v>Normal</v>
      </c>
      <c r="I1724" t="s">
        <v>27</v>
      </c>
      <c r="J1724" t="s">
        <v>24</v>
      </c>
      <c r="K1724" t="s">
        <v>28</v>
      </c>
      <c r="L1724" t="s">
        <v>30</v>
      </c>
      <c r="M1724" t="s">
        <v>30</v>
      </c>
      <c r="N1724" t="s">
        <v>31</v>
      </c>
      <c r="O1724">
        <f t="shared" ca="1" si="156"/>
        <v>0.78664713142456522</v>
      </c>
      <c r="P1724" t="str">
        <f t="shared" ca="1" si="157"/>
        <v>Normal</v>
      </c>
      <c r="Q1724" t="s">
        <v>27</v>
      </c>
      <c r="R1724" t="s">
        <v>41</v>
      </c>
      <c r="S1724" t="s">
        <v>28</v>
      </c>
      <c r="T1724" t="s">
        <v>33</v>
      </c>
      <c r="U1724" t="s">
        <v>24</v>
      </c>
      <c r="V1724" t="s">
        <v>42</v>
      </c>
      <c r="W1724" t="s">
        <v>43</v>
      </c>
      <c r="X1724" t="s">
        <v>27</v>
      </c>
      <c r="Y1724">
        <f t="shared" ca="1" si="161"/>
        <v>0.45445980281613074</v>
      </c>
      <c r="Z1724" t="str">
        <f t="shared" ca="1" si="158"/>
        <v>Low</v>
      </c>
      <c r="AA1724" t="s">
        <v>48</v>
      </c>
      <c r="AB1724" t="s">
        <v>24</v>
      </c>
    </row>
    <row r="1725" spans="1:28" x14ac:dyDescent="0.3">
      <c r="A1725" t="s">
        <v>3502</v>
      </c>
      <c r="B1725" t="s">
        <v>3503</v>
      </c>
      <c r="C1725" t="s">
        <v>24</v>
      </c>
      <c r="D1725" t="s">
        <v>25</v>
      </c>
      <c r="E1725" t="s">
        <v>66</v>
      </c>
      <c r="F1725" t="s">
        <v>27</v>
      </c>
      <c r="G1725">
        <f t="shared" ca="1" si="159"/>
        <v>0.81206319464332777</v>
      </c>
      <c r="H1725" t="str">
        <f t="shared" ca="1" si="160"/>
        <v>Oligaemic</v>
      </c>
      <c r="I1725" t="s">
        <v>51</v>
      </c>
      <c r="J1725" t="s">
        <v>24</v>
      </c>
      <c r="K1725" t="s">
        <v>24</v>
      </c>
      <c r="L1725" t="s">
        <v>30</v>
      </c>
      <c r="M1725" t="s">
        <v>29</v>
      </c>
      <c r="N1725" t="s">
        <v>40</v>
      </c>
      <c r="O1725">
        <f t="shared" ca="1" si="156"/>
        <v>0.74092052747484971</v>
      </c>
      <c r="P1725" t="str">
        <f t="shared" ca="1" si="157"/>
        <v>Oligaemic</v>
      </c>
      <c r="Q1725" t="s">
        <v>51</v>
      </c>
      <c r="R1725" t="s">
        <v>41</v>
      </c>
      <c r="S1725" t="s">
        <v>24</v>
      </c>
      <c r="T1725" t="s">
        <v>33</v>
      </c>
      <c r="U1725" t="s">
        <v>24</v>
      </c>
      <c r="V1725" t="s">
        <v>42</v>
      </c>
      <c r="W1725" t="s">
        <v>43</v>
      </c>
      <c r="X1725" t="s">
        <v>27</v>
      </c>
      <c r="Y1725">
        <f t="shared" ca="1" si="161"/>
        <v>0.60650189786059783</v>
      </c>
      <c r="Z1725" t="str">
        <f t="shared" ca="1" si="158"/>
        <v>Low</v>
      </c>
      <c r="AA1725" t="s">
        <v>48</v>
      </c>
      <c r="AB1725" t="s">
        <v>24</v>
      </c>
    </row>
    <row r="1726" spans="1:28" x14ac:dyDescent="0.3">
      <c r="A1726" t="s">
        <v>3504</v>
      </c>
      <c r="B1726" t="s">
        <v>3505</v>
      </c>
      <c r="C1726" t="s">
        <v>24</v>
      </c>
      <c r="D1726" t="s">
        <v>25</v>
      </c>
      <c r="E1726" t="s">
        <v>26</v>
      </c>
      <c r="F1726" t="s">
        <v>27</v>
      </c>
      <c r="G1726">
        <f t="shared" ca="1" si="159"/>
        <v>0.75418146567307487</v>
      </c>
      <c r="H1726" t="str">
        <f t="shared" ca="1" si="160"/>
        <v>Normal</v>
      </c>
      <c r="I1726" t="s">
        <v>27</v>
      </c>
      <c r="J1726" t="s">
        <v>24</v>
      </c>
      <c r="K1726" t="s">
        <v>24</v>
      </c>
      <c r="L1726" t="s">
        <v>30</v>
      </c>
      <c r="M1726" t="s">
        <v>30</v>
      </c>
      <c r="N1726" t="s">
        <v>31</v>
      </c>
      <c r="O1726">
        <f t="shared" ca="1" si="156"/>
        <v>0.83166445809778966</v>
      </c>
      <c r="P1726" t="str">
        <f t="shared" ca="1" si="157"/>
        <v>Plethoric</v>
      </c>
      <c r="Q1726" t="s">
        <v>55</v>
      </c>
      <c r="R1726" t="s">
        <v>32</v>
      </c>
      <c r="S1726" t="s">
        <v>24</v>
      </c>
      <c r="T1726" t="s">
        <v>33</v>
      </c>
      <c r="U1726" t="s">
        <v>24</v>
      </c>
      <c r="V1726" t="s">
        <v>34</v>
      </c>
      <c r="W1726" t="s">
        <v>35</v>
      </c>
      <c r="X1726" t="s">
        <v>27</v>
      </c>
      <c r="Y1726">
        <f t="shared" ca="1" si="161"/>
        <v>0.68077954270524632</v>
      </c>
      <c r="Z1726" t="str">
        <f t="shared" ca="1" si="158"/>
        <v>High</v>
      </c>
      <c r="AA1726" t="s">
        <v>63</v>
      </c>
      <c r="AB1726" t="s">
        <v>24</v>
      </c>
    </row>
    <row r="1727" spans="1:28" x14ac:dyDescent="0.3">
      <c r="A1727" t="s">
        <v>3506</v>
      </c>
      <c r="B1727" t="s">
        <v>3507</v>
      </c>
      <c r="C1727" t="s">
        <v>24</v>
      </c>
      <c r="D1727" t="s">
        <v>25</v>
      </c>
      <c r="E1727" t="s">
        <v>38</v>
      </c>
      <c r="F1727" t="s">
        <v>27</v>
      </c>
      <c r="G1727">
        <f t="shared" ca="1" si="159"/>
        <v>0.89168801722228397</v>
      </c>
      <c r="H1727" t="str">
        <f t="shared" ca="1" si="160"/>
        <v>Oligaemic</v>
      </c>
      <c r="I1727" t="s">
        <v>51</v>
      </c>
      <c r="J1727" t="s">
        <v>24</v>
      </c>
      <c r="K1727" t="s">
        <v>28</v>
      </c>
      <c r="L1727" t="s">
        <v>30</v>
      </c>
      <c r="M1727" t="s">
        <v>29</v>
      </c>
      <c r="N1727" t="s">
        <v>40</v>
      </c>
      <c r="O1727">
        <f t="shared" ca="1" si="156"/>
        <v>0.6962913251434546</v>
      </c>
      <c r="P1727" t="str">
        <f t="shared" ca="1" si="157"/>
        <v>Plethoric</v>
      </c>
      <c r="Q1727" t="s">
        <v>55</v>
      </c>
      <c r="R1727" t="s">
        <v>32</v>
      </c>
      <c r="S1727" t="s">
        <v>24</v>
      </c>
      <c r="T1727" t="s">
        <v>60</v>
      </c>
      <c r="U1727" t="s">
        <v>28</v>
      </c>
      <c r="V1727" t="s">
        <v>42</v>
      </c>
      <c r="W1727" t="s">
        <v>43</v>
      </c>
      <c r="X1727" t="s">
        <v>27</v>
      </c>
      <c r="Y1727">
        <f t="shared" ca="1" si="161"/>
        <v>0.46249241106574657</v>
      </c>
      <c r="Z1727" t="str">
        <f t="shared" ca="1" si="158"/>
        <v>Low</v>
      </c>
      <c r="AA1727" t="s">
        <v>48</v>
      </c>
      <c r="AB1727" t="s">
        <v>24</v>
      </c>
    </row>
    <row r="1728" spans="1:28" x14ac:dyDescent="0.3">
      <c r="A1728" t="s">
        <v>3508</v>
      </c>
      <c r="B1728" t="s">
        <v>3509</v>
      </c>
      <c r="C1728" t="s">
        <v>24</v>
      </c>
      <c r="D1728" t="s">
        <v>25</v>
      </c>
      <c r="E1728" t="s">
        <v>66</v>
      </c>
      <c r="F1728" t="s">
        <v>63</v>
      </c>
      <c r="G1728">
        <f t="shared" ca="1" si="159"/>
        <v>8.0886907801074326E-3</v>
      </c>
      <c r="H1728" t="str">
        <f t="shared" ca="1" si="160"/>
        <v>Normal</v>
      </c>
      <c r="I1728" t="s">
        <v>55</v>
      </c>
      <c r="J1728" t="s">
        <v>24</v>
      </c>
      <c r="K1728" t="s">
        <v>24</v>
      </c>
      <c r="L1728" t="s">
        <v>29</v>
      </c>
      <c r="M1728" t="s">
        <v>30</v>
      </c>
      <c r="N1728" t="s">
        <v>31</v>
      </c>
      <c r="O1728">
        <f t="shared" ca="1" si="156"/>
        <v>5.1586121119736594E-2</v>
      </c>
      <c r="P1728" t="str">
        <f t="shared" ca="1" si="157"/>
        <v>Normal</v>
      </c>
      <c r="Q1728" t="s">
        <v>27</v>
      </c>
      <c r="R1728" t="s">
        <v>41</v>
      </c>
      <c r="S1728" t="s">
        <v>28</v>
      </c>
      <c r="T1728" t="s">
        <v>33</v>
      </c>
      <c r="U1728" t="s">
        <v>24</v>
      </c>
      <c r="V1728" t="s">
        <v>34</v>
      </c>
      <c r="W1728" t="s">
        <v>35</v>
      </c>
      <c r="X1728" t="s">
        <v>27</v>
      </c>
      <c r="Y1728">
        <f t="shared" ca="1" si="161"/>
        <v>0.23941415688426115</v>
      </c>
      <c r="Z1728" t="str">
        <f t="shared" ca="1" si="158"/>
        <v>Low</v>
      </c>
      <c r="AA1728" t="s">
        <v>48</v>
      </c>
      <c r="AB1728" t="s">
        <v>28</v>
      </c>
    </row>
    <row r="1729" spans="1:28" x14ac:dyDescent="0.3">
      <c r="A1729" t="s">
        <v>3510</v>
      </c>
      <c r="B1729" t="s">
        <v>3511</v>
      </c>
      <c r="C1729" t="s">
        <v>24</v>
      </c>
      <c r="D1729" t="s">
        <v>25</v>
      </c>
      <c r="E1729" t="s">
        <v>38</v>
      </c>
      <c r="F1729" t="s">
        <v>63</v>
      </c>
      <c r="G1729">
        <f t="shared" ca="1" si="159"/>
        <v>0.75133991299981562</v>
      </c>
      <c r="H1729" t="str">
        <f t="shared" ca="1" si="160"/>
        <v>Plethoric</v>
      </c>
      <c r="I1729" t="s">
        <v>55</v>
      </c>
      <c r="J1729" t="s">
        <v>24</v>
      </c>
      <c r="K1729" t="s">
        <v>24</v>
      </c>
      <c r="L1729" t="s">
        <v>29</v>
      </c>
      <c r="M1729" t="s">
        <v>30</v>
      </c>
      <c r="N1729" t="s">
        <v>31</v>
      </c>
      <c r="O1729">
        <f t="shared" ca="1" si="156"/>
        <v>0.92195856821424893</v>
      </c>
      <c r="P1729" t="str">
        <f t="shared" ca="1" si="157"/>
        <v>Plethoric</v>
      </c>
      <c r="Q1729" t="s">
        <v>55</v>
      </c>
      <c r="R1729" t="s">
        <v>41</v>
      </c>
      <c r="S1729" t="s">
        <v>24</v>
      </c>
      <c r="T1729" t="s">
        <v>33</v>
      </c>
      <c r="U1729" t="s">
        <v>24</v>
      </c>
      <c r="V1729" t="s">
        <v>42</v>
      </c>
      <c r="W1729" t="s">
        <v>43</v>
      </c>
      <c r="X1729" t="s">
        <v>87</v>
      </c>
      <c r="Y1729">
        <f t="shared" ca="1" si="161"/>
        <v>0.16776154332540705</v>
      </c>
      <c r="Z1729" t="str">
        <f t="shared" ca="1" si="158"/>
        <v>Low</v>
      </c>
      <c r="AA1729" t="s">
        <v>48</v>
      </c>
      <c r="AB1729" t="s">
        <v>28</v>
      </c>
    </row>
    <row r="1730" spans="1:28" x14ac:dyDescent="0.3">
      <c r="A1730" t="s">
        <v>3512</v>
      </c>
      <c r="B1730" t="s">
        <v>3513</v>
      </c>
      <c r="C1730" t="s">
        <v>24</v>
      </c>
      <c r="D1730" t="s">
        <v>25</v>
      </c>
      <c r="E1730" t="s">
        <v>26</v>
      </c>
      <c r="F1730" t="s">
        <v>27</v>
      </c>
      <c r="G1730">
        <f t="shared" ca="1" si="159"/>
        <v>8.5376808391733894E-3</v>
      </c>
      <c r="H1730" t="str">
        <f t="shared" ca="1" si="160"/>
        <v>Normal</v>
      </c>
      <c r="I1730" t="s">
        <v>51</v>
      </c>
      <c r="J1730" t="s">
        <v>28</v>
      </c>
      <c r="K1730" t="s">
        <v>24</v>
      </c>
      <c r="L1730" t="s">
        <v>29</v>
      </c>
      <c r="M1730" t="s">
        <v>29</v>
      </c>
      <c r="N1730" t="s">
        <v>31</v>
      </c>
      <c r="O1730">
        <f t="shared" ca="1" si="156"/>
        <v>0.84161923679767936</v>
      </c>
      <c r="P1730" t="str">
        <f t="shared" ca="1" si="157"/>
        <v>Normal</v>
      </c>
      <c r="Q1730" t="s">
        <v>27</v>
      </c>
      <c r="R1730" t="s">
        <v>47</v>
      </c>
      <c r="S1730" t="s">
        <v>28</v>
      </c>
      <c r="T1730" t="s">
        <v>33</v>
      </c>
      <c r="U1730" t="s">
        <v>24</v>
      </c>
      <c r="V1730" t="s">
        <v>42</v>
      </c>
      <c r="W1730" t="s">
        <v>43</v>
      </c>
      <c r="X1730" t="s">
        <v>27</v>
      </c>
      <c r="Y1730">
        <f t="shared" ca="1" si="161"/>
        <v>0.77101787659977528</v>
      </c>
      <c r="Z1730" t="str">
        <f t="shared" ca="1" si="158"/>
        <v>Low</v>
      </c>
      <c r="AA1730" t="s">
        <v>48</v>
      </c>
      <c r="AB1730" t="s">
        <v>28</v>
      </c>
    </row>
    <row r="1731" spans="1:28" x14ac:dyDescent="0.3">
      <c r="A1731" s="1" t="s">
        <v>3514</v>
      </c>
      <c r="B1731" t="s">
        <v>3515</v>
      </c>
      <c r="C1731" t="s">
        <v>24</v>
      </c>
      <c r="D1731" t="s">
        <v>25</v>
      </c>
      <c r="E1731" t="s">
        <v>26</v>
      </c>
      <c r="F1731" t="s">
        <v>27</v>
      </c>
      <c r="G1731">
        <f t="shared" ca="1" si="159"/>
        <v>0.2982513603384539</v>
      </c>
      <c r="H1731" t="str">
        <f t="shared" ca="1" si="160"/>
        <v>Normal</v>
      </c>
      <c r="I1731" t="s">
        <v>27</v>
      </c>
      <c r="J1731" t="s">
        <v>24</v>
      </c>
      <c r="K1731" t="s">
        <v>24</v>
      </c>
      <c r="L1731" t="s">
        <v>30</v>
      </c>
      <c r="M1731" t="s">
        <v>29</v>
      </c>
      <c r="N1731" t="s">
        <v>31</v>
      </c>
      <c r="O1731">
        <f t="shared" ref="O1731:O1794" ca="1" si="162">RAND()</f>
        <v>0.35630973141407629</v>
      </c>
      <c r="P1731" t="str">
        <f t="shared" ref="P1731:P1794" ca="1" si="163">IF(O1731&lt;=P$1,IF(O1731&lt;=S$11258,Q$11258,IF(O1731&lt;=S$11259,Q$11259,IF(O1731&lt;=S$11260,Q$11260,IF(O1731&lt;=S$11261,Q$11261,IF(O1731&lt;=S$11262,Q$11262))))),Q1731)</f>
        <v>Normal</v>
      </c>
      <c r="Q1731" t="s">
        <v>27</v>
      </c>
      <c r="R1731" t="s">
        <v>41</v>
      </c>
      <c r="S1731" t="s">
        <v>24</v>
      </c>
      <c r="T1731" t="s">
        <v>52</v>
      </c>
      <c r="U1731" t="s">
        <v>28</v>
      </c>
      <c r="V1731" t="s">
        <v>42</v>
      </c>
      <c r="W1731" t="s">
        <v>43</v>
      </c>
      <c r="X1731" t="s">
        <v>27</v>
      </c>
      <c r="Y1731">
        <f t="shared" ca="1" si="161"/>
        <v>0.34552912499336874</v>
      </c>
      <c r="Z1731" t="str">
        <f t="shared" ref="Z1731:Z1794" ca="1" si="164">IF(Y1731&lt;=Z$1,IF(Y1731&lt;=AC$11258,AA$11258,IF(Y1731&lt;=AC$11259,AA$11259,IF(Y1731&lt;=AC$11260,AA$11260,IF(Y1731&lt;=AC$11261,AA$11261,IF(Y1731&lt;=AC$11262,AA$11262))))),AA1731)</f>
        <v>Low</v>
      </c>
      <c r="AA1731" t="s">
        <v>48</v>
      </c>
      <c r="AB1731" t="s">
        <v>24</v>
      </c>
    </row>
    <row r="1732" spans="1:28" x14ac:dyDescent="0.3">
      <c r="A1732" t="s">
        <v>3516</v>
      </c>
      <c r="B1732" t="s">
        <v>3517</v>
      </c>
      <c r="C1732" t="s">
        <v>24</v>
      </c>
      <c r="D1732" t="s">
        <v>25</v>
      </c>
      <c r="E1732" t="s">
        <v>38</v>
      </c>
      <c r="F1732" t="s">
        <v>27</v>
      </c>
      <c r="G1732">
        <f t="shared" ref="G1732:G1795" ca="1" si="165">RAND()</f>
        <v>0.35180120863580389</v>
      </c>
      <c r="H1732" t="str">
        <f t="shared" ref="H1732:H1795" ca="1" si="166">IF(G1732&lt;=H$1,IF(G1732&lt;=K$11258,I$11258,IF(G1732&lt;=K$11259,I$11259,IF(G1732&lt;=K$11260,I$11260,IF(G1732&lt;=K$11261,I$11261,IF(G1732&lt;=K$11262,I$11262))))),I1732)</f>
        <v>Normal</v>
      </c>
      <c r="I1732" t="s">
        <v>27</v>
      </c>
      <c r="J1732" t="s">
        <v>24</v>
      </c>
      <c r="K1732" t="s">
        <v>24</v>
      </c>
      <c r="L1732" t="s">
        <v>29</v>
      </c>
      <c r="M1732" t="s">
        <v>30</v>
      </c>
      <c r="N1732" t="s">
        <v>40</v>
      </c>
      <c r="O1732">
        <f t="shared" ca="1" si="162"/>
        <v>0.78663915421834174</v>
      </c>
      <c r="P1732" t="str">
        <f t="shared" ca="1" si="163"/>
        <v>Normal</v>
      </c>
      <c r="Q1732" t="s">
        <v>27</v>
      </c>
      <c r="R1732" t="s">
        <v>41</v>
      </c>
      <c r="S1732" t="s">
        <v>28</v>
      </c>
      <c r="T1732" t="s">
        <v>33</v>
      </c>
      <c r="U1732" t="s">
        <v>28</v>
      </c>
      <c r="V1732" t="s">
        <v>42</v>
      </c>
      <c r="W1732" t="s">
        <v>43</v>
      </c>
      <c r="X1732" t="s">
        <v>27</v>
      </c>
      <c r="Y1732">
        <f t="shared" ref="Y1732:Y1795" ca="1" si="167">RAND()</f>
        <v>0.14594735431189865</v>
      </c>
      <c r="Z1732" t="str">
        <f t="shared" ca="1" si="164"/>
        <v>Low</v>
      </c>
      <c r="AA1732" t="s">
        <v>48</v>
      </c>
      <c r="AB1732" t="s">
        <v>24</v>
      </c>
    </row>
    <row r="1733" spans="1:28" x14ac:dyDescent="0.3">
      <c r="A1733" t="s">
        <v>3518</v>
      </c>
      <c r="B1733" t="s">
        <v>3519</v>
      </c>
      <c r="C1733" t="s">
        <v>24</v>
      </c>
      <c r="D1733" t="s">
        <v>25</v>
      </c>
      <c r="E1733" t="s">
        <v>38</v>
      </c>
      <c r="F1733" t="s">
        <v>27</v>
      </c>
      <c r="G1733">
        <f t="shared" ca="1" si="165"/>
        <v>0.73785182597036103</v>
      </c>
      <c r="H1733" t="str">
        <f t="shared" ca="1" si="166"/>
        <v>Plethoric</v>
      </c>
      <c r="I1733" t="s">
        <v>55</v>
      </c>
      <c r="J1733" t="s">
        <v>24</v>
      </c>
      <c r="K1733" t="s">
        <v>24</v>
      </c>
      <c r="L1733" t="s">
        <v>30</v>
      </c>
      <c r="M1733" t="s">
        <v>30</v>
      </c>
      <c r="N1733" t="s">
        <v>31</v>
      </c>
      <c r="O1733">
        <f t="shared" ca="1" si="162"/>
        <v>0.3158821985384862</v>
      </c>
      <c r="P1733" t="str">
        <f t="shared" ca="1" si="163"/>
        <v>Plethoric</v>
      </c>
      <c r="Q1733" t="s">
        <v>55</v>
      </c>
      <c r="R1733" t="s">
        <v>47</v>
      </c>
      <c r="S1733" t="s">
        <v>28</v>
      </c>
      <c r="T1733" t="s">
        <v>33</v>
      </c>
      <c r="U1733" t="s">
        <v>28</v>
      </c>
      <c r="V1733" t="s">
        <v>42</v>
      </c>
      <c r="W1733" t="s">
        <v>35</v>
      </c>
      <c r="X1733" t="s">
        <v>27</v>
      </c>
      <c r="Y1733">
        <f t="shared" ca="1" si="167"/>
        <v>0.14345307005459806</v>
      </c>
      <c r="Z1733" t="str">
        <f t="shared" ca="1" si="164"/>
        <v>High</v>
      </c>
      <c r="AA1733" t="s">
        <v>63</v>
      </c>
      <c r="AB1733" t="s">
        <v>24</v>
      </c>
    </row>
    <row r="1734" spans="1:28" x14ac:dyDescent="0.3">
      <c r="A1734" t="s">
        <v>3520</v>
      </c>
      <c r="B1734" t="s">
        <v>3521</v>
      </c>
      <c r="C1734" t="s">
        <v>24</v>
      </c>
      <c r="D1734" t="s">
        <v>25</v>
      </c>
      <c r="E1734" t="s">
        <v>38</v>
      </c>
      <c r="F1734" t="s">
        <v>27</v>
      </c>
      <c r="G1734">
        <f t="shared" ca="1" si="165"/>
        <v>1.9291058505569225E-2</v>
      </c>
      <c r="H1734" t="str">
        <f t="shared" ca="1" si="166"/>
        <v>Normal</v>
      </c>
      <c r="I1734" t="s">
        <v>55</v>
      </c>
      <c r="J1734" t="s">
        <v>24</v>
      </c>
      <c r="K1734" t="s">
        <v>24</v>
      </c>
      <c r="L1734" t="s">
        <v>30</v>
      </c>
      <c r="M1734" t="s">
        <v>30</v>
      </c>
      <c r="N1734" t="s">
        <v>31</v>
      </c>
      <c r="O1734">
        <f t="shared" ca="1" si="162"/>
        <v>0.12906507361332598</v>
      </c>
      <c r="P1734" t="str">
        <f t="shared" ca="1" si="163"/>
        <v>Normal</v>
      </c>
      <c r="Q1734" t="s">
        <v>27</v>
      </c>
      <c r="R1734" t="s">
        <v>41</v>
      </c>
      <c r="S1734" t="s">
        <v>24</v>
      </c>
      <c r="T1734" t="s">
        <v>52</v>
      </c>
      <c r="U1734" t="s">
        <v>28</v>
      </c>
      <c r="V1734" t="s">
        <v>34</v>
      </c>
      <c r="W1734" t="s">
        <v>43</v>
      </c>
      <c r="X1734" t="s">
        <v>27</v>
      </c>
      <c r="Y1734">
        <f t="shared" ca="1" si="167"/>
        <v>0.2698676601437151</v>
      </c>
      <c r="Z1734" t="str">
        <f t="shared" ca="1" si="164"/>
        <v>Low</v>
      </c>
      <c r="AA1734" t="s">
        <v>48</v>
      </c>
      <c r="AB1734" t="s">
        <v>24</v>
      </c>
    </row>
    <row r="1735" spans="1:28" x14ac:dyDescent="0.3">
      <c r="A1735" t="s">
        <v>3522</v>
      </c>
      <c r="B1735" t="s">
        <v>3523</v>
      </c>
      <c r="C1735" t="s">
        <v>24</v>
      </c>
      <c r="D1735" t="s">
        <v>25</v>
      </c>
      <c r="E1735" t="s">
        <v>26</v>
      </c>
      <c r="F1735" t="s">
        <v>27</v>
      </c>
      <c r="G1735">
        <f t="shared" ca="1" si="165"/>
        <v>0.27570975242815321</v>
      </c>
      <c r="H1735" t="str">
        <f t="shared" ca="1" si="166"/>
        <v>Normal</v>
      </c>
      <c r="I1735" t="s">
        <v>27</v>
      </c>
      <c r="J1735" t="s">
        <v>24</v>
      </c>
      <c r="K1735" t="s">
        <v>28</v>
      </c>
      <c r="L1735" t="s">
        <v>29</v>
      </c>
      <c r="M1735" t="s">
        <v>29</v>
      </c>
      <c r="N1735" t="s">
        <v>31</v>
      </c>
      <c r="O1735">
        <f t="shared" ca="1" si="162"/>
        <v>0.97410663548230947</v>
      </c>
      <c r="P1735" t="str">
        <f t="shared" ca="1" si="163"/>
        <v>Normal</v>
      </c>
      <c r="Q1735" t="s">
        <v>27</v>
      </c>
      <c r="R1735" t="s">
        <v>32</v>
      </c>
      <c r="S1735" t="s">
        <v>28</v>
      </c>
      <c r="T1735" t="s">
        <v>52</v>
      </c>
      <c r="U1735" t="s">
        <v>24</v>
      </c>
      <c r="V1735" t="s">
        <v>34</v>
      </c>
      <c r="W1735" t="s">
        <v>35</v>
      </c>
      <c r="X1735" t="s">
        <v>27</v>
      </c>
      <c r="Y1735">
        <f t="shared" ca="1" si="167"/>
        <v>0.4103100462882725</v>
      </c>
      <c r="Z1735" t="str">
        <f t="shared" ca="1" si="164"/>
        <v>High</v>
      </c>
      <c r="AA1735" t="s">
        <v>63</v>
      </c>
      <c r="AB1735" t="s">
        <v>24</v>
      </c>
    </row>
    <row r="1736" spans="1:28" x14ac:dyDescent="0.3">
      <c r="A1736" t="s">
        <v>3524</v>
      </c>
      <c r="B1736" t="s">
        <v>3525</v>
      </c>
      <c r="C1736" t="s">
        <v>24</v>
      </c>
      <c r="D1736" t="s">
        <v>25</v>
      </c>
      <c r="E1736" t="s">
        <v>38</v>
      </c>
      <c r="F1736" t="s">
        <v>27</v>
      </c>
      <c r="G1736">
        <f t="shared" ca="1" si="165"/>
        <v>0.60578722806920771</v>
      </c>
      <c r="H1736" t="str">
        <f t="shared" ca="1" si="166"/>
        <v>Oligaemic</v>
      </c>
      <c r="I1736" t="s">
        <v>51</v>
      </c>
      <c r="J1736" t="s">
        <v>24</v>
      </c>
      <c r="K1736" t="s">
        <v>24</v>
      </c>
      <c r="L1736" t="s">
        <v>29</v>
      </c>
      <c r="M1736" t="s">
        <v>29</v>
      </c>
      <c r="N1736" t="s">
        <v>31</v>
      </c>
      <c r="O1736">
        <f t="shared" ca="1" si="162"/>
        <v>0.31322791201750633</v>
      </c>
      <c r="P1736" t="str">
        <f t="shared" ca="1" si="163"/>
        <v>Oligaemic</v>
      </c>
      <c r="Q1736" t="s">
        <v>51</v>
      </c>
      <c r="R1736" t="s">
        <v>41</v>
      </c>
      <c r="S1736" t="s">
        <v>24</v>
      </c>
      <c r="T1736" t="s">
        <v>52</v>
      </c>
      <c r="U1736" t="s">
        <v>24</v>
      </c>
      <c r="V1736" t="s">
        <v>34</v>
      </c>
      <c r="W1736" t="s">
        <v>35</v>
      </c>
      <c r="X1736" t="s">
        <v>27</v>
      </c>
      <c r="Y1736">
        <f t="shared" ca="1" si="167"/>
        <v>0.33962474441642654</v>
      </c>
      <c r="Z1736" t="str">
        <f t="shared" ca="1" si="164"/>
        <v>Low</v>
      </c>
      <c r="AA1736" t="s">
        <v>48</v>
      </c>
      <c r="AB1736" t="s">
        <v>24</v>
      </c>
    </row>
    <row r="1737" spans="1:28" x14ac:dyDescent="0.3">
      <c r="A1737" t="s">
        <v>3526</v>
      </c>
      <c r="B1737" t="s">
        <v>3527</v>
      </c>
      <c r="C1737" t="s">
        <v>24</v>
      </c>
      <c r="D1737" t="s">
        <v>25</v>
      </c>
      <c r="E1737" t="s">
        <v>38</v>
      </c>
      <c r="F1737" t="s">
        <v>27</v>
      </c>
      <c r="G1737">
        <f t="shared" ca="1" si="165"/>
        <v>0.67511154905481063</v>
      </c>
      <c r="H1737" t="str">
        <f t="shared" ca="1" si="166"/>
        <v>Normal</v>
      </c>
      <c r="I1737" t="s">
        <v>27</v>
      </c>
      <c r="J1737" t="s">
        <v>24</v>
      </c>
      <c r="K1737" t="s">
        <v>28</v>
      </c>
      <c r="L1737" t="s">
        <v>29</v>
      </c>
      <c r="M1737" t="s">
        <v>30</v>
      </c>
      <c r="N1737" t="s">
        <v>31</v>
      </c>
      <c r="O1737">
        <f t="shared" ca="1" si="162"/>
        <v>0.33555608824460292</v>
      </c>
      <c r="P1737" t="str">
        <f t="shared" ca="1" si="163"/>
        <v>Normal</v>
      </c>
      <c r="Q1737" t="s">
        <v>27</v>
      </c>
      <c r="R1737" t="s">
        <v>41</v>
      </c>
      <c r="S1737" t="s">
        <v>28</v>
      </c>
      <c r="T1737" t="s">
        <v>60</v>
      </c>
      <c r="U1737" t="s">
        <v>24</v>
      </c>
      <c r="V1737" t="s">
        <v>42</v>
      </c>
      <c r="W1737" t="s">
        <v>66</v>
      </c>
      <c r="X1737" t="s">
        <v>87</v>
      </c>
      <c r="Y1737">
        <f t="shared" ca="1" si="167"/>
        <v>0.8776383087763584</v>
      </c>
      <c r="Z1737" t="str">
        <f t="shared" ca="1" si="164"/>
        <v>Low</v>
      </c>
      <c r="AA1737" t="s">
        <v>48</v>
      </c>
      <c r="AB1737" t="s">
        <v>24</v>
      </c>
    </row>
    <row r="1738" spans="1:28" x14ac:dyDescent="0.3">
      <c r="A1738" t="s">
        <v>3528</v>
      </c>
      <c r="B1738" t="s">
        <v>3529</v>
      </c>
      <c r="C1738" t="s">
        <v>24</v>
      </c>
      <c r="D1738" t="s">
        <v>25</v>
      </c>
      <c r="E1738" t="s">
        <v>66</v>
      </c>
      <c r="F1738" t="s">
        <v>27</v>
      </c>
      <c r="G1738">
        <f t="shared" ca="1" si="165"/>
        <v>0.89307560904829053</v>
      </c>
      <c r="H1738" t="str">
        <f t="shared" ca="1" si="166"/>
        <v>Asy/Patch</v>
      </c>
      <c r="I1738" t="s">
        <v>46</v>
      </c>
      <c r="J1738" t="s">
        <v>28</v>
      </c>
      <c r="K1738" t="s">
        <v>24</v>
      </c>
      <c r="L1738" t="s">
        <v>30</v>
      </c>
      <c r="M1738" t="s">
        <v>30</v>
      </c>
      <c r="N1738" t="s">
        <v>31</v>
      </c>
      <c r="O1738">
        <f t="shared" ca="1" si="162"/>
        <v>0.62645602322191052</v>
      </c>
      <c r="P1738" t="str">
        <f t="shared" ca="1" si="163"/>
        <v>Plethoric</v>
      </c>
      <c r="Q1738" t="s">
        <v>55</v>
      </c>
      <c r="R1738" t="s">
        <v>32</v>
      </c>
      <c r="S1738" t="s">
        <v>24</v>
      </c>
      <c r="T1738" t="s">
        <v>33</v>
      </c>
      <c r="U1738" t="s">
        <v>24</v>
      </c>
      <c r="V1738" t="s">
        <v>34</v>
      </c>
      <c r="W1738" t="s">
        <v>35</v>
      </c>
      <c r="X1738" t="s">
        <v>27</v>
      </c>
      <c r="Y1738">
        <f t="shared" ca="1" si="167"/>
        <v>0.67007574998827957</v>
      </c>
      <c r="Z1738" t="str">
        <f t="shared" ca="1" si="164"/>
        <v>Normal</v>
      </c>
      <c r="AA1738" t="s">
        <v>27</v>
      </c>
      <c r="AB1738" t="s">
        <v>24</v>
      </c>
    </row>
    <row r="1739" spans="1:28" x14ac:dyDescent="0.3">
      <c r="A1739" t="s">
        <v>3530</v>
      </c>
      <c r="B1739" t="s">
        <v>3531</v>
      </c>
      <c r="C1739" t="s">
        <v>24</v>
      </c>
      <c r="D1739" t="s">
        <v>25</v>
      </c>
      <c r="E1739" t="s">
        <v>26</v>
      </c>
      <c r="F1739" t="s">
        <v>27</v>
      </c>
      <c r="G1739">
        <f t="shared" ca="1" si="165"/>
        <v>0.15065062747332825</v>
      </c>
      <c r="H1739" t="str">
        <f t="shared" ca="1" si="166"/>
        <v>Normal</v>
      </c>
      <c r="I1739" t="s">
        <v>27</v>
      </c>
      <c r="J1739" t="s">
        <v>24</v>
      </c>
      <c r="K1739" t="s">
        <v>24</v>
      </c>
      <c r="L1739" t="s">
        <v>29</v>
      </c>
      <c r="M1739" t="s">
        <v>29</v>
      </c>
      <c r="N1739" t="s">
        <v>31</v>
      </c>
      <c r="O1739">
        <f t="shared" ca="1" si="162"/>
        <v>5.5383071638918202E-2</v>
      </c>
      <c r="P1739" t="str">
        <f t="shared" ca="1" si="163"/>
        <v>Normal</v>
      </c>
      <c r="Q1739" t="s">
        <v>115</v>
      </c>
      <c r="R1739" t="s">
        <v>32</v>
      </c>
      <c r="S1739" t="s">
        <v>24</v>
      </c>
      <c r="T1739" t="s">
        <v>33</v>
      </c>
      <c r="U1739" t="s">
        <v>24</v>
      </c>
      <c r="V1739" t="s">
        <v>42</v>
      </c>
      <c r="W1739" t="s">
        <v>35</v>
      </c>
      <c r="X1739" t="s">
        <v>27</v>
      </c>
      <c r="Y1739">
        <f t="shared" ca="1" si="167"/>
        <v>0.51854085306312037</v>
      </c>
      <c r="Z1739" t="str">
        <f t="shared" ca="1" si="164"/>
        <v>Low</v>
      </c>
      <c r="AA1739" t="s">
        <v>48</v>
      </c>
      <c r="AB1739" t="s">
        <v>24</v>
      </c>
    </row>
    <row r="1740" spans="1:28" x14ac:dyDescent="0.3">
      <c r="A1740" t="s">
        <v>3532</v>
      </c>
      <c r="B1740" t="s">
        <v>3533</v>
      </c>
      <c r="C1740" t="s">
        <v>24</v>
      </c>
      <c r="D1740" t="s">
        <v>25</v>
      </c>
      <c r="E1740" t="s">
        <v>38</v>
      </c>
      <c r="F1740" t="s">
        <v>48</v>
      </c>
      <c r="G1740">
        <f t="shared" ca="1" si="165"/>
        <v>0.54216879657289485</v>
      </c>
      <c r="H1740" t="str">
        <f t="shared" ca="1" si="166"/>
        <v>Grd_Glass</v>
      </c>
      <c r="I1740" t="s">
        <v>39</v>
      </c>
      <c r="J1740" t="s">
        <v>28</v>
      </c>
      <c r="K1740" t="s">
        <v>24</v>
      </c>
      <c r="L1740" t="s">
        <v>30</v>
      </c>
      <c r="M1740" t="s">
        <v>30</v>
      </c>
      <c r="N1740" t="s">
        <v>40</v>
      </c>
      <c r="O1740">
        <f t="shared" ca="1" si="162"/>
        <v>0.55084485898789903</v>
      </c>
      <c r="P1740" t="str">
        <f t="shared" ca="1" si="163"/>
        <v>Asy/Patchy</v>
      </c>
      <c r="Q1740" t="s">
        <v>115</v>
      </c>
      <c r="R1740" t="s">
        <v>47</v>
      </c>
      <c r="S1740" t="s">
        <v>28</v>
      </c>
      <c r="T1740" t="s">
        <v>60</v>
      </c>
      <c r="U1740" t="s">
        <v>24</v>
      </c>
      <c r="V1740" t="s">
        <v>42</v>
      </c>
      <c r="W1740" t="s">
        <v>66</v>
      </c>
      <c r="X1740" t="s">
        <v>82</v>
      </c>
      <c r="Y1740">
        <f t="shared" ca="1" si="167"/>
        <v>0.76472547375043098</v>
      </c>
      <c r="Z1740" t="str">
        <f t="shared" ca="1" si="164"/>
        <v>Low</v>
      </c>
      <c r="AA1740" t="s">
        <v>48</v>
      </c>
      <c r="AB1740" t="s">
        <v>24</v>
      </c>
    </row>
    <row r="1741" spans="1:28" x14ac:dyDescent="0.3">
      <c r="A1741" t="s">
        <v>3534</v>
      </c>
      <c r="B1741" t="s">
        <v>3535</v>
      </c>
      <c r="C1741" t="s">
        <v>24</v>
      </c>
      <c r="D1741" t="s">
        <v>25</v>
      </c>
      <c r="E1741" t="s">
        <v>26</v>
      </c>
      <c r="F1741" t="s">
        <v>27</v>
      </c>
      <c r="G1741">
        <f t="shared" ca="1" si="165"/>
        <v>0.24637061028961549</v>
      </c>
      <c r="H1741" t="str">
        <f t="shared" ca="1" si="166"/>
        <v>Grd_Glass</v>
      </c>
      <c r="I1741" t="s">
        <v>39</v>
      </c>
      <c r="J1741" t="s">
        <v>28</v>
      </c>
      <c r="K1741" t="s">
        <v>28</v>
      </c>
      <c r="L1741" t="s">
        <v>30</v>
      </c>
      <c r="M1741" t="s">
        <v>30</v>
      </c>
      <c r="N1741" t="s">
        <v>31</v>
      </c>
      <c r="O1741">
        <f t="shared" ca="1" si="162"/>
        <v>0.29670553586755188</v>
      </c>
      <c r="P1741" t="str">
        <f t="shared" ca="1" si="163"/>
        <v>Asy/Patchy</v>
      </c>
      <c r="Q1741" t="s">
        <v>115</v>
      </c>
      <c r="R1741" t="s">
        <v>41</v>
      </c>
      <c r="S1741" t="s">
        <v>24</v>
      </c>
      <c r="T1741" t="s">
        <v>52</v>
      </c>
      <c r="U1741" t="s">
        <v>24</v>
      </c>
      <c r="V1741" t="s">
        <v>42</v>
      </c>
      <c r="W1741" t="s">
        <v>43</v>
      </c>
      <c r="X1741" t="s">
        <v>27</v>
      </c>
      <c r="Y1741">
        <f t="shared" ca="1" si="167"/>
        <v>0.18531324365140855</v>
      </c>
      <c r="Z1741" t="str">
        <f t="shared" ca="1" si="164"/>
        <v>High</v>
      </c>
      <c r="AA1741" t="s">
        <v>63</v>
      </c>
      <c r="AB1741" t="s">
        <v>24</v>
      </c>
    </row>
    <row r="1742" spans="1:28" x14ac:dyDescent="0.3">
      <c r="A1742" t="s">
        <v>3536</v>
      </c>
      <c r="B1742" t="s">
        <v>3537</v>
      </c>
      <c r="C1742" t="s">
        <v>24</v>
      </c>
      <c r="D1742" t="s">
        <v>25</v>
      </c>
      <c r="E1742" t="s">
        <v>38</v>
      </c>
      <c r="F1742" t="s">
        <v>27</v>
      </c>
      <c r="G1742">
        <f t="shared" ca="1" si="165"/>
        <v>0.26516529689646606</v>
      </c>
      <c r="H1742" t="str">
        <f t="shared" ca="1" si="166"/>
        <v>Plethoric</v>
      </c>
      <c r="I1742" t="s">
        <v>55</v>
      </c>
      <c r="J1742" t="s">
        <v>24</v>
      </c>
      <c r="K1742" t="s">
        <v>28</v>
      </c>
      <c r="L1742" t="s">
        <v>30</v>
      </c>
      <c r="M1742" t="s">
        <v>30</v>
      </c>
      <c r="N1742" t="s">
        <v>40</v>
      </c>
      <c r="O1742">
        <f t="shared" ca="1" si="162"/>
        <v>0.60318441645964749</v>
      </c>
      <c r="P1742" t="str">
        <f t="shared" ca="1" si="163"/>
        <v>Plethoric</v>
      </c>
      <c r="Q1742" t="s">
        <v>55</v>
      </c>
      <c r="R1742" t="s">
        <v>41</v>
      </c>
      <c r="S1742" t="s">
        <v>24</v>
      </c>
      <c r="T1742" t="s">
        <v>33</v>
      </c>
      <c r="U1742" t="s">
        <v>28</v>
      </c>
      <c r="V1742" t="s">
        <v>42</v>
      </c>
      <c r="W1742" t="s">
        <v>43</v>
      </c>
      <c r="X1742" t="s">
        <v>27</v>
      </c>
      <c r="Y1742">
        <f t="shared" ca="1" si="167"/>
        <v>0.57981805241785911</v>
      </c>
      <c r="Z1742" t="str">
        <f t="shared" ca="1" si="164"/>
        <v>High</v>
      </c>
      <c r="AA1742" t="s">
        <v>63</v>
      </c>
      <c r="AB1742" t="s">
        <v>24</v>
      </c>
    </row>
    <row r="1743" spans="1:28" x14ac:dyDescent="0.3">
      <c r="A1743" t="s">
        <v>3538</v>
      </c>
      <c r="B1743" t="s">
        <v>3539</v>
      </c>
      <c r="C1743" t="s">
        <v>24</v>
      </c>
      <c r="D1743" t="s">
        <v>25</v>
      </c>
      <c r="E1743" t="s">
        <v>38</v>
      </c>
      <c r="F1743" t="s">
        <v>63</v>
      </c>
      <c r="G1743">
        <f t="shared" ca="1" si="165"/>
        <v>0.44295499241932446</v>
      </c>
      <c r="H1743" t="str">
        <f t="shared" ca="1" si="166"/>
        <v>Asy/Patch</v>
      </c>
      <c r="I1743" t="s">
        <v>46</v>
      </c>
      <c r="J1743" t="s">
        <v>24</v>
      </c>
      <c r="K1743" t="s">
        <v>24</v>
      </c>
      <c r="L1743" t="s">
        <v>29</v>
      </c>
      <c r="M1743" t="s">
        <v>29</v>
      </c>
      <c r="N1743" t="s">
        <v>31</v>
      </c>
      <c r="O1743">
        <f t="shared" ca="1" si="162"/>
        <v>0.68103147559924615</v>
      </c>
      <c r="P1743" t="str">
        <f t="shared" ca="1" si="163"/>
        <v>Grd_Glass</v>
      </c>
      <c r="Q1743" t="s">
        <v>39</v>
      </c>
      <c r="R1743" t="s">
        <v>32</v>
      </c>
      <c r="S1743" t="s">
        <v>24</v>
      </c>
      <c r="T1743" t="s">
        <v>60</v>
      </c>
      <c r="U1743" t="s">
        <v>24</v>
      </c>
      <c r="V1743" t="s">
        <v>34</v>
      </c>
      <c r="W1743" t="s">
        <v>34</v>
      </c>
      <c r="X1743" t="s">
        <v>27</v>
      </c>
      <c r="Y1743">
        <f t="shared" ca="1" si="167"/>
        <v>0.4277927183184399</v>
      </c>
      <c r="Z1743" t="str">
        <f t="shared" ca="1" si="164"/>
        <v>Normal</v>
      </c>
      <c r="AA1743" t="s">
        <v>27</v>
      </c>
      <c r="AB1743" t="s">
        <v>24</v>
      </c>
    </row>
    <row r="1744" spans="1:28" x14ac:dyDescent="0.3">
      <c r="A1744" t="s">
        <v>3540</v>
      </c>
      <c r="B1744" t="s">
        <v>3541</v>
      </c>
      <c r="C1744" t="s">
        <v>24</v>
      </c>
      <c r="D1744" t="s">
        <v>25</v>
      </c>
      <c r="E1744" t="s">
        <v>26</v>
      </c>
      <c r="F1744" t="s">
        <v>27</v>
      </c>
      <c r="G1744">
        <f t="shared" ca="1" si="165"/>
        <v>4.0206327734077951E-2</v>
      </c>
      <c r="H1744" t="str">
        <f t="shared" ca="1" si="166"/>
        <v>Normal</v>
      </c>
      <c r="I1744" t="s">
        <v>55</v>
      </c>
      <c r="J1744" t="s">
        <v>28</v>
      </c>
      <c r="K1744" t="s">
        <v>24</v>
      </c>
      <c r="L1744" t="s">
        <v>30</v>
      </c>
      <c r="M1744" t="s">
        <v>29</v>
      </c>
      <c r="N1744" t="s">
        <v>31</v>
      </c>
      <c r="O1744">
        <f t="shared" ca="1" si="162"/>
        <v>0.4620067740578282</v>
      </c>
      <c r="P1744" t="str">
        <f t="shared" ca="1" si="163"/>
        <v>Plethoric</v>
      </c>
      <c r="Q1744" t="s">
        <v>55</v>
      </c>
      <c r="R1744" t="s">
        <v>41</v>
      </c>
      <c r="S1744" t="s">
        <v>24</v>
      </c>
      <c r="T1744" t="s">
        <v>33</v>
      </c>
      <c r="U1744" t="s">
        <v>24</v>
      </c>
      <c r="V1744" t="s">
        <v>42</v>
      </c>
      <c r="W1744" t="s">
        <v>35</v>
      </c>
      <c r="X1744" t="s">
        <v>27</v>
      </c>
      <c r="Y1744">
        <f t="shared" ca="1" si="167"/>
        <v>0.19015815860914054</v>
      </c>
      <c r="Z1744" t="str">
        <f t="shared" ca="1" si="164"/>
        <v>High</v>
      </c>
      <c r="AA1744" t="s">
        <v>63</v>
      </c>
      <c r="AB1744" t="s">
        <v>24</v>
      </c>
    </row>
    <row r="1745" spans="1:28" x14ac:dyDescent="0.3">
      <c r="A1745" t="s">
        <v>3542</v>
      </c>
      <c r="B1745" t="s">
        <v>3543</v>
      </c>
      <c r="C1745" t="s">
        <v>24</v>
      </c>
      <c r="D1745" t="s">
        <v>25</v>
      </c>
      <c r="E1745" t="s">
        <v>38</v>
      </c>
      <c r="F1745" t="s">
        <v>27</v>
      </c>
      <c r="G1745">
        <f t="shared" ca="1" si="165"/>
        <v>0.57795675236771926</v>
      </c>
      <c r="H1745" t="str">
        <f t="shared" ca="1" si="166"/>
        <v>Oligaemic</v>
      </c>
      <c r="I1745" t="s">
        <v>51</v>
      </c>
      <c r="J1745" t="s">
        <v>24</v>
      </c>
      <c r="K1745" t="s">
        <v>24</v>
      </c>
      <c r="L1745" t="s">
        <v>30</v>
      </c>
      <c r="M1745" t="s">
        <v>30</v>
      </c>
      <c r="N1745" t="s">
        <v>31</v>
      </c>
      <c r="O1745">
        <f t="shared" ca="1" si="162"/>
        <v>0.68178711574444728</v>
      </c>
      <c r="P1745" t="str">
        <f t="shared" ca="1" si="163"/>
        <v>Normal</v>
      </c>
      <c r="Q1745" t="s">
        <v>27</v>
      </c>
      <c r="R1745" t="s">
        <v>41</v>
      </c>
      <c r="S1745" t="s">
        <v>24</v>
      </c>
      <c r="T1745" t="s">
        <v>33</v>
      </c>
      <c r="U1745" t="s">
        <v>24</v>
      </c>
      <c r="V1745" t="s">
        <v>34</v>
      </c>
      <c r="W1745" t="s">
        <v>43</v>
      </c>
      <c r="X1745" t="s">
        <v>27</v>
      </c>
      <c r="Y1745">
        <f t="shared" ca="1" si="167"/>
        <v>0.36500917066255534</v>
      </c>
      <c r="Z1745" t="str">
        <f t="shared" ca="1" si="164"/>
        <v>Low</v>
      </c>
      <c r="AA1745" t="s">
        <v>48</v>
      </c>
      <c r="AB1745" t="s">
        <v>24</v>
      </c>
    </row>
    <row r="1746" spans="1:28" x14ac:dyDescent="0.3">
      <c r="A1746" t="s">
        <v>3544</v>
      </c>
      <c r="B1746" t="s">
        <v>3545</v>
      </c>
      <c r="C1746" t="s">
        <v>24</v>
      </c>
      <c r="D1746" t="s">
        <v>25</v>
      </c>
      <c r="E1746" t="s">
        <v>38</v>
      </c>
      <c r="F1746" t="s">
        <v>27</v>
      </c>
      <c r="G1746">
        <f t="shared" ca="1" si="165"/>
        <v>0.58486708219047956</v>
      </c>
      <c r="H1746" t="str">
        <f t="shared" ca="1" si="166"/>
        <v>Oligaemic</v>
      </c>
      <c r="I1746" t="s">
        <v>51</v>
      </c>
      <c r="J1746" t="s">
        <v>28</v>
      </c>
      <c r="K1746" t="s">
        <v>28</v>
      </c>
      <c r="L1746" t="s">
        <v>30</v>
      </c>
      <c r="M1746" t="s">
        <v>30</v>
      </c>
      <c r="N1746" t="s">
        <v>31</v>
      </c>
      <c r="O1746">
        <f t="shared" ca="1" si="162"/>
        <v>0.4548480232836517</v>
      </c>
      <c r="P1746" t="str">
        <f t="shared" ca="1" si="163"/>
        <v>Normal</v>
      </c>
      <c r="Q1746" t="s">
        <v>27</v>
      </c>
      <c r="R1746" t="s">
        <v>134</v>
      </c>
      <c r="S1746" t="s">
        <v>24</v>
      </c>
      <c r="T1746" t="s">
        <v>33</v>
      </c>
      <c r="U1746" t="s">
        <v>28</v>
      </c>
      <c r="V1746" t="s">
        <v>42</v>
      </c>
      <c r="W1746" t="s">
        <v>43</v>
      </c>
      <c r="X1746" t="s">
        <v>27</v>
      </c>
      <c r="Y1746">
        <f t="shared" ca="1" si="167"/>
        <v>0.99785485747252289</v>
      </c>
      <c r="Z1746" t="str">
        <f t="shared" ca="1" si="164"/>
        <v>Low</v>
      </c>
      <c r="AA1746" t="s">
        <v>48</v>
      </c>
      <c r="AB1746" t="s">
        <v>28</v>
      </c>
    </row>
    <row r="1747" spans="1:28" x14ac:dyDescent="0.3">
      <c r="A1747" t="s">
        <v>3546</v>
      </c>
      <c r="B1747" t="s">
        <v>3547</v>
      </c>
      <c r="C1747" t="s">
        <v>24</v>
      </c>
      <c r="D1747" t="s">
        <v>25</v>
      </c>
      <c r="E1747" t="s">
        <v>26</v>
      </c>
      <c r="F1747" t="s">
        <v>27</v>
      </c>
      <c r="G1747">
        <f t="shared" ca="1" si="165"/>
        <v>0.20930820001345363</v>
      </c>
      <c r="H1747" t="str">
        <f t="shared" ca="1" si="166"/>
        <v>Plethoric</v>
      </c>
      <c r="I1747" t="s">
        <v>55</v>
      </c>
      <c r="J1747" t="s">
        <v>24</v>
      </c>
      <c r="K1747" t="s">
        <v>28</v>
      </c>
      <c r="L1747" t="s">
        <v>30</v>
      </c>
      <c r="M1747" t="s">
        <v>29</v>
      </c>
      <c r="N1747" t="s">
        <v>31</v>
      </c>
      <c r="O1747">
        <f t="shared" ca="1" si="162"/>
        <v>0.967248139589026</v>
      </c>
      <c r="P1747" t="str">
        <f t="shared" ca="1" si="163"/>
        <v>Asy/Patchy</v>
      </c>
      <c r="Q1747" t="s">
        <v>115</v>
      </c>
      <c r="R1747" t="s">
        <v>137</v>
      </c>
      <c r="S1747" t="s">
        <v>28</v>
      </c>
      <c r="T1747" t="s">
        <v>33</v>
      </c>
      <c r="U1747" t="s">
        <v>24</v>
      </c>
      <c r="V1747" t="s">
        <v>42</v>
      </c>
      <c r="W1747" t="s">
        <v>43</v>
      </c>
      <c r="X1747" t="s">
        <v>27</v>
      </c>
      <c r="Y1747">
        <f t="shared" ca="1" si="167"/>
        <v>0.69362277809221562</v>
      </c>
      <c r="Z1747" t="str">
        <f t="shared" ca="1" si="164"/>
        <v>Low</v>
      </c>
      <c r="AA1747" t="s">
        <v>48</v>
      </c>
      <c r="AB1747" t="s">
        <v>24</v>
      </c>
    </row>
    <row r="1748" spans="1:28" x14ac:dyDescent="0.3">
      <c r="A1748" s="1" t="s">
        <v>3548</v>
      </c>
      <c r="B1748" t="s">
        <v>3549</v>
      </c>
      <c r="C1748" t="s">
        <v>24</v>
      </c>
      <c r="D1748" t="s">
        <v>25</v>
      </c>
      <c r="E1748" t="s">
        <v>26</v>
      </c>
      <c r="F1748" t="s">
        <v>63</v>
      </c>
      <c r="G1748">
        <f t="shared" ca="1" si="165"/>
        <v>0.60382576421259293</v>
      </c>
      <c r="H1748" t="str">
        <f t="shared" ca="1" si="166"/>
        <v>Normal</v>
      </c>
      <c r="I1748" t="s">
        <v>27</v>
      </c>
      <c r="J1748" t="s">
        <v>24</v>
      </c>
      <c r="K1748" t="s">
        <v>24</v>
      </c>
      <c r="L1748" t="s">
        <v>29</v>
      </c>
      <c r="M1748" t="s">
        <v>29</v>
      </c>
      <c r="N1748" t="s">
        <v>31</v>
      </c>
      <c r="O1748">
        <f t="shared" ca="1" si="162"/>
        <v>0.84236581786045583</v>
      </c>
      <c r="P1748" t="str">
        <f t="shared" ca="1" si="163"/>
        <v>Plethoric</v>
      </c>
      <c r="Q1748" t="s">
        <v>55</v>
      </c>
      <c r="R1748" t="s">
        <v>47</v>
      </c>
      <c r="S1748" t="s">
        <v>24</v>
      </c>
      <c r="T1748" t="s">
        <v>33</v>
      </c>
      <c r="U1748" t="s">
        <v>24</v>
      </c>
      <c r="V1748" t="s">
        <v>42</v>
      </c>
      <c r="W1748" t="s">
        <v>43</v>
      </c>
      <c r="X1748" t="s">
        <v>27</v>
      </c>
      <c r="Y1748">
        <f t="shared" ca="1" si="167"/>
        <v>0.31168035194696164</v>
      </c>
      <c r="Z1748" t="str">
        <f t="shared" ca="1" si="164"/>
        <v>Low</v>
      </c>
      <c r="AA1748" t="s">
        <v>48</v>
      </c>
      <c r="AB1748" t="s">
        <v>28</v>
      </c>
    </row>
    <row r="1749" spans="1:28" x14ac:dyDescent="0.3">
      <c r="A1749" t="s">
        <v>3550</v>
      </c>
      <c r="B1749" t="s">
        <v>3551</v>
      </c>
      <c r="C1749" t="s">
        <v>24</v>
      </c>
      <c r="D1749" t="s">
        <v>25</v>
      </c>
      <c r="E1749" t="s">
        <v>26</v>
      </c>
      <c r="F1749" t="s">
        <v>27</v>
      </c>
      <c r="G1749">
        <f t="shared" ca="1" si="165"/>
        <v>0.17558387537039877</v>
      </c>
      <c r="H1749" t="str">
        <f t="shared" ca="1" si="166"/>
        <v>Normal</v>
      </c>
      <c r="I1749" t="s">
        <v>27</v>
      </c>
      <c r="J1749" t="s">
        <v>24</v>
      </c>
      <c r="K1749" t="s">
        <v>24</v>
      </c>
      <c r="L1749" t="s">
        <v>30</v>
      </c>
      <c r="M1749" t="s">
        <v>29</v>
      </c>
      <c r="N1749" t="s">
        <v>31</v>
      </c>
      <c r="O1749">
        <f t="shared" ca="1" si="162"/>
        <v>0.37615172776163119</v>
      </c>
      <c r="P1749" t="str">
        <f t="shared" ca="1" si="163"/>
        <v>Normal</v>
      </c>
      <c r="Q1749" t="s">
        <v>27</v>
      </c>
      <c r="R1749" t="s">
        <v>32</v>
      </c>
      <c r="S1749" t="s">
        <v>24</v>
      </c>
      <c r="T1749" t="s">
        <v>33</v>
      </c>
      <c r="U1749" t="s">
        <v>24</v>
      </c>
      <c r="V1749" t="s">
        <v>34</v>
      </c>
      <c r="W1749" t="s">
        <v>66</v>
      </c>
      <c r="X1749" t="s">
        <v>27</v>
      </c>
      <c r="Y1749">
        <f t="shared" ca="1" si="167"/>
        <v>0.12275839415390122</v>
      </c>
      <c r="Z1749" t="str">
        <f t="shared" ca="1" si="164"/>
        <v>Low</v>
      </c>
      <c r="AA1749" t="s">
        <v>48</v>
      </c>
      <c r="AB1749" t="s">
        <v>24</v>
      </c>
    </row>
    <row r="1750" spans="1:28" x14ac:dyDescent="0.3">
      <c r="A1750" t="s">
        <v>3552</v>
      </c>
      <c r="B1750" t="s">
        <v>3553</v>
      </c>
      <c r="C1750" t="s">
        <v>24</v>
      </c>
      <c r="D1750" t="s">
        <v>25</v>
      </c>
      <c r="E1750" t="s">
        <v>38</v>
      </c>
      <c r="F1750" t="s">
        <v>27</v>
      </c>
      <c r="G1750">
        <f t="shared" ca="1" si="165"/>
        <v>0.14356407154158968</v>
      </c>
      <c r="H1750" t="str">
        <f t="shared" ca="1" si="166"/>
        <v>Asy/Patch</v>
      </c>
      <c r="I1750" t="s">
        <v>46</v>
      </c>
      <c r="J1750" t="s">
        <v>28</v>
      </c>
      <c r="K1750" t="s">
        <v>24</v>
      </c>
      <c r="L1750" t="s">
        <v>30</v>
      </c>
      <c r="M1750" t="s">
        <v>30</v>
      </c>
      <c r="N1750" t="s">
        <v>31</v>
      </c>
      <c r="O1750">
        <f t="shared" ca="1" si="162"/>
        <v>0.39663481731571226</v>
      </c>
      <c r="P1750" t="str">
        <f t="shared" ca="1" si="163"/>
        <v>Normal</v>
      </c>
      <c r="Q1750" t="s">
        <v>27</v>
      </c>
      <c r="R1750" t="s">
        <v>32</v>
      </c>
      <c r="S1750" t="s">
        <v>28</v>
      </c>
      <c r="T1750" t="s">
        <v>60</v>
      </c>
      <c r="U1750" t="s">
        <v>24</v>
      </c>
      <c r="V1750" t="s">
        <v>42</v>
      </c>
      <c r="W1750" t="s">
        <v>43</v>
      </c>
      <c r="X1750" t="s">
        <v>27</v>
      </c>
      <c r="Y1750">
        <f t="shared" ca="1" si="167"/>
        <v>0.6290189121522709</v>
      </c>
      <c r="Z1750" t="str">
        <f t="shared" ca="1" si="164"/>
        <v>Low</v>
      </c>
      <c r="AA1750" t="s">
        <v>48</v>
      </c>
      <c r="AB1750" t="s">
        <v>24</v>
      </c>
    </row>
    <row r="1751" spans="1:28" x14ac:dyDescent="0.3">
      <c r="A1751" t="s">
        <v>3554</v>
      </c>
      <c r="B1751" t="s">
        <v>3555</v>
      </c>
      <c r="C1751" t="s">
        <v>24</v>
      </c>
      <c r="D1751" t="s">
        <v>25</v>
      </c>
      <c r="E1751" t="s">
        <v>26</v>
      </c>
      <c r="F1751" t="s">
        <v>27</v>
      </c>
      <c r="G1751">
        <f t="shared" ca="1" si="165"/>
        <v>0.12468510030938362</v>
      </c>
      <c r="H1751" t="str">
        <f t="shared" ca="1" si="166"/>
        <v>Oligaemic</v>
      </c>
      <c r="I1751" t="s">
        <v>51</v>
      </c>
      <c r="J1751" t="s">
        <v>24</v>
      </c>
      <c r="K1751" t="s">
        <v>24</v>
      </c>
      <c r="L1751" t="s">
        <v>29</v>
      </c>
      <c r="M1751" t="s">
        <v>29</v>
      </c>
      <c r="N1751" t="s">
        <v>31</v>
      </c>
      <c r="O1751">
        <f t="shared" ca="1" si="162"/>
        <v>0.15560909338989992</v>
      </c>
      <c r="P1751" t="str">
        <f t="shared" ca="1" si="163"/>
        <v>Oligaemic</v>
      </c>
      <c r="Q1751" t="s">
        <v>51</v>
      </c>
      <c r="R1751" t="s">
        <v>32</v>
      </c>
      <c r="S1751" t="s">
        <v>24</v>
      </c>
      <c r="T1751" t="s">
        <v>52</v>
      </c>
      <c r="U1751" t="s">
        <v>24</v>
      </c>
      <c r="V1751" t="s">
        <v>34</v>
      </c>
      <c r="W1751" t="s">
        <v>35</v>
      </c>
      <c r="X1751" t="s">
        <v>27</v>
      </c>
      <c r="Y1751">
        <f t="shared" ca="1" si="167"/>
        <v>0.4470646961560294</v>
      </c>
      <c r="Z1751" t="str">
        <f t="shared" ca="1" si="164"/>
        <v>Low</v>
      </c>
      <c r="AA1751" t="s">
        <v>48</v>
      </c>
      <c r="AB1751" t="s">
        <v>24</v>
      </c>
    </row>
    <row r="1752" spans="1:28" x14ac:dyDescent="0.3">
      <c r="A1752" t="s">
        <v>3556</v>
      </c>
      <c r="B1752" t="s">
        <v>3557</v>
      </c>
      <c r="C1752" t="s">
        <v>24</v>
      </c>
      <c r="D1752" t="s">
        <v>25</v>
      </c>
      <c r="E1752" t="s">
        <v>26</v>
      </c>
      <c r="F1752" t="s">
        <v>27</v>
      </c>
      <c r="G1752">
        <f t="shared" ca="1" si="165"/>
        <v>5.7699941535414023E-2</v>
      </c>
      <c r="H1752" t="str">
        <f t="shared" ca="1" si="166"/>
        <v>Normal</v>
      </c>
      <c r="I1752" t="s">
        <v>55</v>
      </c>
      <c r="J1752" t="s">
        <v>24</v>
      </c>
      <c r="K1752" t="s">
        <v>24</v>
      </c>
      <c r="L1752" t="s">
        <v>29</v>
      </c>
      <c r="M1752" t="s">
        <v>29</v>
      </c>
      <c r="N1752" t="s">
        <v>31</v>
      </c>
      <c r="O1752">
        <f t="shared" ca="1" si="162"/>
        <v>0.50382495608182765</v>
      </c>
      <c r="P1752" t="str">
        <f t="shared" ca="1" si="163"/>
        <v>Asy/Patchy</v>
      </c>
      <c r="Q1752" t="s">
        <v>115</v>
      </c>
      <c r="R1752" t="s">
        <v>32</v>
      </c>
      <c r="S1752" t="s">
        <v>24</v>
      </c>
      <c r="T1752" t="s">
        <v>33</v>
      </c>
      <c r="U1752" t="s">
        <v>24</v>
      </c>
      <c r="V1752" t="s">
        <v>34</v>
      </c>
      <c r="W1752" t="s">
        <v>43</v>
      </c>
      <c r="X1752" t="s">
        <v>27</v>
      </c>
      <c r="Y1752">
        <f t="shared" ca="1" si="167"/>
        <v>3.0443997733706873E-2</v>
      </c>
      <c r="Z1752" t="str">
        <f t="shared" ca="1" si="164"/>
        <v>Normal</v>
      </c>
      <c r="AA1752" t="s">
        <v>63</v>
      </c>
      <c r="AB1752" t="s">
        <v>24</v>
      </c>
    </row>
    <row r="1753" spans="1:28" x14ac:dyDescent="0.3">
      <c r="A1753" t="s">
        <v>3558</v>
      </c>
      <c r="B1753" t="s">
        <v>3559</v>
      </c>
      <c r="C1753" t="s">
        <v>24</v>
      </c>
      <c r="D1753" t="s">
        <v>25</v>
      </c>
      <c r="E1753" t="s">
        <v>38</v>
      </c>
      <c r="F1753" t="s">
        <v>27</v>
      </c>
      <c r="G1753">
        <f t="shared" ca="1" si="165"/>
        <v>0.37996528326695744</v>
      </c>
      <c r="H1753" t="str">
        <f t="shared" ca="1" si="166"/>
        <v>Normal</v>
      </c>
      <c r="I1753" t="s">
        <v>27</v>
      </c>
      <c r="J1753" t="s">
        <v>24</v>
      </c>
      <c r="K1753" t="s">
        <v>24</v>
      </c>
      <c r="L1753" t="s">
        <v>29</v>
      </c>
      <c r="M1753" t="s">
        <v>72</v>
      </c>
      <c r="N1753" t="s">
        <v>40</v>
      </c>
      <c r="O1753">
        <f t="shared" ca="1" si="162"/>
        <v>0.2124701753813103</v>
      </c>
      <c r="P1753" t="str">
        <f t="shared" ca="1" si="163"/>
        <v>Plethoric</v>
      </c>
      <c r="Q1753" t="s">
        <v>55</v>
      </c>
      <c r="R1753" t="s">
        <v>41</v>
      </c>
      <c r="S1753" t="s">
        <v>24</v>
      </c>
      <c r="T1753" t="s">
        <v>33</v>
      </c>
      <c r="U1753" t="s">
        <v>24</v>
      </c>
      <c r="V1753" t="s">
        <v>42</v>
      </c>
      <c r="W1753" t="s">
        <v>35</v>
      </c>
      <c r="X1753" t="s">
        <v>27</v>
      </c>
      <c r="Y1753">
        <f t="shared" ca="1" si="167"/>
        <v>0.91217823993839831</v>
      </c>
      <c r="Z1753" t="str">
        <f t="shared" ca="1" si="164"/>
        <v>Low</v>
      </c>
      <c r="AA1753" t="s">
        <v>48</v>
      </c>
      <c r="AB1753" t="s">
        <v>24</v>
      </c>
    </row>
    <row r="1754" spans="1:28" x14ac:dyDescent="0.3">
      <c r="A1754" t="s">
        <v>3560</v>
      </c>
      <c r="B1754" t="s">
        <v>3561</v>
      </c>
      <c r="C1754" t="s">
        <v>24</v>
      </c>
      <c r="D1754" t="s">
        <v>25</v>
      </c>
      <c r="E1754" t="s">
        <v>38</v>
      </c>
      <c r="F1754" t="s">
        <v>27</v>
      </c>
      <c r="G1754">
        <f t="shared" ca="1" si="165"/>
        <v>0.62755317144911615</v>
      </c>
      <c r="H1754" t="str">
        <f t="shared" ca="1" si="166"/>
        <v>Oligaemic</v>
      </c>
      <c r="I1754" t="s">
        <v>51</v>
      </c>
      <c r="J1754" t="s">
        <v>24</v>
      </c>
      <c r="K1754" t="s">
        <v>24</v>
      </c>
      <c r="L1754" t="s">
        <v>30</v>
      </c>
      <c r="M1754" t="s">
        <v>30</v>
      </c>
      <c r="N1754" t="s">
        <v>31</v>
      </c>
      <c r="O1754">
        <f t="shared" ca="1" si="162"/>
        <v>0.52426605638337831</v>
      </c>
      <c r="P1754" t="str">
        <f t="shared" ca="1" si="163"/>
        <v>Oligaemic</v>
      </c>
      <c r="Q1754" t="s">
        <v>51</v>
      </c>
      <c r="R1754" t="s">
        <v>47</v>
      </c>
      <c r="S1754" t="s">
        <v>24</v>
      </c>
      <c r="T1754" t="s">
        <v>33</v>
      </c>
      <c r="U1754" t="s">
        <v>28</v>
      </c>
      <c r="V1754" t="s">
        <v>42</v>
      </c>
      <c r="W1754" t="s">
        <v>43</v>
      </c>
      <c r="X1754" t="s">
        <v>27</v>
      </c>
      <c r="Y1754">
        <f t="shared" ca="1" si="167"/>
        <v>0.19923389465691999</v>
      </c>
      <c r="Z1754" t="str">
        <f t="shared" ca="1" si="164"/>
        <v>High</v>
      </c>
      <c r="AA1754" t="s">
        <v>63</v>
      </c>
      <c r="AB1754" t="s">
        <v>24</v>
      </c>
    </row>
    <row r="1755" spans="1:28" x14ac:dyDescent="0.3">
      <c r="A1755" t="s">
        <v>3562</v>
      </c>
      <c r="B1755" t="s">
        <v>3563</v>
      </c>
      <c r="C1755" t="s">
        <v>24</v>
      </c>
      <c r="D1755" t="s">
        <v>25</v>
      </c>
      <c r="E1755" t="s">
        <v>26</v>
      </c>
      <c r="F1755" t="s">
        <v>63</v>
      </c>
      <c r="G1755">
        <f t="shared" ca="1" si="165"/>
        <v>0.77707452675453592</v>
      </c>
      <c r="H1755" t="str">
        <f t="shared" ca="1" si="166"/>
        <v>Normal</v>
      </c>
      <c r="I1755" t="s">
        <v>27</v>
      </c>
      <c r="J1755" t="s">
        <v>24</v>
      </c>
      <c r="K1755" t="s">
        <v>24</v>
      </c>
      <c r="L1755" t="s">
        <v>29</v>
      </c>
      <c r="M1755" t="s">
        <v>29</v>
      </c>
      <c r="N1755" t="s">
        <v>31</v>
      </c>
      <c r="O1755">
        <f t="shared" ca="1" si="162"/>
        <v>0.49824197435819606</v>
      </c>
      <c r="P1755" t="str">
        <f t="shared" ca="1" si="163"/>
        <v>Normal</v>
      </c>
      <c r="Q1755" t="s">
        <v>27</v>
      </c>
      <c r="R1755" t="s">
        <v>41</v>
      </c>
      <c r="S1755" t="s">
        <v>24</v>
      </c>
      <c r="T1755" t="s">
        <v>33</v>
      </c>
      <c r="U1755" t="s">
        <v>24</v>
      </c>
      <c r="V1755" t="s">
        <v>34</v>
      </c>
      <c r="W1755" t="s">
        <v>35</v>
      </c>
      <c r="X1755" t="s">
        <v>27</v>
      </c>
      <c r="Y1755">
        <f t="shared" ca="1" si="167"/>
        <v>0.22920187274818848</v>
      </c>
      <c r="Z1755" t="str">
        <f t="shared" ca="1" si="164"/>
        <v>Low</v>
      </c>
      <c r="AA1755" t="s">
        <v>48</v>
      </c>
      <c r="AB1755" t="s">
        <v>24</v>
      </c>
    </row>
    <row r="1756" spans="1:28" x14ac:dyDescent="0.3">
      <c r="A1756" t="s">
        <v>3564</v>
      </c>
      <c r="B1756" t="s">
        <v>3565</v>
      </c>
      <c r="C1756" t="s">
        <v>24</v>
      </c>
      <c r="D1756" t="s">
        <v>25</v>
      </c>
      <c r="E1756" t="s">
        <v>26</v>
      </c>
      <c r="F1756" t="s">
        <v>27</v>
      </c>
      <c r="G1756">
        <f t="shared" ca="1" si="165"/>
        <v>1.6629463294114633E-2</v>
      </c>
      <c r="H1756" t="str">
        <f t="shared" ca="1" si="166"/>
        <v>Normal</v>
      </c>
      <c r="I1756" t="s">
        <v>55</v>
      </c>
      <c r="J1756" t="s">
        <v>24</v>
      </c>
      <c r="K1756" t="s">
        <v>24</v>
      </c>
      <c r="L1756" t="s">
        <v>30</v>
      </c>
      <c r="M1756" t="s">
        <v>30</v>
      </c>
      <c r="N1756" t="s">
        <v>31</v>
      </c>
      <c r="O1756">
        <f t="shared" ca="1" si="162"/>
        <v>0.52208338398392062</v>
      </c>
      <c r="P1756" t="str">
        <f t="shared" ca="1" si="163"/>
        <v>Normal</v>
      </c>
      <c r="Q1756" t="s">
        <v>27</v>
      </c>
      <c r="R1756" t="s">
        <v>32</v>
      </c>
      <c r="S1756" t="s">
        <v>24</v>
      </c>
      <c r="T1756" t="s">
        <v>52</v>
      </c>
      <c r="U1756" t="s">
        <v>24</v>
      </c>
      <c r="V1756" t="s">
        <v>34</v>
      </c>
      <c r="W1756" t="s">
        <v>35</v>
      </c>
      <c r="X1756" t="s">
        <v>27</v>
      </c>
      <c r="Y1756">
        <f t="shared" ca="1" si="167"/>
        <v>5.3430523888005177E-2</v>
      </c>
      <c r="Z1756" t="str">
        <f t="shared" ca="1" si="164"/>
        <v>Normal</v>
      </c>
      <c r="AA1756" t="s">
        <v>27</v>
      </c>
      <c r="AB1756" t="s">
        <v>24</v>
      </c>
    </row>
    <row r="1757" spans="1:28" x14ac:dyDescent="0.3">
      <c r="A1757" t="s">
        <v>3566</v>
      </c>
      <c r="B1757" t="s">
        <v>3567</v>
      </c>
      <c r="C1757" t="s">
        <v>24</v>
      </c>
      <c r="D1757" t="s">
        <v>25</v>
      </c>
      <c r="E1757" t="s">
        <v>26</v>
      </c>
      <c r="F1757" t="s">
        <v>27</v>
      </c>
      <c r="G1757">
        <f t="shared" ca="1" si="165"/>
        <v>0.99483390572659558</v>
      </c>
      <c r="H1757" t="str">
        <f t="shared" ca="1" si="166"/>
        <v>Asy/Patch</v>
      </c>
      <c r="I1757" t="s">
        <v>46</v>
      </c>
      <c r="J1757" t="s">
        <v>28</v>
      </c>
      <c r="K1757" t="s">
        <v>24</v>
      </c>
      <c r="L1757" t="s">
        <v>30</v>
      </c>
      <c r="M1757" t="s">
        <v>29</v>
      </c>
      <c r="N1757" t="s">
        <v>31</v>
      </c>
      <c r="O1757">
        <f t="shared" ca="1" si="162"/>
        <v>0.90071498233939573</v>
      </c>
      <c r="P1757" t="str">
        <f t="shared" ca="1" si="163"/>
        <v>Plethoric</v>
      </c>
      <c r="Q1757" t="s">
        <v>55</v>
      </c>
      <c r="R1757" t="s">
        <v>41</v>
      </c>
      <c r="S1757" t="s">
        <v>24</v>
      </c>
      <c r="T1757" t="s">
        <v>33</v>
      </c>
      <c r="U1757" t="s">
        <v>24</v>
      </c>
      <c r="V1757" t="s">
        <v>42</v>
      </c>
      <c r="W1757" t="s">
        <v>35</v>
      </c>
      <c r="X1757" t="s">
        <v>27</v>
      </c>
      <c r="Y1757">
        <f t="shared" ca="1" si="167"/>
        <v>0.34964049341521097</v>
      </c>
      <c r="Z1757" t="str">
        <f t="shared" ca="1" si="164"/>
        <v>Low</v>
      </c>
      <c r="AA1757" t="s">
        <v>48</v>
      </c>
      <c r="AB1757" t="s">
        <v>24</v>
      </c>
    </row>
    <row r="1758" spans="1:28" x14ac:dyDescent="0.3">
      <c r="A1758" t="s">
        <v>3568</v>
      </c>
      <c r="B1758" t="s">
        <v>3569</v>
      </c>
      <c r="C1758" t="s">
        <v>24</v>
      </c>
      <c r="D1758" t="s">
        <v>25</v>
      </c>
      <c r="E1758" t="s">
        <v>38</v>
      </c>
      <c r="F1758" t="s">
        <v>27</v>
      </c>
      <c r="G1758">
        <f t="shared" ca="1" si="165"/>
        <v>0.71098647043693486</v>
      </c>
      <c r="H1758" t="str">
        <f t="shared" ca="1" si="166"/>
        <v>Normal</v>
      </c>
      <c r="I1758" t="s">
        <v>27</v>
      </c>
      <c r="J1758" t="s">
        <v>28</v>
      </c>
      <c r="K1758" t="s">
        <v>24</v>
      </c>
      <c r="L1758" t="s">
        <v>72</v>
      </c>
      <c r="M1758" t="s">
        <v>29</v>
      </c>
      <c r="N1758" t="s">
        <v>31</v>
      </c>
      <c r="O1758">
        <f t="shared" ca="1" si="162"/>
        <v>0.90636238321646256</v>
      </c>
      <c r="P1758" t="str">
        <f t="shared" ca="1" si="163"/>
        <v>Normal</v>
      </c>
      <c r="Q1758" t="s">
        <v>27</v>
      </c>
      <c r="R1758" t="s">
        <v>47</v>
      </c>
      <c r="S1758" t="s">
        <v>28</v>
      </c>
      <c r="T1758" t="s">
        <v>33</v>
      </c>
      <c r="U1758" t="s">
        <v>24</v>
      </c>
      <c r="V1758" t="s">
        <v>42</v>
      </c>
      <c r="W1758" t="s">
        <v>43</v>
      </c>
      <c r="X1758" t="s">
        <v>27</v>
      </c>
      <c r="Y1758">
        <f t="shared" ca="1" si="167"/>
        <v>0.72381234136679717</v>
      </c>
      <c r="Z1758" t="str">
        <f t="shared" ca="1" si="164"/>
        <v>Low</v>
      </c>
      <c r="AA1758" t="s">
        <v>48</v>
      </c>
      <c r="AB1758" t="s">
        <v>24</v>
      </c>
    </row>
    <row r="1759" spans="1:28" x14ac:dyDescent="0.3">
      <c r="A1759" t="s">
        <v>3570</v>
      </c>
      <c r="B1759" t="s">
        <v>3571</v>
      </c>
      <c r="C1759" t="s">
        <v>24</v>
      </c>
      <c r="D1759" t="s">
        <v>25</v>
      </c>
      <c r="E1759" t="s">
        <v>38</v>
      </c>
      <c r="F1759" t="s">
        <v>63</v>
      </c>
      <c r="G1759">
        <f t="shared" ca="1" si="165"/>
        <v>5.5518301246039847E-2</v>
      </c>
      <c r="H1759" t="str">
        <f t="shared" ca="1" si="166"/>
        <v>Normal</v>
      </c>
      <c r="I1759" t="s">
        <v>27</v>
      </c>
      <c r="J1759" t="s">
        <v>24</v>
      </c>
      <c r="K1759" t="s">
        <v>24</v>
      </c>
      <c r="L1759" t="s">
        <v>30</v>
      </c>
      <c r="M1759" t="s">
        <v>30</v>
      </c>
      <c r="N1759" t="s">
        <v>31</v>
      </c>
      <c r="O1759">
        <f t="shared" ca="1" si="162"/>
        <v>0.97750340082662157</v>
      </c>
      <c r="P1759" t="str">
        <f t="shared" ca="1" si="163"/>
        <v>Normal</v>
      </c>
      <c r="Q1759" t="s">
        <v>27</v>
      </c>
      <c r="R1759" t="s">
        <v>41</v>
      </c>
      <c r="S1759" t="s">
        <v>24</v>
      </c>
      <c r="T1759" t="s">
        <v>33</v>
      </c>
      <c r="U1759" t="s">
        <v>28</v>
      </c>
      <c r="V1759" t="s">
        <v>42</v>
      </c>
      <c r="W1759" t="s">
        <v>43</v>
      </c>
      <c r="X1759" t="s">
        <v>27</v>
      </c>
      <c r="Y1759">
        <f t="shared" ca="1" si="167"/>
        <v>0.36023627311795914</v>
      </c>
      <c r="Z1759" t="str">
        <f t="shared" ca="1" si="164"/>
        <v>Low</v>
      </c>
      <c r="AA1759" t="s">
        <v>48</v>
      </c>
      <c r="AB1759" t="s">
        <v>24</v>
      </c>
    </row>
    <row r="1760" spans="1:28" x14ac:dyDescent="0.3">
      <c r="A1760" t="s">
        <v>3572</v>
      </c>
      <c r="B1760" t="s">
        <v>3573</v>
      </c>
      <c r="C1760" t="s">
        <v>24</v>
      </c>
      <c r="D1760" t="s">
        <v>25</v>
      </c>
      <c r="E1760" t="s">
        <v>26</v>
      </c>
      <c r="F1760" t="s">
        <v>27</v>
      </c>
      <c r="G1760">
        <f t="shared" ca="1" si="165"/>
        <v>0.19491111681595696</v>
      </c>
      <c r="H1760" t="str">
        <f t="shared" ca="1" si="166"/>
        <v>Plethoric</v>
      </c>
      <c r="I1760" t="s">
        <v>55</v>
      </c>
      <c r="J1760" t="s">
        <v>24</v>
      </c>
      <c r="K1760" t="s">
        <v>24</v>
      </c>
      <c r="L1760" t="s">
        <v>29</v>
      </c>
      <c r="M1760" t="s">
        <v>72</v>
      </c>
      <c r="N1760" t="s">
        <v>40</v>
      </c>
      <c r="O1760">
        <f t="shared" ca="1" si="162"/>
        <v>0.62982878299238154</v>
      </c>
      <c r="P1760" t="str">
        <f t="shared" ca="1" si="163"/>
        <v>Oligaemic</v>
      </c>
      <c r="Q1760" t="s">
        <v>51</v>
      </c>
      <c r="R1760" t="s">
        <v>41</v>
      </c>
      <c r="S1760" t="s">
        <v>24</v>
      </c>
      <c r="T1760" t="s">
        <v>33</v>
      </c>
      <c r="U1760" t="s">
        <v>24</v>
      </c>
      <c r="V1760" t="s">
        <v>34</v>
      </c>
      <c r="W1760" t="s">
        <v>34</v>
      </c>
      <c r="X1760" t="s">
        <v>27</v>
      </c>
      <c r="Y1760">
        <f t="shared" ca="1" si="167"/>
        <v>0.15506898858031271</v>
      </c>
      <c r="Z1760" t="str">
        <f t="shared" ca="1" si="164"/>
        <v>High</v>
      </c>
      <c r="AA1760" t="s">
        <v>63</v>
      </c>
      <c r="AB1760" t="s">
        <v>24</v>
      </c>
    </row>
    <row r="1761" spans="1:28" x14ac:dyDescent="0.3">
      <c r="A1761" t="s">
        <v>3574</v>
      </c>
      <c r="B1761" t="s">
        <v>3575</v>
      </c>
      <c r="C1761" t="s">
        <v>24</v>
      </c>
      <c r="D1761" t="s">
        <v>25</v>
      </c>
      <c r="E1761" t="s">
        <v>26</v>
      </c>
      <c r="F1761" t="s">
        <v>27</v>
      </c>
      <c r="G1761">
        <f t="shared" ca="1" si="165"/>
        <v>5.9456219359948936E-2</v>
      </c>
      <c r="H1761" t="str">
        <f t="shared" ca="1" si="166"/>
        <v>Normal</v>
      </c>
      <c r="I1761" t="s">
        <v>51</v>
      </c>
      <c r="J1761" t="s">
        <v>24</v>
      </c>
      <c r="K1761" t="s">
        <v>24</v>
      </c>
      <c r="L1761" t="s">
        <v>30</v>
      </c>
      <c r="M1761" t="s">
        <v>30</v>
      </c>
      <c r="N1761" t="s">
        <v>40</v>
      </c>
      <c r="O1761">
        <f t="shared" ca="1" si="162"/>
        <v>0.95428415051710536</v>
      </c>
      <c r="P1761" t="str">
        <f t="shared" ca="1" si="163"/>
        <v>Oligaemic</v>
      </c>
      <c r="Q1761" t="s">
        <v>51</v>
      </c>
      <c r="R1761" t="s">
        <v>47</v>
      </c>
      <c r="S1761" t="s">
        <v>24</v>
      </c>
      <c r="T1761" t="s">
        <v>33</v>
      </c>
      <c r="U1761" t="s">
        <v>24</v>
      </c>
      <c r="V1761" t="s">
        <v>34</v>
      </c>
      <c r="W1761" t="s">
        <v>43</v>
      </c>
      <c r="X1761" t="s">
        <v>27</v>
      </c>
      <c r="Y1761">
        <f t="shared" ca="1" si="167"/>
        <v>0.70830923187291395</v>
      </c>
      <c r="Z1761" t="str">
        <f t="shared" ca="1" si="164"/>
        <v>High</v>
      </c>
      <c r="AA1761" t="s">
        <v>63</v>
      </c>
      <c r="AB1761" t="s">
        <v>28</v>
      </c>
    </row>
    <row r="1762" spans="1:28" x14ac:dyDescent="0.3">
      <c r="A1762" t="s">
        <v>3576</v>
      </c>
      <c r="B1762" t="s">
        <v>3577</v>
      </c>
      <c r="C1762" t="s">
        <v>24</v>
      </c>
      <c r="D1762" t="s">
        <v>25</v>
      </c>
      <c r="E1762" t="s">
        <v>38</v>
      </c>
      <c r="F1762" t="s">
        <v>27</v>
      </c>
      <c r="G1762">
        <f t="shared" ca="1" si="165"/>
        <v>0.81196595937262095</v>
      </c>
      <c r="H1762" t="str">
        <f t="shared" ca="1" si="166"/>
        <v>Plethoric</v>
      </c>
      <c r="I1762" t="s">
        <v>55</v>
      </c>
      <c r="J1762" t="s">
        <v>24</v>
      </c>
      <c r="K1762" t="s">
        <v>24</v>
      </c>
      <c r="L1762" t="s">
        <v>30</v>
      </c>
      <c r="M1762" t="s">
        <v>30</v>
      </c>
      <c r="N1762" t="s">
        <v>31</v>
      </c>
      <c r="O1762">
        <f t="shared" ca="1" si="162"/>
        <v>0.169300924216223</v>
      </c>
      <c r="P1762" t="str">
        <f t="shared" ca="1" si="163"/>
        <v>Asy/Patchy</v>
      </c>
      <c r="Q1762" t="s">
        <v>115</v>
      </c>
      <c r="R1762" t="s">
        <v>134</v>
      </c>
      <c r="S1762" t="s">
        <v>28</v>
      </c>
      <c r="T1762" t="s">
        <v>33</v>
      </c>
      <c r="U1762" t="s">
        <v>24</v>
      </c>
      <c r="V1762" t="s">
        <v>34</v>
      </c>
      <c r="W1762" t="s">
        <v>43</v>
      </c>
      <c r="X1762" t="s">
        <v>27</v>
      </c>
      <c r="Y1762">
        <f t="shared" ca="1" si="167"/>
        <v>0.65772970303157197</v>
      </c>
      <c r="Z1762" t="str">
        <f t="shared" ca="1" si="164"/>
        <v>High</v>
      </c>
      <c r="AA1762" t="s">
        <v>63</v>
      </c>
      <c r="AB1762" t="s">
        <v>24</v>
      </c>
    </row>
    <row r="1763" spans="1:28" x14ac:dyDescent="0.3">
      <c r="A1763" t="s">
        <v>3578</v>
      </c>
      <c r="B1763" t="s">
        <v>3579</v>
      </c>
      <c r="C1763" t="s">
        <v>24</v>
      </c>
      <c r="D1763" t="s">
        <v>25</v>
      </c>
      <c r="E1763" t="s">
        <v>38</v>
      </c>
      <c r="F1763" t="s">
        <v>27</v>
      </c>
      <c r="G1763">
        <f t="shared" ca="1" si="165"/>
        <v>0.56302026503776081</v>
      </c>
      <c r="H1763" t="str">
        <f t="shared" ca="1" si="166"/>
        <v>Oligaemic</v>
      </c>
      <c r="I1763" t="s">
        <v>51</v>
      </c>
      <c r="J1763" t="s">
        <v>24</v>
      </c>
      <c r="K1763" t="s">
        <v>24</v>
      </c>
      <c r="L1763" t="s">
        <v>30</v>
      </c>
      <c r="M1763" t="s">
        <v>29</v>
      </c>
      <c r="N1763" t="s">
        <v>31</v>
      </c>
      <c r="O1763">
        <f t="shared" ca="1" si="162"/>
        <v>0.4890064586481222</v>
      </c>
      <c r="P1763" t="str">
        <f t="shared" ca="1" si="163"/>
        <v>Plethoric</v>
      </c>
      <c r="Q1763" t="s">
        <v>55</v>
      </c>
      <c r="R1763" t="s">
        <v>41</v>
      </c>
      <c r="S1763" t="s">
        <v>24</v>
      </c>
      <c r="T1763" t="s">
        <v>33</v>
      </c>
      <c r="U1763" t="s">
        <v>24</v>
      </c>
      <c r="V1763" t="s">
        <v>42</v>
      </c>
      <c r="W1763" t="s">
        <v>35</v>
      </c>
      <c r="X1763" t="s">
        <v>27</v>
      </c>
      <c r="Y1763">
        <f t="shared" ca="1" si="167"/>
        <v>8.0614510422089447E-2</v>
      </c>
      <c r="Z1763" t="str">
        <f t="shared" ca="1" si="164"/>
        <v>Normal</v>
      </c>
      <c r="AA1763" t="s">
        <v>48</v>
      </c>
      <c r="AB1763" t="s">
        <v>28</v>
      </c>
    </row>
    <row r="1764" spans="1:28" x14ac:dyDescent="0.3">
      <c r="A1764" t="s">
        <v>3580</v>
      </c>
      <c r="B1764" t="s">
        <v>3581</v>
      </c>
      <c r="C1764" t="s">
        <v>24</v>
      </c>
      <c r="D1764" t="s">
        <v>25</v>
      </c>
      <c r="E1764" t="s">
        <v>26</v>
      </c>
      <c r="F1764" t="s">
        <v>27</v>
      </c>
      <c r="G1764">
        <f t="shared" ca="1" si="165"/>
        <v>0.38100026232252937</v>
      </c>
      <c r="H1764" t="str">
        <f t="shared" ca="1" si="166"/>
        <v>Grd_Glass</v>
      </c>
      <c r="I1764" t="s">
        <v>39</v>
      </c>
      <c r="J1764" t="s">
        <v>24</v>
      </c>
      <c r="K1764" t="s">
        <v>24</v>
      </c>
      <c r="L1764" t="s">
        <v>29</v>
      </c>
      <c r="M1764" t="s">
        <v>30</v>
      </c>
      <c r="N1764" t="s">
        <v>31</v>
      </c>
      <c r="O1764">
        <f t="shared" ca="1" si="162"/>
        <v>0.85783915797475141</v>
      </c>
      <c r="P1764" t="str">
        <f t="shared" ca="1" si="163"/>
        <v>Plethoric</v>
      </c>
      <c r="Q1764" t="s">
        <v>55</v>
      </c>
      <c r="R1764" t="s">
        <v>32</v>
      </c>
      <c r="S1764" t="s">
        <v>24</v>
      </c>
      <c r="T1764" t="s">
        <v>33</v>
      </c>
      <c r="U1764" t="s">
        <v>24</v>
      </c>
      <c r="V1764" t="s">
        <v>34</v>
      </c>
      <c r="W1764" t="s">
        <v>66</v>
      </c>
      <c r="X1764" t="s">
        <v>27</v>
      </c>
      <c r="Y1764">
        <f t="shared" ca="1" si="167"/>
        <v>0.24837030873737342</v>
      </c>
      <c r="Z1764" t="str">
        <f t="shared" ca="1" si="164"/>
        <v>Normal</v>
      </c>
      <c r="AA1764" t="s">
        <v>27</v>
      </c>
      <c r="AB1764" t="s">
        <v>24</v>
      </c>
    </row>
    <row r="1765" spans="1:28" x14ac:dyDescent="0.3">
      <c r="A1765" t="s">
        <v>3582</v>
      </c>
      <c r="B1765" t="s">
        <v>3583</v>
      </c>
      <c r="C1765" t="s">
        <v>24</v>
      </c>
      <c r="D1765" t="s">
        <v>25</v>
      </c>
      <c r="E1765" t="s">
        <v>38</v>
      </c>
      <c r="F1765" t="s">
        <v>27</v>
      </c>
      <c r="G1765">
        <f t="shared" ca="1" si="165"/>
        <v>0.79783805800758179</v>
      </c>
      <c r="H1765" t="str">
        <f t="shared" ca="1" si="166"/>
        <v>Grd_Glass</v>
      </c>
      <c r="I1765" t="s">
        <v>39</v>
      </c>
      <c r="J1765" t="s">
        <v>24</v>
      </c>
      <c r="K1765" t="s">
        <v>28</v>
      </c>
      <c r="L1765" t="s">
        <v>29</v>
      </c>
      <c r="M1765" t="s">
        <v>72</v>
      </c>
      <c r="N1765" t="s">
        <v>31</v>
      </c>
      <c r="O1765">
        <f t="shared" ca="1" si="162"/>
        <v>5.4486833665262302E-2</v>
      </c>
      <c r="P1765" t="str">
        <f t="shared" ca="1" si="163"/>
        <v>Normal</v>
      </c>
      <c r="Q1765" t="s">
        <v>39</v>
      </c>
      <c r="R1765" t="s">
        <v>41</v>
      </c>
      <c r="S1765" t="s">
        <v>28</v>
      </c>
      <c r="T1765" t="s">
        <v>33</v>
      </c>
      <c r="U1765" t="s">
        <v>24</v>
      </c>
      <c r="V1765" t="s">
        <v>34</v>
      </c>
      <c r="W1765" t="s">
        <v>35</v>
      </c>
      <c r="X1765" t="s">
        <v>82</v>
      </c>
      <c r="Y1765">
        <f t="shared" ca="1" si="167"/>
        <v>0.54306334965777603</v>
      </c>
      <c r="Z1765" t="str">
        <f t="shared" ca="1" si="164"/>
        <v>High</v>
      </c>
      <c r="AA1765" t="s">
        <v>63</v>
      </c>
      <c r="AB1765" t="s">
        <v>24</v>
      </c>
    </row>
    <row r="1766" spans="1:28" x14ac:dyDescent="0.3">
      <c r="A1766" t="s">
        <v>3584</v>
      </c>
      <c r="B1766" t="s">
        <v>3585</v>
      </c>
      <c r="C1766" t="s">
        <v>24</v>
      </c>
      <c r="D1766" t="s">
        <v>25</v>
      </c>
      <c r="E1766" t="s">
        <v>38</v>
      </c>
      <c r="F1766" t="s">
        <v>27</v>
      </c>
      <c r="G1766">
        <f t="shared" ca="1" si="165"/>
        <v>0.56665093258918486</v>
      </c>
      <c r="H1766" t="str">
        <f t="shared" ca="1" si="166"/>
        <v>Normal</v>
      </c>
      <c r="I1766" t="s">
        <v>27</v>
      </c>
      <c r="J1766" t="s">
        <v>24</v>
      </c>
      <c r="K1766" t="s">
        <v>28</v>
      </c>
      <c r="L1766" t="s">
        <v>30</v>
      </c>
      <c r="M1766" t="s">
        <v>30</v>
      </c>
      <c r="N1766" t="s">
        <v>40</v>
      </c>
      <c r="O1766">
        <f t="shared" ca="1" si="162"/>
        <v>0.94591532916981003</v>
      </c>
      <c r="P1766" t="str">
        <f t="shared" ca="1" si="163"/>
        <v>Normal</v>
      </c>
      <c r="Q1766" t="s">
        <v>27</v>
      </c>
      <c r="R1766" t="s">
        <v>41</v>
      </c>
      <c r="S1766" t="s">
        <v>28</v>
      </c>
      <c r="T1766" t="s">
        <v>52</v>
      </c>
      <c r="U1766" t="s">
        <v>24</v>
      </c>
      <c r="V1766" t="s">
        <v>42</v>
      </c>
      <c r="W1766" t="s">
        <v>43</v>
      </c>
      <c r="X1766" t="s">
        <v>27</v>
      </c>
      <c r="Y1766">
        <f t="shared" ca="1" si="167"/>
        <v>0.28095898916926076</v>
      </c>
      <c r="Z1766" t="str">
        <f t="shared" ca="1" si="164"/>
        <v>Low</v>
      </c>
      <c r="AA1766" t="s">
        <v>48</v>
      </c>
      <c r="AB1766" t="s">
        <v>24</v>
      </c>
    </row>
    <row r="1767" spans="1:28" x14ac:dyDescent="0.3">
      <c r="A1767" t="s">
        <v>3586</v>
      </c>
      <c r="B1767" t="s">
        <v>3587</v>
      </c>
      <c r="C1767" t="s">
        <v>24</v>
      </c>
      <c r="D1767" t="s">
        <v>25</v>
      </c>
      <c r="E1767" t="s">
        <v>38</v>
      </c>
      <c r="F1767" t="s">
        <v>63</v>
      </c>
      <c r="G1767">
        <f t="shared" ca="1" si="165"/>
        <v>0.1580669174635454</v>
      </c>
      <c r="H1767" t="str">
        <f t="shared" ca="1" si="166"/>
        <v>Oligaemic</v>
      </c>
      <c r="I1767" t="s">
        <v>51</v>
      </c>
      <c r="J1767" t="s">
        <v>24</v>
      </c>
      <c r="K1767" t="s">
        <v>24</v>
      </c>
      <c r="L1767" t="s">
        <v>30</v>
      </c>
      <c r="M1767" t="s">
        <v>30</v>
      </c>
      <c r="N1767" t="s">
        <v>31</v>
      </c>
      <c r="O1767">
        <f t="shared" ca="1" si="162"/>
        <v>7.1038561139808221E-2</v>
      </c>
      <c r="P1767" t="str">
        <f t="shared" ca="1" si="163"/>
        <v>Normal</v>
      </c>
      <c r="Q1767" t="s">
        <v>27</v>
      </c>
      <c r="R1767" t="s">
        <v>47</v>
      </c>
      <c r="S1767" t="s">
        <v>24</v>
      </c>
      <c r="T1767" t="s">
        <v>33</v>
      </c>
      <c r="U1767" t="s">
        <v>24</v>
      </c>
      <c r="V1767" t="s">
        <v>42</v>
      </c>
      <c r="W1767" t="s">
        <v>43</v>
      </c>
      <c r="X1767" t="s">
        <v>27</v>
      </c>
      <c r="Y1767">
        <f t="shared" ca="1" si="167"/>
        <v>0.1586974166569175</v>
      </c>
      <c r="Z1767" t="str">
        <f t="shared" ca="1" si="164"/>
        <v>High</v>
      </c>
      <c r="AA1767" t="s">
        <v>63</v>
      </c>
      <c r="AB1767" t="s">
        <v>24</v>
      </c>
    </row>
    <row r="1768" spans="1:28" x14ac:dyDescent="0.3">
      <c r="A1768" t="s">
        <v>3588</v>
      </c>
      <c r="B1768" t="s">
        <v>3589</v>
      </c>
      <c r="C1768" t="s">
        <v>24</v>
      </c>
      <c r="D1768" t="s">
        <v>25</v>
      </c>
      <c r="E1768" t="s">
        <v>38</v>
      </c>
      <c r="F1768" t="s">
        <v>27</v>
      </c>
      <c r="G1768">
        <f t="shared" ca="1" si="165"/>
        <v>0.94237991616646322</v>
      </c>
      <c r="H1768" t="str">
        <f t="shared" ca="1" si="166"/>
        <v>Normal</v>
      </c>
      <c r="I1768" t="s">
        <v>27</v>
      </c>
      <c r="J1768" t="s">
        <v>24</v>
      </c>
      <c r="K1768" t="s">
        <v>24</v>
      </c>
      <c r="L1768" t="s">
        <v>30</v>
      </c>
      <c r="M1768" t="s">
        <v>30</v>
      </c>
      <c r="N1768" t="s">
        <v>31</v>
      </c>
      <c r="O1768">
        <f t="shared" ca="1" si="162"/>
        <v>0.73658033688089075</v>
      </c>
      <c r="P1768" t="str">
        <f t="shared" ca="1" si="163"/>
        <v>Normal</v>
      </c>
      <c r="Q1768" t="s">
        <v>27</v>
      </c>
      <c r="R1768" t="s">
        <v>41</v>
      </c>
      <c r="S1768" t="s">
        <v>24</v>
      </c>
      <c r="T1768" t="s">
        <v>33</v>
      </c>
      <c r="U1768" t="s">
        <v>24</v>
      </c>
      <c r="V1768" t="s">
        <v>42</v>
      </c>
      <c r="W1768" t="s">
        <v>43</v>
      </c>
      <c r="X1768" t="s">
        <v>27</v>
      </c>
      <c r="Y1768">
        <f t="shared" ca="1" si="167"/>
        <v>0.32417493783595619</v>
      </c>
      <c r="Z1768" t="str">
        <f t="shared" ca="1" si="164"/>
        <v>Low</v>
      </c>
      <c r="AA1768" t="s">
        <v>48</v>
      </c>
      <c r="AB1768" t="s">
        <v>24</v>
      </c>
    </row>
    <row r="1769" spans="1:28" x14ac:dyDescent="0.3">
      <c r="A1769" t="s">
        <v>3590</v>
      </c>
      <c r="B1769" t="s">
        <v>3591</v>
      </c>
      <c r="C1769" t="s">
        <v>24</v>
      </c>
      <c r="D1769" t="s">
        <v>25</v>
      </c>
      <c r="E1769" t="s">
        <v>26</v>
      </c>
      <c r="F1769" t="s">
        <v>27</v>
      </c>
      <c r="G1769">
        <f t="shared" ca="1" si="165"/>
        <v>0.26310510415746613</v>
      </c>
      <c r="H1769" t="str">
        <f t="shared" ca="1" si="166"/>
        <v>Oligaemic</v>
      </c>
      <c r="I1769" t="s">
        <v>51</v>
      </c>
      <c r="J1769" t="s">
        <v>24</v>
      </c>
      <c r="K1769" t="s">
        <v>24</v>
      </c>
      <c r="L1769" t="s">
        <v>29</v>
      </c>
      <c r="M1769" t="s">
        <v>30</v>
      </c>
      <c r="N1769" t="s">
        <v>31</v>
      </c>
      <c r="O1769">
        <f t="shared" ca="1" si="162"/>
        <v>0.35876819843935404</v>
      </c>
      <c r="P1769" t="str">
        <f t="shared" ca="1" si="163"/>
        <v>Normal</v>
      </c>
      <c r="Q1769" t="s">
        <v>27</v>
      </c>
      <c r="R1769" t="s">
        <v>41</v>
      </c>
      <c r="S1769" t="s">
        <v>24</v>
      </c>
      <c r="T1769" t="s">
        <v>33</v>
      </c>
      <c r="U1769" t="s">
        <v>28</v>
      </c>
      <c r="V1769" t="s">
        <v>34</v>
      </c>
      <c r="W1769" t="s">
        <v>35</v>
      </c>
      <c r="X1769" t="s">
        <v>27</v>
      </c>
      <c r="Y1769">
        <f t="shared" ca="1" si="167"/>
        <v>0.61688954073619495</v>
      </c>
      <c r="Z1769" t="str">
        <f t="shared" ca="1" si="164"/>
        <v>Low</v>
      </c>
      <c r="AA1769" t="s">
        <v>48</v>
      </c>
      <c r="AB1769" t="s">
        <v>24</v>
      </c>
    </row>
    <row r="1770" spans="1:28" x14ac:dyDescent="0.3">
      <c r="A1770" s="1" t="s">
        <v>3592</v>
      </c>
      <c r="B1770" t="s">
        <v>3593</v>
      </c>
      <c r="C1770" t="s">
        <v>24</v>
      </c>
      <c r="D1770" t="s">
        <v>25</v>
      </c>
      <c r="E1770" t="s">
        <v>38</v>
      </c>
      <c r="F1770" t="s">
        <v>27</v>
      </c>
      <c r="G1770">
        <f t="shared" ca="1" si="165"/>
        <v>0.37180264971027466</v>
      </c>
      <c r="H1770" t="str">
        <f t="shared" ca="1" si="166"/>
        <v>Normal</v>
      </c>
      <c r="I1770" t="s">
        <v>27</v>
      </c>
      <c r="J1770" t="s">
        <v>28</v>
      </c>
      <c r="K1770" t="s">
        <v>24</v>
      </c>
      <c r="L1770" t="s">
        <v>30</v>
      </c>
      <c r="M1770" t="s">
        <v>30</v>
      </c>
      <c r="N1770" t="s">
        <v>31</v>
      </c>
      <c r="O1770">
        <f t="shared" ca="1" si="162"/>
        <v>0.60954989603431797</v>
      </c>
      <c r="P1770" t="str">
        <f t="shared" ca="1" si="163"/>
        <v>Normal</v>
      </c>
      <c r="Q1770" t="s">
        <v>27</v>
      </c>
      <c r="R1770" t="s">
        <v>47</v>
      </c>
      <c r="S1770" t="s">
        <v>28</v>
      </c>
      <c r="T1770" t="s">
        <v>52</v>
      </c>
      <c r="U1770" t="s">
        <v>24</v>
      </c>
      <c r="V1770" t="s">
        <v>42</v>
      </c>
      <c r="W1770" t="s">
        <v>43</v>
      </c>
      <c r="X1770" t="s">
        <v>27</v>
      </c>
      <c r="Y1770">
        <f t="shared" ca="1" si="167"/>
        <v>0.44953274706041779</v>
      </c>
      <c r="Z1770" t="str">
        <f t="shared" ca="1" si="164"/>
        <v>Low</v>
      </c>
      <c r="AA1770" t="s">
        <v>48</v>
      </c>
      <c r="AB1770" t="s">
        <v>24</v>
      </c>
    </row>
    <row r="1771" spans="1:28" x14ac:dyDescent="0.3">
      <c r="A1771" t="s">
        <v>3594</v>
      </c>
      <c r="B1771" t="s">
        <v>3595</v>
      </c>
      <c r="C1771" t="s">
        <v>24</v>
      </c>
      <c r="D1771" t="s">
        <v>25</v>
      </c>
      <c r="E1771" t="s">
        <v>26</v>
      </c>
      <c r="F1771" t="s">
        <v>27</v>
      </c>
      <c r="G1771">
        <f t="shared" ca="1" si="165"/>
        <v>0.6085566215228978</v>
      </c>
      <c r="H1771" t="str">
        <f t="shared" ca="1" si="166"/>
        <v>Plethoric</v>
      </c>
      <c r="I1771" t="s">
        <v>55</v>
      </c>
      <c r="J1771" t="s">
        <v>24</v>
      </c>
      <c r="K1771" t="s">
        <v>24</v>
      </c>
      <c r="L1771" t="s">
        <v>30</v>
      </c>
      <c r="M1771" t="s">
        <v>29</v>
      </c>
      <c r="N1771" t="s">
        <v>31</v>
      </c>
      <c r="O1771">
        <f t="shared" ca="1" si="162"/>
        <v>0.45071474787271615</v>
      </c>
      <c r="P1771" t="str">
        <f t="shared" ca="1" si="163"/>
        <v>Plethoric</v>
      </c>
      <c r="Q1771" t="s">
        <v>55</v>
      </c>
      <c r="R1771" t="s">
        <v>32</v>
      </c>
      <c r="S1771" t="s">
        <v>24</v>
      </c>
      <c r="T1771" t="s">
        <v>33</v>
      </c>
      <c r="U1771" t="s">
        <v>24</v>
      </c>
      <c r="V1771" t="s">
        <v>42</v>
      </c>
      <c r="W1771" t="s">
        <v>35</v>
      </c>
      <c r="X1771" t="s">
        <v>87</v>
      </c>
      <c r="Y1771">
        <f t="shared" ca="1" si="167"/>
        <v>0.31757094111636586</v>
      </c>
      <c r="Z1771" t="str">
        <f t="shared" ca="1" si="164"/>
        <v>Low</v>
      </c>
      <c r="AA1771" t="s">
        <v>48</v>
      </c>
      <c r="AB1771" t="s">
        <v>24</v>
      </c>
    </row>
    <row r="1772" spans="1:28" x14ac:dyDescent="0.3">
      <c r="A1772" t="s">
        <v>3596</v>
      </c>
      <c r="B1772" t="s">
        <v>3597</v>
      </c>
      <c r="C1772" t="s">
        <v>24</v>
      </c>
      <c r="D1772" t="s">
        <v>25</v>
      </c>
      <c r="E1772" t="s">
        <v>26</v>
      </c>
      <c r="F1772" t="s">
        <v>27</v>
      </c>
      <c r="G1772">
        <f t="shared" ca="1" si="165"/>
        <v>0.74852029226811334</v>
      </c>
      <c r="H1772" t="str">
        <f t="shared" ca="1" si="166"/>
        <v>Plethoric</v>
      </c>
      <c r="I1772" t="s">
        <v>55</v>
      </c>
      <c r="J1772" t="s">
        <v>24</v>
      </c>
      <c r="K1772" t="s">
        <v>24</v>
      </c>
      <c r="L1772" t="s">
        <v>29</v>
      </c>
      <c r="M1772" t="s">
        <v>30</v>
      </c>
      <c r="N1772" t="s">
        <v>40</v>
      </c>
      <c r="O1772">
        <f t="shared" ca="1" si="162"/>
        <v>0.2363871315843542</v>
      </c>
      <c r="P1772" t="str">
        <f t="shared" ca="1" si="163"/>
        <v>Plethoric</v>
      </c>
      <c r="Q1772" t="s">
        <v>55</v>
      </c>
      <c r="R1772" t="s">
        <v>41</v>
      </c>
      <c r="S1772" t="s">
        <v>24</v>
      </c>
      <c r="T1772" t="s">
        <v>33</v>
      </c>
      <c r="U1772" t="s">
        <v>24</v>
      </c>
      <c r="V1772" t="s">
        <v>34</v>
      </c>
      <c r="W1772" t="s">
        <v>35</v>
      </c>
      <c r="X1772" t="s">
        <v>27</v>
      </c>
      <c r="Y1772">
        <f t="shared" ca="1" si="167"/>
        <v>0.37526819082159923</v>
      </c>
      <c r="Z1772" t="str">
        <f t="shared" ca="1" si="164"/>
        <v>Normal</v>
      </c>
      <c r="AA1772" t="s">
        <v>27</v>
      </c>
      <c r="AB1772" t="s">
        <v>24</v>
      </c>
    </row>
    <row r="1773" spans="1:28" x14ac:dyDescent="0.3">
      <c r="A1773" t="s">
        <v>3598</v>
      </c>
      <c r="B1773" t="s">
        <v>3599</v>
      </c>
      <c r="C1773" t="s">
        <v>24</v>
      </c>
      <c r="D1773" t="s">
        <v>25</v>
      </c>
      <c r="E1773" t="s">
        <v>26</v>
      </c>
      <c r="F1773" t="s">
        <v>27</v>
      </c>
      <c r="G1773">
        <f t="shared" ca="1" si="165"/>
        <v>0.82255144254866552</v>
      </c>
      <c r="H1773" t="str">
        <f t="shared" ca="1" si="166"/>
        <v>Normal</v>
      </c>
      <c r="I1773" t="s">
        <v>27</v>
      </c>
      <c r="J1773" t="s">
        <v>24</v>
      </c>
      <c r="K1773" t="s">
        <v>28</v>
      </c>
      <c r="L1773" t="s">
        <v>30</v>
      </c>
      <c r="M1773" t="s">
        <v>29</v>
      </c>
      <c r="N1773" t="s">
        <v>31</v>
      </c>
      <c r="O1773">
        <f t="shared" ca="1" si="162"/>
        <v>0.74510980508477476</v>
      </c>
      <c r="P1773" t="str">
        <f t="shared" ca="1" si="163"/>
        <v>Plethoric</v>
      </c>
      <c r="Q1773" t="s">
        <v>55</v>
      </c>
      <c r="R1773" t="s">
        <v>47</v>
      </c>
      <c r="S1773" t="s">
        <v>24</v>
      </c>
      <c r="T1773" t="s">
        <v>33</v>
      </c>
      <c r="U1773" t="s">
        <v>24</v>
      </c>
      <c r="V1773" t="s">
        <v>34</v>
      </c>
      <c r="W1773" t="s">
        <v>35</v>
      </c>
      <c r="X1773" t="s">
        <v>27</v>
      </c>
      <c r="Y1773">
        <f t="shared" ca="1" si="167"/>
        <v>0.50235726884141085</v>
      </c>
      <c r="Z1773" t="str">
        <f t="shared" ca="1" si="164"/>
        <v>High</v>
      </c>
      <c r="AA1773" t="s">
        <v>63</v>
      </c>
      <c r="AB1773" t="s">
        <v>24</v>
      </c>
    </row>
    <row r="1774" spans="1:28" x14ac:dyDescent="0.3">
      <c r="A1774" t="s">
        <v>3600</v>
      </c>
      <c r="B1774" t="s">
        <v>3601</v>
      </c>
      <c r="C1774" t="s">
        <v>24</v>
      </c>
      <c r="D1774" t="s">
        <v>25</v>
      </c>
      <c r="E1774" t="s">
        <v>38</v>
      </c>
      <c r="F1774" t="s">
        <v>27</v>
      </c>
      <c r="G1774">
        <f t="shared" ca="1" si="165"/>
        <v>8.9580270365931747E-2</v>
      </c>
      <c r="H1774" t="str">
        <f t="shared" ca="1" si="166"/>
        <v>Normal</v>
      </c>
      <c r="I1774" t="s">
        <v>46</v>
      </c>
      <c r="J1774" t="s">
        <v>24</v>
      </c>
      <c r="K1774" t="s">
        <v>28</v>
      </c>
      <c r="L1774" t="s">
        <v>30</v>
      </c>
      <c r="M1774" t="s">
        <v>30</v>
      </c>
      <c r="N1774" t="s">
        <v>31</v>
      </c>
      <c r="O1774">
        <f t="shared" ca="1" si="162"/>
        <v>0.4999348692409018</v>
      </c>
      <c r="P1774" t="str">
        <f t="shared" ca="1" si="163"/>
        <v>Plethoric</v>
      </c>
      <c r="Q1774" t="s">
        <v>55</v>
      </c>
      <c r="R1774" t="s">
        <v>137</v>
      </c>
      <c r="S1774" t="s">
        <v>28</v>
      </c>
      <c r="T1774" t="s">
        <v>33</v>
      </c>
      <c r="U1774" t="s">
        <v>28</v>
      </c>
      <c r="V1774" t="s">
        <v>42</v>
      </c>
      <c r="W1774" t="s">
        <v>43</v>
      </c>
      <c r="X1774" t="s">
        <v>27</v>
      </c>
      <c r="Y1774">
        <f t="shared" ca="1" si="167"/>
        <v>0.25077825472333026</v>
      </c>
      <c r="Z1774" t="str">
        <f t="shared" ca="1" si="164"/>
        <v>Low</v>
      </c>
      <c r="AA1774" t="s">
        <v>48</v>
      </c>
      <c r="AB1774" t="s">
        <v>24</v>
      </c>
    </row>
    <row r="1775" spans="1:28" x14ac:dyDescent="0.3">
      <c r="A1775" t="s">
        <v>3602</v>
      </c>
      <c r="B1775" t="s">
        <v>3603</v>
      </c>
      <c r="C1775" t="s">
        <v>24</v>
      </c>
      <c r="D1775" t="s">
        <v>25</v>
      </c>
      <c r="E1775" t="s">
        <v>26</v>
      </c>
      <c r="F1775" t="s">
        <v>27</v>
      </c>
      <c r="G1775">
        <f t="shared" ca="1" si="165"/>
        <v>0.20278379592524498</v>
      </c>
      <c r="H1775" t="str">
        <f t="shared" ca="1" si="166"/>
        <v>Normal</v>
      </c>
      <c r="I1775" t="s">
        <v>27</v>
      </c>
      <c r="J1775" t="s">
        <v>24</v>
      </c>
      <c r="K1775" t="s">
        <v>24</v>
      </c>
      <c r="L1775" t="s">
        <v>29</v>
      </c>
      <c r="M1775" t="s">
        <v>29</v>
      </c>
      <c r="N1775" t="s">
        <v>31</v>
      </c>
      <c r="O1775">
        <f t="shared" ca="1" si="162"/>
        <v>0.31298584838599208</v>
      </c>
      <c r="P1775" t="str">
        <f t="shared" ca="1" si="163"/>
        <v>Normal</v>
      </c>
      <c r="Q1775" t="s">
        <v>27</v>
      </c>
      <c r="R1775" t="s">
        <v>47</v>
      </c>
      <c r="S1775" t="s">
        <v>24</v>
      </c>
      <c r="T1775" t="s">
        <v>33</v>
      </c>
      <c r="U1775" t="s">
        <v>28</v>
      </c>
      <c r="V1775" t="s">
        <v>34</v>
      </c>
      <c r="W1775" t="s">
        <v>35</v>
      </c>
      <c r="X1775" t="s">
        <v>27</v>
      </c>
      <c r="Y1775">
        <f t="shared" ca="1" si="167"/>
        <v>0.75767901703057039</v>
      </c>
      <c r="Z1775" t="str">
        <f t="shared" ca="1" si="164"/>
        <v>High</v>
      </c>
      <c r="AA1775" t="s">
        <v>63</v>
      </c>
      <c r="AB1775" t="s">
        <v>24</v>
      </c>
    </row>
    <row r="1776" spans="1:28" x14ac:dyDescent="0.3">
      <c r="A1776" t="s">
        <v>3604</v>
      </c>
      <c r="B1776" t="s">
        <v>3605</v>
      </c>
      <c r="C1776" t="s">
        <v>24</v>
      </c>
      <c r="D1776" t="s">
        <v>25</v>
      </c>
      <c r="E1776" t="s">
        <v>38</v>
      </c>
      <c r="F1776" t="s">
        <v>27</v>
      </c>
      <c r="G1776">
        <f t="shared" ca="1" si="165"/>
        <v>0.30908670590907716</v>
      </c>
      <c r="H1776" t="str">
        <f t="shared" ca="1" si="166"/>
        <v>Grd_Glass</v>
      </c>
      <c r="I1776" t="s">
        <v>39</v>
      </c>
      <c r="J1776" t="s">
        <v>24</v>
      </c>
      <c r="K1776" t="s">
        <v>24</v>
      </c>
      <c r="L1776" t="s">
        <v>29</v>
      </c>
      <c r="M1776" t="s">
        <v>30</v>
      </c>
      <c r="N1776" t="s">
        <v>31</v>
      </c>
      <c r="O1776">
        <f t="shared" ca="1" si="162"/>
        <v>0.39944945069658733</v>
      </c>
      <c r="P1776" t="str">
        <f t="shared" ca="1" si="163"/>
        <v>Grd_Glass</v>
      </c>
      <c r="Q1776" t="s">
        <v>39</v>
      </c>
      <c r="R1776" t="s">
        <v>47</v>
      </c>
      <c r="S1776" t="s">
        <v>24</v>
      </c>
      <c r="T1776" t="s">
        <v>33</v>
      </c>
      <c r="U1776" t="s">
        <v>28</v>
      </c>
      <c r="V1776" t="s">
        <v>34</v>
      </c>
      <c r="W1776" t="s">
        <v>43</v>
      </c>
      <c r="X1776" t="s">
        <v>87</v>
      </c>
      <c r="Y1776">
        <f t="shared" ca="1" si="167"/>
        <v>0.15431699067967508</v>
      </c>
      <c r="Z1776" t="str">
        <f t="shared" ca="1" si="164"/>
        <v>High</v>
      </c>
      <c r="AA1776" t="s">
        <v>63</v>
      </c>
      <c r="AB1776" t="s">
        <v>24</v>
      </c>
    </row>
    <row r="1777" spans="1:28" x14ac:dyDescent="0.3">
      <c r="A1777" t="s">
        <v>3606</v>
      </c>
      <c r="B1777" t="s">
        <v>3607</v>
      </c>
      <c r="C1777" t="s">
        <v>24</v>
      </c>
      <c r="D1777" t="s">
        <v>25</v>
      </c>
      <c r="E1777" t="s">
        <v>26</v>
      </c>
      <c r="F1777" t="s">
        <v>48</v>
      </c>
      <c r="G1777">
        <f t="shared" ca="1" si="165"/>
        <v>0.61352127491717345</v>
      </c>
      <c r="H1777" t="str">
        <f t="shared" ca="1" si="166"/>
        <v>Normal</v>
      </c>
      <c r="I1777" t="s">
        <v>27</v>
      </c>
      <c r="J1777" t="s">
        <v>28</v>
      </c>
      <c r="K1777" t="s">
        <v>24</v>
      </c>
      <c r="L1777" t="s">
        <v>29</v>
      </c>
      <c r="M1777" t="s">
        <v>30</v>
      </c>
      <c r="N1777" t="s">
        <v>40</v>
      </c>
      <c r="O1777">
        <f t="shared" ca="1" si="162"/>
        <v>0.30869043961864984</v>
      </c>
      <c r="P1777" t="str">
        <f t="shared" ca="1" si="163"/>
        <v>Oligaemic</v>
      </c>
      <c r="Q1777" t="s">
        <v>51</v>
      </c>
      <c r="R1777" t="s">
        <v>41</v>
      </c>
      <c r="S1777" t="s">
        <v>24</v>
      </c>
      <c r="T1777" t="s">
        <v>52</v>
      </c>
      <c r="U1777" t="s">
        <v>24</v>
      </c>
      <c r="V1777" t="s">
        <v>34</v>
      </c>
      <c r="W1777" t="s">
        <v>43</v>
      </c>
      <c r="X1777" t="s">
        <v>27</v>
      </c>
      <c r="Y1777">
        <f t="shared" ca="1" si="167"/>
        <v>0.83799188082487441</v>
      </c>
      <c r="Z1777" t="str">
        <f t="shared" ca="1" si="164"/>
        <v>High</v>
      </c>
      <c r="AA1777" t="s">
        <v>63</v>
      </c>
      <c r="AB1777" t="s">
        <v>24</v>
      </c>
    </row>
    <row r="1778" spans="1:28" x14ac:dyDescent="0.3">
      <c r="A1778" t="s">
        <v>3608</v>
      </c>
      <c r="B1778" t="s">
        <v>3609</v>
      </c>
      <c r="C1778" t="s">
        <v>24</v>
      </c>
      <c r="D1778" t="s">
        <v>25</v>
      </c>
      <c r="E1778" t="s">
        <v>66</v>
      </c>
      <c r="F1778" t="s">
        <v>27</v>
      </c>
      <c r="G1778">
        <f t="shared" ca="1" si="165"/>
        <v>0.53568578745486872</v>
      </c>
      <c r="H1778" t="str">
        <f t="shared" ca="1" si="166"/>
        <v>Normal</v>
      </c>
      <c r="I1778" t="s">
        <v>27</v>
      </c>
      <c r="J1778" t="s">
        <v>24</v>
      </c>
      <c r="K1778" t="s">
        <v>28</v>
      </c>
      <c r="L1778" t="s">
        <v>30</v>
      </c>
      <c r="M1778" t="s">
        <v>30</v>
      </c>
      <c r="N1778" t="s">
        <v>31</v>
      </c>
      <c r="O1778">
        <f t="shared" ca="1" si="162"/>
        <v>0.98790052853239807</v>
      </c>
      <c r="P1778" t="str">
        <f t="shared" ca="1" si="163"/>
        <v>Normal</v>
      </c>
      <c r="Q1778" t="s">
        <v>27</v>
      </c>
      <c r="R1778" t="s">
        <v>47</v>
      </c>
      <c r="S1778" t="s">
        <v>24</v>
      </c>
      <c r="T1778" t="s">
        <v>33</v>
      </c>
      <c r="U1778" t="s">
        <v>28</v>
      </c>
      <c r="V1778" t="s">
        <v>42</v>
      </c>
      <c r="W1778" t="s">
        <v>43</v>
      </c>
      <c r="X1778" t="s">
        <v>27</v>
      </c>
      <c r="Y1778">
        <f t="shared" ca="1" si="167"/>
        <v>0.98001162923415608</v>
      </c>
      <c r="Z1778" t="str">
        <f t="shared" ca="1" si="164"/>
        <v>Low</v>
      </c>
      <c r="AA1778" t="s">
        <v>48</v>
      </c>
      <c r="AB1778" t="s">
        <v>24</v>
      </c>
    </row>
    <row r="1779" spans="1:28" x14ac:dyDescent="0.3">
      <c r="A1779" t="s">
        <v>3610</v>
      </c>
      <c r="B1779" t="s">
        <v>3611</v>
      </c>
      <c r="C1779" t="s">
        <v>24</v>
      </c>
      <c r="D1779" t="s">
        <v>25</v>
      </c>
      <c r="E1779" t="s">
        <v>38</v>
      </c>
      <c r="F1779" t="s">
        <v>27</v>
      </c>
      <c r="G1779">
        <f t="shared" ca="1" si="165"/>
        <v>0.50905294735328255</v>
      </c>
      <c r="H1779" t="str">
        <f t="shared" ca="1" si="166"/>
        <v>Oligaemic</v>
      </c>
      <c r="I1779" t="s">
        <v>51</v>
      </c>
      <c r="J1779" t="s">
        <v>24</v>
      </c>
      <c r="K1779" t="s">
        <v>24</v>
      </c>
      <c r="L1779" t="s">
        <v>29</v>
      </c>
      <c r="M1779" t="s">
        <v>30</v>
      </c>
      <c r="N1779" t="s">
        <v>31</v>
      </c>
      <c r="O1779">
        <f t="shared" ca="1" si="162"/>
        <v>0.5177831311359935</v>
      </c>
      <c r="P1779" t="str">
        <f t="shared" ca="1" si="163"/>
        <v>Normal</v>
      </c>
      <c r="Q1779" t="s">
        <v>27</v>
      </c>
      <c r="R1779" t="s">
        <v>41</v>
      </c>
      <c r="S1779" t="s">
        <v>24</v>
      </c>
      <c r="T1779" t="s">
        <v>33</v>
      </c>
      <c r="U1779" t="s">
        <v>24</v>
      </c>
      <c r="V1779" t="s">
        <v>42</v>
      </c>
      <c r="W1779" t="s">
        <v>43</v>
      </c>
      <c r="X1779" t="s">
        <v>27</v>
      </c>
      <c r="Y1779">
        <f t="shared" ca="1" si="167"/>
        <v>0.25245329396035698</v>
      </c>
      <c r="Z1779" t="str">
        <f t="shared" ca="1" si="164"/>
        <v>Low</v>
      </c>
      <c r="AA1779" t="s">
        <v>48</v>
      </c>
      <c r="AB1779" t="s">
        <v>24</v>
      </c>
    </row>
    <row r="1780" spans="1:28" x14ac:dyDescent="0.3">
      <c r="A1780" t="s">
        <v>3612</v>
      </c>
      <c r="B1780" t="s">
        <v>3613</v>
      </c>
      <c r="C1780" t="s">
        <v>24</v>
      </c>
      <c r="D1780" t="s">
        <v>25</v>
      </c>
      <c r="E1780" t="s">
        <v>38</v>
      </c>
      <c r="F1780" t="s">
        <v>27</v>
      </c>
      <c r="G1780">
        <f t="shared" ca="1" si="165"/>
        <v>5.1928971297394155E-2</v>
      </c>
      <c r="H1780" t="str">
        <f t="shared" ca="1" si="166"/>
        <v>Normal</v>
      </c>
      <c r="I1780" t="s">
        <v>27</v>
      </c>
      <c r="J1780" t="s">
        <v>24</v>
      </c>
      <c r="K1780" t="s">
        <v>24</v>
      </c>
      <c r="L1780" t="s">
        <v>29</v>
      </c>
      <c r="M1780" t="s">
        <v>72</v>
      </c>
      <c r="N1780" t="s">
        <v>31</v>
      </c>
      <c r="O1780">
        <f t="shared" ca="1" si="162"/>
        <v>0.32337641938066009</v>
      </c>
      <c r="P1780" t="str">
        <f t="shared" ca="1" si="163"/>
        <v>Plethoric</v>
      </c>
      <c r="Q1780" t="s">
        <v>55</v>
      </c>
      <c r="R1780" t="s">
        <v>41</v>
      </c>
      <c r="S1780" t="s">
        <v>24</v>
      </c>
      <c r="T1780" t="s">
        <v>33</v>
      </c>
      <c r="U1780" t="s">
        <v>24</v>
      </c>
      <c r="V1780" t="s">
        <v>42</v>
      </c>
      <c r="W1780" t="s">
        <v>35</v>
      </c>
      <c r="X1780" t="s">
        <v>27</v>
      </c>
      <c r="Y1780">
        <f t="shared" ca="1" si="167"/>
        <v>7.4361734825007852E-2</v>
      </c>
      <c r="Z1780" t="str">
        <f t="shared" ca="1" si="164"/>
        <v>Normal</v>
      </c>
      <c r="AA1780" t="s">
        <v>48</v>
      </c>
      <c r="AB1780" t="s">
        <v>24</v>
      </c>
    </row>
    <row r="1781" spans="1:28" x14ac:dyDescent="0.3">
      <c r="A1781" t="s">
        <v>3614</v>
      </c>
      <c r="B1781" t="s">
        <v>3615</v>
      </c>
      <c r="C1781" t="s">
        <v>24</v>
      </c>
      <c r="D1781" t="s">
        <v>25</v>
      </c>
      <c r="E1781" t="s">
        <v>26</v>
      </c>
      <c r="F1781" t="s">
        <v>27</v>
      </c>
      <c r="G1781">
        <f t="shared" ca="1" si="165"/>
        <v>0.36838188466635502</v>
      </c>
      <c r="H1781" t="str">
        <f t="shared" ca="1" si="166"/>
        <v>Normal</v>
      </c>
      <c r="I1781" t="s">
        <v>27</v>
      </c>
      <c r="J1781" t="s">
        <v>24</v>
      </c>
      <c r="K1781" t="s">
        <v>24</v>
      </c>
      <c r="L1781" t="s">
        <v>72</v>
      </c>
      <c r="M1781" t="s">
        <v>29</v>
      </c>
      <c r="N1781" t="s">
        <v>40</v>
      </c>
      <c r="O1781">
        <f t="shared" ca="1" si="162"/>
        <v>0.91780170248030857</v>
      </c>
      <c r="P1781" t="str">
        <f t="shared" ca="1" si="163"/>
        <v>Normal</v>
      </c>
      <c r="Q1781" t="s">
        <v>27</v>
      </c>
      <c r="R1781" t="s">
        <v>32</v>
      </c>
      <c r="S1781" t="s">
        <v>24</v>
      </c>
      <c r="T1781" t="s">
        <v>33</v>
      </c>
      <c r="U1781" t="s">
        <v>24</v>
      </c>
      <c r="V1781" t="s">
        <v>34</v>
      </c>
      <c r="W1781" t="s">
        <v>43</v>
      </c>
      <c r="X1781" t="s">
        <v>27</v>
      </c>
      <c r="Y1781">
        <f t="shared" ca="1" si="167"/>
        <v>0.98393928009103904</v>
      </c>
      <c r="Z1781" t="str">
        <f t="shared" ca="1" si="164"/>
        <v>High</v>
      </c>
      <c r="AA1781" t="s">
        <v>63</v>
      </c>
      <c r="AB1781" t="s">
        <v>24</v>
      </c>
    </row>
    <row r="1782" spans="1:28" x14ac:dyDescent="0.3">
      <c r="A1782" t="s">
        <v>3616</v>
      </c>
      <c r="B1782" t="s">
        <v>3617</v>
      </c>
      <c r="C1782" t="s">
        <v>24</v>
      </c>
      <c r="D1782" t="s">
        <v>25</v>
      </c>
      <c r="E1782" t="s">
        <v>66</v>
      </c>
      <c r="F1782" t="s">
        <v>27</v>
      </c>
      <c r="G1782">
        <f t="shared" ca="1" si="165"/>
        <v>0.43158726998341856</v>
      </c>
      <c r="H1782" t="str">
        <f t="shared" ca="1" si="166"/>
        <v>Oligaemic</v>
      </c>
      <c r="I1782" t="s">
        <v>51</v>
      </c>
      <c r="J1782" t="s">
        <v>24</v>
      </c>
      <c r="K1782" t="s">
        <v>28</v>
      </c>
      <c r="L1782" t="s">
        <v>29</v>
      </c>
      <c r="M1782" t="s">
        <v>30</v>
      </c>
      <c r="N1782" t="s">
        <v>31</v>
      </c>
      <c r="O1782">
        <f t="shared" ca="1" si="162"/>
        <v>0.97402953144314131</v>
      </c>
      <c r="P1782" t="str">
        <f t="shared" ca="1" si="163"/>
        <v>Oligaemic</v>
      </c>
      <c r="Q1782" t="s">
        <v>51</v>
      </c>
      <c r="R1782" t="s">
        <v>47</v>
      </c>
      <c r="S1782" t="s">
        <v>24</v>
      </c>
      <c r="T1782" t="s">
        <v>52</v>
      </c>
      <c r="U1782" t="s">
        <v>24</v>
      </c>
      <c r="V1782" t="s">
        <v>42</v>
      </c>
      <c r="W1782" t="s">
        <v>43</v>
      </c>
      <c r="X1782" t="s">
        <v>27</v>
      </c>
      <c r="Y1782">
        <f t="shared" ca="1" si="167"/>
        <v>0.42559052347906823</v>
      </c>
      <c r="Z1782" t="str">
        <f t="shared" ca="1" si="164"/>
        <v>Low</v>
      </c>
      <c r="AA1782" t="s">
        <v>48</v>
      </c>
      <c r="AB1782" t="s">
        <v>24</v>
      </c>
    </row>
    <row r="1783" spans="1:28" x14ac:dyDescent="0.3">
      <c r="A1783" t="s">
        <v>3618</v>
      </c>
      <c r="B1783" t="s">
        <v>3619</v>
      </c>
      <c r="C1783" t="s">
        <v>24</v>
      </c>
      <c r="D1783" t="s">
        <v>25</v>
      </c>
      <c r="E1783" t="s">
        <v>38</v>
      </c>
      <c r="F1783" t="s">
        <v>27</v>
      </c>
      <c r="G1783">
        <f t="shared" ca="1" si="165"/>
        <v>0.23738602489271354</v>
      </c>
      <c r="H1783" t="str">
        <f t="shared" ca="1" si="166"/>
        <v>Grd_Glass</v>
      </c>
      <c r="I1783" t="s">
        <v>39</v>
      </c>
      <c r="J1783" t="s">
        <v>24</v>
      </c>
      <c r="K1783" t="s">
        <v>24</v>
      </c>
      <c r="L1783" t="s">
        <v>29</v>
      </c>
      <c r="M1783" t="s">
        <v>30</v>
      </c>
      <c r="N1783" t="s">
        <v>31</v>
      </c>
      <c r="O1783">
        <f t="shared" ca="1" si="162"/>
        <v>0.62776704267410366</v>
      </c>
      <c r="P1783" t="str">
        <f t="shared" ca="1" si="163"/>
        <v>Grd_Glass</v>
      </c>
      <c r="Q1783" t="s">
        <v>39</v>
      </c>
      <c r="R1783" t="s">
        <v>47</v>
      </c>
      <c r="S1783" t="s">
        <v>28</v>
      </c>
      <c r="T1783" t="s">
        <v>33</v>
      </c>
      <c r="U1783" t="s">
        <v>24</v>
      </c>
      <c r="V1783" t="s">
        <v>42</v>
      </c>
      <c r="W1783" t="s">
        <v>43</v>
      </c>
      <c r="X1783" t="s">
        <v>87</v>
      </c>
      <c r="Y1783">
        <f t="shared" ca="1" si="167"/>
        <v>0.74920174114316629</v>
      </c>
      <c r="Z1783" t="str">
        <f t="shared" ca="1" si="164"/>
        <v>Normal</v>
      </c>
      <c r="AA1783" t="s">
        <v>27</v>
      </c>
      <c r="AB1783" t="s">
        <v>28</v>
      </c>
    </row>
    <row r="1784" spans="1:28" x14ac:dyDescent="0.3">
      <c r="A1784" t="s">
        <v>3620</v>
      </c>
      <c r="B1784" t="s">
        <v>3621</v>
      </c>
      <c r="C1784" t="s">
        <v>24</v>
      </c>
      <c r="D1784" t="s">
        <v>25</v>
      </c>
      <c r="E1784" t="s">
        <v>26</v>
      </c>
      <c r="F1784" t="s">
        <v>27</v>
      </c>
      <c r="G1784">
        <f t="shared" ca="1" si="165"/>
        <v>8.5582952908991317E-3</v>
      </c>
      <c r="H1784" t="str">
        <f t="shared" ca="1" si="166"/>
        <v>Normal</v>
      </c>
      <c r="I1784" t="s">
        <v>27</v>
      </c>
      <c r="J1784" t="s">
        <v>24</v>
      </c>
      <c r="K1784" t="s">
        <v>24</v>
      </c>
      <c r="L1784" t="s">
        <v>30</v>
      </c>
      <c r="M1784" t="s">
        <v>30</v>
      </c>
      <c r="N1784" t="s">
        <v>31</v>
      </c>
      <c r="O1784">
        <f t="shared" ca="1" si="162"/>
        <v>4.699837495413528E-2</v>
      </c>
      <c r="P1784" t="str">
        <f t="shared" ca="1" si="163"/>
        <v>Normal</v>
      </c>
      <c r="Q1784" t="s">
        <v>27</v>
      </c>
      <c r="R1784" t="s">
        <v>41</v>
      </c>
      <c r="S1784" t="s">
        <v>24</v>
      </c>
      <c r="T1784" t="s">
        <v>52</v>
      </c>
      <c r="U1784" t="s">
        <v>24</v>
      </c>
      <c r="V1784" t="s">
        <v>42</v>
      </c>
      <c r="W1784" t="s">
        <v>43</v>
      </c>
      <c r="X1784" t="s">
        <v>82</v>
      </c>
      <c r="Y1784">
        <f t="shared" ca="1" si="167"/>
        <v>0.75762536813628678</v>
      </c>
      <c r="Z1784" t="str">
        <f t="shared" ca="1" si="164"/>
        <v>Low</v>
      </c>
      <c r="AA1784" t="s">
        <v>48</v>
      </c>
      <c r="AB1784" t="s">
        <v>24</v>
      </c>
    </row>
    <row r="1785" spans="1:28" x14ac:dyDescent="0.3">
      <c r="A1785" t="s">
        <v>3622</v>
      </c>
      <c r="B1785" s="1" t="s">
        <v>3623</v>
      </c>
      <c r="C1785" t="s">
        <v>24</v>
      </c>
      <c r="D1785" t="s">
        <v>25</v>
      </c>
      <c r="E1785" t="s">
        <v>38</v>
      </c>
      <c r="F1785" t="s">
        <v>27</v>
      </c>
      <c r="G1785">
        <f t="shared" ca="1" si="165"/>
        <v>0.82125619520140092</v>
      </c>
      <c r="H1785" t="str">
        <f t="shared" ca="1" si="166"/>
        <v>Plethoric</v>
      </c>
      <c r="I1785" t="s">
        <v>55</v>
      </c>
      <c r="J1785" t="s">
        <v>24</v>
      </c>
      <c r="K1785" t="s">
        <v>24</v>
      </c>
      <c r="L1785" t="s">
        <v>29</v>
      </c>
      <c r="M1785" t="s">
        <v>29</v>
      </c>
      <c r="N1785" t="s">
        <v>31</v>
      </c>
      <c r="O1785">
        <f t="shared" ca="1" si="162"/>
        <v>0.59279477146975468</v>
      </c>
      <c r="P1785" t="str">
        <f t="shared" ca="1" si="163"/>
        <v>Plethoric</v>
      </c>
      <c r="Q1785" t="s">
        <v>55</v>
      </c>
      <c r="R1785" t="s">
        <v>41</v>
      </c>
      <c r="S1785" t="s">
        <v>28</v>
      </c>
      <c r="T1785" t="s">
        <v>52</v>
      </c>
      <c r="U1785" t="s">
        <v>24</v>
      </c>
      <c r="V1785" t="s">
        <v>34</v>
      </c>
      <c r="W1785" t="s">
        <v>35</v>
      </c>
      <c r="X1785" t="s">
        <v>27</v>
      </c>
      <c r="Y1785">
        <f t="shared" ca="1" si="167"/>
        <v>0.88397942615829872</v>
      </c>
      <c r="Z1785" t="str">
        <f t="shared" ca="1" si="164"/>
        <v>High</v>
      </c>
      <c r="AA1785" t="s">
        <v>63</v>
      </c>
      <c r="AB1785" t="s">
        <v>24</v>
      </c>
    </row>
    <row r="1786" spans="1:28" x14ac:dyDescent="0.3">
      <c r="A1786" t="s">
        <v>3624</v>
      </c>
      <c r="B1786" t="s">
        <v>3625</v>
      </c>
      <c r="C1786" t="s">
        <v>24</v>
      </c>
      <c r="D1786" t="s">
        <v>25</v>
      </c>
      <c r="E1786" t="s">
        <v>26</v>
      </c>
      <c r="F1786" t="s">
        <v>63</v>
      </c>
      <c r="G1786">
        <f t="shared" ca="1" si="165"/>
        <v>0.34124138966729411</v>
      </c>
      <c r="H1786" t="str">
        <f t="shared" ca="1" si="166"/>
        <v>Normal</v>
      </c>
      <c r="I1786" t="s">
        <v>27</v>
      </c>
      <c r="J1786" t="s">
        <v>24</v>
      </c>
      <c r="K1786" t="s">
        <v>24</v>
      </c>
      <c r="L1786" t="s">
        <v>30</v>
      </c>
      <c r="M1786" t="s">
        <v>29</v>
      </c>
      <c r="N1786" t="s">
        <v>31</v>
      </c>
      <c r="O1786">
        <f t="shared" ca="1" si="162"/>
        <v>0.73110398245801489</v>
      </c>
      <c r="P1786" t="str">
        <f t="shared" ca="1" si="163"/>
        <v>Normal</v>
      </c>
      <c r="Q1786" t="s">
        <v>27</v>
      </c>
      <c r="R1786" t="s">
        <v>47</v>
      </c>
      <c r="S1786" t="s">
        <v>24</v>
      </c>
      <c r="T1786" t="s">
        <v>33</v>
      </c>
      <c r="U1786" t="s">
        <v>24</v>
      </c>
      <c r="V1786" t="s">
        <v>34</v>
      </c>
      <c r="W1786" t="s">
        <v>35</v>
      </c>
      <c r="X1786" t="s">
        <v>27</v>
      </c>
      <c r="Y1786">
        <f t="shared" ca="1" si="167"/>
        <v>0.70146851093889961</v>
      </c>
      <c r="Z1786" t="str">
        <f t="shared" ca="1" si="164"/>
        <v>High</v>
      </c>
      <c r="AA1786" t="s">
        <v>63</v>
      </c>
      <c r="AB1786" t="s">
        <v>24</v>
      </c>
    </row>
    <row r="1787" spans="1:28" x14ac:dyDescent="0.3">
      <c r="A1787" t="s">
        <v>3626</v>
      </c>
      <c r="B1787" t="s">
        <v>3627</v>
      </c>
      <c r="C1787" t="s">
        <v>24</v>
      </c>
      <c r="D1787" t="s">
        <v>25</v>
      </c>
      <c r="E1787" t="s">
        <v>26</v>
      </c>
      <c r="F1787" t="s">
        <v>63</v>
      </c>
      <c r="G1787">
        <f t="shared" ca="1" si="165"/>
        <v>0.25504249205328866</v>
      </c>
      <c r="H1787" t="str">
        <f t="shared" ca="1" si="166"/>
        <v>Oligaemic</v>
      </c>
      <c r="I1787" t="s">
        <v>51</v>
      </c>
      <c r="J1787" t="s">
        <v>24</v>
      </c>
      <c r="K1787" t="s">
        <v>24</v>
      </c>
      <c r="L1787" t="s">
        <v>30</v>
      </c>
      <c r="M1787" t="s">
        <v>30</v>
      </c>
      <c r="N1787" t="s">
        <v>31</v>
      </c>
      <c r="O1787">
        <f t="shared" ca="1" si="162"/>
        <v>0.31417066213725853</v>
      </c>
      <c r="P1787" t="str">
        <f t="shared" ca="1" si="163"/>
        <v>Oligaemic</v>
      </c>
      <c r="Q1787" t="s">
        <v>51</v>
      </c>
      <c r="R1787" t="s">
        <v>41</v>
      </c>
      <c r="S1787" t="s">
        <v>24</v>
      </c>
      <c r="T1787" t="s">
        <v>33</v>
      </c>
      <c r="U1787" t="s">
        <v>24</v>
      </c>
      <c r="V1787" t="s">
        <v>34</v>
      </c>
      <c r="W1787" t="s">
        <v>66</v>
      </c>
      <c r="X1787" t="s">
        <v>27</v>
      </c>
      <c r="Y1787">
        <f t="shared" ca="1" si="167"/>
        <v>0.59557791279853478</v>
      </c>
      <c r="Z1787" t="str">
        <f t="shared" ca="1" si="164"/>
        <v>High</v>
      </c>
      <c r="AA1787" t="s">
        <v>63</v>
      </c>
      <c r="AB1787" t="s">
        <v>24</v>
      </c>
    </row>
    <row r="1788" spans="1:28" x14ac:dyDescent="0.3">
      <c r="A1788" t="s">
        <v>3628</v>
      </c>
      <c r="B1788" t="s">
        <v>3629</v>
      </c>
      <c r="C1788" t="s">
        <v>24</v>
      </c>
      <c r="D1788" t="s">
        <v>25</v>
      </c>
      <c r="E1788" t="s">
        <v>38</v>
      </c>
      <c r="F1788" t="s">
        <v>27</v>
      </c>
      <c r="G1788">
        <f t="shared" ca="1" si="165"/>
        <v>0.53695043056930858</v>
      </c>
      <c r="H1788" t="str">
        <f t="shared" ca="1" si="166"/>
        <v>Plethoric</v>
      </c>
      <c r="I1788" t="s">
        <v>55</v>
      </c>
      <c r="J1788" t="s">
        <v>24</v>
      </c>
      <c r="K1788" t="s">
        <v>24</v>
      </c>
      <c r="L1788" t="s">
        <v>30</v>
      </c>
      <c r="M1788" t="s">
        <v>30</v>
      </c>
      <c r="N1788" t="s">
        <v>31</v>
      </c>
      <c r="O1788">
        <f t="shared" ca="1" si="162"/>
        <v>0.62604686123160258</v>
      </c>
      <c r="P1788" t="str">
        <f t="shared" ca="1" si="163"/>
        <v>Plethoric</v>
      </c>
      <c r="Q1788" t="s">
        <v>55</v>
      </c>
      <c r="R1788" t="s">
        <v>32</v>
      </c>
      <c r="S1788" t="s">
        <v>24</v>
      </c>
      <c r="T1788" t="s">
        <v>33</v>
      </c>
      <c r="U1788" t="s">
        <v>24</v>
      </c>
      <c r="V1788" t="s">
        <v>42</v>
      </c>
      <c r="W1788" t="s">
        <v>35</v>
      </c>
      <c r="X1788" t="s">
        <v>27</v>
      </c>
      <c r="Y1788">
        <f t="shared" ca="1" si="167"/>
        <v>0.98187924542799754</v>
      </c>
      <c r="Z1788" t="str">
        <f t="shared" ca="1" si="164"/>
        <v>Low</v>
      </c>
      <c r="AA1788" t="s">
        <v>48</v>
      </c>
      <c r="AB1788" t="s">
        <v>24</v>
      </c>
    </row>
    <row r="1789" spans="1:28" x14ac:dyDescent="0.3">
      <c r="A1789" t="s">
        <v>3630</v>
      </c>
      <c r="B1789" t="s">
        <v>3631</v>
      </c>
      <c r="C1789" t="s">
        <v>24</v>
      </c>
      <c r="D1789" t="s">
        <v>25</v>
      </c>
      <c r="E1789" t="s">
        <v>38</v>
      </c>
      <c r="F1789" t="s">
        <v>27</v>
      </c>
      <c r="G1789">
        <f t="shared" ca="1" si="165"/>
        <v>0.99418608619645621</v>
      </c>
      <c r="H1789" t="str">
        <f t="shared" ca="1" si="166"/>
        <v>Oligaemic</v>
      </c>
      <c r="I1789" t="s">
        <v>51</v>
      </c>
      <c r="J1789" t="s">
        <v>24</v>
      </c>
      <c r="K1789" t="s">
        <v>28</v>
      </c>
      <c r="L1789" t="s">
        <v>30</v>
      </c>
      <c r="M1789" t="s">
        <v>29</v>
      </c>
      <c r="N1789" t="s">
        <v>31</v>
      </c>
      <c r="O1789">
        <f t="shared" ca="1" si="162"/>
        <v>0.38702573486818459</v>
      </c>
      <c r="P1789" t="str">
        <f t="shared" ca="1" si="163"/>
        <v>Oligaemic</v>
      </c>
      <c r="Q1789" t="s">
        <v>51</v>
      </c>
      <c r="R1789" t="s">
        <v>134</v>
      </c>
      <c r="S1789" t="s">
        <v>24</v>
      </c>
      <c r="T1789" t="s">
        <v>33</v>
      </c>
      <c r="U1789" t="s">
        <v>28</v>
      </c>
      <c r="V1789" t="s">
        <v>42</v>
      </c>
      <c r="W1789" t="s">
        <v>43</v>
      </c>
      <c r="X1789" t="s">
        <v>27</v>
      </c>
      <c r="Y1789">
        <f t="shared" ca="1" si="167"/>
        <v>0.56191303827836303</v>
      </c>
      <c r="Z1789" t="str">
        <f t="shared" ca="1" si="164"/>
        <v>High</v>
      </c>
      <c r="AA1789" t="s">
        <v>63</v>
      </c>
      <c r="AB1789" t="s">
        <v>24</v>
      </c>
    </row>
    <row r="1790" spans="1:28" x14ac:dyDescent="0.3">
      <c r="A1790" t="s">
        <v>3632</v>
      </c>
      <c r="B1790" t="s">
        <v>3633</v>
      </c>
      <c r="C1790" t="s">
        <v>24</v>
      </c>
      <c r="D1790" t="s">
        <v>25</v>
      </c>
      <c r="E1790" t="s">
        <v>38</v>
      </c>
      <c r="F1790" t="s">
        <v>27</v>
      </c>
      <c r="G1790">
        <f t="shared" ca="1" si="165"/>
        <v>3.1243127393022263E-2</v>
      </c>
      <c r="H1790" t="str">
        <f t="shared" ca="1" si="166"/>
        <v>Normal</v>
      </c>
      <c r="I1790" t="s">
        <v>55</v>
      </c>
      <c r="J1790" t="s">
        <v>24</v>
      </c>
      <c r="K1790" t="s">
        <v>24</v>
      </c>
      <c r="L1790" t="s">
        <v>29</v>
      </c>
      <c r="M1790" t="s">
        <v>30</v>
      </c>
      <c r="N1790" t="s">
        <v>31</v>
      </c>
      <c r="O1790">
        <f t="shared" ca="1" si="162"/>
        <v>0.97379326330993299</v>
      </c>
      <c r="P1790" t="str">
        <f t="shared" ca="1" si="163"/>
        <v>Plethoric</v>
      </c>
      <c r="Q1790" t="s">
        <v>55</v>
      </c>
      <c r="R1790" t="s">
        <v>47</v>
      </c>
      <c r="S1790" t="s">
        <v>24</v>
      </c>
      <c r="T1790" t="s">
        <v>33</v>
      </c>
      <c r="U1790" t="s">
        <v>28</v>
      </c>
      <c r="V1790" t="s">
        <v>34</v>
      </c>
      <c r="W1790" t="s">
        <v>43</v>
      </c>
      <c r="X1790" t="s">
        <v>27</v>
      </c>
      <c r="Y1790">
        <f t="shared" ca="1" si="167"/>
        <v>0.23917605583578527</v>
      </c>
      <c r="Z1790" t="str">
        <f t="shared" ca="1" si="164"/>
        <v>Low</v>
      </c>
      <c r="AA1790" t="s">
        <v>48</v>
      </c>
      <c r="AB1790" t="s">
        <v>24</v>
      </c>
    </row>
    <row r="1791" spans="1:28" x14ac:dyDescent="0.3">
      <c r="A1791" t="s">
        <v>3634</v>
      </c>
      <c r="B1791" t="s">
        <v>3635</v>
      </c>
      <c r="C1791" t="s">
        <v>24</v>
      </c>
      <c r="D1791" t="s">
        <v>25</v>
      </c>
      <c r="E1791" t="s">
        <v>66</v>
      </c>
      <c r="F1791" t="s">
        <v>63</v>
      </c>
      <c r="G1791">
        <f t="shared" ca="1" si="165"/>
        <v>0.95973815590974365</v>
      </c>
      <c r="H1791" t="str">
        <f t="shared" ca="1" si="166"/>
        <v>Normal</v>
      </c>
      <c r="I1791" t="s">
        <v>27</v>
      </c>
      <c r="J1791" t="s">
        <v>24</v>
      </c>
      <c r="K1791" t="s">
        <v>24</v>
      </c>
      <c r="L1791" t="s">
        <v>29</v>
      </c>
      <c r="M1791" t="s">
        <v>72</v>
      </c>
      <c r="N1791" t="s">
        <v>31</v>
      </c>
      <c r="O1791">
        <f t="shared" ca="1" si="162"/>
        <v>0.21867048062058358</v>
      </c>
      <c r="P1791" t="str">
        <f t="shared" ca="1" si="163"/>
        <v>Normal</v>
      </c>
      <c r="Q1791" t="s">
        <v>27</v>
      </c>
      <c r="R1791" t="s">
        <v>47</v>
      </c>
      <c r="S1791" t="s">
        <v>24</v>
      </c>
      <c r="T1791" t="s">
        <v>33</v>
      </c>
      <c r="U1791" t="s">
        <v>24</v>
      </c>
      <c r="V1791" t="s">
        <v>42</v>
      </c>
      <c r="W1791" t="s">
        <v>66</v>
      </c>
      <c r="X1791" t="s">
        <v>27</v>
      </c>
      <c r="Y1791">
        <f t="shared" ca="1" si="167"/>
        <v>0.50580587851107661</v>
      </c>
      <c r="Z1791" t="str">
        <f t="shared" ca="1" si="164"/>
        <v>Low</v>
      </c>
      <c r="AA1791" t="s">
        <v>48</v>
      </c>
      <c r="AB1791" t="s">
        <v>24</v>
      </c>
    </row>
    <row r="1792" spans="1:28" x14ac:dyDescent="0.3">
      <c r="A1792" t="s">
        <v>3636</v>
      </c>
      <c r="B1792" t="s">
        <v>3637</v>
      </c>
      <c r="C1792" t="s">
        <v>24</v>
      </c>
      <c r="D1792" t="s">
        <v>25</v>
      </c>
      <c r="E1792" t="s">
        <v>38</v>
      </c>
      <c r="F1792" t="s">
        <v>27</v>
      </c>
      <c r="G1792">
        <f t="shared" ca="1" si="165"/>
        <v>0.86927859248664918</v>
      </c>
      <c r="H1792" t="str">
        <f t="shared" ca="1" si="166"/>
        <v>Oligaemic</v>
      </c>
      <c r="I1792" t="s">
        <v>51</v>
      </c>
      <c r="J1792" t="s">
        <v>24</v>
      </c>
      <c r="K1792" t="s">
        <v>24</v>
      </c>
      <c r="L1792" t="s">
        <v>29</v>
      </c>
      <c r="M1792" t="s">
        <v>30</v>
      </c>
      <c r="N1792" t="s">
        <v>31</v>
      </c>
      <c r="O1792">
        <f t="shared" ca="1" si="162"/>
        <v>0.21181430782082522</v>
      </c>
      <c r="P1792" t="str">
        <f t="shared" ca="1" si="163"/>
        <v>Oligaemic</v>
      </c>
      <c r="Q1792" t="s">
        <v>51</v>
      </c>
      <c r="R1792" t="s">
        <v>32</v>
      </c>
      <c r="S1792" t="s">
        <v>24</v>
      </c>
      <c r="T1792" t="s">
        <v>33</v>
      </c>
      <c r="U1792" t="s">
        <v>28</v>
      </c>
      <c r="V1792" t="s">
        <v>42</v>
      </c>
      <c r="W1792" t="s">
        <v>35</v>
      </c>
      <c r="X1792" t="s">
        <v>27</v>
      </c>
      <c r="Y1792">
        <f t="shared" ca="1" si="167"/>
        <v>0.66706839171887056</v>
      </c>
      <c r="Z1792" t="str">
        <f t="shared" ca="1" si="164"/>
        <v>High</v>
      </c>
      <c r="AA1792" t="s">
        <v>63</v>
      </c>
      <c r="AB1792" t="s">
        <v>24</v>
      </c>
    </row>
    <row r="1793" spans="1:28" x14ac:dyDescent="0.3">
      <c r="A1793" t="s">
        <v>3638</v>
      </c>
      <c r="B1793" t="s">
        <v>3639</v>
      </c>
      <c r="C1793" t="s">
        <v>24</v>
      </c>
      <c r="D1793" t="s">
        <v>25</v>
      </c>
      <c r="E1793" t="s">
        <v>26</v>
      </c>
      <c r="F1793" t="s">
        <v>27</v>
      </c>
      <c r="G1793">
        <f t="shared" ca="1" si="165"/>
        <v>0.39931622114037801</v>
      </c>
      <c r="H1793" t="str">
        <f t="shared" ca="1" si="166"/>
        <v>Oligaemic</v>
      </c>
      <c r="I1793" t="s">
        <v>51</v>
      </c>
      <c r="J1793" t="s">
        <v>24</v>
      </c>
      <c r="K1793" t="s">
        <v>24</v>
      </c>
      <c r="L1793" t="s">
        <v>29</v>
      </c>
      <c r="M1793" t="s">
        <v>29</v>
      </c>
      <c r="N1793" t="s">
        <v>31</v>
      </c>
      <c r="O1793">
        <f t="shared" ca="1" si="162"/>
        <v>0.83352682474908779</v>
      </c>
      <c r="P1793" t="str">
        <f t="shared" ca="1" si="163"/>
        <v>Oligaemic</v>
      </c>
      <c r="Q1793" t="s">
        <v>51</v>
      </c>
      <c r="R1793" t="s">
        <v>41</v>
      </c>
      <c r="S1793" t="s">
        <v>24</v>
      </c>
      <c r="T1793" t="s">
        <v>33</v>
      </c>
      <c r="U1793" t="s">
        <v>28</v>
      </c>
      <c r="V1793" t="s">
        <v>42</v>
      </c>
      <c r="W1793" t="s">
        <v>66</v>
      </c>
      <c r="X1793" t="s">
        <v>27</v>
      </c>
      <c r="Y1793">
        <f t="shared" ca="1" si="167"/>
        <v>0.91609062359109361</v>
      </c>
      <c r="Z1793" t="str">
        <f t="shared" ca="1" si="164"/>
        <v>Low</v>
      </c>
      <c r="AA1793" t="s">
        <v>48</v>
      </c>
      <c r="AB1793" t="s">
        <v>24</v>
      </c>
    </row>
    <row r="1794" spans="1:28" x14ac:dyDescent="0.3">
      <c r="A1794" t="s">
        <v>3640</v>
      </c>
      <c r="B1794" t="s">
        <v>3641</v>
      </c>
      <c r="C1794" t="s">
        <v>24</v>
      </c>
      <c r="D1794" t="s">
        <v>25</v>
      </c>
      <c r="E1794" t="s">
        <v>38</v>
      </c>
      <c r="F1794" t="s">
        <v>63</v>
      </c>
      <c r="G1794">
        <f t="shared" ca="1" si="165"/>
        <v>0.29780709742561551</v>
      </c>
      <c r="H1794" t="str">
        <f t="shared" ca="1" si="166"/>
        <v>Plethoric</v>
      </c>
      <c r="I1794" t="s">
        <v>55</v>
      </c>
      <c r="J1794" t="s">
        <v>24</v>
      </c>
      <c r="K1794" t="s">
        <v>24</v>
      </c>
      <c r="L1794" t="s">
        <v>29</v>
      </c>
      <c r="M1794" t="s">
        <v>29</v>
      </c>
      <c r="N1794" t="s">
        <v>31</v>
      </c>
      <c r="O1794">
        <f t="shared" ca="1" si="162"/>
        <v>0.43472959796178501</v>
      </c>
      <c r="P1794" t="str">
        <f t="shared" ca="1" si="163"/>
        <v>Plethoric</v>
      </c>
      <c r="Q1794" t="s">
        <v>55</v>
      </c>
      <c r="R1794" t="s">
        <v>47</v>
      </c>
      <c r="S1794" t="s">
        <v>24</v>
      </c>
      <c r="T1794" t="s">
        <v>33</v>
      </c>
      <c r="U1794" t="s">
        <v>24</v>
      </c>
      <c r="V1794" t="s">
        <v>42</v>
      </c>
      <c r="W1794" t="s">
        <v>43</v>
      </c>
      <c r="X1794" t="s">
        <v>27</v>
      </c>
      <c r="Y1794">
        <f t="shared" ca="1" si="167"/>
        <v>4.5980292328239081E-2</v>
      </c>
      <c r="Z1794" t="str">
        <f t="shared" ca="1" si="164"/>
        <v>Normal</v>
      </c>
      <c r="AA1794" t="s">
        <v>48</v>
      </c>
      <c r="AB1794" t="s">
        <v>24</v>
      </c>
    </row>
    <row r="1795" spans="1:28" x14ac:dyDescent="0.3">
      <c r="A1795" t="s">
        <v>3642</v>
      </c>
      <c r="B1795" t="s">
        <v>3643</v>
      </c>
      <c r="C1795" t="s">
        <v>24</v>
      </c>
      <c r="D1795" t="s">
        <v>25</v>
      </c>
      <c r="E1795" t="s">
        <v>38</v>
      </c>
      <c r="F1795" t="s">
        <v>27</v>
      </c>
      <c r="G1795">
        <f t="shared" ca="1" si="165"/>
        <v>0.6500029547289462</v>
      </c>
      <c r="H1795" t="str">
        <f t="shared" ca="1" si="166"/>
        <v>Plethoric</v>
      </c>
      <c r="I1795" t="s">
        <v>55</v>
      </c>
      <c r="J1795" t="s">
        <v>28</v>
      </c>
      <c r="K1795" t="s">
        <v>24</v>
      </c>
      <c r="L1795" t="s">
        <v>30</v>
      </c>
      <c r="M1795" t="s">
        <v>30</v>
      </c>
      <c r="N1795" t="s">
        <v>31</v>
      </c>
      <c r="O1795">
        <f t="shared" ref="O1795:O1858" ca="1" si="168">RAND()</f>
        <v>4.9463073177626549E-2</v>
      </c>
      <c r="P1795" t="str">
        <f t="shared" ref="P1795:P1858" ca="1" si="169">IF(O1795&lt;=P$1,IF(O1795&lt;=S$11258,Q$11258,IF(O1795&lt;=S$11259,Q$11259,IF(O1795&lt;=S$11260,Q$11260,IF(O1795&lt;=S$11261,Q$11261,IF(O1795&lt;=S$11262,Q$11262))))),Q1795)</f>
        <v>Normal</v>
      </c>
      <c r="Q1795" t="s">
        <v>27</v>
      </c>
      <c r="R1795" t="s">
        <v>41</v>
      </c>
      <c r="S1795" t="s">
        <v>24</v>
      </c>
      <c r="T1795" t="s">
        <v>33</v>
      </c>
      <c r="U1795" t="s">
        <v>24</v>
      </c>
      <c r="V1795" t="s">
        <v>42</v>
      </c>
      <c r="W1795" t="s">
        <v>35</v>
      </c>
      <c r="X1795" t="s">
        <v>27</v>
      </c>
      <c r="Y1795">
        <f t="shared" ca="1" si="167"/>
        <v>0.56855433399844701</v>
      </c>
      <c r="Z1795" t="str">
        <f t="shared" ref="Z1795:Z1858" ca="1" si="170">IF(Y1795&lt;=Z$1,IF(Y1795&lt;=AC$11258,AA$11258,IF(Y1795&lt;=AC$11259,AA$11259,IF(Y1795&lt;=AC$11260,AA$11260,IF(Y1795&lt;=AC$11261,AA$11261,IF(Y1795&lt;=AC$11262,AA$11262))))),AA1795)</f>
        <v>Normal</v>
      </c>
      <c r="AA1795" t="s">
        <v>27</v>
      </c>
      <c r="AB1795" t="s">
        <v>24</v>
      </c>
    </row>
    <row r="1796" spans="1:28" x14ac:dyDescent="0.3">
      <c r="A1796" t="s">
        <v>3644</v>
      </c>
      <c r="B1796" t="s">
        <v>3645</v>
      </c>
      <c r="C1796" t="s">
        <v>24</v>
      </c>
      <c r="D1796" t="s">
        <v>25</v>
      </c>
      <c r="E1796" t="s">
        <v>38</v>
      </c>
      <c r="F1796" t="s">
        <v>27</v>
      </c>
      <c r="G1796">
        <f t="shared" ref="G1796:G1859" ca="1" si="171">RAND()</f>
        <v>0.20216695390888428</v>
      </c>
      <c r="H1796" t="str">
        <f t="shared" ref="H1796:H1859" ca="1" si="172">IF(G1796&lt;=H$1,IF(G1796&lt;=K$11258,I$11258,IF(G1796&lt;=K$11259,I$11259,IF(G1796&lt;=K$11260,I$11260,IF(G1796&lt;=K$11261,I$11261,IF(G1796&lt;=K$11262,I$11262))))),I1796)</f>
        <v>Plethoric</v>
      </c>
      <c r="I1796" t="s">
        <v>55</v>
      </c>
      <c r="J1796" t="s">
        <v>24</v>
      </c>
      <c r="K1796" t="s">
        <v>24</v>
      </c>
      <c r="L1796" t="s">
        <v>30</v>
      </c>
      <c r="M1796" t="s">
        <v>29</v>
      </c>
      <c r="N1796" t="s">
        <v>31</v>
      </c>
      <c r="O1796">
        <f t="shared" ca="1" si="168"/>
        <v>0.86114496309931376</v>
      </c>
      <c r="P1796" t="str">
        <f t="shared" ca="1" si="169"/>
        <v>Asy/Patchy</v>
      </c>
      <c r="Q1796" t="s">
        <v>115</v>
      </c>
      <c r="R1796" t="s">
        <v>41</v>
      </c>
      <c r="S1796" t="s">
        <v>24</v>
      </c>
      <c r="T1796" t="s">
        <v>33</v>
      </c>
      <c r="U1796" t="s">
        <v>28</v>
      </c>
      <c r="V1796" t="s">
        <v>42</v>
      </c>
      <c r="W1796" t="s">
        <v>43</v>
      </c>
      <c r="X1796" t="s">
        <v>27</v>
      </c>
      <c r="Y1796">
        <f t="shared" ref="Y1796:Y1859" ca="1" si="173">RAND()</f>
        <v>0.35803200270995283</v>
      </c>
      <c r="Z1796" t="str">
        <f t="shared" ca="1" si="170"/>
        <v>Low</v>
      </c>
      <c r="AA1796" t="s">
        <v>48</v>
      </c>
      <c r="AB1796" t="s">
        <v>24</v>
      </c>
    </row>
    <row r="1797" spans="1:28" x14ac:dyDescent="0.3">
      <c r="A1797" s="1" t="s">
        <v>3646</v>
      </c>
      <c r="B1797" t="s">
        <v>3647</v>
      </c>
      <c r="C1797" t="s">
        <v>24</v>
      </c>
      <c r="D1797" t="s">
        <v>25</v>
      </c>
      <c r="E1797" t="s">
        <v>38</v>
      </c>
      <c r="F1797" t="s">
        <v>27</v>
      </c>
      <c r="G1797">
        <f t="shared" ca="1" si="171"/>
        <v>0.79495022381277181</v>
      </c>
      <c r="H1797" t="str">
        <f t="shared" ca="1" si="172"/>
        <v>Normal</v>
      </c>
      <c r="I1797" t="s">
        <v>27</v>
      </c>
      <c r="J1797" t="s">
        <v>24</v>
      </c>
      <c r="K1797" t="s">
        <v>24</v>
      </c>
      <c r="L1797" t="s">
        <v>29</v>
      </c>
      <c r="M1797" t="s">
        <v>29</v>
      </c>
      <c r="N1797" t="s">
        <v>31</v>
      </c>
      <c r="O1797">
        <f t="shared" ca="1" si="168"/>
        <v>0.48141803525129701</v>
      </c>
      <c r="P1797" t="str">
        <f t="shared" ca="1" si="169"/>
        <v>Normal</v>
      </c>
      <c r="Q1797" t="s">
        <v>27</v>
      </c>
      <c r="R1797" t="s">
        <v>41</v>
      </c>
      <c r="S1797" t="s">
        <v>24</v>
      </c>
      <c r="T1797" t="s">
        <v>52</v>
      </c>
      <c r="U1797" t="s">
        <v>24</v>
      </c>
      <c r="V1797" t="s">
        <v>42</v>
      </c>
      <c r="W1797" t="s">
        <v>43</v>
      </c>
      <c r="X1797" t="s">
        <v>27</v>
      </c>
      <c r="Y1797">
        <f t="shared" ca="1" si="173"/>
        <v>0.85659226573352243</v>
      </c>
      <c r="Z1797" t="str">
        <f t="shared" ca="1" si="170"/>
        <v>High</v>
      </c>
      <c r="AA1797" t="s">
        <v>63</v>
      </c>
      <c r="AB1797" t="s">
        <v>28</v>
      </c>
    </row>
    <row r="1798" spans="1:28" x14ac:dyDescent="0.3">
      <c r="A1798" t="s">
        <v>3648</v>
      </c>
      <c r="B1798" t="s">
        <v>3649</v>
      </c>
      <c r="C1798" t="s">
        <v>24</v>
      </c>
      <c r="D1798" t="s">
        <v>25</v>
      </c>
      <c r="E1798" t="s">
        <v>26</v>
      </c>
      <c r="F1798" t="s">
        <v>27</v>
      </c>
      <c r="G1798">
        <f t="shared" ca="1" si="171"/>
        <v>0.98136968219950327</v>
      </c>
      <c r="H1798" t="str">
        <f t="shared" ca="1" si="172"/>
        <v>Asy/Patch</v>
      </c>
      <c r="I1798" t="s">
        <v>46</v>
      </c>
      <c r="J1798" t="s">
        <v>24</v>
      </c>
      <c r="K1798" t="s">
        <v>24</v>
      </c>
      <c r="L1798" t="s">
        <v>30</v>
      </c>
      <c r="M1798" t="s">
        <v>30</v>
      </c>
      <c r="N1798" t="s">
        <v>31</v>
      </c>
      <c r="O1798">
        <f t="shared" ca="1" si="168"/>
        <v>0.21810960207485708</v>
      </c>
      <c r="P1798" t="str">
        <f t="shared" ca="1" si="169"/>
        <v>Grd_Glass</v>
      </c>
      <c r="Q1798" t="s">
        <v>39</v>
      </c>
      <c r="R1798" t="s">
        <v>32</v>
      </c>
      <c r="S1798" t="s">
        <v>24</v>
      </c>
      <c r="T1798" t="s">
        <v>33</v>
      </c>
      <c r="U1798" t="s">
        <v>24</v>
      </c>
      <c r="V1798" t="s">
        <v>34</v>
      </c>
      <c r="W1798" t="s">
        <v>66</v>
      </c>
      <c r="X1798" t="s">
        <v>27</v>
      </c>
      <c r="Y1798">
        <f t="shared" ca="1" si="173"/>
        <v>3.7410506580626501E-2</v>
      </c>
      <c r="Z1798" t="str">
        <f t="shared" ca="1" si="170"/>
        <v>Normal</v>
      </c>
      <c r="AA1798" t="s">
        <v>48</v>
      </c>
      <c r="AB1798" t="s">
        <v>28</v>
      </c>
    </row>
    <row r="1799" spans="1:28" x14ac:dyDescent="0.3">
      <c r="A1799" t="s">
        <v>3650</v>
      </c>
      <c r="B1799" t="s">
        <v>3651</v>
      </c>
      <c r="C1799" t="s">
        <v>24</v>
      </c>
      <c r="D1799" t="s">
        <v>25</v>
      </c>
      <c r="E1799" t="s">
        <v>38</v>
      </c>
      <c r="F1799" t="s">
        <v>27</v>
      </c>
      <c r="G1799">
        <f t="shared" ca="1" si="171"/>
        <v>0.32387099490753257</v>
      </c>
      <c r="H1799" t="str">
        <f t="shared" ca="1" si="172"/>
        <v>Plethoric</v>
      </c>
      <c r="I1799" t="s">
        <v>55</v>
      </c>
      <c r="J1799" t="s">
        <v>28</v>
      </c>
      <c r="K1799" t="s">
        <v>24</v>
      </c>
      <c r="L1799" t="s">
        <v>30</v>
      </c>
      <c r="M1799" t="s">
        <v>29</v>
      </c>
      <c r="N1799" t="s">
        <v>31</v>
      </c>
      <c r="O1799">
        <f t="shared" ca="1" si="168"/>
        <v>0.87163669299679658</v>
      </c>
      <c r="P1799" t="str">
        <f t="shared" ca="1" si="169"/>
        <v>Plethoric</v>
      </c>
      <c r="Q1799" t="s">
        <v>55</v>
      </c>
      <c r="R1799" t="s">
        <v>47</v>
      </c>
      <c r="S1799" t="s">
        <v>24</v>
      </c>
      <c r="T1799" t="s">
        <v>33</v>
      </c>
      <c r="U1799" t="s">
        <v>24</v>
      </c>
      <c r="V1799" t="s">
        <v>34</v>
      </c>
      <c r="W1799" t="s">
        <v>43</v>
      </c>
      <c r="X1799" t="s">
        <v>27</v>
      </c>
      <c r="Y1799">
        <f t="shared" ca="1" si="173"/>
        <v>0.74272186518575667</v>
      </c>
      <c r="Z1799" t="str">
        <f t="shared" ca="1" si="170"/>
        <v>Normal</v>
      </c>
      <c r="AA1799" t="s">
        <v>27</v>
      </c>
      <c r="AB1799" t="s">
        <v>24</v>
      </c>
    </row>
    <row r="1800" spans="1:28" x14ac:dyDescent="0.3">
      <c r="A1800" t="s">
        <v>3652</v>
      </c>
      <c r="B1800" t="s">
        <v>3653</v>
      </c>
      <c r="C1800" t="s">
        <v>24</v>
      </c>
      <c r="D1800" t="s">
        <v>25</v>
      </c>
      <c r="E1800" t="s">
        <v>38</v>
      </c>
      <c r="F1800" t="s">
        <v>27</v>
      </c>
      <c r="G1800">
        <f t="shared" ca="1" si="171"/>
        <v>0.38541537174918128</v>
      </c>
      <c r="H1800" t="str">
        <f t="shared" ca="1" si="172"/>
        <v>Normal</v>
      </c>
      <c r="I1800" t="s">
        <v>27</v>
      </c>
      <c r="J1800" t="s">
        <v>24</v>
      </c>
      <c r="K1800" t="s">
        <v>24</v>
      </c>
      <c r="L1800" t="s">
        <v>30</v>
      </c>
      <c r="M1800" t="s">
        <v>30</v>
      </c>
      <c r="N1800" t="s">
        <v>31</v>
      </c>
      <c r="O1800">
        <f t="shared" ca="1" si="168"/>
        <v>0.53788142006175255</v>
      </c>
      <c r="P1800" t="str">
        <f t="shared" ca="1" si="169"/>
        <v>Normal</v>
      </c>
      <c r="Q1800" t="s">
        <v>27</v>
      </c>
      <c r="R1800" t="s">
        <v>47</v>
      </c>
      <c r="S1800" t="s">
        <v>24</v>
      </c>
      <c r="T1800" t="s">
        <v>52</v>
      </c>
      <c r="U1800" t="s">
        <v>28</v>
      </c>
      <c r="V1800" t="s">
        <v>42</v>
      </c>
      <c r="W1800" t="s">
        <v>43</v>
      </c>
      <c r="X1800" t="s">
        <v>27</v>
      </c>
      <c r="Y1800">
        <f t="shared" ca="1" si="173"/>
        <v>0.93792564869881734</v>
      </c>
      <c r="Z1800" t="str">
        <f t="shared" ca="1" si="170"/>
        <v>High</v>
      </c>
      <c r="AA1800" t="s">
        <v>63</v>
      </c>
      <c r="AB1800" t="s">
        <v>24</v>
      </c>
    </row>
    <row r="1801" spans="1:28" x14ac:dyDescent="0.3">
      <c r="A1801" t="s">
        <v>3654</v>
      </c>
      <c r="B1801" t="s">
        <v>3655</v>
      </c>
      <c r="C1801" t="s">
        <v>28</v>
      </c>
      <c r="D1801" t="s">
        <v>25</v>
      </c>
      <c r="E1801" t="s">
        <v>38</v>
      </c>
      <c r="F1801" t="s">
        <v>27</v>
      </c>
      <c r="G1801">
        <f t="shared" ca="1" si="171"/>
        <v>0.73629061842145094</v>
      </c>
      <c r="H1801" t="str">
        <f t="shared" ca="1" si="172"/>
        <v>Plethoric</v>
      </c>
      <c r="I1801" t="s">
        <v>55</v>
      </c>
      <c r="J1801" t="s">
        <v>24</v>
      </c>
      <c r="K1801" t="s">
        <v>28</v>
      </c>
      <c r="L1801" t="s">
        <v>30</v>
      </c>
      <c r="M1801" t="s">
        <v>72</v>
      </c>
      <c r="N1801" t="s">
        <v>40</v>
      </c>
      <c r="O1801">
        <f t="shared" ca="1" si="168"/>
        <v>0.63173695749348335</v>
      </c>
      <c r="P1801" t="str">
        <f t="shared" ca="1" si="169"/>
        <v>Normal</v>
      </c>
      <c r="Q1801" t="s">
        <v>27</v>
      </c>
      <c r="R1801" t="s">
        <v>134</v>
      </c>
      <c r="S1801" t="s">
        <v>24</v>
      </c>
      <c r="T1801" t="s">
        <v>33</v>
      </c>
      <c r="U1801" t="s">
        <v>24</v>
      </c>
      <c r="V1801" t="s">
        <v>42</v>
      </c>
      <c r="W1801" t="s">
        <v>43</v>
      </c>
      <c r="X1801" t="s">
        <v>87</v>
      </c>
      <c r="Y1801">
        <f t="shared" ca="1" si="173"/>
        <v>0.42529765178057133</v>
      </c>
      <c r="Z1801" t="str">
        <f t="shared" ca="1" si="170"/>
        <v>Low</v>
      </c>
      <c r="AA1801" t="s">
        <v>48</v>
      </c>
      <c r="AB1801" t="s">
        <v>24</v>
      </c>
    </row>
    <row r="1802" spans="1:28" x14ac:dyDescent="0.3">
      <c r="A1802" t="s">
        <v>3656</v>
      </c>
      <c r="B1802" t="s">
        <v>3657</v>
      </c>
      <c r="C1802" t="s">
        <v>24</v>
      </c>
      <c r="D1802" t="s">
        <v>25</v>
      </c>
      <c r="E1802" t="s">
        <v>38</v>
      </c>
      <c r="F1802" t="s">
        <v>63</v>
      </c>
      <c r="G1802">
        <f t="shared" ca="1" si="171"/>
        <v>0.61759606274209533</v>
      </c>
      <c r="H1802" t="str">
        <f t="shared" ca="1" si="172"/>
        <v>Plethoric</v>
      </c>
      <c r="I1802" t="s">
        <v>55</v>
      </c>
      <c r="J1802" t="s">
        <v>24</v>
      </c>
      <c r="K1802" t="s">
        <v>24</v>
      </c>
      <c r="L1802" t="s">
        <v>30</v>
      </c>
      <c r="M1802" t="s">
        <v>30</v>
      </c>
      <c r="N1802" t="s">
        <v>31</v>
      </c>
      <c r="O1802">
        <f t="shared" ca="1" si="168"/>
        <v>0.46762700554640846</v>
      </c>
      <c r="P1802" t="str">
        <f t="shared" ca="1" si="169"/>
        <v>Normal</v>
      </c>
      <c r="Q1802" t="s">
        <v>27</v>
      </c>
      <c r="R1802" t="s">
        <v>32</v>
      </c>
      <c r="S1802" t="s">
        <v>28</v>
      </c>
      <c r="T1802" t="s">
        <v>60</v>
      </c>
      <c r="U1802" t="s">
        <v>24</v>
      </c>
      <c r="V1802" t="s">
        <v>42</v>
      </c>
      <c r="W1802" t="s">
        <v>35</v>
      </c>
      <c r="X1802" t="s">
        <v>27</v>
      </c>
      <c r="Y1802">
        <f t="shared" ca="1" si="173"/>
        <v>0.21800511151236535</v>
      </c>
      <c r="Z1802" t="str">
        <f t="shared" ca="1" si="170"/>
        <v>Normal</v>
      </c>
      <c r="AA1802" t="s">
        <v>27</v>
      </c>
      <c r="AB1802" t="s">
        <v>28</v>
      </c>
    </row>
    <row r="1803" spans="1:28" x14ac:dyDescent="0.3">
      <c r="A1803" t="s">
        <v>3658</v>
      </c>
      <c r="B1803" t="s">
        <v>3659</v>
      </c>
      <c r="C1803" t="s">
        <v>24</v>
      </c>
      <c r="D1803" t="s">
        <v>25</v>
      </c>
      <c r="E1803" t="s">
        <v>38</v>
      </c>
      <c r="F1803" t="s">
        <v>27</v>
      </c>
      <c r="G1803">
        <f t="shared" ca="1" si="171"/>
        <v>0.88285895903404943</v>
      </c>
      <c r="H1803" t="str">
        <f t="shared" ca="1" si="172"/>
        <v>Normal</v>
      </c>
      <c r="I1803" t="s">
        <v>27</v>
      </c>
      <c r="J1803" t="s">
        <v>24</v>
      </c>
      <c r="K1803" t="s">
        <v>24</v>
      </c>
      <c r="L1803" t="s">
        <v>30</v>
      </c>
      <c r="M1803" t="s">
        <v>72</v>
      </c>
      <c r="N1803" t="s">
        <v>31</v>
      </c>
      <c r="O1803">
        <f t="shared" ca="1" si="168"/>
        <v>0.18284594708465474</v>
      </c>
      <c r="P1803" t="str">
        <f t="shared" ca="1" si="169"/>
        <v>Normal</v>
      </c>
      <c r="Q1803" t="s">
        <v>27</v>
      </c>
      <c r="R1803" t="s">
        <v>47</v>
      </c>
      <c r="S1803" t="s">
        <v>28</v>
      </c>
      <c r="T1803" t="s">
        <v>33</v>
      </c>
      <c r="U1803" t="s">
        <v>24</v>
      </c>
      <c r="V1803" t="s">
        <v>34</v>
      </c>
      <c r="W1803" t="s">
        <v>43</v>
      </c>
      <c r="X1803" t="s">
        <v>27</v>
      </c>
      <c r="Y1803">
        <f t="shared" ca="1" si="173"/>
        <v>0.44234897082398306</v>
      </c>
      <c r="Z1803" t="str">
        <f t="shared" ca="1" si="170"/>
        <v>High</v>
      </c>
      <c r="AA1803" t="s">
        <v>63</v>
      </c>
      <c r="AB1803" t="s">
        <v>28</v>
      </c>
    </row>
    <row r="1804" spans="1:28" x14ac:dyDescent="0.3">
      <c r="A1804" t="s">
        <v>3660</v>
      </c>
      <c r="B1804" t="s">
        <v>3661</v>
      </c>
      <c r="C1804" t="s">
        <v>28</v>
      </c>
      <c r="D1804" t="s">
        <v>25</v>
      </c>
      <c r="E1804" t="s">
        <v>38</v>
      </c>
      <c r="F1804" t="s">
        <v>27</v>
      </c>
      <c r="G1804">
        <f t="shared" ca="1" si="171"/>
        <v>0.45527944817881261</v>
      </c>
      <c r="H1804" t="str">
        <f t="shared" ca="1" si="172"/>
        <v>Normal</v>
      </c>
      <c r="I1804" t="s">
        <v>27</v>
      </c>
      <c r="J1804" t="s">
        <v>24</v>
      </c>
      <c r="K1804" t="s">
        <v>24</v>
      </c>
      <c r="L1804" t="s">
        <v>29</v>
      </c>
      <c r="M1804" t="s">
        <v>29</v>
      </c>
      <c r="N1804" t="s">
        <v>31</v>
      </c>
      <c r="O1804">
        <f t="shared" ca="1" si="168"/>
        <v>0.62460161286405624</v>
      </c>
      <c r="P1804" t="str">
        <f t="shared" ca="1" si="169"/>
        <v>Plethoric</v>
      </c>
      <c r="Q1804" t="s">
        <v>55</v>
      </c>
      <c r="R1804" t="s">
        <v>32</v>
      </c>
      <c r="S1804" t="s">
        <v>24</v>
      </c>
      <c r="T1804" t="s">
        <v>52</v>
      </c>
      <c r="U1804" t="s">
        <v>28</v>
      </c>
      <c r="V1804" t="s">
        <v>42</v>
      </c>
      <c r="W1804" t="s">
        <v>43</v>
      </c>
      <c r="X1804" t="s">
        <v>27</v>
      </c>
      <c r="Y1804">
        <f t="shared" ca="1" si="173"/>
        <v>0.28312295455078529</v>
      </c>
      <c r="Z1804" t="str">
        <f t="shared" ca="1" si="170"/>
        <v>High</v>
      </c>
      <c r="AA1804" t="s">
        <v>63</v>
      </c>
      <c r="AB1804" t="s">
        <v>24</v>
      </c>
    </row>
    <row r="1805" spans="1:28" x14ac:dyDescent="0.3">
      <c r="A1805" t="s">
        <v>3662</v>
      </c>
      <c r="B1805" t="s">
        <v>3663</v>
      </c>
      <c r="C1805" t="s">
        <v>24</v>
      </c>
      <c r="D1805" t="s">
        <v>25</v>
      </c>
      <c r="E1805" t="s">
        <v>38</v>
      </c>
      <c r="F1805" t="s">
        <v>27</v>
      </c>
      <c r="G1805">
        <f t="shared" ca="1" si="171"/>
        <v>0.5997129311553836</v>
      </c>
      <c r="H1805" t="str">
        <f t="shared" ca="1" si="172"/>
        <v>Plethoric</v>
      </c>
      <c r="I1805" t="s">
        <v>55</v>
      </c>
      <c r="J1805" t="s">
        <v>24</v>
      </c>
      <c r="K1805" t="s">
        <v>24</v>
      </c>
      <c r="L1805" t="s">
        <v>30</v>
      </c>
      <c r="M1805" t="s">
        <v>30</v>
      </c>
      <c r="N1805" t="s">
        <v>31</v>
      </c>
      <c r="O1805">
        <f t="shared" ca="1" si="168"/>
        <v>0.5697222058400141</v>
      </c>
      <c r="P1805" t="str">
        <f t="shared" ca="1" si="169"/>
        <v>Oligaemic</v>
      </c>
      <c r="Q1805" t="s">
        <v>51</v>
      </c>
      <c r="R1805" t="s">
        <v>32</v>
      </c>
      <c r="S1805" t="s">
        <v>24</v>
      </c>
      <c r="T1805" t="s">
        <v>33</v>
      </c>
      <c r="U1805" t="s">
        <v>28</v>
      </c>
      <c r="V1805" t="s">
        <v>42</v>
      </c>
      <c r="W1805" t="s">
        <v>66</v>
      </c>
      <c r="X1805" t="s">
        <v>87</v>
      </c>
      <c r="Y1805">
        <f t="shared" ca="1" si="173"/>
        <v>0.73338387499115654</v>
      </c>
      <c r="Z1805" t="str">
        <f t="shared" ca="1" si="170"/>
        <v>High</v>
      </c>
      <c r="AA1805" t="s">
        <v>63</v>
      </c>
      <c r="AB1805" t="s">
        <v>24</v>
      </c>
    </row>
    <row r="1806" spans="1:28" x14ac:dyDescent="0.3">
      <c r="A1806" t="s">
        <v>3664</v>
      </c>
      <c r="B1806" t="s">
        <v>3665</v>
      </c>
      <c r="C1806" t="s">
        <v>24</v>
      </c>
      <c r="D1806" t="s">
        <v>25</v>
      </c>
      <c r="E1806" t="s">
        <v>38</v>
      </c>
      <c r="F1806" t="s">
        <v>63</v>
      </c>
      <c r="G1806">
        <f t="shared" ca="1" si="171"/>
        <v>0.48894777825997737</v>
      </c>
      <c r="H1806" t="str">
        <f t="shared" ca="1" si="172"/>
        <v>Normal</v>
      </c>
      <c r="I1806" t="s">
        <v>27</v>
      </c>
      <c r="J1806" t="s">
        <v>28</v>
      </c>
      <c r="K1806" t="s">
        <v>24</v>
      </c>
      <c r="L1806" t="s">
        <v>29</v>
      </c>
      <c r="M1806" t="s">
        <v>30</v>
      </c>
      <c r="N1806" t="s">
        <v>31</v>
      </c>
      <c r="O1806">
        <f t="shared" ca="1" si="168"/>
        <v>0.59682760458166906</v>
      </c>
      <c r="P1806" t="str">
        <f t="shared" ca="1" si="169"/>
        <v>Normal</v>
      </c>
      <c r="Q1806" t="s">
        <v>27</v>
      </c>
      <c r="R1806" t="s">
        <v>47</v>
      </c>
      <c r="S1806" t="s">
        <v>28</v>
      </c>
      <c r="T1806" t="s">
        <v>33</v>
      </c>
      <c r="U1806" t="s">
        <v>24</v>
      </c>
      <c r="V1806" t="s">
        <v>42</v>
      </c>
      <c r="W1806" t="s">
        <v>35</v>
      </c>
      <c r="X1806" t="s">
        <v>87</v>
      </c>
      <c r="Y1806">
        <f t="shared" ca="1" si="173"/>
        <v>1.0740064392195214E-2</v>
      </c>
      <c r="Z1806" t="str">
        <f t="shared" ca="1" si="170"/>
        <v>Normal</v>
      </c>
      <c r="AA1806" t="s">
        <v>48</v>
      </c>
      <c r="AB1806" t="s">
        <v>28</v>
      </c>
    </row>
    <row r="1807" spans="1:28" x14ac:dyDescent="0.3">
      <c r="A1807" t="s">
        <v>3666</v>
      </c>
      <c r="B1807" s="1" t="s">
        <v>3667</v>
      </c>
      <c r="C1807" t="s">
        <v>24</v>
      </c>
      <c r="D1807" t="s">
        <v>25</v>
      </c>
      <c r="E1807" t="s">
        <v>26</v>
      </c>
      <c r="F1807" t="s">
        <v>27</v>
      </c>
      <c r="G1807">
        <f t="shared" ca="1" si="171"/>
        <v>0.58339246708585324</v>
      </c>
      <c r="H1807" t="str">
        <f t="shared" ca="1" si="172"/>
        <v>Normal</v>
      </c>
      <c r="I1807" t="s">
        <v>27</v>
      </c>
      <c r="J1807" t="s">
        <v>24</v>
      </c>
      <c r="K1807" t="s">
        <v>24</v>
      </c>
      <c r="L1807" t="s">
        <v>30</v>
      </c>
      <c r="M1807" t="s">
        <v>29</v>
      </c>
      <c r="N1807" t="s">
        <v>40</v>
      </c>
      <c r="O1807">
        <f t="shared" ca="1" si="168"/>
        <v>0.3082354858686388</v>
      </c>
      <c r="P1807" t="str">
        <f t="shared" ca="1" si="169"/>
        <v>Plethoric</v>
      </c>
      <c r="Q1807" t="s">
        <v>55</v>
      </c>
      <c r="R1807" t="s">
        <v>32</v>
      </c>
      <c r="S1807" t="s">
        <v>24</v>
      </c>
      <c r="T1807" t="s">
        <v>33</v>
      </c>
      <c r="U1807" t="s">
        <v>24</v>
      </c>
      <c r="V1807" t="s">
        <v>34</v>
      </c>
      <c r="W1807" t="s">
        <v>43</v>
      </c>
      <c r="X1807" t="s">
        <v>27</v>
      </c>
      <c r="Y1807">
        <f t="shared" ca="1" si="173"/>
        <v>0.38282035552889926</v>
      </c>
      <c r="Z1807" t="str">
        <f t="shared" ca="1" si="170"/>
        <v>High</v>
      </c>
      <c r="AA1807" t="s">
        <v>63</v>
      </c>
      <c r="AB1807" t="s">
        <v>24</v>
      </c>
    </row>
    <row r="1808" spans="1:28" x14ac:dyDescent="0.3">
      <c r="A1808" t="s">
        <v>3668</v>
      </c>
      <c r="B1808" t="s">
        <v>3669</v>
      </c>
      <c r="C1808" t="s">
        <v>24</v>
      </c>
      <c r="D1808" t="s">
        <v>25</v>
      </c>
      <c r="E1808" t="s">
        <v>38</v>
      </c>
      <c r="F1808" t="s">
        <v>27</v>
      </c>
      <c r="G1808">
        <f t="shared" ca="1" si="171"/>
        <v>0.56168450751519527</v>
      </c>
      <c r="H1808" t="str">
        <f t="shared" ca="1" si="172"/>
        <v>Oligaemic</v>
      </c>
      <c r="I1808" t="s">
        <v>51</v>
      </c>
      <c r="J1808" t="s">
        <v>24</v>
      </c>
      <c r="K1808" t="s">
        <v>24</v>
      </c>
      <c r="L1808" t="s">
        <v>30</v>
      </c>
      <c r="M1808" t="s">
        <v>30</v>
      </c>
      <c r="N1808" t="s">
        <v>31</v>
      </c>
      <c r="O1808">
        <f t="shared" ca="1" si="168"/>
        <v>0.46906165168383696</v>
      </c>
      <c r="P1808" t="str">
        <f t="shared" ca="1" si="169"/>
        <v>Oligaemic</v>
      </c>
      <c r="Q1808" t="s">
        <v>51</v>
      </c>
      <c r="R1808" t="s">
        <v>47</v>
      </c>
      <c r="S1808" t="s">
        <v>24</v>
      </c>
      <c r="T1808" t="s">
        <v>33</v>
      </c>
      <c r="U1808" t="s">
        <v>24</v>
      </c>
      <c r="V1808" t="s">
        <v>42</v>
      </c>
      <c r="W1808" t="s">
        <v>43</v>
      </c>
      <c r="X1808" t="s">
        <v>27</v>
      </c>
      <c r="Y1808">
        <f t="shared" ca="1" si="173"/>
        <v>0.28934113050904486</v>
      </c>
      <c r="Z1808" t="str">
        <f t="shared" ca="1" si="170"/>
        <v>Low</v>
      </c>
      <c r="AA1808" t="s">
        <v>48</v>
      </c>
      <c r="AB1808" t="s">
        <v>24</v>
      </c>
    </row>
    <row r="1809" spans="1:28" x14ac:dyDescent="0.3">
      <c r="A1809" t="s">
        <v>3670</v>
      </c>
      <c r="B1809" t="s">
        <v>3671</v>
      </c>
      <c r="C1809" t="s">
        <v>24</v>
      </c>
      <c r="D1809" t="s">
        <v>25</v>
      </c>
      <c r="E1809" t="s">
        <v>26</v>
      </c>
      <c r="F1809" t="s">
        <v>27</v>
      </c>
      <c r="G1809">
        <f t="shared" ca="1" si="171"/>
        <v>0.33289085295870868</v>
      </c>
      <c r="H1809" t="str">
        <f t="shared" ca="1" si="172"/>
        <v>Asy/Patch</v>
      </c>
      <c r="I1809" t="s">
        <v>46</v>
      </c>
      <c r="J1809" t="s">
        <v>24</v>
      </c>
      <c r="K1809" t="s">
        <v>24</v>
      </c>
      <c r="L1809" t="s">
        <v>29</v>
      </c>
      <c r="M1809" t="s">
        <v>72</v>
      </c>
      <c r="N1809" t="s">
        <v>31</v>
      </c>
      <c r="O1809">
        <f t="shared" ca="1" si="168"/>
        <v>0.43481191102875971</v>
      </c>
      <c r="P1809" t="str">
        <f t="shared" ca="1" si="169"/>
        <v>Normal</v>
      </c>
      <c r="Q1809" t="s">
        <v>27</v>
      </c>
      <c r="R1809" t="s">
        <v>41</v>
      </c>
      <c r="S1809" t="s">
        <v>28</v>
      </c>
      <c r="T1809" t="s">
        <v>33</v>
      </c>
      <c r="U1809" t="s">
        <v>24</v>
      </c>
      <c r="V1809" t="s">
        <v>42</v>
      </c>
      <c r="W1809" t="s">
        <v>34</v>
      </c>
      <c r="X1809" t="s">
        <v>27</v>
      </c>
      <c r="Y1809">
        <f t="shared" ca="1" si="173"/>
        <v>0.71616255576766175</v>
      </c>
      <c r="Z1809" t="str">
        <f t="shared" ca="1" si="170"/>
        <v>Normal</v>
      </c>
      <c r="AA1809" t="s">
        <v>27</v>
      </c>
      <c r="AB1809" t="s">
        <v>24</v>
      </c>
    </row>
    <row r="1810" spans="1:28" x14ac:dyDescent="0.3">
      <c r="A1810" t="s">
        <v>3672</v>
      </c>
      <c r="B1810" t="s">
        <v>3673</v>
      </c>
      <c r="C1810" t="s">
        <v>28</v>
      </c>
      <c r="D1810" t="s">
        <v>25</v>
      </c>
      <c r="E1810" t="s">
        <v>38</v>
      </c>
      <c r="F1810" t="s">
        <v>27</v>
      </c>
      <c r="G1810">
        <f t="shared" ca="1" si="171"/>
        <v>0.48040253043491843</v>
      </c>
      <c r="H1810" t="str">
        <f t="shared" ca="1" si="172"/>
        <v>Oligaemic</v>
      </c>
      <c r="I1810" t="s">
        <v>51</v>
      </c>
      <c r="J1810" t="s">
        <v>28</v>
      </c>
      <c r="K1810" t="s">
        <v>24</v>
      </c>
      <c r="L1810" t="s">
        <v>29</v>
      </c>
      <c r="M1810" t="s">
        <v>30</v>
      </c>
      <c r="N1810" t="s">
        <v>31</v>
      </c>
      <c r="O1810">
        <f t="shared" ca="1" si="168"/>
        <v>0.20608110364899457</v>
      </c>
      <c r="P1810" t="str">
        <f t="shared" ca="1" si="169"/>
        <v>Normal</v>
      </c>
      <c r="Q1810" t="s">
        <v>27</v>
      </c>
      <c r="R1810" t="s">
        <v>41</v>
      </c>
      <c r="S1810" t="s">
        <v>24</v>
      </c>
      <c r="T1810" t="s">
        <v>33</v>
      </c>
      <c r="U1810" t="s">
        <v>24</v>
      </c>
      <c r="V1810" t="s">
        <v>34</v>
      </c>
      <c r="W1810" t="s">
        <v>35</v>
      </c>
      <c r="X1810" t="s">
        <v>27</v>
      </c>
      <c r="Y1810">
        <f t="shared" ca="1" si="173"/>
        <v>0.82182944828072357</v>
      </c>
      <c r="Z1810" t="str">
        <f t="shared" ca="1" si="170"/>
        <v>High</v>
      </c>
      <c r="AA1810" t="s">
        <v>63</v>
      </c>
      <c r="AB1810" t="s">
        <v>28</v>
      </c>
    </row>
    <row r="1811" spans="1:28" x14ac:dyDescent="0.3">
      <c r="A1811" t="s">
        <v>3674</v>
      </c>
      <c r="B1811" t="s">
        <v>3675</v>
      </c>
      <c r="C1811" t="s">
        <v>24</v>
      </c>
      <c r="D1811" t="s">
        <v>25</v>
      </c>
      <c r="E1811" t="s">
        <v>26</v>
      </c>
      <c r="F1811" t="s">
        <v>27</v>
      </c>
      <c r="G1811">
        <f t="shared" ca="1" si="171"/>
        <v>0.57737453854222531</v>
      </c>
      <c r="H1811" t="str">
        <f t="shared" ca="1" si="172"/>
        <v>Plethoric</v>
      </c>
      <c r="I1811" t="s">
        <v>55</v>
      </c>
      <c r="J1811" t="s">
        <v>24</v>
      </c>
      <c r="K1811" t="s">
        <v>24</v>
      </c>
      <c r="L1811" t="s">
        <v>30</v>
      </c>
      <c r="M1811" t="s">
        <v>30</v>
      </c>
      <c r="N1811" t="s">
        <v>31</v>
      </c>
      <c r="O1811">
        <f t="shared" ca="1" si="168"/>
        <v>0.50488670620223453</v>
      </c>
      <c r="P1811" t="str">
        <f t="shared" ca="1" si="169"/>
        <v>Asy/Patchy</v>
      </c>
      <c r="Q1811" t="s">
        <v>115</v>
      </c>
      <c r="R1811" t="s">
        <v>32</v>
      </c>
      <c r="S1811" t="s">
        <v>24</v>
      </c>
      <c r="T1811" t="s">
        <v>33</v>
      </c>
      <c r="U1811" t="s">
        <v>24</v>
      </c>
      <c r="V1811" t="s">
        <v>34</v>
      </c>
      <c r="W1811" t="s">
        <v>35</v>
      </c>
      <c r="X1811" t="s">
        <v>27</v>
      </c>
      <c r="Y1811">
        <f t="shared" ca="1" si="173"/>
        <v>0.1970723285768412</v>
      </c>
      <c r="Z1811" t="str">
        <f t="shared" ca="1" si="170"/>
        <v>Low</v>
      </c>
      <c r="AA1811" t="s">
        <v>48</v>
      </c>
      <c r="AB1811" t="s">
        <v>24</v>
      </c>
    </row>
    <row r="1812" spans="1:28" x14ac:dyDescent="0.3">
      <c r="A1812" t="s">
        <v>3676</v>
      </c>
      <c r="B1812" t="s">
        <v>3677</v>
      </c>
      <c r="C1812" t="s">
        <v>24</v>
      </c>
      <c r="D1812" t="s">
        <v>25</v>
      </c>
      <c r="E1812" t="s">
        <v>38</v>
      </c>
      <c r="F1812" t="s">
        <v>27</v>
      </c>
      <c r="G1812">
        <f t="shared" ca="1" si="171"/>
        <v>0.1361199220635303</v>
      </c>
      <c r="H1812" t="str">
        <f t="shared" ca="1" si="172"/>
        <v>Grd_Glass</v>
      </c>
      <c r="I1812" t="s">
        <v>39</v>
      </c>
      <c r="J1812" t="s">
        <v>24</v>
      </c>
      <c r="K1812" t="s">
        <v>24</v>
      </c>
      <c r="L1812" t="s">
        <v>29</v>
      </c>
      <c r="M1812" t="s">
        <v>30</v>
      </c>
      <c r="N1812" t="s">
        <v>40</v>
      </c>
      <c r="O1812">
        <f t="shared" ca="1" si="168"/>
        <v>0.86511942479062054</v>
      </c>
      <c r="P1812" t="str">
        <f t="shared" ca="1" si="169"/>
        <v>Asy/Patchy</v>
      </c>
      <c r="Q1812" t="s">
        <v>115</v>
      </c>
      <c r="R1812" t="s">
        <v>41</v>
      </c>
      <c r="S1812" t="s">
        <v>28</v>
      </c>
      <c r="T1812" t="s">
        <v>52</v>
      </c>
      <c r="U1812" t="s">
        <v>28</v>
      </c>
      <c r="V1812" t="s">
        <v>42</v>
      </c>
      <c r="W1812" t="s">
        <v>43</v>
      </c>
      <c r="X1812" t="s">
        <v>27</v>
      </c>
      <c r="Y1812">
        <f t="shared" ca="1" si="173"/>
        <v>0.40029834992920899</v>
      </c>
      <c r="Z1812" t="str">
        <f t="shared" ca="1" si="170"/>
        <v>High</v>
      </c>
      <c r="AA1812" t="s">
        <v>63</v>
      </c>
      <c r="AB1812" t="s">
        <v>24</v>
      </c>
    </row>
    <row r="1813" spans="1:28" x14ac:dyDescent="0.3">
      <c r="A1813" t="s">
        <v>3678</v>
      </c>
      <c r="B1813" t="s">
        <v>3679</v>
      </c>
      <c r="C1813" t="s">
        <v>24</v>
      </c>
      <c r="D1813" t="s">
        <v>25</v>
      </c>
      <c r="E1813" t="s">
        <v>26</v>
      </c>
      <c r="F1813" t="s">
        <v>63</v>
      </c>
      <c r="G1813">
        <f t="shared" ca="1" si="171"/>
        <v>0.521932619546156</v>
      </c>
      <c r="H1813" t="str">
        <f t="shared" ca="1" si="172"/>
        <v>Normal</v>
      </c>
      <c r="I1813" t="s">
        <v>27</v>
      </c>
      <c r="J1813" t="s">
        <v>24</v>
      </c>
      <c r="K1813" t="s">
        <v>24</v>
      </c>
      <c r="L1813" t="s">
        <v>29</v>
      </c>
      <c r="M1813" t="s">
        <v>29</v>
      </c>
      <c r="N1813" t="s">
        <v>31</v>
      </c>
      <c r="O1813">
        <f t="shared" ca="1" si="168"/>
        <v>7.2166552258695837E-2</v>
      </c>
      <c r="P1813" t="str">
        <f t="shared" ca="1" si="169"/>
        <v>Normal</v>
      </c>
      <c r="Q1813" t="s">
        <v>55</v>
      </c>
      <c r="R1813" t="s">
        <v>32</v>
      </c>
      <c r="S1813" t="s">
        <v>28</v>
      </c>
      <c r="T1813" t="s">
        <v>33</v>
      </c>
      <c r="U1813" t="s">
        <v>24</v>
      </c>
      <c r="V1813" t="s">
        <v>34</v>
      </c>
      <c r="W1813" t="s">
        <v>35</v>
      </c>
      <c r="X1813" t="s">
        <v>27</v>
      </c>
      <c r="Y1813">
        <f t="shared" ca="1" si="173"/>
        <v>7.6418296969425037E-2</v>
      </c>
      <c r="Z1813" t="str">
        <f t="shared" ca="1" si="170"/>
        <v>Normal</v>
      </c>
      <c r="AA1813" t="s">
        <v>63</v>
      </c>
      <c r="AB1813" t="s">
        <v>28</v>
      </c>
    </row>
    <row r="1814" spans="1:28" x14ac:dyDescent="0.3">
      <c r="A1814" t="s">
        <v>3680</v>
      </c>
      <c r="B1814" t="s">
        <v>3681</v>
      </c>
      <c r="C1814" t="s">
        <v>24</v>
      </c>
      <c r="D1814" t="s">
        <v>25</v>
      </c>
      <c r="E1814" t="s">
        <v>66</v>
      </c>
      <c r="F1814" t="s">
        <v>27</v>
      </c>
      <c r="G1814">
        <f t="shared" ca="1" si="171"/>
        <v>0.54837916182518331</v>
      </c>
      <c r="H1814" t="str">
        <f t="shared" ca="1" si="172"/>
        <v>Normal</v>
      </c>
      <c r="I1814" t="s">
        <v>27</v>
      </c>
      <c r="J1814" t="s">
        <v>24</v>
      </c>
      <c r="K1814" t="s">
        <v>24</v>
      </c>
      <c r="L1814" t="s">
        <v>29</v>
      </c>
      <c r="M1814" t="s">
        <v>30</v>
      </c>
      <c r="N1814" t="s">
        <v>31</v>
      </c>
      <c r="O1814">
        <f t="shared" ca="1" si="168"/>
        <v>0.61157733563034122</v>
      </c>
      <c r="P1814" t="str">
        <f t="shared" ca="1" si="169"/>
        <v>Normal</v>
      </c>
      <c r="Q1814" t="s">
        <v>27</v>
      </c>
      <c r="R1814" t="s">
        <v>41</v>
      </c>
      <c r="S1814" t="s">
        <v>24</v>
      </c>
      <c r="T1814" t="s">
        <v>33</v>
      </c>
      <c r="U1814" t="s">
        <v>24</v>
      </c>
      <c r="V1814" t="s">
        <v>34</v>
      </c>
      <c r="W1814" t="s">
        <v>35</v>
      </c>
      <c r="X1814" t="s">
        <v>27</v>
      </c>
      <c r="Y1814">
        <f t="shared" ca="1" si="173"/>
        <v>0.67605962266866115</v>
      </c>
      <c r="Z1814" t="str">
        <f t="shared" ca="1" si="170"/>
        <v>High</v>
      </c>
      <c r="AA1814" t="s">
        <v>63</v>
      </c>
      <c r="AB1814" t="s">
        <v>24</v>
      </c>
    </row>
    <row r="1815" spans="1:28" x14ac:dyDescent="0.3">
      <c r="A1815" t="s">
        <v>3682</v>
      </c>
      <c r="B1815" t="s">
        <v>3683</v>
      </c>
      <c r="C1815" t="s">
        <v>24</v>
      </c>
      <c r="D1815" t="s">
        <v>25</v>
      </c>
      <c r="E1815" t="s">
        <v>38</v>
      </c>
      <c r="F1815" t="s">
        <v>27</v>
      </c>
      <c r="G1815">
        <f t="shared" ca="1" si="171"/>
        <v>0.7966140866216751</v>
      </c>
      <c r="H1815" t="str">
        <f t="shared" ca="1" si="172"/>
        <v>Normal</v>
      </c>
      <c r="I1815" t="s">
        <v>27</v>
      </c>
      <c r="J1815" t="s">
        <v>28</v>
      </c>
      <c r="K1815" t="s">
        <v>24</v>
      </c>
      <c r="L1815" t="s">
        <v>30</v>
      </c>
      <c r="M1815" t="s">
        <v>30</v>
      </c>
      <c r="N1815" t="s">
        <v>31</v>
      </c>
      <c r="O1815">
        <f t="shared" ca="1" si="168"/>
        <v>0.34830778810837648</v>
      </c>
      <c r="P1815" t="str">
        <f t="shared" ca="1" si="169"/>
        <v>Normal</v>
      </c>
      <c r="Q1815" t="s">
        <v>27</v>
      </c>
      <c r="R1815" t="s">
        <v>41</v>
      </c>
      <c r="S1815" t="s">
        <v>24</v>
      </c>
      <c r="T1815" t="s">
        <v>33</v>
      </c>
      <c r="U1815" t="s">
        <v>24</v>
      </c>
      <c r="V1815" t="s">
        <v>42</v>
      </c>
      <c r="W1815" t="s">
        <v>43</v>
      </c>
      <c r="X1815" t="s">
        <v>27</v>
      </c>
      <c r="Y1815">
        <f t="shared" ca="1" si="173"/>
        <v>0.1230264828146026</v>
      </c>
      <c r="Z1815" t="str">
        <f t="shared" ca="1" si="170"/>
        <v>High</v>
      </c>
      <c r="AA1815" t="s">
        <v>63</v>
      </c>
      <c r="AB1815" t="s">
        <v>24</v>
      </c>
    </row>
    <row r="1816" spans="1:28" x14ac:dyDescent="0.3">
      <c r="A1816" t="s">
        <v>3684</v>
      </c>
      <c r="B1816" t="s">
        <v>3685</v>
      </c>
      <c r="C1816" t="s">
        <v>24</v>
      </c>
      <c r="D1816" t="s">
        <v>25</v>
      </c>
      <c r="E1816" t="s">
        <v>38</v>
      </c>
      <c r="F1816" t="s">
        <v>27</v>
      </c>
      <c r="G1816">
        <f t="shared" ca="1" si="171"/>
        <v>0.69295745382426799</v>
      </c>
      <c r="H1816" t="str">
        <f t="shared" ca="1" si="172"/>
        <v>Grd_Glass</v>
      </c>
      <c r="I1816" t="s">
        <v>39</v>
      </c>
      <c r="J1816" t="s">
        <v>24</v>
      </c>
      <c r="K1816" t="s">
        <v>28</v>
      </c>
      <c r="L1816" t="s">
        <v>30</v>
      </c>
      <c r="M1816" t="s">
        <v>29</v>
      </c>
      <c r="N1816" t="s">
        <v>31</v>
      </c>
      <c r="O1816">
        <f t="shared" ca="1" si="168"/>
        <v>0.38863293753406314</v>
      </c>
      <c r="P1816" t="str">
        <f t="shared" ca="1" si="169"/>
        <v>Grd_Glass</v>
      </c>
      <c r="Q1816" t="s">
        <v>39</v>
      </c>
      <c r="R1816" t="s">
        <v>41</v>
      </c>
      <c r="S1816" t="s">
        <v>24</v>
      </c>
      <c r="T1816" t="s">
        <v>33</v>
      </c>
      <c r="U1816" t="s">
        <v>24</v>
      </c>
      <c r="V1816" t="s">
        <v>34</v>
      </c>
      <c r="W1816" t="s">
        <v>66</v>
      </c>
      <c r="X1816" t="s">
        <v>27</v>
      </c>
      <c r="Y1816">
        <f t="shared" ca="1" si="173"/>
        <v>0.75816141061992182</v>
      </c>
      <c r="Z1816" t="str">
        <f t="shared" ca="1" si="170"/>
        <v>Normal</v>
      </c>
      <c r="AA1816" t="s">
        <v>27</v>
      </c>
      <c r="AB1816" t="s">
        <v>24</v>
      </c>
    </row>
    <row r="1817" spans="1:28" x14ac:dyDescent="0.3">
      <c r="A1817" t="s">
        <v>3686</v>
      </c>
      <c r="B1817" t="s">
        <v>3687</v>
      </c>
      <c r="C1817" t="s">
        <v>24</v>
      </c>
      <c r="D1817" t="s">
        <v>25</v>
      </c>
      <c r="E1817" t="s">
        <v>26</v>
      </c>
      <c r="F1817" t="s">
        <v>27</v>
      </c>
      <c r="G1817">
        <f t="shared" ca="1" si="171"/>
        <v>0.14496667366484894</v>
      </c>
      <c r="H1817" t="str">
        <f t="shared" ca="1" si="172"/>
        <v>Oligaemic</v>
      </c>
      <c r="I1817" t="s">
        <v>51</v>
      </c>
      <c r="J1817" t="s">
        <v>24</v>
      </c>
      <c r="K1817" t="s">
        <v>24</v>
      </c>
      <c r="L1817" t="s">
        <v>29</v>
      </c>
      <c r="M1817" t="s">
        <v>30</v>
      </c>
      <c r="N1817" t="s">
        <v>31</v>
      </c>
      <c r="O1817">
        <f t="shared" ca="1" si="168"/>
        <v>0.48279046895741906</v>
      </c>
      <c r="P1817" t="str">
        <f t="shared" ca="1" si="169"/>
        <v>Oligaemic</v>
      </c>
      <c r="Q1817" t="s">
        <v>51</v>
      </c>
      <c r="R1817" t="s">
        <v>41</v>
      </c>
      <c r="S1817" t="s">
        <v>28</v>
      </c>
      <c r="T1817" t="s">
        <v>33</v>
      </c>
      <c r="U1817" t="s">
        <v>24</v>
      </c>
      <c r="V1817" t="s">
        <v>34</v>
      </c>
      <c r="W1817" t="s">
        <v>43</v>
      </c>
      <c r="X1817" t="s">
        <v>27</v>
      </c>
      <c r="Y1817">
        <f t="shared" ca="1" si="173"/>
        <v>0.53389751006344188</v>
      </c>
      <c r="Z1817" t="str">
        <f t="shared" ca="1" si="170"/>
        <v>High</v>
      </c>
      <c r="AA1817" t="s">
        <v>63</v>
      </c>
      <c r="AB1817" t="s">
        <v>24</v>
      </c>
    </row>
    <row r="1818" spans="1:28" x14ac:dyDescent="0.3">
      <c r="A1818" t="s">
        <v>3688</v>
      </c>
      <c r="B1818" t="s">
        <v>3689</v>
      </c>
      <c r="C1818" t="s">
        <v>24</v>
      </c>
      <c r="D1818" t="s">
        <v>25</v>
      </c>
      <c r="E1818" t="s">
        <v>38</v>
      </c>
      <c r="F1818" t="s">
        <v>27</v>
      </c>
      <c r="G1818">
        <f t="shared" ca="1" si="171"/>
        <v>0.75585634073109897</v>
      </c>
      <c r="H1818" t="str">
        <f t="shared" ca="1" si="172"/>
        <v>Grd_Glass</v>
      </c>
      <c r="I1818" t="s">
        <v>39</v>
      </c>
      <c r="J1818" t="s">
        <v>24</v>
      </c>
      <c r="K1818" t="s">
        <v>24</v>
      </c>
      <c r="L1818" t="s">
        <v>29</v>
      </c>
      <c r="M1818" t="s">
        <v>29</v>
      </c>
      <c r="N1818" t="s">
        <v>31</v>
      </c>
      <c r="O1818">
        <f t="shared" ca="1" si="168"/>
        <v>0.29823183288180932</v>
      </c>
      <c r="P1818" t="str">
        <f t="shared" ca="1" si="169"/>
        <v>Grd_Glass</v>
      </c>
      <c r="Q1818" t="s">
        <v>39</v>
      </c>
      <c r="R1818" t="s">
        <v>41</v>
      </c>
      <c r="S1818" t="s">
        <v>24</v>
      </c>
      <c r="T1818" t="s">
        <v>33</v>
      </c>
      <c r="U1818" t="s">
        <v>24</v>
      </c>
      <c r="V1818" t="s">
        <v>34</v>
      </c>
      <c r="W1818" t="s">
        <v>43</v>
      </c>
      <c r="X1818" t="s">
        <v>27</v>
      </c>
      <c r="Y1818">
        <f t="shared" ca="1" si="173"/>
        <v>0.52574305837054502</v>
      </c>
      <c r="Z1818" t="str">
        <f t="shared" ca="1" si="170"/>
        <v>High</v>
      </c>
      <c r="AA1818" t="s">
        <v>63</v>
      </c>
      <c r="AB1818" t="s">
        <v>24</v>
      </c>
    </row>
    <row r="1819" spans="1:28" x14ac:dyDescent="0.3">
      <c r="A1819" t="s">
        <v>3690</v>
      </c>
      <c r="B1819" t="s">
        <v>3691</v>
      </c>
      <c r="C1819" t="s">
        <v>24</v>
      </c>
      <c r="D1819" t="s">
        <v>25</v>
      </c>
      <c r="E1819" t="s">
        <v>38</v>
      </c>
      <c r="F1819" t="s">
        <v>27</v>
      </c>
      <c r="G1819">
        <f t="shared" ca="1" si="171"/>
        <v>0.23253240037861167</v>
      </c>
      <c r="H1819" t="str">
        <f t="shared" ca="1" si="172"/>
        <v>Normal</v>
      </c>
      <c r="I1819" t="s">
        <v>27</v>
      </c>
      <c r="J1819" t="s">
        <v>28</v>
      </c>
      <c r="K1819" t="s">
        <v>24</v>
      </c>
      <c r="L1819" t="s">
        <v>72</v>
      </c>
      <c r="M1819" t="s">
        <v>29</v>
      </c>
      <c r="N1819" t="s">
        <v>40</v>
      </c>
      <c r="O1819">
        <f t="shared" ca="1" si="168"/>
        <v>2.1990795690643106E-2</v>
      </c>
      <c r="P1819" t="str">
        <f t="shared" ca="1" si="169"/>
        <v>Normal</v>
      </c>
      <c r="Q1819" t="s">
        <v>27</v>
      </c>
      <c r="R1819" t="s">
        <v>32</v>
      </c>
      <c r="S1819" t="s">
        <v>28</v>
      </c>
      <c r="T1819" t="s">
        <v>33</v>
      </c>
      <c r="U1819" t="s">
        <v>24</v>
      </c>
      <c r="V1819" t="s">
        <v>67</v>
      </c>
      <c r="W1819" t="s">
        <v>34</v>
      </c>
      <c r="X1819" t="s">
        <v>27</v>
      </c>
      <c r="Y1819">
        <f t="shared" ca="1" si="173"/>
        <v>0.95264034979137291</v>
      </c>
      <c r="Z1819" t="str">
        <f t="shared" ca="1" si="170"/>
        <v>Normal</v>
      </c>
      <c r="AA1819" t="s">
        <v>27</v>
      </c>
      <c r="AB1819" t="s">
        <v>24</v>
      </c>
    </row>
    <row r="1820" spans="1:28" x14ac:dyDescent="0.3">
      <c r="A1820" t="s">
        <v>3692</v>
      </c>
      <c r="B1820" t="s">
        <v>3693</v>
      </c>
      <c r="C1820" t="s">
        <v>24</v>
      </c>
      <c r="D1820" t="s">
        <v>25</v>
      </c>
      <c r="E1820" t="s">
        <v>38</v>
      </c>
      <c r="F1820" t="s">
        <v>27</v>
      </c>
      <c r="G1820">
        <f t="shared" ca="1" si="171"/>
        <v>0.54978409786685878</v>
      </c>
      <c r="H1820" t="str">
        <f t="shared" ca="1" si="172"/>
        <v>Plethoric</v>
      </c>
      <c r="I1820" t="s">
        <v>55</v>
      </c>
      <c r="J1820" t="s">
        <v>24</v>
      </c>
      <c r="K1820" t="s">
        <v>24</v>
      </c>
      <c r="L1820" t="s">
        <v>72</v>
      </c>
      <c r="M1820" t="s">
        <v>30</v>
      </c>
      <c r="N1820" t="s">
        <v>31</v>
      </c>
      <c r="O1820">
        <f t="shared" ca="1" si="168"/>
        <v>0.17513565859138869</v>
      </c>
      <c r="P1820" t="str">
        <f t="shared" ca="1" si="169"/>
        <v>Normal</v>
      </c>
      <c r="Q1820" t="s">
        <v>27</v>
      </c>
      <c r="R1820" t="s">
        <v>41</v>
      </c>
      <c r="S1820" t="s">
        <v>24</v>
      </c>
      <c r="T1820" t="s">
        <v>33</v>
      </c>
      <c r="U1820" t="s">
        <v>24</v>
      </c>
      <c r="V1820" t="s">
        <v>34</v>
      </c>
      <c r="W1820" t="s">
        <v>35</v>
      </c>
      <c r="X1820" t="s">
        <v>87</v>
      </c>
      <c r="Y1820">
        <f t="shared" ca="1" si="173"/>
        <v>0.35759206578010483</v>
      </c>
      <c r="Z1820" t="str">
        <f t="shared" ca="1" si="170"/>
        <v>High</v>
      </c>
      <c r="AA1820" t="s">
        <v>63</v>
      </c>
      <c r="AB1820" t="s">
        <v>24</v>
      </c>
    </row>
    <row r="1821" spans="1:28" x14ac:dyDescent="0.3">
      <c r="A1821" t="s">
        <v>3694</v>
      </c>
      <c r="B1821" t="s">
        <v>3695</v>
      </c>
      <c r="C1821" t="s">
        <v>24</v>
      </c>
      <c r="D1821" t="s">
        <v>25</v>
      </c>
      <c r="E1821" t="s">
        <v>38</v>
      </c>
      <c r="F1821" t="s">
        <v>27</v>
      </c>
      <c r="G1821">
        <f t="shared" ca="1" si="171"/>
        <v>0.94100668973451573</v>
      </c>
      <c r="H1821" t="str">
        <f t="shared" ca="1" si="172"/>
        <v>Grd_Glass</v>
      </c>
      <c r="I1821" t="s">
        <v>39</v>
      </c>
      <c r="J1821" t="s">
        <v>24</v>
      </c>
      <c r="K1821" t="s">
        <v>24</v>
      </c>
      <c r="L1821" t="s">
        <v>29</v>
      </c>
      <c r="M1821" t="s">
        <v>30</v>
      </c>
      <c r="N1821" t="s">
        <v>31</v>
      </c>
      <c r="O1821">
        <f t="shared" ca="1" si="168"/>
        <v>0.29400658428714999</v>
      </c>
      <c r="P1821" t="str">
        <f t="shared" ca="1" si="169"/>
        <v>Grd_Glass</v>
      </c>
      <c r="Q1821" t="s">
        <v>39</v>
      </c>
      <c r="R1821" t="s">
        <v>32</v>
      </c>
      <c r="S1821" t="s">
        <v>24</v>
      </c>
      <c r="T1821" t="s">
        <v>33</v>
      </c>
      <c r="U1821" t="s">
        <v>24</v>
      </c>
      <c r="V1821" t="s">
        <v>34</v>
      </c>
      <c r="W1821" t="s">
        <v>35</v>
      </c>
      <c r="X1821" t="s">
        <v>27</v>
      </c>
      <c r="Y1821">
        <f t="shared" ca="1" si="173"/>
        <v>0.16943166400483123</v>
      </c>
      <c r="Z1821" t="str">
        <f t="shared" ca="1" si="170"/>
        <v>High</v>
      </c>
      <c r="AA1821" t="s">
        <v>63</v>
      </c>
      <c r="AB1821" t="s">
        <v>24</v>
      </c>
    </row>
    <row r="1822" spans="1:28" x14ac:dyDescent="0.3">
      <c r="A1822" t="s">
        <v>3696</v>
      </c>
      <c r="B1822" t="s">
        <v>3697</v>
      </c>
      <c r="C1822" t="s">
        <v>24</v>
      </c>
      <c r="D1822" t="s">
        <v>25</v>
      </c>
      <c r="E1822" t="s">
        <v>66</v>
      </c>
      <c r="F1822" t="s">
        <v>27</v>
      </c>
      <c r="G1822">
        <f t="shared" ca="1" si="171"/>
        <v>0.38340944683447387</v>
      </c>
      <c r="H1822" t="str">
        <f t="shared" ca="1" si="172"/>
        <v>Normal</v>
      </c>
      <c r="I1822" t="s">
        <v>27</v>
      </c>
      <c r="J1822" t="s">
        <v>24</v>
      </c>
      <c r="K1822" t="s">
        <v>24</v>
      </c>
      <c r="L1822" t="s">
        <v>30</v>
      </c>
      <c r="M1822" t="s">
        <v>30</v>
      </c>
      <c r="N1822" t="s">
        <v>31</v>
      </c>
      <c r="O1822">
        <f t="shared" ca="1" si="168"/>
        <v>0.7545280341221543</v>
      </c>
      <c r="P1822" t="str">
        <f t="shared" ca="1" si="169"/>
        <v>Normal</v>
      </c>
      <c r="Q1822" t="s">
        <v>27</v>
      </c>
      <c r="R1822" t="s">
        <v>32</v>
      </c>
      <c r="S1822" t="s">
        <v>24</v>
      </c>
      <c r="T1822" t="s">
        <v>33</v>
      </c>
      <c r="U1822" t="s">
        <v>24</v>
      </c>
      <c r="V1822" t="s">
        <v>42</v>
      </c>
      <c r="W1822" t="s">
        <v>35</v>
      </c>
      <c r="X1822" t="s">
        <v>27</v>
      </c>
      <c r="Y1822">
        <f t="shared" ca="1" si="173"/>
        <v>0.8135321038773361</v>
      </c>
      <c r="Z1822" t="str">
        <f t="shared" ca="1" si="170"/>
        <v>Low</v>
      </c>
      <c r="AA1822" t="s">
        <v>48</v>
      </c>
      <c r="AB1822" t="s">
        <v>24</v>
      </c>
    </row>
    <row r="1823" spans="1:28" x14ac:dyDescent="0.3">
      <c r="A1823" t="s">
        <v>3698</v>
      </c>
      <c r="B1823" t="s">
        <v>3699</v>
      </c>
      <c r="C1823" t="s">
        <v>24</v>
      </c>
      <c r="D1823" t="s">
        <v>25</v>
      </c>
      <c r="E1823" t="s">
        <v>26</v>
      </c>
      <c r="F1823" t="s">
        <v>27</v>
      </c>
      <c r="G1823">
        <f t="shared" ca="1" si="171"/>
        <v>0.47246167330993738</v>
      </c>
      <c r="H1823" t="str">
        <f t="shared" ca="1" si="172"/>
        <v>Plethoric</v>
      </c>
      <c r="I1823" t="s">
        <v>55</v>
      </c>
      <c r="J1823" t="s">
        <v>24</v>
      </c>
      <c r="K1823" t="s">
        <v>24</v>
      </c>
      <c r="L1823" t="s">
        <v>29</v>
      </c>
      <c r="M1823" t="s">
        <v>29</v>
      </c>
      <c r="N1823" t="s">
        <v>31</v>
      </c>
      <c r="O1823">
        <f t="shared" ca="1" si="168"/>
        <v>0.6542036033118499</v>
      </c>
      <c r="P1823" t="str">
        <f t="shared" ca="1" si="169"/>
        <v>Asy/Patchy</v>
      </c>
      <c r="Q1823" t="s">
        <v>115</v>
      </c>
      <c r="R1823" t="s">
        <v>41</v>
      </c>
      <c r="S1823" t="s">
        <v>24</v>
      </c>
      <c r="T1823" t="s">
        <v>33</v>
      </c>
      <c r="U1823" t="s">
        <v>24</v>
      </c>
      <c r="V1823" t="s">
        <v>42</v>
      </c>
      <c r="W1823" t="s">
        <v>35</v>
      </c>
      <c r="X1823" t="s">
        <v>27</v>
      </c>
      <c r="Y1823">
        <f t="shared" ca="1" si="173"/>
        <v>0.89675370185282643</v>
      </c>
      <c r="Z1823" t="str">
        <f t="shared" ca="1" si="170"/>
        <v>High</v>
      </c>
      <c r="AA1823" t="s">
        <v>63</v>
      </c>
      <c r="AB1823" t="s">
        <v>24</v>
      </c>
    </row>
    <row r="1824" spans="1:28" x14ac:dyDescent="0.3">
      <c r="A1824" t="s">
        <v>3700</v>
      </c>
      <c r="B1824" t="s">
        <v>3701</v>
      </c>
      <c r="C1824" t="s">
        <v>24</v>
      </c>
      <c r="D1824" t="s">
        <v>25</v>
      </c>
      <c r="E1824" t="s">
        <v>38</v>
      </c>
      <c r="F1824" t="s">
        <v>27</v>
      </c>
      <c r="G1824">
        <f t="shared" ca="1" si="171"/>
        <v>0.77363465545450039</v>
      </c>
      <c r="H1824" t="str">
        <f t="shared" ca="1" si="172"/>
        <v>Oligaemic</v>
      </c>
      <c r="I1824" t="s">
        <v>51</v>
      </c>
      <c r="J1824" t="s">
        <v>24</v>
      </c>
      <c r="K1824" t="s">
        <v>24</v>
      </c>
      <c r="L1824" t="s">
        <v>30</v>
      </c>
      <c r="M1824" t="s">
        <v>72</v>
      </c>
      <c r="N1824" t="s">
        <v>31</v>
      </c>
      <c r="O1824">
        <f t="shared" ca="1" si="168"/>
        <v>0.57096485907387406</v>
      </c>
      <c r="P1824" t="str">
        <f t="shared" ca="1" si="169"/>
        <v>Normal</v>
      </c>
      <c r="Q1824" t="s">
        <v>27</v>
      </c>
      <c r="R1824" t="s">
        <v>137</v>
      </c>
      <c r="S1824" t="s">
        <v>24</v>
      </c>
      <c r="T1824" t="s">
        <v>33</v>
      </c>
      <c r="U1824" t="s">
        <v>24</v>
      </c>
      <c r="V1824" t="s">
        <v>34</v>
      </c>
      <c r="W1824" t="s">
        <v>43</v>
      </c>
      <c r="X1824" t="s">
        <v>87</v>
      </c>
      <c r="Y1824">
        <f t="shared" ca="1" si="173"/>
        <v>0.36806610363123649</v>
      </c>
      <c r="Z1824" t="str">
        <f t="shared" ca="1" si="170"/>
        <v>High</v>
      </c>
      <c r="AA1824" t="s">
        <v>63</v>
      </c>
      <c r="AB1824" t="s">
        <v>28</v>
      </c>
    </row>
    <row r="1825" spans="1:28" x14ac:dyDescent="0.3">
      <c r="A1825" t="s">
        <v>3702</v>
      </c>
      <c r="B1825" t="s">
        <v>3703</v>
      </c>
      <c r="C1825" t="s">
        <v>24</v>
      </c>
      <c r="D1825" t="s">
        <v>25</v>
      </c>
      <c r="E1825" t="s">
        <v>38</v>
      </c>
      <c r="F1825" t="s">
        <v>27</v>
      </c>
      <c r="G1825">
        <f t="shared" ca="1" si="171"/>
        <v>0.80494869183601048</v>
      </c>
      <c r="H1825" t="str">
        <f t="shared" ca="1" si="172"/>
        <v>Normal</v>
      </c>
      <c r="I1825" t="s">
        <v>27</v>
      </c>
      <c r="J1825" t="s">
        <v>24</v>
      </c>
      <c r="K1825" t="s">
        <v>24</v>
      </c>
      <c r="L1825" t="s">
        <v>30</v>
      </c>
      <c r="M1825" t="s">
        <v>30</v>
      </c>
      <c r="N1825" t="s">
        <v>31</v>
      </c>
      <c r="O1825">
        <f t="shared" ca="1" si="168"/>
        <v>0.52169429494017494</v>
      </c>
      <c r="P1825" t="str">
        <f t="shared" ca="1" si="169"/>
        <v>Plethoric</v>
      </c>
      <c r="Q1825" t="s">
        <v>55</v>
      </c>
      <c r="R1825" t="s">
        <v>41</v>
      </c>
      <c r="S1825" t="s">
        <v>24</v>
      </c>
      <c r="T1825" t="s">
        <v>33</v>
      </c>
      <c r="U1825" t="s">
        <v>24</v>
      </c>
      <c r="V1825" t="s">
        <v>42</v>
      </c>
      <c r="W1825" t="s">
        <v>43</v>
      </c>
      <c r="X1825" t="s">
        <v>27</v>
      </c>
      <c r="Y1825">
        <f t="shared" ca="1" si="173"/>
        <v>9.0177869668194743E-2</v>
      </c>
      <c r="Z1825" t="str">
        <f t="shared" ca="1" si="170"/>
        <v>Normal</v>
      </c>
      <c r="AA1825" t="s">
        <v>48</v>
      </c>
      <c r="AB1825" t="s">
        <v>28</v>
      </c>
    </row>
    <row r="1826" spans="1:28" x14ac:dyDescent="0.3">
      <c r="A1826" t="s">
        <v>3704</v>
      </c>
      <c r="B1826" t="s">
        <v>3705</v>
      </c>
      <c r="C1826" t="s">
        <v>24</v>
      </c>
      <c r="D1826" t="s">
        <v>25</v>
      </c>
      <c r="E1826" t="s">
        <v>38</v>
      </c>
      <c r="F1826" t="s">
        <v>27</v>
      </c>
      <c r="G1826">
        <f t="shared" ca="1" si="171"/>
        <v>0.22580805528986947</v>
      </c>
      <c r="H1826" t="str">
        <f t="shared" ca="1" si="172"/>
        <v>Oligaemic</v>
      </c>
      <c r="I1826" t="s">
        <v>51</v>
      </c>
      <c r="J1826" t="s">
        <v>24</v>
      </c>
      <c r="K1826" t="s">
        <v>24</v>
      </c>
      <c r="L1826" t="s">
        <v>29</v>
      </c>
      <c r="M1826" t="s">
        <v>29</v>
      </c>
      <c r="N1826" t="s">
        <v>31</v>
      </c>
      <c r="O1826">
        <f t="shared" ca="1" si="168"/>
        <v>0.32257672338376653</v>
      </c>
      <c r="P1826" t="str">
        <f t="shared" ca="1" si="169"/>
        <v>Oligaemic</v>
      </c>
      <c r="Q1826" t="s">
        <v>51</v>
      </c>
      <c r="R1826" t="s">
        <v>32</v>
      </c>
      <c r="S1826" t="s">
        <v>24</v>
      </c>
      <c r="T1826" t="s">
        <v>33</v>
      </c>
      <c r="U1826" t="s">
        <v>28</v>
      </c>
      <c r="V1826" t="s">
        <v>42</v>
      </c>
      <c r="W1826" t="s">
        <v>43</v>
      </c>
      <c r="X1826" t="s">
        <v>27</v>
      </c>
      <c r="Y1826">
        <f t="shared" ca="1" si="173"/>
        <v>0.32755602852614862</v>
      </c>
      <c r="Z1826" t="str">
        <f t="shared" ca="1" si="170"/>
        <v>Low</v>
      </c>
      <c r="AA1826" t="s">
        <v>48</v>
      </c>
      <c r="AB1826" t="s">
        <v>24</v>
      </c>
    </row>
    <row r="1827" spans="1:28" x14ac:dyDescent="0.3">
      <c r="A1827" t="s">
        <v>3706</v>
      </c>
      <c r="B1827" t="s">
        <v>3707</v>
      </c>
      <c r="C1827" t="s">
        <v>28</v>
      </c>
      <c r="D1827" t="s">
        <v>25</v>
      </c>
      <c r="E1827" t="s">
        <v>38</v>
      </c>
      <c r="F1827" t="s">
        <v>63</v>
      </c>
      <c r="G1827">
        <f t="shared" ca="1" si="171"/>
        <v>0.52442575345438902</v>
      </c>
      <c r="H1827" t="str">
        <f t="shared" ca="1" si="172"/>
        <v>Normal</v>
      </c>
      <c r="I1827" t="s">
        <v>27</v>
      </c>
      <c r="J1827" t="s">
        <v>24</v>
      </c>
      <c r="K1827" t="s">
        <v>28</v>
      </c>
      <c r="L1827" t="s">
        <v>30</v>
      </c>
      <c r="M1827" t="s">
        <v>30</v>
      </c>
      <c r="N1827" t="s">
        <v>31</v>
      </c>
      <c r="O1827">
        <f t="shared" ca="1" si="168"/>
        <v>0.52436195914738859</v>
      </c>
      <c r="P1827" t="str">
        <f t="shared" ca="1" si="169"/>
        <v>Normal</v>
      </c>
      <c r="Q1827" t="s">
        <v>27</v>
      </c>
      <c r="R1827" t="s">
        <v>32</v>
      </c>
      <c r="S1827" t="s">
        <v>24</v>
      </c>
      <c r="T1827" t="s">
        <v>33</v>
      </c>
      <c r="U1827" t="s">
        <v>24</v>
      </c>
      <c r="V1827" t="s">
        <v>67</v>
      </c>
      <c r="W1827" t="s">
        <v>43</v>
      </c>
      <c r="X1827" t="s">
        <v>27</v>
      </c>
      <c r="Y1827">
        <f t="shared" ca="1" si="173"/>
        <v>0.8852538321076483</v>
      </c>
      <c r="Z1827" t="str">
        <f t="shared" ca="1" si="170"/>
        <v>Normal</v>
      </c>
      <c r="AA1827" t="s">
        <v>27</v>
      </c>
      <c r="AB1827" t="s">
        <v>24</v>
      </c>
    </row>
    <row r="1828" spans="1:28" x14ac:dyDescent="0.3">
      <c r="A1828" t="s">
        <v>3708</v>
      </c>
      <c r="B1828" t="s">
        <v>3709</v>
      </c>
      <c r="C1828" t="s">
        <v>24</v>
      </c>
      <c r="D1828" t="s">
        <v>25</v>
      </c>
      <c r="E1828" t="s">
        <v>26</v>
      </c>
      <c r="F1828" t="s">
        <v>27</v>
      </c>
      <c r="G1828">
        <f t="shared" ca="1" si="171"/>
        <v>0.43793795854181672</v>
      </c>
      <c r="H1828" t="str">
        <f t="shared" ca="1" si="172"/>
        <v>Normal</v>
      </c>
      <c r="I1828" t="s">
        <v>27</v>
      </c>
      <c r="J1828" t="s">
        <v>24</v>
      </c>
      <c r="K1828" t="s">
        <v>24</v>
      </c>
      <c r="L1828" t="s">
        <v>30</v>
      </c>
      <c r="M1828" t="s">
        <v>30</v>
      </c>
      <c r="N1828" t="s">
        <v>31</v>
      </c>
      <c r="O1828">
        <f t="shared" ca="1" si="168"/>
        <v>1.3227617797592184E-2</v>
      </c>
      <c r="P1828" t="str">
        <f t="shared" ca="1" si="169"/>
        <v>Normal</v>
      </c>
      <c r="Q1828" t="s">
        <v>51</v>
      </c>
      <c r="R1828" t="s">
        <v>32</v>
      </c>
      <c r="S1828" t="s">
        <v>24</v>
      </c>
      <c r="T1828" t="s">
        <v>33</v>
      </c>
      <c r="U1828" t="s">
        <v>24</v>
      </c>
      <c r="V1828" t="s">
        <v>34</v>
      </c>
      <c r="W1828" t="s">
        <v>35</v>
      </c>
      <c r="X1828" t="s">
        <v>27</v>
      </c>
      <c r="Y1828">
        <f t="shared" ca="1" si="173"/>
        <v>0.15665652450072709</v>
      </c>
      <c r="Z1828" t="str">
        <f t="shared" ca="1" si="170"/>
        <v>High</v>
      </c>
      <c r="AA1828" t="s">
        <v>63</v>
      </c>
      <c r="AB1828" t="s">
        <v>28</v>
      </c>
    </row>
    <row r="1829" spans="1:28" x14ac:dyDescent="0.3">
      <c r="A1829" t="s">
        <v>3710</v>
      </c>
      <c r="B1829" t="s">
        <v>3711</v>
      </c>
      <c r="C1829" t="s">
        <v>24</v>
      </c>
      <c r="D1829" t="s">
        <v>25</v>
      </c>
      <c r="E1829" t="s">
        <v>26</v>
      </c>
      <c r="F1829" t="s">
        <v>27</v>
      </c>
      <c r="G1829">
        <f t="shared" ca="1" si="171"/>
        <v>0.45342668045170631</v>
      </c>
      <c r="H1829" t="str">
        <f t="shared" ca="1" si="172"/>
        <v>Oligaemic</v>
      </c>
      <c r="I1829" t="s">
        <v>51</v>
      </c>
      <c r="J1829" t="s">
        <v>24</v>
      </c>
      <c r="K1829" t="s">
        <v>24</v>
      </c>
      <c r="L1829" t="s">
        <v>29</v>
      </c>
      <c r="M1829" t="s">
        <v>72</v>
      </c>
      <c r="N1829" t="s">
        <v>31</v>
      </c>
      <c r="O1829">
        <f t="shared" ca="1" si="168"/>
        <v>0.8917794998321914</v>
      </c>
      <c r="P1829" t="str">
        <f t="shared" ca="1" si="169"/>
        <v>Oligaemic</v>
      </c>
      <c r="Q1829" t="s">
        <v>51</v>
      </c>
      <c r="R1829" t="s">
        <v>32</v>
      </c>
      <c r="S1829" t="s">
        <v>24</v>
      </c>
      <c r="T1829" t="s">
        <v>52</v>
      </c>
      <c r="U1829" t="s">
        <v>24</v>
      </c>
      <c r="V1829" t="s">
        <v>67</v>
      </c>
      <c r="W1829" t="s">
        <v>43</v>
      </c>
      <c r="X1829" t="s">
        <v>27</v>
      </c>
      <c r="Y1829">
        <f t="shared" ca="1" si="173"/>
        <v>0.17160331888924074</v>
      </c>
      <c r="Z1829" t="str">
        <f t="shared" ca="1" si="170"/>
        <v>Low</v>
      </c>
      <c r="AA1829" t="s">
        <v>48</v>
      </c>
      <c r="AB1829" t="s">
        <v>28</v>
      </c>
    </row>
    <row r="1830" spans="1:28" x14ac:dyDescent="0.3">
      <c r="A1830" t="s">
        <v>3712</v>
      </c>
      <c r="B1830" t="s">
        <v>3713</v>
      </c>
      <c r="C1830" t="s">
        <v>24</v>
      </c>
      <c r="D1830" t="s">
        <v>25</v>
      </c>
      <c r="E1830" t="s">
        <v>26</v>
      </c>
      <c r="F1830" t="s">
        <v>27</v>
      </c>
      <c r="G1830">
        <f t="shared" ca="1" si="171"/>
        <v>0.10764186783178864</v>
      </c>
      <c r="H1830" t="str">
        <f t="shared" ca="1" si="172"/>
        <v>Grd_Glass</v>
      </c>
      <c r="I1830" t="s">
        <v>39</v>
      </c>
      <c r="J1830" t="s">
        <v>28</v>
      </c>
      <c r="K1830" t="s">
        <v>24</v>
      </c>
      <c r="L1830" t="s">
        <v>30</v>
      </c>
      <c r="M1830" t="s">
        <v>30</v>
      </c>
      <c r="N1830" t="s">
        <v>40</v>
      </c>
      <c r="O1830">
        <f t="shared" ca="1" si="168"/>
        <v>0.69906926070260533</v>
      </c>
      <c r="P1830" t="str">
        <f t="shared" ca="1" si="169"/>
        <v>Grd_Glass</v>
      </c>
      <c r="Q1830" t="s">
        <v>39</v>
      </c>
      <c r="R1830" t="s">
        <v>134</v>
      </c>
      <c r="S1830" t="s">
        <v>24</v>
      </c>
      <c r="T1830" t="s">
        <v>33</v>
      </c>
      <c r="U1830" t="s">
        <v>28</v>
      </c>
      <c r="V1830" t="s">
        <v>42</v>
      </c>
      <c r="W1830" t="s">
        <v>35</v>
      </c>
      <c r="X1830" t="s">
        <v>87</v>
      </c>
      <c r="Y1830">
        <f t="shared" ca="1" si="173"/>
        <v>0.84293912453396969</v>
      </c>
      <c r="Z1830" t="str">
        <f t="shared" ca="1" si="170"/>
        <v>High</v>
      </c>
      <c r="AA1830" t="s">
        <v>63</v>
      </c>
      <c r="AB1830" t="s">
        <v>24</v>
      </c>
    </row>
    <row r="1831" spans="1:28" x14ac:dyDescent="0.3">
      <c r="A1831" t="s">
        <v>3714</v>
      </c>
      <c r="B1831" t="s">
        <v>3715</v>
      </c>
      <c r="C1831" t="s">
        <v>24</v>
      </c>
      <c r="D1831" t="s">
        <v>25</v>
      </c>
      <c r="E1831" t="s">
        <v>26</v>
      </c>
      <c r="F1831" t="s">
        <v>27</v>
      </c>
      <c r="G1831">
        <f t="shared" ca="1" si="171"/>
        <v>0.82402500605749407</v>
      </c>
      <c r="H1831" t="str">
        <f t="shared" ca="1" si="172"/>
        <v>Oligaemic</v>
      </c>
      <c r="I1831" t="s">
        <v>51</v>
      </c>
      <c r="J1831" t="s">
        <v>24</v>
      </c>
      <c r="K1831" t="s">
        <v>24</v>
      </c>
      <c r="L1831" t="s">
        <v>29</v>
      </c>
      <c r="M1831" t="s">
        <v>29</v>
      </c>
      <c r="N1831" t="s">
        <v>31</v>
      </c>
      <c r="O1831">
        <f t="shared" ca="1" si="168"/>
        <v>0.38933253903644338</v>
      </c>
      <c r="P1831" t="str">
        <f t="shared" ca="1" si="169"/>
        <v>Oligaemic</v>
      </c>
      <c r="Q1831" t="s">
        <v>51</v>
      </c>
      <c r="R1831" t="s">
        <v>32</v>
      </c>
      <c r="S1831" t="s">
        <v>24</v>
      </c>
      <c r="T1831" t="s">
        <v>33</v>
      </c>
      <c r="U1831" t="s">
        <v>28</v>
      </c>
      <c r="V1831" t="s">
        <v>42</v>
      </c>
      <c r="W1831" t="s">
        <v>43</v>
      </c>
      <c r="X1831" t="s">
        <v>27</v>
      </c>
      <c r="Y1831">
        <f t="shared" ca="1" si="173"/>
        <v>0.99985323341782362</v>
      </c>
      <c r="Z1831" t="str">
        <f t="shared" ca="1" si="170"/>
        <v>Low</v>
      </c>
      <c r="AA1831" t="s">
        <v>48</v>
      </c>
      <c r="AB1831" t="s">
        <v>24</v>
      </c>
    </row>
    <row r="1832" spans="1:28" x14ac:dyDescent="0.3">
      <c r="A1832" t="s">
        <v>3716</v>
      </c>
      <c r="B1832" t="s">
        <v>3717</v>
      </c>
      <c r="C1832" t="s">
        <v>24</v>
      </c>
      <c r="D1832" t="s">
        <v>25</v>
      </c>
      <c r="E1832" t="s">
        <v>38</v>
      </c>
      <c r="F1832" t="s">
        <v>27</v>
      </c>
      <c r="G1832">
        <f t="shared" ca="1" si="171"/>
        <v>0.31179357840880961</v>
      </c>
      <c r="H1832" t="str">
        <f t="shared" ca="1" si="172"/>
        <v>Normal</v>
      </c>
      <c r="I1832" t="s">
        <v>27</v>
      </c>
      <c r="J1832" t="s">
        <v>24</v>
      </c>
      <c r="K1832" t="s">
        <v>28</v>
      </c>
      <c r="L1832" t="s">
        <v>29</v>
      </c>
      <c r="M1832" t="s">
        <v>30</v>
      </c>
      <c r="N1832" t="s">
        <v>40</v>
      </c>
      <c r="O1832">
        <f t="shared" ca="1" si="168"/>
        <v>0.50454910269903164</v>
      </c>
      <c r="P1832" t="str">
        <f t="shared" ca="1" si="169"/>
        <v>Plethoric</v>
      </c>
      <c r="Q1832" t="s">
        <v>55</v>
      </c>
      <c r="R1832" t="s">
        <v>112</v>
      </c>
      <c r="S1832" t="s">
        <v>24</v>
      </c>
      <c r="T1832" t="s">
        <v>52</v>
      </c>
      <c r="U1832" t="s">
        <v>28</v>
      </c>
      <c r="V1832" t="s">
        <v>42</v>
      </c>
      <c r="W1832" t="s">
        <v>35</v>
      </c>
      <c r="X1832" t="s">
        <v>27</v>
      </c>
      <c r="Y1832">
        <f t="shared" ca="1" si="173"/>
        <v>0.63555765201371994</v>
      </c>
      <c r="Z1832" t="str">
        <f t="shared" ca="1" si="170"/>
        <v>Normal</v>
      </c>
      <c r="AA1832" t="s">
        <v>27</v>
      </c>
      <c r="AB1832" t="s">
        <v>24</v>
      </c>
    </row>
    <row r="1833" spans="1:28" x14ac:dyDescent="0.3">
      <c r="A1833" t="s">
        <v>3718</v>
      </c>
      <c r="B1833" t="s">
        <v>3719</v>
      </c>
      <c r="C1833" t="s">
        <v>24</v>
      </c>
      <c r="D1833" t="s">
        <v>25</v>
      </c>
      <c r="E1833" t="s">
        <v>26</v>
      </c>
      <c r="F1833" t="s">
        <v>63</v>
      </c>
      <c r="G1833">
        <f t="shared" ca="1" si="171"/>
        <v>0.46670943645160035</v>
      </c>
      <c r="H1833" t="str">
        <f t="shared" ca="1" si="172"/>
        <v>Normal</v>
      </c>
      <c r="I1833" t="s">
        <v>27</v>
      </c>
      <c r="J1833" t="s">
        <v>24</v>
      </c>
      <c r="K1833" t="s">
        <v>24</v>
      </c>
      <c r="L1833" t="s">
        <v>29</v>
      </c>
      <c r="M1833" t="s">
        <v>29</v>
      </c>
      <c r="N1833" t="s">
        <v>31</v>
      </c>
      <c r="O1833">
        <f t="shared" ca="1" si="168"/>
        <v>0.62215614730520219</v>
      </c>
      <c r="P1833" t="str">
        <f t="shared" ca="1" si="169"/>
        <v>Normal</v>
      </c>
      <c r="Q1833" t="s">
        <v>27</v>
      </c>
      <c r="R1833" t="s">
        <v>41</v>
      </c>
      <c r="S1833" t="s">
        <v>28</v>
      </c>
      <c r="T1833" t="s">
        <v>33</v>
      </c>
      <c r="U1833" t="s">
        <v>24</v>
      </c>
      <c r="V1833" t="s">
        <v>42</v>
      </c>
      <c r="W1833" t="s">
        <v>35</v>
      </c>
      <c r="X1833" t="s">
        <v>27</v>
      </c>
      <c r="Y1833">
        <f t="shared" ca="1" si="173"/>
        <v>0.26370921161236116</v>
      </c>
      <c r="Z1833" t="str">
        <f t="shared" ca="1" si="170"/>
        <v>Low</v>
      </c>
      <c r="AA1833" t="s">
        <v>48</v>
      </c>
      <c r="AB1833" t="s">
        <v>24</v>
      </c>
    </row>
    <row r="1834" spans="1:28" x14ac:dyDescent="0.3">
      <c r="A1834" t="s">
        <v>3720</v>
      </c>
      <c r="B1834" t="s">
        <v>3721</v>
      </c>
      <c r="C1834" t="s">
        <v>24</v>
      </c>
      <c r="D1834" t="s">
        <v>25</v>
      </c>
      <c r="E1834" t="s">
        <v>26</v>
      </c>
      <c r="F1834" t="s">
        <v>27</v>
      </c>
      <c r="G1834">
        <f t="shared" ca="1" si="171"/>
        <v>0.90478962688369924</v>
      </c>
      <c r="H1834" t="str">
        <f t="shared" ca="1" si="172"/>
        <v>Normal</v>
      </c>
      <c r="I1834" t="s">
        <v>27</v>
      </c>
      <c r="J1834" t="s">
        <v>24</v>
      </c>
      <c r="K1834" t="s">
        <v>24</v>
      </c>
      <c r="L1834" t="s">
        <v>29</v>
      </c>
      <c r="M1834" t="s">
        <v>29</v>
      </c>
      <c r="N1834" t="s">
        <v>31</v>
      </c>
      <c r="O1834">
        <f t="shared" ca="1" si="168"/>
        <v>0.85200316822809441</v>
      </c>
      <c r="P1834" t="str">
        <f t="shared" ca="1" si="169"/>
        <v>Plethoric</v>
      </c>
      <c r="Q1834" t="s">
        <v>55</v>
      </c>
      <c r="R1834" t="s">
        <v>32</v>
      </c>
      <c r="S1834" t="s">
        <v>28</v>
      </c>
      <c r="T1834" t="s">
        <v>60</v>
      </c>
      <c r="U1834" t="s">
        <v>24</v>
      </c>
      <c r="V1834" t="s">
        <v>34</v>
      </c>
      <c r="W1834" t="s">
        <v>43</v>
      </c>
      <c r="X1834" t="s">
        <v>27</v>
      </c>
      <c r="Y1834">
        <f t="shared" ca="1" si="173"/>
        <v>0.53392118810415101</v>
      </c>
      <c r="Z1834" t="str">
        <f t="shared" ca="1" si="170"/>
        <v>Low</v>
      </c>
      <c r="AA1834" t="s">
        <v>48</v>
      </c>
      <c r="AB1834" t="s">
        <v>24</v>
      </c>
    </row>
    <row r="1835" spans="1:28" x14ac:dyDescent="0.3">
      <c r="A1835" t="s">
        <v>3722</v>
      </c>
      <c r="B1835" t="s">
        <v>3723</v>
      </c>
      <c r="C1835" t="s">
        <v>24</v>
      </c>
      <c r="D1835" t="s">
        <v>25</v>
      </c>
      <c r="E1835" t="s">
        <v>38</v>
      </c>
      <c r="F1835" t="s">
        <v>27</v>
      </c>
      <c r="G1835">
        <f t="shared" ca="1" si="171"/>
        <v>0.84842727414447838</v>
      </c>
      <c r="H1835" t="str">
        <f t="shared" ca="1" si="172"/>
        <v>Oligaemic</v>
      </c>
      <c r="I1835" t="s">
        <v>51</v>
      </c>
      <c r="J1835" t="s">
        <v>24</v>
      </c>
      <c r="K1835" t="s">
        <v>28</v>
      </c>
      <c r="L1835" t="s">
        <v>29</v>
      </c>
      <c r="M1835" t="s">
        <v>29</v>
      </c>
      <c r="N1835" t="s">
        <v>40</v>
      </c>
      <c r="O1835">
        <f t="shared" ca="1" si="168"/>
        <v>0.90005811349306231</v>
      </c>
      <c r="P1835" t="str">
        <f t="shared" ca="1" si="169"/>
        <v>Normal</v>
      </c>
      <c r="Q1835" t="s">
        <v>27</v>
      </c>
      <c r="R1835" t="s">
        <v>112</v>
      </c>
      <c r="S1835" t="s">
        <v>24</v>
      </c>
      <c r="T1835" t="s">
        <v>33</v>
      </c>
      <c r="U1835" t="s">
        <v>24</v>
      </c>
      <c r="V1835" t="s">
        <v>42</v>
      </c>
      <c r="W1835" t="s">
        <v>43</v>
      </c>
      <c r="X1835" t="s">
        <v>27</v>
      </c>
      <c r="Y1835">
        <f t="shared" ca="1" si="173"/>
        <v>0.23071586437952274</v>
      </c>
      <c r="Z1835" t="str">
        <f t="shared" ca="1" si="170"/>
        <v>Low</v>
      </c>
      <c r="AA1835" t="s">
        <v>48</v>
      </c>
      <c r="AB1835" t="s">
        <v>28</v>
      </c>
    </row>
    <row r="1836" spans="1:28" x14ac:dyDescent="0.3">
      <c r="A1836" t="s">
        <v>3724</v>
      </c>
      <c r="B1836" t="s">
        <v>3725</v>
      </c>
      <c r="C1836" t="s">
        <v>24</v>
      </c>
      <c r="D1836" t="s">
        <v>25</v>
      </c>
      <c r="E1836" t="s">
        <v>38</v>
      </c>
      <c r="F1836" t="s">
        <v>27</v>
      </c>
      <c r="G1836">
        <f t="shared" ca="1" si="171"/>
        <v>0.70728337661398877</v>
      </c>
      <c r="H1836" t="str">
        <f t="shared" ca="1" si="172"/>
        <v>Oligaemic</v>
      </c>
      <c r="I1836" t="s">
        <v>51</v>
      </c>
      <c r="J1836" t="s">
        <v>28</v>
      </c>
      <c r="K1836" t="s">
        <v>24</v>
      </c>
      <c r="L1836" t="s">
        <v>30</v>
      </c>
      <c r="M1836" t="s">
        <v>30</v>
      </c>
      <c r="N1836" t="s">
        <v>31</v>
      </c>
      <c r="O1836">
        <f t="shared" ca="1" si="168"/>
        <v>0.55471359694952438</v>
      </c>
      <c r="P1836" t="str">
        <f t="shared" ca="1" si="169"/>
        <v>Normal</v>
      </c>
      <c r="Q1836" t="s">
        <v>27</v>
      </c>
      <c r="R1836" t="s">
        <v>32</v>
      </c>
      <c r="S1836" t="s">
        <v>24</v>
      </c>
      <c r="T1836" t="s">
        <v>33</v>
      </c>
      <c r="U1836" t="s">
        <v>24</v>
      </c>
      <c r="V1836" t="s">
        <v>42</v>
      </c>
      <c r="W1836" t="s">
        <v>43</v>
      </c>
      <c r="X1836" t="s">
        <v>27</v>
      </c>
      <c r="Y1836">
        <f t="shared" ca="1" si="173"/>
        <v>0.64754835798677479</v>
      </c>
      <c r="Z1836" t="str">
        <f t="shared" ca="1" si="170"/>
        <v>High</v>
      </c>
      <c r="AA1836" t="s">
        <v>63</v>
      </c>
      <c r="AB1836" t="s">
        <v>28</v>
      </c>
    </row>
    <row r="1837" spans="1:28" x14ac:dyDescent="0.3">
      <c r="A1837" t="s">
        <v>3726</v>
      </c>
      <c r="B1837" t="s">
        <v>3727</v>
      </c>
      <c r="C1837" t="s">
        <v>28</v>
      </c>
      <c r="D1837" t="s">
        <v>25</v>
      </c>
      <c r="E1837" t="s">
        <v>38</v>
      </c>
      <c r="F1837" t="s">
        <v>27</v>
      </c>
      <c r="G1837">
        <f t="shared" ca="1" si="171"/>
        <v>0.99128665623442946</v>
      </c>
      <c r="H1837" t="str">
        <f t="shared" ca="1" si="172"/>
        <v>Grd_Glass</v>
      </c>
      <c r="I1837" t="s">
        <v>39</v>
      </c>
      <c r="J1837" t="s">
        <v>24</v>
      </c>
      <c r="K1837" t="s">
        <v>24</v>
      </c>
      <c r="L1837" t="s">
        <v>29</v>
      </c>
      <c r="M1837" t="s">
        <v>29</v>
      </c>
      <c r="N1837" t="s">
        <v>31</v>
      </c>
      <c r="O1837">
        <f t="shared" ca="1" si="168"/>
        <v>0.61365197990611409</v>
      </c>
      <c r="P1837" t="str">
        <f t="shared" ca="1" si="169"/>
        <v>Grd_Glass</v>
      </c>
      <c r="Q1837" t="s">
        <v>39</v>
      </c>
      <c r="R1837" t="s">
        <v>41</v>
      </c>
      <c r="S1837" t="s">
        <v>24</v>
      </c>
      <c r="T1837" t="s">
        <v>33</v>
      </c>
      <c r="U1837" t="s">
        <v>24</v>
      </c>
      <c r="V1837" t="s">
        <v>42</v>
      </c>
      <c r="W1837" t="s">
        <v>43</v>
      </c>
      <c r="X1837" t="s">
        <v>87</v>
      </c>
      <c r="Y1837">
        <f t="shared" ca="1" si="173"/>
        <v>0.52945874082581323</v>
      </c>
      <c r="Z1837" t="str">
        <f t="shared" ca="1" si="170"/>
        <v>Normal</v>
      </c>
      <c r="AA1837" t="s">
        <v>27</v>
      </c>
      <c r="AB1837" t="s">
        <v>28</v>
      </c>
    </row>
    <row r="1838" spans="1:28" x14ac:dyDescent="0.3">
      <c r="A1838" t="s">
        <v>3728</v>
      </c>
      <c r="B1838" t="s">
        <v>3729</v>
      </c>
      <c r="C1838" t="s">
        <v>24</v>
      </c>
      <c r="D1838" t="s">
        <v>25</v>
      </c>
      <c r="E1838" t="s">
        <v>38</v>
      </c>
      <c r="F1838" t="s">
        <v>48</v>
      </c>
      <c r="G1838">
        <f t="shared" ca="1" si="171"/>
        <v>0.86569942448346182</v>
      </c>
      <c r="H1838" t="str">
        <f t="shared" ca="1" si="172"/>
        <v>Oligaemic</v>
      </c>
      <c r="I1838" t="s">
        <v>51</v>
      </c>
      <c r="J1838" t="s">
        <v>24</v>
      </c>
      <c r="K1838" t="s">
        <v>24</v>
      </c>
      <c r="L1838" t="s">
        <v>30</v>
      </c>
      <c r="M1838" t="s">
        <v>30</v>
      </c>
      <c r="N1838" t="s">
        <v>31</v>
      </c>
      <c r="O1838">
        <f t="shared" ca="1" si="168"/>
        <v>2.1540457065421292E-2</v>
      </c>
      <c r="P1838" t="str">
        <f t="shared" ca="1" si="169"/>
        <v>Normal</v>
      </c>
      <c r="Q1838" t="s">
        <v>51</v>
      </c>
      <c r="R1838" t="s">
        <v>47</v>
      </c>
      <c r="S1838" t="s">
        <v>24</v>
      </c>
      <c r="T1838" t="s">
        <v>33</v>
      </c>
      <c r="U1838" t="s">
        <v>24</v>
      </c>
      <c r="V1838" t="s">
        <v>42</v>
      </c>
      <c r="W1838" t="s">
        <v>43</v>
      </c>
      <c r="X1838" t="s">
        <v>27</v>
      </c>
      <c r="Y1838">
        <f t="shared" ca="1" si="173"/>
        <v>0.47317570657238262</v>
      </c>
      <c r="Z1838" t="str">
        <f t="shared" ca="1" si="170"/>
        <v>Low</v>
      </c>
      <c r="AA1838" t="s">
        <v>48</v>
      </c>
      <c r="AB1838" t="s">
        <v>24</v>
      </c>
    </row>
    <row r="1839" spans="1:28" x14ac:dyDescent="0.3">
      <c r="A1839" t="s">
        <v>3730</v>
      </c>
      <c r="B1839" t="s">
        <v>3731</v>
      </c>
      <c r="C1839" t="s">
        <v>24</v>
      </c>
      <c r="D1839" t="s">
        <v>75</v>
      </c>
      <c r="E1839" t="s">
        <v>38</v>
      </c>
      <c r="F1839" t="s">
        <v>27</v>
      </c>
      <c r="G1839">
        <f t="shared" ca="1" si="171"/>
        <v>0.65670514142336578</v>
      </c>
      <c r="H1839" t="str">
        <f t="shared" ca="1" si="172"/>
        <v>Plethoric</v>
      </c>
      <c r="I1839" t="s">
        <v>55</v>
      </c>
      <c r="J1839" t="s">
        <v>28</v>
      </c>
      <c r="K1839" t="s">
        <v>24</v>
      </c>
      <c r="L1839" t="s">
        <v>30</v>
      </c>
      <c r="M1839" t="s">
        <v>29</v>
      </c>
      <c r="N1839" t="s">
        <v>31</v>
      </c>
      <c r="O1839">
        <f t="shared" ca="1" si="168"/>
        <v>0.79344432620015892</v>
      </c>
      <c r="P1839" t="str">
        <f t="shared" ca="1" si="169"/>
        <v>Plethoric</v>
      </c>
      <c r="Q1839" t="s">
        <v>55</v>
      </c>
      <c r="R1839" t="s">
        <v>41</v>
      </c>
      <c r="S1839" t="s">
        <v>24</v>
      </c>
      <c r="T1839" t="s">
        <v>33</v>
      </c>
      <c r="U1839" t="s">
        <v>24</v>
      </c>
      <c r="V1839" t="s">
        <v>34</v>
      </c>
      <c r="W1839" t="s">
        <v>43</v>
      </c>
      <c r="X1839" t="s">
        <v>27</v>
      </c>
      <c r="Y1839">
        <f t="shared" ca="1" si="173"/>
        <v>0.85765865197659386</v>
      </c>
      <c r="Z1839" t="str">
        <f t="shared" ca="1" si="170"/>
        <v>High</v>
      </c>
      <c r="AA1839" t="s">
        <v>63</v>
      </c>
      <c r="AB1839" t="s">
        <v>28</v>
      </c>
    </row>
    <row r="1840" spans="1:28" x14ac:dyDescent="0.3">
      <c r="A1840" t="s">
        <v>3732</v>
      </c>
      <c r="B1840" t="s">
        <v>3733</v>
      </c>
      <c r="C1840" t="s">
        <v>24</v>
      </c>
      <c r="D1840" t="s">
        <v>25</v>
      </c>
      <c r="E1840" t="s">
        <v>26</v>
      </c>
      <c r="F1840" t="s">
        <v>27</v>
      </c>
      <c r="G1840">
        <f t="shared" ca="1" si="171"/>
        <v>4.6914948434836012E-2</v>
      </c>
      <c r="H1840" t="str">
        <f t="shared" ca="1" si="172"/>
        <v>Normal</v>
      </c>
      <c r="I1840" t="s">
        <v>51</v>
      </c>
      <c r="J1840" t="s">
        <v>24</v>
      </c>
      <c r="K1840" t="s">
        <v>24</v>
      </c>
      <c r="L1840" t="s">
        <v>30</v>
      </c>
      <c r="M1840" t="s">
        <v>72</v>
      </c>
      <c r="N1840" t="s">
        <v>31</v>
      </c>
      <c r="O1840">
        <f t="shared" ca="1" si="168"/>
        <v>4.0302255936376374E-3</v>
      </c>
      <c r="P1840" t="str">
        <f t="shared" ca="1" si="169"/>
        <v>Normal</v>
      </c>
      <c r="Q1840" t="s">
        <v>51</v>
      </c>
      <c r="R1840" t="s">
        <v>41</v>
      </c>
      <c r="S1840" t="s">
        <v>24</v>
      </c>
      <c r="T1840" t="s">
        <v>52</v>
      </c>
      <c r="U1840" t="s">
        <v>28</v>
      </c>
      <c r="V1840" t="s">
        <v>34</v>
      </c>
      <c r="W1840" t="s">
        <v>35</v>
      </c>
      <c r="X1840" t="s">
        <v>27</v>
      </c>
      <c r="Y1840">
        <f t="shared" ca="1" si="173"/>
        <v>0.33977652247588497</v>
      </c>
      <c r="Z1840" t="str">
        <f t="shared" ca="1" si="170"/>
        <v>Low</v>
      </c>
      <c r="AA1840" t="s">
        <v>48</v>
      </c>
      <c r="AB1840" t="s">
        <v>28</v>
      </c>
    </row>
    <row r="1841" spans="1:28" x14ac:dyDescent="0.3">
      <c r="A1841" t="s">
        <v>3734</v>
      </c>
      <c r="B1841" t="s">
        <v>3735</v>
      </c>
      <c r="C1841" t="s">
        <v>24</v>
      </c>
      <c r="D1841" t="s">
        <v>25</v>
      </c>
      <c r="E1841" t="s">
        <v>38</v>
      </c>
      <c r="F1841" t="s">
        <v>27</v>
      </c>
      <c r="G1841">
        <f t="shared" ca="1" si="171"/>
        <v>0.21409264459430133</v>
      </c>
      <c r="H1841" t="str">
        <f t="shared" ca="1" si="172"/>
        <v>Plethoric</v>
      </c>
      <c r="I1841" t="s">
        <v>55</v>
      </c>
      <c r="J1841" t="s">
        <v>24</v>
      </c>
      <c r="K1841" t="s">
        <v>24</v>
      </c>
      <c r="L1841" t="s">
        <v>30</v>
      </c>
      <c r="M1841" t="s">
        <v>29</v>
      </c>
      <c r="N1841" t="s">
        <v>31</v>
      </c>
      <c r="O1841">
        <f t="shared" ca="1" si="168"/>
        <v>0.41009174024902295</v>
      </c>
      <c r="P1841" t="str">
        <f t="shared" ca="1" si="169"/>
        <v>Asy/Patchy</v>
      </c>
      <c r="Q1841" t="s">
        <v>115</v>
      </c>
      <c r="R1841" t="s">
        <v>41</v>
      </c>
      <c r="S1841" t="s">
        <v>24</v>
      </c>
      <c r="T1841" t="s">
        <v>33</v>
      </c>
      <c r="U1841" t="s">
        <v>24</v>
      </c>
      <c r="V1841" t="s">
        <v>42</v>
      </c>
      <c r="W1841" t="s">
        <v>35</v>
      </c>
      <c r="X1841" t="s">
        <v>27</v>
      </c>
      <c r="Y1841">
        <f t="shared" ca="1" si="173"/>
        <v>0.88457637873574935</v>
      </c>
      <c r="Z1841" t="str">
        <f t="shared" ca="1" si="170"/>
        <v>Low</v>
      </c>
      <c r="AA1841" t="s">
        <v>48</v>
      </c>
      <c r="AB1841" t="s">
        <v>24</v>
      </c>
    </row>
    <row r="1842" spans="1:28" x14ac:dyDescent="0.3">
      <c r="A1842" t="s">
        <v>3736</v>
      </c>
      <c r="B1842" t="s">
        <v>3737</v>
      </c>
      <c r="C1842" t="s">
        <v>24</v>
      </c>
      <c r="D1842" t="s">
        <v>25</v>
      </c>
      <c r="E1842" t="s">
        <v>26</v>
      </c>
      <c r="F1842" t="s">
        <v>27</v>
      </c>
      <c r="G1842">
        <f t="shared" ca="1" si="171"/>
        <v>0.85468190886777984</v>
      </c>
      <c r="H1842" t="str">
        <f t="shared" ca="1" si="172"/>
        <v>Oligaemic</v>
      </c>
      <c r="I1842" t="s">
        <v>51</v>
      </c>
      <c r="J1842" t="s">
        <v>24</v>
      </c>
      <c r="K1842" t="s">
        <v>28</v>
      </c>
      <c r="L1842" t="s">
        <v>29</v>
      </c>
      <c r="M1842" t="s">
        <v>29</v>
      </c>
      <c r="N1842" t="s">
        <v>31</v>
      </c>
      <c r="O1842">
        <f t="shared" ca="1" si="168"/>
        <v>0.43496074576062949</v>
      </c>
      <c r="P1842" t="str">
        <f t="shared" ca="1" si="169"/>
        <v>Normal</v>
      </c>
      <c r="Q1842" t="s">
        <v>27</v>
      </c>
      <c r="R1842" t="s">
        <v>47</v>
      </c>
      <c r="S1842" t="s">
        <v>24</v>
      </c>
      <c r="T1842" t="s">
        <v>52</v>
      </c>
      <c r="U1842" t="s">
        <v>24</v>
      </c>
      <c r="V1842" t="s">
        <v>34</v>
      </c>
      <c r="W1842" t="s">
        <v>43</v>
      </c>
      <c r="X1842" t="s">
        <v>27</v>
      </c>
      <c r="Y1842">
        <f t="shared" ca="1" si="173"/>
        <v>0.68575105758361021</v>
      </c>
      <c r="Z1842" t="str">
        <f t="shared" ca="1" si="170"/>
        <v>Low</v>
      </c>
      <c r="AA1842" t="s">
        <v>48</v>
      </c>
      <c r="AB1842" t="s">
        <v>24</v>
      </c>
    </row>
    <row r="1843" spans="1:28" x14ac:dyDescent="0.3">
      <c r="A1843" t="s">
        <v>3738</v>
      </c>
      <c r="B1843" t="s">
        <v>3739</v>
      </c>
      <c r="C1843" t="s">
        <v>24</v>
      </c>
      <c r="D1843" t="s">
        <v>25</v>
      </c>
      <c r="E1843" t="s">
        <v>38</v>
      </c>
      <c r="F1843" t="s">
        <v>27</v>
      </c>
      <c r="G1843">
        <f t="shared" ca="1" si="171"/>
        <v>2.0721324139411634E-2</v>
      </c>
      <c r="H1843" t="str">
        <f t="shared" ca="1" si="172"/>
        <v>Normal</v>
      </c>
      <c r="I1843" t="s">
        <v>27</v>
      </c>
      <c r="J1843" t="s">
        <v>24</v>
      </c>
      <c r="K1843" t="s">
        <v>24</v>
      </c>
      <c r="L1843" t="s">
        <v>72</v>
      </c>
      <c r="M1843" t="s">
        <v>29</v>
      </c>
      <c r="N1843" t="s">
        <v>40</v>
      </c>
      <c r="O1843">
        <f t="shared" ca="1" si="168"/>
        <v>0.49524928823424585</v>
      </c>
      <c r="P1843" t="str">
        <f t="shared" ca="1" si="169"/>
        <v>Oligaemic</v>
      </c>
      <c r="Q1843" t="s">
        <v>51</v>
      </c>
      <c r="R1843" t="s">
        <v>47</v>
      </c>
      <c r="S1843" t="s">
        <v>24</v>
      </c>
      <c r="T1843" t="s">
        <v>33</v>
      </c>
      <c r="U1843" t="s">
        <v>28</v>
      </c>
      <c r="V1843" t="s">
        <v>42</v>
      </c>
      <c r="W1843" t="s">
        <v>43</v>
      </c>
      <c r="X1843" t="s">
        <v>27</v>
      </c>
      <c r="Y1843">
        <f t="shared" ca="1" si="173"/>
        <v>0.33078180313404304</v>
      </c>
      <c r="Z1843" t="str">
        <f t="shared" ca="1" si="170"/>
        <v>Low</v>
      </c>
      <c r="AA1843" t="s">
        <v>48</v>
      </c>
      <c r="AB1843" t="s">
        <v>24</v>
      </c>
    </row>
    <row r="1844" spans="1:28" x14ac:dyDescent="0.3">
      <c r="A1844" t="s">
        <v>3740</v>
      </c>
      <c r="B1844" t="s">
        <v>3741</v>
      </c>
      <c r="C1844" t="s">
        <v>24</v>
      </c>
      <c r="D1844" t="s">
        <v>25</v>
      </c>
      <c r="E1844" t="s">
        <v>26</v>
      </c>
      <c r="F1844" t="s">
        <v>27</v>
      </c>
      <c r="G1844">
        <f t="shared" ca="1" si="171"/>
        <v>0.97871007181945258</v>
      </c>
      <c r="H1844" t="str">
        <f t="shared" ca="1" si="172"/>
        <v>Oligaemic</v>
      </c>
      <c r="I1844" t="s">
        <v>51</v>
      </c>
      <c r="J1844" t="s">
        <v>24</v>
      </c>
      <c r="K1844" t="s">
        <v>24</v>
      </c>
      <c r="L1844" t="s">
        <v>29</v>
      </c>
      <c r="M1844" t="s">
        <v>30</v>
      </c>
      <c r="N1844" t="s">
        <v>31</v>
      </c>
      <c r="O1844">
        <f t="shared" ca="1" si="168"/>
        <v>0.24509789889471256</v>
      </c>
      <c r="P1844" t="str">
        <f t="shared" ca="1" si="169"/>
        <v>Oligaemic</v>
      </c>
      <c r="Q1844" t="s">
        <v>51</v>
      </c>
      <c r="R1844" t="s">
        <v>41</v>
      </c>
      <c r="S1844" t="s">
        <v>28</v>
      </c>
      <c r="T1844" t="s">
        <v>60</v>
      </c>
      <c r="U1844" t="s">
        <v>24</v>
      </c>
      <c r="V1844" t="s">
        <v>42</v>
      </c>
      <c r="W1844" t="s">
        <v>43</v>
      </c>
      <c r="X1844" t="s">
        <v>27</v>
      </c>
      <c r="Y1844">
        <f t="shared" ca="1" si="173"/>
        <v>0.17604930216508852</v>
      </c>
      <c r="Z1844" t="str">
        <f t="shared" ca="1" si="170"/>
        <v>Low</v>
      </c>
      <c r="AA1844" t="s">
        <v>48</v>
      </c>
      <c r="AB1844" t="s">
        <v>24</v>
      </c>
    </row>
    <row r="1845" spans="1:28" x14ac:dyDescent="0.3">
      <c r="A1845" t="s">
        <v>3742</v>
      </c>
      <c r="B1845" s="1" t="s">
        <v>3743</v>
      </c>
      <c r="C1845" t="s">
        <v>24</v>
      </c>
      <c r="D1845" t="s">
        <v>25</v>
      </c>
      <c r="E1845" t="s">
        <v>38</v>
      </c>
      <c r="F1845" t="s">
        <v>27</v>
      </c>
      <c r="G1845">
        <f t="shared" ca="1" si="171"/>
        <v>0.33442838840896305</v>
      </c>
      <c r="H1845" t="str">
        <f t="shared" ca="1" si="172"/>
        <v>Oligaemic</v>
      </c>
      <c r="I1845" t="s">
        <v>51</v>
      </c>
      <c r="J1845" t="s">
        <v>28</v>
      </c>
      <c r="K1845" t="s">
        <v>28</v>
      </c>
      <c r="L1845" t="s">
        <v>29</v>
      </c>
      <c r="M1845" t="s">
        <v>72</v>
      </c>
      <c r="N1845" t="s">
        <v>40</v>
      </c>
      <c r="O1845">
        <f t="shared" ca="1" si="168"/>
        <v>0.22080393876708571</v>
      </c>
      <c r="P1845" t="str">
        <f t="shared" ca="1" si="169"/>
        <v>Oligaemic</v>
      </c>
      <c r="Q1845" t="s">
        <v>51</v>
      </c>
      <c r="R1845" t="s">
        <v>41</v>
      </c>
      <c r="S1845" t="s">
        <v>24</v>
      </c>
      <c r="T1845" t="s">
        <v>33</v>
      </c>
      <c r="U1845" t="s">
        <v>24</v>
      </c>
      <c r="V1845" t="s">
        <v>42</v>
      </c>
      <c r="W1845" t="s">
        <v>43</v>
      </c>
      <c r="X1845" t="s">
        <v>87</v>
      </c>
      <c r="Y1845">
        <f t="shared" ca="1" si="173"/>
        <v>0.75318523855054254</v>
      </c>
      <c r="Z1845" t="str">
        <f t="shared" ca="1" si="170"/>
        <v>High</v>
      </c>
      <c r="AA1845" t="s">
        <v>63</v>
      </c>
      <c r="AB1845" t="s">
        <v>24</v>
      </c>
    </row>
    <row r="1846" spans="1:28" x14ac:dyDescent="0.3">
      <c r="A1846" t="s">
        <v>3744</v>
      </c>
      <c r="B1846" t="s">
        <v>3745</v>
      </c>
      <c r="C1846" t="s">
        <v>24</v>
      </c>
      <c r="D1846" t="s">
        <v>25</v>
      </c>
      <c r="E1846" t="s">
        <v>38</v>
      </c>
      <c r="F1846" t="s">
        <v>27</v>
      </c>
      <c r="G1846">
        <f t="shared" ca="1" si="171"/>
        <v>0.33250151385742865</v>
      </c>
      <c r="H1846" t="str">
        <f t="shared" ca="1" si="172"/>
        <v>Oligaemic</v>
      </c>
      <c r="I1846" t="s">
        <v>51</v>
      </c>
      <c r="J1846" t="s">
        <v>24</v>
      </c>
      <c r="K1846" t="s">
        <v>28</v>
      </c>
      <c r="L1846" t="s">
        <v>30</v>
      </c>
      <c r="M1846" t="s">
        <v>30</v>
      </c>
      <c r="N1846" t="s">
        <v>31</v>
      </c>
      <c r="O1846">
        <f t="shared" ca="1" si="168"/>
        <v>6.6903585981888947E-2</v>
      </c>
      <c r="P1846" t="str">
        <f t="shared" ca="1" si="169"/>
        <v>Normal</v>
      </c>
      <c r="Q1846" t="s">
        <v>51</v>
      </c>
      <c r="R1846" t="s">
        <v>41</v>
      </c>
      <c r="S1846" t="s">
        <v>24</v>
      </c>
      <c r="T1846" t="s">
        <v>52</v>
      </c>
      <c r="U1846" t="s">
        <v>28</v>
      </c>
      <c r="V1846" t="s">
        <v>34</v>
      </c>
      <c r="W1846" t="s">
        <v>43</v>
      </c>
      <c r="X1846" t="s">
        <v>27</v>
      </c>
      <c r="Y1846">
        <f t="shared" ca="1" si="173"/>
        <v>0.93582112039606569</v>
      </c>
      <c r="Z1846" t="str">
        <f t="shared" ca="1" si="170"/>
        <v>Low</v>
      </c>
      <c r="AA1846" t="s">
        <v>48</v>
      </c>
      <c r="AB1846" t="s">
        <v>24</v>
      </c>
    </row>
    <row r="1847" spans="1:28" x14ac:dyDescent="0.3">
      <c r="A1847" t="s">
        <v>3746</v>
      </c>
      <c r="B1847" t="s">
        <v>3747</v>
      </c>
      <c r="C1847" t="s">
        <v>24</v>
      </c>
      <c r="D1847" t="s">
        <v>25</v>
      </c>
      <c r="E1847" t="s">
        <v>26</v>
      </c>
      <c r="F1847" t="s">
        <v>27</v>
      </c>
      <c r="G1847">
        <f t="shared" ca="1" si="171"/>
        <v>5.8641071528554911E-2</v>
      </c>
      <c r="H1847" t="str">
        <f t="shared" ca="1" si="172"/>
        <v>Normal</v>
      </c>
      <c r="I1847" t="s">
        <v>55</v>
      </c>
      <c r="J1847" t="s">
        <v>24</v>
      </c>
      <c r="K1847" t="s">
        <v>24</v>
      </c>
      <c r="L1847" t="s">
        <v>29</v>
      </c>
      <c r="M1847" t="s">
        <v>29</v>
      </c>
      <c r="N1847" t="s">
        <v>31</v>
      </c>
      <c r="O1847">
        <f t="shared" ca="1" si="168"/>
        <v>5.6099345550728485E-2</v>
      </c>
      <c r="P1847" t="str">
        <f t="shared" ca="1" si="169"/>
        <v>Normal</v>
      </c>
      <c r="Q1847" t="s">
        <v>55</v>
      </c>
      <c r="R1847" t="s">
        <v>41</v>
      </c>
      <c r="S1847" t="s">
        <v>28</v>
      </c>
      <c r="T1847" t="s">
        <v>33</v>
      </c>
      <c r="U1847" t="s">
        <v>24</v>
      </c>
      <c r="V1847" t="s">
        <v>34</v>
      </c>
      <c r="W1847" t="s">
        <v>35</v>
      </c>
      <c r="X1847" t="s">
        <v>27</v>
      </c>
      <c r="Y1847">
        <f t="shared" ca="1" si="173"/>
        <v>0.24159514013290273</v>
      </c>
      <c r="Z1847" t="str">
        <f t="shared" ca="1" si="170"/>
        <v>Low</v>
      </c>
      <c r="AA1847" t="s">
        <v>48</v>
      </c>
      <c r="AB1847" t="s">
        <v>28</v>
      </c>
    </row>
    <row r="1848" spans="1:28" x14ac:dyDescent="0.3">
      <c r="A1848" t="s">
        <v>3748</v>
      </c>
      <c r="B1848" t="s">
        <v>3749</v>
      </c>
      <c r="C1848" t="s">
        <v>24</v>
      </c>
      <c r="D1848" t="s">
        <v>25</v>
      </c>
      <c r="E1848" t="s">
        <v>26</v>
      </c>
      <c r="F1848" t="s">
        <v>27</v>
      </c>
      <c r="G1848">
        <f t="shared" ca="1" si="171"/>
        <v>0.67472837817091325</v>
      </c>
      <c r="H1848" t="str">
        <f t="shared" ca="1" si="172"/>
        <v>Plethoric</v>
      </c>
      <c r="I1848" t="s">
        <v>55</v>
      </c>
      <c r="J1848" t="s">
        <v>24</v>
      </c>
      <c r="K1848" t="s">
        <v>24</v>
      </c>
      <c r="L1848" t="s">
        <v>29</v>
      </c>
      <c r="M1848" t="s">
        <v>30</v>
      </c>
      <c r="N1848" t="s">
        <v>40</v>
      </c>
      <c r="O1848">
        <f t="shared" ca="1" si="168"/>
        <v>0.35526650468099785</v>
      </c>
      <c r="P1848" t="str">
        <f t="shared" ca="1" si="169"/>
        <v>Plethoric</v>
      </c>
      <c r="Q1848" t="s">
        <v>55</v>
      </c>
      <c r="R1848" t="s">
        <v>47</v>
      </c>
      <c r="S1848" t="s">
        <v>24</v>
      </c>
      <c r="T1848" t="s">
        <v>33</v>
      </c>
      <c r="U1848" t="s">
        <v>24</v>
      </c>
      <c r="V1848" t="s">
        <v>34</v>
      </c>
      <c r="W1848" t="s">
        <v>66</v>
      </c>
      <c r="X1848" t="s">
        <v>27</v>
      </c>
      <c r="Y1848">
        <f t="shared" ca="1" si="173"/>
        <v>6.1551422005320489E-2</v>
      </c>
      <c r="Z1848" t="str">
        <f t="shared" ca="1" si="170"/>
        <v>Normal</v>
      </c>
      <c r="AA1848" t="s">
        <v>27</v>
      </c>
      <c r="AB1848" t="s">
        <v>24</v>
      </c>
    </row>
    <row r="1849" spans="1:28" x14ac:dyDescent="0.3">
      <c r="A1849" t="s">
        <v>3750</v>
      </c>
      <c r="B1849" t="s">
        <v>3751</v>
      </c>
      <c r="C1849" t="s">
        <v>24</v>
      </c>
      <c r="D1849" t="s">
        <v>25</v>
      </c>
      <c r="E1849" t="s">
        <v>66</v>
      </c>
      <c r="F1849" t="s">
        <v>27</v>
      </c>
      <c r="G1849">
        <f t="shared" ca="1" si="171"/>
        <v>0.67123438178598083</v>
      </c>
      <c r="H1849" t="str">
        <f t="shared" ca="1" si="172"/>
        <v>Plethoric</v>
      </c>
      <c r="I1849" t="s">
        <v>55</v>
      </c>
      <c r="J1849" t="s">
        <v>24</v>
      </c>
      <c r="K1849" t="s">
        <v>24</v>
      </c>
      <c r="L1849" t="s">
        <v>30</v>
      </c>
      <c r="M1849" t="s">
        <v>30</v>
      </c>
      <c r="N1849" t="s">
        <v>40</v>
      </c>
      <c r="O1849">
        <f t="shared" ca="1" si="168"/>
        <v>0.31595853783227867</v>
      </c>
      <c r="P1849" t="str">
        <f t="shared" ca="1" si="169"/>
        <v>Asy/Patchy</v>
      </c>
      <c r="Q1849" t="s">
        <v>115</v>
      </c>
      <c r="R1849" t="s">
        <v>47</v>
      </c>
      <c r="S1849" t="s">
        <v>24</v>
      </c>
      <c r="T1849" t="s">
        <v>33</v>
      </c>
      <c r="U1849" t="s">
        <v>28</v>
      </c>
      <c r="V1849" t="s">
        <v>42</v>
      </c>
      <c r="W1849" t="s">
        <v>35</v>
      </c>
      <c r="X1849" t="s">
        <v>82</v>
      </c>
      <c r="Y1849">
        <f t="shared" ca="1" si="173"/>
        <v>0.54097546543452713</v>
      </c>
      <c r="Z1849" t="str">
        <f t="shared" ca="1" si="170"/>
        <v>Low</v>
      </c>
      <c r="AA1849" t="s">
        <v>48</v>
      </c>
      <c r="AB1849" t="s">
        <v>24</v>
      </c>
    </row>
    <row r="1850" spans="1:28" x14ac:dyDescent="0.3">
      <c r="A1850" t="s">
        <v>3752</v>
      </c>
      <c r="B1850" t="s">
        <v>3753</v>
      </c>
      <c r="C1850" t="s">
        <v>28</v>
      </c>
      <c r="D1850" t="s">
        <v>25</v>
      </c>
      <c r="E1850" t="s">
        <v>26</v>
      </c>
      <c r="F1850" t="s">
        <v>27</v>
      </c>
      <c r="G1850">
        <f t="shared" ca="1" si="171"/>
        <v>4.9930286183148542E-3</v>
      </c>
      <c r="H1850" t="str">
        <f t="shared" ca="1" si="172"/>
        <v>Normal</v>
      </c>
      <c r="I1850" t="s">
        <v>39</v>
      </c>
      <c r="J1850" t="s">
        <v>24</v>
      </c>
      <c r="K1850" t="s">
        <v>24</v>
      </c>
      <c r="L1850" t="s">
        <v>30</v>
      </c>
      <c r="M1850" t="s">
        <v>30</v>
      </c>
      <c r="N1850" t="s">
        <v>31</v>
      </c>
      <c r="O1850">
        <f t="shared" ca="1" si="168"/>
        <v>0.23229011916031639</v>
      </c>
      <c r="P1850" t="str">
        <f t="shared" ca="1" si="169"/>
        <v>Grd_Glass</v>
      </c>
      <c r="Q1850" t="s">
        <v>39</v>
      </c>
      <c r="R1850" t="s">
        <v>32</v>
      </c>
      <c r="S1850" t="s">
        <v>24</v>
      </c>
      <c r="T1850" t="s">
        <v>33</v>
      </c>
      <c r="U1850" t="s">
        <v>24</v>
      </c>
      <c r="V1850" t="s">
        <v>34</v>
      </c>
      <c r="W1850" t="s">
        <v>34</v>
      </c>
      <c r="X1850" t="s">
        <v>27</v>
      </c>
      <c r="Y1850">
        <f t="shared" ca="1" si="173"/>
        <v>0.7927366414898992</v>
      </c>
      <c r="Z1850" t="str">
        <f t="shared" ca="1" si="170"/>
        <v>Normal</v>
      </c>
      <c r="AA1850" t="s">
        <v>27</v>
      </c>
      <c r="AB1850" t="s">
        <v>28</v>
      </c>
    </row>
    <row r="1851" spans="1:28" x14ac:dyDescent="0.3">
      <c r="A1851" t="s">
        <v>3754</v>
      </c>
      <c r="B1851" t="s">
        <v>3755</v>
      </c>
      <c r="C1851" t="s">
        <v>24</v>
      </c>
      <c r="D1851" t="s">
        <v>25</v>
      </c>
      <c r="E1851" t="s">
        <v>66</v>
      </c>
      <c r="F1851" t="s">
        <v>27</v>
      </c>
      <c r="G1851">
        <f t="shared" ca="1" si="171"/>
        <v>0.54014285143618668</v>
      </c>
      <c r="H1851" t="str">
        <f t="shared" ca="1" si="172"/>
        <v>Normal</v>
      </c>
      <c r="I1851" t="s">
        <v>27</v>
      </c>
      <c r="J1851" t="s">
        <v>24</v>
      </c>
      <c r="K1851" t="s">
        <v>24</v>
      </c>
      <c r="L1851" t="s">
        <v>30</v>
      </c>
      <c r="M1851" t="s">
        <v>72</v>
      </c>
      <c r="N1851" t="s">
        <v>31</v>
      </c>
      <c r="O1851">
        <f t="shared" ca="1" si="168"/>
        <v>0.12651051656700363</v>
      </c>
      <c r="P1851" t="str">
        <f t="shared" ca="1" si="169"/>
        <v>Normal</v>
      </c>
      <c r="Q1851" t="s">
        <v>27</v>
      </c>
      <c r="R1851" t="s">
        <v>41</v>
      </c>
      <c r="S1851" t="s">
        <v>24</v>
      </c>
      <c r="T1851" t="s">
        <v>33</v>
      </c>
      <c r="U1851" t="s">
        <v>24</v>
      </c>
      <c r="V1851" t="s">
        <v>42</v>
      </c>
      <c r="W1851" t="s">
        <v>35</v>
      </c>
      <c r="X1851" t="s">
        <v>27</v>
      </c>
      <c r="Y1851">
        <f t="shared" ca="1" si="173"/>
        <v>0.46225419509672827</v>
      </c>
      <c r="Z1851" t="str">
        <f t="shared" ca="1" si="170"/>
        <v>Normal</v>
      </c>
      <c r="AA1851" t="s">
        <v>27</v>
      </c>
      <c r="AB1851" t="s">
        <v>24</v>
      </c>
    </row>
    <row r="1852" spans="1:28" x14ac:dyDescent="0.3">
      <c r="A1852" t="s">
        <v>3756</v>
      </c>
      <c r="B1852" t="s">
        <v>3757</v>
      </c>
      <c r="C1852" t="s">
        <v>24</v>
      </c>
      <c r="D1852" t="s">
        <v>25</v>
      </c>
      <c r="E1852" t="s">
        <v>26</v>
      </c>
      <c r="F1852" t="s">
        <v>27</v>
      </c>
      <c r="G1852">
        <f t="shared" ca="1" si="171"/>
        <v>0.38028116702330705</v>
      </c>
      <c r="H1852" t="str">
        <f t="shared" ca="1" si="172"/>
        <v>Normal</v>
      </c>
      <c r="I1852" t="s">
        <v>27</v>
      </c>
      <c r="J1852" t="s">
        <v>24</v>
      </c>
      <c r="K1852" t="s">
        <v>24</v>
      </c>
      <c r="L1852" t="s">
        <v>29</v>
      </c>
      <c r="M1852" t="s">
        <v>29</v>
      </c>
      <c r="N1852" t="s">
        <v>31</v>
      </c>
      <c r="O1852">
        <f t="shared" ca="1" si="168"/>
        <v>0.15460878099872688</v>
      </c>
      <c r="P1852" t="str">
        <f t="shared" ca="1" si="169"/>
        <v>Normal</v>
      </c>
      <c r="Q1852" t="s">
        <v>27</v>
      </c>
      <c r="R1852" t="s">
        <v>134</v>
      </c>
      <c r="S1852" t="s">
        <v>24</v>
      </c>
      <c r="T1852" t="s">
        <v>33</v>
      </c>
      <c r="U1852" t="s">
        <v>24</v>
      </c>
      <c r="V1852" t="s">
        <v>42</v>
      </c>
      <c r="W1852" t="s">
        <v>43</v>
      </c>
      <c r="X1852" t="s">
        <v>27</v>
      </c>
      <c r="Y1852">
        <f t="shared" ca="1" si="173"/>
        <v>0.87227756034535697</v>
      </c>
      <c r="Z1852" t="str">
        <f t="shared" ca="1" si="170"/>
        <v>Low</v>
      </c>
      <c r="AA1852" t="s">
        <v>48</v>
      </c>
      <c r="AB1852" t="s">
        <v>24</v>
      </c>
    </row>
    <row r="1853" spans="1:28" x14ac:dyDescent="0.3">
      <c r="A1853" t="s">
        <v>3758</v>
      </c>
      <c r="B1853" t="s">
        <v>3759</v>
      </c>
      <c r="C1853" t="s">
        <v>24</v>
      </c>
      <c r="D1853" t="s">
        <v>25</v>
      </c>
      <c r="E1853" t="s">
        <v>66</v>
      </c>
      <c r="F1853" t="s">
        <v>27</v>
      </c>
      <c r="G1853">
        <f t="shared" ca="1" si="171"/>
        <v>0.53678364261021239</v>
      </c>
      <c r="H1853" t="str">
        <f t="shared" ca="1" si="172"/>
        <v>Asy/Patch</v>
      </c>
      <c r="I1853" t="s">
        <v>46</v>
      </c>
      <c r="J1853" t="s">
        <v>24</v>
      </c>
      <c r="K1853" t="s">
        <v>24</v>
      </c>
      <c r="L1853" t="s">
        <v>30</v>
      </c>
      <c r="M1853" t="s">
        <v>30</v>
      </c>
      <c r="N1853" t="s">
        <v>31</v>
      </c>
      <c r="O1853">
        <f t="shared" ca="1" si="168"/>
        <v>0.67222240160430713</v>
      </c>
      <c r="P1853" t="str">
        <f t="shared" ca="1" si="169"/>
        <v>Plethoric</v>
      </c>
      <c r="Q1853" t="s">
        <v>55</v>
      </c>
      <c r="R1853" t="s">
        <v>41</v>
      </c>
      <c r="S1853" t="s">
        <v>24</v>
      </c>
      <c r="T1853" t="s">
        <v>33</v>
      </c>
      <c r="U1853" t="s">
        <v>24</v>
      </c>
      <c r="V1853" t="s">
        <v>42</v>
      </c>
      <c r="W1853" t="s">
        <v>43</v>
      </c>
      <c r="X1853" t="s">
        <v>27</v>
      </c>
      <c r="Y1853">
        <f t="shared" ca="1" si="173"/>
        <v>4.0626663203141899E-2</v>
      </c>
      <c r="Z1853" t="str">
        <f t="shared" ca="1" si="170"/>
        <v>Normal</v>
      </c>
      <c r="AA1853" t="s">
        <v>48</v>
      </c>
      <c r="AB1853" t="s">
        <v>24</v>
      </c>
    </row>
    <row r="1854" spans="1:28" x14ac:dyDescent="0.3">
      <c r="A1854" t="s">
        <v>3760</v>
      </c>
      <c r="B1854" t="s">
        <v>3761</v>
      </c>
      <c r="C1854" t="s">
        <v>24</v>
      </c>
      <c r="D1854" t="s">
        <v>25</v>
      </c>
      <c r="E1854" t="s">
        <v>66</v>
      </c>
      <c r="F1854" t="s">
        <v>27</v>
      </c>
      <c r="G1854">
        <f t="shared" ca="1" si="171"/>
        <v>0.5782876420441766</v>
      </c>
      <c r="H1854" t="str">
        <f t="shared" ca="1" si="172"/>
        <v>Grd_Glass</v>
      </c>
      <c r="I1854" t="s">
        <v>39</v>
      </c>
      <c r="J1854" t="s">
        <v>28</v>
      </c>
      <c r="K1854" t="s">
        <v>28</v>
      </c>
      <c r="L1854" t="s">
        <v>29</v>
      </c>
      <c r="M1854" t="s">
        <v>30</v>
      </c>
      <c r="N1854" t="s">
        <v>31</v>
      </c>
      <c r="O1854">
        <f t="shared" ca="1" si="168"/>
        <v>0.73276122648183017</v>
      </c>
      <c r="P1854" t="str">
        <f t="shared" ca="1" si="169"/>
        <v>Plethoric</v>
      </c>
      <c r="Q1854" t="s">
        <v>55</v>
      </c>
      <c r="R1854" t="s">
        <v>47</v>
      </c>
      <c r="S1854" t="s">
        <v>24</v>
      </c>
      <c r="T1854" t="s">
        <v>52</v>
      </c>
      <c r="U1854" t="s">
        <v>24</v>
      </c>
      <c r="V1854" t="s">
        <v>34</v>
      </c>
      <c r="W1854" t="s">
        <v>43</v>
      </c>
      <c r="X1854" t="s">
        <v>27</v>
      </c>
      <c r="Y1854">
        <f t="shared" ca="1" si="173"/>
        <v>0.29913424360470575</v>
      </c>
      <c r="Z1854" t="str">
        <f t="shared" ca="1" si="170"/>
        <v>High</v>
      </c>
      <c r="AA1854" t="s">
        <v>63</v>
      </c>
      <c r="AB1854" t="s">
        <v>24</v>
      </c>
    </row>
    <row r="1855" spans="1:28" x14ac:dyDescent="0.3">
      <c r="A1855" t="s">
        <v>3762</v>
      </c>
      <c r="B1855" t="s">
        <v>3763</v>
      </c>
      <c r="C1855" t="s">
        <v>24</v>
      </c>
      <c r="D1855" t="s">
        <v>25</v>
      </c>
      <c r="E1855" t="s">
        <v>26</v>
      </c>
      <c r="F1855" t="s">
        <v>27</v>
      </c>
      <c r="G1855">
        <f t="shared" ca="1" si="171"/>
        <v>0.70034555085521599</v>
      </c>
      <c r="H1855" t="str">
        <f t="shared" ca="1" si="172"/>
        <v>Oligaemic</v>
      </c>
      <c r="I1855" t="s">
        <v>51</v>
      </c>
      <c r="J1855" t="s">
        <v>24</v>
      </c>
      <c r="K1855" t="s">
        <v>24</v>
      </c>
      <c r="L1855" t="s">
        <v>30</v>
      </c>
      <c r="M1855" t="s">
        <v>29</v>
      </c>
      <c r="N1855" t="s">
        <v>40</v>
      </c>
      <c r="O1855">
        <f t="shared" ca="1" si="168"/>
        <v>0.9423507616369633</v>
      </c>
      <c r="P1855" t="str">
        <f t="shared" ca="1" si="169"/>
        <v>Normal</v>
      </c>
      <c r="Q1855" t="s">
        <v>27</v>
      </c>
      <c r="R1855" t="s">
        <v>112</v>
      </c>
      <c r="S1855" t="s">
        <v>24</v>
      </c>
      <c r="T1855" t="s">
        <v>33</v>
      </c>
      <c r="U1855" t="s">
        <v>24</v>
      </c>
      <c r="V1855" t="s">
        <v>42</v>
      </c>
      <c r="W1855" t="s">
        <v>43</v>
      </c>
      <c r="X1855" t="s">
        <v>87</v>
      </c>
      <c r="Y1855">
        <f t="shared" ca="1" si="173"/>
        <v>0.42072250733240646</v>
      </c>
      <c r="Z1855" t="str">
        <f t="shared" ca="1" si="170"/>
        <v>Low</v>
      </c>
      <c r="AA1855" t="s">
        <v>48</v>
      </c>
      <c r="AB1855" t="s">
        <v>24</v>
      </c>
    </row>
    <row r="1856" spans="1:28" x14ac:dyDescent="0.3">
      <c r="A1856" t="s">
        <v>3764</v>
      </c>
      <c r="B1856" t="s">
        <v>3765</v>
      </c>
      <c r="C1856" t="s">
        <v>24</v>
      </c>
      <c r="D1856" t="s">
        <v>25</v>
      </c>
      <c r="E1856" t="s">
        <v>26</v>
      </c>
      <c r="F1856" t="s">
        <v>27</v>
      </c>
      <c r="G1856">
        <f t="shared" ca="1" si="171"/>
        <v>0.43572237486873389</v>
      </c>
      <c r="H1856" t="str">
        <f t="shared" ca="1" si="172"/>
        <v>Oligaemic</v>
      </c>
      <c r="I1856" t="s">
        <v>51</v>
      </c>
      <c r="J1856" t="s">
        <v>24</v>
      </c>
      <c r="K1856" t="s">
        <v>24</v>
      </c>
      <c r="L1856" t="s">
        <v>29</v>
      </c>
      <c r="M1856" t="s">
        <v>29</v>
      </c>
      <c r="N1856" t="s">
        <v>31</v>
      </c>
      <c r="O1856">
        <f t="shared" ca="1" si="168"/>
        <v>0.2688493193082081</v>
      </c>
      <c r="P1856" t="str">
        <f t="shared" ca="1" si="169"/>
        <v>Normal</v>
      </c>
      <c r="Q1856" t="s">
        <v>27</v>
      </c>
      <c r="R1856" t="s">
        <v>32</v>
      </c>
      <c r="S1856" t="s">
        <v>24</v>
      </c>
      <c r="T1856" t="s">
        <v>33</v>
      </c>
      <c r="U1856" t="s">
        <v>24</v>
      </c>
      <c r="V1856" t="s">
        <v>42</v>
      </c>
      <c r="W1856" t="s">
        <v>35</v>
      </c>
      <c r="X1856" t="s">
        <v>87</v>
      </c>
      <c r="Y1856">
        <f t="shared" ca="1" si="173"/>
        <v>0.17544304673446076</v>
      </c>
      <c r="Z1856" t="str">
        <f t="shared" ca="1" si="170"/>
        <v>High</v>
      </c>
      <c r="AA1856" t="s">
        <v>63</v>
      </c>
      <c r="AB1856" t="s">
        <v>24</v>
      </c>
    </row>
    <row r="1857" spans="1:28" x14ac:dyDescent="0.3">
      <c r="A1857" t="s">
        <v>3766</v>
      </c>
      <c r="B1857" t="s">
        <v>3767</v>
      </c>
      <c r="C1857" t="s">
        <v>24</v>
      </c>
      <c r="D1857" t="s">
        <v>25</v>
      </c>
      <c r="E1857" t="s">
        <v>26</v>
      </c>
      <c r="F1857" t="s">
        <v>27</v>
      </c>
      <c r="G1857">
        <f t="shared" ca="1" si="171"/>
        <v>0.90726854924575018</v>
      </c>
      <c r="H1857" t="str">
        <f t="shared" ca="1" si="172"/>
        <v>Oligaemic</v>
      </c>
      <c r="I1857" t="s">
        <v>51</v>
      </c>
      <c r="J1857" t="s">
        <v>24</v>
      </c>
      <c r="K1857" t="s">
        <v>28</v>
      </c>
      <c r="L1857" t="s">
        <v>29</v>
      </c>
      <c r="M1857" t="s">
        <v>30</v>
      </c>
      <c r="N1857" t="s">
        <v>31</v>
      </c>
      <c r="O1857">
        <f t="shared" ca="1" si="168"/>
        <v>0.73761721374115685</v>
      </c>
      <c r="P1857" t="str">
        <f t="shared" ca="1" si="169"/>
        <v>Normal</v>
      </c>
      <c r="Q1857" t="s">
        <v>27</v>
      </c>
      <c r="R1857" t="s">
        <v>134</v>
      </c>
      <c r="S1857" t="s">
        <v>24</v>
      </c>
      <c r="T1857" t="s">
        <v>33</v>
      </c>
      <c r="U1857" t="s">
        <v>24</v>
      </c>
      <c r="V1857" t="s">
        <v>42</v>
      </c>
      <c r="W1857" t="s">
        <v>43</v>
      </c>
      <c r="X1857" t="s">
        <v>27</v>
      </c>
      <c r="Y1857">
        <f t="shared" ca="1" si="173"/>
        <v>0.78403122543107728</v>
      </c>
      <c r="Z1857" t="str">
        <f t="shared" ca="1" si="170"/>
        <v>Low</v>
      </c>
      <c r="AA1857" t="s">
        <v>48</v>
      </c>
      <c r="AB1857" t="s">
        <v>28</v>
      </c>
    </row>
    <row r="1858" spans="1:28" x14ac:dyDescent="0.3">
      <c r="A1858" t="s">
        <v>3768</v>
      </c>
      <c r="B1858" t="s">
        <v>3769</v>
      </c>
      <c r="C1858" t="s">
        <v>24</v>
      </c>
      <c r="D1858" t="s">
        <v>25</v>
      </c>
      <c r="E1858" t="s">
        <v>38</v>
      </c>
      <c r="F1858" t="s">
        <v>27</v>
      </c>
      <c r="G1858">
        <f t="shared" ca="1" si="171"/>
        <v>0.54690384987775409</v>
      </c>
      <c r="H1858" t="str">
        <f t="shared" ca="1" si="172"/>
        <v>Normal</v>
      </c>
      <c r="I1858" t="s">
        <v>27</v>
      </c>
      <c r="J1858" t="s">
        <v>24</v>
      </c>
      <c r="K1858" t="s">
        <v>28</v>
      </c>
      <c r="L1858" t="s">
        <v>29</v>
      </c>
      <c r="M1858" t="s">
        <v>72</v>
      </c>
      <c r="N1858" t="s">
        <v>31</v>
      </c>
      <c r="O1858">
        <f t="shared" ca="1" si="168"/>
        <v>0.88472512969664652</v>
      </c>
      <c r="P1858" t="str">
        <f t="shared" ca="1" si="169"/>
        <v>Plethoric</v>
      </c>
      <c r="Q1858" t="s">
        <v>55</v>
      </c>
      <c r="R1858" t="s">
        <v>41</v>
      </c>
      <c r="S1858" t="s">
        <v>24</v>
      </c>
      <c r="T1858" t="s">
        <v>52</v>
      </c>
      <c r="U1858" t="s">
        <v>24</v>
      </c>
      <c r="V1858" t="s">
        <v>34</v>
      </c>
      <c r="W1858" t="s">
        <v>43</v>
      </c>
      <c r="X1858" t="s">
        <v>27</v>
      </c>
      <c r="Y1858">
        <f t="shared" ca="1" si="173"/>
        <v>0.16719481475650388</v>
      </c>
      <c r="Z1858" t="str">
        <f t="shared" ca="1" si="170"/>
        <v>Low</v>
      </c>
      <c r="AA1858" t="s">
        <v>48</v>
      </c>
      <c r="AB1858" t="s">
        <v>24</v>
      </c>
    </row>
    <row r="1859" spans="1:28" x14ac:dyDescent="0.3">
      <c r="A1859" t="s">
        <v>3770</v>
      </c>
      <c r="B1859" t="s">
        <v>3771</v>
      </c>
      <c r="C1859" t="s">
        <v>24</v>
      </c>
      <c r="D1859" t="s">
        <v>25</v>
      </c>
      <c r="E1859" t="s">
        <v>26</v>
      </c>
      <c r="F1859" t="s">
        <v>27</v>
      </c>
      <c r="G1859">
        <f t="shared" ca="1" si="171"/>
        <v>7.5894692616263137E-2</v>
      </c>
      <c r="H1859" t="str">
        <f t="shared" ca="1" si="172"/>
        <v>Normal</v>
      </c>
      <c r="I1859" t="s">
        <v>55</v>
      </c>
      <c r="J1859" t="s">
        <v>24</v>
      </c>
      <c r="K1859" t="s">
        <v>24</v>
      </c>
      <c r="L1859" t="s">
        <v>29</v>
      </c>
      <c r="M1859" t="s">
        <v>72</v>
      </c>
      <c r="N1859" t="s">
        <v>31</v>
      </c>
      <c r="O1859">
        <f t="shared" ref="O1859:O1922" ca="1" si="174">RAND()</f>
        <v>0.76851864068204512</v>
      </c>
      <c r="P1859" t="str">
        <f t="shared" ref="P1859:P1922" ca="1" si="175">IF(O1859&lt;=P$1,IF(O1859&lt;=S$11258,Q$11258,IF(O1859&lt;=S$11259,Q$11259,IF(O1859&lt;=S$11260,Q$11260,IF(O1859&lt;=S$11261,Q$11261,IF(O1859&lt;=S$11262,Q$11262))))),Q1859)</f>
        <v>Plethoric</v>
      </c>
      <c r="Q1859" t="s">
        <v>55</v>
      </c>
      <c r="R1859" t="s">
        <v>32</v>
      </c>
      <c r="S1859" t="s">
        <v>24</v>
      </c>
      <c r="T1859" t="s">
        <v>33</v>
      </c>
      <c r="U1859" t="s">
        <v>24</v>
      </c>
      <c r="V1859" t="s">
        <v>34</v>
      </c>
      <c r="W1859" t="s">
        <v>35</v>
      </c>
      <c r="X1859" t="s">
        <v>27</v>
      </c>
      <c r="Y1859">
        <f t="shared" ca="1" si="173"/>
        <v>0.14490498331489754</v>
      </c>
      <c r="Z1859" t="str">
        <f t="shared" ref="Z1859:Z1922" ca="1" si="176">IF(Y1859&lt;=Z$1,IF(Y1859&lt;=AC$11258,AA$11258,IF(Y1859&lt;=AC$11259,AA$11259,IF(Y1859&lt;=AC$11260,AA$11260,IF(Y1859&lt;=AC$11261,AA$11261,IF(Y1859&lt;=AC$11262,AA$11262))))),AA1859)</f>
        <v>High</v>
      </c>
      <c r="AA1859" t="s">
        <v>63</v>
      </c>
      <c r="AB1859" t="s">
        <v>28</v>
      </c>
    </row>
    <row r="1860" spans="1:28" x14ac:dyDescent="0.3">
      <c r="A1860" t="s">
        <v>3772</v>
      </c>
      <c r="B1860" t="s">
        <v>3773</v>
      </c>
      <c r="C1860" t="s">
        <v>28</v>
      </c>
      <c r="D1860" t="s">
        <v>25</v>
      </c>
      <c r="E1860" t="s">
        <v>38</v>
      </c>
      <c r="F1860" t="s">
        <v>63</v>
      </c>
      <c r="G1860">
        <f t="shared" ref="G1860:G1923" ca="1" si="177">RAND()</f>
        <v>0.69636022626838112</v>
      </c>
      <c r="H1860" t="str">
        <f t="shared" ref="H1860:H1923" ca="1" si="178">IF(G1860&lt;=H$1,IF(G1860&lt;=K$11258,I$11258,IF(G1860&lt;=K$11259,I$11259,IF(G1860&lt;=K$11260,I$11260,IF(G1860&lt;=K$11261,I$11261,IF(G1860&lt;=K$11262,I$11262))))),I1860)</f>
        <v>Plethoric</v>
      </c>
      <c r="I1860" t="s">
        <v>55</v>
      </c>
      <c r="J1860" t="s">
        <v>24</v>
      </c>
      <c r="K1860" t="s">
        <v>24</v>
      </c>
      <c r="L1860" t="s">
        <v>30</v>
      </c>
      <c r="M1860" t="s">
        <v>72</v>
      </c>
      <c r="N1860" t="s">
        <v>31</v>
      </c>
      <c r="O1860">
        <f t="shared" ca="1" si="174"/>
        <v>0.97519451127380752</v>
      </c>
      <c r="P1860" t="str">
        <f t="shared" ca="1" si="175"/>
        <v>Plethoric</v>
      </c>
      <c r="Q1860" t="s">
        <v>55</v>
      </c>
      <c r="R1860" t="s">
        <v>32</v>
      </c>
      <c r="S1860" t="s">
        <v>24</v>
      </c>
      <c r="T1860" t="s">
        <v>33</v>
      </c>
      <c r="U1860" t="s">
        <v>24</v>
      </c>
      <c r="V1860" t="s">
        <v>67</v>
      </c>
      <c r="W1860" t="s">
        <v>43</v>
      </c>
      <c r="X1860" t="s">
        <v>27</v>
      </c>
      <c r="Y1860">
        <f t="shared" ref="Y1860:Y1923" ca="1" si="179">RAND()</f>
        <v>0.50804638715089656</v>
      </c>
      <c r="Z1860" t="str">
        <f t="shared" ca="1" si="176"/>
        <v>High</v>
      </c>
      <c r="AA1860" t="s">
        <v>63</v>
      </c>
      <c r="AB1860" t="s">
        <v>24</v>
      </c>
    </row>
    <row r="1861" spans="1:28" x14ac:dyDescent="0.3">
      <c r="A1861" t="s">
        <v>3774</v>
      </c>
      <c r="B1861" t="s">
        <v>3775</v>
      </c>
      <c r="C1861" t="s">
        <v>24</v>
      </c>
      <c r="D1861" t="s">
        <v>25</v>
      </c>
      <c r="E1861" t="s">
        <v>26</v>
      </c>
      <c r="F1861" t="s">
        <v>48</v>
      </c>
      <c r="G1861">
        <f t="shared" ca="1" si="177"/>
        <v>7.3198789424549271E-2</v>
      </c>
      <c r="H1861" t="str">
        <f t="shared" ca="1" si="178"/>
        <v>Normal</v>
      </c>
      <c r="I1861" t="s">
        <v>27</v>
      </c>
      <c r="J1861" t="s">
        <v>24</v>
      </c>
      <c r="K1861" t="s">
        <v>28</v>
      </c>
      <c r="L1861" t="s">
        <v>30</v>
      </c>
      <c r="M1861" t="s">
        <v>30</v>
      </c>
      <c r="N1861" t="s">
        <v>31</v>
      </c>
      <c r="O1861">
        <f t="shared" ca="1" si="174"/>
        <v>0.97218160808821286</v>
      </c>
      <c r="P1861" t="str">
        <f t="shared" ca="1" si="175"/>
        <v>Plethoric</v>
      </c>
      <c r="Q1861" t="s">
        <v>55</v>
      </c>
      <c r="R1861" t="s">
        <v>41</v>
      </c>
      <c r="S1861" t="s">
        <v>24</v>
      </c>
      <c r="T1861" t="s">
        <v>33</v>
      </c>
      <c r="U1861" t="s">
        <v>24</v>
      </c>
      <c r="V1861" t="s">
        <v>34</v>
      </c>
      <c r="W1861" t="s">
        <v>43</v>
      </c>
      <c r="X1861" t="s">
        <v>27</v>
      </c>
      <c r="Y1861">
        <f t="shared" ca="1" si="179"/>
        <v>0.7905240941598094</v>
      </c>
      <c r="Z1861" t="str">
        <f t="shared" ca="1" si="176"/>
        <v>High</v>
      </c>
      <c r="AA1861" t="s">
        <v>63</v>
      </c>
      <c r="AB1861" t="s">
        <v>24</v>
      </c>
    </row>
    <row r="1862" spans="1:28" x14ac:dyDescent="0.3">
      <c r="A1862" t="s">
        <v>3776</v>
      </c>
      <c r="B1862" t="s">
        <v>3777</v>
      </c>
      <c r="C1862" t="s">
        <v>24</v>
      </c>
      <c r="D1862" t="s">
        <v>25</v>
      </c>
      <c r="E1862" t="s">
        <v>38</v>
      </c>
      <c r="F1862" t="s">
        <v>27</v>
      </c>
      <c r="G1862">
        <f t="shared" ca="1" si="177"/>
        <v>0.71325999283482477</v>
      </c>
      <c r="H1862" t="str">
        <f t="shared" ca="1" si="178"/>
        <v>Oligaemic</v>
      </c>
      <c r="I1862" t="s">
        <v>51</v>
      </c>
      <c r="J1862" t="s">
        <v>28</v>
      </c>
      <c r="K1862" t="s">
        <v>24</v>
      </c>
      <c r="L1862" t="s">
        <v>30</v>
      </c>
      <c r="M1862" t="s">
        <v>29</v>
      </c>
      <c r="N1862" t="s">
        <v>40</v>
      </c>
      <c r="O1862">
        <f t="shared" ca="1" si="174"/>
        <v>0.64129445436058519</v>
      </c>
      <c r="P1862" t="str">
        <f t="shared" ca="1" si="175"/>
        <v>Normal</v>
      </c>
      <c r="Q1862" t="s">
        <v>27</v>
      </c>
      <c r="R1862" t="s">
        <v>41</v>
      </c>
      <c r="S1862" t="s">
        <v>24</v>
      </c>
      <c r="T1862" t="s">
        <v>33</v>
      </c>
      <c r="U1862" t="s">
        <v>24</v>
      </c>
      <c r="V1862" t="s">
        <v>42</v>
      </c>
      <c r="W1862" t="s">
        <v>35</v>
      </c>
      <c r="X1862" t="s">
        <v>27</v>
      </c>
      <c r="Y1862">
        <f t="shared" ca="1" si="179"/>
        <v>0.18455793403329757</v>
      </c>
      <c r="Z1862" t="str">
        <f t="shared" ca="1" si="176"/>
        <v>Low</v>
      </c>
      <c r="AA1862" t="s">
        <v>48</v>
      </c>
      <c r="AB1862" t="s">
        <v>24</v>
      </c>
    </row>
    <row r="1863" spans="1:28" x14ac:dyDescent="0.3">
      <c r="A1863" t="s">
        <v>3778</v>
      </c>
      <c r="B1863" t="s">
        <v>3779</v>
      </c>
      <c r="C1863" t="s">
        <v>24</v>
      </c>
      <c r="D1863" t="s">
        <v>25</v>
      </c>
      <c r="E1863" t="s">
        <v>38</v>
      </c>
      <c r="F1863" t="s">
        <v>27</v>
      </c>
      <c r="G1863">
        <f t="shared" ca="1" si="177"/>
        <v>0.64437895373580378</v>
      </c>
      <c r="H1863" t="str">
        <f t="shared" ca="1" si="178"/>
        <v>Normal</v>
      </c>
      <c r="I1863" t="s">
        <v>27</v>
      </c>
      <c r="J1863" t="s">
        <v>24</v>
      </c>
      <c r="K1863" t="s">
        <v>24</v>
      </c>
      <c r="L1863" t="s">
        <v>72</v>
      </c>
      <c r="M1863" t="s">
        <v>30</v>
      </c>
      <c r="N1863" t="s">
        <v>31</v>
      </c>
      <c r="O1863">
        <f t="shared" ca="1" si="174"/>
        <v>0.73752958941648561</v>
      </c>
      <c r="P1863" t="str">
        <f t="shared" ca="1" si="175"/>
        <v>Normal</v>
      </c>
      <c r="Q1863" t="s">
        <v>27</v>
      </c>
      <c r="R1863" t="s">
        <v>47</v>
      </c>
      <c r="S1863" t="s">
        <v>24</v>
      </c>
      <c r="T1863" t="s">
        <v>52</v>
      </c>
      <c r="U1863" t="s">
        <v>24</v>
      </c>
      <c r="V1863" t="s">
        <v>42</v>
      </c>
      <c r="W1863" t="s">
        <v>43</v>
      </c>
      <c r="X1863" t="s">
        <v>27</v>
      </c>
      <c r="Y1863">
        <f t="shared" ca="1" si="179"/>
        <v>0.56444823615042994</v>
      </c>
      <c r="Z1863" t="str">
        <f t="shared" ca="1" si="176"/>
        <v>Low</v>
      </c>
      <c r="AA1863" t="s">
        <v>48</v>
      </c>
      <c r="AB1863" t="s">
        <v>28</v>
      </c>
    </row>
    <row r="1864" spans="1:28" x14ac:dyDescent="0.3">
      <c r="A1864" t="s">
        <v>3780</v>
      </c>
      <c r="B1864" t="s">
        <v>3781</v>
      </c>
      <c r="C1864" t="s">
        <v>24</v>
      </c>
      <c r="D1864" t="s">
        <v>25</v>
      </c>
      <c r="E1864" t="s">
        <v>66</v>
      </c>
      <c r="F1864" t="s">
        <v>63</v>
      </c>
      <c r="G1864">
        <f t="shared" ca="1" si="177"/>
        <v>0.7603102446407215</v>
      </c>
      <c r="H1864" t="str">
        <f t="shared" ca="1" si="178"/>
        <v>Normal</v>
      </c>
      <c r="I1864" t="s">
        <v>27</v>
      </c>
      <c r="J1864" t="s">
        <v>24</v>
      </c>
      <c r="K1864" t="s">
        <v>24</v>
      </c>
      <c r="L1864" t="s">
        <v>30</v>
      </c>
      <c r="M1864" t="s">
        <v>72</v>
      </c>
      <c r="N1864" t="s">
        <v>40</v>
      </c>
      <c r="O1864">
        <f t="shared" ca="1" si="174"/>
        <v>0.40112291441328374</v>
      </c>
      <c r="P1864" t="str">
        <f t="shared" ca="1" si="175"/>
        <v>Normal</v>
      </c>
      <c r="Q1864" t="s">
        <v>27</v>
      </c>
      <c r="R1864" t="s">
        <v>41</v>
      </c>
      <c r="S1864" t="s">
        <v>28</v>
      </c>
      <c r="T1864" t="s">
        <v>52</v>
      </c>
      <c r="U1864" t="s">
        <v>24</v>
      </c>
      <c r="V1864" t="s">
        <v>42</v>
      </c>
      <c r="W1864" t="s">
        <v>35</v>
      </c>
      <c r="X1864" t="s">
        <v>87</v>
      </c>
      <c r="Y1864">
        <f t="shared" ca="1" si="179"/>
        <v>0.30938792563174355</v>
      </c>
      <c r="Z1864" t="str">
        <f t="shared" ca="1" si="176"/>
        <v>Low</v>
      </c>
      <c r="AA1864" t="s">
        <v>48</v>
      </c>
      <c r="AB1864" t="s">
        <v>24</v>
      </c>
    </row>
    <row r="1865" spans="1:28" x14ac:dyDescent="0.3">
      <c r="A1865" t="s">
        <v>3782</v>
      </c>
      <c r="B1865" t="s">
        <v>3783</v>
      </c>
      <c r="C1865" t="s">
        <v>24</v>
      </c>
      <c r="D1865" t="s">
        <v>25</v>
      </c>
      <c r="E1865" t="s">
        <v>26</v>
      </c>
      <c r="F1865" t="s">
        <v>27</v>
      </c>
      <c r="G1865">
        <f t="shared" ca="1" si="177"/>
        <v>0.1538242947253492</v>
      </c>
      <c r="H1865" t="str">
        <f t="shared" ca="1" si="178"/>
        <v>Normal</v>
      </c>
      <c r="I1865" t="s">
        <v>27</v>
      </c>
      <c r="J1865" t="s">
        <v>28</v>
      </c>
      <c r="K1865" t="s">
        <v>24</v>
      </c>
      <c r="L1865" t="s">
        <v>30</v>
      </c>
      <c r="M1865" t="s">
        <v>72</v>
      </c>
      <c r="N1865" t="s">
        <v>31</v>
      </c>
      <c r="O1865">
        <f t="shared" ca="1" si="174"/>
        <v>0.8475034911156446</v>
      </c>
      <c r="P1865" t="str">
        <f t="shared" ca="1" si="175"/>
        <v>Normal</v>
      </c>
      <c r="Q1865" t="s">
        <v>27</v>
      </c>
      <c r="R1865" t="s">
        <v>32</v>
      </c>
      <c r="S1865" t="s">
        <v>24</v>
      </c>
      <c r="T1865" t="s">
        <v>33</v>
      </c>
      <c r="U1865" t="s">
        <v>24</v>
      </c>
      <c r="V1865" t="s">
        <v>42</v>
      </c>
      <c r="W1865" t="s">
        <v>35</v>
      </c>
      <c r="X1865" t="s">
        <v>27</v>
      </c>
      <c r="Y1865">
        <f t="shared" ca="1" si="179"/>
        <v>0.68759668700230314</v>
      </c>
      <c r="Z1865" t="str">
        <f t="shared" ca="1" si="176"/>
        <v>High</v>
      </c>
      <c r="AA1865" t="s">
        <v>63</v>
      </c>
      <c r="AB1865" t="s">
        <v>24</v>
      </c>
    </row>
    <row r="1866" spans="1:28" x14ac:dyDescent="0.3">
      <c r="A1866" t="s">
        <v>3784</v>
      </c>
      <c r="B1866" t="s">
        <v>3785</v>
      </c>
      <c r="C1866" t="s">
        <v>24</v>
      </c>
      <c r="D1866" t="s">
        <v>25</v>
      </c>
      <c r="E1866" t="s">
        <v>38</v>
      </c>
      <c r="F1866" t="s">
        <v>27</v>
      </c>
      <c r="G1866">
        <f t="shared" ca="1" si="177"/>
        <v>0.30279021225519809</v>
      </c>
      <c r="H1866" t="str">
        <f t="shared" ca="1" si="178"/>
        <v>Oligaemic</v>
      </c>
      <c r="I1866" t="s">
        <v>51</v>
      </c>
      <c r="J1866" t="s">
        <v>24</v>
      </c>
      <c r="K1866" t="s">
        <v>24</v>
      </c>
      <c r="L1866" t="s">
        <v>29</v>
      </c>
      <c r="M1866" t="s">
        <v>30</v>
      </c>
      <c r="N1866" t="s">
        <v>31</v>
      </c>
      <c r="O1866">
        <f t="shared" ca="1" si="174"/>
        <v>0.76410884112484267</v>
      </c>
      <c r="P1866" t="str">
        <f t="shared" ca="1" si="175"/>
        <v>Oligaemic</v>
      </c>
      <c r="Q1866" t="s">
        <v>51</v>
      </c>
      <c r="R1866" t="s">
        <v>41</v>
      </c>
      <c r="S1866" t="s">
        <v>28</v>
      </c>
      <c r="T1866" t="s">
        <v>33</v>
      </c>
      <c r="U1866" t="s">
        <v>24</v>
      </c>
      <c r="V1866" t="s">
        <v>34</v>
      </c>
      <c r="W1866" t="s">
        <v>35</v>
      </c>
      <c r="X1866" t="s">
        <v>27</v>
      </c>
      <c r="Y1866">
        <f t="shared" ca="1" si="179"/>
        <v>0.8934564099041945</v>
      </c>
      <c r="Z1866" t="str">
        <f t="shared" ca="1" si="176"/>
        <v>Low</v>
      </c>
      <c r="AA1866" t="s">
        <v>48</v>
      </c>
      <c r="AB1866" t="s">
        <v>28</v>
      </c>
    </row>
    <row r="1867" spans="1:28" x14ac:dyDescent="0.3">
      <c r="A1867" t="s">
        <v>3786</v>
      </c>
      <c r="B1867" t="s">
        <v>3787</v>
      </c>
      <c r="C1867" t="s">
        <v>24</v>
      </c>
      <c r="D1867" t="s">
        <v>25</v>
      </c>
      <c r="E1867" t="s">
        <v>26</v>
      </c>
      <c r="F1867" t="s">
        <v>27</v>
      </c>
      <c r="G1867">
        <f t="shared" ca="1" si="177"/>
        <v>0.95236736684326029</v>
      </c>
      <c r="H1867" t="str">
        <f t="shared" ca="1" si="178"/>
        <v>Normal</v>
      </c>
      <c r="I1867" t="s">
        <v>27</v>
      </c>
      <c r="J1867" t="s">
        <v>24</v>
      </c>
      <c r="K1867" t="s">
        <v>24</v>
      </c>
      <c r="L1867" t="s">
        <v>29</v>
      </c>
      <c r="M1867" t="s">
        <v>72</v>
      </c>
      <c r="N1867" t="s">
        <v>31</v>
      </c>
      <c r="O1867">
        <f t="shared" ca="1" si="174"/>
        <v>1.5174309459923041E-2</v>
      </c>
      <c r="P1867" t="str">
        <f t="shared" ca="1" si="175"/>
        <v>Normal</v>
      </c>
      <c r="Q1867" t="s">
        <v>27</v>
      </c>
      <c r="R1867" t="s">
        <v>41</v>
      </c>
      <c r="S1867" t="s">
        <v>28</v>
      </c>
      <c r="T1867" t="s">
        <v>33</v>
      </c>
      <c r="U1867" t="s">
        <v>24</v>
      </c>
      <c r="V1867" t="s">
        <v>42</v>
      </c>
      <c r="W1867" t="s">
        <v>43</v>
      </c>
      <c r="X1867" t="s">
        <v>87</v>
      </c>
      <c r="Y1867">
        <f t="shared" ca="1" si="179"/>
        <v>0.8449610740521335</v>
      </c>
      <c r="Z1867" t="str">
        <f t="shared" ca="1" si="176"/>
        <v>High</v>
      </c>
      <c r="AA1867" t="s">
        <v>63</v>
      </c>
      <c r="AB1867" t="s">
        <v>28</v>
      </c>
    </row>
    <row r="1868" spans="1:28" x14ac:dyDescent="0.3">
      <c r="A1868" t="s">
        <v>3788</v>
      </c>
      <c r="B1868" t="s">
        <v>3789</v>
      </c>
      <c r="C1868" t="s">
        <v>24</v>
      </c>
      <c r="D1868" t="s">
        <v>25</v>
      </c>
      <c r="E1868" t="s">
        <v>38</v>
      </c>
      <c r="F1868" t="s">
        <v>27</v>
      </c>
      <c r="G1868">
        <f t="shared" ca="1" si="177"/>
        <v>0.12333818028387411</v>
      </c>
      <c r="H1868" t="str">
        <f t="shared" ca="1" si="178"/>
        <v>Plethoric</v>
      </c>
      <c r="I1868" t="s">
        <v>55</v>
      </c>
      <c r="J1868" t="s">
        <v>28</v>
      </c>
      <c r="K1868" t="s">
        <v>24</v>
      </c>
      <c r="L1868" t="s">
        <v>29</v>
      </c>
      <c r="M1868" t="s">
        <v>29</v>
      </c>
      <c r="N1868" t="s">
        <v>31</v>
      </c>
      <c r="O1868">
        <f t="shared" ca="1" si="174"/>
        <v>0.96648056264102944</v>
      </c>
      <c r="P1868" t="str">
        <f t="shared" ca="1" si="175"/>
        <v>Plethoric</v>
      </c>
      <c r="Q1868" t="s">
        <v>55</v>
      </c>
      <c r="R1868" t="s">
        <v>32</v>
      </c>
      <c r="S1868" t="s">
        <v>24</v>
      </c>
      <c r="T1868" t="s">
        <v>52</v>
      </c>
      <c r="U1868" t="s">
        <v>28</v>
      </c>
      <c r="V1868" t="s">
        <v>42</v>
      </c>
      <c r="W1868" t="s">
        <v>35</v>
      </c>
      <c r="X1868" t="s">
        <v>87</v>
      </c>
      <c r="Y1868">
        <f t="shared" ca="1" si="179"/>
        <v>0.6036383977932932</v>
      </c>
      <c r="Z1868" t="str">
        <f t="shared" ca="1" si="176"/>
        <v>Low</v>
      </c>
      <c r="AA1868" t="s">
        <v>48</v>
      </c>
      <c r="AB1868" t="s">
        <v>24</v>
      </c>
    </row>
    <row r="1869" spans="1:28" x14ac:dyDescent="0.3">
      <c r="A1869" t="s">
        <v>3790</v>
      </c>
      <c r="B1869" t="s">
        <v>3791</v>
      </c>
      <c r="C1869" t="s">
        <v>24</v>
      </c>
      <c r="D1869" t="s">
        <v>25</v>
      </c>
      <c r="E1869" t="s">
        <v>26</v>
      </c>
      <c r="F1869" t="s">
        <v>27</v>
      </c>
      <c r="G1869">
        <f t="shared" ca="1" si="177"/>
        <v>0.48337242361390986</v>
      </c>
      <c r="H1869" t="str">
        <f t="shared" ca="1" si="178"/>
        <v>Normal</v>
      </c>
      <c r="I1869" t="s">
        <v>27</v>
      </c>
      <c r="J1869" t="s">
        <v>24</v>
      </c>
      <c r="K1869" t="s">
        <v>24</v>
      </c>
      <c r="L1869" t="s">
        <v>30</v>
      </c>
      <c r="M1869" t="s">
        <v>29</v>
      </c>
      <c r="N1869" t="s">
        <v>40</v>
      </c>
      <c r="O1869">
        <f t="shared" ca="1" si="174"/>
        <v>0.43163605613764811</v>
      </c>
      <c r="P1869" t="str">
        <f t="shared" ca="1" si="175"/>
        <v>Oligaemic</v>
      </c>
      <c r="Q1869" t="s">
        <v>51</v>
      </c>
      <c r="R1869" t="s">
        <v>32</v>
      </c>
      <c r="S1869" t="s">
        <v>24</v>
      </c>
      <c r="T1869" t="s">
        <v>33</v>
      </c>
      <c r="U1869" t="s">
        <v>24</v>
      </c>
      <c r="V1869" t="s">
        <v>34</v>
      </c>
      <c r="W1869" t="s">
        <v>43</v>
      </c>
      <c r="X1869" t="s">
        <v>87</v>
      </c>
      <c r="Y1869">
        <f t="shared" ca="1" si="179"/>
        <v>0.62812921914748299</v>
      </c>
      <c r="Z1869" t="str">
        <f t="shared" ca="1" si="176"/>
        <v>Normal</v>
      </c>
      <c r="AA1869" t="s">
        <v>27</v>
      </c>
      <c r="AB1869" t="s">
        <v>24</v>
      </c>
    </row>
    <row r="1870" spans="1:28" x14ac:dyDescent="0.3">
      <c r="A1870" t="s">
        <v>3792</v>
      </c>
      <c r="B1870" t="s">
        <v>3793</v>
      </c>
      <c r="C1870" t="s">
        <v>24</v>
      </c>
      <c r="D1870" t="s">
        <v>25</v>
      </c>
      <c r="E1870" t="s">
        <v>26</v>
      </c>
      <c r="F1870" t="s">
        <v>27</v>
      </c>
      <c r="G1870">
        <f t="shared" ca="1" si="177"/>
        <v>0.57609681759219866</v>
      </c>
      <c r="H1870" t="str">
        <f t="shared" ca="1" si="178"/>
        <v>Normal</v>
      </c>
      <c r="I1870" t="s">
        <v>27</v>
      </c>
      <c r="J1870" t="s">
        <v>24</v>
      </c>
      <c r="K1870" t="s">
        <v>24</v>
      </c>
      <c r="L1870" t="s">
        <v>29</v>
      </c>
      <c r="M1870" t="s">
        <v>29</v>
      </c>
      <c r="N1870" t="s">
        <v>31</v>
      </c>
      <c r="O1870">
        <f t="shared" ca="1" si="174"/>
        <v>0.82202327196002178</v>
      </c>
      <c r="P1870" t="str">
        <f t="shared" ca="1" si="175"/>
        <v>Normal</v>
      </c>
      <c r="Q1870" t="s">
        <v>27</v>
      </c>
      <c r="R1870" t="s">
        <v>41</v>
      </c>
      <c r="S1870" t="s">
        <v>24</v>
      </c>
      <c r="T1870" t="s">
        <v>33</v>
      </c>
      <c r="U1870" t="s">
        <v>24</v>
      </c>
      <c r="V1870" t="s">
        <v>34</v>
      </c>
      <c r="W1870" t="s">
        <v>43</v>
      </c>
      <c r="X1870" t="s">
        <v>27</v>
      </c>
      <c r="Y1870">
        <f t="shared" ca="1" si="179"/>
        <v>0.47658537276098156</v>
      </c>
      <c r="Z1870" t="str">
        <f t="shared" ca="1" si="176"/>
        <v>Low</v>
      </c>
      <c r="AA1870" t="s">
        <v>48</v>
      </c>
      <c r="AB1870" t="s">
        <v>24</v>
      </c>
    </row>
    <row r="1871" spans="1:28" x14ac:dyDescent="0.3">
      <c r="A1871" s="1" t="s">
        <v>3794</v>
      </c>
      <c r="B1871" t="s">
        <v>3795</v>
      </c>
      <c r="C1871" t="s">
        <v>24</v>
      </c>
      <c r="D1871" t="s">
        <v>25</v>
      </c>
      <c r="E1871" t="s">
        <v>38</v>
      </c>
      <c r="F1871" t="s">
        <v>27</v>
      </c>
      <c r="G1871">
        <f t="shared" ca="1" si="177"/>
        <v>0.30386748435485489</v>
      </c>
      <c r="H1871" t="str">
        <f t="shared" ca="1" si="178"/>
        <v>Normal</v>
      </c>
      <c r="I1871" t="s">
        <v>27</v>
      </c>
      <c r="J1871" t="s">
        <v>24</v>
      </c>
      <c r="K1871" t="s">
        <v>24</v>
      </c>
      <c r="L1871" t="s">
        <v>30</v>
      </c>
      <c r="M1871" t="s">
        <v>29</v>
      </c>
      <c r="N1871" t="s">
        <v>31</v>
      </c>
      <c r="O1871">
        <f t="shared" ca="1" si="174"/>
        <v>0.16829414513451779</v>
      </c>
      <c r="P1871" t="str">
        <f t="shared" ca="1" si="175"/>
        <v>Asy/Patchy</v>
      </c>
      <c r="Q1871" t="s">
        <v>115</v>
      </c>
      <c r="R1871" t="s">
        <v>47</v>
      </c>
      <c r="S1871" t="s">
        <v>24</v>
      </c>
      <c r="T1871" t="s">
        <v>52</v>
      </c>
      <c r="U1871" t="s">
        <v>24</v>
      </c>
      <c r="V1871" t="s">
        <v>42</v>
      </c>
      <c r="W1871" t="s">
        <v>43</v>
      </c>
      <c r="X1871" t="s">
        <v>27</v>
      </c>
      <c r="Y1871">
        <f t="shared" ca="1" si="179"/>
        <v>0.75377552804226688</v>
      </c>
      <c r="Z1871" t="str">
        <f t="shared" ca="1" si="176"/>
        <v>Low</v>
      </c>
      <c r="AA1871" t="s">
        <v>48</v>
      </c>
      <c r="AB1871" t="s">
        <v>24</v>
      </c>
    </row>
    <row r="1872" spans="1:28" x14ac:dyDescent="0.3">
      <c r="A1872" t="s">
        <v>3796</v>
      </c>
      <c r="B1872" t="s">
        <v>3797</v>
      </c>
      <c r="C1872" t="s">
        <v>24</v>
      </c>
      <c r="D1872" t="s">
        <v>25</v>
      </c>
      <c r="E1872" t="s">
        <v>38</v>
      </c>
      <c r="F1872" t="s">
        <v>27</v>
      </c>
      <c r="G1872">
        <f t="shared" ca="1" si="177"/>
        <v>0.60221305127639335</v>
      </c>
      <c r="H1872" t="str">
        <f t="shared" ca="1" si="178"/>
        <v>Asy/Patch</v>
      </c>
      <c r="I1872" t="s">
        <v>46</v>
      </c>
      <c r="J1872" t="s">
        <v>24</v>
      </c>
      <c r="K1872" t="s">
        <v>28</v>
      </c>
      <c r="L1872" t="s">
        <v>29</v>
      </c>
      <c r="M1872" t="s">
        <v>29</v>
      </c>
      <c r="N1872" t="s">
        <v>31</v>
      </c>
      <c r="O1872">
        <f t="shared" ca="1" si="174"/>
        <v>6.6833059113820315E-2</v>
      </c>
      <c r="P1872" t="str">
        <f t="shared" ca="1" si="175"/>
        <v>Normal</v>
      </c>
      <c r="Q1872" t="s">
        <v>39</v>
      </c>
      <c r="R1872" t="s">
        <v>41</v>
      </c>
      <c r="S1872" t="s">
        <v>24</v>
      </c>
      <c r="T1872" t="s">
        <v>33</v>
      </c>
      <c r="U1872" t="s">
        <v>24</v>
      </c>
      <c r="V1872" t="s">
        <v>34</v>
      </c>
      <c r="W1872" t="s">
        <v>35</v>
      </c>
      <c r="X1872" t="s">
        <v>27</v>
      </c>
      <c r="Y1872">
        <f t="shared" ca="1" si="179"/>
        <v>0.43067782574199254</v>
      </c>
      <c r="Z1872" t="str">
        <f t="shared" ca="1" si="176"/>
        <v>High</v>
      </c>
      <c r="AA1872" t="s">
        <v>63</v>
      </c>
      <c r="AB1872" t="s">
        <v>28</v>
      </c>
    </row>
    <row r="1873" spans="1:28" x14ac:dyDescent="0.3">
      <c r="A1873" t="s">
        <v>3798</v>
      </c>
      <c r="B1873" t="s">
        <v>3799</v>
      </c>
      <c r="C1873" t="s">
        <v>24</v>
      </c>
      <c r="D1873" t="s">
        <v>25</v>
      </c>
      <c r="E1873" t="s">
        <v>38</v>
      </c>
      <c r="F1873" t="s">
        <v>27</v>
      </c>
      <c r="G1873">
        <f t="shared" ca="1" si="177"/>
        <v>0.34548712373123758</v>
      </c>
      <c r="H1873" t="str">
        <f t="shared" ca="1" si="178"/>
        <v>Normal</v>
      </c>
      <c r="I1873" t="s">
        <v>27</v>
      </c>
      <c r="J1873" t="s">
        <v>28</v>
      </c>
      <c r="K1873" t="s">
        <v>24</v>
      </c>
      <c r="L1873" t="s">
        <v>30</v>
      </c>
      <c r="M1873" t="s">
        <v>30</v>
      </c>
      <c r="N1873" t="s">
        <v>31</v>
      </c>
      <c r="O1873">
        <f t="shared" ca="1" si="174"/>
        <v>0.19655848706903023</v>
      </c>
      <c r="P1873" t="str">
        <f t="shared" ca="1" si="175"/>
        <v>Normal</v>
      </c>
      <c r="Q1873" t="s">
        <v>27</v>
      </c>
      <c r="R1873" t="s">
        <v>41</v>
      </c>
      <c r="S1873" t="s">
        <v>24</v>
      </c>
      <c r="T1873" t="s">
        <v>33</v>
      </c>
      <c r="U1873" t="s">
        <v>24</v>
      </c>
      <c r="V1873" t="s">
        <v>42</v>
      </c>
      <c r="W1873" t="s">
        <v>43</v>
      </c>
      <c r="X1873" t="s">
        <v>27</v>
      </c>
      <c r="Y1873">
        <f t="shared" ca="1" si="179"/>
        <v>0.72051165241297621</v>
      </c>
      <c r="Z1873" t="str">
        <f t="shared" ca="1" si="176"/>
        <v>High</v>
      </c>
      <c r="AA1873" t="s">
        <v>63</v>
      </c>
      <c r="AB1873" t="s">
        <v>28</v>
      </c>
    </row>
    <row r="1874" spans="1:28" x14ac:dyDescent="0.3">
      <c r="A1874" t="s">
        <v>3800</v>
      </c>
      <c r="B1874" t="s">
        <v>3801</v>
      </c>
      <c r="C1874" t="s">
        <v>24</v>
      </c>
      <c r="D1874" t="s">
        <v>25</v>
      </c>
      <c r="E1874" t="s">
        <v>26</v>
      </c>
      <c r="F1874" t="s">
        <v>27</v>
      </c>
      <c r="G1874">
        <f t="shared" ca="1" si="177"/>
        <v>0.8789165079788881</v>
      </c>
      <c r="H1874" t="str">
        <f t="shared" ca="1" si="178"/>
        <v>Oligaemic</v>
      </c>
      <c r="I1874" t="s">
        <v>51</v>
      </c>
      <c r="J1874" t="s">
        <v>24</v>
      </c>
      <c r="K1874" t="s">
        <v>24</v>
      </c>
      <c r="L1874" t="s">
        <v>29</v>
      </c>
      <c r="M1874" t="s">
        <v>29</v>
      </c>
      <c r="N1874" t="s">
        <v>31</v>
      </c>
      <c r="O1874">
        <f t="shared" ca="1" si="174"/>
        <v>0.8596521490869492</v>
      </c>
      <c r="P1874" t="str">
        <f t="shared" ca="1" si="175"/>
        <v>Oligaemic</v>
      </c>
      <c r="Q1874" t="s">
        <v>51</v>
      </c>
      <c r="R1874" t="s">
        <v>47</v>
      </c>
      <c r="S1874" t="s">
        <v>24</v>
      </c>
      <c r="T1874" t="s">
        <v>33</v>
      </c>
      <c r="U1874" t="s">
        <v>28</v>
      </c>
      <c r="V1874" t="s">
        <v>42</v>
      </c>
      <c r="W1874" t="s">
        <v>35</v>
      </c>
      <c r="X1874" t="s">
        <v>27</v>
      </c>
      <c r="Y1874">
        <f t="shared" ca="1" si="179"/>
        <v>0.91180209361095976</v>
      </c>
      <c r="Z1874" t="str">
        <f t="shared" ca="1" si="176"/>
        <v>Low</v>
      </c>
      <c r="AA1874" t="s">
        <v>48</v>
      </c>
      <c r="AB1874" t="s">
        <v>24</v>
      </c>
    </row>
    <row r="1875" spans="1:28" x14ac:dyDescent="0.3">
      <c r="A1875" t="s">
        <v>3802</v>
      </c>
      <c r="B1875" t="s">
        <v>3803</v>
      </c>
      <c r="C1875" t="s">
        <v>24</v>
      </c>
      <c r="D1875" t="s">
        <v>25</v>
      </c>
      <c r="E1875" t="s">
        <v>38</v>
      </c>
      <c r="F1875" t="s">
        <v>27</v>
      </c>
      <c r="G1875">
        <f t="shared" ca="1" si="177"/>
        <v>3.2899715996696166E-2</v>
      </c>
      <c r="H1875" t="str">
        <f t="shared" ca="1" si="178"/>
        <v>Normal</v>
      </c>
      <c r="I1875" t="s">
        <v>55</v>
      </c>
      <c r="J1875" t="s">
        <v>24</v>
      </c>
      <c r="K1875" t="s">
        <v>28</v>
      </c>
      <c r="L1875" t="s">
        <v>30</v>
      </c>
      <c r="M1875" t="s">
        <v>30</v>
      </c>
      <c r="N1875" t="s">
        <v>31</v>
      </c>
      <c r="O1875">
        <f t="shared" ca="1" si="174"/>
        <v>0.60038737202364478</v>
      </c>
      <c r="P1875" t="str">
        <f t="shared" ca="1" si="175"/>
        <v>Asy/Patchy</v>
      </c>
      <c r="Q1875" t="s">
        <v>115</v>
      </c>
      <c r="R1875" t="s">
        <v>41</v>
      </c>
      <c r="S1875" t="s">
        <v>24</v>
      </c>
      <c r="T1875" t="s">
        <v>33</v>
      </c>
      <c r="U1875" t="s">
        <v>24</v>
      </c>
      <c r="V1875" t="s">
        <v>42</v>
      </c>
      <c r="W1875" t="s">
        <v>43</v>
      </c>
      <c r="X1875" t="s">
        <v>27</v>
      </c>
      <c r="Y1875">
        <f t="shared" ca="1" si="179"/>
        <v>0.77352323469674178</v>
      </c>
      <c r="Z1875" t="str">
        <f t="shared" ca="1" si="176"/>
        <v>High</v>
      </c>
      <c r="AA1875" t="s">
        <v>63</v>
      </c>
      <c r="AB1875" t="s">
        <v>24</v>
      </c>
    </row>
    <row r="1876" spans="1:28" x14ac:dyDescent="0.3">
      <c r="A1876" t="s">
        <v>3804</v>
      </c>
      <c r="B1876" t="s">
        <v>3805</v>
      </c>
      <c r="C1876" t="s">
        <v>24</v>
      </c>
      <c r="D1876" t="s">
        <v>25</v>
      </c>
      <c r="E1876" t="s">
        <v>66</v>
      </c>
      <c r="F1876" t="s">
        <v>27</v>
      </c>
      <c r="G1876">
        <f t="shared" ca="1" si="177"/>
        <v>0.42051901834091476</v>
      </c>
      <c r="H1876" t="str">
        <f t="shared" ca="1" si="178"/>
        <v>Oligaemic</v>
      </c>
      <c r="I1876" t="s">
        <v>51</v>
      </c>
      <c r="J1876" t="s">
        <v>28</v>
      </c>
      <c r="K1876" t="s">
        <v>24</v>
      </c>
      <c r="L1876" t="s">
        <v>72</v>
      </c>
      <c r="M1876" t="s">
        <v>29</v>
      </c>
      <c r="N1876" t="s">
        <v>31</v>
      </c>
      <c r="O1876">
        <f t="shared" ca="1" si="174"/>
        <v>0.17517868868571151</v>
      </c>
      <c r="P1876" t="str">
        <f t="shared" ca="1" si="175"/>
        <v>Oligaemic</v>
      </c>
      <c r="Q1876" t="s">
        <v>51</v>
      </c>
      <c r="R1876" t="s">
        <v>32</v>
      </c>
      <c r="S1876" t="s">
        <v>24</v>
      </c>
      <c r="T1876" t="s">
        <v>52</v>
      </c>
      <c r="U1876" t="s">
        <v>24</v>
      </c>
      <c r="V1876" t="s">
        <v>42</v>
      </c>
      <c r="W1876" t="s">
        <v>66</v>
      </c>
      <c r="X1876" t="s">
        <v>27</v>
      </c>
      <c r="Y1876">
        <f t="shared" ca="1" si="179"/>
        <v>0.29662915269678514</v>
      </c>
      <c r="Z1876" t="str">
        <f t="shared" ca="1" si="176"/>
        <v>High</v>
      </c>
      <c r="AA1876" t="s">
        <v>63</v>
      </c>
      <c r="AB1876" t="s">
        <v>24</v>
      </c>
    </row>
    <row r="1877" spans="1:28" x14ac:dyDescent="0.3">
      <c r="A1877" t="s">
        <v>3806</v>
      </c>
      <c r="B1877" t="s">
        <v>3807</v>
      </c>
      <c r="C1877" t="s">
        <v>24</v>
      </c>
      <c r="D1877" t="s">
        <v>25</v>
      </c>
      <c r="E1877" t="s">
        <v>26</v>
      </c>
      <c r="F1877" t="s">
        <v>27</v>
      </c>
      <c r="G1877">
        <f t="shared" ca="1" si="177"/>
        <v>0.97397586638772127</v>
      </c>
      <c r="H1877" t="str">
        <f t="shared" ca="1" si="178"/>
        <v>Normal</v>
      </c>
      <c r="I1877" t="s">
        <v>27</v>
      </c>
      <c r="J1877" t="s">
        <v>24</v>
      </c>
      <c r="K1877" t="s">
        <v>24</v>
      </c>
      <c r="L1877" t="s">
        <v>30</v>
      </c>
      <c r="M1877" t="s">
        <v>29</v>
      </c>
      <c r="N1877" t="s">
        <v>31</v>
      </c>
      <c r="O1877">
        <f t="shared" ca="1" si="174"/>
        <v>0.70576364923274415</v>
      </c>
      <c r="P1877" t="str">
        <f t="shared" ca="1" si="175"/>
        <v>Normal</v>
      </c>
      <c r="Q1877" t="s">
        <v>27</v>
      </c>
      <c r="R1877" t="s">
        <v>134</v>
      </c>
      <c r="S1877" t="s">
        <v>28</v>
      </c>
      <c r="T1877" t="s">
        <v>33</v>
      </c>
      <c r="U1877" t="s">
        <v>24</v>
      </c>
      <c r="V1877" t="s">
        <v>34</v>
      </c>
      <c r="W1877" t="s">
        <v>35</v>
      </c>
      <c r="X1877" t="s">
        <v>27</v>
      </c>
      <c r="Y1877">
        <f t="shared" ca="1" si="179"/>
        <v>0.80181661227756074</v>
      </c>
      <c r="Z1877" t="str">
        <f t="shared" ca="1" si="176"/>
        <v>High</v>
      </c>
      <c r="AA1877" t="s">
        <v>63</v>
      </c>
      <c r="AB1877" t="s">
        <v>24</v>
      </c>
    </row>
    <row r="1878" spans="1:28" x14ac:dyDescent="0.3">
      <c r="A1878" t="s">
        <v>3808</v>
      </c>
      <c r="B1878" t="s">
        <v>3809</v>
      </c>
      <c r="C1878" t="s">
        <v>24</v>
      </c>
      <c r="D1878" t="s">
        <v>25</v>
      </c>
      <c r="E1878" t="s">
        <v>26</v>
      </c>
      <c r="F1878" t="s">
        <v>27</v>
      </c>
      <c r="G1878">
        <f t="shared" ca="1" si="177"/>
        <v>0.30554664384252106</v>
      </c>
      <c r="H1878" t="str">
        <f t="shared" ca="1" si="178"/>
        <v>Oligaemic</v>
      </c>
      <c r="I1878" t="s">
        <v>51</v>
      </c>
      <c r="J1878" t="s">
        <v>24</v>
      </c>
      <c r="K1878" t="s">
        <v>24</v>
      </c>
      <c r="L1878" t="s">
        <v>30</v>
      </c>
      <c r="M1878" t="s">
        <v>30</v>
      </c>
      <c r="N1878" t="s">
        <v>40</v>
      </c>
      <c r="O1878">
        <f t="shared" ca="1" si="174"/>
        <v>0.42824580033287829</v>
      </c>
      <c r="P1878" t="str">
        <f t="shared" ca="1" si="175"/>
        <v>Normal</v>
      </c>
      <c r="Q1878" t="s">
        <v>27</v>
      </c>
      <c r="R1878" t="s">
        <v>32</v>
      </c>
      <c r="S1878" t="s">
        <v>24</v>
      </c>
      <c r="T1878" t="s">
        <v>33</v>
      </c>
      <c r="U1878" t="s">
        <v>24</v>
      </c>
      <c r="V1878" t="s">
        <v>42</v>
      </c>
      <c r="W1878" t="s">
        <v>43</v>
      </c>
      <c r="X1878" t="s">
        <v>27</v>
      </c>
      <c r="Y1878">
        <f t="shared" ca="1" si="179"/>
        <v>0.49689617595472069</v>
      </c>
      <c r="Z1878" t="str">
        <f t="shared" ca="1" si="176"/>
        <v>High</v>
      </c>
      <c r="AA1878" t="s">
        <v>63</v>
      </c>
      <c r="AB1878" t="s">
        <v>28</v>
      </c>
    </row>
    <row r="1879" spans="1:28" x14ac:dyDescent="0.3">
      <c r="A1879" t="s">
        <v>3810</v>
      </c>
      <c r="B1879" s="1" t="s">
        <v>3811</v>
      </c>
      <c r="C1879" t="s">
        <v>24</v>
      </c>
      <c r="D1879" t="s">
        <v>25</v>
      </c>
      <c r="E1879" t="s">
        <v>38</v>
      </c>
      <c r="F1879" t="s">
        <v>27</v>
      </c>
      <c r="G1879">
        <f t="shared" ca="1" si="177"/>
        <v>0.97029784912592743</v>
      </c>
      <c r="H1879" t="str">
        <f t="shared" ca="1" si="178"/>
        <v>Asy/Patch</v>
      </c>
      <c r="I1879" t="s">
        <v>46</v>
      </c>
      <c r="J1879" t="s">
        <v>24</v>
      </c>
      <c r="K1879" t="s">
        <v>24</v>
      </c>
      <c r="L1879" t="s">
        <v>30</v>
      </c>
      <c r="M1879" t="s">
        <v>30</v>
      </c>
      <c r="N1879" t="s">
        <v>31</v>
      </c>
      <c r="O1879">
        <f t="shared" ca="1" si="174"/>
        <v>0.20046800920006136</v>
      </c>
      <c r="P1879" t="str">
        <f t="shared" ca="1" si="175"/>
        <v>Plethoric</v>
      </c>
      <c r="Q1879" t="s">
        <v>55</v>
      </c>
      <c r="R1879" t="s">
        <v>32</v>
      </c>
      <c r="S1879" t="s">
        <v>24</v>
      </c>
      <c r="T1879" t="s">
        <v>33</v>
      </c>
      <c r="U1879" t="s">
        <v>24</v>
      </c>
      <c r="V1879" t="s">
        <v>34</v>
      </c>
      <c r="W1879" t="s">
        <v>35</v>
      </c>
      <c r="X1879" t="s">
        <v>27</v>
      </c>
      <c r="Y1879">
        <f t="shared" ca="1" si="179"/>
        <v>0.73517410023110552</v>
      </c>
      <c r="Z1879" t="str">
        <f t="shared" ca="1" si="176"/>
        <v>High</v>
      </c>
      <c r="AA1879" t="s">
        <v>63</v>
      </c>
      <c r="AB1879" t="s">
        <v>24</v>
      </c>
    </row>
    <row r="1880" spans="1:28" x14ac:dyDescent="0.3">
      <c r="A1880" t="s">
        <v>3812</v>
      </c>
      <c r="B1880" t="s">
        <v>3813</v>
      </c>
      <c r="C1880" t="s">
        <v>24</v>
      </c>
      <c r="D1880" t="s">
        <v>25</v>
      </c>
      <c r="E1880" t="s">
        <v>38</v>
      </c>
      <c r="F1880" t="s">
        <v>27</v>
      </c>
      <c r="G1880">
        <f t="shared" ca="1" si="177"/>
        <v>0.52973224569676236</v>
      </c>
      <c r="H1880" t="str">
        <f t="shared" ca="1" si="178"/>
        <v>Grd_Glass</v>
      </c>
      <c r="I1880" t="s">
        <v>39</v>
      </c>
      <c r="J1880" t="s">
        <v>24</v>
      </c>
      <c r="K1880" t="s">
        <v>24</v>
      </c>
      <c r="L1880" t="s">
        <v>30</v>
      </c>
      <c r="M1880" t="s">
        <v>29</v>
      </c>
      <c r="N1880" t="s">
        <v>31</v>
      </c>
      <c r="O1880">
        <f t="shared" ca="1" si="174"/>
        <v>0.26980582072332537</v>
      </c>
      <c r="P1880" t="str">
        <f t="shared" ca="1" si="175"/>
        <v>Asy/Patchy</v>
      </c>
      <c r="Q1880" t="s">
        <v>115</v>
      </c>
      <c r="R1880" t="s">
        <v>41</v>
      </c>
      <c r="S1880" t="s">
        <v>24</v>
      </c>
      <c r="T1880" t="s">
        <v>52</v>
      </c>
      <c r="U1880" t="s">
        <v>24</v>
      </c>
      <c r="V1880" t="s">
        <v>34</v>
      </c>
      <c r="W1880" t="s">
        <v>35</v>
      </c>
      <c r="X1880" t="s">
        <v>82</v>
      </c>
      <c r="Y1880">
        <f t="shared" ca="1" si="179"/>
        <v>0.86680765405723681</v>
      </c>
      <c r="Z1880" t="str">
        <f t="shared" ca="1" si="176"/>
        <v>High</v>
      </c>
      <c r="AA1880" t="s">
        <v>63</v>
      </c>
      <c r="AB1880" t="s">
        <v>24</v>
      </c>
    </row>
    <row r="1881" spans="1:28" x14ac:dyDescent="0.3">
      <c r="A1881" t="s">
        <v>3814</v>
      </c>
      <c r="B1881" t="s">
        <v>3815</v>
      </c>
      <c r="C1881" t="s">
        <v>24</v>
      </c>
      <c r="D1881" t="s">
        <v>25</v>
      </c>
      <c r="E1881" t="s">
        <v>38</v>
      </c>
      <c r="F1881" t="s">
        <v>27</v>
      </c>
      <c r="G1881">
        <f t="shared" ca="1" si="177"/>
        <v>0.44543517019485479</v>
      </c>
      <c r="H1881" t="str">
        <f t="shared" ca="1" si="178"/>
        <v>Grd_Glass</v>
      </c>
      <c r="I1881" t="s">
        <v>39</v>
      </c>
      <c r="J1881" t="s">
        <v>28</v>
      </c>
      <c r="K1881" t="s">
        <v>24</v>
      </c>
      <c r="L1881" t="s">
        <v>30</v>
      </c>
      <c r="M1881" t="s">
        <v>30</v>
      </c>
      <c r="N1881" t="s">
        <v>31</v>
      </c>
      <c r="O1881">
        <f t="shared" ca="1" si="174"/>
        <v>0.81324491625334561</v>
      </c>
      <c r="P1881" t="str">
        <f t="shared" ca="1" si="175"/>
        <v>Plethoric</v>
      </c>
      <c r="Q1881" t="s">
        <v>55</v>
      </c>
      <c r="R1881" t="s">
        <v>41</v>
      </c>
      <c r="S1881" t="s">
        <v>28</v>
      </c>
      <c r="T1881" t="s">
        <v>33</v>
      </c>
      <c r="U1881" t="s">
        <v>24</v>
      </c>
      <c r="V1881" t="s">
        <v>34</v>
      </c>
      <c r="W1881" t="s">
        <v>35</v>
      </c>
      <c r="X1881" t="s">
        <v>27</v>
      </c>
      <c r="Y1881">
        <f t="shared" ca="1" si="179"/>
        <v>0.80698162077419522</v>
      </c>
      <c r="Z1881" t="str">
        <f t="shared" ca="1" si="176"/>
        <v>High</v>
      </c>
      <c r="AA1881" t="s">
        <v>63</v>
      </c>
      <c r="AB1881" t="s">
        <v>24</v>
      </c>
    </row>
    <row r="1882" spans="1:28" x14ac:dyDescent="0.3">
      <c r="A1882" t="s">
        <v>3816</v>
      </c>
      <c r="B1882" s="1" t="s">
        <v>3817</v>
      </c>
      <c r="C1882" t="s">
        <v>24</v>
      </c>
      <c r="D1882" t="s">
        <v>25</v>
      </c>
      <c r="E1882" t="s">
        <v>38</v>
      </c>
      <c r="F1882" t="s">
        <v>27</v>
      </c>
      <c r="G1882">
        <f t="shared" ca="1" si="177"/>
        <v>0.52813493398968725</v>
      </c>
      <c r="H1882" t="str">
        <f t="shared" ca="1" si="178"/>
        <v>Normal</v>
      </c>
      <c r="I1882" t="s">
        <v>27</v>
      </c>
      <c r="J1882" t="s">
        <v>24</v>
      </c>
      <c r="K1882" t="s">
        <v>24</v>
      </c>
      <c r="L1882" t="s">
        <v>30</v>
      </c>
      <c r="M1882" t="s">
        <v>30</v>
      </c>
      <c r="N1882" t="s">
        <v>31</v>
      </c>
      <c r="O1882">
        <f t="shared" ca="1" si="174"/>
        <v>0.83265201133025613</v>
      </c>
      <c r="P1882" t="str">
        <f t="shared" ca="1" si="175"/>
        <v>Normal</v>
      </c>
      <c r="Q1882" t="s">
        <v>27</v>
      </c>
      <c r="R1882" t="s">
        <v>41</v>
      </c>
      <c r="S1882" t="s">
        <v>24</v>
      </c>
      <c r="T1882" t="s">
        <v>33</v>
      </c>
      <c r="U1882" t="s">
        <v>24</v>
      </c>
      <c r="V1882" t="s">
        <v>34</v>
      </c>
      <c r="W1882" t="s">
        <v>35</v>
      </c>
      <c r="X1882" t="s">
        <v>27</v>
      </c>
      <c r="Y1882">
        <f t="shared" ca="1" si="179"/>
        <v>2.3783395435485799E-2</v>
      </c>
      <c r="Z1882" t="str">
        <f t="shared" ca="1" si="176"/>
        <v>Normal</v>
      </c>
      <c r="AA1882" t="s">
        <v>48</v>
      </c>
      <c r="AB1882" t="s">
        <v>28</v>
      </c>
    </row>
    <row r="1883" spans="1:28" x14ac:dyDescent="0.3">
      <c r="A1883" t="s">
        <v>3818</v>
      </c>
      <c r="B1883" t="s">
        <v>3819</v>
      </c>
      <c r="C1883" t="s">
        <v>24</v>
      </c>
      <c r="D1883" t="s">
        <v>25</v>
      </c>
      <c r="E1883" t="s">
        <v>38</v>
      </c>
      <c r="F1883" t="s">
        <v>27</v>
      </c>
      <c r="G1883">
        <f t="shared" ca="1" si="177"/>
        <v>0.36537112304173303</v>
      </c>
      <c r="H1883" t="str">
        <f t="shared" ca="1" si="178"/>
        <v>Asy/Patch</v>
      </c>
      <c r="I1883" t="s">
        <v>46</v>
      </c>
      <c r="J1883" t="s">
        <v>28</v>
      </c>
      <c r="K1883" t="s">
        <v>24</v>
      </c>
      <c r="L1883" t="s">
        <v>30</v>
      </c>
      <c r="M1883" t="s">
        <v>30</v>
      </c>
      <c r="N1883" t="s">
        <v>31</v>
      </c>
      <c r="O1883">
        <f t="shared" ca="1" si="174"/>
        <v>0.17154235965493991</v>
      </c>
      <c r="P1883" t="str">
        <f t="shared" ca="1" si="175"/>
        <v>Asy/Patchy</v>
      </c>
      <c r="Q1883" t="s">
        <v>115</v>
      </c>
      <c r="R1883" t="s">
        <v>32</v>
      </c>
      <c r="S1883" t="s">
        <v>24</v>
      </c>
      <c r="T1883" t="s">
        <v>52</v>
      </c>
      <c r="U1883" t="s">
        <v>24</v>
      </c>
      <c r="V1883" t="s">
        <v>34</v>
      </c>
      <c r="W1883" t="s">
        <v>43</v>
      </c>
      <c r="X1883" t="s">
        <v>27</v>
      </c>
      <c r="Y1883">
        <f t="shared" ca="1" si="179"/>
        <v>0.78795114147008161</v>
      </c>
      <c r="Z1883" t="str">
        <f t="shared" ca="1" si="176"/>
        <v>High</v>
      </c>
      <c r="AA1883" t="s">
        <v>63</v>
      </c>
      <c r="AB1883" t="s">
        <v>24</v>
      </c>
    </row>
    <row r="1884" spans="1:28" x14ac:dyDescent="0.3">
      <c r="A1884" t="s">
        <v>3820</v>
      </c>
      <c r="B1884" t="s">
        <v>3821</v>
      </c>
      <c r="C1884" t="s">
        <v>24</v>
      </c>
      <c r="D1884" t="s">
        <v>25</v>
      </c>
      <c r="E1884" t="s">
        <v>38</v>
      </c>
      <c r="F1884" t="s">
        <v>48</v>
      </c>
      <c r="G1884">
        <f t="shared" ca="1" si="177"/>
        <v>0.58118875134551584</v>
      </c>
      <c r="H1884" t="str">
        <f t="shared" ca="1" si="178"/>
        <v>Asy/Patch</v>
      </c>
      <c r="I1884" t="s">
        <v>46</v>
      </c>
      <c r="J1884" t="s">
        <v>24</v>
      </c>
      <c r="K1884" t="s">
        <v>24</v>
      </c>
      <c r="L1884" t="s">
        <v>72</v>
      </c>
      <c r="M1884" t="s">
        <v>30</v>
      </c>
      <c r="N1884" t="s">
        <v>40</v>
      </c>
      <c r="O1884">
        <f t="shared" ca="1" si="174"/>
        <v>0.57879866514983713</v>
      </c>
      <c r="P1884" t="str">
        <f t="shared" ca="1" si="175"/>
        <v>Asy/Patchy</v>
      </c>
      <c r="Q1884" t="s">
        <v>115</v>
      </c>
      <c r="R1884" t="s">
        <v>134</v>
      </c>
      <c r="S1884" t="s">
        <v>24</v>
      </c>
      <c r="T1884" t="s">
        <v>33</v>
      </c>
      <c r="U1884" t="s">
        <v>24</v>
      </c>
      <c r="V1884" t="s">
        <v>34</v>
      </c>
      <c r="W1884" t="s">
        <v>43</v>
      </c>
      <c r="X1884" t="s">
        <v>82</v>
      </c>
      <c r="Y1884">
        <f t="shared" ca="1" si="179"/>
        <v>0.66188574766025898</v>
      </c>
      <c r="Z1884" t="str">
        <f t="shared" ca="1" si="176"/>
        <v>High</v>
      </c>
      <c r="AA1884" t="s">
        <v>63</v>
      </c>
      <c r="AB1884" t="s">
        <v>24</v>
      </c>
    </row>
    <row r="1885" spans="1:28" x14ac:dyDescent="0.3">
      <c r="A1885" t="s">
        <v>3822</v>
      </c>
      <c r="B1885" t="s">
        <v>3823</v>
      </c>
      <c r="C1885" t="s">
        <v>24</v>
      </c>
      <c r="D1885" t="s">
        <v>25</v>
      </c>
      <c r="E1885" t="s">
        <v>26</v>
      </c>
      <c r="F1885" t="s">
        <v>27</v>
      </c>
      <c r="G1885">
        <f t="shared" ca="1" si="177"/>
        <v>0.3383414977580167</v>
      </c>
      <c r="H1885" t="str">
        <f t="shared" ca="1" si="178"/>
        <v>Plethoric</v>
      </c>
      <c r="I1885" t="s">
        <v>55</v>
      </c>
      <c r="J1885" t="s">
        <v>24</v>
      </c>
      <c r="K1885" t="s">
        <v>24</v>
      </c>
      <c r="L1885" t="s">
        <v>29</v>
      </c>
      <c r="M1885" t="s">
        <v>29</v>
      </c>
      <c r="N1885" t="s">
        <v>31</v>
      </c>
      <c r="O1885">
        <f t="shared" ca="1" si="174"/>
        <v>0.72159102452172708</v>
      </c>
      <c r="P1885" t="str">
        <f t="shared" ca="1" si="175"/>
        <v>Plethoric</v>
      </c>
      <c r="Q1885" t="s">
        <v>55</v>
      </c>
      <c r="R1885" t="s">
        <v>41</v>
      </c>
      <c r="S1885" t="s">
        <v>24</v>
      </c>
      <c r="T1885" t="s">
        <v>60</v>
      </c>
      <c r="U1885" t="s">
        <v>24</v>
      </c>
      <c r="V1885" t="s">
        <v>67</v>
      </c>
      <c r="W1885" t="s">
        <v>43</v>
      </c>
      <c r="X1885" t="s">
        <v>27</v>
      </c>
      <c r="Y1885">
        <f t="shared" ca="1" si="179"/>
        <v>0.70698937623510605</v>
      </c>
      <c r="Z1885" t="str">
        <f t="shared" ca="1" si="176"/>
        <v>Normal</v>
      </c>
      <c r="AA1885" t="s">
        <v>27</v>
      </c>
      <c r="AB1885" t="s">
        <v>24</v>
      </c>
    </row>
    <row r="1886" spans="1:28" x14ac:dyDescent="0.3">
      <c r="A1886" t="s">
        <v>3824</v>
      </c>
      <c r="B1886" t="s">
        <v>3825</v>
      </c>
      <c r="C1886" t="s">
        <v>24</v>
      </c>
      <c r="D1886" t="s">
        <v>25</v>
      </c>
      <c r="E1886" t="s">
        <v>26</v>
      </c>
      <c r="F1886" t="s">
        <v>27</v>
      </c>
      <c r="G1886">
        <f t="shared" ca="1" si="177"/>
        <v>0.73428210175002162</v>
      </c>
      <c r="H1886" t="str">
        <f t="shared" ca="1" si="178"/>
        <v>Oligaemic</v>
      </c>
      <c r="I1886" t="s">
        <v>51</v>
      </c>
      <c r="J1886" t="s">
        <v>24</v>
      </c>
      <c r="K1886" t="s">
        <v>28</v>
      </c>
      <c r="L1886" t="s">
        <v>29</v>
      </c>
      <c r="M1886" t="s">
        <v>30</v>
      </c>
      <c r="N1886" t="s">
        <v>31</v>
      </c>
      <c r="O1886">
        <f t="shared" ca="1" si="174"/>
        <v>0.73121573457006506</v>
      </c>
      <c r="P1886" t="str">
        <f t="shared" ca="1" si="175"/>
        <v>Oligaemic</v>
      </c>
      <c r="Q1886" t="s">
        <v>51</v>
      </c>
      <c r="R1886" t="s">
        <v>41</v>
      </c>
      <c r="S1886" t="s">
        <v>24</v>
      </c>
      <c r="T1886" t="s">
        <v>33</v>
      </c>
      <c r="U1886" t="s">
        <v>24</v>
      </c>
      <c r="V1886" t="s">
        <v>34</v>
      </c>
      <c r="W1886" t="s">
        <v>43</v>
      </c>
      <c r="X1886" t="s">
        <v>27</v>
      </c>
      <c r="Y1886">
        <f t="shared" ca="1" si="179"/>
        <v>0.58850810879290416</v>
      </c>
      <c r="Z1886" t="str">
        <f t="shared" ca="1" si="176"/>
        <v>High</v>
      </c>
      <c r="AA1886" t="s">
        <v>63</v>
      </c>
      <c r="AB1886" t="s">
        <v>24</v>
      </c>
    </row>
    <row r="1887" spans="1:28" x14ac:dyDescent="0.3">
      <c r="A1887" t="s">
        <v>3826</v>
      </c>
      <c r="B1887" t="s">
        <v>3827</v>
      </c>
      <c r="C1887" t="s">
        <v>24</v>
      </c>
      <c r="D1887" t="s">
        <v>75</v>
      </c>
      <c r="E1887" t="s">
        <v>26</v>
      </c>
      <c r="F1887" t="s">
        <v>27</v>
      </c>
      <c r="G1887">
        <f t="shared" ca="1" si="177"/>
        <v>5.0596877219613146E-2</v>
      </c>
      <c r="H1887" t="str">
        <f t="shared" ca="1" si="178"/>
        <v>Normal</v>
      </c>
      <c r="I1887" t="s">
        <v>51</v>
      </c>
      <c r="J1887" t="s">
        <v>24</v>
      </c>
      <c r="K1887" t="s">
        <v>24</v>
      </c>
      <c r="L1887" t="s">
        <v>30</v>
      </c>
      <c r="M1887" t="s">
        <v>30</v>
      </c>
      <c r="N1887" t="s">
        <v>31</v>
      </c>
      <c r="O1887">
        <f t="shared" ca="1" si="174"/>
        <v>0.8583998035146656</v>
      </c>
      <c r="P1887" t="str">
        <f t="shared" ca="1" si="175"/>
        <v>Oligaemic</v>
      </c>
      <c r="Q1887" t="s">
        <v>51</v>
      </c>
      <c r="R1887" t="s">
        <v>47</v>
      </c>
      <c r="S1887" t="s">
        <v>28</v>
      </c>
      <c r="T1887" t="s">
        <v>33</v>
      </c>
      <c r="U1887" t="s">
        <v>24</v>
      </c>
      <c r="V1887" t="s">
        <v>42</v>
      </c>
      <c r="W1887" t="s">
        <v>35</v>
      </c>
      <c r="X1887" t="s">
        <v>27</v>
      </c>
      <c r="Y1887">
        <f t="shared" ca="1" si="179"/>
        <v>0.39503206295108351</v>
      </c>
      <c r="Z1887" t="str">
        <f t="shared" ca="1" si="176"/>
        <v>Low</v>
      </c>
      <c r="AA1887" t="s">
        <v>48</v>
      </c>
      <c r="AB1887" t="s">
        <v>24</v>
      </c>
    </row>
    <row r="1888" spans="1:28" x14ac:dyDescent="0.3">
      <c r="A1888" t="s">
        <v>3828</v>
      </c>
      <c r="B1888" t="s">
        <v>3829</v>
      </c>
      <c r="C1888" t="s">
        <v>24</v>
      </c>
      <c r="D1888" t="s">
        <v>25</v>
      </c>
      <c r="E1888" t="s">
        <v>38</v>
      </c>
      <c r="F1888" t="s">
        <v>27</v>
      </c>
      <c r="G1888">
        <f t="shared" ca="1" si="177"/>
        <v>0.88405930023165546</v>
      </c>
      <c r="H1888" t="str">
        <f t="shared" ca="1" si="178"/>
        <v>Plethoric</v>
      </c>
      <c r="I1888" t="s">
        <v>55</v>
      </c>
      <c r="J1888" t="s">
        <v>28</v>
      </c>
      <c r="K1888" t="s">
        <v>24</v>
      </c>
      <c r="L1888" t="s">
        <v>29</v>
      </c>
      <c r="M1888" t="s">
        <v>30</v>
      </c>
      <c r="N1888" t="s">
        <v>31</v>
      </c>
      <c r="O1888">
        <f t="shared" ca="1" si="174"/>
        <v>0.42231940782234456</v>
      </c>
      <c r="P1888" t="str">
        <f t="shared" ca="1" si="175"/>
        <v>Plethoric</v>
      </c>
      <c r="Q1888" t="s">
        <v>55</v>
      </c>
      <c r="R1888" t="s">
        <v>41</v>
      </c>
      <c r="S1888" t="s">
        <v>24</v>
      </c>
      <c r="T1888" t="s">
        <v>33</v>
      </c>
      <c r="U1888" t="s">
        <v>24</v>
      </c>
      <c r="V1888" t="s">
        <v>42</v>
      </c>
      <c r="W1888" t="s">
        <v>66</v>
      </c>
      <c r="X1888" t="s">
        <v>27</v>
      </c>
      <c r="Y1888">
        <f t="shared" ca="1" si="179"/>
        <v>0.26961118120650196</v>
      </c>
      <c r="Z1888" t="str">
        <f t="shared" ca="1" si="176"/>
        <v>Low</v>
      </c>
      <c r="AA1888" t="s">
        <v>48</v>
      </c>
      <c r="AB1888" t="s">
        <v>24</v>
      </c>
    </row>
    <row r="1889" spans="1:28" x14ac:dyDescent="0.3">
      <c r="A1889" t="s">
        <v>3830</v>
      </c>
      <c r="B1889" t="s">
        <v>3831</v>
      </c>
      <c r="C1889" t="s">
        <v>24</v>
      </c>
      <c r="D1889" t="s">
        <v>25</v>
      </c>
      <c r="E1889" t="s">
        <v>38</v>
      </c>
      <c r="F1889" t="s">
        <v>27</v>
      </c>
      <c r="G1889">
        <f t="shared" ca="1" si="177"/>
        <v>0.39541048847654747</v>
      </c>
      <c r="H1889" t="str">
        <f t="shared" ca="1" si="178"/>
        <v>Oligaemic</v>
      </c>
      <c r="I1889" t="s">
        <v>51</v>
      </c>
      <c r="J1889" t="s">
        <v>24</v>
      </c>
      <c r="K1889" t="s">
        <v>24</v>
      </c>
      <c r="L1889" t="s">
        <v>30</v>
      </c>
      <c r="M1889" t="s">
        <v>29</v>
      </c>
      <c r="N1889" t="s">
        <v>40</v>
      </c>
      <c r="O1889">
        <f t="shared" ca="1" si="174"/>
        <v>0.92586764228845653</v>
      </c>
      <c r="P1889" t="str">
        <f t="shared" ca="1" si="175"/>
        <v>Normal</v>
      </c>
      <c r="Q1889" t="s">
        <v>27</v>
      </c>
      <c r="R1889" t="s">
        <v>32</v>
      </c>
      <c r="S1889" t="s">
        <v>24</v>
      </c>
      <c r="T1889" t="s">
        <v>52</v>
      </c>
      <c r="U1889" t="s">
        <v>24</v>
      </c>
      <c r="V1889" t="s">
        <v>34</v>
      </c>
      <c r="W1889" t="s">
        <v>34</v>
      </c>
      <c r="X1889" t="s">
        <v>87</v>
      </c>
      <c r="Y1889">
        <f t="shared" ca="1" si="179"/>
        <v>0.73273222199582833</v>
      </c>
      <c r="Z1889" t="str">
        <f t="shared" ca="1" si="176"/>
        <v>Low</v>
      </c>
      <c r="AA1889" t="s">
        <v>48</v>
      </c>
      <c r="AB1889" t="s">
        <v>28</v>
      </c>
    </row>
    <row r="1890" spans="1:28" x14ac:dyDescent="0.3">
      <c r="A1890" t="s">
        <v>3832</v>
      </c>
      <c r="B1890" t="s">
        <v>3833</v>
      </c>
      <c r="C1890" t="s">
        <v>24</v>
      </c>
      <c r="D1890" t="s">
        <v>25</v>
      </c>
      <c r="E1890" t="s">
        <v>38</v>
      </c>
      <c r="F1890" t="s">
        <v>27</v>
      </c>
      <c r="G1890">
        <f t="shared" ca="1" si="177"/>
        <v>0.12760628499771454</v>
      </c>
      <c r="H1890" t="str">
        <f t="shared" ca="1" si="178"/>
        <v>Oligaemic</v>
      </c>
      <c r="I1890" t="s">
        <v>51</v>
      </c>
      <c r="J1890" t="s">
        <v>24</v>
      </c>
      <c r="K1890" t="s">
        <v>24</v>
      </c>
      <c r="L1890" t="s">
        <v>30</v>
      </c>
      <c r="M1890" t="s">
        <v>30</v>
      </c>
      <c r="N1890" t="s">
        <v>31</v>
      </c>
      <c r="O1890">
        <f t="shared" ca="1" si="174"/>
        <v>6.0962503605132334E-2</v>
      </c>
      <c r="P1890" t="str">
        <f t="shared" ca="1" si="175"/>
        <v>Normal</v>
      </c>
      <c r="Q1890" t="s">
        <v>51</v>
      </c>
      <c r="R1890" t="s">
        <v>47</v>
      </c>
      <c r="S1890" t="s">
        <v>24</v>
      </c>
      <c r="T1890" t="s">
        <v>33</v>
      </c>
      <c r="U1890" t="s">
        <v>24</v>
      </c>
      <c r="V1890" t="s">
        <v>42</v>
      </c>
      <c r="W1890" t="s">
        <v>43</v>
      </c>
      <c r="X1890" t="s">
        <v>27</v>
      </c>
      <c r="Y1890">
        <f t="shared" ca="1" si="179"/>
        <v>0.15324806812910008</v>
      </c>
      <c r="Z1890" t="str">
        <f t="shared" ca="1" si="176"/>
        <v>Low</v>
      </c>
      <c r="AA1890" t="s">
        <v>48</v>
      </c>
      <c r="AB1890" t="s">
        <v>24</v>
      </c>
    </row>
    <row r="1891" spans="1:28" x14ac:dyDescent="0.3">
      <c r="A1891" t="s">
        <v>3834</v>
      </c>
      <c r="B1891" t="s">
        <v>3835</v>
      </c>
      <c r="C1891" t="s">
        <v>24</v>
      </c>
      <c r="D1891" t="s">
        <v>25</v>
      </c>
      <c r="E1891" t="s">
        <v>26</v>
      </c>
      <c r="F1891" t="s">
        <v>27</v>
      </c>
      <c r="G1891">
        <f t="shared" ca="1" si="177"/>
        <v>0.81934359965557757</v>
      </c>
      <c r="H1891" t="str">
        <f t="shared" ca="1" si="178"/>
        <v>Oligaemic</v>
      </c>
      <c r="I1891" t="s">
        <v>51</v>
      </c>
      <c r="J1891" t="s">
        <v>24</v>
      </c>
      <c r="K1891" t="s">
        <v>24</v>
      </c>
      <c r="L1891" t="s">
        <v>29</v>
      </c>
      <c r="M1891" t="s">
        <v>30</v>
      </c>
      <c r="N1891" t="s">
        <v>31</v>
      </c>
      <c r="O1891">
        <f t="shared" ca="1" si="174"/>
        <v>0.5075744325443029</v>
      </c>
      <c r="P1891" t="str">
        <f t="shared" ca="1" si="175"/>
        <v>Oligaemic</v>
      </c>
      <c r="Q1891" t="s">
        <v>51</v>
      </c>
      <c r="R1891" t="s">
        <v>137</v>
      </c>
      <c r="S1891" t="s">
        <v>24</v>
      </c>
      <c r="T1891" t="s">
        <v>52</v>
      </c>
      <c r="U1891" t="s">
        <v>24</v>
      </c>
      <c r="V1891" t="s">
        <v>34</v>
      </c>
      <c r="W1891" t="s">
        <v>43</v>
      </c>
      <c r="X1891" t="s">
        <v>27</v>
      </c>
      <c r="Y1891">
        <f t="shared" ca="1" si="179"/>
        <v>0.9727553169067632</v>
      </c>
      <c r="Z1891" t="str">
        <f t="shared" ca="1" si="176"/>
        <v>Low</v>
      </c>
      <c r="AA1891" t="s">
        <v>48</v>
      </c>
      <c r="AB1891" t="s">
        <v>24</v>
      </c>
    </row>
    <row r="1892" spans="1:28" x14ac:dyDescent="0.3">
      <c r="A1892" t="s">
        <v>3836</v>
      </c>
      <c r="B1892" t="s">
        <v>3837</v>
      </c>
      <c r="C1892" t="s">
        <v>24</v>
      </c>
      <c r="D1892" t="s">
        <v>25</v>
      </c>
      <c r="E1892" t="s">
        <v>26</v>
      </c>
      <c r="F1892" t="s">
        <v>27</v>
      </c>
      <c r="G1892">
        <f t="shared" ca="1" si="177"/>
        <v>7.9537764814099021E-2</v>
      </c>
      <c r="H1892" t="str">
        <f t="shared" ca="1" si="178"/>
        <v>Normal</v>
      </c>
      <c r="I1892" t="s">
        <v>27</v>
      </c>
      <c r="J1892" t="s">
        <v>24</v>
      </c>
      <c r="K1892" t="s">
        <v>24</v>
      </c>
      <c r="L1892" t="s">
        <v>29</v>
      </c>
      <c r="M1892" t="s">
        <v>29</v>
      </c>
      <c r="N1892" t="s">
        <v>31</v>
      </c>
      <c r="O1892">
        <f t="shared" ca="1" si="174"/>
        <v>0.84481838822975841</v>
      </c>
      <c r="P1892" t="str">
        <f t="shared" ca="1" si="175"/>
        <v>Normal</v>
      </c>
      <c r="Q1892" t="s">
        <v>27</v>
      </c>
      <c r="R1892" t="s">
        <v>32</v>
      </c>
      <c r="S1892" t="s">
        <v>24</v>
      </c>
      <c r="T1892" t="s">
        <v>60</v>
      </c>
      <c r="U1892" t="s">
        <v>24</v>
      </c>
      <c r="V1892" t="s">
        <v>34</v>
      </c>
      <c r="W1892" t="s">
        <v>43</v>
      </c>
      <c r="X1892" t="s">
        <v>27</v>
      </c>
      <c r="Y1892">
        <f t="shared" ca="1" si="179"/>
        <v>0.89563361220649307</v>
      </c>
      <c r="Z1892" t="str">
        <f t="shared" ca="1" si="176"/>
        <v>High</v>
      </c>
      <c r="AA1892" t="s">
        <v>63</v>
      </c>
      <c r="AB1892" t="s">
        <v>24</v>
      </c>
    </row>
    <row r="1893" spans="1:28" x14ac:dyDescent="0.3">
      <c r="A1893" t="s">
        <v>3838</v>
      </c>
      <c r="B1893" t="s">
        <v>3839</v>
      </c>
      <c r="C1893" t="s">
        <v>24</v>
      </c>
      <c r="D1893" t="s">
        <v>25</v>
      </c>
      <c r="E1893" t="s">
        <v>26</v>
      </c>
      <c r="F1893" t="s">
        <v>27</v>
      </c>
      <c r="G1893">
        <f t="shared" ca="1" si="177"/>
        <v>0.95081457381734502</v>
      </c>
      <c r="H1893" t="str">
        <f t="shared" ca="1" si="178"/>
        <v>Asy/Patch</v>
      </c>
      <c r="I1893" t="s">
        <v>46</v>
      </c>
      <c r="J1893" t="s">
        <v>28</v>
      </c>
      <c r="K1893" t="s">
        <v>24</v>
      </c>
      <c r="L1893" t="s">
        <v>29</v>
      </c>
      <c r="M1893" t="s">
        <v>30</v>
      </c>
      <c r="N1893" t="s">
        <v>31</v>
      </c>
      <c r="O1893">
        <f t="shared" ca="1" si="174"/>
        <v>0.34038907393674867</v>
      </c>
      <c r="P1893" t="str">
        <f t="shared" ca="1" si="175"/>
        <v>Plethoric</v>
      </c>
      <c r="Q1893" t="s">
        <v>55</v>
      </c>
      <c r="R1893" t="s">
        <v>32</v>
      </c>
      <c r="S1893" t="s">
        <v>24</v>
      </c>
      <c r="T1893" t="s">
        <v>33</v>
      </c>
      <c r="U1893" t="s">
        <v>24</v>
      </c>
      <c r="V1893" t="s">
        <v>34</v>
      </c>
      <c r="W1893" t="s">
        <v>34</v>
      </c>
      <c r="X1893" t="s">
        <v>27</v>
      </c>
      <c r="Y1893">
        <f t="shared" ca="1" si="179"/>
        <v>0.94822402725598354</v>
      </c>
      <c r="Z1893" t="str">
        <f t="shared" ca="1" si="176"/>
        <v>Normal</v>
      </c>
      <c r="AA1893" t="s">
        <v>27</v>
      </c>
      <c r="AB1893" t="s">
        <v>24</v>
      </c>
    </row>
    <row r="1894" spans="1:28" x14ac:dyDescent="0.3">
      <c r="A1894" t="s">
        <v>3840</v>
      </c>
      <c r="B1894" t="s">
        <v>3841</v>
      </c>
      <c r="C1894" t="s">
        <v>28</v>
      </c>
      <c r="D1894" t="s">
        <v>25</v>
      </c>
      <c r="E1894" t="s">
        <v>66</v>
      </c>
      <c r="F1894" t="s">
        <v>63</v>
      </c>
      <c r="G1894">
        <f t="shared" ca="1" si="177"/>
        <v>0.79943438438113834</v>
      </c>
      <c r="H1894" t="str">
        <f t="shared" ca="1" si="178"/>
        <v>Plethoric</v>
      </c>
      <c r="I1894" t="s">
        <v>55</v>
      </c>
      <c r="J1894" t="s">
        <v>24</v>
      </c>
      <c r="K1894" t="s">
        <v>24</v>
      </c>
      <c r="L1894" t="s">
        <v>29</v>
      </c>
      <c r="M1894" t="s">
        <v>29</v>
      </c>
      <c r="N1894" t="s">
        <v>31</v>
      </c>
      <c r="O1894">
        <f t="shared" ca="1" si="174"/>
        <v>0.32380555055029947</v>
      </c>
      <c r="P1894" t="str">
        <f t="shared" ca="1" si="175"/>
        <v>Normal</v>
      </c>
      <c r="Q1894" t="s">
        <v>27</v>
      </c>
      <c r="R1894" t="s">
        <v>41</v>
      </c>
      <c r="S1894" t="s">
        <v>24</v>
      </c>
      <c r="T1894" t="s">
        <v>33</v>
      </c>
      <c r="U1894" t="s">
        <v>24</v>
      </c>
      <c r="V1894" t="s">
        <v>42</v>
      </c>
      <c r="W1894" t="s">
        <v>35</v>
      </c>
      <c r="X1894" t="s">
        <v>27</v>
      </c>
      <c r="Y1894">
        <f t="shared" ca="1" si="179"/>
        <v>0.8694469969780001</v>
      </c>
      <c r="Z1894" t="str">
        <f t="shared" ca="1" si="176"/>
        <v>Low</v>
      </c>
      <c r="AA1894" t="s">
        <v>48</v>
      </c>
      <c r="AB1894" t="s">
        <v>24</v>
      </c>
    </row>
    <row r="1895" spans="1:28" x14ac:dyDescent="0.3">
      <c r="A1895" t="s">
        <v>3842</v>
      </c>
      <c r="B1895" t="s">
        <v>3843</v>
      </c>
      <c r="C1895" t="s">
        <v>24</v>
      </c>
      <c r="D1895" t="s">
        <v>25</v>
      </c>
      <c r="E1895" t="s">
        <v>26</v>
      </c>
      <c r="F1895" t="s">
        <v>27</v>
      </c>
      <c r="G1895">
        <f t="shared" ca="1" si="177"/>
        <v>0.88612277365122183</v>
      </c>
      <c r="H1895" t="str">
        <f t="shared" ca="1" si="178"/>
        <v>Plethoric</v>
      </c>
      <c r="I1895" t="s">
        <v>55</v>
      </c>
      <c r="J1895" t="s">
        <v>24</v>
      </c>
      <c r="K1895" t="s">
        <v>24</v>
      </c>
      <c r="L1895" t="s">
        <v>30</v>
      </c>
      <c r="M1895" t="s">
        <v>29</v>
      </c>
      <c r="N1895" t="s">
        <v>40</v>
      </c>
      <c r="O1895">
        <f t="shared" ca="1" si="174"/>
        <v>0.43319361189608852</v>
      </c>
      <c r="P1895" t="str">
        <f t="shared" ca="1" si="175"/>
        <v>Normal</v>
      </c>
      <c r="Q1895" t="s">
        <v>27</v>
      </c>
      <c r="R1895" t="s">
        <v>41</v>
      </c>
      <c r="S1895" t="s">
        <v>24</v>
      </c>
      <c r="T1895" t="s">
        <v>33</v>
      </c>
      <c r="U1895" t="s">
        <v>24</v>
      </c>
      <c r="V1895" t="s">
        <v>34</v>
      </c>
      <c r="W1895" t="s">
        <v>43</v>
      </c>
      <c r="X1895" t="s">
        <v>27</v>
      </c>
      <c r="Y1895">
        <f t="shared" ca="1" si="179"/>
        <v>0.43562065757798596</v>
      </c>
      <c r="Z1895" t="str">
        <f t="shared" ca="1" si="176"/>
        <v>High</v>
      </c>
      <c r="AA1895" t="s">
        <v>63</v>
      </c>
      <c r="AB1895" t="s">
        <v>28</v>
      </c>
    </row>
    <row r="1896" spans="1:28" x14ac:dyDescent="0.3">
      <c r="A1896" t="s">
        <v>3844</v>
      </c>
      <c r="B1896" t="s">
        <v>3845</v>
      </c>
      <c r="C1896" t="s">
        <v>24</v>
      </c>
      <c r="D1896" t="s">
        <v>25</v>
      </c>
      <c r="E1896" t="s">
        <v>38</v>
      </c>
      <c r="F1896" t="s">
        <v>27</v>
      </c>
      <c r="G1896">
        <f t="shared" ca="1" si="177"/>
        <v>0.87701987897276468</v>
      </c>
      <c r="H1896" t="str">
        <f t="shared" ca="1" si="178"/>
        <v>Normal</v>
      </c>
      <c r="I1896" t="s">
        <v>27</v>
      </c>
      <c r="J1896" t="s">
        <v>24</v>
      </c>
      <c r="K1896" t="s">
        <v>24</v>
      </c>
      <c r="L1896" t="s">
        <v>30</v>
      </c>
      <c r="M1896" t="s">
        <v>30</v>
      </c>
      <c r="N1896" t="s">
        <v>31</v>
      </c>
      <c r="O1896">
        <f t="shared" ca="1" si="174"/>
        <v>0.70603672510101589</v>
      </c>
      <c r="P1896" t="str">
        <f t="shared" ca="1" si="175"/>
        <v>Normal</v>
      </c>
      <c r="Q1896" t="s">
        <v>27</v>
      </c>
      <c r="R1896" t="s">
        <v>41</v>
      </c>
      <c r="S1896" t="s">
        <v>24</v>
      </c>
      <c r="T1896" t="s">
        <v>33</v>
      </c>
      <c r="U1896" t="s">
        <v>24</v>
      </c>
      <c r="V1896" t="s">
        <v>34</v>
      </c>
      <c r="W1896" t="s">
        <v>35</v>
      </c>
      <c r="X1896" t="s">
        <v>27</v>
      </c>
      <c r="Y1896">
        <f t="shared" ca="1" si="179"/>
        <v>0.16999817821555319</v>
      </c>
      <c r="Z1896" t="str">
        <f t="shared" ca="1" si="176"/>
        <v>High</v>
      </c>
      <c r="AA1896" t="s">
        <v>63</v>
      </c>
      <c r="AB1896" t="s">
        <v>24</v>
      </c>
    </row>
    <row r="1897" spans="1:28" x14ac:dyDescent="0.3">
      <c r="A1897" t="s">
        <v>3846</v>
      </c>
      <c r="B1897" t="s">
        <v>3847</v>
      </c>
      <c r="C1897" t="s">
        <v>24</v>
      </c>
      <c r="D1897" t="s">
        <v>25</v>
      </c>
      <c r="E1897" t="s">
        <v>26</v>
      </c>
      <c r="F1897" t="s">
        <v>27</v>
      </c>
      <c r="G1897">
        <f t="shared" ca="1" si="177"/>
        <v>0.86514073053774143</v>
      </c>
      <c r="H1897" t="str">
        <f t="shared" ca="1" si="178"/>
        <v>Normal</v>
      </c>
      <c r="I1897" t="s">
        <v>27</v>
      </c>
      <c r="J1897" t="s">
        <v>24</v>
      </c>
      <c r="K1897" t="s">
        <v>24</v>
      </c>
      <c r="L1897" t="s">
        <v>29</v>
      </c>
      <c r="M1897" t="s">
        <v>29</v>
      </c>
      <c r="N1897" t="s">
        <v>31</v>
      </c>
      <c r="O1897">
        <f t="shared" ca="1" si="174"/>
        <v>0.11554832380668378</v>
      </c>
      <c r="P1897" t="str">
        <f t="shared" ca="1" si="175"/>
        <v>Oligaemic</v>
      </c>
      <c r="Q1897" t="s">
        <v>51</v>
      </c>
      <c r="R1897" t="s">
        <v>47</v>
      </c>
      <c r="S1897" t="s">
        <v>28</v>
      </c>
      <c r="T1897" t="s">
        <v>33</v>
      </c>
      <c r="U1897" t="s">
        <v>24</v>
      </c>
      <c r="V1897" t="s">
        <v>42</v>
      </c>
      <c r="W1897" t="s">
        <v>43</v>
      </c>
      <c r="X1897" t="s">
        <v>27</v>
      </c>
      <c r="Y1897">
        <f t="shared" ca="1" si="179"/>
        <v>0.46432789641283967</v>
      </c>
      <c r="Z1897" t="str">
        <f t="shared" ca="1" si="176"/>
        <v>High</v>
      </c>
      <c r="AA1897" t="s">
        <v>63</v>
      </c>
      <c r="AB1897" t="s">
        <v>28</v>
      </c>
    </row>
    <row r="1898" spans="1:28" x14ac:dyDescent="0.3">
      <c r="A1898" t="s">
        <v>3848</v>
      </c>
      <c r="B1898" t="s">
        <v>3849</v>
      </c>
      <c r="C1898" t="s">
        <v>24</v>
      </c>
      <c r="D1898" t="s">
        <v>25</v>
      </c>
      <c r="E1898" t="s">
        <v>38</v>
      </c>
      <c r="F1898" t="s">
        <v>27</v>
      </c>
      <c r="G1898">
        <f t="shared" ca="1" si="177"/>
        <v>0.87633001216119455</v>
      </c>
      <c r="H1898" t="str">
        <f t="shared" ca="1" si="178"/>
        <v>Oligaemic</v>
      </c>
      <c r="I1898" t="s">
        <v>51</v>
      </c>
      <c r="J1898" t="s">
        <v>24</v>
      </c>
      <c r="K1898" t="s">
        <v>24</v>
      </c>
      <c r="L1898" t="s">
        <v>29</v>
      </c>
      <c r="M1898" t="s">
        <v>29</v>
      </c>
      <c r="N1898" t="s">
        <v>31</v>
      </c>
      <c r="O1898">
        <f t="shared" ca="1" si="174"/>
        <v>0.86449244668104963</v>
      </c>
      <c r="P1898" t="str">
        <f t="shared" ca="1" si="175"/>
        <v>Oligaemic</v>
      </c>
      <c r="Q1898" t="s">
        <v>51</v>
      </c>
      <c r="R1898" t="s">
        <v>47</v>
      </c>
      <c r="S1898" t="s">
        <v>24</v>
      </c>
      <c r="T1898" t="s">
        <v>33</v>
      </c>
      <c r="U1898" t="s">
        <v>28</v>
      </c>
      <c r="V1898" t="s">
        <v>42</v>
      </c>
      <c r="W1898" t="s">
        <v>43</v>
      </c>
      <c r="X1898" t="s">
        <v>27</v>
      </c>
      <c r="Y1898">
        <f t="shared" ca="1" si="179"/>
        <v>0.42088522972560705</v>
      </c>
      <c r="Z1898" t="str">
        <f t="shared" ca="1" si="176"/>
        <v>Low</v>
      </c>
      <c r="AA1898" t="s">
        <v>48</v>
      </c>
      <c r="AB1898" t="s">
        <v>24</v>
      </c>
    </row>
    <row r="1899" spans="1:28" x14ac:dyDescent="0.3">
      <c r="A1899" s="1" t="s">
        <v>3850</v>
      </c>
      <c r="B1899" t="s">
        <v>3851</v>
      </c>
      <c r="C1899" t="s">
        <v>24</v>
      </c>
      <c r="D1899" t="s">
        <v>25</v>
      </c>
      <c r="E1899" t="s">
        <v>38</v>
      </c>
      <c r="F1899" t="s">
        <v>27</v>
      </c>
      <c r="G1899">
        <f t="shared" ca="1" si="177"/>
        <v>0.10112688662823055</v>
      </c>
      <c r="H1899" t="str">
        <f t="shared" ca="1" si="178"/>
        <v>Normal</v>
      </c>
      <c r="I1899" t="s">
        <v>27</v>
      </c>
      <c r="J1899" t="s">
        <v>24</v>
      </c>
      <c r="K1899" t="s">
        <v>24</v>
      </c>
      <c r="L1899" t="s">
        <v>30</v>
      </c>
      <c r="M1899" t="s">
        <v>72</v>
      </c>
      <c r="N1899" t="s">
        <v>31</v>
      </c>
      <c r="O1899">
        <f t="shared" ca="1" si="174"/>
        <v>0.16640156792288363</v>
      </c>
      <c r="P1899" t="str">
        <f t="shared" ca="1" si="175"/>
        <v>Plethoric</v>
      </c>
      <c r="Q1899" t="s">
        <v>55</v>
      </c>
      <c r="R1899" t="s">
        <v>41</v>
      </c>
      <c r="S1899" t="s">
        <v>24</v>
      </c>
      <c r="T1899" t="s">
        <v>33</v>
      </c>
      <c r="U1899" t="s">
        <v>24</v>
      </c>
      <c r="V1899" t="s">
        <v>42</v>
      </c>
      <c r="W1899" t="s">
        <v>43</v>
      </c>
      <c r="X1899" t="s">
        <v>27</v>
      </c>
      <c r="Y1899">
        <f t="shared" ca="1" si="179"/>
        <v>0.26758978359150531</v>
      </c>
      <c r="Z1899" t="str">
        <f t="shared" ca="1" si="176"/>
        <v>Low</v>
      </c>
      <c r="AA1899" t="s">
        <v>48</v>
      </c>
      <c r="AB1899" t="s">
        <v>24</v>
      </c>
    </row>
    <row r="1900" spans="1:28" x14ac:dyDescent="0.3">
      <c r="A1900" t="s">
        <v>3852</v>
      </c>
      <c r="B1900" t="s">
        <v>3853</v>
      </c>
      <c r="C1900" t="s">
        <v>24</v>
      </c>
      <c r="D1900" t="s">
        <v>25</v>
      </c>
      <c r="E1900" t="s">
        <v>38</v>
      </c>
      <c r="F1900" t="s">
        <v>48</v>
      </c>
      <c r="G1900">
        <f t="shared" ca="1" si="177"/>
        <v>0.37440164456908465</v>
      </c>
      <c r="H1900" t="str">
        <f t="shared" ca="1" si="178"/>
        <v>Plethoric</v>
      </c>
      <c r="I1900" t="s">
        <v>55</v>
      </c>
      <c r="J1900" t="s">
        <v>24</v>
      </c>
      <c r="K1900" t="s">
        <v>24</v>
      </c>
      <c r="L1900" t="s">
        <v>29</v>
      </c>
      <c r="M1900" t="s">
        <v>30</v>
      </c>
      <c r="N1900" t="s">
        <v>31</v>
      </c>
      <c r="O1900">
        <f t="shared" ca="1" si="174"/>
        <v>0.99814147649526919</v>
      </c>
      <c r="P1900" t="str">
        <f t="shared" ca="1" si="175"/>
        <v>Normal</v>
      </c>
      <c r="Q1900" t="s">
        <v>27</v>
      </c>
      <c r="R1900" t="s">
        <v>47</v>
      </c>
      <c r="S1900" t="s">
        <v>24</v>
      </c>
      <c r="T1900" t="s">
        <v>33</v>
      </c>
      <c r="U1900" t="s">
        <v>24</v>
      </c>
      <c r="V1900" t="s">
        <v>34</v>
      </c>
      <c r="W1900" t="s">
        <v>35</v>
      </c>
      <c r="X1900" t="s">
        <v>27</v>
      </c>
      <c r="Y1900">
        <f t="shared" ca="1" si="179"/>
        <v>0.85428269991438932</v>
      </c>
      <c r="Z1900" t="str">
        <f t="shared" ca="1" si="176"/>
        <v>High</v>
      </c>
      <c r="AA1900" t="s">
        <v>63</v>
      </c>
      <c r="AB1900" t="s">
        <v>28</v>
      </c>
    </row>
    <row r="1901" spans="1:28" x14ac:dyDescent="0.3">
      <c r="A1901" t="s">
        <v>3854</v>
      </c>
      <c r="B1901" t="s">
        <v>3855</v>
      </c>
      <c r="C1901" t="s">
        <v>24</v>
      </c>
      <c r="D1901" t="s">
        <v>25</v>
      </c>
      <c r="E1901" t="s">
        <v>38</v>
      </c>
      <c r="F1901" t="s">
        <v>27</v>
      </c>
      <c r="G1901">
        <f t="shared" ca="1" si="177"/>
        <v>0.54281066396635369</v>
      </c>
      <c r="H1901" t="str">
        <f t="shared" ca="1" si="178"/>
        <v>Plethoric</v>
      </c>
      <c r="I1901" t="s">
        <v>55</v>
      </c>
      <c r="J1901" t="s">
        <v>24</v>
      </c>
      <c r="K1901" t="s">
        <v>24</v>
      </c>
      <c r="L1901" t="s">
        <v>30</v>
      </c>
      <c r="M1901" t="s">
        <v>30</v>
      </c>
      <c r="N1901" t="s">
        <v>31</v>
      </c>
      <c r="O1901">
        <f t="shared" ca="1" si="174"/>
        <v>0.99823716185797351</v>
      </c>
      <c r="P1901" t="str">
        <f t="shared" ca="1" si="175"/>
        <v>Asy/Patchy</v>
      </c>
      <c r="Q1901" t="s">
        <v>115</v>
      </c>
      <c r="R1901" t="s">
        <v>32</v>
      </c>
      <c r="S1901" t="s">
        <v>24</v>
      </c>
      <c r="T1901" t="s">
        <v>52</v>
      </c>
      <c r="U1901" t="s">
        <v>24</v>
      </c>
      <c r="V1901" t="s">
        <v>34</v>
      </c>
      <c r="W1901" t="s">
        <v>35</v>
      </c>
      <c r="X1901" t="s">
        <v>27</v>
      </c>
      <c r="Y1901">
        <f t="shared" ca="1" si="179"/>
        <v>5.887245156501042E-2</v>
      </c>
      <c r="Z1901" t="str">
        <f t="shared" ca="1" si="176"/>
        <v>Normal</v>
      </c>
      <c r="AA1901" t="s">
        <v>48</v>
      </c>
      <c r="AB1901" t="s">
        <v>24</v>
      </c>
    </row>
    <row r="1902" spans="1:28" x14ac:dyDescent="0.3">
      <c r="A1902" t="s">
        <v>3856</v>
      </c>
      <c r="B1902" t="s">
        <v>3857</v>
      </c>
      <c r="C1902" t="s">
        <v>24</v>
      </c>
      <c r="D1902" t="s">
        <v>25</v>
      </c>
      <c r="E1902" t="s">
        <v>38</v>
      </c>
      <c r="F1902" t="s">
        <v>27</v>
      </c>
      <c r="G1902">
        <f t="shared" ca="1" si="177"/>
        <v>0.6063789967651747</v>
      </c>
      <c r="H1902" t="str">
        <f t="shared" ca="1" si="178"/>
        <v>Oligaemic</v>
      </c>
      <c r="I1902" t="s">
        <v>51</v>
      </c>
      <c r="J1902" t="s">
        <v>24</v>
      </c>
      <c r="K1902" t="s">
        <v>24</v>
      </c>
      <c r="L1902" t="s">
        <v>29</v>
      </c>
      <c r="M1902" t="s">
        <v>30</v>
      </c>
      <c r="N1902" t="s">
        <v>31</v>
      </c>
      <c r="O1902">
        <f t="shared" ca="1" si="174"/>
        <v>0.96205888363258307</v>
      </c>
      <c r="P1902" t="str">
        <f t="shared" ca="1" si="175"/>
        <v>Normal</v>
      </c>
      <c r="Q1902" t="s">
        <v>27</v>
      </c>
      <c r="R1902" t="s">
        <v>41</v>
      </c>
      <c r="S1902" t="s">
        <v>24</v>
      </c>
      <c r="T1902" t="s">
        <v>33</v>
      </c>
      <c r="U1902" t="s">
        <v>24</v>
      </c>
      <c r="V1902" t="s">
        <v>42</v>
      </c>
      <c r="W1902" t="s">
        <v>43</v>
      </c>
      <c r="X1902" t="s">
        <v>27</v>
      </c>
      <c r="Y1902">
        <f t="shared" ca="1" si="179"/>
        <v>0.26572735597847186</v>
      </c>
      <c r="Z1902" t="str">
        <f t="shared" ca="1" si="176"/>
        <v>Low</v>
      </c>
      <c r="AA1902" t="s">
        <v>48</v>
      </c>
      <c r="AB1902" t="s">
        <v>24</v>
      </c>
    </row>
    <row r="1903" spans="1:28" x14ac:dyDescent="0.3">
      <c r="A1903" t="s">
        <v>3858</v>
      </c>
      <c r="B1903" t="s">
        <v>3859</v>
      </c>
      <c r="C1903" t="s">
        <v>24</v>
      </c>
      <c r="D1903" t="s">
        <v>25</v>
      </c>
      <c r="E1903" t="s">
        <v>26</v>
      </c>
      <c r="F1903" t="s">
        <v>27</v>
      </c>
      <c r="G1903">
        <f t="shared" ca="1" si="177"/>
        <v>0.87685477338361095</v>
      </c>
      <c r="H1903" t="str">
        <f t="shared" ca="1" si="178"/>
        <v>Normal</v>
      </c>
      <c r="I1903" t="s">
        <v>27</v>
      </c>
      <c r="J1903" t="s">
        <v>24</v>
      </c>
      <c r="K1903" t="s">
        <v>24</v>
      </c>
      <c r="L1903" t="s">
        <v>29</v>
      </c>
      <c r="M1903" t="s">
        <v>29</v>
      </c>
      <c r="N1903" t="s">
        <v>31</v>
      </c>
      <c r="O1903">
        <f t="shared" ca="1" si="174"/>
        <v>0.3562084414986928</v>
      </c>
      <c r="P1903" t="str">
        <f t="shared" ca="1" si="175"/>
        <v>Normal</v>
      </c>
      <c r="Q1903" t="s">
        <v>27</v>
      </c>
      <c r="R1903" t="s">
        <v>47</v>
      </c>
      <c r="S1903" t="s">
        <v>24</v>
      </c>
      <c r="T1903" t="s">
        <v>52</v>
      </c>
      <c r="U1903" t="s">
        <v>24</v>
      </c>
      <c r="V1903" t="s">
        <v>42</v>
      </c>
      <c r="W1903" t="s">
        <v>43</v>
      </c>
      <c r="X1903" t="s">
        <v>27</v>
      </c>
      <c r="Y1903">
        <f t="shared" ca="1" si="179"/>
        <v>0.64840813606643255</v>
      </c>
      <c r="Z1903" t="str">
        <f t="shared" ca="1" si="176"/>
        <v>Low</v>
      </c>
      <c r="AA1903" t="s">
        <v>48</v>
      </c>
      <c r="AB1903" t="s">
        <v>28</v>
      </c>
    </row>
    <row r="1904" spans="1:28" x14ac:dyDescent="0.3">
      <c r="A1904" t="s">
        <v>3860</v>
      </c>
      <c r="B1904" t="s">
        <v>3861</v>
      </c>
      <c r="C1904" t="s">
        <v>24</v>
      </c>
      <c r="D1904" t="s">
        <v>25</v>
      </c>
      <c r="E1904" t="s">
        <v>38</v>
      </c>
      <c r="F1904" t="s">
        <v>27</v>
      </c>
      <c r="G1904">
        <f t="shared" ca="1" si="177"/>
        <v>0.17796442914190058</v>
      </c>
      <c r="H1904" t="str">
        <f t="shared" ca="1" si="178"/>
        <v>Normal</v>
      </c>
      <c r="I1904" t="s">
        <v>27</v>
      </c>
      <c r="J1904" t="s">
        <v>24</v>
      </c>
      <c r="K1904" t="s">
        <v>28</v>
      </c>
      <c r="L1904" t="s">
        <v>29</v>
      </c>
      <c r="M1904" t="s">
        <v>29</v>
      </c>
      <c r="N1904" t="s">
        <v>31</v>
      </c>
      <c r="O1904">
        <f t="shared" ca="1" si="174"/>
        <v>0.84715952522025451</v>
      </c>
      <c r="P1904" t="str">
        <f t="shared" ca="1" si="175"/>
        <v>Normal</v>
      </c>
      <c r="Q1904" t="s">
        <v>27</v>
      </c>
      <c r="R1904" t="s">
        <v>47</v>
      </c>
      <c r="S1904" t="s">
        <v>24</v>
      </c>
      <c r="T1904" t="s">
        <v>52</v>
      </c>
      <c r="U1904" t="s">
        <v>24</v>
      </c>
      <c r="V1904" t="s">
        <v>42</v>
      </c>
      <c r="W1904" t="s">
        <v>43</v>
      </c>
      <c r="X1904" t="s">
        <v>27</v>
      </c>
      <c r="Y1904">
        <f t="shared" ca="1" si="179"/>
        <v>0.50605718670950117</v>
      </c>
      <c r="Z1904" t="str">
        <f t="shared" ca="1" si="176"/>
        <v>Low</v>
      </c>
      <c r="AA1904" t="s">
        <v>48</v>
      </c>
      <c r="AB1904" t="s">
        <v>24</v>
      </c>
    </row>
    <row r="1905" spans="1:28" x14ac:dyDescent="0.3">
      <c r="A1905" t="s">
        <v>3862</v>
      </c>
      <c r="B1905" t="s">
        <v>3863</v>
      </c>
      <c r="C1905" t="s">
        <v>24</v>
      </c>
      <c r="D1905" t="s">
        <v>25</v>
      </c>
      <c r="E1905" t="s">
        <v>38</v>
      </c>
      <c r="F1905" t="s">
        <v>27</v>
      </c>
      <c r="G1905">
        <f t="shared" ca="1" si="177"/>
        <v>0.60012843906972169</v>
      </c>
      <c r="H1905" t="str">
        <f t="shared" ca="1" si="178"/>
        <v>Oligaemic</v>
      </c>
      <c r="I1905" t="s">
        <v>51</v>
      </c>
      <c r="J1905" t="s">
        <v>24</v>
      </c>
      <c r="K1905" t="s">
        <v>24</v>
      </c>
      <c r="L1905" t="s">
        <v>30</v>
      </c>
      <c r="M1905" t="s">
        <v>29</v>
      </c>
      <c r="N1905" t="s">
        <v>31</v>
      </c>
      <c r="O1905">
        <f t="shared" ca="1" si="174"/>
        <v>0.81528001862165256</v>
      </c>
      <c r="P1905" t="str">
        <f t="shared" ca="1" si="175"/>
        <v>Oligaemic</v>
      </c>
      <c r="Q1905" t="s">
        <v>51</v>
      </c>
      <c r="R1905" t="s">
        <v>41</v>
      </c>
      <c r="S1905" t="s">
        <v>24</v>
      </c>
      <c r="T1905" t="s">
        <v>52</v>
      </c>
      <c r="U1905" t="s">
        <v>24</v>
      </c>
      <c r="V1905" t="s">
        <v>42</v>
      </c>
      <c r="W1905" t="s">
        <v>43</v>
      </c>
      <c r="X1905" t="s">
        <v>27</v>
      </c>
      <c r="Y1905">
        <f t="shared" ca="1" si="179"/>
        <v>0.51714103133254863</v>
      </c>
      <c r="Z1905" t="str">
        <f t="shared" ca="1" si="176"/>
        <v>Low</v>
      </c>
      <c r="AA1905" t="s">
        <v>48</v>
      </c>
      <c r="AB1905" t="s">
        <v>24</v>
      </c>
    </row>
    <row r="1906" spans="1:28" x14ac:dyDescent="0.3">
      <c r="A1906" t="s">
        <v>3864</v>
      </c>
      <c r="B1906" t="s">
        <v>3865</v>
      </c>
      <c r="C1906" t="s">
        <v>24</v>
      </c>
      <c r="D1906" t="s">
        <v>25</v>
      </c>
      <c r="E1906" t="s">
        <v>26</v>
      </c>
      <c r="F1906" t="s">
        <v>27</v>
      </c>
      <c r="G1906">
        <f t="shared" ca="1" si="177"/>
        <v>0.81083844136348093</v>
      </c>
      <c r="H1906" t="str">
        <f t="shared" ca="1" si="178"/>
        <v>Normal</v>
      </c>
      <c r="I1906" t="s">
        <v>27</v>
      </c>
      <c r="J1906" t="s">
        <v>28</v>
      </c>
      <c r="K1906" t="s">
        <v>24</v>
      </c>
      <c r="L1906" t="s">
        <v>30</v>
      </c>
      <c r="M1906" t="s">
        <v>30</v>
      </c>
      <c r="N1906" t="s">
        <v>31</v>
      </c>
      <c r="O1906">
        <f t="shared" ca="1" si="174"/>
        <v>0.77075883968606751</v>
      </c>
      <c r="P1906" t="str">
        <f t="shared" ca="1" si="175"/>
        <v>Plethoric</v>
      </c>
      <c r="Q1906" t="s">
        <v>55</v>
      </c>
      <c r="R1906" t="s">
        <v>41</v>
      </c>
      <c r="S1906" t="s">
        <v>24</v>
      </c>
      <c r="T1906" t="s">
        <v>33</v>
      </c>
      <c r="U1906" t="s">
        <v>24</v>
      </c>
      <c r="V1906" t="s">
        <v>34</v>
      </c>
      <c r="W1906" t="s">
        <v>35</v>
      </c>
      <c r="X1906" t="s">
        <v>27</v>
      </c>
      <c r="Y1906">
        <f t="shared" ca="1" si="179"/>
        <v>0.80516633149485817</v>
      </c>
      <c r="Z1906" t="str">
        <f t="shared" ca="1" si="176"/>
        <v>High</v>
      </c>
      <c r="AA1906" t="s">
        <v>63</v>
      </c>
      <c r="AB1906" t="s">
        <v>24</v>
      </c>
    </row>
    <row r="1907" spans="1:28" x14ac:dyDescent="0.3">
      <c r="A1907" t="s">
        <v>3866</v>
      </c>
      <c r="B1907" t="s">
        <v>3867</v>
      </c>
      <c r="C1907" t="s">
        <v>24</v>
      </c>
      <c r="D1907" t="s">
        <v>25</v>
      </c>
      <c r="E1907" t="s">
        <v>38</v>
      </c>
      <c r="F1907" t="s">
        <v>27</v>
      </c>
      <c r="G1907">
        <f t="shared" ca="1" si="177"/>
        <v>0.77637540594307353</v>
      </c>
      <c r="H1907" t="str">
        <f t="shared" ca="1" si="178"/>
        <v>Normal</v>
      </c>
      <c r="I1907" t="s">
        <v>27</v>
      </c>
      <c r="J1907" t="s">
        <v>24</v>
      </c>
      <c r="K1907" t="s">
        <v>24</v>
      </c>
      <c r="L1907" t="s">
        <v>29</v>
      </c>
      <c r="M1907" t="s">
        <v>29</v>
      </c>
      <c r="N1907" t="s">
        <v>40</v>
      </c>
      <c r="O1907">
        <f t="shared" ca="1" si="174"/>
        <v>0.48885897149657598</v>
      </c>
      <c r="P1907" t="str">
        <f t="shared" ca="1" si="175"/>
        <v>Asy/Patchy</v>
      </c>
      <c r="Q1907" t="s">
        <v>115</v>
      </c>
      <c r="R1907" t="s">
        <v>41</v>
      </c>
      <c r="S1907" t="s">
        <v>24</v>
      </c>
      <c r="T1907" t="s">
        <v>60</v>
      </c>
      <c r="U1907" t="s">
        <v>24</v>
      </c>
      <c r="V1907" t="s">
        <v>42</v>
      </c>
      <c r="W1907" t="s">
        <v>35</v>
      </c>
      <c r="X1907" t="s">
        <v>27</v>
      </c>
      <c r="Y1907">
        <f t="shared" ca="1" si="179"/>
        <v>0.77285099084742637</v>
      </c>
      <c r="Z1907" t="str">
        <f t="shared" ca="1" si="176"/>
        <v>Low</v>
      </c>
      <c r="AA1907" t="s">
        <v>48</v>
      </c>
      <c r="AB1907" t="s">
        <v>24</v>
      </c>
    </row>
    <row r="1908" spans="1:28" x14ac:dyDescent="0.3">
      <c r="A1908" t="s">
        <v>3868</v>
      </c>
      <c r="B1908" t="s">
        <v>3869</v>
      </c>
      <c r="C1908" t="s">
        <v>24</v>
      </c>
      <c r="D1908" t="s">
        <v>25</v>
      </c>
      <c r="E1908" t="s">
        <v>26</v>
      </c>
      <c r="F1908" t="s">
        <v>27</v>
      </c>
      <c r="G1908">
        <f t="shared" ca="1" si="177"/>
        <v>0.5427326667657788</v>
      </c>
      <c r="H1908" t="str">
        <f t="shared" ca="1" si="178"/>
        <v>Normal</v>
      </c>
      <c r="I1908" t="s">
        <v>27</v>
      </c>
      <c r="J1908" t="s">
        <v>24</v>
      </c>
      <c r="K1908" t="s">
        <v>28</v>
      </c>
      <c r="L1908" t="s">
        <v>30</v>
      </c>
      <c r="M1908" t="s">
        <v>72</v>
      </c>
      <c r="N1908" t="s">
        <v>40</v>
      </c>
      <c r="O1908">
        <f t="shared" ca="1" si="174"/>
        <v>0.41339741642175643</v>
      </c>
      <c r="P1908" t="str">
        <f t="shared" ca="1" si="175"/>
        <v>Asy/Patchy</v>
      </c>
      <c r="Q1908" t="s">
        <v>115</v>
      </c>
      <c r="R1908" t="s">
        <v>47</v>
      </c>
      <c r="S1908" t="s">
        <v>24</v>
      </c>
      <c r="T1908" t="s">
        <v>33</v>
      </c>
      <c r="U1908" t="s">
        <v>24</v>
      </c>
      <c r="V1908" t="s">
        <v>34</v>
      </c>
      <c r="W1908" t="s">
        <v>35</v>
      </c>
      <c r="X1908" t="s">
        <v>27</v>
      </c>
      <c r="Y1908">
        <f t="shared" ca="1" si="179"/>
        <v>0.58946221240113372</v>
      </c>
      <c r="Z1908" t="str">
        <f t="shared" ca="1" si="176"/>
        <v>High</v>
      </c>
      <c r="AA1908" t="s">
        <v>63</v>
      </c>
      <c r="AB1908" t="s">
        <v>24</v>
      </c>
    </row>
    <row r="1909" spans="1:28" x14ac:dyDescent="0.3">
      <c r="A1909" t="s">
        <v>3870</v>
      </c>
      <c r="B1909" t="s">
        <v>3871</v>
      </c>
      <c r="C1909" t="s">
        <v>24</v>
      </c>
      <c r="D1909" t="s">
        <v>25</v>
      </c>
      <c r="E1909" t="s">
        <v>38</v>
      </c>
      <c r="F1909" t="s">
        <v>27</v>
      </c>
      <c r="G1909">
        <f t="shared" ca="1" si="177"/>
        <v>0.87126941739168895</v>
      </c>
      <c r="H1909" t="str">
        <f t="shared" ca="1" si="178"/>
        <v>Oligaemic</v>
      </c>
      <c r="I1909" t="s">
        <v>51</v>
      </c>
      <c r="J1909" t="s">
        <v>24</v>
      </c>
      <c r="K1909" t="s">
        <v>24</v>
      </c>
      <c r="L1909" t="s">
        <v>30</v>
      </c>
      <c r="M1909" t="s">
        <v>30</v>
      </c>
      <c r="N1909" t="s">
        <v>31</v>
      </c>
      <c r="O1909">
        <f t="shared" ca="1" si="174"/>
        <v>0.51372720153685369</v>
      </c>
      <c r="P1909" t="str">
        <f t="shared" ca="1" si="175"/>
        <v>Normal</v>
      </c>
      <c r="Q1909" t="s">
        <v>27</v>
      </c>
      <c r="R1909" t="s">
        <v>41</v>
      </c>
      <c r="S1909" t="s">
        <v>24</v>
      </c>
      <c r="T1909" t="s">
        <v>33</v>
      </c>
      <c r="U1909" t="s">
        <v>28</v>
      </c>
      <c r="V1909" t="s">
        <v>34</v>
      </c>
      <c r="W1909" t="s">
        <v>43</v>
      </c>
      <c r="X1909" t="s">
        <v>27</v>
      </c>
      <c r="Y1909">
        <f t="shared" ca="1" si="179"/>
        <v>0.39185463247822649</v>
      </c>
      <c r="Z1909" t="str">
        <f t="shared" ca="1" si="176"/>
        <v>High</v>
      </c>
      <c r="AA1909" t="s">
        <v>63</v>
      </c>
      <c r="AB1909" t="s">
        <v>24</v>
      </c>
    </row>
    <row r="1910" spans="1:28" x14ac:dyDescent="0.3">
      <c r="A1910" t="s">
        <v>3872</v>
      </c>
      <c r="B1910" t="s">
        <v>3873</v>
      </c>
      <c r="C1910" t="s">
        <v>24</v>
      </c>
      <c r="D1910" t="s">
        <v>25</v>
      </c>
      <c r="E1910" t="s">
        <v>38</v>
      </c>
      <c r="F1910" t="s">
        <v>27</v>
      </c>
      <c r="G1910">
        <f t="shared" ca="1" si="177"/>
        <v>0.53300003129548768</v>
      </c>
      <c r="H1910" t="str">
        <f t="shared" ca="1" si="178"/>
        <v>Normal</v>
      </c>
      <c r="I1910" t="s">
        <v>27</v>
      </c>
      <c r="J1910" t="s">
        <v>24</v>
      </c>
      <c r="K1910" t="s">
        <v>24</v>
      </c>
      <c r="L1910" t="s">
        <v>72</v>
      </c>
      <c r="M1910" t="s">
        <v>30</v>
      </c>
      <c r="N1910" t="s">
        <v>31</v>
      </c>
      <c r="O1910">
        <f t="shared" ca="1" si="174"/>
        <v>0.89447140747743858</v>
      </c>
      <c r="P1910" t="str">
        <f t="shared" ca="1" si="175"/>
        <v>Normal</v>
      </c>
      <c r="Q1910" t="s">
        <v>27</v>
      </c>
      <c r="R1910" t="s">
        <v>47</v>
      </c>
      <c r="S1910" t="s">
        <v>24</v>
      </c>
      <c r="T1910" t="s">
        <v>33</v>
      </c>
      <c r="U1910" t="s">
        <v>24</v>
      </c>
      <c r="V1910" t="s">
        <v>42</v>
      </c>
      <c r="W1910" t="s">
        <v>43</v>
      </c>
      <c r="X1910" t="s">
        <v>27</v>
      </c>
      <c r="Y1910">
        <f t="shared" ca="1" si="179"/>
        <v>0.82833633886762459</v>
      </c>
      <c r="Z1910" t="str">
        <f t="shared" ca="1" si="176"/>
        <v>High</v>
      </c>
      <c r="AA1910" t="s">
        <v>63</v>
      </c>
      <c r="AB1910" t="s">
        <v>24</v>
      </c>
    </row>
    <row r="1911" spans="1:28" x14ac:dyDescent="0.3">
      <c r="A1911" t="s">
        <v>3874</v>
      </c>
      <c r="B1911" t="s">
        <v>3875</v>
      </c>
      <c r="C1911" t="s">
        <v>24</v>
      </c>
      <c r="D1911" t="s">
        <v>25</v>
      </c>
      <c r="E1911" t="s">
        <v>38</v>
      </c>
      <c r="F1911" t="s">
        <v>27</v>
      </c>
      <c r="G1911">
        <f t="shared" ca="1" si="177"/>
        <v>0.67597468289791895</v>
      </c>
      <c r="H1911" t="str">
        <f t="shared" ca="1" si="178"/>
        <v>Oligaemic</v>
      </c>
      <c r="I1911" t="s">
        <v>51</v>
      </c>
      <c r="J1911" t="s">
        <v>24</v>
      </c>
      <c r="K1911" t="s">
        <v>24</v>
      </c>
      <c r="L1911" t="s">
        <v>29</v>
      </c>
      <c r="M1911" t="s">
        <v>30</v>
      </c>
      <c r="N1911" t="s">
        <v>31</v>
      </c>
      <c r="O1911">
        <f t="shared" ca="1" si="174"/>
        <v>0.48376165709237984</v>
      </c>
      <c r="P1911" t="str">
        <f t="shared" ca="1" si="175"/>
        <v>Oligaemic</v>
      </c>
      <c r="Q1911" t="s">
        <v>51</v>
      </c>
      <c r="R1911" t="s">
        <v>41</v>
      </c>
      <c r="S1911" t="s">
        <v>24</v>
      </c>
      <c r="T1911" t="s">
        <v>52</v>
      </c>
      <c r="U1911" t="s">
        <v>24</v>
      </c>
      <c r="V1911" t="s">
        <v>42</v>
      </c>
      <c r="W1911" t="s">
        <v>35</v>
      </c>
      <c r="X1911" t="s">
        <v>27</v>
      </c>
      <c r="Y1911">
        <f t="shared" ca="1" si="179"/>
        <v>0.34960176502636719</v>
      </c>
      <c r="Z1911" t="str">
        <f t="shared" ca="1" si="176"/>
        <v>Low</v>
      </c>
      <c r="AA1911" t="s">
        <v>48</v>
      </c>
      <c r="AB1911" t="s">
        <v>28</v>
      </c>
    </row>
    <row r="1912" spans="1:28" x14ac:dyDescent="0.3">
      <c r="A1912" t="s">
        <v>3876</v>
      </c>
      <c r="B1912" t="s">
        <v>3877</v>
      </c>
      <c r="C1912" t="s">
        <v>24</v>
      </c>
      <c r="D1912" t="s">
        <v>25</v>
      </c>
      <c r="E1912" t="s">
        <v>38</v>
      </c>
      <c r="F1912" t="s">
        <v>27</v>
      </c>
      <c r="G1912">
        <f t="shared" ca="1" si="177"/>
        <v>0.25688062150159441</v>
      </c>
      <c r="H1912" t="str">
        <f t="shared" ca="1" si="178"/>
        <v>Normal</v>
      </c>
      <c r="I1912" t="s">
        <v>27</v>
      </c>
      <c r="J1912" t="s">
        <v>24</v>
      </c>
      <c r="K1912" t="s">
        <v>24</v>
      </c>
      <c r="L1912" t="s">
        <v>30</v>
      </c>
      <c r="M1912" t="s">
        <v>30</v>
      </c>
      <c r="N1912" t="s">
        <v>31</v>
      </c>
      <c r="O1912">
        <f t="shared" ca="1" si="174"/>
        <v>0.48962536018895808</v>
      </c>
      <c r="P1912" t="str">
        <f t="shared" ca="1" si="175"/>
        <v>Normal</v>
      </c>
      <c r="Q1912" t="s">
        <v>27</v>
      </c>
      <c r="R1912" t="s">
        <v>47</v>
      </c>
      <c r="S1912" t="s">
        <v>28</v>
      </c>
      <c r="T1912" t="s">
        <v>33</v>
      </c>
      <c r="U1912" t="s">
        <v>24</v>
      </c>
      <c r="V1912" t="s">
        <v>42</v>
      </c>
      <c r="W1912" t="s">
        <v>43</v>
      </c>
      <c r="X1912" t="s">
        <v>27</v>
      </c>
      <c r="Y1912">
        <f t="shared" ca="1" si="179"/>
        <v>0.50352772030284976</v>
      </c>
      <c r="Z1912" t="str">
        <f t="shared" ca="1" si="176"/>
        <v>High</v>
      </c>
      <c r="AA1912" t="s">
        <v>63</v>
      </c>
      <c r="AB1912" t="s">
        <v>24</v>
      </c>
    </row>
    <row r="1913" spans="1:28" x14ac:dyDescent="0.3">
      <c r="A1913" t="s">
        <v>3878</v>
      </c>
      <c r="B1913" t="s">
        <v>3879</v>
      </c>
      <c r="C1913" t="s">
        <v>24</v>
      </c>
      <c r="D1913" t="s">
        <v>25</v>
      </c>
      <c r="E1913" t="s">
        <v>38</v>
      </c>
      <c r="F1913" t="s">
        <v>27</v>
      </c>
      <c r="G1913">
        <f t="shared" ca="1" si="177"/>
        <v>0.30092070024419915</v>
      </c>
      <c r="H1913" t="str">
        <f t="shared" ca="1" si="178"/>
        <v>Plethoric</v>
      </c>
      <c r="I1913" t="s">
        <v>55</v>
      </c>
      <c r="J1913" t="s">
        <v>24</v>
      </c>
      <c r="K1913" t="s">
        <v>24</v>
      </c>
      <c r="L1913" t="s">
        <v>30</v>
      </c>
      <c r="M1913" t="s">
        <v>29</v>
      </c>
      <c r="N1913" t="s">
        <v>31</v>
      </c>
      <c r="O1913">
        <f t="shared" ca="1" si="174"/>
        <v>0.83967622270751796</v>
      </c>
      <c r="P1913" t="str">
        <f t="shared" ca="1" si="175"/>
        <v>Normal</v>
      </c>
      <c r="Q1913" t="s">
        <v>27</v>
      </c>
      <c r="R1913" t="s">
        <v>47</v>
      </c>
      <c r="S1913" t="s">
        <v>28</v>
      </c>
      <c r="T1913" t="s">
        <v>33</v>
      </c>
      <c r="U1913" t="s">
        <v>24</v>
      </c>
      <c r="V1913" t="s">
        <v>34</v>
      </c>
      <c r="W1913" t="s">
        <v>35</v>
      </c>
      <c r="X1913" t="s">
        <v>87</v>
      </c>
      <c r="Y1913">
        <f t="shared" ca="1" si="179"/>
        <v>0.29754368230607164</v>
      </c>
      <c r="Z1913" t="str">
        <f t="shared" ca="1" si="176"/>
        <v>High</v>
      </c>
      <c r="AA1913" t="s">
        <v>63</v>
      </c>
      <c r="AB1913" t="s">
        <v>28</v>
      </c>
    </row>
    <row r="1914" spans="1:28" x14ac:dyDescent="0.3">
      <c r="A1914" t="s">
        <v>3880</v>
      </c>
      <c r="B1914" t="s">
        <v>3881</v>
      </c>
      <c r="C1914" t="s">
        <v>24</v>
      </c>
      <c r="D1914" t="s">
        <v>25</v>
      </c>
      <c r="E1914" t="s">
        <v>38</v>
      </c>
      <c r="F1914" t="s">
        <v>63</v>
      </c>
      <c r="G1914">
        <f t="shared" ca="1" si="177"/>
        <v>0.4936495850854925</v>
      </c>
      <c r="H1914" t="str">
        <f t="shared" ca="1" si="178"/>
        <v>Grd_Glass</v>
      </c>
      <c r="I1914" t="s">
        <v>39</v>
      </c>
      <c r="J1914" t="s">
        <v>24</v>
      </c>
      <c r="K1914" t="s">
        <v>24</v>
      </c>
      <c r="L1914" t="s">
        <v>30</v>
      </c>
      <c r="M1914" t="s">
        <v>29</v>
      </c>
      <c r="N1914" t="s">
        <v>31</v>
      </c>
      <c r="O1914">
        <f t="shared" ca="1" si="174"/>
        <v>0.57613003155271936</v>
      </c>
      <c r="P1914" t="str">
        <f t="shared" ca="1" si="175"/>
        <v>Asy/Patchy</v>
      </c>
      <c r="Q1914" t="s">
        <v>115</v>
      </c>
      <c r="R1914" t="s">
        <v>112</v>
      </c>
      <c r="S1914" t="s">
        <v>24</v>
      </c>
      <c r="T1914" t="s">
        <v>33</v>
      </c>
      <c r="U1914" t="s">
        <v>24</v>
      </c>
      <c r="V1914" t="s">
        <v>42</v>
      </c>
      <c r="W1914" t="s">
        <v>35</v>
      </c>
      <c r="X1914" t="s">
        <v>87</v>
      </c>
      <c r="Y1914">
        <f t="shared" ca="1" si="179"/>
        <v>0.42912641029505449</v>
      </c>
      <c r="Z1914" t="str">
        <f t="shared" ca="1" si="176"/>
        <v>High</v>
      </c>
      <c r="AA1914" t="s">
        <v>63</v>
      </c>
      <c r="AB1914" t="s">
        <v>28</v>
      </c>
    </row>
    <row r="1915" spans="1:28" x14ac:dyDescent="0.3">
      <c r="A1915" t="s">
        <v>3882</v>
      </c>
      <c r="B1915" t="s">
        <v>3883</v>
      </c>
      <c r="C1915" t="s">
        <v>24</v>
      </c>
      <c r="D1915" t="s">
        <v>25</v>
      </c>
      <c r="E1915" t="s">
        <v>26</v>
      </c>
      <c r="F1915" t="s">
        <v>27</v>
      </c>
      <c r="G1915">
        <f t="shared" ca="1" si="177"/>
        <v>0.45104622558041119</v>
      </c>
      <c r="H1915" t="str">
        <f t="shared" ca="1" si="178"/>
        <v>Oligaemic</v>
      </c>
      <c r="I1915" t="s">
        <v>51</v>
      </c>
      <c r="J1915" t="s">
        <v>24</v>
      </c>
      <c r="K1915" t="s">
        <v>24</v>
      </c>
      <c r="L1915" t="s">
        <v>29</v>
      </c>
      <c r="M1915" t="s">
        <v>30</v>
      </c>
      <c r="N1915" t="s">
        <v>31</v>
      </c>
      <c r="O1915">
        <f t="shared" ca="1" si="174"/>
        <v>0.15873990983538389</v>
      </c>
      <c r="P1915" t="str">
        <f t="shared" ca="1" si="175"/>
        <v>Normal</v>
      </c>
      <c r="Q1915" t="s">
        <v>27</v>
      </c>
      <c r="R1915" t="s">
        <v>32</v>
      </c>
      <c r="S1915" t="s">
        <v>24</v>
      </c>
      <c r="T1915" t="s">
        <v>33</v>
      </c>
      <c r="U1915" t="s">
        <v>24</v>
      </c>
      <c r="V1915" t="s">
        <v>34</v>
      </c>
      <c r="W1915" t="s">
        <v>35</v>
      </c>
      <c r="X1915" t="s">
        <v>27</v>
      </c>
      <c r="Y1915">
        <f t="shared" ca="1" si="179"/>
        <v>5.296019911242178E-2</v>
      </c>
      <c r="Z1915" t="str">
        <f t="shared" ca="1" si="176"/>
        <v>Normal</v>
      </c>
      <c r="AA1915" t="s">
        <v>63</v>
      </c>
      <c r="AB1915" t="s">
        <v>24</v>
      </c>
    </row>
    <row r="1916" spans="1:28" x14ac:dyDescent="0.3">
      <c r="A1916" t="s">
        <v>3884</v>
      </c>
      <c r="B1916" t="s">
        <v>3885</v>
      </c>
      <c r="C1916" t="s">
        <v>24</v>
      </c>
      <c r="D1916" t="s">
        <v>25</v>
      </c>
      <c r="E1916" t="s">
        <v>26</v>
      </c>
      <c r="F1916" t="s">
        <v>27</v>
      </c>
      <c r="G1916">
        <f t="shared" ca="1" si="177"/>
        <v>9.1123943703487975E-2</v>
      </c>
      <c r="H1916" t="str">
        <f t="shared" ca="1" si="178"/>
        <v>Normal</v>
      </c>
      <c r="I1916" t="s">
        <v>55</v>
      </c>
      <c r="J1916" t="s">
        <v>24</v>
      </c>
      <c r="K1916" t="s">
        <v>24</v>
      </c>
      <c r="L1916" t="s">
        <v>29</v>
      </c>
      <c r="M1916" t="s">
        <v>30</v>
      </c>
      <c r="N1916" t="s">
        <v>40</v>
      </c>
      <c r="O1916">
        <f t="shared" ca="1" si="174"/>
        <v>0.10088579326161518</v>
      </c>
      <c r="P1916" t="str">
        <f t="shared" ca="1" si="175"/>
        <v>Asy/Patchy</v>
      </c>
      <c r="Q1916" t="s">
        <v>115</v>
      </c>
      <c r="R1916" t="s">
        <v>32</v>
      </c>
      <c r="S1916" t="s">
        <v>24</v>
      </c>
      <c r="T1916" t="s">
        <v>33</v>
      </c>
      <c r="U1916" t="s">
        <v>24</v>
      </c>
      <c r="V1916" t="s">
        <v>34</v>
      </c>
      <c r="W1916" t="s">
        <v>34</v>
      </c>
      <c r="X1916" t="s">
        <v>27</v>
      </c>
      <c r="Y1916">
        <f t="shared" ca="1" si="179"/>
        <v>0.6322111929173484</v>
      </c>
      <c r="Z1916" t="str">
        <f t="shared" ca="1" si="176"/>
        <v>Normal</v>
      </c>
      <c r="AA1916" t="s">
        <v>27</v>
      </c>
      <c r="AB1916" t="s">
        <v>28</v>
      </c>
    </row>
    <row r="1917" spans="1:28" x14ac:dyDescent="0.3">
      <c r="A1917" t="s">
        <v>3886</v>
      </c>
      <c r="B1917" t="s">
        <v>3887</v>
      </c>
      <c r="C1917" t="s">
        <v>24</v>
      </c>
      <c r="D1917" t="s">
        <v>25</v>
      </c>
      <c r="E1917" t="s">
        <v>38</v>
      </c>
      <c r="F1917" t="s">
        <v>27</v>
      </c>
      <c r="G1917">
        <f t="shared" ca="1" si="177"/>
        <v>0.37028317290373325</v>
      </c>
      <c r="H1917" t="str">
        <f t="shared" ca="1" si="178"/>
        <v>Plethoric</v>
      </c>
      <c r="I1917" t="s">
        <v>55</v>
      </c>
      <c r="J1917" t="s">
        <v>24</v>
      </c>
      <c r="K1917" t="s">
        <v>24</v>
      </c>
      <c r="L1917" t="s">
        <v>30</v>
      </c>
      <c r="M1917" t="s">
        <v>30</v>
      </c>
      <c r="N1917" t="s">
        <v>31</v>
      </c>
      <c r="O1917">
        <f t="shared" ca="1" si="174"/>
        <v>0.74531916083884941</v>
      </c>
      <c r="P1917" t="str">
        <f t="shared" ca="1" si="175"/>
        <v>Plethoric</v>
      </c>
      <c r="Q1917" t="s">
        <v>55</v>
      </c>
      <c r="R1917" t="s">
        <v>41</v>
      </c>
      <c r="S1917" t="s">
        <v>24</v>
      </c>
      <c r="T1917" t="s">
        <v>33</v>
      </c>
      <c r="U1917" t="s">
        <v>24</v>
      </c>
      <c r="V1917" t="s">
        <v>42</v>
      </c>
      <c r="W1917" t="s">
        <v>43</v>
      </c>
      <c r="X1917" t="s">
        <v>27</v>
      </c>
      <c r="Y1917">
        <f t="shared" ca="1" si="179"/>
        <v>0.28930667619066708</v>
      </c>
      <c r="Z1917" t="str">
        <f t="shared" ca="1" si="176"/>
        <v>High</v>
      </c>
      <c r="AA1917" t="s">
        <v>63</v>
      </c>
      <c r="AB1917" t="s">
        <v>24</v>
      </c>
    </row>
    <row r="1918" spans="1:28" x14ac:dyDescent="0.3">
      <c r="A1918" t="s">
        <v>3888</v>
      </c>
      <c r="B1918" t="s">
        <v>3889</v>
      </c>
      <c r="C1918" t="s">
        <v>24</v>
      </c>
      <c r="D1918" t="s">
        <v>25</v>
      </c>
      <c r="E1918" t="s">
        <v>26</v>
      </c>
      <c r="F1918" t="s">
        <v>27</v>
      </c>
      <c r="G1918">
        <f t="shared" ca="1" si="177"/>
        <v>4.4883162465955806E-2</v>
      </c>
      <c r="H1918" t="str">
        <f t="shared" ca="1" si="178"/>
        <v>Normal</v>
      </c>
      <c r="I1918" t="s">
        <v>39</v>
      </c>
      <c r="J1918" t="s">
        <v>28</v>
      </c>
      <c r="K1918" t="s">
        <v>24</v>
      </c>
      <c r="L1918" t="s">
        <v>30</v>
      </c>
      <c r="M1918" t="s">
        <v>72</v>
      </c>
      <c r="N1918" t="s">
        <v>31</v>
      </c>
      <c r="O1918">
        <f t="shared" ca="1" si="174"/>
        <v>0.64314500724790546</v>
      </c>
      <c r="P1918" t="str">
        <f t="shared" ca="1" si="175"/>
        <v>Asy/Patchy</v>
      </c>
      <c r="Q1918" t="s">
        <v>115</v>
      </c>
      <c r="R1918" t="s">
        <v>32</v>
      </c>
      <c r="S1918" t="s">
        <v>24</v>
      </c>
      <c r="T1918" t="s">
        <v>33</v>
      </c>
      <c r="U1918" t="s">
        <v>24</v>
      </c>
      <c r="V1918" t="s">
        <v>34</v>
      </c>
      <c r="W1918" t="s">
        <v>35</v>
      </c>
      <c r="X1918" t="s">
        <v>87</v>
      </c>
      <c r="Y1918">
        <f t="shared" ca="1" si="179"/>
        <v>0.12455211630086915</v>
      </c>
      <c r="Z1918" t="str">
        <f t="shared" ca="1" si="176"/>
        <v>High</v>
      </c>
      <c r="AA1918" t="s">
        <v>63</v>
      </c>
      <c r="AB1918" t="s">
        <v>24</v>
      </c>
    </row>
    <row r="1919" spans="1:28" x14ac:dyDescent="0.3">
      <c r="A1919" t="s">
        <v>3890</v>
      </c>
      <c r="B1919" t="s">
        <v>3891</v>
      </c>
      <c r="C1919" t="s">
        <v>24</v>
      </c>
      <c r="D1919" t="s">
        <v>25</v>
      </c>
      <c r="E1919" t="s">
        <v>26</v>
      </c>
      <c r="F1919" t="s">
        <v>27</v>
      </c>
      <c r="G1919">
        <f t="shared" ca="1" si="177"/>
        <v>0.56482584173341943</v>
      </c>
      <c r="H1919" t="str">
        <f t="shared" ca="1" si="178"/>
        <v>Oligaemic</v>
      </c>
      <c r="I1919" t="s">
        <v>51</v>
      </c>
      <c r="J1919" t="s">
        <v>28</v>
      </c>
      <c r="K1919" t="s">
        <v>28</v>
      </c>
      <c r="L1919" t="s">
        <v>30</v>
      </c>
      <c r="M1919" t="s">
        <v>30</v>
      </c>
      <c r="N1919" t="s">
        <v>31</v>
      </c>
      <c r="O1919">
        <f t="shared" ca="1" si="174"/>
        <v>0.95982895629148279</v>
      </c>
      <c r="P1919" t="str">
        <f t="shared" ca="1" si="175"/>
        <v>Normal</v>
      </c>
      <c r="Q1919" t="s">
        <v>27</v>
      </c>
      <c r="R1919" t="s">
        <v>41</v>
      </c>
      <c r="S1919" t="s">
        <v>24</v>
      </c>
      <c r="T1919" t="s">
        <v>60</v>
      </c>
      <c r="U1919" t="s">
        <v>24</v>
      </c>
      <c r="V1919" t="s">
        <v>42</v>
      </c>
      <c r="W1919" t="s">
        <v>43</v>
      </c>
      <c r="X1919" t="s">
        <v>27</v>
      </c>
      <c r="Y1919">
        <f t="shared" ca="1" si="179"/>
        <v>0.44413080917189107</v>
      </c>
      <c r="Z1919" t="str">
        <f t="shared" ca="1" si="176"/>
        <v>Low</v>
      </c>
      <c r="AA1919" t="s">
        <v>48</v>
      </c>
      <c r="AB1919" t="s">
        <v>24</v>
      </c>
    </row>
    <row r="1920" spans="1:28" x14ac:dyDescent="0.3">
      <c r="A1920" t="s">
        <v>3892</v>
      </c>
      <c r="B1920" t="s">
        <v>3893</v>
      </c>
      <c r="C1920" t="s">
        <v>24</v>
      </c>
      <c r="D1920" t="s">
        <v>25</v>
      </c>
      <c r="E1920" t="s">
        <v>26</v>
      </c>
      <c r="F1920" t="s">
        <v>27</v>
      </c>
      <c r="G1920">
        <f t="shared" ca="1" si="177"/>
        <v>0.24705567638888692</v>
      </c>
      <c r="H1920" t="str">
        <f t="shared" ca="1" si="178"/>
        <v>Plethoric</v>
      </c>
      <c r="I1920" t="s">
        <v>55</v>
      </c>
      <c r="J1920" t="s">
        <v>24</v>
      </c>
      <c r="K1920" t="s">
        <v>24</v>
      </c>
      <c r="L1920" t="s">
        <v>29</v>
      </c>
      <c r="M1920" t="s">
        <v>29</v>
      </c>
      <c r="N1920" t="s">
        <v>31</v>
      </c>
      <c r="O1920">
        <f t="shared" ca="1" si="174"/>
        <v>6.213725333519704E-2</v>
      </c>
      <c r="P1920" t="str">
        <f t="shared" ca="1" si="175"/>
        <v>Normal</v>
      </c>
      <c r="Q1920" t="s">
        <v>55</v>
      </c>
      <c r="R1920" t="s">
        <v>32</v>
      </c>
      <c r="S1920" t="s">
        <v>24</v>
      </c>
      <c r="T1920" t="s">
        <v>33</v>
      </c>
      <c r="U1920" t="s">
        <v>24</v>
      </c>
      <c r="V1920" t="s">
        <v>34</v>
      </c>
      <c r="W1920" t="s">
        <v>34</v>
      </c>
      <c r="X1920" t="s">
        <v>27</v>
      </c>
      <c r="Y1920">
        <f t="shared" ca="1" si="179"/>
        <v>0.32614299376212996</v>
      </c>
      <c r="Z1920" t="str">
        <f t="shared" ca="1" si="176"/>
        <v>High</v>
      </c>
      <c r="AA1920" t="s">
        <v>63</v>
      </c>
      <c r="AB1920" t="s">
        <v>24</v>
      </c>
    </row>
    <row r="1921" spans="1:28" x14ac:dyDescent="0.3">
      <c r="A1921" t="s">
        <v>3894</v>
      </c>
      <c r="B1921" t="s">
        <v>3895</v>
      </c>
      <c r="C1921" t="s">
        <v>24</v>
      </c>
      <c r="D1921" t="s">
        <v>25</v>
      </c>
      <c r="E1921" t="s">
        <v>38</v>
      </c>
      <c r="F1921" t="s">
        <v>27</v>
      </c>
      <c r="G1921">
        <f t="shared" ca="1" si="177"/>
        <v>0.85415328903001431</v>
      </c>
      <c r="H1921" t="str">
        <f t="shared" ca="1" si="178"/>
        <v>Asy/Patch</v>
      </c>
      <c r="I1921" t="s">
        <v>46</v>
      </c>
      <c r="J1921" t="s">
        <v>24</v>
      </c>
      <c r="K1921" t="s">
        <v>24</v>
      </c>
      <c r="L1921" t="s">
        <v>29</v>
      </c>
      <c r="M1921" t="s">
        <v>30</v>
      </c>
      <c r="N1921" t="s">
        <v>31</v>
      </c>
      <c r="O1921">
        <f t="shared" ca="1" si="174"/>
        <v>0.75946637333781197</v>
      </c>
      <c r="P1921" t="str">
        <f t="shared" ca="1" si="175"/>
        <v>Oligaemic</v>
      </c>
      <c r="Q1921" t="s">
        <v>51</v>
      </c>
      <c r="R1921" t="s">
        <v>32</v>
      </c>
      <c r="S1921" t="s">
        <v>24</v>
      </c>
      <c r="T1921" t="s">
        <v>33</v>
      </c>
      <c r="U1921" t="s">
        <v>24</v>
      </c>
      <c r="V1921" t="s">
        <v>34</v>
      </c>
      <c r="W1921" t="s">
        <v>35</v>
      </c>
      <c r="X1921" t="s">
        <v>27</v>
      </c>
      <c r="Y1921">
        <f t="shared" ca="1" si="179"/>
        <v>0.70513121009551749</v>
      </c>
      <c r="Z1921" t="str">
        <f t="shared" ca="1" si="176"/>
        <v>High</v>
      </c>
      <c r="AA1921" t="s">
        <v>63</v>
      </c>
      <c r="AB1921" t="s">
        <v>24</v>
      </c>
    </row>
    <row r="1922" spans="1:28" x14ac:dyDescent="0.3">
      <c r="A1922" t="s">
        <v>3896</v>
      </c>
      <c r="B1922" t="s">
        <v>3897</v>
      </c>
      <c r="C1922" t="s">
        <v>24</v>
      </c>
      <c r="D1922" t="s">
        <v>25</v>
      </c>
      <c r="E1922" t="s">
        <v>26</v>
      </c>
      <c r="F1922" t="s">
        <v>27</v>
      </c>
      <c r="G1922">
        <f t="shared" ca="1" si="177"/>
        <v>2.565863114587652E-2</v>
      </c>
      <c r="H1922" t="str">
        <f t="shared" ca="1" si="178"/>
        <v>Normal</v>
      </c>
      <c r="I1922" t="s">
        <v>55</v>
      </c>
      <c r="J1922" t="s">
        <v>24</v>
      </c>
      <c r="K1922" t="s">
        <v>24</v>
      </c>
      <c r="L1922" t="s">
        <v>29</v>
      </c>
      <c r="M1922" t="s">
        <v>29</v>
      </c>
      <c r="N1922" t="s">
        <v>31</v>
      </c>
      <c r="O1922">
        <f t="shared" ca="1" si="174"/>
        <v>0.49472156514166254</v>
      </c>
      <c r="P1922" t="str">
        <f t="shared" ca="1" si="175"/>
        <v>Plethoric</v>
      </c>
      <c r="Q1922" t="s">
        <v>55</v>
      </c>
      <c r="R1922" t="s">
        <v>32</v>
      </c>
      <c r="S1922" t="s">
        <v>24</v>
      </c>
      <c r="T1922" t="s">
        <v>33</v>
      </c>
      <c r="U1922" t="s">
        <v>24</v>
      </c>
      <c r="V1922" t="s">
        <v>34</v>
      </c>
      <c r="W1922" t="s">
        <v>34</v>
      </c>
      <c r="X1922" t="s">
        <v>27</v>
      </c>
      <c r="Y1922">
        <f t="shared" ca="1" si="179"/>
        <v>0.3179463101931036</v>
      </c>
      <c r="Z1922" t="str">
        <f t="shared" ca="1" si="176"/>
        <v>High</v>
      </c>
      <c r="AA1922" t="s">
        <v>63</v>
      </c>
      <c r="AB1922" t="s">
        <v>28</v>
      </c>
    </row>
    <row r="1923" spans="1:28" x14ac:dyDescent="0.3">
      <c r="A1923" t="s">
        <v>3898</v>
      </c>
      <c r="B1923" t="s">
        <v>3899</v>
      </c>
      <c r="C1923" t="s">
        <v>24</v>
      </c>
      <c r="D1923" t="s">
        <v>25</v>
      </c>
      <c r="E1923" t="s">
        <v>38</v>
      </c>
      <c r="F1923" t="s">
        <v>27</v>
      </c>
      <c r="G1923">
        <f t="shared" ca="1" si="177"/>
        <v>0.54422979333057753</v>
      </c>
      <c r="H1923" t="str">
        <f t="shared" ca="1" si="178"/>
        <v>Normal</v>
      </c>
      <c r="I1923" t="s">
        <v>27</v>
      </c>
      <c r="J1923" t="s">
        <v>24</v>
      </c>
      <c r="K1923" t="s">
        <v>28</v>
      </c>
      <c r="L1923" t="s">
        <v>29</v>
      </c>
      <c r="M1923" t="s">
        <v>30</v>
      </c>
      <c r="N1923" t="s">
        <v>40</v>
      </c>
      <c r="O1923">
        <f t="shared" ref="O1923:O1986" ca="1" si="180">RAND()</f>
        <v>0.80539776394229456</v>
      </c>
      <c r="P1923" t="str">
        <f t="shared" ref="P1923:P1986" ca="1" si="181">IF(O1923&lt;=P$1,IF(O1923&lt;=S$11258,Q$11258,IF(O1923&lt;=S$11259,Q$11259,IF(O1923&lt;=S$11260,Q$11260,IF(O1923&lt;=S$11261,Q$11261,IF(O1923&lt;=S$11262,Q$11262))))),Q1923)</f>
        <v>Normal</v>
      </c>
      <c r="Q1923" t="s">
        <v>27</v>
      </c>
      <c r="R1923" t="s">
        <v>41</v>
      </c>
      <c r="S1923" t="s">
        <v>24</v>
      </c>
      <c r="T1923" t="s">
        <v>52</v>
      </c>
      <c r="U1923" t="s">
        <v>24</v>
      </c>
      <c r="V1923" t="s">
        <v>34</v>
      </c>
      <c r="W1923" t="s">
        <v>43</v>
      </c>
      <c r="X1923" t="s">
        <v>27</v>
      </c>
      <c r="Y1923">
        <f t="shared" ca="1" si="179"/>
        <v>0.96519506724654824</v>
      </c>
      <c r="Z1923" t="str">
        <f t="shared" ref="Z1923:Z1986" ca="1" si="182">IF(Y1923&lt;=Z$1,IF(Y1923&lt;=AC$11258,AA$11258,IF(Y1923&lt;=AC$11259,AA$11259,IF(Y1923&lt;=AC$11260,AA$11260,IF(Y1923&lt;=AC$11261,AA$11261,IF(Y1923&lt;=AC$11262,AA$11262))))),AA1923)</f>
        <v>High</v>
      </c>
      <c r="AA1923" t="s">
        <v>63</v>
      </c>
      <c r="AB1923" t="s">
        <v>24</v>
      </c>
    </row>
    <row r="1924" spans="1:28" x14ac:dyDescent="0.3">
      <c r="A1924" t="s">
        <v>3900</v>
      </c>
      <c r="B1924" t="s">
        <v>3901</v>
      </c>
      <c r="C1924" t="s">
        <v>24</v>
      </c>
      <c r="D1924" t="s">
        <v>25</v>
      </c>
      <c r="E1924" t="s">
        <v>26</v>
      </c>
      <c r="F1924" t="s">
        <v>63</v>
      </c>
      <c r="G1924">
        <f t="shared" ref="G1924:G1987" ca="1" si="183">RAND()</f>
        <v>5.125204472154854E-2</v>
      </c>
      <c r="H1924" t="str">
        <f t="shared" ref="H1924:H1987" ca="1" si="184">IF(G1924&lt;=H$1,IF(G1924&lt;=K$11258,I$11258,IF(G1924&lt;=K$11259,I$11259,IF(G1924&lt;=K$11260,I$11260,IF(G1924&lt;=K$11261,I$11261,IF(G1924&lt;=K$11262,I$11262))))),I1924)</f>
        <v>Normal</v>
      </c>
      <c r="I1924" t="s">
        <v>55</v>
      </c>
      <c r="J1924" t="s">
        <v>28</v>
      </c>
      <c r="K1924" t="s">
        <v>24</v>
      </c>
      <c r="L1924" t="s">
        <v>29</v>
      </c>
      <c r="M1924" t="s">
        <v>30</v>
      </c>
      <c r="N1924" t="s">
        <v>31</v>
      </c>
      <c r="O1924">
        <f t="shared" ca="1" si="180"/>
        <v>0.38998712447659345</v>
      </c>
      <c r="P1924" t="str">
        <f t="shared" ca="1" si="181"/>
        <v>Normal</v>
      </c>
      <c r="Q1924" t="s">
        <v>27</v>
      </c>
      <c r="R1924" t="s">
        <v>47</v>
      </c>
      <c r="S1924" t="s">
        <v>28</v>
      </c>
      <c r="T1924" t="s">
        <v>33</v>
      </c>
      <c r="U1924" t="s">
        <v>24</v>
      </c>
      <c r="V1924" t="s">
        <v>42</v>
      </c>
      <c r="W1924" t="s">
        <v>35</v>
      </c>
      <c r="X1924" t="s">
        <v>27</v>
      </c>
      <c r="Y1924">
        <f t="shared" ref="Y1924:Y1987" ca="1" si="185">RAND()</f>
        <v>0.53294575769990915</v>
      </c>
      <c r="Z1924" t="str">
        <f t="shared" ca="1" si="182"/>
        <v>High</v>
      </c>
      <c r="AA1924" t="s">
        <v>63</v>
      </c>
      <c r="AB1924" t="s">
        <v>28</v>
      </c>
    </row>
    <row r="1925" spans="1:28" x14ac:dyDescent="0.3">
      <c r="A1925" t="s">
        <v>3902</v>
      </c>
      <c r="B1925" t="s">
        <v>3903</v>
      </c>
      <c r="C1925" t="s">
        <v>24</v>
      </c>
      <c r="D1925" t="s">
        <v>25</v>
      </c>
      <c r="E1925" t="s">
        <v>66</v>
      </c>
      <c r="F1925" t="s">
        <v>27</v>
      </c>
      <c r="G1925">
        <f t="shared" ca="1" si="183"/>
        <v>0.30187110072529444</v>
      </c>
      <c r="H1925" t="str">
        <f t="shared" ca="1" si="184"/>
        <v>Plethoric</v>
      </c>
      <c r="I1925" t="s">
        <v>55</v>
      </c>
      <c r="J1925" t="s">
        <v>24</v>
      </c>
      <c r="K1925" t="s">
        <v>24</v>
      </c>
      <c r="L1925" t="s">
        <v>30</v>
      </c>
      <c r="M1925" t="s">
        <v>29</v>
      </c>
      <c r="N1925" t="s">
        <v>31</v>
      </c>
      <c r="O1925">
        <f t="shared" ca="1" si="180"/>
        <v>0.78584457086814974</v>
      </c>
      <c r="P1925" t="str">
        <f t="shared" ca="1" si="181"/>
        <v>Plethoric</v>
      </c>
      <c r="Q1925" t="s">
        <v>55</v>
      </c>
      <c r="R1925" t="s">
        <v>137</v>
      </c>
      <c r="S1925" t="s">
        <v>24</v>
      </c>
      <c r="T1925" t="s">
        <v>33</v>
      </c>
      <c r="U1925" t="s">
        <v>28</v>
      </c>
      <c r="V1925" t="s">
        <v>42</v>
      </c>
      <c r="W1925" t="s">
        <v>35</v>
      </c>
      <c r="X1925" t="s">
        <v>87</v>
      </c>
      <c r="Y1925">
        <f t="shared" ca="1" si="185"/>
        <v>0.53497948358631553</v>
      </c>
      <c r="Z1925" t="str">
        <f t="shared" ca="1" si="182"/>
        <v>High</v>
      </c>
      <c r="AA1925" t="s">
        <v>63</v>
      </c>
      <c r="AB1925" t="s">
        <v>24</v>
      </c>
    </row>
    <row r="1926" spans="1:28" x14ac:dyDescent="0.3">
      <c r="A1926" t="s">
        <v>3904</v>
      </c>
      <c r="B1926" t="s">
        <v>3905</v>
      </c>
      <c r="C1926" t="s">
        <v>24</v>
      </c>
      <c r="D1926" t="s">
        <v>25</v>
      </c>
      <c r="E1926" t="s">
        <v>26</v>
      </c>
      <c r="F1926" t="s">
        <v>63</v>
      </c>
      <c r="G1926">
        <f t="shared" ca="1" si="183"/>
        <v>0.73976525466963705</v>
      </c>
      <c r="H1926" t="str">
        <f t="shared" ca="1" si="184"/>
        <v>Plethoric</v>
      </c>
      <c r="I1926" t="s">
        <v>55</v>
      </c>
      <c r="J1926" t="s">
        <v>28</v>
      </c>
      <c r="K1926" t="s">
        <v>24</v>
      </c>
      <c r="L1926" t="s">
        <v>30</v>
      </c>
      <c r="M1926" t="s">
        <v>29</v>
      </c>
      <c r="N1926" t="s">
        <v>31</v>
      </c>
      <c r="O1926">
        <f t="shared" ca="1" si="180"/>
        <v>0.1075095158758258</v>
      </c>
      <c r="P1926" t="str">
        <f t="shared" ca="1" si="181"/>
        <v>Plethoric</v>
      </c>
      <c r="Q1926" t="s">
        <v>55</v>
      </c>
      <c r="R1926" t="s">
        <v>32</v>
      </c>
      <c r="S1926" t="s">
        <v>24</v>
      </c>
      <c r="T1926" t="s">
        <v>33</v>
      </c>
      <c r="U1926" t="s">
        <v>28</v>
      </c>
      <c r="V1926" t="s">
        <v>34</v>
      </c>
      <c r="W1926" t="s">
        <v>35</v>
      </c>
      <c r="X1926" t="s">
        <v>27</v>
      </c>
      <c r="Y1926">
        <f t="shared" ca="1" si="185"/>
        <v>0.43878370104668041</v>
      </c>
      <c r="Z1926" t="str">
        <f t="shared" ca="1" si="182"/>
        <v>High</v>
      </c>
      <c r="AA1926" t="s">
        <v>63</v>
      </c>
      <c r="AB1926" t="s">
        <v>24</v>
      </c>
    </row>
    <row r="1927" spans="1:28" x14ac:dyDescent="0.3">
      <c r="A1927" t="s">
        <v>3906</v>
      </c>
      <c r="B1927" t="s">
        <v>3907</v>
      </c>
      <c r="C1927" t="s">
        <v>24</v>
      </c>
      <c r="D1927" t="s">
        <v>25</v>
      </c>
      <c r="E1927" t="s">
        <v>38</v>
      </c>
      <c r="F1927" t="s">
        <v>63</v>
      </c>
      <c r="G1927">
        <f t="shared" ca="1" si="183"/>
        <v>0.256323552673</v>
      </c>
      <c r="H1927" t="str">
        <f t="shared" ca="1" si="184"/>
        <v>Normal</v>
      </c>
      <c r="I1927" t="s">
        <v>27</v>
      </c>
      <c r="J1927" t="s">
        <v>24</v>
      </c>
      <c r="K1927" t="s">
        <v>24</v>
      </c>
      <c r="L1927" t="s">
        <v>30</v>
      </c>
      <c r="M1927" t="s">
        <v>30</v>
      </c>
      <c r="N1927" t="s">
        <v>31</v>
      </c>
      <c r="O1927">
        <f t="shared" ca="1" si="180"/>
        <v>0.40141377971289816</v>
      </c>
      <c r="P1927" t="str">
        <f t="shared" ca="1" si="181"/>
        <v>Normal</v>
      </c>
      <c r="Q1927" t="s">
        <v>27</v>
      </c>
      <c r="R1927" t="s">
        <v>32</v>
      </c>
      <c r="S1927" t="s">
        <v>24</v>
      </c>
      <c r="T1927" t="s">
        <v>60</v>
      </c>
      <c r="U1927" t="s">
        <v>24</v>
      </c>
      <c r="V1927" t="s">
        <v>42</v>
      </c>
      <c r="W1927" t="s">
        <v>43</v>
      </c>
      <c r="X1927" t="s">
        <v>27</v>
      </c>
      <c r="Y1927">
        <f t="shared" ca="1" si="185"/>
        <v>0.47935558842067927</v>
      </c>
      <c r="Z1927" t="str">
        <f t="shared" ca="1" si="182"/>
        <v>Low</v>
      </c>
      <c r="AA1927" t="s">
        <v>48</v>
      </c>
      <c r="AB1927" t="s">
        <v>24</v>
      </c>
    </row>
    <row r="1928" spans="1:28" x14ac:dyDescent="0.3">
      <c r="A1928" t="s">
        <v>3908</v>
      </c>
      <c r="B1928" t="s">
        <v>3909</v>
      </c>
      <c r="C1928" t="s">
        <v>24</v>
      </c>
      <c r="D1928" t="s">
        <v>25</v>
      </c>
      <c r="E1928" t="s">
        <v>38</v>
      </c>
      <c r="F1928" t="s">
        <v>48</v>
      </c>
      <c r="G1928">
        <f t="shared" ca="1" si="183"/>
        <v>0.63760271338071783</v>
      </c>
      <c r="H1928" t="str">
        <f t="shared" ca="1" si="184"/>
        <v>Normal</v>
      </c>
      <c r="I1928" t="s">
        <v>27</v>
      </c>
      <c r="J1928" t="s">
        <v>24</v>
      </c>
      <c r="K1928" t="s">
        <v>24</v>
      </c>
      <c r="L1928" t="s">
        <v>30</v>
      </c>
      <c r="M1928" t="s">
        <v>30</v>
      </c>
      <c r="N1928" t="s">
        <v>31</v>
      </c>
      <c r="O1928">
        <f t="shared" ca="1" si="180"/>
        <v>0.38430250805335886</v>
      </c>
      <c r="P1928" t="str">
        <f t="shared" ca="1" si="181"/>
        <v>Plethoric</v>
      </c>
      <c r="Q1928" t="s">
        <v>55</v>
      </c>
      <c r="R1928" t="s">
        <v>137</v>
      </c>
      <c r="S1928" t="s">
        <v>28</v>
      </c>
      <c r="T1928" t="s">
        <v>33</v>
      </c>
      <c r="U1928" t="s">
        <v>28</v>
      </c>
      <c r="V1928" t="s">
        <v>34</v>
      </c>
      <c r="W1928" t="s">
        <v>66</v>
      </c>
      <c r="X1928" t="s">
        <v>82</v>
      </c>
      <c r="Y1928">
        <f t="shared" ca="1" si="185"/>
        <v>2.5733897116838156E-2</v>
      </c>
      <c r="Z1928" t="str">
        <f t="shared" ca="1" si="182"/>
        <v>Normal</v>
      </c>
      <c r="AA1928" t="s">
        <v>63</v>
      </c>
      <c r="AB1928" t="s">
        <v>24</v>
      </c>
    </row>
    <row r="1929" spans="1:28" x14ac:dyDescent="0.3">
      <c r="A1929" t="s">
        <v>3910</v>
      </c>
      <c r="B1929" t="s">
        <v>3911</v>
      </c>
      <c r="C1929" t="s">
        <v>24</v>
      </c>
      <c r="D1929" t="s">
        <v>25</v>
      </c>
      <c r="E1929" t="s">
        <v>26</v>
      </c>
      <c r="F1929" t="s">
        <v>27</v>
      </c>
      <c r="G1929">
        <f t="shared" ca="1" si="183"/>
        <v>0.78629206314240185</v>
      </c>
      <c r="H1929" t="str">
        <f t="shared" ca="1" si="184"/>
        <v>Oligaemic</v>
      </c>
      <c r="I1929" t="s">
        <v>51</v>
      </c>
      <c r="J1929" t="s">
        <v>28</v>
      </c>
      <c r="K1929" t="s">
        <v>24</v>
      </c>
      <c r="L1929" t="s">
        <v>29</v>
      </c>
      <c r="M1929" t="s">
        <v>30</v>
      </c>
      <c r="N1929" t="s">
        <v>31</v>
      </c>
      <c r="O1929">
        <f t="shared" ca="1" si="180"/>
        <v>7.3532970808340092E-2</v>
      </c>
      <c r="P1929" t="str">
        <f t="shared" ca="1" si="181"/>
        <v>Normal</v>
      </c>
      <c r="Q1929" t="s">
        <v>51</v>
      </c>
      <c r="R1929" t="s">
        <v>41</v>
      </c>
      <c r="S1929" t="s">
        <v>24</v>
      </c>
      <c r="T1929" t="s">
        <v>33</v>
      </c>
      <c r="U1929" t="s">
        <v>24</v>
      </c>
      <c r="V1929" t="s">
        <v>34</v>
      </c>
      <c r="W1929" t="s">
        <v>43</v>
      </c>
      <c r="X1929" t="s">
        <v>27</v>
      </c>
      <c r="Y1929">
        <f t="shared" ca="1" si="185"/>
        <v>0.62286053246562145</v>
      </c>
      <c r="Z1929" t="str">
        <f t="shared" ca="1" si="182"/>
        <v>Low</v>
      </c>
      <c r="AA1929" t="s">
        <v>48</v>
      </c>
      <c r="AB1929" t="s">
        <v>28</v>
      </c>
    </row>
    <row r="1930" spans="1:28" x14ac:dyDescent="0.3">
      <c r="A1930" t="s">
        <v>3912</v>
      </c>
      <c r="B1930" t="s">
        <v>3913</v>
      </c>
      <c r="C1930" t="s">
        <v>24</v>
      </c>
      <c r="D1930" t="s">
        <v>25</v>
      </c>
      <c r="E1930" t="s">
        <v>38</v>
      </c>
      <c r="F1930" t="s">
        <v>63</v>
      </c>
      <c r="G1930">
        <f t="shared" ca="1" si="183"/>
        <v>0.91566374354551205</v>
      </c>
      <c r="H1930" t="str">
        <f t="shared" ca="1" si="184"/>
        <v>Asy/Patch</v>
      </c>
      <c r="I1930" t="s">
        <v>46</v>
      </c>
      <c r="J1930" t="s">
        <v>28</v>
      </c>
      <c r="K1930" t="s">
        <v>24</v>
      </c>
      <c r="L1930" t="s">
        <v>30</v>
      </c>
      <c r="M1930" t="s">
        <v>30</v>
      </c>
      <c r="N1930" t="s">
        <v>31</v>
      </c>
      <c r="O1930">
        <f t="shared" ca="1" si="180"/>
        <v>4.3673023007043676E-3</v>
      </c>
      <c r="P1930" t="str">
        <f t="shared" ca="1" si="181"/>
        <v>Normal</v>
      </c>
      <c r="Q1930" t="s">
        <v>115</v>
      </c>
      <c r="R1930" t="s">
        <v>41</v>
      </c>
      <c r="S1930" t="s">
        <v>24</v>
      </c>
      <c r="T1930" t="s">
        <v>33</v>
      </c>
      <c r="U1930" t="s">
        <v>24</v>
      </c>
      <c r="V1930" t="s">
        <v>42</v>
      </c>
      <c r="W1930" t="s">
        <v>43</v>
      </c>
      <c r="X1930" t="s">
        <v>27</v>
      </c>
      <c r="Y1930">
        <f t="shared" ca="1" si="185"/>
        <v>0.97877664984241175</v>
      </c>
      <c r="Z1930" t="str">
        <f t="shared" ca="1" si="182"/>
        <v>Normal</v>
      </c>
      <c r="AA1930" t="s">
        <v>27</v>
      </c>
      <c r="AB1930" t="s">
        <v>24</v>
      </c>
    </row>
    <row r="1931" spans="1:28" x14ac:dyDescent="0.3">
      <c r="A1931" t="s">
        <v>3914</v>
      </c>
      <c r="B1931" t="s">
        <v>3915</v>
      </c>
      <c r="C1931" t="s">
        <v>24</v>
      </c>
      <c r="D1931" t="s">
        <v>25</v>
      </c>
      <c r="E1931" t="s">
        <v>26</v>
      </c>
      <c r="F1931" t="s">
        <v>27</v>
      </c>
      <c r="G1931">
        <f t="shared" ca="1" si="183"/>
        <v>0.52467258664924421</v>
      </c>
      <c r="H1931" t="str">
        <f t="shared" ca="1" si="184"/>
        <v>Oligaemic</v>
      </c>
      <c r="I1931" t="s">
        <v>51</v>
      </c>
      <c r="J1931" t="s">
        <v>24</v>
      </c>
      <c r="K1931" t="s">
        <v>24</v>
      </c>
      <c r="L1931" t="s">
        <v>72</v>
      </c>
      <c r="M1931" t="s">
        <v>29</v>
      </c>
      <c r="N1931" t="s">
        <v>31</v>
      </c>
      <c r="O1931">
        <f t="shared" ca="1" si="180"/>
        <v>0.97497960921261961</v>
      </c>
      <c r="P1931" t="str">
        <f t="shared" ca="1" si="181"/>
        <v>Oligaemic</v>
      </c>
      <c r="Q1931" t="s">
        <v>51</v>
      </c>
      <c r="R1931" t="s">
        <v>134</v>
      </c>
      <c r="S1931" t="s">
        <v>24</v>
      </c>
      <c r="T1931" t="s">
        <v>33</v>
      </c>
      <c r="U1931" t="s">
        <v>24</v>
      </c>
      <c r="V1931" t="s">
        <v>42</v>
      </c>
      <c r="W1931" t="s">
        <v>35</v>
      </c>
      <c r="X1931" t="s">
        <v>27</v>
      </c>
      <c r="Y1931">
        <f t="shared" ca="1" si="185"/>
        <v>0.52205922048567621</v>
      </c>
      <c r="Z1931" t="str">
        <f t="shared" ca="1" si="182"/>
        <v>Low</v>
      </c>
      <c r="AA1931" t="s">
        <v>48</v>
      </c>
      <c r="AB1931" t="s">
        <v>28</v>
      </c>
    </row>
    <row r="1932" spans="1:28" x14ac:dyDescent="0.3">
      <c r="A1932" t="s">
        <v>3916</v>
      </c>
      <c r="B1932" t="s">
        <v>3917</v>
      </c>
      <c r="C1932" t="s">
        <v>24</v>
      </c>
      <c r="D1932" t="s">
        <v>25</v>
      </c>
      <c r="E1932" t="s">
        <v>26</v>
      </c>
      <c r="F1932" t="s">
        <v>63</v>
      </c>
      <c r="G1932">
        <f t="shared" ca="1" si="183"/>
        <v>0.42364152307161651</v>
      </c>
      <c r="H1932" t="str">
        <f t="shared" ca="1" si="184"/>
        <v>Normal</v>
      </c>
      <c r="I1932" t="s">
        <v>27</v>
      </c>
      <c r="J1932" t="s">
        <v>24</v>
      </c>
      <c r="K1932" t="s">
        <v>24</v>
      </c>
      <c r="L1932" t="s">
        <v>72</v>
      </c>
      <c r="M1932" t="s">
        <v>30</v>
      </c>
      <c r="N1932" t="s">
        <v>31</v>
      </c>
      <c r="O1932">
        <f t="shared" ca="1" si="180"/>
        <v>0.5124128995606464</v>
      </c>
      <c r="P1932" t="str">
        <f t="shared" ca="1" si="181"/>
        <v>Plethoric</v>
      </c>
      <c r="Q1932" t="s">
        <v>55</v>
      </c>
      <c r="R1932" t="s">
        <v>41</v>
      </c>
      <c r="S1932" t="s">
        <v>24</v>
      </c>
      <c r="T1932" t="s">
        <v>33</v>
      </c>
      <c r="U1932" t="s">
        <v>28</v>
      </c>
      <c r="V1932" t="s">
        <v>42</v>
      </c>
      <c r="W1932" t="s">
        <v>35</v>
      </c>
      <c r="X1932" t="s">
        <v>27</v>
      </c>
      <c r="Y1932">
        <f t="shared" ca="1" si="185"/>
        <v>0.54510781469629288</v>
      </c>
      <c r="Z1932" t="str">
        <f t="shared" ca="1" si="182"/>
        <v>High</v>
      </c>
      <c r="AA1932" t="s">
        <v>63</v>
      </c>
      <c r="AB1932" t="s">
        <v>28</v>
      </c>
    </row>
    <row r="1933" spans="1:28" x14ac:dyDescent="0.3">
      <c r="A1933" t="s">
        <v>3918</v>
      </c>
      <c r="B1933" t="s">
        <v>3919</v>
      </c>
      <c r="C1933" t="s">
        <v>24</v>
      </c>
      <c r="D1933" t="s">
        <v>25</v>
      </c>
      <c r="E1933" t="s">
        <v>26</v>
      </c>
      <c r="F1933" t="s">
        <v>27</v>
      </c>
      <c r="G1933">
        <f t="shared" ca="1" si="183"/>
        <v>0.59378054741101094</v>
      </c>
      <c r="H1933" t="str">
        <f t="shared" ca="1" si="184"/>
        <v>Oligaemic</v>
      </c>
      <c r="I1933" t="s">
        <v>51</v>
      </c>
      <c r="J1933" t="s">
        <v>24</v>
      </c>
      <c r="K1933" t="s">
        <v>24</v>
      </c>
      <c r="L1933" t="s">
        <v>29</v>
      </c>
      <c r="M1933" t="s">
        <v>29</v>
      </c>
      <c r="N1933" t="s">
        <v>31</v>
      </c>
      <c r="O1933">
        <f t="shared" ca="1" si="180"/>
        <v>0.18049640103260445</v>
      </c>
      <c r="P1933" t="str">
        <f t="shared" ca="1" si="181"/>
        <v>Oligaemic</v>
      </c>
      <c r="Q1933" t="s">
        <v>51</v>
      </c>
      <c r="R1933" t="s">
        <v>32</v>
      </c>
      <c r="S1933" t="s">
        <v>24</v>
      </c>
      <c r="T1933" t="s">
        <v>33</v>
      </c>
      <c r="U1933" t="s">
        <v>24</v>
      </c>
      <c r="V1933" t="s">
        <v>42</v>
      </c>
      <c r="W1933" t="s">
        <v>35</v>
      </c>
      <c r="X1933" t="s">
        <v>87</v>
      </c>
      <c r="Y1933">
        <f t="shared" ca="1" si="185"/>
        <v>0.71901831381029413</v>
      </c>
      <c r="Z1933" t="str">
        <f t="shared" ca="1" si="182"/>
        <v>High</v>
      </c>
      <c r="AA1933" t="s">
        <v>63</v>
      </c>
      <c r="AB1933" t="s">
        <v>24</v>
      </c>
    </row>
    <row r="1934" spans="1:28" x14ac:dyDescent="0.3">
      <c r="A1934" t="s">
        <v>3920</v>
      </c>
      <c r="B1934" t="s">
        <v>3921</v>
      </c>
      <c r="C1934" t="s">
        <v>24</v>
      </c>
      <c r="D1934" t="s">
        <v>25</v>
      </c>
      <c r="E1934" t="s">
        <v>38</v>
      </c>
      <c r="F1934" t="s">
        <v>27</v>
      </c>
      <c r="G1934">
        <f t="shared" ca="1" si="183"/>
        <v>0.78647215734235842</v>
      </c>
      <c r="H1934" t="str">
        <f t="shared" ca="1" si="184"/>
        <v>Oligaemic</v>
      </c>
      <c r="I1934" t="s">
        <v>51</v>
      </c>
      <c r="J1934" t="s">
        <v>24</v>
      </c>
      <c r="K1934" t="s">
        <v>24</v>
      </c>
      <c r="L1934" t="s">
        <v>30</v>
      </c>
      <c r="M1934" t="s">
        <v>72</v>
      </c>
      <c r="N1934" t="s">
        <v>31</v>
      </c>
      <c r="O1934">
        <f t="shared" ca="1" si="180"/>
        <v>0.74240851428266286</v>
      </c>
      <c r="P1934" t="str">
        <f t="shared" ca="1" si="181"/>
        <v>Normal</v>
      </c>
      <c r="Q1934" t="s">
        <v>27</v>
      </c>
      <c r="R1934" t="s">
        <v>47</v>
      </c>
      <c r="S1934" t="s">
        <v>24</v>
      </c>
      <c r="T1934" t="s">
        <v>33</v>
      </c>
      <c r="U1934" t="s">
        <v>24</v>
      </c>
      <c r="V1934" t="s">
        <v>42</v>
      </c>
      <c r="W1934" t="s">
        <v>43</v>
      </c>
      <c r="X1934" t="s">
        <v>27</v>
      </c>
      <c r="Y1934">
        <f t="shared" ca="1" si="185"/>
        <v>0.5257060721800505</v>
      </c>
      <c r="Z1934" t="str">
        <f t="shared" ca="1" si="182"/>
        <v>Low</v>
      </c>
      <c r="AA1934" t="s">
        <v>48</v>
      </c>
      <c r="AB1934" t="s">
        <v>28</v>
      </c>
    </row>
    <row r="1935" spans="1:28" x14ac:dyDescent="0.3">
      <c r="A1935" t="s">
        <v>3922</v>
      </c>
      <c r="B1935" t="s">
        <v>3923</v>
      </c>
      <c r="C1935" t="s">
        <v>24</v>
      </c>
      <c r="D1935" t="s">
        <v>25</v>
      </c>
      <c r="E1935" t="s">
        <v>38</v>
      </c>
      <c r="F1935" t="s">
        <v>27</v>
      </c>
      <c r="G1935">
        <f t="shared" ca="1" si="183"/>
        <v>0.73420129742279228</v>
      </c>
      <c r="H1935" t="str">
        <f t="shared" ca="1" si="184"/>
        <v>Plethoric</v>
      </c>
      <c r="I1935" t="s">
        <v>55</v>
      </c>
      <c r="J1935" t="s">
        <v>24</v>
      </c>
      <c r="K1935" t="s">
        <v>24</v>
      </c>
      <c r="L1935" t="s">
        <v>30</v>
      </c>
      <c r="M1935" t="s">
        <v>29</v>
      </c>
      <c r="N1935" t="s">
        <v>40</v>
      </c>
      <c r="O1935">
        <f t="shared" ca="1" si="180"/>
        <v>0.26384952469329725</v>
      </c>
      <c r="P1935" t="str">
        <f t="shared" ca="1" si="181"/>
        <v>Grd_Glass</v>
      </c>
      <c r="Q1935" t="s">
        <v>39</v>
      </c>
      <c r="R1935" t="s">
        <v>32</v>
      </c>
      <c r="S1935" t="s">
        <v>24</v>
      </c>
      <c r="T1935" t="s">
        <v>33</v>
      </c>
      <c r="U1935" t="s">
        <v>24</v>
      </c>
      <c r="V1935" t="s">
        <v>42</v>
      </c>
      <c r="W1935" t="s">
        <v>66</v>
      </c>
      <c r="X1935" t="s">
        <v>27</v>
      </c>
      <c r="Y1935">
        <f t="shared" ca="1" si="185"/>
        <v>0.47368915154503499</v>
      </c>
      <c r="Z1935" t="str">
        <f t="shared" ca="1" si="182"/>
        <v>Normal</v>
      </c>
      <c r="AA1935" t="s">
        <v>27</v>
      </c>
      <c r="AB1935" t="s">
        <v>24</v>
      </c>
    </row>
    <row r="1936" spans="1:28" x14ac:dyDescent="0.3">
      <c r="A1936" t="s">
        <v>3924</v>
      </c>
      <c r="B1936" t="s">
        <v>3925</v>
      </c>
      <c r="C1936" t="s">
        <v>24</v>
      </c>
      <c r="D1936" t="s">
        <v>25</v>
      </c>
      <c r="E1936" t="s">
        <v>26</v>
      </c>
      <c r="F1936" t="s">
        <v>27</v>
      </c>
      <c r="G1936">
        <f t="shared" ca="1" si="183"/>
        <v>0.9782239415696421</v>
      </c>
      <c r="H1936" t="str">
        <f t="shared" ca="1" si="184"/>
        <v>Plethoric</v>
      </c>
      <c r="I1936" t="s">
        <v>55</v>
      </c>
      <c r="J1936" t="s">
        <v>24</v>
      </c>
      <c r="K1936" t="s">
        <v>24</v>
      </c>
      <c r="L1936" t="s">
        <v>30</v>
      </c>
      <c r="M1936" t="s">
        <v>29</v>
      </c>
      <c r="N1936" t="s">
        <v>31</v>
      </c>
      <c r="O1936">
        <f t="shared" ca="1" si="180"/>
        <v>0.15807690370708538</v>
      </c>
      <c r="P1936" t="str">
        <f t="shared" ca="1" si="181"/>
        <v>Oligaemic</v>
      </c>
      <c r="Q1936" t="s">
        <v>51</v>
      </c>
      <c r="R1936" t="s">
        <v>41</v>
      </c>
      <c r="S1936" t="s">
        <v>24</v>
      </c>
      <c r="T1936" t="s">
        <v>52</v>
      </c>
      <c r="U1936" t="s">
        <v>24</v>
      </c>
      <c r="V1936" t="s">
        <v>34</v>
      </c>
      <c r="W1936" t="s">
        <v>43</v>
      </c>
      <c r="X1936" t="s">
        <v>27</v>
      </c>
      <c r="Y1936">
        <f t="shared" ca="1" si="185"/>
        <v>0.58621215413373162</v>
      </c>
      <c r="Z1936" t="str">
        <f t="shared" ca="1" si="182"/>
        <v>High</v>
      </c>
      <c r="AA1936" t="s">
        <v>63</v>
      </c>
      <c r="AB1936" t="s">
        <v>24</v>
      </c>
    </row>
    <row r="1937" spans="1:28" x14ac:dyDescent="0.3">
      <c r="A1937" t="s">
        <v>3926</v>
      </c>
      <c r="B1937" t="s">
        <v>3927</v>
      </c>
      <c r="C1937" t="s">
        <v>24</v>
      </c>
      <c r="D1937" t="s">
        <v>25</v>
      </c>
      <c r="E1937" t="s">
        <v>38</v>
      </c>
      <c r="F1937" t="s">
        <v>63</v>
      </c>
      <c r="G1937">
        <f t="shared" ca="1" si="183"/>
        <v>0.93995539851678767</v>
      </c>
      <c r="H1937" t="str">
        <f t="shared" ca="1" si="184"/>
        <v>Plethoric</v>
      </c>
      <c r="I1937" t="s">
        <v>55</v>
      </c>
      <c r="J1937" t="s">
        <v>24</v>
      </c>
      <c r="K1937" t="s">
        <v>24</v>
      </c>
      <c r="L1937" t="s">
        <v>29</v>
      </c>
      <c r="M1937" t="s">
        <v>29</v>
      </c>
      <c r="N1937" t="s">
        <v>31</v>
      </c>
      <c r="O1937">
        <f t="shared" ca="1" si="180"/>
        <v>0.37196266248710674</v>
      </c>
      <c r="P1937" t="str">
        <f t="shared" ca="1" si="181"/>
        <v>Asy/Patchy</v>
      </c>
      <c r="Q1937" t="s">
        <v>115</v>
      </c>
      <c r="R1937" t="s">
        <v>41</v>
      </c>
      <c r="S1937" t="s">
        <v>24</v>
      </c>
      <c r="T1937" t="s">
        <v>33</v>
      </c>
      <c r="U1937" t="s">
        <v>24</v>
      </c>
      <c r="V1937" t="s">
        <v>67</v>
      </c>
      <c r="W1937" t="s">
        <v>66</v>
      </c>
      <c r="X1937" t="s">
        <v>27</v>
      </c>
      <c r="Y1937">
        <f t="shared" ca="1" si="185"/>
        <v>0.47340373591761864</v>
      </c>
      <c r="Z1937" t="str">
        <f t="shared" ca="1" si="182"/>
        <v>Normal</v>
      </c>
      <c r="AA1937" t="s">
        <v>27</v>
      </c>
      <c r="AB1937" t="s">
        <v>24</v>
      </c>
    </row>
    <row r="1938" spans="1:28" x14ac:dyDescent="0.3">
      <c r="A1938" t="s">
        <v>3928</v>
      </c>
      <c r="B1938" t="s">
        <v>3929</v>
      </c>
      <c r="C1938" t="s">
        <v>24</v>
      </c>
      <c r="D1938" t="s">
        <v>25</v>
      </c>
      <c r="E1938" t="s">
        <v>38</v>
      </c>
      <c r="F1938" t="s">
        <v>27</v>
      </c>
      <c r="G1938">
        <f t="shared" ca="1" si="183"/>
        <v>3.042616873066184E-2</v>
      </c>
      <c r="H1938" t="str">
        <f t="shared" ca="1" si="184"/>
        <v>Normal</v>
      </c>
      <c r="I1938" t="s">
        <v>27</v>
      </c>
      <c r="J1938" t="s">
        <v>24</v>
      </c>
      <c r="K1938" t="s">
        <v>24</v>
      </c>
      <c r="L1938" t="s">
        <v>30</v>
      </c>
      <c r="M1938" t="s">
        <v>30</v>
      </c>
      <c r="N1938" t="s">
        <v>31</v>
      </c>
      <c r="O1938">
        <f t="shared" ca="1" si="180"/>
        <v>0.66057782564331813</v>
      </c>
      <c r="P1938" t="str">
        <f t="shared" ca="1" si="181"/>
        <v>Oligaemic</v>
      </c>
      <c r="Q1938" t="s">
        <v>51</v>
      </c>
      <c r="R1938" t="s">
        <v>32</v>
      </c>
      <c r="S1938" t="s">
        <v>24</v>
      </c>
      <c r="T1938" t="s">
        <v>60</v>
      </c>
      <c r="U1938" t="s">
        <v>24</v>
      </c>
      <c r="V1938" t="s">
        <v>42</v>
      </c>
      <c r="W1938" t="s">
        <v>43</v>
      </c>
      <c r="X1938" t="s">
        <v>27</v>
      </c>
      <c r="Y1938">
        <f t="shared" ca="1" si="185"/>
        <v>0.10468030637942893</v>
      </c>
      <c r="Z1938" t="str">
        <f t="shared" ca="1" si="182"/>
        <v>Low</v>
      </c>
      <c r="AA1938" t="s">
        <v>48</v>
      </c>
      <c r="AB1938" t="s">
        <v>24</v>
      </c>
    </row>
    <row r="1939" spans="1:28" x14ac:dyDescent="0.3">
      <c r="A1939" t="s">
        <v>3930</v>
      </c>
      <c r="B1939" t="s">
        <v>3931</v>
      </c>
      <c r="C1939" t="s">
        <v>24</v>
      </c>
      <c r="D1939" t="s">
        <v>25</v>
      </c>
      <c r="E1939" t="s">
        <v>26</v>
      </c>
      <c r="F1939" t="s">
        <v>27</v>
      </c>
      <c r="G1939">
        <f t="shared" ca="1" si="183"/>
        <v>0.69394495581832483</v>
      </c>
      <c r="H1939" t="str">
        <f t="shared" ca="1" si="184"/>
        <v>Normal</v>
      </c>
      <c r="I1939" t="s">
        <v>27</v>
      </c>
      <c r="J1939" t="s">
        <v>24</v>
      </c>
      <c r="K1939" t="s">
        <v>24</v>
      </c>
      <c r="L1939" t="s">
        <v>30</v>
      </c>
      <c r="M1939" t="s">
        <v>72</v>
      </c>
      <c r="N1939" t="s">
        <v>31</v>
      </c>
      <c r="O1939">
        <f t="shared" ca="1" si="180"/>
        <v>0.57428316643263744</v>
      </c>
      <c r="P1939" t="str">
        <f t="shared" ca="1" si="181"/>
        <v>Normal</v>
      </c>
      <c r="Q1939" t="s">
        <v>27</v>
      </c>
      <c r="R1939" t="s">
        <v>32</v>
      </c>
      <c r="S1939" t="s">
        <v>24</v>
      </c>
      <c r="T1939" t="s">
        <v>33</v>
      </c>
      <c r="U1939" t="s">
        <v>24</v>
      </c>
      <c r="V1939" t="s">
        <v>34</v>
      </c>
      <c r="W1939" t="s">
        <v>66</v>
      </c>
      <c r="X1939" t="s">
        <v>27</v>
      </c>
      <c r="Y1939">
        <f t="shared" ca="1" si="185"/>
        <v>0.49525184222297702</v>
      </c>
      <c r="Z1939" t="str">
        <f t="shared" ca="1" si="182"/>
        <v>High</v>
      </c>
      <c r="AA1939" t="s">
        <v>63</v>
      </c>
      <c r="AB1939" t="s">
        <v>24</v>
      </c>
    </row>
    <row r="1940" spans="1:28" x14ac:dyDescent="0.3">
      <c r="A1940" t="s">
        <v>3932</v>
      </c>
      <c r="B1940" t="s">
        <v>3933</v>
      </c>
      <c r="C1940" t="s">
        <v>24</v>
      </c>
      <c r="D1940" t="s">
        <v>25</v>
      </c>
      <c r="E1940" t="s">
        <v>26</v>
      </c>
      <c r="F1940" t="s">
        <v>27</v>
      </c>
      <c r="G1940">
        <f t="shared" ca="1" si="183"/>
        <v>0.65866886697226779</v>
      </c>
      <c r="H1940" t="str">
        <f t="shared" ca="1" si="184"/>
        <v>Plethoric</v>
      </c>
      <c r="I1940" t="s">
        <v>55</v>
      </c>
      <c r="J1940" t="s">
        <v>24</v>
      </c>
      <c r="K1940" t="s">
        <v>28</v>
      </c>
      <c r="L1940" t="s">
        <v>30</v>
      </c>
      <c r="M1940" t="s">
        <v>30</v>
      </c>
      <c r="N1940" t="s">
        <v>31</v>
      </c>
      <c r="O1940">
        <f t="shared" ca="1" si="180"/>
        <v>0.61302148014522939</v>
      </c>
      <c r="P1940" t="str">
        <f t="shared" ca="1" si="181"/>
        <v>Normal</v>
      </c>
      <c r="Q1940" t="s">
        <v>27</v>
      </c>
      <c r="R1940" t="s">
        <v>32</v>
      </c>
      <c r="S1940" t="s">
        <v>24</v>
      </c>
      <c r="T1940" t="s">
        <v>52</v>
      </c>
      <c r="U1940" t="s">
        <v>28</v>
      </c>
      <c r="V1940" t="s">
        <v>34</v>
      </c>
      <c r="W1940" t="s">
        <v>35</v>
      </c>
      <c r="X1940" t="s">
        <v>27</v>
      </c>
      <c r="Y1940">
        <f t="shared" ca="1" si="185"/>
        <v>0.99333256467112119</v>
      </c>
      <c r="Z1940" t="str">
        <f t="shared" ca="1" si="182"/>
        <v>Low</v>
      </c>
      <c r="AA1940" t="s">
        <v>48</v>
      </c>
      <c r="AB1940" t="s">
        <v>24</v>
      </c>
    </row>
    <row r="1941" spans="1:28" x14ac:dyDescent="0.3">
      <c r="A1941" t="s">
        <v>3934</v>
      </c>
      <c r="B1941" t="s">
        <v>3935</v>
      </c>
      <c r="C1941" t="s">
        <v>24</v>
      </c>
      <c r="D1941" t="s">
        <v>25</v>
      </c>
      <c r="E1941" t="s">
        <v>38</v>
      </c>
      <c r="F1941" t="s">
        <v>27</v>
      </c>
      <c r="G1941">
        <f t="shared" ca="1" si="183"/>
        <v>0.22719930110155728</v>
      </c>
      <c r="H1941" t="str">
        <f t="shared" ca="1" si="184"/>
        <v>Normal</v>
      </c>
      <c r="I1941" t="s">
        <v>27</v>
      </c>
      <c r="J1941" t="s">
        <v>28</v>
      </c>
      <c r="K1941" t="s">
        <v>24</v>
      </c>
      <c r="L1941" t="s">
        <v>30</v>
      </c>
      <c r="M1941" t="s">
        <v>30</v>
      </c>
      <c r="N1941" t="s">
        <v>31</v>
      </c>
      <c r="O1941">
        <f t="shared" ca="1" si="180"/>
        <v>0.58168018148858236</v>
      </c>
      <c r="P1941" t="str">
        <f t="shared" ca="1" si="181"/>
        <v>Normal</v>
      </c>
      <c r="Q1941" t="s">
        <v>27</v>
      </c>
      <c r="R1941" t="s">
        <v>32</v>
      </c>
      <c r="S1941" t="s">
        <v>28</v>
      </c>
      <c r="T1941" t="s">
        <v>60</v>
      </c>
      <c r="U1941" t="s">
        <v>24</v>
      </c>
      <c r="V1941" t="s">
        <v>34</v>
      </c>
      <c r="W1941" t="s">
        <v>43</v>
      </c>
      <c r="X1941" t="s">
        <v>27</v>
      </c>
      <c r="Y1941">
        <f t="shared" ca="1" si="185"/>
        <v>0.35947229672086423</v>
      </c>
      <c r="Z1941" t="str">
        <f t="shared" ca="1" si="182"/>
        <v>Low</v>
      </c>
      <c r="AA1941" t="s">
        <v>48</v>
      </c>
      <c r="AB1941" t="s">
        <v>24</v>
      </c>
    </row>
    <row r="1942" spans="1:28" x14ac:dyDescent="0.3">
      <c r="A1942" t="s">
        <v>3936</v>
      </c>
      <c r="B1942" t="s">
        <v>3937</v>
      </c>
      <c r="C1942" t="s">
        <v>24</v>
      </c>
      <c r="D1942" t="s">
        <v>75</v>
      </c>
      <c r="E1942" t="s">
        <v>26</v>
      </c>
      <c r="F1942" t="s">
        <v>27</v>
      </c>
      <c r="G1942">
        <f t="shared" ca="1" si="183"/>
        <v>0.64549534913985296</v>
      </c>
      <c r="H1942" t="str">
        <f t="shared" ca="1" si="184"/>
        <v>Oligaemic</v>
      </c>
      <c r="I1942" t="s">
        <v>51</v>
      </c>
      <c r="J1942" t="s">
        <v>28</v>
      </c>
      <c r="K1942" t="s">
        <v>24</v>
      </c>
      <c r="L1942" t="s">
        <v>29</v>
      </c>
      <c r="M1942" t="s">
        <v>30</v>
      </c>
      <c r="N1942" t="s">
        <v>31</v>
      </c>
      <c r="O1942">
        <f t="shared" ca="1" si="180"/>
        <v>0.79748366228100653</v>
      </c>
      <c r="P1942" t="str">
        <f t="shared" ca="1" si="181"/>
        <v>Normal</v>
      </c>
      <c r="Q1942" t="s">
        <v>27</v>
      </c>
      <c r="R1942" t="s">
        <v>41</v>
      </c>
      <c r="S1942" t="s">
        <v>24</v>
      </c>
      <c r="T1942" t="s">
        <v>33</v>
      </c>
      <c r="U1942" t="s">
        <v>28</v>
      </c>
      <c r="V1942" t="s">
        <v>34</v>
      </c>
      <c r="W1942" t="s">
        <v>35</v>
      </c>
      <c r="X1942" t="s">
        <v>27</v>
      </c>
      <c r="Y1942">
        <f t="shared" ca="1" si="185"/>
        <v>0.93860171995024511</v>
      </c>
      <c r="Z1942" t="str">
        <f t="shared" ca="1" si="182"/>
        <v>Low</v>
      </c>
      <c r="AA1942" t="s">
        <v>48</v>
      </c>
      <c r="AB1942" t="s">
        <v>24</v>
      </c>
    </row>
    <row r="1943" spans="1:28" x14ac:dyDescent="0.3">
      <c r="A1943" s="1" t="s">
        <v>3938</v>
      </c>
      <c r="B1943" t="s">
        <v>3939</v>
      </c>
      <c r="C1943" t="s">
        <v>24</v>
      </c>
      <c r="D1943" t="s">
        <v>25</v>
      </c>
      <c r="E1943" t="s">
        <v>38</v>
      </c>
      <c r="F1943" t="s">
        <v>27</v>
      </c>
      <c r="G1943">
        <f t="shared" ca="1" si="183"/>
        <v>0.54593871259602178</v>
      </c>
      <c r="H1943" t="str">
        <f t="shared" ca="1" si="184"/>
        <v>Normal</v>
      </c>
      <c r="I1943" t="s">
        <v>27</v>
      </c>
      <c r="J1943" t="s">
        <v>24</v>
      </c>
      <c r="K1943" t="s">
        <v>24</v>
      </c>
      <c r="L1943" t="s">
        <v>30</v>
      </c>
      <c r="M1943" t="s">
        <v>30</v>
      </c>
      <c r="N1943" t="s">
        <v>31</v>
      </c>
      <c r="O1943">
        <f t="shared" ca="1" si="180"/>
        <v>0.85688717038527129</v>
      </c>
      <c r="P1943" t="str">
        <f t="shared" ca="1" si="181"/>
        <v>Normal</v>
      </c>
      <c r="Q1943" t="s">
        <v>27</v>
      </c>
      <c r="R1943" t="s">
        <v>41</v>
      </c>
      <c r="S1943" t="s">
        <v>24</v>
      </c>
      <c r="T1943" t="s">
        <v>33</v>
      </c>
      <c r="U1943" t="s">
        <v>24</v>
      </c>
      <c r="V1943" t="s">
        <v>42</v>
      </c>
      <c r="W1943" t="s">
        <v>43</v>
      </c>
      <c r="X1943" t="s">
        <v>27</v>
      </c>
      <c r="Y1943">
        <f t="shared" ca="1" si="185"/>
        <v>2.565123193082941E-2</v>
      </c>
      <c r="Z1943" t="str">
        <f t="shared" ca="1" si="182"/>
        <v>Normal</v>
      </c>
      <c r="AA1943" t="s">
        <v>48</v>
      </c>
      <c r="AB1943" t="s">
        <v>24</v>
      </c>
    </row>
    <row r="1944" spans="1:28" x14ac:dyDescent="0.3">
      <c r="A1944" t="s">
        <v>3940</v>
      </c>
      <c r="B1944" t="s">
        <v>3941</v>
      </c>
      <c r="C1944" t="s">
        <v>24</v>
      </c>
      <c r="D1944" t="s">
        <v>25</v>
      </c>
      <c r="E1944" t="s">
        <v>26</v>
      </c>
      <c r="F1944" t="s">
        <v>27</v>
      </c>
      <c r="G1944">
        <f t="shared" ca="1" si="183"/>
        <v>0.24197520825549268</v>
      </c>
      <c r="H1944" t="str">
        <f t="shared" ca="1" si="184"/>
        <v>Normal</v>
      </c>
      <c r="I1944" t="s">
        <v>27</v>
      </c>
      <c r="J1944" t="s">
        <v>24</v>
      </c>
      <c r="K1944" t="s">
        <v>24</v>
      </c>
      <c r="L1944" t="s">
        <v>29</v>
      </c>
      <c r="M1944" t="s">
        <v>29</v>
      </c>
      <c r="N1944" t="s">
        <v>31</v>
      </c>
      <c r="O1944">
        <f t="shared" ca="1" si="180"/>
        <v>0.76834949037495004</v>
      </c>
      <c r="P1944" t="str">
        <f t="shared" ca="1" si="181"/>
        <v>Normal</v>
      </c>
      <c r="Q1944" t="s">
        <v>27</v>
      </c>
      <c r="R1944" t="s">
        <v>41</v>
      </c>
      <c r="S1944" t="s">
        <v>24</v>
      </c>
      <c r="T1944" t="s">
        <v>33</v>
      </c>
      <c r="U1944" t="s">
        <v>24</v>
      </c>
      <c r="V1944" t="s">
        <v>34</v>
      </c>
      <c r="W1944" t="s">
        <v>66</v>
      </c>
      <c r="X1944" t="s">
        <v>27</v>
      </c>
      <c r="Y1944">
        <f t="shared" ca="1" si="185"/>
        <v>0.48879285968547415</v>
      </c>
      <c r="Z1944" t="str">
        <f t="shared" ca="1" si="182"/>
        <v>Low</v>
      </c>
      <c r="AA1944" t="s">
        <v>48</v>
      </c>
      <c r="AB1944" t="s">
        <v>24</v>
      </c>
    </row>
    <row r="1945" spans="1:28" x14ac:dyDescent="0.3">
      <c r="A1945" t="s">
        <v>3942</v>
      </c>
      <c r="B1945" t="s">
        <v>3943</v>
      </c>
      <c r="C1945" t="s">
        <v>24</v>
      </c>
      <c r="D1945" t="s">
        <v>25</v>
      </c>
      <c r="E1945" t="s">
        <v>26</v>
      </c>
      <c r="F1945" t="s">
        <v>27</v>
      </c>
      <c r="G1945">
        <f t="shared" ca="1" si="183"/>
        <v>0.85746604593426434</v>
      </c>
      <c r="H1945" t="str">
        <f t="shared" ca="1" si="184"/>
        <v>Asy/Patch</v>
      </c>
      <c r="I1945" t="s">
        <v>46</v>
      </c>
      <c r="J1945" t="s">
        <v>24</v>
      </c>
      <c r="K1945" t="s">
        <v>24</v>
      </c>
      <c r="L1945" t="s">
        <v>29</v>
      </c>
      <c r="M1945" t="s">
        <v>29</v>
      </c>
      <c r="N1945" t="s">
        <v>31</v>
      </c>
      <c r="O1945">
        <f t="shared" ca="1" si="180"/>
        <v>0.40679559132627363</v>
      </c>
      <c r="P1945" t="str">
        <f t="shared" ca="1" si="181"/>
        <v>Normal</v>
      </c>
      <c r="Q1945" t="s">
        <v>27</v>
      </c>
      <c r="R1945" t="s">
        <v>41</v>
      </c>
      <c r="S1945" t="s">
        <v>24</v>
      </c>
      <c r="T1945" t="s">
        <v>33</v>
      </c>
      <c r="U1945" t="s">
        <v>24</v>
      </c>
      <c r="V1945" t="s">
        <v>34</v>
      </c>
      <c r="W1945" t="s">
        <v>35</v>
      </c>
      <c r="X1945" t="s">
        <v>27</v>
      </c>
      <c r="Y1945">
        <f t="shared" ca="1" si="185"/>
        <v>0.66606448119524153</v>
      </c>
      <c r="Z1945" t="str">
        <f t="shared" ca="1" si="182"/>
        <v>High</v>
      </c>
      <c r="AA1945" t="s">
        <v>63</v>
      </c>
      <c r="AB1945" t="s">
        <v>24</v>
      </c>
    </row>
    <row r="1946" spans="1:28" x14ac:dyDescent="0.3">
      <c r="A1946" t="s">
        <v>3944</v>
      </c>
      <c r="B1946" t="s">
        <v>3945</v>
      </c>
      <c r="C1946" t="s">
        <v>24</v>
      </c>
      <c r="D1946" t="s">
        <v>25</v>
      </c>
      <c r="E1946" t="s">
        <v>26</v>
      </c>
      <c r="F1946" t="s">
        <v>63</v>
      </c>
      <c r="G1946">
        <f t="shared" ca="1" si="183"/>
        <v>0.56598376567515285</v>
      </c>
      <c r="H1946" t="str">
        <f t="shared" ca="1" si="184"/>
        <v>Oligaemic</v>
      </c>
      <c r="I1946" t="s">
        <v>51</v>
      </c>
      <c r="J1946" t="s">
        <v>24</v>
      </c>
      <c r="K1946" t="s">
        <v>24</v>
      </c>
      <c r="L1946" t="s">
        <v>30</v>
      </c>
      <c r="M1946" t="s">
        <v>29</v>
      </c>
      <c r="N1946" t="s">
        <v>31</v>
      </c>
      <c r="O1946">
        <f t="shared" ca="1" si="180"/>
        <v>0.98257868365536483</v>
      </c>
      <c r="P1946" t="str">
        <f t="shared" ca="1" si="181"/>
        <v>Normal</v>
      </c>
      <c r="Q1946" t="s">
        <v>27</v>
      </c>
      <c r="R1946" t="s">
        <v>32</v>
      </c>
      <c r="S1946" t="s">
        <v>28</v>
      </c>
      <c r="T1946" t="s">
        <v>60</v>
      </c>
      <c r="U1946" t="s">
        <v>24</v>
      </c>
      <c r="V1946" t="s">
        <v>67</v>
      </c>
      <c r="W1946" t="s">
        <v>35</v>
      </c>
      <c r="X1946" t="s">
        <v>87</v>
      </c>
      <c r="Y1946">
        <f t="shared" ca="1" si="185"/>
        <v>3.5580430183676737E-2</v>
      </c>
      <c r="Z1946" t="str">
        <f t="shared" ca="1" si="182"/>
        <v>Normal</v>
      </c>
      <c r="AA1946" t="s">
        <v>63</v>
      </c>
      <c r="AB1946" t="s">
        <v>24</v>
      </c>
    </row>
    <row r="1947" spans="1:28" x14ac:dyDescent="0.3">
      <c r="A1947" t="s">
        <v>3946</v>
      </c>
      <c r="B1947" t="s">
        <v>3947</v>
      </c>
      <c r="C1947" t="s">
        <v>24</v>
      </c>
      <c r="D1947" t="s">
        <v>25</v>
      </c>
      <c r="E1947" t="s">
        <v>26</v>
      </c>
      <c r="F1947" t="s">
        <v>63</v>
      </c>
      <c r="G1947">
        <f t="shared" ca="1" si="183"/>
        <v>0.37119431440137229</v>
      </c>
      <c r="H1947" t="str">
        <f t="shared" ca="1" si="184"/>
        <v>Grd_Glass</v>
      </c>
      <c r="I1947" t="s">
        <v>39</v>
      </c>
      <c r="J1947" t="s">
        <v>24</v>
      </c>
      <c r="K1947" t="s">
        <v>28</v>
      </c>
      <c r="L1947" t="s">
        <v>30</v>
      </c>
      <c r="M1947" t="s">
        <v>30</v>
      </c>
      <c r="N1947" t="s">
        <v>31</v>
      </c>
      <c r="O1947">
        <f t="shared" ca="1" si="180"/>
        <v>0.46169034778240936</v>
      </c>
      <c r="P1947" t="str">
        <f t="shared" ca="1" si="181"/>
        <v>Grd_Glass</v>
      </c>
      <c r="Q1947" t="s">
        <v>39</v>
      </c>
      <c r="R1947" t="s">
        <v>41</v>
      </c>
      <c r="S1947" t="s">
        <v>24</v>
      </c>
      <c r="T1947" t="s">
        <v>33</v>
      </c>
      <c r="U1947" t="s">
        <v>24</v>
      </c>
      <c r="V1947" t="s">
        <v>67</v>
      </c>
      <c r="W1947" t="s">
        <v>43</v>
      </c>
      <c r="X1947" t="s">
        <v>82</v>
      </c>
      <c r="Y1947">
        <f t="shared" ca="1" si="185"/>
        <v>3.1426263856322856E-2</v>
      </c>
      <c r="Z1947" t="str">
        <f t="shared" ca="1" si="182"/>
        <v>Normal</v>
      </c>
      <c r="AA1947" t="s">
        <v>48</v>
      </c>
      <c r="AB1947" t="s">
        <v>24</v>
      </c>
    </row>
    <row r="1948" spans="1:28" x14ac:dyDescent="0.3">
      <c r="A1948" t="s">
        <v>3948</v>
      </c>
      <c r="B1948" t="s">
        <v>3949</v>
      </c>
      <c r="C1948" t="s">
        <v>24</v>
      </c>
      <c r="D1948" t="s">
        <v>25</v>
      </c>
      <c r="E1948" t="s">
        <v>26</v>
      </c>
      <c r="F1948" t="s">
        <v>27</v>
      </c>
      <c r="G1948">
        <f t="shared" ca="1" si="183"/>
        <v>0.16286288309094621</v>
      </c>
      <c r="H1948" t="str">
        <f t="shared" ca="1" si="184"/>
        <v>Oligaemic</v>
      </c>
      <c r="I1948" t="s">
        <v>51</v>
      </c>
      <c r="J1948" t="s">
        <v>24</v>
      </c>
      <c r="K1948" t="s">
        <v>24</v>
      </c>
      <c r="L1948" t="s">
        <v>30</v>
      </c>
      <c r="M1948" t="s">
        <v>29</v>
      </c>
      <c r="N1948" t="s">
        <v>31</v>
      </c>
      <c r="O1948">
        <f t="shared" ca="1" si="180"/>
        <v>0.66356219820526452</v>
      </c>
      <c r="P1948" t="str">
        <f t="shared" ca="1" si="181"/>
        <v>Oligaemic</v>
      </c>
      <c r="Q1948" t="s">
        <v>51</v>
      </c>
      <c r="R1948" t="s">
        <v>41</v>
      </c>
      <c r="S1948" t="s">
        <v>28</v>
      </c>
      <c r="T1948" t="s">
        <v>33</v>
      </c>
      <c r="U1948" t="s">
        <v>24</v>
      </c>
      <c r="V1948" t="s">
        <v>34</v>
      </c>
      <c r="W1948" t="s">
        <v>35</v>
      </c>
      <c r="X1948" t="s">
        <v>27</v>
      </c>
      <c r="Y1948">
        <f t="shared" ca="1" si="185"/>
        <v>0.77766571629362924</v>
      </c>
      <c r="Z1948" t="str">
        <f t="shared" ca="1" si="182"/>
        <v>High</v>
      </c>
      <c r="AA1948" t="s">
        <v>63</v>
      </c>
      <c r="AB1948" t="s">
        <v>24</v>
      </c>
    </row>
    <row r="1949" spans="1:28" x14ac:dyDescent="0.3">
      <c r="A1949" t="s">
        <v>3950</v>
      </c>
      <c r="B1949" t="s">
        <v>3951</v>
      </c>
      <c r="C1949" t="s">
        <v>24</v>
      </c>
      <c r="D1949" t="s">
        <v>25</v>
      </c>
      <c r="E1949" t="s">
        <v>38</v>
      </c>
      <c r="F1949" t="s">
        <v>63</v>
      </c>
      <c r="G1949">
        <f t="shared" ca="1" si="183"/>
        <v>0.62212244283263363</v>
      </c>
      <c r="H1949" t="str">
        <f t="shared" ca="1" si="184"/>
        <v>Plethoric</v>
      </c>
      <c r="I1949" t="s">
        <v>55</v>
      </c>
      <c r="J1949" t="s">
        <v>24</v>
      </c>
      <c r="K1949" t="s">
        <v>24</v>
      </c>
      <c r="L1949" t="s">
        <v>29</v>
      </c>
      <c r="M1949" t="s">
        <v>30</v>
      </c>
      <c r="N1949" t="s">
        <v>40</v>
      </c>
      <c r="O1949">
        <f t="shared" ca="1" si="180"/>
        <v>0.25261971921719162</v>
      </c>
      <c r="P1949" t="str">
        <f t="shared" ca="1" si="181"/>
        <v>Plethoric</v>
      </c>
      <c r="Q1949" t="s">
        <v>55</v>
      </c>
      <c r="R1949" t="s">
        <v>41</v>
      </c>
      <c r="S1949" t="s">
        <v>24</v>
      </c>
      <c r="T1949" t="s">
        <v>33</v>
      </c>
      <c r="U1949" t="s">
        <v>24</v>
      </c>
      <c r="V1949" t="s">
        <v>42</v>
      </c>
      <c r="W1949" t="s">
        <v>43</v>
      </c>
      <c r="X1949" t="s">
        <v>27</v>
      </c>
      <c r="Y1949">
        <f t="shared" ca="1" si="185"/>
        <v>0.43780900425992963</v>
      </c>
      <c r="Z1949" t="str">
        <f t="shared" ca="1" si="182"/>
        <v>Low</v>
      </c>
      <c r="AA1949" t="s">
        <v>48</v>
      </c>
      <c r="AB1949" t="s">
        <v>24</v>
      </c>
    </row>
    <row r="1950" spans="1:28" x14ac:dyDescent="0.3">
      <c r="A1950" t="s">
        <v>3952</v>
      </c>
      <c r="B1950" t="s">
        <v>3953</v>
      </c>
      <c r="C1950" t="s">
        <v>24</v>
      </c>
      <c r="D1950" t="s">
        <v>25</v>
      </c>
      <c r="E1950" t="s">
        <v>26</v>
      </c>
      <c r="F1950" t="s">
        <v>27</v>
      </c>
      <c r="G1950">
        <f t="shared" ca="1" si="183"/>
        <v>0.87154887316873819</v>
      </c>
      <c r="H1950" t="str">
        <f t="shared" ca="1" si="184"/>
        <v>Normal</v>
      </c>
      <c r="I1950" t="s">
        <v>27</v>
      </c>
      <c r="J1950" t="s">
        <v>24</v>
      </c>
      <c r="K1950" t="s">
        <v>24</v>
      </c>
      <c r="L1950" t="s">
        <v>29</v>
      </c>
      <c r="M1950" t="s">
        <v>30</v>
      </c>
      <c r="N1950" t="s">
        <v>40</v>
      </c>
      <c r="O1950">
        <f t="shared" ca="1" si="180"/>
        <v>0.27911163897425884</v>
      </c>
      <c r="P1950" t="str">
        <f t="shared" ca="1" si="181"/>
        <v>Plethoric</v>
      </c>
      <c r="Q1950" t="s">
        <v>55</v>
      </c>
      <c r="R1950" t="s">
        <v>41</v>
      </c>
      <c r="S1950" t="s">
        <v>24</v>
      </c>
      <c r="T1950" t="s">
        <v>33</v>
      </c>
      <c r="U1950" t="s">
        <v>24</v>
      </c>
      <c r="V1950" t="s">
        <v>42</v>
      </c>
      <c r="W1950" t="s">
        <v>43</v>
      </c>
      <c r="X1950" t="s">
        <v>27</v>
      </c>
      <c r="Y1950">
        <f t="shared" ca="1" si="185"/>
        <v>0.40808087981785246</v>
      </c>
      <c r="Z1950" t="str">
        <f t="shared" ca="1" si="182"/>
        <v>Low</v>
      </c>
      <c r="AA1950" t="s">
        <v>48</v>
      </c>
      <c r="AB1950" t="s">
        <v>24</v>
      </c>
    </row>
    <row r="1951" spans="1:28" x14ac:dyDescent="0.3">
      <c r="A1951" t="s">
        <v>3954</v>
      </c>
      <c r="B1951" t="s">
        <v>3955</v>
      </c>
      <c r="C1951" t="s">
        <v>24</v>
      </c>
      <c r="D1951" t="s">
        <v>25</v>
      </c>
      <c r="E1951" t="s">
        <v>38</v>
      </c>
      <c r="F1951" t="s">
        <v>27</v>
      </c>
      <c r="G1951">
        <f t="shared" ca="1" si="183"/>
        <v>0.44987638660667362</v>
      </c>
      <c r="H1951" t="str">
        <f t="shared" ca="1" si="184"/>
        <v>Plethoric</v>
      </c>
      <c r="I1951" t="s">
        <v>55</v>
      </c>
      <c r="J1951" t="s">
        <v>28</v>
      </c>
      <c r="K1951" t="s">
        <v>24</v>
      </c>
      <c r="L1951" t="s">
        <v>30</v>
      </c>
      <c r="M1951" t="s">
        <v>29</v>
      </c>
      <c r="N1951" t="s">
        <v>31</v>
      </c>
      <c r="O1951">
        <f t="shared" ca="1" si="180"/>
        <v>0.4497170833580556</v>
      </c>
      <c r="P1951" t="str">
        <f t="shared" ca="1" si="181"/>
        <v>Asy/Patchy</v>
      </c>
      <c r="Q1951" t="s">
        <v>115</v>
      </c>
      <c r="R1951" t="s">
        <v>47</v>
      </c>
      <c r="S1951" t="s">
        <v>28</v>
      </c>
      <c r="T1951" t="s">
        <v>33</v>
      </c>
      <c r="U1951" t="s">
        <v>24</v>
      </c>
      <c r="V1951" t="s">
        <v>67</v>
      </c>
      <c r="W1951" t="s">
        <v>35</v>
      </c>
      <c r="X1951" t="s">
        <v>82</v>
      </c>
      <c r="Y1951">
        <f t="shared" ca="1" si="185"/>
        <v>1.1372762270934422E-2</v>
      </c>
      <c r="Z1951" t="str">
        <f t="shared" ca="1" si="182"/>
        <v>Normal</v>
      </c>
      <c r="AA1951" t="s">
        <v>63</v>
      </c>
      <c r="AB1951" t="s">
        <v>28</v>
      </c>
    </row>
    <row r="1952" spans="1:28" x14ac:dyDescent="0.3">
      <c r="A1952" t="s">
        <v>3956</v>
      </c>
      <c r="B1952" t="s">
        <v>3957</v>
      </c>
      <c r="C1952" t="s">
        <v>24</v>
      </c>
      <c r="D1952" t="s">
        <v>25</v>
      </c>
      <c r="E1952" t="s">
        <v>26</v>
      </c>
      <c r="F1952" t="s">
        <v>27</v>
      </c>
      <c r="G1952">
        <f t="shared" ca="1" si="183"/>
        <v>0.33325024857356556</v>
      </c>
      <c r="H1952" t="str">
        <f t="shared" ca="1" si="184"/>
        <v>Plethoric</v>
      </c>
      <c r="I1952" t="s">
        <v>55</v>
      </c>
      <c r="J1952" t="s">
        <v>24</v>
      </c>
      <c r="K1952" t="s">
        <v>28</v>
      </c>
      <c r="L1952" t="s">
        <v>30</v>
      </c>
      <c r="M1952" t="s">
        <v>30</v>
      </c>
      <c r="N1952" t="s">
        <v>31</v>
      </c>
      <c r="O1952">
        <f t="shared" ca="1" si="180"/>
        <v>0.52048185090402499</v>
      </c>
      <c r="P1952" t="str">
        <f t="shared" ca="1" si="181"/>
        <v>Plethoric</v>
      </c>
      <c r="Q1952" t="s">
        <v>55</v>
      </c>
      <c r="R1952" t="s">
        <v>41</v>
      </c>
      <c r="S1952" t="s">
        <v>28</v>
      </c>
      <c r="T1952" t="s">
        <v>33</v>
      </c>
      <c r="U1952" t="s">
        <v>28</v>
      </c>
      <c r="V1952" t="s">
        <v>42</v>
      </c>
      <c r="W1952" t="s">
        <v>43</v>
      </c>
      <c r="X1952" t="s">
        <v>27</v>
      </c>
      <c r="Y1952">
        <f t="shared" ca="1" si="185"/>
        <v>0.98148337291522025</v>
      </c>
      <c r="Z1952" t="str">
        <f t="shared" ca="1" si="182"/>
        <v>High</v>
      </c>
      <c r="AA1952" t="s">
        <v>63</v>
      </c>
      <c r="AB1952" t="s">
        <v>24</v>
      </c>
    </row>
    <row r="1953" spans="1:28" x14ac:dyDescent="0.3">
      <c r="A1953" t="s">
        <v>3958</v>
      </c>
      <c r="B1953" t="s">
        <v>3959</v>
      </c>
      <c r="C1953" t="s">
        <v>24</v>
      </c>
      <c r="D1953" t="s">
        <v>25</v>
      </c>
      <c r="E1953" t="s">
        <v>38</v>
      </c>
      <c r="F1953" t="s">
        <v>27</v>
      </c>
      <c r="G1953">
        <f t="shared" ca="1" si="183"/>
        <v>0.1149269906925936</v>
      </c>
      <c r="H1953" t="str">
        <f t="shared" ca="1" si="184"/>
        <v>Normal</v>
      </c>
      <c r="I1953" t="s">
        <v>27</v>
      </c>
      <c r="J1953" t="s">
        <v>24</v>
      </c>
      <c r="K1953" t="s">
        <v>24</v>
      </c>
      <c r="L1953" t="s">
        <v>30</v>
      </c>
      <c r="M1953" t="s">
        <v>30</v>
      </c>
      <c r="N1953" t="s">
        <v>31</v>
      </c>
      <c r="O1953">
        <f t="shared" ca="1" si="180"/>
        <v>0.15315493153824222</v>
      </c>
      <c r="P1953" t="str">
        <f t="shared" ca="1" si="181"/>
        <v>Normal</v>
      </c>
      <c r="Q1953" t="s">
        <v>27</v>
      </c>
      <c r="R1953" t="s">
        <v>41</v>
      </c>
      <c r="S1953" t="s">
        <v>24</v>
      </c>
      <c r="T1953" t="s">
        <v>33</v>
      </c>
      <c r="U1953" t="s">
        <v>24</v>
      </c>
      <c r="V1953" t="s">
        <v>42</v>
      </c>
      <c r="W1953" t="s">
        <v>43</v>
      </c>
      <c r="X1953" t="s">
        <v>27</v>
      </c>
      <c r="Y1953">
        <f t="shared" ca="1" si="185"/>
        <v>0.9491015715667781</v>
      </c>
      <c r="Z1953" t="str">
        <f t="shared" ca="1" si="182"/>
        <v>Low</v>
      </c>
      <c r="AA1953" t="s">
        <v>48</v>
      </c>
      <c r="AB1953" t="s">
        <v>28</v>
      </c>
    </row>
    <row r="1954" spans="1:28" x14ac:dyDescent="0.3">
      <c r="A1954" t="s">
        <v>3960</v>
      </c>
      <c r="B1954" t="s">
        <v>3961</v>
      </c>
      <c r="C1954" t="s">
        <v>24</v>
      </c>
      <c r="D1954" t="s">
        <v>25</v>
      </c>
      <c r="E1954" t="s">
        <v>38</v>
      </c>
      <c r="F1954" t="s">
        <v>27</v>
      </c>
      <c r="G1954">
        <f t="shared" ca="1" si="183"/>
        <v>0.80051872148337078</v>
      </c>
      <c r="H1954" t="str">
        <f t="shared" ca="1" si="184"/>
        <v>Normal</v>
      </c>
      <c r="I1954" t="s">
        <v>27</v>
      </c>
      <c r="J1954" t="s">
        <v>24</v>
      </c>
      <c r="K1954" t="s">
        <v>24</v>
      </c>
      <c r="L1954" t="s">
        <v>29</v>
      </c>
      <c r="M1954" t="s">
        <v>30</v>
      </c>
      <c r="N1954" t="s">
        <v>31</v>
      </c>
      <c r="O1954">
        <f t="shared" ca="1" si="180"/>
        <v>0.93450031547482626</v>
      </c>
      <c r="P1954" t="str">
        <f t="shared" ca="1" si="181"/>
        <v>Normal</v>
      </c>
      <c r="Q1954" t="s">
        <v>27</v>
      </c>
      <c r="R1954" t="s">
        <v>41</v>
      </c>
      <c r="S1954" t="s">
        <v>24</v>
      </c>
      <c r="T1954" t="s">
        <v>52</v>
      </c>
      <c r="U1954" t="s">
        <v>24</v>
      </c>
      <c r="V1954" t="s">
        <v>34</v>
      </c>
      <c r="W1954" t="s">
        <v>35</v>
      </c>
      <c r="X1954" t="s">
        <v>27</v>
      </c>
      <c r="Y1954">
        <f t="shared" ca="1" si="185"/>
        <v>0.9596344900991185</v>
      </c>
      <c r="Z1954" t="str">
        <f t="shared" ca="1" si="182"/>
        <v>High</v>
      </c>
      <c r="AA1954" t="s">
        <v>63</v>
      </c>
      <c r="AB1954" t="s">
        <v>28</v>
      </c>
    </row>
    <row r="1955" spans="1:28" x14ac:dyDescent="0.3">
      <c r="A1955" t="s">
        <v>3962</v>
      </c>
      <c r="B1955" t="s">
        <v>3963</v>
      </c>
      <c r="C1955" t="s">
        <v>24</v>
      </c>
      <c r="D1955" t="s">
        <v>25</v>
      </c>
      <c r="E1955" t="s">
        <v>66</v>
      </c>
      <c r="F1955" t="s">
        <v>27</v>
      </c>
      <c r="G1955">
        <f t="shared" ca="1" si="183"/>
        <v>0.12185456959634966</v>
      </c>
      <c r="H1955" t="str">
        <f t="shared" ca="1" si="184"/>
        <v>Asy/Patch</v>
      </c>
      <c r="I1955" t="s">
        <v>46</v>
      </c>
      <c r="J1955" t="s">
        <v>24</v>
      </c>
      <c r="K1955" t="s">
        <v>24</v>
      </c>
      <c r="L1955" t="s">
        <v>29</v>
      </c>
      <c r="M1955" t="s">
        <v>29</v>
      </c>
      <c r="N1955" t="s">
        <v>31</v>
      </c>
      <c r="O1955">
        <f t="shared" ca="1" si="180"/>
        <v>0.3527709618710041</v>
      </c>
      <c r="P1955" t="str">
        <f t="shared" ca="1" si="181"/>
        <v>Normal</v>
      </c>
      <c r="Q1955" t="s">
        <v>27</v>
      </c>
      <c r="R1955" t="s">
        <v>32</v>
      </c>
      <c r="S1955" t="s">
        <v>24</v>
      </c>
      <c r="T1955" t="s">
        <v>33</v>
      </c>
      <c r="U1955" t="s">
        <v>24</v>
      </c>
      <c r="V1955" t="s">
        <v>42</v>
      </c>
      <c r="W1955" t="s">
        <v>35</v>
      </c>
      <c r="X1955" t="s">
        <v>27</v>
      </c>
      <c r="Y1955">
        <f t="shared" ca="1" si="185"/>
        <v>0.92549847797529328</v>
      </c>
      <c r="Z1955" t="str">
        <f t="shared" ca="1" si="182"/>
        <v>Low</v>
      </c>
      <c r="AA1955" t="s">
        <v>48</v>
      </c>
      <c r="AB1955" t="s">
        <v>24</v>
      </c>
    </row>
    <row r="1956" spans="1:28" x14ac:dyDescent="0.3">
      <c r="A1956" t="s">
        <v>3964</v>
      </c>
      <c r="B1956" t="s">
        <v>3965</v>
      </c>
      <c r="C1956" t="s">
        <v>28</v>
      </c>
      <c r="D1956" t="s">
        <v>25</v>
      </c>
      <c r="E1956" t="s">
        <v>26</v>
      </c>
      <c r="F1956" t="s">
        <v>27</v>
      </c>
      <c r="G1956">
        <f t="shared" ca="1" si="183"/>
        <v>0.10474974385469882</v>
      </c>
      <c r="H1956" t="str">
        <f t="shared" ca="1" si="184"/>
        <v>Oligaemic</v>
      </c>
      <c r="I1956" t="s">
        <v>51</v>
      </c>
      <c r="J1956" t="s">
        <v>24</v>
      </c>
      <c r="K1956" t="s">
        <v>24</v>
      </c>
      <c r="L1956" t="s">
        <v>30</v>
      </c>
      <c r="M1956" t="s">
        <v>30</v>
      </c>
      <c r="N1956" t="s">
        <v>31</v>
      </c>
      <c r="O1956">
        <f t="shared" ca="1" si="180"/>
        <v>0.36898293198034793</v>
      </c>
      <c r="P1956" t="str">
        <f t="shared" ca="1" si="181"/>
        <v>Oligaemic</v>
      </c>
      <c r="Q1956" t="s">
        <v>51</v>
      </c>
      <c r="R1956" t="s">
        <v>47</v>
      </c>
      <c r="S1956" t="s">
        <v>24</v>
      </c>
      <c r="T1956" t="s">
        <v>52</v>
      </c>
      <c r="U1956" t="s">
        <v>28</v>
      </c>
      <c r="V1956" t="s">
        <v>42</v>
      </c>
      <c r="W1956" t="s">
        <v>43</v>
      </c>
      <c r="X1956" t="s">
        <v>27</v>
      </c>
      <c r="Y1956">
        <f t="shared" ca="1" si="185"/>
        <v>0.3483343389723117</v>
      </c>
      <c r="Z1956" t="str">
        <f t="shared" ca="1" si="182"/>
        <v>High</v>
      </c>
      <c r="AA1956" t="s">
        <v>63</v>
      </c>
      <c r="AB1956" t="s">
        <v>24</v>
      </c>
    </row>
    <row r="1957" spans="1:28" x14ac:dyDescent="0.3">
      <c r="A1957" t="s">
        <v>3966</v>
      </c>
      <c r="B1957" t="s">
        <v>3967</v>
      </c>
      <c r="C1957" t="s">
        <v>24</v>
      </c>
      <c r="D1957" t="s">
        <v>25</v>
      </c>
      <c r="E1957" t="s">
        <v>38</v>
      </c>
      <c r="F1957" t="s">
        <v>27</v>
      </c>
      <c r="G1957">
        <f t="shared" ca="1" si="183"/>
        <v>0.24669987727350684</v>
      </c>
      <c r="H1957" t="str">
        <f t="shared" ca="1" si="184"/>
        <v>Oligaemic</v>
      </c>
      <c r="I1957" t="s">
        <v>51</v>
      </c>
      <c r="J1957" t="s">
        <v>24</v>
      </c>
      <c r="K1957" t="s">
        <v>28</v>
      </c>
      <c r="L1957" t="s">
        <v>29</v>
      </c>
      <c r="M1957" t="s">
        <v>30</v>
      </c>
      <c r="N1957" t="s">
        <v>31</v>
      </c>
      <c r="O1957">
        <f t="shared" ca="1" si="180"/>
        <v>0.43728970914940768</v>
      </c>
      <c r="P1957" t="str">
        <f t="shared" ca="1" si="181"/>
        <v>Normal</v>
      </c>
      <c r="Q1957" t="s">
        <v>27</v>
      </c>
      <c r="R1957" t="s">
        <v>134</v>
      </c>
      <c r="S1957" t="s">
        <v>24</v>
      </c>
      <c r="T1957" t="s">
        <v>33</v>
      </c>
      <c r="U1957" t="s">
        <v>24</v>
      </c>
      <c r="V1957" t="s">
        <v>42</v>
      </c>
      <c r="W1957" t="s">
        <v>43</v>
      </c>
      <c r="X1957" t="s">
        <v>87</v>
      </c>
      <c r="Y1957">
        <f t="shared" ca="1" si="185"/>
        <v>0.8176594897907421</v>
      </c>
      <c r="Z1957" t="str">
        <f t="shared" ca="1" si="182"/>
        <v>High</v>
      </c>
      <c r="AA1957" t="s">
        <v>63</v>
      </c>
      <c r="AB1957" t="s">
        <v>24</v>
      </c>
    </row>
    <row r="1958" spans="1:28" x14ac:dyDescent="0.3">
      <c r="A1958" t="s">
        <v>3968</v>
      </c>
      <c r="B1958" t="s">
        <v>3969</v>
      </c>
      <c r="C1958" t="s">
        <v>24</v>
      </c>
      <c r="D1958" t="s">
        <v>25</v>
      </c>
      <c r="E1958" t="s">
        <v>26</v>
      </c>
      <c r="F1958" t="s">
        <v>63</v>
      </c>
      <c r="G1958">
        <f t="shared" ca="1" si="183"/>
        <v>0.65363752340059333</v>
      </c>
      <c r="H1958" t="str">
        <f t="shared" ca="1" si="184"/>
        <v>Normal</v>
      </c>
      <c r="I1958" t="s">
        <v>27</v>
      </c>
      <c r="J1958" t="s">
        <v>24</v>
      </c>
      <c r="K1958" t="s">
        <v>28</v>
      </c>
      <c r="L1958" t="s">
        <v>72</v>
      </c>
      <c r="M1958" t="s">
        <v>30</v>
      </c>
      <c r="N1958" t="s">
        <v>31</v>
      </c>
      <c r="O1958">
        <f t="shared" ca="1" si="180"/>
        <v>0.26290329761421849</v>
      </c>
      <c r="P1958" t="str">
        <f t="shared" ca="1" si="181"/>
        <v>Normal</v>
      </c>
      <c r="Q1958" t="s">
        <v>27</v>
      </c>
      <c r="R1958" t="s">
        <v>41</v>
      </c>
      <c r="S1958" t="s">
        <v>24</v>
      </c>
      <c r="T1958" t="s">
        <v>33</v>
      </c>
      <c r="U1958" t="s">
        <v>24</v>
      </c>
      <c r="V1958" t="s">
        <v>34</v>
      </c>
      <c r="W1958" t="s">
        <v>35</v>
      </c>
      <c r="X1958" t="s">
        <v>27</v>
      </c>
      <c r="Y1958">
        <f t="shared" ca="1" si="185"/>
        <v>0.28930034241034508</v>
      </c>
      <c r="Z1958" t="str">
        <f t="shared" ca="1" si="182"/>
        <v>High</v>
      </c>
      <c r="AA1958" t="s">
        <v>63</v>
      </c>
      <c r="AB1958" t="s">
        <v>24</v>
      </c>
    </row>
    <row r="1959" spans="1:28" x14ac:dyDescent="0.3">
      <c r="A1959" t="s">
        <v>3970</v>
      </c>
      <c r="B1959" t="s">
        <v>3971</v>
      </c>
      <c r="C1959" t="s">
        <v>24</v>
      </c>
      <c r="D1959" t="s">
        <v>25</v>
      </c>
      <c r="E1959" t="s">
        <v>38</v>
      </c>
      <c r="F1959" t="s">
        <v>27</v>
      </c>
      <c r="G1959">
        <f t="shared" ca="1" si="183"/>
        <v>0.52980171385574581</v>
      </c>
      <c r="H1959" t="str">
        <f t="shared" ca="1" si="184"/>
        <v>Normal</v>
      </c>
      <c r="I1959" t="s">
        <v>27</v>
      </c>
      <c r="J1959" t="s">
        <v>24</v>
      </c>
      <c r="K1959" t="s">
        <v>24</v>
      </c>
      <c r="L1959" t="s">
        <v>29</v>
      </c>
      <c r="M1959" t="s">
        <v>29</v>
      </c>
      <c r="N1959" t="s">
        <v>31</v>
      </c>
      <c r="O1959">
        <f t="shared" ca="1" si="180"/>
        <v>0.19990166395340969</v>
      </c>
      <c r="P1959" t="str">
        <f t="shared" ca="1" si="181"/>
        <v>Oligaemic</v>
      </c>
      <c r="Q1959" t="s">
        <v>51</v>
      </c>
      <c r="R1959" t="s">
        <v>41</v>
      </c>
      <c r="S1959" t="s">
        <v>24</v>
      </c>
      <c r="T1959" t="s">
        <v>33</v>
      </c>
      <c r="U1959" t="s">
        <v>24</v>
      </c>
      <c r="V1959" t="s">
        <v>42</v>
      </c>
      <c r="W1959" t="s">
        <v>66</v>
      </c>
      <c r="X1959" t="s">
        <v>27</v>
      </c>
      <c r="Y1959">
        <f t="shared" ca="1" si="185"/>
        <v>0.42322761766195371</v>
      </c>
      <c r="Z1959" t="str">
        <f t="shared" ca="1" si="182"/>
        <v>High</v>
      </c>
      <c r="AA1959" t="s">
        <v>63</v>
      </c>
      <c r="AB1959" t="s">
        <v>24</v>
      </c>
    </row>
    <row r="1960" spans="1:28" x14ac:dyDescent="0.3">
      <c r="A1960" t="s">
        <v>3972</v>
      </c>
      <c r="B1960" t="s">
        <v>3973</v>
      </c>
      <c r="C1960" t="s">
        <v>24</v>
      </c>
      <c r="D1960" t="s">
        <v>25</v>
      </c>
      <c r="E1960" t="s">
        <v>38</v>
      </c>
      <c r="F1960" t="s">
        <v>63</v>
      </c>
      <c r="G1960">
        <f t="shared" ca="1" si="183"/>
        <v>0.99902040215857191</v>
      </c>
      <c r="H1960" t="str">
        <f t="shared" ca="1" si="184"/>
        <v>Oligaemic</v>
      </c>
      <c r="I1960" t="s">
        <v>51</v>
      </c>
      <c r="J1960" t="s">
        <v>24</v>
      </c>
      <c r="K1960" t="s">
        <v>24</v>
      </c>
      <c r="L1960" t="s">
        <v>29</v>
      </c>
      <c r="M1960" t="s">
        <v>30</v>
      </c>
      <c r="N1960" t="s">
        <v>31</v>
      </c>
      <c r="O1960">
        <f t="shared" ca="1" si="180"/>
        <v>0.91918906796707811</v>
      </c>
      <c r="P1960" t="str">
        <f t="shared" ca="1" si="181"/>
        <v>Oligaemic</v>
      </c>
      <c r="Q1960" t="s">
        <v>51</v>
      </c>
      <c r="R1960" t="s">
        <v>47</v>
      </c>
      <c r="S1960" t="s">
        <v>24</v>
      </c>
      <c r="T1960" t="s">
        <v>33</v>
      </c>
      <c r="U1960" t="s">
        <v>24</v>
      </c>
      <c r="V1960" t="s">
        <v>34</v>
      </c>
      <c r="W1960" t="s">
        <v>34</v>
      </c>
      <c r="X1960" t="s">
        <v>27</v>
      </c>
      <c r="Y1960">
        <f t="shared" ca="1" si="185"/>
        <v>0.98381825720405891</v>
      </c>
      <c r="Z1960" t="str">
        <f t="shared" ca="1" si="182"/>
        <v>Low</v>
      </c>
      <c r="AA1960" t="s">
        <v>48</v>
      </c>
      <c r="AB1960" t="s">
        <v>24</v>
      </c>
    </row>
    <row r="1961" spans="1:28" x14ac:dyDescent="0.3">
      <c r="A1961" t="s">
        <v>3974</v>
      </c>
      <c r="B1961" t="s">
        <v>3975</v>
      </c>
      <c r="C1961" t="s">
        <v>24</v>
      </c>
      <c r="D1961" t="s">
        <v>25</v>
      </c>
      <c r="E1961" t="s">
        <v>38</v>
      </c>
      <c r="F1961" t="s">
        <v>27</v>
      </c>
      <c r="G1961">
        <f t="shared" ca="1" si="183"/>
        <v>0.19982032455301468</v>
      </c>
      <c r="H1961" t="str">
        <f t="shared" ca="1" si="184"/>
        <v>Normal</v>
      </c>
      <c r="I1961" t="s">
        <v>27</v>
      </c>
      <c r="J1961" t="s">
        <v>28</v>
      </c>
      <c r="K1961" t="s">
        <v>24</v>
      </c>
      <c r="L1961" t="s">
        <v>30</v>
      </c>
      <c r="M1961" t="s">
        <v>30</v>
      </c>
      <c r="N1961" t="s">
        <v>31</v>
      </c>
      <c r="O1961">
        <f t="shared" ca="1" si="180"/>
        <v>0.84287629570971934</v>
      </c>
      <c r="P1961" t="str">
        <f t="shared" ca="1" si="181"/>
        <v>Normal</v>
      </c>
      <c r="Q1961" t="s">
        <v>27</v>
      </c>
      <c r="R1961" t="s">
        <v>41</v>
      </c>
      <c r="S1961" t="s">
        <v>24</v>
      </c>
      <c r="T1961" t="s">
        <v>60</v>
      </c>
      <c r="U1961" t="s">
        <v>24</v>
      </c>
      <c r="V1961" t="s">
        <v>42</v>
      </c>
      <c r="W1961" t="s">
        <v>43</v>
      </c>
      <c r="X1961" t="s">
        <v>27</v>
      </c>
      <c r="Y1961">
        <f t="shared" ca="1" si="185"/>
        <v>0.52427938624650849</v>
      </c>
      <c r="Z1961" t="str">
        <f t="shared" ca="1" si="182"/>
        <v>Low</v>
      </c>
      <c r="AA1961" t="s">
        <v>48</v>
      </c>
      <c r="AB1961" t="s">
        <v>24</v>
      </c>
    </row>
    <row r="1962" spans="1:28" x14ac:dyDescent="0.3">
      <c r="A1962" t="s">
        <v>3976</v>
      </c>
      <c r="B1962" t="s">
        <v>3977</v>
      </c>
      <c r="C1962" t="s">
        <v>24</v>
      </c>
      <c r="D1962" t="s">
        <v>25</v>
      </c>
      <c r="E1962" t="s">
        <v>26</v>
      </c>
      <c r="F1962" t="s">
        <v>27</v>
      </c>
      <c r="G1962">
        <f t="shared" ca="1" si="183"/>
        <v>0.45028878159441066</v>
      </c>
      <c r="H1962" t="str">
        <f t="shared" ca="1" si="184"/>
        <v>Oligaemic</v>
      </c>
      <c r="I1962" t="s">
        <v>51</v>
      </c>
      <c r="J1962" t="s">
        <v>24</v>
      </c>
      <c r="K1962" t="s">
        <v>24</v>
      </c>
      <c r="L1962" t="s">
        <v>30</v>
      </c>
      <c r="M1962" t="s">
        <v>30</v>
      </c>
      <c r="N1962" t="s">
        <v>31</v>
      </c>
      <c r="O1962">
        <f t="shared" ca="1" si="180"/>
        <v>2.4634095817171908E-2</v>
      </c>
      <c r="P1962" t="str">
        <f t="shared" ca="1" si="181"/>
        <v>Normal</v>
      </c>
      <c r="Q1962" t="s">
        <v>51</v>
      </c>
      <c r="R1962" t="s">
        <v>47</v>
      </c>
      <c r="S1962" t="s">
        <v>24</v>
      </c>
      <c r="T1962" t="s">
        <v>33</v>
      </c>
      <c r="U1962" t="s">
        <v>28</v>
      </c>
      <c r="V1962" t="s">
        <v>34</v>
      </c>
      <c r="W1962" t="s">
        <v>35</v>
      </c>
      <c r="X1962" t="s">
        <v>27</v>
      </c>
      <c r="Y1962">
        <f t="shared" ca="1" si="185"/>
        <v>0.73700554609982827</v>
      </c>
      <c r="Z1962" t="str">
        <f t="shared" ca="1" si="182"/>
        <v>High</v>
      </c>
      <c r="AA1962" t="s">
        <v>63</v>
      </c>
      <c r="AB1962" t="s">
        <v>24</v>
      </c>
    </row>
    <row r="1963" spans="1:28" x14ac:dyDescent="0.3">
      <c r="A1963" t="s">
        <v>3978</v>
      </c>
      <c r="B1963" t="s">
        <v>3979</v>
      </c>
      <c r="C1963" t="s">
        <v>24</v>
      </c>
      <c r="D1963" t="s">
        <v>25</v>
      </c>
      <c r="E1963" t="s">
        <v>26</v>
      </c>
      <c r="F1963" t="s">
        <v>27</v>
      </c>
      <c r="G1963">
        <f t="shared" ca="1" si="183"/>
        <v>0.36368037914799534</v>
      </c>
      <c r="H1963" t="str">
        <f t="shared" ca="1" si="184"/>
        <v>Oligaemic</v>
      </c>
      <c r="I1963" t="s">
        <v>51</v>
      </c>
      <c r="J1963" t="s">
        <v>28</v>
      </c>
      <c r="K1963" t="s">
        <v>24</v>
      </c>
      <c r="L1963" t="s">
        <v>29</v>
      </c>
      <c r="M1963" t="s">
        <v>30</v>
      </c>
      <c r="N1963" t="s">
        <v>31</v>
      </c>
      <c r="O1963">
        <f t="shared" ca="1" si="180"/>
        <v>0.29356413035013018</v>
      </c>
      <c r="P1963" t="str">
        <f t="shared" ca="1" si="181"/>
        <v>Oligaemic</v>
      </c>
      <c r="Q1963" t="s">
        <v>51</v>
      </c>
      <c r="R1963" t="s">
        <v>41</v>
      </c>
      <c r="S1963" t="s">
        <v>24</v>
      </c>
      <c r="T1963" t="s">
        <v>33</v>
      </c>
      <c r="U1963" t="s">
        <v>24</v>
      </c>
      <c r="V1963" t="s">
        <v>34</v>
      </c>
      <c r="W1963" t="s">
        <v>35</v>
      </c>
      <c r="X1963" t="s">
        <v>27</v>
      </c>
      <c r="Y1963">
        <f t="shared" ca="1" si="185"/>
        <v>0.846679309953286</v>
      </c>
      <c r="Z1963" t="str">
        <f t="shared" ca="1" si="182"/>
        <v>Low</v>
      </c>
      <c r="AA1963" t="s">
        <v>48</v>
      </c>
      <c r="AB1963" t="s">
        <v>28</v>
      </c>
    </row>
    <row r="1964" spans="1:28" x14ac:dyDescent="0.3">
      <c r="A1964" t="s">
        <v>3980</v>
      </c>
      <c r="B1964" t="s">
        <v>3981</v>
      </c>
      <c r="C1964" t="s">
        <v>24</v>
      </c>
      <c r="D1964" t="s">
        <v>25</v>
      </c>
      <c r="E1964" t="s">
        <v>38</v>
      </c>
      <c r="F1964" t="s">
        <v>63</v>
      </c>
      <c r="G1964">
        <f t="shared" ca="1" si="183"/>
        <v>0.22799174400915234</v>
      </c>
      <c r="H1964" t="str">
        <f t="shared" ca="1" si="184"/>
        <v>Normal</v>
      </c>
      <c r="I1964" t="s">
        <v>27</v>
      </c>
      <c r="J1964" t="s">
        <v>24</v>
      </c>
      <c r="K1964" t="s">
        <v>24</v>
      </c>
      <c r="L1964" t="s">
        <v>30</v>
      </c>
      <c r="M1964" t="s">
        <v>29</v>
      </c>
      <c r="N1964" t="s">
        <v>31</v>
      </c>
      <c r="O1964">
        <f t="shared" ca="1" si="180"/>
        <v>0.2688451577980161</v>
      </c>
      <c r="P1964" t="str">
        <f t="shared" ca="1" si="181"/>
        <v>Plethoric</v>
      </c>
      <c r="Q1964" t="s">
        <v>55</v>
      </c>
      <c r="R1964" t="s">
        <v>32</v>
      </c>
      <c r="S1964" t="s">
        <v>24</v>
      </c>
      <c r="T1964" t="s">
        <v>33</v>
      </c>
      <c r="U1964" t="s">
        <v>24</v>
      </c>
      <c r="V1964" t="s">
        <v>34</v>
      </c>
      <c r="W1964" t="s">
        <v>66</v>
      </c>
      <c r="X1964" t="s">
        <v>27</v>
      </c>
      <c r="Y1964">
        <f t="shared" ca="1" si="185"/>
        <v>0.30854399906140861</v>
      </c>
      <c r="Z1964" t="str">
        <f t="shared" ca="1" si="182"/>
        <v>Low</v>
      </c>
      <c r="AA1964" t="s">
        <v>48</v>
      </c>
      <c r="AB1964" t="s">
        <v>24</v>
      </c>
    </row>
    <row r="1965" spans="1:28" x14ac:dyDescent="0.3">
      <c r="A1965" t="s">
        <v>3982</v>
      </c>
      <c r="B1965" t="s">
        <v>3983</v>
      </c>
      <c r="C1965" t="s">
        <v>24</v>
      </c>
      <c r="D1965" t="s">
        <v>25</v>
      </c>
      <c r="E1965" t="s">
        <v>38</v>
      </c>
      <c r="F1965" t="s">
        <v>27</v>
      </c>
      <c r="G1965">
        <f t="shared" ca="1" si="183"/>
        <v>0.19201316200925178</v>
      </c>
      <c r="H1965" t="str">
        <f t="shared" ca="1" si="184"/>
        <v>Oligaemic</v>
      </c>
      <c r="I1965" t="s">
        <v>51</v>
      </c>
      <c r="J1965" t="s">
        <v>24</v>
      </c>
      <c r="K1965" t="s">
        <v>24</v>
      </c>
      <c r="L1965" t="s">
        <v>30</v>
      </c>
      <c r="M1965" t="s">
        <v>29</v>
      </c>
      <c r="N1965" t="s">
        <v>31</v>
      </c>
      <c r="O1965">
        <f t="shared" ca="1" si="180"/>
        <v>0.10901246561583089</v>
      </c>
      <c r="P1965" t="str">
        <f t="shared" ca="1" si="181"/>
        <v>Normal</v>
      </c>
      <c r="Q1965" t="s">
        <v>27</v>
      </c>
      <c r="R1965" t="s">
        <v>41</v>
      </c>
      <c r="S1965" t="s">
        <v>24</v>
      </c>
      <c r="T1965" t="s">
        <v>60</v>
      </c>
      <c r="U1965" t="s">
        <v>28</v>
      </c>
      <c r="V1965" t="s">
        <v>42</v>
      </c>
      <c r="W1965" t="s">
        <v>43</v>
      </c>
      <c r="X1965" t="s">
        <v>27</v>
      </c>
      <c r="Y1965">
        <f t="shared" ca="1" si="185"/>
        <v>8.7045049470862113E-2</v>
      </c>
      <c r="Z1965" t="str">
        <f t="shared" ca="1" si="182"/>
        <v>Normal</v>
      </c>
      <c r="AA1965" t="s">
        <v>48</v>
      </c>
      <c r="AB1965" t="s">
        <v>24</v>
      </c>
    </row>
    <row r="1966" spans="1:28" x14ac:dyDescent="0.3">
      <c r="A1966" t="s">
        <v>3984</v>
      </c>
      <c r="B1966" t="s">
        <v>3985</v>
      </c>
      <c r="C1966" t="s">
        <v>24</v>
      </c>
      <c r="D1966" t="s">
        <v>25</v>
      </c>
      <c r="E1966" t="s">
        <v>38</v>
      </c>
      <c r="F1966" t="s">
        <v>27</v>
      </c>
      <c r="G1966">
        <f t="shared" ca="1" si="183"/>
        <v>0.81508506109108325</v>
      </c>
      <c r="H1966" t="str">
        <f t="shared" ca="1" si="184"/>
        <v>Oligaemic</v>
      </c>
      <c r="I1966" t="s">
        <v>51</v>
      </c>
      <c r="J1966" t="s">
        <v>24</v>
      </c>
      <c r="K1966" t="s">
        <v>24</v>
      </c>
      <c r="L1966" t="s">
        <v>72</v>
      </c>
      <c r="M1966" t="s">
        <v>29</v>
      </c>
      <c r="N1966" t="s">
        <v>31</v>
      </c>
      <c r="O1966">
        <f t="shared" ca="1" si="180"/>
        <v>0.87423353516272362</v>
      </c>
      <c r="P1966" t="str">
        <f t="shared" ca="1" si="181"/>
        <v>Normal</v>
      </c>
      <c r="Q1966" t="s">
        <v>27</v>
      </c>
      <c r="R1966" t="s">
        <v>32</v>
      </c>
      <c r="S1966" t="s">
        <v>24</v>
      </c>
      <c r="T1966" t="s">
        <v>52</v>
      </c>
      <c r="U1966" t="s">
        <v>24</v>
      </c>
      <c r="V1966" t="s">
        <v>42</v>
      </c>
      <c r="W1966" t="s">
        <v>43</v>
      </c>
      <c r="X1966" t="s">
        <v>27</v>
      </c>
      <c r="Y1966">
        <f t="shared" ca="1" si="185"/>
        <v>0.47676330452939319</v>
      </c>
      <c r="Z1966" t="str">
        <f t="shared" ca="1" si="182"/>
        <v>Low</v>
      </c>
      <c r="AA1966" t="s">
        <v>48</v>
      </c>
      <c r="AB1966" t="s">
        <v>24</v>
      </c>
    </row>
    <row r="1967" spans="1:28" x14ac:dyDescent="0.3">
      <c r="A1967" t="s">
        <v>3986</v>
      </c>
      <c r="B1967" t="s">
        <v>3987</v>
      </c>
      <c r="C1967" t="s">
        <v>24</v>
      </c>
      <c r="D1967" t="s">
        <v>25</v>
      </c>
      <c r="E1967" t="s">
        <v>66</v>
      </c>
      <c r="F1967" t="s">
        <v>27</v>
      </c>
      <c r="G1967">
        <f t="shared" ca="1" si="183"/>
        <v>0.16855105739309362</v>
      </c>
      <c r="H1967" t="str">
        <f t="shared" ca="1" si="184"/>
        <v>Plethoric</v>
      </c>
      <c r="I1967" t="s">
        <v>55</v>
      </c>
      <c r="J1967" t="s">
        <v>24</v>
      </c>
      <c r="K1967" t="s">
        <v>28</v>
      </c>
      <c r="L1967" t="s">
        <v>30</v>
      </c>
      <c r="M1967" t="s">
        <v>30</v>
      </c>
      <c r="N1967" t="s">
        <v>31</v>
      </c>
      <c r="O1967">
        <f t="shared" ca="1" si="180"/>
        <v>0.54896134963095045</v>
      </c>
      <c r="P1967" t="str">
        <f t="shared" ca="1" si="181"/>
        <v>Asy/Patchy</v>
      </c>
      <c r="Q1967" t="s">
        <v>115</v>
      </c>
      <c r="R1967" t="s">
        <v>32</v>
      </c>
      <c r="S1967" t="s">
        <v>28</v>
      </c>
      <c r="T1967" t="s">
        <v>33</v>
      </c>
      <c r="U1967" t="s">
        <v>28</v>
      </c>
      <c r="V1967" t="s">
        <v>34</v>
      </c>
      <c r="W1967" t="s">
        <v>66</v>
      </c>
      <c r="X1967" t="s">
        <v>27</v>
      </c>
      <c r="Y1967">
        <f t="shared" ca="1" si="185"/>
        <v>0.68184779465645129</v>
      </c>
      <c r="Z1967" t="str">
        <f t="shared" ca="1" si="182"/>
        <v>Normal</v>
      </c>
      <c r="AA1967" t="s">
        <v>27</v>
      </c>
      <c r="AB1967" t="s">
        <v>24</v>
      </c>
    </row>
    <row r="1968" spans="1:28" x14ac:dyDescent="0.3">
      <c r="A1968" t="s">
        <v>3988</v>
      </c>
      <c r="B1968" t="s">
        <v>3989</v>
      </c>
      <c r="C1968" t="s">
        <v>24</v>
      </c>
      <c r="D1968" t="s">
        <v>25</v>
      </c>
      <c r="E1968" t="s">
        <v>26</v>
      </c>
      <c r="F1968" t="s">
        <v>27</v>
      </c>
      <c r="G1968">
        <f t="shared" ca="1" si="183"/>
        <v>0.75679341249878962</v>
      </c>
      <c r="H1968" t="str">
        <f t="shared" ca="1" si="184"/>
        <v>Normal</v>
      </c>
      <c r="I1968" t="s">
        <v>27</v>
      </c>
      <c r="J1968" t="s">
        <v>24</v>
      </c>
      <c r="K1968" t="s">
        <v>24</v>
      </c>
      <c r="L1968" t="s">
        <v>30</v>
      </c>
      <c r="M1968" t="s">
        <v>30</v>
      </c>
      <c r="N1968" t="s">
        <v>31</v>
      </c>
      <c r="O1968">
        <f t="shared" ca="1" si="180"/>
        <v>0.11697916646494066</v>
      </c>
      <c r="P1968" t="str">
        <f t="shared" ca="1" si="181"/>
        <v>Normal</v>
      </c>
      <c r="Q1968" t="s">
        <v>27</v>
      </c>
      <c r="R1968" t="s">
        <v>32</v>
      </c>
      <c r="S1968" t="s">
        <v>24</v>
      </c>
      <c r="T1968" t="s">
        <v>33</v>
      </c>
      <c r="U1968" t="s">
        <v>24</v>
      </c>
      <c r="V1968" t="s">
        <v>34</v>
      </c>
      <c r="W1968" t="s">
        <v>43</v>
      </c>
      <c r="X1968" t="s">
        <v>27</v>
      </c>
      <c r="Y1968">
        <f t="shared" ca="1" si="185"/>
        <v>0.45048450066215717</v>
      </c>
      <c r="Z1968" t="str">
        <f t="shared" ca="1" si="182"/>
        <v>Low</v>
      </c>
      <c r="AA1968" t="s">
        <v>48</v>
      </c>
      <c r="AB1968" t="s">
        <v>24</v>
      </c>
    </row>
    <row r="1969" spans="1:28" x14ac:dyDescent="0.3">
      <c r="A1969" t="s">
        <v>3990</v>
      </c>
      <c r="B1969" t="s">
        <v>3991</v>
      </c>
      <c r="C1969" t="s">
        <v>24</v>
      </c>
      <c r="D1969" t="s">
        <v>25</v>
      </c>
      <c r="E1969" t="s">
        <v>38</v>
      </c>
      <c r="F1969" t="s">
        <v>27</v>
      </c>
      <c r="G1969">
        <f t="shared" ca="1" si="183"/>
        <v>0.50774540528490986</v>
      </c>
      <c r="H1969" t="str">
        <f t="shared" ca="1" si="184"/>
        <v>Plethoric</v>
      </c>
      <c r="I1969" t="s">
        <v>55</v>
      </c>
      <c r="J1969" t="s">
        <v>24</v>
      </c>
      <c r="K1969" t="s">
        <v>24</v>
      </c>
      <c r="L1969" t="s">
        <v>30</v>
      </c>
      <c r="M1969" t="s">
        <v>30</v>
      </c>
      <c r="N1969" t="s">
        <v>40</v>
      </c>
      <c r="O1969">
        <f t="shared" ca="1" si="180"/>
        <v>0.27624788579384307</v>
      </c>
      <c r="P1969" t="str">
        <f t="shared" ca="1" si="181"/>
        <v>Plethoric</v>
      </c>
      <c r="Q1969" t="s">
        <v>55</v>
      </c>
      <c r="R1969" t="s">
        <v>137</v>
      </c>
      <c r="S1969" t="s">
        <v>24</v>
      </c>
      <c r="T1969" t="s">
        <v>33</v>
      </c>
      <c r="U1969" t="s">
        <v>24</v>
      </c>
      <c r="V1969" t="s">
        <v>42</v>
      </c>
      <c r="W1969" t="s">
        <v>43</v>
      </c>
      <c r="X1969" t="s">
        <v>27</v>
      </c>
      <c r="Y1969">
        <f t="shared" ca="1" si="185"/>
        <v>0.11868767966162463</v>
      </c>
      <c r="Z1969" t="str">
        <f t="shared" ca="1" si="182"/>
        <v>Low</v>
      </c>
      <c r="AA1969" t="s">
        <v>48</v>
      </c>
      <c r="AB1969" t="s">
        <v>24</v>
      </c>
    </row>
    <row r="1970" spans="1:28" x14ac:dyDescent="0.3">
      <c r="A1970" t="s">
        <v>3992</v>
      </c>
      <c r="B1970" t="s">
        <v>3993</v>
      </c>
      <c r="C1970" t="s">
        <v>24</v>
      </c>
      <c r="D1970" t="s">
        <v>25</v>
      </c>
      <c r="E1970" t="s">
        <v>38</v>
      </c>
      <c r="F1970" t="s">
        <v>27</v>
      </c>
      <c r="G1970">
        <f t="shared" ca="1" si="183"/>
        <v>0.94920944195713608</v>
      </c>
      <c r="H1970" t="str">
        <f t="shared" ca="1" si="184"/>
        <v>Oligaemic</v>
      </c>
      <c r="I1970" t="s">
        <v>51</v>
      </c>
      <c r="J1970" t="s">
        <v>24</v>
      </c>
      <c r="K1970" t="s">
        <v>24</v>
      </c>
      <c r="L1970" t="s">
        <v>30</v>
      </c>
      <c r="M1970" t="s">
        <v>72</v>
      </c>
      <c r="N1970" t="s">
        <v>31</v>
      </c>
      <c r="O1970">
        <f t="shared" ca="1" si="180"/>
        <v>0.20785605247982386</v>
      </c>
      <c r="P1970" t="str">
        <f t="shared" ca="1" si="181"/>
        <v>Oligaemic</v>
      </c>
      <c r="Q1970" t="s">
        <v>51</v>
      </c>
      <c r="R1970" t="s">
        <v>47</v>
      </c>
      <c r="S1970" t="s">
        <v>24</v>
      </c>
      <c r="T1970" t="s">
        <v>33</v>
      </c>
      <c r="U1970" t="s">
        <v>24</v>
      </c>
      <c r="V1970" t="s">
        <v>34</v>
      </c>
      <c r="W1970" t="s">
        <v>43</v>
      </c>
      <c r="X1970" t="s">
        <v>27</v>
      </c>
      <c r="Y1970">
        <f t="shared" ca="1" si="185"/>
        <v>0.47094543833469049</v>
      </c>
      <c r="Z1970" t="str">
        <f t="shared" ca="1" si="182"/>
        <v>Low</v>
      </c>
      <c r="AA1970" t="s">
        <v>48</v>
      </c>
      <c r="AB1970" t="s">
        <v>24</v>
      </c>
    </row>
    <row r="1971" spans="1:28" x14ac:dyDescent="0.3">
      <c r="A1971" t="s">
        <v>3994</v>
      </c>
      <c r="B1971" t="s">
        <v>3995</v>
      </c>
      <c r="C1971" t="s">
        <v>24</v>
      </c>
      <c r="D1971" t="s">
        <v>25</v>
      </c>
      <c r="E1971" t="s">
        <v>66</v>
      </c>
      <c r="F1971" t="s">
        <v>27</v>
      </c>
      <c r="G1971">
        <f t="shared" ca="1" si="183"/>
        <v>0.96920816148009992</v>
      </c>
      <c r="H1971" t="str">
        <f t="shared" ca="1" si="184"/>
        <v>Plethoric</v>
      </c>
      <c r="I1971" t="s">
        <v>55</v>
      </c>
      <c r="J1971" t="s">
        <v>24</v>
      </c>
      <c r="K1971" t="s">
        <v>24</v>
      </c>
      <c r="L1971" t="s">
        <v>29</v>
      </c>
      <c r="M1971" t="s">
        <v>29</v>
      </c>
      <c r="N1971" t="s">
        <v>31</v>
      </c>
      <c r="O1971">
        <f t="shared" ca="1" si="180"/>
        <v>0.77750453070819125</v>
      </c>
      <c r="P1971" t="str">
        <f t="shared" ca="1" si="181"/>
        <v>Plethoric</v>
      </c>
      <c r="Q1971" t="s">
        <v>55</v>
      </c>
      <c r="R1971" t="s">
        <v>41</v>
      </c>
      <c r="S1971" t="s">
        <v>24</v>
      </c>
      <c r="T1971" t="s">
        <v>33</v>
      </c>
      <c r="U1971" t="s">
        <v>24</v>
      </c>
      <c r="V1971" t="s">
        <v>34</v>
      </c>
      <c r="W1971" t="s">
        <v>35</v>
      </c>
      <c r="X1971" t="s">
        <v>27</v>
      </c>
      <c r="Y1971">
        <f t="shared" ca="1" si="185"/>
        <v>0.13242457825576348</v>
      </c>
      <c r="Z1971" t="str">
        <f t="shared" ca="1" si="182"/>
        <v>Low</v>
      </c>
      <c r="AA1971" t="s">
        <v>48</v>
      </c>
      <c r="AB1971" t="s">
        <v>24</v>
      </c>
    </row>
    <row r="1972" spans="1:28" x14ac:dyDescent="0.3">
      <c r="A1972" t="s">
        <v>3996</v>
      </c>
      <c r="B1972" t="s">
        <v>3997</v>
      </c>
      <c r="C1972" t="s">
        <v>24</v>
      </c>
      <c r="D1972" t="s">
        <v>25</v>
      </c>
      <c r="E1972" t="s">
        <v>38</v>
      </c>
      <c r="F1972" t="s">
        <v>27</v>
      </c>
      <c r="G1972">
        <f t="shared" ca="1" si="183"/>
        <v>0.23032148345526948</v>
      </c>
      <c r="H1972" t="str">
        <f t="shared" ca="1" si="184"/>
        <v>Oligaemic</v>
      </c>
      <c r="I1972" t="s">
        <v>51</v>
      </c>
      <c r="J1972" t="s">
        <v>24</v>
      </c>
      <c r="K1972" t="s">
        <v>28</v>
      </c>
      <c r="L1972" t="s">
        <v>30</v>
      </c>
      <c r="M1972" t="s">
        <v>29</v>
      </c>
      <c r="N1972" t="s">
        <v>31</v>
      </c>
      <c r="O1972">
        <f t="shared" ca="1" si="180"/>
        <v>0.99003089193776839</v>
      </c>
      <c r="P1972" t="str">
        <f t="shared" ca="1" si="181"/>
        <v>Normal</v>
      </c>
      <c r="Q1972" t="s">
        <v>27</v>
      </c>
      <c r="R1972" t="s">
        <v>41</v>
      </c>
      <c r="S1972" t="s">
        <v>24</v>
      </c>
      <c r="T1972" t="s">
        <v>33</v>
      </c>
      <c r="U1972" t="s">
        <v>24</v>
      </c>
      <c r="V1972" t="s">
        <v>34</v>
      </c>
      <c r="W1972" t="s">
        <v>35</v>
      </c>
      <c r="X1972" t="s">
        <v>27</v>
      </c>
      <c r="Y1972">
        <f t="shared" ca="1" si="185"/>
        <v>0.54173826089635657</v>
      </c>
      <c r="Z1972" t="str">
        <f t="shared" ca="1" si="182"/>
        <v>High</v>
      </c>
      <c r="AA1972" t="s">
        <v>63</v>
      </c>
      <c r="AB1972" t="s">
        <v>28</v>
      </c>
    </row>
    <row r="1973" spans="1:28" x14ac:dyDescent="0.3">
      <c r="A1973" t="s">
        <v>3998</v>
      </c>
      <c r="B1973" t="s">
        <v>3999</v>
      </c>
      <c r="C1973" t="s">
        <v>24</v>
      </c>
      <c r="D1973" t="s">
        <v>25</v>
      </c>
      <c r="E1973" t="s">
        <v>26</v>
      </c>
      <c r="F1973" t="s">
        <v>27</v>
      </c>
      <c r="G1973">
        <f t="shared" ca="1" si="183"/>
        <v>7.5041112648542407E-2</v>
      </c>
      <c r="H1973" t="str">
        <f t="shared" ca="1" si="184"/>
        <v>Normal</v>
      </c>
      <c r="I1973" t="s">
        <v>46</v>
      </c>
      <c r="J1973" t="s">
        <v>24</v>
      </c>
      <c r="K1973" t="s">
        <v>24</v>
      </c>
      <c r="L1973" t="s">
        <v>29</v>
      </c>
      <c r="M1973" t="s">
        <v>29</v>
      </c>
      <c r="N1973" t="s">
        <v>31</v>
      </c>
      <c r="O1973">
        <f t="shared" ca="1" si="180"/>
        <v>0.52038471128219776</v>
      </c>
      <c r="P1973" t="str">
        <f t="shared" ca="1" si="181"/>
        <v>Asy/Patchy</v>
      </c>
      <c r="Q1973" t="s">
        <v>115</v>
      </c>
      <c r="R1973" t="s">
        <v>32</v>
      </c>
      <c r="S1973" t="s">
        <v>24</v>
      </c>
      <c r="T1973" t="s">
        <v>33</v>
      </c>
      <c r="U1973" t="s">
        <v>24</v>
      </c>
      <c r="V1973" t="s">
        <v>34</v>
      </c>
      <c r="W1973" t="s">
        <v>34</v>
      </c>
      <c r="X1973" t="s">
        <v>27</v>
      </c>
      <c r="Y1973">
        <f t="shared" ca="1" si="185"/>
        <v>0.31789761122979232</v>
      </c>
      <c r="Z1973" t="str">
        <f t="shared" ca="1" si="182"/>
        <v>Normal</v>
      </c>
      <c r="AA1973" t="s">
        <v>27</v>
      </c>
      <c r="AB1973" t="s">
        <v>24</v>
      </c>
    </row>
    <row r="1974" spans="1:28" x14ac:dyDescent="0.3">
      <c r="A1974" t="s">
        <v>4000</v>
      </c>
      <c r="B1974" t="s">
        <v>4001</v>
      </c>
      <c r="C1974" t="s">
        <v>24</v>
      </c>
      <c r="D1974" t="s">
        <v>25</v>
      </c>
      <c r="E1974" t="s">
        <v>38</v>
      </c>
      <c r="F1974" t="s">
        <v>27</v>
      </c>
      <c r="G1974">
        <f t="shared" ca="1" si="183"/>
        <v>0.17474418436372174</v>
      </c>
      <c r="H1974" t="str">
        <f t="shared" ca="1" si="184"/>
        <v>Plethoric</v>
      </c>
      <c r="I1974" t="s">
        <v>55</v>
      </c>
      <c r="J1974" t="s">
        <v>24</v>
      </c>
      <c r="K1974" t="s">
        <v>24</v>
      </c>
      <c r="L1974" t="s">
        <v>30</v>
      </c>
      <c r="M1974" t="s">
        <v>30</v>
      </c>
      <c r="N1974" t="s">
        <v>40</v>
      </c>
      <c r="O1974">
        <f t="shared" ca="1" si="180"/>
        <v>0.31907351255202121</v>
      </c>
      <c r="P1974" t="str">
        <f t="shared" ca="1" si="181"/>
        <v>Grd_Glass</v>
      </c>
      <c r="Q1974" t="s">
        <v>39</v>
      </c>
      <c r="R1974" t="s">
        <v>41</v>
      </c>
      <c r="S1974" t="s">
        <v>24</v>
      </c>
      <c r="T1974" t="s">
        <v>33</v>
      </c>
      <c r="U1974" t="s">
        <v>24</v>
      </c>
      <c r="V1974" t="s">
        <v>42</v>
      </c>
      <c r="W1974" t="s">
        <v>43</v>
      </c>
      <c r="X1974" t="s">
        <v>87</v>
      </c>
      <c r="Y1974">
        <f t="shared" ca="1" si="185"/>
        <v>0.46832513424150612</v>
      </c>
      <c r="Z1974" t="str">
        <f t="shared" ca="1" si="182"/>
        <v>High</v>
      </c>
      <c r="AA1974" t="s">
        <v>63</v>
      </c>
      <c r="AB1974" t="s">
        <v>24</v>
      </c>
    </row>
    <row r="1975" spans="1:28" x14ac:dyDescent="0.3">
      <c r="A1975" t="s">
        <v>4002</v>
      </c>
      <c r="B1975" t="s">
        <v>4003</v>
      </c>
      <c r="C1975" t="s">
        <v>24</v>
      </c>
      <c r="D1975" t="s">
        <v>25</v>
      </c>
      <c r="E1975" t="s">
        <v>38</v>
      </c>
      <c r="F1975" t="s">
        <v>63</v>
      </c>
      <c r="G1975">
        <f t="shared" ca="1" si="183"/>
        <v>0.65165177062255752</v>
      </c>
      <c r="H1975" t="str">
        <f t="shared" ca="1" si="184"/>
        <v>Oligaemic</v>
      </c>
      <c r="I1975" t="s">
        <v>51</v>
      </c>
      <c r="J1975" t="s">
        <v>24</v>
      </c>
      <c r="K1975" t="s">
        <v>24</v>
      </c>
      <c r="L1975" t="s">
        <v>30</v>
      </c>
      <c r="M1975" t="s">
        <v>29</v>
      </c>
      <c r="N1975" t="s">
        <v>40</v>
      </c>
      <c r="O1975">
        <f t="shared" ca="1" si="180"/>
        <v>0.64725822152981383</v>
      </c>
      <c r="P1975" t="str">
        <f t="shared" ca="1" si="181"/>
        <v>Normal</v>
      </c>
      <c r="Q1975" t="s">
        <v>27</v>
      </c>
      <c r="R1975" t="s">
        <v>47</v>
      </c>
      <c r="S1975" t="s">
        <v>24</v>
      </c>
      <c r="T1975" t="s">
        <v>33</v>
      </c>
      <c r="U1975" t="s">
        <v>28</v>
      </c>
      <c r="V1975" t="s">
        <v>42</v>
      </c>
      <c r="W1975" t="s">
        <v>43</v>
      </c>
      <c r="X1975" t="s">
        <v>27</v>
      </c>
      <c r="Y1975">
        <f t="shared" ca="1" si="185"/>
        <v>0.24522473085118313</v>
      </c>
      <c r="Z1975" t="str">
        <f t="shared" ca="1" si="182"/>
        <v>Low</v>
      </c>
      <c r="AA1975" t="s">
        <v>48</v>
      </c>
      <c r="AB1975" t="s">
        <v>24</v>
      </c>
    </row>
    <row r="1976" spans="1:28" x14ac:dyDescent="0.3">
      <c r="A1976" t="s">
        <v>4004</v>
      </c>
      <c r="B1976" t="s">
        <v>4005</v>
      </c>
      <c r="C1976" t="s">
        <v>24</v>
      </c>
      <c r="D1976" t="s">
        <v>25</v>
      </c>
      <c r="E1976" t="s">
        <v>38</v>
      </c>
      <c r="F1976" t="s">
        <v>27</v>
      </c>
      <c r="G1976">
        <f t="shared" ca="1" si="183"/>
        <v>0.26307767033532459</v>
      </c>
      <c r="H1976" t="str">
        <f t="shared" ca="1" si="184"/>
        <v>Oligaemic</v>
      </c>
      <c r="I1976" t="s">
        <v>51</v>
      </c>
      <c r="J1976" t="s">
        <v>24</v>
      </c>
      <c r="K1976" t="s">
        <v>24</v>
      </c>
      <c r="L1976" t="s">
        <v>30</v>
      </c>
      <c r="M1976" t="s">
        <v>30</v>
      </c>
      <c r="N1976" t="s">
        <v>31</v>
      </c>
      <c r="O1976">
        <f t="shared" ca="1" si="180"/>
        <v>0.40405844315912642</v>
      </c>
      <c r="P1976" t="str">
        <f t="shared" ca="1" si="181"/>
        <v>Oligaemic</v>
      </c>
      <c r="Q1976" t="s">
        <v>51</v>
      </c>
      <c r="R1976" t="s">
        <v>41</v>
      </c>
      <c r="S1976" t="s">
        <v>24</v>
      </c>
      <c r="T1976" t="s">
        <v>33</v>
      </c>
      <c r="U1976" t="s">
        <v>24</v>
      </c>
      <c r="V1976" t="s">
        <v>42</v>
      </c>
      <c r="W1976" t="s">
        <v>35</v>
      </c>
      <c r="X1976" t="s">
        <v>27</v>
      </c>
      <c r="Y1976">
        <f t="shared" ca="1" si="185"/>
        <v>3.7881155232778241E-2</v>
      </c>
      <c r="Z1976" t="str">
        <f t="shared" ca="1" si="182"/>
        <v>Normal</v>
      </c>
      <c r="AA1976" t="s">
        <v>63</v>
      </c>
      <c r="AB1976" t="s">
        <v>24</v>
      </c>
    </row>
    <row r="1977" spans="1:28" x14ac:dyDescent="0.3">
      <c r="A1977" t="s">
        <v>4006</v>
      </c>
      <c r="B1977" t="s">
        <v>4007</v>
      </c>
      <c r="C1977" t="s">
        <v>24</v>
      </c>
      <c r="D1977" t="s">
        <v>25</v>
      </c>
      <c r="E1977" t="s">
        <v>66</v>
      </c>
      <c r="F1977" t="s">
        <v>27</v>
      </c>
      <c r="G1977">
        <f t="shared" ca="1" si="183"/>
        <v>6.3766327329048744E-2</v>
      </c>
      <c r="H1977" t="str">
        <f t="shared" ca="1" si="184"/>
        <v>Normal</v>
      </c>
      <c r="I1977" t="s">
        <v>27</v>
      </c>
      <c r="J1977" t="s">
        <v>24</v>
      </c>
      <c r="K1977" t="s">
        <v>28</v>
      </c>
      <c r="L1977" t="s">
        <v>30</v>
      </c>
      <c r="M1977" t="s">
        <v>29</v>
      </c>
      <c r="N1977" t="s">
        <v>31</v>
      </c>
      <c r="O1977">
        <f t="shared" ca="1" si="180"/>
        <v>1.1214130789068077E-2</v>
      </c>
      <c r="P1977" t="str">
        <f t="shared" ca="1" si="181"/>
        <v>Normal</v>
      </c>
      <c r="Q1977" t="s">
        <v>27</v>
      </c>
      <c r="R1977" t="s">
        <v>32</v>
      </c>
      <c r="S1977" t="s">
        <v>24</v>
      </c>
      <c r="T1977" t="s">
        <v>33</v>
      </c>
      <c r="U1977" t="s">
        <v>24</v>
      </c>
      <c r="V1977" t="s">
        <v>42</v>
      </c>
      <c r="W1977" t="s">
        <v>43</v>
      </c>
      <c r="X1977" t="s">
        <v>27</v>
      </c>
      <c r="Y1977">
        <f t="shared" ca="1" si="185"/>
        <v>0.84179781946240895</v>
      </c>
      <c r="Z1977" t="str">
        <f t="shared" ca="1" si="182"/>
        <v>Low</v>
      </c>
      <c r="AA1977" t="s">
        <v>48</v>
      </c>
      <c r="AB1977" t="s">
        <v>28</v>
      </c>
    </row>
    <row r="1978" spans="1:28" x14ac:dyDescent="0.3">
      <c r="A1978" t="s">
        <v>4008</v>
      </c>
      <c r="B1978" t="s">
        <v>4009</v>
      </c>
      <c r="C1978" t="s">
        <v>24</v>
      </c>
      <c r="D1978" t="s">
        <v>25</v>
      </c>
      <c r="E1978" t="s">
        <v>38</v>
      </c>
      <c r="F1978" t="s">
        <v>27</v>
      </c>
      <c r="G1978">
        <f t="shared" ca="1" si="183"/>
        <v>0.29935258857474367</v>
      </c>
      <c r="H1978" t="str">
        <f t="shared" ca="1" si="184"/>
        <v>Asy/Patch</v>
      </c>
      <c r="I1978" t="s">
        <v>46</v>
      </c>
      <c r="J1978" t="s">
        <v>24</v>
      </c>
      <c r="K1978" t="s">
        <v>24</v>
      </c>
      <c r="L1978" t="s">
        <v>30</v>
      </c>
      <c r="M1978" t="s">
        <v>30</v>
      </c>
      <c r="N1978" t="s">
        <v>31</v>
      </c>
      <c r="O1978">
        <f t="shared" ca="1" si="180"/>
        <v>0.32240677227497339</v>
      </c>
      <c r="P1978" t="str">
        <f t="shared" ca="1" si="181"/>
        <v>Plethoric</v>
      </c>
      <c r="Q1978" t="s">
        <v>55</v>
      </c>
      <c r="R1978" t="s">
        <v>47</v>
      </c>
      <c r="S1978" t="s">
        <v>28</v>
      </c>
      <c r="T1978" t="s">
        <v>60</v>
      </c>
      <c r="U1978" t="s">
        <v>24</v>
      </c>
      <c r="V1978" t="s">
        <v>67</v>
      </c>
      <c r="W1978" t="s">
        <v>34</v>
      </c>
      <c r="X1978" t="s">
        <v>27</v>
      </c>
      <c r="Y1978">
        <f t="shared" ca="1" si="185"/>
        <v>0.44761179913760218</v>
      </c>
      <c r="Z1978" t="str">
        <f t="shared" ca="1" si="182"/>
        <v>Low</v>
      </c>
      <c r="AA1978" t="s">
        <v>48</v>
      </c>
      <c r="AB1978" t="s">
        <v>24</v>
      </c>
    </row>
    <row r="1979" spans="1:28" x14ac:dyDescent="0.3">
      <c r="A1979" t="s">
        <v>4010</v>
      </c>
      <c r="B1979" t="s">
        <v>4011</v>
      </c>
      <c r="C1979" t="s">
        <v>24</v>
      </c>
      <c r="D1979" t="s">
        <v>25</v>
      </c>
      <c r="E1979" t="s">
        <v>38</v>
      </c>
      <c r="F1979" t="s">
        <v>48</v>
      </c>
      <c r="G1979">
        <f t="shared" ca="1" si="183"/>
        <v>0.38726431604544487</v>
      </c>
      <c r="H1979" t="str">
        <f t="shared" ca="1" si="184"/>
        <v>Normal</v>
      </c>
      <c r="I1979" t="s">
        <v>27</v>
      </c>
      <c r="J1979" t="s">
        <v>24</v>
      </c>
      <c r="K1979" t="s">
        <v>28</v>
      </c>
      <c r="L1979" t="s">
        <v>30</v>
      </c>
      <c r="M1979" t="s">
        <v>72</v>
      </c>
      <c r="N1979" t="s">
        <v>31</v>
      </c>
      <c r="O1979">
        <f t="shared" ca="1" si="180"/>
        <v>0.48970054241343031</v>
      </c>
      <c r="P1979" t="str">
        <f t="shared" ca="1" si="181"/>
        <v>Plethoric</v>
      </c>
      <c r="Q1979" t="s">
        <v>55</v>
      </c>
      <c r="R1979" t="s">
        <v>41</v>
      </c>
      <c r="S1979" t="s">
        <v>24</v>
      </c>
      <c r="T1979" t="s">
        <v>33</v>
      </c>
      <c r="U1979" t="s">
        <v>28</v>
      </c>
      <c r="V1979" t="s">
        <v>42</v>
      </c>
      <c r="W1979" t="s">
        <v>43</v>
      </c>
      <c r="X1979" t="s">
        <v>87</v>
      </c>
      <c r="Y1979">
        <f t="shared" ca="1" si="185"/>
        <v>0.58593388913227462</v>
      </c>
      <c r="Z1979" t="str">
        <f t="shared" ca="1" si="182"/>
        <v>Low</v>
      </c>
      <c r="AA1979" t="s">
        <v>48</v>
      </c>
      <c r="AB1979" t="s">
        <v>28</v>
      </c>
    </row>
    <row r="1980" spans="1:28" x14ac:dyDescent="0.3">
      <c r="A1980" t="s">
        <v>4012</v>
      </c>
      <c r="B1980" t="s">
        <v>4013</v>
      </c>
      <c r="C1980" t="s">
        <v>24</v>
      </c>
      <c r="D1980" t="s">
        <v>25</v>
      </c>
      <c r="E1980" t="s">
        <v>66</v>
      </c>
      <c r="F1980" t="s">
        <v>27</v>
      </c>
      <c r="G1980">
        <f t="shared" ca="1" si="183"/>
        <v>0.19046209174125472</v>
      </c>
      <c r="H1980" t="str">
        <f t="shared" ca="1" si="184"/>
        <v>Normal</v>
      </c>
      <c r="I1980" t="s">
        <v>27</v>
      </c>
      <c r="J1980" t="s">
        <v>24</v>
      </c>
      <c r="K1980" t="s">
        <v>28</v>
      </c>
      <c r="L1980" t="s">
        <v>29</v>
      </c>
      <c r="M1980" t="s">
        <v>72</v>
      </c>
      <c r="N1980" t="s">
        <v>31</v>
      </c>
      <c r="O1980">
        <f t="shared" ca="1" si="180"/>
        <v>0.8971423706700562</v>
      </c>
      <c r="P1980" t="str">
        <f t="shared" ca="1" si="181"/>
        <v>Plethoric</v>
      </c>
      <c r="Q1980" t="s">
        <v>55</v>
      </c>
      <c r="R1980" t="s">
        <v>41</v>
      </c>
      <c r="S1980" t="s">
        <v>24</v>
      </c>
      <c r="T1980" t="s">
        <v>33</v>
      </c>
      <c r="U1980" t="s">
        <v>24</v>
      </c>
      <c r="V1980" t="s">
        <v>34</v>
      </c>
      <c r="W1980" t="s">
        <v>43</v>
      </c>
      <c r="X1980" t="s">
        <v>27</v>
      </c>
      <c r="Y1980">
        <f t="shared" ca="1" si="185"/>
        <v>0.70358567799373239</v>
      </c>
      <c r="Z1980" t="str">
        <f t="shared" ca="1" si="182"/>
        <v>High</v>
      </c>
      <c r="AA1980" t="s">
        <v>63</v>
      </c>
      <c r="AB1980" t="s">
        <v>28</v>
      </c>
    </row>
    <row r="1981" spans="1:28" x14ac:dyDescent="0.3">
      <c r="A1981" t="s">
        <v>4014</v>
      </c>
      <c r="B1981" t="s">
        <v>4015</v>
      </c>
      <c r="C1981" t="s">
        <v>24</v>
      </c>
      <c r="D1981" t="s">
        <v>25</v>
      </c>
      <c r="E1981" t="s">
        <v>26</v>
      </c>
      <c r="F1981" t="s">
        <v>63</v>
      </c>
      <c r="G1981">
        <f t="shared" ca="1" si="183"/>
        <v>0.43103038453723275</v>
      </c>
      <c r="H1981" t="str">
        <f t="shared" ca="1" si="184"/>
        <v>Oligaemic</v>
      </c>
      <c r="I1981" t="s">
        <v>51</v>
      </c>
      <c r="J1981" t="s">
        <v>24</v>
      </c>
      <c r="K1981" t="s">
        <v>28</v>
      </c>
      <c r="L1981" t="s">
        <v>29</v>
      </c>
      <c r="M1981" t="s">
        <v>29</v>
      </c>
      <c r="N1981" t="s">
        <v>31</v>
      </c>
      <c r="O1981">
        <f t="shared" ca="1" si="180"/>
        <v>0.9268427375860151</v>
      </c>
      <c r="P1981" t="str">
        <f t="shared" ca="1" si="181"/>
        <v>Normal</v>
      </c>
      <c r="Q1981" t="s">
        <v>27</v>
      </c>
      <c r="R1981" t="s">
        <v>137</v>
      </c>
      <c r="S1981" t="s">
        <v>24</v>
      </c>
      <c r="T1981" t="s">
        <v>33</v>
      </c>
      <c r="U1981" t="s">
        <v>28</v>
      </c>
      <c r="V1981" t="s">
        <v>42</v>
      </c>
      <c r="W1981" t="s">
        <v>43</v>
      </c>
      <c r="X1981" t="s">
        <v>27</v>
      </c>
      <c r="Y1981">
        <f t="shared" ca="1" si="185"/>
        <v>0.28269644635599411</v>
      </c>
      <c r="Z1981" t="str">
        <f t="shared" ca="1" si="182"/>
        <v>Low</v>
      </c>
      <c r="AA1981" t="s">
        <v>48</v>
      </c>
      <c r="AB1981" t="s">
        <v>28</v>
      </c>
    </row>
    <row r="1982" spans="1:28" x14ac:dyDescent="0.3">
      <c r="A1982" t="s">
        <v>4016</v>
      </c>
      <c r="B1982" t="s">
        <v>4017</v>
      </c>
      <c r="C1982" t="s">
        <v>24</v>
      </c>
      <c r="D1982" t="s">
        <v>25</v>
      </c>
      <c r="E1982" t="s">
        <v>38</v>
      </c>
      <c r="F1982" t="s">
        <v>27</v>
      </c>
      <c r="G1982">
        <f t="shared" ca="1" si="183"/>
        <v>0.2749776857390327</v>
      </c>
      <c r="H1982" t="str">
        <f t="shared" ca="1" si="184"/>
        <v>Plethoric</v>
      </c>
      <c r="I1982" t="s">
        <v>55</v>
      </c>
      <c r="J1982" t="s">
        <v>24</v>
      </c>
      <c r="K1982" t="s">
        <v>24</v>
      </c>
      <c r="L1982" t="s">
        <v>29</v>
      </c>
      <c r="M1982" t="s">
        <v>29</v>
      </c>
      <c r="N1982" t="s">
        <v>31</v>
      </c>
      <c r="O1982">
        <f t="shared" ca="1" si="180"/>
        <v>0.15075230713949983</v>
      </c>
      <c r="P1982" t="str">
        <f t="shared" ca="1" si="181"/>
        <v>Plethoric</v>
      </c>
      <c r="Q1982" t="s">
        <v>55</v>
      </c>
      <c r="R1982" t="s">
        <v>41</v>
      </c>
      <c r="S1982" t="s">
        <v>24</v>
      </c>
      <c r="T1982" t="s">
        <v>33</v>
      </c>
      <c r="U1982" t="s">
        <v>28</v>
      </c>
      <c r="V1982" t="s">
        <v>34</v>
      </c>
      <c r="W1982" t="s">
        <v>35</v>
      </c>
      <c r="X1982" t="s">
        <v>27</v>
      </c>
      <c r="Y1982">
        <f t="shared" ca="1" si="185"/>
        <v>0.55578690057707514</v>
      </c>
      <c r="Z1982" t="str">
        <f t="shared" ca="1" si="182"/>
        <v>Low</v>
      </c>
      <c r="AA1982" t="s">
        <v>48</v>
      </c>
      <c r="AB1982" t="s">
        <v>24</v>
      </c>
    </row>
    <row r="1983" spans="1:28" x14ac:dyDescent="0.3">
      <c r="A1983" t="s">
        <v>4018</v>
      </c>
      <c r="B1983" t="s">
        <v>4019</v>
      </c>
      <c r="C1983" t="s">
        <v>24</v>
      </c>
      <c r="D1983" t="s">
        <v>25</v>
      </c>
      <c r="E1983" t="s">
        <v>38</v>
      </c>
      <c r="F1983" t="s">
        <v>27</v>
      </c>
      <c r="G1983">
        <f t="shared" ca="1" si="183"/>
        <v>0.43911640887358105</v>
      </c>
      <c r="H1983" t="str">
        <f t="shared" ca="1" si="184"/>
        <v>Normal</v>
      </c>
      <c r="I1983" t="s">
        <v>27</v>
      </c>
      <c r="J1983" t="s">
        <v>24</v>
      </c>
      <c r="K1983" t="s">
        <v>28</v>
      </c>
      <c r="L1983" t="s">
        <v>29</v>
      </c>
      <c r="M1983" t="s">
        <v>29</v>
      </c>
      <c r="N1983" t="s">
        <v>31</v>
      </c>
      <c r="O1983">
        <f t="shared" ca="1" si="180"/>
        <v>0.64406548248732276</v>
      </c>
      <c r="P1983" t="str">
        <f t="shared" ca="1" si="181"/>
        <v>Normal</v>
      </c>
      <c r="Q1983" t="s">
        <v>27</v>
      </c>
      <c r="R1983" t="s">
        <v>41</v>
      </c>
      <c r="S1983" t="s">
        <v>24</v>
      </c>
      <c r="T1983" t="s">
        <v>52</v>
      </c>
      <c r="U1983" t="s">
        <v>24</v>
      </c>
      <c r="V1983" t="s">
        <v>42</v>
      </c>
      <c r="W1983" t="s">
        <v>43</v>
      </c>
      <c r="X1983" t="s">
        <v>27</v>
      </c>
      <c r="Y1983">
        <f t="shared" ca="1" si="185"/>
        <v>0.65118095413113108</v>
      </c>
      <c r="Z1983" t="str">
        <f t="shared" ca="1" si="182"/>
        <v>Low</v>
      </c>
      <c r="AA1983" t="s">
        <v>48</v>
      </c>
      <c r="AB1983" t="s">
        <v>24</v>
      </c>
    </row>
    <row r="1984" spans="1:28" x14ac:dyDescent="0.3">
      <c r="A1984" t="s">
        <v>4020</v>
      </c>
      <c r="B1984" t="s">
        <v>4021</v>
      </c>
      <c r="C1984" t="s">
        <v>24</v>
      </c>
      <c r="D1984" t="s">
        <v>25</v>
      </c>
      <c r="E1984" t="s">
        <v>26</v>
      </c>
      <c r="F1984" t="s">
        <v>27</v>
      </c>
      <c r="G1984">
        <f t="shared" ca="1" si="183"/>
        <v>8.1908144243982406E-2</v>
      </c>
      <c r="H1984" t="str">
        <f t="shared" ca="1" si="184"/>
        <v>Normal</v>
      </c>
      <c r="I1984" t="s">
        <v>27</v>
      </c>
      <c r="J1984" t="s">
        <v>24</v>
      </c>
      <c r="K1984" t="s">
        <v>24</v>
      </c>
      <c r="L1984" t="s">
        <v>29</v>
      </c>
      <c r="M1984" t="s">
        <v>29</v>
      </c>
      <c r="N1984" t="s">
        <v>31</v>
      </c>
      <c r="O1984">
        <f t="shared" ca="1" si="180"/>
        <v>4.9940079152708594E-2</v>
      </c>
      <c r="P1984" t="str">
        <f t="shared" ca="1" si="181"/>
        <v>Normal</v>
      </c>
      <c r="Q1984" t="s">
        <v>27</v>
      </c>
      <c r="R1984" t="s">
        <v>41</v>
      </c>
      <c r="S1984" t="s">
        <v>24</v>
      </c>
      <c r="T1984" t="s">
        <v>33</v>
      </c>
      <c r="U1984" t="s">
        <v>24</v>
      </c>
      <c r="V1984" t="s">
        <v>34</v>
      </c>
      <c r="W1984" t="s">
        <v>35</v>
      </c>
      <c r="X1984" t="s">
        <v>87</v>
      </c>
      <c r="Y1984">
        <f t="shared" ca="1" si="185"/>
        <v>0.57803534726737682</v>
      </c>
      <c r="Z1984" t="str">
        <f t="shared" ca="1" si="182"/>
        <v>Low</v>
      </c>
      <c r="AA1984" t="s">
        <v>48</v>
      </c>
      <c r="AB1984" t="s">
        <v>24</v>
      </c>
    </row>
    <row r="1985" spans="1:28" x14ac:dyDescent="0.3">
      <c r="A1985" t="s">
        <v>4022</v>
      </c>
      <c r="B1985" t="s">
        <v>4023</v>
      </c>
      <c r="C1985" t="s">
        <v>24</v>
      </c>
      <c r="D1985" t="s">
        <v>25</v>
      </c>
      <c r="E1985" t="s">
        <v>26</v>
      </c>
      <c r="F1985" t="s">
        <v>27</v>
      </c>
      <c r="G1985">
        <f t="shared" ca="1" si="183"/>
        <v>0.89721046620954081</v>
      </c>
      <c r="H1985" t="str">
        <f t="shared" ca="1" si="184"/>
        <v>Plethoric</v>
      </c>
      <c r="I1985" t="s">
        <v>55</v>
      </c>
      <c r="J1985" t="s">
        <v>24</v>
      </c>
      <c r="K1985" t="s">
        <v>28</v>
      </c>
      <c r="L1985" t="s">
        <v>30</v>
      </c>
      <c r="M1985" t="s">
        <v>29</v>
      </c>
      <c r="N1985" t="s">
        <v>40</v>
      </c>
      <c r="O1985">
        <f t="shared" ca="1" si="180"/>
        <v>0.74860233564529077</v>
      </c>
      <c r="P1985" t="str">
        <f t="shared" ca="1" si="181"/>
        <v>Plethoric</v>
      </c>
      <c r="Q1985" t="s">
        <v>55</v>
      </c>
      <c r="R1985" t="s">
        <v>41</v>
      </c>
      <c r="S1985" t="s">
        <v>24</v>
      </c>
      <c r="T1985" t="s">
        <v>52</v>
      </c>
      <c r="U1985" t="s">
        <v>24</v>
      </c>
      <c r="V1985" t="s">
        <v>42</v>
      </c>
      <c r="W1985" t="s">
        <v>43</v>
      </c>
      <c r="X1985" t="s">
        <v>27</v>
      </c>
      <c r="Y1985">
        <f t="shared" ca="1" si="185"/>
        <v>0.69788172774275203</v>
      </c>
      <c r="Z1985" t="str">
        <f t="shared" ca="1" si="182"/>
        <v>Low</v>
      </c>
      <c r="AA1985" t="s">
        <v>48</v>
      </c>
      <c r="AB1985" t="s">
        <v>24</v>
      </c>
    </row>
    <row r="1986" spans="1:28" x14ac:dyDescent="0.3">
      <c r="A1986" t="s">
        <v>4024</v>
      </c>
      <c r="B1986" t="s">
        <v>4025</v>
      </c>
      <c r="C1986" t="s">
        <v>24</v>
      </c>
      <c r="D1986" t="s">
        <v>25</v>
      </c>
      <c r="E1986" t="s">
        <v>38</v>
      </c>
      <c r="F1986" t="s">
        <v>27</v>
      </c>
      <c r="G1986">
        <f t="shared" ca="1" si="183"/>
        <v>0.56025014927618155</v>
      </c>
      <c r="H1986" t="str">
        <f t="shared" ca="1" si="184"/>
        <v>Normal</v>
      </c>
      <c r="I1986" t="s">
        <v>27</v>
      </c>
      <c r="J1986" t="s">
        <v>24</v>
      </c>
      <c r="K1986" t="s">
        <v>24</v>
      </c>
      <c r="L1986" t="s">
        <v>30</v>
      </c>
      <c r="M1986" t="s">
        <v>30</v>
      </c>
      <c r="N1986" t="s">
        <v>31</v>
      </c>
      <c r="O1986">
        <f t="shared" ca="1" si="180"/>
        <v>9.6053532590366864E-2</v>
      </c>
      <c r="P1986" t="str">
        <f t="shared" ca="1" si="181"/>
        <v>Normal</v>
      </c>
      <c r="Q1986" t="s">
        <v>27</v>
      </c>
      <c r="R1986" t="s">
        <v>41</v>
      </c>
      <c r="S1986" t="s">
        <v>24</v>
      </c>
      <c r="T1986" t="s">
        <v>33</v>
      </c>
      <c r="U1986" t="s">
        <v>24</v>
      </c>
      <c r="V1986" t="s">
        <v>42</v>
      </c>
      <c r="W1986" t="s">
        <v>35</v>
      </c>
      <c r="X1986" t="s">
        <v>27</v>
      </c>
      <c r="Y1986">
        <f t="shared" ca="1" si="185"/>
        <v>1.2340859834012563E-2</v>
      </c>
      <c r="Z1986" t="str">
        <f t="shared" ca="1" si="182"/>
        <v>Normal</v>
      </c>
      <c r="AA1986" t="s">
        <v>63</v>
      </c>
      <c r="AB1986" t="s">
        <v>28</v>
      </c>
    </row>
    <row r="1987" spans="1:28" x14ac:dyDescent="0.3">
      <c r="A1987" t="s">
        <v>4026</v>
      </c>
      <c r="B1987" t="s">
        <v>4027</v>
      </c>
      <c r="C1987" t="s">
        <v>24</v>
      </c>
      <c r="D1987" t="s">
        <v>25</v>
      </c>
      <c r="E1987" t="s">
        <v>26</v>
      </c>
      <c r="F1987" t="s">
        <v>27</v>
      </c>
      <c r="G1987">
        <f t="shared" ca="1" si="183"/>
        <v>0.42319527602516294</v>
      </c>
      <c r="H1987" t="str">
        <f t="shared" ca="1" si="184"/>
        <v>Oligaemic</v>
      </c>
      <c r="I1987" t="s">
        <v>51</v>
      </c>
      <c r="J1987" t="s">
        <v>24</v>
      </c>
      <c r="K1987" t="s">
        <v>24</v>
      </c>
      <c r="L1987" t="s">
        <v>30</v>
      </c>
      <c r="M1987" t="s">
        <v>29</v>
      </c>
      <c r="N1987" t="s">
        <v>31</v>
      </c>
      <c r="O1987">
        <f t="shared" ref="O1987:O2050" ca="1" si="186">RAND()</f>
        <v>0.74372321442565215</v>
      </c>
      <c r="P1987" t="str">
        <f t="shared" ref="P1987:P2050" ca="1" si="187">IF(O1987&lt;=P$1,IF(O1987&lt;=S$11258,Q$11258,IF(O1987&lt;=S$11259,Q$11259,IF(O1987&lt;=S$11260,Q$11260,IF(O1987&lt;=S$11261,Q$11261,IF(O1987&lt;=S$11262,Q$11262))))),Q1987)</f>
        <v>Normal</v>
      </c>
      <c r="Q1987" t="s">
        <v>27</v>
      </c>
      <c r="R1987" t="s">
        <v>134</v>
      </c>
      <c r="S1987" t="s">
        <v>24</v>
      </c>
      <c r="T1987" t="s">
        <v>33</v>
      </c>
      <c r="U1987" t="s">
        <v>28</v>
      </c>
      <c r="V1987" t="s">
        <v>34</v>
      </c>
      <c r="W1987" t="s">
        <v>35</v>
      </c>
      <c r="X1987" t="s">
        <v>27</v>
      </c>
      <c r="Y1987">
        <f t="shared" ca="1" si="185"/>
        <v>0.3760655862918677</v>
      </c>
      <c r="Z1987" t="str">
        <f t="shared" ref="Z1987:Z2050" ca="1" si="188">IF(Y1987&lt;=Z$1,IF(Y1987&lt;=AC$11258,AA$11258,IF(Y1987&lt;=AC$11259,AA$11259,IF(Y1987&lt;=AC$11260,AA$11260,IF(Y1987&lt;=AC$11261,AA$11261,IF(Y1987&lt;=AC$11262,AA$11262))))),AA1987)</f>
        <v>Normal</v>
      </c>
      <c r="AA1987" t="s">
        <v>27</v>
      </c>
      <c r="AB1987" t="s">
        <v>28</v>
      </c>
    </row>
    <row r="1988" spans="1:28" x14ac:dyDescent="0.3">
      <c r="A1988" t="s">
        <v>4028</v>
      </c>
      <c r="B1988" t="s">
        <v>4029</v>
      </c>
      <c r="C1988" t="s">
        <v>24</v>
      </c>
      <c r="D1988" t="s">
        <v>25</v>
      </c>
      <c r="E1988" t="s">
        <v>38</v>
      </c>
      <c r="F1988" t="s">
        <v>27</v>
      </c>
      <c r="G1988">
        <f t="shared" ref="G1988:G2051" ca="1" si="189">RAND()</f>
        <v>0.7478750483589558</v>
      </c>
      <c r="H1988" t="str">
        <f t="shared" ref="H1988:H2051" ca="1" si="190">IF(G1988&lt;=H$1,IF(G1988&lt;=K$11258,I$11258,IF(G1988&lt;=K$11259,I$11259,IF(G1988&lt;=K$11260,I$11260,IF(G1988&lt;=K$11261,I$11261,IF(G1988&lt;=K$11262,I$11262))))),I1988)</f>
        <v>Normal</v>
      </c>
      <c r="I1988" t="s">
        <v>27</v>
      </c>
      <c r="J1988" t="s">
        <v>24</v>
      </c>
      <c r="K1988" t="s">
        <v>24</v>
      </c>
      <c r="L1988" t="s">
        <v>30</v>
      </c>
      <c r="M1988" t="s">
        <v>29</v>
      </c>
      <c r="N1988" t="s">
        <v>31</v>
      </c>
      <c r="O1988">
        <f t="shared" ca="1" si="186"/>
        <v>0.86054947227061906</v>
      </c>
      <c r="P1988" t="str">
        <f t="shared" ca="1" si="187"/>
        <v>Plethoric</v>
      </c>
      <c r="Q1988" t="s">
        <v>55</v>
      </c>
      <c r="R1988" t="s">
        <v>47</v>
      </c>
      <c r="S1988" t="s">
        <v>24</v>
      </c>
      <c r="T1988" t="s">
        <v>52</v>
      </c>
      <c r="U1988" t="s">
        <v>24</v>
      </c>
      <c r="V1988" t="s">
        <v>42</v>
      </c>
      <c r="W1988" t="s">
        <v>43</v>
      </c>
      <c r="X1988" t="s">
        <v>27</v>
      </c>
      <c r="Y1988">
        <f t="shared" ref="Y1988:Y2051" ca="1" si="191">RAND()</f>
        <v>0.50546662087529182</v>
      </c>
      <c r="Z1988" t="str">
        <f t="shared" ca="1" si="188"/>
        <v>Low</v>
      </c>
      <c r="AA1988" t="s">
        <v>48</v>
      </c>
      <c r="AB1988" t="s">
        <v>28</v>
      </c>
    </row>
    <row r="1989" spans="1:28" x14ac:dyDescent="0.3">
      <c r="A1989" t="s">
        <v>4030</v>
      </c>
      <c r="B1989" t="s">
        <v>4031</v>
      </c>
      <c r="C1989" t="s">
        <v>24</v>
      </c>
      <c r="D1989" t="s">
        <v>25</v>
      </c>
      <c r="E1989" t="s">
        <v>38</v>
      </c>
      <c r="F1989" t="s">
        <v>27</v>
      </c>
      <c r="G1989">
        <f t="shared" ca="1" si="189"/>
        <v>0.25988000451413451</v>
      </c>
      <c r="H1989" t="str">
        <f t="shared" ca="1" si="190"/>
        <v>Oligaemic</v>
      </c>
      <c r="I1989" t="s">
        <v>51</v>
      </c>
      <c r="J1989" t="s">
        <v>24</v>
      </c>
      <c r="K1989" t="s">
        <v>24</v>
      </c>
      <c r="L1989" t="s">
        <v>30</v>
      </c>
      <c r="M1989" t="s">
        <v>29</v>
      </c>
      <c r="N1989" t="s">
        <v>31</v>
      </c>
      <c r="O1989">
        <f t="shared" ca="1" si="186"/>
        <v>0.350261597990985</v>
      </c>
      <c r="P1989" t="str">
        <f t="shared" ca="1" si="187"/>
        <v>Oligaemic</v>
      </c>
      <c r="Q1989" t="s">
        <v>51</v>
      </c>
      <c r="R1989" t="s">
        <v>32</v>
      </c>
      <c r="S1989" t="s">
        <v>24</v>
      </c>
      <c r="T1989" t="s">
        <v>33</v>
      </c>
      <c r="U1989" t="s">
        <v>28</v>
      </c>
      <c r="V1989" t="s">
        <v>42</v>
      </c>
      <c r="W1989" t="s">
        <v>35</v>
      </c>
      <c r="X1989" t="s">
        <v>27</v>
      </c>
      <c r="Y1989">
        <f t="shared" ca="1" si="191"/>
        <v>1.5425387567401194E-2</v>
      </c>
      <c r="Z1989" t="str">
        <f t="shared" ca="1" si="188"/>
        <v>Normal</v>
      </c>
      <c r="AA1989" t="s">
        <v>63</v>
      </c>
      <c r="AB1989" t="s">
        <v>24</v>
      </c>
    </row>
    <row r="1990" spans="1:28" x14ac:dyDescent="0.3">
      <c r="A1990" t="s">
        <v>4032</v>
      </c>
      <c r="B1990" t="s">
        <v>4033</v>
      </c>
      <c r="C1990" t="s">
        <v>24</v>
      </c>
      <c r="D1990" t="s">
        <v>25</v>
      </c>
      <c r="E1990" t="s">
        <v>26</v>
      </c>
      <c r="F1990" t="s">
        <v>27</v>
      </c>
      <c r="G1990">
        <f t="shared" ca="1" si="189"/>
        <v>0.55377665097782658</v>
      </c>
      <c r="H1990" t="str">
        <f t="shared" ca="1" si="190"/>
        <v>Oligaemic</v>
      </c>
      <c r="I1990" t="s">
        <v>51</v>
      </c>
      <c r="J1990" t="s">
        <v>24</v>
      </c>
      <c r="K1990" t="s">
        <v>24</v>
      </c>
      <c r="L1990" t="s">
        <v>72</v>
      </c>
      <c r="M1990" t="s">
        <v>29</v>
      </c>
      <c r="N1990" t="s">
        <v>31</v>
      </c>
      <c r="O1990">
        <f t="shared" ca="1" si="186"/>
        <v>1.8726485928780012E-2</v>
      </c>
      <c r="P1990" t="str">
        <f t="shared" ca="1" si="187"/>
        <v>Normal</v>
      </c>
      <c r="Q1990" t="s">
        <v>51</v>
      </c>
      <c r="R1990" t="s">
        <v>32</v>
      </c>
      <c r="S1990" t="s">
        <v>24</v>
      </c>
      <c r="T1990" t="s">
        <v>52</v>
      </c>
      <c r="U1990" t="s">
        <v>24</v>
      </c>
      <c r="V1990" t="s">
        <v>34</v>
      </c>
      <c r="W1990" t="s">
        <v>43</v>
      </c>
      <c r="X1990" t="s">
        <v>27</v>
      </c>
      <c r="Y1990">
        <f t="shared" ca="1" si="191"/>
        <v>5.8153156759006452E-2</v>
      </c>
      <c r="Z1990" t="str">
        <f t="shared" ca="1" si="188"/>
        <v>Normal</v>
      </c>
      <c r="AA1990" t="s">
        <v>48</v>
      </c>
      <c r="AB1990" t="s">
        <v>24</v>
      </c>
    </row>
    <row r="1991" spans="1:28" x14ac:dyDescent="0.3">
      <c r="A1991" t="s">
        <v>4034</v>
      </c>
      <c r="B1991" t="s">
        <v>4035</v>
      </c>
      <c r="C1991" t="s">
        <v>24</v>
      </c>
      <c r="D1991" t="s">
        <v>25</v>
      </c>
      <c r="E1991" t="s">
        <v>38</v>
      </c>
      <c r="F1991" t="s">
        <v>27</v>
      </c>
      <c r="G1991">
        <f t="shared" ca="1" si="189"/>
        <v>0.34588890782040604</v>
      </c>
      <c r="H1991" t="str">
        <f t="shared" ca="1" si="190"/>
        <v>Normal</v>
      </c>
      <c r="I1991" t="s">
        <v>27</v>
      </c>
      <c r="J1991" t="s">
        <v>24</v>
      </c>
      <c r="K1991" t="s">
        <v>24</v>
      </c>
      <c r="L1991" t="s">
        <v>29</v>
      </c>
      <c r="M1991" t="s">
        <v>30</v>
      </c>
      <c r="N1991" t="s">
        <v>31</v>
      </c>
      <c r="O1991">
        <f t="shared" ca="1" si="186"/>
        <v>0.95215666887176764</v>
      </c>
      <c r="P1991" t="str">
        <f t="shared" ca="1" si="187"/>
        <v>Plethoric</v>
      </c>
      <c r="Q1991" t="s">
        <v>55</v>
      </c>
      <c r="R1991" t="s">
        <v>41</v>
      </c>
      <c r="S1991" t="s">
        <v>24</v>
      </c>
      <c r="T1991" t="s">
        <v>33</v>
      </c>
      <c r="U1991" t="s">
        <v>28</v>
      </c>
      <c r="V1991" t="s">
        <v>42</v>
      </c>
      <c r="W1991" t="s">
        <v>43</v>
      </c>
      <c r="X1991" t="s">
        <v>27</v>
      </c>
      <c r="Y1991">
        <f t="shared" ca="1" si="191"/>
        <v>0.63999949750320717</v>
      </c>
      <c r="Z1991" t="str">
        <f t="shared" ca="1" si="188"/>
        <v>Low</v>
      </c>
      <c r="AA1991" t="s">
        <v>48</v>
      </c>
      <c r="AB1991" t="s">
        <v>24</v>
      </c>
    </row>
    <row r="1992" spans="1:28" x14ac:dyDescent="0.3">
      <c r="A1992" t="s">
        <v>4036</v>
      </c>
      <c r="B1992" t="s">
        <v>4037</v>
      </c>
      <c r="C1992" t="s">
        <v>24</v>
      </c>
      <c r="D1992" t="s">
        <v>25</v>
      </c>
      <c r="E1992" t="s">
        <v>38</v>
      </c>
      <c r="F1992" t="s">
        <v>27</v>
      </c>
      <c r="G1992">
        <f t="shared" ca="1" si="189"/>
        <v>0.92051289091487187</v>
      </c>
      <c r="H1992" t="str">
        <f t="shared" ca="1" si="190"/>
        <v>Plethoric</v>
      </c>
      <c r="I1992" t="s">
        <v>55</v>
      </c>
      <c r="J1992" t="s">
        <v>24</v>
      </c>
      <c r="K1992" t="s">
        <v>24</v>
      </c>
      <c r="L1992" t="s">
        <v>29</v>
      </c>
      <c r="M1992" t="s">
        <v>30</v>
      </c>
      <c r="N1992" t="s">
        <v>31</v>
      </c>
      <c r="O1992">
        <f t="shared" ca="1" si="186"/>
        <v>0.67203247062501548</v>
      </c>
      <c r="P1992" t="str">
        <f t="shared" ca="1" si="187"/>
        <v>Plethoric</v>
      </c>
      <c r="Q1992" t="s">
        <v>55</v>
      </c>
      <c r="R1992" t="s">
        <v>47</v>
      </c>
      <c r="S1992" t="s">
        <v>24</v>
      </c>
      <c r="T1992" t="s">
        <v>33</v>
      </c>
      <c r="U1992" t="s">
        <v>28</v>
      </c>
      <c r="V1992" t="s">
        <v>42</v>
      </c>
      <c r="W1992" t="s">
        <v>43</v>
      </c>
      <c r="X1992" t="s">
        <v>27</v>
      </c>
      <c r="Y1992">
        <f t="shared" ca="1" si="191"/>
        <v>0.75671682633494086</v>
      </c>
      <c r="Z1992" t="str">
        <f t="shared" ca="1" si="188"/>
        <v>Low</v>
      </c>
      <c r="AA1992" t="s">
        <v>48</v>
      </c>
      <c r="AB1992" t="s">
        <v>28</v>
      </c>
    </row>
    <row r="1993" spans="1:28" x14ac:dyDescent="0.3">
      <c r="A1993" t="s">
        <v>4038</v>
      </c>
      <c r="B1993" t="s">
        <v>4039</v>
      </c>
      <c r="C1993" t="s">
        <v>24</v>
      </c>
      <c r="D1993" t="s">
        <v>25</v>
      </c>
      <c r="E1993" t="s">
        <v>38</v>
      </c>
      <c r="F1993" t="s">
        <v>27</v>
      </c>
      <c r="G1993">
        <f t="shared" ca="1" si="189"/>
        <v>0.63401146766556116</v>
      </c>
      <c r="H1993" t="str">
        <f t="shared" ca="1" si="190"/>
        <v>Oligaemic</v>
      </c>
      <c r="I1993" t="s">
        <v>51</v>
      </c>
      <c r="J1993" t="s">
        <v>24</v>
      </c>
      <c r="K1993" t="s">
        <v>24</v>
      </c>
      <c r="L1993" t="s">
        <v>72</v>
      </c>
      <c r="M1993" t="s">
        <v>72</v>
      </c>
      <c r="N1993" t="s">
        <v>31</v>
      </c>
      <c r="O1993">
        <f t="shared" ca="1" si="186"/>
        <v>0.72293511830357871</v>
      </c>
      <c r="P1993" t="str">
        <f t="shared" ca="1" si="187"/>
        <v>Normal</v>
      </c>
      <c r="Q1993" t="s">
        <v>27</v>
      </c>
      <c r="R1993" t="s">
        <v>47</v>
      </c>
      <c r="S1993" t="s">
        <v>28</v>
      </c>
      <c r="T1993" t="s">
        <v>33</v>
      </c>
      <c r="U1993" t="s">
        <v>28</v>
      </c>
      <c r="V1993" t="s">
        <v>34</v>
      </c>
      <c r="W1993" t="s">
        <v>43</v>
      </c>
      <c r="X1993" t="s">
        <v>27</v>
      </c>
      <c r="Y1993">
        <f t="shared" ca="1" si="191"/>
        <v>0.67752586546117854</v>
      </c>
      <c r="Z1993" t="str">
        <f t="shared" ca="1" si="188"/>
        <v>High</v>
      </c>
      <c r="AA1993" t="s">
        <v>63</v>
      </c>
      <c r="AB1993" t="s">
        <v>24</v>
      </c>
    </row>
    <row r="1994" spans="1:28" x14ac:dyDescent="0.3">
      <c r="A1994" t="s">
        <v>4040</v>
      </c>
      <c r="B1994" t="s">
        <v>4041</v>
      </c>
      <c r="C1994" t="s">
        <v>24</v>
      </c>
      <c r="D1994" t="s">
        <v>25</v>
      </c>
      <c r="E1994" t="s">
        <v>26</v>
      </c>
      <c r="F1994" t="s">
        <v>27</v>
      </c>
      <c r="G1994">
        <f t="shared" ca="1" si="189"/>
        <v>0.66867255408130388</v>
      </c>
      <c r="H1994" t="str">
        <f t="shared" ca="1" si="190"/>
        <v>Oligaemic</v>
      </c>
      <c r="I1994" t="s">
        <v>51</v>
      </c>
      <c r="J1994" t="s">
        <v>24</v>
      </c>
      <c r="K1994" t="s">
        <v>24</v>
      </c>
      <c r="L1994" t="s">
        <v>29</v>
      </c>
      <c r="M1994" t="s">
        <v>29</v>
      </c>
      <c r="N1994" t="s">
        <v>40</v>
      </c>
      <c r="O1994">
        <f t="shared" ca="1" si="186"/>
        <v>0.95853619810759161</v>
      </c>
      <c r="P1994" t="str">
        <f t="shared" ca="1" si="187"/>
        <v>Oligaemic</v>
      </c>
      <c r="Q1994" t="s">
        <v>51</v>
      </c>
      <c r="R1994" t="s">
        <v>47</v>
      </c>
      <c r="S1994" t="s">
        <v>24</v>
      </c>
      <c r="T1994" t="s">
        <v>33</v>
      </c>
      <c r="U1994" t="s">
        <v>24</v>
      </c>
      <c r="V1994" t="s">
        <v>34</v>
      </c>
      <c r="W1994" t="s">
        <v>43</v>
      </c>
      <c r="X1994" t="s">
        <v>27</v>
      </c>
      <c r="Y1994">
        <f t="shared" ca="1" si="191"/>
        <v>0.66690657799850317</v>
      </c>
      <c r="Z1994" t="str">
        <f t="shared" ca="1" si="188"/>
        <v>High</v>
      </c>
      <c r="AA1994" t="s">
        <v>63</v>
      </c>
      <c r="AB1994" t="s">
        <v>28</v>
      </c>
    </row>
    <row r="1995" spans="1:28" x14ac:dyDescent="0.3">
      <c r="A1995" t="s">
        <v>4042</v>
      </c>
      <c r="B1995" t="s">
        <v>4043</v>
      </c>
      <c r="C1995" t="s">
        <v>24</v>
      </c>
      <c r="D1995" t="s">
        <v>25</v>
      </c>
      <c r="E1995" t="s">
        <v>26</v>
      </c>
      <c r="F1995" t="s">
        <v>63</v>
      </c>
      <c r="G1995">
        <f t="shared" ca="1" si="189"/>
        <v>0.56386732090366165</v>
      </c>
      <c r="H1995" t="str">
        <f t="shared" ca="1" si="190"/>
        <v>Oligaemic</v>
      </c>
      <c r="I1995" t="s">
        <v>51</v>
      </c>
      <c r="J1995" t="s">
        <v>24</v>
      </c>
      <c r="K1995" t="s">
        <v>24</v>
      </c>
      <c r="L1995" t="s">
        <v>29</v>
      </c>
      <c r="M1995" t="s">
        <v>29</v>
      </c>
      <c r="N1995" t="s">
        <v>31</v>
      </c>
      <c r="O1995">
        <f t="shared" ca="1" si="186"/>
        <v>0.52646452984286374</v>
      </c>
      <c r="P1995" t="str">
        <f t="shared" ca="1" si="187"/>
        <v>Oligaemic</v>
      </c>
      <c r="Q1995" t="s">
        <v>51</v>
      </c>
      <c r="R1995" t="s">
        <v>112</v>
      </c>
      <c r="S1995" t="s">
        <v>24</v>
      </c>
      <c r="T1995" t="s">
        <v>33</v>
      </c>
      <c r="U1995" t="s">
        <v>24</v>
      </c>
      <c r="V1995" t="s">
        <v>34</v>
      </c>
      <c r="W1995" t="s">
        <v>43</v>
      </c>
      <c r="X1995" t="s">
        <v>27</v>
      </c>
      <c r="Y1995">
        <f t="shared" ca="1" si="191"/>
        <v>0.907843962487075</v>
      </c>
      <c r="Z1995" t="str">
        <f t="shared" ca="1" si="188"/>
        <v>Low</v>
      </c>
      <c r="AA1995" t="s">
        <v>48</v>
      </c>
      <c r="AB1995" t="s">
        <v>24</v>
      </c>
    </row>
    <row r="1996" spans="1:28" x14ac:dyDescent="0.3">
      <c r="A1996" t="s">
        <v>4044</v>
      </c>
      <c r="B1996" t="s">
        <v>4045</v>
      </c>
      <c r="C1996" t="s">
        <v>24</v>
      </c>
      <c r="D1996" t="s">
        <v>25</v>
      </c>
      <c r="E1996" t="s">
        <v>38</v>
      </c>
      <c r="F1996" t="s">
        <v>27</v>
      </c>
      <c r="G1996">
        <f t="shared" ca="1" si="189"/>
        <v>0.35962559542176342</v>
      </c>
      <c r="H1996" t="str">
        <f t="shared" ca="1" si="190"/>
        <v>Oligaemic</v>
      </c>
      <c r="I1996" t="s">
        <v>51</v>
      </c>
      <c r="J1996" t="s">
        <v>24</v>
      </c>
      <c r="K1996" t="s">
        <v>24</v>
      </c>
      <c r="L1996" t="s">
        <v>30</v>
      </c>
      <c r="M1996" t="s">
        <v>30</v>
      </c>
      <c r="N1996" t="s">
        <v>31</v>
      </c>
      <c r="O1996">
        <f t="shared" ca="1" si="186"/>
        <v>0.50055878910154761</v>
      </c>
      <c r="P1996" t="str">
        <f t="shared" ca="1" si="187"/>
        <v>Normal</v>
      </c>
      <c r="Q1996" t="s">
        <v>27</v>
      </c>
      <c r="R1996" t="s">
        <v>47</v>
      </c>
      <c r="S1996" t="s">
        <v>24</v>
      </c>
      <c r="T1996" t="s">
        <v>33</v>
      </c>
      <c r="U1996" t="s">
        <v>28</v>
      </c>
      <c r="V1996" t="s">
        <v>42</v>
      </c>
      <c r="W1996" t="s">
        <v>43</v>
      </c>
      <c r="X1996" t="s">
        <v>27</v>
      </c>
      <c r="Y1996">
        <f t="shared" ca="1" si="191"/>
        <v>0.14873091368490154</v>
      </c>
      <c r="Z1996" t="str">
        <f t="shared" ca="1" si="188"/>
        <v>Low</v>
      </c>
      <c r="AA1996" t="s">
        <v>48</v>
      </c>
      <c r="AB1996" t="s">
        <v>24</v>
      </c>
    </row>
    <row r="1997" spans="1:28" x14ac:dyDescent="0.3">
      <c r="A1997" t="s">
        <v>4046</v>
      </c>
      <c r="B1997" t="s">
        <v>4047</v>
      </c>
      <c r="C1997" t="s">
        <v>24</v>
      </c>
      <c r="D1997" t="s">
        <v>25</v>
      </c>
      <c r="E1997" t="s">
        <v>26</v>
      </c>
      <c r="F1997" t="s">
        <v>27</v>
      </c>
      <c r="G1997">
        <f t="shared" ca="1" si="189"/>
        <v>0.41672939083892124</v>
      </c>
      <c r="H1997" t="str">
        <f t="shared" ca="1" si="190"/>
        <v>Normal</v>
      </c>
      <c r="I1997" t="s">
        <v>27</v>
      </c>
      <c r="J1997" t="s">
        <v>24</v>
      </c>
      <c r="K1997" t="s">
        <v>24</v>
      </c>
      <c r="L1997" t="s">
        <v>29</v>
      </c>
      <c r="M1997" t="s">
        <v>30</v>
      </c>
      <c r="N1997" t="s">
        <v>31</v>
      </c>
      <c r="O1997">
        <f t="shared" ca="1" si="186"/>
        <v>0.98343649780703235</v>
      </c>
      <c r="P1997" t="str">
        <f t="shared" ca="1" si="187"/>
        <v>Oligaemic</v>
      </c>
      <c r="Q1997" t="s">
        <v>51</v>
      </c>
      <c r="R1997" t="s">
        <v>47</v>
      </c>
      <c r="S1997" t="s">
        <v>24</v>
      </c>
      <c r="T1997" t="s">
        <v>33</v>
      </c>
      <c r="U1997" t="s">
        <v>24</v>
      </c>
      <c r="V1997" t="s">
        <v>42</v>
      </c>
      <c r="W1997" t="s">
        <v>43</v>
      </c>
      <c r="X1997" t="s">
        <v>27</v>
      </c>
      <c r="Y1997">
        <f t="shared" ca="1" si="191"/>
        <v>0.44949529373512298</v>
      </c>
      <c r="Z1997" t="str">
        <f t="shared" ca="1" si="188"/>
        <v>Low</v>
      </c>
      <c r="AA1997" t="s">
        <v>48</v>
      </c>
      <c r="AB1997" t="s">
        <v>24</v>
      </c>
    </row>
    <row r="1998" spans="1:28" x14ac:dyDescent="0.3">
      <c r="A1998" t="s">
        <v>4048</v>
      </c>
      <c r="B1998" t="s">
        <v>4049</v>
      </c>
      <c r="C1998" t="s">
        <v>24</v>
      </c>
      <c r="D1998" t="s">
        <v>25</v>
      </c>
      <c r="E1998" t="s">
        <v>38</v>
      </c>
      <c r="F1998" t="s">
        <v>27</v>
      </c>
      <c r="G1998">
        <f t="shared" ca="1" si="189"/>
        <v>5.8765656623686158E-2</v>
      </c>
      <c r="H1998" t="str">
        <f t="shared" ca="1" si="190"/>
        <v>Normal</v>
      </c>
      <c r="I1998" t="s">
        <v>51</v>
      </c>
      <c r="J1998" t="s">
        <v>24</v>
      </c>
      <c r="K1998" t="s">
        <v>28</v>
      </c>
      <c r="L1998" t="s">
        <v>29</v>
      </c>
      <c r="M1998" t="s">
        <v>30</v>
      </c>
      <c r="N1998" t="s">
        <v>31</v>
      </c>
      <c r="O1998">
        <f t="shared" ca="1" si="186"/>
        <v>0.89911157278002884</v>
      </c>
      <c r="P1998" t="str">
        <f t="shared" ca="1" si="187"/>
        <v>Oligaemic</v>
      </c>
      <c r="Q1998" t="s">
        <v>51</v>
      </c>
      <c r="R1998" t="s">
        <v>134</v>
      </c>
      <c r="S1998" t="s">
        <v>24</v>
      </c>
      <c r="T1998" t="s">
        <v>33</v>
      </c>
      <c r="U1998" t="s">
        <v>24</v>
      </c>
      <c r="V1998" t="s">
        <v>42</v>
      </c>
      <c r="W1998" t="s">
        <v>43</v>
      </c>
      <c r="X1998" t="s">
        <v>27</v>
      </c>
      <c r="Y1998">
        <f t="shared" ca="1" si="191"/>
        <v>0.51840619099537477</v>
      </c>
      <c r="Z1998" t="str">
        <f t="shared" ca="1" si="188"/>
        <v>Low</v>
      </c>
      <c r="AA1998" t="s">
        <v>48</v>
      </c>
      <c r="AB1998" t="s">
        <v>24</v>
      </c>
    </row>
    <row r="1999" spans="1:28" x14ac:dyDescent="0.3">
      <c r="A1999" t="s">
        <v>4050</v>
      </c>
      <c r="B1999" t="s">
        <v>4051</v>
      </c>
      <c r="C1999" t="s">
        <v>24</v>
      </c>
      <c r="D1999" t="s">
        <v>25</v>
      </c>
      <c r="E1999" t="s">
        <v>38</v>
      </c>
      <c r="F1999" t="s">
        <v>63</v>
      </c>
      <c r="G1999">
        <f t="shared" ca="1" si="189"/>
        <v>0.91106163364159232</v>
      </c>
      <c r="H1999" t="str">
        <f t="shared" ca="1" si="190"/>
        <v>Plethoric</v>
      </c>
      <c r="I1999" t="s">
        <v>55</v>
      </c>
      <c r="J1999" t="s">
        <v>24</v>
      </c>
      <c r="K1999" t="s">
        <v>24</v>
      </c>
      <c r="L1999" t="s">
        <v>30</v>
      </c>
      <c r="M1999" t="s">
        <v>29</v>
      </c>
      <c r="N1999" t="s">
        <v>31</v>
      </c>
      <c r="O1999">
        <f t="shared" ca="1" si="186"/>
        <v>0.7800690300512183</v>
      </c>
      <c r="P1999" t="str">
        <f t="shared" ca="1" si="187"/>
        <v>Asy/Patchy</v>
      </c>
      <c r="Q1999" t="s">
        <v>115</v>
      </c>
      <c r="R1999" t="s">
        <v>41</v>
      </c>
      <c r="S1999" t="s">
        <v>24</v>
      </c>
      <c r="T1999" t="s">
        <v>33</v>
      </c>
      <c r="U1999" t="s">
        <v>24</v>
      </c>
      <c r="V1999" t="s">
        <v>67</v>
      </c>
      <c r="W1999" t="s">
        <v>34</v>
      </c>
      <c r="X1999" t="s">
        <v>27</v>
      </c>
      <c r="Y1999">
        <f t="shared" ca="1" si="191"/>
        <v>0.44146860131582699</v>
      </c>
      <c r="Z1999" t="str">
        <f t="shared" ca="1" si="188"/>
        <v>Low</v>
      </c>
      <c r="AA1999" t="s">
        <v>48</v>
      </c>
      <c r="AB1999" t="s">
        <v>24</v>
      </c>
    </row>
    <row r="2000" spans="1:28" x14ac:dyDescent="0.3">
      <c r="A2000" t="s">
        <v>4052</v>
      </c>
      <c r="B2000" t="s">
        <v>4053</v>
      </c>
      <c r="C2000" t="s">
        <v>24</v>
      </c>
      <c r="D2000" t="s">
        <v>25</v>
      </c>
      <c r="E2000" t="s">
        <v>26</v>
      </c>
      <c r="F2000" t="s">
        <v>27</v>
      </c>
      <c r="G2000">
        <f t="shared" ca="1" si="189"/>
        <v>7.4595494430905851E-2</v>
      </c>
      <c r="H2000" t="str">
        <f t="shared" ca="1" si="190"/>
        <v>Normal</v>
      </c>
      <c r="I2000" t="s">
        <v>27</v>
      </c>
      <c r="J2000" t="s">
        <v>24</v>
      </c>
      <c r="K2000" t="s">
        <v>24</v>
      </c>
      <c r="L2000" t="s">
        <v>29</v>
      </c>
      <c r="M2000" t="s">
        <v>29</v>
      </c>
      <c r="N2000" t="s">
        <v>40</v>
      </c>
      <c r="O2000">
        <f t="shared" ca="1" si="186"/>
        <v>0.74940182718211035</v>
      </c>
      <c r="P2000" t="str">
        <f t="shared" ca="1" si="187"/>
        <v>Oligaemic</v>
      </c>
      <c r="Q2000" t="s">
        <v>51</v>
      </c>
      <c r="R2000" t="s">
        <v>32</v>
      </c>
      <c r="S2000" t="s">
        <v>24</v>
      </c>
      <c r="T2000" t="s">
        <v>33</v>
      </c>
      <c r="U2000" t="s">
        <v>24</v>
      </c>
      <c r="V2000" t="s">
        <v>34</v>
      </c>
      <c r="W2000" t="s">
        <v>43</v>
      </c>
      <c r="X2000" t="s">
        <v>27</v>
      </c>
      <c r="Y2000">
        <f t="shared" ca="1" si="191"/>
        <v>2.7278152026660729E-2</v>
      </c>
      <c r="Z2000" t="str">
        <f t="shared" ca="1" si="188"/>
        <v>Normal</v>
      </c>
      <c r="AA2000" t="s">
        <v>63</v>
      </c>
      <c r="AB2000" t="s">
        <v>24</v>
      </c>
    </row>
    <row r="2001" spans="1:28" x14ac:dyDescent="0.3">
      <c r="A2001" t="s">
        <v>4054</v>
      </c>
      <c r="B2001" t="s">
        <v>4055</v>
      </c>
      <c r="C2001" t="s">
        <v>24</v>
      </c>
      <c r="D2001" t="s">
        <v>25</v>
      </c>
      <c r="E2001" t="s">
        <v>26</v>
      </c>
      <c r="F2001" t="s">
        <v>27</v>
      </c>
      <c r="G2001">
        <f t="shared" ca="1" si="189"/>
        <v>0.71993259412009836</v>
      </c>
      <c r="H2001" t="str">
        <f t="shared" ca="1" si="190"/>
        <v>Normal</v>
      </c>
      <c r="I2001" t="s">
        <v>27</v>
      </c>
      <c r="J2001" t="s">
        <v>24</v>
      </c>
      <c r="K2001" t="s">
        <v>24</v>
      </c>
      <c r="L2001" t="s">
        <v>30</v>
      </c>
      <c r="M2001" t="s">
        <v>72</v>
      </c>
      <c r="N2001" t="s">
        <v>31</v>
      </c>
      <c r="O2001">
        <f t="shared" ca="1" si="186"/>
        <v>0.20392232681271283</v>
      </c>
      <c r="P2001" t="str">
        <f t="shared" ca="1" si="187"/>
        <v>Normal</v>
      </c>
      <c r="Q2001" t="s">
        <v>27</v>
      </c>
      <c r="R2001" t="s">
        <v>41</v>
      </c>
      <c r="S2001" t="s">
        <v>24</v>
      </c>
      <c r="T2001" t="s">
        <v>33</v>
      </c>
      <c r="U2001" t="s">
        <v>24</v>
      </c>
      <c r="V2001" t="s">
        <v>42</v>
      </c>
      <c r="W2001" t="s">
        <v>43</v>
      </c>
      <c r="X2001" t="s">
        <v>27</v>
      </c>
      <c r="Y2001">
        <f t="shared" ca="1" si="191"/>
        <v>1.3656166697363248E-2</v>
      </c>
      <c r="Z2001" t="str">
        <f t="shared" ca="1" si="188"/>
        <v>Normal</v>
      </c>
      <c r="AA2001" t="s">
        <v>63</v>
      </c>
      <c r="AB2001" t="s">
        <v>28</v>
      </c>
    </row>
    <row r="2002" spans="1:28" x14ac:dyDescent="0.3">
      <c r="A2002" t="s">
        <v>4056</v>
      </c>
      <c r="B2002" t="s">
        <v>4057</v>
      </c>
      <c r="C2002" t="s">
        <v>24</v>
      </c>
      <c r="D2002" t="s">
        <v>25</v>
      </c>
      <c r="E2002" t="s">
        <v>38</v>
      </c>
      <c r="F2002" t="s">
        <v>27</v>
      </c>
      <c r="G2002">
        <f t="shared" ca="1" si="189"/>
        <v>0.81002563081726497</v>
      </c>
      <c r="H2002" t="str">
        <f t="shared" ca="1" si="190"/>
        <v>Plethoric</v>
      </c>
      <c r="I2002" t="s">
        <v>55</v>
      </c>
      <c r="J2002" t="s">
        <v>28</v>
      </c>
      <c r="K2002" t="s">
        <v>24</v>
      </c>
      <c r="L2002" t="s">
        <v>30</v>
      </c>
      <c r="M2002" t="s">
        <v>30</v>
      </c>
      <c r="N2002" t="s">
        <v>40</v>
      </c>
      <c r="O2002">
        <f t="shared" ca="1" si="186"/>
        <v>0.62827897973220237</v>
      </c>
      <c r="P2002" t="str">
        <f t="shared" ca="1" si="187"/>
        <v>Plethoric</v>
      </c>
      <c r="Q2002" t="s">
        <v>55</v>
      </c>
      <c r="R2002" t="s">
        <v>47</v>
      </c>
      <c r="S2002" t="s">
        <v>24</v>
      </c>
      <c r="T2002" t="s">
        <v>33</v>
      </c>
      <c r="U2002" t="s">
        <v>24</v>
      </c>
      <c r="V2002" t="s">
        <v>34</v>
      </c>
      <c r="W2002" t="s">
        <v>43</v>
      </c>
      <c r="X2002" t="s">
        <v>87</v>
      </c>
      <c r="Y2002">
        <f t="shared" ca="1" si="191"/>
        <v>0.52947648832029692</v>
      </c>
      <c r="Z2002" t="str">
        <f t="shared" ca="1" si="188"/>
        <v>High</v>
      </c>
      <c r="AA2002" t="s">
        <v>63</v>
      </c>
      <c r="AB2002" t="s">
        <v>24</v>
      </c>
    </row>
    <row r="2003" spans="1:28" x14ac:dyDescent="0.3">
      <c r="A2003" t="s">
        <v>4058</v>
      </c>
      <c r="B2003" t="s">
        <v>4059</v>
      </c>
      <c r="C2003" t="s">
        <v>24</v>
      </c>
      <c r="D2003" t="s">
        <v>25</v>
      </c>
      <c r="E2003" t="s">
        <v>38</v>
      </c>
      <c r="F2003" t="s">
        <v>27</v>
      </c>
      <c r="G2003">
        <f t="shared" ca="1" si="189"/>
        <v>0.50532934115693007</v>
      </c>
      <c r="H2003" t="str">
        <f t="shared" ca="1" si="190"/>
        <v>Plethoric</v>
      </c>
      <c r="I2003" t="s">
        <v>55</v>
      </c>
      <c r="J2003" t="s">
        <v>24</v>
      </c>
      <c r="K2003" t="s">
        <v>24</v>
      </c>
      <c r="L2003" t="s">
        <v>30</v>
      </c>
      <c r="M2003" t="s">
        <v>30</v>
      </c>
      <c r="N2003" t="s">
        <v>31</v>
      </c>
      <c r="O2003">
        <f t="shared" ca="1" si="186"/>
        <v>0.46660186059510145</v>
      </c>
      <c r="P2003" t="str">
        <f t="shared" ca="1" si="187"/>
        <v>Plethoric</v>
      </c>
      <c r="Q2003" t="s">
        <v>55</v>
      </c>
      <c r="R2003" t="s">
        <v>47</v>
      </c>
      <c r="S2003" t="s">
        <v>24</v>
      </c>
      <c r="T2003" t="s">
        <v>33</v>
      </c>
      <c r="U2003" t="s">
        <v>24</v>
      </c>
      <c r="V2003" t="s">
        <v>42</v>
      </c>
      <c r="W2003" t="s">
        <v>66</v>
      </c>
      <c r="X2003" t="s">
        <v>27</v>
      </c>
      <c r="Y2003">
        <f t="shared" ca="1" si="191"/>
        <v>0.20928860144819705</v>
      </c>
      <c r="Z2003" t="str">
        <f t="shared" ca="1" si="188"/>
        <v>High</v>
      </c>
      <c r="AA2003" t="s">
        <v>63</v>
      </c>
      <c r="AB2003" t="s">
        <v>28</v>
      </c>
    </row>
    <row r="2004" spans="1:28" x14ac:dyDescent="0.3">
      <c r="A2004" t="s">
        <v>4060</v>
      </c>
      <c r="B2004" t="s">
        <v>4061</v>
      </c>
      <c r="C2004" t="s">
        <v>24</v>
      </c>
      <c r="D2004" t="s">
        <v>25</v>
      </c>
      <c r="E2004" t="s">
        <v>38</v>
      </c>
      <c r="F2004" t="s">
        <v>27</v>
      </c>
      <c r="G2004">
        <f t="shared" ca="1" si="189"/>
        <v>0.29884299380538082</v>
      </c>
      <c r="H2004" t="str">
        <f t="shared" ca="1" si="190"/>
        <v>Oligaemic</v>
      </c>
      <c r="I2004" t="s">
        <v>51</v>
      </c>
      <c r="J2004" t="s">
        <v>24</v>
      </c>
      <c r="K2004" t="s">
        <v>24</v>
      </c>
      <c r="L2004" t="s">
        <v>30</v>
      </c>
      <c r="M2004" t="s">
        <v>30</v>
      </c>
      <c r="N2004" t="s">
        <v>31</v>
      </c>
      <c r="O2004">
        <f t="shared" ca="1" si="186"/>
        <v>0.86595274676186151</v>
      </c>
      <c r="P2004" t="str">
        <f t="shared" ca="1" si="187"/>
        <v>Oligaemic</v>
      </c>
      <c r="Q2004" t="s">
        <v>51</v>
      </c>
      <c r="R2004" t="s">
        <v>41</v>
      </c>
      <c r="S2004" t="s">
        <v>24</v>
      </c>
      <c r="T2004" t="s">
        <v>52</v>
      </c>
      <c r="U2004" t="s">
        <v>24</v>
      </c>
      <c r="V2004" t="s">
        <v>34</v>
      </c>
      <c r="W2004" t="s">
        <v>35</v>
      </c>
      <c r="X2004" t="s">
        <v>27</v>
      </c>
      <c r="Y2004">
        <f t="shared" ca="1" si="191"/>
        <v>0.26983570881136987</v>
      </c>
      <c r="Z2004" t="str">
        <f t="shared" ca="1" si="188"/>
        <v>High</v>
      </c>
      <c r="AA2004" t="s">
        <v>63</v>
      </c>
      <c r="AB2004" t="s">
        <v>24</v>
      </c>
    </row>
    <row r="2005" spans="1:28" x14ac:dyDescent="0.3">
      <c r="A2005" t="s">
        <v>4062</v>
      </c>
      <c r="B2005" t="s">
        <v>4063</v>
      </c>
      <c r="C2005" t="s">
        <v>24</v>
      </c>
      <c r="D2005" t="s">
        <v>25</v>
      </c>
      <c r="E2005" t="s">
        <v>26</v>
      </c>
      <c r="F2005" t="s">
        <v>63</v>
      </c>
      <c r="G2005">
        <f t="shared" ca="1" si="189"/>
        <v>1.6039798232882152E-2</v>
      </c>
      <c r="H2005" t="str">
        <f t="shared" ca="1" si="190"/>
        <v>Normal</v>
      </c>
      <c r="I2005" t="s">
        <v>27</v>
      </c>
      <c r="J2005" t="s">
        <v>28</v>
      </c>
      <c r="K2005" t="s">
        <v>24</v>
      </c>
      <c r="L2005" t="s">
        <v>29</v>
      </c>
      <c r="M2005" t="s">
        <v>29</v>
      </c>
      <c r="N2005" t="s">
        <v>31</v>
      </c>
      <c r="O2005">
        <f t="shared" ca="1" si="186"/>
        <v>1.315093522980082E-2</v>
      </c>
      <c r="P2005" t="str">
        <f t="shared" ca="1" si="187"/>
        <v>Normal</v>
      </c>
      <c r="Q2005" t="s">
        <v>27</v>
      </c>
      <c r="R2005" t="s">
        <v>41</v>
      </c>
      <c r="S2005" t="s">
        <v>24</v>
      </c>
      <c r="T2005" t="s">
        <v>52</v>
      </c>
      <c r="U2005" t="s">
        <v>28</v>
      </c>
      <c r="V2005" t="s">
        <v>34</v>
      </c>
      <c r="W2005" t="s">
        <v>43</v>
      </c>
      <c r="X2005" t="s">
        <v>27</v>
      </c>
      <c r="Y2005">
        <f t="shared" ca="1" si="191"/>
        <v>0.93582385605909979</v>
      </c>
      <c r="Z2005" t="str">
        <f t="shared" ca="1" si="188"/>
        <v>Low</v>
      </c>
      <c r="AA2005" t="s">
        <v>48</v>
      </c>
      <c r="AB2005" t="s">
        <v>28</v>
      </c>
    </row>
    <row r="2006" spans="1:28" x14ac:dyDescent="0.3">
      <c r="A2006" t="s">
        <v>4064</v>
      </c>
      <c r="B2006" t="s">
        <v>4065</v>
      </c>
      <c r="C2006" t="s">
        <v>24</v>
      </c>
      <c r="D2006" t="s">
        <v>25</v>
      </c>
      <c r="E2006" t="s">
        <v>26</v>
      </c>
      <c r="F2006" t="s">
        <v>27</v>
      </c>
      <c r="G2006">
        <f t="shared" ca="1" si="189"/>
        <v>0.23671582123974499</v>
      </c>
      <c r="H2006" t="str">
        <f t="shared" ca="1" si="190"/>
        <v>Normal</v>
      </c>
      <c r="I2006" t="s">
        <v>27</v>
      </c>
      <c r="J2006" t="s">
        <v>24</v>
      </c>
      <c r="K2006" t="s">
        <v>24</v>
      </c>
      <c r="L2006" t="s">
        <v>29</v>
      </c>
      <c r="M2006" t="s">
        <v>30</v>
      </c>
      <c r="N2006" t="s">
        <v>40</v>
      </c>
      <c r="O2006">
        <f t="shared" ca="1" si="186"/>
        <v>0.47458525989188927</v>
      </c>
      <c r="P2006" t="str">
        <f t="shared" ca="1" si="187"/>
        <v>Plethoric</v>
      </c>
      <c r="Q2006" t="s">
        <v>55</v>
      </c>
      <c r="R2006" t="s">
        <v>41</v>
      </c>
      <c r="S2006" t="s">
        <v>24</v>
      </c>
      <c r="T2006" t="s">
        <v>52</v>
      </c>
      <c r="U2006" t="s">
        <v>24</v>
      </c>
      <c r="V2006" t="s">
        <v>34</v>
      </c>
      <c r="W2006" t="s">
        <v>43</v>
      </c>
      <c r="X2006" t="s">
        <v>27</v>
      </c>
      <c r="Y2006">
        <f t="shared" ca="1" si="191"/>
        <v>0.65217779896716677</v>
      </c>
      <c r="Z2006" t="str">
        <f t="shared" ca="1" si="188"/>
        <v>High</v>
      </c>
      <c r="AA2006" t="s">
        <v>63</v>
      </c>
      <c r="AB2006" t="s">
        <v>24</v>
      </c>
    </row>
    <row r="2007" spans="1:28" x14ac:dyDescent="0.3">
      <c r="A2007" t="s">
        <v>4066</v>
      </c>
      <c r="B2007" t="s">
        <v>4067</v>
      </c>
      <c r="C2007" t="s">
        <v>24</v>
      </c>
      <c r="D2007" t="s">
        <v>25</v>
      </c>
      <c r="E2007" t="s">
        <v>26</v>
      </c>
      <c r="F2007" t="s">
        <v>63</v>
      </c>
      <c r="G2007">
        <f t="shared" ca="1" si="189"/>
        <v>0.72162737490177642</v>
      </c>
      <c r="H2007" t="str">
        <f t="shared" ca="1" si="190"/>
        <v>Normal</v>
      </c>
      <c r="I2007" t="s">
        <v>27</v>
      </c>
      <c r="J2007" t="s">
        <v>24</v>
      </c>
      <c r="K2007" t="s">
        <v>24</v>
      </c>
      <c r="L2007" t="s">
        <v>29</v>
      </c>
      <c r="M2007" t="s">
        <v>30</v>
      </c>
      <c r="N2007" t="s">
        <v>31</v>
      </c>
      <c r="O2007">
        <f t="shared" ca="1" si="186"/>
        <v>0.79396163223625282</v>
      </c>
      <c r="P2007" t="str">
        <f t="shared" ca="1" si="187"/>
        <v>Normal</v>
      </c>
      <c r="Q2007" t="s">
        <v>27</v>
      </c>
      <c r="R2007" t="s">
        <v>47</v>
      </c>
      <c r="S2007" t="s">
        <v>24</v>
      </c>
      <c r="T2007" t="s">
        <v>33</v>
      </c>
      <c r="U2007" t="s">
        <v>24</v>
      </c>
      <c r="V2007" t="s">
        <v>34</v>
      </c>
      <c r="W2007" t="s">
        <v>43</v>
      </c>
      <c r="X2007" t="s">
        <v>27</v>
      </c>
      <c r="Y2007">
        <f t="shared" ca="1" si="191"/>
        <v>0.11186773261801219</v>
      </c>
      <c r="Z2007" t="str">
        <f t="shared" ca="1" si="188"/>
        <v>High</v>
      </c>
      <c r="AA2007" t="s">
        <v>63</v>
      </c>
      <c r="AB2007" t="s">
        <v>24</v>
      </c>
    </row>
    <row r="2008" spans="1:28" x14ac:dyDescent="0.3">
      <c r="A2008" t="s">
        <v>4068</v>
      </c>
      <c r="B2008" t="s">
        <v>4069</v>
      </c>
      <c r="C2008" t="s">
        <v>24</v>
      </c>
      <c r="D2008" t="s">
        <v>25</v>
      </c>
      <c r="E2008" t="s">
        <v>38</v>
      </c>
      <c r="F2008" t="s">
        <v>27</v>
      </c>
      <c r="G2008">
        <f t="shared" ca="1" si="189"/>
        <v>0.72278572292185495</v>
      </c>
      <c r="H2008" t="str">
        <f t="shared" ca="1" si="190"/>
        <v>Normal</v>
      </c>
      <c r="I2008" t="s">
        <v>27</v>
      </c>
      <c r="J2008" t="s">
        <v>24</v>
      </c>
      <c r="K2008" t="s">
        <v>24</v>
      </c>
      <c r="L2008" t="s">
        <v>30</v>
      </c>
      <c r="M2008" t="s">
        <v>30</v>
      </c>
      <c r="N2008" t="s">
        <v>40</v>
      </c>
      <c r="O2008">
        <f t="shared" ca="1" si="186"/>
        <v>0.2394758067027255</v>
      </c>
      <c r="P2008" t="str">
        <f t="shared" ca="1" si="187"/>
        <v>Plethoric</v>
      </c>
      <c r="Q2008" t="s">
        <v>55</v>
      </c>
      <c r="R2008" t="s">
        <v>32</v>
      </c>
      <c r="S2008" t="s">
        <v>24</v>
      </c>
      <c r="T2008" t="s">
        <v>33</v>
      </c>
      <c r="U2008" t="s">
        <v>24</v>
      </c>
      <c r="V2008" t="s">
        <v>42</v>
      </c>
      <c r="W2008" t="s">
        <v>43</v>
      </c>
      <c r="X2008" t="s">
        <v>27</v>
      </c>
      <c r="Y2008">
        <f t="shared" ca="1" si="191"/>
        <v>4.4293868391149793E-3</v>
      </c>
      <c r="Z2008" t="str">
        <f t="shared" ca="1" si="188"/>
        <v>Normal</v>
      </c>
      <c r="AA2008" t="s">
        <v>63</v>
      </c>
      <c r="AB2008" t="s">
        <v>28</v>
      </c>
    </row>
    <row r="2009" spans="1:28" x14ac:dyDescent="0.3">
      <c r="A2009" t="s">
        <v>4070</v>
      </c>
      <c r="B2009" t="s">
        <v>4071</v>
      </c>
      <c r="C2009" t="s">
        <v>24</v>
      </c>
      <c r="D2009" t="s">
        <v>25</v>
      </c>
      <c r="E2009" t="s">
        <v>38</v>
      </c>
      <c r="F2009" t="s">
        <v>27</v>
      </c>
      <c r="G2009">
        <f t="shared" ca="1" si="189"/>
        <v>0.9801270052840878</v>
      </c>
      <c r="H2009" t="str">
        <f t="shared" ca="1" si="190"/>
        <v>Plethoric</v>
      </c>
      <c r="I2009" t="s">
        <v>55</v>
      </c>
      <c r="J2009" t="s">
        <v>24</v>
      </c>
      <c r="K2009" t="s">
        <v>24</v>
      </c>
      <c r="L2009" t="s">
        <v>29</v>
      </c>
      <c r="M2009" t="s">
        <v>30</v>
      </c>
      <c r="N2009" t="s">
        <v>31</v>
      </c>
      <c r="O2009">
        <f t="shared" ca="1" si="186"/>
        <v>0.36664863383775426</v>
      </c>
      <c r="P2009" t="str">
        <f t="shared" ca="1" si="187"/>
        <v>Plethoric</v>
      </c>
      <c r="Q2009" t="s">
        <v>55</v>
      </c>
      <c r="R2009" t="s">
        <v>41</v>
      </c>
      <c r="S2009" t="s">
        <v>24</v>
      </c>
      <c r="T2009" t="s">
        <v>33</v>
      </c>
      <c r="U2009" t="s">
        <v>24</v>
      </c>
      <c r="V2009" t="s">
        <v>34</v>
      </c>
      <c r="W2009" t="s">
        <v>43</v>
      </c>
      <c r="X2009" t="s">
        <v>27</v>
      </c>
      <c r="Y2009">
        <f t="shared" ca="1" si="191"/>
        <v>0.95063044260078011</v>
      </c>
      <c r="Z2009" t="str">
        <f t="shared" ca="1" si="188"/>
        <v>Low</v>
      </c>
      <c r="AA2009" t="s">
        <v>48</v>
      </c>
      <c r="AB2009" t="s">
        <v>24</v>
      </c>
    </row>
    <row r="2010" spans="1:28" x14ac:dyDescent="0.3">
      <c r="A2010" t="s">
        <v>4072</v>
      </c>
      <c r="B2010" t="s">
        <v>4073</v>
      </c>
      <c r="C2010" t="s">
        <v>24</v>
      </c>
      <c r="D2010" t="s">
        <v>25</v>
      </c>
      <c r="E2010" t="s">
        <v>66</v>
      </c>
      <c r="F2010" t="s">
        <v>27</v>
      </c>
      <c r="G2010">
        <f t="shared" ca="1" si="189"/>
        <v>0.10754065889255693</v>
      </c>
      <c r="H2010" t="str">
        <f t="shared" ca="1" si="190"/>
        <v>Normal</v>
      </c>
      <c r="I2010" t="s">
        <v>27</v>
      </c>
      <c r="J2010" t="s">
        <v>24</v>
      </c>
      <c r="K2010" t="s">
        <v>24</v>
      </c>
      <c r="L2010" t="s">
        <v>30</v>
      </c>
      <c r="M2010" t="s">
        <v>30</v>
      </c>
      <c r="N2010" t="s">
        <v>31</v>
      </c>
      <c r="O2010">
        <f t="shared" ca="1" si="186"/>
        <v>6.9006403492158919E-2</v>
      </c>
      <c r="P2010" t="str">
        <f t="shared" ca="1" si="187"/>
        <v>Normal</v>
      </c>
      <c r="Q2010" t="s">
        <v>55</v>
      </c>
      <c r="R2010" t="s">
        <v>41</v>
      </c>
      <c r="S2010" t="s">
        <v>24</v>
      </c>
      <c r="T2010" t="s">
        <v>52</v>
      </c>
      <c r="U2010" t="s">
        <v>24</v>
      </c>
      <c r="V2010" t="s">
        <v>34</v>
      </c>
      <c r="W2010" t="s">
        <v>43</v>
      </c>
      <c r="X2010" t="s">
        <v>27</v>
      </c>
      <c r="Y2010">
        <f t="shared" ca="1" si="191"/>
        <v>0.23667234224770939</v>
      </c>
      <c r="Z2010" t="str">
        <f t="shared" ca="1" si="188"/>
        <v>High</v>
      </c>
      <c r="AA2010" t="s">
        <v>63</v>
      </c>
      <c r="AB2010" t="s">
        <v>24</v>
      </c>
    </row>
    <row r="2011" spans="1:28" x14ac:dyDescent="0.3">
      <c r="A2011" t="s">
        <v>4074</v>
      </c>
      <c r="B2011" t="s">
        <v>4075</v>
      </c>
      <c r="C2011" t="s">
        <v>24</v>
      </c>
      <c r="D2011" t="s">
        <v>25</v>
      </c>
      <c r="E2011" t="s">
        <v>26</v>
      </c>
      <c r="F2011" t="s">
        <v>27</v>
      </c>
      <c r="G2011">
        <f t="shared" ca="1" si="189"/>
        <v>0.87715490612628921</v>
      </c>
      <c r="H2011" t="str">
        <f t="shared" ca="1" si="190"/>
        <v>Plethoric</v>
      </c>
      <c r="I2011" t="s">
        <v>55</v>
      </c>
      <c r="J2011" t="s">
        <v>24</v>
      </c>
      <c r="K2011" t="s">
        <v>24</v>
      </c>
      <c r="L2011" t="s">
        <v>30</v>
      </c>
      <c r="M2011" t="s">
        <v>29</v>
      </c>
      <c r="N2011" t="s">
        <v>31</v>
      </c>
      <c r="O2011">
        <f t="shared" ca="1" si="186"/>
        <v>0.6452417815515048</v>
      </c>
      <c r="P2011" t="str">
        <f t="shared" ca="1" si="187"/>
        <v>Plethoric</v>
      </c>
      <c r="Q2011" t="s">
        <v>55</v>
      </c>
      <c r="R2011" t="s">
        <v>32</v>
      </c>
      <c r="S2011" t="s">
        <v>24</v>
      </c>
      <c r="T2011" t="s">
        <v>33</v>
      </c>
      <c r="U2011" t="s">
        <v>24</v>
      </c>
      <c r="V2011" t="s">
        <v>34</v>
      </c>
      <c r="W2011" t="s">
        <v>43</v>
      </c>
      <c r="X2011" t="s">
        <v>27</v>
      </c>
      <c r="Y2011">
        <f t="shared" ca="1" si="191"/>
        <v>0.57770705688095292</v>
      </c>
      <c r="Z2011" t="str">
        <f t="shared" ca="1" si="188"/>
        <v>Low</v>
      </c>
      <c r="AA2011" t="s">
        <v>48</v>
      </c>
      <c r="AB2011" t="s">
        <v>24</v>
      </c>
    </row>
    <row r="2012" spans="1:28" x14ac:dyDescent="0.3">
      <c r="A2012" t="s">
        <v>4076</v>
      </c>
      <c r="B2012" t="s">
        <v>4077</v>
      </c>
      <c r="C2012" t="s">
        <v>24</v>
      </c>
      <c r="D2012" t="s">
        <v>25</v>
      </c>
      <c r="E2012" t="s">
        <v>38</v>
      </c>
      <c r="F2012" t="s">
        <v>27</v>
      </c>
      <c r="G2012">
        <f t="shared" ca="1" si="189"/>
        <v>0.65240836077807829</v>
      </c>
      <c r="H2012" t="str">
        <f t="shared" ca="1" si="190"/>
        <v>Oligaemic</v>
      </c>
      <c r="I2012" t="s">
        <v>51</v>
      </c>
      <c r="J2012" t="s">
        <v>24</v>
      </c>
      <c r="K2012" t="s">
        <v>24</v>
      </c>
      <c r="L2012" t="s">
        <v>29</v>
      </c>
      <c r="M2012" t="s">
        <v>29</v>
      </c>
      <c r="N2012" t="s">
        <v>31</v>
      </c>
      <c r="O2012">
        <f t="shared" ca="1" si="186"/>
        <v>0.2532379527602856</v>
      </c>
      <c r="P2012" t="str">
        <f t="shared" ca="1" si="187"/>
        <v>Normal</v>
      </c>
      <c r="Q2012" t="s">
        <v>27</v>
      </c>
      <c r="R2012" t="s">
        <v>47</v>
      </c>
      <c r="S2012" t="s">
        <v>24</v>
      </c>
      <c r="T2012" t="s">
        <v>33</v>
      </c>
      <c r="U2012" t="s">
        <v>24</v>
      </c>
      <c r="V2012" t="s">
        <v>42</v>
      </c>
      <c r="W2012" t="s">
        <v>43</v>
      </c>
      <c r="X2012" t="s">
        <v>27</v>
      </c>
      <c r="Y2012">
        <f t="shared" ca="1" si="191"/>
        <v>0.2337892396571517</v>
      </c>
      <c r="Z2012" t="str">
        <f t="shared" ca="1" si="188"/>
        <v>Low</v>
      </c>
      <c r="AA2012" t="s">
        <v>48</v>
      </c>
      <c r="AB2012" t="s">
        <v>24</v>
      </c>
    </row>
    <row r="2013" spans="1:28" x14ac:dyDescent="0.3">
      <c r="A2013" t="s">
        <v>4078</v>
      </c>
      <c r="B2013" t="s">
        <v>4079</v>
      </c>
      <c r="C2013" t="s">
        <v>24</v>
      </c>
      <c r="D2013" t="s">
        <v>25</v>
      </c>
      <c r="E2013" t="s">
        <v>38</v>
      </c>
      <c r="F2013" t="s">
        <v>27</v>
      </c>
      <c r="G2013">
        <f t="shared" ca="1" si="189"/>
        <v>0.42285512702734196</v>
      </c>
      <c r="H2013" t="str">
        <f t="shared" ca="1" si="190"/>
        <v>Oligaemic</v>
      </c>
      <c r="I2013" t="s">
        <v>51</v>
      </c>
      <c r="J2013" t="s">
        <v>24</v>
      </c>
      <c r="K2013" t="s">
        <v>28</v>
      </c>
      <c r="L2013" t="s">
        <v>30</v>
      </c>
      <c r="M2013" t="s">
        <v>29</v>
      </c>
      <c r="N2013" t="s">
        <v>31</v>
      </c>
      <c r="O2013">
        <f t="shared" ca="1" si="186"/>
        <v>0.16897675003919488</v>
      </c>
      <c r="P2013" t="str">
        <f t="shared" ca="1" si="187"/>
        <v>Normal</v>
      </c>
      <c r="Q2013" t="s">
        <v>27</v>
      </c>
      <c r="R2013" t="s">
        <v>32</v>
      </c>
      <c r="S2013" t="s">
        <v>24</v>
      </c>
      <c r="T2013" t="s">
        <v>33</v>
      </c>
      <c r="U2013" t="s">
        <v>24</v>
      </c>
      <c r="V2013" t="s">
        <v>42</v>
      </c>
      <c r="W2013" t="s">
        <v>43</v>
      </c>
      <c r="X2013" t="s">
        <v>27</v>
      </c>
      <c r="Y2013">
        <f t="shared" ca="1" si="191"/>
        <v>0.23538256720179029</v>
      </c>
      <c r="Z2013" t="str">
        <f t="shared" ca="1" si="188"/>
        <v>High</v>
      </c>
      <c r="AA2013" t="s">
        <v>63</v>
      </c>
      <c r="AB2013" t="s">
        <v>28</v>
      </c>
    </row>
    <row r="2014" spans="1:28" x14ac:dyDescent="0.3">
      <c r="A2014" t="s">
        <v>4080</v>
      </c>
      <c r="B2014" t="s">
        <v>4081</v>
      </c>
      <c r="C2014" t="s">
        <v>24</v>
      </c>
      <c r="D2014" t="s">
        <v>25</v>
      </c>
      <c r="E2014" t="s">
        <v>38</v>
      </c>
      <c r="F2014" t="s">
        <v>27</v>
      </c>
      <c r="G2014">
        <f t="shared" ca="1" si="189"/>
        <v>0.12855019949481783</v>
      </c>
      <c r="H2014" t="str">
        <f t="shared" ca="1" si="190"/>
        <v>Oligaemic</v>
      </c>
      <c r="I2014" t="s">
        <v>51</v>
      </c>
      <c r="J2014" t="s">
        <v>24</v>
      </c>
      <c r="K2014" t="s">
        <v>24</v>
      </c>
      <c r="L2014" t="s">
        <v>30</v>
      </c>
      <c r="M2014" t="s">
        <v>30</v>
      </c>
      <c r="N2014" t="s">
        <v>31</v>
      </c>
      <c r="O2014">
        <f t="shared" ca="1" si="186"/>
        <v>0.37425115971020795</v>
      </c>
      <c r="P2014" t="str">
        <f t="shared" ca="1" si="187"/>
        <v>Oligaemic</v>
      </c>
      <c r="Q2014" t="s">
        <v>51</v>
      </c>
      <c r="R2014" t="s">
        <v>32</v>
      </c>
      <c r="S2014" t="s">
        <v>24</v>
      </c>
      <c r="T2014" t="s">
        <v>33</v>
      </c>
      <c r="U2014" t="s">
        <v>24</v>
      </c>
      <c r="V2014" t="s">
        <v>42</v>
      </c>
      <c r="W2014" t="s">
        <v>43</v>
      </c>
      <c r="X2014" t="s">
        <v>27</v>
      </c>
      <c r="Y2014">
        <f t="shared" ca="1" si="191"/>
        <v>0.84229570325527992</v>
      </c>
      <c r="Z2014" t="str">
        <f t="shared" ca="1" si="188"/>
        <v>Low</v>
      </c>
      <c r="AA2014" t="s">
        <v>48</v>
      </c>
      <c r="AB2014" t="s">
        <v>24</v>
      </c>
    </row>
    <row r="2015" spans="1:28" x14ac:dyDescent="0.3">
      <c r="A2015" t="s">
        <v>4082</v>
      </c>
      <c r="B2015" t="s">
        <v>4083</v>
      </c>
      <c r="C2015" t="s">
        <v>24</v>
      </c>
      <c r="D2015" t="s">
        <v>25</v>
      </c>
      <c r="E2015" t="s">
        <v>38</v>
      </c>
      <c r="F2015" t="s">
        <v>27</v>
      </c>
      <c r="G2015">
        <f t="shared" ca="1" si="189"/>
        <v>0.83975008248581051</v>
      </c>
      <c r="H2015" t="str">
        <f t="shared" ca="1" si="190"/>
        <v>Oligaemic</v>
      </c>
      <c r="I2015" t="s">
        <v>51</v>
      </c>
      <c r="J2015" t="s">
        <v>24</v>
      </c>
      <c r="K2015" t="s">
        <v>24</v>
      </c>
      <c r="L2015" t="s">
        <v>30</v>
      </c>
      <c r="M2015" t="s">
        <v>29</v>
      </c>
      <c r="N2015" t="s">
        <v>31</v>
      </c>
      <c r="O2015">
        <f t="shared" ca="1" si="186"/>
        <v>0.83629661418771051</v>
      </c>
      <c r="P2015" t="str">
        <f t="shared" ca="1" si="187"/>
        <v>Oligaemic</v>
      </c>
      <c r="Q2015" t="s">
        <v>51</v>
      </c>
      <c r="R2015" t="s">
        <v>32</v>
      </c>
      <c r="S2015" t="s">
        <v>24</v>
      </c>
      <c r="T2015" t="s">
        <v>33</v>
      </c>
      <c r="U2015" t="s">
        <v>24</v>
      </c>
      <c r="V2015" t="s">
        <v>42</v>
      </c>
      <c r="W2015" t="s">
        <v>43</v>
      </c>
      <c r="X2015" t="s">
        <v>27</v>
      </c>
      <c r="Y2015">
        <f t="shared" ca="1" si="191"/>
        <v>0.47577279652188109</v>
      </c>
      <c r="Z2015" t="str">
        <f t="shared" ca="1" si="188"/>
        <v>Low</v>
      </c>
      <c r="AA2015" t="s">
        <v>48</v>
      </c>
      <c r="AB2015" t="s">
        <v>24</v>
      </c>
    </row>
    <row r="2016" spans="1:28" x14ac:dyDescent="0.3">
      <c r="A2016" t="s">
        <v>4084</v>
      </c>
      <c r="B2016" t="s">
        <v>4085</v>
      </c>
      <c r="C2016" t="s">
        <v>24</v>
      </c>
      <c r="D2016" t="s">
        <v>25</v>
      </c>
      <c r="E2016" t="s">
        <v>38</v>
      </c>
      <c r="F2016" t="s">
        <v>27</v>
      </c>
      <c r="G2016">
        <f t="shared" ca="1" si="189"/>
        <v>0.96841115947598533</v>
      </c>
      <c r="H2016" t="str">
        <f t="shared" ca="1" si="190"/>
        <v>Grd_Glass</v>
      </c>
      <c r="I2016" t="s">
        <v>39</v>
      </c>
      <c r="J2016" t="s">
        <v>24</v>
      </c>
      <c r="K2016" t="s">
        <v>24</v>
      </c>
      <c r="L2016" t="s">
        <v>29</v>
      </c>
      <c r="M2016" t="s">
        <v>29</v>
      </c>
      <c r="N2016" t="s">
        <v>40</v>
      </c>
      <c r="O2016">
        <f t="shared" ca="1" si="186"/>
        <v>8.2767630110108681E-2</v>
      </c>
      <c r="P2016" t="str">
        <f t="shared" ca="1" si="187"/>
        <v>Normal</v>
      </c>
      <c r="Q2016" t="s">
        <v>39</v>
      </c>
      <c r="R2016" t="s">
        <v>47</v>
      </c>
      <c r="S2016" t="s">
        <v>24</v>
      </c>
      <c r="T2016" t="s">
        <v>52</v>
      </c>
      <c r="U2016" t="s">
        <v>28</v>
      </c>
      <c r="V2016" t="s">
        <v>42</v>
      </c>
      <c r="W2016" t="s">
        <v>43</v>
      </c>
      <c r="X2016" t="s">
        <v>87</v>
      </c>
      <c r="Y2016">
        <f t="shared" ca="1" si="191"/>
        <v>0.95589005445054853</v>
      </c>
      <c r="Z2016" t="str">
        <f t="shared" ca="1" si="188"/>
        <v>Normal</v>
      </c>
      <c r="AA2016" t="s">
        <v>27</v>
      </c>
      <c r="AB2016" t="s">
        <v>28</v>
      </c>
    </row>
    <row r="2017" spans="1:28" x14ac:dyDescent="0.3">
      <c r="A2017" t="s">
        <v>4086</v>
      </c>
      <c r="B2017" t="s">
        <v>4087</v>
      </c>
      <c r="C2017" t="s">
        <v>24</v>
      </c>
      <c r="D2017" t="s">
        <v>25</v>
      </c>
      <c r="E2017" t="s">
        <v>26</v>
      </c>
      <c r="F2017" t="s">
        <v>27</v>
      </c>
      <c r="G2017">
        <f t="shared" ca="1" si="189"/>
        <v>0.72971645613455627</v>
      </c>
      <c r="H2017" t="str">
        <f t="shared" ca="1" si="190"/>
        <v>Oligaemic</v>
      </c>
      <c r="I2017" t="s">
        <v>51</v>
      </c>
      <c r="J2017" t="s">
        <v>24</v>
      </c>
      <c r="K2017" t="s">
        <v>24</v>
      </c>
      <c r="L2017" t="s">
        <v>29</v>
      </c>
      <c r="M2017" t="s">
        <v>30</v>
      </c>
      <c r="N2017" t="s">
        <v>31</v>
      </c>
      <c r="O2017">
        <f t="shared" ca="1" si="186"/>
        <v>0.42672380223498507</v>
      </c>
      <c r="P2017" t="str">
        <f t="shared" ca="1" si="187"/>
        <v>Oligaemic</v>
      </c>
      <c r="Q2017" t="s">
        <v>51</v>
      </c>
      <c r="R2017" t="s">
        <v>41</v>
      </c>
      <c r="S2017" t="s">
        <v>24</v>
      </c>
      <c r="T2017" t="s">
        <v>52</v>
      </c>
      <c r="U2017" t="s">
        <v>24</v>
      </c>
      <c r="V2017" t="s">
        <v>42</v>
      </c>
      <c r="W2017" t="s">
        <v>43</v>
      </c>
      <c r="X2017" t="s">
        <v>27</v>
      </c>
      <c r="Y2017">
        <f t="shared" ca="1" si="191"/>
        <v>0.61002808233621653</v>
      </c>
      <c r="Z2017" t="str">
        <f t="shared" ca="1" si="188"/>
        <v>Low</v>
      </c>
      <c r="AA2017" t="s">
        <v>48</v>
      </c>
      <c r="AB2017" t="s">
        <v>24</v>
      </c>
    </row>
    <row r="2018" spans="1:28" x14ac:dyDescent="0.3">
      <c r="A2018" t="s">
        <v>4088</v>
      </c>
      <c r="B2018" t="s">
        <v>4089</v>
      </c>
      <c r="C2018" t="s">
        <v>24</v>
      </c>
      <c r="D2018" t="s">
        <v>25</v>
      </c>
      <c r="E2018" t="s">
        <v>26</v>
      </c>
      <c r="F2018" t="s">
        <v>63</v>
      </c>
      <c r="G2018">
        <f t="shared" ca="1" si="189"/>
        <v>0.38009365899834335</v>
      </c>
      <c r="H2018" t="str">
        <f t="shared" ca="1" si="190"/>
        <v>Plethoric</v>
      </c>
      <c r="I2018" t="s">
        <v>55</v>
      </c>
      <c r="J2018" t="s">
        <v>24</v>
      </c>
      <c r="K2018" t="s">
        <v>24</v>
      </c>
      <c r="L2018" t="s">
        <v>72</v>
      </c>
      <c r="M2018" t="s">
        <v>30</v>
      </c>
      <c r="N2018" t="s">
        <v>31</v>
      </c>
      <c r="O2018">
        <f t="shared" ca="1" si="186"/>
        <v>0.4365733397833812</v>
      </c>
      <c r="P2018" t="str">
        <f t="shared" ca="1" si="187"/>
        <v>Plethoric</v>
      </c>
      <c r="Q2018" t="s">
        <v>55</v>
      </c>
      <c r="R2018" t="s">
        <v>134</v>
      </c>
      <c r="S2018" t="s">
        <v>24</v>
      </c>
      <c r="T2018" t="s">
        <v>52</v>
      </c>
      <c r="U2018" t="s">
        <v>24</v>
      </c>
      <c r="V2018" t="s">
        <v>34</v>
      </c>
      <c r="W2018" t="s">
        <v>43</v>
      </c>
      <c r="X2018" t="s">
        <v>27</v>
      </c>
      <c r="Y2018">
        <f t="shared" ca="1" si="191"/>
        <v>0.62543252025765173</v>
      </c>
      <c r="Z2018" t="str">
        <f t="shared" ca="1" si="188"/>
        <v>Low</v>
      </c>
      <c r="AA2018" t="s">
        <v>48</v>
      </c>
      <c r="AB2018" t="s">
        <v>24</v>
      </c>
    </row>
    <row r="2019" spans="1:28" x14ac:dyDescent="0.3">
      <c r="A2019" t="s">
        <v>4090</v>
      </c>
      <c r="B2019" t="s">
        <v>4091</v>
      </c>
      <c r="C2019" t="s">
        <v>24</v>
      </c>
      <c r="D2019" t="s">
        <v>25</v>
      </c>
      <c r="E2019" t="s">
        <v>38</v>
      </c>
      <c r="F2019" t="s">
        <v>27</v>
      </c>
      <c r="G2019">
        <f t="shared" ca="1" si="189"/>
        <v>0.66863344390342427</v>
      </c>
      <c r="H2019" t="str">
        <f t="shared" ca="1" si="190"/>
        <v>Oligaemic</v>
      </c>
      <c r="I2019" t="s">
        <v>51</v>
      </c>
      <c r="J2019" t="s">
        <v>24</v>
      </c>
      <c r="K2019" t="s">
        <v>24</v>
      </c>
      <c r="L2019" t="s">
        <v>29</v>
      </c>
      <c r="M2019" t="s">
        <v>29</v>
      </c>
      <c r="N2019" t="s">
        <v>31</v>
      </c>
      <c r="O2019">
        <f t="shared" ca="1" si="186"/>
        <v>0.78823872973354558</v>
      </c>
      <c r="P2019" t="str">
        <f t="shared" ca="1" si="187"/>
        <v>Oligaemic</v>
      </c>
      <c r="Q2019" t="s">
        <v>51</v>
      </c>
      <c r="R2019" t="s">
        <v>47</v>
      </c>
      <c r="S2019" t="s">
        <v>24</v>
      </c>
      <c r="T2019" t="s">
        <v>52</v>
      </c>
      <c r="U2019" t="s">
        <v>24</v>
      </c>
      <c r="V2019" t="s">
        <v>42</v>
      </c>
      <c r="W2019" t="s">
        <v>43</v>
      </c>
      <c r="X2019" t="s">
        <v>27</v>
      </c>
      <c r="Y2019">
        <f t="shared" ca="1" si="191"/>
        <v>0.83603330533818931</v>
      </c>
      <c r="Z2019" t="str">
        <f t="shared" ca="1" si="188"/>
        <v>Low</v>
      </c>
      <c r="AA2019" t="s">
        <v>48</v>
      </c>
      <c r="AB2019" t="s">
        <v>24</v>
      </c>
    </row>
    <row r="2020" spans="1:28" x14ac:dyDescent="0.3">
      <c r="A2020" t="s">
        <v>4092</v>
      </c>
      <c r="B2020" t="s">
        <v>4093</v>
      </c>
      <c r="C2020" t="s">
        <v>24</v>
      </c>
      <c r="D2020" t="s">
        <v>75</v>
      </c>
      <c r="E2020" t="s">
        <v>26</v>
      </c>
      <c r="F2020" t="s">
        <v>27</v>
      </c>
      <c r="G2020">
        <f t="shared" ca="1" si="189"/>
        <v>0.54982832492110356</v>
      </c>
      <c r="H2020" t="str">
        <f t="shared" ca="1" si="190"/>
        <v>Plethoric</v>
      </c>
      <c r="I2020" t="s">
        <v>55</v>
      </c>
      <c r="J2020" t="s">
        <v>24</v>
      </c>
      <c r="K2020" t="s">
        <v>24</v>
      </c>
      <c r="L2020" t="s">
        <v>30</v>
      </c>
      <c r="M2020" t="s">
        <v>30</v>
      </c>
      <c r="N2020" t="s">
        <v>40</v>
      </c>
      <c r="O2020">
        <f t="shared" ca="1" si="186"/>
        <v>0.47450702128756705</v>
      </c>
      <c r="P2020" t="str">
        <f t="shared" ca="1" si="187"/>
        <v>Normal</v>
      </c>
      <c r="Q2020" t="s">
        <v>27</v>
      </c>
      <c r="R2020" t="s">
        <v>41</v>
      </c>
      <c r="S2020" t="s">
        <v>24</v>
      </c>
      <c r="T2020" t="s">
        <v>33</v>
      </c>
      <c r="U2020" t="s">
        <v>24</v>
      </c>
      <c r="V2020" t="s">
        <v>34</v>
      </c>
      <c r="W2020" t="s">
        <v>35</v>
      </c>
      <c r="X2020" t="s">
        <v>87</v>
      </c>
      <c r="Y2020">
        <f t="shared" ca="1" si="191"/>
        <v>0.67956331828706074</v>
      </c>
      <c r="Z2020" t="str">
        <f t="shared" ca="1" si="188"/>
        <v>High</v>
      </c>
      <c r="AA2020" t="s">
        <v>63</v>
      </c>
      <c r="AB2020" t="s">
        <v>24</v>
      </c>
    </row>
    <row r="2021" spans="1:28" x14ac:dyDescent="0.3">
      <c r="A2021" t="s">
        <v>4094</v>
      </c>
      <c r="B2021" t="s">
        <v>4095</v>
      </c>
      <c r="C2021" t="s">
        <v>24</v>
      </c>
      <c r="D2021" t="s">
        <v>25</v>
      </c>
      <c r="E2021" t="s">
        <v>38</v>
      </c>
      <c r="F2021" t="s">
        <v>27</v>
      </c>
      <c r="G2021">
        <f t="shared" ca="1" si="189"/>
        <v>4.1907272163118736E-2</v>
      </c>
      <c r="H2021" t="str">
        <f t="shared" ca="1" si="190"/>
        <v>Normal</v>
      </c>
      <c r="I2021" t="s">
        <v>55</v>
      </c>
      <c r="J2021" t="s">
        <v>24</v>
      </c>
      <c r="K2021" t="s">
        <v>28</v>
      </c>
      <c r="L2021" t="s">
        <v>30</v>
      </c>
      <c r="M2021" t="s">
        <v>30</v>
      </c>
      <c r="N2021" t="s">
        <v>31</v>
      </c>
      <c r="O2021">
        <f t="shared" ca="1" si="186"/>
        <v>0.10276855806648488</v>
      </c>
      <c r="P2021" t="str">
        <f t="shared" ca="1" si="187"/>
        <v>Asy/Patchy</v>
      </c>
      <c r="Q2021" t="s">
        <v>115</v>
      </c>
      <c r="R2021" t="s">
        <v>41</v>
      </c>
      <c r="S2021" t="s">
        <v>24</v>
      </c>
      <c r="T2021" t="s">
        <v>33</v>
      </c>
      <c r="U2021" t="s">
        <v>28</v>
      </c>
      <c r="V2021" t="s">
        <v>34</v>
      </c>
      <c r="W2021" t="s">
        <v>43</v>
      </c>
      <c r="X2021" t="s">
        <v>27</v>
      </c>
      <c r="Y2021">
        <f t="shared" ca="1" si="191"/>
        <v>0.42780637810445876</v>
      </c>
      <c r="Z2021" t="str">
        <f t="shared" ca="1" si="188"/>
        <v>Normal</v>
      </c>
      <c r="AA2021" t="s">
        <v>27</v>
      </c>
      <c r="AB2021" t="s">
        <v>24</v>
      </c>
    </row>
    <row r="2022" spans="1:28" x14ac:dyDescent="0.3">
      <c r="A2022" t="s">
        <v>4096</v>
      </c>
      <c r="B2022" t="s">
        <v>4097</v>
      </c>
      <c r="C2022" t="s">
        <v>24</v>
      </c>
      <c r="D2022" t="s">
        <v>25</v>
      </c>
      <c r="E2022" t="s">
        <v>66</v>
      </c>
      <c r="F2022" t="s">
        <v>27</v>
      </c>
      <c r="G2022">
        <f t="shared" ca="1" si="189"/>
        <v>0.83590657173319927</v>
      </c>
      <c r="H2022" t="str">
        <f t="shared" ca="1" si="190"/>
        <v>Oligaemic</v>
      </c>
      <c r="I2022" t="s">
        <v>51</v>
      </c>
      <c r="J2022" t="s">
        <v>24</v>
      </c>
      <c r="K2022" t="s">
        <v>24</v>
      </c>
      <c r="L2022" t="s">
        <v>29</v>
      </c>
      <c r="M2022" t="s">
        <v>29</v>
      </c>
      <c r="N2022" t="s">
        <v>31</v>
      </c>
      <c r="O2022">
        <f t="shared" ca="1" si="186"/>
        <v>0.61758387497708223</v>
      </c>
      <c r="P2022" t="str">
        <f t="shared" ca="1" si="187"/>
        <v>Oligaemic</v>
      </c>
      <c r="Q2022" t="s">
        <v>51</v>
      </c>
      <c r="R2022" t="s">
        <v>47</v>
      </c>
      <c r="S2022" t="s">
        <v>24</v>
      </c>
      <c r="T2022" t="s">
        <v>33</v>
      </c>
      <c r="U2022" t="s">
        <v>28</v>
      </c>
      <c r="V2022" t="s">
        <v>42</v>
      </c>
      <c r="W2022" t="s">
        <v>43</v>
      </c>
      <c r="X2022" t="s">
        <v>27</v>
      </c>
      <c r="Y2022">
        <f t="shared" ca="1" si="191"/>
        <v>0.63145892072809384</v>
      </c>
      <c r="Z2022" t="str">
        <f t="shared" ca="1" si="188"/>
        <v>High</v>
      </c>
      <c r="AA2022" t="s">
        <v>63</v>
      </c>
      <c r="AB2022" t="s">
        <v>28</v>
      </c>
    </row>
    <row r="2023" spans="1:28" x14ac:dyDescent="0.3">
      <c r="A2023" t="s">
        <v>4098</v>
      </c>
      <c r="B2023" t="s">
        <v>4099</v>
      </c>
      <c r="C2023" t="s">
        <v>24</v>
      </c>
      <c r="D2023" t="s">
        <v>25</v>
      </c>
      <c r="E2023" t="s">
        <v>38</v>
      </c>
      <c r="F2023" t="s">
        <v>27</v>
      </c>
      <c r="G2023">
        <f t="shared" ca="1" si="189"/>
        <v>7.0830587865232886E-2</v>
      </c>
      <c r="H2023" t="str">
        <f t="shared" ca="1" si="190"/>
        <v>Normal</v>
      </c>
      <c r="I2023" t="s">
        <v>55</v>
      </c>
      <c r="J2023" t="s">
        <v>28</v>
      </c>
      <c r="K2023" t="s">
        <v>24</v>
      </c>
      <c r="L2023" t="s">
        <v>30</v>
      </c>
      <c r="M2023" t="s">
        <v>29</v>
      </c>
      <c r="N2023" t="s">
        <v>31</v>
      </c>
      <c r="O2023">
        <f t="shared" ca="1" si="186"/>
        <v>0.95927824825138674</v>
      </c>
      <c r="P2023" t="str">
        <f t="shared" ca="1" si="187"/>
        <v>Asy/Patchy</v>
      </c>
      <c r="Q2023" t="s">
        <v>115</v>
      </c>
      <c r="R2023" t="s">
        <v>47</v>
      </c>
      <c r="S2023" t="s">
        <v>24</v>
      </c>
      <c r="T2023" t="s">
        <v>33</v>
      </c>
      <c r="U2023" t="s">
        <v>24</v>
      </c>
      <c r="V2023" t="s">
        <v>34</v>
      </c>
      <c r="W2023" t="s">
        <v>43</v>
      </c>
      <c r="X2023" t="s">
        <v>82</v>
      </c>
      <c r="Y2023">
        <f t="shared" ca="1" si="191"/>
        <v>8.9388496268693607E-2</v>
      </c>
      <c r="Z2023" t="str">
        <f t="shared" ca="1" si="188"/>
        <v>Normal</v>
      </c>
      <c r="AA2023" t="s">
        <v>48</v>
      </c>
      <c r="AB2023" t="s">
        <v>28</v>
      </c>
    </row>
    <row r="2024" spans="1:28" x14ac:dyDescent="0.3">
      <c r="A2024" t="s">
        <v>4100</v>
      </c>
      <c r="B2024" t="s">
        <v>4101</v>
      </c>
      <c r="C2024" t="s">
        <v>24</v>
      </c>
      <c r="D2024" t="s">
        <v>25</v>
      </c>
      <c r="E2024" t="s">
        <v>38</v>
      </c>
      <c r="F2024" t="s">
        <v>27</v>
      </c>
      <c r="G2024">
        <f t="shared" ca="1" si="189"/>
        <v>0.12907123764204609</v>
      </c>
      <c r="H2024" t="str">
        <f t="shared" ca="1" si="190"/>
        <v>Plethoric</v>
      </c>
      <c r="I2024" t="s">
        <v>55</v>
      </c>
      <c r="J2024" t="s">
        <v>24</v>
      </c>
      <c r="K2024" t="s">
        <v>24</v>
      </c>
      <c r="L2024" t="s">
        <v>30</v>
      </c>
      <c r="M2024" t="s">
        <v>29</v>
      </c>
      <c r="N2024" t="s">
        <v>40</v>
      </c>
      <c r="O2024">
        <f t="shared" ca="1" si="186"/>
        <v>0.49200014596562458</v>
      </c>
      <c r="P2024" t="str">
        <f t="shared" ca="1" si="187"/>
        <v>Normal</v>
      </c>
      <c r="Q2024" t="s">
        <v>27</v>
      </c>
      <c r="R2024" t="s">
        <v>137</v>
      </c>
      <c r="S2024" t="s">
        <v>24</v>
      </c>
      <c r="T2024" t="s">
        <v>33</v>
      </c>
      <c r="U2024" t="s">
        <v>24</v>
      </c>
      <c r="V2024" t="s">
        <v>42</v>
      </c>
      <c r="W2024" t="s">
        <v>35</v>
      </c>
      <c r="X2024" t="s">
        <v>82</v>
      </c>
      <c r="Y2024">
        <f t="shared" ca="1" si="191"/>
        <v>0.94719481081450374</v>
      </c>
      <c r="Z2024" t="str">
        <f t="shared" ca="1" si="188"/>
        <v>High</v>
      </c>
      <c r="AA2024" t="s">
        <v>63</v>
      </c>
      <c r="AB2024" t="s">
        <v>24</v>
      </c>
    </row>
    <row r="2025" spans="1:28" x14ac:dyDescent="0.3">
      <c r="A2025" t="s">
        <v>4102</v>
      </c>
      <c r="B2025" t="s">
        <v>4103</v>
      </c>
      <c r="C2025" t="s">
        <v>24</v>
      </c>
      <c r="D2025" t="s">
        <v>25</v>
      </c>
      <c r="E2025" t="s">
        <v>38</v>
      </c>
      <c r="F2025" t="s">
        <v>27</v>
      </c>
      <c r="G2025">
        <f t="shared" ca="1" si="189"/>
        <v>0.85912415648439644</v>
      </c>
      <c r="H2025" t="str">
        <f t="shared" ca="1" si="190"/>
        <v>Plethoric</v>
      </c>
      <c r="I2025" t="s">
        <v>55</v>
      </c>
      <c r="J2025" t="s">
        <v>24</v>
      </c>
      <c r="K2025" t="s">
        <v>28</v>
      </c>
      <c r="L2025" t="s">
        <v>72</v>
      </c>
      <c r="M2025" t="s">
        <v>30</v>
      </c>
      <c r="N2025" t="s">
        <v>31</v>
      </c>
      <c r="O2025">
        <f t="shared" ca="1" si="186"/>
        <v>0.30554891122739514</v>
      </c>
      <c r="P2025" t="str">
        <f t="shared" ca="1" si="187"/>
        <v>Normal</v>
      </c>
      <c r="Q2025" t="s">
        <v>27</v>
      </c>
      <c r="R2025" t="s">
        <v>41</v>
      </c>
      <c r="S2025" t="s">
        <v>24</v>
      </c>
      <c r="T2025" t="s">
        <v>52</v>
      </c>
      <c r="U2025" t="s">
        <v>24</v>
      </c>
      <c r="V2025" t="s">
        <v>42</v>
      </c>
      <c r="W2025" t="s">
        <v>35</v>
      </c>
      <c r="X2025" t="s">
        <v>27</v>
      </c>
      <c r="Y2025">
        <f t="shared" ca="1" si="191"/>
        <v>0.82485470987604881</v>
      </c>
      <c r="Z2025" t="str">
        <f t="shared" ca="1" si="188"/>
        <v>Low</v>
      </c>
      <c r="AA2025" t="s">
        <v>48</v>
      </c>
      <c r="AB2025" t="s">
        <v>24</v>
      </c>
    </row>
    <row r="2026" spans="1:28" x14ac:dyDescent="0.3">
      <c r="A2026" t="s">
        <v>4104</v>
      </c>
      <c r="B2026" t="s">
        <v>4105</v>
      </c>
      <c r="C2026" t="s">
        <v>24</v>
      </c>
      <c r="D2026" t="s">
        <v>25</v>
      </c>
      <c r="E2026" t="s">
        <v>26</v>
      </c>
      <c r="F2026" t="s">
        <v>27</v>
      </c>
      <c r="G2026">
        <f t="shared" ca="1" si="189"/>
        <v>0.48439025877771114</v>
      </c>
      <c r="H2026" t="str">
        <f t="shared" ca="1" si="190"/>
        <v>Oligaemic</v>
      </c>
      <c r="I2026" t="s">
        <v>51</v>
      </c>
      <c r="J2026" t="s">
        <v>24</v>
      </c>
      <c r="K2026" t="s">
        <v>28</v>
      </c>
      <c r="L2026" t="s">
        <v>29</v>
      </c>
      <c r="M2026" t="s">
        <v>72</v>
      </c>
      <c r="N2026" t="s">
        <v>31</v>
      </c>
      <c r="O2026">
        <f t="shared" ca="1" si="186"/>
        <v>7.615498142641508E-3</v>
      </c>
      <c r="P2026" t="str">
        <f t="shared" ca="1" si="187"/>
        <v>Normal</v>
      </c>
      <c r="Q2026" t="s">
        <v>51</v>
      </c>
      <c r="R2026" t="s">
        <v>41</v>
      </c>
      <c r="S2026" t="s">
        <v>24</v>
      </c>
      <c r="T2026" t="s">
        <v>60</v>
      </c>
      <c r="U2026" t="s">
        <v>28</v>
      </c>
      <c r="V2026" t="s">
        <v>42</v>
      </c>
      <c r="W2026" t="s">
        <v>43</v>
      </c>
      <c r="X2026" t="s">
        <v>27</v>
      </c>
      <c r="Y2026">
        <f t="shared" ca="1" si="191"/>
        <v>0.67882556153745</v>
      </c>
      <c r="Z2026" t="str">
        <f t="shared" ca="1" si="188"/>
        <v>Low</v>
      </c>
      <c r="AA2026" t="s">
        <v>48</v>
      </c>
      <c r="AB2026" t="s">
        <v>24</v>
      </c>
    </row>
    <row r="2027" spans="1:28" x14ac:dyDescent="0.3">
      <c r="A2027" t="s">
        <v>4106</v>
      </c>
      <c r="B2027" t="s">
        <v>4107</v>
      </c>
      <c r="C2027" t="s">
        <v>24</v>
      </c>
      <c r="D2027" t="s">
        <v>25</v>
      </c>
      <c r="E2027" t="s">
        <v>38</v>
      </c>
      <c r="F2027" t="s">
        <v>27</v>
      </c>
      <c r="G2027">
        <f t="shared" ca="1" si="189"/>
        <v>0.23240257917800167</v>
      </c>
      <c r="H2027" t="str">
        <f t="shared" ca="1" si="190"/>
        <v>Oligaemic</v>
      </c>
      <c r="I2027" t="s">
        <v>51</v>
      </c>
      <c r="J2027" t="s">
        <v>24</v>
      </c>
      <c r="K2027" t="s">
        <v>24</v>
      </c>
      <c r="L2027" t="s">
        <v>30</v>
      </c>
      <c r="M2027" t="s">
        <v>30</v>
      </c>
      <c r="N2027" t="s">
        <v>31</v>
      </c>
      <c r="O2027">
        <f t="shared" ca="1" si="186"/>
        <v>0.52477481549976934</v>
      </c>
      <c r="P2027" t="str">
        <f t="shared" ca="1" si="187"/>
        <v>Normal</v>
      </c>
      <c r="Q2027" t="s">
        <v>27</v>
      </c>
      <c r="R2027" t="s">
        <v>32</v>
      </c>
      <c r="S2027" t="s">
        <v>24</v>
      </c>
      <c r="T2027" t="s">
        <v>33</v>
      </c>
      <c r="U2027" t="s">
        <v>24</v>
      </c>
      <c r="V2027" t="s">
        <v>34</v>
      </c>
      <c r="W2027" t="s">
        <v>35</v>
      </c>
      <c r="X2027" t="s">
        <v>27</v>
      </c>
      <c r="Y2027">
        <f t="shared" ca="1" si="191"/>
        <v>0.75617031338161655</v>
      </c>
      <c r="Z2027" t="str">
        <f t="shared" ca="1" si="188"/>
        <v>Low</v>
      </c>
      <c r="AA2027" t="s">
        <v>48</v>
      </c>
      <c r="AB2027" t="s">
        <v>24</v>
      </c>
    </row>
    <row r="2028" spans="1:28" x14ac:dyDescent="0.3">
      <c r="A2028" t="s">
        <v>4108</v>
      </c>
      <c r="B2028" t="s">
        <v>4109</v>
      </c>
      <c r="C2028" t="s">
        <v>24</v>
      </c>
      <c r="D2028" t="s">
        <v>25</v>
      </c>
      <c r="E2028" t="s">
        <v>38</v>
      </c>
      <c r="F2028" t="s">
        <v>27</v>
      </c>
      <c r="G2028">
        <f t="shared" ca="1" si="189"/>
        <v>0.89300086053116201</v>
      </c>
      <c r="H2028" t="str">
        <f t="shared" ca="1" si="190"/>
        <v>Normal</v>
      </c>
      <c r="I2028" t="s">
        <v>27</v>
      </c>
      <c r="J2028" t="s">
        <v>24</v>
      </c>
      <c r="K2028" t="s">
        <v>24</v>
      </c>
      <c r="L2028" t="s">
        <v>29</v>
      </c>
      <c r="M2028" t="s">
        <v>29</v>
      </c>
      <c r="N2028" t="s">
        <v>31</v>
      </c>
      <c r="O2028">
        <f t="shared" ca="1" si="186"/>
        <v>0.60188268337392481</v>
      </c>
      <c r="P2028" t="str">
        <f t="shared" ca="1" si="187"/>
        <v>Plethoric</v>
      </c>
      <c r="Q2028" t="s">
        <v>55</v>
      </c>
      <c r="R2028" t="s">
        <v>41</v>
      </c>
      <c r="S2028" t="s">
        <v>24</v>
      </c>
      <c r="T2028" t="s">
        <v>33</v>
      </c>
      <c r="U2028" t="s">
        <v>24</v>
      </c>
      <c r="V2028" t="s">
        <v>67</v>
      </c>
      <c r="W2028" t="s">
        <v>35</v>
      </c>
      <c r="X2028" t="s">
        <v>27</v>
      </c>
      <c r="Y2028">
        <f t="shared" ca="1" si="191"/>
        <v>0.69031184823996783</v>
      </c>
      <c r="Z2028" t="str">
        <f t="shared" ca="1" si="188"/>
        <v>High</v>
      </c>
      <c r="AA2028" t="s">
        <v>63</v>
      </c>
      <c r="AB2028" t="s">
        <v>24</v>
      </c>
    </row>
    <row r="2029" spans="1:28" x14ac:dyDescent="0.3">
      <c r="A2029" t="s">
        <v>4110</v>
      </c>
      <c r="B2029" t="s">
        <v>4111</v>
      </c>
      <c r="C2029" t="s">
        <v>24</v>
      </c>
      <c r="D2029" t="s">
        <v>25</v>
      </c>
      <c r="E2029" t="s">
        <v>26</v>
      </c>
      <c r="F2029" t="s">
        <v>27</v>
      </c>
      <c r="G2029">
        <f t="shared" ca="1" si="189"/>
        <v>0.12839695343738233</v>
      </c>
      <c r="H2029" t="str">
        <f t="shared" ca="1" si="190"/>
        <v>Normal</v>
      </c>
      <c r="I2029" t="s">
        <v>27</v>
      </c>
      <c r="J2029" t="s">
        <v>24</v>
      </c>
      <c r="K2029" t="s">
        <v>24</v>
      </c>
      <c r="L2029" t="s">
        <v>30</v>
      </c>
      <c r="M2029" t="s">
        <v>29</v>
      </c>
      <c r="N2029" t="s">
        <v>31</v>
      </c>
      <c r="O2029">
        <f t="shared" ca="1" si="186"/>
        <v>0.4269693390286815</v>
      </c>
      <c r="P2029" t="str">
        <f t="shared" ca="1" si="187"/>
        <v>Plethoric</v>
      </c>
      <c r="Q2029" t="s">
        <v>55</v>
      </c>
      <c r="R2029" t="s">
        <v>47</v>
      </c>
      <c r="S2029" t="s">
        <v>24</v>
      </c>
      <c r="T2029" t="s">
        <v>52</v>
      </c>
      <c r="U2029" t="s">
        <v>24</v>
      </c>
      <c r="V2029" t="s">
        <v>42</v>
      </c>
      <c r="W2029" t="s">
        <v>43</v>
      </c>
      <c r="X2029" t="s">
        <v>27</v>
      </c>
      <c r="Y2029">
        <f t="shared" ca="1" si="191"/>
        <v>0.93892737967475259</v>
      </c>
      <c r="Z2029" t="str">
        <f t="shared" ca="1" si="188"/>
        <v>High</v>
      </c>
      <c r="AA2029" t="s">
        <v>63</v>
      </c>
      <c r="AB2029" t="s">
        <v>28</v>
      </c>
    </row>
    <row r="2030" spans="1:28" x14ac:dyDescent="0.3">
      <c r="A2030" t="s">
        <v>4112</v>
      </c>
      <c r="B2030" t="s">
        <v>4113</v>
      </c>
      <c r="C2030" t="s">
        <v>24</v>
      </c>
      <c r="D2030" t="s">
        <v>25</v>
      </c>
      <c r="E2030" t="s">
        <v>38</v>
      </c>
      <c r="F2030" t="s">
        <v>27</v>
      </c>
      <c r="G2030">
        <f t="shared" ca="1" si="189"/>
        <v>0.24620089556922786</v>
      </c>
      <c r="H2030" t="str">
        <f t="shared" ca="1" si="190"/>
        <v>Oligaemic</v>
      </c>
      <c r="I2030" t="s">
        <v>51</v>
      </c>
      <c r="J2030" t="s">
        <v>24</v>
      </c>
      <c r="K2030" t="s">
        <v>24</v>
      </c>
      <c r="L2030" t="s">
        <v>30</v>
      </c>
      <c r="M2030" t="s">
        <v>72</v>
      </c>
      <c r="N2030" t="s">
        <v>31</v>
      </c>
      <c r="O2030">
        <f t="shared" ca="1" si="186"/>
        <v>0.30953439606163857</v>
      </c>
      <c r="P2030" t="str">
        <f t="shared" ca="1" si="187"/>
        <v>Normal</v>
      </c>
      <c r="Q2030" t="s">
        <v>27</v>
      </c>
      <c r="R2030" t="s">
        <v>41</v>
      </c>
      <c r="S2030" t="s">
        <v>24</v>
      </c>
      <c r="T2030" t="s">
        <v>33</v>
      </c>
      <c r="U2030" t="s">
        <v>28</v>
      </c>
      <c r="V2030" t="s">
        <v>42</v>
      </c>
      <c r="W2030" t="s">
        <v>35</v>
      </c>
      <c r="X2030" t="s">
        <v>27</v>
      </c>
      <c r="Y2030">
        <f t="shared" ca="1" si="191"/>
        <v>0.47168655092028033</v>
      </c>
      <c r="Z2030" t="str">
        <f t="shared" ca="1" si="188"/>
        <v>Low</v>
      </c>
      <c r="AA2030" t="s">
        <v>48</v>
      </c>
      <c r="AB2030" t="s">
        <v>24</v>
      </c>
    </row>
    <row r="2031" spans="1:28" x14ac:dyDescent="0.3">
      <c r="A2031" t="s">
        <v>4114</v>
      </c>
      <c r="B2031" t="s">
        <v>4115</v>
      </c>
      <c r="C2031" t="s">
        <v>24</v>
      </c>
      <c r="D2031" t="s">
        <v>25</v>
      </c>
      <c r="E2031" t="s">
        <v>38</v>
      </c>
      <c r="F2031" t="s">
        <v>27</v>
      </c>
      <c r="G2031">
        <f t="shared" ca="1" si="189"/>
        <v>0.51937830451493416</v>
      </c>
      <c r="H2031" t="str">
        <f t="shared" ca="1" si="190"/>
        <v>Normal</v>
      </c>
      <c r="I2031" t="s">
        <v>27</v>
      </c>
      <c r="J2031" t="s">
        <v>24</v>
      </c>
      <c r="K2031" t="s">
        <v>24</v>
      </c>
      <c r="L2031" t="s">
        <v>29</v>
      </c>
      <c r="M2031" t="s">
        <v>30</v>
      </c>
      <c r="N2031" t="s">
        <v>40</v>
      </c>
      <c r="O2031">
        <f t="shared" ca="1" si="186"/>
        <v>0.97546255818335859</v>
      </c>
      <c r="P2031" t="str">
        <f t="shared" ca="1" si="187"/>
        <v>Oligaemic</v>
      </c>
      <c r="Q2031" t="s">
        <v>51</v>
      </c>
      <c r="R2031" t="s">
        <v>134</v>
      </c>
      <c r="S2031" t="s">
        <v>24</v>
      </c>
      <c r="T2031" t="s">
        <v>52</v>
      </c>
      <c r="U2031" t="s">
        <v>24</v>
      </c>
      <c r="V2031" t="s">
        <v>34</v>
      </c>
      <c r="W2031" t="s">
        <v>35</v>
      </c>
      <c r="X2031" t="s">
        <v>27</v>
      </c>
      <c r="Y2031">
        <f t="shared" ca="1" si="191"/>
        <v>0.40194333213023115</v>
      </c>
      <c r="Z2031" t="str">
        <f t="shared" ca="1" si="188"/>
        <v>High</v>
      </c>
      <c r="AA2031" t="s">
        <v>63</v>
      </c>
      <c r="AB2031" t="s">
        <v>24</v>
      </c>
    </row>
    <row r="2032" spans="1:28" x14ac:dyDescent="0.3">
      <c r="A2032" t="s">
        <v>4116</v>
      </c>
      <c r="B2032" t="s">
        <v>4117</v>
      </c>
      <c r="C2032" t="s">
        <v>24</v>
      </c>
      <c r="D2032" t="s">
        <v>25</v>
      </c>
      <c r="E2032" t="s">
        <v>26</v>
      </c>
      <c r="F2032" t="s">
        <v>63</v>
      </c>
      <c r="G2032">
        <f t="shared" ca="1" si="189"/>
        <v>0.74868844940491819</v>
      </c>
      <c r="H2032" t="str">
        <f t="shared" ca="1" si="190"/>
        <v>Plethoric</v>
      </c>
      <c r="I2032" t="s">
        <v>55</v>
      </c>
      <c r="J2032" t="s">
        <v>24</v>
      </c>
      <c r="K2032" t="s">
        <v>28</v>
      </c>
      <c r="L2032" t="s">
        <v>30</v>
      </c>
      <c r="M2032" t="s">
        <v>30</v>
      </c>
      <c r="N2032" t="s">
        <v>31</v>
      </c>
      <c r="O2032">
        <f t="shared" ca="1" si="186"/>
        <v>0.51972586655425879</v>
      </c>
      <c r="P2032" t="str">
        <f t="shared" ca="1" si="187"/>
        <v>Plethoric</v>
      </c>
      <c r="Q2032" t="s">
        <v>55</v>
      </c>
      <c r="R2032" t="s">
        <v>32</v>
      </c>
      <c r="S2032" t="s">
        <v>28</v>
      </c>
      <c r="T2032" t="s">
        <v>33</v>
      </c>
      <c r="U2032" t="s">
        <v>24</v>
      </c>
      <c r="V2032" t="s">
        <v>34</v>
      </c>
      <c r="W2032" t="s">
        <v>35</v>
      </c>
      <c r="X2032" t="s">
        <v>27</v>
      </c>
      <c r="Y2032">
        <f t="shared" ca="1" si="191"/>
        <v>0.8325771814359042</v>
      </c>
      <c r="Z2032" t="str">
        <f t="shared" ca="1" si="188"/>
        <v>Low</v>
      </c>
      <c r="AA2032" t="s">
        <v>48</v>
      </c>
      <c r="AB2032" t="s">
        <v>28</v>
      </c>
    </row>
    <row r="2033" spans="1:28" x14ac:dyDescent="0.3">
      <c r="A2033" t="s">
        <v>4118</v>
      </c>
      <c r="B2033" t="s">
        <v>4119</v>
      </c>
      <c r="C2033" t="s">
        <v>24</v>
      </c>
      <c r="D2033" t="s">
        <v>25</v>
      </c>
      <c r="E2033" t="s">
        <v>38</v>
      </c>
      <c r="F2033" t="s">
        <v>27</v>
      </c>
      <c r="G2033">
        <f t="shared" ca="1" si="189"/>
        <v>0.12592457014224734</v>
      </c>
      <c r="H2033" t="str">
        <f t="shared" ca="1" si="190"/>
        <v>Plethoric</v>
      </c>
      <c r="I2033" t="s">
        <v>55</v>
      </c>
      <c r="J2033" t="s">
        <v>24</v>
      </c>
      <c r="K2033" t="s">
        <v>24</v>
      </c>
      <c r="L2033" t="s">
        <v>30</v>
      </c>
      <c r="M2033" t="s">
        <v>30</v>
      </c>
      <c r="N2033" t="s">
        <v>31</v>
      </c>
      <c r="O2033">
        <f t="shared" ca="1" si="186"/>
        <v>0.82276743519707762</v>
      </c>
      <c r="P2033" t="str">
        <f t="shared" ca="1" si="187"/>
        <v>Normal</v>
      </c>
      <c r="Q2033" t="s">
        <v>27</v>
      </c>
      <c r="R2033" t="s">
        <v>41</v>
      </c>
      <c r="S2033" t="s">
        <v>24</v>
      </c>
      <c r="T2033" t="s">
        <v>33</v>
      </c>
      <c r="U2033" t="s">
        <v>28</v>
      </c>
      <c r="V2033" t="s">
        <v>34</v>
      </c>
      <c r="W2033" t="s">
        <v>43</v>
      </c>
      <c r="X2033" t="s">
        <v>27</v>
      </c>
      <c r="Y2033">
        <f t="shared" ca="1" si="191"/>
        <v>0.60776661700895107</v>
      </c>
      <c r="Z2033" t="str">
        <f t="shared" ca="1" si="188"/>
        <v>Low</v>
      </c>
      <c r="AA2033" t="s">
        <v>48</v>
      </c>
      <c r="AB2033" t="s">
        <v>24</v>
      </c>
    </row>
    <row r="2034" spans="1:28" x14ac:dyDescent="0.3">
      <c r="A2034" t="s">
        <v>4120</v>
      </c>
      <c r="B2034" t="s">
        <v>4121</v>
      </c>
      <c r="C2034" t="s">
        <v>24</v>
      </c>
      <c r="D2034" t="s">
        <v>25</v>
      </c>
      <c r="E2034" t="s">
        <v>38</v>
      </c>
      <c r="F2034" t="s">
        <v>27</v>
      </c>
      <c r="G2034">
        <f t="shared" ca="1" si="189"/>
        <v>0.90712307828382222</v>
      </c>
      <c r="H2034" t="str">
        <f t="shared" ca="1" si="190"/>
        <v>Grd_Glass</v>
      </c>
      <c r="I2034" t="s">
        <v>39</v>
      </c>
      <c r="J2034" t="s">
        <v>24</v>
      </c>
      <c r="K2034" t="s">
        <v>24</v>
      </c>
      <c r="L2034" t="s">
        <v>30</v>
      </c>
      <c r="M2034" t="s">
        <v>72</v>
      </c>
      <c r="N2034" t="s">
        <v>31</v>
      </c>
      <c r="O2034">
        <f t="shared" ca="1" si="186"/>
        <v>0.13541411460062325</v>
      </c>
      <c r="P2034" t="str">
        <f t="shared" ca="1" si="187"/>
        <v>Asy/Patchy</v>
      </c>
      <c r="Q2034" t="s">
        <v>115</v>
      </c>
      <c r="R2034" t="s">
        <v>41</v>
      </c>
      <c r="S2034" t="s">
        <v>24</v>
      </c>
      <c r="T2034" t="s">
        <v>33</v>
      </c>
      <c r="U2034" t="s">
        <v>24</v>
      </c>
      <c r="V2034" t="s">
        <v>67</v>
      </c>
      <c r="W2034" t="s">
        <v>35</v>
      </c>
      <c r="X2034" t="s">
        <v>27</v>
      </c>
      <c r="Y2034">
        <f t="shared" ca="1" si="191"/>
        <v>8.7915293373487025E-2</v>
      </c>
      <c r="Z2034" t="str">
        <f t="shared" ca="1" si="188"/>
        <v>Normal</v>
      </c>
      <c r="AA2034" t="s">
        <v>63</v>
      </c>
      <c r="AB2034" t="s">
        <v>24</v>
      </c>
    </row>
    <row r="2035" spans="1:28" x14ac:dyDescent="0.3">
      <c r="A2035" t="s">
        <v>4122</v>
      </c>
      <c r="B2035" t="s">
        <v>4123</v>
      </c>
      <c r="C2035" t="s">
        <v>24</v>
      </c>
      <c r="D2035" t="s">
        <v>25</v>
      </c>
      <c r="E2035" t="s">
        <v>26</v>
      </c>
      <c r="F2035" t="s">
        <v>27</v>
      </c>
      <c r="G2035">
        <f t="shared" ca="1" si="189"/>
        <v>0.60190440920107302</v>
      </c>
      <c r="H2035" t="str">
        <f t="shared" ca="1" si="190"/>
        <v>Normal</v>
      </c>
      <c r="I2035" t="s">
        <v>27</v>
      </c>
      <c r="J2035" t="s">
        <v>24</v>
      </c>
      <c r="K2035" t="s">
        <v>28</v>
      </c>
      <c r="L2035" t="s">
        <v>29</v>
      </c>
      <c r="M2035" t="s">
        <v>29</v>
      </c>
      <c r="N2035" t="s">
        <v>31</v>
      </c>
      <c r="O2035">
        <f t="shared" ca="1" si="186"/>
        <v>0.45321023772522495</v>
      </c>
      <c r="P2035" t="str">
        <f t="shared" ca="1" si="187"/>
        <v>Normal</v>
      </c>
      <c r="Q2035" t="s">
        <v>27</v>
      </c>
      <c r="R2035" t="s">
        <v>32</v>
      </c>
      <c r="S2035" t="s">
        <v>24</v>
      </c>
      <c r="T2035" t="s">
        <v>33</v>
      </c>
      <c r="U2035" t="s">
        <v>24</v>
      </c>
      <c r="V2035" t="s">
        <v>42</v>
      </c>
      <c r="W2035" t="s">
        <v>43</v>
      </c>
      <c r="X2035" t="s">
        <v>27</v>
      </c>
      <c r="Y2035">
        <f t="shared" ca="1" si="191"/>
        <v>0.95709809517690136</v>
      </c>
      <c r="Z2035" t="str">
        <f t="shared" ca="1" si="188"/>
        <v>High</v>
      </c>
      <c r="AA2035" t="s">
        <v>63</v>
      </c>
      <c r="AB2035" t="s">
        <v>24</v>
      </c>
    </row>
    <row r="2036" spans="1:28" x14ac:dyDescent="0.3">
      <c r="A2036" t="s">
        <v>4124</v>
      </c>
      <c r="B2036" t="s">
        <v>4125</v>
      </c>
      <c r="C2036" t="s">
        <v>24</v>
      </c>
      <c r="D2036" t="s">
        <v>25</v>
      </c>
      <c r="E2036" t="s">
        <v>26</v>
      </c>
      <c r="F2036" t="s">
        <v>27</v>
      </c>
      <c r="G2036">
        <f t="shared" ca="1" si="189"/>
        <v>0.16513097835264934</v>
      </c>
      <c r="H2036" t="str">
        <f t="shared" ca="1" si="190"/>
        <v>Plethoric</v>
      </c>
      <c r="I2036" t="s">
        <v>55</v>
      </c>
      <c r="J2036" t="s">
        <v>24</v>
      </c>
      <c r="K2036" t="s">
        <v>24</v>
      </c>
      <c r="L2036" t="s">
        <v>29</v>
      </c>
      <c r="M2036" t="s">
        <v>29</v>
      </c>
      <c r="N2036" t="s">
        <v>31</v>
      </c>
      <c r="O2036">
        <f t="shared" ca="1" si="186"/>
        <v>0.60312285699949497</v>
      </c>
      <c r="P2036" t="str">
        <f t="shared" ca="1" si="187"/>
        <v>Normal</v>
      </c>
      <c r="Q2036" t="s">
        <v>27</v>
      </c>
      <c r="R2036" t="s">
        <v>41</v>
      </c>
      <c r="S2036" t="s">
        <v>24</v>
      </c>
      <c r="T2036" t="s">
        <v>33</v>
      </c>
      <c r="U2036" t="s">
        <v>24</v>
      </c>
      <c r="V2036" t="s">
        <v>42</v>
      </c>
      <c r="W2036" t="s">
        <v>66</v>
      </c>
      <c r="X2036" t="s">
        <v>27</v>
      </c>
      <c r="Y2036">
        <f t="shared" ca="1" si="191"/>
        <v>0.64131923526275358</v>
      </c>
      <c r="Z2036" t="str">
        <f t="shared" ca="1" si="188"/>
        <v>Low</v>
      </c>
      <c r="AA2036" t="s">
        <v>48</v>
      </c>
      <c r="AB2036" t="s">
        <v>24</v>
      </c>
    </row>
    <row r="2037" spans="1:28" x14ac:dyDescent="0.3">
      <c r="A2037" t="s">
        <v>4126</v>
      </c>
      <c r="B2037" t="s">
        <v>4127</v>
      </c>
      <c r="C2037" t="s">
        <v>24</v>
      </c>
      <c r="D2037" t="s">
        <v>25</v>
      </c>
      <c r="E2037" t="s">
        <v>26</v>
      </c>
      <c r="F2037" t="s">
        <v>27</v>
      </c>
      <c r="G2037">
        <f t="shared" ca="1" si="189"/>
        <v>0.52450384796592375</v>
      </c>
      <c r="H2037" t="str">
        <f t="shared" ca="1" si="190"/>
        <v>Asy/Patch</v>
      </c>
      <c r="I2037" t="s">
        <v>46</v>
      </c>
      <c r="J2037" t="s">
        <v>24</v>
      </c>
      <c r="K2037" t="s">
        <v>24</v>
      </c>
      <c r="L2037" t="s">
        <v>29</v>
      </c>
      <c r="M2037" t="s">
        <v>29</v>
      </c>
      <c r="N2037" t="s">
        <v>31</v>
      </c>
      <c r="O2037">
        <f t="shared" ca="1" si="186"/>
        <v>0.50440757610023323</v>
      </c>
      <c r="P2037" t="str">
        <f t="shared" ca="1" si="187"/>
        <v>Grd_Glass</v>
      </c>
      <c r="Q2037" t="s">
        <v>39</v>
      </c>
      <c r="R2037" t="s">
        <v>41</v>
      </c>
      <c r="S2037" t="s">
        <v>24</v>
      </c>
      <c r="T2037" t="s">
        <v>33</v>
      </c>
      <c r="U2037" t="s">
        <v>24</v>
      </c>
      <c r="V2037" t="s">
        <v>42</v>
      </c>
      <c r="W2037" t="s">
        <v>43</v>
      </c>
      <c r="X2037" t="s">
        <v>87</v>
      </c>
      <c r="Y2037">
        <f t="shared" ca="1" si="191"/>
        <v>0.52047379685146855</v>
      </c>
      <c r="Z2037" t="str">
        <f t="shared" ca="1" si="188"/>
        <v>High</v>
      </c>
      <c r="AA2037" t="s">
        <v>63</v>
      </c>
      <c r="AB2037" t="s">
        <v>28</v>
      </c>
    </row>
    <row r="2038" spans="1:28" x14ac:dyDescent="0.3">
      <c r="A2038" t="s">
        <v>4128</v>
      </c>
      <c r="B2038" t="s">
        <v>4129</v>
      </c>
      <c r="C2038" t="s">
        <v>24</v>
      </c>
      <c r="D2038" t="s">
        <v>25</v>
      </c>
      <c r="E2038" t="s">
        <v>38</v>
      </c>
      <c r="F2038" t="s">
        <v>27</v>
      </c>
      <c r="G2038">
        <f t="shared" ca="1" si="189"/>
        <v>0.25971173272057579</v>
      </c>
      <c r="H2038" t="str">
        <f t="shared" ca="1" si="190"/>
        <v>Normal</v>
      </c>
      <c r="I2038" t="s">
        <v>27</v>
      </c>
      <c r="J2038" t="s">
        <v>24</v>
      </c>
      <c r="K2038" t="s">
        <v>28</v>
      </c>
      <c r="L2038" t="s">
        <v>30</v>
      </c>
      <c r="M2038" t="s">
        <v>30</v>
      </c>
      <c r="N2038" t="s">
        <v>31</v>
      </c>
      <c r="O2038">
        <f t="shared" ca="1" si="186"/>
        <v>0.83054295354932561</v>
      </c>
      <c r="P2038" t="str">
        <f t="shared" ca="1" si="187"/>
        <v>Normal</v>
      </c>
      <c r="Q2038" t="s">
        <v>27</v>
      </c>
      <c r="R2038" t="s">
        <v>47</v>
      </c>
      <c r="S2038" t="s">
        <v>24</v>
      </c>
      <c r="T2038" t="s">
        <v>33</v>
      </c>
      <c r="U2038" t="s">
        <v>28</v>
      </c>
      <c r="V2038" t="s">
        <v>42</v>
      </c>
      <c r="W2038" t="s">
        <v>43</v>
      </c>
      <c r="X2038" t="s">
        <v>27</v>
      </c>
      <c r="Y2038">
        <f t="shared" ca="1" si="191"/>
        <v>0.15327211842913202</v>
      </c>
      <c r="Z2038" t="str">
        <f t="shared" ca="1" si="188"/>
        <v>Low</v>
      </c>
      <c r="AA2038" t="s">
        <v>48</v>
      </c>
      <c r="AB2038" t="s">
        <v>24</v>
      </c>
    </row>
    <row r="2039" spans="1:28" x14ac:dyDescent="0.3">
      <c r="A2039" t="s">
        <v>4130</v>
      </c>
      <c r="B2039" t="s">
        <v>4131</v>
      </c>
      <c r="C2039" t="s">
        <v>24</v>
      </c>
      <c r="D2039" t="s">
        <v>25</v>
      </c>
      <c r="E2039" t="s">
        <v>38</v>
      </c>
      <c r="F2039" t="s">
        <v>27</v>
      </c>
      <c r="G2039">
        <f t="shared" ca="1" si="189"/>
        <v>0.36546408326689328</v>
      </c>
      <c r="H2039" t="str">
        <f t="shared" ca="1" si="190"/>
        <v>Plethoric</v>
      </c>
      <c r="I2039" t="s">
        <v>55</v>
      </c>
      <c r="J2039" t="s">
        <v>24</v>
      </c>
      <c r="K2039" t="s">
        <v>24</v>
      </c>
      <c r="L2039" t="s">
        <v>30</v>
      </c>
      <c r="M2039" t="s">
        <v>30</v>
      </c>
      <c r="N2039" t="s">
        <v>31</v>
      </c>
      <c r="O2039">
        <f t="shared" ca="1" si="186"/>
        <v>0.40841591149785772</v>
      </c>
      <c r="P2039" t="str">
        <f t="shared" ca="1" si="187"/>
        <v>Plethoric</v>
      </c>
      <c r="Q2039" t="s">
        <v>55</v>
      </c>
      <c r="R2039" t="s">
        <v>32</v>
      </c>
      <c r="S2039" t="s">
        <v>24</v>
      </c>
      <c r="T2039" t="s">
        <v>60</v>
      </c>
      <c r="U2039" t="s">
        <v>24</v>
      </c>
      <c r="V2039" t="s">
        <v>34</v>
      </c>
      <c r="W2039" t="s">
        <v>35</v>
      </c>
      <c r="X2039" t="s">
        <v>27</v>
      </c>
      <c r="Y2039">
        <f t="shared" ca="1" si="191"/>
        <v>0.60668839491024196</v>
      </c>
      <c r="Z2039" t="str">
        <f t="shared" ca="1" si="188"/>
        <v>High</v>
      </c>
      <c r="AA2039" t="s">
        <v>63</v>
      </c>
      <c r="AB2039" t="s">
        <v>28</v>
      </c>
    </row>
    <row r="2040" spans="1:28" x14ac:dyDescent="0.3">
      <c r="A2040" t="s">
        <v>4132</v>
      </c>
      <c r="B2040" t="s">
        <v>4133</v>
      </c>
      <c r="C2040" t="s">
        <v>24</v>
      </c>
      <c r="D2040" t="s">
        <v>25</v>
      </c>
      <c r="E2040" t="s">
        <v>38</v>
      </c>
      <c r="F2040" t="s">
        <v>27</v>
      </c>
      <c r="G2040">
        <f t="shared" ca="1" si="189"/>
        <v>0.94462978093490102</v>
      </c>
      <c r="H2040" t="str">
        <f t="shared" ca="1" si="190"/>
        <v>Oligaemic</v>
      </c>
      <c r="I2040" t="s">
        <v>51</v>
      </c>
      <c r="J2040" t="s">
        <v>24</v>
      </c>
      <c r="K2040" t="s">
        <v>24</v>
      </c>
      <c r="L2040" t="s">
        <v>29</v>
      </c>
      <c r="M2040" t="s">
        <v>29</v>
      </c>
      <c r="N2040" t="s">
        <v>40</v>
      </c>
      <c r="O2040">
        <f t="shared" ca="1" si="186"/>
        <v>0.81148444234525086</v>
      </c>
      <c r="P2040" t="str">
        <f t="shared" ca="1" si="187"/>
        <v>Normal</v>
      </c>
      <c r="Q2040" t="s">
        <v>27</v>
      </c>
      <c r="R2040" t="s">
        <v>112</v>
      </c>
      <c r="S2040" t="s">
        <v>24</v>
      </c>
      <c r="T2040" t="s">
        <v>52</v>
      </c>
      <c r="U2040" t="s">
        <v>24</v>
      </c>
      <c r="V2040" t="s">
        <v>42</v>
      </c>
      <c r="W2040" t="s">
        <v>43</v>
      </c>
      <c r="X2040" t="s">
        <v>87</v>
      </c>
      <c r="Y2040">
        <f t="shared" ca="1" si="191"/>
        <v>0.68144190535865912</v>
      </c>
      <c r="Z2040" t="str">
        <f t="shared" ca="1" si="188"/>
        <v>Low</v>
      </c>
      <c r="AA2040" t="s">
        <v>48</v>
      </c>
      <c r="AB2040" t="s">
        <v>24</v>
      </c>
    </row>
    <row r="2041" spans="1:28" x14ac:dyDescent="0.3">
      <c r="A2041" t="s">
        <v>4134</v>
      </c>
      <c r="B2041" t="s">
        <v>4135</v>
      </c>
      <c r="C2041" t="s">
        <v>24</v>
      </c>
      <c r="D2041" t="s">
        <v>25</v>
      </c>
      <c r="E2041" t="s">
        <v>38</v>
      </c>
      <c r="F2041" t="s">
        <v>27</v>
      </c>
      <c r="G2041">
        <f t="shared" ca="1" si="189"/>
        <v>0.9288014044419407</v>
      </c>
      <c r="H2041" t="str">
        <f t="shared" ca="1" si="190"/>
        <v>Oligaemic</v>
      </c>
      <c r="I2041" t="s">
        <v>51</v>
      </c>
      <c r="J2041" t="s">
        <v>24</v>
      </c>
      <c r="K2041" t="s">
        <v>24</v>
      </c>
      <c r="L2041" t="s">
        <v>30</v>
      </c>
      <c r="M2041" t="s">
        <v>29</v>
      </c>
      <c r="N2041" t="s">
        <v>31</v>
      </c>
      <c r="O2041">
        <f t="shared" ca="1" si="186"/>
        <v>0.42889649117661022</v>
      </c>
      <c r="P2041" t="str">
        <f t="shared" ca="1" si="187"/>
        <v>Oligaemic</v>
      </c>
      <c r="Q2041" t="s">
        <v>51</v>
      </c>
      <c r="R2041" t="s">
        <v>41</v>
      </c>
      <c r="S2041" t="s">
        <v>24</v>
      </c>
      <c r="T2041" t="s">
        <v>33</v>
      </c>
      <c r="U2041" t="s">
        <v>28</v>
      </c>
      <c r="V2041" t="s">
        <v>42</v>
      </c>
      <c r="W2041" t="s">
        <v>43</v>
      </c>
      <c r="X2041" t="s">
        <v>27</v>
      </c>
      <c r="Y2041">
        <f t="shared" ca="1" si="191"/>
        <v>0.57135606518580706</v>
      </c>
      <c r="Z2041" t="str">
        <f t="shared" ca="1" si="188"/>
        <v>Low</v>
      </c>
      <c r="AA2041" t="s">
        <v>48</v>
      </c>
      <c r="AB2041" t="s">
        <v>24</v>
      </c>
    </row>
    <row r="2042" spans="1:28" x14ac:dyDescent="0.3">
      <c r="A2042" t="s">
        <v>4136</v>
      </c>
      <c r="B2042" t="s">
        <v>4137</v>
      </c>
      <c r="C2042" t="s">
        <v>24</v>
      </c>
      <c r="D2042" t="s">
        <v>25</v>
      </c>
      <c r="E2042" t="s">
        <v>38</v>
      </c>
      <c r="F2042" t="s">
        <v>27</v>
      </c>
      <c r="G2042">
        <f t="shared" ca="1" si="189"/>
        <v>8.3055178353260151E-2</v>
      </c>
      <c r="H2042" t="str">
        <f t="shared" ca="1" si="190"/>
        <v>Normal</v>
      </c>
      <c r="I2042" t="s">
        <v>51</v>
      </c>
      <c r="J2042" t="s">
        <v>24</v>
      </c>
      <c r="K2042" t="s">
        <v>24</v>
      </c>
      <c r="L2042" t="s">
        <v>30</v>
      </c>
      <c r="M2042" t="s">
        <v>29</v>
      </c>
      <c r="N2042" t="s">
        <v>31</v>
      </c>
      <c r="O2042">
        <f t="shared" ca="1" si="186"/>
        <v>0.90677102272805132</v>
      </c>
      <c r="P2042" t="str">
        <f t="shared" ca="1" si="187"/>
        <v>Oligaemic</v>
      </c>
      <c r="Q2042" t="s">
        <v>51</v>
      </c>
      <c r="R2042" t="s">
        <v>32</v>
      </c>
      <c r="S2042" t="s">
        <v>24</v>
      </c>
      <c r="T2042" t="s">
        <v>52</v>
      </c>
      <c r="U2042" t="s">
        <v>24</v>
      </c>
      <c r="V2042" t="s">
        <v>34</v>
      </c>
      <c r="W2042" t="s">
        <v>43</v>
      </c>
      <c r="X2042" t="s">
        <v>27</v>
      </c>
      <c r="Y2042">
        <f t="shared" ca="1" si="191"/>
        <v>0.13481434413151094</v>
      </c>
      <c r="Z2042" t="str">
        <f t="shared" ca="1" si="188"/>
        <v>Low</v>
      </c>
      <c r="AA2042" t="s">
        <v>48</v>
      </c>
      <c r="AB2042" t="s">
        <v>28</v>
      </c>
    </row>
    <row r="2043" spans="1:28" x14ac:dyDescent="0.3">
      <c r="A2043" t="s">
        <v>4138</v>
      </c>
      <c r="B2043" t="s">
        <v>4139</v>
      </c>
      <c r="C2043" t="s">
        <v>24</v>
      </c>
      <c r="D2043" t="s">
        <v>25</v>
      </c>
      <c r="E2043" t="s">
        <v>26</v>
      </c>
      <c r="F2043" t="s">
        <v>63</v>
      </c>
      <c r="G2043">
        <f t="shared" ca="1" si="189"/>
        <v>0.10948428468726945</v>
      </c>
      <c r="H2043" t="str">
        <f t="shared" ca="1" si="190"/>
        <v>Normal</v>
      </c>
      <c r="I2043" t="s">
        <v>27</v>
      </c>
      <c r="J2043" t="s">
        <v>24</v>
      </c>
      <c r="K2043" t="s">
        <v>24</v>
      </c>
      <c r="L2043" t="s">
        <v>72</v>
      </c>
      <c r="M2043" t="s">
        <v>29</v>
      </c>
      <c r="N2043" t="s">
        <v>40</v>
      </c>
      <c r="O2043">
        <f t="shared" ca="1" si="186"/>
        <v>0.48890336049968808</v>
      </c>
      <c r="P2043" t="str">
        <f t="shared" ca="1" si="187"/>
        <v>Normal</v>
      </c>
      <c r="Q2043" t="s">
        <v>27</v>
      </c>
      <c r="R2043" t="s">
        <v>41</v>
      </c>
      <c r="S2043" t="s">
        <v>24</v>
      </c>
      <c r="T2043" t="s">
        <v>33</v>
      </c>
      <c r="U2043" t="s">
        <v>24</v>
      </c>
      <c r="V2043" t="s">
        <v>34</v>
      </c>
      <c r="W2043" t="s">
        <v>66</v>
      </c>
      <c r="X2043" t="s">
        <v>27</v>
      </c>
      <c r="Y2043">
        <f t="shared" ca="1" si="191"/>
        <v>0.94765135472390871</v>
      </c>
      <c r="Z2043" t="str">
        <f t="shared" ca="1" si="188"/>
        <v>Normal</v>
      </c>
      <c r="AA2043" t="s">
        <v>27</v>
      </c>
      <c r="AB2043" t="s">
        <v>28</v>
      </c>
    </row>
    <row r="2044" spans="1:28" x14ac:dyDescent="0.3">
      <c r="A2044" t="s">
        <v>4140</v>
      </c>
      <c r="B2044" t="s">
        <v>4141</v>
      </c>
      <c r="C2044" t="s">
        <v>24</v>
      </c>
      <c r="D2044" t="s">
        <v>25</v>
      </c>
      <c r="E2044" t="s">
        <v>38</v>
      </c>
      <c r="F2044" t="s">
        <v>27</v>
      </c>
      <c r="G2044">
        <f t="shared" ca="1" si="189"/>
        <v>0.38305075823333312</v>
      </c>
      <c r="H2044" t="str">
        <f t="shared" ca="1" si="190"/>
        <v>Oligaemic</v>
      </c>
      <c r="I2044" t="s">
        <v>51</v>
      </c>
      <c r="J2044" t="s">
        <v>24</v>
      </c>
      <c r="K2044" t="s">
        <v>28</v>
      </c>
      <c r="L2044" t="s">
        <v>30</v>
      </c>
      <c r="M2044" t="s">
        <v>30</v>
      </c>
      <c r="N2044" t="s">
        <v>31</v>
      </c>
      <c r="O2044">
        <f t="shared" ca="1" si="186"/>
        <v>1.6225513428114846E-2</v>
      </c>
      <c r="P2044" t="str">
        <f t="shared" ca="1" si="187"/>
        <v>Normal</v>
      </c>
      <c r="Q2044" t="s">
        <v>51</v>
      </c>
      <c r="R2044" t="s">
        <v>41</v>
      </c>
      <c r="S2044" t="s">
        <v>24</v>
      </c>
      <c r="T2044" t="s">
        <v>60</v>
      </c>
      <c r="U2044" t="s">
        <v>24</v>
      </c>
      <c r="V2044" t="s">
        <v>42</v>
      </c>
      <c r="W2044" t="s">
        <v>43</v>
      </c>
      <c r="X2044" t="s">
        <v>27</v>
      </c>
      <c r="Y2044">
        <f t="shared" ca="1" si="191"/>
        <v>0.37412766476921566</v>
      </c>
      <c r="Z2044" t="str">
        <f t="shared" ca="1" si="188"/>
        <v>Low</v>
      </c>
      <c r="AA2044" t="s">
        <v>48</v>
      </c>
      <c r="AB2044" t="s">
        <v>24</v>
      </c>
    </row>
    <row r="2045" spans="1:28" x14ac:dyDescent="0.3">
      <c r="A2045" t="s">
        <v>4142</v>
      </c>
      <c r="B2045" t="s">
        <v>4143</v>
      </c>
      <c r="C2045" t="s">
        <v>24</v>
      </c>
      <c r="D2045" t="s">
        <v>25</v>
      </c>
      <c r="E2045" t="s">
        <v>38</v>
      </c>
      <c r="F2045" t="s">
        <v>27</v>
      </c>
      <c r="G2045">
        <f t="shared" ca="1" si="189"/>
        <v>0.87604874668854127</v>
      </c>
      <c r="H2045" t="str">
        <f t="shared" ca="1" si="190"/>
        <v>Oligaemic</v>
      </c>
      <c r="I2045" t="s">
        <v>51</v>
      </c>
      <c r="J2045" t="s">
        <v>24</v>
      </c>
      <c r="K2045" t="s">
        <v>24</v>
      </c>
      <c r="L2045" t="s">
        <v>30</v>
      </c>
      <c r="M2045" t="s">
        <v>30</v>
      </c>
      <c r="N2045" t="s">
        <v>31</v>
      </c>
      <c r="O2045">
        <f t="shared" ca="1" si="186"/>
        <v>0.62707593354855562</v>
      </c>
      <c r="P2045" t="str">
        <f t="shared" ca="1" si="187"/>
        <v>Normal</v>
      </c>
      <c r="Q2045" t="s">
        <v>27</v>
      </c>
      <c r="R2045" t="s">
        <v>32</v>
      </c>
      <c r="S2045" t="s">
        <v>28</v>
      </c>
      <c r="T2045" t="s">
        <v>52</v>
      </c>
      <c r="U2045" t="s">
        <v>24</v>
      </c>
      <c r="V2045" t="s">
        <v>34</v>
      </c>
      <c r="W2045" t="s">
        <v>35</v>
      </c>
      <c r="X2045" t="s">
        <v>27</v>
      </c>
      <c r="Y2045">
        <f t="shared" ca="1" si="191"/>
        <v>7.1563338166558133E-2</v>
      </c>
      <c r="Z2045" t="str">
        <f t="shared" ca="1" si="188"/>
        <v>Normal</v>
      </c>
      <c r="AA2045" t="s">
        <v>48</v>
      </c>
      <c r="AB2045" t="s">
        <v>24</v>
      </c>
    </row>
    <row r="2046" spans="1:28" x14ac:dyDescent="0.3">
      <c r="A2046" t="s">
        <v>4144</v>
      </c>
      <c r="B2046" s="1" t="s">
        <v>4145</v>
      </c>
      <c r="C2046" t="s">
        <v>24</v>
      </c>
      <c r="D2046" t="s">
        <v>25</v>
      </c>
      <c r="E2046" t="s">
        <v>38</v>
      </c>
      <c r="F2046" t="s">
        <v>27</v>
      </c>
      <c r="G2046">
        <f t="shared" ca="1" si="189"/>
        <v>0.9613360726987169</v>
      </c>
      <c r="H2046" t="str">
        <f t="shared" ca="1" si="190"/>
        <v>Normal</v>
      </c>
      <c r="I2046" t="s">
        <v>27</v>
      </c>
      <c r="J2046" t="s">
        <v>24</v>
      </c>
      <c r="K2046" t="s">
        <v>28</v>
      </c>
      <c r="L2046" t="s">
        <v>29</v>
      </c>
      <c r="M2046" t="s">
        <v>30</v>
      </c>
      <c r="N2046" t="s">
        <v>31</v>
      </c>
      <c r="O2046">
        <f t="shared" ca="1" si="186"/>
        <v>0.70520229635167331</v>
      </c>
      <c r="P2046" t="str">
        <f t="shared" ca="1" si="187"/>
        <v>Normal</v>
      </c>
      <c r="Q2046" t="s">
        <v>27</v>
      </c>
      <c r="R2046" t="s">
        <v>112</v>
      </c>
      <c r="S2046" t="s">
        <v>24</v>
      </c>
      <c r="T2046" t="s">
        <v>33</v>
      </c>
      <c r="U2046" t="s">
        <v>24</v>
      </c>
      <c r="V2046" t="s">
        <v>34</v>
      </c>
      <c r="W2046" t="s">
        <v>35</v>
      </c>
      <c r="X2046" t="s">
        <v>27</v>
      </c>
      <c r="Y2046">
        <f t="shared" ca="1" si="191"/>
        <v>0.73222512513537708</v>
      </c>
      <c r="Z2046" t="str">
        <f t="shared" ca="1" si="188"/>
        <v>Low</v>
      </c>
      <c r="AA2046" t="s">
        <v>48</v>
      </c>
      <c r="AB2046" t="s">
        <v>28</v>
      </c>
    </row>
    <row r="2047" spans="1:28" x14ac:dyDescent="0.3">
      <c r="A2047" t="s">
        <v>4146</v>
      </c>
      <c r="B2047" t="s">
        <v>4147</v>
      </c>
      <c r="C2047" t="s">
        <v>24</v>
      </c>
      <c r="D2047" t="s">
        <v>25</v>
      </c>
      <c r="E2047" t="s">
        <v>26</v>
      </c>
      <c r="F2047" t="s">
        <v>27</v>
      </c>
      <c r="G2047">
        <f t="shared" ca="1" si="189"/>
        <v>0.41196825293269446</v>
      </c>
      <c r="H2047" t="str">
        <f t="shared" ca="1" si="190"/>
        <v>Oligaemic</v>
      </c>
      <c r="I2047" t="s">
        <v>51</v>
      </c>
      <c r="J2047" t="s">
        <v>24</v>
      </c>
      <c r="K2047" t="s">
        <v>24</v>
      </c>
      <c r="L2047" t="s">
        <v>29</v>
      </c>
      <c r="M2047" t="s">
        <v>72</v>
      </c>
      <c r="N2047" t="s">
        <v>31</v>
      </c>
      <c r="O2047">
        <f t="shared" ca="1" si="186"/>
        <v>0.1635353211123618</v>
      </c>
      <c r="P2047" t="str">
        <f t="shared" ca="1" si="187"/>
        <v>Oligaemic</v>
      </c>
      <c r="Q2047" t="s">
        <v>51</v>
      </c>
      <c r="R2047" t="s">
        <v>47</v>
      </c>
      <c r="S2047" t="s">
        <v>24</v>
      </c>
      <c r="T2047" t="s">
        <v>60</v>
      </c>
      <c r="U2047" t="s">
        <v>28</v>
      </c>
      <c r="V2047" t="s">
        <v>42</v>
      </c>
      <c r="W2047" t="s">
        <v>43</v>
      </c>
      <c r="X2047" t="s">
        <v>87</v>
      </c>
      <c r="Y2047">
        <f t="shared" ca="1" si="191"/>
        <v>0.69504856007266314</v>
      </c>
      <c r="Z2047" t="str">
        <f t="shared" ca="1" si="188"/>
        <v>Low</v>
      </c>
      <c r="AA2047" t="s">
        <v>48</v>
      </c>
      <c r="AB2047" t="s">
        <v>28</v>
      </c>
    </row>
    <row r="2048" spans="1:28" x14ac:dyDescent="0.3">
      <c r="A2048" t="s">
        <v>4148</v>
      </c>
      <c r="B2048" t="s">
        <v>4149</v>
      </c>
      <c r="C2048" t="s">
        <v>24</v>
      </c>
      <c r="D2048" t="s">
        <v>25</v>
      </c>
      <c r="E2048" t="s">
        <v>38</v>
      </c>
      <c r="F2048" t="s">
        <v>27</v>
      </c>
      <c r="G2048">
        <f t="shared" ca="1" si="189"/>
        <v>0.83290414546978842</v>
      </c>
      <c r="H2048" t="str">
        <f t="shared" ca="1" si="190"/>
        <v>Plethoric</v>
      </c>
      <c r="I2048" t="s">
        <v>55</v>
      </c>
      <c r="J2048" t="s">
        <v>28</v>
      </c>
      <c r="K2048" t="s">
        <v>24</v>
      </c>
      <c r="L2048" t="s">
        <v>29</v>
      </c>
      <c r="M2048" t="s">
        <v>72</v>
      </c>
      <c r="N2048" t="s">
        <v>31</v>
      </c>
      <c r="O2048">
        <f t="shared" ca="1" si="186"/>
        <v>0.71351217625389896</v>
      </c>
      <c r="P2048" t="str">
        <f t="shared" ca="1" si="187"/>
        <v>Normal</v>
      </c>
      <c r="Q2048" t="s">
        <v>27</v>
      </c>
      <c r="R2048" t="s">
        <v>41</v>
      </c>
      <c r="S2048" t="s">
        <v>28</v>
      </c>
      <c r="T2048" t="s">
        <v>33</v>
      </c>
      <c r="U2048" t="s">
        <v>24</v>
      </c>
      <c r="V2048" t="s">
        <v>34</v>
      </c>
      <c r="W2048" t="s">
        <v>34</v>
      </c>
      <c r="X2048" t="s">
        <v>27</v>
      </c>
      <c r="Y2048">
        <f t="shared" ca="1" si="191"/>
        <v>0.21622697341002628</v>
      </c>
      <c r="Z2048" t="str">
        <f t="shared" ca="1" si="188"/>
        <v>High</v>
      </c>
      <c r="AA2048" t="s">
        <v>63</v>
      </c>
      <c r="AB2048" t="s">
        <v>24</v>
      </c>
    </row>
    <row r="2049" spans="1:28" x14ac:dyDescent="0.3">
      <c r="A2049" t="s">
        <v>4150</v>
      </c>
      <c r="B2049" t="s">
        <v>4151</v>
      </c>
      <c r="C2049" t="s">
        <v>24</v>
      </c>
      <c r="D2049" t="s">
        <v>25</v>
      </c>
      <c r="E2049" t="s">
        <v>26</v>
      </c>
      <c r="F2049" t="s">
        <v>27</v>
      </c>
      <c r="G2049">
        <f t="shared" ca="1" si="189"/>
        <v>2.1372119609768814E-2</v>
      </c>
      <c r="H2049" t="str">
        <f t="shared" ca="1" si="190"/>
        <v>Normal</v>
      </c>
      <c r="I2049" t="s">
        <v>55</v>
      </c>
      <c r="J2049" t="s">
        <v>24</v>
      </c>
      <c r="K2049" t="s">
        <v>24</v>
      </c>
      <c r="L2049" t="s">
        <v>30</v>
      </c>
      <c r="M2049" t="s">
        <v>29</v>
      </c>
      <c r="N2049" t="s">
        <v>40</v>
      </c>
      <c r="O2049">
        <f t="shared" ca="1" si="186"/>
        <v>0.93483803755547246</v>
      </c>
      <c r="P2049" t="str">
        <f t="shared" ca="1" si="187"/>
        <v>Plethoric</v>
      </c>
      <c r="Q2049" t="s">
        <v>55</v>
      </c>
      <c r="R2049" t="s">
        <v>47</v>
      </c>
      <c r="S2049" t="s">
        <v>28</v>
      </c>
      <c r="T2049" t="s">
        <v>33</v>
      </c>
      <c r="U2049" t="s">
        <v>24</v>
      </c>
      <c r="V2049" t="s">
        <v>42</v>
      </c>
      <c r="W2049" t="s">
        <v>43</v>
      </c>
      <c r="X2049" t="s">
        <v>27</v>
      </c>
      <c r="Y2049">
        <f t="shared" ca="1" si="191"/>
        <v>0.76737096796556992</v>
      </c>
      <c r="Z2049" t="str">
        <f t="shared" ca="1" si="188"/>
        <v>Low</v>
      </c>
      <c r="AA2049" t="s">
        <v>48</v>
      </c>
      <c r="AB2049" t="s">
        <v>28</v>
      </c>
    </row>
    <row r="2050" spans="1:28" x14ac:dyDescent="0.3">
      <c r="A2050" t="s">
        <v>4152</v>
      </c>
      <c r="B2050" t="s">
        <v>4153</v>
      </c>
      <c r="C2050" t="s">
        <v>24</v>
      </c>
      <c r="D2050" t="s">
        <v>25</v>
      </c>
      <c r="E2050" t="s">
        <v>38</v>
      </c>
      <c r="F2050" t="s">
        <v>27</v>
      </c>
      <c r="G2050">
        <f t="shared" ca="1" si="189"/>
        <v>0.30171616297746773</v>
      </c>
      <c r="H2050" t="str">
        <f t="shared" ca="1" si="190"/>
        <v>Oligaemic</v>
      </c>
      <c r="I2050" t="s">
        <v>51</v>
      </c>
      <c r="J2050" t="s">
        <v>24</v>
      </c>
      <c r="K2050" t="s">
        <v>28</v>
      </c>
      <c r="L2050" t="s">
        <v>30</v>
      </c>
      <c r="M2050" t="s">
        <v>72</v>
      </c>
      <c r="N2050" t="s">
        <v>31</v>
      </c>
      <c r="O2050">
        <f t="shared" ca="1" si="186"/>
        <v>0.13084210226853543</v>
      </c>
      <c r="P2050" t="str">
        <f t="shared" ca="1" si="187"/>
        <v>Normal</v>
      </c>
      <c r="Q2050" t="s">
        <v>27</v>
      </c>
      <c r="R2050" t="s">
        <v>41</v>
      </c>
      <c r="S2050" t="s">
        <v>24</v>
      </c>
      <c r="T2050" t="s">
        <v>33</v>
      </c>
      <c r="U2050" t="s">
        <v>24</v>
      </c>
      <c r="V2050" t="s">
        <v>34</v>
      </c>
      <c r="W2050" t="s">
        <v>35</v>
      </c>
      <c r="X2050" t="s">
        <v>87</v>
      </c>
      <c r="Y2050">
        <f t="shared" ca="1" si="191"/>
        <v>0.62187468979241844</v>
      </c>
      <c r="Z2050" t="str">
        <f t="shared" ca="1" si="188"/>
        <v>Normal</v>
      </c>
      <c r="AA2050" t="s">
        <v>27</v>
      </c>
      <c r="AB2050" t="s">
        <v>28</v>
      </c>
    </row>
    <row r="2051" spans="1:28" x14ac:dyDescent="0.3">
      <c r="A2051" t="s">
        <v>4154</v>
      </c>
      <c r="B2051" t="s">
        <v>4155</v>
      </c>
      <c r="C2051" t="s">
        <v>24</v>
      </c>
      <c r="D2051" t="s">
        <v>25</v>
      </c>
      <c r="E2051" t="s">
        <v>26</v>
      </c>
      <c r="F2051" t="s">
        <v>63</v>
      </c>
      <c r="G2051">
        <f t="shared" ca="1" si="189"/>
        <v>0.97018049913403615</v>
      </c>
      <c r="H2051" t="str">
        <f t="shared" ca="1" si="190"/>
        <v>Oligaemic</v>
      </c>
      <c r="I2051" t="s">
        <v>51</v>
      </c>
      <c r="J2051" t="s">
        <v>24</v>
      </c>
      <c r="K2051" t="s">
        <v>24</v>
      </c>
      <c r="L2051" t="s">
        <v>30</v>
      </c>
      <c r="M2051" t="s">
        <v>30</v>
      </c>
      <c r="N2051" t="s">
        <v>31</v>
      </c>
      <c r="O2051">
        <f t="shared" ref="O2051:O2114" ca="1" si="192">RAND()</f>
        <v>4.2365318859512668E-2</v>
      </c>
      <c r="P2051" t="str">
        <f t="shared" ref="P2051:P2114" ca="1" si="193">IF(O2051&lt;=P$1,IF(O2051&lt;=S$11258,Q$11258,IF(O2051&lt;=S$11259,Q$11259,IF(O2051&lt;=S$11260,Q$11260,IF(O2051&lt;=S$11261,Q$11261,IF(O2051&lt;=S$11262,Q$11262))))),Q2051)</f>
        <v>Normal</v>
      </c>
      <c r="Q2051" t="s">
        <v>51</v>
      </c>
      <c r="R2051" t="s">
        <v>32</v>
      </c>
      <c r="S2051" t="s">
        <v>24</v>
      </c>
      <c r="T2051" t="s">
        <v>33</v>
      </c>
      <c r="U2051" t="s">
        <v>24</v>
      </c>
      <c r="V2051" t="s">
        <v>34</v>
      </c>
      <c r="W2051" t="s">
        <v>35</v>
      </c>
      <c r="X2051" t="s">
        <v>27</v>
      </c>
      <c r="Y2051">
        <f t="shared" ca="1" si="191"/>
        <v>0.34456162693318315</v>
      </c>
      <c r="Z2051" t="str">
        <f t="shared" ref="Z2051:Z2114" ca="1" si="194">IF(Y2051&lt;=Z$1,IF(Y2051&lt;=AC$11258,AA$11258,IF(Y2051&lt;=AC$11259,AA$11259,IF(Y2051&lt;=AC$11260,AA$11260,IF(Y2051&lt;=AC$11261,AA$11261,IF(Y2051&lt;=AC$11262,AA$11262))))),AA2051)</f>
        <v>High</v>
      </c>
      <c r="AA2051" t="s">
        <v>63</v>
      </c>
      <c r="AB2051" t="s">
        <v>24</v>
      </c>
    </row>
    <row r="2052" spans="1:28" x14ac:dyDescent="0.3">
      <c r="A2052" t="s">
        <v>4156</v>
      </c>
      <c r="B2052" t="s">
        <v>4157</v>
      </c>
      <c r="C2052" t="s">
        <v>24</v>
      </c>
      <c r="D2052" t="s">
        <v>25</v>
      </c>
      <c r="E2052" t="s">
        <v>38</v>
      </c>
      <c r="F2052" t="s">
        <v>63</v>
      </c>
      <c r="G2052">
        <f t="shared" ref="G2052:G2115" ca="1" si="195">RAND()</f>
        <v>0.43935673672821596</v>
      </c>
      <c r="H2052" t="str">
        <f t="shared" ref="H2052:H2115" ca="1" si="196">IF(G2052&lt;=H$1,IF(G2052&lt;=K$11258,I$11258,IF(G2052&lt;=K$11259,I$11259,IF(G2052&lt;=K$11260,I$11260,IF(G2052&lt;=K$11261,I$11261,IF(G2052&lt;=K$11262,I$11262))))),I2052)</f>
        <v>Normal</v>
      </c>
      <c r="I2052" t="s">
        <v>27</v>
      </c>
      <c r="J2052" t="s">
        <v>24</v>
      </c>
      <c r="K2052" t="s">
        <v>24</v>
      </c>
      <c r="L2052" t="s">
        <v>72</v>
      </c>
      <c r="M2052" t="s">
        <v>30</v>
      </c>
      <c r="N2052" t="s">
        <v>31</v>
      </c>
      <c r="O2052">
        <f t="shared" ca="1" si="192"/>
        <v>0.66980040059209456</v>
      </c>
      <c r="P2052" t="str">
        <f t="shared" ca="1" si="193"/>
        <v>Asy/Patchy</v>
      </c>
      <c r="Q2052" t="s">
        <v>115</v>
      </c>
      <c r="R2052" t="s">
        <v>41</v>
      </c>
      <c r="S2052" t="s">
        <v>24</v>
      </c>
      <c r="T2052" t="s">
        <v>33</v>
      </c>
      <c r="U2052" t="s">
        <v>24</v>
      </c>
      <c r="V2052" t="s">
        <v>42</v>
      </c>
      <c r="W2052" t="s">
        <v>35</v>
      </c>
      <c r="X2052" t="s">
        <v>27</v>
      </c>
      <c r="Y2052">
        <f t="shared" ref="Y2052:Y2115" ca="1" si="197">RAND()</f>
        <v>0.14358731147104109</v>
      </c>
      <c r="Z2052" t="str">
        <f t="shared" ca="1" si="194"/>
        <v>Normal</v>
      </c>
      <c r="AA2052" t="s">
        <v>27</v>
      </c>
      <c r="AB2052" t="s">
        <v>24</v>
      </c>
    </row>
    <row r="2053" spans="1:28" x14ac:dyDescent="0.3">
      <c r="A2053" t="s">
        <v>4158</v>
      </c>
      <c r="B2053" t="s">
        <v>4159</v>
      </c>
      <c r="C2053" t="s">
        <v>24</v>
      </c>
      <c r="D2053" t="s">
        <v>25</v>
      </c>
      <c r="E2053" t="s">
        <v>38</v>
      </c>
      <c r="F2053" t="s">
        <v>27</v>
      </c>
      <c r="G2053">
        <f t="shared" ca="1" si="195"/>
        <v>0.67708723757941813</v>
      </c>
      <c r="H2053" t="str">
        <f t="shared" ca="1" si="196"/>
        <v>Normal</v>
      </c>
      <c r="I2053" t="s">
        <v>27</v>
      </c>
      <c r="J2053" t="s">
        <v>24</v>
      </c>
      <c r="K2053" t="s">
        <v>28</v>
      </c>
      <c r="L2053" t="s">
        <v>30</v>
      </c>
      <c r="M2053" t="s">
        <v>30</v>
      </c>
      <c r="N2053" t="s">
        <v>40</v>
      </c>
      <c r="O2053">
        <f t="shared" ca="1" si="192"/>
        <v>0.14921143852009933</v>
      </c>
      <c r="P2053" t="str">
        <f t="shared" ca="1" si="193"/>
        <v>Normal</v>
      </c>
      <c r="Q2053" t="s">
        <v>27</v>
      </c>
      <c r="R2053" t="s">
        <v>47</v>
      </c>
      <c r="S2053" t="s">
        <v>24</v>
      </c>
      <c r="T2053" t="s">
        <v>33</v>
      </c>
      <c r="U2053" t="s">
        <v>24</v>
      </c>
      <c r="V2053" t="s">
        <v>42</v>
      </c>
      <c r="W2053" t="s">
        <v>43</v>
      </c>
      <c r="X2053" t="s">
        <v>27</v>
      </c>
      <c r="Y2053">
        <f t="shared" ca="1" si="197"/>
        <v>0.15605969702807443</v>
      </c>
      <c r="Z2053" t="str">
        <f t="shared" ca="1" si="194"/>
        <v>Low</v>
      </c>
      <c r="AA2053" t="s">
        <v>48</v>
      </c>
      <c r="AB2053" t="s">
        <v>28</v>
      </c>
    </row>
    <row r="2054" spans="1:28" x14ac:dyDescent="0.3">
      <c r="A2054" t="s">
        <v>4160</v>
      </c>
      <c r="B2054" t="s">
        <v>4161</v>
      </c>
      <c r="C2054" t="s">
        <v>24</v>
      </c>
      <c r="D2054" t="s">
        <v>25</v>
      </c>
      <c r="E2054" t="s">
        <v>38</v>
      </c>
      <c r="F2054" t="s">
        <v>27</v>
      </c>
      <c r="G2054">
        <f t="shared" ca="1" si="195"/>
        <v>0.62487058429769604</v>
      </c>
      <c r="H2054" t="str">
        <f t="shared" ca="1" si="196"/>
        <v>Plethoric</v>
      </c>
      <c r="I2054" t="s">
        <v>55</v>
      </c>
      <c r="J2054" t="s">
        <v>24</v>
      </c>
      <c r="K2054" t="s">
        <v>24</v>
      </c>
      <c r="L2054" t="s">
        <v>30</v>
      </c>
      <c r="M2054" t="s">
        <v>30</v>
      </c>
      <c r="N2054" t="s">
        <v>31</v>
      </c>
      <c r="O2054">
        <f t="shared" ca="1" si="192"/>
        <v>0.52566490051379433</v>
      </c>
      <c r="P2054" t="str">
        <f t="shared" ca="1" si="193"/>
        <v>Normal</v>
      </c>
      <c r="Q2054" t="s">
        <v>27</v>
      </c>
      <c r="R2054" t="s">
        <v>32</v>
      </c>
      <c r="S2054" t="s">
        <v>24</v>
      </c>
      <c r="T2054" t="s">
        <v>33</v>
      </c>
      <c r="U2054" t="s">
        <v>24</v>
      </c>
      <c r="V2054" t="s">
        <v>42</v>
      </c>
      <c r="W2054" t="s">
        <v>66</v>
      </c>
      <c r="X2054" t="s">
        <v>27</v>
      </c>
      <c r="Y2054">
        <f t="shared" ca="1" si="197"/>
        <v>0.71891165116315114</v>
      </c>
      <c r="Z2054" t="str">
        <f t="shared" ca="1" si="194"/>
        <v>Normal</v>
      </c>
      <c r="AA2054" t="s">
        <v>27</v>
      </c>
      <c r="AB2054" t="s">
        <v>24</v>
      </c>
    </row>
    <row r="2055" spans="1:28" x14ac:dyDescent="0.3">
      <c r="A2055" t="s">
        <v>4162</v>
      </c>
      <c r="B2055" t="s">
        <v>4163</v>
      </c>
      <c r="C2055" t="s">
        <v>24</v>
      </c>
      <c r="D2055" t="s">
        <v>25</v>
      </c>
      <c r="E2055" t="s">
        <v>38</v>
      </c>
      <c r="F2055" t="s">
        <v>27</v>
      </c>
      <c r="G2055">
        <f t="shared" ca="1" si="195"/>
        <v>0.93903057694128222</v>
      </c>
      <c r="H2055" t="str">
        <f t="shared" ca="1" si="196"/>
        <v>Normal</v>
      </c>
      <c r="I2055" t="s">
        <v>27</v>
      </c>
      <c r="J2055" t="s">
        <v>24</v>
      </c>
      <c r="K2055" t="s">
        <v>28</v>
      </c>
      <c r="L2055" t="s">
        <v>30</v>
      </c>
      <c r="M2055" t="s">
        <v>72</v>
      </c>
      <c r="N2055" t="s">
        <v>31</v>
      </c>
      <c r="O2055">
        <f t="shared" ca="1" si="192"/>
        <v>0.46528130150637681</v>
      </c>
      <c r="P2055" t="str">
        <f t="shared" ca="1" si="193"/>
        <v>Oligaemic</v>
      </c>
      <c r="Q2055" t="s">
        <v>51</v>
      </c>
      <c r="R2055" t="s">
        <v>41</v>
      </c>
      <c r="S2055" t="s">
        <v>24</v>
      </c>
      <c r="T2055" t="s">
        <v>33</v>
      </c>
      <c r="U2055" t="s">
        <v>24</v>
      </c>
      <c r="V2055" t="s">
        <v>34</v>
      </c>
      <c r="W2055" t="s">
        <v>43</v>
      </c>
      <c r="X2055" t="s">
        <v>27</v>
      </c>
      <c r="Y2055">
        <f t="shared" ca="1" si="197"/>
        <v>0.86490745950826975</v>
      </c>
      <c r="Z2055" t="str">
        <f t="shared" ca="1" si="194"/>
        <v>High</v>
      </c>
      <c r="AA2055" t="s">
        <v>63</v>
      </c>
      <c r="AB2055" t="s">
        <v>28</v>
      </c>
    </row>
    <row r="2056" spans="1:28" x14ac:dyDescent="0.3">
      <c r="A2056" t="s">
        <v>4164</v>
      </c>
      <c r="B2056" t="s">
        <v>4165</v>
      </c>
      <c r="C2056" t="s">
        <v>24</v>
      </c>
      <c r="D2056" t="s">
        <v>25</v>
      </c>
      <c r="E2056" t="s">
        <v>38</v>
      </c>
      <c r="F2056" t="s">
        <v>27</v>
      </c>
      <c r="G2056">
        <f t="shared" ca="1" si="195"/>
        <v>0.86112874570695652</v>
      </c>
      <c r="H2056" t="str">
        <f t="shared" ca="1" si="196"/>
        <v>Normal</v>
      </c>
      <c r="I2056" t="s">
        <v>27</v>
      </c>
      <c r="J2056" t="s">
        <v>28</v>
      </c>
      <c r="K2056" t="s">
        <v>24</v>
      </c>
      <c r="L2056" t="s">
        <v>30</v>
      </c>
      <c r="M2056" t="s">
        <v>29</v>
      </c>
      <c r="N2056" t="s">
        <v>31</v>
      </c>
      <c r="O2056">
        <f t="shared" ca="1" si="192"/>
        <v>0.24012751797982101</v>
      </c>
      <c r="P2056" t="str">
        <f t="shared" ca="1" si="193"/>
        <v>Oligaemic</v>
      </c>
      <c r="Q2056" t="s">
        <v>51</v>
      </c>
      <c r="R2056" t="s">
        <v>47</v>
      </c>
      <c r="S2056" t="s">
        <v>24</v>
      </c>
      <c r="T2056" t="s">
        <v>33</v>
      </c>
      <c r="U2056" t="s">
        <v>24</v>
      </c>
      <c r="V2056" t="s">
        <v>34</v>
      </c>
      <c r="W2056" t="s">
        <v>43</v>
      </c>
      <c r="X2056" t="s">
        <v>27</v>
      </c>
      <c r="Y2056">
        <f t="shared" ca="1" si="197"/>
        <v>1.500411802026258E-2</v>
      </c>
      <c r="Z2056" t="str">
        <f t="shared" ca="1" si="194"/>
        <v>Normal</v>
      </c>
      <c r="AA2056" t="s">
        <v>63</v>
      </c>
      <c r="AB2056" t="s">
        <v>24</v>
      </c>
    </row>
    <row r="2057" spans="1:28" x14ac:dyDescent="0.3">
      <c r="A2057" t="s">
        <v>4166</v>
      </c>
      <c r="B2057" t="s">
        <v>4167</v>
      </c>
      <c r="C2057" t="s">
        <v>24</v>
      </c>
      <c r="D2057" t="s">
        <v>25</v>
      </c>
      <c r="E2057" t="s">
        <v>26</v>
      </c>
      <c r="F2057" t="s">
        <v>27</v>
      </c>
      <c r="G2057">
        <f t="shared" ca="1" si="195"/>
        <v>0.60783971927653435</v>
      </c>
      <c r="H2057" t="str">
        <f t="shared" ca="1" si="196"/>
        <v>Plethoric</v>
      </c>
      <c r="I2057" t="s">
        <v>55</v>
      </c>
      <c r="J2057" t="s">
        <v>24</v>
      </c>
      <c r="K2057" t="s">
        <v>24</v>
      </c>
      <c r="L2057" t="s">
        <v>29</v>
      </c>
      <c r="M2057" t="s">
        <v>29</v>
      </c>
      <c r="N2057" t="s">
        <v>31</v>
      </c>
      <c r="O2057">
        <f t="shared" ca="1" si="192"/>
        <v>0.58569967737413553</v>
      </c>
      <c r="P2057" t="str">
        <f t="shared" ca="1" si="193"/>
        <v>Normal</v>
      </c>
      <c r="Q2057" t="s">
        <v>27</v>
      </c>
      <c r="R2057" t="s">
        <v>32</v>
      </c>
      <c r="S2057" t="s">
        <v>24</v>
      </c>
      <c r="T2057" t="s">
        <v>33</v>
      </c>
      <c r="U2057" t="s">
        <v>24</v>
      </c>
      <c r="V2057" t="s">
        <v>34</v>
      </c>
      <c r="W2057" t="s">
        <v>35</v>
      </c>
      <c r="X2057" t="s">
        <v>27</v>
      </c>
      <c r="Y2057">
        <f t="shared" ca="1" si="197"/>
        <v>3.8597312056068755E-2</v>
      </c>
      <c r="Z2057" t="str">
        <f t="shared" ca="1" si="194"/>
        <v>Normal</v>
      </c>
      <c r="AA2057" t="s">
        <v>48</v>
      </c>
      <c r="AB2057" t="s">
        <v>28</v>
      </c>
    </row>
    <row r="2058" spans="1:28" x14ac:dyDescent="0.3">
      <c r="A2058" t="s">
        <v>4168</v>
      </c>
      <c r="B2058" t="s">
        <v>4169</v>
      </c>
      <c r="C2058" t="s">
        <v>24</v>
      </c>
      <c r="D2058" t="s">
        <v>25</v>
      </c>
      <c r="E2058" t="s">
        <v>26</v>
      </c>
      <c r="F2058" t="s">
        <v>63</v>
      </c>
      <c r="G2058">
        <f t="shared" ca="1" si="195"/>
        <v>0.37548998192011529</v>
      </c>
      <c r="H2058" t="str">
        <f t="shared" ca="1" si="196"/>
        <v>Grd_Glass</v>
      </c>
      <c r="I2058" t="s">
        <v>39</v>
      </c>
      <c r="J2058" t="s">
        <v>24</v>
      </c>
      <c r="K2058" t="s">
        <v>28</v>
      </c>
      <c r="L2058" t="s">
        <v>30</v>
      </c>
      <c r="M2058" t="s">
        <v>30</v>
      </c>
      <c r="N2058" t="s">
        <v>40</v>
      </c>
      <c r="O2058">
        <f t="shared" ca="1" si="192"/>
        <v>0.34982985335088357</v>
      </c>
      <c r="P2058" t="str">
        <f t="shared" ca="1" si="193"/>
        <v>Grd_Glass</v>
      </c>
      <c r="Q2058" t="s">
        <v>39</v>
      </c>
      <c r="R2058" t="s">
        <v>41</v>
      </c>
      <c r="S2058" t="s">
        <v>24</v>
      </c>
      <c r="T2058" t="s">
        <v>33</v>
      </c>
      <c r="U2058" t="s">
        <v>24</v>
      </c>
      <c r="V2058" t="s">
        <v>34</v>
      </c>
      <c r="W2058" t="s">
        <v>43</v>
      </c>
      <c r="X2058" t="s">
        <v>82</v>
      </c>
      <c r="Y2058">
        <f t="shared" ca="1" si="197"/>
        <v>0.68009556060300769</v>
      </c>
      <c r="Z2058" t="str">
        <f t="shared" ca="1" si="194"/>
        <v>High</v>
      </c>
      <c r="AA2058" t="s">
        <v>63</v>
      </c>
      <c r="AB2058" t="s">
        <v>24</v>
      </c>
    </row>
    <row r="2059" spans="1:28" x14ac:dyDescent="0.3">
      <c r="A2059" t="s">
        <v>4170</v>
      </c>
      <c r="B2059" t="s">
        <v>4171</v>
      </c>
      <c r="C2059" t="s">
        <v>24</v>
      </c>
      <c r="D2059" t="s">
        <v>25</v>
      </c>
      <c r="E2059" t="s">
        <v>38</v>
      </c>
      <c r="F2059" t="s">
        <v>27</v>
      </c>
      <c r="G2059">
        <f t="shared" ca="1" si="195"/>
        <v>0.64405492639773032</v>
      </c>
      <c r="H2059" t="str">
        <f t="shared" ca="1" si="196"/>
        <v>Plethoric</v>
      </c>
      <c r="I2059" t="s">
        <v>55</v>
      </c>
      <c r="J2059" t="s">
        <v>24</v>
      </c>
      <c r="K2059" t="s">
        <v>24</v>
      </c>
      <c r="L2059" t="s">
        <v>72</v>
      </c>
      <c r="M2059" t="s">
        <v>29</v>
      </c>
      <c r="N2059" t="s">
        <v>31</v>
      </c>
      <c r="O2059">
        <f t="shared" ca="1" si="192"/>
        <v>0.47241996710060186</v>
      </c>
      <c r="P2059" t="str">
        <f t="shared" ca="1" si="193"/>
        <v>Asy/Patchy</v>
      </c>
      <c r="Q2059" t="s">
        <v>115</v>
      </c>
      <c r="R2059" t="s">
        <v>32</v>
      </c>
      <c r="S2059" t="s">
        <v>24</v>
      </c>
      <c r="T2059" t="s">
        <v>33</v>
      </c>
      <c r="U2059" t="s">
        <v>24</v>
      </c>
      <c r="V2059" t="s">
        <v>34</v>
      </c>
      <c r="W2059" t="s">
        <v>35</v>
      </c>
      <c r="X2059" t="s">
        <v>27</v>
      </c>
      <c r="Y2059">
        <f t="shared" ca="1" si="197"/>
        <v>0.86367676124087078</v>
      </c>
      <c r="Z2059" t="str">
        <f t="shared" ca="1" si="194"/>
        <v>High</v>
      </c>
      <c r="AA2059" t="s">
        <v>63</v>
      </c>
      <c r="AB2059" t="s">
        <v>24</v>
      </c>
    </row>
    <row r="2060" spans="1:28" x14ac:dyDescent="0.3">
      <c r="A2060" t="s">
        <v>4172</v>
      </c>
      <c r="B2060" t="s">
        <v>4173</v>
      </c>
      <c r="C2060" t="s">
        <v>24</v>
      </c>
      <c r="D2060" t="s">
        <v>25</v>
      </c>
      <c r="E2060" t="s">
        <v>26</v>
      </c>
      <c r="F2060" t="s">
        <v>27</v>
      </c>
      <c r="G2060">
        <f t="shared" ca="1" si="195"/>
        <v>0.20930842222947754</v>
      </c>
      <c r="H2060" t="str">
        <f t="shared" ca="1" si="196"/>
        <v>Normal</v>
      </c>
      <c r="I2060" t="s">
        <v>27</v>
      </c>
      <c r="J2060" t="s">
        <v>24</v>
      </c>
      <c r="K2060" t="s">
        <v>24</v>
      </c>
      <c r="L2060" t="s">
        <v>29</v>
      </c>
      <c r="M2060" t="s">
        <v>72</v>
      </c>
      <c r="N2060" t="s">
        <v>31</v>
      </c>
      <c r="O2060">
        <f t="shared" ca="1" si="192"/>
        <v>0.69204733881626079</v>
      </c>
      <c r="P2060" t="str">
        <f t="shared" ca="1" si="193"/>
        <v>Normal</v>
      </c>
      <c r="Q2060" t="s">
        <v>27</v>
      </c>
      <c r="R2060" t="s">
        <v>32</v>
      </c>
      <c r="S2060" t="s">
        <v>24</v>
      </c>
      <c r="T2060" t="s">
        <v>33</v>
      </c>
      <c r="U2060" t="s">
        <v>24</v>
      </c>
      <c r="V2060" t="s">
        <v>34</v>
      </c>
      <c r="W2060" t="s">
        <v>35</v>
      </c>
      <c r="X2060" t="s">
        <v>87</v>
      </c>
      <c r="Y2060">
        <f t="shared" ca="1" si="197"/>
        <v>0.52509599167097809</v>
      </c>
      <c r="Z2060" t="str">
        <f t="shared" ca="1" si="194"/>
        <v>Low</v>
      </c>
      <c r="AA2060" t="s">
        <v>48</v>
      </c>
      <c r="AB2060" t="s">
        <v>28</v>
      </c>
    </row>
    <row r="2061" spans="1:28" x14ac:dyDescent="0.3">
      <c r="A2061" t="s">
        <v>4174</v>
      </c>
      <c r="B2061" t="s">
        <v>4175</v>
      </c>
      <c r="C2061" t="s">
        <v>24</v>
      </c>
      <c r="D2061" t="s">
        <v>25</v>
      </c>
      <c r="E2061" t="s">
        <v>38</v>
      </c>
      <c r="F2061" t="s">
        <v>27</v>
      </c>
      <c r="G2061">
        <f t="shared" ca="1" si="195"/>
        <v>0.6345487539279544</v>
      </c>
      <c r="H2061" t="str">
        <f t="shared" ca="1" si="196"/>
        <v>Plethoric</v>
      </c>
      <c r="I2061" t="s">
        <v>55</v>
      </c>
      <c r="J2061" t="s">
        <v>24</v>
      </c>
      <c r="K2061" t="s">
        <v>28</v>
      </c>
      <c r="L2061" t="s">
        <v>29</v>
      </c>
      <c r="M2061" t="s">
        <v>29</v>
      </c>
      <c r="N2061" t="s">
        <v>31</v>
      </c>
      <c r="O2061">
        <f t="shared" ca="1" si="192"/>
        <v>0.86853563085327901</v>
      </c>
      <c r="P2061" t="str">
        <f t="shared" ca="1" si="193"/>
        <v>Oligaemic</v>
      </c>
      <c r="Q2061" t="s">
        <v>51</v>
      </c>
      <c r="R2061" t="s">
        <v>41</v>
      </c>
      <c r="S2061" t="s">
        <v>24</v>
      </c>
      <c r="T2061" t="s">
        <v>52</v>
      </c>
      <c r="U2061" t="s">
        <v>24</v>
      </c>
      <c r="V2061" t="s">
        <v>34</v>
      </c>
      <c r="W2061" t="s">
        <v>43</v>
      </c>
      <c r="X2061" t="s">
        <v>87</v>
      </c>
      <c r="Y2061">
        <f t="shared" ca="1" si="197"/>
        <v>0.48137291474415445</v>
      </c>
      <c r="Z2061" t="str">
        <f t="shared" ca="1" si="194"/>
        <v>High</v>
      </c>
      <c r="AA2061" t="s">
        <v>63</v>
      </c>
      <c r="AB2061" t="s">
        <v>28</v>
      </c>
    </row>
    <row r="2062" spans="1:28" x14ac:dyDescent="0.3">
      <c r="A2062" t="s">
        <v>4176</v>
      </c>
      <c r="B2062" t="s">
        <v>4177</v>
      </c>
      <c r="C2062" t="s">
        <v>24</v>
      </c>
      <c r="D2062" t="s">
        <v>25</v>
      </c>
      <c r="E2062" t="s">
        <v>38</v>
      </c>
      <c r="F2062" t="s">
        <v>48</v>
      </c>
      <c r="G2062">
        <f t="shared" ca="1" si="195"/>
        <v>0.7682658557572799</v>
      </c>
      <c r="H2062" t="str">
        <f t="shared" ca="1" si="196"/>
        <v>Plethoric</v>
      </c>
      <c r="I2062" t="s">
        <v>55</v>
      </c>
      <c r="J2062" t="s">
        <v>24</v>
      </c>
      <c r="K2062" t="s">
        <v>24</v>
      </c>
      <c r="L2062" t="s">
        <v>29</v>
      </c>
      <c r="M2062" t="s">
        <v>29</v>
      </c>
      <c r="N2062" t="s">
        <v>40</v>
      </c>
      <c r="O2062">
        <f t="shared" ca="1" si="192"/>
        <v>0.86015573597901052</v>
      </c>
      <c r="P2062" t="str">
        <f t="shared" ca="1" si="193"/>
        <v>Plethoric</v>
      </c>
      <c r="Q2062" t="s">
        <v>55</v>
      </c>
      <c r="R2062" t="s">
        <v>47</v>
      </c>
      <c r="S2062" t="s">
        <v>24</v>
      </c>
      <c r="T2062" t="s">
        <v>33</v>
      </c>
      <c r="U2062" t="s">
        <v>28</v>
      </c>
      <c r="V2062" t="s">
        <v>34</v>
      </c>
      <c r="W2062" t="s">
        <v>35</v>
      </c>
      <c r="X2062" t="s">
        <v>27</v>
      </c>
      <c r="Y2062">
        <f t="shared" ca="1" si="197"/>
        <v>0.18517600174035898</v>
      </c>
      <c r="Z2062" t="str">
        <f t="shared" ca="1" si="194"/>
        <v>Low</v>
      </c>
      <c r="AA2062" t="s">
        <v>48</v>
      </c>
      <c r="AB2062" t="s">
        <v>28</v>
      </c>
    </row>
    <row r="2063" spans="1:28" x14ac:dyDescent="0.3">
      <c r="A2063" t="s">
        <v>4178</v>
      </c>
      <c r="B2063" t="s">
        <v>4179</v>
      </c>
      <c r="C2063" t="s">
        <v>24</v>
      </c>
      <c r="D2063" t="s">
        <v>25</v>
      </c>
      <c r="E2063" t="s">
        <v>38</v>
      </c>
      <c r="F2063" t="s">
        <v>27</v>
      </c>
      <c r="G2063">
        <f t="shared" ca="1" si="195"/>
        <v>0.5850634860039734</v>
      </c>
      <c r="H2063" t="str">
        <f t="shared" ca="1" si="196"/>
        <v>Plethoric</v>
      </c>
      <c r="I2063" t="s">
        <v>55</v>
      </c>
      <c r="J2063" t="s">
        <v>24</v>
      </c>
      <c r="K2063" t="s">
        <v>24</v>
      </c>
      <c r="L2063" t="s">
        <v>29</v>
      </c>
      <c r="M2063" t="s">
        <v>29</v>
      </c>
      <c r="N2063" t="s">
        <v>31</v>
      </c>
      <c r="O2063">
        <f t="shared" ca="1" si="192"/>
        <v>0.61084839081772446</v>
      </c>
      <c r="P2063" t="str">
        <f t="shared" ca="1" si="193"/>
        <v>Asy/Patchy</v>
      </c>
      <c r="Q2063" t="s">
        <v>115</v>
      </c>
      <c r="R2063" t="s">
        <v>112</v>
      </c>
      <c r="S2063" t="s">
        <v>24</v>
      </c>
      <c r="T2063" t="s">
        <v>33</v>
      </c>
      <c r="U2063" t="s">
        <v>24</v>
      </c>
      <c r="V2063" t="s">
        <v>34</v>
      </c>
      <c r="W2063" t="s">
        <v>43</v>
      </c>
      <c r="X2063" t="s">
        <v>87</v>
      </c>
      <c r="Y2063">
        <f t="shared" ca="1" si="197"/>
        <v>0.65932306602357804</v>
      </c>
      <c r="Z2063" t="str">
        <f t="shared" ca="1" si="194"/>
        <v>High</v>
      </c>
      <c r="AA2063" t="s">
        <v>63</v>
      </c>
      <c r="AB2063" t="s">
        <v>24</v>
      </c>
    </row>
    <row r="2064" spans="1:28" x14ac:dyDescent="0.3">
      <c r="A2064" t="s">
        <v>4180</v>
      </c>
      <c r="B2064" t="s">
        <v>4181</v>
      </c>
      <c r="C2064" t="s">
        <v>24</v>
      </c>
      <c r="D2064" t="s">
        <v>25</v>
      </c>
      <c r="E2064" t="s">
        <v>66</v>
      </c>
      <c r="F2064" t="s">
        <v>63</v>
      </c>
      <c r="G2064">
        <f t="shared" ca="1" si="195"/>
        <v>0.67420977871201848</v>
      </c>
      <c r="H2064" t="str">
        <f t="shared" ca="1" si="196"/>
        <v>Oligaemic</v>
      </c>
      <c r="I2064" t="s">
        <v>51</v>
      </c>
      <c r="J2064" t="s">
        <v>24</v>
      </c>
      <c r="K2064" t="s">
        <v>24</v>
      </c>
      <c r="L2064" t="s">
        <v>29</v>
      </c>
      <c r="M2064" t="s">
        <v>30</v>
      </c>
      <c r="N2064" t="s">
        <v>31</v>
      </c>
      <c r="O2064">
        <f t="shared" ca="1" si="192"/>
        <v>0.7026608035057994</v>
      </c>
      <c r="P2064" t="str">
        <f t="shared" ca="1" si="193"/>
        <v>Oligaemic</v>
      </c>
      <c r="Q2064" t="s">
        <v>51</v>
      </c>
      <c r="R2064" t="s">
        <v>41</v>
      </c>
      <c r="S2064" t="s">
        <v>28</v>
      </c>
      <c r="T2064" t="s">
        <v>33</v>
      </c>
      <c r="U2064" t="s">
        <v>24</v>
      </c>
      <c r="V2064" t="s">
        <v>42</v>
      </c>
      <c r="W2064" t="s">
        <v>43</v>
      </c>
      <c r="X2064" t="s">
        <v>27</v>
      </c>
      <c r="Y2064">
        <f t="shared" ca="1" si="197"/>
        <v>1.9428435281818479E-2</v>
      </c>
      <c r="Z2064" t="str">
        <f t="shared" ca="1" si="194"/>
        <v>Normal</v>
      </c>
      <c r="AA2064" t="s">
        <v>48</v>
      </c>
      <c r="AB2064" t="s">
        <v>24</v>
      </c>
    </row>
    <row r="2065" spans="1:28" x14ac:dyDescent="0.3">
      <c r="A2065" t="s">
        <v>4182</v>
      </c>
      <c r="B2065" t="s">
        <v>4183</v>
      </c>
      <c r="C2065" t="s">
        <v>24</v>
      </c>
      <c r="D2065" t="s">
        <v>25</v>
      </c>
      <c r="E2065" t="s">
        <v>38</v>
      </c>
      <c r="F2065" t="s">
        <v>27</v>
      </c>
      <c r="G2065">
        <f t="shared" ca="1" si="195"/>
        <v>0.88121290700162225</v>
      </c>
      <c r="H2065" t="str">
        <f t="shared" ca="1" si="196"/>
        <v>Plethoric</v>
      </c>
      <c r="I2065" t="s">
        <v>55</v>
      </c>
      <c r="J2065" t="s">
        <v>24</v>
      </c>
      <c r="K2065" t="s">
        <v>24</v>
      </c>
      <c r="L2065" t="s">
        <v>30</v>
      </c>
      <c r="M2065" t="s">
        <v>30</v>
      </c>
      <c r="N2065" t="s">
        <v>31</v>
      </c>
      <c r="O2065">
        <f t="shared" ca="1" si="192"/>
        <v>0.12437658755436676</v>
      </c>
      <c r="P2065" t="str">
        <f t="shared" ca="1" si="193"/>
        <v>Asy/Patchy</v>
      </c>
      <c r="Q2065" t="s">
        <v>115</v>
      </c>
      <c r="R2065" t="s">
        <v>32</v>
      </c>
      <c r="S2065" t="s">
        <v>24</v>
      </c>
      <c r="T2065" t="s">
        <v>33</v>
      </c>
      <c r="U2065" t="s">
        <v>24</v>
      </c>
      <c r="V2065" t="s">
        <v>34</v>
      </c>
      <c r="W2065" t="s">
        <v>43</v>
      </c>
      <c r="X2065" t="s">
        <v>27</v>
      </c>
      <c r="Y2065">
        <f t="shared" ca="1" si="197"/>
        <v>0.5852245121657268</v>
      </c>
      <c r="Z2065" t="str">
        <f t="shared" ca="1" si="194"/>
        <v>Low</v>
      </c>
      <c r="AA2065" t="s">
        <v>48</v>
      </c>
      <c r="AB2065" t="s">
        <v>24</v>
      </c>
    </row>
    <row r="2066" spans="1:28" x14ac:dyDescent="0.3">
      <c r="A2066" t="s">
        <v>4184</v>
      </c>
      <c r="B2066" t="s">
        <v>4185</v>
      </c>
      <c r="C2066" t="s">
        <v>24</v>
      </c>
      <c r="D2066" t="s">
        <v>25</v>
      </c>
      <c r="E2066" t="s">
        <v>38</v>
      </c>
      <c r="F2066" t="s">
        <v>27</v>
      </c>
      <c r="G2066">
        <f t="shared" ca="1" si="195"/>
        <v>0.62080499176402582</v>
      </c>
      <c r="H2066" t="str">
        <f t="shared" ca="1" si="196"/>
        <v>Plethoric</v>
      </c>
      <c r="I2066" t="s">
        <v>55</v>
      </c>
      <c r="J2066" t="s">
        <v>24</v>
      </c>
      <c r="K2066" t="s">
        <v>24</v>
      </c>
      <c r="L2066" t="s">
        <v>30</v>
      </c>
      <c r="M2066" t="s">
        <v>29</v>
      </c>
      <c r="N2066" t="s">
        <v>31</v>
      </c>
      <c r="O2066">
        <f t="shared" ca="1" si="192"/>
        <v>0.95000759368651366</v>
      </c>
      <c r="P2066" t="str">
        <f t="shared" ca="1" si="193"/>
        <v>Plethoric</v>
      </c>
      <c r="Q2066" t="s">
        <v>55</v>
      </c>
      <c r="R2066" t="s">
        <v>41</v>
      </c>
      <c r="S2066" t="s">
        <v>24</v>
      </c>
      <c r="T2066" t="s">
        <v>33</v>
      </c>
      <c r="U2066" t="s">
        <v>24</v>
      </c>
      <c r="V2066" t="s">
        <v>34</v>
      </c>
      <c r="W2066" t="s">
        <v>35</v>
      </c>
      <c r="X2066" t="s">
        <v>27</v>
      </c>
      <c r="Y2066">
        <f t="shared" ca="1" si="197"/>
        <v>0.6257465963947435</v>
      </c>
      <c r="Z2066" t="str">
        <f t="shared" ca="1" si="194"/>
        <v>Normal</v>
      </c>
      <c r="AA2066" t="s">
        <v>27</v>
      </c>
      <c r="AB2066" t="s">
        <v>24</v>
      </c>
    </row>
    <row r="2067" spans="1:28" x14ac:dyDescent="0.3">
      <c r="A2067" t="s">
        <v>4186</v>
      </c>
      <c r="B2067" t="s">
        <v>4187</v>
      </c>
      <c r="C2067" t="s">
        <v>24</v>
      </c>
      <c r="D2067" t="s">
        <v>25</v>
      </c>
      <c r="E2067" t="s">
        <v>26</v>
      </c>
      <c r="F2067" t="s">
        <v>27</v>
      </c>
      <c r="G2067">
        <f t="shared" ca="1" si="195"/>
        <v>0.11608654196626678</v>
      </c>
      <c r="H2067" t="str">
        <f t="shared" ca="1" si="196"/>
        <v>Normal</v>
      </c>
      <c r="I2067" t="s">
        <v>27</v>
      </c>
      <c r="J2067" t="s">
        <v>28</v>
      </c>
      <c r="K2067" t="s">
        <v>24</v>
      </c>
      <c r="L2067" t="s">
        <v>30</v>
      </c>
      <c r="M2067" t="s">
        <v>29</v>
      </c>
      <c r="N2067" t="s">
        <v>31</v>
      </c>
      <c r="O2067">
        <f t="shared" ca="1" si="192"/>
        <v>0.60099119014672109</v>
      </c>
      <c r="P2067" t="str">
        <f t="shared" ca="1" si="193"/>
        <v>Plethoric</v>
      </c>
      <c r="Q2067" t="s">
        <v>55</v>
      </c>
      <c r="R2067" t="s">
        <v>41</v>
      </c>
      <c r="S2067" t="s">
        <v>24</v>
      </c>
      <c r="T2067" t="s">
        <v>33</v>
      </c>
      <c r="U2067" t="s">
        <v>28</v>
      </c>
      <c r="V2067" t="s">
        <v>34</v>
      </c>
      <c r="W2067" t="s">
        <v>35</v>
      </c>
      <c r="X2067" t="s">
        <v>27</v>
      </c>
      <c r="Y2067">
        <f t="shared" ca="1" si="197"/>
        <v>0.99170587675750466</v>
      </c>
      <c r="Z2067" t="str">
        <f t="shared" ca="1" si="194"/>
        <v>High</v>
      </c>
      <c r="AA2067" t="s">
        <v>63</v>
      </c>
      <c r="AB2067" t="s">
        <v>24</v>
      </c>
    </row>
    <row r="2068" spans="1:28" x14ac:dyDescent="0.3">
      <c r="A2068" t="s">
        <v>4188</v>
      </c>
      <c r="B2068" t="s">
        <v>4189</v>
      </c>
      <c r="C2068" t="s">
        <v>24</v>
      </c>
      <c r="D2068" t="s">
        <v>25</v>
      </c>
      <c r="E2068" t="s">
        <v>26</v>
      </c>
      <c r="F2068" t="s">
        <v>27</v>
      </c>
      <c r="G2068">
        <f t="shared" ca="1" si="195"/>
        <v>0.76177826732033738</v>
      </c>
      <c r="H2068" t="str">
        <f t="shared" ca="1" si="196"/>
        <v>Normal</v>
      </c>
      <c r="I2068" t="s">
        <v>27</v>
      </c>
      <c r="J2068" t="s">
        <v>24</v>
      </c>
      <c r="K2068" t="s">
        <v>24</v>
      </c>
      <c r="L2068" t="s">
        <v>72</v>
      </c>
      <c r="M2068" t="s">
        <v>72</v>
      </c>
      <c r="N2068" t="s">
        <v>31</v>
      </c>
      <c r="O2068">
        <f t="shared" ca="1" si="192"/>
        <v>0.37792440480751011</v>
      </c>
      <c r="P2068" t="str">
        <f t="shared" ca="1" si="193"/>
        <v>Plethoric</v>
      </c>
      <c r="Q2068" t="s">
        <v>55</v>
      </c>
      <c r="R2068" t="s">
        <v>32</v>
      </c>
      <c r="S2068" t="s">
        <v>24</v>
      </c>
      <c r="T2068" t="s">
        <v>33</v>
      </c>
      <c r="U2068" t="s">
        <v>24</v>
      </c>
      <c r="V2068" t="s">
        <v>42</v>
      </c>
      <c r="W2068" t="s">
        <v>35</v>
      </c>
      <c r="X2068" t="s">
        <v>27</v>
      </c>
      <c r="Y2068">
        <f t="shared" ca="1" si="197"/>
        <v>1.0296131769775951E-2</v>
      </c>
      <c r="Z2068" t="str">
        <f t="shared" ca="1" si="194"/>
        <v>Normal</v>
      </c>
      <c r="AA2068" t="s">
        <v>63</v>
      </c>
      <c r="AB2068" t="s">
        <v>24</v>
      </c>
    </row>
    <row r="2069" spans="1:28" x14ac:dyDescent="0.3">
      <c r="A2069" t="s">
        <v>4190</v>
      </c>
      <c r="B2069" t="s">
        <v>4191</v>
      </c>
      <c r="C2069" t="s">
        <v>24</v>
      </c>
      <c r="D2069" t="s">
        <v>25</v>
      </c>
      <c r="E2069" t="s">
        <v>38</v>
      </c>
      <c r="F2069" t="s">
        <v>27</v>
      </c>
      <c r="G2069">
        <f t="shared" ca="1" si="195"/>
        <v>0.6062998583889625</v>
      </c>
      <c r="H2069" t="str">
        <f t="shared" ca="1" si="196"/>
        <v>Plethoric</v>
      </c>
      <c r="I2069" t="s">
        <v>55</v>
      </c>
      <c r="J2069" t="s">
        <v>28</v>
      </c>
      <c r="K2069" t="s">
        <v>24</v>
      </c>
      <c r="L2069" t="s">
        <v>72</v>
      </c>
      <c r="M2069" t="s">
        <v>29</v>
      </c>
      <c r="N2069" t="s">
        <v>31</v>
      </c>
      <c r="O2069">
        <f t="shared" ca="1" si="192"/>
        <v>0.14699339091956409</v>
      </c>
      <c r="P2069" t="str">
        <f t="shared" ca="1" si="193"/>
        <v>Normal</v>
      </c>
      <c r="Q2069" t="s">
        <v>27</v>
      </c>
      <c r="R2069" t="s">
        <v>32</v>
      </c>
      <c r="S2069" t="s">
        <v>24</v>
      </c>
      <c r="T2069" t="s">
        <v>33</v>
      </c>
      <c r="U2069" t="s">
        <v>24</v>
      </c>
      <c r="V2069" t="s">
        <v>34</v>
      </c>
      <c r="W2069" t="s">
        <v>34</v>
      </c>
      <c r="X2069" t="s">
        <v>27</v>
      </c>
      <c r="Y2069">
        <f t="shared" ca="1" si="197"/>
        <v>0.48810574182545508</v>
      </c>
      <c r="Z2069" t="str">
        <f t="shared" ca="1" si="194"/>
        <v>High</v>
      </c>
      <c r="AA2069" t="s">
        <v>63</v>
      </c>
      <c r="AB2069" t="s">
        <v>24</v>
      </c>
    </row>
    <row r="2070" spans="1:28" x14ac:dyDescent="0.3">
      <c r="A2070" t="s">
        <v>4192</v>
      </c>
      <c r="B2070" s="1" t="s">
        <v>4193</v>
      </c>
      <c r="C2070" t="s">
        <v>24</v>
      </c>
      <c r="D2070" t="s">
        <v>25</v>
      </c>
      <c r="E2070" t="s">
        <v>66</v>
      </c>
      <c r="F2070" t="s">
        <v>27</v>
      </c>
      <c r="G2070">
        <f t="shared" ca="1" si="195"/>
        <v>0.4393445583161153</v>
      </c>
      <c r="H2070" t="str">
        <f t="shared" ca="1" si="196"/>
        <v>Plethoric</v>
      </c>
      <c r="I2070" t="s">
        <v>55</v>
      </c>
      <c r="J2070" t="s">
        <v>24</v>
      </c>
      <c r="K2070" t="s">
        <v>24</v>
      </c>
      <c r="L2070" t="s">
        <v>29</v>
      </c>
      <c r="M2070" t="s">
        <v>29</v>
      </c>
      <c r="N2070" t="s">
        <v>31</v>
      </c>
      <c r="O2070">
        <f t="shared" ca="1" si="192"/>
        <v>0.18865485245237035</v>
      </c>
      <c r="P2070" t="str">
        <f t="shared" ca="1" si="193"/>
        <v>Plethoric</v>
      </c>
      <c r="Q2070" t="s">
        <v>55</v>
      </c>
      <c r="R2070" t="s">
        <v>47</v>
      </c>
      <c r="S2070" t="s">
        <v>24</v>
      </c>
      <c r="T2070" t="s">
        <v>33</v>
      </c>
      <c r="U2070" t="s">
        <v>28</v>
      </c>
      <c r="V2070" t="s">
        <v>42</v>
      </c>
      <c r="W2070" t="s">
        <v>43</v>
      </c>
      <c r="X2070" t="s">
        <v>27</v>
      </c>
      <c r="Y2070">
        <f t="shared" ca="1" si="197"/>
        <v>8.2899352086440725E-2</v>
      </c>
      <c r="Z2070" t="str">
        <f t="shared" ca="1" si="194"/>
        <v>Normal</v>
      </c>
      <c r="AA2070" t="s">
        <v>27</v>
      </c>
      <c r="AB2070" t="s">
        <v>24</v>
      </c>
    </row>
    <row r="2071" spans="1:28" x14ac:dyDescent="0.3">
      <c r="A2071" t="s">
        <v>4194</v>
      </c>
      <c r="B2071" t="s">
        <v>4195</v>
      </c>
      <c r="C2071" t="s">
        <v>24</v>
      </c>
      <c r="D2071" t="s">
        <v>25</v>
      </c>
      <c r="E2071" t="s">
        <v>38</v>
      </c>
      <c r="F2071" t="s">
        <v>27</v>
      </c>
      <c r="G2071">
        <f t="shared" ca="1" si="195"/>
        <v>5.448796853135196E-2</v>
      </c>
      <c r="H2071" t="str">
        <f t="shared" ca="1" si="196"/>
        <v>Normal</v>
      </c>
      <c r="I2071" t="s">
        <v>51</v>
      </c>
      <c r="J2071" t="s">
        <v>24</v>
      </c>
      <c r="K2071" t="s">
        <v>24</v>
      </c>
      <c r="L2071" t="s">
        <v>29</v>
      </c>
      <c r="M2071" t="s">
        <v>72</v>
      </c>
      <c r="N2071" t="s">
        <v>31</v>
      </c>
      <c r="O2071">
        <f t="shared" ca="1" si="192"/>
        <v>0.92148384875288158</v>
      </c>
      <c r="P2071" t="str">
        <f t="shared" ca="1" si="193"/>
        <v>Oligaemic</v>
      </c>
      <c r="Q2071" t="s">
        <v>51</v>
      </c>
      <c r="R2071" t="s">
        <v>47</v>
      </c>
      <c r="S2071" t="s">
        <v>24</v>
      </c>
      <c r="T2071" t="s">
        <v>33</v>
      </c>
      <c r="U2071" t="s">
        <v>24</v>
      </c>
      <c r="V2071" t="s">
        <v>42</v>
      </c>
      <c r="W2071" t="s">
        <v>43</v>
      </c>
      <c r="X2071" t="s">
        <v>27</v>
      </c>
      <c r="Y2071">
        <f t="shared" ca="1" si="197"/>
        <v>0.8904926163830319</v>
      </c>
      <c r="Z2071" t="str">
        <f t="shared" ca="1" si="194"/>
        <v>Low</v>
      </c>
      <c r="AA2071" t="s">
        <v>48</v>
      </c>
      <c r="AB2071" t="s">
        <v>24</v>
      </c>
    </row>
    <row r="2072" spans="1:28" x14ac:dyDescent="0.3">
      <c r="A2072" t="s">
        <v>4196</v>
      </c>
      <c r="B2072" t="s">
        <v>4197</v>
      </c>
      <c r="C2072" t="s">
        <v>24</v>
      </c>
      <c r="D2072" t="s">
        <v>25</v>
      </c>
      <c r="E2072" t="s">
        <v>38</v>
      </c>
      <c r="F2072" t="s">
        <v>27</v>
      </c>
      <c r="G2072">
        <f t="shared" ca="1" si="195"/>
        <v>0.12420805887164044</v>
      </c>
      <c r="H2072" t="str">
        <f t="shared" ca="1" si="196"/>
        <v>Normal</v>
      </c>
      <c r="I2072" t="s">
        <v>27</v>
      </c>
      <c r="J2072" t="s">
        <v>24</v>
      </c>
      <c r="K2072" t="s">
        <v>24</v>
      </c>
      <c r="L2072" t="s">
        <v>30</v>
      </c>
      <c r="M2072" t="s">
        <v>30</v>
      </c>
      <c r="N2072" t="s">
        <v>31</v>
      </c>
      <c r="O2072">
        <f t="shared" ca="1" si="192"/>
        <v>0.79025869480028632</v>
      </c>
      <c r="P2072" t="str">
        <f t="shared" ca="1" si="193"/>
        <v>Normal</v>
      </c>
      <c r="Q2072" t="s">
        <v>27</v>
      </c>
      <c r="R2072" t="s">
        <v>47</v>
      </c>
      <c r="S2072" t="s">
        <v>24</v>
      </c>
      <c r="T2072" t="s">
        <v>33</v>
      </c>
      <c r="U2072" t="s">
        <v>28</v>
      </c>
      <c r="V2072" t="s">
        <v>42</v>
      </c>
      <c r="W2072" t="s">
        <v>43</v>
      </c>
      <c r="X2072" t="s">
        <v>87</v>
      </c>
      <c r="Y2072">
        <f t="shared" ca="1" si="197"/>
        <v>0.38089668347073335</v>
      </c>
      <c r="Z2072" t="str">
        <f t="shared" ca="1" si="194"/>
        <v>Low</v>
      </c>
      <c r="AA2072" t="s">
        <v>48</v>
      </c>
      <c r="AB2072" t="s">
        <v>24</v>
      </c>
    </row>
    <row r="2073" spans="1:28" x14ac:dyDescent="0.3">
      <c r="A2073" t="s">
        <v>4198</v>
      </c>
      <c r="B2073" t="s">
        <v>4199</v>
      </c>
      <c r="C2073" t="s">
        <v>24</v>
      </c>
      <c r="D2073" t="s">
        <v>25</v>
      </c>
      <c r="E2073" t="s">
        <v>26</v>
      </c>
      <c r="F2073" t="s">
        <v>63</v>
      </c>
      <c r="G2073">
        <f t="shared" ca="1" si="195"/>
        <v>0.62862920488235563</v>
      </c>
      <c r="H2073" t="str">
        <f t="shared" ca="1" si="196"/>
        <v>Grd_Glass</v>
      </c>
      <c r="I2073" t="s">
        <v>39</v>
      </c>
      <c r="J2073" t="s">
        <v>24</v>
      </c>
      <c r="K2073" t="s">
        <v>24</v>
      </c>
      <c r="L2073" t="s">
        <v>29</v>
      </c>
      <c r="M2073" t="s">
        <v>29</v>
      </c>
      <c r="N2073" t="s">
        <v>31</v>
      </c>
      <c r="O2073">
        <f t="shared" ca="1" si="192"/>
        <v>0.41135879747242177</v>
      </c>
      <c r="P2073" t="str">
        <f t="shared" ca="1" si="193"/>
        <v>Grd_Glass</v>
      </c>
      <c r="Q2073" t="s">
        <v>39</v>
      </c>
      <c r="R2073" t="s">
        <v>41</v>
      </c>
      <c r="S2073" t="s">
        <v>24</v>
      </c>
      <c r="T2073" t="s">
        <v>33</v>
      </c>
      <c r="U2073" t="s">
        <v>24</v>
      </c>
      <c r="V2073" t="s">
        <v>34</v>
      </c>
      <c r="W2073" t="s">
        <v>43</v>
      </c>
      <c r="X2073" t="s">
        <v>27</v>
      </c>
      <c r="Y2073">
        <f t="shared" ca="1" si="197"/>
        <v>0.70838366540141473</v>
      </c>
      <c r="Z2073" t="str">
        <f t="shared" ca="1" si="194"/>
        <v>Normal</v>
      </c>
      <c r="AA2073" t="s">
        <v>27</v>
      </c>
      <c r="AB2073" t="s">
        <v>24</v>
      </c>
    </row>
    <row r="2074" spans="1:28" x14ac:dyDescent="0.3">
      <c r="A2074" t="s">
        <v>4200</v>
      </c>
      <c r="B2074" t="s">
        <v>4201</v>
      </c>
      <c r="C2074" t="s">
        <v>24</v>
      </c>
      <c r="D2074" t="s">
        <v>25</v>
      </c>
      <c r="E2074" t="s">
        <v>26</v>
      </c>
      <c r="F2074" t="s">
        <v>27</v>
      </c>
      <c r="G2074">
        <f t="shared" ca="1" si="195"/>
        <v>0.49724496725823664</v>
      </c>
      <c r="H2074" t="str">
        <f t="shared" ca="1" si="196"/>
        <v>Plethoric</v>
      </c>
      <c r="I2074" t="s">
        <v>55</v>
      </c>
      <c r="J2074" t="s">
        <v>24</v>
      </c>
      <c r="K2074" t="s">
        <v>24</v>
      </c>
      <c r="L2074" t="s">
        <v>29</v>
      </c>
      <c r="M2074" t="s">
        <v>29</v>
      </c>
      <c r="N2074" t="s">
        <v>31</v>
      </c>
      <c r="O2074">
        <f t="shared" ca="1" si="192"/>
        <v>0.61741972085080654</v>
      </c>
      <c r="P2074" t="str">
        <f t="shared" ca="1" si="193"/>
        <v>Plethoric</v>
      </c>
      <c r="Q2074" t="s">
        <v>55</v>
      </c>
      <c r="R2074" t="s">
        <v>41</v>
      </c>
      <c r="S2074" t="s">
        <v>24</v>
      </c>
      <c r="T2074" t="s">
        <v>33</v>
      </c>
      <c r="U2074" t="s">
        <v>24</v>
      </c>
      <c r="V2074" t="s">
        <v>42</v>
      </c>
      <c r="W2074" t="s">
        <v>35</v>
      </c>
      <c r="X2074" t="s">
        <v>27</v>
      </c>
      <c r="Y2074">
        <f t="shared" ca="1" si="197"/>
        <v>0.1601765786115662</v>
      </c>
      <c r="Z2074" t="str">
        <f t="shared" ca="1" si="194"/>
        <v>High</v>
      </c>
      <c r="AA2074" t="s">
        <v>63</v>
      </c>
      <c r="AB2074" t="s">
        <v>28</v>
      </c>
    </row>
    <row r="2075" spans="1:28" x14ac:dyDescent="0.3">
      <c r="A2075" t="s">
        <v>4202</v>
      </c>
      <c r="B2075" t="s">
        <v>4203</v>
      </c>
      <c r="C2075" t="s">
        <v>24</v>
      </c>
      <c r="D2075" t="s">
        <v>25</v>
      </c>
      <c r="E2075" t="s">
        <v>26</v>
      </c>
      <c r="F2075" t="s">
        <v>27</v>
      </c>
      <c r="G2075">
        <f t="shared" ca="1" si="195"/>
        <v>0.56482304553792606</v>
      </c>
      <c r="H2075" t="str">
        <f t="shared" ca="1" si="196"/>
        <v>Oligaemic</v>
      </c>
      <c r="I2075" t="s">
        <v>51</v>
      </c>
      <c r="J2075" t="s">
        <v>24</v>
      </c>
      <c r="K2075" t="s">
        <v>24</v>
      </c>
      <c r="L2075" t="s">
        <v>30</v>
      </c>
      <c r="M2075" t="s">
        <v>30</v>
      </c>
      <c r="N2075" t="s">
        <v>40</v>
      </c>
      <c r="O2075">
        <f t="shared" ca="1" si="192"/>
        <v>0.12920797556055141</v>
      </c>
      <c r="P2075" t="str">
        <f t="shared" ca="1" si="193"/>
        <v>Oligaemic</v>
      </c>
      <c r="Q2075" t="s">
        <v>51</v>
      </c>
      <c r="R2075" t="s">
        <v>41</v>
      </c>
      <c r="S2075" t="s">
        <v>24</v>
      </c>
      <c r="T2075" t="s">
        <v>33</v>
      </c>
      <c r="U2075" t="s">
        <v>24</v>
      </c>
      <c r="V2075" t="s">
        <v>42</v>
      </c>
      <c r="W2075" t="s">
        <v>43</v>
      </c>
      <c r="X2075" t="s">
        <v>27</v>
      </c>
      <c r="Y2075">
        <f t="shared" ca="1" si="197"/>
        <v>0.22913717239040665</v>
      </c>
      <c r="Z2075" t="str">
        <f t="shared" ca="1" si="194"/>
        <v>High</v>
      </c>
      <c r="AA2075" t="s">
        <v>63</v>
      </c>
      <c r="AB2075" t="s">
        <v>24</v>
      </c>
    </row>
    <row r="2076" spans="1:28" x14ac:dyDescent="0.3">
      <c r="A2076" t="s">
        <v>4204</v>
      </c>
      <c r="B2076" t="s">
        <v>4205</v>
      </c>
      <c r="C2076" t="s">
        <v>24</v>
      </c>
      <c r="D2076" t="s">
        <v>25</v>
      </c>
      <c r="E2076" t="s">
        <v>38</v>
      </c>
      <c r="F2076" t="s">
        <v>27</v>
      </c>
      <c r="G2076">
        <f t="shared" ca="1" si="195"/>
        <v>0.80005383567556132</v>
      </c>
      <c r="H2076" t="str">
        <f t="shared" ca="1" si="196"/>
        <v>Plethoric</v>
      </c>
      <c r="I2076" t="s">
        <v>55</v>
      </c>
      <c r="J2076" t="s">
        <v>24</v>
      </c>
      <c r="K2076" t="s">
        <v>24</v>
      </c>
      <c r="L2076" t="s">
        <v>30</v>
      </c>
      <c r="M2076" t="s">
        <v>29</v>
      </c>
      <c r="N2076" t="s">
        <v>31</v>
      </c>
      <c r="O2076">
        <f t="shared" ca="1" si="192"/>
        <v>0.83555212776525523</v>
      </c>
      <c r="P2076" t="str">
        <f t="shared" ca="1" si="193"/>
        <v>Plethoric</v>
      </c>
      <c r="Q2076" t="s">
        <v>55</v>
      </c>
      <c r="R2076" t="s">
        <v>47</v>
      </c>
      <c r="S2076" t="s">
        <v>28</v>
      </c>
      <c r="T2076" t="s">
        <v>33</v>
      </c>
      <c r="U2076" t="s">
        <v>24</v>
      </c>
      <c r="V2076" t="s">
        <v>42</v>
      </c>
      <c r="W2076" t="s">
        <v>43</v>
      </c>
      <c r="X2076" t="s">
        <v>27</v>
      </c>
      <c r="Y2076">
        <f t="shared" ca="1" si="197"/>
        <v>0.88987970189227728</v>
      </c>
      <c r="Z2076" t="str">
        <f t="shared" ca="1" si="194"/>
        <v>High</v>
      </c>
      <c r="AA2076" t="s">
        <v>63</v>
      </c>
      <c r="AB2076" t="s">
        <v>24</v>
      </c>
    </row>
    <row r="2077" spans="1:28" x14ac:dyDescent="0.3">
      <c r="A2077" t="s">
        <v>4206</v>
      </c>
      <c r="B2077" t="s">
        <v>4207</v>
      </c>
      <c r="C2077" t="s">
        <v>24</v>
      </c>
      <c r="D2077" t="s">
        <v>25</v>
      </c>
      <c r="E2077" t="s">
        <v>26</v>
      </c>
      <c r="F2077" t="s">
        <v>27</v>
      </c>
      <c r="G2077">
        <f t="shared" ca="1" si="195"/>
        <v>9.0766903640746799E-2</v>
      </c>
      <c r="H2077" t="str">
        <f t="shared" ca="1" si="196"/>
        <v>Normal</v>
      </c>
      <c r="I2077" t="s">
        <v>51</v>
      </c>
      <c r="J2077" t="s">
        <v>24</v>
      </c>
      <c r="K2077" t="s">
        <v>24</v>
      </c>
      <c r="L2077" t="s">
        <v>29</v>
      </c>
      <c r="M2077" t="s">
        <v>30</v>
      </c>
      <c r="N2077" t="s">
        <v>40</v>
      </c>
      <c r="O2077">
        <f t="shared" ca="1" si="192"/>
        <v>0.69610527219607299</v>
      </c>
      <c r="P2077" t="str">
        <f t="shared" ca="1" si="193"/>
        <v>Oligaemic</v>
      </c>
      <c r="Q2077" t="s">
        <v>51</v>
      </c>
      <c r="R2077" t="s">
        <v>41</v>
      </c>
      <c r="S2077" t="s">
        <v>24</v>
      </c>
      <c r="T2077" t="s">
        <v>52</v>
      </c>
      <c r="U2077" t="s">
        <v>24</v>
      </c>
      <c r="V2077" t="s">
        <v>34</v>
      </c>
      <c r="W2077" t="s">
        <v>35</v>
      </c>
      <c r="X2077" t="s">
        <v>27</v>
      </c>
      <c r="Y2077">
        <f t="shared" ca="1" si="197"/>
        <v>0.16757067303944295</v>
      </c>
      <c r="Z2077" t="str">
        <f t="shared" ca="1" si="194"/>
        <v>Low</v>
      </c>
      <c r="AA2077" t="s">
        <v>48</v>
      </c>
      <c r="AB2077" t="s">
        <v>24</v>
      </c>
    </row>
    <row r="2078" spans="1:28" x14ac:dyDescent="0.3">
      <c r="A2078" t="s">
        <v>4208</v>
      </c>
      <c r="B2078" t="s">
        <v>4209</v>
      </c>
      <c r="C2078" t="s">
        <v>24</v>
      </c>
      <c r="D2078" t="s">
        <v>25</v>
      </c>
      <c r="E2078" t="s">
        <v>38</v>
      </c>
      <c r="F2078" t="s">
        <v>27</v>
      </c>
      <c r="G2078">
        <f t="shared" ca="1" si="195"/>
        <v>0.4998510382180229</v>
      </c>
      <c r="H2078" t="str">
        <f t="shared" ca="1" si="196"/>
        <v>Normal</v>
      </c>
      <c r="I2078" t="s">
        <v>27</v>
      </c>
      <c r="J2078" t="s">
        <v>24</v>
      </c>
      <c r="K2078" t="s">
        <v>24</v>
      </c>
      <c r="L2078" t="s">
        <v>30</v>
      </c>
      <c r="M2078" t="s">
        <v>72</v>
      </c>
      <c r="N2078" t="s">
        <v>31</v>
      </c>
      <c r="O2078">
        <f t="shared" ca="1" si="192"/>
        <v>0.31529087249870258</v>
      </c>
      <c r="P2078" t="str">
        <f t="shared" ca="1" si="193"/>
        <v>Plethoric</v>
      </c>
      <c r="Q2078" t="s">
        <v>55</v>
      </c>
      <c r="R2078" t="s">
        <v>47</v>
      </c>
      <c r="S2078" t="s">
        <v>24</v>
      </c>
      <c r="T2078" t="s">
        <v>52</v>
      </c>
      <c r="U2078" t="s">
        <v>24</v>
      </c>
      <c r="V2078" t="s">
        <v>34</v>
      </c>
      <c r="W2078" t="s">
        <v>43</v>
      </c>
      <c r="X2078" t="s">
        <v>27</v>
      </c>
      <c r="Y2078">
        <f t="shared" ca="1" si="197"/>
        <v>0.92966224840082046</v>
      </c>
      <c r="Z2078" t="str">
        <f t="shared" ca="1" si="194"/>
        <v>High</v>
      </c>
      <c r="AA2078" t="s">
        <v>63</v>
      </c>
      <c r="AB2078" t="s">
        <v>28</v>
      </c>
    </row>
    <row r="2079" spans="1:28" x14ac:dyDescent="0.3">
      <c r="A2079" t="s">
        <v>4210</v>
      </c>
      <c r="B2079" t="s">
        <v>4211</v>
      </c>
      <c r="C2079" t="s">
        <v>24</v>
      </c>
      <c r="D2079" t="s">
        <v>75</v>
      </c>
      <c r="E2079" t="s">
        <v>38</v>
      </c>
      <c r="F2079" t="s">
        <v>63</v>
      </c>
      <c r="G2079">
        <f t="shared" ca="1" si="195"/>
        <v>0.51953385300748267</v>
      </c>
      <c r="H2079" t="str">
        <f t="shared" ca="1" si="196"/>
        <v>Asy/Patch</v>
      </c>
      <c r="I2079" t="s">
        <v>46</v>
      </c>
      <c r="J2079" t="s">
        <v>24</v>
      </c>
      <c r="K2079" t="s">
        <v>24</v>
      </c>
      <c r="L2079" t="s">
        <v>72</v>
      </c>
      <c r="M2079" t="s">
        <v>30</v>
      </c>
      <c r="N2079" t="s">
        <v>31</v>
      </c>
      <c r="O2079">
        <f t="shared" ca="1" si="192"/>
        <v>0.63399684766642139</v>
      </c>
      <c r="P2079" t="str">
        <f t="shared" ca="1" si="193"/>
        <v>Grd_Glass</v>
      </c>
      <c r="Q2079" t="s">
        <v>39</v>
      </c>
      <c r="R2079" t="s">
        <v>47</v>
      </c>
      <c r="S2079" t="s">
        <v>24</v>
      </c>
      <c r="T2079" t="s">
        <v>33</v>
      </c>
      <c r="U2079" t="s">
        <v>24</v>
      </c>
      <c r="V2079" t="s">
        <v>42</v>
      </c>
      <c r="W2079" t="s">
        <v>35</v>
      </c>
      <c r="X2079" t="s">
        <v>27</v>
      </c>
      <c r="Y2079">
        <f t="shared" ca="1" si="197"/>
        <v>0.33014117011486344</v>
      </c>
      <c r="Z2079" t="str">
        <f t="shared" ca="1" si="194"/>
        <v>Low</v>
      </c>
      <c r="AA2079" t="s">
        <v>48</v>
      </c>
      <c r="AB2079" t="s">
        <v>24</v>
      </c>
    </row>
    <row r="2080" spans="1:28" x14ac:dyDescent="0.3">
      <c r="A2080" t="s">
        <v>4212</v>
      </c>
      <c r="B2080" t="s">
        <v>4213</v>
      </c>
      <c r="C2080" t="s">
        <v>28</v>
      </c>
      <c r="D2080" t="s">
        <v>25</v>
      </c>
      <c r="E2080" t="s">
        <v>38</v>
      </c>
      <c r="F2080" t="s">
        <v>27</v>
      </c>
      <c r="G2080">
        <f t="shared" ca="1" si="195"/>
        <v>0.66826419417262906</v>
      </c>
      <c r="H2080" t="str">
        <f t="shared" ca="1" si="196"/>
        <v>Plethoric</v>
      </c>
      <c r="I2080" t="s">
        <v>55</v>
      </c>
      <c r="J2080" t="s">
        <v>24</v>
      </c>
      <c r="K2080" t="s">
        <v>24</v>
      </c>
      <c r="L2080" t="s">
        <v>29</v>
      </c>
      <c r="M2080" t="s">
        <v>30</v>
      </c>
      <c r="N2080" t="s">
        <v>40</v>
      </c>
      <c r="O2080">
        <f t="shared" ca="1" si="192"/>
        <v>0.83853655208363953</v>
      </c>
      <c r="P2080" t="str">
        <f t="shared" ca="1" si="193"/>
        <v>Grd_Glass</v>
      </c>
      <c r="Q2080" t="s">
        <v>39</v>
      </c>
      <c r="R2080" t="s">
        <v>32</v>
      </c>
      <c r="S2080" t="s">
        <v>24</v>
      </c>
      <c r="T2080" t="s">
        <v>33</v>
      </c>
      <c r="U2080" t="s">
        <v>24</v>
      </c>
      <c r="V2080" t="s">
        <v>42</v>
      </c>
      <c r="W2080" t="s">
        <v>43</v>
      </c>
      <c r="X2080" t="s">
        <v>87</v>
      </c>
      <c r="Y2080">
        <f t="shared" ca="1" si="197"/>
        <v>0.4591241189074553</v>
      </c>
      <c r="Z2080" t="str">
        <f t="shared" ca="1" si="194"/>
        <v>High</v>
      </c>
      <c r="AA2080" t="s">
        <v>63</v>
      </c>
      <c r="AB2080" t="s">
        <v>24</v>
      </c>
    </row>
    <row r="2081" spans="1:28" x14ac:dyDescent="0.3">
      <c r="A2081" t="s">
        <v>4214</v>
      </c>
      <c r="B2081" t="s">
        <v>4215</v>
      </c>
      <c r="C2081" t="s">
        <v>24</v>
      </c>
      <c r="D2081" t="s">
        <v>25</v>
      </c>
      <c r="E2081" t="s">
        <v>38</v>
      </c>
      <c r="F2081" t="s">
        <v>27</v>
      </c>
      <c r="G2081">
        <f t="shared" ca="1" si="195"/>
        <v>0.92620996205612494</v>
      </c>
      <c r="H2081" t="str">
        <f t="shared" ca="1" si="196"/>
        <v>Oligaemic</v>
      </c>
      <c r="I2081" t="s">
        <v>51</v>
      </c>
      <c r="J2081" t="s">
        <v>24</v>
      </c>
      <c r="K2081" t="s">
        <v>28</v>
      </c>
      <c r="L2081" t="s">
        <v>29</v>
      </c>
      <c r="M2081" t="s">
        <v>29</v>
      </c>
      <c r="N2081" t="s">
        <v>31</v>
      </c>
      <c r="O2081">
        <f t="shared" ca="1" si="192"/>
        <v>0.15116603619642477</v>
      </c>
      <c r="P2081" t="str">
        <f t="shared" ca="1" si="193"/>
        <v>Normal</v>
      </c>
      <c r="Q2081" t="s">
        <v>27</v>
      </c>
      <c r="R2081" t="s">
        <v>32</v>
      </c>
      <c r="S2081" t="s">
        <v>24</v>
      </c>
      <c r="T2081" t="s">
        <v>33</v>
      </c>
      <c r="U2081" t="s">
        <v>24</v>
      </c>
      <c r="V2081" t="s">
        <v>42</v>
      </c>
      <c r="W2081" t="s">
        <v>35</v>
      </c>
      <c r="X2081" t="s">
        <v>27</v>
      </c>
      <c r="Y2081">
        <f t="shared" ca="1" si="197"/>
        <v>0.87542758781100138</v>
      </c>
      <c r="Z2081" t="str">
        <f t="shared" ca="1" si="194"/>
        <v>High</v>
      </c>
      <c r="AA2081" t="s">
        <v>63</v>
      </c>
      <c r="AB2081" t="s">
        <v>24</v>
      </c>
    </row>
    <row r="2082" spans="1:28" x14ac:dyDescent="0.3">
      <c r="A2082" t="s">
        <v>4216</v>
      </c>
      <c r="B2082" t="s">
        <v>4217</v>
      </c>
      <c r="C2082" t="s">
        <v>24</v>
      </c>
      <c r="D2082" t="s">
        <v>25</v>
      </c>
      <c r="E2082" t="s">
        <v>38</v>
      </c>
      <c r="F2082" t="s">
        <v>27</v>
      </c>
      <c r="G2082">
        <f t="shared" ca="1" si="195"/>
        <v>0.39321315488609765</v>
      </c>
      <c r="H2082" t="str">
        <f t="shared" ca="1" si="196"/>
        <v>Grd_Glass</v>
      </c>
      <c r="I2082" t="s">
        <v>39</v>
      </c>
      <c r="J2082" t="s">
        <v>24</v>
      </c>
      <c r="K2082" t="s">
        <v>24</v>
      </c>
      <c r="L2082" t="s">
        <v>30</v>
      </c>
      <c r="M2082" t="s">
        <v>30</v>
      </c>
      <c r="N2082" t="s">
        <v>31</v>
      </c>
      <c r="O2082">
        <f t="shared" ca="1" si="192"/>
        <v>0.56901873381761459</v>
      </c>
      <c r="P2082" t="str">
        <f t="shared" ca="1" si="193"/>
        <v>Grd_Glass</v>
      </c>
      <c r="Q2082" t="s">
        <v>39</v>
      </c>
      <c r="R2082" t="s">
        <v>32</v>
      </c>
      <c r="S2082" t="s">
        <v>24</v>
      </c>
      <c r="T2082" t="s">
        <v>33</v>
      </c>
      <c r="U2082" t="s">
        <v>24</v>
      </c>
      <c r="V2082" t="s">
        <v>67</v>
      </c>
      <c r="W2082" t="s">
        <v>35</v>
      </c>
      <c r="X2082" t="s">
        <v>27</v>
      </c>
      <c r="Y2082">
        <f t="shared" ca="1" si="197"/>
        <v>0.81120184610157231</v>
      </c>
      <c r="Z2082" t="str">
        <f t="shared" ca="1" si="194"/>
        <v>Normal</v>
      </c>
      <c r="AA2082" t="s">
        <v>27</v>
      </c>
      <c r="AB2082" t="s">
        <v>24</v>
      </c>
    </row>
    <row r="2083" spans="1:28" x14ac:dyDescent="0.3">
      <c r="A2083" t="s">
        <v>4218</v>
      </c>
      <c r="B2083" t="s">
        <v>4219</v>
      </c>
      <c r="C2083" t="s">
        <v>24</v>
      </c>
      <c r="D2083" t="s">
        <v>25</v>
      </c>
      <c r="E2083" t="s">
        <v>38</v>
      </c>
      <c r="F2083" t="s">
        <v>27</v>
      </c>
      <c r="G2083">
        <f t="shared" ca="1" si="195"/>
        <v>0.67893793216820053</v>
      </c>
      <c r="H2083" t="str">
        <f t="shared" ca="1" si="196"/>
        <v>Grd_Glass</v>
      </c>
      <c r="I2083" t="s">
        <v>39</v>
      </c>
      <c r="J2083" t="s">
        <v>24</v>
      </c>
      <c r="K2083" t="s">
        <v>24</v>
      </c>
      <c r="L2083" t="s">
        <v>30</v>
      </c>
      <c r="M2083" t="s">
        <v>29</v>
      </c>
      <c r="N2083" t="s">
        <v>31</v>
      </c>
      <c r="O2083">
        <f t="shared" ca="1" si="192"/>
        <v>0.95197205003740204</v>
      </c>
      <c r="P2083" t="str">
        <f t="shared" ca="1" si="193"/>
        <v>Grd_Glass</v>
      </c>
      <c r="Q2083" t="s">
        <v>39</v>
      </c>
      <c r="R2083" t="s">
        <v>47</v>
      </c>
      <c r="S2083" t="s">
        <v>24</v>
      </c>
      <c r="T2083" t="s">
        <v>33</v>
      </c>
      <c r="U2083" t="s">
        <v>28</v>
      </c>
      <c r="V2083" t="s">
        <v>42</v>
      </c>
      <c r="W2083" t="s">
        <v>35</v>
      </c>
      <c r="X2083" t="s">
        <v>87</v>
      </c>
      <c r="Y2083">
        <f t="shared" ca="1" si="197"/>
        <v>0.93569841597842318</v>
      </c>
      <c r="Z2083" t="str">
        <f t="shared" ca="1" si="194"/>
        <v>High</v>
      </c>
      <c r="AA2083" t="s">
        <v>63</v>
      </c>
      <c r="AB2083" t="s">
        <v>28</v>
      </c>
    </row>
    <row r="2084" spans="1:28" x14ac:dyDescent="0.3">
      <c r="A2084" t="s">
        <v>4220</v>
      </c>
      <c r="B2084" t="s">
        <v>4221</v>
      </c>
      <c r="C2084" t="s">
        <v>24</v>
      </c>
      <c r="D2084" t="s">
        <v>25</v>
      </c>
      <c r="E2084" t="s">
        <v>26</v>
      </c>
      <c r="F2084" t="s">
        <v>63</v>
      </c>
      <c r="G2084">
        <f t="shared" ca="1" si="195"/>
        <v>5.3956554611348184E-2</v>
      </c>
      <c r="H2084" t="str">
        <f t="shared" ca="1" si="196"/>
        <v>Normal</v>
      </c>
      <c r="I2084" t="s">
        <v>46</v>
      </c>
      <c r="J2084" t="s">
        <v>28</v>
      </c>
      <c r="K2084" t="s">
        <v>24</v>
      </c>
      <c r="L2084" t="s">
        <v>29</v>
      </c>
      <c r="M2084" t="s">
        <v>72</v>
      </c>
      <c r="N2084" t="s">
        <v>31</v>
      </c>
      <c r="O2084">
        <f t="shared" ca="1" si="192"/>
        <v>0.77971533417149852</v>
      </c>
      <c r="P2084" t="str">
        <f t="shared" ca="1" si="193"/>
        <v>Normal</v>
      </c>
      <c r="Q2084" t="s">
        <v>27</v>
      </c>
      <c r="R2084" t="s">
        <v>41</v>
      </c>
      <c r="S2084" t="s">
        <v>24</v>
      </c>
      <c r="T2084" t="s">
        <v>33</v>
      </c>
      <c r="U2084" t="s">
        <v>24</v>
      </c>
      <c r="V2084" t="s">
        <v>34</v>
      </c>
      <c r="W2084" t="s">
        <v>43</v>
      </c>
      <c r="X2084" t="s">
        <v>82</v>
      </c>
      <c r="Y2084">
        <f t="shared" ca="1" si="197"/>
        <v>0.31858006257111648</v>
      </c>
      <c r="Z2084" t="str">
        <f t="shared" ca="1" si="194"/>
        <v>High</v>
      </c>
      <c r="AA2084" t="s">
        <v>63</v>
      </c>
      <c r="AB2084" t="s">
        <v>28</v>
      </c>
    </row>
    <row r="2085" spans="1:28" x14ac:dyDescent="0.3">
      <c r="A2085" t="s">
        <v>4222</v>
      </c>
      <c r="B2085" t="s">
        <v>4223</v>
      </c>
      <c r="C2085" t="s">
        <v>24</v>
      </c>
      <c r="D2085" t="s">
        <v>25</v>
      </c>
      <c r="E2085" t="s">
        <v>38</v>
      </c>
      <c r="F2085" t="s">
        <v>27</v>
      </c>
      <c r="G2085">
        <f t="shared" ca="1" si="195"/>
        <v>0.9858737691648225</v>
      </c>
      <c r="H2085" t="str">
        <f t="shared" ca="1" si="196"/>
        <v>Plethoric</v>
      </c>
      <c r="I2085" t="s">
        <v>55</v>
      </c>
      <c r="J2085" t="s">
        <v>24</v>
      </c>
      <c r="K2085" t="s">
        <v>24</v>
      </c>
      <c r="L2085" t="s">
        <v>29</v>
      </c>
      <c r="M2085" t="s">
        <v>30</v>
      </c>
      <c r="N2085" t="s">
        <v>31</v>
      </c>
      <c r="O2085">
        <f t="shared" ca="1" si="192"/>
        <v>0.21602708807658622</v>
      </c>
      <c r="P2085" t="str">
        <f t="shared" ca="1" si="193"/>
        <v>Normal</v>
      </c>
      <c r="Q2085" t="s">
        <v>27</v>
      </c>
      <c r="R2085" t="s">
        <v>32</v>
      </c>
      <c r="S2085" t="s">
        <v>24</v>
      </c>
      <c r="T2085" t="s">
        <v>33</v>
      </c>
      <c r="U2085" t="s">
        <v>24</v>
      </c>
      <c r="V2085" t="s">
        <v>42</v>
      </c>
      <c r="W2085" t="s">
        <v>35</v>
      </c>
      <c r="X2085" t="s">
        <v>27</v>
      </c>
      <c r="Y2085">
        <f t="shared" ca="1" si="197"/>
        <v>0.99530009774948203</v>
      </c>
      <c r="Z2085" t="str">
        <f t="shared" ca="1" si="194"/>
        <v>High</v>
      </c>
      <c r="AA2085" t="s">
        <v>63</v>
      </c>
      <c r="AB2085" t="s">
        <v>28</v>
      </c>
    </row>
    <row r="2086" spans="1:28" x14ac:dyDescent="0.3">
      <c r="A2086" t="s">
        <v>4224</v>
      </c>
      <c r="B2086" t="s">
        <v>4225</v>
      </c>
      <c r="C2086" t="s">
        <v>24</v>
      </c>
      <c r="D2086" t="s">
        <v>25</v>
      </c>
      <c r="E2086" t="s">
        <v>26</v>
      </c>
      <c r="F2086" t="s">
        <v>27</v>
      </c>
      <c r="G2086">
        <f t="shared" ca="1" si="195"/>
        <v>0.93631241031862134</v>
      </c>
      <c r="H2086" t="str">
        <f t="shared" ca="1" si="196"/>
        <v>Plethoric</v>
      </c>
      <c r="I2086" t="s">
        <v>55</v>
      </c>
      <c r="J2086" t="s">
        <v>24</v>
      </c>
      <c r="K2086" t="s">
        <v>24</v>
      </c>
      <c r="L2086" t="s">
        <v>30</v>
      </c>
      <c r="M2086" t="s">
        <v>29</v>
      </c>
      <c r="N2086" t="s">
        <v>31</v>
      </c>
      <c r="O2086">
        <f t="shared" ca="1" si="192"/>
        <v>0.58224227514511329</v>
      </c>
      <c r="P2086" t="str">
        <f t="shared" ca="1" si="193"/>
        <v>Plethoric</v>
      </c>
      <c r="Q2086" t="s">
        <v>55</v>
      </c>
      <c r="R2086" t="s">
        <v>41</v>
      </c>
      <c r="S2086" t="s">
        <v>24</v>
      </c>
      <c r="T2086" t="s">
        <v>33</v>
      </c>
      <c r="U2086" t="s">
        <v>24</v>
      </c>
      <c r="V2086" t="s">
        <v>34</v>
      </c>
      <c r="W2086" t="s">
        <v>34</v>
      </c>
      <c r="X2086" t="s">
        <v>27</v>
      </c>
      <c r="Y2086">
        <f t="shared" ca="1" si="197"/>
        <v>0.86804874735856541</v>
      </c>
      <c r="Z2086" t="str">
        <f t="shared" ca="1" si="194"/>
        <v>Normal</v>
      </c>
      <c r="AA2086" t="s">
        <v>27</v>
      </c>
      <c r="AB2086" t="s">
        <v>24</v>
      </c>
    </row>
    <row r="2087" spans="1:28" x14ac:dyDescent="0.3">
      <c r="A2087" t="s">
        <v>4226</v>
      </c>
      <c r="B2087" t="s">
        <v>4227</v>
      </c>
      <c r="C2087" t="s">
        <v>24</v>
      </c>
      <c r="D2087" t="s">
        <v>25</v>
      </c>
      <c r="E2087" t="s">
        <v>38</v>
      </c>
      <c r="F2087" t="s">
        <v>27</v>
      </c>
      <c r="G2087">
        <f t="shared" ca="1" si="195"/>
        <v>0.49832480021373149</v>
      </c>
      <c r="H2087" t="str">
        <f t="shared" ca="1" si="196"/>
        <v>Oligaemic</v>
      </c>
      <c r="I2087" t="s">
        <v>51</v>
      </c>
      <c r="J2087" t="s">
        <v>28</v>
      </c>
      <c r="K2087" t="s">
        <v>24</v>
      </c>
      <c r="L2087" t="s">
        <v>29</v>
      </c>
      <c r="M2087" t="s">
        <v>30</v>
      </c>
      <c r="N2087" t="s">
        <v>31</v>
      </c>
      <c r="O2087">
        <f t="shared" ca="1" si="192"/>
        <v>0.67196961889026341</v>
      </c>
      <c r="P2087" t="str">
        <f t="shared" ca="1" si="193"/>
        <v>Normal</v>
      </c>
      <c r="Q2087" t="s">
        <v>27</v>
      </c>
      <c r="R2087" t="s">
        <v>47</v>
      </c>
      <c r="S2087" t="s">
        <v>24</v>
      </c>
      <c r="T2087" t="s">
        <v>60</v>
      </c>
      <c r="U2087" t="s">
        <v>28</v>
      </c>
      <c r="V2087" t="s">
        <v>42</v>
      </c>
      <c r="W2087" t="s">
        <v>43</v>
      </c>
      <c r="X2087" t="s">
        <v>27</v>
      </c>
      <c r="Y2087">
        <f t="shared" ca="1" si="197"/>
        <v>8.0299627338303092E-2</v>
      </c>
      <c r="Z2087" t="str">
        <f t="shared" ca="1" si="194"/>
        <v>Normal</v>
      </c>
      <c r="AA2087" t="s">
        <v>48</v>
      </c>
      <c r="AB2087" t="s">
        <v>28</v>
      </c>
    </row>
    <row r="2088" spans="1:28" x14ac:dyDescent="0.3">
      <c r="A2088" t="s">
        <v>4228</v>
      </c>
      <c r="B2088" t="s">
        <v>4229</v>
      </c>
      <c r="C2088" t="s">
        <v>24</v>
      </c>
      <c r="D2088" t="s">
        <v>25</v>
      </c>
      <c r="E2088" t="s">
        <v>26</v>
      </c>
      <c r="F2088" t="s">
        <v>27</v>
      </c>
      <c r="G2088">
        <f t="shared" ca="1" si="195"/>
        <v>0.88610472114147709</v>
      </c>
      <c r="H2088" t="str">
        <f t="shared" ca="1" si="196"/>
        <v>Oligaemic</v>
      </c>
      <c r="I2088" t="s">
        <v>51</v>
      </c>
      <c r="J2088" t="s">
        <v>24</v>
      </c>
      <c r="K2088" t="s">
        <v>24</v>
      </c>
      <c r="L2088" t="s">
        <v>29</v>
      </c>
      <c r="M2088" t="s">
        <v>29</v>
      </c>
      <c r="N2088" t="s">
        <v>31</v>
      </c>
      <c r="O2088">
        <f t="shared" ca="1" si="192"/>
        <v>0.23971261917707232</v>
      </c>
      <c r="P2088" t="str">
        <f t="shared" ca="1" si="193"/>
        <v>Oligaemic</v>
      </c>
      <c r="Q2088" t="s">
        <v>51</v>
      </c>
      <c r="R2088" t="s">
        <v>32</v>
      </c>
      <c r="S2088" t="s">
        <v>24</v>
      </c>
      <c r="T2088" t="s">
        <v>33</v>
      </c>
      <c r="U2088" t="s">
        <v>24</v>
      </c>
      <c r="V2088" t="s">
        <v>42</v>
      </c>
      <c r="W2088" t="s">
        <v>43</v>
      </c>
      <c r="X2088" t="s">
        <v>27</v>
      </c>
      <c r="Y2088">
        <f t="shared" ca="1" si="197"/>
        <v>7.8967690534997748E-2</v>
      </c>
      <c r="Z2088" t="str">
        <f t="shared" ca="1" si="194"/>
        <v>Normal</v>
      </c>
      <c r="AA2088" t="s">
        <v>48</v>
      </c>
      <c r="AB2088" t="s">
        <v>24</v>
      </c>
    </row>
    <row r="2089" spans="1:28" x14ac:dyDescent="0.3">
      <c r="A2089" t="s">
        <v>4230</v>
      </c>
      <c r="B2089" t="s">
        <v>4231</v>
      </c>
      <c r="C2089" t="s">
        <v>24</v>
      </c>
      <c r="D2089" t="s">
        <v>25</v>
      </c>
      <c r="E2089" t="s">
        <v>26</v>
      </c>
      <c r="F2089" t="s">
        <v>63</v>
      </c>
      <c r="G2089">
        <f t="shared" ca="1" si="195"/>
        <v>6.0558477177973025E-2</v>
      </c>
      <c r="H2089" t="str">
        <f t="shared" ca="1" si="196"/>
        <v>Normal</v>
      </c>
      <c r="I2089" t="s">
        <v>39</v>
      </c>
      <c r="J2089" t="s">
        <v>24</v>
      </c>
      <c r="K2089" t="s">
        <v>24</v>
      </c>
      <c r="L2089" t="s">
        <v>29</v>
      </c>
      <c r="M2089" t="s">
        <v>72</v>
      </c>
      <c r="N2089" t="s">
        <v>31</v>
      </c>
      <c r="O2089">
        <f t="shared" ca="1" si="192"/>
        <v>0.94929639639589436</v>
      </c>
      <c r="P2089" t="str">
        <f t="shared" ca="1" si="193"/>
        <v>Grd_Glass</v>
      </c>
      <c r="Q2089" t="s">
        <v>39</v>
      </c>
      <c r="R2089" t="s">
        <v>41</v>
      </c>
      <c r="S2089" t="s">
        <v>28</v>
      </c>
      <c r="T2089" t="s">
        <v>33</v>
      </c>
      <c r="U2089" t="s">
        <v>24</v>
      </c>
      <c r="V2089" t="s">
        <v>34</v>
      </c>
      <c r="W2089" t="s">
        <v>43</v>
      </c>
      <c r="X2089" t="s">
        <v>27</v>
      </c>
      <c r="Y2089">
        <f t="shared" ca="1" si="197"/>
        <v>0.60080323270546321</v>
      </c>
      <c r="Z2089" t="str">
        <f t="shared" ca="1" si="194"/>
        <v>High</v>
      </c>
      <c r="AA2089" t="s">
        <v>63</v>
      </c>
      <c r="AB2089" t="s">
        <v>28</v>
      </c>
    </row>
    <row r="2090" spans="1:28" x14ac:dyDescent="0.3">
      <c r="A2090" t="s">
        <v>4232</v>
      </c>
      <c r="B2090" t="s">
        <v>4233</v>
      </c>
      <c r="C2090" t="s">
        <v>24</v>
      </c>
      <c r="D2090" t="s">
        <v>25</v>
      </c>
      <c r="E2090" t="s">
        <v>26</v>
      </c>
      <c r="F2090" t="s">
        <v>27</v>
      </c>
      <c r="G2090">
        <f t="shared" ca="1" si="195"/>
        <v>0.91069021834871866</v>
      </c>
      <c r="H2090" t="str">
        <f t="shared" ca="1" si="196"/>
        <v>Oligaemic</v>
      </c>
      <c r="I2090" t="s">
        <v>51</v>
      </c>
      <c r="J2090" t="s">
        <v>24</v>
      </c>
      <c r="K2090" t="s">
        <v>24</v>
      </c>
      <c r="L2090" t="s">
        <v>29</v>
      </c>
      <c r="M2090" t="s">
        <v>29</v>
      </c>
      <c r="N2090" t="s">
        <v>31</v>
      </c>
      <c r="O2090">
        <f t="shared" ca="1" si="192"/>
        <v>0.77948544268821973</v>
      </c>
      <c r="P2090" t="str">
        <f t="shared" ca="1" si="193"/>
        <v>Oligaemic</v>
      </c>
      <c r="Q2090" t="s">
        <v>51</v>
      </c>
      <c r="R2090" t="s">
        <v>134</v>
      </c>
      <c r="S2090" t="s">
        <v>24</v>
      </c>
      <c r="T2090" t="s">
        <v>33</v>
      </c>
      <c r="U2090" t="s">
        <v>24</v>
      </c>
      <c r="V2090" t="s">
        <v>42</v>
      </c>
      <c r="W2090" t="s">
        <v>43</v>
      </c>
      <c r="X2090" t="s">
        <v>27</v>
      </c>
      <c r="Y2090">
        <f t="shared" ca="1" si="197"/>
        <v>0.39575084911960723</v>
      </c>
      <c r="Z2090" t="str">
        <f t="shared" ca="1" si="194"/>
        <v>Low</v>
      </c>
      <c r="AA2090" t="s">
        <v>48</v>
      </c>
      <c r="AB2090" t="s">
        <v>24</v>
      </c>
    </row>
    <row r="2091" spans="1:28" x14ac:dyDescent="0.3">
      <c r="A2091" t="s">
        <v>4234</v>
      </c>
      <c r="B2091" t="s">
        <v>4235</v>
      </c>
      <c r="C2091" t="s">
        <v>24</v>
      </c>
      <c r="D2091" t="s">
        <v>25</v>
      </c>
      <c r="E2091" t="s">
        <v>38</v>
      </c>
      <c r="F2091" t="s">
        <v>27</v>
      </c>
      <c r="G2091">
        <f t="shared" ca="1" si="195"/>
        <v>0.41149057009479106</v>
      </c>
      <c r="H2091" t="str">
        <f t="shared" ca="1" si="196"/>
        <v>Normal</v>
      </c>
      <c r="I2091" t="s">
        <v>27</v>
      </c>
      <c r="J2091" t="s">
        <v>24</v>
      </c>
      <c r="K2091" t="s">
        <v>24</v>
      </c>
      <c r="L2091" t="s">
        <v>72</v>
      </c>
      <c r="M2091" t="s">
        <v>30</v>
      </c>
      <c r="N2091" t="s">
        <v>31</v>
      </c>
      <c r="O2091">
        <f t="shared" ca="1" si="192"/>
        <v>0.27186926784111198</v>
      </c>
      <c r="P2091" t="str">
        <f t="shared" ca="1" si="193"/>
        <v>Asy/Patchy</v>
      </c>
      <c r="Q2091" t="s">
        <v>115</v>
      </c>
      <c r="R2091" t="s">
        <v>47</v>
      </c>
      <c r="S2091" t="s">
        <v>28</v>
      </c>
      <c r="T2091" t="s">
        <v>33</v>
      </c>
      <c r="U2091" t="s">
        <v>24</v>
      </c>
      <c r="V2091" t="s">
        <v>34</v>
      </c>
      <c r="W2091" t="s">
        <v>43</v>
      </c>
      <c r="X2091" t="s">
        <v>27</v>
      </c>
      <c r="Y2091">
        <f t="shared" ca="1" si="197"/>
        <v>0.12296204156085944</v>
      </c>
      <c r="Z2091" t="str">
        <f t="shared" ca="1" si="194"/>
        <v>Low</v>
      </c>
      <c r="AA2091" t="s">
        <v>48</v>
      </c>
      <c r="AB2091" t="s">
        <v>28</v>
      </c>
    </row>
    <row r="2092" spans="1:28" x14ac:dyDescent="0.3">
      <c r="A2092" t="s">
        <v>4236</v>
      </c>
      <c r="B2092" t="s">
        <v>4237</v>
      </c>
      <c r="C2092" t="s">
        <v>24</v>
      </c>
      <c r="D2092" t="s">
        <v>25</v>
      </c>
      <c r="E2092" t="s">
        <v>26</v>
      </c>
      <c r="F2092" t="s">
        <v>27</v>
      </c>
      <c r="G2092">
        <f t="shared" ca="1" si="195"/>
        <v>0.16772087445847661</v>
      </c>
      <c r="H2092" t="str">
        <f t="shared" ca="1" si="196"/>
        <v>Grd_Glass</v>
      </c>
      <c r="I2092" t="s">
        <v>39</v>
      </c>
      <c r="J2092" t="s">
        <v>24</v>
      </c>
      <c r="K2092" t="s">
        <v>24</v>
      </c>
      <c r="L2092" t="s">
        <v>30</v>
      </c>
      <c r="M2092" t="s">
        <v>30</v>
      </c>
      <c r="N2092" t="s">
        <v>31</v>
      </c>
      <c r="O2092">
        <f t="shared" ca="1" si="192"/>
        <v>0.80450895098666086</v>
      </c>
      <c r="P2092" t="str">
        <f t="shared" ca="1" si="193"/>
        <v>Plethoric</v>
      </c>
      <c r="Q2092" t="s">
        <v>55</v>
      </c>
      <c r="R2092" t="s">
        <v>32</v>
      </c>
      <c r="S2092" t="s">
        <v>24</v>
      </c>
      <c r="T2092" t="s">
        <v>33</v>
      </c>
      <c r="U2092" t="s">
        <v>24</v>
      </c>
      <c r="V2092" t="s">
        <v>34</v>
      </c>
      <c r="W2092" t="s">
        <v>35</v>
      </c>
      <c r="X2092" t="s">
        <v>87</v>
      </c>
      <c r="Y2092">
        <f t="shared" ca="1" si="197"/>
        <v>0.36793995918169309</v>
      </c>
      <c r="Z2092" t="str">
        <f t="shared" ca="1" si="194"/>
        <v>High</v>
      </c>
      <c r="AA2092" t="s">
        <v>63</v>
      </c>
      <c r="AB2092" t="s">
        <v>28</v>
      </c>
    </row>
    <row r="2093" spans="1:28" x14ac:dyDescent="0.3">
      <c r="A2093" t="s">
        <v>4238</v>
      </c>
      <c r="B2093" t="s">
        <v>4239</v>
      </c>
      <c r="C2093" t="s">
        <v>28</v>
      </c>
      <c r="D2093" t="s">
        <v>25</v>
      </c>
      <c r="E2093" t="s">
        <v>38</v>
      </c>
      <c r="F2093" t="s">
        <v>27</v>
      </c>
      <c r="G2093">
        <f t="shared" ca="1" si="195"/>
        <v>5.628611281705509E-2</v>
      </c>
      <c r="H2093" t="str">
        <f t="shared" ca="1" si="196"/>
        <v>Normal</v>
      </c>
      <c r="I2093" t="s">
        <v>51</v>
      </c>
      <c r="J2093" t="s">
        <v>24</v>
      </c>
      <c r="K2093" t="s">
        <v>24</v>
      </c>
      <c r="L2093" t="s">
        <v>29</v>
      </c>
      <c r="M2093" t="s">
        <v>29</v>
      </c>
      <c r="N2093" t="s">
        <v>31</v>
      </c>
      <c r="O2093">
        <f t="shared" ca="1" si="192"/>
        <v>0.51441515481899314</v>
      </c>
      <c r="P2093" t="str">
        <f t="shared" ca="1" si="193"/>
        <v>Normal</v>
      </c>
      <c r="Q2093" t="s">
        <v>27</v>
      </c>
      <c r="R2093" t="s">
        <v>47</v>
      </c>
      <c r="S2093" t="s">
        <v>24</v>
      </c>
      <c r="T2093" t="s">
        <v>33</v>
      </c>
      <c r="U2093" t="s">
        <v>24</v>
      </c>
      <c r="V2093" t="s">
        <v>42</v>
      </c>
      <c r="W2093" t="s">
        <v>43</v>
      </c>
      <c r="X2093" t="s">
        <v>27</v>
      </c>
      <c r="Y2093">
        <f t="shared" ca="1" si="197"/>
        <v>0.49438192319697838</v>
      </c>
      <c r="Z2093" t="str">
        <f t="shared" ca="1" si="194"/>
        <v>Normal</v>
      </c>
      <c r="AA2093" t="s">
        <v>27</v>
      </c>
      <c r="AB2093" t="s">
        <v>28</v>
      </c>
    </row>
    <row r="2094" spans="1:28" x14ac:dyDescent="0.3">
      <c r="A2094" t="s">
        <v>4240</v>
      </c>
      <c r="B2094" t="s">
        <v>4241</v>
      </c>
      <c r="C2094" t="s">
        <v>24</v>
      </c>
      <c r="D2094" t="s">
        <v>75</v>
      </c>
      <c r="E2094" t="s">
        <v>66</v>
      </c>
      <c r="F2094" t="s">
        <v>27</v>
      </c>
      <c r="G2094">
        <f t="shared" ca="1" si="195"/>
        <v>0.82052390224471372</v>
      </c>
      <c r="H2094" t="str">
        <f t="shared" ca="1" si="196"/>
        <v>Asy/Patch</v>
      </c>
      <c r="I2094" t="s">
        <v>46</v>
      </c>
      <c r="J2094" t="s">
        <v>24</v>
      </c>
      <c r="K2094" t="s">
        <v>24</v>
      </c>
      <c r="L2094" t="s">
        <v>29</v>
      </c>
      <c r="M2094" t="s">
        <v>30</v>
      </c>
      <c r="N2094" t="s">
        <v>31</v>
      </c>
      <c r="O2094">
        <f t="shared" ca="1" si="192"/>
        <v>0.17216255051084783</v>
      </c>
      <c r="P2094" t="str">
        <f t="shared" ca="1" si="193"/>
        <v>Plethoric</v>
      </c>
      <c r="Q2094" t="s">
        <v>55</v>
      </c>
      <c r="R2094" t="s">
        <v>41</v>
      </c>
      <c r="S2094" t="s">
        <v>28</v>
      </c>
      <c r="T2094" t="s">
        <v>33</v>
      </c>
      <c r="U2094" t="s">
        <v>24</v>
      </c>
      <c r="V2094" t="s">
        <v>34</v>
      </c>
      <c r="W2094" t="s">
        <v>35</v>
      </c>
      <c r="X2094" t="s">
        <v>27</v>
      </c>
      <c r="Y2094">
        <f t="shared" ca="1" si="197"/>
        <v>0.64052262441993968</v>
      </c>
      <c r="Z2094" t="str">
        <f t="shared" ca="1" si="194"/>
        <v>Low</v>
      </c>
      <c r="AA2094" t="s">
        <v>48</v>
      </c>
      <c r="AB2094" t="s">
        <v>24</v>
      </c>
    </row>
    <row r="2095" spans="1:28" x14ac:dyDescent="0.3">
      <c r="A2095" t="s">
        <v>4242</v>
      </c>
      <c r="B2095" t="s">
        <v>4243</v>
      </c>
      <c r="C2095" t="s">
        <v>24</v>
      </c>
      <c r="D2095" t="s">
        <v>25</v>
      </c>
      <c r="E2095" t="s">
        <v>26</v>
      </c>
      <c r="F2095" t="s">
        <v>27</v>
      </c>
      <c r="G2095">
        <f t="shared" ca="1" si="195"/>
        <v>0.52398726009591268</v>
      </c>
      <c r="H2095" t="str">
        <f t="shared" ca="1" si="196"/>
        <v>Oligaemic</v>
      </c>
      <c r="I2095" t="s">
        <v>51</v>
      </c>
      <c r="J2095" t="s">
        <v>24</v>
      </c>
      <c r="K2095" t="s">
        <v>24</v>
      </c>
      <c r="L2095" t="s">
        <v>29</v>
      </c>
      <c r="M2095" t="s">
        <v>72</v>
      </c>
      <c r="N2095" t="s">
        <v>31</v>
      </c>
      <c r="O2095">
        <f t="shared" ca="1" si="192"/>
        <v>0.64703654166821645</v>
      </c>
      <c r="P2095" t="str">
        <f t="shared" ca="1" si="193"/>
        <v>Normal</v>
      </c>
      <c r="Q2095" t="s">
        <v>27</v>
      </c>
      <c r="R2095" t="s">
        <v>32</v>
      </c>
      <c r="S2095" t="s">
        <v>28</v>
      </c>
      <c r="T2095" t="s">
        <v>33</v>
      </c>
      <c r="U2095" t="s">
        <v>24</v>
      </c>
      <c r="V2095" t="s">
        <v>34</v>
      </c>
      <c r="W2095" t="s">
        <v>35</v>
      </c>
      <c r="X2095" t="s">
        <v>27</v>
      </c>
      <c r="Y2095">
        <f t="shared" ca="1" si="197"/>
        <v>0.58246962879929298</v>
      </c>
      <c r="Z2095" t="str">
        <f t="shared" ca="1" si="194"/>
        <v>High</v>
      </c>
      <c r="AA2095" t="s">
        <v>63</v>
      </c>
      <c r="AB2095" t="s">
        <v>24</v>
      </c>
    </row>
    <row r="2096" spans="1:28" x14ac:dyDescent="0.3">
      <c r="A2096" t="s">
        <v>4244</v>
      </c>
      <c r="B2096" t="s">
        <v>4245</v>
      </c>
      <c r="C2096" t="s">
        <v>24</v>
      </c>
      <c r="D2096" t="s">
        <v>25</v>
      </c>
      <c r="E2096" t="s">
        <v>26</v>
      </c>
      <c r="F2096" t="s">
        <v>27</v>
      </c>
      <c r="G2096">
        <f t="shared" ca="1" si="195"/>
        <v>0.79179451460379224</v>
      </c>
      <c r="H2096" t="str">
        <f t="shared" ca="1" si="196"/>
        <v>Plethoric</v>
      </c>
      <c r="I2096" t="s">
        <v>55</v>
      </c>
      <c r="J2096" t="s">
        <v>24</v>
      </c>
      <c r="K2096" t="s">
        <v>24</v>
      </c>
      <c r="L2096" t="s">
        <v>29</v>
      </c>
      <c r="M2096" t="s">
        <v>30</v>
      </c>
      <c r="N2096" t="s">
        <v>31</v>
      </c>
      <c r="O2096">
        <f t="shared" ca="1" si="192"/>
        <v>0.70086007240532566</v>
      </c>
      <c r="P2096" t="str">
        <f t="shared" ca="1" si="193"/>
        <v>Plethoric</v>
      </c>
      <c r="Q2096" t="s">
        <v>55</v>
      </c>
      <c r="R2096" t="s">
        <v>32</v>
      </c>
      <c r="S2096" t="s">
        <v>24</v>
      </c>
      <c r="T2096" t="s">
        <v>33</v>
      </c>
      <c r="U2096" t="s">
        <v>24</v>
      </c>
      <c r="V2096" t="s">
        <v>34</v>
      </c>
      <c r="W2096" t="s">
        <v>43</v>
      </c>
      <c r="X2096" t="s">
        <v>27</v>
      </c>
      <c r="Y2096">
        <f t="shared" ca="1" si="197"/>
        <v>0.2542180227067834</v>
      </c>
      <c r="Z2096" t="str">
        <f t="shared" ca="1" si="194"/>
        <v>High</v>
      </c>
      <c r="AA2096" t="s">
        <v>63</v>
      </c>
      <c r="AB2096" t="s">
        <v>28</v>
      </c>
    </row>
    <row r="2097" spans="1:28" x14ac:dyDescent="0.3">
      <c r="A2097" t="s">
        <v>4246</v>
      </c>
      <c r="B2097" t="s">
        <v>4247</v>
      </c>
      <c r="C2097" t="s">
        <v>28</v>
      </c>
      <c r="D2097" t="s">
        <v>25</v>
      </c>
      <c r="E2097" t="s">
        <v>38</v>
      </c>
      <c r="F2097" t="s">
        <v>27</v>
      </c>
      <c r="G2097">
        <f t="shared" ca="1" si="195"/>
        <v>2.4501531526106901E-2</v>
      </c>
      <c r="H2097" t="str">
        <f t="shared" ca="1" si="196"/>
        <v>Normal</v>
      </c>
      <c r="I2097" t="s">
        <v>55</v>
      </c>
      <c r="J2097" t="s">
        <v>24</v>
      </c>
      <c r="K2097" t="s">
        <v>28</v>
      </c>
      <c r="L2097" t="s">
        <v>30</v>
      </c>
      <c r="M2097" t="s">
        <v>30</v>
      </c>
      <c r="N2097" t="s">
        <v>31</v>
      </c>
      <c r="O2097">
        <f t="shared" ca="1" si="192"/>
        <v>0.62806353286772243</v>
      </c>
      <c r="P2097" t="str">
        <f t="shared" ca="1" si="193"/>
        <v>Asy/Patchy</v>
      </c>
      <c r="Q2097" t="s">
        <v>115</v>
      </c>
      <c r="R2097" t="s">
        <v>41</v>
      </c>
      <c r="S2097" t="s">
        <v>24</v>
      </c>
      <c r="T2097" t="s">
        <v>33</v>
      </c>
      <c r="U2097" t="s">
        <v>28</v>
      </c>
      <c r="V2097" t="s">
        <v>67</v>
      </c>
      <c r="W2097" t="s">
        <v>43</v>
      </c>
      <c r="X2097" t="s">
        <v>27</v>
      </c>
      <c r="Y2097">
        <f t="shared" ca="1" si="197"/>
        <v>0.339941579891194</v>
      </c>
      <c r="Z2097" t="str">
        <f t="shared" ca="1" si="194"/>
        <v>High</v>
      </c>
      <c r="AA2097" t="s">
        <v>63</v>
      </c>
      <c r="AB2097" t="s">
        <v>24</v>
      </c>
    </row>
    <row r="2098" spans="1:28" x14ac:dyDescent="0.3">
      <c r="A2098" t="s">
        <v>4248</v>
      </c>
      <c r="B2098" t="s">
        <v>4249</v>
      </c>
      <c r="C2098" t="s">
        <v>24</v>
      </c>
      <c r="D2098" t="s">
        <v>25</v>
      </c>
      <c r="E2098" t="s">
        <v>38</v>
      </c>
      <c r="F2098" t="s">
        <v>27</v>
      </c>
      <c r="G2098">
        <f t="shared" ca="1" si="195"/>
        <v>2.6225966360229225E-2</v>
      </c>
      <c r="H2098" t="str">
        <f t="shared" ca="1" si="196"/>
        <v>Normal</v>
      </c>
      <c r="I2098" t="s">
        <v>55</v>
      </c>
      <c r="J2098" t="s">
        <v>24</v>
      </c>
      <c r="K2098" t="s">
        <v>24</v>
      </c>
      <c r="L2098" t="s">
        <v>30</v>
      </c>
      <c r="M2098" t="s">
        <v>30</v>
      </c>
      <c r="N2098" t="s">
        <v>31</v>
      </c>
      <c r="O2098">
        <f t="shared" ca="1" si="192"/>
        <v>0.7168608014137644</v>
      </c>
      <c r="P2098" t="str">
        <f t="shared" ca="1" si="193"/>
        <v>Plethoric</v>
      </c>
      <c r="Q2098" t="s">
        <v>55</v>
      </c>
      <c r="R2098" t="s">
        <v>32</v>
      </c>
      <c r="S2098" t="s">
        <v>24</v>
      </c>
      <c r="T2098" t="s">
        <v>33</v>
      </c>
      <c r="U2098" t="s">
        <v>24</v>
      </c>
      <c r="V2098" t="s">
        <v>34</v>
      </c>
      <c r="W2098" t="s">
        <v>43</v>
      </c>
      <c r="X2098" t="s">
        <v>27</v>
      </c>
      <c r="Y2098">
        <f t="shared" ca="1" si="197"/>
        <v>5.0493588308119675E-2</v>
      </c>
      <c r="Z2098" t="str">
        <f t="shared" ca="1" si="194"/>
        <v>Normal</v>
      </c>
      <c r="AA2098" t="s">
        <v>63</v>
      </c>
      <c r="AB2098" t="s">
        <v>28</v>
      </c>
    </row>
    <row r="2099" spans="1:28" x14ac:dyDescent="0.3">
      <c r="A2099" t="s">
        <v>4250</v>
      </c>
      <c r="B2099" t="s">
        <v>4251</v>
      </c>
      <c r="C2099" t="s">
        <v>24</v>
      </c>
      <c r="D2099" t="s">
        <v>25</v>
      </c>
      <c r="E2099" t="s">
        <v>38</v>
      </c>
      <c r="F2099" t="s">
        <v>27</v>
      </c>
      <c r="G2099">
        <f t="shared" ca="1" si="195"/>
        <v>0.55001316138221468</v>
      </c>
      <c r="H2099" t="str">
        <f t="shared" ca="1" si="196"/>
        <v>Plethoric</v>
      </c>
      <c r="I2099" t="s">
        <v>55</v>
      </c>
      <c r="J2099" t="s">
        <v>24</v>
      </c>
      <c r="K2099" t="s">
        <v>24</v>
      </c>
      <c r="L2099" t="s">
        <v>30</v>
      </c>
      <c r="M2099" t="s">
        <v>29</v>
      </c>
      <c r="N2099" t="s">
        <v>31</v>
      </c>
      <c r="O2099">
        <f t="shared" ca="1" si="192"/>
        <v>0.39751785621263258</v>
      </c>
      <c r="P2099" t="str">
        <f t="shared" ca="1" si="193"/>
        <v>Normal</v>
      </c>
      <c r="Q2099" t="s">
        <v>27</v>
      </c>
      <c r="R2099" t="s">
        <v>41</v>
      </c>
      <c r="S2099" t="s">
        <v>24</v>
      </c>
      <c r="T2099" t="s">
        <v>33</v>
      </c>
      <c r="U2099" t="s">
        <v>24</v>
      </c>
      <c r="V2099" t="s">
        <v>42</v>
      </c>
      <c r="W2099" t="s">
        <v>35</v>
      </c>
      <c r="X2099" t="s">
        <v>27</v>
      </c>
      <c r="Y2099">
        <f t="shared" ca="1" si="197"/>
        <v>5.5939627356895727E-2</v>
      </c>
      <c r="Z2099" t="str">
        <f t="shared" ca="1" si="194"/>
        <v>Normal</v>
      </c>
      <c r="AA2099" t="s">
        <v>48</v>
      </c>
      <c r="AB2099" t="s">
        <v>24</v>
      </c>
    </row>
    <row r="2100" spans="1:28" x14ac:dyDescent="0.3">
      <c r="A2100" t="s">
        <v>4252</v>
      </c>
      <c r="B2100" t="s">
        <v>4253</v>
      </c>
      <c r="C2100" t="s">
        <v>24</v>
      </c>
      <c r="D2100" t="s">
        <v>25</v>
      </c>
      <c r="E2100" t="s">
        <v>38</v>
      </c>
      <c r="F2100" t="s">
        <v>63</v>
      </c>
      <c r="G2100">
        <f t="shared" ca="1" si="195"/>
        <v>0.77772038035439828</v>
      </c>
      <c r="H2100" t="str">
        <f t="shared" ca="1" si="196"/>
        <v>Normal</v>
      </c>
      <c r="I2100" t="s">
        <v>27</v>
      </c>
      <c r="J2100" t="s">
        <v>24</v>
      </c>
      <c r="K2100" t="s">
        <v>28</v>
      </c>
      <c r="L2100" t="s">
        <v>30</v>
      </c>
      <c r="M2100" t="s">
        <v>29</v>
      </c>
      <c r="N2100" t="s">
        <v>31</v>
      </c>
      <c r="O2100">
        <f t="shared" ca="1" si="192"/>
        <v>4.3624749794018092E-2</v>
      </c>
      <c r="P2100" t="str">
        <f t="shared" ca="1" si="193"/>
        <v>Normal</v>
      </c>
      <c r="Q2100" t="s">
        <v>55</v>
      </c>
      <c r="R2100" t="s">
        <v>41</v>
      </c>
      <c r="S2100" t="s">
        <v>24</v>
      </c>
      <c r="T2100" t="s">
        <v>33</v>
      </c>
      <c r="U2100" t="s">
        <v>28</v>
      </c>
      <c r="V2100" t="s">
        <v>34</v>
      </c>
      <c r="W2100" t="s">
        <v>43</v>
      </c>
      <c r="X2100" t="s">
        <v>27</v>
      </c>
      <c r="Y2100">
        <f t="shared" ca="1" si="197"/>
        <v>0.85948972915847366</v>
      </c>
      <c r="Z2100" t="str">
        <f t="shared" ca="1" si="194"/>
        <v>Low</v>
      </c>
      <c r="AA2100" t="s">
        <v>48</v>
      </c>
      <c r="AB2100" t="s">
        <v>24</v>
      </c>
    </row>
    <row r="2101" spans="1:28" x14ac:dyDescent="0.3">
      <c r="A2101" t="s">
        <v>4254</v>
      </c>
      <c r="B2101" t="s">
        <v>4255</v>
      </c>
      <c r="C2101" t="s">
        <v>24</v>
      </c>
      <c r="D2101" t="s">
        <v>25</v>
      </c>
      <c r="E2101" t="s">
        <v>38</v>
      </c>
      <c r="F2101" t="s">
        <v>27</v>
      </c>
      <c r="G2101">
        <f t="shared" ca="1" si="195"/>
        <v>0.17345649494680326</v>
      </c>
      <c r="H2101" t="str">
        <f t="shared" ca="1" si="196"/>
        <v>Oligaemic</v>
      </c>
      <c r="I2101" t="s">
        <v>51</v>
      </c>
      <c r="J2101" t="s">
        <v>24</v>
      </c>
      <c r="K2101" t="s">
        <v>24</v>
      </c>
      <c r="L2101" t="s">
        <v>29</v>
      </c>
      <c r="M2101" t="s">
        <v>29</v>
      </c>
      <c r="N2101" t="s">
        <v>31</v>
      </c>
      <c r="O2101">
        <f t="shared" ca="1" si="192"/>
        <v>0.93385661873794756</v>
      </c>
      <c r="P2101" t="str">
        <f t="shared" ca="1" si="193"/>
        <v>Oligaemic</v>
      </c>
      <c r="Q2101" t="s">
        <v>51</v>
      </c>
      <c r="R2101" t="s">
        <v>41</v>
      </c>
      <c r="S2101" t="s">
        <v>24</v>
      </c>
      <c r="T2101" t="s">
        <v>52</v>
      </c>
      <c r="U2101" t="s">
        <v>28</v>
      </c>
      <c r="V2101" t="s">
        <v>42</v>
      </c>
      <c r="W2101" t="s">
        <v>43</v>
      </c>
      <c r="X2101" t="s">
        <v>27</v>
      </c>
      <c r="Y2101">
        <f t="shared" ca="1" si="197"/>
        <v>0.56300543861495245</v>
      </c>
      <c r="Z2101" t="str">
        <f t="shared" ca="1" si="194"/>
        <v>Low</v>
      </c>
      <c r="AA2101" t="s">
        <v>48</v>
      </c>
      <c r="AB2101" t="s">
        <v>24</v>
      </c>
    </row>
    <row r="2102" spans="1:28" x14ac:dyDescent="0.3">
      <c r="A2102" t="s">
        <v>4256</v>
      </c>
      <c r="B2102" t="s">
        <v>4257</v>
      </c>
      <c r="C2102" t="s">
        <v>24</v>
      </c>
      <c r="D2102" t="s">
        <v>25</v>
      </c>
      <c r="E2102" t="s">
        <v>38</v>
      </c>
      <c r="F2102" t="s">
        <v>27</v>
      </c>
      <c r="G2102">
        <f t="shared" ca="1" si="195"/>
        <v>0.94323862740981324</v>
      </c>
      <c r="H2102" t="str">
        <f t="shared" ca="1" si="196"/>
        <v>Plethoric</v>
      </c>
      <c r="I2102" t="s">
        <v>55</v>
      </c>
      <c r="J2102" t="s">
        <v>24</v>
      </c>
      <c r="K2102" t="s">
        <v>24</v>
      </c>
      <c r="L2102" t="s">
        <v>30</v>
      </c>
      <c r="M2102" t="s">
        <v>30</v>
      </c>
      <c r="N2102" t="s">
        <v>31</v>
      </c>
      <c r="O2102">
        <f t="shared" ca="1" si="192"/>
        <v>9.7341283900832742E-2</v>
      </c>
      <c r="P2102" t="str">
        <f t="shared" ca="1" si="193"/>
        <v>Normal</v>
      </c>
      <c r="Q2102" t="s">
        <v>27</v>
      </c>
      <c r="R2102" t="s">
        <v>32</v>
      </c>
      <c r="S2102" t="s">
        <v>24</v>
      </c>
      <c r="T2102" t="s">
        <v>52</v>
      </c>
      <c r="U2102" t="s">
        <v>24</v>
      </c>
      <c r="V2102" t="s">
        <v>34</v>
      </c>
      <c r="W2102" t="s">
        <v>43</v>
      </c>
      <c r="X2102" t="s">
        <v>27</v>
      </c>
      <c r="Y2102">
        <f t="shared" ca="1" si="197"/>
        <v>0.263152849202404</v>
      </c>
      <c r="Z2102" t="str">
        <f t="shared" ca="1" si="194"/>
        <v>Low</v>
      </c>
      <c r="AA2102" t="s">
        <v>48</v>
      </c>
      <c r="AB2102" t="s">
        <v>24</v>
      </c>
    </row>
    <row r="2103" spans="1:28" x14ac:dyDescent="0.3">
      <c r="A2103" t="s">
        <v>4258</v>
      </c>
      <c r="B2103" t="s">
        <v>4259</v>
      </c>
      <c r="C2103" t="s">
        <v>24</v>
      </c>
      <c r="D2103" t="s">
        <v>25</v>
      </c>
      <c r="E2103" t="s">
        <v>26</v>
      </c>
      <c r="F2103" t="s">
        <v>63</v>
      </c>
      <c r="G2103">
        <f t="shared" ca="1" si="195"/>
        <v>0.59900290849002302</v>
      </c>
      <c r="H2103" t="str">
        <f t="shared" ca="1" si="196"/>
        <v>Normal</v>
      </c>
      <c r="I2103" t="s">
        <v>27</v>
      </c>
      <c r="J2103" t="s">
        <v>28</v>
      </c>
      <c r="K2103" t="s">
        <v>24</v>
      </c>
      <c r="L2103" t="s">
        <v>29</v>
      </c>
      <c r="M2103" t="s">
        <v>29</v>
      </c>
      <c r="N2103" t="s">
        <v>31</v>
      </c>
      <c r="O2103">
        <f t="shared" ca="1" si="192"/>
        <v>0.80631586837056335</v>
      </c>
      <c r="P2103" t="str">
        <f t="shared" ca="1" si="193"/>
        <v>Normal</v>
      </c>
      <c r="Q2103" t="s">
        <v>27</v>
      </c>
      <c r="R2103" t="s">
        <v>41</v>
      </c>
      <c r="S2103" t="s">
        <v>24</v>
      </c>
      <c r="T2103" t="s">
        <v>33</v>
      </c>
      <c r="U2103" t="s">
        <v>24</v>
      </c>
      <c r="V2103" t="s">
        <v>34</v>
      </c>
      <c r="W2103" t="s">
        <v>43</v>
      </c>
      <c r="X2103" t="s">
        <v>27</v>
      </c>
      <c r="Y2103">
        <f t="shared" ca="1" si="197"/>
        <v>0.65109920059135618</v>
      </c>
      <c r="Z2103" t="str">
        <f t="shared" ca="1" si="194"/>
        <v>Low</v>
      </c>
      <c r="AA2103" t="s">
        <v>48</v>
      </c>
      <c r="AB2103" t="s">
        <v>24</v>
      </c>
    </row>
    <row r="2104" spans="1:28" x14ac:dyDescent="0.3">
      <c r="A2104" t="s">
        <v>4260</v>
      </c>
      <c r="B2104" t="s">
        <v>4261</v>
      </c>
      <c r="C2104" t="s">
        <v>24</v>
      </c>
      <c r="D2104" t="s">
        <v>25</v>
      </c>
      <c r="E2104" t="s">
        <v>26</v>
      </c>
      <c r="F2104" t="s">
        <v>27</v>
      </c>
      <c r="G2104">
        <f t="shared" ca="1" si="195"/>
        <v>0.75541188211088317</v>
      </c>
      <c r="H2104" t="str">
        <f t="shared" ca="1" si="196"/>
        <v>Oligaemic</v>
      </c>
      <c r="I2104" t="s">
        <v>51</v>
      </c>
      <c r="J2104" t="s">
        <v>24</v>
      </c>
      <c r="K2104" t="s">
        <v>24</v>
      </c>
      <c r="L2104" t="s">
        <v>29</v>
      </c>
      <c r="M2104" t="s">
        <v>29</v>
      </c>
      <c r="N2104" t="s">
        <v>31</v>
      </c>
      <c r="O2104">
        <f t="shared" ca="1" si="192"/>
        <v>9.4069714751510936E-2</v>
      </c>
      <c r="P2104" t="str">
        <f t="shared" ca="1" si="193"/>
        <v>Normal</v>
      </c>
      <c r="Q2104" t="s">
        <v>27</v>
      </c>
      <c r="R2104" t="s">
        <v>47</v>
      </c>
      <c r="S2104" t="s">
        <v>24</v>
      </c>
      <c r="T2104" t="s">
        <v>52</v>
      </c>
      <c r="U2104" t="s">
        <v>24</v>
      </c>
      <c r="V2104" t="s">
        <v>42</v>
      </c>
      <c r="W2104" t="s">
        <v>43</v>
      </c>
      <c r="X2104" t="s">
        <v>27</v>
      </c>
      <c r="Y2104">
        <f t="shared" ca="1" si="197"/>
        <v>0.90736974607725362</v>
      </c>
      <c r="Z2104" t="str">
        <f t="shared" ca="1" si="194"/>
        <v>Low</v>
      </c>
      <c r="AA2104" t="s">
        <v>48</v>
      </c>
      <c r="AB2104" t="s">
        <v>24</v>
      </c>
    </row>
    <row r="2105" spans="1:28" x14ac:dyDescent="0.3">
      <c r="A2105" t="s">
        <v>4262</v>
      </c>
      <c r="B2105" t="s">
        <v>4263</v>
      </c>
      <c r="C2105" t="s">
        <v>24</v>
      </c>
      <c r="D2105" t="s">
        <v>25</v>
      </c>
      <c r="E2105" t="s">
        <v>38</v>
      </c>
      <c r="F2105" t="s">
        <v>27</v>
      </c>
      <c r="G2105">
        <f t="shared" ca="1" si="195"/>
        <v>0.60246127616611611</v>
      </c>
      <c r="H2105" t="str">
        <f t="shared" ca="1" si="196"/>
        <v>Plethoric</v>
      </c>
      <c r="I2105" t="s">
        <v>55</v>
      </c>
      <c r="J2105" t="s">
        <v>28</v>
      </c>
      <c r="K2105" t="s">
        <v>28</v>
      </c>
      <c r="L2105" t="s">
        <v>29</v>
      </c>
      <c r="M2105" t="s">
        <v>30</v>
      </c>
      <c r="N2105" t="s">
        <v>31</v>
      </c>
      <c r="O2105">
        <f t="shared" ca="1" si="192"/>
        <v>0.83268469022783587</v>
      </c>
      <c r="P2105" t="str">
        <f t="shared" ca="1" si="193"/>
        <v>Plethoric</v>
      </c>
      <c r="Q2105" t="s">
        <v>55</v>
      </c>
      <c r="R2105" t="s">
        <v>47</v>
      </c>
      <c r="S2105" t="s">
        <v>24</v>
      </c>
      <c r="T2105" t="s">
        <v>33</v>
      </c>
      <c r="U2105" t="s">
        <v>24</v>
      </c>
      <c r="V2105" t="s">
        <v>34</v>
      </c>
      <c r="W2105" t="s">
        <v>35</v>
      </c>
      <c r="X2105" t="s">
        <v>27</v>
      </c>
      <c r="Y2105">
        <f t="shared" ca="1" si="197"/>
        <v>0.92500927458456605</v>
      </c>
      <c r="Z2105" t="str">
        <f t="shared" ca="1" si="194"/>
        <v>Low</v>
      </c>
      <c r="AA2105" t="s">
        <v>48</v>
      </c>
      <c r="AB2105" t="s">
        <v>24</v>
      </c>
    </row>
    <row r="2106" spans="1:28" x14ac:dyDescent="0.3">
      <c r="A2106" t="s">
        <v>4264</v>
      </c>
      <c r="B2106" t="s">
        <v>4265</v>
      </c>
      <c r="C2106" t="s">
        <v>24</v>
      </c>
      <c r="D2106" t="s">
        <v>25</v>
      </c>
      <c r="E2106" t="s">
        <v>66</v>
      </c>
      <c r="F2106" t="s">
        <v>27</v>
      </c>
      <c r="G2106">
        <f t="shared" ca="1" si="195"/>
        <v>0.45564105063270111</v>
      </c>
      <c r="H2106" t="str">
        <f t="shared" ca="1" si="196"/>
        <v>Normal</v>
      </c>
      <c r="I2106" t="s">
        <v>27</v>
      </c>
      <c r="J2106" t="s">
        <v>24</v>
      </c>
      <c r="K2106" t="s">
        <v>28</v>
      </c>
      <c r="L2106" t="s">
        <v>30</v>
      </c>
      <c r="M2106" t="s">
        <v>29</v>
      </c>
      <c r="N2106" t="s">
        <v>31</v>
      </c>
      <c r="O2106">
        <f t="shared" ca="1" si="192"/>
        <v>4.7955964560879139E-2</v>
      </c>
      <c r="P2106" t="str">
        <f t="shared" ca="1" si="193"/>
        <v>Normal</v>
      </c>
      <c r="Q2106" t="s">
        <v>27</v>
      </c>
      <c r="R2106" t="s">
        <v>41</v>
      </c>
      <c r="S2106" t="s">
        <v>24</v>
      </c>
      <c r="T2106" t="s">
        <v>60</v>
      </c>
      <c r="U2106" t="s">
        <v>28</v>
      </c>
      <c r="V2106" t="s">
        <v>42</v>
      </c>
      <c r="W2106" t="s">
        <v>43</v>
      </c>
      <c r="X2106" t="s">
        <v>27</v>
      </c>
      <c r="Y2106">
        <f t="shared" ca="1" si="197"/>
        <v>0.97711967454135329</v>
      </c>
      <c r="Z2106" t="str">
        <f t="shared" ca="1" si="194"/>
        <v>Low</v>
      </c>
      <c r="AA2106" t="s">
        <v>48</v>
      </c>
      <c r="AB2106" t="s">
        <v>24</v>
      </c>
    </row>
    <row r="2107" spans="1:28" x14ac:dyDescent="0.3">
      <c r="A2107" t="s">
        <v>4266</v>
      </c>
      <c r="B2107" t="s">
        <v>4267</v>
      </c>
      <c r="C2107" t="s">
        <v>24</v>
      </c>
      <c r="D2107" t="s">
        <v>25</v>
      </c>
      <c r="E2107" t="s">
        <v>38</v>
      </c>
      <c r="F2107" t="s">
        <v>63</v>
      </c>
      <c r="G2107">
        <f t="shared" ca="1" si="195"/>
        <v>3.4565385066828935E-2</v>
      </c>
      <c r="H2107" t="str">
        <f t="shared" ca="1" si="196"/>
        <v>Normal</v>
      </c>
      <c r="I2107" t="s">
        <v>51</v>
      </c>
      <c r="J2107" t="s">
        <v>24</v>
      </c>
      <c r="K2107" t="s">
        <v>24</v>
      </c>
      <c r="L2107" t="s">
        <v>29</v>
      </c>
      <c r="M2107" t="s">
        <v>29</v>
      </c>
      <c r="N2107" t="s">
        <v>31</v>
      </c>
      <c r="O2107">
        <f t="shared" ca="1" si="192"/>
        <v>0.40421639768514417</v>
      </c>
      <c r="P2107" t="str">
        <f t="shared" ca="1" si="193"/>
        <v>Normal</v>
      </c>
      <c r="Q2107" t="s">
        <v>27</v>
      </c>
      <c r="R2107" t="s">
        <v>32</v>
      </c>
      <c r="S2107" t="s">
        <v>24</v>
      </c>
      <c r="T2107" t="s">
        <v>52</v>
      </c>
      <c r="U2107" t="s">
        <v>24</v>
      </c>
      <c r="V2107" t="s">
        <v>34</v>
      </c>
      <c r="W2107" t="s">
        <v>43</v>
      </c>
      <c r="X2107" t="s">
        <v>27</v>
      </c>
      <c r="Y2107">
        <f t="shared" ca="1" si="197"/>
        <v>7.674432207030224E-2</v>
      </c>
      <c r="Z2107" t="str">
        <f t="shared" ca="1" si="194"/>
        <v>Normal</v>
      </c>
      <c r="AA2107" t="s">
        <v>63</v>
      </c>
      <c r="AB2107" t="s">
        <v>24</v>
      </c>
    </row>
    <row r="2108" spans="1:28" x14ac:dyDescent="0.3">
      <c r="A2108" t="s">
        <v>4268</v>
      </c>
      <c r="B2108" t="s">
        <v>4269</v>
      </c>
      <c r="C2108" t="s">
        <v>24</v>
      </c>
      <c r="D2108" t="s">
        <v>25</v>
      </c>
      <c r="E2108" t="s">
        <v>38</v>
      </c>
      <c r="F2108" t="s">
        <v>27</v>
      </c>
      <c r="G2108">
        <f t="shared" ca="1" si="195"/>
        <v>0.44606849957214989</v>
      </c>
      <c r="H2108" t="str">
        <f t="shared" ca="1" si="196"/>
        <v>Normal</v>
      </c>
      <c r="I2108" t="s">
        <v>27</v>
      </c>
      <c r="J2108" t="s">
        <v>24</v>
      </c>
      <c r="K2108" t="s">
        <v>28</v>
      </c>
      <c r="L2108" t="s">
        <v>30</v>
      </c>
      <c r="M2108" t="s">
        <v>30</v>
      </c>
      <c r="N2108" t="s">
        <v>31</v>
      </c>
      <c r="O2108">
        <f t="shared" ca="1" si="192"/>
        <v>0.6160851117097208</v>
      </c>
      <c r="P2108" t="str">
        <f t="shared" ca="1" si="193"/>
        <v>Normal</v>
      </c>
      <c r="Q2108" t="s">
        <v>27</v>
      </c>
      <c r="R2108" t="s">
        <v>41</v>
      </c>
      <c r="S2108" t="s">
        <v>24</v>
      </c>
      <c r="T2108" t="s">
        <v>33</v>
      </c>
      <c r="U2108" t="s">
        <v>24</v>
      </c>
      <c r="V2108" t="s">
        <v>42</v>
      </c>
      <c r="W2108" t="s">
        <v>43</v>
      </c>
      <c r="X2108" t="s">
        <v>27</v>
      </c>
      <c r="Y2108">
        <f t="shared" ca="1" si="197"/>
        <v>0.28181536669696261</v>
      </c>
      <c r="Z2108" t="str">
        <f t="shared" ca="1" si="194"/>
        <v>High</v>
      </c>
      <c r="AA2108" t="s">
        <v>63</v>
      </c>
      <c r="AB2108" t="s">
        <v>24</v>
      </c>
    </row>
    <row r="2109" spans="1:28" x14ac:dyDescent="0.3">
      <c r="A2109" t="s">
        <v>4270</v>
      </c>
      <c r="B2109" t="s">
        <v>4271</v>
      </c>
      <c r="C2109" t="s">
        <v>24</v>
      </c>
      <c r="D2109" t="s">
        <v>25</v>
      </c>
      <c r="E2109" t="s">
        <v>26</v>
      </c>
      <c r="F2109" t="s">
        <v>27</v>
      </c>
      <c r="G2109">
        <f t="shared" ca="1" si="195"/>
        <v>6.3639498748826351E-2</v>
      </c>
      <c r="H2109" t="str">
        <f t="shared" ca="1" si="196"/>
        <v>Normal</v>
      </c>
      <c r="I2109" t="s">
        <v>55</v>
      </c>
      <c r="J2109" t="s">
        <v>28</v>
      </c>
      <c r="K2109" t="s">
        <v>24</v>
      </c>
      <c r="L2109" t="s">
        <v>29</v>
      </c>
      <c r="M2109" t="s">
        <v>30</v>
      </c>
      <c r="N2109" t="s">
        <v>31</v>
      </c>
      <c r="O2109">
        <f t="shared" ca="1" si="192"/>
        <v>0.34376429716312018</v>
      </c>
      <c r="P2109" t="str">
        <f t="shared" ca="1" si="193"/>
        <v>Normal</v>
      </c>
      <c r="Q2109" t="s">
        <v>27</v>
      </c>
      <c r="R2109" t="s">
        <v>41</v>
      </c>
      <c r="S2109" t="s">
        <v>24</v>
      </c>
      <c r="T2109" t="s">
        <v>33</v>
      </c>
      <c r="U2109" t="s">
        <v>28</v>
      </c>
      <c r="V2109" t="s">
        <v>42</v>
      </c>
      <c r="W2109" t="s">
        <v>43</v>
      </c>
      <c r="X2109" t="s">
        <v>27</v>
      </c>
      <c r="Y2109">
        <f t="shared" ca="1" si="197"/>
        <v>0.82686554234586618</v>
      </c>
      <c r="Z2109" t="str">
        <f t="shared" ca="1" si="194"/>
        <v>Normal</v>
      </c>
      <c r="AA2109" t="s">
        <v>27</v>
      </c>
      <c r="AB2109" t="s">
        <v>28</v>
      </c>
    </row>
    <row r="2110" spans="1:28" x14ac:dyDescent="0.3">
      <c r="A2110" t="s">
        <v>4272</v>
      </c>
      <c r="B2110" t="s">
        <v>4273</v>
      </c>
      <c r="C2110" t="s">
        <v>24</v>
      </c>
      <c r="D2110" t="s">
        <v>25</v>
      </c>
      <c r="E2110" t="s">
        <v>26</v>
      </c>
      <c r="F2110" t="s">
        <v>27</v>
      </c>
      <c r="G2110">
        <f t="shared" ca="1" si="195"/>
        <v>0.2354927854614699</v>
      </c>
      <c r="H2110" t="str">
        <f t="shared" ca="1" si="196"/>
        <v>Plethoric</v>
      </c>
      <c r="I2110" t="s">
        <v>55</v>
      </c>
      <c r="J2110" t="s">
        <v>24</v>
      </c>
      <c r="K2110" t="s">
        <v>24</v>
      </c>
      <c r="L2110" t="s">
        <v>29</v>
      </c>
      <c r="M2110" t="s">
        <v>72</v>
      </c>
      <c r="N2110" t="s">
        <v>31</v>
      </c>
      <c r="O2110">
        <f t="shared" ca="1" si="192"/>
        <v>0.43515291110860743</v>
      </c>
      <c r="P2110" t="str">
        <f t="shared" ca="1" si="193"/>
        <v>Plethoric</v>
      </c>
      <c r="Q2110" t="s">
        <v>55</v>
      </c>
      <c r="R2110" t="s">
        <v>32</v>
      </c>
      <c r="S2110" t="s">
        <v>24</v>
      </c>
      <c r="T2110" t="s">
        <v>33</v>
      </c>
      <c r="U2110" t="s">
        <v>24</v>
      </c>
      <c r="V2110" t="s">
        <v>42</v>
      </c>
      <c r="W2110" t="s">
        <v>35</v>
      </c>
      <c r="X2110" t="s">
        <v>27</v>
      </c>
      <c r="Y2110">
        <f t="shared" ca="1" si="197"/>
        <v>5.9029320294590848E-2</v>
      </c>
      <c r="Z2110" t="str">
        <f t="shared" ca="1" si="194"/>
        <v>Normal</v>
      </c>
      <c r="AA2110" t="s">
        <v>63</v>
      </c>
      <c r="AB2110" t="s">
        <v>24</v>
      </c>
    </row>
    <row r="2111" spans="1:28" x14ac:dyDescent="0.3">
      <c r="A2111" t="s">
        <v>4274</v>
      </c>
      <c r="B2111" t="s">
        <v>4275</v>
      </c>
      <c r="C2111" t="s">
        <v>24</v>
      </c>
      <c r="D2111" t="s">
        <v>25</v>
      </c>
      <c r="E2111" t="s">
        <v>26</v>
      </c>
      <c r="F2111" t="s">
        <v>27</v>
      </c>
      <c r="G2111">
        <f t="shared" ca="1" si="195"/>
        <v>0.20128057778591235</v>
      </c>
      <c r="H2111" t="str">
        <f t="shared" ca="1" si="196"/>
        <v>Oligaemic</v>
      </c>
      <c r="I2111" t="s">
        <v>51</v>
      </c>
      <c r="J2111" t="s">
        <v>24</v>
      </c>
      <c r="K2111" t="s">
        <v>28</v>
      </c>
      <c r="L2111" t="s">
        <v>30</v>
      </c>
      <c r="M2111" t="s">
        <v>30</v>
      </c>
      <c r="N2111" t="s">
        <v>31</v>
      </c>
      <c r="O2111">
        <f t="shared" ca="1" si="192"/>
        <v>0.5198134020559344</v>
      </c>
      <c r="P2111" t="str">
        <f t="shared" ca="1" si="193"/>
        <v>Normal</v>
      </c>
      <c r="Q2111" t="s">
        <v>27</v>
      </c>
      <c r="R2111" t="s">
        <v>32</v>
      </c>
      <c r="S2111" t="s">
        <v>24</v>
      </c>
      <c r="T2111" t="s">
        <v>33</v>
      </c>
      <c r="U2111" t="s">
        <v>24</v>
      </c>
      <c r="V2111" t="s">
        <v>34</v>
      </c>
      <c r="W2111" t="s">
        <v>35</v>
      </c>
      <c r="X2111" t="s">
        <v>27</v>
      </c>
      <c r="Y2111">
        <f t="shared" ca="1" si="197"/>
        <v>0.97648970760442799</v>
      </c>
      <c r="Z2111" t="str">
        <f t="shared" ca="1" si="194"/>
        <v>Low</v>
      </c>
      <c r="AA2111" t="s">
        <v>48</v>
      </c>
      <c r="AB2111" t="s">
        <v>24</v>
      </c>
    </row>
    <row r="2112" spans="1:28" x14ac:dyDescent="0.3">
      <c r="A2112" t="s">
        <v>4276</v>
      </c>
      <c r="B2112" t="s">
        <v>4277</v>
      </c>
      <c r="C2112" t="s">
        <v>24</v>
      </c>
      <c r="D2112" t="s">
        <v>25</v>
      </c>
      <c r="E2112" t="s">
        <v>38</v>
      </c>
      <c r="F2112" t="s">
        <v>27</v>
      </c>
      <c r="G2112">
        <f t="shared" ca="1" si="195"/>
        <v>0.75608206748004936</v>
      </c>
      <c r="H2112" t="str">
        <f t="shared" ca="1" si="196"/>
        <v>Normal</v>
      </c>
      <c r="I2112" t="s">
        <v>27</v>
      </c>
      <c r="J2112" t="s">
        <v>24</v>
      </c>
      <c r="K2112" t="s">
        <v>24</v>
      </c>
      <c r="L2112" t="s">
        <v>29</v>
      </c>
      <c r="M2112" t="s">
        <v>29</v>
      </c>
      <c r="N2112" t="s">
        <v>31</v>
      </c>
      <c r="O2112">
        <f t="shared" ca="1" si="192"/>
        <v>0.43198604644234884</v>
      </c>
      <c r="P2112" t="str">
        <f t="shared" ca="1" si="193"/>
        <v>Plethoric</v>
      </c>
      <c r="Q2112" t="s">
        <v>55</v>
      </c>
      <c r="R2112" t="s">
        <v>32</v>
      </c>
      <c r="S2112" t="s">
        <v>28</v>
      </c>
      <c r="T2112" t="s">
        <v>60</v>
      </c>
      <c r="U2112" t="s">
        <v>24</v>
      </c>
      <c r="V2112" t="s">
        <v>42</v>
      </c>
      <c r="W2112" t="s">
        <v>43</v>
      </c>
      <c r="X2112" t="s">
        <v>27</v>
      </c>
      <c r="Y2112">
        <f t="shared" ca="1" si="197"/>
        <v>0.11350015442739436</v>
      </c>
      <c r="Z2112" t="str">
        <f t="shared" ca="1" si="194"/>
        <v>Low</v>
      </c>
      <c r="AA2112" t="s">
        <v>48</v>
      </c>
      <c r="AB2112" t="s">
        <v>24</v>
      </c>
    </row>
    <row r="2113" spans="1:28" x14ac:dyDescent="0.3">
      <c r="A2113" t="s">
        <v>4278</v>
      </c>
      <c r="B2113" t="s">
        <v>4279</v>
      </c>
      <c r="C2113" t="s">
        <v>24</v>
      </c>
      <c r="D2113" t="s">
        <v>25</v>
      </c>
      <c r="E2113" t="s">
        <v>26</v>
      </c>
      <c r="F2113" t="s">
        <v>27</v>
      </c>
      <c r="G2113">
        <f t="shared" ca="1" si="195"/>
        <v>0.72410661678705679</v>
      </c>
      <c r="H2113" t="str">
        <f t="shared" ca="1" si="196"/>
        <v>Normal</v>
      </c>
      <c r="I2113" t="s">
        <v>27</v>
      </c>
      <c r="J2113" t="s">
        <v>24</v>
      </c>
      <c r="K2113" t="s">
        <v>24</v>
      </c>
      <c r="L2113" t="s">
        <v>29</v>
      </c>
      <c r="M2113" t="s">
        <v>29</v>
      </c>
      <c r="N2113" t="s">
        <v>31</v>
      </c>
      <c r="O2113">
        <f t="shared" ca="1" si="192"/>
        <v>0.22589526137241556</v>
      </c>
      <c r="P2113" t="str">
        <f t="shared" ca="1" si="193"/>
        <v>Plethoric</v>
      </c>
      <c r="Q2113" t="s">
        <v>55</v>
      </c>
      <c r="R2113" t="s">
        <v>32</v>
      </c>
      <c r="S2113" t="s">
        <v>28</v>
      </c>
      <c r="T2113" t="s">
        <v>33</v>
      </c>
      <c r="U2113" t="s">
        <v>24</v>
      </c>
      <c r="V2113" t="s">
        <v>34</v>
      </c>
      <c r="W2113" t="s">
        <v>35</v>
      </c>
      <c r="X2113" t="s">
        <v>27</v>
      </c>
      <c r="Y2113">
        <f t="shared" ca="1" si="197"/>
        <v>7.1478496331346508E-2</v>
      </c>
      <c r="Z2113" t="str">
        <f t="shared" ca="1" si="194"/>
        <v>Normal</v>
      </c>
      <c r="AA2113" t="s">
        <v>63</v>
      </c>
      <c r="AB2113" t="s">
        <v>24</v>
      </c>
    </row>
    <row r="2114" spans="1:28" x14ac:dyDescent="0.3">
      <c r="A2114" t="s">
        <v>4280</v>
      </c>
      <c r="B2114" t="s">
        <v>4281</v>
      </c>
      <c r="C2114" t="s">
        <v>24</v>
      </c>
      <c r="D2114" t="s">
        <v>25</v>
      </c>
      <c r="E2114" t="s">
        <v>26</v>
      </c>
      <c r="F2114" t="s">
        <v>27</v>
      </c>
      <c r="G2114">
        <f t="shared" ca="1" si="195"/>
        <v>0.38581366719110255</v>
      </c>
      <c r="H2114" t="str">
        <f t="shared" ca="1" si="196"/>
        <v>Oligaemic</v>
      </c>
      <c r="I2114" t="s">
        <v>51</v>
      </c>
      <c r="J2114" t="s">
        <v>24</v>
      </c>
      <c r="K2114" t="s">
        <v>24</v>
      </c>
      <c r="L2114" t="s">
        <v>29</v>
      </c>
      <c r="M2114" t="s">
        <v>30</v>
      </c>
      <c r="N2114" t="s">
        <v>31</v>
      </c>
      <c r="O2114">
        <f t="shared" ca="1" si="192"/>
        <v>0.35930304390958034</v>
      </c>
      <c r="P2114" t="str">
        <f t="shared" ca="1" si="193"/>
        <v>Normal</v>
      </c>
      <c r="Q2114" t="s">
        <v>27</v>
      </c>
      <c r="R2114" t="s">
        <v>32</v>
      </c>
      <c r="S2114" t="s">
        <v>24</v>
      </c>
      <c r="T2114" t="s">
        <v>60</v>
      </c>
      <c r="U2114" t="s">
        <v>24</v>
      </c>
      <c r="V2114" t="s">
        <v>34</v>
      </c>
      <c r="W2114" t="s">
        <v>35</v>
      </c>
      <c r="X2114" t="s">
        <v>27</v>
      </c>
      <c r="Y2114">
        <f t="shared" ca="1" si="197"/>
        <v>0.42592354612274352</v>
      </c>
      <c r="Z2114" t="str">
        <f t="shared" ca="1" si="194"/>
        <v>Low</v>
      </c>
      <c r="AA2114" t="s">
        <v>48</v>
      </c>
      <c r="AB2114" t="s">
        <v>24</v>
      </c>
    </row>
    <row r="2115" spans="1:28" x14ac:dyDescent="0.3">
      <c r="A2115" t="s">
        <v>4282</v>
      </c>
      <c r="B2115" t="s">
        <v>4283</v>
      </c>
      <c r="C2115" t="s">
        <v>24</v>
      </c>
      <c r="D2115" t="s">
        <v>25</v>
      </c>
      <c r="E2115" t="s">
        <v>26</v>
      </c>
      <c r="F2115" t="s">
        <v>27</v>
      </c>
      <c r="G2115">
        <f t="shared" ca="1" si="195"/>
        <v>1.9404428900278048E-2</v>
      </c>
      <c r="H2115" t="str">
        <f t="shared" ca="1" si="196"/>
        <v>Normal</v>
      </c>
      <c r="I2115" t="s">
        <v>51</v>
      </c>
      <c r="J2115" t="s">
        <v>24</v>
      </c>
      <c r="K2115" t="s">
        <v>24</v>
      </c>
      <c r="L2115" t="s">
        <v>29</v>
      </c>
      <c r="M2115" t="s">
        <v>29</v>
      </c>
      <c r="N2115" t="s">
        <v>31</v>
      </c>
      <c r="O2115">
        <f t="shared" ref="O2115:O2178" ca="1" si="198">RAND()</f>
        <v>0.79221039738105692</v>
      </c>
      <c r="P2115" t="str">
        <f t="shared" ref="P2115:P2178" ca="1" si="199">IF(O2115&lt;=P$1,IF(O2115&lt;=S$11258,Q$11258,IF(O2115&lt;=S$11259,Q$11259,IF(O2115&lt;=S$11260,Q$11260,IF(O2115&lt;=S$11261,Q$11261,IF(O2115&lt;=S$11262,Q$11262))))),Q2115)</f>
        <v>Oligaemic</v>
      </c>
      <c r="Q2115" t="s">
        <v>51</v>
      </c>
      <c r="R2115" t="s">
        <v>41</v>
      </c>
      <c r="S2115" t="s">
        <v>24</v>
      </c>
      <c r="T2115" t="s">
        <v>33</v>
      </c>
      <c r="U2115" t="s">
        <v>24</v>
      </c>
      <c r="V2115" t="s">
        <v>42</v>
      </c>
      <c r="W2115" t="s">
        <v>43</v>
      </c>
      <c r="X2115" t="s">
        <v>27</v>
      </c>
      <c r="Y2115">
        <f t="shared" ca="1" si="197"/>
        <v>0.6359773623799686</v>
      </c>
      <c r="Z2115" t="str">
        <f t="shared" ref="Z2115:Z2178" ca="1" si="200">IF(Y2115&lt;=Z$1,IF(Y2115&lt;=AC$11258,AA$11258,IF(Y2115&lt;=AC$11259,AA$11259,IF(Y2115&lt;=AC$11260,AA$11260,IF(Y2115&lt;=AC$11261,AA$11261,IF(Y2115&lt;=AC$11262,AA$11262))))),AA2115)</f>
        <v>Low</v>
      </c>
      <c r="AA2115" t="s">
        <v>48</v>
      </c>
      <c r="AB2115" t="s">
        <v>24</v>
      </c>
    </row>
    <row r="2116" spans="1:28" x14ac:dyDescent="0.3">
      <c r="A2116" t="s">
        <v>4284</v>
      </c>
      <c r="B2116" t="s">
        <v>4285</v>
      </c>
      <c r="C2116" t="s">
        <v>24</v>
      </c>
      <c r="D2116" t="s">
        <v>25</v>
      </c>
      <c r="E2116" t="s">
        <v>38</v>
      </c>
      <c r="F2116" t="s">
        <v>63</v>
      </c>
      <c r="G2116">
        <f t="shared" ref="G2116:G2179" ca="1" si="201">RAND()</f>
        <v>0.988522759573216</v>
      </c>
      <c r="H2116" t="str">
        <f t="shared" ref="H2116:H2179" ca="1" si="202">IF(G2116&lt;=H$1,IF(G2116&lt;=K$11258,I$11258,IF(G2116&lt;=K$11259,I$11259,IF(G2116&lt;=K$11260,I$11260,IF(G2116&lt;=K$11261,I$11261,IF(G2116&lt;=K$11262,I$11262))))),I2116)</f>
        <v>Normal</v>
      </c>
      <c r="I2116" t="s">
        <v>27</v>
      </c>
      <c r="J2116" t="s">
        <v>24</v>
      </c>
      <c r="K2116" t="s">
        <v>24</v>
      </c>
      <c r="L2116" t="s">
        <v>30</v>
      </c>
      <c r="M2116" t="s">
        <v>72</v>
      </c>
      <c r="N2116" t="s">
        <v>31</v>
      </c>
      <c r="O2116">
        <f t="shared" ca="1" si="198"/>
        <v>0.76779779642128643</v>
      </c>
      <c r="P2116" t="str">
        <f t="shared" ca="1" si="199"/>
        <v>Normal</v>
      </c>
      <c r="Q2116" t="s">
        <v>27</v>
      </c>
      <c r="R2116" t="s">
        <v>41</v>
      </c>
      <c r="S2116" t="s">
        <v>24</v>
      </c>
      <c r="T2116" t="s">
        <v>33</v>
      </c>
      <c r="U2116" t="s">
        <v>24</v>
      </c>
      <c r="V2116" t="s">
        <v>42</v>
      </c>
      <c r="W2116" t="s">
        <v>43</v>
      </c>
      <c r="X2116" t="s">
        <v>27</v>
      </c>
      <c r="Y2116">
        <f t="shared" ref="Y2116:Y2179" ca="1" si="203">RAND()</f>
        <v>0.43687390348784361</v>
      </c>
      <c r="Z2116" t="str">
        <f t="shared" ca="1" si="200"/>
        <v>Low</v>
      </c>
      <c r="AA2116" t="s">
        <v>48</v>
      </c>
      <c r="AB2116" t="s">
        <v>24</v>
      </c>
    </row>
    <row r="2117" spans="1:28" x14ac:dyDescent="0.3">
      <c r="A2117" t="s">
        <v>4286</v>
      </c>
      <c r="B2117" t="s">
        <v>4287</v>
      </c>
      <c r="C2117" t="s">
        <v>24</v>
      </c>
      <c r="D2117" t="s">
        <v>25</v>
      </c>
      <c r="E2117" t="s">
        <v>38</v>
      </c>
      <c r="F2117" t="s">
        <v>63</v>
      </c>
      <c r="G2117">
        <f t="shared" ca="1" si="201"/>
        <v>0.30604288013403247</v>
      </c>
      <c r="H2117" t="str">
        <f t="shared" ca="1" si="202"/>
        <v>Normal</v>
      </c>
      <c r="I2117" t="s">
        <v>27</v>
      </c>
      <c r="J2117" t="s">
        <v>24</v>
      </c>
      <c r="K2117" t="s">
        <v>24</v>
      </c>
      <c r="L2117" t="s">
        <v>29</v>
      </c>
      <c r="M2117" t="s">
        <v>30</v>
      </c>
      <c r="N2117" t="s">
        <v>31</v>
      </c>
      <c r="O2117">
        <f t="shared" ca="1" si="198"/>
        <v>0.69744186414180231</v>
      </c>
      <c r="P2117" t="str">
        <f t="shared" ca="1" si="199"/>
        <v>Oligaemic</v>
      </c>
      <c r="Q2117" t="s">
        <v>51</v>
      </c>
      <c r="R2117" t="s">
        <v>41</v>
      </c>
      <c r="S2117" t="s">
        <v>24</v>
      </c>
      <c r="T2117" t="s">
        <v>33</v>
      </c>
      <c r="U2117" t="s">
        <v>28</v>
      </c>
      <c r="V2117" t="s">
        <v>42</v>
      </c>
      <c r="W2117" t="s">
        <v>43</v>
      </c>
      <c r="X2117" t="s">
        <v>27</v>
      </c>
      <c r="Y2117">
        <f t="shared" ca="1" si="203"/>
        <v>0.64421522661733932</v>
      </c>
      <c r="Z2117" t="str">
        <f t="shared" ca="1" si="200"/>
        <v>Low</v>
      </c>
      <c r="AA2117" t="s">
        <v>48</v>
      </c>
      <c r="AB2117" t="s">
        <v>28</v>
      </c>
    </row>
    <row r="2118" spans="1:28" x14ac:dyDescent="0.3">
      <c r="A2118" t="s">
        <v>4288</v>
      </c>
      <c r="B2118" t="s">
        <v>4289</v>
      </c>
      <c r="C2118" t="s">
        <v>24</v>
      </c>
      <c r="D2118" t="s">
        <v>25</v>
      </c>
      <c r="E2118" t="s">
        <v>26</v>
      </c>
      <c r="F2118" t="s">
        <v>27</v>
      </c>
      <c r="G2118">
        <f t="shared" ca="1" si="201"/>
        <v>0.80020116227523841</v>
      </c>
      <c r="H2118" t="str">
        <f t="shared" ca="1" si="202"/>
        <v>Normal</v>
      </c>
      <c r="I2118" t="s">
        <v>27</v>
      </c>
      <c r="J2118" t="s">
        <v>24</v>
      </c>
      <c r="K2118" t="s">
        <v>24</v>
      </c>
      <c r="L2118" t="s">
        <v>30</v>
      </c>
      <c r="M2118" t="s">
        <v>30</v>
      </c>
      <c r="N2118" t="s">
        <v>31</v>
      </c>
      <c r="O2118">
        <f t="shared" ca="1" si="198"/>
        <v>0.77161252922053303</v>
      </c>
      <c r="P2118" t="str">
        <f t="shared" ca="1" si="199"/>
        <v>Plethoric</v>
      </c>
      <c r="Q2118" t="s">
        <v>55</v>
      </c>
      <c r="R2118" t="s">
        <v>41</v>
      </c>
      <c r="S2118" t="s">
        <v>24</v>
      </c>
      <c r="T2118" t="s">
        <v>52</v>
      </c>
      <c r="U2118" t="s">
        <v>24</v>
      </c>
      <c r="V2118" t="s">
        <v>34</v>
      </c>
      <c r="W2118" t="s">
        <v>43</v>
      </c>
      <c r="X2118" t="s">
        <v>27</v>
      </c>
      <c r="Y2118">
        <f t="shared" ca="1" si="203"/>
        <v>0.14640720112440819</v>
      </c>
      <c r="Z2118" t="str">
        <f t="shared" ca="1" si="200"/>
        <v>High</v>
      </c>
      <c r="AA2118" t="s">
        <v>63</v>
      </c>
      <c r="AB2118" t="s">
        <v>24</v>
      </c>
    </row>
    <row r="2119" spans="1:28" x14ac:dyDescent="0.3">
      <c r="A2119" t="s">
        <v>4290</v>
      </c>
      <c r="B2119" t="s">
        <v>4291</v>
      </c>
      <c r="C2119" t="s">
        <v>24</v>
      </c>
      <c r="D2119" t="s">
        <v>25</v>
      </c>
      <c r="E2119" t="s">
        <v>26</v>
      </c>
      <c r="F2119" t="s">
        <v>27</v>
      </c>
      <c r="G2119">
        <f t="shared" ca="1" si="201"/>
        <v>0.56113482195040787</v>
      </c>
      <c r="H2119" t="str">
        <f t="shared" ca="1" si="202"/>
        <v>Oligaemic</v>
      </c>
      <c r="I2119" t="s">
        <v>51</v>
      </c>
      <c r="J2119" t="s">
        <v>24</v>
      </c>
      <c r="K2119" t="s">
        <v>24</v>
      </c>
      <c r="L2119" t="s">
        <v>29</v>
      </c>
      <c r="M2119" t="s">
        <v>29</v>
      </c>
      <c r="N2119" t="s">
        <v>31</v>
      </c>
      <c r="O2119">
        <f t="shared" ca="1" si="198"/>
        <v>0.52993733629979634</v>
      </c>
      <c r="P2119" t="str">
        <f t="shared" ca="1" si="199"/>
        <v>Oligaemic</v>
      </c>
      <c r="Q2119" t="s">
        <v>51</v>
      </c>
      <c r="R2119" t="s">
        <v>32</v>
      </c>
      <c r="S2119" t="s">
        <v>24</v>
      </c>
      <c r="T2119" t="s">
        <v>33</v>
      </c>
      <c r="U2119" t="s">
        <v>28</v>
      </c>
      <c r="V2119" t="s">
        <v>42</v>
      </c>
      <c r="W2119" t="s">
        <v>66</v>
      </c>
      <c r="X2119" t="s">
        <v>27</v>
      </c>
      <c r="Y2119">
        <f t="shared" ca="1" si="203"/>
        <v>0.58583795430621977</v>
      </c>
      <c r="Z2119" t="str">
        <f t="shared" ca="1" si="200"/>
        <v>Low</v>
      </c>
      <c r="AA2119" t="s">
        <v>48</v>
      </c>
      <c r="AB2119" t="s">
        <v>24</v>
      </c>
    </row>
    <row r="2120" spans="1:28" x14ac:dyDescent="0.3">
      <c r="A2120" t="s">
        <v>4292</v>
      </c>
      <c r="B2120" t="s">
        <v>4293</v>
      </c>
      <c r="C2120" t="s">
        <v>24</v>
      </c>
      <c r="D2120" t="s">
        <v>25</v>
      </c>
      <c r="E2120" t="s">
        <v>26</v>
      </c>
      <c r="F2120" t="s">
        <v>27</v>
      </c>
      <c r="G2120">
        <f t="shared" ca="1" si="201"/>
        <v>0.51850939913734961</v>
      </c>
      <c r="H2120" t="str">
        <f t="shared" ca="1" si="202"/>
        <v>Oligaemic</v>
      </c>
      <c r="I2120" t="s">
        <v>51</v>
      </c>
      <c r="J2120" t="s">
        <v>24</v>
      </c>
      <c r="K2120" t="s">
        <v>28</v>
      </c>
      <c r="L2120" t="s">
        <v>30</v>
      </c>
      <c r="M2120" t="s">
        <v>72</v>
      </c>
      <c r="N2120" t="s">
        <v>31</v>
      </c>
      <c r="O2120">
        <f t="shared" ca="1" si="198"/>
        <v>0.15065691810132886</v>
      </c>
      <c r="P2120" t="str">
        <f t="shared" ca="1" si="199"/>
        <v>Oligaemic</v>
      </c>
      <c r="Q2120" t="s">
        <v>51</v>
      </c>
      <c r="R2120" t="s">
        <v>32</v>
      </c>
      <c r="S2120" t="s">
        <v>24</v>
      </c>
      <c r="T2120" t="s">
        <v>33</v>
      </c>
      <c r="U2120" t="s">
        <v>24</v>
      </c>
      <c r="V2120" t="s">
        <v>42</v>
      </c>
      <c r="W2120" t="s">
        <v>43</v>
      </c>
      <c r="X2120" t="s">
        <v>27</v>
      </c>
      <c r="Y2120">
        <f t="shared" ca="1" si="203"/>
        <v>0.45349870480722954</v>
      </c>
      <c r="Z2120" t="str">
        <f t="shared" ca="1" si="200"/>
        <v>Low</v>
      </c>
      <c r="AA2120" t="s">
        <v>48</v>
      </c>
      <c r="AB2120" t="s">
        <v>24</v>
      </c>
    </row>
    <row r="2121" spans="1:28" x14ac:dyDescent="0.3">
      <c r="A2121" t="s">
        <v>4294</v>
      </c>
      <c r="B2121" t="s">
        <v>4295</v>
      </c>
      <c r="C2121" t="s">
        <v>24</v>
      </c>
      <c r="D2121" t="s">
        <v>25</v>
      </c>
      <c r="E2121" t="s">
        <v>66</v>
      </c>
      <c r="F2121" t="s">
        <v>27</v>
      </c>
      <c r="G2121">
        <f t="shared" ca="1" si="201"/>
        <v>0.6461214152638779</v>
      </c>
      <c r="H2121" t="str">
        <f t="shared" ca="1" si="202"/>
        <v>Plethoric</v>
      </c>
      <c r="I2121" t="s">
        <v>55</v>
      </c>
      <c r="J2121" t="s">
        <v>28</v>
      </c>
      <c r="K2121" t="s">
        <v>24</v>
      </c>
      <c r="L2121" t="s">
        <v>30</v>
      </c>
      <c r="M2121" t="s">
        <v>30</v>
      </c>
      <c r="N2121" t="s">
        <v>31</v>
      </c>
      <c r="O2121">
        <f t="shared" ca="1" si="198"/>
        <v>0.18456736373321425</v>
      </c>
      <c r="P2121" t="str">
        <f t="shared" ca="1" si="199"/>
        <v>Plethoric</v>
      </c>
      <c r="Q2121" t="s">
        <v>55</v>
      </c>
      <c r="R2121" t="s">
        <v>47</v>
      </c>
      <c r="S2121" t="s">
        <v>24</v>
      </c>
      <c r="T2121" t="s">
        <v>33</v>
      </c>
      <c r="U2121" t="s">
        <v>24</v>
      </c>
      <c r="V2121" t="s">
        <v>34</v>
      </c>
      <c r="W2121" t="s">
        <v>34</v>
      </c>
      <c r="X2121" t="s">
        <v>82</v>
      </c>
      <c r="Y2121">
        <f t="shared" ca="1" si="203"/>
        <v>4.2169030109492356E-2</v>
      </c>
      <c r="Z2121" t="str">
        <f t="shared" ca="1" si="200"/>
        <v>Normal</v>
      </c>
      <c r="AA2121" t="s">
        <v>27</v>
      </c>
      <c r="AB2121" t="s">
        <v>24</v>
      </c>
    </row>
    <row r="2122" spans="1:28" x14ac:dyDescent="0.3">
      <c r="A2122" t="s">
        <v>4296</v>
      </c>
      <c r="B2122" t="s">
        <v>4297</v>
      </c>
      <c r="C2122" t="s">
        <v>24</v>
      </c>
      <c r="D2122" t="s">
        <v>25</v>
      </c>
      <c r="E2122" t="s">
        <v>38</v>
      </c>
      <c r="F2122" t="s">
        <v>27</v>
      </c>
      <c r="G2122">
        <f t="shared" ca="1" si="201"/>
        <v>0.96106797933782895</v>
      </c>
      <c r="H2122" t="str">
        <f t="shared" ca="1" si="202"/>
        <v>Oligaemic</v>
      </c>
      <c r="I2122" t="s">
        <v>51</v>
      </c>
      <c r="J2122" t="s">
        <v>24</v>
      </c>
      <c r="K2122" t="s">
        <v>28</v>
      </c>
      <c r="L2122" t="s">
        <v>30</v>
      </c>
      <c r="M2122" t="s">
        <v>29</v>
      </c>
      <c r="N2122" t="s">
        <v>31</v>
      </c>
      <c r="O2122">
        <f t="shared" ca="1" si="198"/>
        <v>0.32348436735999575</v>
      </c>
      <c r="P2122" t="str">
        <f t="shared" ca="1" si="199"/>
        <v>Oligaemic</v>
      </c>
      <c r="Q2122" t="s">
        <v>51</v>
      </c>
      <c r="R2122" t="s">
        <v>41</v>
      </c>
      <c r="S2122" t="s">
        <v>24</v>
      </c>
      <c r="T2122" t="s">
        <v>33</v>
      </c>
      <c r="U2122" t="s">
        <v>24</v>
      </c>
      <c r="V2122" t="s">
        <v>42</v>
      </c>
      <c r="W2122" t="s">
        <v>43</v>
      </c>
      <c r="X2122" t="s">
        <v>27</v>
      </c>
      <c r="Y2122">
        <f t="shared" ca="1" si="203"/>
        <v>0.49411696451452569</v>
      </c>
      <c r="Z2122" t="str">
        <f t="shared" ca="1" si="200"/>
        <v>High</v>
      </c>
      <c r="AA2122" t="s">
        <v>63</v>
      </c>
      <c r="AB2122" t="s">
        <v>24</v>
      </c>
    </row>
    <row r="2123" spans="1:28" x14ac:dyDescent="0.3">
      <c r="A2123" t="s">
        <v>4298</v>
      </c>
      <c r="B2123" t="s">
        <v>4299</v>
      </c>
      <c r="C2123" t="s">
        <v>24</v>
      </c>
      <c r="D2123" t="s">
        <v>25</v>
      </c>
      <c r="E2123" t="s">
        <v>38</v>
      </c>
      <c r="F2123" t="s">
        <v>27</v>
      </c>
      <c r="G2123">
        <f t="shared" ca="1" si="201"/>
        <v>0.90477165167694074</v>
      </c>
      <c r="H2123" t="str">
        <f t="shared" ca="1" si="202"/>
        <v>Oligaemic</v>
      </c>
      <c r="I2123" t="s">
        <v>51</v>
      </c>
      <c r="J2123" t="s">
        <v>24</v>
      </c>
      <c r="K2123" t="s">
        <v>24</v>
      </c>
      <c r="L2123" t="s">
        <v>30</v>
      </c>
      <c r="M2123" t="s">
        <v>30</v>
      </c>
      <c r="N2123" t="s">
        <v>31</v>
      </c>
      <c r="O2123">
        <f t="shared" ca="1" si="198"/>
        <v>0.64745314856778646</v>
      </c>
      <c r="P2123" t="str">
        <f t="shared" ca="1" si="199"/>
        <v>Normal</v>
      </c>
      <c r="Q2123" t="s">
        <v>27</v>
      </c>
      <c r="R2123" t="s">
        <v>134</v>
      </c>
      <c r="S2123" t="s">
        <v>24</v>
      </c>
      <c r="T2123" t="s">
        <v>60</v>
      </c>
      <c r="U2123" t="s">
        <v>24</v>
      </c>
      <c r="V2123" t="s">
        <v>42</v>
      </c>
      <c r="W2123" t="s">
        <v>43</v>
      </c>
      <c r="X2123" t="s">
        <v>27</v>
      </c>
      <c r="Y2123">
        <f t="shared" ca="1" si="203"/>
        <v>0.64365184596518799</v>
      </c>
      <c r="Z2123" t="str">
        <f t="shared" ca="1" si="200"/>
        <v>High</v>
      </c>
      <c r="AA2123" t="s">
        <v>63</v>
      </c>
      <c r="AB2123" t="s">
        <v>24</v>
      </c>
    </row>
    <row r="2124" spans="1:28" x14ac:dyDescent="0.3">
      <c r="A2124" t="s">
        <v>4300</v>
      </c>
      <c r="B2124" t="s">
        <v>4301</v>
      </c>
      <c r="C2124" t="s">
        <v>24</v>
      </c>
      <c r="D2124" t="s">
        <v>25</v>
      </c>
      <c r="E2124" t="s">
        <v>26</v>
      </c>
      <c r="F2124" t="s">
        <v>27</v>
      </c>
      <c r="G2124">
        <f t="shared" ca="1" si="201"/>
        <v>0.84084613716345069</v>
      </c>
      <c r="H2124" t="str">
        <f t="shared" ca="1" si="202"/>
        <v>Asy/Patch</v>
      </c>
      <c r="I2124" t="s">
        <v>46</v>
      </c>
      <c r="J2124" t="s">
        <v>24</v>
      </c>
      <c r="K2124" t="s">
        <v>24</v>
      </c>
      <c r="L2124" t="s">
        <v>30</v>
      </c>
      <c r="M2124" t="s">
        <v>30</v>
      </c>
      <c r="N2124" t="s">
        <v>31</v>
      </c>
      <c r="O2124">
        <f t="shared" ca="1" si="198"/>
        <v>0.59779261753226243</v>
      </c>
      <c r="P2124" t="str">
        <f t="shared" ca="1" si="199"/>
        <v>Normal</v>
      </c>
      <c r="Q2124" t="s">
        <v>27</v>
      </c>
      <c r="R2124" t="s">
        <v>137</v>
      </c>
      <c r="S2124" t="s">
        <v>24</v>
      </c>
      <c r="T2124" t="s">
        <v>33</v>
      </c>
      <c r="U2124" t="s">
        <v>24</v>
      </c>
      <c r="V2124" t="s">
        <v>42</v>
      </c>
      <c r="W2124" t="s">
        <v>35</v>
      </c>
      <c r="X2124" t="s">
        <v>27</v>
      </c>
      <c r="Y2124">
        <f t="shared" ca="1" si="203"/>
        <v>0.96173311973027864</v>
      </c>
      <c r="Z2124" t="str">
        <f t="shared" ca="1" si="200"/>
        <v>Low</v>
      </c>
      <c r="AA2124" t="s">
        <v>48</v>
      </c>
      <c r="AB2124" t="s">
        <v>28</v>
      </c>
    </row>
    <row r="2125" spans="1:28" x14ac:dyDescent="0.3">
      <c r="A2125" t="s">
        <v>4302</v>
      </c>
      <c r="B2125" t="s">
        <v>4303</v>
      </c>
      <c r="C2125" t="s">
        <v>24</v>
      </c>
      <c r="D2125" t="s">
        <v>25</v>
      </c>
      <c r="E2125" t="s">
        <v>38</v>
      </c>
      <c r="F2125" t="s">
        <v>27</v>
      </c>
      <c r="G2125">
        <f t="shared" ca="1" si="201"/>
        <v>0.40740707685086042</v>
      </c>
      <c r="H2125" t="str">
        <f t="shared" ca="1" si="202"/>
        <v>Asy/Patch</v>
      </c>
      <c r="I2125" t="s">
        <v>46</v>
      </c>
      <c r="J2125" t="s">
        <v>24</v>
      </c>
      <c r="K2125" t="s">
        <v>24</v>
      </c>
      <c r="L2125" t="s">
        <v>30</v>
      </c>
      <c r="M2125" t="s">
        <v>30</v>
      </c>
      <c r="N2125" t="s">
        <v>40</v>
      </c>
      <c r="O2125">
        <f t="shared" ca="1" si="198"/>
        <v>0.48706481987605066</v>
      </c>
      <c r="P2125" t="str">
        <f t="shared" ca="1" si="199"/>
        <v>Asy/Patchy</v>
      </c>
      <c r="Q2125" t="s">
        <v>115</v>
      </c>
      <c r="R2125" t="s">
        <v>47</v>
      </c>
      <c r="S2125" t="s">
        <v>24</v>
      </c>
      <c r="T2125" t="s">
        <v>60</v>
      </c>
      <c r="U2125" t="s">
        <v>28</v>
      </c>
      <c r="V2125" t="s">
        <v>42</v>
      </c>
      <c r="W2125" t="s">
        <v>43</v>
      </c>
      <c r="X2125" t="s">
        <v>27</v>
      </c>
      <c r="Y2125">
        <f t="shared" ca="1" si="203"/>
        <v>7.5930261501969132E-2</v>
      </c>
      <c r="Z2125" t="str">
        <f t="shared" ca="1" si="200"/>
        <v>Normal</v>
      </c>
      <c r="AA2125" t="s">
        <v>63</v>
      </c>
      <c r="AB2125" t="s">
        <v>24</v>
      </c>
    </row>
    <row r="2126" spans="1:28" x14ac:dyDescent="0.3">
      <c r="A2126" t="s">
        <v>4304</v>
      </c>
      <c r="B2126" t="s">
        <v>4305</v>
      </c>
      <c r="C2126" t="s">
        <v>24</v>
      </c>
      <c r="D2126" t="s">
        <v>25</v>
      </c>
      <c r="E2126" t="s">
        <v>26</v>
      </c>
      <c r="F2126" t="s">
        <v>27</v>
      </c>
      <c r="G2126">
        <f t="shared" ca="1" si="201"/>
        <v>0.73770869288750918</v>
      </c>
      <c r="H2126" t="str">
        <f t="shared" ca="1" si="202"/>
        <v>Normal</v>
      </c>
      <c r="I2126" t="s">
        <v>27</v>
      </c>
      <c r="J2126" t="s">
        <v>24</v>
      </c>
      <c r="K2126" t="s">
        <v>24</v>
      </c>
      <c r="L2126" t="s">
        <v>29</v>
      </c>
      <c r="M2126" t="s">
        <v>30</v>
      </c>
      <c r="N2126" t="s">
        <v>40</v>
      </c>
      <c r="O2126">
        <f t="shared" ca="1" si="198"/>
        <v>0.56473800246128447</v>
      </c>
      <c r="P2126" t="str">
        <f t="shared" ca="1" si="199"/>
        <v>Normal</v>
      </c>
      <c r="Q2126" t="s">
        <v>27</v>
      </c>
      <c r="R2126" t="s">
        <v>32</v>
      </c>
      <c r="S2126" t="s">
        <v>24</v>
      </c>
      <c r="T2126" t="s">
        <v>33</v>
      </c>
      <c r="U2126" t="s">
        <v>24</v>
      </c>
      <c r="V2126" t="s">
        <v>42</v>
      </c>
      <c r="W2126" t="s">
        <v>43</v>
      </c>
      <c r="X2126" t="s">
        <v>27</v>
      </c>
      <c r="Y2126">
        <f t="shared" ca="1" si="203"/>
        <v>0.26403510673179664</v>
      </c>
      <c r="Z2126" t="str">
        <f t="shared" ca="1" si="200"/>
        <v>High</v>
      </c>
      <c r="AA2126" t="s">
        <v>63</v>
      </c>
      <c r="AB2126" t="s">
        <v>28</v>
      </c>
    </row>
    <row r="2127" spans="1:28" x14ac:dyDescent="0.3">
      <c r="A2127" t="s">
        <v>4306</v>
      </c>
      <c r="B2127" t="s">
        <v>4307</v>
      </c>
      <c r="C2127" t="s">
        <v>24</v>
      </c>
      <c r="D2127" t="s">
        <v>25</v>
      </c>
      <c r="E2127" t="s">
        <v>66</v>
      </c>
      <c r="F2127" t="s">
        <v>27</v>
      </c>
      <c r="G2127">
        <f t="shared" ca="1" si="201"/>
        <v>0.66450651845853304</v>
      </c>
      <c r="H2127" t="str">
        <f t="shared" ca="1" si="202"/>
        <v>Asy/Patch</v>
      </c>
      <c r="I2127" t="s">
        <v>46</v>
      </c>
      <c r="J2127" t="s">
        <v>24</v>
      </c>
      <c r="K2127" t="s">
        <v>28</v>
      </c>
      <c r="L2127" t="s">
        <v>30</v>
      </c>
      <c r="M2127" t="s">
        <v>30</v>
      </c>
      <c r="N2127" t="s">
        <v>31</v>
      </c>
      <c r="O2127">
        <f t="shared" ca="1" si="198"/>
        <v>0.51691349866688907</v>
      </c>
      <c r="P2127" t="str">
        <f t="shared" ca="1" si="199"/>
        <v>Grd_Glass</v>
      </c>
      <c r="Q2127" t="s">
        <v>39</v>
      </c>
      <c r="R2127" t="s">
        <v>32</v>
      </c>
      <c r="S2127" t="s">
        <v>24</v>
      </c>
      <c r="T2127" t="s">
        <v>33</v>
      </c>
      <c r="U2127" t="s">
        <v>24</v>
      </c>
      <c r="V2127" t="s">
        <v>42</v>
      </c>
      <c r="W2127" t="s">
        <v>66</v>
      </c>
      <c r="X2127" t="s">
        <v>87</v>
      </c>
      <c r="Y2127">
        <f t="shared" ca="1" si="203"/>
        <v>0.34423997486684554</v>
      </c>
      <c r="Z2127" t="str">
        <f t="shared" ca="1" si="200"/>
        <v>Low</v>
      </c>
      <c r="AA2127" t="s">
        <v>48</v>
      </c>
      <c r="AB2127" t="s">
        <v>24</v>
      </c>
    </row>
    <row r="2128" spans="1:28" x14ac:dyDescent="0.3">
      <c r="A2128" t="s">
        <v>4308</v>
      </c>
      <c r="B2128" t="s">
        <v>4309</v>
      </c>
      <c r="C2128" t="s">
        <v>24</v>
      </c>
      <c r="D2128" t="s">
        <v>25</v>
      </c>
      <c r="E2128" t="s">
        <v>66</v>
      </c>
      <c r="F2128" t="s">
        <v>27</v>
      </c>
      <c r="G2128">
        <f t="shared" ca="1" si="201"/>
        <v>0.31225139808757818</v>
      </c>
      <c r="H2128" t="str">
        <f t="shared" ca="1" si="202"/>
        <v>Oligaemic</v>
      </c>
      <c r="I2128" t="s">
        <v>51</v>
      </c>
      <c r="J2128" t="s">
        <v>24</v>
      </c>
      <c r="K2128" t="s">
        <v>24</v>
      </c>
      <c r="L2128" t="s">
        <v>29</v>
      </c>
      <c r="M2128" t="s">
        <v>29</v>
      </c>
      <c r="N2128" t="s">
        <v>40</v>
      </c>
      <c r="O2128">
        <f t="shared" ca="1" si="198"/>
        <v>0.44956062727568413</v>
      </c>
      <c r="P2128" t="str">
        <f t="shared" ca="1" si="199"/>
        <v>Oligaemic</v>
      </c>
      <c r="Q2128" t="s">
        <v>51</v>
      </c>
      <c r="R2128" t="s">
        <v>32</v>
      </c>
      <c r="S2128" t="s">
        <v>24</v>
      </c>
      <c r="T2128" t="s">
        <v>33</v>
      </c>
      <c r="U2128" t="s">
        <v>28</v>
      </c>
      <c r="V2128" t="s">
        <v>34</v>
      </c>
      <c r="W2128" t="s">
        <v>34</v>
      </c>
      <c r="X2128" t="s">
        <v>27</v>
      </c>
      <c r="Y2128">
        <f t="shared" ca="1" si="203"/>
        <v>0.25911632721463596</v>
      </c>
      <c r="Z2128" t="str">
        <f t="shared" ca="1" si="200"/>
        <v>Low</v>
      </c>
      <c r="AA2128" t="s">
        <v>48</v>
      </c>
      <c r="AB2128" t="s">
        <v>28</v>
      </c>
    </row>
    <row r="2129" spans="1:28" x14ac:dyDescent="0.3">
      <c r="A2129" t="s">
        <v>4310</v>
      </c>
      <c r="B2129" t="s">
        <v>4311</v>
      </c>
      <c r="C2129" t="s">
        <v>24</v>
      </c>
      <c r="D2129" t="s">
        <v>25</v>
      </c>
      <c r="E2129" t="s">
        <v>26</v>
      </c>
      <c r="F2129" t="s">
        <v>27</v>
      </c>
      <c r="G2129">
        <f t="shared" ca="1" si="201"/>
        <v>0.29312465308754909</v>
      </c>
      <c r="H2129" t="str">
        <f t="shared" ca="1" si="202"/>
        <v>Plethoric</v>
      </c>
      <c r="I2129" t="s">
        <v>55</v>
      </c>
      <c r="J2129" t="s">
        <v>28</v>
      </c>
      <c r="K2129" t="s">
        <v>24</v>
      </c>
      <c r="L2129" t="s">
        <v>29</v>
      </c>
      <c r="M2129" t="s">
        <v>72</v>
      </c>
      <c r="N2129" t="s">
        <v>31</v>
      </c>
      <c r="O2129">
        <f t="shared" ca="1" si="198"/>
        <v>0.14136092879296747</v>
      </c>
      <c r="P2129" t="str">
        <f t="shared" ca="1" si="199"/>
        <v>Asy/Patchy</v>
      </c>
      <c r="Q2129" t="s">
        <v>115</v>
      </c>
      <c r="R2129" t="s">
        <v>41</v>
      </c>
      <c r="S2129" t="s">
        <v>24</v>
      </c>
      <c r="T2129" t="s">
        <v>33</v>
      </c>
      <c r="U2129" t="s">
        <v>24</v>
      </c>
      <c r="V2129" t="s">
        <v>34</v>
      </c>
      <c r="W2129" t="s">
        <v>35</v>
      </c>
      <c r="X2129" t="s">
        <v>27</v>
      </c>
      <c r="Y2129">
        <f t="shared" ca="1" si="203"/>
        <v>0.37728348520038002</v>
      </c>
      <c r="Z2129" t="str">
        <f t="shared" ca="1" si="200"/>
        <v>High</v>
      </c>
      <c r="AA2129" t="s">
        <v>63</v>
      </c>
      <c r="AB2129" t="s">
        <v>24</v>
      </c>
    </row>
    <row r="2130" spans="1:28" x14ac:dyDescent="0.3">
      <c r="A2130" t="s">
        <v>4312</v>
      </c>
      <c r="B2130" t="s">
        <v>4313</v>
      </c>
      <c r="C2130" t="s">
        <v>24</v>
      </c>
      <c r="D2130" t="s">
        <v>25</v>
      </c>
      <c r="E2130" t="s">
        <v>38</v>
      </c>
      <c r="F2130" t="s">
        <v>27</v>
      </c>
      <c r="G2130">
        <f t="shared" ca="1" si="201"/>
        <v>0.68093198221833928</v>
      </c>
      <c r="H2130" t="str">
        <f t="shared" ca="1" si="202"/>
        <v>Oligaemic</v>
      </c>
      <c r="I2130" t="s">
        <v>51</v>
      </c>
      <c r="J2130" t="s">
        <v>24</v>
      </c>
      <c r="K2130" t="s">
        <v>24</v>
      </c>
      <c r="L2130" t="s">
        <v>29</v>
      </c>
      <c r="M2130" t="s">
        <v>29</v>
      </c>
      <c r="N2130" t="s">
        <v>31</v>
      </c>
      <c r="O2130">
        <f t="shared" ca="1" si="198"/>
        <v>0.51790034465038537</v>
      </c>
      <c r="P2130" t="str">
        <f t="shared" ca="1" si="199"/>
        <v>Oligaemic</v>
      </c>
      <c r="Q2130" t="s">
        <v>51</v>
      </c>
      <c r="R2130" t="s">
        <v>47</v>
      </c>
      <c r="S2130" t="s">
        <v>24</v>
      </c>
      <c r="T2130" t="s">
        <v>33</v>
      </c>
      <c r="U2130" t="s">
        <v>24</v>
      </c>
      <c r="V2130" t="s">
        <v>42</v>
      </c>
      <c r="W2130" t="s">
        <v>43</v>
      </c>
      <c r="X2130" t="s">
        <v>27</v>
      </c>
      <c r="Y2130">
        <f t="shared" ca="1" si="203"/>
        <v>0.40509349868757305</v>
      </c>
      <c r="Z2130" t="str">
        <f t="shared" ca="1" si="200"/>
        <v>High</v>
      </c>
      <c r="AA2130" t="s">
        <v>63</v>
      </c>
      <c r="AB2130" t="s">
        <v>24</v>
      </c>
    </row>
    <row r="2131" spans="1:28" x14ac:dyDescent="0.3">
      <c r="A2131" t="s">
        <v>4314</v>
      </c>
      <c r="B2131" t="s">
        <v>4315</v>
      </c>
      <c r="C2131" t="s">
        <v>24</v>
      </c>
      <c r="D2131" t="s">
        <v>25</v>
      </c>
      <c r="E2131" t="s">
        <v>38</v>
      </c>
      <c r="F2131" t="s">
        <v>27</v>
      </c>
      <c r="G2131">
        <f t="shared" ca="1" si="201"/>
        <v>0.73202789230344056</v>
      </c>
      <c r="H2131" t="str">
        <f t="shared" ca="1" si="202"/>
        <v>Plethoric</v>
      </c>
      <c r="I2131" t="s">
        <v>55</v>
      </c>
      <c r="J2131" t="s">
        <v>24</v>
      </c>
      <c r="K2131" t="s">
        <v>24</v>
      </c>
      <c r="L2131" t="s">
        <v>30</v>
      </c>
      <c r="M2131" t="s">
        <v>30</v>
      </c>
      <c r="N2131" t="s">
        <v>31</v>
      </c>
      <c r="O2131">
        <f t="shared" ca="1" si="198"/>
        <v>0.36944044573904034</v>
      </c>
      <c r="P2131" t="str">
        <f t="shared" ca="1" si="199"/>
        <v>Grd_Glass</v>
      </c>
      <c r="Q2131" t="s">
        <v>39</v>
      </c>
      <c r="R2131" t="s">
        <v>47</v>
      </c>
      <c r="S2131" t="s">
        <v>24</v>
      </c>
      <c r="T2131" t="s">
        <v>33</v>
      </c>
      <c r="U2131" t="s">
        <v>28</v>
      </c>
      <c r="V2131" t="s">
        <v>42</v>
      </c>
      <c r="W2131" t="s">
        <v>66</v>
      </c>
      <c r="X2131" t="s">
        <v>27</v>
      </c>
      <c r="Y2131">
        <f t="shared" ca="1" si="203"/>
        <v>0.22904950312056871</v>
      </c>
      <c r="Z2131" t="str">
        <f t="shared" ca="1" si="200"/>
        <v>Normal</v>
      </c>
      <c r="AA2131" t="s">
        <v>27</v>
      </c>
      <c r="AB2131" t="s">
        <v>24</v>
      </c>
    </row>
    <row r="2132" spans="1:28" x14ac:dyDescent="0.3">
      <c r="A2132" t="s">
        <v>4316</v>
      </c>
      <c r="B2132" t="s">
        <v>4317</v>
      </c>
      <c r="C2132" t="s">
        <v>24</v>
      </c>
      <c r="D2132" t="s">
        <v>25</v>
      </c>
      <c r="E2132" t="s">
        <v>38</v>
      </c>
      <c r="F2132" t="s">
        <v>27</v>
      </c>
      <c r="G2132">
        <f t="shared" ca="1" si="201"/>
        <v>0.89383243720847427</v>
      </c>
      <c r="H2132" t="str">
        <f t="shared" ca="1" si="202"/>
        <v>Normal</v>
      </c>
      <c r="I2132" t="s">
        <v>27</v>
      </c>
      <c r="J2132" t="s">
        <v>24</v>
      </c>
      <c r="K2132" t="s">
        <v>24</v>
      </c>
      <c r="L2132" t="s">
        <v>29</v>
      </c>
      <c r="M2132" t="s">
        <v>30</v>
      </c>
      <c r="N2132" t="s">
        <v>40</v>
      </c>
      <c r="O2132">
        <f t="shared" ca="1" si="198"/>
        <v>0.9213929539363177</v>
      </c>
      <c r="P2132" t="str">
        <f t="shared" ca="1" si="199"/>
        <v>Plethoric</v>
      </c>
      <c r="Q2132" t="s">
        <v>55</v>
      </c>
      <c r="R2132" t="s">
        <v>112</v>
      </c>
      <c r="S2132" t="s">
        <v>24</v>
      </c>
      <c r="T2132" t="s">
        <v>52</v>
      </c>
      <c r="U2132" t="s">
        <v>24</v>
      </c>
      <c r="V2132" t="s">
        <v>42</v>
      </c>
      <c r="W2132" t="s">
        <v>43</v>
      </c>
      <c r="X2132" t="s">
        <v>27</v>
      </c>
      <c r="Y2132">
        <f t="shared" ca="1" si="203"/>
        <v>0.54098540528508487</v>
      </c>
      <c r="Z2132" t="str">
        <f t="shared" ca="1" si="200"/>
        <v>Normal</v>
      </c>
      <c r="AA2132" t="s">
        <v>27</v>
      </c>
      <c r="AB2132" t="s">
        <v>28</v>
      </c>
    </row>
    <row r="2133" spans="1:28" x14ac:dyDescent="0.3">
      <c r="A2133" t="s">
        <v>4318</v>
      </c>
      <c r="B2133" t="s">
        <v>4319</v>
      </c>
      <c r="C2133" t="s">
        <v>24</v>
      </c>
      <c r="D2133" t="s">
        <v>25</v>
      </c>
      <c r="E2133" t="s">
        <v>26</v>
      </c>
      <c r="F2133" t="s">
        <v>27</v>
      </c>
      <c r="G2133">
        <f t="shared" ca="1" si="201"/>
        <v>0.19954572603739407</v>
      </c>
      <c r="H2133" t="str">
        <f t="shared" ca="1" si="202"/>
        <v>Normal</v>
      </c>
      <c r="I2133" t="s">
        <v>27</v>
      </c>
      <c r="J2133" t="s">
        <v>24</v>
      </c>
      <c r="K2133" t="s">
        <v>24</v>
      </c>
      <c r="L2133" t="s">
        <v>30</v>
      </c>
      <c r="M2133" t="s">
        <v>29</v>
      </c>
      <c r="N2133" t="s">
        <v>31</v>
      </c>
      <c r="O2133">
        <f t="shared" ca="1" si="198"/>
        <v>0.32579159529487378</v>
      </c>
      <c r="P2133" t="str">
        <f t="shared" ca="1" si="199"/>
        <v>Plethoric</v>
      </c>
      <c r="Q2133" t="s">
        <v>55</v>
      </c>
      <c r="R2133" t="s">
        <v>32</v>
      </c>
      <c r="S2133" t="s">
        <v>28</v>
      </c>
      <c r="T2133" t="s">
        <v>33</v>
      </c>
      <c r="U2133" t="s">
        <v>24</v>
      </c>
      <c r="V2133" t="s">
        <v>34</v>
      </c>
      <c r="W2133" t="s">
        <v>35</v>
      </c>
      <c r="X2133" t="s">
        <v>27</v>
      </c>
      <c r="Y2133">
        <f t="shared" ca="1" si="203"/>
        <v>0.80634432359485797</v>
      </c>
      <c r="Z2133" t="str">
        <f t="shared" ca="1" si="200"/>
        <v>Low</v>
      </c>
      <c r="AA2133" t="s">
        <v>48</v>
      </c>
      <c r="AB2133" t="s">
        <v>24</v>
      </c>
    </row>
    <row r="2134" spans="1:28" x14ac:dyDescent="0.3">
      <c r="A2134" t="s">
        <v>4320</v>
      </c>
      <c r="B2134" t="s">
        <v>4321</v>
      </c>
      <c r="C2134" t="s">
        <v>24</v>
      </c>
      <c r="D2134" t="s">
        <v>25</v>
      </c>
      <c r="E2134" t="s">
        <v>26</v>
      </c>
      <c r="F2134" t="s">
        <v>63</v>
      </c>
      <c r="G2134">
        <f t="shared" ca="1" si="201"/>
        <v>0.42532617279381146</v>
      </c>
      <c r="H2134" t="str">
        <f t="shared" ca="1" si="202"/>
        <v>Normal</v>
      </c>
      <c r="I2134" t="s">
        <v>27</v>
      </c>
      <c r="J2134" t="s">
        <v>24</v>
      </c>
      <c r="K2134" t="s">
        <v>24</v>
      </c>
      <c r="L2134" t="s">
        <v>30</v>
      </c>
      <c r="M2134" t="s">
        <v>29</v>
      </c>
      <c r="N2134" t="s">
        <v>31</v>
      </c>
      <c r="O2134">
        <f t="shared" ca="1" si="198"/>
        <v>0.60092697343289259</v>
      </c>
      <c r="P2134" t="str">
        <f t="shared" ca="1" si="199"/>
        <v>Plethoric</v>
      </c>
      <c r="Q2134" t="s">
        <v>55</v>
      </c>
      <c r="R2134" t="s">
        <v>32</v>
      </c>
      <c r="S2134" t="s">
        <v>24</v>
      </c>
      <c r="T2134" t="s">
        <v>60</v>
      </c>
      <c r="U2134" t="s">
        <v>24</v>
      </c>
      <c r="V2134" t="s">
        <v>42</v>
      </c>
      <c r="W2134" t="s">
        <v>43</v>
      </c>
      <c r="X2134" t="s">
        <v>27</v>
      </c>
      <c r="Y2134">
        <f t="shared" ca="1" si="203"/>
        <v>0.80680276957189678</v>
      </c>
      <c r="Z2134" t="str">
        <f t="shared" ca="1" si="200"/>
        <v>Low</v>
      </c>
      <c r="AA2134" t="s">
        <v>48</v>
      </c>
      <c r="AB2134" t="s">
        <v>24</v>
      </c>
    </row>
    <row r="2135" spans="1:28" x14ac:dyDescent="0.3">
      <c r="A2135" t="s">
        <v>4322</v>
      </c>
      <c r="B2135" t="s">
        <v>4323</v>
      </c>
      <c r="C2135" t="s">
        <v>24</v>
      </c>
      <c r="D2135" t="s">
        <v>25</v>
      </c>
      <c r="E2135" t="s">
        <v>26</v>
      </c>
      <c r="F2135" t="s">
        <v>27</v>
      </c>
      <c r="G2135">
        <f t="shared" ca="1" si="201"/>
        <v>0.67813997471034215</v>
      </c>
      <c r="H2135" t="str">
        <f t="shared" ca="1" si="202"/>
        <v>Plethoric</v>
      </c>
      <c r="I2135" t="s">
        <v>55</v>
      </c>
      <c r="J2135" t="s">
        <v>24</v>
      </c>
      <c r="K2135" t="s">
        <v>24</v>
      </c>
      <c r="L2135" t="s">
        <v>29</v>
      </c>
      <c r="M2135" t="s">
        <v>29</v>
      </c>
      <c r="N2135" t="s">
        <v>40</v>
      </c>
      <c r="O2135">
        <f t="shared" ca="1" si="198"/>
        <v>0.23088686285630355</v>
      </c>
      <c r="P2135" t="str">
        <f t="shared" ca="1" si="199"/>
        <v>Grd_Glass</v>
      </c>
      <c r="Q2135" t="s">
        <v>39</v>
      </c>
      <c r="R2135" t="s">
        <v>41</v>
      </c>
      <c r="S2135" t="s">
        <v>24</v>
      </c>
      <c r="T2135" t="s">
        <v>33</v>
      </c>
      <c r="U2135" t="s">
        <v>24</v>
      </c>
      <c r="V2135" t="s">
        <v>34</v>
      </c>
      <c r="W2135" t="s">
        <v>35</v>
      </c>
      <c r="X2135" t="s">
        <v>27</v>
      </c>
      <c r="Y2135">
        <f t="shared" ca="1" si="203"/>
        <v>0.18103461947012189</v>
      </c>
      <c r="Z2135" t="str">
        <f t="shared" ca="1" si="200"/>
        <v>High</v>
      </c>
      <c r="AA2135" t="s">
        <v>63</v>
      </c>
      <c r="AB2135" t="s">
        <v>28</v>
      </c>
    </row>
    <row r="2136" spans="1:28" x14ac:dyDescent="0.3">
      <c r="A2136" t="s">
        <v>4324</v>
      </c>
      <c r="B2136" t="s">
        <v>4325</v>
      </c>
      <c r="C2136" t="s">
        <v>24</v>
      </c>
      <c r="D2136" t="s">
        <v>25</v>
      </c>
      <c r="E2136" t="s">
        <v>26</v>
      </c>
      <c r="F2136" t="s">
        <v>27</v>
      </c>
      <c r="G2136">
        <f t="shared" ca="1" si="201"/>
        <v>0.59579436776992789</v>
      </c>
      <c r="H2136" t="str">
        <f t="shared" ca="1" si="202"/>
        <v>Oligaemic</v>
      </c>
      <c r="I2136" t="s">
        <v>51</v>
      </c>
      <c r="J2136" t="s">
        <v>24</v>
      </c>
      <c r="K2136" t="s">
        <v>24</v>
      </c>
      <c r="L2136" t="s">
        <v>72</v>
      </c>
      <c r="M2136" t="s">
        <v>29</v>
      </c>
      <c r="N2136" t="s">
        <v>31</v>
      </c>
      <c r="O2136">
        <f t="shared" ca="1" si="198"/>
        <v>0.90673046451978234</v>
      </c>
      <c r="P2136" t="str">
        <f t="shared" ca="1" si="199"/>
        <v>Oligaemic</v>
      </c>
      <c r="Q2136" t="s">
        <v>51</v>
      </c>
      <c r="R2136" t="s">
        <v>41</v>
      </c>
      <c r="S2136" t="s">
        <v>24</v>
      </c>
      <c r="T2136" t="s">
        <v>33</v>
      </c>
      <c r="U2136" t="s">
        <v>24</v>
      </c>
      <c r="V2136" t="s">
        <v>42</v>
      </c>
      <c r="W2136" t="s">
        <v>43</v>
      </c>
      <c r="X2136" t="s">
        <v>27</v>
      </c>
      <c r="Y2136">
        <f t="shared" ca="1" si="203"/>
        <v>0.21466957662177855</v>
      </c>
      <c r="Z2136" t="str">
        <f t="shared" ca="1" si="200"/>
        <v>Low</v>
      </c>
      <c r="AA2136" t="s">
        <v>48</v>
      </c>
      <c r="AB2136" t="s">
        <v>24</v>
      </c>
    </row>
    <row r="2137" spans="1:28" x14ac:dyDescent="0.3">
      <c r="A2137" t="s">
        <v>4326</v>
      </c>
      <c r="B2137" t="s">
        <v>4327</v>
      </c>
      <c r="C2137" t="s">
        <v>24</v>
      </c>
      <c r="D2137" t="s">
        <v>25</v>
      </c>
      <c r="E2137" t="s">
        <v>38</v>
      </c>
      <c r="F2137" t="s">
        <v>48</v>
      </c>
      <c r="G2137">
        <f t="shared" ca="1" si="201"/>
        <v>0.39409445854317871</v>
      </c>
      <c r="H2137" t="str">
        <f t="shared" ca="1" si="202"/>
        <v>Grd_Glass</v>
      </c>
      <c r="I2137" t="s">
        <v>39</v>
      </c>
      <c r="J2137" t="s">
        <v>24</v>
      </c>
      <c r="K2137" t="s">
        <v>24</v>
      </c>
      <c r="L2137" t="s">
        <v>29</v>
      </c>
      <c r="M2137" t="s">
        <v>29</v>
      </c>
      <c r="N2137" t="s">
        <v>31</v>
      </c>
      <c r="O2137">
        <f t="shared" ca="1" si="198"/>
        <v>0.5586585039886951</v>
      </c>
      <c r="P2137" t="str">
        <f t="shared" ca="1" si="199"/>
        <v>Plethoric</v>
      </c>
      <c r="Q2137" t="s">
        <v>55</v>
      </c>
      <c r="R2137" t="s">
        <v>41</v>
      </c>
      <c r="S2137" t="s">
        <v>24</v>
      </c>
      <c r="T2137" t="s">
        <v>52</v>
      </c>
      <c r="U2137" t="s">
        <v>24</v>
      </c>
      <c r="V2137" t="s">
        <v>34</v>
      </c>
      <c r="W2137" t="s">
        <v>43</v>
      </c>
      <c r="X2137" t="s">
        <v>27</v>
      </c>
      <c r="Y2137">
        <f t="shared" ca="1" si="203"/>
        <v>0.73900773525648866</v>
      </c>
      <c r="Z2137" t="str">
        <f t="shared" ca="1" si="200"/>
        <v>Normal</v>
      </c>
      <c r="AA2137" t="s">
        <v>27</v>
      </c>
      <c r="AB2137" t="s">
        <v>24</v>
      </c>
    </row>
    <row r="2138" spans="1:28" x14ac:dyDescent="0.3">
      <c r="A2138" t="s">
        <v>4328</v>
      </c>
      <c r="B2138" t="s">
        <v>4329</v>
      </c>
      <c r="C2138" t="s">
        <v>24</v>
      </c>
      <c r="D2138" t="s">
        <v>25</v>
      </c>
      <c r="E2138" t="s">
        <v>38</v>
      </c>
      <c r="F2138" t="s">
        <v>27</v>
      </c>
      <c r="G2138">
        <f t="shared" ca="1" si="201"/>
        <v>0.6413920952503136</v>
      </c>
      <c r="H2138" t="str">
        <f t="shared" ca="1" si="202"/>
        <v>Normal</v>
      </c>
      <c r="I2138" t="s">
        <v>27</v>
      </c>
      <c r="J2138" t="s">
        <v>24</v>
      </c>
      <c r="K2138" t="s">
        <v>24</v>
      </c>
      <c r="L2138" t="s">
        <v>29</v>
      </c>
      <c r="M2138" t="s">
        <v>30</v>
      </c>
      <c r="N2138" t="s">
        <v>31</v>
      </c>
      <c r="O2138">
        <f t="shared" ca="1" si="198"/>
        <v>0.44883392175078507</v>
      </c>
      <c r="P2138" t="str">
        <f t="shared" ca="1" si="199"/>
        <v>Oligaemic</v>
      </c>
      <c r="Q2138" t="s">
        <v>51</v>
      </c>
      <c r="R2138" t="s">
        <v>47</v>
      </c>
      <c r="S2138" t="s">
        <v>24</v>
      </c>
      <c r="T2138" t="s">
        <v>33</v>
      </c>
      <c r="U2138" t="s">
        <v>24</v>
      </c>
      <c r="V2138" t="s">
        <v>42</v>
      </c>
      <c r="W2138" t="s">
        <v>43</v>
      </c>
      <c r="X2138" t="s">
        <v>27</v>
      </c>
      <c r="Y2138">
        <f t="shared" ca="1" si="203"/>
        <v>0.15004387328843982</v>
      </c>
      <c r="Z2138" t="str">
        <f t="shared" ca="1" si="200"/>
        <v>Low</v>
      </c>
      <c r="AA2138" t="s">
        <v>48</v>
      </c>
      <c r="AB2138" t="s">
        <v>24</v>
      </c>
    </row>
    <row r="2139" spans="1:28" x14ac:dyDescent="0.3">
      <c r="A2139" t="s">
        <v>4330</v>
      </c>
      <c r="B2139" t="s">
        <v>4331</v>
      </c>
      <c r="C2139" t="s">
        <v>24</v>
      </c>
      <c r="D2139" t="s">
        <v>25</v>
      </c>
      <c r="E2139" t="s">
        <v>66</v>
      </c>
      <c r="F2139" t="s">
        <v>27</v>
      </c>
      <c r="G2139">
        <f t="shared" ca="1" si="201"/>
        <v>0.77417760933639901</v>
      </c>
      <c r="H2139" t="str">
        <f t="shared" ca="1" si="202"/>
        <v>Oligaemic</v>
      </c>
      <c r="I2139" t="s">
        <v>51</v>
      </c>
      <c r="J2139" t="s">
        <v>24</v>
      </c>
      <c r="K2139" t="s">
        <v>28</v>
      </c>
      <c r="L2139" t="s">
        <v>29</v>
      </c>
      <c r="M2139" t="s">
        <v>29</v>
      </c>
      <c r="N2139" t="s">
        <v>31</v>
      </c>
      <c r="O2139">
        <f t="shared" ca="1" si="198"/>
        <v>0.4733707691110367</v>
      </c>
      <c r="P2139" t="str">
        <f t="shared" ca="1" si="199"/>
        <v>Oligaemic</v>
      </c>
      <c r="Q2139" t="s">
        <v>51</v>
      </c>
      <c r="R2139" t="s">
        <v>47</v>
      </c>
      <c r="S2139" t="s">
        <v>24</v>
      </c>
      <c r="T2139" t="s">
        <v>33</v>
      </c>
      <c r="U2139" t="s">
        <v>24</v>
      </c>
      <c r="V2139" t="s">
        <v>42</v>
      </c>
      <c r="W2139" t="s">
        <v>43</v>
      </c>
      <c r="X2139" t="s">
        <v>27</v>
      </c>
      <c r="Y2139">
        <f t="shared" ca="1" si="203"/>
        <v>0.3216602229820853</v>
      </c>
      <c r="Z2139" t="str">
        <f t="shared" ca="1" si="200"/>
        <v>Low</v>
      </c>
      <c r="AA2139" t="s">
        <v>48</v>
      </c>
      <c r="AB2139" t="s">
        <v>28</v>
      </c>
    </row>
    <row r="2140" spans="1:28" x14ac:dyDescent="0.3">
      <c r="A2140" t="s">
        <v>4332</v>
      </c>
      <c r="B2140" t="s">
        <v>4333</v>
      </c>
      <c r="C2140" t="s">
        <v>24</v>
      </c>
      <c r="D2140" t="s">
        <v>25</v>
      </c>
      <c r="E2140" t="s">
        <v>26</v>
      </c>
      <c r="F2140" t="s">
        <v>27</v>
      </c>
      <c r="G2140">
        <f t="shared" ca="1" si="201"/>
        <v>0.84886497750756051</v>
      </c>
      <c r="H2140" t="str">
        <f t="shared" ca="1" si="202"/>
        <v>Normal</v>
      </c>
      <c r="I2140" t="s">
        <v>27</v>
      </c>
      <c r="J2140" t="s">
        <v>24</v>
      </c>
      <c r="K2140" t="s">
        <v>28</v>
      </c>
      <c r="L2140" t="s">
        <v>30</v>
      </c>
      <c r="M2140" t="s">
        <v>30</v>
      </c>
      <c r="N2140" t="s">
        <v>31</v>
      </c>
      <c r="O2140">
        <f t="shared" ca="1" si="198"/>
        <v>0.31332399384684984</v>
      </c>
      <c r="P2140" t="str">
        <f t="shared" ca="1" si="199"/>
        <v>Normal</v>
      </c>
      <c r="Q2140" t="s">
        <v>27</v>
      </c>
      <c r="R2140" t="s">
        <v>41</v>
      </c>
      <c r="S2140" t="s">
        <v>24</v>
      </c>
      <c r="T2140" t="s">
        <v>33</v>
      </c>
      <c r="U2140" t="s">
        <v>24</v>
      </c>
      <c r="V2140" t="s">
        <v>34</v>
      </c>
      <c r="W2140" t="s">
        <v>43</v>
      </c>
      <c r="X2140" t="s">
        <v>27</v>
      </c>
      <c r="Y2140">
        <f t="shared" ca="1" si="203"/>
        <v>0.22286935003633968</v>
      </c>
      <c r="Z2140" t="str">
        <f t="shared" ca="1" si="200"/>
        <v>High</v>
      </c>
      <c r="AA2140" t="s">
        <v>63</v>
      </c>
      <c r="AB2140" t="s">
        <v>24</v>
      </c>
    </row>
    <row r="2141" spans="1:28" x14ac:dyDescent="0.3">
      <c r="A2141" t="s">
        <v>4334</v>
      </c>
      <c r="B2141" t="s">
        <v>4335</v>
      </c>
      <c r="C2141" t="s">
        <v>24</v>
      </c>
      <c r="D2141" t="s">
        <v>25</v>
      </c>
      <c r="E2141" t="s">
        <v>38</v>
      </c>
      <c r="F2141" t="s">
        <v>48</v>
      </c>
      <c r="G2141">
        <f t="shared" ca="1" si="201"/>
        <v>0.39407393746114072</v>
      </c>
      <c r="H2141" t="str">
        <f t="shared" ca="1" si="202"/>
        <v>Grd_Glass</v>
      </c>
      <c r="I2141" t="s">
        <v>39</v>
      </c>
      <c r="J2141" t="s">
        <v>24</v>
      </c>
      <c r="K2141" t="s">
        <v>28</v>
      </c>
      <c r="L2141" t="s">
        <v>29</v>
      </c>
      <c r="M2141" t="s">
        <v>30</v>
      </c>
      <c r="N2141" t="s">
        <v>31</v>
      </c>
      <c r="O2141">
        <f t="shared" ca="1" si="198"/>
        <v>0.18634037442496931</v>
      </c>
      <c r="P2141" t="str">
        <f t="shared" ca="1" si="199"/>
        <v>Grd_Glass</v>
      </c>
      <c r="Q2141" t="s">
        <v>39</v>
      </c>
      <c r="R2141" t="s">
        <v>41</v>
      </c>
      <c r="S2141" t="s">
        <v>24</v>
      </c>
      <c r="T2141" t="s">
        <v>33</v>
      </c>
      <c r="U2141" t="s">
        <v>28</v>
      </c>
      <c r="V2141" t="s">
        <v>67</v>
      </c>
      <c r="W2141" t="s">
        <v>43</v>
      </c>
      <c r="X2141" t="s">
        <v>82</v>
      </c>
      <c r="Y2141">
        <f t="shared" ca="1" si="203"/>
        <v>0.43396339468203149</v>
      </c>
      <c r="Z2141" t="str">
        <f t="shared" ca="1" si="200"/>
        <v>Normal</v>
      </c>
      <c r="AA2141" t="s">
        <v>27</v>
      </c>
      <c r="AB2141" t="s">
        <v>24</v>
      </c>
    </row>
    <row r="2142" spans="1:28" x14ac:dyDescent="0.3">
      <c r="A2142" t="s">
        <v>4336</v>
      </c>
      <c r="B2142" t="s">
        <v>4337</v>
      </c>
      <c r="C2142" t="s">
        <v>24</v>
      </c>
      <c r="D2142" t="s">
        <v>25</v>
      </c>
      <c r="E2142" t="s">
        <v>26</v>
      </c>
      <c r="F2142" t="s">
        <v>27</v>
      </c>
      <c r="G2142">
        <f t="shared" ca="1" si="201"/>
        <v>0.88777467049697234</v>
      </c>
      <c r="H2142" t="str">
        <f t="shared" ca="1" si="202"/>
        <v>Normal</v>
      </c>
      <c r="I2142" t="s">
        <v>27</v>
      </c>
      <c r="J2142" t="s">
        <v>24</v>
      </c>
      <c r="K2142" t="s">
        <v>24</v>
      </c>
      <c r="L2142" t="s">
        <v>30</v>
      </c>
      <c r="M2142" t="s">
        <v>30</v>
      </c>
      <c r="N2142" t="s">
        <v>31</v>
      </c>
      <c r="O2142">
        <f t="shared" ca="1" si="198"/>
        <v>0.82320815298835626</v>
      </c>
      <c r="P2142" t="str">
        <f t="shared" ca="1" si="199"/>
        <v>Oligaemic</v>
      </c>
      <c r="Q2142" t="s">
        <v>51</v>
      </c>
      <c r="R2142" t="s">
        <v>41</v>
      </c>
      <c r="S2142" t="s">
        <v>24</v>
      </c>
      <c r="T2142" t="s">
        <v>33</v>
      </c>
      <c r="U2142" t="s">
        <v>24</v>
      </c>
      <c r="V2142" t="s">
        <v>34</v>
      </c>
      <c r="W2142" t="s">
        <v>35</v>
      </c>
      <c r="X2142" t="s">
        <v>27</v>
      </c>
      <c r="Y2142">
        <f t="shared" ca="1" si="203"/>
        <v>0.52952843713039655</v>
      </c>
      <c r="Z2142" t="str">
        <f t="shared" ca="1" si="200"/>
        <v>High</v>
      </c>
      <c r="AA2142" t="s">
        <v>63</v>
      </c>
      <c r="AB2142" t="s">
        <v>24</v>
      </c>
    </row>
    <row r="2143" spans="1:28" x14ac:dyDescent="0.3">
      <c r="A2143" t="s">
        <v>4338</v>
      </c>
      <c r="B2143" t="s">
        <v>4339</v>
      </c>
      <c r="C2143" t="s">
        <v>24</v>
      </c>
      <c r="D2143" t="s">
        <v>25</v>
      </c>
      <c r="E2143" t="s">
        <v>66</v>
      </c>
      <c r="F2143" t="s">
        <v>27</v>
      </c>
      <c r="G2143">
        <f t="shared" ca="1" si="201"/>
        <v>0.48583218561522823</v>
      </c>
      <c r="H2143" t="str">
        <f t="shared" ca="1" si="202"/>
        <v>Plethoric</v>
      </c>
      <c r="I2143" t="s">
        <v>55</v>
      </c>
      <c r="J2143" t="s">
        <v>24</v>
      </c>
      <c r="K2143" t="s">
        <v>24</v>
      </c>
      <c r="L2143" t="s">
        <v>29</v>
      </c>
      <c r="M2143" t="s">
        <v>72</v>
      </c>
      <c r="N2143" t="s">
        <v>31</v>
      </c>
      <c r="O2143">
        <f t="shared" ca="1" si="198"/>
        <v>0.41921003522396227</v>
      </c>
      <c r="P2143" t="str">
        <f t="shared" ca="1" si="199"/>
        <v>Plethoric</v>
      </c>
      <c r="Q2143" t="s">
        <v>55</v>
      </c>
      <c r="R2143" t="s">
        <v>32</v>
      </c>
      <c r="S2143" t="s">
        <v>24</v>
      </c>
      <c r="T2143" t="s">
        <v>33</v>
      </c>
      <c r="U2143" t="s">
        <v>24</v>
      </c>
      <c r="V2143" t="s">
        <v>34</v>
      </c>
      <c r="W2143" t="s">
        <v>34</v>
      </c>
      <c r="X2143" t="s">
        <v>27</v>
      </c>
      <c r="Y2143">
        <f t="shared" ca="1" si="203"/>
        <v>0.52396893564508507</v>
      </c>
      <c r="Z2143" t="str">
        <f t="shared" ca="1" si="200"/>
        <v>High</v>
      </c>
      <c r="AA2143" t="s">
        <v>63</v>
      </c>
      <c r="AB2143" t="s">
        <v>28</v>
      </c>
    </row>
    <row r="2144" spans="1:28" x14ac:dyDescent="0.3">
      <c r="A2144" t="s">
        <v>4340</v>
      </c>
      <c r="B2144" t="s">
        <v>4341</v>
      </c>
      <c r="C2144" t="s">
        <v>24</v>
      </c>
      <c r="D2144" t="s">
        <v>25</v>
      </c>
      <c r="E2144" t="s">
        <v>38</v>
      </c>
      <c r="F2144" t="s">
        <v>63</v>
      </c>
      <c r="G2144">
        <f t="shared" ca="1" si="201"/>
        <v>0.51995492090135531</v>
      </c>
      <c r="H2144" t="str">
        <f t="shared" ca="1" si="202"/>
        <v>Oligaemic</v>
      </c>
      <c r="I2144" t="s">
        <v>51</v>
      </c>
      <c r="J2144" t="s">
        <v>24</v>
      </c>
      <c r="K2144" t="s">
        <v>24</v>
      </c>
      <c r="L2144" t="s">
        <v>29</v>
      </c>
      <c r="M2144" t="s">
        <v>30</v>
      </c>
      <c r="N2144" t="s">
        <v>31</v>
      </c>
      <c r="O2144">
        <f t="shared" ca="1" si="198"/>
        <v>0.32069052710743806</v>
      </c>
      <c r="P2144" t="str">
        <f t="shared" ca="1" si="199"/>
        <v>Oligaemic</v>
      </c>
      <c r="Q2144" t="s">
        <v>51</v>
      </c>
      <c r="R2144" t="s">
        <v>47</v>
      </c>
      <c r="S2144" t="s">
        <v>24</v>
      </c>
      <c r="T2144" t="s">
        <v>33</v>
      </c>
      <c r="U2144" t="s">
        <v>24</v>
      </c>
      <c r="V2144" t="s">
        <v>42</v>
      </c>
      <c r="W2144" t="s">
        <v>43</v>
      </c>
      <c r="X2144" t="s">
        <v>27</v>
      </c>
      <c r="Y2144">
        <f t="shared" ca="1" si="203"/>
        <v>0.78462829222924746</v>
      </c>
      <c r="Z2144" t="str">
        <f t="shared" ca="1" si="200"/>
        <v>Low</v>
      </c>
      <c r="AA2144" t="s">
        <v>48</v>
      </c>
      <c r="AB2144" t="s">
        <v>24</v>
      </c>
    </row>
    <row r="2145" spans="1:28" x14ac:dyDescent="0.3">
      <c r="A2145" t="s">
        <v>4342</v>
      </c>
      <c r="B2145" t="s">
        <v>4343</v>
      </c>
      <c r="C2145" t="s">
        <v>24</v>
      </c>
      <c r="D2145" t="s">
        <v>25</v>
      </c>
      <c r="E2145" t="s">
        <v>26</v>
      </c>
      <c r="F2145" t="s">
        <v>27</v>
      </c>
      <c r="G2145">
        <f t="shared" ca="1" si="201"/>
        <v>0.23095650554032265</v>
      </c>
      <c r="H2145" t="str">
        <f t="shared" ca="1" si="202"/>
        <v>Oligaemic</v>
      </c>
      <c r="I2145" t="s">
        <v>51</v>
      </c>
      <c r="J2145" t="s">
        <v>24</v>
      </c>
      <c r="K2145" t="s">
        <v>24</v>
      </c>
      <c r="L2145" t="s">
        <v>30</v>
      </c>
      <c r="M2145" t="s">
        <v>30</v>
      </c>
      <c r="N2145" t="s">
        <v>31</v>
      </c>
      <c r="O2145">
        <f t="shared" ca="1" si="198"/>
        <v>0.19765664102259328</v>
      </c>
      <c r="P2145" t="str">
        <f t="shared" ca="1" si="199"/>
        <v>Normal</v>
      </c>
      <c r="Q2145" t="s">
        <v>27</v>
      </c>
      <c r="R2145" t="s">
        <v>32</v>
      </c>
      <c r="S2145" t="s">
        <v>24</v>
      </c>
      <c r="T2145" t="s">
        <v>60</v>
      </c>
      <c r="U2145" t="s">
        <v>24</v>
      </c>
      <c r="V2145" t="s">
        <v>42</v>
      </c>
      <c r="W2145" t="s">
        <v>43</v>
      </c>
      <c r="X2145" t="s">
        <v>27</v>
      </c>
      <c r="Y2145">
        <f t="shared" ca="1" si="203"/>
        <v>0.57981763979212553</v>
      </c>
      <c r="Z2145" t="str">
        <f t="shared" ca="1" si="200"/>
        <v>Low</v>
      </c>
      <c r="AA2145" t="s">
        <v>48</v>
      </c>
      <c r="AB2145" t="s">
        <v>24</v>
      </c>
    </row>
    <row r="2146" spans="1:28" x14ac:dyDescent="0.3">
      <c r="A2146" t="s">
        <v>4344</v>
      </c>
      <c r="B2146" t="s">
        <v>4345</v>
      </c>
      <c r="C2146" t="s">
        <v>24</v>
      </c>
      <c r="D2146" t="s">
        <v>25</v>
      </c>
      <c r="E2146" t="s">
        <v>38</v>
      </c>
      <c r="F2146" t="s">
        <v>63</v>
      </c>
      <c r="G2146">
        <f t="shared" ca="1" si="201"/>
        <v>0.18831709822196863</v>
      </c>
      <c r="H2146" t="str">
        <f t="shared" ca="1" si="202"/>
        <v>Normal</v>
      </c>
      <c r="I2146" t="s">
        <v>27</v>
      </c>
      <c r="J2146" t="s">
        <v>24</v>
      </c>
      <c r="K2146" t="s">
        <v>24</v>
      </c>
      <c r="L2146" t="s">
        <v>29</v>
      </c>
      <c r="M2146" t="s">
        <v>29</v>
      </c>
      <c r="N2146" t="s">
        <v>31</v>
      </c>
      <c r="O2146">
        <f t="shared" ca="1" si="198"/>
        <v>0.19462662552594767</v>
      </c>
      <c r="P2146" t="str">
        <f t="shared" ca="1" si="199"/>
        <v>Normal</v>
      </c>
      <c r="Q2146" t="s">
        <v>27</v>
      </c>
      <c r="R2146" t="s">
        <v>41</v>
      </c>
      <c r="S2146" t="s">
        <v>24</v>
      </c>
      <c r="T2146" t="s">
        <v>33</v>
      </c>
      <c r="U2146" t="s">
        <v>24</v>
      </c>
      <c r="V2146" t="s">
        <v>42</v>
      </c>
      <c r="W2146" t="s">
        <v>43</v>
      </c>
      <c r="X2146" t="s">
        <v>27</v>
      </c>
      <c r="Y2146">
        <f t="shared" ca="1" si="203"/>
        <v>0.25674239197876847</v>
      </c>
      <c r="Z2146" t="str">
        <f t="shared" ca="1" si="200"/>
        <v>Low</v>
      </c>
      <c r="AA2146" t="s">
        <v>48</v>
      </c>
      <c r="AB2146" t="s">
        <v>24</v>
      </c>
    </row>
    <row r="2147" spans="1:28" x14ac:dyDescent="0.3">
      <c r="A2147" t="s">
        <v>4346</v>
      </c>
      <c r="B2147" t="s">
        <v>4347</v>
      </c>
      <c r="C2147" t="s">
        <v>24</v>
      </c>
      <c r="D2147" t="s">
        <v>25</v>
      </c>
      <c r="E2147" t="s">
        <v>38</v>
      </c>
      <c r="F2147" t="s">
        <v>27</v>
      </c>
      <c r="G2147">
        <f t="shared" ca="1" si="201"/>
        <v>0.88798902387631606</v>
      </c>
      <c r="H2147" t="str">
        <f t="shared" ca="1" si="202"/>
        <v>Normal</v>
      </c>
      <c r="I2147" t="s">
        <v>27</v>
      </c>
      <c r="J2147" t="s">
        <v>24</v>
      </c>
      <c r="K2147" t="s">
        <v>24</v>
      </c>
      <c r="L2147" t="s">
        <v>30</v>
      </c>
      <c r="M2147" t="s">
        <v>30</v>
      </c>
      <c r="N2147" t="s">
        <v>31</v>
      </c>
      <c r="O2147">
        <f t="shared" ca="1" si="198"/>
        <v>0.81285368265652902</v>
      </c>
      <c r="P2147" t="str">
        <f t="shared" ca="1" si="199"/>
        <v>Normal</v>
      </c>
      <c r="Q2147" t="s">
        <v>27</v>
      </c>
      <c r="R2147" t="s">
        <v>41</v>
      </c>
      <c r="S2147" t="s">
        <v>24</v>
      </c>
      <c r="T2147" t="s">
        <v>33</v>
      </c>
      <c r="U2147" t="s">
        <v>24</v>
      </c>
      <c r="V2147" t="s">
        <v>67</v>
      </c>
      <c r="W2147" t="s">
        <v>43</v>
      </c>
      <c r="X2147" t="s">
        <v>27</v>
      </c>
      <c r="Y2147">
        <f t="shared" ca="1" si="203"/>
        <v>0.5245002153686249</v>
      </c>
      <c r="Z2147" t="str">
        <f t="shared" ca="1" si="200"/>
        <v>Low</v>
      </c>
      <c r="AA2147" t="s">
        <v>48</v>
      </c>
      <c r="AB2147" t="s">
        <v>24</v>
      </c>
    </row>
    <row r="2148" spans="1:28" x14ac:dyDescent="0.3">
      <c r="A2148" t="s">
        <v>4348</v>
      </c>
      <c r="B2148" t="s">
        <v>4349</v>
      </c>
      <c r="C2148" t="s">
        <v>24</v>
      </c>
      <c r="D2148" t="s">
        <v>25</v>
      </c>
      <c r="E2148" t="s">
        <v>38</v>
      </c>
      <c r="F2148" t="s">
        <v>27</v>
      </c>
      <c r="G2148">
        <f t="shared" ca="1" si="201"/>
        <v>0.68160564952479941</v>
      </c>
      <c r="H2148" t="str">
        <f t="shared" ca="1" si="202"/>
        <v>Normal</v>
      </c>
      <c r="I2148" t="s">
        <v>27</v>
      </c>
      <c r="J2148" t="s">
        <v>24</v>
      </c>
      <c r="K2148" t="s">
        <v>28</v>
      </c>
      <c r="L2148" t="s">
        <v>30</v>
      </c>
      <c r="M2148" t="s">
        <v>30</v>
      </c>
      <c r="N2148" t="s">
        <v>31</v>
      </c>
      <c r="O2148">
        <f t="shared" ca="1" si="198"/>
        <v>0.98968700908931539</v>
      </c>
      <c r="P2148" t="str">
        <f t="shared" ca="1" si="199"/>
        <v>Normal</v>
      </c>
      <c r="Q2148" t="s">
        <v>27</v>
      </c>
      <c r="R2148" t="s">
        <v>41</v>
      </c>
      <c r="S2148" t="s">
        <v>24</v>
      </c>
      <c r="T2148" t="s">
        <v>33</v>
      </c>
      <c r="U2148" t="s">
        <v>24</v>
      </c>
      <c r="V2148" t="s">
        <v>34</v>
      </c>
      <c r="W2148" t="s">
        <v>43</v>
      </c>
      <c r="X2148" t="s">
        <v>27</v>
      </c>
      <c r="Y2148">
        <f t="shared" ca="1" si="203"/>
        <v>0.3599659937041354</v>
      </c>
      <c r="Z2148" t="str">
        <f t="shared" ca="1" si="200"/>
        <v>Low</v>
      </c>
      <c r="AA2148" t="s">
        <v>48</v>
      </c>
      <c r="AB2148" t="s">
        <v>28</v>
      </c>
    </row>
    <row r="2149" spans="1:28" x14ac:dyDescent="0.3">
      <c r="A2149" t="s">
        <v>4350</v>
      </c>
      <c r="B2149" t="s">
        <v>4351</v>
      </c>
      <c r="C2149" t="s">
        <v>24</v>
      </c>
      <c r="D2149" t="s">
        <v>25</v>
      </c>
      <c r="E2149" t="s">
        <v>38</v>
      </c>
      <c r="F2149" t="s">
        <v>63</v>
      </c>
      <c r="G2149">
        <f t="shared" ca="1" si="201"/>
        <v>0.7148027775434036</v>
      </c>
      <c r="H2149" t="str">
        <f t="shared" ca="1" si="202"/>
        <v>Plethoric</v>
      </c>
      <c r="I2149" t="s">
        <v>55</v>
      </c>
      <c r="J2149" t="s">
        <v>24</v>
      </c>
      <c r="K2149" t="s">
        <v>24</v>
      </c>
      <c r="L2149" t="s">
        <v>29</v>
      </c>
      <c r="M2149" t="s">
        <v>30</v>
      </c>
      <c r="N2149" t="s">
        <v>31</v>
      </c>
      <c r="O2149">
        <f t="shared" ca="1" si="198"/>
        <v>0.81049307087625133</v>
      </c>
      <c r="P2149" t="str">
        <f t="shared" ca="1" si="199"/>
        <v>Plethoric</v>
      </c>
      <c r="Q2149" t="s">
        <v>55</v>
      </c>
      <c r="R2149" t="s">
        <v>41</v>
      </c>
      <c r="S2149" t="s">
        <v>28</v>
      </c>
      <c r="T2149" t="s">
        <v>33</v>
      </c>
      <c r="U2149" t="s">
        <v>24</v>
      </c>
      <c r="V2149" t="s">
        <v>42</v>
      </c>
      <c r="W2149" t="s">
        <v>43</v>
      </c>
      <c r="X2149" t="s">
        <v>27</v>
      </c>
      <c r="Y2149">
        <f t="shared" ca="1" si="203"/>
        <v>0.9141530700877295</v>
      </c>
      <c r="Z2149" t="str">
        <f t="shared" ca="1" si="200"/>
        <v>Low</v>
      </c>
      <c r="AA2149" t="s">
        <v>48</v>
      </c>
      <c r="AB2149" t="s">
        <v>24</v>
      </c>
    </row>
    <row r="2150" spans="1:28" x14ac:dyDescent="0.3">
      <c r="A2150" t="s">
        <v>4352</v>
      </c>
      <c r="B2150" t="s">
        <v>4353</v>
      </c>
      <c r="C2150" t="s">
        <v>24</v>
      </c>
      <c r="D2150" t="s">
        <v>25</v>
      </c>
      <c r="E2150" t="s">
        <v>26</v>
      </c>
      <c r="F2150" t="s">
        <v>27</v>
      </c>
      <c r="G2150">
        <f t="shared" ca="1" si="201"/>
        <v>0.85097394490440659</v>
      </c>
      <c r="H2150" t="str">
        <f t="shared" ca="1" si="202"/>
        <v>Normal</v>
      </c>
      <c r="I2150" t="s">
        <v>27</v>
      </c>
      <c r="J2150" t="s">
        <v>24</v>
      </c>
      <c r="K2150" t="s">
        <v>24</v>
      </c>
      <c r="L2150" t="s">
        <v>29</v>
      </c>
      <c r="M2150" t="s">
        <v>29</v>
      </c>
      <c r="N2150" t="s">
        <v>40</v>
      </c>
      <c r="O2150">
        <f t="shared" ca="1" si="198"/>
        <v>0.84218472450418602</v>
      </c>
      <c r="P2150" t="str">
        <f t="shared" ca="1" si="199"/>
        <v>Plethoric</v>
      </c>
      <c r="Q2150" t="s">
        <v>55</v>
      </c>
      <c r="R2150" t="s">
        <v>32</v>
      </c>
      <c r="S2150" t="s">
        <v>28</v>
      </c>
      <c r="T2150" t="s">
        <v>33</v>
      </c>
      <c r="U2150" t="s">
        <v>24</v>
      </c>
      <c r="V2150" t="s">
        <v>42</v>
      </c>
      <c r="W2150" t="s">
        <v>43</v>
      </c>
      <c r="X2150" t="s">
        <v>27</v>
      </c>
      <c r="Y2150">
        <f t="shared" ca="1" si="203"/>
        <v>0.10819388220011572</v>
      </c>
      <c r="Z2150" t="str">
        <f t="shared" ca="1" si="200"/>
        <v>Low</v>
      </c>
      <c r="AA2150" t="s">
        <v>48</v>
      </c>
      <c r="AB2150" t="s">
        <v>24</v>
      </c>
    </row>
    <row r="2151" spans="1:28" x14ac:dyDescent="0.3">
      <c r="A2151" t="s">
        <v>4354</v>
      </c>
      <c r="B2151" t="s">
        <v>4355</v>
      </c>
      <c r="C2151" t="s">
        <v>24</v>
      </c>
      <c r="D2151" t="s">
        <v>25</v>
      </c>
      <c r="E2151" t="s">
        <v>38</v>
      </c>
      <c r="F2151" t="s">
        <v>27</v>
      </c>
      <c r="G2151">
        <f t="shared" ca="1" si="201"/>
        <v>0.53052625534592401</v>
      </c>
      <c r="H2151" t="str">
        <f t="shared" ca="1" si="202"/>
        <v>Normal</v>
      </c>
      <c r="I2151" t="s">
        <v>27</v>
      </c>
      <c r="J2151" t="s">
        <v>24</v>
      </c>
      <c r="K2151" t="s">
        <v>24</v>
      </c>
      <c r="L2151" t="s">
        <v>30</v>
      </c>
      <c r="M2151" t="s">
        <v>30</v>
      </c>
      <c r="N2151" t="s">
        <v>31</v>
      </c>
      <c r="O2151">
        <f t="shared" ca="1" si="198"/>
        <v>0.21276583777488933</v>
      </c>
      <c r="P2151" t="str">
        <f t="shared" ca="1" si="199"/>
        <v>Oligaemic</v>
      </c>
      <c r="Q2151" t="s">
        <v>51</v>
      </c>
      <c r="R2151" t="s">
        <v>41</v>
      </c>
      <c r="S2151" t="s">
        <v>24</v>
      </c>
      <c r="T2151" t="s">
        <v>33</v>
      </c>
      <c r="U2151" t="s">
        <v>24</v>
      </c>
      <c r="V2151" t="s">
        <v>34</v>
      </c>
      <c r="W2151" t="s">
        <v>35</v>
      </c>
      <c r="X2151" t="s">
        <v>27</v>
      </c>
      <c r="Y2151">
        <f t="shared" ca="1" si="203"/>
        <v>0.20500342970843799</v>
      </c>
      <c r="Z2151" t="str">
        <f t="shared" ca="1" si="200"/>
        <v>High</v>
      </c>
      <c r="AA2151" t="s">
        <v>63</v>
      </c>
      <c r="AB2151" t="s">
        <v>24</v>
      </c>
    </row>
    <row r="2152" spans="1:28" x14ac:dyDescent="0.3">
      <c r="A2152" t="s">
        <v>4356</v>
      </c>
      <c r="B2152" t="s">
        <v>4357</v>
      </c>
      <c r="C2152" t="s">
        <v>24</v>
      </c>
      <c r="D2152" t="s">
        <v>25</v>
      </c>
      <c r="E2152" t="s">
        <v>26</v>
      </c>
      <c r="F2152" t="s">
        <v>27</v>
      </c>
      <c r="G2152">
        <f t="shared" ca="1" si="201"/>
        <v>0.46966969490936983</v>
      </c>
      <c r="H2152" t="str">
        <f t="shared" ca="1" si="202"/>
        <v>Oligaemic</v>
      </c>
      <c r="I2152" t="s">
        <v>51</v>
      </c>
      <c r="J2152" t="s">
        <v>24</v>
      </c>
      <c r="K2152" t="s">
        <v>24</v>
      </c>
      <c r="L2152" t="s">
        <v>30</v>
      </c>
      <c r="M2152" t="s">
        <v>30</v>
      </c>
      <c r="N2152" t="s">
        <v>31</v>
      </c>
      <c r="O2152">
        <f t="shared" ca="1" si="198"/>
        <v>6.4488691317253766E-2</v>
      </c>
      <c r="P2152" t="str">
        <f t="shared" ca="1" si="199"/>
        <v>Normal</v>
      </c>
      <c r="Q2152" t="s">
        <v>51</v>
      </c>
      <c r="R2152" t="s">
        <v>41</v>
      </c>
      <c r="S2152" t="s">
        <v>24</v>
      </c>
      <c r="T2152" t="s">
        <v>52</v>
      </c>
      <c r="U2152" t="s">
        <v>24</v>
      </c>
      <c r="V2152" t="s">
        <v>34</v>
      </c>
      <c r="W2152" t="s">
        <v>43</v>
      </c>
      <c r="X2152" t="s">
        <v>27</v>
      </c>
      <c r="Y2152">
        <f t="shared" ca="1" si="203"/>
        <v>0.22977759831337219</v>
      </c>
      <c r="Z2152" t="str">
        <f t="shared" ca="1" si="200"/>
        <v>Low</v>
      </c>
      <c r="AA2152" t="s">
        <v>48</v>
      </c>
      <c r="AB2152" t="s">
        <v>24</v>
      </c>
    </row>
    <row r="2153" spans="1:28" x14ac:dyDescent="0.3">
      <c r="A2153" t="s">
        <v>4358</v>
      </c>
      <c r="B2153" t="s">
        <v>4359</v>
      </c>
      <c r="C2153" t="s">
        <v>24</v>
      </c>
      <c r="D2153" t="s">
        <v>25</v>
      </c>
      <c r="E2153" t="s">
        <v>38</v>
      </c>
      <c r="F2153" t="s">
        <v>27</v>
      </c>
      <c r="G2153">
        <f t="shared" ca="1" si="201"/>
        <v>0.44719444761545901</v>
      </c>
      <c r="H2153" t="str">
        <f t="shared" ca="1" si="202"/>
        <v>Oligaemic</v>
      </c>
      <c r="I2153" t="s">
        <v>51</v>
      </c>
      <c r="J2153" t="s">
        <v>24</v>
      </c>
      <c r="K2153" t="s">
        <v>24</v>
      </c>
      <c r="L2153" t="s">
        <v>30</v>
      </c>
      <c r="M2153" t="s">
        <v>30</v>
      </c>
      <c r="N2153" t="s">
        <v>31</v>
      </c>
      <c r="O2153">
        <f t="shared" ca="1" si="198"/>
        <v>0.2053921094681509</v>
      </c>
      <c r="P2153" t="str">
        <f t="shared" ca="1" si="199"/>
        <v>Plethoric</v>
      </c>
      <c r="Q2153" t="s">
        <v>55</v>
      </c>
      <c r="R2153" t="s">
        <v>32</v>
      </c>
      <c r="S2153" t="s">
        <v>24</v>
      </c>
      <c r="T2153" t="s">
        <v>33</v>
      </c>
      <c r="U2153" t="s">
        <v>24</v>
      </c>
      <c r="V2153" t="s">
        <v>42</v>
      </c>
      <c r="W2153" t="s">
        <v>35</v>
      </c>
      <c r="X2153" t="s">
        <v>27</v>
      </c>
      <c r="Y2153">
        <f t="shared" ca="1" si="203"/>
        <v>0.53958807239696283</v>
      </c>
      <c r="Z2153" t="str">
        <f t="shared" ca="1" si="200"/>
        <v>Low</v>
      </c>
      <c r="AA2153" t="s">
        <v>48</v>
      </c>
      <c r="AB2153" t="s">
        <v>28</v>
      </c>
    </row>
    <row r="2154" spans="1:28" x14ac:dyDescent="0.3">
      <c r="A2154" t="s">
        <v>4360</v>
      </c>
      <c r="B2154" t="s">
        <v>4361</v>
      </c>
      <c r="C2154" t="s">
        <v>24</v>
      </c>
      <c r="D2154" t="s">
        <v>25</v>
      </c>
      <c r="E2154" t="s">
        <v>38</v>
      </c>
      <c r="F2154" t="s">
        <v>27</v>
      </c>
      <c r="G2154">
        <f t="shared" ca="1" si="201"/>
        <v>0.16423340158378241</v>
      </c>
      <c r="H2154" t="str">
        <f t="shared" ca="1" si="202"/>
        <v>Oligaemic</v>
      </c>
      <c r="I2154" t="s">
        <v>51</v>
      </c>
      <c r="J2154" t="s">
        <v>24</v>
      </c>
      <c r="K2154" t="s">
        <v>24</v>
      </c>
      <c r="L2154" t="s">
        <v>30</v>
      </c>
      <c r="M2154" t="s">
        <v>30</v>
      </c>
      <c r="N2154" t="s">
        <v>31</v>
      </c>
      <c r="O2154">
        <f t="shared" ca="1" si="198"/>
        <v>0.73814137842244831</v>
      </c>
      <c r="P2154" t="str">
        <f t="shared" ca="1" si="199"/>
        <v>Oligaemic</v>
      </c>
      <c r="Q2154" t="s">
        <v>51</v>
      </c>
      <c r="R2154" t="s">
        <v>134</v>
      </c>
      <c r="S2154" t="s">
        <v>24</v>
      </c>
      <c r="T2154" t="s">
        <v>33</v>
      </c>
      <c r="U2154" t="s">
        <v>28</v>
      </c>
      <c r="V2154" t="s">
        <v>42</v>
      </c>
      <c r="W2154" t="s">
        <v>43</v>
      </c>
      <c r="X2154" t="s">
        <v>87</v>
      </c>
      <c r="Y2154">
        <f t="shared" ca="1" si="203"/>
        <v>0.64409910533229975</v>
      </c>
      <c r="Z2154" t="str">
        <f t="shared" ca="1" si="200"/>
        <v>Low</v>
      </c>
      <c r="AA2154" t="s">
        <v>48</v>
      </c>
      <c r="AB2154" t="s">
        <v>24</v>
      </c>
    </row>
    <row r="2155" spans="1:28" x14ac:dyDescent="0.3">
      <c r="A2155" t="s">
        <v>4362</v>
      </c>
      <c r="B2155" t="s">
        <v>4363</v>
      </c>
      <c r="C2155" t="s">
        <v>24</v>
      </c>
      <c r="D2155" t="s">
        <v>25</v>
      </c>
      <c r="E2155" t="s">
        <v>38</v>
      </c>
      <c r="F2155" t="s">
        <v>48</v>
      </c>
      <c r="G2155">
        <f t="shared" ca="1" si="201"/>
        <v>0.69030938623410532</v>
      </c>
      <c r="H2155" t="str">
        <f t="shared" ca="1" si="202"/>
        <v>Normal</v>
      </c>
      <c r="I2155" t="s">
        <v>27</v>
      </c>
      <c r="J2155" t="s">
        <v>24</v>
      </c>
      <c r="K2155" t="s">
        <v>28</v>
      </c>
      <c r="L2155" t="s">
        <v>30</v>
      </c>
      <c r="M2155" t="s">
        <v>72</v>
      </c>
      <c r="N2155" t="s">
        <v>40</v>
      </c>
      <c r="O2155">
        <f t="shared" ca="1" si="198"/>
        <v>0.8424729582407775</v>
      </c>
      <c r="P2155" t="str">
        <f t="shared" ca="1" si="199"/>
        <v>Plethoric</v>
      </c>
      <c r="Q2155" t="s">
        <v>55</v>
      </c>
      <c r="R2155" t="s">
        <v>134</v>
      </c>
      <c r="S2155" t="s">
        <v>28</v>
      </c>
      <c r="T2155" t="s">
        <v>33</v>
      </c>
      <c r="U2155" t="s">
        <v>24</v>
      </c>
      <c r="V2155" t="s">
        <v>42</v>
      </c>
      <c r="W2155" t="s">
        <v>43</v>
      </c>
      <c r="X2155" t="s">
        <v>27</v>
      </c>
      <c r="Y2155">
        <f t="shared" ca="1" si="203"/>
        <v>0.38207372971908871</v>
      </c>
      <c r="Z2155" t="str">
        <f t="shared" ca="1" si="200"/>
        <v>Low</v>
      </c>
      <c r="AA2155" t="s">
        <v>48</v>
      </c>
      <c r="AB2155" t="s">
        <v>28</v>
      </c>
    </row>
    <row r="2156" spans="1:28" x14ac:dyDescent="0.3">
      <c r="A2156" t="s">
        <v>4364</v>
      </c>
      <c r="B2156" t="s">
        <v>4365</v>
      </c>
      <c r="C2156" t="s">
        <v>24</v>
      </c>
      <c r="D2156" t="s">
        <v>25</v>
      </c>
      <c r="E2156" t="s">
        <v>66</v>
      </c>
      <c r="F2156" t="s">
        <v>27</v>
      </c>
      <c r="G2156">
        <f t="shared" ca="1" si="201"/>
        <v>0.83623408246196596</v>
      </c>
      <c r="H2156" t="str">
        <f t="shared" ca="1" si="202"/>
        <v>Asy/Patch</v>
      </c>
      <c r="I2156" t="s">
        <v>46</v>
      </c>
      <c r="J2156" t="s">
        <v>24</v>
      </c>
      <c r="K2156" t="s">
        <v>24</v>
      </c>
      <c r="L2156" t="s">
        <v>30</v>
      </c>
      <c r="M2156" t="s">
        <v>29</v>
      </c>
      <c r="N2156" t="s">
        <v>31</v>
      </c>
      <c r="O2156">
        <f t="shared" ca="1" si="198"/>
        <v>0.75346970113359946</v>
      </c>
      <c r="P2156" t="str">
        <f t="shared" ca="1" si="199"/>
        <v>Plethoric</v>
      </c>
      <c r="Q2156" t="s">
        <v>55</v>
      </c>
      <c r="R2156" t="s">
        <v>41</v>
      </c>
      <c r="S2156" t="s">
        <v>28</v>
      </c>
      <c r="T2156" t="s">
        <v>33</v>
      </c>
      <c r="U2156" t="s">
        <v>24</v>
      </c>
      <c r="V2156" t="s">
        <v>67</v>
      </c>
      <c r="W2156" t="s">
        <v>34</v>
      </c>
      <c r="X2156" t="s">
        <v>27</v>
      </c>
      <c r="Y2156">
        <f t="shared" ca="1" si="203"/>
        <v>0.89290138863928359</v>
      </c>
      <c r="Z2156" t="str">
        <f t="shared" ca="1" si="200"/>
        <v>Low</v>
      </c>
      <c r="AA2156" t="s">
        <v>48</v>
      </c>
      <c r="AB2156" t="s">
        <v>24</v>
      </c>
    </row>
    <row r="2157" spans="1:28" x14ac:dyDescent="0.3">
      <c r="A2157" t="s">
        <v>4366</v>
      </c>
      <c r="B2157" t="s">
        <v>4367</v>
      </c>
      <c r="C2157" t="s">
        <v>24</v>
      </c>
      <c r="D2157" t="s">
        <v>25</v>
      </c>
      <c r="E2157" t="s">
        <v>26</v>
      </c>
      <c r="F2157" t="s">
        <v>27</v>
      </c>
      <c r="G2157">
        <f t="shared" ca="1" si="201"/>
        <v>0.44856483942339764</v>
      </c>
      <c r="H2157" t="str">
        <f t="shared" ca="1" si="202"/>
        <v>Normal</v>
      </c>
      <c r="I2157" t="s">
        <v>27</v>
      </c>
      <c r="J2157" t="s">
        <v>24</v>
      </c>
      <c r="K2157" t="s">
        <v>24</v>
      </c>
      <c r="L2157" t="s">
        <v>30</v>
      </c>
      <c r="M2157" t="s">
        <v>29</v>
      </c>
      <c r="N2157" t="s">
        <v>31</v>
      </c>
      <c r="O2157">
        <f t="shared" ca="1" si="198"/>
        <v>0.78389784269057594</v>
      </c>
      <c r="P2157" t="str">
        <f t="shared" ca="1" si="199"/>
        <v>Asy/Patchy</v>
      </c>
      <c r="Q2157" t="s">
        <v>115</v>
      </c>
      <c r="R2157" t="s">
        <v>32</v>
      </c>
      <c r="S2157" t="s">
        <v>24</v>
      </c>
      <c r="T2157" t="s">
        <v>33</v>
      </c>
      <c r="U2157" t="s">
        <v>24</v>
      </c>
      <c r="V2157" t="s">
        <v>42</v>
      </c>
      <c r="W2157" t="s">
        <v>35</v>
      </c>
      <c r="X2157" t="s">
        <v>27</v>
      </c>
      <c r="Y2157">
        <f t="shared" ca="1" si="203"/>
        <v>0.71801052844964841</v>
      </c>
      <c r="Z2157" t="str">
        <f t="shared" ca="1" si="200"/>
        <v>High</v>
      </c>
      <c r="AA2157" t="s">
        <v>63</v>
      </c>
      <c r="AB2157" t="s">
        <v>24</v>
      </c>
    </row>
    <row r="2158" spans="1:28" x14ac:dyDescent="0.3">
      <c r="A2158" t="s">
        <v>4368</v>
      </c>
      <c r="B2158" t="s">
        <v>4369</v>
      </c>
      <c r="C2158" t="s">
        <v>24</v>
      </c>
      <c r="D2158" t="s">
        <v>25</v>
      </c>
      <c r="E2158" t="s">
        <v>38</v>
      </c>
      <c r="F2158" t="s">
        <v>27</v>
      </c>
      <c r="G2158">
        <f t="shared" ca="1" si="201"/>
        <v>0.34217912373226589</v>
      </c>
      <c r="H2158" t="str">
        <f t="shared" ca="1" si="202"/>
        <v>Grd_Glass</v>
      </c>
      <c r="I2158" t="s">
        <v>39</v>
      </c>
      <c r="J2158" t="s">
        <v>24</v>
      </c>
      <c r="K2158" t="s">
        <v>24</v>
      </c>
      <c r="L2158" t="s">
        <v>72</v>
      </c>
      <c r="M2158" t="s">
        <v>30</v>
      </c>
      <c r="N2158" t="s">
        <v>31</v>
      </c>
      <c r="O2158">
        <f t="shared" ca="1" si="198"/>
        <v>0.25066204197693875</v>
      </c>
      <c r="P2158" t="str">
        <f t="shared" ca="1" si="199"/>
        <v>Asy/Patchy</v>
      </c>
      <c r="Q2158" t="s">
        <v>115</v>
      </c>
      <c r="R2158" t="s">
        <v>32</v>
      </c>
      <c r="S2158" t="s">
        <v>24</v>
      </c>
      <c r="T2158" t="s">
        <v>33</v>
      </c>
      <c r="U2158" t="s">
        <v>24</v>
      </c>
      <c r="V2158" t="s">
        <v>67</v>
      </c>
      <c r="W2158" t="s">
        <v>34</v>
      </c>
      <c r="X2158" t="s">
        <v>27</v>
      </c>
      <c r="Y2158">
        <f t="shared" ca="1" si="203"/>
        <v>0.73215616313786147</v>
      </c>
      <c r="Z2158" t="str">
        <f t="shared" ca="1" si="200"/>
        <v>Normal</v>
      </c>
      <c r="AA2158" t="s">
        <v>27</v>
      </c>
      <c r="AB2158" t="s">
        <v>24</v>
      </c>
    </row>
    <row r="2159" spans="1:28" x14ac:dyDescent="0.3">
      <c r="A2159" t="s">
        <v>4370</v>
      </c>
      <c r="B2159" t="s">
        <v>4371</v>
      </c>
      <c r="C2159" t="s">
        <v>24</v>
      </c>
      <c r="D2159" t="s">
        <v>25</v>
      </c>
      <c r="E2159" t="s">
        <v>38</v>
      </c>
      <c r="F2159" t="s">
        <v>27</v>
      </c>
      <c r="G2159">
        <f t="shared" ca="1" si="201"/>
        <v>0.91082646287404812</v>
      </c>
      <c r="H2159" t="str">
        <f t="shared" ca="1" si="202"/>
        <v>Normal</v>
      </c>
      <c r="I2159" t="s">
        <v>27</v>
      </c>
      <c r="J2159" t="s">
        <v>24</v>
      </c>
      <c r="K2159" t="s">
        <v>24</v>
      </c>
      <c r="L2159" t="s">
        <v>30</v>
      </c>
      <c r="M2159" t="s">
        <v>30</v>
      </c>
      <c r="N2159" t="s">
        <v>31</v>
      </c>
      <c r="O2159">
        <f t="shared" ca="1" si="198"/>
        <v>0.90600913291412966</v>
      </c>
      <c r="P2159" t="str">
        <f t="shared" ca="1" si="199"/>
        <v>Plethoric</v>
      </c>
      <c r="Q2159" t="s">
        <v>55</v>
      </c>
      <c r="R2159" t="s">
        <v>32</v>
      </c>
      <c r="S2159" t="s">
        <v>24</v>
      </c>
      <c r="T2159" t="s">
        <v>33</v>
      </c>
      <c r="U2159" t="s">
        <v>24</v>
      </c>
      <c r="V2159" t="s">
        <v>42</v>
      </c>
      <c r="W2159" t="s">
        <v>43</v>
      </c>
      <c r="X2159" t="s">
        <v>27</v>
      </c>
      <c r="Y2159">
        <f t="shared" ca="1" si="203"/>
        <v>0.34021287477863094</v>
      </c>
      <c r="Z2159" t="str">
        <f t="shared" ca="1" si="200"/>
        <v>Low</v>
      </c>
      <c r="AA2159" t="s">
        <v>48</v>
      </c>
      <c r="AB2159" t="s">
        <v>28</v>
      </c>
    </row>
    <row r="2160" spans="1:28" x14ac:dyDescent="0.3">
      <c r="A2160" t="s">
        <v>4372</v>
      </c>
      <c r="B2160" t="s">
        <v>4373</v>
      </c>
      <c r="C2160" t="s">
        <v>24</v>
      </c>
      <c r="D2160" t="s">
        <v>25</v>
      </c>
      <c r="E2160" t="s">
        <v>38</v>
      </c>
      <c r="F2160" t="s">
        <v>48</v>
      </c>
      <c r="G2160">
        <f t="shared" ca="1" si="201"/>
        <v>0.63456637319882814</v>
      </c>
      <c r="H2160" t="str">
        <f t="shared" ca="1" si="202"/>
        <v>Normal</v>
      </c>
      <c r="I2160" t="s">
        <v>27</v>
      </c>
      <c r="J2160" t="s">
        <v>24</v>
      </c>
      <c r="K2160" t="s">
        <v>24</v>
      </c>
      <c r="L2160" t="s">
        <v>30</v>
      </c>
      <c r="M2160" t="s">
        <v>30</v>
      </c>
      <c r="N2160" t="s">
        <v>40</v>
      </c>
      <c r="O2160">
        <f t="shared" ca="1" si="198"/>
        <v>0.48296894334587881</v>
      </c>
      <c r="P2160" t="str">
        <f t="shared" ca="1" si="199"/>
        <v>Asy/Patchy</v>
      </c>
      <c r="Q2160" t="s">
        <v>115</v>
      </c>
      <c r="R2160" t="s">
        <v>47</v>
      </c>
      <c r="S2160" t="s">
        <v>28</v>
      </c>
      <c r="T2160" t="s">
        <v>33</v>
      </c>
      <c r="U2160" t="s">
        <v>24</v>
      </c>
      <c r="V2160" t="s">
        <v>42</v>
      </c>
      <c r="W2160" t="s">
        <v>43</v>
      </c>
      <c r="X2160" t="s">
        <v>27</v>
      </c>
      <c r="Y2160">
        <f t="shared" ca="1" si="203"/>
        <v>0.89346456099943738</v>
      </c>
      <c r="Z2160" t="str">
        <f t="shared" ca="1" si="200"/>
        <v>Low</v>
      </c>
      <c r="AA2160" t="s">
        <v>48</v>
      </c>
      <c r="AB2160" t="s">
        <v>24</v>
      </c>
    </row>
    <row r="2161" spans="1:28" x14ac:dyDescent="0.3">
      <c r="A2161" t="s">
        <v>4374</v>
      </c>
      <c r="B2161" t="s">
        <v>4375</v>
      </c>
      <c r="C2161" t="s">
        <v>28</v>
      </c>
      <c r="D2161" t="s">
        <v>25</v>
      </c>
      <c r="E2161" t="s">
        <v>38</v>
      </c>
      <c r="F2161" t="s">
        <v>63</v>
      </c>
      <c r="G2161">
        <f t="shared" ca="1" si="201"/>
        <v>1.5989356146520306E-2</v>
      </c>
      <c r="H2161" t="str">
        <f t="shared" ca="1" si="202"/>
        <v>Normal</v>
      </c>
      <c r="I2161" t="s">
        <v>27</v>
      </c>
      <c r="J2161" t="s">
        <v>24</v>
      </c>
      <c r="K2161" t="s">
        <v>24</v>
      </c>
      <c r="L2161" t="s">
        <v>29</v>
      </c>
      <c r="M2161" t="s">
        <v>29</v>
      </c>
      <c r="N2161" t="s">
        <v>31</v>
      </c>
      <c r="O2161">
        <f t="shared" ca="1" si="198"/>
        <v>0.40057604469052666</v>
      </c>
      <c r="P2161" t="str">
        <f t="shared" ca="1" si="199"/>
        <v>Plethoric</v>
      </c>
      <c r="Q2161" t="s">
        <v>55</v>
      </c>
      <c r="R2161" t="s">
        <v>41</v>
      </c>
      <c r="S2161" t="s">
        <v>24</v>
      </c>
      <c r="T2161" t="s">
        <v>33</v>
      </c>
      <c r="U2161" t="s">
        <v>28</v>
      </c>
      <c r="V2161" t="s">
        <v>42</v>
      </c>
      <c r="W2161" t="s">
        <v>43</v>
      </c>
      <c r="X2161" t="s">
        <v>87</v>
      </c>
      <c r="Y2161">
        <f t="shared" ca="1" si="203"/>
        <v>0.55995622458547656</v>
      </c>
      <c r="Z2161" t="str">
        <f t="shared" ca="1" si="200"/>
        <v>Low</v>
      </c>
      <c r="AA2161" t="s">
        <v>48</v>
      </c>
      <c r="AB2161" t="s">
        <v>24</v>
      </c>
    </row>
    <row r="2162" spans="1:28" x14ac:dyDescent="0.3">
      <c r="A2162" t="s">
        <v>4376</v>
      </c>
      <c r="B2162" t="s">
        <v>4377</v>
      </c>
      <c r="C2162" t="s">
        <v>24</v>
      </c>
      <c r="D2162" t="s">
        <v>25</v>
      </c>
      <c r="E2162" t="s">
        <v>26</v>
      </c>
      <c r="F2162" t="s">
        <v>27</v>
      </c>
      <c r="G2162">
        <f t="shared" ca="1" si="201"/>
        <v>0.88806107377945076</v>
      </c>
      <c r="H2162" t="str">
        <f t="shared" ca="1" si="202"/>
        <v>Oligaemic</v>
      </c>
      <c r="I2162" t="s">
        <v>51</v>
      </c>
      <c r="J2162" t="s">
        <v>24</v>
      </c>
      <c r="K2162" t="s">
        <v>24</v>
      </c>
      <c r="L2162" t="s">
        <v>30</v>
      </c>
      <c r="M2162" t="s">
        <v>29</v>
      </c>
      <c r="N2162" t="s">
        <v>31</v>
      </c>
      <c r="O2162">
        <f t="shared" ca="1" si="198"/>
        <v>3.0142265128200507E-2</v>
      </c>
      <c r="P2162" t="str">
        <f t="shared" ca="1" si="199"/>
        <v>Normal</v>
      </c>
      <c r="Q2162" t="s">
        <v>51</v>
      </c>
      <c r="R2162" t="s">
        <v>41</v>
      </c>
      <c r="S2162" t="s">
        <v>24</v>
      </c>
      <c r="T2162" t="s">
        <v>33</v>
      </c>
      <c r="U2162" t="s">
        <v>24</v>
      </c>
      <c r="V2162" t="s">
        <v>42</v>
      </c>
      <c r="W2162" t="s">
        <v>43</v>
      </c>
      <c r="X2162" t="s">
        <v>27</v>
      </c>
      <c r="Y2162">
        <f t="shared" ca="1" si="203"/>
        <v>0.6739246983349344</v>
      </c>
      <c r="Z2162" t="str">
        <f t="shared" ca="1" si="200"/>
        <v>Low</v>
      </c>
      <c r="AA2162" t="s">
        <v>48</v>
      </c>
      <c r="AB2162" t="s">
        <v>24</v>
      </c>
    </row>
    <row r="2163" spans="1:28" x14ac:dyDescent="0.3">
      <c r="A2163" t="s">
        <v>4378</v>
      </c>
      <c r="B2163" t="s">
        <v>4379</v>
      </c>
      <c r="C2163" t="s">
        <v>24</v>
      </c>
      <c r="D2163" t="s">
        <v>25</v>
      </c>
      <c r="E2163" t="s">
        <v>38</v>
      </c>
      <c r="F2163" t="s">
        <v>27</v>
      </c>
      <c r="G2163">
        <f t="shared" ca="1" si="201"/>
        <v>0.83362287126230528</v>
      </c>
      <c r="H2163" t="str">
        <f t="shared" ca="1" si="202"/>
        <v>Plethoric</v>
      </c>
      <c r="I2163" t="s">
        <v>55</v>
      </c>
      <c r="J2163" t="s">
        <v>24</v>
      </c>
      <c r="K2163" t="s">
        <v>24</v>
      </c>
      <c r="L2163" t="s">
        <v>30</v>
      </c>
      <c r="M2163" t="s">
        <v>30</v>
      </c>
      <c r="N2163" t="s">
        <v>31</v>
      </c>
      <c r="O2163">
        <f t="shared" ca="1" si="198"/>
        <v>0.94394434459367738</v>
      </c>
      <c r="P2163" t="str">
        <f t="shared" ca="1" si="199"/>
        <v>Plethoric</v>
      </c>
      <c r="Q2163" t="s">
        <v>55</v>
      </c>
      <c r="R2163" t="s">
        <v>41</v>
      </c>
      <c r="S2163" t="s">
        <v>28</v>
      </c>
      <c r="T2163" t="s">
        <v>60</v>
      </c>
      <c r="U2163" t="s">
        <v>24</v>
      </c>
      <c r="V2163" t="s">
        <v>67</v>
      </c>
      <c r="W2163" t="s">
        <v>43</v>
      </c>
      <c r="X2163" t="s">
        <v>27</v>
      </c>
      <c r="Y2163">
        <f t="shared" ca="1" si="203"/>
        <v>0.64262914353799394</v>
      </c>
      <c r="Z2163" t="str">
        <f t="shared" ca="1" si="200"/>
        <v>Low</v>
      </c>
      <c r="AA2163" t="s">
        <v>48</v>
      </c>
      <c r="AB2163" t="s">
        <v>24</v>
      </c>
    </row>
    <row r="2164" spans="1:28" x14ac:dyDescent="0.3">
      <c r="A2164" t="s">
        <v>4380</v>
      </c>
      <c r="B2164" t="s">
        <v>4381</v>
      </c>
      <c r="C2164" t="s">
        <v>24</v>
      </c>
      <c r="D2164" t="s">
        <v>25</v>
      </c>
      <c r="E2164" t="s">
        <v>38</v>
      </c>
      <c r="F2164" t="s">
        <v>27</v>
      </c>
      <c r="G2164">
        <f t="shared" ca="1" si="201"/>
        <v>0.62843821741421735</v>
      </c>
      <c r="H2164" t="str">
        <f t="shared" ca="1" si="202"/>
        <v>Normal</v>
      </c>
      <c r="I2164" t="s">
        <v>27</v>
      </c>
      <c r="J2164" t="s">
        <v>24</v>
      </c>
      <c r="K2164" t="s">
        <v>28</v>
      </c>
      <c r="L2164" t="s">
        <v>30</v>
      </c>
      <c r="M2164" t="s">
        <v>30</v>
      </c>
      <c r="N2164" t="s">
        <v>31</v>
      </c>
      <c r="O2164">
        <f t="shared" ca="1" si="198"/>
        <v>0.27950554145521955</v>
      </c>
      <c r="P2164" t="str">
        <f t="shared" ca="1" si="199"/>
        <v>Plethoric</v>
      </c>
      <c r="Q2164" t="s">
        <v>55</v>
      </c>
      <c r="R2164" t="s">
        <v>41</v>
      </c>
      <c r="S2164" t="s">
        <v>24</v>
      </c>
      <c r="T2164" t="s">
        <v>52</v>
      </c>
      <c r="U2164" t="s">
        <v>28</v>
      </c>
      <c r="V2164" t="s">
        <v>34</v>
      </c>
      <c r="W2164" t="s">
        <v>43</v>
      </c>
      <c r="X2164" t="s">
        <v>87</v>
      </c>
      <c r="Y2164">
        <f t="shared" ca="1" si="203"/>
        <v>0.39442893334992413</v>
      </c>
      <c r="Z2164" t="str">
        <f t="shared" ca="1" si="200"/>
        <v>High</v>
      </c>
      <c r="AA2164" t="s">
        <v>63</v>
      </c>
      <c r="AB2164" t="s">
        <v>24</v>
      </c>
    </row>
    <row r="2165" spans="1:28" x14ac:dyDescent="0.3">
      <c r="A2165" t="s">
        <v>4382</v>
      </c>
      <c r="B2165" t="s">
        <v>4383</v>
      </c>
      <c r="C2165" t="s">
        <v>24</v>
      </c>
      <c r="D2165" t="s">
        <v>25</v>
      </c>
      <c r="E2165" t="s">
        <v>26</v>
      </c>
      <c r="F2165" t="s">
        <v>27</v>
      </c>
      <c r="G2165">
        <f t="shared" ca="1" si="201"/>
        <v>0.75382068731124197</v>
      </c>
      <c r="H2165" t="str">
        <f t="shared" ca="1" si="202"/>
        <v>Normal</v>
      </c>
      <c r="I2165" t="s">
        <v>27</v>
      </c>
      <c r="J2165" t="s">
        <v>24</v>
      </c>
      <c r="K2165" t="s">
        <v>24</v>
      </c>
      <c r="L2165" t="s">
        <v>29</v>
      </c>
      <c r="M2165" t="s">
        <v>29</v>
      </c>
      <c r="N2165" t="s">
        <v>31</v>
      </c>
      <c r="O2165">
        <f t="shared" ca="1" si="198"/>
        <v>0.44152931763340098</v>
      </c>
      <c r="P2165" t="str">
        <f t="shared" ca="1" si="199"/>
        <v>Normal</v>
      </c>
      <c r="Q2165" t="s">
        <v>27</v>
      </c>
      <c r="R2165" t="s">
        <v>41</v>
      </c>
      <c r="S2165" t="s">
        <v>28</v>
      </c>
      <c r="T2165" t="s">
        <v>33</v>
      </c>
      <c r="U2165" t="s">
        <v>24</v>
      </c>
      <c r="V2165" t="s">
        <v>34</v>
      </c>
      <c r="W2165" t="s">
        <v>43</v>
      </c>
      <c r="X2165" t="s">
        <v>27</v>
      </c>
      <c r="Y2165">
        <f t="shared" ca="1" si="203"/>
        <v>0.82845026130679689</v>
      </c>
      <c r="Z2165" t="str">
        <f t="shared" ca="1" si="200"/>
        <v>High</v>
      </c>
      <c r="AA2165" t="s">
        <v>63</v>
      </c>
      <c r="AB2165" t="s">
        <v>28</v>
      </c>
    </row>
    <row r="2166" spans="1:28" x14ac:dyDescent="0.3">
      <c r="A2166" t="s">
        <v>4384</v>
      </c>
      <c r="B2166" t="s">
        <v>4385</v>
      </c>
      <c r="C2166" t="s">
        <v>24</v>
      </c>
      <c r="D2166" t="s">
        <v>25</v>
      </c>
      <c r="E2166" t="s">
        <v>38</v>
      </c>
      <c r="F2166" t="s">
        <v>27</v>
      </c>
      <c r="G2166">
        <f t="shared" ca="1" si="201"/>
        <v>0.73230141768115176</v>
      </c>
      <c r="H2166" t="str">
        <f t="shared" ca="1" si="202"/>
        <v>Plethoric</v>
      </c>
      <c r="I2166" t="s">
        <v>55</v>
      </c>
      <c r="J2166" t="s">
        <v>24</v>
      </c>
      <c r="K2166" t="s">
        <v>24</v>
      </c>
      <c r="L2166" t="s">
        <v>72</v>
      </c>
      <c r="M2166" t="s">
        <v>29</v>
      </c>
      <c r="N2166" t="s">
        <v>31</v>
      </c>
      <c r="O2166">
        <f t="shared" ca="1" si="198"/>
        <v>0.18878609724338002</v>
      </c>
      <c r="P2166" t="str">
        <f t="shared" ca="1" si="199"/>
        <v>Asy/Patchy</v>
      </c>
      <c r="Q2166" t="s">
        <v>115</v>
      </c>
      <c r="R2166" t="s">
        <v>41</v>
      </c>
      <c r="S2166" t="s">
        <v>24</v>
      </c>
      <c r="T2166" t="s">
        <v>33</v>
      </c>
      <c r="U2166" t="s">
        <v>24</v>
      </c>
      <c r="V2166" t="s">
        <v>34</v>
      </c>
      <c r="W2166" t="s">
        <v>43</v>
      </c>
      <c r="X2166" t="s">
        <v>27</v>
      </c>
      <c r="Y2166">
        <f t="shared" ca="1" si="203"/>
        <v>0.94242084006833693</v>
      </c>
      <c r="Z2166" t="str">
        <f t="shared" ca="1" si="200"/>
        <v>Low</v>
      </c>
      <c r="AA2166" t="s">
        <v>48</v>
      </c>
      <c r="AB2166" t="s">
        <v>24</v>
      </c>
    </row>
    <row r="2167" spans="1:28" x14ac:dyDescent="0.3">
      <c r="A2167" t="s">
        <v>4386</v>
      </c>
      <c r="B2167" t="s">
        <v>4387</v>
      </c>
      <c r="C2167" t="s">
        <v>24</v>
      </c>
      <c r="D2167" t="s">
        <v>25</v>
      </c>
      <c r="E2167" t="s">
        <v>66</v>
      </c>
      <c r="F2167" t="s">
        <v>27</v>
      </c>
      <c r="G2167">
        <f t="shared" ca="1" si="201"/>
        <v>0.78217542804042295</v>
      </c>
      <c r="H2167" t="str">
        <f t="shared" ca="1" si="202"/>
        <v>Plethoric</v>
      </c>
      <c r="I2167" t="s">
        <v>55</v>
      </c>
      <c r="J2167" t="s">
        <v>24</v>
      </c>
      <c r="K2167" t="s">
        <v>24</v>
      </c>
      <c r="L2167" t="s">
        <v>30</v>
      </c>
      <c r="M2167" t="s">
        <v>72</v>
      </c>
      <c r="N2167" t="s">
        <v>31</v>
      </c>
      <c r="O2167">
        <f t="shared" ca="1" si="198"/>
        <v>0.22885584015830429</v>
      </c>
      <c r="P2167" t="str">
        <f t="shared" ca="1" si="199"/>
        <v>Asy/Patchy</v>
      </c>
      <c r="Q2167" t="s">
        <v>115</v>
      </c>
      <c r="R2167" t="s">
        <v>41</v>
      </c>
      <c r="S2167" t="s">
        <v>24</v>
      </c>
      <c r="T2167" t="s">
        <v>60</v>
      </c>
      <c r="U2167" t="s">
        <v>24</v>
      </c>
      <c r="V2167" t="s">
        <v>42</v>
      </c>
      <c r="W2167" t="s">
        <v>43</v>
      </c>
      <c r="X2167" t="s">
        <v>27</v>
      </c>
      <c r="Y2167">
        <f t="shared" ca="1" si="203"/>
        <v>4.0633392226127052E-2</v>
      </c>
      <c r="Z2167" t="str">
        <f t="shared" ca="1" si="200"/>
        <v>Normal</v>
      </c>
      <c r="AA2167" t="s">
        <v>48</v>
      </c>
      <c r="AB2167" t="s">
        <v>24</v>
      </c>
    </row>
    <row r="2168" spans="1:28" x14ac:dyDescent="0.3">
      <c r="A2168" t="s">
        <v>4388</v>
      </c>
      <c r="B2168" t="s">
        <v>4389</v>
      </c>
      <c r="C2168" t="s">
        <v>24</v>
      </c>
      <c r="D2168" t="s">
        <v>25</v>
      </c>
      <c r="E2168" t="s">
        <v>26</v>
      </c>
      <c r="F2168" t="s">
        <v>27</v>
      </c>
      <c r="G2168">
        <f t="shared" ca="1" si="201"/>
        <v>0.50013677546960567</v>
      </c>
      <c r="H2168" t="str">
        <f t="shared" ca="1" si="202"/>
        <v>Normal</v>
      </c>
      <c r="I2168" t="s">
        <v>27</v>
      </c>
      <c r="J2168" t="s">
        <v>24</v>
      </c>
      <c r="K2168" t="s">
        <v>28</v>
      </c>
      <c r="L2168" t="s">
        <v>29</v>
      </c>
      <c r="M2168" t="s">
        <v>29</v>
      </c>
      <c r="N2168" t="s">
        <v>31</v>
      </c>
      <c r="O2168">
        <f t="shared" ca="1" si="198"/>
        <v>0.272516108990836</v>
      </c>
      <c r="P2168" t="str">
        <f t="shared" ca="1" si="199"/>
        <v>Plethoric</v>
      </c>
      <c r="Q2168" t="s">
        <v>55</v>
      </c>
      <c r="R2168" t="s">
        <v>41</v>
      </c>
      <c r="S2168" t="s">
        <v>24</v>
      </c>
      <c r="T2168" t="s">
        <v>33</v>
      </c>
      <c r="U2168" t="s">
        <v>24</v>
      </c>
      <c r="V2168" t="s">
        <v>42</v>
      </c>
      <c r="W2168" t="s">
        <v>43</v>
      </c>
      <c r="X2168" t="s">
        <v>87</v>
      </c>
      <c r="Y2168">
        <f t="shared" ca="1" si="203"/>
        <v>0.80210200316822067</v>
      </c>
      <c r="Z2168" t="str">
        <f t="shared" ca="1" si="200"/>
        <v>Low</v>
      </c>
      <c r="AA2168" t="s">
        <v>48</v>
      </c>
      <c r="AB2168" t="s">
        <v>24</v>
      </c>
    </row>
    <row r="2169" spans="1:28" x14ac:dyDescent="0.3">
      <c r="A2169" t="s">
        <v>4390</v>
      </c>
      <c r="B2169" t="s">
        <v>4391</v>
      </c>
      <c r="C2169" t="s">
        <v>24</v>
      </c>
      <c r="D2169" t="s">
        <v>25</v>
      </c>
      <c r="E2169" t="s">
        <v>38</v>
      </c>
      <c r="F2169" t="s">
        <v>27</v>
      </c>
      <c r="G2169">
        <f t="shared" ca="1" si="201"/>
        <v>0.96100542706646641</v>
      </c>
      <c r="H2169" t="str">
        <f t="shared" ca="1" si="202"/>
        <v>Plethoric</v>
      </c>
      <c r="I2169" t="s">
        <v>55</v>
      </c>
      <c r="J2169" t="s">
        <v>24</v>
      </c>
      <c r="K2169" t="s">
        <v>24</v>
      </c>
      <c r="L2169" t="s">
        <v>30</v>
      </c>
      <c r="M2169" t="s">
        <v>29</v>
      </c>
      <c r="N2169" t="s">
        <v>31</v>
      </c>
      <c r="O2169">
        <f t="shared" ca="1" si="198"/>
        <v>0.14719954637816468</v>
      </c>
      <c r="P2169" t="str">
        <f t="shared" ca="1" si="199"/>
        <v>Normal</v>
      </c>
      <c r="Q2169" t="s">
        <v>27</v>
      </c>
      <c r="R2169" t="s">
        <v>47</v>
      </c>
      <c r="S2169" t="s">
        <v>24</v>
      </c>
      <c r="T2169" t="s">
        <v>33</v>
      </c>
      <c r="U2169" t="s">
        <v>24</v>
      </c>
      <c r="V2169" t="s">
        <v>42</v>
      </c>
      <c r="W2169" t="s">
        <v>43</v>
      </c>
      <c r="X2169" t="s">
        <v>27</v>
      </c>
      <c r="Y2169">
        <f t="shared" ca="1" si="203"/>
        <v>0.2060452196976883</v>
      </c>
      <c r="Z2169" t="str">
        <f t="shared" ca="1" si="200"/>
        <v>High</v>
      </c>
      <c r="AA2169" t="s">
        <v>63</v>
      </c>
      <c r="AB2169" t="s">
        <v>24</v>
      </c>
    </row>
    <row r="2170" spans="1:28" x14ac:dyDescent="0.3">
      <c r="A2170" t="s">
        <v>4392</v>
      </c>
      <c r="B2170" t="s">
        <v>4393</v>
      </c>
      <c r="C2170" t="s">
        <v>24</v>
      </c>
      <c r="D2170" t="s">
        <v>25</v>
      </c>
      <c r="E2170" t="s">
        <v>26</v>
      </c>
      <c r="F2170" t="s">
        <v>27</v>
      </c>
      <c r="G2170">
        <f t="shared" ca="1" si="201"/>
        <v>0.30689554543871533</v>
      </c>
      <c r="H2170" t="str">
        <f t="shared" ca="1" si="202"/>
        <v>Oligaemic</v>
      </c>
      <c r="I2170" t="s">
        <v>51</v>
      </c>
      <c r="J2170" t="s">
        <v>24</v>
      </c>
      <c r="K2170" t="s">
        <v>28</v>
      </c>
      <c r="L2170" t="s">
        <v>30</v>
      </c>
      <c r="M2170" t="s">
        <v>72</v>
      </c>
      <c r="N2170" t="s">
        <v>31</v>
      </c>
      <c r="O2170">
        <f t="shared" ca="1" si="198"/>
        <v>0.65059267248115882</v>
      </c>
      <c r="P2170" t="str">
        <f t="shared" ca="1" si="199"/>
        <v>Oligaemic</v>
      </c>
      <c r="Q2170" t="s">
        <v>51</v>
      </c>
      <c r="R2170" t="s">
        <v>41</v>
      </c>
      <c r="S2170" t="s">
        <v>28</v>
      </c>
      <c r="T2170" t="s">
        <v>52</v>
      </c>
      <c r="U2170" t="s">
        <v>24</v>
      </c>
      <c r="V2170" t="s">
        <v>42</v>
      </c>
      <c r="W2170" t="s">
        <v>43</v>
      </c>
      <c r="X2170" t="s">
        <v>27</v>
      </c>
      <c r="Y2170">
        <f t="shared" ca="1" si="203"/>
        <v>0.40960594609571099</v>
      </c>
      <c r="Z2170" t="str">
        <f t="shared" ca="1" si="200"/>
        <v>Low</v>
      </c>
      <c r="AA2170" t="s">
        <v>48</v>
      </c>
      <c r="AB2170" t="s">
        <v>24</v>
      </c>
    </row>
    <row r="2171" spans="1:28" x14ac:dyDescent="0.3">
      <c r="A2171" t="s">
        <v>4394</v>
      </c>
      <c r="B2171" t="s">
        <v>4395</v>
      </c>
      <c r="C2171" t="s">
        <v>24</v>
      </c>
      <c r="D2171" t="s">
        <v>25</v>
      </c>
      <c r="E2171" t="s">
        <v>38</v>
      </c>
      <c r="F2171" t="s">
        <v>27</v>
      </c>
      <c r="G2171">
        <f t="shared" ca="1" si="201"/>
        <v>0.14291100692138992</v>
      </c>
      <c r="H2171" t="str">
        <f t="shared" ca="1" si="202"/>
        <v>Normal</v>
      </c>
      <c r="I2171" t="s">
        <v>27</v>
      </c>
      <c r="J2171" t="s">
        <v>24</v>
      </c>
      <c r="K2171" t="s">
        <v>24</v>
      </c>
      <c r="L2171" t="s">
        <v>30</v>
      </c>
      <c r="M2171" t="s">
        <v>30</v>
      </c>
      <c r="N2171" t="s">
        <v>31</v>
      </c>
      <c r="O2171">
        <f t="shared" ca="1" si="198"/>
        <v>3.7818705986334855E-2</v>
      </c>
      <c r="P2171" t="str">
        <f t="shared" ca="1" si="199"/>
        <v>Normal</v>
      </c>
      <c r="Q2171" t="s">
        <v>55</v>
      </c>
      <c r="R2171" t="s">
        <v>32</v>
      </c>
      <c r="S2171" t="s">
        <v>24</v>
      </c>
      <c r="T2171" t="s">
        <v>33</v>
      </c>
      <c r="U2171" t="s">
        <v>24</v>
      </c>
      <c r="V2171" t="s">
        <v>34</v>
      </c>
      <c r="W2171" t="s">
        <v>35</v>
      </c>
      <c r="X2171" t="s">
        <v>27</v>
      </c>
      <c r="Y2171">
        <f t="shared" ca="1" si="203"/>
        <v>0.50835094614955811</v>
      </c>
      <c r="Z2171" t="str">
        <f t="shared" ca="1" si="200"/>
        <v>High</v>
      </c>
      <c r="AA2171" t="s">
        <v>63</v>
      </c>
      <c r="AB2171" t="s">
        <v>24</v>
      </c>
    </row>
    <row r="2172" spans="1:28" x14ac:dyDescent="0.3">
      <c r="A2172" t="s">
        <v>4396</v>
      </c>
      <c r="B2172" t="s">
        <v>4397</v>
      </c>
      <c r="C2172" t="s">
        <v>24</v>
      </c>
      <c r="D2172" t="s">
        <v>25</v>
      </c>
      <c r="E2172" t="s">
        <v>66</v>
      </c>
      <c r="F2172" t="s">
        <v>27</v>
      </c>
      <c r="G2172">
        <f t="shared" ca="1" si="201"/>
        <v>0.40260660898276845</v>
      </c>
      <c r="H2172" t="str">
        <f t="shared" ca="1" si="202"/>
        <v>Normal</v>
      </c>
      <c r="I2172" t="s">
        <v>27</v>
      </c>
      <c r="J2172" t="s">
        <v>24</v>
      </c>
      <c r="K2172" t="s">
        <v>28</v>
      </c>
      <c r="L2172" t="s">
        <v>30</v>
      </c>
      <c r="M2172" t="s">
        <v>30</v>
      </c>
      <c r="N2172" t="s">
        <v>31</v>
      </c>
      <c r="O2172">
        <f t="shared" ca="1" si="198"/>
        <v>0.20101346650064844</v>
      </c>
      <c r="P2172" t="str">
        <f t="shared" ca="1" si="199"/>
        <v>Normal</v>
      </c>
      <c r="Q2172" t="s">
        <v>27</v>
      </c>
      <c r="R2172" t="s">
        <v>41</v>
      </c>
      <c r="S2172" t="s">
        <v>24</v>
      </c>
      <c r="T2172" t="s">
        <v>33</v>
      </c>
      <c r="U2172" t="s">
        <v>24</v>
      </c>
      <c r="V2172" t="s">
        <v>42</v>
      </c>
      <c r="W2172" t="s">
        <v>35</v>
      </c>
      <c r="X2172" t="s">
        <v>27</v>
      </c>
      <c r="Y2172">
        <f t="shared" ca="1" si="203"/>
        <v>0.11251577291729431</v>
      </c>
      <c r="Z2172" t="str">
        <f t="shared" ca="1" si="200"/>
        <v>High</v>
      </c>
      <c r="AA2172" t="s">
        <v>63</v>
      </c>
      <c r="AB2172" t="s">
        <v>24</v>
      </c>
    </row>
    <row r="2173" spans="1:28" x14ac:dyDescent="0.3">
      <c r="A2173" t="s">
        <v>4398</v>
      </c>
      <c r="B2173" t="s">
        <v>4399</v>
      </c>
      <c r="C2173" t="s">
        <v>24</v>
      </c>
      <c r="D2173" t="s">
        <v>25</v>
      </c>
      <c r="E2173" t="s">
        <v>26</v>
      </c>
      <c r="F2173" t="s">
        <v>27</v>
      </c>
      <c r="G2173">
        <f t="shared" ca="1" si="201"/>
        <v>0.73083123264768057</v>
      </c>
      <c r="H2173" t="str">
        <f t="shared" ca="1" si="202"/>
        <v>Oligaemic</v>
      </c>
      <c r="I2173" t="s">
        <v>51</v>
      </c>
      <c r="J2173" t="s">
        <v>24</v>
      </c>
      <c r="K2173" t="s">
        <v>24</v>
      </c>
      <c r="L2173" t="s">
        <v>30</v>
      </c>
      <c r="M2173" t="s">
        <v>30</v>
      </c>
      <c r="N2173" t="s">
        <v>31</v>
      </c>
      <c r="O2173">
        <f t="shared" ca="1" si="198"/>
        <v>0.36140137413094275</v>
      </c>
      <c r="P2173" t="str">
        <f t="shared" ca="1" si="199"/>
        <v>Oligaemic</v>
      </c>
      <c r="Q2173" t="s">
        <v>51</v>
      </c>
      <c r="R2173" t="s">
        <v>41</v>
      </c>
      <c r="S2173" t="s">
        <v>24</v>
      </c>
      <c r="T2173" t="s">
        <v>33</v>
      </c>
      <c r="U2173" t="s">
        <v>24</v>
      </c>
      <c r="V2173" t="s">
        <v>34</v>
      </c>
      <c r="W2173" t="s">
        <v>34</v>
      </c>
      <c r="X2173" t="s">
        <v>27</v>
      </c>
      <c r="Y2173">
        <f t="shared" ca="1" si="203"/>
        <v>0.48405213746821918</v>
      </c>
      <c r="Z2173" t="str">
        <f t="shared" ca="1" si="200"/>
        <v>High</v>
      </c>
      <c r="AA2173" t="s">
        <v>63</v>
      </c>
      <c r="AB2173" t="s">
        <v>24</v>
      </c>
    </row>
    <row r="2174" spans="1:28" x14ac:dyDescent="0.3">
      <c r="A2174" t="s">
        <v>4400</v>
      </c>
      <c r="B2174" t="s">
        <v>4401</v>
      </c>
      <c r="C2174" t="s">
        <v>24</v>
      </c>
      <c r="D2174" t="s">
        <v>25</v>
      </c>
      <c r="E2174" t="s">
        <v>38</v>
      </c>
      <c r="F2174" t="s">
        <v>27</v>
      </c>
      <c r="G2174">
        <f t="shared" ca="1" si="201"/>
        <v>0.32943264897212832</v>
      </c>
      <c r="H2174" t="str">
        <f t="shared" ca="1" si="202"/>
        <v>Oligaemic</v>
      </c>
      <c r="I2174" t="s">
        <v>51</v>
      </c>
      <c r="J2174" t="s">
        <v>24</v>
      </c>
      <c r="K2174" t="s">
        <v>24</v>
      </c>
      <c r="L2174" t="s">
        <v>29</v>
      </c>
      <c r="M2174" t="s">
        <v>29</v>
      </c>
      <c r="N2174" t="s">
        <v>31</v>
      </c>
      <c r="O2174">
        <f t="shared" ca="1" si="198"/>
        <v>0.36516768570252944</v>
      </c>
      <c r="P2174" t="str">
        <f t="shared" ca="1" si="199"/>
        <v>Oligaemic</v>
      </c>
      <c r="Q2174" t="s">
        <v>51</v>
      </c>
      <c r="R2174" t="s">
        <v>41</v>
      </c>
      <c r="S2174" t="s">
        <v>24</v>
      </c>
      <c r="T2174" t="s">
        <v>33</v>
      </c>
      <c r="U2174" t="s">
        <v>28</v>
      </c>
      <c r="V2174" t="s">
        <v>42</v>
      </c>
      <c r="W2174" t="s">
        <v>43</v>
      </c>
      <c r="X2174" t="s">
        <v>27</v>
      </c>
      <c r="Y2174">
        <f t="shared" ca="1" si="203"/>
        <v>0.67129263226561586</v>
      </c>
      <c r="Z2174" t="str">
        <f t="shared" ca="1" si="200"/>
        <v>Low</v>
      </c>
      <c r="AA2174" t="s">
        <v>48</v>
      </c>
      <c r="AB2174" t="s">
        <v>24</v>
      </c>
    </row>
    <row r="2175" spans="1:28" x14ac:dyDescent="0.3">
      <c r="A2175" t="s">
        <v>4402</v>
      </c>
      <c r="B2175" t="s">
        <v>4403</v>
      </c>
      <c r="C2175" t="s">
        <v>24</v>
      </c>
      <c r="D2175" t="s">
        <v>25</v>
      </c>
      <c r="E2175" t="s">
        <v>26</v>
      </c>
      <c r="F2175" t="s">
        <v>27</v>
      </c>
      <c r="G2175">
        <f t="shared" ca="1" si="201"/>
        <v>0.22260542072917566</v>
      </c>
      <c r="H2175" t="str">
        <f t="shared" ca="1" si="202"/>
        <v>Plethoric</v>
      </c>
      <c r="I2175" t="s">
        <v>55</v>
      </c>
      <c r="J2175" t="s">
        <v>24</v>
      </c>
      <c r="K2175" t="s">
        <v>24</v>
      </c>
      <c r="L2175" t="s">
        <v>30</v>
      </c>
      <c r="M2175" t="s">
        <v>29</v>
      </c>
      <c r="N2175" t="s">
        <v>31</v>
      </c>
      <c r="O2175">
        <f t="shared" ca="1" si="198"/>
        <v>0.20757273670047016</v>
      </c>
      <c r="P2175" t="str">
        <f t="shared" ca="1" si="199"/>
        <v>Normal</v>
      </c>
      <c r="Q2175" t="s">
        <v>27</v>
      </c>
      <c r="R2175" t="s">
        <v>41</v>
      </c>
      <c r="S2175" t="s">
        <v>24</v>
      </c>
      <c r="T2175" t="s">
        <v>33</v>
      </c>
      <c r="U2175" t="s">
        <v>24</v>
      </c>
      <c r="V2175" t="s">
        <v>34</v>
      </c>
      <c r="W2175" t="s">
        <v>35</v>
      </c>
      <c r="X2175" t="s">
        <v>27</v>
      </c>
      <c r="Y2175">
        <f t="shared" ca="1" si="203"/>
        <v>0.46451030505754132</v>
      </c>
      <c r="Z2175" t="str">
        <f t="shared" ca="1" si="200"/>
        <v>Low</v>
      </c>
      <c r="AA2175" t="s">
        <v>48</v>
      </c>
      <c r="AB2175" t="s">
        <v>24</v>
      </c>
    </row>
    <row r="2176" spans="1:28" x14ac:dyDescent="0.3">
      <c r="A2176" t="s">
        <v>4404</v>
      </c>
      <c r="B2176" t="s">
        <v>4405</v>
      </c>
      <c r="C2176" t="s">
        <v>24</v>
      </c>
      <c r="D2176" t="s">
        <v>25</v>
      </c>
      <c r="E2176" t="s">
        <v>38</v>
      </c>
      <c r="F2176" t="s">
        <v>27</v>
      </c>
      <c r="G2176">
        <f t="shared" ca="1" si="201"/>
        <v>5.8125329110537804E-2</v>
      </c>
      <c r="H2176" t="str">
        <f t="shared" ca="1" si="202"/>
        <v>Normal</v>
      </c>
      <c r="I2176" t="s">
        <v>39</v>
      </c>
      <c r="J2176" t="s">
        <v>24</v>
      </c>
      <c r="K2176" t="s">
        <v>24</v>
      </c>
      <c r="L2176" t="s">
        <v>30</v>
      </c>
      <c r="M2176" t="s">
        <v>29</v>
      </c>
      <c r="N2176" t="s">
        <v>31</v>
      </c>
      <c r="O2176">
        <f t="shared" ca="1" si="198"/>
        <v>0.5194354745214449</v>
      </c>
      <c r="P2176" t="str">
        <f t="shared" ca="1" si="199"/>
        <v>Grd_Glass</v>
      </c>
      <c r="Q2176" t="s">
        <v>39</v>
      </c>
      <c r="R2176" t="s">
        <v>41</v>
      </c>
      <c r="S2176" t="s">
        <v>24</v>
      </c>
      <c r="T2176" t="s">
        <v>33</v>
      </c>
      <c r="U2176" t="s">
        <v>24</v>
      </c>
      <c r="V2176" t="s">
        <v>42</v>
      </c>
      <c r="W2176" t="s">
        <v>35</v>
      </c>
      <c r="X2176" t="s">
        <v>87</v>
      </c>
      <c r="Y2176">
        <f t="shared" ca="1" si="203"/>
        <v>0.1031236065241109</v>
      </c>
      <c r="Z2176" t="str">
        <f t="shared" ca="1" si="200"/>
        <v>Normal</v>
      </c>
      <c r="AA2176" t="s">
        <v>27</v>
      </c>
      <c r="AB2176" t="s">
        <v>24</v>
      </c>
    </row>
    <row r="2177" spans="1:28" x14ac:dyDescent="0.3">
      <c r="A2177" t="s">
        <v>4406</v>
      </c>
      <c r="B2177" t="s">
        <v>4407</v>
      </c>
      <c r="C2177" t="s">
        <v>24</v>
      </c>
      <c r="D2177" t="s">
        <v>25</v>
      </c>
      <c r="E2177" t="s">
        <v>38</v>
      </c>
      <c r="F2177" t="s">
        <v>27</v>
      </c>
      <c r="G2177">
        <f t="shared" ca="1" si="201"/>
        <v>0.19801666437236565</v>
      </c>
      <c r="H2177" t="str">
        <f t="shared" ca="1" si="202"/>
        <v>Normal</v>
      </c>
      <c r="I2177" t="s">
        <v>27</v>
      </c>
      <c r="J2177" t="s">
        <v>28</v>
      </c>
      <c r="K2177" t="s">
        <v>28</v>
      </c>
      <c r="L2177" t="s">
        <v>29</v>
      </c>
      <c r="M2177" t="s">
        <v>72</v>
      </c>
      <c r="N2177" t="s">
        <v>31</v>
      </c>
      <c r="O2177">
        <f t="shared" ca="1" si="198"/>
        <v>0.85232878904963094</v>
      </c>
      <c r="P2177" t="str">
        <f t="shared" ca="1" si="199"/>
        <v>Oligaemic</v>
      </c>
      <c r="Q2177" t="s">
        <v>51</v>
      </c>
      <c r="R2177" t="s">
        <v>47</v>
      </c>
      <c r="S2177" t="s">
        <v>28</v>
      </c>
      <c r="T2177" t="s">
        <v>33</v>
      </c>
      <c r="U2177" t="s">
        <v>28</v>
      </c>
      <c r="V2177" t="s">
        <v>42</v>
      </c>
      <c r="W2177" t="s">
        <v>35</v>
      </c>
      <c r="X2177" t="s">
        <v>27</v>
      </c>
      <c r="Y2177">
        <f t="shared" ca="1" si="203"/>
        <v>0.58229867878893327</v>
      </c>
      <c r="Z2177" t="str">
        <f t="shared" ca="1" si="200"/>
        <v>Low</v>
      </c>
      <c r="AA2177" t="s">
        <v>48</v>
      </c>
      <c r="AB2177" t="s">
        <v>24</v>
      </c>
    </row>
    <row r="2178" spans="1:28" x14ac:dyDescent="0.3">
      <c r="A2178" t="s">
        <v>4408</v>
      </c>
      <c r="B2178" t="s">
        <v>4409</v>
      </c>
      <c r="C2178" t="s">
        <v>24</v>
      </c>
      <c r="D2178" t="s">
        <v>25</v>
      </c>
      <c r="E2178" t="s">
        <v>38</v>
      </c>
      <c r="F2178" t="s">
        <v>27</v>
      </c>
      <c r="G2178">
        <f t="shared" ca="1" si="201"/>
        <v>0.62215037114021732</v>
      </c>
      <c r="H2178" t="str">
        <f t="shared" ca="1" si="202"/>
        <v>Grd_Glass</v>
      </c>
      <c r="I2178" t="s">
        <v>39</v>
      </c>
      <c r="J2178" t="s">
        <v>24</v>
      </c>
      <c r="K2178" t="s">
        <v>24</v>
      </c>
      <c r="L2178" t="s">
        <v>29</v>
      </c>
      <c r="M2178" t="s">
        <v>30</v>
      </c>
      <c r="N2178" t="s">
        <v>40</v>
      </c>
      <c r="O2178">
        <f t="shared" ca="1" si="198"/>
        <v>0.49458818289442408</v>
      </c>
      <c r="P2178" t="str">
        <f t="shared" ca="1" si="199"/>
        <v>Grd_Glass</v>
      </c>
      <c r="Q2178" t="s">
        <v>39</v>
      </c>
      <c r="R2178" t="s">
        <v>32</v>
      </c>
      <c r="S2178" t="s">
        <v>24</v>
      </c>
      <c r="T2178" t="s">
        <v>52</v>
      </c>
      <c r="U2178" t="s">
        <v>24</v>
      </c>
      <c r="V2178" t="s">
        <v>42</v>
      </c>
      <c r="W2178" t="s">
        <v>43</v>
      </c>
      <c r="X2178" t="s">
        <v>27</v>
      </c>
      <c r="Y2178">
        <f t="shared" ca="1" si="203"/>
        <v>0.98083746989057574</v>
      </c>
      <c r="Z2178" t="str">
        <f t="shared" ca="1" si="200"/>
        <v>High</v>
      </c>
      <c r="AA2178" t="s">
        <v>63</v>
      </c>
      <c r="AB2178" t="s">
        <v>28</v>
      </c>
    </row>
    <row r="2179" spans="1:28" x14ac:dyDescent="0.3">
      <c r="A2179" t="s">
        <v>4410</v>
      </c>
      <c r="B2179" t="s">
        <v>4411</v>
      </c>
      <c r="C2179" t="s">
        <v>24</v>
      </c>
      <c r="D2179" t="s">
        <v>25</v>
      </c>
      <c r="E2179" t="s">
        <v>38</v>
      </c>
      <c r="F2179" t="s">
        <v>27</v>
      </c>
      <c r="G2179">
        <f t="shared" ca="1" si="201"/>
        <v>0.37793968915834886</v>
      </c>
      <c r="H2179" t="str">
        <f t="shared" ca="1" si="202"/>
        <v>Oligaemic</v>
      </c>
      <c r="I2179" t="s">
        <v>51</v>
      </c>
      <c r="J2179" t="s">
        <v>24</v>
      </c>
      <c r="K2179" t="s">
        <v>28</v>
      </c>
      <c r="L2179" t="s">
        <v>30</v>
      </c>
      <c r="M2179" t="s">
        <v>30</v>
      </c>
      <c r="N2179" t="s">
        <v>31</v>
      </c>
      <c r="O2179">
        <f t="shared" ref="O2179:O2242" ca="1" si="204">RAND()</f>
        <v>0.69843589719225818</v>
      </c>
      <c r="P2179" t="str">
        <f t="shared" ref="P2179:P2242" ca="1" si="205">IF(O2179&lt;=P$1,IF(O2179&lt;=S$11258,Q$11258,IF(O2179&lt;=S$11259,Q$11259,IF(O2179&lt;=S$11260,Q$11260,IF(O2179&lt;=S$11261,Q$11261,IF(O2179&lt;=S$11262,Q$11262))))),Q2179)</f>
        <v>Normal</v>
      </c>
      <c r="Q2179" t="s">
        <v>27</v>
      </c>
      <c r="R2179" t="s">
        <v>47</v>
      </c>
      <c r="S2179" t="s">
        <v>28</v>
      </c>
      <c r="T2179" t="s">
        <v>52</v>
      </c>
      <c r="U2179" t="s">
        <v>24</v>
      </c>
      <c r="V2179" t="s">
        <v>42</v>
      </c>
      <c r="W2179" t="s">
        <v>43</v>
      </c>
      <c r="X2179" t="s">
        <v>27</v>
      </c>
      <c r="Y2179">
        <f t="shared" ca="1" si="203"/>
        <v>5.0010720971366052E-2</v>
      </c>
      <c r="Z2179" t="str">
        <f t="shared" ref="Z2179:Z2242" ca="1" si="206">IF(Y2179&lt;=Z$1,IF(Y2179&lt;=AC$11258,AA$11258,IF(Y2179&lt;=AC$11259,AA$11259,IF(Y2179&lt;=AC$11260,AA$11260,IF(Y2179&lt;=AC$11261,AA$11261,IF(Y2179&lt;=AC$11262,AA$11262))))),AA2179)</f>
        <v>Normal</v>
      </c>
      <c r="AA2179" t="s">
        <v>27</v>
      </c>
      <c r="AB2179" t="s">
        <v>28</v>
      </c>
    </row>
    <row r="2180" spans="1:28" x14ac:dyDescent="0.3">
      <c r="A2180" t="s">
        <v>4412</v>
      </c>
      <c r="B2180" t="s">
        <v>4413</v>
      </c>
      <c r="C2180" t="s">
        <v>24</v>
      </c>
      <c r="D2180" t="s">
        <v>25</v>
      </c>
      <c r="E2180" t="s">
        <v>66</v>
      </c>
      <c r="F2180" t="s">
        <v>27</v>
      </c>
      <c r="G2180">
        <f t="shared" ref="G2180:G2243" ca="1" si="207">RAND()</f>
        <v>0.7584087850307456</v>
      </c>
      <c r="H2180" t="str">
        <f t="shared" ref="H2180:H2243" ca="1" si="208">IF(G2180&lt;=H$1,IF(G2180&lt;=K$11258,I$11258,IF(G2180&lt;=K$11259,I$11259,IF(G2180&lt;=K$11260,I$11260,IF(G2180&lt;=K$11261,I$11261,IF(G2180&lt;=K$11262,I$11262))))),I2180)</f>
        <v>Plethoric</v>
      </c>
      <c r="I2180" t="s">
        <v>55</v>
      </c>
      <c r="J2180" t="s">
        <v>28</v>
      </c>
      <c r="K2180" t="s">
        <v>24</v>
      </c>
      <c r="L2180" t="s">
        <v>30</v>
      </c>
      <c r="M2180" t="s">
        <v>30</v>
      </c>
      <c r="N2180" t="s">
        <v>40</v>
      </c>
      <c r="O2180">
        <f t="shared" ca="1" si="204"/>
        <v>0.74425160311983229</v>
      </c>
      <c r="P2180" t="str">
        <f t="shared" ca="1" si="205"/>
        <v>Plethoric</v>
      </c>
      <c r="Q2180" t="s">
        <v>55</v>
      </c>
      <c r="R2180" t="s">
        <v>41</v>
      </c>
      <c r="S2180" t="s">
        <v>28</v>
      </c>
      <c r="T2180" t="s">
        <v>33</v>
      </c>
      <c r="U2180" t="s">
        <v>24</v>
      </c>
      <c r="V2180" t="s">
        <v>42</v>
      </c>
      <c r="W2180" t="s">
        <v>35</v>
      </c>
      <c r="X2180" t="s">
        <v>27</v>
      </c>
      <c r="Y2180">
        <f t="shared" ref="Y2180:Y2243" ca="1" si="209">RAND()</f>
        <v>0.21139834424313775</v>
      </c>
      <c r="Z2180" t="str">
        <f t="shared" ca="1" si="206"/>
        <v>High</v>
      </c>
      <c r="AA2180" t="s">
        <v>63</v>
      </c>
      <c r="AB2180" t="s">
        <v>24</v>
      </c>
    </row>
    <row r="2181" spans="1:28" x14ac:dyDescent="0.3">
      <c r="A2181" t="s">
        <v>4414</v>
      </c>
      <c r="B2181" t="s">
        <v>4415</v>
      </c>
      <c r="C2181" t="s">
        <v>28</v>
      </c>
      <c r="D2181" t="s">
        <v>25</v>
      </c>
      <c r="E2181" t="s">
        <v>26</v>
      </c>
      <c r="F2181" t="s">
        <v>27</v>
      </c>
      <c r="G2181">
        <f t="shared" ca="1" si="207"/>
        <v>8.141853095898377E-2</v>
      </c>
      <c r="H2181" t="str">
        <f t="shared" ca="1" si="208"/>
        <v>Normal</v>
      </c>
      <c r="I2181" t="s">
        <v>55</v>
      </c>
      <c r="J2181" t="s">
        <v>24</v>
      </c>
      <c r="K2181" t="s">
        <v>24</v>
      </c>
      <c r="L2181" t="s">
        <v>30</v>
      </c>
      <c r="M2181" t="s">
        <v>29</v>
      </c>
      <c r="N2181" t="s">
        <v>31</v>
      </c>
      <c r="O2181">
        <f t="shared" ca="1" si="204"/>
        <v>0.5198537030867435</v>
      </c>
      <c r="P2181" t="str">
        <f t="shared" ca="1" si="205"/>
        <v>Plethoric</v>
      </c>
      <c r="Q2181" t="s">
        <v>55</v>
      </c>
      <c r="R2181" t="s">
        <v>32</v>
      </c>
      <c r="S2181" t="s">
        <v>24</v>
      </c>
      <c r="T2181" t="s">
        <v>33</v>
      </c>
      <c r="U2181" t="s">
        <v>24</v>
      </c>
      <c r="V2181" t="s">
        <v>34</v>
      </c>
      <c r="W2181" t="s">
        <v>35</v>
      </c>
      <c r="X2181" t="s">
        <v>27</v>
      </c>
      <c r="Y2181">
        <f t="shared" ca="1" si="209"/>
        <v>0.69534235969375868</v>
      </c>
      <c r="Z2181" t="str">
        <f t="shared" ca="1" si="206"/>
        <v>High</v>
      </c>
      <c r="AA2181" t="s">
        <v>63</v>
      </c>
      <c r="AB2181" t="s">
        <v>24</v>
      </c>
    </row>
    <row r="2182" spans="1:28" x14ac:dyDescent="0.3">
      <c r="A2182" t="s">
        <v>4416</v>
      </c>
      <c r="B2182" t="s">
        <v>4417</v>
      </c>
      <c r="C2182" t="s">
        <v>24</v>
      </c>
      <c r="D2182" t="s">
        <v>25</v>
      </c>
      <c r="E2182" t="s">
        <v>26</v>
      </c>
      <c r="F2182" t="s">
        <v>27</v>
      </c>
      <c r="G2182">
        <f t="shared" ca="1" si="207"/>
        <v>0.50440149236513976</v>
      </c>
      <c r="H2182" t="str">
        <f t="shared" ca="1" si="208"/>
        <v>Normal</v>
      </c>
      <c r="I2182" t="s">
        <v>27</v>
      </c>
      <c r="J2182" t="s">
        <v>24</v>
      </c>
      <c r="K2182" t="s">
        <v>24</v>
      </c>
      <c r="L2182" t="s">
        <v>29</v>
      </c>
      <c r="M2182" t="s">
        <v>29</v>
      </c>
      <c r="N2182" t="s">
        <v>31</v>
      </c>
      <c r="O2182">
        <f t="shared" ca="1" si="204"/>
        <v>7.5349477423146682E-2</v>
      </c>
      <c r="P2182" t="str">
        <f t="shared" ca="1" si="205"/>
        <v>Normal</v>
      </c>
      <c r="Q2182" t="s">
        <v>51</v>
      </c>
      <c r="R2182" t="s">
        <v>47</v>
      </c>
      <c r="S2182" t="s">
        <v>24</v>
      </c>
      <c r="T2182" t="s">
        <v>52</v>
      </c>
      <c r="U2182" t="s">
        <v>28</v>
      </c>
      <c r="V2182" t="s">
        <v>42</v>
      </c>
      <c r="W2182" t="s">
        <v>43</v>
      </c>
      <c r="X2182" t="s">
        <v>27</v>
      </c>
      <c r="Y2182">
        <f t="shared" ca="1" si="209"/>
        <v>1.4183890325631721E-2</v>
      </c>
      <c r="Z2182" t="str">
        <f t="shared" ca="1" si="206"/>
        <v>Normal</v>
      </c>
      <c r="AA2182" t="s">
        <v>48</v>
      </c>
      <c r="AB2182" t="s">
        <v>28</v>
      </c>
    </row>
    <row r="2183" spans="1:28" x14ac:dyDescent="0.3">
      <c r="A2183" t="s">
        <v>4418</v>
      </c>
      <c r="B2183" t="s">
        <v>4419</v>
      </c>
      <c r="C2183" t="s">
        <v>24</v>
      </c>
      <c r="D2183" t="s">
        <v>25</v>
      </c>
      <c r="E2183" t="s">
        <v>38</v>
      </c>
      <c r="F2183" t="s">
        <v>27</v>
      </c>
      <c r="G2183">
        <f t="shared" ca="1" si="207"/>
        <v>0.73847183239833014</v>
      </c>
      <c r="H2183" t="str">
        <f t="shared" ca="1" si="208"/>
        <v>Oligaemic</v>
      </c>
      <c r="I2183" t="s">
        <v>51</v>
      </c>
      <c r="J2183" t="s">
        <v>24</v>
      </c>
      <c r="K2183" t="s">
        <v>28</v>
      </c>
      <c r="L2183" t="s">
        <v>29</v>
      </c>
      <c r="M2183" t="s">
        <v>30</v>
      </c>
      <c r="N2183" t="s">
        <v>31</v>
      </c>
      <c r="O2183">
        <f t="shared" ca="1" si="204"/>
        <v>0.79676941888822661</v>
      </c>
      <c r="P2183" t="str">
        <f t="shared" ca="1" si="205"/>
        <v>Plethoric</v>
      </c>
      <c r="Q2183" t="s">
        <v>55</v>
      </c>
      <c r="R2183" t="s">
        <v>41</v>
      </c>
      <c r="S2183" t="s">
        <v>24</v>
      </c>
      <c r="T2183" t="s">
        <v>33</v>
      </c>
      <c r="U2183" t="s">
        <v>24</v>
      </c>
      <c r="V2183" t="s">
        <v>34</v>
      </c>
      <c r="W2183" t="s">
        <v>35</v>
      </c>
      <c r="X2183" t="s">
        <v>27</v>
      </c>
      <c r="Y2183">
        <f t="shared" ca="1" si="209"/>
        <v>3.1864012846442136E-2</v>
      </c>
      <c r="Z2183" t="str">
        <f t="shared" ca="1" si="206"/>
        <v>Normal</v>
      </c>
      <c r="AA2183" t="s">
        <v>48</v>
      </c>
      <c r="AB2183" t="s">
        <v>24</v>
      </c>
    </row>
    <row r="2184" spans="1:28" x14ac:dyDescent="0.3">
      <c r="A2184" t="s">
        <v>4420</v>
      </c>
      <c r="B2184" t="s">
        <v>4421</v>
      </c>
      <c r="C2184" t="s">
        <v>24</v>
      </c>
      <c r="D2184" t="s">
        <v>25</v>
      </c>
      <c r="E2184" t="s">
        <v>26</v>
      </c>
      <c r="F2184" t="s">
        <v>27</v>
      </c>
      <c r="G2184">
        <f t="shared" ca="1" si="207"/>
        <v>0.96109489559697547</v>
      </c>
      <c r="H2184" t="str">
        <f t="shared" ca="1" si="208"/>
        <v>Oligaemic</v>
      </c>
      <c r="I2184" t="s">
        <v>51</v>
      </c>
      <c r="J2184" t="s">
        <v>24</v>
      </c>
      <c r="K2184" t="s">
        <v>24</v>
      </c>
      <c r="L2184" t="s">
        <v>30</v>
      </c>
      <c r="M2184" t="s">
        <v>29</v>
      </c>
      <c r="N2184" t="s">
        <v>40</v>
      </c>
      <c r="O2184">
        <f t="shared" ca="1" si="204"/>
        <v>0.47268750397250303</v>
      </c>
      <c r="P2184" t="str">
        <f t="shared" ca="1" si="205"/>
        <v>Oligaemic</v>
      </c>
      <c r="Q2184" t="s">
        <v>51</v>
      </c>
      <c r="R2184" t="s">
        <v>41</v>
      </c>
      <c r="S2184" t="s">
        <v>24</v>
      </c>
      <c r="T2184" t="s">
        <v>33</v>
      </c>
      <c r="U2184" t="s">
        <v>24</v>
      </c>
      <c r="V2184" t="s">
        <v>42</v>
      </c>
      <c r="W2184" t="s">
        <v>43</v>
      </c>
      <c r="X2184" t="s">
        <v>27</v>
      </c>
      <c r="Y2184">
        <f t="shared" ca="1" si="209"/>
        <v>0.80467856206200705</v>
      </c>
      <c r="Z2184" t="str">
        <f t="shared" ca="1" si="206"/>
        <v>High</v>
      </c>
      <c r="AA2184" t="s">
        <v>63</v>
      </c>
      <c r="AB2184" t="s">
        <v>24</v>
      </c>
    </row>
    <row r="2185" spans="1:28" x14ac:dyDescent="0.3">
      <c r="A2185" t="s">
        <v>4422</v>
      </c>
      <c r="B2185" t="s">
        <v>4423</v>
      </c>
      <c r="C2185" t="s">
        <v>24</v>
      </c>
      <c r="D2185" t="s">
        <v>25</v>
      </c>
      <c r="E2185" t="s">
        <v>26</v>
      </c>
      <c r="F2185" t="s">
        <v>27</v>
      </c>
      <c r="G2185">
        <f t="shared" ca="1" si="207"/>
        <v>0.74290940408495387</v>
      </c>
      <c r="H2185" t="str">
        <f t="shared" ca="1" si="208"/>
        <v>Normal</v>
      </c>
      <c r="I2185" t="s">
        <v>27</v>
      </c>
      <c r="J2185" t="s">
        <v>28</v>
      </c>
      <c r="K2185" t="s">
        <v>24</v>
      </c>
      <c r="L2185" t="s">
        <v>29</v>
      </c>
      <c r="M2185" t="s">
        <v>29</v>
      </c>
      <c r="N2185" t="s">
        <v>31</v>
      </c>
      <c r="O2185">
        <f t="shared" ca="1" si="204"/>
        <v>0.5489739563623186</v>
      </c>
      <c r="P2185" t="str">
        <f t="shared" ca="1" si="205"/>
        <v>Oligaemic</v>
      </c>
      <c r="Q2185" t="s">
        <v>51</v>
      </c>
      <c r="R2185" t="s">
        <v>32</v>
      </c>
      <c r="S2185" t="s">
        <v>24</v>
      </c>
      <c r="T2185" t="s">
        <v>33</v>
      </c>
      <c r="U2185" t="s">
        <v>24</v>
      </c>
      <c r="V2185" t="s">
        <v>34</v>
      </c>
      <c r="W2185" t="s">
        <v>66</v>
      </c>
      <c r="X2185" t="s">
        <v>27</v>
      </c>
      <c r="Y2185">
        <f t="shared" ca="1" si="209"/>
        <v>0.71918652994423693</v>
      </c>
      <c r="Z2185" t="str">
        <f t="shared" ca="1" si="206"/>
        <v>High</v>
      </c>
      <c r="AA2185" t="s">
        <v>63</v>
      </c>
      <c r="AB2185" t="s">
        <v>28</v>
      </c>
    </row>
    <row r="2186" spans="1:28" x14ac:dyDescent="0.3">
      <c r="A2186" s="1" t="s">
        <v>4424</v>
      </c>
      <c r="B2186" t="s">
        <v>4425</v>
      </c>
      <c r="C2186" t="s">
        <v>24</v>
      </c>
      <c r="D2186" t="s">
        <v>25</v>
      </c>
      <c r="E2186" t="s">
        <v>26</v>
      </c>
      <c r="F2186" t="s">
        <v>27</v>
      </c>
      <c r="G2186">
        <f t="shared" ca="1" si="207"/>
        <v>0.98136949151934205</v>
      </c>
      <c r="H2186" t="str">
        <f t="shared" ca="1" si="208"/>
        <v>Normal</v>
      </c>
      <c r="I2186" t="s">
        <v>27</v>
      </c>
      <c r="J2186" t="s">
        <v>24</v>
      </c>
      <c r="K2186" t="s">
        <v>24</v>
      </c>
      <c r="L2186" t="s">
        <v>30</v>
      </c>
      <c r="M2186" t="s">
        <v>29</v>
      </c>
      <c r="N2186" t="s">
        <v>31</v>
      </c>
      <c r="O2186">
        <f t="shared" ca="1" si="204"/>
        <v>0.32242255456025393</v>
      </c>
      <c r="P2186" t="str">
        <f t="shared" ca="1" si="205"/>
        <v>Normal</v>
      </c>
      <c r="Q2186" t="s">
        <v>27</v>
      </c>
      <c r="R2186" t="s">
        <v>41</v>
      </c>
      <c r="S2186" t="s">
        <v>28</v>
      </c>
      <c r="T2186" t="s">
        <v>33</v>
      </c>
      <c r="U2186" t="s">
        <v>24</v>
      </c>
      <c r="V2186" t="s">
        <v>34</v>
      </c>
      <c r="W2186" t="s">
        <v>35</v>
      </c>
      <c r="X2186" t="s">
        <v>27</v>
      </c>
      <c r="Y2186">
        <f t="shared" ca="1" si="209"/>
        <v>0.12779509022271029</v>
      </c>
      <c r="Z2186" t="str">
        <f t="shared" ca="1" si="206"/>
        <v>High</v>
      </c>
      <c r="AA2186" t="s">
        <v>63</v>
      </c>
      <c r="AB2186" t="s">
        <v>24</v>
      </c>
    </row>
    <row r="2187" spans="1:28" x14ac:dyDescent="0.3">
      <c r="A2187" t="s">
        <v>4426</v>
      </c>
      <c r="B2187" t="s">
        <v>4427</v>
      </c>
      <c r="C2187" t="s">
        <v>24</v>
      </c>
      <c r="D2187" t="s">
        <v>25</v>
      </c>
      <c r="E2187" t="s">
        <v>38</v>
      </c>
      <c r="F2187" t="s">
        <v>27</v>
      </c>
      <c r="G2187">
        <f t="shared" ca="1" si="207"/>
        <v>0.99471635365658118</v>
      </c>
      <c r="H2187" t="str">
        <f t="shared" ca="1" si="208"/>
        <v>Oligaemic</v>
      </c>
      <c r="I2187" t="s">
        <v>51</v>
      </c>
      <c r="J2187" t="s">
        <v>24</v>
      </c>
      <c r="K2187" t="s">
        <v>24</v>
      </c>
      <c r="L2187" t="s">
        <v>30</v>
      </c>
      <c r="M2187" t="s">
        <v>30</v>
      </c>
      <c r="N2187" t="s">
        <v>31</v>
      </c>
      <c r="O2187">
        <f t="shared" ca="1" si="204"/>
        <v>0.51029640454130698</v>
      </c>
      <c r="P2187" t="str">
        <f t="shared" ca="1" si="205"/>
        <v>Normal</v>
      </c>
      <c r="Q2187" t="s">
        <v>27</v>
      </c>
      <c r="R2187" t="s">
        <v>41</v>
      </c>
      <c r="S2187" t="s">
        <v>24</v>
      </c>
      <c r="T2187" t="s">
        <v>33</v>
      </c>
      <c r="U2187" t="s">
        <v>24</v>
      </c>
      <c r="V2187" t="s">
        <v>42</v>
      </c>
      <c r="W2187" t="s">
        <v>43</v>
      </c>
      <c r="X2187" t="s">
        <v>27</v>
      </c>
      <c r="Y2187">
        <f t="shared" ca="1" si="209"/>
        <v>2.7713877946552445E-2</v>
      </c>
      <c r="Z2187" t="str">
        <f t="shared" ca="1" si="206"/>
        <v>Normal</v>
      </c>
      <c r="AA2187" t="s">
        <v>48</v>
      </c>
      <c r="AB2187" t="s">
        <v>24</v>
      </c>
    </row>
    <row r="2188" spans="1:28" x14ac:dyDescent="0.3">
      <c r="A2188" t="s">
        <v>4428</v>
      </c>
      <c r="B2188" t="s">
        <v>4429</v>
      </c>
      <c r="C2188" t="s">
        <v>24</v>
      </c>
      <c r="D2188" t="s">
        <v>25</v>
      </c>
      <c r="E2188" t="s">
        <v>26</v>
      </c>
      <c r="F2188" t="s">
        <v>27</v>
      </c>
      <c r="G2188">
        <f t="shared" ca="1" si="207"/>
        <v>0.39818445506458</v>
      </c>
      <c r="H2188" t="str">
        <f t="shared" ca="1" si="208"/>
        <v>Normal</v>
      </c>
      <c r="I2188" t="s">
        <v>27</v>
      </c>
      <c r="J2188" t="s">
        <v>24</v>
      </c>
      <c r="K2188" t="s">
        <v>24</v>
      </c>
      <c r="L2188" t="s">
        <v>30</v>
      </c>
      <c r="M2188" t="s">
        <v>30</v>
      </c>
      <c r="N2188" t="s">
        <v>40</v>
      </c>
      <c r="O2188">
        <f t="shared" ca="1" si="204"/>
        <v>0.27176804809527599</v>
      </c>
      <c r="P2188" t="str">
        <f t="shared" ca="1" si="205"/>
        <v>Oligaemic</v>
      </c>
      <c r="Q2188" t="s">
        <v>51</v>
      </c>
      <c r="R2188" t="s">
        <v>32</v>
      </c>
      <c r="S2188" t="s">
        <v>24</v>
      </c>
      <c r="T2188" t="s">
        <v>60</v>
      </c>
      <c r="U2188" t="s">
        <v>24</v>
      </c>
      <c r="V2188" t="s">
        <v>42</v>
      </c>
      <c r="W2188" t="s">
        <v>43</v>
      </c>
      <c r="X2188" t="s">
        <v>27</v>
      </c>
      <c r="Y2188">
        <f t="shared" ca="1" si="209"/>
        <v>0.46183958235790745</v>
      </c>
      <c r="Z2188" t="str">
        <f t="shared" ca="1" si="206"/>
        <v>Low</v>
      </c>
      <c r="AA2188" t="s">
        <v>48</v>
      </c>
      <c r="AB2188" t="s">
        <v>24</v>
      </c>
    </row>
    <row r="2189" spans="1:28" x14ac:dyDescent="0.3">
      <c r="A2189" t="s">
        <v>4430</v>
      </c>
      <c r="B2189" t="s">
        <v>4431</v>
      </c>
      <c r="C2189" t="s">
        <v>24</v>
      </c>
      <c r="D2189" t="s">
        <v>25</v>
      </c>
      <c r="E2189" t="s">
        <v>26</v>
      </c>
      <c r="F2189" t="s">
        <v>27</v>
      </c>
      <c r="G2189">
        <f t="shared" ca="1" si="207"/>
        <v>0.96273448550141882</v>
      </c>
      <c r="H2189" t="str">
        <f t="shared" ca="1" si="208"/>
        <v>Oligaemic</v>
      </c>
      <c r="I2189" t="s">
        <v>51</v>
      </c>
      <c r="J2189" t="s">
        <v>24</v>
      </c>
      <c r="K2189" t="s">
        <v>24</v>
      </c>
      <c r="L2189" t="s">
        <v>30</v>
      </c>
      <c r="M2189" t="s">
        <v>29</v>
      </c>
      <c r="N2189" t="s">
        <v>31</v>
      </c>
      <c r="O2189">
        <f t="shared" ca="1" si="204"/>
        <v>0.4703169094165025</v>
      </c>
      <c r="P2189" t="str">
        <f t="shared" ca="1" si="205"/>
        <v>Oligaemic</v>
      </c>
      <c r="Q2189" t="s">
        <v>51</v>
      </c>
      <c r="R2189" t="s">
        <v>47</v>
      </c>
      <c r="S2189" t="s">
        <v>24</v>
      </c>
      <c r="T2189" t="s">
        <v>52</v>
      </c>
      <c r="U2189" t="s">
        <v>28</v>
      </c>
      <c r="V2189" t="s">
        <v>42</v>
      </c>
      <c r="W2189" t="s">
        <v>43</v>
      </c>
      <c r="X2189" t="s">
        <v>27</v>
      </c>
      <c r="Y2189">
        <f t="shared" ca="1" si="209"/>
        <v>0.74235705454275724</v>
      </c>
      <c r="Z2189" t="str">
        <f t="shared" ca="1" si="206"/>
        <v>Low</v>
      </c>
      <c r="AA2189" t="s">
        <v>48</v>
      </c>
      <c r="AB2189" t="s">
        <v>24</v>
      </c>
    </row>
    <row r="2190" spans="1:28" x14ac:dyDescent="0.3">
      <c r="A2190" t="s">
        <v>4432</v>
      </c>
      <c r="B2190" t="s">
        <v>4433</v>
      </c>
      <c r="C2190" t="s">
        <v>28</v>
      </c>
      <c r="D2190" t="s">
        <v>25</v>
      </c>
      <c r="E2190" t="s">
        <v>26</v>
      </c>
      <c r="F2190" t="s">
        <v>63</v>
      </c>
      <c r="G2190">
        <f t="shared" ca="1" si="207"/>
        <v>0.63352584859855543</v>
      </c>
      <c r="H2190" t="str">
        <f t="shared" ca="1" si="208"/>
        <v>Plethoric</v>
      </c>
      <c r="I2190" t="s">
        <v>55</v>
      </c>
      <c r="J2190" t="s">
        <v>24</v>
      </c>
      <c r="K2190" t="s">
        <v>24</v>
      </c>
      <c r="L2190" t="s">
        <v>29</v>
      </c>
      <c r="M2190" t="s">
        <v>30</v>
      </c>
      <c r="N2190" t="s">
        <v>31</v>
      </c>
      <c r="O2190">
        <f t="shared" ca="1" si="204"/>
        <v>0.55983122300839872</v>
      </c>
      <c r="P2190" t="str">
        <f t="shared" ca="1" si="205"/>
        <v>Plethoric</v>
      </c>
      <c r="Q2190" t="s">
        <v>55</v>
      </c>
      <c r="R2190" t="s">
        <v>32</v>
      </c>
      <c r="S2190" t="s">
        <v>24</v>
      </c>
      <c r="T2190" t="s">
        <v>33</v>
      </c>
      <c r="U2190" t="s">
        <v>24</v>
      </c>
      <c r="V2190" t="s">
        <v>42</v>
      </c>
      <c r="W2190" t="s">
        <v>35</v>
      </c>
      <c r="X2190" t="s">
        <v>87</v>
      </c>
      <c r="Y2190">
        <f t="shared" ca="1" si="209"/>
        <v>0.33469373473416497</v>
      </c>
      <c r="Z2190" t="str">
        <f t="shared" ca="1" si="206"/>
        <v>Normal</v>
      </c>
      <c r="AA2190" t="s">
        <v>27</v>
      </c>
      <c r="AB2190" t="s">
        <v>28</v>
      </c>
    </row>
    <row r="2191" spans="1:28" x14ac:dyDescent="0.3">
      <c r="A2191" t="s">
        <v>4434</v>
      </c>
      <c r="B2191" t="s">
        <v>4435</v>
      </c>
      <c r="C2191" t="s">
        <v>24</v>
      </c>
      <c r="D2191" t="s">
        <v>25</v>
      </c>
      <c r="E2191" t="s">
        <v>38</v>
      </c>
      <c r="F2191" t="s">
        <v>27</v>
      </c>
      <c r="G2191">
        <f t="shared" ca="1" si="207"/>
        <v>0.62803936182876718</v>
      </c>
      <c r="H2191" t="str">
        <f t="shared" ca="1" si="208"/>
        <v>Normal</v>
      </c>
      <c r="I2191" t="s">
        <v>27</v>
      </c>
      <c r="J2191" t="s">
        <v>24</v>
      </c>
      <c r="K2191" t="s">
        <v>24</v>
      </c>
      <c r="L2191" t="s">
        <v>29</v>
      </c>
      <c r="M2191" t="s">
        <v>29</v>
      </c>
      <c r="N2191" t="s">
        <v>31</v>
      </c>
      <c r="O2191">
        <f t="shared" ca="1" si="204"/>
        <v>0.6186968185549423</v>
      </c>
      <c r="P2191" t="str">
        <f t="shared" ca="1" si="205"/>
        <v>Normal</v>
      </c>
      <c r="Q2191" t="s">
        <v>27</v>
      </c>
      <c r="R2191" t="s">
        <v>41</v>
      </c>
      <c r="S2191" t="s">
        <v>24</v>
      </c>
      <c r="T2191" t="s">
        <v>33</v>
      </c>
      <c r="U2191" t="s">
        <v>24</v>
      </c>
      <c r="V2191" t="s">
        <v>42</v>
      </c>
      <c r="W2191" t="s">
        <v>43</v>
      </c>
      <c r="X2191" t="s">
        <v>27</v>
      </c>
      <c r="Y2191">
        <f t="shared" ca="1" si="209"/>
        <v>0.29206169968089013</v>
      </c>
      <c r="Z2191" t="str">
        <f t="shared" ca="1" si="206"/>
        <v>High</v>
      </c>
      <c r="AA2191" t="s">
        <v>63</v>
      </c>
      <c r="AB2191" t="s">
        <v>24</v>
      </c>
    </row>
    <row r="2192" spans="1:28" x14ac:dyDescent="0.3">
      <c r="A2192" t="s">
        <v>4436</v>
      </c>
      <c r="B2192" t="s">
        <v>4437</v>
      </c>
      <c r="C2192" t="s">
        <v>24</v>
      </c>
      <c r="D2192" t="s">
        <v>25</v>
      </c>
      <c r="E2192" t="s">
        <v>26</v>
      </c>
      <c r="F2192" t="s">
        <v>27</v>
      </c>
      <c r="G2192">
        <f t="shared" ca="1" si="207"/>
        <v>0.81883086327115828</v>
      </c>
      <c r="H2192" t="str">
        <f t="shared" ca="1" si="208"/>
        <v>Oligaemic</v>
      </c>
      <c r="I2192" t="s">
        <v>51</v>
      </c>
      <c r="J2192" t="s">
        <v>24</v>
      </c>
      <c r="K2192" t="s">
        <v>24</v>
      </c>
      <c r="L2192" t="s">
        <v>30</v>
      </c>
      <c r="M2192" t="s">
        <v>29</v>
      </c>
      <c r="N2192" t="s">
        <v>31</v>
      </c>
      <c r="O2192">
        <f t="shared" ca="1" si="204"/>
        <v>3.451914697544034E-2</v>
      </c>
      <c r="P2192" t="str">
        <f t="shared" ca="1" si="205"/>
        <v>Normal</v>
      </c>
      <c r="Q2192" t="s">
        <v>51</v>
      </c>
      <c r="R2192" t="s">
        <v>32</v>
      </c>
      <c r="S2192" t="s">
        <v>24</v>
      </c>
      <c r="T2192" t="s">
        <v>33</v>
      </c>
      <c r="U2192" t="s">
        <v>24</v>
      </c>
      <c r="V2192" t="s">
        <v>34</v>
      </c>
      <c r="W2192" t="s">
        <v>35</v>
      </c>
      <c r="X2192" t="s">
        <v>27</v>
      </c>
      <c r="Y2192">
        <f t="shared" ca="1" si="209"/>
        <v>0.76787004694251326</v>
      </c>
      <c r="Z2192" t="str">
        <f t="shared" ca="1" si="206"/>
        <v>High</v>
      </c>
      <c r="AA2192" t="s">
        <v>63</v>
      </c>
      <c r="AB2192" t="s">
        <v>24</v>
      </c>
    </row>
    <row r="2193" spans="1:28" x14ac:dyDescent="0.3">
      <c r="A2193" t="s">
        <v>4438</v>
      </c>
      <c r="B2193" t="s">
        <v>4439</v>
      </c>
      <c r="C2193" t="s">
        <v>24</v>
      </c>
      <c r="D2193" t="s">
        <v>25</v>
      </c>
      <c r="E2193" t="s">
        <v>38</v>
      </c>
      <c r="F2193" t="s">
        <v>27</v>
      </c>
      <c r="G2193">
        <f t="shared" ca="1" si="207"/>
        <v>0.66205325872640819</v>
      </c>
      <c r="H2193" t="str">
        <f t="shared" ca="1" si="208"/>
        <v>Normal</v>
      </c>
      <c r="I2193" t="s">
        <v>27</v>
      </c>
      <c r="J2193" t="s">
        <v>24</v>
      </c>
      <c r="K2193" t="s">
        <v>24</v>
      </c>
      <c r="L2193" t="s">
        <v>30</v>
      </c>
      <c r="M2193" t="s">
        <v>30</v>
      </c>
      <c r="N2193" t="s">
        <v>31</v>
      </c>
      <c r="O2193">
        <f t="shared" ca="1" si="204"/>
        <v>0.96620559944493012</v>
      </c>
      <c r="P2193" t="str">
        <f t="shared" ca="1" si="205"/>
        <v>Normal</v>
      </c>
      <c r="Q2193" t="s">
        <v>27</v>
      </c>
      <c r="R2193" t="s">
        <v>47</v>
      </c>
      <c r="S2193" t="s">
        <v>24</v>
      </c>
      <c r="T2193" t="s">
        <v>33</v>
      </c>
      <c r="U2193" t="s">
        <v>24</v>
      </c>
      <c r="V2193" t="s">
        <v>34</v>
      </c>
      <c r="W2193" t="s">
        <v>35</v>
      </c>
      <c r="X2193" t="s">
        <v>27</v>
      </c>
      <c r="Y2193">
        <f t="shared" ca="1" si="209"/>
        <v>0.83046538404168302</v>
      </c>
      <c r="Z2193" t="str">
        <f t="shared" ca="1" si="206"/>
        <v>Low</v>
      </c>
      <c r="AA2193" t="s">
        <v>48</v>
      </c>
      <c r="AB2193" t="s">
        <v>28</v>
      </c>
    </row>
    <row r="2194" spans="1:28" x14ac:dyDescent="0.3">
      <c r="A2194" t="s">
        <v>4440</v>
      </c>
      <c r="B2194" t="s">
        <v>4441</v>
      </c>
      <c r="C2194" t="s">
        <v>24</v>
      </c>
      <c r="D2194" t="s">
        <v>25</v>
      </c>
      <c r="E2194" t="s">
        <v>26</v>
      </c>
      <c r="F2194" t="s">
        <v>27</v>
      </c>
      <c r="G2194">
        <f t="shared" ca="1" si="207"/>
        <v>0.28155097633726378</v>
      </c>
      <c r="H2194" t="str">
        <f t="shared" ca="1" si="208"/>
        <v>Oligaemic</v>
      </c>
      <c r="I2194" t="s">
        <v>51</v>
      </c>
      <c r="J2194" t="s">
        <v>24</v>
      </c>
      <c r="K2194" t="s">
        <v>24</v>
      </c>
      <c r="L2194" t="s">
        <v>30</v>
      </c>
      <c r="M2194" t="s">
        <v>30</v>
      </c>
      <c r="N2194" t="s">
        <v>31</v>
      </c>
      <c r="O2194">
        <f t="shared" ca="1" si="204"/>
        <v>0.3593139363540403</v>
      </c>
      <c r="P2194" t="str">
        <f t="shared" ca="1" si="205"/>
        <v>Normal</v>
      </c>
      <c r="Q2194" t="s">
        <v>27</v>
      </c>
      <c r="R2194" t="s">
        <v>32</v>
      </c>
      <c r="S2194" t="s">
        <v>24</v>
      </c>
      <c r="T2194" t="s">
        <v>33</v>
      </c>
      <c r="U2194" t="s">
        <v>24</v>
      </c>
      <c r="V2194" t="s">
        <v>34</v>
      </c>
      <c r="W2194" t="s">
        <v>66</v>
      </c>
      <c r="X2194" t="s">
        <v>27</v>
      </c>
      <c r="Y2194">
        <f t="shared" ca="1" si="209"/>
        <v>0.24166876424926809</v>
      </c>
      <c r="Z2194" t="str">
        <f t="shared" ca="1" si="206"/>
        <v>Low</v>
      </c>
      <c r="AA2194" t="s">
        <v>48</v>
      </c>
      <c r="AB2194" t="s">
        <v>24</v>
      </c>
    </row>
    <row r="2195" spans="1:28" x14ac:dyDescent="0.3">
      <c r="A2195" t="s">
        <v>4442</v>
      </c>
      <c r="B2195" t="s">
        <v>4443</v>
      </c>
      <c r="C2195" t="s">
        <v>24</v>
      </c>
      <c r="D2195" t="s">
        <v>25</v>
      </c>
      <c r="E2195" t="s">
        <v>38</v>
      </c>
      <c r="F2195" t="s">
        <v>27</v>
      </c>
      <c r="G2195">
        <f t="shared" ca="1" si="207"/>
        <v>0.24156711528230501</v>
      </c>
      <c r="H2195" t="str">
        <f t="shared" ca="1" si="208"/>
        <v>Normal</v>
      </c>
      <c r="I2195" t="s">
        <v>27</v>
      </c>
      <c r="J2195" t="s">
        <v>24</v>
      </c>
      <c r="K2195" t="s">
        <v>24</v>
      </c>
      <c r="L2195" t="s">
        <v>30</v>
      </c>
      <c r="M2195" t="s">
        <v>30</v>
      </c>
      <c r="N2195" t="s">
        <v>31</v>
      </c>
      <c r="O2195">
        <f t="shared" ca="1" si="204"/>
        <v>0.80598406414944079</v>
      </c>
      <c r="P2195" t="str">
        <f t="shared" ca="1" si="205"/>
        <v>Normal</v>
      </c>
      <c r="Q2195" t="s">
        <v>27</v>
      </c>
      <c r="R2195" t="s">
        <v>41</v>
      </c>
      <c r="S2195" t="s">
        <v>24</v>
      </c>
      <c r="T2195" t="s">
        <v>33</v>
      </c>
      <c r="U2195" t="s">
        <v>24</v>
      </c>
      <c r="V2195" t="s">
        <v>34</v>
      </c>
      <c r="W2195" t="s">
        <v>35</v>
      </c>
      <c r="X2195" t="s">
        <v>27</v>
      </c>
      <c r="Y2195">
        <f t="shared" ca="1" si="209"/>
        <v>0.12583471070334951</v>
      </c>
      <c r="Z2195" t="str">
        <f t="shared" ca="1" si="206"/>
        <v>Low</v>
      </c>
      <c r="AA2195" t="s">
        <v>48</v>
      </c>
      <c r="AB2195" t="s">
        <v>28</v>
      </c>
    </row>
    <row r="2196" spans="1:28" x14ac:dyDescent="0.3">
      <c r="A2196" t="s">
        <v>4444</v>
      </c>
      <c r="B2196" t="s">
        <v>4445</v>
      </c>
      <c r="C2196" t="s">
        <v>24</v>
      </c>
      <c r="D2196" t="s">
        <v>25</v>
      </c>
      <c r="E2196" t="s">
        <v>26</v>
      </c>
      <c r="F2196" t="s">
        <v>27</v>
      </c>
      <c r="G2196">
        <f t="shared" ca="1" si="207"/>
        <v>0.47801005626515336</v>
      </c>
      <c r="H2196" t="str">
        <f t="shared" ca="1" si="208"/>
        <v>Oligaemic</v>
      </c>
      <c r="I2196" t="s">
        <v>51</v>
      </c>
      <c r="J2196" t="s">
        <v>24</v>
      </c>
      <c r="K2196" t="s">
        <v>24</v>
      </c>
      <c r="L2196" t="s">
        <v>29</v>
      </c>
      <c r="M2196" t="s">
        <v>29</v>
      </c>
      <c r="N2196" t="s">
        <v>31</v>
      </c>
      <c r="O2196">
        <f t="shared" ca="1" si="204"/>
        <v>0.15698796965815676</v>
      </c>
      <c r="P2196" t="str">
        <f t="shared" ca="1" si="205"/>
        <v>Oligaemic</v>
      </c>
      <c r="Q2196" t="s">
        <v>51</v>
      </c>
      <c r="R2196" t="s">
        <v>47</v>
      </c>
      <c r="S2196" t="s">
        <v>24</v>
      </c>
      <c r="T2196" t="s">
        <v>33</v>
      </c>
      <c r="U2196" t="s">
        <v>24</v>
      </c>
      <c r="V2196" t="s">
        <v>42</v>
      </c>
      <c r="W2196" t="s">
        <v>35</v>
      </c>
      <c r="X2196" t="s">
        <v>27</v>
      </c>
      <c r="Y2196">
        <f t="shared" ca="1" si="209"/>
        <v>0.84707698179353796</v>
      </c>
      <c r="Z2196" t="str">
        <f t="shared" ca="1" si="206"/>
        <v>Low</v>
      </c>
      <c r="AA2196" t="s">
        <v>48</v>
      </c>
      <c r="AB2196" t="s">
        <v>24</v>
      </c>
    </row>
    <row r="2197" spans="1:28" x14ac:dyDescent="0.3">
      <c r="A2197" t="s">
        <v>4446</v>
      </c>
      <c r="B2197" t="s">
        <v>4447</v>
      </c>
      <c r="C2197" t="s">
        <v>24</v>
      </c>
      <c r="D2197" t="s">
        <v>25</v>
      </c>
      <c r="E2197" t="s">
        <v>38</v>
      </c>
      <c r="F2197" t="s">
        <v>27</v>
      </c>
      <c r="G2197">
        <f t="shared" ca="1" si="207"/>
        <v>0.61052099226999212</v>
      </c>
      <c r="H2197" t="str">
        <f t="shared" ca="1" si="208"/>
        <v>Oligaemic</v>
      </c>
      <c r="I2197" t="s">
        <v>51</v>
      </c>
      <c r="J2197" t="s">
        <v>24</v>
      </c>
      <c r="K2197" t="s">
        <v>24</v>
      </c>
      <c r="L2197" t="s">
        <v>30</v>
      </c>
      <c r="M2197" t="s">
        <v>30</v>
      </c>
      <c r="N2197" t="s">
        <v>31</v>
      </c>
      <c r="O2197">
        <f t="shared" ca="1" si="204"/>
        <v>0.72943203513745558</v>
      </c>
      <c r="P2197" t="str">
        <f t="shared" ca="1" si="205"/>
        <v>Oligaemic</v>
      </c>
      <c r="Q2197" t="s">
        <v>51</v>
      </c>
      <c r="R2197" t="s">
        <v>134</v>
      </c>
      <c r="S2197" t="s">
        <v>24</v>
      </c>
      <c r="T2197" t="s">
        <v>60</v>
      </c>
      <c r="U2197" t="s">
        <v>24</v>
      </c>
      <c r="V2197" t="s">
        <v>42</v>
      </c>
      <c r="W2197" t="s">
        <v>43</v>
      </c>
      <c r="X2197" t="s">
        <v>27</v>
      </c>
      <c r="Y2197">
        <f t="shared" ca="1" si="209"/>
        <v>0.17392023580968186</v>
      </c>
      <c r="Z2197" t="str">
        <f t="shared" ca="1" si="206"/>
        <v>Low</v>
      </c>
      <c r="AA2197" t="s">
        <v>48</v>
      </c>
      <c r="AB2197" t="s">
        <v>24</v>
      </c>
    </row>
    <row r="2198" spans="1:28" x14ac:dyDescent="0.3">
      <c r="A2198" t="s">
        <v>4448</v>
      </c>
      <c r="B2198" t="s">
        <v>4449</v>
      </c>
      <c r="C2198" t="s">
        <v>24</v>
      </c>
      <c r="D2198" t="s">
        <v>25</v>
      </c>
      <c r="E2198" t="s">
        <v>26</v>
      </c>
      <c r="F2198" t="s">
        <v>27</v>
      </c>
      <c r="G2198">
        <f t="shared" ca="1" si="207"/>
        <v>0.3024203019792735</v>
      </c>
      <c r="H2198" t="str">
        <f t="shared" ca="1" si="208"/>
        <v>Oligaemic</v>
      </c>
      <c r="I2198" t="s">
        <v>51</v>
      </c>
      <c r="J2198" t="s">
        <v>24</v>
      </c>
      <c r="K2198" t="s">
        <v>28</v>
      </c>
      <c r="L2198" t="s">
        <v>72</v>
      </c>
      <c r="M2198" t="s">
        <v>72</v>
      </c>
      <c r="N2198" t="s">
        <v>31</v>
      </c>
      <c r="O2198">
        <f t="shared" ca="1" si="204"/>
        <v>0.36606920183479752</v>
      </c>
      <c r="P2198" t="str">
        <f t="shared" ca="1" si="205"/>
        <v>Oligaemic</v>
      </c>
      <c r="Q2198" t="s">
        <v>51</v>
      </c>
      <c r="R2198" t="s">
        <v>41</v>
      </c>
      <c r="S2198" t="s">
        <v>24</v>
      </c>
      <c r="T2198" t="s">
        <v>33</v>
      </c>
      <c r="U2198" t="s">
        <v>24</v>
      </c>
      <c r="V2198" t="s">
        <v>34</v>
      </c>
      <c r="W2198" t="s">
        <v>43</v>
      </c>
      <c r="X2198" t="s">
        <v>27</v>
      </c>
      <c r="Y2198">
        <f t="shared" ca="1" si="209"/>
        <v>0.84514505591195299</v>
      </c>
      <c r="Z2198" t="str">
        <f t="shared" ca="1" si="206"/>
        <v>High</v>
      </c>
      <c r="AA2198" t="s">
        <v>63</v>
      </c>
      <c r="AB2198" t="s">
        <v>24</v>
      </c>
    </row>
    <row r="2199" spans="1:28" x14ac:dyDescent="0.3">
      <c r="A2199" t="s">
        <v>4450</v>
      </c>
      <c r="B2199" t="s">
        <v>4451</v>
      </c>
      <c r="C2199" t="s">
        <v>24</v>
      </c>
      <c r="D2199" t="s">
        <v>25</v>
      </c>
      <c r="E2199" t="s">
        <v>26</v>
      </c>
      <c r="F2199" t="s">
        <v>27</v>
      </c>
      <c r="G2199">
        <f t="shared" ca="1" si="207"/>
        <v>0.35913543187977859</v>
      </c>
      <c r="H2199" t="str">
        <f t="shared" ca="1" si="208"/>
        <v>Oligaemic</v>
      </c>
      <c r="I2199" t="s">
        <v>51</v>
      </c>
      <c r="J2199" t="s">
        <v>24</v>
      </c>
      <c r="K2199" t="s">
        <v>24</v>
      </c>
      <c r="L2199" t="s">
        <v>30</v>
      </c>
      <c r="M2199" t="s">
        <v>30</v>
      </c>
      <c r="N2199" t="s">
        <v>31</v>
      </c>
      <c r="O2199">
        <f t="shared" ca="1" si="204"/>
        <v>3.383516643565565E-2</v>
      </c>
      <c r="P2199" t="str">
        <f t="shared" ca="1" si="205"/>
        <v>Normal</v>
      </c>
      <c r="Q2199" t="s">
        <v>27</v>
      </c>
      <c r="R2199" t="s">
        <v>32</v>
      </c>
      <c r="S2199" t="s">
        <v>24</v>
      </c>
      <c r="T2199" t="s">
        <v>33</v>
      </c>
      <c r="U2199" t="s">
        <v>24</v>
      </c>
      <c r="V2199" t="s">
        <v>42</v>
      </c>
      <c r="W2199" t="s">
        <v>43</v>
      </c>
      <c r="X2199" t="s">
        <v>27</v>
      </c>
      <c r="Y2199">
        <f t="shared" ca="1" si="209"/>
        <v>0.3624185827141273</v>
      </c>
      <c r="Z2199" t="str">
        <f t="shared" ca="1" si="206"/>
        <v>High</v>
      </c>
      <c r="AA2199" t="s">
        <v>63</v>
      </c>
      <c r="AB2199" t="s">
        <v>24</v>
      </c>
    </row>
    <row r="2200" spans="1:28" x14ac:dyDescent="0.3">
      <c r="A2200" t="s">
        <v>4452</v>
      </c>
      <c r="B2200" t="s">
        <v>4453</v>
      </c>
      <c r="C2200" t="s">
        <v>24</v>
      </c>
      <c r="D2200" t="s">
        <v>25</v>
      </c>
      <c r="E2200" t="s">
        <v>26</v>
      </c>
      <c r="F2200" t="s">
        <v>27</v>
      </c>
      <c r="G2200">
        <f t="shared" ca="1" si="207"/>
        <v>0.15037972657109722</v>
      </c>
      <c r="H2200" t="str">
        <f t="shared" ca="1" si="208"/>
        <v>Asy/Patch</v>
      </c>
      <c r="I2200" t="s">
        <v>46</v>
      </c>
      <c r="J2200" t="s">
        <v>24</v>
      </c>
      <c r="K2200" t="s">
        <v>24</v>
      </c>
      <c r="L2200" t="s">
        <v>29</v>
      </c>
      <c r="M2200" t="s">
        <v>30</v>
      </c>
      <c r="N2200" t="s">
        <v>31</v>
      </c>
      <c r="O2200">
        <f t="shared" ca="1" si="204"/>
        <v>0.49527014895491539</v>
      </c>
      <c r="P2200" t="str">
        <f t="shared" ca="1" si="205"/>
        <v>Normal</v>
      </c>
      <c r="Q2200" t="s">
        <v>27</v>
      </c>
      <c r="R2200" t="s">
        <v>41</v>
      </c>
      <c r="S2200" t="s">
        <v>28</v>
      </c>
      <c r="T2200" t="s">
        <v>33</v>
      </c>
      <c r="U2200" t="s">
        <v>24</v>
      </c>
      <c r="V2200" t="s">
        <v>42</v>
      </c>
      <c r="W2200" t="s">
        <v>43</v>
      </c>
      <c r="X2200" t="s">
        <v>87</v>
      </c>
      <c r="Y2200">
        <f t="shared" ca="1" si="209"/>
        <v>0.37505008854840194</v>
      </c>
      <c r="Z2200" t="str">
        <f t="shared" ca="1" si="206"/>
        <v>Low</v>
      </c>
      <c r="AA2200" t="s">
        <v>48</v>
      </c>
      <c r="AB2200" t="s">
        <v>24</v>
      </c>
    </row>
    <row r="2201" spans="1:28" x14ac:dyDescent="0.3">
      <c r="A2201" t="s">
        <v>4454</v>
      </c>
      <c r="B2201" t="s">
        <v>4455</v>
      </c>
      <c r="C2201" t="s">
        <v>24</v>
      </c>
      <c r="D2201" t="s">
        <v>25</v>
      </c>
      <c r="E2201" t="s">
        <v>38</v>
      </c>
      <c r="F2201" t="s">
        <v>27</v>
      </c>
      <c r="G2201">
        <f t="shared" ca="1" si="207"/>
        <v>0.28035529381057822</v>
      </c>
      <c r="H2201" t="str">
        <f t="shared" ca="1" si="208"/>
        <v>Normal</v>
      </c>
      <c r="I2201" t="s">
        <v>27</v>
      </c>
      <c r="J2201" t="s">
        <v>28</v>
      </c>
      <c r="K2201" t="s">
        <v>24</v>
      </c>
      <c r="L2201" t="s">
        <v>29</v>
      </c>
      <c r="M2201" t="s">
        <v>29</v>
      </c>
      <c r="N2201" t="s">
        <v>31</v>
      </c>
      <c r="O2201">
        <f t="shared" ca="1" si="204"/>
        <v>4.7996168779921411E-2</v>
      </c>
      <c r="P2201" t="str">
        <f t="shared" ca="1" si="205"/>
        <v>Normal</v>
      </c>
      <c r="Q2201" t="s">
        <v>115</v>
      </c>
      <c r="R2201" t="s">
        <v>47</v>
      </c>
      <c r="S2201" t="s">
        <v>24</v>
      </c>
      <c r="T2201" t="s">
        <v>60</v>
      </c>
      <c r="U2201" t="s">
        <v>28</v>
      </c>
      <c r="V2201" t="s">
        <v>42</v>
      </c>
      <c r="W2201" t="s">
        <v>43</v>
      </c>
      <c r="X2201" t="s">
        <v>27</v>
      </c>
      <c r="Y2201">
        <f t="shared" ca="1" si="209"/>
        <v>0.31848407853414762</v>
      </c>
      <c r="Z2201" t="str">
        <f t="shared" ca="1" si="206"/>
        <v>Low</v>
      </c>
      <c r="AA2201" t="s">
        <v>48</v>
      </c>
      <c r="AB2201" t="s">
        <v>24</v>
      </c>
    </row>
    <row r="2202" spans="1:28" x14ac:dyDescent="0.3">
      <c r="A2202" t="s">
        <v>4456</v>
      </c>
      <c r="B2202" t="s">
        <v>4457</v>
      </c>
      <c r="C2202" t="s">
        <v>24</v>
      </c>
      <c r="D2202" t="s">
        <v>25</v>
      </c>
      <c r="E2202" t="s">
        <v>26</v>
      </c>
      <c r="F2202" t="s">
        <v>27</v>
      </c>
      <c r="G2202">
        <f t="shared" ca="1" si="207"/>
        <v>0.57190847332218575</v>
      </c>
      <c r="H2202" t="str">
        <f t="shared" ca="1" si="208"/>
        <v>Plethoric</v>
      </c>
      <c r="I2202" t="s">
        <v>55</v>
      </c>
      <c r="J2202" t="s">
        <v>28</v>
      </c>
      <c r="K2202" t="s">
        <v>24</v>
      </c>
      <c r="L2202" t="s">
        <v>29</v>
      </c>
      <c r="M2202" t="s">
        <v>29</v>
      </c>
      <c r="N2202" t="s">
        <v>40</v>
      </c>
      <c r="O2202">
        <f t="shared" ca="1" si="204"/>
        <v>0.25722546547978831</v>
      </c>
      <c r="P2202" t="str">
        <f t="shared" ca="1" si="205"/>
        <v>Normal</v>
      </c>
      <c r="Q2202" t="s">
        <v>27</v>
      </c>
      <c r="R2202" t="s">
        <v>41</v>
      </c>
      <c r="S2202" t="s">
        <v>24</v>
      </c>
      <c r="T2202" t="s">
        <v>33</v>
      </c>
      <c r="U2202" t="s">
        <v>24</v>
      </c>
      <c r="V2202" t="s">
        <v>34</v>
      </c>
      <c r="W2202" t="s">
        <v>35</v>
      </c>
      <c r="X2202" t="s">
        <v>27</v>
      </c>
      <c r="Y2202">
        <f t="shared" ca="1" si="209"/>
        <v>2.7895911994568756E-3</v>
      </c>
      <c r="Z2202" t="str">
        <f t="shared" ca="1" si="206"/>
        <v>Normal</v>
      </c>
      <c r="AA2202" t="s">
        <v>63</v>
      </c>
      <c r="AB2202" t="s">
        <v>28</v>
      </c>
    </row>
    <row r="2203" spans="1:28" x14ac:dyDescent="0.3">
      <c r="A2203" t="s">
        <v>4458</v>
      </c>
      <c r="B2203" t="s">
        <v>4459</v>
      </c>
      <c r="C2203" t="s">
        <v>24</v>
      </c>
      <c r="D2203" t="s">
        <v>25</v>
      </c>
      <c r="E2203" t="s">
        <v>66</v>
      </c>
      <c r="F2203" t="s">
        <v>27</v>
      </c>
      <c r="G2203">
        <f t="shared" ca="1" si="207"/>
        <v>0.73221220009995336</v>
      </c>
      <c r="H2203" t="str">
        <f t="shared" ca="1" si="208"/>
        <v>Plethoric</v>
      </c>
      <c r="I2203" t="s">
        <v>55</v>
      </c>
      <c r="J2203" t="s">
        <v>24</v>
      </c>
      <c r="K2203" t="s">
        <v>24</v>
      </c>
      <c r="L2203" t="s">
        <v>30</v>
      </c>
      <c r="M2203" t="s">
        <v>72</v>
      </c>
      <c r="N2203" t="s">
        <v>31</v>
      </c>
      <c r="O2203">
        <f t="shared" ca="1" si="204"/>
        <v>0.81835468675557577</v>
      </c>
      <c r="P2203" t="str">
        <f t="shared" ca="1" si="205"/>
        <v>Asy/Patchy</v>
      </c>
      <c r="Q2203" t="s">
        <v>115</v>
      </c>
      <c r="R2203" t="s">
        <v>41</v>
      </c>
      <c r="S2203" t="s">
        <v>28</v>
      </c>
      <c r="T2203" t="s">
        <v>33</v>
      </c>
      <c r="U2203" t="s">
        <v>24</v>
      </c>
      <c r="V2203" t="s">
        <v>34</v>
      </c>
      <c r="W2203" t="s">
        <v>66</v>
      </c>
      <c r="X2203" t="s">
        <v>87</v>
      </c>
      <c r="Y2203">
        <f t="shared" ca="1" si="209"/>
        <v>0.3749931564655542</v>
      </c>
      <c r="Z2203" t="str">
        <f t="shared" ca="1" si="206"/>
        <v>Low</v>
      </c>
      <c r="AA2203" t="s">
        <v>48</v>
      </c>
      <c r="AB2203" t="s">
        <v>28</v>
      </c>
    </row>
    <row r="2204" spans="1:28" x14ac:dyDescent="0.3">
      <c r="A2204" t="s">
        <v>4460</v>
      </c>
      <c r="B2204" t="s">
        <v>4461</v>
      </c>
      <c r="C2204" t="s">
        <v>24</v>
      </c>
      <c r="D2204" t="s">
        <v>25</v>
      </c>
      <c r="E2204" t="s">
        <v>38</v>
      </c>
      <c r="F2204" t="s">
        <v>27</v>
      </c>
      <c r="G2204">
        <f t="shared" ca="1" si="207"/>
        <v>0.7843954121773542</v>
      </c>
      <c r="H2204" t="str">
        <f t="shared" ca="1" si="208"/>
        <v>Plethoric</v>
      </c>
      <c r="I2204" t="s">
        <v>55</v>
      </c>
      <c r="J2204" t="s">
        <v>28</v>
      </c>
      <c r="K2204" t="s">
        <v>24</v>
      </c>
      <c r="L2204" t="s">
        <v>29</v>
      </c>
      <c r="M2204" t="s">
        <v>72</v>
      </c>
      <c r="N2204" t="s">
        <v>31</v>
      </c>
      <c r="O2204">
        <f t="shared" ca="1" si="204"/>
        <v>0.26031287682012372</v>
      </c>
      <c r="P2204" t="str">
        <f t="shared" ca="1" si="205"/>
        <v>Plethoric</v>
      </c>
      <c r="Q2204" t="s">
        <v>55</v>
      </c>
      <c r="R2204" t="s">
        <v>41</v>
      </c>
      <c r="S2204" t="s">
        <v>24</v>
      </c>
      <c r="T2204" t="s">
        <v>52</v>
      </c>
      <c r="U2204" t="s">
        <v>24</v>
      </c>
      <c r="V2204" t="s">
        <v>42</v>
      </c>
      <c r="W2204" t="s">
        <v>43</v>
      </c>
      <c r="X2204" t="s">
        <v>27</v>
      </c>
      <c r="Y2204">
        <f t="shared" ca="1" si="209"/>
        <v>0.83096802967394057</v>
      </c>
      <c r="Z2204" t="str">
        <f t="shared" ca="1" si="206"/>
        <v>Low</v>
      </c>
      <c r="AA2204" t="s">
        <v>48</v>
      </c>
      <c r="AB2204" t="s">
        <v>24</v>
      </c>
    </row>
    <row r="2205" spans="1:28" x14ac:dyDescent="0.3">
      <c r="A2205" t="s">
        <v>4462</v>
      </c>
      <c r="B2205" t="s">
        <v>4463</v>
      </c>
      <c r="C2205" t="s">
        <v>24</v>
      </c>
      <c r="D2205" t="s">
        <v>25</v>
      </c>
      <c r="E2205" t="s">
        <v>26</v>
      </c>
      <c r="F2205" t="s">
        <v>27</v>
      </c>
      <c r="G2205">
        <f t="shared" ca="1" si="207"/>
        <v>0.5043077862629225</v>
      </c>
      <c r="H2205" t="str">
        <f t="shared" ca="1" si="208"/>
        <v>Oligaemic</v>
      </c>
      <c r="I2205" t="s">
        <v>51</v>
      </c>
      <c r="J2205" t="s">
        <v>24</v>
      </c>
      <c r="K2205" t="s">
        <v>24</v>
      </c>
      <c r="L2205" t="s">
        <v>29</v>
      </c>
      <c r="M2205" t="s">
        <v>29</v>
      </c>
      <c r="N2205" t="s">
        <v>31</v>
      </c>
      <c r="O2205">
        <f t="shared" ca="1" si="204"/>
        <v>0.3986916186266134</v>
      </c>
      <c r="P2205" t="str">
        <f t="shared" ca="1" si="205"/>
        <v>Normal</v>
      </c>
      <c r="Q2205" t="s">
        <v>27</v>
      </c>
      <c r="R2205" t="s">
        <v>47</v>
      </c>
      <c r="S2205" t="s">
        <v>24</v>
      </c>
      <c r="T2205" t="s">
        <v>33</v>
      </c>
      <c r="U2205" t="s">
        <v>24</v>
      </c>
      <c r="V2205" t="s">
        <v>42</v>
      </c>
      <c r="W2205" t="s">
        <v>35</v>
      </c>
      <c r="X2205" t="s">
        <v>27</v>
      </c>
      <c r="Y2205">
        <f t="shared" ca="1" si="209"/>
        <v>0.58904279787943004</v>
      </c>
      <c r="Z2205" t="str">
        <f t="shared" ca="1" si="206"/>
        <v>Low</v>
      </c>
      <c r="AA2205" t="s">
        <v>48</v>
      </c>
      <c r="AB2205" t="s">
        <v>24</v>
      </c>
    </row>
    <row r="2206" spans="1:28" x14ac:dyDescent="0.3">
      <c r="A2206" t="s">
        <v>4464</v>
      </c>
      <c r="B2206" t="s">
        <v>4465</v>
      </c>
      <c r="C2206" t="s">
        <v>24</v>
      </c>
      <c r="D2206" t="s">
        <v>25</v>
      </c>
      <c r="E2206" t="s">
        <v>38</v>
      </c>
      <c r="F2206" t="s">
        <v>27</v>
      </c>
      <c r="G2206">
        <f t="shared" ca="1" si="207"/>
        <v>0.83230883314152826</v>
      </c>
      <c r="H2206" t="str">
        <f t="shared" ca="1" si="208"/>
        <v>Plethoric</v>
      </c>
      <c r="I2206" t="s">
        <v>55</v>
      </c>
      <c r="J2206" t="s">
        <v>24</v>
      </c>
      <c r="K2206" t="s">
        <v>24</v>
      </c>
      <c r="L2206" t="s">
        <v>30</v>
      </c>
      <c r="M2206" t="s">
        <v>30</v>
      </c>
      <c r="N2206" t="s">
        <v>31</v>
      </c>
      <c r="O2206">
        <f t="shared" ca="1" si="204"/>
        <v>0.11761190316384051</v>
      </c>
      <c r="P2206" t="str">
        <f t="shared" ca="1" si="205"/>
        <v>Normal</v>
      </c>
      <c r="Q2206" t="s">
        <v>27</v>
      </c>
      <c r="R2206" t="s">
        <v>47</v>
      </c>
      <c r="S2206" t="s">
        <v>24</v>
      </c>
      <c r="T2206" t="s">
        <v>33</v>
      </c>
      <c r="U2206" t="s">
        <v>24</v>
      </c>
      <c r="V2206" t="s">
        <v>42</v>
      </c>
      <c r="W2206" t="s">
        <v>43</v>
      </c>
      <c r="X2206" t="s">
        <v>27</v>
      </c>
      <c r="Y2206">
        <f t="shared" ca="1" si="209"/>
        <v>0.49912142933772052</v>
      </c>
      <c r="Z2206" t="str">
        <f t="shared" ca="1" si="206"/>
        <v>Low</v>
      </c>
      <c r="AA2206" t="s">
        <v>48</v>
      </c>
      <c r="AB2206" t="s">
        <v>24</v>
      </c>
    </row>
    <row r="2207" spans="1:28" x14ac:dyDescent="0.3">
      <c r="A2207" t="s">
        <v>4466</v>
      </c>
      <c r="B2207" t="s">
        <v>4467</v>
      </c>
      <c r="C2207" t="s">
        <v>24</v>
      </c>
      <c r="D2207" t="s">
        <v>25</v>
      </c>
      <c r="E2207" t="s">
        <v>38</v>
      </c>
      <c r="F2207" t="s">
        <v>27</v>
      </c>
      <c r="G2207">
        <f t="shared" ca="1" si="207"/>
        <v>0.10306641642902814</v>
      </c>
      <c r="H2207" t="str">
        <f t="shared" ca="1" si="208"/>
        <v>Oligaemic</v>
      </c>
      <c r="I2207" t="s">
        <v>51</v>
      </c>
      <c r="J2207" t="s">
        <v>24</v>
      </c>
      <c r="K2207" t="s">
        <v>24</v>
      </c>
      <c r="L2207" t="s">
        <v>30</v>
      </c>
      <c r="M2207" t="s">
        <v>29</v>
      </c>
      <c r="N2207" t="s">
        <v>31</v>
      </c>
      <c r="O2207">
        <f t="shared" ca="1" si="204"/>
        <v>0.90806947954066508</v>
      </c>
      <c r="P2207" t="str">
        <f t="shared" ca="1" si="205"/>
        <v>Normal</v>
      </c>
      <c r="Q2207" t="s">
        <v>27</v>
      </c>
      <c r="R2207" t="s">
        <v>41</v>
      </c>
      <c r="S2207" t="s">
        <v>24</v>
      </c>
      <c r="T2207" t="s">
        <v>33</v>
      </c>
      <c r="U2207" t="s">
        <v>24</v>
      </c>
      <c r="V2207" t="s">
        <v>42</v>
      </c>
      <c r="W2207" t="s">
        <v>43</v>
      </c>
      <c r="X2207" t="s">
        <v>27</v>
      </c>
      <c r="Y2207">
        <f t="shared" ca="1" si="209"/>
        <v>0.19207002140417717</v>
      </c>
      <c r="Z2207" t="str">
        <f t="shared" ca="1" si="206"/>
        <v>Low</v>
      </c>
      <c r="AA2207" t="s">
        <v>48</v>
      </c>
      <c r="AB2207" t="s">
        <v>28</v>
      </c>
    </row>
    <row r="2208" spans="1:28" x14ac:dyDescent="0.3">
      <c r="A2208" t="s">
        <v>4468</v>
      </c>
      <c r="B2208" t="s">
        <v>4469</v>
      </c>
      <c r="C2208" t="s">
        <v>24</v>
      </c>
      <c r="D2208" t="s">
        <v>25</v>
      </c>
      <c r="E2208" t="s">
        <v>26</v>
      </c>
      <c r="F2208" t="s">
        <v>27</v>
      </c>
      <c r="G2208">
        <f t="shared" ca="1" si="207"/>
        <v>0.747170624238642</v>
      </c>
      <c r="H2208" t="str">
        <f t="shared" ca="1" si="208"/>
        <v>Grd_Glass</v>
      </c>
      <c r="I2208" t="s">
        <v>39</v>
      </c>
      <c r="J2208" t="s">
        <v>24</v>
      </c>
      <c r="K2208" t="s">
        <v>24</v>
      </c>
      <c r="L2208" t="s">
        <v>29</v>
      </c>
      <c r="M2208" t="s">
        <v>29</v>
      </c>
      <c r="N2208" t="s">
        <v>31</v>
      </c>
      <c r="O2208">
        <f t="shared" ca="1" si="204"/>
        <v>0.77534256985157679</v>
      </c>
      <c r="P2208" t="str">
        <f t="shared" ca="1" si="205"/>
        <v>Asy/Patchy</v>
      </c>
      <c r="Q2208" t="s">
        <v>115</v>
      </c>
      <c r="R2208" t="s">
        <v>32</v>
      </c>
      <c r="S2208" t="s">
        <v>24</v>
      </c>
      <c r="T2208" t="s">
        <v>33</v>
      </c>
      <c r="U2208" t="s">
        <v>24</v>
      </c>
      <c r="V2208" t="s">
        <v>42</v>
      </c>
      <c r="W2208" t="s">
        <v>35</v>
      </c>
      <c r="X2208" t="s">
        <v>27</v>
      </c>
      <c r="Y2208">
        <f t="shared" ca="1" si="209"/>
        <v>4.6224828068644253E-2</v>
      </c>
      <c r="Z2208" t="str">
        <f t="shared" ca="1" si="206"/>
        <v>Normal</v>
      </c>
      <c r="AA2208" t="s">
        <v>27</v>
      </c>
      <c r="AB2208" t="s">
        <v>24</v>
      </c>
    </row>
    <row r="2209" spans="1:28" x14ac:dyDescent="0.3">
      <c r="A2209" t="s">
        <v>4470</v>
      </c>
      <c r="B2209" t="s">
        <v>4471</v>
      </c>
      <c r="C2209" t="s">
        <v>24</v>
      </c>
      <c r="D2209" t="s">
        <v>25</v>
      </c>
      <c r="E2209" t="s">
        <v>26</v>
      </c>
      <c r="F2209" t="s">
        <v>27</v>
      </c>
      <c r="G2209">
        <f t="shared" ca="1" si="207"/>
        <v>0.82497267587161982</v>
      </c>
      <c r="H2209" t="str">
        <f t="shared" ca="1" si="208"/>
        <v>Plethoric</v>
      </c>
      <c r="I2209" t="s">
        <v>55</v>
      </c>
      <c r="J2209" t="s">
        <v>24</v>
      </c>
      <c r="K2209" t="s">
        <v>24</v>
      </c>
      <c r="L2209" t="s">
        <v>29</v>
      </c>
      <c r="M2209" t="s">
        <v>29</v>
      </c>
      <c r="N2209" t="s">
        <v>31</v>
      </c>
      <c r="O2209">
        <f t="shared" ca="1" si="204"/>
        <v>0.34082357520778894</v>
      </c>
      <c r="P2209" t="str">
        <f t="shared" ca="1" si="205"/>
        <v>Plethoric</v>
      </c>
      <c r="Q2209" t="s">
        <v>55</v>
      </c>
      <c r="R2209" t="s">
        <v>32</v>
      </c>
      <c r="S2209" t="s">
        <v>24</v>
      </c>
      <c r="T2209" t="s">
        <v>60</v>
      </c>
      <c r="U2209" t="s">
        <v>24</v>
      </c>
      <c r="V2209" t="s">
        <v>42</v>
      </c>
      <c r="W2209" t="s">
        <v>43</v>
      </c>
      <c r="X2209" t="s">
        <v>27</v>
      </c>
      <c r="Y2209">
        <f t="shared" ca="1" si="209"/>
        <v>0.25988619375276734</v>
      </c>
      <c r="Z2209" t="str">
        <f t="shared" ca="1" si="206"/>
        <v>High</v>
      </c>
      <c r="AA2209" t="s">
        <v>63</v>
      </c>
      <c r="AB2209" t="s">
        <v>24</v>
      </c>
    </row>
    <row r="2210" spans="1:28" x14ac:dyDescent="0.3">
      <c r="A2210" t="s">
        <v>4472</v>
      </c>
      <c r="B2210" t="s">
        <v>4473</v>
      </c>
      <c r="C2210" t="s">
        <v>24</v>
      </c>
      <c r="D2210" t="s">
        <v>25</v>
      </c>
      <c r="E2210" t="s">
        <v>38</v>
      </c>
      <c r="F2210" t="s">
        <v>27</v>
      </c>
      <c r="G2210">
        <f t="shared" ca="1" si="207"/>
        <v>0.9151163840894232</v>
      </c>
      <c r="H2210" t="str">
        <f t="shared" ca="1" si="208"/>
        <v>Normal</v>
      </c>
      <c r="I2210" t="s">
        <v>27</v>
      </c>
      <c r="J2210" t="s">
        <v>24</v>
      </c>
      <c r="K2210" t="s">
        <v>24</v>
      </c>
      <c r="L2210" t="s">
        <v>30</v>
      </c>
      <c r="M2210" t="s">
        <v>30</v>
      </c>
      <c r="N2210" t="s">
        <v>31</v>
      </c>
      <c r="O2210">
        <f t="shared" ca="1" si="204"/>
        <v>0.34274600279293221</v>
      </c>
      <c r="P2210" t="str">
        <f t="shared" ca="1" si="205"/>
        <v>Normal</v>
      </c>
      <c r="Q2210" t="s">
        <v>27</v>
      </c>
      <c r="R2210" t="s">
        <v>32</v>
      </c>
      <c r="S2210" t="s">
        <v>28</v>
      </c>
      <c r="T2210" t="s">
        <v>33</v>
      </c>
      <c r="U2210" t="s">
        <v>24</v>
      </c>
      <c r="V2210" t="s">
        <v>67</v>
      </c>
      <c r="W2210" t="s">
        <v>35</v>
      </c>
      <c r="X2210" t="s">
        <v>27</v>
      </c>
      <c r="Y2210">
        <f t="shared" ca="1" si="209"/>
        <v>0.93983406509815137</v>
      </c>
      <c r="Z2210" t="str">
        <f t="shared" ca="1" si="206"/>
        <v>High</v>
      </c>
      <c r="AA2210" t="s">
        <v>63</v>
      </c>
      <c r="AB2210" t="s">
        <v>24</v>
      </c>
    </row>
    <row r="2211" spans="1:28" x14ac:dyDescent="0.3">
      <c r="A2211" t="s">
        <v>4474</v>
      </c>
      <c r="B2211" t="s">
        <v>4475</v>
      </c>
      <c r="C2211" t="s">
        <v>24</v>
      </c>
      <c r="D2211" t="s">
        <v>25</v>
      </c>
      <c r="E2211" t="s">
        <v>38</v>
      </c>
      <c r="F2211" t="s">
        <v>27</v>
      </c>
      <c r="G2211">
        <f t="shared" ca="1" si="207"/>
        <v>0.10586826841216623</v>
      </c>
      <c r="H2211" t="str">
        <f t="shared" ca="1" si="208"/>
        <v>Normal</v>
      </c>
      <c r="I2211" t="s">
        <v>27</v>
      </c>
      <c r="J2211" t="s">
        <v>24</v>
      </c>
      <c r="K2211" t="s">
        <v>24</v>
      </c>
      <c r="L2211" t="s">
        <v>30</v>
      </c>
      <c r="M2211" t="s">
        <v>29</v>
      </c>
      <c r="N2211" t="s">
        <v>31</v>
      </c>
      <c r="O2211">
        <f t="shared" ca="1" si="204"/>
        <v>0.74964107655600665</v>
      </c>
      <c r="P2211" t="str">
        <f t="shared" ca="1" si="205"/>
        <v>Normal</v>
      </c>
      <c r="Q2211" t="s">
        <v>27</v>
      </c>
      <c r="R2211" t="s">
        <v>41</v>
      </c>
      <c r="S2211" t="s">
        <v>24</v>
      </c>
      <c r="T2211" t="s">
        <v>33</v>
      </c>
      <c r="U2211" t="s">
        <v>24</v>
      </c>
      <c r="V2211" t="s">
        <v>34</v>
      </c>
      <c r="W2211" t="s">
        <v>43</v>
      </c>
      <c r="X2211" t="s">
        <v>27</v>
      </c>
      <c r="Y2211">
        <f t="shared" ca="1" si="209"/>
        <v>0.42373765522437667</v>
      </c>
      <c r="Z2211" t="str">
        <f t="shared" ca="1" si="206"/>
        <v>High</v>
      </c>
      <c r="AA2211" t="s">
        <v>63</v>
      </c>
      <c r="AB2211" t="s">
        <v>24</v>
      </c>
    </row>
    <row r="2212" spans="1:28" x14ac:dyDescent="0.3">
      <c r="A2212" t="s">
        <v>4476</v>
      </c>
      <c r="B2212" t="s">
        <v>4477</v>
      </c>
      <c r="C2212" t="s">
        <v>24</v>
      </c>
      <c r="D2212" t="s">
        <v>25</v>
      </c>
      <c r="E2212" t="s">
        <v>38</v>
      </c>
      <c r="F2212" t="s">
        <v>27</v>
      </c>
      <c r="G2212">
        <f t="shared" ca="1" si="207"/>
        <v>0.9118995701305832</v>
      </c>
      <c r="H2212" t="str">
        <f t="shared" ca="1" si="208"/>
        <v>Oligaemic</v>
      </c>
      <c r="I2212" t="s">
        <v>51</v>
      </c>
      <c r="J2212" t="s">
        <v>24</v>
      </c>
      <c r="K2212" t="s">
        <v>24</v>
      </c>
      <c r="L2212" t="s">
        <v>29</v>
      </c>
      <c r="M2212" t="s">
        <v>29</v>
      </c>
      <c r="N2212" t="s">
        <v>31</v>
      </c>
      <c r="O2212">
        <f t="shared" ca="1" si="204"/>
        <v>0.13024853668939906</v>
      </c>
      <c r="P2212" t="str">
        <f t="shared" ca="1" si="205"/>
        <v>Plethoric</v>
      </c>
      <c r="Q2212" t="s">
        <v>55</v>
      </c>
      <c r="R2212" t="s">
        <v>134</v>
      </c>
      <c r="S2212" t="s">
        <v>24</v>
      </c>
      <c r="T2212" t="s">
        <v>33</v>
      </c>
      <c r="U2212" t="s">
        <v>28</v>
      </c>
      <c r="V2212" t="s">
        <v>34</v>
      </c>
      <c r="W2212" t="s">
        <v>43</v>
      </c>
      <c r="X2212" t="s">
        <v>27</v>
      </c>
      <c r="Y2212">
        <f t="shared" ca="1" si="209"/>
        <v>0.45774671490961905</v>
      </c>
      <c r="Z2212" t="str">
        <f t="shared" ca="1" si="206"/>
        <v>Low</v>
      </c>
      <c r="AA2212" t="s">
        <v>48</v>
      </c>
      <c r="AB2212" t="s">
        <v>24</v>
      </c>
    </row>
    <row r="2213" spans="1:28" x14ac:dyDescent="0.3">
      <c r="A2213" t="s">
        <v>4478</v>
      </c>
      <c r="B2213" t="s">
        <v>4479</v>
      </c>
      <c r="C2213" t="s">
        <v>24</v>
      </c>
      <c r="D2213" t="s">
        <v>25</v>
      </c>
      <c r="E2213" t="s">
        <v>38</v>
      </c>
      <c r="F2213" t="s">
        <v>48</v>
      </c>
      <c r="G2213">
        <f t="shared" ca="1" si="207"/>
        <v>0.43953314435095903</v>
      </c>
      <c r="H2213" t="str">
        <f t="shared" ca="1" si="208"/>
        <v>Plethoric</v>
      </c>
      <c r="I2213" t="s">
        <v>55</v>
      </c>
      <c r="J2213" t="s">
        <v>24</v>
      </c>
      <c r="K2213" t="s">
        <v>24</v>
      </c>
      <c r="L2213" t="s">
        <v>30</v>
      </c>
      <c r="M2213" t="s">
        <v>30</v>
      </c>
      <c r="N2213" t="s">
        <v>31</v>
      </c>
      <c r="O2213">
        <f t="shared" ca="1" si="204"/>
        <v>0.79954653655160646</v>
      </c>
      <c r="P2213" t="str">
        <f t="shared" ca="1" si="205"/>
        <v>Plethoric</v>
      </c>
      <c r="Q2213" t="s">
        <v>55</v>
      </c>
      <c r="R2213" t="s">
        <v>134</v>
      </c>
      <c r="S2213" t="s">
        <v>24</v>
      </c>
      <c r="T2213" t="s">
        <v>33</v>
      </c>
      <c r="U2213" t="s">
        <v>28</v>
      </c>
      <c r="V2213" t="s">
        <v>42</v>
      </c>
      <c r="W2213" t="s">
        <v>43</v>
      </c>
      <c r="X2213" t="s">
        <v>82</v>
      </c>
      <c r="Y2213">
        <f t="shared" ca="1" si="209"/>
        <v>6.2483857058930226E-2</v>
      </c>
      <c r="Z2213" t="str">
        <f t="shared" ca="1" si="206"/>
        <v>Normal</v>
      </c>
      <c r="AA2213" t="s">
        <v>48</v>
      </c>
      <c r="AB2213" t="s">
        <v>24</v>
      </c>
    </row>
    <row r="2214" spans="1:28" x14ac:dyDescent="0.3">
      <c r="A2214" t="s">
        <v>4480</v>
      </c>
      <c r="B2214" t="s">
        <v>4481</v>
      </c>
      <c r="C2214" t="s">
        <v>24</v>
      </c>
      <c r="D2214" t="s">
        <v>25</v>
      </c>
      <c r="E2214" t="s">
        <v>38</v>
      </c>
      <c r="F2214" t="s">
        <v>48</v>
      </c>
      <c r="G2214">
        <f t="shared" ca="1" si="207"/>
        <v>0.70906990637377088</v>
      </c>
      <c r="H2214" t="str">
        <f t="shared" ca="1" si="208"/>
        <v>Oligaemic</v>
      </c>
      <c r="I2214" t="s">
        <v>51</v>
      </c>
      <c r="J2214" t="s">
        <v>28</v>
      </c>
      <c r="K2214" t="s">
        <v>24</v>
      </c>
      <c r="L2214" t="s">
        <v>72</v>
      </c>
      <c r="M2214" t="s">
        <v>30</v>
      </c>
      <c r="N2214" t="s">
        <v>31</v>
      </c>
      <c r="O2214">
        <f t="shared" ca="1" si="204"/>
        <v>0.28807818102354488</v>
      </c>
      <c r="P2214" t="str">
        <f t="shared" ca="1" si="205"/>
        <v>Normal</v>
      </c>
      <c r="Q2214" t="s">
        <v>27</v>
      </c>
      <c r="R2214" t="s">
        <v>41</v>
      </c>
      <c r="S2214" t="s">
        <v>24</v>
      </c>
      <c r="T2214" t="s">
        <v>33</v>
      </c>
      <c r="U2214" t="s">
        <v>24</v>
      </c>
      <c r="V2214" t="s">
        <v>42</v>
      </c>
      <c r="W2214" t="s">
        <v>43</v>
      </c>
      <c r="X2214" t="s">
        <v>27</v>
      </c>
      <c r="Y2214">
        <f t="shared" ca="1" si="209"/>
        <v>0.11960778163296948</v>
      </c>
      <c r="Z2214" t="str">
        <f t="shared" ca="1" si="206"/>
        <v>Low</v>
      </c>
      <c r="AA2214" t="s">
        <v>48</v>
      </c>
      <c r="AB2214" t="s">
        <v>24</v>
      </c>
    </row>
    <row r="2215" spans="1:28" x14ac:dyDescent="0.3">
      <c r="A2215" t="s">
        <v>4482</v>
      </c>
      <c r="B2215" t="s">
        <v>4483</v>
      </c>
      <c r="C2215" t="s">
        <v>24</v>
      </c>
      <c r="D2215" t="s">
        <v>25</v>
      </c>
      <c r="E2215" t="s">
        <v>38</v>
      </c>
      <c r="F2215" t="s">
        <v>27</v>
      </c>
      <c r="G2215">
        <f t="shared" ca="1" si="207"/>
        <v>7.2670567534158681E-2</v>
      </c>
      <c r="H2215" t="str">
        <f t="shared" ca="1" si="208"/>
        <v>Normal</v>
      </c>
      <c r="I2215" t="s">
        <v>27</v>
      </c>
      <c r="J2215" t="s">
        <v>24</v>
      </c>
      <c r="K2215" t="s">
        <v>24</v>
      </c>
      <c r="L2215" t="s">
        <v>29</v>
      </c>
      <c r="M2215" t="s">
        <v>30</v>
      </c>
      <c r="N2215" t="s">
        <v>31</v>
      </c>
      <c r="O2215">
        <f t="shared" ca="1" si="204"/>
        <v>0.11744547626370994</v>
      </c>
      <c r="P2215" t="str">
        <f t="shared" ca="1" si="205"/>
        <v>Normal</v>
      </c>
      <c r="Q2215" t="s">
        <v>27</v>
      </c>
      <c r="R2215" t="s">
        <v>41</v>
      </c>
      <c r="S2215" t="s">
        <v>24</v>
      </c>
      <c r="T2215" t="s">
        <v>33</v>
      </c>
      <c r="U2215" t="s">
        <v>24</v>
      </c>
      <c r="V2215" t="s">
        <v>42</v>
      </c>
      <c r="W2215" t="s">
        <v>35</v>
      </c>
      <c r="X2215" t="s">
        <v>27</v>
      </c>
      <c r="Y2215">
        <f t="shared" ca="1" si="209"/>
        <v>0.38638744395068303</v>
      </c>
      <c r="Z2215" t="str">
        <f t="shared" ca="1" si="206"/>
        <v>High</v>
      </c>
      <c r="AA2215" t="s">
        <v>63</v>
      </c>
      <c r="AB2215" t="s">
        <v>24</v>
      </c>
    </row>
    <row r="2216" spans="1:28" x14ac:dyDescent="0.3">
      <c r="A2216" t="s">
        <v>4484</v>
      </c>
      <c r="B2216" t="s">
        <v>4485</v>
      </c>
      <c r="C2216" t="s">
        <v>24</v>
      </c>
      <c r="D2216" t="s">
        <v>25</v>
      </c>
      <c r="E2216" t="s">
        <v>38</v>
      </c>
      <c r="F2216" t="s">
        <v>27</v>
      </c>
      <c r="G2216">
        <f t="shared" ca="1" si="207"/>
        <v>4.921150793916429E-2</v>
      </c>
      <c r="H2216" t="str">
        <f t="shared" ca="1" si="208"/>
        <v>Normal</v>
      </c>
      <c r="I2216" t="s">
        <v>55</v>
      </c>
      <c r="J2216" t="s">
        <v>24</v>
      </c>
      <c r="K2216" t="s">
        <v>24</v>
      </c>
      <c r="L2216" t="s">
        <v>30</v>
      </c>
      <c r="M2216" t="s">
        <v>29</v>
      </c>
      <c r="N2216" t="s">
        <v>31</v>
      </c>
      <c r="O2216">
        <f t="shared" ca="1" si="204"/>
        <v>0.60150828039501381</v>
      </c>
      <c r="P2216" t="str">
        <f t="shared" ca="1" si="205"/>
        <v>Normal</v>
      </c>
      <c r="Q2216" t="s">
        <v>27</v>
      </c>
      <c r="R2216" t="s">
        <v>32</v>
      </c>
      <c r="S2216" t="s">
        <v>24</v>
      </c>
      <c r="T2216" t="s">
        <v>33</v>
      </c>
      <c r="U2216" t="s">
        <v>28</v>
      </c>
      <c r="V2216" t="s">
        <v>34</v>
      </c>
      <c r="W2216" t="s">
        <v>43</v>
      </c>
      <c r="X2216" t="s">
        <v>27</v>
      </c>
      <c r="Y2216">
        <f t="shared" ca="1" si="209"/>
        <v>0.40641081584856165</v>
      </c>
      <c r="Z2216" t="str">
        <f t="shared" ca="1" si="206"/>
        <v>High</v>
      </c>
      <c r="AA2216" t="s">
        <v>63</v>
      </c>
      <c r="AB2216" t="s">
        <v>24</v>
      </c>
    </row>
    <row r="2217" spans="1:28" x14ac:dyDescent="0.3">
      <c r="A2217" t="s">
        <v>4486</v>
      </c>
      <c r="B2217" t="s">
        <v>4487</v>
      </c>
      <c r="C2217" t="s">
        <v>24</v>
      </c>
      <c r="D2217" t="s">
        <v>25</v>
      </c>
      <c r="E2217" t="s">
        <v>38</v>
      </c>
      <c r="F2217" t="s">
        <v>27</v>
      </c>
      <c r="G2217">
        <f t="shared" ca="1" si="207"/>
        <v>0.97270122329953124</v>
      </c>
      <c r="H2217" t="str">
        <f t="shared" ca="1" si="208"/>
        <v>Plethoric</v>
      </c>
      <c r="I2217" t="s">
        <v>55</v>
      </c>
      <c r="J2217" t="s">
        <v>24</v>
      </c>
      <c r="K2217" t="s">
        <v>24</v>
      </c>
      <c r="L2217" t="s">
        <v>29</v>
      </c>
      <c r="M2217" t="s">
        <v>29</v>
      </c>
      <c r="N2217" t="s">
        <v>31</v>
      </c>
      <c r="O2217">
        <f t="shared" ca="1" si="204"/>
        <v>0.9905241635988854</v>
      </c>
      <c r="P2217" t="str">
        <f t="shared" ca="1" si="205"/>
        <v>Grd_Glass</v>
      </c>
      <c r="Q2217" t="s">
        <v>39</v>
      </c>
      <c r="R2217" t="s">
        <v>41</v>
      </c>
      <c r="S2217" t="s">
        <v>24</v>
      </c>
      <c r="T2217" t="s">
        <v>33</v>
      </c>
      <c r="U2217" t="s">
        <v>24</v>
      </c>
      <c r="V2217" t="s">
        <v>42</v>
      </c>
      <c r="W2217" t="s">
        <v>35</v>
      </c>
      <c r="X2217" t="s">
        <v>27</v>
      </c>
      <c r="Y2217">
        <f t="shared" ca="1" si="209"/>
        <v>0.52453598240968669</v>
      </c>
      <c r="Z2217" t="str">
        <f t="shared" ca="1" si="206"/>
        <v>Normal</v>
      </c>
      <c r="AA2217" t="s">
        <v>27</v>
      </c>
      <c r="AB2217" t="s">
        <v>24</v>
      </c>
    </row>
    <row r="2218" spans="1:28" x14ac:dyDescent="0.3">
      <c r="A2218" t="s">
        <v>4488</v>
      </c>
      <c r="B2218" t="s">
        <v>4489</v>
      </c>
      <c r="C2218" t="s">
        <v>24</v>
      </c>
      <c r="D2218" t="s">
        <v>25</v>
      </c>
      <c r="E2218" t="s">
        <v>38</v>
      </c>
      <c r="F2218" t="s">
        <v>27</v>
      </c>
      <c r="G2218">
        <f t="shared" ca="1" si="207"/>
        <v>0.32935625417658476</v>
      </c>
      <c r="H2218" t="str">
        <f t="shared" ca="1" si="208"/>
        <v>Oligaemic</v>
      </c>
      <c r="I2218" t="s">
        <v>51</v>
      </c>
      <c r="J2218" t="s">
        <v>24</v>
      </c>
      <c r="K2218" t="s">
        <v>24</v>
      </c>
      <c r="L2218" t="s">
        <v>29</v>
      </c>
      <c r="M2218" t="s">
        <v>29</v>
      </c>
      <c r="N2218" t="s">
        <v>31</v>
      </c>
      <c r="O2218">
        <f t="shared" ca="1" si="204"/>
        <v>0.28825994858374793</v>
      </c>
      <c r="P2218" t="str">
        <f t="shared" ca="1" si="205"/>
        <v>Oligaemic</v>
      </c>
      <c r="Q2218" t="s">
        <v>51</v>
      </c>
      <c r="R2218" t="s">
        <v>47</v>
      </c>
      <c r="S2218" t="s">
        <v>24</v>
      </c>
      <c r="T2218" t="s">
        <v>33</v>
      </c>
      <c r="U2218" t="s">
        <v>24</v>
      </c>
      <c r="V2218" t="s">
        <v>42</v>
      </c>
      <c r="W2218" t="s">
        <v>43</v>
      </c>
      <c r="X2218" t="s">
        <v>87</v>
      </c>
      <c r="Y2218">
        <f t="shared" ca="1" si="209"/>
        <v>0.36422169270161686</v>
      </c>
      <c r="Z2218" t="str">
        <f t="shared" ca="1" si="206"/>
        <v>Normal</v>
      </c>
      <c r="AA2218" t="s">
        <v>27</v>
      </c>
      <c r="AB2218" t="s">
        <v>24</v>
      </c>
    </row>
    <row r="2219" spans="1:28" x14ac:dyDescent="0.3">
      <c r="A2219" t="s">
        <v>4490</v>
      </c>
      <c r="B2219" t="s">
        <v>4491</v>
      </c>
      <c r="C2219" t="s">
        <v>24</v>
      </c>
      <c r="D2219" t="s">
        <v>25</v>
      </c>
      <c r="E2219" t="s">
        <v>26</v>
      </c>
      <c r="F2219" t="s">
        <v>27</v>
      </c>
      <c r="G2219">
        <f t="shared" ca="1" si="207"/>
        <v>0.33518954769468978</v>
      </c>
      <c r="H2219" t="str">
        <f t="shared" ca="1" si="208"/>
        <v>Grd_Glass</v>
      </c>
      <c r="I2219" t="s">
        <v>39</v>
      </c>
      <c r="J2219" t="s">
        <v>24</v>
      </c>
      <c r="K2219" t="s">
        <v>24</v>
      </c>
      <c r="L2219" t="s">
        <v>29</v>
      </c>
      <c r="M2219" t="s">
        <v>30</v>
      </c>
      <c r="N2219" t="s">
        <v>40</v>
      </c>
      <c r="O2219">
        <f t="shared" ca="1" si="204"/>
        <v>0.74340182459902648</v>
      </c>
      <c r="P2219" t="str">
        <f t="shared" ca="1" si="205"/>
        <v>Asy/Patchy</v>
      </c>
      <c r="Q2219" t="s">
        <v>115</v>
      </c>
      <c r="R2219" t="s">
        <v>41</v>
      </c>
      <c r="S2219" t="s">
        <v>24</v>
      </c>
      <c r="T2219" t="s">
        <v>33</v>
      </c>
      <c r="U2219" t="s">
        <v>28</v>
      </c>
      <c r="V2219" t="s">
        <v>34</v>
      </c>
      <c r="W2219" t="s">
        <v>43</v>
      </c>
      <c r="X2219" t="s">
        <v>27</v>
      </c>
      <c r="Y2219">
        <f t="shared" ca="1" si="209"/>
        <v>9.6912243792180774E-2</v>
      </c>
      <c r="Z2219" t="str">
        <f t="shared" ca="1" si="206"/>
        <v>Normal</v>
      </c>
      <c r="AA2219" t="s">
        <v>27</v>
      </c>
      <c r="AB2219" t="s">
        <v>24</v>
      </c>
    </row>
    <row r="2220" spans="1:28" x14ac:dyDescent="0.3">
      <c r="A2220" t="s">
        <v>4492</v>
      </c>
      <c r="B2220" t="s">
        <v>4493</v>
      </c>
      <c r="C2220" t="s">
        <v>24</v>
      </c>
      <c r="D2220" t="s">
        <v>25</v>
      </c>
      <c r="E2220" t="s">
        <v>66</v>
      </c>
      <c r="F2220" t="s">
        <v>27</v>
      </c>
      <c r="G2220">
        <f t="shared" ca="1" si="207"/>
        <v>0.77788337444720856</v>
      </c>
      <c r="H2220" t="str">
        <f t="shared" ca="1" si="208"/>
        <v>Oligaemic</v>
      </c>
      <c r="I2220" t="s">
        <v>51</v>
      </c>
      <c r="J2220" t="s">
        <v>24</v>
      </c>
      <c r="K2220" t="s">
        <v>24</v>
      </c>
      <c r="L2220" t="s">
        <v>30</v>
      </c>
      <c r="M2220" t="s">
        <v>30</v>
      </c>
      <c r="N2220" t="s">
        <v>40</v>
      </c>
      <c r="O2220">
        <f t="shared" ca="1" si="204"/>
        <v>0.5927620217820635</v>
      </c>
      <c r="P2220" t="str">
        <f t="shared" ca="1" si="205"/>
        <v>Normal</v>
      </c>
      <c r="Q2220" t="s">
        <v>27</v>
      </c>
      <c r="R2220" t="s">
        <v>32</v>
      </c>
      <c r="S2220" t="s">
        <v>24</v>
      </c>
      <c r="T2220" t="s">
        <v>52</v>
      </c>
      <c r="U2220" t="s">
        <v>28</v>
      </c>
      <c r="V2220" t="s">
        <v>42</v>
      </c>
      <c r="W2220" t="s">
        <v>35</v>
      </c>
      <c r="X2220" t="s">
        <v>27</v>
      </c>
      <c r="Y2220">
        <f t="shared" ca="1" si="209"/>
        <v>0.49864048627538582</v>
      </c>
      <c r="Z2220" t="str">
        <f t="shared" ca="1" si="206"/>
        <v>High</v>
      </c>
      <c r="AA2220" t="s">
        <v>63</v>
      </c>
      <c r="AB2220" t="s">
        <v>28</v>
      </c>
    </row>
    <row r="2221" spans="1:28" x14ac:dyDescent="0.3">
      <c r="A2221" t="s">
        <v>4494</v>
      </c>
      <c r="B2221" t="s">
        <v>4495</v>
      </c>
      <c r="C2221" t="s">
        <v>24</v>
      </c>
      <c r="D2221" t="s">
        <v>25</v>
      </c>
      <c r="E2221" t="s">
        <v>26</v>
      </c>
      <c r="F2221" t="s">
        <v>27</v>
      </c>
      <c r="G2221">
        <f t="shared" ca="1" si="207"/>
        <v>0.55038082366003938</v>
      </c>
      <c r="H2221" t="str">
        <f t="shared" ca="1" si="208"/>
        <v>Normal</v>
      </c>
      <c r="I2221" t="s">
        <v>27</v>
      </c>
      <c r="J2221" t="s">
        <v>24</v>
      </c>
      <c r="K2221" t="s">
        <v>24</v>
      </c>
      <c r="L2221" t="s">
        <v>29</v>
      </c>
      <c r="M2221" t="s">
        <v>29</v>
      </c>
      <c r="N2221" t="s">
        <v>31</v>
      </c>
      <c r="O2221">
        <f t="shared" ca="1" si="204"/>
        <v>0.12936626917599314</v>
      </c>
      <c r="P2221" t="str">
        <f t="shared" ca="1" si="205"/>
        <v>Normal</v>
      </c>
      <c r="Q2221" t="s">
        <v>27</v>
      </c>
      <c r="R2221" t="s">
        <v>41</v>
      </c>
      <c r="S2221" t="s">
        <v>24</v>
      </c>
      <c r="T2221" t="s">
        <v>33</v>
      </c>
      <c r="U2221" t="s">
        <v>24</v>
      </c>
      <c r="V2221" t="s">
        <v>34</v>
      </c>
      <c r="W2221" t="s">
        <v>43</v>
      </c>
      <c r="X2221" t="s">
        <v>87</v>
      </c>
      <c r="Y2221">
        <f t="shared" ca="1" si="209"/>
        <v>0.99633131074634185</v>
      </c>
      <c r="Z2221" t="str">
        <f t="shared" ca="1" si="206"/>
        <v>High</v>
      </c>
      <c r="AA2221" t="s">
        <v>63</v>
      </c>
      <c r="AB2221" t="s">
        <v>24</v>
      </c>
    </row>
    <row r="2222" spans="1:28" x14ac:dyDescent="0.3">
      <c r="A2222" t="s">
        <v>4496</v>
      </c>
      <c r="B2222" t="s">
        <v>4497</v>
      </c>
      <c r="C2222" t="s">
        <v>24</v>
      </c>
      <c r="D2222" t="s">
        <v>25</v>
      </c>
      <c r="E2222" t="s">
        <v>38</v>
      </c>
      <c r="F2222" t="s">
        <v>27</v>
      </c>
      <c r="G2222">
        <f t="shared" ca="1" si="207"/>
        <v>0.57856109291633107</v>
      </c>
      <c r="H2222" t="str">
        <f t="shared" ca="1" si="208"/>
        <v>Normal</v>
      </c>
      <c r="I2222" t="s">
        <v>27</v>
      </c>
      <c r="J2222" t="s">
        <v>24</v>
      </c>
      <c r="K2222" t="s">
        <v>24</v>
      </c>
      <c r="L2222" t="s">
        <v>29</v>
      </c>
      <c r="M2222" t="s">
        <v>30</v>
      </c>
      <c r="N2222" t="s">
        <v>31</v>
      </c>
      <c r="O2222">
        <f t="shared" ca="1" si="204"/>
        <v>0.25897063753943428</v>
      </c>
      <c r="P2222" t="str">
        <f t="shared" ca="1" si="205"/>
        <v>Normal</v>
      </c>
      <c r="Q2222" t="s">
        <v>27</v>
      </c>
      <c r="R2222" t="s">
        <v>41</v>
      </c>
      <c r="S2222" t="s">
        <v>24</v>
      </c>
      <c r="T2222" t="s">
        <v>33</v>
      </c>
      <c r="U2222" t="s">
        <v>24</v>
      </c>
      <c r="V2222" t="s">
        <v>42</v>
      </c>
      <c r="W2222" t="s">
        <v>35</v>
      </c>
      <c r="X2222" t="s">
        <v>27</v>
      </c>
      <c r="Y2222">
        <f t="shared" ca="1" si="209"/>
        <v>0.70028545458987312</v>
      </c>
      <c r="Z2222" t="str">
        <f t="shared" ca="1" si="206"/>
        <v>Low</v>
      </c>
      <c r="AA2222" t="s">
        <v>48</v>
      </c>
      <c r="AB2222" t="s">
        <v>24</v>
      </c>
    </row>
    <row r="2223" spans="1:28" x14ac:dyDescent="0.3">
      <c r="A2223" t="s">
        <v>4498</v>
      </c>
      <c r="B2223" t="s">
        <v>4499</v>
      </c>
      <c r="C2223" t="s">
        <v>24</v>
      </c>
      <c r="D2223" t="s">
        <v>25</v>
      </c>
      <c r="E2223" t="s">
        <v>38</v>
      </c>
      <c r="F2223" t="s">
        <v>27</v>
      </c>
      <c r="G2223">
        <f t="shared" ca="1" si="207"/>
        <v>0.53084118460419427</v>
      </c>
      <c r="H2223" t="str">
        <f t="shared" ca="1" si="208"/>
        <v>Oligaemic</v>
      </c>
      <c r="I2223" t="s">
        <v>51</v>
      </c>
      <c r="J2223" t="s">
        <v>24</v>
      </c>
      <c r="K2223" t="s">
        <v>24</v>
      </c>
      <c r="L2223" t="s">
        <v>29</v>
      </c>
      <c r="M2223" t="s">
        <v>72</v>
      </c>
      <c r="N2223" t="s">
        <v>31</v>
      </c>
      <c r="O2223">
        <f t="shared" ca="1" si="204"/>
        <v>0.44346740574841992</v>
      </c>
      <c r="P2223" t="str">
        <f t="shared" ca="1" si="205"/>
        <v>Oligaemic</v>
      </c>
      <c r="Q2223" t="s">
        <v>51</v>
      </c>
      <c r="R2223" t="s">
        <v>41</v>
      </c>
      <c r="S2223" t="s">
        <v>24</v>
      </c>
      <c r="T2223" t="s">
        <v>33</v>
      </c>
      <c r="U2223" t="s">
        <v>24</v>
      </c>
      <c r="V2223" t="s">
        <v>42</v>
      </c>
      <c r="W2223" t="s">
        <v>35</v>
      </c>
      <c r="X2223" t="s">
        <v>27</v>
      </c>
      <c r="Y2223">
        <f t="shared" ca="1" si="209"/>
        <v>0.77105520046869269</v>
      </c>
      <c r="Z2223" t="str">
        <f t="shared" ca="1" si="206"/>
        <v>Low</v>
      </c>
      <c r="AA2223" t="s">
        <v>48</v>
      </c>
      <c r="AB2223" t="s">
        <v>24</v>
      </c>
    </row>
    <row r="2224" spans="1:28" x14ac:dyDescent="0.3">
      <c r="A2224" t="s">
        <v>4500</v>
      </c>
      <c r="B2224" t="s">
        <v>4501</v>
      </c>
      <c r="C2224" t="s">
        <v>24</v>
      </c>
      <c r="D2224" t="s">
        <v>25</v>
      </c>
      <c r="E2224" t="s">
        <v>38</v>
      </c>
      <c r="F2224" t="s">
        <v>27</v>
      </c>
      <c r="G2224">
        <f t="shared" ca="1" si="207"/>
        <v>0.33914019400304984</v>
      </c>
      <c r="H2224" t="str">
        <f t="shared" ca="1" si="208"/>
        <v>Oligaemic</v>
      </c>
      <c r="I2224" t="s">
        <v>51</v>
      </c>
      <c r="J2224" t="s">
        <v>24</v>
      </c>
      <c r="K2224" t="s">
        <v>28</v>
      </c>
      <c r="L2224" t="s">
        <v>29</v>
      </c>
      <c r="M2224" t="s">
        <v>30</v>
      </c>
      <c r="N2224" t="s">
        <v>31</v>
      </c>
      <c r="O2224">
        <f t="shared" ca="1" si="204"/>
        <v>0.47836867925319315</v>
      </c>
      <c r="P2224" t="str">
        <f t="shared" ca="1" si="205"/>
        <v>Oligaemic</v>
      </c>
      <c r="Q2224" t="s">
        <v>51</v>
      </c>
      <c r="R2224" t="s">
        <v>47</v>
      </c>
      <c r="S2224" t="s">
        <v>24</v>
      </c>
      <c r="T2224" t="s">
        <v>60</v>
      </c>
      <c r="U2224" t="s">
        <v>24</v>
      </c>
      <c r="V2224" t="s">
        <v>42</v>
      </c>
      <c r="W2224" t="s">
        <v>43</v>
      </c>
      <c r="X2224" t="s">
        <v>27</v>
      </c>
      <c r="Y2224">
        <f t="shared" ca="1" si="209"/>
        <v>0.56718281424478523</v>
      </c>
      <c r="Z2224" t="str">
        <f t="shared" ca="1" si="206"/>
        <v>High</v>
      </c>
      <c r="AA2224" t="s">
        <v>63</v>
      </c>
      <c r="AB2224" t="s">
        <v>24</v>
      </c>
    </row>
    <row r="2225" spans="1:28" x14ac:dyDescent="0.3">
      <c r="A2225" t="s">
        <v>4502</v>
      </c>
      <c r="B2225" t="s">
        <v>4503</v>
      </c>
      <c r="C2225" t="s">
        <v>24</v>
      </c>
      <c r="D2225" t="s">
        <v>25</v>
      </c>
      <c r="E2225" t="s">
        <v>66</v>
      </c>
      <c r="F2225" t="s">
        <v>63</v>
      </c>
      <c r="G2225">
        <f t="shared" ca="1" si="207"/>
        <v>0.88383411052801086</v>
      </c>
      <c r="H2225" t="str">
        <f t="shared" ca="1" si="208"/>
        <v>Oligaemic</v>
      </c>
      <c r="I2225" t="s">
        <v>51</v>
      </c>
      <c r="J2225" t="s">
        <v>24</v>
      </c>
      <c r="K2225" t="s">
        <v>24</v>
      </c>
      <c r="L2225" t="s">
        <v>30</v>
      </c>
      <c r="M2225" t="s">
        <v>30</v>
      </c>
      <c r="N2225" t="s">
        <v>31</v>
      </c>
      <c r="O2225">
        <f t="shared" ca="1" si="204"/>
        <v>0.1234823254142331</v>
      </c>
      <c r="P2225" t="str">
        <f t="shared" ca="1" si="205"/>
        <v>Normal</v>
      </c>
      <c r="Q2225" t="s">
        <v>27</v>
      </c>
      <c r="R2225" t="s">
        <v>41</v>
      </c>
      <c r="S2225" t="s">
        <v>24</v>
      </c>
      <c r="T2225" t="s">
        <v>33</v>
      </c>
      <c r="U2225" t="s">
        <v>24</v>
      </c>
      <c r="V2225" t="s">
        <v>42</v>
      </c>
      <c r="W2225" t="s">
        <v>43</v>
      </c>
      <c r="X2225" t="s">
        <v>27</v>
      </c>
      <c r="Y2225">
        <f t="shared" ca="1" si="209"/>
        <v>0.63545401987058936</v>
      </c>
      <c r="Z2225" t="str">
        <f t="shared" ca="1" si="206"/>
        <v>Low</v>
      </c>
      <c r="AA2225" t="s">
        <v>48</v>
      </c>
      <c r="AB2225" t="s">
        <v>24</v>
      </c>
    </row>
    <row r="2226" spans="1:28" x14ac:dyDescent="0.3">
      <c r="A2226" t="s">
        <v>4504</v>
      </c>
      <c r="B2226" t="s">
        <v>4505</v>
      </c>
      <c r="C2226" t="s">
        <v>24</v>
      </c>
      <c r="D2226" t="s">
        <v>25</v>
      </c>
      <c r="E2226" t="s">
        <v>26</v>
      </c>
      <c r="F2226" t="s">
        <v>27</v>
      </c>
      <c r="G2226">
        <f t="shared" ca="1" si="207"/>
        <v>0.57569602347295556</v>
      </c>
      <c r="H2226" t="str">
        <f t="shared" ca="1" si="208"/>
        <v>Plethoric</v>
      </c>
      <c r="I2226" t="s">
        <v>55</v>
      </c>
      <c r="J2226" t="s">
        <v>28</v>
      </c>
      <c r="K2226" t="s">
        <v>24</v>
      </c>
      <c r="L2226" t="s">
        <v>29</v>
      </c>
      <c r="M2226" t="s">
        <v>29</v>
      </c>
      <c r="N2226" t="s">
        <v>31</v>
      </c>
      <c r="O2226">
        <f t="shared" ca="1" si="204"/>
        <v>0.79184621855653625</v>
      </c>
      <c r="P2226" t="str">
        <f t="shared" ca="1" si="205"/>
        <v>Asy/Patchy</v>
      </c>
      <c r="Q2226" t="s">
        <v>115</v>
      </c>
      <c r="R2226" t="s">
        <v>32</v>
      </c>
      <c r="S2226" t="s">
        <v>24</v>
      </c>
      <c r="T2226" t="s">
        <v>33</v>
      </c>
      <c r="U2226" t="s">
        <v>24</v>
      </c>
      <c r="V2226" t="s">
        <v>34</v>
      </c>
      <c r="W2226" t="s">
        <v>35</v>
      </c>
      <c r="X2226" t="s">
        <v>27</v>
      </c>
      <c r="Y2226">
        <f t="shared" ca="1" si="209"/>
        <v>0.60019834495190161</v>
      </c>
      <c r="Z2226" t="str">
        <f t="shared" ca="1" si="206"/>
        <v>Low</v>
      </c>
      <c r="AA2226" t="s">
        <v>48</v>
      </c>
      <c r="AB2226" t="s">
        <v>24</v>
      </c>
    </row>
    <row r="2227" spans="1:28" x14ac:dyDescent="0.3">
      <c r="A2227" t="s">
        <v>4506</v>
      </c>
      <c r="B2227" t="s">
        <v>4507</v>
      </c>
      <c r="C2227" t="s">
        <v>24</v>
      </c>
      <c r="D2227" t="s">
        <v>25</v>
      </c>
      <c r="E2227" t="s">
        <v>26</v>
      </c>
      <c r="F2227" t="s">
        <v>63</v>
      </c>
      <c r="G2227">
        <f t="shared" ca="1" si="207"/>
        <v>0.95388989599793506</v>
      </c>
      <c r="H2227" t="str">
        <f t="shared" ca="1" si="208"/>
        <v>Asy/Patch</v>
      </c>
      <c r="I2227" t="s">
        <v>46</v>
      </c>
      <c r="J2227" t="s">
        <v>24</v>
      </c>
      <c r="K2227" t="s">
        <v>24</v>
      </c>
      <c r="L2227" t="s">
        <v>30</v>
      </c>
      <c r="M2227" t="s">
        <v>29</v>
      </c>
      <c r="N2227" t="s">
        <v>31</v>
      </c>
      <c r="O2227">
        <f t="shared" ca="1" si="204"/>
        <v>0.13573568913142497</v>
      </c>
      <c r="P2227" t="str">
        <f t="shared" ca="1" si="205"/>
        <v>Plethoric</v>
      </c>
      <c r="Q2227" t="s">
        <v>55</v>
      </c>
      <c r="R2227" t="s">
        <v>32</v>
      </c>
      <c r="S2227" t="s">
        <v>24</v>
      </c>
      <c r="T2227" t="s">
        <v>33</v>
      </c>
      <c r="U2227" t="s">
        <v>24</v>
      </c>
      <c r="V2227" t="s">
        <v>34</v>
      </c>
      <c r="W2227" t="s">
        <v>43</v>
      </c>
      <c r="X2227" t="s">
        <v>27</v>
      </c>
      <c r="Y2227">
        <f t="shared" ca="1" si="209"/>
        <v>0.21670395348419957</v>
      </c>
      <c r="Z2227" t="str">
        <f t="shared" ca="1" si="206"/>
        <v>High</v>
      </c>
      <c r="AA2227" t="s">
        <v>63</v>
      </c>
      <c r="AB2227" t="s">
        <v>28</v>
      </c>
    </row>
    <row r="2228" spans="1:28" x14ac:dyDescent="0.3">
      <c r="A2228" t="s">
        <v>4508</v>
      </c>
      <c r="B2228" t="s">
        <v>4509</v>
      </c>
      <c r="C2228" t="s">
        <v>24</v>
      </c>
      <c r="D2228" t="s">
        <v>25</v>
      </c>
      <c r="E2228" t="s">
        <v>38</v>
      </c>
      <c r="F2228" t="s">
        <v>48</v>
      </c>
      <c r="G2228">
        <f t="shared" ca="1" si="207"/>
        <v>0.90162033350047821</v>
      </c>
      <c r="H2228" t="str">
        <f t="shared" ca="1" si="208"/>
        <v>Plethoric</v>
      </c>
      <c r="I2228" t="s">
        <v>55</v>
      </c>
      <c r="J2228" t="s">
        <v>28</v>
      </c>
      <c r="K2228" t="s">
        <v>24</v>
      </c>
      <c r="L2228" t="s">
        <v>30</v>
      </c>
      <c r="M2228" t="s">
        <v>30</v>
      </c>
      <c r="N2228" t="s">
        <v>31</v>
      </c>
      <c r="O2228">
        <f t="shared" ca="1" si="204"/>
        <v>0.5883296431492292</v>
      </c>
      <c r="P2228" t="str">
        <f t="shared" ca="1" si="205"/>
        <v>Normal</v>
      </c>
      <c r="Q2228" t="s">
        <v>27</v>
      </c>
      <c r="R2228" t="s">
        <v>41</v>
      </c>
      <c r="S2228" t="s">
        <v>28</v>
      </c>
      <c r="T2228" t="s">
        <v>52</v>
      </c>
      <c r="U2228" t="s">
        <v>24</v>
      </c>
      <c r="V2228" t="s">
        <v>42</v>
      </c>
      <c r="W2228" t="s">
        <v>43</v>
      </c>
      <c r="X2228" t="s">
        <v>27</v>
      </c>
      <c r="Y2228">
        <f t="shared" ca="1" si="209"/>
        <v>0.88904094763679642</v>
      </c>
      <c r="Z2228" t="str">
        <f t="shared" ca="1" si="206"/>
        <v>Low</v>
      </c>
      <c r="AA2228" t="s">
        <v>48</v>
      </c>
      <c r="AB2228" t="s">
        <v>28</v>
      </c>
    </row>
    <row r="2229" spans="1:28" x14ac:dyDescent="0.3">
      <c r="A2229" t="s">
        <v>4510</v>
      </c>
      <c r="B2229" t="s">
        <v>4511</v>
      </c>
      <c r="C2229" t="s">
        <v>24</v>
      </c>
      <c r="D2229" t="s">
        <v>25</v>
      </c>
      <c r="E2229" t="s">
        <v>38</v>
      </c>
      <c r="F2229" t="s">
        <v>27</v>
      </c>
      <c r="G2229">
        <f t="shared" ca="1" si="207"/>
        <v>0.64103075535965914</v>
      </c>
      <c r="H2229" t="str">
        <f t="shared" ca="1" si="208"/>
        <v>Normal</v>
      </c>
      <c r="I2229" t="s">
        <v>27</v>
      </c>
      <c r="J2229" t="s">
        <v>24</v>
      </c>
      <c r="K2229" t="s">
        <v>24</v>
      </c>
      <c r="L2229" t="s">
        <v>29</v>
      </c>
      <c r="M2229" t="s">
        <v>29</v>
      </c>
      <c r="N2229" t="s">
        <v>31</v>
      </c>
      <c r="O2229">
        <f t="shared" ca="1" si="204"/>
        <v>0.18477108623838834</v>
      </c>
      <c r="P2229" t="str">
        <f t="shared" ca="1" si="205"/>
        <v>Plethoric</v>
      </c>
      <c r="Q2229" t="s">
        <v>55</v>
      </c>
      <c r="R2229" t="s">
        <v>47</v>
      </c>
      <c r="S2229" t="s">
        <v>24</v>
      </c>
      <c r="T2229" t="s">
        <v>52</v>
      </c>
      <c r="U2229" t="s">
        <v>24</v>
      </c>
      <c r="V2229" t="s">
        <v>34</v>
      </c>
      <c r="W2229" t="s">
        <v>43</v>
      </c>
      <c r="X2229" t="s">
        <v>27</v>
      </c>
      <c r="Y2229">
        <f t="shared" ca="1" si="209"/>
        <v>0.33632849062779058</v>
      </c>
      <c r="Z2229" t="str">
        <f t="shared" ca="1" si="206"/>
        <v>Low</v>
      </c>
      <c r="AA2229" t="s">
        <v>48</v>
      </c>
      <c r="AB2229" t="s">
        <v>24</v>
      </c>
    </row>
    <row r="2230" spans="1:28" x14ac:dyDescent="0.3">
      <c r="A2230" t="s">
        <v>4512</v>
      </c>
      <c r="B2230" t="s">
        <v>4513</v>
      </c>
      <c r="C2230" t="s">
        <v>24</v>
      </c>
      <c r="D2230" t="s">
        <v>25</v>
      </c>
      <c r="E2230" t="s">
        <v>66</v>
      </c>
      <c r="F2230" t="s">
        <v>48</v>
      </c>
      <c r="G2230">
        <f t="shared" ca="1" si="207"/>
        <v>0.92548177045001512</v>
      </c>
      <c r="H2230" t="str">
        <f t="shared" ca="1" si="208"/>
        <v>Oligaemic</v>
      </c>
      <c r="I2230" t="s">
        <v>51</v>
      </c>
      <c r="J2230" t="s">
        <v>24</v>
      </c>
      <c r="K2230" t="s">
        <v>24</v>
      </c>
      <c r="L2230" t="s">
        <v>29</v>
      </c>
      <c r="M2230" t="s">
        <v>29</v>
      </c>
      <c r="N2230" t="s">
        <v>40</v>
      </c>
      <c r="O2230">
        <f t="shared" ca="1" si="204"/>
        <v>0.19631740375563589</v>
      </c>
      <c r="P2230" t="str">
        <f t="shared" ca="1" si="205"/>
        <v>Normal</v>
      </c>
      <c r="Q2230" t="s">
        <v>27</v>
      </c>
      <c r="R2230" t="s">
        <v>41</v>
      </c>
      <c r="S2230" t="s">
        <v>24</v>
      </c>
      <c r="T2230" t="s">
        <v>33</v>
      </c>
      <c r="U2230" t="s">
        <v>24</v>
      </c>
      <c r="V2230" t="s">
        <v>34</v>
      </c>
      <c r="W2230" t="s">
        <v>43</v>
      </c>
      <c r="X2230" t="s">
        <v>27</v>
      </c>
      <c r="Y2230">
        <f t="shared" ca="1" si="209"/>
        <v>0.77825510545798648</v>
      </c>
      <c r="Z2230" t="str">
        <f t="shared" ca="1" si="206"/>
        <v>Low</v>
      </c>
      <c r="AA2230" t="s">
        <v>48</v>
      </c>
      <c r="AB2230" t="s">
        <v>24</v>
      </c>
    </row>
    <row r="2231" spans="1:28" x14ac:dyDescent="0.3">
      <c r="A2231" t="s">
        <v>4514</v>
      </c>
      <c r="B2231" t="s">
        <v>4515</v>
      </c>
      <c r="C2231" t="s">
        <v>24</v>
      </c>
      <c r="D2231" t="s">
        <v>25</v>
      </c>
      <c r="E2231" t="s">
        <v>38</v>
      </c>
      <c r="F2231" t="s">
        <v>63</v>
      </c>
      <c r="G2231">
        <f t="shared" ca="1" si="207"/>
        <v>0.34702286531192172</v>
      </c>
      <c r="H2231" t="str">
        <f t="shared" ca="1" si="208"/>
        <v>Oligaemic</v>
      </c>
      <c r="I2231" t="s">
        <v>51</v>
      </c>
      <c r="J2231" t="s">
        <v>24</v>
      </c>
      <c r="K2231" t="s">
        <v>24</v>
      </c>
      <c r="L2231" t="s">
        <v>29</v>
      </c>
      <c r="M2231" t="s">
        <v>72</v>
      </c>
      <c r="N2231" t="s">
        <v>31</v>
      </c>
      <c r="O2231">
        <f t="shared" ca="1" si="204"/>
        <v>1.9407960188641105E-2</v>
      </c>
      <c r="P2231" t="str">
        <f t="shared" ca="1" si="205"/>
        <v>Normal</v>
      </c>
      <c r="Q2231" t="s">
        <v>27</v>
      </c>
      <c r="R2231" t="s">
        <v>47</v>
      </c>
      <c r="S2231" t="s">
        <v>28</v>
      </c>
      <c r="T2231" t="s">
        <v>33</v>
      </c>
      <c r="U2231" t="s">
        <v>24</v>
      </c>
      <c r="V2231" t="s">
        <v>42</v>
      </c>
      <c r="W2231" t="s">
        <v>43</v>
      </c>
      <c r="X2231" t="s">
        <v>27</v>
      </c>
      <c r="Y2231">
        <f t="shared" ca="1" si="209"/>
        <v>0.12342515690088363</v>
      </c>
      <c r="Z2231" t="str">
        <f t="shared" ca="1" si="206"/>
        <v>Low</v>
      </c>
      <c r="AA2231" t="s">
        <v>48</v>
      </c>
      <c r="AB2231" t="s">
        <v>24</v>
      </c>
    </row>
    <row r="2232" spans="1:28" x14ac:dyDescent="0.3">
      <c r="A2232" t="s">
        <v>4516</v>
      </c>
      <c r="B2232" t="s">
        <v>4517</v>
      </c>
      <c r="C2232" t="s">
        <v>24</v>
      </c>
      <c r="D2232" t="s">
        <v>25</v>
      </c>
      <c r="E2232" t="s">
        <v>38</v>
      </c>
      <c r="F2232" t="s">
        <v>27</v>
      </c>
      <c r="G2232">
        <f t="shared" ca="1" si="207"/>
        <v>0.44640903183197733</v>
      </c>
      <c r="H2232" t="str">
        <f t="shared" ca="1" si="208"/>
        <v>Plethoric</v>
      </c>
      <c r="I2232" t="s">
        <v>55</v>
      </c>
      <c r="J2232" t="s">
        <v>24</v>
      </c>
      <c r="K2232" t="s">
        <v>24</v>
      </c>
      <c r="L2232" t="s">
        <v>30</v>
      </c>
      <c r="M2232" t="s">
        <v>30</v>
      </c>
      <c r="N2232" t="s">
        <v>31</v>
      </c>
      <c r="O2232">
        <f t="shared" ca="1" si="204"/>
        <v>0.40233374752143247</v>
      </c>
      <c r="P2232" t="str">
        <f t="shared" ca="1" si="205"/>
        <v>Asy/Patchy</v>
      </c>
      <c r="Q2232" t="s">
        <v>115</v>
      </c>
      <c r="R2232" t="s">
        <v>41</v>
      </c>
      <c r="S2232" t="s">
        <v>24</v>
      </c>
      <c r="T2232" t="s">
        <v>33</v>
      </c>
      <c r="U2232" t="s">
        <v>24</v>
      </c>
      <c r="V2232" t="s">
        <v>34</v>
      </c>
      <c r="W2232" t="s">
        <v>43</v>
      </c>
      <c r="X2232" t="s">
        <v>82</v>
      </c>
      <c r="Y2232">
        <f t="shared" ca="1" si="209"/>
        <v>0.99991851686971034</v>
      </c>
      <c r="Z2232" t="str">
        <f t="shared" ca="1" si="206"/>
        <v>Low</v>
      </c>
      <c r="AA2232" t="s">
        <v>48</v>
      </c>
      <c r="AB2232" t="s">
        <v>24</v>
      </c>
    </row>
    <row r="2233" spans="1:28" x14ac:dyDescent="0.3">
      <c r="A2233" t="s">
        <v>4518</v>
      </c>
      <c r="B2233" t="s">
        <v>4519</v>
      </c>
      <c r="C2233" t="s">
        <v>24</v>
      </c>
      <c r="D2233" t="s">
        <v>25</v>
      </c>
      <c r="E2233" t="s">
        <v>38</v>
      </c>
      <c r="F2233" t="s">
        <v>27</v>
      </c>
      <c r="G2233">
        <f t="shared" ca="1" si="207"/>
        <v>0.40962461765273783</v>
      </c>
      <c r="H2233" t="str">
        <f t="shared" ca="1" si="208"/>
        <v>Oligaemic</v>
      </c>
      <c r="I2233" t="s">
        <v>51</v>
      </c>
      <c r="J2233" t="s">
        <v>24</v>
      </c>
      <c r="K2233" t="s">
        <v>24</v>
      </c>
      <c r="L2233" t="s">
        <v>30</v>
      </c>
      <c r="M2233" t="s">
        <v>30</v>
      </c>
      <c r="N2233" t="s">
        <v>31</v>
      </c>
      <c r="O2233">
        <f t="shared" ca="1" si="204"/>
        <v>0.34653612473891848</v>
      </c>
      <c r="P2233" t="str">
        <f t="shared" ca="1" si="205"/>
        <v>Oligaemic</v>
      </c>
      <c r="Q2233" t="s">
        <v>51</v>
      </c>
      <c r="R2233" t="s">
        <v>134</v>
      </c>
      <c r="S2233" t="s">
        <v>24</v>
      </c>
      <c r="T2233" t="s">
        <v>33</v>
      </c>
      <c r="U2233" t="s">
        <v>24</v>
      </c>
      <c r="V2233" t="s">
        <v>42</v>
      </c>
      <c r="W2233" t="s">
        <v>43</v>
      </c>
      <c r="X2233" t="s">
        <v>27</v>
      </c>
      <c r="Y2233">
        <f t="shared" ca="1" si="209"/>
        <v>4.6825847845443636E-2</v>
      </c>
      <c r="Z2233" t="str">
        <f t="shared" ca="1" si="206"/>
        <v>Normal</v>
      </c>
      <c r="AA2233" t="s">
        <v>48</v>
      </c>
      <c r="AB2233" t="s">
        <v>24</v>
      </c>
    </row>
    <row r="2234" spans="1:28" x14ac:dyDescent="0.3">
      <c r="A2234" t="s">
        <v>4520</v>
      </c>
      <c r="B2234" t="s">
        <v>4521</v>
      </c>
      <c r="C2234" t="s">
        <v>24</v>
      </c>
      <c r="D2234" t="s">
        <v>25</v>
      </c>
      <c r="E2234" t="s">
        <v>26</v>
      </c>
      <c r="F2234" t="s">
        <v>63</v>
      </c>
      <c r="G2234">
        <f t="shared" ca="1" si="207"/>
        <v>0.88903281365169762</v>
      </c>
      <c r="H2234" t="str">
        <f t="shared" ca="1" si="208"/>
        <v>Oligaemic</v>
      </c>
      <c r="I2234" t="s">
        <v>51</v>
      </c>
      <c r="J2234" t="s">
        <v>24</v>
      </c>
      <c r="K2234" t="s">
        <v>24</v>
      </c>
      <c r="L2234" t="s">
        <v>29</v>
      </c>
      <c r="M2234" t="s">
        <v>72</v>
      </c>
      <c r="N2234" t="s">
        <v>31</v>
      </c>
      <c r="O2234">
        <f t="shared" ca="1" si="204"/>
        <v>0.31808073002911808</v>
      </c>
      <c r="P2234" t="str">
        <f t="shared" ca="1" si="205"/>
        <v>Normal</v>
      </c>
      <c r="Q2234" t="s">
        <v>27</v>
      </c>
      <c r="R2234" t="s">
        <v>32</v>
      </c>
      <c r="S2234" t="s">
        <v>24</v>
      </c>
      <c r="T2234" t="s">
        <v>33</v>
      </c>
      <c r="U2234" t="s">
        <v>28</v>
      </c>
      <c r="V2234" t="s">
        <v>34</v>
      </c>
      <c r="W2234" t="s">
        <v>35</v>
      </c>
      <c r="X2234" t="s">
        <v>27</v>
      </c>
      <c r="Y2234">
        <f t="shared" ca="1" si="209"/>
        <v>0.56925621740790877</v>
      </c>
      <c r="Z2234" t="str">
        <f t="shared" ca="1" si="206"/>
        <v>Low</v>
      </c>
      <c r="AA2234" t="s">
        <v>48</v>
      </c>
      <c r="AB2234" t="s">
        <v>24</v>
      </c>
    </row>
    <row r="2235" spans="1:28" x14ac:dyDescent="0.3">
      <c r="A2235" t="s">
        <v>4522</v>
      </c>
      <c r="B2235" t="s">
        <v>4523</v>
      </c>
      <c r="C2235" t="s">
        <v>24</v>
      </c>
      <c r="D2235" t="s">
        <v>25</v>
      </c>
      <c r="E2235" t="s">
        <v>66</v>
      </c>
      <c r="F2235" t="s">
        <v>27</v>
      </c>
      <c r="G2235">
        <f t="shared" ca="1" si="207"/>
        <v>0.48719222177381871</v>
      </c>
      <c r="H2235" t="str">
        <f t="shared" ca="1" si="208"/>
        <v>Oligaemic</v>
      </c>
      <c r="I2235" t="s">
        <v>51</v>
      </c>
      <c r="J2235" t="s">
        <v>24</v>
      </c>
      <c r="K2235" t="s">
        <v>24</v>
      </c>
      <c r="L2235" t="s">
        <v>29</v>
      </c>
      <c r="M2235" t="s">
        <v>30</v>
      </c>
      <c r="N2235" t="s">
        <v>31</v>
      </c>
      <c r="O2235">
        <f t="shared" ca="1" si="204"/>
        <v>0.75237294660195975</v>
      </c>
      <c r="P2235" t="str">
        <f t="shared" ca="1" si="205"/>
        <v>Normal</v>
      </c>
      <c r="Q2235" t="s">
        <v>27</v>
      </c>
      <c r="R2235" t="s">
        <v>32</v>
      </c>
      <c r="S2235" t="s">
        <v>24</v>
      </c>
      <c r="T2235" t="s">
        <v>33</v>
      </c>
      <c r="U2235" t="s">
        <v>24</v>
      </c>
      <c r="V2235" t="s">
        <v>42</v>
      </c>
      <c r="W2235" t="s">
        <v>43</v>
      </c>
      <c r="X2235" t="s">
        <v>87</v>
      </c>
      <c r="Y2235">
        <f t="shared" ca="1" si="209"/>
        <v>0.37863268538467387</v>
      </c>
      <c r="Z2235" t="str">
        <f t="shared" ca="1" si="206"/>
        <v>Low</v>
      </c>
      <c r="AA2235" t="s">
        <v>48</v>
      </c>
      <c r="AB2235" t="s">
        <v>24</v>
      </c>
    </row>
    <row r="2236" spans="1:28" x14ac:dyDescent="0.3">
      <c r="A2236" t="s">
        <v>4524</v>
      </c>
      <c r="B2236" t="s">
        <v>4525</v>
      </c>
      <c r="C2236" t="s">
        <v>24</v>
      </c>
      <c r="D2236" t="s">
        <v>25</v>
      </c>
      <c r="E2236" t="s">
        <v>26</v>
      </c>
      <c r="F2236" t="s">
        <v>27</v>
      </c>
      <c r="G2236">
        <f t="shared" ca="1" si="207"/>
        <v>0.23751503361844073</v>
      </c>
      <c r="H2236" t="str">
        <f t="shared" ca="1" si="208"/>
        <v>Plethoric</v>
      </c>
      <c r="I2236" t="s">
        <v>55</v>
      </c>
      <c r="J2236" t="s">
        <v>24</v>
      </c>
      <c r="K2236" t="s">
        <v>24</v>
      </c>
      <c r="L2236" t="s">
        <v>30</v>
      </c>
      <c r="M2236" t="s">
        <v>29</v>
      </c>
      <c r="N2236" t="s">
        <v>40</v>
      </c>
      <c r="O2236">
        <f t="shared" ca="1" si="204"/>
        <v>0.82893735536296642</v>
      </c>
      <c r="P2236" t="str">
        <f t="shared" ca="1" si="205"/>
        <v>Plethoric</v>
      </c>
      <c r="Q2236" t="s">
        <v>55</v>
      </c>
      <c r="R2236" t="s">
        <v>32</v>
      </c>
      <c r="S2236" t="s">
        <v>24</v>
      </c>
      <c r="T2236" t="s">
        <v>33</v>
      </c>
      <c r="U2236" t="s">
        <v>24</v>
      </c>
      <c r="V2236" t="s">
        <v>34</v>
      </c>
      <c r="W2236" t="s">
        <v>43</v>
      </c>
      <c r="X2236" t="s">
        <v>27</v>
      </c>
      <c r="Y2236">
        <f t="shared" ca="1" si="209"/>
        <v>0.99249850618392854</v>
      </c>
      <c r="Z2236" t="str">
        <f t="shared" ca="1" si="206"/>
        <v>High</v>
      </c>
      <c r="AA2236" t="s">
        <v>63</v>
      </c>
      <c r="AB2236" t="s">
        <v>28</v>
      </c>
    </row>
    <row r="2237" spans="1:28" x14ac:dyDescent="0.3">
      <c r="A2237" t="s">
        <v>4526</v>
      </c>
      <c r="B2237" t="s">
        <v>4527</v>
      </c>
      <c r="C2237" t="s">
        <v>24</v>
      </c>
      <c r="D2237" t="s">
        <v>25</v>
      </c>
      <c r="E2237" t="s">
        <v>66</v>
      </c>
      <c r="F2237" t="s">
        <v>63</v>
      </c>
      <c r="G2237">
        <f t="shared" ca="1" si="207"/>
        <v>0.85503894555661741</v>
      </c>
      <c r="H2237" t="str">
        <f t="shared" ca="1" si="208"/>
        <v>Grd_Glass</v>
      </c>
      <c r="I2237" t="s">
        <v>39</v>
      </c>
      <c r="J2237" t="s">
        <v>24</v>
      </c>
      <c r="K2237" t="s">
        <v>24</v>
      </c>
      <c r="L2237" t="s">
        <v>30</v>
      </c>
      <c r="M2237" t="s">
        <v>30</v>
      </c>
      <c r="N2237" t="s">
        <v>31</v>
      </c>
      <c r="O2237">
        <f t="shared" ca="1" si="204"/>
        <v>0.51724280694239289</v>
      </c>
      <c r="P2237" t="str">
        <f t="shared" ca="1" si="205"/>
        <v>Plethoric</v>
      </c>
      <c r="Q2237" t="s">
        <v>55</v>
      </c>
      <c r="R2237" t="s">
        <v>47</v>
      </c>
      <c r="S2237" t="s">
        <v>24</v>
      </c>
      <c r="T2237" t="s">
        <v>33</v>
      </c>
      <c r="U2237" t="s">
        <v>24</v>
      </c>
      <c r="V2237" t="s">
        <v>42</v>
      </c>
      <c r="W2237" t="s">
        <v>43</v>
      </c>
      <c r="X2237" t="s">
        <v>27</v>
      </c>
      <c r="Y2237">
        <f t="shared" ca="1" si="209"/>
        <v>0.11252625444990016</v>
      </c>
      <c r="Z2237" t="str">
        <f t="shared" ca="1" si="206"/>
        <v>High</v>
      </c>
      <c r="AA2237" t="s">
        <v>63</v>
      </c>
      <c r="AB2237" t="s">
        <v>28</v>
      </c>
    </row>
    <row r="2238" spans="1:28" x14ac:dyDescent="0.3">
      <c r="A2238" t="s">
        <v>4528</v>
      </c>
      <c r="B2238" t="s">
        <v>4529</v>
      </c>
      <c r="C2238" t="s">
        <v>24</v>
      </c>
      <c r="D2238" t="s">
        <v>25</v>
      </c>
      <c r="E2238" t="s">
        <v>26</v>
      </c>
      <c r="F2238" t="s">
        <v>63</v>
      </c>
      <c r="G2238">
        <f t="shared" ca="1" si="207"/>
        <v>0.17150910825965737</v>
      </c>
      <c r="H2238" t="str">
        <f t="shared" ca="1" si="208"/>
        <v>Oligaemic</v>
      </c>
      <c r="I2238" t="s">
        <v>51</v>
      </c>
      <c r="J2238" t="s">
        <v>24</v>
      </c>
      <c r="K2238" t="s">
        <v>24</v>
      </c>
      <c r="L2238" t="s">
        <v>29</v>
      </c>
      <c r="M2238" t="s">
        <v>29</v>
      </c>
      <c r="N2238" t="s">
        <v>31</v>
      </c>
      <c r="O2238">
        <f t="shared" ca="1" si="204"/>
        <v>0.7510176546700954</v>
      </c>
      <c r="P2238" t="str">
        <f t="shared" ca="1" si="205"/>
        <v>Oligaemic</v>
      </c>
      <c r="Q2238" t="s">
        <v>51</v>
      </c>
      <c r="R2238" t="s">
        <v>137</v>
      </c>
      <c r="S2238" t="s">
        <v>24</v>
      </c>
      <c r="T2238" t="s">
        <v>33</v>
      </c>
      <c r="U2238" t="s">
        <v>24</v>
      </c>
      <c r="V2238" t="s">
        <v>42</v>
      </c>
      <c r="W2238" t="s">
        <v>43</v>
      </c>
      <c r="X2238" t="s">
        <v>27</v>
      </c>
      <c r="Y2238">
        <f t="shared" ca="1" si="209"/>
        <v>0.76710829469678055</v>
      </c>
      <c r="Z2238" t="str">
        <f t="shared" ca="1" si="206"/>
        <v>Low</v>
      </c>
      <c r="AA2238" t="s">
        <v>48</v>
      </c>
      <c r="AB2238" t="s">
        <v>28</v>
      </c>
    </row>
    <row r="2239" spans="1:28" x14ac:dyDescent="0.3">
      <c r="A2239" t="s">
        <v>4530</v>
      </c>
      <c r="B2239" t="s">
        <v>4531</v>
      </c>
      <c r="C2239" t="s">
        <v>24</v>
      </c>
      <c r="D2239" t="s">
        <v>25</v>
      </c>
      <c r="E2239" t="s">
        <v>66</v>
      </c>
      <c r="F2239" t="s">
        <v>27</v>
      </c>
      <c r="G2239">
        <f t="shared" ca="1" si="207"/>
        <v>0.76826434611131611</v>
      </c>
      <c r="H2239" t="str">
        <f t="shared" ca="1" si="208"/>
        <v>Normal</v>
      </c>
      <c r="I2239" t="s">
        <v>27</v>
      </c>
      <c r="J2239" t="s">
        <v>24</v>
      </c>
      <c r="K2239" t="s">
        <v>24</v>
      </c>
      <c r="L2239" t="s">
        <v>72</v>
      </c>
      <c r="M2239" t="s">
        <v>29</v>
      </c>
      <c r="N2239" t="s">
        <v>31</v>
      </c>
      <c r="O2239">
        <f t="shared" ca="1" si="204"/>
        <v>0.12792317329448222</v>
      </c>
      <c r="P2239" t="str">
        <f t="shared" ca="1" si="205"/>
        <v>Normal</v>
      </c>
      <c r="Q2239" t="s">
        <v>27</v>
      </c>
      <c r="R2239" t="s">
        <v>32</v>
      </c>
      <c r="S2239" t="s">
        <v>24</v>
      </c>
      <c r="T2239" t="s">
        <v>33</v>
      </c>
      <c r="U2239" t="s">
        <v>24</v>
      </c>
      <c r="V2239" t="s">
        <v>42</v>
      </c>
      <c r="W2239" t="s">
        <v>35</v>
      </c>
      <c r="X2239" t="s">
        <v>27</v>
      </c>
      <c r="Y2239">
        <f t="shared" ca="1" si="209"/>
        <v>0.37545741105471375</v>
      </c>
      <c r="Z2239" t="str">
        <f t="shared" ca="1" si="206"/>
        <v>Low</v>
      </c>
      <c r="AA2239" t="s">
        <v>48</v>
      </c>
      <c r="AB2239" t="s">
        <v>24</v>
      </c>
    </row>
    <row r="2240" spans="1:28" x14ac:dyDescent="0.3">
      <c r="A2240" t="s">
        <v>4532</v>
      </c>
      <c r="B2240" t="s">
        <v>4533</v>
      </c>
      <c r="C2240" t="s">
        <v>24</v>
      </c>
      <c r="D2240" t="s">
        <v>25</v>
      </c>
      <c r="E2240" t="s">
        <v>38</v>
      </c>
      <c r="F2240" t="s">
        <v>63</v>
      </c>
      <c r="G2240">
        <f t="shared" ca="1" si="207"/>
        <v>0.69547059051615445</v>
      </c>
      <c r="H2240" t="str">
        <f t="shared" ca="1" si="208"/>
        <v>Plethoric</v>
      </c>
      <c r="I2240" t="s">
        <v>55</v>
      </c>
      <c r="J2240" t="s">
        <v>24</v>
      </c>
      <c r="K2240" t="s">
        <v>24</v>
      </c>
      <c r="L2240" t="s">
        <v>29</v>
      </c>
      <c r="M2240" t="s">
        <v>30</v>
      </c>
      <c r="N2240" t="s">
        <v>31</v>
      </c>
      <c r="O2240">
        <f t="shared" ca="1" si="204"/>
        <v>4.8308412350164365E-2</v>
      </c>
      <c r="P2240" t="str">
        <f t="shared" ca="1" si="205"/>
        <v>Normal</v>
      </c>
      <c r="Q2240" t="s">
        <v>55</v>
      </c>
      <c r="R2240" t="s">
        <v>41</v>
      </c>
      <c r="S2240" t="s">
        <v>24</v>
      </c>
      <c r="T2240" t="s">
        <v>33</v>
      </c>
      <c r="U2240" t="s">
        <v>24</v>
      </c>
      <c r="V2240" t="s">
        <v>42</v>
      </c>
      <c r="W2240" t="s">
        <v>66</v>
      </c>
      <c r="X2240" t="s">
        <v>87</v>
      </c>
      <c r="Y2240">
        <f t="shared" ca="1" si="209"/>
        <v>0.7867903930055411</v>
      </c>
      <c r="Z2240" t="str">
        <f t="shared" ca="1" si="206"/>
        <v>High</v>
      </c>
      <c r="AA2240" t="s">
        <v>63</v>
      </c>
      <c r="AB2240" t="s">
        <v>28</v>
      </c>
    </row>
    <row r="2241" spans="1:28" x14ac:dyDescent="0.3">
      <c r="A2241" t="s">
        <v>4534</v>
      </c>
      <c r="B2241" t="s">
        <v>4535</v>
      </c>
      <c r="C2241" t="s">
        <v>24</v>
      </c>
      <c r="D2241" t="s">
        <v>25</v>
      </c>
      <c r="E2241" t="s">
        <v>38</v>
      </c>
      <c r="F2241" t="s">
        <v>27</v>
      </c>
      <c r="G2241">
        <f t="shared" ca="1" si="207"/>
        <v>0.78834629002260082</v>
      </c>
      <c r="H2241" t="str">
        <f t="shared" ca="1" si="208"/>
        <v>Plethoric</v>
      </c>
      <c r="I2241" t="s">
        <v>55</v>
      </c>
      <c r="J2241" t="s">
        <v>24</v>
      </c>
      <c r="K2241" t="s">
        <v>28</v>
      </c>
      <c r="L2241" t="s">
        <v>30</v>
      </c>
      <c r="M2241" t="s">
        <v>30</v>
      </c>
      <c r="N2241" t="s">
        <v>31</v>
      </c>
      <c r="O2241">
        <f t="shared" ca="1" si="204"/>
        <v>0.80785054720851779</v>
      </c>
      <c r="P2241" t="str">
        <f t="shared" ca="1" si="205"/>
        <v>Plethoric</v>
      </c>
      <c r="Q2241" t="s">
        <v>55</v>
      </c>
      <c r="R2241" t="s">
        <v>41</v>
      </c>
      <c r="S2241" t="s">
        <v>24</v>
      </c>
      <c r="T2241" t="s">
        <v>33</v>
      </c>
      <c r="U2241" t="s">
        <v>24</v>
      </c>
      <c r="V2241" t="s">
        <v>34</v>
      </c>
      <c r="W2241" t="s">
        <v>43</v>
      </c>
      <c r="X2241" t="s">
        <v>27</v>
      </c>
      <c r="Y2241">
        <f t="shared" ca="1" si="209"/>
        <v>1.8525649343998252E-2</v>
      </c>
      <c r="Z2241" t="str">
        <f t="shared" ca="1" si="206"/>
        <v>Normal</v>
      </c>
      <c r="AA2241" t="s">
        <v>63</v>
      </c>
      <c r="AB2241" t="s">
        <v>24</v>
      </c>
    </row>
    <row r="2242" spans="1:28" x14ac:dyDescent="0.3">
      <c r="A2242" t="s">
        <v>4536</v>
      </c>
      <c r="B2242" t="s">
        <v>4537</v>
      </c>
      <c r="C2242" t="s">
        <v>24</v>
      </c>
      <c r="D2242" t="s">
        <v>25</v>
      </c>
      <c r="E2242" t="s">
        <v>26</v>
      </c>
      <c r="F2242" t="s">
        <v>27</v>
      </c>
      <c r="G2242">
        <f t="shared" ca="1" si="207"/>
        <v>4.3076349618050735E-2</v>
      </c>
      <c r="H2242" t="str">
        <f t="shared" ca="1" si="208"/>
        <v>Normal</v>
      </c>
      <c r="I2242" t="s">
        <v>51</v>
      </c>
      <c r="J2242" t="s">
        <v>24</v>
      </c>
      <c r="K2242" t="s">
        <v>24</v>
      </c>
      <c r="L2242" t="s">
        <v>72</v>
      </c>
      <c r="M2242" t="s">
        <v>29</v>
      </c>
      <c r="N2242" t="s">
        <v>31</v>
      </c>
      <c r="O2242">
        <f t="shared" ca="1" si="204"/>
        <v>0.92584283231690845</v>
      </c>
      <c r="P2242" t="str">
        <f t="shared" ca="1" si="205"/>
        <v>Plethoric</v>
      </c>
      <c r="Q2242" t="s">
        <v>55</v>
      </c>
      <c r="R2242" t="s">
        <v>47</v>
      </c>
      <c r="S2242" t="s">
        <v>24</v>
      </c>
      <c r="T2242" t="s">
        <v>52</v>
      </c>
      <c r="U2242" t="s">
        <v>24</v>
      </c>
      <c r="V2242" t="s">
        <v>34</v>
      </c>
      <c r="W2242" t="s">
        <v>43</v>
      </c>
      <c r="X2242" t="s">
        <v>87</v>
      </c>
      <c r="Y2242">
        <f t="shared" ca="1" si="209"/>
        <v>7.088621891009661E-2</v>
      </c>
      <c r="Z2242" t="str">
        <f t="shared" ca="1" si="206"/>
        <v>Normal</v>
      </c>
      <c r="AA2242" t="s">
        <v>48</v>
      </c>
      <c r="AB2242" t="s">
        <v>24</v>
      </c>
    </row>
    <row r="2243" spans="1:28" x14ac:dyDescent="0.3">
      <c r="A2243" t="s">
        <v>4538</v>
      </c>
      <c r="B2243" s="1" t="s">
        <v>4539</v>
      </c>
      <c r="C2243" t="s">
        <v>24</v>
      </c>
      <c r="D2243" t="s">
        <v>25</v>
      </c>
      <c r="E2243" t="s">
        <v>66</v>
      </c>
      <c r="F2243" t="s">
        <v>27</v>
      </c>
      <c r="G2243">
        <f t="shared" ca="1" si="207"/>
        <v>0.96810627079562239</v>
      </c>
      <c r="H2243" t="str">
        <f t="shared" ca="1" si="208"/>
        <v>Normal</v>
      </c>
      <c r="I2243" t="s">
        <v>27</v>
      </c>
      <c r="J2243" t="s">
        <v>28</v>
      </c>
      <c r="K2243" t="s">
        <v>24</v>
      </c>
      <c r="L2243" t="s">
        <v>29</v>
      </c>
      <c r="M2243" t="s">
        <v>29</v>
      </c>
      <c r="N2243" t="s">
        <v>31</v>
      </c>
      <c r="O2243">
        <f t="shared" ref="O2243:O2306" ca="1" si="210">RAND()</f>
        <v>0.7501476588649304</v>
      </c>
      <c r="P2243" t="str">
        <f t="shared" ref="P2243:P2306" ca="1" si="211">IF(O2243&lt;=P$1,IF(O2243&lt;=S$11258,Q$11258,IF(O2243&lt;=S$11259,Q$11259,IF(O2243&lt;=S$11260,Q$11260,IF(O2243&lt;=S$11261,Q$11261,IF(O2243&lt;=S$11262,Q$11262))))),Q2243)</f>
        <v>Normal</v>
      </c>
      <c r="Q2243" t="s">
        <v>27</v>
      </c>
      <c r="R2243" t="s">
        <v>134</v>
      </c>
      <c r="S2243" t="s">
        <v>24</v>
      </c>
      <c r="T2243" t="s">
        <v>33</v>
      </c>
      <c r="U2243" t="s">
        <v>24</v>
      </c>
      <c r="V2243" t="s">
        <v>42</v>
      </c>
      <c r="W2243" t="s">
        <v>43</v>
      </c>
      <c r="X2243" t="s">
        <v>27</v>
      </c>
      <c r="Y2243">
        <f t="shared" ca="1" si="209"/>
        <v>0.39226763593186686</v>
      </c>
      <c r="Z2243" t="str">
        <f t="shared" ref="Z2243:Z2306" ca="1" si="212">IF(Y2243&lt;=Z$1,IF(Y2243&lt;=AC$11258,AA$11258,IF(Y2243&lt;=AC$11259,AA$11259,IF(Y2243&lt;=AC$11260,AA$11260,IF(Y2243&lt;=AC$11261,AA$11261,IF(Y2243&lt;=AC$11262,AA$11262))))),AA2243)</f>
        <v>Low</v>
      </c>
      <c r="AA2243" t="s">
        <v>48</v>
      </c>
      <c r="AB2243" t="s">
        <v>24</v>
      </c>
    </row>
    <row r="2244" spans="1:28" x14ac:dyDescent="0.3">
      <c r="A2244" t="s">
        <v>4540</v>
      </c>
      <c r="B2244" t="s">
        <v>4541</v>
      </c>
      <c r="C2244" t="s">
        <v>24</v>
      </c>
      <c r="D2244" t="s">
        <v>25</v>
      </c>
      <c r="E2244" t="s">
        <v>38</v>
      </c>
      <c r="F2244" t="s">
        <v>63</v>
      </c>
      <c r="G2244">
        <f t="shared" ref="G2244:G2307" ca="1" si="213">RAND()</f>
        <v>0.97182622999878332</v>
      </c>
      <c r="H2244" t="str">
        <f t="shared" ref="H2244:H2307" ca="1" si="214">IF(G2244&lt;=H$1,IF(G2244&lt;=K$11258,I$11258,IF(G2244&lt;=K$11259,I$11259,IF(G2244&lt;=K$11260,I$11260,IF(G2244&lt;=K$11261,I$11261,IF(G2244&lt;=K$11262,I$11262))))),I2244)</f>
        <v>Plethoric</v>
      </c>
      <c r="I2244" t="s">
        <v>55</v>
      </c>
      <c r="J2244" t="s">
        <v>24</v>
      </c>
      <c r="K2244" t="s">
        <v>24</v>
      </c>
      <c r="L2244" t="s">
        <v>29</v>
      </c>
      <c r="M2244" t="s">
        <v>30</v>
      </c>
      <c r="N2244" t="s">
        <v>31</v>
      </c>
      <c r="O2244">
        <f t="shared" ca="1" si="210"/>
        <v>0.49558562248152882</v>
      </c>
      <c r="P2244" t="str">
        <f t="shared" ca="1" si="211"/>
        <v>Plethoric</v>
      </c>
      <c r="Q2244" t="s">
        <v>55</v>
      </c>
      <c r="R2244" t="s">
        <v>41</v>
      </c>
      <c r="S2244" t="s">
        <v>28</v>
      </c>
      <c r="T2244" t="s">
        <v>33</v>
      </c>
      <c r="U2244" t="s">
        <v>24</v>
      </c>
      <c r="V2244" t="s">
        <v>42</v>
      </c>
      <c r="W2244" t="s">
        <v>43</v>
      </c>
      <c r="X2244" t="s">
        <v>27</v>
      </c>
      <c r="Y2244">
        <f t="shared" ref="Y2244:Y2307" ca="1" si="215">RAND()</f>
        <v>0.61811370562269863</v>
      </c>
      <c r="Z2244" t="str">
        <f t="shared" ca="1" si="212"/>
        <v>Low</v>
      </c>
      <c r="AA2244" t="s">
        <v>48</v>
      </c>
      <c r="AB2244" t="s">
        <v>28</v>
      </c>
    </row>
    <row r="2245" spans="1:28" x14ac:dyDescent="0.3">
      <c r="A2245" t="s">
        <v>4542</v>
      </c>
      <c r="B2245" t="s">
        <v>4543</v>
      </c>
      <c r="C2245" t="s">
        <v>24</v>
      </c>
      <c r="D2245" t="s">
        <v>25</v>
      </c>
      <c r="E2245" t="s">
        <v>26</v>
      </c>
      <c r="F2245" t="s">
        <v>27</v>
      </c>
      <c r="G2245">
        <f t="shared" ca="1" si="213"/>
        <v>0.52450468302748798</v>
      </c>
      <c r="H2245" t="str">
        <f t="shared" ca="1" si="214"/>
        <v>Oligaemic</v>
      </c>
      <c r="I2245" t="s">
        <v>51</v>
      </c>
      <c r="J2245" t="s">
        <v>24</v>
      </c>
      <c r="K2245" t="s">
        <v>24</v>
      </c>
      <c r="L2245" t="s">
        <v>29</v>
      </c>
      <c r="M2245" t="s">
        <v>72</v>
      </c>
      <c r="N2245" t="s">
        <v>40</v>
      </c>
      <c r="O2245">
        <f t="shared" ca="1" si="210"/>
        <v>7.9855413523336249E-2</v>
      </c>
      <c r="P2245" t="str">
        <f t="shared" ca="1" si="211"/>
        <v>Normal</v>
      </c>
      <c r="Q2245" t="s">
        <v>27</v>
      </c>
      <c r="R2245" t="s">
        <v>47</v>
      </c>
      <c r="S2245" t="s">
        <v>24</v>
      </c>
      <c r="T2245" t="s">
        <v>33</v>
      </c>
      <c r="U2245" t="s">
        <v>28</v>
      </c>
      <c r="V2245" t="s">
        <v>42</v>
      </c>
      <c r="W2245" t="s">
        <v>43</v>
      </c>
      <c r="X2245" t="s">
        <v>27</v>
      </c>
      <c r="Y2245">
        <f t="shared" ca="1" si="215"/>
        <v>0.5027132191085264</v>
      </c>
      <c r="Z2245" t="str">
        <f t="shared" ca="1" si="212"/>
        <v>Low</v>
      </c>
      <c r="AA2245" t="s">
        <v>48</v>
      </c>
      <c r="AB2245" t="s">
        <v>24</v>
      </c>
    </row>
    <row r="2246" spans="1:28" x14ac:dyDescent="0.3">
      <c r="A2246" s="1" t="s">
        <v>4544</v>
      </c>
      <c r="B2246" t="s">
        <v>4545</v>
      </c>
      <c r="C2246" t="s">
        <v>24</v>
      </c>
      <c r="D2246" t="s">
        <v>25</v>
      </c>
      <c r="E2246" t="s">
        <v>38</v>
      </c>
      <c r="F2246" t="s">
        <v>48</v>
      </c>
      <c r="G2246">
        <f t="shared" ca="1" si="213"/>
        <v>0.29380707917035764</v>
      </c>
      <c r="H2246" t="str">
        <f t="shared" ca="1" si="214"/>
        <v>Plethoric</v>
      </c>
      <c r="I2246" t="s">
        <v>55</v>
      </c>
      <c r="J2246" t="s">
        <v>24</v>
      </c>
      <c r="K2246" t="s">
        <v>24</v>
      </c>
      <c r="L2246" t="s">
        <v>30</v>
      </c>
      <c r="M2246" t="s">
        <v>29</v>
      </c>
      <c r="N2246" t="s">
        <v>31</v>
      </c>
      <c r="O2246">
        <f t="shared" ca="1" si="210"/>
        <v>0.83275711646845962</v>
      </c>
      <c r="P2246" t="str">
        <f t="shared" ca="1" si="211"/>
        <v>Normal</v>
      </c>
      <c r="Q2246" t="s">
        <v>27</v>
      </c>
      <c r="R2246" t="s">
        <v>41</v>
      </c>
      <c r="S2246" t="s">
        <v>28</v>
      </c>
      <c r="T2246" t="s">
        <v>33</v>
      </c>
      <c r="U2246" t="s">
        <v>24</v>
      </c>
      <c r="V2246" t="s">
        <v>34</v>
      </c>
      <c r="W2246" t="s">
        <v>35</v>
      </c>
      <c r="X2246" t="s">
        <v>27</v>
      </c>
      <c r="Y2246">
        <f t="shared" ca="1" si="215"/>
        <v>0.68508409191835162</v>
      </c>
      <c r="Z2246" t="str">
        <f t="shared" ca="1" si="212"/>
        <v>High</v>
      </c>
      <c r="AA2246" t="s">
        <v>63</v>
      </c>
      <c r="AB2246" t="s">
        <v>28</v>
      </c>
    </row>
    <row r="2247" spans="1:28" x14ac:dyDescent="0.3">
      <c r="A2247" t="s">
        <v>4546</v>
      </c>
      <c r="B2247" t="s">
        <v>4547</v>
      </c>
      <c r="C2247" t="s">
        <v>24</v>
      </c>
      <c r="D2247" t="s">
        <v>25</v>
      </c>
      <c r="E2247" t="s">
        <v>38</v>
      </c>
      <c r="F2247" t="s">
        <v>27</v>
      </c>
      <c r="G2247">
        <f t="shared" ca="1" si="213"/>
        <v>0.24250190387719239</v>
      </c>
      <c r="H2247" t="str">
        <f t="shared" ca="1" si="214"/>
        <v>Plethoric</v>
      </c>
      <c r="I2247" t="s">
        <v>55</v>
      </c>
      <c r="J2247" t="s">
        <v>24</v>
      </c>
      <c r="K2247" t="s">
        <v>24</v>
      </c>
      <c r="L2247" t="s">
        <v>29</v>
      </c>
      <c r="M2247" t="s">
        <v>29</v>
      </c>
      <c r="N2247" t="s">
        <v>31</v>
      </c>
      <c r="O2247">
        <f t="shared" ca="1" si="210"/>
        <v>8.1322793510331781E-2</v>
      </c>
      <c r="P2247" t="str">
        <f t="shared" ca="1" si="211"/>
        <v>Normal</v>
      </c>
      <c r="Q2247" t="s">
        <v>51</v>
      </c>
      <c r="R2247" t="s">
        <v>47</v>
      </c>
      <c r="S2247" t="s">
        <v>24</v>
      </c>
      <c r="T2247" t="s">
        <v>33</v>
      </c>
      <c r="U2247" t="s">
        <v>28</v>
      </c>
      <c r="V2247" t="s">
        <v>34</v>
      </c>
      <c r="W2247" t="s">
        <v>43</v>
      </c>
      <c r="X2247" t="s">
        <v>27</v>
      </c>
      <c r="Y2247">
        <f t="shared" ca="1" si="215"/>
        <v>0.4405363907968417</v>
      </c>
      <c r="Z2247" t="str">
        <f t="shared" ca="1" si="212"/>
        <v>Low</v>
      </c>
      <c r="AA2247" t="s">
        <v>48</v>
      </c>
      <c r="AB2247" t="s">
        <v>24</v>
      </c>
    </row>
    <row r="2248" spans="1:28" x14ac:dyDescent="0.3">
      <c r="A2248" t="s">
        <v>4548</v>
      </c>
      <c r="B2248" t="s">
        <v>4549</v>
      </c>
      <c r="C2248" t="s">
        <v>24</v>
      </c>
      <c r="D2248" t="s">
        <v>25</v>
      </c>
      <c r="E2248" t="s">
        <v>38</v>
      </c>
      <c r="F2248" t="s">
        <v>63</v>
      </c>
      <c r="G2248">
        <f t="shared" ca="1" si="213"/>
        <v>0.92629591479074602</v>
      </c>
      <c r="H2248" t="str">
        <f t="shared" ca="1" si="214"/>
        <v>Grd_Glass</v>
      </c>
      <c r="I2248" t="s">
        <v>39</v>
      </c>
      <c r="J2248" t="s">
        <v>24</v>
      </c>
      <c r="K2248" t="s">
        <v>24</v>
      </c>
      <c r="L2248" t="s">
        <v>29</v>
      </c>
      <c r="M2248" t="s">
        <v>29</v>
      </c>
      <c r="N2248" t="s">
        <v>31</v>
      </c>
      <c r="O2248">
        <f t="shared" ca="1" si="210"/>
        <v>0.67000905955494428</v>
      </c>
      <c r="P2248" t="str">
        <f t="shared" ca="1" si="211"/>
        <v>Grd_Glass</v>
      </c>
      <c r="Q2248" t="s">
        <v>39</v>
      </c>
      <c r="R2248" t="s">
        <v>41</v>
      </c>
      <c r="S2248" t="s">
        <v>28</v>
      </c>
      <c r="T2248" t="s">
        <v>33</v>
      </c>
      <c r="U2248" t="s">
        <v>24</v>
      </c>
      <c r="V2248" t="s">
        <v>67</v>
      </c>
      <c r="W2248" t="s">
        <v>35</v>
      </c>
      <c r="X2248" t="s">
        <v>27</v>
      </c>
      <c r="Y2248">
        <f t="shared" ca="1" si="215"/>
        <v>0.24490450732547497</v>
      </c>
      <c r="Z2248" t="str">
        <f t="shared" ca="1" si="212"/>
        <v>High</v>
      </c>
      <c r="AA2248" t="s">
        <v>63</v>
      </c>
      <c r="AB2248" t="s">
        <v>24</v>
      </c>
    </row>
    <row r="2249" spans="1:28" x14ac:dyDescent="0.3">
      <c r="A2249" t="s">
        <v>4550</v>
      </c>
      <c r="B2249" t="s">
        <v>4551</v>
      </c>
      <c r="C2249" t="s">
        <v>24</v>
      </c>
      <c r="D2249" t="s">
        <v>25</v>
      </c>
      <c r="E2249" t="s">
        <v>26</v>
      </c>
      <c r="F2249" t="s">
        <v>27</v>
      </c>
      <c r="G2249">
        <f t="shared" ca="1" si="213"/>
        <v>0.89410946743064323</v>
      </c>
      <c r="H2249" t="str">
        <f t="shared" ca="1" si="214"/>
        <v>Plethoric</v>
      </c>
      <c r="I2249" t="s">
        <v>55</v>
      </c>
      <c r="J2249" t="s">
        <v>24</v>
      </c>
      <c r="K2249" t="s">
        <v>24</v>
      </c>
      <c r="L2249" t="s">
        <v>30</v>
      </c>
      <c r="M2249" t="s">
        <v>30</v>
      </c>
      <c r="N2249" t="s">
        <v>31</v>
      </c>
      <c r="O2249">
        <f t="shared" ca="1" si="210"/>
        <v>4.1597015884548338E-2</v>
      </c>
      <c r="P2249" t="str">
        <f t="shared" ca="1" si="211"/>
        <v>Normal</v>
      </c>
      <c r="Q2249" t="s">
        <v>115</v>
      </c>
      <c r="R2249" t="s">
        <v>32</v>
      </c>
      <c r="S2249" t="s">
        <v>24</v>
      </c>
      <c r="T2249" t="s">
        <v>33</v>
      </c>
      <c r="U2249" t="s">
        <v>24</v>
      </c>
      <c r="V2249" t="s">
        <v>34</v>
      </c>
      <c r="W2249" t="s">
        <v>35</v>
      </c>
      <c r="X2249" t="s">
        <v>87</v>
      </c>
      <c r="Y2249">
        <f t="shared" ca="1" si="215"/>
        <v>0.82590255400079027</v>
      </c>
      <c r="Z2249" t="str">
        <f t="shared" ca="1" si="212"/>
        <v>High</v>
      </c>
      <c r="AA2249" t="s">
        <v>63</v>
      </c>
      <c r="AB2249" t="s">
        <v>24</v>
      </c>
    </row>
    <row r="2250" spans="1:28" x14ac:dyDescent="0.3">
      <c r="A2250" t="s">
        <v>4552</v>
      </c>
      <c r="B2250" s="1" t="s">
        <v>4553</v>
      </c>
      <c r="C2250" t="s">
        <v>24</v>
      </c>
      <c r="D2250" t="s">
        <v>25</v>
      </c>
      <c r="E2250" t="s">
        <v>26</v>
      </c>
      <c r="F2250" t="s">
        <v>27</v>
      </c>
      <c r="G2250">
        <f t="shared" ca="1" si="213"/>
        <v>7.3619304377867456E-2</v>
      </c>
      <c r="H2250" t="str">
        <f t="shared" ca="1" si="214"/>
        <v>Normal</v>
      </c>
      <c r="I2250" t="s">
        <v>55</v>
      </c>
      <c r="J2250" t="s">
        <v>28</v>
      </c>
      <c r="K2250" t="s">
        <v>24</v>
      </c>
      <c r="L2250" t="s">
        <v>30</v>
      </c>
      <c r="M2250" t="s">
        <v>30</v>
      </c>
      <c r="N2250" t="s">
        <v>31</v>
      </c>
      <c r="O2250">
        <f t="shared" ca="1" si="210"/>
        <v>0.49298772723285589</v>
      </c>
      <c r="P2250" t="str">
        <f t="shared" ca="1" si="211"/>
        <v>Plethoric</v>
      </c>
      <c r="Q2250" t="s">
        <v>55</v>
      </c>
      <c r="R2250" t="s">
        <v>32</v>
      </c>
      <c r="S2250" t="s">
        <v>24</v>
      </c>
      <c r="T2250" t="s">
        <v>52</v>
      </c>
      <c r="U2250" t="s">
        <v>24</v>
      </c>
      <c r="V2250" t="s">
        <v>34</v>
      </c>
      <c r="W2250" t="s">
        <v>35</v>
      </c>
      <c r="X2250" t="s">
        <v>87</v>
      </c>
      <c r="Y2250">
        <f t="shared" ca="1" si="215"/>
        <v>0.25153453383617763</v>
      </c>
      <c r="Z2250" t="str">
        <f t="shared" ca="1" si="212"/>
        <v>Low</v>
      </c>
      <c r="AA2250" t="s">
        <v>48</v>
      </c>
      <c r="AB2250" t="s">
        <v>24</v>
      </c>
    </row>
    <row r="2251" spans="1:28" x14ac:dyDescent="0.3">
      <c r="A2251" t="s">
        <v>4554</v>
      </c>
      <c r="B2251" t="s">
        <v>4555</v>
      </c>
      <c r="C2251" t="s">
        <v>24</v>
      </c>
      <c r="D2251" t="s">
        <v>25</v>
      </c>
      <c r="E2251" t="s">
        <v>38</v>
      </c>
      <c r="F2251" t="s">
        <v>27</v>
      </c>
      <c r="G2251">
        <f t="shared" ca="1" si="213"/>
        <v>0.39115963329995107</v>
      </c>
      <c r="H2251" t="str">
        <f t="shared" ca="1" si="214"/>
        <v>Plethoric</v>
      </c>
      <c r="I2251" t="s">
        <v>55</v>
      </c>
      <c r="J2251" t="s">
        <v>24</v>
      </c>
      <c r="K2251" t="s">
        <v>24</v>
      </c>
      <c r="L2251" t="s">
        <v>29</v>
      </c>
      <c r="M2251" t="s">
        <v>30</v>
      </c>
      <c r="N2251" t="s">
        <v>31</v>
      </c>
      <c r="O2251">
        <f t="shared" ca="1" si="210"/>
        <v>0.11055277006973296</v>
      </c>
      <c r="P2251" t="str">
        <f t="shared" ca="1" si="211"/>
        <v>Grd_Glass</v>
      </c>
      <c r="Q2251" t="s">
        <v>39</v>
      </c>
      <c r="R2251" t="s">
        <v>32</v>
      </c>
      <c r="S2251" t="s">
        <v>24</v>
      </c>
      <c r="T2251" t="s">
        <v>33</v>
      </c>
      <c r="U2251" t="s">
        <v>24</v>
      </c>
      <c r="V2251" t="s">
        <v>67</v>
      </c>
      <c r="W2251" t="s">
        <v>35</v>
      </c>
      <c r="X2251" t="s">
        <v>27</v>
      </c>
      <c r="Y2251">
        <f t="shared" ca="1" si="215"/>
        <v>0.41995193319357271</v>
      </c>
      <c r="Z2251" t="str">
        <f t="shared" ca="1" si="212"/>
        <v>Normal</v>
      </c>
      <c r="AA2251" t="s">
        <v>27</v>
      </c>
      <c r="AB2251" t="s">
        <v>24</v>
      </c>
    </row>
    <row r="2252" spans="1:28" x14ac:dyDescent="0.3">
      <c r="A2252" t="s">
        <v>4556</v>
      </c>
      <c r="B2252" t="s">
        <v>4557</v>
      </c>
      <c r="C2252" t="s">
        <v>24</v>
      </c>
      <c r="D2252" t="s">
        <v>25</v>
      </c>
      <c r="E2252" t="s">
        <v>26</v>
      </c>
      <c r="F2252" t="s">
        <v>27</v>
      </c>
      <c r="G2252">
        <f t="shared" ca="1" si="213"/>
        <v>0.7140337593555377</v>
      </c>
      <c r="H2252" t="str">
        <f t="shared" ca="1" si="214"/>
        <v>Plethoric</v>
      </c>
      <c r="I2252" t="s">
        <v>55</v>
      </c>
      <c r="J2252" t="s">
        <v>24</v>
      </c>
      <c r="K2252" t="s">
        <v>24</v>
      </c>
      <c r="L2252" t="s">
        <v>29</v>
      </c>
      <c r="M2252" t="s">
        <v>30</v>
      </c>
      <c r="N2252" t="s">
        <v>31</v>
      </c>
      <c r="O2252">
        <f t="shared" ca="1" si="210"/>
        <v>0.74213647550387773</v>
      </c>
      <c r="P2252" t="str">
        <f t="shared" ca="1" si="211"/>
        <v>Grd_Glass</v>
      </c>
      <c r="Q2252" t="s">
        <v>39</v>
      </c>
      <c r="R2252" t="s">
        <v>41</v>
      </c>
      <c r="S2252" t="s">
        <v>24</v>
      </c>
      <c r="T2252" t="s">
        <v>33</v>
      </c>
      <c r="U2252" t="s">
        <v>24</v>
      </c>
      <c r="V2252" t="s">
        <v>34</v>
      </c>
      <c r="W2252" t="s">
        <v>35</v>
      </c>
      <c r="X2252" t="s">
        <v>27</v>
      </c>
      <c r="Y2252">
        <f t="shared" ca="1" si="215"/>
        <v>0.58685059048821897</v>
      </c>
      <c r="Z2252" t="str">
        <f t="shared" ca="1" si="212"/>
        <v>High</v>
      </c>
      <c r="AA2252" t="s">
        <v>63</v>
      </c>
      <c r="AB2252" t="s">
        <v>24</v>
      </c>
    </row>
    <row r="2253" spans="1:28" x14ac:dyDescent="0.3">
      <c r="A2253" t="s">
        <v>4558</v>
      </c>
      <c r="B2253" t="s">
        <v>4559</v>
      </c>
      <c r="C2253" t="s">
        <v>24</v>
      </c>
      <c r="D2253" t="s">
        <v>25</v>
      </c>
      <c r="E2253" t="s">
        <v>26</v>
      </c>
      <c r="F2253" t="s">
        <v>27</v>
      </c>
      <c r="G2253">
        <f t="shared" ca="1" si="213"/>
        <v>0.52339897492319221</v>
      </c>
      <c r="H2253" t="str">
        <f t="shared" ca="1" si="214"/>
        <v>Oligaemic</v>
      </c>
      <c r="I2253" t="s">
        <v>51</v>
      </c>
      <c r="J2253" t="s">
        <v>24</v>
      </c>
      <c r="K2253" t="s">
        <v>24</v>
      </c>
      <c r="L2253" t="s">
        <v>72</v>
      </c>
      <c r="M2253" t="s">
        <v>29</v>
      </c>
      <c r="N2253" t="s">
        <v>31</v>
      </c>
      <c r="O2253">
        <f t="shared" ca="1" si="210"/>
        <v>0.89539911823709684</v>
      </c>
      <c r="P2253" t="str">
        <f t="shared" ca="1" si="211"/>
        <v>Normal</v>
      </c>
      <c r="Q2253" t="s">
        <v>27</v>
      </c>
      <c r="R2253" t="s">
        <v>41</v>
      </c>
      <c r="S2253" t="s">
        <v>24</v>
      </c>
      <c r="T2253" t="s">
        <v>60</v>
      </c>
      <c r="U2253" t="s">
        <v>24</v>
      </c>
      <c r="V2253" t="s">
        <v>42</v>
      </c>
      <c r="W2253" t="s">
        <v>43</v>
      </c>
      <c r="X2253" t="s">
        <v>27</v>
      </c>
      <c r="Y2253">
        <f t="shared" ca="1" si="215"/>
        <v>0.1549921339490351</v>
      </c>
      <c r="Z2253" t="str">
        <f t="shared" ca="1" si="212"/>
        <v>Low</v>
      </c>
      <c r="AA2253" t="s">
        <v>48</v>
      </c>
      <c r="AB2253" t="s">
        <v>24</v>
      </c>
    </row>
    <row r="2254" spans="1:28" x14ac:dyDescent="0.3">
      <c r="A2254" t="s">
        <v>4560</v>
      </c>
      <c r="B2254" t="s">
        <v>4561</v>
      </c>
      <c r="C2254" t="s">
        <v>24</v>
      </c>
      <c r="D2254" t="s">
        <v>25</v>
      </c>
      <c r="E2254" t="s">
        <v>38</v>
      </c>
      <c r="F2254" t="s">
        <v>27</v>
      </c>
      <c r="G2254">
        <f t="shared" ca="1" si="213"/>
        <v>0.44499897972626135</v>
      </c>
      <c r="H2254" t="str">
        <f t="shared" ca="1" si="214"/>
        <v>Plethoric</v>
      </c>
      <c r="I2254" t="s">
        <v>55</v>
      </c>
      <c r="J2254" t="s">
        <v>28</v>
      </c>
      <c r="K2254" t="s">
        <v>24</v>
      </c>
      <c r="L2254" t="s">
        <v>30</v>
      </c>
      <c r="M2254" t="s">
        <v>30</v>
      </c>
      <c r="N2254" t="s">
        <v>31</v>
      </c>
      <c r="O2254">
        <f t="shared" ca="1" si="210"/>
        <v>0.21509706376869042</v>
      </c>
      <c r="P2254" t="str">
        <f t="shared" ca="1" si="211"/>
        <v>Asy/Patchy</v>
      </c>
      <c r="Q2254" t="s">
        <v>115</v>
      </c>
      <c r="R2254" t="s">
        <v>41</v>
      </c>
      <c r="S2254" t="s">
        <v>24</v>
      </c>
      <c r="T2254" t="s">
        <v>33</v>
      </c>
      <c r="U2254" t="s">
        <v>24</v>
      </c>
      <c r="V2254" t="s">
        <v>42</v>
      </c>
      <c r="W2254" t="s">
        <v>43</v>
      </c>
      <c r="X2254" t="s">
        <v>27</v>
      </c>
      <c r="Y2254">
        <f t="shared" ca="1" si="215"/>
        <v>0.82160357809539108</v>
      </c>
      <c r="Z2254" t="str">
        <f t="shared" ca="1" si="212"/>
        <v>Low</v>
      </c>
      <c r="AA2254" t="s">
        <v>48</v>
      </c>
      <c r="AB2254" t="s">
        <v>24</v>
      </c>
    </row>
    <row r="2255" spans="1:28" x14ac:dyDescent="0.3">
      <c r="A2255" t="s">
        <v>4562</v>
      </c>
      <c r="B2255" t="s">
        <v>4563</v>
      </c>
      <c r="C2255" t="s">
        <v>24</v>
      </c>
      <c r="D2255" t="s">
        <v>25</v>
      </c>
      <c r="E2255" t="s">
        <v>38</v>
      </c>
      <c r="F2255" t="s">
        <v>27</v>
      </c>
      <c r="G2255">
        <f t="shared" ca="1" si="213"/>
        <v>0.21678127947116699</v>
      </c>
      <c r="H2255" t="str">
        <f t="shared" ca="1" si="214"/>
        <v>Grd_Glass</v>
      </c>
      <c r="I2255" t="s">
        <v>39</v>
      </c>
      <c r="J2255" t="s">
        <v>24</v>
      </c>
      <c r="K2255" t="s">
        <v>24</v>
      </c>
      <c r="L2255" t="s">
        <v>30</v>
      </c>
      <c r="M2255" t="s">
        <v>30</v>
      </c>
      <c r="N2255" t="s">
        <v>31</v>
      </c>
      <c r="O2255">
        <f t="shared" ca="1" si="210"/>
        <v>0.58220820058807399</v>
      </c>
      <c r="P2255" t="str">
        <f t="shared" ca="1" si="211"/>
        <v>Asy/Patchy</v>
      </c>
      <c r="Q2255" t="s">
        <v>115</v>
      </c>
      <c r="R2255" t="s">
        <v>41</v>
      </c>
      <c r="S2255" t="s">
        <v>24</v>
      </c>
      <c r="T2255" t="s">
        <v>60</v>
      </c>
      <c r="U2255" t="s">
        <v>28</v>
      </c>
      <c r="V2255" t="s">
        <v>42</v>
      </c>
      <c r="W2255" t="s">
        <v>43</v>
      </c>
      <c r="X2255" t="s">
        <v>87</v>
      </c>
      <c r="Y2255">
        <f t="shared" ca="1" si="215"/>
        <v>0.68985335299095951</v>
      </c>
      <c r="Z2255" t="str">
        <f t="shared" ca="1" si="212"/>
        <v>High</v>
      </c>
      <c r="AA2255" t="s">
        <v>63</v>
      </c>
      <c r="AB2255" t="s">
        <v>24</v>
      </c>
    </row>
    <row r="2256" spans="1:28" x14ac:dyDescent="0.3">
      <c r="A2256" t="s">
        <v>4564</v>
      </c>
      <c r="B2256" t="s">
        <v>4565</v>
      </c>
      <c r="C2256" t="s">
        <v>24</v>
      </c>
      <c r="D2256" t="s">
        <v>25</v>
      </c>
      <c r="E2256" t="s">
        <v>38</v>
      </c>
      <c r="F2256" t="s">
        <v>63</v>
      </c>
      <c r="G2256">
        <f t="shared" ca="1" si="213"/>
        <v>0.29882551031035187</v>
      </c>
      <c r="H2256" t="str">
        <f t="shared" ca="1" si="214"/>
        <v>Normal</v>
      </c>
      <c r="I2256" t="s">
        <v>27</v>
      </c>
      <c r="J2256" t="s">
        <v>28</v>
      </c>
      <c r="K2256" t="s">
        <v>24</v>
      </c>
      <c r="L2256" t="s">
        <v>30</v>
      </c>
      <c r="M2256" t="s">
        <v>30</v>
      </c>
      <c r="N2256" t="s">
        <v>31</v>
      </c>
      <c r="O2256">
        <f t="shared" ca="1" si="210"/>
        <v>0.75911121130462478</v>
      </c>
      <c r="P2256" t="str">
        <f t="shared" ca="1" si="211"/>
        <v>Normal</v>
      </c>
      <c r="Q2256" t="s">
        <v>27</v>
      </c>
      <c r="R2256" t="s">
        <v>41</v>
      </c>
      <c r="S2256" t="s">
        <v>24</v>
      </c>
      <c r="T2256" t="s">
        <v>52</v>
      </c>
      <c r="U2256" t="s">
        <v>24</v>
      </c>
      <c r="V2256" t="s">
        <v>42</v>
      </c>
      <c r="W2256" t="s">
        <v>35</v>
      </c>
      <c r="X2256" t="s">
        <v>27</v>
      </c>
      <c r="Y2256">
        <f t="shared" ca="1" si="215"/>
        <v>0.64549674372003352</v>
      </c>
      <c r="Z2256" t="str">
        <f t="shared" ca="1" si="212"/>
        <v>High</v>
      </c>
      <c r="AA2256" t="s">
        <v>63</v>
      </c>
      <c r="AB2256" t="s">
        <v>24</v>
      </c>
    </row>
    <row r="2257" spans="1:28" x14ac:dyDescent="0.3">
      <c r="A2257" t="s">
        <v>4566</v>
      </c>
      <c r="B2257" t="s">
        <v>4567</v>
      </c>
      <c r="C2257" t="s">
        <v>24</v>
      </c>
      <c r="D2257" t="s">
        <v>25</v>
      </c>
      <c r="E2257" t="s">
        <v>26</v>
      </c>
      <c r="F2257" t="s">
        <v>27</v>
      </c>
      <c r="G2257">
        <f t="shared" ca="1" si="213"/>
        <v>1.4410626678394989E-3</v>
      </c>
      <c r="H2257" t="str">
        <f t="shared" ca="1" si="214"/>
        <v>Normal</v>
      </c>
      <c r="I2257" t="s">
        <v>51</v>
      </c>
      <c r="J2257" t="s">
        <v>24</v>
      </c>
      <c r="K2257" t="s">
        <v>24</v>
      </c>
      <c r="L2257" t="s">
        <v>30</v>
      </c>
      <c r="M2257" t="s">
        <v>29</v>
      </c>
      <c r="N2257" t="s">
        <v>31</v>
      </c>
      <c r="O2257">
        <f t="shared" ca="1" si="210"/>
        <v>0.70216439120764329</v>
      </c>
      <c r="P2257" t="str">
        <f t="shared" ca="1" si="211"/>
        <v>Normal</v>
      </c>
      <c r="Q2257" t="s">
        <v>27</v>
      </c>
      <c r="R2257" t="s">
        <v>41</v>
      </c>
      <c r="S2257" t="s">
        <v>24</v>
      </c>
      <c r="T2257" t="s">
        <v>33</v>
      </c>
      <c r="U2257" t="s">
        <v>24</v>
      </c>
      <c r="V2257" t="s">
        <v>42</v>
      </c>
      <c r="W2257" t="s">
        <v>43</v>
      </c>
      <c r="X2257" t="s">
        <v>27</v>
      </c>
      <c r="Y2257">
        <f t="shared" ca="1" si="215"/>
        <v>0.65166274122870249</v>
      </c>
      <c r="Z2257" t="str">
        <f t="shared" ca="1" si="212"/>
        <v>Low</v>
      </c>
      <c r="AA2257" t="s">
        <v>48</v>
      </c>
      <c r="AB2257" t="s">
        <v>28</v>
      </c>
    </row>
    <row r="2258" spans="1:28" x14ac:dyDescent="0.3">
      <c r="A2258" t="s">
        <v>4568</v>
      </c>
      <c r="B2258" t="s">
        <v>4569</v>
      </c>
      <c r="C2258" t="s">
        <v>24</v>
      </c>
      <c r="D2258" t="s">
        <v>25</v>
      </c>
      <c r="E2258" t="s">
        <v>38</v>
      </c>
      <c r="F2258" t="s">
        <v>27</v>
      </c>
      <c r="G2258">
        <f t="shared" ca="1" si="213"/>
        <v>0.776745334631885</v>
      </c>
      <c r="H2258" t="str">
        <f t="shared" ca="1" si="214"/>
        <v>Oligaemic</v>
      </c>
      <c r="I2258" t="s">
        <v>51</v>
      </c>
      <c r="J2258" t="s">
        <v>24</v>
      </c>
      <c r="K2258" t="s">
        <v>28</v>
      </c>
      <c r="L2258" t="s">
        <v>29</v>
      </c>
      <c r="M2258" t="s">
        <v>30</v>
      </c>
      <c r="N2258" t="s">
        <v>31</v>
      </c>
      <c r="O2258">
        <f t="shared" ca="1" si="210"/>
        <v>0.56086962256513906</v>
      </c>
      <c r="P2258" t="str">
        <f t="shared" ca="1" si="211"/>
        <v>Oligaemic</v>
      </c>
      <c r="Q2258" t="s">
        <v>51</v>
      </c>
      <c r="R2258" t="s">
        <v>32</v>
      </c>
      <c r="S2258" t="s">
        <v>24</v>
      </c>
      <c r="T2258" t="s">
        <v>33</v>
      </c>
      <c r="U2258" t="s">
        <v>24</v>
      </c>
      <c r="V2258" t="s">
        <v>42</v>
      </c>
      <c r="W2258" t="s">
        <v>43</v>
      </c>
      <c r="X2258" t="s">
        <v>87</v>
      </c>
      <c r="Y2258">
        <f t="shared" ca="1" si="215"/>
        <v>9.7572652059766507E-2</v>
      </c>
      <c r="Z2258" t="str">
        <f t="shared" ca="1" si="212"/>
        <v>Normal</v>
      </c>
      <c r="AA2258" t="s">
        <v>48</v>
      </c>
      <c r="AB2258" t="s">
        <v>24</v>
      </c>
    </row>
    <row r="2259" spans="1:28" x14ac:dyDescent="0.3">
      <c r="A2259" t="s">
        <v>4570</v>
      </c>
      <c r="B2259" t="s">
        <v>4571</v>
      </c>
      <c r="C2259" t="s">
        <v>24</v>
      </c>
      <c r="D2259" t="s">
        <v>25</v>
      </c>
      <c r="E2259" t="s">
        <v>38</v>
      </c>
      <c r="F2259" t="s">
        <v>27</v>
      </c>
      <c r="G2259">
        <f t="shared" ca="1" si="213"/>
        <v>0.1119176748560029</v>
      </c>
      <c r="H2259" t="str">
        <f t="shared" ca="1" si="214"/>
        <v>Plethoric</v>
      </c>
      <c r="I2259" t="s">
        <v>55</v>
      </c>
      <c r="J2259" t="s">
        <v>24</v>
      </c>
      <c r="K2259" t="s">
        <v>24</v>
      </c>
      <c r="L2259" t="s">
        <v>29</v>
      </c>
      <c r="M2259" t="s">
        <v>29</v>
      </c>
      <c r="N2259" t="s">
        <v>31</v>
      </c>
      <c r="O2259">
        <f t="shared" ca="1" si="210"/>
        <v>0.81004932323188006</v>
      </c>
      <c r="P2259" t="str">
        <f t="shared" ca="1" si="211"/>
        <v>Plethoric</v>
      </c>
      <c r="Q2259" t="s">
        <v>55</v>
      </c>
      <c r="R2259" t="s">
        <v>32</v>
      </c>
      <c r="S2259" t="s">
        <v>28</v>
      </c>
      <c r="T2259" t="s">
        <v>33</v>
      </c>
      <c r="U2259" t="s">
        <v>24</v>
      </c>
      <c r="V2259" t="s">
        <v>67</v>
      </c>
      <c r="W2259" t="s">
        <v>34</v>
      </c>
      <c r="X2259" t="s">
        <v>27</v>
      </c>
      <c r="Y2259">
        <f t="shared" ca="1" si="215"/>
        <v>0.31542662184994208</v>
      </c>
      <c r="Z2259" t="str">
        <f t="shared" ca="1" si="212"/>
        <v>Normal</v>
      </c>
      <c r="AA2259" t="s">
        <v>27</v>
      </c>
      <c r="AB2259" t="s">
        <v>24</v>
      </c>
    </row>
    <row r="2260" spans="1:28" x14ac:dyDescent="0.3">
      <c r="A2260" t="s">
        <v>4572</v>
      </c>
      <c r="B2260" t="s">
        <v>4573</v>
      </c>
      <c r="C2260" t="s">
        <v>24</v>
      </c>
      <c r="D2260" t="s">
        <v>25</v>
      </c>
      <c r="E2260" t="s">
        <v>38</v>
      </c>
      <c r="F2260" t="s">
        <v>63</v>
      </c>
      <c r="G2260">
        <f t="shared" ca="1" si="213"/>
        <v>0.8779453334226841</v>
      </c>
      <c r="H2260" t="str">
        <f t="shared" ca="1" si="214"/>
        <v>Asy/Patch</v>
      </c>
      <c r="I2260" t="s">
        <v>46</v>
      </c>
      <c r="J2260" t="s">
        <v>24</v>
      </c>
      <c r="K2260" t="s">
        <v>24</v>
      </c>
      <c r="L2260" t="s">
        <v>72</v>
      </c>
      <c r="M2260" t="s">
        <v>30</v>
      </c>
      <c r="N2260" t="s">
        <v>31</v>
      </c>
      <c r="O2260">
        <f t="shared" ca="1" si="210"/>
        <v>0.54662936698321962</v>
      </c>
      <c r="P2260" t="str">
        <f t="shared" ca="1" si="211"/>
        <v>Plethoric</v>
      </c>
      <c r="Q2260" t="s">
        <v>55</v>
      </c>
      <c r="R2260" t="s">
        <v>41</v>
      </c>
      <c r="S2260" t="s">
        <v>24</v>
      </c>
      <c r="T2260" t="s">
        <v>60</v>
      </c>
      <c r="U2260" t="s">
        <v>24</v>
      </c>
      <c r="V2260" t="s">
        <v>67</v>
      </c>
      <c r="W2260" t="s">
        <v>43</v>
      </c>
      <c r="X2260" t="s">
        <v>27</v>
      </c>
      <c r="Y2260">
        <f t="shared" ca="1" si="215"/>
        <v>0.13795459579640101</v>
      </c>
      <c r="Z2260" t="str">
        <f t="shared" ca="1" si="212"/>
        <v>Low</v>
      </c>
      <c r="AA2260" t="s">
        <v>48</v>
      </c>
      <c r="AB2260" t="s">
        <v>24</v>
      </c>
    </row>
    <row r="2261" spans="1:28" x14ac:dyDescent="0.3">
      <c r="A2261" t="s">
        <v>4574</v>
      </c>
      <c r="B2261" t="s">
        <v>4575</v>
      </c>
      <c r="C2261" t="s">
        <v>28</v>
      </c>
      <c r="D2261" t="s">
        <v>25</v>
      </c>
      <c r="E2261" t="s">
        <v>38</v>
      </c>
      <c r="F2261" t="s">
        <v>27</v>
      </c>
      <c r="G2261">
        <f t="shared" ca="1" si="213"/>
        <v>0.61727682888717295</v>
      </c>
      <c r="H2261" t="str">
        <f t="shared" ca="1" si="214"/>
        <v>Normal</v>
      </c>
      <c r="I2261" t="s">
        <v>27</v>
      </c>
      <c r="J2261" t="s">
        <v>28</v>
      </c>
      <c r="K2261" t="s">
        <v>28</v>
      </c>
      <c r="L2261" t="s">
        <v>30</v>
      </c>
      <c r="M2261" t="s">
        <v>30</v>
      </c>
      <c r="N2261" t="s">
        <v>31</v>
      </c>
      <c r="O2261">
        <f t="shared" ca="1" si="210"/>
        <v>0.28453976785807578</v>
      </c>
      <c r="P2261" t="str">
        <f t="shared" ca="1" si="211"/>
        <v>Normal</v>
      </c>
      <c r="Q2261" t="s">
        <v>27</v>
      </c>
      <c r="R2261" t="s">
        <v>41</v>
      </c>
      <c r="S2261" t="s">
        <v>24</v>
      </c>
      <c r="T2261" t="s">
        <v>52</v>
      </c>
      <c r="U2261" t="s">
        <v>24</v>
      </c>
      <c r="V2261" t="s">
        <v>34</v>
      </c>
      <c r="W2261" t="s">
        <v>35</v>
      </c>
      <c r="X2261" t="s">
        <v>27</v>
      </c>
      <c r="Y2261">
        <f t="shared" ca="1" si="215"/>
        <v>0.5123699962549878</v>
      </c>
      <c r="Z2261" t="str">
        <f t="shared" ca="1" si="212"/>
        <v>Normal</v>
      </c>
      <c r="AA2261" t="s">
        <v>27</v>
      </c>
      <c r="AB2261" t="s">
        <v>28</v>
      </c>
    </row>
    <row r="2262" spans="1:28" x14ac:dyDescent="0.3">
      <c r="A2262" t="s">
        <v>4576</v>
      </c>
      <c r="B2262" t="s">
        <v>4577</v>
      </c>
      <c r="C2262" t="s">
        <v>24</v>
      </c>
      <c r="D2262" t="s">
        <v>25</v>
      </c>
      <c r="E2262" t="s">
        <v>38</v>
      </c>
      <c r="F2262" t="s">
        <v>27</v>
      </c>
      <c r="G2262">
        <f t="shared" ca="1" si="213"/>
        <v>0.10553844370896359</v>
      </c>
      <c r="H2262" t="str">
        <f t="shared" ca="1" si="214"/>
        <v>Plethoric</v>
      </c>
      <c r="I2262" t="s">
        <v>55</v>
      </c>
      <c r="J2262" t="s">
        <v>24</v>
      </c>
      <c r="K2262" t="s">
        <v>24</v>
      </c>
      <c r="L2262" t="s">
        <v>30</v>
      </c>
      <c r="M2262" t="s">
        <v>30</v>
      </c>
      <c r="N2262" t="s">
        <v>31</v>
      </c>
      <c r="O2262">
        <f t="shared" ca="1" si="210"/>
        <v>0.87323812707252235</v>
      </c>
      <c r="P2262" t="str">
        <f t="shared" ca="1" si="211"/>
        <v>Normal</v>
      </c>
      <c r="Q2262" t="s">
        <v>27</v>
      </c>
      <c r="R2262" t="s">
        <v>41</v>
      </c>
      <c r="S2262" t="s">
        <v>24</v>
      </c>
      <c r="T2262" t="s">
        <v>33</v>
      </c>
      <c r="U2262" t="s">
        <v>24</v>
      </c>
      <c r="V2262" t="s">
        <v>42</v>
      </c>
      <c r="W2262" t="s">
        <v>35</v>
      </c>
      <c r="X2262" t="s">
        <v>27</v>
      </c>
      <c r="Y2262">
        <f t="shared" ca="1" si="215"/>
        <v>0.87956338147492241</v>
      </c>
      <c r="Z2262" t="str">
        <f t="shared" ca="1" si="212"/>
        <v>High</v>
      </c>
      <c r="AA2262" t="s">
        <v>63</v>
      </c>
      <c r="AB2262" t="s">
        <v>24</v>
      </c>
    </row>
    <row r="2263" spans="1:28" x14ac:dyDescent="0.3">
      <c r="A2263" t="s">
        <v>4578</v>
      </c>
      <c r="B2263" t="s">
        <v>4579</v>
      </c>
      <c r="C2263" t="s">
        <v>24</v>
      </c>
      <c r="D2263" t="s">
        <v>25</v>
      </c>
      <c r="E2263" t="s">
        <v>26</v>
      </c>
      <c r="F2263" t="s">
        <v>27</v>
      </c>
      <c r="G2263">
        <f t="shared" ca="1" si="213"/>
        <v>0.60515088430353881</v>
      </c>
      <c r="H2263" t="str">
        <f t="shared" ca="1" si="214"/>
        <v>Plethoric</v>
      </c>
      <c r="I2263" t="s">
        <v>55</v>
      </c>
      <c r="J2263" t="s">
        <v>24</v>
      </c>
      <c r="K2263" t="s">
        <v>24</v>
      </c>
      <c r="L2263" t="s">
        <v>30</v>
      </c>
      <c r="M2263" t="s">
        <v>29</v>
      </c>
      <c r="N2263" t="s">
        <v>31</v>
      </c>
      <c r="O2263">
        <f t="shared" ca="1" si="210"/>
        <v>0.79162187068815126</v>
      </c>
      <c r="P2263" t="str">
        <f t="shared" ca="1" si="211"/>
        <v>Normal</v>
      </c>
      <c r="Q2263" t="s">
        <v>27</v>
      </c>
      <c r="R2263" t="s">
        <v>137</v>
      </c>
      <c r="S2263" t="s">
        <v>28</v>
      </c>
      <c r="T2263" t="s">
        <v>33</v>
      </c>
      <c r="U2263" t="s">
        <v>24</v>
      </c>
      <c r="V2263" t="s">
        <v>42</v>
      </c>
      <c r="W2263" t="s">
        <v>43</v>
      </c>
      <c r="X2263" t="s">
        <v>27</v>
      </c>
      <c r="Y2263">
        <f t="shared" ca="1" si="215"/>
        <v>0.64158847458848367</v>
      </c>
      <c r="Z2263" t="str">
        <f t="shared" ca="1" si="212"/>
        <v>Low</v>
      </c>
      <c r="AA2263" t="s">
        <v>48</v>
      </c>
      <c r="AB2263" t="s">
        <v>24</v>
      </c>
    </row>
    <row r="2264" spans="1:28" x14ac:dyDescent="0.3">
      <c r="A2264" t="s">
        <v>4580</v>
      </c>
      <c r="B2264" t="s">
        <v>4581</v>
      </c>
      <c r="C2264" t="s">
        <v>24</v>
      </c>
      <c r="D2264" t="s">
        <v>25</v>
      </c>
      <c r="E2264" t="s">
        <v>38</v>
      </c>
      <c r="F2264" t="s">
        <v>27</v>
      </c>
      <c r="G2264">
        <f t="shared" ca="1" si="213"/>
        <v>0.48776736445321678</v>
      </c>
      <c r="H2264" t="str">
        <f t="shared" ca="1" si="214"/>
        <v>Oligaemic</v>
      </c>
      <c r="I2264" t="s">
        <v>51</v>
      </c>
      <c r="J2264" t="s">
        <v>24</v>
      </c>
      <c r="K2264" t="s">
        <v>24</v>
      </c>
      <c r="L2264" t="s">
        <v>30</v>
      </c>
      <c r="M2264" t="s">
        <v>30</v>
      </c>
      <c r="N2264" t="s">
        <v>31</v>
      </c>
      <c r="O2264">
        <f t="shared" ca="1" si="210"/>
        <v>0.90420468738711468</v>
      </c>
      <c r="P2264" t="str">
        <f t="shared" ca="1" si="211"/>
        <v>Oligaemic</v>
      </c>
      <c r="Q2264" t="s">
        <v>51</v>
      </c>
      <c r="R2264" t="s">
        <v>47</v>
      </c>
      <c r="S2264" t="s">
        <v>24</v>
      </c>
      <c r="T2264" t="s">
        <v>52</v>
      </c>
      <c r="U2264" t="s">
        <v>24</v>
      </c>
      <c r="V2264" t="s">
        <v>34</v>
      </c>
      <c r="W2264" t="s">
        <v>43</v>
      </c>
      <c r="X2264" t="s">
        <v>27</v>
      </c>
      <c r="Y2264">
        <f t="shared" ca="1" si="215"/>
        <v>0.99022768779268</v>
      </c>
      <c r="Z2264" t="str">
        <f t="shared" ca="1" si="212"/>
        <v>Low</v>
      </c>
      <c r="AA2264" t="s">
        <v>48</v>
      </c>
      <c r="AB2264" t="s">
        <v>28</v>
      </c>
    </row>
    <row r="2265" spans="1:28" x14ac:dyDescent="0.3">
      <c r="A2265" t="s">
        <v>4582</v>
      </c>
      <c r="B2265" t="s">
        <v>4583</v>
      </c>
      <c r="C2265" t="s">
        <v>24</v>
      </c>
      <c r="D2265" t="s">
        <v>25</v>
      </c>
      <c r="E2265" t="s">
        <v>26</v>
      </c>
      <c r="F2265" t="s">
        <v>63</v>
      </c>
      <c r="G2265">
        <f t="shared" ca="1" si="213"/>
        <v>1.3611080593012304E-2</v>
      </c>
      <c r="H2265" t="str">
        <f t="shared" ca="1" si="214"/>
        <v>Normal</v>
      </c>
      <c r="I2265" t="s">
        <v>51</v>
      </c>
      <c r="J2265" t="s">
        <v>24</v>
      </c>
      <c r="K2265" t="s">
        <v>24</v>
      </c>
      <c r="L2265" t="s">
        <v>29</v>
      </c>
      <c r="M2265" t="s">
        <v>30</v>
      </c>
      <c r="N2265" t="s">
        <v>31</v>
      </c>
      <c r="O2265">
        <f t="shared" ca="1" si="210"/>
        <v>0.80393076138632602</v>
      </c>
      <c r="P2265" t="str">
        <f t="shared" ca="1" si="211"/>
        <v>Normal</v>
      </c>
      <c r="Q2265" t="s">
        <v>27</v>
      </c>
      <c r="R2265" t="s">
        <v>32</v>
      </c>
      <c r="S2265" t="s">
        <v>24</v>
      </c>
      <c r="T2265" t="s">
        <v>33</v>
      </c>
      <c r="U2265" t="s">
        <v>24</v>
      </c>
      <c r="V2265" t="s">
        <v>42</v>
      </c>
      <c r="W2265" t="s">
        <v>43</v>
      </c>
      <c r="X2265" t="s">
        <v>27</v>
      </c>
      <c r="Y2265">
        <f t="shared" ca="1" si="215"/>
        <v>0.48331894629033068</v>
      </c>
      <c r="Z2265" t="str">
        <f t="shared" ca="1" si="212"/>
        <v>High</v>
      </c>
      <c r="AA2265" t="s">
        <v>63</v>
      </c>
      <c r="AB2265" t="s">
        <v>24</v>
      </c>
    </row>
    <row r="2266" spans="1:28" x14ac:dyDescent="0.3">
      <c r="A2266" t="s">
        <v>4584</v>
      </c>
      <c r="B2266" t="s">
        <v>4585</v>
      </c>
      <c r="C2266" t="s">
        <v>24</v>
      </c>
      <c r="D2266" t="s">
        <v>25</v>
      </c>
      <c r="E2266" t="s">
        <v>38</v>
      </c>
      <c r="F2266" t="s">
        <v>27</v>
      </c>
      <c r="G2266">
        <f t="shared" ca="1" si="213"/>
        <v>0.91680087458196646</v>
      </c>
      <c r="H2266" t="str">
        <f t="shared" ca="1" si="214"/>
        <v>Plethoric</v>
      </c>
      <c r="I2266" t="s">
        <v>55</v>
      </c>
      <c r="J2266" t="s">
        <v>24</v>
      </c>
      <c r="K2266" t="s">
        <v>24</v>
      </c>
      <c r="L2266" t="s">
        <v>29</v>
      </c>
      <c r="M2266" t="s">
        <v>29</v>
      </c>
      <c r="N2266" t="s">
        <v>31</v>
      </c>
      <c r="O2266">
        <f t="shared" ca="1" si="210"/>
        <v>0.48682121315945215</v>
      </c>
      <c r="P2266" t="str">
        <f t="shared" ca="1" si="211"/>
        <v>Plethoric</v>
      </c>
      <c r="Q2266" t="s">
        <v>55</v>
      </c>
      <c r="R2266" t="s">
        <v>47</v>
      </c>
      <c r="S2266" t="s">
        <v>24</v>
      </c>
      <c r="T2266" t="s">
        <v>60</v>
      </c>
      <c r="U2266" t="s">
        <v>24</v>
      </c>
      <c r="V2266" t="s">
        <v>34</v>
      </c>
      <c r="W2266" t="s">
        <v>43</v>
      </c>
      <c r="X2266" t="s">
        <v>27</v>
      </c>
      <c r="Y2266">
        <f t="shared" ca="1" si="215"/>
        <v>4.3283423410160116E-2</v>
      </c>
      <c r="Z2266" t="str">
        <f t="shared" ca="1" si="212"/>
        <v>Normal</v>
      </c>
      <c r="AA2266" t="s">
        <v>63</v>
      </c>
      <c r="AB2266" t="s">
        <v>24</v>
      </c>
    </row>
    <row r="2267" spans="1:28" x14ac:dyDescent="0.3">
      <c r="A2267" t="s">
        <v>4586</v>
      </c>
      <c r="B2267" t="s">
        <v>4587</v>
      </c>
      <c r="C2267" t="s">
        <v>24</v>
      </c>
      <c r="D2267" t="s">
        <v>25</v>
      </c>
      <c r="E2267" t="s">
        <v>38</v>
      </c>
      <c r="F2267" t="s">
        <v>27</v>
      </c>
      <c r="G2267">
        <f t="shared" ca="1" si="213"/>
        <v>0.19092759146691218</v>
      </c>
      <c r="H2267" t="str">
        <f t="shared" ca="1" si="214"/>
        <v>Oligaemic</v>
      </c>
      <c r="I2267" t="s">
        <v>51</v>
      </c>
      <c r="J2267" t="s">
        <v>24</v>
      </c>
      <c r="K2267" t="s">
        <v>24</v>
      </c>
      <c r="L2267" t="s">
        <v>30</v>
      </c>
      <c r="M2267" t="s">
        <v>30</v>
      </c>
      <c r="N2267" t="s">
        <v>31</v>
      </c>
      <c r="O2267">
        <f t="shared" ca="1" si="210"/>
        <v>0.84217918433991612</v>
      </c>
      <c r="P2267" t="str">
        <f t="shared" ca="1" si="211"/>
        <v>Normal</v>
      </c>
      <c r="Q2267" t="s">
        <v>27</v>
      </c>
      <c r="R2267" t="s">
        <v>134</v>
      </c>
      <c r="S2267" t="s">
        <v>24</v>
      </c>
      <c r="T2267" t="s">
        <v>33</v>
      </c>
      <c r="U2267" t="s">
        <v>24</v>
      </c>
      <c r="V2267" t="s">
        <v>42</v>
      </c>
      <c r="W2267" t="s">
        <v>43</v>
      </c>
      <c r="X2267" t="s">
        <v>27</v>
      </c>
      <c r="Y2267">
        <f t="shared" ca="1" si="215"/>
        <v>0.84284737146719546</v>
      </c>
      <c r="Z2267" t="str">
        <f t="shared" ca="1" si="212"/>
        <v>High</v>
      </c>
      <c r="AA2267" t="s">
        <v>63</v>
      </c>
      <c r="AB2267" t="s">
        <v>24</v>
      </c>
    </row>
    <row r="2268" spans="1:28" x14ac:dyDescent="0.3">
      <c r="A2268" t="s">
        <v>4588</v>
      </c>
      <c r="B2268" t="s">
        <v>4589</v>
      </c>
      <c r="C2268" t="s">
        <v>24</v>
      </c>
      <c r="D2268" t="s">
        <v>75</v>
      </c>
      <c r="E2268" t="s">
        <v>26</v>
      </c>
      <c r="F2268" t="s">
        <v>27</v>
      </c>
      <c r="G2268">
        <f t="shared" ca="1" si="213"/>
        <v>0.22387658909119712</v>
      </c>
      <c r="H2268" t="str">
        <f t="shared" ca="1" si="214"/>
        <v>Asy/Patch</v>
      </c>
      <c r="I2268" t="s">
        <v>46</v>
      </c>
      <c r="J2268" t="s">
        <v>24</v>
      </c>
      <c r="K2268" t="s">
        <v>24</v>
      </c>
      <c r="L2268" t="s">
        <v>72</v>
      </c>
      <c r="M2268" t="s">
        <v>29</v>
      </c>
      <c r="N2268" t="s">
        <v>31</v>
      </c>
      <c r="O2268">
        <f t="shared" ca="1" si="210"/>
        <v>0.53484592673459541</v>
      </c>
      <c r="P2268" t="str">
        <f t="shared" ca="1" si="211"/>
        <v>Grd_Glass</v>
      </c>
      <c r="Q2268" t="s">
        <v>39</v>
      </c>
      <c r="R2268" t="s">
        <v>41</v>
      </c>
      <c r="S2268" t="s">
        <v>24</v>
      </c>
      <c r="T2268" t="s">
        <v>33</v>
      </c>
      <c r="U2268" t="s">
        <v>24</v>
      </c>
      <c r="V2268" t="s">
        <v>42</v>
      </c>
      <c r="W2268" t="s">
        <v>35</v>
      </c>
      <c r="X2268" t="s">
        <v>27</v>
      </c>
      <c r="Y2268">
        <f t="shared" ca="1" si="215"/>
        <v>0.69556994263432659</v>
      </c>
      <c r="Z2268" t="str">
        <f t="shared" ca="1" si="212"/>
        <v>High</v>
      </c>
      <c r="AA2268" t="s">
        <v>63</v>
      </c>
      <c r="AB2268" t="s">
        <v>24</v>
      </c>
    </row>
    <row r="2269" spans="1:28" x14ac:dyDescent="0.3">
      <c r="A2269" t="s">
        <v>4590</v>
      </c>
      <c r="B2269" t="s">
        <v>4591</v>
      </c>
      <c r="C2269" t="s">
        <v>24</v>
      </c>
      <c r="D2269" t="s">
        <v>25</v>
      </c>
      <c r="E2269" t="s">
        <v>26</v>
      </c>
      <c r="F2269" t="s">
        <v>27</v>
      </c>
      <c r="G2269">
        <f t="shared" ca="1" si="213"/>
        <v>0.63804708060016424</v>
      </c>
      <c r="H2269" t="str">
        <f t="shared" ca="1" si="214"/>
        <v>Normal</v>
      </c>
      <c r="I2269" t="s">
        <v>27</v>
      </c>
      <c r="J2269" t="s">
        <v>24</v>
      </c>
      <c r="K2269" t="s">
        <v>28</v>
      </c>
      <c r="L2269" t="s">
        <v>29</v>
      </c>
      <c r="M2269" t="s">
        <v>30</v>
      </c>
      <c r="N2269" t="s">
        <v>31</v>
      </c>
      <c r="O2269">
        <f t="shared" ca="1" si="210"/>
        <v>0.71788634570329701</v>
      </c>
      <c r="P2269" t="str">
        <f t="shared" ca="1" si="211"/>
        <v>Normal</v>
      </c>
      <c r="Q2269" t="s">
        <v>27</v>
      </c>
      <c r="R2269" t="s">
        <v>41</v>
      </c>
      <c r="S2269" t="s">
        <v>24</v>
      </c>
      <c r="T2269" t="s">
        <v>33</v>
      </c>
      <c r="U2269" t="s">
        <v>24</v>
      </c>
      <c r="V2269" t="s">
        <v>67</v>
      </c>
      <c r="W2269" t="s">
        <v>35</v>
      </c>
      <c r="X2269" t="s">
        <v>27</v>
      </c>
      <c r="Y2269">
        <f t="shared" ca="1" si="215"/>
        <v>0.8473548754373541</v>
      </c>
      <c r="Z2269" t="str">
        <f t="shared" ca="1" si="212"/>
        <v>Low</v>
      </c>
      <c r="AA2269" t="s">
        <v>48</v>
      </c>
      <c r="AB2269" t="s">
        <v>28</v>
      </c>
    </row>
    <row r="2270" spans="1:28" x14ac:dyDescent="0.3">
      <c r="A2270" t="s">
        <v>4592</v>
      </c>
      <c r="B2270" t="s">
        <v>4593</v>
      </c>
      <c r="C2270" t="s">
        <v>24</v>
      </c>
      <c r="D2270" t="s">
        <v>25</v>
      </c>
      <c r="E2270" t="s">
        <v>38</v>
      </c>
      <c r="F2270" t="s">
        <v>48</v>
      </c>
      <c r="G2270">
        <f t="shared" ca="1" si="213"/>
        <v>0.52228605322407695</v>
      </c>
      <c r="H2270" t="str">
        <f t="shared" ca="1" si="214"/>
        <v>Oligaemic</v>
      </c>
      <c r="I2270" t="s">
        <v>51</v>
      </c>
      <c r="J2270" t="s">
        <v>28</v>
      </c>
      <c r="K2270" t="s">
        <v>24</v>
      </c>
      <c r="L2270" t="s">
        <v>72</v>
      </c>
      <c r="M2270" t="s">
        <v>29</v>
      </c>
      <c r="N2270" t="s">
        <v>31</v>
      </c>
      <c r="O2270">
        <f t="shared" ca="1" si="210"/>
        <v>0.67327998744741591</v>
      </c>
      <c r="P2270" t="str">
        <f t="shared" ca="1" si="211"/>
        <v>Normal</v>
      </c>
      <c r="Q2270" t="s">
        <v>27</v>
      </c>
      <c r="R2270" t="s">
        <v>41</v>
      </c>
      <c r="S2270" t="s">
        <v>28</v>
      </c>
      <c r="T2270" t="s">
        <v>33</v>
      </c>
      <c r="U2270" t="s">
        <v>28</v>
      </c>
      <c r="V2270" t="s">
        <v>42</v>
      </c>
      <c r="W2270" t="s">
        <v>43</v>
      </c>
      <c r="X2270" t="s">
        <v>27</v>
      </c>
      <c r="Y2270">
        <f t="shared" ca="1" si="215"/>
        <v>0.18120159690038617</v>
      </c>
      <c r="Z2270" t="str">
        <f t="shared" ca="1" si="212"/>
        <v>Low</v>
      </c>
      <c r="AA2270" t="s">
        <v>48</v>
      </c>
      <c r="AB2270" t="s">
        <v>24</v>
      </c>
    </row>
    <row r="2271" spans="1:28" x14ac:dyDescent="0.3">
      <c r="A2271" t="s">
        <v>4594</v>
      </c>
      <c r="B2271" t="s">
        <v>4595</v>
      </c>
      <c r="C2271" t="s">
        <v>24</v>
      </c>
      <c r="D2271" t="s">
        <v>25</v>
      </c>
      <c r="E2271" t="s">
        <v>26</v>
      </c>
      <c r="F2271" t="s">
        <v>63</v>
      </c>
      <c r="G2271">
        <f t="shared" ca="1" si="213"/>
        <v>0.90688718605289176</v>
      </c>
      <c r="H2271" t="str">
        <f t="shared" ca="1" si="214"/>
        <v>Asy/Patch</v>
      </c>
      <c r="I2271" t="s">
        <v>46</v>
      </c>
      <c r="J2271" t="s">
        <v>24</v>
      </c>
      <c r="K2271" t="s">
        <v>24</v>
      </c>
      <c r="L2271" t="s">
        <v>29</v>
      </c>
      <c r="M2271" t="s">
        <v>29</v>
      </c>
      <c r="N2271" t="s">
        <v>40</v>
      </c>
      <c r="O2271">
        <f t="shared" ca="1" si="210"/>
        <v>0.35319084176168947</v>
      </c>
      <c r="P2271" t="str">
        <f t="shared" ca="1" si="211"/>
        <v>Oligaemic</v>
      </c>
      <c r="Q2271" t="s">
        <v>51</v>
      </c>
      <c r="R2271" t="s">
        <v>32</v>
      </c>
      <c r="S2271" t="s">
        <v>28</v>
      </c>
      <c r="T2271" t="s">
        <v>33</v>
      </c>
      <c r="U2271" t="s">
        <v>24</v>
      </c>
      <c r="V2271" t="s">
        <v>42</v>
      </c>
      <c r="W2271" t="s">
        <v>35</v>
      </c>
      <c r="X2271" t="s">
        <v>87</v>
      </c>
      <c r="Y2271">
        <f t="shared" ca="1" si="215"/>
        <v>0.32023012526433581</v>
      </c>
      <c r="Z2271" t="str">
        <f t="shared" ca="1" si="212"/>
        <v>Low</v>
      </c>
      <c r="AA2271" t="s">
        <v>48</v>
      </c>
      <c r="AB2271" t="s">
        <v>24</v>
      </c>
    </row>
    <row r="2272" spans="1:28" x14ac:dyDescent="0.3">
      <c r="A2272" t="s">
        <v>4596</v>
      </c>
      <c r="B2272" t="s">
        <v>4597</v>
      </c>
      <c r="C2272" t="s">
        <v>24</v>
      </c>
      <c r="D2272" t="s">
        <v>25</v>
      </c>
      <c r="E2272" t="s">
        <v>66</v>
      </c>
      <c r="F2272" t="s">
        <v>27</v>
      </c>
      <c r="G2272">
        <f t="shared" ca="1" si="213"/>
        <v>0.75316632947892892</v>
      </c>
      <c r="H2272" t="str">
        <f t="shared" ca="1" si="214"/>
        <v>Oligaemic</v>
      </c>
      <c r="I2272" t="s">
        <v>51</v>
      </c>
      <c r="J2272" t="s">
        <v>24</v>
      </c>
      <c r="K2272" t="s">
        <v>24</v>
      </c>
      <c r="L2272" t="s">
        <v>29</v>
      </c>
      <c r="M2272" t="s">
        <v>29</v>
      </c>
      <c r="N2272" t="s">
        <v>31</v>
      </c>
      <c r="O2272">
        <f t="shared" ca="1" si="210"/>
        <v>0.39440397776940228</v>
      </c>
      <c r="P2272" t="str">
        <f t="shared" ca="1" si="211"/>
        <v>Oligaemic</v>
      </c>
      <c r="Q2272" t="s">
        <v>51</v>
      </c>
      <c r="R2272" t="s">
        <v>47</v>
      </c>
      <c r="S2272" t="s">
        <v>24</v>
      </c>
      <c r="T2272" t="s">
        <v>33</v>
      </c>
      <c r="U2272" t="s">
        <v>28</v>
      </c>
      <c r="V2272" t="s">
        <v>42</v>
      </c>
      <c r="W2272" t="s">
        <v>43</v>
      </c>
      <c r="X2272" t="s">
        <v>27</v>
      </c>
      <c r="Y2272">
        <f t="shared" ca="1" si="215"/>
        <v>0.46857181203920528</v>
      </c>
      <c r="Z2272" t="str">
        <f t="shared" ca="1" si="212"/>
        <v>Low</v>
      </c>
      <c r="AA2272" t="s">
        <v>48</v>
      </c>
      <c r="AB2272" t="s">
        <v>28</v>
      </c>
    </row>
    <row r="2273" spans="1:28" x14ac:dyDescent="0.3">
      <c r="A2273" t="s">
        <v>4598</v>
      </c>
      <c r="B2273" t="s">
        <v>4599</v>
      </c>
      <c r="C2273" t="s">
        <v>24</v>
      </c>
      <c r="D2273" t="s">
        <v>25</v>
      </c>
      <c r="E2273" t="s">
        <v>26</v>
      </c>
      <c r="F2273" t="s">
        <v>63</v>
      </c>
      <c r="G2273">
        <f t="shared" ca="1" si="213"/>
        <v>0.25073957104574018</v>
      </c>
      <c r="H2273" t="str">
        <f t="shared" ca="1" si="214"/>
        <v>Oligaemic</v>
      </c>
      <c r="I2273" t="s">
        <v>51</v>
      </c>
      <c r="J2273" t="s">
        <v>28</v>
      </c>
      <c r="K2273" t="s">
        <v>24</v>
      </c>
      <c r="L2273" t="s">
        <v>29</v>
      </c>
      <c r="M2273" t="s">
        <v>29</v>
      </c>
      <c r="N2273" t="s">
        <v>31</v>
      </c>
      <c r="O2273">
        <f t="shared" ca="1" si="210"/>
        <v>6.727727423602281E-3</v>
      </c>
      <c r="P2273" t="str">
        <f t="shared" ca="1" si="211"/>
        <v>Normal</v>
      </c>
      <c r="Q2273" t="s">
        <v>51</v>
      </c>
      <c r="R2273" t="s">
        <v>32</v>
      </c>
      <c r="S2273" t="s">
        <v>24</v>
      </c>
      <c r="T2273" t="s">
        <v>33</v>
      </c>
      <c r="U2273" t="s">
        <v>28</v>
      </c>
      <c r="V2273" t="s">
        <v>34</v>
      </c>
      <c r="W2273" t="s">
        <v>35</v>
      </c>
      <c r="X2273" t="s">
        <v>27</v>
      </c>
      <c r="Y2273">
        <f t="shared" ca="1" si="215"/>
        <v>0.70001887842842303</v>
      </c>
      <c r="Z2273" t="str">
        <f t="shared" ca="1" si="212"/>
        <v>High</v>
      </c>
      <c r="AA2273" t="s">
        <v>63</v>
      </c>
      <c r="AB2273" t="s">
        <v>24</v>
      </c>
    </row>
    <row r="2274" spans="1:28" x14ac:dyDescent="0.3">
      <c r="A2274" t="s">
        <v>4600</v>
      </c>
      <c r="B2274" t="s">
        <v>4601</v>
      </c>
      <c r="C2274" t="s">
        <v>24</v>
      </c>
      <c r="D2274" t="s">
        <v>25</v>
      </c>
      <c r="E2274" t="s">
        <v>26</v>
      </c>
      <c r="F2274" t="s">
        <v>27</v>
      </c>
      <c r="G2274">
        <f t="shared" ca="1" si="213"/>
        <v>0.14622439057430248</v>
      </c>
      <c r="H2274" t="str">
        <f t="shared" ca="1" si="214"/>
        <v>Grd_Glass</v>
      </c>
      <c r="I2274" t="s">
        <v>39</v>
      </c>
      <c r="J2274" t="s">
        <v>24</v>
      </c>
      <c r="K2274" t="s">
        <v>24</v>
      </c>
      <c r="L2274" t="s">
        <v>29</v>
      </c>
      <c r="M2274" t="s">
        <v>30</v>
      </c>
      <c r="N2274" t="s">
        <v>31</v>
      </c>
      <c r="O2274">
        <f t="shared" ca="1" si="210"/>
        <v>0.77399999036725931</v>
      </c>
      <c r="P2274" t="str">
        <f t="shared" ca="1" si="211"/>
        <v>Asy/Patchy</v>
      </c>
      <c r="Q2274" t="s">
        <v>115</v>
      </c>
      <c r="R2274" t="s">
        <v>134</v>
      </c>
      <c r="S2274" t="s">
        <v>24</v>
      </c>
      <c r="T2274" t="s">
        <v>33</v>
      </c>
      <c r="U2274" t="s">
        <v>24</v>
      </c>
      <c r="V2274" t="s">
        <v>67</v>
      </c>
      <c r="W2274" t="s">
        <v>35</v>
      </c>
      <c r="X2274" t="s">
        <v>82</v>
      </c>
      <c r="Y2274">
        <f t="shared" ca="1" si="215"/>
        <v>0.99433747390657368</v>
      </c>
      <c r="Z2274" t="str">
        <f t="shared" ca="1" si="212"/>
        <v>High</v>
      </c>
      <c r="AA2274" t="s">
        <v>63</v>
      </c>
      <c r="AB2274" t="s">
        <v>28</v>
      </c>
    </row>
    <row r="2275" spans="1:28" x14ac:dyDescent="0.3">
      <c r="A2275" t="s">
        <v>4602</v>
      </c>
      <c r="B2275" t="s">
        <v>4603</v>
      </c>
      <c r="C2275" t="s">
        <v>24</v>
      </c>
      <c r="D2275" t="s">
        <v>25</v>
      </c>
      <c r="E2275" t="s">
        <v>26</v>
      </c>
      <c r="F2275" t="s">
        <v>63</v>
      </c>
      <c r="G2275">
        <f t="shared" ca="1" si="213"/>
        <v>8.6259699802451073E-2</v>
      </c>
      <c r="H2275" t="str">
        <f t="shared" ca="1" si="214"/>
        <v>Normal</v>
      </c>
      <c r="I2275" t="s">
        <v>55</v>
      </c>
      <c r="J2275" t="s">
        <v>24</v>
      </c>
      <c r="K2275" t="s">
        <v>24</v>
      </c>
      <c r="L2275" t="s">
        <v>29</v>
      </c>
      <c r="M2275" t="s">
        <v>29</v>
      </c>
      <c r="N2275" t="s">
        <v>31</v>
      </c>
      <c r="O2275">
        <f t="shared" ca="1" si="210"/>
        <v>0.54146733021860682</v>
      </c>
      <c r="P2275" t="str">
        <f t="shared" ca="1" si="211"/>
        <v>Grd_Glass</v>
      </c>
      <c r="Q2275" t="s">
        <v>39</v>
      </c>
      <c r="R2275" t="s">
        <v>32</v>
      </c>
      <c r="S2275" t="s">
        <v>24</v>
      </c>
      <c r="T2275" t="s">
        <v>33</v>
      </c>
      <c r="U2275" t="s">
        <v>28</v>
      </c>
      <c r="V2275" t="s">
        <v>42</v>
      </c>
      <c r="W2275" t="s">
        <v>35</v>
      </c>
      <c r="X2275" t="s">
        <v>27</v>
      </c>
      <c r="Y2275">
        <f t="shared" ca="1" si="215"/>
        <v>0.27212233388650109</v>
      </c>
      <c r="Z2275" t="str">
        <f t="shared" ca="1" si="212"/>
        <v>High</v>
      </c>
      <c r="AA2275" t="s">
        <v>63</v>
      </c>
      <c r="AB2275" t="s">
        <v>28</v>
      </c>
    </row>
    <row r="2276" spans="1:28" x14ac:dyDescent="0.3">
      <c r="A2276" t="s">
        <v>4604</v>
      </c>
      <c r="B2276" t="s">
        <v>4605</v>
      </c>
      <c r="C2276" t="s">
        <v>24</v>
      </c>
      <c r="D2276" t="s">
        <v>25</v>
      </c>
      <c r="E2276" t="s">
        <v>26</v>
      </c>
      <c r="F2276" t="s">
        <v>63</v>
      </c>
      <c r="G2276">
        <f t="shared" ca="1" si="213"/>
        <v>0.88284992260666773</v>
      </c>
      <c r="H2276" t="str">
        <f t="shared" ca="1" si="214"/>
        <v>Plethoric</v>
      </c>
      <c r="I2276" t="s">
        <v>55</v>
      </c>
      <c r="J2276" t="s">
        <v>24</v>
      </c>
      <c r="K2276" t="s">
        <v>24</v>
      </c>
      <c r="L2276" t="s">
        <v>29</v>
      </c>
      <c r="M2276" t="s">
        <v>30</v>
      </c>
      <c r="N2276" t="s">
        <v>31</v>
      </c>
      <c r="O2276">
        <f t="shared" ca="1" si="210"/>
        <v>1.9596502783545078E-2</v>
      </c>
      <c r="P2276" t="str">
        <f t="shared" ca="1" si="211"/>
        <v>Normal</v>
      </c>
      <c r="Q2276" t="s">
        <v>55</v>
      </c>
      <c r="R2276" t="s">
        <v>41</v>
      </c>
      <c r="S2276" t="s">
        <v>24</v>
      </c>
      <c r="T2276" t="s">
        <v>33</v>
      </c>
      <c r="U2276" t="s">
        <v>24</v>
      </c>
      <c r="V2276" t="s">
        <v>34</v>
      </c>
      <c r="W2276" t="s">
        <v>35</v>
      </c>
      <c r="X2276" t="s">
        <v>27</v>
      </c>
      <c r="Y2276">
        <f t="shared" ca="1" si="215"/>
        <v>0.91755651700116725</v>
      </c>
      <c r="Z2276" t="str">
        <f t="shared" ca="1" si="212"/>
        <v>Normal</v>
      </c>
      <c r="AA2276" t="s">
        <v>27</v>
      </c>
      <c r="AB2276" t="s">
        <v>24</v>
      </c>
    </row>
    <row r="2277" spans="1:28" x14ac:dyDescent="0.3">
      <c r="A2277" t="s">
        <v>4606</v>
      </c>
      <c r="B2277" t="s">
        <v>4607</v>
      </c>
      <c r="C2277" t="s">
        <v>24</v>
      </c>
      <c r="D2277" t="s">
        <v>25</v>
      </c>
      <c r="E2277" t="s">
        <v>38</v>
      </c>
      <c r="F2277" t="s">
        <v>27</v>
      </c>
      <c r="G2277">
        <f t="shared" ca="1" si="213"/>
        <v>0.42607781495930874</v>
      </c>
      <c r="H2277" t="str">
        <f t="shared" ca="1" si="214"/>
        <v>Oligaemic</v>
      </c>
      <c r="I2277" t="s">
        <v>51</v>
      </c>
      <c r="J2277" t="s">
        <v>24</v>
      </c>
      <c r="K2277" t="s">
        <v>24</v>
      </c>
      <c r="L2277" t="s">
        <v>30</v>
      </c>
      <c r="M2277" t="s">
        <v>30</v>
      </c>
      <c r="N2277" t="s">
        <v>31</v>
      </c>
      <c r="O2277">
        <f t="shared" ca="1" si="210"/>
        <v>0.10839291884125912</v>
      </c>
      <c r="P2277" t="str">
        <f t="shared" ca="1" si="211"/>
        <v>Oligaemic</v>
      </c>
      <c r="Q2277" t="s">
        <v>51</v>
      </c>
      <c r="R2277" t="s">
        <v>41</v>
      </c>
      <c r="S2277" t="s">
        <v>24</v>
      </c>
      <c r="T2277" t="s">
        <v>33</v>
      </c>
      <c r="U2277" t="s">
        <v>24</v>
      </c>
      <c r="V2277" t="s">
        <v>42</v>
      </c>
      <c r="W2277" t="s">
        <v>43</v>
      </c>
      <c r="X2277" t="s">
        <v>27</v>
      </c>
      <c r="Y2277">
        <f t="shared" ca="1" si="215"/>
        <v>0.34235941980614137</v>
      </c>
      <c r="Z2277" t="str">
        <f t="shared" ca="1" si="212"/>
        <v>Low</v>
      </c>
      <c r="AA2277" t="s">
        <v>48</v>
      </c>
      <c r="AB2277" t="s">
        <v>24</v>
      </c>
    </row>
    <row r="2278" spans="1:28" x14ac:dyDescent="0.3">
      <c r="A2278" t="s">
        <v>4608</v>
      </c>
      <c r="B2278" t="s">
        <v>4609</v>
      </c>
      <c r="C2278" t="s">
        <v>24</v>
      </c>
      <c r="D2278" t="s">
        <v>25</v>
      </c>
      <c r="E2278" t="s">
        <v>38</v>
      </c>
      <c r="F2278" t="s">
        <v>48</v>
      </c>
      <c r="G2278">
        <f t="shared" ca="1" si="213"/>
        <v>0.29195411496391988</v>
      </c>
      <c r="H2278" t="str">
        <f t="shared" ca="1" si="214"/>
        <v>Asy/Patch</v>
      </c>
      <c r="I2278" t="s">
        <v>46</v>
      </c>
      <c r="J2278" t="s">
        <v>24</v>
      </c>
      <c r="K2278" t="s">
        <v>24</v>
      </c>
      <c r="L2278" t="s">
        <v>30</v>
      </c>
      <c r="M2278" t="s">
        <v>29</v>
      </c>
      <c r="N2278" t="s">
        <v>31</v>
      </c>
      <c r="O2278">
        <f t="shared" ca="1" si="210"/>
        <v>0.1415822621541355</v>
      </c>
      <c r="P2278" t="str">
        <f t="shared" ca="1" si="211"/>
        <v>Asy/Patchy</v>
      </c>
      <c r="Q2278" t="s">
        <v>115</v>
      </c>
      <c r="R2278" t="s">
        <v>112</v>
      </c>
      <c r="S2278" t="s">
        <v>24</v>
      </c>
      <c r="T2278" t="s">
        <v>33</v>
      </c>
      <c r="U2278" t="s">
        <v>24</v>
      </c>
      <c r="V2278" t="s">
        <v>34</v>
      </c>
      <c r="W2278" t="s">
        <v>43</v>
      </c>
      <c r="X2278" t="s">
        <v>82</v>
      </c>
      <c r="Y2278">
        <f t="shared" ca="1" si="215"/>
        <v>0.85045659426922515</v>
      </c>
      <c r="Z2278" t="str">
        <f t="shared" ca="1" si="212"/>
        <v>Low</v>
      </c>
      <c r="AA2278" t="s">
        <v>48</v>
      </c>
      <c r="AB2278" t="s">
        <v>24</v>
      </c>
    </row>
    <row r="2279" spans="1:28" x14ac:dyDescent="0.3">
      <c r="A2279" t="s">
        <v>4610</v>
      </c>
      <c r="B2279" t="s">
        <v>4611</v>
      </c>
      <c r="C2279" t="s">
        <v>24</v>
      </c>
      <c r="D2279" t="s">
        <v>25</v>
      </c>
      <c r="E2279" t="s">
        <v>38</v>
      </c>
      <c r="F2279" t="s">
        <v>27</v>
      </c>
      <c r="G2279">
        <f t="shared" ca="1" si="213"/>
        <v>9.4872693792560359E-2</v>
      </c>
      <c r="H2279" t="str">
        <f t="shared" ca="1" si="214"/>
        <v>Normal</v>
      </c>
      <c r="I2279" t="s">
        <v>51</v>
      </c>
      <c r="J2279" t="s">
        <v>24</v>
      </c>
      <c r="K2279" t="s">
        <v>24</v>
      </c>
      <c r="L2279" t="s">
        <v>30</v>
      </c>
      <c r="M2279" t="s">
        <v>29</v>
      </c>
      <c r="N2279" t="s">
        <v>31</v>
      </c>
      <c r="O2279">
        <f t="shared" ca="1" si="210"/>
        <v>0.10836738308392591</v>
      </c>
      <c r="P2279" t="str">
        <f t="shared" ca="1" si="211"/>
        <v>Oligaemic</v>
      </c>
      <c r="Q2279" t="s">
        <v>51</v>
      </c>
      <c r="R2279" t="s">
        <v>32</v>
      </c>
      <c r="S2279" t="s">
        <v>24</v>
      </c>
      <c r="T2279" t="s">
        <v>52</v>
      </c>
      <c r="U2279" t="s">
        <v>24</v>
      </c>
      <c r="V2279" t="s">
        <v>42</v>
      </c>
      <c r="W2279" t="s">
        <v>43</v>
      </c>
      <c r="X2279" t="s">
        <v>27</v>
      </c>
      <c r="Y2279">
        <f t="shared" ca="1" si="215"/>
        <v>0.63817780835540217</v>
      </c>
      <c r="Z2279" t="str">
        <f t="shared" ca="1" si="212"/>
        <v>Low</v>
      </c>
      <c r="AA2279" t="s">
        <v>48</v>
      </c>
      <c r="AB2279" t="s">
        <v>24</v>
      </c>
    </row>
    <row r="2280" spans="1:28" x14ac:dyDescent="0.3">
      <c r="A2280" t="s">
        <v>4612</v>
      </c>
      <c r="B2280" t="s">
        <v>4613</v>
      </c>
      <c r="C2280" t="s">
        <v>24</v>
      </c>
      <c r="D2280" t="s">
        <v>25</v>
      </c>
      <c r="E2280" t="s">
        <v>38</v>
      </c>
      <c r="F2280" t="s">
        <v>63</v>
      </c>
      <c r="G2280">
        <f t="shared" ca="1" si="213"/>
        <v>0.25231355891062157</v>
      </c>
      <c r="H2280" t="str">
        <f t="shared" ca="1" si="214"/>
        <v>Plethoric</v>
      </c>
      <c r="I2280" t="s">
        <v>55</v>
      </c>
      <c r="J2280" t="s">
        <v>24</v>
      </c>
      <c r="K2280" t="s">
        <v>28</v>
      </c>
      <c r="L2280" t="s">
        <v>30</v>
      </c>
      <c r="M2280" t="s">
        <v>30</v>
      </c>
      <c r="N2280" t="s">
        <v>31</v>
      </c>
      <c r="O2280">
        <f t="shared" ca="1" si="210"/>
        <v>0.495192724411467</v>
      </c>
      <c r="P2280" t="str">
        <f t="shared" ca="1" si="211"/>
        <v>Grd_Glass</v>
      </c>
      <c r="Q2280" t="s">
        <v>39</v>
      </c>
      <c r="R2280" t="s">
        <v>47</v>
      </c>
      <c r="S2280" t="s">
        <v>24</v>
      </c>
      <c r="T2280" t="s">
        <v>33</v>
      </c>
      <c r="U2280" t="s">
        <v>28</v>
      </c>
      <c r="V2280" t="s">
        <v>34</v>
      </c>
      <c r="W2280" t="s">
        <v>35</v>
      </c>
      <c r="X2280" t="s">
        <v>27</v>
      </c>
      <c r="Y2280">
        <f t="shared" ca="1" si="215"/>
        <v>0.42827606375865956</v>
      </c>
      <c r="Z2280" t="str">
        <f t="shared" ca="1" si="212"/>
        <v>High</v>
      </c>
      <c r="AA2280" t="s">
        <v>63</v>
      </c>
      <c r="AB2280" t="s">
        <v>24</v>
      </c>
    </row>
    <row r="2281" spans="1:28" x14ac:dyDescent="0.3">
      <c r="A2281" t="s">
        <v>4614</v>
      </c>
      <c r="B2281" t="s">
        <v>4615</v>
      </c>
      <c r="C2281" t="s">
        <v>24</v>
      </c>
      <c r="D2281" t="s">
        <v>25</v>
      </c>
      <c r="E2281" t="s">
        <v>26</v>
      </c>
      <c r="F2281" t="s">
        <v>27</v>
      </c>
      <c r="G2281">
        <f t="shared" ca="1" si="213"/>
        <v>0.7067717516409292</v>
      </c>
      <c r="H2281" t="str">
        <f t="shared" ca="1" si="214"/>
        <v>Plethoric</v>
      </c>
      <c r="I2281" t="s">
        <v>55</v>
      </c>
      <c r="J2281" t="s">
        <v>24</v>
      </c>
      <c r="K2281" t="s">
        <v>24</v>
      </c>
      <c r="L2281" t="s">
        <v>30</v>
      </c>
      <c r="M2281" t="s">
        <v>29</v>
      </c>
      <c r="N2281" t="s">
        <v>31</v>
      </c>
      <c r="O2281">
        <f t="shared" ca="1" si="210"/>
        <v>0.41287073512522743</v>
      </c>
      <c r="P2281" t="str">
        <f t="shared" ca="1" si="211"/>
        <v>Plethoric</v>
      </c>
      <c r="Q2281" t="s">
        <v>55</v>
      </c>
      <c r="R2281" t="s">
        <v>32</v>
      </c>
      <c r="S2281" t="s">
        <v>24</v>
      </c>
      <c r="T2281" t="s">
        <v>52</v>
      </c>
      <c r="U2281" t="s">
        <v>24</v>
      </c>
      <c r="V2281" t="s">
        <v>42</v>
      </c>
      <c r="W2281" t="s">
        <v>35</v>
      </c>
      <c r="X2281" t="s">
        <v>27</v>
      </c>
      <c r="Y2281">
        <f t="shared" ca="1" si="215"/>
        <v>0.90727913206688049</v>
      </c>
      <c r="Z2281" t="str">
        <f t="shared" ca="1" si="212"/>
        <v>High</v>
      </c>
      <c r="AA2281" t="s">
        <v>63</v>
      </c>
      <c r="AB2281" t="s">
        <v>28</v>
      </c>
    </row>
    <row r="2282" spans="1:28" x14ac:dyDescent="0.3">
      <c r="A2282" t="s">
        <v>4616</v>
      </c>
      <c r="B2282" t="s">
        <v>4617</v>
      </c>
      <c r="C2282" t="s">
        <v>24</v>
      </c>
      <c r="D2282" t="s">
        <v>25</v>
      </c>
      <c r="E2282" t="s">
        <v>38</v>
      </c>
      <c r="F2282" t="s">
        <v>27</v>
      </c>
      <c r="G2282">
        <f t="shared" ca="1" si="213"/>
        <v>0.47887982120530181</v>
      </c>
      <c r="H2282" t="str">
        <f t="shared" ca="1" si="214"/>
        <v>Plethoric</v>
      </c>
      <c r="I2282" t="s">
        <v>55</v>
      </c>
      <c r="J2282" t="s">
        <v>24</v>
      </c>
      <c r="K2282" t="s">
        <v>24</v>
      </c>
      <c r="L2282" t="s">
        <v>30</v>
      </c>
      <c r="M2282" t="s">
        <v>29</v>
      </c>
      <c r="N2282" t="s">
        <v>31</v>
      </c>
      <c r="O2282">
        <f t="shared" ca="1" si="210"/>
        <v>0.60559125997118191</v>
      </c>
      <c r="P2282" t="str">
        <f t="shared" ca="1" si="211"/>
        <v>Plethoric</v>
      </c>
      <c r="Q2282" t="s">
        <v>55</v>
      </c>
      <c r="R2282" t="s">
        <v>134</v>
      </c>
      <c r="S2282" t="s">
        <v>24</v>
      </c>
      <c r="T2282" t="s">
        <v>33</v>
      </c>
      <c r="U2282" t="s">
        <v>28</v>
      </c>
      <c r="V2282" t="s">
        <v>34</v>
      </c>
      <c r="W2282" t="s">
        <v>66</v>
      </c>
      <c r="X2282" t="s">
        <v>82</v>
      </c>
      <c r="Y2282">
        <f t="shared" ca="1" si="215"/>
        <v>0.36248109476364621</v>
      </c>
      <c r="Z2282" t="str">
        <f t="shared" ca="1" si="212"/>
        <v>Normal</v>
      </c>
      <c r="AA2282" t="s">
        <v>27</v>
      </c>
      <c r="AB2282" t="s">
        <v>24</v>
      </c>
    </row>
    <row r="2283" spans="1:28" x14ac:dyDescent="0.3">
      <c r="A2283" t="s">
        <v>4618</v>
      </c>
      <c r="B2283" t="s">
        <v>4619</v>
      </c>
      <c r="C2283" t="s">
        <v>24</v>
      </c>
      <c r="D2283" t="s">
        <v>25</v>
      </c>
      <c r="E2283" t="s">
        <v>26</v>
      </c>
      <c r="F2283" t="s">
        <v>27</v>
      </c>
      <c r="G2283">
        <f t="shared" ca="1" si="213"/>
        <v>0.6074001845396475</v>
      </c>
      <c r="H2283" t="str">
        <f t="shared" ca="1" si="214"/>
        <v>Normal</v>
      </c>
      <c r="I2283" t="s">
        <v>27</v>
      </c>
      <c r="J2283" t="s">
        <v>24</v>
      </c>
      <c r="K2283" t="s">
        <v>24</v>
      </c>
      <c r="L2283" t="s">
        <v>29</v>
      </c>
      <c r="M2283" t="s">
        <v>29</v>
      </c>
      <c r="N2283" t="s">
        <v>31</v>
      </c>
      <c r="O2283">
        <f t="shared" ca="1" si="210"/>
        <v>0.50591751881492664</v>
      </c>
      <c r="P2283" t="str">
        <f t="shared" ca="1" si="211"/>
        <v>Plethoric</v>
      </c>
      <c r="Q2283" t="s">
        <v>55</v>
      </c>
      <c r="R2283" t="s">
        <v>41</v>
      </c>
      <c r="S2283" t="s">
        <v>28</v>
      </c>
      <c r="T2283" t="s">
        <v>33</v>
      </c>
      <c r="U2283" t="s">
        <v>24</v>
      </c>
      <c r="V2283" t="s">
        <v>34</v>
      </c>
      <c r="W2283" t="s">
        <v>66</v>
      </c>
      <c r="X2283" t="s">
        <v>27</v>
      </c>
      <c r="Y2283">
        <f t="shared" ca="1" si="215"/>
        <v>0.6162336613567494</v>
      </c>
      <c r="Z2283" t="str">
        <f t="shared" ca="1" si="212"/>
        <v>Low</v>
      </c>
      <c r="AA2283" t="s">
        <v>48</v>
      </c>
      <c r="AB2283" t="s">
        <v>28</v>
      </c>
    </row>
    <row r="2284" spans="1:28" x14ac:dyDescent="0.3">
      <c r="A2284" t="s">
        <v>4620</v>
      </c>
      <c r="B2284" t="s">
        <v>4621</v>
      </c>
      <c r="C2284" t="s">
        <v>24</v>
      </c>
      <c r="D2284" t="s">
        <v>25</v>
      </c>
      <c r="E2284" t="s">
        <v>26</v>
      </c>
      <c r="F2284" t="s">
        <v>27</v>
      </c>
      <c r="G2284">
        <f t="shared" ca="1" si="213"/>
        <v>0.8385845682364681</v>
      </c>
      <c r="H2284" t="str">
        <f t="shared" ca="1" si="214"/>
        <v>Normal</v>
      </c>
      <c r="I2284" t="s">
        <v>27</v>
      </c>
      <c r="J2284" t="s">
        <v>24</v>
      </c>
      <c r="K2284" t="s">
        <v>24</v>
      </c>
      <c r="L2284" t="s">
        <v>29</v>
      </c>
      <c r="M2284" t="s">
        <v>29</v>
      </c>
      <c r="N2284" t="s">
        <v>31</v>
      </c>
      <c r="O2284">
        <f t="shared" ca="1" si="210"/>
        <v>0.36348938031708589</v>
      </c>
      <c r="P2284" t="str">
        <f t="shared" ca="1" si="211"/>
        <v>Oligaemic</v>
      </c>
      <c r="Q2284" t="s">
        <v>51</v>
      </c>
      <c r="R2284" t="s">
        <v>41</v>
      </c>
      <c r="S2284" t="s">
        <v>24</v>
      </c>
      <c r="T2284" t="s">
        <v>52</v>
      </c>
      <c r="U2284" t="s">
        <v>24</v>
      </c>
      <c r="V2284" t="s">
        <v>34</v>
      </c>
      <c r="W2284" t="s">
        <v>35</v>
      </c>
      <c r="X2284" t="s">
        <v>27</v>
      </c>
      <c r="Y2284">
        <f t="shared" ca="1" si="215"/>
        <v>0.1819756460513906</v>
      </c>
      <c r="Z2284" t="str">
        <f t="shared" ca="1" si="212"/>
        <v>High</v>
      </c>
      <c r="AA2284" t="s">
        <v>63</v>
      </c>
      <c r="AB2284" t="s">
        <v>24</v>
      </c>
    </row>
    <row r="2285" spans="1:28" x14ac:dyDescent="0.3">
      <c r="A2285" t="s">
        <v>4622</v>
      </c>
      <c r="B2285" t="s">
        <v>4623</v>
      </c>
      <c r="C2285" t="s">
        <v>24</v>
      </c>
      <c r="D2285" t="s">
        <v>25</v>
      </c>
      <c r="E2285" t="s">
        <v>38</v>
      </c>
      <c r="F2285" t="s">
        <v>27</v>
      </c>
      <c r="G2285">
        <f t="shared" ca="1" si="213"/>
        <v>0.60342577670529662</v>
      </c>
      <c r="H2285" t="str">
        <f t="shared" ca="1" si="214"/>
        <v>Normal</v>
      </c>
      <c r="I2285" t="s">
        <v>27</v>
      </c>
      <c r="J2285" t="s">
        <v>24</v>
      </c>
      <c r="K2285" t="s">
        <v>24</v>
      </c>
      <c r="L2285" t="s">
        <v>30</v>
      </c>
      <c r="M2285" t="s">
        <v>30</v>
      </c>
      <c r="N2285" t="s">
        <v>40</v>
      </c>
      <c r="O2285">
        <f t="shared" ca="1" si="210"/>
        <v>0.45624419588262533</v>
      </c>
      <c r="P2285" t="str">
        <f t="shared" ca="1" si="211"/>
        <v>Plethoric</v>
      </c>
      <c r="Q2285" t="s">
        <v>55</v>
      </c>
      <c r="R2285" t="s">
        <v>47</v>
      </c>
      <c r="S2285" t="s">
        <v>24</v>
      </c>
      <c r="T2285" t="s">
        <v>33</v>
      </c>
      <c r="U2285" t="s">
        <v>24</v>
      </c>
      <c r="V2285" t="s">
        <v>34</v>
      </c>
      <c r="W2285" t="s">
        <v>43</v>
      </c>
      <c r="X2285" t="s">
        <v>87</v>
      </c>
      <c r="Y2285">
        <f t="shared" ca="1" si="215"/>
        <v>0.13413907443005824</v>
      </c>
      <c r="Z2285" t="str">
        <f t="shared" ca="1" si="212"/>
        <v>High</v>
      </c>
      <c r="AA2285" t="s">
        <v>63</v>
      </c>
      <c r="AB2285" t="s">
        <v>28</v>
      </c>
    </row>
    <row r="2286" spans="1:28" x14ac:dyDescent="0.3">
      <c r="A2286" t="s">
        <v>4624</v>
      </c>
      <c r="B2286" t="s">
        <v>4625</v>
      </c>
      <c r="C2286" t="s">
        <v>24</v>
      </c>
      <c r="D2286" t="s">
        <v>25</v>
      </c>
      <c r="E2286" t="s">
        <v>38</v>
      </c>
      <c r="F2286" t="s">
        <v>27</v>
      </c>
      <c r="G2286">
        <f t="shared" ca="1" si="213"/>
        <v>0.2605556267716137</v>
      </c>
      <c r="H2286" t="str">
        <f t="shared" ca="1" si="214"/>
        <v>Normal</v>
      </c>
      <c r="I2286" t="s">
        <v>27</v>
      </c>
      <c r="J2286" t="s">
        <v>24</v>
      </c>
      <c r="K2286" t="s">
        <v>24</v>
      </c>
      <c r="L2286" t="s">
        <v>29</v>
      </c>
      <c r="M2286" t="s">
        <v>30</v>
      </c>
      <c r="N2286" t="s">
        <v>31</v>
      </c>
      <c r="O2286">
        <f t="shared" ca="1" si="210"/>
        <v>0.65046531831787269</v>
      </c>
      <c r="P2286" t="str">
        <f t="shared" ca="1" si="211"/>
        <v>Normal</v>
      </c>
      <c r="Q2286" t="s">
        <v>27</v>
      </c>
      <c r="R2286" t="s">
        <v>41</v>
      </c>
      <c r="S2286" t="s">
        <v>28</v>
      </c>
      <c r="T2286" t="s">
        <v>33</v>
      </c>
      <c r="U2286" t="s">
        <v>24</v>
      </c>
      <c r="V2286" t="s">
        <v>42</v>
      </c>
      <c r="W2286" t="s">
        <v>43</v>
      </c>
      <c r="X2286" t="s">
        <v>27</v>
      </c>
      <c r="Y2286">
        <f t="shared" ca="1" si="215"/>
        <v>0.19123745764378441</v>
      </c>
      <c r="Z2286" t="str">
        <f t="shared" ca="1" si="212"/>
        <v>Low</v>
      </c>
      <c r="AA2286" t="s">
        <v>48</v>
      </c>
      <c r="AB2286" t="s">
        <v>24</v>
      </c>
    </row>
    <row r="2287" spans="1:28" x14ac:dyDescent="0.3">
      <c r="A2287" t="s">
        <v>4626</v>
      </c>
      <c r="B2287" t="s">
        <v>4627</v>
      </c>
      <c r="C2287" t="s">
        <v>24</v>
      </c>
      <c r="D2287" t="s">
        <v>25</v>
      </c>
      <c r="E2287" t="s">
        <v>38</v>
      </c>
      <c r="F2287" t="s">
        <v>27</v>
      </c>
      <c r="G2287">
        <f t="shared" ca="1" si="213"/>
        <v>0.75718686448450512</v>
      </c>
      <c r="H2287" t="str">
        <f t="shared" ca="1" si="214"/>
        <v>Plethoric</v>
      </c>
      <c r="I2287" t="s">
        <v>55</v>
      </c>
      <c r="J2287" t="s">
        <v>24</v>
      </c>
      <c r="K2287" t="s">
        <v>24</v>
      </c>
      <c r="L2287" t="s">
        <v>30</v>
      </c>
      <c r="M2287" t="s">
        <v>29</v>
      </c>
      <c r="N2287" t="s">
        <v>31</v>
      </c>
      <c r="O2287">
        <f t="shared" ca="1" si="210"/>
        <v>0.82558371257064977</v>
      </c>
      <c r="P2287" t="str">
        <f t="shared" ca="1" si="211"/>
        <v>Plethoric</v>
      </c>
      <c r="Q2287" t="s">
        <v>55</v>
      </c>
      <c r="R2287" t="s">
        <v>32</v>
      </c>
      <c r="S2287" t="s">
        <v>24</v>
      </c>
      <c r="T2287" t="s">
        <v>33</v>
      </c>
      <c r="U2287" t="s">
        <v>24</v>
      </c>
      <c r="V2287" t="s">
        <v>42</v>
      </c>
      <c r="W2287" t="s">
        <v>43</v>
      </c>
      <c r="X2287" t="s">
        <v>27</v>
      </c>
      <c r="Y2287">
        <f t="shared" ca="1" si="215"/>
        <v>0.55110542071114121</v>
      </c>
      <c r="Z2287" t="str">
        <f t="shared" ca="1" si="212"/>
        <v>Low</v>
      </c>
      <c r="AA2287" t="s">
        <v>48</v>
      </c>
      <c r="AB2287" t="s">
        <v>24</v>
      </c>
    </row>
    <row r="2288" spans="1:28" x14ac:dyDescent="0.3">
      <c r="A2288" t="s">
        <v>4628</v>
      </c>
      <c r="B2288" t="s">
        <v>4629</v>
      </c>
      <c r="C2288" t="s">
        <v>24</v>
      </c>
      <c r="D2288" t="s">
        <v>25</v>
      </c>
      <c r="E2288" t="s">
        <v>26</v>
      </c>
      <c r="F2288" t="s">
        <v>27</v>
      </c>
      <c r="G2288">
        <f t="shared" ca="1" si="213"/>
        <v>7.4971001282774785E-2</v>
      </c>
      <c r="H2288" t="str">
        <f t="shared" ca="1" si="214"/>
        <v>Normal</v>
      </c>
      <c r="I2288" t="s">
        <v>51</v>
      </c>
      <c r="J2288" t="s">
        <v>24</v>
      </c>
      <c r="K2288" t="s">
        <v>28</v>
      </c>
      <c r="L2288" t="s">
        <v>29</v>
      </c>
      <c r="M2288" t="s">
        <v>29</v>
      </c>
      <c r="N2288" t="s">
        <v>31</v>
      </c>
      <c r="O2288">
        <f t="shared" ca="1" si="210"/>
        <v>0.22476191156570535</v>
      </c>
      <c r="P2288" t="str">
        <f t="shared" ca="1" si="211"/>
        <v>Oligaemic</v>
      </c>
      <c r="Q2288" t="s">
        <v>51</v>
      </c>
      <c r="R2288" t="s">
        <v>32</v>
      </c>
      <c r="S2288" t="s">
        <v>24</v>
      </c>
      <c r="T2288" t="s">
        <v>33</v>
      </c>
      <c r="U2288" t="s">
        <v>24</v>
      </c>
      <c r="V2288" t="s">
        <v>42</v>
      </c>
      <c r="W2288" t="s">
        <v>43</v>
      </c>
      <c r="X2288" t="s">
        <v>27</v>
      </c>
      <c r="Y2288">
        <f t="shared" ca="1" si="215"/>
        <v>0.31252372128229478</v>
      </c>
      <c r="Z2288" t="str">
        <f t="shared" ca="1" si="212"/>
        <v>Low</v>
      </c>
      <c r="AA2288" t="s">
        <v>48</v>
      </c>
      <c r="AB2288" t="s">
        <v>24</v>
      </c>
    </row>
    <row r="2289" spans="1:28" x14ac:dyDescent="0.3">
      <c r="A2289" t="s">
        <v>4630</v>
      </c>
      <c r="B2289" t="s">
        <v>4631</v>
      </c>
      <c r="C2289" t="s">
        <v>24</v>
      </c>
      <c r="D2289" t="s">
        <v>25</v>
      </c>
      <c r="E2289" t="s">
        <v>38</v>
      </c>
      <c r="F2289" t="s">
        <v>63</v>
      </c>
      <c r="G2289">
        <f t="shared" ca="1" si="213"/>
        <v>0.41025451006674774</v>
      </c>
      <c r="H2289" t="str">
        <f t="shared" ca="1" si="214"/>
        <v>Normal</v>
      </c>
      <c r="I2289" t="s">
        <v>27</v>
      </c>
      <c r="J2289" t="s">
        <v>24</v>
      </c>
      <c r="K2289" t="s">
        <v>24</v>
      </c>
      <c r="L2289" t="s">
        <v>29</v>
      </c>
      <c r="M2289" t="s">
        <v>29</v>
      </c>
      <c r="N2289" t="s">
        <v>31</v>
      </c>
      <c r="O2289">
        <f t="shared" ca="1" si="210"/>
        <v>0.28236832844192161</v>
      </c>
      <c r="P2289" t="str">
        <f t="shared" ca="1" si="211"/>
        <v>Plethoric</v>
      </c>
      <c r="Q2289" t="s">
        <v>55</v>
      </c>
      <c r="R2289" t="s">
        <v>41</v>
      </c>
      <c r="S2289" t="s">
        <v>24</v>
      </c>
      <c r="T2289" t="s">
        <v>33</v>
      </c>
      <c r="U2289" t="s">
        <v>28</v>
      </c>
      <c r="V2289" t="s">
        <v>34</v>
      </c>
      <c r="W2289" t="s">
        <v>43</v>
      </c>
      <c r="X2289" t="s">
        <v>27</v>
      </c>
      <c r="Y2289">
        <f t="shared" ca="1" si="215"/>
        <v>0.45974582379415652</v>
      </c>
      <c r="Z2289" t="str">
        <f t="shared" ca="1" si="212"/>
        <v>High</v>
      </c>
      <c r="AA2289" t="s">
        <v>63</v>
      </c>
      <c r="AB2289" t="s">
        <v>28</v>
      </c>
    </row>
    <row r="2290" spans="1:28" x14ac:dyDescent="0.3">
      <c r="A2290" t="s">
        <v>4632</v>
      </c>
      <c r="B2290" t="s">
        <v>4633</v>
      </c>
      <c r="C2290" t="s">
        <v>24</v>
      </c>
      <c r="D2290" t="s">
        <v>25</v>
      </c>
      <c r="E2290" t="s">
        <v>38</v>
      </c>
      <c r="F2290" t="s">
        <v>27</v>
      </c>
      <c r="G2290">
        <f t="shared" ca="1" si="213"/>
        <v>0.83226851613126196</v>
      </c>
      <c r="H2290" t="str">
        <f t="shared" ca="1" si="214"/>
        <v>Plethoric</v>
      </c>
      <c r="I2290" t="s">
        <v>55</v>
      </c>
      <c r="J2290" t="s">
        <v>24</v>
      </c>
      <c r="K2290" t="s">
        <v>24</v>
      </c>
      <c r="L2290" t="s">
        <v>29</v>
      </c>
      <c r="M2290" t="s">
        <v>30</v>
      </c>
      <c r="N2290" t="s">
        <v>31</v>
      </c>
      <c r="O2290">
        <f t="shared" ca="1" si="210"/>
        <v>0.98280020349138209</v>
      </c>
      <c r="P2290" t="str">
        <f t="shared" ca="1" si="211"/>
        <v>Plethoric</v>
      </c>
      <c r="Q2290" t="s">
        <v>55</v>
      </c>
      <c r="R2290" t="s">
        <v>32</v>
      </c>
      <c r="S2290" t="s">
        <v>24</v>
      </c>
      <c r="T2290" t="s">
        <v>33</v>
      </c>
      <c r="U2290" t="s">
        <v>24</v>
      </c>
      <c r="V2290" t="s">
        <v>67</v>
      </c>
      <c r="W2290" t="s">
        <v>34</v>
      </c>
      <c r="X2290" t="s">
        <v>27</v>
      </c>
      <c r="Y2290">
        <f t="shared" ca="1" si="215"/>
        <v>0.51555491589560809</v>
      </c>
      <c r="Z2290" t="str">
        <f t="shared" ca="1" si="212"/>
        <v>Normal</v>
      </c>
      <c r="AA2290" t="s">
        <v>27</v>
      </c>
      <c r="AB2290" t="s">
        <v>24</v>
      </c>
    </row>
    <row r="2291" spans="1:28" x14ac:dyDescent="0.3">
      <c r="A2291" t="s">
        <v>4634</v>
      </c>
      <c r="B2291" t="s">
        <v>4635</v>
      </c>
      <c r="C2291" t="s">
        <v>24</v>
      </c>
      <c r="D2291" t="s">
        <v>25</v>
      </c>
      <c r="E2291" t="s">
        <v>26</v>
      </c>
      <c r="F2291" t="s">
        <v>63</v>
      </c>
      <c r="G2291">
        <f t="shared" ca="1" si="213"/>
        <v>0.53340145215577761</v>
      </c>
      <c r="H2291" t="str">
        <f t="shared" ca="1" si="214"/>
        <v>Plethoric</v>
      </c>
      <c r="I2291" t="s">
        <v>55</v>
      </c>
      <c r="J2291" t="s">
        <v>24</v>
      </c>
      <c r="K2291" t="s">
        <v>24</v>
      </c>
      <c r="L2291" t="s">
        <v>72</v>
      </c>
      <c r="M2291" t="s">
        <v>29</v>
      </c>
      <c r="N2291" t="s">
        <v>31</v>
      </c>
      <c r="O2291">
        <f t="shared" ca="1" si="210"/>
        <v>0.27487898805675981</v>
      </c>
      <c r="P2291" t="str">
        <f t="shared" ca="1" si="211"/>
        <v>Asy/Patchy</v>
      </c>
      <c r="Q2291" t="s">
        <v>115</v>
      </c>
      <c r="R2291" t="s">
        <v>32</v>
      </c>
      <c r="S2291" t="s">
        <v>24</v>
      </c>
      <c r="T2291" t="s">
        <v>33</v>
      </c>
      <c r="U2291" t="s">
        <v>24</v>
      </c>
      <c r="V2291" t="s">
        <v>34</v>
      </c>
      <c r="W2291" t="s">
        <v>43</v>
      </c>
      <c r="X2291" t="s">
        <v>27</v>
      </c>
      <c r="Y2291">
        <f t="shared" ca="1" si="215"/>
        <v>0.49741279446134734</v>
      </c>
      <c r="Z2291" t="str">
        <f t="shared" ca="1" si="212"/>
        <v>High</v>
      </c>
      <c r="AA2291" t="s">
        <v>63</v>
      </c>
      <c r="AB2291" t="s">
        <v>24</v>
      </c>
    </row>
    <row r="2292" spans="1:28" x14ac:dyDescent="0.3">
      <c r="A2292" t="s">
        <v>4636</v>
      </c>
      <c r="B2292" t="s">
        <v>4637</v>
      </c>
      <c r="C2292" t="s">
        <v>24</v>
      </c>
      <c r="D2292" t="s">
        <v>25</v>
      </c>
      <c r="E2292" t="s">
        <v>38</v>
      </c>
      <c r="F2292" t="s">
        <v>63</v>
      </c>
      <c r="G2292">
        <f t="shared" ca="1" si="213"/>
        <v>0.55605989430721203</v>
      </c>
      <c r="H2292" t="str">
        <f t="shared" ca="1" si="214"/>
        <v>Plethoric</v>
      </c>
      <c r="I2292" t="s">
        <v>55</v>
      </c>
      <c r="J2292" t="s">
        <v>24</v>
      </c>
      <c r="K2292" t="s">
        <v>24</v>
      </c>
      <c r="L2292" t="s">
        <v>29</v>
      </c>
      <c r="M2292" t="s">
        <v>29</v>
      </c>
      <c r="N2292" t="s">
        <v>31</v>
      </c>
      <c r="O2292">
        <f t="shared" ca="1" si="210"/>
        <v>0.38815281256832079</v>
      </c>
      <c r="P2292" t="str">
        <f t="shared" ca="1" si="211"/>
        <v>Asy/Patchy</v>
      </c>
      <c r="Q2292" t="s">
        <v>115</v>
      </c>
      <c r="R2292" t="s">
        <v>32</v>
      </c>
      <c r="S2292" t="s">
        <v>28</v>
      </c>
      <c r="T2292" t="s">
        <v>52</v>
      </c>
      <c r="U2292" t="s">
        <v>24</v>
      </c>
      <c r="V2292" t="s">
        <v>34</v>
      </c>
      <c r="W2292" t="s">
        <v>43</v>
      </c>
      <c r="X2292" t="s">
        <v>27</v>
      </c>
      <c r="Y2292">
        <f t="shared" ca="1" si="215"/>
        <v>0.72038324783374319</v>
      </c>
      <c r="Z2292" t="str">
        <f t="shared" ca="1" si="212"/>
        <v>High</v>
      </c>
      <c r="AA2292" t="s">
        <v>63</v>
      </c>
      <c r="AB2292" t="s">
        <v>24</v>
      </c>
    </row>
    <row r="2293" spans="1:28" x14ac:dyDescent="0.3">
      <c r="A2293" t="s">
        <v>4638</v>
      </c>
      <c r="B2293" t="s">
        <v>4639</v>
      </c>
      <c r="C2293" t="s">
        <v>24</v>
      </c>
      <c r="D2293" t="s">
        <v>25</v>
      </c>
      <c r="E2293" t="s">
        <v>38</v>
      </c>
      <c r="F2293" t="s">
        <v>63</v>
      </c>
      <c r="G2293">
        <f t="shared" ca="1" si="213"/>
        <v>0.48197544097394895</v>
      </c>
      <c r="H2293" t="str">
        <f t="shared" ca="1" si="214"/>
        <v>Oligaemic</v>
      </c>
      <c r="I2293" t="s">
        <v>51</v>
      </c>
      <c r="J2293" t="s">
        <v>24</v>
      </c>
      <c r="K2293" t="s">
        <v>28</v>
      </c>
      <c r="L2293" t="s">
        <v>29</v>
      </c>
      <c r="M2293" t="s">
        <v>29</v>
      </c>
      <c r="N2293" t="s">
        <v>40</v>
      </c>
      <c r="O2293">
        <f t="shared" ca="1" si="210"/>
        <v>0.73551517178219805</v>
      </c>
      <c r="P2293" t="str">
        <f t="shared" ca="1" si="211"/>
        <v>Normal</v>
      </c>
      <c r="Q2293" t="s">
        <v>27</v>
      </c>
      <c r="R2293" t="s">
        <v>41</v>
      </c>
      <c r="S2293" t="s">
        <v>24</v>
      </c>
      <c r="T2293" t="s">
        <v>52</v>
      </c>
      <c r="U2293" t="s">
        <v>24</v>
      </c>
      <c r="V2293" t="s">
        <v>42</v>
      </c>
      <c r="W2293" t="s">
        <v>43</v>
      </c>
      <c r="X2293" t="s">
        <v>27</v>
      </c>
      <c r="Y2293">
        <f t="shared" ca="1" si="215"/>
        <v>0.86753774020848906</v>
      </c>
      <c r="Z2293" t="str">
        <f t="shared" ca="1" si="212"/>
        <v>Low</v>
      </c>
      <c r="AA2293" t="s">
        <v>48</v>
      </c>
      <c r="AB2293" t="s">
        <v>28</v>
      </c>
    </row>
    <row r="2294" spans="1:28" x14ac:dyDescent="0.3">
      <c r="A2294" t="s">
        <v>4640</v>
      </c>
      <c r="B2294" t="s">
        <v>4641</v>
      </c>
      <c r="C2294" t="s">
        <v>24</v>
      </c>
      <c r="D2294" t="s">
        <v>25</v>
      </c>
      <c r="E2294" t="s">
        <v>38</v>
      </c>
      <c r="F2294" t="s">
        <v>27</v>
      </c>
      <c r="G2294">
        <f t="shared" ca="1" si="213"/>
        <v>0.68329022826213914</v>
      </c>
      <c r="H2294" t="str">
        <f t="shared" ca="1" si="214"/>
        <v>Plethoric</v>
      </c>
      <c r="I2294" t="s">
        <v>55</v>
      </c>
      <c r="J2294" t="s">
        <v>24</v>
      </c>
      <c r="K2294" t="s">
        <v>24</v>
      </c>
      <c r="L2294" t="s">
        <v>29</v>
      </c>
      <c r="M2294" t="s">
        <v>29</v>
      </c>
      <c r="N2294" t="s">
        <v>40</v>
      </c>
      <c r="O2294">
        <f t="shared" ca="1" si="210"/>
        <v>0.99124335056218649</v>
      </c>
      <c r="P2294" t="str">
        <f t="shared" ca="1" si="211"/>
        <v>Plethoric</v>
      </c>
      <c r="Q2294" t="s">
        <v>55</v>
      </c>
      <c r="R2294" t="s">
        <v>137</v>
      </c>
      <c r="S2294" t="s">
        <v>24</v>
      </c>
      <c r="T2294" t="s">
        <v>60</v>
      </c>
      <c r="U2294" t="s">
        <v>24</v>
      </c>
      <c r="V2294" t="s">
        <v>42</v>
      </c>
      <c r="W2294" t="s">
        <v>43</v>
      </c>
      <c r="X2294" t="s">
        <v>27</v>
      </c>
      <c r="Y2294">
        <f t="shared" ca="1" si="215"/>
        <v>0.28726354964216727</v>
      </c>
      <c r="Z2294" t="str">
        <f t="shared" ca="1" si="212"/>
        <v>Low</v>
      </c>
      <c r="AA2294" t="s">
        <v>48</v>
      </c>
      <c r="AB2294" t="s">
        <v>28</v>
      </c>
    </row>
    <row r="2295" spans="1:28" x14ac:dyDescent="0.3">
      <c r="A2295" t="s">
        <v>4642</v>
      </c>
      <c r="B2295" t="s">
        <v>4643</v>
      </c>
      <c r="C2295" t="s">
        <v>24</v>
      </c>
      <c r="D2295" t="s">
        <v>25</v>
      </c>
      <c r="E2295" t="s">
        <v>38</v>
      </c>
      <c r="F2295" t="s">
        <v>27</v>
      </c>
      <c r="G2295">
        <f t="shared" ca="1" si="213"/>
        <v>8.9388246592679077E-2</v>
      </c>
      <c r="H2295" t="str">
        <f t="shared" ca="1" si="214"/>
        <v>Normal</v>
      </c>
      <c r="I2295" t="s">
        <v>55</v>
      </c>
      <c r="J2295" t="s">
        <v>28</v>
      </c>
      <c r="K2295" t="s">
        <v>24</v>
      </c>
      <c r="L2295" t="s">
        <v>29</v>
      </c>
      <c r="M2295" t="s">
        <v>29</v>
      </c>
      <c r="N2295" t="s">
        <v>31</v>
      </c>
      <c r="O2295">
        <f t="shared" ca="1" si="210"/>
        <v>0.89872536050909235</v>
      </c>
      <c r="P2295" t="str">
        <f t="shared" ca="1" si="211"/>
        <v>Normal</v>
      </c>
      <c r="Q2295" t="s">
        <v>27</v>
      </c>
      <c r="R2295" t="s">
        <v>47</v>
      </c>
      <c r="S2295" t="s">
        <v>24</v>
      </c>
      <c r="T2295" t="s">
        <v>52</v>
      </c>
      <c r="U2295" t="s">
        <v>24</v>
      </c>
      <c r="V2295" t="s">
        <v>42</v>
      </c>
      <c r="W2295" t="s">
        <v>43</v>
      </c>
      <c r="X2295" t="s">
        <v>27</v>
      </c>
      <c r="Y2295">
        <f t="shared" ca="1" si="215"/>
        <v>0.83106852029652989</v>
      </c>
      <c r="Z2295" t="str">
        <f t="shared" ca="1" si="212"/>
        <v>Low</v>
      </c>
      <c r="AA2295" t="s">
        <v>48</v>
      </c>
      <c r="AB2295" t="s">
        <v>24</v>
      </c>
    </row>
    <row r="2296" spans="1:28" x14ac:dyDescent="0.3">
      <c r="A2296" t="s">
        <v>4644</v>
      </c>
      <c r="B2296" t="s">
        <v>4645</v>
      </c>
      <c r="C2296" t="s">
        <v>24</v>
      </c>
      <c r="D2296" t="s">
        <v>25</v>
      </c>
      <c r="E2296" t="s">
        <v>38</v>
      </c>
      <c r="F2296" t="s">
        <v>27</v>
      </c>
      <c r="G2296">
        <f t="shared" ca="1" si="213"/>
        <v>5.7803943594550988E-3</v>
      </c>
      <c r="H2296" t="str">
        <f t="shared" ca="1" si="214"/>
        <v>Normal</v>
      </c>
      <c r="I2296" t="s">
        <v>27</v>
      </c>
      <c r="J2296" t="s">
        <v>24</v>
      </c>
      <c r="K2296" t="s">
        <v>24</v>
      </c>
      <c r="L2296" t="s">
        <v>29</v>
      </c>
      <c r="M2296" t="s">
        <v>30</v>
      </c>
      <c r="N2296" t="s">
        <v>31</v>
      </c>
      <c r="O2296">
        <f t="shared" ca="1" si="210"/>
        <v>0.1616787382251732</v>
      </c>
      <c r="P2296" t="str">
        <f t="shared" ca="1" si="211"/>
        <v>Normal</v>
      </c>
      <c r="Q2296" t="s">
        <v>27</v>
      </c>
      <c r="R2296" t="s">
        <v>112</v>
      </c>
      <c r="S2296" t="s">
        <v>28</v>
      </c>
      <c r="T2296" t="s">
        <v>33</v>
      </c>
      <c r="U2296" t="s">
        <v>24</v>
      </c>
      <c r="V2296" t="s">
        <v>34</v>
      </c>
      <c r="W2296" t="s">
        <v>66</v>
      </c>
      <c r="X2296" t="s">
        <v>27</v>
      </c>
      <c r="Y2296">
        <f t="shared" ca="1" si="215"/>
        <v>0.5946493179808966</v>
      </c>
      <c r="Z2296" t="str">
        <f t="shared" ca="1" si="212"/>
        <v>Low</v>
      </c>
      <c r="AA2296" t="s">
        <v>48</v>
      </c>
      <c r="AB2296" t="s">
        <v>24</v>
      </c>
    </row>
    <row r="2297" spans="1:28" x14ac:dyDescent="0.3">
      <c r="A2297" t="s">
        <v>4646</v>
      </c>
      <c r="B2297" t="s">
        <v>4647</v>
      </c>
      <c r="C2297" t="s">
        <v>24</v>
      </c>
      <c r="D2297" t="s">
        <v>25</v>
      </c>
      <c r="E2297" t="s">
        <v>26</v>
      </c>
      <c r="F2297" t="s">
        <v>27</v>
      </c>
      <c r="G2297">
        <f t="shared" ca="1" si="213"/>
        <v>0.13210853987382865</v>
      </c>
      <c r="H2297" t="str">
        <f t="shared" ca="1" si="214"/>
        <v>Plethoric</v>
      </c>
      <c r="I2297" t="s">
        <v>55</v>
      </c>
      <c r="J2297" t="s">
        <v>24</v>
      </c>
      <c r="K2297" t="s">
        <v>28</v>
      </c>
      <c r="L2297" t="s">
        <v>30</v>
      </c>
      <c r="M2297" t="s">
        <v>30</v>
      </c>
      <c r="N2297" t="s">
        <v>31</v>
      </c>
      <c r="O2297">
        <f t="shared" ca="1" si="210"/>
        <v>0.59090507580173546</v>
      </c>
      <c r="P2297" t="str">
        <f t="shared" ca="1" si="211"/>
        <v>Normal</v>
      </c>
      <c r="Q2297" t="s">
        <v>27</v>
      </c>
      <c r="R2297" t="s">
        <v>47</v>
      </c>
      <c r="S2297" t="s">
        <v>24</v>
      </c>
      <c r="T2297" t="s">
        <v>33</v>
      </c>
      <c r="U2297" t="s">
        <v>24</v>
      </c>
      <c r="V2297" t="s">
        <v>42</v>
      </c>
      <c r="W2297" t="s">
        <v>43</v>
      </c>
      <c r="X2297" t="s">
        <v>82</v>
      </c>
      <c r="Y2297">
        <f t="shared" ca="1" si="215"/>
        <v>0.61926630780401271</v>
      </c>
      <c r="Z2297" t="str">
        <f t="shared" ca="1" si="212"/>
        <v>High</v>
      </c>
      <c r="AA2297" t="s">
        <v>63</v>
      </c>
      <c r="AB2297" t="s">
        <v>24</v>
      </c>
    </row>
    <row r="2298" spans="1:28" x14ac:dyDescent="0.3">
      <c r="A2298" t="s">
        <v>4648</v>
      </c>
      <c r="B2298" t="s">
        <v>4649</v>
      </c>
      <c r="C2298" t="s">
        <v>24</v>
      </c>
      <c r="D2298" t="s">
        <v>25</v>
      </c>
      <c r="E2298" t="s">
        <v>38</v>
      </c>
      <c r="F2298" t="s">
        <v>63</v>
      </c>
      <c r="G2298">
        <f t="shared" ca="1" si="213"/>
        <v>0.88018331654358106</v>
      </c>
      <c r="H2298" t="str">
        <f t="shared" ca="1" si="214"/>
        <v>Oligaemic</v>
      </c>
      <c r="I2298" t="s">
        <v>51</v>
      </c>
      <c r="J2298" t="s">
        <v>24</v>
      </c>
      <c r="K2298" t="s">
        <v>28</v>
      </c>
      <c r="L2298" t="s">
        <v>29</v>
      </c>
      <c r="M2298" t="s">
        <v>29</v>
      </c>
      <c r="N2298" t="s">
        <v>31</v>
      </c>
      <c r="O2298">
        <f t="shared" ca="1" si="210"/>
        <v>0.16039800742242682</v>
      </c>
      <c r="P2298" t="str">
        <f t="shared" ca="1" si="211"/>
        <v>Normal</v>
      </c>
      <c r="Q2298" t="s">
        <v>27</v>
      </c>
      <c r="R2298" t="s">
        <v>112</v>
      </c>
      <c r="S2298" t="s">
        <v>24</v>
      </c>
      <c r="T2298" t="s">
        <v>33</v>
      </c>
      <c r="U2298" t="s">
        <v>24</v>
      </c>
      <c r="V2298" t="s">
        <v>42</v>
      </c>
      <c r="W2298" t="s">
        <v>43</v>
      </c>
      <c r="X2298" t="s">
        <v>27</v>
      </c>
      <c r="Y2298">
        <f t="shared" ca="1" si="215"/>
        <v>0.99695692573812944</v>
      </c>
      <c r="Z2298" t="str">
        <f t="shared" ca="1" si="212"/>
        <v>Low</v>
      </c>
      <c r="AA2298" t="s">
        <v>48</v>
      </c>
      <c r="AB2298" t="s">
        <v>24</v>
      </c>
    </row>
    <row r="2299" spans="1:28" x14ac:dyDescent="0.3">
      <c r="A2299" t="s">
        <v>4650</v>
      </c>
      <c r="B2299" t="s">
        <v>4651</v>
      </c>
      <c r="C2299" t="s">
        <v>24</v>
      </c>
      <c r="D2299" t="s">
        <v>25</v>
      </c>
      <c r="E2299" t="s">
        <v>38</v>
      </c>
      <c r="F2299" t="s">
        <v>27</v>
      </c>
      <c r="G2299">
        <f t="shared" ca="1" si="213"/>
        <v>0.90785175091708326</v>
      </c>
      <c r="H2299" t="str">
        <f t="shared" ca="1" si="214"/>
        <v>Normal</v>
      </c>
      <c r="I2299" t="s">
        <v>27</v>
      </c>
      <c r="J2299" t="s">
        <v>24</v>
      </c>
      <c r="K2299" t="s">
        <v>28</v>
      </c>
      <c r="L2299" t="s">
        <v>30</v>
      </c>
      <c r="M2299" t="s">
        <v>30</v>
      </c>
      <c r="N2299" t="s">
        <v>31</v>
      </c>
      <c r="O2299">
        <f t="shared" ca="1" si="210"/>
        <v>4.3055023580860441E-2</v>
      </c>
      <c r="P2299" t="str">
        <f t="shared" ca="1" si="211"/>
        <v>Normal</v>
      </c>
      <c r="Q2299" t="s">
        <v>55</v>
      </c>
      <c r="R2299" t="s">
        <v>41</v>
      </c>
      <c r="S2299" t="s">
        <v>24</v>
      </c>
      <c r="T2299" t="s">
        <v>33</v>
      </c>
      <c r="U2299" t="s">
        <v>24</v>
      </c>
      <c r="V2299" t="s">
        <v>42</v>
      </c>
      <c r="W2299" t="s">
        <v>43</v>
      </c>
      <c r="X2299" t="s">
        <v>27</v>
      </c>
      <c r="Y2299">
        <f t="shared" ca="1" si="215"/>
        <v>0.42667116745972888</v>
      </c>
      <c r="Z2299" t="str">
        <f t="shared" ca="1" si="212"/>
        <v>Low</v>
      </c>
      <c r="AA2299" t="s">
        <v>48</v>
      </c>
      <c r="AB2299" t="s">
        <v>24</v>
      </c>
    </row>
    <row r="2300" spans="1:28" x14ac:dyDescent="0.3">
      <c r="A2300" t="s">
        <v>4652</v>
      </c>
      <c r="B2300" t="s">
        <v>4653</v>
      </c>
      <c r="C2300" t="s">
        <v>24</v>
      </c>
      <c r="D2300" t="s">
        <v>25</v>
      </c>
      <c r="E2300" t="s">
        <v>26</v>
      </c>
      <c r="F2300" t="s">
        <v>27</v>
      </c>
      <c r="G2300">
        <f t="shared" ca="1" si="213"/>
        <v>9.1271918803805918E-2</v>
      </c>
      <c r="H2300" t="str">
        <f t="shared" ca="1" si="214"/>
        <v>Normal</v>
      </c>
      <c r="I2300" t="s">
        <v>55</v>
      </c>
      <c r="J2300" t="s">
        <v>24</v>
      </c>
      <c r="K2300" t="s">
        <v>24</v>
      </c>
      <c r="L2300" t="s">
        <v>29</v>
      </c>
      <c r="M2300" t="s">
        <v>30</v>
      </c>
      <c r="N2300" t="s">
        <v>31</v>
      </c>
      <c r="O2300">
        <f t="shared" ca="1" si="210"/>
        <v>0.73717981699419166</v>
      </c>
      <c r="P2300" t="str">
        <f t="shared" ca="1" si="211"/>
        <v>Normal</v>
      </c>
      <c r="Q2300" t="s">
        <v>27</v>
      </c>
      <c r="R2300" t="s">
        <v>134</v>
      </c>
      <c r="S2300" t="s">
        <v>24</v>
      </c>
      <c r="T2300" t="s">
        <v>33</v>
      </c>
      <c r="U2300" t="s">
        <v>24</v>
      </c>
      <c r="V2300" t="s">
        <v>42</v>
      </c>
      <c r="W2300" t="s">
        <v>35</v>
      </c>
      <c r="X2300" t="s">
        <v>87</v>
      </c>
      <c r="Y2300">
        <f t="shared" ca="1" si="215"/>
        <v>0.54009330947367007</v>
      </c>
      <c r="Z2300" t="str">
        <f t="shared" ca="1" si="212"/>
        <v>Normal</v>
      </c>
      <c r="AA2300" t="s">
        <v>27</v>
      </c>
      <c r="AB2300" t="s">
        <v>24</v>
      </c>
    </row>
    <row r="2301" spans="1:28" x14ac:dyDescent="0.3">
      <c r="A2301" t="s">
        <v>4654</v>
      </c>
      <c r="B2301" t="s">
        <v>4655</v>
      </c>
      <c r="C2301" t="s">
        <v>24</v>
      </c>
      <c r="D2301" t="s">
        <v>25</v>
      </c>
      <c r="E2301" t="s">
        <v>38</v>
      </c>
      <c r="F2301" t="s">
        <v>27</v>
      </c>
      <c r="G2301">
        <f t="shared" ca="1" si="213"/>
        <v>0.41823612194515103</v>
      </c>
      <c r="H2301" t="str">
        <f t="shared" ca="1" si="214"/>
        <v>Plethoric</v>
      </c>
      <c r="I2301" t="s">
        <v>55</v>
      </c>
      <c r="J2301" t="s">
        <v>24</v>
      </c>
      <c r="K2301" t="s">
        <v>24</v>
      </c>
      <c r="L2301" t="s">
        <v>30</v>
      </c>
      <c r="M2301" t="s">
        <v>30</v>
      </c>
      <c r="N2301" t="s">
        <v>31</v>
      </c>
      <c r="O2301">
        <f t="shared" ca="1" si="210"/>
        <v>0.37016679286465137</v>
      </c>
      <c r="P2301" t="str">
        <f t="shared" ca="1" si="211"/>
        <v>Normal</v>
      </c>
      <c r="Q2301" t="s">
        <v>27</v>
      </c>
      <c r="R2301" t="s">
        <v>41</v>
      </c>
      <c r="S2301" t="s">
        <v>24</v>
      </c>
      <c r="T2301" t="s">
        <v>33</v>
      </c>
      <c r="U2301" t="s">
        <v>28</v>
      </c>
      <c r="V2301" t="s">
        <v>42</v>
      </c>
      <c r="W2301" t="s">
        <v>43</v>
      </c>
      <c r="X2301" t="s">
        <v>27</v>
      </c>
      <c r="Y2301">
        <f t="shared" ca="1" si="215"/>
        <v>0.91375758456427736</v>
      </c>
      <c r="Z2301" t="str">
        <f t="shared" ca="1" si="212"/>
        <v>Low</v>
      </c>
      <c r="AA2301" t="s">
        <v>48</v>
      </c>
      <c r="AB2301" t="s">
        <v>28</v>
      </c>
    </row>
    <row r="2302" spans="1:28" x14ac:dyDescent="0.3">
      <c r="A2302" t="s">
        <v>4656</v>
      </c>
      <c r="B2302" t="s">
        <v>4657</v>
      </c>
      <c r="C2302" t="s">
        <v>24</v>
      </c>
      <c r="D2302" t="s">
        <v>25</v>
      </c>
      <c r="E2302" t="s">
        <v>26</v>
      </c>
      <c r="F2302" t="s">
        <v>27</v>
      </c>
      <c r="G2302">
        <f t="shared" ca="1" si="213"/>
        <v>0.9132424250457325</v>
      </c>
      <c r="H2302" t="str">
        <f t="shared" ca="1" si="214"/>
        <v>Normal</v>
      </c>
      <c r="I2302" t="s">
        <v>27</v>
      </c>
      <c r="J2302" t="s">
        <v>24</v>
      </c>
      <c r="K2302" t="s">
        <v>24</v>
      </c>
      <c r="L2302" t="s">
        <v>30</v>
      </c>
      <c r="M2302" t="s">
        <v>29</v>
      </c>
      <c r="N2302" t="s">
        <v>31</v>
      </c>
      <c r="O2302">
        <f t="shared" ca="1" si="210"/>
        <v>3.6753161500152509E-2</v>
      </c>
      <c r="P2302" t="str">
        <f t="shared" ca="1" si="211"/>
        <v>Normal</v>
      </c>
      <c r="Q2302" t="s">
        <v>55</v>
      </c>
      <c r="R2302" t="s">
        <v>47</v>
      </c>
      <c r="S2302" t="s">
        <v>28</v>
      </c>
      <c r="T2302" t="s">
        <v>33</v>
      </c>
      <c r="U2302" t="s">
        <v>24</v>
      </c>
      <c r="V2302" t="s">
        <v>34</v>
      </c>
      <c r="W2302" t="s">
        <v>43</v>
      </c>
      <c r="X2302" t="s">
        <v>27</v>
      </c>
      <c r="Y2302">
        <f t="shared" ca="1" si="215"/>
        <v>0.60072420893811174</v>
      </c>
      <c r="Z2302" t="str">
        <f t="shared" ca="1" si="212"/>
        <v>High</v>
      </c>
      <c r="AA2302" t="s">
        <v>63</v>
      </c>
      <c r="AB2302" t="s">
        <v>24</v>
      </c>
    </row>
    <row r="2303" spans="1:28" x14ac:dyDescent="0.3">
      <c r="A2303" t="s">
        <v>4658</v>
      </c>
      <c r="B2303" t="s">
        <v>4659</v>
      </c>
      <c r="C2303" t="s">
        <v>24</v>
      </c>
      <c r="D2303" t="s">
        <v>25</v>
      </c>
      <c r="E2303" t="s">
        <v>26</v>
      </c>
      <c r="F2303" t="s">
        <v>27</v>
      </c>
      <c r="G2303">
        <f t="shared" ca="1" si="213"/>
        <v>0.83358039366561887</v>
      </c>
      <c r="H2303" t="str">
        <f t="shared" ca="1" si="214"/>
        <v>Oligaemic</v>
      </c>
      <c r="I2303" t="s">
        <v>51</v>
      </c>
      <c r="J2303" t="s">
        <v>24</v>
      </c>
      <c r="K2303" t="s">
        <v>28</v>
      </c>
      <c r="L2303" t="s">
        <v>29</v>
      </c>
      <c r="M2303" t="s">
        <v>30</v>
      </c>
      <c r="N2303" t="s">
        <v>31</v>
      </c>
      <c r="O2303">
        <f t="shared" ca="1" si="210"/>
        <v>0.31963349081603198</v>
      </c>
      <c r="P2303" t="str">
        <f t="shared" ca="1" si="211"/>
        <v>Normal</v>
      </c>
      <c r="Q2303" t="s">
        <v>27</v>
      </c>
      <c r="R2303" t="s">
        <v>112</v>
      </c>
      <c r="S2303" t="s">
        <v>24</v>
      </c>
      <c r="T2303" t="s">
        <v>33</v>
      </c>
      <c r="U2303" t="s">
        <v>24</v>
      </c>
      <c r="V2303" t="s">
        <v>42</v>
      </c>
      <c r="W2303" t="s">
        <v>43</v>
      </c>
      <c r="X2303" t="s">
        <v>87</v>
      </c>
      <c r="Y2303">
        <f t="shared" ca="1" si="215"/>
        <v>0.60042847786761189</v>
      </c>
      <c r="Z2303" t="str">
        <f t="shared" ca="1" si="212"/>
        <v>Low</v>
      </c>
      <c r="AA2303" t="s">
        <v>48</v>
      </c>
      <c r="AB2303" t="s">
        <v>24</v>
      </c>
    </row>
    <row r="2304" spans="1:28" x14ac:dyDescent="0.3">
      <c r="A2304" t="s">
        <v>4660</v>
      </c>
      <c r="B2304" t="s">
        <v>4661</v>
      </c>
      <c r="C2304" t="s">
        <v>24</v>
      </c>
      <c r="D2304" t="s">
        <v>25</v>
      </c>
      <c r="E2304" t="s">
        <v>38</v>
      </c>
      <c r="F2304" t="s">
        <v>27</v>
      </c>
      <c r="G2304">
        <f t="shared" ca="1" si="213"/>
        <v>0.96221957128992486</v>
      </c>
      <c r="H2304" t="str">
        <f t="shared" ca="1" si="214"/>
        <v>Plethoric</v>
      </c>
      <c r="I2304" t="s">
        <v>55</v>
      </c>
      <c r="J2304" t="s">
        <v>24</v>
      </c>
      <c r="K2304" t="s">
        <v>24</v>
      </c>
      <c r="L2304" t="s">
        <v>72</v>
      </c>
      <c r="M2304" t="s">
        <v>30</v>
      </c>
      <c r="N2304" t="s">
        <v>31</v>
      </c>
      <c r="O2304">
        <f t="shared" ca="1" si="210"/>
        <v>0.22311297664023455</v>
      </c>
      <c r="P2304" t="str">
        <f t="shared" ca="1" si="211"/>
        <v>Grd_Glass</v>
      </c>
      <c r="Q2304" t="s">
        <v>39</v>
      </c>
      <c r="R2304" t="s">
        <v>41</v>
      </c>
      <c r="S2304" t="s">
        <v>24</v>
      </c>
      <c r="T2304" t="s">
        <v>33</v>
      </c>
      <c r="U2304" t="s">
        <v>24</v>
      </c>
      <c r="V2304" t="s">
        <v>67</v>
      </c>
      <c r="W2304" t="s">
        <v>43</v>
      </c>
      <c r="X2304" t="s">
        <v>87</v>
      </c>
      <c r="Y2304">
        <f t="shared" ca="1" si="215"/>
        <v>0.16967001515009272</v>
      </c>
      <c r="Z2304" t="str">
        <f t="shared" ca="1" si="212"/>
        <v>High</v>
      </c>
      <c r="AA2304" t="s">
        <v>63</v>
      </c>
      <c r="AB2304" t="s">
        <v>28</v>
      </c>
    </row>
    <row r="2305" spans="1:28" x14ac:dyDescent="0.3">
      <c r="A2305" t="s">
        <v>4662</v>
      </c>
      <c r="B2305" t="s">
        <v>4663</v>
      </c>
      <c r="C2305" t="s">
        <v>24</v>
      </c>
      <c r="D2305" t="s">
        <v>25</v>
      </c>
      <c r="E2305" t="s">
        <v>38</v>
      </c>
      <c r="F2305" t="s">
        <v>27</v>
      </c>
      <c r="G2305">
        <f t="shared" ca="1" si="213"/>
        <v>0.61467206371028527</v>
      </c>
      <c r="H2305" t="str">
        <f t="shared" ca="1" si="214"/>
        <v>Plethoric</v>
      </c>
      <c r="I2305" t="s">
        <v>55</v>
      </c>
      <c r="J2305" t="s">
        <v>24</v>
      </c>
      <c r="K2305" t="s">
        <v>24</v>
      </c>
      <c r="L2305" t="s">
        <v>72</v>
      </c>
      <c r="M2305" t="s">
        <v>29</v>
      </c>
      <c r="N2305" t="s">
        <v>31</v>
      </c>
      <c r="O2305">
        <f t="shared" ca="1" si="210"/>
        <v>0.42126550396447859</v>
      </c>
      <c r="P2305" t="str">
        <f t="shared" ca="1" si="211"/>
        <v>Plethoric</v>
      </c>
      <c r="Q2305" t="s">
        <v>55</v>
      </c>
      <c r="R2305" t="s">
        <v>32</v>
      </c>
      <c r="S2305" t="s">
        <v>24</v>
      </c>
      <c r="T2305" t="s">
        <v>52</v>
      </c>
      <c r="U2305" t="s">
        <v>24</v>
      </c>
      <c r="V2305" t="s">
        <v>42</v>
      </c>
      <c r="W2305" t="s">
        <v>66</v>
      </c>
      <c r="X2305" t="s">
        <v>27</v>
      </c>
      <c r="Y2305">
        <f t="shared" ca="1" si="215"/>
        <v>0.11118763292218758</v>
      </c>
      <c r="Z2305" t="str">
        <f t="shared" ca="1" si="212"/>
        <v>Normal</v>
      </c>
      <c r="AA2305" t="s">
        <v>27</v>
      </c>
      <c r="AB2305" t="s">
        <v>28</v>
      </c>
    </row>
    <row r="2306" spans="1:28" x14ac:dyDescent="0.3">
      <c r="A2306" t="s">
        <v>4664</v>
      </c>
      <c r="B2306" t="s">
        <v>4665</v>
      </c>
      <c r="C2306" t="s">
        <v>24</v>
      </c>
      <c r="D2306" t="s">
        <v>25</v>
      </c>
      <c r="E2306" t="s">
        <v>66</v>
      </c>
      <c r="F2306" t="s">
        <v>27</v>
      </c>
      <c r="G2306">
        <f t="shared" ca="1" si="213"/>
        <v>0.7633830549455336</v>
      </c>
      <c r="H2306" t="str">
        <f t="shared" ca="1" si="214"/>
        <v>Grd_Glass</v>
      </c>
      <c r="I2306" t="s">
        <v>39</v>
      </c>
      <c r="J2306" t="s">
        <v>24</v>
      </c>
      <c r="K2306" t="s">
        <v>24</v>
      </c>
      <c r="L2306" t="s">
        <v>30</v>
      </c>
      <c r="M2306" t="s">
        <v>29</v>
      </c>
      <c r="N2306" t="s">
        <v>31</v>
      </c>
      <c r="O2306">
        <f t="shared" ca="1" si="210"/>
        <v>0.41846978195138262</v>
      </c>
      <c r="P2306" t="str">
        <f t="shared" ca="1" si="211"/>
        <v>Plethoric</v>
      </c>
      <c r="Q2306" t="s">
        <v>55</v>
      </c>
      <c r="R2306" t="s">
        <v>41</v>
      </c>
      <c r="S2306" t="s">
        <v>28</v>
      </c>
      <c r="T2306" t="s">
        <v>33</v>
      </c>
      <c r="U2306" t="s">
        <v>24</v>
      </c>
      <c r="V2306" t="s">
        <v>42</v>
      </c>
      <c r="W2306" t="s">
        <v>66</v>
      </c>
      <c r="X2306" t="s">
        <v>87</v>
      </c>
      <c r="Y2306">
        <f t="shared" ca="1" si="215"/>
        <v>0.30785411923194861</v>
      </c>
      <c r="Z2306" t="str">
        <f t="shared" ca="1" si="212"/>
        <v>Normal</v>
      </c>
      <c r="AA2306" t="s">
        <v>27</v>
      </c>
      <c r="AB2306" t="s">
        <v>24</v>
      </c>
    </row>
    <row r="2307" spans="1:28" x14ac:dyDescent="0.3">
      <c r="A2307" t="s">
        <v>4666</v>
      </c>
      <c r="B2307" t="s">
        <v>4667</v>
      </c>
      <c r="C2307" t="s">
        <v>24</v>
      </c>
      <c r="D2307" t="s">
        <v>25</v>
      </c>
      <c r="E2307" t="s">
        <v>26</v>
      </c>
      <c r="F2307" t="s">
        <v>27</v>
      </c>
      <c r="G2307">
        <f t="shared" ca="1" si="213"/>
        <v>0.21120149815646327</v>
      </c>
      <c r="H2307" t="str">
        <f t="shared" ca="1" si="214"/>
        <v>Normal</v>
      </c>
      <c r="I2307" t="s">
        <v>27</v>
      </c>
      <c r="J2307" t="s">
        <v>28</v>
      </c>
      <c r="K2307" t="s">
        <v>24</v>
      </c>
      <c r="L2307" t="s">
        <v>30</v>
      </c>
      <c r="M2307" t="s">
        <v>29</v>
      </c>
      <c r="N2307" t="s">
        <v>31</v>
      </c>
      <c r="O2307">
        <f t="shared" ref="O2307:O2370" ca="1" si="216">RAND()</f>
        <v>0.78142161669891319</v>
      </c>
      <c r="P2307" t="str">
        <f t="shared" ref="P2307:P2370" ca="1" si="217">IF(O2307&lt;=P$1,IF(O2307&lt;=S$11258,Q$11258,IF(O2307&lt;=S$11259,Q$11259,IF(O2307&lt;=S$11260,Q$11260,IF(O2307&lt;=S$11261,Q$11261,IF(O2307&lt;=S$11262,Q$11262))))),Q2307)</f>
        <v>Normal</v>
      </c>
      <c r="Q2307" t="s">
        <v>27</v>
      </c>
      <c r="R2307" t="s">
        <v>32</v>
      </c>
      <c r="S2307" t="s">
        <v>24</v>
      </c>
      <c r="T2307" t="s">
        <v>33</v>
      </c>
      <c r="U2307" t="s">
        <v>24</v>
      </c>
      <c r="V2307" t="s">
        <v>34</v>
      </c>
      <c r="W2307" t="s">
        <v>35</v>
      </c>
      <c r="X2307" t="s">
        <v>27</v>
      </c>
      <c r="Y2307">
        <f t="shared" ca="1" si="215"/>
        <v>0.67934828512913836</v>
      </c>
      <c r="Z2307" t="str">
        <f t="shared" ref="Z2307:Z2370" ca="1" si="218">IF(Y2307&lt;=Z$1,IF(Y2307&lt;=AC$11258,AA$11258,IF(Y2307&lt;=AC$11259,AA$11259,IF(Y2307&lt;=AC$11260,AA$11260,IF(Y2307&lt;=AC$11261,AA$11261,IF(Y2307&lt;=AC$11262,AA$11262))))),AA2307)</f>
        <v>High</v>
      </c>
      <c r="AA2307" t="s">
        <v>63</v>
      </c>
      <c r="AB2307" t="s">
        <v>24</v>
      </c>
    </row>
    <row r="2308" spans="1:28" x14ac:dyDescent="0.3">
      <c r="A2308" t="s">
        <v>4668</v>
      </c>
      <c r="B2308" t="s">
        <v>4669</v>
      </c>
      <c r="C2308" t="s">
        <v>24</v>
      </c>
      <c r="D2308" t="s">
        <v>25</v>
      </c>
      <c r="E2308" t="s">
        <v>38</v>
      </c>
      <c r="F2308" t="s">
        <v>27</v>
      </c>
      <c r="G2308">
        <f t="shared" ref="G2308:G2371" ca="1" si="219">RAND()</f>
        <v>0.61374953073231853</v>
      </c>
      <c r="H2308" t="str">
        <f t="shared" ref="H2308:H2371" ca="1" si="220">IF(G2308&lt;=H$1,IF(G2308&lt;=K$11258,I$11258,IF(G2308&lt;=K$11259,I$11259,IF(G2308&lt;=K$11260,I$11260,IF(G2308&lt;=K$11261,I$11261,IF(G2308&lt;=K$11262,I$11262))))),I2308)</f>
        <v>Oligaemic</v>
      </c>
      <c r="I2308" t="s">
        <v>51</v>
      </c>
      <c r="J2308" t="s">
        <v>24</v>
      </c>
      <c r="K2308" t="s">
        <v>24</v>
      </c>
      <c r="L2308" t="s">
        <v>30</v>
      </c>
      <c r="M2308" t="s">
        <v>29</v>
      </c>
      <c r="N2308" t="s">
        <v>31</v>
      </c>
      <c r="O2308">
        <f t="shared" ca="1" si="216"/>
        <v>0.44672620058423851</v>
      </c>
      <c r="P2308" t="str">
        <f t="shared" ca="1" si="217"/>
        <v>Normal</v>
      </c>
      <c r="Q2308" t="s">
        <v>27</v>
      </c>
      <c r="R2308" t="s">
        <v>41</v>
      </c>
      <c r="S2308" t="s">
        <v>24</v>
      </c>
      <c r="T2308" t="s">
        <v>33</v>
      </c>
      <c r="U2308" t="s">
        <v>24</v>
      </c>
      <c r="V2308" t="s">
        <v>42</v>
      </c>
      <c r="W2308" t="s">
        <v>66</v>
      </c>
      <c r="X2308" t="s">
        <v>27</v>
      </c>
      <c r="Y2308">
        <f t="shared" ref="Y2308:Y2371" ca="1" si="221">RAND()</f>
        <v>0.69317471712551482</v>
      </c>
      <c r="Z2308" t="str">
        <f t="shared" ca="1" si="218"/>
        <v>Low</v>
      </c>
      <c r="AA2308" t="s">
        <v>48</v>
      </c>
      <c r="AB2308" t="s">
        <v>24</v>
      </c>
    </row>
    <row r="2309" spans="1:28" x14ac:dyDescent="0.3">
      <c r="A2309" t="s">
        <v>4670</v>
      </c>
      <c r="B2309" t="s">
        <v>4671</v>
      </c>
      <c r="C2309" t="s">
        <v>24</v>
      </c>
      <c r="D2309" t="s">
        <v>25</v>
      </c>
      <c r="E2309" t="s">
        <v>38</v>
      </c>
      <c r="F2309" t="s">
        <v>27</v>
      </c>
      <c r="G2309">
        <f t="shared" ca="1" si="219"/>
        <v>0.43774620058041558</v>
      </c>
      <c r="H2309" t="str">
        <f t="shared" ca="1" si="220"/>
        <v>Normal</v>
      </c>
      <c r="I2309" t="s">
        <v>27</v>
      </c>
      <c r="J2309" t="s">
        <v>24</v>
      </c>
      <c r="K2309" t="s">
        <v>24</v>
      </c>
      <c r="L2309" t="s">
        <v>30</v>
      </c>
      <c r="M2309" t="s">
        <v>30</v>
      </c>
      <c r="N2309" t="s">
        <v>31</v>
      </c>
      <c r="O2309">
        <f t="shared" ca="1" si="216"/>
        <v>0.3473016465630987</v>
      </c>
      <c r="P2309" t="str">
        <f t="shared" ca="1" si="217"/>
        <v>Plethoric</v>
      </c>
      <c r="Q2309" t="s">
        <v>55</v>
      </c>
      <c r="R2309" t="s">
        <v>41</v>
      </c>
      <c r="S2309" t="s">
        <v>24</v>
      </c>
      <c r="T2309" t="s">
        <v>33</v>
      </c>
      <c r="U2309" t="s">
        <v>28</v>
      </c>
      <c r="V2309" t="s">
        <v>42</v>
      </c>
      <c r="W2309" t="s">
        <v>43</v>
      </c>
      <c r="X2309" t="s">
        <v>27</v>
      </c>
      <c r="Y2309">
        <f t="shared" ca="1" si="221"/>
        <v>0.36483186656145639</v>
      </c>
      <c r="Z2309" t="str">
        <f t="shared" ca="1" si="218"/>
        <v>Low</v>
      </c>
      <c r="AA2309" t="s">
        <v>48</v>
      </c>
      <c r="AB2309" t="s">
        <v>24</v>
      </c>
    </row>
    <row r="2310" spans="1:28" x14ac:dyDescent="0.3">
      <c r="A2310" t="s">
        <v>4672</v>
      </c>
      <c r="B2310" t="s">
        <v>4673</v>
      </c>
      <c r="C2310" t="s">
        <v>24</v>
      </c>
      <c r="D2310" t="s">
        <v>25</v>
      </c>
      <c r="E2310" t="s">
        <v>38</v>
      </c>
      <c r="F2310" t="s">
        <v>27</v>
      </c>
      <c r="G2310">
        <f t="shared" ca="1" si="219"/>
        <v>0.26078175509186763</v>
      </c>
      <c r="H2310" t="str">
        <f t="shared" ca="1" si="220"/>
        <v>Oligaemic</v>
      </c>
      <c r="I2310" t="s">
        <v>51</v>
      </c>
      <c r="J2310" t="s">
        <v>24</v>
      </c>
      <c r="K2310" t="s">
        <v>28</v>
      </c>
      <c r="L2310" t="s">
        <v>30</v>
      </c>
      <c r="M2310" t="s">
        <v>30</v>
      </c>
      <c r="N2310" t="s">
        <v>31</v>
      </c>
      <c r="O2310">
        <f t="shared" ca="1" si="216"/>
        <v>0.92903095931944768</v>
      </c>
      <c r="P2310" t="str">
        <f t="shared" ca="1" si="217"/>
        <v>Normal</v>
      </c>
      <c r="Q2310" t="s">
        <v>27</v>
      </c>
      <c r="R2310" t="s">
        <v>32</v>
      </c>
      <c r="S2310" t="s">
        <v>28</v>
      </c>
      <c r="T2310" t="s">
        <v>52</v>
      </c>
      <c r="U2310" t="s">
        <v>24</v>
      </c>
      <c r="V2310" t="s">
        <v>42</v>
      </c>
      <c r="W2310" t="s">
        <v>43</v>
      </c>
      <c r="X2310" t="s">
        <v>27</v>
      </c>
      <c r="Y2310">
        <f t="shared" ca="1" si="221"/>
        <v>0.70407607257857752</v>
      </c>
      <c r="Z2310" t="str">
        <f t="shared" ca="1" si="218"/>
        <v>Low</v>
      </c>
      <c r="AA2310" t="s">
        <v>48</v>
      </c>
      <c r="AB2310" t="s">
        <v>24</v>
      </c>
    </row>
    <row r="2311" spans="1:28" x14ac:dyDescent="0.3">
      <c r="A2311" t="s">
        <v>4674</v>
      </c>
      <c r="B2311" t="s">
        <v>4675</v>
      </c>
      <c r="C2311" t="s">
        <v>24</v>
      </c>
      <c r="D2311" t="s">
        <v>25</v>
      </c>
      <c r="E2311" t="s">
        <v>38</v>
      </c>
      <c r="F2311" t="s">
        <v>27</v>
      </c>
      <c r="G2311">
        <f t="shared" ca="1" si="219"/>
        <v>0.74020406162524477</v>
      </c>
      <c r="H2311" t="str">
        <f t="shared" ca="1" si="220"/>
        <v>Oligaemic</v>
      </c>
      <c r="I2311" t="s">
        <v>51</v>
      </c>
      <c r="J2311" t="s">
        <v>24</v>
      </c>
      <c r="K2311" t="s">
        <v>24</v>
      </c>
      <c r="L2311" t="s">
        <v>30</v>
      </c>
      <c r="M2311" t="s">
        <v>29</v>
      </c>
      <c r="N2311" t="s">
        <v>31</v>
      </c>
      <c r="O2311">
        <f t="shared" ca="1" si="216"/>
        <v>0.12365875899262879</v>
      </c>
      <c r="P2311" t="str">
        <f t="shared" ca="1" si="217"/>
        <v>Oligaemic</v>
      </c>
      <c r="Q2311" t="s">
        <v>51</v>
      </c>
      <c r="R2311" t="s">
        <v>41</v>
      </c>
      <c r="S2311" t="s">
        <v>24</v>
      </c>
      <c r="T2311" t="s">
        <v>33</v>
      </c>
      <c r="U2311" t="s">
        <v>24</v>
      </c>
      <c r="V2311" t="s">
        <v>42</v>
      </c>
      <c r="W2311" t="s">
        <v>43</v>
      </c>
      <c r="X2311" t="s">
        <v>27</v>
      </c>
      <c r="Y2311">
        <f t="shared" ca="1" si="221"/>
        <v>0.41784825418307503</v>
      </c>
      <c r="Z2311" t="str">
        <f t="shared" ca="1" si="218"/>
        <v>Low</v>
      </c>
      <c r="AA2311" t="s">
        <v>48</v>
      </c>
      <c r="AB2311" t="s">
        <v>24</v>
      </c>
    </row>
    <row r="2312" spans="1:28" x14ac:dyDescent="0.3">
      <c r="A2312" t="s">
        <v>4676</v>
      </c>
      <c r="B2312" t="s">
        <v>4677</v>
      </c>
      <c r="C2312" t="s">
        <v>24</v>
      </c>
      <c r="D2312" t="s">
        <v>25</v>
      </c>
      <c r="E2312" t="s">
        <v>26</v>
      </c>
      <c r="F2312" t="s">
        <v>27</v>
      </c>
      <c r="G2312">
        <f t="shared" ca="1" si="219"/>
        <v>0.61423454851558767</v>
      </c>
      <c r="H2312" t="str">
        <f t="shared" ca="1" si="220"/>
        <v>Plethoric</v>
      </c>
      <c r="I2312" t="s">
        <v>55</v>
      </c>
      <c r="J2312" t="s">
        <v>24</v>
      </c>
      <c r="K2312" t="s">
        <v>24</v>
      </c>
      <c r="L2312" t="s">
        <v>72</v>
      </c>
      <c r="M2312" t="s">
        <v>29</v>
      </c>
      <c r="N2312" t="s">
        <v>31</v>
      </c>
      <c r="O2312">
        <f t="shared" ca="1" si="216"/>
        <v>0.26921466637353486</v>
      </c>
      <c r="P2312" t="str">
        <f t="shared" ca="1" si="217"/>
        <v>Plethoric</v>
      </c>
      <c r="Q2312" t="s">
        <v>55</v>
      </c>
      <c r="R2312" t="s">
        <v>32</v>
      </c>
      <c r="S2312" t="s">
        <v>24</v>
      </c>
      <c r="T2312" t="s">
        <v>33</v>
      </c>
      <c r="U2312" t="s">
        <v>28</v>
      </c>
      <c r="V2312" t="s">
        <v>42</v>
      </c>
      <c r="W2312" t="s">
        <v>43</v>
      </c>
      <c r="X2312" t="s">
        <v>27</v>
      </c>
      <c r="Y2312">
        <f t="shared" ca="1" si="221"/>
        <v>0.99166913611522522</v>
      </c>
      <c r="Z2312" t="str">
        <f t="shared" ca="1" si="218"/>
        <v>Low</v>
      </c>
      <c r="AA2312" t="s">
        <v>48</v>
      </c>
      <c r="AB2312" t="s">
        <v>24</v>
      </c>
    </row>
    <row r="2313" spans="1:28" x14ac:dyDescent="0.3">
      <c r="A2313" t="s">
        <v>4678</v>
      </c>
      <c r="B2313" t="s">
        <v>4679</v>
      </c>
      <c r="C2313" t="s">
        <v>24</v>
      </c>
      <c r="D2313" t="s">
        <v>25</v>
      </c>
      <c r="E2313" t="s">
        <v>26</v>
      </c>
      <c r="F2313" t="s">
        <v>63</v>
      </c>
      <c r="G2313">
        <f t="shared" ca="1" si="219"/>
        <v>0.85476527735481667</v>
      </c>
      <c r="H2313" t="str">
        <f t="shared" ca="1" si="220"/>
        <v>Asy/Patch</v>
      </c>
      <c r="I2313" t="s">
        <v>46</v>
      </c>
      <c r="J2313" t="s">
        <v>28</v>
      </c>
      <c r="K2313" t="s">
        <v>24</v>
      </c>
      <c r="L2313" t="s">
        <v>30</v>
      </c>
      <c r="M2313" t="s">
        <v>30</v>
      </c>
      <c r="N2313" t="s">
        <v>31</v>
      </c>
      <c r="O2313">
        <f t="shared" ca="1" si="216"/>
        <v>0.32646865232407574</v>
      </c>
      <c r="P2313" t="str">
        <f t="shared" ca="1" si="217"/>
        <v>Plethoric</v>
      </c>
      <c r="Q2313" t="s">
        <v>55</v>
      </c>
      <c r="R2313" t="s">
        <v>32</v>
      </c>
      <c r="S2313" t="s">
        <v>24</v>
      </c>
      <c r="T2313" t="s">
        <v>52</v>
      </c>
      <c r="U2313" t="s">
        <v>24</v>
      </c>
      <c r="V2313" t="s">
        <v>34</v>
      </c>
      <c r="W2313" t="s">
        <v>43</v>
      </c>
      <c r="X2313" t="s">
        <v>27</v>
      </c>
      <c r="Y2313">
        <f t="shared" ca="1" si="221"/>
        <v>0.25198988210261108</v>
      </c>
      <c r="Z2313" t="str">
        <f t="shared" ca="1" si="218"/>
        <v>High</v>
      </c>
      <c r="AA2313" t="s">
        <v>63</v>
      </c>
      <c r="AB2313" t="s">
        <v>24</v>
      </c>
    </row>
    <row r="2314" spans="1:28" x14ac:dyDescent="0.3">
      <c r="A2314" t="s">
        <v>4680</v>
      </c>
      <c r="B2314" t="s">
        <v>4681</v>
      </c>
      <c r="C2314" t="s">
        <v>24</v>
      </c>
      <c r="D2314" t="s">
        <v>25</v>
      </c>
      <c r="E2314" t="s">
        <v>38</v>
      </c>
      <c r="F2314" t="s">
        <v>27</v>
      </c>
      <c r="G2314">
        <f t="shared" ca="1" si="219"/>
        <v>0.81588690470009195</v>
      </c>
      <c r="H2314" t="str">
        <f t="shared" ca="1" si="220"/>
        <v>Grd_Glass</v>
      </c>
      <c r="I2314" t="s">
        <v>39</v>
      </c>
      <c r="J2314" t="s">
        <v>24</v>
      </c>
      <c r="K2314" t="s">
        <v>24</v>
      </c>
      <c r="L2314" t="s">
        <v>30</v>
      </c>
      <c r="M2314" t="s">
        <v>29</v>
      </c>
      <c r="N2314" t="s">
        <v>31</v>
      </c>
      <c r="O2314">
        <f t="shared" ca="1" si="216"/>
        <v>0.90220949276380047</v>
      </c>
      <c r="P2314" t="str">
        <f t="shared" ca="1" si="217"/>
        <v>Grd_Glass</v>
      </c>
      <c r="Q2314" t="s">
        <v>39</v>
      </c>
      <c r="R2314" t="s">
        <v>41</v>
      </c>
      <c r="S2314" t="s">
        <v>24</v>
      </c>
      <c r="T2314" t="s">
        <v>33</v>
      </c>
      <c r="U2314" t="s">
        <v>28</v>
      </c>
      <c r="V2314" t="s">
        <v>42</v>
      </c>
      <c r="W2314" t="s">
        <v>43</v>
      </c>
      <c r="X2314" t="s">
        <v>27</v>
      </c>
      <c r="Y2314">
        <f t="shared" ca="1" si="221"/>
        <v>0.41903008913031203</v>
      </c>
      <c r="Z2314" t="str">
        <f t="shared" ca="1" si="218"/>
        <v>High</v>
      </c>
      <c r="AA2314" t="s">
        <v>63</v>
      </c>
      <c r="AB2314" t="s">
        <v>28</v>
      </c>
    </row>
    <row r="2315" spans="1:28" x14ac:dyDescent="0.3">
      <c r="A2315" t="s">
        <v>4682</v>
      </c>
      <c r="B2315" t="s">
        <v>4683</v>
      </c>
      <c r="C2315" t="s">
        <v>24</v>
      </c>
      <c r="D2315" t="s">
        <v>25</v>
      </c>
      <c r="E2315" t="s">
        <v>38</v>
      </c>
      <c r="F2315" t="s">
        <v>27</v>
      </c>
      <c r="G2315">
        <f t="shared" ca="1" si="219"/>
        <v>0.50071376539776036</v>
      </c>
      <c r="H2315" t="str">
        <f t="shared" ca="1" si="220"/>
        <v>Plethoric</v>
      </c>
      <c r="I2315" t="s">
        <v>55</v>
      </c>
      <c r="J2315" t="s">
        <v>24</v>
      </c>
      <c r="K2315" t="s">
        <v>24</v>
      </c>
      <c r="L2315" t="s">
        <v>29</v>
      </c>
      <c r="M2315" t="s">
        <v>29</v>
      </c>
      <c r="N2315" t="s">
        <v>31</v>
      </c>
      <c r="O2315">
        <f t="shared" ca="1" si="216"/>
        <v>0.71345850891010598</v>
      </c>
      <c r="P2315" t="str">
        <f t="shared" ca="1" si="217"/>
        <v>Plethoric</v>
      </c>
      <c r="Q2315" t="s">
        <v>55</v>
      </c>
      <c r="R2315" t="s">
        <v>41</v>
      </c>
      <c r="S2315" t="s">
        <v>24</v>
      </c>
      <c r="T2315" t="s">
        <v>33</v>
      </c>
      <c r="U2315" t="s">
        <v>28</v>
      </c>
      <c r="V2315" t="s">
        <v>42</v>
      </c>
      <c r="W2315" t="s">
        <v>35</v>
      </c>
      <c r="X2315" t="s">
        <v>27</v>
      </c>
      <c r="Y2315">
        <f t="shared" ca="1" si="221"/>
        <v>0.99248616700655334</v>
      </c>
      <c r="Z2315" t="str">
        <f t="shared" ca="1" si="218"/>
        <v>Low</v>
      </c>
      <c r="AA2315" t="s">
        <v>48</v>
      </c>
      <c r="AB2315" t="s">
        <v>24</v>
      </c>
    </row>
    <row r="2316" spans="1:28" x14ac:dyDescent="0.3">
      <c r="A2316" t="s">
        <v>4684</v>
      </c>
      <c r="B2316" t="s">
        <v>4685</v>
      </c>
      <c r="C2316" t="s">
        <v>24</v>
      </c>
      <c r="D2316" t="s">
        <v>25</v>
      </c>
      <c r="E2316" t="s">
        <v>38</v>
      </c>
      <c r="F2316" t="s">
        <v>27</v>
      </c>
      <c r="G2316">
        <f t="shared" ca="1" si="219"/>
        <v>0.51852286738825315</v>
      </c>
      <c r="H2316" t="str">
        <f t="shared" ca="1" si="220"/>
        <v>Oligaemic</v>
      </c>
      <c r="I2316" t="s">
        <v>51</v>
      </c>
      <c r="J2316" t="s">
        <v>24</v>
      </c>
      <c r="K2316" t="s">
        <v>28</v>
      </c>
      <c r="L2316" t="s">
        <v>29</v>
      </c>
      <c r="M2316" t="s">
        <v>30</v>
      </c>
      <c r="N2316" t="s">
        <v>31</v>
      </c>
      <c r="O2316">
        <f t="shared" ca="1" si="216"/>
        <v>0.81692094722093633</v>
      </c>
      <c r="P2316" t="str">
        <f t="shared" ca="1" si="217"/>
        <v>Oligaemic</v>
      </c>
      <c r="Q2316" t="s">
        <v>51</v>
      </c>
      <c r="R2316" t="s">
        <v>41</v>
      </c>
      <c r="S2316" t="s">
        <v>28</v>
      </c>
      <c r="T2316" t="s">
        <v>33</v>
      </c>
      <c r="U2316" t="s">
        <v>24</v>
      </c>
      <c r="V2316" t="s">
        <v>42</v>
      </c>
      <c r="W2316" t="s">
        <v>43</v>
      </c>
      <c r="X2316" t="s">
        <v>27</v>
      </c>
      <c r="Y2316">
        <f t="shared" ca="1" si="221"/>
        <v>0.41737971863840362</v>
      </c>
      <c r="Z2316" t="str">
        <f t="shared" ca="1" si="218"/>
        <v>High</v>
      </c>
      <c r="AA2316" t="s">
        <v>63</v>
      </c>
      <c r="AB2316" t="s">
        <v>24</v>
      </c>
    </row>
    <row r="2317" spans="1:28" x14ac:dyDescent="0.3">
      <c r="A2317" t="s">
        <v>4686</v>
      </c>
      <c r="B2317" t="s">
        <v>4687</v>
      </c>
      <c r="C2317" t="s">
        <v>24</v>
      </c>
      <c r="D2317" t="s">
        <v>25</v>
      </c>
      <c r="E2317" t="s">
        <v>38</v>
      </c>
      <c r="F2317" t="s">
        <v>27</v>
      </c>
      <c r="G2317">
        <f t="shared" ca="1" si="219"/>
        <v>7.3963048772508033E-2</v>
      </c>
      <c r="H2317" t="str">
        <f t="shared" ca="1" si="220"/>
        <v>Normal</v>
      </c>
      <c r="I2317" t="s">
        <v>55</v>
      </c>
      <c r="J2317" t="s">
        <v>28</v>
      </c>
      <c r="K2317" t="s">
        <v>24</v>
      </c>
      <c r="L2317" t="s">
        <v>30</v>
      </c>
      <c r="M2317" t="s">
        <v>29</v>
      </c>
      <c r="N2317" t="s">
        <v>31</v>
      </c>
      <c r="O2317">
        <f t="shared" ca="1" si="216"/>
        <v>0.50599675164095548</v>
      </c>
      <c r="P2317" t="str">
        <f t="shared" ca="1" si="217"/>
        <v>Normal</v>
      </c>
      <c r="Q2317" t="s">
        <v>27</v>
      </c>
      <c r="R2317" t="s">
        <v>47</v>
      </c>
      <c r="S2317" t="s">
        <v>24</v>
      </c>
      <c r="T2317" t="s">
        <v>33</v>
      </c>
      <c r="U2317" t="s">
        <v>24</v>
      </c>
      <c r="V2317" t="s">
        <v>34</v>
      </c>
      <c r="W2317" t="s">
        <v>43</v>
      </c>
      <c r="X2317" t="s">
        <v>82</v>
      </c>
      <c r="Y2317">
        <f t="shared" ca="1" si="221"/>
        <v>0.81545192174650738</v>
      </c>
      <c r="Z2317" t="str">
        <f t="shared" ca="1" si="218"/>
        <v>Low</v>
      </c>
      <c r="AA2317" t="s">
        <v>48</v>
      </c>
      <c r="AB2317" t="s">
        <v>28</v>
      </c>
    </row>
    <row r="2318" spans="1:28" x14ac:dyDescent="0.3">
      <c r="A2318" t="s">
        <v>4688</v>
      </c>
      <c r="B2318" t="s">
        <v>4689</v>
      </c>
      <c r="C2318" t="s">
        <v>24</v>
      </c>
      <c r="D2318" t="s">
        <v>25</v>
      </c>
      <c r="E2318" t="s">
        <v>26</v>
      </c>
      <c r="F2318" t="s">
        <v>27</v>
      </c>
      <c r="G2318">
        <f t="shared" ca="1" si="219"/>
        <v>0.32914234930782771</v>
      </c>
      <c r="H2318" t="str">
        <f t="shared" ca="1" si="220"/>
        <v>Plethoric</v>
      </c>
      <c r="I2318" t="s">
        <v>55</v>
      </c>
      <c r="J2318" t="s">
        <v>28</v>
      </c>
      <c r="K2318" t="s">
        <v>24</v>
      </c>
      <c r="L2318" t="s">
        <v>29</v>
      </c>
      <c r="M2318" t="s">
        <v>29</v>
      </c>
      <c r="N2318" t="s">
        <v>31</v>
      </c>
      <c r="O2318">
        <f t="shared" ca="1" si="216"/>
        <v>0.93850091941031466</v>
      </c>
      <c r="P2318" t="str">
        <f t="shared" ca="1" si="217"/>
        <v>Plethoric</v>
      </c>
      <c r="Q2318" t="s">
        <v>55</v>
      </c>
      <c r="R2318" t="s">
        <v>41</v>
      </c>
      <c r="S2318" t="s">
        <v>24</v>
      </c>
      <c r="T2318" t="s">
        <v>33</v>
      </c>
      <c r="U2318" t="s">
        <v>24</v>
      </c>
      <c r="V2318" t="s">
        <v>42</v>
      </c>
      <c r="W2318" t="s">
        <v>35</v>
      </c>
      <c r="X2318" t="s">
        <v>27</v>
      </c>
      <c r="Y2318">
        <f t="shared" ca="1" si="221"/>
        <v>0.58342592279179561</v>
      </c>
      <c r="Z2318" t="str">
        <f t="shared" ca="1" si="218"/>
        <v>High</v>
      </c>
      <c r="AA2318" t="s">
        <v>63</v>
      </c>
      <c r="AB2318" t="s">
        <v>24</v>
      </c>
    </row>
    <row r="2319" spans="1:28" x14ac:dyDescent="0.3">
      <c r="A2319" t="s">
        <v>4690</v>
      </c>
      <c r="B2319" t="s">
        <v>4691</v>
      </c>
      <c r="C2319" t="s">
        <v>24</v>
      </c>
      <c r="D2319" t="s">
        <v>25</v>
      </c>
      <c r="E2319" t="s">
        <v>38</v>
      </c>
      <c r="F2319" t="s">
        <v>27</v>
      </c>
      <c r="G2319">
        <f t="shared" ca="1" si="219"/>
        <v>0.18887706629040291</v>
      </c>
      <c r="H2319" t="str">
        <f t="shared" ca="1" si="220"/>
        <v>Normal</v>
      </c>
      <c r="I2319" t="s">
        <v>27</v>
      </c>
      <c r="J2319" t="s">
        <v>24</v>
      </c>
      <c r="K2319" t="s">
        <v>28</v>
      </c>
      <c r="L2319" t="s">
        <v>30</v>
      </c>
      <c r="M2319" t="s">
        <v>30</v>
      </c>
      <c r="N2319" t="s">
        <v>31</v>
      </c>
      <c r="O2319">
        <f t="shared" ca="1" si="216"/>
        <v>0.96019912719469247</v>
      </c>
      <c r="P2319" t="str">
        <f t="shared" ca="1" si="217"/>
        <v>Normal</v>
      </c>
      <c r="Q2319" t="s">
        <v>27</v>
      </c>
      <c r="R2319" t="s">
        <v>47</v>
      </c>
      <c r="S2319" t="s">
        <v>24</v>
      </c>
      <c r="T2319" t="s">
        <v>33</v>
      </c>
      <c r="U2319" t="s">
        <v>28</v>
      </c>
      <c r="V2319" t="s">
        <v>34</v>
      </c>
      <c r="W2319" t="s">
        <v>43</v>
      </c>
      <c r="X2319" t="s">
        <v>27</v>
      </c>
      <c r="Y2319">
        <f t="shared" ca="1" si="221"/>
        <v>0.86631755192375404</v>
      </c>
      <c r="Z2319" t="str">
        <f t="shared" ca="1" si="218"/>
        <v>Low</v>
      </c>
      <c r="AA2319" t="s">
        <v>48</v>
      </c>
      <c r="AB2319" t="s">
        <v>24</v>
      </c>
    </row>
    <row r="2320" spans="1:28" x14ac:dyDescent="0.3">
      <c r="A2320" t="s">
        <v>4692</v>
      </c>
      <c r="B2320" t="s">
        <v>4693</v>
      </c>
      <c r="C2320" t="s">
        <v>24</v>
      </c>
      <c r="D2320" t="s">
        <v>25</v>
      </c>
      <c r="E2320" t="s">
        <v>26</v>
      </c>
      <c r="F2320" t="s">
        <v>27</v>
      </c>
      <c r="G2320">
        <f t="shared" ca="1" si="219"/>
        <v>9.6083174786466774E-2</v>
      </c>
      <c r="H2320" t="str">
        <f t="shared" ca="1" si="220"/>
        <v>Normal</v>
      </c>
      <c r="I2320" t="s">
        <v>51</v>
      </c>
      <c r="J2320" t="s">
        <v>24</v>
      </c>
      <c r="K2320" t="s">
        <v>24</v>
      </c>
      <c r="L2320" t="s">
        <v>29</v>
      </c>
      <c r="M2320" t="s">
        <v>29</v>
      </c>
      <c r="N2320" t="s">
        <v>31</v>
      </c>
      <c r="O2320">
        <f t="shared" ca="1" si="216"/>
        <v>0.49265598585869219</v>
      </c>
      <c r="P2320" t="str">
        <f t="shared" ca="1" si="217"/>
        <v>Normal</v>
      </c>
      <c r="Q2320" t="s">
        <v>27</v>
      </c>
      <c r="R2320" t="s">
        <v>32</v>
      </c>
      <c r="S2320" t="s">
        <v>24</v>
      </c>
      <c r="T2320" t="s">
        <v>33</v>
      </c>
      <c r="U2320" t="s">
        <v>24</v>
      </c>
      <c r="V2320" t="s">
        <v>34</v>
      </c>
      <c r="W2320" t="s">
        <v>43</v>
      </c>
      <c r="X2320" t="s">
        <v>27</v>
      </c>
      <c r="Y2320">
        <f t="shared" ca="1" si="221"/>
        <v>0.78533755999502686</v>
      </c>
      <c r="Z2320" t="str">
        <f t="shared" ca="1" si="218"/>
        <v>Low</v>
      </c>
      <c r="AA2320" t="s">
        <v>48</v>
      </c>
      <c r="AB2320" t="s">
        <v>24</v>
      </c>
    </row>
    <row r="2321" spans="1:28" x14ac:dyDescent="0.3">
      <c r="A2321" t="s">
        <v>4694</v>
      </c>
      <c r="B2321" t="s">
        <v>4695</v>
      </c>
      <c r="C2321" t="s">
        <v>24</v>
      </c>
      <c r="D2321" t="s">
        <v>25</v>
      </c>
      <c r="E2321" t="s">
        <v>26</v>
      </c>
      <c r="F2321" t="s">
        <v>27</v>
      </c>
      <c r="G2321">
        <f t="shared" ca="1" si="219"/>
        <v>0.40426369457110523</v>
      </c>
      <c r="H2321" t="str">
        <f t="shared" ca="1" si="220"/>
        <v>Oligaemic</v>
      </c>
      <c r="I2321" t="s">
        <v>51</v>
      </c>
      <c r="J2321" t="s">
        <v>24</v>
      </c>
      <c r="K2321" t="s">
        <v>28</v>
      </c>
      <c r="L2321" t="s">
        <v>29</v>
      </c>
      <c r="M2321" t="s">
        <v>29</v>
      </c>
      <c r="N2321" t="s">
        <v>31</v>
      </c>
      <c r="O2321">
        <f t="shared" ca="1" si="216"/>
        <v>0.62344747131623379</v>
      </c>
      <c r="P2321" t="str">
        <f t="shared" ca="1" si="217"/>
        <v>Oligaemic</v>
      </c>
      <c r="Q2321" t="s">
        <v>51</v>
      </c>
      <c r="R2321" t="s">
        <v>47</v>
      </c>
      <c r="S2321" t="s">
        <v>24</v>
      </c>
      <c r="T2321" t="s">
        <v>52</v>
      </c>
      <c r="U2321" t="s">
        <v>28</v>
      </c>
      <c r="V2321" t="s">
        <v>34</v>
      </c>
      <c r="W2321" t="s">
        <v>35</v>
      </c>
      <c r="X2321" t="s">
        <v>27</v>
      </c>
      <c r="Y2321">
        <f t="shared" ca="1" si="221"/>
        <v>7.822746832433658E-2</v>
      </c>
      <c r="Z2321" t="str">
        <f t="shared" ca="1" si="218"/>
        <v>Normal</v>
      </c>
      <c r="AA2321" t="s">
        <v>48</v>
      </c>
      <c r="AB2321" t="s">
        <v>24</v>
      </c>
    </row>
    <row r="2322" spans="1:28" x14ac:dyDescent="0.3">
      <c r="A2322" t="s">
        <v>4696</v>
      </c>
      <c r="B2322" t="s">
        <v>4697</v>
      </c>
      <c r="C2322" t="s">
        <v>28</v>
      </c>
      <c r="D2322" t="s">
        <v>25</v>
      </c>
      <c r="E2322" t="s">
        <v>26</v>
      </c>
      <c r="F2322" t="s">
        <v>27</v>
      </c>
      <c r="G2322">
        <f t="shared" ca="1" si="219"/>
        <v>0.85718718803871241</v>
      </c>
      <c r="H2322" t="str">
        <f t="shared" ca="1" si="220"/>
        <v>Grd_Glass</v>
      </c>
      <c r="I2322" t="s">
        <v>39</v>
      </c>
      <c r="J2322" t="s">
        <v>24</v>
      </c>
      <c r="K2322" t="s">
        <v>24</v>
      </c>
      <c r="L2322" t="s">
        <v>29</v>
      </c>
      <c r="M2322" t="s">
        <v>30</v>
      </c>
      <c r="N2322" t="s">
        <v>31</v>
      </c>
      <c r="O2322">
        <f t="shared" ca="1" si="216"/>
        <v>0.92892042525174268</v>
      </c>
      <c r="P2322" t="str">
        <f t="shared" ca="1" si="217"/>
        <v>Plethoric</v>
      </c>
      <c r="Q2322" t="s">
        <v>55</v>
      </c>
      <c r="R2322" t="s">
        <v>32</v>
      </c>
      <c r="S2322" t="s">
        <v>24</v>
      </c>
      <c r="T2322" t="s">
        <v>33</v>
      </c>
      <c r="U2322" t="s">
        <v>24</v>
      </c>
      <c r="V2322" t="s">
        <v>34</v>
      </c>
      <c r="W2322" t="s">
        <v>43</v>
      </c>
      <c r="X2322" t="s">
        <v>87</v>
      </c>
      <c r="Y2322">
        <f t="shared" ca="1" si="221"/>
        <v>7.4566186240147769E-2</v>
      </c>
      <c r="Z2322" t="str">
        <f t="shared" ca="1" si="218"/>
        <v>Normal</v>
      </c>
      <c r="AA2322" t="s">
        <v>27</v>
      </c>
      <c r="AB2322" t="s">
        <v>24</v>
      </c>
    </row>
    <row r="2323" spans="1:28" x14ac:dyDescent="0.3">
      <c r="A2323" t="s">
        <v>4698</v>
      </c>
      <c r="B2323" t="s">
        <v>4699</v>
      </c>
      <c r="C2323" t="s">
        <v>24</v>
      </c>
      <c r="D2323" t="s">
        <v>25</v>
      </c>
      <c r="E2323" t="s">
        <v>26</v>
      </c>
      <c r="F2323" t="s">
        <v>27</v>
      </c>
      <c r="G2323">
        <f t="shared" ca="1" si="219"/>
        <v>0.93521372362887334</v>
      </c>
      <c r="H2323" t="str">
        <f t="shared" ca="1" si="220"/>
        <v>Plethoric</v>
      </c>
      <c r="I2323" t="s">
        <v>55</v>
      </c>
      <c r="J2323" t="s">
        <v>24</v>
      </c>
      <c r="K2323" t="s">
        <v>24</v>
      </c>
      <c r="L2323" t="s">
        <v>29</v>
      </c>
      <c r="M2323" t="s">
        <v>29</v>
      </c>
      <c r="N2323" t="s">
        <v>31</v>
      </c>
      <c r="O2323">
        <f t="shared" ca="1" si="216"/>
        <v>0.65397282412007129</v>
      </c>
      <c r="P2323" t="str">
        <f t="shared" ca="1" si="217"/>
        <v>Normal</v>
      </c>
      <c r="Q2323" t="s">
        <v>27</v>
      </c>
      <c r="R2323" t="s">
        <v>41</v>
      </c>
      <c r="S2323" t="s">
        <v>28</v>
      </c>
      <c r="T2323" t="s">
        <v>33</v>
      </c>
      <c r="U2323" t="s">
        <v>24</v>
      </c>
      <c r="V2323" t="s">
        <v>42</v>
      </c>
      <c r="W2323" t="s">
        <v>43</v>
      </c>
      <c r="X2323" t="s">
        <v>87</v>
      </c>
      <c r="Y2323">
        <f t="shared" ca="1" si="221"/>
        <v>0.6317591268559597</v>
      </c>
      <c r="Z2323" t="str">
        <f t="shared" ca="1" si="218"/>
        <v>Normal</v>
      </c>
      <c r="AA2323" t="s">
        <v>27</v>
      </c>
      <c r="AB2323" t="s">
        <v>24</v>
      </c>
    </row>
    <row r="2324" spans="1:28" x14ac:dyDescent="0.3">
      <c r="A2324" t="s">
        <v>4700</v>
      </c>
      <c r="B2324" t="s">
        <v>4701</v>
      </c>
      <c r="C2324" t="s">
        <v>24</v>
      </c>
      <c r="D2324" t="s">
        <v>25</v>
      </c>
      <c r="E2324" t="s">
        <v>38</v>
      </c>
      <c r="F2324" t="s">
        <v>27</v>
      </c>
      <c r="G2324">
        <f t="shared" ca="1" si="219"/>
        <v>0.83315929152058921</v>
      </c>
      <c r="H2324" t="str">
        <f t="shared" ca="1" si="220"/>
        <v>Normal</v>
      </c>
      <c r="I2324" t="s">
        <v>27</v>
      </c>
      <c r="J2324" t="s">
        <v>24</v>
      </c>
      <c r="K2324" t="s">
        <v>24</v>
      </c>
      <c r="L2324" t="s">
        <v>30</v>
      </c>
      <c r="M2324" t="s">
        <v>30</v>
      </c>
      <c r="N2324" t="s">
        <v>40</v>
      </c>
      <c r="O2324">
        <f t="shared" ca="1" si="216"/>
        <v>5.1277174735559705E-2</v>
      </c>
      <c r="P2324" t="str">
        <f t="shared" ca="1" si="217"/>
        <v>Normal</v>
      </c>
      <c r="Q2324" t="s">
        <v>115</v>
      </c>
      <c r="R2324" t="s">
        <v>47</v>
      </c>
      <c r="S2324" t="s">
        <v>24</v>
      </c>
      <c r="T2324" t="s">
        <v>33</v>
      </c>
      <c r="U2324" t="s">
        <v>28</v>
      </c>
      <c r="V2324" t="s">
        <v>67</v>
      </c>
      <c r="W2324" t="s">
        <v>43</v>
      </c>
      <c r="X2324" t="s">
        <v>87</v>
      </c>
      <c r="Y2324">
        <f t="shared" ca="1" si="221"/>
        <v>0.9111654801826975</v>
      </c>
      <c r="Z2324" t="str">
        <f t="shared" ca="1" si="218"/>
        <v>Low</v>
      </c>
      <c r="AA2324" t="s">
        <v>48</v>
      </c>
      <c r="AB2324" t="s">
        <v>28</v>
      </c>
    </row>
    <row r="2325" spans="1:28" x14ac:dyDescent="0.3">
      <c r="A2325" t="s">
        <v>4702</v>
      </c>
      <c r="B2325" t="s">
        <v>4703</v>
      </c>
      <c r="C2325" t="s">
        <v>24</v>
      </c>
      <c r="D2325" t="s">
        <v>25</v>
      </c>
      <c r="E2325" t="s">
        <v>38</v>
      </c>
      <c r="F2325" t="s">
        <v>63</v>
      </c>
      <c r="G2325">
        <f t="shared" ca="1" si="219"/>
        <v>0.49690845565168451</v>
      </c>
      <c r="H2325" t="str">
        <f t="shared" ca="1" si="220"/>
        <v>Normal</v>
      </c>
      <c r="I2325" t="s">
        <v>27</v>
      </c>
      <c r="J2325" t="s">
        <v>24</v>
      </c>
      <c r="K2325" t="s">
        <v>24</v>
      </c>
      <c r="L2325" t="s">
        <v>30</v>
      </c>
      <c r="M2325" t="s">
        <v>29</v>
      </c>
      <c r="N2325" t="s">
        <v>31</v>
      </c>
      <c r="O2325">
        <f t="shared" ca="1" si="216"/>
        <v>0.60475268115854419</v>
      </c>
      <c r="P2325" t="str">
        <f t="shared" ca="1" si="217"/>
        <v>Normal</v>
      </c>
      <c r="Q2325" t="s">
        <v>27</v>
      </c>
      <c r="R2325" t="s">
        <v>41</v>
      </c>
      <c r="S2325" t="s">
        <v>24</v>
      </c>
      <c r="T2325" t="s">
        <v>52</v>
      </c>
      <c r="U2325" t="s">
        <v>24</v>
      </c>
      <c r="V2325" t="s">
        <v>42</v>
      </c>
      <c r="W2325" t="s">
        <v>35</v>
      </c>
      <c r="X2325" t="s">
        <v>27</v>
      </c>
      <c r="Y2325">
        <f t="shared" ca="1" si="221"/>
        <v>0.26675079179728212</v>
      </c>
      <c r="Z2325" t="str">
        <f t="shared" ca="1" si="218"/>
        <v>Low</v>
      </c>
      <c r="AA2325" t="s">
        <v>48</v>
      </c>
      <c r="AB2325" t="s">
        <v>24</v>
      </c>
    </row>
    <row r="2326" spans="1:28" x14ac:dyDescent="0.3">
      <c r="A2326" t="s">
        <v>4704</v>
      </c>
      <c r="B2326" t="s">
        <v>4705</v>
      </c>
      <c r="C2326" t="s">
        <v>24</v>
      </c>
      <c r="D2326" t="s">
        <v>25</v>
      </c>
      <c r="E2326" t="s">
        <v>26</v>
      </c>
      <c r="F2326" t="s">
        <v>27</v>
      </c>
      <c r="G2326">
        <f t="shared" ca="1" si="219"/>
        <v>0.39818562342509323</v>
      </c>
      <c r="H2326" t="str">
        <f t="shared" ca="1" si="220"/>
        <v>Normal</v>
      </c>
      <c r="I2326" t="s">
        <v>27</v>
      </c>
      <c r="J2326" t="s">
        <v>24</v>
      </c>
      <c r="K2326" t="s">
        <v>24</v>
      </c>
      <c r="L2326" t="s">
        <v>30</v>
      </c>
      <c r="M2326" t="s">
        <v>30</v>
      </c>
      <c r="N2326" t="s">
        <v>31</v>
      </c>
      <c r="O2326">
        <f t="shared" ca="1" si="216"/>
        <v>0.76368879649719079</v>
      </c>
      <c r="P2326" t="str">
        <f t="shared" ca="1" si="217"/>
        <v>Normal</v>
      </c>
      <c r="Q2326" t="s">
        <v>27</v>
      </c>
      <c r="R2326" t="s">
        <v>41</v>
      </c>
      <c r="S2326" t="s">
        <v>28</v>
      </c>
      <c r="T2326" t="s">
        <v>33</v>
      </c>
      <c r="U2326" t="s">
        <v>24</v>
      </c>
      <c r="V2326" t="s">
        <v>34</v>
      </c>
      <c r="W2326" t="s">
        <v>35</v>
      </c>
      <c r="X2326" t="s">
        <v>27</v>
      </c>
      <c r="Y2326">
        <f t="shared" ca="1" si="221"/>
        <v>0.23272658503761368</v>
      </c>
      <c r="Z2326" t="str">
        <f t="shared" ca="1" si="218"/>
        <v>Low</v>
      </c>
      <c r="AA2326" t="s">
        <v>48</v>
      </c>
      <c r="AB2326" t="s">
        <v>24</v>
      </c>
    </row>
    <row r="2327" spans="1:28" x14ac:dyDescent="0.3">
      <c r="A2327" t="s">
        <v>4706</v>
      </c>
      <c r="B2327" t="s">
        <v>4707</v>
      </c>
      <c r="C2327" t="s">
        <v>28</v>
      </c>
      <c r="D2327" t="s">
        <v>25</v>
      </c>
      <c r="E2327" t="s">
        <v>26</v>
      </c>
      <c r="F2327" t="s">
        <v>27</v>
      </c>
      <c r="G2327">
        <f t="shared" ca="1" si="219"/>
        <v>0.71171363032073365</v>
      </c>
      <c r="H2327" t="str">
        <f t="shared" ca="1" si="220"/>
        <v>Normal</v>
      </c>
      <c r="I2327" t="s">
        <v>27</v>
      </c>
      <c r="J2327" t="s">
        <v>24</v>
      </c>
      <c r="K2327" t="s">
        <v>24</v>
      </c>
      <c r="L2327" t="s">
        <v>72</v>
      </c>
      <c r="M2327" t="s">
        <v>30</v>
      </c>
      <c r="N2327" t="s">
        <v>31</v>
      </c>
      <c r="O2327">
        <f t="shared" ca="1" si="216"/>
        <v>0.34846296864666459</v>
      </c>
      <c r="P2327" t="str">
        <f t="shared" ca="1" si="217"/>
        <v>Normal</v>
      </c>
      <c r="Q2327" t="s">
        <v>27</v>
      </c>
      <c r="R2327" t="s">
        <v>32</v>
      </c>
      <c r="S2327" t="s">
        <v>24</v>
      </c>
      <c r="T2327" t="s">
        <v>33</v>
      </c>
      <c r="U2327" t="s">
        <v>24</v>
      </c>
      <c r="V2327" t="s">
        <v>34</v>
      </c>
      <c r="W2327" t="s">
        <v>66</v>
      </c>
      <c r="X2327" t="s">
        <v>27</v>
      </c>
      <c r="Y2327">
        <f t="shared" ca="1" si="221"/>
        <v>0.32255483088534076</v>
      </c>
      <c r="Z2327" t="str">
        <f t="shared" ca="1" si="218"/>
        <v>High</v>
      </c>
      <c r="AA2327" t="s">
        <v>63</v>
      </c>
      <c r="AB2327" t="s">
        <v>24</v>
      </c>
    </row>
    <row r="2328" spans="1:28" x14ac:dyDescent="0.3">
      <c r="A2328" t="s">
        <v>4708</v>
      </c>
      <c r="B2328" t="s">
        <v>4709</v>
      </c>
      <c r="C2328" t="s">
        <v>24</v>
      </c>
      <c r="D2328" t="s">
        <v>25</v>
      </c>
      <c r="E2328" t="s">
        <v>26</v>
      </c>
      <c r="F2328" t="s">
        <v>27</v>
      </c>
      <c r="G2328">
        <f t="shared" ca="1" si="219"/>
        <v>0.6252302659056338</v>
      </c>
      <c r="H2328" t="str">
        <f t="shared" ca="1" si="220"/>
        <v>Grd_Glass</v>
      </c>
      <c r="I2328" t="s">
        <v>39</v>
      </c>
      <c r="J2328" t="s">
        <v>24</v>
      </c>
      <c r="K2328" t="s">
        <v>24</v>
      </c>
      <c r="L2328" t="s">
        <v>30</v>
      </c>
      <c r="M2328" t="s">
        <v>30</v>
      </c>
      <c r="N2328" t="s">
        <v>31</v>
      </c>
      <c r="O2328">
        <f t="shared" ca="1" si="216"/>
        <v>7.9660807012815193E-2</v>
      </c>
      <c r="P2328" t="str">
        <f t="shared" ca="1" si="217"/>
        <v>Normal</v>
      </c>
      <c r="Q2328" t="s">
        <v>115</v>
      </c>
      <c r="R2328" t="s">
        <v>32</v>
      </c>
      <c r="S2328" t="s">
        <v>24</v>
      </c>
      <c r="T2328" t="s">
        <v>60</v>
      </c>
      <c r="U2328" t="s">
        <v>24</v>
      </c>
      <c r="V2328" t="s">
        <v>42</v>
      </c>
      <c r="W2328" t="s">
        <v>43</v>
      </c>
      <c r="X2328" t="s">
        <v>27</v>
      </c>
      <c r="Y2328">
        <f t="shared" ca="1" si="221"/>
        <v>0.6221355582775121</v>
      </c>
      <c r="Z2328" t="str">
        <f t="shared" ca="1" si="218"/>
        <v>Normal</v>
      </c>
      <c r="AA2328" t="s">
        <v>27</v>
      </c>
      <c r="AB2328" t="s">
        <v>28</v>
      </c>
    </row>
    <row r="2329" spans="1:28" x14ac:dyDescent="0.3">
      <c r="A2329" t="s">
        <v>4710</v>
      </c>
      <c r="B2329" t="s">
        <v>4711</v>
      </c>
      <c r="C2329" t="s">
        <v>24</v>
      </c>
      <c r="D2329" t="s">
        <v>25</v>
      </c>
      <c r="E2329" t="s">
        <v>26</v>
      </c>
      <c r="F2329" t="s">
        <v>27</v>
      </c>
      <c r="G2329">
        <f t="shared" ca="1" si="219"/>
        <v>0.63506259483624117</v>
      </c>
      <c r="H2329" t="str">
        <f t="shared" ca="1" si="220"/>
        <v>Normal</v>
      </c>
      <c r="I2329" t="s">
        <v>27</v>
      </c>
      <c r="J2329" t="s">
        <v>24</v>
      </c>
      <c r="K2329" t="s">
        <v>24</v>
      </c>
      <c r="L2329" t="s">
        <v>30</v>
      </c>
      <c r="M2329" t="s">
        <v>72</v>
      </c>
      <c r="N2329" t="s">
        <v>31</v>
      </c>
      <c r="O2329">
        <f t="shared" ca="1" si="216"/>
        <v>0.24123826332334597</v>
      </c>
      <c r="P2329" t="str">
        <f t="shared" ca="1" si="217"/>
        <v>Plethoric</v>
      </c>
      <c r="Q2329" t="s">
        <v>55</v>
      </c>
      <c r="R2329" t="s">
        <v>41</v>
      </c>
      <c r="S2329" t="s">
        <v>24</v>
      </c>
      <c r="T2329" t="s">
        <v>33</v>
      </c>
      <c r="U2329" t="s">
        <v>24</v>
      </c>
      <c r="V2329" t="s">
        <v>34</v>
      </c>
      <c r="W2329" t="s">
        <v>35</v>
      </c>
      <c r="X2329" t="s">
        <v>27</v>
      </c>
      <c r="Y2329">
        <f t="shared" ca="1" si="221"/>
        <v>0.25674898317792472</v>
      </c>
      <c r="Z2329" t="str">
        <f t="shared" ca="1" si="218"/>
        <v>High</v>
      </c>
      <c r="AA2329" t="s">
        <v>63</v>
      </c>
      <c r="AB2329" t="s">
        <v>24</v>
      </c>
    </row>
    <row r="2330" spans="1:28" x14ac:dyDescent="0.3">
      <c r="A2330" t="s">
        <v>4712</v>
      </c>
      <c r="B2330" t="s">
        <v>4713</v>
      </c>
      <c r="C2330" t="s">
        <v>24</v>
      </c>
      <c r="D2330" t="s">
        <v>25</v>
      </c>
      <c r="E2330" t="s">
        <v>38</v>
      </c>
      <c r="F2330" t="s">
        <v>27</v>
      </c>
      <c r="G2330">
        <f t="shared" ca="1" si="219"/>
        <v>0.93794235026381279</v>
      </c>
      <c r="H2330" t="str">
        <f t="shared" ca="1" si="220"/>
        <v>Asy/Patch</v>
      </c>
      <c r="I2330" t="s">
        <v>46</v>
      </c>
      <c r="J2330" t="s">
        <v>28</v>
      </c>
      <c r="K2330" t="s">
        <v>24</v>
      </c>
      <c r="L2330" t="s">
        <v>29</v>
      </c>
      <c r="M2330" t="s">
        <v>30</v>
      </c>
      <c r="N2330" t="s">
        <v>31</v>
      </c>
      <c r="O2330">
        <f t="shared" ca="1" si="216"/>
        <v>0.96150159575550165</v>
      </c>
      <c r="P2330" t="str">
        <f t="shared" ca="1" si="217"/>
        <v>Plethoric</v>
      </c>
      <c r="Q2330" t="s">
        <v>55</v>
      </c>
      <c r="R2330" t="s">
        <v>47</v>
      </c>
      <c r="S2330" t="s">
        <v>24</v>
      </c>
      <c r="T2330" t="s">
        <v>52</v>
      </c>
      <c r="U2330" t="s">
        <v>28</v>
      </c>
      <c r="V2330" t="s">
        <v>67</v>
      </c>
      <c r="W2330" t="s">
        <v>43</v>
      </c>
      <c r="X2330" t="s">
        <v>87</v>
      </c>
      <c r="Y2330">
        <f t="shared" ca="1" si="221"/>
        <v>0.82503193178432366</v>
      </c>
      <c r="Z2330" t="str">
        <f t="shared" ca="1" si="218"/>
        <v>High</v>
      </c>
      <c r="AA2330" t="s">
        <v>63</v>
      </c>
      <c r="AB2330" t="s">
        <v>28</v>
      </c>
    </row>
    <row r="2331" spans="1:28" x14ac:dyDescent="0.3">
      <c r="A2331" t="s">
        <v>4714</v>
      </c>
      <c r="B2331" t="s">
        <v>4715</v>
      </c>
      <c r="C2331" t="s">
        <v>24</v>
      </c>
      <c r="D2331" t="s">
        <v>25</v>
      </c>
      <c r="E2331" t="s">
        <v>38</v>
      </c>
      <c r="F2331" t="s">
        <v>27</v>
      </c>
      <c r="G2331">
        <f t="shared" ca="1" si="219"/>
        <v>0.21365180081945356</v>
      </c>
      <c r="H2331" t="str">
        <f t="shared" ca="1" si="220"/>
        <v>Oligaemic</v>
      </c>
      <c r="I2331" t="s">
        <v>51</v>
      </c>
      <c r="J2331" t="s">
        <v>24</v>
      </c>
      <c r="K2331" t="s">
        <v>28</v>
      </c>
      <c r="L2331" t="s">
        <v>30</v>
      </c>
      <c r="M2331" t="s">
        <v>30</v>
      </c>
      <c r="N2331" t="s">
        <v>31</v>
      </c>
      <c r="O2331">
        <f t="shared" ca="1" si="216"/>
        <v>0.54331575827393408</v>
      </c>
      <c r="P2331" t="str">
        <f t="shared" ca="1" si="217"/>
        <v>Oligaemic</v>
      </c>
      <c r="Q2331" t="s">
        <v>51</v>
      </c>
      <c r="R2331" t="s">
        <v>47</v>
      </c>
      <c r="S2331" t="s">
        <v>24</v>
      </c>
      <c r="T2331" t="s">
        <v>60</v>
      </c>
      <c r="U2331" t="s">
        <v>24</v>
      </c>
      <c r="V2331" t="s">
        <v>42</v>
      </c>
      <c r="W2331" t="s">
        <v>43</v>
      </c>
      <c r="X2331" t="s">
        <v>27</v>
      </c>
      <c r="Y2331">
        <f t="shared" ca="1" si="221"/>
        <v>0.7804322732178256</v>
      </c>
      <c r="Z2331" t="str">
        <f t="shared" ca="1" si="218"/>
        <v>Low</v>
      </c>
      <c r="AA2331" t="s">
        <v>48</v>
      </c>
      <c r="AB2331" t="s">
        <v>24</v>
      </c>
    </row>
    <row r="2332" spans="1:28" x14ac:dyDescent="0.3">
      <c r="A2332" t="s">
        <v>4716</v>
      </c>
      <c r="B2332" t="s">
        <v>4717</v>
      </c>
      <c r="C2332" t="s">
        <v>24</v>
      </c>
      <c r="D2332" t="s">
        <v>25</v>
      </c>
      <c r="E2332" t="s">
        <v>38</v>
      </c>
      <c r="F2332" t="s">
        <v>27</v>
      </c>
      <c r="G2332">
        <f t="shared" ca="1" si="219"/>
        <v>0.61058326910893834</v>
      </c>
      <c r="H2332" t="str">
        <f t="shared" ca="1" si="220"/>
        <v>Oligaemic</v>
      </c>
      <c r="I2332" t="s">
        <v>51</v>
      </c>
      <c r="J2332" t="s">
        <v>24</v>
      </c>
      <c r="K2332" t="s">
        <v>24</v>
      </c>
      <c r="L2332" t="s">
        <v>30</v>
      </c>
      <c r="M2332" t="s">
        <v>72</v>
      </c>
      <c r="N2332" t="s">
        <v>31</v>
      </c>
      <c r="O2332">
        <f t="shared" ca="1" si="216"/>
        <v>0.50926335927127253</v>
      </c>
      <c r="P2332" t="str">
        <f t="shared" ca="1" si="217"/>
        <v>Normal</v>
      </c>
      <c r="Q2332" t="s">
        <v>27</v>
      </c>
      <c r="R2332" t="s">
        <v>47</v>
      </c>
      <c r="S2332" t="s">
        <v>24</v>
      </c>
      <c r="T2332" t="s">
        <v>52</v>
      </c>
      <c r="U2332" t="s">
        <v>24</v>
      </c>
      <c r="V2332" t="s">
        <v>42</v>
      </c>
      <c r="W2332" t="s">
        <v>43</v>
      </c>
      <c r="X2332" t="s">
        <v>27</v>
      </c>
      <c r="Y2332">
        <f t="shared" ca="1" si="221"/>
        <v>0.20495774103568998</v>
      </c>
      <c r="Z2332" t="str">
        <f t="shared" ca="1" si="218"/>
        <v>Low</v>
      </c>
      <c r="AA2332" t="s">
        <v>48</v>
      </c>
      <c r="AB2332" t="s">
        <v>28</v>
      </c>
    </row>
    <row r="2333" spans="1:28" x14ac:dyDescent="0.3">
      <c r="A2333" t="s">
        <v>4718</v>
      </c>
      <c r="B2333" t="s">
        <v>4719</v>
      </c>
      <c r="C2333" t="s">
        <v>24</v>
      </c>
      <c r="D2333" t="s">
        <v>25</v>
      </c>
      <c r="E2333" t="s">
        <v>38</v>
      </c>
      <c r="F2333" t="s">
        <v>27</v>
      </c>
      <c r="G2333">
        <f t="shared" ca="1" si="219"/>
        <v>0.46039131136048728</v>
      </c>
      <c r="H2333" t="str">
        <f t="shared" ca="1" si="220"/>
        <v>Normal</v>
      </c>
      <c r="I2333" t="s">
        <v>27</v>
      </c>
      <c r="J2333" t="s">
        <v>24</v>
      </c>
      <c r="K2333" t="s">
        <v>24</v>
      </c>
      <c r="L2333" t="s">
        <v>30</v>
      </c>
      <c r="M2333" t="s">
        <v>30</v>
      </c>
      <c r="N2333" t="s">
        <v>31</v>
      </c>
      <c r="O2333">
        <f t="shared" ca="1" si="216"/>
        <v>0.66389460124900668</v>
      </c>
      <c r="P2333" t="str">
        <f t="shared" ca="1" si="217"/>
        <v>Oligaemic</v>
      </c>
      <c r="Q2333" t="s">
        <v>51</v>
      </c>
      <c r="R2333" t="s">
        <v>41</v>
      </c>
      <c r="S2333" t="s">
        <v>24</v>
      </c>
      <c r="T2333" t="s">
        <v>33</v>
      </c>
      <c r="U2333" t="s">
        <v>24</v>
      </c>
      <c r="V2333" t="s">
        <v>42</v>
      </c>
      <c r="W2333" t="s">
        <v>43</v>
      </c>
      <c r="X2333" t="s">
        <v>27</v>
      </c>
      <c r="Y2333">
        <f t="shared" ca="1" si="221"/>
        <v>0.36674073125705786</v>
      </c>
      <c r="Z2333" t="str">
        <f t="shared" ca="1" si="218"/>
        <v>Low</v>
      </c>
      <c r="AA2333" t="s">
        <v>48</v>
      </c>
      <c r="AB2333" t="s">
        <v>24</v>
      </c>
    </row>
    <row r="2334" spans="1:28" x14ac:dyDescent="0.3">
      <c r="A2334" t="s">
        <v>4720</v>
      </c>
      <c r="B2334" t="s">
        <v>4721</v>
      </c>
      <c r="C2334" t="s">
        <v>24</v>
      </c>
      <c r="D2334" t="s">
        <v>25</v>
      </c>
      <c r="E2334" t="s">
        <v>38</v>
      </c>
      <c r="F2334" t="s">
        <v>27</v>
      </c>
      <c r="G2334">
        <f t="shared" ca="1" si="219"/>
        <v>0.94390308672820733</v>
      </c>
      <c r="H2334" t="str">
        <f t="shared" ca="1" si="220"/>
        <v>Normal</v>
      </c>
      <c r="I2334" t="s">
        <v>27</v>
      </c>
      <c r="J2334" t="s">
        <v>24</v>
      </c>
      <c r="K2334" t="s">
        <v>24</v>
      </c>
      <c r="L2334" t="s">
        <v>30</v>
      </c>
      <c r="M2334" t="s">
        <v>30</v>
      </c>
      <c r="N2334" t="s">
        <v>31</v>
      </c>
      <c r="O2334">
        <f t="shared" ca="1" si="216"/>
        <v>0.9171300322892586</v>
      </c>
      <c r="P2334" t="str">
        <f t="shared" ca="1" si="217"/>
        <v>Normal</v>
      </c>
      <c r="Q2334" t="s">
        <v>27</v>
      </c>
      <c r="R2334" t="s">
        <v>47</v>
      </c>
      <c r="S2334" t="s">
        <v>24</v>
      </c>
      <c r="T2334" t="s">
        <v>33</v>
      </c>
      <c r="U2334" t="s">
        <v>28</v>
      </c>
      <c r="V2334" t="s">
        <v>42</v>
      </c>
      <c r="W2334" t="s">
        <v>43</v>
      </c>
      <c r="X2334" t="s">
        <v>27</v>
      </c>
      <c r="Y2334">
        <f t="shared" ca="1" si="221"/>
        <v>0.22010879145761819</v>
      </c>
      <c r="Z2334" t="str">
        <f t="shared" ca="1" si="218"/>
        <v>Low</v>
      </c>
      <c r="AA2334" t="s">
        <v>48</v>
      </c>
      <c r="AB2334" t="s">
        <v>24</v>
      </c>
    </row>
    <row r="2335" spans="1:28" x14ac:dyDescent="0.3">
      <c r="A2335" t="s">
        <v>4722</v>
      </c>
      <c r="B2335" t="s">
        <v>4723</v>
      </c>
      <c r="C2335" t="s">
        <v>24</v>
      </c>
      <c r="D2335" t="s">
        <v>25</v>
      </c>
      <c r="E2335" t="s">
        <v>26</v>
      </c>
      <c r="F2335" t="s">
        <v>27</v>
      </c>
      <c r="G2335">
        <f t="shared" ca="1" si="219"/>
        <v>0.75915328580527597</v>
      </c>
      <c r="H2335" t="str">
        <f t="shared" ca="1" si="220"/>
        <v>Oligaemic</v>
      </c>
      <c r="I2335" t="s">
        <v>51</v>
      </c>
      <c r="J2335" t="s">
        <v>24</v>
      </c>
      <c r="K2335" t="s">
        <v>24</v>
      </c>
      <c r="L2335" t="s">
        <v>30</v>
      </c>
      <c r="M2335" t="s">
        <v>29</v>
      </c>
      <c r="N2335" t="s">
        <v>31</v>
      </c>
      <c r="O2335">
        <f t="shared" ca="1" si="216"/>
        <v>0.93390621812479901</v>
      </c>
      <c r="P2335" t="str">
        <f t="shared" ca="1" si="217"/>
        <v>Oligaemic</v>
      </c>
      <c r="Q2335" t="s">
        <v>51</v>
      </c>
      <c r="R2335" t="s">
        <v>47</v>
      </c>
      <c r="S2335" t="s">
        <v>24</v>
      </c>
      <c r="T2335" t="s">
        <v>33</v>
      </c>
      <c r="U2335" t="s">
        <v>24</v>
      </c>
      <c r="V2335" t="s">
        <v>42</v>
      </c>
      <c r="W2335" t="s">
        <v>35</v>
      </c>
      <c r="X2335" t="s">
        <v>27</v>
      </c>
      <c r="Y2335">
        <f t="shared" ca="1" si="221"/>
        <v>1.3107220086616911E-2</v>
      </c>
      <c r="Z2335" t="str">
        <f t="shared" ca="1" si="218"/>
        <v>Normal</v>
      </c>
      <c r="AA2335" t="s">
        <v>48</v>
      </c>
      <c r="AB2335" t="s">
        <v>24</v>
      </c>
    </row>
    <row r="2336" spans="1:28" x14ac:dyDescent="0.3">
      <c r="A2336" t="s">
        <v>4724</v>
      </c>
      <c r="B2336" t="s">
        <v>4725</v>
      </c>
      <c r="C2336" t="s">
        <v>24</v>
      </c>
      <c r="D2336" t="s">
        <v>25</v>
      </c>
      <c r="E2336" t="s">
        <v>38</v>
      </c>
      <c r="F2336" t="s">
        <v>27</v>
      </c>
      <c r="G2336">
        <f t="shared" ca="1" si="219"/>
        <v>0.12834384580608493</v>
      </c>
      <c r="H2336" t="str">
        <f t="shared" ca="1" si="220"/>
        <v>Plethoric</v>
      </c>
      <c r="I2336" t="s">
        <v>55</v>
      </c>
      <c r="J2336" t="s">
        <v>24</v>
      </c>
      <c r="K2336" t="s">
        <v>24</v>
      </c>
      <c r="L2336" t="s">
        <v>72</v>
      </c>
      <c r="M2336" t="s">
        <v>30</v>
      </c>
      <c r="N2336" t="s">
        <v>31</v>
      </c>
      <c r="O2336">
        <f t="shared" ca="1" si="216"/>
        <v>0.41896168188161242</v>
      </c>
      <c r="P2336" t="str">
        <f t="shared" ca="1" si="217"/>
        <v>Oligaemic</v>
      </c>
      <c r="Q2336" t="s">
        <v>51</v>
      </c>
      <c r="R2336" t="s">
        <v>47</v>
      </c>
      <c r="S2336" t="s">
        <v>24</v>
      </c>
      <c r="T2336" t="s">
        <v>33</v>
      </c>
      <c r="U2336" t="s">
        <v>24</v>
      </c>
      <c r="V2336" t="s">
        <v>42</v>
      </c>
      <c r="W2336" t="s">
        <v>43</v>
      </c>
      <c r="X2336" t="s">
        <v>82</v>
      </c>
      <c r="Y2336">
        <f t="shared" ca="1" si="221"/>
        <v>0.1187663006840789</v>
      </c>
      <c r="Z2336" t="str">
        <f t="shared" ca="1" si="218"/>
        <v>Low</v>
      </c>
      <c r="AA2336" t="s">
        <v>48</v>
      </c>
      <c r="AB2336" t="s">
        <v>28</v>
      </c>
    </row>
    <row r="2337" spans="1:28" x14ac:dyDescent="0.3">
      <c r="A2337" t="s">
        <v>4726</v>
      </c>
      <c r="B2337" t="s">
        <v>4727</v>
      </c>
      <c r="C2337" t="s">
        <v>24</v>
      </c>
      <c r="D2337" t="s">
        <v>25</v>
      </c>
      <c r="E2337" t="s">
        <v>38</v>
      </c>
      <c r="F2337" t="s">
        <v>27</v>
      </c>
      <c r="G2337">
        <f t="shared" ca="1" si="219"/>
        <v>0.18527677318968916</v>
      </c>
      <c r="H2337" t="str">
        <f t="shared" ca="1" si="220"/>
        <v>Normal</v>
      </c>
      <c r="I2337" t="s">
        <v>27</v>
      </c>
      <c r="J2337" t="s">
        <v>24</v>
      </c>
      <c r="K2337" t="s">
        <v>28</v>
      </c>
      <c r="L2337" t="s">
        <v>29</v>
      </c>
      <c r="M2337" t="s">
        <v>30</v>
      </c>
      <c r="N2337" t="s">
        <v>31</v>
      </c>
      <c r="O2337">
        <f t="shared" ca="1" si="216"/>
        <v>0.72470713795733321</v>
      </c>
      <c r="P2337" t="str">
        <f t="shared" ca="1" si="217"/>
        <v>Oligaemic</v>
      </c>
      <c r="Q2337" t="s">
        <v>51</v>
      </c>
      <c r="R2337" t="s">
        <v>41</v>
      </c>
      <c r="S2337" t="s">
        <v>24</v>
      </c>
      <c r="T2337" t="s">
        <v>60</v>
      </c>
      <c r="U2337" t="s">
        <v>24</v>
      </c>
      <c r="V2337" t="s">
        <v>42</v>
      </c>
      <c r="W2337" t="s">
        <v>43</v>
      </c>
      <c r="X2337" t="s">
        <v>27</v>
      </c>
      <c r="Y2337">
        <f t="shared" ca="1" si="221"/>
        <v>0.80304272451286385</v>
      </c>
      <c r="Z2337" t="str">
        <f t="shared" ca="1" si="218"/>
        <v>Low</v>
      </c>
      <c r="AA2337" t="s">
        <v>48</v>
      </c>
      <c r="AB2337" t="s">
        <v>24</v>
      </c>
    </row>
    <row r="2338" spans="1:28" x14ac:dyDescent="0.3">
      <c r="A2338" t="s">
        <v>4728</v>
      </c>
      <c r="B2338" t="s">
        <v>4729</v>
      </c>
      <c r="C2338" t="s">
        <v>24</v>
      </c>
      <c r="D2338" t="s">
        <v>25</v>
      </c>
      <c r="E2338" t="s">
        <v>38</v>
      </c>
      <c r="F2338" t="s">
        <v>27</v>
      </c>
      <c r="G2338">
        <f t="shared" ca="1" si="219"/>
        <v>0.40340353250843652</v>
      </c>
      <c r="H2338" t="str">
        <f t="shared" ca="1" si="220"/>
        <v>Asy/Patch</v>
      </c>
      <c r="I2338" t="s">
        <v>46</v>
      </c>
      <c r="J2338" t="s">
        <v>24</v>
      </c>
      <c r="K2338" t="s">
        <v>24</v>
      </c>
      <c r="L2338" t="s">
        <v>29</v>
      </c>
      <c r="M2338" t="s">
        <v>30</v>
      </c>
      <c r="N2338" t="s">
        <v>31</v>
      </c>
      <c r="O2338">
        <f t="shared" ca="1" si="216"/>
        <v>0.88502488353834363</v>
      </c>
      <c r="P2338" t="str">
        <f t="shared" ca="1" si="217"/>
        <v>Plethoric</v>
      </c>
      <c r="Q2338" t="s">
        <v>55</v>
      </c>
      <c r="R2338" t="s">
        <v>112</v>
      </c>
      <c r="S2338" t="s">
        <v>28</v>
      </c>
      <c r="T2338" t="s">
        <v>52</v>
      </c>
      <c r="U2338" t="s">
        <v>24</v>
      </c>
      <c r="V2338" t="s">
        <v>42</v>
      </c>
      <c r="W2338" t="s">
        <v>43</v>
      </c>
      <c r="X2338" t="s">
        <v>27</v>
      </c>
      <c r="Y2338">
        <f t="shared" ca="1" si="221"/>
        <v>0.82857441737202753</v>
      </c>
      <c r="Z2338" t="str">
        <f t="shared" ca="1" si="218"/>
        <v>Low</v>
      </c>
      <c r="AA2338" t="s">
        <v>48</v>
      </c>
      <c r="AB2338" t="s">
        <v>28</v>
      </c>
    </row>
    <row r="2339" spans="1:28" x14ac:dyDescent="0.3">
      <c r="A2339" t="s">
        <v>4730</v>
      </c>
      <c r="B2339" t="s">
        <v>4731</v>
      </c>
      <c r="C2339" t="s">
        <v>24</v>
      </c>
      <c r="D2339" t="s">
        <v>25</v>
      </c>
      <c r="E2339" t="s">
        <v>26</v>
      </c>
      <c r="F2339" t="s">
        <v>27</v>
      </c>
      <c r="G2339">
        <f t="shared" ca="1" si="219"/>
        <v>0.73145578813730405</v>
      </c>
      <c r="H2339" t="str">
        <f t="shared" ca="1" si="220"/>
        <v>Normal</v>
      </c>
      <c r="I2339" t="s">
        <v>27</v>
      </c>
      <c r="J2339" t="s">
        <v>24</v>
      </c>
      <c r="K2339" t="s">
        <v>24</v>
      </c>
      <c r="L2339" t="s">
        <v>29</v>
      </c>
      <c r="M2339" t="s">
        <v>72</v>
      </c>
      <c r="N2339" t="s">
        <v>31</v>
      </c>
      <c r="O2339">
        <f t="shared" ca="1" si="216"/>
        <v>4.6926782708489823E-2</v>
      </c>
      <c r="P2339" t="str">
        <f t="shared" ca="1" si="217"/>
        <v>Normal</v>
      </c>
      <c r="Q2339" t="s">
        <v>27</v>
      </c>
      <c r="R2339" t="s">
        <v>134</v>
      </c>
      <c r="S2339" t="s">
        <v>24</v>
      </c>
      <c r="T2339" t="s">
        <v>33</v>
      </c>
      <c r="U2339" t="s">
        <v>28</v>
      </c>
      <c r="V2339" t="s">
        <v>42</v>
      </c>
      <c r="W2339" t="s">
        <v>43</v>
      </c>
      <c r="X2339" t="s">
        <v>27</v>
      </c>
      <c r="Y2339">
        <f t="shared" ca="1" si="221"/>
        <v>0.265478400515336</v>
      </c>
      <c r="Z2339" t="str">
        <f t="shared" ca="1" si="218"/>
        <v>Low</v>
      </c>
      <c r="AA2339" t="s">
        <v>48</v>
      </c>
      <c r="AB2339" t="s">
        <v>24</v>
      </c>
    </row>
    <row r="2340" spans="1:28" x14ac:dyDescent="0.3">
      <c r="A2340" t="s">
        <v>4732</v>
      </c>
      <c r="B2340" t="s">
        <v>4733</v>
      </c>
      <c r="C2340" t="s">
        <v>24</v>
      </c>
      <c r="D2340" t="s">
        <v>25</v>
      </c>
      <c r="E2340" t="s">
        <v>26</v>
      </c>
      <c r="F2340" t="s">
        <v>63</v>
      </c>
      <c r="G2340">
        <f t="shared" ca="1" si="219"/>
        <v>0.92541638935033876</v>
      </c>
      <c r="H2340" t="str">
        <f t="shared" ca="1" si="220"/>
        <v>Normal</v>
      </c>
      <c r="I2340" t="s">
        <v>27</v>
      </c>
      <c r="J2340" t="s">
        <v>24</v>
      </c>
      <c r="K2340" t="s">
        <v>24</v>
      </c>
      <c r="L2340" t="s">
        <v>30</v>
      </c>
      <c r="M2340" t="s">
        <v>29</v>
      </c>
      <c r="N2340" t="s">
        <v>31</v>
      </c>
      <c r="O2340">
        <f t="shared" ca="1" si="216"/>
        <v>0.33687700693565159</v>
      </c>
      <c r="P2340" t="str">
        <f t="shared" ca="1" si="217"/>
        <v>Normal</v>
      </c>
      <c r="Q2340" t="s">
        <v>27</v>
      </c>
      <c r="R2340" t="s">
        <v>32</v>
      </c>
      <c r="S2340" t="s">
        <v>24</v>
      </c>
      <c r="T2340" t="s">
        <v>33</v>
      </c>
      <c r="U2340" t="s">
        <v>24</v>
      </c>
      <c r="V2340" t="s">
        <v>34</v>
      </c>
      <c r="W2340" t="s">
        <v>35</v>
      </c>
      <c r="X2340" t="s">
        <v>27</v>
      </c>
      <c r="Y2340">
        <f t="shared" ca="1" si="221"/>
        <v>0.22809117917458788</v>
      </c>
      <c r="Z2340" t="str">
        <f t="shared" ca="1" si="218"/>
        <v>High</v>
      </c>
      <c r="AA2340" t="s">
        <v>63</v>
      </c>
      <c r="AB2340" t="s">
        <v>24</v>
      </c>
    </row>
    <row r="2341" spans="1:28" x14ac:dyDescent="0.3">
      <c r="A2341" t="s">
        <v>4734</v>
      </c>
      <c r="B2341" t="s">
        <v>4735</v>
      </c>
      <c r="C2341" t="s">
        <v>24</v>
      </c>
      <c r="D2341" t="s">
        <v>25</v>
      </c>
      <c r="E2341" t="s">
        <v>66</v>
      </c>
      <c r="F2341" t="s">
        <v>27</v>
      </c>
      <c r="G2341">
        <f t="shared" ca="1" si="219"/>
        <v>0.97563398491103059</v>
      </c>
      <c r="H2341" t="str">
        <f t="shared" ca="1" si="220"/>
        <v>Asy/Patch</v>
      </c>
      <c r="I2341" t="s">
        <v>46</v>
      </c>
      <c r="J2341" t="s">
        <v>24</v>
      </c>
      <c r="K2341" t="s">
        <v>24</v>
      </c>
      <c r="L2341" t="s">
        <v>29</v>
      </c>
      <c r="M2341" t="s">
        <v>30</v>
      </c>
      <c r="N2341" t="s">
        <v>40</v>
      </c>
      <c r="O2341">
        <f t="shared" ca="1" si="216"/>
        <v>0.43969909432020848</v>
      </c>
      <c r="P2341" t="str">
        <f t="shared" ca="1" si="217"/>
        <v>Plethoric</v>
      </c>
      <c r="Q2341" t="s">
        <v>55</v>
      </c>
      <c r="R2341" t="s">
        <v>47</v>
      </c>
      <c r="S2341" t="s">
        <v>24</v>
      </c>
      <c r="T2341" t="s">
        <v>33</v>
      </c>
      <c r="U2341" t="s">
        <v>28</v>
      </c>
      <c r="V2341" t="s">
        <v>42</v>
      </c>
      <c r="W2341" t="s">
        <v>35</v>
      </c>
      <c r="X2341" t="s">
        <v>27</v>
      </c>
      <c r="Y2341">
        <f t="shared" ca="1" si="221"/>
        <v>0.69707331391698402</v>
      </c>
      <c r="Z2341" t="str">
        <f t="shared" ca="1" si="218"/>
        <v>Normal</v>
      </c>
      <c r="AA2341" t="s">
        <v>27</v>
      </c>
      <c r="AB2341" t="s">
        <v>28</v>
      </c>
    </row>
    <row r="2342" spans="1:28" x14ac:dyDescent="0.3">
      <c r="A2342" t="s">
        <v>4736</v>
      </c>
      <c r="B2342" t="s">
        <v>4737</v>
      </c>
      <c r="C2342" t="s">
        <v>24</v>
      </c>
      <c r="D2342" t="s">
        <v>25</v>
      </c>
      <c r="E2342" t="s">
        <v>38</v>
      </c>
      <c r="F2342" t="s">
        <v>27</v>
      </c>
      <c r="G2342">
        <f t="shared" ca="1" si="219"/>
        <v>0.6343087484735912</v>
      </c>
      <c r="H2342" t="str">
        <f t="shared" ca="1" si="220"/>
        <v>Oligaemic</v>
      </c>
      <c r="I2342" t="s">
        <v>51</v>
      </c>
      <c r="J2342" t="s">
        <v>24</v>
      </c>
      <c r="K2342" t="s">
        <v>28</v>
      </c>
      <c r="L2342" t="s">
        <v>30</v>
      </c>
      <c r="M2342" t="s">
        <v>29</v>
      </c>
      <c r="N2342" t="s">
        <v>31</v>
      </c>
      <c r="O2342">
        <f t="shared" ca="1" si="216"/>
        <v>7.6275567936996413E-3</v>
      </c>
      <c r="P2342" t="str">
        <f t="shared" ca="1" si="217"/>
        <v>Normal</v>
      </c>
      <c r="Q2342" t="s">
        <v>27</v>
      </c>
      <c r="R2342" t="s">
        <v>112</v>
      </c>
      <c r="S2342" t="s">
        <v>24</v>
      </c>
      <c r="T2342" t="s">
        <v>33</v>
      </c>
      <c r="U2342" t="s">
        <v>24</v>
      </c>
      <c r="V2342" t="s">
        <v>42</v>
      </c>
      <c r="W2342" t="s">
        <v>43</v>
      </c>
      <c r="X2342" t="s">
        <v>27</v>
      </c>
      <c r="Y2342">
        <f t="shared" ca="1" si="221"/>
        <v>0.27553518660838339</v>
      </c>
      <c r="Z2342" t="str">
        <f t="shared" ca="1" si="218"/>
        <v>Low</v>
      </c>
      <c r="AA2342" t="s">
        <v>48</v>
      </c>
      <c r="AB2342" t="s">
        <v>28</v>
      </c>
    </row>
    <row r="2343" spans="1:28" x14ac:dyDescent="0.3">
      <c r="A2343" t="s">
        <v>4738</v>
      </c>
      <c r="B2343" t="s">
        <v>4739</v>
      </c>
      <c r="C2343" t="s">
        <v>24</v>
      </c>
      <c r="D2343" t="s">
        <v>25</v>
      </c>
      <c r="E2343" t="s">
        <v>26</v>
      </c>
      <c r="F2343" t="s">
        <v>63</v>
      </c>
      <c r="G2343">
        <f t="shared" ca="1" si="219"/>
        <v>0.7694925800479876</v>
      </c>
      <c r="H2343" t="str">
        <f t="shared" ca="1" si="220"/>
        <v>Grd_Glass</v>
      </c>
      <c r="I2343" t="s">
        <v>39</v>
      </c>
      <c r="J2343" t="s">
        <v>24</v>
      </c>
      <c r="K2343" t="s">
        <v>28</v>
      </c>
      <c r="L2343" t="s">
        <v>29</v>
      </c>
      <c r="M2343" t="s">
        <v>30</v>
      </c>
      <c r="N2343" t="s">
        <v>40</v>
      </c>
      <c r="O2343">
        <f t="shared" ca="1" si="216"/>
        <v>0.32127091477805614</v>
      </c>
      <c r="P2343" t="str">
        <f t="shared" ca="1" si="217"/>
        <v>Grd_Glass</v>
      </c>
      <c r="Q2343" t="s">
        <v>39</v>
      </c>
      <c r="R2343" t="s">
        <v>41</v>
      </c>
      <c r="S2343" t="s">
        <v>28</v>
      </c>
      <c r="T2343" t="s">
        <v>33</v>
      </c>
      <c r="U2343" t="s">
        <v>24</v>
      </c>
      <c r="V2343" t="s">
        <v>34</v>
      </c>
      <c r="W2343" t="s">
        <v>35</v>
      </c>
      <c r="X2343" t="s">
        <v>27</v>
      </c>
      <c r="Y2343">
        <f t="shared" ca="1" si="221"/>
        <v>0.82026014094574662</v>
      </c>
      <c r="Z2343" t="str">
        <f t="shared" ca="1" si="218"/>
        <v>Low</v>
      </c>
      <c r="AA2343" t="s">
        <v>48</v>
      </c>
      <c r="AB2343" t="s">
        <v>24</v>
      </c>
    </row>
    <row r="2344" spans="1:28" x14ac:dyDescent="0.3">
      <c r="A2344" t="s">
        <v>4740</v>
      </c>
      <c r="B2344" t="s">
        <v>4741</v>
      </c>
      <c r="C2344" t="s">
        <v>24</v>
      </c>
      <c r="D2344" t="s">
        <v>25</v>
      </c>
      <c r="E2344" t="s">
        <v>26</v>
      </c>
      <c r="F2344" t="s">
        <v>63</v>
      </c>
      <c r="G2344">
        <f t="shared" ca="1" si="219"/>
        <v>9.7432620790433466E-2</v>
      </c>
      <c r="H2344" t="str">
        <f t="shared" ca="1" si="220"/>
        <v>Normal</v>
      </c>
      <c r="I2344" t="s">
        <v>39</v>
      </c>
      <c r="J2344" t="s">
        <v>24</v>
      </c>
      <c r="K2344" t="s">
        <v>24</v>
      </c>
      <c r="L2344" t="s">
        <v>72</v>
      </c>
      <c r="M2344" t="s">
        <v>29</v>
      </c>
      <c r="N2344" t="s">
        <v>31</v>
      </c>
      <c r="O2344">
        <f t="shared" ca="1" si="216"/>
        <v>0.53212909415651055</v>
      </c>
      <c r="P2344" t="str">
        <f t="shared" ca="1" si="217"/>
        <v>Asy/Patchy</v>
      </c>
      <c r="Q2344" t="s">
        <v>115</v>
      </c>
      <c r="R2344" t="s">
        <v>47</v>
      </c>
      <c r="S2344" t="s">
        <v>24</v>
      </c>
      <c r="T2344" t="s">
        <v>52</v>
      </c>
      <c r="U2344" t="s">
        <v>28</v>
      </c>
      <c r="V2344" t="s">
        <v>42</v>
      </c>
      <c r="W2344" t="s">
        <v>43</v>
      </c>
      <c r="X2344" t="s">
        <v>87</v>
      </c>
      <c r="Y2344">
        <f t="shared" ca="1" si="221"/>
        <v>0.12964108505701266</v>
      </c>
      <c r="Z2344" t="str">
        <f t="shared" ca="1" si="218"/>
        <v>Normal</v>
      </c>
      <c r="AA2344" t="s">
        <v>27</v>
      </c>
      <c r="AB2344" t="s">
        <v>24</v>
      </c>
    </row>
    <row r="2345" spans="1:28" x14ac:dyDescent="0.3">
      <c r="A2345" t="s">
        <v>4742</v>
      </c>
      <c r="B2345" t="s">
        <v>4743</v>
      </c>
      <c r="C2345" t="s">
        <v>24</v>
      </c>
      <c r="D2345" t="s">
        <v>25</v>
      </c>
      <c r="E2345" t="s">
        <v>38</v>
      </c>
      <c r="F2345" t="s">
        <v>27</v>
      </c>
      <c r="G2345">
        <f t="shared" ca="1" si="219"/>
        <v>0.73519794822612228</v>
      </c>
      <c r="H2345" t="str">
        <f t="shared" ca="1" si="220"/>
        <v>Normal</v>
      </c>
      <c r="I2345" t="s">
        <v>27</v>
      </c>
      <c r="J2345" t="s">
        <v>24</v>
      </c>
      <c r="K2345" t="s">
        <v>28</v>
      </c>
      <c r="L2345" t="s">
        <v>29</v>
      </c>
      <c r="M2345" t="s">
        <v>30</v>
      </c>
      <c r="N2345" t="s">
        <v>31</v>
      </c>
      <c r="O2345">
        <f t="shared" ca="1" si="216"/>
        <v>0.76787886214822587</v>
      </c>
      <c r="P2345" t="str">
        <f t="shared" ca="1" si="217"/>
        <v>Normal</v>
      </c>
      <c r="Q2345" t="s">
        <v>27</v>
      </c>
      <c r="R2345" t="s">
        <v>47</v>
      </c>
      <c r="S2345" t="s">
        <v>24</v>
      </c>
      <c r="T2345" t="s">
        <v>33</v>
      </c>
      <c r="U2345" t="s">
        <v>24</v>
      </c>
      <c r="V2345" t="s">
        <v>67</v>
      </c>
      <c r="W2345" t="s">
        <v>35</v>
      </c>
      <c r="X2345" t="s">
        <v>27</v>
      </c>
      <c r="Y2345">
        <f t="shared" ca="1" si="221"/>
        <v>0.67659531746832802</v>
      </c>
      <c r="Z2345" t="str">
        <f t="shared" ca="1" si="218"/>
        <v>High</v>
      </c>
      <c r="AA2345" t="s">
        <v>63</v>
      </c>
      <c r="AB2345" t="s">
        <v>24</v>
      </c>
    </row>
    <row r="2346" spans="1:28" x14ac:dyDescent="0.3">
      <c r="A2346" t="s">
        <v>4744</v>
      </c>
      <c r="B2346" t="s">
        <v>4745</v>
      </c>
      <c r="C2346" t="s">
        <v>24</v>
      </c>
      <c r="D2346" t="s">
        <v>25</v>
      </c>
      <c r="E2346" t="s">
        <v>26</v>
      </c>
      <c r="F2346" t="s">
        <v>27</v>
      </c>
      <c r="G2346">
        <f t="shared" ca="1" si="219"/>
        <v>0.2256908957338728</v>
      </c>
      <c r="H2346" t="str">
        <f t="shared" ca="1" si="220"/>
        <v>Normal</v>
      </c>
      <c r="I2346" t="s">
        <v>27</v>
      </c>
      <c r="J2346" t="s">
        <v>24</v>
      </c>
      <c r="K2346" t="s">
        <v>28</v>
      </c>
      <c r="L2346" t="s">
        <v>30</v>
      </c>
      <c r="M2346" t="s">
        <v>30</v>
      </c>
      <c r="N2346" t="s">
        <v>31</v>
      </c>
      <c r="O2346">
        <f t="shared" ca="1" si="216"/>
        <v>0.27210312909177969</v>
      </c>
      <c r="P2346" t="str">
        <f t="shared" ca="1" si="217"/>
        <v>Plethoric</v>
      </c>
      <c r="Q2346" t="s">
        <v>55</v>
      </c>
      <c r="R2346" t="s">
        <v>41</v>
      </c>
      <c r="S2346" t="s">
        <v>24</v>
      </c>
      <c r="T2346" t="s">
        <v>33</v>
      </c>
      <c r="U2346" t="s">
        <v>24</v>
      </c>
      <c r="V2346" t="s">
        <v>34</v>
      </c>
      <c r="W2346" t="s">
        <v>35</v>
      </c>
      <c r="X2346" t="s">
        <v>27</v>
      </c>
      <c r="Y2346">
        <f t="shared" ca="1" si="221"/>
        <v>0.56404317122963155</v>
      </c>
      <c r="Z2346" t="str">
        <f t="shared" ca="1" si="218"/>
        <v>High</v>
      </c>
      <c r="AA2346" t="s">
        <v>63</v>
      </c>
      <c r="AB2346" t="s">
        <v>24</v>
      </c>
    </row>
    <row r="2347" spans="1:28" x14ac:dyDescent="0.3">
      <c r="A2347" t="s">
        <v>4746</v>
      </c>
      <c r="B2347" t="s">
        <v>4747</v>
      </c>
      <c r="C2347" t="s">
        <v>24</v>
      </c>
      <c r="D2347" t="s">
        <v>25</v>
      </c>
      <c r="E2347" t="s">
        <v>26</v>
      </c>
      <c r="F2347" t="s">
        <v>27</v>
      </c>
      <c r="G2347">
        <f t="shared" ca="1" si="219"/>
        <v>0.38007217467302479</v>
      </c>
      <c r="H2347" t="str">
        <f t="shared" ca="1" si="220"/>
        <v>Normal</v>
      </c>
      <c r="I2347" t="s">
        <v>27</v>
      </c>
      <c r="J2347" t="s">
        <v>24</v>
      </c>
      <c r="K2347" t="s">
        <v>24</v>
      </c>
      <c r="L2347" t="s">
        <v>29</v>
      </c>
      <c r="M2347" t="s">
        <v>30</v>
      </c>
      <c r="N2347" t="s">
        <v>40</v>
      </c>
      <c r="O2347">
        <f t="shared" ca="1" si="216"/>
        <v>0.15895222443496193</v>
      </c>
      <c r="P2347" t="str">
        <f t="shared" ca="1" si="217"/>
        <v>Normal</v>
      </c>
      <c r="Q2347" t="s">
        <v>27</v>
      </c>
      <c r="R2347" t="s">
        <v>47</v>
      </c>
      <c r="S2347" t="s">
        <v>24</v>
      </c>
      <c r="T2347" t="s">
        <v>52</v>
      </c>
      <c r="U2347" t="s">
        <v>24</v>
      </c>
      <c r="V2347" t="s">
        <v>42</v>
      </c>
      <c r="W2347" t="s">
        <v>43</v>
      </c>
      <c r="X2347" t="s">
        <v>27</v>
      </c>
      <c r="Y2347">
        <f t="shared" ca="1" si="221"/>
        <v>0.71587994814615408</v>
      </c>
      <c r="Z2347" t="str">
        <f t="shared" ca="1" si="218"/>
        <v>Low</v>
      </c>
      <c r="AA2347" t="s">
        <v>48</v>
      </c>
      <c r="AB2347" t="s">
        <v>24</v>
      </c>
    </row>
    <row r="2348" spans="1:28" x14ac:dyDescent="0.3">
      <c r="A2348" t="s">
        <v>4748</v>
      </c>
      <c r="B2348" t="s">
        <v>4749</v>
      </c>
      <c r="C2348" t="s">
        <v>24</v>
      </c>
      <c r="D2348" t="s">
        <v>25</v>
      </c>
      <c r="E2348" t="s">
        <v>38</v>
      </c>
      <c r="F2348" t="s">
        <v>27</v>
      </c>
      <c r="G2348">
        <f t="shared" ca="1" si="219"/>
        <v>0.13299190263265026</v>
      </c>
      <c r="H2348" t="str">
        <f t="shared" ca="1" si="220"/>
        <v>Oligaemic</v>
      </c>
      <c r="I2348" t="s">
        <v>51</v>
      </c>
      <c r="J2348" t="s">
        <v>24</v>
      </c>
      <c r="K2348" t="s">
        <v>24</v>
      </c>
      <c r="L2348" t="s">
        <v>30</v>
      </c>
      <c r="M2348" t="s">
        <v>30</v>
      </c>
      <c r="N2348" t="s">
        <v>31</v>
      </c>
      <c r="O2348">
        <f t="shared" ca="1" si="216"/>
        <v>0.33001147131619524</v>
      </c>
      <c r="P2348" t="str">
        <f t="shared" ca="1" si="217"/>
        <v>Oligaemic</v>
      </c>
      <c r="Q2348" t="s">
        <v>51</v>
      </c>
      <c r="R2348" t="s">
        <v>41</v>
      </c>
      <c r="S2348" t="s">
        <v>24</v>
      </c>
      <c r="T2348" t="s">
        <v>52</v>
      </c>
      <c r="U2348" t="s">
        <v>24</v>
      </c>
      <c r="V2348" t="s">
        <v>42</v>
      </c>
      <c r="W2348" t="s">
        <v>43</v>
      </c>
      <c r="X2348" t="s">
        <v>27</v>
      </c>
      <c r="Y2348">
        <f t="shared" ca="1" si="221"/>
        <v>0.62328162738647253</v>
      </c>
      <c r="Z2348" t="str">
        <f t="shared" ca="1" si="218"/>
        <v>Low</v>
      </c>
      <c r="AA2348" t="s">
        <v>48</v>
      </c>
      <c r="AB2348" t="s">
        <v>24</v>
      </c>
    </row>
    <row r="2349" spans="1:28" x14ac:dyDescent="0.3">
      <c r="A2349" t="s">
        <v>4750</v>
      </c>
      <c r="B2349" t="s">
        <v>4751</v>
      </c>
      <c r="C2349" t="s">
        <v>24</v>
      </c>
      <c r="D2349" t="s">
        <v>25</v>
      </c>
      <c r="E2349" t="s">
        <v>26</v>
      </c>
      <c r="F2349" t="s">
        <v>63</v>
      </c>
      <c r="G2349">
        <f t="shared" ca="1" si="219"/>
        <v>0.73076613085727016</v>
      </c>
      <c r="H2349" t="str">
        <f t="shared" ca="1" si="220"/>
        <v>Plethoric</v>
      </c>
      <c r="I2349" t="s">
        <v>55</v>
      </c>
      <c r="J2349" t="s">
        <v>24</v>
      </c>
      <c r="K2349" t="s">
        <v>24</v>
      </c>
      <c r="L2349" t="s">
        <v>30</v>
      </c>
      <c r="M2349" t="s">
        <v>30</v>
      </c>
      <c r="N2349" t="s">
        <v>40</v>
      </c>
      <c r="O2349">
        <f t="shared" ca="1" si="216"/>
        <v>0.28457814527892045</v>
      </c>
      <c r="P2349" t="str">
        <f t="shared" ca="1" si="217"/>
        <v>Asy/Patchy</v>
      </c>
      <c r="Q2349" t="s">
        <v>115</v>
      </c>
      <c r="R2349" t="s">
        <v>134</v>
      </c>
      <c r="S2349" t="s">
        <v>28</v>
      </c>
      <c r="T2349" t="s">
        <v>33</v>
      </c>
      <c r="U2349" t="s">
        <v>24</v>
      </c>
      <c r="V2349" t="s">
        <v>34</v>
      </c>
      <c r="W2349" t="s">
        <v>43</v>
      </c>
      <c r="X2349" t="s">
        <v>27</v>
      </c>
      <c r="Y2349">
        <f t="shared" ca="1" si="221"/>
        <v>0.85974658124542269</v>
      </c>
      <c r="Z2349" t="str">
        <f t="shared" ca="1" si="218"/>
        <v>Low</v>
      </c>
      <c r="AA2349" t="s">
        <v>48</v>
      </c>
      <c r="AB2349" t="s">
        <v>24</v>
      </c>
    </row>
    <row r="2350" spans="1:28" x14ac:dyDescent="0.3">
      <c r="A2350" t="s">
        <v>4752</v>
      </c>
      <c r="B2350" t="s">
        <v>4753</v>
      </c>
      <c r="C2350" t="s">
        <v>24</v>
      </c>
      <c r="D2350" t="s">
        <v>25</v>
      </c>
      <c r="E2350" t="s">
        <v>26</v>
      </c>
      <c r="F2350" t="s">
        <v>27</v>
      </c>
      <c r="G2350">
        <f t="shared" ca="1" si="219"/>
        <v>6.7406397368881654E-2</v>
      </c>
      <c r="H2350" t="str">
        <f t="shared" ca="1" si="220"/>
        <v>Normal</v>
      </c>
      <c r="I2350" t="s">
        <v>55</v>
      </c>
      <c r="J2350" t="s">
        <v>24</v>
      </c>
      <c r="K2350" t="s">
        <v>24</v>
      </c>
      <c r="L2350" t="s">
        <v>30</v>
      </c>
      <c r="M2350" t="s">
        <v>30</v>
      </c>
      <c r="N2350" t="s">
        <v>31</v>
      </c>
      <c r="O2350">
        <f t="shared" ca="1" si="216"/>
        <v>0.64431656540920512</v>
      </c>
      <c r="P2350" t="str">
        <f t="shared" ca="1" si="217"/>
        <v>Asy/Patchy</v>
      </c>
      <c r="Q2350" t="s">
        <v>115</v>
      </c>
      <c r="R2350" t="s">
        <v>32</v>
      </c>
      <c r="S2350" t="s">
        <v>24</v>
      </c>
      <c r="T2350" t="s">
        <v>33</v>
      </c>
      <c r="U2350" t="s">
        <v>24</v>
      </c>
      <c r="V2350" t="s">
        <v>42</v>
      </c>
      <c r="W2350" t="s">
        <v>43</v>
      </c>
      <c r="X2350" t="s">
        <v>27</v>
      </c>
      <c r="Y2350">
        <f t="shared" ca="1" si="221"/>
        <v>0.76151788769902273</v>
      </c>
      <c r="Z2350" t="str">
        <f t="shared" ca="1" si="218"/>
        <v>Low</v>
      </c>
      <c r="AA2350" t="s">
        <v>48</v>
      </c>
      <c r="AB2350" t="s">
        <v>24</v>
      </c>
    </row>
    <row r="2351" spans="1:28" x14ac:dyDescent="0.3">
      <c r="A2351" t="s">
        <v>4754</v>
      </c>
      <c r="B2351" t="s">
        <v>4755</v>
      </c>
      <c r="C2351" t="s">
        <v>24</v>
      </c>
      <c r="D2351" t="s">
        <v>25</v>
      </c>
      <c r="E2351" t="s">
        <v>38</v>
      </c>
      <c r="F2351" t="s">
        <v>27</v>
      </c>
      <c r="G2351">
        <f t="shared" ca="1" si="219"/>
        <v>0.44503820686311002</v>
      </c>
      <c r="H2351" t="str">
        <f t="shared" ca="1" si="220"/>
        <v>Normal</v>
      </c>
      <c r="I2351" t="s">
        <v>27</v>
      </c>
      <c r="J2351" t="s">
        <v>24</v>
      </c>
      <c r="K2351" t="s">
        <v>24</v>
      </c>
      <c r="L2351" t="s">
        <v>29</v>
      </c>
      <c r="M2351" t="s">
        <v>29</v>
      </c>
      <c r="N2351" t="s">
        <v>31</v>
      </c>
      <c r="O2351">
        <f t="shared" ca="1" si="216"/>
        <v>0.37166826140440445</v>
      </c>
      <c r="P2351" t="str">
        <f t="shared" ca="1" si="217"/>
        <v>Oligaemic</v>
      </c>
      <c r="Q2351" t="s">
        <v>51</v>
      </c>
      <c r="R2351" t="s">
        <v>41</v>
      </c>
      <c r="S2351" t="s">
        <v>24</v>
      </c>
      <c r="T2351" t="s">
        <v>33</v>
      </c>
      <c r="U2351" t="s">
        <v>28</v>
      </c>
      <c r="V2351" t="s">
        <v>42</v>
      </c>
      <c r="W2351" t="s">
        <v>35</v>
      </c>
      <c r="X2351" t="s">
        <v>27</v>
      </c>
      <c r="Y2351">
        <f t="shared" ca="1" si="221"/>
        <v>0.20646009387817532</v>
      </c>
      <c r="Z2351" t="str">
        <f t="shared" ca="1" si="218"/>
        <v>High</v>
      </c>
      <c r="AA2351" t="s">
        <v>63</v>
      </c>
      <c r="AB2351" t="s">
        <v>28</v>
      </c>
    </row>
    <row r="2352" spans="1:28" x14ac:dyDescent="0.3">
      <c r="A2352" t="s">
        <v>4756</v>
      </c>
      <c r="B2352" t="s">
        <v>4757</v>
      </c>
      <c r="C2352" t="s">
        <v>24</v>
      </c>
      <c r="D2352" t="s">
        <v>75</v>
      </c>
      <c r="E2352" t="s">
        <v>38</v>
      </c>
      <c r="F2352" t="s">
        <v>27</v>
      </c>
      <c r="G2352">
        <f t="shared" ca="1" si="219"/>
        <v>7.8003701030496364E-2</v>
      </c>
      <c r="H2352" t="str">
        <f t="shared" ca="1" si="220"/>
        <v>Normal</v>
      </c>
      <c r="I2352" t="s">
        <v>27</v>
      </c>
      <c r="J2352" t="s">
        <v>28</v>
      </c>
      <c r="K2352" t="s">
        <v>24</v>
      </c>
      <c r="L2352" t="s">
        <v>30</v>
      </c>
      <c r="M2352" t="s">
        <v>30</v>
      </c>
      <c r="N2352" t="s">
        <v>31</v>
      </c>
      <c r="O2352">
        <f t="shared" ca="1" si="216"/>
        <v>0.77842570575718861</v>
      </c>
      <c r="P2352" t="str">
        <f t="shared" ca="1" si="217"/>
        <v>Asy/Patchy</v>
      </c>
      <c r="Q2352" t="s">
        <v>115</v>
      </c>
      <c r="R2352" t="s">
        <v>41</v>
      </c>
      <c r="S2352" t="s">
        <v>24</v>
      </c>
      <c r="T2352" t="s">
        <v>33</v>
      </c>
      <c r="U2352" t="s">
        <v>24</v>
      </c>
      <c r="V2352" t="s">
        <v>34</v>
      </c>
      <c r="W2352" t="s">
        <v>43</v>
      </c>
      <c r="X2352" t="s">
        <v>87</v>
      </c>
      <c r="Y2352">
        <f t="shared" ca="1" si="221"/>
        <v>0.66098702674063881</v>
      </c>
      <c r="Z2352" t="str">
        <f t="shared" ca="1" si="218"/>
        <v>High</v>
      </c>
      <c r="AA2352" t="s">
        <v>63</v>
      </c>
      <c r="AB2352" t="s">
        <v>28</v>
      </c>
    </row>
    <row r="2353" spans="1:28" x14ac:dyDescent="0.3">
      <c r="A2353" t="s">
        <v>4758</v>
      </c>
      <c r="B2353" t="s">
        <v>4759</v>
      </c>
      <c r="C2353" t="s">
        <v>24</v>
      </c>
      <c r="D2353" t="s">
        <v>25</v>
      </c>
      <c r="E2353" t="s">
        <v>38</v>
      </c>
      <c r="F2353" t="s">
        <v>27</v>
      </c>
      <c r="G2353">
        <f t="shared" ca="1" si="219"/>
        <v>0.28627590430974581</v>
      </c>
      <c r="H2353" t="str">
        <f t="shared" ca="1" si="220"/>
        <v>Oligaemic</v>
      </c>
      <c r="I2353" t="s">
        <v>51</v>
      </c>
      <c r="J2353" t="s">
        <v>24</v>
      </c>
      <c r="K2353" t="s">
        <v>28</v>
      </c>
      <c r="L2353" t="s">
        <v>30</v>
      </c>
      <c r="M2353" t="s">
        <v>30</v>
      </c>
      <c r="N2353" t="s">
        <v>31</v>
      </c>
      <c r="O2353">
        <f t="shared" ca="1" si="216"/>
        <v>0.25686959320868363</v>
      </c>
      <c r="P2353" t="str">
        <f t="shared" ca="1" si="217"/>
        <v>Normal</v>
      </c>
      <c r="Q2353" t="s">
        <v>27</v>
      </c>
      <c r="R2353" t="s">
        <v>41</v>
      </c>
      <c r="S2353" t="s">
        <v>24</v>
      </c>
      <c r="T2353" t="s">
        <v>33</v>
      </c>
      <c r="U2353" t="s">
        <v>24</v>
      </c>
      <c r="V2353" t="s">
        <v>34</v>
      </c>
      <c r="W2353" t="s">
        <v>35</v>
      </c>
      <c r="X2353" t="s">
        <v>27</v>
      </c>
      <c r="Y2353">
        <f t="shared" ca="1" si="221"/>
        <v>0.95949200610791729</v>
      </c>
      <c r="Z2353" t="str">
        <f t="shared" ca="1" si="218"/>
        <v>High</v>
      </c>
      <c r="AA2353" t="s">
        <v>63</v>
      </c>
      <c r="AB2353" t="s">
        <v>24</v>
      </c>
    </row>
    <row r="2354" spans="1:28" x14ac:dyDescent="0.3">
      <c r="A2354" t="s">
        <v>4760</v>
      </c>
      <c r="B2354" t="s">
        <v>4761</v>
      </c>
      <c r="C2354" t="s">
        <v>24</v>
      </c>
      <c r="D2354" t="s">
        <v>25</v>
      </c>
      <c r="E2354" t="s">
        <v>26</v>
      </c>
      <c r="F2354" t="s">
        <v>27</v>
      </c>
      <c r="G2354">
        <f t="shared" ca="1" si="219"/>
        <v>0.14525055043391355</v>
      </c>
      <c r="H2354" t="str">
        <f t="shared" ca="1" si="220"/>
        <v>Normal</v>
      </c>
      <c r="I2354" t="s">
        <v>27</v>
      </c>
      <c r="J2354" t="s">
        <v>28</v>
      </c>
      <c r="K2354" t="s">
        <v>24</v>
      </c>
      <c r="L2354" t="s">
        <v>29</v>
      </c>
      <c r="M2354" t="s">
        <v>29</v>
      </c>
      <c r="N2354" t="s">
        <v>40</v>
      </c>
      <c r="O2354">
        <f t="shared" ca="1" si="216"/>
        <v>0.71889392028913235</v>
      </c>
      <c r="P2354" t="str">
        <f t="shared" ca="1" si="217"/>
        <v>Oligaemic</v>
      </c>
      <c r="Q2354" t="s">
        <v>51</v>
      </c>
      <c r="R2354" t="s">
        <v>47</v>
      </c>
      <c r="S2354" t="s">
        <v>28</v>
      </c>
      <c r="T2354" t="s">
        <v>33</v>
      </c>
      <c r="U2354" t="s">
        <v>24</v>
      </c>
      <c r="V2354" t="s">
        <v>42</v>
      </c>
      <c r="W2354" t="s">
        <v>43</v>
      </c>
      <c r="X2354" t="s">
        <v>82</v>
      </c>
      <c r="Y2354">
        <f t="shared" ca="1" si="221"/>
        <v>0.53584784805092678</v>
      </c>
      <c r="Z2354" t="str">
        <f t="shared" ca="1" si="218"/>
        <v>High</v>
      </c>
      <c r="AA2354" t="s">
        <v>63</v>
      </c>
      <c r="AB2354" t="s">
        <v>28</v>
      </c>
    </row>
    <row r="2355" spans="1:28" x14ac:dyDescent="0.3">
      <c r="A2355" t="s">
        <v>4762</v>
      </c>
      <c r="B2355" t="s">
        <v>4763</v>
      </c>
      <c r="C2355" t="s">
        <v>24</v>
      </c>
      <c r="D2355" t="s">
        <v>25</v>
      </c>
      <c r="E2355" t="s">
        <v>38</v>
      </c>
      <c r="F2355" t="s">
        <v>27</v>
      </c>
      <c r="G2355">
        <f t="shared" ca="1" si="219"/>
        <v>5.2766645812234114E-2</v>
      </c>
      <c r="H2355" t="str">
        <f t="shared" ca="1" si="220"/>
        <v>Normal</v>
      </c>
      <c r="I2355" t="s">
        <v>51</v>
      </c>
      <c r="J2355" t="s">
        <v>24</v>
      </c>
      <c r="K2355" t="s">
        <v>24</v>
      </c>
      <c r="L2355" t="s">
        <v>29</v>
      </c>
      <c r="M2355" t="s">
        <v>29</v>
      </c>
      <c r="N2355" t="s">
        <v>31</v>
      </c>
      <c r="O2355">
        <f t="shared" ca="1" si="216"/>
        <v>0.51083955378737267</v>
      </c>
      <c r="P2355" t="str">
        <f t="shared" ca="1" si="217"/>
        <v>Normal</v>
      </c>
      <c r="Q2355" t="s">
        <v>27</v>
      </c>
      <c r="R2355" t="s">
        <v>47</v>
      </c>
      <c r="S2355" t="s">
        <v>24</v>
      </c>
      <c r="T2355" t="s">
        <v>33</v>
      </c>
      <c r="U2355" t="s">
        <v>28</v>
      </c>
      <c r="V2355" t="s">
        <v>42</v>
      </c>
      <c r="W2355" t="s">
        <v>43</v>
      </c>
      <c r="X2355" t="s">
        <v>27</v>
      </c>
      <c r="Y2355">
        <f t="shared" ca="1" si="221"/>
        <v>0.16863378007525975</v>
      </c>
      <c r="Z2355" t="str">
        <f t="shared" ca="1" si="218"/>
        <v>Low</v>
      </c>
      <c r="AA2355" t="s">
        <v>48</v>
      </c>
      <c r="AB2355" t="s">
        <v>28</v>
      </c>
    </row>
    <row r="2356" spans="1:28" x14ac:dyDescent="0.3">
      <c r="A2356" t="s">
        <v>4764</v>
      </c>
      <c r="B2356" t="s">
        <v>4765</v>
      </c>
      <c r="C2356" t="s">
        <v>24</v>
      </c>
      <c r="D2356" t="s">
        <v>75</v>
      </c>
      <c r="E2356" t="s">
        <v>38</v>
      </c>
      <c r="F2356" t="s">
        <v>63</v>
      </c>
      <c r="G2356">
        <f t="shared" ca="1" si="219"/>
        <v>0.72743144519565661</v>
      </c>
      <c r="H2356" t="str">
        <f t="shared" ca="1" si="220"/>
        <v>Plethoric</v>
      </c>
      <c r="I2356" t="s">
        <v>55</v>
      </c>
      <c r="J2356" t="s">
        <v>24</v>
      </c>
      <c r="K2356" t="s">
        <v>28</v>
      </c>
      <c r="L2356" t="s">
        <v>29</v>
      </c>
      <c r="M2356" t="s">
        <v>30</v>
      </c>
      <c r="N2356" t="s">
        <v>31</v>
      </c>
      <c r="O2356">
        <f t="shared" ca="1" si="216"/>
        <v>2.2485982933115212E-2</v>
      </c>
      <c r="P2356" t="str">
        <f t="shared" ca="1" si="217"/>
        <v>Normal</v>
      </c>
      <c r="Q2356" t="s">
        <v>55</v>
      </c>
      <c r="R2356" t="s">
        <v>32</v>
      </c>
      <c r="S2356" t="s">
        <v>24</v>
      </c>
      <c r="T2356" t="s">
        <v>52</v>
      </c>
      <c r="U2356" t="s">
        <v>24</v>
      </c>
      <c r="V2356" t="s">
        <v>34</v>
      </c>
      <c r="W2356" t="s">
        <v>35</v>
      </c>
      <c r="X2356" t="s">
        <v>87</v>
      </c>
      <c r="Y2356">
        <f t="shared" ca="1" si="221"/>
        <v>2.7230287542434617E-4</v>
      </c>
      <c r="Z2356" t="str">
        <f t="shared" ca="1" si="218"/>
        <v>Normal</v>
      </c>
      <c r="AA2356" t="s">
        <v>63</v>
      </c>
      <c r="AB2356" t="s">
        <v>24</v>
      </c>
    </row>
    <row r="2357" spans="1:28" x14ac:dyDescent="0.3">
      <c r="A2357" t="s">
        <v>4766</v>
      </c>
      <c r="B2357" t="s">
        <v>4767</v>
      </c>
      <c r="C2357" t="s">
        <v>24</v>
      </c>
      <c r="D2357" t="s">
        <v>25</v>
      </c>
      <c r="E2357" t="s">
        <v>26</v>
      </c>
      <c r="F2357" t="s">
        <v>27</v>
      </c>
      <c r="G2357">
        <f t="shared" ca="1" si="219"/>
        <v>0.70165825202058441</v>
      </c>
      <c r="H2357" t="str">
        <f t="shared" ca="1" si="220"/>
        <v>Oligaemic</v>
      </c>
      <c r="I2357" t="s">
        <v>51</v>
      </c>
      <c r="J2357" t="s">
        <v>24</v>
      </c>
      <c r="K2357" t="s">
        <v>28</v>
      </c>
      <c r="L2357" t="s">
        <v>30</v>
      </c>
      <c r="M2357" t="s">
        <v>30</v>
      </c>
      <c r="N2357" t="s">
        <v>31</v>
      </c>
      <c r="O2357">
        <f t="shared" ca="1" si="216"/>
        <v>0.44979184504805292</v>
      </c>
      <c r="P2357" t="str">
        <f t="shared" ca="1" si="217"/>
        <v>Oligaemic</v>
      </c>
      <c r="Q2357" t="s">
        <v>51</v>
      </c>
      <c r="R2357" t="s">
        <v>41</v>
      </c>
      <c r="S2357" t="s">
        <v>24</v>
      </c>
      <c r="T2357" t="s">
        <v>60</v>
      </c>
      <c r="U2357" t="s">
        <v>24</v>
      </c>
      <c r="V2357" t="s">
        <v>42</v>
      </c>
      <c r="W2357" t="s">
        <v>43</v>
      </c>
      <c r="X2357" t="s">
        <v>27</v>
      </c>
      <c r="Y2357">
        <f t="shared" ca="1" si="221"/>
        <v>0.60226987449257086</v>
      </c>
      <c r="Z2357" t="str">
        <f t="shared" ca="1" si="218"/>
        <v>Low</v>
      </c>
      <c r="AA2357" t="s">
        <v>48</v>
      </c>
      <c r="AB2357" t="s">
        <v>24</v>
      </c>
    </row>
    <row r="2358" spans="1:28" x14ac:dyDescent="0.3">
      <c r="A2358" t="s">
        <v>4768</v>
      </c>
      <c r="B2358" t="s">
        <v>4769</v>
      </c>
      <c r="C2358" t="s">
        <v>24</v>
      </c>
      <c r="D2358" t="s">
        <v>25</v>
      </c>
      <c r="E2358" t="s">
        <v>26</v>
      </c>
      <c r="F2358" t="s">
        <v>27</v>
      </c>
      <c r="G2358">
        <f t="shared" ca="1" si="219"/>
        <v>0.99548122285968643</v>
      </c>
      <c r="H2358" t="str">
        <f t="shared" ca="1" si="220"/>
        <v>Normal</v>
      </c>
      <c r="I2358" t="s">
        <v>27</v>
      </c>
      <c r="J2358" t="s">
        <v>24</v>
      </c>
      <c r="K2358" t="s">
        <v>28</v>
      </c>
      <c r="L2358" t="s">
        <v>30</v>
      </c>
      <c r="M2358" t="s">
        <v>30</v>
      </c>
      <c r="N2358" t="s">
        <v>31</v>
      </c>
      <c r="O2358">
        <f t="shared" ca="1" si="216"/>
        <v>4.4056257763370743E-3</v>
      </c>
      <c r="P2358" t="str">
        <f t="shared" ca="1" si="217"/>
        <v>Normal</v>
      </c>
      <c r="Q2358" t="s">
        <v>27</v>
      </c>
      <c r="R2358" t="s">
        <v>41</v>
      </c>
      <c r="S2358" t="s">
        <v>24</v>
      </c>
      <c r="T2358" t="s">
        <v>52</v>
      </c>
      <c r="U2358" t="s">
        <v>28</v>
      </c>
      <c r="V2358" t="s">
        <v>42</v>
      </c>
      <c r="W2358" t="s">
        <v>43</v>
      </c>
      <c r="X2358" t="s">
        <v>27</v>
      </c>
      <c r="Y2358">
        <f t="shared" ca="1" si="221"/>
        <v>4.4963726275118798E-2</v>
      </c>
      <c r="Z2358" t="str">
        <f t="shared" ca="1" si="218"/>
        <v>Normal</v>
      </c>
      <c r="AA2358" t="s">
        <v>63</v>
      </c>
      <c r="AB2358" t="s">
        <v>24</v>
      </c>
    </row>
    <row r="2359" spans="1:28" x14ac:dyDescent="0.3">
      <c r="A2359" t="s">
        <v>4770</v>
      </c>
      <c r="B2359" t="s">
        <v>4771</v>
      </c>
      <c r="C2359" t="s">
        <v>24</v>
      </c>
      <c r="D2359" t="s">
        <v>25</v>
      </c>
      <c r="E2359" t="s">
        <v>26</v>
      </c>
      <c r="F2359" t="s">
        <v>27</v>
      </c>
      <c r="G2359">
        <f t="shared" ca="1" si="219"/>
        <v>0.39901608824387669</v>
      </c>
      <c r="H2359" t="str">
        <f t="shared" ca="1" si="220"/>
        <v>Oligaemic</v>
      </c>
      <c r="I2359" t="s">
        <v>51</v>
      </c>
      <c r="J2359" t="s">
        <v>24</v>
      </c>
      <c r="K2359" t="s">
        <v>24</v>
      </c>
      <c r="L2359" t="s">
        <v>72</v>
      </c>
      <c r="M2359" t="s">
        <v>30</v>
      </c>
      <c r="N2359" t="s">
        <v>31</v>
      </c>
      <c r="O2359">
        <f t="shared" ca="1" si="216"/>
        <v>0.86067001456050096</v>
      </c>
      <c r="P2359" t="str">
        <f t="shared" ca="1" si="217"/>
        <v>Oligaemic</v>
      </c>
      <c r="Q2359" t="s">
        <v>51</v>
      </c>
      <c r="R2359" t="s">
        <v>32</v>
      </c>
      <c r="S2359" t="s">
        <v>24</v>
      </c>
      <c r="T2359" t="s">
        <v>33</v>
      </c>
      <c r="U2359" t="s">
        <v>24</v>
      </c>
      <c r="V2359" t="s">
        <v>42</v>
      </c>
      <c r="W2359" t="s">
        <v>43</v>
      </c>
      <c r="X2359" t="s">
        <v>27</v>
      </c>
      <c r="Y2359">
        <f t="shared" ca="1" si="221"/>
        <v>1.0763731148123346E-2</v>
      </c>
      <c r="Z2359" t="str">
        <f t="shared" ca="1" si="218"/>
        <v>Normal</v>
      </c>
      <c r="AA2359" t="s">
        <v>63</v>
      </c>
      <c r="AB2359" t="s">
        <v>24</v>
      </c>
    </row>
    <row r="2360" spans="1:28" x14ac:dyDescent="0.3">
      <c r="A2360" t="s">
        <v>4772</v>
      </c>
      <c r="B2360" t="s">
        <v>4773</v>
      </c>
      <c r="C2360" t="s">
        <v>24</v>
      </c>
      <c r="D2360" t="s">
        <v>25</v>
      </c>
      <c r="E2360" t="s">
        <v>26</v>
      </c>
      <c r="F2360" t="s">
        <v>63</v>
      </c>
      <c r="G2360">
        <f t="shared" ca="1" si="219"/>
        <v>0.72873305576608094</v>
      </c>
      <c r="H2360" t="str">
        <f t="shared" ca="1" si="220"/>
        <v>Plethoric</v>
      </c>
      <c r="I2360" t="s">
        <v>55</v>
      </c>
      <c r="J2360" t="s">
        <v>24</v>
      </c>
      <c r="K2360" t="s">
        <v>24</v>
      </c>
      <c r="L2360" t="s">
        <v>29</v>
      </c>
      <c r="M2360" t="s">
        <v>29</v>
      </c>
      <c r="N2360" t="s">
        <v>31</v>
      </c>
      <c r="O2360">
        <f t="shared" ca="1" si="216"/>
        <v>0.97477368521481955</v>
      </c>
      <c r="P2360" t="str">
        <f t="shared" ca="1" si="217"/>
        <v>Plethoric</v>
      </c>
      <c r="Q2360" t="s">
        <v>55</v>
      </c>
      <c r="R2360" t="s">
        <v>47</v>
      </c>
      <c r="S2360" t="s">
        <v>24</v>
      </c>
      <c r="T2360" t="s">
        <v>33</v>
      </c>
      <c r="U2360" t="s">
        <v>24</v>
      </c>
      <c r="V2360" t="s">
        <v>42</v>
      </c>
      <c r="W2360" t="s">
        <v>35</v>
      </c>
      <c r="X2360" t="s">
        <v>27</v>
      </c>
      <c r="Y2360">
        <f t="shared" ca="1" si="221"/>
        <v>4.3385209153153914E-3</v>
      </c>
      <c r="Z2360" t="str">
        <f t="shared" ca="1" si="218"/>
        <v>Normal</v>
      </c>
      <c r="AA2360" t="s">
        <v>27</v>
      </c>
      <c r="AB2360" t="s">
        <v>24</v>
      </c>
    </row>
    <row r="2361" spans="1:28" x14ac:dyDescent="0.3">
      <c r="A2361" t="s">
        <v>4774</v>
      </c>
      <c r="B2361" t="s">
        <v>4775</v>
      </c>
      <c r="C2361" t="s">
        <v>24</v>
      </c>
      <c r="D2361" t="s">
        <v>25</v>
      </c>
      <c r="E2361" t="s">
        <v>26</v>
      </c>
      <c r="F2361" t="s">
        <v>27</v>
      </c>
      <c r="G2361">
        <f t="shared" ca="1" si="219"/>
        <v>0.68863177225971217</v>
      </c>
      <c r="H2361" t="str">
        <f t="shared" ca="1" si="220"/>
        <v>Asy/Patch</v>
      </c>
      <c r="I2361" t="s">
        <v>46</v>
      </c>
      <c r="J2361" t="s">
        <v>24</v>
      </c>
      <c r="K2361" t="s">
        <v>24</v>
      </c>
      <c r="L2361" t="s">
        <v>29</v>
      </c>
      <c r="M2361" t="s">
        <v>29</v>
      </c>
      <c r="N2361" t="s">
        <v>31</v>
      </c>
      <c r="O2361">
        <f t="shared" ca="1" si="216"/>
        <v>0.15717814937959096</v>
      </c>
      <c r="P2361" t="str">
        <f t="shared" ca="1" si="217"/>
        <v>Oligaemic</v>
      </c>
      <c r="Q2361" t="s">
        <v>51</v>
      </c>
      <c r="R2361" t="s">
        <v>32</v>
      </c>
      <c r="S2361" t="s">
        <v>24</v>
      </c>
      <c r="T2361" t="s">
        <v>33</v>
      </c>
      <c r="U2361" t="s">
        <v>24</v>
      </c>
      <c r="V2361" t="s">
        <v>34</v>
      </c>
      <c r="W2361" t="s">
        <v>43</v>
      </c>
      <c r="X2361" t="s">
        <v>27</v>
      </c>
      <c r="Y2361">
        <f t="shared" ca="1" si="221"/>
        <v>0.97086274916676885</v>
      </c>
      <c r="Z2361" t="str">
        <f t="shared" ca="1" si="218"/>
        <v>Low</v>
      </c>
      <c r="AA2361" t="s">
        <v>48</v>
      </c>
      <c r="AB2361" t="s">
        <v>24</v>
      </c>
    </row>
    <row r="2362" spans="1:28" x14ac:dyDescent="0.3">
      <c r="A2362" t="s">
        <v>4776</v>
      </c>
      <c r="B2362" t="s">
        <v>4777</v>
      </c>
      <c r="C2362" t="s">
        <v>24</v>
      </c>
      <c r="D2362" t="s">
        <v>25</v>
      </c>
      <c r="E2362" t="s">
        <v>38</v>
      </c>
      <c r="F2362" t="s">
        <v>48</v>
      </c>
      <c r="G2362">
        <f t="shared" ca="1" si="219"/>
        <v>0.19247778634333523</v>
      </c>
      <c r="H2362" t="str">
        <f t="shared" ca="1" si="220"/>
        <v>Plethoric</v>
      </c>
      <c r="I2362" t="s">
        <v>55</v>
      </c>
      <c r="J2362" t="s">
        <v>24</v>
      </c>
      <c r="K2362" t="s">
        <v>24</v>
      </c>
      <c r="L2362" t="s">
        <v>30</v>
      </c>
      <c r="M2362" t="s">
        <v>30</v>
      </c>
      <c r="N2362" t="s">
        <v>40</v>
      </c>
      <c r="O2362">
        <f t="shared" ca="1" si="216"/>
        <v>0.13238509280915312</v>
      </c>
      <c r="P2362" t="str">
        <f t="shared" ca="1" si="217"/>
        <v>Normal</v>
      </c>
      <c r="Q2362" t="s">
        <v>27</v>
      </c>
      <c r="R2362" t="s">
        <v>41</v>
      </c>
      <c r="S2362" t="s">
        <v>24</v>
      </c>
      <c r="T2362" t="s">
        <v>52</v>
      </c>
      <c r="U2362" t="s">
        <v>24</v>
      </c>
      <c r="V2362" t="s">
        <v>67</v>
      </c>
      <c r="W2362" t="s">
        <v>43</v>
      </c>
      <c r="X2362" t="s">
        <v>82</v>
      </c>
      <c r="Y2362">
        <f t="shared" ca="1" si="221"/>
        <v>0.12477626098147931</v>
      </c>
      <c r="Z2362" t="str">
        <f t="shared" ca="1" si="218"/>
        <v>High</v>
      </c>
      <c r="AA2362" t="s">
        <v>63</v>
      </c>
      <c r="AB2362" t="s">
        <v>28</v>
      </c>
    </row>
    <row r="2363" spans="1:28" x14ac:dyDescent="0.3">
      <c r="A2363" t="s">
        <v>4778</v>
      </c>
      <c r="B2363" t="s">
        <v>4779</v>
      </c>
      <c r="C2363" t="s">
        <v>24</v>
      </c>
      <c r="D2363" t="s">
        <v>25</v>
      </c>
      <c r="E2363" t="s">
        <v>38</v>
      </c>
      <c r="F2363" t="s">
        <v>27</v>
      </c>
      <c r="G2363">
        <f t="shared" ca="1" si="219"/>
        <v>0.41834705563013852</v>
      </c>
      <c r="H2363" t="str">
        <f t="shared" ca="1" si="220"/>
        <v>Normal</v>
      </c>
      <c r="I2363" t="s">
        <v>27</v>
      </c>
      <c r="J2363" t="s">
        <v>24</v>
      </c>
      <c r="K2363" t="s">
        <v>24</v>
      </c>
      <c r="L2363" t="s">
        <v>30</v>
      </c>
      <c r="M2363" t="s">
        <v>30</v>
      </c>
      <c r="N2363" t="s">
        <v>40</v>
      </c>
      <c r="O2363">
        <f t="shared" ca="1" si="216"/>
        <v>0.25698914989424926</v>
      </c>
      <c r="P2363" t="str">
        <f t="shared" ca="1" si="217"/>
        <v>Plethoric</v>
      </c>
      <c r="Q2363" t="s">
        <v>55</v>
      </c>
      <c r="R2363" t="s">
        <v>41</v>
      </c>
      <c r="S2363" t="s">
        <v>24</v>
      </c>
      <c r="T2363" t="s">
        <v>33</v>
      </c>
      <c r="U2363" t="s">
        <v>24</v>
      </c>
      <c r="V2363" t="s">
        <v>34</v>
      </c>
      <c r="W2363" t="s">
        <v>43</v>
      </c>
      <c r="X2363" t="s">
        <v>27</v>
      </c>
      <c r="Y2363">
        <f t="shared" ca="1" si="221"/>
        <v>0.10417633243388147</v>
      </c>
      <c r="Z2363" t="str">
        <f t="shared" ca="1" si="218"/>
        <v>High</v>
      </c>
      <c r="AA2363" t="s">
        <v>63</v>
      </c>
      <c r="AB2363" t="s">
        <v>24</v>
      </c>
    </row>
    <row r="2364" spans="1:28" x14ac:dyDescent="0.3">
      <c r="A2364" t="s">
        <v>4780</v>
      </c>
      <c r="B2364" t="s">
        <v>4781</v>
      </c>
      <c r="C2364" t="s">
        <v>24</v>
      </c>
      <c r="D2364" t="s">
        <v>25</v>
      </c>
      <c r="E2364" t="s">
        <v>38</v>
      </c>
      <c r="F2364" t="s">
        <v>27</v>
      </c>
      <c r="G2364">
        <f t="shared" ca="1" si="219"/>
        <v>0.12592834446136114</v>
      </c>
      <c r="H2364" t="str">
        <f t="shared" ca="1" si="220"/>
        <v>Asy/Patch</v>
      </c>
      <c r="I2364" t="s">
        <v>46</v>
      </c>
      <c r="J2364" t="s">
        <v>24</v>
      </c>
      <c r="K2364" t="s">
        <v>24</v>
      </c>
      <c r="L2364" t="s">
        <v>30</v>
      </c>
      <c r="M2364" t="s">
        <v>30</v>
      </c>
      <c r="N2364" t="s">
        <v>40</v>
      </c>
      <c r="O2364">
        <f t="shared" ca="1" si="216"/>
        <v>0.29220058740812027</v>
      </c>
      <c r="P2364" t="str">
        <f t="shared" ca="1" si="217"/>
        <v>Plethoric</v>
      </c>
      <c r="Q2364" t="s">
        <v>55</v>
      </c>
      <c r="R2364" t="s">
        <v>41</v>
      </c>
      <c r="S2364" t="s">
        <v>24</v>
      </c>
      <c r="T2364" t="s">
        <v>33</v>
      </c>
      <c r="U2364" t="s">
        <v>24</v>
      </c>
      <c r="V2364" t="s">
        <v>42</v>
      </c>
      <c r="W2364" t="s">
        <v>35</v>
      </c>
      <c r="X2364" t="s">
        <v>27</v>
      </c>
      <c r="Y2364">
        <f t="shared" ca="1" si="221"/>
        <v>1.6194440601432936E-2</v>
      </c>
      <c r="Z2364" t="str">
        <f t="shared" ca="1" si="218"/>
        <v>Normal</v>
      </c>
      <c r="AA2364" t="s">
        <v>48</v>
      </c>
      <c r="AB2364" t="s">
        <v>24</v>
      </c>
    </row>
    <row r="2365" spans="1:28" x14ac:dyDescent="0.3">
      <c r="A2365" t="s">
        <v>4782</v>
      </c>
      <c r="B2365" t="s">
        <v>4783</v>
      </c>
      <c r="C2365" t="s">
        <v>24</v>
      </c>
      <c r="D2365" t="s">
        <v>25</v>
      </c>
      <c r="E2365" t="s">
        <v>38</v>
      </c>
      <c r="F2365" t="s">
        <v>27</v>
      </c>
      <c r="G2365">
        <f t="shared" ca="1" si="219"/>
        <v>0.1080478325996761</v>
      </c>
      <c r="H2365" t="str">
        <f t="shared" ca="1" si="220"/>
        <v>Plethoric</v>
      </c>
      <c r="I2365" t="s">
        <v>55</v>
      </c>
      <c r="J2365" t="s">
        <v>24</v>
      </c>
      <c r="K2365" t="s">
        <v>24</v>
      </c>
      <c r="L2365" t="s">
        <v>29</v>
      </c>
      <c r="M2365" t="s">
        <v>29</v>
      </c>
      <c r="N2365" t="s">
        <v>31</v>
      </c>
      <c r="O2365">
        <f t="shared" ca="1" si="216"/>
        <v>0.97965145737900761</v>
      </c>
      <c r="P2365" t="str">
        <f t="shared" ca="1" si="217"/>
        <v>Asy/Patchy</v>
      </c>
      <c r="Q2365" t="s">
        <v>115</v>
      </c>
      <c r="R2365" t="s">
        <v>47</v>
      </c>
      <c r="S2365" t="s">
        <v>28</v>
      </c>
      <c r="T2365" t="s">
        <v>33</v>
      </c>
      <c r="U2365" t="s">
        <v>24</v>
      </c>
      <c r="V2365" t="s">
        <v>42</v>
      </c>
      <c r="W2365" t="s">
        <v>66</v>
      </c>
      <c r="X2365" t="s">
        <v>27</v>
      </c>
      <c r="Y2365">
        <f t="shared" ca="1" si="221"/>
        <v>0.22813225860934205</v>
      </c>
      <c r="Z2365" t="str">
        <f t="shared" ca="1" si="218"/>
        <v>Low</v>
      </c>
      <c r="AA2365" t="s">
        <v>48</v>
      </c>
      <c r="AB2365" t="s">
        <v>24</v>
      </c>
    </row>
    <row r="2366" spans="1:28" x14ac:dyDescent="0.3">
      <c r="A2366" t="s">
        <v>4784</v>
      </c>
      <c r="B2366" t="s">
        <v>4785</v>
      </c>
      <c r="C2366" t="s">
        <v>24</v>
      </c>
      <c r="D2366" t="s">
        <v>25</v>
      </c>
      <c r="E2366" t="s">
        <v>26</v>
      </c>
      <c r="F2366" t="s">
        <v>27</v>
      </c>
      <c r="G2366">
        <f t="shared" ca="1" si="219"/>
        <v>2.257425171608074E-2</v>
      </c>
      <c r="H2366" t="str">
        <f t="shared" ca="1" si="220"/>
        <v>Normal</v>
      </c>
      <c r="I2366" t="s">
        <v>55</v>
      </c>
      <c r="J2366" t="s">
        <v>24</v>
      </c>
      <c r="K2366" t="s">
        <v>24</v>
      </c>
      <c r="L2366" t="s">
        <v>29</v>
      </c>
      <c r="M2366" t="s">
        <v>30</v>
      </c>
      <c r="N2366" t="s">
        <v>31</v>
      </c>
      <c r="O2366">
        <f t="shared" ca="1" si="216"/>
        <v>0.25708750774864353</v>
      </c>
      <c r="P2366" t="str">
        <f t="shared" ca="1" si="217"/>
        <v>Asy/Patchy</v>
      </c>
      <c r="Q2366" t="s">
        <v>115</v>
      </c>
      <c r="R2366" t="s">
        <v>47</v>
      </c>
      <c r="S2366" t="s">
        <v>28</v>
      </c>
      <c r="T2366" t="s">
        <v>33</v>
      </c>
      <c r="U2366" t="s">
        <v>24</v>
      </c>
      <c r="V2366" t="s">
        <v>42</v>
      </c>
      <c r="W2366" t="s">
        <v>43</v>
      </c>
      <c r="X2366" t="s">
        <v>27</v>
      </c>
      <c r="Y2366">
        <f t="shared" ca="1" si="221"/>
        <v>0.15227341663966243</v>
      </c>
      <c r="Z2366" t="str">
        <f t="shared" ca="1" si="218"/>
        <v>High</v>
      </c>
      <c r="AA2366" t="s">
        <v>63</v>
      </c>
      <c r="AB2366" t="s">
        <v>28</v>
      </c>
    </row>
    <row r="2367" spans="1:28" x14ac:dyDescent="0.3">
      <c r="A2367" t="s">
        <v>4786</v>
      </c>
      <c r="B2367" t="s">
        <v>4787</v>
      </c>
      <c r="C2367" t="s">
        <v>28</v>
      </c>
      <c r="D2367" t="s">
        <v>25</v>
      </c>
      <c r="E2367" t="s">
        <v>38</v>
      </c>
      <c r="F2367" t="s">
        <v>27</v>
      </c>
      <c r="G2367">
        <f t="shared" ca="1" si="219"/>
        <v>0.63296429004111554</v>
      </c>
      <c r="H2367" t="str">
        <f t="shared" ca="1" si="220"/>
        <v>Asy/Patch</v>
      </c>
      <c r="I2367" t="s">
        <v>46</v>
      </c>
      <c r="J2367" t="s">
        <v>24</v>
      </c>
      <c r="K2367" t="s">
        <v>24</v>
      </c>
      <c r="L2367" t="s">
        <v>30</v>
      </c>
      <c r="M2367" t="s">
        <v>29</v>
      </c>
      <c r="N2367" t="s">
        <v>31</v>
      </c>
      <c r="O2367">
        <f t="shared" ca="1" si="216"/>
        <v>0.42186503941498599</v>
      </c>
      <c r="P2367" t="str">
        <f t="shared" ca="1" si="217"/>
        <v>Plethoric</v>
      </c>
      <c r="Q2367" t="s">
        <v>55</v>
      </c>
      <c r="R2367" t="s">
        <v>41</v>
      </c>
      <c r="S2367" t="s">
        <v>24</v>
      </c>
      <c r="T2367" t="s">
        <v>33</v>
      </c>
      <c r="U2367" t="s">
        <v>24</v>
      </c>
      <c r="V2367" t="s">
        <v>42</v>
      </c>
      <c r="W2367" t="s">
        <v>43</v>
      </c>
      <c r="X2367" t="s">
        <v>27</v>
      </c>
      <c r="Y2367">
        <f t="shared" ca="1" si="221"/>
        <v>0.92944929689299838</v>
      </c>
      <c r="Z2367" t="str">
        <f t="shared" ca="1" si="218"/>
        <v>Normal</v>
      </c>
      <c r="AA2367" t="s">
        <v>27</v>
      </c>
      <c r="AB2367" t="s">
        <v>28</v>
      </c>
    </row>
    <row r="2368" spans="1:28" x14ac:dyDescent="0.3">
      <c r="A2368" t="s">
        <v>4788</v>
      </c>
      <c r="B2368" t="s">
        <v>4789</v>
      </c>
      <c r="C2368" t="s">
        <v>24</v>
      </c>
      <c r="D2368" t="s">
        <v>25</v>
      </c>
      <c r="E2368" t="s">
        <v>38</v>
      </c>
      <c r="F2368" t="s">
        <v>27</v>
      </c>
      <c r="G2368">
        <f t="shared" ca="1" si="219"/>
        <v>0.40164441528570205</v>
      </c>
      <c r="H2368" t="str">
        <f t="shared" ca="1" si="220"/>
        <v>Oligaemic</v>
      </c>
      <c r="I2368" t="s">
        <v>51</v>
      </c>
      <c r="J2368" t="s">
        <v>24</v>
      </c>
      <c r="K2368" t="s">
        <v>24</v>
      </c>
      <c r="L2368" t="s">
        <v>29</v>
      </c>
      <c r="M2368" t="s">
        <v>29</v>
      </c>
      <c r="N2368" t="s">
        <v>31</v>
      </c>
      <c r="O2368">
        <f t="shared" ca="1" si="216"/>
        <v>0.65815290483477074</v>
      </c>
      <c r="P2368" t="str">
        <f t="shared" ca="1" si="217"/>
        <v>Oligaemic</v>
      </c>
      <c r="Q2368" t="s">
        <v>51</v>
      </c>
      <c r="R2368" t="s">
        <v>47</v>
      </c>
      <c r="S2368" t="s">
        <v>24</v>
      </c>
      <c r="T2368" t="s">
        <v>33</v>
      </c>
      <c r="U2368" t="s">
        <v>24</v>
      </c>
      <c r="V2368" t="s">
        <v>42</v>
      </c>
      <c r="W2368" t="s">
        <v>43</v>
      </c>
      <c r="X2368" t="s">
        <v>27</v>
      </c>
      <c r="Y2368">
        <f t="shared" ca="1" si="221"/>
        <v>0.45010905388735922</v>
      </c>
      <c r="Z2368" t="str">
        <f t="shared" ca="1" si="218"/>
        <v>Low</v>
      </c>
      <c r="AA2368" t="s">
        <v>48</v>
      </c>
      <c r="AB2368" t="s">
        <v>24</v>
      </c>
    </row>
    <row r="2369" spans="1:28" x14ac:dyDescent="0.3">
      <c r="A2369" t="s">
        <v>4790</v>
      </c>
      <c r="B2369" t="s">
        <v>4791</v>
      </c>
      <c r="C2369" t="s">
        <v>24</v>
      </c>
      <c r="D2369" t="s">
        <v>25</v>
      </c>
      <c r="E2369" t="s">
        <v>26</v>
      </c>
      <c r="F2369" t="s">
        <v>27</v>
      </c>
      <c r="G2369">
        <f t="shared" ca="1" si="219"/>
        <v>4.5949604507894426E-2</v>
      </c>
      <c r="H2369" t="str">
        <f t="shared" ca="1" si="220"/>
        <v>Normal</v>
      </c>
      <c r="I2369" t="s">
        <v>51</v>
      </c>
      <c r="J2369" t="s">
        <v>24</v>
      </c>
      <c r="K2369" t="s">
        <v>24</v>
      </c>
      <c r="L2369" t="s">
        <v>29</v>
      </c>
      <c r="M2369" t="s">
        <v>29</v>
      </c>
      <c r="N2369" t="s">
        <v>31</v>
      </c>
      <c r="O2369">
        <f t="shared" ca="1" si="216"/>
        <v>0.47462808736024442</v>
      </c>
      <c r="P2369" t="str">
        <f t="shared" ca="1" si="217"/>
        <v>Normal</v>
      </c>
      <c r="Q2369" t="s">
        <v>27</v>
      </c>
      <c r="R2369" t="s">
        <v>32</v>
      </c>
      <c r="S2369" t="s">
        <v>24</v>
      </c>
      <c r="T2369" t="s">
        <v>33</v>
      </c>
      <c r="U2369" t="s">
        <v>24</v>
      </c>
      <c r="V2369" t="s">
        <v>34</v>
      </c>
      <c r="W2369" t="s">
        <v>35</v>
      </c>
      <c r="X2369" t="s">
        <v>27</v>
      </c>
      <c r="Y2369">
        <f t="shared" ca="1" si="221"/>
        <v>0.60398359179246841</v>
      </c>
      <c r="Z2369" t="str">
        <f t="shared" ca="1" si="218"/>
        <v>High</v>
      </c>
      <c r="AA2369" t="s">
        <v>63</v>
      </c>
      <c r="AB2369" t="s">
        <v>24</v>
      </c>
    </row>
    <row r="2370" spans="1:28" x14ac:dyDescent="0.3">
      <c r="A2370" t="s">
        <v>4792</v>
      </c>
      <c r="B2370" t="s">
        <v>4793</v>
      </c>
      <c r="C2370" t="s">
        <v>24</v>
      </c>
      <c r="D2370" t="s">
        <v>25</v>
      </c>
      <c r="E2370" t="s">
        <v>26</v>
      </c>
      <c r="F2370" t="s">
        <v>63</v>
      </c>
      <c r="G2370">
        <f t="shared" ca="1" si="219"/>
        <v>0.40672040694307487</v>
      </c>
      <c r="H2370" t="str">
        <f t="shared" ca="1" si="220"/>
        <v>Plethoric</v>
      </c>
      <c r="I2370" t="s">
        <v>55</v>
      </c>
      <c r="J2370" t="s">
        <v>28</v>
      </c>
      <c r="K2370" t="s">
        <v>24</v>
      </c>
      <c r="L2370" t="s">
        <v>29</v>
      </c>
      <c r="M2370" t="s">
        <v>30</v>
      </c>
      <c r="N2370" t="s">
        <v>31</v>
      </c>
      <c r="O2370">
        <f t="shared" ca="1" si="216"/>
        <v>0.70252744442388615</v>
      </c>
      <c r="P2370" t="str">
        <f t="shared" ca="1" si="217"/>
        <v>Plethoric</v>
      </c>
      <c r="Q2370" t="s">
        <v>55</v>
      </c>
      <c r="R2370" t="s">
        <v>41</v>
      </c>
      <c r="S2370" t="s">
        <v>28</v>
      </c>
      <c r="T2370" t="s">
        <v>33</v>
      </c>
      <c r="U2370" t="s">
        <v>24</v>
      </c>
      <c r="V2370" t="s">
        <v>34</v>
      </c>
      <c r="W2370" t="s">
        <v>35</v>
      </c>
      <c r="X2370" t="s">
        <v>27</v>
      </c>
      <c r="Y2370">
        <f t="shared" ca="1" si="221"/>
        <v>0.9022521866003298</v>
      </c>
      <c r="Z2370" t="str">
        <f t="shared" ca="1" si="218"/>
        <v>High</v>
      </c>
      <c r="AA2370" t="s">
        <v>63</v>
      </c>
      <c r="AB2370" t="s">
        <v>24</v>
      </c>
    </row>
    <row r="2371" spans="1:28" x14ac:dyDescent="0.3">
      <c r="A2371" t="s">
        <v>4794</v>
      </c>
      <c r="B2371" t="s">
        <v>4795</v>
      </c>
      <c r="C2371" t="s">
        <v>28</v>
      </c>
      <c r="D2371" t="s">
        <v>25</v>
      </c>
      <c r="E2371" t="s">
        <v>38</v>
      </c>
      <c r="F2371" t="s">
        <v>48</v>
      </c>
      <c r="G2371">
        <f t="shared" ca="1" si="219"/>
        <v>0.99034155903756727</v>
      </c>
      <c r="H2371" t="str">
        <f t="shared" ca="1" si="220"/>
        <v>Grd_Glass</v>
      </c>
      <c r="I2371" t="s">
        <v>39</v>
      </c>
      <c r="J2371" t="s">
        <v>24</v>
      </c>
      <c r="K2371" t="s">
        <v>24</v>
      </c>
      <c r="L2371" t="s">
        <v>30</v>
      </c>
      <c r="M2371" t="s">
        <v>30</v>
      </c>
      <c r="N2371" t="s">
        <v>31</v>
      </c>
      <c r="O2371">
        <f t="shared" ref="O2371:O2434" ca="1" si="222">RAND()</f>
        <v>0.43332612976482698</v>
      </c>
      <c r="P2371" t="str">
        <f t="shared" ref="P2371:P2434" ca="1" si="223">IF(O2371&lt;=P$1,IF(O2371&lt;=S$11258,Q$11258,IF(O2371&lt;=S$11259,Q$11259,IF(O2371&lt;=S$11260,Q$11260,IF(O2371&lt;=S$11261,Q$11261,IF(O2371&lt;=S$11262,Q$11262))))),Q2371)</f>
        <v>Grd_Glass</v>
      </c>
      <c r="Q2371" t="s">
        <v>39</v>
      </c>
      <c r="R2371" t="s">
        <v>32</v>
      </c>
      <c r="S2371" t="s">
        <v>28</v>
      </c>
      <c r="T2371" t="s">
        <v>52</v>
      </c>
      <c r="U2371" t="s">
        <v>24</v>
      </c>
      <c r="V2371" t="s">
        <v>42</v>
      </c>
      <c r="W2371" t="s">
        <v>43</v>
      </c>
      <c r="X2371" t="s">
        <v>27</v>
      </c>
      <c r="Y2371">
        <f t="shared" ca="1" si="221"/>
        <v>0.62434685975839488</v>
      </c>
      <c r="Z2371" t="str">
        <f t="shared" ref="Z2371:Z2434" ca="1" si="224">IF(Y2371&lt;=Z$1,IF(Y2371&lt;=AC$11258,AA$11258,IF(Y2371&lt;=AC$11259,AA$11259,IF(Y2371&lt;=AC$11260,AA$11260,IF(Y2371&lt;=AC$11261,AA$11261,IF(Y2371&lt;=AC$11262,AA$11262))))),AA2371)</f>
        <v>High</v>
      </c>
      <c r="AA2371" t="s">
        <v>63</v>
      </c>
      <c r="AB2371" t="s">
        <v>28</v>
      </c>
    </row>
    <row r="2372" spans="1:28" x14ac:dyDescent="0.3">
      <c r="A2372" t="s">
        <v>4796</v>
      </c>
      <c r="B2372" t="s">
        <v>4797</v>
      </c>
      <c r="C2372" t="s">
        <v>24</v>
      </c>
      <c r="D2372" t="s">
        <v>25</v>
      </c>
      <c r="E2372" t="s">
        <v>38</v>
      </c>
      <c r="F2372" t="s">
        <v>27</v>
      </c>
      <c r="G2372">
        <f t="shared" ref="G2372:G2435" ca="1" si="225">RAND()</f>
        <v>7.0722161941829675E-3</v>
      </c>
      <c r="H2372" t="str">
        <f t="shared" ref="H2372:H2435" ca="1" si="226">IF(G2372&lt;=H$1,IF(G2372&lt;=K$11258,I$11258,IF(G2372&lt;=K$11259,I$11259,IF(G2372&lt;=K$11260,I$11260,IF(G2372&lt;=K$11261,I$11261,IF(G2372&lt;=K$11262,I$11262))))),I2372)</f>
        <v>Normal</v>
      </c>
      <c r="I2372" t="s">
        <v>51</v>
      </c>
      <c r="J2372" t="s">
        <v>24</v>
      </c>
      <c r="K2372" t="s">
        <v>24</v>
      </c>
      <c r="L2372" t="s">
        <v>29</v>
      </c>
      <c r="M2372" t="s">
        <v>29</v>
      </c>
      <c r="N2372" t="s">
        <v>31</v>
      </c>
      <c r="O2372">
        <f t="shared" ca="1" si="222"/>
        <v>0.39501144799334531</v>
      </c>
      <c r="P2372" t="str">
        <f t="shared" ca="1" si="223"/>
        <v>Normal</v>
      </c>
      <c r="Q2372" t="s">
        <v>27</v>
      </c>
      <c r="R2372" t="s">
        <v>41</v>
      </c>
      <c r="S2372" t="s">
        <v>24</v>
      </c>
      <c r="T2372" t="s">
        <v>33</v>
      </c>
      <c r="U2372" t="s">
        <v>24</v>
      </c>
      <c r="V2372" t="s">
        <v>42</v>
      </c>
      <c r="W2372" t="s">
        <v>43</v>
      </c>
      <c r="X2372" t="s">
        <v>27</v>
      </c>
      <c r="Y2372">
        <f t="shared" ref="Y2372:Y2435" ca="1" si="227">RAND()</f>
        <v>0.42776816787495053</v>
      </c>
      <c r="Z2372" t="str">
        <f t="shared" ca="1" si="224"/>
        <v>Normal</v>
      </c>
      <c r="AA2372" t="s">
        <v>27</v>
      </c>
      <c r="AB2372" t="s">
        <v>24</v>
      </c>
    </row>
    <row r="2373" spans="1:28" x14ac:dyDescent="0.3">
      <c r="A2373" t="s">
        <v>4798</v>
      </c>
      <c r="B2373" t="s">
        <v>4799</v>
      </c>
      <c r="C2373" t="s">
        <v>24</v>
      </c>
      <c r="D2373" t="s">
        <v>25</v>
      </c>
      <c r="E2373" t="s">
        <v>38</v>
      </c>
      <c r="F2373" t="s">
        <v>27</v>
      </c>
      <c r="G2373">
        <f t="shared" ca="1" si="225"/>
        <v>0.65363625144238202</v>
      </c>
      <c r="H2373" t="str">
        <f t="shared" ca="1" si="226"/>
        <v>Oligaemic</v>
      </c>
      <c r="I2373" t="s">
        <v>51</v>
      </c>
      <c r="J2373" t="s">
        <v>24</v>
      </c>
      <c r="K2373" t="s">
        <v>24</v>
      </c>
      <c r="L2373" t="s">
        <v>29</v>
      </c>
      <c r="M2373" t="s">
        <v>30</v>
      </c>
      <c r="N2373" t="s">
        <v>31</v>
      </c>
      <c r="O2373">
        <f t="shared" ca="1" si="222"/>
        <v>8.3005687488303281E-2</v>
      </c>
      <c r="P2373" t="str">
        <f t="shared" ca="1" si="223"/>
        <v>Normal</v>
      </c>
      <c r="Q2373" t="s">
        <v>51</v>
      </c>
      <c r="R2373" t="s">
        <v>47</v>
      </c>
      <c r="S2373" t="s">
        <v>24</v>
      </c>
      <c r="T2373" t="s">
        <v>52</v>
      </c>
      <c r="U2373" t="s">
        <v>24</v>
      </c>
      <c r="V2373" t="s">
        <v>42</v>
      </c>
      <c r="W2373" t="s">
        <v>43</v>
      </c>
      <c r="X2373" t="s">
        <v>27</v>
      </c>
      <c r="Y2373">
        <f t="shared" ca="1" si="227"/>
        <v>0.5257293882588242</v>
      </c>
      <c r="Z2373" t="str">
        <f t="shared" ca="1" si="224"/>
        <v>Low</v>
      </c>
      <c r="AA2373" t="s">
        <v>48</v>
      </c>
      <c r="AB2373" t="s">
        <v>24</v>
      </c>
    </row>
    <row r="2374" spans="1:28" x14ac:dyDescent="0.3">
      <c r="A2374" t="s">
        <v>4800</v>
      </c>
      <c r="B2374" t="s">
        <v>4801</v>
      </c>
      <c r="C2374" t="s">
        <v>24</v>
      </c>
      <c r="D2374" t="s">
        <v>25</v>
      </c>
      <c r="E2374" t="s">
        <v>26</v>
      </c>
      <c r="F2374" t="s">
        <v>63</v>
      </c>
      <c r="G2374">
        <f t="shared" ca="1" si="225"/>
        <v>0.21519867168299545</v>
      </c>
      <c r="H2374" t="str">
        <f t="shared" ca="1" si="226"/>
        <v>Oligaemic</v>
      </c>
      <c r="I2374" t="s">
        <v>51</v>
      </c>
      <c r="J2374" t="s">
        <v>24</v>
      </c>
      <c r="K2374" t="s">
        <v>28</v>
      </c>
      <c r="L2374" t="s">
        <v>29</v>
      </c>
      <c r="M2374" t="s">
        <v>30</v>
      </c>
      <c r="N2374" t="s">
        <v>31</v>
      </c>
      <c r="O2374">
        <f t="shared" ca="1" si="222"/>
        <v>0.25911737099308363</v>
      </c>
      <c r="P2374" t="str">
        <f t="shared" ca="1" si="223"/>
        <v>Oligaemic</v>
      </c>
      <c r="Q2374" t="s">
        <v>51</v>
      </c>
      <c r="R2374" t="s">
        <v>32</v>
      </c>
      <c r="S2374" t="s">
        <v>24</v>
      </c>
      <c r="T2374" t="s">
        <v>33</v>
      </c>
      <c r="U2374" t="s">
        <v>28</v>
      </c>
      <c r="V2374" t="s">
        <v>42</v>
      </c>
      <c r="W2374" t="s">
        <v>43</v>
      </c>
      <c r="X2374" t="s">
        <v>27</v>
      </c>
      <c r="Y2374">
        <f t="shared" ca="1" si="227"/>
        <v>0.32159289578528594</v>
      </c>
      <c r="Z2374" t="str">
        <f t="shared" ca="1" si="224"/>
        <v>Low</v>
      </c>
      <c r="AA2374" t="s">
        <v>48</v>
      </c>
      <c r="AB2374" t="s">
        <v>24</v>
      </c>
    </row>
    <row r="2375" spans="1:28" x14ac:dyDescent="0.3">
      <c r="A2375" t="s">
        <v>4802</v>
      </c>
      <c r="B2375" t="s">
        <v>4803</v>
      </c>
      <c r="C2375" t="s">
        <v>24</v>
      </c>
      <c r="D2375" t="s">
        <v>75</v>
      </c>
      <c r="E2375" t="s">
        <v>38</v>
      </c>
      <c r="F2375" t="s">
        <v>27</v>
      </c>
      <c r="G2375">
        <f t="shared" ca="1" si="225"/>
        <v>0.7019855524865567</v>
      </c>
      <c r="H2375" t="str">
        <f t="shared" ca="1" si="226"/>
        <v>Asy/Patch</v>
      </c>
      <c r="I2375" t="s">
        <v>46</v>
      </c>
      <c r="J2375" t="s">
        <v>24</v>
      </c>
      <c r="K2375" t="s">
        <v>24</v>
      </c>
      <c r="L2375" t="s">
        <v>29</v>
      </c>
      <c r="M2375" t="s">
        <v>30</v>
      </c>
      <c r="N2375" t="s">
        <v>31</v>
      </c>
      <c r="O2375">
        <f t="shared" ca="1" si="222"/>
        <v>0.10488621120762698</v>
      </c>
      <c r="P2375" t="str">
        <f t="shared" ca="1" si="223"/>
        <v>Asy/Patchy</v>
      </c>
      <c r="Q2375" t="s">
        <v>115</v>
      </c>
      <c r="R2375" t="s">
        <v>47</v>
      </c>
      <c r="S2375" t="s">
        <v>28</v>
      </c>
      <c r="T2375" t="s">
        <v>33</v>
      </c>
      <c r="U2375" t="s">
        <v>24</v>
      </c>
      <c r="V2375" t="s">
        <v>42</v>
      </c>
      <c r="W2375" t="s">
        <v>43</v>
      </c>
      <c r="X2375" t="s">
        <v>27</v>
      </c>
      <c r="Y2375">
        <f t="shared" ca="1" si="227"/>
        <v>0.53681399783327144</v>
      </c>
      <c r="Z2375" t="str">
        <f t="shared" ca="1" si="224"/>
        <v>High</v>
      </c>
      <c r="AA2375" t="s">
        <v>63</v>
      </c>
      <c r="AB2375" t="s">
        <v>28</v>
      </c>
    </row>
    <row r="2376" spans="1:28" x14ac:dyDescent="0.3">
      <c r="A2376" t="s">
        <v>4804</v>
      </c>
      <c r="B2376" t="s">
        <v>4805</v>
      </c>
      <c r="C2376" t="s">
        <v>24</v>
      </c>
      <c r="D2376" t="s">
        <v>25</v>
      </c>
      <c r="E2376" t="s">
        <v>38</v>
      </c>
      <c r="F2376" t="s">
        <v>27</v>
      </c>
      <c r="G2376">
        <f t="shared" ca="1" si="225"/>
        <v>0.93060541106952754</v>
      </c>
      <c r="H2376" t="str">
        <f t="shared" ca="1" si="226"/>
        <v>Plethoric</v>
      </c>
      <c r="I2376" t="s">
        <v>55</v>
      </c>
      <c r="J2376" t="s">
        <v>24</v>
      </c>
      <c r="K2376" t="s">
        <v>24</v>
      </c>
      <c r="L2376" t="s">
        <v>29</v>
      </c>
      <c r="M2376" t="s">
        <v>30</v>
      </c>
      <c r="N2376" t="s">
        <v>31</v>
      </c>
      <c r="O2376">
        <f t="shared" ca="1" si="222"/>
        <v>0.55589239264429047</v>
      </c>
      <c r="P2376" t="str">
        <f t="shared" ca="1" si="223"/>
        <v>Plethoric</v>
      </c>
      <c r="Q2376" t="s">
        <v>55</v>
      </c>
      <c r="R2376" t="s">
        <v>41</v>
      </c>
      <c r="S2376" t="s">
        <v>24</v>
      </c>
      <c r="T2376" t="s">
        <v>33</v>
      </c>
      <c r="U2376" t="s">
        <v>24</v>
      </c>
      <c r="V2376" t="s">
        <v>42</v>
      </c>
      <c r="W2376" t="s">
        <v>43</v>
      </c>
      <c r="X2376" t="s">
        <v>87</v>
      </c>
      <c r="Y2376">
        <f t="shared" ca="1" si="227"/>
        <v>0.86100043068466436</v>
      </c>
      <c r="Z2376" t="str">
        <f t="shared" ca="1" si="224"/>
        <v>Normal</v>
      </c>
      <c r="AA2376" t="s">
        <v>27</v>
      </c>
      <c r="AB2376" t="s">
        <v>24</v>
      </c>
    </row>
    <row r="2377" spans="1:28" x14ac:dyDescent="0.3">
      <c r="A2377" t="s">
        <v>4806</v>
      </c>
      <c r="B2377" t="s">
        <v>4807</v>
      </c>
      <c r="C2377" t="s">
        <v>24</v>
      </c>
      <c r="D2377" t="s">
        <v>25</v>
      </c>
      <c r="E2377" t="s">
        <v>26</v>
      </c>
      <c r="F2377" t="s">
        <v>27</v>
      </c>
      <c r="G2377">
        <f t="shared" ca="1" si="225"/>
        <v>0.63101608811057053</v>
      </c>
      <c r="H2377" t="str">
        <f t="shared" ca="1" si="226"/>
        <v>Plethoric</v>
      </c>
      <c r="I2377" t="s">
        <v>55</v>
      </c>
      <c r="J2377" t="s">
        <v>28</v>
      </c>
      <c r="K2377" t="s">
        <v>24</v>
      </c>
      <c r="L2377" t="s">
        <v>30</v>
      </c>
      <c r="M2377" t="s">
        <v>29</v>
      </c>
      <c r="N2377" t="s">
        <v>31</v>
      </c>
      <c r="O2377">
        <f t="shared" ca="1" si="222"/>
        <v>9.2855500456960116E-2</v>
      </c>
      <c r="P2377" t="str">
        <f t="shared" ca="1" si="223"/>
        <v>Normal</v>
      </c>
      <c r="Q2377" t="s">
        <v>27</v>
      </c>
      <c r="R2377" t="s">
        <v>41</v>
      </c>
      <c r="S2377" t="s">
        <v>24</v>
      </c>
      <c r="T2377" t="s">
        <v>33</v>
      </c>
      <c r="U2377" t="s">
        <v>24</v>
      </c>
      <c r="V2377" t="s">
        <v>42</v>
      </c>
      <c r="W2377" t="s">
        <v>35</v>
      </c>
      <c r="X2377" t="s">
        <v>27</v>
      </c>
      <c r="Y2377">
        <f t="shared" ca="1" si="227"/>
        <v>0.84241616126844243</v>
      </c>
      <c r="Z2377" t="str">
        <f t="shared" ca="1" si="224"/>
        <v>High</v>
      </c>
      <c r="AA2377" t="s">
        <v>63</v>
      </c>
      <c r="AB2377" t="s">
        <v>28</v>
      </c>
    </row>
    <row r="2378" spans="1:28" x14ac:dyDescent="0.3">
      <c r="A2378" t="s">
        <v>4808</v>
      </c>
      <c r="B2378" t="s">
        <v>4809</v>
      </c>
      <c r="C2378" t="s">
        <v>24</v>
      </c>
      <c r="D2378" t="s">
        <v>25</v>
      </c>
      <c r="E2378" t="s">
        <v>26</v>
      </c>
      <c r="F2378" t="s">
        <v>27</v>
      </c>
      <c r="G2378">
        <f t="shared" ca="1" si="225"/>
        <v>0.60356720800673502</v>
      </c>
      <c r="H2378" t="str">
        <f t="shared" ca="1" si="226"/>
        <v>Normal</v>
      </c>
      <c r="I2378" t="s">
        <v>27</v>
      </c>
      <c r="J2378" t="s">
        <v>24</v>
      </c>
      <c r="K2378" t="s">
        <v>24</v>
      </c>
      <c r="L2378" t="s">
        <v>29</v>
      </c>
      <c r="M2378" t="s">
        <v>30</v>
      </c>
      <c r="N2378" t="s">
        <v>31</v>
      </c>
      <c r="O2378">
        <f t="shared" ca="1" si="222"/>
        <v>0.45709105919460269</v>
      </c>
      <c r="P2378" t="str">
        <f t="shared" ca="1" si="223"/>
        <v>Normal</v>
      </c>
      <c r="Q2378" t="s">
        <v>27</v>
      </c>
      <c r="R2378" t="s">
        <v>32</v>
      </c>
      <c r="S2378" t="s">
        <v>24</v>
      </c>
      <c r="T2378" t="s">
        <v>33</v>
      </c>
      <c r="U2378" t="s">
        <v>24</v>
      </c>
      <c r="V2378" t="s">
        <v>42</v>
      </c>
      <c r="W2378" t="s">
        <v>66</v>
      </c>
      <c r="X2378" t="s">
        <v>27</v>
      </c>
      <c r="Y2378">
        <f t="shared" ca="1" si="227"/>
        <v>0.46494783825717867</v>
      </c>
      <c r="Z2378" t="str">
        <f t="shared" ca="1" si="224"/>
        <v>High</v>
      </c>
      <c r="AA2378" t="s">
        <v>63</v>
      </c>
      <c r="AB2378" t="s">
        <v>24</v>
      </c>
    </row>
    <row r="2379" spans="1:28" x14ac:dyDescent="0.3">
      <c r="A2379" t="s">
        <v>4810</v>
      </c>
      <c r="B2379" t="s">
        <v>4811</v>
      </c>
      <c r="C2379" t="s">
        <v>24</v>
      </c>
      <c r="D2379" t="s">
        <v>25</v>
      </c>
      <c r="E2379" t="s">
        <v>38</v>
      </c>
      <c r="F2379" t="s">
        <v>27</v>
      </c>
      <c r="G2379">
        <f t="shared" ca="1" si="225"/>
        <v>6.3422799127601737E-2</v>
      </c>
      <c r="H2379" t="str">
        <f t="shared" ca="1" si="226"/>
        <v>Normal</v>
      </c>
      <c r="I2379" t="s">
        <v>51</v>
      </c>
      <c r="J2379" t="s">
        <v>24</v>
      </c>
      <c r="K2379" t="s">
        <v>28</v>
      </c>
      <c r="L2379" t="s">
        <v>30</v>
      </c>
      <c r="M2379" t="s">
        <v>30</v>
      </c>
      <c r="N2379" t="s">
        <v>31</v>
      </c>
      <c r="O2379">
        <f t="shared" ca="1" si="222"/>
        <v>0.96780138865165588</v>
      </c>
      <c r="P2379" t="str">
        <f t="shared" ca="1" si="223"/>
        <v>Oligaemic</v>
      </c>
      <c r="Q2379" t="s">
        <v>51</v>
      </c>
      <c r="R2379" t="s">
        <v>47</v>
      </c>
      <c r="S2379" t="s">
        <v>24</v>
      </c>
      <c r="T2379" t="s">
        <v>33</v>
      </c>
      <c r="U2379" t="s">
        <v>28</v>
      </c>
      <c r="V2379" t="s">
        <v>42</v>
      </c>
      <c r="W2379" t="s">
        <v>43</v>
      </c>
      <c r="X2379" t="s">
        <v>27</v>
      </c>
      <c r="Y2379">
        <f t="shared" ca="1" si="227"/>
        <v>0.32920389186619292</v>
      </c>
      <c r="Z2379" t="str">
        <f t="shared" ca="1" si="224"/>
        <v>High</v>
      </c>
      <c r="AA2379" t="s">
        <v>63</v>
      </c>
      <c r="AB2379" t="s">
        <v>24</v>
      </c>
    </row>
    <row r="2380" spans="1:28" x14ac:dyDescent="0.3">
      <c r="A2380" t="s">
        <v>4812</v>
      </c>
      <c r="B2380" t="s">
        <v>4813</v>
      </c>
      <c r="C2380" t="s">
        <v>24</v>
      </c>
      <c r="D2380" t="s">
        <v>25</v>
      </c>
      <c r="E2380" t="s">
        <v>26</v>
      </c>
      <c r="F2380" t="s">
        <v>48</v>
      </c>
      <c r="G2380">
        <f t="shared" ca="1" si="225"/>
        <v>0.95970602609399736</v>
      </c>
      <c r="H2380" t="str">
        <f t="shared" ca="1" si="226"/>
        <v>Plethoric</v>
      </c>
      <c r="I2380" t="s">
        <v>55</v>
      </c>
      <c r="J2380" t="s">
        <v>24</v>
      </c>
      <c r="K2380" t="s">
        <v>24</v>
      </c>
      <c r="L2380" t="s">
        <v>30</v>
      </c>
      <c r="M2380" t="s">
        <v>29</v>
      </c>
      <c r="N2380" t="s">
        <v>31</v>
      </c>
      <c r="O2380">
        <f t="shared" ca="1" si="222"/>
        <v>0.17240290553743043</v>
      </c>
      <c r="P2380" t="str">
        <f t="shared" ca="1" si="223"/>
        <v>Plethoric</v>
      </c>
      <c r="Q2380" t="s">
        <v>55</v>
      </c>
      <c r="R2380" t="s">
        <v>41</v>
      </c>
      <c r="S2380" t="s">
        <v>28</v>
      </c>
      <c r="T2380" t="s">
        <v>52</v>
      </c>
      <c r="U2380" t="s">
        <v>24</v>
      </c>
      <c r="V2380" t="s">
        <v>34</v>
      </c>
      <c r="W2380" t="s">
        <v>43</v>
      </c>
      <c r="X2380" t="s">
        <v>27</v>
      </c>
      <c r="Y2380">
        <f t="shared" ca="1" si="227"/>
        <v>0.56909217712660976</v>
      </c>
      <c r="Z2380" t="str">
        <f t="shared" ca="1" si="224"/>
        <v>High</v>
      </c>
      <c r="AA2380" t="s">
        <v>63</v>
      </c>
      <c r="AB2380" t="s">
        <v>24</v>
      </c>
    </row>
    <row r="2381" spans="1:28" x14ac:dyDescent="0.3">
      <c r="A2381" t="s">
        <v>4814</v>
      </c>
      <c r="B2381" t="s">
        <v>4815</v>
      </c>
      <c r="C2381" t="s">
        <v>24</v>
      </c>
      <c r="D2381" t="s">
        <v>25</v>
      </c>
      <c r="E2381" t="s">
        <v>38</v>
      </c>
      <c r="F2381" t="s">
        <v>27</v>
      </c>
      <c r="G2381">
        <f t="shared" ca="1" si="225"/>
        <v>0.45611309524508781</v>
      </c>
      <c r="H2381" t="str">
        <f t="shared" ca="1" si="226"/>
        <v>Oligaemic</v>
      </c>
      <c r="I2381" t="s">
        <v>51</v>
      </c>
      <c r="J2381" t="s">
        <v>24</v>
      </c>
      <c r="K2381" t="s">
        <v>24</v>
      </c>
      <c r="L2381" t="s">
        <v>29</v>
      </c>
      <c r="M2381" t="s">
        <v>29</v>
      </c>
      <c r="N2381" t="s">
        <v>31</v>
      </c>
      <c r="O2381">
        <f t="shared" ca="1" si="222"/>
        <v>0.31857185618835182</v>
      </c>
      <c r="P2381" t="str">
        <f t="shared" ca="1" si="223"/>
        <v>Oligaemic</v>
      </c>
      <c r="Q2381" t="s">
        <v>51</v>
      </c>
      <c r="R2381" t="s">
        <v>47</v>
      </c>
      <c r="S2381" t="s">
        <v>24</v>
      </c>
      <c r="T2381" t="s">
        <v>52</v>
      </c>
      <c r="U2381" t="s">
        <v>28</v>
      </c>
      <c r="V2381" t="s">
        <v>42</v>
      </c>
      <c r="W2381" t="s">
        <v>43</v>
      </c>
      <c r="X2381" t="s">
        <v>27</v>
      </c>
      <c r="Y2381">
        <f t="shared" ca="1" si="227"/>
        <v>0.88236881508500442</v>
      </c>
      <c r="Z2381" t="str">
        <f t="shared" ca="1" si="224"/>
        <v>Low</v>
      </c>
      <c r="AA2381" t="s">
        <v>48</v>
      </c>
      <c r="AB2381" t="s">
        <v>24</v>
      </c>
    </row>
    <row r="2382" spans="1:28" x14ac:dyDescent="0.3">
      <c r="A2382" t="s">
        <v>4816</v>
      </c>
      <c r="B2382" t="s">
        <v>4817</v>
      </c>
      <c r="C2382" t="s">
        <v>24</v>
      </c>
      <c r="D2382" t="s">
        <v>25</v>
      </c>
      <c r="E2382" t="s">
        <v>66</v>
      </c>
      <c r="F2382" t="s">
        <v>27</v>
      </c>
      <c r="G2382">
        <f t="shared" ca="1" si="225"/>
        <v>0.68139796617598425</v>
      </c>
      <c r="H2382" t="str">
        <f t="shared" ca="1" si="226"/>
        <v>Normal</v>
      </c>
      <c r="I2382" t="s">
        <v>27</v>
      </c>
      <c r="J2382" t="s">
        <v>24</v>
      </c>
      <c r="K2382" t="s">
        <v>24</v>
      </c>
      <c r="L2382" t="s">
        <v>30</v>
      </c>
      <c r="M2382" t="s">
        <v>29</v>
      </c>
      <c r="N2382" t="s">
        <v>31</v>
      </c>
      <c r="O2382">
        <f t="shared" ca="1" si="222"/>
        <v>0.39690989453394809</v>
      </c>
      <c r="P2382" t="str">
        <f t="shared" ca="1" si="223"/>
        <v>Plethoric</v>
      </c>
      <c r="Q2382" t="s">
        <v>55</v>
      </c>
      <c r="R2382" t="s">
        <v>41</v>
      </c>
      <c r="S2382" t="s">
        <v>24</v>
      </c>
      <c r="T2382" t="s">
        <v>33</v>
      </c>
      <c r="U2382" t="s">
        <v>24</v>
      </c>
      <c r="V2382" t="s">
        <v>42</v>
      </c>
      <c r="W2382" t="s">
        <v>35</v>
      </c>
      <c r="X2382" t="s">
        <v>27</v>
      </c>
      <c r="Y2382">
        <f t="shared" ca="1" si="227"/>
        <v>0.41059928180401295</v>
      </c>
      <c r="Z2382" t="str">
        <f t="shared" ca="1" si="224"/>
        <v>Low</v>
      </c>
      <c r="AA2382" t="s">
        <v>48</v>
      </c>
      <c r="AB2382" t="s">
        <v>24</v>
      </c>
    </row>
    <row r="2383" spans="1:28" x14ac:dyDescent="0.3">
      <c r="A2383" t="s">
        <v>4818</v>
      </c>
      <c r="B2383" t="s">
        <v>4819</v>
      </c>
      <c r="C2383" t="s">
        <v>24</v>
      </c>
      <c r="D2383" t="s">
        <v>25</v>
      </c>
      <c r="E2383" t="s">
        <v>26</v>
      </c>
      <c r="F2383" t="s">
        <v>27</v>
      </c>
      <c r="G2383">
        <f t="shared" ca="1" si="225"/>
        <v>0.24904946085032575</v>
      </c>
      <c r="H2383" t="str">
        <f t="shared" ca="1" si="226"/>
        <v>Plethoric</v>
      </c>
      <c r="I2383" t="s">
        <v>55</v>
      </c>
      <c r="J2383" t="s">
        <v>24</v>
      </c>
      <c r="K2383" t="s">
        <v>24</v>
      </c>
      <c r="L2383" t="s">
        <v>29</v>
      </c>
      <c r="M2383" t="s">
        <v>29</v>
      </c>
      <c r="N2383" t="s">
        <v>31</v>
      </c>
      <c r="O2383">
        <f t="shared" ca="1" si="222"/>
        <v>0.68671310323772294</v>
      </c>
      <c r="P2383" t="str">
        <f t="shared" ca="1" si="223"/>
        <v>Plethoric</v>
      </c>
      <c r="Q2383" t="s">
        <v>55</v>
      </c>
      <c r="R2383" t="s">
        <v>41</v>
      </c>
      <c r="S2383" t="s">
        <v>24</v>
      </c>
      <c r="T2383" t="s">
        <v>33</v>
      </c>
      <c r="U2383" t="s">
        <v>24</v>
      </c>
      <c r="V2383" t="s">
        <v>34</v>
      </c>
      <c r="W2383" t="s">
        <v>35</v>
      </c>
      <c r="X2383" t="s">
        <v>27</v>
      </c>
      <c r="Y2383">
        <f t="shared" ca="1" si="227"/>
        <v>0.95676822611912227</v>
      </c>
      <c r="Z2383" t="str">
        <f t="shared" ca="1" si="224"/>
        <v>High</v>
      </c>
      <c r="AA2383" t="s">
        <v>63</v>
      </c>
      <c r="AB2383" t="s">
        <v>24</v>
      </c>
    </row>
    <row r="2384" spans="1:28" x14ac:dyDescent="0.3">
      <c r="A2384" t="s">
        <v>4820</v>
      </c>
      <c r="B2384" t="s">
        <v>4821</v>
      </c>
      <c r="C2384" t="s">
        <v>24</v>
      </c>
      <c r="D2384" t="s">
        <v>25</v>
      </c>
      <c r="E2384" t="s">
        <v>38</v>
      </c>
      <c r="F2384" t="s">
        <v>27</v>
      </c>
      <c r="G2384">
        <f t="shared" ca="1" si="225"/>
        <v>0.49559578725449738</v>
      </c>
      <c r="H2384" t="str">
        <f t="shared" ca="1" si="226"/>
        <v>Normal</v>
      </c>
      <c r="I2384" t="s">
        <v>27</v>
      </c>
      <c r="J2384" t="s">
        <v>24</v>
      </c>
      <c r="K2384" t="s">
        <v>24</v>
      </c>
      <c r="L2384" t="s">
        <v>29</v>
      </c>
      <c r="M2384" t="s">
        <v>30</v>
      </c>
      <c r="N2384" t="s">
        <v>31</v>
      </c>
      <c r="O2384">
        <f t="shared" ca="1" si="222"/>
        <v>0.60336444641310427</v>
      </c>
      <c r="P2384" t="str">
        <f t="shared" ca="1" si="223"/>
        <v>Normal</v>
      </c>
      <c r="Q2384" t="s">
        <v>27</v>
      </c>
      <c r="R2384" t="s">
        <v>41</v>
      </c>
      <c r="S2384" t="s">
        <v>24</v>
      </c>
      <c r="T2384" t="s">
        <v>33</v>
      </c>
      <c r="U2384" t="s">
        <v>24</v>
      </c>
      <c r="V2384" t="s">
        <v>42</v>
      </c>
      <c r="W2384" t="s">
        <v>43</v>
      </c>
      <c r="X2384" t="s">
        <v>87</v>
      </c>
      <c r="Y2384">
        <f t="shared" ca="1" si="227"/>
        <v>0.13160296348316536</v>
      </c>
      <c r="Z2384" t="str">
        <f t="shared" ca="1" si="224"/>
        <v>Low</v>
      </c>
      <c r="AA2384" t="s">
        <v>48</v>
      </c>
      <c r="AB2384" t="s">
        <v>24</v>
      </c>
    </row>
    <row r="2385" spans="1:28" x14ac:dyDescent="0.3">
      <c r="A2385" t="s">
        <v>4822</v>
      </c>
      <c r="B2385" t="s">
        <v>4823</v>
      </c>
      <c r="C2385" t="s">
        <v>24</v>
      </c>
      <c r="D2385" t="s">
        <v>25</v>
      </c>
      <c r="E2385" t="s">
        <v>26</v>
      </c>
      <c r="F2385" t="s">
        <v>27</v>
      </c>
      <c r="G2385">
        <f t="shared" ca="1" si="225"/>
        <v>0.86691882877948223</v>
      </c>
      <c r="H2385" t="str">
        <f t="shared" ca="1" si="226"/>
        <v>Plethoric</v>
      </c>
      <c r="I2385" t="s">
        <v>55</v>
      </c>
      <c r="J2385" t="s">
        <v>24</v>
      </c>
      <c r="K2385" t="s">
        <v>28</v>
      </c>
      <c r="L2385" t="s">
        <v>72</v>
      </c>
      <c r="M2385" t="s">
        <v>29</v>
      </c>
      <c r="N2385" t="s">
        <v>31</v>
      </c>
      <c r="O2385">
        <f t="shared" ca="1" si="222"/>
        <v>0.62863859014874557</v>
      </c>
      <c r="P2385" t="str">
        <f t="shared" ca="1" si="223"/>
        <v>Grd_Glass</v>
      </c>
      <c r="Q2385" t="s">
        <v>39</v>
      </c>
      <c r="R2385" t="s">
        <v>32</v>
      </c>
      <c r="S2385" t="s">
        <v>24</v>
      </c>
      <c r="T2385" t="s">
        <v>33</v>
      </c>
      <c r="U2385" t="s">
        <v>24</v>
      </c>
      <c r="V2385" t="s">
        <v>34</v>
      </c>
      <c r="W2385" t="s">
        <v>66</v>
      </c>
      <c r="X2385" t="s">
        <v>27</v>
      </c>
      <c r="Y2385">
        <f t="shared" ca="1" si="227"/>
        <v>0.64290293906312856</v>
      </c>
      <c r="Z2385" t="str">
        <f t="shared" ca="1" si="224"/>
        <v>Normal</v>
      </c>
      <c r="AA2385" t="s">
        <v>27</v>
      </c>
      <c r="AB2385" t="s">
        <v>24</v>
      </c>
    </row>
    <row r="2386" spans="1:28" x14ac:dyDescent="0.3">
      <c r="A2386" t="s">
        <v>4824</v>
      </c>
      <c r="B2386" t="s">
        <v>4825</v>
      </c>
      <c r="C2386" t="s">
        <v>24</v>
      </c>
      <c r="D2386" t="s">
        <v>25</v>
      </c>
      <c r="E2386" t="s">
        <v>38</v>
      </c>
      <c r="F2386" t="s">
        <v>27</v>
      </c>
      <c r="G2386">
        <f t="shared" ca="1" si="225"/>
        <v>0.95646681312311099</v>
      </c>
      <c r="H2386" t="str">
        <f t="shared" ca="1" si="226"/>
        <v>Grd_Glass</v>
      </c>
      <c r="I2386" t="s">
        <v>39</v>
      </c>
      <c r="J2386" t="s">
        <v>24</v>
      </c>
      <c r="K2386" t="s">
        <v>24</v>
      </c>
      <c r="L2386" t="s">
        <v>30</v>
      </c>
      <c r="M2386" t="s">
        <v>30</v>
      </c>
      <c r="N2386" t="s">
        <v>31</v>
      </c>
      <c r="O2386">
        <f t="shared" ca="1" si="222"/>
        <v>0.9031931219535726</v>
      </c>
      <c r="P2386" t="str">
        <f t="shared" ca="1" si="223"/>
        <v>Plethoric</v>
      </c>
      <c r="Q2386" t="s">
        <v>55</v>
      </c>
      <c r="R2386" t="s">
        <v>32</v>
      </c>
      <c r="S2386" t="s">
        <v>28</v>
      </c>
      <c r="T2386" t="s">
        <v>33</v>
      </c>
      <c r="U2386" t="s">
        <v>24</v>
      </c>
      <c r="V2386" t="s">
        <v>34</v>
      </c>
      <c r="W2386" t="s">
        <v>35</v>
      </c>
      <c r="X2386" t="s">
        <v>87</v>
      </c>
      <c r="Y2386">
        <f t="shared" ca="1" si="227"/>
        <v>0.24356351741913151</v>
      </c>
      <c r="Z2386" t="str">
        <f t="shared" ca="1" si="224"/>
        <v>High</v>
      </c>
      <c r="AA2386" t="s">
        <v>63</v>
      </c>
      <c r="AB2386" t="s">
        <v>24</v>
      </c>
    </row>
    <row r="2387" spans="1:28" x14ac:dyDescent="0.3">
      <c r="A2387" t="s">
        <v>4826</v>
      </c>
      <c r="B2387" t="s">
        <v>4827</v>
      </c>
      <c r="C2387" t="s">
        <v>24</v>
      </c>
      <c r="D2387" t="s">
        <v>25</v>
      </c>
      <c r="E2387" t="s">
        <v>26</v>
      </c>
      <c r="F2387" t="s">
        <v>27</v>
      </c>
      <c r="G2387">
        <f t="shared" ca="1" si="225"/>
        <v>0.67521466737967795</v>
      </c>
      <c r="H2387" t="str">
        <f t="shared" ca="1" si="226"/>
        <v>Plethoric</v>
      </c>
      <c r="I2387" t="s">
        <v>55</v>
      </c>
      <c r="J2387" t="s">
        <v>24</v>
      </c>
      <c r="K2387" t="s">
        <v>24</v>
      </c>
      <c r="L2387" t="s">
        <v>30</v>
      </c>
      <c r="M2387" t="s">
        <v>30</v>
      </c>
      <c r="N2387" t="s">
        <v>31</v>
      </c>
      <c r="O2387">
        <f t="shared" ca="1" si="222"/>
        <v>0.4452010589330837</v>
      </c>
      <c r="P2387" t="str">
        <f t="shared" ca="1" si="223"/>
        <v>Asy/Patchy</v>
      </c>
      <c r="Q2387" t="s">
        <v>115</v>
      </c>
      <c r="R2387" t="s">
        <v>32</v>
      </c>
      <c r="S2387" t="s">
        <v>24</v>
      </c>
      <c r="T2387" t="s">
        <v>33</v>
      </c>
      <c r="U2387" t="s">
        <v>24</v>
      </c>
      <c r="V2387" t="s">
        <v>34</v>
      </c>
      <c r="W2387" t="s">
        <v>43</v>
      </c>
      <c r="X2387" t="s">
        <v>27</v>
      </c>
      <c r="Y2387">
        <f t="shared" ca="1" si="227"/>
        <v>0.54535313699077925</v>
      </c>
      <c r="Z2387" t="str">
        <f t="shared" ca="1" si="224"/>
        <v>Low</v>
      </c>
      <c r="AA2387" t="s">
        <v>48</v>
      </c>
      <c r="AB2387" t="s">
        <v>24</v>
      </c>
    </row>
    <row r="2388" spans="1:28" x14ac:dyDescent="0.3">
      <c r="A2388" s="1" t="s">
        <v>4828</v>
      </c>
      <c r="B2388" t="s">
        <v>4829</v>
      </c>
      <c r="C2388" t="s">
        <v>24</v>
      </c>
      <c r="D2388" t="s">
        <v>25</v>
      </c>
      <c r="E2388" t="s">
        <v>38</v>
      </c>
      <c r="F2388" t="s">
        <v>27</v>
      </c>
      <c r="G2388">
        <f t="shared" ca="1" si="225"/>
        <v>0.36666323854117477</v>
      </c>
      <c r="H2388" t="str">
        <f t="shared" ca="1" si="226"/>
        <v>Normal</v>
      </c>
      <c r="I2388" t="s">
        <v>27</v>
      </c>
      <c r="J2388" t="s">
        <v>24</v>
      </c>
      <c r="K2388" t="s">
        <v>24</v>
      </c>
      <c r="L2388" t="s">
        <v>30</v>
      </c>
      <c r="M2388" t="s">
        <v>29</v>
      </c>
      <c r="N2388" t="s">
        <v>31</v>
      </c>
      <c r="O2388">
        <f t="shared" ca="1" si="222"/>
        <v>0.87518950521436178</v>
      </c>
      <c r="P2388" t="str">
        <f t="shared" ca="1" si="223"/>
        <v>Normal</v>
      </c>
      <c r="Q2388" t="s">
        <v>27</v>
      </c>
      <c r="R2388" t="s">
        <v>47</v>
      </c>
      <c r="S2388" t="s">
        <v>24</v>
      </c>
      <c r="T2388" t="s">
        <v>33</v>
      </c>
      <c r="U2388" t="s">
        <v>28</v>
      </c>
      <c r="V2388" t="s">
        <v>34</v>
      </c>
      <c r="W2388" t="s">
        <v>35</v>
      </c>
      <c r="X2388" t="s">
        <v>27</v>
      </c>
      <c r="Y2388">
        <f t="shared" ca="1" si="227"/>
        <v>4.4094576384619666E-2</v>
      </c>
      <c r="Z2388" t="str">
        <f t="shared" ca="1" si="224"/>
        <v>Normal</v>
      </c>
      <c r="AA2388" t="s">
        <v>48</v>
      </c>
      <c r="AB2388" t="s">
        <v>24</v>
      </c>
    </row>
    <row r="2389" spans="1:28" x14ac:dyDescent="0.3">
      <c r="A2389" t="s">
        <v>4830</v>
      </c>
      <c r="B2389" s="1" t="s">
        <v>4831</v>
      </c>
      <c r="C2389" t="s">
        <v>24</v>
      </c>
      <c r="D2389" t="s">
        <v>25</v>
      </c>
      <c r="E2389" t="s">
        <v>26</v>
      </c>
      <c r="F2389" t="s">
        <v>27</v>
      </c>
      <c r="G2389">
        <f t="shared" ca="1" si="225"/>
        <v>0.2017074774695039</v>
      </c>
      <c r="H2389" t="str">
        <f t="shared" ca="1" si="226"/>
        <v>Normal</v>
      </c>
      <c r="I2389" t="s">
        <v>27</v>
      </c>
      <c r="J2389" t="s">
        <v>24</v>
      </c>
      <c r="K2389" t="s">
        <v>24</v>
      </c>
      <c r="L2389" t="s">
        <v>29</v>
      </c>
      <c r="M2389" t="s">
        <v>29</v>
      </c>
      <c r="N2389" t="s">
        <v>31</v>
      </c>
      <c r="O2389">
        <f t="shared" ca="1" si="222"/>
        <v>4.2359248876851163E-2</v>
      </c>
      <c r="P2389" t="str">
        <f t="shared" ca="1" si="223"/>
        <v>Normal</v>
      </c>
      <c r="Q2389" t="s">
        <v>55</v>
      </c>
      <c r="R2389" t="s">
        <v>47</v>
      </c>
      <c r="S2389" t="s">
        <v>24</v>
      </c>
      <c r="T2389" t="s">
        <v>52</v>
      </c>
      <c r="U2389" t="s">
        <v>24</v>
      </c>
      <c r="V2389" t="s">
        <v>34</v>
      </c>
      <c r="W2389" t="s">
        <v>35</v>
      </c>
      <c r="X2389" t="s">
        <v>27</v>
      </c>
      <c r="Y2389">
        <f t="shared" ca="1" si="227"/>
        <v>0.47205983244517935</v>
      </c>
      <c r="Z2389" t="str">
        <f t="shared" ca="1" si="224"/>
        <v>Low</v>
      </c>
      <c r="AA2389" t="s">
        <v>48</v>
      </c>
      <c r="AB2389" t="s">
        <v>24</v>
      </c>
    </row>
    <row r="2390" spans="1:28" x14ac:dyDescent="0.3">
      <c r="A2390" t="s">
        <v>4832</v>
      </c>
      <c r="B2390" t="s">
        <v>4833</v>
      </c>
      <c r="C2390" t="s">
        <v>24</v>
      </c>
      <c r="D2390" t="s">
        <v>25</v>
      </c>
      <c r="E2390" t="s">
        <v>26</v>
      </c>
      <c r="F2390" t="s">
        <v>27</v>
      </c>
      <c r="G2390">
        <f t="shared" ca="1" si="225"/>
        <v>0.42886132297122881</v>
      </c>
      <c r="H2390" t="str">
        <f t="shared" ca="1" si="226"/>
        <v>Oligaemic</v>
      </c>
      <c r="I2390" t="s">
        <v>51</v>
      </c>
      <c r="J2390" t="s">
        <v>24</v>
      </c>
      <c r="K2390" t="s">
        <v>28</v>
      </c>
      <c r="L2390" t="s">
        <v>30</v>
      </c>
      <c r="M2390" t="s">
        <v>29</v>
      </c>
      <c r="N2390" t="s">
        <v>40</v>
      </c>
      <c r="O2390">
        <f t="shared" ca="1" si="222"/>
        <v>0.50472331232787793</v>
      </c>
      <c r="P2390" t="str">
        <f t="shared" ca="1" si="223"/>
        <v>Oligaemic</v>
      </c>
      <c r="Q2390" t="s">
        <v>51</v>
      </c>
      <c r="R2390" t="s">
        <v>32</v>
      </c>
      <c r="S2390" t="s">
        <v>24</v>
      </c>
      <c r="T2390" t="s">
        <v>33</v>
      </c>
      <c r="U2390" t="s">
        <v>24</v>
      </c>
      <c r="V2390" t="s">
        <v>34</v>
      </c>
      <c r="W2390" t="s">
        <v>35</v>
      </c>
      <c r="X2390" t="s">
        <v>27</v>
      </c>
      <c r="Y2390">
        <f t="shared" ca="1" si="227"/>
        <v>0.8048692205194673</v>
      </c>
      <c r="Z2390" t="str">
        <f t="shared" ca="1" si="224"/>
        <v>High</v>
      </c>
      <c r="AA2390" t="s">
        <v>63</v>
      </c>
      <c r="AB2390" t="s">
        <v>24</v>
      </c>
    </row>
    <row r="2391" spans="1:28" x14ac:dyDescent="0.3">
      <c r="A2391" t="s">
        <v>4834</v>
      </c>
      <c r="B2391" t="s">
        <v>4835</v>
      </c>
      <c r="C2391" t="s">
        <v>24</v>
      </c>
      <c r="D2391" t="s">
        <v>25</v>
      </c>
      <c r="E2391" t="s">
        <v>66</v>
      </c>
      <c r="F2391" t="s">
        <v>27</v>
      </c>
      <c r="G2391">
        <f t="shared" ca="1" si="225"/>
        <v>5.8034106278850195E-2</v>
      </c>
      <c r="H2391" t="str">
        <f t="shared" ca="1" si="226"/>
        <v>Normal</v>
      </c>
      <c r="I2391" t="s">
        <v>55</v>
      </c>
      <c r="J2391" t="s">
        <v>24</v>
      </c>
      <c r="K2391" t="s">
        <v>24</v>
      </c>
      <c r="L2391" t="s">
        <v>30</v>
      </c>
      <c r="M2391" t="s">
        <v>29</v>
      </c>
      <c r="N2391" t="s">
        <v>31</v>
      </c>
      <c r="O2391">
        <f t="shared" ca="1" si="222"/>
        <v>0.54264003372107961</v>
      </c>
      <c r="P2391" t="str">
        <f t="shared" ca="1" si="223"/>
        <v>Plethoric</v>
      </c>
      <c r="Q2391" t="s">
        <v>55</v>
      </c>
      <c r="R2391" t="s">
        <v>32</v>
      </c>
      <c r="S2391" t="s">
        <v>24</v>
      </c>
      <c r="T2391" t="s">
        <v>33</v>
      </c>
      <c r="U2391" t="s">
        <v>24</v>
      </c>
      <c r="V2391" t="s">
        <v>42</v>
      </c>
      <c r="W2391" t="s">
        <v>34</v>
      </c>
      <c r="X2391" t="s">
        <v>27</v>
      </c>
      <c r="Y2391">
        <f t="shared" ca="1" si="227"/>
        <v>0.34927144583828984</v>
      </c>
      <c r="Z2391" t="str">
        <f t="shared" ca="1" si="224"/>
        <v>High</v>
      </c>
      <c r="AA2391" t="s">
        <v>63</v>
      </c>
      <c r="AB2391" t="s">
        <v>24</v>
      </c>
    </row>
    <row r="2392" spans="1:28" x14ac:dyDescent="0.3">
      <c r="A2392" t="s">
        <v>4836</v>
      </c>
      <c r="B2392" t="s">
        <v>4837</v>
      </c>
      <c r="C2392" t="s">
        <v>24</v>
      </c>
      <c r="D2392" t="s">
        <v>25</v>
      </c>
      <c r="E2392" t="s">
        <v>26</v>
      </c>
      <c r="F2392" t="s">
        <v>27</v>
      </c>
      <c r="G2392">
        <f t="shared" ca="1" si="225"/>
        <v>0.21244934822677164</v>
      </c>
      <c r="H2392" t="str">
        <f t="shared" ca="1" si="226"/>
        <v>Plethoric</v>
      </c>
      <c r="I2392" t="s">
        <v>55</v>
      </c>
      <c r="J2392" t="s">
        <v>24</v>
      </c>
      <c r="K2392" t="s">
        <v>24</v>
      </c>
      <c r="L2392" t="s">
        <v>72</v>
      </c>
      <c r="M2392" t="s">
        <v>30</v>
      </c>
      <c r="N2392" t="s">
        <v>31</v>
      </c>
      <c r="O2392">
        <f t="shared" ca="1" si="222"/>
        <v>0.39466662557596344</v>
      </c>
      <c r="P2392" t="str">
        <f t="shared" ca="1" si="223"/>
        <v>Normal</v>
      </c>
      <c r="Q2392" t="s">
        <v>27</v>
      </c>
      <c r="R2392" t="s">
        <v>41</v>
      </c>
      <c r="S2392" t="s">
        <v>24</v>
      </c>
      <c r="T2392" t="s">
        <v>33</v>
      </c>
      <c r="U2392" t="s">
        <v>24</v>
      </c>
      <c r="V2392" t="s">
        <v>42</v>
      </c>
      <c r="W2392" t="s">
        <v>43</v>
      </c>
      <c r="X2392" t="s">
        <v>87</v>
      </c>
      <c r="Y2392">
        <f t="shared" ca="1" si="227"/>
        <v>0.29650713629085945</v>
      </c>
      <c r="Z2392" t="str">
        <f t="shared" ca="1" si="224"/>
        <v>High</v>
      </c>
      <c r="AA2392" t="s">
        <v>63</v>
      </c>
      <c r="AB2392" t="s">
        <v>24</v>
      </c>
    </row>
    <row r="2393" spans="1:28" x14ac:dyDescent="0.3">
      <c r="A2393" t="s">
        <v>4838</v>
      </c>
      <c r="B2393" t="s">
        <v>4839</v>
      </c>
      <c r="C2393" t="s">
        <v>24</v>
      </c>
      <c r="D2393" t="s">
        <v>25</v>
      </c>
      <c r="E2393" t="s">
        <v>38</v>
      </c>
      <c r="F2393" t="s">
        <v>27</v>
      </c>
      <c r="G2393">
        <f t="shared" ca="1" si="225"/>
        <v>5.7599161826510481E-2</v>
      </c>
      <c r="H2393" t="str">
        <f t="shared" ca="1" si="226"/>
        <v>Normal</v>
      </c>
      <c r="I2393" t="s">
        <v>51</v>
      </c>
      <c r="J2393" t="s">
        <v>24</v>
      </c>
      <c r="K2393" t="s">
        <v>28</v>
      </c>
      <c r="L2393" t="s">
        <v>30</v>
      </c>
      <c r="M2393" t="s">
        <v>30</v>
      </c>
      <c r="N2393" t="s">
        <v>40</v>
      </c>
      <c r="O2393">
        <f t="shared" ca="1" si="222"/>
        <v>0.69107665058787715</v>
      </c>
      <c r="P2393" t="str">
        <f t="shared" ca="1" si="223"/>
        <v>Normal</v>
      </c>
      <c r="Q2393" t="s">
        <v>27</v>
      </c>
      <c r="R2393" t="s">
        <v>41</v>
      </c>
      <c r="S2393" t="s">
        <v>28</v>
      </c>
      <c r="T2393" t="s">
        <v>52</v>
      </c>
      <c r="U2393" t="s">
        <v>24</v>
      </c>
      <c r="V2393" t="s">
        <v>42</v>
      </c>
      <c r="W2393" t="s">
        <v>43</v>
      </c>
      <c r="X2393" t="s">
        <v>27</v>
      </c>
      <c r="Y2393">
        <f t="shared" ca="1" si="227"/>
        <v>0.78749029481459909</v>
      </c>
      <c r="Z2393" t="str">
        <f t="shared" ca="1" si="224"/>
        <v>Low</v>
      </c>
      <c r="AA2393" t="s">
        <v>48</v>
      </c>
      <c r="AB2393" t="s">
        <v>28</v>
      </c>
    </row>
    <row r="2394" spans="1:28" x14ac:dyDescent="0.3">
      <c r="A2394" t="s">
        <v>4840</v>
      </c>
      <c r="B2394" t="s">
        <v>4841</v>
      </c>
      <c r="C2394" t="s">
        <v>24</v>
      </c>
      <c r="D2394" t="s">
        <v>25</v>
      </c>
      <c r="E2394" t="s">
        <v>26</v>
      </c>
      <c r="F2394" t="s">
        <v>27</v>
      </c>
      <c r="G2394">
        <f t="shared" ca="1" si="225"/>
        <v>0.35764222614527585</v>
      </c>
      <c r="H2394" t="str">
        <f t="shared" ca="1" si="226"/>
        <v>Oligaemic</v>
      </c>
      <c r="I2394" t="s">
        <v>51</v>
      </c>
      <c r="J2394" t="s">
        <v>24</v>
      </c>
      <c r="K2394" t="s">
        <v>24</v>
      </c>
      <c r="L2394" t="s">
        <v>72</v>
      </c>
      <c r="M2394" t="s">
        <v>29</v>
      </c>
      <c r="N2394" t="s">
        <v>31</v>
      </c>
      <c r="O2394">
        <f t="shared" ca="1" si="222"/>
        <v>0.13967154466731069</v>
      </c>
      <c r="P2394" t="str">
        <f t="shared" ca="1" si="223"/>
        <v>Oligaemic</v>
      </c>
      <c r="Q2394" t="s">
        <v>51</v>
      </c>
      <c r="R2394" t="s">
        <v>41</v>
      </c>
      <c r="S2394" t="s">
        <v>24</v>
      </c>
      <c r="T2394" t="s">
        <v>33</v>
      </c>
      <c r="U2394" t="s">
        <v>24</v>
      </c>
      <c r="V2394" t="s">
        <v>34</v>
      </c>
      <c r="W2394" t="s">
        <v>35</v>
      </c>
      <c r="X2394" t="s">
        <v>27</v>
      </c>
      <c r="Y2394">
        <f t="shared" ca="1" si="227"/>
        <v>6.6166782639129229E-2</v>
      </c>
      <c r="Z2394" t="str">
        <f t="shared" ca="1" si="224"/>
        <v>Normal</v>
      </c>
      <c r="AA2394" t="s">
        <v>48</v>
      </c>
      <c r="AB2394" t="s">
        <v>28</v>
      </c>
    </row>
    <row r="2395" spans="1:28" x14ac:dyDescent="0.3">
      <c r="A2395" t="s">
        <v>4842</v>
      </c>
      <c r="B2395" t="s">
        <v>4843</v>
      </c>
      <c r="C2395" t="s">
        <v>24</v>
      </c>
      <c r="D2395" t="s">
        <v>25</v>
      </c>
      <c r="E2395" t="s">
        <v>26</v>
      </c>
      <c r="F2395" t="s">
        <v>63</v>
      </c>
      <c r="G2395">
        <f t="shared" ca="1" si="225"/>
        <v>0.12644587966054854</v>
      </c>
      <c r="H2395" t="str">
        <f t="shared" ca="1" si="226"/>
        <v>Normal</v>
      </c>
      <c r="I2395" t="s">
        <v>27</v>
      </c>
      <c r="J2395" t="s">
        <v>24</v>
      </c>
      <c r="K2395" t="s">
        <v>24</v>
      </c>
      <c r="L2395" t="s">
        <v>29</v>
      </c>
      <c r="M2395" t="s">
        <v>29</v>
      </c>
      <c r="N2395" t="s">
        <v>31</v>
      </c>
      <c r="O2395">
        <f t="shared" ca="1" si="222"/>
        <v>0.33782290298399109</v>
      </c>
      <c r="P2395" t="str">
        <f t="shared" ca="1" si="223"/>
        <v>Plethoric</v>
      </c>
      <c r="Q2395" t="s">
        <v>55</v>
      </c>
      <c r="R2395" t="s">
        <v>41</v>
      </c>
      <c r="S2395" t="s">
        <v>24</v>
      </c>
      <c r="T2395" t="s">
        <v>33</v>
      </c>
      <c r="U2395" t="s">
        <v>24</v>
      </c>
      <c r="V2395" t="s">
        <v>34</v>
      </c>
      <c r="W2395" t="s">
        <v>35</v>
      </c>
      <c r="X2395" t="s">
        <v>27</v>
      </c>
      <c r="Y2395">
        <f t="shared" ca="1" si="227"/>
        <v>0.34145163418604341</v>
      </c>
      <c r="Z2395" t="str">
        <f t="shared" ca="1" si="224"/>
        <v>High</v>
      </c>
      <c r="AA2395" t="s">
        <v>63</v>
      </c>
      <c r="AB2395" t="s">
        <v>24</v>
      </c>
    </row>
    <row r="2396" spans="1:28" x14ac:dyDescent="0.3">
      <c r="A2396" t="s">
        <v>4844</v>
      </c>
      <c r="B2396" t="s">
        <v>4845</v>
      </c>
      <c r="C2396" t="s">
        <v>24</v>
      </c>
      <c r="D2396" t="s">
        <v>25</v>
      </c>
      <c r="E2396" t="s">
        <v>26</v>
      </c>
      <c r="F2396" t="s">
        <v>27</v>
      </c>
      <c r="G2396">
        <f t="shared" ca="1" si="225"/>
        <v>0.55251305718614829</v>
      </c>
      <c r="H2396" t="str">
        <f t="shared" ca="1" si="226"/>
        <v>Normal</v>
      </c>
      <c r="I2396" t="s">
        <v>27</v>
      </c>
      <c r="J2396" t="s">
        <v>24</v>
      </c>
      <c r="K2396" t="s">
        <v>24</v>
      </c>
      <c r="L2396" t="s">
        <v>30</v>
      </c>
      <c r="M2396" t="s">
        <v>30</v>
      </c>
      <c r="N2396" t="s">
        <v>31</v>
      </c>
      <c r="O2396">
        <f t="shared" ca="1" si="222"/>
        <v>0.19528363156181283</v>
      </c>
      <c r="P2396" t="str">
        <f t="shared" ca="1" si="223"/>
        <v>Normal</v>
      </c>
      <c r="Q2396" t="s">
        <v>27</v>
      </c>
      <c r="R2396" t="s">
        <v>41</v>
      </c>
      <c r="S2396" t="s">
        <v>24</v>
      </c>
      <c r="T2396" t="s">
        <v>33</v>
      </c>
      <c r="U2396" t="s">
        <v>24</v>
      </c>
      <c r="V2396" t="s">
        <v>34</v>
      </c>
      <c r="W2396" t="s">
        <v>35</v>
      </c>
      <c r="X2396" t="s">
        <v>27</v>
      </c>
      <c r="Y2396">
        <f t="shared" ca="1" si="227"/>
        <v>0.63393066813776755</v>
      </c>
      <c r="Z2396" t="str">
        <f t="shared" ca="1" si="224"/>
        <v>Low</v>
      </c>
      <c r="AA2396" t="s">
        <v>48</v>
      </c>
      <c r="AB2396" t="s">
        <v>28</v>
      </c>
    </row>
    <row r="2397" spans="1:28" x14ac:dyDescent="0.3">
      <c r="A2397" t="s">
        <v>4846</v>
      </c>
      <c r="B2397" t="s">
        <v>4847</v>
      </c>
      <c r="C2397" t="s">
        <v>24</v>
      </c>
      <c r="D2397" t="s">
        <v>25</v>
      </c>
      <c r="E2397" t="s">
        <v>26</v>
      </c>
      <c r="F2397" t="s">
        <v>27</v>
      </c>
      <c r="G2397">
        <f t="shared" ca="1" si="225"/>
        <v>5.7170172239040196E-2</v>
      </c>
      <c r="H2397" t="str">
        <f t="shared" ca="1" si="226"/>
        <v>Normal</v>
      </c>
      <c r="I2397" t="s">
        <v>51</v>
      </c>
      <c r="J2397" t="s">
        <v>24</v>
      </c>
      <c r="K2397" t="s">
        <v>24</v>
      </c>
      <c r="L2397" t="s">
        <v>29</v>
      </c>
      <c r="M2397" t="s">
        <v>30</v>
      </c>
      <c r="N2397" t="s">
        <v>31</v>
      </c>
      <c r="O2397">
        <f t="shared" ca="1" si="222"/>
        <v>0.71536725118553723</v>
      </c>
      <c r="P2397" t="str">
        <f t="shared" ca="1" si="223"/>
        <v>Oligaemic</v>
      </c>
      <c r="Q2397" t="s">
        <v>51</v>
      </c>
      <c r="R2397" t="s">
        <v>41</v>
      </c>
      <c r="S2397" t="s">
        <v>28</v>
      </c>
      <c r="T2397" t="s">
        <v>52</v>
      </c>
      <c r="U2397" t="s">
        <v>24</v>
      </c>
      <c r="V2397" t="s">
        <v>34</v>
      </c>
      <c r="W2397" t="s">
        <v>35</v>
      </c>
      <c r="X2397" t="s">
        <v>27</v>
      </c>
      <c r="Y2397">
        <f t="shared" ca="1" si="227"/>
        <v>0.20679296669238001</v>
      </c>
      <c r="Z2397" t="str">
        <f t="shared" ca="1" si="224"/>
        <v>High</v>
      </c>
      <c r="AA2397" t="s">
        <v>63</v>
      </c>
      <c r="AB2397" t="s">
        <v>24</v>
      </c>
    </row>
    <row r="2398" spans="1:28" x14ac:dyDescent="0.3">
      <c r="A2398" t="s">
        <v>4848</v>
      </c>
      <c r="B2398" t="s">
        <v>4849</v>
      </c>
      <c r="C2398" t="s">
        <v>24</v>
      </c>
      <c r="D2398" t="s">
        <v>25</v>
      </c>
      <c r="E2398" t="s">
        <v>38</v>
      </c>
      <c r="F2398" t="s">
        <v>27</v>
      </c>
      <c r="G2398">
        <f t="shared" ca="1" si="225"/>
        <v>0.67809539896223736</v>
      </c>
      <c r="H2398" t="str">
        <f t="shared" ca="1" si="226"/>
        <v>Plethoric</v>
      </c>
      <c r="I2398" t="s">
        <v>55</v>
      </c>
      <c r="J2398" t="s">
        <v>24</v>
      </c>
      <c r="K2398" t="s">
        <v>24</v>
      </c>
      <c r="L2398" t="s">
        <v>72</v>
      </c>
      <c r="M2398" t="s">
        <v>30</v>
      </c>
      <c r="N2398" t="s">
        <v>31</v>
      </c>
      <c r="O2398">
        <f t="shared" ca="1" si="222"/>
        <v>0.25435153157768842</v>
      </c>
      <c r="P2398" t="str">
        <f t="shared" ca="1" si="223"/>
        <v>Asy/Patchy</v>
      </c>
      <c r="Q2398" t="s">
        <v>115</v>
      </c>
      <c r="R2398" t="s">
        <v>32</v>
      </c>
      <c r="S2398" t="s">
        <v>24</v>
      </c>
      <c r="T2398" t="s">
        <v>33</v>
      </c>
      <c r="U2398" t="s">
        <v>24</v>
      </c>
      <c r="V2398" t="s">
        <v>34</v>
      </c>
      <c r="W2398" t="s">
        <v>43</v>
      </c>
      <c r="X2398" t="s">
        <v>27</v>
      </c>
      <c r="Y2398">
        <f t="shared" ca="1" si="227"/>
        <v>0.45408692814714224</v>
      </c>
      <c r="Z2398" t="str">
        <f t="shared" ca="1" si="224"/>
        <v>High</v>
      </c>
      <c r="AA2398" t="s">
        <v>63</v>
      </c>
      <c r="AB2398" t="s">
        <v>28</v>
      </c>
    </row>
    <row r="2399" spans="1:28" x14ac:dyDescent="0.3">
      <c r="A2399" t="s">
        <v>4850</v>
      </c>
      <c r="B2399" t="s">
        <v>4851</v>
      </c>
      <c r="C2399" t="s">
        <v>24</v>
      </c>
      <c r="D2399" t="s">
        <v>25</v>
      </c>
      <c r="E2399" t="s">
        <v>26</v>
      </c>
      <c r="F2399" t="s">
        <v>27</v>
      </c>
      <c r="G2399">
        <f t="shared" ca="1" si="225"/>
        <v>0.28845907776468571</v>
      </c>
      <c r="H2399" t="str">
        <f t="shared" ca="1" si="226"/>
        <v>Oligaemic</v>
      </c>
      <c r="I2399" t="s">
        <v>51</v>
      </c>
      <c r="J2399" t="s">
        <v>24</v>
      </c>
      <c r="K2399" t="s">
        <v>24</v>
      </c>
      <c r="L2399" t="s">
        <v>29</v>
      </c>
      <c r="M2399" t="s">
        <v>30</v>
      </c>
      <c r="N2399" t="s">
        <v>31</v>
      </c>
      <c r="O2399">
        <f t="shared" ca="1" si="222"/>
        <v>0.588184760576699</v>
      </c>
      <c r="P2399" t="str">
        <f t="shared" ca="1" si="223"/>
        <v>Normal</v>
      </c>
      <c r="Q2399" t="s">
        <v>27</v>
      </c>
      <c r="R2399" t="s">
        <v>32</v>
      </c>
      <c r="S2399" t="s">
        <v>24</v>
      </c>
      <c r="T2399" t="s">
        <v>33</v>
      </c>
      <c r="U2399" t="s">
        <v>28</v>
      </c>
      <c r="V2399" t="s">
        <v>34</v>
      </c>
      <c r="W2399" t="s">
        <v>35</v>
      </c>
      <c r="X2399" t="s">
        <v>27</v>
      </c>
      <c r="Y2399">
        <f t="shared" ca="1" si="227"/>
        <v>0.1519816931349216</v>
      </c>
      <c r="Z2399" t="str">
        <f t="shared" ca="1" si="224"/>
        <v>Low</v>
      </c>
      <c r="AA2399" t="s">
        <v>48</v>
      </c>
      <c r="AB2399" t="s">
        <v>28</v>
      </c>
    </row>
    <row r="2400" spans="1:28" x14ac:dyDescent="0.3">
      <c r="A2400" t="s">
        <v>4852</v>
      </c>
      <c r="B2400" t="s">
        <v>4853</v>
      </c>
      <c r="C2400" t="s">
        <v>24</v>
      </c>
      <c r="D2400" t="s">
        <v>25</v>
      </c>
      <c r="E2400" t="s">
        <v>38</v>
      </c>
      <c r="F2400" t="s">
        <v>27</v>
      </c>
      <c r="G2400">
        <f t="shared" ca="1" si="225"/>
        <v>0.86368615467025489</v>
      </c>
      <c r="H2400" t="str">
        <f t="shared" ca="1" si="226"/>
        <v>Oligaemic</v>
      </c>
      <c r="I2400" t="s">
        <v>51</v>
      </c>
      <c r="J2400" t="s">
        <v>24</v>
      </c>
      <c r="K2400" t="s">
        <v>24</v>
      </c>
      <c r="L2400" t="s">
        <v>29</v>
      </c>
      <c r="M2400" t="s">
        <v>29</v>
      </c>
      <c r="N2400" t="s">
        <v>31</v>
      </c>
      <c r="O2400">
        <f t="shared" ca="1" si="222"/>
        <v>8.6936687761395182E-2</v>
      </c>
      <c r="P2400" t="str">
        <f t="shared" ca="1" si="223"/>
        <v>Normal</v>
      </c>
      <c r="Q2400" t="s">
        <v>51</v>
      </c>
      <c r="R2400" t="s">
        <v>32</v>
      </c>
      <c r="S2400" t="s">
        <v>28</v>
      </c>
      <c r="T2400" t="s">
        <v>52</v>
      </c>
      <c r="U2400" t="s">
        <v>24</v>
      </c>
      <c r="V2400" t="s">
        <v>34</v>
      </c>
      <c r="W2400" t="s">
        <v>43</v>
      </c>
      <c r="X2400" t="s">
        <v>27</v>
      </c>
      <c r="Y2400">
        <f t="shared" ca="1" si="227"/>
        <v>0.11740957713957811</v>
      </c>
      <c r="Z2400" t="str">
        <f t="shared" ca="1" si="224"/>
        <v>Low</v>
      </c>
      <c r="AA2400" t="s">
        <v>48</v>
      </c>
      <c r="AB2400" t="s">
        <v>24</v>
      </c>
    </row>
    <row r="2401" spans="1:28" x14ac:dyDescent="0.3">
      <c r="A2401" t="s">
        <v>4854</v>
      </c>
      <c r="B2401" t="s">
        <v>4855</v>
      </c>
      <c r="C2401" t="s">
        <v>24</v>
      </c>
      <c r="D2401" t="s">
        <v>25</v>
      </c>
      <c r="E2401" t="s">
        <v>38</v>
      </c>
      <c r="F2401" t="s">
        <v>27</v>
      </c>
      <c r="G2401">
        <f t="shared" ca="1" si="225"/>
        <v>0.40800060405513694</v>
      </c>
      <c r="H2401" t="str">
        <f t="shared" ca="1" si="226"/>
        <v>Oligaemic</v>
      </c>
      <c r="I2401" t="s">
        <v>51</v>
      </c>
      <c r="J2401" t="s">
        <v>24</v>
      </c>
      <c r="K2401" t="s">
        <v>28</v>
      </c>
      <c r="L2401" t="s">
        <v>29</v>
      </c>
      <c r="M2401" t="s">
        <v>30</v>
      </c>
      <c r="N2401" t="s">
        <v>31</v>
      </c>
      <c r="O2401">
        <f t="shared" ca="1" si="222"/>
        <v>7.4155875143410266E-2</v>
      </c>
      <c r="P2401" t="str">
        <f t="shared" ca="1" si="223"/>
        <v>Normal</v>
      </c>
      <c r="Q2401" t="s">
        <v>51</v>
      </c>
      <c r="R2401" t="s">
        <v>47</v>
      </c>
      <c r="S2401" t="s">
        <v>24</v>
      </c>
      <c r="T2401" t="s">
        <v>52</v>
      </c>
      <c r="U2401" t="s">
        <v>28</v>
      </c>
      <c r="V2401" t="s">
        <v>42</v>
      </c>
      <c r="W2401" t="s">
        <v>43</v>
      </c>
      <c r="X2401" t="s">
        <v>27</v>
      </c>
      <c r="Y2401">
        <f t="shared" ca="1" si="227"/>
        <v>0.32415861688702474</v>
      </c>
      <c r="Z2401" t="str">
        <f t="shared" ca="1" si="224"/>
        <v>Low</v>
      </c>
      <c r="AA2401" t="s">
        <v>48</v>
      </c>
      <c r="AB2401" t="s">
        <v>24</v>
      </c>
    </row>
    <row r="2402" spans="1:28" x14ac:dyDescent="0.3">
      <c r="A2402" t="s">
        <v>4856</v>
      </c>
      <c r="B2402" t="s">
        <v>4857</v>
      </c>
      <c r="C2402" t="s">
        <v>24</v>
      </c>
      <c r="D2402" t="s">
        <v>25</v>
      </c>
      <c r="E2402" t="s">
        <v>26</v>
      </c>
      <c r="F2402" t="s">
        <v>27</v>
      </c>
      <c r="G2402">
        <f t="shared" ca="1" si="225"/>
        <v>0.78295961792279867</v>
      </c>
      <c r="H2402" t="str">
        <f t="shared" ca="1" si="226"/>
        <v>Plethoric</v>
      </c>
      <c r="I2402" t="s">
        <v>55</v>
      </c>
      <c r="J2402" t="s">
        <v>28</v>
      </c>
      <c r="K2402" t="s">
        <v>24</v>
      </c>
      <c r="L2402" t="s">
        <v>30</v>
      </c>
      <c r="M2402" t="s">
        <v>29</v>
      </c>
      <c r="N2402" t="s">
        <v>40</v>
      </c>
      <c r="O2402">
        <f t="shared" ca="1" si="222"/>
        <v>0.68110049393262795</v>
      </c>
      <c r="P2402" t="str">
        <f t="shared" ca="1" si="223"/>
        <v>Grd_Glass</v>
      </c>
      <c r="Q2402" t="s">
        <v>39</v>
      </c>
      <c r="R2402" t="s">
        <v>41</v>
      </c>
      <c r="S2402" t="s">
        <v>28</v>
      </c>
      <c r="T2402" t="s">
        <v>52</v>
      </c>
      <c r="U2402" t="s">
        <v>24</v>
      </c>
      <c r="V2402" t="s">
        <v>67</v>
      </c>
      <c r="W2402" t="s">
        <v>43</v>
      </c>
      <c r="X2402" t="s">
        <v>82</v>
      </c>
      <c r="Y2402">
        <f t="shared" ca="1" si="227"/>
        <v>0.26416105137824486</v>
      </c>
      <c r="Z2402" t="str">
        <f t="shared" ca="1" si="224"/>
        <v>Normal</v>
      </c>
      <c r="AA2402" t="s">
        <v>27</v>
      </c>
      <c r="AB2402" t="s">
        <v>28</v>
      </c>
    </row>
    <row r="2403" spans="1:28" x14ac:dyDescent="0.3">
      <c r="A2403" t="s">
        <v>4858</v>
      </c>
      <c r="B2403" t="s">
        <v>4859</v>
      </c>
      <c r="C2403" t="s">
        <v>24</v>
      </c>
      <c r="D2403" t="s">
        <v>25</v>
      </c>
      <c r="E2403" t="s">
        <v>66</v>
      </c>
      <c r="F2403" t="s">
        <v>63</v>
      </c>
      <c r="G2403">
        <f t="shared" ca="1" si="225"/>
        <v>4.6810597960423528E-2</v>
      </c>
      <c r="H2403" t="str">
        <f t="shared" ca="1" si="226"/>
        <v>Normal</v>
      </c>
      <c r="I2403" t="s">
        <v>51</v>
      </c>
      <c r="J2403" t="s">
        <v>24</v>
      </c>
      <c r="K2403" t="s">
        <v>24</v>
      </c>
      <c r="L2403" t="s">
        <v>29</v>
      </c>
      <c r="M2403" t="s">
        <v>30</v>
      </c>
      <c r="N2403" t="s">
        <v>31</v>
      </c>
      <c r="O2403">
        <f t="shared" ca="1" si="222"/>
        <v>0.16304913753429084</v>
      </c>
      <c r="P2403" t="str">
        <f t="shared" ca="1" si="223"/>
        <v>Oligaemic</v>
      </c>
      <c r="Q2403" t="s">
        <v>51</v>
      </c>
      <c r="R2403" t="s">
        <v>134</v>
      </c>
      <c r="S2403" t="s">
        <v>24</v>
      </c>
      <c r="T2403" t="s">
        <v>33</v>
      </c>
      <c r="U2403" t="s">
        <v>24</v>
      </c>
      <c r="V2403" t="s">
        <v>67</v>
      </c>
      <c r="W2403" t="s">
        <v>43</v>
      </c>
      <c r="X2403" t="s">
        <v>27</v>
      </c>
      <c r="Y2403">
        <f t="shared" ca="1" si="227"/>
        <v>0.23064098246613307</v>
      </c>
      <c r="Z2403" t="str">
        <f t="shared" ca="1" si="224"/>
        <v>Low</v>
      </c>
      <c r="AA2403" t="s">
        <v>48</v>
      </c>
      <c r="AB2403" t="s">
        <v>24</v>
      </c>
    </row>
    <row r="2404" spans="1:28" x14ac:dyDescent="0.3">
      <c r="A2404" s="1" t="s">
        <v>4860</v>
      </c>
      <c r="B2404" t="s">
        <v>4861</v>
      </c>
      <c r="C2404" t="s">
        <v>24</v>
      </c>
      <c r="D2404" t="s">
        <v>25</v>
      </c>
      <c r="E2404" t="s">
        <v>26</v>
      </c>
      <c r="F2404" t="s">
        <v>27</v>
      </c>
      <c r="G2404">
        <f t="shared" ca="1" si="225"/>
        <v>0.18709789836969515</v>
      </c>
      <c r="H2404" t="str">
        <f t="shared" ca="1" si="226"/>
        <v>Normal</v>
      </c>
      <c r="I2404" t="s">
        <v>27</v>
      </c>
      <c r="J2404" t="s">
        <v>24</v>
      </c>
      <c r="K2404" t="s">
        <v>24</v>
      </c>
      <c r="L2404" t="s">
        <v>29</v>
      </c>
      <c r="M2404" t="s">
        <v>72</v>
      </c>
      <c r="N2404" t="s">
        <v>31</v>
      </c>
      <c r="O2404">
        <f t="shared" ca="1" si="222"/>
        <v>0.19256303997589175</v>
      </c>
      <c r="P2404" t="str">
        <f t="shared" ca="1" si="223"/>
        <v>Normal</v>
      </c>
      <c r="Q2404" t="s">
        <v>27</v>
      </c>
      <c r="R2404" t="s">
        <v>32</v>
      </c>
      <c r="S2404" t="s">
        <v>24</v>
      </c>
      <c r="T2404" t="s">
        <v>52</v>
      </c>
      <c r="U2404" t="s">
        <v>24</v>
      </c>
      <c r="V2404" t="s">
        <v>42</v>
      </c>
      <c r="W2404" t="s">
        <v>43</v>
      </c>
      <c r="X2404" t="s">
        <v>27</v>
      </c>
      <c r="Y2404">
        <f t="shared" ca="1" si="227"/>
        <v>0.30007078519602237</v>
      </c>
      <c r="Z2404" t="str">
        <f t="shared" ca="1" si="224"/>
        <v>High</v>
      </c>
      <c r="AA2404" t="s">
        <v>63</v>
      </c>
      <c r="AB2404" t="s">
        <v>24</v>
      </c>
    </row>
    <row r="2405" spans="1:28" x14ac:dyDescent="0.3">
      <c r="A2405" t="s">
        <v>4862</v>
      </c>
      <c r="B2405" t="s">
        <v>4863</v>
      </c>
      <c r="C2405" t="s">
        <v>24</v>
      </c>
      <c r="D2405" t="s">
        <v>25</v>
      </c>
      <c r="E2405" t="s">
        <v>38</v>
      </c>
      <c r="F2405" t="s">
        <v>27</v>
      </c>
      <c r="G2405">
        <f t="shared" ca="1" si="225"/>
        <v>0.77323127023589433</v>
      </c>
      <c r="H2405" t="str">
        <f t="shared" ca="1" si="226"/>
        <v>Normal</v>
      </c>
      <c r="I2405" t="s">
        <v>27</v>
      </c>
      <c r="J2405" t="s">
        <v>24</v>
      </c>
      <c r="K2405" t="s">
        <v>24</v>
      </c>
      <c r="L2405" t="s">
        <v>29</v>
      </c>
      <c r="M2405" t="s">
        <v>29</v>
      </c>
      <c r="N2405" t="s">
        <v>31</v>
      </c>
      <c r="O2405">
        <f t="shared" ca="1" si="222"/>
        <v>0.72958956245062179</v>
      </c>
      <c r="P2405" t="str">
        <f t="shared" ca="1" si="223"/>
        <v>Normal</v>
      </c>
      <c r="Q2405" t="s">
        <v>27</v>
      </c>
      <c r="R2405" t="s">
        <v>41</v>
      </c>
      <c r="S2405" t="s">
        <v>24</v>
      </c>
      <c r="T2405" t="s">
        <v>33</v>
      </c>
      <c r="U2405" t="s">
        <v>24</v>
      </c>
      <c r="V2405" t="s">
        <v>42</v>
      </c>
      <c r="W2405" t="s">
        <v>43</v>
      </c>
      <c r="X2405" t="s">
        <v>27</v>
      </c>
      <c r="Y2405">
        <f t="shared" ca="1" si="227"/>
        <v>0.50232761159027861</v>
      </c>
      <c r="Z2405" t="str">
        <f t="shared" ca="1" si="224"/>
        <v>High</v>
      </c>
      <c r="AA2405" t="s">
        <v>63</v>
      </c>
      <c r="AB2405" t="s">
        <v>28</v>
      </c>
    </row>
    <row r="2406" spans="1:28" x14ac:dyDescent="0.3">
      <c r="A2406" t="s">
        <v>4864</v>
      </c>
      <c r="B2406" t="s">
        <v>4865</v>
      </c>
      <c r="C2406" t="s">
        <v>24</v>
      </c>
      <c r="D2406" t="s">
        <v>25</v>
      </c>
      <c r="E2406" t="s">
        <v>38</v>
      </c>
      <c r="F2406" t="s">
        <v>27</v>
      </c>
      <c r="G2406">
        <f t="shared" ca="1" si="225"/>
        <v>0.69696497745631547</v>
      </c>
      <c r="H2406" t="str">
        <f t="shared" ca="1" si="226"/>
        <v>Oligaemic</v>
      </c>
      <c r="I2406" t="s">
        <v>51</v>
      </c>
      <c r="J2406" t="s">
        <v>24</v>
      </c>
      <c r="K2406" t="s">
        <v>24</v>
      </c>
      <c r="L2406" t="s">
        <v>29</v>
      </c>
      <c r="M2406" t="s">
        <v>30</v>
      </c>
      <c r="N2406" t="s">
        <v>31</v>
      </c>
      <c r="O2406">
        <f t="shared" ca="1" si="222"/>
        <v>0.5877482933913214</v>
      </c>
      <c r="P2406" t="str">
        <f t="shared" ca="1" si="223"/>
        <v>Normal</v>
      </c>
      <c r="Q2406" t="s">
        <v>27</v>
      </c>
      <c r="R2406" t="s">
        <v>41</v>
      </c>
      <c r="S2406" t="s">
        <v>24</v>
      </c>
      <c r="T2406" t="s">
        <v>33</v>
      </c>
      <c r="U2406" t="s">
        <v>28</v>
      </c>
      <c r="V2406" t="s">
        <v>42</v>
      </c>
      <c r="W2406" t="s">
        <v>43</v>
      </c>
      <c r="X2406" t="s">
        <v>27</v>
      </c>
      <c r="Y2406">
        <f t="shared" ca="1" si="227"/>
        <v>0.67425301614470046</v>
      </c>
      <c r="Z2406" t="str">
        <f t="shared" ca="1" si="224"/>
        <v>Low</v>
      </c>
      <c r="AA2406" t="s">
        <v>48</v>
      </c>
      <c r="AB2406" t="s">
        <v>28</v>
      </c>
    </row>
    <row r="2407" spans="1:28" x14ac:dyDescent="0.3">
      <c r="A2407" t="s">
        <v>4866</v>
      </c>
      <c r="B2407" t="s">
        <v>4867</v>
      </c>
      <c r="C2407" t="s">
        <v>24</v>
      </c>
      <c r="D2407" t="s">
        <v>25</v>
      </c>
      <c r="E2407" t="s">
        <v>26</v>
      </c>
      <c r="F2407" t="s">
        <v>27</v>
      </c>
      <c r="G2407">
        <f t="shared" ca="1" si="225"/>
        <v>0.67789660051528855</v>
      </c>
      <c r="H2407" t="str">
        <f t="shared" ca="1" si="226"/>
        <v>Plethoric</v>
      </c>
      <c r="I2407" t="s">
        <v>55</v>
      </c>
      <c r="J2407" t="s">
        <v>24</v>
      </c>
      <c r="K2407" t="s">
        <v>24</v>
      </c>
      <c r="L2407" t="s">
        <v>29</v>
      </c>
      <c r="M2407" t="s">
        <v>29</v>
      </c>
      <c r="N2407" t="s">
        <v>31</v>
      </c>
      <c r="O2407">
        <f t="shared" ca="1" si="222"/>
        <v>0.26458196289887004</v>
      </c>
      <c r="P2407" t="str">
        <f t="shared" ca="1" si="223"/>
        <v>Normal</v>
      </c>
      <c r="Q2407" t="s">
        <v>27</v>
      </c>
      <c r="R2407" t="s">
        <v>32</v>
      </c>
      <c r="S2407" t="s">
        <v>28</v>
      </c>
      <c r="T2407" t="s">
        <v>52</v>
      </c>
      <c r="U2407" t="s">
        <v>24</v>
      </c>
      <c r="V2407" t="s">
        <v>34</v>
      </c>
      <c r="W2407" t="s">
        <v>43</v>
      </c>
      <c r="X2407" t="s">
        <v>27</v>
      </c>
      <c r="Y2407">
        <f t="shared" ca="1" si="227"/>
        <v>0.44057870962439127</v>
      </c>
      <c r="Z2407" t="str">
        <f t="shared" ca="1" si="224"/>
        <v>Normal</v>
      </c>
      <c r="AA2407" t="s">
        <v>27</v>
      </c>
      <c r="AB2407" t="s">
        <v>24</v>
      </c>
    </row>
    <row r="2408" spans="1:28" x14ac:dyDescent="0.3">
      <c r="A2408" t="s">
        <v>4868</v>
      </c>
      <c r="B2408" t="s">
        <v>4869</v>
      </c>
      <c r="C2408" t="s">
        <v>24</v>
      </c>
      <c r="D2408" t="s">
        <v>25</v>
      </c>
      <c r="E2408" t="s">
        <v>38</v>
      </c>
      <c r="F2408" t="s">
        <v>27</v>
      </c>
      <c r="G2408">
        <f t="shared" ca="1" si="225"/>
        <v>3.7409531362950887E-2</v>
      </c>
      <c r="H2408" t="str">
        <f t="shared" ca="1" si="226"/>
        <v>Normal</v>
      </c>
      <c r="I2408" t="s">
        <v>51</v>
      </c>
      <c r="J2408" t="s">
        <v>24</v>
      </c>
      <c r="K2408" t="s">
        <v>24</v>
      </c>
      <c r="L2408" t="s">
        <v>30</v>
      </c>
      <c r="M2408" t="s">
        <v>72</v>
      </c>
      <c r="N2408" t="s">
        <v>31</v>
      </c>
      <c r="O2408">
        <f t="shared" ca="1" si="222"/>
        <v>0.60323397506115828</v>
      </c>
      <c r="P2408" t="str">
        <f t="shared" ca="1" si="223"/>
        <v>Oligaemic</v>
      </c>
      <c r="Q2408" t="s">
        <v>51</v>
      </c>
      <c r="R2408" t="s">
        <v>32</v>
      </c>
      <c r="S2408" t="s">
        <v>24</v>
      </c>
      <c r="T2408" t="s">
        <v>60</v>
      </c>
      <c r="U2408" t="s">
        <v>24</v>
      </c>
      <c r="V2408" t="s">
        <v>34</v>
      </c>
      <c r="W2408" t="s">
        <v>43</v>
      </c>
      <c r="X2408" t="s">
        <v>27</v>
      </c>
      <c r="Y2408">
        <f t="shared" ca="1" si="227"/>
        <v>0.35594346073574124</v>
      </c>
      <c r="Z2408" t="str">
        <f t="shared" ca="1" si="224"/>
        <v>Normal</v>
      </c>
      <c r="AA2408" t="s">
        <v>27</v>
      </c>
      <c r="AB2408" t="s">
        <v>28</v>
      </c>
    </row>
    <row r="2409" spans="1:28" x14ac:dyDescent="0.3">
      <c r="A2409" t="s">
        <v>4870</v>
      </c>
      <c r="B2409" t="s">
        <v>4871</v>
      </c>
      <c r="C2409" t="s">
        <v>24</v>
      </c>
      <c r="D2409" t="s">
        <v>25</v>
      </c>
      <c r="E2409" t="s">
        <v>26</v>
      </c>
      <c r="F2409" t="s">
        <v>27</v>
      </c>
      <c r="G2409">
        <f t="shared" ca="1" si="225"/>
        <v>0.50413782330590884</v>
      </c>
      <c r="H2409" t="str">
        <f t="shared" ca="1" si="226"/>
        <v>Normal</v>
      </c>
      <c r="I2409" t="s">
        <v>27</v>
      </c>
      <c r="J2409" t="s">
        <v>24</v>
      </c>
      <c r="K2409" t="s">
        <v>28</v>
      </c>
      <c r="L2409" t="s">
        <v>29</v>
      </c>
      <c r="M2409" t="s">
        <v>29</v>
      </c>
      <c r="N2409" t="s">
        <v>31</v>
      </c>
      <c r="O2409">
        <f t="shared" ca="1" si="222"/>
        <v>0.98086966125711195</v>
      </c>
      <c r="P2409" t="str">
        <f t="shared" ca="1" si="223"/>
        <v>Plethoric</v>
      </c>
      <c r="Q2409" t="s">
        <v>55</v>
      </c>
      <c r="R2409" t="s">
        <v>32</v>
      </c>
      <c r="S2409" t="s">
        <v>24</v>
      </c>
      <c r="T2409" t="s">
        <v>33</v>
      </c>
      <c r="U2409" t="s">
        <v>24</v>
      </c>
      <c r="V2409" t="s">
        <v>42</v>
      </c>
      <c r="W2409" t="s">
        <v>35</v>
      </c>
      <c r="X2409" t="s">
        <v>27</v>
      </c>
      <c r="Y2409">
        <f t="shared" ca="1" si="227"/>
        <v>0.19871200239618447</v>
      </c>
      <c r="Z2409" t="str">
        <f t="shared" ca="1" si="224"/>
        <v>Low</v>
      </c>
      <c r="AA2409" t="s">
        <v>48</v>
      </c>
      <c r="AB2409" t="s">
        <v>24</v>
      </c>
    </row>
    <row r="2410" spans="1:28" x14ac:dyDescent="0.3">
      <c r="A2410" t="s">
        <v>4872</v>
      </c>
      <c r="B2410" t="s">
        <v>4873</v>
      </c>
      <c r="C2410" t="s">
        <v>24</v>
      </c>
      <c r="D2410" t="s">
        <v>25</v>
      </c>
      <c r="E2410" t="s">
        <v>26</v>
      </c>
      <c r="F2410" t="s">
        <v>27</v>
      </c>
      <c r="G2410">
        <f t="shared" ca="1" si="225"/>
        <v>0.47723922201078883</v>
      </c>
      <c r="H2410" t="str">
        <f t="shared" ca="1" si="226"/>
        <v>Normal</v>
      </c>
      <c r="I2410" t="s">
        <v>27</v>
      </c>
      <c r="J2410" t="s">
        <v>24</v>
      </c>
      <c r="K2410" t="s">
        <v>24</v>
      </c>
      <c r="L2410" t="s">
        <v>30</v>
      </c>
      <c r="M2410" t="s">
        <v>72</v>
      </c>
      <c r="N2410" t="s">
        <v>31</v>
      </c>
      <c r="O2410">
        <f t="shared" ca="1" si="222"/>
        <v>0.97391343927500318</v>
      </c>
      <c r="P2410" t="str">
        <f t="shared" ca="1" si="223"/>
        <v>Normal</v>
      </c>
      <c r="Q2410" t="s">
        <v>27</v>
      </c>
      <c r="R2410" t="s">
        <v>41</v>
      </c>
      <c r="S2410" t="s">
        <v>24</v>
      </c>
      <c r="T2410" t="s">
        <v>33</v>
      </c>
      <c r="U2410" t="s">
        <v>28</v>
      </c>
      <c r="V2410" t="s">
        <v>34</v>
      </c>
      <c r="W2410" t="s">
        <v>43</v>
      </c>
      <c r="X2410" t="s">
        <v>27</v>
      </c>
      <c r="Y2410">
        <f t="shared" ca="1" si="227"/>
        <v>0.99811189028205283</v>
      </c>
      <c r="Z2410" t="str">
        <f t="shared" ca="1" si="224"/>
        <v>Normal</v>
      </c>
      <c r="AA2410" t="s">
        <v>27</v>
      </c>
      <c r="AB2410" t="s">
        <v>24</v>
      </c>
    </row>
    <row r="2411" spans="1:28" x14ac:dyDescent="0.3">
      <c r="A2411" t="s">
        <v>4874</v>
      </c>
      <c r="B2411" t="s">
        <v>4875</v>
      </c>
      <c r="C2411" t="s">
        <v>24</v>
      </c>
      <c r="D2411" t="s">
        <v>25</v>
      </c>
      <c r="E2411" t="s">
        <v>26</v>
      </c>
      <c r="F2411" t="s">
        <v>27</v>
      </c>
      <c r="G2411">
        <f t="shared" ca="1" si="225"/>
        <v>0.36765074154777921</v>
      </c>
      <c r="H2411" t="str">
        <f t="shared" ca="1" si="226"/>
        <v>Asy/Patch</v>
      </c>
      <c r="I2411" t="s">
        <v>46</v>
      </c>
      <c r="J2411" t="s">
        <v>24</v>
      </c>
      <c r="K2411" t="s">
        <v>24</v>
      </c>
      <c r="L2411" t="s">
        <v>72</v>
      </c>
      <c r="M2411" t="s">
        <v>29</v>
      </c>
      <c r="N2411" t="s">
        <v>31</v>
      </c>
      <c r="O2411">
        <f t="shared" ca="1" si="222"/>
        <v>0.7831607150370985</v>
      </c>
      <c r="P2411" t="str">
        <f t="shared" ca="1" si="223"/>
        <v>Normal</v>
      </c>
      <c r="Q2411" t="s">
        <v>27</v>
      </c>
      <c r="R2411" t="s">
        <v>47</v>
      </c>
      <c r="S2411" t="s">
        <v>28</v>
      </c>
      <c r="T2411" t="s">
        <v>33</v>
      </c>
      <c r="U2411" t="s">
        <v>24</v>
      </c>
      <c r="V2411" t="s">
        <v>42</v>
      </c>
      <c r="W2411" t="s">
        <v>43</v>
      </c>
      <c r="X2411" t="s">
        <v>82</v>
      </c>
      <c r="Y2411">
        <f t="shared" ca="1" si="227"/>
        <v>0.3076049112896172</v>
      </c>
      <c r="Z2411" t="str">
        <f t="shared" ca="1" si="224"/>
        <v>High</v>
      </c>
      <c r="AA2411" t="s">
        <v>63</v>
      </c>
      <c r="AB2411" t="s">
        <v>24</v>
      </c>
    </row>
    <row r="2412" spans="1:28" x14ac:dyDescent="0.3">
      <c r="A2412" t="s">
        <v>4876</v>
      </c>
      <c r="B2412" t="s">
        <v>4877</v>
      </c>
      <c r="C2412" t="s">
        <v>28</v>
      </c>
      <c r="D2412" t="s">
        <v>75</v>
      </c>
      <c r="E2412" t="s">
        <v>26</v>
      </c>
      <c r="F2412" t="s">
        <v>27</v>
      </c>
      <c r="G2412">
        <f t="shared" ca="1" si="225"/>
        <v>0.7354925090981137</v>
      </c>
      <c r="H2412" t="str">
        <f t="shared" ca="1" si="226"/>
        <v>Oligaemic</v>
      </c>
      <c r="I2412" t="s">
        <v>51</v>
      </c>
      <c r="J2412" t="s">
        <v>28</v>
      </c>
      <c r="K2412" t="s">
        <v>24</v>
      </c>
      <c r="L2412" t="s">
        <v>30</v>
      </c>
      <c r="M2412" t="s">
        <v>29</v>
      </c>
      <c r="N2412" t="s">
        <v>40</v>
      </c>
      <c r="O2412">
        <f t="shared" ca="1" si="222"/>
        <v>0.55229446126177661</v>
      </c>
      <c r="P2412" t="str">
        <f t="shared" ca="1" si="223"/>
        <v>Asy/Patchy</v>
      </c>
      <c r="Q2412" t="s">
        <v>115</v>
      </c>
      <c r="R2412" t="s">
        <v>137</v>
      </c>
      <c r="S2412" t="s">
        <v>24</v>
      </c>
      <c r="T2412" t="s">
        <v>33</v>
      </c>
      <c r="U2412" t="s">
        <v>28</v>
      </c>
      <c r="V2412" t="s">
        <v>34</v>
      </c>
      <c r="W2412" t="s">
        <v>43</v>
      </c>
      <c r="X2412" t="s">
        <v>27</v>
      </c>
      <c r="Y2412">
        <f t="shared" ca="1" si="227"/>
        <v>0.40319095341571687</v>
      </c>
      <c r="Z2412" t="str">
        <f t="shared" ca="1" si="224"/>
        <v>High</v>
      </c>
      <c r="AA2412" t="s">
        <v>63</v>
      </c>
      <c r="AB2412" t="s">
        <v>28</v>
      </c>
    </row>
    <row r="2413" spans="1:28" x14ac:dyDescent="0.3">
      <c r="A2413" t="s">
        <v>4878</v>
      </c>
      <c r="B2413" t="s">
        <v>4879</v>
      </c>
      <c r="C2413" t="s">
        <v>24</v>
      </c>
      <c r="D2413" t="s">
        <v>25</v>
      </c>
      <c r="E2413" t="s">
        <v>26</v>
      </c>
      <c r="F2413" t="s">
        <v>27</v>
      </c>
      <c r="G2413">
        <f t="shared" ca="1" si="225"/>
        <v>0.42479281262025426</v>
      </c>
      <c r="H2413" t="str">
        <f t="shared" ca="1" si="226"/>
        <v>Plethoric</v>
      </c>
      <c r="I2413" t="s">
        <v>55</v>
      </c>
      <c r="J2413" t="s">
        <v>24</v>
      </c>
      <c r="K2413" t="s">
        <v>28</v>
      </c>
      <c r="L2413" t="s">
        <v>29</v>
      </c>
      <c r="M2413" t="s">
        <v>30</v>
      </c>
      <c r="N2413" t="s">
        <v>31</v>
      </c>
      <c r="O2413">
        <f t="shared" ca="1" si="222"/>
        <v>0.29180088887556699</v>
      </c>
      <c r="P2413" t="str">
        <f t="shared" ca="1" si="223"/>
        <v>Normal</v>
      </c>
      <c r="Q2413" t="s">
        <v>27</v>
      </c>
      <c r="R2413" t="s">
        <v>41</v>
      </c>
      <c r="S2413" t="s">
        <v>24</v>
      </c>
      <c r="T2413" t="s">
        <v>33</v>
      </c>
      <c r="U2413" t="s">
        <v>24</v>
      </c>
      <c r="V2413" t="s">
        <v>42</v>
      </c>
      <c r="W2413" t="s">
        <v>35</v>
      </c>
      <c r="X2413" t="s">
        <v>82</v>
      </c>
      <c r="Y2413">
        <f t="shared" ca="1" si="227"/>
        <v>0.49568614235309827</v>
      </c>
      <c r="Z2413" t="str">
        <f t="shared" ca="1" si="224"/>
        <v>Low</v>
      </c>
      <c r="AA2413" t="s">
        <v>48</v>
      </c>
      <c r="AB2413" t="s">
        <v>24</v>
      </c>
    </row>
    <row r="2414" spans="1:28" x14ac:dyDescent="0.3">
      <c r="A2414" t="s">
        <v>4880</v>
      </c>
      <c r="B2414" t="s">
        <v>4881</v>
      </c>
      <c r="C2414" t="s">
        <v>24</v>
      </c>
      <c r="D2414" t="s">
        <v>25</v>
      </c>
      <c r="E2414" t="s">
        <v>66</v>
      </c>
      <c r="F2414" t="s">
        <v>63</v>
      </c>
      <c r="G2414">
        <f t="shared" ca="1" si="225"/>
        <v>0.72725855951235441</v>
      </c>
      <c r="H2414" t="str">
        <f t="shared" ca="1" si="226"/>
        <v>Normal</v>
      </c>
      <c r="I2414" t="s">
        <v>27</v>
      </c>
      <c r="J2414" t="s">
        <v>24</v>
      </c>
      <c r="K2414" t="s">
        <v>28</v>
      </c>
      <c r="L2414" t="s">
        <v>29</v>
      </c>
      <c r="M2414" t="s">
        <v>72</v>
      </c>
      <c r="N2414" t="s">
        <v>31</v>
      </c>
      <c r="O2414">
        <f t="shared" ca="1" si="222"/>
        <v>0.70907595950858249</v>
      </c>
      <c r="P2414" t="str">
        <f t="shared" ca="1" si="223"/>
        <v>Normal</v>
      </c>
      <c r="Q2414" t="s">
        <v>27</v>
      </c>
      <c r="R2414" t="s">
        <v>32</v>
      </c>
      <c r="S2414" t="s">
        <v>24</v>
      </c>
      <c r="T2414" t="s">
        <v>60</v>
      </c>
      <c r="U2414" t="s">
        <v>24</v>
      </c>
      <c r="V2414" t="s">
        <v>42</v>
      </c>
      <c r="W2414" t="s">
        <v>43</v>
      </c>
      <c r="X2414" t="s">
        <v>27</v>
      </c>
      <c r="Y2414">
        <f t="shared" ca="1" si="227"/>
        <v>0.65386535666675571</v>
      </c>
      <c r="Z2414" t="str">
        <f t="shared" ca="1" si="224"/>
        <v>High</v>
      </c>
      <c r="AA2414" t="s">
        <v>63</v>
      </c>
      <c r="AB2414" t="s">
        <v>24</v>
      </c>
    </row>
    <row r="2415" spans="1:28" x14ac:dyDescent="0.3">
      <c r="A2415" t="s">
        <v>4882</v>
      </c>
      <c r="B2415" t="s">
        <v>4883</v>
      </c>
      <c r="C2415" t="s">
        <v>24</v>
      </c>
      <c r="D2415" t="s">
        <v>25</v>
      </c>
      <c r="E2415" t="s">
        <v>66</v>
      </c>
      <c r="F2415" t="s">
        <v>63</v>
      </c>
      <c r="G2415">
        <f t="shared" ca="1" si="225"/>
        <v>1.5629025699322452E-2</v>
      </c>
      <c r="H2415" t="str">
        <f t="shared" ca="1" si="226"/>
        <v>Normal</v>
      </c>
      <c r="I2415" t="s">
        <v>27</v>
      </c>
      <c r="J2415" t="s">
        <v>28</v>
      </c>
      <c r="K2415" t="s">
        <v>24</v>
      </c>
      <c r="L2415" t="s">
        <v>72</v>
      </c>
      <c r="M2415" t="s">
        <v>30</v>
      </c>
      <c r="N2415" t="s">
        <v>40</v>
      </c>
      <c r="O2415">
        <f t="shared" ca="1" si="222"/>
        <v>0.68849122793789619</v>
      </c>
      <c r="P2415" t="str">
        <f t="shared" ca="1" si="223"/>
        <v>Normal</v>
      </c>
      <c r="Q2415" t="s">
        <v>27</v>
      </c>
      <c r="R2415" t="s">
        <v>41</v>
      </c>
      <c r="S2415" t="s">
        <v>24</v>
      </c>
      <c r="T2415" t="s">
        <v>33</v>
      </c>
      <c r="U2415" t="s">
        <v>28</v>
      </c>
      <c r="V2415" t="s">
        <v>42</v>
      </c>
      <c r="W2415" t="s">
        <v>35</v>
      </c>
      <c r="X2415" t="s">
        <v>87</v>
      </c>
      <c r="Y2415">
        <f t="shared" ca="1" si="227"/>
        <v>0.80019512433413975</v>
      </c>
      <c r="Z2415" t="str">
        <f t="shared" ca="1" si="224"/>
        <v>Low</v>
      </c>
      <c r="AA2415" t="s">
        <v>48</v>
      </c>
      <c r="AB2415" t="s">
        <v>24</v>
      </c>
    </row>
    <row r="2416" spans="1:28" x14ac:dyDescent="0.3">
      <c r="A2416" t="s">
        <v>4884</v>
      </c>
      <c r="B2416" t="s">
        <v>4885</v>
      </c>
      <c r="C2416" t="s">
        <v>24</v>
      </c>
      <c r="D2416" t="s">
        <v>25</v>
      </c>
      <c r="E2416" t="s">
        <v>26</v>
      </c>
      <c r="F2416" t="s">
        <v>27</v>
      </c>
      <c r="G2416">
        <f t="shared" ca="1" si="225"/>
        <v>0.55530671937088449</v>
      </c>
      <c r="H2416" t="str">
        <f t="shared" ca="1" si="226"/>
        <v>Normal</v>
      </c>
      <c r="I2416" t="s">
        <v>27</v>
      </c>
      <c r="J2416" t="s">
        <v>24</v>
      </c>
      <c r="K2416" t="s">
        <v>24</v>
      </c>
      <c r="L2416" t="s">
        <v>30</v>
      </c>
      <c r="M2416" t="s">
        <v>30</v>
      </c>
      <c r="N2416" t="s">
        <v>31</v>
      </c>
      <c r="O2416">
        <f t="shared" ca="1" si="222"/>
        <v>0.85992528176108407</v>
      </c>
      <c r="P2416" t="str">
        <f t="shared" ca="1" si="223"/>
        <v>Normal</v>
      </c>
      <c r="Q2416" t="s">
        <v>27</v>
      </c>
      <c r="R2416" t="s">
        <v>41</v>
      </c>
      <c r="S2416" t="s">
        <v>24</v>
      </c>
      <c r="T2416" t="s">
        <v>33</v>
      </c>
      <c r="U2416" t="s">
        <v>24</v>
      </c>
      <c r="V2416" t="s">
        <v>34</v>
      </c>
      <c r="W2416" t="s">
        <v>35</v>
      </c>
      <c r="X2416" t="s">
        <v>27</v>
      </c>
      <c r="Y2416">
        <f t="shared" ca="1" si="227"/>
        <v>0.77536949342524686</v>
      </c>
      <c r="Z2416" t="str">
        <f t="shared" ca="1" si="224"/>
        <v>Low</v>
      </c>
      <c r="AA2416" t="s">
        <v>48</v>
      </c>
      <c r="AB2416" t="s">
        <v>28</v>
      </c>
    </row>
    <row r="2417" spans="1:28" x14ac:dyDescent="0.3">
      <c r="A2417" t="s">
        <v>4886</v>
      </c>
      <c r="B2417" t="s">
        <v>4887</v>
      </c>
      <c r="C2417" t="s">
        <v>24</v>
      </c>
      <c r="D2417" t="s">
        <v>25</v>
      </c>
      <c r="E2417" t="s">
        <v>66</v>
      </c>
      <c r="F2417" t="s">
        <v>27</v>
      </c>
      <c r="G2417">
        <f t="shared" ca="1" si="225"/>
        <v>0.15769311773991568</v>
      </c>
      <c r="H2417" t="str">
        <f t="shared" ca="1" si="226"/>
        <v>Grd_Glass</v>
      </c>
      <c r="I2417" t="s">
        <v>39</v>
      </c>
      <c r="J2417" t="s">
        <v>24</v>
      </c>
      <c r="K2417" t="s">
        <v>28</v>
      </c>
      <c r="L2417" t="s">
        <v>30</v>
      </c>
      <c r="M2417" t="s">
        <v>29</v>
      </c>
      <c r="N2417" t="s">
        <v>40</v>
      </c>
      <c r="O2417">
        <f t="shared" ca="1" si="222"/>
        <v>0.38639587801311948</v>
      </c>
      <c r="P2417" t="str">
        <f t="shared" ca="1" si="223"/>
        <v>Asy/Patchy</v>
      </c>
      <c r="Q2417" t="s">
        <v>115</v>
      </c>
      <c r="R2417" t="s">
        <v>47</v>
      </c>
      <c r="S2417" t="s">
        <v>24</v>
      </c>
      <c r="T2417" t="s">
        <v>33</v>
      </c>
      <c r="U2417" t="s">
        <v>24</v>
      </c>
      <c r="V2417" t="s">
        <v>42</v>
      </c>
      <c r="W2417" t="s">
        <v>35</v>
      </c>
      <c r="X2417" t="s">
        <v>27</v>
      </c>
      <c r="Y2417">
        <f t="shared" ca="1" si="227"/>
        <v>0.89100517185965888</v>
      </c>
      <c r="Z2417" t="str">
        <f t="shared" ca="1" si="224"/>
        <v>High</v>
      </c>
      <c r="AA2417" t="s">
        <v>63</v>
      </c>
      <c r="AB2417" t="s">
        <v>24</v>
      </c>
    </row>
    <row r="2418" spans="1:28" x14ac:dyDescent="0.3">
      <c r="A2418" t="s">
        <v>4888</v>
      </c>
      <c r="B2418" t="s">
        <v>4889</v>
      </c>
      <c r="C2418" t="s">
        <v>24</v>
      </c>
      <c r="D2418" t="s">
        <v>25</v>
      </c>
      <c r="E2418" t="s">
        <v>26</v>
      </c>
      <c r="F2418" t="s">
        <v>27</v>
      </c>
      <c r="G2418">
        <f t="shared" ca="1" si="225"/>
        <v>0.31519091154949719</v>
      </c>
      <c r="H2418" t="str">
        <f t="shared" ca="1" si="226"/>
        <v>Plethoric</v>
      </c>
      <c r="I2418" t="s">
        <v>55</v>
      </c>
      <c r="J2418" t="s">
        <v>24</v>
      </c>
      <c r="K2418" t="s">
        <v>24</v>
      </c>
      <c r="L2418" t="s">
        <v>29</v>
      </c>
      <c r="M2418" t="s">
        <v>30</v>
      </c>
      <c r="N2418" t="s">
        <v>40</v>
      </c>
      <c r="O2418">
        <f t="shared" ca="1" si="222"/>
        <v>0.52002506922609781</v>
      </c>
      <c r="P2418" t="str">
        <f t="shared" ca="1" si="223"/>
        <v>Normal</v>
      </c>
      <c r="Q2418" t="s">
        <v>27</v>
      </c>
      <c r="R2418" t="s">
        <v>47</v>
      </c>
      <c r="S2418" t="s">
        <v>24</v>
      </c>
      <c r="T2418" t="s">
        <v>33</v>
      </c>
      <c r="U2418" t="s">
        <v>28</v>
      </c>
      <c r="V2418" t="s">
        <v>34</v>
      </c>
      <c r="W2418" t="s">
        <v>35</v>
      </c>
      <c r="X2418" t="s">
        <v>27</v>
      </c>
      <c r="Y2418">
        <f t="shared" ca="1" si="227"/>
        <v>0.29581769477420761</v>
      </c>
      <c r="Z2418" t="str">
        <f t="shared" ca="1" si="224"/>
        <v>High</v>
      </c>
      <c r="AA2418" t="s">
        <v>63</v>
      </c>
      <c r="AB2418" t="s">
        <v>28</v>
      </c>
    </row>
    <row r="2419" spans="1:28" x14ac:dyDescent="0.3">
      <c r="A2419" t="s">
        <v>4890</v>
      </c>
      <c r="B2419" t="s">
        <v>4891</v>
      </c>
      <c r="C2419" t="s">
        <v>24</v>
      </c>
      <c r="D2419" t="s">
        <v>25</v>
      </c>
      <c r="E2419" t="s">
        <v>38</v>
      </c>
      <c r="F2419" t="s">
        <v>27</v>
      </c>
      <c r="G2419">
        <f t="shared" ca="1" si="225"/>
        <v>0.4510291077226547</v>
      </c>
      <c r="H2419" t="str">
        <f t="shared" ca="1" si="226"/>
        <v>Plethoric</v>
      </c>
      <c r="I2419" t="s">
        <v>55</v>
      </c>
      <c r="J2419" t="s">
        <v>24</v>
      </c>
      <c r="K2419" t="s">
        <v>28</v>
      </c>
      <c r="L2419" t="s">
        <v>30</v>
      </c>
      <c r="M2419" t="s">
        <v>72</v>
      </c>
      <c r="N2419" t="s">
        <v>31</v>
      </c>
      <c r="O2419">
        <f t="shared" ca="1" si="222"/>
        <v>0.97745320556843041</v>
      </c>
      <c r="P2419" t="str">
        <f t="shared" ca="1" si="223"/>
        <v>Plethoric</v>
      </c>
      <c r="Q2419" t="s">
        <v>55</v>
      </c>
      <c r="R2419" t="s">
        <v>32</v>
      </c>
      <c r="S2419" t="s">
        <v>24</v>
      </c>
      <c r="T2419" t="s">
        <v>33</v>
      </c>
      <c r="U2419" t="s">
        <v>24</v>
      </c>
      <c r="V2419" t="s">
        <v>42</v>
      </c>
      <c r="W2419" t="s">
        <v>43</v>
      </c>
      <c r="X2419" t="s">
        <v>27</v>
      </c>
      <c r="Y2419">
        <f t="shared" ca="1" si="227"/>
        <v>0.75032058182601591</v>
      </c>
      <c r="Z2419" t="str">
        <f t="shared" ca="1" si="224"/>
        <v>Normal</v>
      </c>
      <c r="AA2419" t="s">
        <v>27</v>
      </c>
      <c r="AB2419" t="s">
        <v>24</v>
      </c>
    </row>
    <row r="2420" spans="1:28" x14ac:dyDescent="0.3">
      <c r="A2420" t="s">
        <v>4892</v>
      </c>
      <c r="B2420" t="s">
        <v>4893</v>
      </c>
      <c r="C2420" t="s">
        <v>24</v>
      </c>
      <c r="D2420" t="s">
        <v>25</v>
      </c>
      <c r="E2420" t="s">
        <v>38</v>
      </c>
      <c r="F2420" t="s">
        <v>27</v>
      </c>
      <c r="G2420">
        <f t="shared" ca="1" si="225"/>
        <v>0.68738625773419593</v>
      </c>
      <c r="H2420" t="str">
        <f t="shared" ca="1" si="226"/>
        <v>Plethoric</v>
      </c>
      <c r="I2420" t="s">
        <v>55</v>
      </c>
      <c r="J2420" t="s">
        <v>24</v>
      </c>
      <c r="K2420" t="s">
        <v>28</v>
      </c>
      <c r="L2420" t="s">
        <v>29</v>
      </c>
      <c r="M2420" t="s">
        <v>29</v>
      </c>
      <c r="N2420" t="s">
        <v>31</v>
      </c>
      <c r="O2420">
        <f t="shared" ca="1" si="222"/>
        <v>1.2384943992341579E-2</v>
      </c>
      <c r="P2420" t="str">
        <f t="shared" ca="1" si="223"/>
        <v>Normal</v>
      </c>
      <c r="Q2420" t="s">
        <v>27</v>
      </c>
      <c r="R2420" t="s">
        <v>32</v>
      </c>
      <c r="S2420" t="s">
        <v>24</v>
      </c>
      <c r="T2420" t="s">
        <v>52</v>
      </c>
      <c r="U2420" t="s">
        <v>24</v>
      </c>
      <c r="V2420" t="s">
        <v>34</v>
      </c>
      <c r="W2420" t="s">
        <v>66</v>
      </c>
      <c r="X2420" t="s">
        <v>27</v>
      </c>
      <c r="Y2420">
        <f t="shared" ca="1" si="227"/>
        <v>7.1156244387455048E-2</v>
      </c>
      <c r="Z2420" t="str">
        <f t="shared" ca="1" si="224"/>
        <v>Normal</v>
      </c>
      <c r="AA2420" t="s">
        <v>27</v>
      </c>
      <c r="AB2420" t="s">
        <v>24</v>
      </c>
    </row>
    <row r="2421" spans="1:28" x14ac:dyDescent="0.3">
      <c r="A2421" t="s">
        <v>4894</v>
      </c>
      <c r="B2421" t="s">
        <v>4895</v>
      </c>
      <c r="C2421" t="s">
        <v>24</v>
      </c>
      <c r="D2421" t="s">
        <v>25</v>
      </c>
      <c r="E2421" t="s">
        <v>26</v>
      </c>
      <c r="F2421" t="s">
        <v>27</v>
      </c>
      <c r="G2421">
        <f t="shared" ca="1" si="225"/>
        <v>8.9522972130403389E-2</v>
      </c>
      <c r="H2421" t="str">
        <f t="shared" ca="1" si="226"/>
        <v>Normal</v>
      </c>
      <c r="I2421" t="s">
        <v>51</v>
      </c>
      <c r="J2421" t="s">
        <v>24</v>
      </c>
      <c r="K2421" t="s">
        <v>24</v>
      </c>
      <c r="L2421" t="s">
        <v>29</v>
      </c>
      <c r="M2421" t="s">
        <v>30</v>
      </c>
      <c r="N2421" t="s">
        <v>31</v>
      </c>
      <c r="O2421">
        <f t="shared" ca="1" si="222"/>
        <v>0.66973508833960782</v>
      </c>
      <c r="P2421" t="str">
        <f t="shared" ca="1" si="223"/>
        <v>Oligaemic</v>
      </c>
      <c r="Q2421" t="s">
        <v>51</v>
      </c>
      <c r="R2421" t="s">
        <v>41</v>
      </c>
      <c r="S2421" t="s">
        <v>24</v>
      </c>
      <c r="T2421" t="s">
        <v>33</v>
      </c>
      <c r="U2421" t="s">
        <v>24</v>
      </c>
      <c r="V2421" t="s">
        <v>34</v>
      </c>
      <c r="W2421" t="s">
        <v>34</v>
      </c>
      <c r="X2421" t="s">
        <v>27</v>
      </c>
      <c r="Y2421">
        <f t="shared" ca="1" si="227"/>
        <v>0.12291601604488356</v>
      </c>
      <c r="Z2421" t="str">
        <f t="shared" ca="1" si="224"/>
        <v>High</v>
      </c>
      <c r="AA2421" t="s">
        <v>63</v>
      </c>
      <c r="AB2421" t="s">
        <v>24</v>
      </c>
    </row>
    <row r="2422" spans="1:28" x14ac:dyDescent="0.3">
      <c r="A2422" t="s">
        <v>4896</v>
      </c>
      <c r="B2422" t="s">
        <v>4897</v>
      </c>
      <c r="C2422" t="s">
        <v>24</v>
      </c>
      <c r="D2422" t="s">
        <v>25</v>
      </c>
      <c r="E2422" t="s">
        <v>38</v>
      </c>
      <c r="F2422" t="s">
        <v>27</v>
      </c>
      <c r="G2422">
        <f t="shared" ca="1" si="225"/>
        <v>0.19380329054195822</v>
      </c>
      <c r="H2422" t="str">
        <f t="shared" ca="1" si="226"/>
        <v>Oligaemic</v>
      </c>
      <c r="I2422" t="s">
        <v>51</v>
      </c>
      <c r="J2422" t="s">
        <v>24</v>
      </c>
      <c r="K2422" t="s">
        <v>24</v>
      </c>
      <c r="L2422" t="s">
        <v>30</v>
      </c>
      <c r="M2422" t="s">
        <v>29</v>
      </c>
      <c r="N2422" t="s">
        <v>31</v>
      </c>
      <c r="O2422">
        <f t="shared" ca="1" si="222"/>
        <v>5.9559903518792923E-2</v>
      </c>
      <c r="P2422" t="str">
        <f t="shared" ca="1" si="223"/>
        <v>Normal</v>
      </c>
      <c r="Q2422" t="s">
        <v>51</v>
      </c>
      <c r="R2422" t="s">
        <v>47</v>
      </c>
      <c r="S2422" t="s">
        <v>24</v>
      </c>
      <c r="T2422" t="s">
        <v>33</v>
      </c>
      <c r="U2422" t="s">
        <v>24</v>
      </c>
      <c r="V2422" t="s">
        <v>42</v>
      </c>
      <c r="W2422" t="s">
        <v>43</v>
      </c>
      <c r="X2422" t="s">
        <v>27</v>
      </c>
      <c r="Y2422">
        <f t="shared" ca="1" si="227"/>
        <v>0.31581740488341892</v>
      </c>
      <c r="Z2422" t="str">
        <f t="shared" ca="1" si="224"/>
        <v>High</v>
      </c>
      <c r="AA2422" t="s">
        <v>63</v>
      </c>
      <c r="AB2422" t="s">
        <v>24</v>
      </c>
    </row>
    <row r="2423" spans="1:28" x14ac:dyDescent="0.3">
      <c r="A2423" t="s">
        <v>4898</v>
      </c>
      <c r="B2423" t="s">
        <v>4899</v>
      </c>
      <c r="C2423" t="s">
        <v>24</v>
      </c>
      <c r="D2423" t="s">
        <v>25</v>
      </c>
      <c r="E2423" t="s">
        <v>66</v>
      </c>
      <c r="F2423" t="s">
        <v>27</v>
      </c>
      <c r="G2423">
        <f t="shared" ca="1" si="225"/>
        <v>0.59190945541066875</v>
      </c>
      <c r="H2423" t="str">
        <f t="shared" ca="1" si="226"/>
        <v>Plethoric</v>
      </c>
      <c r="I2423" t="s">
        <v>55</v>
      </c>
      <c r="J2423" t="s">
        <v>24</v>
      </c>
      <c r="K2423" t="s">
        <v>24</v>
      </c>
      <c r="L2423" t="s">
        <v>30</v>
      </c>
      <c r="M2423" t="s">
        <v>72</v>
      </c>
      <c r="N2423" t="s">
        <v>40</v>
      </c>
      <c r="O2423">
        <f t="shared" ca="1" si="222"/>
        <v>0.60269770910563181</v>
      </c>
      <c r="P2423" t="str">
        <f t="shared" ca="1" si="223"/>
        <v>Oligaemic</v>
      </c>
      <c r="Q2423" t="s">
        <v>51</v>
      </c>
      <c r="R2423" t="s">
        <v>41</v>
      </c>
      <c r="S2423" t="s">
        <v>24</v>
      </c>
      <c r="T2423" t="s">
        <v>33</v>
      </c>
      <c r="U2423" t="s">
        <v>24</v>
      </c>
      <c r="V2423" t="s">
        <v>42</v>
      </c>
      <c r="W2423" t="s">
        <v>43</v>
      </c>
      <c r="X2423" t="s">
        <v>27</v>
      </c>
      <c r="Y2423">
        <f t="shared" ca="1" si="227"/>
        <v>0.36307113886575892</v>
      </c>
      <c r="Z2423" t="str">
        <f t="shared" ca="1" si="224"/>
        <v>High</v>
      </c>
      <c r="AA2423" t="s">
        <v>63</v>
      </c>
      <c r="AB2423" t="s">
        <v>28</v>
      </c>
    </row>
    <row r="2424" spans="1:28" x14ac:dyDescent="0.3">
      <c r="A2424" t="s">
        <v>4900</v>
      </c>
      <c r="B2424" t="s">
        <v>4901</v>
      </c>
      <c r="C2424" t="s">
        <v>24</v>
      </c>
      <c r="D2424" t="s">
        <v>25</v>
      </c>
      <c r="E2424" t="s">
        <v>26</v>
      </c>
      <c r="F2424" t="s">
        <v>27</v>
      </c>
      <c r="G2424">
        <f t="shared" ca="1" si="225"/>
        <v>0.19211999601210272</v>
      </c>
      <c r="H2424" t="str">
        <f t="shared" ca="1" si="226"/>
        <v>Normal</v>
      </c>
      <c r="I2424" t="s">
        <v>27</v>
      </c>
      <c r="J2424" t="s">
        <v>24</v>
      </c>
      <c r="K2424" t="s">
        <v>24</v>
      </c>
      <c r="L2424" t="s">
        <v>29</v>
      </c>
      <c r="M2424" t="s">
        <v>72</v>
      </c>
      <c r="N2424" t="s">
        <v>40</v>
      </c>
      <c r="O2424">
        <f t="shared" ca="1" si="222"/>
        <v>7.2198270062545644E-2</v>
      </c>
      <c r="P2424" t="str">
        <f t="shared" ca="1" si="223"/>
        <v>Normal</v>
      </c>
      <c r="Q2424" t="s">
        <v>115</v>
      </c>
      <c r="R2424" t="s">
        <v>32</v>
      </c>
      <c r="S2424" t="s">
        <v>24</v>
      </c>
      <c r="T2424" t="s">
        <v>33</v>
      </c>
      <c r="U2424" t="s">
        <v>24</v>
      </c>
      <c r="V2424" t="s">
        <v>34</v>
      </c>
      <c r="W2424" t="s">
        <v>35</v>
      </c>
      <c r="X2424" t="s">
        <v>27</v>
      </c>
      <c r="Y2424">
        <f t="shared" ca="1" si="227"/>
        <v>0.87707553176225872</v>
      </c>
      <c r="Z2424" t="str">
        <f t="shared" ca="1" si="224"/>
        <v>High</v>
      </c>
      <c r="AA2424" t="s">
        <v>63</v>
      </c>
      <c r="AB2424" t="s">
        <v>28</v>
      </c>
    </row>
    <row r="2425" spans="1:28" x14ac:dyDescent="0.3">
      <c r="A2425" t="s">
        <v>4902</v>
      </c>
      <c r="B2425" t="s">
        <v>4903</v>
      </c>
      <c r="C2425" t="s">
        <v>24</v>
      </c>
      <c r="D2425" t="s">
        <v>25</v>
      </c>
      <c r="E2425" t="s">
        <v>38</v>
      </c>
      <c r="F2425" t="s">
        <v>27</v>
      </c>
      <c r="G2425">
        <f t="shared" ca="1" si="225"/>
        <v>2.8110373253801724E-2</v>
      </c>
      <c r="H2425" t="str">
        <f t="shared" ca="1" si="226"/>
        <v>Normal</v>
      </c>
      <c r="I2425" t="s">
        <v>55</v>
      </c>
      <c r="J2425" t="s">
        <v>24</v>
      </c>
      <c r="K2425" t="s">
        <v>24</v>
      </c>
      <c r="L2425" t="s">
        <v>30</v>
      </c>
      <c r="M2425" t="s">
        <v>30</v>
      </c>
      <c r="N2425" t="s">
        <v>31</v>
      </c>
      <c r="O2425">
        <f t="shared" ca="1" si="222"/>
        <v>5.2538466793545902E-2</v>
      </c>
      <c r="P2425" t="str">
        <f t="shared" ca="1" si="223"/>
        <v>Normal</v>
      </c>
      <c r="Q2425" t="s">
        <v>27</v>
      </c>
      <c r="R2425" t="s">
        <v>134</v>
      </c>
      <c r="S2425" t="s">
        <v>28</v>
      </c>
      <c r="T2425" t="s">
        <v>52</v>
      </c>
      <c r="U2425" t="s">
        <v>24</v>
      </c>
      <c r="V2425" t="s">
        <v>34</v>
      </c>
      <c r="W2425" t="s">
        <v>43</v>
      </c>
      <c r="X2425" t="s">
        <v>27</v>
      </c>
      <c r="Y2425">
        <f t="shared" ca="1" si="227"/>
        <v>0.44062745857646279</v>
      </c>
      <c r="Z2425" t="str">
        <f t="shared" ca="1" si="224"/>
        <v>High</v>
      </c>
      <c r="AA2425" t="s">
        <v>63</v>
      </c>
      <c r="AB2425" t="s">
        <v>24</v>
      </c>
    </row>
    <row r="2426" spans="1:28" x14ac:dyDescent="0.3">
      <c r="A2426" t="s">
        <v>4904</v>
      </c>
      <c r="B2426" t="s">
        <v>4905</v>
      </c>
      <c r="C2426" t="s">
        <v>24</v>
      </c>
      <c r="D2426" t="s">
        <v>25</v>
      </c>
      <c r="E2426" t="s">
        <v>38</v>
      </c>
      <c r="F2426" t="s">
        <v>27</v>
      </c>
      <c r="G2426">
        <f t="shared" ca="1" si="225"/>
        <v>0.2986658515871885</v>
      </c>
      <c r="H2426" t="str">
        <f t="shared" ca="1" si="226"/>
        <v>Normal</v>
      </c>
      <c r="I2426" t="s">
        <v>27</v>
      </c>
      <c r="J2426" t="s">
        <v>24</v>
      </c>
      <c r="K2426" t="s">
        <v>24</v>
      </c>
      <c r="L2426" t="s">
        <v>30</v>
      </c>
      <c r="M2426" t="s">
        <v>30</v>
      </c>
      <c r="N2426" t="s">
        <v>31</v>
      </c>
      <c r="O2426">
        <f t="shared" ca="1" si="222"/>
        <v>0.70350052831980547</v>
      </c>
      <c r="P2426" t="str">
        <f t="shared" ca="1" si="223"/>
        <v>Oligaemic</v>
      </c>
      <c r="Q2426" t="s">
        <v>51</v>
      </c>
      <c r="R2426" t="s">
        <v>47</v>
      </c>
      <c r="S2426" t="s">
        <v>28</v>
      </c>
      <c r="T2426" t="s">
        <v>33</v>
      </c>
      <c r="U2426" t="s">
        <v>24</v>
      </c>
      <c r="V2426" t="s">
        <v>42</v>
      </c>
      <c r="W2426" t="s">
        <v>43</v>
      </c>
      <c r="X2426" t="s">
        <v>27</v>
      </c>
      <c r="Y2426">
        <f t="shared" ca="1" si="227"/>
        <v>0.129568406304857</v>
      </c>
      <c r="Z2426" t="str">
        <f t="shared" ca="1" si="224"/>
        <v>Low</v>
      </c>
      <c r="AA2426" t="s">
        <v>48</v>
      </c>
      <c r="AB2426" t="s">
        <v>24</v>
      </c>
    </row>
    <row r="2427" spans="1:28" x14ac:dyDescent="0.3">
      <c r="A2427" t="s">
        <v>4906</v>
      </c>
      <c r="B2427" s="1" t="s">
        <v>4907</v>
      </c>
      <c r="C2427" t="s">
        <v>24</v>
      </c>
      <c r="D2427" t="s">
        <v>25</v>
      </c>
      <c r="E2427" t="s">
        <v>26</v>
      </c>
      <c r="F2427" t="s">
        <v>48</v>
      </c>
      <c r="G2427">
        <f t="shared" ca="1" si="225"/>
        <v>0.82446624263305179</v>
      </c>
      <c r="H2427" t="str">
        <f t="shared" ca="1" si="226"/>
        <v>Plethoric</v>
      </c>
      <c r="I2427" t="s">
        <v>55</v>
      </c>
      <c r="J2427" t="s">
        <v>24</v>
      </c>
      <c r="K2427" t="s">
        <v>24</v>
      </c>
      <c r="L2427" t="s">
        <v>29</v>
      </c>
      <c r="M2427" t="s">
        <v>29</v>
      </c>
      <c r="N2427" t="s">
        <v>31</v>
      </c>
      <c r="O2427">
        <f t="shared" ca="1" si="222"/>
        <v>0.61504047589477595</v>
      </c>
      <c r="P2427" t="str">
        <f t="shared" ca="1" si="223"/>
        <v>Grd_Glass</v>
      </c>
      <c r="Q2427" t="s">
        <v>39</v>
      </c>
      <c r="R2427" t="s">
        <v>32</v>
      </c>
      <c r="S2427" t="s">
        <v>28</v>
      </c>
      <c r="T2427" t="s">
        <v>33</v>
      </c>
      <c r="U2427" t="s">
        <v>24</v>
      </c>
      <c r="V2427" t="s">
        <v>34</v>
      </c>
      <c r="W2427" t="s">
        <v>34</v>
      </c>
      <c r="X2427" t="s">
        <v>27</v>
      </c>
      <c r="Y2427">
        <f t="shared" ca="1" si="227"/>
        <v>0.25569803731907703</v>
      </c>
      <c r="Z2427" t="str">
        <f t="shared" ca="1" si="224"/>
        <v>Normal</v>
      </c>
      <c r="AA2427" t="s">
        <v>27</v>
      </c>
      <c r="AB2427" t="s">
        <v>24</v>
      </c>
    </row>
    <row r="2428" spans="1:28" x14ac:dyDescent="0.3">
      <c r="A2428" t="s">
        <v>4908</v>
      </c>
      <c r="B2428" t="s">
        <v>4909</v>
      </c>
      <c r="C2428" t="s">
        <v>24</v>
      </c>
      <c r="D2428" t="s">
        <v>25</v>
      </c>
      <c r="E2428" t="s">
        <v>26</v>
      </c>
      <c r="F2428" t="s">
        <v>27</v>
      </c>
      <c r="G2428">
        <f t="shared" ca="1" si="225"/>
        <v>0.3928540626792637</v>
      </c>
      <c r="H2428" t="str">
        <f t="shared" ca="1" si="226"/>
        <v>Oligaemic</v>
      </c>
      <c r="I2428" t="s">
        <v>51</v>
      </c>
      <c r="J2428" t="s">
        <v>24</v>
      </c>
      <c r="K2428" t="s">
        <v>24</v>
      </c>
      <c r="L2428" t="s">
        <v>29</v>
      </c>
      <c r="M2428" t="s">
        <v>30</v>
      </c>
      <c r="N2428" t="s">
        <v>31</v>
      </c>
      <c r="O2428">
        <f t="shared" ca="1" si="222"/>
        <v>5.9870528942020163E-2</v>
      </c>
      <c r="P2428" t="str">
        <f t="shared" ca="1" si="223"/>
        <v>Normal</v>
      </c>
      <c r="Q2428" t="s">
        <v>51</v>
      </c>
      <c r="R2428" t="s">
        <v>41</v>
      </c>
      <c r="S2428" t="s">
        <v>24</v>
      </c>
      <c r="T2428" t="s">
        <v>33</v>
      </c>
      <c r="U2428" t="s">
        <v>24</v>
      </c>
      <c r="V2428" t="s">
        <v>34</v>
      </c>
      <c r="W2428" t="s">
        <v>43</v>
      </c>
      <c r="X2428" t="s">
        <v>27</v>
      </c>
      <c r="Y2428">
        <f t="shared" ca="1" si="227"/>
        <v>0.67659512337232353</v>
      </c>
      <c r="Z2428" t="str">
        <f t="shared" ca="1" si="224"/>
        <v>Low</v>
      </c>
      <c r="AA2428" t="s">
        <v>48</v>
      </c>
      <c r="AB2428" t="s">
        <v>24</v>
      </c>
    </row>
    <row r="2429" spans="1:28" x14ac:dyDescent="0.3">
      <c r="A2429" t="s">
        <v>4910</v>
      </c>
      <c r="B2429" t="s">
        <v>4911</v>
      </c>
      <c r="C2429" t="s">
        <v>24</v>
      </c>
      <c r="D2429" t="s">
        <v>25</v>
      </c>
      <c r="E2429" t="s">
        <v>38</v>
      </c>
      <c r="F2429" t="s">
        <v>48</v>
      </c>
      <c r="G2429">
        <f t="shared" ca="1" si="225"/>
        <v>0.70806143399944088</v>
      </c>
      <c r="H2429" t="str">
        <f t="shared" ca="1" si="226"/>
        <v>Plethoric</v>
      </c>
      <c r="I2429" t="s">
        <v>55</v>
      </c>
      <c r="J2429" t="s">
        <v>28</v>
      </c>
      <c r="K2429" t="s">
        <v>24</v>
      </c>
      <c r="L2429" t="s">
        <v>30</v>
      </c>
      <c r="M2429" t="s">
        <v>30</v>
      </c>
      <c r="N2429" t="s">
        <v>31</v>
      </c>
      <c r="O2429">
        <f t="shared" ca="1" si="222"/>
        <v>0.23611386728125794</v>
      </c>
      <c r="P2429" t="str">
        <f t="shared" ca="1" si="223"/>
        <v>Plethoric</v>
      </c>
      <c r="Q2429" t="s">
        <v>55</v>
      </c>
      <c r="R2429" t="s">
        <v>47</v>
      </c>
      <c r="S2429" t="s">
        <v>24</v>
      </c>
      <c r="T2429" t="s">
        <v>33</v>
      </c>
      <c r="U2429" t="s">
        <v>24</v>
      </c>
      <c r="V2429" t="s">
        <v>42</v>
      </c>
      <c r="W2429" t="s">
        <v>43</v>
      </c>
      <c r="X2429" t="s">
        <v>82</v>
      </c>
      <c r="Y2429">
        <f t="shared" ca="1" si="227"/>
        <v>0.99545679597039693</v>
      </c>
      <c r="Z2429" t="str">
        <f t="shared" ca="1" si="224"/>
        <v>High</v>
      </c>
      <c r="AA2429" t="s">
        <v>63</v>
      </c>
      <c r="AB2429" t="s">
        <v>24</v>
      </c>
    </row>
    <row r="2430" spans="1:28" x14ac:dyDescent="0.3">
      <c r="A2430" t="s">
        <v>4912</v>
      </c>
      <c r="B2430" t="s">
        <v>4913</v>
      </c>
      <c r="C2430" t="s">
        <v>28</v>
      </c>
      <c r="D2430" t="s">
        <v>25</v>
      </c>
      <c r="E2430" t="s">
        <v>38</v>
      </c>
      <c r="F2430" t="s">
        <v>27</v>
      </c>
      <c r="G2430">
        <f t="shared" ca="1" si="225"/>
        <v>0.97869504290141951</v>
      </c>
      <c r="H2430" t="str">
        <f t="shared" ca="1" si="226"/>
        <v>Normal</v>
      </c>
      <c r="I2430" t="s">
        <v>27</v>
      </c>
      <c r="J2430" t="s">
        <v>28</v>
      </c>
      <c r="K2430" t="s">
        <v>24</v>
      </c>
      <c r="L2430" t="s">
        <v>30</v>
      </c>
      <c r="M2430" t="s">
        <v>29</v>
      </c>
      <c r="N2430" t="s">
        <v>31</v>
      </c>
      <c r="O2430">
        <f t="shared" ca="1" si="222"/>
        <v>6.3291868631180637E-2</v>
      </c>
      <c r="P2430" t="str">
        <f t="shared" ca="1" si="223"/>
        <v>Normal</v>
      </c>
      <c r="Q2430" t="s">
        <v>55</v>
      </c>
      <c r="R2430" t="s">
        <v>41</v>
      </c>
      <c r="S2430" t="s">
        <v>24</v>
      </c>
      <c r="T2430" t="s">
        <v>33</v>
      </c>
      <c r="U2430" t="s">
        <v>24</v>
      </c>
      <c r="V2430" t="s">
        <v>34</v>
      </c>
      <c r="W2430" t="s">
        <v>35</v>
      </c>
      <c r="X2430" t="s">
        <v>27</v>
      </c>
      <c r="Y2430">
        <f t="shared" ca="1" si="227"/>
        <v>0.55016233165985373</v>
      </c>
      <c r="Z2430" t="str">
        <f t="shared" ca="1" si="224"/>
        <v>High</v>
      </c>
      <c r="AA2430" t="s">
        <v>63</v>
      </c>
      <c r="AB2430" t="s">
        <v>28</v>
      </c>
    </row>
    <row r="2431" spans="1:28" x14ac:dyDescent="0.3">
      <c r="A2431" t="s">
        <v>4914</v>
      </c>
      <c r="B2431" t="s">
        <v>4915</v>
      </c>
      <c r="C2431" t="s">
        <v>24</v>
      </c>
      <c r="D2431" t="s">
        <v>25</v>
      </c>
      <c r="E2431" t="s">
        <v>26</v>
      </c>
      <c r="F2431" t="s">
        <v>48</v>
      </c>
      <c r="G2431">
        <f t="shared" ca="1" si="225"/>
        <v>0.11657470700461725</v>
      </c>
      <c r="H2431" t="str">
        <f t="shared" ca="1" si="226"/>
        <v>Normal</v>
      </c>
      <c r="I2431" t="s">
        <v>27</v>
      </c>
      <c r="J2431" t="s">
        <v>24</v>
      </c>
      <c r="K2431" t="s">
        <v>24</v>
      </c>
      <c r="L2431" t="s">
        <v>29</v>
      </c>
      <c r="M2431" t="s">
        <v>30</v>
      </c>
      <c r="N2431" t="s">
        <v>31</v>
      </c>
      <c r="O2431">
        <f t="shared" ca="1" si="222"/>
        <v>0.27358715296223801</v>
      </c>
      <c r="P2431" t="str">
        <f t="shared" ca="1" si="223"/>
        <v>Normal</v>
      </c>
      <c r="Q2431" t="s">
        <v>27</v>
      </c>
      <c r="R2431" t="s">
        <v>41</v>
      </c>
      <c r="S2431" t="s">
        <v>24</v>
      </c>
      <c r="T2431" t="s">
        <v>33</v>
      </c>
      <c r="U2431" t="s">
        <v>24</v>
      </c>
      <c r="V2431" t="s">
        <v>42</v>
      </c>
      <c r="W2431" t="s">
        <v>35</v>
      </c>
      <c r="X2431" t="s">
        <v>27</v>
      </c>
      <c r="Y2431">
        <f t="shared" ca="1" si="227"/>
        <v>0.21857296350774458</v>
      </c>
      <c r="Z2431" t="str">
        <f t="shared" ca="1" si="224"/>
        <v>High</v>
      </c>
      <c r="AA2431" t="s">
        <v>63</v>
      </c>
      <c r="AB2431" t="s">
        <v>24</v>
      </c>
    </row>
    <row r="2432" spans="1:28" x14ac:dyDescent="0.3">
      <c r="A2432" t="s">
        <v>4916</v>
      </c>
      <c r="B2432" t="s">
        <v>4917</v>
      </c>
      <c r="C2432" t="s">
        <v>24</v>
      </c>
      <c r="D2432" t="s">
        <v>25</v>
      </c>
      <c r="E2432" t="s">
        <v>26</v>
      </c>
      <c r="F2432" t="s">
        <v>27</v>
      </c>
      <c r="G2432">
        <f t="shared" ca="1" si="225"/>
        <v>0.11866514265706818</v>
      </c>
      <c r="H2432" t="str">
        <f t="shared" ca="1" si="226"/>
        <v>Normal</v>
      </c>
      <c r="I2432" t="s">
        <v>27</v>
      </c>
      <c r="J2432" t="s">
        <v>24</v>
      </c>
      <c r="K2432" t="s">
        <v>24</v>
      </c>
      <c r="L2432" t="s">
        <v>30</v>
      </c>
      <c r="M2432" t="s">
        <v>30</v>
      </c>
      <c r="N2432" t="s">
        <v>31</v>
      </c>
      <c r="O2432">
        <f t="shared" ca="1" si="222"/>
        <v>0.30231412713871797</v>
      </c>
      <c r="P2432" t="str">
        <f t="shared" ca="1" si="223"/>
        <v>Plethoric</v>
      </c>
      <c r="Q2432" t="s">
        <v>55</v>
      </c>
      <c r="R2432" t="s">
        <v>41</v>
      </c>
      <c r="S2432" t="s">
        <v>24</v>
      </c>
      <c r="T2432" t="s">
        <v>52</v>
      </c>
      <c r="U2432" t="s">
        <v>24</v>
      </c>
      <c r="V2432" t="s">
        <v>34</v>
      </c>
      <c r="W2432" t="s">
        <v>43</v>
      </c>
      <c r="X2432" t="s">
        <v>27</v>
      </c>
      <c r="Y2432">
        <f t="shared" ca="1" si="227"/>
        <v>0.83031948486813145</v>
      </c>
      <c r="Z2432" t="str">
        <f t="shared" ca="1" si="224"/>
        <v>Low</v>
      </c>
      <c r="AA2432" t="s">
        <v>48</v>
      </c>
      <c r="AB2432" t="s">
        <v>24</v>
      </c>
    </row>
    <row r="2433" spans="1:28" x14ac:dyDescent="0.3">
      <c r="A2433" t="s">
        <v>4918</v>
      </c>
      <c r="B2433" t="s">
        <v>4919</v>
      </c>
      <c r="C2433" t="s">
        <v>24</v>
      </c>
      <c r="D2433" t="s">
        <v>25</v>
      </c>
      <c r="E2433" t="s">
        <v>26</v>
      </c>
      <c r="F2433" t="s">
        <v>63</v>
      </c>
      <c r="G2433">
        <f t="shared" ca="1" si="225"/>
        <v>4.2052507272066664E-2</v>
      </c>
      <c r="H2433" t="str">
        <f t="shared" ca="1" si="226"/>
        <v>Normal</v>
      </c>
      <c r="I2433" t="s">
        <v>55</v>
      </c>
      <c r="J2433" t="s">
        <v>24</v>
      </c>
      <c r="K2433" t="s">
        <v>24</v>
      </c>
      <c r="L2433" t="s">
        <v>29</v>
      </c>
      <c r="M2433" t="s">
        <v>29</v>
      </c>
      <c r="N2433" t="s">
        <v>31</v>
      </c>
      <c r="O2433">
        <f t="shared" ca="1" si="222"/>
        <v>0.14315174857669299</v>
      </c>
      <c r="P2433" t="str">
        <f t="shared" ca="1" si="223"/>
        <v>Normal</v>
      </c>
      <c r="Q2433" t="s">
        <v>27</v>
      </c>
      <c r="R2433" t="s">
        <v>32</v>
      </c>
      <c r="S2433" t="s">
        <v>24</v>
      </c>
      <c r="T2433" t="s">
        <v>60</v>
      </c>
      <c r="U2433" t="s">
        <v>24</v>
      </c>
      <c r="V2433" t="s">
        <v>34</v>
      </c>
      <c r="W2433" t="s">
        <v>34</v>
      </c>
      <c r="X2433" t="s">
        <v>87</v>
      </c>
      <c r="Y2433">
        <f t="shared" ca="1" si="227"/>
        <v>7.6841538852799207E-2</v>
      </c>
      <c r="Z2433" t="str">
        <f t="shared" ca="1" si="224"/>
        <v>Normal</v>
      </c>
      <c r="AA2433" t="s">
        <v>63</v>
      </c>
      <c r="AB2433" t="s">
        <v>24</v>
      </c>
    </row>
    <row r="2434" spans="1:28" x14ac:dyDescent="0.3">
      <c r="A2434" t="s">
        <v>4920</v>
      </c>
      <c r="B2434" t="s">
        <v>4921</v>
      </c>
      <c r="C2434" t="s">
        <v>24</v>
      </c>
      <c r="D2434" t="s">
        <v>25</v>
      </c>
      <c r="E2434" t="s">
        <v>26</v>
      </c>
      <c r="F2434" t="s">
        <v>27</v>
      </c>
      <c r="G2434">
        <f t="shared" ca="1" si="225"/>
        <v>0.680834159477956</v>
      </c>
      <c r="H2434" t="str">
        <f t="shared" ca="1" si="226"/>
        <v>Oligaemic</v>
      </c>
      <c r="I2434" t="s">
        <v>51</v>
      </c>
      <c r="J2434" t="s">
        <v>24</v>
      </c>
      <c r="K2434" t="s">
        <v>24</v>
      </c>
      <c r="L2434" t="s">
        <v>29</v>
      </c>
      <c r="M2434" t="s">
        <v>30</v>
      </c>
      <c r="N2434" t="s">
        <v>31</v>
      </c>
      <c r="O2434">
        <f t="shared" ca="1" si="222"/>
        <v>0.59593500342260097</v>
      </c>
      <c r="P2434" t="str">
        <f t="shared" ca="1" si="223"/>
        <v>Oligaemic</v>
      </c>
      <c r="Q2434" t="s">
        <v>51</v>
      </c>
      <c r="R2434" t="s">
        <v>32</v>
      </c>
      <c r="S2434" t="s">
        <v>24</v>
      </c>
      <c r="T2434" t="s">
        <v>33</v>
      </c>
      <c r="U2434" t="s">
        <v>24</v>
      </c>
      <c r="V2434" t="s">
        <v>34</v>
      </c>
      <c r="W2434" t="s">
        <v>43</v>
      </c>
      <c r="X2434" t="s">
        <v>27</v>
      </c>
      <c r="Y2434">
        <f t="shared" ca="1" si="227"/>
        <v>0.45920241761476688</v>
      </c>
      <c r="Z2434" t="str">
        <f t="shared" ca="1" si="224"/>
        <v>High</v>
      </c>
      <c r="AA2434" t="s">
        <v>63</v>
      </c>
      <c r="AB2434" t="s">
        <v>24</v>
      </c>
    </row>
    <row r="2435" spans="1:28" x14ac:dyDescent="0.3">
      <c r="A2435" t="s">
        <v>4922</v>
      </c>
      <c r="B2435" t="s">
        <v>4923</v>
      </c>
      <c r="C2435" t="s">
        <v>24</v>
      </c>
      <c r="D2435" t="s">
        <v>25</v>
      </c>
      <c r="E2435" t="s">
        <v>26</v>
      </c>
      <c r="F2435" t="s">
        <v>63</v>
      </c>
      <c r="G2435">
        <f t="shared" ca="1" si="225"/>
        <v>0.27772852714598129</v>
      </c>
      <c r="H2435" t="str">
        <f t="shared" ca="1" si="226"/>
        <v>Plethoric</v>
      </c>
      <c r="I2435" t="s">
        <v>55</v>
      </c>
      <c r="J2435" t="s">
        <v>24</v>
      </c>
      <c r="K2435" t="s">
        <v>28</v>
      </c>
      <c r="L2435" t="s">
        <v>29</v>
      </c>
      <c r="M2435" t="s">
        <v>29</v>
      </c>
      <c r="N2435" t="s">
        <v>31</v>
      </c>
      <c r="O2435">
        <f t="shared" ref="O2435:O2498" ca="1" si="228">RAND()</f>
        <v>0.36827325013946277</v>
      </c>
      <c r="P2435" t="str">
        <f t="shared" ref="P2435:P2498" ca="1" si="229">IF(O2435&lt;=P$1,IF(O2435&lt;=S$11258,Q$11258,IF(O2435&lt;=S$11259,Q$11259,IF(O2435&lt;=S$11260,Q$11260,IF(O2435&lt;=S$11261,Q$11261,IF(O2435&lt;=S$11262,Q$11262))))),Q2435)</f>
        <v>Plethoric</v>
      </c>
      <c r="Q2435" t="s">
        <v>55</v>
      </c>
      <c r="R2435" t="s">
        <v>41</v>
      </c>
      <c r="S2435" t="s">
        <v>24</v>
      </c>
      <c r="T2435" t="s">
        <v>33</v>
      </c>
      <c r="U2435" t="s">
        <v>24</v>
      </c>
      <c r="V2435" t="s">
        <v>42</v>
      </c>
      <c r="W2435" t="s">
        <v>43</v>
      </c>
      <c r="X2435" t="s">
        <v>27</v>
      </c>
      <c r="Y2435">
        <f t="shared" ca="1" si="227"/>
        <v>0.20892811993698734</v>
      </c>
      <c r="Z2435" t="str">
        <f t="shared" ref="Z2435:Z2498" ca="1" si="230">IF(Y2435&lt;=Z$1,IF(Y2435&lt;=AC$11258,AA$11258,IF(Y2435&lt;=AC$11259,AA$11259,IF(Y2435&lt;=AC$11260,AA$11260,IF(Y2435&lt;=AC$11261,AA$11261,IF(Y2435&lt;=AC$11262,AA$11262))))),AA2435)</f>
        <v>Low</v>
      </c>
      <c r="AA2435" t="s">
        <v>48</v>
      </c>
      <c r="AB2435" t="s">
        <v>24</v>
      </c>
    </row>
    <row r="2436" spans="1:28" x14ac:dyDescent="0.3">
      <c r="A2436" t="s">
        <v>4924</v>
      </c>
      <c r="B2436" t="s">
        <v>4925</v>
      </c>
      <c r="C2436" t="s">
        <v>24</v>
      </c>
      <c r="D2436" t="s">
        <v>25</v>
      </c>
      <c r="E2436" t="s">
        <v>38</v>
      </c>
      <c r="F2436" t="s">
        <v>27</v>
      </c>
      <c r="G2436">
        <f t="shared" ref="G2436:G2499" ca="1" si="231">RAND()</f>
        <v>0.95170274609613648</v>
      </c>
      <c r="H2436" t="str">
        <f t="shared" ref="H2436:H2499" ca="1" si="232">IF(G2436&lt;=H$1,IF(G2436&lt;=K$11258,I$11258,IF(G2436&lt;=K$11259,I$11259,IF(G2436&lt;=K$11260,I$11260,IF(G2436&lt;=K$11261,I$11261,IF(G2436&lt;=K$11262,I$11262))))),I2436)</f>
        <v>Oligaemic</v>
      </c>
      <c r="I2436" t="s">
        <v>51</v>
      </c>
      <c r="J2436" t="s">
        <v>24</v>
      </c>
      <c r="K2436" t="s">
        <v>24</v>
      </c>
      <c r="L2436" t="s">
        <v>30</v>
      </c>
      <c r="M2436" t="s">
        <v>30</v>
      </c>
      <c r="N2436" t="s">
        <v>31</v>
      </c>
      <c r="O2436">
        <f t="shared" ca="1" si="228"/>
        <v>0.77939303892162071</v>
      </c>
      <c r="P2436" t="str">
        <f t="shared" ca="1" si="229"/>
        <v>Normal</v>
      </c>
      <c r="Q2436" t="s">
        <v>27</v>
      </c>
      <c r="R2436" t="s">
        <v>47</v>
      </c>
      <c r="S2436" t="s">
        <v>24</v>
      </c>
      <c r="T2436" t="s">
        <v>33</v>
      </c>
      <c r="U2436" t="s">
        <v>24</v>
      </c>
      <c r="V2436" t="s">
        <v>42</v>
      </c>
      <c r="W2436" t="s">
        <v>35</v>
      </c>
      <c r="X2436" t="s">
        <v>27</v>
      </c>
      <c r="Y2436">
        <f t="shared" ref="Y2436:Y2499" ca="1" si="233">RAND()</f>
        <v>0.60867370667994936</v>
      </c>
      <c r="Z2436" t="str">
        <f t="shared" ca="1" si="230"/>
        <v>Low</v>
      </c>
      <c r="AA2436" t="s">
        <v>48</v>
      </c>
      <c r="AB2436" t="s">
        <v>24</v>
      </c>
    </row>
    <row r="2437" spans="1:28" x14ac:dyDescent="0.3">
      <c r="A2437" t="s">
        <v>4926</v>
      </c>
      <c r="B2437" t="s">
        <v>4927</v>
      </c>
      <c r="C2437" t="s">
        <v>24</v>
      </c>
      <c r="D2437" t="s">
        <v>25</v>
      </c>
      <c r="E2437" t="s">
        <v>38</v>
      </c>
      <c r="F2437" t="s">
        <v>27</v>
      </c>
      <c r="G2437">
        <f t="shared" ca="1" si="231"/>
        <v>0.61954697501568734</v>
      </c>
      <c r="H2437" t="str">
        <f t="shared" ca="1" si="232"/>
        <v>Plethoric</v>
      </c>
      <c r="I2437" t="s">
        <v>55</v>
      </c>
      <c r="J2437" t="s">
        <v>24</v>
      </c>
      <c r="K2437" t="s">
        <v>24</v>
      </c>
      <c r="L2437" t="s">
        <v>29</v>
      </c>
      <c r="M2437" t="s">
        <v>29</v>
      </c>
      <c r="N2437" t="s">
        <v>31</v>
      </c>
      <c r="O2437">
        <f t="shared" ca="1" si="228"/>
        <v>7.2561749368845629E-2</v>
      </c>
      <c r="P2437" t="str">
        <f t="shared" ca="1" si="229"/>
        <v>Normal</v>
      </c>
      <c r="Q2437" t="s">
        <v>55</v>
      </c>
      <c r="R2437" t="s">
        <v>41</v>
      </c>
      <c r="S2437" t="s">
        <v>24</v>
      </c>
      <c r="T2437" t="s">
        <v>60</v>
      </c>
      <c r="U2437" t="s">
        <v>24</v>
      </c>
      <c r="V2437" t="s">
        <v>42</v>
      </c>
      <c r="W2437" t="s">
        <v>66</v>
      </c>
      <c r="X2437" t="s">
        <v>87</v>
      </c>
      <c r="Y2437">
        <f t="shared" ca="1" si="233"/>
        <v>0.75208429029409118</v>
      </c>
      <c r="Z2437" t="str">
        <f t="shared" ca="1" si="230"/>
        <v>Low</v>
      </c>
      <c r="AA2437" t="s">
        <v>48</v>
      </c>
      <c r="AB2437" t="s">
        <v>24</v>
      </c>
    </row>
    <row r="2438" spans="1:28" x14ac:dyDescent="0.3">
      <c r="A2438" t="s">
        <v>4928</v>
      </c>
      <c r="B2438" t="s">
        <v>4929</v>
      </c>
      <c r="C2438" t="s">
        <v>24</v>
      </c>
      <c r="D2438" t="s">
        <v>25</v>
      </c>
      <c r="E2438" t="s">
        <v>66</v>
      </c>
      <c r="F2438" t="s">
        <v>27</v>
      </c>
      <c r="G2438">
        <f t="shared" ca="1" si="231"/>
        <v>0.58237050100165566</v>
      </c>
      <c r="H2438" t="str">
        <f t="shared" ca="1" si="232"/>
        <v>Oligaemic</v>
      </c>
      <c r="I2438" t="s">
        <v>51</v>
      </c>
      <c r="J2438" t="s">
        <v>28</v>
      </c>
      <c r="K2438" t="s">
        <v>24</v>
      </c>
      <c r="L2438" t="s">
        <v>30</v>
      </c>
      <c r="M2438" t="s">
        <v>30</v>
      </c>
      <c r="N2438" t="s">
        <v>31</v>
      </c>
      <c r="O2438">
        <f t="shared" ca="1" si="228"/>
        <v>0.37548781991786873</v>
      </c>
      <c r="P2438" t="str">
        <f t="shared" ca="1" si="229"/>
        <v>Oligaemic</v>
      </c>
      <c r="Q2438" t="s">
        <v>51</v>
      </c>
      <c r="R2438" t="s">
        <v>47</v>
      </c>
      <c r="S2438" t="s">
        <v>28</v>
      </c>
      <c r="T2438" t="s">
        <v>52</v>
      </c>
      <c r="U2438" t="s">
        <v>24</v>
      </c>
      <c r="V2438" t="s">
        <v>34</v>
      </c>
      <c r="W2438" t="s">
        <v>43</v>
      </c>
      <c r="X2438" t="s">
        <v>27</v>
      </c>
      <c r="Y2438">
        <f t="shared" ca="1" si="233"/>
        <v>0.32384094180385503</v>
      </c>
      <c r="Z2438" t="str">
        <f t="shared" ca="1" si="230"/>
        <v>High</v>
      </c>
      <c r="AA2438" t="s">
        <v>63</v>
      </c>
      <c r="AB2438" t="s">
        <v>24</v>
      </c>
    </row>
    <row r="2439" spans="1:28" x14ac:dyDescent="0.3">
      <c r="A2439" t="s">
        <v>4930</v>
      </c>
      <c r="B2439" t="s">
        <v>4931</v>
      </c>
      <c r="C2439" t="s">
        <v>24</v>
      </c>
      <c r="D2439" t="s">
        <v>25</v>
      </c>
      <c r="E2439" t="s">
        <v>26</v>
      </c>
      <c r="F2439" t="s">
        <v>27</v>
      </c>
      <c r="G2439">
        <f t="shared" ca="1" si="231"/>
        <v>0.83671880515236441</v>
      </c>
      <c r="H2439" t="str">
        <f t="shared" ca="1" si="232"/>
        <v>Plethoric</v>
      </c>
      <c r="I2439" t="s">
        <v>55</v>
      </c>
      <c r="J2439" t="s">
        <v>24</v>
      </c>
      <c r="K2439" t="s">
        <v>28</v>
      </c>
      <c r="L2439" t="s">
        <v>29</v>
      </c>
      <c r="M2439" t="s">
        <v>29</v>
      </c>
      <c r="N2439" t="s">
        <v>31</v>
      </c>
      <c r="O2439">
        <f t="shared" ca="1" si="228"/>
        <v>0.17904454552669702</v>
      </c>
      <c r="P2439" t="str">
        <f t="shared" ca="1" si="229"/>
        <v>Normal</v>
      </c>
      <c r="Q2439" t="s">
        <v>27</v>
      </c>
      <c r="R2439" t="s">
        <v>41</v>
      </c>
      <c r="S2439" t="s">
        <v>24</v>
      </c>
      <c r="T2439" t="s">
        <v>33</v>
      </c>
      <c r="U2439" t="s">
        <v>24</v>
      </c>
      <c r="V2439" t="s">
        <v>42</v>
      </c>
      <c r="W2439" t="s">
        <v>66</v>
      </c>
      <c r="X2439" t="s">
        <v>27</v>
      </c>
      <c r="Y2439">
        <f t="shared" ca="1" si="233"/>
        <v>0.92506772744215326</v>
      </c>
      <c r="Z2439" t="str">
        <f t="shared" ca="1" si="230"/>
        <v>Low</v>
      </c>
      <c r="AA2439" t="s">
        <v>48</v>
      </c>
      <c r="AB2439" t="s">
        <v>24</v>
      </c>
    </row>
    <row r="2440" spans="1:28" x14ac:dyDescent="0.3">
      <c r="A2440" t="s">
        <v>4932</v>
      </c>
      <c r="B2440" t="s">
        <v>4933</v>
      </c>
      <c r="C2440" t="s">
        <v>24</v>
      </c>
      <c r="D2440" t="s">
        <v>25</v>
      </c>
      <c r="E2440" t="s">
        <v>38</v>
      </c>
      <c r="F2440" t="s">
        <v>27</v>
      </c>
      <c r="G2440">
        <f t="shared" ca="1" si="231"/>
        <v>8.0486687990358741E-3</v>
      </c>
      <c r="H2440" t="str">
        <f t="shared" ca="1" si="232"/>
        <v>Normal</v>
      </c>
      <c r="I2440" t="s">
        <v>27</v>
      </c>
      <c r="J2440" t="s">
        <v>24</v>
      </c>
      <c r="K2440" t="s">
        <v>24</v>
      </c>
      <c r="L2440" t="s">
        <v>29</v>
      </c>
      <c r="M2440" t="s">
        <v>29</v>
      </c>
      <c r="N2440" t="s">
        <v>31</v>
      </c>
      <c r="O2440">
        <f t="shared" ca="1" si="228"/>
        <v>0.9512148082780385</v>
      </c>
      <c r="P2440" t="str">
        <f t="shared" ca="1" si="229"/>
        <v>Plethoric</v>
      </c>
      <c r="Q2440" t="s">
        <v>55</v>
      </c>
      <c r="R2440" t="s">
        <v>41</v>
      </c>
      <c r="S2440" t="s">
        <v>24</v>
      </c>
      <c r="T2440" t="s">
        <v>33</v>
      </c>
      <c r="U2440" t="s">
        <v>24</v>
      </c>
      <c r="V2440" t="s">
        <v>34</v>
      </c>
      <c r="W2440" t="s">
        <v>35</v>
      </c>
      <c r="X2440" t="s">
        <v>27</v>
      </c>
      <c r="Y2440">
        <f t="shared" ca="1" si="233"/>
        <v>0.33707036328001838</v>
      </c>
      <c r="Z2440" t="str">
        <f t="shared" ca="1" si="230"/>
        <v>High</v>
      </c>
      <c r="AA2440" t="s">
        <v>63</v>
      </c>
      <c r="AB2440" t="s">
        <v>28</v>
      </c>
    </row>
    <row r="2441" spans="1:28" x14ac:dyDescent="0.3">
      <c r="A2441" t="s">
        <v>4934</v>
      </c>
      <c r="B2441" t="s">
        <v>4935</v>
      </c>
      <c r="C2441" t="s">
        <v>24</v>
      </c>
      <c r="D2441" t="s">
        <v>25</v>
      </c>
      <c r="E2441" t="s">
        <v>26</v>
      </c>
      <c r="F2441" t="s">
        <v>27</v>
      </c>
      <c r="G2441">
        <f t="shared" ca="1" si="231"/>
        <v>0.56080779048237528</v>
      </c>
      <c r="H2441" t="str">
        <f t="shared" ca="1" si="232"/>
        <v>Oligaemic</v>
      </c>
      <c r="I2441" t="s">
        <v>51</v>
      </c>
      <c r="J2441" t="s">
        <v>24</v>
      </c>
      <c r="K2441" t="s">
        <v>28</v>
      </c>
      <c r="L2441" t="s">
        <v>30</v>
      </c>
      <c r="M2441" t="s">
        <v>29</v>
      </c>
      <c r="N2441" t="s">
        <v>31</v>
      </c>
      <c r="O2441">
        <f t="shared" ca="1" si="228"/>
        <v>0.5152188647810817</v>
      </c>
      <c r="P2441" t="str">
        <f t="shared" ca="1" si="229"/>
        <v>Normal</v>
      </c>
      <c r="Q2441" t="s">
        <v>27</v>
      </c>
      <c r="R2441" t="s">
        <v>47</v>
      </c>
      <c r="S2441" t="s">
        <v>28</v>
      </c>
      <c r="T2441" t="s">
        <v>33</v>
      </c>
      <c r="U2441" t="s">
        <v>24</v>
      </c>
      <c r="V2441" t="s">
        <v>34</v>
      </c>
      <c r="W2441" t="s">
        <v>43</v>
      </c>
      <c r="X2441" t="s">
        <v>27</v>
      </c>
      <c r="Y2441">
        <f t="shared" ca="1" si="233"/>
        <v>0.54886004770078012</v>
      </c>
      <c r="Z2441" t="str">
        <f t="shared" ca="1" si="230"/>
        <v>High</v>
      </c>
      <c r="AA2441" t="s">
        <v>63</v>
      </c>
      <c r="AB2441" t="s">
        <v>24</v>
      </c>
    </row>
    <row r="2442" spans="1:28" x14ac:dyDescent="0.3">
      <c r="A2442" t="s">
        <v>4936</v>
      </c>
      <c r="B2442" t="s">
        <v>4937</v>
      </c>
      <c r="C2442" t="s">
        <v>24</v>
      </c>
      <c r="D2442" t="s">
        <v>25</v>
      </c>
      <c r="E2442" t="s">
        <v>66</v>
      </c>
      <c r="F2442" t="s">
        <v>48</v>
      </c>
      <c r="G2442">
        <f t="shared" ca="1" si="231"/>
        <v>0.71270447953468796</v>
      </c>
      <c r="H2442" t="str">
        <f t="shared" ca="1" si="232"/>
        <v>Plethoric</v>
      </c>
      <c r="I2442" t="s">
        <v>55</v>
      </c>
      <c r="J2442" t="s">
        <v>24</v>
      </c>
      <c r="K2442" t="s">
        <v>24</v>
      </c>
      <c r="L2442" t="s">
        <v>29</v>
      </c>
      <c r="M2442" t="s">
        <v>30</v>
      </c>
      <c r="N2442" t="s">
        <v>31</v>
      </c>
      <c r="O2442">
        <f t="shared" ca="1" si="228"/>
        <v>0.68333981789568188</v>
      </c>
      <c r="P2442" t="str">
        <f t="shared" ca="1" si="229"/>
        <v>Plethoric</v>
      </c>
      <c r="Q2442" t="s">
        <v>55</v>
      </c>
      <c r="R2442" t="s">
        <v>41</v>
      </c>
      <c r="S2442" t="s">
        <v>24</v>
      </c>
      <c r="T2442" t="s">
        <v>52</v>
      </c>
      <c r="U2442" t="s">
        <v>24</v>
      </c>
      <c r="V2442" t="s">
        <v>42</v>
      </c>
      <c r="W2442" t="s">
        <v>35</v>
      </c>
      <c r="X2442" t="s">
        <v>82</v>
      </c>
      <c r="Y2442">
        <f t="shared" ca="1" si="233"/>
        <v>0.79730190114870914</v>
      </c>
      <c r="Z2442" t="str">
        <f t="shared" ca="1" si="230"/>
        <v>Low</v>
      </c>
      <c r="AA2442" t="s">
        <v>48</v>
      </c>
      <c r="AB2442" t="s">
        <v>24</v>
      </c>
    </row>
    <row r="2443" spans="1:28" x14ac:dyDescent="0.3">
      <c r="A2443" t="s">
        <v>4938</v>
      </c>
      <c r="B2443" t="s">
        <v>4939</v>
      </c>
      <c r="C2443" t="s">
        <v>24</v>
      </c>
      <c r="D2443" t="s">
        <v>25</v>
      </c>
      <c r="E2443" t="s">
        <v>38</v>
      </c>
      <c r="F2443" t="s">
        <v>27</v>
      </c>
      <c r="G2443">
        <f t="shared" ca="1" si="231"/>
        <v>0.86018452551017133</v>
      </c>
      <c r="H2443" t="str">
        <f t="shared" ca="1" si="232"/>
        <v>Plethoric</v>
      </c>
      <c r="I2443" t="s">
        <v>55</v>
      </c>
      <c r="J2443" t="s">
        <v>24</v>
      </c>
      <c r="K2443" t="s">
        <v>24</v>
      </c>
      <c r="L2443" t="s">
        <v>29</v>
      </c>
      <c r="M2443" t="s">
        <v>29</v>
      </c>
      <c r="N2443" t="s">
        <v>31</v>
      </c>
      <c r="O2443">
        <f t="shared" ca="1" si="228"/>
        <v>0.19439994761695079</v>
      </c>
      <c r="P2443" t="str">
        <f t="shared" ca="1" si="229"/>
        <v>Asy/Patchy</v>
      </c>
      <c r="Q2443" t="s">
        <v>115</v>
      </c>
      <c r="R2443" t="s">
        <v>32</v>
      </c>
      <c r="S2443" t="s">
        <v>24</v>
      </c>
      <c r="T2443" t="s">
        <v>33</v>
      </c>
      <c r="U2443" t="s">
        <v>24</v>
      </c>
      <c r="V2443" t="s">
        <v>34</v>
      </c>
      <c r="W2443" t="s">
        <v>35</v>
      </c>
      <c r="X2443" t="s">
        <v>27</v>
      </c>
      <c r="Y2443">
        <f t="shared" ca="1" si="233"/>
        <v>0.27809515594401402</v>
      </c>
      <c r="Z2443" t="str">
        <f t="shared" ca="1" si="230"/>
        <v>High</v>
      </c>
      <c r="AA2443" t="s">
        <v>63</v>
      </c>
      <c r="AB2443" t="s">
        <v>24</v>
      </c>
    </row>
    <row r="2444" spans="1:28" x14ac:dyDescent="0.3">
      <c r="A2444" t="s">
        <v>4940</v>
      </c>
      <c r="B2444" t="s">
        <v>4941</v>
      </c>
      <c r="C2444" t="s">
        <v>24</v>
      </c>
      <c r="D2444" t="s">
        <v>25</v>
      </c>
      <c r="E2444" t="s">
        <v>38</v>
      </c>
      <c r="F2444" t="s">
        <v>27</v>
      </c>
      <c r="G2444">
        <f t="shared" ca="1" si="231"/>
        <v>0.56821157167793812</v>
      </c>
      <c r="H2444" t="str">
        <f t="shared" ca="1" si="232"/>
        <v>Plethoric</v>
      </c>
      <c r="I2444" t="s">
        <v>55</v>
      </c>
      <c r="J2444" t="s">
        <v>24</v>
      </c>
      <c r="K2444" t="s">
        <v>24</v>
      </c>
      <c r="L2444" t="s">
        <v>29</v>
      </c>
      <c r="M2444" t="s">
        <v>30</v>
      </c>
      <c r="N2444" t="s">
        <v>31</v>
      </c>
      <c r="O2444">
        <f t="shared" ca="1" si="228"/>
        <v>0.35279877031843765</v>
      </c>
      <c r="P2444" t="str">
        <f t="shared" ca="1" si="229"/>
        <v>Plethoric</v>
      </c>
      <c r="Q2444" t="s">
        <v>55</v>
      </c>
      <c r="R2444" t="s">
        <v>41</v>
      </c>
      <c r="S2444" t="s">
        <v>24</v>
      </c>
      <c r="T2444" t="s">
        <v>33</v>
      </c>
      <c r="U2444" t="s">
        <v>24</v>
      </c>
      <c r="V2444" t="s">
        <v>42</v>
      </c>
      <c r="W2444" t="s">
        <v>43</v>
      </c>
      <c r="X2444" t="s">
        <v>27</v>
      </c>
      <c r="Y2444">
        <f t="shared" ca="1" si="233"/>
        <v>0.88085974256088806</v>
      </c>
      <c r="Z2444" t="str">
        <f t="shared" ca="1" si="230"/>
        <v>Low</v>
      </c>
      <c r="AA2444" t="s">
        <v>48</v>
      </c>
      <c r="AB2444" t="s">
        <v>24</v>
      </c>
    </row>
    <row r="2445" spans="1:28" x14ac:dyDescent="0.3">
      <c r="A2445" t="s">
        <v>4942</v>
      </c>
      <c r="B2445" t="s">
        <v>4943</v>
      </c>
      <c r="C2445" t="s">
        <v>24</v>
      </c>
      <c r="D2445" t="s">
        <v>25</v>
      </c>
      <c r="E2445" t="s">
        <v>38</v>
      </c>
      <c r="F2445" t="s">
        <v>27</v>
      </c>
      <c r="G2445">
        <f t="shared" ca="1" si="231"/>
        <v>0.58954676067092027</v>
      </c>
      <c r="H2445" t="str">
        <f t="shared" ca="1" si="232"/>
        <v>Asy/Patch</v>
      </c>
      <c r="I2445" t="s">
        <v>46</v>
      </c>
      <c r="J2445" t="s">
        <v>24</v>
      </c>
      <c r="K2445" t="s">
        <v>24</v>
      </c>
      <c r="L2445" t="s">
        <v>29</v>
      </c>
      <c r="M2445" t="s">
        <v>30</v>
      </c>
      <c r="N2445" t="s">
        <v>31</v>
      </c>
      <c r="O2445">
        <f t="shared" ca="1" si="228"/>
        <v>0.73369720268003158</v>
      </c>
      <c r="P2445" t="str">
        <f t="shared" ca="1" si="229"/>
        <v>Plethoric</v>
      </c>
      <c r="Q2445" t="s">
        <v>55</v>
      </c>
      <c r="R2445" t="s">
        <v>112</v>
      </c>
      <c r="S2445" t="s">
        <v>28</v>
      </c>
      <c r="T2445" t="s">
        <v>33</v>
      </c>
      <c r="U2445" t="s">
        <v>28</v>
      </c>
      <c r="V2445" t="s">
        <v>42</v>
      </c>
      <c r="W2445" t="s">
        <v>43</v>
      </c>
      <c r="X2445" t="s">
        <v>27</v>
      </c>
      <c r="Y2445">
        <f t="shared" ca="1" si="233"/>
        <v>0.7500194916795484</v>
      </c>
      <c r="Z2445" t="str">
        <f t="shared" ca="1" si="230"/>
        <v>Low</v>
      </c>
      <c r="AA2445" t="s">
        <v>48</v>
      </c>
      <c r="AB2445" t="s">
        <v>24</v>
      </c>
    </row>
    <row r="2446" spans="1:28" x14ac:dyDescent="0.3">
      <c r="A2446" t="s">
        <v>4944</v>
      </c>
      <c r="B2446" t="s">
        <v>4945</v>
      </c>
      <c r="C2446" t="s">
        <v>24</v>
      </c>
      <c r="D2446" t="s">
        <v>25</v>
      </c>
      <c r="E2446" t="s">
        <v>26</v>
      </c>
      <c r="F2446" t="s">
        <v>27</v>
      </c>
      <c r="G2446">
        <f t="shared" ca="1" si="231"/>
        <v>0.85135752627012351</v>
      </c>
      <c r="H2446" t="str">
        <f t="shared" ca="1" si="232"/>
        <v>Grd_Glass</v>
      </c>
      <c r="I2446" t="s">
        <v>39</v>
      </c>
      <c r="J2446" t="s">
        <v>24</v>
      </c>
      <c r="K2446" t="s">
        <v>24</v>
      </c>
      <c r="L2446" t="s">
        <v>72</v>
      </c>
      <c r="M2446" t="s">
        <v>30</v>
      </c>
      <c r="N2446" t="s">
        <v>31</v>
      </c>
      <c r="O2446">
        <f t="shared" ca="1" si="228"/>
        <v>0.59445199783279301</v>
      </c>
      <c r="P2446" t="str">
        <f t="shared" ca="1" si="229"/>
        <v>Asy/Patchy</v>
      </c>
      <c r="Q2446" t="s">
        <v>115</v>
      </c>
      <c r="R2446" t="s">
        <v>32</v>
      </c>
      <c r="S2446" t="s">
        <v>28</v>
      </c>
      <c r="T2446" t="s">
        <v>52</v>
      </c>
      <c r="U2446" t="s">
        <v>24</v>
      </c>
      <c r="V2446" t="s">
        <v>34</v>
      </c>
      <c r="W2446" t="s">
        <v>43</v>
      </c>
      <c r="X2446" t="s">
        <v>27</v>
      </c>
      <c r="Y2446">
        <f t="shared" ca="1" si="233"/>
        <v>0.13986738422995593</v>
      </c>
      <c r="Z2446" t="str">
        <f t="shared" ca="1" si="230"/>
        <v>Normal</v>
      </c>
      <c r="AA2446" t="s">
        <v>27</v>
      </c>
      <c r="AB2446" t="s">
        <v>24</v>
      </c>
    </row>
    <row r="2447" spans="1:28" x14ac:dyDescent="0.3">
      <c r="A2447" t="s">
        <v>4946</v>
      </c>
      <c r="B2447" t="s">
        <v>4947</v>
      </c>
      <c r="C2447" t="s">
        <v>24</v>
      </c>
      <c r="D2447" t="s">
        <v>25</v>
      </c>
      <c r="E2447" t="s">
        <v>38</v>
      </c>
      <c r="F2447" t="s">
        <v>27</v>
      </c>
      <c r="G2447">
        <f t="shared" ca="1" si="231"/>
        <v>0.18863165637840618</v>
      </c>
      <c r="H2447" t="str">
        <f t="shared" ca="1" si="232"/>
        <v>Normal</v>
      </c>
      <c r="I2447" t="s">
        <v>27</v>
      </c>
      <c r="J2447" t="s">
        <v>24</v>
      </c>
      <c r="K2447" t="s">
        <v>28</v>
      </c>
      <c r="L2447" t="s">
        <v>30</v>
      </c>
      <c r="M2447" t="s">
        <v>29</v>
      </c>
      <c r="N2447" t="s">
        <v>31</v>
      </c>
      <c r="O2447">
        <f t="shared" ca="1" si="228"/>
        <v>0.78853937895049164</v>
      </c>
      <c r="P2447" t="str">
        <f t="shared" ca="1" si="229"/>
        <v>Plethoric</v>
      </c>
      <c r="Q2447" t="s">
        <v>55</v>
      </c>
      <c r="R2447" t="s">
        <v>41</v>
      </c>
      <c r="S2447" t="s">
        <v>28</v>
      </c>
      <c r="T2447" t="s">
        <v>33</v>
      </c>
      <c r="U2447" t="s">
        <v>28</v>
      </c>
      <c r="V2447" t="s">
        <v>42</v>
      </c>
      <c r="W2447" t="s">
        <v>43</v>
      </c>
      <c r="X2447" t="s">
        <v>27</v>
      </c>
      <c r="Y2447">
        <f t="shared" ca="1" si="233"/>
        <v>0.83295379486206911</v>
      </c>
      <c r="Z2447" t="str">
        <f t="shared" ca="1" si="230"/>
        <v>Low</v>
      </c>
      <c r="AA2447" t="s">
        <v>48</v>
      </c>
      <c r="AB2447" t="s">
        <v>28</v>
      </c>
    </row>
    <row r="2448" spans="1:28" x14ac:dyDescent="0.3">
      <c r="A2448" t="s">
        <v>4948</v>
      </c>
      <c r="B2448" t="s">
        <v>4949</v>
      </c>
      <c r="C2448" t="s">
        <v>24</v>
      </c>
      <c r="D2448" t="s">
        <v>25</v>
      </c>
      <c r="E2448" t="s">
        <v>38</v>
      </c>
      <c r="F2448" t="s">
        <v>27</v>
      </c>
      <c r="G2448">
        <f t="shared" ca="1" si="231"/>
        <v>0.73034823490217993</v>
      </c>
      <c r="H2448" t="str">
        <f t="shared" ca="1" si="232"/>
        <v>Plethoric</v>
      </c>
      <c r="I2448" t="s">
        <v>55</v>
      </c>
      <c r="J2448" t="s">
        <v>28</v>
      </c>
      <c r="K2448" t="s">
        <v>24</v>
      </c>
      <c r="L2448" t="s">
        <v>30</v>
      </c>
      <c r="M2448" t="s">
        <v>30</v>
      </c>
      <c r="N2448" t="s">
        <v>31</v>
      </c>
      <c r="O2448">
        <f t="shared" ca="1" si="228"/>
        <v>0.12780547695023314</v>
      </c>
      <c r="P2448" t="str">
        <f t="shared" ca="1" si="229"/>
        <v>Plethoric</v>
      </c>
      <c r="Q2448" t="s">
        <v>55</v>
      </c>
      <c r="R2448" t="s">
        <v>32</v>
      </c>
      <c r="S2448" t="s">
        <v>24</v>
      </c>
      <c r="T2448" t="s">
        <v>52</v>
      </c>
      <c r="U2448" t="s">
        <v>28</v>
      </c>
      <c r="V2448" t="s">
        <v>42</v>
      </c>
      <c r="W2448" t="s">
        <v>43</v>
      </c>
      <c r="X2448" t="s">
        <v>27</v>
      </c>
      <c r="Y2448">
        <f t="shared" ca="1" si="233"/>
        <v>0.49134103322475398</v>
      </c>
      <c r="Z2448" t="str">
        <f t="shared" ca="1" si="230"/>
        <v>Low</v>
      </c>
      <c r="AA2448" t="s">
        <v>48</v>
      </c>
      <c r="AB2448" t="s">
        <v>24</v>
      </c>
    </row>
    <row r="2449" spans="1:28" x14ac:dyDescent="0.3">
      <c r="A2449" t="s">
        <v>4950</v>
      </c>
      <c r="B2449" t="s">
        <v>4951</v>
      </c>
      <c r="C2449" t="s">
        <v>24</v>
      </c>
      <c r="D2449" t="s">
        <v>25</v>
      </c>
      <c r="E2449" t="s">
        <v>66</v>
      </c>
      <c r="F2449" t="s">
        <v>27</v>
      </c>
      <c r="G2449">
        <f t="shared" ca="1" si="231"/>
        <v>0.19218888405964718</v>
      </c>
      <c r="H2449" t="str">
        <f t="shared" ca="1" si="232"/>
        <v>Oligaemic</v>
      </c>
      <c r="I2449" t="s">
        <v>51</v>
      </c>
      <c r="J2449" t="s">
        <v>24</v>
      </c>
      <c r="K2449" t="s">
        <v>24</v>
      </c>
      <c r="L2449" t="s">
        <v>30</v>
      </c>
      <c r="M2449" t="s">
        <v>29</v>
      </c>
      <c r="N2449" t="s">
        <v>31</v>
      </c>
      <c r="O2449">
        <f t="shared" ca="1" si="228"/>
        <v>0.78304642022949367</v>
      </c>
      <c r="P2449" t="str">
        <f t="shared" ca="1" si="229"/>
        <v>Oligaemic</v>
      </c>
      <c r="Q2449" t="s">
        <v>51</v>
      </c>
      <c r="R2449" t="s">
        <v>41</v>
      </c>
      <c r="S2449" t="s">
        <v>24</v>
      </c>
      <c r="T2449" t="s">
        <v>52</v>
      </c>
      <c r="U2449" t="s">
        <v>24</v>
      </c>
      <c r="V2449" t="s">
        <v>67</v>
      </c>
      <c r="W2449" t="s">
        <v>66</v>
      </c>
      <c r="X2449" t="s">
        <v>27</v>
      </c>
      <c r="Y2449">
        <f t="shared" ca="1" si="233"/>
        <v>0.20736437788884388</v>
      </c>
      <c r="Z2449" t="str">
        <f t="shared" ca="1" si="230"/>
        <v>Low</v>
      </c>
      <c r="AA2449" t="s">
        <v>48</v>
      </c>
      <c r="AB2449" t="s">
        <v>24</v>
      </c>
    </row>
    <row r="2450" spans="1:28" x14ac:dyDescent="0.3">
      <c r="A2450" t="s">
        <v>4952</v>
      </c>
      <c r="B2450" t="s">
        <v>4953</v>
      </c>
      <c r="C2450" t="s">
        <v>24</v>
      </c>
      <c r="D2450" t="s">
        <v>25</v>
      </c>
      <c r="E2450" t="s">
        <v>38</v>
      </c>
      <c r="F2450" t="s">
        <v>63</v>
      </c>
      <c r="G2450">
        <f t="shared" ca="1" si="231"/>
        <v>0.56218785649696423</v>
      </c>
      <c r="H2450" t="str">
        <f t="shared" ca="1" si="232"/>
        <v>Asy/Patch</v>
      </c>
      <c r="I2450" t="s">
        <v>46</v>
      </c>
      <c r="J2450" t="s">
        <v>24</v>
      </c>
      <c r="K2450" t="s">
        <v>24</v>
      </c>
      <c r="L2450" t="s">
        <v>72</v>
      </c>
      <c r="M2450" t="s">
        <v>29</v>
      </c>
      <c r="N2450" t="s">
        <v>31</v>
      </c>
      <c r="O2450">
        <f t="shared" ca="1" si="228"/>
        <v>1.8809061773921165E-3</v>
      </c>
      <c r="P2450" t="str">
        <f t="shared" ca="1" si="229"/>
        <v>Normal</v>
      </c>
      <c r="Q2450" t="s">
        <v>55</v>
      </c>
      <c r="R2450" t="s">
        <v>41</v>
      </c>
      <c r="S2450" t="s">
        <v>28</v>
      </c>
      <c r="T2450" t="s">
        <v>33</v>
      </c>
      <c r="U2450" t="s">
        <v>24</v>
      </c>
      <c r="V2450" t="s">
        <v>42</v>
      </c>
      <c r="W2450" t="s">
        <v>43</v>
      </c>
      <c r="X2450" t="s">
        <v>87</v>
      </c>
      <c r="Y2450">
        <f t="shared" ca="1" si="233"/>
        <v>0.31726190177745139</v>
      </c>
      <c r="Z2450" t="str">
        <f t="shared" ca="1" si="230"/>
        <v>Normal</v>
      </c>
      <c r="AA2450" t="s">
        <v>27</v>
      </c>
      <c r="AB2450" t="s">
        <v>24</v>
      </c>
    </row>
    <row r="2451" spans="1:28" x14ac:dyDescent="0.3">
      <c r="A2451" t="s">
        <v>4954</v>
      </c>
      <c r="B2451" t="s">
        <v>4955</v>
      </c>
      <c r="C2451" t="s">
        <v>24</v>
      </c>
      <c r="D2451" t="s">
        <v>25</v>
      </c>
      <c r="E2451" t="s">
        <v>26</v>
      </c>
      <c r="F2451" t="s">
        <v>27</v>
      </c>
      <c r="G2451">
        <f t="shared" ca="1" si="231"/>
        <v>0.85302554734180247</v>
      </c>
      <c r="H2451" t="str">
        <f t="shared" ca="1" si="232"/>
        <v>Asy/Patch</v>
      </c>
      <c r="I2451" t="s">
        <v>46</v>
      </c>
      <c r="J2451" t="s">
        <v>24</v>
      </c>
      <c r="K2451" t="s">
        <v>24</v>
      </c>
      <c r="L2451" t="s">
        <v>29</v>
      </c>
      <c r="M2451" t="s">
        <v>30</v>
      </c>
      <c r="N2451" t="s">
        <v>31</v>
      </c>
      <c r="O2451">
        <f t="shared" ca="1" si="228"/>
        <v>5.4006678230334115E-2</v>
      </c>
      <c r="P2451" t="str">
        <f t="shared" ca="1" si="229"/>
        <v>Normal</v>
      </c>
      <c r="Q2451" t="s">
        <v>51</v>
      </c>
      <c r="R2451" t="s">
        <v>32</v>
      </c>
      <c r="S2451" t="s">
        <v>24</v>
      </c>
      <c r="T2451" t="s">
        <v>33</v>
      </c>
      <c r="U2451" t="s">
        <v>24</v>
      </c>
      <c r="V2451" t="s">
        <v>42</v>
      </c>
      <c r="W2451" t="s">
        <v>43</v>
      </c>
      <c r="X2451" t="s">
        <v>27</v>
      </c>
      <c r="Y2451">
        <f t="shared" ca="1" si="233"/>
        <v>0.42005993163277833</v>
      </c>
      <c r="Z2451" t="str">
        <f t="shared" ca="1" si="230"/>
        <v>Low</v>
      </c>
      <c r="AA2451" t="s">
        <v>48</v>
      </c>
      <c r="AB2451" t="s">
        <v>24</v>
      </c>
    </row>
    <row r="2452" spans="1:28" x14ac:dyDescent="0.3">
      <c r="A2452" t="s">
        <v>4956</v>
      </c>
      <c r="B2452" t="s">
        <v>4957</v>
      </c>
      <c r="C2452" t="s">
        <v>24</v>
      </c>
      <c r="D2452" t="s">
        <v>25</v>
      </c>
      <c r="E2452" t="s">
        <v>26</v>
      </c>
      <c r="F2452" t="s">
        <v>27</v>
      </c>
      <c r="G2452">
        <f t="shared" ca="1" si="231"/>
        <v>0.26963935269195505</v>
      </c>
      <c r="H2452" t="str">
        <f t="shared" ca="1" si="232"/>
        <v>Grd_Glass</v>
      </c>
      <c r="I2452" t="s">
        <v>39</v>
      </c>
      <c r="J2452" t="s">
        <v>24</v>
      </c>
      <c r="K2452" t="s">
        <v>24</v>
      </c>
      <c r="L2452" t="s">
        <v>29</v>
      </c>
      <c r="M2452" t="s">
        <v>29</v>
      </c>
      <c r="N2452" t="s">
        <v>31</v>
      </c>
      <c r="O2452">
        <f t="shared" ca="1" si="228"/>
        <v>0.87156267935337317</v>
      </c>
      <c r="P2452" t="str">
        <f t="shared" ca="1" si="229"/>
        <v>Grd_Glass</v>
      </c>
      <c r="Q2452" t="s">
        <v>39</v>
      </c>
      <c r="R2452" t="s">
        <v>41</v>
      </c>
      <c r="S2452" t="s">
        <v>24</v>
      </c>
      <c r="T2452" t="s">
        <v>33</v>
      </c>
      <c r="U2452" t="s">
        <v>24</v>
      </c>
      <c r="V2452" t="s">
        <v>34</v>
      </c>
      <c r="W2452" t="s">
        <v>43</v>
      </c>
      <c r="X2452" t="s">
        <v>27</v>
      </c>
      <c r="Y2452">
        <f t="shared" ca="1" si="233"/>
        <v>0.82816557788466927</v>
      </c>
      <c r="Z2452" t="str">
        <f t="shared" ca="1" si="230"/>
        <v>High</v>
      </c>
      <c r="AA2452" t="s">
        <v>63</v>
      </c>
      <c r="AB2452" t="s">
        <v>24</v>
      </c>
    </row>
    <row r="2453" spans="1:28" x14ac:dyDescent="0.3">
      <c r="A2453" t="s">
        <v>4958</v>
      </c>
      <c r="B2453" t="s">
        <v>4959</v>
      </c>
      <c r="C2453" t="s">
        <v>24</v>
      </c>
      <c r="D2453" t="s">
        <v>25</v>
      </c>
      <c r="E2453" t="s">
        <v>26</v>
      </c>
      <c r="F2453" t="s">
        <v>27</v>
      </c>
      <c r="G2453">
        <f t="shared" ca="1" si="231"/>
        <v>0.64716753053474696</v>
      </c>
      <c r="H2453" t="str">
        <f t="shared" ca="1" si="232"/>
        <v>Normal</v>
      </c>
      <c r="I2453" t="s">
        <v>27</v>
      </c>
      <c r="J2453" t="s">
        <v>24</v>
      </c>
      <c r="K2453" t="s">
        <v>24</v>
      </c>
      <c r="L2453" t="s">
        <v>29</v>
      </c>
      <c r="M2453" t="s">
        <v>29</v>
      </c>
      <c r="N2453" t="s">
        <v>31</v>
      </c>
      <c r="O2453">
        <f t="shared" ca="1" si="228"/>
        <v>0.79789211726126263</v>
      </c>
      <c r="P2453" t="str">
        <f t="shared" ca="1" si="229"/>
        <v>Normal</v>
      </c>
      <c r="Q2453" t="s">
        <v>27</v>
      </c>
      <c r="R2453" t="s">
        <v>41</v>
      </c>
      <c r="S2453" t="s">
        <v>24</v>
      </c>
      <c r="T2453" t="s">
        <v>33</v>
      </c>
      <c r="U2453" t="s">
        <v>28</v>
      </c>
      <c r="V2453" t="s">
        <v>67</v>
      </c>
      <c r="W2453" t="s">
        <v>35</v>
      </c>
      <c r="X2453" t="s">
        <v>27</v>
      </c>
      <c r="Y2453">
        <f t="shared" ca="1" si="233"/>
        <v>0.59365232018213854</v>
      </c>
      <c r="Z2453" t="str">
        <f t="shared" ca="1" si="230"/>
        <v>Low</v>
      </c>
      <c r="AA2453" t="s">
        <v>48</v>
      </c>
      <c r="AB2453" t="s">
        <v>28</v>
      </c>
    </row>
    <row r="2454" spans="1:28" x14ac:dyDescent="0.3">
      <c r="A2454" t="s">
        <v>4960</v>
      </c>
      <c r="B2454" t="s">
        <v>4961</v>
      </c>
      <c r="C2454" t="s">
        <v>24</v>
      </c>
      <c r="D2454" t="s">
        <v>25</v>
      </c>
      <c r="E2454" t="s">
        <v>26</v>
      </c>
      <c r="F2454" t="s">
        <v>27</v>
      </c>
      <c r="G2454">
        <f t="shared" ca="1" si="231"/>
        <v>8.7124382588484872E-3</v>
      </c>
      <c r="H2454" t="str">
        <f t="shared" ca="1" si="232"/>
        <v>Normal</v>
      </c>
      <c r="I2454" t="s">
        <v>27</v>
      </c>
      <c r="J2454" t="s">
        <v>24</v>
      </c>
      <c r="K2454" t="s">
        <v>24</v>
      </c>
      <c r="L2454" t="s">
        <v>30</v>
      </c>
      <c r="M2454" t="s">
        <v>30</v>
      </c>
      <c r="N2454" t="s">
        <v>31</v>
      </c>
      <c r="O2454">
        <f t="shared" ca="1" si="228"/>
        <v>0.42368072534942425</v>
      </c>
      <c r="P2454" t="str">
        <f t="shared" ca="1" si="229"/>
        <v>Normal</v>
      </c>
      <c r="Q2454" t="s">
        <v>27</v>
      </c>
      <c r="R2454" t="s">
        <v>32</v>
      </c>
      <c r="S2454" t="s">
        <v>24</v>
      </c>
      <c r="T2454" t="s">
        <v>60</v>
      </c>
      <c r="U2454" t="s">
        <v>24</v>
      </c>
      <c r="V2454" t="s">
        <v>42</v>
      </c>
      <c r="W2454" t="s">
        <v>66</v>
      </c>
      <c r="X2454" t="s">
        <v>27</v>
      </c>
      <c r="Y2454">
        <f t="shared" ca="1" si="233"/>
        <v>0.27563023865900149</v>
      </c>
      <c r="Z2454" t="str">
        <f t="shared" ca="1" si="230"/>
        <v>High</v>
      </c>
      <c r="AA2454" t="s">
        <v>63</v>
      </c>
      <c r="AB2454" t="s">
        <v>24</v>
      </c>
    </row>
    <row r="2455" spans="1:28" x14ac:dyDescent="0.3">
      <c r="A2455" t="s">
        <v>4962</v>
      </c>
      <c r="B2455" t="s">
        <v>4963</v>
      </c>
      <c r="C2455" t="s">
        <v>24</v>
      </c>
      <c r="D2455" t="s">
        <v>25</v>
      </c>
      <c r="E2455" t="s">
        <v>26</v>
      </c>
      <c r="F2455" t="s">
        <v>27</v>
      </c>
      <c r="G2455">
        <f t="shared" ca="1" si="231"/>
        <v>0.55706334788514866</v>
      </c>
      <c r="H2455" t="str">
        <f t="shared" ca="1" si="232"/>
        <v>Normal</v>
      </c>
      <c r="I2455" t="s">
        <v>27</v>
      </c>
      <c r="J2455" t="s">
        <v>24</v>
      </c>
      <c r="K2455" t="s">
        <v>24</v>
      </c>
      <c r="L2455" t="s">
        <v>29</v>
      </c>
      <c r="M2455" t="s">
        <v>30</v>
      </c>
      <c r="N2455" t="s">
        <v>31</v>
      </c>
      <c r="O2455">
        <f t="shared" ca="1" si="228"/>
        <v>0.48387028170379076</v>
      </c>
      <c r="P2455" t="str">
        <f t="shared" ca="1" si="229"/>
        <v>Plethoric</v>
      </c>
      <c r="Q2455" t="s">
        <v>55</v>
      </c>
      <c r="R2455" t="s">
        <v>41</v>
      </c>
      <c r="S2455" t="s">
        <v>24</v>
      </c>
      <c r="T2455" t="s">
        <v>33</v>
      </c>
      <c r="U2455" t="s">
        <v>28</v>
      </c>
      <c r="V2455" t="s">
        <v>42</v>
      </c>
      <c r="W2455" t="s">
        <v>66</v>
      </c>
      <c r="X2455" t="s">
        <v>27</v>
      </c>
      <c r="Y2455">
        <f t="shared" ca="1" si="233"/>
        <v>0.12755961837050767</v>
      </c>
      <c r="Z2455" t="str">
        <f t="shared" ca="1" si="230"/>
        <v>Low</v>
      </c>
      <c r="AA2455" t="s">
        <v>48</v>
      </c>
      <c r="AB2455" t="s">
        <v>24</v>
      </c>
    </row>
    <row r="2456" spans="1:28" x14ac:dyDescent="0.3">
      <c r="A2456" t="s">
        <v>4964</v>
      </c>
      <c r="B2456" t="s">
        <v>4965</v>
      </c>
      <c r="C2456" t="s">
        <v>24</v>
      </c>
      <c r="D2456" t="s">
        <v>25</v>
      </c>
      <c r="E2456" t="s">
        <v>38</v>
      </c>
      <c r="F2456" t="s">
        <v>27</v>
      </c>
      <c r="G2456">
        <f t="shared" ca="1" si="231"/>
        <v>0.79294479877101187</v>
      </c>
      <c r="H2456" t="str">
        <f t="shared" ca="1" si="232"/>
        <v>Normal</v>
      </c>
      <c r="I2456" t="s">
        <v>27</v>
      </c>
      <c r="J2456" t="s">
        <v>24</v>
      </c>
      <c r="K2456" t="s">
        <v>28</v>
      </c>
      <c r="L2456" t="s">
        <v>29</v>
      </c>
      <c r="M2456" t="s">
        <v>72</v>
      </c>
      <c r="N2456" t="s">
        <v>31</v>
      </c>
      <c r="O2456">
        <f t="shared" ca="1" si="228"/>
        <v>0.81834426882421085</v>
      </c>
      <c r="P2456" t="str">
        <f t="shared" ca="1" si="229"/>
        <v>Normal</v>
      </c>
      <c r="Q2456" t="s">
        <v>27</v>
      </c>
      <c r="R2456" t="s">
        <v>41</v>
      </c>
      <c r="S2456" t="s">
        <v>24</v>
      </c>
      <c r="T2456" t="s">
        <v>60</v>
      </c>
      <c r="U2456" t="s">
        <v>28</v>
      </c>
      <c r="V2456" t="s">
        <v>42</v>
      </c>
      <c r="W2456" t="s">
        <v>43</v>
      </c>
      <c r="X2456" t="s">
        <v>87</v>
      </c>
      <c r="Y2456">
        <f t="shared" ca="1" si="233"/>
        <v>0.71533773245820609</v>
      </c>
      <c r="Z2456" t="str">
        <f t="shared" ca="1" si="230"/>
        <v>Low</v>
      </c>
      <c r="AA2456" t="s">
        <v>48</v>
      </c>
      <c r="AB2456" t="s">
        <v>24</v>
      </c>
    </row>
    <row r="2457" spans="1:28" x14ac:dyDescent="0.3">
      <c r="A2457" t="s">
        <v>4966</v>
      </c>
      <c r="B2457" t="s">
        <v>4967</v>
      </c>
      <c r="C2457" t="s">
        <v>24</v>
      </c>
      <c r="D2457" t="s">
        <v>25</v>
      </c>
      <c r="E2457" t="s">
        <v>26</v>
      </c>
      <c r="F2457" t="s">
        <v>27</v>
      </c>
      <c r="G2457">
        <f t="shared" ca="1" si="231"/>
        <v>0.72012398095263608</v>
      </c>
      <c r="H2457" t="str">
        <f t="shared" ca="1" si="232"/>
        <v>Normal</v>
      </c>
      <c r="I2457" t="s">
        <v>27</v>
      </c>
      <c r="J2457" t="s">
        <v>24</v>
      </c>
      <c r="K2457" t="s">
        <v>28</v>
      </c>
      <c r="L2457" t="s">
        <v>72</v>
      </c>
      <c r="M2457" t="s">
        <v>29</v>
      </c>
      <c r="N2457" t="s">
        <v>31</v>
      </c>
      <c r="O2457">
        <f t="shared" ca="1" si="228"/>
        <v>0.49870644651162011</v>
      </c>
      <c r="P2457" t="str">
        <f t="shared" ca="1" si="229"/>
        <v>Normal</v>
      </c>
      <c r="Q2457" t="s">
        <v>27</v>
      </c>
      <c r="R2457" t="s">
        <v>32</v>
      </c>
      <c r="S2457" t="s">
        <v>24</v>
      </c>
      <c r="T2457" t="s">
        <v>33</v>
      </c>
      <c r="U2457" t="s">
        <v>24</v>
      </c>
      <c r="V2457" t="s">
        <v>34</v>
      </c>
      <c r="W2457" t="s">
        <v>35</v>
      </c>
      <c r="X2457" t="s">
        <v>27</v>
      </c>
      <c r="Y2457">
        <f t="shared" ca="1" si="233"/>
        <v>0.5213123005957726</v>
      </c>
      <c r="Z2457" t="str">
        <f t="shared" ca="1" si="230"/>
        <v>Normal</v>
      </c>
      <c r="AA2457" t="s">
        <v>27</v>
      </c>
      <c r="AB2457" t="s">
        <v>28</v>
      </c>
    </row>
    <row r="2458" spans="1:28" x14ac:dyDescent="0.3">
      <c r="A2458" t="s">
        <v>4968</v>
      </c>
      <c r="B2458" t="s">
        <v>4969</v>
      </c>
      <c r="C2458" t="s">
        <v>24</v>
      </c>
      <c r="D2458" t="s">
        <v>25</v>
      </c>
      <c r="E2458" t="s">
        <v>26</v>
      </c>
      <c r="F2458" t="s">
        <v>63</v>
      </c>
      <c r="G2458">
        <f t="shared" ca="1" si="231"/>
        <v>0.40460656501641512</v>
      </c>
      <c r="H2458" t="str">
        <f t="shared" ca="1" si="232"/>
        <v>Oligaemic</v>
      </c>
      <c r="I2458" t="s">
        <v>51</v>
      </c>
      <c r="J2458" t="s">
        <v>24</v>
      </c>
      <c r="K2458" t="s">
        <v>28</v>
      </c>
      <c r="L2458" t="s">
        <v>29</v>
      </c>
      <c r="M2458" t="s">
        <v>30</v>
      </c>
      <c r="N2458" t="s">
        <v>31</v>
      </c>
      <c r="O2458">
        <f t="shared" ca="1" si="228"/>
        <v>0.65440886196395365</v>
      </c>
      <c r="P2458" t="str">
        <f t="shared" ca="1" si="229"/>
        <v>Oligaemic</v>
      </c>
      <c r="Q2458" t="s">
        <v>51</v>
      </c>
      <c r="R2458" t="s">
        <v>134</v>
      </c>
      <c r="S2458" t="s">
        <v>28</v>
      </c>
      <c r="T2458" t="s">
        <v>52</v>
      </c>
      <c r="U2458" t="s">
        <v>24</v>
      </c>
      <c r="V2458" t="s">
        <v>42</v>
      </c>
      <c r="W2458" t="s">
        <v>43</v>
      </c>
      <c r="X2458" t="s">
        <v>27</v>
      </c>
      <c r="Y2458">
        <f t="shared" ca="1" si="233"/>
        <v>0.87247263468329717</v>
      </c>
      <c r="Z2458" t="str">
        <f t="shared" ca="1" si="230"/>
        <v>Low</v>
      </c>
      <c r="AA2458" t="s">
        <v>48</v>
      </c>
      <c r="AB2458" t="s">
        <v>24</v>
      </c>
    </row>
    <row r="2459" spans="1:28" x14ac:dyDescent="0.3">
      <c r="A2459" t="s">
        <v>4970</v>
      </c>
      <c r="B2459" t="s">
        <v>4971</v>
      </c>
      <c r="C2459" t="s">
        <v>24</v>
      </c>
      <c r="D2459" t="s">
        <v>25</v>
      </c>
      <c r="E2459" t="s">
        <v>38</v>
      </c>
      <c r="F2459" t="s">
        <v>48</v>
      </c>
      <c r="G2459">
        <f t="shared" ca="1" si="231"/>
        <v>0.71393042282808117</v>
      </c>
      <c r="H2459" t="str">
        <f t="shared" ca="1" si="232"/>
        <v>Grd_Glass</v>
      </c>
      <c r="I2459" t="s">
        <v>39</v>
      </c>
      <c r="J2459" t="s">
        <v>28</v>
      </c>
      <c r="K2459" t="s">
        <v>24</v>
      </c>
      <c r="L2459" t="s">
        <v>30</v>
      </c>
      <c r="M2459" t="s">
        <v>30</v>
      </c>
      <c r="N2459" t="s">
        <v>31</v>
      </c>
      <c r="O2459">
        <f t="shared" ca="1" si="228"/>
        <v>8.1260954540858021E-2</v>
      </c>
      <c r="P2459" t="str">
        <f t="shared" ca="1" si="229"/>
        <v>Normal</v>
      </c>
      <c r="Q2459" t="s">
        <v>115</v>
      </c>
      <c r="R2459" t="s">
        <v>41</v>
      </c>
      <c r="S2459" t="s">
        <v>28</v>
      </c>
      <c r="T2459" t="s">
        <v>33</v>
      </c>
      <c r="U2459" t="s">
        <v>24</v>
      </c>
      <c r="V2459" t="s">
        <v>42</v>
      </c>
      <c r="W2459" t="s">
        <v>43</v>
      </c>
      <c r="X2459" t="s">
        <v>82</v>
      </c>
      <c r="Y2459">
        <f t="shared" ca="1" si="233"/>
        <v>0.65603227933841979</v>
      </c>
      <c r="Z2459" t="str">
        <f t="shared" ca="1" si="230"/>
        <v>High</v>
      </c>
      <c r="AA2459" t="s">
        <v>63</v>
      </c>
      <c r="AB2459" t="s">
        <v>28</v>
      </c>
    </row>
    <row r="2460" spans="1:28" x14ac:dyDescent="0.3">
      <c r="A2460" t="s">
        <v>4972</v>
      </c>
      <c r="B2460" t="s">
        <v>4973</v>
      </c>
      <c r="C2460" t="s">
        <v>28</v>
      </c>
      <c r="D2460" t="s">
        <v>25</v>
      </c>
      <c r="E2460" t="s">
        <v>26</v>
      </c>
      <c r="F2460" t="s">
        <v>27</v>
      </c>
      <c r="G2460">
        <f t="shared" ca="1" si="231"/>
        <v>0.43406259332693808</v>
      </c>
      <c r="H2460" t="str">
        <f t="shared" ca="1" si="232"/>
        <v>Normal</v>
      </c>
      <c r="I2460" t="s">
        <v>27</v>
      </c>
      <c r="J2460" t="s">
        <v>24</v>
      </c>
      <c r="K2460" t="s">
        <v>24</v>
      </c>
      <c r="L2460" t="s">
        <v>29</v>
      </c>
      <c r="M2460" t="s">
        <v>30</v>
      </c>
      <c r="N2460" t="s">
        <v>31</v>
      </c>
      <c r="O2460">
        <f t="shared" ca="1" si="228"/>
        <v>0.41801047400261804</v>
      </c>
      <c r="P2460" t="str">
        <f t="shared" ca="1" si="229"/>
        <v>Oligaemic</v>
      </c>
      <c r="Q2460" t="s">
        <v>51</v>
      </c>
      <c r="R2460" t="s">
        <v>41</v>
      </c>
      <c r="S2460" t="s">
        <v>24</v>
      </c>
      <c r="T2460" t="s">
        <v>33</v>
      </c>
      <c r="U2460" t="s">
        <v>24</v>
      </c>
      <c r="V2460" t="s">
        <v>42</v>
      </c>
      <c r="W2460" t="s">
        <v>35</v>
      </c>
      <c r="X2460" t="s">
        <v>87</v>
      </c>
      <c r="Y2460">
        <f t="shared" ca="1" si="233"/>
        <v>0.37311942284816613</v>
      </c>
      <c r="Z2460" t="str">
        <f t="shared" ca="1" si="230"/>
        <v>Normal</v>
      </c>
      <c r="AA2460" t="s">
        <v>27</v>
      </c>
      <c r="AB2460" t="s">
        <v>24</v>
      </c>
    </row>
    <row r="2461" spans="1:28" x14ac:dyDescent="0.3">
      <c r="A2461" t="s">
        <v>4974</v>
      </c>
      <c r="B2461" t="s">
        <v>4975</v>
      </c>
      <c r="C2461" t="s">
        <v>24</v>
      </c>
      <c r="D2461" t="s">
        <v>25</v>
      </c>
      <c r="E2461" t="s">
        <v>26</v>
      </c>
      <c r="F2461" t="s">
        <v>27</v>
      </c>
      <c r="G2461">
        <f t="shared" ca="1" si="231"/>
        <v>0.41637727003359937</v>
      </c>
      <c r="H2461" t="str">
        <f t="shared" ca="1" si="232"/>
        <v>Asy/Patch</v>
      </c>
      <c r="I2461" t="s">
        <v>46</v>
      </c>
      <c r="J2461" t="s">
        <v>24</v>
      </c>
      <c r="K2461" t="s">
        <v>24</v>
      </c>
      <c r="L2461" t="s">
        <v>30</v>
      </c>
      <c r="M2461" t="s">
        <v>30</v>
      </c>
      <c r="N2461" t="s">
        <v>31</v>
      </c>
      <c r="O2461">
        <f t="shared" ca="1" si="228"/>
        <v>0.58107773919375505</v>
      </c>
      <c r="P2461" t="str">
        <f t="shared" ca="1" si="229"/>
        <v>Asy/Patchy</v>
      </c>
      <c r="Q2461" t="s">
        <v>115</v>
      </c>
      <c r="R2461" t="s">
        <v>112</v>
      </c>
      <c r="S2461" t="s">
        <v>24</v>
      </c>
      <c r="T2461" t="s">
        <v>33</v>
      </c>
      <c r="U2461" t="s">
        <v>28</v>
      </c>
      <c r="V2461" t="s">
        <v>42</v>
      </c>
      <c r="W2461" t="s">
        <v>43</v>
      </c>
      <c r="X2461" t="s">
        <v>27</v>
      </c>
      <c r="Y2461">
        <f t="shared" ca="1" si="233"/>
        <v>0.55366292105191306</v>
      </c>
      <c r="Z2461" t="str">
        <f t="shared" ca="1" si="230"/>
        <v>High</v>
      </c>
      <c r="AA2461" t="s">
        <v>63</v>
      </c>
      <c r="AB2461" t="s">
        <v>24</v>
      </c>
    </row>
    <row r="2462" spans="1:28" x14ac:dyDescent="0.3">
      <c r="A2462" t="s">
        <v>4976</v>
      </c>
      <c r="B2462" t="s">
        <v>4977</v>
      </c>
      <c r="C2462" t="s">
        <v>24</v>
      </c>
      <c r="D2462" t="s">
        <v>25</v>
      </c>
      <c r="E2462" t="s">
        <v>38</v>
      </c>
      <c r="F2462" t="s">
        <v>27</v>
      </c>
      <c r="G2462">
        <f t="shared" ca="1" si="231"/>
        <v>0.59628943636690757</v>
      </c>
      <c r="H2462" t="str">
        <f t="shared" ca="1" si="232"/>
        <v>Oligaemic</v>
      </c>
      <c r="I2462" t="s">
        <v>51</v>
      </c>
      <c r="J2462" t="s">
        <v>24</v>
      </c>
      <c r="K2462" t="s">
        <v>24</v>
      </c>
      <c r="L2462" t="s">
        <v>30</v>
      </c>
      <c r="M2462" t="s">
        <v>30</v>
      </c>
      <c r="N2462" t="s">
        <v>31</v>
      </c>
      <c r="O2462">
        <f t="shared" ca="1" si="228"/>
        <v>0.78037516296627507</v>
      </c>
      <c r="P2462" t="str">
        <f t="shared" ca="1" si="229"/>
        <v>Oligaemic</v>
      </c>
      <c r="Q2462" t="s">
        <v>51</v>
      </c>
      <c r="R2462" t="s">
        <v>112</v>
      </c>
      <c r="S2462" t="s">
        <v>24</v>
      </c>
      <c r="T2462" t="s">
        <v>60</v>
      </c>
      <c r="U2462" t="s">
        <v>28</v>
      </c>
      <c r="V2462" t="s">
        <v>42</v>
      </c>
      <c r="W2462" t="s">
        <v>43</v>
      </c>
      <c r="X2462" t="s">
        <v>27</v>
      </c>
      <c r="Y2462">
        <f t="shared" ca="1" si="233"/>
        <v>0.44703111848989041</v>
      </c>
      <c r="Z2462" t="str">
        <f t="shared" ca="1" si="230"/>
        <v>High</v>
      </c>
      <c r="AA2462" t="s">
        <v>63</v>
      </c>
      <c r="AB2462" t="s">
        <v>24</v>
      </c>
    </row>
    <row r="2463" spans="1:28" x14ac:dyDescent="0.3">
      <c r="A2463" t="s">
        <v>4978</v>
      </c>
      <c r="B2463" t="s">
        <v>4979</v>
      </c>
      <c r="C2463" t="s">
        <v>24</v>
      </c>
      <c r="D2463" t="s">
        <v>25</v>
      </c>
      <c r="E2463" t="s">
        <v>26</v>
      </c>
      <c r="F2463" t="s">
        <v>27</v>
      </c>
      <c r="G2463">
        <f t="shared" ca="1" si="231"/>
        <v>0.32463169579842488</v>
      </c>
      <c r="H2463" t="str">
        <f t="shared" ca="1" si="232"/>
        <v>Plethoric</v>
      </c>
      <c r="I2463" t="s">
        <v>55</v>
      </c>
      <c r="J2463" t="s">
        <v>28</v>
      </c>
      <c r="K2463" t="s">
        <v>24</v>
      </c>
      <c r="L2463" t="s">
        <v>29</v>
      </c>
      <c r="M2463" t="s">
        <v>29</v>
      </c>
      <c r="N2463" t="s">
        <v>31</v>
      </c>
      <c r="O2463">
        <f t="shared" ca="1" si="228"/>
        <v>0.7169484516280874</v>
      </c>
      <c r="P2463" t="str">
        <f t="shared" ca="1" si="229"/>
        <v>Asy/Patchy</v>
      </c>
      <c r="Q2463" t="s">
        <v>115</v>
      </c>
      <c r="R2463" t="s">
        <v>32</v>
      </c>
      <c r="S2463" t="s">
        <v>24</v>
      </c>
      <c r="T2463" t="s">
        <v>33</v>
      </c>
      <c r="U2463" t="s">
        <v>24</v>
      </c>
      <c r="V2463" t="s">
        <v>34</v>
      </c>
      <c r="W2463" t="s">
        <v>43</v>
      </c>
      <c r="X2463" t="s">
        <v>27</v>
      </c>
      <c r="Y2463">
        <f t="shared" ca="1" si="233"/>
        <v>0.47448467881379408</v>
      </c>
      <c r="Z2463" t="str">
        <f t="shared" ca="1" si="230"/>
        <v>High</v>
      </c>
      <c r="AA2463" t="s">
        <v>63</v>
      </c>
      <c r="AB2463" t="s">
        <v>28</v>
      </c>
    </row>
    <row r="2464" spans="1:28" x14ac:dyDescent="0.3">
      <c r="A2464" t="s">
        <v>4980</v>
      </c>
      <c r="B2464" t="s">
        <v>4981</v>
      </c>
      <c r="C2464" t="s">
        <v>24</v>
      </c>
      <c r="D2464" t="s">
        <v>25</v>
      </c>
      <c r="E2464" t="s">
        <v>66</v>
      </c>
      <c r="F2464" t="s">
        <v>27</v>
      </c>
      <c r="G2464">
        <f t="shared" ca="1" si="231"/>
        <v>0.60115949494227394</v>
      </c>
      <c r="H2464" t="str">
        <f t="shared" ca="1" si="232"/>
        <v>Grd_Glass</v>
      </c>
      <c r="I2464" t="s">
        <v>39</v>
      </c>
      <c r="J2464" t="s">
        <v>24</v>
      </c>
      <c r="K2464" t="s">
        <v>28</v>
      </c>
      <c r="L2464" t="s">
        <v>29</v>
      </c>
      <c r="M2464" t="s">
        <v>29</v>
      </c>
      <c r="N2464" t="s">
        <v>31</v>
      </c>
      <c r="O2464">
        <f t="shared" ca="1" si="228"/>
        <v>0.44952432241703633</v>
      </c>
      <c r="P2464" t="str">
        <f t="shared" ca="1" si="229"/>
        <v>Asy/Patchy</v>
      </c>
      <c r="Q2464" t="s">
        <v>115</v>
      </c>
      <c r="R2464" t="s">
        <v>41</v>
      </c>
      <c r="S2464" t="s">
        <v>24</v>
      </c>
      <c r="T2464" t="s">
        <v>33</v>
      </c>
      <c r="U2464" t="s">
        <v>24</v>
      </c>
      <c r="V2464" t="s">
        <v>34</v>
      </c>
      <c r="W2464" t="s">
        <v>43</v>
      </c>
      <c r="X2464" t="s">
        <v>27</v>
      </c>
      <c r="Y2464">
        <f t="shared" ca="1" si="233"/>
        <v>0.51733383859521476</v>
      </c>
      <c r="Z2464" t="str">
        <f t="shared" ca="1" si="230"/>
        <v>Low</v>
      </c>
      <c r="AA2464" t="s">
        <v>48</v>
      </c>
      <c r="AB2464" t="s">
        <v>24</v>
      </c>
    </row>
    <row r="2465" spans="1:28" x14ac:dyDescent="0.3">
      <c r="A2465" t="s">
        <v>4982</v>
      </c>
      <c r="B2465" t="s">
        <v>4983</v>
      </c>
      <c r="C2465" t="s">
        <v>24</v>
      </c>
      <c r="D2465" t="s">
        <v>25</v>
      </c>
      <c r="E2465" t="s">
        <v>38</v>
      </c>
      <c r="F2465" t="s">
        <v>27</v>
      </c>
      <c r="G2465">
        <f t="shared" ca="1" si="231"/>
        <v>0.14351095815315462</v>
      </c>
      <c r="H2465" t="str">
        <f t="shared" ca="1" si="232"/>
        <v>Oligaemic</v>
      </c>
      <c r="I2465" t="s">
        <v>51</v>
      </c>
      <c r="J2465" t="s">
        <v>24</v>
      </c>
      <c r="K2465" t="s">
        <v>24</v>
      </c>
      <c r="L2465" t="s">
        <v>30</v>
      </c>
      <c r="M2465" t="s">
        <v>29</v>
      </c>
      <c r="N2465" t="s">
        <v>31</v>
      </c>
      <c r="O2465">
        <f t="shared" ca="1" si="228"/>
        <v>7.3599761805497876E-2</v>
      </c>
      <c r="P2465" t="str">
        <f t="shared" ca="1" si="229"/>
        <v>Normal</v>
      </c>
      <c r="Q2465" t="s">
        <v>27</v>
      </c>
      <c r="R2465" t="s">
        <v>47</v>
      </c>
      <c r="S2465" t="s">
        <v>24</v>
      </c>
      <c r="T2465" t="s">
        <v>33</v>
      </c>
      <c r="U2465" t="s">
        <v>28</v>
      </c>
      <c r="V2465" t="s">
        <v>42</v>
      </c>
      <c r="W2465" t="s">
        <v>43</v>
      </c>
      <c r="X2465" t="s">
        <v>27</v>
      </c>
      <c r="Y2465">
        <f t="shared" ca="1" si="233"/>
        <v>0.44961979818572173</v>
      </c>
      <c r="Z2465" t="str">
        <f t="shared" ca="1" si="230"/>
        <v>Low</v>
      </c>
      <c r="AA2465" t="s">
        <v>48</v>
      </c>
      <c r="AB2465" t="s">
        <v>24</v>
      </c>
    </row>
    <row r="2466" spans="1:28" x14ac:dyDescent="0.3">
      <c r="A2466" t="s">
        <v>4984</v>
      </c>
      <c r="B2466" t="s">
        <v>4985</v>
      </c>
      <c r="C2466" t="s">
        <v>24</v>
      </c>
      <c r="D2466" t="s">
        <v>25</v>
      </c>
      <c r="E2466" t="s">
        <v>38</v>
      </c>
      <c r="F2466" t="s">
        <v>27</v>
      </c>
      <c r="G2466">
        <f t="shared" ca="1" si="231"/>
        <v>0.12759546458082816</v>
      </c>
      <c r="H2466" t="str">
        <f t="shared" ca="1" si="232"/>
        <v>Normal</v>
      </c>
      <c r="I2466" t="s">
        <v>27</v>
      </c>
      <c r="J2466" t="s">
        <v>24</v>
      </c>
      <c r="K2466" t="s">
        <v>24</v>
      </c>
      <c r="L2466" t="s">
        <v>72</v>
      </c>
      <c r="M2466" t="s">
        <v>29</v>
      </c>
      <c r="N2466" t="s">
        <v>31</v>
      </c>
      <c r="O2466">
        <f t="shared" ca="1" si="228"/>
        <v>0.97258586322127394</v>
      </c>
      <c r="P2466" t="str">
        <f t="shared" ca="1" si="229"/>
        <v>Oligaemic</v>
      </c>
      <c r="Q2466" t="s">
        <v>51</v>
      </c>
      <c r="R2466" t="s">
        <v>41</v>
      </c>
      <c r="S2466" t="s">
        <v>28</v>
      </c>
      <c r="T2466" t="s">
        <v>33</v>
      </c>
      <c r="U2466" t="s">
        <v>24</v>
      </c>
      <c r="V2466" t="s">
        <v>42</v>
      </c>
      <c r="W2466" t="s">
        <v>66</v>
      </c>
      <c r="X2466" t="s">
        <v>27</v>
      </c>
      <c r="Y2466">
        <f t="shared" ca="1" si="233"/>
        <v>0.65604684918170741</v>
      </c>
      <c r="Z2466" t="str">
        <f t="shared" ca="1" si="230"/>
        <v>Low</v>
      </c>
      <c r="AA2466" t="s">
        <v>48</v>
      </c>
      <c r="AB2466" t="s">
        <v>24</v>
      </c>
    </row>
    <row r="2467" spans="1:28" x14ac:dyDescent="0.3">
      <c r="A2467" t="s">
        <v>4986</v>
      </c>
      <c r="B2467" t="s">
        <v>4987</v>
      </c>
      <c r="C2467" t="s">
        <v>24</v>
      </c>
      <c r="D2467" t="s">
        <v>25</v>
      </c>
      <c r="E2467" t="s">
        <v>38</v>
      </c>
      <c r="F2467" t="s">
        <v>27</v>
      </c>
      <c r="G2467">
        <f t="shared" ca="1" si="231"/>
        <v>0.50851330904996428</v>
      </c>
      <c r="H2467" t="str">
        <f t="shared" ca="1" si="232"/>
        <v>Normal</v>
      </c>
      <c r="I2467" t="s">
        <v>27</v>
      </c>
      <c r="J2467" t="s">
        <v>24</v>
      </c>
      <c r="K2467" t="s">
        <v>24</v>
      </c>
      <c r="L2467" t="s">
        <v>30</v>
      </c>
      <c r="M2467" t="s">
        <v>30</v>
      </c>
      <c r="N2467" t="s">
        <v>31</v>
      </c>
      <c r="O2467">
        <f t="shared" ca="1" si="228"/>
        <v>0.7730939129692902</v>
      </c>
      <c r="P2467" t="str">
        <f t="shared" ca="1" si="229"/>
        <v>Normal</v>
      </c>
      <c r="Q2467" t="s">
        <v>27</v>
      </c>
      <c r="R2467" t="s">
        <v>32</v>
      </c>
      <c r="S2467" t="s">
        <v>24</v>
      </c>
      <c r="T2467" t="s">
        <v>33</v>
      </c>
      <c r="U2467" t="s">
        <v>24</v>
      </c>
      <c r="V2467" t="s">
        <v>67</v>
      </c>
      <c r="W2467" t="s">
        <v>35</v>
      </c>
      <c r="X2467" t="s">
        <v>27</v>
      </c>
      <c r="Y2467">
        <f t="shared" ca="1" si="233"/>
        <v>0.61189390921914333</v>
      </c>
      <c r="Z2467" t="str">
        <f t="shared" ca="1" si="230"/>
        <v>High</v>
      </c>
      <c r="AA2467" t="s">
        <v>63</v>
      </c>
      <c r="AB2467" t="s">
        <v>24</v>
      </c>
    </row>
    <row r="2468" spans="1:28" x14ac:dyDescent="0.3">
      <c r="A2468" t="s">
        <v>4988</v>
      </c>
      <c r="B2468" t="s">
        <v>4989</v>
      </c>
      <c r="C2468" t="s">
        <v>24</v>
      </c>
      <c r="D2468" t="s">
        <v>25</v>
      </c>
      <c r="E2468" t="s">
        <v>38</v>
      </c>
      <c r="F2468" t="s">
        <v>27</v>
      </c>
      <c r="G2468">
        <f t="shared" ca="1" si="231"/>
        <v>0.19125402355595356</v>
      </c>
      <c r="H2468" t="str">
        <f t="shared" ca="1" si="232"/>
        <v>Oligaemic</v>
      </c>
      <c r="I2468" t="s">
        <v>51</v>
      </c>
      <c r="J2468" t="s">
        <v>24</v>
      </c>
      <c r="K2468" t="s">
        <v>24</v>
      </c>
      <c r="L2468" t="s">
        <v>30</v>
      </c>
      <c r="M2468" t="s">
        <v>29</v>
      </c>
      <c r="N2468" t="s">
        <v>31</v>
      </c>
      <c r="O2468">
        <f t="shared" ca="1" si="228"/>
        <v>0.69555001878701717</v>
      </c>
      <c r="P2468" t="str">
        <f t="shared" ca="1" si="229"/>
        <v>Oligaemic</v>
      </c>
      <c r="Q2468" t="s">
        <v>51</v>
      </c>
      <c r="R2468" t="s">
        <v>32</v>
      </c>
      <c r="S2468" t="s">
        <v>24</v>
      </c>
      <c r="T2468" t="s">
        <v>33</v>
      </c>
      <c r="U2468" t="s">
        <v>24</v>
      </c>
      <c r="V2468" t="s">
        <v>34</v>
      </c>
      <c r="W2468" t="s">
        <v>43</v>
      </c>
      <c r="X2468" t="s">
        <v>27</v>
      </c>
      <c r="Y2468">
        <f t="shared" ca="1" si="233"/>
        <v>0.88469734714288839</v>
      </c>
      <c r="Z2468" t="str">
        <f t="shared" ca="1" si="230"/>
        <v>High</v>
      </c>
      <c r="AA2468" t="s">
        <v>63</v>
      </c>
      <c r="AB2468" t="s">
        <v>28</v>
      </c>
    </row>
    <row r="2469" spans="1:28" x14ac:dyDescent="0.3">
      <c r="A2469" t="s">
        <v>4990</v>
      </c>
      <c r="B2469" t="s">
        <v>4991</v>
      </c>
      <c r="C2469" t="s">
        <v>24</v>
      </c>
      <c r="D2469" t="s">
        <v>25</v>
      </c>
      <c r="E2469" t="s">
        <v>26</v>
      </c>
      <c r="F2469" t="s">
        <v>63</v>
      </c>
      <c r="G2469">
        <f t="shared" ca="1" si="231"/>
        <v>0.55974829868064524</v>
      </c>
      <c r="H2469" t="str">
        <f t="shared" ca="1" si="232"/>
        <v>Asy/Patch</v>
      </c>
      <c r="I2469" t="s">
        <v>46</v>
      </c>
      <c r="J2469" t="s">
        <v>24</v>
      </c>
      <c r="K2469" t="s">
        <v>24</v>
      </c>
      <c r="L2469" t="s">
        <v>29</v>
      </c>
      <c r="M2469" t="s">
        <v>30</v>
      </c>
      <c r="N2469" t="s">
        <v>31</v>
      </c>
      <c r="O2469">
        <f t="shared" ca="1" si="228"/>
        <v>0.73324126038361082</v>
      </c>
      <c r="P2469" t="str">
        <f t="shared" ca="1" si="229"/>
        <v>Grd_Glass</v>
      </c>
      <c r="Q2469" t="s">
        <v>39</v>
      </c>
      <c r="R2469" t="s">
        <v>32</v>
      </c>
      <c r="S2469" t="s">
        <v>24</v>
      </c>
      <c r="T2469" t="s">
        <v>33</v>
      </c>
      <c r="U2469" t="s">
        <v>24</v>
      </c>
      <c r="V2469" t="s">
        <v>34</v>
      </c>
      <c r="W2469" t="s">
        <v>43</v>
      </c>
      <c r="X2469" t="s">
        <v>27</v>
      </c>
      <c r="Y2469">
        <f t="shared" ca="1" si="233"/>
        <v>9.1285797394260348E-2</v>
      </c>
      <c r="Z2469" t="str">
        <f t="shared" ca="1" si="230"/>
        <v>Normal</v>
      </c>
      <c r="AA2469" t="s">
        <v>63</v>
      </c>
      <c r="AB2469" t="s">
        <v>24</v>
      </c>
    </row>
    <row r="2470" spans="1:28" x14ac:dyDescent="0.3">
      <c r="A2470" t="s">
        <v>4992</v>
      </c>
      <c r="B2470" t="s">
        <v>4993</v>
      </c>
      <c r="C2470" t="s">
        <v>24</v>
      </c>
      <c r="D2470" t="s">
        <v>25</v>
      </c>
      <c r="E2470" t="s">
        <v>66</v>
      </c>
      <c r="F2470" t="s">
        <v>27</v>
      </c>
      <c r="G2470">
        <f t="shared" ca="1" si="231"/>
        <v>0.36813458285965472</v>
      </c>
      <c r="H2470" t="str">
        <f t="shared" ca="1" si="232"/>
        <v>Normal</v>
      </c>
      <c r="I2470" t="s">
        <v>27</v>
      </c>
      <c r="J2470" t="s">
        <v>24</v>
      </c>
      <c r="K2470" t="s">
        <v>28</v>
      </c>
      <c r="L2470" t="s">
        <v>29</v>
      </c>
      <c r="M2470" t="s">
        <v>30</v>
      </c>
      <c r="N2470" t="s">
        <v>31</v>
      </c>
      <c r="O2470">
        <f t="shared" ca="1" si="228"/>
        <v>0.72672365018833529</v>
      </c>
      <c r="P2470" t="str">
        <f t="shared" ca="1" si="229"/>
        <v>Plethoric</v>
      </c>
      <c r="Q2470" t="s">
        <v>55</v>
      </c>
      <c r="R2470" t="s">
        <v>112</v>
      </c>
      <c r="S2470" t="s">
        <v>24</v>
      </c>
      <c r="T2470" t="s">
        <v>33</v>
      </c>
      <c r="U2470" t="s">
        <v>28</v>
      </c>
      <c r="V2470" t="s">
        <v>42</v>
      </c>
      <c r="W2470" t="s">
        <v>43</v>
      </c>
      <c r="X2470" t="s">
        <v>27</v>
      </c>
      <c r="Y2470">
        <f t="shared" ca="1" si="233"/>
        <v>6.274332923437187E-2</v>
      </c>
      <c r="Z2470" t="str">
        <f t="shared" ca="1" si="230"/>
        <v>Normal</v>
      </c>
      <c r="AA2470" t="s">
        <v>48</v>
      </c>
      <c r="AB2470" t="s">
        <v>24</v>
      </c>
    </row>
    <row r="2471" spans="1:28" x14ac:dyDescent="0.3">
      <c r="A2471" t="s">
        <v>4994</v>
      </c>
      <c r="B2471" t="s">
        <v>4995</v>
      </c>
      <c r="C2471" t="s">
        <v>24</v>
      </c>
      <c r="D2471" t="s">
        <v>25</v>
      </c>
      <c r="E2471" t="s">
        <v>38</v>
      </c>
      <c r="F2471" t="s">
        <v>27</v>
      </c>
      <c r="G2471">
        <f t="shared" ca="1" si="231"/>
        <v>0.66600542724619916</v>
      </c>
      <c r="H2471" t="str">
        <f t="shared" ca="1" si="232"/>
        <v>Normal</v>
      </c>
      <c r="I2471" t="s">
        <v>27</v>
      </c>
      <c r="J2471" t="s">
        <v>24</v>
      </c>
      <c r="K2471" t="s">
        <v>24</v>
      </c>
      <c r="L2471" t="s">
        <v>29</v>
      </c>
      <c r="M2471" t="s">
        <v>29</v>
      </c>
      <c r="N2471" t="s">
        <v>31</v>
      </c>
      <c r="O2471">
        <f t="shared" ca="1" si="228"/>
        <v>6.97979721814731E-2</v>
      </c>
      <c r="P2471" t="str">
        <f t="shared" ca="1" si="229"/>
        <v>Normal</v>
      </c>
      <c r="Q2471" t="s">
        <v>27</v>
      </c>
      <c r="R2471" t="s">
        <v>41</v>
      </c>
      <c r="S2471" t="s">
        <v>24</v>
      </c>
      <c r="T2471" t="s">
        <v>52</v>
      </c>
      <c r="U2471" t="s">
        <v>24</v>
      </c>
      <c r="V2471" t="s">
        <v>34</v>
      </c>
      <c r="W2471" t="s">
        <v>43</v>
      </c>
      <c r="X2471" t="s">
        <v>27</v>
      </c>
      <c r="Y2471">
        <f t="shared" ca="1" si="233"/>
        <v>0.88543601863475629</v>
      </c>
      <c r="Z2471" t="str">
        <f t="shared" ca="1" si="230"/>
        <v>High</v>
      </c>
      <c r="AA2471" t="s">
        <v>63</v>
      </c>
      <c r="AB2471" t="s">
        <v>28</v>
      </c>
    </row>
    <row r="2472" spans="1:28" x14ac:dyDescent="0.3">
      <c r="A2472" t="s">
        <v>4996</v>
      </c>
      <c r="B2472" t="s">
        <v>4997</v>
      </c>
      <c r="C2472" t="s">
        <v>24</v>
      </c>
      <c r="D2472" t="s">
        <v>25</v>
      </c>
      <c r="E2472" t="s">
        <v>38</v>
      </c>
      <c r="F2472" t="s">
        <v>27</v>
      </c>
      <c r="G2472">
        <f t="shared" ca="1" si="231"/>
        <v>0.29635440731054352</v>
      </c>
      <c r="H2472" t="str">
        <f t="shared" ca="1" si="232"/>
        <v>Oligaemic</v>
      </c>
      <c r="I2472" t="s">
        <v>51</v>
      </c>
      <c r="J2472" t="s">
        <v>24</v>
      </c>
      <c r="K2472" t="s">
        <v>24</v>
      </c>
      <c r="L2472" t="s">
        <v>29</v>
      </c>
      <c r="M2472" t="s">
        <v>29</v>
      </c>
      <c r="N2472" t="s">
        <v>31</v>
      </c>
      <c r="O2472">
        <f t="shared" ca="1" si="228"/>
        <v>7.7192427503545713E-2</v>
      </c>
      <c r="P2472" t="str">
        <f t="shared" ca="1" si="229"/>
        <v>Normal</v>
      </c>
      <c r="Q2472" t="s">
        <v>51</v>
      </c>
      <c r="R2472" t="s">
        <v>41</v>
      </c>
      <c r="S2472" t="s">
        <v>24</v>
      </c>
      <c r="T2472" t="s">
        <v>33</v>
      </c>
      <c r="U2472" t="s">
        <v>24</v>
      </c>
      <c r="V2472" t="s">
        <v>42</v>
      </c>
      <c r="W2472" t="s">
        <v>43</v>
      </c>
      <c r="X2472" t="s">
        <v>27</v>
      </c>
      <c r="Y2472">
        <f t="shared" ca="1" si="233"/>
        <v>8.5371844563598365E-2</v>
      </c>
      <c r="Z2472" t="str">
        <f t="shared" ca="1" si="230"/>
        <v>Normal</v>
      </c>
      <c r="AA2472" t="s">
        <v>48</v>
      </c>
      <c r="AB2472" t="s">
        <v>24</v>
      </c>
    </row>
    <row r="2473" spans="1:28" x14ac:dyDescent="0.3">
      <c r="A2473" t="s">
        <v>4998</v>
      </c>
      <c r="B2473" t="s">
        <v>4999</v>
      </c>
      <c r="C2473" t="s">
        <v>24</v>
      </c>
      <c r="D2473" t="s">
        <v>25</v>
      </c>
      <c r="E2473" t="s">
        <v>38</v>
      </c>
      <c r="F2473" t="s">
        <v>27</v>
      </c>
      <c r="G2473">
        <f t="shared" ca="1" si="231"/>
        <v>0.9802758147425793</v>
      </c>
      <c r="H2473" t="str">
        <f t="shared" ca="1" si="232"/>
        <v>Plethoric</v>
      </c>
      <c r="I2473" t="s">
        <v>55</v>
      </c>
      <c r="J2473" t="s">
        <v>24</v>
      </c>
      <c r="K2473" t="s">
        <v>24</v>
      </c>
      <c r="L2473" t="s">
        <v>30</v>
      </c>
      <c r="M2473" t="s">
        <v>30</v>
      </c>
      <c r="N2473" t="s">
        <v>40</v>
      </c>
      <c r="O2473">
        <f t="shared" ca="1" si="228"/>
        <v>0.40129399923327314</v>
      </c>
      <c r="P2473" t="str">
        <f t="shared" ca="1" si="229"/>
        <v>Normal</v>
      </c>
      <c r="Q2473" t="s">
        <v>27</v>
      </c>
      <c r="R2473" t="s">
        <v>47</v>
      </c>
      <c r="S2473" t="s">
        <v>24</v>
      </c>
      <c r="T2473" t="s">
        <v>33</v>
      </c>
      <c r="U2473" t="s">
        <v>24</v>
      </c>
      <c r="V2473" t="s">
        <v>42</v>
      </c>
      <c r="W2473" t="s">
        <v>43</v>
      </c>
      <c r="X2473" t="s">
        <v>27</v>
      </c>
      <c r="Y2473">
        <f t="shared" ca="1" si="233"/>
        <v>0.627242245388132</v>
      </c>
      <c r="Z2473" t="str">
        <f t="shared" ca="1" si="230"/>
        <v>High</v>
      </c>
      <c r="AA2473" t="s">
        <v>63</v>
      </c>
      <c r="AB2473" t="s">
        <v>24</v>
      </c>
    </row>
    <row r="2474" spans="1:28" x14ac:dyDescent="0.3">
      <c r="A2474" t="s">
        <v>5000</v>
      </c>
      <c r="B2474" t="s">
        <v>5001</v>
      </c>
      <c r="C2474" t="s">
        <v>24</v>
      </c>
      <c r="D2474" t="s">
        <v>25</v>
      </c>
      <c r="E2474" t="s">
        <v>26</v>
      </c>
      <c r="F2474" t="s">
        <v>63</v>
      </c>
      <c r="G2474">
        <f t="shared" ca="1" si="231"/>
        <v>0.53205845007296093</v>
      </c>
      <c r="H2474" t="str">
        <f t="shared" ca="1" si="232"/>
        <v>Normal</v>
      </c>
      <c r="I2474" t="s">
        <v>27</v>
      </c>
      <c r="J2474" t="s">
        <v>24</v>
      </c>
      <c r="K2474" t="s">
        <v>24</v>
      </c>
      <c r="L2474" t="s">
        <v>30</v>
      </c>
      <c r="M2474" t="s">
        <v>72</v>
      </c>
      <c r="N2474" t="s">
        <v>31</v>
      </c>
      <c r="O2474">
        <f t="shared" ca="1" si="228"/>
        <v>0.663794219424514</v>
      </c>
      <c r="P2474" t="str">
        <f t="shared" ca="1" si="229"/>
        <v>Plethoric</v>
      </c>
      <c r="Q2474" t="s">
        <v>55</v>
      </c>
      <c r="R2474" t="s">
        <v>32</v>
      </c>
      <c r="S2474" t="s">
        <v>24</v>
      </c>
      <c r="T2474" t="s">
        <v>33</v>
      </c>
      <c r="U2474" t="s">
        <v>24</v>
      </c>
      <c r="V2474" t="s">
        <v>34</v>
      </c>
      <c r="W2474" t="s">
        <v>35</v>
      </c>
      <c r="X2474" t="s">
        <v>27</v>
      </c>
      <c r="Y2474">
        <f t="shared" ca="1" si="233"/>
        <v>0.90449715276639764</v>
      </c>
      <c r="Z2474" t="str">
        <f t="shared" ca="1" si="230"/>
        <v>High</v>
      </c>
      <c r="AA2474" t="s">
        <v>63</v>
      </c>
      <c r="AB2474" t="s">
        <v>24</v>
      </c>
    </row>
    <row r="2475" spans="1:28" x14ac:dyDescent="0.3">
      <c r="A2475" t="s">
        <v>5002</v>
      </c>
      <c r="B2475" t="s">
        <v>5003</v>
      </c>
      <c r="C2475" t="s">
        <v>24</v>
      </c>
      <c r="D2475" t="s">
        <v>25</v>
      </c>
      <c r="E2475" t="s">
        <v>26</v>
      </c>
      <c r="F2475" t="s">
        <v>27</v>
      </c>
      <c r="G2475">
        <f t="shared" ca="1" si="231"/>
        <v>0.68248065935431634</v>
      </c>
      <c r="H2475" t="str">
        <f t="shared" ca="1" si="232"/>
        <v>Oligaemic</v>
      </c>
      <c r="I2475" t="s">
        <v>51</v>
      </c>
      <c r="J2475" t="s">
        <v>24</v>
      </c>
      <c r="K2475" t="s">
        <v>24</v>
      </c>
      <c r="L2475" t="s">
        <v>30</v>
      </c>
      <c r="M2475" t="s">
        <v>29</v>
      </c>
      <c r="N2475" t="s">
        <v>31</v>
      </c>
      <c r="O2475">
        <f t="shared" ca="1" si="228"/>
        <v>0.44818711558148561</v>
      </c>
      <c r="P2475" t="str">
        <f t="shared" ca="1" si="229"/>
        <v>Oligaemic</v>
      </c>
      <c r="Q2475" t="s">
        <v>51</v>
      </c>
      <c r="R2475" t="s">
        <v>41</v>
      </c>
      <c r="S2475" t="s">
        <v>24</v>
      </c>
      <c r="T2475" t="s">
        <v>33</v>
      </c>
      <c r="U2475" t="s">
        <v>28</v>
      </c>
      <c r="V2475" t="s">
        <v>42</v>
      </c>
      <c r="W2475" t="s">
        <v>43</v>
      </c>
      <c r="X2475" t="s">
        <v>27</v>
      </c>
      <c r="Y2475">
        <f t="shared" ca="1" si="233"/>
        <v>0.9627700356089014</v>
      </c>
      <c r="Z2475" t="str">
        <f t="shared" ca="1" si="230"/>
        <v>High</v>
      </c>
      <c r="AA2475" t="s">
        <v>63</v>
      </c>
      <c r="AB2475" t="s">
        <v>24</v>
      </c>
    </row>
    <row r="2476" spans="1:28" x14ac:dyDescent="0.3">
      <c r="A2476" t="s">
        <v>5004</v>
      </c>
      <c r="B2476" t="s">
        <v>5005</v>
      </c>
      <c r="C2476" t="s">
        <v>24</v>
      </c>
      <c r="D2476" t="s">
        <v>25</v>
      </c>
      <c r="E2476" t="s">
        <v>38</v>
      </c>
      <c r="F2476" t="s">
        <v>27</v>
      </c>
      <c r="G2476">
        <f t="shared" ca="1" si="231"/>
        <v>0.32934904034226986</v>
      </c>
      <c r="H2476" t="str">
        <f t="shared" ca="1" si="232"/>
        <v>Normal</v>
      </c>
      <c r="I2476" t="s">
        <v>27</v>
      </c>
      <c r="J2476" t="s">
        <v>24</v>
      </c>
      <c r="K2476" t="s">
        <v>24</v>
      </c>
      <c r="L2476" t="s">
        <v>30</v>
      </c>
      <c r="M2476" t="s">
        <v>72</v>
      </c>
      <c r="N2476" t="s">
        <v>31</v>
      </c>
      <c r="O2476">
        <f t="shared" ca="1" si="228"/>
        <v>0.27565658347566058</v>
      </c>
      <c r="P2476" t="str">
        <f t="shared" ca="1" si="229"/>
        <v>Normal</v>
      </c>
      <c r="Q2476" t="s">
        <v>27</v>
      </c>
      <c r="R2476" t="s">
        <v>47</v>
      </c>
      <c r="S2476" t="s">
        <v>28</v>
      </c>
      <c r="T2476" t="s">
        <v>52</v>
      </c>
      <c r="U2476" t="s">
        <v>24</v>
      </c>
      <c r="V2476" t="s">
        <v>42</v>
      </c>
      <c r="W2476" t="s">
        <v>43</v>
      </c>
      <c r="X2476" t="s">
        <v>27</v>
      </c>
      <c r="Y2476">
        <f t="shared" ca="1" si="233"/>
        <v>0.54116865194113617</v>
      </c>
      <c r="Z2476" t="str">
        <f t="shared" ca="1" si="230"/>
        <v>Low</v>
      </c>
      <c r="AA2476" t="s">
        <v>48</v>
      </c>
      <c r="AB2476" t="s">
        <v>24</v>
      </c>
    </row>
    <row r="2477" spans="1:28" x14ac:dyDescent="0.3">
      <c r="A2477" t="s">
        <v>5006</v>
      </c>
      <c r="B2477" t="s">
        <v>5007</v>
      </c>
      <c r="C2477" t="s">
        <v>24</v>
      </c>
      <c r="D2477" t="s">
        <v>25</v>
      </c>
      <c r="E2477" t="s">
        <v>38</v>
      </c>
      <c r="F2477" t="s">
        <v>27</v>
      </c>
      <c r="G2477">
        <f t="shared" ca="1" si="231"/>
        <v>0.46864417779220013</v>
      </c>
      <c r="H2477" t="str">
        <f t="shared" ca="1" si="232"/>
        <v>Plethoric</v>
      </c>
      <c r="I2477" t="s">
        <v>55</v>
      </c>
      <c r="J2477" t="s">
        <v>24</v>
      </c>
      <c r="K2477" t="s">
        <v>24</v>
      </c>
      <c r="L2477" t="s">
        <v>30</v>
      </c>
      <c r="M2477" t="s">
        <v>29</v>
      </c>
      <c r="N2477" t="s">
        <v>31</v>
      </c>
      <c r="O2477">
        <f t="shared" ca="1" si="228"/>
        <v>0.68259926385205028</v>
      </c>
      <c r="P2477" t="str">
        <f t="shared" ca="1" si="229"/>
        <v>Plethoric</v>
      </c>
      <c r="Q2477" t="s">
        <v>55</v>
      </c>
      <c r="R2477" t="s">
        <v>32</v>
      </c>
      <c r="S2477" t="s">
        <v>24</v>
      </c>
      <c r="T2477" t="s">
        <v>33</v>
      </c>
      <c r="U2477" t="s">
        <v>24</v>
      </c>
      <c r="V2477" t="s">
        <v>34</v>
      </c>
      <c r="W2477" t="s">
        <v>35</v>
      </c>
      <c r="X2477" t="s">
        <v>27</v>
      </c>
      <c r="Y2477">
        <f t="shared" ca="1" si="233"/>
        <v>3.8940290670226085E-2</v>
      </c>
      <c r="Z2477" t="str">
        <f t="shared" ca="1" si="230"/>
        <v>Normal</v>
      </c>
      <c r="AA2477" t="s">
        <v>27</v>
      </c>
      <c r="AB2477" t="s">
        <v>28</v>
      </c>
    </row>
    <row r="2478" spans="1:28" x14ac:dyDescent="0.3">
      <c r="A2478" t="s">
        <v>5008</v>
      </c>
      <c r="B2478" t="s">
        <v>5009</v>
      </c>
      <c r="C2478" t="s">
        <v>24</v>
      </c>
      <c r="D2478" t="s">
        <v>25</v>
      </c>
      <c r="E2478" t="s">
        <v>38</v>
      </c>
      <c r="F2478" t="s">
        <v>63</v>
      </c>
      <c r="G2478">
        <f t="shared" ca="1" si="231"/>
        <v>0.63422456624344259</v>
      </c>
      <c r="H2478" t="str">
        <f t="shared" ca="1" si="232"/>
        <v>Grd_Glass</v>
      </c>
      <c r="I2478" t="s">
        <v>39</v>
      </c>
      <c r="J2478" t="s">
        <v>24</v>
      </c>
      <c r="K2478" t="s">
        <v>24</v>
      </c>
      <c r="L2478" t="s">
        <v>72</v>
      </c>
      <c r="M2478" t="s">
        <v>30</v>
      </c>
      <c r="N2478" t="s">
        <v>31</v>
      </c>
      <c r="O2478">
        <f t="shared" ca="1" si="228"/>
        <v>0.71209122409784509</v>
      </c>
      <c r="P2478" t="str">
        <f t="shared" ca="1" si="229"/>
        <v>Asy/Patchy</v>
      </c>
      <c r="Q2478" t="s">
        <v>115</v>
      </c>
      <c r="R2478" t="s">
        <v>41</v>
      </c>
      <c r="S2478" t="s">
        <v>24</v>
      </c>
      <c r="T2478" t="s">
        <v>52</v>
      </c>
      <c r="U2478" t="s">
        <v>24</v>
      </c>
      <c r="V2478" t="s">
        <v>42</v>
      </c>
      <c r="W2478" t="s">
        <v>43</v>
      </c>
      <c r="X2478" t="s">
        <v>82</v>
      </c>
      <c r="Y2478">
        <f t="shared" ca="1" si="233"/>
        <v>0.40277706869691809</v>
      </c>
      <c r="Z2478" t="str">
        <f t="shared" ca="1" si="230"/>
        <v>Low</v>
      </c>
      <c r="AA2478" t="s">
        <v>48</v>
      </c>
      <c r="AB2478" t="s">
        <v>28</v>
      </c>
    </row>
    <row r="2479" spans="1:28" x14ac:dyDescent="0.3">
      <c r="A2479" t="s">
        <v>5010</v>
      </c>
      <c r="B2479" t="s">
        <v>5011</v>
      </c>
      <c r="C2479" t="s">
        <v>24</v>
      </c>
      <c r="D2479" t="s">
        <v>25</v>
      </c>
      <c r="E2479" t="s">
        <v>26</v>
      </c>
      <c r="F2479" t="s">
        <v>27</v>
      </c>
      <c r="G2479">
        <f t="shared" ca="1" si="231"/>
        <v>0.46695112265972127</v>
      </c>
      <c r="H2479" t="str">
        <f t="shared" ca="1" si="232"/>
        <v>Oligaemic</v>
      </c>
      <c r="I2479" t="s">
        <v>51</v>
      </c>
      <c r="J2479" t="s">
        <v>24</v>
      </c>
      <c r="K2479" t="s">
        <v>24</v>
      </c>
      <c r="L2479" t="s">
        <v>30</v>
      </c>
      <c r="M2479" t="s">
        <v>30</v>
      </c>
      <c r="N2479" t="s">
        <v>31</v>
      </c>
      <c r="O2479">
        <f t="shared" ca="1" si="228"/>
        <v>0.49911926052996192</v>
      </c>
      <c r="P2479" t="str">
        <f t="shared" ca="1" si="229"/>
        <v>Oligaemic</v>
      </c>
      <c r="Q2479" t="s">
        <v>51</v>
      </c>
      <c r="R2479" t="s">
        <v>47</v>
      </c>
      <c r="S2479" t="s">
        <v>24</v>
      </c>
      <c r="T2479" t="s">
        <v>33</v>
      </c>
      <c r="U2479" t="s">
        <v>28</v>
      </c>
      <c r="V2479" t="s">
        <v>42</v>
      </c>
      <c r="W2479" t="s">
        <v>35</v>
      </c>
      <c r="X2479" t="s">
        <v>87</v>
      </c>
      <c r="Y2479">
        <f t="shared" ca="1" si="233"/>
        <v>0.41718574773060246</v>
      </c>
      <c r="Z2479" t="str">
        <f t="shared" ca="1" si="230"/>
        <v>Low</v>
      </c>
      <c r="AA2479" t="s">
        <v>48</v>
      </c>
      <c r="AB2479" t="s">
        <v>24</v>
      </c>
    </row>
    <row r="2480" spans="1:28" x14ac:dyDescent="0.3">
      <c r="A2480" t="s">
        <v>5012</v>
      </c>
      <c r="B2480" t="s">
        <v>5013</v>
      </c>
      <c r="C2480" t="s">
        <v>24</v>
      </c>
      <c r="D2480" t="s">
        <v>25</v>
      </c>
      <c r="E2480" t="s">
        <v>38</v>
      </c>
      <c r="F2480" t="s">
        <v>27</v>
      </c>
      <c r="G2480">
        <f t="shared" ca="1" si="231"/>
        <v>0.26914479296043781</v>
      </c>
      <c r="H2480" t="str">
        <f t="shared" ca="1" si="232"/>
        <v>Normal</v>
      </c>
      <c r="I2480" t="s">
        <v>27</v>
      </c>
      <c r="J2480" t="s">
        <v>24</v>
      </c>
      <c r="K2480" t="s">
        <v>24</v>
      </c>
      <c r="L2480" t="s">
        <v>29</v>
      </c>
      <c r="M2480" t="s">
        <v>30</v>
      </c>
      <c r="N2480" t="s">
        <v>31</v>
      </c>
      <c r="O2480">
        <f t="shared" ca="1" si="228"/>
        <v>0.68831682149811368</v>
      </c>
      <c r="P2480" t="str">
        <f t="shared" ca="1" si="229"/>
        <v>Plethoric</v>
      </c>
      <c r="Q2480" t="s">
        <v>55</v>
      </c>
      <c r="R2480" t="s">
        <v>47</v>
      </c>
      <c r="S2480" t="s">
        <v>24</v>
      </c>
      <c r="T2480" t="s">
        <v>52</v>
      </c>
      <c r="U2480" t="s">
        <v>24</v>
      </c>
      <c r="V2480" t="s">
        <v>42</v>
      </c>
      <c r="W2480" t="s">
        <v>35</v>
      </c>
      <c r="X2480" t="s">
        <v>27</v>
      </c>
      <c r="Y2480">
        <f t="shared" ca="1" si="233"/>
        <v>0.912209350090875</v>
      </c>
      <c r="Z2480" t="str">
        <f t="shared" ca="1" si="230"/>
        <v>Low</v>
      </c>
      <c r="AA2480" t="s">
        <v>48</v>
      </c>
      <c r="AB2480" t="s">
        <v>28</v>
      </c>
    </row>
    <row r="2481" spans="1:28" x14ac:dyDescent="0.3">
      <c r="A2481" t="s">
        <v>5014</v>
      </c>
      <c r="B2481" t="s">
        <v>5015</v>
      </c>
      <c r="C2481" t="s">
        <v>24</v>
      </c>
      <c r="D2481" t="s">
        <v>25</v>
      </c>
      <c r="E2481" t="s">
        <v>38</v>
      </c>
      <c r="F2481" t="s">
        <v>27</v>
      </c>
      <c r="G2481">
        <f t="shared" ca="1" si="231"/>
        <v>0.70003238643563215</v>
      </c>
      <c r="H2481" t="str">
        <f t="shared" ca="1" si="232"/>
        <v>Grd_Glass</v>
      </c>
      <c r="I2481" t="s">
        <v>39</v>
      </c>
      <c r="J2481" t="s">
        <v>24</v>
      </c>
      <c r="K2481" t="s">
        <v>28</v>
      </c>
      <c r="L2481" t="s">
        <v>29</v>
      </c>
      <c r="M2481" t="s">
        <v>29</v>
      </c>
      <c r="N2481" t="s">
        <v>31</v>
      </c>
      <c r="O2481">
        <f t="shared" ca="1" si="228"/>
        <v>0.15857596599222901</v>
      </c>
      <c r="P2481" t="str">
        <f t="shared" ca="1" si="229"/>
        <v>Asy/Patchy</v>
      </c>
      <c r="Q2481" t="s">
        <v>115</v>
      </c>
      <c r="R2481" t="s">
        <v>32</v>
      </c>
      <c r="S2481" t="s">
        <v>24</v>
      </c>
      <c r="T2481" t="s">
        <v>33</v>
      </c>
      <c r="U2481" t="s">
        <v>24</v>
      </c>
      <c r="V2481" t="s">
        <v>34</v>
      </c>
      <c r="W2481" t="s">
        <v>43</v>
      </c>
      <c r="X2481" t="s">
        <v>87</v>
      </c>
      <c r="Y2481">
        <f t="shared" ca="1" si="233"/>
        <v>0.97897207583424828</v>
      </c>
      <c r="Z2481" t="str">
        <f t="shared" ca="1" si="230"/>
        <v>High</v>
      </c>
      <c r="AA2481" t="s">
        <v>63</v>
      </c>
      <c r="AB2481" t="s">
        <v>24</v>
      </c>
    </row>
    <row r="2482" spans="1:28" x14ac:dyDescent="0.3">
      <c r="A2482" t="s">
        <v>5016</v>
      </c>
      <c r="B2482" t="s">
        <v>5017</v>
      </c>
      <c r="C2482" t="s">
        <v>24</v>
      </c>
      <c r="D2482" t="s">
        <v>25</v>
      </c>
      <c r="E2482" t="s">
        <v>38</v>
      </c>
      <c r="F2482" t="s">
        <v>27</v>
      </c>
      <c r="G2482">
        <f t="shared" ca="1" si="231"/>
        <v>0.1623205171354154</v>
      </c>
      <c r="H2482" t="str">
        <f t="shared" ca="1" si="232"/>
        <v>Normal</v>
      </c>
      <c r="I2482" t="s">
        <v>27</v>
      </c>
      <c r="J2482" t="s">
        <v>24</v>
      </c>
      <c r="K2482" t="s">
        <v>24</v>
      </c>
      <c r="L2482" t="s">
        <v>30</v>
      </c>
      <c r="M2482" t="s">
        <v>30</v>
      </c>
      <c r="N2482" t="s">
        <v>31</v>
      </c>
      <c r="O2482">
        <f t="shared" ca="1" si="228"/>
        <v>0.99397952930211553</v>
      </c>
      <c r="P2482" t="str">
        <f t="shared" ca="1" si="229"/>
        <v>Normal</v>
      </c>
      <c r="Q2482" t="s">
        <v>27</v>
      </c>
      <c r="R2482" t="s">
        <v>47</v>
      </c>
      <c r="S2482" t="s">
        <v>24</v>
      </c>
      <c r="T2482" t="s">
        <v>52</v>
      </c>
      <c r="U2482" t="s">
        <v>24</v>
      </c>
      <c r="V2482" t="s">
        <v>34</v>
      </c>
      <c r="W2482" t="s">
        <v>43</v>
      </c>
      <c r="X2482" t="s">
        <v>87</v>
      </c>
      <c r="Y2482">
        <f t="shared" ca="1" si="233"/>
        <v>0.51925078802246016</v>
      </c>
      <c r="Z2482" t="str">
        <f t="shared" ca="1" si="230"/>
        <v>High</v>
      </c>
      <c r="AA2482" t="s">
        <v>63</v>
      </c>
      <c r="AB2482" t="s">
        <v>28</v>
      </c>
    </row>
    <row r="2483" spans="1:28" x14ac:dyDescent="0.3">
      <c r="A2483" t="s">
        <v>5018</v>
      </c>
      <c r="B2483" t="s">
        <v>5019</v>
      </c>
      <c r="C2483" t="s">
        <v>24</v>
      </c>
      <c r="D2483" t="s">
        <v>25</v>
      </c>
      <c r="E2483" t="s">
        <v>38</v>
      </c>
      <c r="F2483" t="s">
        <v>27</v>
      </c>
      <c r="G2483">
        <f t="shared" ca="1" si="231"/>
        <v>0.89959610139072499</v>
      </c>
      <c r="H2483" t="str">
        <f t="shared" ca="1" si="232"/>
        <v>Oligaemic</v>
      </c>
      <c r="I2483" t="s">
        <v>51</v>
      </c>
      <c r="J2483" t="s">
        <v>24</v>
      </c>
      <c r="K2483" t="s">
        <v>24</v>
      </c>
      <c r="L2483" t="s">
        <v>29</v>
      </c>
      <c r="M2483" t="s">
        <v>72</v>
      </c>
      <c r="N2483" t="s">
        <v>40</v>
      </c>
      <c r="O2483">
        <f t="shared" ca="1" si="228"/>
        <v>0.27153111657692808</v>
      </c>
      <c r="P2483" t="str">
        <f t="shared" ca="1" si="229"/>
        <v>Normal</v>
      </c>
      <c r="Q2483" t="s">
        <v>27</v>
      </c>
      <c r="R2483" t="s">
        <v>32</v>
      </c>
      <c r="S2483" t="s">
        <v>28</v>
      </c>
      <c r="T2483" t="s">
        <v>60</v>
      </c>
      <c r="U2483" t="s">
        <v>28</v>
      </c>
      <c r="V2483" t="s">
        <v>42</v>
      </c>
      <c r="W2483" t="s">
        <v>43</v>
      </c>
      <c r="X2483" t="s">
        <v>27</v>
      </c>
      <c r="Y2483">
        <f t="shared" ca="1" si="233"/>
        <v>0.19422521947575033</v>
      </c>
      <c r="Z2483" t="str">
        <f t="shared" ca="1" si="230"/>
        <v>Low</v>
      </c>
      <c r="AA2483" t="s">
        <v>48</v>
      </c>
      <c r="AB2483" t="s">
        <v>24</v>
      </c>
    </row>
    <row r="2484" spans="1:28" x14ac:dyDescent="0.3">
      <c r="A2484" t="s">
        <v>5020</v>
      </c>
      <c r="B2484" t="s">
        <v>5021</v>
      </c>
      <c r="C2484" t="s">
        <v>24</v>
      </c>
      <c r="D2484" t="s">
        <v>25</v>
      </c>
      <c r="E2484" t="s">
        <v>38</v>
      </c>
      <c r="F2484" t="s">
        <v>27</v>
      </c>
      <c r="G2484">
        <f t="shared" ca="1" si="231"/>
        <v>0.2978859990493381</v>
      </c>
      <c r="H2484" t="str">
        <f t="shared" ca="1" si="232"/>
        <v>Normal</v>
      </c>
      <c r="I2484" t="s">
        <v>27</v>
      </c>
      <c r="J2484" t="s">
        <v>28</v>
      </c>
      <c r="K2484" t="s">
        <v>24</v>
      </c>
      <c r="L2484" t="s">
        <v>30</v>
      </c>
      <c r="M2484" t="s">
        <v>30</v>
      </c>
      <c r="N2484" t="s">
        <v>31</v>
      </c>
      <c r="O2484">
        <f t="shared" ca="1" si="228"/>
        <v>0.15601317899085776</v>
      </c>
      <c r="P2484" t="str">
        <f t="shared" ca="1" si="229"/>
        <v>Asy/Patchy</v>
      </c>
      <c r="Q2484" t="s">
        <v>115</v>
      </c>
      <c r="R2484" t="s">
        <v>32</v>
      </c>
      <c r="S2484" t="s">
        <v>24</v>
      </c>
      <c r="T2484" t="s">
        <v>33</v>
      </c>
      <c r="U2484" t="s">
        <v>24</v>
      </c>
      <c r="V2484" t="s">
        <v>42</v>
      </c>
      <c r="W2484" t="s">
        <v>43</v>
      </c>
      <c r="X2484" t="s">
        <v>87</v>
      </c>
      <c r="Y2484">
        <f t="shared" ca="1" si="233"/>
        <v>0.36318822322652033</v>
      </c>
      <c r="Z2484" t="str">
        <f t="shared" ca="1" si="230"/>
        <v>High</v>
      </c>
      <c r="AA2484" t="s">
        <v>63</v>
      </c>
      <c r="AB2484" t="s">
        <v>24</v>
      </c>
    </row>
    <row r="2485" spans="1:28" x14ac:dyDescent="0.3">
      <c r="A2485" t="s">
        <v>5022</v>
      </c>
      <c r="B2485" t="s">
        <v>5023</v>
      </c>
      <c r="C2485" t="s">
        <v>24</v>
      </c>
      <c r="D2485" t="s">
        <v>25</v>
      </c>
      <c r="E2485" t="s">
        <v>26</v>
      </c>
      <c r="F2485" t="s">
        <v>27</v>
      </c>
      <c r="G2485">
        <f t="shared" ca="1" si="231"/>
        <v>0.92875161751914148</v>
      </c>
      <c r="H2485" t="str">
        <f t="shared" ca="1" si="232"/>
        <v>Plethoric</v>
      </c>
      <c r="I2485" t="s">
        <v>55</v>
      </c>
      <c r="J2485" t="s">
        <v>24</v>
      </c>
      <c r="K2485" t="s">
        <v>24</v>
      </c>
      <c r="L2485" t="s">
        <v>30</v>
      </c>
      <c r="M2485" t="s">
        <v>29</v>
      </c>
      <c r="N2485" t="s">
        <v>40</v>
      </c>
      <c r="O2485">
        <f t="shared" ca="1" si="228"/>
        <v>0.20848108221745731</v>
      </c>
      <c r="P2485" t="str">
        <f t="shared" ca="1" si="229"/>
        <v>Oligaemic</v>
      </c>
      <c r="Q2485" t="s">
        <v>51</v>
      </c>
      <c r="R2485" t="s">
        <v>47</v>
      </c>
      <c r="S2485" t="s">
        <v>24</v>
      </c>
      <c r="T2485" t="s">
        <v>33</v>
      </c>
      <c r="U2485" t="s">
        <v>24</v>
      </c>
      <c r="V2485" t="s">
        <v>34</v>
      </c>
      <c r="W2485" t="s">
        <v>35</v>
      </c>
      <c r="X2485" t="s">
        <v>27</v>
      </c>
      <c r="Y2485">
        <f t="shared" ca="1" si="233"/>
        <v>0.77590306108024909</v>
      </c>
      <c r="Z2485" t="str">
        <f t="shared" ca="1" si="230"/>
        <v>High</v>
      </c>
      <c r="AA2485" t="s">
        <v>63</v>
      </c>
      <c r="AB2485" t="s">
        <v>24</v>
      </c>
    </row>
    <row r="2486" spans="1:28" x14ac:dyDescent="0.3">
      <c r="A2486" t="s">
        <v>5024</v>
      </c>
      <c r="B2486" t="s">
        <v>5025</v>
      </c>
      <c r="C2486" t="s">
        <v>24</v>
      </c>
      <c r="D2486" t="s">
        <v>25</v>
      </c>
      <c r="E2486" t="s">
        <v>38</v>
      </c>
      <c r="F2486" t="s">
        <v>63</v>
      </c>
      <c r="G2486">
        <f t="shared" ca="1" si="231"/>
        <v>0.65017522731391331</v>
      </c>
      <c r="H2486" t="str">
        <f t="shared" ca="1" si="232"/>
        <v>Plethoric</v>
      </c>
      <c r="I2486" t="s">
        <v>55</v>
      </c>
      <c r="J2486" t="s">
        <v>24</v>
      </c>
      <c r="K2486" t="s">
        <v>24</v>
      </c>
      <c r="L2486" t="s">
        <v>30</v>
      </c>
      <c r="M2486" t="s">
        <v>29</v>
      </c>
      <c r="N2486" t="s">
        <v>40</v>
      </c>
      <c r="O2486">
        <f t="shared" ca="1" si="228"/>
        <v>0.75940078862952354</v>
      </c>
      <c r="P2486" t="str">
        <f t="shared" ca="1" si="229"/>
        <v>Plethoric</v>
      </c>
      <c r="Q2486" t="s">
        <v>55</v>
      </c>
      <c r="R2486" t="s">
        <v>47</v>
      </c>
      <c r="S2486" t="s">
        <v>24</v>
      </c>
      <c r="T2486" t="s">
        <v>52</v>
      </c>
      <c r="U2486" t="s">
        <v>24</v>
      </c>
      <c r="V2486" t="s">
        <v>42</v>
      </c>
      <c r="W2486" t="s">
        <v>43</v>
      </c>
      <c r="X2486" t="s">
        <v>82</v>
      </c>
      <c r="Y2486">
        <f t="shared" ca="1" si="233"/>
        <v>0.11477763817520048</v>
      </c>
      <c r="Z2486" t="str">
        <f t="shared" ca="1" si="230"/>
        <v>Low</v>
      </c>
      <c r="AA2486" t="s">
        <v>48</v>
      </c>
      <c r="AB2486" t="s">
        <v>24</v>
      </c>
    </row>
    <row r="2487" spans="1:28" x14ac:dyDescent="0.3">
      <c r="A2487" t="s">
        <v>5026</v>
      </c>
      <c r="B2487" t="s">
        <v>5027</v>
      </c>
      <c r="C2487" t="s">
        <v>24</v>
      </c>
      <c r="D2487" t="s">
        <v>25</v>
      </c>
      <c r="E2487" t="s">
        <v>38</v>
      </c>
      <c r="F2487" t="s">
        <v>27</v>
      </c>
      <c r="G2487">
        <f t="shared" ca="1" si="231"/>
        <v>0.99488409064482697</v>
      </c>
      <c r="H2487" t="str">
        <f t="shared" ca="1" si="232"/>
        <v>Normal</v>
      </c>
      <c r="I2487" t="s">
        <v>27</v>
      </c>
      <c r="J2487" t="s">
        <v>24</v>
      </c>
      <c r="K2487" t="s">
        <v>24</v>
      </c>
      <c r="L2487" t="s">
        <v>30</v>
      </c>
      <c r="M2487" t="s">
        <v>30</v>
      </c>
      <c r="N2487" t="s">
        <v>31</v>
      </c>
      <c r="O2487">
        <f t="shared" ca="1" si="228"/>
        <v>0.35922107170930917</v>
      </c>
      <c r="P2487" t="str">
        <f t="shared" ca="1" si="229"/>
        <v>Normal</v>
      </c>
      <c r="Q2487" t="s">
        <v>27</v>
      </c>
      <c r="R2487" t="s">
        <v>41</v>
      </c>
      <c r="S2487" t="s">
        <v>24</v>
      </c>
      <c r="T2487" t="s">
        <v>52</v>
      </c>
      <c r="U2487" t="s">
        <v>24</v>
      </c>
      <c r="V2487" t="s">
        <v>34</v>
      </c>
      <c r="W2487" t="s">
        <v>43</v>
      </c>
      <c r="X2487" t="s">
        <v>27</v>
      </c>
      <c r="Y2487">
        <f t="shared" ca="1" si="233"/>
        <v>0.76002927015264155</v>
      </c>
      <c r="Z2487" t="str">
        <f t="shared" ca="1" si="230"/>
        <v>High</v>
      </c>
      <c r="AA2487" t="s">
        <v>63</v>
      </c>
      <c r="AB2487" t="s">
        <v>28</v>
      </c>
    </row>
    <row r="2488" spans="1:28" x14ac:dyDescent="0.3">
      <c r="A2488" t="s">
        <v>5028</v>
      </c>
      <c r="B2488" t="s">
        <v>5029</v>
      </c>
      <c r="C2488" t="s">
        <v>24</v>
      </c>
      <c r="D2488" t="s">
        <v>75</v>
      </c>
      <c r="E2488" t="s">
        <v>26</v>
      </c>
      <c r="F2488" t="s">
        <v>27</v>
      </c>
      <c r="G2488">
        <f t="shared" ca="1" si="231"/>
        <v>0.8164427466611468</v>
      </c>
      <c r="H2488" t="str">
        <f t="shared" ca="1" si="232"/>
        <v>Plethoric</v>
      </c>
      <c r="I2488" t="s">
        <v>55</v>
      </c>
      <c r="J2488" t="s">
        <v>24</v>
      </c>
      <c r="K2488" t="s">
        <v>24</v>
      </c>
      <c r="L2488" t="s">
        <v>29</v>
      </c>
      <c r="M2488" t="s">
        <v>29</v>
      </c>
      <c r="N2488" t="s">
        <v>31</v>
      </c>
      <c r="O2488">
        <f t="shared" ca="1" si="228"/>
        <v>0.70567916586389778</v>
      </c>
      <c r="P2488" t="str">
        <f t="shared" ca="1" si="229"/>
        <v>Normal</v>
      </c>
      <c r="Q2488" t="s">
        <v>27</v>
      </c>
      <c r="R2488" t="s">
        <v>41</v>
      </c>
      <c r="S2488" t="s">
        <v>24</v>
      </c>
      <c r="T2488" t="s">
        <v>52</v>
      </c>
      <c r="U2488" t="s">
        <v>24</v>
      </c>
      <c r="V2488" t="s">
        <v>34</v>
      </c>
      <c r="W2488" t="s">
        <v>35</v>
      </c>
      <c r="X2488" t="s">
        <v>27</v>
      </c>
      <c r="Y2488">
        <f t="shared" ca="1" si="233"/>
        <v>0.71037883961560533</v>
      </c>
      <c r="Z2488" t="str">
        <f t="shared" ca="1" si="230"/>
        <v>Low</v>
      </c>
      <c r="AA2488" t="s">
        <v>48</v>
      </c>
      <c r="AB2488" t="s">
        <v>24</v>
      </c>
    </row>
    <row r="2489" spans="1:28" x14ac:dyDescent="0.3">
      <c r="A2489" t="s">
        <v>5030</v>
      </c>
      <c r="B2489" t="s">
        <v>5031</v>
      </c>
      <c r="C2489" t="s">
        <v>24</v>
      </c>
      <c r="D2489" t="s">
        <v>25</v>
      </c>
      <c r="E2489" t="s">
        <v>38</v>
      </c>
      <c r="F2489" t="s">
        <v>27</v>
      </c>
      <c r="G2489">
        <f t="shared" ca="1" si="231"/>
        <v>0.2315395739291648</v>
      </c>
      <c r="H2489" t="str">
        <f t="shared" ca="1" si="232"/>
        <v>Oligaemic</v>
      </c>
      <c r="I2489" t="s">
        <v>51</v>
      </c>
      <c r="J2489" t="s">
        <v>24</v>
      </c>
      <c r="K2489" t="s">
        <v>24</v>
      </c>
      <c r="L2489" t="s">
        <v>30</v>
      </c>
      <c r="M2489" t="s">
        <v>29</v>
      </c>
      <c r="N2489" t="s">
        <v>31</v>
      </c>
      <c r="O2489">
        <f t="shared" ca="1" si="228"/>
        <v>0.15948618370410939</v>
      </c>
      <c r="P2489" t="str">
        <f t="shared" ca="1" si="229"/>
        <v>Oligaemic</v>
      </c>
      <c r="Q2489" t="s">
        <v>51</v>
      </c>
      <c r="R2489" t="s">
        <v>32</v>
      </c>
      <c r="S2489" t="s">
        <v>24</v>
      </c>
      <c r="T2489" t="s">
        <v>52</v>
      </c>
      <c r="U2489" t="s">
        <v>28</v>
      </c>
      <c r="V2489" t="s">
        <v>34</v>
      </c>
      <c r="W2489" t="s">
        <v>35</v>
      </c>
      <c r="X2489" t="s">
        <v>27</v>
      </c>
      <c r="Y2489">
        <f t="shared" ca="1" si="233"/>
        <v>0.62591180305130956</v>
      </c>
      <c r="Z2489" t="str">
        <f t="shared" ca="1" si="230"/>
        <v>High</v>
      </c>
      <c r="AA2489" t="s">
        <v>63</v>
      </c>
      <c r="AB2489" t="s">
        <v>24</v>
      </c>
    </row>
    <row r="2490" spans="1:28" x14ac:dyDescent="0.3">
      <c r="A2490" s="1" t="s">
        <v>5032</v>
      </c>
      <c r="B2490" t="s">
        <v>5033</v>
      </c>
      <c r="C2490" t="s">
        <v>24</v>
      </c>
      <c r="D2490" t="s">
        <v>25</v>
      </c>
      <c r="E2490" t="s">
        <v>38</v>
      </c>
      <c r="F2490" t="s">
        <v>48</v>
      </c>
      <c r="G2490">
        <f t="shared" ca="1" si="231"/>
        <v>0.94791770931462405</v>
      </c>
      <c r="H2490" t="str">
        <f t="shared" ca="1" si="232"/>
        <v>Normal</v>
      </c>
      <c r="I2490" t="s">
        <v>27</v>
      </c>
      <c r="J2490" t="s">
        <v>24</v>
      </c>
      <c r="K2490" t="s">
        <v>28</v>
      </c>
      <c r="L2490" t="s">
        <v>29</v>
      </c>
      <c r="M2490" t="s">
        <v>29</v>
      </c>
      <c r="N2490" t="s">
        <v>40</v>
      </c>
      <c r="O2490">
        <f t="shared" ca="1" si="228"/>
        <v>0.74795662253518791</v>
      </c>
      <c r="P2490" t="str">
        <f t="shared" ca="1" si="229"/>
        <v>Oligaemic</v>
      </c>
      <c r="Q2490" t="s">
        <v>51</v>
      </c>
      <c r="R2490" t="s">
        <v>41</v>
      </c>
      <c r="S2490" t="s">
        <v>24</v>
      </c>
      <c r="T2490" t="s">
        <v>52</v>
      </c>
      <c r="U2490" t="s">
        <v>24</v>
      </c>
      <c r="V2490" t="s">
        <v>34</v>
      </c>
      <c r="W2490" t="s">
        <v>35</v>
      </c>
      <c r="X2490" t="s">
        <v>27</v>
      </c>
      <c r="Y2490">
        <f t="shared" ca="1" si="233"/>
        <v>0.16070701500613449</v>
      </c>
      <c r="Z2490" t="str">
        <f t="shared" ca="1" si="230"/>
        <v>High</v>
      </c>
      <c r="AA2490" t="s">
        <v>63</v>
      </c>
      <c r="AB2490" t="s">
        <v>24</v>
      </c>
    </row>
    <row r="2491" spans="1:28" x14ac:dyDescent="0.3">
      <c r="A2491" t="s">
        <v>5034</v>
      </c>
      <c r="B2491" t="s">
        <v>5035</v>
      </c>
      <c r="C2491" t="s">
        <v>24</v>
      </c>
      <c r="D2491" t="s">
        <v>25</v>
      </c>
      <c r="E2491" t="s">
        <v>66</v>
      </c>
      <c r="F2491" t="s">
        <v>27</v>
      </c>
      <c r="G2491">
        <f t="shared" ca="1" si="231"/>
        <v>0.94401495886677611</v>
      </c>
      <c r="H2491" t="str">
        <f t="shared" ca="1" si="232"/>
        <v>Oligaemic</v>
      </c>
      <c r="I2491" t="s">
        <v>51</v>
      </c>
      <c r="J2491" t="s">
        <v>24</v>
      </c>
      <c r="K2491" t="s">
        <v>28</v>
      </c>
      <c r="L2491" t="s">
        <v>29</v>
      </c>
      <c r="M2491" t="s">
        <v>72</v>
      </c>
      <c r="N2491" t="s">
        <v>31</v>
      </c>
      <c r="O2491">
        <f t="shared" ca="1" si="228"/>
        <v>0.4328676970243428</v>
      </c>
      <c r="P2491" t="str">
        <f t="shared" ca="1" si="229"/>
        <v>Oligaemic</v>
      </c>
      <c r="Q2491" t="s">
        <v>51</v>
      </c>
      <c r="R2491" t="s">
        <v>41</v>
      </c>
      <c r="S2491" t="s">
        <v>24</v>
      </c>
      <c r="T2491" t="s">
        <v>52</v>
      </c>
      <c r="U2491" t="s">
        <v>24</v>
      </c>
      <c r="V2491" t="s">
        <v>42</v>
      </c>
      <c r="W2491" t="s">
        <v>43</v>
      </c>
      <c r="X2491" t="s">
        <v>27</v>
      </c>
      <c r="Y2491">
        <f t="shared" ca="1" si="233"/>
        <v>0.34857118098664985</v>
      </c>
      <c r="Z2491" t="str">
        <f t="shared" ca="1" si="230"/>
        <v>Low</v>
      </c>
      <c r="AA2491" t="s">
        <v>48</v>
      </c>
      <c r="AB2491" t="s">
        <v>24</v>
      </c>
    </row>
    <row r="2492" spans="1:28" x14ac:dyDescent="0.3">
      <c r="A2492" t="s">
        <v>5036</v>
      </c>
      <c r="B2492" t="s">
        <v>5037</v>
      </c>
      <c r="C2492" t="s">
        <v>24</v>
      </c>
      <c r="D2492" t="s">
        <v>25</v>
      </c>
      <c r="E2492" t="s">
        <v>26</v>
      </c>
      <c r="F2492" t="s">
        <v>27</v>
      </c>
      <c r="G2492">
        <f t="shared" ca="1" si="231"/>
        <v>3.7955089915733264E-3</v>
      </c>
      <c r="H2492" t="str">
        <f t="shared" ca="1" si="232"/>
        <v>Normal</v>
      </c>
      <c r="I2492" t="s">
        <v>39</v>
      </c>
      <c r="J2492" t="s">
        <v>24</v>
      </c>
      <c r="K2492" t="s">
        <v>24</v>
      </c>
      <c r="L2492" t="s">
        <v>29</v>
      </c>
      <c r="M2492" t="s">
        <v>30</v>
      </c>
      <c r="N2492" t="s">
        <v>31</v>
      </c>
      <c r="O2492">
        <f t="shared" ca="1" si="228"/>
        <v>0.38206969208477592</v>
      </c>
      <c r="P2492" t="str">
        <f t="shared" ca="1" si="229"/>
        <v>Grd_Glass</v>
      </c>
      <c r="Q2492" t="s">
        <v>39</v>
      </c>
      <c r="R2492" t="s">
        <v>112</v>
      </c>
      <c r="S2492" t="s">
        <v>24</v>
      </c>
      <c r="T2492" t="s">
        <v>33</v>
      </c>
      <c r="U2492" t="s">
        <v>24</v>
      </c>
      <c r="V2492" t="s">
        <v>34</v>
      </c>
      <c r="W2492" t="s">
        <v>43</v>
      </c>
      <c r="X2492" t="s">
        <v>27</v>
      </c>
      <c r="Y2492">
        <f t="shared" ca="1" si="233"/>
        <v>0.58219673201057809</v>
      </c>
      <c r="Z2492" t="str">
        <f t="shared" ca="1" si="230"/>
        <v>Normal</v>
      </c>
      <c r="AA2492" t="s">
        <v>27</v>
      </c>
      <c r="AB2492" t="s">
        <v>24</v>
      </c>
    </row>
    <row r="2493" spans="1:28" x14ac:dyDescent="0.3">
      <c r="A2493" t="s">
        <v>5038</v>
      </c>
      <c r="B2493" t="s">
        <v>5039</v>
      </c>
      <c r="C2493" t="s">
        <v>24</v>
      </c>
      <c r="D2493" t="s">
        <v>25</v>
      </c>
      <c r="E2493" t="s">
        <v>26</v>
      </c>
      <c r="F2493" t="s">
        <v>27</v>
      </c>
      <c r="G2493">
        <f t="shared" ca="1" si="231"/>
        <v>0.35366920651064648</v>
      </c>
      <c r="H2493" t="str">
        <f t="shared" ca="1" si="232"/>
        <v>Grd_Glass</v>
      </c>
      <c r="I2493" t="s">
        <v>39</v>
      </c>
      <c r="J2493" t="s">
        <v>24</v>
      </c>
      <c r="K2493" t="s">
        <v>24</v>
      </c>
      <c r="L2493" t="s">
        <v>30</v>
      </c>
      <c r="M2493" t="s">
        <v>29</v>
      </c>
      <c r="N2493" t="s">
        <v>31</v>
      </c>
      <c r="O2493">
        <f t="shared" ca="1" si="228"/>
        <v>0.25430520636871079</v>
      </c>
      <c r="P2493" t="str">
        <f t="shared" ca="1" si="229"/>
        <v>Asy/Patchy</v>
      </c>
      <c r="Q2493" t="s">
        <v>115</v>
      </c>
      <c r="R2493" t="s">
        <v>41</v>
      </c>
      <c r="S2493" t="s">
        <v>28</v>
      </c>
      <c r="T2493" t="s">
        <v>33</v>
      </c>
      <c r="U2493" t="s">
        <v>24</v>
      </c>
      <c r="V2493" t="s">
        <v>34</v>
      </c>
      <c r="W2493" t="s">
        <v>35</v>
      </c>
      <c r="X2493" t="s">
        <v>87</v>
      </c>
      <c r="Y2493">
        <f t="shared" ca="1" si="233"/>
        <v>0.45977502352013777</v>
      </c>
      <c r="Z2493" t="str">
        <f t="shared" ca="1" si="230"/>
        <v>High</v>
      </c>
      <c r="AA2493" t="s">
        <v>63</v>
      </c>
      <c r="AB2493" t="s">
        <v>24</v>
      </c>
    </row>
    <row r="2494" spans="1:28" x14ac:dyDescent="0.3">
      <c r="A2494" t="s">
        <v>5040</v>
      </c>
      <c r="B2494" t="s">
        <v>5041</v>
      </c>
      <c r="C2494" t="s">
        <v>24</v>
      </c>
      <c r="D2494" t="s">
        <v>25</v>
      </c>
      <c r="E2494" t="s">
        <v>38</v>
      </c>
      <c r="F2494" t="s">
        <v>27</v>
      </c>
      <c r="G2494">
        <f t="shared" ca="1" si="231"/>
        <v>0.47353861489803606</v>
      </c>
      <c r="H2494" t="str">
        <f t="shared" ca="1" si="232"/>
        <v>Asy/Patch</v>
      </c>
      <c r="I2494" t="s">
        <v>46</v>
      </c>
      <c r="J2494" t="s">
        <v>24</v>
      </c>
      <c r="K2494" t="s">
        <v>28</v>
      </c>
      <c r="L2494" t="s">
        <v>30</v>
      </c>
      <c r="M2494" t="s">
        <v>30</v>
      </c>
      <c r="N2494" t="s">
        <v>40</v>
      </c>
      <c r="O2494">
        <f t="shared" ca="1" si="228"/>
        <v>0.40853374112596463</v>
      </c>
      <c r="P2494" t="str">
        <f t="shared" ca="1" si="229"/>
        <v>Oligaemic</v>
      </c>
      <c r="Q2494" t="s">
        <v>51</v>
      </c>
      <c r="R2494" t="s">
        <v>41</v>
      </c>
      <c r="S2494" t="s">
        <v>24</v>
      </c>
      <c r="T2494" t="s">
        <v>60</v>
      </c>
      <c r="U2494" t="s">
        <v>24</v>
      </c>
      <c r="V2494" t="s">
        <v>42</v>
      </c>
      <c r="W2494" t="s">
        <v>43</v>
      </c>
      <c r="X2494" t="s">
        <v>27</v>
      </c>
      <c r="Y2494">
        <f t="shared" ca="1" si="233"/>
        <v>5.0090016865724341E-2</v>
      </c>
      <c r="Z2494" t="str">
        <f t="shared" ca="1" si="230"/>
        <v>Normal</v>
      </c>
      <c r="AA2494" t="s">
        <v>48</v>
      </c>
      <c r="AB2494" t="s">
        <v>24</v>
      </c>
    </row>
    <row r="2495" spans="1:28" x14ac:dyDescent="0.3">
      <c r="A2495" t="s">
        <v>5042</v>
      </c>
      <c r="B2495" t="s">
        <v>5043</v>
      </c>
      <c r="C2495" t="s">
        <v>24</v>
      </c>
      <c r="D2495" t="s">
        <v>25</v>
      </c>
      <c r="E2495" t="s">
        <v>26</v>
      </c>
      <c r="F2495" t="s">
        <v>27</v>
      </c>
      <c r="G2495">
        <f t="shared" ca="1" si="231"/>
        <v>0.21879726744476591</v>
      </c>
      <c r="H2495" t="str">
        <f t="shared" ca="1" si="232"/>
        <v>Plethoric</v>
      </c>
      <c r="I2495" t="s">
        <v>55</v>
      </c>
      <c r="J2495" t="s">
        <v>24</v>
      </c>
      <c r="K2495" t="s">
        <v>24</v>
      </c>
      <c r="L2495" t="s">
        <v>29</v>
      </c>
      <c r="M2495" t="s">
        <v>29</v>
      </c>
      <c r="N2495" t="s">
        <v>31</v>
      </c>
      <c r="O2495">
        <f t="shared" ca="1" si="228"/>
        <v>0.71389733435466451</v>
      </c>
      <c r="P2495" t="str">
        <f t="shared" ca="1" si="229"/>
        <v>Plethoric</v>
      </c>
      <c r="Q2495" t="s">
        <v>55</v>
      </c>
      <c r="R2495" t="s">
        <v>41</v>
      </c>
      <c r="S2495" t="s">
        <v>24</v>
      </c>
      <c r="T2495" t="s">
        <v>33</v>
      </c>
      <c r="U2495" t="s">
        <v>24</v>
      </c>
      <c r="V2495" t="s">
        <v>42</v>
      </c>
      <c r="W2495" t="s">
        <v>66</v>
      </c>
      <c r="X2495" t="s">
        <v>27</v>
      </c>
      <c r="Y2495">
        <f t="shared" ca="1" si="233"/>
        <v>0.27068301659390603</v>
      </c>
      <c r="Z2495" t="str">
        <f t="shared" ca="1" si="230"/>
        <v>Low</v>
      </c>
      <c r="AA2495" t="s">
        <v>48</v>
      </c>
      <c r="AB2495" t="s">
        <v>24</v>
      </c>
    </row>
    <row r="2496" spans="1:28" x14ac:dyDescent="0.3">
      <c r="A2496" t="s">
        <v>5044</v>
      </c>
      <c r="B2496" t="s">
        <v>5045</v>
      </c>
      <c r="C2496" t="s">
        <v>24</v>
      </c>
      <c r="D2496" t="s">
        <v>25</v>
      </c>
      <c r="E2496" t="s">
        <v>38</v>
      </c>
      <c r="F2496" t="s">
        <v>27</v>
      </c>
      <c r="G2496">
        <f t="shared" ca="1" si="231"/>
        <v>0.382020717009939</v>
      </c>
      <c r="H2496" t="str">
        <f t="shared" ca="1" si="232"/>
        <v>Normal</v>
      </c>
      <c r="I2496" t="s">
        <v>27</v>
      </c>
      <c r="J2496" t="s">
        <v>24</v>
      </c>
      <c r="K2496" t="s">
        <v>24</v>
      </c>
      <c r="L2496" t="s">
        <v>72</v>
      </c>
      <c r="M2496" t="s">
        <v>29</v>
      </c>
      <c r="N2496" t="s">
        <v>31</v>
      </c>
      <c r="O2496">
        <f t="shared" ca="1" si="228"/>
        <v>0.48683247289968157</v>
      </c>
      <c r="P2496" t="str">
        <f t="shared" ca="1" si="229"/>
        <v>Plethoric</v>
      </c>
      <c r="Q2496" t="s">
        <v>55</v>
      </c>
      <c r="R2496" t="s">
        <v>41</v>
      </c>
      <c r="S2496" t="s">
        <v>24</v>
      </c>
      <c r="T2496" t="s">
        <v>33</v>
      </c>
      <c r="U2496" t="s">
        <v>28</v>
      </c>
      <c r="V2496" t="s">
        <v>42</v>
      </c>
      <c r="W2496" t="s">
        <v>43</v>
      </c>
      <c r="X2496" t="s">
        <v>27</v>
      </c>
      <c r="Y2496">
        <f t="shared" ca="1" si="233"/>
        <v>0.45765355311182188</v>
      </c>
      <c r="Z2496" t="str">
        <f t="shared" ca="1" si="230"/>
        <v>High</v>
      </c>
      <c r="AA2496" t="s">
        <v>63</v>
      </c>
      <c r="AB2496" t="s">
        <v>24</v>
      </c>
    </row>
    <row r="2497" spans="1:28" x14ac:dyDescent="0.3">
      <c r="A2497" t="s">
        <v>5046</v>
      </c>
      <c r="B2497" t="s">
        <v>5047</v>
      </c>
      <c r="C2497" t="s">
        <v>24</v>
      </c>
      <c r="D2497" t="s">
        <v>25</v>
      </c>
      <c r="E2497" t="s">
        <v>26</v>
      </c>
      <c r="F2497" t="s">
        <v>27</v>
      </c>
      <c r="G2497">
        <f t="shared" ca="1" si="231"/>
        <v>0.72434294266228871</v>
      </c>
      <c r="H2497" t="str">
        <f t="shared" ca="1" si="232"/>
        <v>Asy/Patch</v>
      </c>
      <c r="I2497" t="s">
        <v>46</v>
      </c>
      <c r="J2497" t="s">
        <v>24</v>
      </c>
      <c r="K2497" t="s">
        <v>28</v>
      </c>
      <c r="L2497" t="s">
        <v>29</v>
      </c>
      <c r="M2497" t="s">
        <v>30</v>
      </c>
      <c r="N2497" t="s">
        <v>31</v>
      </c>
      <c r="O2497">
        <f t="shared" ca="1" si="228"/>
        <v>0.53674263570518754</v>
      </c>
      <c r="P2497" t="str">
        <f t="shared" ca="1" si="229"/>
        <v>Oligaemic</v>
      </c>
      <c r="Q2497" t="s">
        <v>51</v>
      </c>
      <c r="R2497" t="s">
        <v>47</v>
      </c>
      <c r="S2497" t="s">
        <v>28</v>
      </c>
      <c r="T2497" t="s">
        <v>33</v>
      </c>
      <c r="U2497" t="s">
        <v>24</v>
      </c>
      <c r="V2497" t="s">
        <v>42</v>
      </c>
      <c r="W2497" t="s">
        <v>66</v>
      </c>
      <c r="X2497" t="s">
        <v>27</v>
      </c>
      <c r="Y2497">
        <f t="shared" ca="1" si="233"/>
        <v>0.82830739697051414</v>
      </c>
      <c r="Z2497" t="str">
        <f t="shared" ca="1" si="230"/>
        <v>High</v>
      </c>
      <c r="AA2497" t="s">
        <v>63</v>
      </c>
      <c r="AB2497" t="s">
        <v>24</v>
      </c>
    </row>
    <row r="2498" spans="1:28" x14ac:dyDescent="0.3">
      <c r="A2498" t="s">
        <v>5048</v>
      </c>
      <c r="B2498" t="s">
        <v>5049</v>
      </c>
      <c r="C2498" t="s">
        <v>28</v>
      </c>
      <c r="D2498" t="s">
        <v>25</v>
      </c>
      <c r="E2498" t="s">
        <v>26</v>
      </c>
      <c r="F2498" t="s">
        <v>27</v>
      </c>
      <c r="G2498">
        <f t="shared" ca="1" si="231"/>
        <v>0.75102202246877203</v>
      </c>
      <c r="H2498" t="str">
        <f t="shared" ca="1" si="232"/>
        <v>Grd_Glass</v>
      </c>
      <c r="I2498" t="s">
        <v>39</v>
      </c>
      <c r="J2498" t="s">
        <v>24</v>
      </c>
      <c r="K2498" t="s">
        <v>24</v>
      </c>
      <c r="L2498" t="s">
        <v>29</v>
      </c>
      <c r="M2498" t="s">
        <v>30</v>
      </c>
      <c r="N2498" t="s">
        <v>31</v>
      </c>
      <c r="O2498">
        <f t="shared" ca="1" si="228"/>
        <v>0.16662746879728796</v>
      </c>
      <c r="P2498" t="str">
        <f t="shared" ca="1" si="229"/>
        <v>Grd_Glass</v>
      </c>
      <c r="Q2498" t="s">
        <v>39</v>
      </c>
      <c r="R2498" t="s">
        <v>41</v>
      </c>
      <c r="S2498" t="s">
        <v>28</v>
      </c>
      <c r="T2498" t="s">
        <v>33</v>
      </c>
      <c r="U2498" t="s">
        <v>24</v>
      </c>
      <c r="V2498" t="s">
        <v>34</v>
      </c>
      <c r="W2498" t="s">
        <v>35</v>
      </c>
      <c r="X2498" t="s">
        <v>27</v>
      </c>
      <c r="Y2498">
        <f t="shared" ca="1" si="233"/>
        <v>0.45478657156107194</v>
      </c>
      <c r="Z2498" t="str">
        <f t="shared" ca="1" si="230"/>
        <v>High</v>
      </c>
      <c r="AA2498" t="s">
        <v>63</v>
      </c>
      <c r="AB2498" t="s">
        <v>24</v>
      </c>
    </row>
    <row r="2499" spans="1:28" x14ac:dyDescent="0.3">
      <c r="A2499" t="s">
        <v>5050</v>
      </c>
      <c r="B2499" t="s">
        <v>5051</v>
      </c>
      <c r="C2499" t="s">
        <v>24</v>
      </c>
      <c r="D2499" t="s">
        <v>25</v>
      </c>
      <c r="E2499" t="s">
        <v>66</v>
      </c>
      <c r="F2499" t="s">
        <v>27</v>
      </c>
      <c r="G2499">
        <f t="shared" ca="1" si="231"/>
        <v>6.9685159038216371E-2</v>
      </c>
      <c r="H2499" t="str">
        <f t="shared" ca="1" si="232"/>
        <v>Normal</v>
      </c>
      <c r="I2499" t="s">
        <v>27</v>
      </c>
      <c r="J2499" t="s">
        <v>24</v>
      </c>
      <c r="K2499" t="s">
        <v>24</v>
      </c>
      <c r="L2499" t="s">
        <v>72</v>
      </c>
      <c r="M2499" t="s">
        <v>30</v>
      </c>
      <c r="N2499" t="s">
        <v>31</v>
      </c>
      <c r="O2499">
        <f t="shared" ref="O2499:O2562" ca="1" si="234">RAND()</f>
        <v>0.96466929096887732</v>
      </c>
      <c r="P2499" t="str">
        <f t="shared" ref="P2499:P2562" ca="1" si="235">IF(O2499&lt;=P$1,IF(O2499&lt;=S$11258,Q$11258,IF(O2499&lt;=S$11259,Q$11259,IF(O2499&lt;=S$11260,Q$11260,IF(O2499&lt;=S$11261,Q$11261,IF(O2499&lt;=S$11262,Q$11262))))),Q2499)</f>
        <v>Normal</v>
      </c>
      <c r="Q2499" t="s">
        <v>27</v>
      </c>
      <c r="R2499" t="s">
        <v>41</v>
      </c>
      <c r="S2499" t="s">
        <v>24</v>
      </c>
      <c r="T2499" t="s">
        <v>33</v>
      </c>
      <c r="U2499" t="s">
        <v>24</v>
      </c>
      <c r="V2499" t="s">
        <v>42</v>
      </c>
      <c r="W2499" t="s">
        <v>43</v>
      </c>
      <c r="X2499" t="s">
        <v>27</v>
      </c>
      <c r="Y2499">
        <f t="shared" ca="1" si="233"/>
        <v>0.8935084137501772</v>
      </c>
      <c r="Z2499" t="str">
        <f t="shared" ref="Z2499:Z2562" ca="1" si="236">IF(Y2499&lt;=Z$1,IF(Y2499&lt;=AC$11258,AA$11258,IF(Y2499&lt;=AC$11259,AA$11259,IF(Y2499&lt;=AC$11260,AA$11260,IF(Y2499&lt;=AC$11261,AA$11261,IF(Y2499&lt;=AC$11262,AA$11262))))),AA2499)</f>
        <v>Low</v>
      </c>
      <c r="AA2499" t="s">
        <v>48</v>
      </c>
      <c r="AB2499" t="s">
        <v>24</v>
      </c>
    </row>
    <row r="2500" spans="1:28" x14ac:dyDescent="0.3">
      <c r="A2500" t="s">
        <v>5052</v>
      </c>
      <c r="B2500" t="s">
        <v>5053</v>
      </c>
      <c r="C2500" t="s">
        <v>24</v>
      </c>
      <c r="D2500" t="s">
        <v>25</v>
      </c>
      <c r="E2500" t="s">
        <v>26</v>
      </c>
      <c r="F2500" t="s">
        <v>27</v>
      </c>
      <c r="G2500">
        <f t="shared" ref="G2500:G2563" ca="1" si="237">RAND()</f>
        <v>0.60928065072324133</v>
      </c>
      <c r="H2500" t="str">
        <f t="shared" ref="H2500:H2563" ca="1" si="238">IF(G2500&lt;=H$1,IF(G2500&lt;=K$11258,I$11258,IF(G2500&lt;=K$11259,I$11259,IF(G2500&lt;=K$11260,I$11260,IF(G2500&lt;=K$11261,I$11261,IF(G2500&lt;=K$11262,I$11262))))),I2500)</f>
        <v>Grd_Glass</v>
      </c>
      <c r="I2500" t="s">
        <v>39</v>
      </c>
      <c r="J2500" t="s">
        <v>28</v>
      </c>
      <c r="K2500" t="s">
        <v>24</v>
      </c>
      <c r="L2500" t="s">
        <v>29</v>
      </c>
      <c r="M2500" t="s">
        <v>29</v>
      </c>
      <c r="N2500" t="s">
        <v>31</v>
      </c>
      <c r="O2500">
        <f t="shared" ca="1" si="234"/>
        <v>0.72488046078027513</v>
      </c>
      <c r="P2500" t="str">
        <f t="shared" ca="1" si="235"/>
        <v>Asy/Patchy</v>
      </c>
      <c r="Q2500" t="s">
        <v>115</v>
      </c>
      <c r="R2500" t="s">
        <v>41</v>
      </c>
      <c r="S2500" t="s">
        <v>24</v>
      </c>
      <c r="T2500" t="s">
        <v>52</v>
      </c>
      <c r="U2500" t="s">
        <v>24</v>
      </c>
      <c r="V2500" t="s">
        <v>34</v>
      </c>
      <c r="W2500" t="s">
        <v>35</v>
      </c>
      <c r="X2500" t="s">
        <v>82</v>
      </c>
      <c r="Y2500">
        <f t="shared" ref="Y2500:Y2563" ca="1" si="239">RAND()</f>
        <v>0.89071691753507909</v>
      </c>
      <c r="Z2500" t="str">
        <f t="shared" ca="1" si="236"/>
        <v>Normal</v>
      </c>
      <c r="AA2500" t="s">
        <v>27</v>
      </c>
      <c r="AB2500" t="s">
        <v>28</v>
      </c>
    </row>
    <row r="2501" spans="1:28" x14ac:dyDescent="0.3">
      <c r="A2501" t="s">
        <v>5054</v>
      </c>
      <c r="B2501" t="s">
        <v>5055</v>
      </c>
      <c r="C2501" t="s">
        <v>24</v>
      </c>
      <c r="D2501" t="s">
        <v>25</v>
      </c>
      <c r="E2501" t="s">
        <v>26</v>
      </c>
      <c r="F2501" t="s">
        <v>27</v>
      </c>
      <c r="G2501">
        <f t="shared" ca="1" si="237"/>
        <v>0.90596734968132853</v>
      </c>
      <c r="H2501" t="str">
        <f t="shared" ca="1" si="238"/>
        <v>Plethoric</v>
      </c>
      <c r="I2501" t="s">
        <v>55</v>
      </c>
      <c r="J2501" t="s">
        <v>28</v>
      </c>
      <c r="K2501" t="s">
        <v>28</v>
      </c>
      <c r="L2501" t="s">
        <v>30</v>
      </c>
      <c r="M2501" t="s">
        <v>30</v>
      </c>
      <c r="N2501" t="s">
        <v>31</v>
      </c>
      <c r="O2501">
        <f t="shared" ca="1" si="234"/>
        <v>0.61952113763260541</v>
      </c>
      <c r="P2501" t="str">
        <f t="shared" ca="1" si="235"/>
        <v>Normal</v>
      </c>
      <c r="Q2501" t="s">
        <v>27</v>
      </c>
      <c r="R2501" t="s">
        <v>32</v>
      </c>
      <c r="S2501" t="s">
        <v>28</v>
      </c>
      <c r="T2501" t="s">
        <v>52</v>
      </c>
      <c r="U2501" t="s">
        <v>24</v>
      </c>
      <c r="V2501" t="s">
        <v>34</v>
      </c>
      <c r="W2501" t="s">
        <v>43</v>
      </c>
      <c r="X2501" t="s">
        <v>82</v>
      </c>
      <c r="Y2501">
        <f t="shared" ca="1" si="239"/>
        <v>0.50648410380630682</v>
      </c>
      <c r="Z2501" t="str">
        <f t="shared" ca="1" si="236"/>
        <v>High</v>
      </c>
      <c r="AA2501" t="s">
        <v>63</v>
      </c>
      <c r="AB2501" t="s">
        <v>24</v>
      </c>
    </row>
    <row r="2502" spans="1:28" x14ac:dyDescent="0.3">
      <c r="A2502" t="s">
        <v>5056</v>
      </c>
      <c r="B2502" t="s">
        <v>5057</v>
      </c>
      <c r="C2502" t="s">
        <v>24</v>
      </c>
      <c r="D2502" t="s">
        <v>25</v>
      </c>
      <c r="E2502" t="s">
        <v>26</v>
      </c>
      <c r="F2502" t="s">
        <v>27</v>
      </c>
      <c r="G2502">
        <f t="shared" ca="1" si="237"/>
        <v>0.11009807742179689</v>
      </c>
      <c r="H2502" t="str">
        <f t="shared" ca="1" si="238"/>
        <v>Plethoric</v>
      </c>
      <c r="I2502" t="s">
        <v>55</v>
      </c>
      <c r="J2502" t="s">
        <v>24</v>
      </c>
      <c r="K2502" t="s">
        <v>24</v>
      </c>
      <c r="L2502" t="s">
        <v>29</v>
      </c>
      <c r="M2502" t="s">
        <v>29</v>
      </c>
      <c r="N2502" t="s">
        <v>31</v>
      </c>
      <c r="O2502">
        <f t="shared" ca="1" si="234"/>
        <v>5.9782323810985138E-2</v>
      </c>
      <c r="P2502" t="str">
        <f t="shared" ca="1" si="235"/>
        <v>Normal</v>
      </c>
      <c r="Q2502" t="s">
        <v>55</v>
      </c>
      <c r="R2502" t="s">
        <v>137</v>
      </c>
      <c r="S2502" t="s">
        <v>24</v>
      </c>
      <c r="T2502" t="s">
        <v>33</v>
      </c>
      <c r="U2502" t="s">
        <v>28</v>
      </c>
      <c r="V2502" t="s">
        <v>34</v>
      </c>
      <c r="W2502" t="s">
        <v>43</v>
      </c>
      <c r="X2502" t="s">
        <v>27</v>
      </c>
      <c r="Y2502">
        <f t="shared" ca="1" si="239"/>
        <v>0.47951381878804278</v>
      </c>
      <c r="Z2502" t="str">
        <f t="shared" ca="1" si="236"/>
        <v>Low</v>
      </c>
      <c r="AA2502" t="s">
        <v>48</v>
      </c>
      <c r="AB2502" t="s">
        <v>28</v>
      </c>
    </row>
    <row r="2503" spans="1:28" x14ac:dyDescent="0.3">
      <c r="A2503" s="1" t="s">
        <v>5058</v>
      </c>
      <c r="B2503" t="s">
        <v>5059</v>
      </c>
      <c r="C2503" t="s">
        <v>24</v>
      </c>
      <c r="D2503" t="s">
        <v>25</v>
      </c>
      <c r="E2503" t="s">
        <v>26</v>
      </c>
      <c r="F2503" t="s">
        <v>27</v>
      </c>
      <c r="G2503">
        <f t="shared" ca="1" si="237"/>
        <v>0.89950829345296279</v>
      </c>
      <c r="H2503" t="str">
        <f t="shared" ca="1" si="238"/>
        <v>Normal</v>
      </c>
      <c r="I2503" t="s">
        <v>27</v>
      </c>
      <c r="J2503" t="s">
        <v>24</v>
      </c>
      <c r="K2503" t="s">
        <v>24</v>
      </c>
      <c r="L2503" t="s">
        <v>30</v>
      </c>
      <c r="M2503" t="s">
        <v>30</v>
      </c>
      <c r="N2503" t="s">
        <v>31</v>
      </c>
      <c r="O2503">
        <f t="shared" ca="1" si="234"/>
        <v>0.2071796735638568</v>
      </c>
      <c r="P2503" t="str">
        <f t="shared" ca="1" si="235"/>
        <v>Normal</v>
      </c>
      <c r="Q2503" t="s">
        <v>27</v>
      </c>
      <c r="R2503" t="s">
        <v>32</v>
      </c>
      <c r="S2503" t="s">
        <v>24</v>
      </c>
      <c r="T2503" t="s">
        <v>60</v>
      </c>
      <c r="U2503" t="s">
        <v>24</v>
      </c>
      <c r="V2503" t="s">
        <v>42</v>
      </c>
      <c r="W2503" t="s">
        <v>43</v>
      </c>
      <c r="X2503" t="s">
        <v>27</v>
      </c>
      <c r="Y2503">
        <f t="shared" ca="1" si="239"/>
        <v>0.76723148920882478</v>
      </c>
      <c r="Z2503" t="str">
        <f t="shared" ca="1" si="236"/>
        <v>Normal</v>
      </c>
      <c r="AA2503" t="s">
        <v>27</v>
      </c>
      <c r="AB2503" t="s">
        <v>24</v>
      </c>
    </row>
    <row r="2504" spans="1:28" x14ac:dyDescent="0.3">
      <c r="A2504" t="s">
        <v>5060</v>
      </c>
      <c r="B2504" t="s">
        <v>5061</v>
      </c>
      <c r="C2504" t="s">
        <v>24</v>
      </c>
      <c r="D2504" t="s">
        <v>25</v>
      </c>
      <c r="E2504" t="s">
        <v>26</v>
      </c>
      <c r="F2504" t="s">
        <v>27</v>
      </c>
      <c r="G2504">
        <f t="shared" ca="1" si="237"/>
        <v>0.160485092243148</v>
      </c>
      <c r="H2504" t="str">
        <f t="shared" ca="1" si="238"/>
        <v>Plethoric</v>
      </c>
      <c r="I2504" t="s">
        <v>55</v>
      </c>
      <c r="J2504" t="s">
        <v>24</v>
      </c>
      <c r="K2504" t="s">
        <v>24</v>
      </c>
      <c r="L2504" t="s">
        <v>29</v>
      </c>
      <c r="M2504" t="s">
        <v>29</v>
      </c>
      <c r="N2504" t="s">
        <v>40</v>
      </c>
      <c r="O2504">
        <f t="shared" ca="1" si="234"/>
        <v>0.94197555434388469</v>
      </c>
      <c r="P2504" t="str">
        <f t="shared" ca="1" si="235"/>
        <v>Grd_Glass</v>
      </c>
      <c r="Q2504" t="s">
        <v>39</v>
      </c>
      <c r="R2504" t="s">
        <v>32</v>
      </c>
      <c r="S2504" t="s">
        <v>24</v>
      </c>
      <c r="T2504" t="s">
        <v>33</v>
      </c>
      <c r="U2504" t="s">
        <v>24</v>
      </c>
      <c r="V2504" t="s">
        <v>34</v>
      </c>
      <c r="W2504" t="s">
        <v>43</v>
      </c>
      <c r="X2504" t="s">
        <v>87</v>
      </c>
      <c r="Y2504">
        <f t="shared" ca="1" si="239"/>
        <v>0.62158742514771204</v>
      </c>
      <c r="Z2504" t="str">
        <f t="shared" ca="1" si="236"/>
        <v>High</v>
      </c>
      <c r="AA2504" t="s">
        <v>63</v>
      </c>
      <c r="AB2504" t="s">
        <v>28</v>
      </c>
    </row>
    <row r="2505" spans="1:28" x14ac:dyDescent="0.3">
      <c r="A2505" t="s">
        <v>5062</v>
      </c>
      <c r="B2505" t="s">
        <v>5063</v>
      </c>
      <c r="C2505" t="s">
        <v>24</v>
      </c>
      <c r="D2505" t="s">
        <v>25</v>
      </c>
      <c r="E2505" t="s">
        <v>38</v>
      </c>
      <c r="F2505" t="s">
        <v>27</v>
      </c>
      <c r="G2505">
        <f t="shared" ca="1" si="237"/>
        <v>0.27219156790367061</v>
      </c>
      <c r="H2505" t="str">
        <f t="shared" ca="1" si="238"/>
        <v>Normal</v>
      </c>
      <c r="I2505" t="s">
        <v>27</v>
      </c>
      <c r="J2505" t="s">
        <v>24</v>
      </c>
      <c r="K2505" t="s">
        <v>24</v>
      </c>
      <c r="L2505" t="s">
        <v>30</v>
      </c>
      <c r="M2505" t="s">
        <v>30</v>
      </c>
      <c r="N2505" t="s">
        <v>31</v>
      </c>
      <c r="O2505">
        <f t="shared" ca="1" si="234"/>
        <v>0.89698092230807658</v>
      </c>
      <c r="P2505" t="str">
        <f t="shared" ca="1" si="235"/>
        <v>Normal</v>
      </c>
      <c r="Q2505" t="s">
        <v>27</v>
      </c>
      <c r="R2505" t="s">
        <v>134</v>
      </c>
      <c r="S2505" t="s">
        <v>24</v>
      </c>
      <c r="T2505" t="s">
        <v>33</v>
      </c>
      <c r="U2505" t="s">
        <v>28</v>
      </c>
      <c r="V2505" t="s">
        <v>42</v>
      </c>
      <c r="W2505" t="s">
        <v>43</v>
      </c>
      <c r="X2505" t="s">
        <v>27</v>
      </c>
      <c r="Y2505">
        <f t="shared" ca="1" si="239"/>
        <v>0.416461331777082</v>
      </c>
      <c r="Z2505" t="str">
        <f t="shared" ca="1" si="236"/>
        <v>High</v>
      </c>
      <c r="AA2505" t="s">
        <v>63</v>
      </c>
      <c r="AB2505" t="s">
        <v>28</v>
      </c>
    </row>
    <row r="2506" spans="1:28" x14ac:dyDescent="0.3">
      <c r="A2506" t="s">
        <v>5064</v>
      </c>
      <c r="B2506" t="s">
        <v>5065</v>
      </c>
      <c r="C2506" t="s">
        <v>24</v>
      </c>
      <c r="D2506" t="s">
        <v>25</v>
      </c>
      <c r="E2506" t="s">
        <v>38</v>
      </c>
      <c r="F2506" t="s">
        <v>27</v>
      </c>
      <c r="G2506">
        <f t="shared" ca="1" si="237"/>
        <v>0.48210868891188807</v>
      </c>
      <c r="H2506" t="str">
        <f t="shared" ca="1" si="238"/>
        <v>Plethoric</v>
      </c>
      <c r="I2506" t="s">
        <v>55</v>
      </c>
      <c r="J2506" t="s">
        <v>28</v>
      </c>
      <c r="K2506" t="s">
        <v>24</v>
      </c>
      <c r="L2506" t="s">
        <v>29</v>
      </c>
      <c r="M2506" t="s">
        <v>30</v>
      </c>
      <c r="N2506" t="s">
        <v>31</v>
      </c>
      <c r="O2506">
        <f t="shared" ca="1" si="234"/>
        <v>0.87764193072872232</v>
      </c>
      <c r="P2506" t="str">
        <f t="shared" ca="1" si="235"/>
        <v>Asy/Patchy</v>
      </c>
      <c r="Q2506" t="s">
        <v>115</v>
      </c>
      <c r="R2506" t="s">
        <v>41</v>
      </c>
      <c r="S2506" t="s">
        <v>24</v>
      </c>
      <c r="T2506" t="s">
        <v>33</v>
      </c>
      <c r="U2506" t="s">
        <v>24</v>
      </c>
      <c r="V2506" t="s">
        <v>34</v>
      </c>
      <c r="W2506" t="s">
        <v>35</v>
      </c>
      <c r="X2506" t="s">
        <v>27</v>
      </c>
      <c r="Y2506">
        <f t="shared" ca="1" si="239"/>
        <v>0.11270632458982965</v>
      </c>
      <c r="Z2506" t="str">
        <f t="shared" ca="1" si="236"/>
        <v>High</v>
      </c>
      <c r="AA2506" t="s">
        <v>63</v>
      </c>
      <c r="AB2506" t="s">
        <v>24</v>
      </c>
    </row>
    <row r="2507" spans="1:28" x14ac:dyDescent="0.3">
      <c r="A2507" t="s">
        <v>5066</v>
      </c>
      <c r="B2507" t="s">
        <v>5067</v>
      </c>
      <c r="C2507" t="s">
        <v>24</v>
      </c>
      <c r="D2507" t="s">
        <v>25</v>
      </c>
      <c r="E2507" t="s">
        <v>26</v>
      </c>
      <c r="F2507" t="s">
        <v>27</v>
      </c>
      <c r="G2507">
        <f t="shared" ca="1" si="237"/>
        <v>0.9096876447781892</v>
      </c>
      <c r="H2507" t="str">
        <f t="shared" ca="1" si="238"/>
        <v>Plethoric</v>
      </c>
      <c r="I2507" t="s">
        <v>55</v>
      </c>
      <c r="J2507" t="s">
        <v>24</v>
      </c>
      <c r="K2507" t="s">
        <v>24</v>
      </c>
      <c r="L2507" t="s">
        <v>29</v>
      </c>
      <c r="M2507" t="s">
        <v>29</v>
      </c>
      <c r="N2507" t="s">
        <v>31</v>
      </c>
      <c r="O2507">
        <f t="shared" ca="1" si="234"/>
        <v>0.10230008913868938</v>
      </c>
      <c r="P2507" t="str">
        <f t="shared" ca="1" si="235"/>
        <v>Asy/Patchy</v>
      </c>
      <c r="Q2507" t="s">
        <v>115</v>
      </c>
      <c r="R2507" t="s">
        <v>47</v>
      </c>
      <c r="S2507" t="s">
        <v>28</v>
      </c>
      <c r="T2507" t="s">
        <v>33</v>
      </c>
      <c r="U2507" t="s">
        <v>24</v>
      </c>
      <c r="V2507" t="s">
        <v>42</v>
      </c>
      <c r="W2507" t="s">
        <v>43</v>
      </c>
      <c r="X2507" t="s">
        <v>82</v>
      </c>
      <c r="Y2507">
        <f t="shared" ca="1" si="239"/>
        <v>0.1206725233188588</v>
      </c>
      <c r="Z2507" t="str">
        <f t="shared" ca="1" si="236"/>
        <v>High</v>
      </c>
      <c r="AA2507" t="s">
        <v>63</v>
      </c>
      <c r="AB2507" t="s">
        <v>28</v>
      </c>
    </row>
    <row r="2508" spans="1:28" x14ac:dyDescent="0.3">
      <c r="A2508" t="s">
        <v>5068</v>
      </c>
      <c r="B2508" t="s">
        <v>5069</v>
      </c>
      <c r="C2508" t="s">
        <v>24</v>
      </c>
      <c r="D2508" t="s">
        <v>25</v>
      </c>
      <c r="E2508" t="s">
        <v>38</v>
      </c>
      <c r="F2508" t="s">
        <v>27</v>
      </c>
      <c r="G2508">
        <f t="shared" ca="1" si="237"/>
        <v>0.47279870329004181</v>
      </c>
      <c r="H2508" t="str">
        <f t="shared" ca="1" si="238"/>
        <v>Plethoric</v>
      </c>
      <c r="I2508" t="s">
        <v>55</v>
      </c>
      <c r="J2508" t="s">
        <v>24</v>
      </c>
      <c r="K2508" t="s">
        <v>28</v>
      </c>
      <c r="L2508" t="s">
        <v>30</v>
      </c>
      <c r="M2508" t="s">
        <v>30</v>
      </c>
      <c r="N2508" t="s">
        <v>31</v>
      </c>
      <c r="O2508">
        <f t="shared" ca="1" si="234"/>
        <v>0.57163442939760956</v>
      </c>
      <c r="P2508" t="str">
        <f t="shared" ca="1" si="235"/>
        <v>Plethoric</v>
      </c>
      <c r="Q2508" t="s">
        <v>55</v>
      </c>
      <c r="R2508" t="s">
        <v>47</v>
      </c>
      <c r="S2508" t="s">
        <v>24</v>
      </c>
      <c r="T2508" t="s">
        <v>33</v>
      </c>
      <c r="U2508" t="s">
        <v>24</v>
      </c>
      <c r="V2508" t="s">
        <v>42</v>
      </c>
      <c r="W2508" t="s">
        <v>43</v>
      </c>
      <c r="X2508" t="s">
        <v>27</v>
      </c>
      <c r="Y2508">
        <f t="shared" ca="1" si="239"/>
        <v>0.7619062759480083</v>
      </c>
      <c r="Z2508" t="str">
        <f t="shared" ca="1" si="236"/>
        <v>Low</v>
      </c>
      <c r="AA2508" t="s">
        <v>48</v>
      </c>
      <c r="AB2508" t="s">
        <v>24</v>
      </c>
    </row>
    <row r="2509" spans="1:28" x14ac:dyDescent="0.3">
      <c r="A2509" t="s">
        <v>5070</v>
      </c>
      <c r="B2509" t="s">
        <v>5071</v>
      </c>
      <c r="C2509" t="s">
        <v>24</v>
      </c>
      <c r="D2509" t="s">
        <v>25</v>
      </c>
      <c r="E2509" t="s">
        <v>38</v>
      </c>
      <c r="F2509" t="s">
        <v>27</v>
      </c>
      <c r="G2509">
        <f t="shared" ca="1" si="237"/>
        <v>0.62199245553283156</v>
      </c>
      <c r="H2509" t="str">
        <f t="shared" ca="1" si="238"/>
        <v>Oligaemic</v>
      </c>
      <c r="I2509" t="s">
        <v>51</v>
      </c>
      <c r="J2509" t="s">
        <v>24</v>
      </c>
      <c r="K2509" t="s">
        <v>24</v>
      </c>
      <c r="L2509" t="s">
        <v>29</v>
      </c>
      <c r="M2509" t="s">
        <v>29</v>
      </c>
      <c r="N2509" t="s">
        <v>31</v>
      </c>
      <c r="O2509">
        <f t="shared" ca="1" si="234"/>
        <v>0.44881102406477591</v>
      </c>
      <c r="P2509" t="str">
        <f t="shared" ca="1" si="235"/>
        <v>Oligaemic</v>
      </c>
      <c r="Q2509" t="s">
        <v>51</v>
      </c>
      <c r="R2509" t="s">
        <v>32</v>
      </c>
      <c r="S2509" t="s">
        <v>24</v>
      </c>
      <c r="T2509" t="s">
        <v>60</v>
      </c>
      <c r="U2509" t="s">
        <v>28</v>
      </c>
      <c r="V2509" t="s">
        <v>34</v>
      </c>
      <c r="W2509" t="s">
        <v>43</v>
      </c>
      <c r="X2509" t="s">
        <v>27</v>
      </c>
      <c r="Y2509">
        <f t="shared" ca="1" si="239"/>
        <v>0.61823109647305208</v>
      </c>
      <c r="Z2509" t="str">
        <f t="shared" ca="1" si="236"/>
        <v>Low</v>
      </c>
      <c r="AA2509" t="s">
        <v>48</v>
      </c>
      <c r="AB2509" t="s">
        <v>28</v>
      </c>
    </row>
    <row r="2510" spans="1:28" x14ac:dyDescent="0.3">
      <c r="A2510" t="s">
        <v>5072</v>
      </c>
      <c r="B2510" t="s">
        <v>5073</v>
      </c>
      <c r="C2510" t="s">
        <v>24</v>
      </c>
      <c r="D2510" t="s">
        <v>25</v>
      </c>
      <c r="E2510" t="s">
        <v>38</v>
      </c>
      <c r="F2510" t="s">
        <v>27</v>
      </c>
      <c r="G2510">
        <f t="shared" ca="1" si="237"/>
        <v>0.75897572001746438</v>
      </c>
      <c r="H2510" t="str">
        <f t="shared" ca="1" si="238"/>
        <v>Normal</v>
      </c>
      <c r="I2510" t="s">
        <v>27</v>
      </c>
      <c r="J2510" t="s">
        <v>24</v>
      </c>
      <c r="K2510" t="s">
        <v>24</v>
      </c>
      <c r="L2510" t="s">
        <v>29</v>
      </c>
      <c r="M2510" t="s">
        <v>30</v>
      </c>
      <c r="N2510" t="s">
        <v>31</v>
      </c>
      <c r="O2510">
        <f t="shared" ca="1" si="234"/>
        <v>0.540122798696688</v>
      </c>
      <c r="P2510" t="str">
        <f t="shared" ca="1" si="235"/>
        <v>Oligaemic</v>
      </c>
      <c r="Q2510" t="s">
        <v>51</v>
      </c>
      <c r="R2510" t="s">
        <v>41</v>
      </c>
      <c r="S2510" t="s">
        <v>24</v>
      </c>
      <c r="T2510" t="s">
        <v>52</v>
      </c>
      <c r="U2510" t="s">
        <v>24</v>
      </c>
      <c r="V2510" t="s">
        <v>34</v>
      </c>
      <c r="W2510" t="s">
        <v>35</v>
      </c>
      <c r="X2510" t="s">
        <v>27</v>
      </c>
      <c r="Y2510">
        <f t="shared" ca="1" si="239"/>
        <v>0.17535624161815666</v>
      </c>
      <c r="Z2510" t="str">
        <f t="shared" ca="1" si="236"/>
        <v>Low</v>
      </c>
      <c r="AA2510" t="s">
        <v>48</v>
      </c>
      <c r="AB2510" t="s">
        <v>24</v>
      </c>
    </row>
    <row r="2511" spans="1:28" x14ac:dyDescent="0.3">
      <c r="A2511" t="s">
        <v>5074</v>
      </c>
      <c r="B2511" t="s">
        <v>5075</v>
      </c>
      <c r="C2511" t="s">
        <v>24</v>
      </c>
      <c r="D2511" t="s">
        <v>25</v>
      </c>
      <c r="E2511" t="s">
        <v>26</v>
      </c>
      <c r="F2511" t="s">
        <v>27</v>
      </c>
      <c r="G2511">
        <f t="shared" ca="1" si="237"/>
        <v>0.63199897747837519</v>
      </c>
      <c r="H2511" t="str">
        <f t="shared" ca="1" si="238"/>
        <v>Asy/Patch</v>
      </c>
      <c r="I2511" t="s">
        <v>46</v>
      </c>
      <c r="J2511" t="s">
        <v>24</v>
      </c>
      <c r="K2511" t="s">
        <v>24</v>
      </c>
      <c r="L2511" t="s">
        <v>29</v>
      </c>
      <c r="M2511" t="s">
        <v>30</v>
      </c>
      <c r="N2511" t="s">
        <v>31</v>
      </c>
      <c r="O2511">
        <f t="shared" ca="1" si="234"/>
        <v>0.5195388373533798</v>
      </c>
      <c r="P2511" t="str">
        <f t="shared" ca="1" si="235"/>
        <v>Plethoric</v>
      </c>
      <c r="Q2511" t="s">
        <v>55</v>
      </c>
      <c r="R2511" t="s">
        <v>41</v>
      </c>
      <c r="S2511" t="s">
        <v>24</v>
      </c>
      <c r="T2511" t="s">
        <v>52</v>
      </c>
      <c r="U2511" t="s">
        <v>24</v>
      </c>
      <c r="V2511" t="s">
        <v>34</v>
      </c>
      <c r="W2511" t="s">
        <v>43</v>
      </c>
      <c r="X2511" t="s">
        <v>27</v>
      </c>
      <c r="Y2511">
        <f t="shared" ca="1" si="239"/>
        <v>0.14167701356305917</v>
      </c>
      <c r="Z2511" t="str">
        <f t="shared" ca="1" si="236"/>
        <v>High</v>
      </c>
      <c r="AA2511" t="s">
        <v>63</v>
      </c>
      <c r="AB2511" t="s">
        <v>24</v>
      </c>
    </row>
    <row r="2512" spans="1:28" x14ac:dyDescent="0.3">
      <c r="A2512" t="s">
        <v>5076</v>
      </c>
      <c r="B2512" t="s">
        <v>5077</v>
      </c>
      <c r="C2512" t="s">
        <v>24</v>
      </c>
      <c r="D2512" t="s">
        <v>25</v>
      </c>
      <c r="E2512" t="s">
        <v>38</v>
      </c>
      <c r="F2512" t="s">
        <v>27</v>
      </c>
      <c r="G2512">
        <f t="shared" ca="1" si="237"/>
        <v>0.74044868555391119</v>
      </c>
      <c r="H2512" t="str">
        <f t="shared" ca="1" si="238"/>
        <v>Oligaemic</v>
      </c>
      <c r="I2512" t="s">
        <v>51</v>
      </c>
      <c r="J2512" t="s">
        <v>24</v>
      </c>
      <c r="K2512" t="s">
        <v>24</v>
      </c>
      <c r="L2512" t="s">
        <v>29</v>
      </c>
      <c r="M2512" t="s">
        <v>30</v>
      </c>
      <c r="N2512" t="s">
        <v>31</v>
      </c>
      <c r="O2512">
        <f t="shared" ca="1" si="234"/>
        <v>0.22781359476283392</v>
      </c>
      <c r="P2512" t="str">
        <f t="shared" ca="1" si="235"/>
        <v>Normal</v>
      </c>
      <c r="Q2512" t="s">
        <v>27</v>
      </c>
      <c r="R2512" t="s">
        <v>41</v>
      </c>
      <c r="S2512" t="s">
        <v>24</v>
      </c>
      <c r="T2512" t="s">
        <v>33</v>
      </c>
      <c r="U2512" t="s">
        <v>24</v>
      </c>
      <c r="V2512" t="s">
        <v>42</v>
      </c>
      <c r="W2512" t="s">
        <v>43</v>
      </c>
      <c r="X2512" t="s">
        <v>27</v>
      </c>
      <c r="Y2512">
        <f t="shared" ca="1" si="239"/>
        <v>0.84275692981754546</v>
      </c>
      <c r="Z2512" t="str">
        <f t="shared" ca="1" si="236"/>
        <v>Low</v>
      </c>
      <c r="AA2512" t="s">
        <v>48</v>
      </c>
      <c r="AB2512" t="s">
        <v>24</v>
      </c>
    </row>
    <row r="2513" spans="1:28" x14ac:dyDescent="0.3">
      <c r="A2513" t="s">
        <v>5078</v>
      </c>
      <c r="B2513" t="s">
        <v>5079</v>
      </c>
      <c r="C2513" t="s">
        <v>24</v>
      </c>
      <c r="D2513" t="s">
        <v>25</v>
      </c>
      <c r="E2513" t="s">
        <v>38</v>
      </c>
      <c r="F2513" t="s">
        <v>27</v>
      </c>
      <c r="G2513">
        <f t="shared" ca="1" si="237"/>
        <v>0.99052425292797341</v>
      </c>
      <c r="H2513" t="str">
        <f t="shared" ca="1" si="238"/>
        <v>Normal</v>
      </c>
      <c r="I2513" t="s">
        <v>27</v>
      </c>
      <c r="J2513" t="s">
        <v>24</v>
      </c>
      <c r="K2513" t="s">
        <v>24</v>
      </c>
      <c r="L2513" t="s">
        <v>30</v>
      </c>
      <c r="M2513" t="s">
        <v>29</v>
      </c>
      <c r="N2513" t="s">
        <v>31</v>
      </c>
      <c r="O2513">
        <f t="shared" ca="1" si="234"/>
        <v>0.70281305548702666</v>
      </c>
      <c r="P2513" t="str">
        <f t="shared" ca="1" si="235"/>
        <v>Plethoric</v>
      </c>
      <c r="Q2513" t="s">
        <v>55</v>
      </c>
      <c r="R2513" t="s">
        <v>41</v>
      </c>
      <c r="S2513" t="s">
        <v>28</v>
      </c>
      <c r="T2513" t="s">
        <v>33</v>
      </c>
      <c r="U2513" t="s">
        <v>24</v>
      </c>
      <c r="V2513" t="s">
        <v>42</v>
      </c>
      <c r="W2513" t="s">
        <v>43</v>
      </c>
      <c r="X2513" t="s">
        <v>87</v>
      </c>
      <c r="Y2513">
        <f t="shared" ca="1" si="239"/>
        <v>0.50266620478034352</v>
      </c>
      <c r="Z2513" t="str">
        <f t="shared" ca="1" si="236"/>
        <v>Low</v>
      </c>
      <c r="AA2513" t="s">
        <v>48</v>
      </c>
      <c r="AB2513" t="s">
        <v>24</v>
      </c>
    </row>
    <row r="2514" spans="1:28" x14ac:dyDescent="0.3">
      <c r="A2514" t="s">
        <v>5080</v>
      </c>
      <c r="B2514" t="s">
        <v>5081</v>
      </c>
      <c r="C2514" t="s">
        <v>24</v>
      </c>
      <c r="D2514" t="s">
        <v>25</v>
      </c>
      <c r="E2514" t="s">
        <v>26</v>
      </c>
      <c r="F2514" t="s">
        <v>27</v>
      </c>
      <c r="G2514">
        <f t="shared" ca="1" si="237"/>
        <v>0.46593788469804298</v>
      </c>
      <c r="H2514" t="str">
        <f t="shared" ca="1" si="238"/>
        <v>Plethoric</v>
      </c>
      <c r="I2514" t="s">
        <v>55</v>
      </c>
      <c r="J2514" t="s">
        <v>24</v>
      </c>
      <c r="K2514" t="s">
        <v>28</v>
      </c>
      <c r="L2514" t="s">
        <v>29</v>
      </c>
      <c r="M2514" t="s">
        <v>29</v>
      </c>
      <c r="N2514" t="s">
        <v>31</v>
      </c>
      <c r="O2514">
        <f t="shared" ca="1" si="234"/>
        <v>0.80651111981931711</v>
      </c>
      <c r="P2514" t="str">
        <f t="shared" ca="1" si="235"/>
        <v>Asy/Patchy</v>
      </c>
      <c r="Q2514" t="s">
        <v>115</v>
      </c>
      <c r="R2514" t="s">
        <v>32</v>
      </c>
      <c r="S2514" t="s">
        <v>24</v>
      </c>
      <c r="T2514" t="s">
        <v>33</v>
      </c>
      <c r="U2514" t="s">
        <v>24</v>
      </c>
      <c r="V2514" t="s">
        <v>34</v>
      </c>
      <c r="W2514" t="s">
        <v>35</v>
      </c>
      <c r="X2514" t="s">
        <v>87</v>
      </c>
      <c r="Y2514">
        <f t="shared" ca="1" si="239"/>
        <v>0.29551588251688832</v>
      </c>
      <c r="Z2514" t="str">
        <f t="shared" ca="1" si="236"/>
        <v>Low</v>
      </c>
      <c r="AA2514" t="s">
        <v>48</v>
      </c>
      <c r="AB2514" t="s">
        <v>28</v>
      </c>
    </row>
    <row r="2515" spans="1:28" x14ac:dyDescent="0.3">
      <c r="A2515" t="s">
        <v>5082</v>
      </c>
      <c r="B2515" t="s">
        <v>5083</v>
      </c>
      <c r="C2515" t="s">
        <v>24</v>
      </c>
      <c r="D2515" t="s">
        <v>25</v>
      </c>
      <c r="E2515" t="s">
        <v>38</v>
      </c>
      <c r="F2515" t="s">
        <v>27</v>
      </c>
      <c r="G2515">
        <f t="shared" ca="1" si="237"/>
        <v>0.25324747795952085</v>
      </c>
      <c r="H2515" t="str">
        <f t="shared" ca="1" si="238"/>
        <v>Plethoric</v>
      </c>
      <c r="I2515" t="s">
        <v>55</v>
      </c>
      <c r="J2515" t="s">
        <v>24</v>
      </c>
      <c r="K2515" t="s">
        <v>28</v>
      </c>
      <c r="L2515" t="s">
        <v>72</v>
      </c>
      <c r="M2515" t="s">
        <v>30</v>
      </c>
      <c r="N2515" t="s">
        <v>40</v>
      </c>
      <c r="O2515">
        <f t="shared" ca="1" si="234"/>
        <v>0.4163358767310541</v>
      </c>
      <c r="P2515" t="str">
        <f t="shared" ca="1" si="235"/>
        <v>Plethoric</v>
      </c>
      <c r="Q2515" t="s">
        <v>55</v>
      </c>
      <c r="R2515" t="s">
        <v>41</v>
      </c>
      <c r="S2515" t="s">
        <v>24</v>
      </c>
      <c r="T2515" t="s">
        <v>33</v>
      </c>
      <c r="U2515" t="s">
        <v>24</v>
      </c>
      <c r="V2515" t="s">
        <v>34</v>
      </c>
      <c r="W2515" t="s">
        <v>35</v>
      </c>
      <c r="X2515" t="s">
        <v>87</v>
      </c>
      <c r="Y2515">
        <f t="shared" ca="1" si="239"/>
        <v>0.61713331964277485</v>
      </c>
      <c r="Z2515" t="str">
        <f t="shared" ca="1" si="236"/>
        <v>Low</v>
      </c>
      <c r="AA2515" t="s">
        <v>48</v>
      </c>
      <c r="AB2515" t="s">
        <v>24</v>
      </c>
    </row>
    <row r="2516" spans="1:28" x14ac:dyDescent="0.3">
      <c r="A2516" t="s">
        <v>5084</v>
      </c>
      <c r="B2516" t="s">
        <v>5085</v>
      </c>
      <c r="C2516" t="s">
        <v>24</v>
      </c>
      <c r="D2516" t="s">
        <v>25</v>
      </c>
      <c r="E2516" t="s">
        <v>26</v>
      </c>
      <c r="F2516" t="s">
        <v>27</v>
      </c>
      <c r="G2516">
        <f t="shared" ca="1" si="237"/>
        <v>3.0050307006187715E-2</v>
      </c>
      <c r="H2516" t="str">
        <f t="shared" ca="1" si="238"/>
        <v>Normal</v>
      </c>
      <c r="I2516" t="s">
        <v>55</v>
      </c>
      <c r="J2516" t="s">
        <v>24</v>
      </c>
      <c r="K2516" t="s">
        <v>24</v>
      </c>
      <c r="L2516" t="s">
        <v>29</v>
      </c>
      <c r="M2516" t="s">
        <v>29</v>
      </c>
      <c r="N2516" t="s">
        <v>31</v>
      </c>
      <c r="O2516">
        <f t="shared" ca="1" si="234"/>
        <v>0.97014082799473711</v>
      </c>
      <c r="P2516" t="str">
        <f t="shared" ca="1" si="235"/>
        <v>Plethoric</v>
      </c>
      <c r="Q2516" t="s">
        <v>55</v>
      </c>
      <c r="R2516" t="s">
        <v>41</v>
      </c>
      <c r="S2516" t="s">
        <v>24</v>
      </c>
      <c r="T2516" t="s">
        <v>33</v>
      </c>
      <c r="U2516" t="s">
        <v>24</v>
      </c>
      <c r="V2516" t="s">
        <v>34</v>
      </c>
      <c r="W2516" t="s">
        <v>35</v>
      </c>
      <c r="X2516" t="s">
        <v>87</v>
      </c>
      <c r="Y2516">
        <f t="shared" ca="1" si="239"/>
        <v>0.58668374566866788</v>
      </c>
      <c r="Z2516" t="str">
        <f t="shared" ca="1" si="236"/>
        <v>High</v>
      </c>
      <c r="AA2516" t="s">
        <v>63</v>
      </c>
      <c r="AB2516" t="s">
        <v>28</v>
      </c>
    </row>
    <row r="2517" spans="1:28" x14ac:dyDescent="0.3">
      <c r="A2517" t="s">
        <v>5086</v>
      </c>
      <c r="B2517" t="s">
        <v>5087</v>
      </c>
      <c r="C2517" t="s">
        <v>28</v>
      </c>
      <c r="D2517" t="s">
        <v>25</v>
      </c>
      <c r="E2517" t="s">
        <v>38</v>
      </c>
      <c r="F2517" t="s">
        <v>48</v>
      </c>
      <c r="G2517">
        <f t="shared" ca="1" si="237"/>
        <v>0.54339503728533822</v>
      </c>
      <c r="H2517" t="str">
        <f t="shared" ca="1" si="238"/>
        <v>Normal</v>
      </c>
      <c r="I2517" t="s">
        <v>27</v>
      </c>
      <c r="J2517" t="s">
        <v>24</v>
      </c>
      <c r="K2517" t="s">
        <v>24</v>
      </c>
      <c r="L2517" t="s">
        <v>30</v>
      </c>
      <c r="M2517" t="s">
        <v>30</v>
      </c>
      <c r="N2517" t="s">
        <v>31</v>
      </c>
      <c r="O2517">
        <f t="shared" ca="1" si="234"/>
        <v>0.86669735008280002</v>
      </c>
      <c r="P2517" t="str">
        <f t="shared" ca="1" si="235"/>
        <v>Normal</v>
      </c>
      <c r="Q2517" t="s">
        <v>27</v>
      </c>
      <c r="R2517" t="s">
        <v>41</v>
      </c>
      <c r="S2517" t="s">
        <v>24</v>
      </c>
      <c r="T2517" t="s">
        <v>33</v>
      </c>
      <c r="U2517" t="s">
        <v>24</v>
      </c>
      <c r="V2517" t="s">
        <v>42</v>
      </c>
      <c r="W2517" t="s">
        <v>43</v>
      </c>
      <c r="X2517" t="s">
        <v>27</v>
      </c>
      <c r="Y2517">
        <f t="shared" ca="1" si="239"/>
        <v>0.78446373183357543</v>
      </c>
      <c r="Z2517" t="str">
        <f t="shared" ca="1" si="236"/>
        <v>High</v>
      </c>
      <c r="AA2517" t="s">
        <v>63</v>
      </c>
      <c r="AB2517" t="s">
        <v>24</v>
      </c>
    </row>
    <row r="2518" spans="1:28" x14ac:dyDescent="0.3">
      <c r="A2518" t="s">
        <v>5088</v>
      </c>
      <c r="B2518" t="s">
        <v>5089</v>
      </c>
      <c r="C2518" t="s">
        <v>24</v>
      </c>
      <c r="D2518" t="s">
        <v>25</v>
      </c>
      <c r="E2518" t="s">
        <v>38</v>
      </c>
      <c r="F2518" t="s">
        <v>63</v>
      </c>
      <c r="G2518">
        <f t="shared" ca="1" si="237"/>
        <v>0.9514934062257876</v>
      </c>
      <c r="H2518" t="str">
        <f t="shared" ca="1" si="238"/>
        <v>Normal</v>
      </c>
      <c r="I2518" t="s">
        <v>27</v>
      </c>
      <c r="J2518" t="s">
        <v>24</v>
      </c>
      <c r="K2518" t="s">
        <v>24</v>
      </c>
      <c r="L2518" t="s">
        <v>30</v>
      </c>
      <c r="M2518" t="s">
        <v>30</v>
      </c>
      <c r="N2518" t="s">
        <v>31</v>
      </c>
      <c r="O2518">
        <f t="shared" ca="1" si="234"/>
        <v>5.9835868467969622E-2</v>
      </c>
      <c r="P2518" t="str">
        <f t="shared" ca="1" si="235"/>
        <v>Normal</v>
      </c>
      <c r="Q2518" t="s">
        <v>55</v>
      </c>
      <c r="R2518" t="s">
        <v>41</v>
      </c>
      <c r="S2518" t="s">
        <v>24</v>
      </c>
      <c r="T2518" t="s">
        <v>33</v>
      </c>
      <c r="U2518" t="s">
        <v>24</v>
      </c>
      <c r="V2518" t="s">
        <v>42</v>
      </c>
      <c r="W2518" t="s">
        <v>43</v>
      </c>
      <c r="X2518" t="s">
        <v>27</v>
      </c>
      <c r="Y2518">
        <f t="shared" ca="1" si="239"/>
        <v>0.26561667971325542</v>
      </c>
      <c r="Z2518" t="str">
        <f t="shared" ca="1" si="236"/>
        <v>High</v>
      </c>
      <c r="AA2518" t="s">
        <v>63</v>
      </c>
      <c r="AB2518" t="s">
        <v>24</v>
      </c>
    </row>
    <row r="2519" spans="1:28" x14ac:dyDescent="0.3">
      <c r="A2519" t="s">
        <v>5090</v>
      </c>
      <c r="B2519" t="s">
        <v>5091</v>
      </c>
      <c r="C2519" t="s">
        <v>24</v>
      </c>
      <c r="D2519" t="s">
        <v>25</v>
      </c>
      <c r="E2519" t="s">
        <v>38</v>
      </c>
      <c r="F2519" t="s">
        <v>27</v>
      </c>
      <c r="G2519">
        <f t="shared" ca="1" si="237"/>
        <v>0.68516353287696075</v>
      </c>
      <c r="H2519" t="str">
        <f t="shared" ca="1" si="238"/>
        <v>Normal</v>
      </c>
      <c r="I2519" t="s">
        <v>27</v>
      </c>
      <c r="J2519" t="s">
        <v>24</v>
      </c>
      <c r="K2519" t="s">
        <v>24</v>
      </c>
      <c r="L2519" t="s">
        <v>29</v>
      </c>
      <c r="M2519" t="s">
        <v>30</v>
      </c>
      <c r="N2519" t="s">
        <v>40</v>
      </c>
      <c r="O2519">
        <f t="shared" ca="1" si="234"/>
        <v>0.97851693390254535</v>
      </c>
      <c r="P2519" t="str">
        <f t="shared" ca="1" si="235"/>
        <v>Normal</v>
      </c>
      <c r="Q2519" t="s">
        <v>27</v>
      </c>
      <c r="R2519" t="s">
        <v>47</v>
      </c>
      <c r="S2519" t="s">
        <v>24</v>
      </c>
      <c r="T2519" t="s">
        <v>60</v>
      </c>
      <c r="U2519" t="s">
        <v>28</v>
      </c>
      <c r="V2519" t="s">
        <v>42</v>
      </c>
      <c r="W2519" t="s">
        <v>43</v>
      </c>
      <c r="X2519" t="s">
        <v>87</v>
      </c>
      <c r="Y2519">
        <f t="shared" ca="1" si="239"/>
        <v>6.909502438963433E-2</v>
      </c>
      <c r="Z2519" t="str">
        <f t="shared" ca="1" si="236"/>
        <v>Normal</v>
      </c>
      <c r="AA2519" t="s">
        <v>48</v>
      </c>
      <c r="AB2519" t="s">
        <v>24</v>
      </c>
    </row>
    <row r="2520" spans="1:28" x14ac:dyDescent="0.3">
      <c r="A2520" t="s">
        <v>5092</v>
      </c>
      <c r="B2520" t="s">
        <v>5093</v>
      </c>
      <c r="C2520" t="s">
        <v>24</v>
      </c>
      <c r="D2520" t="s">
        <v>25</v>
      </c>
      <c r="E2520" t="s">
        <v>26</v>
      </c>
      <c r="F2520" t="s">
        <v>27</v>
      </c>
      <c r="G2520">
        <f t="shared" ca="1" si="237"/>
        <v>0.97221269366863927</v>
      </c>
      <c r="H2520" t="str">
        <f t="shared" ca="1" si="238"/>
        <v>Grd_Glass</v>
      </c>
      <c r="I2520" t="s">
        <v>39</v>
      </c>
      <c r="J2520" t="s">
        <v>24</v>
      </c>
      <c r="K2520" t="s">
        <v>24</v>
      </c>
      <c r="L2520" t="s">
        <v>29</v>
      </c>
      <c r="M2520" t="s">
        <v>29</v>
      </c>
      <c r="N2520" t="s">
        <v>31</v>
      </c>
      <c r="O2520">
        <f t="shared" ca="1" si="234"/>
        <v>6.4133667698452301E-2</v>
      </c>
      <c r="P2520" t="str">
        <f t="shared" ca="1" si="235"/>
        <v>Normal</v>
      </c>
      <c r="Q2520" t="s">
        <v>39</v>
      </c>
      <c r="R2520" t="s">
        <v>41</v>
      </c>
      <c r="S2520" t="s">
        <v>24</v>
      </c>
      <c r="T2520" t="s">
        <v>52</v>
      </c>
      <c r="U2520" t="s">
        <v>24</v>
      </c>
      <c r="V2520" t="s">
        <v>34</v>
      </c>
      <c r="W2520" t="s">
        <v>35</v>
      </c>
      <c r="X2520" t="s">
        <v>87</v>
      </c>
      <c r="Y2520">
        <f t="shared" ca="1" si="239"/>
        <v>0.68507292748085269</v>
      </c>
      <c r="Z2520" t="str">
        <f t="shared" ca="1" si="236"/>
        <v>High</v>
      </c>
      <c r="AA2520" t="s">
        <v>63</v>
      </c>
      <c r="AB2520" t="s">
        <v>28</v>
      </c>
    </row>
    <row r="2521" spans="1:28" x14ac:dyDescent="0.3">
      <c r="A2521" t="s">
        <v>5094</v>
      </c>
      <c r="B2521" t="s">
        <v>5095</v>
      </c>
      <c r="C2521" t="s">
        <v>24</v>
      </c>
      <c r="D2521" t="s">
        <v>25</v>
      </c>
      <c r="E2521" t="s">
        <v>66</v>
      </c>
      <c r="F2521" t="s">
        <v>27</v>
      </c>
      <c r="G2521">
        <f t="shared" ca="1" si="237"/>
        <v>0.29187478827419444</v>
      </c>
      <c r="H2521" t="str">
        <f t="shared" ca="1" si="238"/>
        <v>Plethoric</v>
      </c>
      <c r="I2521" t="s">
        <v>55</v>
      </c>
      <c r="J2521" t="s">
        <v>24</v>
      </c>
      <c r="K2521" t="s">
        <v>24</v>
      </c>
      <c r="L2521" t="s">
        <v>30</v>
      </c>
      <c r="M2521" t="s">
        <v>29</v>
      </c>
      <c r="N2521" t="s">
        <v>31</v>
      </c>
      <c r="O2521">
        <f t="shared" ca="1" si="234"/>
        <v>0.68044256241113799</v>
      </c>
      <c r="P2521" t="str">
        <f t="shared" ca="1" si="235"/>
        <v>Grd_Glass</v>
      </c>
      <c r="Q2521" t="s">
        <v>39</v>
      </c>
      <c r="R2521" t="s">
        <v>32</v>
      </c>
      <c r="S2521" t="s">
        <v>24</v>
      </c>
      <c r="T2521" t="s">
        <v>52</v>
      </c>
      <c r="U2521" t="s">
        <v>24</v>
      </c>
      <c r="V2521" t="s">
        <v>34</v>
      </c>
      <c r="W2521" t="s">
        <v>35</v>
      </c>
      <c r="X2521" t="s">
        <v>27</v>
      </c>
      <c r="Y2521">
        <f t="shared" ca="1" si="239"/>
        <v>0.68894892418844167</v>
      </c>
      <c r="Z2521" t="str">
        <f t="shared" ca="1" si="236"/>
        <v>Normal</v>
      </c>
      <c r="AA2521" t="s">
        <v>27</v>
      </c>
      <c r="AB2521" t="s">
        <v>24</v>
      </c>
    </row>
    <row r="2522" spans="1:28" x14ac:dyDescent="0.3">
      <c r="A2522" t="s">
        <v>5096</v>
      </c>
      <c r="B2522" t="s">
        <v>5097</v>
      </c>
      <c r="C2522" t="s">
        <v>24</v>
      </c>
      <c r="D2522" t="s">
        <v>25</v>
      </c>
      <c r="E2522" t="s">
        <v>38</v>
      </c>
      <c r="F2522" t="s">
        <v>27</v>
      </c>
      <c r="G2522">
        <f t="shared" ca="1" si="237"/>
        <v>0.28905825127113449</v>
      </c>
      <c r="H2522" t="str">
        <f t="shared" ca="1" si="238"/>
        <v>Oligaemic</v>
      </c>
      <c r="I2522" t="s">
        <v>51</v>
      </c>
      <c r="J2522" t="s">
        <v>24</v>
      </c>
      <c r="K2522" t="s">
        <v>24</v>
      </c>
      <c r="L2522" t="s">
        <v>30</v>
      </c>
      <c r="M2522" t="s">
        <v>30</v>
      </c>
      <c r="N2522" t="s">
        <v>31</v>
      </c>
      <c r="O2522">
        <f t="shared" ca="1" si="234"/>
        <v>0.98295600155340046</v>
      </c>
      <c r="P2522" t="str">
        <f t="shared" ca="1" si="235"/>
        <v>Oligaemic</v>
      </c>
      <c r="Q2522" t="s">
        <v>51</v>
      </c>
      <c r="R2522" t="s">
        <v>47</v>
      </c>
      <c r="S2522" t="s">
        <v>28</v>
      </c>
      <c r="T2522" t="s">
        <v>33</v>
      </c>
      <c r="U2522" t="s">
        <v>24</v>
      </c>
      <c r="V2522" t="s">
        <v>42</v>
      </c>
      <c r="W2522" t="s">
        <v>43</v>
      </c>
      <c r="X2522" t="s">
        <v>27</v>
      </c>
      <c r="Y2522">
        <f t="shared" ca="1" si="239"/>
        <v>0.51042101971577114</v>
      </c>
      <c r="Z2522" t="str">
        <f t="shared" ca="1" si="236"/>
        <v>High</v>
      </c>
      <c r="AA2522" t="s">
        <v>63</v>
      </c>
      <c r="AB2522" t="s">
        <v>24</v>
      </c>
    </row>
    <row r="2523" spans="1:28" x14ac:dyDescent="0.3">
      <c r="A2523" t="s">
        <v>5098</v>
      </c>
      <c r="B2523" t="s">
        <v>5099</v>
      </c>
      <c r="C2523" t="s">
        <v>24</v>
      </c>
      <c r="D2523" t="s">
        <v>25</v>
      </c>
      <c r="E2523" t="s">
        <v>38</v>
      </c>
      <c r="F2523" t="s">
        <v>27</v>
      </c>
      <c r="G2523">
        <f t="shared" ca="1" si="237"/>
        <v>0.58566182564974967</v>
      </c>
      <c r="H2523" t="str">
        <f t="shared" ca="1" si="238"/>
        <v>Plethoric</v>
      </c>
      <c r="I2523" t="s">
        <v>55</v>
      </c>
      <c r="J2523" t="s">
        <v>24</v>
      </c>
      <c r="K2523" t="s">
        <v>24</v>
      </c>
      <c r="L2523" t="s">
        <v>72</v>
      </c>
      <c r="M2523" t="s">
        <v>29</v>
      </c>
      <c r="N2523" t="s">
        <v>31</v>
      </c>
      <c r="O2523">
        <f t="shared" ca="1" si="234"/>
        <v>0.32521631842942766</v>
      </c>
      <c r="P2523" t="str">
        <f t="shared" ca="1" si="235"/>
        <v>Asy/Patchy</v>
      </c>
      <c r="Q2523" t="s">
        <v>115</v>
      </c>
      <c r="R2523" t="s">
        <v>32</v>
      </c>
      <c r="S2523" t="s">
        <v>24</v>
      </c>
      <c r="T2523" t="s">
        <v>33</v>
      </c>
      <c r="U2523" t="s">
        <v>24</v>
      </c>
      <c r="V2523" t="s">
        <v>42</v>
      </c>
      <c r="W2523" t="s">
        <v>43</v>
      </c>
      <c r="X2523" t="s">
        <v>27</v>
      </c>
      <c r="Y2523">
        <f t="shared" ca="1" si="239"/>
        <v>0.7896775491983492</v>
      </c>
      <c r="Z2523" t="str">
        <f t="shared" ca="1" si="236"/>
        <v>Normal</v>
      </c>
      <c r="AA2523" t="s">
        <v>27</v>
      </c>
      <c r="AB2523" t="s">
        <v>24</v>
      </c>
    </row>
    <row r="2524" spans="1:28" x14ac:dyDescent="0.3">
      <c r="A2524" t="s">
        <v>5100</v>
      </c>
      <c r="B2524" t="s">
        <v>5101</v>
      </c>
      <c r="C2524" t="s">
        <v>24</v>
      </c>
      <c r="D2524" t="s">
        <v>25</v>
      </c>
      <c r="E2524" t="s">
        <v>26</v>
      </c>
      <c r="F2524" t="s">
        <v>27</v>
      </c>
      <c r="G2524">
        <f t="shared" ca="1" si="237"/>
        <v>0.96063168963570256</v>
      </c>
      <c r="H2524" t="str">
        <f t="shared" ca="1" si="238"/>
        <v>Plethoric</v>
      </c>
      <c r="I2524" t="s">
        <v>55</v>
      </c>
      <c r="J2524" t="s">
        <v>24</v>
      </c>
      <c r="K2524" t="s">
        <v>28</v>
      </c>
      <c r="L2524" t="s">
        <v>29</v>
      </c>
      <c r="M2524" t="s">
        <v>30</v>
      </c>
      <c r="N2524" t="s">
        <v>31</v>
      </c>
      <c r="O2524">
        <f t="shared" ca="1" si="234"/>
        <v>0.1183256347111139</v>
      </c>
      <c r="P2524" t="str">
        <f t="shared" ca="1" si="235"/>
        <v>Plethoric</v>
      </c>
      <c r="Q2524" t="s">
        <v>55</v>
      </c>
      <c r="R2524" t="s">
        <v>41</v>
      </c>
      <c r="S2524" t="s">
        <v>24</v>
      </c>
      <c r="T2524" t="s">
        <v>52</v>
      </c>
      <c r="U2524" t="s">
        <v>24</v>
      </c>
      <c r="V2524" t="s">
        <v>42</v>
      </c>
      <c r="W2524" t="s">
        <v>35</v>
      </c>
      <c r="X2524" t="s">
        <v>27</v>
      </c>
      <c r="Y2524">
        <f t="shared" ca="1" si="239"/>
        <v>1.4852554692281306E-2</v>
      </c>
      <c r="Z2524" t="str">
        <f t="shared" ca="1" si="236"/>
        <v>Normal</v>
      </c>
      <c r="AA2524" t="s">
        <v>63</v>
      </c>
      <c r="AB2524" t="s">
        <v>24</v>
      </c>
    </row>
    <row r="2525" spans="1:28" x14ac:dyDescent="0.3">
      <c r="A2525" t="s">
        <v>5102</v>
      </c>
      <c r="B2525" t="s">
        <v>5103</v>
      </c>
      <c r="C2525" t="s">
        <v>24</v>
      </c>
      <c r="D2525" t="s">
        <v>25</v>
      </c>
      <c r="E2525" t="s">
        <v>66</v>
      </c>
      <c r="F2525" t="s">
        <v>27</v>
      </c>
      <c r="G2525">
        <f t="shared" ca="1" si="237"/>
        <v>0.78973827196891422</v>
      </c>
      <c r="H2525" t="str">
        <f t="shared" ca="1" si="238"/>
        <v>Oligaemic</v>
      </c>
      <c r="I2525" t="s">
        <v>51</v>
      </c>
      <c r="J2525" t="s">
        <v>24</v>
      </c>
      <c r="K2525" t="s">
        <v>24</v>
      </c>
      <c r="L2525" t="s">
        <v>30</v>
      </c>
      <c r="M2525" t="s">
        <v>29</v>
      </c>
      <c r="N2525" t="s">
        <v>31</v>
      </c>
      <c r="O2525">
        <f t="shared" ca="1" si="234"/>
        <v>0.21717619680780376</v>
      </c>
      <c r="P2525" t="str">
        <f t="shared" ca="1" si="235"/>
        <v>Oligaemic</v>
      </c>
      <c r="Q2525" t="s">
        <v>51</v>
      </c>
      <c r="R2525" t="s">
        <v>47</v>
      </c>
      <c r="S2525" t="s">
        <v>24</v>
      </c>
      <c r="T2525" t="s">
        <v>33</v>
      </c>
      <c r="U2525" t="s">
        <v>28</v>
      </c>
      <c r="V2525" t="s">
        <v>42</v>
      </c>
      <c r="W2525" t="s">
        <v>43</v>
      </c>
      <c r="X2525" t="s">
        <v>27</v>
      </c>
      <c r="Y2525">
        <f t="shared" ca="1" si="239"/>
        <v>0.45569712325776823</v>
      </c>
      <c r="Z2525" t="str">
        <f t="shared" ca="1" si="236"/>
        <v>Low</v>
      </c>
      <c r="AA2525" t="s">
        <v>48</v>
      </c>
      <c r="AB2525" t="s">
        <v>24</v>
      </c>
    </row>
    <row r="2526" spans="1:28" x14ac:dyDescent="0.3">
      <c r="A2526" t="s">
        <v>5104</v>
      </c>
      <c r="B2526" t="s">
        <v>5105</v>
      </c>
      <c r="C2526" t="s">
        <v>24</v>
      </c>
      <c r="D2526" t="s">
        <v>25</v>
      </c>
      <c r="E2526" t="s">
        <v>26</v>
      </c>
      <c r="F2526" t="s">
        <v>27</v>
      </c>
      <c r="G2526">
        <f t="shared" ca="1" si="237"/>
        <v>0.79063475395006999</v>
      </c>
      <c r="H2526" t="str">
        <f t="shared" ca="1" si="238"/>
        <v>Plethoric</v>
      </c>
      <c r="I2526" t="s">
        <v>55</v>
      </c>
      <c r="J2526" t="s">
        <v>24</v>
      </c>
      <c r="K2526" t="s">
        <v>28</v>
      </c>
      <c r="L2526" t="s">
        <v>29</v>
      </c>
      <c r="M2526" t="s">
        <v>29</v>
      </c>
      <c r="N2526" t="s">
        <v>31</v>
      </c>
      <c r="O2526">
        <f t="shared" ca="1" si="234"/>
        <v>0.13318001762971454</v>
      </c>
      <c r="P2526" t="str">
        <f t="shared" ca="1" si="235"/>
        <v>Asy/Patchy</v>
      </c>
      <c r="Q2526" t="s">
        <v>115</v>
      </c>
      <c r="R2526" t="s">
        <v>41</v>
      </c>
      <c r="S2526" t="s">
        <v>24</v>
      </c>
      <c r="T2526" t="s">
        <v>52</v>
      </c>
      <c r="U2526" t="s">
        <v>24</v>
      </c>
      <c r="V2526" t="s">
        <v>42</v>
      </c>
      <c r="W2526" t="s">
        <v>66</v>
      </c>
      <c r="X2526" t="s">
        <v>27</v>
      </c>
      <c r="Y2526">
        <f t="shared" ca="1" si="239"/>
        <v>0.84902510825650823</v>
      </c>
      <c r="Z2526" t="str">
        <f t="shared" ca="1" si="236"/>
        <v>High</v>
      </c>
      <c r="AA2526" t="s">
        <v>63</v>
      </c>
      <c r="AB2526" t="s">
        <v>24</v>
      </c>
    </row>
    <row r="2527" spans="1:28" x14ac:dyDescent="0.3">
      <c r="A2527" t="s">
        <v>5106</v>
      </c>
      <c r="B2527" t="s">
        <v>5107</v>
      </c>
      <c r="C2527" t="s">
        <v>24</v>
      </c>
      <c r="D2527" t="s">
        <v>25</v>
      </c>
      <c r="E2527" t="s">
        <v>38</v>
      </c>
      <c r="F2527" t="s">
        <v>27</v>
      </c>
      <c r="G2527">
        <f t="shared" ca="1" si="237"/>
        <v>0.34010197736889392</v>
      </c>
      <c r="H2527" t="str">
        <f t="shared" ca="1" si="238"/>
        <v>Normal</v>
      </c>
      <c r="I2527" t="s">
        <v>27</v>
      </c>
      <c r="J2527" t="s">
        <v>24</v>
      </c>
      <c r="K2527" t="s">
        <v>24</v>
      </c>
      <c r="L2527" t="s">
        <v>30</v>
      </c>
      <c r="M2527" t="s">
        <v>30</v>
      </c>
      <c r="N2527" t="s">
        <v>31</v>
      </c>
      <c r="O2527">
        <f t="shared" ca="1" si="234"/>
        <v>0.60147205097501732</v>
      </c>
      <c r="P2527" t="str">
        <f t="shared" ca="1" si="235"/>
        <v>Asy/Patchy</v>
      </c>
      <c r="Q2527" t="s">
        <v>115</v>
      </c>
      <c r="R2527" t="s">
        <v>47</v>
      </c>
      <c r="S2527" t="s">
        <v>24</v>
      </c>
      <c r="T2527" t="s">
        <v>52</v>
      </c>
      <c r="U2527" t="s">
        <v>24</v>
      </c>
      <c r="V2527" t="s">
        <v>42</v>
      </c>
      <c r="W2527" t="s">
        <v>43</v>
      </c>
      <c r="X2527" t="s">
        <v>27</v>
      </c>
      <c r="Y2527">
        <f t="shared" ca="1" si="239"/>
        <v>0.99025328170126137</v>
      </c>
      <c r="Z2527" t="str">
        <f t="shared" ca="1" si="236"/>
        <v>Low</v>
      </c>
      <c r="AA2527" t="s">
        <v>48</v>
      </c>
      <c r="AB2527" t="s">
        <v>24</v>
      </c>
    </row>
    <row r="2528" spans="1:28" x14ac:dyDescent="0.3">
      <c r="A2528" t="s">
        <v>5108</v>
      </c>
      <c r="B2528" t="s">
        <v>5109</v>
      </c>
      <c r="C2528" t="s">
        <v>24</v>
      </c>
      <c r="D2528" t="s">
        <v>25</v>
      </c>
      <c r="E2528" t="s">
        <v>38</v>
      </c>
      <c r="F2528" t="s">
        <v>27</v>
      </c>
      <c r="G2528">
        <f t="shared" ca="1" si="237"/>
        <v>0.77720224332078991</v>
      </c>
      <c r="H2528" t="str">
        <f t="shared" ca="1" si="238"/>
        <v>Oligaemic</v>
      </c>
      <c r="I2528" t="s">
        <v>51</v>
      </c>
      <c r="J2528" t="s">
        <v>24</v>
      </c>
      <c r="K2528" t="s">
        <v>28</v>
      </c>
      <c r="L2528" t="s">
        <v>29</v>
      </c>
      <c r="M2528" t="s">
        <v>30</v>
      </c>
      <c r="N2528" t="s">
        <v>40</v>
      </c>
      <c r="O2528">
        <f t="shared" ca="1" si="234"/>
        <v>0.85152092023147163</v>
      </c>
      <c r="P2528" t="str">
        <f t="shared" ca="1" si="235"/>
        <v>Oligaemic</v>
      </c>
      <c r="Q2528" t="s">
        <v>51</v>
      </c>
      <c r="R2528" t="s">
        <v>41</v>
      </c>
      <c r="S2528" t="s">
        <v>24</v>
      </c>
      <c r="T2528" t="s">
        <v>33</v>
      </c>
      <c r="U2528" t="s">
        <v>24</v>
      </c>
      <c r="V2528" t="s">
        <v>42</v>
      </c>
      <c r="W2528" t="s">
        <v>35</v>
      </c>
      <c r="X2528" t="s">
        <v>27</v>
      </c>
      <c r="Y2528">
        <f t="shared" ca="1" si="239"/>
        <v>0.38519952355207521</v>
      </c>
      <c r="Z2528" t="str">
        <f t="shared" ca="1" si="236"/>
        <v>High</v>
      </c>
      <c r="AA2528" t="s">
        <v>63</v>
      </c>
      <c r="AB2528" t="s">
        <v>24</v>
      </c>
    </row>
    <row r="2529" spans="1:28" x14ac:dyDescent="0.3">
      <c r="A2529" t="s">
        <v>5110</v>
      </c>
      <c r="B2529" t="s">
        <v>5111</v>
      </c>
      <c r="C2529" t="s">
        <v>24</v>
      </c>
      <c r="D2529" t="s">
        <v>25</v>
      </c>
      <c r="E2529" t="s">
        <v>38</v>
      </c>
      <c r="F2529" t="s">
        <v>27</v>
      </c>
      <c r="G2529">
        <f t="shared" ca="1" si="237"/>
        <v>0.25393309239807493</v>
      </c>
      <c r="H2529" t="str">
        <f t="shared" ca="1" si="238"/>
        <v>Normal</v>
      </c>
      <c r="I2529" t="s">
        <v>27</v>
      </c>
      <c r="J2529" t="s">
        <v>24</v>
      </c>
      <c r="K2529" t="s">
        <v>28</v>
      </c>
      <c r="L2529" t="s">
        <v>30</v>
      </c>
      <c r="M2529" t="s">
        <v>30</v>
      </c>
      <c r="N2529" t="s">
        <v>31</v>
      </c>
      <c r="O2529">
        <f t="shared" ca="1" si="234"/>
        <v>0.75856062737625707</v>
      </c>
      <c r="P2529" t="str">
        <f t="shared" ca="1" si="235"/>
        <v>Plethoric</v>
      </c>
      <c r="Q2529" t="s">
        <v>55</v>
      </c>
      <c r="R2529" t="s">
        <v>41</v>
      </c>
      <c r="S2529" t="s">
        <v>28</v>
      </c>
      <c r="T2529" t="s">
        <v>60</v>
      </c>
      <c r="U2529" t="s">
        <v>24</v>
      </c>
      <c r="V2529" t="s">
        <v>42</v>
      </c>
      <c r="W2529" t="s">
        <v>43</v>
      </c>
      <c r="X2529" t="s">
        <v>27</v>
      </c>
      <c r="Y2529">
        <f t="shared" ca="1" si="239"/>
        <v>0.89846031123457748</v>
      </c>
      <c r="Z2529" t="str">
        <f t="shared" ca="1" si="236"/>
        <v>High</v>
      </c>
      <c r="AA2529" t="s">
        <v>63</v>
      </c>
      <c r="AB2529" t="s">
        <v>24</v>
      </c>
    </row>
    <row r="2530" spans="1:28" x14ac:dyDescent="0.3">
      <c r="A2530" t="s">
        <v>5112</v>
      </c>
      <c r="B2530" t="s">
        <v>5113</v>
      </c>
      <c r="C2530" t="s">
        <v>24</v>
      </c>
      <c r="D2530" t="s">
        <v>25</v>
      </c>
      <c r="E2530" t="s">
        <v>26</v>
      </c>
      <c r="F2530" t="s">
        <v>27</v>
      </c>
      <c r="G2530">
        <f t="shared" ca="1" si="237"/>
        <v>0.25254877046696633</v>
      </c>
      <c r="H2530" t="str">
        <f t="shared" ca="1" si="238"/>
        <v>Plethoric</v>
      </c>
      <c r="I2530" t="s">
        <v>55</v>
      </c>
      <c r="J2530" t="s">
        <v>24</v>
      </c>
      <c r="K2530" t="s">
        <v>24</v>
      </c>
      <c r="L2530" t="s">
        <v>29</v>
      </c>
      <c r="M2530" t="s">
        <v>29</v>
      </c>
      <c r="N2530" t="s">
        <v>31</v>
      </c>
      <c r="O2530">
        <f t="shared" ca="1" si="234"/>
        <v>0.28474113199631057</v>
      </c>
      <c r="P2530" t="str">
        <f t="shared" ca="1" si="235"/>
        <v>Normal</v>
      </c>
      <c r="Q2530" t="s">
        <v>27</v>
      </c>
      <c r="R2530" t="s">
        <v>32</v>
      </c>
      <c r="S2530" t="s">
        <v>24</v>
      </c>
      <c r="T2530" t="s">
        <v>33</v>
      </c>
      <c r="U2530" t="s">
        <v>24</v>
      </c>
      <c r="V2530" t="s">
        <v>34</v>
      </c>
      <c r="W2530" t="s">
        <v>43</v>
      </c>
      <c r="X2530" t="s">
        <v>27</v>
      </c>
      <c r="Y2530">
        <f t="shared" ca="1" si="239"/>
        <v>7.6613312468363892E-2</v>
      </c>
      <c r="Z2530" t="str">
        <f t="shared" ca="1" si="236"/>
        <v>Normal</v>
      </c>
      <c r="AA2530" t="s">
        <v>48</v>
      </c>
      <c r="AB2530" t="s">
        <v>28</v>
      </c>
    </row>
    <row r="2531" spans="1:28" x14ac:dyDescent="0.3">
      <c r="A2531" t="s">
        <v>5114</v>
      </c>
      <c r="B2531" t="s">
        <v>5115</v>
      </c>
      <c r="C2531" t="s">
        <v>24</v>
      </c>
      <c r="D2531" t="s">
        <v>25</v>
      </c>
      <c r="E2531" t="s">
        <v>26</v>
      </c>
      <c r="F2531" t="s">
        <v>27</v>
      </c>
      <c r="G2531">
        <f t="shared" ca="1" si="237"/>
        <v>0.65274183103180938</v>
      </c>
      <c r="H2531" t="str">
        <f t="shared" ca="1" si="238"/>
        <v>Plethoric</v>
      </c>
      <c r="I2531" t="s">
        <v>55</v>
      </c>
      <c r="J2531" t="s">
        <v>24</v>
      </c>
      <c r="K2531" t="s">
        <v>24</v>
      </c>
      <c r="L2531" t="s">
        <v>30</v>
      </c>
      <c r="M2531" t="s">
        <v>30</v>
      </c>
      <c r="N2531" t="s">
        <v>31</v>
      </c>
      <c r="O2531">
        <f t="shared" ca="1" si="234"/>
        <v>0.28036612449725939</v>
      </c>
      <c r="P2531" t="str">
        <f t="shared" ca="1" si="235"/>
        <v>Plethoric</v>
      </c>
      <c r="Q2531" t="s">
        <v>55</v>
      </c>
      <c r="R2531" t="s">
        <v>32</v>
      </c>
      <c r="S2531" t="s">
        <v>24</v>
      </c>
      <c r="T2531" t="s">
        <v>33</v>
      </c>
      <c r="U2531" t="s">
        <v>24</v>
      </c>
      <c r="V2531" t="s">
        <v>34</v>
      </c>
      <c r="W2531" t="s">
        <v>35</v>
      </c>
      <c r="X2531" t="s">
        <v>87</v>
      </c>
      <c r="Y2531">
        <f t="shared" ca="1" si="239"/>
        <v>0.15353405140137433</v>
      </c>
      <c r="Z2531" t="str">
        <f t="shared" ca="1" si="236"/>
        <v>Low</v>
      </c>
      <c r="AA2531" t="s">
        <v>48</v>
      </c>
      <c r="AB2531" t="s">
        <v>24</v>
      </c>
    </row>
    <row r="2532" spans="1:28" x14ac:dyDescent="0.3">
      <c r="A2532" t="s">
        <v>5116</v>
      </c>
      <c r="B2532" t="s">
        <v>5117</v>
      </c>
      <c r="C2532" t="s">
        <v>24</v>
      </c>
      <c r="D2532" t="s">
        <v>25</v>
      </c>
      <c r="E2532" t="s">
        <v>38</v>
      </c>
      <c r="F2532" t="s">
        <v>27</v>
      </c>
      <c r="G2532">
        <f t="shared" ca="1" si="237"/>
        <v>0.43558672579194535</v>
      </c>
      <c r="H2532" t="str">
        <f t="shared" ca="1" si="238"/>
        <v>Normal</v>
      </c>
      <c r="I2532" t="s">
        <v>27</v>
      </c>
      <c r="J2532" t="s">
        <v>24</v>
      </c>
      <c r="K2532" t="s">
        <v>28</v>
      </c>
      <c r="L2532" t="s">
        <v>30</v>
      </c>
      <c r="M2532" t="s">
        <v>30</v>
      </c>
      <c r="N2532" t="s">
        <v>31</v>
      </c>
      <c r="O2532">
        <f t="shared" ca="1" si="234"/>
        <v>0.5343585298046335</v>
      </c>
      <c r="P2532" t="str">
        <f t="shared" ca="1" si="235"/>
        <v>Normal</v>
      </c>
      <c r="Q2532" t="s">
        <v>27</v>
      </c>
      <c r="R2532" t="s">
        <v>137</v>
      </c>
      <c r="S2532" t="s">
        <v>24</v>
      </c>
      <c r="T2532" t="s">
        <v>33</v>
      </c>
      <c r="U2532" t="s">
        <v>24</v>
      </c>
      <c r="V2532" t="s">
        <v>42</v>
      </c>
      <c r="W2532" t="s">
        <v>43</v>
      </c>
      <c r="X2532" t="s">
        <v>27</v>
      </c>
      <c r="Y2532">
        <f t="shared" ca="1" si="239"/>
        <v>0.79294685768193296</v>
      </c>
      <c r="Z2532" t="str">
        <f t="shared" ca="1" si="236"/>
        <v>Low</v>
      </c>
      <c r="AA2532" t="s">
        <v>48</v>
      </c>
      <c r="AB2532" t="s">
        <v>24</v>
      </c>
    </row>
    <row r="2533" spans="1:28" x14ac:dyDescent="0.3">
      <c r="A2533" t="s">
        <v>5118</v>
      </c>
      <c r="B2533" t="s">
        <v>5119</v>
      </c>
      <c r="C2533" t="s">
        <v>24</v>
      </c>
      <c r="D2533" t="s">
        <v>25</v>
      </c>
      <c r="E2533" t="s">
        <v>26</v>
      </c>
      <c r="F2533" t="s">
        <v>27</v>
      </c>
      <c r="G2533">
        <f t="shared" ca="1" si="237"/>
        <v>0.79268242775133868</v>
      </c>
      <c r="H2533" t="str">
        <f t="shared" ca="1" si="238"/>
        <v>Plethoric</v>
      </c>
      <c r="I2533" t="s">
        <v>55</v>
      </c>
      <c r="J2533" t="s">
        <v>24</v>
      </c>
      <c r="K2533" t="s">
        <v>28</v>
      </c>
      <c r="L2533" t="s">
        <v>30</v>
      </c>
      <c r="M2533" t="s">
        <v>29</v>
      </c>
      <c r="N2533" t="s">
        <v>31</v>
      </c>
      <c r="O2533">
        <f t="shared" ca="1" si="234"/>
        <v>0.35004005368251756</v>
      </c>
      <c r="P2533" t="str">
        <f t="shared" ca="1" si="235"/>
        <v>Plethoric</v>
      </c>
      <c r="Q2533" t="s">
        <v>55</v>
      </c>
      <c r="R2533" t="s">
        <v>41</v>
      </c>
      <c r="S2533" t="s">
        <v>24</v>
      </c>
      <c r="T2533" t="s">
        <v>52</v>
      </c>
      <c r="U2533" t="s">
        <v>24</v>
      </c>
      <c r="V2533" t="s">
        <v>34</v>
      </c>
      <c r="W2533" t="s">
        <v>43</v>
      </c>
      <c r="X2533" t="s">
        <v>27</v>
      </c>
      <c r="Y2533">
        <f t="shared" ca="1" si="239"/>
        <v>0.1367586629359071</v>
      </c>
      <c r="Z2533" t="str">
        <f t="shared" ca="1" si="236"/>
        <v>Low</v>
      </c>
      <c r="AA2533" t="s">
        <v>48</v>
      </c>
      <c r="AB2533" t="s">
        <v>24</v>
      </c>
    </row>
    <row r="2534" spans="1:28" x14ac:dyDescent="0.3">
      <c r="A2534" t="s">
        <v>5120</v>
      </c>
      <c r="B2534" t="s">
        <v>5121</v>
      </c>
      <c r="C2534" t="s">
        <v>24</v>
      </c>
      <c r="D2534" t="s">
        <v>25</v>
      </c>
      <c r="E2534" t="s">
        <v>26</v>
      </c>
      <c r="F2534" t="s">
        <v>27</v>
      </c>
      <c r="G2534">
        <f t="shared" ca="1" si="237"/>
        <v>0.97477445822749342</v>
      </c>
      <c r="H2534" t="str">
        <f t="shared" ca="1" si="238"/>
        <v>Plethoric</v>
      </c>
      <c r="I2534" t="s">
        <v>55</v>
      </c>
      <c r="J2534" t="s">
        <v>24</v>
      </c>
      <c r="K2534" t="s">
        <v>24</v>
      </c>
      <c r="L2534" t="s">
        <v>30</v>
      </c>
      <c r="M2534" t="s">
        <v>30</v>
      </c>
      <c r="N2534" t="s">
        <v>31</v>
      </c>
      <c r="O2534">
        <f t="shared" ca="1" si="234"/>
        <v>0.49512196787110985</v>
      </c>
      <c r="P2534" t="str">
        <f t="shared" ca="1" si="235"/>
        <v>Plethoric</v>
      </c>
      <c r="Q2534" t="s">
        <v>55</v>
      </c>
      <c r="R2534" t="s">
        <v>32</v>
      </c>
      <c r="S2534" t="s">
        <v>24</v>
      </c>
      <c r="T2534" t="s">
        <v>33</v>
      </c>
      <c r="U2534" t="s">
        <v>24</v>
      </c>
      <c r="V2534" t="s">
        <v>42</v>
      </c>
      <c r="W2534" t="s">
        <v>35</v>
      </c>
      <c r="X2534" t="s">
        <v>87</v>
      </c>
      <c r="Y2534">
        <f t="shared" ca="1" si="239"/>
        <v>6.4134077705871873E-3</v>
      </c>
      <c r="Z2534" t="str">
        <f t="shared" ca="1" si="236"/>
        <v>Normal</v>
      </c>
      <c r="AA2534" t="s">
        <v>27</v>
      </c>
      <c r="AB2534" t="s">
        <v>24</v>
      </c>
    </row>
    <row r="2535" spans="1:28" x14ac:dyDescent="0.3">
      <c r="A2535" t="s">
        <v>5122</v>
      </c>
      <c r="B2535" t="s">
        <v>5123</v>
      </c>
      <c r="C2535" t="s">
        <v>24</v>
      </c>
      <c r="D2535" t="s">
        <v>25</v>
      </c>
      <c r="E2535" t="s">
        <v>66</v>
      </c>
      <c r="F2535" t="s">
        <v>27</v>
      </c>
      <c r="G2535">
        <f t="shared" ca="1" si="237"/>
        <v>0.65470276285716533</v>
      </c>
      <c r="H2535" t="str">
        <f t="shared" ca="1" si="238"/>
        <v>Asy/Patch</v>
      </c>
      <c r="I2535" t="s">
        <v>46</v>
      </c>
      <c r="J2535" t="s">
        <v>24</v>
      </c>
      <c r="K2535" t="s">
        <v>24</v>
      </c>
      <c r="L2535" t="s">
        <v>72</v>
      </c>
      <c r="M2535" t="s">
        <v>30</v>
      </c>
      <c r="N2535" t="s">
        <v>31</v>
      </c>
      <c r="O2535">
        <f t="shared" ca="1" si="234"/>
        <v>0.2962273075258548</v>
      </c>
      <c r="P2535" t="str">
        <f t="shared" ca="1" si="235"/>
        <v>Grd_Glass</v>
      </c>
      <c r="Q2535" t="s">
        <v>39</v>
      </c>
      <c r="R2535" t="s">
        <v>32</v>
      </c>
      <c r="S2535" t="s">
        <v>24</v>
      </c>
      <c r="T2535" t="s">
        <v>33</v>
      </c>
      <c r="U2535" t="s">
        <v>24</v>
      </c>
      <c r="V2535" t="s">
        <v>42</v>
      </c>
      <c r="W2535" t="s">
        <v>35</v>
      </c>
      <c r="X2535" t="s">
        <v>87</v>
      </c>
      <c r="Y2535">
        <f t="shared" ca="1" si="239"/>
        <v>0.41585186882428693</v>
      </c>
      <c r="Z2535" t="str">
        <f t="shared" ca="1" si="236"/>
        <v>Low</v>
      </c>
      <c r="AA2535" t="s">
        <v>48</v>
      </c>
      <c r="AB2535" t="s">
        <v>28</v>
      </c>
    </row>
    <row r="2536" spans="1:28" x14ac:dyDescent="0.3">
      <c r="A2536" t="s">
        <v>5124</v>
      </c>
      <c r="B2536" t="s">
        <v>5125</v>
      </c>
      <c r="C2536" t="s">
        <v>24</v>
      </c>
      <c r="D2536" t="s">
        <v>25</v>
      </c>
      <c r="E2536" t="s">
        <v>26</v>
      </c>
      <c r="F2536" t="s">
        <v>27</v>
      </c>
      <c r="G2536">
        <f t="shared" ca="1" si="237"/>
        <v>0.68326664504778511</v>
      </c>
      <c r="H2536" t="str">
        <f t="shared" ca="1" si="238"/>
        <v>Oligaemic</v>
      </c>
      <c r="I2536" t="s">
        <v>51</v>
      </c>
      <c r="J2536" t="s">
        <v>24</v>
      </c>
      <c r="K2536" t="s">
        <v>24</v>
      </c>
      <c r="L2536" t="s">
        <v>29</v>
      </c>
      <c r="M2536" t="s">
        <v>29</v>
      </c>
      <c r="N2536" t="s">
        <v>31</v>
      </c>
      <c r="O2536">
        <f t="shared" ca="1" si="234"/>
        <v>9.2181899148158664E-2</v>
      </c>
      <c r="P2536" t="str">
        <f t="shared" ca="1" si="235"/>
        <v>Normal</v>
      </c>
      <c r="Q2536" t="s">
        <v>27</v>
      </c>
      <c r="R2536" t="s">
        <v>32</v>
      </c>
      <c r="S2536" t="s">
        <v>24</v>
      </c>
      <c r="T2536" t="s">
        <v>60</v>
      </c>
      <c r="U2536" t="s">
        <v>24</v>
      </c>
      <c r="V2536" t="s">
        <v>34</v>
      </c>
      <c r="W2536" t="s">
        <v>43</v>
      </c>
      <c r="X2536" t="s">
        <v>27</v>
      </c>
      <c r="Y2536">
        <f t="shared" ca="1" si="239"/>
        <v>0.32698849704806843</v>
      </c>
      <c r="Z2536" t="str">
        <f t="shared" ca="1" si="236"/>
        <v>Low</v>
      </c>
      <c r="AA2536" t="s">
        <v>48</v>
      </c>
      <c r="AB2536" t="s">
        <v>24</v>
      </c>
    </row>
    <row r="2537" spans="1:28" x14ac:dyDescent="0.3">
      <c r="A2537" t="s">
        <v>5126</v>
      </c>
      <c r="B2537" t="s">
        <v>5127</v>
      </c>
      <c r="C2537" t="s">
        <v>24</v>
      </c>
      <c r="D2537" t="s">
        <v>25</v>
      </c>
      <c r="E2537" t="s">
        <v>26</v>
      </c>
      <c r="F2537" t="s">
        <v>27</v>
      </c>
      <c r="G2537">
        <f t="shared" ca="1" si="237"/>
        <v>0.213189117516425</v>
      </c>
      <c r="H2537" t="str">
        <f t="shared" ca="1" si="238"/>
        <v>Oligaemic</v>
      </c>
      <c r="I2537" t="s">
        <v>51</v>
      </c>
      <c r="J2537" t="s">
        <v>24</v>
      </c>
      <c r="K2537" t="s">
        <v>24</v>
      </c>
      <c r="L2537" t="s">
        <v>29</v>
      </c>
      <c r="M2537" t="s">
        <v>29</v>
      </c>
      <c r="N2537" t="s">
        <v>31</v>
      </c>
      <c r="O2537">
        <f t="shared" ca="1" si="234"/>
        <v>0.42614150679959772</v>
      </c>
      <c r="P2537" t="str">
        <f t="shared" ca="1" si="235"/>
        <v>Oligaemic</v>
      </c>
      <c r="Q2537" t="s">
        <v>51</v>
      </c>
      <c r="R2537" t="s">
        <v>32</v>
      </c>
      <c r="S2537" t="s">
        <v>24</v>
      </c>
      <c r="T2537" t="s">
        <v>52</v>
      </c>
      <c r="U2537" t="s">
        <v>24</v>
      </c>
      <c r="V2537" t="s">
        <v>42</v>
      </c>
      <c r="W2537" t="s">
        <v>43</v>
      </c>
      <c r="X2537" t="s">
        <v>27</v>
      </c>
      <c r="Y2537">
        <f t="shared" ca="1" si="239"/>
        <v>2.6587438670285235E-2</v>
      </c>
      <c r="Z2537" t="str">
        <f t="shared" ca="1" si="236"/>
        <v>Normal</v>
      </c>
      <c r="AA2537" t="s">
        <v>48</v>
      </c>
      <c r="AB2537" t="s">
        <v>24</v>
      </c>
    </row>
    <row r="2538" spans="1:28" x14ac:dyDescent="0.3">
      <c r="A2538" t="s">
        <v>5128</v>
      </c>
      <c r="B2538" t="s">
        <v>5129</v>
      </c>
      <c r="C2538" t="s">
        <v>24</v>
      </c>
      <c r="D2538" t="s">
        <v>25</v>
      </c>
      <c r="E2538" t="s">
        <v>26</v>
      </c>
      <c r="F2538" t="s">
        <v>27</v>
      </c>
      <c r="G2538">
        <f t="shared" ca="1" si="237"/>
        <v>0.66511044300347155</v>
      </c>
      <c r="H2538" t="str">
        <f t="shared" ca="1" si="238"/>
        <v>Oligaemic</v>
      </c>
      <c r="I2538" t="s">
        <v>51</v>
      </c>
      <c r="J2538" t="s">
        <v>24</v>
      </c>
      <c r="K2538" t="s">
        <v>24</v>
      </c>
      <c r="L2538" t="s">
        <v>29</v>
      </c>
      <c r="M2538" t="s">
        <v>29</v>
      </c>
      <c r="N2538" t="s">
        <v>40</v>
      </c>
      <c r="O2538">
        <f t="shared" ca="1" si="234"/>
        <v>0.26635594266026019</v>
      </c>
      <c r="P2538" t="str">
        <f t="shared" ca="1" si="235"/>
        <v>Oligaemic</v>
      </c>
      <c r="Q2538" t="s">
        <v>51</v>
      </c>
      <c r="R2538" t="s">
        <v>47</v>
      </c>
      <c r="S2538" t="s">
        <v>24</v>
      </c>
      <c r="T2538" t="s">
        <v>52</v>
      </c>
      <c r="U2538" t="s">
        <v>24</v>
      </c>
      <c r="V2538" t="s">
        <v>42</v>
      </c>
      <c r="W2538" t="s">
        <v>43</v>
      </c>
      <c r="X2538" t="s">
        <v>87</v>
      </c>
      <c r="Y2538">
        <f t="shared" ca="1" si="239"/>
        <v>0.74359591692777249</v>
      </c>
      <c r="Z2538" t="str">
        <f t="shared" ca="1" si="236"/>
        <v>Low</v>
      </c>
      <c r="AA2538" t="s">
        <v>48</v>
      </c>
      <c r="AB2538" t="s">
        <v>24</v>
      </c>
    </row>
    <row r="2539" spans="1:28" x14ac:dyDescent="0.3">
      <c r="A2539" t="s">
        <v>5130</v>
      </c>
      <c r="B2539" t="s">
        <v>5131</v>
      </c>
      <c r="C2539" t="s">
        <v>24</v>
      </c>
      <c r="D2539" t="s">
        <v>25</v>
      </c>
      <c r="E2539" t="s">
        <v>38</v>
      </c>
      <c r="F2539" t="s">
        <v>27</v>
      </c>
      <c r="G2539">
        <f t="shared" ca="1" si="237"/>
        <v>0.54186827262184623</v>
      </c>
      <c r="H2539" t="str">
        <f t="shared" ca="1" si="238"/>
        <v>Plethoric</v>
      </c>
      <c r="I2539" t="s">
        <v>55</v>
      </c>
      <c r="J2539" t="s">
        <v>24</v>
      </c>
      <c r="K2539" t="s">
        <v>24</v>
      </c>
      <c r="L2539" t="s">
        <v>72</v>
      </c>
      <c r="M2539" t="s">
        <v>72</v>
      </c>
      <c r="N2539" t="s">
        <v>31</v>
      </c>
      <c r="O2539">
        <f t="shared" ca="1" si="234"/>
        <v>6.0837855522615225E-3</v>
      </c>
      <c r="P2539" t="str">
        <f t="shared" ca="1" si="235"/>
        <v>Normal</v>
      </c>
      <c r="Q2539" t="s">
        <v>27</v>
      </c>
      <c r="R2539" t="s">
        <v>41</v>
      </c>
      <c r="S2539" t="s">
        <v>24</v>
      </c>
      <c r="T2539" t="s">
        <v>52</v>
      </c>
      <c r="U2539" t="s">
        <v>24</v>
      </c>
      <c r="V2539" t="s">
        <v>42</v>
      </c>
      <c r="W2539" t="s">
        <v>66</v>
      </c>
      <c r="X2539" t="s">
        <v>27</v>
      </c>
      <c r="Y2539">
        <f t="shared" ca="1" si="239"/>
        <v>0.58265404903538542</v>
      </c>
      <c r="Z2539" t="str">
        <f t="shared" ca="1" si="236"/>
        <v>Low</v>
      </c>
      <c r="AA2539" t="s">
        <v>48</v>
      </c>
      <c r="AB2539" t="s">
        <v>24</v>
      </c>
    </row>
    <row r="2540" spans="1:28" x14ac:dyDescent="0.3">
      <c r="A2540" t="s">
        <v>5132</v>
      </c>
      <c r="B2540" t="s">
        <v>5133</v>
      </c>
      <c r="C2540" t="s">
        <v>24</v>
      </c>
      <c r="D2540" t="s">
        <v>25</v>
      </c>
      <c r="E2540" t="s">
        <v>38</v>
      </c>
      <c r="F2540" t="s">
        <v>27</v>
      </c>
      <c r="G2540">
        <f t="shared" ca="1" si="237"/>
        <v>0.95590815778337779</v>
      </c>
      <c r="H2540" t="str">
        <f t="shared" ca="1" si="238"/>
        <v>Grd_Glass</v>
      </c>
      <c r="I2540" t="s">
        <v>39</v>
      </c>
      <c r="J2540" t="s">
        <v>24</v>
      </c>
      <c r="K2540" t="s">
        <v>24</v>
      </c>
      <c r="L2540" t="s">
        <v>29</v>
      </c>
      <c r="M2540" t="s">
        <v>30</v>
      </c>
      <c r="N2540" t="s">
        <v>31</v>
      </c>
      <c r="O2540">
        <f t="shared" ca="1" si="234"/>
        <v>0.43852617734339649</v>
      </c>
      <c r="P2540" t="str">
        <f t="shared" ca="1" si="235"/>
        <v>Grd_Glass</v>
      </c>
      <c r="Q2540" t="s">
        <v>39</v>
      </c>
      <c r="R2540" t="s">
        <v>41</v>
      </c>
      <c r="S2540" t="s">
        <v>28</v>
      </c>
      <c r="T2540" t="s">
        <v>52</v>
      </c>
      <c r="U2540" t="s">
        <v>24</v>
      </c>
      <c r="V2540" t="s">
        <v>34</v>
      </c>
      <c r="W2540" t="s">
        <v>43</v>
      </c>
      <c r="X2540" t="s">
        <v>27</v>
      </c>
      <c r="Y2540">
        <f t="shared" ca="1" si="239"/>
        <v>0.30459526615211308</v>
      </c>
      <c r="Z2540" t="str">
        <f t="shared" ca="1" si="236"/>
        <v>High</v>
      </c>
      <c r="AA2540" t="s">
        <v>63</v>
      </c>
      <c r="AB2540" t="s">
        <v>24</v>
      </c>
    </row>
    <row r="2541" spans="1:28" x14ac:dyDescent="0.3">
      <c r="A2541" t="s">
        <v>5134</v>
      </c>
      <c r="B2541" t="s">
        <v>5135</v>
      </c>
      <c r="C2541" t="s">
        <v>24</v>
      </c>
      <c r="D2541" t="s">
        <v>25</v>
      </c>
      <c r="E2541" t="s">
        <v>66</v>
      </c>
      <c r="F2541" t="s">
        <v>27</v>
      </c>
      <c r="G2541">
        <f t="shared" ca="1" si="237"/>
        <v>0.86293935013963252</v>
      </c>
      <c r="H2541" t="str">
        <f t="shared" ca="1" si="238"/>
        <v>Plethoric</v>
      </c>
      <c r="I2541" t="s">
        <v>55</v>
      </c>
      <c r="J2541" t="s">
        <v>24</v>
      </c>
      <c r="K2541" t="s">
        <v>24</v>
      </c>
      <c r="L2541" t="s">
        <v>29</v>
      </c>
      <c r="M2541" t="s">
        <v>30</v>
      </c>
      <c r="N2541" t="s">
        <v>31</v>
      </c>
      <c r="O2541">
        <f t="shared" ca="1" si="234"/>
        <v>0.61748280763310381</v>
      </c>
      <c r="P2541" t="str">
        <f t="shared" ca="1" si="235"/>
        <v>Plethoric</v>
      </c>
      <c r="Q2541" t="s">
        <v>55</v>
      </c>
      <c r="R2541" t="s">
        <v>134</v>
      </c>
      <c r="S2541" t="s">
        <v>24</v>
      </c>
      <c r="T2541" t="s">
        <v>52</v>
      </c>
      <c r="U2541" t="s">
        <v>24</v>
      </c>
      <c r="V2541" t="s">
        <v>42</v>
      </c>
      <c r="W2541" t="s">
        <v>35</v>
      </c>
      <c r="X2541" t="s">
        <v>87</v>
      </c>
      <c r="Y2541">
        <f t="shared" ca="1" si="239"/>
        <v>0.20357727359798372</v>
      </c>
      <c r="Z2541" t="str">
        <f t="shared" ca="1" si="236"/>
        <v>Normal</v>
      </c>
      <c r="AA2541" t="s">
        <v>27</v>
      </c>
      <c r="AB2541" t="s">
        <v>24</v>
      </c>
    </row>
    <row r="2542" spans="1:28" x14ac:dyDescent="0.3">
      <c r="A2542" t="s">
        <v>5136</v>
      </c>
      <c r="B2542" t="s">
        <v>5137</v>
      </c>
      <c r="C2542" t="s">
        <v>24</v>
      </c>
      <c r="D2542" t="s">
        <v>25</v>
      </c>
      <c r="E2542" t="s">
        <v>38</v>
      </c>
      <c r="F2542" t="s">
        <v>27</v>
      </c>
      <c r="G2542">
        <f t="shared" ca="1" si="237"/>
        <v>4.7648213876056111E-2</v>
      </c>
      <c r="H2542" t="str">
        <f t="shared" ca="1" si="238"/>
        <v>Normal</v>
      </c>
      <c r="I2542" t="s">
        <v>51</v>
      </c>
      <c r="J2542" t="s">
        <v>24</v>
      </c>
      <c r="K2542" t="s">
        <v>24</v>
      </c>
      <c r="L2542" t="s">
        <v>29</v>
      </c>
      <c r="M2542" t="s">
        <v>30</v>
      </c>
      <c r="N2542" t="s">
        <v>31</v>
      </c>
      <c r="O2542">
        <f t="shared" ca="1" si="234"/>
        <v>0.88605577845058892</v>
      </c>
      <c r="P2542" t="str">
        <f t="shared" ca="1" si="235"/>
        <v>Normal</v>
      </c>
      <c r="Q2542" t="s">
        <v>27</v>
      </c>
      <c r="R2542" t="s">
        <v>112</v>
      </c>
      <c r="S2542" t="s">
        <v>24</v>
      </c>
      <c r="T2542" t="s">
        <v>33</v>
      </c>
      <c r="U2542" t="s">
        <v>24</v>
      </c>
      <c r="V2542" t="s">
        <v>34</v>
      </c>
      <c r="W2542" t="s">
        <v>66</v>
      </c>
      <c r="X2542" t="s">
        <v>27</v>
      </c>
      <c r="Y2542">
        <f t="shared" ca="1" si="239"/>
        <v>0.78200837544963497</v>
      </c>
      <c r="Z2542" t="str">
        <f t="shared" ca="1" si="236"/>
        <v>Low</v>
      </c>
      <c r="AA2542" t="s">
        <v>48</v>
      </c>
      <c r="AB2542" t="s">
        <v>24</v>
      </c>
    </row>
    <row r="2543" spans="1:28" x14ac:dyDescent="0.3">
      <c r="A2543" t="s">
        <v>5138</v>
      </c>
      <c r="B2543" t="s">
        <v>5139</v>
      </c>
      <c r="C2543" t="s">
        <v>24</v>
      </c>
      <c r="D2543" t="s">
        <v>25</v>
      </c>
      <c r="E2543" t="s">
        <v>26</v>
      </c>
      <c r="F2543" t="s">
        <v>27</v>
      </c>
      <c r="G2543">
        <f t="shared" ca="1" si="237"/>
        <v>0.8654100310609304</v>
      </c>
      <c r="H2543" t="str">
        <f t="shared" ca="1" si="238"/>
        <v>Plethoric</v>
      </c>
      <c r="I2543" t="s">
        <v>55</v>
      </c>
      <c r="J2543" t="s">
        <v>24</v>
      </c>
      <c r="K2543" t="s">
        <v>24</v>
      </c>
      <c r="L2543" t="s">
        <v>29</v>
      </c>
      <c r="M2543" t="s">
        <v>29</v>
      </c>
      <c r="N2543" t="s">
        <v>31</v>
      </c>
      <c r="O2543">
        <f t="shared" ca="1" si="234"/>
        <v>0.94321449882499819</v>
      </c>
      <c r="P2543" t="str">
        <f t="shared" ca="1" si="235"/>
        <v>Plethoric</v>
      </c>
      <c r="Q2543" t="s">
        <v>55</v>
      </c>
      <c r="R2543" t="s">
        <v>41</v>
      </c>
      <c r="S2543" t="s">
        <v>28</v>
      </c>
      <c r="T2543" t="s">
        <v>52</v>
      </c>
      <c r="U2543" t="s">
        <v>24</v>
      </c>
      <c r="V2543" t="s">
        <v>34</v>
      </c>
      <c r="W2543" t="s">
        <v>43</v>
      </c>
      <c r="X2543" t="s">
        <v>27</v>
      </c>
      <c r="Y2543">
        <f t="shared" ca="1" si="239"/>
        <v>7.1000972479248303E-2</v>
      </c>
      <c r="Z2543" t="str">
        <f t="shared" ca="1" si="236"/>
        <v>Normal</v>
      </c>
      <c r="AA2543" t="s">
        <v>63</v>
      </c>
      <c r="AB2543" t="s">
        <v>28</v>
      </c>
    </row>
    <row r="2544" spans="1:28" x14ac:dyDescent="0.3">
      <c r="A2544" t="s">
        <v>5140</v>
      </c>
      <c r="B2544" t="s">
        <v>5141</v>
      </c>
      <c r="C2544" t="s">
        <v>24</v>
      </c>
      <c r="D2544" t="s">
        <v>25</v>
      </c>
      <c r="E2544" t="s">
        <v>38</v>
      </c>
      <c r="F2544" t="s">
        <v>27</v>
      </c>
      <c r="G2544">
        <f t="shared" ca="1" si="237"/>
        <v>0.71124186130817646</v>
      </c>
      <c r="H2544" t="str">
        <f t="shared" ca="1" si="238"/>
        <v>Oligaemic</v>
      </c>
      <c r="I2544" t="s">
        <v>51</v>
      </c>
      <c r="J2544" t="s">
        <v>24</v>
      </c>
      <c r="K2544" t="s">
        <v>24</v>
      </c>
      <c r="L2544" t="s">
        <v>30</v>
      </c>
      <c r="M2544" t="s">
        <v>72</v>
      </c>
      <c r="N2544" t="s">
        <v>31</v>
      </c>
      <c r="O2544">
        <f t="shared" ca="1" si="234"/>
        <v>0.58388895545457409</v>
      </c>
      <c r="P2544" t="str">
        <f t="shared" ca="1" si="235"/>
        <v>Normal</v>
      </c>
      <c r="Q2544" t="s">
        <v>27</v>
      </c>
      <c r="R2544" t="s">
        <v>112</v>
      </c>
      <c r="S2544" t="s">
        <v>24</v>
      </c>
      <c r="T2544" t="s">
        <v>33</v>
      </c>
      <c r="U2544" t="s">
        <v>24</v>
      </c>
      <c r="V2544" t="s">
        <v>42</v>
      </c>
      <c r="W2544" t="s">
        <v>43</v>
      </c>
      <c r="X2544" t="s">
        <v>27</v>
      </c>
      <c r="Y2544">
        <f t="shared" ca="1" si="239"/>
        <v>3.9330118457656327E-2</v>
      </c>
      <c r="Z2544" t="str">
        <f t="shared" ca="1" si="236"/>
        <v>Normal</v>
      </c>
      <c r="AA2544" t="s">
        <v>63</v>
      </c>
      <c r="AB2544" t="s">
        <v>24</v>
      </c>
    </row>
    <row r="2545" spans="1:28" x14ac:dyDescent="0.3">
      <c r="A2545" t="s">
        <v>5142</v>
      </c>
      <c r="B2545" t="s">
        <v>5143</v>
      </c>
      <c r="C2545" t="s">
        <v>24</v>
      </c>
      <c r="D2545" t="s">
        <v>25</v>
      </c>
      <c r="E2545" t="s">
        <v>38</v>
      </c>
      <c r="F2545" t="s">
        <v>63</v>
      </c>
      <c r="G2545">
        <f t="shared" ca="1" si="237"/>
        <v>4.1868340688514638E-2</v>
      </c>
      <c r="H2545" t="str">
        <f t="shared" ca="1" si="238"/>
        <v>Normal</v>
      </c>
      <c r="I2545" t="s">
        <v>51</v>
      </c>
      <c r="J2545" t="s">
        <v>24</v>
      </c>
      <c r="K2545" t="s">
        <v>24</v>
      </c>
      <c r="L2545" t="s">
        <v>29</v>
      </c>
      <c r="M2545" t="s">
        <v>29</v>
      </c>
      <c r="N2545" t="s">
        <v>40</v>
      </c>
      <c r="O2545">
        <f t="shared" ca="1" si="234"/>
        <v>0.89494725014590837</v>
      </c>
      <c r="P2545" t="str">
        <f t="shared" ca="1" si="235"/>
        <v>Oligaemic</v>
      </c>
      <c r="Q2545" t="s">
        <v>51</v>
      </c>
      <c r="R2545" t="s">
        <v>32</v>
      </c>
      <c r="S2545" t="s">
        <v>24</v>
      </c>
      <c r="T2545" t="s">
        <v>33</v>
      </c>
      <c r="U2545" t="s">
        <v>28</v>
      </c>
      <c r="V2545" t="s">
        <v>42</v>
      </c>
      <c r="W2545" t="s">
        <v>43</v>
      </c>
      <c r="X2545" t="s">
        <v>27</v>
      </c>
      <c r="Y2545">
        <f t="shared" ca="1" si="239"/>
        <v>0.95041151599888163</v>
      </c>
      <c r="Z2545" t="str">
        <f t="shared" ca="1" si="236"/>
        <v>Low</v>
      </c>
      <c r="AA2545" t="s">
        <v>48</v>
      </c>
      <c r="AB2545" t="s">
        <v>24</v>
      </c>
    </row>
    <row r="2546" spans="1:28" x14ac:dyDescent="0.3">
      <c r="A2546" t="s">
        <v>5144</v>
      </c>
      <c r="B2546" t="s">
        <v>5145</v>
      </c>
      <c r="C2546" t="s">
        <v>24</v>
      </c>
      <c r="D2546" t="s">
        <v>25</v>
      </c>
      <c r="E2546" t="s">
        <v>38</v>
      </c>
      <c r="F2546" t="s">
        <v>27</v>
      </c>
      <c r="G2546">
        <f t="shared" ca="1" si="237"/>
        <v>0.94751975559895807</v>
      </c>
      <c r="H2546" t="str">
        <f t="shared" ca="1" si="238"/>
        <v>Oligaemic</v>
      </c>
      <c r="I2546" t="s">
        <v>51</v>
      </c>
      <c r="J2546" t="s">
        <v>24</v>
      </c>
      <c r="K2546" t="s">
        <v>24</v>
      </c>
      <c r="L2546" t="s">
        <v>30</v>
      </c>
      <c r="M2546" t="s">
        <v>29</v>
      </c>
      <c r="N2546" t="s">
        <v>31</v>
      </c>
      <c r="O2546">
        <f t="shared" ca="1" si="234"/>
        <v>5.5547234937719514E-2</v>
      </c>
      <c r="P2546" t="str">
        <f t="shared" ca="1" si="235"/>
        <v>Normal</v>
      </c>
      <c r="Q2546" t="s">
        <v>51</v>
      </c>
      <c r="R2546" t="s">
        <v>47</v>
      </c>
      <c r="S2546" t="s">
        <v>24</v>
      </c>
      <c r="T2546" t="s">
        <v>52</v>
      </c>
      <c r="U2546" t="s">
        <v>24</v>
      </c>
      <c r="V2546" t="s">
        <v>34</v>
      </c>
      <c r="W2546" t="s">
        <v>35</v>
      </c>
      <c r="X2546" t="s">
        <v>27</v>
      </c>
      <c r="Y2546">
        <f t="shared" ca="1" si="239"/>
        <v>0.83107811660217024</v>
      </c>
      <c r="Z2546" t="str">
        <f t="shared" ca="1" si="236"/>
        <v>Low</v>
      </c>
      <c r="AA2546" t="s">
        <v>48</v>
      </c>
      <c r="AB2546" t="s">
        <v>24</v>
      </c>
    </row>
    <row r="2547" spans="1:28" x14ac:dyDescent="0.3">
      <c r="A2547" t="s">
        <v>5146</v>
      </c>
      <c r="B2547" t="s">
        <v>5147</v>
      </c>
      <c r="C2547" t="s">
        <v>24</v>
      </c>
      <c r="D2547" t="s">
        <v>25</v>
      </c>
      <c r="E2547" t="s">
        <v>26</v>
      </c>
      <c r="F2547" t="s">
        <v>48</v>
      </c>
      <c r="G2547">
        <f t="shared" ca="1" si="237"/>
        <v>0.15686321368189104</v>
      </c>
      <c r="H2547" t="str">
        <f t="shared" ca="1" si="238"/>
        <v>Grd_Glass</v>
      </c>
      <c r="I2547" t="s">
        <v>39</v>
      </c>
      <c r="J2547" t="s">
        <v>28</v>
      </c>
      <c r="K2547" t="s">
        <v>28</v>
      </c>
      <c r="L2547" t="s">
        <v>72</v>
      </c>
      <c r="M2547" t="s">
        <v>29</v>
      </c>
      <c r="N2547" t="s">
        <v>31</v>
      </c>
      <c r="O2547">
        <f t="shared" ca="1" si="234"/>
        <v>9.2983951176350943E-2</v>
      </c>
      <c r="P2547" t="str">
        <f t="shared" ca="1" si="235"/>
        <v>Normal</v>
      </c>
      <c r="Q2547" t="s">
        <v>39</v>
      </c>
      <c r="R2547" t="s">
        <v>41</v>
      </c>
      <c r="S2547" t="s">
        <v>24</v>
      </c>
      <c r="T2547" t="s">
        <v>33</v>
      </c>
      <c r="U2547" t="s">
        <v>24</v>
      </c>
      <c r="V2547" t="s">
        <v>42</v>
      </c>
      <c r="W2547" t="s">
        <v>66</v>
      </c>
      <c r="X2547" t="s">
        <v>82</v>
      </c>
      <c r="Y2547">
        <f t="shared" ca="1" si="239"/>
        <v>0.43385894215124543</v>
      </c>
      <c r="Z2547" t="str">
        <f t="shared" ca="1" si="236"/>
        <v>Normal</v>
      </c>
      <c r="AA2547" t="s">
        <v>27</v>
      </c>
      <c r="AB2547" t="s">
        <v>28</v>
      </c>
    </row>
    <row r="2548" spans="1:28" x14ac:dyDescent="0.3">
      <c r="A2548" t="s">
        <v>5148</v>
      </c>
      <c r="B2548" t="s">
        <v>5149</v>
      </c>
      <c r="C2548" t="s">
        <v>24</v>
      </c>
      <c r="D2548" t="s">
        <v>25</v>
      </c>
      <c r="E2548" t="s">
        <v>26</v>
      </c>
      <c r="F2548" t="s">
        <v>27</v>
      </c>
      <c r="G2548">
        <f t="shared" ca="1" si="237"/>
        <v>0.18965697081328547</v>
      </c>
      <c r="H2548" t="str">
        <f t="shared" ca="1" si="238"/>
        <v>Plethoric</v>
      </c>
      <c r="I2548" t="s">
        <v>55</v>
      </c>
      <c r="J2548" t="s">
        <v>24</v>
      </c>
      <c r="K2548" t="s">
        <v>24</v>
      </c>
      <c r="L2548" t="s">
        <v>29</v>
      </c>
      <c r="M2548" t="s">
        <v>30</v>
      </c>
      <c r="N2548" t="s">
        <v>31</v>
      </c>
      <c r="O2548">
        <f t="shared" ca="1" si="234"/>
        <v>6.3456842047917461E-2</v>
      </c>
      <c r="P2548" t="str">
        <f t="shared" ca="1" si="235"/>
        <v>Normal</v>
      </c>
      <c r="Q2548" t="s">
        <v>39</v>
      </c>
      <c r="R2548" t="s">
        <v>41</v>
      </c>
      <c r="S2548" t="s">
        <v>24</v>
      </c>
      <c r="T2548" t="s">
        <v>33</v>
      </c>
      <c r="U2548" t="s">
        <v>24</v>
      </c>
      <c r="V2548" t="s">
        <v>34</v>
      </c>
      <c r="W2548" t="s">
        <v>66</v>
      </c>
      <c r="X2548" t="s">
        <v>27</v>
      </c>
      <c r="Y2548">
        <f t="shared" ca="1" si="239"/>
        <v>0.37707840999383557</v>
      </c>
      <c r="Z2548" t="str">
        <f t="shared" ca="1" si="236"/>
        <v>Low</v>
      </c>
      <c r="AA2548" t="s">
        <v>48</v>
      </c>
      <c r="AB2548" t="s">
        <v>24</v>
      </c>
    </row>
    <row r="2549" spans="1:28" x14ac:dyDescent="0.3">
      <c r="A2549" t="s">
        <v>5150</v>
      </c>
      <c r="B2549" t="s">
        <v>5151</v>
      </c>
      <c r="C2549" t="s">
        <v>24</v>
      </c>
      <c r="D2549" t="s">
        <v>25</v>
      </c>
      <c r="E2549" t="s">
        <v>26</v>
      </c>
      <c r="F2549" t="s">
        <v>63</v>
      </c>
      <c r="G2549">
        <f t="shared" ca="1" si="237"/>
        <v>0.97560059994132298</v>
      </c>
      <c r="H2549" t="str">
        <f t="shared" ca="1" si="238"/>
        <v>Asy/Patch</v>
      </c>
      <c r="I2549" t="s">
        <v>46</v>
      </c>
      <c r="J2549" t="s">
        <v>24</v>
      </c>
      <c r="K2549" t="s">
        <v>24</v>
      </c>
      <c r="L2549" t="s">
        <v>30</v>
      </c>
      <c r="M2549" t="s">
        <v>30</v>
      </c>
      <c r="N2549" t="s">
        <v>31</v>
      </c>
      <c r="O2549">
        <f t="shared" ca="1" si="234"/>
        <v>0.7487221782089899</v>
      </c>
      <c r="P2549" t="str">
        <f t="shared" ca="1" si="235"/>
        <v>Plethoric</v>
      </c>
      <c r="Q2549" t="s">
        <v>55</v>
      </c>
      <c r="R2549" t="s">
        <v>32</v>
      </c>
      <c r="S2549" t="s">
        <v>24</v>
      </c>
      <c r="T2549" t="s">
        <v>33</v>
      </c>
      <c r="U2549" t="s">
        <v>28</v>
      </c>
      <c r="V2549" t="s">
        <v>42</v>
      </c>
      <c r="W2549" t="s">
        <v>35</v>
      </c>
      <c r="X2549" t="s">
        <v>27</v>
      </c>
      <c r="Y2549">
        <f t="shared" ca="1" si="239"/>
        <v>0.47501856379805685</v>
      </c>
      <c r="Z2549" t="str">
        <f t="shared" ca="1" si="236"/>
        <v>Low</v>
      </c>
      <c r="AA2549" t="s">
        <v>48</v>
      </c>
      <c r="AB2549" t="s">
        <v>24</v>
      </c>
    </row>
    <row r="2550" spans="1:28" x14ac:dyDescent="0.3">
      <c r="A2550" t="s">
        <v>5152</v>
      </c>
      <c r="B2550" t="s">
        <v>5153</v>
      </c>
      <c r="C2550" t="s">
        <v>24</v>
      </c>
      <c r="D2550" t="s">
        <v>25</v>
      </c>
      <c r="E2550" t="s">
        <v>26</v>
      </c>
      <c r="F2550" t="s">
        <v>27</v>
      </c>
      <c r="G2550">
        <f t="shared" ca="1" si="237"/>
        <v>0.68521112666537076</v>
      </c>
      <c r="H2550" t="str">
        <f t="shared" ca="1" si="238"/>
        <v>Plethoric</v>
      </c>
      <c r="I2550" t="s">
        <v>55</v>
      </c>
      <c r="J2550" t="s">
        <v>24</v>
      </c>
      <c r="K2550" t="s">
        <v>24</v>
      </c>
      <c r="L2550" t="s">
        <v>30</v>
      </c>
      <c r="M2550" t="s">
        <v>30</v>
      </c>
      <c r="N2550" t="s">
        <v>40</v>
      </c>
      <c r="O2550">
        <f t="shared" ca="1" si="234"/>
        <v>0.18198338978176576</v>
      </c>
      <c r="P2550" t="str">
        <f t="shared" ca="1" si="235"/>
        <v>Oligaemic</v>
      </c>
      <c r="Q2550" t="s">
        <v>51</v>
      </c>
      <c r="R2550" t="s">
        <v>32</v>
      </c>
      <c r="S2550" t="s">
        <v>24</v>
      </c>
      <c r="T2550" t="s">
        <v>33</v>
      </c>
      <c r="U2550" t="s">
        <v>24</v>
      </c>
      <c r="V2550" t="s">
        <v>34</v>
      </c>
      <c r="W2550" t="s">
        <v>43</v>
      </c>
      <c r="X2550" t="s">
        <v>87</v>
      </c>
      <c r="Y2550">
        <f t="shared" ca="1" si="239"/>
        <v>0.4442804579714591</v>
      </c>
      <c r="Z2550" t="str">
        <f t="shared" ca="1" si="236"/>
        <v>High</v>
      </c>
      <c r="AA2550" t="s">
        <v>63</v>
      </c>
      <c r="AB2550" t="s">
        <v>24</v>
      </c>
    </row>
    <row r="2551" spans="1:28" x14ac:dyDescent="0.3">
      <c r="A2551" t="s">
        <v>5154</v>
      </c>
      <c r="B2551" t="s">
        <v>5155</v>
      </c>
      <c r="C2551" t="s">
        <v>24</v>
      </c>
      <c r="D2551" t="s">
        <v>25</v>
      </c>
      <c r="E2551" t="s">
        <v>38</v>
      </c>
      <c r="F2551" t="s">
        <v>27</v>
      </c>
      <c r="G2551">
        <f t="shared" ca="1" si="237"/>
        <v>0.18019701989942705</v>
      </c>
      <c r="H2551" t="str">
        <f t="shared" ca="1" si="238"/>
        <v>Oligaemic</v>
      </c>
      <c r="I2551" t="s">
        <v>51</v>
      </c>
      <c r="J2551" t="s">
        <v>24</v>
      </c>
      <c r="K2551" t="s">
        <v>24</v>
      </c>
      <c r="L2551" t="s">
        <v>30</v>
      </c>
      <c r="M2551" t="s">
        <v>30</v>
      </c>
      <c r="N2551" t="s">
        <v>31</v>
      </c>
      <c r="O2551">
        <f t="shared" ca="1" si="234"/>
        <v>0.43937690103750637</v>
      </c>
      <c r="P2551" t="str">
        <f t="shared" ca="1" si="235"/>
        <v>Oligaemic</v>
      </c>
      <c r="Q2551" t="s">
        <v>51</v>
      </c>
      <c r="R2551" t="s">
        <v>47</v>
      </c>
      <c r="S2551" t="s">
        <v>24</v>
      </c>
      <c r="T2551" t="s">
        <v>60</v>
      </c>
      <c r="U2551" t="s">
        <v>24</v>
      </c>
      <c r="V2551" t="s">
        <v>42</v>
      </c>
      <c r="W2551" t="s">
        <v>43</v>
      </c>
      <c r="X2551" t="s">
        <v>27</v>
      </c>
      <c r="Y2551">
        <f t="shared" ca="1" si="239"/>
        <v>0.76383586973635409</v>
      </c>
      <c r="Z2551" t="str">
        <f t="shared" ca="1" si="236"/>
        <v>Low</v>
      </c>
      <c r="AA2551" t="s">
        <v>48</v>
      </c>
      <c r="AB2551" t="s">
        <v>24</v>
      </c>
    </row>
    <row r="2552" spans="1:28" x14ac:dyDescent="0.3">
      <c r="A2552" t="s">
        <v>5156</v>
      </c>
      <c r="B2552" t="s">
        <v>5157</v>
      </c>
      <c r="C2552" t="s">
        <v>24</v>
      </c>
      <c r="D2552" t="s">
        <v>25</v>
      </c>
      <c r="E2552" t="s">
        <v>38</v>
      </c>
      <c r="F2552" t="s">
        <v>27</v>
      </c>
      <c r="G2552">
        <f t="shared" ca="1" si="237"/>
        <v>0.93576852963807799</v>
      </c>
      <c r="H2552" t="str">
        <f t="shared" ca="1" si="238"/>
        <v>Oligaemic</v>
      </c>
      <c r="I2552" t="s">
        <v>51</v>
      </c>
      <c r="J2552" t="s">
        <v>24</v>
      </c>
      <c r="K2552" t="s">
        <v>24</v>
      </c>
      <c r="L2552" t="s">
        <v>29</v>
      </c>
      <c r="M2552" t="s">
        <v>72</v>
      </c>
      <c r="N2552" t="s">
        <v>31</v>
      </c>
      <c r="O2552">
        <f t="shared" ca="1" si="234"/>
        <v>4.124579684174412E-2</v>
      </c>
      <c r="P2552" t="str">
        <f t="shared" ca="1" si="235"/>
        <v>Normal</v>
      </c>
      <c r="Q2552" t="s">
        <v>51</v>
      </c>
      <c r="R2552" t="s">
        <v>41</v>
      </c>
      <c r="S2552" t="s">
        <v>24</v>
      </c>
      <c r="T2552" t="s">
        <v>33</v>
      </c>
      <c r="U2552" t="s">
        <v>28</v>
      </c>
      <c r="V2552" t="s">
        <v>42</v>
      </c>
      <c r="W2552" t="s">
        <v>43</v>
      </c>
      <c r="X2552" t="s">
        <v>27</v>
      </c>
      <c r="Y2552">
        <f t="shared" ca="1" si="239"/>
        <v>9.7958813255105359E-2</v>
      </c>
      <c r="Z2552" t="str">
        <f t="shared" ca="1" si="236"/>
        <v>Normal</v>
      </c>
      <c r="AA2552" t="s">
        <v>48</v>
      </c>
      <c r="AB2552" t="s">
        <v>24</v>
      </c>
    </row>
    <row r="2553" spans="1:28" x14ac:dyDescent="0.3">
      <c r="A2553" t="s">
        <v>5158</v>
      </c>
      <c r="B2553" t="s">
        <v>5159</v>
      </c>
      <c r="C2553" t="s">
        <v>24</v>
      </c>
      <c r="D2553" t="s">
        <v>25</v>
      </c>
      <c r="E2553" t="s">
        <v>26</v>
      </c>
      <c r="F2553" t="s">
        <v>27</v>
      </c>
      <c r="G2553">
        <f t="shared" ca="1" si="237"/>
        <v>0.51654062228401176</v>
      </c>
      <c r="H2553" t="str">
        <f t="shared" ca="1" si="238"/>
        <v>Oligaemic</v>
      </c>
      <c r="I2553" t="s">
        <v>51</v>
      </c>
      <c r="J2553" t="s">
        <v>24</v>
      </c>
      <c r="K2553" t="s">
        <v>28</v>
      </c>
      <c r="L2553" t="s">
        <v>29</v>
      </c>
      <c r="M2553" t="s">
        <v>29</v>
      </c>
      <c r="N2553" t="s">
        <v>31</v>
      </c>
      <c r="O2553">
        <f t="shared" ca="1" si="234"/>
        <v>1.2150410445577187E-2</v>
      </c>
      <c r="P2553" t="str">
        <f t="shared" ca="1" si="235"/>
        <v>Normal</v>
      </c>
      <c r="Q2553" t="s">
        <v>27</v>
      </c>
      <c r="R2553" t="s">
        <v>41</v>
      </c>
      <c r="S2553" t="s">
        <v>24</v>
      </c>
      <c r="T2553" t="s">
        <v>33</v>
      </c>
      <c r="U2553" t="s">
        <v>24</v>
      </c>
      <c r="V2553" t="s">
        <v>42</v>
      </c>
      <c r="W2553" t="s">
        <v>43</v>
      </c>
      <c r="X2553" t="s">
        <v>27</v>
      </c>
      <c r="Y2553">
        <f t="shared" ca="1" si="239"/>
        <v>0.94579248599049359</v>
      </c>
      <c r="Z2553" t="str">
        <f t="shared" ca="1" si="236"/>
        <v>Low</v>
      </c>
      <c r="AA2553" t="s">
        <v>48</v>
      </c>
      <c r="AB2553" t="s">
        <v>28</v>
      </c>
    </row>
    <row r="2554" spans="1:28" x14ac:dyDescent="0.3">
      <c r="A2554" t="s">
        <v>5160</v>
      </c>
      <c r="B2554" t="s">
        <v>5161</v>
      </c>
      <c r="C2554" t="s">
        <v>24</v>
      </c>
      <c r="D2554" t="s">
        <v>25</v>
      </c>
      <c r="E2554" t="s">
        <v>38</v>
      </c>
      <c r="F2554" t="s">
        <v>27</v>
      </c>
      <c r="G2554">
        <f t="shared" ca="1" si="237"/>
        <v>0.44028122369300005</v>
      </c>
      <c r="H2554" t="str">
        <f t="shared" ca="1" si="238"/>
        <v>Normal</v>
      </c>
      <c r="I2554" t="s">
        <v>27</v>
      </c>
      <c r="J2554" t="s">
        <v>24</v>
      </c>
      <c r="K2554" t="s">
        <v>24</v>
      </c>
      <c r="L2554" t="s">
        <v>30</v>
      </c>
      <c r="M2554" t="s">
        <v>72</v>
      </c>
      <c r="N2554" t="s">
        <v>31</v>
      </c>
      <c r="O2554">
        <f t="shared" ca="1" si="234"/>
        <v>0.23993636683308317</v>
      </c>
      <c r="P2554" t="str">
        <f t="shared" ca="1" si="235"/>
        <v>Normal</v>
      </c>
      <c r="Q2554" t="s">
        <v>27</v>
      </c>
      <c r="R2554" t="s">
        <v>47</v>
      </c>
      <c r="S2554" t="s">
        <v>28</v>
      </c>
      <c r="T2554" t="s">
        <v>33</v>
      </c>
      <c r="U2554" t="s">
        <v>28</v>
      </c>
      <c r="V2554" t="s">
        <v>42</v>
      </c>
      <c r="W2554" t="s">
        <v>43</v>
      </c>
      <c r="X2554" t="s">
        <v>27</v>
      </c>
      <c r="Y2554">
        <f t="shared" ca="1" si="239"/>
        <v>0.48536307852945904</v>
      </c>
      <c r="Z2554" t="str">
        <f t="shared" ca="1" si="236"/>
        <v>Low</v>
      </c>
      <c r="AA2554" t="s">
        <v>48</v>
      </c>
      <c r="AB2554" t="s">
        <v>24</v>
      </c>
    </row>
    <row r="2555" spans="1:28" x14ac:dyDescent="0.3">
      <c r="A2555" t="s">
        <v>5162</v>
      </c>
      <c r="B2555" t="s">
        <v>5163</v>
      </c>
      <c r="C2555" t="s">
        <v>24</v>
      </c>
      <c r="D2555" t="s">
        <v>25</v>
      </c>
      <c r="E2555" t="s">
        <v>26</v>
      </c>
      <c r="F2555" t="s">
        <v>27</v>
      </c>
      <c r="G2555">
        <f t="shared" ca="1" si="237"/>
        <v>0.92936290063881</v>
      </c>
      <c r="H2555" t="str">
        <f t="shared" ca="1" si="238"/>
        <v>Grd_Glass</v>
      </c>
      <c r="I2555" t="s">
        <v>39</v>
      </c>
      <c r="J2555" t="s">
        <v>24</v>
      </c>
      <c r="K2555" t="s">
        <v>24</v>
      </c>
      <c r="L2555" t="s">
        <v>29</v>
      </c>
      <c r="M2555" t="s">
        <v>72</v>
      </c>
      <c r="N2555" t="s">
        <v>40</v>
      </c>
      <c r="O2555">
        <f t="shared" ca="1" si="234"/>
        <v>0.73011595474334179</v>
      </c>
      <c r="P2555" t="str">
        <f t="shared" ca="1" si="235"/>
        <v>Asy/Patchy</v>
      </c>
      <c r="Q2555" t="s">
        <v>115</v>
      </c>
      <c r="R2555" t="s">
        <v>41</v>
      </c>
      <c r="S2555" t="s">
        <v>28</v>
      </c>
      <c r="T2555" t="s">
        <v>33</v>
      </c>
      <c r="U2555" t="s">
        <v>24</v>
      </c>
      <c r="V2555" t="s">
        <v>34</v>
      </c>
      <c r="W2555" t="s">
        <v>43</v>
      </c>
      <c r="X2555" t="s">
        <v>27</v>
      </c>
      <c r="Y2555">
        <f t="shared" ca="1" si="239"/>
        <v>0.5169145915621467</v>
      </c>
      <c r="Z2555" t="str">
        <f t="shared" ca="1" si="236"/>
        <v>Normal</v>
      </c>
      <c r="AA2555" t="s">
        <v>27</v>
      </c>
      <c r="AB2555" t="s">
        <v>24</v>
      </c>
    </row>
    <row r="2556" spans="1:28" x14ac:dyDescent="0.3">
      <c r="A2556" t="s">
        <v>5164</v>
      </c>
      <c r="B2556" t="s">
        <v>5165</v>
      </c>
      <c r="C2556" t="s">
        <v>24</v>
      </c>
      <c r="D2556" t="s">
        <v>25</v>
      </c>
      <c r="E2556" t="s">
        <v>38</v>
      </c>
      <c r="F2556" t="s">
        <v>27</v>
      </c>
      <c r="G2556">
        <f t="shared" ca="1" si="237"/>
        <v>0.5542463354103121</v>
      </c>
      <c r="H2556" t="str">
        <f t="shared" ca="1" si="238"/>
        <v>Oligaemic</v>
      </c>
      <c r="I2556" t="s">
        <v>51</v>
      </c>
      <c r="J2556" t="s">
        <v>28</v>
      </c>
      <c r="K2556" t="s">
        <v>28</v>
      </c>
      <c r="L2556" t="s">
        <v>30</v>
      </c>
      <c r="M2556" t="s">
        <v>30</v>
      </c>
      <c r="N2556" t="s">
        <v>31</v>
      </c>
      <c r="O2556">
        <f t="shared" ca="1" si="234"/>
        <v>0.70134302443856522</v>
      </c>
      <c r="P2556" t="str">
        <f t="shared" ca="1" si="235"/>
        <v>Normal</v>
      </c>
      <c r="Q2556" t="s">
        <v>27</v>
      </c>
      <c r="R2556" t="s">
        <v>41</v>
      </c>
      <c r="S2556" t="s">
        <v>24</v>
      </c>
      <c r="T2556" t="s">
        <v>33</v>
      </c>
      <c r="U2556" t="s">
        <v>24</v>
      </c>
      <c r="V2556" t="s">
        <v>42</v>
      </c>
      <c r="W2556" t="s">
        <v>66</v>
      </c>
      <c r="X2556" t="s">
        <v>27</v>
      </c>
      <c r="Y2556">
        <f t="shared" ca="1" si="239"/>
        <v>0.42625927239146844</v>
      </c>
      <c r="Z2556" t="str">
        <f t="shared" ca="1" si="236"/>
        <v>Low</v>
      </c>
      <c r="AA2556" t="s">
        <v>48</v>
      </c>
      <c r="AB2556" t="s">
        <v>24</v>
      </c>
    </row>
    <row r="2557" spans="1:28" x14ac:dyDescent="0.3">
      <c r="A2557" t="s">
        <v>5166</v>
      </c>
      <c r="B2557" t="s">
        <v>5167</v>
      </c>
      <c r="C2557" t="s">
        <v>24</v>
      </c>
      <c r="D2557" t="s">
        <v>25</v>
      </c>
      <c r="E2557" t="s">
        <v>26</v>
      </c>
      <c r="F2557" t="s">
        <v>27</v>
      </c>
      <c r="G2557">
        <f t="shared" ca="1" si="237"/>
        <v>0.75487158151626343</v>
      </c>
      <c r="H2557" t="str">
        <f t="shared" ca="1" si="238"/>
        <v>Normal</v>
      </c>
      <c r="I2557" t="s">
        <v>27</v>
      </c>
      <c r="J2557" t="s">
        <v>24</v>
      </c>
      <c r="K2557" t="s">
        <v>24</v>
      </c>
      <c r="L2557" t="s">
        <v>30</v>
      </c>
      <c r="M2557" t="s">
        <v>29</v>
      </c>
      <c r="N2557" t="s">
        <v>31</v>
      </c>
      <c r="O2557">
        <f t="shared" ca="1" si="234"/>
        <v>0.62499411195804411</v>
      </c>
      <c r="P2557" t="str">
        <f t="shared" ca="1" si="235"/>
        <v>Plethoric</v>
      </c>
      <c r="Q2557" t="s">
        <v>55</v>
      </c>
      <c r="R2557" t="s">
        <v>41</v>
      </c>
      <c r="S2557" t="s">
        <v>24</v>
      </c>
      <c r="T2557" t="s">
        <v>33</v>
      </c>
      <c r="U2557" t="s">
        <v>24</v>
      </c>
      <c r="V2557" t="s">
        <v>34</v>
      </c>
      <c r="W2557" t="s">
        <v>35</v>
      </c>
      <c r="X2557" t="s">
        <v>27</v>
      </c>
      <c r="Y2557">
        <f t="shared" ca="1" si="239"/>
        <v>0.92098843820221687</v>
      </c>
      <c r="Z2557" t="str">
        <f t="shared" ca="1" si="236"/>
        <v>High</v>
      </c>
      <c r="AA2557" t="s">
        <v>63</v>
      </c>
      <c r="AB2557" t="s">
        <v>28</v>
      </c>
    </row>
    <row r="2558" spans="1:28" x14ac:dyDescent="0.3">
      <c r="A2558" t="s">
        <v>5168</v>
      </c>
      <c r="B2558" t="s">
        <v>5169</v>
      </c>
      <c r="C2558" t="s">
        <v>24</v>
      </c>
      <c r="D2558" t="s">
        <v>25</v>
      </c>
      <c r="E2558" t="s">
        <v>26</v>
      </c>
      <c r="F2558" t="s">
        <v>27</v>
      </c>
      <c r="G2558">
        <f t="shared" ca="1" si="237"/>
        <v>0.42118669321369961</v>
      </c>
      <c r="H2558" t="str">
        <f t="shared" ca="1" si="238"/>
        <v>Plethoric</v>
      </c>
      <c r="I2558" t="s">
        <v>55</v>
      </c>
      <c r="J2558" t="s">
        <v>24</v>
      </c>
      <c r="K2558" t="s">
        <v>24</v>
      </c>
      <c r="L2558" t="s">
        <v>30</v>
      </c>
      <c r="M2558" t="s">
        <v>72</v>
      </c>
      <c r="N2558" t="s">
        <v>31</v>
      </c>
      <c r="O2558">
        <f t="shared" ca="1" si="234"/>
        <v>0.66499764897411295</v>
      </c>
      <c r="P2558" t="str">
        <f t="shared" ca="1" si="235"/>
        <v>Plethoric</v>
      </c>
      <c r="Q2558" t="s">
        <v>55</v>
      </c>
      <c r="R2558" t="s">
        <v>32</v>
      </c>
      <c r="S2558" t="s">
        <v>28</v>
      </c>
      <c r="T2558" t="s">
        <v>33</v>
      </c>
      <c r="U2558" t="s">
        <v>24</v>
      </c>
      <c r="V2558" t="s">
        <v>42</v>
      </c>
      <c r="W2558" t="s">
        <v>43</v>
      </c>
      <c r="X2558" t="s">
        <v>27</v>
      </c>
      <c r="Y2558">
        <f t="shared" ca="1" si="239"/>
        <v>0.23007224742842991</v>
      </c>
      <c r="Z2558" t="str">
        <f t="shared" ca="1" si="236"/>
        <v>Normal</v>
      </c>
      <c r="AA2558" t="s">
        <v>27</v>
      </c>
      <c r="AB2558" t="s">
        <v>24</v>
      </c>
    </row>
    <row r="2559" spans="1:28" x14ac:dyDescent="0.3">
      <c r="A2559" t="s">
        <v>5170</v>
      </c>
      <c r="B2559" t="s">
        <v>5171</v>
      </c>
      <c r="C2559" t="s">
        <v>24</v>
      </c>
      <c r="D2559" t="s">
        <v>25</v>
      </c>
      <c r="E2559" t="s">
        <v>26</v>
      </c>
      <c r="F2559" t="s">
        <v>27</v>
      </c>
      <c r="G2559">
        <f t="shared" ca="1" si="237"/>
        <v>0.66724429463391555</v>
      </c>
      <c r="H2559" t="str">
        <f t="shared" ca="1" si="238"/>
        <v>Plethoric</v>
      </c>
      <c r="I2559" t="s">
        <v>55</v>
      </c>
      <c r="J2559" t="s">
        <v>28</v>
      </c>
      <c r="K2559" t="s">
        <v>24</v>
      </c>
      <c r="L2559" t="s">
        <v>30</v>
      </c>
      <c r="M2559" t="s">
        <v>30</v>
      </c>
      <c r="N2559" t="s">
        <v>31</v>
      </c>
      <c r="O2559">
        <f t="shared" ca="1" si="234"/>
        <v>0.13506263668564622</v>
      </c>
      <c r="P2559" t="str">
        <f t="shared" ca="1" si="235"/>
        <v>Plethoric</v>
      </c>
      <c r="Q2559" t="s">
        <v>55</v>
      </c>
      <c r="R2559" t="s">
        <v>32</v>
      </c>
      <c r="S2559" t="s">
        <v>24</v>
      </c>
      <c r="T2559" t="s">
        <v>33</v>
      </c>
      <c r="U2559" t="s">
        <v>24</v>
      </c>
      <c r="V2559" t="s">
        <v>34</v>
      </c>
      <c r="W2559" t="s">
        <v>35</v>
      </c>
      <c r="X2559" t="s">
        <v>27</v>
      </c>
      <c r="Y2559">
        <f t="shared" ca="1" si="239"/>
        <v>0.601978705937665</v>
      </c>
      <c r="Z2559" t="str">
        <f t="shared" ca="1" si="236"/>
        <v>High</v>
      </c>
      <c r="AA2559" t="s">
        <v>63</v>
      </c>
      <c r="AB2559" t="s">
        <v>24</v>
      </c>
    </row>
    <row r="2560" spans="1:28" x14ac:dyDescent="0.3">
      <c r="A2560" t="s">
        <v>5172</v>
      </c>
      <c r="B2560" t="s">
        <v>5173</v>
      </c>
      <c r="C2560" t="s">
        <v>24</v>
      </c>
      <c r="D2560" t="s">
        <v>25</v>
      </c>
      <c r="E2560" t="s">
        <v>26</v>
      </c>
      <c r="F2560" t="s">
        <v>27</v>
      </c>
      <c r="G2560">
        <f t="shared" ca="1" si="237"/>
        <v>0.44750541100083918</v>
      </c>
      <c r="H2560" t="str">
        <f t="shared" ca="1" si="238"/>
        <v>Asy/Patch</v>
      </c>
      <c r="I2560" t="s">
        <v>46</v>
      </c>
      <c r="J2560" t="s">
        <v>28</v>
      </c>
      <c r="K2560" t="s">
        <v>28</v>
      </c>
      <c r="L2560" t="s">
        <v>30</v>
      </c>
      <c r="M2560" t="s">
        <v>30</v>
      </c>
      <c r="N2560" t="s">
        <v>31</v>
      </c>
      <c r="O2560">
        <f t="shared" ca="1" si="234"/>
        <v>0.23276025156770752</v>
      </c>
      <c r="P2560" t="str">
        <f t="shared" ca="1" si="235"/>
        <v>Asy/Patchy</v>
      </c>
      <c r="Q2560" t="s">
        <v>115</v>
      </c>
      <c r="R2560" t="s">
        <v>134</v>
      </c>
      <c r="S2560" t="s">
        <v>28</v>
      </c>
      <c r="T2560" t="s">
        <v>52</v>
      </c>
      <c r="U2560" t="s">
        <v>28</v>
      </c>
      <c r="V2560" t="s">
        <v>67</v>
      </c>
      <c r="W2560" t="s">
        <v>35</v>
      </c>
      <c r="X2560" t="s">
        <v>82</v>
      </c>
      <c r="Y2560">
        <f t="shared" ca="1" si="239"/>
        <v>0.35669978017792048</v>
      </c>
      <c r="Z2560" t="str">
        <f t="shared" ca="1" si="236"/>
        <v>Normal</v>
      </c>
      <c r="AA2560" t="s">
        <v>27</v>
      </c>
      <c r="AB2560" t="s">
        <v>28</v>
      </c>
    </row>
    <row r="2561" spans="1:28" x14ac:dyDescent="0.3">
      <c r="A2561" t="s">
        <v>5174</v>
      </c>
      <c r="B2561" t="s">
        <v>5175</v>
      </c>
      <c r="C2561" t="s">
        <v>24</v>
      </c>
      <c r="D2561" t="s">
        <v>25</v>
      </c>
      <c r="E2561" t="s">
        <v>38</v>
      </c>
      <c r="F2561" t="s">
        <v>27</v>
      </c>
      <c r="G2561">
        <f t="shared" ca="1" si="237"/>
        <v>5.364424170129567E-2</v>
      </c>
      <c r="H2561" t="str">
        <f t="shared" ca="1" si="238"/>
        <v>Normal</v>
      </c>
      <c r="I2561" t="s">
        <v>27</v>
      </c>
      <c r="J2561" t="s">
        <v>24</v>
      </c>
      <c r="K2561" t="s">
        <v>24</v>
      </c>
      <c r="L2561" t="s">
        <v>30</v>
      </c>
      <c r="M2561" t="s">
        <v>30</v>
      </c>
      <c r="N2561" t="s">
        <v>31</v>
      </c>
      <c r="O2561">
        <f t="shared" ca="1" si="234"/>
        <v>0.72548928164156634</v>
      </c>
      <c r="P2561" t="str">
        <f t="shared" ca="1" si="235"/>
        <v>Oligaemic</v>
      </c>
      <c r="Q2561" t="s">
        <v>51</v>
      </c>
      <c r="R2561" t="s">
        <v>47</v>
      </c>
      <c r="S2561" t="s">
        <v>24</v>
      </c>
      <c r="T2561" t="s">
        <v>33</v>
      </c>
      <c r="U2561" t="s">
        <v>24</v>
      </c>
      <c r="V2561" t="s">
        <v>42</v>
      </c>
      <c r="W2561" t="s">
        <v>43</v>
      </c>
      <c r="X2561" t="s">
        <v>87</v>
      </c>
      <c r="Y2561">
        <f t="shared" ca="1" si="239"/>
        <v>0.79441863129049095</v>
      </c>
      <c r="Z2561" t="str">
        <f t="shared" ca="1" si="236"/>
        <v>Low</v>
      </c>
      <c r="AA2561" t="s">
        <v>48</v>
      </c>
      <c r="AB2561" t="s">
        <v>24</v>
      </c>
    </row>
    <row r="2562" spans="1:28" x14ac:dyDescent="0.3">
      <c r="A2562" t="s">
        <v>5176</v>
      </c>
      <c r="B2562" t="s">
        <v>5177</v>
      </c>
      <c r="C2562" t="s">
        <v>24</v>
      </c>
      <c r="D2562" t="s">
        <v>25</v>
      </c>
      <c r="E2562" t="s">
        <v>26</v>
      </c>
      <c r="F2562" t="s">
        <v>48</v>
      </c>
      <c r="G2562">
        <f t="shared" ca="1" si="237"/>
        <v>0.70621552816288402</v>
      </c>
      <c r="H2562" t="str">
        <f t="shared" ca="1" si="238"/>
        <v>Plethoric</v>
      </c>
      <c r="I2562" t="s">
        <v>55</v>
      </c>
      <c r="J2562" t="s">
        <v>24</v>
      </c>
      <c r="K2562" t="s">
        <v>24</v>
      </c>
      <c r="L2562" t="s">
        <v>29</v>
      </c>
      <c r="M2562" t="s">
        <v>30</v>
      </c>
      <c r="N2562" t="s">
        <v>31</v>
      </c>
      <c r="O2562">
        <f t="shared" ca="1" si="234"/>
        <v>0.52308879090998261</v>
      </c>
      <c r="P2562" t="str">
        <f t="shared" ca="1" si="235"/>
        <v>Plethoric</v>
      </c>
      <c r="Q2562" t="s">
        <v>55</v>
      </c>
      <c r="R2562" t="s">
        <v>41</v>
      </c>
      <c r="S2562" t="s">
        <v>24</v>
      </c>
      <c r="T2562" t="s">
        <v>33</v>
      </c>
      <c r="U2562" t="s">
        <v>24</v>
      </c>
      <c r="V2562" t="s">
        <v>34</v>
      </c>
      <c r="W2562" t="s">
        <v>43</v>
      </c>
      <c r="X2562" t="s">
        <v>82</v>
      </c>
      <c r="Y2562">
        <f t="shared" ca="1" si="239"/>
        <v>0.68495093006518493</v>
      </c>
      <c r="Z2562" t="str">
        <f t="shared" ca="1" si="236"/>
        <v>High</v>
      </c>
      <c r="AA2562" t="s">
        <v>63</v>
      </c>
      <c r="AB2562" t="s">
        <v>24</v>
      </c>
    </row>
    <row r="2563" spans="1:28" x14ac:dyDescent="0.3">
      <c r="A2563" t="s">
        <v>5178</v>
      </c>
      <c r="B2563" t="s">
        <v>5179</v>
      </c>
      <c r="C2563" t="s">
        <v>24</v>
      </c>
      <c r="D2563" t="s">
        <v>25</v>
      </c>
      <c r="E2563" t="s">
        <v>38</v>
      </c>
      <c r="F2563" t="s">
        <v>27</v>
      </c>
      <c r="G2563">
        <f t="shared" ca="1" si="237"/>
        <v>0.6177019937380317</v>
      </c>
      <c r="H2563" t="str">
        <f t="shared" ca="1" si="238"/>
        <v>Grd_Glass</v>
      </c>
      <c r="I2563" t="s">
        <v>39</v>
      </c>
      <c r="J2563" t="s">
        <v>28</v>
      </c>
      <c r="K2563" t="s">
        <v>24</v>
      </c>
      <c r="L2563" t="s">
        <v>30</v>
      </c>
      <c r="M2563" t="s">
        <v>30</v>
      </c>
      <c r="N2563" t="s">
        <v>31</v>
      </c>
      <c r="O2563">
        <f t="shared" ref="O2563:O2626" ca="1" si="240">RAND()</f>
        <v>0.44275114676755922</v>
      </c>
      <c r="P2563" t="str">
        <f t="shared" ref="P2563:P2626" ca="1" si="241">IF(O2563&lt;=P$1,IF(O2563&lt;=S$11258,Q$11258,IF(O2563&lt;=S$11259,Q$11259,IF(O2563&lt;=S$11260,Q$11260,IF(O2563&lt;=S$11261,Q$11261,IF(O2563&lt;=S$11262,Q$11262))))),Q2563)</f>
        <v>Grd_Glass</v>
      </c>
      <c r="Q2563" t="s">
        <v>39</v>
      </c>
      <c r="R2563" t="s">
        <v>41</v>
      </c>
      <c r="S2563" t="s">
        <v>24</v>
      </c>
      <c r="T2563" t="s">
        <v>33</v>
      </c>
      <c r="U2563" t="s">
        <v>24</v>
      </c>
      <c r="V2563" t="s">
        <v>42</v>
      </c>
      <c r="W2563" t="s">
        <v>43</v>
      </c>
      <c r="X2563" t="s">
        <v>27</v>
      </c>
      <c r="Y2563">
        <f t="shared" ca="1" si="239"/>
        <v>0.49426421072529347</v>
      </c>
      <c r="Z2563" t="str">
        <f t="shared" ref="Z2563:Z2626" ca="1" si="242">IF(Y2563&lt;=Z$1,IF(Y2563&lt;=AC$11258,AA$11258,IF(Y2563&lt;=AC$11259,AA$11259,IF(Y2563&lt;=AC$11260,AA$11260,IF(Y2563&lt;=AC$11261,AA$11261,IF(Y2563&lt;=AC$11262,AA$11262))))),AA2563)</f>
        <v>Normal</v>
      </c>
      <c r="AA2563" t="s">
        <v>27</v>
      </c>
      <c r="AB2563" t="s">
        <v>24</v>
      </c>
    </row>
    <row r="2564" spans="1:28" x14ac:dyDescent="0.3">
      <c r="A2564" t="s">
        <v>5180</v>
      </c>
      <c r="B2564" t="s">
        <v>5181</v>
      </c>
      <c r="C2564" t="s">
        <v>24</v>
      </c>
      <c r="D2564" t="s">
        <v>25</v>
      </c>
      <c r="E2564" t="s">
        <v>66</v>
      </c>
      <c r="F2564" t="s">
        <v>27</v>
      </c>
      <c r="G2564">
        <f t="shared" ref="G2564:G2627" ca="1" si="243">RAND()</f>
        <v>0.17067823567830553</v>
      </c>
      <c r="H2564" t="str">
        <f t="shared" ref="H2564:H2627" ca="1" si="244">IF(G2564&lt;=H$1,IF(G2564&lt;=K$11258,I$11258,IF(G2564&lt;=K$11259,I$11259,IF(G2564&lt;=K$11260,I$11260,IF(G2564&lt;=K$11261,I$11261,IF(G2564&lt;=K$11262,I$11262))))),I2564)</f>
        <v>Plethoric</v>
      </c>
      <c r="I2564" t="s">
        <v>55</v>
      </c>
      <c r="J2564" t="s">
        <v>28</v>
      </c>
      <c r="K2564" t="s">
        <v>24</v>
      </c>
      <c r="L2564" t="s">
        <v>30</v>
      </c>
      <c r="M2564" t="s">
        <v>30</v>
      </c>
      <c r="N2564" t="s">
        <v>31</v>
      </c>
      <c r="O2564">
        <f t="shared" ca="1" si="240"/>
        <v>0.44137481584971205</v>
      </c>
      <c r="P2564" t="str">
        <f t="shared" ca="1" si="241"/>
        <v>Asy/Patchy</v>
      </c>
      <c r="Q2564" t="s">
        <v>115</v>
      </c>
      <c r="R2564" t="s">
        <v>32</v>
      </c>
      <c r="S2564" t="s">
        <v>24</v>
      </c>
      <c r="T2564" t="s">
        <v>52</v>
      </c>
      <c r="U2564" t="s">
        <v>24</v>
      </c>
      <c r="V2564" t="s">
        <v>34</v>
      </c>
      <c r="W2564" t="s">
        <v>34</v>
      </c>
      <c r="X2564" t="s">
        <v>27</v>
      </c>
      <c r="Y2564">
        <f t="shared" ref="Y2564:Y2627" ca="1" si="245">RAND()</f>
        <v>0.61441881749092853</v>
      </c>
      <c r="Z2564" t="str">
        <f t="shared" ca="1" si="242"/>
        <v>Normal</v>
      </c>
      <c r="AA2564" t="s">
        <v>27</v>
      </c>
      <c r="AB2564" t="s">
        <v>24</v>
      </c>
    </row>
    <row r="2565" spans="1:28" x14ac:dyDescent="0.3">
      <c r="A2565" t="s">
        <v>5182</v>
      </c>
      <c r="B2565" t="s">
        <v>5183</v>
      </c>
      <c r="C2565" t="s">
        <v>24</v>
      </c>
      <c r="D2565" t="s">
        <v>25</v>
      </c>
      <c r="E2565" t="s">
        <v>26</v>
      </c>
      <c r="F2565" t="s">
        <v>27</v>
      </c>
      <c r="G2565">
        <f t="shared" ca="1" si="243"/>
        <v>0.75005177627132513</v>
      </c>
      <c r="H2565" t="str">
        <f t="shared" ca="1" si="244"/>
        <v>Plethoric</v>
      </c>
      <c r="I2565" t="s">
        <v>55</v>
      </c>
      <c r="J2565" t="s">
        <v>24</v>
      </c>
      <c r="K2565" t="s">
        <v>24</v>
      </c>
      <c r="L2565" t="s">
        <v>29</v>
      </c>
      <c r="M2565" t="s">
        <v>72</v>
      </c>
      <c r="N2565" t="s">
        <v>31</v>
      </c>
      <c r="O2565">
        <f t="shared" ca="1" si="240"/>
        <v>8.8027063446787013E-2</v>
      </c>
      <c r="P2565" t="str">
        <f t="shared" ca="1" si="241"/>
        <v>Normal</v>
      </c>
      <c r="Q2565" t="s">
        <v>27</v>
      </c>
      <c r="R2565" t="s">
        <v>32</v>
      </c>
      <c r="S2565" t="s">
        <v>28</v>
      </c>
      <c r="T2565" t="s">
        <v>60</v>
      </c>
      <c r="U2565" t="s">
        <v>24</v>
      </c>
      <c r="V2565" t="s">
        <v>34</v>
      </c>
      <c r="W2565" t="s">
        <v>43</v>
      </c>
      <c r="X2565" t="s">
        <v>27</v>
      </c>
      <c r="Y2565">
        <f t="shared" ca="1" si="245"/>
        <v>0.67868511947834143</v>
      </c>
      <c r="Z2565" t="str">
        <f t="shared" ca="1" si="242"/>
        <v>Normal</v>
      </c>
      <c r="AA2565" t="s">
        <v>27</v>
      </c>
      <c r="AB2565" t="s">
        <v>24</v>
      </c>
    </row>
    <row r="2566" spans="1:28" x14ac:dyDescent="0.3">
      <c r="A2566" t="s">
        <v>5184</v>
      </c>
      <c r="B2566" t="s">
        <v>5185</v>
      </c>
      <c r="C2566" t="s">
        <v>24</v>
      </c>
      <c r="D2566" t="s">
        <v>25</v>
      </c>
      <c r="E2566" t="s">
        <v>38</v>
      </c>
      <c r="F2566" t="s">
        <v>27</v>
      </c>
      <c r="G2566">
        <f t="shared" ca="1" si="243"/>
        <v>0.70787380824171153</v>
      </c>
      <c r="H2566" t="str">
        <f t="shared" ca="1" si="244"/>
        <v>Oligaemic</v>
      </c>
      <c r="I2566" t="s">
        <v>51</v>
      </c>
      <c r="J2566" t="s">
        <v>24</v>
      </c>
      <c r="K2566" t="s">
        <v>24</v>
      </c>
      <c r="L2566" t="s">
        <v>72</v>
      </c>
      <c r="M2566" t="s">
        <v>30</v>
      </c>
      <c r="N2566" t="s">
        <v>31</v>
      </c>
      <c r="O2566">
        <f t="shared" ca="1" si="240"/>
        <v>0.46443124697332361</v>
      </c>
      <c r="P2566" t="str">
        <f t="shared" ca="1" si="241"/>
        <v>Oligaemic</v>
      </c>
      <c r="Q2566" t="s">
        <v>51</v>
      </c>
      <c r="R2566" t="s">
        <v>41</v>
      </c>
      <c r="S2566" t="s">
        <v>24</v>
      </c>
      <c r="T2566" t="s">
        <v>33</v>
      </c>
      <c r="U2566" t="s">
        <v>28</v>
      </c>
      <c r="V2566" t="s">
        <v>34</v>
      </c>
      <c r="W2566" t="s">
        <v>43</v>
      </c>
      <c r="X2566" t="s">
        <v>27</v>
      </c>
      <c r="Y2566">
        <f t="shared" ca="1" si="245"/>
        <v>7.3767628356223747E-2</v>
      </c>
      <c r="Z2566" t="str">
        <f t="shared" ca="1" si="242"/>
        <v>Normal</v>
      </c>
      <c r="AA2566" t="s">
        <v>48</v>
      </c>
      <c r="AB2566" t="s">
        <v>24</v>
      </c>
    </row>
    <row r="2567" spans="1:28" x14ac:dyDescent="0.3">
      <c r="A2567" t="s">
        <v>5186</v>
      </c>
      <c r="B2567" t="s">
        <v>5187</v>
      </c>
      <c r="C2567" t="s">
        <v>24</v>
      </c>
      <c r="D2567" t="s">
        <v>25</v>
      </c>
      <c r="E2567" t="s">
        <v>38</v>
      </c>
      <c r="F2567" t="s">
        <v>63</v>
      </c>
      <c r="G2567">
        <f t="shared" ca="1" si="243"/>
        <v>0.83757568004629368</v>
      </c>
      <c r="H2567" t="str">
        <f t="shared" ca="1" si="244"/>
        <v>Normal</v>
      </c>
      <c r="I2567" t="s">
        <v>27</v>
      </c>
      <c r="J2567" t="s">
        <v>24</v>
      </c>
      <c r="K2567" t="s">
        <v>24</v>
      </c>
      <c r="L2567" t="s">
        <v>29</v>
      </c>
      <c r="M2567" t="s">
        <v>29</v>
      </c>
      <c r="N2567" t="s">
        <v>31</v>
      </c>
      <c r="O2567">
        <f t="shared" ca="1" si="240"/>
        <v>0.9533186910255611</v>
      </c>
      <c r="P2567" t="str">
        <f t="shared" ca="1" si="241"/>
        <v>Normal</v>
      </c>
      <c r="Q2567" t="s">
        <v>27</v>
      </c>
      <c r="R2567" t="s">
        <v>134</v>
      </c>
      <c r="S2567" t="s">
        <v>24</v>
      </c>
      <c r="T2567" t="s">
        <v>33</v>
      </c>
      <c r="U2567" t="s">
        <v>24</v>
      </c>
      <c r="V2567" t="s">
        <v>42</v>
      </c>
      <c r="W2567" t="s">
        <v>35</v>
      </c>
      <c r="X2567" t="s">
        <v>27</v>
      </c>
      <c r="Y2567">
        <f t="shared" ca="1" si="245"/>
        <v>0.497893137213404</v>
      </c>
      <c r="Z2567" t="str">
        <f t="shared" ca="1" si="242"/>
        <v>Low</v>
      </c>
      <c r="AA2567" t="s">
        <v>48</v>
      </c>
      <c r="AB2567" t="s">
        <v>28</v>
      </c>
    </row>
    <row r="2568" spans="1:28" x14ac:dyDescent="0.3">
      <c r="A2568" t="s">
        <v>5188</v>
      </c>
      <c r="B2568" t="s">
        <v>5189</v>
      </c>
      <c r="C2568" t="s">
        <v>24</v>
      </c>
      <c r="D2568" t="s">
        <v>25</v>
      </c>
      <c r="E2568" t="s">
        <v>38</v>
      </c>
      <c r="F2568" t="s">
        <v>27</v>
      </c>
      <c r="G2568">
        <f t="shared" ca="1" si="243"/>
        <v>0.20246148612919834</v>
      </c>
      <c r="H2568" t="str">
        <f t="shared" ca="1" si="244"/>
        <v>Oligaemic</v>
      </c>
      <c r="I2568" t="s">
        <v>51</v>
      </c>
      <c r="J2568" t="s">
        <v>24</v>
      </c>
      <c r="K2568" t="s">
        <v>24</v>
      </c>
      <c r="L2568" t="s">
        <v>30</v>
      </c>
      <c r="M2568" t="s">
        <v>30</v>
      </c>
      <c r="N2568" t="s">
        <v>31</v>
      </c>
      <c r="O2568">
        <f t="shared" ca="1" si="240"/>
        <v>0.53965723779587915</v>
      </c>
      <c r="P2568" t="str">
        <f t="shared" ca="1" si="241"/>
        <v>Oligaemic</v>
      </c>
      <c r="Q2568" t="s">
        <v>51</v>
      </c>
      <c r="R2568" t="s">
        <v>41</v>
      </c>
      <c r="S2568" t="s">
        <v>24</v>
      </c>
      <c r="T2568" t="s">
        <v>33</v>
      </c>
      <c r="U2568" t="s">
        <v>24</v>
      </c>
      <c r="V2568" t="s">
        <v>42</v>
      </c>
      <c r="W2568" t="s">
        <v>43</v>
      </c>
      <c r="X2568" t="s">
        <v>27</v>
      </c>
      <c r="Y2568">
        <f t="shared" ca="1" si="245"/>
        <v>0.84182491650812108</v>
      </c>
      <c r="Z2568" t="str">
        <f t="shared" ca="1" si="242"/>
        <v>Low</v>
      </c>
      <c r="AA2568" t="s">
        <v>48</v>
      </c>
      <c r="AB2568" t="s">
        <v>24</v>
      </c>
    </row>
    <row r="2569" spans="1:28" x14ac:dyDescent="0.3">
      <c r="A2569" t="s">
        <v>5190</v>
      </c>
      <c r="B2569" t="s">
        <v>5191</v>
      </c>
      <c r="C2569" t="s">
        <v>24</v>
      </c>
      <c r="D2569" t="s">
        <v>25</v>
      </c>
      <c r="E2569" t="s">
        <v>26</v>
      </c>
      <c r="F2569" t="s">
        <v>27</v>
      </c>
      <c r="G2569">
        <f t="shared" ca="1" si="243"/>
        <v>0.71086617001613939</v>
      </c>
      <c r="H2569" t="str">
        <f t="shared" ca="1" si="244"/>
        <v>Plethoric</v>
      </c>
      <c r="I2569" t="s">
        <v>55</v>
      </c>
      <c r="J2569" t="s">
        <v>24</v>
      </c>
      <c r="K2569" t="s">
        <v>24</v>
      </c>
      <c r="L2569" t="s">
        <v>29</v>
      </c>
      <c r="M2569" t="s">
        <v>29</v>
      </c>
      <c r="N2569" t="s">
        <v>31</v>
      </c>
      <c r="O2569">
        <f t="shared" ca="1" si="240"/>
        <v>0.99980372362070791</v>
      </c>
      <c r="P2569" t="str">
        <f t="shared" ca="1" si="241"/>
        <v>Plethoric</v>
      </c>
      <c r="Q2569" t="s">
        <v>55</v>
      </c>
      <c r="R2569" t="s">
        <v>41</v>
      </c>
      <c r="S2569" t="s">
        <v>24</v>
      </c>
      <c r="T2569" t="s">
        <v>52</v>
      </c>
      <c r="U2569" t="s">
        <v>28</v>
      </c>
      <c r="V2569" t="s">
        <v>34</v>
      </c>
      <c r="W2569" t="s">
        <v>43</v>
      </c>
      <c r="X2569" t="s">
        <v>27</v>
      </c>
      <c r="Y2569">
        <f t="shared" ca="1" si="245"/>
        <v>0.75784757185193119</v>
      </c>
      <c r="Z2569" t="str">
        <f t="shared" ca="1" si="242"/>
        <v>Low</v>
      </c>
      <c r="AA2569" t="s">
        <v>48</v>
      </c>
      <c r="AB2569" t="s">
        <v>24</v>
      </c>
    </row>
    <row r="2570" spans="1:28" x14ac:dyDescent="0.3">
      <c r="A2570" t="s">
        <v>5192</v>
      </c>
      <c r="B2570" t="s">
        <v>5193</v>
      </c>
      <c r="C2570" t="s">
        <v>24</v>
      </c>
      <c r="D2570" t="s">
        <v>25</v>
      </c>
      <c r="E2570" t="s">
        <v>26</v>
      </c>
      <c r="F2570" t="s">
        <v>63</v>
      </c>
      <c r="G2570">
        <f t="shared" ca="1" si="243"/>
        <v>0.79009747994130652</v>
      </c>
      <c r="H2570" t="str">
        <f t="shared" ca="1" si="244"/>
        <v>Oligaemic</v>
      </c>
      <c r="I2570" t="s">
        <v>51</v>
      </c>
      <c r="J2570" t="s">
        <v>24</v>
      </c>
      <c r="K2570" t="s">
        <v>24</v>
      </c>
      <c r="L2570" t="s">
        <v>29</v>
      </c>
      <c r="M2570" t="s">
        <v>29</v>
      </c>
      <c r="N2570" t="s">
        <v>31</v>
      </c>
      <c r="O2570">
        <f t="shared" ca="1" si="240"/>
        <v>0.67496798054335727</v>
      </c>
      <c r="P2570" t="str">
        <f t="shared" ca="1" si="241"/>
        <v>Normal</v>
      </c>
      <c r="Q2570" t="s">
        <v>27</v>
      </c>
      <c r="R2570" t="s">
        <v>41</v>
      </c>
      <c r="S2570" t="s">
        <v>24</v>
      </c>
      <c r="T2570" t="s">
        <v>33</v>
      </c>
      <c r="U2570" t="s">
        <v>24</v>
      </c>
      <c r="V2570" t="s">
        <v>42</v>
      </c>
      <c r="W2570" t="s">
        <v>43</v>
      </c>
      <c r="X2570" t="s">
        <v>27</v>
      </c>
      <c r="Y2570">
        <f t="shared" ca="1" si="245"/>
        <v>0.64824291040724114</v>
      </c>
      <c r="Z2570" t="str">
        <f t="shared" ca="1" si="242"/>
        <v>Low</v>
      </c>
      <c r="AA2570" t="s">
        <v>48</v>
      </c>
      <c r="AB2570" t="s">
        <v>28</v>
      </c>
    </row>
    <row r="2571" spans="1:28" x14ac:dyDescent="0.3">
      <c r="A2571" t="s">
        <v>5194</v>
      </c>
      <c r="B2571" t="s">
        <v>5195</v>
      </c>
      <c r="C2571" t="s">
        <v>24</v>
      </c>
      <c r="D2571" t="s">
        <v>25</v>
      </c>
      <c r="E2571" t="s">
        <v>26</v>
      </c>
      <c r="F2571" t="s">
        <v>63</v>
      </c>
      <c r="G2571">
        <f t="shared" ca="1" si="243"/>
        <v>0.95980291477598123</v>
      </c>
      <c r="H2571" t="str">
        <f t="shared" ca="1" si="244"/>
        <v>Oligaemic</v>
      </c>
      <c r="I2571" t="s">
        <v>51</v>
      </c>
      <c r="J2571" t="s">
        <v>24</v>
      </c>
      <c r="K2571" t="s">
        <v>24</v>
      </c>
      <c r="L2571" t="s">
        <v>29</v>
      </c>
      <c r="M2571" t="s">
        <v>30</v>
      </c>
      <c r="N2571" t="s">
        <v>31</v>
      </c>
      <c r="O2571">
        <f t="shared" ca="1" si="240"/>
        <v>0.62407915848338313</v>
      </c>
      <c r="P2571" t="str">
        <f t="shared" ca="1" si="241"/>
        <v>Oligaemic</v>
      </c>
      <c r="Q2571" t="s">
        <v>51</v>
      </c>
      <c r="R2571" t="s">
        <v>32</v>
      </c>
      <c r="S2571" t="s">
        <v>24</v>
      </c>
      <c r="T2571" t="s">
        <v>52</v>
      </c>
      <c r="U2571" t="s">
        <v>24</v>
      </c>
      <c r="V2571" t="s">
        <v>42</v>
      </c>
      <c r="W2571" t="s">
        <v>43</v>
      </c>
      <c r="X2571" t="s">
        <v>27</v>
      </c>
      <c r="Y2571">
        <f t="shared" ca="1" si="245"/>
        <v>8.0142782005928614E-3</v>
      </c>
      <c r="Z2571" t="str">
        <f t="shared" ca="1" si="242"/>
        <v>Normal</v>
      </c>
      <c r="AA2571" t="s">
        <v>48</v>
      </c>
      <c r="AB2571" t="s">
        <v>24</v>
      </c>
    </row>
    <row r="2572" spans="1:28" x14ac:dyDescent="0.3">
      <c r="A2572" t="s">
        <v>5196</v>
      </c>
      <c r="B2572" t="s">
        <v>5197</v>
      </c>
      <c r="C2572" t="s">
        <v>24</v>
      </c>
      <c r="D2572" t="s">
        <v>25</v>
      </c>
      <c r="E2572" t="s">
        <v>26</v>
      </c>
      <c r="F2572" t="s">
        <v>27</v>
      </c>
      <c r="G2572">
        <f t="shared" ca="1" si="243"/>
        <v>0.52956186600394972</v>
      </c>
      <c r="H2572" t="str">
        <f t="shared" ca="1" si="244"/>
        <v>Asy/Patch</v>
      </c>
      <c r="I2572" t="s">
        <v>46</v>
      </c>
      <c r="J2572" t="s">
        <v>24</v>
      </c>
      <c r="K2572" t="s">
        <v>24</v>
      </c>
      <c r="L2572" t="s">
        <v>29</v>
      </c>
      <c r="M2572" t="s">
        <v>30</v>
      </c>
      <c r="N2572" t="s">
        <v>31</v>
      </c>
      <c r="O2572">
        <f t="shared" ca="1" si="240"/>
        <v>0.52078954090902962</v>
      </c>
      <c r="P2572" t="str">
        <f t="shared" ca="1" si="241"/>
        <v>Plethoric</v>
      </c>
      <c r="Q2572" t="s">
        <v>55</v>
      </c>
      <c r="R2572" t="s">
        <v>41</v>
      </c>
      <c r="S2572" t="s">
        <v>24</v>
      </c>
      <c r="T2572" t="s">
        <v>33</v>
      </c>
      <c r="U2572" t="s">
        <v>24</v>
      </c>
      <c r="V2572" t="s">
        <v>34</v>
      </c>
      <c r="W2572" t="s">
        <v>43</v>
      </c>
      <c r="X2572" t="s">
        <v>27</v>
      </c>
      <c r="Y2572">
        <f t="shared" ca="1" si="245"/>
        <v>0.29593726131807507</v>
      </c>
      <c r="Z2572" t="str">
        <f t="shared" ca="1" si="242"/>
        <v>High</v>
      </c>
      <c r="AA2572" t="s">
        <v>63</v>
      </c>
      <c r="AB2572" t="s">
        <v>24</v>
      </c>
    </row>
    <row r="2573" spans="1:28" x14ac:dyDescent="0.3">
      <c r="A2573" t="s">
        <v>5198</v>
      </c>
      <c r="B2573" t="s">
        <v>5199</v>
      </c>
      <c r="C2573" t="s">
        <v>24</v>
      </c>
      <c r="D2573" t="s">
        <v>25</v>
      </c>
      <c r="E2573" t="s">
        <v>38</v>
      </c>
      <c r="F2573" t="s">
        <v>27</v>
      </c>
      <c r="G2573">
        <f t="shared" ca="1" si="243"/>
        <v>0.68871457123283508</v>
      </c>
      <c r="H2573" t="str">
        <f t="shared" ca="1" si="244"/>
        <v>Normal</v>
      </c>
      <c r="I2573" t="s">
        <v>27</v>
      </c>
      <c r="J2573" t="s">
        <v>24</v>
      </c>
      <c r="K2573" t="s">
        <v>24</v>
      </c>
      <c r="L2573" t="s">
        <v>29</v>
      </c>
      <c r="M2573" t="s">
        <v>30</v>
      </c>
      <c r="N2573" t="s">
        <v>31</v>
      </c>
      <c r="O2573">
        <f t="shared" ca="1" si="240"/>
        <v>0.58246592877145908</v>
      </c>
      <c r="P2573" t="str">
        <f t="shared" ca="1" si="241"/>
        <v>Normal</v>
      </c>
      <c r="Q2573" t="s">
        <v>27</v>
      </c>
      <c r="R2573" t="s">
        <v>41</v>
      </c>
      <c r="S2573" t="s">
        <v>28</v>
      </c>
      <c r="T2573" t="s">
        <v>33</v>
      </c>
      <c r="U2573" t="s">
        <v>24</v>
      </c>
      <c r="V2573" t="s">
        <v>42</v>
      </c>
      <c r="W2573" t="s">
        <v>43</v>
      </c>
      <c r="X2573" t="s">
        <v>27</v>
      </c>
      <c r="Y2573">
        <f t="shared" ca="1" si="245"/>
        <v>0.8705576365002109</v>
      </c>
      <c r="Z2573" t="str">
        <f t="shared" ca="1" si="242"/>
        <v>Low</v>
      </c>
      <c r="AA2573" t="s">
        <v>48</v>
      </c>
      <c r="AB2573" t="s">
        <v>24</v>
      </c>
    </row>
    <row r="2574" spans="1:28" x14ac:dyDescent="0.3">
      <c r="A2574" t="s">
        <v>5200</v>
      </c>
      <c r="B2574" t="s">
        <v>5201</v>
      </c>
      <c r="C2574" t="s">
        <v>24</v>
      </c>
      <c r="D2574" t="s">
        <v>25</v>
      </c>
      <c r="E2574" t="s">
        <v>66</v>
      </c>
      <c r="F2574" t="s">
        <v>27</v>
      </c>
      <c r="G2574">
        <f t="shared" ca="1" si="243"/>
        <v>0.96853476330725408</v>
      </c>
      <c r="H2574" t="str">
        <f t="shared" ca="1" si="244"/>
        <v>Oligaemic</v>
      </c>
      <c r="I2574" t="s">
        <v>51</v>
      </c>
      <c r="J2574" t="s">
        <v>24</v>
      </c>
      <c r="K2574" t="s">
        <v>24</v>
      </c>
      <c r="L2574" t="s">
        <v>30</v>
      </c>
      <c r="M2574" t="s">
        <v>29</v>
      </c>
      <c r="N2574" t="s">
        <v>31</v>
      </c>
      <c r="O2574">
        <f t="shared" ca="1" si="240"/>
        <v>0.56733484894756414</v>
      </c>
      <c r="P2574" t="str">
        <f t="shared" ca="1" si="241"/>
        <v>Oligaemic</v>
      </c>
      <c r="Q2574" t="s">
        <v>51</v>
      </c>
      <c r="R2574" t="s">
        <v>41</v>
      </c>
      <c r="S2574" t="s">
        <v>24</v>
      </c>
      <c r="T2574" t="s">
        <v>33</v>
      </c>
      <c r="U2574" t="s">
        <v>24</v>
      </c>
      <c r="V2574" t="s">
        <v>42</v>
      </c>
      <c r="W2574" t="s">
        <v>35</v>
      </c>
      <c r="X2574" t="s">
        <v>27</v>
      </c>
      <c r="Y2574">
        <f t="shared" ca="1" si="245"/>
        <v>0.43046639171566503</v>
      </c>
      <c r="Z2574" t="str">
        <f t="shared" ca="1" si="242"/>
        <v>Low</v>
      </c>
      <c r="AA2574" t="s">
        <v>48</v>
      </c>
      <c r="AB2574" t="s">
        <v>24</v>
      </c>
    </row>
    <row r="2575" spans="1:28" x14ac:dyDescent="0.3">
      <c r="A2575" t="s">
        <v>5202</v>
      </c>
      <c r="B2575" t="s">
        <v>5203</v>
      </c>
      <c r="C2575" t="s">
        <v>24</v>
      </c>
      <c r="D2575" t="s">
        <v>25</v>
      </c>
      <c r="E2575" t="s">
        <v>26</v>
      </c>
      <c r="F2575" t="s">
        <v>27</v>
      </c>
      <c r="G2575">
        <f t="shared" ca="1" si="243"/>
        <v>0.87008027585824077</v>
      </c>
      <c r="H2575" t="str">
        <f t="shared" ca="1" si="244"/>
        <v>Normal</v>
      </c>
      <c r="I2575" t="s">
        <v>27</v>
      </c>
      <c r="J2575" t="s">
        <v>24</v>
      </c>
      <c r="K2575" t="s">
        <v>24</v>
      </c>
      <c r="L2575" t="s">
        <v>29</v>
      </c>
      <c r="M2575" t="s">
        <v>29</v>
      </c>
      <c r="N2575" t="s">
        <v>31</v>
      </c>
      <c r="O2575">
        <f t="shared" ca="1" si="240"/>
        <v>0.21124782357831329</v>
      </c>
      <c r="P2575" t="str">
        <f t="shared" ca="1" si="241"/>
        <v>Normal</v>
      </c>
      <c r="Q2575" t="s">
        <v>27</v>
      </c>
      <c r="R2575" t="s">
        <v>32</v>
      </c>
      <c r="S2575" t="s">
        <v>24</v>
      </c>
      <c r="T2575" t="s">
        <v>33</v>
      </c>
      <c r="U2575" t="s">
        <v>28</v>
      </c>
      <c r="V2575" t="s">
        <v>34</v>
      </c>
      <c r="W2575" t="s">
        <v>66</v>
      </c>
      <c r="X2575" t="s">
        <v>27</v>
      </c>
      <c r="Y2575">
        <f t="shared" ca="1" si="245"/>
        <v>0.52798785358235822</v>
      </c>
      <c r="Z2575" t="str">
        <f t="shared" ca="1" si="242"/>
        <v>Normal</v>
      </c>
      <c r="AA2575" t="s">
        <v>27</v>
      </c>
      <c r="AB2575" t="s">
        <v>28</v>
      </c>
    </row>
    <row r="2576" spans="1:28" x14ac:dyDescent="0.3">
      <c r="A2576" t="s">
        <v>5204</v>
      </c>
      <c r="B2576" t="s">
        <v>5205</v>
      </c>
      <c r="C2576" t="s">
        <v>24</v>
      </c>
      <c r="D2576" t="s">
        <v>25</v>
      </c>
      <c r="E2576" t="s">
        <v>66</v>
      </c>
      <c r="F2576" t="s">
        <v>63</v>
      </c>
      <c r="G2576">
        <f t="shared" ca="1" si="243"/>
        <v>0.11318695420471059</v>
      </c>
      <c r="H2576" t="str">
        <f t="shared" ca="1" si="244"/>
        <v>Normal</v>
      </c>
      <c r="I2576" t="s">
        <v>27</v>
      </c>
      <c r="J2576" t="s">
        <v>24</v>
      </c>
      <c r="K2576" t="s">
        <v>28</v>
      </c>
      <c r="L2576" t="s">
        <v>29</v>
      </c>
      <c r="M2576" t="s">
        <v>29</v>
      </c>
      <c r="N2576" t="s">
        <v>31</v>
      </c>
      <c r="O2576">
        <f t="shared" ca="1" si="240"/>
        <v>0.28751064237304769</v>
      </c>
      <c r="P2576" t="str">
        <f t="shared" ca="1" si="241"/>
        <v>Normal</v>
      </c>
      <c r="Q2576" t="s">
        <v>27</v>
      </c>
      <c r="R2576" t="s">
        <v>41</v>
      </c>
      <c r="S2576" t="s">
        <v>24</v>
      </c>
      <c r="T2576" t="s">
        <v>52</v>
      </c>
      <c r="U2576" t="s">
        <v>24</v>
      </c>
      <c r="V2576" t="s">
        <v>42</v>
      </c>
      <c r="W2576" t="s">
        <v>43</v>
      </c>
      <c r="X2576" t="s">
        <v>27</v>
      </c>
      <c r="Y2576">
        <f t="shared" ca="1" si="245"/>
        <v>0.52928900839152138</v>
      </c>
      <c r="Z2576" t="str">
        <f t="shared" ca="1" si="242"/>
        <v>High</v>
      </c>
      <c r="AA2576" t="s">
        <v>63</v>
      </c>
      <c r="AB2576" t="s">
        <v>24</v>
      </c>
    </row>
    <row r="2577" spans="1:28" x14ac:dyDescent="0.3">
      <c r="A2577" t="s">
        <v>5206</v>
      </c>
      <c r="B2577" t="s">
        <v>5207</v>
      </c>
      <c r="C2577" t="s">
        <v>24</v>
      </c>
      <c r="D2577" t="s">
        <v>25</v>
      </c>
      <c r="E2577" t="s">
        <v>26</v>
      </c>
      <c r="F2577" t="s">
        <v>27</v>
      </c>
      <c r="G2577">
        <f t="shared" ca="1" si="243"/>
        <v>0.88476914680457897</v>
      </c>
      <c r="H2577" t="str">
        <f t="shared" ca="1" si="244"/>
        <v>Normal</v>
      </c>
      <c r="I2577" t="s">
        <v>27</v>
      </c>
      <c r="J2577" t="s">
        <v>24</v>
      </c>
      <c r="K2577" t="s">
        <v>24</v>
      </c>
      <c r="L2577" t="s">
        <v>29</v>
      </c>
      <c r="M2577" t="s">
        <v>29</v>
      </c>
      <c r="N2577" t="s">
        <v>31</v>
      </c>
      <c r="O2577">
        <f t="shared" ca="1" si="240"/>
        <v>4.8106362365555322E-2</v>
      </c>
      <c r="P2577" t="str">
        <f t="shared" ca="1" si="241"/>
        <v>Normal</v>
      </c>
      <c r="Q2577" t="s">
        <v>27</v>
      </c>
      <c r="R2577" t="s">
        <v>41</v>
      </c>
      <c r="S2577" t="s">
        <v>24</v>
      </c>
      <c r="T2577" t="s">
        <v>33</v>
      </c>
      <c r="U2577" t="s">
        <v>24</v>
      </c>
      <c r="V2577" t="s">
        <v>34</v>
      </c>
      <c r="W2577" t="s">
        <v>43</v>
      </c>
      <c r="X2577" t="s">
        <v>27</v>
      </c>
      <c r="Y2577">
        <f t="shared" ca="1" si="245"/>
        <v>0.61706470895076215</v>
      </c>
      <c r="Z2577" t="str">
        <f t="shared" ca="1" si="242"/>
        <v>High</v>
      </c>
      <c r="AA2577" t="s">
        <v>63</v>
      </c>
      <c r="AB2577" t="s">
        <v>28</v>
      </c>
    </row>
    <row r="2578" spans="1:28" x14ac:dyDescent="0.3">
      <c r="A2578" t="s">
        <v>5208</v>
      </c>
      <c r="B2578" t="s">
        <v>5209</v>
      </c>
      <c r="C2578" t="s">
        <v>24</v>
      </c>
      <c r="D2578" t="s">
        <v>25</v>
      </c>
      <c r="E2578" t="s">
        <v>38</v>
      </c>
      <c r="F2578" t="s">
        <v>27</v>
      </c>
      <c r="G2578">
        <f t="shared" ca="1" si="243"/>
        <v>0.78773976152202718</v>
      </c>
      <c r="H2578" t="str">
        <f t="shared" ca="1" si="244"/>
        <v>Asy/Patch</v>
      </c>
      <c r="I2578" t="s">
        <v>46</v>
      </c>
      <c r="J2578" t="s">
        <v>24</v>
      </c>
      <c r="K2578" t="s">
        <v>24</v>
      </c>
      <c r="L2578" t="s">
        <v>30</v>
      </c>
      <c r="M2578" t="s">
        <v>30</v>
      </c>
      <c r="N2578" t="s">
        <v>31</v>
      </c>
      <c r="O2578">
        <f t="shared" ca="1" si="240"/>
        <v>5.0928348642170218E-2</v>
      </c>
      <c r="P2578" t="str">
        <f t="shared" ca="1" si="241"/>
        <v>Normal</v>
      </c>
      <c r="Q2578" t="s">
        <v>55</v>
      </c>
      <c r="R2578" t="s">
        <v>41</v>
      </c>
      <c r="S2578" t="s">
        <v>24</v>
      </c>
      <c r="T2578" t="s">
        <v>33</v>
      </c>
      <c r="U2578" t="s">
        <v>24</v>
      </c>
      <c r="V2578" t="s">
        <v>34</v>
      </c>
      <c r="W2578" t="s">
        <v>35</v>
      </c>
      <c r="X2578" t="s">
        <v>87</v>
      </c>
      <c r="Y2578">
        <f t="shared" ca="1" si="245"/>
        <v>0.84255648839958652</v>
      </c>
      <c r="Z2578" t="str">
        <f t="shared" ca="1" si="242"/>
        <v>High</v>
      </c>
      <c r="AA2578" t="s">
        <v>63</v>
      </c>
      <c r="AB2578" t="s">
        <v>28</v>
      </c>
    </row>
    <row r="2579" spans="1:28" x14ac:dyDescent="0.3">
      <c r="A2579" s="1" t="s">
        <v>5210</v>
      </c>
      <c r="B2579" t="s">
        <v>5211</v>
      </c>
      <c r="C2579" t="s">
        <v>24</v>
      </c>
      <c r="D2579" t="s">
        <v>25</v>
      </c>
      <c r="E2579" t="s">
        <v>38</v>
      </c>
      <c r="F2579" t="s">
        <v>27</v>
      </c>
      <c r="G2579">
        <f t="shared" ca="1" si="243"/>
        <v>0.40463574716710515</v>
      </c>
      <c r="H2579" t="str">
        <f t="shared" ca="1" si="244"/>
        <v>Oligaemic</v>
      </c>
      <c r="I2579" t="s">
        <v>51</v>
      </c>
      <c r="J2579" t="s">
        <v>24</v>
      </c>
      <c r="K2579" t="s">
        <v>28</v>
      </c>
      <c r="L2579" t="s">
        <v>29</v>
      </c>
      <c r="M2579" t="s">
        <v>29</v>
      </c>
      <c r="N2579" t="s">
        <v>31</v>
      </c>
      <c r="O2579">
        <f t="shared" ca="1" si="240"/>
        <v>9.0953883036468897E-2</v>
      </c>
      <c r="P2579" t="str">
        <f t="shared" ca="1" si="241"/>
        <v>Normal</v>
      </c>
      <c r="Q2579" t="s">
        <v>51</v>
      </c>
      <c r="R2579" t="s">
        <v>32</v>
      </c>
      <c r="S2579" t="s">
        <v>24</v>
      </c>
      <c r="T2579" t="s">
        <v>60</v>
      </c>
      <c r="U2579" t="s">
        <v>28</v>
      </c>
      <c r="V2579" t="s">
        <v>42</v>
      </c>
      <c r="W2579" t="s">
        <v>43</v>
      </c>
      <c r="X2579" t="s">
        <v>27</v>
      </c>
      <c r="Y2579">
        <f t="shared" ca="1" si="245"/>
        <v>6.4971295526012662E-2</v>
      </c>
      <c r="Z2579" t="str">
        <f t="shared" ca="1" si="242"/>
        <v>Normal</v>
      </c>
      <c r="AA2579" t="s">
        <v>48</v>
      </c>
      <c r="AB2579" t="s">
        <v>24</v>
      </c>
    </row>
    <row r="2580" spans="1:28" x14ac:dyDescent="0.3">
      <c r="A2580" t="s">
        <v>5212</v>
      </c>
      <c r="B2580" t="s">
        <v>5213</v>
      </c>
      <c r="C2580" t="s">
        <v>24</v>
      </c>
      <c r="D2580" t="s">
        <v>25</v>
      </c>
      <c r="E2580" t="s">
        <v>38</v>
      </c>
      <c r="F2580" t="s">
        <v>27</v>
      </c>
      <c r="G2580">
        <f t="shared" ca="1" si="243"/>
        <v>0.83198507819815937</v>
      </c>
      <c r="H2580" t="str">
        <f t="shared" ca="1" si="244"/>
        <v>Plethoric</v>
      </c>
      <c r="I2580" t="s">
        <v>55</v>
      </c>
      <c r="J2580" t="s">
        <v>24</v>
      </c>
      <c r="K2580" t="s">
        <v>24</v>
      </c>
      <c r="L2580" t="s">
        <v>72</v>
      </c>
      <c r="M2580" t="s">
        <v>30</v>
      </c>
      <c r="N2580" t="s">
        <v>31</v>
      </c>
      <c r="O2580">
        <f t="shared" ca="1" si="240"/>
        <v>0.75651923167062451</v>
      </c>
      <c r="P2580" t="str">
        <f t="shared" ca="1" si="241"/>
        <v>Asy/Patchy</v>
      </c>
      <c r="Q2580" t="s">
        <v>115</v>
      </c>
      <c r="R2580" t="s">
        <v>47</v>
      </c>
      <c r="S2580" t="s">
        <v>24</v>
      </c>
      <c r="T2580" t="s">
        <v>52</v>
      </c>
      <c r="U2580" t="s">
        <v>24</v>
      </c>
      <c r="V2580" t="s">
        <v>42</v>
      </c>
      <c r="W2580" t="s">
        <v>43</v>
      </c>
      <c r="X2580" t="s">
        <v>82</v>
      </c>
      <c r="Y2580">
        <f t="shared" ca="1" si="245"/>
        <v>0.30521646315342854</v>
      </c>
      <c r="Z2580" t="str">
        <f t="shared" ca="1" si="242"/>
        <v>High</v>
      </c>
      <c r="AA2580" t="s">
        <v>63</v>
      </c>
      <c r="AB2580" t="s">
        <v>24</v>
      </c>
    </row>
    <row r="2581" spans="1:28" x14ac:dyDescent="0.3">
      <c r="A2581" t="s">
        <v>5214</v>
      </c>
      <c r="B2581" t="s">
        <v>5215</v>
      </c>
      <c r="C2581" t="s">
        <v>24</v>
      </c>
      <c r="D2581" t="s">
        <v>25</v>
      </c>
      <c r="E2581" t="s">
        <v>26</v>
      </c>
      <c r="F2581" t="s">
        <v>27</v>
      </c>
      <c r="G2581">
        <f t="shared" ca="1" si="243"/>
        <v>0.3162044160148596</v>
      </c>
      <c r="H2581" t="str">
        <f t="shared" ca="1" si="244"/>
        <v>Normal</v>
      </c>
      <c r="I2581" t="s">
        <v>27</v>
      </c>
      <c r="J2581" t="s">
        <v>24</v>
      </c>
      <c r="K2581" t="s">
        <v>24</v>
      </c>
      <c r="L2581" t="s">
        <v>29</v>
      </c>
      <c r="M2581" t="s">
        <v>29</v>
      </c>
      <c r="N2581" t="s">
        <v>31</v>
      </c>
      <c r="O2581">
        <f t="shared" ca="1" si="240"/>
        <v>0.43884137517666777</v>
      </c>
      <c r="P2581" t="str">
        <f t="shared" ca="1" si="241"/>
        <v>Plethoric</v>
      </c>
      <c r="Q2581" t="s">
        <v>55</v>
      </c>
      <c r="R2581" t="s">
        <v>32</v>
      </c>
      <c r="S2581" t="s">
        <v>24</v>
      </c>
      <c r="T2581" t="s">
        <v>33</v>
      </c>
      <c r="U2581" t="s">
        <v>24</v>
      </c>
      <c r="V2581" t="s">
        <v>34</v>
      </c>
      <c r="W2581" t="s">
        <v>35</v>
      </c>
      <c r="X2581" t="s">
        <v>27</v>
      </c>
      <c r="Y2581">
        <f t="shared" ca="1" si="245"/>
        <v>0.77196964554160519</v>
      </c>
      <c r="Z2581" t="str">
        <f t="shared" ca="1" si="242"/>
        <v>High</v>
      </c>
      <c r="AA2581" t="s">
        <v>63</v>
      </c>
      <c r="AB2581" t="s">
        <v>24</v>
      </c>
    </row>
    <row r="2582" spans="1:28" x14ac:dyDescent="0.3">
      <c r="A2582" t="s">
        <v>5216</v>
      </c>
      <c r="B2582" t="s">
        <v>5217</v>
      </c>
      <c r="C2582" t="s">
        <v>24</v>
      </c>
      <c r="D2582" t="s">
        <v>25</v>
      </c>
      <c r="E2582" t="s">
        <v>38</v>
      </c>
      <c r="F2582" t="s">
        <v>63</v>
      </c>
      <c r="G2582">
        <f t="shared" ca="1" si="243"/>
        <v>2.4607544010416538E-2</v>
      </c>
      <c r="H2582" t="str">
        <f t="shared" ca="1" si="244"/>
        <v>Normal</v>
      </c>
      <c r="I2582" t="s">
        <v>27</v>
      </c>
      <c r="J2582" t="s">
        <v>24</v>
      </c>
      <c r="K2582" t="s">
        <v>24</v>
      </c>
      <c r="L2582" t="s">
        <v>30</v>
      </c>
      <c r="M2582" t="s">
        <v>30</v>
      </c>
      <c r="N2582" t="s">
        <v>31</v>
      </c>
      <c r="O2582">
        <f t="shared" ca="1" si="240"/>
        <v>0.1044447194349919</v>
      </c>
      <c r="P2582" t="str">
        <f t="shared" ca="1" si="241"/>
        <v>Plethoric</v>
      </c>
      <c r="Q2582" t="s">
        <v>55</v>
      </c>
      <c r="R2582" t="s">
        <v>47</v>
      </c>
      <c r="S2582" t="s">
        <v>24</v>
      </c>
      <c r="T2582" t="s">
        <v>33</v>
      </c>
      <c r="U2582" t="s">
        <v>24</v>
      </c>
      <c r="V2582" t="s">
        <v>42</v>
      </c>
      <c r="W2582" t="s">
        <v>43</v>
      </c>
      <c r="X2582" t="s">
        <v>27</v>
      </c>
      <c r="Y2582">
        <f t="shared" ca="1" si="245"/>
        <v>0.91854110557792679</v>
      </c>
      <c r="Z2582" t="str">
        <f t="shared" ca="1" si="242"/>
        <v>Low</v>
      </c>
      <c r="AA2582" t="s">
        <v>48</v>
      </c>
      <c r="AB2582" t="s">
        <v>24</v>
      </c>
    </row>
    <row r="2583" spans="1:28" x14ac:dyDescent="0.3">
      <c r="A2583" t="s">
        <v>5218</v>
      </c>
      <c r="B2583" t="s">
        <v>5219</v>
      </c>
      <c r="C2583" t="s">
        <v>24</v>
      </c>
      <c r="D2583" t="s">
        <v>25</v>
      </c>
      <c r="E2583" t="s">
        <v>38</v>
      </c>
      <c r="F2583" t="s">
        <v>27</v>
      </c>
      <c r="G2583">
        <f t="shared" ca="1" si="243"/>
        <v>0.21883015781602222</v>
      </c>
      <c r="H2583" t="str">
        <f t="shared" ca="1" si="244"/>
        <v>Oligaemic</v>
      </c>
      <c r="I2583" t="s">
        <v>51</v>
      </c>
      <c r="J2583" t="s">
        <v>24</v>
      </c>
      <c r="K2583" t="s">
        <v>24</v>
      </c>
      <c r="L2583" t="s">
        <v>30</v>
      </c>
      <c r="M2583" t="s">
        <v>72</v>
      </c>
      <c r="N2583" t="s">
        <v>31</v>
      </c>
      <c r="O2583">
        <f t="shared" ca="1" si="240"/>
        <v>0.96447378745279033</v>
      </c>
      <c r="P2583" t="str">
        <f t="shared" ca="1" si="241"/>
        <v>Oligaemic</v>
      </c>
      <c r="Q2583" t="s">
        <v>51</v>
      </c>
      <c r="R2583" t="s">
        <v>32</v>
      </c>
      <c r="S2583" t="s">
        <v>24</v>
      </c>
      <c r="T2583" t="s">
        <v>60</v>
      </c>
      <c r="U2583" t="s">
        <v>24</v>
      </c>
      <c r="V2583" t="s">
        <v>42</v>
      </c>
      <c r="W2583" t="s">
        <v>43</v>
      </c>
      <c r="X2583" t="s">
        <v>27</v>
      </c>
      <c r="Y2583">
        <f t="shared" ca="1" si="245"/>
        <v>0.64953104101562464</v>
      </c>
      <c r="Z2583" t="str">
        <f t="shared" ca="1" si="242"/>
        <v>Low</v>
      </c>
      <c r="AA2583" t="s">
        <v>48</v>
      </c>
      <c r="AB2583" t="s">
        <v>24</v>
      </c>
    </row>
    <row r="2584" spans="1:28" x14ac:dyDescent="0.3">
      <c r="A2584" t="s">
        <v>5220</v>
      </c>
      <c r="B2584" t="s">
        <v>5221</v>
      </c>
      <c r="C2584" t="s">
        <v>24</v>
      </c>
      <c r="D2584" t="s">
        <v>25</v>
      </c>
      <c r="E2584" t="s">
        <v>38</v>
      </c>
      <c r="F2584" t="s">
        <v>27</v>
      </c>
      <c r="G2584">
        <f t="shared" ca="1" si="243"/>
        <v>0.7586004657812645</v>
      </c>
      <c r="H2584" t="str">
        <f t="shared" ca="1" si="244"/>
        <v>Normal</v>
      </c>
      <c r="I2584" t="s">
        <v>27</v>
      </c>
      <c r="J2584" t="s">
        <v>24</v>
      </c>
      <c r="K2584" t="s">
        <v>24</v>
      </c>
      <c r="L2584" t="s">
        <v>30</v>
      </c>
      <c r="M2584" t="s">
        <v>29</v>
      </c>
      <c r="N2584" t="s">
        <v>31</v>
      </c>
      <c r="O2584">
        <f t="shared" ca="1" si="240"/>
        <v>0.90553339767933283</v>
      </c>
      <c r="P2584" t="str">
        <f t="shared" ca="1" si="241"/>
        <v>Normal</v>
      </c>
      <c r="Q2584" t="s">
        <v>27</v>
      </c>
      <c r="R2584" t="s">
        <v>32</v>
      </c>
      <c r="S2584" t="s">
        <v>24</v>
      </c>
      <c r="T2584" t="s">
        <v>33</v>
      </c>
      <c r="U2584" t="s">
        <v>24</v>
      </c>
      <c r="V2584" t="s">
        <v>42</v>
      </c>
      <c r="W2584" t="s">
        <v>35</v>
      </c>
      <c r="X2584" t="s">
        <v>27</v>
      </c>
      <c r="Y2584">
        <f t="shared" ca="1" si="245"/>
        <v>0.10479681411355346</v>
      </c>
      <c r="Z2584" t="str">
        <f t="shared" ca="1" si="242"/>
        <v>High</v>
      </c>
      <c r="AA2584" t="s">
        <v>63</v>
      </c>
      <c r="AB2584" t="s">
        <v>28</v>
      </c>
    </row>
    <row r="2585" spans="1:28" x14ac:dyDescent="0.3">
      <c r="A2585" t="s">
        <v>5222</v>
      </c>
      <c r="B2585" t="s">
        <v>5223</v>
      </c>
      <c r="C2585" t="s">
        <v>24</v>
      </c>
      <c r="D2585" t="s">
        <v>25</v>
      </c>
      <c r="E2585" t="s">
        <v>26</v>
      </c>
      <c r="F2585" t="s">
        <v>27</v>
      </c>
      <c r="G2585">
        <f t="shared" ca="1" si="243"/>
        <v>0.76863397491711605</v>
      </c>
      <c r="H2585" t="str">
        <f t="shared" ca="1" si="244"/>
        <v>Grd_Glass</v>
      </c>
      <c r="I2585" t="s">
        <v>39</v>
      </c>
      <c r="J2585" t="s">
        <v>24</v>
      </c>
      <c r="K2585" t="s">
        <v>24</v>
      </c>
      <c r="L2585" t="s">
        <v>30</v>
      </c>
      <c r="M2585" t="s">
        <v>30</v>
      </c>
      <c r="N2585" t="s">
        <v>31</v>
      </c>
      <c r="O2585">
        <f t="shared" ca="1" si="240"/>
        <v>0.80154232524844715</v>
      </c>
      <c r="P2585" t="str">
        <f t="shared" ca="1" si="241"/>
        <v>Normal</v>
      </c>
      <c r="Q2585" t="s">
        <v>27</v>
      </c>
      <c r="R2585" t="s">
        <v>32</v>
      </c>
      <c r="S2585" t="s">
        <v>24</v>
      </c>
      <c r="T2585" t="s">
        <v>33</v>
      </c>
      <c r="U2585" t="s">
        <v>24</v>
      </c>
      <c r="V2585" t="s">
        <v>34</v>
      </c>
      <c r="W2585" t="s">
        <v>35</v>
      </c>
      <c r="X2585" t="s">
        <v>27</v>
      </c>
      <c r="Y2585">
        <f t="shared" ca="1" si="245"/>
        <v>0.83475782425316702</v>
      </c>
      <c r="Z2585" t="str">
        <f t="shared" ca="1" si="242"/>
        <v>Normal</v>
      </c>
      <c r="AA2585" t="s">
        <v>27</v>
      </c>
      <c r="AB2585" t="s">
        <v>24</v>
      </c>
    </row>
    <row r="2586" spans="1:28" x14ac:dyDescent="0.3">
      <c r="A2586" t="s">
        <v>5224</v>
      </c>
      <c r="B2586" t="s">
        <v>5225</v>
      </c>
      <c r="C2586" t="s">
        <v>24</v>
      </c>
      <c r="D2586" t="s">
        <v>25</v>
      </c>
      <c r="E2586" t="s">
        <v>38</v>
      </c>
      <c r="F2586" t="s">
        <v>27</v>
      </c>
      <c r="G2586">
        <f t="shared" ca="1" si="243"/>
        <v>0.66910093692159367</v>
      </c>
      <c r="H2586" t="str">
        <f t="shared" ca="1" si="244"/>
        <v>Oligaemic</v>
      </c>
      <c r="I2586" t="s">
        <v>51</v>
      </c>
      <c r="J2586" t="s">
        <v>24</v>
      </c>
      <c r="K2586" t="s">
        <v>24</v>
      </c>
      <c r="L2586" t="s">
        <v>30</v>
      </c>
      <c r="M2586" t="s">
        <v>29</v>
      </c>
      <c r="N2586" t="s">
        <v>40</v>
      </c>
      <c r="O2586">
        <f t="shared" ca="1" si="240"/>
        <v>8.4110528875770196E-2</v>
      </c>
      <c r="P2586" t="str">
        <f t="shared" ca="1" si="241"/>
        <v>Normal</v>
      </c>
      <c r="Q2586" t="s">
        <v>51</v>
      </c>
      <c r="R2586" t="s">
        <v>112</v>
      </c>
      <c r="S2586" t="s">
        <v>24</v>
      </c>
      <c r="T2586" t="s">
        <v>33</v>
      </c>
      <c r="U2586" t="s">
        <v>24</v>
      </c>
      <c r="V2586" t="s">
        <v>42</v>
      </c>
      <c r="W2586" t="s">
        <v>43</v>
      </c>
      <c r="X2586" t="s">
        <v>27</v>
      </c>
      <c r="Y2586">
        <f t="shared" ca="1" si="245"/>
        <v>0.13069693620917289</v>
      </c>
      <c r="Z2586" t="str">
        <f t="shared" ca="1" si="242"/>
        <v>Low</v>
      </c>
      <c r="AA2586" t="s">
        <v>48</v>
      </c>
      <c r="AB2586" t="s">
        <v>24</v>
      </c>
    </row>
    <row r="2587" spans="1:28" x14ac:dyDescent="0.3">
      <c r="A2587" t="s">
        <v>5226</v>
      </c>
      <c r="B2587" t="s">
        <v>5227</v>
      </c>
      <c r="C2587" t="s">
        <v>24</v>
      </c>
      <c r="D2587" t="s">
        <v>25</v>
      </c>
      <c r="E2587" t="s">
        <v>38</v>
      </c>
      <c r="F2587" t="s">
        <v>63</v>
      </c>
      <c r="G2587">
        <f t="shared" ca="1" si="243"/>
        <v>0.93163316729451251</v>
      </c>
      <c r="H2587" t="str">
        <f t="shared" ca="1" si="244"/>
        <v>Oligaemic</v>
      </c>
      <c r="I2587" t="s">
        <v>51</v>
      </c>
      <c r="J2587" t="s">
        <v>24</v>
      </c>
      <c r="K2587" t="s">
        <v>28</v>
      </c>
      <c r="L2587" t="s">
        <v>29</v>
      </c>
      <c r="M2587" t="s">
        <v>72</v>
      </c>
      <c r="N2587" t="s">
        <v>31</v>
      </c>
      <c r="O2587">
        <f t="shared" ca="1" si="240"/>
        <v>0.44368038136625088</v>
      </c>
      <c r="P2587" t="str">
        <f t="shared" ca="1" si="241"/>
        <v>Normal</v>
      </c>
      <c r="Q2587" t="s">
        <v>27</v>
      </c>
      <c r="R2587" t="s">
        <v>41</v>
      </c>
      <c r="S2587" t="s">
        <v>24</v>
      </c>
      <c r="T2587" t="s">
        <v>60</v>
      </c>
      <c r="U2587" t="s">
        <v>24</v>
      </c>
      <c r="V2587" t="s">
        <v>42</v>
      </c>
      <c r="W2587" t="s">
        <v>43</v>
      </c>
      <c r="X2587" t="s">
        <v>27</v>
      </c>
      <c r="Y2587">
        <f t="shared" ca="1" si="245"/>
        <v>0.423042953187027</v>
      </c>
      <c r="Z2587" t="str">
        <f t="shared" ca="1" si="242"/>
        <v>Low</v>
      </c>
      <c r="AA2587" t="s">
        <v>48</v>
      </c>
      <c r="AB2587" t="s">
        <v>24</v>
      </c>
    </row>
    <row r="2588" spans="1:28" x14ac:dyDescent="0.3">
      <c r="A2588" t="s">
        <v>5228</v>
      </c>
      <c r="B2588" t="s">
        <v>5229</v>
      </c>
      <c r="C2588" t="s">
        <v>24</v>
      </c>
      <c r="D2588" t="s">
        <v>25</v>
      </c>
      <c r="E2588" t="s">
        <v>38</v>
      </c>
      <c r="F2588" t="s">
        <v>27</v>
      </c>
      <c r="G2588">
        <f t="shared" ca="1" si="243"/>
        <v>0.82055936633945192</v>
      </c>
      <c r="H2588" t="str">
        <f t="shared" ca="1" si="244"/>
        <v>Oligaemic</v>
      </c>
      <c r="I2588" t="s">
        <v>51</v>
      </c>
      <c r="J2588" t="s">
        <v>24</v>
      </c>
      <c r="K2588" t="s">
        <v>24</v>
      </c>
      <c r="L2588" t="s">
        <v>29</v>
      </c>
      <c r="M2588" t="s">
        <v>30</v>
      </c>
      <c r="N2588" t="s">
        <v>31</v>
      </c>
      <c r="O2588">
        <f t="shared" ca="1" si="240"/>
        <v>0.66327055659992185</v>
      </c>
      <c r="P2588" t="str">
        <f t="shared" ca="1" si="241"/>
        <v>Oligaemic</v>
      </c>
      <c r="Q2588" t="s">
        <v>51</v>
      </c>
      <c r="R2588" t="s">
        <v>41</v>
      </c>
      <c r="S2588" t="s">
        <v>24</v>
      </c>
      <c r="T2588" t="s">
        <v>33</v>
      </c>
      <c r="U2588" t="s">
        <v>24</v>
      </c>
      <c r="V2588" t="s">
        <v>34</v>
      </c>
      <c r="W2588" t="s">
        <v>43</v>
      </c>
      <c r="X2588" t="s">
        <v>27</v>
      </c>
      <c r="Y2588">
        <f t="shared" ca="1" si="245"/>
        <v>9.9223941868701648E-2</v>
      </c>
      <c r="Z2588" t="str">
        <f t="shared" ca="1" si="242"/>
        <v>Normal</v>
      </c>
      <c r="AA2588" t="s">
        <v>63</v>
      </c>
      <c r="AB2588" t="s">
        <v>28</v>
      </c>
    </row>
    <row r="2589" spans="1:28" x14ac:dyDescent="0.3">
      <c r="A2589" t="s">
        <v>5230</v>
      </c>
      <c r="B2589" t="s">
        <v>5231</v>
      </c>
      <c r="C2589" t="s">
        <v>24</v>
      </c>
      <c r="D2589" t="s">
        <v>25</v>
      </c>
      <c r="E2589" t="s">
        <v>38</v>
      </c>
      <c r="F2589" t="s">
        <v>27</v>
      </c>
      <c r="G2589">
        <f t="shared" ca="1" si="243"/>
        <v>3.7338316939033445E-2</v>
      </c>
      <c r="H2589" t="str">
        <f t="shared" ca="1" si="244"/>
        <v>Normal</v>
      </c>
      <c r="I2589" t="s">
        <v>55</v>
      </c>
      <c r="J2589" t="s">
        <v>24</v>
      </c>
      <c r="K2589" t="s">
        <v>24</v>
      </c>
      <c r="L2589" t="s">
        <v>29</v>
      </c>
      <c r="M2589" t="s">
        <v>30</v>
      </c>
      <c r="N2589" t="s">
        <v>31</v>
      </c>
      <c r="O2589">
        <f t="shared" ca="1" si="240"/>
        <v>0.15615824314418225</v>
      </c>
      <c r="P2589" t="str">
        <f t="shared" ca="1" si="241"/>
        <v>Plethoric</v>
      </c>
      <c r="Q2589" t="s">
        <v>55</v>
      </c>
      <c r="R2589" t="s">
        <v>41</v>
      </c>
      <c r="S2589" t="s">
        <v>24</v>
      </c>
      <c r="T2589" t="s">
        <v>33</v>
      </c>
      <c r="U2589" t="s">
        <v>28</v>
      </c>
      <c r="V2589" t="s">
        <v>42</v>
      </c>
      <c r="W2589" t="s">
        <v>43</v>
      </c>
      <c r="X2589" t="s">
        <v>87</v>
      </c>
      <c r="Y2589">
        <f t="shared" ca="1" si="245"/>
        <v>0.4708990698439921</v>
      </c>
      <c r="Z2589" t="str">
        <f t="shared" ca="1" si="242"/>
        <v>Low</v>
      </c>
      <c r="AA2589" t="s">
        <v>48</v>
      </c>
      <c r="AB2589" t="s">
        <v>24</v>
      </c>
    </row>
    <row r="2590" spans="1:28" x14ac:dyDescent="0.3">
      <c r="A2590" t="s">
        <v>5232</v>
      </c>
      <c r="B2590" t="s">
        <v>5233</v>
      </c>
      <c r="C2590" t="s">
        <v>24</v>
      </c>
      <c r="D2590" t="s">
        <v>25</v>
      </c>
      <c r="E2590" t="s">
        <v>38</v>
      </c>
      <c r="F2590" t="s">
        <v>63</v>
      </c>
      <c r="G2590">
        <f t="shared" ca="1" si="243"/>
        <v>0.35398439708192087</v>
      </c>
      <c r="H2590" t="str">
        <f t="shared" ca="1" si="244"/>
        <v>Plethoric</v>
      </c>
      <c r="I2590" t="s">
        <v>55</v>
      </c>
      <c r="J2590" t="s">
        <v>24</v>
      </c>
      <c r="K2590" t="s">
        <v>24</v>
      </c>
      <c r="L2590" t="s">
        <v>30</v>
      </c>
      <c r="M2590" t="s">
        <v>29</v>
      </c>
      <c r="N2590" t="s">
        <v>31</v>
      </c>
      <c r="O2590">
        <f t="shared" ca="1" si="240"/>
        <v>0.16497507136857925</v>
      </c>
      <c r="P2590" t="str">
        <f t="shared" ca="1" si="241"/>
        <v>Plethoric</v>
      </c>
      <c r="Q2590" t="s">
        <v>55</v>
      </c>
      <c r="R2590" t="s">
        <v>32</v>
      </c>
      <c r="S2590" t="s">
        <v>24</v>
      </c>
      <c r="T2590" t="s">
        <v>33</v>
      </c>
      <c r="U2590" t="s">
        <v>24</v>
      </c>
      <c r="V2590" t="s">
        <v>67</v>
      </c>
      <c r="W2590" t="s">
        <v>66</v>
      </c>
      <c r="X2590" t="s">
        <v>27</v>
      </c>
      <c r="Y2590">
        <f t="shared" ca="1" si="245"/>
        <v>0.97680184460058816</v>
      </c>
      <c r="Z2590" t="str">
        <f t="shared" ca="1" si="242"/>
        <v>High</v>
      </c>
      <c r="AA2590" t="s">
        <v>63</v>
      </c>
      <c r="AB2590" t="s">
        <v>24</v>
      </c>
    </row>
    <row r="2591" spans="1:28" x14ac:dyDescent="0.3">
      <c r="A2591" t="s">
        <v>5234</v>
      </c>
      <c r="B2591" t="s">
        <v>5235</v>
      </c>
      <c r="C2591" t="s">
        <v>24</v>
      </c>
      <c r="D2591" t="s">
        <v>25</v>
      </c>
      <c r="E2591" t="s">
        <v>38</v>
      </c>
      <c r="F2591" t="s">
        <v>27</v>
      </c>
      <c r="G2591">
        <f t="shared" ca="1" si="243"/>
        <v>0.59637962983119552</v>
      </c>
      <c r="H2591" t="str">
        <f t="shared" ca="1" si="244"/>
        <v>Plethoric</v>
      </c>
      <c r="I2591" t="s">
        <v>55</v>
      </c>
      <c r="J2591" t="s">
        <v>28</v>
      </c>
      <c r="K2591" t="s">
        <v>24</v>
      </c>
      <c r="L2591" t="s">
        <v>30</v>
      </c>
      <c r="M2591" t="s">
        <v>30</v>
      </c>
      <c r="N2591" t="s">
        <v>31</v>
      </c>
      <c r="O2591">
        <f t="shared" ca="1" si="240"/>
        <v>0.93566094071095918</v>
      </c>
      <c r="P2591" t="str">
        <f t="shared" ca="1" si="241"/>
        <v>Plethoric</v>
      </c>
      <c r="Q2591" t="s">
        <v>55</v>
      </c>
      <c r="R2591" t="s">
        <v>41</v>
      </c>
      <c r="S2591" t="s">
        <v>28</v>
      </c>
      <c r="T2591" t="s">
        <v>33</v>
      </c>
      <c r="U2591" t="s">
        <v>24</v>
      </c>
      <c r="V2591" t="s">
        <v>42</v>
      </c>
      <c r="W2591" t="s">
        <v>35</v>
      </c>
      <c r="X2591" t="s">
        <v>27</v>
      </c>
      <c r="Y2591">
        <f t="shared" ca="1" si="245"/>
        <v>0.18951513657434516</v>
      </c>
      <c r="Z2591" t="str">
        <f t="shared" ca="1" si="242"/>
        <v>High</v>
      </c>
      <c r="AA2591" t="s">
        <v>63</v>
      </c>
      <c r="AB2591" t="s">
        <v>24</v>
      </c>
    </row>
    <row r="2592" spans="1:28" x14ac:dyDescent="0.3">
      <c r="A2592" t="s">
        <v>5236</v>
      </c>
      <c r="B2592" t="s">
        <v>5237</v>
      </c>
      <c r="C2592" t="s">
        <v>24</v>
      </c>
      <c r="D2592" t="s">
        <v>25</v>
      </c>
      <c r="E2592" t="s">
        <v>26</v>
      </c>
      <c r="F2592" t="s">
        <v>27</v>
      </c>
      <c r="G2592">
        <f t="shared" ca="1" si="243"/>
        <v>0.69100102967493771</v>
      </c>
      <c r="H2592" t="str">
        <f t="shared" ca="1" si="244"/>
        <v>Plethoric</v>
      </c>
      <c r="I2592" t="s">
        <v>55</v>
      </c>
      <c r="J2592" t="s">
        <v>28</v>
      </c>
      <c r="K2592" t="s">
        <v>24</v>
      </c>
      <c r="L2592" t="s">
        <v>29</v>
      </c>
      <c r="M2592" t="s">
        <v>30</v>
      </c>
      <c r="N2592" t="s">
        <v>31</v>
      </c>
      <c r="O2592">
        <f t="shared" ca="1" si="240"/>
        <v>0.68622567407236934</v>
      </c>
      <c r="P2592" t="str">
        <f t="shared" ca="1" si="241"/>
        <v>Plethoric</v>
      </c>
      <c r="Q2592" t="s">
        <v>55</v>
      </c>
      <c r="R2592" t="s">
        <v>32</v>
      </c>
      <c r="S2592" t="s">
        <v>28</v>
      </c>
      <c r="T2592" t="s">
        <v>33</v>
      </c>
      <c r="U2592" t="s">
        <v>24</v>
      </c>
      <c r="V2592" t="s">
        <v>34</v>
      </c>
      <c r="W2592" t="s">
        <v>43</v>
      </c>
      <c r="X2592" t="s">
        <v>27</v>
      </c>
      <c r="Y2592">
        <f t="shared" ca="1" si="245"/>
        <v>0.59483302871253718</v>
      </c>
      <c r="Z2592" t="str">
        <f t="shared" ca="1" si="242"/>
        <v>High</v>
      </c>
      <c r="AA2592" t="s">
        <v>63</v>
      </c>
      <c r="AB2592" t="s">
        <v>24</v>
      </c>
    </row>
    <row r="2593" spans="1:28" x14ac:dyDescent="0.3">
      <c r="A2593" t="s">
        <v>5238</v>
      </c>
      <c r="B2593" t="s">
        <v>5239</v>
      </c>
      <c r="C2593" t="s">
        <v>24</v>
      </c>
      <c r="D2593" t="s">
        <v>25</v>
      </c>
      <c r="E2593" t="s">
        <v>38</v>
      </c>
      <c r="F2593" t="s">
        <v>27</v>
      </c>
      <c r="G2593">
        <f t="shared" ca="1" si="243"/>
        <v>0.17059957182139451</v>
      </c>
      <c r="H2593" t="str">
        <f t="shared" ca="1" si="244"/>
        <v>Oligaemic</v>
      </c>
      <c r="I2593" t="s">
        <v>51</v>
      </c>
      <c r="J2593" t="s">
        <v>24</v>
      </c>
      <c r="K2593" t="s">
        <v>24</v>
      </c>
      <c r="L2593" t="s">
        <v>72</v>
      </c>
      <c r="M2593" t="s">
        <v>29</v>
      </c>
      <c r="N2593" t="s">
        <v>31</v>
      </c>
      <c r="O2593">
        <f t="shared" ca="1" si="240"/>
        <v>0.79665770733170072</v>
      </c>
      <c r="P2593" t="str">
        <f t="shared" ca="1" si="241"/>
        <v>Oligaemic</v>
      </c>
      <c r="Q2593" t="s">
        <v>51</v>
      </c>
      <c r="R2593" t="s">
        <v>134</v>
      </c>
      <c r="S2593" t="s">
        <v>24</v>
      </c>
      <c r="T2593" t="s">
        <v>33</v>
      </c>
      <c r="U2593" t="s">
        <v>24</v>
      </c>
      <c r="V2593" t="s">
        <v>42</v>
      </c>
      <c r="W2593" t="s">
        <v>43</v>
      </c>
      <c r="X2593" t="s">
        <v>87</v>
      </c>
      <c r="Y2593">
        <f t="shared" ca="1" si="245"/>
        <v>0.24343533901147296</v>
      </c>
      <c r="Z2593" t="str">
        <f t="shared" ca="1" si="242"/>
        <v>Low</v>
      </c>
      <c r="AA2593" t="s">
        <v>48</v>
      </c>
      <c r="AB2593" t="s">
        <v>28</v>
      </c>
    </row>
    <row r="2594" spans="1:28" x14ac:dyDescent="0.3">
      <c r="A2594" t="s">
        <v>5240</v>
      </c>
      <c r="B2594" s="1" t="s">
        <v>5241</v>
      </c>
      <c r="C2594" t="s">
        <v>24</v>
      </c>
      <c r="D2594" t="s">
        <v>25</v>
      </c>
      <c r="E2594" t="s">
        <v>26</v>
      </c>
      <c r="F2594" t="s">
        <v>27</v>
      </c>
      <c r="G2594">
        <f t="shared" ca="1" si="243"/>
        <v>0.68510575409370023</v>
      </c>
      <c r="H2594" t="str">
        <f t="shared" ca="1" si="244"/>
        <v>Oligaemic</v>
      </c>
      <c r="I2594" t="s">
        <v>51</v>
      </c>
      <c r="J2594" t="s">
        <v>24</v>
      </c>
      <c r="K2594" t="s">
        <v>24</v>
      </c>
      <c r="L2594" t="s">
        <v>29</v>
      </c>
      <c r="M2594" t="s">
        <v>72</v>
      </c>
      <c r="N2594" t="s">
        <v>31</v>
      </c>
      <c r="O2594">
        <f t="shared" ca="1" si="240"/>
        <v>0.72555874313451318</v>
      </c>
      <c r="P2594" t="str">
        <f t="shared" ca="1" si="241"/>
        <v>Oligaemic</v>
      </c>
      <c r="Q2594" t="s">
        <v>51</v>
      </c>
      <c r="R2594" t="s">
        <v>32</v>
      </c>
      <c r="S2594" t="s">
        <v>24</v>
      </c>
      <c r="T2594" t="s">
        <v>33</v>
      </c>
      <c r="U2594" t="s">
        <v>24</v>
      </c>
      <c r="V2594" t="s">
        <v>34</v>
      </c>
      <c r="W2594" t="s">
        <v>43</v>
      </c>
      <c r="X2594" t="s">
        <v>27</v>
      </c>
      <c r="Y2594">
        <f t="shared" ca="1" si="245"/>
        <v>0.10939546342876461</v>
      </c>
      <c r="Z2594" t="str">
        <f t="shared" ca="1" si="242"/>
        <v>Low</v>
      </c>
      <c r="AA2594" t="s">
        <v>48</v>
      </c>
      <c r="AB2594" t="s">
        <v>28</v>
      </c>
    </row>
    <row r="2595" spans="1:28" x14ac:dyDescent="0.3">
      <c r="A2595" t="s">
        <v>5242</v>
      </c>
      <c r="B2595" t="s">
        <v>5243</v>
      </c>
      <c r="C2595" t="s">
        <v>24</v>
      </c>
      <c r="D2595" t="s">
        <v>25</v>
      </c>
      <c r="E2595" t="s">
        <v>38</v>
      </c>
      <c r="F2595" t="s">
        <v>27</v>
      </c>
      <c r="G2595">
        <f t="shared" ca="1" si="243"/>
        <v>0.66850755989822952</v>
      </c>
      <c r="H2595" t="str">
        <f t="shared" ca="1" si="244"/>
        <v>Plethoric</v>
      </c>
      <c r="I2595" t="s">
        <v>55</v>
      </c>
      <c r="J2595" t="s">
        <v>28</v>
      </c>
      <c r="K2595" t="s">
        <v>24</v>
      </c>
      <c r="L2595" t="s">
        <v>30</v>
      </c>
      <c r="M2595" t="s">
        <v>29</v>
      </c>
      <c r="N2595" t="s">
        <v>31</v>
      </c>
      <c r="O2595">
        <f t="shared" ca="1" si="240"/>
        <v>0.88077690969525824</v>
      </c>
      <c r="P2595" t="str">
        <f t="shared" ca="1" si="241"/>
        <v>Asy/Patchy</v>
      </c>
      <c r="Q2595" t="s">
        <v>115</v>
      </c>
      <c r="R2595" t="s">
        <v>32</v>
      </c>
      <c r="S2595" t="s">
        <v>24</v>
      </c>
      <c r="T2595" t="s">
        <v>33</v>
      </c>
      <c r="U2595" t="s">
        <v>24</v>
      </c>
      <c r="V2595" t="s">
        <v>34</v>
      </c>
      <c r="W2595" t="s">
        <v>66</v>
      </c>
      <c r="X2595" t="s">
        <v>27</v>
      </c>
      <c r="Y2595">
        <f t="shared" ca="1" si="245"/>
        <v>0.2004885838262398</v>
      </c>
      <c r="Z2595" t="str">
        <f t="shared" ca="1" si="242"/>
        <v>High</v>
      </c>
      <c r="AA2595" t="s">
        <v>63</v>
      </c>
      <c r="AB2595" t="s">
        <v>28</v>
      </c>
    </row>
    <row r="2596" spans="1:28" x14ac:dyDescent="0.3">
      <c r="A2596" t="s">
        <v>5244</v>
      </c>
      <c r="B2596" t="s">
        <v>5245</v>
      </c>
      <c r="C2596" t="s">
        <v>24</v>
      </c>
      <c r="D2596" t="s">
        <v>25</v>
      </c>
      <c r="E2596" t="s">
        <v>38</v>
      </c>
      <c r="F2596" t="s">
        <v>27</v>
      </c>
      <c r="G2596">
        <f t="shared" ca="1" si="243"/>
        <v>0.2576754599804304</v>
      </c>
      <c r="H2596" t="str">
        <f t="shared" ca="1" si="244"/>
        <v>Asy/Patch</v>
      </c>
      <c r="I2596" t="s">
        <v>46</v>
      </c>
      <c r="J2596" t="s">
        <v>28</v>
      </c>
      <c r="K2596" t="s">
        <v>24</v>
      </c>
      <c r="L2596" t="s">
        <v>29</v>
      </c>
      <c r="M2596" t="s">
        <v>30</v>
      </c>
      <c r="N2596" t="s">
        <v>31</v>
      </c>
      <c r="O2596">
        <f t="shared" ca="1" si="240"/>
        <v>0.53704796977011171</v>
      </c>
      <c r="P2596" t="str">
        <f t="shared" ca="1" si="241"/>
        <v>Plethoric</v>
      </c>
      <c r="Q2596" t="s">
        <v>55</v>
      </c>
      <c r="R2596" t="s">
        <v>32</v>
      </c>
      <c r="S2596" t="s">
        <v>24</v>
      </c>
      <c r="T2596" t="s">
        <v>33</v>
      </c>
      <c r="U2596" t="s">
        <v>24</v>
      </c>
      <c r="V2596" t="s">
        <v>34</v>
      </c>
      <c r="W2596" t="s">
        <v>35</v>
      </c>
      <c r="X2596" t="s">
        <v>27</v>
      </c>
      <c r="Y2596">
        <f t="shared" ca="1" si="245"/>
        <v>0.94021076861133634</v>
      </c>
      <c r="Z2596" t="str">
        <f t="shared" ca="1" si="242"/>
        <v>Normal</v>
      </c>
      <c r="AA2596" t="s">
        <v>27</v>
      </c>
      <c r="AB2596" t="s">
        <v>24</v>
      </c>
    </row>
    <row r="2597" spans="1:28" x14ac:dyDescent="0.3">
      <c r="A2597" t="s">
        <v>5246</v>
      </c>
      <c r="B2597" t="s">
        <v>5247</v>
      </c>
      <c r="C2597" t="s">
        <v>24</v>
      </c>
      <c r="D2597" t="s">
        <v>25</v>
      </c>
      <c r="E2597" t="s">
        <v>38</v>
      </c>
      <c r="F2597" t="s">
        <v>27</v>
      </c>
      <c r="G2597">
        <f t="shared" ca="1" si="243"/>
        <v>0.79742256493377439</v>
      </c>
      <c r="H2597" t="str">
        <f t="shared" ca="1" si="244"/>
        <v>Normal</v>
      </c>
      <c r="I2597" t="s">
        <v>27</v>
      </c>
      <c r="J2597" t="s">
        <v>24</v>
      </c>
      <c r="K2597" t="s">
        <v>24</v>
      </c>
      <c r="L2597" t="s">
        <v>30</v>
      </c>
      <c r="M2597" t="s">
        <v>30</v>
      </c>
      <c r="N2597" t="s">
        <v>31</v>
      </c>
      <c r="O2597">
        <f t="shared" ca="1" si="240"/>
        <v>0.6918319997237764</v>
      </c>
      <c r="P2597" t="str">
        <f t="shared" ca="1" si="241"/>
        <v>Oligaemic</v>
      </c>
      <c r="Q2597" t="s">
        <v>51</v>
      </c>
      <c r="R2597" t="s">
        <v>32</v>
      </c>
      <c r="S2597" t="s">
        <v>24</v>
      </c>
      <c r="T2597" t="s">
        <v>33</v>
      </c>
      <c r="U2597" t="s">
        <v>24</v>
      </c>
      <c r="V2597" t="s">
        <v>42</v>
      </c>
      <c r="W2597" t="s">
        <v>43</v>
      </c>
      <c r="X2597" t="s">
        <v>27</v>
      </c>
      <c r="Y2597">
        <f t="shared" ca="1" si="245"/>
        <v>0.86572969882836737</v>
      </c>
      <c r="Z2597" t="str">
        <f t="shared" ca="1" si="242"/>
        <v>Low</v>
      </c>
      <c r="AA2597" t="s">
        <v>48</v>
      </c>
      <c r="AB2597" t="s">
        <v>24</v>
      </c>
    </row>
    <row r="2598" spans="1:28" x14ac:dyDescent="0.3">
      <c r="A2598" t="s">
        <v>5248</v>
      </c>
      <c r="B2598" t="s">
        <v>5249</v>
      </c>
      <c r="C2598" t="s">
        <v>24</v>
      </c>
      <c r="D2598" t="s">
        <v>25</v>
      </c>
      <c r="E2598" t="s">
        <v>38</v>
      </c>
      <c r="F2598" t="s">
        <v>27</v>
      </c>
      <c r="G2598">
        <f t="shared" ca="1" si="243"/>
        <v>0.31607433477909708</v>
      </c>
      <c r="H2598" t="str">
        <f t="shared" ca="1" si="244"/>
        <v>Oligaemic</v>
      </c>
      <c r="I2598" t="s">
        <v>51</v>
      </c>
      <c r="J2598" t="s">
        <v>24</v>
      </c>
      <c r="K2598" t="s">
        <v>24</v>
      </c>
      <c r="L2598" t="s">
        <v>29</v>
      </c>
      <c r="M2598" t="s">
        <v>30</v>
      </c>
      <c r="N2598" t="s">
        <v>31</v>
      </c>
      <c r="O2598">
        <f t="shared" ca="1" si="240"/>
        <v>0.16454261312501572</v>
      </c>
      <c r="P2598" t="str">
        <f t="shared" ca="1" si="241"/>
        <v>Normal</v>
      </c>
      <c r="Q2598" t="s">
        <v>27</v>
      </c>
      <c r="R2598" t="s">
        <v>134</v>
      </c>
      <c r="S2598" t="s">
        <v>24</v>
      </c>
      <c r="T2598" t="s">
        <v>60</v>
      </c>
      <c r="U2598" t="s">
        <v>28</v>
      </c>
      <c r="V2598" t="s">
        <v>42</v>
      </c>
      <c r="W2598" t="s">
        <v>43</v>
      </c>
      <c r="X2598" t="s">
        <v>27</v>
      </c>
      <c r="Y2598">
        <f t="shared" ca="1" si="245"/>
        <v>0.49847949777162215</v>
      </c>
      <c r="Z2598" t="str">
        <f t="shared" ca="1" si="242"/>
        <v>Low</v>
      </c>
      <c r="AA2598" t="s">
        <v>48</v>
      </c>
      <c r="AB2598" t="s">
        <v>24</v>
      </c>
    </row>
    <row r="2599" spans="1:28" x14ac:dyDescent="0.3">
      <c r="A2599" t="s">
        <v>5250</v>
      </c>
      <c r="B2599" t="s">
        <v>5251</v>
      </c>
      <c r="C2599" t="s">
        <v>24</v>
      </c>
      <c r="D2599" t="s">
        <v>25</v>
      </c>
      <c r="E2599" t="s">
        <v>38</v>
      </c>
      <c r="F2599" t="s">
        <v>27</v>
      </c>
      <c r="G2599">
        <f t="shared" ca="1" si="243"/>
        <v>0.25146447495127722</v>
      </c>
      <c r="H2599" t="str">
        <f t="shared" ca="1" si="244"/>
        <v>Oligaemic</v>
      </c>
      <c r="I2599" t="s">
        <v>51</v>
      </c>
      <c r="J2599" t="s">
        <v>24</v>
      </c>
      <c r="K2599" t="s">
        <v>28</v>
      </c>
      <c r="L2599" t="s">
        <v>30</v>
      </c>
      <c r="M2599" t="s">
        <v>30</v>
      </c>
      <c r="N2599" t="s">
        <v>40</v>
      </c>
      <c r="O2599">
        <f t="shared" ca="1" si="240"/>
        <v>0.25120511709447479</v>
      </c>
      <c r="P2599" t="str">
        <f t="shared" ca="1" si="241"/>
        <v>Oligaemic</v>
      </c>
      <c r="Q2599" t="s">
        <v>51</v>
      </c>
      <c r="R2599" t="s">
        <v>41</v>
      </c>
      <c r="S2599" t="s">
        <v>24</v>
      </c>
      <c r="T2599" t="s">
        <v>60</v>
      </c>
      <c r="U2599" t="s">
        <v>24</v>
      </c>
      <c r="V2599" t="s">
        <v>42</v>
      </c>
      <c r="W2599" t="s">
        <v>43</v>
      </c>
      <c r="X2599" t="s">
        <v>27</v>
      </c>
      <c r="Y2599">
        <f t="shared" ca="1" si="245"/>
        <v>5.9360884385420976E-3</v>
      </c>
      <c r="Z2599" t="str">
        <f t="shared" ca="1" si="242"/>
        <v>Normal</v>
      </c>
      <c r="AA2599" t="s">
        <v>48</v>
      </c>
      <c r="AB2599" t="s">
        <v>24</v>
      </c>
    </row>
    <row r="2600" spans="1:28" x14ac:dyDescent="0.3">
      <c r="A2600" t="s">
        <v>5252</v>
      </c>
      <c r="B2600" t="s">
        <v>5253</v>
      </c>
      <c r="C2600" t="s">
        <v>24</v>
      </c>
      <c r="D2600" t="s">
        <v>25</v>
      </c>
      <c r="E2600" t="s">
        <v>38</v>
      </c>
      <c r="F2600" t="s">
        <v>27</v>
      </c>
      <c r="G2600">
        <f t="shared" ca="1" si="243"/>
        <v>0.29149094406608878</v>
      </c>
      <c r="H2600" t="str">
        <f t="shared" ca="1" si="244"/>
        <v>Normal</v>
      </c>
      <c r="I2600" t="s">
        <v>27</v>
      </c>
      <c r="J2600" t="s">
        <v>24</v>
      </c>
      <c r="K2600" t="s">
        <v>24</v>
      </c>
      <c r="L2600" t="s">
        <v>29</v>
      </c>
      <c r="M2600" t="s">
        <v>29</v>
      </c>
      <c r="N2600" t="s">
        <v>31</v>
      </c>
      <c r="O2600">
        <f t="shared" ca="1" si="240"/>
        <v>0.24016768423883694</v>
      </c>
      <c r="P2600" t="str">
        <f t="shared" ca="1" si="241"/>
        <v>Normal</v>
      </c>
      <c r="Q2600" t="s">
        <v>27</v>
      </c>
      <c r="R2600" t="s">
        <v>32</v>
      </c>
      <c r="S2600" t="s">
        <v>24</v>
      </c>
      <c r="T2600" t="s">
        <v>33</v>
      </c>
      <c r="U2600" t="s">
        <v>24</v>
      </c>
      <c r="V2600" t="s">
        <v>34</v>
      </c>
      <c r="W2600" t="s">
        <v>34</v>
      </c>
      <c r="X2600" t="s">
        <v>27</v>
      </c>
      <c r="Y2600">
        <f t="shared" ca="1" si="245"/>
        <v>0.95461297304168169</v>
      </c>
      <c r="Z2600" t="str">
        <f t="shared" ca="1" si="242"/>
        <v>Low</v>
      </c>
      <c r="AA2600" t="s">
        <v>48</v>
      </c>
      <c r="AB2600" t="s">
        <v>28</v>
      </c>
    </row>
    <row r="2601" spans="1:28" x14ac:dyDescent="0.3">
      <c r="A2601" t="s">
        <v>5254</v>
      </c>
      <c r="B2601" t="s">
        <v>5255</v>
      </c>
      <c r="C2601" t="s">
        <v>24</v>
      </c>
      <c r="D2601" t="s">
        <v>25</v>
      </c>
      <c r="E2601" t="s">
        <v>26</v>
      </c>
      <c r="F2601" t="s">
        <v>27</v>
      </c>
      <c r="G2601">
        <f t="shared" ca="1" si="243"/>
        <v>0.95125741450466172</v>
      </c>
      <c r="H2601" t="str">
        <f t="shared" ca="1" si="244"/>
        <v>Normal</v>
      </c>
      <c r="I2601" t="s">
        <v>27</v>
      </c>
      <c r="J2601" t="s">
        <v>24</v>
      </c>
      <c r="K2601" t="s">
        <v>24</v>
      </c>
      <c r="L2601" t="s">
        <v>29</v>
      </c>
      <c r="M2601" t="s">
        <v>29</v>
      </c>
      <c r="N2601" t="s">
        <v>31</v>
      </c>
      <c r="O2601">
        <f t="shared" ca="1" si="240"/>
        <v>0.89865994049008935</v>
      </c>
      <c r="P2601" t="str">
        <f t="shared" ca="1" si="241"/>
        <v>Normal</v>
      </c>
      <c r="Q2601" t="s">
        <v>27</v>
      </c>
      <c r="R2601" t="s">
        <v>47</v>
      </c>
      <c r="S2601" t="s">
        <v>24</v>
      </c>
      <c r="T2601" t="s">
        <v>52</v>
      </c>
      <c r="U2601" t="s">
        <v>24</v>
      </c>
      <c r="V2601" t="s">
        <v>42</v>
      </c>
      <c r="W2601" t="s">
        <v>43</v>
      </c>
      <c r="X2601" t="s">
        <v>27</v>
      </c>
      <c r="Y2601">
        <f t="shared" ca="1" si="245"/>
        <v>0.66762727962799917</v>
      </c>
      <c r="Z2601" t="str">
        <f t="shared" ca="1" si="242"/>
        <v>High</v>
      </c>
      <c r="AA2601" t="s">
        <v>63</v>
      </c>
      <c r="AB2601" t="s">
        <v>24</v>
      </c>
    </row>
    <row r="2602" spans="1:28" x14ac:dyDescent="0.3">
      <c r="A2602" t="s">
        <v>5256</v>
      </c>
      <c r="B2602" t="s">
        <v>5257</v>
      </c>
      <c r="C2602" t="s">
        <v>24</v>
      </c>
      <c r="D2602" t="s">
        <v>25</v>
      </c>
      <c r="E2602" t="s">
        <v>26</v>
      </c>
      <c r="F2602" t="s">
        <v>27</v>
      </c>
      <c r="G2602">
        <f t="shared" ca="1" si="243"/>
        <v>9.2132435188227224E-2</v>
      </c>
      <c r="H2602" t="str">
        <f t="shared" ca="1" si="244"/>
        <v>Normal</v>
      </c>
      <c r="I2602" t="s">
        <v>55</v>
      </c>
      <c r="J2602" t="s">
        <v>24</v>
      </c>
      <c r="K2602" t="s">
        <v>24</v>
      </c>
      <c r="L2602" t="s">
        <v>29</v>
      </c>
      <c r="M2602" t="s">
        <v>29</v>
      </c>
      <c r="N2602" t="s">
        <v>40</v>
      </c>
      <c r="O2602">
        <f t="shared" ca="1" si="240"/>
        <v>0.23432290098145803</v>
      </c>
      <c r="P2602" t="str">
        <f t="shared" ca="1" si="241"/>
        <v>Normal</v>
      </c>
      <c r="Q2602" t="s">
        <v>27</v>
      </c>
      <c r="R2602" t="s">
        <v>32</v>
      </c>
      <c r="S2602" t="s">
        <v>24</v>
      </c>
      <c r="T2602" t="s">
        <v>33</v>
      </c>
      <c r="U2602" t="s">
        <v>24</v>
      </c>
      <c r="V2602" t="s">
        <v>42</v>
      </c>
      <c r="W2602" t="s">
        <v>43</v>
      </c>
      <c r="X2602" t="s">
        <v>27</v>
      </c>
      <c r="Y2602">
        <f t="shared" ca="1" si="245"/>
        <v>0.50277671714449013</v>
      </c>
      <c r="Z2602" t="str">
        <f t="shared" ca="1" si="242"/>
        <v>High</v>
      </c>
      <c r="AA2602" t="s">
        <v>63</v>
      </c>
      <c r="AB2602" t="s">
        <v>24</v>
      </c>
    </row>
    <row r="2603" spans="1:28" x14ac:dyDescent="0.3">
      <c r="A2603" t="s">
        <v>5258</v>
      </c>
      <c r="B2603" t="s">
        <v>5259</v>
      </c>
      <c r="C2603" t="s">
        <v>24</v>
      </c>
      <c r="D2603" t="s">
        <v>25</v>
      </c>
      <c r="E2603" t="s">
        <v>38</v>
      </c>
      <c r="F2603" t="s">
        <v>63</v>
      </c>
      <c r="G2603">
        <f t="shared" ca="1" si="243"/>
        <v>0.94094231638972359</v>
      </c>
      <c r="H2603" t="str">
        <f t="shared" ca="1" si="244"/>
        <v>Oligaemic</v>
      </c>
      <c r="I2603" t="s">
        <v>51</v>
      </c>
      <c r="J2603" t="s">
        <v>24</v>
      </c>
      <c r="K2603" t="s">
        <v>24</v>
      </c>
      <c r="L2603" t="s">
        <v>29</v>
      </c>
      <c r="M2603" t="s">
        <v>30</v>
      </c>
      <c r="N2603" t="s">
        <v>31</v>
      </c>
      <c r="O2603">
        <f t="shared" ca="1" si="240"/>
        <v>0.82344688850153813</v>
      </c>
      <c r="P2603" t="str">
        <f t="shared" ca="1" si="241"/>
        <v>Oligaemic</v>
      </c>
      <c r="Q2603" t="s">
        <v>51</v>
      </c>
      <c r="R2603" t="s">
        <v>41</v>
      </c>
      <c r="S2603" t="s">
        <v>28</v>
      </c>
      <c r="T2603" t="s">
        <v>33</v>
      </c>
      <c r="U2603" t="s">
        <v>24</v>
      </c>
      <c r="V2603" t="s">
        <v>42</v>
      </c>
      <c r="W2603" t="s">
        <v>43</v>
      </c>
      <c r="X2603" t="s">
        <v>27</v>
      </c>
      <c r="Y2603">
        <f t="shared" ca="1" si="245"/>
        <v>0.57398514844307791</v>
      </c>
      <c r="Z2603" t="str">
        <f t="shared" ca="1" si="242"/>
        <v>Low</v>
      </c>
      <c r="AA2603" t="s">
        <v>48</v>
      </c>
      <c r="AB2603" t="s">
        <v>24</v>
      </c>
    </row>
    <row r="2604" spans="1:28" x14ac:dyDescent="0.3">
      <c r="A2604" t="s">
        <v>5260</v>
      </c>
      <c r="B2604" t="s">
        <v>5261</v>
      </c>
      <c r="C2604" t="s">
        <v>24</v>
      </c>
      <c r="D2604" t="s">
        <v>25</v>
      </c>
      <c r="E2604" t="s">
        <v>38</v>
      </c>
      <c r="F2604" t="s">
        <v>27</v>
      </c>
      <c r="G2604">
        <f t="shared" ca="1" si="243"/>
        <v>9.0419531637179751E-2</v>
      </c>
      <c r="H2604" t="str">
        <f t="shared" ca="1" si="244"/>
        <v>Normal</v>
      </c>
      <c r="I2604" t="s">
        <v>51</v>
      </c>
      <c r="J2604" t="s">
        <v>24</v>
      </c>
      <c r="K2604" t="s">
        <v>24</v>
      </c>
      <c r="L2604" t="s">
        <v>30</v>
      </c>
      <c r="M2604" t="s">
        <v>72</v>
      </c>
      <c r="N2604" t="s">
        <v>31</v>
      </c>
      <c r="O2604">
        <f t="shared" ca="1" si="240"/>
        <v>0.65109087295731849</v>
      </c>
      <c r="P2604" t="str">
        <f t="shared" ca="1" si="241"/>
        <v>Plethoric</v>
      </c>
      <c r="Q2604" t="s">
        <v>55</v>
      </c>
      <c r="R2604" t="s">
        <v>41</v>
      </c>
      <c r="S2604" t="s">
        <v>24</v>
      </c>
      <c r="T2604" t="s">
        <v>33</v>
      </c>
      <c r="U2604" t="s">
        <v>24</v>
      </c>
      <c r="V2604" t="s">
        <v>67</v>
      </c>
      <c r="W2604" t="s">
        <v>43</v>
      </c>
      <c r="X2604" t="s">
        <v>27</v>
      </c>
      <c r="Y2604">
        <f t="shared" ca="1" si="245"/>
        <v>0.51434234427700454</v>
      </c>
      <c r="Z2604" t="str">
        <f t="shared" ca="1" si="242"/>
        <v>Low</v>
      </c>
      <c r="AA2604" t="s">
        <v>48</v>
      </c>
      <c r="AB2604" t="s">
        <v>24</v>
      </c>
    </row>
    <row r="2605" spans="1:28" x14ac:dyDescent="0.3">
      <c r="A2605" t="s">
        <v>5262</v>
      </c>
      <c r="B2605" t="s">
        <v>5263</v>
      </c>
      <c r="C2605" t="s">
        <v>24</v>
      </c>
      <c r="D2605" t="s">
        <v>25</v>
      </c>
      <c r="E2605" t="s">
        <v>38</v>
      </c>
      <c r="F2605" t="s">
        <v>27</v>
      </c>
      <c r="G2605">
        <f t="shared" ca="1" si="243"/>
        <v>0.88772032342954055</v>
      </c>
      <c r="H2605" t="str">
        <f t="shared" ca="1" si="244"/>
        <v>Normal</v>
      </c>
      <c r="I2605" t="s">
        <v>27</v>
      </c>
      <c r="J2605" t="s">
        <v>28</v>
      </c>
      <c r="K2605" t="s">
        <v>24</v>
      </c>
      <c r="L2605" t="s">
        <v>30</v>
      </c>
      <c r="M2605" t="s">
        <v>29</v>
      </c>
      <c r="N2605" t="s">
        <v>31</v>
      </c>
      <c r="O2605">
        <f t="shared" ca="1" si="240"/>
        <v>0.93714796641473563</v>
      </c>
      <c r="P2605" t="str">
        <f t="shared" ca="1" si="241"/>
        <v>Normal</v>
      </c>
      <c r="Q2605" t="s">
        <v>27</v>
      </c>
      <c r="R2605" t="s">
        <v>32</v>
      </c>
      <c r="S2605" t="s">
        <v>24</v>
      </c>
      <c r="T2605" t="s">
        <v>60</v>
      </c>
      <c r="U2605" t="s">
        <v>24</v>
      </c>
      <c r="V2605" t="s">
        <v>42</v>
      </c>
      <c r="W2605" t="s">
        <v>43</v>
      </c>
      <c r="X2605" t="s">
        <v>27</v>
      </c>
      <c r="Y2605">
        <f t="shared" ca="1" si="245"/>
        <v>0.23222935021496127</v>
      </c>
      <c r="Z2605" t="str">
        <f t="shared" ca="1" si="242"/>
        <v>Low</v>
      </c>
      <c r="AA2605" t="s">
        <v>48</v>
      </c>
      <c r="AB2605" t="s">
        <v>28</v>
      </c>
    </row>
    <row r="2606" spans="1:28" x14ac:dyDescent="0.3">
      <c r="A2606" t="s">
        <v>5264</v>
      </c>
      <c r="B2606" t="s">
        <v>5265</v>
      </c>
      <c r="C2606" t="s">
        <v>24</v>
      </c>
      <c r="D2606" t="s">
        <v>25</v>
      </c>
      <c r="E2606" t="s">
        <v>38</v>
      </c>
      <c r="F2606" t="s">
        <v>27</v>
      </c>
      <c r="G2606">
        <f t="shared" ca="1" si="243"/>
        <v>0.75792762372919087</v>
      </c>
      <c r="H2606" t="str">
        <f t="shared" ca="1" si="244"/>
        <v>Oligaemic</v>
      </c>
      <c r="I2606" t="s">
        <v>51</v>
      </c>
      <c r="J2606" t="s">
        <v>24</v>
      </c>
      <c r="K2606" t="s">
        <v>24</v>
      </c>
      <c r="L2606" t="s">
        <v>30</v>
      </c>
      <c r="M2606" t="s">
        <v>72</v>
      </c>
      <c r="N2606" t="s">
        <v>31</v>
      </c>
      <c r="O2606">
        <f t="shared" ca="1" si="240"/>
        <v>0.94035555961458095</v>
      </c>
      <c r="P2606" t="str">
        <f t="shared" ca="1" si="241"/>
        <v>Oligaemic</v>
      </c>
      <c r="Q2606" t="s">
        <v>51</v>
      </c>
      <c r="R2606" t="s">
        <v>47</v>
      </c>
      <c r="S2606" t="s">
        <v>24</v>
      </c>
      <c r="T2606" t="s">
        <v>52</v>
      </c>
      <c r="U2606" t="s">
        <v>24</v>
      </c>
      <c r="V2606" t="s">
        <v>42</v>
      </c>
      <c r="W2606" t="s">
        <v>43</v>
      </c>
      <c r="X2606" t="s">
        <v>27</v>
      </c>
      <c r="Y2606">
        <f t="shared" ca="1" si="245"/>
        <v>0.63096702095226431</v>
      </c>
      <c r="Z2606" t="str">
        <f t="shared" ca="1" si="242"/>
        <v>Low</v>
      </c>
      <c r="AA2606" t="s">
        <v>48</v>
      </c>
      <c r="AB2606" t="s">
        <v>24</v>
      </c>
    </row>
    <row r="2607" spans="1:28" x14ac:dyDescent="0.3">
      <c r="A2607" t="s">
        <v>5266</v>
      </c>
      <c r="B2607" t="s">
        <v>5267</v>
      </c>
      <c r="C2607" t="s">
        <v>24</v>
      </c>
      <c r="D2607" t="s">
        <v>25</v>
      </c>
      <c r="E2607" t="s">
        <v>38</v>
      </c>
      <c r="F2607" t="s">
        <v>27</v>
      </c>
      <c r="G2607">
        <f t="shared" ca="1" si="243"/>
        <v>0.33971257458493409</v>
      </c>
      <c r="H2607" t="str">
        <f t="shared" ca="1" si="244"/>
        <v>Oligaemic</v>
      </c>
      <c r="I2607" t="s">
        <v>51</v>
      </c>
      <c r="J2607" t="s">
        <v>28</v>
      </c>
      <c r="K2607" t="s">
        <v>24</v>
      </c>
      <c r="L2607" t="s">
        <v>29</v>
      </c>
      <c r="M2607" t="s">
        <v>29</v>
      </c>
      <c r="N2607" t="s">
        <v>40</v>
      </c>
      <c r="O2607">
        <f t="shared" ca="1" si="240"/>
        <v>0.36940100530492059</v>
      </c>
      <c r="P2607" t="str">
        <f t="shared" ca="1" si="241"/>
        <v>Normal</v>
      </c>
      <c r="Q2607" t="s">
        <v>27</v>
      </c>
      <c r="R2607" t="s">
        <v>47</v>
      </c>
      <c r="S2607" t="s">
        <v>24</v>
      </c>
      <c r="T2607" t="s">
        <v>33</v>
      </c>
      <c r="U2607" t="s">
        <v>28</v>
      </c>
      <c r="V2607" t="s">
        <v>42</v>
      </c>
      <c r="W2607" t="s">
        <v>43</v>
      </c>
      <c r="X2607" t="s">
        <v>27</v>
      </c>
      <c r="Y2607">
        <f t="shared" ca="1" si="245"/>
        <v>0.26075932560070558</v>
      </c>
      <c r="Z2607" t="str">
        <f t="shared" ca="1" si="242"/>
        <v>Low</v>
      </c>
      <c r="AA2607" t="s">
        <v>48</v>
      </c>
      <c r="AB2607" t="s">
        <v>24</v>
      </c>
    </row>
    <row r="2608" spans="1:28" x14ac:dyDescent="0.3">
      <c r="A2608" t="s">
        <v>5268</v>
      </c>
      <c r="B2608" t="s">
        <v>5269</v>
      </c>
      <c r="C2608" t="s">
        <v>24</v>
      </c>
      <c r="D2608" t="s">
        <v>25</v>
      </c>
      <c r="E2608" t="s">
        <v>38</v>
      </c>
      <c r="F2608" t="s">
        <v>27</v>
      </c>
      <c r="G2608">
        <f t="shared" ca="1" si="243"/>
        <v>0.44500520766807139</v>
      </c>
      <c r="H2608" t="str">
        <f t="shared" ca="1" si="244"/>
        <v>Normal</v>
      </c>
      <c r="I2608" t="s">
        <v>27</v>
      </c>
      <c r="J2608" t="s">
        <v>24</v>
      </c>
      <c r="K2608" t="s">
        <v>24</v>
      </c>
      <c r="L2608" t="s">
        <v>30</v>
      </c>
      <c r="M2608" t="s">
        <v>30</v>
      </c>
      <c r="N2608" t="s">
        <v>31</v>
      </c>
      <c r="O2608">
        <f t="shared" ca="1" si="240"/>
        <v>1.1606865296699409E-2</v>
      </c>
      <c r="P2608" t="str">
        <f t="shared" ca="1" si="241"/>
        <v>Normal</v>
      </c>
      <c r="Q2608" t="s">
        <v>55</v>
      </c>
      <c r="R2608" t="s">
        <v>32</v>
      </c>
      <c r="S2608" t="s">
        <v>24</v>
      </c>
      <c r="T2608" t="s">
        <v>33</v>
      </c>
      <c r="U2608" t="s">
        <v>28</v>
      </c>
      <c r="V2608" t="s">
        <v>42</v>
      </c>
      <c r="W2608" t="s">
        <v>43</v>
      </c>
      <c r="X2608" t="s">
        <v>27</v>
      </c>
      <c r="Y2608">
        <f t="shared" ca="1" si="245"/>
        <v>0.27375155377669513</v>
      </c>
      <c r="Z2608" t="str">
        <f t="shared" ca="1" si="242"/>
        <v>Low</v>
      </c>
      <c r="AA2608" t="s">
        <v>48</v>
      </c>
      <c r="AB2608" t="s">
        <v>24</v>
      </c>
    </row>
    <row r="2609" spans="1:28" x14ac:dyDescent="0.3">
      <c r="A2609" t="s">
        <v>5270</v>
      </c>
      <c r="B2609" t="s">
        <v>5271</v>
      </c>
      <c r="C2609" t="s">
        <v>24</v>
      </c>
      <c r="D2609" t="s">
        <v>25</v>
      </c>
      <c r="E2609" t="s">
        <v>38</v>
      </c>
      <c r="F2609" t="s">
        <v>27</v>
      </c>
      <c r="G2609">
        <f t="shared" ca="1" si="243"/>
        <v>0.7628143294713573</v>
      </c>
      <c r="H2609" t="str">
        <f t="shared" ca="1" si="244"/>
        <v>Plethoric</v>
      </c>
      <c r="I2609" t="s">
        <v>55</v>
      </c>
      <c r="J2609" t="s">
        <v>24</v>
      </c>
      <c r="K2609" t="s">
        <v>24</v>
      </c>
      <c r="L2609" t="s">
        <v>30</v>
      </c>
      <c r="M2609" t="s">
        <v>29</v>
      </c>
      <c r="N2609" t="s">
        <v>40</v>
      </c>
      <c r="O2609">
        <f t="shared" ca="1" si="240"/>
        <v>0.37949912142135678</v>
      </c>
      <c r="P2609" t="str">
        <f t="shared" ca="1" si="241"/>
        <v>Normal</v>
      </c>
      <c r="Q2609" t="s">
        <v>27</v>
      </c>
      <c r="R2609" t="s">
        <v>32</v>
      </c>
      <c r="S2609" t="s">
        <v>24</v>
      </c>
      <c r="T2609" t="s">
        <v>33</v>
      </c>
      <c r="U2609" t="s">
        <v>24</v>
      </c>
      <c r="V2609" t="s">
        <v>34</v>
      </c>
      <c r="W2609" t="s">
        <v>43</v>
      </c>
      <c r="X2609" t="s">
        <v>27</v>
      </c>
      <c r="Y2609">
        <f t="shared" ca="1" si="245"/>
        <v>0.60066319185818862</v>
      </c>
      <c r="Z2609" t="str">
        <f t="shared" ca="1" si="242"/>
        <v>High</v>
      </c>
      <c r="AA2609" t="s">
        <v>63</v>
      </c>
      <c r="AB2609" t="s">
        <v>24</v>
      </c>
    </row>
    <row r="2610" spans="1:28" x14ac:dyDescent="0.3">
      <c r="A2610" t="s">
        <v>5272</v>
      </c>
      <c r="B2610" t="s">
        <v>5273</v>
      </c>
      <c r="C2610" t="s">
        <v>24</v>
      </c>
      <c r="D2610" t="s">
        <v>25</v>
      </c>
      <c r="E2610" t="s">
        <v>38</v>
      </c>
      <c r="F2610" t="s">
        <v>27</v>
      </c>
      <c r="G2610">
        <f t="shared" ca="1" si="243"/>
        <v>0.90105181987206151</v>
      </c>
      <c r="H2610" t="str">
        <f t="shared" ca="1" si="244"/>
        <v>Oligaemic</v>
      </c>
      <c r="I2610" t="s">
        <v>51</v>
      </c>
      <c r="J2610" t="s">
        <v>24</v>
      </c>
      <c r="K2610" t="s">
        <v>24</v>
      </c>
      <c r="L2610" t="s">
        <v>29</v>
      </c>
      <c r="M2610" t="s">
        <v>29</v>
      </c>
      <c r="N2610" t="s">
        <v>31</v>
      </c>
      <c r="O2610">
        <f t="shared" ca="1" si="240"/>
        <v>0.44266463620785657</v>
      </c>
      <c r="P2610" t="str">
        <f t="shared" ca="1" si="241"/>
        <v>Oligaemic</v>
      </c>
      <c r="Q2610" t="s">
        <v>51</v>
      </c>
      <c r="R2610" t="s">
        <v>112</v>
      </c>
      <c r="S2610" t="s">
        <v>28</v>
      </c>
      <c r="T2610" t="s">
        <v>33</v>
      </c>
      <c r="U2610" t="s">
        <v>24</v>
      </c>
      <c r="V2610" t="s">
        <v>42</v>
      </c>
      <c r="W2610" t="s">
        <v>35</v>
      </c>
      <c r="X2610" t="s">
        <v>82</v>
      </c>
      <c r="Y2610">
        <f t="shared" ca="1" si="245"/>
        <v>0.49369232608220548</v>
      </c>
      <c r="Z2610" t="str">
        <f t="shared" ca="1" si="242"/>
        <v>Low</v>
      </c>
      <c r="AA2610" t="s">
        <v>48</v>
      </c>
      <c r="AB2610" t="s">
        <v>24</v>
      </c>
    </row>
    <row r="2611" spans="1:28" x14ac:dyDescent="0.3">
      <c r="A2611" t="s">
        <v>5274</v>
      </c>
      <c r="B2611" t="s">
        <v>5275</v>
      </c>
      <c r="C2611" t="s">
        <v>24</v>
      </c>
      <c r="D2611" t="s">
        <v>25</v>
      </c>
      <c r="E2611" t="s">
        <v>38</v>
      </c>
      <c r="F2611" t="s">
        <v>27</v>
      </c>
      <c r="G2611">
        <f t="shared" ca="1" si="243"/>
        <v>0.92241510935617343</v>
      </c>
      <c r="H2611" t="str">
        <f t="shared" ca="1" si="244"/>
        <v>Oligaemic</v>
      </c>
      <c r="I2611" t="s">
        <v>51</v>
      </c>
      <c r="J2611" t="s">
        <v>24</v>
      </c>
      <c r="K2611" t="s">
        <v>24</v>
      </c>
      <c r="L2611" t="s">
        <v>29</v>
      </c>
      <c r="M2611" t="s">
        <v>29</v>
      </c>
      <c r="N2611" t="s">
        <v>31</v>
      </c>
      <c r="O2611">
        <f t="shared" ca="1" si="240"/>
        <v>0.86501338451102849</v>
      </c>
      <c r="P2611" t="str">
        <f t="shared" ca="1" si="241"/>
        <v>Oligaemic</v>
      </c>
      <c r="Q2611" t="s">
        <v>51</v>
      </c>
      <c r="R2611" t="s">
        <v>41</v>
      </c>
      <c r="S2611" t="s">
        <v>24</v>
      </c>
      <c r="T2611" t="s">
        <v>52</v>
      </c>
      <c r="U2611" t="s">
        <v>28</v>
      </c>
      <c r="V2611" t="s">
        <v>42</v>
      </c>
      <c r="W2611" t="s">
        <v>43</v>
      </c>
      <c r="X2611" t="s">
        <v>27</v>
      </c>
      <c r="Y2611">
        <f t="shared" ca="1" si="245"/>
        <v>0.2350239281813461</v>
      </c>
      <c r="Z2611" t="str">
        <f t="shared" ca="1" si="242"/>
        <v>Low</v>
      </c>
      <c r="AA2611" t="s">
        <v>48</v>
      </c>
      <c r="AB2611" t="s">
        <v>24</v>
      </c>
    </row>
    <row r="2612" spans="1:28" x14ac:dyDescent="0.3">
      <c r="A2612" t="s">
        <v>5276</v>
      </c>
      <c r="B2612" t="s">
        <v>5277</v>
      </c>
      <c r="C2612" t="s">
        <v>24</v>
      </c>
      <c r="D2612" t="s">
        <v>25</v>
      </c>
      <c r="E2612" t="s">
        <v>38</v>
      </c>
      <c r="F2612" t="s">
        <v>27</v>
      </c>
      <c r="G2612">
        <f t="shared" ca="1" si="243"/>
        <v>0.71488839162063988</v>
      </c>
      <c r="H2612" t="str">
        <f t="shared" ca="1" si="244"/>
        <v>Normal</v>
      </c>
      <c r="I2612" t="s">
        <v>27</v>
      </c>
      <c r="J2612" t="s">
        <v>24</v>
      </c>
      <c r="K2612" t="s">
        <v>24</v>
      </c>
      <c r="L2612" t="s">
        <v>29</v>
      </c>
      <c r="M2612" t="s">
        <v>30</v>
      </c>
      <c r="N2612" t="s">
        <v>31</v>
      </c>
      <c r="O2612">
        <f t="shared" ca="1" si="240"/>
        <v>0.9550306243223543</v>
      </c>
      <c r="P2612" t="str">
        <f t="shared" ca="1" si="241"/>
        <v>Normal</v>
      </c>
      <c r="Q2612" t="s">
        <v>27</v>
      </c>
      <c r="R2612" t="s">
        <v>41</v>
      </c>
      <c r="S2612" t="s">
        <v>24</v>
      </c>
      <c r="T2612" t="s">
        <v>33</v>
      </c>
      <c r="U2612" t="s">
        <v>28</v>
      </c>
      <c r="V2612" t="s">
        <v>34</v>
      </c>
      <c r="W2612" t="s">
        <v>35</v>
      </c>
      <c r="X2612" t="s">
        <v>27</v>
      </c>
      <c r="Y2612">
        <f t="shared" ca="1" si="245"/>
        <v>0.69471524635613768</v>
      </c>
      <c r="Z2612" t="str">
        <f t="shared" ca="1" si="242"/>
        <v>High</v>
      </c>
      <c r="AA2612" t="s">
        <v>63</v>
      </c>
      <c r="AB2612" t="s">
        <v>24</v>
      </c>
    </row>
    <row r="2613" spans="1:28" x14ac:dyDescent="0.3">
      <c r="A2613" t="s">
        <v>5278</v>
      </c>
      <c r="B2613" t="s">
        <v>5279</v>
      </c>
      <c r="C2613" t="s">
        <v>24</v>
      </c>
      <c r="D2613" t="s">
        <v>25</v>
      </c>
      <c r="E2613" t="s">
        <v>26</v>
      </c>
      <c r="F2613" t="s">
        <v>27</v>
      </c>
      <c r="G2613">
        <f t="shared" ca="1" si="243"/>
        <v>0.67070573587379889</v>
      </c>
      <c r="H2613" t="str">
        <f t="shared" ca="1" si="244"/>
        <v>Plethoric</v>
      </c>
      <c r="I2613" t="s">
        <v>55</v>
      </c>
      <c r="J2613" t="s">
        <v>28</v>
      </c>
      <c r="K2613" t="s">
        <v>24</v>
      </c>
      <c r="L2613" t="s">
        <v>29</v>
      </c>
      <c r="M2613" t="s">
        <v>30</v>
      </c>
      <c r="N2613" t="s">
        <v>31</v>
      </c>
      <c r="O2613">
        <f t="shared" ca="1" si="240"/>
        <v>6.3238795136729808E-2</v>
      </c>
      <c r="P2613" t="str">
        <f t="shared" ca="1" si="241"/>
        <v>Normal</v>
      </c>
      <c r="Q2613" t="s">
        <v>55</v>
      </c>
      <c r="R2613" t="s">
        <v>32</v>
      </c>
      <c r="S2613" t="s">
        <v>24</v>
      </c>
      <c r="T2613" t="s">
        <v>33</v>
      </c>
      <c r="U2613" t="s">
        <v>24</v>
      </c>
      <c r="V2613" t="s">
        <v>42</v>
      </c>
      <c r="W2613" t="s">
        <v>35</v>
      </c>
      <c r="X2613" t="s">
        <v>27</v>
      </c>
      <c r="Y2613">
        <f t="shared" ca="1" si="245"/>
        <v>0.41227611813457687</v>
      </c>
      <c r="Z2613" t="str">
        <f t="shared" ca="1" si="242"/>
        <v>Low</v>
      </c>
      <c r="AA2613" t="s">
        <v>48</v>
      </c>
      <c r="AB2613" t="s">
        <v>24</v>
      </c>
    </row>
    <row r="2614" spans="1:28" x14ac:dyDescent="0.3">
      <c r="A2614" t="s">
        <v>5280</v>
      </c>
      <c r="B2614" t="s">
        <v>5281</v>
      </c>
      <c r="C2614" t="s">
        <v>24</v>
      </c>
      <c r="D2614" t="s">
        <v>25</v>
      </c>
      <c r="E2614" t="s">
        <v>26</v>
      </c>
      <c r="F2614" t="s">
        <v>27</v>
      </c>
      <c r="G2614">
        <f t="shared" ca="1" si="243"/>
        <v>0.1987189978993732</v>
      </c>
      <c r="H2614" t="str">
        <f t="shared" ca="1" si="244"/>
        <v>Normal</v>
      </c>
      <c r="I2614" t="s">
        <v>27</v>
      </c>
      <c r="J2614" t="s">
        <v>24</v>
      </c>
      <c r="K2614" t="s">
        <v>24</v>
      </c>
      <c r="L2614" t="s">
        <v>29</v>
      </c>
      <c r="M2614" t="s">
        <v>30</v>
      </c>
      <c r="N2614" t="s">
        <v>31</v>
      </c>
      <c r="O2614">
        <f t="shared" ca="1" si="240"/>
        <v>0.42506065871028575</v>
      </c>
      <c r="P2614" t="str">
        <f t="shared" ca="1" si="241"/>
        <v>Oligaemic</v>
      </c>
      <c r="Q2614" t="s">
        <v>51</v>
      </c>
      <c r="R2614" t="s">
        <v>32</v>
      </c>
      <c r="S2614" t="s">
        <v>24</v>
      </c>
      <c r="T2614" t="s">
        <v>60</v>
      </c>
      <c r="U2614" t="s">
        <v>24</v>
      </c>
      <c r="V2614" t="s">
        <v>42</v>
      </c>
      <c r="W2614" t="s">
        <v>35</v>
      </c>
      <c r="X2614" t="s">
        <v>27</v>
      </c>
      <c r="Y2614">
        <f t="shared" ca="1" si="245"/>
        <v>0.98345603407778892</v>
      </c>
      <c r="Z2614" t="str">
        <f t="shared" ca="1" si="242"/>
        <v>Normal</v>
      </c>
      <c r="AA2614" t="s">
        <v>27</v>
      </c>
      <c r="AB2614" t="s">
        <v>24</v>
      </c>
    </row>
    <row r="2615" spans="1:28" x14ac:dyDescent="0.3">
      <c r="A2615" t="s">
        <v>5282</v>
      </c>
      <c r="B2615" t="s">
        <v>5283</v>
      </c>
      <c r="C2615" t="s">
        <v>28</v>
      </c>
      <c r="D2615" t="s">
        <v>25</v>
      </c>
      <c r="E2615" t="s">
        <v>66</v>
      </c>
      <c r="F2615" t="s">
        <v>27</v>
      </c>
      <c r="G2615">
        <f t="shared" ca="1" si="243"/>
        <v>0.40765282690340887</v>
      </c>
      <c r="H2615" t="str">
        <f t="shared" ca="1" si="244"/>
        <v>Plethoric</v>
      </c>
      <c r="I2615" t="s">
        <v>55</v>
      </c>
      <c r="J2615" t="s">
        <v>24</v>
      </c>
      <c r="K2615" t="s">
        <v>28</v>
      </c>
      <c r="L2615" t="s">
        <v>29</v>
      </c>
      <c r="M2615" t="s">
        <v>30</v>
      </c>
      <c r="N2615" t="s">
        <v>31</v>
      </c>
      <c r="O2615">
        <f t="shared" ca="1" si="240"/>
        <v>0.31206050729752544</v>
      </c>
      <c r="P2615" t="str">
        <f t="shared" ca="1" si="241"/>
        <v>Asy/Patchy</v>
      </c>
      <c r="Q2615" t="s">
        <v>115</v>
      </c>
      <c r="R2615" t="s">
        <v>41</v>
      </c>
      <c r="S2615" t="s">
        <v>24</v>
      </c>
      <c r="T2615" t="s">
        <v>33</v>
      </c>
      <c r="U2615" t="s">
        <v>24</v>
      </c>
      <c r="V2615" t="s">
        <v>42</v>
      </c>
      <c r="W2615" t="s">
        <v>43</v>
      </c>
      <c r="X2615" t="s">
        <v>27</v>
      </c>
      <c r="Y2615">
        <f t="shared" ca="1" si="245"/>
        <v>0.96492273107780746</v>
      </c>
      <c r="Z2615" t="str">
        <f t="shared" ca="1" si="242"/>
        <v>High</v>
      </c>
      <c r="AA2615" t="s">
        <v>63</v>
      </c>
      <c r="AB2615" t="s">
        <v>24</v>
      </c>
    </row>
    <row r="2616" spans="1:28" x14ac:dyDescent="0.3">
      <c r="A2616" t="s">
        <v>5284</v>
      </c>
      <c r="B2616" t="s">
        <v>5285</v>
      </c>
      <c r="C2616" t="s">
        <v>24</v>
      </c>
      <c r="D2616" t="s">
        <v>25</v>
      </c>
      <c r="E2616" t="s">
        <v>38</v>
      </c>
      <c r="F2616" t="s">
        <v>27</v>
      </c>
      <c r="G2616">
        <f t="shared" ca="1" si="243"/>
        <v>0.64089378877743064</v>
      </c>
      <c r="H2616" t="str">
        <f t="shared" ca="1" si="244"/>
        <v>Oligaemic</v>
      </c>
      <c r="I2616" t="s">
        <v>51</v>
      </c>
      <c r="J2616" t="s">
        <v>24</v>
      </c>
      <c r="K2616" t="s">
        <v>24</v>
      </c>
      <c r="L2616" t="s">
        <v>30</v>
      </c>
      <c r="M2616" t="s">
        <v>72</v>
      </c>
      <c r="N2616" t="s">
        <v>31</v>
      </c>
      <c r="O2616">
        <f t="shared" ca="1" si="240"/>
        <v>0.37895562761782497</v>
      </c>
      <c r="P2616" t="str">
        <f t="shared" ca="1" si="241"/>
        <v>Oligaemic</v>
      </c>
      <c r="Q2616" t="s">
        <v>51</v>
      </c>
      <c r="R2616" t="s">
        <v>47</v>
      </c>
      <c r="S2616" t="s">
        <v>24</v>
      </c>
      <c r="T2616" t="s">
        <v>33</v>
      </c>
      <c r="U2616" t="s">
        <v>24</v>
      </c>
      <c r="V2616" t="s">
        <v>42</v>
      </c>
      <c r="W2616" t="s">
        <v>43</v>
      </c>
      <c r="X2616" t="s">
        <v>27</v>
      </c>
      <c r="Y2616">
        <f t="shared" ca="1" si="245"/>
        <v>2.9176719207117285E-2</v>
      </c>
      <c r="Z2616" t="str">
        <f t="shared" ca="1" si="242"/>
        <v>Normal</v>
      </c>
      <c r="AA2616" t="s">
        <v>48</v>
      </c>
      <c r="AB2616" t="s">
        <v>28</v>
      </c>
    </row>
    <row r="2617" spans="1:28" x14ac:dyDescent="0.3">
      <c r="A2617" s="1" t="s">
        <v>5286</v>
      </c>
      <c r="B2617" t="s">
        <v>5287</v>
      </c>
      <c r="C2617" t="s">
        <v>24</v>
      </c>
      <c r="D2617" t="s">
        <v>25</v>
      </c>
      <c r="E2617" t="s">
        <v>38</v>
      </c>
      <c r="F2617" t="s">
        <v>27</v>
      </c>
      <c r="G2617">
        <f t="shared" ca="1" si="243"/>
        <v>0.91686714771611233</v>
      </c>
      <c r="H2617" t="str">
        <f t="shared" ca="1" si="244"/>
        <v>Normal</v>
      </c>
      <c r="I2617" t="s">
        <v>27</v>
      </c>
      <c r="J2617" t="s">
        <v>24</v>
      </c>
      <c r="K2617" t="s">
        <v>24</v>
      </c>
      <c r="L2617" t="s">
        <v>30</v>
      </c>
      <c r="M2617" t="s">
        <v>29</v>
      </c>
      <c r="N2617" t="s">
        <v>40</v>
      </c>
      <c r="O2617">
        <f t="shared" ca="1" si="240"/>
        <v>0.90553882414037623</v>
      </c>
      <c r="P2617" t="str">
        <f t="shared" ca="1" si="241"/>
        <v>Plethoric</v>
      </c>
      <c r="Q2617" t="s">
        <v>55</v>
      </c>
      <c r="R2617" t="s">
        <v>112</v>
      </c>
      <c r="S2617" t="s">
        <v>24</v>
      </c>
      <c r="T2617" t="s">
        <v>33</v>
      </c>
      <c r="U2617" t="s">
        <v>24</v>
      </c>
      <c r="V2617" t="s">
        <v>42</v>
      </c>
      <c r="W2617" t="s">
        <v>43</v>
      </c>
      <c r="X2617" t="s">
        <v>87</v>
      </c>
      <c r="Y2617">
        <f t="shared" ca="1" si="245"/>
        <v>0.73717804379609631</v>
      </c>
      <c r="Z2617" t="str">
        <f t="shared" ca="1" si="242"/>
        <v>High</v>
      </c>
      <c r="AA2617" t="s">
        <v>63</v>
      </c>
      <c r="AB2617" t="s">
        <v>24</v>
      </c>
    </row>
    <row r="2618" spans="1:28" x14ac:dyDescent="0.3">
      <c r="A2618" t="s">
        <v>5288</v>
      </c>
      <c r="B2618" t="s">
        <v>5289</v>
      </c>
      <c r="C2618" t="s">
        <v>24</v>
      </c>
      <c r="D2618" t="s">
        <v>25</v>
      </c>
      <c r="E2618" t="s">
        <v>38</v>
      </c>
      <c r="F2618" t="s">
        <v>27</v>
      </c>
      <c r="G2618">
        <f t="shared" ca="1" si="243"/>
        <v>0.4400597581461414</v>
      </c>
      <c r="H2618" t="str">
        <f t="shared" ca="1" si="244"/>
        <v>Normal</v>
      </c>
      <c r="I2618" t="s">
        <v>27</v>
      </c>
      <c r="J2618" t="s">
        <v>24</v>
      </c>
      <c r="K2618" t="s">
        <v>28</v>
      </c>
      <c r="L2618" t="s">
        <v>72</v>
      </c>
      <c r="M2618" t="s">
        <v>30</v>
      </c>
      <c r="N2618" t="s">
        <v>31</v>
      </c>
      <c r="O2618">
        <f t="shared" ca="1" si="240"/>
        <v>0.83921280037870483</v>
      </c>
      <c r="P2618" t="str">
        <f t="shared" ca="1" si="241"/>
        <v>Plethoric</v>
      </c>
      <c r="Q2618" t="s">
        <v>55</v>
      </c>
      <c r="R2618" t="s">
        <v>47</v>
      </c>
      <c r="S2618" t="s">
        <v>24</v>
      </c>
      <c r="T2618" t="s">
        <v>33</v>
      </c>
      <c r="U2618" t="s">
        <v>24</v>
      </c>
      <c r="V2618" t="s">
        <v>42</v>
      </c>
      <c r="W2618" t="s">
        <v>43</v>
      </c>
      <c r="X2618" t="s">
        <v>27</v>
      </c>
      <c r="Y2618">
        <f t="shared" ca="1" si="245"/>
        <v>0.68878484462705603</v>
      </c>
      <c r="Z2618" t="str">
        <f t="shared" ca="1" si="242"/>
        <v>High</v>
      </c>
      <c r="AA2618" t="s">
        <v>63</v>
      </c>
      <c r="AB2618" t="s">
        <v>28</v>
      </c>
    </row>
    <row r="2619" spans="1:28" x14ac:dyDescent="0.3">
      <c r="A2619" t="s">
        <v>5290</v>
      </c>
      <c r="B2619" t="s">
        <v>5291</v>
      </c>
      <c r="C2619" t="s">
        <v>24</v>
      </c>
      <c r="D2619" t="s">
        <v>25</v>
      </c>
      <c r="E2619" t="s">
        <v>66</v>
      </c>
      <c r="F2619" t="s">
        <v>27</v>
      </c>
      <c r="G2619">
        <f t="shared" ca="1" si="243"/>
        <v>0.45268250892493123</v>
      </c>
      <c r="H2619" t="str">
        <f t="shared" ca="1" si="244"/>
        <v>Normal</v>
      </c>
      <c r="I2619" t="s">
        <v>27</v>
      </c>
      <c r="J2619" t="s">
        <v>24</v>
      </c>
      <c r="K2619" t="s">
        <v>24</v>
      </c>
      <c r="L2619" t="s">
        <v>29</v>
      </c>
      <c r="M2619" t="s">
        <v>30</v>
      </c>
      <c r="N2619" t="s">
        <v>31</v>
      </c>
      <c r="O2619">
        <f t="shared" ca="1" si="240"/>
        <v>0.1828790129699025</v>
      </c>
      <c r="P2619" t="str">
        <f t="shared" ca="1" si="241"/>
        <v>Normal</v>
      </c>
      <c r="Q2619" t="s">
        <v>27</v>
      </c>
      <c r="R2619" t="s">
        <v>134</v>
      </c>
      <c r="S2619" t="s">
        <v>24</v>
      </c>
      <c r="T2619" t="s">
        <v>33</v>
      </c>
      <c r="U2619" t="s">
        <v>24</v>
      </c>
      <c r="V2619" t="s">
        <v>42</v>
      </c>
      <c r="W2619" t="s">
        <v>43</v>
      </c>
      <c r="X2619" t="s">
        <v>27</v>
      </c>
      <c r="Y2619">
        <f t="shared" ca="1" si="245"/>
        <v>0.79194459013681429</v>
      </c>
      <c r="Z2619" t="str">
        <f t="shared" ca="1" si="242"/>
        <v>Low</v>
      </c>
      <c r="AA2619" t="s">
        <v>48</v>
      </c>
      <c r="AB2619" t="s">
        <v>24</v>
      </c>
    </row>
    <row r="2620" spans="1:28" x14ac:dyDescent="0.3">
      <c r="A2620" t="s">
        <v>5292</v>
      </c>
      <c r="B2620" t="s">
        <v>5293</v>
      </c>
      <c r="C2620" t="s">
        <v>28</v>
      </c>
      <c r="D2620" t="s">
        <v>25</v>
      </c>
      <c r="E2620" t="s">
        <v>66</v>
      </c>
      <c r="F2620" t="s">
        <v>27</v>
      </c>
      <c r="G2620">
        <f t="shared" ca="1" si="243"/>
        <v>0.86568759364877901</v>
      </c>
      <c r="H2620" t="str">
        <f t="shared" ca="1" si="244"/>
        <v>Grd_Glass</v>
      </c>
      <c r="I2620" t="s">
        <v>39</v>
      </c>
      <c r="J2620" t="s">
        <v>24</v>
      </c>
      <c r="K2620" t="s">
        <v>28</v>
      </c>
      <c r="L2620" t="s">
        <v>29</v>
      </c>
      <c r="M2620" t="s">
        <v>30</v>
      </c>
      <c r="N2620" t="s">
        <v>40</v>
      </c>
      <c r="O2620">
        <f t="shared" ca="1" si="240"/>
        <v>0.90212805309164845</v>
      </c>
      <c r="P2620" t="str">
        <f t="shared" ca="1" si="241"/>
        <v>Plethoric</v>
      </c>
      <c r="Q2620" t="s">
        <v>55</v>
      </c>
      <c r="R2620" t="s">
        <v>32</v>
      </c>
      <c r="S2620" t="s">
        <v>24</v>
      </c>
      <c r="T2620" t="s">
        <v>52</v>
      </c>
      <c r="U2620" t="s">
        <v>24</v>
      </c>
      <c r="V2620" t="s">
        <v>42</v>
      </c>
      <c r="W2620" t="s">
        <v>43</v>
      </c>
      <c r="X2620" t="s">
        <v>27</v>
      </c>
      <c r="Y2620">
        <f t="shared" ca="1" si="245"/>
        <v>0.87088704623653002</v>
      </c>
      <c r="Z2620" t="str">
        <f t="shared" ca="1" si="242"/>
        <v>Normal</v>
      </c>
      <c r="AA2620" t="s">
        <v>27</v>
      </c>
      <c r="AB2620" t="s">
        <v>24</v>
      </c>
    </row>
    <row r="2621" spans="1:28" x14ac:dyDescent="0.3">
      <c r="A2621" t="s">
        <v>5294</v>
      </c>
      <c r="B2621" t="s">
        <v>5295</v>
      </c>
      <c r="C2621" t="s">
        <v>24</v>
      </c>
      <c r="D2621" t="s">
        <v>25</v>
      </c>
      <c r="E2621" t="s">
        <v>26</v>
      </c>
      <c r="F2621" t="s">
        <v>63</v>
      </c>
      <c r="G2621">
        <f t="shared" ca="1" si="243"/>
        <v>0.20528029456512631</v>
      </c>
      <c r="H2621" t="str">
        <f t="shared" ca="1" si="244"/>
        <v>Asy/Patch</v>
      </c>
      <c r="I2621" t="s">
        <v>46</v>
      </c>
      <c r="J2621" t="s">
        <v>28</v>
      </c>
      <c r="K2621" t="s">
        <v>24</v>
      </c>
      <c r="L2621" t="s">
        <v>30</v>
      </c>
      <c r="M2621" t="s">
        <v>72</v>
      </c>
      <c r="N2621" t="s">
        <v>31</v>
      </c>
      <c r="O2621">
        <f t="shared" ca="1" si="240"/>
        <v>0.23872676177646557</v>
      </c>
      <c r="P2621" t="str">
        <f t="shared" ca="1" si="241"/>
        <v>Normal</v>
      </c>
      <c r="Q2621" t="s">
        <v>27</v>
      </c>
      <c r="R2621" t="s">
        <v>41</v>
      </c>
      <c r="S2621" t="s">
        <v>24</v>
      </c>
      <c r="T2621" t="s">
        <v>33</v>
      </c>
      <c r="U2621" t="s">
        <v>24</v>
      </c>
      <c r="V2621" t="s">
        <v>34</v>
      </c>
      <c r="W2621" t="s">
        <v>35</v>
      </c>
      <c r="X2621" t="s">
        <v>82</v>
      </c>
      <c r="Y2621">
        <f t="shared" ca="1" si="245"/>
        <v>0.56567827784892777</v>
      </c>
      <c r="Z2621" t="str">
        <f t="shared" ca="1" si="242"/>
        <v>High</v>
      </c>
      <c r="AA2621" t="s">
        <v>63</v>
      </c>
      <c r="AB2621" t="s">
        <v>24</v>
      </c>
    </row>
    <row r="2622" spans="1:28" x14ac:dyDescent="0.3">
      <c r="A2622" t="s">
        <v>5296</v>
      </c>
      <c r="B2622" t="s">
        <v>5297</v>
      </c>
      <c r="C2622" t="s">
        <v>24</v>
      </c>
      <c r="D2622" t="s">
        <v>25</v>
      </c>
      <c r="E2622" t="s">
        <v>26</v>
      </c>
      <c r="F2622" t="s">
        <v>27</v>
      </c>
      <c r="G2622">
        <f t="shared" ca="1" si="243"/>
        <v>0.34035937395366256</v>
      </c>
      <c r="H2622" t="str">
        <f t="shared" ca="1" si="244"/>
        <v>Plethoric</v>
      </c>
      <c r="I2622" t="s">
        <v>55</v>
      </c>
      <c r="J2622" t="s">
        <v>24</v>
      </c>
      <c r="K2622" t="s">
        <v>24</v>
      </c>
      <c r="L2622" t="s">
        <v>29</v>
      </c>
      <c r="M2622" t="s">
        <v>30</v>
      </c>
      <c r="N2622" t="s">
        <v>31</v>
      </c>
      <c r="O2622">
        <f t="shared" ca="1" si="240"/>
        <v>0.68897032070980546</v>
      </c>
      <c r="P2622" t="str">
        <f t="shared" ca="1" si="241"/>
        <v>Plethoric</v>
      </c>
      <c r="Q2622" t="s">
        <v>55</v>
      </c>
      <c r="R2622" t="s">
        <v>32</v>
      </c>
      <c r="S2622" t="s">
        <v>24</v>
      </c>
      <c r="T2622" t="s">
        <v>52</v>
      </c>
      <c r="U2622" t="s">
        <v>24</v>
      </c>
      <c r="V2622" t="s">
        <v>34</v>
      </c>
      <c r="W2622" t="s">
        <v>43</v>
      </c>
      <c r="X2622" t="s">
        <v>27</v>
      </c>
      <c r="Y2622">
        <f t="shared" ca="1" si="245"/>
        <v>0.29197771451680921</v>
      </c>
      <c r="Z2622" t="str">
        <f t="shared" ca="1" si="242"/>
        <v>High</v>
      </c>
      <c r="AA2622" t="s">
        <v>63</v>
      </c>
      <c r="AB2622" t="s">
        <v>24</v>
      </c>
    </row>
    <row r="2623" spans="1:28" x14ac:dyDescent="0.3">
      <c r="A2623" t="s">
        <v>5298</v>
      </c>
      <c r="B2623" t="s">
        <v>5299</v>
      </c>
      <c r="C2623" t="s">
        <v>24</v>
      </c>
      <c r="D2623" t="s">
        <v>25</v>
      </c>
      <c r="E2623" t="s">
        <v>38</v>
      </c>
      <c r="F2623" t="s">
        <v>27</v>
      </c>
      <c r="G2623">
        <f t="shared" ca="1" si="243"/>
        <v>6.8385932936459448E-2</v>
      </c>
      <c r="H2623" t="str">
        <f t="shared" ca="1" si="244"/>
        <v>Normal</v>
      </c>
      <c r="I2623" t="s">
        <v>27</v>
      </c>
      <c r="J2623" t="s">
        <v>24</v>
      </c>
      <c r="K2623" t="s">
        <v>24</v>
      </c>
      <c r="L2623" t="s">
        <v>72</v>
      </c>
      <c r="M2623" t="s">
        <v>30</v>
      </c>
      <c r="N2623" t="s">
        <v>31</v>
      </c>
      <c r="O2623">
        <f t="shared" ca="1" si="240"/>
        <v>0.62002646912635295</v>
      </c>
      <c r="P2623" t="str">
        <f t="shared" ca="1" si="241"/>
        <v>Normal</v>
      </c>
      <c r="Q2623" t="s">
        <v>27</v>
      </c>
      <c r="R2623" t="s">
        <v>41</v>
      </c>
      <c r="S2623" t="s">
        <v>28</v>
      </c>
      <c r="T2623" t="s">
        <v>33</v>
      </c>
      <c r="U2623" t="s">
        <v>28</v>
      </c>
      <c r="V2623" t="s">
        <v>42</v>
      </c>
      <c r="W2623" t="s">
        <v>43</v>
      </c>
      <c r="X2623" t="s">
        <v>27</v>
      </c>
      <c r="Y2623">
        <f t="shared" ca="1" si="245"/>
        <v>0.56544579524067395</v>
      </c>
      <c r="Z2623" t="str">
        <f t="shared" ca="1" si="242"/>
        <v>High</v>
      </c>
      <c r="AA2623" t="s">
        <v>63</v>
      </c>
      <c r="AB2623" t="s">
        <v>28</v>
      </c>
    </row>
    <row r="2624" spans="1:28" x14ac:dyDescent="0.3">
      <c r="A2624" t="s">
        <v>5300</v>
      </c>
      <c r="B2624" s="1" t="s">
        <v>5301</v>
      </c>
      <c r="C2624" t="s">
        <v>24</v>
      </c>
      <c r="D2624" t="s">
        <v>25</v>
      </c>
      <c r="E2624" t="s">
        <v>66</v>
      </c>
      <c r="F2624" t="s">
        <v>63</v>
      </c>
      <c r="G2624">
        <f t="shared" ca="1" si="243"/>
        <v>0.30225228043787389</v>
      </c>
      <c r="H2624" t="str">
        <f t="shared" ca="1" si="244"/>
        <v>Normal</v>
      </c>
      <c r="I2624" t="s">
        <v>27</v>
      </c>
      <c r="J2624" t="s">
        <v>24</v>
      </c>
      <c r="K2624" t="s">
        <v>24</v>
      </c>
      <c r="L2624" t="s">
        <v>72</v>
      </c>
      <c r="M2624" t="s">
        <v>30</v>
      </c>
      <c r="N2624" t="s">
        <v>31</v>
      </c>
      <c r="O2624">
        <f t="shared" ca="1" si="240"/>
        <v>1.0173411825091128E-2</v>
      </c>
      <c r="P2624" t="str">
        <f t="shared" ca="1" si="241"/>
        <v>Normal</v>
      </c>
      <c r="Q2624" t="s">
        <v>51</v>
      </c>
      <c r="R2624" t="s">
        <v>32</v>
      </c>
      <c r="S2624" t="s">
        <v>24</v>
      </c>
      <c r="T2624" t="s">
        <v>33</v>
      </c>
      <c r="U2624" t="s">
        <v>24</v>
      </c>
      <c r="V2624" t="s">
        <v>42</v>
      </c>
      <c r="W2624" t="s">
        <v>43</v>
      </c>
      <c r="X2624" t="s">
        <v>27</v>
      </c>
      <c r="Y2624">
        <f t="shared" ca="1" si="245"/>
        <v>0.94769008077533434</v>
      </c>
      <c r="Z2624" t="str">
        <f t="shared" ca="1" si="242"/>
        <v>Low</v>
      </c>
      <c r="AA2624" t="s">
        <v>48</v>
      </c>
      <c r="AB2624" t="s">
        <v>28</v>
      </c>
    </row>
    <row r="2625" spans="1:28" x14ac:dyDescent="0.3">
      <c r="A2625" t="s">
        <v>5302</v>
      </c>
      <c r="B2625" t="s">
        <v>5303</v>
      </c>
      <c r="C2625" t="s">
        <v>24</v>
      </c>
      <c r="D2625" t="s">
        <v>25</v>
      </c>
      <c r="E2625" t="s">
        <v>26</v>
      </c>
      <c r="F2625" t="s">
        <v>27</v>
      </c>
      <c r="G2625">
        <f t="shared" ca="1" si="243"/>
        <v>0.97046810741365452</v>
      </c>
      <c r="H2625" t="str">
        <f t="shared" ca="1" si="244"/>
        <v>Plethoric</v>
      </c>
      <c r="I2625" t="s">
        <v>55</v>
      </c>
      <c r="J2625" t="s">
        <v>24</v>
      </c>
      <c r="K2625" t="s">
        <v>24</v>
      </c>
      <c r="L2625" t="s">
        <v>30</v>
      </c>
      <c r="M2625" t="s">
        <v>29</v>
      </c>
      <c r="N2625" t="s">
        <v>31</v>
      </c>
      <c r="O2625">
        <f t="shared" ca="1" si="240"/>
        <v>0.21416644922785244</v>
      </c>
      <c r="P2625" t="str">
        <f t="shared" ca="1" si="241"/>
        <v>Asy/Patchy</v>
      </c>
      <c r="Q2625" t="s">
        <v>115</v>
      </c>
      <c r="R2625" t="s">
        <v>47</v>
      </c>
      <c r="S2625" t="s">
        <v>28</v>
      </c>
      <c r="T2625" t="s">
        <v>33</v>
      </c>
      <c r="U2625" t="s">
        <v>24</v>
      </c>
      <c r="V2625" t="s">
        <v>42</v>
      </c>
      <c r="W2625" t="s">
        <v>43</v>
      </c>
      <c r="X2625" t="s">
        <v>27</v>
      </c>
      <c r="Y2625">
        <f t="shared" ca="1" si="245"/>
        <v>6.3524562318875155E-3</v>
      </c>
      <c r="Z2625" t="str">
        <f t="shared" ca="1" si="242"/>
        <v>Normal</v>
      </c>
      <c r="AA2625" t="s">
        <v>27</v>
      </c>
      <c r="AB2625" t="s">
        <v>28</v>
      </c>
    </row>
    <row r="2626" spans="1:28" x14ac:dyDescent="0.3">
      <c r="A2626" t="s">
        <v>5304</v>
      </c>
      <c r="B2626" t="s">
        <v>5305</v>
      </c>
      <c r="C2626" t="s">
        <v>24</v>
      </c>
      <c r="D2626" t="s">
        <v>25</v>
      </c>
      <c r="E2626" t="s">
        <v>38</v>
      </c>
      <c r="F2626" t="s">
        <v>27</v>
      </c>
      <c r="G2626">
        <f t="shared" ca="1" si="243"/>
        <v>0.13427192509319541</v>
      </c>
      <c r="H2626" t="str">
        <f t="shared" ca="1" si="244"/>
        <v>Oligaemic</v>
      </c>
      <c r="I2626" t="s">
        <v>51</v>
      </c>
      <c r="J2626" t="s">
        <v>24</v>
      </c>
      <c r="K2626" t="s">
        <v>28</v>
      </c>
      <c r="L2626" t="s">
        <v>30</v>
      </c>
      <c r="M2626" t="s">
        <v>30</v>
      </c>
      <c r="N2626" t="s">
        <v>31</v>
      </c>
      <c r="O2626">
        <f t="shared" ca="1" si="240"/>
        <v>0.92155264596116993</v>
      </c>
      <c r="P2626" t="str">
        <f t="shared" ca="1" si="241"/>
        <v>Normal</v>
      </c>
      <c r="Q2626" t="s">
        <v>27</v>
      </c>
      <c r="R2626" t="s">
        <v>47</v>
      </c>
      <c r="S2626" t="s">
        <v>24</v>
      </c>
      <c r="T2626" t="s">
        <v>33</v>
      </c>
      <c r="U2626" t="s">
        <v>28</v>
      </c>
      <c r="V2626" t="s">
        <v>42</v>
      </c>
      <c r="W2626" t="s">
        <v>43</v>
      </c>
      <c r="X2626" t="s">
        <v>27</v>
      </c>
      <c r="Y2626">
        <f t="shared" ca="1" si="245"/>
        <v>0.16015477275583712</v>
      </c>
      <c r="Z2626" t="str">
        <f t="shared" ca="1" si="242"/>
        <v>Low</v>
      </c>
      <c r="AA2626" t="s">
        <v>48</v>
      </c>
      <c r="AB2626" t="s">
        <v>28</v>
      </c>
    </row>
    <row r="2627" spans="1:28" x14ac:dyDescent="0.3">
      <c r="A2627" t="s">
        <v>5306</v>
      </c>
      <c r="B2627" t="s">
        <v>5307</v>
      </c>
      <c r="C2627" t="s">
        <v>24</v>
      </c>
      <c r="D2627" t="s">
        <v>25</v>
      </c>
      <c r="E2627" t="s">
        <v>38</v>
      </c>
      <c r="F2627" t="s">
        <v>27</v>
      </c>
      <c r="G2627">
        <f t="shared" ca="1" si="243"/>
        <v>4.9459306155015592E-2</v>
      </c>
      <c r="H2627" t="str">
        <f t="shared" ca="1" si="244"/>
        <v>Normal</v>
      </c>
      <c r="I2627" t="s">
        <v>27</v>
      </c>
      <c r="J2627" t="s">
        <v>24</v>
      </c>
      <c r="K2627" t="s">
        <v>24</v>
      </c>
      <c r="L2627" t="s">
        <v>72</v>
      </c>
      <c r="M2627" t="s">
        <v>30</v>
      </c>
      <c r="N2627" t="s">
        <v>31</v>
      </c>
      <c r="O2627">
        <f t="shared" ref="O2627:O2690" ca="1" si="246">RAND()</f>
        <v>0.19959957646235671</v>
      </c>
      <c r="P2627" t="str">
        <f t="shared" ref="P2627:P2690" ca="1" si="247">IF(O2627&lt;=P$1,IF(O2627&lt;=S$11258,Q$11258,IF(O2627&lt;=S$11259,Q$11259,IF(O2627&lt;=S$11260,Q$11260,IF(O2627&lt;=S$11261,Q$11261,IF(O2627&lt;=S$11262,Q$11262))))),Q2627)</f>
        <v>Normal</v>
      </c>
      <c r="Q2627" t="s">
        <v>27</v>
      </c>
      <c r="R2627" t="s">
        <v>32</v>
      </c>
      <c r="S2627" t="s">
        <v>28</v>
      </c>
      <c r="T2627" t="s">
        <v>33</v>
      </c>
      <c r="U2627" t="s">
        <v>24</v>
      </c>
      <c r="V2627" t="s">
        <v>42</v>
      </c>
      <c r="W2627" t="s">
        <v>35</v>
      </c>
      <c r="X2627" t="s">
        <v>27</v>
      </c>
      <c r="Y2627">
        <f t="shared" ca="1" si="245"/>
        <v>0.8910731091528109</v>
      </c>
      <c r="Z2627" t="str">
        <f t="shared" ref="Z2627:Z2690" ca="1" si="248">IF(Y2627&lt;=Z$1,IF(Y2627&lt;=AC$11258,AA$11258,IF(Y2627&lt;=AC$11259,AA$11259,IF(Y2627&lt;=AC$11260,AA$11260,IF(Y2627&lt;=AC$11261,AA$11261,IF(Y2627&lt;=AC$11262,AA$11262))))),AA2627)</f>
        <v>High</v>
      </c>
      <c r="AA2627" t="s">
        <v>63</v>
      </c>
      <c r="AB2627" t="s">
        <v>28</v>
      </c>
    </row>
    <row r="2628" spans="1:28" x14ac:dyDescent="0.3">
      <c r="A2628" t="s">
        <v>5308</v>
      </c>
      <c r="B2628" s="1" t="s">
        <v>5309</v>
      </c>
      <c r="C2628" t="s">
        <v>24</v>
      </c>
      <c r="D2628" t="s">
        <v>25</v>
      </c>
      <c r="E2628" t="s">
        <v>38</v>
      </c>
      <c r="F2628" t="s">
        <v>27</v>
      </c>
      <c r="G2628">
        <f t="shared" ref="G2628:G2691" ca="1" si="249">RAND()</f>
        <v>0.29378754738351698</v>
      </c>
      <c r="H2628" t="str">
        <f t="shared" ref="H2628:H2691" ca="1" si="250">IF(G2628&lt;=H$1,IF(G2628&lt;=K$11258,I$11258,IF(G2628&lt;=K$11259,I$11259,IF(G2628&lt;=K$11260,I$11260,IF(G2628&lt;=K$11261,I$11261,IF(G2628&lt;=K$11262,I$11262))))),I2628)</f>
        <v>Normal</v>
      </c>
      <c r="I2628" t="s">
        <v>27</v>
      </c>
      <c r="J2628" t="s">
        <v>24</v>
      </c>
      <c r="K2628" t="s">
        <v>24</v>
      </c>
      <c r="L2628" t="s">
        <v>30</v>
      </c>
      <c r="M2628" t="s">
        <v>30</v>
      </c>
      <c r="N2628" t="s">
        <v>31</v>
      </c>
      <c r="O2628">
        <f t="shared" ca="1" si="246"/>
        <v>0.43953355254809412</v>
      </c>
      <c r="P2628" t="str">
        <f t="shared" ca="1" si="247"/>
        <v>Normal</v>
      </c>
      <c r="Q2628" t="s">
        <v>27</v>
      </c>
      <c r="R2628" t="s">
        <v>41</v>
      </c>
      <c r="S2628" t="s">
        <v>24</v>
      </c>
      <c r="T2628" t="s">
        <v>33</v>
      </c>
      <c r="U2628" t="s">
        <v>28</v>
      </c>
      <c r="V2628" t="s">
        <v>42</v>
      </c>
      <c r="W2628" t="s">
        <v>43</v>
      </c>
      <c r="X2628" t="s">
        <v>27</v>
      </c>
      <c r="Y2628">
        <f t="shared" ref="Y2628:Y2691" ca="1" si="251">RAND()</f>
        <v>0.19629476458966666</v>
      </c>
      <c r="Z2628" t="str">
        <f t="shared" ca="1" si="248"/>
        <v>Low</v>
      </c>
      <c r="AA2628" t="s">
        <v>48</v>
      </c>
      <c r="AB2628" t="s">
        <v>28</v>
      </c>
    </row>
    <row r="2629" spans="1:28" x14ac:dyDescent="0.3">
      <c r="A2629" t="s">
        <v>5310</v>
      </c>
      <c r="B2629" t="s">
        <v>5311</v>
      </c>
      <c r="C2629" t="s">
        <v>24</v>
      </c>
      <c r="D2629" t="s">
        <v>25</v>
      </c>
      <c r="E2629" t="s">
        <v>38</v>
      </c>
      <c r="F2629" t="s">
        <v>27</v>
      </c>
      <c r="G2629">
        <f t="shared" ca="1" si="249"/>
        <v>0.66652649182036705</v>
      </c>
      <c r="H2629" t="str">
        <f t="shared" ca="1" si="250"/>
        <v>Normal</v>
      </c>
      <c r="I2629" t="s">
        <v>27</v>
      </c>
      <c r="J2629" t="s">
        <v>24</v>
      </c>
      <c r="K2629" t="s">
        <v>28</v>
      </c>
      <c r="L2629" t="s">
        <v>30</v>
      </c>
      <c r="M2629" t="s">
        <v>29</v>
      </c>
      <c r="N2629" t="s">
        <v>31</v>
      </c>
      <c r="O2629">
        <f t="shared" ca="1" si="246"/>
        <v>0.20135806684715774</v>
      </c>
      <c r="P2629" t="str">
        <f t="shared" ca="1" si="247"/>
        <v>Normal</v>
      </c>
      <c r="Q2629" t="s">
        <v>27</v>
      </c>
      <c r="R2629" t="s">
        <v>47</v>
      </c>
      <c r="S2629" t="s">
        <v>24</v>
      </c>
      <c r="T2629" t="s">
        <v>33</v>
      </c>
      <c r="U2629" t="s">
        <v>24</v>
      </c>
      <c r="V2629" t="s">
        <v>42</v>
      </c>
      <c r="W2629" t="s">
        <v>43</v>
      </c>
      <c r="X2629" t="s">
        <v>27</v>
      </c>
      <c r="Y2629">
        <f t="shared" ca="1" si="251"/>
        <v>0.36442703084747363</v>
      </c>
      <c r="Z2629" t="str">
        <f t="shared" ca="1" si="248"/>
        <v>Low</v>
      </c>
      <c r="AA2629" t="s">
        <v>48</v>
      </c>
      <c r="AB2629" t="s">
        <v>24</v>
      </c>
    </row>
    <row r="2630" spans="1:28" x14ac:dyDescent="0.3">
      <c r="A2630" t="s">
        <v>5312</v>
      </c>
      <c r="B2630" t="s">
        <v>5313</v>
      </c>
      <c r="C2630" t="s">
        <v>24</v>
      </c>
      <c r="D2630" t="s">
        <v>25</v>
      </c>
      <c r="E2630" t="s">
        <v>26</v>
      </c>
      <c r="F2630" t="s">
        <v>27</v>
      </c>
      <c r="G2630">
        <f t="shared" ca="1" si="249"/>
        <v>0.48320095692141174</v>
      </c>
      <c r="H2630" t="str">
        <f t="shared" ca="1" si="250"/>
        <v>Oligaemic</v>
      </c>
      <c r="I2630" t="s">
        <v>51</v>
      </c>
      <c r="J2630" t="s">
        <v>24</v>
      </c>
      <c r="K2630" t="s">
        <v>24</v>
      </c>
      <c r="L2630" t="s">
        <v>29</v>
      </c>
      <c r="M2630" t="s">
        <v>30</v>
      </c>
      <c r="N2630" t="s">
        <v>31</v>
      </c>
      <c r="O2630">
        <f t="shared" ca="1" si="246"/>
        <v>0.51576296043110303</v>
      </c>
      <c r="P2630" t="str">
        <f t="shared" ca="1" si="247"/>
        <v>Normal</v>
      </c>
      <c r="Q2630" t="s">
        <v>27</v>
      </c>
      <c r="R2630" t="s">
        <v>32</v>
      </c>
      <c r="S2630" t="s">
        <v>24</v>
      </c>
      <c r="T2630" t="s">
        <v>33</v>
      </c>
      <c r="U2630" t="s">
        <v>28</v>
      </c>
      <c r="V2630" t="s">
        <v>42</v>
      </c>
      <c r="W2630" t="s">
        <v>43</v>
      </c>
      <c r="X2630" t="s">
        <v>27</v>
      </c>
      <c r="Y2630">
        <f t="shared" ca="1" si="251"/>
        <v>0.67501594991095659</v>
      </c>
      <c r="Z2630" t="str">
        <f t="shared" ca="1" si="248"/>
        <v>Low</v>
      </c>
      <c r="AA2630" t="s">
        <v>48</v>
      </c>
      <c r="AB2630" t="s">
        <v>28</v>
      </c>
    </row>
    <row r="2631" spans="1:28" x14ac:dyDescent="0.3">
      <c r="A2631" t="s">
        <v>5314</v>
      </c>
      <c r="B2631" t="s">
        <v>5315</v>
      </c>
      <c r="C2631" t="s">
        <v>24</v>
      </c>
      <c r="D2631" t="s">
        <v>25</v>
      </c>
      <c r="E2631" t="s">
        <v>38</v>
      </c>
      <c r="F2631" t="s">
        <v>27</v>
      </c>
      <c r="G2631">
        <f t="shared" ca="1" si="249"/>
        <v>0.74720110424216979</v>
      </c>
      <c r="H2631" t="str">
        <f t="shared" ca="1" si="250"/>
        <v>Oligaemic</v>
      </c>
      <c r="I2631" t="s">
        <v>51</v>
      </c>
      <c r="J2631" t="s">
        <v>24</v>
      </c>
      <c r="K2631" t="s">
        <v>28</v>
      </c>
      <c r="L2631" t="s">
        <v>29</v>
      </c>
      <c r="M2631" t="s">
        <v>72</v>
      </c>
      <c r="N2631" t="s">
        <v>31</v>
      </c>
      <c r="O2631">
        <f t="shared" ca="1" si="246"/>
        <v>0.74341922647794878</v>
      </c>
      <c r="P2631" t="str">
        <f t="shared" ca="1" si="247"/>
        <v>Oligaemic</v>
      </c>
      <c r="Q2631" t="s">
        <v>51</v>
      </c>
      <c r="R2631" t="s">
        <v>47</v>
      </c>
      <c r="S2631" t="s">
        <v>24</v>
      </c>
      <c r="T2631" t="s">
        <v>33</v>
      </c>
      <c r="U2631" t="s">
        <v>28</v>
      </c>
      <c r="V2631" t="s">
        <v>42</v>
      </c>
      <c r="W2631" t="s">
        <v>35</v>
      </c>
      <c r="X2631" t="s">
        <v>27</v>
      </c>
      <c r="Y2631">
        <f t="shared" ca="1" si="251"/>
        <v>0.36811087546278209</v>
      </c>
      <c r="Z2631" t="str">
        <f t="shared" ca="1" si="248"/>
        <v>Low</v>
      </c>
      <c r="AA2631" t="s">
        <v>48</v>
      </c>
      <c r="AB2631" t="s">
        <v>24</v>
      </c>
    </row>
    <row r="2632" spans="1:28" x14ac:dyDescent="0.3">
      <c r="A2632" t="s">
        <v>5316</v>
      </c>
      <c r="B2632" t="s">
        <v>5317</v>
      </c>
      <c r="C2632" t="s">
        <v>24</v>
      </c>
      <c r="D2632" t="s">
        <v>25</v>
      </c>
      <c r="E2632" t="s">
        <v>26</v>
      </c>
      <c r="F2632" t="s">
        <v>27</v>
      </c>
      <c r="G2632">
        <f t="shared" ca="1" si="249"/>
        <v>0.63643452659155819</v>
      </c>
      <c r="H2632" t="str">
        <f t="shared" ca="1" si="250"/>
        <v>Plethoric</v>
      </c>
      <c r="I2632" t="s">
        <v>55</v>
      </c>
      <c r="J2632" t="s">
        <v>24</v>
      </c>
      <c r="K2632" t="s">
        <v>24</v>
      </c>
      <c r="L2632" t="s">
        <v>30</v>
      </c>
      <c r="M2632" t="s">
        <v>29</v>
      </c>
      <c r="N2632" t="s">
        <v>31</v>
      </c>
      <c r="O2632">
        <f t="shared" ca="1" si="246"/>
        <v>0.47779425902791095</v>
      </c>
      <c r="P2632" t="str">
        <f t="shared" ca="1" si="247"/>
        <v>Plethoric</v>
      </c>
      <c r="Q2632" t="s">
        <v>55</v>
      </c>
      <c r="R2632" t="s">
        <v>32</v>
      </c>
      <c r="S2632" t="s">
        <v>24</v>
      </c>
      <c r="T2632" t="s">
        <v>33</v>
      </c>
      <c r="U2632" t="s">
        <v>24</v>
      </c>
      <c r="V2632" t="s">
        <v>42</v>
      </c>
      <c r="W2632" t="s">
        <v>43</v>
      </c>
      <c r="X2632" t="s">
        <v>27</v>
      </c>
      <c r="Y2632">
        <f t="shared" ca="1" si="251"/>
        <v>0.47765258080232498</v>
      </c>
      <c r="Z2632" t="str">
        <f t="shared" ca="1" si="248"/>
        <v>Normal</v>
      </c>
      <c r="AA2632" t="s">
        <v>27</v>
      </c>
      <c r="AB2632" t="s">
        <v>24</v>
      </c>
    </row>
    <row r="2633" spans="1:28" x14ac:dyDescent="0.3">
      <c r="A2633" t="s">
        <v>5318</v>
      </c>
      <c r="B2633" t="s">
        <v>5319</v>
      </c>
      <c r="C2633" t="s">
        <v>24</v>
      </c>
      <c r="D2633" t="s">
        <v>25</v>
      </c>
      <c r="E2633" t="s">
        <v>38</v>
      </c>
      <c r="F2633" t="s">
        <v>27</v>
      </c>
      <c r="G2633">
        <f t="shared" ca="1" si="249"/>
        <v>0.15470665079234192</v>
      </c>
      <c r="H2633" t="str">
        <f t="shared" ca="1" si="250"/>
        <v>Oligaemic</v>
      </c>
      <c r="I2633" t="s">
        <v>51</v>
      </c>
      <c r="J2633" t="s">
        <v>24</v>
      </c>
      <c r="K2633" t="s">
        <v>28</v>
      </c>
      <c r="L2633" t="s">
        <v>29</v>
      </c>
      <c r="M2633" t="s">
        <v>29</v>
      </c>
      <c r="N2633" t="s">
        <v>31</v>
      </c>
      <c r="O2633">
        <f t="shared" ca="1" si="246"/>
        <v>0.84287737261043194</v>
      </c>
      <c r="P2633" t="str">
        <f t="shared" ca="1" si="247"/>
        <v>Oligaemic</v>
      </c>
      <c r="Q2633" t="s">
        <v>51</v>
      </c>
      <c r="R2633" t="s">
        <v>32</v>
      </c>
      <c r="S2633" t="s">
        <v>24</v>
      </c>
      <c r="T2633" t="s">
        <v>52</v>
      </c>
      <c r="U2633" t="s">
        <v>24</v>
      </c>
      <c r="V2633" t="s">
        <v>42</v>
      </c>
      <c r="W2633" t="s">
        <v>43</v>
      </c>
      <c r="X2633" t="s">
        <v>27</v>
      </c>
      <c r="Y2633">
        <f t="shared" ca="1" si="251"/>
        <v>0.62799253117231779</v>
      </c>
      <c r="Z2633" t="str">
        <f t="shared" ca="1" si="248"/>
        <v>Low</v>
      </c>
      <c r="AA2633" t="s">
        <v>48</v>
      </c>
      <c r="AB2633" t="s">
        <v>24</v>
      </c>
    </row>
    <row r="2634" spans="1:28" x14ac:dyDescent="0.3">
      <c r="A2634" t="s">
        <v>5320</v>
      </c>
      <c r="B2634" t="s">
        <v>5321</v>
      </c>
      <c r="C2634" t="s">
        <v>24</v>
      </c>
      <c r="D2634" t="s">
        <v>25</v>
      </c>
      <c r="E2634" t="s">
        <v>38</v>
      </c>
      <c r="F2634" t="s">
        <v>27</v>
      </c>
      <c r="G2634">
        <f t="shared" ca="1" si="249"/>
        <v>0.51684094416038728</v>
      </c>
      <c r="H2634" t="str">
        <f t="shared" ca="1" si="250"/>
        <v>Oligaemic</v>
      </c>
      <c r="I2634" t="s">
        <v>51</v>
      </c>
      <c r="J2634" t="s">
        <v>24</v>
      </c>
      <c r="K2634" t="s">
        <v>28</v>
      </c>
      <c r="L2634" t="s">
        <v>29</v>
      </c>
      <c r="M2634" t="s">
        <v>30</v>
      </c>
      <c r="N2634" t="s">
        <v>31</v>
      </c>
      <c r="O2634">
        <f t="shared" ca="1" si="246"/>
        <v>0.52330807125838308</v>
      </c>
      <c r="P2634" t="str">
        <f t="shared" ca="1" si="247"/>
        <v>Normal</v>
      </c>
      <c r="Q2634" t="s">
        <v>27</v>
      </c>
      <c r="R2634" t="s">
        <v>47</v>
      </c>
      <c r="S2634" t="s">
        <v>24</v>
      </c>
      <c r="T2634" t="s">
        <v>33</v>
      </c>
      <c r="U2634" t="s">
        <v>28</v>
      </c>
      <c r="V2634" t="s">
        <v>42</v>
      </c>
      <c r="W2634" t="s">
        <v>35</v>
      </c>
      <c r="X2634" t="s">
        <v>27</v>
      </c>
      <c r="Y2634">
        <f t="shared" ca="1" si="251"/>
        <v>5.5248421146305904E-2</v>
      </c>
      <c r="Z2634" t="str">
        <f t="shared" ca="1" si="248"/>
        <v>Normal</v>
      </c>
      <c r="AA2634" t="s">
        <v>48</v>
      </c>
      <c r="AB2634" t="s">
        <v>24</v>
      </c>
    </row>
    <row r="2635" spans="1:28" x14ac:dyDescent="0.3">
      <c r="A2635" t="s">
        <v>5322</v>
      </c>
      <c r="B2635" t="s">
        <v>5323</v>
      </c>
      <c r="C2635" t="s">
        <v>24</v>
      </c>
      <c r="D2635" t="s">
        <v>25</v>
      </c>
      <c r="E2635" t="s">
        <v>26</v>
      </c>
      <c r="F2635" t="s">
        <v>27</v>
      </c>
      <c r="G2635">
        <f t="shared" ca="1" si="249"/>
        <v>0.39117494978345135</v>
      </c>
      <c r="H2635" t="str">
        <f t="shared" ca="1" si="250"/>
        <v>Plethoric</v>
      </c>
      <c r="I2635" t="s">
        <v>55</v>
      </c>
      <c r="J2635" t="s">
        <v>24</v>
      </c>
      <c r="K2635" t="s">
        <v>24</v>
      </c>
      <c r="L2635" t="s">
        <v>29</v>
      </c>
      <c r="M2635" t="s">
        <v>29</v>
      </c>
      <c r="N2635" t="s">
        <v>31</v>
      </c>
      <c r="O2635">
        <f t="shared" ca="1" si="246"/>
        <v>0.52796582939348524</v>
      </c>
      <c r="P2635" t="str">
        <f t="shared" ca="1" si="247"/>
        <v>Normal</v>
      </c>
      <c r="Q2635" t="s">
        <v>27</v>
      </c>
      <c r="R2635" t="s">
        <v>41</v>
      </c>
      <c r="S2635" t="s">
        <v>24</v>
      </c>
      <c r="T2635" t="s">
        <v>33</v>
      </c>
      <c r="U2635" t="s">
        <v>24</v>
      </c>
      <c r="V2635" t="s">
        <v>42</v>
      </c>
      <c r="W2635" t="s">
        <v>43</v>
      </c>
      <c r="X2635" t="s">
        <v>27</v>
      </c>
      <c r="Y2635">
        <f t="shared" ca="1" si="251"/>
        <v>0.50428653210957919</v>
      </c>
      <c r="Z2635" t="str">
        <f t="shared" ca="1" si="248"/>
        <v>Low</v>
      </c>
      <c r="AA2635" t="s">
        <v>48</v>
      </c>
      <c r="AB2635" t="s">
        <v>24</v>
      </c>
    </row>
    <row r="2636" spans="1:28" x14ac:dyDescent="0.3">
      <c r="A2636" t="s">
        <v>5324</v>
      </c>
      <c r="B2636" t="s">
        <v>5325</v>
      </c>
      <c r="C2636" t="s">
        <v>24</v>
      </c>
      <c r="D2636" t="s">
        <v>25</v>
      </c>
      <c r="E2636" t="s">
        <v>26</v>
      </c>
      <c r="F2636" t="s">
        <v>27</v>
      </c>
      <c r="G2636">
        <f t="shared" ca="1" si="249"/>
        <v>0.33554315201789287</v>
      </c>
      <c r="H2636" t="str">
        <f t="shared" ca="1" si="250"/>
        <v>Oligaemic</v>
      </c>
      <c r="I2636" t="s">
        <v>51</v>
      </c>
      <c r="J2636" t="s">
        <v>24</v>
      </c>
      <c r="K2636" t="s">
        <v>24</v>
      </c>
      <c r="L2636" t="s">
        <v>29</v>
      </c>
      <c r="M2636" t="s">
        <v>30</v>
      </c>
      <c r="N2636" t="s">
        <v>31</v>
      </c>
      <c r="O2636">
        <f t="shared" ca="1" si="246"/>
        <v>7.2705275910942335E-2</v>
      </c>
      <c r="P2636" t="str">
        <f t="shared" ca="1" si="247"/>
        <v>Normal</v>
      </c>
      <c r="Q2636" t="s">
        <v>51</v>
      </c>
      <c r="R2636" t="s">
        <v>32</v>
      </c>
      <c r="S2636" t="s">
        <v>24</v>
      </c>
      <c r="T2636" t="s">
        <v>33</v>
      </c>
      <c r="U2636" t="s">
        <v>28</v>
      </c>
      <c r="V2636" t="s">
        <v>42</v>
      </c>
      <c r="W2636" t="s">
        <v>35</v>
      </c>
      <c r="X2636" t="s">
        <v>27</v>
      </c>
      <c r="Y2636">
        <f t="shared" ca="1" si="251"/>
        <v>0.92897792352332642</v>
      </c>
      <c r="Z2636" t="str">
        <f t="shared" ca="1" si="248"/>
        <v>Low</v>
      </c>
      <c r="AA2636" t="s">
        <v>48</v>
      </c>
      <c r="AB2636" t="s">
        <v>24</v>
      </c>
    </row>
    <row r="2637" spans="1:28" x14ac:dyDescent="0.3">
      <c r="A2637" t="s">
        <v>5326</v>
      </c>
      <c r="B2637" t="s">
        <v>5327</v>
      </c>
      <c r="C2637" t="s">
        <v>24</v>
      </c>
      <c r="D2637" t="s">
        <v>25</v>
      </c>
      <c r="E2637" t="s">
        <v>38</v>
      </c>
      <c r="F2637" t="s">
        <v>27</v>
      </c>
      <c r="G2637">
        <f t="shared" ca="1" si="249"/>
        <v>0.31809658358835147</v>
      </c>
      <c r="H2637" t="str">
        <f t="shared" ca="1" si="250"/>
        <v>Oligaemic</v>
      </c>
      <c r="I2637" t="s">
        <v>51</v>
      </c>
      <c r="J2637" t="s">
        <v>24</v>
      </c>
      <c r="K2637" t="s">
        <v>24</v>
      </c>
      <c r="L2637" t="s">
        <v>30</v>
      </c>
      <c r="M2637" t="s">
        <v>30</v>
      </c>
      <c r="N2637" t="s">
        <v>31</v>
      </c>
      <c r="O2637">
        <f t="shared" ca="1" si="246"/>
        <v>0.43904197114883148</v>
      </c>
      <c r="P2637" t="str">
        <f t="shared" ca="1" si="247"/>
        <v>Oligaemic</v>
      </c>
      <c r="Q2637" t="s">
        <v>51</v>
      </c>
      <c r="R2637" t="s">
        <v>41</v>
      </c>
      <c r="S2637" t="s">
        <v>24</v>
      </c>
      <c r="T2637" t="s">
        <v>33</v>
      </c>
      <c r="U2637" t="s">
        <v>24</v>
      </c>
      <c r="V2637" t="s">
        <v>42</v>
      </c>
      <c r="W2637" t="s">
        <v>35</v>
      </c>
      <c r="X2637" t="s">
        <v>27</v>
      </c>
      <c r="Y2637">
        <f t="shared" ca="1" si="251"/>
        <v>0.53132631822500798</v>
      </c>
      <c r="Z2637" t="str">
        <f t="shared" ca="1" si="248"/>
        <v>Low</v>
      </c>
      <c r="AA2637" t="s">
        <v>48</v>
      </c>
      <c r="AB2637" t="s">
        <v>24</v>
      </c>
    </row>
    <row r="2638" spans="1:28" x14ac:dyDescent="0.3">
      <c r="A2638" t="s">
        <v>5328</v>
      </c>
      <c r="B2638" t="s">
        <v>5329</v>
      </c>
      <c r="C2638" t="s">
        <v>24</v>
      </c>
      <c r="D2638" t="s">
        <v>25</v>
      </c>
      <c r="E2638" t="s">
        <v>38</v>
      </c>
      <c r="F2638" t="s">
        <v>27</v>
      </c>
      <c r="G2638">
        <f t="shared" ca="1" si="249"/>
        <v>0.28336449022024512</v>
      </c>
      <c r="H2638" t="str">
        <f t="shared" ca="1" si="250"/>
        <v>Normal</v>
      </c>
      <c r="I2638" t="s">
        <v>27</v>
      </c>
      <c r="J2638" t="s">
        <v>24</v>
      </c>
      <c r="K2638" t="s">
        <v>24</v>
      </c>
      <c r="L2638" t="s">
        <v>30</v>
      </c>
      <c r="M2638" t="s">
        <v>30</v>
      </c>
      <c r="N2638" t="s">
        <v>31</v>
      </c>
      <c r="O2638">
        <f t="shared" ca="1" si="246"/>
        <v>0.38909016953656272</v>
      </c>
      <c r="P2638" t="str">
        <f t="shared" ca="1" si="247"/>
        <v>Normal</v>
      </c>
      <c r="Q2638" t="s">
        <v>27</v>
      </c>
      <c r="R2638" t="s">
        <v>32</v>
      </c>
      <c r="S2638" t="s">
        <v>24</v>
      </c>
      <c r="T2638" t="s">
        <v>60</v>
      </c>
      <c r="U2638" t="s">
        <v>24</v>
      </c>
      <c r="V2638" t="s">
        <v>42</v>
      </c>
      <c r="W2638" t="s">
        <v>43</v>
      </c>
      <c r="X2638" t="s">
        <v>27</v>
      </c>
      <c r="Y2638">
        <f t="shared" ca="1" si="251"/>
        <v>0.9344760441701625</v>
      </c>
      <c r="Z2638" t="str">
        <f t="shared" ca="1" si="248"/>
        <v>Low</v>
      </c>
      <c r="AA2638" t="s">
        <v>48</v>
      </c>
      <c r="AB2638" t="s">
        <v>24</v>
      </c>
    </row>
    <row r="2639" spans="1:28" x14ac:dyDescent="0.3">
      <c r="A2639" t="s">
        <v>5330</v>
      </c>
      <c r="B2639" t="s">
        <v>5331</v>
      </c>
      <c r="C2639" t="s">
        <v>24</v>
      </c>
      <c r="D2639" t="s">
        <v>25</v>
      </c>
      <c r="E2639" t="s">
        <v>38</v>
      </c>
      <c r="F2639" t="s">
        <v>27</v>
      </c>
      <c r="G2639">
        <f t="shared" ca="1" si="249"/>
        <v>0.2436713637734762</v>
      </c>
      <c r="H2639" t="str">
        <f t="shared" ca="1" si="250"/>
        <v>Normal</v>
      </c>
      <c r="I2639" t="s">
        <v>27</v>
      </c>
      <c r="J2639" t="s">
        <v>24</v>
      </c>
      <c r="K2639" t="s">
        <v>24</v>
      </c>
      <c r="L2639" t="s">
        <v>30</v>
      </c>
      <c r="M2639" t="s">
        <v>30</v>
      </c>
      <c r="N2639" t="s">
        <v>31</v>
      </c>
      <c r="O2639">
        <f t="shared" ca="1" si="246"/>
        <v>0.26068807798449622</v>
      </c>
      <c r="P2639" t="str">
        <f t="shared" ca="1" si="247"/>
        <v>Asy/Patchy</v>
      </c>
      <c r="Q2639" t="s">
        <v>115</v>
      </c>
      <c r="R2639" t="s">
        <v>112</v>
      </c>
      <c r="S2639" t="s">
        <v>24</v>
      </c>
      <c r="T2639" t="s">
        <v>60</v>
      </c>
      <c r="U2639" t="s">
        <v>24</v>
      </c>
      <c r="V2639" t="s">
        <v>42</v>
      </c>
      <c r="W2639" t="s">
        <v>43</v>
      </c>
      <c r="X2639" t="s">
        <v>27</v>
      </c>
      <c r="Y2639">
        <f t="shared" ca="1" si="251"/>
        <v>8.3400863469065833E-2</v>
      </c>
      <c r="Z2639" t="str">
        <f t="shared" ca="1" si="248"/>
        <v>Normal</v>
      </c>
      <c r="AA2639" t="s">
        <v>48</v>
      </c>
      <c r="AB2639" t="s">
        <v>24</v>
      </c>
    </row>
    <row r="2640" spans="1:28" x14ac:dyDescent="0.3">
      <c r="A2640" t="s">
        <v>5332</v>
      </c>
      <c r="B2640" t="s">
        <v>5333</v>
      </c>
      <c r="C2640" t="s">
        <v>24</v>
      </c>
      <c r="D2640" t="s">
        <v>25</v>
      </c>
      <c r="E2640" t="s">
        <v>26</v>
      </c>
      <c r="F2640" t="s">
        <v>27</v>
      </c>
      <c r="G2640">
        <f t="shared" ca="1" si="249"/>
        <v>0.59725360772391634</v>
      </c>
      <c r="H2640" t="str">
        <f t="shared" ca="1" si="250"/>
        <v>Normal</v>
      </c>
      <c r="I2640" t="s">
        <v>27</v>
      </c>
      <c r="J2640" t="s">
        <v>24</v>
      </c>
      <c r="K2640" t="s">
        <v>28</v>
      </c>
      <c r="L2640" t="s">
        <v>29</v>
      </c>
      <c r="M2640" t="s">
        <v>29</v>
      </c>
      <c r="N2640" t="s">
        <v>31</v>
      </c>
      <c r="O2640">
        <f t="shared" ca="1" si="246"/>
        <v>0.90640474543998972</v>
      </c>
      <c r="P2640" t="str">
        <f t="shared" ca="1" si="247"/>
        <v>Oligaemic</v>
      </c>
      <c r="Q2640" t="s">
        <v>51</v>
      </c>
      <c r="R2640" t="s">
        <v>32</v>
      </c>
      <c r="S2640" t="s">
        <v>24</v>
      </c>
      <c r="T2640" t="s">
        <v>33</v>
      </c>
      <c r="U2640" t="s">
        <v>24</v>
      </c>
      <c r="V2640" t="s">
        <v>34</v>
      </c>
      <c r="W2640" t="s">
        <v>35</v>
      </c>
      <c r="X2640" t="s">
        <v>27</v>
      </c>
      <c r="Y2640">
        <f t="shared" ca="1" si="251"/>
        <v>0.65603453754999252</v>
      </c>
      <c r="Z2640" t="str">
        <f t="shared" ca="1" si="248"/>
        <v>Normal</v>
      </c>
      <c r="AA2640" t="s">
        <v>27</v>
      </c>
      <c r="AB2640" t="s">
        <v>24</v>
      </c>
    </row>
    <row r="2641" spans="1:28" x14ac:dyDescent="0.3">
      <c r="A2641" t="s">
        <v>5334</v>
      </c>
      <c r="B2641" t="s">
        <v>5335</v>
      </c>
      <c r="C2641" t="s">
        <v>24</v>
      </c>
      <c r="D2641" t="s">
        <v>25</v>
      </c>
      <c r="E2641" t="s">
        <v>38</v>
      </c>
      <c r="F2641" t="s">
        <v>27</v>
      </c>
      <c r="G2641">
        <f t="shared" ca="1" si="249"/>
        <v>0.58228918705112709</v>
      </c>
      <c r="H2641" t="str">
        <f t="shared" ca="1" si="250"/>
        <v>Oligaemic</v>
      </c>
      <c r="I2641" t="s">
        <v>51</v>
      </c>
      <c r="J2641" t="s">
        <v>24</v>
      </c>
      <c r="K2641" t="s">
        <v>28</v>
      </c>
      <c r="L2641" t="s">
        <v>29</v>
      </c>
      <c r="M2641" t="s">
        <v>30</v>
      </c>
      <c r="N2641" t="s">
        <v>31</v>
      </c>
      <c r="O2641">
        <f t="shared" ca="1" si="246"/>
        <v>0.25292104837239082</v>
      </c>
      <c r="P2641" t="str">
        <f t="shared" ca="1" si="247"/>
        <v>Oligaemic</v>
      </c>
      <c r="Q2641" t="s">
        <v>51</v>
      </c>
      <c r="R2641" t="s">
        <v>41</v>
      </c>
      <c r="S2641" t="s">
        <v>24</v>
      </c>
      <c r="T2641" t="s">
        <v>33</v>
      </c>
      <c r="U2641" t="s">
        <v>24</v>
      </c>
      <c r="V2641" t="s">
        <v>42</v>
      </c>
      <c r="W2641" t="s">
        <v>43</v>
      </c>
      <c r="X2641" t="s">
        <v>27</v>
      </c>
      <c r="Y2641">
        <f t="shared" ca="1" si="251"/>
        <v>0.85388652984778701</v>
      </c>
      <c r="Z2641" t="str">
        <f t="shared" ca="1" si="248"/>
        <v>Low</v>
      </c>
      <c r="AA2641" t="s">
        <v>48</v>
      </c>
      <c r="AB2641" t="s">
        <v>24</v>
      </c>
    </row>
    <row r="2642" spans="1:28" x14ac:dyDescent="0.3">
      <c r="A2642" t="s">
        <v>5336</v>
      </c>
      <c r="B2642" t="s">
        <v>5337</v>
      </c>
      <c r="C2642" t="s">
        <v>24</v>
      </c>
      <c r="D2642" t="s">
        <v>25</v>
      </c>
      <c r="E2642" t="s">
        <v>26</v>
      </c>
      <c r="F2642" t="s">
        <v>27</v>
      </c>
      <c r="G2642">
        <f t="shared" ca="1" si="249"/>
        <v>0.43168980788498901</v>
      </c>
      <c r="H2642" t="str">
        <f t="shared" ca="1" si="250"/>
        <v>Plethoric</v>
      </c>
      <c r="I2642" t="s">
        <v>55</v>
      </c>
      <c r="J2642" t="s">
        <v>24</v>
      </c>
      <c r="K2642" t="s">
        <v>24</v>
      </c>
      <c r="L2642" t="s">
        <v>30</v>
      </c>
      <c r="M2642" t="s">
        <v>30</v>
      </c>
      <c r="N2642" t="s">
        <v>31</v>
      </c>
      <c r="O2642">
        <f t="shared" ca="1" si="246"/>
        <v>0.63813527755419519</v>
      </c>
      <c r="P2642" t="str">
        <f t="shared" ca="1" si="247"/>
        <v>Grd_Glass</v>
      </c>
      <c r="Q2642" t="s">
        <v>39</v>
      </c>
      <c r="R2642" t="s">
        <v>41</v>
      </c>
      <c r="S2642" t="s">
        <v>24</v>
      </c>
      <c r="T2642" t="s">
        <v>60</v>
      </c>
      <c r="U2642" t="s">
        <v>24</v>
      </c>
      <c r="V2642" t="s">
        <v>42</v>
      </c>
      <c r="W2642" t="s">
        <v>43</v>
      </c>
      <c r="X2642" t="s">
        <v>87</v>
      </c>
      <c r="Y2642">
        <f t="shared" ca="1" si="251"/>
        <v>0.51388723191889951</v>
      </c>
      <c r="Z2642" t="str">
        <f t="shared" ca="1" si="248"/>
        <v>Low</v>
      </c>
      <c r="AA2642" t="s">
        <v>48</v>
      </c>
      <c r="AB2642" t="s">
        <v>24</v>
      </c>
    </row>
    <row r="2643" spans="1:28" x14ac:dyDescent="0.3">
      <c r="A2643" t="s">
        <v>5338</v>
      </c>
      <c r="B2643" t="s">
        <v>5339</v>
      </c>
      <c r="C2643" t="s">
        <v>24</v>
      </c>
      <c r="D2643" t="s">
        <v>25</v>
      </c>
      <c r="E2643" t="s">
        <v>38</v>
      </c>
      <c r="F2643" t="s">
        <v>27</v>
      </c>
      <c r="G2643">
        <f t="shared" ca="1" si="249"/>
        <v>0.61615822900026129</v>
      </c>
      <c r="H2643" t="str">
        <f t="shared" ca="1" si="250"/>
        <v>Normal</v>
      </c>
      <c r="I2643" t="s">
        <v>27</v>
      </c>
      <c r="J2643" t="s">
        <v>24</v>
      </c>
      <c r="K2643" t="s">
        <v>24</v>
      </c>
      <c r="L2643" t="s">
        <v>72</v>
      </c>
      <c r="M2643" t="s">
        <v>30</v>
      </c>
      <c r="N2643" t="s">
        <v>31</v>
      </c>
      <c r="O2643">
        <f t="shared" ca="1" si="246"/>
        <v>0.72309443455005318</v>
      </c>
      <c r="P2643" t="str">
        <f t="shared" ca="1" si="247"/>
        <v>Normal</v>
      </c>
      <c r="Q2643" t="s">
        <v>27</v>
      </c>
      <c r="R2643" t="s">
        <v>47</v>
      </c>
      <c r="S2643" t="s">
        <v>24</v>
      </c>
      <c r="T2643" t="s">
        <v>33</v>
      </c>
      <c r="U2643" t="s">
        <v>28</v>
      </c>
      <c r="V2643" t="s">
        <v>42</v>
      </c>
      <c r="W2643" t="s">
        <v>35</v>
      </c>
      <c r="X2643" t="s">
        <v>87</v>
      </c>
      <c r="Y2643">
        <f t="shared" ca="1" si="251"/>
        <v>0.78703545925289708</v>
      </c>
      <c r="Z2643" t="str">
        <f t="shared" ca="1" si="248"/>
        <v>Normal</v>
      </c>
      <c r="AA2643" t="s">
        <v>27</v>
      </c>
      <c r="AB2643" t="s">
        <v>24</v>
      </c>
    </row>
    <row r="2644" spans="1:28" x14ac:dyDescent="0.3">
      <c r="A2644" t="s">
        <v>5340</v>
      </c>
      <c r="B2644" t="s">
        <v>5341</v>
      </c>
      <c r="C2644" t="s">
        <v>24</v>
      </c>
      <c r="D2644" t="s">
        <v>25</v>
      </c>
      <c r="E2644" t="s">
        <v>38</v>
      </c>
      <c r="F2644" t="s">
        <v>27</v>
      </c>
      <c r="G2644">
        <f t="shared" ca="1" si="249"/>
        <v>0.54440964728317576</v>
      </c>
      <c r="H2644" t="str">
        <f t="shared" ca="1" si="250"/>
        <v>Plethoric</v>
      </c>
      <c r="I2644" t="s">
        <v>55</v>
      </c>
      <c r="J2644" t="s">
        <v>24</v>
      </c>
      <c r="K2644" t="s">
        <v>24</v>
      </c>
      <c r="L2644" t="s">
        <v>30</v>
      </c>
      <c r="M2644" t="s">
        <v>29</v>
      </c>
      <c r="N2644" t="s">
        <v>31</v>
      </c>
      <c r="O2644">
        <f t="shared" ca="1" si="246"/>
        <v>0.73339753935390184</v>
      </c>
      <c r="P2644" t="str">
        <f t="shared" ca="1" si="247"/>
        <v>Normal</v>
      </c>
      <c r="Q2644" t="s">
        <v>27</v>
      </c>
      <c r="R2644" t="s">
        <v>32</v>
      </c>
      <c r="S2644" t="s">
        <v>24</v>
      </c>
      <c r="T2644" t="s">
        <v>33</v>
      </c>
      <c r="U2644" t="s">
        <v>24</v>
      </c>
      <c r="V2644" t="s">
        <v>42</v>
      </c>
      <c r="W2644" t="s">
        <v>43</v>
      </c>
      <c r="X2644" t="s">
        <v>27</v>
      </c>
      <c r="Y2644">
        <f t="shared" ca="1" si="251"/>
        <v>0.97426560883936186</v>
      </c>
      <c r="Z2644" t="str">
        <f t="shared" ca="1" si="248"/>
        <v>Low</v>
      </c>
      <c r="AA2644" t="s">
        <v>48</v>
      </c>
      <c r="AB2644" t="s">
        <v>28</v>
      </c>
    </row>
    <row r="2645" spans="1:28" x14ac:dyDescent="0.3">
      <c r="A2645" t="s">
        <v>5342</v>
      </c>
      <c r="B2645" t="s">
        <v>5343</v>
      </c>
      <c r="C2645" t="s">
        <v>24</v>
      </c>
      <c r="D2645" t="s">
        <v>25</v>
      </c>
      <c r="E2645" t="s">
        <v>66</v>
      </c>
      <c r="F2645" t="s">
        <v>27</v>
      </c>
      <c r="G2645">
        <f t="shared" ca="1" si="249"/>
        <v>0.77278394217452429</v>
      </c>
      <c r="H2645" t="str">
        <f t="shared" ca="1" si="250"/>
        <v>Grd_Glass</v>
      </c>
      <c r="I2645" t="s">
        <v>39</v>
      </c>
      <c r="J2645" t="s">
        <v>28</v>
      </c>
      <c r="K2645" t="s">
        <v>24</v>
      </c>
      <c r="L2645" t="s">
        <v>30</v>
      </c>
      <c r="M2645" t="s">
        <v>72</v>
      </c>
      <c r="N2645" t="s">
        <v>40</v>
      </c>
      <c r="O2645">
        <f t="shared" ca="1" si="246"/>
        <v>0.87348610488191791</v>
      </c>
      <c r="P2645" t="str">
        <f t="shared" ca="1" si="247"/>
        <v>Grd_Glass</v>
      </c>
      <c r="Q2645" t="s">
        <v>39</v>
      </c>
      <c r="R2645" t="s">
        <v>32</v>
      </c>
      <c r="S2645" t="s">
        <v>24</v>
      </c>
      <c r="T2645" t="s">
        <v>52</v>
      </c>
      <c r="U2645" t="s">
        <v>24</v>
      </c>
      <c r="V2645" t="s">
        <v>67</v>
      </c>
      <c r="W2645" t="s">
        <v>34</v>
      </c>
      <c r="X2645" t="s">
        <v>87</v>
      </c>
      <c r="Y2645">
        <f t="shared" ca="1" si="251"/>
        <v>0.89371548236304799</v>
      </c>
      <c r="Z2645" t="str">
        <f t="shared" ca="1" si="248"/>
        <v>Normal</v>
      </c>
      <c r="AA2645" t="s">
        <v>27</v>
      </c>
      <c r="AB2645" t="s">
        <v>24</v>
      </c>
    </row>
    <row r="2646" spans="1:28" x14ac:dyDescent="0.3">
      <c r="A2646" t="s">
        <v>5344</v>
      </c>
      <c r="B2646" t="s">
        <v>5345</v>
      </c>
      <c r="C2646" t="s">
        <v>24</v>
      </c>
      <c r="D2646" t="s">
        <v>25</v>
      </c>
      <c r="E2646" t="s">
        <v>38</v>
      </c>
      <c r="F2646" t="s">
        <v>27</v>
      </c>
      <c r="G2646">
        <f t="shared" ca="1" si="249"/>
        <v>0.27828389659804331</v>
      </c>
      <c r="H2646" t="str">
        <f t="shared" ca="1" si="250"/>
        <v>Plethoric</v>
      </c>
      <c r="I2646" t="s">
        <v>55</v>
      </c>
      <c r="J2646" t="s">
        <v>24</v>
      </c>
      <c r="K2646" t="s">
        <v>24</v>
      </c>
      <c r="L2646" t="s">
        <v>29</v>
      </c>
      <c r="M2646" t="s">
        <v>30</v>
      </c>
      <c r="N2646" t="s">
        <v>31</v>
      </c>
      <c r="O2646">
        <f t="shared" ca="1" si="246"/>
        <v>0.47870369526416801</v>
      </c>
      <c r="P2646" t="str">
        <f t="shared" ca="1" si="247"/>
        <v>Normal</v>
      </c>
      <c r="Q2646" t="s">
        <v>27</v>
      </c>
      <c r="R2646" t="s">
        <v>41</v>
      </c>
      <c r="S2646" t="s">
        <v>24</v>
      </c>
      <c r="T2646" t="s">
        <v>33</v>
      </c>
      <c r="U2646" t="s">
        <v>28</v>
      </c>
      <c r="V2646" t="s">
        <v>34</v>
      </c>
      <c r="W2646" t="s">
        <v>66</v>
      </c>
      <c r="X2646" t="s">
        <v>27</v>
      </c>
      <c r="Y2646">
        <f t="shared" ca="1" si="251"/>
        <v>0.57957339409880959</v>
      </c>
      <c r="Z2646" t="str">
        <f t="shared" ca="1" si="248"/>
        <v>High</v>
      </c>
      <c r="AA2646" t="s">
        <v>63</v>
      </c>
      <c r="AB2646" t="s">
        <v>28</v>
      </c>
    </row>
    <row r="2647" spans="1:28" x14ac:dyDescent="0.3">
      <c r="A2647" t="s">
        <v>5346</v>
      </c>
      <c r="B2647" t="s">
        <v>5347</v>
      </c>
      <c r="C2647" t="s">
        <v>24</v>
      </c>
      <c r="D2647" t="s">
        <v>25</v>
      </c>
      <c r="E2647" t="s">
        <v>38</v>
      </c>
      <c r="F2647" t="s">
        <v>27</v>
      </c>
      <c r="G2647">
        <f t="shared" ca="1" si="249"/>
        <v>0.55669588546254412</v>
      </c>
      <c r="H2647" t="str">
        <f t="shared" ca="1" si="250"/>
        <v>Plethoric</v>
      </c>
      <c r="I2647" t="s">
        <v>55</v>
      </c>
      <c r="J2647" t="s">
        <v>24</v>
      </c>
      <c r="K2647" t="s">
        <v>24</v>
      </c>
      <c r="L2647" t="s">
        <v>29</v>
      </c>
      <c r="M2647" t="s">
        <v>29</v>
      </c>
      <c r="N2647" t="s">
        <v>31</v>
      </c>
      <c r="O2647">
        <f t="shared" ca="1" si="246"/>
        <v>0.66641053167811404</v>
      </c>
      <c r="P2647" t="str">
        <f t="shared" ca="1" si="247"/>
        <v>Plethoric</v>
      </c>
      <c r="Q2647" t="s">
        <v>55</v>
      </c>
      <c r="R2647" t="s">
        <v>41</v>
      </c>
      <c r="S2647" t="s">
        <v>24</v>
      </c>
      <c r="T2647" t="s">
        <v>33</v>
      </c>
      <c r="U2647" t="s">
        <v>24</v>
      </c>
      <c r="V2647" t="s">
        <v>34</v>
      </c>
      <c r="W2647" t="s">
        <v>35</v>
      </c>
      <c r="X2647" t="s">
        <v>27</v>
      </c>
      <c r="Y2647">
        <f t="shared" ca="1" si="251"/>
        <v>0.65947928605921924</v>
      </c>
      <c r="Z2647" t="str">
        <f t="shared" ca="1" si="248"/>
        <v>High</v>
      </c>
      <c r="AA2647" t="s">
        <v>63</v>
      </c>
      <c r="AB2647" t="s">
        <v>24</v>
      </c>
    </row>
    <row r="2648" spans="1:28" x14ac:dyDescent="0.3">
      <c r="A2648" t="s">
        <v>5348</v>
      </c>
      <c r="B2648" t="s">
        <v>5349</v>
      </c>
      <c r="C2648" t="s">
        <v>24</v>
      </c>
      <c r="D2648" t="s">
        <v>25</v>
      </c>
      <c r="E2648" t="s">
        <v>38</v>
      </c>
      <c r="F2648" t="s">
        <v>27</v>
      </c>
      <c r="G2648">
        <f t="shared" ca="1" si="249"/>
        <v>0.72137295311079186</v>
      </c>
      <c r="H2648" t="str">
        <f t="shared" ca="1" si="250"/>
        <v>Grd_Glass</v>
      </c>
      <c r="I2648" t="s">
        <v>39</v>
      </c>
      <c r="J2648" t="s">
        <v>24</v>
      </c>
      <c r="K2648" t="s">
        <v>24</v>
      </c>
      <c r="L2648" t="s">
        <v>30</v>
      </c>
      <c r="M2648" t="s">
        <v>30</v>
      </c>
      <c r="N2648" t="s">
        <v>31</v>
      </c>
      <c r="O2648">
        <f t="shared" ca="1" si="246"/>
        <v>0.77787216471183718</v>
      </c>
      <c r="P2648" t="str">
        <f t="shared" ca="1" si="247"/>
        <v>Grd_Glass</v>
      </c>
      <c r="Q2648" t="s">
        <v>39</v>
      </c>
      <c r="R2648" t="s">
        <v>32</v>
      </c>
      <c r="S2648" t="s">
        <v>24</v>
      </c>
      <c r="T2648" t="s">
        <v>33</v>
      </c>
      <c r="U2648" t="s">
        <v>24</v>
      </c>
      <c r="V2648" t="s">
        <v>34</v>
      </c>
      <c r="W2648" t="s">
        <v>35</v>
      </c>
      <c r="X2648" t="s">
        <v>27</v>
      </c>
      <c r="Y2648">
        <f t="shared" ca="1" si="251"/>
        <v>0.90625152405904075</v>
      </c>
      <c r="Z2648" t="str">
        <f t="shared" ca="1" si="248"/>
        <v>Normal</v>
      </c>
      <c r="AA2648" t="s">
        <v>27</v>
      </c>
      <c r="AB2648" t="s">
        <v>24</v>
      </c>
    </row>
    <row r="2649" spans="1:28" x14ac:dyDescent="0.3">
      <c r="A2649" t="s">
        <v>5350</v>
      </c>
      <c r="B2649" t="s">
        <v>5351</v>
      </c>
      <c r="C2649" t="s">
        <v>24</v>
      </c>
      <c r="D2649" t="s">
        <v>25</v>
      </c>
      <c r="E2649" t="s">
        <v>26</v>
      </c>
      <c r="F2649" t="s">
        <v>27</v>
      </c>
      <c r="G2649">
        <f t="shared" ca="1" si="249"/>
        <v>9.1808688492812651E-2</v>
      </c>
      <c r="H2649" t="str">
        <f t="shared" ca="1" si="250"/>
        <v>Normal</v>
      </c>
      <c r="I2649" t="s">
        <v>39</v>
      </c>
      <c r="J2649" t="s">
        <v>24</v>
      </c>
      <c r="K2649" t="s">
        <v>24</v>
      </c>
      <c r="L2649" t="s">
        <v>30</v>
      </c>
      <c r="M2649" t="s">
        <v>29</v>
      </c>
      <c r="N2649" t="s">
        <v>31</v>
      </c>
      <c r="O2649">
        <f t="shared" ca="1" si="246"/>
        <v>0.60622255595715535</v>
      </c>
      <c r="P2649" t="str">
        <f t="shared" ca="1" si="247"/>
        <v>Grd_Glass</v>
      </c>
      <c r="Q2649" t="s">
        <v>39</v>
      </c>
      <c r="R2649" t="s">
        <v>41</v>
      </c>
      <c r="S2649" t="s">
        <v>28</v>
      </c>
      <c r="T2649" t="s">
        <v>33</v>
      </c>
      <c r="U2649" t="s">
        <v>24</v>
      </c>
      <c r="V2649" t="s">
        <v>42</v>
      </c>
      <c r="W2649" t="s">
        <v>43</v>
      </c>
      <c r="X2649" t="s">
        <v>27</v>
      </c>
      <c r="Y2649">
        <f t="shared" ca="1" si="251"/>
        <v>0.32648754263547775</v>
      </c>
      <c r="Z2649" t="str">
        <f t="shared" ca="1" si="248"/>
        <v>High</v>
      </c>
      <c r="AA2649" t="s">
        <v>63</v>
      </c>
      <c r="AB2649" t="s">
        <v>24</v>
      </c>
    </row>
    <row r="2650" spans="1:28" x14ac:dyDescent="0.3">
      <c r="A2650" t="s">
        <v>5352</v>
      </c>
      <c r="B2650" t="s">
        <v>5353</v>
      </c>
      <c r="C2650" t="s">
        <v>24</v>
      </c>
      <c r="D2650" t="s">
        <v>25</v>
      </c>
      <c r="E2650" t="s">
        <v>38</v>
      </c>
      <c r="F2650" t="s">
        <v>27</v>
      </c>
      <c r="G2650">
        <f t="shared" ca="1" si="249"/>
        <v>0.42713101573210921</v>
      </c>
      <c r="H2650" t="str">
        <f t="shared" ca="1" si="250"/>
        <v>Plethoric</v>
      </c>
      <c r="I2650" t="s">
        <v>55</v>
      </c>
      <c r="J2650" t="s">
        <v>24</v>
      </c>
      <c r="K2650" t="s">
        <v>24</v>
      </c>
      <c r="L2650" t="s">
        <v>29</v>
      </c>
      <c r="M2650" t="s">
        <v>72</v>
      </c>
      <c r="N2650" t="s">
        <v>40</v>
      </c>
      <c r="O2650">
        <f t="shared" ca="1" si="246"/>
        <v>0.96388701226706786</v>
      </c>
      <c r="P2650" t="str">
        <f t="shared" ca="1" si="247"/>
        <v>Asy/Patchy</v>
      </c>
      <c r="Q2650" t="s">
        <v>115</v>
      </c>
      <c r="R2650" t="s">
        <v>41</v>
      </c>
      <c r="S2650" t="s">
        <v>24</v>
      </c>
      <c r="T2650" t="s">
        <v>33</v>
      </c>
      <c r="U2650" t="s">
        <v>24</v>
      </c>
      <c r="V2650" t="s">
        <v>67</v>
      </c>
      <c r="W2650" t="s">
        <v>34</v>
      </c>
      <c r="X2650" t="s">
        <v>27</v>
      </c>
      <c r="Y2650">
        <f t="shared" ca="1" si="251"/>
        <v>3.8606768388512513E-2</v>
      </c>
      <c r="Z2650" t="str">
        <f t="shared" ca="1" si="248"/>
        <v>Normal</v>
      </c>
      <c r="AA2650" t="s">
        <v>27</v>
      </c>
      <c r="AB2650" t="s">
        <v>28</v>
      </c>
    </row>
    <row r="2651" spans="1:28" x14ac:dyDescent="0.3">
      <c r="A2651" t="s">
        <v>5354</v>
      </c>
      <c r="B2651" t="s">
        <v>5355</v>
      </c>
      <c r="C2651" t="s">
        <v>24</v>
      </c>
      <c r="D2651" t="s">
        <v>25</v>
      </c>
      <c r="E2651" t="s">
        <v>38</v>
      </c>
      <c r="F2651" t="s">
        <v>27</v>
      </c>
      <c r="G2651">
        <f t="shared" ca="1" si="249"/>
        <v>0.17625220119514406</v>
      </c>
      <c r="H2651" t="str">
        <f t="shared" ca="1" si="250"/>
        <v>Oligaemic</v>
      </c>
      <c r="I2651" t="s">
        <v>51</v>
      </c>
      <c r="J2651" t="s">
        <v>24</v>
      </c>
      <c r="K2651" t="s">
        <v>24</v>
      </c>
      <c r="L2651" t="s">
        <v>30</v>
      </c>
      <c r="M2651" t="s">
        <v>30</v>
      </c>
      <c r="N2651" t="s">
        <v>31</v>
      </c>
      <c r="O2651">
        <f t="shared" ca="1" si="246"/>
        <v>0.61061856869253006</v>
      </c>
      <c r="P2651" t="str">
        <f t="shared" ca="1" si="247"/>
        <v>Oligaemic</v>
      </c>
      <c r="Q2651" t="s">
        <v>51</v>
      </c>
      <c r="R2651" t="s">
        <v>32</v>
      </c>
      <c r="S2651" t="s">
        <v>24</v>
      </c>
      <c r="T2651" t="s">
        <v>33</v>
      </c>
      <c r="U2651" t="s">
        <v>28</v>
      </c>
      <c r="V2651" t="s">
        <v>42</v>
      </c>
      <c r="W2651" t="s">
        <v>43</v>
      </c>
      <c r="X2651" t="s">
        <v>27</v>
      </c>
      <c r="Y2651">
        <f t="shared" ca="1" si="251"/>
        <v>0.15170493020384113</v>
      </c>
      <c r="Z2651" t="str">
        <f t="shared" ca="1" si="248"/>
        <v>High</v>
      </c>
      <c r="AA2651" t="s">
        <v>63</v>
      </c>
      <c r="AB2651" t="s">
        <v>24</v>
      </c>
    </row>
    <row r="2652" spans="1:28" x14ac:dyDescent="0.3">
      <c r="A2652" t="s">
        <v>5356</v>
      </c>
      <c r="B2652" t="s">
        <v>5357</v>
      </c>
      <c r="C2652" t="s">
        <v>24</v>
      </c>
      <c r="D2652" t="s">
        <v>25</v>
      </c>
      <c r="E2652" t="s">
        <v>66</v>
      </c>
      <c r="F2652" t="s">
        <v>27</v>
      </c>
      <c r="G2652">
        <f t="shared" ca="1" si="249"/>
        <v>0.3770729434295087</v>
      </c>
      <c r="H2652" t="str">
        <f t="shared" ca="1" si="250"/>
        <v>Grd_Glass</v>
      </c>
      <c r="I2652" t="s">
        <v>39</v>
      </c>
      <c r="J2652" t="s">
        <v>24</v>
      </c>
      <c r="K2652" t="s">
        <v>24</v>
      </c>
      <c r="L2652" t="s">
        <v>72</v>
      </c>
      <c r="M2652" t="s">
        <v>29</v>
      </c>
      <c r="N2652" t="s">
        <v>31</v>
      </c>
      <c r="O2652">
        <f t="shared" ca="1" si="246"/>
        <v>0.36154141836972364</v>
      </c>
      <c r="P2652" t="str">
        <f t="shared" ca="1" si="247"/>
        <v>Grd_Glass</v>
      </c>
      <c r="Q2652" t="s">
        <v>39</v>
      </c>
      <c r="R2652" t="s">
        <v>32</v>
      </c>
      <c r="S2652" t="s">
        <v>24</v>
      </c>
      <c r="T2652" t="s">
        <v>33</v>
      </c>
      <c r="U2652" t="s">
        <v>24</v>
      </c>
      <c r="V2652" t="s">
        <v>34</v>
      </c>
      <c r="W2652" t="s">
        <v>35</v>
      </c>
      <c r="X2652" t="s">
        <v>87</v>
      </c>
      <c r="Y2652">
        <f t="shared" ca="1" si="251"/>
        <v>0.14947028062137535</v>
      </c>
      <c r="Z2652" t="str">
        <f t="shared" ca="1" si="248"/>
        <v>High</v>
      </c>
      <c r="AA2652" t="s">
        <v>63</v>
      </c>
      <c r="AB2652" t="s">
        <v>24</v>
      </c>
    </row>
    <row r="2653" spans="1:28" x14ac:dyDescent="0.3">
      <c r="A2653" t="s">
        <v>5358</v>
      </c>
      <c r="B2653" t="s">
        <v>5359</v>
      </c>
      <c r="C2653" t="s">
        <v>24</v>
      </c>
      <c r="D2653" t="s">
        <v>25</v>
      </c>
      <c r="E2653" t="s">
        <v>26</v>
      </c>
      <c r="F2653" t="s">
        <v>27</v>
      </c>
      <c r="G2653">
        <f t="shared" ca="1" si="249"/>
        <v>0.25217720181571757</v>
      </c>
      <c r="H2653" t="str">
        <f t="shared" ca="1" si="250"/>
        <v>Oligaemic</v>
      </c>
      <c r="I2653" t="s">
        <v>51</v>
      </c>
      <c r="J2653" t="s">
        <v>24</v>
      </c>
      <c r="K2653" t="s">
        <v>28</v>
      </c>
      <c r="L2653" t="s">
        <v>30</v>
      </c>
      <c r="M2653" t="s">
        <v>29</v>
      </c>
      <c r="N2653" t="s">
        <v>31</v>
      </c>
      <c r="O2653">
        <f t="shared" ca="1" si="246"/>
        <v>4.8839583141454868E-2</v>
      </c>
      <c r="P2653" t="str">
        <f t="shared" ca="1" si="247"/>
        <v>Normal</v>
      </c>
      <c r="Q2653" t="s">
        <v>51</v>
      </c>
      <c r="R2653" t="s">
        <v>47</v>
      </c>
      <c r="S2653" t="s">
        <v>24</v>
      </c>
      <c r="T2653" t="s">
        <v>52</v>
      </c>
      <c r="U2653" t="s">
        <v>24</v>
      </c>
      <c r="V2653" t="s">
        <v>42</v>
      </c>
      <c r="W2653" t="s">
        <v>43</v>
      </c>
      <c r="X2653" t="s">
        <v>27</v>
      </c>
      <c r="Y2653">
        <f t="shared" ca="1" si="251"/>
        <v>0.93232349800042935</v>
      </c>
      <c r="Z2653" t="str">
        <f t="shared" ca="1" si="248"/>
        <v>Low</v>
      </c>
      <c r="AA2653" t="s">
        <v>48</v>
      </c>
      <c r="AB2653" t="s">
        <v>28</v>
      </c>
    </row>
    <row r="2654" spans="1:28" x14ac:dyDescent="0.3">
      <c r="A2654" t="s">
        <v>5360</v>
      </c>
      <c r="B2654" t="s">
        <v>5361</v>
      </c>
      <c r="C2654" t="s">
        <v>24</v>
      </c>
      <c r="D2654" t="s">
        <v>25</v>
      </c>
      <c r="E2654" t="s">
        <v>26</v>
      </c>
      <c r="F2654" t="s">
        <v>27</v>
      </c>
      <c r="G2654">
        <f t="shared" ca="1" si="249"/>
        <v>0.28782284776483824</v>
      </c>
      <c r="H2654" t="str">
        <f t="shared" ca="1" si="250"/>
        <v>Plethoric</v>
      </c>
      <c r="I2654" t="s">
        <v>55</v>
      </c>
      <c r="J2654" t="s">
        <v>24</v>
      </c>
      <c r="K2654" t="s">
        <v>28</v>
      </c>
      <c r="L2654" t="s">
        <v>30</v>
      </c>
      <c r="M2654" t="s">
        <v>30</v>
      </c>
      <c r="N2654" t="s">
        <v>31</v>
      </c>
      <c r="O2654">
        <f t="shared" ca="1" si="246"/>
        <v>0.17955503297100561</v>
      </c>
      <c r="P2654" t="str">
        <f t="shared" ca="1" si="247"/>
        <v>Normal</v>
      </c>
      <c r="Q2654" t="s">
        <v>27</v>
      </c>
      <c r="R2654" t="s">
        <v>41</v>
      </c>
      <c r="S2654" t="s">
        <v>24</v>
      </c>
      <c r="T2654" t="s">
        <v>52</v>
      </c>
      <c r="U2654" t="s">
        <v>24</v>
      </c>
      <c r="V2654" t="s">
        <v>34</v>
      </c>
      <c r="W2654" t="s">
        <v>35</v>
      </c>
      <c r="X2654" t="s">
        <v>27</v>
      </c>
      <c r="Y2654">
        <f t="shared" ca="1" si="251"/>
        <v>0.63349715706972887</v>
      </c>
      <c r="Z2654" t="str">
        <f t="shared" ca="1" si="248"/>
        <v>High</v>
      </c>
      <c r="AA2654" t="s">
        <v>63</v>
      </c>
      <c r="AB2654" t="s">
        <v>24</v>
      </c>
    </row>
    <row r="2655" spans="1:28" x14ac:dyDescent="0.3">
      <c r="A2655" t="s">
        <v>5362</v>
      </c>
      <c r="B2655" t="s">
        <v>5363</v>
      </c>
      <c r="C2655" t="s">
        <v>24</v>
      </c>
      <c r="D2655" t="s">
        <v>25</v>
      </c>
      <c r="E2655" t="s">
        <v>38</v>
      </c>
      <c r="F2655" t="s">
        <v>27</v>
      </c>
      <c r="G2655">
        <f t="shared" ca="1" si="249"/>
        <v>0.56525536917138952</v>
      </c>
      <c r="H2655" t="str">
        <f t="shared" ca="1" si="250"/>
        <v>Asy/Patch</v>
      </c>
      <c r="I2655" t="s">
        <v>46</v>
      </c>
      <c r="J2655" t="s">
        <v>24</v>
      </c>
      <c r="K2655" t="s">
        <v>24</v>
      </c>
      <c r="L2655" t="s">
        <v>29</v>
      </c>
      <c r="M2655" t="s">
        <v>30</v>
      </c>
      <c r="N2655" t="s">
        <v>31</v>
      </c>
      <c r="O2655">
        <f t="shared" ca="1" si="246"/>
        <v>0.11884330326443016</v>
      </c>
      <c r="P2655" t="str">
        <f t="shared" ca="1" si="247"/>
        <v>Oligaemic</v>
      </c>
      <c r="Q2655" t="s">
        <v>51</v>
      </c>
      <c r="R2655" t="s">
        <v>47</v>
      </c>
      <c r="S2655" t="s">
        <v>24</v>
      </c>
      <c r="T2655" t="s">
        <v>33</v>
      </c>
      <c r="U2655" t="s">
        <v>24</v>
      </c>
      <c r="V2655" t="s">
        <v>42</v>
      </c>
      <c r="W2655" t="s">
        <v>66</v>
      </c>
      <c r="X2655" t="s">
        <v>27</v>
      </c>
      <c r="Y2655">
        <f t="shared" ca="1" si="251"/>
        <v>0.35097279034280648</v>
      </c>
      <c r="Z2655" t="str">
        <f t="shared" ca="1" si="248"/>
        <v>Low</v>
      </c>
      <c r="AA2655" t="s">
        <v>48</v>
      </c>
      <c r="AB2655" t="s">
        <v>24</v>
      </c>
    </row>
    <row r="2656" spans="1:28" x14ac:dyDescent="0.3">
      <c r="A2656" t="s">
        <v>5364</v>
      </c>
      <c r="B2656" t="s">
        <v>5365</v>
      </c>
      <c r="C2656" t="s">
        <v>24</v>
      </c>
      <c r="D2656" t="s">
        <v>25</v>
      </c>
      <c r="E2656" t="s">
        <v>26</v>
      </c>
      <c r="F2656" t="s">
        <v>27</v>
      </c>
      <c r="G2656">
        <f t="shared" ca="1" si="249"/>
        <v>0.56477739848144415</v>
      </c>
      <c r="H2656" t="str">
        <f t="shared" ca="1" si="250"/>
        <v>Oligaemic</v>
      </c>
      <c r="I2656" t="s">
        <v>51</v>
      </c>
      <c r="J2656" t="s">
        <v>24</v>
      </c>
      <c r="K2656" t="s">
        <v>24</v>
      </c>
      <c r="L2656" t="s">
        <v>30</v>
      </c>
      <c r="M2656" t="s">
        <v>30</v>
      </c>
      <c r="N2656" t="s">
        <v>31</v>
      </c>
      <c r="O2656">
        <f t="shared" ca="1" si="246"/>
        <v>0.45077248160306804</v>
      </c>
      <c r="P2656" t="str">
        <f t="shared" ca="1" si="247"/>
        <v>Oligaemic</v>
      </c>
      <c r="Q2656" t="s">
        <v>51</v>
      </c>
      <c r="R2656" t="s">
        <v>32</v>
      </c>
      <c r="S2656" t="s">
        <v>24</v>
      </c>
      <c r="T2656" t="s">
        <v>33</v>
      </c>
      <c r="U2656" t="s">
        <v>24</v>
      </c>
      <c r="V2656" t="s">
        <v>42</v>
      </c>
      <c r="W2656" t="s">
        <v>35</v>
      </c>
      <c r="X2656" t="s">
        <v>27</v>
      </c>
      <c r="Y2656">
        <f t="shared" ca="1" si="251"/>
        <v>0.9019970430101355</v>
      </c>
      <c r="Z2656" t="str">
        <f t="shared" ca="1" si="248"/>
        <v>Low</v>
      </c>
      <c r="AA2656" t="s">
        <v>48</v>
      </c>
      <c r="AB2656" t="s">
        <v>28</v>
      </c>
    </row>
    <row r="2657" spans="1:28" x14ac:dyDescent="0.3">
      <c r="A2657" t="s">
        <v>5366</v>
      </c>
      <c r="B2657" t="s">
        <v>5367</v>
      </c>
      <c r="C2657" t="s">
        <v>24</v>
      </c>
      <c r="D2657" t="s">
        <v>25</v>
      </c>
      <c r="E2657" t="s">
        <v>66</v>
      </c>
      <c r="F2657" t="s">
        <v>27</v>
      </c>
      <c r="G2657">
        <f t="shared" ca="1" si="249"/>
        <v>0.55327247695576476</v>
      </c>
      <c r="H2657" t="str">
        <f t="shared" ca="1" si="250"/>
        <v>Plethoric</v>
      </c>
      <c r="I2657" t="s">
        <v>55</v>
      </c>
      <c r="J2657" t="s">
        <v>28</v>
      </c>
      <c r="K2657" t="s">
        <v>28</v>
      </c>
      <c r="L2657" t="s">
        <v>29</v>
      </c>
      <c r="M2657" t="s">
        <v>29</v>
      </c>
      <c r="N2657" t="s">
        <v>31</v>
      </c>
      <c r="O2657">
        <f t="shared" ca="1" si="246"/>
        <v>0.47601426676481406</v>
      </c>
      <c r="P2657" t="str">
        <f t="shared" ca="1" si="247"/>
        <v>Asy/Patchy</v>
      </c>
      <c r="Q2657" t="s">
        <v>115</v>
      </c>
      <c r="R2657" t="s">
        <v>41</v>
      </c>
      <c r="S2657" t="s">
        <v>24</v>
      </c>
      <c r="T2657" t="s">
        <v>33</v>
      </c>
      <c r="U2657" t="s">
        <v>24</v>
      </c>
      <c r="V2657" t="s">
        <v>34</v>
      </c>
      <c r="W2657" t="s">
        <v>35</v>
      </c>
      <c r="X2657" t="s">
        <v>87</v>
      </c>
      <c r="Y2657">
        <f t="shared" ca="1" si="251"/>
        <v>0.81233206421268866</v>
      </c>
      <c r="Z2657" t="str">
        <f t="shared" ca="1" si="248"/>
        <v>High</v>
      </c>
      <c r="AA2657" t="s">
        <v>63</v>
      </c>
      <c r="AB2657" t="s">
        <v>28</v>
      </c>
    </row>
    <row r="2658" spans="1:28" x14ac:dyDescent="0.3">
      <c r="A2658" t="s">
        <v>5368</v>
      </c>
      <c r="B2658" t="s">
        <v>5369</v>
      </c>
      <c r="C2658" t="s">
        <v>24</v>
      </c>
      <c r="D2658" t="s">
        <v>25</v>
      </c>
      <c r="E2658" t="s">
        <v>26</v>
      </c>
      <c r="F2658" t="s">
        <v>48</v>
      </c>
      <c r="G2658">
        <f t="shared" ca="1" si="249"/>
        <v>0.54197246755749628</v>
      </c>
      <c r="H2658" t="str">
        <f t="shared" ca="1" si="250"/>
        <v>Plethoric</v>
      </c>
      <c r="I2658" t="s">
        <v>55</v>
      </c>
      <c r="J2658" t="s">
        <v>28</v>
      </c>
      <c r="K2658" t="s">
        <v>24</v>
      </c>
      <c r="L2658" t="s">
        <v>29</v>
      </c>
      <c r="M2658" t="s">
        <v>29</v>
      </c>
      <c r="N2658" t="s">
        <v>40</v>
      </c>
      <c r="O2658">
        <f t="shared" ca="1" si="246"/>
        <v>0.7829532332753355</v>
      </c>
      <c r="P2658" t="str">
        <f t="shared" ca="1" si="247"/>
        <v>Plethoric</v>
      </c>
      <c r="Q2658" t="s">
        <v>55</v>
      </c>
      <c r="R2658" t="s">
        <v>32</v>
      </c>
      <c r="S2658" t="s">
        <v>24</v>
      </c>
      <c r="T2658" t="s">
        <v>33</v>
      </c>
      <c r="U2658" t="s">
        <v>24</v>
      </c>
      <c r="V2658" t="s">
        <v>34</v>
      </c>
      <c r="W2658" t="s">
        <v>35</v>
      </c>
      <c r="X2658" t="s">
        <v>87</v>
      </c>
      <c r="Y2658">
        <f t="shared" ca="1" si="251"/>
        <v>0.46107093263292298</v>
      </c>
      <c r="Z2658" t="str">
        <f t="shared" ca="1" si="248"/>
        <v>High</v>
      </c>
      <c r="AA2658" t="s">
        <v>63</v>
      </c>
      <c r="AB2658" t="s">
        <v>24</v>
      </c>
    </row>
    <row r="2659" spans="1:28" x14ac:dyDescent="0.3">
      <c r="A2659" t="s">
        <v>5370</v>
      </c>
      <c r="B2659" t="s">
        <v>5371</v>
      </c>
      <c r="C2659" t="s">
        <v>24</v>
      </c>
      <c r="D2659" t="s">
        <v>25</v>
      </c>
      <c r="E2659" t="s">
        <v>26</v>
      </c>
      <c r="F2659" t="s">
        <v>27</v>
      </c>
      <c r="G2659">
        <f t="shared" ca="1" si="249"/>
        <v>0.12080161153533919</v>
      </c>
      <c r="H2659" t="str">
        <f t="shared" ca="1" si="250"/>
        <v>Oligaemic</v>
      </c>
      <c r="I2659" t="s">
        <v>51</v>
      </c>
      <c r="J2659" t="s">
        <v>24</v>
      </c>
      <c r="K2659" t="s">
        <v>24</v>
      </c>
      <c r="L2659" t="s">
        <v>29</v>
      </c>
      <c r="M2659" t="s">
        <v>29</v>
      </c>
      <c r="N2659" t="s">
        <v>31</v>
      </c>
      <c r="O2659">
        <f t="shared" ca="1" si="246"/>
        <v>0.54644751583393136</v>
      </c>
      <c r="P2659" t="str">
        <f t="shared" ca="1" si="247"/>
        <v>Normal</v>
      </c>
      <c r="Q2659" t="s">
        <v>27</v>
      </c>
      <c r="R2659" t="s">
        <v>47</v>
      </c>
      <c r="S2659" t="s">
        <v>24</v>
      </c>
      <c r="T2659" t="s">
        <v>33</v>
      </c>
      <c r="U2659" t="s">
        <v>24</v>
      </c>
      <c r="V2659" t="s">
        <v>34</v>
      </c>
      <c r="W2659" t="s">
        <v>43</v>
      </c>
      <c r="X2659" t="s">
        <v>27</v>
      </c>
      <c r="Y2659">
        <f t="shared" ca="1" si="251"/>
        <v>0.67199432909985168</v>
      </c>
      <c r="Z2659" t="str">
        <f t="shared" ca="1" si="248"/>
        <v>High</v>
      </c>
      <c r="AA2659" t="s">
        <v>63</v>
      </c>
      <c r="AB2659" t="s">
        <v>24</v>
      </c>
    </row>
    <row r="2660" spans="1:28" x14ac:dyDescent="0.3">
      <c r="A2660" t="s">
        <v>5372</v>
      </c>
      <c r="B2660" t="s">
        <v>5373</v>
      </c>
      <c r="C2660" t="s">
        <v>28</v>
      </c>
      <c r="D2660" t="s">
        <v>25</v>
      </c>
      <c r="E2660" t="s">
        <v>26</v>
      </c>
      <c r="F2660" t="s">
        <v>27</v>
      </c>
      <c r="G2660">
        <f t="shared" ca="1" si="249"/>
        <v>0.28319377978266058</v>
      </c>
      <c r="H2660" t="str">
        <f t="shared" ca="1" si="250"/>
        <v>Plethoric</v>
      </c>
      <c r="I2660" t="s">
        <v>55</v>
      </c>
      <c r="J2660" t="s">
        <v>24</v>
      </c>
      <c r="K2660" t="s">
        <v>24</v>
      </c>
      <c r="L2660" t="s">
        <v>29</v>
      </c>
      <c r="M2660" t="s">
        <v>29</v>
      </c>
      <c r="N2660" t="s">
        <v>31</v>
      </c>
      <c r="O2660">
        <f t="shared" ca="1" si="246"/>
        <v>0.99838666409016996</v>
      </c>
      <c r="P2660" t="str">
        <f t="shared" ca="1" si="247"/>
        <v>Normal</v>
      </c>
      <c r="Q2660" t="s">
        <v>27</v>
      </c>
      <c r="R2660" t="s">
        <v>47</v>
      </c>
      <c r="S2660" t="s">
        <v>24</v>
      </c>
      <c r="T2660" t="s">
        <v>33</v>
      </c>
      <c r="U2660" t="s">
        <v>24</v>
      </c>
      <c r="V2660" t="s">
        <v>34</v>
      </c>
      <c r="W2660" t="s">
        <v>35</v>
      </c>
      <c r="X2660" t="s">
        <v>27</v>
      </c>
      <c r="Y2660">
        <f t="shared" ca="1" si="251"/>
        <v>0.53511929773077149</v>
      </c>
      <c r="Z2660" t="str">
        <f t="shared" ca="1" si="248"/>
        <v>High</v>
      </c>
      <c r="AA2660" t="s">
        <v>63</v>
      </c>
      <c r="AB2660" t="s">
        <v>28</v>
      </c>
    </row>
    <row r="2661" spans="1:28" x14ac:dyDescent="0.3">
      <c r="A2661" t="s">
        <v>5374</v>
      </c>
      <c r="B2661" t="s">
        <v>5375</v>
      </c>
      <c r="C2661" t="s">
        <v>24</v>
      </c>
      <c r="D2661" t="s">
        <v>25</v>
      </c>
      <c r="E2661" t="s">
        <v>26</v>
      </c>
      <c r="F2661" t="s">
        <v>27</v>
      </c>
      <c r="G2661">
        <f t="shared" ca="1" si="249"/>
        <v>0.10389437503534737</v>
      </c>
      <c r="H2661" t="str">
        <f t="shared" ca="1" si="250"/>
        <v>Normal</v>
      </c>
      <c r="I2661" t="s">
        <v>27</v>
      </c>
      <c r="J2661" t="s">
        <v>24</v>
      </c>
      <c r="K2661" t="s">
        <v>24</v>
      </c>
      <c r="L2661" t="s">
        <v>29</v>
      </c>
      <c r="M2661" t="s">
        <v>29</v>
      </c>
      <c r="N2661" t="s">
        <v>31</v>
      </c>
      <c r="O2661">
        <f t="shared" ca="1" si="246"/>
        <v>0.39874466631298611</v>
      </c>
      <c r="P2661" t="str">
        <f t="shared" ca="1" si="247"/>
        <v>Asy/Patchy</v>
      </c>
      <c r="Q2661" t="s">
        <v>115</v>
      </c>
      <c r="R2661" t="s">
        <v>32</v>
      </c>
      <c r="S2661" t="s">
        <v>24</v>
      </c>
      <c r="T2661" t="s">
        <v>33</v>
      </c>
      <c r="U2661" t="s">
        <v>24</v>
      </c>
      <c r="V2661" t="s">
        <v>34</v>
      </c>
      <c r="W2661" t="s">
        <v>43</v>
      </c>
      <c r="X2661" t="s">
        <v>27</v>
      </c>
      <c r="Y2661">
        <f t="shared" ca="1" si="251"/>
        <v>0.35489427080595726</v>
      </c>
      <c r="Z2661" t="str">
        <f t="shared" ca="1" si="248"/>
        <v>High</v>
      </c>
      <c r="AA2661" t="s">
        <v>63</v>
      </c>
      <c r="AB2661" t="s">
        <v>24</v>
      </c>
    </row>
    <row r="2662" spans="1:28" x14ac:dyDescent="0.3">
      <c r="A2662" t="s">
        <v>5376</v>
      </c>
      <c r="B2662" t="s">
        <v>5377</v>
      </c>
      <c r="C2662" t="s">
        <v>24</v>
      </c>
      <c r="D2662" t="s">
        <v>25</v>
      </c>
      <c r="E2662" t="s">
        <v>66</v>
      </c>
      <c r="F2662" t="s">
        <v>27</v>
      </c>
      <c r="G2662">
        <f t="shared" ca="1" si="249"/>
        <v>0.65446970186534981</v>
      </c>
      <c r="H2662" t="str">
        <f t="shared" ca="1" si="250"/>
        <v>Normal</v>
      </c>
      <c r="I2662" t="s">
        <v>27</v>
      </c>
      <c r="J2662" t="s">
        <v>24</v>
      </c>
      <c r="K2662" t="s">
        <v>24</v>
      </c>
      <c r="L2662" t="s">
        <v>29</v>
      </c>
      <c r="M2662" t="s">
        <v>29</v>
      </c>
      <c r="N2662" t="s">
        <v>31</v>
      </c>
      <c r="O2662">
        <f t="shared" ca="1" si="246"/>
        <v>0.53082747394083152</v>
      </c>
      <c r="P2662" t="str">
        <f t="shared" ca="1" si="247"/>
        <v>Asy/Patchy</v>
      </c>
      <c r="Q2662" t="s">
        <v>115</v>
      </c>
      <c r="R2662" t="s">
        <v>41</v>
      </c>
      <c r="S2662" t="s">
        <v>24</v>
      </c>
      <c r="T2662" t="s">
        <v>33</v>
      </c>
      <c r="U2662" t="s">
        <v>28</v>
      </c>
      <c r="V2662" t="s">
        <v>34</v>
      </c>
      <c r="W2662" t="s">
        <v>43</v>
      </c>
      <c r="X2662" t="s">
        <v>87</v>
      </c>
      <c r="Y2662">
        <f t="shared" ca="1" si="251"/>
        <v>2.0693336714463606E-2</v>
      </c>
      <c r="Z2662" t="str">
        <f t="shared" ca="1" si="248"/>
        <v>Normal</v>
      </c>
      <c r="AA2662" t="s">
        <v>27</v>
      </c>
      <c r="AB2662" t="s">
        <v>28</v>
      </c>
    </row>
    <row r="2663" spans="1:28" x14ac:dyDescent="0.3">
      <c r="A2663" t="s">
        <v>5378</v>
      </c>
      <c r="B2663" t="s">
        <v>5379</v>
      </c>
      <c r="C2663" t="s">
        <v>24</v>
      </c>
      <c r="D2663" t="s">
        <v>25</v>
      </c>
      <c r="E2663" t="s">
        <v>38</v>
      </c>
      <c r="F2663" t="s">
        <v>27</v>
      </c>
      <c r="G2663">
        <f t="shared" ca="1" si="249"/>
        <v>0.7669652219671611</v>
      </c>
      <c r="H2663" t="str">
        <f t="shared" ca="1" si="250"/>
        <v>Normal</v>
      </c>
      <c r="I2663" t="s">
        <v>27</v>
      </c>
      <c r="J2663" t="s">
        <v>24</v>
      </c>
      <c r="K2663" t="s">
        <v>24</v>
      </c>
      <c r="L2663" t="s">
        <v>30</v>
      </c>
      <c r="M2663" t="s">
        <v>30</v>
      </c>
      <c r="N2663" t="s">
        <v>40</v>
      </c>
      <c r="O2663">
        <f t="shared" ca="1" si="246"/>
        <v>0.5247079725285263</v>
      </c>
      <c r="P2663" t="str">
        <f t="shared" ca="1" si="247"/>
        <v>Normal</v>
      </c>
      <c r="Q2663" t="s">
        <v>27</v>
      </c>
      <c r="R2663" t="s">
        <v>41</v>
      </c>
      <c r="S2663" t="s">
        <v>24</v>
      </c>
      <c r="T2663" t="s">
        <v>33</v>
      </c>
      <c r="U2663" t="s">
        <v>24</v>
      </c>
      <c r="V2663" t="s">
        <v>67</v>
      </c>
      <c r="W2663" t="s">
        <v>34</v>
      </c>
      <c r="X2663" t="s">
        <v>27</v>
      </c>
      <c r="Y2663">
        <f t="shared" ca="1" si="251"/>
        <v>0.85841896194420575</v>
      </c>
      <c r="Z2663" t="str">
        <f t="shared" ca="1" si="248"/>
        <v>Normal</v>
      </c>
      <c r="AA2663" t="s">
        <v>27</v>
      </c>
      <c r="AB2663" t="s">
        <v>24</v>
      </c>
    </row>
    <row r="2664" spans="1:28" x14ac:dyDescent="0.3">
      <c r="A2664" t="s">
        <v>5380</v>
      </c>
      <c r="B2664" t="s">
        <v>5381</v>
      </c>
      <c r="C2664" t="s">
        <v>24</v>
      </c>
      <c r="D2664" t="s">
        <v>25</v>
      </c>
      <c r="E2664" t="s">
        <v>38</v>
      </c>
      <c r="F2664" t="s">
        <v>27</v>
      </c>
      <c r="G2664">
        <f t="shared" ca="1" si="249"/>
        <v>0.39341274932737702</v>
      </c>
      <c r="H2664" t="str">
        <f t="shared" ca="1" si="250"/>
        <v>Normal</v>
      </c>
      <c r="I2664" t="s">
        <v>27</v>
      </c>
      <c r="J2664" t="s">
        <v>24</v>
      </c>
      <c r="K2664" t="s">
        <v>28</v>
      </c>
      <c r="L2664" t="s">
        <v>30</v>
      </c>
      <c r="M2664" t="s">
        <v>30</v>
      </c>
      <c r="N2664" t="s">
        <v>31</v>
      </c>
      <c r="O2664">
        <f t="shared" ca="1" si="246"/>
        <v>0.74754266459820862</v>
      </c>
      <c r="P2664" t="str">
        <f t="shared" ca="1" si="247"/>
        <v>Normal</v>
      </c>
      <c r="Q2664" t="s">
        <v>27</v>
      </c>
      <c r="R2664" t="s">
        <v>41</v>
      </c>
      <c r="S2664" t="s">
        <v>24</v>
      </c>
      <c r="T2664" t="s">
        <v>33</v>
      </c>
      <c r="U2664" t="s">
        <v>24</v>
      </c>
      <c r="V2664" t="s">
        <v>42</v>
      </c>
      <c r="W2664" t="s">
        <v>43</v>
      </c>
      <c r="X2664" t="s">
        <v>27</v>
      </c>
      <c r="Y2664">
        <f t="shared" ca="1" si="251"/>
        <v>0.59959131608658622</v>
      </c>
      <c r="Z2664" t="str">
        <f t="shared" ca="1" si="248"/>
        <v>High</v>
      </c>
      <c r="AA2664" t="s">
        <v>63</v>
      </c>
      <c r="AB2664" t="s">
        <v>28</v>
      </c>
    </row>
    <row r="2665" spans="1:28" x14ac:dyDescent="0.3">
      <c r="A2665" t="s">
        <v>5382</v>
      </c>
      <c r="B2665" t="s">
        <v>5383</v>
      </c>
      <c r="C2665" t="s">
        <v>24</v>
      </c>
      <c r="D2665" t="s">
        <v>25</v>
      </c>
      <c r="E2665" t="s">
        <v>26</v>
      </c>
      <c r="F2665" t="s">
        <v>27</v>
      </c>
      <c r="G2665">
        <f t="shared" ca="1" si="249"/>
        <v>0.74130165873522924</v>
      </c>
      <c r="H2665" t="str">
        <f t="shared" ca="1" si="250"/>
        <v>Plethoric</v>
      </c>
      <c r="I2665" t="s">
        <v>55</v>
      </c>
      <c r="J2665" t="s">
        <v>24</v>
      </c>
      <c r="K2665" t="s">
        <v>24</v>
      </c>
      <c r="L2665" t="s">
        <v>30</v>
      </c>
      <c r="M2665" t="s">
        <v>30</v>
      </c>
      <c r="N2665" t="s">
        <v>31</v>
      </c>
      <c r="O2665">
        <f t="shared" ca="1" si="246"/>
        <v>0.13795785540755912</v>
      </c>
      <c r="P2665" t="str">
        <f t="shared" ca="1" si="247"/>
        <v>Plethoric</v>
      </c>
      <c r="Q2665" t="s">
        <v>55</v>
      </c>
      <c r="R2665" t="s">
        <v>32</v>
      </c>
      <c r="S2665" t="s">
        <v>24</v>
      </c>
      <c r="T2665" t="s">
        <v>52</v>
      </c>
      <c r="U2665" t="s">
        <v>24</v>
      </c>
      <c r="V2665" t="s">
        <v>34</v>
      </c>
      <c r="W2665" t="s">
        <v>35</v>
      </c>
      <c r="X2665" t="s">
        <v>27</v>
      </c>
      <c r="Y2665">
        <f t="shared" ca="1" si="251"/>
        <v>0.56754921111766488</v>
      </c>
      <c r="Z2665" t="str">
        <f t="shared" ca="1" si="248"/>
        <v>Low</v>
      </c>
      <c r="AA2665" t="s">
        <v>48</v>
      </c>
      <c r="AB2665" t="s">
        <v>24</v>
      </c>
    </row>
    <row r="2666" spans="1:28" x14ac:dyDescent="0.3">
      <c r="A2666" t="s">
        <v>5384</v>
      </c>
      <c r="B2666" t="s">
        <v>5385</v>
      </c>
      <c r="C2666" t="s">
        <v>24</v>
      </c>
      <c r="D2666" t="s">
        <v>25</v>
      </c>
      <c r="E2666" t="s">
        <v>38</v>
      </c>
      <c r="F2666" t="s">
        <v>27</v>
      </c>
      <c r="G2666">
        <f t="shared" ca="1" si="249"/>
        <v>6.2361463738852985E-2</v>
      </c>
      <c r="H2666" t="str">
        <f t="shared" ca="1" si="250"/>
        <v>Normal</v>
      </c>
      <c r="I2666" t="s">
        <v>51</v>
      </c>
      <c r="J2666" t="s">
        <v>24</v>
      </c>
      <c r="K2666" t="s">
        <v>24</v>
      </c>
      <c r="L2666" t="s">
        <v>29</v>
      </c>
      <c r="M2666" t="s">
        <v>29</v>
      </c>
      <c r="N2666" t="s">
        <v>31</v>
      </c>
      <c r="O2666">
        <f t="shared" ca="1" si="246"/>
        <v>0.71412717527570224</v>
      </c>
      <c r="P2666" t="str">
        <f t="shared" ca="1" si="247"/>
        <v>Normal</v>
      </c>
      <c r="Q2666" t="s">
        <v>27</v>
      </c>
      <c r="R2666" t="s">
        <v>47</v>
      </c>
      <c r="S2666" t="s">
        <v>24</v>
      </c>
      <c r="T2666" t="s">
        <v>33</v>
      </c>
      <c r="U2666" t="s">
        <v>28</v>
      </c>
      <c r="V2666" t="s">
        <v>42</v>
      </c>
      <c r="W2666" t="s">
        <v>43</v>
      </c>
      <c r="X2666" t="s">
        <v>27</v>
      </c>
      <c r="Y2666">
        <f t="shared" ca="1" si="251"/>
        <v>8.230582948691223E-2</v>
      </c>
      <c r="Z2666" t="str">
        <f t="shared" ca="1" si="248"/>
        <v>Normal</v>
      </c>
      <c r="AA2666" t="s">
        <v>48</v>
      </c>
      <c r="AB2666" t="s">
        <v>24</v>
      </c>
    </row>
    <row r="2667" spans="1:28" x14ac:dyDescent="0.3">
      <c r="A2667" t="s">
        <v>5386</v>
      </c>
      <c r="B2667" t="s">
        <v>5387</v>
      </c>
      <c r="C2667" t="s">
        <v>24</v>
      </c>
      <c r="D2667" t="s">
        <v>25</v>
      </c>
      <c r="E2667" t="s">
        <v>66</v>
      </c>
      <c r="F2667" t="s">
        <v>27</v>
      </c>
      <c r="G2667">
        <f t="shared" ca="1" si="249"/>
        <v>0.35606095849796038</v>
      </c>
      <c r="H2667" t="str">
        <f t="shared" ca="1" si="250"/>
        <v>Normal</v>
      </c>
      <c r="I2667" t="s">
        <v>27</v>
      </c>
      <c r="J2667" t="s">
        <v>24</v>
      </c>
      <c r="K2667" t="s">
        <v>24</v>
      </c>
      <c r="L2667" t="s">
        <v>30</v>
      </c>
      <c r="M2667" t="s">
        <v>29</v>
      </c>
      <c r="N2667" t="s">
        <v>31</v>
      </c>
      <c r="O2667">
        <f t="shared" ca="1" si="246"/>
        <v>0.99642331706945531</v>
      </c>
      <c r="P2667" t="str">
        <f t="shared" ca="1" si="247"/>
        <v>Plethoric</v>
      </c>
      <c r="Q2667" t="s">
        <v>55</v>
      </c>
      <c r="R2667" t="s">
        <v>32</v>
      </c>
      <c r="S2667" t="s">
        <v>24</v>
      </c>
      <c r="T2667" t="s">
        <v>33</v>
      </c>
      <c r="U2667" t="s">
        <v>24</v>
      </c>
      <c r="V2667" t="s">
        <v>42</v>
      </c>
      <c r="W2667" t="s">
        <v>43</v>
      </c>
      <c r="X2667" t="s">
        <v>27</v>
      </c>
      <c r="Y2667">
        <f t="shared" ca="1" si="251"/>
        <v>0.69461093415899922</v>
      </c>
      <c r="Z2667" t="str">
        <f t="shared" ca="1" si="248"/>
        <v>Low</v>
      </c>
      <c r="AA2667" t="s">
        <v>48</v>
      </c>
      <c r="AB2667" t="s">
        <v>28</v>
      </c>
    </row>
    <row r="2668" spans="1:28" x14ac:dyDescent="0.3">
      <c r="A2668" t="s">
        <v>5388</v>
      </c>
      <c r="B2668" t="s">
        <v>5389</v>
      </c>
      <c r="C2668" t="s">
        <v>24</v>
      </c>
      <c r="D2668" t="s">
        <v>25</v>
      </c>
      <c r="E2668" t="s">
        <v>38</v>
      </c>
      <c r="F2668" t="s">
        <v>27</v>
      </c>
      <c r="G2668">
        <f t="shared" ca="1" si="249"/>
        <v>0.23679279162454281</v>
      </c>
      <c r="H2668" t="str">
        <f t="shared" ca="1" si="250"/>
        <v>Oligaemic</v>
      </c>
      <c r="I2668" t="s">
        <v>51</v>
      </c>
      <c r="J2668" t="s">
        <v>24</v>
      </c>
      <c r="K2668" t="s">
        <v>24</v>
      </c>
      <c r="L2668" t="s">
        <v>29</v>
      </c>
      <c r="M2668" t="s">
        <v>30</v>
      </c>
      <c r="N2668" t="s">
        <v>40</v>
      </c>
      <c r="O2668">
        <f t="shared" ca="1" si="246"/>
        <v>0.5406433047405339</v>
      </c>
      <c r="P2668" t="str">
        <f t="shared" ca="1" si="247"/>
        <v>Normal</v>
      </c>
      <c r="Q2668" t="s">
        <v>27</v>
      </c>
      <c r="R2668" t="s">
        <v>47</v>
      </c>
      <c r="S2668" t="s">
        <v>24</v>
      </c>
      <c r="T2668" t="s">
        <v>33</v>
      </c>
      <c r="U2668" t="s">
        <v>24</v>
      </c>
      <c r="V2668" t="s">
        <v>42</v>
      </c>
      <c r="W2668" t="s">
        <v>43</v>
      </c>
      <c r="X2668" t="s">
        <v>27</v>
      </c>
      <c r="Y2668">
        <f t="shared" ca="1" si="251"/>
        <v>0.10884125876367634</v>
      </c>
      <c r="Z2668" t="str">
        <f t="shared" ca="1" si="248"/>
        <v>Low</v>
      </c>
      <c r="AA2668" t="s">
        <v>48</v>
      </c>
      <c r="AB2668" t="s">
        <v>24</v>
      </c>
    </row>
    <row r="2669" spans="1:28" x14ac:dyDescent="0.3">
      <c r="A2669" t="s">
        <v>5390</v>
      </c>
      <c r="B2669" t="s">
        <v>5391</v>
      </c>
      <c r="C2669" t="s">
        <v>24</v>
      </c>
      <c r="D2669" t="s">
        <v>25</v>
      </c>
      <c r="E2669" t="s">
        <v>38</v>
      </c>
      <c r="F2669" t="s">
        <v>27</v>
      </c>
      <c r="G2669">
        <f t="shared" ca="1" si="249"/>
        <v>0.34014484339779127</v>
      </c>
      <c r="H2669" t="str">
        <f t="shared" ca="1" si="250"/>
        <v>Asy/Patch</v>
      </c>
      <c r="I2669" t="s">
        <v>46</v>
      </c>
      <c r="J2669" t="s">
        <v>24</v>
      </c>
      <c r="K2669" t="s">
        <v>28</v>
      </c>
      <c r="L2669" t="s">
        <v>29</v>
      </c>
      <c r="M2669" t="s">
        <v>30</v>
      </c>
      <c r="N2669" t="s">
        <v>31</v>
      </c>
      <c r="O2669">
        <f t="shared" ca="1" si="246"/>
        <v>0.46548125330498302</v>
      </c>
      <c r="P2669" t="str">
        <f t="shared" ca="1" si="247"/>
        <v>Normal</v>
      </c>
      <c r="Q2669" t="s">
        <v>27</v>
      </c>
      <c r="R2669" t="s">
        <v>47</v>
      </c>
      <c r="S2669" t="s">
        <v>28</v>
      </c>
      <c r="T2669" t="s">
        <v>33</v>
      </c>
      <c r="U2669" t="s">
        <v>24</v>
      </c>
      <c r="V2669" t="s">
        <v>42</v>
      </c>
      <c r="W2669" t="s">
        <v>66</v>
      </c>
      <c r="X2669" t="s">
        <v>82</v>
      </c>
      <c r="Y2669">
        <f t="shared" ca="1" si="251"/>
        <v>0.94809305241518615</v>
      </c>
      <c r="Z2669" t="str">
        <f t="shared" ca="1" si="248"/>
        <v>Low</v>
      </c>
      <c r="AA2669" t="s">
        <v>48</v>
      </c>
      <c r="AB2669" t="s">
        <v>24</v>
      </c>
    </row>
    <row r="2670" spans="1:28" x14ac:dyDescent="0.3">
      <c r="A2670" t="s">
        <v>5392</v>
      </c>
      <c r="B2670" t="s">
        <v>5393</v>
      </c>
      <c r="C2670" t="s">
        <v>24</v>
      </c>
      <c r="D2670" t="s">
        <v>25</v>
      </c>
      <c r="E2670" t="s">
        <v>26</v>
      </c>
      <c r="F2670" t="s">
        <v>63</v>
      </c>
      <c r="G2670">
        <f t="shared" ca="1" si="249"/>
        <v>0.93993145135696965</v>
      </c>
      <c r="H2670" t="str">
        <f t="shared" ca="1" si="250"/>
        <v>Normal</v>
      </c>
      <c r="I2670" t="s">
        <v>27</v>
      </c>
      <c r="J2670" t="s">
        <v>24</v>
      </c>
      <c r="K2670" t="s">
        <v>28</v>
      </c>
      <c r="L2670" t="s">
        <v>29</v>
      </c>
      <c r="M2670" t="s">
        <v>72</v>
      </c>
      <c r="N2670" t="s">
        <v>31</v>
      </c>
      <c r="O2670">
        <f t="shared" ca="1" si="246"/>
        <v>0.13862250253636688</v>
      </c>
      <c r="P2670" t="str">
        <f t="shared" ca="1" si="247"/>
        <v>Normal</v>
      </c>
      <c r="Q2670" t="s">
        <v>27</v>
      </c>
      <c r="R2670" t="s">
        <v>137</v>
      </c>
      <c r="S2670" t="s">
        <v>28</v>
      </c>
      <c r="T2670" t="s">
        <v>33</v>
      </c>
      <c r="U2670" t="s">
        <v>28</v>
      </c>
      <c r="V2670" t="s">
        <v>42</v>
      </c>
      <c r="W2670" t="s">
        <v>35</v>
      </c>
      <c r="X2670" t="s">
        <v>27</v>
      </c>
      <c r="Y2670">
        <f t="shared" ca="1" si="251"/>
        <v>0.6015764534976239</v>
      </c>
      <c r="Z2670" t="str">
        <f t="shared" ca="1" si="248"/>
        <v>Low</v>
      </c>
      <c r="AA2670" t="s">
        <v>48</v>
      </c>
      <c r="AB2670" t="s">
        <v>24</v>
      </c>
    </row>
    <row r="2671" spans="1:28" x14ac:dyDescent="0.3">
      <c r="A2671" t="s">
        <v>5394</v>
      </c>
      <c r="B2671" t="s">
        <v>5395</v>
      </c>
      <c r="C2671" t="s">
        <v>24</v>
      </c>
      <c r="D2671" t="s">
        <v>25</v>
      </c>
      <c r="E2671" t="s">
        <v>26</v>
      </c>
      <c r="F2671" t="s">
        <v>27</v>
      </c>
      <c r="G2671">
        <f t="shared" ca="1" si="249"/>
        <v>0.33856450239816716</v>
      </c>
      <c r="H2671" t="str">
        <f t="shared" ca="1" si="250"/>
        <v>Normal</v>
      </c>
      <c r="I2671" t="s">
        <v>27</v>
      </c>
      <c r="J2671" t="s">
        <v>24</v>
      </c>
      <c r="K2671" t="s">
        <v>24</v>
      </c>
      <c r="L2671" t="s">
        <v>29</v>
      </c>
      <c r="M2671" t="s">
        <v>29</v>
      </c>
      <c r="N2671" t="s">
        <v>31</v>
      </c>
      <c r="O2671">
        <f t="shared" ca="1" si="246"/>
        <v>0.75045282675768266</v>
      </c>
      <c r="P2671" t="str">
        <f t="shared" ca="1" si="247"/>
        <v>Oligaemic</v>
      </c>
      <c r="Q2671" t="s">
        <v>51</v>
      </c>
      <c r="R2671" t="s">
        <v>41</v>
      </c>
      <c r="S2671" t="s">
        <v>28</v>
      </c>
      <c r="T2671" t="s">
        <v>33</v>
      </c>
      <c r="U2671" t="s">
        <v>28</v>
      </c>
      <c r="V2671" t="s">
        <v>34</v>
      </c>
      <c r="W2671" t="s">
        <v>35</v>
      </c>
      <c r="X2671" t="s">
        <v>27</v>
      </c>
      <c r="Y2671">
        <f t="shared" ca="1" si="251"/>
        <v>0.34061907742232589</v>
      </c>
      <c r="Z2671" t="str">
        <f t="shared" ca="1" si="248"/>
        <v>High</v>
      </c>
      <c r="AA2671" t="s">
        <v>63</v>
      </c>
      <c r="AB2671" t="s">
        <v>28</v>
      </c>
    </row>
    <row r="2672" spans="1:28" x14ac:dyDescent="0.3">
      <c r="A2672" t="s">
        <v>5396</v>
      </c>
      <c r="B2672" t="s">
        <v>5397</v>
      </c>
      <c r="C2672" t="s">
        <v>24</v>
      </c>
      <c r="D2672" t="s">
        <v>25</v>
      </c>
      <c r="E2672" t="s">
        <v>26</v>
      </c>
      <c r="F2672" t="s">
        <v>27</v>
      </c>
      <c r="G2672">
        <f t="shared" ca="1" si="249"/>
        <v>0.62853745060610899</v>
      </c>
      <c r="H2672" t="str">
        <f t="shared" ca="1" si="250"/>
        <v>Oligaemic</v>
      </c>
      <c r="I2672" t="s">
        <v>51</v>
      </c>
      <c r="J2672" t="s">
        <v>24</v>
      </c>
      <c r="K2672" t="s">
        <v>28</v>
      </c>
      <c r="L2672" t="s">
        <v>30</v>
      </c>
      <c r="M2672" t="s">
        <v>30</v>
      </c>
      <c r="N2672" t="s">
        <v>31</v>
      </c>
      <c r="O2672">
        <f t="shared" ca="1" si="246"/>
        <v>0.71994716333822251</v>
      </c>
      <c r="P2672" t="str">
        <f t="shared" ca="1" si="247"/>
        <v>Oligaemic</v>
      </c>
      <c r="Q2672" t="s">
        <v>51</v>
      </c>
      <c r="R2672" t="s">
        <v>41</v>
      </c>
      <c r="S2672" t="s">
        <v>24</v>
      </c>
      <c r="T2672" t="s">
        <v>33</v>
      </c>
      <c r="U2672" t="s">
        <v>24</v>
      </c>
      <c r="V2672" t="s">
        <v>42</v>
      </c>
      <c r="W2672" t="s">
        <v>35</v>
      </c>
      <c r="X2672" t="s">
        <v>87</v>
      </c>
      <c r="Y2672">
        <f t="shared" ca="1" si="251"/>
        <v>0.72656081651689886</v>
      </c>
      <c r="Z2672" t="str">
        <f t="shared" ca="1" si="248"/>
        <v>Low</v>
      </c>
      <c r="AA2672" t="s">
        <v>48</v>
      </c>
      <c r="AB2672" t="s">
        <v>24</v>
      </c>
    </row>
    <row r="2673" spans="1:28" x14ac:dyDescent="0.3">
      <c r="A2673" t="s">
        <v>5398</v>
      </c>
      <c r="B2673" t="s">
        <v>5399</v>
      </c>
      <c r="C2673" t="s">
        <v>24</v>
      </c>
      <c r="D2673" t="s">
        <v>25</v>
      </c>
      <c r="E2673" t="s">
        <v>26</v>
      </c>
      <c r="F2673" t="s">
        <v>27</v>
      </c>
      <c r="G2673">
        <f t="shared" ca="1" si="249"/>
        <v>0.85889201902862422</v>
      </c>
      <c r="H2673" t="str">
        <f t="shared" ca="1" si="250"/>
        <v>Oligaemic</v>
      </c>
      <c r="I2673" t="s">
        <v>51</v>
      </c>
      <c r="J2673" t="s">
        <v>24</v>
      </c>
      <c r="K2673" t="s">
        <v>24</v>
      </c>
      <c r="L2673" t="s">
        <v>30</v>
      </c>
      <c r="M2673" t="s">
        <v>29</v>
      </c>
      <c r="N2673" t="s">
        <v>31</v>
      </c>
      <c r="O2673">
        <f t="shared" ca="1" si="246"/>
        <v>0.96180110055432499</v>
      </c>
      <c r="P2673" t="str">
        <f t="shared" ca="1" si="247"/>
        <v>Normal</v>
      </c>
      <c r="Q2673" t="s">
        <v>27</v>
      </c>
      <c r="R2673" t="s">
        <v>32</v>
      </c>
      <c r="S2673" t="s">
        <v>24</v>
      </c>
      <c r="T2673" t="s">
        <v>33</v>
      </c>
      <c r="U2673" t="s">
        <v>24</v>
      </c>
      <c r="V2673" t="s">
        <v>34</v>
      </c>
      <c r="W2673" t="s">
        <v>43</v>
      </c>
      <c r="X2673" t="s">
        <v>27</v>
      </c>
      <c r="Y2673">
        <f t="shared" ca="1" si="251"/>
        <v>0.16870470981868702</v>
      </c>
      <c r="Z2673" t="str">
        <f t="shared" ca="1" si="248"/>
        <v>High</v>
      </c>
      <c r="AA2673" t="s">
        <v>63</v>
      </c>
      <c r="AB2673" t="s">
        <v>24</v>
      </c>
    </row>
    <row r="2674" spans="1:28" x14ac:dyDescent="0.3">
      <c r="A2674" t="s">
        <v>5400</v>
      </c>
      <c r="B2674" t="s">
        <v>5401</v>
      </c>
      <c r="C2674" t="s">
        <v>24</v>
      </c>
      <c r="D2674" t="s">
        <v>25</v>
      </c>
      <c r="E2674" t="s">
        <v>38</v>
      </c>
      <c r="F2674" t="s">
        <v>63</v>
      </c>
      <c r="G2674">
        <f t="shared" ca="1" si="249"/>
        <v>0.72594024948817115</v>
      </c>
      <c r="H2674" t="str">
        <f t="shared" ca="1" si="250"/>
        <v>Oligaemic</v>
      </c>
      <c r="I2674" t="s">
        <v>51</v>
      </c>
      <c r="J2674" t="s">
        <v>24</v>
      </c>
      <c r="K2674" t="s">
        <v>28</v>
      </c>
      <c r="L2674" t="s">
        <v>30</v>
      </c>
      <c r="M2674" t="s">
        <v>30</v>
      </c>
      <c r="N2674" t="s">
        <v>31</v>
      </c>
      <c r="O2674">
        <f t="shared" ca="1" si="246"/>
        <v>0.77812465280638377</v>
      </c>
      <c r="P2674" t="str">
        <f t="shared" ca="1" si="247"/>
        <v>Oligaemic</v>
      </c>
      <c r="Q2674" t="s">
        <v>51</v>
      </c>
      <c r="R2674" t="s">
        <v>41</v>
      </c>
      <c r="S2674" t="s">
        <v>24</v>
      </c>
      <c r="T2674" t="s">
        <v>33</v>
      </c>
      <c r="U2674" t="s">
        <v>24</v>
      </c>
      <c r="V2674" t="s">
        <v>34</v>
      </c>
      <c r="W2674" t="s">
        <v>43</v>
      </c>
      <c r="X2674" t="s">
        <v>27</v>
      </c>
      <c r="Y2674">
        <f t="shared" ca="1" si="251"/>
        <v>0.94904637117662372</v>
      </c>
      <c r="Z2674" t="str">
        <f t="shared" ca="1" si="248"/>
        <v>High</v>
      </c>
      <c r="AA2674" t="s">
        <v>63</v>
      </c>
      <c r="AB2674" t="s">
        <v>24</v>
      </c>
    </row>
    <row r="2675" spans="1:28" x14ac:dyDescent="0.3">
      <c r="A2675" t="s">
        <v>5402</v>
      </c>
      <c r="B2675" t="s">
        <v>5403</v>
      </c>
      <c r="C2675" t="s">
        <v>24</v>
      </c>
      <c r="D2675" t="s">
        <v>25</v>
      </c>
      <c r="E2675" t="s">
        <v>26</v>
      </c>
      <c r="F2675" t="s">
        <v>27</v>
      </c>
      <c r="G2675">
        <f t="shared" ca="1" si="249"/>
        <v>0.60647516771326648</v>
      </c>
      <c r="H2675" t="str">
        <f t="shared" ca="1" si="250"/>
        <v>Oligaemic</v>
      </c>
      <c r="I2675" t="s">
        <v>51</v>
      </c>
      <c r="J2675" t="s">
        <v>24</v>
      </c>
      <c r="K2675" t="s">
        <v>24</v>
      </c>
      <c r="L2675" t="s">
        <v>29</v>
      </c>
      <c r="M2675" t="s">
        <v>29</v>
      </c>
      <c r="N2675" t="s">
        <v>31</v>
      </c>
      <c r="O2675">
        <f t="shared" ca="1" si="246"/>
        <v>0.13312037418078093</v>
      </c>
      <c r="P2675" t="str">
        <f t="shared" ca="1" si="247"/>
        <v>Asy/Patchy</v>
      </c>
      <c r="Q2675" t="s">
        <v>115</v>
      </c>
      <c r="R2675" t="s">
        <v>47</v>
      </c>
      <c r="S2675" t="s">
        <v>24</v>
      </c>
      <c r="T2675" t="s">
        <v>60</v>
      </c>
      <c r="U2675" t="s">
        <v>24</v>
      </c>
      <c r="V2675" t="s">
        <v>42</v>
      </c>
      <c r="W2675" t="s">
        <v>43</v>
      </c>
      <c r="X2675" t="s">
        <v>27</v>
      </c>
      <c r="Y2675">
        <f t="shared" ca="1" si="251"/>
        <v>0.72196218526620193</v>
      </c>
      <c r="Z2675" t="str">
        <f t="shared" ca="1" si="248"/>
        <v>Low</v>
      </c>
      <c r="AA2675" t="s">
        <v>48</v>
      </c>
      <c r="AB2675" t="s">
        <v>24</v>
      </c>
    </row>
    <row r="2676" spans="1:28" x14ac:dyDescent="0.3">
      <c r="A2676" t="s">
        <v>5404</v>
      </c>
      <c r="B2676" t="s">
        <v>5405</v>
      </c>
      <c r="C2676" t="s">
        <v>24</v>
      </c>
      <c r="D2676" t="s">
        <v>25</v>
      </c>
      <c r="E2676" t="s">
        <v>26</v>
      </c>
      <c r="F2676" t="s">
        <v>63</v>
      </c>
      <c r="G2676">
        <f t="shared" ca="1" si="249"/>
        <v>0.14832555727265728</v>
      </c>
      <c r="H2676" t="str">
        <f t="shared" ca="1" si="250"/>
        <v>Normal</v>
      </c>
      <c r="I2676" t="s">
        <v>27</v>
      </c>
      <c r="J2676" t="s">
        <v>24</v>
      </c>
      <c r="K2676" t="s">
        <v>24</v>
      </c>
      <c r="L2676" t="s">
        <v>72</v>
      </c>
      <c r="M2676" t="s">
        <v>30</v>
      </c>
      <c r="N2676" t="s">
        <v>31</v>
      </c>
      <c r="O2676">
        <f t="shared" ca="1" si="246"/>
        <v>0.65957658507944905</v>
      </c>
      <c r="P2676" t="str">
        <f t="shared" ca="1" si="247"/>
        <v>Plethoric</v>
      </c>
      <c r="Q2676" t="s">
        <v>55</v>
      </c>
      <c r="R2676" t="s">
        <v>47</v>
      </c>
      <c r="S2676" t="s">
        <v>24</v>
      </c>
      <c r="T2676" t="s">
        <v>52</v>
      </c>
      <c r="U2676" t="s">
        <v>24</v>
      </c>
      <c r="V2676" t="s">
        <v>34</v>
      </c>
      <c r="W2676" t="s">
        <v>35</v>
      </c>
      <c r="X2676" t="s">
        <v>27</v>
      </c>
      <c r="Y2676">
        <f t="shared" ca="1" si="251"/>
        <v>2.5254818242997468E-2</v>
      </c>
      <c r="Z2676" t="str">
        <f t="shared" ca="1" si="248"/>
        <v>Normal</v>
      </c>
      <c r="AA2676" t="s">
        <v>48</v>
      </c>
      <c r="AB2676" t="s">
        <v>24</v>
      </c>
    </row>
    <row r="2677" spans="1:28" x14ac:dyDescent="0.3">
      <c r="A2677" t="s">
        <v>5406</v>
      </c>
      <c r="B2677" t="s">
        <v>5407</v>
      </c>
      <c r="C2677" t="s">
        <v>24</v>
      </c>
      <c r="D2677" t="s">
        <v>25</v>
      </c>
      <c r="E2677" t="s">
        <v>38</v>
      </c>
      <c r="F2677" t="s">
        <v>27</v>
      </c>
      <c r="G2677">
        <f t="shared" ca="1" si="249"/>
        <v>0.42803373454017335</v>
      </c>
      <c r="H2677" t="str">
        <f t="shared" ca="1" si="250"/>
        <v>Oligaemic</v>
      </c>
      <c r="I2677" t="s">
        <v>51</v>
      </c>
      <c r="J2677" t="s">
        <v>24</v>
      </c>
      <c r="K2677" t="s">
        <v>24</v>
      </c>
      <c r="L2677" t="s">
        <v>30</v>
      </c>
      <c r="M2677" t="s">
        <v>30</v>
      </c>
      <c r="N2677" t="s">
        <v>31</v>
      </c>
      <c r="O2677">
        <f t="shared" ca="1" si="246"/>
        <v>0.58863035420577725</v>
      </c>
      <c r="P2677" t="str">
        <f t="shared" ca="1" si="247"/>
        <v>Oligaemic</v>
      </c>
      <c r="Q2677" t="s">
        <v>51</v>
      </c>
      <c r="R2677" t="s">
        <v>41</v>
      </c>
      <c r="S2677" t="s">
        <v>24</v>
      </c>
      <c r="T2677" t="s">
        <v>60</v>
      </c>
      <c r="U2677" t="s">
        <v>24</v>
      </c>
      <c r="V2677" t="s">
        <v>42</v>
      </c>
      <c r="W2677" t="s">
        <v>43</v>
      </c>
      <c r="X2677" t="s">
        <v>27</v>
      </c>
      <c r="Y2677">
        <f t="shared" ca="1" si="251"/>
        <v>0.11155683911387404</v>
      </c>
      <c r="Z2677" t="str">
        <f t="shared" ca="1" si="248"/>
        <v>Low</v>
      </c>
      <c r="AA2677" t="s">
        <v>48</v>
      </c>
      <c r="AB2677" t="s">
        <v>24</v>
      </c>
    </row>
    <row r="2678" spans="1:28" x14ac:dyDescent="0.3">
      <c r="A2678" t="s">
        <v>5408</v>
      </c>
      <c r="B2678" t="s">
        <v>5409</v>
      </c>
      <c r="C2678" t="s">
        <v>24</v>
      </c>
      <c r="D2678" t="s">
        <v>25</v>
      </c>
      <c r="E2678" t="s">
        <v>26</v>
      </c>
      <c r="F2678" t="s">
        <v>27</v>
      </c>
      <c r="G2678">
        <f t="shared" ca="1" si="249"/>
        <v>0.55746058728725523</v>
      </c>
      <c r="H2678" t="str">
        <f t="shared" ca="1" si="250"/>
        <v>Plethoric</v>
      </c>
      <c r="I2678" t="s">
        <v>55</v>
      </c>
      <c r="J2678" t="s">
        <v>24</v>
      </c>
      <c r="K2678" t="s">
        <v>24</v>
      </c>
      <c r="L2678" t="s">
        <v>29</v>
      </c>
      <c r="M2678" t="s">
        <v>30</v>
      </c>
      <c r="N2678" t="s">
        <v>40</v>
      </c>
      <c r="O2678">
        <f t="shared" ca="1" si="246"/>
        <v>0.29454054442695365</v>
      </c>
      <c r="P2678" t="str">
        <f t="shared" ca="1" si="247"/>
        <v>Normal</v>
      </c>
      <c r="Q2678" t="s">
        <v>27</v>
      </c>
      <c r="R2678" t="s">
        <v>47</v>
      </c>
      <c r="S2678" t="s">
        <v>24</v>
      </c>
      <c r="T2678" t="s">
        <v>33</v>
      </c>
      <c r="U2678" t="s">
        <v>24</v>
      </c>
      <c r="V2678" t="s">
        <v>34</v>
      </c>
      <c r="W2678" t="s">
        <v>35</v>
      </c>
      <c r="X2678" t="s">
        <v>27</v>
      </c>
      <c r="Y2678">
        <f t="shared" ca="1" si="251"/>
        <v>0.74684171738441862</v>
      </c>
      <c r="Z2678" t="str">
        <f t="shared" ca="1" si="248"/>
        <v>High</v>
      </c>
      <c r="AA2678" t="s">
        <v>63</v>
      </c>
      <c r="AB2678" t="s">
        <v>28</v>
      </c>
    </row>
    <row r="2679" spans="1:28" x14ac:dyDescent="0.3">
      <c r="A2679" t="s">
        <v>5410</v>
      </c>
      <c r="B2679" t="s">
        <v>5411</v>
      </c>
      <c r="C2679" t="s">
        <v>24</v>
      </c>
      <c r="D2679" t="s">
        <v>25</v>
      </c>
      <c r="E2679" t="s">
        <v>38</v>
      </c>
      <c r="F2679" t="s">
        <v>27</v>
      </c>
      <c r="G2679">
        <f t="shared" ca="1" si="249"/>
        <v>0.81572716152176161</v>
      </c>
      <c r="H2679" t="str">
        <f t="shared" ca="1" si="250"/>
        <v>Plethoric</v>
      </c>
      <c r="I2679" t="s">
        <v>55</v>
      </c>
      <c r="J2679" t="s">
        <v>28</v>
      </c>
      <c r="K2679" t="s">
        <v>24</v>
      </c>
      <c r="L2679" t="s">
        <v>29</v>
      </c>
      <c r="M2679" t="s">
        <v>29</v>
      </c>
      <c r="N2679" t="s">
        <v>40</v>
      </c>
      <c r="O2679">
        <f t="shared" ca="1" si="246"/>
        <v>0.34590295527284265</v>
      </c>
      <c r="P2679" t="str">
        <f t="shared" ca="1" si="247"/>
        <v>Plethoric</v>
      </c>
      <c r="Q2679" t="s">
        <v>55</v>
      </c>
      <c r="R2679" t="s">
        <v>41</v>
      </c>
      <c r="S2679" t="s">
        <v>24</v>
      </c>
      <c r="T2679" t="s">
        <v>33</v>
      </c>
      <c r="U2679" t="s">
        <v>24</v>
      </c>
      <c r="V2679" t="s">
        <v>34</v>
      </c>
      <c r="W2679" t="s">
        <v>35</v>
      </c>
      <c r="X2679" t="s">
        <v>27</v>
      </c>
      <c r="Y2679">
        <f t="shared" ca="1" si="251"/>
        <v>0.26220192946517085</v>
      </c>
      <c r="Z2679" t="str">
        <f t="shared" ca="1" si="248"/>
        <v>High</v>
      </c>
      <c r="AA2679" t="s">
        <v>63</v>
      </c>
      <c r="AB2679" t="s">
        <v>24</v>
      </c>
    </row>
    <row r="2680" spans="1:28" x14ac:dyDescent="0.3">
      <c r="A2680" t="s">
        <v>5412</v>
      </c>
      <c r="B2680" t="s">
        <v>5413</v>
      </c>
      <c r="C2680" t="s">
        <v>24</v>
      </c>
      <c r="D2680" t="s">
        <v>25</v>
      </c>
      <c r="E2680" t="s">
        <v>38</v>
      </c>
      <c r="F2680" t="s">
        <v>27</v>
      </c>
      <c r="G2680">
        <f t="shared" ca="1" si="249"/>
        <v>0.12223646608938055</v>
      </c>
      <c r="H2680" t="str">
        <f t="shared" ca="1" si="250"/>
        <v>Grd_Glass</v>
      </c>
      <c r="I2680" t="s">
        <v>39</v>
      </c>
      <c r="J2680" t="s">
        <v>24</v>
      </c>
      <c r="K2680" t="s">
        <v>24</v>
      </c>
      <c r="L2680" t="s">
        <v>30</v>
      </c>
      <c r="M2680" t="s">
        <v>30</v>
      </c>
      <c r="N2680" t="s">
        <v>31</v>
      </c>
      <c r="O2680">
        <f t="shared" ca="1" si="246"/>
        <v>0.74735548998357215</v>
      </c>
      <c r="P2680" t="str">
        <f t="shared" ca="1" si="247"/>
        <v>Grd_Glass</v>
      </c>
      <c r="Q2680" t="s">
        <v>39</v>
      </c>
      <c r="R2680" t="s">
        <v>32</v>
      </c>
      <c r="S2680" t="s">
        <v>24</v>
      </c>
      <c r="T2680" t="s">
        <v>60</v>
      </c>
      <c r="U2680" t="s">
        <v>24</v>
      </c>
      <c r="V2680" t="s">
        <v>42</v>
      </c>
      <c r="W2680" t="s">
        <v>43</v>
      </c>
      <c r="X2680" t="s">
        <v>87</v>
      </c>
      <c r="Y2680">
        <f t="shared" ca="1" si="251"/>
        <v>0.40528636654389427</v>
      </c>
      <c r="Z2680" t="str">
        <f t="shared" ca="1" si="248"/>
        <v>High</v>
      </c>
      <c r="AA2680" t="s">
        <v>63</v>
      </c>
      <c r="AB2680" t="s">
        <v>24</v>
      </c>
    </row>
    <row r="2681" spans="1:28" x14ac:dyDescent="0.3">
      <c r="A2681" t="s">
        <v>5414</v>
      </c>
      <c r="B2681" t="s">
        <v>5415</v>
      </c>
      <c r="C2681" t="s">
        <v>24</v>
      </c>
      <c r="D2681" t="s">
        <v>25</v>
      </c>
      <c r="E2681" t="s">
        <v>38</v>
      </c>
      <c r="F2681" t="s">
        <v>27</v>
      </c>
      <c r="G2681">
        <f t="shared" ca="1" si="249"/>
        <v>0.80801535526894486</v>
      </c>
      <c r="H2681" t="str">
        <f t="shared" ca="1" si="250"/>
        <v>Plethoric</v>
      </c>
      <c r="I2681" t="s">
        <v>55</v>
      </c>
      <c r="J2681" t="s">
        <v>24</v>
      </c>
      <c r="K2681" t="s">
        <v>24</v>
      </c>
      <c r="L2681" t="s">
        <v>29</v>
      </c>
      <c r="M2681" t="s">
        <v>29</v>
      </c>
      <c r="N2681" t="s">
        <v>31</v>
      </c>
      <c r="O2681">
        <f t="shared" ca="1" si="246"/>
        <v>0.96400161861303624</v>
      </c>
      <c r="P2681" t="str">
        <f t="shared" ca="1" si="247"/>
        <v>Asy/Patchy</v>
      </c>
      <c r="Q2681" t="s">
        <v>115</v>
      </c>
      <c r="R2681" t="s">
        <v>41</v>
      </c>
      <c r="S2681" t="s">
        <v>24</v>
      </c>
      <c r="T2681" t="s">
        <v>33</v>
      </c>
      <c r="U2681" t="s">
        <v>24</v>
      </c>
      <c r="V2681" t="s">
        <v>67</v>
      </c>
      <c r="W2681" t="s">
        <v>66</v>
      </c>
      <c r="X2681" t="s">
        <v>27</v>
      </c>
      <c r="Y2681">
        <f t="shared" ca="1" si="251"/>
        <v>0.84811073798831405</v>
      </c>
      <c r="Z2681" t="str">
        <f t="shared" ca="1" si="248"/>
        <v>Normal</v>
      </c>
      <c r="AA2681" t="s">
        <v>27</v>
      </c>
      <c r="AB2681" t="s">
        <v>28</v>
      </c>
    </row>
    <row r="2682" spans="1:28" x14ac:dyDescent="0.3">
      <c r="A2682" t="s">
        <v>5416</v>
      </c>
      <c r="B2682" t="s">
        <v>5417</v>
      </c>
      <c r="C2682" t="s">
        <v>24</v>
      </c>
      <c r="D2682" t="s">
        <v>25</v>
      </c>
      <c r="E2682" t="s">
        <v>26</v>
      </c>
      <c r="F2682" t="s">
        <v>63</v>
      </c>
      <c r="G2682">
        <f t="shared" ca="1" si="249"/>
        <v>0.9645905524834647</v>
      </c>
      <c r="H2682" t="str">
        <f t="shared" ca="1" si="250"/>
        <v>Grd_Glass</v>
      </c>
      <c r="I2682" t="s">
        <v>39</v>
      </c>
      <c r="J2682" t="s">
        <v>24</v>
      </c>
      <c r="K2682" t="s">
        <v>24</v>
      </c>
      <c r="L2682" t="s">
        <v>29</v>
      </c>
      <c r="M2682" t="s">
        <v>30</v>
      </c>
      <c r="N2682" t="s">
        <v>31</v>
      </c>
      <c r="O2682">
        <f t="shared" ca="1" si="246"/>
        <v>0.98934232756701268</v>
      </c>
      <c r="P2682" t="str">
        <f t="shared" ca="1" si="247"/>
        <v>Grd_Glass</v>
      </c>
      <c r="Q2682" t="s">
        <v>39</v>
      </c>
      <c r="R2682" t="s">
        <v>32</v>
      </c>
      <c r="S2682" t="s">
        <v>24</v>
      </c>
      <c r="T2682" t="s">
        <v>33</v>
      </c>
      <c r="U2682" t="s">
        <v>24</v>
      </c>
      <c r="V2682" t="s">
        <v>34</v>
      </c>
      <c r="W2682" t="s">
        <v>43</v>
      </c>
      <c r="X2682" t="s">
        <v>87</v>
      </c>
      <c r="Y2682">
        <f t="shared" ca="1" si="251"/>
        <v>4.6361120375087328E-2</v>
      </c>
      <c r="Z2682" t="str">
        <f t="shared" ca="1" si="248"/>
        <v>Normal</v>
      </c>
      <c r="AA2682" t="s">
        <v>27</v>
      </c>
      <c r="AB2682" t="s">
        <v>24</v>
      </c>
    </row>
    <row r="2683" spans="1:28" x14ac:dyDescent="0.3">
      <c r="A2683" t="s">
        <v>5418</v>
      </c>
      <c r="B2683" t="s">
        <v>5419</v>
      </c>
      <c r="C2683" t="s">
        <v>24</v>
      </c>
      <c r="D2683" t="s">
        <v>25</v>
      </c>
      <c r="E2683" t="s">
        <v>38</v>
      </c>
      <c r="F2683" t="s">
        <v>27</v>
      </c>
      <c r="G2683">
        <f t="shared" ca="1" si="249"/>
        <v>0.33303809008792296</v>
      </c>
      <c r="H2683" t="str">
        <f t="shared" ca="1" si="250"/>
        <v>Normal</v>
      </c>
      <c r="I2683" t="s">
        <v>27</v>
      </c>
      <c r="J2683" t="s">
        <v>24</v>
      </c>
      <c r="K2683" t="s">
        <v>28</v>
      </c>
      <c r="L2683" t="s">
        <v>72</v>
      </c>
      <c r="M2683" t="s">
        <v>30</v>
      </c>
      <c r="N2683" t="s">
        <v>40</v>
      </c>
      <c r="O2683">
        <f t="shared" ca="1" si="246"/>
        <v>0.13562528755209335</v>
      </c>
      <c r="P2683" t="str">
        <f t="shared" ca="1" si="247"/>
        <v>Normal</v>
      </c>
      <c r="Q2683" t="s">
        <v>27</v>
      </c>
      <c r="R2683" t="s">
        <v>41</v>
      </c>
      <c r="S2683" t="s">
        <v>24</v>
      </c>
      <c r="T2683" t="s">
        <v>52</v>
      </c>
      <c r="U2683" t="s">
        <v>24</v>
      </c>
      <c r="V2683" t="s">
        <v>42</v>
      </c>
      <c r="W2683" t="s">
        <v>43</v>
      </c>
      <c r="X2683" t="s">
        <v>27</v>
      </c>
      <c r="Y2683">
        <f t="shared" ca="1" si="251"/>
        <v>0.81536232686584353</v>
      </c>
      <c r="Z2683" t="str">
        <f t="shared" ca="1" si="248"/>
        <v>Low</v>
      </c>
      <c r="AA2683" t="s">
        <v>48</v>
      </c>
      <c r="AB2683" t="s">
        <v>24</v>
      </c>
    </row>
    <row r="2684" spans="1:28" x14ac:dyDescent="0.3">
      <c r="A2684" t="s">
        <v>5420</v>
      </c>
      <c r="B2684" t="s">
        <v>5421</v>
      </c>
      <c r="C2684" t="s">
        <v>24</v>
      </c>
      <c r="D2684" t="s">
        <v>25</v>
      </c>
      <c r="E2684" t="s">
        <v>26</v>
      </c>
      <c r="F2684" t="s">
        <v>27</v>
      </c>
      <c r="G2684">
        <f t="shared" ca="1" si="249"/>
        <v>0.43012009368749071</v>
      </c>
      <c r="H2684" t="str">
        <f t="shared" ca="1" si="250"/>
        <v>Normal</v>
      </c>
      <c r="I2684" t="s">
        <v>27</v>
      </c>
      <c r="J2684" t="s">
        <v>24</v>
      </c>
      <c r="K2684" t="s">
        <v>28</v>
      </c>
      <c r="L2684" t="s">
        <v>29</v>
      </c>
      <c r="M2684" t="s">
        <v>29</v>
      </c>
      <c r="N2684" t="s">
        <v>31</v>
      </c>
      <c r="O2684">
        <f t="shared" ca="1" si="246"/>
        <v>2.7621025967567325E-2</v>
      </c>
      <c r="P2684" t="str">
        <f t="shared" ca="1" si="247"/>
        <v>Normal</v>
      </c>
      <c r="Q2684" t="s">
        <v>55</v>
      </c>
      <c r="R2684" t="s">
        <v>32</v>
      </c>
      <c r="S2684" t="s">
        <v>24</v>
      </c>
      <c r="T2684" t="s">
        <v>33</v>
      </c>
      <c r="U2684" t="s">
        <v>24</v>
      </c>
      <c r="V2684" t="s">
        <v>42</v>
      </c>
      <c r="W2684" t="s">
        <v>43</v>
      </c>
      <c r="X2684" t="s">
        <v>27</v>
      </c>
      <c r="Y2684">
        <f t="shared" ca="1" si="251"/>
        <v>0.27101236323949507</v>
      </c>
      <c r="Z2684" t="str">
        <f t="shared" ca="1" si="248"/>
        <v>Normal</v>
      </c>
      <c r="AA2684" t="s">
        <v>27</v>
      </c>
      <c r="AB2684" t="s">
        <v>24</v>
      </c>
    </row>
    <row r="2685" spans="1:28" x14ac:dyDescent="0.3">
      <c r="A2685" t="s">
        <v>5422</v>
      </c>
      <c r="B2685" t="s">
        <v>5423</v>
      </c>
      <c r="C2685" t="s">
        <v>24</v>
      </c>
      <c r="D2685" t="s">
        <v>25</v>
      </c>
      <c r="E2685" t="s">
        <v>66</v>
      </c>
      <c r="F2685" t="s">
        <v>27</v>
      </c>
      <c r="G2685">
        <f t="shared" ca="1" si="249"/>
        <v>0.59267088889394037</v>
      </c>
      <c r="H2685" t="str">
        <f t="shared" ca="1" si="250"/>
        <v>Oligaemic</v>
      </c>
      <c r="I2685" t="s">
        <v>51</v>
      </c>
      <c r="J2685" t="s">
        <v>28</v>
      </c>
      <c r="K2685" t="s">
        <v>28</v>
      </c>
      <c r="L2685" t="s">
        <v>29</v>
      </c>
      <c r="M2685" t="s">
        <v>29</v>
      </c>
      <c r="N2685" t="s">
        <v>31</v>
      </c>
      <c r="O2685">
        <f t="shared" ca="1" si="246"/>
        <v>8.8673159238632615E-2</v>
      </c>
      <c r="P2685" t="str">
        <f t="shared" ca="1" si="247"/>
        <v>Normal</v>
      </c>
      <c r="Q2685" t="s">
        <v>55</v>
      </c>
      <c r="R2685" t="s">
        <v>41</v>
      </c>
      <c r="S2685" t="s">
        <v>24</v>
      </c>
      <c r="T2685" t="s">
        <v>60</v>
      </c>
      <c r="U2685" t="s">
        <v>28</v>
      </c>
      <c r="V2685" t="s">
        <v>34</v>
      </c>
      <c r="W2685" t="s">
        <v>43</v>
      </c>
      <c r="X2685" t="s">
        <v>27</v>
      </c>
      <c r="Y2685">
        <f t="shared" ca="1" si="251"/>
        <v>0.74610112953562191</v>
      </c>
      <c r="Z2685" t="str">
        <f t="shared" ca="1" si="248"/>
        <v>Low</v>
      </c>
      <c r="AA2685" t="s">
        <v>48</v>
      </c>
      <c r="AB2685" t="s">
        <v>24</v>
      </c>
    </row>
    <row r="2686" spans="1:28" x14ac:dyDescent="0.3">
      <c r="A2686" t="s">
        <v>5424</v>
      </c>
      <c r="B2686" t="s">
        <v>5425</v>
      </c>
      <c r="C2686" t="s">
        <v>24</v>
      </c>
      <c r="D2686" t="s">
        <v>25</v>
      </c>
      <c r="E2686" t="s">
        <v>26</v>
      </c>
      <c r="F2686" t="s">
        <v>27</v>
      </c>
      <c r="G2686">
        <f t="shared" ca="1" si="249"/>
        <v>0.7527360895274019</v>
      </c>
      <c r="H2686" t="str">
        <f t="shared" ca="1" si="250"/>
        <v>Plethoric</v>
      </c>
      <c r="I2686" t="s">
        <v>55</v>
      </c>
      <c r="J2686" t="s">
        <v>24</v>
      </c>
      <c r="K2686" t="s">
        <v>24</v>
      </c>
      <c r="L2686" t="s">
        <v>29</v>
      </c>
      <c r="M2686" t="s">
        <v>72</v>
      </c>
      <c r="N2686" t="s">
        <v>40</v>
      </c>
      <c r="O2686">
        <f t="shared" ca="1" si="246"/>
        <v>0.67451596712169137</v>
      </c>
      <c r="P2686" t="str">
        <f t="shared" ca="1" si="247"/>
        <v>Normal</v>
      </c>
      <c r="Q2686" t="s">
        <v>27</v>
      </c>
      <c r="R2686" t="s">
        <v>41</v>
      </c>
      <c r="S2686" t="s">
        <v>24</v>
      </c>
      <c r="T2686" t="s">
        <v>52</v>
      </c>
      <c r="U2686" t="s">
        <v>24</v>
      </c>
      <c r="V2686" t="s">
        <v>34</v>
      </c>
      <c r="W2686" t="s">
        <v>66</v>
      </c>
      <c r="X2686" t="s">
        <v>27</v>
      </c>
      <c r="Y2686">
        <f t="shared" ca="1" si="251"/>
        <v>0.39017494252156093</v>
      </c>
      <c r="Z2686" t="str">
        <f t="shared" ca="1" si="248"/>
        <v>High</v>
      </c>
      <c r="AA2686" t="s">
        <v>63</v>
      </c>
      <c r="AB2686" t="s">
        <v>24</v>
      </c>
    </row>
    <row r="2687" spans="1:28" x14ac:dyDescent="0.3">
      <c r="A2687" t="s">
        <v>5426</v>
      </c>
      <c r="B2687" t="s">
        <v>5427</v>
      </c>
      <c r="C2687" t="s">
        <v>24</v>
      </c>
      <c r="D2687" t="s">
        <v>75</v>
      </c>
      <c r="E2687" t="s">
        <v>38</v>
      </c>
      <c r="F2687" t="s">
        <v>27</v>
      </c>
      <c r="G2687">
        <f t="shared" ca="1" si="249"/>
        <v>0.34880491804501523</v>
      </c>
      <c r="H2687" t="str">
        <f t="shared" ca="1" si="250"/>
        <v>Plethoric</v>
      </c>
      <c r="I2687" t="s">
        <v>55</v>
      </c>
      <c r="J2687" t="s">
        <v>28</v>
      </c>
      <c r="K2687" t="s">
        <v>24</v>
      </c>
      <c r="L2687" t="s">
        <v>30</v>
      </c>
      <c r="M2687" t="s">
        <v>30</v>
      </c>
      <c r="N2687" t="s">
        <v>40</v>
      </c>
      <c r="O2687">
        <f t="shared" ca="1" si="246"/>
        <v>0.83775479932015695</v>
      </c>
      <c r="P2687" t="str">
        <f t="shared" ca="1" si="247"/>
        <v>Asy/Patchy</v>
      </c>
      <c r="Q2687" t="s">
        <v>115</v>
      </c>
      <c r="R2687" t="s">
        <v>32</v>
      </c>
      <c r="S2687" t="s">
        <v>24</v>
      </c>
      <c r="T2687" t="s">
        <v>33</v>
      </c>
      <c r="U2687" t="s">
        <v>24</v>
      </c>
      <c r="V2687" t="s">
        <v>34</v>
      </c>
      <c r="W2687" t="s">
        <v>35</v>
      </c>
      <c r="X2687" t="s">
        <v>87</v>
      </c>
      <c r="Y2687">
        <f t="shared" ca="1" si="251"/>
        <v>9.4546458411716383E-2</v>
      </c>
      <c r="Z2687" t="str">
        <f t="shared" ca="1" si="248"/>
        <v>Normal</v>
      </c>
      <c r="AA2687" t="s">
        <v>63</v>
      </c>
      <c r="AB2687" t="s">
        <v>24</v>
      </c>
    </row>
    <row r="2688" spans="1:28" x14ac:dyDescent="0.3">
      <c r="A2688" t="s">
        <v>5428</v>
      </c>
      <c r="B2688" t="s">
        <v>5429</v>
      </c>
      <c r="C2688" t="s">
        <v>28</v>
      </c>
      <c r="D2688" t="s">
        <v>25</v>
      </c>
      <c r="E2688" t="s">
        <v>26</v>
      </c>
      <c r="F2688" t="s">
        <v>27</v>
      </c>
      <c r="G2688">
        <f t="shared" ca="1" si="249"/>
        <v>0.75621794017756172</v>
      </c>
      <c r="H2688" t="str">
        <f t="shared" ca="1" si="250"/>
        <v>Normal</v>
      </c>
      <c r="I2688" t="s">
        <v>27</v>
      </c>
      <c r="J2688" t="s">
        <v>28</v>
      </c>
      <c r="K2688" t="s">
        <v>24</v>
      </c>
      <c r="L2688" t="s">
        <v>29</v>
      </c>
      <c r="M2688" t="s">
        <v>30</v>
      </c>
      <c r="N2688" t="s">
        <v>40</v>
      </c>
      <c r="O2688">
        <f t="shared" ca="1" si="246"/>
        <v>0.8265891073883902</v>
      </c>
      <c r="P2688" t="str">
        <f t="shared" ca="1" si="247"/>
        <v>Plethoric</v>
      </c>
      <c r="Q2688" t="s">
        <v>55</v>
      </c>
      <c r="R2688" t="s">
        <v>41</v>
      </c>
      <c r="S2688" t="s">
        <v>28</v>
      </c>
      <c r="T2688" t="s">
        <v>60</v>
      </c>
      <c r="U2688" t="s">
        <v>24</v>
      </c>
      <c r="V2688" t="s">
        <v>42</v>
      </c>
      <c r="W2688" t="s">
        <v>43</v>
      </c>
      <c r="X2688" t="s">
        <v>87</v>
      </c>
      <c r="Y2688">
        <f t="shared" ca="1" si="251"/>
        <v>0.55409708022800541</v>
      </c>
      <c r="Z2688" t="str">
        <f t="shared" ca="1" si="248"/>
        <v>High</v>
      </c>
      <c r="AA2688" t="s">
        <v>63</v>
      </c>
      <c r="AB2688" t="s">
        <v>24</v>
      </c>
    </row>
    <row r="2689" spans="1:28" x14ac:dyDescent="0.3">
      <c r="A2689" t="s">
        <v>5430</v>
      </c>
      <c r="B2689" t="s">
        <v>5431</v>
      </c>
      <c r="C2689" t="s">
        <v>24</v>
      </c>
      <c r="D2689" t="s">
        <v>25</v>
      </c>
      <c r="E2689" t="s">
        <v>38</v>
      </c>
      <c r="F2689" t="s">
        <v>27</v>
      </c>
      <c r="G2689">
        <f t="shared" ca="1" si="249"/>
        <v>0.43888477994884378</v>
      </c>
      <c r="H2689" t="str">
        <f t="shared" ca="1" si="250"/>
        <v>Oligaemic</v>
      </c>
      <c r="I2689" t="s">
        <v>51</v>
      </c>
      <c r="J2689" t="s">
        <v>24</v>
      </c>
      <c r="K2689" t="s">
        <v>24</v>
      </c>
      <c r="L2689" t="s">
        <v>29</v>
      </c>
      <c r="M2689" t="s">
        <v>30</v>
      </c>
      <c r="N2689" t="s">
        <v>31</v>
      </c>
      <c r="O2689">
        <f t="shared" ca="1" si="246"/>
        <v>1.4535135617875339E-2</v>
      </c>
      <c r="P2689" t="str">
        <f t="shared" ca="1" si="247"/>
        <v>Normal</v>
      </c>
      <c r="Q2689" t="s">
        <v>27</v>
      </c>
      <c r="R2689" t="s">
        <v>41</v>
      </c>
      <c r="S2689" t="s">
        <v>24</v>
      </c>
      <c r="T2689" t="s">
        <v>33</v>
      </c>
      <c r="U2689" t="s">
        <v>28</v>
      </c>
      <c r="V2689" t="s">
        <v>42</v>
      </c>
      <c r="W2689" t="s">
        <v>43</v>
      </c>
      <c r="X2689" t="s">
        <v>27</v>
      </c>
      <c r="Y2689">
        <f t="shared" ca="1" si="251"/>
        <v>0.70889572231007414</v>
      </c>
      <c r="Z2689" t="str">
        <f t="shared" ca="1" si="248"/>
        <v>Low</v>
      </c>
      <c r="AA2689" t="s">
        <v>48</v>
      </c>
      <c r="AB2689" t="s">
        <v>28</v>
      </c>
    </row>
    <row r="2690" spans="1:28" x14ac:dyDescent="0.3">
      <c r="A2690" t="s">
        <v>5432</v>
      </c>
      <c r="B2690" t="s">
        <v>5433</v>
      </c>
      <c r="C2690" t="s">
        <v>24</v>
      </c>
      <c r="D2690" t="s">
        <v>25</v>
      </c>
      <c r="E2690" t="s">
        <v>38</v>
      </c>
      <c r="F2690" t="s">
        <v>27</v>
      </c>
      <c r="G2690">
        <f t="shared" ca="1" si="249"/>
        <v>0.52743028593454833</v>
      </c>
      <c r="H2690" t="str">
        <f t="shared" ca="1" si="250"/>
        <v>Plethoric</v>
      </c>
      <c r="I2690" t="s">
        <v>55</v>
      </c>
      <c r="J2690" t="s">
        <v>24</v>
      </c>
      <c r="K2690" t="s">
        <v>28</v>
      </c>
      <c r="L2690" t="s">
        <v>30</v>
      </c>
      <c r="M2690" t="s">
        <v>29</v>
      </c>
      <c r="N2690" t="s">
        <v>31</v>
      </c>
      <c r="O2690">
        <f t="shared" ca="1" si="246"/>
        <v>0.51099777576532091</v>
      </c>
      <c r="P2690" t="str">
        <f t="shared" ca="1" si="247"/>
        <v>Asy/Patchy</v>
      </c>
      <c r="Q2690" t="s">
        <v>115</v>
      </c>
      <c r="R2690" t="s">
        <v>41</v>
      </c>
      <c r="S2690" t="s">
        <v>24</v>
      </c>
      <c r="T2690" t="s">
        <v>52</v>
      </c>
      <c r="U2690" t="s">
        <v>24</v>
      </c>
      <c r="V2690" t="s">
        <v>42</v>
      </c>
      <c r="W2690" t="s">
        <v>43</v>
      </c>
      <c r="X2690" t="s">
        <v>27</v>
      </c>
      <c r="Y2690">
        <f t="shared" ca="1" si="251"/>
        <v>0.68430063520399109</v>
      </c>
      <c r="Z2690" t="str">
        <f t="shared" ca="1" si="248"/>
        <v>Low</v>
      </c>
      <c r="AA2690" t="s">
        <v>48</v>
      </c>
      <c r="AB2690" t="s">
        <v>24</v>
      </c>
    </row>
    <row r="2691" spans="1:28" x14ac:dyDescent="0.3">
      <c r="A2691" t="s">
        <v>5434</v>
      </c>
      <c r="B2691" t="s">
        <v>5435</v>
      </c>
      <c r="C2691" t="s">
        <v>24</v>
      </c>
      <c r="D2691" t="s">
        <v>25</v>
      </c>
      <c r="E2691" t="s">
        <v>26</v>
      </c>
      <c r="F2691" t="s">
        <v>27</v>
      </c>
      <c r="G2691">
        <f t="shared" ca="1" si="249"/>
        <v>1.9987611686322904E-2</v>
      </c>
      <c r="H2691" t="str">
        <f t="shared" ca="1" si="250"/>
        <v>Normal</v>
      </c>
      <c r="I2691" t="s">
        <v>51</v>
      </c>
      <c r="J2691" t="s">
        <v>24</v>
      </c>
      <c r="K2691" t="s">
        <v>24</v>
      </c>
      <c r="L2691" t="s">
        <v>29</v>
      </c>
      <c r="M2691" t="s">
        <v>29</v>
      </c>
      <c r="N2691" t="s">
        <v>31</v>
      </c>
      <c r="O2691">
        <f t="shared" ref="O2691:O2754" ca="1" si="252">RAND()</f>
        <v>0.34535880790429885</v>
      </c>
      <c r="P2691" t="str">
        <f t="shared" ref="P2691:P2754" ca="1" si="253">IF(O2691&lt;=P$1,IF(O2691&lt;=S$11258,Q$11258,IF(O2691&lt;=S$11259,Q$11259,IF(O2691&lt;=S$11260,Q$11260,IF(O2691&lt;=S$11261,Q$11261,IF(O2691&lt;=S$11262,Q$11262))))),Q2691)</f>
        <v>Normal</v>
      </c>
      <c r="Q2691" t="s">
        <v>27</v>
      </c>
      <c r="R2691" t="s">
        <v>41</v>
      </c>
      <c r="S2691" t="s">
        <v>24</v>
      </c>
      <c r="T2691" t="s">
        <v>33</v>
      </c>
      <c r="U2691" t="s">
        <v>24</v>
      </c>
      <c r="V2691" t="s">
        <v>42</v>
      </c>
      <c r="W2691" t="s">
        <v>43</v>
      </c>
      <c r="X2691" t="s">
        <v>27</v>
      </c>
      <c r="Y2691">
        <f t="shared" ca="1" si="251"/>
        <v>2.5989534147412563E-2</v>
      </c>
      <c r="Z2691" t="str">
        <f t="shared" ref="Z2691:Z2754" ca="1" si="254">IF(Y2691&lt;=Z$1,IF(Y2691&lt;=AC$11258,AA$11258,IF(Y2691&lt;=AC$11259,AA$11259,IF(Y2691&lt;=AC$11260,AA$11260,IF(Y2691&lt;=AC$11261,AA$11261,IF(Y2691&lt;=AC$11262,AA$11262))))),AA2691)</f>
        <v>Normal</v>
      </c>
      <c r="AA2691" t="s">
        <v>27</v>
      </c>
      <c r="AB2691" t="s">
        <v>24</v>
      </c>
    </row>
    <row r="2692" spans="1:28" x14ac:dyDescent="0.3">
      <c r="A2692" t="s">
        <v>5436</v>
      </c>
      <c r="B2692" t="s">
        <v>5437</v>
      </c>
      <c r="C2692" t="s">
        <v>24</v>
      </c>
      <c r="D2692" t="s">
        <v>25</v>
      </c>
      <c r="E2692" t="s">
        <v>38</v>
      </c>
      <c r="F2692" t="s">
        <v>27</v>
      </c>
      <c r="G2692">
        <f t="shared" ref="G2692:G2755" ca="1" si="255">RAND()</f>
        <v>0.35495455859709535</v>
      </c>
      <c r="H2692" t="str">
        <f t="shared" ref="H2692:H2755" ca="1" si="256">IF(G2692&lt;=H$1,IF(G2692&lt;=K$11258,I$11258,IF(G2692&lt;=K$11259,I$11259,IF(G2692&lt;=K$11260,I$11260,IF(G2692&lt;=K$11261,I$11261,IF(G2692&lt;=K$11262,I$11262))))),I2692)</f>
        <v>Oligaemic</v>
      </c>
      <c r="I2692" t="s">
        <v>51</v>
      </c>
      <c r="J2692" t="s">
        <v>24</v>
      </c>
      <c r="K2692" t="s">
        <v>24</v>
      </c>
      <c r="L2692" t="s">
        <v>30</v>
      </c>
      <c r="M2692" t="s">
        <v>30</v>
      </c>
      <c r="N2692" t="s">
        <v>31</v>
      </c>
      <c r="O2692">
        <f t="shared" ca="1" si="252"/>
        <v>0.74967602064965955</v>
      </c>
      <c r="P2692" t="str">
        <f t="shared" ca="1" si="253"/>
        <v>Oligaemic</v>
      </c>
      <c r="Q2692" t="s">
        <v>51</v>
      </c>
      <c r="R2692" t="s">
        <v>47</v>
      </c>
      <c r="S2692" t="s">
        <v>24</v>
      </c>
      <c r="T2692" t="s">
        <v>52</v>
      </c>
      <c r="U2692" t="s">
        <v>24</v>
      </c>
      <c r="V2692" t="s">
        <v>42</v>
      </c>
      <c r="W2692" t="s">
        <v>43</v>
      </c>
      <c r="X2692" t="s">
        <v>27</v>
      </c>
      <c r="Y2692">
        <f t="shared" ref="Y2692:Y2755" ca="1" si="257">RAND()</f>
        <v>0.26535507057786922</v>
      </c>
      <c r="Z2692" t="str">
        <f t="shared" ca="1" si="254"/>
        <v>Low</v>
      </c>
      <c r="AA2692" t="s">
        <v>48</v>
      </c>
      <c r="AB2692" t="s">
        <v>24</v>
      </c>
    </row>
    <row r="2693" spans="1:28" x14ac:dyDescent="0.3">
      <c r="A2693" t="s">
        <v>5438</v>
      </c>
      <c r="B2693" t="s">
        <v>5439</v>
      </c>
      <c r="C2693" t="s">
        <v>24</v>
      </c>
      <c r="D2693" t="s">
        <v>25</v>
      </c>
      <c r="E2693" t="s">
        <v>26</v>
      </c>
      <c r="F2693" t="s">
        <v>27</v>
      </c>
      <c r="G2693">
        <f t="shared" ca="1" si="255"/>
        <v>0.86847594838625641</v>
      </c>
      <c r="H2693" t="str">
        <f t="shared" ca="1" si="256"/>
        <v>Normal</v>
      </c>
      <c r="I2693" t="s">
        <v>27</v>
      </c>
      <c r="J2693" t="s">
        <v>24</v>
      </c>
      <c r="K2693" t="s">
        <v>24</v>
      </c>
      <c r="L2693" t="s">
        <v>29</v>
      </c>
      <c r="M2693" t="s">
        <v>29</v>
      </c>
      <c r="N2693" t="s">
        <v>31</v>
      </c>
      <c r="O2693">
        <f t="shared" ca="1" si="252"/>
        <v>0.38436877814735226</v>
      </c>
      <c r="P2693" t="str">
        <f t="shared" ca="1" si="253"/>
        <v>Oligaemic</v>
      </c>
      <c r="Q2693" t="s">
        <v>51</v>
      </c>
      <c r="R2693" t="s">
        <v>41</v>
      </c>
      <c r="S2693" t="s">
        <v>24</v>
      </c>
      <c r="T2693" t="s">
        <v>33</v>
      </c>
      <c r="U2693" t="s">
        <v>28</v>
      </c>
      <c r="V2693" t="s">
        <v>34</v>
      </c>
      <c r="W2693" t="s">
        <v>35</v>
      </c>
      <c r="X2693" t="s">
        <v>27</v>
      </c>
      <c r="Y2693">
        <f t="shared" ca="1" si="257"/>
        <v>0.28448187665322811</v>
      </c>
      <c r="Z2693" t="str">
        <f t="shared" ca="1" si="254"/>
        <v>Low</v>
      </c>
      <c r="AA2693" t="s">
        <v>48</v>
      </c>
      <c r="AB2693" t="s">
        <v>24</v>
      </c>
    </row>
    <row r="2694" spans="1:28" x14ac:dyDescent="0.3">
      <c r="A2694" t="s">
        <v>5440</v>
      </c>
      <c r="B2694" t="s">
        <v>5441</v>
      </c>
      <c r="C2694" t="s">
        <v>24</v>
      </c>
      <c r="D2694" t="s">
        <v>25</v>
      </c>
      <c r="E2694" t="s">
        <v>66</v>
      </c>
      <c r="F2694" t="s">
        <v>27</v>
      </c>
      <c r="G2694">
        <f t="shared" ca="1" si="255"/>
        <v>0.82734470202097865</v>
      </c>
      <c r="H2694" t="str">
        <f t="shared" ca="1" si="256"/>
        <v>Oligaemic</v>
      </c>
      <c r="I2694" t="s">
        <v>51</v>
      </c>
      <c r="J2694" t="s">
        <v>24</v>
      </c>
      <c r="K2694" t="s">
        <v>28</v>
      </c>
      <c r="L2694" t="s">
        <v>29</v>
      </c>
      <c r="M2694" t="s">
        <v>30</v>
      </c>
      <c r="N2694" t="s">
        <v>40</v>
      </c>
      <c r="O2694">
        <f t="shared" ca="1" si="252"/>
        <v>0.46437079253111502</v>
      </c>
      <c r="P2694" t="str">
        <f t="shared" ca="1" si="253"/>
        <v>Normal</v>
      </c>
      <c r="Q2694" t="s">
        <v>27</v>
      </c>
      <c r="R2694" t="s">
        <v>41</v>
      </c>
      <c r="S2694" t="s">
        <v>24</v>
      </c>
      <c r="T2694" t="s">
        <v>52</v>
      </c>
      <c r="U2694" t="s">
        <v>28</v>
      </c>
      <c r="V2694" t="s">
        <v>42</v>
      </c>
      <c r="W2694" t="s">
        <v>43</v>
      </c>
      <c r="X2694" t="s">
        <v>27</v>
      </c>
      <c r="Y2694">
        <f t="shared" ca="1" si="257"/>
        <v>1.1906438190872559E-2</v>
      </c>
      <c r="Z2694" t="str">
        <f t="shared" ca="1" si="254"/>
        <v>Normal</v>
      </c>
      <c r="AA2694" t="s">
        <v>48</v>
      </c>
      <c r="AB2694" t="s">
        <v>28</v>
      </c>
    </row>
    <row r="2695" spans="1:28" x14ac:dyDescent="0.3">
      <c r="A2695" t="s">
        <v>5442</v>
      </c>
      <c r="B2695" t="s">
        <v>5443</v>
      </c>
      <c r="C2695" t="s">
        <v>24</v>
      </c>
      <c r="D2695" t="s">
        <v>25</v>
      </c>
      <c r="E2695" t="s">
        <v>26</v>
      </c>
      <c r="F2695" t="s">
        <v>27</v>
      </c>
      <c r="G2695">
        <f t="shared" ca="1" si="255"/>
        <v>0.66444864910298074</v>
      </c>
      <c r="H2695" t="str">
        <f t="shared" ca="1" si="256"/>
        <v>Normal</v>
      </c>
      <c r="I2695" t="s">
        <v>27</v>
      </c>
      <c r="J2695" t="s">
        <v>24</v>
      </c>
      <c r="K2695" t="s">
        <v>24</v>
      </c>
      <c r="L2695" t="s">
        <v>30</v>
      </c>
      <c r="M2695" t="s">
        <v>72</v>
      </c>
      <c r="N2695" t="s">
        <v>31</v>
      </c>
      <c r="O2695">
        <f t="shared" ca="1" si="252"/>
        <v>0.94136365410198963</v>
      </c>
      <c r="P2695" t="str">
        <f t="shared" ca="1" si="253"/>
        <v>Plethoric</v>
      </c>
      <c r="Q2695" t="s">
        <v>55</v>
      </c>
      <c r="R2695" t="s">
        <v>32</v>
      </c>
      <c r="S2695" t="s">
        <v>24</v>
      </c>
      <c r="T2695" t="s">
        <v>33</v>
      </c>
      <c r="U2695" t="s">
        <v>24</v>
      </c>
      <c r="V2695" t="s">
        <v>34</v>
      </c>
      <c r="W2695" t="s">
        <v>35</v>
      </c>
      <c r="X2695" t="s">
        <v>27</v>
      </c>
      <c r="Y2695">
        <f t="shared" ca="1" si="257"/>
        <v>0.47227212971677102</v>
      </c>
      <c r="Z2695" t="str">
        <f t="shared" ca="1" si="254"/>
        <v>High</v>
      </c>
      <c r="AA2695" t="s">
        <v>63</v>
      </c>
      <c r="AB2695" t="s">
        <v>28</v>
      </c>
    </row>
    <row r="2696" spans="1:28" x14ac:dyDescent="0.3">
      <c r="A2696" t="s">
        <v>5444</v>
      </c>
      <c r="B2696" t="s">
        <v>5445</v>
      </c>
      <c r="C2696" t="s">
        <v>24</v>
      </c>
      <c r="D2696" t="s">
        <v>25</v>
      </c>
      <c r="E2696" t="s">
        <v>38</v>
      </c>
      <c r="F2696" t="s">
        <v>48</v>
      </c>
      <c r="G2696">
        <f t="shared" ca="1" si="255"/>
        <v>0.95945996062127592</v>
      </c>
      <c r="H2696" t="str">
        <f t="shared" ca="1" si="256"/>
        <v>Plethoric</v>
      </c>
      <c r="I2696" t="s">
        <v>55</v>
      </c>
      <c r="J2696" t="s">
        <v>24</v>
      </c>
      <c r="K2696" t="s">
        <v>24</v>
      </c>
      <c r="L2696" t="s">
        <v>30</v>
      </c>
      <c r="M2696" t="s">
        <v>29</v>
      </c>
      <c r="N2696" t="s">
        <v>40</v>
      </c>
      <c r="O2696">
        <f t="shared" ca="1" si="252"/>
        <v>0.85265043682124586</v>
      </c>
      <c r="P2696" t="str">
        <f t="shared" ca="1" si="253"/>
        <v>Plethoric</v>
      </c>
      <c r="Q2696" t="s">
        <v>55</v>
      </c>
      <c r="R2696" t="s">
        <v>41</v>
      </c>
      <c r="S2696" t="s">
        <v>24</v>
      </c>
      <c r="T2696" t="s">
        <v>33</v>
      </c>
      <c r="U2696" t="s">
        <v>24</v>
      </c>
      <c r="V2696" t="s">
        <v>42</v>
      </c>
      <c r="W2696" t="s">
        <v>35</v>
      </c>
      <c r="X2696" t="s">
        <v>27</v>
      </c>
      <c r="Y2696">
        <f t="shared" ca="1" si="257"/>
        <v>0.3527823958760421</v>
      </c>
      <c r="Z2696" t="str">
        <f t="shared" ca="1" si="254"/>
        <v>High</v>
      </c>
      <c r="AA2696" t="s">
        <v>63</v>
      </c>
      <c r="AB2696" t="s">
        <v>28</v>
      </c>
    </row>
    <row r="2697" spans="1:28" x14ac:dyDescent="0.3">
      <c r="A2697" t="s">
        <v>5446</v>
      </c>
      <c r="B2697" t="s">
        <v>5447</v>
      </c>
      <c r="C2697" t="s">
        <v>24</v>
      </c>
      <c r="D2697" t="s">
        <v>25</v>
      </c>
      <c r="E2697" t="s">
        <v>38</v>
      </c>
      <c r="F2697" t="s">
        <v>63</v>
      </c>
      <c r="G2697">
        <f t="shared" ca="1" si="255"/>
        <v>0.54608676886984597</v>
      </c>
      <c r="H2697" t="str">
        <f t="shared" ca="1" si="256"/>
        <v>Grd_Glass</v>
      </c>
      <c r="I2697" t="s">
        <v>39</v>
      </c>
      <c r="J2697" t="s">
        <v>24</v>
      </c>
      <c r="K2697" t="s">
        <v>24</v>
      </c>
      <c r="L2697" t="s">
        <v>29</v>
      </c>
      <c r="M2697" t="s">
        <v>30</v>
      </c>
      <c r="N2697" t="s">
        <v>40</v>
      </c>
      <c r="O2697">
        <f t="shared" ca="1" si="252"/>
        <v>0.23346637956561522</v>
      </c>
      <c r="P2697" t="str">
        <f t="shared" ca="1" si="253"/>
        <v>Grd_Glass</v>
      </c>
      <c r="Q2697" t="s">
        <v>39</v>
      </c>
      <c r="R2697" t="s">
        <v>47</v>
      </c>
      <c r="S2697" t="s">
        <v>24</v>
      </c>
      <c r="T2697" t="s">
        <v>33</v>
      </c>
      <c r="U2697" t="s">
        <v>24</v>
      </c>
      <c r="V2697" t="s">
        <v>67</v>
      </c>
      <c r="W2697" t="s">
        <v>43</v>
      </c>
      <c r="X2697" t="s">
        <v>27</v>
      </c>
      <c r="Y2697">
        <f t="shared" ca="1" si="257"/>
        <v>0.71832921539319017</v>
      </c>
      <c r="Z2697" t="str">
        <f t="shared" ca="1" si="254"/>
        <v>High</v>
      </c>
      <c r="AA2697" t="s">
        <v>63</v>
      </c>
      <c r="AB2697" t="s">
        <v>28</v>
      </c>
    </row>
    <row r="2698" spans="1:28" x14ac:dyDescent="0.3">
      <c r="A2698" t="s">
        <v>5448</v>
      </c>
      <c r="B2698" t="s">
        <v>5449</v>
      </c>
      <c r="C2698" t="s">
        <v>24</v>
      </c>
      <c r="D2698" t="s">
        <v>25</v>
      </c>
      <c r="E2698" t="s">
        <v>38</v>
      </c>
      <c r="F2698" t="s">
        <v>27</v>
      </c>
      <c r="G2698">
        <f t="shared" ca="1" si="255"/>
        <v>0.95619353612313507</v>
      </c>
      <c r="H2698" t="str">
        <f t="shared" ca="1" si="256"/>
        <v>Plethoric</v>
      </c>
      <c r="I2698" t="s">
        <v>55</v>
      </c>
      <c r="J2698" t="s">
        <v>24</v>
      </c>
      <c r="K2698" t="s">
        <v>24</v>
      </c>
      <c r="L2698" t="s">
        <v>30</v>
      </c>
      <c r="M2698" t="s">
        <v>30</v>
      </c>
      <c r="N2698" t="s">
        <v>31</v>
      </c>
      <c r="O2698">
        <f t="shared" ca="1" si="252"/>
        <v>0.75786968961179046</v>
      </c>
      <c r="P2698" t="str">
        <f t="shared" ca="1" si="253"/>
        <v>Normal</v>
      </c>
      <c r="Q2698" t="s">
        <v>27</v>
      </c>
      <c r="R2698" t="s">
        <v>134</v>
      </c>
      <c r="S2698" t="s">
        <v>28</v>
      </c>
      <c r="T2698" t="s">
        <v>33</v>
      </c>
      <c r="U2698" t="s">
        <v>24</v>
      </c>
      <c r="V2698" t="s">
        <v>34</v>
      </c>
      <c r="W2698" t="s">
        <v>43</v>
      </c>
      <c r="X2698" t="s">
        <v>82</v>
      </c>
      <c r="Y2698">
        <f t="shared" ca="1" si="257"/>
        <v>0.97466631739467624</v>
      </c>
      <c r="Z2698" t="str">
        <f t="shared" ca="1" si="254"/>
        <v>Low</v>
      </c>
      <c r="AA2698" t="s">
        <v>48</v>
      </c>
      <c r="AB2698" t="s">
        <v>24</v>
      </c>
    </row>
    <row r="2699" spans="1:28" x14ac:dyDescent="0.3">
      <c r="A2699" t="s">
        <v>5450</v>
      </c>
      <c r="B2699" t="s">
        <v>5451</v>
      </c>
      <c r="C2699" t="s">
        <v>24</v>
      </c>
      <c r="D2699" t="s">
        <v>25</v>
      </c>
      <c r="E2699" t="s">
        <v>38</v>
      </c>
      <c r="F2699" t="s">
        <v>27</v>
      </c>
      <c r="G2699">
        <f t="shared" ca="1" si="255"/>
        <v>1.4522497374735654E-2</v>
      </c>
      <c r="H2699" t="str">
        <f t="shared" ca="1" si="256"/>
        <v>Normal</v>
      </c>
      <c r="I2699" t="s">
        <v>27</v>
      </c>
      <c r="J2699" t="s">
        <v>24</v>
      </c>
      <c r="K2699" t="s">
        <v>24</v>
      </c>
      <c r="L2699" t="s">
        <v>29</v>
      </c>
      <c r="M2699" t="s">
        <v>30</v>
      </c>
      <c r="N2699" t="s">
        <v>31</v>
      </c>
      <c r="O2699">
        <f t="shared" ca="1" si="252"/>
        <v>0.76516605949298333</v>
      </c>
      <c r="P2699" t="str">
        <f t="shared" ca="1" si="253"/>
        <v>Normal</v>
      </c>
      <c r="Q2699" t="s">
        <v>27</v>
      </c>
      <c r="R2699" t="s">
        <v>41</v>
      </c>
      <c r="S2699" t="s">
        <v>24</v>
      </c>
      <c r="T2699" t="s">
        <v>33</v>
      </c>
      <c r="U2699" t="s">
        <v>24</v>
      </c>
      <c r="V2699" t="s">
        <v>42</v>
      </c>
      <c r="W2699" t="s">
        <v>43</v>
      </c>
      <c r="X2699" t="s">
        <v>27</v>
      </c>
      <c r="Y2699">
        <f t="shared" ca="1" si="257"/>
        <v>0.67909846977112265</v>
      </c>
      <c r="Z2699" t="str">
        <f t="shared" ca="1" si="254"/>
        <v>High</v>
      </c>
      <c r="AA2699" t="s">
        <v>63</v>
      </c>
      <c r="AB2699" t="s">
        <v>24</v>
      </c>
    </row>
    <row r="2700" spans="1:28" x14ac:dyDescent="0.3">
      <c r="A2700" t="s">
        <v>5452</v>
      </c>
      <c r="B2700" t="s">
        <v>5453</v>
      </c>
      <c r="C2700" t="s">
        <v>24</v>
      </c>
      <c r="D2700" t="s">
        <v>25</v>
      </c>
      <c r="E2700" t="s">
        <v>26</v>
      </c>
      <c r="F2700" t="s">
        <v>27</v>
      </c>
      <c r="G2700">
        <f t="shared" ca="1" si="255"/>
        <v>0.1389492463814892</v>
      </c>
      <c r="H2700" t="str">
        <f t="shared" ca="1" si="256"/>
        <v>Plethoric</v>
      </c>
      <c r="I2700" t="s">
        <v>55</v>
      </c>
      <c r="J2700" t="s">
        <v>24</v>
      </c>
      <c r="K2700" t="s">
        <v>28</v>
      </c>
      <c r="L2700" t="s">
        <v>29</v>
      </c>
      <c r="M2700" t="s">
        <v>29</v>
      </c>
      <c r="N2700" t="s">
        <v>31</v>
      </c>
      <c r="O2700">
        <f t="shared" ca="1" si="252"/>
        <v>7.9653656474934498E-2</v>
      </c>
      <c r="P2700" t="str">
        <f t="shared" ca="1" si="253"/>
        <v>Normal</v>
      </c>
      <c r="Q2700" t="s">
        <v>55</v>
      </c>
      <c r="R2700" t="s">
        <v>47</v>
      </c>
      <c r="S2700" t="s">
        <v>24</v>
      </c>
      <c r="T2700" t="s">
        <v>33</v>
      </c>
      <c r="U2700" t="s">
        <v>24</v>
      </c>
      <c r="V2700" t="s">
        <v>34</v>
      </c>
      <c r="W2700" t="s">
        <v>43</v>
      </c>
      <c r="X2700" t="s">
        <v>87</v>
      </c>
      <c r="Y2700">
        <f t="shared" ca="1" si="257"/>
        <v>0.52418023004445935</v>
      </c>
      <c r="Z2700" t="str">
        <f t="shared" ca="1" si="254"/>
        <v>High</v>
      </c>
      <c r="AA2700" t="s">
        <v>63</v>
      </c>
      <c r="AB2700" t="s">
        <v>28</v>
      </c>
    </row>
    <row r="2701" spans="1:28" x14ac:dyDescent="0.3">
      <c r="A2701" t="s">
        <v>5454</v>
      </c>
      <c r="B2701" t="s">
        <v>5455</v>
      </c>
      <c r="C2701" t="s">
        <v>24</v>
      </c>
      <c r="D2701" t="s">
        <v>25</v>
      </c>
      <c r="E2701" t="s">
        <v>38</v>
      </c>
      <c r="F2701" t="s">
        <v>27</v>
      </c>
      <c r="G2701">
        <f t="shared" ca="1" si="255"/>
        <v>0.90538188463721536</v>
      </c>
      <c r="H2701" t="str">
        <f t="shared" ca="1" si="256"/>
        <v>Normal</v>
      </c>
      <c r="I2701" t="s">
        <v>27</v>
      </c>
      <c r="J2701" t="s">
        <v>24</v>
      </c>
      <c r="K2701" t="s">
        <v>28</v>
      </c>
      <c r="L2701" t="s">
        <v>29</v>
      </c>
      <c r="M2701" t="s">
        <v>30</v>
      </c>
      <c r="N2701" t="s">
        <v>31</v>
      </c>
      <c r="O2701">
        <f t="shared" ca="1" si="252"/>
        <v>0.84819612175384007</v>
      </c>
      <c r="P2701" t="str">
        <f t="shared" ca="1" si="253"/>
        <v>Plethoric</v>
      </c>
      <c r="Q2701" t="s">
        <v>55</v>
      </c>
      <c r="R2701" t="s">
        <v>41</v>
      </c>
      <c r="S2701" t="s">
        <v>28</v>
      </c>
      <c r="T2701" t="s">
        <v>33</v>
      </c>
      <c r="U2701" t="s">
        <v>24</v>
      </c>
      <c r="V2701" t="s">
        <v>42</v>
      </c>
      <c r="W2701" t="s">
        <v>43</v>
      </c>
      <c r="X2701" t="s">
        <v>27</v>
      </c>
      <c r="Y2701">
        <f t="shared" ca="1" si="257"/>
        <v>0.35110838482729423</v>
      </c>
      <c r="Z2701" t="str">
        <f t="shared" ca="1" si="254"/>
        <v>Low</v>
      </c>
      <c r="AA2701" t="s">
        <v>48</v>
      </c>
      <c r="AB2701" t="s">
        <v>24</v>
      </c>
    </row>
    <row r="2702" spans="1:28" x14ac:dyDescent="0.3">
      <c r="A2702" t="s">
        <v>5456</v>
      </c>
      <c r="B2702" t="s">
        <v>5457</v>
      </c>
      <c r="C2702" t="s">
        <v>24</v>
      </c>
      <c r="D2702" t="s">
        <v>25</v>
      </c>
      <c r="E2702" t="s">
        <v>38</v>
      </c>
      <c r="F2702" t="s">
        <v>27</v>
      </c>
      <c r="G2702">
        <f t="shared" ca="1" si="255"/>
        <v>0.56199944345290609</v>
      </c>
      <c r="H2702" t="str">
        <f t="shared" ca="1" si="256"/>
        <v>Normal</v>
      </c>
      <c r="I2702" t="s">
        <v>27</v>
      </c>
      <c r="J2702" t="s">
        <v>28</v>
      </c>
      <c r="K2702" t="s">
        <v>24</v>
      </c>
      <c r="L2702" t="s">
        <v>29</v>
      </c>
      <c r="M2702" t="s">
        <v>30</v>
      </c>
      <c r="N2702" t="s">
        <v>31</v>
      </c>
      <c r="O2702">
        <f t="shared" ca="1" si="252"/>
        <v>0.56746951828555281</v>
      </c>
      <c r="P2702" t="str">
        <f t="shared" ca="1" si="253"/>
        <v>Normal</v>
      </c>
      <c r="Q2702" t="s">
        <v>27</v>
      </c>
      <c r="R2702" t="s">
        <v>41</v>
      </c>
      <c r="S2702" t="s">
        <v>24</v>
      </c>
      <c r="T2702" t="s">
        <v>33</v>
      </c>
      <c r="U2702" t="s">
        <v>24</v>
      </c>
      <c r="V2702" t="s">
        <v>42</v>
      </c>
      <c r="W2702" t="s">
        <v>43</v>
      </c>
      <c r="X2702" t="s">
        <v>27</v>
      </c>
      <c r="Y2702">
        <f t="shared" ca="1" si="257"/>
        <v>0.44227739328046833</v>
      </c>
      <c r="Z2702" t="str">
        <f t="shared" ca="1" si="254"/>
        <v>High</v>
      </c>
      <c r="AA2702" t="s">
        <v>63</v>
      </c>
      <c r="AB2702" t="s">
        <v>28</v>
      </c>
    </row>
    <row r="2703" spans="1:28" x14ac:dyDescent="0.3">
      <c r="A2703" t="s">
        <v>5458</v>
      </c>
      <c r="B2703" t="s">
        <v>5459</v>
      </c>
      <c r="C2703" t="s">
        <v>24</v>
      </c>
      <c r="D2703" t="s">
        <v>75</v>
      </c>
      <c r="E2703" t="s">
        <v>38</v>
      </c>
      <c r="F2703" t="s">
        <v>27</v>
      </c>
      <c r="G2703">
        <f t="shared" ca="1" si="255"/>
        <v>0.49501848878347587</v>
      </c>
      <c r="H2703" t="str">
        <f t="shared" ca="1" si="256"/>
        <v>Normal</v>
      </c>
      <c r="I2703" t="s">
        <v>27</v>
      </c>
      <c r="J2703" t="s">
        <v>24</v>
      </c>
      <c r="K2703" t="s">
        <v>24</v>
      </c>
      <c r="L2703" t="s">
        <v>30</v>
      </c>
      <c r="M2703" t="s">
        <v>30</v>
      </c>
      <c r="N2703" t="s">
        <v>31</v>
      </c>
      <c r="O2703">
        <f t="shared" ca="1" si="252"/>
        <v>0.88905469656846103</v>
      </c>
      <c r="P2703" t="str">
        <f t="shared" ca="1" si="253"/>
        <v>Plethoric</v>
      </c>
      <c r="Q2703" t="s">
        <v>55</v>
      </c>
      <c r="R2703" t="s">
        <v>41</v>
      </c>
      <c r="S2703" t="s">
        <v>24</v>
      </c>
      <c r="T2703" t="s">
        <v>33</v>
      </c>
      <c r="U2703" t="s">
        <v>24</v>
      </c>
      <c r="V2703" t="s">
        <v>67</v>
      </c>
      <c r="W2703" t="s">
        <v>43</v>
      </c>
      <c r="X2703" t="s">
        <v>27</v>
      </c>
      <c r="Y2703">
        <f t="shared" ca="1" si="257"/>
        <v>0.87459073157154221</v>
      </c>
      <c r="Z2703" t="str">
        <f t="shared" ca="1" si="254"/>
        <v>High</v>
      </c>
      <c r="AA2703" t="s">
        <v>63</v>
      </c>
      <c r="AB2703" t="s">
        <v>24</v>
      </c>
    </row>
    <row r="2704" spans="1:28" x14ac:dyDescent="0.3">
      <c r="A2704" s="1" t="s">
        <v>5460</v>
      </c>
      <c r="B2704" t="s">
        <v>5461</v>
      </c>
      <c r="C2704" t="s">
        <v>24</v>
      </c>
      <c r="D2704" t="s">
        <v>25</v>
      </c>
      <c r="E2704" t="s">
        <v>26</v>
      </c>
      <c r="F2704" t="s">
        <v>63</v>
      </c>
      <c r="G2704">
        <f t="shared" ca="1" si="255"/>
        <v>0.84082006189866576</v>
      </c>
      <c r="H2704" t="str">
        <f t="shared" ca="1" si="256"/>
        <v>Normal</v>
      </c>
      <c r="I2704" t="s">
        <v>27</v>
      </c>
      <c r="J2704" t="s">
        <v>24</v>
      </c>
      <c r="K2704" t="s">
        <v>24</v>
      </c>
      <c r="L2704" t="s">
        <v>29</v>
      </c>
      <c r="M2704" t="s">
        <v>30</v>
      </c>
      <c r="N2704" t="s">
        <v>31</v>
      </c>
      <c r="O2704">
        <f t="shared" ca="1" si="252"/>
        <v>0.63776850736168467</v>
      </c>
      <c r="P2704" t="str">
        <f t="shared" ca="1" si="253"/>
        <v>Normal</v>
      </c>
      <c r="Q2704" t="s">
        <v>27</v>
      </c>
      <c r="R2704" t="s">
        <v>32</v>
      </c>
      <c r="S2704" t="s">
        <v>28</v>
      </c>
      <c r="T2704" t="s">
        <v>33</v>
      </c>
      <c r="U2704" t="s">
        <v>24</v>
      </c>
      <c r="V2704" t="s">
        <v>42</v>
      </c>
      <c r="W2704" t="s">
        <v>43</v>
      </c>
      <c r="X2704" t="s">
        <v>87</v>
      </c>
      <c r="Y2704">
        <f t="shared" ca="1" si="257"/>
        <v>0.84126135767900401</v>
      </c>
      <c r="Z2704" t="str">
        <f t="shared" ca="1" si="254"/>
        <v>Low</v>
      </c>
      <c r="AA2704" t="s">
        <v>48</v>
      </c>
      <c r="AB2704" t="s">
        <v>24</v>
      </c>
    </row>
    <row r="2705" spans="1:28" x14ac:dyDescent="0.3">
      <c r="A2705" t="s">
        <v>5462</v>
      </c>
      <c r="B2705" t="s">
        <v>5463</v>
      </c>
      <c r="C2705" t="s">
        <v>24</v>
      </c>
      <c r="D2705" t="s">
        <v>25</v>
      </c>
      <c r="E2705" t="s">
        <v>38</v>
      </c>
      <c r="F2705" t="s">
        <v>27</v>
      </c>
      <c r="G2705">
        <f t="shared" ca="1" si="255"/>
        <v>0.74591625961797858</v>
      </c>
      <c r="H2705" t="str">
        <f t="shared" ca="1" si="256"/>
        <v>Normal</v>
      </c>
      <c r="I2705" t="s">
        <v>27</v>
      </c>
      <c r="J2705" t="s">
        <v>24</v>
      </c>
      <c r="K2705" t="s">
        <v>24</v>
      </c>
      <c r="L2705" t="s">
        <v>30</v>
      </c>
      <c r="M2705" t="s">
        <v>30</v>
      </c>
      <c r="N2705" t="s">
        <v>31</v>
      </c>
      <c r="O2705">
        <f t="shared" ca="1" si="252"/>
        <v>0.86308621754282644</v>
      </c>
      <c r="P2705" t="str">
        <f t="shared" ca="1" si="253"/>
        <v>Normal</v>
      </c>
      <c r="Q2705" t="s">
        <v>27</v>
      </c>
      <c r="R2705" t="s">
        <v>32</v>
      </c>
      <c r="S2705" t="s">
        <v>24</v>
      </c>
      <c r="T2705" t="s">
        <v>33</v>
      </c>
      <c r="U2705" t="s">
        <v>24</v>
      </c>
      <c r="V2705" t="s">
        <v>34</v>
      </c>
      <c r="W2705" t="s">
        <v>43</v>
      </c>
      <c r="X2705" t="s">
        <v>27</v>
      </c>
      <c r="Y2705">
        <f t="shared" ca="1" si="257"/>
        <v>0.87668500359643897</v>
      </c>
      <c r="Z2705" t="str">
        <f t="shared" ca="1" si="254"/>
        <v>Normal</v>
      </c>
      <c r="AA2705" t="s">
        <v>27</v>
      </c>
      <c r="AB2705" t="s">
        <v>24</v>
      </c>
    </row>
    <row r="2706" spans="1:28" x14ac:dyDescent="0.3">
      <c r="A2706" t="s">
        <v>5464</v>
      </c>
      <c r="B2706" t="s">
        <v>5465</v>
      </c>
      <c r="C2706" t="s">
        <v>24</v>
      </c>
      <c r="D2706" t="s">
        <v>25</v>
      </c>
      <c r="E2706" t="s">
        <v>38</v>
      </c>
      <c r="F2706" t="s">
        <v>63</v>
      </c>
      <c r="G2706">
        <f t="shared" ca="1" si="255"/>
        <v>0.36995820860188799</v>
      </c>
      <c r="H2706" t="str">
        <f t="shared" ca="1" si="256"/>
        <v>Plethoric</v>
      </c>
      <c r="I2706" t="s">
        <v>55</v>
      </c>
      <c r="J2706" t="s">
        <v>24</v>
      </c>
      <c r="K2706" t="s">
        <v>24</v>
      </c>
      <c r="L2706" t="s">
        <v>72</v>
      </c>
      <c r="M2706" t="s">
        <v>30</v>
      </c>
      <c r="N2706" t="s">
        <v>31</v>
      </c>
      <c r="O2706">
        <f t="shared" ca="1" si="252"/>
        <v>0.69136805875987128</v>
      </c>
      <c r="P2706" t="str">
        <f t="shared" ca="1" si="253"/>
        <v>Plethoric</v>
      </c>
      <c r="Q2706" t="s">
        <v>55</v>
      </c>
      <c r="R2706" t="s">
        <v>41</v>
      </c>
      <c r="S2706" t="s">
        <v>24</v>
      </c>
      <c r="T2706" t="s">
        <v>33</v>
      </c>
      <c r="U2706" t="s">
        <v>24</v>
      </c>
      <c r="V2706" t="s">
        <v>34</v>
      </c>
      <c r="W2706" t="s">
        <v>43</v>
      </c>
      <c r="X2706" t="s">
        <v>27</v>
      </c>
      <c r="Y2706">
        <f t="shared" ca="1" si="257"/>
        <v>0.87812901619308581</v>
      </c>
      <c r="Z2706" t="str">
        <f t="shared" ca="1" si="254"/>
        <v>Low</v>
      </c>
      <c r="AA2706" t="s">
        <v>48</v>
      </c>
      <c r="AB2706" t="s">
        <v>24</v>
      </c>
    </row>
    <row r="2707" spans="1:28" x14ac:dyDescent="0.3">
      <c r="A2707" t="s">
        <v>5466</v>
      </c>
      <c r="B2707" t="s">
        <v>5467</v>
      </c>
      <c r="C2707" t="s">
        <v>24</v>
      </c>
      <c r="D2707" t="s">
        <v>25</v>
      </c>
      <c r="E2707" t="s">
        <v>38</v>
      </c>
      <c r="F2707" t="s">
        <v>63</v>
      </c>
      <c r="G2707">
        <f t="shared" ca="1" si="255"/>
        <v>0.28595640491095076</v>
      </c>
      <c r="H2707" t="str">
        <f t="shared" ca="1" si="256"/>
        <v>Plethoric</v>
      </c>
      <c r="I2707" t="s">
        <v>55</v>
      </c>
      <c r="J2707" t="s">
        <v>24</v>
      </c>
      <c r="K2707" t="s">
        <v>24</v>
      </c>
      <c r="L2707" t="s">
        <v>30</v>
      </c>
      <c r="M2707" t="s">
        <v>72</v>
      </c>
      <c r="N2707" t="s">
        <v>31</v>
      </c>
      <c r="O2707">
        <f t="shared" ca="1" si="252"/>
        <v>0.2051136093784518</v>
      </c>
      <c r="P2707" t="str">
        <f t="shared" ca="1" si="253"/>
        <v>Normal</v>
      </c>
      <c r="Q2707" t="s">
        <v>27</v>
      </c>
      <c r="R2707" t="s">
        <v>32</v>
      </c>
      <c r="S2707" t="s">
        <v>24</v>
      </c>
      <c r="T2707" t="s">
        <v>33</v>
      </c>
      <c r="U2707" t="s">
        <v>28</v>
      </c>
      <c r="V2707" t="s">
        <v>34</v>
      </c>
      <c r="W2707" t="s">
        <v>35</v>
      </c>
      <c r="X2707" t="s">
        <v>27</v>
      </c>
      <c r="Y2707">
        <f t="shared" ca="1" si="257"/>
        <v>0.85856884309387527</v>
      </c>
      <c r="Z2707" t="str">
        <f t="shared" ca="1" si="254"/>
        <v>Low</v>
      </c>
      <c r="AA2707" t="s">
        <v>48</v>
      </c>
      <c r="AB2707" t="s">
        <v>28</v>
      </c>
    </row>
    <row r="2708" spans="1:28" x14ac:dyDescent="0.3">
      <c r="A2708" t="s">
        <v>5468</v>
      </c>
      <c r="B2708" t="s">
        <v>5469</v>
      </c>
      <c r="C2708" t="s">
        <v>24</v>
      </c>
      <c r="D2708" t="s">
        <v>25</v>
      </c>
      <c r="E2708" t="s">
        <v>26</v>
      </c>
      <c r="F2708" t="s">
        <v>27</v>
      </c>
      <c r="G2708">
        <f t="shared" ca="1" si="255"/>
        <v>0.98180034285578188</v>
      </c>
      <c r="H2708" t="str">
        <f t="shared" ca="1" si="256"/>
        <v>Normal</v>
      </c>
      <c r="I2708" t="s">
        <v>27</v>
      </c>
      <c r="J2708" t="s">
        <v>24</v>
      </c>
      <c r="K2708" t="s">
        <v>24</v>
      </c>
      <c r="L2708" t="s">
        <v>30</v>
      </c>
      <c r="M2708" t="s">
        <v>29</v>
      </c>
      <c r="N2708" t="s">
        <v>31</v>
      </c>
      <c r="O2708">
        <f t="shared" ca="1" si="252"/>
        <v>0.4908465688343876</v>
      </c>
      <c r="P2708" t="str">
        <f t="shared" ca="1" si="253"/>
        <v>Plethoric</v>
      </c>
      <c r="Q2708" t="s">
        <v>55</v>
      </c>
      <c r="R2708" t="s">
        <v>41</v>
      </c>
      <c r="S2708" t="s">
        <v>24</v>
      </c>
      <c r="T2708" t="s">
        <v>33</v>
      </c>
      <c r="U2708" t="s">
        <v>24</v>
      </c>
      <c r="V2708" t="s">
        <v>42</v>
      </c>
      <c r="W2708" t="s">
        <v>43</v>
      </c>
      <c r="X2708" t="s">
        <v>27</v>
      </c>
      <c r="Y2708">
        <f t="shared" ca="1" si="257"/>
        <v>5.4377997989453308E-2</v>
      </c>
      <c r="Z2708" t="str">
        <f t="shared" ca="1" si="254"/>
        <v>Normal</v>
      </c>
      <c r="AA2708" t="s">
        <v>63</v>
      </c>
      <c r="AB2708" t="s">
        <v>24</v>
      </c>
    </row>
    <row r="2709" spans="1:28" x14ac:dyDescent="0.3">
      <c r="A2709" t="s">
        <v>5470</v>
      </c>
      <c r="B2709" t="s">
        <v>5471</v>
      </c>
      <c r="C2709" t="s">
        <v>24</v>
      </c>
      <c r="D2709" t="s">
        <v>25</v>
      </c>
      <c r="E2709" t="s">
        <v>38</v>
      </c>
      <c r="F2709" t="s">
        <v>27</v>
      </c>
      <c r="G2709">
        <f t="shared" ca="1" si="255"/>
        <v>0.24957163939640092</v>
      </c>
      <c r="H2709" t="str">
        <f t="shared" ca="1" si="256"/>
        <v>Grd_Glass</v>
      </c>
      <c r="I2709" t="s">
        <v>39</v>
      </c>
      <c r="J2709" t="s">
        <v>28</v>
      </c>
      <c r="K2709" t="s">
        <v>24</v>
      </c>
      <c r="L2709" t="s">
        <v>30</v>
      </c>
      <c r="M2709" t="s">
        <v>29</v>
      </c>
      <c r="N2709" t="s">
        <v>40</v>
      </c>
      <c r="O2709">
        <f t="shared" ca="1" si="252"/>
        <v>0.96216965762256668</v>
      </c>
      <c r="P2709" t="str">
        <f t="shared" ca="1" si="253"/>
        <v>Grd_Glass</v>
      </c>
      <c r="Q2709" t="s">
        <v>39</v>
      </c>
      <c r="R2709" t="s">
        <v>32</v>
      </c>
      <c r="S2709" t="s">
        <v>28</v>
      </c>
      <c r="T2709" t="s">
        <v>33</v>
      </c>
      <c r="U2709" t="s">
        <v>24</v>
      </c>
      <c r="V2709" t="s">
        <v>42</v>
      </c>
      <c r="W2709" t="s">
        <v>43</v>
      </c>
      <c r="X2709" t="s">
        <v>27</v>
      </c>
      <c r="Y2709">
        <f t="shared" ca="1" si="257"/>
        <v>0.8304143727785992</v>
      </c>
      <c r="Z2709" t="str">
        <f t="shared" ca="1" si="254"/>
        <v>Low</v>
      </c>
      <c r="AA2709" t="s">
        <v>48</v>
      </c>
      <c r="AB2709" t="s">
        <v>24</v>
      </c>
    </row>
    <row r="2710" spans="1:28" x14ac:dyDescent="0.3">
      <c r="A2710" t="s">
        <v>5472</v>
      </c>
      <c r="B2710" t="s">
        <v>5473</v>
      </c>
      <c r="C2710" t="s">
        <v>24</v>
      </c>
      <c r="D2710" t="s">
        <v>25</v>
      </c>
      <c r="E2710" t="s">
        <v>38</v>
      </c>
      <c r="F2710" t="s">
        <v>27</v>
      </c>
      <c r="G2710">
        <f t="shared" ca="1" si="255"/>
        <v>0.25137545440165365</v>
      </c>
      <c r="H2710" t="str">
        <f t="shared" ca="1" si="256"/>
        <v>Oligaemic</v>
      </c>
      <c r="I2710" t="s">
        <v>51</v>
      </c>
      <c r="J2710" t="s">
        <v>24</v>
      </c>
      <c r="K2710" t="s">
        <v>24</v>
      </c>
      <c r="L2710" t="s">
        <v>30</v>
      </c>
      <c r="M2710" t="s">
        <v>29</v>
      </c>
      <c r="N2710" t="s">
        <v>31</v>
      </c>
      <c r="O2710">
        <f t="shared" ca="1" si="252"/>
        <v>0.86817159059067706</v>
      </c>
      <c r="P2710" t="str">
        <f t="shared" ca="1" si="253"/>
        <v>Oligaemic</v>
      </c>
      <c r="Q2710" t="s">
        <v>51</v>
      </c>
      <c r="R2710" t="s">
        <v>134</v>
      </c>
      <c r="S2710" t="s">
        <v>28</v>
      </c>
      <c r="T2710" t="s">
        <v>60</v>
      </c>
      <c r="U2710" t="s">
        <v>24</v>
      </c>
      <c r="V2710" t="s">
        <v>42</v>
      </c>
      <c r="W2710" t="s">
        <v>43</v>
      </c>
      <c r="X2710" t="s">
        <v>27</v>
      </c>
      <c r="Y2710">
        <f t="shared" ca="1" si="257"/>
        <v>0.26105356408675162</v>
      </c>
      <c r="Z2710" t="str">
        <f t="shared" ca="1" si="254"/>
        <v>Low</v>
      </c>
      <c r="AA2710" t="s">
        <v>48</v>
      </c>
      <c r="AB2710" t="s">
        <v>24</v>
      </c>
    </row>
    <row r="2711" spans="1:28" x14ac:dyDescent="0.3">
      <c r="A2711" t="s">
        <v>5474</v>
      </c>
      <c r="B2711" t="s">
        <v>5475</v>
      </c>
      <c r="C2711" t="s">
        <v>24</v>
      </c>
      <c r="D2711" t="s">
        <v>25</v>
      </c>
      <c r="E2711" t="s">
        <v>66</v>
      </c>
      <c r="F2711" t="s">
        <v>27</v>
      </c>
      <c r="G2711">
        <f t="shared" ca="1" si="255"/>
        <v>1.2974611209123799E-2</v>
      </c>
      <c r="H2711" t="str">
        <f t="shared" ca="1" si="256"/>
        <v>Normal</v>
      </c>
      <c r="I2711" t="s">
        <v>27</v>
      </c>
      <c r="J2711" t="s">
        <v>24</v>
      </c>
      <c r="K2711" t="s">
        <v>24</v>
      </c>
      <c r="L2711" t="s">
        <v>30</v>
      </c>
      <c r="M2711" t="s">
        <v>30</v>
      </c>
      <c r="N2711" t="s">
        <v>31</v>
      </c>
      <c r="O2711">
        <f t="shared" ca="1" si="252"/>
        <v>0.25266567047321176</v>
      </c>
      <c r="P2711" t="str">
        <f t="shared" ca="1" si="253"/>
        <v>Normal</v>
      </c>
      <c r="Q2711" t="s">
        <v>27</v>
      </c>
      <c r="R2711" t="s">
        <v>32</v>
      </c>
      <c r="S2711" t="s">
        <v>24</v>
      </c>
      <c r="T2711" t="s">
        <v>60</v>
      </c>
      <c r="U2711" t="s">
        <v>24</v>
      </c>
      <c r="V2711" t="s">
        <v>42</v>
      </c>
      <c r="W2711" t="s">
        <v>43</v>
      </c>
      <c r="X2711" t="s">
        <v>27</v>
      </c>
      <c r="Y2711">
        <f t="shared" ca="1" si="257"/>
        <v>0.88656361067536249</v>
      </c>
      <c r="Z2711" t="str">
        <f t="shared" ca="1" si="254"/>
        <v>High</v>
      </c>
      <c r="AA2711" t="s">
        <v>63</v>
      </c>
      <c r="AB2711" t="s">
        <v>24</v>
      </c>
    </row>
    <row r="2712" spans="1:28" x14ac:dyDescent="0.3">
      <c r="A2712" t="s">
        <v>5476</v>
      </c>
      <c r="B2712" t="s">
        <v>5477</v>
      </c>
      <c r="C2712" t="s">
        <v>24</v>
      </c>
      <c r="D2712" t="s">
        <v>25</v>
      </c>
      <c r="E2712" t="s">
        <v>38</v>
      </c>
      <c r="F2712" t="s">
        <v>27</v>
      </c>
      <c r="G2712">
        <f t="shared" ca="1" si="255"/>
        <v>0.81608307822569848</v>
      </c>
      <c r="H2712" t="str">
        <f t="shared" ca="1" si="256"/>
        <v>Normal</v>
      </c>
      <c r="I2712" t="s">
        <v>27</v>
      </c>
      <c r="J2712" t="s">
        <v>24</v>
      </c>
      <c r="K2712" t="s">
        <v>24</v>
      </c>
      <c r="L2712" t="s">
        <v>29</v>
      </c>
      <c r="M2712" t="s">
        <v>29</v>
      </c>
      <c r="N2712" t="s">
        <v>31</v>
      </c>
      <c r="O2712">
        <f t="shared" ca="1" si="252"/>
        <v>0.54372033762826111</v>
      </c>
      <c r="P2712" t="str">
        <f t="shared" ca="1" si="253"/>
        <v>Plethoric</v>
      </c>
      <c r="Q2712" t="s">
        <v>55</v>
      </c>
      <c r="R2712" t="s">
        <v>32</v>
      </c>
      <c r="S2712" t="s">
        <v>24</v>
      </c>
      <c r="T2712" t="s">
        <v>60</v>
      </c>
      <c r="U2712" t="s">
        <v>24</v>
      </c>
      <c r="V2712" t="s">
        <v>42</v>
      </c>
      <c r="W2712" t="s">
        <v>43</v>
      </c>
      <c r="X2712" t="s">
        <v>27</v>
      </c>
      <c r="Y2712">
        <f t="shared" ca="1" si="257"/>
        <v>0.66905492764011398</v>
      </c>
      <c r="Z2712" t="str">
        <f t="shared" ca="1" si="254"/>
        <v>High</v>
      </c>
      <c r="AA2712" t="s">
        <v>63</v>
      </c>
      <c r="AB2712" t="s">
        <v>24</v>
      </c>
    </row>
    <row r="2713" spans="1:28" x14ac:dyDescent="0.3">
      <c r="A2713" t="s">
        <v>5478</v>
      </c>
      <c r="B2713" t="s">
        <v>5479</v>
      </c>
      <c r="C2713" t="s">
        <v>24</v>
      </c>
      <c r="D2713" t="s">
        <v>25</v>
      </c>
      <c r="E2713" t="s">
        <v>38</v>
      </c>
      <c r="F2713" t="s">
        <v>27</v>
      </c>
      <c r="G2713">
        <f t="shared" ca="1" si="255"/>
        <v>0.4904114494361097</v>
      </c>
      <c r="H2713" t="str">
        <f t="shared" ca="1" si="256"/>
        <v>Normal</v>
      </c>
      <c r="I2713" t="s">
        <v>27</v>
      </c>
      <c r="J2713" t="s">
        <v>24</v>
      </c>
      <c r="K2713" t="s">
        <v>24</v>
      </c>
      <c r="L2713" t="s">
        <v>30</v>
      </c>
      <c r="M2713" t="s">
        <v>72</v>
      </c>
      <c r="N2713" t="s">
        <v>31</v>
      </c>
      <c r="O2713">
        <f t="shared" ca="1" si="252"/>
        <v>0.70478414884870533</v>
      </c>
      <c r="P2713" t="str">
        <f t="shared" ca="1" si="253"/>
        <v>Normal</v>
      </c>
      <c r="Q2713" t="s">
        <v>27</v>
      </c>
      <c r="R2713" t="s">
        <v>47</v>
      </c>
      <c r="S2713" t="s">
        <v>24</v>
      </c>
      <c r="T2713" t="s">
        <v>33</v>
      </c>
      <c r="U2713" t="s">
        <v>24</v>
      </c>
      <c r="V2713" t="s">
        <v>42</v>
      </c>
      <c r="W2713" t="s">
        <v>43</v>
      </c>
      <c r="X2713" t="s">
        <v>87</v>
      </c>
      <c r="Y2713">
        <f t="shared" ca="1" si="257"/>
        <v>0.89949180968650067</v>
      </c>
      <c r="Z2713" t="str">
        <f t="shared" ca="1" si="254"/>
        <v>Low</v>
      </c>
      <c r="AA2713" t="s">
        <v>48</v>
      </c>
      <c r="AB2713" t="s">
        <v>24</v>
      </c>
    </row>
    <row r="2714" spans="1:28" x14ac:dyDescent="0.3">
      <c r="A2714" t="s">
        <v>5480</v>
      </c>
      <c r="B2714" t="s">
        <v>5481</v>
      </c>
      <c r="C2714" t="s">
        <v>24</v>
      </c>
      <c r="D2714" t="s">
        <v>25</v>
      </c>
      <c r="E2714" t="s">
        <v>38</v>
      </c>
      <c r="F2714" t="s">
        <v>27</v>
      </c>
      <c r="G2714">
        <f t="shared" ca="1" si="255"/>
        <v>0.49795552986125513</v>
      </c>
      <c r="H2714" t="str">
        <f t="shared" ca="1" si="256"/>
        <v>Normal</v>
      </c>
      <c r="I2714" t="s">
        <v>27</v>
      </c>
      <c r="J2714" t="s">
        <v>24</v>
      </c>
      <c r="K2714" t="s">
        <v>24</v>
      </c>
      <c r="L2714" t="s">
        <v>30</v>
      </c>
      <c r="M2714" t="s">
        <v>30</v>
      </c>
      <c r="N2714" t="s">
        <v>31</v>
      </c>
      <c r="O2714">
        <f t="shared" ca="1" si="252"/>
        <v>0.79474930592666804</v>
      </c>
      <c r="P2714" t="str">
        <f t="shared" ca="1" si="253"/>
        <v>Plethoric</v>
      </c>
      <c r="Q2714" t="s">
        <v>55</v>
      </c>
      <c r="R2714" t="s">
        <v>47</v>
      </c>
      <c r="S2714" t="s">
        <v>24</v>
      </c>
      <c r="T2714" t="s">
        <v>33</v>
      </c>
      <c r="U2714" t="s">
        <v>28</v>
      </c>
      <c r="V2714" t="s">
        <v>42</v>
      </c>
      <c r="W2714" t="s">
        <v>43</v>
      </c>
      <c r="X2714" t="s">
        <v>27</v>
      </c>
      <c r="Y2714">
        <f t="shared" ca="1" si="257"/>
        <v>8.9497154566008374E-2</v>
      </c>
      <c r="Z2714" t="str">
        <f t="shared" ca="1" si="254"/>
        <v>Normal</v>
      </c>
      <c r="AA2714" t="s">
        <v>48</v>
      </c>
      <c r="AB2714" t="s">
        <v>24</v>
      </c>
    </row>
    <row r="2715" spans="1:28" x14ac:dyDescent="0.3">
      <c r="A2715" t="s">
        <v>5482</v>
      </c>
      <c r="B2715" t="s">
        <v>5483</v>
      </c>
      <c r="C2715" t="s">
        <v>24</v>
      </c>
      <c r="D2715" t="s">
        <v>25</v>
      </c>
      <c r="E2715" t="s">
        <v>38</v>
      </c>
      <c r="F2715" t="s">
        <v>27</v>
      </c>
      <c r="G2715">
        <f t="shared" ca="1" si="255"/>
        <v>0.89213594521856154</v>
      </c>
      <c r="H2715" t="str">
        <f t="shared" ca="1" si="256"/>
        <v>Oligaemic</v>
      </c>
      <c r="I2715" t="s">
        <v>51</v>
      </c>
      <c r="J2715" t="s">
        <v>24</v>
      </c>
      <c r="K2715" t="s">
        <v>24</v>
      </c>
      <c r="L2715" t="s">
        <v>29</v>
      </c>
      <c r="M2715" t="s">
        <v>30</v>
      </c>
      <c r="N2715" t="s">
        <v>31</v>
      </c>
      <c r="O2715">
        <f t="shared" ca="1" si="252"/>
        <v>0.27964697812233108</v>
      </c>
      <c r="P2715" t="str">
        <f t="shared" ca="1" si="253"/>
        <v>Oligaemic</v>
      </c>
      <c r="Q2715" t="s">
        <v>51</v>
      </c>
      <c r="R2715" t="s">
        <v>32</v>
      </c>
      <c r="S2715" t="s">
        <v>24</v>
      </c>
      <c r="T2715" t="s">
        <v>33</v>
      </c>
      <c r="U2715" t="s">
        <v>28</v>
      </c>
      <c r="V2715" t="s">
        <v>42</v>
      </c>
      <c r="W2715" t="s">
        <v>43</v>
      </c>
      <c r="X2715" t="s">
        <v>27</v>
      </c>
      <c r="Y2715">
        <f t="shared" ca="1" si="257"/>
        <v>0.27447414088447664</v>
      </c>
      <c r="Z2715" t="str">
        <f t="shared" ca="1" si="254"/>
        <v>Low</v>
      </c>
      <c r="AA2715" t="s">
        <v>48</v>
      </c>
      <c r="AB2715" t="s">
        <v>24</v>
      </c>
    </row>
    <row r="2716" spans="1:28" x14ac:dyDescent="0.3">
      <c r="A2716" t="s">
        <v>5484</v>
      </c>
      <c r="B2716" t="s">
        <v>5485</v>
      </c>
      <c r="C2716" t="s">
        <v>24</v>
      </c>
      <c r="D2716" t="s">
        <v>25</v>
      </c>
      <c r="E2716" t="s">
        <v>26</v>
      </c>
      <c r="F2716" t="s">
        <v>27</v>
      </c>
      <c r="G2716">
        <f t="shared" ca="1" si="255"/>
        <v>0.5627144070511495</v>
      </c>
      <c r="H2716" t="str">
        <f t="shared" ca="1" si="256"/>
        <v>Grd_Glass</v>
      </c>
      <c r="I2716" t="s">
        <v>39</v>
      </c>
      <c r="J2716" t="s">
        <v>24</v>
      </c>
      <c r="K2716" t="s">
        <v>24</v>
      </c>
      <c r="L2716" t="s">
        <v>29</v>
      </c>
      <c r="M2716" t="s">
        <v>30</v>
      </c>
      <c r="N2716" t="s">
        <v>40</v>
      </c>
      <c r="O2716">
        <f t="shared" ca="1" si="252"/>
        <v>0.44015425072003478</v>
      </c>
      <c r="P2716" t="str">
        <f t="shared" ca="1" si="253"/>
        <v>Grd_Glass</v>
      </c>
      <c r="Q2716" t="s">
        <v>39</v>
      </c>
      <c r="R2716" t="s">
        <v>47</v>
      </c>
      <c r="S2716" t="s">
        <v>28</v>
      </c>
      <c r="T2716" t="s">
        <v>52</v>
      </c>
      <c r="U2716" t="s">
        <v>24</v>
      </c>
      <c r="V2716" t="s">
        <v>34</v>
      </c>
      <c r="W2716" t="s">
        <v>35</v>
      </c>
      <c r="X2716" t="s">
        <v>27</v>
      </c>
      <c r="Y2716">
        <f t="shared" ca="1" si="257"/>
        <v>0.15296772179172846</v>
      </c>
      <c r="Z2716" t="str">
        <f t="shared" ca="1" si="254"/>
        <v>High</v>
      </c>
      <c r="AA2716" t="s">
        <v>63</v>
      </c>
      <c r="AB2716" t="s">
        <v>24</v>
      </c>
    </row>
    <row r="2717" spans="1:28" x14ac:dyDescent="0.3">
      <c r="A2717" t="s">
        <v>5486</v>
      </c>
      <c r="B2717" t="s">
        <v>5487</v>
      </c>
      <c r="C2717" t="s">
        <v>24</v>
      </c>
      <c r="D2717" t="s">
        <v>25</v>
      </c>
      <c r="E2717" t="s">
        <v>38</v>
      </c>
      <c r="F2717" t="s">
        <v>27</v>
      </c>
      <c r="G2717">
        <f t="shared" ca="1" si="255"/>
        <v>0.7209318064823087</v>
      </c>
      <c r="H2717" t="str">
        <f t="shared" ca="1" si="256"/>
        <v>Normal</v>
      </c>
      <c r="I2717" t="s">
        <v>27</v>
      </c>
      <c r="J2717" t="s">
        <v>24</v>
      </c>
      <c r="K2717" t="s">
        <v>28</v>
      </c>
      <c r="L2717" t="s">
        <v>29</v>
      </c>
      <c r="M2717" t="s">
        <v>72</v>
      </c>
      <c r="N2717" t="s">
        <v>31</v>
      </c>
      <c r="O2717">
        <f t="shared" ca="1" si="252"/>
        <v>0.27751880892031278</v>
      </c>
      <c r="P2717" t="str">
        <f t="shared" ca="1" si="253"/>
        <v>Plethoric</v>
      </c>
      <c r="Q2717" t="s">
        <v>55</v>
      </c>
      <c r="R2717" t="s">
        <v>47</v>
      </c>
      <c r="S2717" t="s">
        <v>24</v>
      </c>
      <c r="T2717" t="s">
        <v>33</v>
      </c>
      <c r="U2717" t="s">
        <v>28</v>
      </c>
      <c r="V2717" t="s">
        <v>42</v>
      </c>
      <c r="W2717" t="s">
        <v>43</v>
      </c>
      <c r="X2717" t="s">
        <v>27</v>
      </c>
      <c r="Y2717">
        <f t="shared" ca="1" si="257"/>
        <v>0.64990707869168751</v>
      </c>
      <c r="Z2717" t="str">
        <f t="shared" ca="1" si="254"/>
        <v>Low</v>
      </c>
      <c r="AA2717" t="s">
        <v>48</v>
      </c>
      <c r="AB2717" t="s">
        <v>24</v>
      </c>
    </row>
    <row r="2718" spans="1:28" x14ac:dyDescent="0.3">
      <c r="A2718" t="s">
        <v>5488</v>
      </c>
      <c r="B2718" t="s">
        <v>5489</v>
      </c>
      <c r="C2718" t="s">
        <v>24</v>
      </c>
      <c r="D2718" t="s">
        <v>25</v>
      </c>
      <c r="E2718" t="s">
        <v>26</v>
      </c>
      <c r="F2718" t="s">
        <v>63</v>
      </c>
      <c r="G2718">
        <f t="shared" ca="1" si="255"/>
        <v>0.72598578179315065</v>
      </c>
      <c r="H2718" t="str">
        <f t="shared" ca="1" si="256"/>
        <v>Plethoric</v>
      </c>
      <c r="I2718" t="s">
        <v>55</v>
      </c>
      <c r="J2718" t="s">
        <v>24</v>
      </c>
      <c r="K2718" t="s">
        <v>24</v>
      </c>
      <c r="L2718" t="s">
        <v>29</v>
      </c>
      <c r="M2718" t="s">
        <v>30</v>
      </c>
      <c r="N2718" t="s">
        <v>31</v>
      </c>
      <c r="O2718">
        <f t="shared" ca="1" si="252"/>
        <v>0.29200482156422913</v>
      </c>
      <c r="P2718" t="str">
        <f t="shared" ca="1" si="253"/>
        <v>Normal</v>
      </c>
      <c r="Q2718" t="s">
        <v>27</v>
      </c>
      <c r="R2718" t="s">
        <v>41</v>
      </c>
      <c r="S2718" t="s">
        <v>24</v>
      </c>
      <c r="T2718" t="s">
        <v>33</v>
      </c>
      <c r="U2718" t="s">
        <v>24</v>
      </c>
      <c r="V2718" t="s">
        <v>34</v>
      </c>
      <c r="W2718" t="s">
        <v>35</v>
      </c>
      <c r="X2718" t="s">
        <v>27</v>
      </c>
      <c r="Y2718">
        <f t="shared" ca="1" si="257"/>
        <v>0.85659297436504245</v>
      </c>
      <c r="Z2718" t="str">
        <f t="shared" ca="1" si="254"/>
        <v>Normal</v>
      </c>
      <c r="AA2718" t="s">
        <v>27</v>
      </c>
      <c r="AB2718" t="s">
        <v>24</v>
      </c>
    </row>
    <row r="2719" spans="1:28" x14ac:dyDescent="0.3">
      <c r="A2719" t="s">
        <v>5490</v>
      </c>
      <c r="B2719" t="s">
        <v>5491</v>
      </c>
      <c r="C2719" t="s">
        <v>24</v>
      </c>
      <c r="D2719" t="s">
        <v>25</v>
      </c>
      <c r="E2719" t="s">
        <v>38</v>
      </c>
      <c r="F2719" t="s">
        <v>27</v>
      </c>
      <c r="G2719">
        <f t="shared" ca="1" si="255"/>
        <v>0.62968892540427812</v>
      </c>
      <c r="H2719" t="str">
        <f t="shared" ca="1" si="256"/>
        <v>Normal</v>
      </c>
      <c r="I2719" t="s">
        <v>27</v>
      </c>
      <c r="J2719" t="s">
        <v>24</v>
      </c>
      <c r="K2719" t="s">
        <v>24</v>
      </c>
      <c r="L2719" t="s">
        <v>30</v>
      </c>
      <c r="M2719" t="s">
        <v>30</v>
      </c>
      <c r="N2719" t="s">
        <v>31</v>
      </c>
      <c r="O2719">
        <f t="shared" ca="1" si="252"/>
        <v>0.80753447506058296</v>
      </c>
      <c r="P2719" t="str">
        <f t="shared" ca="1" si="253"/>
        <v>Plethoric</v>
      </c>
      <c r="Q2719" t="s">
        <v>55</v>
      </c>
      <c r="R2719" t="s">
        <v>41</v>
      </c>
      <c r="S2719" t="s">
        <v>24</v>
      </c>
      <c r="T2719" t="s">
        <v>33</v>
      </c>
      <c r="U2719" t="s">
        <v>24</v>
      </c>
      <c r="V2719" t="s">
        <v>42</v>
      </c>
      <c r="W2719" t="s">
        <v>43</v>
      </c>
      <c r="X2719" t="s">
        <v>27</v>
      </c>
      <c r="Y2719">
        <f t="shared" ca="1" si="257"/>
        <v>0.16558789829997445</v>
      </c>
      <c r="Z2719" t="str">
        <f t="shared" ca="1" si="254"/>
        <v>High</v>
      </c>
      <c r="AA2719" t="s">
        <v>63</v>
      </c>
      <c r="AB2719" t="s">
        <v>24</v>
      </c>
    </row>
    <row r="2720" spans="1:28" x14ac:dyDescent="0.3">
      <c r="A2720" t="s">
        <v>5492</v>
      </c>
      <c r="B2720" t="s">
        <v>5493</v>
      </c>
      <c r="C2720" t="s">
        <v>24</v>
      </c>
      <c r="D2720" t="s">
        <v>25</v>
      </c>
      <c r="E2720" t="s">
        <v>38</v>
      </c>
      <c r="F2720" t="s">
        <v>27</v>
      </c>
      <c r="G2720">
        <f t="shared" ca="1" si="255"/>
        <v>0.32272888966210656</v>
      </c>
      <c r="H2720" t="str">
        <f t="shared" ca="1" si="256"/>
        <v>Oligaemic</v>
      </c>
      <c r="I2720" t="s">
        <v>51</v>
      </c>
      <c r="J2720" t="s">
        <v>24</v>
      </c>
      <c r="K2720" t="s">
        <v>28</v>
      </c>
      <c r="L2720" t="s">
        <v>30</v>
      </c>
      <c r="M2720" t="s">
        <v>30</v>
      </c>
      <c r="N2720" t="s">
        <v>31</v>
      </c>
      <c r="O2720">
        <f t="shared" ca="1" si="252"/>
        <v>0.7462125687224197</v>
      </c>
      <c r="P2720" t="str">
        <f t="shared" ca="1" si="253"/>
        <v>Oligaemic</v>
      </c>
      <c r="Q2720" t="s">
        <v>51</v>
      </c>
      <c r="R2720" t="s">
        <v>47</v>
      </c>
      <c r="S2720" t="s">
        <v>24</v>
      </c>
      <c r="T2720" t="s">
        <v>33</v>
      </c>
      <c r="U2720" t="s">
        <v>28</v>
      </c>
      <c r="V2720" t="s">
        <v>42</v>
      </c>
      <c r="W2720" t="s">
        <v>43</v>
      </c>
      <c r="X2720" t="s">
        <v>27</v>
      </c>
      <c r="Y2720">
        <f t="shared" ca="1" si="257"/>
        <v>0.12049676450483893</v>
      </c>
      <c r="Z2720" t="str">
        <f t="shared" ca="1" si="254"/>
        <v>Low</v>
      </c>
      <c r="AA2720" t="s">
        <v>48</v>
      </c>
      <c r="AB2720" t="s">
        <v>24</v>
      </c>
    </row>
    <row r="2721" spans="1:28" x14ac:dyDescent="0.3">
      <c r="A2721" t="s">
        <v>5494</v>
      </c>
      <c r="B2721" t="s">
        <v>5495</v>
      </c>
      <c r="C2721" t="s">
        <v>24</v>
      </c>
      <c r="D2721" t="s">
        <v>25</v>
      </c>
      <c r="E2721" t="s">
        <v>38</v>
      </c>
      <c r="F2721" t="s">
        <v>27</v>
      </c>
      <c r="G2721">
        <f t="shared" ca="1" si="255"/>
        <v>0.44199324205169721</v>
      </c>
      <c r="H2721" t="str">
        <f t="shared" ca="1" si="256"/>
        <v>Plethoric</v>
      </c>
      <c r="I2721" t="s">
        <v>55</v>
      </c>
      <c r="J2721" t="s">
        <v>24</v>
      </c>
      <c r="K2721" t="s">
        <v>24</v>
      </c>
      <c r="L2721" t="s">
        <v>30</v>
      </c>
      <c r="M2721" t="s">
        <v>30</v>
      </c>
      <c r="N2721" t="s">
        <v>31</v>
      </c>
      <c r="O2721">
        <f t="shared" ca="1" si="252"/>
        <v>7.0845270502741364E-2</v>
      </c>
      <c r="P2721" t="str">
        <f t="shared" ca="1" si="253"/>
        <v>Normal</v>
      </c>
      <c r="Q2721" t="s">
        <v>55</v>
      </c>
      <c r="R2721" t="s">
        <v>41</v>
      </c>
      <c r="S2721" t="s">
        <v>24</v>
      </c>
      <c r="T2721" t="s">
        <v>52</v>
      </c>
      <c r="U2721" t="s">
        <v>24</v>
      </c>
      <c r="V2721" t="s">
        <v>34</v>
      </c>
      <c r="W2721" t="s">
        <v>35</v>
      </c>
      <c r="X2721" t="s">
        <v>82</v>
      </c>
      <c r="Y2721">
        <f t="shared" ca="1" si="257"/>
        <v>0.16384354918793342</v>
      </c>
      <c r="Z2721" t="str">
        <f t="shared" ca="1" si="254"/>
        <v>High</v>
      </c>
      <c r="AA2721" t="s">
        <v>63</v>
      </c>
      <c r="AB2721" t="s">
        <v>24</v>
      </c>
    </row>
    <row r="2722" spans="1:28" x14ac:dyDescent="0.3">
      <c r="A2722" t="s">
        <v>5496</v>
      </c>
      <c r="B2722" t="s">
        <v>5497</v>
      </c>
      <c r="C2722" t="s">
        <v>24</v>
      </c>
      <c r="D2722" t="s">
        <v>25</v>
      </c>
      <c r="E2722" t="s">
        <v>38</v>
      </c>
      <c r="F2722" t="s">
        <v>63</v>
      </c>
      <c r="G2722">
        <f t="shared" ca="1" si="255"/>
        <v>0.27136452891919272</v>
      </c>
      <c r="H2722" t="str">
        <f t="shared" ca="1" si="256"/>
        <v>Grd_Glass</v>
      </c>
      <c r="I2722" t="s">
        <v>39</v>
      </c>
      <c r="J2722" t="s">
        <v>24</v>
      </c>
      <c r="K2722" t="s">
        <v>24</v>
      </c>
      <c r="L2722" t="s">
        <v>30</v>
      </c>
      <c r="M2722" t="s">
        <v>30</v>
      </c>
      <c r="N2722" t="s">
        <v>40</v>
      </c>
      <c r="O2722">
        <f t="shared" ca="1" si="252"/>
        <v>0.94082532404622821</v>
      </c>
      <c r="P2722" t="str">
        <f t="shared" ca="1" si="253"/>
        <v>Grd_Glass</v>
      </c>
      <c r="Q2722" t="s">
        <v>39</v>
      </c>
      <c r="R2722" t="s">
        <v>47</v>
      </c>
      <c r="S2722" t="s">
        <v>24</v>
      </c>
      <c r="T2722" t="s">
        <v>33</v>
      </c>
      <c r="U2722" t="s">
        <v>24</v>
      </c>
      <c r="V2722" t="s">
        <v>34</v>
      </c>
      <c r="W2722" t="s">
        <v>66</v>
      </c>
      <c r="X2722" t="s">
        <v>27</v>
      </c>
      <c r="Y2722">
        <f t="shared" ca="1" si="257"/>
        <v>0.46858730789655278</v>
      </c>
      <c r="Z2722" t="str">
        <f t="shared" ca="1" si="254"/>
        <v>Normal</v>
      </c>
      <c r="AA2722" t="s">
        <v>27</v>
      </c>
      <c r="AB2722" t="s">
        <v>28</v>
      </c>
    </row>
    <row r="2723" spans="1:28" x14ac:dyDescent="0.3">
      <c r="A2723" t="s">
        <v>5498</v>
      </c>
      <c r="B2723" t="s">
        <v>5499</v>
      </c>
      <c r="C2723" t="s">
        <v>24</v>
      </c>
      <c r="D2723" t="s">
        <v>25</v>
      </c>
      <c r="E2723" t="s">
        <v>26</v>
      </c>
      <c r="F2723" t="s">
        <v>27</v>
      </c>
      <c r="G2723">
        <f t="shared" ca="1" si="255"/>
        <v>1.5483187413737332E-3</v>
      </c>
      <c r="H2723" t="str">
        <f t="shared" ca="1" si="256"/>
        <v>Normal</v>
      </c>
      <c r="I2723" t="s">
        <v>55</v>
      </c>
      <c r="J2723" t="s">
        <v>24</v>
      </c>
      <c r="K2723" t="s">
        <v>24</v>
      </c>
      <c r="L2723" t="s">
        <v>29</v>
      </c>
      <c r="M2723" t="s">
        <v>30</v>
      </c>
      <c r="N2723" t="s">
        <v>31</v>
      </c>
      <c r="O2723">
        <f t="shared" ca="1" si="252"/>
        <v>0.56501135451434881</v>
      </c>
      <c r="P2723" t="str">
        <f t="shared" ca="1" si="253"/>
        <v>Normal</v>
      </c>
      <c r="Q2723" t="s">
        <v>27</v>
      </c>
      <c r="R2723" t="s">
        <v>41</v>
      </c>
      <c r="S2723" t="s">
        <v>24</v>
      </c>
      <c r="T2723" t="s">
        <v>33</v>
      </c>
      <c r="U2723" t="s">
        <v>24</v>
      </c>
      <c r="V2723" t="s">
        <v>42</v>
      </c>
      <c r="W2723" t="s">
        <v>66</v>
      </c>
      <c r="X2723" t="s">
        <v>27</v>
      </c>
      <c r="Y2723">
        <f t="shared" ca="1" si="257"/>
        <v>0.74359126542897591</v>
      </c>
      <c r="Z2723" t="str">
        <f t="shared" ca="1" si="254"/>
        <v>Low</v>
      </c>
      <c r="AA2723" t="s">
        <v>48</v>
      </c>
      <c r="AB2723" t="s">
        <v>28</v>
      </c>
    </row>
    <row r="2724" spans="1:28" x14ac:dyDescent="0.3">
      <c r="A2724" t="s">
        <v>5500</v>
      </c>
      <c r="B2724" t="s">
        <v>5501</v>
      </c>
      <c r="C2724" t="s">
        <v>24</v>
      </c>
      <c r="D2724" t="s">
        <v>25</v>
      </c>
      <c r="E2724" t="s">
        <v>26</v>
      </c>
      <c r="F2724" t="s">
        <v>27</v>
      </c>
      <c r="G2724">
        <f t="shared" ca="1" si="255"/>
        <v>0.21830407754537562</v>
      </c>
      <c r="H2724" t="str">
        <f t="shared" ca="1" si="256"/>
        <v>Normal</v>
      </c>
      <c r="I2724" t="s">
        <v>27</v>
      </c>
      <c r="J2724" t="s">
        <v>24</v>
      </c>
      <c r="K2724" t="s">
        <v>28</v>
      </c>
      <c r="L2724" t="s">
        <v>30</v>
      </c>
      <c r="M2724" t="s">
        <v>29</v>
      </c>
      <c r="N2724" t="s">
        <v>31</v>
      </c>
      <c r="O2724">
        <f t="shared" ca="1" si="252"/>
        <v>0.10797602417367735</v>
      </c>
      <c r="P2724" t="str">
        <f t="shared" ca="1" si="253"/>
        <v>Normal</v>
      </c>
      <c r="Q2724" t="s">
        <v>27</v>
      </c>
      <c r="R2724" t="s">
        <v>47</v>
      </c>
      <c r="S2724" t="s">
        <v>24</v>
      </c>
      <c r="T2724" t="s">
        <v>33</v>
      </c>
      <c r="U2724" t="s">
        <v>24</v>
      </c>
      <c r="V2724" t="s">
        <v>42</v>
      </c>
      <c r="W2724" t="s">
        <v>43</v>
      </c>
      <c r="X2724" t="s">
        <v>27</v>
      </c>
      <c r="Y2724">
        <f t="shared" ca="1" si="257"/>
        <v>0.65772039562866547</v>
      </c>
      <c r="Z2724" t="str">
        <f t="shared" ca="1" si="254"/>
        <v>High</v>
      </c>
      <c r="AA2724" t="s">
        <v>63</v>
      </c>
      <c r="AB2724" t="s">
        <v>28</v>
      </c>
    </row>
    <row r="2725" spans="1:28" x14ac:dyDescent="0.3">
      <c r="A2725" t="s">
        <v>5502</v>
      </c>
      <c r="B2725" t="s">
        <v>5503</v>
      </c>
      <c r="C2725" t="s">
        <v>24</v>
      </c>
      <c r="D2725" t="s">
        <v>25</v>
      </c>
      <c r="E2725" t="s">
        <v>38</v>
      </c>
      <c r="F2725" t="s">
        <v>63</v>
      </c>
      <c r="G2725">
        <f t="shared" ca="1" si="255"/>
        <v>9.8190457319659141E-2</v>
      </c>
      <c r="H2725" t="str">
        <f t="shared" ca="1" si="256"/>
        <v>Normal</v>
      </c>
      <c r="I2725" t="s">
        <v>51</v>
      </c>
      <c r="J2725" t="s">
        <v>24</v>
      </c>
      <c r="K2725" t="s">
        <v>28</v>
      </c>
      <c r="L2725" t="s">
        <v>30</v>
      </c>
      <c r="M2725" t="s">
        <v>29</v>
      </c>
      <c r="N2725" t="s">
        <v>31</v>
      </c>
      <c r="O2725">
        <f t="shared" ca="1" si="252"/>
        <v>0.28749472826069378</v>
      </c>
      <c r="P2725" t="str">
        <f t="shared" ca="1" si="253"/>
        <v>Normal</v>
      </c>
      <c r="Q2725" t="s">
        <v>27</v>
      </c>
      <c r="R2725" t="s">
        <v>112</v>
      </c>
      <c r="S2725" t="s">
        <v>24</v>
      </c>
      <c r="T2725" t="s">
        <v>33</v>
      </c>
      <c r="U2725" t="s">
        <v>28</v>
      </c>
      <c r="V2725" t="s">
        <v>42</v>
      </c>
      <c r="W2725" t="s">
        <v>43</v>
      </c>
      <c r="X2725" t="s">
        <v>27</v>
      </c>
      <c r="Y2725">
        <f t="shared" ca="1" si="257"/>
        <v>0.94855954478864823</v>
      </c>
      <c r="Z2725" t="str">
        <f t="shared" ca="1" si="254"/>
        <v>Low</v>
      </c>
      <c r="AA2725" t="s">
        <v>48</v>
      </c>
      <c r="AB2725" t="s">
        <v>24</v>
      </c>
    </row>
    <row r="2726" spans="1:28" x14ac:dyDescent="0.3">
      <c r="A2726" t="s">
        <v>5504</v>
      </c>
      <c r="B2726" t="s">
        <v>5505</v>
      </c>
      <c r="C2726" t="s">
        <v>24</v>
      </c>
      <c r="D2726" t="s">
        <v>25</v>
      </c>
      <c r="E2726" t="s">
        <v>26</v>
      </c>
      <c r="F2726" t="s">
        <v>27</v>
      </c>
      <c r="G2726">
        <f t="shared" ca="1" si="255"/>
        <v>0.82551492720828956</v>
      </c>
      <c r="H2726" t="str">
        <f t="shared" ca="1" si="256"/>
        <v>Oligaemic</v>
      </c>
      <c r="I2726" t="s">
        <v>51</v>
      </c>
      <c r="J2726" t="s">
        <v>24</v>
      </c>
      <c r="K2726" t="s">
        <v>24</v>
      </c>
      <c r="L2726" t="s">
        <v>29</v>
      </c>
      <c r="M2726" t="s">
        <v>29</v>
      </c>
      <c r="N2726" t="s">
        <v>31</v>
      </c>
      <c r="O2726">
        <f t="shared" ca="1" si="252"/>
        <v>0.56281316794771608</v>
      </c>
      <c r="P2726" t="str">
        <f t="shared" ca="1" si="253"/>
        <v>Oligaemic</v>
      </c>
      <c r="Q2726" t="s">
        <v>51</v>
      </c>
      <c r="R2726" t="s">
        <v>47</v>
      </c>
      <c r="S2726" t="s">
        <v>24</v>
      </c>
      <c r="T2726" t="s">
        <v>33</v>
      </c>
      <c r="U2726" t="s">
        <v>24</v>
      </c>
      <c r="V2726" t="s">
        <v>42</v>
      </c>
      <c r="W2726" t="s">
        <v>43</v>
      </c>
      <c r="X2726" t="s">
        <v>27</v>
      </c>
      <c r="Y2726">
        <f t="shared" ca="1" si="257"/>
        <v>0.93914870041509091</v>
      </c>
      <c r="Z2726" t="str">
        <f t="shared" ca="1" si="254"/>
        <v>Low</v>
      </c>
      <c r="AA2726" t="s">
        <v>48</v>
      </c>
      <c r="AB2726" t="s">
        <v>24</v>
      </c>
    </row>
    <row r="2727" spans="1:28" x14ac:dyDescent="0.3">
      <c r="A2727" t="s">
        <v>5506</v>
      </c>
      <c r="B2727" t="s">
        <v>5507</v>
      </c>
      <c r="C2727" t="s">
        <v>24</v>
      </c>
      <c r="D2727" t="s">
        <v>25</v>
      </c>
      <c r="E2727" t="s">
        <v>38</v>
      </c>
      <c r="F2727" t="s">
        <v>63</v>
      </c>
      <c r="G2727">
        <f t="shared" ca="1" si="255"/>
        <v>0.19660199655880095</v>
      </c>
      <c r="H2727" t="str">
        <f t="shared" ca="1" si="256"/>
        <v>Oligaemic</v>
      </c>
      <c r="I2727" t="s">
        <v>51</v>
      </c>
      <c r="J2727" t="s">
        <v>24</v>
      </c>
      <c r="K2727" t="s">
        <v>28</v>
      </c>
      <c r="L2727" t="s">
        <v>29</v>
      </c>
      <c r="M2727" t="s">
        <v>30</v>
      </c>
      <c r="N2727" t="s">
        <v>31</v>
      </c>
      <c r="O2727">
        <f t="shared" ca="1" si="252"/>
        <v>0.19986621669999194</v>
      </c>
      <c r="P2727" t="str">
        <f t="shared" ca="1" si="253"/>
        <v>Normal</v>
      </c>
      <c r="Q2727" t="s">
        <v>27</v>
      </c>
      <c r="R2727" t="s">
        <v>41</v>
      </c>
      <c r="S2727" t="s">
        <v>24</v>
      </c>
      <c r="T2727" t="s">
        <v>52</v>
      </c>
      <c r="U2727" t="s">
        <v>24</v>
      </c>
      <c r="V2727" t="s">
        <v>42</v>
      </c>
      <c r="W2727" t="s">
        <v>43</v>
      </c>
      <c r="X2727" t="s">
        <v>27</v>
      </c>
      <c r="Y2727">
        <f t="shared" ca="1" si="257"/>
        <v>0.36884576332285657</v>
      </c>
      <c r="Z2727" t="str">
        <f t="shared" ca="1" si="254"/>
        <v>Low</v>
      </c>
      <c r="AA2727" t="s">
        <v>48</v>
      </c>
      <c r="AB2727" t="s">
        <v>24</v>
      </c>
    </row>
    <row r="2728" spans="1:28" x14ac:dyDescent="0.3">
      <c r="A2728" t="s">
        <v>5508</v>
      </c>
      <c r="B2728" t="s">
        <v>5509</v>
      </c>
      <c r="C2728" t="s">
        <v>24</v>
      </c>
      <c r="D2728" t="s">
        <v>25</v>
      </c>
      <c r="E2728" t="s">
        <v>66</v>
      </c>
      <c r="F2728" t="s">
        <v>48</v>
      </c>
      <c r="G2728">
        <f t="shared" ca="1" si="255"/>
        <v>0.88282271991140349</v>
      </c>
      <c r="H2728" t="str">
        <f t="shared" ca="1" si="256"/>
        <v>Asy/Patch</v>
      </c>
      <c r="I2728" t="s">
        <v>46</v>
      </c>
      <c r="J2728" t="s">
        <v>28</v>
      </c>
      <c r="K2728" t="s">
        <v>24</v>
      </c>
      <c r="L2728" t="s">
        <v>72</v>
      </c>
      <c r="M2728" t="s">
        <v>72</v>
      </c>
      <c r="N2728" t="s">
        <v>31</v>
      </c>
      <c r="O2728">
        <f t="shared" ca="1" si="252"/>
        <v>0.70340892527390353</v>
      </c>
      <c r="P2728" t="str">
        <f t="shared" ca="1" si="253"/>
        <v>Grd_Glass</v>
      </c>
      <c r="Q2728" t="s">
        <v>39</v>
      </c>
      <c r="R2728" t="s">
        <v>47</v>
      </c>
      <c r="S2728" t="s">
        <v>24</v>
      </c>
      <c r="T2728" t="s">
        <v>33</v>
      </c>
      <c r="U2728" t="s">
        <v>24</v>
      </c>
      <c r="V2728" t="s">
        <v>42</v>
      </c>
      <c r="W2728" t="s">
        <v>43</v>
      </c>
      <c r="X2728" t="s">
        <v>82</v>
      </c>
      <c r="Y2728">
        <f t="shared" ca="1" si="257"/>
        <v>0.62496236888996903</v>
      </c>
      <c r="Z2728" t="str">
        <f t="shared" ca="1" si="254"/>
        <v>Normal</v>
      </c>
      <c r="AA2728" t="s">
        <v>27</v>
      </c>
      <c r="AB2728" t="s">
        <v>24</v>
      </c>
    </row>
    <row r="2729" spans="1:28" x14ac:dyDescent="0.3">
      <c r="A2729" t="s">
        <v>5510</v>
      </c>
      <c r="B2729" t="s">
        <v>5511</v>
      </c>
      <c r="C2729" t="s">
        <v>24</v>
      </c>
      <c r="D2729" t="s">
        <v>25</v>
      </c>
      <c r="E2729" t="s">
        <v>38</v>
      </c>
      <c r="F2729" t="s">
        <v>27</v>
      </c>
      <c r="G2729">
        <f t="shared" ca="1" si="255"/>
        <v>0.65370971720383175</v>
      </c>
      <c r="H2729" t="str">
        <f t="shared" ca="1" si="256"/>
        <v>Normal</v>
      </c>
      <c r="I2729" t="s">
        <v>27</v>
      </c>
      <c r="J2729" t="s">
        <v>24</v>
      </c>
      <c r="K2729" t="s">
        <v>24</v>
      </c>
      <c r="L2729" t="s">
        <v>30</v>
      </c>
      <c r="M2729" t="s">
        <v>72</v>
      </c>
      <c r="N2729" t="s">
        <v>31</v>
      </c>
      <c r="O2729">
        <f t="shared" ca="1" si="252"/>
        <v>2.3242142742784133E-2</v>
      </c>
      <c r="P2729" t="str">
        <f t="shared" ca="1" si="253"/>
        <v>Normal</v>
      </c>
      <c r="Q2729" t="s">
        <v>51</v>
      </c>
      <c r="R2729" t="s">
        <v>47</v>
      </c>
      <c r="S2729" t="s">
        <v>24</v>
      </c>
      <c r="T2729" t="s">
        <v>52</v>
      </c>
      <c r="U2729" t="s">
        <v>24</v>
      </c>
      <c r="V2729" t="s">
        <v>42</v>
      </c>
      <c r="W2729" t="s">
        <v>43</v>
      </c>
      <c r="X2729" t="s">
        <v>27</v>
      </c>
      <c r="Y2729">
        <f t="shared" ca="1" si="257"/>
        <v>0.91091380788559562</v>
      </c>
      <c r="Z2729" t="str">
        <f t="shared" ca="1" si="254"/>
        <v>High</v>
      </c>
      <c r="AA2729" t="s">
        <v>63</v>
      </c>
      <c r="AB2729" t="s">
        <v>28</v>
      </c>
    </row>
    <row r="2730" spans="1:28" x14ac:dyDescent="0.3">
      <c r="A2730" t="s">
        <v>5512</v>
      </c>
      <c r="B2730" t="s">
        <v>5513</v>
      </c>
      <c r="C2730" t="s">
        <v>24</v>
      </c>
      <c r="D2730" t="s">
        <v>25</v>
      </c>
      <c r="E2730" t="s">
        <v>26</v>
      </c>
      <c r="F2730" t="s">
        <v>27</v>
      </c>
      <c r="G2730">
        <f t="shared" ca="1" si="255"/>
        <v>0.3842401688483994</v>
      </c>
      <c r="H2730" t="str">
        <f t="shared" ca="1" si="256"/>
        <v>Normal</v>
      </c>
      <c r="I2730" t="s">
        <v>27</v>
      </c>
      <c r="J2730" t="s">
        <v>24</v>
      </c>
      <c r="K2730" t="s">
        <v>24</v>
      </c>
      <c r="L2730" t="s">
        <v>29</v>
      </c>
      <c r="M2730" t="s">
        <v>29</v>
      </c>
      <c r="N2730" t="s">
        <v>31</v>
      </c>
      <c r="O2730">
        <f t="shared" ca="1" si="252"/>
        <v>0.99376054857898122</v>
      </c>
      <c r="P2730" t="str">
        <f t="shared" ca="1" si="253"/>
        <v>Plethoric</v>
      </c>
      <c r="Q2730" t="s">
        <v>55</v>
      </c>
      <c r="R2730" t="s">
        <v>32</v>
      </c>
      <c r="S2730" t="s">
        <v>24</v>
      </c>
      <c r="T2730" t="s">
        <v>52</v>
      </c>
      <c r="U2730" t="s">
        <v>24</v>
      </c>
      <c r="V2730" t="s">
        <v>42</v>
      </c>
      <c r="W2730" t="s">
        <v>43</v>
      </c>
      <c r="X2730" t="s">
        <v>27</v>
      </c>
      <c r="Y2730">
        <f t="shared" ca="1" si="257"/>
        <v>0.81671470971640669</v>
      </c>
      <c r="Z2730" t="str">
        <f t="shared" ca="1" si="254"/>
        <v>High</v>
      </c>
      <c r="AA2730" t="s">
        <v>63</v>
      </c>
      <c r="AB2730" t="s">
        <v>24</v>
      </c>
    </row>
    <row r="2731" spans="1:28" x14ac:dyDescent="0.3">
      <c r="A2731" t="s">
        <v>5514</v>
      </c>
      <c r="B2731" t="s">
        <v>5515</v>
      </c>
      <c r="C2731" t="s">
        <v>24</v>
      </c>
      <c r="D2731" t="s">
        <v>25</v>
      </c>
      <c r="E2731" t="s">
        <v>38</v>
      </c>
      <c r="F2731" t="s">
        <v>63</v>
      </c>
      <c r="G2731">
        <f t="shared" ca="1" si="255"/>
        <v>0.58527105430022608</v>
      </c>
      <c r="H2731" t="str">
        <f t="shared" ca="1" si="256"/>
        <v>Normal</v>
      </c>
      <c r="I2731" t="s">
        <v>27</v>
      </c>
      <c r="J2731" t="s">
        <v>24</v>
      </c>
      <c r="K2731" t="s">
        <v>24</v>
      </c>
      <c r="L2731" t="s">
        <v>30</v>
      </c>
      <c r="M2731" t="s">
        <v>30</v>
      </c>
      <c r="N2731" t="s">
        <v>31</v>
      </c>
      <c r="O2731">
        <f t="shared" ca="1" si="252"/>
        <v>0.52784358151058797</v>
      </c>
      <c r="P2731" t="str">
        <f t="shared" ca="1" si="253"/>
        <v>Normal</v>
      </c>
      <c r="Q2731" t="s">
        <v>27</v>
      </c>
      <c r="R2731" t="s">
        <v>47</v>
      </c>
      <c r="S2731" t="s">
        <v>24</v>
      </c>
      <c r="T2731" t="s">
        <v>33</v>
      </c>
      <c r="U2731" t="s">
        <v>24</v>
      </c>
      <c r="V2731" t="s">
        <v>42</v>
      </c>
      <c r="W2731" t="s">
        <v>43</v>
      </c>
      <c r="X2731" t="s">
        <v>27</v>
      </c>
      <c r="Y2731">
        <f t="shared" ca="1" si="257"/>
        <v>0.94608019710508373</v>
      </c>
      <c r="Z2731" t="str">
        <f t="shared" ca="1" si="254"/>
        <v>Low</v>
      </c>
      <c r="AA2731" t="s">
        <v>48</v>
      </c>
      <c r="AB2731" t="s">
        <v>24</v>
      </c>
    </row>
    <row r="2732" spans="1:28" x14ac:dyDescent="0.3">
      <c r="A2732" t="s">
        <v>5516</v>
      </c>
      <c r="B2732" t="s">
        <v>5517</v>
      </c>
      <c r="C2732" t="s">
        <v>24</v>
      </c>
      <c r="D2732" t="s">
        <v>25</v>
      </c>
      <c r="E2732" t="s">
        <v>38</v>
      </c>
      <c r="F2732" t="s">
        <v>27</v>
      </c>
      <c r="G2732">
        <f t="shared" ca="1" si="255"/>
        <v>0.91465889963219948</v>
      </c>
      <c r="H2732" t="str">
        <f t="shared" ca="1" si="256"/>
        <v>Oligaemic</v>
      </c>
      <c r="I2732" t="s">
        <v>51</v>
      </c>
      <c r="J2732" t="s">
        <v>24</v>
      </c>
      <c r="K2732" t="s">
        <v>28</v>
      </c>
      <c r="L2732" t="s">
        <v>30</v>
      </c>
      <c r="M2732" t="s">
        <v>30</v>
      </c>
      <c r="N2732" t="s">
        <v>40</v>
      </c>
      <c r="O2732">
        <f t="shared" ca="1" si="252"/>
        <v>0.56847738601315689</v>
      </c>
      <c r="P2732" t="str">
        <f t="shared" ca="1" si="253"/>
        <v>Oligaemic</v>
      </c>
      <c r="Q2732" t="s">
        <v>51</v>
      </c>
      <c r="R2732" t="s">
        <v>41</v>
      </c>
      <c r="S2732" t="s">
        <v>24</v>
      </c>
      <c r="T2732" t="s">
        <v>52</v>
      </c>
      <c r="U2732" t="s">
        <v>24</v>
      </c>
      <c r="V2732" t="s">
        <v>42</v>
      </c>
      <c r="W2732" t="s">
        <v>43</v>
      </c>
      <c r="X2732" t="s">
        <v>27</v>
      </c>
      <c r="Y2732">
        <f t="shared" ca="1" si="257"/>
        <v>0.4316871572066302</v>
      </c>
      <c r="Z2732" t="str">
        <f t="shared" ca="1" si="254"/>
        <v>Low</v>
      </c>
      <c r="AA2732" t="s">
        <v>48</v>
      </c>
      <c r="AB2732" t="s">
        <v>24</v>
      </c>
    </row>
    <row r="2733" spans="1:28" x14ac:dyDescent="0.3">
      <c r="A2733" t="s">
        <v>5518</v>
      </c>
      <c r="B2733" t="s">
        <v>5519</v>
      </c>
      <c r="C2733" t="s">
        <v>24</v>
      </c>
      <c r="D2733" t="s">
        <v>25</v>
      </c>
      <c r="E2733" t="s">
        <v>26</v>
      </c>
      <c r="F2733" t="s">
        <v>27</v>
      </c>
      <c r="G2733">
        <f t="shared" ca="1" si="255"/>
        <v>0.11076449466995064</v>
      </c>
      <c r="H2733" t="str">
        <f t="shared" ca="1" si="256"/>
        <v>Normal</v>
      </c>
      <c r="I2733" t="s">
        <v>27</v>
      </c>
      <c r="J2733" t="s">
        <v>24</v>
      </c>
      <c r="K2733" t="s">
        <v>24</v>
      </c>
      <c r="L2733" t="s">
        <v>72</v>
      </c>
      <c r="M2733" t="s">
        <v>30</v>
      </c>
      <c r="N2733" t="s">
        <v>40</v>
      </c>
      <c r="O2733">
        <f t="shared" ca="1" si="252"/>
        <v>0.92251601510629433</v>
      </c>
      <c r="P2733" t="str">
        <f t="shared" ca="1" si="253"/>
        <v>Oligaemic</v>
      </c>
      <c r="Q2733" t="s">
        <v>51</v>
      </c>
      <c r="R2733" t="s">
        <v>32</v>
      </c>
      <c r="S2733" t="s">
        <v>24</v>
      </c>
      <c r="T2733" t="s">
        <v>52</v>
      </c>
      <c r="U2733" t="s">
        <v>24</v>
      </c>
      <c r="V2733" t="s">
        <v>34</v>
      </c>
      <c r="W2733" t="s">
        <v>35</v>
      </c>
      <c r="X2733" t="s">
        <v>27</v>
      </c>
      <c r="Y2733">
        <f t="shared" ca="1" si="257"/>
        <v>0.71704243544846524</v>
      </c>
      <c r="Z2733" t="str">
        <f t="shared" ca="1" si="254"/>
        <v>High</v>
      </c>
      <c r="AA2733" t="s">
        <v>63</v>
      </c>
      <c r="AB2733" t="s">
        <v>28</v>
      </c>
    </row>
    <row r="2734" spans="1:28" x14ac:dyDescent="0.3">
      <c r="A2734" t="s">
        <v>5520</v>
      </c>
      <c r="B2734" t="s">
        <v>5521</v>
      </c>
      <c r="C2734" t="s">
        <v>24</v>
      </c>
      <c r="D2734" t="s">
        <v>25</v>
      </c>
      <c r="E2734" t="s">
        <v>26</v>
      </c>
      <c r="F2734" t="s">
        <v>27</v>
      </c>
      <c r="G2734">
        <f t="shared" ca="1" si="255"/>
        <v>0.15289917057070024</v>
      </c>
      <c r="H2734" t="str">
        <f t="shared" ca="1" si="256"/>
        <v>Normal</v>
      </c>
      <c r="I2734" t="s">
        <v>27</v>
      </c>
      <c r="J2734" t="s">
        <v>24</v>
      </c>
      <c r="K2734" t="s">
        <v>24</v>
      </c>
      <c r="L2734" t="s">
        <v>29</v>
      </c>
      <c r="M2734" t="s">
        <v>29</v>
      </c>
      <c r="N2734" t="s">
        <v>31</v>
      </c>
      <c r="O2734">
        <f t="shared" ca="1" si="252"/>
        <v>0.30138153305995197</v>
      </c>
      <c r="P2734" t="str">
        <f t="shared" ca="1" si="253"/>
        <v>Normal</v>
      </c>
      <c r="Q2734" t="s">
        <v>27</v>
      </c>
      <c r="R2734" t="s">
        <v>41</v>
      </c>
      <c r="S2734" t="s">
        <v>24</v>
      </c>
      <c r="T2734" t="s">
        <v>33</v>
      </c>
      <c r="U2734" t="s">
        <v>24</v>
      </c>
      <c r="V2734" t="s">
        <v>42</v>
      </c>
      <c r="W2734" t="s">
        <v>35</v>
      </c>
      <c r="X2734" t="s">
        <v>27</v>
      </c>
      <c r="Y2734">
        <f t="shared" ca="1" si="257"/>
        <v>0.54803401747884128</v>
      </c>
      <c r="Z2734" t="str">
        <f t="shared" ca="1" si="254"/>
        <v>High</v>
      </c>
      <c r="AA2734" t="s">
        <v>63</v>
      </c>
      <c r="AB2734" t="s">
        <v>24</v>
      </c>
    </row>
    <row r="2735" spans="1:28" x14ac:dyDescent="0.3">
      <c r="A2735" t="s">
        <v>5522</v>
      </c>
      <c r="B2735" t="s">
        <v>5523</v>
      </c>
      <c r="C2735" t="s">
        <v>24</v>
      </c>
      <c r="D2735" t="s">
        <v>25</v>
      </c>
      <c r="E2735" t="s">
        <v>38</v>
      </c>
      <c r="F2735" t="s">
        <v>27</v>
      </c>
      <c r="G2735">
        <f t="shared" ca="1" si="255"/>
        <v>8.7679166137238917E-2</v>
      </c>
      <c r="H2735" t="str">
        <f t="shared" ca="1" si="256"/>
        <v>Normal</v>
      </c>
      <c r="I2735" t="s">
        <v>51</v>
      </c>
      <c r="J2735" t="s">
        <v>24</v>
      </c>
      <c r="K2735" t="s">
        <v>24</v>
      </c>
      <c r="L2735" t="s">
        <v>29</v>
      </c>
      <c r="M2735" t="s">
        <v>29</v>
      </c>
      <c r="N2735" t="s">
        <v>40</v>
      </c>
      <c r="O2735">
        <f t="shared" ca="1" si="252"/>
        <v>0.63253305327520326</v>
      </c>
      <c r="P2735" t="str">
        <f t="shared" ca="1" si="253"/>
        <v>Oligaemic</v>
      </c>
      <c r="Q2735" t="s">
        <v>51</v>
      </c>
      <c r="R2735" t="s">
        <v>47</v>
      </c>
      <c r="S2735" t="s">
        <v>24</v>
      </c>
      <c r="T2735" t="s">
        <v>33</v>
      </c>
      <c r="U2735" t="s">
        <v>24</v>
      </c>
      <c r="V2735" t="s">
        <v>42</v>
      </c>
      <c r="W2735" t="s">
        <v>43</v>
      </c>
      <c r="X2735" t="s">
        <v>27</v>
      </c>
      <c r="Y2735">
        <f t="shared" ca="1" si="257"/>
        <v>0.69363432425769334</v>
      </c>
      <c r="Z2735" t="str">
        <f t="shared" ca="1" si="254"/>
        <v>High</v>
      </c>
      <c r="AA2735" t="s">
        <v>63</v>
      </c>
      <c r="AB2735" t="s">
        <v>24</v>
      </c>
    </row>
    <row r="2736" spans="1:28" x14ac:dyDescent="0.3">
      <c r="A2736" t="s">
        <v>5524</v>
      </c>
      <c r="B2736" t="s">
        <v>5525</v>
      </c>
      <c r="C2736" t="s">
        <v>24</v>
      </c>
      <c r="D2736" t="s">
        <v>25</v>
      </c>
      <c r="E2736" t="s">
        <v>26</v>
      </c>
      <c r="F2736" t="s">
        <v>27</v>
      </c>
      <c r="G2736">
        <f t="shared" ca="1" si="255"/>
        <v>0.5235793790774198</v>
      </c>
      <c r="H2736" t="str">
        <f t="shared" ca="1" si="256"/>
        <v>Oligaemic</v>
      </c>
      <c r="I2736" t="s">
        <v>51</v>
      </c>
      <c r="J2736" t="s">
        <v>28</v>
      </c>
      <c r="K2736" t="s">
        <v>24</v>
      </c>
      <c r="L2736" t="s">
        <v>29</v>
      </c>
      <c r="M2736" t="s">
        <v>29</v>
      </c>
      <c r="N2736" t="s">
        <v>31</v>
      </c>
      <c r="O2736">
        <f t="shared" ca="1" si="252"/>
        <v>0.26613020423482348</v>
      </c>
      <c r="P2736" t="str">
        <f t="shared" ca="1" si="253"/>
        <v>Normal</v>
      </c>
      <c r="Q2736" t="s">
        <v>27</v>
      </c>
      <c r="R2736" t="s">
        <v>41</v>
      </c>
      <c r="S2736" t="s">
        <v>24</v>
      </c>
      <c r="T2736" t="s">
        <v>33</v>
      </c>
      <c r="U2736" t="s">
        <v>28</v>
      </c>
      <c r="V2736" t="s">
        <v>34</v>
      </c>
      <c r="W2736" t="s">
        <v>43</v>
      </c>
      <c r="X2736" t="s">
        <v>27</v>
      </c>
      <c r="Y2736">
        <f t="shared" ca="1" si="257"/>
        <v>0.71906475833958261</v>
      </c>
      <c r="Z2736" t="str">
        <f t="shared" ca="1" si="254"/>
        <v>Low</v>
      </c>
      <c r="AA2736" t="s">
        <v>48</v>
      </c>
      <c r="AB2736" t="s">
        <v>24</v>
      </c>
    </row>
    <row r="2737" spans="1:28" x14ac:dyDescent="0.3">
      <c r="A2737" t="s">
        <v>5526</v>
      </c>
      <c r="B2737" t="s">
        <v>5527</v>
      </c>
      <c r="C2737" t="s">
        <v>24</v>
      </c>
      <c r="D2737" t="s">
        <v>25</v>
      </c>
      <c r="E2737" t="s">
        <v>38</v>
      </c>
      <c r="F2737" t="s">
        <v>27</v>
      </c>
      <c r="G2737">
        <f t="shared" ca="1" si="255"/>
        <v>0.81680779376839796</v>
      </c>
      <c r="H2737" t="str">
        <f t="shared" ca="1" si="256"/>
        <v>Plethoric</v>
      </c>
      <c r="I2737" t="s">
        <v>55</v>
      </c>
      <c r="J2737" t="s">
        <v>24</v>
      </c>
      <c r="K2737" t="s">
        <v>24</v>
      </c>
      <c r="L2737" t="s">
        <v>29</v>
      </c>
      <c r="M2737" t="s">
        <v>29</v>
      </c>
      <c r="N2737" t="s">
        <v>31</v>
      </c>
      <c r="O2737">
        <f t="shared" ca="1" si="252"/>
        <v>0.59727125152998584</v>
      </c>
      <c r="P2737" t="str">
        <f t="shared" ca="1" si="253"/>
        <v>Plethoric</v>
      </c>
      <c r="Q2737" t="s">
        <v>55</v>
      </c>
      <c r="R2737" t="s">
        <v>47</v>
      </c>
      <c r="S2737" t="s">
        <v>24</v>
      </c>
      <c r="T2737" t="s">
        <v>33</v>
      </c>
      <c r="U2737" t="s">
        <v>24</v>
      </c>
      <c r="V2737" t="s">
        <v>34</v>
      </c>
      <c r="W2737" t="s">
        <v>43</v>
      </c>
      <c r="X2737" t="s">
        <v>87</v>
      </c>
      <c r="Y2737">
        <f t="shared" ca="1" si="257"/>
        <v>0.22054453213305025</v>
      </c>
      <c r="Z2737" t="str">
        <f t="shared" ca="1" si="254"/>
        <v>Normal</v>
      </c>
      <c r="AA2737" t="s">
        <v>27</v>
      </c>
      <c r="AB2737" t="s">
        <v>28</v>
      </c>
    </row>
    <row r="2738" spans="1:28" x14ac:dyDescent="0.3">
      <c r="A2738" t="s">
        <v>5528</v>
      </c>
      <c r="B2738" t="s">
        <v>5529</v>
      </c>
      <c r="C2738" t="s">
        <v>24</v>
      </c>
      <c r="D2738" t="s">
        <v>25</v>
      </c>
      <c r="E2738" t="s">
        <v>26</v>
      </c>
      <c r="F2738" t="s">
        <v>27</v>
      </c>
      <c r="G2738">
        <f t="shared" ca="1" si="255"/>
        <v>0.39361751688724989</v>
      </c>
      <c r="H2738" t="str">
        <f t="shared" ca="1" si="256"/>
        <v>Oligaemic</v>
      </c>
      <c r="I2738" t="s">
        <v>51</v>
      </c>
      <c r="J2738" t="s">
        <v>24</v>
      </c>
      <c r="K2738" t="s">
        <v>28</v>
      </c>
      <c r="L2738" t="s">
        <v>30</v>
      </c>
      <c r="M2738" t="s">
        <v>30</v>
      </c>
      <c r="N2738" t="s">
        <v>31</v>
      </c>
      <c r="O2738">
        <f t="shared" ca="1" si="252"/>
        <v>0.55848902457308336</v>
      </c>
      <c r="P2738" t="str">
        <f t="shared" ca="1" si="253"/>
        <v>Oligaemic</v>
      </c>
      <c r="Q2738" t="s">
        <v>51</v>
      </c>
      <c r="R2738" t="s">
        <v>32</v>
      </c>
      <c r="S2738" t="s">
        <v>24</v>
      </c>
      <c r="T2738" t="s">
        <v>52</v>
      </c>
      <c r="U2738" t="s">
        <v>24</v>
      </c>
      <c r="V2738" t="s">
        <v>42</v>
      </c>
      <c r="W2738" t="s">
        <v>43</v>
      </c>
      <c r="X2738" t="s">
        <v>27</v>
      </c>
      <c r="Y2738">
        <f t="shared" ca="1" si="257"/>
        <v>0.78640081681028839</v>
      </c>
      <c r="Z2738" t="str">
        <f t="shared" ca="1" si="254"/>
        <v>Normal</v>
      </c>
      <c r="AA2738" t="s">
        <v>27</v>
      </c>
      <c r="AB2738" t="s">
        <v>24</v>
      </c>
    </row>
    <row r="2739" spans="1:28" x14ac:dyDescent="0.3">
      <c r="A2739" t="s">
        <v>5530</v>
      </c>
      <c r="B2739" t="s">
        <v>5531</v>
      </c>
      <c r="C2739" t="s">
        <v>24</v>
      </c>
      <c r="D2739" t="s">
        <v>25</v>
      </c>
      <c r="E2739" t="s">
        <v>66</v>
      </c>
      <c r="F2739" t="s">
        <v>63</v>
      </c>
      <c r="G2739">
        <f t="shared" ca="1" si="255"/>
        <v>0.15784613247121837</v>
      </c>
      <c r="H2739" t="str">
        <f t="shared" ca="1" si="256"/>
        <v>Asy/Patch</v>
      </c>
      <c r="I2739" t="s">
        <v>46</v>
      </c>
      <c r="J2739" t="s">
        <v>28</v>
      </c>
      <c r="K2739" t="s">
        <v>28</v>
      </c>
      <c r="L2739" t="s">
        <v>29</v>
      </c>
      <c r="M2739" t="s">
        <v>29</v>
      </c>
      <c r="N2739" t="s">
        <v>40</v>
      </c>
      <c r="O2739">
        <f t="shared" ca="1" si="252"/>
        <v>4.6409140848012842E-2</v>
      </c>
      <c r="P2739" t="str">
        <f t="shared" ca="1" si="253"/>
        <v>Normal</v>
      </c>
      <c r="Q2739" t="s">
        <v>55</v>
      </c>
      <c r="R2739" t="s">
        <v>32</v>
      </c>
      <c r="S2739" t="s">
        <v>24</v>
      </c>
      <c r="T2739" t="s">
        <v>33</v>
      </c>
      <c r="U2739" t="s">
        <v>24</v>
      </c>
      <c r="V2739" t="s">
        <v>34</v>
      </c>
      <c r="W2739" t="s">
        <v>43</v>
      </c>
      <c r="X2739" t="s">
        <v>27</v>
      </c>
      <c r="Y2739">
        <f t="shared" ca="1" si="257"/>
        <v>0.61183939432909529</v>
      </c>
      <c r="Z2739" t="str">
        <f t="shared" ca="1" si="254"/>
        <v>Normal</v>
      </c>
      <c r="AA2739" t="s">
        <v>27</v>
      </c>
      <c r="AB2739" t="s">
        <v>24</v>
      </c>
    </row>
    <row r="2740" spans="1:28" x14ac:dyDescent="0.3">
      <c r="A2740" t="s">
        <v>5532</v>
      </c>
      <c r="B2740" t="s">
        <v>5533</v>
      </c>
      <c r="C2740" t="s">
        <v>24</v>
      </c>
      <c r="D2740" t="s">
        <v>25</v>
      </c>
      <c r="E2740" t="s">
        <v>26</v>
      </c>
      <c r="F2740" t="s">
        <v>27</v>
      </c>
      <c r="G2740">
        <f t="shared" ca="1" si="255"/>
        <v>0.43255004637230032</v>
      </c>
      <c r="H2740" t="str">
        <f t="shared" ca="1" si="256"/>
        <v>Asy/Patch</v>
      </c>
      <c r="I2740" t="s">
        <v>46</v>
      </c>
      <c r="J2740" t="s">
        <v>24</v>
      </c>
      <c r="K2740" t="s">
        <v>24</v>
      </c>
      <c r="L2740" t="s">
        <v>30</v>
      </c>
      <c r="M2740" t="s">
        <v>29</v>
      </c>
      <c r="N2740" t="s">
        <v>31</v>
      </c>
      <c r="O2740">
        <f t="shared" ca="1" si="252"/>
        <v>0.53273148043190777</v>
      </c>
      <c r="P2740" t="str">
        <f t="shared" ca="1" si="253"/>
        <v>Grd_Glass</v>
      </c>
      <c r="Q2740" t="s">
        <v>39</v>
      </c>
      <c r="R2740" t="s">
        <v>41</v>
      </c>
      <c r="S2740" t="s">
        <v>24</v>
      </c>
      <c r="T2740" t="s">
        <v>33</v>
      </c>
      <c r="U2740" t="s">
        <v>24</v>
      </c>
      <c r="V2740" t="s">
        <v>42</v>
      </c>
      <c r="W2740" t="s">
        <v>43</v>
      </c>
      <c r="X2740" t="s">
        <v>27</v>
      </c>
      <c r="Y2740">
        <f t="shared" ca="1" si="257"/>
        <v>0.34763435603840021</v>
      </c>
      <c r="Z2740" t="str">
        <f t="shared" ca="1" si="254"/>
        <v>Normal</v>
      </c>
      <c r="AA2740" t="s">
        <v>27</v>
      </c>
      <c r="AB2740" t="s">
        <v>24</v>
      </c>
    </row>
    <row r="2741" spans="1:28" x14ac:dyDescent="0.3">
      <c r="A2741" t="s">
        <v>5534</v>
      </c>
      <c r="B2741" t="s">
        <v>5535</v>
      </c>
      <c r="C2741" t="s">
        <v>24</v>
      </c>
      <c r="D2741" t="s">
        <v>25</v>
      </c>
      <c r="E2741" t="s">
        <v>38</v>
      </c>
      <c r="F2741" t="s">
        <v>48</v>
      </c>
      <c r="G2741">
        <f t="shared" ca="1" si="255"/>
        <v>0.49130386918013813</v>
      </c>
      <c r="H2741" t="str">
        <f t="shared" ca="1" si="256"/>
        <v>Plethoric</v>
      </c>
      <c r="I2741" t="s">
        <v>55</v>
      </c>
      <c r="J2741" t="s">
        <v>24</v>
      </c>
      <c r="K2741" t="s">
        <v>24</v>
      </c>
      <c r="L2741" t="s">
        <v>29</v>
      </c>
      <c r="M2741" t="s">
        <v>30</v>
      </c>
      <c r="N2741" t="s">
        <v>31</v>
      </c>
      <c r="O2741">
        <f t="shared" ca="1" si="252"/>
        <v>0.36708198889575283</v>
      </c>
      <c r="P2741" t="str">
        <f t="shared" ca="1" si="253"/>
        <v>Plethoric</v>
      </c>
      <c r="Q2741" t="s">
        <v>55</v>
      </c>
      <c r="R2741" t="s">
        <v>41</v>
      </c>
      <c r="S2741" t="s">
        <v>24</v>
      </c>
      <c r="T2741" t="s">
        <v>33</v>
      </c>
      <c r="U2741" t="s">
        <v>24</v>
      </c>
      <c r="V2741" t="s">
        <v>34</v>
      </c>
      <c r="W2741" t="s">
        <v>34</v>
      </c>
      <c r="X2741" t="s">
        <v>27</v>
      </c>
      <c r="Y2741">
        <f t="shared" ca="1" si="257"/>
        <v>0.14322992501294551</v>
      </c>
      <c r="Z2741" t="str">
        <f t="shared" ca="1" si="254"/>
        <v>High</v>
      </c>
      <c r="AA2741" t="s">
        <v>63</v>
      </c>
      <c r="AB2741" t="s">
        <v>24</v>
      </c>
    </row>
    <row r="2742" spans="1:28" x14ac:dyDescent="0.3">
      <c r="A2742" t="s">
        <v>5536</v>
      </c>
      <c r="B2742" t="s">
        <v>5537</v>
      </c>
      <c r="C2742" t="s">
        <v>24</v>
      </c>
      <c r="D2742" t="s">
        <v>25</v>
      </c>
      <c r="E2742" t="s">
        <v>66</v>
      </c>
      <c r="F2742" t="s">
        <v>27</v>
      </c>
      <c r="G2742">
        <f t="shared" ca="1" si="255"/>
        <v>0.65692073187179534</v>
      </c>
      <c r="H2742" t="str">
        <f t="shared" ca="1" si="256"/>
        <v>Oligaemic</v>
      </c>
      <c r="I2742" t="s">
        <v>51</v>
      </c>
      <c r="J2742" t="s">
        <v>24</v>
      </c>
      <c r="K2742" t="s">
        <v>28</v>
      </c>
      <c r="L2742" t="s">
        <v>29</v>
      </c>
      <c r="M2742" t="s">
        <v>30</v>
      </c>
      <c r="N2742" t="s">
        <v>40</v>
      </c>
      <c r="O2742">
        <f t="shared" ca="1" si="252"/>
        <v>0.11038144395430505</v>
      </c>
      <c r="P2742" t="str">
        <f t="shared" ca="1" si="253"/>
        <v>Plethoric</v>
      </c>
      <c r="Q2742" t="s">
        <v>55</v>
      </c>
      <c r="R2742" t="s">
        <v>112</v>
      </c>
      <c r="S2742" t="s">
        <v>24</v>
      </c>
      <c r="T2742" t="s">
        <v>52</v>
      </c>
      <c r="U2742" t="s">
        <v>24</v>
      </c>
      <c r="V2742" t="s">
        <v>42</v>
      </c>
      <c r="W2742" t="s">
        <v>43</v>
      </c>
      <c r="X2742" t="s">
        <v>27</v>
      </c>
      <c r="Y2742">
        <f t="shared" ca="1" si="257"/>
        <v>0.74060953961772269</v>
      </c>
      <c r="Z2742" t="str">
        <f t="shared" ca="1" si="254"/>
        <v>Low</v>
      </c>
      <c r="AA2742" t="s">
        <v>48</v>
      </c>
      <c r="AB2742" t="s">
        <v>24</v>
      </c>
    </row>
    <row r="2743" spans="1:28" x14ac:dyDescent="0.3">
      <c r="A2743" t="s">
        <v>5538</v>
      </c>
      <c r="B2743" t="s">
        <v>5539</v>
      </c>
      <c r="C2743" t="s">
        <v>24</v>
      </c>
      <c r="D2743" t="s">
        <v>25</v>
      </c>
      <c r="E2743" t="s">
        <v>38</v>
      </c>
      <c r="F2743" t="s">
        <v>27</v>
      </c>
      <c r="G2743">
        <f t="shared" ca="1" si="255"/>
        <v>0.92497663153430054</v>
      </c>
      <c r="H2743" t="str">
        <f t="shared" ca="1" si="256"/>
        <v>Plethoric</v>
      </c>
      <c r="I2743" t="s">
        <v>55</v>
      </c>
      <c r="J2743" t="s">
        <v>24</v>
      </c>
      <c r="K2743" t="s">
        <v>24</v>
      </c>
      <c r="L2743" t="s">
        <v>29</v>
      </c>
      <c r="M2743" t="s">
        <v>29</v>
      </c>
      <c r="N2743" t="s">
        <v>31</v>
      </c>
      <c r="O2743">
        <f t="shared" ca="1" si="252"/>
        <v>3.8519446937736235E-2</v>
      </c>
      <c r="P2743" t="str">
        <f t="shared" ca="1" si="253"/>
        <v>Normal</v>
      </c>
      <c r="Q2743" t="s">
        <v>55</v>
      </c>
      <c r="R2743" t="s">
        <v>41</v>
      </c>
      <c r="S2743" t="s">
        <v>24</v>
      </c>
      <c r="T2743" t="s">
        <v>33</v>
      </c>
      <c r="U2743" t="s">
        <v>24</v>
      </c>
      <c r="V2743" t="s">
        <v>34</v>
      </c>
      <c r="W2743" t="s">
        <v>35</v>
      </c>
      <c r="X2743" t="s">
        <v>87</v>
      </c>
      <c r="Y2743">
        <f t="shared" ca="1" si="257"/>
        <v>0.30037073733570829</v>
      </c>
      <c r="Z2743" t="str">
        <f t="shared" ca="1" si="254"/>
        <v>High</v>
      </c>
      <c r="AA2743" t="s">
        <v>63</v>
      </c>
      <c r="AB2743" t="s">
        <v>24</v>
      </c>
    </row>
    <row r="2744" spans="1:28" x14ac:dyDescent="0.3">
      <c r="A2744" t="s">
        <v>5540</v>
      </c>
      <c r="B2744" t="s">
        <v>5541</v>
      </c>
      <c r="C2744" t="s">
        <v>24</v>
      </c>
      <c r="D2744" t="s">
        <v>75</v>
      </c>
      <c r="E2744" t="s">
        <v>38</v>
      </c>
      <c r="F2744" t="s">
        <v>27</v>
      </c>
      <c r="G2744">
        <f t="shared" ca="1" si="255"/>
        <v>0.26439529292442898</v>
      </c>
      <c r="H2744" t="str">
        <f t="shared" ca="1" si="256"/>
        <v>Plethoric</v>
      </c>
      <c r="I2744" t="s">
        <v>55</v>
      </c>
      <c r="J2744" t="s">
        <v>24</v>
      </c>
      <c r="K2744" t="s">
        <v>24</v>
      </c>
      <c r="L2744" t="s">
        <v>29</v>
      </c>
      <c r="M2744" t="s">
        <v>72</v>
      </c>
      <c r="N2744" t="s">
        <v>31</v>
      </c>
      <c r="O2744">
        <f t="shared" ca="1" si="252"/>
        <v>0.43044347570615016</v>
      </c>
      <c r="P2744" t="str">
        <f t="shared" ca="1" si="253"/>
        <v>Normal</v>
      </c>
      <c r="Q2744" t="s">
        <v>27</v>
      </c>
      <c r="R2744" t="s">
        <v>32</v>
      </c>
      <c r="S2744" t="s">
        <v>24</v>
      </c>
      <c r="T2744" t="s">
        <v>33</v>
      </c>
      <c r="U2744" t="s">
        <v>24</v>
      </c>
      <c r="V2744" t="s">
        <v>34</v>
      </c>
      <c r="W2744" t="s">
        <v>66</v>
      </c>
      <c r="X2744" t="s">
        <v>27</v>
      </c>
      <c r="Y2744">
        <f t="shared" ca="1" si="257"/>
        <v>0.64635923184086119</v>
      </c>
      <c r="Z2744" t="str">
        <f t="shared" ca="1" si="254"/>
        <v>Low</v>
      </c>
      <c r="AA2744" t="s">
        <v>48</v>
      </c>
      <c r="AB2744" t="s">
        <v>24</v>
      </c>
    </row>
    <row r="2745" spans="1:28" x14ac:dyDescent="0.3">
      <c r="A2745" t="s">
        <v>5542</v>
      </c>
      <c r="B2745" t="s">
        <v>5543</v>
      </c>
      <c r="C2745" t="s">
        <v>28</v>
      </c>
      <c r="D2745" t="s">
        <v>25</v>
      </c>
      <c r="E2745" t="s">
        <v>26</v>
      </c>
      <c r="F2745" t="s">
        <v>27</v>
      </c>
      <c r="G2745">
        <f t="shared" ca="1" si="255"/>
        <v>0.24209186814613415</v>
      </c>
      <c r="H2745" t="str">
        <f t="shared" ca="1" si="256"/>
        <v>Plethoric</v>
      </c>
      <c r="I2745" t="s">
        <v>55</v>
      </c>
      <c r="J2745" t="s">
        <v>24</v>
      </c>
      <c r="K2745" t="s">
        <v>24</v>
      </c>
      <c r="L2745" t="s">
        <v>29</v>
      </c>
      <c r="M2745" t="s">
        <v>29</v>
      </c>
      <c r="N2745" t="s">
        <v>31</v>
      </c>
      <c r="O2745">
        <f t="shared" ca="1" si="252"/>
        <v>0.44885947203564858</v>
      </c>
      <c r="P2745" t="str">
        <f t="shared" ca="1" si="253"/>
        <v>Normal</v>
      </c>
      <c r="Q2745" t="s">
        <v>27</v>
      </c>
      <c r="R2745" t="s">
        <v>47</v>
      </c>
      <c r="S2745" t="s">
        <v>24</v>
      </c>
      <c r="T2745" t="s">
        <v>33</v>
      </c>
      <c r="U2745" t="s">
        <v>24</v>
      </c>
      <c r="V2745" t="s">
        <v>42</v>
      </c>
      <c r="W2745" t="s">
        <v>43</v>
      </c>
      <c r="X2745" t="s">
        <v>87</v>
      </c>
      <c r="Y2745">
        <f t="shared" ca="1" si="257"/>
        <v>0.3200269317062957</v>
      </c>
      <c r="Z2745" t="str">
        <f t="shared" ca="1" si="254"/>
        <v>Low</v>
      </c>
      <c r="AA2745" t="s">
        <v>48</v>
      </c>
      <c r="AB2745" t="s">
        <v>24</v>
      </c>
    </row>
    <row r="2746" spans="1:28" x14ac:dyDescent="0.3">
      <c r="A2746" t="s">
        <v>5544</v>
      </c>
      <c r="B2746" t="s">
        <v>5545</v>
      </c>
      <c r="C2746" t="s">
        <v>24</v>
      </c>
      <c r="D2746" t="s">
        <v>25</v>
      </c>
      <c r="E2746" t="s">
        <v>38</v>
      </c>
      <c r="F2746" t="s">
        <v>27</v>
      </c>
      <c r="G2746">
        <f t="shared" ca="1" si="255"/>
        <v>0.71323560583804169</v>
      </c>
      <c r="H2746" t="str">
        <f t="shared" ca="1" si="256"/>
        <v>Plethoric</v>
      </c>
      <c r="I2746" t="s">
        <v>55</v>
      </c>
      <c r="J2746" t="s">
        <v>24</v>
      </c>
      <c r="K2746" t="s">
        <v>24</v>
      </c>
      <c r="L2746" t="s">
        <v>29</v>
      </c>
      <c r="M2746" t="s">
        <v>30</v>
      </c>
      <c r="N2746" t="s">
        <v>31</v>
      </c>
      <c r="O2746">
        <f t="shared" ca="1" si="252"/>
        <v>7.2901225603070441E-2</v>
      </c>
      <c r="P2746" t="str">
        <f t="shared" ca="1" si="253"/>
        <v>Normal</v>
      </c>
      <c r="Q2746" t="s">
        <v>55</v>
      </c>
      <c r="R2746" t="s">
        <v>41</v>
      </c>
      <c r="S2746" t="s">
        <v>24</v>
      </c>
      <c r="T2746" t="s">
        <v>60</v>
      </c>
      <c r="U2746" t="s">
        <v>24</v>
      </c>
      <c r="V2746" t="s">
        <v>42</v>
      </c>
      <c r="W2746" t="s">
        <v>43</v>
      </c>
      <c r="X2746" t="s">
        <v>27</v>
      </c>
      <c r="Y2746">
        <f t="shared" ca="1" si="257"/>
        <v>0.49358917442892247</v>
      </c>
      <c r="Z2746" t="str">
        <f t="shared" ca="1" si="254"/>
        <v>Low</v>
      </c>
      <c r="AA2746" t="s">
        <v>48</v>
      </c>
      <c r="AB2746" t="s">
        <v>28</v>
      </c>
    </row>
    <row r="2747" spans="1:28" x14ac:dyDescent="0.3">
      <c r="A2747" t="s">
        <v>5546</v>
      </c>
      <c r="B2747" t="s">
        <v>5547</v>
      </c>
      <c r="C2747" t="s">
        <v>24</v>
      </c>
      <c r="D2747" t="s">
        <v>25</v>
      </c>
      <c r="E2747" t="s">
        <v>38</v>
      </c>
      <c r="F2747" t="s">
        <v>27</v>
      </c>
      <c r="G2747">
        <f t="shared" ca="1" si="255"/>
        <v>0.87222501129723251</v>
      </c>
      <c r="H2747" t="str">
        <f t="shared" ca="1" si="256"/>
        <v>Oligaemic</v>
      </c>
      <c r="I2747" t="s">
        <v>51</v>
      </c>
      <c r="J2747" t="s">
        <v>24</v>
      </c>
      <c r="K2747" t="s">
        <v>24</v>
      </c>
      <c r="L2747" t="s">
        <v>30</v>
      </c>
      <c r="M2747" t="s">
        <v>30</v>
      </c>
      <c r="N2747" t="s">
        <v>31</v>
      </c>
      <c r="O2747">
        <f t="shared" ca="1" si="252"/>
        <v>0.58528273546572451</v>
      </c>
      <c r="P2747" t="str">
        <f t="shared" ca="1" si="253"/>
        <v>Oligaemic</v>
      </c>
      <c r="Q2747" t="s">
        <v>51</v>
      </c>
      <c r="R2747" t="s">
        <v>41</v>
      </c>
      <c r="S2747" t="s">
        <v>24</v>
      </c>
      <c r="T2747" t="s">
        <v>33</v>
      </c>
      <c r="U2747" t="s">
        <v>24</v>
      </c>
      <c r="V2747" t="s">
        <v>42</v>
      </c>
      <c r="W2747" t="s">
        <v>35</v>
      </c>
      <c r="X2747" t="s">
        <v>27</v>
      </c>
      <c r="Y2747">
        <f t="shared" ca="1" si="257"/>
        <v>0.7743478680814172</v>
      </c>
      <c r="Z2747" t="str">
        <f t="shared" ca="1" si="254"/>
        <v>Low</v>
      </c>
      <c r="AA2747" t="s">
        <v>48</v>
      </c>
      <c r="AB2747" t="s">
        <v>24</v>
      </c>
    </row>
    <row r="2748" spans="1:28" x14ac:dyDescent="0.3">
      <c r="A2748" t="s">
        <v>5548</v>
      </c>
      <c r="B2748" t="s">
        <v>5549</v>
      </c>
      <c r="C2748" t="s">
        <v>24</v>
      </c>
      <c r="D2748" t="s">
        <v>25</v>
      </c>
      <c r="E2748" t="s">
        <v>66</v>
      </c>
      <c r="F2748" t="s">
        <v>63</v>
      </c>
      <c r="G2748">
        <f t="shared" ca="1" si="255"/>
        <v>0.13669947702779073</v>
      </c>
      <c r="H2748" t="str">
        <f t="shared" ca="1" si="256"/>
        <v>Plethoric</v>
      </c>
      <c r="I2748" t="s">
        <v>55</v>
      </c>
      <c r="J2748" t="s">
        <v>24</v>
      </c>
      <c r="K2748" t="s">
        <v>28</v>
      </c>
      <c r="L2748" t="s">
        <v>29</v>
      </c>
      <c r="M2748" t="s">
        <v>29</v>
      </c>
      <c r="N2748" t="s">
        <v>31</v>
      </c>
      <c r="O2748">
        <f t="shared" ca="1" si="252"/>
        <v>0.60651749522130249</v>
      </c>
      <c r="P2748" t="str">
        <f t="shared" ca="1" si="253"/>
        <v>Asy/Patchy</v>
      </c>
      <c r="Q2748" t="s">
        <v>115</v>
      </c>
      <c r="R2748" t="s">
        <v>47</v>
      </c>
      <c r="S2748" t="s">
        <v>24</v>
      </c>
      <c r="T2748" t="s">
        <v>33</v>
      </c>
      <c r="U2748" t="s">
        <v>24</v>
      </c>
      <c r="V2748" t="s">
        <v>42</v>
      </c>
      <c r="W2748" t="s">
        <v>43</v>
      </c>
      <c r="X2748" t="s">
        <v>27</v>
      </c>
      <c r="Y2748">
        <f t="shared" ca="1" si="257"/>
        <v>0.36399249846569426</v>
      </c>
      <c r="Z2748" t="str">
        <f t="shared" ca="1" si="254"/>
        <v>High</v>
      </c>
      <c r="AA2748" t="s">
        <v>63</v>
      </c>
      <c r="AB2748" t="s">
        <v>28</v>
      </c>
    </row>
    <row r="2749" spans="1:28" x14ac:dyDescent="0.3">
      <c r="A2749" t="s">
        <v>5550</v>
      </c>
      <c r="B2749" t="s">
        <v>5551</v>
      </c>
      <c r="C2749" t="s">
        <v>24</v>
      </c>
      <c r="D2749" t="s">
        <v>25</v>
      </c>
      <c r="E2749" t="s">
        <v>26</v>
      </c>
      <c r="F2749" t="s">
        <v>27</v>
      </c>
      <c r="G2749">
        <f t="shared" ca="1" si="255"/>
        <v>0.13082946530951001</v>
      </c>
      <c r="H2749" t="str">
        <f t="shared" ca="1" si="256"/>
        <v>Oligaemic</v>
      </c>
      <c r="I2749" t="s">
        <v>51</v>
      </c>
      <c r="J2749" t="s">
        <v>24</v>
      </c>
      <c r="K2749" t="s">
        <v>24</v>
      </c>
      <c r="L2749" t="s">
        <v>29</v>
      </c>
      <c r="M2749" t="s">
        <v>30</v>
      </c>
      <c r="N2749" t="s">
        <v>31</v>
      </c>
      <c r="O2749">
        <f t="shared" ca="1" si="252"/>
        <v>0.35775784068984429</v>
      </c>
      <c r="P2749" t="str">
        <f t="shared" ca="1" si="253"/>
        <v>Oligaemic</v>
      </c>
      <c r="Q2749" t="s">
        <v>51</v>
      </c>
      <c r="R2749" t="s">
        <v>32</v>
      </c>
      <c r="S2749" t="s">
        <v>24</v>
      </c>
      <c r="T2749" t="s">
        <v>33</v>
      </c>
      <c r="U2749" t="s">
        <v>28</v>
      </c>
      <c r="V2749" t="s">
        <v>42</v>
      </c>
      <c r="W2749" t="s">
        <v>43</v>
      </c>
      <c r="X2749" t="s">
        <v>27</v>
      </c>
      <c r="Y2749">
        <f t="shared" ca="1" si="257"/>
        <v>0.84367173748738422</v>
      </c>
      <c r="Z2749" t="str">
        <f t="shared" ca="1" si="254"/>
        <v>Low</v>
      </c>
      <c r="AA2749" t="s">
        <v>48</v>
      </c>
      <c r="AB2749" t="s">
        <v>24</v>
      </c>
    </row>
    <row r="2750" spans="1:28" x14ac:dyDescent="0.3">
      <c r="A2750" t="s">
        <v>5552</v>
      </c>
      <c r="B2750" t="s">
        <v>5553</v>
      </c>
      <c r="C2750" t="s">
        <v>24</v>
      </c>
      <c r="D2750" t="s">
        <v>25</v>
      </c>
      <c r="E2750" t="s">
        <v>38</v>
      </c>
      <c r="F2750" t="s">
        <v>27</v>
      </c>
      <c r="G2750">
        <f t="shared" ca="1" si="255"/>
        <v>0.29228165932770078</v>
      </c>
      <c r="H2750" t="str">
        <f t="shared" ca="1" si="256"/>
        <v>Normal</v>
      </c>
      <c r="I2750" t="s">
        <v>27</v>
      </c>
      <c r="J2750" t="s">
        <v>24</v>
      </c>
      <c r="K2750" t="s">
        <v>24</v>
      </c>
      <c r="L2750" t="s">
        <v>30</v>
      </c>
      <c r="M2750" t="s">
        <v>30</v>
      </c>
      <c r="N2750" t="s">
        <v>31</v>
      </c>
      <c r="O2750">
        <f t="shared" ca="1" si="252"/>
        <v>0.5459864975630675</v>
      </c>
      <c r="P2750" t="str">
        <f t="shared" ca="1" si="253"/>
        <v>Normal</v>
      </c>
      <c r="Q2750" t="s">
        <v>27</v>
      </c>
      <c r="R2750" t="s">
        <v>32</v>
      </c>
      <c r="S2750" t="s">
        <v>24</v>
      </c>
      <c r="T2750" t="s">
        <v>33</v>
      </c>
      <c r="U2750" t="s">
        <v>24</v>
      </c>
      <c r="V2750" t="s">
        <v>34</v>
      </c>
      <c r="W2750" t="s">
        <v>43</v>
      </c>
      <c r="X2750" t="s">
        <v>27</v>
      </c>
      <c r="Y2750">
        <f t="shared" ca="1" si="257"/>
        <v>0.88776067253549984</v>
      </c>
      <c r="Z2750" t="str">
        <f t="shared" ca="1" si="254"/>
        <v>High</v>
      </c>
      <c r="AA2750" t="s">
        <v>63</v>
      </c>
      <c r="AB2750" t="s">
        <v>24</v>
      </c>
    </row>
    <row r="2751" spans="1:28" x14ac:dyDescent="0.3">
      <c r="A2751" t="s">
        <v>5554</v>
      </c>
      <c r="B2751" t="s">
        <v>5555</v>
      </c>
      <c r="C2751" t="s">
        <v>24</v>
      </c>
      <c r="D2751" t="s">
        <v>25</v>
      </c>
      <c r="E2751" t="s">
        <v>26</v>
      </c>
      <c r="F2751" t="s">
        <v>27</v>
      </c>
      <c r="G2751">
        <f t="shared" ca="1" si="255"/>
        <v>0.13021247161119232</v>
      </c>
      <c r="H2751" t="str">
        <f t="shared" ca="1" si="256"/>
        <v>Oligaemic</v>
      </c>
      <c r="I2751" t="s">
        <v>51</v>
      </c>
      <c r="J2751" t="s">
        <v>24</v>
      </c>
      <c r="K2751" t="s">
        <v>24</v>
      </c>
      <c r="L2751" t="s">
        <v>29</v>
      </c>
      <c r="M2751" t="s">
        <v>30</v>
      </c>
      <c r="N2751" t="s">
        <v>31</v>
      </c>
      <c r="O2751">
        <f t="shared" ca="1" si="252"/>
        <v>0.25466623738934591</v>
      </c>
      <c r="P2751" t="str">
        <f t="shared" ca="1" si="253"/>
        <v>Oligaemic</v>
      </c>
      <c r="Q2751" t="s">
        <v>51</v>
      </c>
      <c r="R2751" t="s">
        <v>47</v>
      </c>
      <c r="S2751" t="s">
        <v>24</v>
      </c>
      <c r="T2751" t="s">
        <v>33</v>
      </c>
      <c r="U2751" t="s">
        <v>24</v>
      </c>
      <c r="V2751" t="s">
        <v>42</v>
      </c>
      <c r="W2751" t="s">
        <v>43</v>
      </c>
      <c r="X2751" t="s">
        <v>27</v>
      </c>
      <c r="Y2751">
        <f t="shared" ca="1" si="257"/>
        <v>0.20536912900291571</v>
      </c>
      <c r="Z2751" t="str">
        <f t="shared" ca="1" si="254"/>
        <v>Low</v>
      </c>
      <c r="AA2751" t="s">
        <v>48</v>
      </c>
      <c r="AB2751" t="s">
        <v>24</v>
      </c>
    </row>
    <row r="2752" spans="1:28" x14ac:dyDescent="0.3">
      <c r="A2752" t="s">
        <v>5556</v>
      </c>
      <c r="B2752" t="s">
        <v>5557</v>
      </c>
      <c r="C2752" t="s">
        <v>24</v>
      </c>
      <c r="D2752" t="s">
        <v>25</v>
      </c>
      <c r="E2752" t="s">
        <v>38</v>
      </c>
      <c r="F2752" t="s">
        <v>27</v>
      </c>
      <c r="G2752">
        <f t="shared" ca="1" si="255"/>
        <v>0.28594301888221241</v>
      </c>
      <c r="H2752" t="str">
        <f t="shared" ca="1" si="256"/>
        <v>Normal</v>
      </c>
      <c r="I2752" t="s">
        <v>27</v>
      </c>
      <c r="J2752" t="s">
        <v>24</v>
      </c>
      <c r="K2752" t="s">
        <v>24</v>
      </c>
      <c r="L2752" t="s">
        <v>29</v>
      </c>
      <c r="M2752" t="s">
        <v>30</v>
      </c>
      <c r="N2752" t="s">
        <v>31</v>
      </c>
      <c r="O2752">
        <f t="shared" ca="1" si="252"/>
        <v>6.4187327143644723E-2</v>
      </c>
      <c r="P2752" t="str">
        <f t="shared" ca="1" si="253"/>
        <v>Normal</v>
      </c>
      <c r="Q2752" t="s">
        <v>27</v>
      </c>
      <c r="R2752" t="s">
        <v>41</v>
      </c>
      <c r="S2752" t="s">
        <v>24</v>
      </c>
      <c r="T2752" t="s">
        <v>33</v>
      </c>
      <c r="U2752" t="s">
        <v>28</v>
      </c>
      <c r="V2752" t="s">
        <v>42</v>
      </c>
      <c r="W2752" t="s">
        <v>43</v>
      </c>
      <c r="X2752" t="s">
        <v>27</v>
      </c>
      <c r="Y2752">
        <f t="shared" ca="1" si="257"/>
        <v>0.85586690936647103</v>
      </c>
      <c r="Z2752" t="str">
        <f t="shared" ca="1" si="254"/>
        <v>Low</v>
      </c>
      <c r="AA2752" t="s">
        <v>48</v>
      </c>
      <c r="AB2752" t="s">
        <v>24</v>
      </c>
    </row>
    <row r="2753" spans="1:28" x14ac:dyDescent="0.3">
      <c r="A2753" t="s">
        <v>5558</v>
      </c>
      <c r="B2753" t="s">
        <v>5559</v>
      </c>
      <c r="C2753" t="s">
        <v>24</v>
      </c>
      <c r="D2753" t="s">
        <v>25</v>
      </c>
      <c r="E2753" t="s">
        <v>38</v>
      </c>
      <c r="F2753" t="s">
        <v>27</v>
      </c>
      <c r="G2753">
        <f t="shared" ca="1" si="255"/>
        <v>0.53661886695373773</v>
      </c>
      <c r="H2753" t="str">
        <f t="shared" ca="1" si="256"/>
        <v>Oligaemic</v>
      </c>
      <c r="I2753" t="s">
        <v>51</v>
      </c>
      <c r="J2753" t="s">
        <v>24</v>
      </c>
      <c r="K2753" t="s">
        <v>24</v>
      </c>
      <c r="L2753" t="s">
        <v>30</v>
      </c>
      <c r="M2753" t="s">
        <v>30</v>
      </c>
      <c r="N2753" t="s">
        <v>31</v>
      </c>
      <c r="O2753">
        <f t="shared" ca="1" si="252"/>
        <v>0.14928891068901717</v>
      </c>
      <c r="P2753" t="str">
        <f t="shared" ca="1" si="253"/>
        <v>Oligaemic</v>
      </c>
      <c r="Q2753" t="s">
        <v>51</v>
      </c>
      <c r="R2753" t="s">
        <v>32</v>
      </c>
      <c r="S2753" t="s">
        <v>24</v>
      </c>
      <c r="T2753" t="s">
        <v>52</v>
      </c>
      <c r="U2753" t="s">
        <v>24</v>
      </c>
      <c r="V2753" t="s">
        <v>42</v>
      </c>
      <c r="W2753" t="s">
        <v>43</v>
      </c>
      <c r="X2753" t="s">
        <v>27</v>
      </c>
      <c r="Y2753">
        <f t="shared" ca="1" si="257"/>
        <v>0.87113558702059535</v>
      </c>
      <c r="Z2753" t="str">
        <f t="shared" ca="1" si="254"/>
        <v>Low</v>
      </c>
      <c r="AA2753" t="s">
        <v>48</v>
      </c>
      <c r="AB2753" t="s">
        <v>24</v>
      </c>
    </row>
    <row r="2754" spans="1:28" x14ac:dyDescent="0.3">
      <c r="A2754" t="s">
        <v>5560</v>
      </c>
      <c r="B2754" t="s">
        <v>5561</v>
      </c>
      <c r="C2754" t="s">
        <v>24</v>
      </c>
      <c r="D2754" t="s">
        <v>25</v>
      </c>
      <c r="E2754" t="s">
        <v>66</v>
      </c>
      <c r="F2754" t="s">
        <v>27</v>
      </c>
      <c r="G2754">
        <f t="shared" ca="1" si="255"/>
        <v>0.92401503159465026</v>
      </c>
      <c r="H2754" t="str">
        <f t="shared" ca="1" si="256"/>
        <v>Normal</v>
      </c>
      <c r="I2754" t="s">
        <v>27</v>
      </c>
      <c r="J2754" t="s">
        <v>24</v>
      </c>
      <c r="K2754" t="s">
        <v>24</v>
      </c>
      <c r="L2754" t="s">
        <v>30</v>
      </c>
      <c r="M2754" t="s">
        <v>72</v>
      </c>
      <c r="N2754" t="s">
        <v>40</v>
      </c>
      <c r="O2754">
        <f t="shared" ca="1" si="252"/>
        <v>0.22070321591078335</v>
      </c>
      <c r="P2754" t="str">
        <f t="shared" ca="1" si="253"/>
        <v>Asy/Patchy</v>
      </c>
      <c r="Q2754" t="s">
        <v>115</v>
      </c>
      <c r="R2754" t="s">
        <v>41</v>
      </c>
      <c r="S2754" t="s">
        <v>24</v>
      </c>
      <c r="T2754" t="s">
        <v>33</v>
      </c>
      <c r="U2754" t="s">
        <v>24</v>
      </c>
      <c r="V2754" t="s">
        <v>67</v>
      </c>
      <c r="W2754" t="s">
        <v>34</v>
      </c>
      <c r="X2754" t="s">
        <v>27</v>
      </c>
      <c r="Y2754">
        <f t="shared" ca="1" si="257"/>
        <v>3.9016671649852119E-2</v>
      </c>
      <c r="Z2754" t="str">
        <f t="shared" ca="1" si="254"/>
        <v>Normal</v>
      </c>
      <c r="AA2754" t="s">
        <v>63</v>
      </c>
      <c r="AB2754" t="s">
        <v>24</v>
      </c>
    </row>
    <row r="2755" spans="1:28" x14ac:dyDescent="0.3">
      <c r="A2755" t="s">
        <v>5562</v>
      </c>
      <c r="B2755" t="s">
        <v>5563</v>
      </c>
      <c r="C2755" t="s">
        <v>24</v>
      </c>
      <c r="D2755" t="s">
        <v>25</v>
      </c>
      <c r="E2755" t="s">
        <v>26</v>
      </c>
      <c r="F2755" t="s">
        <v>27</v>
      </c>
      <c r="G2755">
        <f t="shared" ca="1" si="255"/>
        <v>0.81783929494120822</v>
      </c>
      <c r="H2755" t="str">
        <f t="shared" ca="1" si="256"/>
        <v>Oligaemic</v>
      </c>
      <c r="I2755" t="s">
        <v>51</v>
      </c>
      <c r="J2755" t="s">
        <v>24</v>
      </c>
      <c r="K2755" t="s">
        <v>28</v>
      </c>
      <c r="L2755" t="s">
        <v>30</v>
      </c>
      <c r="M2755" t="s">
        <v>29</v>
      </c>
      <c r="N2755" t="s">
        <v>40</v>
      </c>
      <c r="O2755">
        <f t="shared" ref="O2755:O2818" ca="1" si="258">RAND()</f>
        <v>0.84511873781151992</v>
      </c>
      <c r="P2755" t="str">
        <f t="shared" ref="P2755:P2818" ca="1" si="259">IF(O2755&lt;=P$1,IF(O2755&lt;=S$11258,Q$11258,IF(O2755&lt;=S$11259,Q$11259,IF(O2755&lt;=S$11260,Q$11260,IF(O2755&lt;=S$11261,Q$11261,IF(O2755&lt;=S$11262,Q$11262))))),Q2755)</f>
        <v>Normal</v>
      </c>
      <c r="Q2755" t="s">
        <v>27</v>
      </c>
      <c r="R2755" t="s">
        <v>47</v>
      </c>
      <c r="S2755" t="s">
        <v>24</v>
      </c>
      <c r="T2755" t="s">
        <v>33</v>
      </c>
      <c r="U2755" t="s">
        <v>28</v>
      </c>
      <c r="V2755" t="s">
        <v>42</v>
      </c>
      <c r="W2755" t="s">
        <v>43</v>
      </c>
      <c r="X2755" t="s">
        <v>27</v>
      </c>
      <c r="Y2755">
        <f t="shared" ca="1" si="257"/>
        <v>0.56648049191762717</v>
      </c>
      <c r="Z2755" t="str">
        <f t="shared" ref="Z2755:Z2818" ca="1" si="260">IF(Y2755&lt;=Z$1,IF(Y2755&lt;=AC$11258,AA$11258,IF(Y2755&lt;=AC$11259,AA$11259,IF(Y2755&lt;=AC$11260,AA$11260,IF(Y2755&lt;=AC$11261,AA$11261,IF(Y2755&lt;=AC$11262,AA$11262))))),AA2755)</f>
        <v>Low</v>
      </c>
      <c r="AA2755" t="s">
        <v>48</v>
      </c>
      <c r="AB2755" t="s">
        <v>24</v>
      </c>
    </row>
    <row r="2756" spans="1:28" x14ac:dyDescent="0.3">
      <c r="A2756" t="s">
        <v>5564</v>
      </c>
      <c r="B2756" t="s">
        <v>5565</v>
      </c>
      <c r="C2756" t="s">
        <v>24</v>
      </c>
      <c r="D2756" t="s">
        <v>25</v>
      </c>
      <c r="E2756" t="s">
        <v>26</v>
      </c>
      <c r="F2756" t="s">
        <v>63</v>
      </c>
      <c r="G2756">
        <f t="shared" ref="G2756:G2819" ca="1" si="261">RAND()</f>
        <v>0.37132313664885663</v>
      </c>
      <c r="H2756" t="str">
        <f t="shared" ref="H2756:H2819" ca="1" si="262">IF(G2756&lt;=H$1,IF(G2756&lt;=K$11258,I$11258,IF(G2756&lt;=K$11259,I$11259,IF(G2756&lt;=K$11260,I$11260,IF(G2756&lt;=K$11261,I$11261,IF(G2756&lt;=K$11262,I$11262))))),I2756)</f>
        <v>Oligaemic</v>
      </c>
      <c r="I2756" t="s">
        <v>51</v>
      </c>
      <c r="J2756" t="s">
        <v>24</v>
      </c>
      <c r="K2756" t="s">
        <v>24</v>
      </c>
      <c r="L2756" t="s">
        <v>30</v>
      </c>
      <c r="M2756" t="s">
        <v>29</v>
      </c>
      <c r="N2756" t="s">
        <v>31</v>
      </c>
      <c r="O2756">
        <f t="shared" ca="1" si="258"/>
        <v>0.77410118564289876</v>
      </c>
      <c r="P2756" t="str">
        <f t="shared" ca="1" si="259"/>
        <v>Oligaemic</v>
      </c>
      <c r="Q2756" t="s">
        <v>51</v>
      </c>
      <c r="R2756" t="s">
        <v>112</v>
      </c>
      <c r="S2756" t="s">
        <v>24</v>
      </c>
      <c r="T2756" t="s">
        <v>33</v>
      </c>
      <c r="U2756" t="s">
        <v>28</v>
      </c>
      <c r="V2756" t="s">
        <v>34</v>
      </c>
      <c r="W2756" t="s">
        <v>43</v>
      </c>
      <c r="X2756" t="s">
        <v>27</v>
      </c>
      <c r="Y2756">
        <f t="shared" ref="Y2756:Y2819" ca="1" si="263">RAND()</f>
        <v>0.55192909199731244</v>
      </c>
      <c r="Z2756" t="str">
        <f t="shared" ca="1" si="260"/>
        <v>Low</v>
      </c>
      <c r="AA2756" t="s">
        <v>48</v>
      </c>
      <c r="AB2756" t="s">
        <v>24</v>
      </c>
    </row>
    <row r="2757" spans="1:28" x14ac:dyDescent="0.3">
      <c r="A2757" t="s">
        <v>5566</v>
      </c>
      <c r="B2757" t="s">
        <v>5567</v>
      </c>
      <c r="C2757" t="s">
        <v>24</v>
      </c>
      <c r="D2757" t="s">
        <v>75</v>
      </c>
      <c r="E2757" t="s">
        <v>38</v>
      </c>
      <c r="F2757" t="s">
        <v>27</v>
      </c>
      <c r="G2757">
        <f t="shared" ca="1" si="261"/>
        <v>0.23280889335629507</v>
      </c>
      <c r="H2757" t="str">
        <f t="shared" ca="1" si="262"/>
        <v>Oligaemic</v>
      </c>
      <c r="I2757" t="s">
        <v>51</v>
      </c>
      <c r="J2757" t="s">
        <v>24</v>
      </c>
      <c r="K2757" t="s">
        <v>24</v>
      </c>
      <c r="L2757" t="s">
        <v>30</v>
      </c>
      <c r="M2757" t="s">
        <v>30</v>
      </c>
      <c r="N2757" t="s">
        <v>31</v>
      </c>
      <c r="O2757">
        <f t="shared" ca="1" si="258"/>
        <v>0.495443786991005</v>
      </c>
      <c r="P2757" t="str">
        <f t="shared" ca="1" si="259"/>
        <v>Oligaemic</v>
      </c>
      <c r="Q2757" t="s">
        <v>51</v>
      </c>
      <c r="R2757" t="s">
        <v>41</v>
      </c>
      <c r="S2757" t="s">
        <v>24</v>
      </c>
      <c r="T2757" t="s">
        <v>33</v>
      </c>
      <c r="U2757" t="s">
        <v>24</v>
      </c>
      <c r="V2757" t="s">
        <v>42</v>
      </c>
      <c r="W2757" t="s">
        <v>43</v>
      </c>
      <c r="X2757" t="s">
        <v>27</v>
      </c>
      <c r="Y2757">
        <f t="shared" ca="1" si="263"/>
        <v>0.40439373140483659</v>
      </c>
      <c r="Z2757" t="str">
        <f t="shared" ca="1" si="260"/>
        <v>Low</v>
      </c>
      <c r="AA2757" t="s">
        <v>48</v>
      </c>
      <c r="AB2757" t="s">
        <v>24</v>
      </c>
    </row>
    <row r="2758" spans="1:28" x14ac:dyDescent="0.3">
      <c r="A2758" t="s">
        <v>5568</v>
      </c>
      <c r="B2758" t="s">
        <v>5569</v>
      </c>
      <c r="C2758" t="s">
        <v>24</v>
      </c>
      <c r="D2758" t="s">
        <v>25</v>
      </c>
      <c r="E2758" t="s">
        <v>26</v>
      </c>
      <c r="F2758" t="s">
        <v>63</v>
      </c>
      <c r="G2758">
        <f t="shared" ca="1" si="261"/>
        <v>6.8019370688399472E-2</v>
      </c>
      <c r="H2758" t="str">
        <f t="shared" ca="1" si="262"/>
        <v>Normal</v>
      </c>
      <c r="I2758" t="s">
        <v>27</v>
      </c>
      <c r="J2758" t="s">
        <v>24</v>
      </c>
      <c r="K2758" t="s">
        <v>24</v>
      </c>
      <c r="L2758" t="s">
        <v>29</v>
      </c>
      <c r="M2758" t="s">
        <v>29</v>
      </c>
      <c r="N2758" t="s">
        <v>31</v>
      </c>
      <c r="O2758">
        <f t="shared" ca="1" si="258"/>
        <v>0.65878517097815059</v>
      </c>
      <c r="P2758" t="str">
        <f t="shared" ca="1" si="259"/>
        <v>Normal</v>
      </c>
      <c r="Q2758" t="s">
        <v>27</v>
      </c>
      <c r="R2758" t="s">
        <v>32</v>
      </c>
      <c r="S2758" t="s">
        <v>24</v>
      </c>
      <c r="T2758" t="s">
        <v>33</v>
      </c>
      <c r="U2758" t="s">
        <v>24</v>
      </c>
      <c r="V2758" t="s">
        <v>42</v>
      </c>
      <c r="W2758" t="s">
        <v>43</v>
      </c>
      <c r="X2758" t="s">
        <v>27</v>
      </c>
      <c r="Y2758">
        <f t="shared" ca="1" si="263"/>
        <v>0.77989857748289892</v>
      </c>
      <c r="Z2758" t="str">
        <f t="shared" ca="1" si="260"/>
        <v>High</v>
      </c>
      <c r="AA2758" t="s">
        <v>63</v>
      </c>
      <c r="AB2758" t="s">
        <v>24</v>
      </c>
    </row>
    <row r="2759" spans="1:28" x14ac:dyDescent="0.3">
      <c r="A2759" t="s">
        <v>5570</v>
      </c>
      <c r="B2759" t="s">
        <v>5571</v>
      </c>
      <c r="C2759" t="s">
        <v>24</v>
      </c>
      <c r="D2759" t="s">
        <v>25</v>
      </c>
      <c r="E2759" t="s">
        <v>38</v>
      </c>
      <c r="F2759" t="s">
        <v>27</v>
      </c>
      <c r="G2759">
        <f t="shared" ca="1" si="261"/>
        <v>0.24888843509647884</v>
      </c>
      <c r="H2759" t="str">
        <f t="shared" ca="1" si="262"/>
        <v>Grd_Glass</v>
      </c>
      <c r="I2759" t="s">
        <v>39</v>
      </c>
      <c r="J2759" t="s">
        <v>24</v>
      </c>
      <c r="K2759" t="s">
        <v>24</v>
      </c>
      <c r="L2759" t="s">
        <v>30</v>
      </c>
      <c r="M2759" t="s">
        <v>29</v>
      </c>
      <c r="N2759" t="s">
        <v>31</v>
      </c>
      <c r="O2759">
        <f t="shared" ca="1" si="258"/>
        <v>0.11557171975996938</v>
      </c>
      <c r="P2759" t="str">
        <f t="shared" ca="1" si="259"/>
        <v>Grd_Glass</v>
      </c>
      <c r="Q2759" t="s">
        <v>39</v>
      </c>
      <c r="R2759" t="s">
        <v>41</v>
      </c>
      <c r="S2759" t="s">
        <v>24</v>
      </c>
      <c r="T2759" t="s">
        <v>33</v>
      </c>
      <c r="U2759" t="s">
        <v>24</v>
      </c>
      <c r="V2759" t="s">
        <v>42</v>
      </c>
      <c r="W2759" t="s">
        <v>66</v>
      </c>
      <c r="X2759" t="s">
        <v>27</v>
      </c>
      <c r="Y2759">
        <f t="shared" ca="1" si="263"/>
        <v>0.615040182184308</v>
      </c>
      <c r="Z2759" t="str">
        <f t="shared" ca="1" si="260"/>
        <v>Normal</v>
      </c>
      <c r="AA2759" t="s">
        <v>27</v>
      </c>
      <c r="AB2759" t="s">
        <v>24</v>
      </c>
    </row>
    <row r="2760" spans="1:28" x14ac:dyDescent="0.3">
      <c r="A2760" t="s">
        <v>5572</v>
      </c>
      <c r="B2760" t="s">
        <v>5573</v>
      </c>
      <c r="C2760" t="s">
        <v>24</v>
      </c>
      <c r="D2760" t="s">
        <v>25</v>
      </c>
      <c r="E2760" t="s">
        <v>38</v>
      </c>
      <c r="F2760" t="s">
        <v>27</v>
      </c>
      <c r="G2760">
        <f t="shared" ca="1" si="261"/>
        <v>0.51405507521881577</v>
      </c>
      <c r="H2760" t="str">
        <f t="shared" ca="1" si="262"/>
        <v>Normal</v>
      </c>
      <c r="I2760" t="s">
        <v>27</v>
      </c>
      <c r="J2760" t="s">
        <v>24</v>
      </c>
      <c r="K2760" t="s">
        <v>24</v>
      </c>
      <c r="L2760" t="s">
        <v>29</v>
      </c>
      <c r="M2760" t="s">
        <v>30</v>
      </c>
      <c r="N2760" t="s">
        <v>31</v>
      </c>
      <c r="O2760">
        <f t="shared" ca="1" si="258"/>
        <v>0.23795341469963516</v>
      </c>
      <c r="P2760" t="str">
        <f t="shared" ca="1" si="259"/>
        <v>Plethoric</v>
      </c>
      <c r="Q2760" t="s">
        <v>55</v>
      </c>
      <c r="R2760" t="s">
        <v>47</v>
      </c>
      <c r="S2760" t="s">
        <v>24</v>
      </c>
      <c r="T2760" t="s">
        <v>52</v>
      </c>
      <c r="U2760" t="s">
        <v>24</v>
      </c>
      <c r="V2760" t="s">
        <v>34</v>
      </c>
      <c r="W2760" t="s">
        <v>35</v>
      </c>
      <c r="X2760" t="s">
        <v>87</v>
      </c>
      <c r="Y2760">
        <f t="shared" ca="1" si="263"/>
        <v>0.7595292936359711</v>
      </c>
      <c r="Z2760" t="str">
        <f t="shared" ca="1" si="260"/>
        <v>Low</v>
      </c>
      <c r="AA2760" t="s">
        <v>48</v>
      </c>
      <c r="AB2760" t="s">
        <v>24</v>
      </c>
    </row>
    <row r="2761" spans="1:28" x14ac:dyDescent="0.3">
      <c r="A2761" t="s">
        <v>5574</v>
      </c>
      <c r="B2761" t="s">
        <v>5575</v>
      </c>
      <c r="C2761" t="s">
        <v>24</v>
      </c>
      <c r="D2761" t="s">
        <v>25</v>
      </c>
      <c r="E2761" t="s">
        <v>26</v>
      </c>
      <c r="F2761" t="s">
        <v>27</v>
      </c>
      <c r="G2761">
        <f t="shared" ca="1" si="261"/>
        <v>9.0235540664717062E-2</v>
      </c>
      <c r="H2761" t="str">
        <f t="shared" ca="1" si="262"/>
        <v>Normal</v>
      </c>
      <c r="I2761" t="s">
        <v>27</v>
      </c>
      <c r="J2761" t="s">
        <v>24</v>
      </c>
      <c r="K2761" t="s">
        <v>28</v>
      </c>
      <c r="L2761" t="s">
        <v>29</v>
      </c>
      <c r="M2761" t="s">
        <v>29</v>
      </c>
      <c r="N2761" t="s">
        <v>40</v>
      </c>
      <c r="O2761">
        <f t="shared" ca="1" si="258"/>
        <v>0.50305974529803354</v>
      </c>
      <c r="P2761" t="str">
        <f t="shared" ca="1" si="259"/>
        <v>Normal</v>
      </c>
      <c r="Q2761" t="s">
        <v>27</v>
      </c>
      <c r="R2761" t="s">
        <v>41</v>
      </c>
      <c r="S2761" t="s">
        <v>28</v>
      </c>
      <c r="T2761" t="s">
        <v>52</v>
      </c>
      <c r="U2761" t="s">
        <v>24</v>
      </c>
      <c r="V2761" t="s">
        <v>34</v>
      </c>
      <c r="W2761" t="s">
        <v>35</v>
      </c>
      <c r="X2761" t="s">
        <v>27</v>
      </c>
      <c r="Y2761">
        <f t="shared" ca="1" si="263"/>
        <v>0.3149011372487831</v>
      </c>
      <c r="Z2761" t="str">
        <f t="shared" ca="1" si="260"/>
        <v>High</v>
      </c>
      <c r="AA2761" t="s">
        <v>63</v>
      </c>
      <c r="AB2761" t="s">
        <v>24</v>
      </c>
    </row>
    <row r="2762" spans="1:28" x14ac:dyDescent="0.3">
      <c r="A2762" t="s">
        <v>5576</v>
      </c>
      <c r="B2762" t="s">
        <v>5577</v>
      </c>
      <c r="C2762" t="s">
        <v>24</v>
      </c>
      <c r="D2762" t="s">
        <v>25</v>
      </c>
      <c r="E2762" t="s">
        <v>38</v>
      </c>
      <c r="F2762" t="s">
        <v>27</v>
      </c>
      <c r="G2762">
        <f t="shared" ca="1" si="261"/>
        <v>0.7372941362224037</v>
      </c>
      <c r="H2762" t="str">
        <f t="shared" ca="1" si="262"/>
        <v>Oligaemic</v>
      </c>
      <c r="I2762" t="s">
        <v>51</v>
      </c>
      <c r="J2762" t="s">
        <v>24</v>
      </c>
      <c r="K2762" t="s">
        <v>24</v>
      </c>
      <c r="L2762" t="s">
        <v>30</v>
      </c>
      <c r="M2762" t="s">
        <v>30</v>
      </c>
      <c r="N2762" t="s">
        <v>31</v>
      </c>
      <c r="O2762">
        <f t="shared" ca="1" si="258"/>
        <v>0.71297077289335253</v>
      </c>
      <c r="P2762" t="str">
        <f t="shared" ca="1" si="259"/>
        <v>Oligaemic</v>
      </c>
      <c r="Q2762" t="s">
        <v>51</v>
      </c>
      <c r="R2762" t="s">
        <v>47</v>
      </c>
      <c r="S2762" t="s">
        <v>24</v>
      </c>
      <c r="T2762" t="s">
        <v>33</v>
      </c>
      <c r="U2762" t="s">
        <v>28</v>
      </c>
      <c r="V2762" t="s">
        <v>42</v>
      </c>
      <c r="W2762" t="s">
        <v>43</v>
      </c>
      <c r="X2762" t="s">
        <v>27</v>
      </c>
      <c r="Y2762">
        <f t="shared" ca="1" si="263"/>
        <v>0.23181622865490692</v>
      </c>
      <c r="Z2762" t="str">
        <f t="shared" ca="1" si="260"/>
        <v>Low</v>
      </c>
      <c r="AA2762" t="s">
        <v>48</v>
      </c>
      <c r="AB2762" t="s">
        <v>24</v>
      </c>
    </row>
    <row r="2763" spans="1:28" x14ac:dyDescent="0.3">
      <c r="A2763" t="s">
        <v>5578</v>
      </c>
      <c r="B2763" t="s">
        <v>5579</v>
      </c>
      <c r="C2763" t="s">
        <v>24</v>
      </c>
      <c r="D2763" t="s">
        <v>25</v>
      </c>
      <c r="E2763" t="s">
        <v>38</v>
      </c>
      <c r="F2763" t="s">
        <v>27</v>
      </c>
      <c r="G2763">
        <f t="shared" ca="1" si="261"/>
        <v>0.53651917072496913</v>
      </c>
      <c r="H2763" t="str">
        <f t="shared" ca="1" si="262"/>
        <v>Normal</v>
      </c>
      <c r="I2763" t="s">
        <v>27</v>
      </c>
      <c r="J2763" t="s">
        <v>24</v>
      </c>
      <c r="K2763" t="s">
        <v>24</v>
      </c>
      <c r="L2763" t="s">
        <v>30</v>
      </c>
      <c r="M2763" t="s">
        <v>30</v>
      </c>
      <c r="N2763" t="s">
        <v>31</v>
      </c>
      <c r="O2763">
        <f t="shared" ca="1" si="258"/>
        <v>0.27955001366764975</v>
      </c>
      <c r="P2763" t="str">
        <f t="shared" ca="1" si="259"/>
        <v>Oligaemic</v>
      </c>
      <c r="Q2763" t="s">
        <v>51</v>
      </c>
      <c r="R2763" t="s">
        <v>41</v>
      </c>
      <c r="S2763" t="s">
        <v>24</v>
      </c>
      <c r="T2763" t="s">
        <v>33</v>
      </c>
      <c r="U2763" t="s">
        <v>28</v>
      </c>
      <c r="V2763" t="s">
        <v>42</v>
      </c>
      <c r="W2763" t="s">
        <v>35</v>
      </c>
      <c r="X2763" t="s">
        <v>27</v>
      </c>
      <c r="Y2763">
        <f t="shared" ca="1" si="263"/>
        <v>0.49758877779468014</v>
      </c>
      <c r="Z2763" t="str">
        <f t="shared" ca="1" si="260"/>
        <v>High</v>
      </c>
      <c r="AA2763" t="s">
        <v>63</v>
      </c>
      <c r="AB2763" t="s">
        <v>24</v>
      </c>
    </row>
    <row r="2764" spans="1:28" x14ac:dyDescent="0.3">
      <c r="A2764" t="s">
        <v>5580</v>
      </c>
      <c r="B2764" t="s">
        <v>5581</v>
      </c>
      <c r="C2764" t="s">
        <v>24</v>
      </c>
      <c r="D2764" t="s">
        <v>25</v>
      </c>
      <c r="E2764" t="s">
        <v>26</v>
      </c>
      <c r="F2764" t="s">
        <v>27</v>
      </c>
      <c r="G2764">
        <f t="shared" ca="1" si="261"/>
        <v>0.16418642075886691</v>
      </c>
      <c r="H2764" t="str">
        <f t="shared" ca="1" si="262"/>
        <v>Plethoric</v>
      </c>
      <c r="I2764" t="s">
        <v>55</v>
      </c>
      <c r="J2764" t="s">
        <v>24</v>
      </c>
      <c r="K2764" t="s">
        <v>24</v>
      </c>
      <c r="L2764" t="s">
        <v>29</v>
      </c>
      <c r="M2764" t="s">
        <v>29</v>
      </c>
      <c r="N2764" t="s">
        <v>31</v>
      </c>
      <c r="O2764">
        <f t="shared" ca="1" si="258"/>
        <v>0.54328498249874224</v>
      </c>
      <c r="P2764" t="str">
        <f t="shared" ca="1" si="259"/>
        <v>Plethoric</v>
      </c>
      <c r="Q2764" t="s">
        <v>55</v>
      </c>
      <c r="R2764" t="s">
        <v>32</v>
      </c>
      <c r="S2764" t="s">
        <v>24</v>
      </c>
      <c r="T2764" t="s">
        <v>33</v>
      </c>
      <c r="U2764" t="s">
        <v>28</v>
      </c>
      <c r="V2764" t="s">
        <v>34</v>
      </c>
      <c r="W2764" t="s">
        <v>35</v>
      </c>
      <c r="X2764" t="s">
        <v>27</v>
      </c>
      <c r="Y2764">
        <f t="shared" ca="1" si="263"/>
        <v>0.44312392714570137</v>
      </c>
      <c r="Z2764" t="str">
        <f t="shared" ca="1" si="260"/>
        <v>Low</v>
      </c>
      <c r="AA2764" t="s">
        <v>48</v>
      </c>
      <c r="AB2764" t="s">
        <v>24</v>
      </c>
    </row>
    <row r="2765" spans="1:28" x14ac:dyDescent="0.3">
      <c r="A2765" t="s">
        <v>5582</v>
      </c>
      <c r="B2765" t="s">
        <v>5583</v>
      </c>
      <c r="C2765" t="s">
        <v>24</v>
      </c>
      <c r="D2765" t="s">
        <v>25</v>
      </c>
      <c r="E2765" t="s">
        <v>38</v>
      </c>
      <c r="F2765" t="s">
        <v>27</v>
      </c>
      <c r="G2765">
        <f t="shared" ca="1" si="261"/>
        <v>0.96357123181766735</v>
      </c>
      <c r="H2765" t="str">
        <f t="shared" ca="1" si="262"/>
        <v>Normal</v>
      </c>
      <c r="I2765" t="s">
        <v>27</v>
      </c>
      <c r="J2765" t="s">
        <v>24</v>
      </c>
      <c r="K2765" t="s">
        <v>28</v>
      </c>
      <c r="L2765" t="s">
        <v>30</v>
      </c>
      <c r="M2765" t="s">
        <v>30</v>
      </c>
      <c r="N2765" t="s">
        <v>31</v>
      </c>
      <c r="O2765">
        <f t="shared" ca="1" si="258"/>
        <v>0.49129116212390433</v>
      </c>
      <c r="P2765" t="str">
        <f t="shared" ca="1" si="259"/>
        <v>Normal</v>
      </c>
      <c r="Q2765" t="s">
        <v>27</v>
      </c>
      <c r="R2765" t="s">
        <v>41</v>
      </c>
      <c r="S2765" t="s">
        <v>28</v>
      </c>
      <c r="T2765" t="s">
        <v>33</v>
      </c>
      <c r="U2765" t="s">
        <v>24</v>
      </c>
      <c r="V2765" t="s">
        <v>42</v>
      </c>
      <c r="W2765" t="s">
        <v>43</v>
      </c>
      <c r="X2765" t="s">
        <v>27</v>
      </c>
      <c r="Y2765">
        <f t="shared" ca="1" si="263"/>
        <v>0.97293471396448028</v>
      </c>
      <c r="Z2765" t="str">
        <f t="shared" ca="1" si="260"/>
        <v>Low</v>
      </c>
      <c r="AA2765" t="s">
        <v>48</v>
      </c>
      <c r="AB2765" t="s">
        <v>24</v>
      </c>
    </row>
    <row r="2766" spans="1:28" x14ac:dyDescent="0.3">
      <c r="A2766" t="s">
        <v>5584</v>
      </c>
      <c r="B2766" t="s">
        <v>5585</v>
      </c>
      <c r="C2766" t="s">
        <v>24</v>
      </c>
      <c r="D2766" t="s">
        <v>25</v>
      </c>
      <c r="E2766" t="s">
        <v>38</v>
      </c>
      <c r="F2766" t="s">
        <v>27</v>
      </c>
      <c r="G2766">
        <f t="shared" ca="1" si="261"/>
        <v>0.55788817080324438</v>
      </c>
      <c r="H2766" t="str">
        <f t="shared" ca="1" si="262"/>
        <v>Normal</v>
      </c>
      <c r="I2766" t="s">
        <v>27</v>
      </c>
      <c r="J2766" t="s">
        <v>24</v>
      </c>
      <c r="K2766" t="s">
        <v>28</v>
      </c>
      <c r="L2766" t="s">
        <v>30</v>
      </c>
      <c r="M2766" t="s">
        <v>72</v>
      </c>
      <c r="N2766" t="s">
        <v>31</v>
      </c>
      <c r="O2766">
        <f t="shared" ca="1" si="258"/>
        <v>1.4224697760367944E-2</v>
      </c>
      <c r="P2766" t="str">
        <f t="shared" ca="1" si="259"/>
        <v>Normal</v>
      </c>
      <c r="Q2766" t="s">
        <v>55</v>
      </c>
      <c r="R2766" t="s">
        <v>134</v>
      </c>
      <c r="S2766" t="s">
        <v>24</v>
      </c>
      <c r="T2766" t="s">
        <v>33</v>
      </c>
      <c r="U2766" t="s">
        <v>24</v>
      </c>
      <c r="V2766" t="s">
        <v>42</v>
      </c>
      <c r="W2766" t="s">
        <v>43</v>
      </c>
      <c r="X2766" t="s">
        <v>27</v>
      </c>
      <c r="Y2766">
        <f t="shared" ca="1" si="263"/>
        <v>0.11605672567632541</v>
      </c>
      <c r="Z2766" t="str">
        <f t="shared" ca="1" si="260"/>
        <v>High</v>
      </c>
      <c r="AA2766" t="s">
        <v>63</v>
      </c>
      <c r="AB2766" t="s">
        <v>28</v>
      </c>
    </row>
    <row r="2767" spans="1:28" x14ac:dyDescent="0.3">
      <c r="A2767" t="s">
        <v>5586</v>
      </c>
      <c r="B2767" t="s">
        <v>5587</v>
      </c>
      <c r="C2767" t="s">
        <v>24</v>
      </c>
      <c r="D2767" t="s">
        <v>25</v>
      </c>
      <c r="E2767" t="s">
        <v>26</v>
      </c>
      <c r="F2767" t="s">
        <v>27</v>
      </c>
      <c r="G2767">
        <f t="shared" ca="1" si="261"/>
        <v>0.36143856182631484</v>
      </c>
      <c r="H2767" t="str">
        <f t="shared" ca="1" si="262"/>
        <v>Plethoric</v>
      </c>
      <c r="I2767" t="s">
        <v>55</v>
      </c>
      <c r="J2767" t="s">
        <v>28</v>
      </c>
      <c r="K2767" t="s">
        <v>24</v>
      </c>
      <c r="L2767" t="s">
        <v>29</v>
      </c>
      <c r="M2767" t="s">
        <v>29</v>
      </c>
      <c r="N2767" t="s">
        <v>31</v>
      </c>
      <c r="O2767">
        <f t="shared" ca="1" si="258"/>
        <v>0.92173642373354425</v>
      </c>
      <c r="P2767" t="str">
        <f t="shared" ca="1" si="259"/>
        <v>Normal</v>
      </c>
      <c r="Q2767" t="s">
        <v>27</v>
      </c>
      <c r="R2767" t="s">
        <v>47</v>
      </c>
      <c r="S2767" t="s">
        <v>24</v>
      </c>
      <c r="T2767" t="s">
        <v>33</v>
      </c>
      <c r="U2767" t="s">
        <v>28</v>
      </c>
      <c r="V2767" t="s">
        <v>42</v>
      </c>
      <c r="W2767" t="s">
        <v>43</v>
      </c>
      <c r="X2767" t="s">
        <v>27</v>
      </c>
      <c r="Y2767">
        <f t="shared" ca="1" si="263"/>
        <v>0.8711166333002669</v>
      </c>
      <c r="Z2767" t="str">
        <f t="shared" ca="1" si="260"/>
        <v>Low</v>
      </c>
      <c r="AA2767" t="s">
        <v>48</v>
      </c>
      <c r="AB2767" t="s">
        <v>24</v>
      </c>
    </row>
    <row r="2768" spans="1:28" x14ac:dyDescent="0.3">
      <c r="A2768" t="s">
        <v>5588</v>
      </c>
      <c r="B2768" t="s">
        <v>5589</v>
      </c>
      <c r="C2768" t="s">
        <v>24</v>
      </c>
      <c r="D2768" t="s">
        <v>25</v>
      </c>
      <c r="E2768" t="s">
        <v>26</v>
      </c>
      <c r="F2768" t="s">
        <v>27</v>
      </c>
      <c r="G2768">
        <f t="shared" ca="1" si="261"/>
        <v>0.47147368226201714</v>
      </c>
      <c r="H2768" t="str">
        <f t="shared" ca="1" si="262"/>
        <v>Normal</v>
      </c>
      <c r="I2768" t="s">
        <v>27</v>
      </c>
      <c r="J2768" t="s">
        <v>24</v>
      </c>
      <c r="K2768" t="s">
        <v>24</v>
      </c>
      <c r="L2768" t="s">
        <v>30</v>
      </c>
      <c r="M2768" t="s">
        <v>29</v>
      </c>
      <c r="N2768" t="s">
        <v>40</v>
      </c>
      <c r="O2768">
        <f t="shared" ca="1" si="258"/>
        <v>6.6901633724805398E-2</v>
      </c>
      <c r="P2768" t="str">
        <f t="shared" ca="1" si="259"/>
        <v>Normal</v>
      </c>
      <c r="Q2768" t="s">
        <v>27</v>
      </c>
      <c r="R2768" t="s">
        <v>47</v>
      </c>
      <c r="S2768" t="s">
        <v>24</v>
      </c>
      <c r="T2768" t="s">
        <v>33</v>
      </c>
      <c r="U2768" t="s">
        <v>24</v>
      </c>
      <c r="V2768" t="s">
        <v>34</v>
      </c>
      <c r="W2768" t="s">
        <v>35</v>
      </c>
      <c r="X2768" t="s">
        <v>87</v>
      </c>
      <c r="Y2768">
        <f t="shared" ca="1" si="263"/>
        <v>0.59384315619977202</v>
      </c>
      <c r="Z2768" t="str">
        <f t="shared" ca="1" si="260"/>
        <v>Low</v>
      </c>
      <c r="AA2768" t="s">
        <v>48</v>
      </c>
      <c r="AB2768" t="s">
        <v>24</v>
      </c>
    </row>
    <row r="2769" spans="1:28" x14ac:dyDescent="0.3">
      <c r="A2769" t="s">
        <v>5590</v>
      </c>
      <c r="B2769" t="s">
        <v>5591</v>
      </c>
      <c r="C2769" t="s">
        <v>24</v>
      </c>
      <c r="D2769" t="s">
        <v>25</v>
      </c>
      <c r="E2769" t="s">
        <v>38</v>
      </c>
      <c r="F2769" t="s">
        <v>27</v>
      </c>
      <c r="G2769">
        <f t="shared" ca="1" si="261"/>
        <v>0.31043532554029463</v>
      </c>
      <c r="H2769" t="str">
        <f t="shared" ca="1" si="262"/>
        <v>Oligaemic</v>
      </c>
      <c r="I2769" t="s">
        <v>51</v>
      </c>
      <c r="J2769" t="s">
        <v>28</v>
      </c>
      <c r="K2769" t="s">
        <v>24</v>
      </c>
      <c r="L2769" t="s">
        <v>29</v>
      </c>
      <c r="M2769" t="s">
        <v>29</v>
      </c>
      <c r="N2769" t="s">
        <v>31</v>
      </c>
      <c r="O2769">
        <f t="shared" ca="1" si="258"/>
        <v>0.86739335846623045</v>
      </c>
      <c r="P2769" t="str">
        <f t="shared" ca="1" si="259"/>
        <v>Normal</v>
      </c>
      <c r="Q2769" t="s">
        <v>27</v>
      </c>
      <c r="R2769" t="s">
        <v>47</v>
      </c>
      <c r="S2769" t="s">
        <v>24</v>
      </c>
      <c r="T2769" t="s">
        <v>33</v>
      </c>
      <c r="U2769" t="s">
        <v>24</v>
      </c>
      <c r="V2769" t="s">
        <v>42</v>
      </c>
      <c r="W2769" t="s">
        <v>43</v>
      </c>
      <c r="X2769" t="s">
        <v>27</v>
      </c>
      <c r="Y2769">
        <f t="shared" ca="1" si="263"/>
        <v>0.15999930474771706</v>
      </c>
      <c r="Z2769" t="str">
        <f t="shared" ca="1" si="260"/>
        <v>Low</v>
      </c>
      <c r="AA2769" t="s">
        <v>48</v>
      </c>
      <c r="AB2769" t="s">
        <v>28</v>
      </c>
    </row>
    <row r="2770" spans="1:28" x14ac:dyDescent="0.3">
      <c r="A2770" t="s">
        <v>5592</v>
      </c>
      <c r="B2770" t="s">
        <v>5593</v>
      </c>
      <c r="C2770" t="s">
        <v>24</v>
      </c>
      <c r="D2770" t="s">
        <v>25</v>
      </c>
      <c r="E2770" t="s">
        <v>38</v>
      </c>
      <c r="F2770" t="s">
        <v>27</v>
      </c>
      <c r="G2770">
        <f t="shared" ca="1" si="261"/>
        <v>0.89249655802166439</v>
      </c>
      <c r="H2770" t="str">
        <f t="shared" ca="1" si="262"/>
        <v>Normal</v>
      </c>
      <c r="I2770" t="s">
        <v>27</v>
      </c>
      <c r="J2770" t="s">
        <v>24</v>
      </c>
      <c r="K2770" t="s">
        <v>28</v>
      </c>
      <c r="L2770" t="s">
        <v>30</v>
      </c>
      <c r="M2770" t="s">
        <v>30</v>
      </c>
      <c r="N2770" t="s">
        <v>40</v>
      </c>
      <c r="O2770">
        <f t="shared" ca="1" si="258"/>
        <v>0.57756102723412339</v>
      </c>
      <c r="P2770" t="str">
        <f t="shared" ca="1" si="259"/>
        <v>Normal</v>
      </c>
      <c r="Q2770" t="s">
        <v>27</v>
      </c>
      <c r="R2770" t="s">
        <v>32</v>
      </c>
      <c r="S2770" t="s">
        <v>24</v>
      </c>
      <c r="T2770" t="s">
        <v>52</v>
      </c>
      <c r="U2770" t="s">
        <v>24</v>
      </c>
      <c r="V2770" t="s">
        <v>34</v>
      </c>
      <c r="W2770" t="s">
        <v>66</v>
      </c>
      <c r="X2770" t="s">
        <v>27</v>
      </c>
      <c r="Y2770">
        <f t="shared" ca="1" si="263"/>
        <v>0.75892451492651236</v>
      </c>
      <c r="Z2770" t="str">
        <f t="shared" ca="1" si="260"/>
        <v>Low</v>
      </c>
      <c r="AA2770" t="s">
        <v>48</v>
      </c>
      <c r="AB2770" t="s">
        <v>24</v>
      </c>
    </row>
    <row r="2771" spans="1:28" x14ac:dyDescent="0.3">
      <c r="A2771" t="s">
        <v>5594</v>
      </c>
      <c r="B2771" t="s">
        <v>5595</v>
      </c>
      <c r="C2771" t="s">
        <v>24</v>
      </c>
      <c r="D2771" t="s">
        <v>25</v>
      </c>
      <c r="E2771" t="s">
        <v>26</v>
      </c>
      <c r="F2771" t="s">
        <v>27</v>
      </c>
      <c r="G2771">
        <f t="shared" ca="1" si="261"/>
        <v>0.96614076971321605</v>
      </c>
      <c r="H2771" t="str">
        <f t="shared" ca="1" si="262"/>
        <v>Normal</v>
      </c>
      <c r="I2771" t="s">
        <v>27</v>
      </c>
      <c r="J2771" t="s">
        <v>24</v>
      </c>
      <c r="K2771" t="s">
        <v>24</v>
      </c>
      <c r="L2771" t="s">
        <v>72</v>
      </c>
      <c r="M2771" t="s">
        <v>29</v>
      </c>
      <c r="N2771" t="s">
        <v>40</v>
      </c>
      <c r="O2771">
        <f t="shared" ca="1" si="258"/>
        <v>0.20396171646301398</v>
      </c>
      <c r="P2771" t="str">
        <f t="shared" ca="1" si="259"/>
        <v>Normal</v>
      </c>
      <c r="Q2771" t="s">
        <v>27</v>
      </c>
      <c r="R2771" t="s">
        <v>112</v>
      </c>
      <c r="S2771" t="s">
        <v>24</v>
      </c>
      <c r="T2771" t="s">
        <v>33</v>
      </c>
      <c r="U2771" t="s">
        <v>24</v>
      </c>
      <c r="V2771" t="s">
        <v>42</v>
      </c>
      <c r="W2771" t="s">
        <v>43</v>
      </c>
      <c r="X2771" t="s">
        <v>27</v>
      </c>
      <c r="Y2771">
        <f t="shared" ca="1" si="263"/>
        <v>0.78105057717893178</v>
      </c>
      <c r="Z2771" t="str">
        <f t="shared" ca="1" si="260"/>
        <v>Low</v>
      </c>
      <c r="AA2771" t="s">
        <v>48</v>
      </c>
      <c r="AB2771" t="s">
        <v>24</v>
      </c>
    </row>
    <row r="2772" spans="1:28" x14ac:dyDescent="0.3">
      <c r="A2772" t="s">
        <v>5596</v>
      </c>
      <c r="B2772" t="s">
        <v>5597</v>
      </c>
      <c r="C2772" t="s">
        <v>24</v>
      </c>
      <c r="D2772" t="s">
        <v>25</v>
      </c>
      <c r="E2772" t="s">
        <v>26</v>
      </c>
      <c r="F2772" t="s">
        <v>27</v>
      </c>
      <c r="G2772">
        <f t="shared" ca="1" si="261"/>
        <v>0.74320860222321994</v>
      </c>
      <c r="H2772" t="str">
        <f t="shared" ca="1" si="262"/>
        <v>Plethoric</v>
      </c>
      <c r="I2772" t="s">
        <v>55</v>
      </c>
      <c r="J2772" t="s">
        <v>24</v>
      </c>
      <c r="K2772" t="s">
        <v>28</v>
      </c>
      <c r="L2772" t="s">
        <v>30</v>
      </c>
      <c r="M2772" t="s">
        <v>30</v>
      </c>
      <c r="N2772" t="s">
        <v>40</v>
      </c>
      <c r="O2772">
        <f t="shared" ca="1" si="258"/>
        <v>0.78490364570922733</v>
      </c>
      <c r="P2772" t="str">
        <f t="shared" ca="1" si="259"/>
        <v>Normal</v>
      </c>
      <c r="Q2772" t="s">
        <v>27</v>
      </c>
      <c r="R2772" t="s">
        <v>32</v>
      </c>
      <c r="S2772" t="s">
        <v>28</v>
      </c>
      <c r="T2772" t="s">
        <v>33</v>
      </c>
      <c r="U2772" t="s">
        <v>24</v>
      </c>
      <c r="V2772" t="s">
        <v>34</v>
      </c>
      <c r="W2772" t="s">
        <v>43</v>
      </c>
      <c r="X2772" t="s">
        <v>27</v>
      </c>
      <c r="Y2772">
        <f t="shared" ca="1" si="263"/>
        <v>0.86973755098843908</v>
      </c>
      <c r="Z2772" t="str">
        <f t="shared" ca="1" si="260"/>
        <v>Normal</v>
      </c>
      <c r="AA2772" t="s">
        <v>27</v>
      </c>
      <c r="AB2772" t="s">
        <v>28</v>
      </c>
    </row>
    <row r="2773" spans="1:28" x14ac:dyDescent="0.3">
      <c r="A2773" t="s">
        <v>5598</v>
      </c>
      <c r="B2773" t="s">
        <v>5599</v>
      </c>
      <c r="C2773" t="s">
        <v>24</v>
      </c>
      <c r="D2773" t="s">
        <v>25</v>
      </c>
      <c r="E2773" t="s">
        <v>66</v>
      </c>
      <c r="F2773" t="s">
        <v>27</v>
      </c>
      <c r="G2773">
        <f t="shared" ca="1" si="261"/>
        <v>0.29673090363883514</v>
      </c>
      <c r="H2773" t="str">
        <f t="shared" ca="1" si="262"/>
        <v>Grd_Glass</v>
      </c>
      <c r="I2773" t="s">
        <v>39</v>
      </c>
      <c r="J2773" t="s">
        <v>24</v>
      </c>
      <c r="K2773" t="s">
        <v>24</v>
      </c>
      <c r="L2773" t="s">
        <v>30</v>
      </c>
      <c r="M2773" t="s">
        <v>29</v>
      </c>
      <c r="N2773" t="s">
        <v>31</v>
      </c>
      <c r="O2773">
        <f t="shared" ca="1" si="258"/>
        <v>0.23173982154026262</v>
      </c>
      <c r="P2773" t="str">
        <f t="shared" ca="1" si="259"/>
        <v>Asy/Patchy</v>
      </c>
      <c r="Q2773" t="s">
        <v>115</v>
      </c>
      <c r="R2773" t="s">
        <v>41</v>
      </c>
      <c r="S2773" t="s">
        <v>24</v>
      </c>
      <c r="T2773" t="s">
        <v>33</v>
      </c>
      <c r="U2773" t="s">
        <v>24</v>
      </c>
      <c r="V2773" t="s">
        <v>67</v>
      </c>
      <c r="W2773" t="s">
        <v>43</v>
      </c>
      <c r="X2773" t="s">
        <v>27</v>
      </c>
      <c r="Y2773">
        <f t="shared" ca="1" si="263"/>
        <v>0.86918876477792917</v>
      </c>
      <c r="Z2773" t="str">
        <f t="shared" ca="1" si="260"/>
        <v>High</v>
      </c>
      <c r="AA2773" t="s">
        <v>63</v>
      </c>
      <c r="AB2773" t="s">
        <v>28</v>
      </c>
    </row>
    <row r="2774" spans="1:28" x14ac:dyDescent="0.3">
      <c r="A2774" t="s">
        <v>5600</v>
      </c>
      <c r="B2774" t="s">
        <v>5601</v>
      </c>
      <c r="C2774" t="s">
        <v>24</v>
      </c>
      <c r="D2774" t="s">
        <v>25</v>
      </c>
      <c r="E2774" t="s">
        <v>38</v>
      </c>
      <c r="F2774" t="s">
        <v>27</v>
      </c>
      <c r="G2774">
        <f t="shared" ca="1" si="261"/>
        <v>0.89845358184720314</v>
      </c>
      <c r="H2774" t="str">
        <f t="shared" ca="1" si="262"/>
        <v>Plethoric</v>
      </c>
      <c r="I2774" t="s">
        <v>55</v>
      </c>
      <c r="J2774" t="s">
        <v>24</v>
      </c>
      <c r="K2774" t="s">
        <v>28</v>
      </c>
      <c r="L2774" t="s">
        <v>30</v>
      </c>
      <c r="M2774" t="s">
        <v>30</v>
      </c>
      <c r="N2774" t="s">
        <v>31</v>
      </c>
      <c r="O2774">
        <f t="shared" ca="1" si="258"/>
        <v>0.98513141718865915</v>
      </c>
      <c r="P2774" t="str">
        <f t="shared" ca="1" si="259"/>
        <v>Plethoric</v>
      </c>
      <c r="Q2774" t="s">
        <v>55</v>
      </c>
      <c r="R2774" t="s">
        <v>112</v>
      </c>
      <c r="S2774" t="s">
        <v>24</v>
      </c>
      <c r="T2774" t="s">
        <v>33</v>
      </c>
      <c r="U2774" t="s">
        <v>24</v>
      </c>
      <c r="V2774" t="s">
        <v>42</v>
      </c>
      <c r="W2774" t="s">
        <v>43</v>
      </c>
      <c r="X2774" t="s">
        <v>27</v>
      </c>
      <c r="Y2774">
        <f t="shared" ca="1" si="263"/>
        <v>0.24423104691318687</v>
      </c>
      <c r="Z2774" t="str">
        <f t="shared" ca="1" si="260"/>
        <v>Low</v>
      </c>
      <c r="AA2774" t="s">
        <v>48</v>
      </c>
      <c r="AB2774" t="s">
        <v>28</v>
      </c>
    </row>
    <row r="2775" spans="1:28" x14ac:dyDescent="0.3">
      <c r="A2775" t="s">
        <v>5602</v>
      </c>
      <c r="B2775" t="s">
        <v>5603</v>
      </c>
      <c r="C2775" t="s">
        <v>24</v>
      </c>
      <c r="D2775" t="s">
        <v>25</v>
      </c>
      <c r="E2775" t="s">
        <v>66</v>
      </c>
      <c r="F2775" t="s">
        <v>63</v>
      </c>
      <c r="G2775">
        <f t="shared" ca="1" si="261"/>
        <v>0.2832510178140033</v>
      </c>
      <c r="H2775" t="str">
        <f t="shared" ca="1" si="262"/>
        <v>Asy/Patch</v>
      </c>
      <c r="I2775" t="s">
        <v>46</v>
      </c>
      <c r="J2775" t="s">
        <v>24</v>
      </c>
      <c r="K2775" t="s">
        <v>28</v>
      </c>
      <c r="L2775" t="s">
        <v>29</v>
      </c>
      <c r="M2775" t="s">
        <v>29</v>
      </c>
      <c r="N2775" t="s">
        <v>31</v>
      </c>
      <c r="O2775">
        <f t="shared" ca="1" si="258"/>
        <v>0.38587291136575463</v>
      </c>
      <c r="P2775" t="str">
        <f t="shared" ca="1" si="259"/>
        <v>Plethoric</v>
      </c>
      <c r="Q2775" t="s">
        <v>55</v>
      </c>
      <c r="R2775" t="s">
        <v>41</v>
      </c>
      <c r="S2775" t="s">
        <v>24</v>
      </c>
      <c r="T2775" t="s">
        <v>52</v>
      </c>
      <c r="U2775" t="s">
        <v>24</v>
      </c>
      <c r="V2775" t="s">
        <v>34</v>
      </c>
      <c r="W2775" t="s">
        <v>43</v>
      </c>
      <c r="X2775" t="s">
        <v>27</v>
      </c>
      <c r="Y2775">
        <f t="shared" ca="1" si="263"/>
        <v>0.40912032539665644</v>
      </c>
      <c r="Z2775" t="str">
        <f t="shared" ca="1" si="260"/>
        <v>Low</v>
      </c>
      <c r="AA2775" t="s">
        <v>48</v>
      </c>
      <c r="AB2775" t="s">
        <v>28</v>
      </c>
    </row>
    <row r="2776" spans="1:28" x14ac:dyDescent="0.3">
      <c r="A2776" t="s">
        <v>5604</v>
      </c>
      <c r="B2776" t="s">
        <v>5605</v>
      </c>
      <c r="C2776" t="s">
        <v>24</v>
      </c>
      <c r="D2776" t="s">
        <v>25</v>
      </c>
      <c r="E2776" t="s">
        <v>26</v>
      </c>
      <c r="F2776" t="s">
        <v>27</v>
      </c>
      <c r="G2776">
        <f t="shared" ca="1" si="261"/>
        <v>0.89066351087987883</v>
      </c>
      <c r="H2776" t="str">
        <f t="shared" ca="1" si="262"/>
        <v>Normal</v>
      </c>
      <c r="I2776" t="s">
        <v>27</v>
      </c>
      <c r="J2776" t="s">
        <v>24</v>
      </c>
      <c r="K2776" t="s">
        <v>24</v>
      </c>
      <c r="L2776" t="s">
        <v>72</v>
      </c>
      <c r="M2776" t="s">
        <v>72</v>
      </c>
      <c r="N2776" t="s">
        <v>31</v>
      </c>
      <c r="O2776">
        <f t="shared" ca="1" si="258"/>
        <v>0.41608021349733781</v>
      </c>
      <c r="P2776" t="str">
        <f t="shared" ca="1" si="259"/>
        <v>Normal</v>
      </c>
      <c r="Q2776" t="s">
        <v>27</v>
      </c>
      <c r="R2776" t="s">
        <v>47</v>
      </c>
      <c r="S2776" t="s">
        <v>28</v>
      </c>
      <c r="T2776" t="s">
        <v>33</v>
      </c>
      <c r="U2776" t="s">
        <v>24</v>
      </c>
      <c r="V2776" t="s">
        <v>42</v>
      </c>
      <c r="W2776" t="s">
        <v>43</v>
      </c>
      <c r="X2776" t="s">
        <v>27</v>
      </c>
      <c r="Y2776">
        <f t="shared" ca="1" si="263"/>
        <v>0.27547368616917267</v>
      </c>
      <c r="Z2776" t="str">
        <f t="shared" ca="1" si="260"/>
        <v>High</v>
      </c>
      <c r="AA2776" t="s">
        <v>63</v>
      </c>
      <c r="AB2776" t="s">
        <v>24</v>
      </c>
    </row>
    <row r="2777" spans="1:28" x14ac:dyDescent="0.3">
      <c r="A2777" t="s">
        <v>5606</v>
      </c>
      <c r="B2777" t="s">
        <v>5607</v>
      </c>
      <c r="C2777" t="s">
        <v>24</v>
      </c>
      <c r="D2777" t="s">
        <v>25</v>
      </c>
      <c r="E2777" t="s">
        <v>38</v>
      </c>
      <c r="F2777" t="s">
        <v>48</v>
      </c>
      <c r="G2777">
        <f t="shared" ca="1" si="261"/>
        <v>0.17739723188439893</v>
      </c>
      <c r="H2777" t="str">
        <f t="shared" ca="1" si="262"/>
        <v>Grd_Glass</v>
      </c>
      <c r="I2777" t="s">
        <v>39</v>
      </c>
      <c r="J2777" t="s">
        <v>28</v>
      </c>
      <c r="K2777" t="s">
        <v>24</v>
      </c>
      <c r="L2777" t="s">
        <v>30</v>
      </c>
      <c r="M2777" t="s">
        <v>29</v>
      </c>
      <c r="N2777" t="s">
        <v>31</v>
      </c>
      <c r="O2777">
        <f t="shared" ca="1" si="258"/>
        <v>0.50441571419395459</v>
      </c>
      <c r="P2777" t="str">
        <f t="shared" ca="1" si="259"/>
        <v>Grd_Glass</v>
      </c>
      <c r="Q2777" t="s">
        <v>39</v>
      </c>
      <c r="R2777" t="s">
        <v>137</v>
      </c>
      <c r="S2777" t="s">
        <v>24</v>
      </c>
      <c r="T2777" t="s">
        <v>52</v>
      </c>
      <c r="U2777" t="s">
        <v>24</v>
      </c>
      <c r="V2777" t="s">
        <v>42</v>
      </c>
      <c r="W2777" t="s">
        <v>35</v>
      </c>
      <c r="X2777" t="s">
        <v>82</v>
      </c>
      <c r="Y2777">
        <f t="shared" ca="1" si="263"/>
        <v>0.32521823593386878</v>
      </c>
      <c r="Z2777" t="str">
        <f t="shared" ca="1" si="260"/>
        <v>High</v>
      </c>
      <c r="AA2777" t="s">
        <v>63</v>
      </c>
      <c r="AB2777" t="s">
        <v>28</v>
      </c>
    </row>
    <row r="2778" spans="1:28" x14ac:dyDescent="0.3">
      <c r="A2778" t="s">
        <v>5608</v>
      </c>
      <c r="B2778" t="s">
        <v>5609</v>
      </c>
      <c r="C2778" t="s">
        <v>24</v>
      </c>
      <c r="D2778" t="s">
        <v>25</v>
      </c>
      <c r="E2778" t="s">
        <v>38</v>
      </c>
      <c r="F2778" t="s">
        <v>27</v>
      </c>
      <c r="G2778">
        <f t="shared" ca="1" si="261"/>
        <v>0.89568274934752001</v>
      </c>
      <c r="H2778" t="str">
        <f t="shared" ca="1" si="262"/>
        <v>Plethoric</v>
      </c>
      <c r="I2778" t="s">
        <v>55</v>
      </c>
      <c r="J2778" t="s">
        <v>24</v>
      </c>
      <c r="K2778" t="s">
        <v>24</v>
      </c>
      <c r="L2778" t="s">
        <v>30</v>
      </c>
      <c r="M2778" t="s">
        <v>30</v>
      </c>
      <c r="N2778" t="s">
        <v>31</v>
      </c>
      <c r="O2778">
        <f t="shared" ca="1" si="258"/>
        <v>0.16916386295958141</v>
      </c>
      <c r="P2778" t="str">
        <f t="shared" ca="1" si="259"/>
        <v>Normal</v>
      </c>
      <c r="Q2778" t="s">
        <v>27</v>
      </c>
      <c r="R2778" t="s">
        <v>41</v>
      </c>
      <c r="S2778" t="s">
        <v>24</v>
      </c>
      <c r="T2778" t="s">
        <v>33</v>
      </c>
      <c r="U2778" t="s">
        <v>24</v>
      </c>
      <c r="V2778" t="s">
        <v>42</v>
      </c>
      <c r="W2778" t="s">
        <v>35</v>
      </c>
      <c r="X2778" t="s">
        <v>87</v>
      </c>
      <c r="Y2778">
        <f t="shared" ca="1" si="263"/>
        <v>0.50150884497198467</v>
      </c>
      <c r="Z2778" t="str">
        <f t="shared" ca="1" si="260"/>
        <v>Normal</v>
      </c>
      <c r="AA2778" t="s">
        <v>27</v>
      </c>
      <c r="AB2778" t="s">
        <v>24</v>
      </c>
    </row>
    <row r="2779" spans="1:28" x14ac:dyDescent="0.3">
      <c r="A2779" t="s">
        <v>5610</v>
      </c>
      <c r="B2779" t="s">
        <v>5611</v>
      </c>
      <c r="C2779" t="s">
        <v>24</v>
      </c>
      <c r="D2779" t="s">
        <v>25</v>
      </c>
      <c r="E2779" t="s">
        <v>38</v>
      </c>
      <c r="F2779" t="s">
        <v>63</v>
      </c>
      <c r="G2779">
        <f t="shared" ca="1" si="261"/>
        <v>3.8297685437481799E-2</v>
      </c>
      <c r="H2779" t="str">
        <f t="shared" ca="1" si="262"/>
        <v>Normal</v>
      </c>
      <c r="I2779" t="s">
        <v>39</v>
      </c>
      <c r="J2779" t="s">
        <v>24</v>
      </c>
      <c r="K2779" t="s">
        <v>24</v>
      </c>
      <c r="L2779" t="s">
        <v>30</v>
      </c>
      <c r="M2779" t="s">
        <v>29</v>
      </c>
      <c r="N2779" t="s">
        <v>31</v>
      </c>
      <c r="O2779">
        <f t="shared" ca="1" si="258"/>
        <v>0.55330909481438051</v>
      </c>
      <c r="P2779" t="str">
        <f t="shared" ca="1" si="259"/>
        <v>Asy/Patchy</v>
      </c>
      <c r="Q2779" t="s">
        <v>115</v>
      </c>
      <c r="R2779" t="s">
        <v>41</v>
      </c>
      <c r="S2779" t="s">
        <v>24</v>
      </c>
      <c r="T2779" t="s">
        <v>33</v>
      </c>
      <c r="U2779" t="s">
        <v>28</v>
      </c>
      <c r="V2779" t="s">
        <v>42</v>
      </c>
      <c r="W2779" t="s">
        <v>43</v>
      </c>
      <c r="X2779" t="s">
        <v>27</v>
      </c>
      <c r="Y2779">
        <f t="shared" ca="1" si="263"/>
        <v>0.24481029407467347</v>
      </c>
      <c r="Z2779" t="str">
        <f t="shared" ca="1" si="260"/>
        <v>High</v>
      </c>
      <c r="AA2779" t="s">
        <v>63</v>
      </c>
      <c r="AB2779" t="s">
        <v>24</v>
      </c>
    </row>
    <row r="2780" spans="1:28" x14ac:dyDescent="0.3">
      <c r="A2780" t="s">
        <v>5612</v>
      </c>
      <c r="B2780" t="s">
        <v>5613</v>
      </c>
      <c r="C2780" t="s">
        <v>28</v>
      </c>
      <c r="D2780" t="s">
        <v>25</v>
      </c>
      <c r="E2780" t="s">
        <v>26</v>
      </c>
      <c r="F2780" t="s">
        <v>27</v>
      </c>
      <c r="G2780">
        <f t="shared" ca="1" si="261"/>
        <v>0.87078909744338606</v>
      </c>
      <c r="H2780" t="str">
        <f t="shared" ca="1" si="262"/>
        <v>Normal</v>
      </c>
      <c r="I2780" t="s">
        <v>27</v>
      </c>
      <c r="J2780" t="s">
        <v>24</v>
      </c>
      <c r="K2780" t="s">
        <v>24</v>
      </c>
      <c r="L2780" t="s">
        <v>29</v>
      </c>
      <c r="M2780" t="s">
        <v>72</v>
      </c>
      <c r="N2780" t="s">
        <v>31</v>
      </c>
      <c r="O2780">
        <f t="shared" ca="1" si="258"/>
        <v>0.62583305363320874</v>
      </c>
      <c r="P2780" t="str">
        <f t="shared" ca="1" si="259"/>
        <v>Normal</v>
      </c>
      <c r="Q2780" t="s">
        <v>27</v>
      </c>
      <c r="R2780" t="s">
        <v>41</v>
      </c>
      <c r="S2780" t="s">
        <v>24</v>
      </c>
      <c r="T2780" t="s">
        <v>33</v>
      </c>
      <c r="U2780" t="s">
        <v>28</v>
      </c>
      <c r="V2780" t="s">
        <v>42</v>
      </c>
      <c r="W2780" t="s">
        <v>43</v>
      </c>
      <c r="X2780" t="s">
        <v>27</v>
      </c>
      <c r="Y2780">
        <f t="shared" ca="1" si="263"/>
        <v>0.10409158687039799</v>
      </c>
      <c r="Z2780" t="str">
        <f t="shared" ca="1" si="260"/>
        <v>High</v>
      </c>
      <c r="AA2780" t="s">
        <v>63</v>
      </c>
      <c r="AB2780" t="s">
        <v>24</v>
      </c>
    </row>
    <row r="2781" spans="1:28" x14ac:dyDescent="0.3">
      <c r="A2781" t="s">
        <v>5614</v>
      </c>
      <c r="B2781" t="s">
        <v>5615</v>
      </c>
      <c r="C2781" t="s">
        <v>24</v>
      </c>
      <c r="D2781" t="s">
        <v>25</v>
      </c>
      <c r="E2781" t="s">
        <v>38</v>
      </c>
      <c r="F2781" t="s">
        <v>27</v>
      </c>
      <c r="G2781">
        <f t="shared" ca="1" si="261"/>
        <v>0.20182532520520347</v>
      </c>
      <c r="H2781" t="str">
        <f t="shared" ca="1" si="262"/>
        <v>Oligaemic</v>
      </c>
      <c r="I2781" t="s">
        <v>51</v>
      </c>
      <c r="J2781" t="s">
        <v>24</v>
      </c>
      <c r="K2781" t="s">
        <v>24</v>
      </c>
      <c r="L2781" t="s">
        <v>29</v>
      </c>
      <c r="M2781" t="s">
        <v>29</v>
      </c>
      <c r="N2781" t="s">
        <v>31</v>
      </c>
      <c r="O2781">
        <f t="shared" ca="1" si="258"/>
        <v>0.95973510469942946</v>
      </c>
      <c r="P2781" t="str">
        <f t="shared" ca="1" si="259"/>
        <v>Oligaemic</v>
      </c>
      <c r="Q2781" t="s">
        <v>51</v>
      </c>
      <c r="R2781" t="s">
        <v>32</v>
      </c>
      <c r="S2781" t="s">
        <v>24</v>
      </c>
      <c r="T2781" t="s">
        <v>52</v>
      </c>
      <c r="U2781" t="s">
        <v>24</v>
      </c>
      <c r="V2781" t="s">
        <v>42</v>
      </c>
      <c r="W2781" t="s">
        <v>43</v>
      </c>
      <c r="X2781" t="s">
        <v>27</v>
      </c>
      <c r="Y2781">
        <f t="shared" ca="1" si="263"/>
        <v>2.3461211045320174E-2</v>
      </c>
      <c r="Z2781" t="str">
        <f t="shared" ca="1" si="260"/>
        <v>Normal</v>
      </c>
      <c r="AA2781" t="s">
        <v>48</v>
      </c>
      <c r="AB2781" t="s">
        <v>28</v>
      </c>
    </row>
    <row r="2782" spans="1:28" x14ac:dyDescent="0.3">
      <c r="A2782" t="s">
        <v>5616</v>
      </c>
      <c r="B2782" t="s">
        <v>5617</v>
      </c>
      <c r="C2782" t="s">
        <v>24</v>
      </c>
      <c r="D2782" t="s">
        <v>25</v>
      </c>
      <c r="E2782" t="s">
        <v>38</v>
      </c>
      <c r="F2782" t="s">
        <v>27</v>
      </c>
      <c r="G2782">
        <f t="shared" ca="1" si="261"/>
        <v>0.73388609878728628</v>
      </c>
      <c r="H2782" t="str">
        <f t="shared" ca="1" si="262"/>
        <v>Plethoric</v>
      </c>
      <c r="I2782" t="s">
        <v>55</v>
      </c>
      <c r="J2782" t="s">
        <v>24</v>
      </c>
      <c r="K2782" t="s">
        <v>24</v>
      </c>
      <c r="L2782" t="s">
        <v>29</v>
      </c>
      <c r="M2782" t="s">
        <v>30</v>
      </c>
      <c r="N2782" t="s">
        <v>31</v>
      </c>
      <c r="O2782">
        <f t="shared" ca="1" si="258"/>
        <v>0.94427548858899091</v>
      </c>
      <c r="P2782" t="str">
        <f t="shared" ca="1" si="259"/>
        <v>Plethoric</v>
      </c>
      <c r="Q2782" t="s">
        <v>55</v>
      </c>
      <c r="R2782" t="s">
        <v>41</v>
      </c>
      <c r="S2782" t="s">
        <v>24</v>
      </c>
      <c r="T2782" t="s">
        <v>33</v>
      </c>
      <c r="U2782" t="s">
        <v>24</v>
      </c>
      <c r="V2782" t="s">
        <v>42</v>
      </c>
      <c r="W2782" t="s">
        <v>43</v>
      </c>
      <c r="X2782" t="s">
        <v>27</v>
      </c>
      <c r="Y2782">
        <f t="shared" ca="1" si="263"/>
        <v>0.58102585579560206</v>
      </c>
      <c r="Z2782" t="str">
        <f t="shared" ca="1" si="260"/>
        <v>High</v>
      </c>
      <c r="AA2782" t="s">
        <v>63</v>
      </c>
      <c r="AB2782" t="s">
        <v>24</v>
      </c>
    </row>
    <row r="2783" spans="1:28" x14ac:dyDescent="0.3">
      <c r="A2783" t="s">
        <v>5618</v>
      </c>
      <c r="B2783" t="s">
        <v>5619</v>
      </c>
      <c r="C2783" t="s">
        <v>24</v>
      </c>
      <c r="D2783" t="s">
        <v>25</v>
      </c>
      <c r="E2783" t="s">
        <v>38</v>
      </c>
      <c r="F2783" t="s">
        <v>27</v>
      </c>
      <c r="G2783">
        <f t="shared" ca="1" si="261"/>
        <v>0.45701474709903311</v>
      </c>
      <c r="H2783" t="str">
        <f t="shared" ca="1" si="262"/>
        <v>Plethoric</v>
      </c>
      <c r="I2783" t="s">
        <v>55</v>
      </c>
      <c r="J2783" t="s">
        <v>24</v>
      </c>
      <c r="K2783" t="s">
        <v>24</v>
      </c>
      <c r="L2783" t="s">
        <v>29</v>
      </c>
      <c r="M2783" t="s">
        <v>30</v>
      </c>
      <c r="N2783" t="s">
        <v>31</v>
      </c>
      <c r="O2783">
        <f t="shared" ca="1" si="258"/>
        <v>0.16698003593621513</v>
      </c>
      <c r="P2783" t="str">
        <f t="shared" ca="1" si="259"/>
        <v>Normal</v>
      </c>
      <c r="Q2783" t="s">
        <v>27</v>
      </c>
      <c r="R2783" t="s">
        <v>32</v>
      </c>
      <c r="S2783" t="s">
        <v>24</v>
      </c>
      <c r="T2783" t="s">
        <v>33</v>
      </c>
      <c r="U2783" t="s">
        <v>24</v>
      </c>
      <c r="V2783" t="s">
        <v>34</v>
      </c>
      <c r="W2783" t="s">
        <v>43</v>
      </c>
      <c r="X2783" t="s">
        <v>27</v>
      </c>
      <c r="Y2783">
        <f t="shared" ca="1" si="263"/>
        <v>0.89214628085080494</v>
      </c>
      <c r="Z2783" t="str">
        <f t="shared" ca="1" si="260"/>
        <v>High</v>
      </c>
      <c r="AA2783" t="s">
        <v>63</v>
      </c>
      <c r="AB2783" t="s">
        <v>24</v>
      </c>
    </row>
    <row r="2784" spans="1:28" x14ac:dyDescent="0.3">
      <c r="A2784" t="s">
        <v>5620</v>
      </c>
      <c r="B2784" t="s">
        <v>5621</v>
      </c>
      <c r="C2784" t="s">
        <v>24</v>
      </c>
      <c r="D2784" t="s">
        <v>25</v>
      </c>
      <c r="E2784" t="s">
        <v>38</v>
      </c>
      <c r="F2784" t="s">
        <v>27</v>
      </c>
      <c r="G2784">
        <f t="shared" ca="1" si="261"/>
        <v>0.95420327909114377</v>
      </c>
      <c r="H2784" t="str">
        <f t="shared" ca="1" si="262"/>
        <v>Plethoric</v>
      </c>
      <c r="I2784" t="s">
        <v>55</v>
      </c>
      <c r="J2784" t="s">
        <v>24</v>
      </c>
      <c r="K2784" t="s">
        <v>24</v>
      </c>
      <c r="L2784" t="s">
        <v>30</v>
      </c>
      <c r="M2784" t="s">
        <v>29</v>
      </c>
      <c r="N2784" t="s">
        <v>31</v>
      </c>
      <c r="O2784">
        <f t="shared" ca="1" si="258"/>
        <v>0.44213278853911231</v>
      </c>
      <c r="P2784" t="str">
        <f t="shared" ca="1" si="259"/>
        <v>Asy/Patchy</v>
      </c>
      <c r="Q2784" t="s">
        <v>115</v>
      </c>
      <c r="R2784" t="s">
        <v>41</v>
      </c>
      <c r="S2784" t="s">
        <v>24</v>
      </c>
      <c r="T2784" t="s">
        <v>33</v>
      </c>
      <c r="U2784" t="s">
        <v>24</v>
      </c>
      <c r="V2784" t="s">
        <v>42</v>
      </c>
      <c r="W2784" t="s">
        <v>43</v>
      </c>
      <c r="X2784" t="s">
        <v>27</v>
      </c>
      <c r="Y2784">
        <f t="shared" ca="1" si="263"/>
        <v>0.41489267789842521</v>
      </c>
      <c r="Z2784" t="str">
        <f t="shared" ca="1" si="260"/>
        <v>High</v>
      </c>
      <c r="AA2784" t="s">
        <v>63</v>
      </c>
      <c r="AB2784" t="s">
        <v>24</v>
      </c>
    </row>
    <row r="2785" spans="1:28" x14ac:dyDescent="0.3">
      <c r="A2785" t="s">
        <v>5622</v>
      </c>
      <c r="B2785" t="s">
        <v>5623</v>
      </c>
      <c r="C2785" t="s">
        <v>24</v>
      </c>
      <c r="D2785" t="s">
        <v>25</v>
      </c>
      <c r="E2785" t="s">
        <v>38</v>
      </c>
      <c r="F2785" t="s">
        <v>63</v>
      </c>
      <c r="G2785">
        <f t="shared" ca="1" si="261"/>
        <v>0.74232690939039059</v>
      </c>
      <c r="H2785" t="str">
        <f t="shared" ca="1" si="262"/>
        <v>Oligaemic</v>
      </c>
      <c r="I2785" t="s">
        <v>51</v>
      </c>
      <c r="J2785" t="s">
        <v>24</v>
      </c>
      <c r="K2785" t="s">
        <v>24</v>
      </c>
      <c r="L2785" t="s">
        <v>29</v>
      </c>
      <c r="M2785" t="s">
        <v>29</v>
      </c>
      <c r="N2785" t="s">
        <v>31</v>
      </c>
      <c r="O2785">
        <f t="shared" ca="1" si="258"/>
        <v>0.90286896196224231</v>
      </c>
      <c r="P2785" t="str">
        <f t="shared" ca="1" si="259"/>
        <v>Oligaemic</v>
      </c>
      <c r="Q2785" t="s">
        <v>51</v>
      </c>
      <c r="R2785" t="s">
        <v>41</v>
      </c>
      <c r="S2785" t="s">
        <v>24</v>
      </c>
      <c r="T2785" t="s">
        <v>33</v>
      </c>
      <c r="U2785" t="s">
        <v>24</v>
      </c>
      <c r="V2785" t="s">
        <v>42</v>
      </c>
      <c r="W2785" t="s">
        <v>43</v>
      </c>
      <c r="X2785" t="s">
        <v>27</v>
      </c>
      <c r="Y2785">
        <f t="shared" ca="1" si="263"/>
        <v>0.91039668655280892</v>
      </c>
      <c r="Z2785" t="str">
        <f t="shared" ca="1" si="260"/>
        <v>Low</v>
      </c>
      <c r="AA2785" t="s">
        <v>48</v>
      </c>
      <c r="AB2785" t="s">
        <v>24</v>
      </c>
    </row>
    <row r="2786" spans="1:28" x14ac:dyDescent="0.3">
      <c r="A2786" t="s">
        <v>5624</v>
      </c>
      <c r="B2786" t="s">
        <v>5625</v>
      </c>
      <c r="C2786" t="s">
        <v>24</v>
      </c>
      <c r="D2786" t="s">
        <v>25</v>
      </c>
      <c r="E2786" t="s">
        <v>38</v>
      </c>
      <c r="F2786" t="s">
        <v>27</v>
      </c>
      <c r="G2786">
        <f t="shared" ca="1" si="261"/>
        <v>0.59088726060341934</v>
      </c>
      <c r="H2786" t="str">
        <f t="shared" ca="1" si="262"/>
        <v>Plethoric</v>
      </c>
      <c r="I2786" t="s">
        <v>55</v>
      </c>
      <c r="J2786" t="s">
        <v>24</v>
      </c>
      <c r="K2786" t="s">
        <v>24</v>
      </c>
      <c r="L2786" t="s">
        <v>72</v>
      </c>
      <c r="M2786" t="s">
        <v>30</v>
      </c>
      <c r="N2786" t="s">
        <v>31</v>
      </c>
      <c r="O2786">
        <f t="shared" ca="1" si="258"/>
        <v>0.98036506078269714</v>
      </c>
      <c r="P2786" t="str">
        <f t="shared" ca="1" si="259"/>
        <v>Normal</v>
      </c>
      <c r="Q2786" t="s">
        <v>27</v>
      </c>
      <c r="R2786" t="s">
        <v>32</v>
      </c>
      <c r="S2786" t="s">
        <v>24</v>
      </c>
      <c r="T2786" t="s">
        <v>33</v>
      </c>
      <c r="U2786" t="s">
        <v>24</v>
      </c>
      <c r="V2786" t="s">
        <v>42</v>
      </c>
      <c r="W2786" t="s">
        <v>35</v>
      </c>
      <c r="X2786" t="s">
        <v>87</v>
      </c>
      <c r="Y2786">
        <f t="shared" ca="1" si="263"/>
        <v>0.24806967813035374</v>
      </c>
      <c r="Z2786" t="str">
        <f t="shared" ca="1" si="260"/>
        <v>Low</v>
      </c>
      <c r="AA2786" t="s">
        <v>48</v>
      </c>
      <c r="AB2786" t="s">
        <v>24</v>
      </c>
    </row>
    <row r="2787" spans="1:28" x14ac:dyDescent="0.3">
      <c r="A2787" t="s">
        <v>5626</v>
      </c>
      <c r="B2787" t="s">
        <v>5627</v>
      </c>
      <c r="C2787" t="s">
        <v>24</v>
      </c>
      <c r="D2787" t="s">
        <v>25</v>
      </c>
      <c r="E2787" t="s">
        <v>38</v>
      </c>
      <c r="F2787" t="s">
        <v>27</v>
      </c>
      <c r="G2787">
        <f t="shared" ca="1" si="261"/>
        <v>0.99155271381228272</v>
      </c>
      <c r="H2787" t="str">
        <f t="shared" ca="1" si="262"/>
        <v>Oligaemic</v>
      </c>
      <c r="I2787" t="s">
        <v>51</v>
      </c>
      <c r="J2787" t="s">
        <v>24</v>
      </c>
      <c r="K2787" t="s">
        <v>28</v>
      </c>
      <c r="L2787" t="s">
        <v>29</v>
      </c>
      <c r="M2787" t="s">
        <v>72</v>
      </c>
      <c r="N2787" t="s">
        <v>31</v>
      </c>
      <c r="O2787">
        <f t="shared" ca="1" si="258"/>
        <v>0.59166544122516385</v>
      </c>
      <c r="P2787" t="str">
        <f t="shared" ca="1" si="259"/>
        <v>Oligaemic</v>
      </c>
      <c r="Q2787" t="s">
        <v>51</v>
      </c>
      <c r="R2787" t="s">
        <v>41</v>
      </c>
      <c r="S2787" t="s">
        <v>24</v>
      </c>
      <c r="T2787" t="s">
        <v>60</v>
      </c>
      <c r="U2787" t="s">
        <v>24</v>
      </c>
      <c r="V2787" t="s">
        <v>42</v>
      </c>
      <c r="W2787" t="s">
        <v>43</v>
      </c>
      <c r="X2787" t="s">
        <v>27</v>
      </c>
      <c r="Y2787">
        <f t="shared" ca="1" si="263"/>
        <v>0.33207246345281072</v>
      </c>
      <c r="Z2787" t="str">
        <f t="shared" ca="1" si="260"/>
        <v>Low</v>
      </c>
      <c r="AA2787" t="s">
        <v>48</v>
      </c>
      <c r="AB2787" t="s">
        <v>28</v>
      </c>
    </row>
    <row r="2788" spans="1:28" x14ac:dyDescent="0.3">
      <c r="A2788" t="s">
        <v>5628</v>
      </c>
      <c r="B2788" t="s">
        <v>5629</v>
      </c>
      <c r="C2788" t="s">
        <v>24</v>
      </c>
      <c r="D2788" t="s">
        <v>25</v>
      </c>
      <c r="E2788" t="s">
        <v>38</v>
      </c>
      <c r="F2788" t="s">
        <v>27</v>
      </c>
      <c r="G2788">
        <f t="shared" ca="1" si="261"/>
        <v>0.29106126139786015</v>
      </c>
      <c r="H2788" t="str">
        <f t="shared" ca="1" si="262"/>
        <v>Oligaemic</v>
      </c>
      <c r="I2788" t="s">
        <v>51</v>
      </c>
      <c r="J2788" t="s">
        <v>24</v>
      </c>
      <c r="K2788" t="s">
        <v>24</v>
      </c>
      <c r="L2788" t="s">
        <v>29</v>
      </c>
      <c r="M2788" t="s">
        <v>30</v>
      </c>
      <c r="N2788" t="s">
        <v>31</v>
      </c>
      <c r="O2788">
        <f t="shared" ca="1" si="258"/>
        <v>1.7133784116556305E-2</v>
      </c>
      <c r="P2788" t="str">
        <f t="shared" ca="1" si="259"/>
        <v>Normal</v>
      </c>
      <c r="Q2788" t="s">
        <v>27</v>
      </c>
      <c r="R2788" t="s">
        <v>32</v>
      </c>
      <c r="S2788" t="s">
        <v>24</v>
      </c>
      <c r="T2788" t="s">
        <v>60</v>
      </c>
      <c r="U2788" t="s">
        <v>24</v>
      </c>
      <c r="V2788" t="s">
        <v>42</v>
      </c>
      <c r="W2788" t="s">
        <v>43</v>
      </c>
      <c r="X2788" t="s">
        <v>27</v>
      </c>
      <c r="Y2788">
        <f t="shared" ca="1" si="263"/>
        <v>0.14865799383442657</v>
      </c>
      <c r="Z2788" t="str">
        <f t="shared" ca="1" si="260"/>
        <v>High</v>
      </c>
      <c r="AA2788" t="s">
        <v>63</v>
      </c>
      <c r="AB2788" t="s">
        <v>24</v>
      </c>
    </row>
    <row r="2789" spans="1:28" x14ac:dyDescent="0.3">
      <c r="A2789" t="s">
        <v>5630</v>
      </c>
      <c r="B2789" t="s">
        <v>5631</v>
      </c>
      <c r="C2789" t="s">
        <v>24</v>
      </c>
      <c r="D2789" t="s">
        <v>25</v>
      </c>
      <c r="E2789" t="s">
        <v>26</v>
      </c>
      <c r="F2789" t="s">
        <v>27</v>
      </c>
      <c r="G2789">
        <f t="shared" ca="1" si="261"/>
        <v>0.52008363876644914</v>
      </c>
      <c r="H2789" t="str">
        <f t="shared" ca="1" si="262"/>
        <v>Plethoric</v>
      </c>
      <c r="I2789" t="s">
        <v>55</v>
      </c>
      <c r="J2789" t="s">
        <v>24</v>
      </c>
      <c r="K2789" t="s">
        <v>24</v>
      </c>
      <c r="L2789" t="s">
        <v>29</v>
      </c>
      <c r="M2789" t="s">
        <v>29</v>
      </c>
      <c r="N2789" t="s">
        <v>31</v>
      </c>
      <c r="O2789">
        <f t="shared" ca="1" si="258"/>
        <v>0.45542332378709838</v>
      </c>
      <c r="P2789" t="str">
        <f t="shared" ca="1" si="259"/>
        <v>Plethoric</v>
      </c>
      <c r="Q2789" t="s">
        <v>55</v>
      </c>
      <c r="R2789" t="s">
        <v>41</v>
      </c>
      <c r="S2789" t="s">
        <v>24</v>
      </c>
      <c r="T2789" t="s">
        <v>33</v>
      </c>
      <c r="U2789" t="s">
        <v>24</v>
      </c>
      <c r="V2789" t="s">
        <v>67</v>
      </c>
      <c r="W2789" t="s">
        <v>35</v>
      </c>
      <c r="X2789" t="s">
        <v>87</v>
      </c>
      <c r="Y2789">
        <f t="shared" ca="1" si="263"/>
        <v>0.81787926493606966</v>
      </c>
      <c r="Z2789" t="str">
        <f t="shared" ca="1" si="260"/>
        <v>High</v>
      </c>
      <c r="AA2789" t="s">
        <v>63</v>
      </c>
      <c r="AB2789" t="s">
        <v>24</v>
      </c>
    </row>
    <row r="2790" spans="1:28" x14ac:dyDescent="0.3">
      <c r="A2790" t="s">
        <v>5632</v>
      </c>
      <c r="B2790" t="s">
        <v>5633</v>
      </c>
      <c r="C2790" t="s">
        <v>24</v>
      </c>
      <c r="D2790" t="s">
        <v>25</v>
      </c>
      <c r="E2790" t="s">
        <v>38</v>
      </c>
      <c r="F2790" t="s">
        <v>27</v>
      </c>
      <c r="G2790">
        <f t="shared" ca="1" si="261"/>
        <v>2.3162248007172481E-2</v>
      </c>
      <c r="H2790" t="str">
        <f t="shared" ca="1" si="262"/>
        <v>Normal</v>
      </c>
      <c r="I2790" t="s">
        <v>27</v>
      </c>
      <c r="J2790" t="s">
        <v>24</v>
      </c>
      <c r="K2790" t="s">
        <v>24</v>
      </c>
      <c r="L2790" t="s">
        <v>72</v>
      </c>
      <c r="M2790" t="s">
        <v>29</v>
      </c>
      <c r="N2790" t="s">
        <v>31</v>
      </c>
      <c r="O2790">
        <f t="shared" ca="1" si="258"/>
        <v>0.87516350316376412</v>
      </c>
      <c r="P2790" t="str">
        <f t="shared" ca="1" si="259"/>
        <v>Plethoric</v>
      </c>
      <c r="Q2790" t="s">
        <v>55</v>
      </c>
      <c r="R2790" t="s">
        <v>32</v>
      </c>
      <c r="S2790" t="s">
        <v>24</v>
      </c>
      <c r="T2790" t="s">
        <v>33</v>
      </c>
      <c r="U2790" t="s">
        <v>24</v>
      </c>
      <c r="V2790" t="s">
        <v>34</v>
      </c>
      <c r="W2790" t="s">
        <v>43</v>
      </c>
      <c r="X2790" t="s">
        <v>27</v>
      </c>
      <c r="Y2790">
        <f t="shared" ca="1" si="263"/>
        <v>0.85418456590081615</v>
      </c>
      <c r="Z2790" t="str">
        <f t="shared" ca="1" si="260"/>
        <v>Low</v>
      </c>
      <c r="AA2790" t="s">
        <v>48</v>
      </c>
      <c r="AB2790" t="s">
        <v>24</v>
      </c>
    </row>
    <row r="2791" spans="1:28" x14ac:dyDescent="0.3">
      <c r="A2791" t="s">
        <v>5634</v>
      </c>
      <c r="B2791" t="s">
        <v>5635</v>
      </c>
      <c r="C2791" t="s">
        <v>24</v>
      </c>
      <c r="D2791" t="s">
        <v>25</v>
      </c>
      <c r="E2791" t="s">
        <v>38</v>
      </c>
      <c r="F2791" t="s">
        <v>27</v>
      </c>
      <c r="G2791">
        <f t="shared" ca="1" si="261"/>
        <v>0.30887582745282882</v>
      </c>
      <c r="H2791" t="str">
        <f t="shared" ca="1" si="262"/>
        <v>Normal</v>
      </c>
      <c r="I2791" t="s">
        <v>27</v>
      </c>
      <c r="J2791" t="s">
        <v>24</v>
      </c>
      <c r="K2791" t="s">
        <v>24</v>
      </c>
      <c r="L2791" t="s">
        <v>29</v>
      </c>
      <c r="M2791" t="s">
        <v>30</v>
      </c>
      <c r="N2791" t="s">
        <v>31</v>
      </c>
      <c r="O2791">
        <f t="shared" ca="1" si="258"/>
        <v>0.55102173245903718</v>
      </c>
      <c r="P2791" t="str">
        <f t="shared" ca="1" si="259"/>
        <v>Normal</v>
      </c>
      <c r="Q2791" t="s">
        <v>27</v>
      </c>
      <c r="R2791" t="s">
        <v>41</v>
      </c>
      <c r="S2791" t="s">
        <v>24</v>
      </c>
      <c r="T2791" t="s">
        <v>33</v>
      </c>
      <c r="U2791" t="s">
        <v>24</v>
      </c>
      <c r="V2791" t="s">
        <v>42</v>
      </c>
      <c r="W2791" t="s">
        <v>43</v>
      </c>
      <c r="X2791" t="s">
        <v>27</v>
      </c>
      <c r="Y2791">
        <f t="shared" ca="1" si="263"/>
        <v>0.42856556584422745</v>
      </c>
      <c r="Z2791" t="str">
        <f t="shared" ca="1" si="260"/>
        <v>High</v>
      </c>
      <c r="AA2791" t="s">
        <v>63</v>
      </c>
      <c r="AB2791" t="s">
        <v>24</v>
      </c>
    </row>
    <row r="2792" spans="1:28" x14ac:dyDescent="0.3">
      <c r="A2792" t="s">
        <v>5636</v>
      </c>
      <c r="B2792" t="s">
        <v>5637</v>
      </c>
      <c r="C2792" t="s">
        <v>24</v>
      </c>
      <c r="D2792" t="s">
        <v>25</v>
      </c>
      <c r="E2792" t="s">
        <v>26</v>
      </c>
      <c r="F2792" t="s">
        <v>27</v>
      </c>
      <c r="G2792">
        <f t="shared" ca="1" si="261"/>
        <v>0.22525459784677238</v>
      </c>
      <c r="H2792" t="str">
        <f t="shared" ca="1" si="262"/>
        <v>Oligaemic</v>
      </c>
      <c r="I2792" t="s">
        <v>51</v>
      </c>
      <c r="J2792" t="s">
        <v>24</v>
      </c>
      <c r="K2792" t="s">
        <v>24</v>
      </c>
      <c r="L2792" t="s">
        <v>29</v>
      </c>
      <c r="M2792" t="s">
        <v>29</v>
      </c>
      <c r="N2792" t="s">
        <v>31</v>
      </c>
      <c r="O2792">
        <f t="shared" ca="1" si="258"/>
        <v>0.99890260719541846</v>
      </c>
      <c r="P2792" t="str">
        <f t="shared" ca="1" si="259"/>
        <v>Oligaemic</v>
      </c>
      <c r="Q2792" t="s">
        <v>51</v>
      </c>
      <c r="R2792" t="s">
        <v>41</v>
      </c>
      <c r="S2792" t="s">
        <v>24</v>
      </c>
      <c r="T2792" t="s">
        <v>33</v>
      </c>
      <c r="U2792" t="s">
        <v>24</v>
      </c>
      <c r="V2792" t="s">
        <v>42</v>
      </c>
      <c r="W2792" t="s">
        <v>35</v>
      </c>
      <c r="X2792" t="s">
        <v>27</v>
      </c>
      <c r="Y2792">
        <f t="shared" ca="1" si="263"/>
        <v>3.7999645536903603E-2</v>
      </c>
      <c r="Z2792" t="str">
        <f t="shared" ca="1" si="260"/>
        <v>Normal</v>
      </c>
      <c r="AA2792" t="s">
        <v>48</v>
      </c>
      <c r="AB2792" t="s">
        <v>28</v>
      </c>
    </row>
    <row r="2793" spans="1:28" x14ac:dyDescent="0.3">
      <c r="A2793" t="s">
        <v>5638</v>
      </c>
      <c r="B2793" t="s">
        <v>5639</v>
      </c>
      <c r="C2793" t="s">
        <v>24</v>
      </c>
      <c r="D2793" t="s">
        <v>25</v>
      </c>
      <c r="E2793" t="s">
        <v>26</v>
      </c>
      <c r="F2793" t="s">
        <v>27</v>
      </c>
      <c r="G2793">
        <f t="shared" ca="1" si="261"/>
        <v>0.2846583411602972</v>
      </c>
      <c r="H2793" t="str">
        <f t="shared" ca="1" si="262"/>
        <v>Oligaemic</v>
      </c>
      <c r="I2793" t="s">
        <v>51</v>
      </c>
      <c r="J2793" t="s">
        <v>24</v>
      </c>
      <c r="K2793" t="s">
        <v>28</v>
      </c>
      <c r="L2793" t="s">
        <v>30</v>
      </c>
      <c r="M2793" t="s">
        <v>29</v>
      </c>
      <c r="N2793" t="s">
        <v>31</v>
      </c>
      <c r="O2793">
        <f t="shared" ca="1" si="258"/>
        <v>0.7095923826404531</v>
      </c>
      <c r="P2793" t="str">
        <f t="shared" ca="1" si="259"/>
        <v>Normal</v>
      </c>
      <c r="Q2793" t="s">
        <v>27</v>
      </c>
      <c r="R2793" t="s">
        <v>32</v>
      </c>
      <c r="S2793" t="s">
        <v>28</v>
      </c>
      <c r="T2793" t="s">
        <v>33</v>
      </c>
      <c r="U2793" t="s">
        <v>24</v>
      </c>
      <c r="V2793" t="s">
        <v>42</v>
      </c>
      <c r="W2793" t="s">
        <v>43</v>
      </c>
      <c r="X2793" t="s">
        <v>27</v>
      </c>
      <c r="Y2793">
        <f t="shared" ca="1" si="263"/>
        <v>0.23388030197619414</v>
      </c>
      <c r="Z2793" t="str">
        <f t="shared" ca="1" si="260"/>
        <v>High</v>
      </c>
      <c r="AA2793" t="s">
        <v>63</v>
      </c>
      <c r="AB2793" t="s">
        <v>24</v>
      </c>
    </row>
    <row r="2794" spans="1:28" x14ac:dyDescent="0.3">
      <c r="A2794" t="s">
        <v>5640</v>
      </c>
      <c r="B2794" t="s">
        <v>5641</v>
      </c>
      <c r="C2794" t="s">
        <v>24</v>
      </c>
      <c r="D2794" t="s">
        <v>25</v>
      </c>
      <c r="E2794" t="s">
        <v>38</v>
      </c>
      <c r="F2794" t="s">
        <v>27</v>
      </c>
      <c r="G2794">
        <f t="shared" ca="1" si="261"/>
        <v>0.47917423424330297</v>
      </c>
      <c r="H2794" t="str">
        <f t="shared" ca="1" si="262"/>
        <v>Plethoric</v>
      </c>
      <c r="I2794" t="s">
        <v>55</v>
      </c>
      <c r="J2794" t="s">
        <v>28</v>
      </c>
      <c r="K2794" t="s">
        <v>24</v>
      </c>
      <c r="L2794" t="s">
        <v>30</v>
      </c>
      <c r="M2794" t="s">
        <v>30</v>
      </c>
      <c r="N2794" t="s">
        <v>31</v>
      </c>
      <c r="O2794">
        <f t="shared" ca="1" si="258"/>
        <v>0.20248158159899743</v>
      </c>
      <c r="P2794" t="str">
        <f t="shared" ca="1" si="259"/>
        <v>Plethoric</v>
      </c>
      <c r="Q2794" t="s">
        <v>55</v>
      </c>
      <c r="R2794" t="s">
        <v>32</v>
      </c>
      <c r="S2794" t="s">
        <v>24</v>
      </c>
      <c r="T2794" t="s">
        <v>52</v>
      </c>
      <c r="U2794" t="s">
        <v>24</v>
      </c>
      <c r="V2794" t="s">
        <v>42</v>
      </c>
      <c r="W2794" t="s">
        <v>66</v>
      </c>
      <c r="X2794" t="s">
        <v>27</v>
      </c>
      <c r="Y2794">
        <f t="shared" ca="1" si="263"/>
        <v>0.93357286486068358</v>
      </c>
      <c r="Z2794" t="str">
        <f t="shared" ca="1" si="260"/>
        <v>Normal</v>
      </c>
      <c r="AA2794" t="s">
        <v>27</v>
      </c>
      <c r="AB2794" t="s">
        <v>24</v>
      </c>
    </row>
    <row r="2795" spans="1:28" x14ac:dyDescent="0.3">
      <c r="A2795" t="s">
        <v>5642</v>
      </c>
      <c r="B2795" t="s">
        <v>5643</v>
      </c>
      <c r="C2795" t="s">
        <v>24</v>
      </c>
      <c r="D2795" t="s">
        <v>25</v>
      </c>
      <c r="E2795" t="s">
        <v>26</v>
      </c>
      <c r="F2795" t="s">
        <v>27</v>
      </c>
      <c r="G2795">
        <f t="shared" ca="1" si="261"/>
        <v>0.95892895530237299</v>
      </c>
      <c r="H2795" t="str">
        <f t="shared" ca="1" si="262"/>
        <v>Normal</v>
      </c>
      <c r="I2795" t="s">
        <v>27</v>
      </c>
      <c r="J2795" t="s">
        <v>24</v>
      </c>
      <c r="K2795" t="s">
        <v>24</v>
      </c>
      <c r="L2795" t="s">
        <v>29</v>
      </c>
      <c r="M2795" t="s">
        <v>29</v>
      </c>
      <c r="N2795" t="s">
        <v>31</v>
      </c>
      <c r="O2795">
        <f t="shared" ca="1" si="258"/>
        <v>0.57824954229869563</v>
      </c>
      <c r="P2795" t="str">
        <f t="shared" ca="1" si="259"/>
        <v>Oligaemic</v>
      </c>
      <c r="Q2795" t="s">
        <v>51</v>
      </c>
      <c r="R2795" t="s">
        <v>41</v>
      </c>
      <c r="S2795" t="s">
        <v>24</v>
      </c>
      <c r="T2795" t="s">
        <v>33</v>
      </c>
      <c r="U2795" t="s">
        <v>24</v>
      </c>
      <c r="V2795" t="s">
        <v>34</v>
      </c>
      <c r="W2795" t="s">
        <v>34</v>
      </c>
      <c r="X2795" t="s">
        <v>87</v>
      </c>
      <c r="Y2795">
        <f t="shared" ca="1" si="263"/>
        <v>7.2097656585306424E-2</v>
      </c>
      <c r="Z2795" t="str">
        <f t="shared" ca="1" si="260"/>
        <v>Normal</v>
      </c>
      <c r="AA2795" t="s">
        <v>63</v>
      </c>
      <c r="AB2795" t="s">
        <v>28</v>
      </c>
    </row>
    <row r="2796" spans="1:28" x14ac:dyDescent="0.3">
      <c r="A2796" t="s">
        <v>5644</v>
      </c>
      <c r="B2796" t="s">
        <v>5645</v>
      </c>
      <c r="C2796" t="s">
        <v>24</v>
      </c>
      <c r="D2796" t="s">
        <v>25</v>
      </c>
      <c r="E2796" t="s">
        <v>66</v>
      </c>
      <c r="F2796" t="s">
        <v>27</v>
      </c>
      <c r="G2796">
        <f t="shared" ca="1" si="261"/>
        <v>0.33771307343997181</v>
      </c>
      <c r="H2796" t="str">
        <f t="shared" ca="1" si="262"/>
        <v>Normal</v>
      </c>
      <c r="I2796" t="s">
        <v>27</v>
      </c>
      <c r="J2796" t="s">
        <v>24</v>
      </c>
      <c r="K2796" t="s">
        <v>24</v>
      </c>
      <c r="L2796" t="s">
        <v>29</v>
      </c>
      <c r="M2796" t="s">
        <v>30</v>
      </c>
      <c r="N2796" t="s">
        <v>31</v>
      </c>
      <c r="O2796">
        <f t="shared" ca="1" si="258"/>
        <v>0.24498434244194678</v>
      </c>
      <c r="P2796" t="str">
        <f t="shared" ca="1" si="259"/>
        <v>Oligaemic</v>
      </c>
      <c r="Q2796" t="s">
        <v>51</v>
      </c>
      <c r="R2796" t="s">
        <v>41</v>
      </c>
      <c r="S2796" t="s">
        <v>24</v>
      </c>
      <c r="T2796" t="s">
        <v>33</v>
      </c>
      <c r="U2796" t="s">
        <v>28</v>
      </c>
      <c r="V2796" t="s">
        <v>42</v>
      </c>
      <c r="W2796" t="s">
        <v>43</v>
      </c>
      <c r="X2796" t="s">
        <v>27</v>
      </c>
      <c r="Y2796">
        <f t="shared" ca="1" si="263"/>
        <v>0.7232145940764042</v>
      </c>
      <c r="Z2796" t="str">
        <f t="shared" ca="1" si="260"/>
        <v>Low</v>
      </c>
      <c r="AA2796" t="s">
        <v>48</v>
      </c>
      <c r="AB2796" t="s">
        <v>24</v>
      </c>
    </row>
    <row r="2797" spans="1:28" x14ac:dyDescent="0.3">
      <c r="A2797" t="s">
        <v>5646</v>
      </c>
      <c r="B2797" t="s">
        <v>5647</v>
      </c>
      <c r="C2797" t="s">
        <v>24</v>
      </c>
      <c r="D2797" t="s">
        <v>25</v>
      </c>
      <c r="E2797" t="s">
        <v>38</v>
      </c>
      <c r="F2797" t="s">
        <v>27</v>
      </c>
      <c r="G2797">
        <f t="shared" ca="1" si="261"/>
        <v>0.18806652790414824</v>
      </c>
      <c r="H2797" t="str">
        <f t="shared" ca="1" si="262"/>
        <v>Oligaemic</v>
      </c>
      <c r="I2797" t="s">
        <v>51</v>
      </c>
      <c r="J2797" t="s">
        <v>24</v>
      </c>
      <c r="K2797" t="s">
        <v>28</v>
      </c>
      <c r="L2797" t="s">
        <v>30</v>
      </c>
      <c r="M2797" t="s">
        <v>30</v>
      </c>
      <c r="N2797" t="s">
        <v>31</v>
      </c>
      <c r="O2797">
        <f t="shared" ca="1" si="258"/>
        <v>0.63970894260905631</v>
      </c>
      <c r="P2797" t="str">
        <f t="shared" ca="1" si="259"/>
        <v>Oligaemic</v>
      </c>
      <c r="Q2797" t="s">
        <v>51</v>
      </c>
      <c r="R2797" t="s">
        <v>47</v>
      </c>
      <c r="S2797" t="s">
        <v>24</v>
      </c>
      <c r="T2797" t="s">
        <v>52</v>
      </c>
      <c r="U2797" t="s">
        <v>24</v>
      </c>
      <c r="V2797" t="s">
        <v>42</v>
      </c>
      <c r="W2797" t="s">
        <v>43</v>
      </c>
      <c r="X2797" t="s">
        <v>27</v>
      </c>
      <c r="Y2797">
        <f t="shared" ca="1" si="263"/>
        <v>0.59486538193963034</v>
      </c>
      <c r="Z2797" t="str">
        <f t="shared" ca="1" si="260"/>
        <v>Low</v>
      </c>
      <c r="AA2797" t="s">
        <v>48</v>
      </c>
      <c r="AB2797" t="s">
        <v>24</v>
      </c>
    </row>
    <row r="2798" spans="1:28" x14ac:dyDescent="0.3">
      <c r="A2798" t="s">
        <v>5648</v>
      </c>
      <c r="B2798" t="s">
        <v>5649</v>
      </c>
      <c r="C2798" t="s">
        <v>24</v>
      </c>
      <c r="D2798" t="s">
        <v>25</v>
      </c>
      <c r="E2798" t="s">
        <v>26</v>
      </c>
      <c r="F2798" t="s">
        <v>63</v>
      </c>
      <c r="G2798">
        <f t="shared" ca="1" si="261"/>
        <v>0.5422944783597814</v>
      </c>
      <c r="H2798" t="str">
        <f t="shared" ca="1" si="262"/>
        <v>Plethoric</v>
      </c>
      <c r="I2798" t="s">
        <v>55</v>
      </c>
      <c r="J2798" t="s">
        <v>24</v>
      </c>
      <c r="K2798" t="s">
        <v>24</v>
      </c>
      <c r="L2798" t="s">
        <v>72</v>
      </c>
      <c r="M2798" t="s">
        <v>30</v>
      </c>
      <c r="N2798" t="s">
        <v>31</v>
      </c>
      <c r="O2798">
        <f t="shared" ca="1" si="258"/>
        <v>0.14235242790681446</v>
      </c>
      <c r="P2798" t="str">
        <f t="shared" ca="1" si="259"/>
        <v>Normal</v>
      </c>
      <c r="Q2798" t="s">
        <v>27</v>
      </c>
      <c r="R2798" t="s">
        <v>134</v>
      </c>
      <c r="S2798" t="s">
        <v>24</v>
      </c>
      <c r="T2798" t="s">
        <v>33</v>
      </c>
      <c r="U2798" t="s">
        <v>24</v>
      </c>
      <c r="V2798" t="s">
        <v>34</v>
      </c>
      <c r="W2798" t="s">
        <v>43</v>
      </c>
      <c r="X2798" t="s">
        <v>82</v>
      </c>
      <c r="Y2798">
        <f t="shared" ca="1" si="263"/>
        <v>1.7616141714667743E-2</v>
      </c>
      <c r="Z2798" t="str">
        <f t="shared" ca="1" si="260"/>
        <v>Normal</v>
      </c>
      <c r="AA2798" t="s">
        <v>63</v>
      </c>
      <c r="AB2798" t="s">
        <v>24</v>
      </c>
    </row>
    <row r="2799" spans="1:28" x14ac:dyDescent="0.3">
      <c r="A2799" t="s">
        <v>5650</v>
      </c>
      <c r="B2799" t="s">
        <v>5651</v>
      </c>
      <c r="C2799" t="s">
        <v>24</v>
      </c>
      <c r="D2799" t="s">
        <v>25</v>
      </c>
      <c r="E2799" t="s">
        <v>26</v>
      </c>
      <c r="F2799" t="s">
        <v>27</v>
      </c>
      <c r="G2799">
        <f t="shared" ca="1" si="261"/>
        <v>3.8977551931498655E-2</v>
      </c>
      <c r="H2799" t="str">
        <f t="shared" ca="1" si="262"/>
        <v>Normal</v>
      </c>
      <c r="I2799" t="s">
        <v>27</v>
      </c>
      <c r="J2799" t="s">
        <v>24</v>
      </c>
      <c r="K2799" t="s">
        <v>24</v>
      </c>
      <c r="L2799" t="s">
        <v>30</v>
      </c>
      <c r="M2799" t="s">
        <v>29</v>
      </c>
      <c r="N2799" t="s">
        <v>31</v>
      </c>
      <c r="O2799">
        <f t="shared" ca="1" si="258"/>
        <v>0.7602163544365087</v>
      </c>
      <c r="P2799" t="str">
        <f t="shared" ca="1" si="259"/>
        <v>Plethoric</v>
      </c>
      <c r="Q2799" t="s">
        <v>55</v>
      </c>
      <c r="R2799" t="s">
        <v>32</v>
      </c>
      <c r="S2799" t="s">
        <v>24</v>
      </c>
      <c r="T2799" t="s">
        <v>33</v>
      </c>
      <c r="U2799" t="s">
        <v>24</v>
      </c>
      <c r="V2799" t="s">
        <v>42</v>
      </c>
      <c r="W2799" t="s">
        <v>43</v>
      </c>
      <c r="X2799" t="s">
        <v>27</v>
      </c>
      <c r="Y2799">
        <f t="shared" ca="1" si="263"/>
        <v>9.4615330826428146E-2</v>
      </c>
      <c r="Z2799" t="str">
        <f t="shared" ca="1" si="260"/>
        <v>Normal</v>
      </c>
      <c r="AA2799" t="s">
        <v>48</v>
      </c>
      <c r="AB2799" t="s">
        <v>24</v>
      </c>
    </row>
    <row r="2800" spans="1:28" x14ac:dyDescent="0.3">
      <c r="A2800" t="s">
        <v>5652</v>
      </c>
      <c r="B2800" t="s">
        <v>5653</v>
      </c>
      <c r="C2800" t="s">
        <v>24</v>
      </c>
      <c r="D2800" t="s">
        <v>25</v>
      </c>
      <c r="E2800" t="s">
        <v>66</v>
      </c>
      <c r="F2800" t="s">
        <v>27</v>
      </c>
      <c r="G2800">
        <f t="shared" ca="1" si="261"/>
        <v>0.24805508616386407</v>
      </c>
      <c r="H2800" t="str">
        <f t="shared" ca="1" si="262"/>
        <v>Plethoric</v>
      </c>
      <c r="I2800" t="s">
        <v>55</v>
      </c>
      <c r="J2800" t="s">
        <v>24</v>
      </c>
      <c r="K2800" t="s">
        <v>28</v>
      </c>
      <c r="L2800" t="s">
        <v>30</v>
      </c>
      <c r="M2800" t="s">
        <v>29</v>
      </c>
      <c r="N2800" t="s">
        <v>31</v>
      </c>
      <c r="O2800">
        <f t="shared" ca="1" si="258"/>
        <v>0.5052633140404722</v>
      </c>
      <c r="P2800" t="str">
        <f t="shared" ca="1" si="259"/>
        <v>Normal</v>
      </c>
      <c r="Q2800" t="s">
        <v>27</v>
      </c>
      <c r="R2800" t="s">
        <v>41</v>
      </c>
      <c r="S2800" t="s">
        <v>24</v>
      </c>
      <c r="T2800" t="s">
        <v>52</v>
      </c>
      <c r="U2800" t="s">
        <v>28</v>
      </c>
      <c r="V2800" t="s">
        <v>42</v>
      </c>
      <c r="W2800" t="s">
        <v>43</v>
      </c>
      <c r="X2800" t="s">
        <v>27</v>
      </c>
      <c r="Y2800">
        <f t="shared" ca="1" si="263"/>
        <v>1.4973079848042747E-2</v>
      </c>
      <c r="Z2800" t="str">
        <f t="shared" ca="1" si="260"/>
        <v>Normal</v>
      </c>
      <c r="AA2800" t="s">
        <v>63</v>
      </c>
      <c r="AB2800" t="s">
        <v>24</v>
      </c>
    </row>
    <row r="2801" spans="1:28" x14ac:dyDescent="0.3">
      <c r="A2801" t="s">
        <v>5654</v>
      </c>
      <c r="B2801" t="s">
        <v>5655</v>
      </c>
      <c r="C2801" t="s">
        <v>24</v>
      </c>
      <c r="D2801" t="s">
        <v>25</v>
      </c>
      <c r="E2801" t="s">
        <v>66</v>
      </c>
      <c r="F2801" t="s">
        <v>63</v>
      </c>
      <c r="G2801">
        <f t="shared" ca="1" si="261"/>
        <v>0.34948861334245696</v>
      </c>
      <c r="H2801" t="str">
        <f t="shared" ca="1" si="262"/>
        <v>Oligaemic</v>
      </c>
      <c r="I2801" t="s">
        <v>51</v>
      </c>
      <c r="J2801" t="s">
        <v>24</v>
      </c>
      <c r="K2801" t="s">
        <v>24</v>
      </c>
      <c r="L2801" t="s">
        <v>29</v>
      </c>
      <c r="M2801" t="s">
        <v>30</v>
      </c>
      <c r="N2801" t="s">
        <v>31</v>
      </c>
      <c r="O2801">
        <f t="shared" ca="1" si="258"/>
        <v>1.6210401645064487E-2</v>
      </c>
      <c r="P2801" t="str">
        <f t="shared" ca="1" si="259"/>
        <v>Normal</v>
      </c>
      <c r="Q2801" t="s">
        <v>51</v>
      </c>
      <c r="R2801" t="s">
        <v>32</v>
      </c>
      <c r="S2801" t="s">
        <v>24</v>
      </c>
      <c r="T2801" t="s">
        <v>33</v>
      </c>
      <c r="U2801" t="s">
        <v>24</v>
      </c>
      <c r="V2801" t="s">
        <v>42</v>
      </c>
      <c r="W2801" t="s">
        <v>35</v>
      </c>
      <c r="X2801" t="s">
        <v>27</v>
      </c>
      <c r="Y2801">
        <f t="shared" ca="1" si="263"/>
        <v>0.76824075972542938</v>
      </c>
      <c r="Z2801" t="str">
        <f t="shared" ca="1" si="260"/>
        <v>Low</v>
      </c>
      <c r="AA2801" t="s">
        <v>48</v>
      </c>
      <c r="AB2801" t="s">
        <v>28</v>
      </c>
    </row>
    <row r="2802" spans="1:28" x14ac:dyDescent="0.3">
      <c r="A2802" t="s">
        <v>5656</v>
      </c>
      <c r="B2802" t="s">
        <v>5657</v>
      </c>
      <c r="C2802" t="s">
        <v>24</v>
      </c>
      <c r="D2802" t="s">
        <v>25</v>
      </c>
      <c r="E2802" t="s">
        <v>26</v>
      </c>
      <c r="F2802" t="s">
        <v>63</v>
      </c>
      <c r="G2802">
        <f t="shared" ca="1" si="261"/>
        <v>0.62117115318006932</v>
      </c>
      <c r="H2802" t="str">
        <f t="shared" ca="1" si="262"/>
        <v>Plethoric</v>
      </c>
      <c r="I2802" t="s">
        <v>55</v>
      </c>
      <c r="J2802" t="s">
        <v>24</v>
      </c>
      <c r="K2802" t="s">
        <v>28</v>
      </c>
      <c r="L2802" t="s">
        <v>30</v>
      </c>
      <c r="M2802" t="s">
        <v>29</v>
      </c>
      <c r="N2802" t="s">
        <v>31</v>
      </c>
      <c r="O2802">
        <f t="shared" ca="1" si="258"/>
        <v>0.96458965735327029</v>
      </c>
      <c r="P2802" t="str">
        <f t="shared" ca="1" si="259"/>
        <v>Plethoric</v>
      </c>
      <c r="Q2802" t="s">
        <v>55</v>
      </c>
      <c r="R2802" t="s">
        <v>41</v>
      </c>
      <c r="S2802" t="s">
        <v>24</v>
      </c>
      <c r="T2802" t="s">
        <v>33</v>
      </c>
      <c r="U2802" t="s">
        <v>24</v>
      </c>
      <c r="V2802" t="s">
        <v>34</v>
      </c>
      <c r="W2802" t="s">
        <v>35</v>
      </c>
      <c r="X2802" t="s">
        <v>27</v>
      </c>
      <c r="Y2802">
        <f t="shared" ca="1" si="263"/>
        <v>0.30786255318766953</v>
      </c>
      <c r="Z2802" t="str">
        <f t="shared" ca="1" si="260"/>
        <v>Low</v>
      </c>
      <c r="AA2802" t="s">
        <v>48</v>
      </c>
      <c r="AB2802" t="s">
        <v>28</v>
      </c>
    </row>
    <row r="2803" spans="1:28" x14ac:dyDescent="0.3">
      <c r="A2803" t="s">
        <v>5658</v>
      </c>
      <c r="B2803" t="s">
        <v>5659</v>
      </c>
      <c r="C2803" t="s">
        <v>24</v>
      </c>
      <c r="D2803" t="s">
        <v>25</v>
      </c>
      <c r="E2803" t="s">
        <v>38</v>
      </c>
      <c r="F2803" t="s">
        <v>48</v>
      </c>
      <c r="G2803">
        <f t="shared" ca="1" si="261"/>
        <v>4.9858325279442339E-2</v>
      </c>
      <c r="H2803" t="str">
        <f t="shared" ca="1" si="262"/>
        <v>Normal</v>
      </c>
      <c r="I2803" t="s">
        <v>27</v>
      </c>
      <c r="J2803" t="s">
        <v>24</v>
      </c>
      <c r="K2803" t="s">
        <v>24</v>
      </c>
      <c r="L2803" t="s">
        <v>29</v>
      </c>
      <c r="M2803" t="s">
        <v>30</v>
      </c>
      <c r="N2803" t="s">
        <v>31</v>
      </c>
      <c r="O2803">
        <f t="shared" ca="1" si="258"/>
        <v>0.81396057555520485</v>
      </c>
      <c r="P2803" t="str">
        <f t="shared" ca="1" si="259"/>
        <v>Normal</v>
      </c>
      <c r="Q2803" t="s">
        <v>27</v>
      </c>
      <c r="R2803" t="s">
        <v>134</v>
      </c>
      <c r="S2803" t="s">
        <v>24</v>
      </c>
      <c r="T2803" t="s">
        <v>33</v>
      </c>
      <c r="U2803" t="s">
        <v>24</v>
      </c>
      <c r="V2803" t="s">
        <v>42</v>
      </c>
      <c r="W2803" t="s">
        <v>66</v>
      </c>
      <c r="X2803" t="s">
        <v>27</v>
      </c>
      <c r="Y2803">
        <f t="shared" ca="1" si="263"/>
        <v>0.93844321353875515</v>
      </c>
      <c r="Z2803" t="str">
        <f t="shared" ca="1" si="260"/>
        <v>High</v>
      </c>
      <c r="AA2803" t="s">
        <v>63</v>
      </c>
      <c r="AB2803" t="s">
        <v>24</v>
      </c>
    </row>
    <row r="2804" spans="1:28" x14ac:dyDescent="0.3">
      <c r="A2804" t="s">
        <v>5660</v>
      </c>
      <c r="B2804" t="s">
        <v>5661</v>
      </c>
      <c r="C2804" t="s">
        <v>24</v>
      </c>
      <c r="D2804" t="s">
        <v>25</v>
      </c>
      <c r="E2804" t="s">
        <v>26</v>
      </c>
      <c r="F2804" t="s">
        <v>27</v>
      </c>
      <c r="G2804">
        <f t="shared" ca="1" si="261"/>
        <v>0.85629343105659106</v>
      </c>
      <c r="H2804" t="str">
        <f t="shared" ca="1" si="262"/>
        <v>Plethoric</v>
      </c>
      <c r="I2804" t="s">
        <v>55</v>
      </c>
      <c r="J2804" t="s">
        <v>24</v>
      </c>
      <c r="K2804" t="s">
        <v>24</v>
      </c>
      <c r="L2804" t="s">
        <v>29</v>
      </c>
      <c r="M2804" t="s">
        <v>29</v>
      </c>
      <c r="N2804" t="s">
        <v>31</v>
      </c>
      <c r="O2804">
        <f t="shared" ca="1" si="258"/>
        <v>9.7372455007840863E-2</v>
      </c>
      <c r="P2804" t="str">
        <f t="shared" ca="1" si="259"/>
        <v>Normal</v>
      </c>
      <c r="Q2804" t="s">
        <v>27</v>
      </c>
      <c r="R2804" t="s">
        <v>32</v>
      </c>
      <c r="S2804" t="s">
        <v>24</v>
      </c>
      <c r="T2804" t="s">
        <v>33</v>
      </c>
      <c r="U2804" t="s">
        <v>24</v>
      </c>
      <c r="V2804" t="s">
        <v>34</v>
      </c>
      <c r="W2804" t="s">
        <v>43</v>
      </c>
      <c r="X2804" t="s">
        <v>27</v>
      </c>
      <c r="Y2804">
        <f t="shared" ca="1" si="263"/>
        <v>0.430442025860025</v>
      </c>
      <c r="Z2804" t="str">
        <f t="shared" ca="1" si="260"/>
        <v>High</v>
      </c>
      <c r="AA2804" t="s">
        <v>63</v>
      </c>
      <c r="AB2804" t="s">
        <v>28</v>
      </c>
    </row>
    <row r="2805" spans="1:28" x14ac:dyDescent="0.3">
      <c r="A2805" t="s">
        <v>5662</v>
      </c>
      <c r="B2805" t="s">
        <v>5663</v>
      </c>
      <c r="C2805" t="s">
        <v>24</v>
      </c>
      <c r="D2805" t="s">
        <v>25</v>
      </c>
      <c r="E2805" t="s">
        <v>26</v>
      </c>
      <c r="F2805" t="s">
        <v>27</v>
      </c>
      <c r="G2805">
        <f t="shared" ca="1" si="261"/>
        <v>0.15763841224391373</v>
      </c>
      <c r="H2805" t="str">
        <f t="shared" ca="1" si="262"/>
        <v>Normal</v>
      </c>
      <c r="I2805" t="s">
        <v>27</v>
      </c>
      <c r="J2805" t="s">
        <v>24</v>
      </c>
      <c r="K2805" t="s">
        <v>24</v>
      </c>
      <c r="L2805" t="s">
        <v>30</v>
      </c>
      <c r="M2805" t="s">
        <v>30</v>
      </c>
      <c r="N2805" t="s">
        <v>31</v>
      </c>
      <c r="O2805">
        <f t="shared" ca="1" si="258"/>
        <v>0.11220451422106892</v>
      </c>
      <c r="P2805" t="str">
        <f t="shared" ca="1" si="259"/>
        <v>Oligaemic</v>
      </c>
      <c r="Q2805" t="s">
        <v>51</v>
      </c>
      <c r="R2805" t="s">
        <v>32</v>
      </c>
      <c r="S2805" t="s">
        <v>24</v>
      </c>
      <c r="T2805" t="s">
        <v>52</v>
      </c>
      <c r="U2805" t="s">
        <v>24</v>
      </c>
      <c r="V2805" t="s">
        <v>34</v>
      </c>
      <c r="W2805" t="s">
        <v>35</v>
      </c>
      <c r="X2805" t="s">
        <v>27</v>
      </c>
      <c r="Y2805">
        <f t="shared" ca="1" si="263"/>
        <v>0.98955411561569318</v>
      </c>
      <c r="Z2805" t="str">
        <f t="shared" ca="1" si="260"/>
        <v>Low</v>
      </c>
      <c r="AA2805" t="s">
        <v>48</v>
      </c>
      <c r="AB2805" t="s">
        <v>28</v>
      </c>
    </row>
    <row r="2806" spans="1:28" x14ac:dyDescent="0.3">
      <c r="A2806" t="s">
        <v>5664</v>
      </c>
      <c r="B2806" t="s">
        <v>5665</v>
      </c>
      <c r="C2806" t="s">
        <v>24</v>
      </c>
      <c r="D2806" t="s">
        <v>25</v>
      </c>
      <c r="E2806" t="s">
        <v>38</v>
      </c>
      <c r="F2806" t="s">
        <v>27</v>
      </c>
      <c r="G2806">
        <f t="shared" ca="1" si="261"/>
        <v>0.32255809503881827</v>
      </c>
      <c r="H2806" t="str">
        <f t="shared" ca="1" si="262"/>
        <v>Plethoric</v>
      </c>
      <c r="I2806" t="s">
        <v>55</v>
      </c>
      <c r="J2806" t="s">
        <v>24</v>
      </c>
      <c r="K2806" t="s">
        <v>24</v>
      </c>
      <c r="L2806" t="s">
        <v>29</v>
      </c>
      <c r="M2806" t="s">
        <v>30</v>
      </c>
      <c r="N2806" t="s">
        <v>31</v>
      </c>
      <c r="O2806">
        <f t="shared" ca="1" si="258"/>
        <v>0.18387882095016261</v>
      </c>
      <c r="P2806" t="str">
        <f t="shared" ca="1" si="259"/>
        <v>Plethoric</v>
      </c>
      <c r="Q2806" t="s">
        <v>55</v>
      </c>
      <c r="R2806" t="s">
        <v>134</v>
      </c>
      <c r="S2806" t="s">
        <v>24</v>
      </c>
      <c r="T2806" t="s">
        <v>60</v>
      </c>
      <c r="U2806" t="s">
        <v>24</v>
      </c>
      <c r="V2806" t="s">
        <v>42</v>
      </c>
      <c r="W2806" t="s">
        <v>43</v>
      </c>
      <c r="X2806" t="s">
        <v>87</v>
      </c>
      <c r="Y2806">
        <f t="shared" ca="1" si="263"/>
        <v>0.44490169691227621</v>
      </c>
      <c r="Z2806" t="str">
        <f t="shared" ca="1" si="260"/>
        <v>Low</v>
      </c>
      <c r="AA2806" t="s">
        <v>48</v>
      </c>
      <c r="AB2806" t="s">
        <v>24</v>
      </c>
    </row>
    <row r="2807" spans="1:28" x14ac:dyDescent="0.3">
      <c r="A2807" t="s">
        <v>5666</v>
      </c>
      <c r="B2807" t="s">
        <v>5667</v>
      </c>
      <c r="C2807" t="s">
        <v>24</v>
      </c>
      <c r="D2807" t="s">
        <v>25</v>
      </c>
      <c r="E2807" t="s">
        <v>26</v>
      </c>
      <c r="F2807" t="s">
        <v>27</v>
      </c>
      <c r="G2807">
        <f t="shared" ca="1" si="261"/>
        <v>8.3098177400484419E-2</v>
      </c>
      <c r="H2807" t="str">
        <f t="shared" ca="1" si="262"/>
        <v>Normal</v>
      </c>
      <c r="I2807" t="s">
        <v>55</v>
      </c>
      <c r="J2807" t="s">
        <v>24</v>
      </c>
      <c r="K2807" t="s">
        <v>28</v>
      </c>
      <c r="L2807" t="s">
        <v>30</v>
      </c>
      <c r="M2807" t="s">
        <v>30</v>
      </c>
      <c r="N2807" t="s">
        <v>31</v>
      </c>
      <c r="O2807">
        <f t="shared" ca="1" si="258"/>
        <v>0.82480054757981525</v>
      </c>
      <c r="P2807" t="str">
        <f t="shared" ca="1" si="259"/>
        <v>Normal</v>
      </c>
      <c r="Q2807" t="s">
        <v>27</v>
      </c>
      <c r="R2807" t="s">
        <v>32</v>
      </c>
      <c r="S2807" t="s">
        <v>24</v>
      </c>
      <c r="T2807" t="s">
        <v>33</v>
      </c>
      <c r="U2807" t="s">
        <v>24</v>
      </c>
      <c r="V2807" t="s">
        <v>34</v>
      </c>
      <c r="W2807" t="s">
        <v>35</v>
      </c>
      <c r="X2807" t="s">
        <v>87</v>
      </c>
      <c r="Y2807">
        <f t="shared" ca="1" si="263"/>
        <v>0.1753737765117821</v>
      </c>
      <c r="Z2807" t="str">
        <f t="shared" ca="1" si="260"/>
        <v>High</v>
      </c>
      <c r="AA2807" t="s">
        <v>63</v>
      </c>
      <c r="AB2807" t="s">
        <v>24</v>
      </c>
    </row>
    <row r="2808" spans="1:28" x14ac:dyDescent="0.3">
      <c r="A2808" t="s">
        <v>5668</v>
      </c>
      <c r="B2808" s="1" t="s">
        <v>5669</v>
      </c>
      <c r="C2808" t="s">
        <v>24</v>
      </c>
      <c r="D2808" t="s">
        <v>25</v>
      </c>
      <c r="E2808" t="s">
        <v>26</v>
      </c>
      <c r="F2808" t="s">
        <v>27</v>
      </c>
      <c r="G2808">
        <f t="shared" ca="1" si="261"/>
        <v>7.350448427827394E-3</v>
      </c>
      <c r="H2808" t="str">
        <f t="shared" ca="1" si="262"/>
        <v>Normal</v>
      </c>
      <c r="I2808" t="s">
        <v>55</v>
      </c>
      <c r="J2808" t="s">
        <v>24</v>
      </c>
      <c r="K2808" t="s">
        <v>24</v>
      </c>
      <c r="L2808" t="s">
        <v>30</v>
      </c>
      <c r="M2808" t="s">
        <v>30</v>
      </c>
      <c r="N2808" t="s">
        <v>40</v>
      </c>
      <c r="O2808">
        <f t="shared" ca="1" si="258"/>
        <v>0.5966674105278541</v>
      </c>
      <c r="P2808" t="str">
        <f t="shared" ca="1" si="259"/>
        <v>Normal</v>
      </c>
      <c r="Q2808" t="s">
        <v>27</v>
      </c>
      <c r="R2808" t="s">
        <v>41</v>
      </c>
      <c r="S2808" t="s">
        <v>24</v>
      </c>
      <c r="T2808" t="s">
        <v>33</v>
      </c>
      <c r="U2808" t="s">
        <v>24</v>
      </c>
      <c r="V2808" t="s">
        <v>42</v>
      </c>
      <c r="W2808" t="s">
        <v>43</v>
      </c>
      <c r="X2808" t="s">
        <v>27</v>
      </c>
      <c r="Y2808">
        <f t="shared" ca="1" si="263"/>
        <v>0.70214680274518571</v>
      </c>
      <c r="Z2808" t="str">
        <f t="shared" ca="1" si="260"/>
        <v>Normal</v>
      </c>
      <c r="AA2808" t="s">
        <v>27</v>
      </c>
      <c r="AB2808" t="s">
        <v>24</v>
      </c>
    </row>
    <row r="2809" spans="1:28" x14ac:dyDescent="0.3">
      <c r="A2809" t="s">
        <v>5670</v>
      </c>
      <c r="B2809" t="s">
        <v>5671</v>
      </c>
      <c r="C2809" t="s">
        <v>24</v>
      </c>
      <c r="D2809" t="s">
        <v>25</v>
      </c>
      <c r="E2809" t="s">
        <v>26</v>
      </c>
      <c r="F2809" t="s">
        <v>27</v>
      </c>
      <c r="G2809">
        <f t="shared" ca="1" si="261"/>
        <v>0.15324525936022015</v>
      </c>
      <c r="H2809" t="str">
        <f t="shared" ca="1" si="262"/>
        <v>Normal</v>
      </c>
      <c r="I2809" t="s">
        <v>27</v>
      </c>
      <c r="J2809" t="s">
        <v>24</v>
      </c>
      <c r="K2809" t="s">
        <v>24</v>
      </c>
      <c r="L2809" t="s">
        <v>72</v>
      </c>
      <c r="M2809" t="s">
        <v>30</v>
      </c>
      <c r="N2809" t="s">
        <v>40</v>
      </c>
      <c r="O2809">
        <f t="shared" ca="1" si="258"/>
        <v>6.8188421276278111E-2</v>
      </c>
      <c r="P2809" t="str">
        <f t="shared" ca="1" si="259"/>
        <v>Normal</v>
      </c>
      <c r="Q2809" t="s">
        <v>27</v>
      </c>
      <c r="R2809" t="s">
        <v>32</v>
      </c>
      <c r="S2809" t="s">
        <v>24</v>
      </c>
      <c r="T2809" t="s">
        <v>60</v>
      </c>
      <c r="U2809" t="s">
        <v>24</v>
      </c>
      <c r="V2809" t="s">
        <v>34</v>
      </c>
      <c r="W2809" t="s">
        <v>34</v>
      </c>
      <c r="X2809" t="s">
        <v>27</v>
      </c>
      <c r="Y2809">
        <f t="shared" ca="1" si="263"/>
        <v>0.96080848490779736</v>
      </c>
      <c r="Z2809" t="str">
        <f t="shared" ca="1" si="260"/>
        <v>High</v>
      </c>
      <c r="AA2809" t="s">
        <v>63</v>
      </c>
      <c r="AB2809" t="s">
        <v>24</v>
      </c>
    </row>
    <row r="2810" spans="1:28" x14ac:dyDescent="0.3">
      <c r="A2810" t="s">
        <v>5672</v>
      </c>
      <c r="B2810" t="s">
        <v>5673</v>
      </c>
      <c r="C2810" t="s">
        <v>24</v>
      </c>
      <c r="D2810" t="s">
        <v>25</v>
      </c>
      <c r="E2810" t="s">
        <v>66</v>
      </c>
      <c r="F2810" t="s">
        <v>27</v>
      </c>
      <c r="G2810">
        <f t="shared" ca="1" si="261"/>
        <v>0.13937354794529655</v>
      </c>
      <c r="H2810" t="str">
        <f t="shared" ca="1" si="262"/>
        <v>Oligaemic</v>
      </c>
      <c r="I2810" t="s">
        <v>51</v>
      </c>
      <c r="J2810" t="s">
        <v>24</v>
      </c>
      <c r="K2810" t="s">
        <v>24</v>
      </c>
      <c r="L2810" t="s">
        <v>29</v>
      </c>
      <c r="M2810" t="s">
        <v>29</v>
      </c>
      <c r="N2810" t="s">
        <v>40</v>
      </c>
      <c r="O2810">
        <f t="shared" ca="1" si="258"/>
        <v>0.42034323938889973</v>
      </c>
      <c r="P2810" t="str">
        <f t="shared" ca="1" si="259"/>
        <v>Normal</v>
      </c>
      <c r="Q2810" t="s">
        <v>27</v>
      </c>
      <c r="R2810" t="s">
        <v>32</v>
      </c>
      <c r="S2810" t="s">
        <v>24</v>
      </c>
      <c r="T2810" t="s">
        <v>52</v>
      </c>
      <c r="U2810" t="s">
        <v>28</v>
      </c>
      <c r="V2810" t="s">
        <v>42</v>
      </c>
      <c r="W2810" t="s">
        <v>43</v>
      </c>
      <c r="X2810" t="s">
        <v>27</v>
      </c>
      <c r="Y2810">
        <f t="shared" ca="1" si="263"/>
        <v>0.63203114621908274</v>
      </c>
      <c r="Z2810" t="str">
        <f t="shared" ca="1" si="260"/>
        <v>Low</v>
      </c>
      <c r="AA2810" t="s">
        <v>48</v>
      </c>
      <c r="AB2810" t="s">
        <v>24</v>
      </c>
    </row>
    <row r="2811" spans="1:28" x14ac:dyDescent="0.3">
      <c r="A2811" t="s">
        <v>5674</v>
      </c>
      <c r="B2811" t="s">
        <v>5675</v>
      </c>
      <c r="C2811" t="s">
        <v>24</v>
      </c>
      <c r="D2811" t="s">
        <v>25</v>
      </c>
      <c r="E2811" t="s">
        <v>38</v>
      </c>
      <c r="F2811" t="s">
        <v>27</v>
      </c>
      <c r="G2811">
        <f t="shared" ca="1" si="261"/>
        <v>0.70687942463372899</v>
      </c>
      <c r="H2811" t="str">
        <f t="shared" ca="1" si="262"/>
        <v>Normal</v>
      </c>
      <c r="I2811" t="s">
        <v>27</v>
      </c>
      <c r="J2811" t="s">
        <v>24</v>
      </c>
      <c r="K2811" t="s">
        <v>24</v>
      </c>
      <c r="L2811" t="s">
        <v>30</v>
      </c>
      <c r="M2811" t="s">
        <v>30</v>
      </c>
      <c r="N2811" t="s">
        <v>31</v>
      </c>
      <c r="O2811">
        <f t="shared" ca="1" si="258"/>
        <v>0.42469513977048345</v>
      </c>
      <c r="P2811" t="str">
        <f t="shared" ca="1" si="259"/>
        <v>Plethoric</v>
      </c>
      <c r="Q2811" t="s">
        <v>55</v>
      </c>
      <c r="R2811" t="s">
        <v>32</v>
      </c>
      <c r="S2811" t="s">
        <v>24</v>
      </c>
      <c r="T2811" t="s">
        <v>33</v>
      </c>
      <c r="U2811" t="s">
        <v>24</v>
      </c>
      <c r="V2811" t="s">
        <v>67</v>
      </c>
      <c r="W2811" t="s">
        <v>34</v>
      </c>
      <c r="X2811" t="s">
        <v>27</v>
      </c>
      <c r="Y2811">
        <f t="shared" ca="1" si="263"/>
        <v>0.90009736274286611</v>
      </c>
      <c r="Z2811" t="str">
        <f t="shared" ca="1" si="260"/>
        <v>Normal</v>
      </c>
      <c r="AA2811" t="s">
        <v>27</v>
      </c>
      <c r="AB2811" t="s">
        <v>24</v>
      </c>
    </row>
    <row r="2812" spans="1:28" x14ac:dyDescent="0.3">
      <c r="A2812" t="s">
        <v>5676</v>
      </c>
      <c r="B2812" t="s">
        <v>5677</v>
      </c>
      <c r="C2812" t="s">
        <v>24</v>
      </c>
      <c r="D2812" t="s">
        <v>25</v>
      </c>
      <c r="E2812" t="s">
        <v>38</v>
      </c>
      <c r="F2812" t="s">
        <v>27</v>
      </c>
      <c r="G2812">
        <f t="shared" ca="1" si="261"/>
        <v>0.92235916281712416</v>
      </c>
      <c r="H2812" t="str">
        <f t="shared" ca="1" si="262"/>
        <v>Normal</v>
      </c>
      <c r="I2812" t="s">
        <v>27</v>
      </c>
      <c r="J2812" t="s">
        <v>24</v>
      </c>
      <c r="K2812" t="s">
        <v>24</v>
      </c>
      <c r="L2812" t="s">
        <v>30</v>
      </c>
      <c r="M2812" t="s">
        <v>29</v>
      </c>
      <c r="N2812" t="s">
        <v>31</v>
      </c>
      <c r="O2812">
        <f t="shared" ca="1" si="258"/>
        <v>0.36835243824666031</v>
      </c>
      <c r="P2812" t="str">
        <f t="shared" ca="1" si="259"/>
        <v>Plethoric</v>
      </c>
      <c r="Q2812" t="s">
        <v>55</v>
      </c>
      <c r="R2812" t="s">
        <v>41</v>
      </c>
      <c r="S2812" t="s">
        <v>24</v>
      </c>
      <c r="T2812" t="s">
        <v>33</v>
      </c>
      <c r="U2812" t="s">
        <v>28</v>
      </c>
      <c r="V2812" t="s">
        <v>34</v>
      </c>
      <c r="W2812" t="s">
        <v>35</v>
      </c>
      <c r="X2812" t="s">
        <v>27</v>
      </c>
      <c r="Y2812">
        <f t="shared" ca="1" si="263"/>
        <v>0.88193741109052526</v>
      </c>
      <c r="Z2812" t="str">
        <f t="shared" ca="1" si="260"/>
        <v>High</v>
      </c>
      <c r="AA2812" t="s">
        <v>63</v>
      </c>
      <c r="AB2812" t="s">
        <v>24</v>
      </c>
    </row>
    <row r="2813" spans="1:28" x14ac:dyDescent="0.3">
      <c r="A2813" t="s">
        <v>5678</v>
      </c>
      <c r="B2813" t="s">
        <v>5679</v>
      </c>
      <c r="C2813" t="s">
        <v>24</v>
      </c>
      <c r="D2813" t="s">
        <v>25</v>
      </c>
      <c r="E2813" t="s">
        <v>38</v>
      </c>
      <c r="F2813" t="s">
        <v>27</v>
      </c>
      <c r="G2813">
        <f t="shared" ca="1" si="261"/>
        <v>0.92563183911296099</v>
      </c>
      <c r="H2813" t="str">
        <f t="shared" ca="1" si="262"/>
        <v>Plethoric</v>
      </c>
      <c r="I2813" t="s">
        <v>55</v>
      </c>
      <c r="J2813" t="s">
        <v>24</v>
      </c>
      <c r="K2813" t="s">
        <v>24</v>
      </c>
      <c r="L2813" t="s">
        <v>29</v>
      </c>
      <c r="M2813" t="s">
        <v>30</v>
      </c>
      <c r="N2813" t="s">
        <v>31</v>
      </c>
      <c r="O2813">
        <f t="shared" ca="1" si="258"/>
        <v>1.2112450266474117E-2</v>
      </c>
      <c r="P2813" t="str">
        <f t="shared" ca="1" si="259"/>
        <v>Normal</v>
      </c>
      <c r="Q2813" t="s">
        <v>55</v>
      </c>
      <c r="R2813" t="s">
        <v>41</v>
      </c>
      <c r="S2813" t="s">
        <v>24</v>
      </c>
      <c r="T2813" t="s">
        <v>60</v>
      </c>
      <c r="U2813" t="s">
        <v>28</v>
      </c>
      <c r="V2813" t="s">
        <v>42</v>
      </c>
      <c r="W2813" t="s">
        <v>43</v>
      </c>
      <c r="X2813" t="s">
        <v>27</v>
      </c>
      <c r="Y2813">
        <f t="shared" ca="1" si="263"/>
        <v>0.19632750572198754</v>
      </c>
      <c r="Z2813" t="str">
        <f t="shared" ca="1" si="260"/>
        <v>Low</v>
      </c>
      <c r="AA2813" t="s">
        <v>48</v>
      </c>
      <c r="AB2813" t="s">
        <v>28</v>
      </c>
    </row>
    <row r="2814" spans="1:28" x14ac:dyDescent="0.3">
      <c r="A2814" t="s">
        <v>5680</v>
      </c>
      <c r="B2814" t="s">
        <v>5681</v>
      </c>
      <c r="C2814" t="s">
        <v>24</v>
      </c>
      <c r="D2814" t="s">
        <v>25</v>
      </c>
      <c r="E2814" t="s">
        <v>38</v>
      </c>
      <c r="F2814" t="s">
        <v>27</v>
      </c>
      <c r="G2814">
        <f t="shared" ca="1" si="261"/>
        <v>0.33087885898107972</v>
      </c>
      <c r="H2814" t="str">
        <f t="shared" ca="1" si="262"/>
        <v>Oligaemic</v>
      </c>
      <c r="I2814" t="s">
        <v>51</v>
      </c>
      <c r="J2814" t="s">
        <v>24</v>
      </c>
      <c r="K2814" t="s">
        <v>24</v>
      </c>
      <c r="L2814" t="s">
        <v>30</v>
      </c>
      <c r="M2814" t="s">
        <v>30</v>
      </c>
      <c r="N2814" t="s">
        <v>31</v>
      </c>
      <c r="O2814">
        <f t="shared" ca="1" si="258"/>
        <v>0.2337252458433503</v>
      </c>
      <c r="P2814" t="str">
        <f t="shared" ca="1" si="259"/>
        <v>Normal</v>
      </c>
      <c r="Q2814" t="s">
        <v>27</v>
      </c>
      <c r="R2814" t="s">
        <v>41</v>
      </c>
      <c r="S2814" t="s">
        <v>24</v>
      </c>
      <c r="T2814" t="s">
        <v>52</v>
      </c>
      <c r="U2814" t="s">
        <v>24</v>
      </c>
      <c r="V2814" t="s">
        <v>42</v>
      </c>
      <c r="W2814" t="s">
        <v>43</v>
      </c>
      <c r="X2814" t="s">
        <v>27</v>
      </c>
      <c r="Y2814">
        <f t="shared" ca="1" si="263"/>
        <v>0.15006699787313615</v>
      </c>
      <c r="Z2814" t="str">
        <f t="shared" ca="1" si="260"/>
        <v>High</v>
      </c>
      <c r="AA2814" t="s">
        <v>63</v>
      </c>
      <c r="AB2814" t="s">
        <v>28</v>
      </c>
    </row>
    <row r="2815" spans="1:28" x14ac:dyDescent="0.3">
      <c r="A2815" t="s">
        <v>5682</v>
      </c>
      <c r="B2815" t="s">
        <v>5683</v>
      </c>
      <c r="C2815" t="s">
        <v>24</v>
      </c>
      <c r="D2815" t="s">
        <v>25</v>
      </c>
      <c r="E2815" t="s">
        <v>26</v>
      </c>
      <c r="F2815" t="s">
        <v>27</v>
      </c>
      <c r="G2815">
        <f t="shared" ca="1" si="261"/>
        <v>0.4593534070648303</v>
      </c>
      <c r="H2815" t="str">
        <f t="shared" ca="1" si="262"/>
        <v>Oligaemic</v>
      </c>
      <c r="I2815" t="s">
        <v>51</v>
      </c>
      <c r="J2815" t="s">
        <v>24</v>
      </c>
      <c r="K2815" t="s">
        <v>24</v>
      </c>
      <c r="L2815" t="s">
        <v>29</v>
      </c>
      <c r="M2815" t="s">
        <v>72</v>
      </c>
      <c r="N2815" t="s">
        <v>31</v>
      </c>
      <c r="O2815">
        <f t="shared" ca="1" si="258"/>
        <v>0.72420687961214347</v>
      </c>
      <c r="P2815" t="str">
        <f t="shared" ca="1" si="259"/>
        <v>Oligaemic</v>
      </c>
      <c r="Q2815" t="s">
        <v>51</v>
      </c>
      <c r="R2815" t="s">
        <v>47</v>
      </c>
      <c r="S2815" t="s">
        <v>24</v>
      </c>
      <c r="T2815" t="s">
        <v>33</v>
      </c>
      <c r="U2815" t="s">
        <v>28</v>
      </c>
      <c r="V2815" t="s">
        <v>42</v>
      </c>
      <c r="W2815" t="s">
        <v>43</v>
      </c>
      <c r="X2815" t="s">
        <v>27</v>
      </c>
      <c r="Y2815">
        <f t="shared" ca="1" si="263"/>
        <v>0.65146628075636193</v>
      </c>
      <c r="Z2815" t="str">
        <f t="shared" ca="1" si="260"/>
        <v>Low</v>
      </c>
      <c r="AA2815" t="s">
        <v>48</v>
      </c>
      <c r="AB2815" t="s">
        <v>28</v>
      </c>
    </row>
    <row r="2816" spans="1:28" x14ac:dyDescent="0.3">
      <c r="A2816" t="s">
        <v>5684</v>
      </c>
      <c r="B2816" t="s">
        <v>5685</v>
      </c>
      <c r="C2816" t="s">
        <v>24</v>
      </c>
      <c r="D2816" t="s">
        <v>25</v>
      </c>
      <c r="E2816" t="s">
        <v>38</v>
      </c>
      <c r="F2816" t="s">
        <v>27</v>
      </c>
      <c r="G2816">
        <f t="shared" ca="1" si="261"/>
        <v>0.22354632073110203</v>
      </c>
      <c r="H2816" t="str">
        <f t="shared" ca="1" si="262"/>
        <v>Oligaemic</v>
      </c>
      <c r="I2816" t="s">
        <v>51</v>
      </c>
      <c r="J2816" t="s">
        <v>24</v>
      </c>
      <c r="K2816" t="s">
        <v>24</v>
      </c>
      <c r="L2816" t="s">
        <v>30</v>
      </c>
      <c r="M2816" t="s">
        <v>30</v>
      </c>
      <c r="N2816" t="s">
        <v>31</v>
      </c>
      <c r="O2816">
        <f t="shared" ca="1" si="258"/>
        <v>0.40430732165322469</v>
      </c>
      <c r="P2816" t="str">
        <f t="shared" ca="1" si="259"/>
        <v>Oligaemic</v>
      </c>
      <c r="Q2816" t="s">
        <v>51</v>
      </c>
      <c r="R2816" t="s">
        <v>41</v>
      </c>
      <c r="S2816" t="s">
        <v>28</v>
      </c>
      <c r="T2816" t="s">
        <v>33</v>
      </c>
      <c r="U2816" t="s">
        <v>24</v>
      </c>
      <c r="V2816" t="s">
        <v>42</v>
      </c>
      <c r="W2816" t="s">
        <v>43</v>
      </c>
      <c r="X2816" t="s">
        <v>27</v>
      </c>
      <c r="Y2816">
        <f t="shared" ca="1" si="263"/>
        <v>0.27263651834554814</v>
      </c>
      <c r="Z2816" t="str">
        <f t="shared" ca="1" si="260"/>
        <v>Low</v>
      </c>
      <c r="AA2816" t="s">
        <v>48</v>
      </c>
      <c r="AB2816" t="s">
        <v>28</v>
      </c>
    </row>
    <row r="2817" spans="1:28" x14ac:dyDescent="0.3">
      <c r="A2817" t="s">
        <v>5686</v>
      </c>
      <c r="B2817" t="s">
        <v>5687</v>
      </c>
      <c r="C2817" t="s">
        <v>24</v>
      </c>
      <c r="D2817" t="s">
        <v>25</v>
      </c>
      <c r="E2817" t="s">
        <v>26</v>
      </c>
      <c r="F2817" t="s">
        <v>27</v>
      </c>
      <c r="G2817">
        <f t="shared" ca="1" si="261"/>
        <v>0.23598036817109203</v>
      </c>
      <c r="H2817" t="str">
        <f t="shared" ca="1" si="262"/>
        <v>Plethoric</v>
      </c>
      <c r="I2817" t="s">
        <v>55</v>
      </c>
      <c r="J2817" t="s">
        <v>24</v>
      </c>
      <c r="K2817" t="s">
        <v>24</v>
      </c>
      <c r="L2817" t="s">
        <v>29</v>
      </c>
      <c r="M2817" t="s">
        <v>30</v>
      </c>
      <c r="N2817" t="s">
        <v>31</v>
      </c>
      <c r="O2817">
        <f t="shared" ca="1" si="258"/>
        <v>0.89932253716779309</v>
      </c>
      <c r="P2817" t="str">
        <f t="shared" ca="1" si="259"/>
        <v>Normal</v>
      </c>
      <c r="Q2817" t="s">
        <v>27</v>
      </c>
      <c r="R2817" t="s">
        <v>32</v>
      </c>
      <c r="S2817" t="s">
        <v>24</v>
      </c>
      <c r="T2817" t="s">
        <v>60</v>
      </c>
      <c r="U2817" t="s">
        <v>24</v>
      </c>
      <c r="V2817" t="s">
        <v>34</v>
      </c>
      <c r="W2817" t="s">
        <v>66</v>
      </c>
      <c r="X2817" t="s">
        <v>27</v>
      </c>
      <c r="Y2817">
        <f t="shared" ca="1" si="263"/>
        <v>0.245258939563054</v>
      </c>
      <c r="Z2817" t="str">
        <f t="shared" ca="1" si="260"/>
        <v>Low</v>
      </c>
      <c r="AA2817" t="s">
        <v>48</v>
      </c>
      <c r="AB2817" t="s">
        <v>24</v>
      </c>
    </row>
    <row r="2818" spans="1:28" x14ac:dyDescent="0.3">
      <c r="A2818" t="s">
        <v>5688</v>
      </c>
      <c r="B2818" t="s">
        <v>5689</v>
      </c>
      <c r="C2818" t="s">
        <v>24</v>
      </c>
      <c r="D2818" t="s">
        <v>25</v>
      </c>
      <c r="E2818" t="s">
        <v>38</v>
      </c>
      <c r="F2818" t="s">
        <v>27</v>
      </c>
      <c r="G2818">
        <f t="shared" ca="1" si="261"/>
        <v>0.98911573370334704</v>
      </c>
      <c r="H2818" t="str">
        <f t="shared" ca="1" si="262"/>
        <v>Plethoric</v>
      </c>
      <c r="I2818" t="s">
        <v>55</v>
      </c>
      <c r="J2818" t="s">
        <v>24</v>
      </c>
      <c r="K2818" t="s">
        <v>28</v>
      </c>
      <c r="L2818" t="s">
        <v>30</v>
      </c>
      <c r="M2818" t="s">
        <v>30</v>
      </c>
      <c r="N2818" t="s">
        <v>31</v>
      </c>
      <c r="O2818">
        <f t="shared" ca="1" si="258"/>
        <v>0.40660008205537868</v>
      </c>
      <c r="P2818" t="str">
        <f t="shared" ca="1" si="259"/>
        <v>Plethoric</v>
      </c>
      <c r="Q2818" t="s">
        <v>55</v>
      </c>
      <c r="R2818" t="s">
        <v>47</v>
      </c>
      <c r="S2818" t="s">
        <v>24</v>
      </c>
      <c r="T2818" t="s">
        <v>33</v>
      </c>
      <c r="U2818" t="s">
        <v>24</v>
      </c>
      <c r="V2818" t="s">
        <v>34</v>
      </c>
      <c r="W2818" t="s">
        <v>43</v>
      </c>
      <c r="X2818" t="s">
        <v>82</v>
      </c>
      <c r="Y2818">
        <f t="shared" ca="1" si="263"/>
        <v>0.69501805125973215</v>
      </c>
      <c r="Z2818" t="str">
        <f t="shared" ca="1" si="260"/>
        <v>High</v>
      </c>
      <c r="AA2818" t="s">
        <v>63</v>
      </c>
      <c r="AB2818" t="s">
        <v>24</v>
      </c>
    </row>
    <row r="2819" spans="1:28" x14ac:dyDescent="0.3">
      <c r="A2819" t="s">
        <v>5690</v>
      </c>
      <c r="B2819" t="s">
        <v>5691</v>
      </c>
      <c r="C2819" t="s">
        <v>24</v>
      </c>
      <c r="D2819" t="s">
        <v>25</v>
      </c>
      <c r="E2819" t="s">
        <v>26</v>
      </c>
      <c r="F2819" t="s">
        <v>27</v>
      </c>
      <c r="G2819">
        <f t="shared" ca="1" si="261"/>
        <v>0.78959989204729075</v>
      </c>
      <c r="H2819" t="str">
        <f t="shared" ca="1" si="262"/>
        <v>Normal</v>
      </c>
      <c r="I2819" t="s">
        <v>27</v>
      </c>
      <c r="J2819" t="s">
        <v>24</v>
      </c>
      <c r="K2819" t="s">
        <v>24</v>
      </c>
      <c r="L2819" t="s">
        <v>30</v>
      </c>
      <c r="M2819" t="s">
        <v>29</v>
      </c>
      <c r="N2819" t="s">
        <v>31</v>
      </c>
      <c r="O2819">
        <f t="shared" ref="O2819:O2882" ca="1" si="264">RAND()</f>
        <v>0.49604945983157878</v>
      </c>
      <c r="P2819" t="str">
        <f t="shared" ref="P2819:P2882" ca="1" si="265">IF(O2819&lt;=P$1,IF(O2819&lt;=S$11258,Q$11258,IF(O2819&lt;=S$11259,Q$11259,IF(O2819&lt;=S$11260,Q$11260,IF(O2819&lt;=S$11261,Q$11261,IF(O2819&lt;=S$11262,Q$11262))))),Q2819)</f>
        <v>Normal</v>
      </c>
      <c r="Q2819" t="s">
        <v>27</v>
      </c>
      <c r="R2819" t="s">
        <v>41</v>
      </c>
      <c r="S2819" t="s">
        <v>24</v>
      </c>
      <c r="T2819" t="s">
        <v>33</v>
      </c>
      <c r="U2819" t="s">
        <v>28</v>
      </c>
      <c r="V2819" t="s">
        <v>42</v>
      </c>
      <c r="W2819" t="s">
        <v>43</v>
      </c>
      <c r="X2819" t="s">
        <v>27</v>
      </c>
      <c r="Y2819">
        <f t="shared" ca="1" si="263"/>
        <v>0.67445747811255718</v>
      </c>
      <c r="Z2819" t="str">
        <f t="shared" ref="Z2819:Z2882" ca="1" si="266">IF(Y2819&lt;=Z$1,IF(Y2819&lt;=AC$11258,AA$11258,IF(Y2819&lt;=AC$11259,AA$11259,IF(Y2819&lt;=AC$11260,AA$11260,IF(Y2819&lt;=AC$11261,AA$11261,IF(Y2819&lt;=AC$11262,AA$11262))))),AA2819)</f>
        <v>Low</v>
      </c>
      <c r="AA2819" t="s">
        <v>48</v>
      </c>
      <c r="AB2819" t="s">
        <v>28</v>
      </c>
    </row>
    <row r="2820" spans="1:28" x14ac:dyDescent="0.3">
      <c r="A2820" t="s">
        <v>5692</v>
      </c>
      <c r="B2820" t="s">
        <v>5693</v>
      </c>
      <c r="C2820" t="s">
        <v>24</v>
      </c>
      <c r="D2820" t="s">
        <v>25</v>
      </c>
      <c r="E2820" t="s">
        <v>38</v>
      </c>
      <c r="F2820" t="s">
        <v>63</v>
      </c>
      <c r="G2820">
        <f t="shared" ref="G2820:G2883" ca="1" si="267">RAND()</f>
        <v>0.20693627012268867</v>
      </c>
      <c r="H2820" t="str">
        <f t="shared" ref="H2820:H2883" ca="1" si="268">IF(G2820&lt;=H$1,IF(G2820&lt;=K$11258,I$11258,IF(G2820&lt;=K$11259,I$11259,IF(G2820&lt;=K$11260,I$11260,IF(G2820&lt;=K$11261,I$11261,IF(G2820&lt;=K$11262,I$11262))))),I2820)</f>
        <v>Plethoric</v>
      </c>
      <c r="I2820" t="s">
        <v>55</v>
      </c>
      <c r="J2820" t="s">
        <v>24</v>
      </c>
      <c r="K2820" t="s">
        <v>24</v>
      </c>
      <c r="L2820" t="s">
        <v>29</v>
      </c>
      <c r="M2820" t="s">
        <v>29</v>
      </c>
      <c r="N2820" t="s">
        <v>31</v>
      </c>
      <c r="O2820">
        <f t="shared" ca="1" si="264"/>
        <v>0.83287827712277795</v>
      </c>
      <c r="P2820" t="str">
        <f t="shared" ca="1" si="265"/>
        <v>Normal</v>
      </c>
      <c r="Q2820" t="s">
        <v>27</v>
      </c>
      <c r="R2820" t="s">
        <v>47</v>
      </c>
      <c r="S2820" t="s">
        <v>24</v>
      </c>
      <c r="T2820" t="s">
        <v>33</v>
      </c>
      <c r="U2820" t="s">
        <v>24</v>
      </c>
      <c r="V2820" t="s">
        <v>34</v>
      </c>
      <c r="W2820" t="s">
        <v>43</v>
      </c>
      <c r="X2820" t="s">
        <v>27</v>
      </c>
      <c r="Y2820">
        <f t="shared" ref="Y2820:Y2883" ca="1" si="269">RAND()</f>
        <v>0.99586777728097997</v>
      </c>
      <c r="Z2820" t="str">
        <f t="shared" ca="1" si="266"/>
        <v>High</v>
      </c>
      <c r="AA2820" t="s">
        <v>63</v>
      </c>
      <c r="AB2820" t="s">
        <v>24</v>
      </c>
    </row>
    <row r="2821" spans="1:28" x14ac:dyDescent="0.3">
      <c r="A2821" t="s">
        <v>5694</v>
      </c>
      <c r="B2821" t="s">
        <v>5695</v>
      </c>
      <c r="C2821" t="s">
        <v>24</v>
      </c>
      <c r="D2821" t="s">
        <v>25</v>
      </c>
      <c r="E2821" t="s">
        <v>26</v>
      </c>
      <c r="F2821" t="s">
        <v>27</v>
      </c>
      <c r="G2821">
        <f t="shared" ca="1" si="267"/>
        <v>0.92321186714676606</v>
      </c>
      <c r="H2821" t="str">
        <f t="shared" ca="1" si="268"/>
        <v>Oligaemic</v>
      </c>
      <c r="I2821" t="s">
        <v>51</v>
      </c>
      <c r="J2821" t="s">
        <v>24</v>
      </c>
      <c r="K2821" t="s">
        <v>24</v>
      </c>
      <c r="L2821" t="s">
        <v>29</v>
      </c>
      <c r="M2821" t="s">
        <v>72</v>
      </c>
      <c r="N2821" t="s">
        <v>31</v>
      </c>
      <c r="O2821">
        <f t="shared" ca="1" si="264"/>
        <v>0.61781429692167456</v>
      </c>
      <c r="P2821" t="str">
        <f t="shared" ca="1" si="265"/>
        <v>Normal</v>
      </c>
      <c r="Q2821" t="s">
        <v>27</v>
      </c>
      <c r="R2821" t="s">
        <v>32</v>
      </c>
      <c r="S2821" t="s">
        <v>24</v>
      </c>
      <c r="T2821" t="s">
        <v>33</v>
      </c>
      <c r="U2821" t="s">
        <v>24</v>
      </c>
      <c r="V2821" t="s">
        <v>34</v>
      </c>
      <c r="W2821" t="s">
        <v>34</v>
      </c>
      <c r="X2821" t="s">
        <v>27</v>
      </c>
      <c r="Y2821">
        <f t="shared" ca="1" si="269"/>
        <v>0.66665652120389129</v>
      </c>
      <c r="Z2821" t="str">
        <f t="shared" ca="1" si="266"/>
        <v>Normal</v>
      </c>
      <c r="AA2821" t="s">
        <v>27</v>
      </c>
      <c r="AB2821" t="s">
        <v>24</v>
      </c>
    </row>
    <row r="2822" spans="1:28" x14ac:dyDescent="0.3">
      <c r="A2822" t="s">
        <v>5696</v>
      </c>
      <c r="B2822" t="s">
        <v>5697</v>
      </c>
      <c r="C2822" t="s">
        <v>24</v>
      </c>
      <c r="D2822" t="s">
        <v>25</v>
      </c>
      <c r="E2822" t="s">
        <v>38</v>
      </c>
      <c r="F2822" t="s">
        <v>27</v>
      </c>
      <c r="G2822">
        <f t="shared" ca="1" si="267"/>
        <v>5.2963067027440247E-2</v>
      </c>
      <c r="H2822" t="str">
        <f t="shared" ca="1" si="268"/>
        <v>Normal</v>
      </c>
      <c r="I2822" t="s">
        <v>51</v>
      </c>
      <c r="J2822" t="s">
        <v>24</v>
      </c>
      <c r="K2822" t="s">
        <v>28</v>
      </c>
      <c r="L2822" t="s">
        <v>30</v>
      </c>
      <c r="M2822" t="s">
        <v>29</v>
      </c>
      <c r="N2822" t="s">
        <v>31</v>
      </c>
      <c r="O2822">
        <f t="shared" ca="1" si="264"/>
        <v>0.47077926634748546</v>
      </c>
      <c r="P2822" t="str">
        <f t="shared" ca="1" si="265"/>
        <v>Oligaemic</v>
      </c>
      <c r="Q2822" t="s">
        <v>51</v>
      </c>
      <c r="R2822" t="s">
        <v>41</v>
      </c>
      <c r="S2822" t="s">
        <v>28</v>
      </c>
      <c r="T2822" t="s">
        <v>33</v>
      </c>
      <c r="U2822" t="s">
        <v>24</v>
      </c>
      <c r="V2822" t="s">
        <v>42</v>
      </c>
      <c r="W2822" t="s">
        <v>43</v>
      </c>
      <c r="X2822" t="s">
        <v>27</v>
      </c>
      <c r="Y2822">
        <f t="shared" ca="1" si="269"/>
        <v>9.9776395872397394E-2</v>
      </c>
      <c r="Z2822" t="str">
        <f t="shared" ca="1" si="266"/>
        <v>Normal</v>
      </c>
      <c r="AA2822" t="s">
        <v>63</v>
      </c>
      <c r="AB2822" t="s">
        <v>28</v>
      </c>
    </row>
    <row r="2823" spans="1:28" x14ac:dyDescent="0.3">
      <c r="A2823" t="s">
        <v>5698</v>
      </c>
      <c r="B2823" t="s">
        <v>5699</v>
      </c>
      <c r="C2823" t="s">
        <v>24</v>
      </c>
      <c r="D2823" t="s">
        <v>25</v>
      </c>
      <c r="E2823" t="s">
        <v>26</v>
      </c>
      <c r="F2823" t="s">
        <v>63</v>
      </c>
      <c r="G2823">
        <f t="shared" ca="1" si="267"/>
        <v>0.64548779632038955</v>
      </c>
      <c r="H2823" t="str">
        <f t="shared" ca="1" si="268"/>
        <v>Oligaemic</v>
      </c>
      <c r="I2823" t="s">
        <v>51</v>
      </c>
      <c r="J2823" t="s">
        <v>24</v>
      </c>
      <c r="K2823" t="s">
        <v>28</v>
      </c>
      <c r="L2823" t="s">
        <v>30</v>
      </c>
      <c r="M2823" t="s">
        <v>72</v>
      </c>
      <c r="N2823" t="s">
        <v>31</v>
      </c>
      <c r="O2823">
        <f t="shared" ca="1" si="264"/>
        <v>0.35808241225835613</v>
      </c>
      <c r="P2823" t="str">
        <f t="shared" ca="1" si="265"/>
        <v>Oligaemic</v>
      </c>
      <c r="Q2823" t="s">
        <v>51</v>
      </c>
      <c r="R2823" t="s">
        <v>41</v>
      </c>
      <c r="S2823" t="s">
        <v>24</v>
      </c>
      <c r="T2823" t="s">
        <v>33</v>
      </c>
      <c r="U2823" t="s">
        <v>24</v>
      </c>
      <c r="V2823" t="s">
        <v>42</v>
      </c>
      <c r="W2823" t="s">
        <v>43</v>
      </c>
      <c r="X2823" t="s">
        <v>27</v>
      </c>
      <c r="Y2823">
        <f t="shared" ca="1" si="269"/>
        <v>0.96654237110613794</v>
      </c>
      <c r="Z2823" t="str">
        <f t="shared" ca="1" si="266"/>
        <v>Low</v>
      </c>
      <c r="AA2823" t="s">
        <v>48</v>
      </c>
      <c r="AB2823" t="s">
        <v>24</v>
      </c>
    </row>
    <row r="2824" spans="1:28" x14ac:dyDescent="0.3">
      <c r="A2824" t="s">
        <v>5700</v>
      </c>
      <c r="B2824" t="s">
        <v>5701</v>
      </c>
      <c r="C2824" t="s">
        <v>24</v>
      </c>
      <c r="D2824" t="s">
        <v>25</v>
      </c>
      <c r="E2824" t="s">
        <v>26</v>
      </c>
      <c r="F2824" t="s">
        <v>27</v>
      </c>
      <c r="G2824">
        <f t="shared" ca="1" si="267"/>
        <v>0.92268526059148537</v>
      </c>
      <c r="H2824" t="str">
        <f t="shared" ca="1" si="268"/>
        <v>Plethoric</v>
      </c>
      <c r="I2824" t="s">
        <v>55</v>
      </c>
      <c r="J2824" t="s">
        <v>24</v>
      </c>
      <c r="K2824" t="s">
        <v>28</v>
      </c>
      <c r="L2824" t="s">
        <v>72</v>
      </c>
      <c r="M2824" t="s">
        <v>29</v>
      </c>
      <c r="N2824" t="s">
        <v>31</v>
      </c>
      <c r="O2824">
        <f t="shared" ca="1" si="264"/>
        <v>0.46615612152711405</v>
      </c>
      <c r="P2824" t="str">
        <f t="shared" ca="1" si="265"/>
        <v>Plethoric</v>
      </c>
      <c r="Q2824" t="s">
        <v>55</v>
      </c>
      <c r="R2824" t="s">
        <v>47</v>
      </c>
      <c r="S2824" t="s">
        <v>24</v>
      </c>
      <c r="T2824" t="s">
        <v>33</v>
      </c>
      <c r="U2824" t="s">
        <v>24</v>
      </c>
      <c r="V2824" t="s">
        <v>67</v>
      </c>
      <c r="W2824" t="s">
        <v>43</v>
      </c>
      <c r="X2824" t="s">
        <v>87</v>
      </c>
      <c r="Y2824">
        <f t="shared" ca="1" si="269"/>
        <v>0.96324016806679558</v>
      </c>
      <c r="Z2824" t="str">
        <f t="shared" ca="1" si="266"/>
        <v>Low</v>
      </c>
      <c r="AA2824" t="s">
        <v>48</v>
      </c>
      <c r="AB2824" t="s">
        <v>24</v>
      </c>
    </row>
    <row r="2825" spans="1:28" x14ac:dyDescent="0.3">
      <c r="A2825" t="s">
        <v>5702</v>
      </c>
      <c r="B2825" t="s">
        <v>5703</v>
      </c>
      <c r="C2825" t="s">
        <v>24</v>
      </c>
      <c r="D2825" t="s">
        <v>25</v>
      </c>
      <c r="E2825" t="s">
        <v>38</v>
      </c>
      <c r="F2825" t="s">
        <v>27</v>
      </c>
      <c r="G2825">
        <f t="shared" ca="1" si="267"/>
        <v>0.47308052707201098</v>
      </c>
      <c r="H2825" t="str">
        <f t="shared" ca="1" si="268"/>
        <v>Oligaemic</v>
      </c>
      <c r="I2825" t="s">
        <v>51</v>
      </c>
      <c r="J2825" t="s">
        <v>24</v>
      </c>
      <c r="K2825" t="s">
        <v>24</v>
      </c>
      <c r="L2825" t="s">
        <v>29</v>
      </c>
      <c r="M2825" t="s">
        <v>30</v>
      </c>
      <c r="N2825" t="s">
        <v>31</v>
      </c>
      <c r="O2825">
        <f t="shared" ca="1" si="264"/>
        <v>0.30233019603471534</v>
      </c>
      <c r="P2825" t="str">
        <f t="shared" ca="1" si="265"/>
        <v>Normal</v>
      </c>
      <c r="Q2825" t="s">
        <v>27</v>
      </c>
      <c r="R2825" t="s">
        <v>41</v>
      </c>
      <c r="S2825" t="s">
        <v>24</v>
      </c>
      <c r="T2825" t="s">
        <v>33</v>
      </c>
      <c r="U2825" t="s">
        <v>24</v>
      </c>
      <c r="V2825" t="s">
        <v>42</v>
      </c>
      <c r="W2825" t="s">
        <v>43</v>
      </c>
      <c r="X2825" t="s">
        <v>27</v>
      </c>
      <c r="Y2825">
        <f t="shared" ca="1" si="269"/>
        <v>0.30439112617721531</v>
      </c>
      <c r="Z2825" t="str">
        <f t="shared" ca="1" si="266"/>
        <v>Low</v>
      </c>
      <c r="AA2825" t="s">
        <v>48</v>
      </c>
      <c r="AB2825" t="s">
        <v>28</v>
      </c>
    </row>
    <row r="2826" spans="1:28" x14ac:dyDescent="0.3">
      <c r="A2826" t="s">
        <v>5704</v>
      </c>
      <c r="B2826" t="s">
        <v>5705</v>
      </c>
      <c r="C2826" t="s">
        <v>24</v>
      </c>
      <c r="D2826" t="s">
        <v>25</v>
      </c>
      <c r="E2826" t="s">
        <v>26</v>
      </c>
      <c r="F2826" t="s">
        <v>27</v>
      </c>
      <c r="G2826">
        <f t="shared" ca="1" si="267"/>
        <v>0.26642672545859869</v>
      </c>
      <c r="H2826" t="str">
        <f t="shared" ca="1" si="268"/>
        <v>Oligaemic</v>
      </c>
      <c r="I2826" t="s">
        <v>51</v>
      </c>
      <c r="J2826" t="s">
        <v>24</v>
      </c>
      <c r="K2826" t="s">
        <v>24</v>
      </c>
      <c r="L2826" t="s">
        <v>29</v>
      </c>
      <c r="M2826" t="s">
        <v>29</v>
      </c>
      <c r="N2826" t="s">
        <v>31</v>
      </c>
      <c r="O2826">
        <f t="shared" ca="1" si="264"/>
        <v>0.61448509707821053</v>
      </c>
      <c r="P2826" t="str">
        <f t="shared" ca="1" si="265"/>
        <v>Normal</v>
      </c>
      <c r="Q2826" t="s">
        <v>27</v>
      </c>
      <c r="R2826" t="s">
        <v>32</v>
      </c>
      <c r="S2826" t="s">
        <v>24</v>
      </c>
      <c r="T2826" t="s">
        <v>60</v>
      </c>
      <c r="U2826" t="s">
        <v>24</v>
      </c>
      <c r="V2826" t="s">
        <v>42</v>
      </c>
      <c r="W2826" t="s">
        <v>43</v>
      </c>
      <c r="X2826" t="s">
        <v>27</v>
      </c>
      <c r="Y2826">
        <f t="shared" ca="1" si="269"/>
        <v>0.31672468256187458</v>
      </c>
      <c r="Z2826" t="str">
        <f t="shared" ca="1" si="266"/>
        <v>High</v>
      </c>
      <c r="AA2826" t="s">
        <v>63</v>
      </c>
      <c r="AB2826" t="s">
        <v>28</v>
      </c>
    </row>
    <row r="2827" spans="1:28" x14ac:dyDescent="0.3">
      <c r="A2827" t="s">
        <v>5706</v>
      </c>
      <c r="B2827" t="s">
        <v>5707</v>
      </c>
      <c r="C2827" t="s">
        <v>24</v>
      </c>
      <c r="D2827" t="s">
        <v>25</v>
      </c>
      <c r="E2827" t="s">
        <v>38</v>
      </c>
      <c r="F2827" t="s">
        <v>27</v>
      </c>
      <c r="G2827">
        <f t="shared" ca="1" si="267"/>
        <v>0.22336043765696822</v>
      </c>
      <c r="H2827" t="str">
        <f t="shared" ca="1" si="268"/>
        <v>Asy/Patch</v>
      </c>
      <c r="I2827" t="s">
        <v>46</v>
      </c>
      <c r="J2827" t="s">
        <v>24</v>
      </c>
      <c r="K2827" t="s">
        <v>24</v>
      </c>
      <c r="L2827" t="s">
        <v>30</v>
      </c>
      <c r="M2827" t="s">
        <v>30</v>
      </c>
      <c r="N2827" t="s">
        <v>31</v>
      </c>
      <c r="O2827">
        <f t="shared" ca="1" si="264"/>
        <v>0.69453479152786657</v>
      </c>
      <c r="P2827" t="str">
        <f t="shared" ca="1" si="265"/>
        <v>Asy/Patchy</v>
      </c>
      <c r="Q2827" t="s">
        <v>115</v>
      </c>
      <c r="R2827" t="s">
        <v>32</v>
      </c>
      <c r="S2827" t="s">
        <v>24</v>
      </c>
      <c r="T2827" t="s">
        <v>33</v>
      </c>
      <c r="U2827" t="s">
        <v>24</v>
      </c>
      <c r="V2827" t="s">
        <v>42</v>
      </c>
      <c r="W2827" t="s">
        <v>35</v>
      </c>
      <c r="X2827" t="s">
        <v>27</v>
      </c>
      <c r="Y2827">
        <f t="shared" ca="1" si="269"/>
        <v>0.43921921899112615</v>
      </c>
      <c r="Z2827" t="str">
        <f t="shared" ca="1" si="266"/>
        <v>Normal</v>
      </c>
      <c r="AA2827" t="s">
        <v>27</v>
      </c>
      <c r="AB2827" t="s">
        <v>24</v>
      </c>
    </row>
    <row r="2828" spans="1:28" x14ac:dyDescent="0.3">
      <c r="A2828" t="s">
        <v>5708</v>
      </c>
      <c r="B2828" t="s">
        <v>5709</v>
      </c>
      <c r="C2828" t="s">
        <v>24</v>
      </c>
      <c r="D2828" t="s">
        <v>25</v>
      </c>
      <c r="E2828" t="s">
        <v>38</v>
      </c>
      <c r="F2828" t="s">
        <v>63</v>
      </c>
      <c r="G2828">
        <f t="shared" ca="1" si="267"/>
        <v>0.27539593269372298</v>
      </c>
      <c r="H2828" t="str">
        <f t="shared" ca="1" si="268"/>
        <v>Normal</v>
      </c>
      <c r="I2828" t="s">
        <v>27</v>
      </c>
      <c r="J2828" t="s">
        <v>24</v>
      </c>
      <c r="K2828" t="s">
        <v>24</v>
      </c>
      <c r="L2828" t="s">
        <v>30</v>
      </c>
      <c r="M2828" t="s">
        <v>29</v>
      </c>
      <c r="N2828" t="s">
        <v>31</v>
      </c>
      <c r="O2828">
        <f t="shared" ca="1" si="264"/>
        <v>0.49738496699687706</v>
      </c>
      <c r="P2828" t="str">
        <f t="shared" ca="1" si="265"/>
        <v>Plethoric</v>
      </c>
      <c r="Q2828" t="s">
        <v>55</v>
      </c>
      <c r="R2828" t="s">
        <v>41</v>
      </c>
      <c r="S2828" t="s">
        <v>24</v>
      </c>
      <c r="T2828" t="s">
        <v>60</v>
      </c>
      <c r="U2828" t="s">
        <v>24</v>
      </c>
      <c r="V2828" t="s">
        <v>42</v>
      </c>
      <c r="W2828" t="s">
        <v>43</v>
      </c>
      <c r="X2828" t="s">
        <v>27</v>
      </c>
      <c r="Y2828">
        <f t="shared" ca="1" si="269"/>
        <v>0.57780490789294114</v>
      </c>
      <c r="Z2828" t="str">
        <f t="shared" ca="1" si="266"/>
        <v>Low</v>
      </c>
      <c r="AA2828" t="s">
        <v>48</v>
      </c>
      <c r="AB2828" t="s">
        <v>28</v>
      </c>
    </row>
    <row r="2829" spans="1:28" x14ac:dyDescent="0.3">
      <c r="A2829" t="s">
        <v>5710</v>
      </c>
      <c r="B2829" t="s">
        <v>5711</v>
      </c>
      <c r="C2829" t="s">
        <v>24</v>
      </c>
      <c r="D2829" t="s">
        <v>25</v>
      </c>
      <c r="E2829" t="s">
        <v>38</v>
      </c>
      <c r="F2829" t="s">
        <v>27</v>
      </c>
      <c r="G2829">
        <f t="shared" ca="1" si="267"/>
        <v>0.37797692257214344</v>
      </c>
      <c r="H2829" t="str">
        <f t="shared" ca="1" si="268"/>
        <v>Normal</v>
      </c>
      <c r="I2829" t="s">
        <v>27</v>
      </c>
      <c r="J2829" t="s">
        <v>24</v>
      </c>
      <c r="K2829" t="s">
        <v>24</v>
      </c>
      <c r="L2829" t="s">
        <v>72</v>
      </c>
      <c r="M2829" t="s">
        <v>29</v>
      </c>
      <c r="N2829" t="s">
        <v>31</v>
      </c>
      <c r="O2829">
        <f t="shared" ca="1" si="264"/>
        <v>0.55110337658387842</v>
      </c>
      <c r="P2829" t="str">
        <f t="shared" ca="1" si="265"/>
        <v>Normal</v>
      </c>
      <c r="Q2829" t="s">
        <v>27</v>
      </c>
      <c r="R2829" t="s">
        <v>32</v>
      </c>
      <c r="S2829" t="s">
        <v>24</v>
      </c>
      <c r="T2829" t="s">
        <v>33</v>
      </c>
      <c r="U2829" t="s">
        <v>24</v>
      </c>
      <c r="V2829" t="s">
        <v>42</v>
      </c>
      <c r="W2829" t="s">
        <v>35</v>
      </c>
      <c r="X2829" t="s">
        <v>27</v>
      </c>
      <c r="Y2829">
        <f t="shared" ca="1" si="269"/>
        <v>0.51373072559490174</v>
      </c>
      <c r="Z2829" t="str">
        <f t="shared" ca="1" si="266"/>
        <v>Low</v>
      </c>
      <c r="AA2829" t="s">
        <v>48</v>
      </c>
      <c r="AB2829" t="s">
        <v>24</v>
      </c>
    </row>
    <row r="2830" spans="1:28" x14ac:dyDescent="0.3">
      <c r="A2830" t="s">
        <v>5712</v>
      </c>
      <c r="B2830" t="s">
        <v>5713</v>
      </c>
      <c r="C2830" t="s">
        <v>24</v>
      </c>
      <c r="D2830" t="s">
        <v>25</v>
      </c>
      <c r="E2830" t="s">
        <v>26</v>
      </c>
      <c r="F2830" t="s">
        <v>27</v>
      </c>
      <c r="G2830">
        <f t="shared" ca="1" si="267"/>
        <v>0.99703486270754649</v>
      </c>
      <c r="H2830" t="str">
        <f t="shared" ca="1" si="268"/>
        <v>Plethoric</v>
      </c>
      <c r="I2830" t="s">
        <v>55</v>
      </c>
      <c r="J2830" t="s">
        <v>28</v>
      </c>
      <c r="K2830" t="s">
        <v>24</v>
      </c>
      <c r="L2830" t="s">
        <v>30</v>
      </c>
      <c r="M2830" t="s">
        <v>72</v>
      </c>
      <c r="N2830" t="s">
        <v>31</v>
      </c>
      <c r="O2830">
        <f t="shared" ca="1" si="264"/>
        <v>0.88344754506183398</v>
      </c>
      <c r="P2830" t="str">
        <f t="shared" ca="1" si="265"/>
        <v>Plethoric</v>
      </c>
      <c r="Q2830" t="s">
        <v>55</v>
      </c>
      <c r="R2830" t="s">
        <v>32</v>
      </c>
      <c r="S2830" t="s">
        <v>24</v>
      </c>
      <c r="T2830" t="s">
        <v>33</v>
      </c>
      <c r="U2830" t="s">
        <v>24</v>
      </c>
      <c r="V2830" t="s">
        <v>34</v>
      </c>
      <c r="W2830" t="s">
        <v>35</v>
      </c>
      <c r="X2830" t="s">
        <v>27</v>
      </c>
      <c r="Y2830">
        <f t="shared" ca="1" si="269"/>
        <v>0.29340147609405109</v>
      </c>
      <c r="Z2830" t="str">
        <f t="shared" ca="1" si="266"/>
        <v>Low</v>
      </c>
      <c r="AA2830" t="s">
        <v>48</v>
      </c>
      <c r="AB2830" t="s">
        <v>28</v>
      </c>
    </row>
    <row r="2831" spans="1:28" x14ac:dyDescent="0.3">
      <c r="A2831" t="s">
        <v>5714</v>
      </c>
      <c r="B2831" t="s">
        <v>5715</v>
      </c>
      <c r="C2831" t="s">
        <v>24</v>
      </c>
      <c r="D2831" t="s">
        <v>25</v>
      </c>
      <c r="E2831" t="s">
        <v>26</v>
      </c>
      <c r="F2831" t="s">
        <v>27</v>
      </c>
      <c r="G2831">
        <f t="shared" ca="1" si="267"/>
        <v>0.37209022470338793</v>
      </c>
      <c r="H2831" t="str">
        <f t="shared" ca="1" si="268"/>
        <v>Normal</v>
      </c>
      <c r="I2831" t="s">
        <v>27</v>
      </c>
      <c r="J2831" t="s">
        <v>24</v>
      </c>
      <c r="K2831" t="s">
        <v>24</v>
      </c>
      <c r="L2831" t="s">
        <v>29</v>
      </c>
      <c r="M2831" t="s">
        <v>29</v>
      </c>
      <c r="N2831" t="s">
        <v>31</v>
      </c>
      <c r="O2831">
        <f t="shared" ca="1" si="264"/>
        <v>0.15617570128012503</v>
      </c>
      <c r="P2831" t="str">
        <f t="shared" ca="1" si="265"/>
        <v>Normal</v>
      </c>
      <c r="Q2831" t="s">
        <v>27</v>
      </c>
      <c r="R2831" t="s">
        <v>32</v>
      </c>
      <c r="S2831" t="s">
        <v>24</v>
      </c>
      <c r="T2831" t="s">
        <v>33</v>
      </c>
      <c r="U2831" t="s">
        <v>24</v>
      </c>
      <c r="V2831" t="s">
        <v>34</v>
      </c>
      <c r="W2831" t="s">
        <v>43</v>
      </c>
      <c r="X2831" t="s">
        <v>27</v>
      </c>
      <c r="Y2831">
        <f t="shared" ca="1" si="269"/>
        <v>0.65574082161141944</v>
      </c>
      <c r="Z2831" t="str">
        <f t="shared" ca="1" si="266"/>
        <v>Normal</v>
      </c>
      <c r="AA2831" t="s">
        <v>27</v>
      </c>
      <c r="AB2831" t="s">
        <v>24</v>
      </c>
    </row>
    <row r="2832" spans="1:28" x14ac:dyDescent="0.3">
      <c r="A2832" t="s">
        <v>5716</v>
      </c>
      <c r="B2832" t="s">
        <v>5717</v>
      </c>
      <c r="C2832" t="s">
        <v>24</v>
      </c>
      <c r="D2832" t="s">
        <v>25</v>
      </c>
      <c r="E2832" t="s">
        <v>38</v>
      </c>
      <c r="F2832" t="s">
        <v>27</v>
      </c>
      <c r="G2832">
        <f t="shared" ca="1" si="267"/>
        <v>0.11725275282180647</v>
      </c>
      <c r="H2832" t="str">
        <f t="shared" ca="1" si="268"/>
        <v>Normal</v>
      </c>
      <c r="I2832" t="s">
        <v>27</v>
      </c>
      <c r="J2832" t="s">
        <v>24</v>
      </c>
      <c r="K2832" t="s">
        <v>28</v>
      </c>
      <c r="L2832" t="s">
        <v>29</v>
      </c>
      <c r="M2832" t="s">
        <v>30</v>
      </c>
      <c r="N2832" t="s">
        <v>31</v>
      </c>
      <c r="O2832">
        <f t="shared" ca="1" si="264"/>
        <v>0.8363496579961226</v>
      </c>
      <c r="P2832" t="str">
        <f t="shared" ca="1" si="265"/>
        <v>Normal</v>
      </c>
      <c r="Q2832" t="s">
        <v>27</v>
      </c>
      <c r="R2832" t="s">
        <v>47</v>
      </c>
      <c r="S2832" t="s">
        <v>24</v>
      </c>
      <c r="T2832" t="s">
        <v>33</v>
      </c>
      <c r="U2832" t="s">
        <v>28</v>
      </c>
      <c r="V2832" t="s">
        <v>42</v>
      </c>
      <c r="W2832" t="s">
        <v>43</v>
      </c>
      <c r="X2832" t="s">
        <v>27</v>
      </c>
      <c r="Y2832">
        <f t="shared" ca="1" si="269"/>
        <v>0.66413500860292218</v>
      </c>
      <c r="Z2832" t="str">
        <f t="shared" ca="1" si="266"/>
        <v>Low</v>
      </c>
      <c r="AA2832" t="s">
        <v>48</v>
      </c>
      <c r="AB2832" t="s">
        <v>24</v>
      </c>
    </row>
    <row r="2833" spans="1:28" x14ac:dyDescent="0.3">
      <c r="A2833" t="s">
        <v>5718</v>
      </c>
      <c r="B2833" t="s">
        <v>5719</v>
      </c>
      <c r="C2833" t="s">
        <v>24</v>
      </c>
      <c r="D2833" t="s">
        <v>25</v>
      </c>
      <c r="E2833" t="s">
        <v>38</v>
      </c>
      <c r="F2833" t="s">
        <v>27</v>
      </c>
      <c r="G2833">
        <f t="shared" ca="1" si="267"/>
        <v>9.1231049564329147E-2</v>
      </c>
      <c r="H2833" t="str">
        <f t="shared" ca="1" si="268"/>
        <v>Normal</v>
      </c>
      <c r="I2833" t="s">
        <v>27</v>
      </c>
      <c r="J2833" t="s">
        <v>24</v>
      </c>
      <c r="K2833" t="s">
        <v>24</v>
      </c>
      <c r="L2833" t="s">
        <v>29</v>
      </c>
      <c r="M2833" t="s">
        <v>29</v>
      </c>
      <c r="N2833" t="s">
        <v>31</v>
      </c>
      <c r="O2833">
        <f t="shared" ca="1" si="264"/>
        <v>0.10462282004650536</v>
      </c>
      <c r="P2833" t="str">
        <f t="shared" ca="1" si="265"/>
        <v>Normal</v>
      </c>
      <c r="Q2833" t="s">
        <v>27</v>
      </c>
      <c r="R2833" t="s">
        <v>41</v>
      </c>
      <c r="S2833" t="s">
        <v>24</v>
      </c>
      <c r="T2833" t="s">
        <v>33</v>
      </c>
      <c r="U2833" t="s">
        <v>28</v>
      </c>
      <c r="V2833" t="s">
        <v>42</v>
      </c>
      <c r="W2833" t="s">
        <v>43</v>
      </c>
      <c r="X2833" t="s">
        <v>27</v>
      </c>
      <c r="Y2833">
        <f t="shared" ca="1" si="269"/>
        <v>0.12624590549825043</v>
      </c>
      <c r="Z2833" t="str">
        <f t="shared" ca="1" si="266"/>
        <v>Low</v>
      </c>
      <c r="AA2833" t="s">
        <v>48</v>
      </c>
      <c r="AB2833" t="s">
        <v>24</v>
      </c>
    </row>
    <row r="2834" spans="1:28" x14ac:dyDescent="0.3">
      <c r="A2834" t="s">
        <v>5720</v>
      </c>
      <c r="B2834" t="s">
        <v>5721</v>
      </c>
      <c r="C2834" t="s">
        <v>24</v>
      </c>
      <c r="D2834" t="s">
        <v>25</v>
      </c>
      <c r="E2834" t="s">
        <v>38</v>
      </c>
      <c r="F2834" t="s">
        <v>27</v>
      </c>
      <c r="G2834">
        <f t="shared" ca="1" si="267"/>
        <v>0.76978584421644014</v>
      </c>
      <c r="H2834" t="str">
        <f t="shared" ca="1" si="268"/>
        <v>Plethoric</v>
      </c>
      <c r="I2834" t="s">
        <v>55</v>
      </c>
      <c r="J2834" t="s">
        <v>24</v>
      </c>
      <c r="K2834" t="s">
        <v>24</v>
      </c>
      <c r="L2834" t="s">
        <v>30</v>
      </c>
      <c r="M2834" t="s">
        <v>30</v>
      </c>
      <c r="N2834" t="s">
        <v>31</v>
      </c>
      <c r="O2834">
        <f t="shared" ca="1" si="264"/>
        <v>0.85258003254831738</v>
      </c>
      <c r="P2834" t="str">
        <f t="shared" ca="1" si="265"/>
        <v>Plethoric</v>
      </c>
      <c r="Q2834" t="s">
        <v>55</v>
      </c>
      <c r="R2834" t="s">
        <v>32</v>
      </c>
      <c r="S2834" t="s">
        <v>24</v>
      </c>
      <c r="T2834" t="s">
        <v>33</v>
      </c>
      <c r="U2834" t="s">
        <v>24</v>
      </c>
      <c r="V2834" t="s">
        <v>42</v>
      </c>
      <c r="W2834" t="s">
        <v>43</v>
      </c>
      <c r="X2834" t="s">
        <v>27</v>
      </c>
      <c r="Y2834">
        <f t="shared" ca="1" si="269"/>
        <v>0.10189194011666769</v>
      </c>
      <c r="Z2834" t="str">
        <f t="shared" ca="1" si="266"/>
        <v>Low</v>
      </c>
      <c r="AA2834" t="s">
        <v>48</v>
      </c>
      <c r="AB2834" t="s">
        <v>24</v>
      </c>
    </row>
    <row r="2835" spans="1:28" x14ac:dyDescent="0.3">
      <c r="A2835" t="s">
        <v>5722</v>
      </c>
      <c r="B2835" t="s">
        <v>5723</v>
      </c>
      <c r="C2835" t="s">
        <v>24</v>
      </c>
      <c r="D2835" t="s">
        <v>25</v>
      </c>
      <c r="E2835" t="s">
        <v>38</v>
      </c>
      <c r="F2835" t="s">
        <v>27</v>
      </c>
      <c r="G2835">
        <f t="shared" ca="1" si="267"/>
        <v>0.32158202585002738</v>
      </c>
      <c r="H2835" t="str">
        <f t="shared" ca="1" si="268"/>
        <v>Plethoric</v>
      </c>
      <c r="I2835" t="s">
        <v>55</v>
      </c>
      <c r="J2835" t="s">
        <v>24</v>
      </c>
      <c r="K2835" t="s">
        <v>28</v>
      </c>
      <c r="L2835" t="s">
        <v>30</v>
      </c>
      <c r="M2835" t="s">
        <v>72</v>
      </c>
      <c r="N2835" t="s">
        <v>31</v>
      </c>
      <c r="O2835">
        <f t="shared" ca="1" si="264"/>
        <v>0.48683878475685372</v>
      </c>
      <c r="P2835" t="str">
        <f t="shared" ca="1" si="265"/>
        <v>Asy/Patchy</v>
      </c>
      <c r="Q2835" t="s">
        <v>115</v>
      </c>
      <c r="R2835" t="s">
        <v>41</v>
      </c>
      <c r="S2835" t="s">
        <v>24</v>
      </c>
      <c r="T2835" t="s">
        <v>52</v>
      </c>
      <c r="U2835" t="s">
        <v>24</v>
      </c>
      <c r="V2835" t="s">
        <v>42</v>
      </c>
      <c r="W2835" t="s">
        <v>66</v>
      </c>
      <c r="X2835" t="s">
        <v>27</v>
      </c>
      <c r="Y2835">
        <f t="shared" ca="1" si="269"/>
        <v>0.19480352066659379</v>
      </c>
      <c r="Z2835" t="str">
        <f t="shared" ca="1" si="266"/>
        <v>High</v>
      </c>
      <c r="AA2835" t="s">
        <v>63</v>
      </c>
      <c r="AB2835" t="s">
        <v>24</v>
      </c>
    </row>
    <row r="2836" spans="1:28" x14ac:dyDescent="0.3">
      <c r="A2836" t="s">
        <v>5724</v>
      </c>
      <c r="B2836" t="s">
        <v>5725</v>
      </c>
      <c r="C2836" t="s">
        <v>24</v>
      </c>
      <c r="D2836" t="s">
        <v>25</v>
      </c>
      <c r="E2836" t="s">
        <v>38</v>
      </c>
      <c r="F2836" t="s">
        <v>27</v>
      </c>
      <c r="G2836">
        <f t="shared" ca="1" si="267"/>
        <v>0.44018740622214836</v>
      </c>
      <c r="H2836" t="str">
        <f t="shared" ca="1" si="268"/>
        <v>Oligaemic</v>
      </c>
      <c r="I2836" t="s">
        <v>51</v>
      </c>
      <c r="J2836" t="s">
        <v>24</v>
      </c>
      <c r="K2836" t="s">
        <v>24</v>
      </c>
      <c r="L2836" t="s">
        <v>30</v>
      </c>
      <c r="M2836" t="s">
        <v>72</v>
      </c>
      <c r="N2836" t="s">
        <v>31</v>
      </c>
      <c r="O2836">
        <f t="shared" ca="1" si="264"/>
        <v>0.6936419947871959</v>
      </c>
      <c r="P2836" t="str">
        <f t="shared" ca="1" si="265"/>
        <v>Oligaemic</v>
      </c>
      <c r="Q2836" t="s">
        <v>51</v>
      </c>
      <c r="R2836" t="s">
        <v>32</v>
      </c>
      <c r="S2836" t="s">
        <v>24</v>
      </c>
      <c r="T2836" t="s">
        <v>52</v>
      </c>
      <c r="U2836" t="s">
        <v>28</v>
      </c>
      <c r="V2836" t="s">
        <v>42</v>
      </c>
      <c r="W2836" t="s">
        <v>43</v>
      </c>
      <c r="X2836" t="s">
        <v>27</v>
      </c>
      <c r="Y2836">
        <f t="shared" ca="1" si="269"/>
        <v>0.85387146368813704</v>
      </c>
      <c r="Z2836" t="str">
        <f t="shared" ca="1" si="266"/>
        <v>Low</v>
      </c>
      <c r="AA2836" t="s">
        <v>48</v>
      </c>
      <c r="AB2836" t="s">
        <v>28</v>
      </c>
    </row>
    <row r="2837" spans="1:28" x14ac:dyDescent="0.3">
      <c r="A2837" t="s">
        <v>5726</v>
      </c>
      <c r="B2837" t="s">
        <v>5727</v>
      </c>
      <c r="C2837" t="s">
        <v>24</v>
      </c>
      <c r="D2837" t="s">
        <v>25</v>
      </c>
      <c r="E2837" t="s">
        <v>26</v>
      </c>
      <c r="F2837" t="s">
        <v>63</v>
      </c>
      <c r="G2837">
        <f t="shared" ca="1" si="267"/>
        <v>4.8203792502506171E-2</v>
      </c>
      <c r="H2837" t="str">
        <f t="shared" ca="1" si="268"/>
        <v>Normal</v>
      </c>
      <c r="I2837" t="s">
        <v>27</v>
      </c>
      <c r="J2837" t="s">
        <v>28</v>
      </c>
      <c r="K2837" t="s">
        <v>24</v>
      </c>
      <c r="L2837" t="s">
        <v>29</v>
      </c>
      <c r="M2837" t="s">
        <v>30</v>
      </c>
      <c r="N2837" t="s">
        <v>40</v>
      </c>
      <c r="O2837">
        <f t="shared" ca="1" si="264"/>
        <v>0.97140464372414537</v>
      </c>
      <c r="P2837" t="str">
        <f t="shared" ca="1" si="265"/>
        <v>Plethoric</v>
      </c>
      <c r="Q2837" t="s">
        <v>55</v>
      </c>
      <c r="R2837" t="s">
        <v>41</v>
      </c>
      <c r="S2837" t="s">
        <v>24</v>
      </c>
      <c r="T2837" t="s">
        <v>33</v>
      </c>
      <c r="U2837" t="s">
        <v>24</v>
      </c>
      <c r="V2837" t="s">
        <v>34</v>
      </c>
      <c r="W2837" t="s">
        <v>35</v>
      </c>
      <c r="X2837" t="s">
        <v>27</v>
      </c>
      <c r="Y2837">
        <f t="shared" ca="1" si="269"/>
        <v>0.78281201916606691</v>
      </c>
      <c r="Z2837" t="str">
        <f t="shared" ca="1" si="266"/>
        <v>Normal</v>
      </c>
      <c r="AA2837" t="s">
        <v>27</v>
      </c>
      <c r="AB2837" t="s">
        <v>28</v>
      </c>
    </row>
    <row r="2838" spans="1:28" x14ac:dyDescent="0.3">
      <c r="A2838" t="s">
        <v>5728</v>
      </c>
      <c r="B2838" t="s">
        <v>5729</v>
      </c>
      <c r="C2838" t="s">
        <v>24</v>
      </c>
      <c r="D2838" t="s">
        <v>25</v>
      </c>
      <c r="E2838" t="s">
        <v>66</v>
      </c>
      <c r="F2838" t="s">
        <v>27</v>
      </c>
      <c r="G2838">
        <f t="shared" ca="1" si="267"/>
        <v>0.12569488653368943</v>
      </c>
      <c r="H2838" t="str">
        <f t="shared" ca="1" si="268"/>
        <v>Asy/Patch</v>
      </c>
      <c r="I2838" t="s">
        <v>46</v>
      </c>
      <c r="J2838" t="s">
        <v>24</v>
      </c>
      <c r="K2838" t="s">
        <v>24</v>
      </c>
      <c r="L2838" t="s">
        <v>30</v>
      </c>
      <c r="M2838" t="s">
        <v>29</v>
      </c>
      <c r="N2838" t="s">
        <v>31</v>
      </c>
      <c r="O2838">
        <f t="shared" ca="1" si="264"/>
        <v>0.96835852950751999</v>
      </c>
      <c r="P2838" t="str">
        <f t="shared" ca="1" si="265"/>
        <v>Plethoric</v>
      </c>
      <c r="Q2838" t="s">
        <v>55</v>
      </c>
      <c r="R2838" t="s">
        <v>32</v>
      </c>
      <c r="S2838" t="s">
        <v>24</v>
      </c>
      <c r="T2838" t="s">
        <v>52</v>
      </c>
      <c r="U2838" t="s">
        <v>24</v>
      </c>
      <c r="V2838" t="s">
        <v>34</v>
      </c>
      <c r="W2838" t="s">
        <v>43</v>
      </c>
      <c r="X2838" t="s">
        <v>27</v>
      </c>
      <c r="Y2838">
        <f t="shared" ca="1" si="269"/>
        <v>0.80784754959630023</v>
      </c>
      <c r="Z2838" t="str">
        <f t="shared" ca="1" si="266"/>
        <v>Low</v>
      </c>
      <c r="AA2838" t="s">
        <v>48</v>
      </c>
      <c r="AB2838" t="s">
        <v>28</v>
      </c>
    </row>
    <row r="2839" spans="1:28" x14ac:dyDescent="0.3">
      <c r="A2839" t="s">
        <v>5730</v>
      </c>
      <c r="B2839" t="s">
        <v>5731</v>
      </c>
      <c r="C2839" t="s">
        <v>24</v>
      </c>
      <c r="D2839" t="s">
        <v>25</v>
      </c>
      <c r="E2839" t="s">
        <v>38</v>
      </c>
      <c r="F2839" t="s">
        <v>27</v>
      </c>
      <c r="G2839">
        <f t="shared" ca="1" si="267"/>
        <v>0.56487961630558481</v>
      </c>
      <c r="H2839" t="str">
        <f t="shared" ca="1" si="268"/>
        <v>Asy/Patch</v>
      </c>
      <c r="I2839" t="s">
        <v>46</v>
      </c>
      <c r="J2839" t="s">
        <v>24</v>
      </c>
      <c r="K2839" t="s">
        <v>24</v>
      </c>
      <c r="L2839" t="s">
        <v>29</v>
      </c>
      <c r="M2839" t="s">
        <v>29</v>
      </c>
      <c r="N2839" t="s">
        <v>40</v>
      </c>
      <c r="O2839">
        <f t="shared" ca="1" si="264"/>
        <v>0.86865705434051921</v>
      </c>
      <c r="P2839" t="str">
        <f t="shared" ca="1" si="265"/>
        <v>Plethoric</v>
      </c>
      <c r="Q2839" t="s">
        <v>55</v>
      </c>
      <c r="R2839" t="s">
        <v>32</v>
      </c>
      <c r="S2839" t="s">
        <v>24</v>
      </c>
      <c r="T2839" t="s">
        <v>33</v>
      </c>
      <c r="U2839" t="s">
        <v>24</v>
      </c>
      <c r="V2839" t="s">
        <v>34</v>
      </c>
      <c r="W2839" t="s">
        <v>34</v>
      </c>
      <c r="X2839" t="s">
        <v>27</v>
      </c>
      <c r="Y2839">
        <f t="shared" ca="1" si="269"/>
        <v>0.61548406578123382</v>
      </c>
      <c r="Z2839" t="str">
        <f t="shared" ca="1" si="266"/>
        <v>Normal</v>
      </c>
      <c r="AA2839" t="s">
        <v>27</v>
      </c>
      <c r="AB2839" t="s">
        <v>24</v>
      </c>
    </row>
    <row r="2840" spans="1:28" x14ac:dyDescent="0.3">
      <c r="A2840" t="s">
        <v>5732</v>
      </c>
      <c r="B2840" t="s">
        <v>5733</v>
      </c>
      <c r="C2840" t="s">
        <v>24</v>
      </c>
      <c r="D2840" t="s">
        <v>25</v>
      </c>
      <c r="E2840" t="s">
        <v>38</v>
      </c>
      <c r="F2840" t="s">
        <v>27</v>
      </c>
      <c r="G2840">
        <f t="shared" ca="1" si="267"/>
        <v>0.79013270525430213</v>
      </c>
      <c r="H2840" t="str">
        <f t="shared" ca="1" si="268"/>
        <v>Oligaemic</v>
      </c>
      <c r="I2840" t="s">
        <v>51</v>
      </c>
      <c r="J2840" t="s">
        <v>24</v>
      </c>
      <c r="K2840" t="s">
        <v>24</v>
      </c>
      <c r="L2840" t="s">
        <v>29</v>
      </c>
      <c r="M2840" t="s">
        <v>29</v>
      </c>
      <c r="N2840" t="s">
        <v>31</v>
      </c>
      <c r="O2840">
        <f t="shared" ca="1" si="264"/>
        <v>0.96742085125979549</v>
      </c>
      <c r="P2840" t="str">
        <f t="shared" ca="1" si="265"/>
        <v>Oligaemic</v>
      </c>
      <c r="Q2840" t="s">
        <v>51</v>
      </c>
      <c r="R2840" t="s">
        <v>47</v>
      </c>
      <c r="S2840" t="s">
        <v>24</v>
      </c>
      <c r="T2840" t="s">
        <v>33</v>
      </c>
      <c r="U2840" t="s">
        <v>28</v>
      </c>
      <c r="V2840" t="s">
        <v>42</v>
      </c>
      <c r="W2840" t="s">
        <v>35</v>
      </c>
      <c r="X2840" t="s">
        <v>27</v>
      </c>
      <c r="Y2840">
        <f t="shared" ca="1" si="269"/>
        <v>0.20839940918365407</v>
      </c>
      <c r="Z2840" t="str">
        <f t="shared" ca="1" si="266"/>
        <v>Low</v>
      </c>
      <c r="AA2840" t="s">
        <v>48</v>
      </c>
      <c r="AB2840" t="s">
        <v>24</v>
      </c>
    </row>
    <row r="2841" spans="1:28" x14ac:dyDescent="0.3">
      <c r="A2841" s="1" t="s">
        <v>5734</v>
      </c>
      <c r="B2841" t="s">
        <v>5735</v>
      </c>
      <c r="C2841" t="s">
        <v>24</v>
      </c>
      <c r="D2841" t="s">
        <v>25</v>
      </c>
      <c r="E2841" t="s">
        <v>38</v>
      </c>
      <c r="F2841" t="s">
        <v>63</v>
      </c>
      <c r="G2841">
        <f t="shared" ca="1" si="267"/>
        <v>0.2393005078767988</v>
      </c>
      <c r="H2841" t="str">
        <f t="shared" ca="1" si="268"/>
        <v>Plethoric</v>
      </c>
      <c r="I2841" t="s">
        <v>55</v>
      </c>
      <c r="J2841" t="s">
        <v>24</v>
      </c>
      <c r="K2841" t="s">
        <v>24</v>
      </c>
      <c r="L2841" t="s">
        <v>30</v>
      </c>
      <c r="M2841" t="s">
        <v>30</v>
      </c>
      <c r="N2841" t="s">
        <v>31</v>
      </c>
      <c r="O2841">
        <f t="shared" ca="1" si="264"/>
        <v>0.99360596399893852</v>
      </c>
      <c r="P2841" t="str">
        <f t="shared" ca="1" si="265"/>
        <v>Plethoric</v>
      </c>
      <c r="Q2841" t="s">
        <v>55</v>
      </c>
      <c r="R2841" t="s">
        <v>32</v>
      </c>
      <c r="S2841" t="s">
        <v>24</v>
      </c>
      <c r="T2841" t="s">
        <v>33</v>
      </c>
      <c r="U2841" t="s">
        <v>24</v>
      </c>
      <c r="V2841" t="s">
        <v>42</v>
      </c>
      <c r="W2841" t="s">
        <v>35</v>
      </c>
      <c r="X2841" t="s">
        <v>27</v>
      </c>
      <c r="Y2841">
        <f t="shared" ca="1" si="269"/>
        <v>0.80803083523056118</v>
      </c>
      <c r="Z2841" t="str">
        <f t="shared" ca="1" si="266"/>
        <v>Normal</v>
      </c>
      <c r="AA2841" t="s">
        <v>27</v>
      </c>
      <c r="AB2841" t="s">
        <v>24</v>
      </c>
    </row>
    <row r="2842" spans="1:28" x14ac:dyDescent="0.3">
      <c r="A2842" t="s">
        <v>5736</v>
      </c>
      <c r="B2842" t="s">
        <v>5737</v>
      </c>
      <c r="C2842" t="s">
        <v>28</v>
      </c>
      <c r="D2842" t="s">
        <v>25</v>
      </c>
      <c r="E2842" t="s">
        <v>38</v>
      </c>
      <c r="F2842" t="s">
        <v>27</v>
      </c>
      <c r="G2842">
        <f t="shared" ca="1" si="267"/>
        <v>0.67455316589897885</v>
      </c>
      <c r="H2842" t="str">
        <f t="shared" ca="1" si="268"/>
        <v>Oligaemic</v>
      </c>
      <c r="I2842" t="s">
        <v>51</v>
      </c>
      <c r="J2842" t="s">
        <v>28</v>
      </c>
      <c r="K2842" t="s">
        <v>24</v>
      </c>
      <c r="L2842" t="s">
        <v>29</v>
      </c>
      <c r="M2842" t="s">
        <v>30</v>
      </c>
      <c r="N2842" t="s">
        <v>31</v>
      </c>
      <c r="O2842">
        <f t="shared" ca="1" si="264"/>
        <v>0.30339649281726477</v>
      </c>
      <c r="P2842" t="str">
        <f t="shared" ca="1" si="265"/>
        <v>Oligaemic</v>
      </c>
      <c r="Q2842" t="s">
        <v>51</v>
      </c>
      <c r="R2842" t="s">
        <v>41</v>
      </c>
      <c r="S2842" t="s">
        <v>24</v>
      </c>
      <c r="T2842" t="s">
        <v>33</v>
      </c>
      <c r="U2842" t="s">
        <v>28</v>
      </c>
      <c r="V2842" t="s">
        <v>42</v>
      </c>
      <c r="W2842" t="s">
        <v>43</v>
      </c>
      <c r="X2842" t="s">
        <v>27</v>
      </c>
      <c r="Y2842">
        <f t="shared" ca="1" si="269"/>
        <v>0.664090188718924</v>
      </c>
      <c r="Z2842" t="str">
        <f t="shared" ca="1" si="266"/>
        <v>Low</v>
      </c>
      <c r="AA2842" t="s">
        <v>48</v>
      </c>
      <c r="AB2842" t="s">
        <v>24</v>
      </c>
    </row>
    <row r="2843" spans="1:28" x14ac:dyDescent="0.3">
      <c r="A2843" t="s">
        <v>5738</v>
      </c>
      <c r="B2843" t="s">
        <v>5739</v>
      </c>
      <c r="C2843" t="s">
        <v>24</v>
      </c>
      <c r="D2843" t="s">
        <v>25</v>
      </c>
      <c r="E2843" t="s">
        <v>38</v>
      </c>
      <c r="F2843" t="s">
        <v>27</v>
      </c>
      <c r="G2843">
        <f t="shared" ca="1" si="267"/>
        <v>1.9288815591659958E-2</v>
      </c>
      <c r="H2843" t="str">
        <f t="shared" ca="1" si="268"/>
        <v>Normal</v>
      </c>
      <c r="I2843" t="s">
        <v>51</v>
      </c>
      <c r="J2843" t="s">
        <v>24</v>
      </c>
      <c r="K2843" t="s">
        <v>28</v>
      </c>
      <c r="L2843" t="s">
        <v>29</v>
      </c>
      <c r="M2843" t="s">
        <v>29</v>
      </c>
      <c r="N2843" t="s">
        <v>40</v>
      </c>
      <c r="O2843">
        <f t="shared" ca="1" si="264"/>
        <v>0.37396456942056844</v>
      </c>
      <c r="P2843" t="str">
        <f t="shared" ca="1" si="265"/>
        <v>Normal</v>
      </c>
      <c r="Q2843" t="s">
        <v>27</v>
      </c>
      <c r="R2843" t="s">
        <v>41</v>
      </c>
      <c r="S2843" t="s">
        <v>28</v>
      </c>
      <c r="T2843" t="s">
        <v>33</v>
      </c>
      <c r="U2843" t="s">
        <v>24</v>
      </c>
      <c r="V2843" t="s">
        <v>42</v>
      </c>
      <c r="W2843" t="s">
        <v>43</v>
      </c>
      <c r="X2843" t="s">
        <v>27</v>
      </c>
      <c r="Y2843">
        <f t="shared" ca="1" si="269"/>
        <v>0.13885559959994598</v>
      </c>
      <c r="Z2843" t="str">
        <f t="shared" ca="1" si="266"/>
        <v>Low</v>
      </c>
      <c r="AA2843" t="s">
        <v>48</v>
      </c>
      <c r="AB2843" t="s">
        <v>24</v>
      </c>
    </row>
    <row r="2844" spans="1:28" x14ac:dyDescent="0.3">
      <c r="A2844" t="s">
        <v>5740</v>
      </c>
      <c r="B2844" t="s">
        <v>5741</v>
      </c>
      <c r="C2844" t="s">
        <v>24</v>
      </c>
      <c r="D2844" t="s">
        <v>25</v>
      </c>
      <c r="E2844" t="s">
        <v>26</v>
      </c>
      <c r="F2844" t="s">
        <v>27</v>
      </c>
      <c r="G2844">
        <f t="shared" ca="1" si="267"/>
        <v>3.3339354180718539E-2</v>
      </c>
      <c r="H2844" t="str">
        <f t="shared" ca="1" si="268"/>
        <v>Normal</v>
      </c>
      <c r="I2844" t="s">
        <v>27</v>
      </c>
      <c r="J2844" t="s">
        <v>24</v>
      </c>
      <c r="K2844" t="s">
        <v>24</v>
      </c>
      <c r="L2844" t="s">
        <v>72</v>
      </c>
      <c r="M2844" t="s">
        <v>72</v>
      </c>
      <c r="N2844" t="s">
        <v>31</v>
      </c>
      <c r="O2844">
        <f t="shared" ca="1" si="264"/>
        <v>0.41354270162570927</v>
      </c>
      <c r="P2844" t="str">
        <f t="shared" ca="1" si="265"/>
        <v>Normal</v>
      </c>
      <c r="Q2844" t="s">
        <v>27</v>
      </c>
      <c r="R2844" t="s">
        <v>32</v>
      </c>
      <c r="S2844" t="s">
        <v>24</v>
      </c>
      <c r="T2844" t="s">
        <v>60</v>
      </c>
      <c r="U2844" t="s">
        <v>24</v>
      </c>
      <c r="V2844" t="s">
        <v>34</v>
      </c>
      <c r="W2844" t="s">
        <v>43</v>
      </c>
      <c r="X2844" t="s">
        <v>27</v>
      </c>
      <c r="Y2844">
        <f t="shared" ca="1" si="269"/>
        <v>0.81297090057447563</v>
      </c>
      <c r="Z2844" t="str">
        <f t="shared" ca="1" si="266"/>
        <v>Low</v>
      </c>
      <c r="AA2844" t="s">
        <v>48</v>
      </c>
      <c r="AB2844" t="s">
        <v>24</v>
      </c>
    </row>
    <row r="2845" spans="1:28" x14ac:dyDescent="0.3">
      <c r="A2845" t="s">
        <v>5742</v>
      </c>
      <c r="B2845" t="s">
        <v>5743</v>
      </c>
      <c r="C2845" t="s">
        <v>24</v>
      </c>
      <c r="D2845" t="s">
        <v>25</v>
      </c>
      <c r="E2845" t="s">
        <v>26</v>
      </c>
      <c r="F2845" t="s">
        <v>27</v>
      </c>
      <c r="G2845">
        <f t="shared" ca="1" si="267"/>
        <v>8.9815062751682162E-2</v>
      </c>
      <c r="H2845" t="str">
        <f t="shared" ca="1" si="268"/>
        <v>Normal</v>
      </c>
      <c r="I2845" t="s">
        <v>51</v>
      </c>
      <c r="J2845" t="s">
        <v>24</v>
      </c>
      <c r="K2845" t="s">
        <v>28</v>
      </c>
      <c r="L2845" t="s">
        <v>29</v>
      </c>
      <c r="M2845" t="s">
        <v>72</v>
      </c>
      <c r="N2845" t="s">
        <v>31</v>
      </c>
      <c r="O2845">
        <f t="shared" ca="1" si="264"/>
        <v>4.8392679666484972E-2</v>
      </c>
      <c r="P2845" t="str">
        <f t="shared" ca="1" si="265"/>
        <v>Normal</v>
      </c>
      <c r="Q2845" t="s">
        <v>27</v>
      </c>
      <c r="R2845" t="s">
        <v>47</v>
      </c>
      <c r="S2845" t="s">
        <v>24</v>
      </c>
      <c r="T2845" t="s">
        <v>33</v>
      </c>
      <c r="U2845" t="s">
        <v>28</v>
      </c>
      <c r="V2845" t="s">
        <v>42</v>
      </c>
      <c r="W2845" t="s">
        <v>43</v>
      </c>
      <c r="X2845" t="s">
        <v>27</v>
      </c>
      <c r="Y2845">
        <f t="shared" ca="1" si="269"/>
        <v>0.96231505420038976</v>
      </c>
      <c r="Z2845" t="str">
        <f t="shared" ca="1" si="266"/>
        <v>Low</v>
      </c>
      <c r="AA2845" t="s">
        <v>48</v>
      </c>
      <c r="AB2845" t="s">
        <v>24</v>
      </c>
    </row>
    <row r="2846" spans="1:28" x14ac:dyDescent="0.3">
      <c r="A2846" t="s">
        <v>5744</v>
      </c>
      <c r="B2846" t="s">
        <v>5745</v>
      </c>
      <c r="C2846" t="s">
        <v>24</v>
      </c>
      <c r="D2846" t="s">
        <v>25</v>
      </c>
      <c r="E2846" t="s">
        <v>38</v>
      </c>
      <c r="F2846" t="s">
        <v>27</v>
      </c>
      <c r="G2846">
        <f t="shared" ca="1" si="267"/>
        <v>0.51330747368934726</v>
      </c>
      <c r="H2846" t="str">
        <f t="shared" ca="1" si="268"/>
        <v>Plethoric</v>
      </c>
      <c r="I2846" t="s">
        <v>55</v>
      </c>
      <c r="J2846" t="s">
        <v>24</v>
      </c>
      <c r="K2846" t="s">
        <v>24</v>
      </c>
      <c r="L2846" t="s">
        <v>29</v>
      </c>
      <c r="M2846" t="s">
        <v>29</v>
      </c>
      <c r="N2846" t="s">
        <v>31</v>
      </c>
      <c r="O2846">
        <f t="shared" ca="1" si="264"/>
        <v>0.28019378674644468</v>
      </c>
      <c r="P2846" t="str">
        <f t="shared" ca="1" si="265"/>
        <v>Plethoric</v>
      </c>
      <c r="Q2846" t="s">
        <v>55</v>
      </c>
      <c r="R2846" t="s">
        <v>41</v>
      </c>
      <c r="S2846" t="s">
        <v>24</v>
      </c>
      <c r="T2846" t="s">
        <v>33</v>
      </c>
      <c r="U2846" t="s">
        <v>24</v>
      </c>
      <c r="V2846" t="s">
        <v>42</v>
      </c>
      <c r="W2846" t="s">
        <v>66</v>
      </c>
      <c r="X2846" t="s">
        <v>27</v>
      </c>
      <c r="Y2846">
        <f t="shared" ca="1" si="269"/>
        <v>0.59064657231846018</v>
      </c>
      <c r="Z2846" t="str">
        <f t="shared" ca="1" si="266"/>
        <v>High</v>
      </c>
      <c r="AA2846" t="s">
        <v>63</v>
      </c>
      <c r="AB2846" t="s">
        <v>24</v>
      </c>
    </row>
    <row r="2847" spans="1:28" x14ac:dyDescent="0.3">
      <c r="A2847" t="s">
        <v>5746</v>
      </c>
      <c r="B2847" t="s">
        <v>5747</v>
      </c>
      <c r="C2847" t="s">
        <v>24</v>
      </c>
      <c r="D2847" t="s">
        <v>25</v>
      </c>
      <c r="E2847" t="s">
        <v>26</v>
      </c>
      <c r="F2847" t="s">
        <v>27</v>
      </c>
      <c r="G2847">
        <f t="shared" ca="1" si="267"/>
        <v>0.92538059476518608</v>
      </c>
      <c r="H2847" t="str">
        <f t="shared" ca="1" si="268"/>
        <v>Oligaemic</v>
      </c>
      <c r="I2847" t="s">
        <v>51</v>
      </c>
      <c r="J2847" t="s">
        <v>28</v>
      </c>
      <c r="K2847" t="s">
        <v>24</v>
      </c>
      <c r="L2847" t="s">
        <v>30</v>
      </c>
      <c r="M2847" t="s">
        <v>30</v>
      </c>
      <c r="N2847" t="s">
        <v>31</v>
      </c>
      <c r="O2847">
        <f t="shared" ca="1" si="264"/>
        <v>0.97763337696605157</v>
      </c>
      <c r="P2847" t="str">
        <f t="shared" ca="1" si="265"/>
        <v>Normal</v>
      </c>
      <c r="Q2847" t="s">
        <v>27</v>
      </c>
      <c r="R2847" t="s">
        <v>41</v>
      </c>
      <c r="S2847" t="s">
        <v>24</v>
      </c>
      <c r="T2847" t="s">
        <v>33</v>
      </c>
      <c r="U2847" t="s">
        <v>24</v>
      </c>
      <c r="V2847" t="s">
        <v>42</v>
      </c>
      <c r="W2847" t="s">
        <v>43</v>
      </c>
      <c r="X2847" t="s">
        <v>27</v>
      </c>
      <c r="Y2847">
        <f t="shared" ca="1" si="269"/>
        <v>0.99000724188813083</v>
      </c>
      <c r="Z2847" t="str">
        <f t="shared" ca="1" si="266"/>
        <v>Low</v>
      </c>
      <c r="AA2847" t="s">
        <v>48</v>
      </c>
      <c r="AB2847" t="s">
        <v>24</v>
      </c>
    </row>
    <row r="2848" spans="1:28" x14ac:dyDescent="0.3">
      <c r="A2848" t="s">
        <v>5748</v>
      </c>
      <c r="B2848" t="s">
        <v>5749</v>
      </c>
      <c r="C2848" t="s">
        <v>24</v>
      </c>
      <c r="D2848" t="s">
        <v>25</v>
      </c>
      <c r="E2848" t="s">
        <v>26</v>
      </c>
      <c r="F2848" t="s">
        <v>27</v>
      </c>
      <c r="G2848">
        <f t="shared" ca="1" si="267"/>
        <v>0.85460209250273456</v>
      </c>
      <c r="H2848" t="str">
        <f t="shared" ca="1" si="268"/>
        <v>Normal</v>
      </c>
      <c r="I2848" t="s">
        <v>27</v>
      </c>
      <c r="J2848" t="s">
        <v>24</v>
      </c>
      <c r="K2848" t="s">
        <v>24</v>
      </c>
      <c r="L2848" t="s">
        <v>29</v>
      </c>
      <c r="M2848" t="s">
        <v>29</v>
      </c>
      <c r="N2848" t="s">
        <v>31</v>
      </c>
      <c r="O2848">
        <f t="shared" ca="1" si="264"/>
        <v>8.3516083291979348E-2</v>
      </c>
      <c r="P2848" t="str">
        <f t="shared" ca="1" si="265"/>
        <v>Normal</v>
      </c>
      <c r="Q2848" t="s">
        <v>115</v>
      </c>
      <c r="R2848" t="s">
        <v>41</v>
      </c>
      <c r="S2848" t="s">
        <v>28</v>
      </c>
      <c r="T2848" t="s">
        <v>52</v>
      </c>
      <c r="U2848" t="s">
        <v>24</v>
      </c>
      <c r="V2848" t="s">
        <v>42</v>
      </c>
      <c r="W2848" t="s">
        <v>43</v>
      </c>
      <c r="X2848" t="s">
        <v>27</v>
      </c>
      <c r="Y2848">
        <f t="shared" ca="1" si="269"/>
        <v>0.12324278506469599</v>
      </c>
      <c r="Z2848" t="str">
        <f t="shared" ca="1" si="266"/>
        <v>Normal</v>
      </c>
      <c r="AA2848" t="s">
        <v>27</v>
      </c>
      <c r="AB2848" t="s">
        <v>24</v>
      </c>
    </row>
    <row r="2849" spans="1:28" x14ac:dyDescent="0.3">
      <c r="A2849" t="s">
        <v>5750</v>
      </c>
      <c r="B2849" t="s">
        <v>5751</v>
      </c>
      <c r="C2849" t="s">
        <v>24</v>
      </c>
      <c r="D2849" t="s">
        <v>25</v>
      </c>
      <c r="E2849" t="s">
        <v>26</v>
      </c>
      <c r="F2849" t="s">
        <v>27</v>
      </c>
      <c r="G2849">
        <f t="shared" ca="1" si="267"/>
        <v>0.67232971513471451</v>
      </c>
      <c r="H2849" t="str">
        <f t="shared" ca="1" si="268"/>
        <v>Asy/Patch</v>
      </c>
      <c r="I2849" t="s">
        <v>46</v>
      </c>
      <c r="J2849" t="s">
        <v>24</v>
      </c>
      <c r="K2849" t="s">
        <v>24</v>
      </c>
      <c r="L2849" t="s">
        <v>29</v>
      </c>
      <c r="M2849" t="s">
        <v>29</v>
      </c>
      <c r="N2849" t="s">
        <v>31</v>
      </c>
      <c r="O2849">
        <f t="shared" ca="1" si="264"/>
        <v>0.31574636599986772</v>
      </c>
      <c r="P2849" t="str">
        <f t="shared" ca="1" si="265"/>
        <v>Plethoric</v>
      </c>
      <c r="Q2849" t="s">
        <v>55</v>
      </c>
      <c r="R2849" t="s">
        <v>47</v>
      </c>
      <c r="S2849" t="s">
        <v>24</v>
      </c>
      <c r="T2849" t="s">
        <v>33</v>
      </c>
      <c r="U2849" t="s">
        <v>28</v>
      </c>
      <c r="V2849" t="s">
        <v>42</v>
      </c>
      <c r="W2849" t="s">
        <v>35</v>
      </c>
      <c r="X2849" t="s">
        <v>27</v>
      </c>
      <c r="Y2849">
        <f t="shared" ca="1" si="269"/>
        <v>0.98082645260680756</v>
      </c>
      <c r="Z2849" t="str">
        <f t="shared" ca="1" si="266"/>
        <v>High</v>
      </c>
      <c r="AA2849" t="s">
        <v>63</v>
      </c>
      <c r="AB2849" t="s">
        <v>24</v>
      </c>
    </row>
    <row r="2850" spans="1:28" x14ac:dyDescent="0.3">
      <c r="A2850" t="s">
        <v>5752</v>
      </c>
      <c r="B2850" t="s">
        <v>5753</v>
      </c>
      <c r="C2850" t="s">
        <v>24</v>
      </c>
      <c r="D2850" t="s">
        <v>25</v>
      </c>
      <c r="E2850" t="s">
        <v>38</v>
      </c>
      <c r="F2850" t="s">
        <v>63</v>
      </c>
      <c r="G2850">
        <f t="shared" ca="1" si="267"/>
        <v>0.17648603463928558</v>
      </c>
      <c r="H2850" t="str">
        <f t="shared" ca="1" si="268"/>
        <v>Asy/Patch</v>
      </c>
      <c r="I2850" t="s">
        <v>46</v>
      </c>
      <c r="J2850" t="s">
        <v>24</v>
      </c>
      <c r="K2850" t="s">
        <v>24</v>
      </c>
      <c r="L2850" t="s">
        <v>29</v>
      </c>
      <c r="M2850" t="s">
        <v>29</v>
      </c>
      <c r="N2850" t="s">
        <v>31</v>
      </c>
      <c r="O2850">
        <f t="shared" ca="1" si="264"/>
        <v>0.19631764630306681</v>
      </c>
      <c r="P2850" t="str">
        <f t="shared" ca="1" si="265"/>
        <v>Grd_Glass</v>
      </c>
      <c r="Q2850" t="s">
        <v>39</v>
      </c>
      <c r="R2850" t="s">
        <v>41</v>
      </c>
      <c r="S2850" t="s">
        <v>28</v>
      </c>
      <c r="T2850" t="s">
        <v>33</v>
      </c>
      <c r="U2850" t="s">
        <v>28</v>
      </c>
      <c r="V2850" t="s">
        <v>42</v>
      </c>
      <c r="W2850" t="s">
        <v>35</v>
      </c>
      <c r="X2850" t="s">
        <v>27</v>
      </c>
      <c r="Y2850">
        <f t="shared" ca="1" si="269"/>
        <v>0.97936665770371034</v>
      </c>
      <c r="Z2850" t="str">
        <f t="shared" ca="1" si="266"/>
        <v>High</v>
      </c>
      <c r="AA2850" t="s">
        <v>63</v>
      </c>
      <c r="AB2850" t="s">
        <v>24</v>
      </c>
    </row>
    <row r="2851" spans="1:28" x14ac:dyDescent="0.3">
      <c r="A2851" t="s">
        <v>5754</v>
      </c>
      <c r="B2851" t="s">
        <v>5755</v>
      </c>
      <c r="C2851" t="s">
        <v>24</v>
      </c>
      <c r="D2851" t="s">
        <v>25</v>
      </c>
      <c r="E2851" t="s">
        <v>26</v>
      </c>
      <c r="F2851" t="s">
        <v>27</v>
      </c>
      <c r="G2851">
        <f t="shared" ca="1" si="267"/>
        <v>0.8110898339454774</v>
      </c>
      <c r="H2851" t="str">
        <f t="shared" ca="1" si="268"/>
        <v>Oligaemic</v>
      </c>
      <c r="I2851" t="s">
        <v>51</v>
      </c>
      <c r="J2851" t="s">
        <v>24</v>
      </c>
      <c r="K2851" t="s">
        <v>24</v>
      </c>
      <c r="L2851" t="s">
        <v>72</v>
      </c>
      <c r="M2851" t="s">
        <v>29</v>
      </c>
      <c r="N2851" t="s">
        <v>31</v>
      </c>
      <c r="O2851">
        <f t="shared" ca="1" si="264"/>
        <v>0.20391887749280646</v>
      </c>
      <c r="P2851" t="str">
        <f t="shared" ca="1" si="265"/>
        <v>Oligaemic</v>
      </c>
      <c r="Q2851" t="s">
        <v>51</v>
      </c>
      <c r="R2851" t="s">
        <v>41</v>
      </c>
      <c r="S2851" t="s">
        <v>24</v>
      </c>
      <c r="T2851" t="s">
        <v>33</v>
      </c>
      <c r="U2851" t="s">
        <v>24</v>
      </c>
      <c r="V2851" t="s">
        <v>34</v>
      </c>
      <c r="W2851" t="s">
        <v>35</v>
      </c>
      <c r="X2851" t="s">
        <v>27</v>
      </c>
      <c r="Y2851">
        <f t="shared" ca="1" si="269"/>
        <v>0.74170972120538514</v>
      </c>
      <c r="Z2851" t="str">
        <f t="shared" ca="1" si="266"/>
        <v>High</v>
      </c>
      <c r="AA2851" t="s">
        <v>63</v>
      </c>
      <c r="AB2851" t="s">
        <v>24</v>
      </c>
    </row>
    <row r="2852" spans="1:28" x14ac:dyDescent="0.3">
      <c r="A2852" t="s">
        <v>5756</v>
      </c>
      <c r="B2852" t="s">
        <v>5757</v>
      </c>
      <c r="C2852" t="s">
        <v>24</v>
      </c>
      <c r="D2852" t="s">
        <v>25</v>
      </c>
      <c r="E2852" t="s">
        <v>26</v>
      </c>
      <c r="F2852" t="s">
        <v>27</v>
      </c>
      <c r="G2852">
        <f t="shared" ca="1" si="267"/>
        <v>5.3649340315534921E-2</v>
      </c>
      <c r="H2852" t="str">
        <f t="shared" ca="1" si="268"/>
        <v>Normal</v>
      </c>
      <c r="I2852" t="s">
        <v>27</v>
      </c>
      <c r="J2852" t="s">
        <v>24</v>
      </c>
      <c r="K2852" t="s">
        <v>28</v>
      </c>
      <c r="L2852" t="s">
        <v>29</v>
      </c>
      <c r="M2852" t="s">
        <v>30</v>
      </c>
      <c r="N2852" t="s">
        <v>31</v>
      </c>
      <c r="O2852">
        <f t="shared" ca="1" si="264"/>
        <v>0.47345712114087746</v>
      </c>
      <c r="P2852" t="str">
        <f t="shared" ca="1" si="265"/>
        <v>Normal</v>
      </c>
      <c r="Q2852" t="s">
        <v>27</v>
      </c>
      <c r="R2852" t="s">
        <v>41</v>
      </c>
      <c r="S2852" t="s">
        <v>28</v>
      </c>
      <c r="T2852" t="s">
        <v>33</v>
      </c>
      <c r="U2852" t="s">
        <v>24</v>
      </c>
      <c r="V2852" t="s">
        <v>42</v>
      </c>
      <c r="W2852" t="s">
        <v>43</v>
      </c>
      <c r="X2852" t="s">
        <v>27</v>
      </c>
      <c r="Y2852">
        <f t="shared" ca="1" si="269"/>
        <v>0.97873646469034803</v>
      </c>
      <c r="Z2852" t="str">
        <f t="shared" ca="1" si="266"/>
        <v>Normal</v>
      </c>
      <c r="AA2852" t="s">
        <v>27</v>
      </c>
      <c r="AB2852" t="s">
        <v>28</v>
      </c>
    </row>
    <row r="2853" spans="1:28" x14ac:dyDescent="0.3">
      <c r="A2853" t="s">
        <v>5758</v>
      </c>
      <c r="B2853" t="s">
        <v>5759</v>
      </c>
      <c r="C2853" t="s">
        <v>24</v>
      </c>
      <c r="D2853" t="s">
        <v>25</v>
      </c>
      <c r="E2853" t="s">
        <v>26</v>
      </c>
      <c r="F2853" t="s">
        <v>27</v>
      </c>
      <c r="G2853">
        <f t="shared" ca="1" si="267"/>
        <v>0.2483274686620266</v>
      </c>
      <c r="H2853" t="str">
        <f t="shared" ca="1" si="268"/>
        <v>Plethoric</v>
      </c>
      <c r="I2853" t="s">
        <v>55</v>
      </c>
      <c r="J2853" t="s">
        <v>24</v>
      </c>
      <c r="K2853" t="s">
        <v>24</v>
      </c>
      <c r="L2853" t="s">
        <v>29</v>
      </c>
      <c r="M2853" t="s">
        <v>29</v>
      </c>
      <c r="N2853" t="s">
        <v>31</v>
      </c>
      <c r="O2853">
        <f t="shared" ca="1" si="264"/>
        <v>0.92297032560607306</v>
      </c>
      <c r="P2853" t="str">
        <f t="shared" ca="1" si="265"/>
        <v>Plethoric</v>
      </c>
      <c r="Q2853" t="s">
        <v>55</v>
      </c>
      <c r="R2853" t="s">
        <v>41</v>
      </c>
      <c r="S2853" t="s">
        <v>24</v>
      </c>
      <c r="T2853" t="s">
        <v>33</v>
      </c>
      <c r="U2853" t="s">
        <v>24</v>
      </c>
      <c r="V2853" t="s">
        <v>34</v>
      </c>
      <c r="W2853" t="s">
        <v>35</v>
      </c>
      <c r="X2853" t="s">
        <v>27</v>
      </c>
      <c r="Y2853">
        <f t="shared" ca="1" si="269"/>
        <v>4.9919873286790262E-2</v>
      </c>
      <c r="Z2853" t="str">
        <f t="shared" ca="1" si="266"/>
        <v>Normal</v>
      </c>
      <c r="AA2853" t="s">
        <v>63</v>
      </c>
      <c r="AB2853" t="s">
        <v>24</v>
      </c>
    </row>
    <row r="2854" spans="1:28" x14ac:dyDescent="0.3">
      <c r="A2854" t="s">
        <v>5760</v>
      </c>
      <c r="B2854" t="s">
        <v>5761</v>
      </c>
      <c r="C2854" t="s">
        <v>24</v>
      </c>
      <c r="D2854" t="s">
        <v>25</v>
      </c>
      <c r="E2854" t="s">
        <v>38</v>
      </c>
      <c r="F2854" t="s">
        <v>27</v>
      </c>
      <c r="G2854">
        <f t="shared" ca="1" si="267"/>
        <v>0.53702834245053066</v>
      </c>
      <c r="H2854" t="str">
        <f t="shared" ca="1" si="268"/>
        <v>Normal</v>
      </c>
      <c r="I2854" t="s">
        <v>27</v>
      </c>
      <c r="J2854" t="s">
        <v>28</v>
      </c>
      <c r="K2854" t="s">
        <v>28</v>
      </c>
      <c r="L2854" t="s">
        <v>29</v>
      </c>
      <c r="M2854" t="s">
        <v>29</v>
      </c>
      <c r="N2854" t="s">
        <v>31</v>
      </c>
      <c r="O2854">
        <f t="shared" ca="1" si="264"/>
        <v>0.77152193010028014</v>
      </c>
      <c r="P2854" t="str">
        <f t="shared" ca="1" si="265"/>
        <v>Normal</v>
      </c>
      <c r="Q2854" t="s">
        <v>27</v>
      </c>
      <c r="R2854" t="s">
        <v>47</v>
      </c>
      <c r="S2854" t="s">
        <v>24</v>
      </c>
      <c r="T2854" t="s">
        <v>33</v>
      </c>
      <c r="U2854" t="s">
        <v>28</v>
      </c>
      <c r="V2854" t="s">
        <v>42</v>
      </c>
      <c r="W2854" t="s">
        <v>35</v>
      </c>
      <c r="X2854" t="s">
        <v>27</v>
      </c>
      <c r="Y2854">
        <f t="shared" ca="1" si="269"/>
        <v>0.24930567666070103</v>
      </c>
      <c r="Z2854" t="str">
        <f t="shared" ca="1" si="266"/>
        <v>Low</v>
      </c>
      <c r="AA2854" t="s">
        <v>48</v>
      </c>
      <c r="AB2854" t="s">
        <v>28</v>
      </c>
    </row>
    <row r="2855" spans="1:28" x14ac:dyDescent="0.3">
      <c r="A2855" t="s">
        <v>5762</v>
      </c>
      <c r="B2855" t="s">
        <v>5763</v>
      </c>
      <c r="C2855" t="s">
        <v>24</v>
      </c>
      <c r="D2855" t="s">
        <v>25</v>
      </c>
      <c r="E2855" t="s">
        <v>38</v>
      </c>
      <c r="F2855" t="s">
        <v>63</v>
      </c>
      <c r="G2855">
        <f t="shared" ca="1" si="267"/>
        <v>0.77275227833877058</v>
      </c>
      <c r="H2855" t="str">
        <f t="shared" ca="1" si="268"/>
        <v>Normal</v>
      </c>
      <c r="I2855" t="s">
        <v>27</v>
      </c>
      <c r="J2855" t="s">
        <v>24</v>
      </c>
      <c r="K2855" t="s">
        <v>24</v>
      </c>
      <c r="L2855" t="s">
        <v>30</v>
      </c>
      <c r="M2855" t="s">
        <v>30</v>
      </c>
      <c r="N2855" t="s">
        <v>31</v>
      </c>
      <c r="O2855">
        <f t="shared" ca="1" si="264"/>
        <v>0.59688178288503546</v>
      </c>
      <c r="P2855" t="str">
        <f t="shared" ca="1" si="265"/>
        <v>Plethoric</v>
      </c>
      <c r="Q2855" t="s">
        <v>55</v>
      </c>
      <c r="R2855" t="s">
        <v>32</v>
      </c>
      <c r="S2855" t="s">
        <v>24</v>
      </c>
      <c r="T2855" t="s">
        <v>33</v>
      </c>
      <c r="U2855" t="s">
        <v>24</v>
      </c>
      <c r="V2855" t="s">
        <v>67</v>
      </c>
      <c r="W2855" t="s">
        <v>43</v>
      </c>
      <c r="X2855" t="s">
        <v>27</v>
      </c>
      <c r="Y2855">
        <f t="shared" ca="1" si="269"/>
        <v>0.6944430013382854</v>
      </c>
      <c r="Z2855" t="str">
        <f t="shared" ca="1" si="266"/>
        <v>Normal</v>
      </c>
      <c r="AA2855" t="s">
        <v>27</v>
      </c>
      <c r="AB2855" t="s">
        <v>28</v>
      </c>
    </row>
    <row r="2856" spans="1:28" x14ac:dyDescent="0.3">
      <c r="A2856" t="s">
        <v>5764</v>
      </c>
      <c r="B2856" t="s">
        <v>5765</v>
      </c>
      <c r="C2856" t="s">
        <v>24</v>
      </c>
      <c r="D2856" t="s">
        <v>25</v>
      </c>
      <c r="E2856" t="s">
        <v>26</v>
      </c>
      <c r="F2856" t="s">
        <v>27</v>
      </c>
      <c r="G2856">
        <f t="shared" ca="1" si="267"/>
        <v>0.9172419018477066</v>
      </c>
      <c r="H2856" t="str">
        <f t="shared" ca="1" si="268"/>
        <v>Oligaemic</v>
      </c>
      <c r="I2856" t="s">
        <v>51</v>
      </c>
      <c r="J2856" t="s">
        <v>24</v>
      </c>
      <c r="K2856" t="s">
        <v>24</v>
      </c>
      <c r="L2856" t="s">
        <v>72</v>
      </c>
      <c r="M2856" t="s">
        <v>29</v>
      </c>
      <c r="N2856" t="s">
        <v>40</v>
      </c>
      <c r="O2856">
        <f t="shared" ca="1" si="264"/>
        <v>0.52127733375090635</v>
      </c>
      <c r="P2856" t="str">
        <f t="shared" ca="1" si="265"/>
        <v>Oligaemic</v>
      </c>
      <c r="Q2856" t="s">
        <v>51</v>
      </c>
      <c r="R2856" t="s">
        <v>32</v>
      </c>
      <c r="S2856" t="s">
        <v>28</v>
      </c>
      <c r="T2856" t="s">
        <v>33</v>
      </c>
      <c r="U2856" t="s">
        <v>24</v>
      </c>
      <c r="V2856" t="s">
        <v>42</v>
      </c>
      <c r="W2856" t="s">
        <v>43</v>
      </c>
      <c r="X2856" t="s">
        <v>27</v>
      </c>
      <c r="Y2856">
        <f t="shared" ca="1" si="269"/>
        <v>0.59563797308165467</v>
      </c>
      <c r="Z2856" t="str">
        <f t="shared" ca="1" si="266"/>
        <v>Low</v>
      </c>
      <c r="AA2856" t="s">
        <v>48</v>
      </c>
      <c r="AB2856" t="s">
        <v>24</v>
      </c>
    </row>
    <row r="2857" spans="1:28" x14ac:dyDescent="0.3">
      <c r="A2857" t="s">
        <v>5766</v>
      </c>
      <c r="B2857" t="s">
        <v>5767</v>
      </c>
      <c r="C2857" t="s">
        <v>24</v>
      </c>
      <c r="D2857" t="s">
        <v>25</v>
      </c>
      <c r="E2857" t="s">
        <v>26</v>
      </c>
      <c r="F2857" t="s">
        <v>63</v>
      </c>
      <c r="G2857">
        <f t="shared" ca="1" si="267"/>
        <v>0.47889319575498657</v>
      </c>
      <c r="H2857" t="str">
        <f t="shared" ca="1" si="268"/>
        <v>Plethoric</v>
      </c>
      <c r="I2857" t="s">
        <v>55</v>
      </c>
      <c r="J2857" t="s">
        <v>28</v>
      </c>
      <c r="K2857" t="s">
        <v>24</v>
      </c>
      <c r="L2857" t="s">
        <v>30</v>
      </c>
      <c r="M2857" t="s">
        <v>72</v>
      </c>
      <c r="N2857" t="s">
        <v>31</v>
      </c>
      <c r="O2857">
        <f t="shared" ca="1" si="264"/>
        <v>0.70631145118203031</v>
      </c>
      <c r="P2857" t="str">
        <f t="shared" ca="1" si="265"/>
        <v>Plethoric</v>
      </c>
      <c r="Q2857" t="s">
        <v>55</v>
      </c>
      <c r="R2857" t="s">
        <v>32</v>
      </c>
      <c r="S2857" t="s">
        <v>24</v>
      </c>
      <c r="T2857" t="s">
        <v>52</v>
      </c>
      <c r="U2857" t="s">
        <v>24</v>
      </c>
      <c r="V2857" t="s">
        <v>67</v>
      </c>
      <c r="W2857" t="s">
        <v>35</v>
      </c>
      <c r="X2857" t="s">
        <v>27</v>
      </c>
      <c r="Y2857">
        <f t="shared" ca="1" si="269"/>
        <v>0.65767738024811495</v>
      </c>
      <c r="Z2857" t="str">
        <f t="shared" ca="1" si="266"/>
        <v>Low</v>
      </c>
      <c r="AA2857" t="s">
        <v>48</v>
      </c>
      <c r="AB2857" t="s">
        <v>24</v>
      </c>
    </row>
    <row r="2858" spans="1:28" x14ac:dyDescent="0.3">
      <c r="A2858" t="s">
        <v>5768</v>
      </c>
      <c r="B2858" t="s">
        <v>5769</v>
      </c>
      <c r="C2858" t="s">
        <v>24</v>
      </c>
      <c r="D2858" t="s">
        <v>25</v>
      </c>
      <c r="E2858" t="s">
        <v>38</v>
      </c>
      <c r="F2858" t="s">
        <v>27</v>
      </c>
      <c r="G2858">
        <f t="shared" ca="1" si="267"/>
        <v>0.60970772955754859</v>
      </c>
      <c r="H2858" t="str">
        <f t="shared" ca="1" si="268"/>
        <v>Oligaemic</v>
      </c>
      <c r="I2858" t="s">
        <v>51</v>
      </c>
      <c r="J2858" t="s">
        <v>24</v>
      </c>
      <c r="K2858" t="s">
        <v>28</v>
      </c>
      <c r="L2858" t="s">
        <v>30</v>
      </c>
      <c r="M2858" t="s">
        <v>29</v>
      </c>
      <c r="N2858" t="s">
        <v>31</v>
      </c>
      <c r="O2858">
        <f t="shared" ca="1" si="264"/>
        <v>0.5328456981491051</v>
      </c>
      <c r="P2858" t="str">
        <f t="shared" ca="1" si="265"/>
        <v>Oligaemic</v>
      </c>
      <c r="Q2858" t="s">
        <v>51</v>
      </c>
      <c r="R2858" t="s">
        <v>41</v>
      </c>
      <c r="S2858" t="s">
        <v>24</v>
      </c>
      <c r="T2858" t="s">
        <v>33</v>
      </c>
      <c r="U2858" t="s">
        <v>28</v>
      </c>
      <c r="V2858" t="s">
        <v>42</v>
      </c>
      <c r="W2858" t="s">
        <v>43</v>
      </c>
      <c r="X2858" t="s">
        <v>27</v>
      </c>
      <c r="Y2858">
        <f t="shared" ca="1" si="269"/>
        <v>0.37614446774571675</v>
      </c>
      <c r="Z2858" t="str">
        <f t="shared" ca="1" si="266"/>
        <v>Low</v>
      </c>
      <c r="AA2858" t="s">
        <v>48</v>
      </c>
      <c r="AB2858" t="s">
        <v>28</v>
      </c>
    </row>
    <row r="2859" spans="1:28" x14ac:dyDescent="0.3">
      <c r="A2859" t="s">
        <v>5770</v>
      </c>
      <c r="B2859" t="s">
        <v>5771</v>
      </c>
      <c r="C2859" t="s">
        <v>24</v>
      </c>
      <c r="D2859" t="s">
        <v>25</v>
      </c>
      <c r="E2859" t="s">
        <v>26</v>
      </c>
      <c r="F2859" t="s">
        <v>27</v>
      </c>
      <c r="G2859">
        <f t="shared" ca="1" si="267"/>
        <v>0.65316390996045548</v>
      </c>
      <c r="H2859" t="str">
        <f t="shared" ca="1" si="268"/>
        <v>Plethoric</v>
      </c>
      <c r="I2859" t="s">
        <v>55</v>
      </c>
      <c r="J2859" t="s">
        <v>24</v>
      </c>
      <c r="K2859" t="s">
        <v>28</v>
      </c>
      <c r="L2859" t="s">
        <v>29</v>
      </c>
      <c r="M2859" t="s">
        <v>29</v>
      </c>
      <c r="N2859" t="s">
        <v>40</v>
      </c>
      <c r="O2859">
        <f t="shared" ca="1" si="264"/>
        <v>0.44553041443211117</v>
      </c>
      <c r="P2859" t="str">
        <f t="shared" ca="1" si="265"/>
        <v>Oligaemic</v>
      </c>
      <c r="Q2859" t="s">
        <v>51</v>
      </c>
      <c r="R2859" t="s">
        <v>47</v>
      </c>
      <c r="S2859" t="s">
        <v>24</v>
      </c>
      <c r="T2859" t="s">
        <v>33</v>
      </c>
      <c r="U2859" t="s">
        <v>28</v>
      </c>
      <c r="V2859" t="s">
        <v>34</v>
      </c>
      <c r="W2859" t="s">
        <v>35</v>
      </c>
      <c r="X2859" t="s">
        <v>27</v>
      </c>
      <c r="Y2859">
        <f t="shared" ca="1" si="269"/>
        <v>0.25243175670218387</v>
      </c>
      <c r="Z2859" t="str">
        <f t="shared" ca="1" si="266"/>
        <v>Low</v>
      </c>
      <c r="AA2859" t="s">
        <v>48</v>
      </c>
      <c r="AB2859" t="s">
        <v>24</v>
      </c>
    </row>
    <row r="2860" spans="1:28" x14ac:dyDescent="0.3">
      <c r="A2860" t="s">
        <v>5772</v>
      </c>
      <c r="B2860" t="s">
        <v>5773</v>
      </c>
      <c r="C2860" t="s">
        <v>24</v>
      </c>
      <c r="D2860" t="s">
        <v>25</v>
      </c>
      <c r="E2860" t="s">
        <v>38</v>
      </c>
      <c r="F2860" t="s">
        <v>27</v>
      </c>
      <c r="G2860">
        <f t="shared" ca="1" si="267"/>
        <v>0.89389195259971721</v>
      </c>
      <c r="H2860" t="str">
        <f t="shared" ca="1" si="268"/>
        <v>Normal</v>
      </c>
      <c r="I2860" t="s">
        <v>27</v>
      </c>
      <c r="J2860" t="s">
        <v>24</v>
      </c>
      <c r="K2860" t="s">
        <v>24</v>
      </c>
      <c r="L2860" t="s">
        <v>29</v>
      </c>
      <c r="M2860" t="s">
        <v>29</v>
      </c>
      <c r="N2860" t="s">
        <v>31</v>
      </c>
      <c r="O2860">
        <f t="shared" ca="1" si="264"/>
        <v>0.18379276767155528</v>
      </c>
      <c r="P2860" t="str">
        <f t="shared" ca="1" si="265"/>
        <v>Plethoric</v>
      </c>
      <c r="Q2860" t="s">
        <v>55</v>
      </c>
      <c r="R2860" t="s">
        <v>41</v>
      </c>
      <c r="S2860" t="s">
        <v>24</v>
      </c>
      <c r="T2860" t="s">
        <v>33</v>
      </c>
      <c r="U2860" t="s">
        <v>24</v>
      </c>
      <c r="V2860" t="s">
        <v>42</v>
      </c>
      <c r="W2860" t="s">
        <v>43</v>
      </c>
      <c r="X2860" t="s">
        <v>27</v>
      </c>
      <c r="Y2860">
        <f t="shared" ca="1" si="269"/>
        <v>0.18721982868282538</v>
      </c>
      <c r="Z2860" t="str">
        <f t="shared" ca="1" si="266"/>
        <v>Low</v>
      </c>
      <c r="AA2860" t="s">
        <v>48</v>
      </c>
      <c r="AB2860" t="s">
        <v>28</v>
      </c>
    </row>
    <row r="2861" spans="1:28" x14ac:dyDescent="0.3">
      <c r="A2861" t="s">
        <v>5774</v>
      </c>
      <c r="B2861" t="s">
        <v>5775</v>
      </c>
      <c r="C2861" t="s">
        <v>24</v>
      </c>
      <c r="D2861" t="s">
        <v>25</v>
      </c>
      <c r="E2861" t="s">
        <v>26</v>
      </c>
      <c r="F2861" t="s">
        <v>63</v>
      </c>
      <c r="G2861">
        <f t="shared" ca="1" si="267"/>
        <v>0.94682823179591435</v>
      </c>
      <c r="H2861" t="str">
        <f t="shared" ca="1" si="268"/>
        <v>Normal</v>
      </c>
      <c r="I2861" t="s">
        <v>27</v>
      </c>
      <c r="J2861" t="s">
        <v>24</v>
      </c>
      <c r="K2861" t="s">
        <v>24</v>
      </c>
      <c r="L2861" t="s">
        <v>29</v>
      </c>
      <c r="M2861" t="s">
        <v>30</v>
      </c>
      <c r="N2861" t="s">
        <v>31</v>
      </c>
      <c r="O2861">
        <f t="shared" ca="1" si="264"/>
        <v>0.49459813060306101</v>
      </c>
      <c r="P2861" t="str">
        <f t="shared" ca="1" si="265"/>
        <v>Oligaemic</v>
      </c>
      <c r="Q2861" t="s">
        <v>51</v>
      </c>
      <c r="R2861" t="s">
        <v>41</v>
      </c>
      <c r="S2861" t="s">
        <v>28</v>
      </c>
      <c r="T2861" t="s">
        <v>52</v>
      </c>
      <c r="U2861" t="s">
        <v>24</v>
      </c>
      <c r="V2861" t="s">
        <v>34</v>
      </c>
      <c r="W2861" t="s">
        <v>43</v>
      </c>
      <c r="X2861" t="s">
        <v>27</v>
      </c>
      <c r="Y2861">
        <f t="shared" ca="1" si="269"/>
        <v>6.3537386981734612E-2</v>
      </c>
      <c r="Z2861" t="str">
        <f t="shared" ca="1" si="266"/>
        <v>Normal</v>
      </c>
      <c r="AA2861" t="s">
        <v>48</v>
      </c>
      <c r="AB2861" t="s">
        <v>28</v>
      </c>
    </row>
    <row r="2862" spans="1:28" x14ac:dyDescent="0.3">
      <c r="A2862" t="s">
        <v>5776</v>
      </c>
      <c r="B2862" t="s">
        <v>5777</v>
      </c>
      <c r="C2862" t="s">
        <v>28</v>
      </c>
      <c r="D2862" t="s">
        <v>25</v>
      </c>
      <c r="E2862" t="s">
        <v>26</v>
      </c>
      <c r="F2862" t="s">
        <v>27</v>
      </c>
      <c r="G2862">
        <f t="shared" ca="1" si="267"/>
        <v>0.53977380798538999</v>
      </c>
      <c r="H2862" t="str">
        <f t="shared" ca="1" si="268"/>
        <v>Plethoric</v>
      </c>
      <c r="I2862" t="s">
        <v>55</v>
      </c>
      <c r="J2862" t="s">
        <v>24</v>
      </c>
      <c r="K2862" t="s">
        <v>24</v>
      </c>
      <c r="L2862" t="s">
        <v>30</v>
      </c>
      <c r="M2862" t="s">
        <v>30</v>
      </c>
      <c r="N2862" t="s">
        <v>31</v>
      </c>
      <c r="O2862">
        <f t="shared" ca="1" si="264"/>
        <v>0.17878325801071282</v>
      </c>
      <c r="P2862" t="str">
        <f t="shared" ca="1" si="265"/>
        <v>Normal</v>
      </c>
      <c r="Q2862" t="s">
        <v>27</v>
      </c>
      <c r="R2862" t="s">
        <v>41</v>
      </c>
      <c r="S2862" t="s">
        <v>24</v>
      </c>
      <c r="T2862" t="s">
        <v>33</v>
      </c>
      <c r="U2862" t="s">
        <v>24</v>
      </c>
      <c r="V2862" t="s">
        <v>42</v>
      </c>
      <c r="W2862" t="s">
        <v>43</v>
      </c>
      <c r="X2862" t="s">
        <v>87</v>
      </c>
      <c r="Y2862">
        <f t="shared" ca="1" si="269"/>
        <v>0.6539980758969447</v>
      </c>
      <c r="Z2862" t="str">
        <f t="shared" ca="1" si="266"/>
        <v>Low</v>
      </c>
      <c r="AA2862" t="s">
        <v>48</v>
      </c>
      <c r="AB2862" t="s">
        <v>28</v>
      </c>
    </row>
    <row r="2863" spans="1:28" x14ac:dyDescent="0.3">
      <c r="A2863" t="s">
        <v>5778</v>
      </c>
      <c r="B2863" t="s">
        <v>5779</v>
      </c>
      <c r="C2863" t="s">
        <v>24</v>
      </c>
      <c r="D2863" t="s">
        <v>25</v>
      </c>
      <c r="E2863" t="s">
        <v>38</v>
      </c>
      <c r="F2863" t="s">
        <v>27</v>
      </c>
      <c r="G2863">
        <f t="shared" ca="1" si="267"/>
        <v>0.12047227849614417</v>
      </c>
      <c r="H2863" t="str">
        <f t="shared" ca="1" si="268"/>
        <v>Oligaemic</v>
      </c>
      <c r="I2863" t="s">
        <v>51</v>
      </c>
      <c r="J2863" t="s">
        <v>24</v>
      </c>
      <c r="K2863" t="s">
        <v>24</v>
      </c>
      <c r="L2863" t="s">
        <v>29</v>
      </c>
      <c r="M2863" t="s">
        <v>30</v>
      </c>
      <c r="N2863" t="s">
        <v>40</v>
      </c>
      <c r="O2863">
        <f t="shared" ca="1" si="264"/>
        <v>0.2777818340869066</v>
      </c>
      <c r="P2863" t="str">
        <f t="shared" ca="1" si="265"/>
        <v>Oligaemic</v>
      </c>
      <c r="Q2863" t="s">
        <v>51</v>
      </c>
      <c r="R2863" t="s">
        <v>41</v>
      </c>
      <c r="S2863" t="s">
        <v>24</v>
      </c>
      <c r="T2863" t="s">
        <v>33</v>
      </c>
      <c r="U2863" t="s">
        <v>24</v>
      </c>
      <c r="V2863" t="s">
        <v>42</v>
      </c>
      <c r="W2863" t="s">
        <v>43</v>
      </c>
      <c r="X2863" t="s">
        <v>27</v>
      </c>
      <c r="Y2863">
        <f t="shared" ca="1" si="269"/>
        <v>0.71162453221421607</v>
      </c>
      <c r="Z2863" t="str">
        <f t="shared" ca="1" si="266"/>
        <v>High</v>
      </c>
      <c r="AA2863" t="s">
        <v>63</v>
      </c>
      <c r="AB2863" t="s">
        <v>28</v>
      </c>
    </row>
    <row r="2864" spans="1:28" x14ac:dyDescent="0.3">
      <c r="A2864" t="s">
        <v>5780</v>
      </c>
      <c r="B2864" t="s">
        <v>5781</v>
      </c>
      <c r="C2864" t="s">
        <v>28</v>
      </c>
      <c r="D2864" t="s">
        <v>25</v>
      </c>
      <c r="E2864" t="s">
        <v>26</v>
      </c>
      <c r="F2864" t="s">
        <v>27</v>
      </c>
      <c r="G2864">
        <f t="shared" ca="1" si="267"/>
        <v>0.21024645847860601</v>
      </c>
      <c r="H2864" t="str">
        <f t="shared" ca="1" si="268"/>
        <v>Plethoric</v>
      </c>
      <c r="I2864" t="s">
        <v>55</v>
      </c>
      <c r="J2864" t="s">
        <v>24</v>
      </c>
      <c r="K2864" t="s">
        <v>24</v>
      </c>
      <c r="L2864" t="s">
        <v>29</v>
      </c>
      <c r="M2864" t="s">
        <v>30</v>
      </c>
      <c r="N2864" t="s">
        <v>31</v>
      </c>
      <c r="O2864">
        <f t="shared" ca="1" si="264"/>
        <v>0.8264436944247473</v>
      </c>
      <c r="P2864" t="str">
        <f t="shared" ca="1" si="265"/>
        <v>Normal</v>
      </c>
      <c r="Q2864" t="s">
        <v>27</v>
      </c>
      <c r="R2864" t="s">
        <v>32</v>
      </c>
      <c r="S2864" t="s">
        <v>24</v>
      </c>
      <c r="T2864" t="s">
        <v>33</v>
      </c>
      <c r="U2864" t="s">
        <v>24</v>
      </c>
      <c r="V2864" t="s">
        <v>34</v>
      </c>
      <c r="W2864" t="s">
        <v>43</v>
      </c>
      <c r="X2864" t="s">
        <v>87</v>
      </c>
      <c r="Y2864">
        <f t="shared" ca="1" si="269"/>
        <v>0.56426509535996039</v>
      </c>
      <c r="Z2864" t="str">
        <f t="shared" ca="1" si="266"/>
        <v>High</v>
      </c>
      <c r="AA2864" t="s">
        <v>63</v>
      </c>
      <c r="AB2864" t="s">
        <v>28</v>
      </c>
    </row>
    <row r="2865" spans="1:28" x14ac:dyDescent="0.3">
      <c r="A2865" t="s">
        <v>5782</v>
      </c>
      <c r="B2865" t="s">
        <v>5783</v>
      </c>
      <c r="C2865" t="s">
        <v>24</v>
      </c>
      <c r="D2865" t="s">
        <v>25</v>
      </c>
      <c r="E2865" t="s">
        <v>66</v>
      </c>
      <c r="F2865" t="s">
        <v>27</v>
      </c>
      <c r="G2865">
        <f t="shared" ca="1" si="267"/>
        <v>3.6771282482904177E-2</v>
      </c>
      <c r="H2865" t="str">
        <f t="shared" ca="1" si="268"/>
        <v>Normal</v>
      </c>
      <c r="I2865" t="s">
        <v>27</v>
      </c>
      <c r="J2865" t="s">
        <v>28</v>
      </c>
      <c r="K2865" t="s">
        <v>24</v>
      </c>
      <c r="L2865" t="s">
        <v>29</v>
      </c>
      <c r="M2865" t="s">
        <v>29</v>
      </c>
      <c r="N2865" t="s">
        <v>31</v>
      </c>
      <c r="O2865">
        <f t="shared" ca="1" si="264"/>
        <v>7.5810381865459853E-3</v>
      </c>
      <c r="P2865" t="str">
        <f t="shared" ca="1" si="265"/>
        <v>Normal</v>
      </c>
      <c r="Q2865" t="s">
        <v>55</v>
      </c>
      <c r="R2865" t="s">
        <v>134</v>
      </c>
      <c r="S2865" t="s">
        <v>24</v>
      </c>
      <c r="T2865" t="s">
        <v>33</v>
      </c>
      <c r="U2865" t="s">
        <v>24</v>
      </c>
      <c r="V2865" t="s">
        <v>42</v>
      </c>
      <c r="W2865" t="s">
        <v>35</v>
      </c>
      <c r="X2865" t="s">
        <v>27</v>
      </c>
      <c r="Y2865">
        <f t="shared" ca="1" si="269"/>
        <v>0.32938499583372216</v>
      </c>
      <c r="Z2865" t="str">
        <f t="shared" ca="1" si="266"/>
        <v>High</v>
      </c>
      <c r="AA2865" t="s">
        <v>63</v>
      </c>
      <c r="AB2865" t="s">
        <v>24</v>
      </c>
    </row>
    <row r="2866" spans="1:28" x14ac:dyDescent="0.3">
      <c r="A2866" t="s">
        <v>5784</v>
      </c>
      <c r="B2866" t="s">
        <v>5785</v>
      </c>
      <c r="C2866" t="s">
        <v>24</v>
      </c>
      <c r="D2866" t="s">
        <v>25</v>
      </c>
      <c r="E2866" t="s">
        <v>26</v>
      </c>
      <c r="F2866" t="s">
        <v>27</v>
      </c>
      <c r="G2866">
        <f t="shared" ca="1" si="267"/>
        <v>0.8997128630007688</v>
      </c>
      <c r="H2866" t="str">
        <f t="shared" ca="1" si="268"/>
        <v>Normal</v>
      </c>
      <c r="I2866" t="s">
        <v>27</v>
      </c>
      <c r="J2866" t="s">
        <v>28</v>
      </c>
      <c r="K2866" t="s">
        <v>24</v>
      </c>
      <c r="L2866" t="s">
        <v>30</v>
      </c>
      <c r="M2866" t="s">
        <v>72</v>
      </c>
      <c r="N2866" t="s">
        <v>31</v>
      </c>
      <c r="O2866">
        <f t="shared" ca="1" si="264"/>
        <v>0.31861696390308936</v>
      </c>
      <c r="P2866" t="str">
        <f t="shared" ca="1" si="265"/>
        <v>Plethoric</v>
      </c>
      <c r="Q2866" t="s">
        <v>55</v>
      </c>
      <c r="R2866" t="s">
        <v>32</v>
      </c>
      <c r="S2866" t="s">
        <v>24</v>
      </c>
      <c r="T2866" t="s">
        <v>33</v>
      </c>
      <c r="U2866" t="s">
        <v>24</v>
      </c>
      <c r="V2866" t="s">
        <v>34</v>
      </c>
      <c r="W2866" t="s">
        <v>34</v>
      </c>
      <c r="X2866" t="s">
        <v>27</v>
      </c>
      <c r="Y2866">
        <f t="shared" ca="1" si="269"/>
        <v>0.65654926238308486</v>
      </c>
      <c r="Z2866" t="str">
        <f t="shared" ca="1" si="266"/>
        <v>Low</v>
      </c>
      <c r="AA2866" t="s">
        <v>48</v>
      </c>
      <c r="AB2866" t="s">
        <v>24</v>
      </c>
    </row>
    <row r="2867" spans="1:28" x14ac:dyDescent="0.3">
      <c r="A2867" t="s">
        <v>5786</v>
      </c>
      <c r="B2867" t="s">
        <v>5787</v>
      </c>
      <c r="C2867" t="s">
        <v>28</v>
      </c>
      <c r="D2867" t="s">
        <v>25</v>
      </c>
      <c r="E2867" t="s">
        <v>26</v>
      </c>
      <c r="F2867" t="s">
        <v>48</v>
      </c>
      <c r="G2867">
        <f t="shared" ca="1" si="267"/>
        <v>0.61823222793485733</v>
      </c>
      <c r="H2867" t="str">
        <f t="shared" ca="1" si="268"/>
        <v>Plethoric</v>
      </c>
      <c r="I2867" t="s">
        <v>55</v>
      </c>
      <c r="J2867" t="s">
        <v>28</v>
      </c>
      <c r="K2867" t="s">
        <v>24</v>
      </c>
      <c r="L2867" t="s">
        <v>29</v>
      </c>
      <c r="M2867" t="s">
        <v>29</v>
      </c>
      <c r="N2867" t="s">
        <v>40</v>
      </c>
      <c r="O2867">
        <f t="shared" ca="1" si="264"/>
        <v>0.56972187678023212</v>
      </c>
      <c r="P2867" t="str">
        <f t="shared" ca="1" si="265"/>
        <v>Plethoric</v>
      </c>
      <c r="Q2867" t="s">
        <v>55</v>
      </c>
      <c r="R2867" t="s">
        <v>47</v>
      </c>
      <c r="S2867" t="s">
        <v>24</v>
      </c>
      <c r="T2867" t="s">
        <v>52</v>
      </c>
      <c r="U2867" t="s">
        <v>24</v>
      </c>
      <c r="V2867" t="s">
        <v>34</v>
      </c>
      <c r="W2867" t="s">
        <v>43</v>
      </c>
      <c r="X2867" t="s">
        <v>82</v>
      </c>
      <c r="Y2867">
        <f t="shared" ca="1" si="269"/>
        <v>0.65319164206533875</v>
      </c>
      <c r="Z2867" t="str">
        <f t="shared" ca="1" si="266"/>
        <v>High</v>
      </c>
      <c r="AA2867" t="s">
        <v>63</v>
      </c>
      <c r="AB2867" t="s">
        <v>28</v>
      </c>
    </row>
    <row r="2868" spans="1:28" x14ac:dyDescent="0.3">
      <c r="A2868" t="s">
        <v>5788</v>
      </c>
      <c r="B2868" t="s">
        <v>5789</v>
      </c>
      <c r="C2868" t="s">
        <v>24</v>
      </c>
      <c r="D2868" t="s">
        <v>25</v>
      </c>
      <c r="E2868" t="s">
        <v>38</v>
      </c>
      <c r="F2868" t="s">
        <v>27</v>
      </c>
      <c r="G2868">
        <f t="shared" ca="1" si="267"/>
        <v>0.84598704360002264</v>
      </c>
      <c r="H2868" t="str">
        <f t="shared" ca="1" si="268"/>
        <v>Plethoric</v>
      </c>
      <c r="I2868" t="s">
        <v>55</v>
      </c>
      <c r="J2868" t="s">
        <v>28</v>
      </c>
      <c r="K2868" t="s">
        <v>24</v>
      </c>
      <c r="L2868" t="s">
        <v>30</v>
      </c>
      <c r="M2868" t="s">
        <v>29</v>
      </c>
      <c r="N2868" t="s">
        <v>31</v>
      </c>
      <c r="O2868">
        <f t="shared" ca="1" si="264"/>
        <v>0.37192006566868907</v>
      </c>
      <c r="P2868" t="str">
        <f t="shared" ca="1" si="265"/>
        <v>Plethoric</v>
      </c>
      <c r="Q2868" t="s">
        <v>55</v>
      </c>
      <c r="R2868" t="s">
        <v>41</v>
      </c>
      <c r="S2868" t="s">
        <v>24</v>
      </c>
      <c r="T2868" t="s">
        <v>33</v>
      </c>
      <c r="U2868" t="s">
        <v>28</v>
      </c>
      <c r="V2868" t="s">
        <v>34</v>
      </c>
      <c r="W2868" t="s">
        <v>43</v>
      </c>
      <c r="X2868" t="s">
        <v>27</v>
      </c>
      <c r="Y2868">
        <f t="shared" ca="1" si="269"/>
        <v>0.8351950103864052</v>
      </c>
      <c r="Z2868" t="str">
        <f t="shared" ca="1" si="266"/>
        <v>Low</v>
      </c>
      <c r="AA2868" t="s">
        <v>48</v>
      </c>
      <c r="AB2868" t="s">
        <v>24</v>
      </c>
    </row>
    <row r="2869" spans="1:28" x14ac:dyDescent="0.3">
      <c r="A2869" t="s">
        <v>5790</v>
      </c>
      <c r="B2869" t="s">
        <v>5791</v>
      </c>
      <c r="C2869" t="s">
        <v>24</v>
      </c>
      <c r="D2869" t="s">
        <v>75</v>
      </c>
      <c r="E2869" t="s">
        <v>26</v>
      </c>
      <c r="F2869" t="s">
        <v>63</v>
      </c>
      <c r="G2869">
        <f t="shared" ca="1" si="267"/>
        <v>0.39116428164145334</v>
      </c>
      <c r="H2869" t="str">
        <f t="shared" ca="1" si="268"/>
        <v>Oligaemic</v>
      </c>
      <c r="I2869" t="s">
        <v>51</v>
      </c>
      <c r="J2869" t="s">
        <v>24</v>
      </c>
      <c r="K2869" t="s">
        <v>24</v>
      </c>
      <c r="L2869" t="s">
        <v>29</v>
      </c>
      <c r="M2869" t="s">
        <v>29</v>
      </c>
      <c r="N2869" t="s">
        <v>31</v>
      </c>
      <c r="O2869">
        <f t="shared" ca="1" si="264"/>
        <v>0.4906095186189211</v>
      </c>
      <c r="P2869" t="str">
        <f t="shared" ca="1" si="265"/>
        <v>Oligaemic</v>
      </c>
      <c r="Q2869" t="s">
        <v>51</v>
      </c>
      <c r="R2869" t="s">
        <v>32</v>
      </c>
      <c r="S2869" t="s">
        <v>24</v>
      </c>
      <c r="T2869" t="s">
        <v>60</v>
      </c>
      <c r="U2869" t="s">
        <v>24</v>
      </c>
      <c r="V2869" t="s">
        <v>67</v>
      </c>
      <c r="W2869" t="s">
        <v>43</v>
      </c>
      <c r="X2869" t="s">
        <v>27</v>
      </c>
      <c r="Y2869">
        <f t="shared" ca="1" si="269"/>
        <v>0.38561305913320565</v>
      </c>
      <c r="Z2869" t="str">
        <f t="shared" ca="1" si="266"/>
        <v>Low</v>
      </c>
      <c r="AA2869" t="s">
        <v>48</v>
      </c>
      <c r="AB2869" t="s">
        <v>24</v>
      </c>
    </row>
    <row r="2870" spans="1:28" x14ac:dyDescent="0.3">
      <c r="A2870" t="s">
        <v>5792</v>
      </c>
      <c r="B2870" t="s">
        <v>5793</v>
      </c>
      <c r="C2870" t="s">
        <v>24</v>
      </c>
      <c r="D2870" t="s">
        <v>25</v>
      </c>
      <c r="E2870" t="s">
        <v>26</v>
      </c>
      <c r="F2870" t="s">
        <v>27</v>
      </c>
      <c r="G2870">
        <f t="shared" ca="1" si="267"/>
        <v>0.93520860688635499</v>
      </c>
      <c r="H2870" t="str">
        <f t="shared" ca="1" si="268"/>
        <v>Normal</v>
      </c>
      <c r="I2870" t="s">
        <v>27</v>
      </c>
      <c r="J2870" t="s">
        <v>24</v>
      </c>
      <c r="K2870" t="s">
        <v>24</v>
      </c>
      <c r="L2870" t="s">
        <v>30</v>
      </c>
      <c r="M2870" t="s">
        <v>29</v>
      </c>
      <c r="N2870" t="s">
        <v>31</v>
      </c>
      <c r="O2870">
        <f t="shared" ca="1" si="264"/>
        <v>0.82542895789198822</v>
      </c>
      <c r="P2870" t="str">
        <f t="shared" ca="1" si="265"/>
        <v>Normal</v>
      </c>
      <c r="Q2870" t="s">
        <v>27</v>
      </c>
      <c r="R2870" t="s">
        <v>112</v>
      </c>
      <c r="S2870" t="s">
        <v>24</v>
      </c>
      <c r="T2870" t="s">
        <v>33</v>
      </c>
      <c r="U2870" t="s">
        <v>24</v>
      </c>
      <c r="V2870" t="s">
        <v>34</v>
      </c>
      <c r="W2870" t="s">
        <v>43</v>
      </c>
      <c r="X2870" t="s">
        <v>27</v>
      </c>
      <c r="Y2870">
        <f t="shared" ca="1" si="269"/>
        <v>9.7680328094899793E-2</v>
      </c>
      <c r="Z2870" t="str">
        <f t="shared" ca="1" si="266"/>
        <v>Normal</v>
      </c>
      <c r="AA2870" t="s">
        <v>48</v>
      </c>
      <c r="AB2870" t="s">
        <v>24</v>
      </c>
    </row>
    <row r="2871" spans="1:28" x14ac:dyDescent="0.3">
      <c r="A2871" t="s">
        <v>5794</v>
      </c>
      <c r="B2871" t="s">
        <v>5795</v>
      </c>
      <c r="C2871" t="s">
        <v>24</v>
      </c>
      <c r="D2871" t="s">
        <v>25</v>
      </c>
      <c r="E2871" t="s">
        <v>26</v>
      </c>
      <c r="F2871" t="s">
        <v>27</v>
      </c>
      <c r="G2871">
        <f t="shared" ca="1" si="267"/>
        <v>0.39105199783601041</v>
      </c>
      <c r="H2871" t="str">
        <f t="shared" ca="1" si="268"/>
        <v>Oligaemic</v>
      </c>
      <c r="I2871" t="s">
        <v>51</v>
      </c>
      <c r="J2871" t="s">
        <v>24</v>
      </c>
      <c r="K2871" t="s">
        <v>28</v>
      </c>
      <c r="L2871" t="s">
        <v>29</v>
      </c>
      <c r="M2871" t="s">
        <v>30</v>
      </c>
      <c r="N2871" t="s">
        <v>31</v>
      </c>
      <c r="O2871">
        <f t="shared" ca="1" si="264"/>
        <v>0.26959909048792852</v>
      </c>
      <c r="P2871" t="str">
        <f t="shared" ca="1" si="265"/>
        <v>Oligaemic</v>
      </c>
      <c r="Q2871" t="s">
        <v>51</v>
      </c>
      <c r="R2871" t="s">
        <v>41</v>
      </c>
      <c r="S2871" t="s">
        <v>24</v>
      </c>
      <c r="T2871" t="s">
        <v>33</v>
      </c>
      <c r="U2871" t="s">
        <v>24</v>
      </c>
      <c r="V2871" t="s">
        <v>42</v>
      </c>
      <c r="W2871" t="s">
        <v>35</v>
      </c>
      <c r="X2871" t="s">
        <v>27</v>
      </c>
      <c r="Y2871">
        <f t="shared" ca="1" si="269"/>
        <v>0.40749364918378173</v>
      </c>
      <c r="Z2871" t="str">
        <f t="shared" ca="1" si="266"/>
        <v>Low</v>
      </c>
      <c r="AA2871" t="s">
        <v>48</v>
      </c>
      <c r="AB2871" t="s">
        <v>24</v>
      </c>
    </row>
    <row r="2872" spans="1:28" x14ac:dyDescent="0.3">
      <c r="A2872" t="s">
        <v>5796</v>
      </c>
      <c r="B2872" t="s">
        <v>5797</v>
      </c>
      <c r="C2872" t="s">
        <v>24</v>
      </c>
      <c r="D2872" t="s">
        <v>25</v>
      </c>
      <c r="E2872" t="s">
        <v>38</v>
      </c>
      <c r="F2872" t="s">
        <v>27</v>
      </c>
      <c r="G2872">
        <f t="shared" ca="1" si="267"/>
        <v>2.5019611833220434E-2</v>
      </c>
      <c r="H2872" t="str">
        <f t="shared" ca="1" si="268"/>
        <v>Normal</v>
      </c>
      <c r="I2872" t="s">
        <v>51</v>
      </c>
      <c r="J2872" t="s">
        <v>24</v>
      </c>
      <c r="K2872" t="s">
        <v>24</v>
      </c>
      <c r="L2872" t="s">
        <v>30</v>
      </c>
      <c r="M2872" t="s">
        <v>72</v>
      </c>
      <c r="N2872" t="s">
        <v>31</v>
      </c>
      <c r="O2872">
        <f t="shared" ca="1" si="264"/>
        <v>0.22001412251706298</v>
      </c>
      <c r="P2872" t="str">
        <f t="shared" ca="1" si="265"/>
        <v>Oligaemic</v>
      </c>
      <c r="Q2872" t="s">
        <v>51</v>
      </c>
      <c r="R2872" t="s">
        <v>41</v>
      </c>
      <c r="S2872" t="s">
        <v>24</v>
      </c>
      <c r="T2872" t="s">
        <v>60</v>
      </c>
      <c r="U2872" t="s">
        <v>24</v>
      </c>
      <c r="V2872" t="s">
        <v>42</v>
      </c>
      <c r="W2872" t="s">
        <v>43</v>
      </c>
      <c r="X2872" t="s">
        <v>27</v>
      </c>
      <c r="Y2872">
        <f t="shared" ca="1" si="269"/>
        <v>0.93646369546568098</v>
      </c>
      <c r="Z2872" t="str">
        <f t="shared" ca="1" si="266"/>
        <v>Low</v>
      </c>
      <c r="AA2872" t="s">
        <v>48</v>
      </c>
      <c r="AB2872" t="s">
        <v>24</v>
      </c>
    </row>
    <row r="2873" spans="1:28" x14ac:dyDescent="0.3">
      <c r="A2873" t="s">
        <v>5798</v>
      </c>
      <c r="B2873" t="s">
        <v>5799</v>
      </c>
      <c r="C2873" t="s">
        <v>24</v>
      </c>
      <c r="D2873" t="s">
        <v>25</v>
      </c>
      <c r="E2873" t="s">
        <v>26</v>
      </c>
      <c r="F2873" t="s">
        <v>27</v>
      </c>
      <c r="G2873">
        <f t="shared" ca="1" si="267"/>
        <v>0.4548776820577195</v>
      </c>
      <c r="H2873" t="str">
        <f t="shared" ca="1" si="268"/>
        <v>Oligaemic</v>
      </c>
      <c r="I2873" t="s">
        <v>51</v>
      </c>
      <c r="J2873" t="s">
        <v>28</v>
      </c>
      <c r="K2873" t="s">
        <v>24</v>
      </c>
      <c r="L2873" t="s">
        <v>29</v>
      </c>
      <c r="M2873" t="s">
        <v>29</v>
      </c>
      <c r="N2873" t="s">
        <v>31</v>
      </c>
      <c r="O2873">
        <f t="shared" ca="1" si="264"/>
        <v>0.70401660340369587</v>
      </c>
      <c r="P2873" t="str">
        <f t="shared" ca="1" si="265"/>
        <v>Normal</v>
      </c>
      <c r="Q2873" t="s">
        <v>27</v>
      </c>
      <c r="R2873" t="s">
        <v>47</v>
      </c>
      <c r="S2873" t="s">
        <v>24</v>
      </c>
      <c r="T2873" t="s">
        <v>33</v>
      </c>
      <c r="U2873" t="s">
        <v>28</v>
      </c>
      <c r="V2873" t="s">
        <v>42</v>
      </c>
      <c r="W2873" t="s">
        <v>43</v>
      </c>
      <c r="X2873" t="s">
        <v>27</v>
      </c>
      <c r="Y2873">
        <f t="shared" ca="1" si="269"/>
        <v>0.32000471986468559</v>
      </c>
      <c r="Z2873" t="str">
        <f t="shared" ca="1" si="266"/>
        <v>Low</v>
      </c>
      <c r="AA2873" t="s">
        <v>48</v>
      </c>
      <c r="AB2873" t="s">
        <v>24</v>
      </c>
    </row>
    <row r="2874" spans="1:28" x14ac:dyDescent="0.3">
      <c r="A2874" t="s">
        <v>5800</v>
      </c>
      <c r="B2874" t="s">
        <v>5801</v>
      </c>
      <c r="C2874" t="s">
        <v>24</v>
      </c>
      <c r="D2874" t="s">
        <v>25</v>
      </c>
      <c r="E2874" t="s">
        <v>26</v>
      </c>
      <c r="F2874" t="s">
        <v>27</v>
      </c>
      <c r="G2874">
        <f t="shared" ca="1" si="267"/>
        <v>0.79754728696189336</v>
      </c>
      <c r="H2874" t="str">
        <f t="shared" ca="1" si="268"/>
        <v>Asy/Patch</v>
      </c>
      <c r="I2874" t="s">
        <v>46</v>
      </c>
      <c r="J2874" t="s">
        <v>24</v>
      </c>
      <c r="K2874" t="s">
        <v>24</v>
      </c>
      <c r="L2874" t="s">
        <v>29</v>
      </c>
      <c r="M2874" t="s">
        <v>29</v>
      </c>
      <c r="N2874" t="s">
        <v>40</v>
      </c>
      <c r="O2874">
        <f t="shared" ca="1" si="264"/>
        <v>0.56099556253612193</v>
      </c>
      <c r="P2874" t="str">
        <f t="shared" ca="1" si="265"/>
        <v>Normal</v>
      </c>
      <c r="Q2874" t="s">
        <v>27</v>
      </c>
      <c r="R2874" t="s">
        <v>32</v>
      </c>
      <c r="S2874" t="s">
        <v>24</v>
      </c>
      <c r="T2874" t="s">
        <v>33</v>
      </c>
      <c r="U2874" t="s">
        <v>24</v>
      </c>
      <c r="V2874" t="s">
        <v>67</v>
      </c>
      <c r="W2874" t="s">
        <v>34</v>
      </c>
      <c r="X2874" t="s">
        <v>87</v>
      </c>
      <c r="Y2874">
        <f t="shared" ca="1" si="269"/>
        <v>0.63487139518305047</v>
      </c>
      <c r="Z2874" t="str">
        <f t="shared" ca="1" si="266"/>
        <v>Low</v>
      </c>
      <c r="AA2874" t="s">
        <v>48</v>
      </c>
      <c r="AB2874" t="s">
        <v>24</v>
      </c>
    </row>
    <row r="2875" spans="1:28" x14ac:dyDescent="0.3">
      <c r="A2875" t="s">
        <v>5802</v>
      </c>
      <c r="B2875" t="s">
        <v>5803</v>
      </c>
      <c r="C2875" t="s">
        <v>24</v>
      </c>
      <c r="D2875" t="s">
        <v>25</v>
      </c>
      <c r="E2875" t="s">
        <v>26</v>
      </c>
      <c r="F2875" t="s">
        <v>27</v>
      </c>
      <c r="G2875">
        <f t="shared" ca="1" si="267"/>
        <v>0.83713439273295653</v>
      </c>
      <c r="H2875" t="str">
        <f t="shared" ca="1" si="268"/>
        <v>Plethoric</v>
      </c>
      <c r="I2875" t="s">
        <v>55</v>
      </c>
      <c r="J2875" t="s">
        <v>24</v>
      </c>
      <c r="K2875" t="s">
        <v>28</v>
      </c>
      <c r="L2875" t="s">
        <v>29</v>
      </c>
      <c r="M2875" t="s">
        <v>72</v>
      </c>
      <c r="N2875" t="s">
        <v>31</v>
      </c>
      <c r="O2875">
        <f t="shared" ca="1" si="264"/>
        <v>0.34072099354288021</v>
      </c>
      <c r="P2875" t="str">
        <f t="shared" ca="1" si="265"/>
        <v>Plethoric</v>
      </c>
      <c r="Q2875" t="s">
        <v>55</v>
      </c>
      <c r="R2875" t="s">
        <v>41</v>
      </c>
      <c r="S2875" t="s">
        <v>24</v>
      </c>
      <c r="T2875" t="s">
        <v>33</v>
      </c>
      <c r="U2875" t="s">
        <v>28</v>
      </c>
      <c r="V2875" t="s">
        <v>34</v>
      </c>
      <c r="W2875" t="s">
        <v>43</v>
      </c>
      <c r="X2875" t="s">
        <v>27</v>
      </c>
      <c r="Y2875">
        <f t="shared" ca="1" si="269"/>
        <v>0.2335414208729828</v>
      </c>
      <c r="Z2875" t="str">
        <f t="shared" ca="1" si="266"/>
        <v>High</v>
      </c>
      <c r="AA2875" t="s">
        <v>63</v>
      </c>
      <c r="AB2875" t="s">
        <v>24</v>
      </c>
    </row>
    <row r="2876" spans="1:28" x14ac:dyDescent="0.3">
      <c r="A2876" t="s">
        <v>5804</v>
      </c>
      <c r="B2876" t="s">
        <v>5805</v>
      </c>
      <c r="C2876" t="s">
        <v>24</v>
      </c>
      <c r="D2876" t="s">
        <v>25</v>
      </c>
      <c r="E2876" t="s">
        <v>38</v>
      </c>
      <c r="F2876" t="s">
        <v>63</v>
      </c>
      <c r="G2876">
        <f t="shared" ca="1" si="267"/>
        <v>0.28628915867595228</v>
      </c>
      <c r="H2876" t="str">
        <f t="shared" ca="1" si="268"/>
        <v>Normal</v>
      </c>
      <c r="I2876" t="s">
        <v>27</v>
      </c>
      <c r="J2876" t="s">
        <v>24</v>
      </c>
      <c r="K2876" t="s">
        <v>24</v>
      </c>
      <c r="L2876" t="s">
        <v>30</v>
      </c>
      <c r="M2876" t="s">
        <v>30</v>
      </c>
      <c r="N2876" t="s">
        <v>31</v>
      </c>
      <c r="O2876">
        <f t="shared" ca="1" si="264"/>
        <v>2.8678057632783416E-2</v>
      </c>
      <c r="P2876" t="str">
        <f t="shared" ca="1" si="265"/>
        <v>Normal</v>
      </c>
      <c r="Q2876" t="s">
        <v>27</v>
      </c>
      <c r="R2876" t="s">
        <v>47</v>
      </c>
      <c r="S2876" t="s">
        <v>24</v>
      </c>
      <c r="T2876" t="s">
        <v>33</v>
      </c>
      <c r="U2876" t="s">
        <v>24</v>
      </c>
      <c r="V2876" t="s">
        <v>42</v>
      </c>
      <c r="W2876" t="s">
        <v>43</v>
      </c>
      <c r="X2876" t="s">
        <v>27</v>
      </c>
      <c r="Y2876">
        <f t="shared" ca="1" si="269"/>
        <v>0.12969466844098754</v>
      </c>
      <c r="Z2876" t="str">
        <f t="shared" ca="1" si="266"/>
        <v>High</v>
      </c>
      <c r="AA2876" t="s">
        <v>63</v>
      </c>
      <c r="AB2876" t="s">
        <v>24</v>
      </c>
    </row>
    <row r="2877" spans="1:28" x14ac:dyDescent="0.3">
      <c r="A2877" t="s">
        <v>5806</v>
      </c>
      <c r="B2877" t="s">
        <v>5807</v>
      </c>
      <c r="C2877" t="s">
        <v>24</v>
      </c>
      <c r="D2877" t="s">
        <v>25</v>
      </c>
      <c r="E2877" t="s">
        <v>38</v>
      </c>
      <c r="F2877" t="s">
        <v>27</v>
      </c>
      <c r="G2877">
        <f t="shared" ca="1" si="267"/>
        <v>0.69287643402390531</v>
      </c>
      <c r="H2877" t="str">
        <f t="shared" ca="1" si="268"/>
        <v>Normal</v>
      </c>
      <c r="I2877" t="s">
        <v>27</v>
      </c>
      <c r="J2877" t="s">
        <v>24</v>
      </c>
      <c r="K2877" t="s">
        <v>24</v>
      </c>
      <c r="L2877" t="s">
        <v>29</v>
      </c>
      <c r="M2877" t="s">
        <v>29</v>
      </c>
      <c r="N2877" t="s">
        <v>31</v>
      </c>
      <c r="O2877">
        <f t="shared" ca="1" si="264"/>
        <v>0.1191033675898131</v>
      </c>
      <c r="P2877" t="str">
        <f t="shared" ca="1" si="265"/>
        <v>Normal</v>
      </c>
      <c r="Q2877" t="s">
        <v>27</v>
      </c>
      <c r="R2877" t="s">
        <v>41</v>
      </c>
      <c r="S2877" t="s">
        <v>24</v>
      </c>
      <c r="T2877" t="s">
        <v>52</v>
      </c>
      <c r="U2877" t="s">
        <v>24</v>
      </c>
      <c r="V2877" t="s">
        <v>42</v>
      </c>
      <c r="W2877" t="s">
        <v>43</v>
      </c>
      <c r="X2877" t="s">
        <v>27</v>
      </c>
      <c r="Y2877">
        <f t="shared" ca="1" si="269"/>
        <v>0.23707442311374016</v>
      </c>
      <c r="Z2877" t="str">
        <f t="shared" ca="1" si="266"/>
        <v>Low</v>
      </c>
      <c r="AA2877" t="s">
        <v>48</v>
      </c>
      <c r="AB2877" t="s">
        <v>24</v>
      </c>
    </row>
    <row r="2878" spans="1:28" x14ac:dyDescent="0.3">
      <c r="A2878" t="s">
        <v>5808</v>
      </c>
      <c r="B2878" t="s">
        <v>5809</v>
      </c>
      <c r="C2878" t="s">
        <v>24</v>
      </c>
      <c r="D2878" t="s">
        <v>25</v>
      </c>
      <c r="E2878" t="s">
        <v>26</v>
      </c>
      <c r="F2878" t="s">
        <v>27</v>
      </c>
      <c r="G2878">
        <f t="shared" ca="1" si="267"/>
        <v>0.72171376854647606</v>
      </c>
      <c r="H2878" t="str">
        <f t="shared" ca="1" si="268"/>
        <v>Oligaemic</v>
      </c>
      <c r="I2878" t="s">
        <v>51</v>
      </c>
      <c r="J2878" t="s">
        <v>24</v>
      </c>
      <c r="K2878" t="s">
        <v>24</v>
      </c>
      <c r="L2878" t="s">
        <v>29</v>
      </c>
      <c r="M2878" t="s">
        <v>29</v>
      </c>
      <c r="N2878" t="s">
        <v>31</v>
      </c>
      <c r="O2878">
        <f t="shared" ca="1" si="264"/>
        <v>0.53072292749621774</v>
      </c>
      <c r="P2878" t="str">
        <f t="shared" ca="1" si="265"/>
        <v>Asy/Patchy</v>
      </c>
      <c r="Q2878" t="s">
        <v>115</v>
      </c>
      <c r="R2878" t="s">
        <v>32</v>
      </c>
      <c r="S2878" t="s">
        <v>24</v>
      </c>
      <c r="T2878" t="s">
        <v>33</v>
      </c>
      <c r="U2878" t="s">
        <v>24</v>
      </c>
      <c r="V2878" t="s">
        <v>34</v>
      </c>
      <c r="W2878" t="s">
        <v>43</v>
      </c>
      <c r="X2878" t="s">
        <v>27</v>
      </c>
      <c r="Y2878">
        <f t="shared" ca="1" si="269"/>
        <v>0.58357239407850525</v>
      </c>
      <c r="Z2878" t="str">
        <f t="shared" ca="1" si="266"/>
        <v>Normal</v>
      </c>
      <c r="AA2878" t="s">
        <v>27</v>
      </c>
      <c r="AB2878" t="s">
        <v>24</v>
      </c>
    </row>
    <row r="2879" spans="1:28" x14ac:dyDescent="0.3">
      <c r="A2879" t="s">
        <v>5810</v>
      </c>
      <c r="B2879" t="s">
        <v>5811</v>
      </c>
      <c r="C2879" t="s">
        <v>24</v>
      </c>
      <c r="D2879" t="s">
        <v>25</v>
      </c>
      <c r="E2879" t="s">
        <v>38</v>
      </c>
      <c r="F2879" t="s">
        <v>27</v>
      </c>
      <c r="G2879">
        <f t="shared" ca="1" si="267"/>
        <v>9.7658479388165853E-2</v>
      </c>
      <c r="H2879" t="str">
        <f t="shared" ca="1" si="268"/>
        <v>Normal</v>
      </c>
      <c r="I2879" t="s">
        <v>55</v>
      </c>
      <c r="J2879" t="s">
        <v>24</v>
      </c>
      <c r="K2879" t="s">
        <v>28</v>
      </c>
      <c r="L2879" t="s">
        <v>29</v>
      </c>
      <c r="M2879" t="s">
        <v>30</v>
      </c>
      <c r="N2879" t="s">
        <v>31</v>
      </c>
      <c r="O2879">
        <f t="shared" ca="1" si="264"/>
        <v>0.70084767797552927</v>
      </c>
      <c r="P2879" t="str">
        <f t="shared" ca="1" si="265"/>
        <v>Plethoric</v>
      </c>
      <c r="Q2879" t="s">
        <v>55</v>
      </c>
      <c r="R2879" t="s">
        <v>41</v>
      </c>
      <c r="S2879" t="s">
        <v>24</v>
      </c>
      <c r="T2879" t="s">
        <v>33</v>
      </c>
      <c r="U2879" t="s">
        <v>24</v>
      </c>
      <c r="V2879" t="s">
        <v>42</v>
      </c>
      <c r="W2879" t="s">
        <v>43</v>
      </c>
      <c r="X2879" t="s">
        <v>27</v>
      </c>
      <c r="Y2879">
        <f t="shared" ca="1" si="269"/>
        <v>7.065798940782253E-2</v>
      </c>
      <c r="Z2879" t="str">
        <f t="shared" ca="1" si="266"/>
        <v>Normal</v>
      </c>
      <c r="AA2879" t="s">
        <v>27</v>
      </c>
      <c r="AB2879" t="s">
        <v>24</v>
      </c>
    </row>
    <row r="2880" spans="1:28" x14ac:dyDescent="0.3">
      <c r="A2880" t="s">
        <v>5812</v>
      </c>
      <c r="B2880" t="s">
        <v>5813</v>
      </c>
      <c r="C2880" t="s">
        <v>24</v>
      </c>
      <c r="D2880" t="s">
        <v>25</v>
      </c>
      <c r="E2880" t="s">
        <v>26</v>
      </c>
      <c r="F2880" t="s">
        <v>27</v>
      </c>
      <c r="G2880">
        <f t="shared" ca="1" si="267"/>
        <v>0.53876848414035339</v>
      </c>
      <c r="H2880" t="str">
        <f t="shared" ca="1" si="268"/>
        <v>Normal</v>
      </c>
      <c r="I2880" t="s">
        <v>27</v>
      </c>
      <c r="J2880" t="s">
        <v>24</v>
      </c>
      <c r="K2880" t="s">
        <v>24</v>
      </c>
      <c r="L2880" t="s">
        <v>29</v>
      </c>
      <c r="M2880" t="s">
        <v>29</v>
      </c>
      <c r="N2880" t="s">
        <v>31</v>
      </c>
      <c r="O2880">
        <f t="shared" ca="1" si="264"/>
        <v>0.96664772793142084</v>
      </c>
      <c r="P2880" t="str">
        <f t="shared" ca="1" si="265"/>
        <v>Normal</v>
      </c>
      <c r="Q2880" t="s">
        <v>27</v>
      </c>
      <c r="R2880" t="s">
        <v>41</v>
      </c>
      <c r="S2880" t="s">
        <v>24</v>
      </c>
      <c r="T2880" t="s">
        <v>33</v>
      </c>
      <c r="U2880" t="s">
        <v>24</v>
      </c>
      <c r="V2880" t="s">
        <v>34</v>
      </c>
      <c r="W2880" t="s">
        <v>43</v>
      </c>
      <c r="X2880" t="s">
        <v>27</v>
      </c>
      <c r="Y2880">
        <f t="shared" ca="1" si="269"/>
        <v>0.51605522144485472</v>
      </c>
      <c r="Z2880" t="str">
        <f t="shared" ca="1" si="266"/>
        <v>High</v>
      </c>
      <c r="AA2880" t="s">
        <v>63</v>
      </c>
      <c r="AB2880" t="s">
        <v>24</v>
      </c>
    </row>
    <row r="2881" spans="1:28" x14ac:dyDescent="0.3">
      <c r="A2881" t="s">
        <v>5814</v>
      </c>
      <c r="B2881" t="s">
        <v>5815</v>
      </c>
      <c r="C2881" t="s">
        <v>24</v>
      </c>
      <c r="D2881" t="s">
        <v>25</v>
      </c>
      <c r="E2881" t="s">
        <v>26</v>
      </c>
      <c r="F2881" t="s">
        <v>63</v>
      </c>
      <c r="G2881">
        <f t="shared" ca="1" si="267"/>
        <v>0.93213287238928577</v>
      </c>
      <c r="H2881" t="str">
        <f t="shared" ca="1" si="268"/>
        <v>Oligaemic</v>
      </c>
      <c r="I2881" t="s">
        <v>51</v>
      </c>
      <c r="J2881" t="s">
        <v>28</v>
      </c>
      <c r="K2881" t="s">
        <v>24</v>
      </c>
      <c r="L2881" t="s">
        <v>72</v>
      </c>
      <c r="M2881" t="s">
        <v>29</v>
      </c>
      <c r="N2881" t="s">
        <v>31</v>
      </c>
      <c r="O2881">
        <f t="shared" ca="1" si="264"/>
        <v>0.49441514007688347</v>
      </c>
      <c r="P2881" t="str">
        <f t="shared" ca="1" si="265"/>
        <v>Normal</v>
      </c>
      <c r="Q2881" t="s">
        <v>27</v>
      </c>
      <c r="R2881" t="s">
        <v>32</v>
      </c>
      <c r="S2881" t="s">
        <v>24</v>
      </c>
      <c r="T2881" t="s">
        <v>33</v>
      </c>
      <c r="U2881" t="s">
        <v>24</v>
      </c>
      <c r="V2881" t="s">
        <v>34</v>
      </c>
      <c r="W2881" t="s">
        <v>35</v>
      </c>
      <c r="X2881" t="s">
        <v>27</v>
      </c>
      <c r="Y2881">
        <f t="shared" ca="1" si="269"/>
        <v>0.73630273680911829</v>
      </c>
      <c r="Z2881" t="str">
        <f t="shared" ca="1" si="266"/>
        <v>Low</v>
      </c>
      <c r="AA2881" t="s">
        <v>48</v>
      </c>
      <c r="AB2881" t="s">
        <v>24</v>
      </c>
    </row>
    <row r="2882" spans="1:28" x14ac:dyDescent="0.3">
      <c r="A2882" t="s">
        <v>5816</v>
      </c>
      <c r="B2882" t="s">
        <v>5817</v>
      </c>
      <c r="C2882" t="s">
        <v>24</v>
      </c>
      <c r="D2882" t="s">
        <v>25</v>
      </c>
      <c r="E2882" t="s">
        <v>26</v>
      </c>
      <c r="F2882" t="s">
        <v>27</v>
      </c>
      <c r="G2882">
        <f t="shared" ca="1" si="267"/>
        <v>0.19560417328393442</v>
      </c>
      <c r="H2882" t="str">
        <f t="shared" ca="1" si="268"/>
        <v>Normal</v>
      </c>
      <c r="I2882" t="s">
        <v>27</v>
      </c>
      <c r="J2882" t="s">
        <v>24</v>
      </c>
      <c r="K2882" t="s">
        <v>24</v>
      </c>
      <c r="L2882" t="s">
        <v>30</v>
      </c>
      <c r="M2882" t="s">
        <v>30</v>
      </c>
      <c r="N2882" t="s">
        <v>31</v>
      </c>
      <c r="O2882">
        <f t="shared" ca="1" si="264"/>
        <v>0.19716761146995843</v>
      </c>
      <c r="P2882" t="str">
        <f t="shared" ca="1" si="265"/>
        <v>Normal</v>
      </c>
      <c r="Q2882" t="s">
        <v>27</v>
      </c>
      <c r="R2882" t="s">
        <v>41</v>
      </c>
      <c r="S2882" t="s">
        <v>28</v>
      </c>
      <c r="T2882" t="s">
        <v>33</v>
      </c>
      <c r="U2882" t="s">
        <v>24</v>
      </c>
      <c r="V2882" t="s">
        <v>42</v>
      </c>
      <c r="W2882" t="s">
        <v>35</v>
      </c>
      <c r="X2882" t="s">
        <v>87</v>
      </c>
      <c r="Y2882">
        <f t="shared" ca="1" si="269"/>
        <v>0.23680094448010602</v>
      </c>
      <c r="Z2882" t="str">
        <f t="shared" ca="1" si="266"/>
        <v>High</v>
      </c>
      <c r="AA2882" t="s">
        <v>63</v>
      </c>
      <c r="AB2882" t="s">
        <v>28</v>
      </c>
    </row>
    <row r="2883" spans="1:28" x14ac:dyDescent="0.3">
      <c r="A2883" t="s">
        <v>5818</v>
      </c>
      <c r="B2883" t="s">
        <v>5819</v>
      </c>
      <c r="C2883" t="s">
        <v>24</v>
      </c>
      <c r="D2883" t="s">
        <v>25</v>
      </c>
      <c r="E2883" t="s">
        <v>38</v>
      </c>
      <c r="F2883" t="s">
        <v>27</v>
      </c>
      <c r="G2883">
        <f t="shared" ca="1" si="267"/>
        <v>0.53817073904108748</v>
      </c>
      <c r="H2883" t="str">
        <f t="shared" ca="1" si="268"/>
        <v>Plethoric</v>
      </c>
      <c r="I2883" t="s">
        <v>55</v>
      </c>
      <c r="J2883" t="s">
        <v>24</v>
      </c>
      <c r="K2883" t="s">
        <v>24</v>
      </c>
      <c r="L2883" t="s">
        <v>29</v>
      </c>
      <c r="M2883" t="s">
        <v>30</v>
      </c>
      <c r="N2883" t="s">
        <v>31</v>
      </c>
      <c r="O2883">
        <f t="shared" ref="O2883:O2946" ca="1" si="270">RAND()</f>
        <v>7.0781189562355129E-2</v>
      </c>
      <c r="P2883" t="str">
        <f t="shared" ref="P2883:P2946" ca="1" si="271">IF(O2883&lt;=P$1,IF(O2883&lt;=S$11258,Q$11258,IF(O2883&lt;=S$11259,Q$11259,IF(O2883&lt;=S$11260,Q$11260,IF(O2883&lt;=S$11261,Q$11261,IF(O2883&lt;=S$11262,Q$11262))))),Q2883)</f>
        <v>Normal</v>
      </c>
      <c r="Q2883" t="s">
        <v>55</v>
      </c>
      <c r="R2883" t="s">
        <v>47</v>
      </c>
      <c r="S2883" t="s">
        <v>24</v>
      </c>
      <c r="T2883" t="s">
        <v>33</v>
      </c>
      <c r="U2883" t="s">
        <v>24</v>
      </c>
      <c r="V2883" t="s">
        <v>42</v>
      </c>
      <c r="W2883" t="s">
        <v>43</v>
      </c>
      <c r="X2883" t="s">
        <v>87</v>
      </c>
      <c r="Y2883">
        <f t="shared" ca="1" si="269"/>
        <v>0.86016683417564666</v>
      </c>
      <c r="Z2883" t="str">
        <f t="shared" ref="Z2883:Z2946" ca="1" si="272">IF(Y2883&lt;=Z$1,IF(Y2883&lt;=AC$11258,AA$11258,IF(Y2883&lt;=AC$11259,AA$11259,IF(Y2883&lt;=AC$11260,AA$11260,IF(Y2883&lt;=AC$11261,AA$11261,IF(Y2883&lt;=AC$11262,AA$11262))))),AA2883)</f>
        <v>Low</v>
      </c>
      <c r="AA2883" t="s">
        <v>48</v>
      </c>
      <c r="AB2883" t="s">
        <v>28</v>
      </c>
    </row>
    <row r="2884" spans="1:28" x14ac:dyDescent="0.3">
      <c r="A2884" t="s">
        <v>5820</v>
      </c>
      <c r="B2884" t="s">
        <v>5821</v>
      </c>
      <c r="C2884" t="s">
        <v>24</v>
      </c>
      <c r="D2884" t="s">
        <v>25</v>
      </c>
      <c r="E2884" t="s">
        <v>26</v>
      </c>
      <c r="F2884" t="s">
        <v>27</v>
      </c>
      <c r="G2884">
        <f t="shared" ref="G2884:G2947" ca="1" si="273">RAND()</f>
        <v>0.39984698485030323</v>
      </c>
      <c r="H2884" t="str">
        <f t="shared" ref="H2884:H2947" ca="1" si="274">IF(G2884&lt;=H$1,IF(G2884&lt;=K$11258,I$11258,IF(G2884&lt;=K$11259,I$11259,IF(G2884&lt;=K$11260,I$11260,IF(G2884&lt;=K$11261,I$11261,IF(G2884&lt;=K$11262,I$11262))))),I2884)</f>
        <v>Normal</v>
      </c>
      <c r="I2884" t="s">
        <v>27</v>
      </c>
      <c r="J2884" t="s">
        <v>24</v>
      </c>
      <c r="K2884" t="s">
        <v>24</v>
      </c>
      <c r="L2884" t="s">
        <v>29</v>
      </c>
      <c r="M2884" t="s">
        <v>29</v>
      </c>
      <c r="N2884" t="s">
        <v>31</v>
      </c>
      <c r="O2884">
        <f t="shared" ca="1" si="270"/>
        <v>0.34729297383511826</v>
      </c>
      <c r="P2884" t="str">
        <f t="shared" ca="1" si="271"/>
        <v>Normal</v>
      </c>
      <c r="Q2884" t="s">
        <v>27</v>
      </c>
      <c r="R2884" t="s">
        <v>112</v>
      </c>
      <c r="S2884" t="s">
        <v>24</v>
      </c>
      <c r="T2884" t="s">
        <v>52</v>
      </c>
      <c r="U2884" t="s">
        <v>28</v>
      </c>
      <c r="V2884" t="s">
        <v>34</v>
      </c>
      <c r="W2884" t="s">
        <v>66</v>
      </c>
      <c r="X2884" t="s">
        <v>27</v>
      </c>
      <c r="Y2884">
        <f t="shared" ref="Y2884:Y2947" ca="1" si="275">RAND()</f>
        <v>0.10338188695658113</v>
      </c>
      <c r="Z2884" t="str">
        <f t="shared" ca="1" si="272"/>
        <v>High</v>
      </c>
      <c r="AA2884" t="s">
        <v>63</v>
      </c>
      <c r="AB2884" t="s">
        <v>24</v>
      </c>
    </row>
    <row r="2885" spans="1:28" x14ac:dyDescent="0.3">
      <c r="A2885" t="s">
        <v>5822</v>
      </c>
      <c r="B2885" t="s">
        <v>5823</v>
      </c>
      <c r="C2885" t="s">
        <v>24</v>
      </c>
      <c r="D2885" t="s">
        <v>25</v>
      </c>
      <c r="E2885" t="s">
        <v>38</v>
      </c>
      <c r="F2885" t="s">
        <v>27</v>
      </c>
      <c r="G2885">
        <f t="shared" ca="1" si="273"/>
        <v>0.15044157463217411</v>
      </c>
      <c r="H2885" t="str">
        <f t="shared" ca="1" si="274"/>
        <v>Oligaemic</v>
      </c>
      <c r="I2885" t="s">
        <v>51</v>
      </c>
      <c r="J2885" t="s">
        <v>24</v>
      </c>
      <c r="K2885" t="s">
        <v>24</v>
      </c>
      <c r="L2885" t="s">
        <v>72</v>
      </c>
      <c r="M2885" t="s">
        <v>29</v>
      </c>
      <c r="N2885" t="s">
        <v>31</v>
      </c>
      <c r="O2885">
        <f t="shared" ca="1" si="270"/>
        <v>0.43781109411449348</v>
      </c>
      <c r="P2885" t="str">
        <f t="shared" ca="1" si="271"/>
        <v>Oligaemic</v>
      </c>
      <c r="Q2885" t="s">
        <v>51</v>
      </c>
      <c r="R2885" t="s">
        <v>32</v>
      </c>
      <c r="S2885" t="s">
        <v>24</v>
      </c>
      <c r="T2885" t="s">
        <v>60</v>
      </c>
      <c r="U2885" t="s">
        <v>24</v>
      </c>
      <c r="V2885" t="s">
        <v>42</v>
      </c>
      <c r="W2885" t="s">
        <v>43</v>
      </c>
      <c r="X2885" t="s">
        <v>27</v>
      </c>
      <c r="Y2885">
        <f t="shared" ca="1" si="275"/>
        <v>0.40038671969688122</v>
      </c>
      <c r="Z2885" t="str">
        <f t="shared" ca="1" si="272"/>
        <v>Low</v>
      </c>
      <c r="AA2885" t="s">
        <v>48</v>
      </c>
      <c r="AB2885" t="s">
        <v>24</v>
      </c>
    </row>
    <row r="2886" spans="1:28" x14ac:dyDescent="0.3">
      <c r="A2886" t="s">
        <v>5824</v>
      </c>
      <c r="B2886" t="s">
        <v>5825</v>
      </c>
      <c r="C2886" t="s">
        <v>24</v>
      </c>
      <c r="D2886" t="s">
        <v>25</v>
      </c>
      <c r="E2886" t="s">
        <v>66</v>
      </c>
      <c r="F2886" t="s">
        <v>27</v>
      </c>
      <c r="G2886">
        <f t="shared" ca="1" si="273"/>
        <v>0.5706639175469812</v>
      </c>
      <c r="H2886" t="str">
        <f t="shared" ca="1" si="274"/>
        <v>Oligaemic</v>
      </c>
      <c r="I2886" t="s">
        <v>51</v>
      </c>
      <c r="J2886" t="s">
        <v>24</v>
      </c>
      <c r="K2886" t="s">
        <v>24</v>
      </c>
      <c r="L2886" t="s">
        <v>29</v>
      </c>
      <c r="M2886" t="s">
        <v>29</v>
      </c>
      <c r="N2886" t="s">
        <v>40</v>
      </c>
      <c r="O2886">
        <f t="shared" ca="1" si="270"/>
        <v>0.46881484236840543</v>
      </c>
      <c r="P2886" t="str">
        <f t="shared" ca="1" si="271"/>
        <v>Oligaemic</v>
      </c>
      <c r="Q2886" t="s">
        <v>51</v>
      </c>
      <c r="R2886" t="s">
        <v>41</v>
      </c>
      <c r="S2886" t="s">
        <v>24</v>
      </c>
      <c r="T2886" t="s">
        <v>33</v>
      </c>
      <c r="U2886" t="s">
        <v>24</v>
      </c>
      <c r="V2886" t="s">
        <v>34</v>
      </c>
      <c r="W2886" t="s">
        <v>35</v>
      </c>
      <c r="X2886" t="s">
        <v>27</v>
      </c>
      <c r="Y2886">
        <f t="shared" ca="1" si="275"/>
        <v>0.43574673377274364</v>
      </c>
      <c r="Z2886" t="str">
        <f t="shared" ca="1" si="272"/>
        <v>High</v>
      </c>
      <c r="AA2886" t="s">
        <v>63</v>
      </c>
      <c r="AB2886" t="s">
        <v>24</v>
      </c>
    </row>
    <row r="2887" spans="1:28" x14ac:dyDescent="0.3">
      <c r="A2887" t="s">
        <v>5826</v>
      </c>
      <c r="B2887" t="s">
        <v>5827</v>
      </c>
      <c r="C2887" t="s">
        <v>24</v>
      </c>
      <c r="D2887" t="s">
        <v>25</v>
      </c>
      <c r="E2887" t="s">
        <v>66</v>
      </c>
      <c r="F2887" t="s">
        <v>27</v>
      </c>
      <c r="G2887">
        <f t="shared" ca="1" si="273"/>
        <v>0.10555519010304237</v>
      </c>
      <c r="H2887" t="str">
        <f t="shared" ca="1" si="274"/>
        <v>Oligaemic</v>
      </c>
      <c r="I2887" t="s">
        <v>51</v>
      </c>
      <c r="J2887" t="s">
        <v>24</v>
      </c>
      <c r="K2887" t="s">
        <v>24</v>
      </c>
      <c r="L2887" t="s">
        <v>30</v>
      </c>
      <c r="M2887" t="s">
        <v>72</v>
      </c>
      <c r="N2887" t="s">
        <v>31</v>
      </c>
      <c r="O2887">
        <f t="shared" ca="1" si="270"/>
        <v>0.34612658338720292</v>
      </c>
      <c r="P2887" t="str">
        <f t="shared" ca="1" si="271"/>
        <v>Oligaemic</v>
      </c>
      <c r="Q2887" t="s">
        <v>51</v>
      </c>
      <c r="R2887" t="s">
        <v>32</v>
      </c>
      <c r="S2887" t="s">
        <v>24</v>
      </c>
      <c r="T2887" t="s">
        <v>60</v>
      </c>
      <c r="U2887" t="s">
        <v>24</v>
      </c>
      <c r="V2887" t="s">
        <v>42</v>
      </c>
      <c r="W2887" t="s">
        <v>43</v>
      </c>
      <c r="X2887" t="s">
        <v>27</v>
      </c>
      <c r="Y2887">
        <f t="shared" ca="1" si="275"/>
        <v>0.11249503891077905</v>
      </c>
      <c r="Z2887" t="str">
        <f t="shared" ca="1" si="272"/>
        <v>Low</v>
      </c>
      <c r="AA2887" t="s">
        <v>48</v>
      </c>
      <c r="AB2887" t="s">
        <v>28</v>
      </c>
    </row>
    <row r="2888" spans="1:28" x14ac:dyDescent="0.3">
      <c r="A2888" t="s">
        <v>5828</v>
      </c>
      <c r="B2888" t="s">
        <v>5829</v>
      </c>
      <c r="C2888" t="s">
        <v>28</v>
      </c>
      <c r="D2888" t="s">
        <v>25</v>
      </c>
      <c r="E2888" t="s">
        <v>26</v>
      </c>
      <c r="F2888" t="s">
        <v>27</v>
      </c>
      <c r="G2888">
        <f t="shared" ca="1" si="273"/>
        <v>1.3051490449040859E-2</v>
      </c>
      <c r="H2888" t="str">
        <f t="shared" ca="1" si="274"/>
        <v>Normal</v>
      </c>
      <c r="I2888" t="s">
        <v>46</v>
      </c>
      <c r="J2888" t="s">
        <v>24</v>
      </c>
      <c r="K2888" t="s">
        <v>24</v>
      </c>
      <c r="L2888" t="s">
        <v>29</v>
      </c>
      <c r="M2888" t="s">
        <v>29</v>
      </c>
      <c r="N2888" t="s">
        <v>31</v>
      </c>
      <c r="O2888">
        <f t="shared" ca="1" si="270"/>
        <v>0.17284827710578798</v>
      </c>
      <c r="P2888" t="str">
        <f t="shared" ca="1" si="271"/>
        <v>Grd_Glass</v>
      </c>
      <c r="Q2888" t="s">
        <v>39</v>
      </c>
      <c r="R2888" t="s">
        <v>41</v>
      </c>
      <c r="S2888" t="s">
        <v>28</v>
      </c>
      <c r="T2888" t="s">
        <v>33</v>
      </c>
      <c r="U2888" t="s">
        <v>24</v>
      </c>
      <c r="V2888" t="s">
        <v>34</v>
      </c>
      <c r="W2888" t="s">
        <v>66</v>
      </c>
      <c r="X2888" t="s">
        <v>87</v>
      </c>
      <c r="Y2888">
        <f t="shared" ca="1" si="275"/>
        <v>0.5671786679318328</v>
      </c>
      <c r="Z2888" t="str">
        <f t="shared" ca="1" si="272"/>
        <v>Normal</v>
      </c>
      <c r="AA2888" t="s">
        <v>27</v>
      </c>
      <c r="AB2888" t="s">
        <v>28</v>
      </c>
    </row>
    <row r="2889" spans="1:28" x14ac:dyDescent="0.3">
      <c r="A2889" t="s">
        <v>5830</v>
      </c>
      <c r="B2889" t="s">
        <v>5831</v>
      </c>
      <c r="C2889" t="s">
        <v>24</v>
      </c>
      <c r="D2889" t="s">
        <v>25</v>
      </c>
      <c r="E2889" t="s">
        <v>26</v>
      </c>
      <c r="F2889" t="s">
        <v>27</v>
      </c>
      <c r="G2889">
        <f t="shared" ca="1" si="273"/>
        <v>0.2528623306054727</v>
      </c>
      <c r="H2889" t="str">
        <f t="shared" ca="1" si="274"/>
        <v>Oligaemic</v>
      </c>
      <c r="I2889" t="s">
        <v>51</v>
      </c>
      <c r="J2889" t="s">
        <v>24</v>
      </c>
      <c r="K2889" t="s">
        <v>24</v>
      </c>
      <c r="L2889" t="s">
        <v>29</v>
      </c>
      <c r="M2889" t="s">
        <v>30</v>
      </c>
      <c r="N2889" t="s">
        <v>31</v>
      </c>
      <c r="O2889">
        <f t="shared" ca="1" si="270"/>
        <v>0.40507216875716612</v>
      </c>
      <c r="P2889" t="str">
        <f t="shared" ca="1" si="271"/>
        <v>Oligaemic</v>
      </c>
      <c r="Q2889" t="s">
        <v>51</v>
      </c>
      <c r="R2889" t="s">
        <v>32</v>
      </c>
      <c r="S2889" t="s">
        <v>24</v>
      </c>
      <c r="T2889" t="s">
        <v>33</v>
      </c>
      <c r="U2889" t="s">
        <v>24</v>
      </c>
      <c r="V2889" t="s">
        <v>34</v>
      </c>
      <c r="W2889" t="s">
        <v>43</v>
      </c>
      <c r="X2889" t="s">
        <v>87</v>
      </c>
      <c r="Y2889">
        <f t="shared" ca="1" si="275"/>
        <v>0.70940513849564124</v>
      </c>
      <c r="Z2889" t="str">
        <f t="shared" ca="1" si="272"/>
        <v>High</v>
      </c>
      <c r="AA2889" t="s">
        <v>63</v>
      </c>
      <c r="AB2889" t="s">
        <v>24</v>
      </c>
    </row>
    <row r="2890" spans="1:28" x14ac:dyDescent="0.3">
      <c r="A2890" t="s">
        <v>5832</v>
      </c>
      <c r="B2890" t="s">
        <v>5833</v>
      </c>
      <c r="C2890" t="s">
        <v>24</v>
      </c>
      <c r="D2890" t="s">
        <v>25</v>
      </c>
      <c r="E2890" t="s">
        <v>38</v>
      </c>
      <c r="F2890" t="s">
        <v>27</v>
      </c>
      <c r="G2890">
        <f t="shared" ca="1" si="273"/>
        <v>0.33966384954325712</v>
      </c>
      <c r="H2890" t="str">
        <f t="shared" ca="1" si="274"/>
        <v>Plethoric</v>
      </c>
      <c r="I2890" t="s">
        <v>55</v>
      </c>
      <c r="J2890" t="s">
        <v>24</v>
      </c>
      <c r="K2890" t="s">
        <v>24</v>
      </c>
      <c r="L2890" t="s">
        <v>29</v>
      </c>
      <c r="M2890" t="s">
        <v>29</v>
      </c>
      <c r="N2890" t="s">
        <v>31</v>
      </c>
      <c r="O2890">
        <f t="shared" ca="1" si="270"/>
        <v>0.42592541969909725</v>
      </c>
      <c r="P2890" t="str">
        <f t="shared" ca="1" si="271"/>
        <v>Plethoric</v>
      </c>
      <c r="Q2890" t="s">
        <v>55</v>
      </c>
      <c r="R2890" t="s">
        <v>41</v>
      </c>
      <c r="S2890" t="s">
        <v>24</v>
      </c>
      <c r="T2890" t="s">
        <v>33</v>
      </c>
      <c r="U2890" t="s">
        <v>24</v>
      </c>
      <c r="V2890" t="s">
        <v>34</v>
      </c>
      <c r="W2890" t="s">
        <v>43</v>
      </c>
      <c r="X2890" t="s">
        <v>27</v>
      </c>
      <c r="Y2890">
        <f t="shared" ca="1" si="275"/>
        <v>0.78244271547751221</v>
      </c>
      <c r="Z2890" t="str">
        <f t="shared" ca="1" si="272"/>
        <v>Low</v>
      </c>
      <c r="AA2890" t="s">
        <v>48</v>
      </c>
      <c r="AB2890" t="s">
        <v>24</v>
      </c>
    </row>
    <row r="2891" spans="1:28" x14ac:dyDescent="0.3">
      <c r="A2891" t="s">
        <v>5834</v>
      </c>
      <c r="B2891" t="s">
        <v>5835</v>
      </c>
      <c r="C2891" t="s">
        <v>24</v>
      </c>
      <c r="D2891" t="s">
        <v>25</v>
      </c>
      <c r="E2891" t="s">
        <v>66</v>
      </c>
      <c r="F2891" t="s">
        <v>27</v>
      </c>
      <c r="G2891">
        <f t="shared" ca="1" si="273"/>
        <v>0.56280975231577424</v>
      </c>
      <c r="H2891" t="str">
        <f t="shared" ca="1" si="274"/>
        <v>Normal</v>
      </c>
      <c r="I2891" t="s">
        <v>27</v>
      </c>
      <c r="J2891" t="s">
        <v>28</v>
      </c>
      <c r="K2891" t="s">
        <v>24</v>
      </c>
      <c r="L2891" t="s">
        <v>29</v>
      </c>
      <c r="M2891" t="s">
        <v>30</v>
      </c>
      <c r="N2891" t="s">
        <v>31</v>
      </c>
      <c r="O2891">
        <f t="shared" ca="1" si="270"/>
        <v>0.12309777827340174</v>
      </c>
      <c r="P2891" t="str">
        <f t="shared" ca="1" si="271"/>
        <v>Normal</v>
      </c>
      <c r="Q2891" t="s">
        <v>27</v>
      </c>
      <c r="R2891" t="s">
        <v>41</v>
      </c>
      <c r="S2891" t="s">
        <v>24</v>
      </c>
      <c r="T2891" t="s">
        <v>33</v>
      </c>
      <c r="U2891" t="s">
        <v>28</v>
      </c>
      <c r="V2891" t="s">
        <v>42</v>
      </c>
      <c r="W2891" t="s">
        <v>43</v>
      </c>
      <c r="X2891" t="s">
        <v>27</v>
      </c>
      <c r="Y2891">
        <f t="shared" ca="1" si="275"/>
        <v>0.94568033477852798</v>
      </c>
      <c r="Z2891" t="str">
        <f t="shared" ca="1" si="272"/>
        <v>High</v>
      </c>
      <c r="AA2891" t="s">
        <v>63</v>
      </c>
      <c r="AB2891" t="s">
        <v>28</v>
      </c>
    </row>
    <row r="2892" spans="1:28" x14ac:dyDescent="0.3">
      <c r="A2892" t="s">
        <v>5836</v>
      </c>
      <c r="B2892" t="s">
        <v>5837</v>
      </c>
      <c r="C2892" t="s">
        <v>24</v>
      </c>
      <c r="D2892" t="s">
        <v>25</v>
      </c>
      <c r="E2892" t="s">
        <v>38</v>
      </c>
      <c r="F2892" t="s">
        <v>27</v>
      </c>
      <c r="G2892">
        <f t="shared" ca="1" si="273"/>
        <v>0.33296047262827744</v>
      </c>
      <c r="H2892" t="str">
        <f t="shared" ca="1" si="274"/>
        <v>Plethoric</v>
      </c>
      <c r="I2892" t="s">
        <v>55</v>
      </c>
      <c r="J2892" t="s">
        <v>28</v>
      </c>
      <c r="K2892" t="s">
        <v>24</v>
      </c>
      <c r="L2892" t="s">
        <v>29</v>
      </c>
      <c r="M2892" t="s">
        <v>29</v>
      </c>
      <c r="N2892" t="s">
        <v>31</v>
      </c>
      <c r="O2892">
        <f t="shared" ca="1" si="270"/>
        <v>0.58202285102750984</v>
      </c>
      <c r="P2892" t="str">
        <f t="shared" ca="1" si="271"/>
        <v>Normal</v>
      </c>
      <c r="Q2892" t="s">
        <v>27</v>
      </c>
      <c r="R2892" t="s">
        <v>47</v>
      </c>
      <c r="S2892" t="s">
        <v>24</v>
      </c>
      <c r="T2892" t="s">
        <v>33</v>
      </c>
      <c r="U2892" t="s">
        <v>24</v>
      </c>
      <c r="V2892" t="s">
        <v>42</v>
      </c>
      <c r="W2892" t="s">
        <v>35</v>
      </c>
      <c r="X2892" t="s">
        <v>27</v>
      </c>
      <c r="Y2892">
        <f t="shared" ca="1" si="275"/>
        <v>2.2721534189491965E-2</v>
      </c>
      <c r="Z2892" t="str">
        <f t="shared" ca="1" si="272"/>
        <v>Normal</v>
      </c>
      <c r="AA2892" t="s">
        <v>48</v>
      </c>
      <c r="AB2892" t="s">
        <v>24</v>
      </c>
    </row>
    <row r="2893" spans="1:28" x14ac:dyDescent="0.3">
      <c r="A2893" t="s">
        <v>5838</v>
      </c>
      <c r="B2893" t="s">
        <v>5839</v>
      </c>
      <c r="C2893" t="s">
        <v>24</v>
      </c>
      <c r="D2893" t="s">
        <v>25</v>
      </c>
      <c r="E2893" t="s">
        <v>38</v>
      </c>
      <c r="F2893" t="s">
        <v>27</v>
      </c>
      <c r="G2893">
        <f t="shared" ca="1" si="273"/>
        <v>0.59473198100346825</v>
      </c>
      <c r="H2893" t="str">
        <f t="shared" ca="1" si="274"/>
        <v>Oligaemic</v>
      </c>
      <c r="I2893" t="s">
        <v>51</v>
      </c>
      <c r="J2893" t="s">
        <v>24</v>
      </c>
      <c r="K2893" t="s">
        <v>24</v>
      </c>
      <c r="L2893" t="s">
        <v>30</v>
      </c>
      <c r="M2893" t="s">
        <v>72</v>
      </c>
      <c r="N2893" t="s">
        <v>31</v>
      </c>
      <c r="O2893">
        <f t="shared" ca="1" si="270"/>
        <v>0.49260261983724318</v>
      </c>
      <c r="P2893" t="str">
        <f t="shared" ca="1" si="271"/>
        <v>Normal</v>
      </c>
      <c r="Q2893" t="s">
        <v>27</v>
      </c>
      <c r="R2893" t="s">
        <v>32</v>
      </c>
      <c r="S2893" t="s">
        <v>24</v>
      </c>
      <c r="T2893" t="s">
        <v>60</v>
      </c>
      <c r="U2893" t="s">
        <v>28</v>
      </c>
      <c r="V2893" t="s">
        <v>42</v>
      </c>
      <c r="W2893" t="s">
        <v>66</v>
      </c>
      <c r="X2893" t="s">
        <v>27</v>
      </c>
      <c r="Y2893">
        <f t="shared" ca="1" si="275"/>
        <v>0.41378789994277299</v>
      </c>
      <c r="Z2893" t="str">
        <f t="shared" ca="1" si="272"/>
        <v>High</v>
      </c>
      <c r="AA2893" t="s">
        <v>63</v>
      </c>
      <c r="AB2893" t="s">
        <v>28</v>
      </c>
    </row>
    <row r="2894" spans="1:28" x14ac:dyDescent="0.3">
      <c r="A2894" t="s">
        <v>5840</v>
      </c>
      <c r="B2894" t="s">
        <v>5841</v>
      </c>
      <c r="C2894" t="s">
        <v>24</v>
      </c>
      <c r="D2894" t="s">
        <v>25</v>
      </c>
      <c r="E2894" t="s">
        <v>26</v>
      </c>
      <c r="F2894" t="s">
        <v>63</v>
      </c>
      <c r="G2894">
        <f t="shared" ca="1" si="273"/>
        <v>0.21013600985868619</v>
      </c>
      <c r="H2894" t="str">
        <f t="shared" ca="1" si="274"/>
        <v>Oligaemic</v>
      </c>
      <c r="I2894" t="s">
        <v>51</v>
      </c>
      <c r="J2894" t="s">
        <v>24</v>
      </c>
      <c r="K2894" t="s">
        <v>24</v>
      </c>
      <c r="L2894" t="s">
        <v>29</v>
      </c>
      <c r="M2894" t="s">
        <v>30</v>
      </c>
      <c r="N2894" t="s">
        <v>31</v>
      </c>
      <c r="O2894">
        <f t="shared" ca="1" si="270"/>
        <v>0.43342239801932658</v>
      </c>
      <c r="P2894" t="str">
        <f t="shared" ca="1" si="271"/>
        <v>Oligaemic</v>
      </c>
      <c r="Q2894" t="s">
        <v>51</v>
      </c>
      <c r="R2894" t="s">
        <v>32</v>
      </c>
      <c r="S2894" t="s">
        <v>24</v>
      </c>
      <c r="T2894" t="s">
        <v>60</v>
      </c>
      <c r="U2894" t="s">
        <v>24</v>
      </c>
      <c r="V2894" t="s">
        <v>42</v>
      </c>
      <c r="W2894" t="s">
        <v>66</v>
      </c>
      <c r="X2894" t="s">
        <v>27</v>
      </c>
      <c r="Y2894">
        <f t="shared" ca="1" si="275"/>
        <v>3.0935036529487703E-2</v>
      </c>
      <c r="Z2894" t="str">
        <f t="shared" ca="1" si="272"/>
        <v>Normal</v>
      </c>
      <c r="AA2894" t="s">
        <v>48</v>
      </c>
      <c r="AB2894" t="s">
        <v>24</v>
      </c>
    </row>
    <row r="2895" spans="1:28" x14ac:dyDescent="0.3">
      <c r="A2895" t="s">
        <v>5842</v>
      </c>
      <c r="B2895" t="s">
        <v>5843</v>
      </c>
      <c r="C2895" t="s">
        <v>24</v>
      </c>
      <c r="D2895" t="s">
        <v>25</v>
      </c>
      <c r="E2895" t="s">
        <v>26</v>
      </c>
      <c r="F2895" t="s">
        <v>27</v>
      </c>
      <c r="G2895">
        <f t="shared" ca="1" si="273"/>
        <v>0.93931461897406565</v>
      </c>
      <c r="H2895" t="str">
        <f t="shared" ca="1" si="274"/>
        <v>Normal</v>
      </c>
      <c r="I2895" t="s">
        <v>27</v>
      </c>
      <c r="J2895" t="s">
        <v>24</v>
      </c>
      <c r="K2895" t="s">
        <v>24</v>
      </c>
      <c r="L2895" t="s">
        <v>72</v>
      </c>
      <c r="M2895" t="s">
        <v>30</v>
      </c>
      <c r="N2895" t="s">
        <v>31</v>
      </c>
      <c r="O2895">
        <f t="shared" ca="1" si="270"/>
        <v>0.61864133238384134</v>
      </c>
      <c r="P2895" t="str">
        <f t="shared" ca="1" si="271"/>
        <v>Normal</v>
      </c>
      <c r="Q2895" t="s">
        <v>27</v>
      </c>
      <c r="R2895" t="s">
        <v>41</v>
      </c>
      <c r="S2895" t="s">
        <v>24</v>
      </c>
      <c r="T2895" t="s">
        <v>52</v>
      </c>
      <c r="U2895" t="s">
        <v>28</v>
      </c>
      <c r="V2895" t="s">
        <v>42</v>
      </c>
      <c r="W2895" t="s">
        <v>35</v>
      </c>
      <c r="X2895" t="s">
        <v>27</v>
      </c>
      <c r="Y2895">
        <f t="shared" ca="1" si="275"/>
        <v>0.83969931394187503</v>
      </c>
      <c r="Z2895" t="str">
        <f t="shared" ca="1" si="272"/>
        <v>Normal</v>
      </c>
      <c r="AA2895" t="s">
        <v>27</v>
      </c>
      <c r="AB2895" t="s">
        <v>24</v>
      </c>
    </row>
    <row r="2896" spans="1:28" x14ac:dyDescent="0.3">
      <c r="A2896" t="s">
        <v>5844</v>
      </c>
      <c r="B2896" t="s">
        <v>5845</v>
      </c>
      <c r="C2896" t="s">
        <v>24</v>
      </c>
      <c r="D2896" t="s">
        <v>25</v>
      </c>
      <c r="E2896" t="s">
        <v>38</v>
      </c>
      <c r="F2896" t="s">
        <v>27</v>
      </c>
      <c r="G2896">
        <f t="shared" ca="1" si="273"/>
        <v>0.82982910450211878</v>
      </c>
      <c r="H2896" t="str">
        <f t="shared" ca="1" si="274"/>
        <v>Plethoric</v>
      </c>
      <c r="I2896" t="s">
        <v>55</v>
      </c>
      <c r="J2896" t="s">
        <v>24</v>
      </c>
      <c r="K2896" t="s">
        <v>24</v>
      </c>
      <c r="L2896" t="s">
        <v>29</v>
      </c>
      <c r="M2896" t="s">
        <v>30</v>
      </c>
      <c r="N2896" t="s">
        <v>31</v>
      </c>
      <c r="O2896">
        <f t="shared" ca="1" si="270"/>
        <v>0.30557355008312759</v>
      </c>
      <c r="P2896" t="str">
        <f t="shared" ca="1" si="271"/>
        <v>Plethoric</v>
      </c>
      <c r="Q2896" t="s">
        <v>55</v>
      </c>
      <c r="R2896" t="s">
        <v>41</v>
      </c>
      <c r="S2896" t="s">
        <v>24</v>
      </c>
      <c r="T2896" t="s">
        <v>33</v>
      </c>
      <c r="U2896" t="s">
        <v>28</v>
      </c>
      <c r="V2896" t="s">
        <v>42</v>
      </c>
      <c r="W2896" t="s">
        <v>43</v>
      </c>
      <c r="X2896" t="s">
        <v>27</v>
      </c>
      <c r="Y2896">
        <f t="shared" ca="1" si="275"/>
        <v>0.64395093291262762</v>
      </c>
      <c r="Z2896" t="str">
        <f t="shared" ca="1" si="272"/>
        <v>Low</v>
      </c>
      <c r="AA2896" t="s">
        <v>48</v>
      </c>
      <c r="AB2896" t="s">
        <v>24</v>
      </c>
    </row>
    <row r="2897" spans="1:28" x14ac:dyDescent="0.3">
      <c r="A2897" t="s">
        <v>5846</v>
      </c>
      <c r="B2897" t="s">
        <v>5847</v>
      </c>
      <c r="C2897" t="s">
        <v>24</v>
      </c>
      <c r="D2897" t="s">
        <v>25</v>
      </c>
      <c r="E2897" t="s">
        <v>38</v>
      </c>
      <c r="F2897" t="s">
        <v>27</v>
      </c>
      <c r="G2897">
        <f t="shared" ca="1" si="273"/>
        <v>0.40646223130410086</v>
      </c>
      <c r="H2897" t="str">
        <f t="shared" ca="1" si="274"/>
        <v>Oligaemic</v>
      </c>
      <c r="I2897" t="s">
        <v>51</v>
      </c>
      <c r="J2897" t="s">
        <v>24</v>
      </c>
      <c r="K2897" t="s">
        <v>28</v>
      </c>
      <c r="L2897" t="s">
        <v>29</v>
      </c>
      <c r="M2897" t="s">
        <v>30</v>
      </c>
      <c r="N2897" t="s">
        <v>40</v>
      </c>
      <c r="O2897">
        <f t="shared" ca="1" si="270"/>
        <v>0.83071989878985231</v>
      </c>
      <c r="P2897" t="str">
        <f t="shared" ca="1" si="271"/>
        <v>Normal</v>
      </c>
      <c r="Q2897" t="s">
        <v>27</v>
      </c>
      <c r="R2897" t="s">
        <v>41</v>
      </c>
      <c r="S2897" t="s">
        <v>24</v>
      </c>
      <c r="T2897" t="s">
        <v>33</v>
      </c>
      <c r="U2897" t="s">
        <v>24</v>
      </c>
      <c r="V2897" t="s">
        <v>42</v>
      </c>
      <c r="W2897" t="s">
        <v>43</v>
      </c>
      <c r="X2897" t="s">
        <v>27</v>
      </c>
      <c r="Y2897">
        <f t="shared" ca="1" si="275"/>
        <v>4.8156114291891816E-3</v>
      </c>
      <c r="Z2897" t="str">
        <f t="shared" ca="1" si="272"/>
        <v>Normal</v>
      </c>
      <c r="AA2897" t="s">
        <v>48</v>
      </c>
      <c r="AB2897" t="s">
        <v>24</v>
      </c>
    </row>
    <row r="2898" spans="1:28" x14ac:dyDescent="0.3">
      <c r="A2898" t="s">
        <v>5848</v>
      </c>
      <c r="B2898" t="s">
        <v>5849</v>
      </c>
      <c r="C2898" t="s">
        <v>24</v>
      </c>
      <c r="D2898" t="s">
        <v>25</v>
      </c>
      <c r="E2898" t="s">
        <v>38</v>
      </c>
      <c r="F2898" t="s">
        <v>27</v>
      </c>
      <c r="G2898">
        <f t="shared" ca="1" si="273"/>
        <v>6.5739221587000407E-2</v>
      </c>
      <c r="H2898" t="str">
        <f t="shared" ca="1" si="274"/>
        <v>Normal</v>
      </c>
      <c r="I2898" t="s">
        <v>55</v>
      </c>
      <c r="J2898" t="s">
        <v>24</v>
      </c>
      <c r="K2898" t="s">
        <v>24</v>
      </c>
      <c r="L2898" t="s">
        <v>29</v>
      </c>
      <c r="M2898" t="s">
        <v>29</v>
      </c>
      <c r="N2898" t="s">
        <v>31</v>
      </c>
      <c r="O2898">
        <f t="shared" ca="1" si="270"/>
        <v>0.24354686899780376</v>
      </c>
      <c r="P2898" t="str">
        <f t="shared" ca="1" si="271"/>
        <v>Normal</v>
      </c>
      <c r="Q2898" t="s">
        <v>27</v>
      </c>
      <c r="R2898" t="s">
        <v>32</v>
      </c>
      <c r="S2898" t="s">
        <v>24</v>
      </c>
      <c r="T2898" t="s">
        <v>52</v>
      </c>
      <c r="U2898" t="s">
        <v>24</v>
      </c>
      <c r="V2898" t="s">
        <v>34</v>
      </c>
      <c r="W2898" t="s">
        <v>35</v>
      </c>
      <c r="X2898" t="s">
        <v>27</v>
      </c>
      <c r="Y2898">
        <f t="shared" ca="1" si="275"/>
        <v>0.12413756995139436</v>
      </c>
      <c r="Z2898" t="str">
        <f t="shared" ca="1" si="272"/>
        <v>High</v>
      </c>
      <c r="AA2898" t="s">
        <v>63</v>
      </c>
      <c r="AB2898" t="s">
        <v>24</v>
      </c>
    </row>
    <row r="2899" spans="1:28" x14ac:dyDescent="0.3">
      <c r="A2899" t="s">
        <v>5850</v>
      </c>
      <c r="B2899" t="s">
        <v>5851</v>
      </c>
      <c r="C2899" t="s">
        <v>24</v>
      </c>
      <c r="D2899" t="s">
        <v>25</v>
      </c>
      <c r="E2899" t="s">
        <v>38</v>
      </c>
      <c r="F2899" t="s">
        <v>63</v>
      </c>
      <c r="G2899">
        <f t="shared" ca="1" si="273"/>
        <v>0.93301724245852102</v>
      </c>
      <c r="H2899" t="str">
        <f t="shared" ca="1" si="274"/>
        <v>Oligaemic</v>
      </c>
      <c r="I2899" t="s">
        <v>51</v>
      </c>
      <c r="J2899" t="s">
        <v>24</v>
      </c>
      <c r="K2899" t="s">
        <v>24</v>
      </c>
      <c r="L2899" t="s">
        <v>29</v>
      </c>
      <c r="M2899" t="s">
        <v>30</v>
      </c>
      <c r="N2899" t="s">
        <v>31</v>
      </c>
      <c r="O2899">
        <f t="shared" ca="1" si="270"/>
        <v>0.72318358649356795</v>
      </c>
      <c r="P2899" t="str">
        <f t="shared" ca="1" si="271"/>
        <v>Normal</v>
      </c>
      <c r="Q2899" t="s">
        <v>27</v>
      </c>
      <c r="R2899" t="s">
        <v>47</v>
      </c>
      <c r="S2899" t="s">
        <v>24</v>
      </c>
      <c r="T2899" t="s">
        <v>33</v>
      </c>
      <c r="U2899" t="s">
        <v>28</v>
      </c>
      <c r="V2899" t="s">
        <v>42</v>
      </c>
      <c r="W2899" t="s">
        <v>43</v>
      </c>
      <c r="X2899" t="s">
        <v>27</v>
      </c>
      <c r="Y2899">
        <f t="shared" ca="1" si="275"/>
        <v>1.2577809292971476E-2</v>
      </c>
      <c r="Z2899" t="str">
        <f t="shared" ca="1" si="272"/>
        <v>Normal</v>
      </c>
      <c r="AA2899" t="s">
        <v>48</v>
      </c>
      <c r="AB2899" t="s">
        <v>24</v>
      </c>
    </row>
    <row r="2900" spans="1:28" x14ac:dyDescent="0.3">
      <c r="A2900" t="s">
        <v>5852</v>
      </c>
      <c r="B2900" t="s">
        <v>5853</v>
      </c>
      <c r="C2900" t="s">
        <v>24</v>
      </c>
      <c r="D2900" t="s">
        <v>25</v>
      </c>
      <c r="E2900" t="s">
        <v>38</v>
      </c>
      <c r="F2900" t="s">
        <v>63</v>
      </c>
      <c r="G2900">
        <f t="shared" ca="1" si="273"/>
        <v>0.45331575834827564</v>
      </c>
      <c r="H2900" t="str">
        <f t="shared" ca="1" si="274"/>
        <v>Grd_Glass</v>
      </c>
      <c r="I2900" t="s">
        <v>39</v>
      </c>
      <c r="J2900" t="s">
        <v>24</v>
      </c>
      <c r="K2900" t="s">
        <v>24</v>
      </c>
      <c r="L2900" t="s">
        <v>30</v>
      </c>
      <c r="M2900" t="s">
        <v>30</v>
      </c>
      <c r="N2900" t="s">
        <v>31</v>
      </c>
      <c r="O2900">
        <f t="shared" ca="1" si="270"/>
        <v>0.53252211142026729</v>
      </c>
      <c r="P2900" t="str">
        <f t="shared" ca="1" si="271"/>
        <v>Plethoric</v>
      </c>
      <c r="Q2900" t="s">
        <v>55</v>
      </c>
      <c r="R2900" t="s">
        <v>41</v>
      </c>
      <c r="S2900" t="s">
        <v>24</v>
      </c>
      <c r="T2900" t="s">
        <v>33</v>
      </c>
      <c r="U2900" t="s">
        <v>24</v>
      </c>
      <c r="V2900" t="s">
        <v>67</v>
      </c>
      <c r="W2900" t="s">
        <v>43</v>
      </c>
      <c r="X2900" t="s">
        <v>27</v>
      </c>
      <c r="Y2900">
        <f t="shared" ca="1" si="275"/>
        <v>0.97697099950012334</v>
      </c>
      <c r="Z2900" t="str">
        <f t="shared" ca="1" si="272"/>
        <v>High</v>
      </c>
      <c r="AA2900" t="s">
        <v>63</v>
      </c>
      <c r="AB2900" t="s">
        <v>24</v>
      </c>
    </row>
    <row r="2901" spans="1:28" x14ac:dyDescent="0.3">
      <c r="A2901" t="s">
        <v>5854</v>
      </c>
      <c r="B2901" t="s">
        <v>5855</v>
      </c>
      <c r="C2901" t="s">
        <v>24</v>
      </c>
      <c r="D2901" t="s">
        <v>25</v>
      </c>
      <c r="E2901" t="s">
        <v>26</v>
      </c>
      <c r="F2901" t="s">
        <v>27</v>
      </c>
      <c r="G2901">
        <f t="shared" ca="1" si="273"/>
        <v>0.14238361810085498</v>
      </c>
      <c r="H2901" t="str">
        <f t="shared" ca="1" si="274"/>
        <v>Plethoric</v>
      </c>
      <c r="I2901" t="s">
        <v>55</v>
      </c>
      <c r="J2901" t="s">
        <v>24</v>
      </c>
      <c r="K2901" t="s">
        <v>28</v>
      </c>
      <c r="L2901" t="s">
        <v>72</v>
      </c>
      <c r="M2901" t="s">
        <v>29</v>
      </c>
      <c r="N2901" t="s">
        <v>40</v>
      </c>
      <c r="O2901">
        <f t="shared" ca="1" si="270"/>
        <v>0.89452351038794942</v>
      </c>
      <c r="P2901" t="str">
        <f t="shared" ca="1" si="271"/>
        <v>Plethoric</v>
      </c>
      <c r="Q2901" t="s">
        <v>55</v>
      </c>
      <c r="R2901" t="s">
        <v>47</v>
      </c>
      <c r="S2901" t="s">
        <v>24</v>
      </c>
      <c r="T2901" t="s">
        <v>33</v>
      </c>
      <c r="U2901" t="s">
        <v>24</v>
      </c>
      <c r="V2901" t="s">
        <v>34</v>
      </c>
      <c r="W2901" t="s">
        <v>43</v>
      </c>
      <c r="X2901" t="s">
        <v>87</v>
      </c>
      <c r="Y2901">
        <f t="shared" ca="1" si="275"/>
        <v>0.89265310143417165</v>
      </c>
      <c r="Z2901" t="str">
        <f t="shared" ca="1" si="272"/>
        <v>Low</v>
      </c>
      <c r="AA2901" t="s">
        <v>48</v>
      </c>
      <c r="AB2901" t="s">
        <v>24</v>
      </c>
    </row>
    <row r="2902" spans="1:28" x14ac:dyDescent="0.3">
      <c r="A2902" t="s">
        <v>5856</v>
      </c>
      <c r="B2902" t="s">
        <v>5857</v>
      </c>
      <c r="C2902" t="s">
        <v>24</v>
      </c>
      <c r="D2902" t="s">
        <v>25</v>
      </c>
      <c r="E2902" t="s">
        <v>26</v>
      </c>
      <c r="F2902" t="s">
        <v>27</v>
      </c>
      <c r="G2902">
        <f t="shared" ca="1" si="273"/>
        <v>0.83540384866152384</v>
      </c>
      <c r="H2902" t="str">
        <f t="shared" ca="1" si="274"/>
        <v>Normal</v>
      </c>
      <c r="I2902" t="s">
        <v>27</v>
      </c>
      <c r="J2902" t="s">
        <v>24</v>
      </c>
      <c r="K2902" t="s">
        <v>28</v>
      </c>
      <c r="L2902" t="s">
        <v>29</v>
      </c>
      <c r="M2902" t="s">
        <v>29</v>
      </c>
      <c r="N2902" t="s">
        <v>31</v>
      </c>
      <c r="O2902">
        <f t="shared" ca="1" si="270"/>
        <v>0.12943356223081726</v>
      </c>
      <c r="P2902" t="str">
        <f t="shared" ca="1" si="271"/>
        <v>Normal</v>
      </c>
      <c r="Q2902" t="s">
        <v>27</v>
      </c>
      <c r="R2902" t="s">
        <v>41</v>
      </c>
      <c r="S2902" t="s">
        <v>24</v>
      </c>
      <c r="T2902" t="s">
        <v>52</v>
      </c>
      <c r="U2902" t="s">
        <v>24</v>
      </c>
      <c r="V2902" t="s">
        <v>34</v>
      </c>
      <c r="W2902" t="s">
        <v>43</v>
      </c>
      <c r="X2902" t="s">
        <v>27</v>
      </c>
      <c r="Y2902">
        <f t="shared" ca="1" si="275"/>
        <v>0.86112463758823576</v>
      </c>
      <c r="Z2902" t="str">
        <f t="shared" ca="1" si="272"/>
        <v>Low</v>
      </c>
      <c r="AA2902" t="s">
        <v>48</v>
      </c>
      <c r="AB2902" t="s">
        <v>24</v>
      </c>
    </row>
    <row r="2903" spans="1:28" x14ac:dyDescent="0.3">
      <c r="A2903" t="s">
        <v>5858</v>
      </c>
      <c r="B2903" t="s">
        <v>5859</v>
      </c>
      <c r="C2903" t="s">
        <v>24</v>
      </c>
      <c r="D2903" t="s">
        <v>25</v>
      </c>
      <c r="E2903" t="s">
        <v>38</v>
      </c>
      <c r="F2903" t="s">
        <v>27</v>
      </c>
      <c r="G2903">
        <f t="shared" ca="1" si="273"/>
        <v>4.5036978188857879E-2</v>
      </c>
      <c r="H2903" t="str">
        <f t="shared" ca="1" si="274"/>
        <v>Normal</v>
      </c>
      <c r="I2903" t="s">
        <v>51</v>
      </c>
      <c r="J2903" t="s">
        <v>24</v>
      </c>
      <c r="K2903" t="s">
        <v>24</v>
      </c>
      <c r="L2903" t="s">
        <v>30</v>
      </c>
      <c r="M2903" t="s">
        <v>30</v>
      </c>
      <c r="N2903" t="s">
        <v>40</v>
      </c>
      <c r="O2903">
        <f t="shared" ca="1" si="270"/>
        <v>0.60425109167885827</v>
      </c>
      <c r="P2903" t="str">
        <f t="shared" ca="1" si="271"/>
        <v>Normal</v>
      </c>
      <c r="Q2903" t="s">
        <v>27</v>
      </c>
      <c r="R2903" t="s">
        <v>47</v>
      </c>
      <c r="S2903" t="s">
        <v>24</v>
      </c>
      <c r="T2903" t="s">
        <v>33</v>
      </c>
      <c r="U2903" t="s">
        <v>24</v>
      </c>
      <c r="V2903" t="s">
        <v>42</v>
      </c>
      <c r="W2903" t="s">
        <v>35</v>
      </c>
      <c r="X2903" t="s">
        <v>27</v>
      </c>
      <c r="Y2903">
        <f t="shared" ca="1" si="275"/>
        <v>0.33152556215168638</v>
      </c>
      <c r="Z2903" t="str">
        <f t="shared" ca="1" si="272"/>
        <v>Low</v>
      </c>
      <c r="AA2903" t="s">
        <v>48</v>
      </c>
      <c r="AB2903" t="s">
        <v>28</v>
      </c>
    </row>
    <row r="2904" spans="1:28" x14ac:dyDescent="0.3">
      <c r="A2904" t="s">
        <v>5860</v>
      </c>
      <c r="B2904" t="s">
        <v>5861</v>
      </c>
      <c r="C2904" t="s">
        <v>24</v>
      </c>
      <c r="D2904" t="s">
        <v>25</v>
      </c>
      <c r="E2904" t="s">
        <v>26</v>
      </c>
      <c r="F2904" t="s">
        <v>27</v>
      </c>
      <c r="G2904">
        <f t="shared" ca="1" si="273"/>
        <v>0.33571635519672005</v>
      </c>
      <c r="H2904" t="str">
        <f t="shared" ca="1" si="274"/>
        <v>Oligaemic</v>
      </c>
      <c r="I2904" t="s">
        <v>51</v>
      </c>
      <c r="J2904" t="s">
        <v>24</v>
      </c>
      <c r="K2904" t="s">
        <v>24</v>
      </c>
      <c r="L2904" t="s">
        <v>30</v>
      </c>
      <c r="M2904" t="s">
        <v>30</v>
      </c>
      <c r="N2904" t="s">
        <v>31</v>
      </c>
      <c r="O2904">
        <f t="shared" ca="1" si="270"/>
        <v>0.28664619460135832</v>
      </c>
      <c r="P2904" t="str">
        <f t="shared" ca="1" si="271"/>
        <v>Oligaemic</v>
      </c>
      <c r="Q2904" t="s">
        <v>51</v>
      </c>
      <c r="R2904" t="s">
        <v>41</v>
      </c>
      <c r="S2904" t="s">
        <v>24</v>
      </c>
      <c r="T2904" t="s">
        <v>33</v>
      </c>
      <c r="U2904" t="s">
        <v>24</v>
      </c>
      <c r="V2904" t="s">
        <v>42</v>
      </c>
      <c r="W2904" t="s">
        <v>43</v>
      </c>
      <c r="X2904" t="s">
        <v>27</v>
      </c>
      <c r="Y2904">
        <f t="shared" ca="1" si="275"/>
        <v>0.89945543051406551</v>
      </c>
      <c r="Z2904" t="str">
        <f t="shared" ca="1" si="272"/>
        <v>Low</v>
      </c>
      <c r="AA2904" t="s">
        <v>48</v>
      </c>
      <c r="AB2904" t="s">
        <v>24</v>
      </c>
    </row>
    <row r="2905" spans="1:28" x14ac:dyDescent="0.3">
      <c r="A2905" t="s">
        <v>5862</v>
      </c>
      <c r="B2905" t="s">
        <v>5863</v>
      </c>
      <c r="C2905" t="s">
        <v>24</v>
      </c>
      <c r="D2905" t="s">
        <v>25</v>
      </c>
      <c r="E2905" t="s">
        <v>26</v>
      </c>
      <c r="F2905" t="s">
        <v>27</v>
      </c>
      <c r="G2905">
        <f t="shared" ca="1" si="273"/>
        <v>0.45058781620894695</v>
      </c>
      <c r="H2905" t="str">
        <f t="shared" ca="1" si="274"/>
        <v>Grd_Glass</v>
      </c>
      <c r="I2905" t="s">
        <v>39</v>
      </c>
      <c r="J2905" t="s">
        <v>28</v>
      </c>
      <c r="K2905" t="s">
        <v>24</v>
      </c>
      <c r="L2905" t="s">
        <v>29</v>
      </c>
      <c r="M2905" t="s">
        <v>30</v>
      </c>
      <c r="N2905" t="s">
        <v>31</v>
      </c>
      <c r="O2905">
        <f t="shared" ca="1" si="270"/>
        <v>0.64004661550676611</v>
      </c>
      <c r="P2905" t="str">
        <f t="shared" ca="1" si="271"/>
        <v>Oligaemic</v>
      </c>
      <c r="Q2905" t="s">
        <v>51</v>
      </c>
      <c r="R2905" t="s">
        <v>32</v>
      </c>
      <c r="S2905" t="s">
        <v>24</v>
      </c>
      <c r="T2905" t="s">
        <v>33</v>
      </c>
      <c r="U2905" t="s">
        <v>24</v>
      </c>
      <c r="V2905" t="s">
        <v>42</v>
      </c>
      <c r="W2905" t="s">
        <v>34</v>
      </c>
      <c r="X2905" t="s">
        <v>27</v>
      </c>
      <c r="Y2905">
        <f t="shared" ca="1" si="275"/>
        <v>0.77558136683156831</v>
      </c>
      <c r="Z2905" t="str">
        <f t="shared" ca="1" si="272"/>
        <v>Normal</v>
      </c>
      <c r="AA2905" t="s">
        <v>27</v>
      </c>
      <c r="AB2905" t="s">
        <v>24</v>
      </c>
    </row>
    <row r="2906" spans="1:28" x14ac:dyDescent="0.3">
      <c r="A2906" t="s">
        <v>5864</v>
      </c>
      <c r="B2906" t="s">
        <v>5865</v>
      </c>
      <c r="C2906" t="s">
        <v>24</v>
      </c>
      <c r="D2906" t="s">
        <v>25</v>
      </c>
      <c r="E2906" t="s">
        <v>66</v>
      </c>
      <c r="F2906" t="s">
        <v>27</v>
      </c>
      <c r="G2906">
        <f t="shared" ca="1" si="273"/>
        <v>0.74857692124844566</v>
      </c>
      <c r="H2906" t="str">
        <f t="shared" ca="1" si="274"/>
        <v>Plethoric</v>
      </c>
      <c r="I2906" t="s">
        <v>55</v>
      </c>
      <c r="J2906" t="s">
        <v>24</v>
      </c>
      <c r="K2906" t="s">
        <v>24</v>
      </c>
      <c r="L2906" t="s">
        <v>29</v>
      </c>
      <c r="M2906" t="s">
        <v>29</v>
      </c>
      <c r="N2906" t="s">
        <v>31</v>
      </c>
      <c r="O2906">
        <f t="shared" ca="1" si="270"/>
        <v>0.73241166680430092</v>
      </c>
      <c r="P2906" t="str">
        <f t="shared" ca="1" si="271"/>
        <v>Asy/Patchy</v>
      </c>
      <c r="Q2906" t="s">
        <v>115</v>
      </c>
      <c r="R2906" t="s">
        <v>41</v>
      </c>
      <c r="S2906" t="s">
        <v>24</v>
      </c>
      <c r="T2906" t="s">
        <v>33</v>
      </c>
      <c r="U2906" t="s">
        <v>24</v>
      </c>
      <c r="V2906" t="s">
        <v>42</v>
      </c>
      <c r="W2906" t="s">
        <v>43</v>
      </c>
      <c r="X2906" t="s">
        <v>87</v>
      </c>
      <c r="Y2906">
        <f t="shared" ca="1" si="275"/>
        <v>9.444303388299935E-3</v>
      </c>
      <c r="Z2906" t="str">
        <f t="shared" ca="1" si="272"/>
        <v>Normal</v>
      </c>
      <c r="AA2906" t="s">
        <v>27</v>
      </c>
      <c r="AB2906" t="s">
        <v>24</v>
      </c>
    </row>
    <row r="2907" spans="1:28" x14ac:dyDescent="0.3">
      <c r="A2907" t="s">
        <v>5866</v>
      </c>
      <c r="B2907" t="s">
        <v>5867</v>
      </c>
      <c r="C2907" t="s">
        <v>24</v>
      </c>
      <c r="D2907" t="s">
        <v>25</v>
      </c>
      <c r="E2907" t="s">
        <v>38</v>
      </c>
      <c r="F2907" t="s">
        <v>27</v>
      </c>
      <c r="G2907">
        <f t="shared" ca="1" si="273"/>
        <v>0.60097016977449325</v>
      </c>
      <c r="H2907" t="str">
        <f t="shared" ca="1" si="274"/>
        <v>Oligaemic</v>
      </c>
      <c r="I2907" t="s">
        <v>51</v>
      </c>
      <c r="J2907" t="s">
        <v>24</v>
      </c>
      <c r="K2907" t="s">
        <v>24</v>
      </c>
      <c r="L2907" t="s">
        <v>29</v>
      </c>
      <c r="M2907" t="s">
        <v>29</v>
      </c>
      <c r="N2907" t="s">
        <v>31</v>
      </c>
      <c r="O2907">
        <f t="shared" ca="1" si="270"/>
        <v>0.21575397002909091</v>
      </c>
      <c r="P2907" t="str">
        <f t="shared" ca="1" si="271"/>
        <v>Oligaemic</v>
      </c>
      <c r="Q2907" t="s">
        <v>51</v>
      </c>
      <c r="R2907" t="s">
        <v>41</v>
      </c>
      <c r="S2907" t="s">
        <v>24</v>
      </c>
      <c r="T2907" t="s">
        <v>33</v>
      </c>
      <c r="U2907" t="s">
        <v>24</v>
      </c>
      <c r="V2907" t="s">
        <v>42</v>
      </c>
      <c r="W2907" t="s">
        <v>43</v>
      </c>
      <c r="X2907" t="s">
        <v>27</v>
      </c>
      <c r="Y2907">
        <f t="shared" ca="1" si="275"/>
        <v>0.11455971272095999</v>
      </c>
      <c r="Z2907" t="str">
        <f t="shared" ca="1" si="272"/>
        <v>High</v>
      </c>
      <c r="AA2907" t="s">
        <v>63</v>
      </c>
      <c r="AB2907" t="s">
        <v>24</v>
      </c>
    </row>
    <row r="2908" spans="1:28" x14ac:dyDescent="0.3">
      <c r="A2908" t="s">
        <v>5868</v>
      </c>
      <c r="B2908" t="s">
        <v>5869</v>
      </c>
      <c r="C2908" t="s">
        <v>24</v>
      </c>
      <c r="D2908" t="s">
        <v>25</v>
      </c>
      <c r="E2908" t="s">
        <v>38</v>
      </c>
      <c r="F2908" t="s">
        <v>27</v>
      </c>
      <c r="G2908">
        <f t="shared" ca="1" si="273"/>
        <v>0.54347341591231246</v>
      </c>
      <c r="H2908" t="str">
        <f t="shared" ca="1" si="274"/>
        <v>Plethoric</v>
      </c>
      <c r="I2908" t="s">
        <v>55</v>
      </c>
      <c r="J2908" t="s">
        <v>24</v>
      </c>
      <c r="K2908" t="s">
        <v>24</v>
      </c>
      <c r="L2908" t="s">
        <v>29</v>
      </c>
      <c r="M2908" t="s">
        <v>30</v>
      </c>
      <c r="N2908" t="s">
        <v>31</v>
      </c>
      <c r="O2908">
        <f t="shared" ca="1" si="270"/>
        <v>0.4118575120191007</v>
      </c>
      <c r="P2908" t="str">
        <f t="shared" ca="1" si="271"/>
        <v>Normal</v>
      </c>
      <c r="Q2908" t="s">
        <v>27</v>
      </c>
      <c r="R2908" t="s">
        <v>47</v>
      </c>
      <c r="S2908" t="s">
        <v>24</v>
      </c>
      <c r="T2908" t="s">
        <v>33</v>
      </c>
      <c r="U2908" t="s">
        <v>24</v>
      </c>
      <c r="V2908" t="s">
        <v>42</v>
      </c>
      <c r="W2908" t="s">
        <v>43</v>
      </c>
      <c r="X2908" t="s">
        <v>27</v>
      </c>
      <c r="Y2908">
        <f t="shared" ca="1" si="275"/>
        <v>0.12216246254618079</v>
      </c>
      <c r="Z2908" t="str">
        <f t="shared" ca="1" si="272"/>
        <v>Low</v>
      </c>
      <c r="AA2908" t="s">
        <v>48</v>
      </c>
      <c r="AB2908" t="s">
        <v>28</v>
      </c>
    </row>
    <row r="2909" spans="1:28" x14ac:dyDescent="0.3">
      <c r="A2909" t="s">
        <v>5870</v>
      </c>
      <c r="B2909" t="s">
        <v>5871</v>
      </c>
      <c r="C2909" t="s">
        <v>24</v>
      </c>
      <c r="D2909" t="s">
        <v>25</v>
      </c>
      <c r="E2909" t="s">
        <v>66</v>
      </c>
      <c r="F2909" t="s">
        <v>63</v>
      </c>
      <c r="G2909">
        <f t="shared" ca="1" si="273"/>
        <v>7.1182134913278516E-2</v>
      </c>
      <c r="H2909" t="str">
        <f t="shared" ca="1" si="274"/>
        <v>Normal</v>
      </c>
      <c r="I2909" t="s">
        <v>46</v>
      </c>
      <c r="J2909" t="s">
        <v>24</v>
      </c>
      <c r="K2909" t="s">
        <v>24</v>
      </c>
      <c r="L2909" t="s">
        <v>30</v>
      </c>
      <c r="M2909" t="s">
        <v>29</v>
      </c>
      <c r="N2909" t="s">
        <v>31</v>
      </c>
      <c r="O2909">
        <f t="shared" ca="1" si="270"/>
        <v>1.9619576160025298E-2</v>
      </c>
      <c r="P2909" t="str">
        <f t="shared" ca="1" si="271"/>
        <v>Normal</v>
      </c>
      <c r="Q2909" t="s">
        <v>27</v>
      </c>
      <c r="R2909" t="s">
        <v>41</v>
      </c>
      <c r="S2909" t="s">
        <v>24</v>
      </c>
      <c r="T2909" t="s">
        <v>33</v>
      </c>
      <c r="U2909" t="s">
        <v>24</v>
      </c>
      <c r="V2909" t="s">
        <v>42</v>
      </c>
      <c r="W2909" t="s">
        <v>66</v>
      </c>
      <c r="X2909" t="s">
        <v>27</v>
      </c>
      <c r="Y2909">
        <f t="shared" ca="1" si="275"/>
        <v>0.84704132684586353</v>
      </c>
      <c r="Z2909" t="str">
        <f t="shared" ca="1" si="272"/>
        <v>High</v>
      </c>
      <c r="AA2909" t="s">
        <v>63</v>
      </c>
      <c r="AB2909" t="s">
        <v>24</v>
      </c>
    </row>
    <row r="2910" spans="1:28" x14ac:dyDescent="0.3">
      <c r="A2910" t="s">
        <v>5872</v>
      </c>
      <c r="B2910" t="s">
        <v>5873</v>
      </c>
      <c r="C2910" t="s">
        <v>28</v>
      </c>
      <c r="D2910" t="s">
        <v>25</v>
      </c>
      <c r="E2910" t="s">
        <v>38</v>
      </c>
      <c r="F2910" t="s">
        <v>27</v>
      </c>
      <c r="G2910">
        <f t="shared" ca="1" si="273"/>
        <v>0.54486476444984566</v>
      </c>
      <c r="H2910" t="str">
        <f t="shared" ca="1" si="274"/>
        <v>Grd_Glass</v>
      </c>
      <c r="I2910" t="s">
        <v>39</v>
      </c>
      <c r="J2910" t="s">
        <v>24</v>
      </c>
      <c r="K2910" t="s">
        <v>28</v>
      </c>
      <c r="L2910" t="s">
        <v>30</v>
      </c>
      <c r="M2910" t="s">
        <v>72</v>
      </c>
      <c r="N2910" t="s">
        <v>31</v>
      </c>
      <c r="O2910">
        <f t="shared" ca="1" si="270"/>
        <v>0.168138169683272</v>
      </c>
      <c r="P2910" t="str">
        <f t="shared" ca="1" si="271"/>
        <v>Grd_Glass</v>
      </c>
      <c r="Q2910" t="s">
        <v>39</v>
      </c>
      <c r="R2910" t="s">
        <v>32</v>
      </c>
      <c r="S2910" t="s">
        <v>24</v>
      </c>
      <c r="T2910" t="s">
        <v>33</v>
      </c>
      <c r="U2910" t="s">
        <v>24</v>
      </c>
      <c r="V2910" t="s">
        <v>42</v>
      </c>
      <c r="W2910" t="s">
        <v>43</v>
      </c>
      <c r="X2910" t="s">
        <v>27</v>
      </c>
      <c r="Y2910">
        <f t="shared" ca="1" si="275"/>
        <v>9.9340984470418503E-2</v>
      </c>
      <c r="Z2910" t="str">
        <f t="shared" ca="1" si="272"/>
        <v>Normal</v>
      </c>
      <c r="AA2910" t="s">
        <v>48</v>
      </c>
      <c r="AB2910" t="s">
        <v>24</v>
      </c>
    </row>
    <row r="2911" spans="1:28" x14ac:dyDescent="0.3">
      <c r="A2911" t="s">
        <v>5874</v>
      </c>
      <c r="B2911" t="s">
        <v>5875</v>
      </c>
      <c r="C2911" t="s">
        <v>24</v>
      </c>
      <c r="D2911" t="s">
        <v>25</v>
      </c>
      <c r="E2911" t="s">
        <v>66</v>
      </c>
      <c r="F2911" t="s">
        <v>63</v>
      </c>
      <c r="G2911">
        <f t="shared" ca="1" si="273"/>
        <v>7.0950532943736544E-3</v>
      </c>
      <c r="H2911" t="str">
        <f t="shared" ca="1" si="274"/>
        <v>Normal</v>
      </c>
      <c r="I2911" t="s">
        <v>39</v>
      </c>
      <c r="J2911" t="s">
        <v>24</v>
      </c>
      <c r="K2911" t="s">
        <v>24</v>
      </c>
      <c r="L2911" t="s">
        <v>30</v>
      </c>
      <c r="M2911" t="s">
        <v>30</v>
      </c>
      <c r="N2911" t="s">
        <v>31</v>
      </c>
      <c r="O2911">
        <f t="shared" ca="1" si="270"/>
        <v>0.93406167143084762</v>
      </c>
      <c r="P2911" t="str">
        <f t="shared" ca="1" si="271"/>
        <v>Grd_Glass</v>
      </c>
      <c r="Q2911" t="s">
        <v>39</v>
      </c>
      <c r="R2911" t="s">
        <v>41</v>
      </c>
      <c r="S2911" t="s">
        <v>24</v>
      </c>
      <c r="T2911" t="s">
        <v>33</v>
      </c>
      <c r="U2911" t="s">
        <v>24</v>
      </c>
      <c r="V2911" t="s">
        <v>42</v>
      </c>
      <c r="W2911" t="s">
        <v>35</v>
      </c>
      <c r="X2911" t="s">
        <v>27</v>
      </c>
      <c r="Y2911">
        <f t="shared" ca="1" si="275"/>
        <v>2.0990048411589246E-2</v>
      </c>
      <c r="Z2911" t="str">
        <f t="shared" ca="1" si="272"/>
        <v>Normal</v>
      </c>
      <c r="AA2911" t="s">
        <v>27</v>
      </c>
      <c r="AB2911" t="s">
        <v>24</v>
      </c>
    </row>
    <row r="2912" spans="1:28" x14ac:dyDescent="0.3">
      <c r="A2912" t="s">
        <v>5876</v>
      </c>
      <c r="B2912" t="s">
        <v>5877</v>
      </c>
      <c r="C2912" t="s">
        <v>24</v>
      </c>
      <c r="D2912" t="s">
        <v>25</v>
      </c>
      <c r="E2912" t="s">
        <v>38</v>
      </c>
      <c r="F2912" t="s">
        <v>63</v>
      </c>
      <c r="G2912">
        <f t="shared" ca="1" si="273"/>
        <v>0.58675799591652933</v>
      </c>
      <c r="H2912" t="str">
        <f t="shared" ca="1" si="274"/>
        <v>Normal</v>
      </c>
      <c r="I2912" t="s">
        <v>27</v>
      </c>
      <c r="J2912" t="s">
        <v>24</v>
      </c>
      <c r="K2912" t="s">
        <v>24</v>
      </c>
      <c r="L2912" t="s">
        <v>30</v>
      </c>
      <c r="M2912" t="s">
        <v>30</v>
      </c>
      <c r="N2912" t="s">
        <v>31</v>
      </c>
      <c r="O2912">
        <f t="shared" ca="1" si="270"/>
        <v>0.78611484021055156</v>
      </c>
      <c r="P2912" t="str">
        <f t="shared" ca="1" si="271"/>
        <v>Oligaemic</v>
      </c>
      <c r="Q2912" t="s">
        <v>51</v>
      </c>
      <c r="R2912" t="s">
        <v>41</v>
      </c>
      <c r="S2912" t="s">
        <v>24</v>
      </c>
      <c r="T2912" t="s">
        <v>33</v>
      </c>
      <c r="U2912" t="s">
        <v>24</v>
      </c>
      <c r="V2912" t="s">
        <v>42</v>
      </c>
      <c r="W2912" t="s">
        <v>43</v>
      </c>
      <c r="X2912" t="s">
        <v>27</v>
      </c>
      <c r="Y2912">
        <f t="shared" ca="1" si="275"/>
        <v>7.7354019885474079E-2</v>
      </c>
      <c r="Z2912" t="str">
        <f t="shared" ca="1" si="272"/>
        <v>Normal</v>
      </c>
      <c r="AA2912" t="s">
        <v>48</v>
      </c>
      <c r="AB2912" t="s">
        <v>24</v>
      </c>
    </row>
    <row r="2913" spans="1:28" x14ac:dyDescent="0.3">
      <c r="A2913" t="s">
        <v>5878</v>
      </c>
      <c r="B2913" t="s">
        <v>5879</v>
      </c>
      <c r="C2913" t="s">
        <v>24</v>
      </c>
      <c r="D2913" t="s">
        <v>25</v>
      </c>
      <c r="E2913" t="s">
        <v>38</v>
      </c>
      <c r="F2913" t="s">
        <v>27</v>
      </c>
      <c r="G2913">
        <f t="shared" ca="1" si="273"/>
        <v>0.5045853350220374</v>
      </c>
      <c r="H2913" t="str">
        <f t="shared" ca="1" si="274"/>
        <v>Plethoric</v>
      </c>
      <c r="I2913" t="s">
        <v>55</v>
      </c>
      <c r="J2913" t="s">
        <v>24</v>
      </c>
      <c r="K2913" t="s">
        <v>24</v>
      </c>
      <c r="L2913" t="s">
        <v>30</v>
      </c>
      <c r="M2913" t="s">
        <v>29</v>
      </c>
      <c r="N2913" t="s">
        <v>40</v>
      </c>
      <c r="O2913">
        <f t="shared" ca="1" si="270"/>
        <v>0.28197865245467557</v>
      </c>
      <c r="P2913" t="str">
        <f t="shared" ca="1" si="271"/>
        <v>Asy/Patchy</v>
      </c>
      <c r="Q2913" t="s">
        <v>115</v>
      </c>
      <c r="R2913" t="s">
        <v>47</v>
      </c>
      <c r="S2913" t="s">
        <v>24</v>
      </c>
      <c r="T2913" t="s">
        <v>33</v>
      </c>
      <c r="U2913" t="s">
        <v>28</v>
      </c>
      <c r="V2913" t="s">
        <v>42</v>
      </c>
      <c r="W2913" t="s">
        <v>43</v>
      </c>
      <c r="X2913" t="s">
        <v>27</v>
      </c>
      <c r="Y2913">
        <f t="shared" ca="1" si="275"/>
        <v>9.2105684866082504E-2</v>
      </c>
      <c r="Z2913" t="str">
        <f t="shared" ca="1" si="272"/>
        <v>Normal</v>
      </c>
      <c r="AA2913" t="s">
        <v>48</v>
      </c>
      <c r="AB2913" t="s">
        <v>24</v>
      </c>
    </row>
    <row r="2914" spans="1:28" x14ac:dyDescent="0.3">
      <c r="A2914" t="s">
        <v>5880</v>
      </c>
      <c r="B2914" t="s">
        <v>5881</v>
      </c>
      <c r="C2914" t="s">
        <v>24</v>
      </c>
      <c r="D2914" t="s">
        <v>25</v>
      </c>
      <c r="E2914" t="s">
        <v>26</v>
      </c>
      <c r="F2914" t="s">
        <v>27</v>
      </c>
      <c r="G2914">
        <f t="shared" ca="1" si="273"/>
        <v>0.18809049217893581</v>
      </c>
      <c r="H2914" t="str">
        <f t="shared" ca="1" si="274"/>
        <v>Plethoric</v>
      </c>
      <c r="I2914" t="s">
        <v>55</v>
      </c>
      <c r="J2914" t="s">
        <v>24</v>
      </c>
      <c r="K2914" t="s">
        <v>24</v>
      </c>
      <c r="L2914" t="s">
        <v>29</v>
      </c>
      <c r="M2914" t="s">
        <v>29</v>
      </c>
      <c r="N2914" t="s">
        <v>31</v>
      </c>
      <c r="O2914">
        <f t="shared" ca="1" si="270"/>
        <v>9.9196988170520362E-2</v>
      </c>
      <c r="P2914" t="str">
        <f t="shared" ca="1" si="271"/>
        <v>Normal</v>
      </c>
      <c r="Q2914" t="s">
        <v>27</v>
      </c>
      <c r="R2914" t="s">
        <v>32</v>
      </c>
      <c r="S2914" t="s">
        <v>24</v>
      </c>
      <c r="T2914" t="s">
        <v>52</v>
      </c>
      <c r="U2914" t="s">
        <v>24</v>
      </c>
      <c r="V2914" t="s">
        <v>34</v>
      </c>
      <c r="W2914" t="s">
        <v>35</v>
      </c>
      <c r="X2914" t="s">
        <v>87</v>
      </c>
      <c r="Y2914">
        <f t="shared" ca="1" si="275"/>
        <v>0.40949893412473859</v>
      </c>
      <c r="Z2914" t="str">
        <f t="shared" ca="1" si="272"/>
        <v>High</v>
      </c>
      <c r="AA2914" t="s">
        <v>63</v>
      </c>
      <c r="AB2914" t="s">
        <v>24</v>
      </c>
    </row>
    <row r="2915" spans="1:28" x14ac:dyDescent="0.3">
      <c r="A2915" t="s">
        <v>5882</v>
      </c>
      <c r="B2915" t="s">
        <v>5883</v>
      </c>
      <c r="C2915" t="s">
        <v>24</v>
      </c>
      <c r="D2915" t="s">
        <v>25</v>
      </c>
      <c r="E2915" t="s">
        <v>38</v>
      </c>
      <c r="F2915" t="s">
        <v>27</v>
      </c>
      <c r="G2915">
        <f t="shared" ca="1" si="273"/>
        <v>0.19354439983074623</v>
      </c>
      <c r="H2915" t="str">
        <f t="shared" ca="1" si="274"/>
        <v>Plethoric</v>
      </c>
      <c r="I2915" t="s">
        <v>55</v>
      </c>
      <c r="J2915" t="s">
        <v>24</v>
      </c>
      <c r="K2915" t="s">
        <v>24</v>
      </c>
      <c r="L2915" t="s">
        <v>29</v>
      </c>
      <c r="M2915" t="s">
        <v>29</v>
      </c>
      <c r="N2915" t="s">
        <v>40</v>
      </c>
      <c r="O2915">
        <f t="shared" ca="1" si="270"/>
        <v>0.1436305257715913</v>
      </c>
      <c r="P2915" t="str">
        <f t="shared" ca="1" si="271"/>
        <v>Plethoric</v>
      </c>
      <c r="Q2915" t="s">
        <v>55</v>
      </c>
      <c r="R2915" t="s">
        <v>41</v>
      </c>
      <c r="S2915" t="s">
        <v>24</v>
      </c>
      <c r="T2915" t="s">
        <v>33</v>
      </c>
      <c r="U2915" t="s">
        <v>24</v>
      </c>
      <c r="V2915" t="s">
        <v>34</v>
      </c>
      <c r="W2915" t="s">
        <v>35</v>
      </c>
      <c r="X2915" t="s">
        <v>27</v>
      </c>
      <c r="Y2915">
        <f t="shared" ca="1" si="275"/>
        <v>8.8204588440407683E-2</v>
      </c>
      <c r="Z2915" t="str">
        <f t="shared" ca="1" si="272"/>
        <v>Normal</v>
      </c>
      <c r="AA2915" t="s">
        <v>63</v>
      </c>
      <c r="AB2915" t="s">
        <v>24</v>
      </c>
    </row>
    <row r="2916" spans="1:28" x14ac:dyDescent="0.3">
      <c r="A2916" t="s">
        <v>5884</v>
      </c>
      <c r="B2916" t="s">
        <v>5885</v>
      </c>
      <c r="C2916" t="s">
        <v>24</v>
      </c>
      <c r="D2916" t="s">
        <v>25</v>
      </c>
      <c r="E2916" t="s">
        <v>38</v>
      </c>
      <c r="F2916" t="s">
        <v>27</v>
      </c>
      <c r="G2916">
        <f t="shared" ca="1" si="273"/>
        <v>0.89945569441786211</v>
      </c>
      <c r="H2916" t="str">
        <f t="shared" ca="1" si="274"/>
        <v>Plethoric</v>
      </c>
      <c r="I2916" t="s">
        <v>55</v>
      </c>
      <c r="J2916" t="s">
        <v>24</v>
      </c>
      <c r="K2916" t="s">
        <v>24</v>
      </c>
      <c r="L2916" t="s">
        <v>29</v>
      </c>
      <c r="M2916" t="s">
        <v>29</v>
      </c>
      <c r="N2916" t="s">
        <v>31</v>
      </c>
      <c r="O2916">
        <f t="shared" ca="1" si="270"/>
        <v>0.94617673312193551</v>
      </c>
      <c r="P2916" t="str">
        <f t="shared" ca="1" si="271"/>
        <v>Plethoric</v>
      </c>
      <c r="Q2916" t="s">
        <v>55</v>
      </c>
      <c r="R2916" t="s">
        <v>41</v>
      </c>
      <c r="S2916" t="s">
        <v>24</v>
      </c>
      <c r="T2916" t="s">
        <v>33</v>
      </c>
      <c r="U2916" t="s">
        <v>24</v>
      </c>
      <c r="V2916" t="s">
        <v>42</v>
      </c>
      <c r="W2916" t="s">
        <v>43</v>
      </c>
      <c r="X2916" t="s">
        <v>87</v>
      </c>
      <c r="Y2916">
        <f t="shared" ca="1" si="275"/>
        <v>0.82364118331160963</v>
      </c>
      <c r="Z2916" t="str">
        <f t="shared" ca="1" si="272"/>
        <v>High</v>
      </c>
      <c r="AA2916" t="s">
        <v>63</v>
      </c>
      <c r="AB2916" t="s">
        <v>24</v>
      </c>
    </row>
    <row r="2917" spans="1:28" x14ac:dyDescent="0.3">
      <c r="A2917" t="s">
        <v>5886</v>
      </c>
      <c r="B2917" t="s">
        <v>5887</v>
      </c>
      <c r="C2917" t="s">
        <v>24</v>
      </c>
      <c r="D2917" t="s">
        <v>25</v>
      </c>
      <c r="E2917" t="s">
        <v>38</v>
      </c>
      <c r="F2917" t="s">
        <v>27</v>
      </c>
      <c r="G2917">
        <f t="shared" ca="1" si="273"/>
        <v>0.22980199450738437</v>
      </c>
      <c r="H2917" t="str">
        <f t="shared" ca="1" si="274"/>
        <v>Oligaemic</v>
      </c>
      <c r="I2917" t="s">
        <v>51</v>
      </c>
      <c r="J2917" t="s">
        <v>24</v>
      </c>
      <c r="K2917" t="s">
        <v>24</v>
      </c>
      <c r="L2917" t="s">
        <v>30</v>
      </c>
      <c r="M2917" t="s">
        <v>30</v>
      </c>
      <c r="N2917" t="s">
        <v>40</v>
      </c>
      <c r="O2917">
        <f t="shared" ca="1" si="270"/>
        <v>0.66489174482339453</v>
      </c>
      <c r="P2917" t="str">
        <f t="shared" ca="1" si="271"/>
        <v>Plethoric</v>
      </c>
      <c r="Q2917" t="s">
        <v>55</v>
      </c>
      <c r="R2917" t="s">
        <v>47</v>
      </c>
      <c r="S2917" t="s">
        <v>28</v>
      </c>
      <c r="T2917" t="s">
        <v>33</v>
      </c>
      <c r="U2917" t="s">
        <v>28</v>
      </c>
      <c r="V2917" t="s">
        <v>42</v>
      </c>
      <c r="W2917" t="s">
        <v>43</v>
      </c>
      <c r="X2917" t="s">
        <v>87</v>
      </c>
      <c r="Y2917">
        <f t="shared" ca="1" si="275"/>
        <v>0.65759631508654404</v>
      </c>
      <c r="Z2917" t="str">
        <f t="shared" ca="1" si="272"/>
        <v>Low</v>
      </c>
      <c r="AA2917" t="s">
        <v>48</v>
      </c>
      <c r="AB2917" t="s">
        <v>24</v>
      </c>
    </row>
    <row r="2918" spans="1:28" x14ac:dyDescent="0.3">
      <c r="A2918" t="s">
        <v>5888</v>
      </c>
      <c r="B2918" t="s">
        <v>5889</v>
      </c>
      <c r="C2918" t="s">
        <v>24</v>
      </c>
      <c r="D2918" t="s">
        <v>25</v>
      </c>
      <c r="E2918" t="s">
        <v>38</v>
      </c>
      <c r="F2918" t="s">
        <v>27</v>
      </c>
      <c r="G2918">
        <f t="shared" ca="1" si="273"/>
        <v>0.22488854452842366</v>
      </c>
      <c r="H2918" t="str">
        <f t="shared" ca="1" si="274"/>
        <v>Normal</v>
      </c>
      <c r="I2918" t="s">
        <v>27</v>
      </c>
      <c r="J2918" t="s">
        <v>24</v>
      </c>
      <c r="K2918" t="s">
        <v>24</v>
      </c>
      <c r="L2918" t="s">
        <v>30</v>
      </c>
      <c r="M2918" t="s">
        <v>29</v>
      </c>
      <c r="N2918" t="s">
        <v>31</v>
      </c>
      <c r="O2918">
        <f t="shared" ca="1" si="270"/>
        <v>0.19794944467985387</v>
      </c>
      <c r="P2918" t="str">
        <f t="shared" ca="1" si="271"/>
        <v>Oligaemic</v>
      </c>
      <c r="Q2918" t="s">
        <v>51</v>
      </c>
      <c r="R2918" t="s">
        <v>137</v>
      </c>
      <c r="S2918" t="s">
        <v>24</v>
      </c>
      <c r="T2918" t="s">
        <v>52</v>
      </c>
      <c r="U2918" t="s">
        <v>24</v>
      </c>
      <c r="V2918" t="s">
        <v>34</v>
      </c>
      <c r="W2918" t="s">
        <v>43</v>
      </c>
      <c r="X2918" t="s">
        <v>27</v>
      </c>
      <c r="Y2918">
        <f t="shared" ca="1" si="275"/>
        <v>0.76349878845282271</v>
      </c>
      <c r="Z2918" t="str">
        <f t="shared" ca="1" si="272"/>
        <v>Low</v>
      </c>
      <c r="AA2918" t="s">
        <v>48</v>
      </c>
      <c r="AB2918" t="s">
        <v>24</v>
      </c>
    </row>
    <row r="2919" spans="1:28" x14ac:dyDescent="0.3">
      <c r="A2919" t="s">
        <v>5890</v>
      </c>
      <c r="B2919" t="s">
        <v>5891</v>
      </c>
      <c r="C2919" t="s">
        <v>24</v>
      </c>
      <c r="D2919" t="s">
        <v>25</v>
      </c>
      <c r="E2919" t="s">
        <v>26</v>
      </c>
      <c r="F2919" t="s">
        <v>27</v>
      </c>
      <c r="G2919">
        <f t="shared" ca="1" si="273"/>
        <v>0.88289698830219299</v>
      </c>
      <c r="H2919" t="str">
        <f t="shared" ca="1" si="274"/>
        <v>Oligaemic</v>
      </c>
      <c r="I2919" t="s">
        <v>51</v>
      </c>
      <c r="J2919" t="s">
        <v>24</v>
      </c>
      <c r="K2919" t="s">
        <v>24</v>
      </c>
      <c r="L2919" t="s">
        <v>30</v>
      </c>
      <c r="M2919" t="s">
        <v>30</v>
      </c>
      <c r="N2919" t="s">
        <v>40</v>
      </c>
      <c r="O2919">
        <f t="shared" ca="1" si="270"/>
        <v>0.17557199806561097</v>
      </c>
      <c r="P2919" t="str">
        <f t="shared" ca="1" si="271"/>
        <v>Oligaemic</v>
      </c>
      <c r="Q2919" t="s">
        <v>51</v>
      </c>
      <c r="R2919" t="s">
        <v>41</v>
      </c>
      <c r="S2919" t="s">
        <v>28</v>
      </c>
      <c r="T2919" t="s">
        <v>33</v>
      </c>
      <c r="U2919" t="s">
        <v>24</v>
      </c>
      <c r="V2919" t="s">
        <v>42</v>
      </c>
      <c r="W2919" t="s">
        <v>43</v>
      </c>
      <c r="X2919" t="s">
        <v>27</v>
      </c>
      <c r="Y2919">
        <f t="shared" ca="1" si="275"/>
        <v>0.37000736603669337</v>
      </c>
      <c r="Z2919" t="str">
        <f t="shared" ca="1" si="272"/>
        <v>High</v>
      </c>
      <c r="AA2919" t="s">
        <v>63</v>
      </c>
      <c r="AB2919" t="s">
        <v>24</v>
      </c>
    </row>
    <row r="2920" spans="1:28" x14ac:dyDescent="0.3">
      <c r="A2920" t="s">
        <v>5892</v>
      </c>
      <c r="B2920" t="s">
        <v>5893</v>
      </c>
      <c r="C2920" t="s">
        <v>24</v>
      </c>
      <c r="D2920" t="s">
        <v>25</v>
      </c>
      <c r="E2920" t="s">
        <v>38</v>
      </c>
      <c r="F2920" t="s">
        <v>27</v>
      </c>
      <c r="G2920">
        <f t="shared" ca="1" si="273"/>
        <v>0.77991633684442008</v>
      </c>
      <c r="H2920" t="str">
        <f t="shared" ca="1" si="274"/>
        <v>Oligaemic</v>
      </c>
      <c r="I2920" t="s">
        <v>51</v>
      </c>
      <c r="J2920" t="s">
        <v>24</v>
      </c>
      <c r="K2920" t="s">
        <v>28</v>
      </c>
      <c r="L2920" t="s">
        <v>30</v>
      </c>
      <c r="M2920" t="s">
        <v>30</v>
      </c>
      <c r="N2920" t="s">
        <v>31</v>
      </c>
      <c r="O2920">
        <f t="shared" ca="1" si="270"/>
        <v>0.3752266561138774</v>
      </c>
      <c r="P2920" t="str">
        <f t="shared" ca="1" si="271"/>
        <v>Oligaemic</v>
      </c>
      <c r="Q2920" t="s">
        <v>51</v>
      </c>
      <c r="R2920" t="s">
        <v>41</v>
      </c>
      <c r="S2920" t="s">
        <v>24</v>
      </c>
      <c r="T2920" t="s">
        <v>33</v>
      </c>
      <c r="U2920" t="s">
        <v>24</v>
      </c>
      <c r="V2920" t="s">
        <v>42</v>
      </c>
      <c r="W2920" t="s">
        <v>43</v>
      </c>
      <c r="X2920" t="s">
        <v>27</v>
      </c>
      <c r="Y2920">
        <f t="shared" ca="1" si="275"/>
        <v>0.27608014848391438</v>
      </c>
      <c r="Z2920" t="str">
        <f t="shared" ca="1" si="272"/>
        <v>Low</v>
      </c>
      <c r="AA2920" t="s">
        <v>48</v>
      </c>
      <c r="AB2920" t="s">
        <v>24</v>
      </c>
    </row>
    <row r="2921" spans="1:28" x14ac:dyDescent="0.3">
      <c r="A2921" t="s">
        <v>5894</v>
      </c>
      <c r="B2921" t="s">
        <v>5895</v>
      </c>
      <c r="C2921" t="s">
        <v>24</v>
      </c>
      <c r="D2921" t="s">
        <v>25</v>
      </c>
      <c r="E2921" t="s">
        <v>26</v>
      </c>
      <c r="F2921" t="s">
        <v>27</v>
      </c>
      <c r="G2921">
        <f t="shared" ca="1" si="273"/>
        <v>0.33137889598649062</v>
      </c>
      <c r="H2921" t="str">
        <f t="shared" ca="1" si="274"/>
        <v>Plethoric</v>
      </c>
      <c r="I2921" t="s">
        <v>55</v>
      </c>
      <c r="J2921" t="s">
        <v>24</v>
      </c>
      <c r="K2921" t="s">
        <v>24</v>
      </c>
      <c r="L2921" t="s">
        <v>29</v>
      </c>
      <c r="M2921" t="s">
        <v>72</v>
      </c>
      <c r="N2921" t="s">
        <v>31</v>
      </c>
      <c r="O2921">
        <f t="shared" ca="1" si="270"/>
        <v>0.9672805719776878</v>
      </c>
      <c r="P2921" t="str">
        <f t="shared" ca="1" si="271"/>
        <v>Plethoric</v>
      </c>
      <c r="Q2921" t="s">
        <v>55</v>
      </c>
      <c r="R2921" t="s">
        <v>112</v>
      </c>
      <c r="S2921" t="s">
        <v>28</v>
      </c>
      <c r="T2921" t="s">
        <v>33</v>
      </c>
      <c r="U2921" t="s">
        <v>24</v>
      </c>
      <c r="V2921" t="s">
        <v>67</v>
      </c>
      <c r="W2921" t="s">
        <v>35</v>
      </c>
      <c r="X2921" t="s">
        <v>27</v>
      </c>
      <c r="Y2921">
        <f t="shared" ca="1" si="275"/>
        <v>0.62477580046780612</v>
      </c>
      <c r="Z2921" t="str">
        <f t="shared" ca="1" si="272"/>
        <v>High</v>
      </c>
      <c r="AA2921" t="s">
        <v>63</v>
      </c>
      <c r="AB2921" t="s">
        <v>24</v>
      </c>
    </row>
    <row r="2922" spans="1:28" x14ac:dyDescent="0.3">
      <c r="A2922" t="s">
        <v>5896</v>
      </c>
      <c r="B2922" t="s">
        <v>5897</v>
      </c>
      <c r="C2922" t="s">
        <v>24</v>
      </c>
      <c r="D2922" t="s">
        <v>25</v>
      </c>
      <c r="E2922" t="s">
        <v>38</v>
      </c>
      <c r="F2922" t="s">
        <v>27</v>
      </c>
      <c r="G2922">
        <f t="shared" ca="1" si="273"/>
        <v>0.73378355964138786</v>
      </c>
      <c r="H2922" t="str">
        <f t="shared" ca="1" si="274"/>
        <v>Oligaemic</v>
      </c>
      <c r="I2922" t="s">
        <v>51</v>
      </c>
      <c r="J2922" t="s">
        <v>28</v>
      </c>
      <c r="K2922" t="s">
        <v>24</v>
      </c>
      <c r="L2922" t="s">
        <v>29</v>
      </c>
      <c r="M2922" t="s">
        <v>30</v>
      </c>
      <c r="N2922" t="s">
        <v>31</v>
      </c>
      <c r="O2922">
        <f t="shared" ca="1" si="270"/>
        <v>0.45493922100382422</v>
      </c>
      <c r="P2922" t="str">
        <f t="shared" ca="1" si="271"/>
        <v>Normal</v>
      </c>
      <c r="Q2922" t="s">
        <v>27</v>
      </c>
      <c r="R2922" t="s">
        <v>41</v>
      </c>
      <c r="S2922" t="s">
        <v>24</v>
      </c>
      <c r="T2922" t="s">
        <v>60</v>
      </c>
      <c r="U2922" t="s">
        <v>24</v>
      </c>
      <c r="V2922" t="s">
        <v>42</v>
      </c>
      <c r="W2922" t="s">
        <v>43</v>
      </c>
      <c r="X2922" t="s">
        <v>27</v>
      </c>
      <c r="Y2922">
        <f t="shared" ca="1" si="275"/>
        <v>0.1064461373773522</v>
      </c>
      <c r="Z2922" t="str">
        <f t="shared" ca="1" si="272"/>
        <v>Low</v>
      </c>
      <c r="AA2922" t="s">
        <v>48</v>
      </c>
      <c r="AB2922" t="s">
        <v>24</v>
      </c>
    </row>
    <row r="2923" spans="1:28" x14ac:dyDescent="0.3">
      <c r="A2923" t="s">
        <v>5898</v>
      </c>
      <c r="B2923" t="s">
        <v>5899</v>
      </c>
      <c r="C2923" t="s">
        <v>24</v>
      </c>
      <c r="D2923" t="s">
        <v>25</v>
      </c>
      <c r="E2923" t="s">
        <v>38</v>
      </c>
      <c r="F2923" t="s">
        <v>27</v>
      </c>
      <c r="G2923">
        <f t="shared" ca="1" si="273"/>
        <v>9.0255040214463178E-2</v>
      </c>
      <c r="H2923" t="str">
        <f t="shared" ca="1" si="274"/>
        <v>Normal</v>
      </c>
      <c r="I2923" t="s">
        <v>55</v>
      </c>
      <c r="J2923" t="s">
        <v>28</v>
      </c>
      <c r="K2923" t="s">
        <v>24</v>
      </c>
      <c r="L2923" t="s">
        <v>30</v>
      </c>
      <c r="M2923" t="s">
        <v>30</v>
      </c>
      <c r="N2923" t="s">
        <v>31</v>
      </c>
      <c r="O2923">
        <f t="shared" ca="1" si="270"/>
        <v>0.45951040393774067</v>
      </c>
      <c r="P2923" t="str">
        <f t="shared" ca="1" si="271"/>
        <v>Plethoric</v>
      </c>
      <c r="Q2923" t="s">
        <v>55</v>
      </c>
      <c r="R2923" t="s">
        <v>32</v>
      </c>
      <c r="S2923" t="s">
        <v>24</v>
      </c>
      <c r="T2923" t="s">
        <v>33</v>
      </c>
      <c r="U2923" t="s">
        <v>24</v>
      </c>
      <c r="V2923" t="s">
        <v>42</v>
      </c>
      <c r="W2923" t="s">
        <v>35</v>
      </c>
      <c r="X2923" t="s">
        <v>87</v>
      </c>
      <c r="Y2923">
        <f t="shared" ca="1" si="275"/>
        <v>0.29135170354688367</v>
      </c>
      <c r="Z2923" t="str">
        <f t="shared" ca="1" si="272"/>
        <v>Normal</v>
      </c>
      <c r="AA2923" t="s">
        <v>27</v>
      </c>
      <c r="AB2923" t="s">
        <v>24</v>
      </c>
    </row>
    <row r="2924" spans="1:28" x14ac:dyDescent="0.3">
      <c r="A2924" t="s">
        <v>5900</v>
      </c>
      <c r="B2924" t="s">
        <v>5901</v>
      </c>
      <c r="C2924" t="s">
        <v>24</v>
      </c>
      <c r="D2924" t="s">
        <v>25</v>
      </c>
      <c r="E2924" t="s">
        <v>38</v>
      </c>
      <c r="F2924" t="s">
        <v>27</v>
      </c>
      <c r="G2924">
        <f t="shared" ca="1" si="273"/>
        <v>9.0624664444331371E-2</v>
      </c>
      <c r="H2924" t="str">
        <f t="shared" ca="1" si="274"/>
        <v>Normal</v>
      </c>
      <c r="I2924" t="s">
        <v>27</v>
      </c>
      <c r="J2924" t="s">
        <v>24</v>
      </c>
      <c r="K2924" t="s">
        <v>24</v>
      </c>
      <c r="L2924" t="s">
        <v>29</v>
      </c>
      <c r="M2924" t="s">
        <v>29</v>
      </c>
      <c r="N2924" t="s">
        <v>31</v>
      </c>
      <c r="O2924">
        <f t="shared" ca="1" si="270"/>
        <v>0.32912477904308013</v>
      </c>
      <c r="P2924" t="str">
        <f t="shared" ca="1" si="271"/>
        <v>Plethoric</v>
      </c>
      <c r="Q2924" t="s">
        <v>55</v>
      </c>
      <c r="R2924" t="s">
        <v>32</v>
      </c>
      <c r="S2924" t="s">
        <v>24</v>
      </c>
      <c r="T2924" t="s">
        <v>33</v>
      </c>
      <c r="U2924" t="s">
        <v>24</v>
      </c>
      <c r="V2924" t="s">
        <v>34</v>
      </c>
      <c r="W2924" t="s">
        <v>43</v>
      </c>
      <c r="X2924" t="s">
        <v>27</v>
      </c>
      <c r="Y2924">
        <f t="shared" ca="1" si="275"/>
        <v>0.7696090274287759</v>
      </c>
      <c r="Z2924" t="str">
        <f t="shared" ca="1" si="272"/>
        <v>Low</v>
      </c>
      <c r="AA2924" t="s">
        <v>48</v>
      </c>
      <c r="AB2924" t="s">
        <v>24</v>
      </c>
    </row>
    <row r="2925" spans="1:28" x14ac:dyDescent="0.3">
      <c r="A2925" t="s">
        <v>5902</v>
      </c>
      <c r="B2925" t="s">
        <v>5903</v>
      </c>
      <c r="C2925" t="s">
        <v>24</v>
      </c>
      <c r="D2925" t="s">
        <v>25</v>
      </c>
      <c r="E2925" t="s">
        <v>38</v>
      </c>
      <c r="F2925" t="s">
        <v>27</v>
      </c>
      <c r="G2925">
        <f t="shared" ca="1" si="273"/>
        <v>0.98738649200376338</v>
      </c>
      <c r="H2925" t="str">
        <f t="shared" ca="1" si="274"/>
        <v>Oligaemic</v>
      </c>
      <c r="I2925" t="s">
        <v>51</v>
      </c>
      <c r="J2925" t="s">
        <v>24</v>
      </c>
      <c r="K2925" t="s">
        <v>24</v>
      </c>
      <c r="L2925" t="s">
        <v>30</v>
      </c>
      <c r="M2925" t="s">
        <v>29</v>
      </c>
      <c r="N2925" t="s">
        <v>31</v>
      </c>
      <c r="O2925">
        <f t="shared" ca="1" si="270"/>
        <v>0.16187793544066353</v>
      </c>
      <c r="P2925" t="str">
        <f t="shared" ca="1" si="271"/>
        <v>Oligaemic</v>
      </c>
      <c r="Q2925" t="s">
        <v>51</v>
      </c>
      <c r="R2925" t="s">
        <v>41</v>
      </c>
      <c r="S2925" t="s">
        <v>24</v>
      </c>
      <c r="T2925" t="s">
        <v>33</v>
      </c>
      <c r="U2925" t="s">
        <v>24</v>
      </c>
      <c r="V2925" t="s">
        <v>34</v>
      </c>
      <c r="W2925" t="s">
        <v>35</v>
      </c>
      <c r="X2925" t="s">
        <v>27</v>
      </c>
      <c r="Y2925">
        <f t="shared" ca="1" si="275"/>
        <v>0.99810704387543847</v>
      </c>
      <c r="Z2925" t="str">
        <f t="shared" ca="1" si="272"/>
        <v>High</v>
      </c>
      <c r="AA2925" t="s">
        <v>63</v>
      </c>
      <c r="AB2925" t="s">
        <v>24</v>
      </c>
    </row>
    <row r="2926" spans="1:28" x14ac:dyDescent="0.3">
      <c r="A2926" t="s">
        <v>5904</v>
      </c>
      <c r="B2926" t="s">
        <v>5905</v>
      </c>
      <c r="C2926" t="s">
        <v>24</v>
      </c>
      <c r="D2926" t="s">
        <v>25</v>
      </c>
      <c r="E2926" t="s">
        <v>26</v>
      </c>
      <c r="F2926" t="s">
        <v>27</v>
      </c>
      <c r="G2926">
        <f t="shared" ca="1" si="273"/>
        <v>0.39167658099037839</v>
      </c>
      <c r="H2926" t="str">
        <f t="shared" ca="1" si="274"/>
        <v>Plethoric</v>
      </c>
      <c r="I2926" t="s">
        <v>55</v>
      </c>
      <c r="J2926" t="s">
        <v>24</v>
      </c>
      <c r="K2926" t="s">
        <v>24</v>
      </c>
      <c r="L2926" t="s">
        <v>29</v>
      </c>
      <c r="M2926" t="s">
        <v>30</v>
      </c>
      <c r="N2926" t="s">
        <v>31</v>
      </c>
      <c r="O2926">
        <f t="shared" ca="1" si="270"/>
        <v>0.74233353164808047</v>
      </c>
      <c r="P2926" t="str">
        <f t="shared" ca="1" si="271"/>
        <v>Plethoric</v>
      </c>
      <c r="Q2926" t="s">
        <v>55</v>
      </c>
      <c r="R2926" t="s">
        <v>41</v>
      </c>
      <c r="S2926" t="s">
        <v>24</v>
      </c>
      <c r="T2926" t="s">
        <v>33</v>
      </c>
      <c r="U2926" t="s">
        <v>24</v>
      </c>
      <c r="V2926" t="s">
        <v>42</v>
      </c>
      <c r="W2926" t="s">
        <v>35</v>
      </c>
      <c r="X2926" t="s">
        <v>87</v>
      </c>
      <c r="Y2926">
        <f t="shared" ca="1" si="275"/>
        <v>0.27729162307885358</v>
      </c>
      <c r="Z2926" t="str">
        <f t="shared" ca="1" si="272"/>
        <v>High</v>
      </c>
      <c r="AA2926" t="s">
        <v>63</v>
      </c>
      <c r="AB2926" t="s">
        <v>24</v>
      </c>
    </row>
    <row r="2927" spans="1:28" x14ac:dyDescent="0.3">
      <c r="A2927" t="s">
        <v>5906</v>
      </c>
      <c r="B2927" t="s">
        <v>5907</v>
      </c>
      <c r="C2927" t="s">
        <v>24</v>
      </c>
      <c r="D2927" t="s">
        <v>25</v>
      </c>
      <c r="E2927" t="s">
        <v>26</v>
      </c>
      <c r="F2927" t="s">
        <v>27</v>
      </c>
      <c r="G2927">
        <f t="shared" ca="1" si="273"/>
        <v>0.88707817703676695</v>
      </c>
      <c r="H2927" t="str">
        <f t="shared" ca="1" si="274"/>
        <v>Plethoric</v>
      </c>
      <c r="I2927" t="s">
        <v>55</v>
      </c>
      <c r="J2927" t="s">
        <v>24</v>
      </c>
      <c r="K2927" t="s">
        <v>24</v>
      </c>
      <c r="L2927" t="s">
        <v>29</v>
      </c>
      <c r="M2927" t="s">
        <v>30</v>
      </c>
      <c r="N2927" t="s">
        <v>40</v>
      </c>
      <c r="O2927">
        <f t="shared" ca="1" si="270"/>
        <v>0.45834147250825452</v>
      </c>
      <c r="P2927" t="str">
        <f t="shared" ca="1" si="271"/>
        <v>Normal</v>
      </c>
      <c r="Q2927" t="s">
        <v>27</v>
      </c>
      <c r="R2927" t="s">
        <v>32</v>
      </c>
      <c r="S2927" t="s">
        <v>24</v>
      </c>
      <c r="T2927" t="s">
        <v>52</v>
      </c>
      <c r="U2927" t="s">
        <v>24</v>
      </c>
      <c r="V2927" t="s">
        <v>34</v>
      </c>
      <c r="W2927" t="s">
        <v>35</v>
      </c>
      <c r="X2927" t="s">
        <v>27</v>
      </c>
      <c r="Y2927">
        <f t="shared" ca="1" si="275"/>
        <v>0.46860243396050361</v>
      </c>
      <c r="Z2927" t="str">
        <f t="shared" ca="1" si="272"/>
        <v>Low</v>
      </c>
      <c r="AA2927" t="s">
        <v>48</v>
      </c>
      <c r="AB2927" t="s">
        <v>24</v>
      </c>
    </row>
    <row r="2928" spans="1:28" x14ac:dyDescent="0.3">
      <c r="A2928" t="s">
        <v>5908</v>
      </c>
      <c r="B2928" t="s">
        <v>5909</v>
      </c>
      <c r="C2928" t="s">
        <v>24</v>
      </c>
      <c r="D2928" t="s">
        <v>25</v>
      </c>
      <c r="E2928" t="s">
        <v>26</v>
      </c>
      <c r="F2928" t="s">
        <v>27</v>
      </c>
      <c r="G2928">
        <f t="shared" ca="1" si="273"/>
        <v>0.82025360682017689</v>
      </c>
      <c r="H2928" t="str">
        <f t="shared" ca="1" si="274"/>
        <v>Normal</v>
      </c>
      <c r="I2928" t="s">
        <v>27</v>
      </c>
      <c r="J2928" t="s">
        <v>24</v>
      </c>
      <c r="K2928" t="s">
        <v>24</v>
      </c>
      <c r="L2928" t="s">
        <v>30</v>
      </c>
      <c r="M2928" t="s">
        <v>72</v>
      </c>
      <c r="N2928" t="s">
        <v>31</v>
      </c>
      <c r="O2928">
        <f t="shared" ca="1" si="270"/>
        <v>0.82285781756780119</v>
      </c>
      <c r="P2928" t="str">
        <f t="shared" ca="1" si="271"/>
        <v>Plethoric</v>
      </c>
      <c r="Q2928" t="s">
        <v>55</v>
      </c>
      <c r="R2928" t="s">
        <v>41</v>
      </c>
      <c r="S2928" t="s">
        <v>24</v>
      </c>
      <c r="T2928" t="s">
        <v>52</v>
      </c>
      <c r="U2928" t="s">
        <v>24</v>
      </c>
      <c r="V2928" t="s">
        <v>34</v>
      </c>
      <c r="W2928" t="s">
        <v>35</v>
      </c>
      <c r="X2928" t="s">
        <v>27</v>
      </c>
      <c r="Y2928">
        <f t="shared" ca="1" si="275"/>
        <v>0.52842857924051778</v>
      </c>
      <c r="Z2928" t="str">
        <f t="shared" ca="1" si="272"/>
        <v>Low</v>
      </c>
      <c r="AA2928" t="s">
        <v>48</v>
      </c>
      <c r="AB2928" t="s">
        <v>24</v>
      </c>
    </row>
    <row r="2929" spans="1:28" x14ac:dyDescent="0.3">
      <c r="A2929" t="s">
        <v>5910</v>
      </c>
      <c r="B2929" t="s">
        <v>5911</v>
      </c>
      <c r="C2929" t="s">
        <v>24</v>
      </c>
      <c r="D2929" t="s">
        <v>25</v>
      </c>
      <c r="E2929" t="s">
        <v>26</v>
      </c>
      <c r="F2929" t="s">
        <v>27</v>
      </c>
      <c r="G2929">
        <f t="shared" ca="1" si="273"/>
        <v>0.2936085031933382</v>
      </c>
      <c r="H2929" t="str">
        <f t="shared" ca="1" si="274"/>
        <v>Normal</v>
      </c>
      <c r="I2929" t="s">
        <v>27</v>
      </c>
      <c r="J2929" t="s">
        <v>24</v>
      </c>
      <c r="K2929" t="s">
        <v>24</v>
      </c>
      <c r="L2929" t="s">
        <v>29</v>
      </c>
      <c r="M2929" t="s">
        <v>30</v>
      </c>
      <c r="N2929" t="s">
        <v>31</v>
      </c>
      <c r="O2929">
        <f t="shared" ca="1" si="270"/>
        <v>0.96973267806086305</v>
      </c>
      <c r="P2929" t="str">
        <f t="shared" ca="1" si="271"/>
        <v>Oligaemic</v>
      </c>
      <c r="Q2929" t="s">
        <v>51</v>
      </c>
      <c r="R2929" t="s">
        <v>41</v>
      </c>
      <c r="S2929" t="s">
        <v>24</v>
      </c>
      <c r="T2929" t="s">
        <v>60</v>
      </c>
      <c r="U2929" t="s">
        <v>24</v>
      </c>
      <c r="V2929" t="s">
        <v>34</v>
      </c>
      <c r="W2929" t="s">
        <v>43</v>
      </c>
      <c r="X2929" t="s">
        <v>27</v>
      </c>
      <c r="Y2929">
        <f t="shared" ca="1" si="275"/>
        <v>0.80429485071556528</v>
      </c>
      <c r="Z2929" t="str">
        <f t="shared" ca="1" si="272"/>
        <v>Low</v>
      </c>
      <c r="AA2929" t="s">
        <v>48</v>
      </c>
      <c r="AB2929" t="s">
        <v>24</v>
      </c>
    </row>
    <row r="2930" spans="1:28" x14ac:dyDescent="0.3">
      <c r="A2930" t="s">
        <v>5912</v>
      </c>
      <c r="B2930" s="1" t="s">
        <v>5913</v>
      </c>
      <c r="C2930" t="s">
        <v>24</v>
      </c>
      <c r="D2930" t="s">
        <v>25</v>
      </c>
      <c r="E2930" t="s">
        <v>38</v>
      </c>
      <c r="F2930" t="s">
        <v>27</v>
      </c>
      <c r="G2930">
        <f t="shared" ca="1" si="273"/>
        <v>0.89988733931621234</v>
      </c>
      <c r="H2930" t="str">
        <f t="shared" ca="1" si="274"/>
        <v>Plethoric</v>
      </c>
      <c r="I2930" t="s">
        <v>55</v>
      </c>
      <c r="J2930" t="s">
        <v>24</v>
      </c>
      <c r="K2930" t="s">
        <v>24</v>
      </c>
      <c r="L2930" t="s">
        <v>29</v>
      </c>
      <c r="M2930" t="s">
        <v>30</v>
      </c>
      <c r="N2930" t="s">
        <v>31</v>
      </c>
      <c r="O2930">
        <f t="shared" ca="1" si="270"/>
        <v>0.33118499184320271</v>
      </c>
      <c r="P2930" t="str">
        <f t="shared" ca="1" si="271"/>
        <v>Plethoric</v>
      </c>
      <c r="Q2930" t="s">
        <v>55</v>
      </c>
      <c r="R2930" t="s">
        <v>32</v>
      </c>
      <c r="S2930" t="s">
        <v>28</v>
      </c>
      <c r="T2930" t="s">
        <v>52</v>
      </c>
      <c r="U2930" t="s">
        <v>24</v>
      </c>
      <c r="V2930" t="s">
        <v>42</v>
      </c>
      <c r="W2930" t="s">
        <v>43</v>
      </c>
      <c r="X2930" t="s">
        <v>87</v>
      </c>
      <c r="Y2930">
        <f t="shared" ca="1" si="275"/>
        <v>0.41352465910023228</v>
      </c>
      <c r="Z2930" t="str">
        <f t="shared" ca="1" si="272"/>
        <v>High</v>
      </c>
      <c r="AA2930" t="s">
        <v>63</v>
      </c>
      <c r="AB2930" t="s">
        <v>28</v>
      </c>
    </row>
    <row r="2931" spans="1:28" x14ac:dyDescent="0.3">
      <c r="A2931" t="s">
        <v>5914</v>
      </c>
      <c r="B2931" t="s">
        <v>5915</v>
      </c>
      <c r="C2931" t="s">
        <v>24</v>
      </c>
      <c r="D2931" t="s">
        <v>25</v>
      </c>
      <c r="E2931" t="s">
        <v>38</v>
      </c>
      <c r="F2931" t="s">
        <v>48</v>
      </c>
      <c r="G2931">
        <f t="shared" ca="1" si="273"/>
        <v>0.77561743051410625</v>
      </c>
      <c r="H2931" t="str">
        <f t="shared" ca="1" si="274"/>
        <v>Normal</v>
      </c>
      <c r="I2931" t="s">
        <v>27</v>
      </c>
      <c r="J2931" t="s">
        <v>24</v>
      </c>
      <c r="K2931" t="s">
        <v>28</v>
      </c>
      <c r="L2931" t="s">
        <v>30</v>
      </c>
      <c r="M2931" t="s">
        <v>29</v>
      </c>
      <c r="N2931" t="s">
        <v>40</v>
      </c>
      <c r="O2931">
        <f t="shared" ca="1" si="270"/>
        <v>0.52543725582734524</v>
      </c>
      <c r="P2931" t="str">
        <f t="shared" ca="1" si="271"/>
        <v>Plethoric</v>
      </c>
      <c r="Q2931" t="s">
        <v>55</v>
      </c>
      <c r="R2931" t="s">
        <v>47</v>
      </c>
      <c r="S2931" t="s">
        <v>24</v>
      </c>
      <c r="T2931" t="s">
        <v>33</v>
      </c>
      <c r="U2931" t="s">
        <v>28</v>
      </c>
      <c r="V2931" t="s">
        <v>42</v>
      </c>
      <c r="W2931" t="s">
        <v>43</v>
      </c>
      <c r="X2931" t="s">
        <v>87</v>
      </c>
      <c r="Y2931">
        <f t="shared" ca="1" si="275"/>
        <v>0.11235446941171323</v>
      </c>
      <c r="Z2931" t="str">
        <f t="shared" ca="1" si="272"/>
        <v>Normal</v>
      </c>
      <c r="AA2931" t="s">
        <v>27</v>
      </c>
      <c r="AB2931" t="s">
        <v>28</v>
      </c>
    </row>
    <row r="2932" spans="1:28" x14ac:dyDescent="0.3">
      <c r="A2932" t="s">
        <v>5916</v>
      </c>
      <c r="B2932" t="s">
        <v>5917</v>
      </c>
      <c r="C2932" t="s">
        <v>24</v>
      </c>
      <c r="D2932" t="s">
        <v>25</v>
      </c>
      <c r="E2932" t="s">
        <v>38</v>
      </c>
      <c r="F2932" t="s">
        <v>27</v>
      </c>
      <c r="G2932">
        <f t="shared" ca="1" si="273"/>
        <v>0.51292805729025903</v>
      </c>
      <c r="H2932" t="str">
        <f t="shared" ca="1" si="274"/>
        <v>Plethoric</v>
      </c>
      <c r="I2932" t="s">
        <v>55</v>
      </c>
      <c r="J2932" t="s">
        <v>28</v>
      </c>
      <c r="K2932" t="s">
        <v>24</v>
      </c>
      <c r="L2932" t="s">
        <v>29</v>
      </c>
      <c r="M2932" t="s">
        <v>30</v>
      </c>
      <c r="N2932" t="s">
        <v>31</v>
      </c>
      <c r="O2932">
        <f t="shared" ca="1" si="270"/>
        <v>0.2689449352559703</v>
      </c>
      <c r="P2932" t="str">
        <f t="shared" ca="1" si="271"/>
        <v>Plethoric</v>
      </c>
      <c r="Q2932" t="s">
        <v>55</v>
      </c>
      <c r="R2932" t="s">
        <v>41</v>
      </c>
      <c r="S2932" t="s">
        <v>24</v>
      </c>
      <c r="T2932" t="s">
        <v>52</v>
      </c>
      <c r="U2932" t="s">
        <v>24</v>
      </c>
      <c r="V2932" t="s">
        <v>34</v>
      </c>
      <c r="W2932" t="s">
        <v>43</v>
      </c>
      <c r="X2932" t="s">
        <v>27</v>
      </c>
      <c r="Y2932">
        <f t="shared" ca="1" si="275"/>
        <v>0.31189246106288726</v>
      </c>
      <c r="Z2932" t="str">
        <f t="shared" ca="1" si="272"/>
        <v>Normal</v>
      </c>
      <c r="AA2932" t="s">
        <v>27</v>
      </c>
      <c r="AB2932" t="s">
        <v>28</v>
      </c>
    </row>
    <row r="2933" spans="1:28" x14ac:dyDescent="0.3">
      <c r="A2933" t="s">
        <v>5918</v>
      </c>
      <c r="B2933" t="s">
        <v>5919</v>
      </c>
      <c r="C2933" t="s">
        <v>24</v>
      </c>
      <c r="D2933" t="s">
        <v>25</v>
      </c>
      <c r="E2933" t="s">
        <v>26</v>
      </c>
      <c r="F2933" t="s">
        <v>27</v>
      </c>
      <c r="G2933">
        <f t="shared" ca="1" si="273"/>
        <v>0.56939850590998342</v>
      </c>
      <c r="H2933" t="str">
        <f t="shared" ca="1" si="274"/>
        <v>Plethoric</v>
      </c>
      <c r="I2933" t="s">
        <v>55</v>
      </c>
      <c r="J2933" t="s">
        <v>24</v>
      </c>
      <c r="K2933" t="s">
        <v>24</v>
      </c>
      <c r="L2933" t="s">
        <v>30</v>
      </c>
      <c r="M2933" t="s">
        <v>30</v>
      </c>
      <c r="N2933" t="s">
        <v>40</v>
      </c>
      <c r="O2933">
        <f t="shared" ca="1" si="270"/>
        <v>0.34603365347092896</v>
      </c>
      <c r="P2933" t="str">
        <f t="shared" ca="1" si="271"/>
        <v>Normal</v>
      </c>
      <c r="Q2933" t="s">
        <v>27</v>
      </c>
      <c r="R2933" t="s">
        <v>41</v>
      </c>
      <c r="S2933" t="s">
        <v>24</v>
      </c>
      <c r="T2933" t="s">
        <v>33</v>
      </c>
      <c r="U2933" t="s">
        <v>24</v>
      </c>
      <c r="V2933" t="s">
        <v>34</v>
      </c>
      <c r="W2933" t="s">
        <v>43</v>
      </c>
      <c r="X2933" t="s">
        <v>27</v>
      </c>
      <c r="Y2933">
        <f t="shared" ca="1" si="275"/>
        <v>0.97749755333830435</v>
      </c>
      <c r="Z2933" t="str">
        <f t="shared" ca="1" si="272"/>
        <v>Low</v>
      </c>
      <c r="AA2933" t="s">
        <v>48</v>
      </c>
      <c r="AB2933" t="s">
        <v>24</v>
      </c>
    </row>
    <row r="2934" spans="1:28" x14ac:dyDescent="0.3">
      <c r="A2934" t="s">
        <v>5920</v>
      </c>
      <c r="B2934" t="s">
        <v>5921</v>
      </c>
      <c r="C2934" t="s">
        <v>28</v>
      </c>
      <c r="D2934" t="s">
        <v>25</v>
      </c>
      <c r="E2934" t="s">
        <v>38</v>
      </c>
      <c r="F2934" t="s">
        <v>27</v>
      </c>
      <c r="G2934">
        <f t="shared" ca="1" si="273"/>
        <v>0.67932158394580033</v>
      </c>
      <c r="H2934" t="str">
        <f t="shared" ca="1" si="274"/>
        <v>Asy/Patch</v>
      </c>
      <c r="I2934" t="s">
        <v>46</v>
      </c>
      <c r="J2934" t="s">
        <v>24</v>
      </c>
      <c r="K2934" t="s">
        <v>24</v>
      </c>
      <c r="L2934" t="s">
        <v>72</v>
      </c>
      <c r="M2934" t="s">
        <v>30</v>
      </c>
      <c r="N2934" t="s">
        <v>31</v>
      </c>
      <c r="O2934">
        <f t="shared" ca="1" si="270"/>
        <v>0.48698025273296519</v>
      </c>
      <c r="P2934" t="str">
        <f t="shared" ca="1" si="271"/>
        <v>Grd_Glass</v>
      </c>
      <c r="Q2934" t="s">
        <v>39</v>
      </c>
      <c r="R2934" t="s">
        <v>32</v>
      </c>
      <c r="S2934" t="s">
        <v>24</v>
      </c>
      <c r="T2934" t="s">
        <v>33</v>
      </c>
      <c r="U2934" t="s">
        <v>24</v>
      </c>
      <c r="V2934" t="s">
        <v>34</v>
      </c>
      <c r="W2934" t="s">
        <v>66</v>
      </c>
      <c r="X2934" t="s">
        <v>27</v>
      </c>
      <c r="Y2934">
        <f t="shared" ca="1" si="275"/>
        <v>0.5722224973663812</v>
      </c>
      <c r="Z2934" t="str">
        <f t="shared" ca="1" si="272"/>
        <v>Normal</v>
      </c>
      <c r="AA2934" t="s">
        <v>27</v>
      </c>
      <c r="AB2934" t="s">
        <v>24</v>
      </c>
    </row>
    <row r="2935" spans="1:28" x14ac:dyDescent="0.3">
      <c r="A2935" t="s">
        <v>5922</v>
      </c>
      <c r="B2935" t="s">
        <v>5923</v>
      </c>
      <c r="C2935" t="s">
        <v>24</v>
      </c>
      <c r="D2935" t="s">
        <v>25</v>
      </c>
      <c r="E2935" t="s">
        <v>38</v>
      </c>
      <c r="F2935" t="s">
        <v>27</v>
      </c>
      <c r="G2935">
        <f t="shared" ca="1" si="273"/>
        <v>0.6140227040145626</v>
      </c>
      <c r="H2935" t="str">
        <f t="shared" ca="1" si="274"/>
        <v>Normal</v>
      </c>
      <c r="I2935" t="s">
        <v>27</v>
      </c>
      <c r="J2935" t="s">
        <v>24</v>
      </c>
      <c r="K2935" t="s">
        <v>24</v>
      </c>
      <c r="L2935" t="s">
        <v>30</v>
      </c>
      <c r="M2935" t="s">
        <v>30</v>
      </c>
      <c r="N2935" t="s">
        <v>31</v>
      </c>
      <c r="O2935">
        <f t="shared" ca="1" si="270"/>
        <v>0.29195071651705962</v>
      </c>
      <c r="P2935" t="str">
        <f t="shared" ca="1" si="271"/>
        <v>Asy/Patchy</v>
      </c>
      <c r="Q2935" t="s">
        <v>115</v>
      </c>
      <c r="R2935" t="s">
        <v>32</v>
      </c>
      <c r="S2935" t="s">
        <v>28</v>
      </c>
      <c r="T2935" t="s">
        <v>33</v>
      </c>
      <c r="U2935" t="s">
        <v>24</v>
      </c>
      <c r="V2935" t="s">
        <v>34</v>
      </c>
      <c r="W2935" t="s">
        <v>35</v>
      </c>
      <c r="X2935" t="s">
        <v>27</v>
      </c>
      <c r="Y2935">
        <f t="shared" ca="1" si="275"/>
        <v>0.11011525511987263</v>
      </c>
      <c r="Z2935" t="str">
        <f t="shared" ca="1" si="272"/>
        <v>Low</v>
      </c>
      <c r="AA2935" t="s">
        <v>48</v>
      </c>
      <c r="AB2935" t="s">
        <v>24</v>
      </c>
    </row>
    <row r="2936" spans="1:28" x14ac:dyDescent="0.3">
      <c r="A2936" t="s">
        <v>5924</v>
      </c>
      <c r="B2936" t="s">
        <v>5925</v>
      </c>
      <c r="C2936" t="s">
        <v>24</v>
      </c>
      <c r="D2936" t="s">
        <v>25</v>
      </c>
      <c r="E2936" t="s">
        <v>26</v>
      </c>
      <c r="F2936" t="s">
        <v>27</v>
      </c>
      <c r="G2936">
        <f t="shared" ca="1" si="273"/>
        <v>0.95468262036769069</v>
      </c>
      <c r="H2936" t="str">
        <f t="shared" ca="1" si="274"/>
        <v>Plethoric</v>
      </c>
      <c r="I2936" t="s">
        <v>55</v>
      </c>
      <c r="J2936" t="s">
        <v>28</v>
      </c>
      <c r="K2936" t="s">
        <v>24</v>
      </c>
      <c r="L2936" t="s">
        <v>30</v>
      </c>
      <c r="M2936" t="s">
        <v>29</v>
      </c>
      <c r="N2936" t="s">
        <v>31</v>
      </c>
      <c r="O2936">
        <f t="shared" ca="1" si="270"/>
        <v>0.18408206729818744</v>
      </c>
      <c r="P2936" t="str">
        <f t="shared" ca="1" si="271"/>
        <v>Plethoric</v>
      </c>
      <c r="Q2936" t="s">
        <v>55</v>
      </c>
      <c r="R2936" t="s">
        <v>41</v>
      </c>
      <c r="S2936" t="s">
        <v>24</v>
      </c>
      <c r="T2936" t="s">
        <v>33</v>
      </c>
      <c r="U2936" t="s">
        <v>24</v>
      </c>
      <c r="V2936" t="s">
        <v>34</v>
      </c>
      <c r="W2936" t="s">
        <v>43</v>
      </c>
      <c r="X2936" t="s">
        <v>27</v>
      </c>
      <c r="Y2936">
        <f t="shared" ca="1" si="275"/>
        <v>0.28389579903139195</v>
      </c>
      <c r="Z2936" t="str">
        <f t="shared" ca="1" si="272"/>
        <v>High</v>
      </c>
      <c r="AA2936" t="s">
        <v>63</v>
      </c>
      <c r="AB2936" t="s">
        <v>24</v>
      </c>
    </row>
    <row r="2937" spans="1:28" x14ac:dyDescent="0.3">
      <c r="A2937" t="s">
        <v>5926</v>
      </c>
      <c r="B2937" t="s">
        <v>5927</v>
      </c>
      <c r="C2937" t="s">
        <v>24</v>
      </c>
      <c r="D2937" t="s">
        <v>25</v>
      </c>
      <c r="E2937" t="s">
        <v>38</v>
      </c>
      <c r="F2937" t="s">
        <v>27</v>
      </c>
      <c r="G2937">
        <f t="shared" ca="1" si="273"/>
        <v>0.97371869458140714</v>
      </c>
      <c r="H2937" t="str">
        <f t="shared" ca="1" si="274"/>
        <v>Normal</v>
      </c>
      <c r="I2937" t="s">
        <v>27</v>
      </c>
      <c r="J2937" t="s">
        <v>28</v>
      </c>
      <c r="K2937" t="s">
        <v>24</v>
      </c>
      <c r="L2937" t="s">
        <v>30</v>
      </c>
      <c r="M2937" t="s">
        <v>72</v>
      </c>
      <c r="N2937" t="s">
        <v>31</v>
      </c>
      <c r="O2937">
        <f t="shared" ca="1" si="270"/>
        <v>0.53762104040453473</v>
      </c>
      <c r="P2937" t="str">
        <f t="shared" ca="1" si="271"/>
        <v>Plethoric</v>
      </c>
      <c r="Q2937" t="s">
        <v>55</v>
      </c>
      <c r="R2937" t="s">
        <v>41</v>
      </c>
      <c r="S2937" t="s">
        <v>24</v>
      </c>
      <c r="T2937" t="s">
        <v>33</v>
      </c>
      <c r="U2937" t="s">
        <v>24</v>
      </c>
      <c r="V2937" t="s">
        <v>42</v>
      </c>
      <c r="W2937" t="s">
        <v>43</v>
      </c>
      <c r="X2937" t="s">
        <v>27</v>
      </c>
      <c r="Y2937">
        <f t="shared" ca="1" si="275"/>
        <v>0.48541450886899518</v>
      </c>
      <c r="Z2937" t="str">
        <f t="shared" ca="1" si="272"/>
        <v>Low</v>
      </c>
      <c r="AA2937" t="s">
        <v>48</v>
      </c>
      <c r="AB2937" t="s">
        <v>24</v>
      </c>
    </row>
    <row r="2938" spans="1:28" x14ac:dyDescent="0.3">
      <c r="A2938" t="s">
        <v>5928</v>
      </c>
      <c r="B2938" t="s">
        <v>5929</v>
      </c>
      <c r="C2938" t="s">
        <v>24</v>
      </c>
      <c r="D2938" t="s">
        <v>25</v>
      </c>
      <c r="E2938" t="s">
        <v>38</v>
      </c>
      <c r="F2938" t="s">
        <v>27</v>
      </c>
      <c r="G2938">
        <f t="shared" ca="1" si="273"/>
        <v>6.8094103257984373E-2</v>
      </c>
      <c r="H2938" t="str">
        <f t="shared" ca="1" si="274"/>
        <v>Normal</v>
      </c>
      <c r="I2938" t="s">
        <v>27</v>
      </c>
      <c r="J2938" t="s">
        <v>24</v>
      </c>
      <c r="K2938" t="s">
        <v>24</v>
      </c>
      <c r="L2938" t="s">
        <v>29</v>
      </c>
      <c r="M2938" t="s">
        <v>29</v>
      </c>
      <c r="N2938" t="s">
        <v>31</v>
      </c>
      <c r="O2938">
        <f t="shared" ca="1" si="270"/>
        <v>0.87534609192999258</v>
      </c>
      <c r="P2938" t="str">
        <f t="shared" ca="1" si="271"/>
        <v>Normal</v>
      </c>
      <c r="Q2938" t="s">
        <v>27</v>
      </c>
      <c r="R2938" t="s">
        <v>32</v>
      </c>
      <c r="S2938" t="s">
        <v>24</v>
      </c>
      <c r="T2938" t="s">
        <v>52</v>
      </c>
      <c r="U2938" t="s">
        <v>24</v>
      </c>
      <c r="V2938" t="s">
        <v>34</v>
      </c>
      <c r="W2938" t="s">
        <v>43</v>
      </c>
      <c r="X2938" t="s">
        <v>27</v>
      </c>
      <c r="Y2938">
        <f t="shared" ca="1" si="275"/>
        <v>0.94820063886364525</v>
      </c>
      <c r="Z2938" t="str">
        <f t="shared" ca="1" si="272"/>
        <v>High</v>
      </c>
      <c r="AA2938" t="s">
        <v>63</v>
      </c>
      <c r="AB2938" t="s">
        <v>24</v>
      </c>
    </row>
    <row r="2939" spans="1:28" x14ac:dyDescent="0.3">
      <c r="A2939" t="s">
        <v>5930</v>
      </c>
      <c r="B2939" t="s">
        <v>5931</v>
      </c>
      <c r="C2939" t="s">
        <v>24</v>
      </c>
      <c r="D2939" t="s">
        <v>25</v>
      </c>
      <c r="E2939" t="s">
        <v>38</v>
      </c>
      <c r="F2939" t="s">
        <v>27</v>
      </c>
      <c r="G2939">
        <f t="shared" ca="1" si="273"/>
        <v>0.74916359632138463</v>
      </c>
      <c r="H2939" t="str">
        <f t="shared" ca="1" si="274"/>
        <v>Plethoric</v>
      </c>
      <c r="I2939" t="s">
        <v>55</v>
      </c>
      <c r="J2939" t="s">
        <v>24</v>
      </c>
      <c r="K2939" t="s">
        <v>24</v>
      </c>
      <c r="L2939" t="s">
        <v>30</v>
      </c>
      <c r="M2939" t="s">
        <v>30</v>
      </c>
      <c r="N2939" t="s">
        <v>31</v>
      </c>
      <c r="O2939">
        <f t="shared" ca="1" si="270"/>
        <v>0.35000278415257458</v>
      </c>
      <c r="P2939" t="str">
        <f t="shared" ca="1" si="271"/>
        <v>Plethoric</v>
      </c>
      <c r="Q2939" t="s">
        <v>55</v>
      </c>
      <c r="R2939" t="s">
        <v>41</v>
      </c>
      <c r="S2939" t="s">
        <v>24</v>
      </c>
      <c r="T2939" t="s">
        <v>33</v>
      </c>
      <c r="U2939" t="s">
        <v>24</v>
      </c>
      <c r="V2939" t="s">
        <v>42</v>
      </c>
      <c r="W2939" t="s">
        <v>43</v>
      </c>
      <c r="X2939" t="s">
        <v>82</v>
      </c>
      <c r="Y2939">
        <f t="shared" ca="1" si="275"/>
        <v>0.48850957008527351</v>
      </c>
      <c r="Z2939" t="str">
        <f t="shared" ca="1" si="272"/>
        <v>Low</v>
      </c>
      <c r="AA2939" t="s">
        <v>48</v>
      </c>
      <c r="AB2939" t="s">
        <v>24</v>
      </c>
    </row>
    <row r="2940" spans="1:28" x14ac:dyDescent="0.3">
      <c r="A2940" t="s">
        <v>5932</v>
      </c>
      <c r="B2940" t="s">
        <v>5933</v>
      </c>
      <c r="C2940" t="s">
        <v>24</v>
      </c>
      <c r="D2940" t="s">
        <v>25</v>
      </c>
      <c r="E2940" t="s">
        <v>38</v>
      </c>
      <c r="F2940" t="s">
        <v>63</v>
      </c>
      <c r="G2940">
        <f t="shared" ca="1" si="273"/>
        <v>0.14490489128435946</v>
      </c>
      <c r="H2940" t="str">
        <f t="shared" ca="1" si="274"/>
        <v>Oligaemic</v>
      </c>
      <c r="I2940" t="s">
        <v>51</v>
      </c>
      <c r="J2940" t="s">
        <v>24</v>
      </c>
      <c r="K2940" t="s">
        <v>24</v>
      </c>
      <c r="L2940" t="s">
        <v>29</v>
      </c>
      <c r="M2940" t="s">
        <v>30</v>
      </c>
      <c r="N2940" t="s">
        <v>31</v>
      </c>
      <c r="O2940">
        <f t="shared" ca="1" si="270"/>
        <v>0.51446607909533693</v>
      </c>
      <c r="P2940" t="str">
        <f t="shared" ca="1" si="271"/>
        <v>Oligaemic</v>
      </c>
      <c r="Q2940" t="s">
        <v>51</v>
      </c>
      <c r="R2940" t="s">
        <v>41</v>
      </c>
      <c r="S2940" t="s">
        <v>24</v>
      </c>
      <c r="T2940" t="s">
        <v>33</v>
      </c>
      <c r="U2940" t="s">
        <v>24</v>
      </c>
      <c r="V2940" t="s">
        <v>34</v>
      </c>
      <c r="W2940" t="s">
        <v>43</v>
      </c>
      <c r="X2940" t="s">
        <v>27</v>
      </c>
      <c r="Y2940">
        <f t="shared" ca="1" si="275"/>
        <v>0.72528693298936575</v>
      </c>
      <c r="Z2940" t="str">
        <f t="shared" ca="1" si="272"/>
        <v>Low</v>
      </c>
      <c r="AA2940" t="s">
        <v>48</v>
      </c>
      <c r="AB2940" t="s">
        <v>28</v>
      </c>
    </row>
    <row r="2941" spans="1:28" x14ac:dyDescent="0.3">
      <c r="A2941" t="s">
        <v>5934</v>
      </c>
      <c r="B2941" t="s">
        <v>5935</v>
      </c>
      <c r="C2941" t="s">
        <v>24</v>
      </c>
      <c r="D2941" t="s">
        <v>25</v>
      </c>
      <c r="E2941" t="s">
        <v>38</v>
      </c>
      <c r="F2941" t="s">
        <v>27</v>
      </c>
      <c r="G2941">
        <f t="shared" ca="1" si="273"/>
        <v>0.88288575099181144</v>
      </c>
      <c r="H2941" t="str">
        <f t="shared" ca="1" si="274"/>
        <v>Normal</v>
      </c>
      <c r="I2941" t="s">
        <v>27</v>
      </c>
      <c r="J2941" t="s">
        <v>24</v>
      </c>
      <c r="K2941" t="s">
        <v>24</v>
      </c>
      <c r="L2941" t="s">
        <v>72</v>
      </c>
      <c r="M2941" t="s">
        <v>29</v>
      </c>
      <c r="N2941" t="s">
        <v>40</v>
      </c>
      <c r="O2941">
        <f t="shared" ca="1" si="270"/>
        <v>9.6396271231392605E-3</v>
      </c>
      <c r="P2941" t="str">
        <f t="shared" ca="1" si="271"/>
        <v>Normal</v>
      </c>
      <c r="Q2941" t="s">
        <v>51</v>
      </c>
      <c r="R2941" t="s">
        <v>47</v>
      </c>
      <c r="S2941" t="s">
        <v>24</v>
      </c>
      <c r="T2941" t="s">
        <v>33</v>
      </c>
      <c r="U2941" t="s">
        <v>24</v>
      </c>
      <c r="V2941" t="s">
        <v>34</v>
      </c>
      <c r="W2941" t="s">
        <v>35</v>
      </c>
      <c r="X2941" t="s">
        <v>27</v>
      </c>
      <c r="Y2941">
        <f t="shared" ca="1" si="275"/>
        <v>0.45460857831288337</v>
      </c>
      <c r="Z2941" t="str">
        <f t="shared" ca="1" si="272"/>
        <v>High</v>
      </c>
      <c r="AA2941" t="s">
        <v>63</v>
      </c>
      <c r="AB2941" t="s">
        <v>24</v>
      </c>
    </row>
    <row r="2942" spans="1:28" x14ac:dyDescent="0.3">
      <c r="A2942" t="s">
        <v>5936</v>
      </c>
      <c r="B2942" t="s">
        <v>5937</v>
      </c>
      <c r="C2942" t="s">
        <v>24</v>
      </c>
      <c r="D2942" t="s">
        <v>25</v>
      </c>
      <c r="E2942" t="s">
        <v>38</v>
      </c>
      <c r="F2942" t="s">
        <v>63</v>
      </c>
      <c r="G2942">
        <f t="shared" ca="1" si="273"/>
        <v>0.83274679032443832</v>
      </c>
      <c r="H2942" t="str">
        <f t="shared" ca="1" si="274"/>
        <v>Normal</v>
      </c>
      <c r="I2942" t="s">
        <v>27</v>
      </c>
      <c r="J2942" t="s">
        <v>24</v>
      </c>
      <c r="K2942" t="s">
        <v>24</v>
      </c>
      <c r="L2942" t="s">
        <v>30</v>
      </c>
      <c r="M2942" t="s">
        <v>30</v>
      </c>
      <c r="N2942" t="s">
        <v>31</v>
      </c>
      <c r="O2942">
        <f t="shared" ca="1" si="270"/>
        <v>0.17348485025465776</v>
      </c>
      <c r="P2942" t="str">
        <f t="shared" ca="1" si="271"/>
        <v>Normal</v>
      </c>
      <c r="Q2942" t="s">
        <v>27</v>
      </c>
      <c r="R2942" t="s">
        <v>32</v>
      </c>
      <c r="S2942" t="s">
        <v>24</v>
      </c>
      <c r="T2942" t="s">
        <v>33</v>
      </c>
      <c r="U2942" t="s">
        <v>24</v>
      </c>
      <c r="V2942" t="s">
        <v>67</v>
      </c>
      <c r="W2942" t="s">
        <v>35</v>
      </c>
      <c r="X2942" t="s">
        <v>27</v>
      </c>
      <c r="Y2942">
        <f t="shared" ca="1" si="275"/>
        <v>0.33508600819529721</v>
      </c>
      <c r="Z2942" t="str">
        <f t="shared" ca="1" si="272"/>
        <v>High</v>
      </c>
      <c r="AA2942" t="s">
        <v>63</v>
      </c>
      <c r="AB2942" t="s">
        <v>24</v>
      </c>
    </row>
    <row r="2943" spans="1:28" x14ac:dyDescent="0.3">
      <c r="A2943" t="s">
        <v>5938</v>
      </c>
      <c r="B2943" t="s">
        <v>5939</v>
      </c>
      <c r="C2943" t="s">
        <v>24</v>
      </c>
      <c r="D2943" t="s">
        <v>75</v>
      </c>
      <c r="E2943" t="s">
        <v>66</v>
      </c>
      <c r="F2943" t="s">
        <v>27</v>
      </c>
      <c r="G2943">
        <f t="shared" ca="1" si="273"/>
        <v>0.6161302195747842</v>
      </c>
      <c r="H2943" t="str">
        <f t="shared" ca="1" si="274"/>
        <v>Grd_Glass</v>
      </c>
      <c r="I2943" t="s">
        <v>39</v>
      </c>
      <c r="J2943" t="s">
        <v>24</v>
      </c>
      <c r="K2943" t="s">
        <v>24</v>
      </c>
      <c r="L2943" t="s">
        <v>29</v>
      </c>
      <c r="M2943" t="s">
        <v>29</v>
      </c>
      <c r="N2943" t="s">
        <v>31</v>
      </c>
      <c r="O2943">
        <f t="shared" ca="1" si="270"/>
        <v>0.57719795784936312</v>
      </c>
      <c r="P2943" t="str">
        <f t="shared" ca="1" si="271"/>
        <v>Asy/Patchy</v>
      </c>
      <c r="Q2943" t="s">
        <v>115</v>
      </c>
      <c r="R2943" t="s">
        <v>41</v>
      </c>
      <c r="S2943" t="s">
        <v>24</v>
      </c>
      <c r="T2943" t="s">
        <v>33</v>
      </c>
      <c r="U2943" t="s">
        <v>24</v>
      </c>
      <c r="V2943" t="s">
        <v>34</v>
      </c>
      <c r="W2943" t="s">
        <v>34</v>
      </c>
      <c r="X2943" t="s">
        <v>27</v>
      </c>
      <c r="Y2943">
        <f t="shared" ca="1" si="275"/>
        <v>0.8630870523308064</v>
      </c>
      <c r="Z2943" t="str">
        <f t="shared" ca="1" si="272"/>
        <v>High</v>
      </c>
      <c r="AA2943" t="s">
        <v>63</v>
      </c>
      <c r="AB2943" t="s">
        <v>28</v>
      </c>
    </row>
    <row r="2944" spans="1:28" x14ac:dyDescent="0.3">
      <c r="A2944" t="s">
        <v>5940</v>
      </c>
      <c r="B2944" t="s">
        <v>5941</v>
      </c>
      <c r="C2944" t="s">
        <v>24</v>
      </c>
      <c r="D2944" t="s">
        <v>25</v>
      </c>
      <c r="E2944" t="s">
        <v>38</v>
      </c>
      <c r="F2944" t="s">
        <v>27</v>
      </c>
      <c r="G2944">
        <f t="shared" ca="1" si="273"/>
        <v>0.82813569348250349</v>
      </c>
      <c r="H2944" t="str">
        <f t="shared" ca="1" si="274"/>
        <v>Normal</v>
      </c>
      <c r="I2944" t="s">
        <v>27</v>
      </c>
      <c r="J2944" t="s">
        <v>24</v>
      </c>
      <c r="K2944" t="s">
        <v>24</v>
      </c>
      <c r="L2944" t="s">
        <v>29</v>
      </c>
      <c r="M2944" t="s">
        <v>30</v>
      </c>
      <c r="N2944" t="s">
        <v>31</v>
      </c>
      <c r="O2944">
        <f t="shared" ca="1" si="270"/>
        <v>0.27178320104771259</v>
      </c>
      <c r="P2944" t="str">
        <f t="shared" ca="1" si="271"/>
        <v>Normal</v>
      </c>
      <c r="Q2944" t="s">
        <v>27</v>
      </c>
      <c r="R2944" t="s">
        <v>41</v>
      </c>
      <c r="S2944" t="s">
        <v>28</v>
      </c>
      <c r="T2944" t="s">
        <v>60</v>
      </c>
      <c r="U2944" t="s">
        <v>28</v>
      </c>
      <c r="V2944" t="s">
        <v>42</v>
      </c>
      <c r="W2944" t="s">
        <v>43</v>
      </c>
      <c r="X2944" t="s">
        <v>27</v>
      </c>
      <c r="Y2944">
        <f t="shared" ca="1" si="275"/>
        <v>0.64916838053106329</v>
      </c>
      <c r="Z2944" t="str">
        <f t="shared" ca="1" si="272"/>
        <v>Low</v>
      </c>
      <c r="AA2944" t="s">
        <v>48</v>
      </c>
      <c r="AB2944" t="s">
        <v>24</v>
      </c>
    </row>
    <row r="2945" spans="1:28" x14ac:dyDescent="0.3">
      <c r="A2945" t="s">
        <v>5942</v>
      </c>
      <c r="B2945" t="s">
        <v>5943</v>
      </c>
      <c r="C2945" t="s">
        <v>24</v>
      </c>
      <c r="D2945" t="s">
        <v>25</v>
      </c>
      <c r="E2945" t="s">
        <v>26</v>
      </c>
      <c r="F2945" t="s">
        <v>27</v>
      </c>
      <c r="G2945">
        <f t="shared" ca="1" si="273"/>
        <v>0.37928825726775262</v>
      </c>
      <c r="H2945" t="str">
        <f t="shared" ca="1" si="274"/>
        <v>Oligaemic</v>
      </c>
      <c r="I2945" t="s">
        <v>51</v>
      </c>
      <c r="J2945" t="s">
        <v>24</v>
      </c>
      <c r="K2945" t="s">
        <v>24</v>
      </c>
      <c r="L2945" t="s">
        <v>29</v>
      </c>
      <c r="M2945" t="s">
        <v>72</v>
      </c>
      <c r="N2945" t="s">
        <v>31</v>
      </c>
      <c r="O2945">
        <f t="shared" ca="1" si="270"/>
        <v>0.79009107297807502</v>
      </c>
      <c r="P2945" t="str">
        <f t="shared" ca="1" si="271"/>
        <v>Normal</v>
      </c>
      <c r="Q2945" t="s">
        <v>27</v>
      </c>
      <c r="R2945" t="s">
        <v>47</v>
      </c>
      <c r="S2945" t="s">
        <v>24</v>
      </c>
      <c r="T2945" t="s">
        <v>33</v>
      </c>
      <c r="U2945" t="s">
        <v>24</v>
      </c>
      <c r="V2945" t="s">
        <v>42</v>
      </c>
      <c r="W2945" t="s">
        <v>43</v>
      </c>
      <c r="X2945" t="s">
        <v>27</v>
      </c>
      <c r="Y2945">
        <f t="shared" ca="1" si="275"/>
        <v>0.5728456430504083</v>
      </c>
      <c r="Z2945" t="str">
        <f t="shared" ca="1" si="272"/>
        <v>Low</v>
      </c>
      <c r="AA2945" t="s">
        <v>48</v>
      </c>
      <c r="AB2945" t="s">
        <v>24</v>
      </c>
    </row>
    <row r="2946" spans="1:28" x14ac:dyDescent="0.3">
      <c r="A2946" t="s">
        <v>5944</v>
      </c>
      <c r="B2946" t="s">
        <v>5945</v>
      </c>
      <c r="C2946" t="s">
        <v>24</v>
      </c>
      <c r="D2946" t="s">
        <v>25</v>
      </c>
      <c r="E2946" t="s">
        <v>38</v>
      </c>
      <c r="F2946" t="s">
        <v>63</v>
      </c>
      <c r="G2946">
        <f t="shared" ca="1" si="273"/>
        <v>0.72781757276007664</v>
      </c>
      <c r="H2946" t="str">
        <f t="shared" ca="1" si="274"/>
        <v>Normal</v>
      </c>
      <c r="I2946" t="s">
        <v>27</v>
      </c>
      <c r="J2946" t="s">
        <v>24</v>
      </c>
      <c r="K2946" t="s">
        <v>24</v>
      </c>
      <c r="L2946" t="s">
        <v>29</v>
      </c>
      <c r="M2946" t="s">
        <v>29</v>
      </c>
      <c r="N2946" t="s">
        <v>31</v>
      </c>
      <c r="O2946">
        <f t="shared" ca="1" si="270"/>
        <v>0.51502019137027721</v>
      </c>
      <c r="P2946" t="str">
        <f t="shared" ca="1" si="271"/>
        <v>Plethoric</v>
      </c>
      <c r="Q2946" t="s">
        <v>55</v>
      </c>
      <c r="R2946" t="s">
        <v>41</v>
      </c>
      <c r="S2946" t="s">
        <v>24</v>
      </c>
      <c r="T2946" t="s">
        <v>33</v>
      </c>
      <c r="U2946" t="s">
        <v>24</v>
      </c>
      <c r="V2946" t="s">
        <v>42</v>
      </c>
      <c r="W2946" t="s">
        <v>35</v>
      </c>
      <c r="X2946" t="s">
        <v>27</v>
      </c>
      <c r="Y2946">
        <f t="shared" ca="1" si="275"/>
        <v>0.77115341219431788</v>
      </c>
      <c r="Z2946" t="str">
        <f t="shared" ca="1" si="272"/>
        <v>High</v>
      </c>
      <c r="AA2946" t="s">
        <v>63</v>
      </c>
      <c r="AB2946" t="s">
        <v>24</v>
      </c>
    </row>
    <row r="2947" spans="1:28" x14ac:dyDescent="0.3">
      <c r="A2947" t="s">
        <v>5946</v>
      </c>
      <c r="B2947" t="s">
        <v>5947</v>
      </c>
      <c r="C2947" t="s">
        <v>24</v>
      </c>
      <c r="D2947" t="s">
        <v>25</v>
      </c>
      <c r="E2947" t="s">
        <v>66</v>
      </c>
      <c r="F2947" t="s">
        <v>27</v>
      </c>
      <c r="G2947">
        <f t="shared" ca="1" si="273"/>
        <v>0.96934808399929995</v>
      </c>
      <c r="H2947" t="str">
        <f t="shared" ca="1" si="274"/>
        <v>Oligaemic</v>
      </c>
      <c r="I2947" t="s">
        <v>51</v>
      </c>
      <c r="J2947" t="s">
        <v>28</v>
      </c>
      <c r="K2947" t="s">
        <v>24</v>
      </c>
      <c r="L2947" t="s">
        <v>29</v>
      </c>
      <c r="M2947" t="s">
        <v>29</v>
      </c>
      <c r="N2947" t="s">
        <v>31</v>
      </c>
      <c r="O2947">
        <f t="shared" ref="O2947:O3010" ca="1" si="276">RAND()</f>
        <v>0.22257824614514876</v>
      </c>
      <c r="P2947" t="str">
        <f t="shared" ref="P2947:P3010" ca="1" si="277">IF(O2947&lt;=P$1,IF(O2947&lt;=S$11258,Q$11258,IF(O2947&lt;=S$11259,Q$11259,IF(O2947&lt;=S$11260,Q$11260,IF(O2947&lt;=S$11261,Q$11261,IF(O2947&lt;=S$11262,Q$11262))))),Q2947)</f>
        <v>Normal</v>
      </c>
      <c r="Q2947" t="s">
        <v>27</v>
      </c>
      <c r="R2947" t="s">
        <v>32</v>
      </c>
      <c r="S2947" t="s">
        <v>24</v>
      </c>
      <c r="T2947" t="s">
        <v>60</v>
      </c>
      <c r="U2947" t="s">
        <v>28</v>
      </c>
      <c r="V2947" t="s">
        <v>34</v>
      </c>
      <c r="W2947" t="s">
        <v>66</v>
      </c>
      <c r="X2947" t="s">
        <v>27</v>
      </c>
      <c r="Y2947">
        <f t="shared" ca="1" si="275"/>
        <v>0.45699735463703928</v>
      </c>
      <c r="Z2947" t="str">
        <f t="shared" ref="Z2947:Z3010" ca="1" si="278">IF(Y2947&lt;=Z$1,IF(Y2947&lt;=AC$11258,AA$11258,IF(Y2947&lt;=AC$11259,AA$11259,IF(Y2947&lt;=AC$11260,AA$11260,IF(Y2947&lt;=AC$11261,AA$11261,IF(Y2947&lt;=AC$11262,AA$11262))))),AA2947)</f>
        <v>Low</v>
      </c>
      <c r="AA2947" t="s">
        <v>48</v>
      </c>
      <c r="AB2947" t="s">
        <v>24</v>
      </c>
    </row>
    <row r="2948" spans="1:28" x14ac:dyDescent="0.3">
      <c r="A2948" t="s">
        <v>5948</v>
      </c>
      <c r="B2948" t="s">
        <v>5949</v>
      </c>
      <c r="C2948" t="s">
        <v>24</v>
      </c>
      <c r="D2948" t="s">
        <v>25</v>
      </c>
      <c r="E2948" t="s">
        <v>38</v>
      </c>
      <c r="F2948" t="s">
        <v>27</v>
      </c>
      <c r="G2948">
        <f t="shared" ref="G2948:G3011" ca="1" si="279">RAND()</f>
        <v>0.42568148988012078</v>
      </c>
      <c r="H2948" t="str">
        <f t="shared" ref="H2948:H3011" ca="1" si="280">IF(G2948&lt;=H$1,IF(G2948&lt;=K$11258,I$11258,IF(G2948&lt;=K$11259,I$11259,IF(G2948&lt;=K$11260,I$11260,IF(G2948&lt;=K$11261,I$11261,IF(G2948&lt;=K$11262,I$11262))))),I2948)</f>
        <v>Normal</v>
      </c>
      <c r="I2948" t="s">
        <v>27</v>
      </c>
      <c r="J2948" t="s">
        <v>24</v>
      </c>
      <c r="K2948" t="s">
        <v>28</v>
      </c>
      <c r="L2948" t="s">
        <v>30</v>
      </c>
      <c r="M2948" t="s">
        <v>30</v>
      </c>
      <c r="N2948" t="s">
        <v>40</v>
      </c>
      <c r="O2948">
        <f t="shared" ca="1" si="276"/>
        <v>0.28285432632312124</v>
      </c>
      <c r="P2948" t="str">
        <f t="shared" ca="1" si="277"/>
        <v>Plethoric</v>
      </c>
      <c r="Q2948" t="s">
        <v>55</v>
      </c>
      <c r="R2948" t="s">
        <v>32</v>
      </c>
      <c r="S2948" t="s">
        <v>24</v>
      </c>
      <c r="T2948" t="s">
        <v>33</v>
      </c>
      <c r="U2948" t="s">
        <v>28</v>
      </c>
      <c r="V2948" t="s">
        <v>34</v>
      </c>
      <c r="W2948" t="s">
        <v>43</v>
      </c>
      <c r="X2948" t="s">
        <v>27</v>
      </c>
      <c r="Y2948">
        <f t="shared" ref="Y2948:Y3011" ca="1" si="281">RAND()</f>
        <v>0.62196405772740515</v>
      </c>
      <c r="Z2948" t="str">
        <f t="shared" ca="1" si="278"/>
        <v>Low</v>
      </c>
      <c r="AA2948" t="s">
        <v>48</v>
      </c>
      <c r="AB2948" t="s">
        <v>24</v>
      </c>
    </row>
    <row r="2949" spans="1:28" x14ac:dyDescent="0.3">
      <c r="A2949" t="s">
        <v>5950</v>
      </c>
      <c r="B2949" t="s">
        <v>5951</v>
      </c>
      <c r="C2949" t="s">
        <v>24</v>
      </c>
      <c r="D2949" t="s">
        <v>25</v>
      </c>
      <c r="E2949" t="s">
        <v>38</v>
      </c>
      <c r="F2949" t="s">
        <v>27</v>
      </c>
      <c r="G2949">
        <f t="shared" ca="1" si="279"/>
        <v>0.90090443555613553</v>
      </c>
      <c r="H2949" t="str">
        <f t="shared" ca="1" si="280"/>
        <v>Asy/Patch</v>
      </c>
      <c r="I2949" t="s">
        <v>46</v>
      </c>
      <c r="J2949" t="s">
        <v>24</v>
      </c>
      <c r="K2949" t="s">
        <v>28</v>
      </c>
      <c r="L2949" t="s">
        <v>29</v>
      </c>
      <c r="M2949" t="s">
        <v>29</v>
      </c>
      <c r="N2949" t="s">
        <v>31</v>
      </c>
      <c r="O2949">
        <f t="shared" ca="1" si="276"/>
        <v>0.45841458250540468</v>
      </c>
      <c r="P2949" t="str">
        <f t="shared" ca="1" si="277"/>
        <v>Plethoric</v>
      </c>
      <c r="Q2949" t="s">
        <v>55</v>
      </c>
      <c r="R2949" t="s">
        <v>112</v>
      </c>
      <c r="S2949" t="s">
        <v>28</v>
      </c>
      <c r="T2949" t="s">
        <v>52</v>
      </c>
      <c r="U2949" t="s">
        <v>28</v>
      </c>
      <c r="V2949" t="s">
        <v>42</v>
      </c>
      <c r="W2949" t="s">
        <v>43</v>
      </c>
      <c r="X2949" t="s">
        <v>27</v>
      </c>
      <c r="Y2949">
        <f t="shared" ca="1" si="281"/>
        <v>7.9627370083262372E-2</v>
      </c>
      <c r="Z2949" t="str">
        <f t="shared" ca="1" si="278"/>
        <v>Normal</v>
      </c>
      <c r="AA2949" t="s">
        <v>48</v>
      </c>
      <c r="AB2949" t="s">
        <v>24</v>
      </c>
    </row>
    <row r="2950" spans="1:28" x14ac:dyDescent="0.3">
      <c r="A2950" t="s">
        <v>5952</v>
      </c>
      <c r="B2950" t="s">
        <v>5953</v>
      </c>
      <c r="C2950" t="s">
        <v>24</v>
      </c>
      <c r="D2950" t="s">
        <v>25</v>
      </c>
      <c r="E2950" t="s">
        <v>26</v>
      </c>
      <c r="F2950" t="s">
        <v>27</v>
      </c>
      <c r="G2950">
        <f t="shared" ca="1" si="279"/>
        <v>0.89198707792447263</v>
      </c>
      <c r="H2950" t="str">
        <f t="shared" ca="1" si="280"/>
        <v>Plethoric</v>
      </c>
      <c r="I2950" t="s">
        <v>55</v>
      </c>
      <c r="J2950" t="s">
        <v>24</v>
      </c>
      <c r="K2950" t="s">
        <v>24</v>
      </c>
      <c r="L2950" t="s">
        <v>30</v>
      </c>
      <c r="M2950" t="s">
        <v>72</v>
      </c>
      <c r="N2950" t="s">
        <v>31</v>
      </c>
      <c r="O2950">
        <f t="shared" ca="1" si="276"/>
        <v>0.81078043945890643</v>
      </c>
      <c r="P2950" t="str">
        <f t="shared" ca="1" si="277"/>
        <v>Plethoric</v>
      </c>
      <c r="Q2950" t="s">
        <v>55</v>
      </c>
      <c r="R2950" t="s">
        <v>32</v>
      </c>
      <c r="S2950" t="s">
        <v>24</v>
      </c>
      <c r="T2950" t="s">
        <v>33</v>
      </c>
      <c r="U2950" t="s">
        <v>24</v>
      </c>
      <c r="V2950" t="s">
        <v>34</v>
      </c>
      <c r="W2950" t="s">
        <v>35</v>
      </c>
      <c r="X2950" t="s">
        <v>27</v>
      </c>
      <c r="Y2950">
        <f t="shared" ca="1" si="281"/>
        <v>0.56307867630546748</v>
      </c>
      <c r="Z2950" t="str">
        <f t="shared" ca="1" si="278"/>
        <v>Low</v>
      </c>
      <c r="AA2950" t="s">
        <v>48</v>
      </c>
      <c r="AB2950" t="s">
        <v>24</v>
      </c>
    </row>
    <row r="2951" spans="1:28" x14ac:dyDescent="0.3">
      <c r="A2951" t="s">
        <v>5954</v>
      </c>
      <c r="B2951" t="s">
        <v>5955</v>
      </c>
      <c r="C2951" t="s">
        <v>24</v>
      </c>
      <c r="D2951" t="s">
        <v>25</v>
      </c>
      <c r="E2951" t="s">
        <v>26</v>
      </c>
      <c r="F2951" t="s">
        <v>27</v>
      </c>
      <c r="G2951">
        <f t="shared" ca="1" si="279"/>
        <v>0.27947802069013927</v>
      </c>
      <c r="H2951" t="str">
        <f t="shared" ca="1" si="280"/>
        <v>Normal</v>
      </c>
      <c r="I2951" t="s">
        <v>27</v>
      </c>
      <c r="J2951" t="s">
        <v>24</v>
      </c>
      <c r="K2951" t="s">
        <v>24</v>
      </c>
      <c r="L2951" t="s">
        <v>29</v>
      </c>
      <c r="M2951" t="s">
        <v>29</v>
      </c>
      <c r="N2951" t="s">
        <v>31</v>
      </c>
      <c r="O2951">
        <f t="shared" ca="1" si="276"/>
        <v>0.58733111661335435</v>
      </c>
      <c r="P2951" t="str">
        <f t="shared" ca="1" si="277"/>
        <v>Plethoric</v>
      </c>
      <c r="Q2951" t="s">
        <v>55</v>
      </c>
      <c r="R2951" t="s">
        <v>32</v>
      </c>
      <c r="S2951" t="s">
        <v>24</v>
      </c>
      <c r="T2951" t="s">
        <v>52</v>
      </c>
      <c r="U2951" t="s">
        <v>24</v>
      </c>
      <c r="V2951" t="s">
        <v>34</v>
      </c>
      <c r="W2951" t="s">
        <v>35</v>
      </c>
      <c r="X2951" t="s">
        <v>27</v>
      </c>
      <c r="Y2951">
        <f t="shared" ca="1" si="281"/>
        <v>0.31202242213460463</v>
      </c>
      <c r="Z2951" t="str">
        <f t="shared" ca="1" si="278"/>
        <v>Normal</v>
      </c>
      <c r="AA2951" t="s">
        <v>27</v>
      </c>
      <c r="AB2951" t="s">
        <v>28</v>
      </c>
    </row>
    <row r="2952" spans="1:28" x14ac:dyDescent="0.3">
      <c r="A2952" t="s">
        <v>5956</v>
      </c>
      <c r="B2952" t="s">
        <v>5957</v>
      </c>
      <c r="C2952" t="s">
        <v>24</v>
      </c>
      <c r="D2952" t="s">
        <v>25</v>
      </c>
      <c r="E2952" t="s">
        <v>38</v>
      </c>
      <c r="F2952" t="s">
        <v>27</v>
      </c>
      <c r="G2952">
        <f t="shared" ca="1" si="279"/>
        <v>0.65520034695887863</v>
      </c>
      <c r="H2952" t="str">
        <f t="shared" ca="1" si="280"/>
        <v>Plethoric</v>
      </c>
      <c r="I2952" t="s">
        <v>55</v>
      </c>
      <c r="J2952" t="s">
        <v>24</v>
      </c>
      <c r="K2952" t="s">
        <v>24</v>
      </c>
      <c r="L2952" t="s">
        <v>29</v>
      </c>
      <c r="M2952" t="s">
        <v>29</v>
      </c>
      <c r="N2952" t="s">
        <v>31</v>
      </c>
      <c r="O2952">
        <f t="shared" ca="1" si="276"/>
        <v>3.5151325966949809E-2</v>
      </c>
      <c r="P2952" t="str">
        <f t="shared" ca="1" si="277"/>
        <v>Normal</v>
      </c>
      <c r="Q2952" t="s">
        <v>55</v>
      </c>
      <c r="R2952" t="s">
        <v>41</v>
      </c>
      <c r="S2952" t="s">
        <v>28</v>
      </c>
      <c r="T2952" t="s">
        <v>33</v>
      </c>
      <c r="U2952" t="s">
        <v>24</v>
      </c>
      <c r="V2952" t="s">
        <v>42</v>
      </c>
      <c r="W2952" t="s">
        <v>43</v>
      </c>
      <c r="X2952" t="s">
        <v>87</v>
      </c>
      <c r="Y2952">
        <f t="shared" ca="1" si="281"/>
        <v>0.51057767617696803</v>
      </c>
      <c r="Z2952" t="str">
        <f t="shared" ca="1" si="278"/>
        <v>Low</v>
      </c>
      <c r="AA2952" t="s">
        <v>48</v>
      </c>
      <c r="AB2952" t="s">
        <v>24</v>
      </c>
    </row>
    <row r="2953" spans="1:28" x14ac:dyDescent="0.3">
      <c r="A2953" t="s">
        <v>5958</v>
      </c>
      <c r="B2953" t="s">
        <v>5959</v>
      </c>
      <c r="C2953" t="s">
        <v>24</v>
      </c>
      <c r="D2953" t="s">
        <v>25</v>
      </c>
      <c r="E2953" t="s">
        <v>66</v>
      </c>
      <c r="F2953" t="s">
        <v>27</v>
      </c>
      <c r="G2953">
        <f t="shared" ca="1" si="279"/>
        <v>0.56159012251614115</v>
      </c>
      <c r="H2953" t="str">
        <f t="shared" ca="1" si="280"/>
        <v>Grd_Glass</v>
      </c>
      <c r="I2953" t="s">
        <v>39</v>
      </c>
      <c r="J2953" t="s">
        <v>24</v>
      </c>
      <c r="K2953" t="s">
        <v>24</v>
      </c>
      <c r="L2953" t="s">
        <v>72</v>
      </c>
      <c r="M2953" t="s">
        <v>30</v>
      </c>
      <c r="N2953" t="s">
        <v>40</v>
      </c>
      <c r="O2953">
        <f t="shared" ca="1" si="276"/>
        <v>0.29935187253898909</v>
      </c>
      <c r="P2953" t="str">
        <f t="shared" ca="1" si="277"/>
        <v>Grd_Glass</v>
      </c>
      <c r="Q2953" t="s">
        <v>39</v>
      </c>
      <c r="R2953" t="s">
        <v>32</v>
      </c>
      <c r="S2953" t="s">
        <v>24</v>
      </c>
      <c r="T2953" t="s">
        <v>33</v>
      </c>
      <c r="U2953" t="s">
        <v>28</v>
      </c>
      <c r="V2953" t="s">
        <v>34</v>
      </c>
      <c r="W2953" t="s">
        <v>35</v>
      </c>
      <c r="X2953" t="s">
        <v>87</v>
      </c>
      <c r="Y2953">
        <f t="shared" ca="1" si="281"/>
        <v>0.18662493182311402</v>
      </c>
      <c r="Z2953" t="str">
        <f t="shared" ca="1" si="278"/>
        <v>High</v>
      </c>
      <c r="AA2953" t="s">
        <v>63</v>
      </c>
      <c r="AB2953" t="s">
        <v>24</v>
      </c>
    </row>
    <row r="2954" spans="1:28" x14ac:dyDescent="0.3">
      <c r="A2954" t="s">
        <v>5960</v>
      </c>
      <c r="B2954" t="s">
        <v>5961</v>
      </c>
      <c r="C2954" t="s">
        <v>24</v>
      </c>
      <c r="D2954" t="s">
        <v>25</v>
      </c>
      <c r="E2954" t="s">
        <v>66</v>
      </c>
      <c r="F2954" t="s">
        <v>27</v>
      </c>
      <c r="G2954">
        <f t="shared" ca="1" si="279"/>
        <v>0.99953270641735836</v>
      </c>
      <c r="H2954" t="str">
        <f t="shared" ca="1" si="280"/>
        <v>Oligaemic</v>
      </c>
      <c r="I2954" t="s">
        <v>51</v>
      </c>
      <c r="J2954" t="s">
        <v>24</v>
      </c>
      <c r="K2954" t="s">
        <v>28</v>
      </c>
      <c r="L2954" t="s">
        <v>72</v>
      </c>
      <c r="M2954" t="s">
        <v>29</v>
      </c>
      <c r="N2954" t="s">
        <v>31</v>
      </c>
      <c r="O2954">
        <f t="shared" ca="1" si="276"/>
        <v>0.78840234444617263</v>
      </c>
      <c r="P2954" t="str">
        <f t="shared" ca="1" si="277"/>
        <v>Oligaemic</v>
      </c>
      <c r="Q2954" t="s">
        <v>51</v>
      </c>
      <c r="R2954" t="s">
        <v>47</v>
      </c>
      <c r="S2954" t="s">
        <v>24</v>
      </c>
      <c r="T2954" t="s">
        <v>52</v>
      </c>
      <c r="U2954" t="s">
        <v>24</v>
      </c>
      <c r="V2954" t="s">
        <v>42</v>
      </c>
      <c r="W2954" t="s">
        <v>43</v>
      </c>
      <c r="X2954" t="s">
        <v>27</v>
      </c>
      <c r="Y2954">
        <f t="shared" ca="1" si="281"/>
        <v>0.19572626116481673</v>
      </c>
      <c r="Z2954" t="str">
        <f t="shared" ca="1" si="278"/>
        <v>High</v>
      </c>
      <c r="AA2954" t="s">
        <v>63</v>
      </c>
      <c r="AB2954" t="s">
        <v>24</v>
      </c>
    </row>
    <row r="2955" spans="1:28" x14ac:dyDescent="0.3">
      <c r="A2955" t="s">
        <v>5962</v>
      </c>
      <c r="B2955" t="s">
        <v>5963</v>
      </c>
      <c r="C2955" t="s">
        <v>24</v>
      </c>
      <c r="D2955" t="s">
        <v>25</v>
      </c>
      <c r="E2955" t="s">
        <v>26</v>
      </c>
      <c r="F2955" t="s">
        <v>27</v>
      </c>
      <c r="G2955">
        <f t="shared" ca="1" si="279"/>
        <v>0.77240720235261573</v>
      </c>
      <c r="H2955" t="str">
        <f t="shared" ca="1" si="280"/>
        <v>Plethoric</v>
      </c>
      <c r="I2955" t="s">
        <v>55</v>
      </c>
      <c r="J2955" t="s">
        <v>24</v>
      </c>
      <c r="K2955" t="s">
        <v>24</v>
      </c>
      <c r="L2955" t="s">
        <v>29</v>
      </c>
      <c r="M2955" t="s">
        <v>29</v>
      </c>
      <c r="N2955" t="s">
        <v>31</v>
      </c>
      <c r="O2955">
        <f t="shared" ca="1" si="276"/>
        <v>0.98572677566537159</v>
      </c>
      <c r="P2955" t="str">
        <f t="shared" ca="1" si="277"/>
        <v>Normal</v>
      </c>
      <c r="Q2955" t="s">
        <v>27</v>
      </c>
      <c r="R2955" t="s">
        <v>41</v>
      </c>
      <c r="S2955" t="s">
        <v>28</v>
      </c>
      <c r="T2955" t="s">
        <v>33</v>
      </c>
      <c r="U2955" t="s">
        <v>28</v>
      </c>
      <c r="V2955" t="s">
        <v>42</v>
      </c>
      <c r="W2955" t="s">
        <v>43</v>
      </c>
      <c r="X2955" t="s">
        <v>27</v>
      </c>
      <c r="Y2955">
        <f t="shared" ca="1" si="281"/>
        <v>0.8317803933723702</v>
      </c>
      <c r="Z2955" t="str">
        <f t="shared" ca="1" si="278"/>
        <v>Low</v>
      </c>
      <c r="AA2955" t="s">
        <v>48</v>
      </c>
      <c r="AB2955" t="s">
        <v>24</v>
      </c>
    </row>
    <row r="2956" spans="1:28" x14ac:dyDescent="0.3">
      <c r="A2956" t="s">
        <v>5964</v>
      </c>
      <c r="B2956" t="s">
        <v>5965</v>
      </c>
      <c r="C2956" t="s">
        <v>24</v>
      </c>
      <c r="D2956" t="s">
        <v>25</v>
      </c>
      <c r="E2956" t="s">
        <v>26</v>
      </c>
      <c r="F2956" t="s">
        <v>27</v>
      </c>
      <c r="G2956">
        <f t="shared" ca="1" si="279"/>
        <v>0.47774895071798429</v>
      </c>
      <c r="H2956" t="str">
        <f t="shared" ca="1" si="280"/>
        <v>Oligaemic</v>
      </c>
      <c r="I2956" t="s">
        <v>51</v>
      </c>
      <c r="J2956" t="s">
        <v>24</v>
      </c>
      <c r="K2956" t="s">
        <v>28</v>
      </c>
      <c r="L2956" t="s">
        <v>29</v>
      </c>
      <c r="M2956" t="s">
        <v>29</v>
      </c>
      <c r="N2956" t="s">
        <v>40</v>
      </c>
      <c r="O2956">
        <f t="shared" ca="1" si="276"/>
        <v>0.57495611453291029</v>
      </c>
      <c r="P2956" t="str">
        <f t="shared" ca="1" si="277"/>
        <v>Oligaemic</v>
      </c>
      <c r="Q2956" t="s">
        <v>51</v>
      </c>
      <c r="R2956" t="s">
        <v>32</v>
      </c>
      <c r="S2956" t="s">
        <v>24</v>
      </c>
      <c r="T2956" t="s">
        <v>60</v>
      </c>
      <c r="U2956" t="s">
        <v>24</v>
      </c>
      <c r="V2956" t="s">
        <v>42</v>
      </c>
      <c r="W2956" t="s">
        <v>43</v>
      </c>
      <c r="X2956" t="s">
        <v>27</v>
      </c>
      <c r="Y2956">
        <f t="shared" ca="1" si="281"/>
        <v>0.84130866379437386</v>
      </c>
      <c r="Z2956" t="str">
        <f t="shared" ca="1" si="278"/>
        <v>Low</v>
      </c>
      <c r="AA2956" t="s">
        <v>48</v>
      </c>
      <c r="AB2956" t="s">
        <v>28</v>
      </c>
    </row>
    <row r="2957" spans="1:28" x14ac:dyDescent="0.3">
      <c r="A2957" t="s">
        <v>5966</v>
      </c>
      <c r="B2957" t="s">
        <v>5967</v>
      </c>
      <c r="C2957" t="s">
        <v>24</v>
      </c>
      <c r="D2957" t="s">
        <v>25</v>
      </c>
      <c r="E2957" t="s">
        <v>26</v>
      </c>
      <c r="F2957" t="s">
        <v>27</v>
      </c>
      <c r="G2957">
        <f t="shared" ca="1" si="279"/>
        <v>0.87547652265842535</v>
      </c>
      <c r="H2957" t="str">
        <f t="shared" ca="1" si="280"/>
        <v>Normal</v>
      </c>
      <c r="I2957" t="s">
        <v>27</v>
      </c>
      <c r="J2957" t="s">
        <v>28</v>
      </c>
      <c r="K2957" t="s">
        <v>24</v>
      </c>
      <c r="L2957" t="s">
        <v>29</v>
      </c>
      <c r="M2957" t="s">
        <v>29</v>
      </c>
      <c r="N2957" t="s">
        <v>31</v>
      </c>
      <c r="O2957">
        <f t="shared" ca="1" si="276"/>
        <v>0.24826931305362099</v>
      </c>
      <c r="P2957" t="str">
        <f t="shared" ca="1" si="277"/>
        <v>Oligaemic</v>
      </c>
      <c r="Q2957" t="s">
        <v>51</v>
      </c>
      <c r="R2957" t="s">
        <v>32</v>
      </c>
      <c r="S2957" t="s">
        <v>24</v>
      </c>
      <c r="T2957" t="s">
        <v>33</v>
      </c>
      <c r="U2957" t="s">
        <v>24</v>
      </c>
      <c r="V2957" t="s">
        <v>34</v>
      </c>
      <c r="W2957" t="s">
        <v>43</v>
      </c>
      <c r="X2957" t="s">
        <v>27</v>
      </c>
      <c r="Y2957">
        <f t="shared" ca="1" si="281"/>
        <v>6.202340255984462E-2</v>
      </c>
      <c r="Z2957" t="str">
        <f t="shared" ca="1" si="278"/>
        <v>Normal</v>
      </c>
      <c r="AA2957" t="s">
        <v>63</v>
      </c>
      <c r="AB2957" t="s">
        <v>24</v>
      </c>
    </row>
    <row r="2958" spans="1:28" x14ac:dyDescent="0.3">
      <c r="A2958" t="s">
        <v>5968</v>
      </c>
      <c r="B2958" t="s">
        <v>5969</v>
      </c>
      <c r="C2958" t="s">
        <v>24</v>
      </c>
      <c r="D2958" t="s">
        <v>25</v>
      </c>
      <c r="E2958" t="s">
        <v>26</v>
      </c>
      <c r="F2958" t="s">
        <v>27</v>
      </c>
      <c r="G2958">
        <f t="shared" ca="1" si="279"/>
        <v>0.25914074165708323</v>
      </c>
      <c r="H2958" t="str">
        <f t="shared" ca="1" si="280"/>
        <v>Oligaemic</v>
      </c>
      <c r="I2958" t="s">
        <v>51</v>
      </c>
      <c r="J2958" t="s">
        <v>24</v>
      </c>
      <c r="K2958" t="s">
        <v>28</v>
      </c>
      <c r="L2958" t="s">
        <v>30</v>
      </c>
      <c r="M2958" t="s">
        <v>29</v>
      </c>
      <c r="N2958" t="s">
        <v>31</v>
      </c>
      <c r="O2958">
        <f t="shared" ca="1" si="276"/>
        <v>0.61032405942436874</v>
      </c>
      <c r="P2958" t="str">
        <f t="shared" ca="1" si="277"/>
        <v>Oligaemic</v>
      </c>
      <c r="Q2958" t="s">
        <v>51</v>
      </c>
      <c r="R2958" t="s">
        <v>41</v>
      </c>
      <c r="S2958" t="s">
        <v>24</v>
      </c>
      <c r="T2958" t="s">
        <v>33</v>
      </c>
      <c r="U2958" t="s">
        <v>24</v>
      </c>
      <c r="V2958" t="s">
        <v>42</v>
      </c>
      <c r="W2958" t="s">
        <v>43</v>
      </c>
      <c r="X2958" t="s">
        <v>27</v>
      </c>
      <c r="Y2958">
        <f t="shared" ca="1" si="281"/>
        <v>4.5163721206632479E-2</v>
      </c>
      <c r="Z2958" t="str">
        <f t="shared" ca="1" si="278"/>
        <v>Normal</v>
      </c>
      <c r="AA2958" t="s">
        <v>48</v>
      </c>
      <c r="AB2958" t="s">
        <v>24</v>
      </c>
    </row>
    <row r="2959" spans="1:28" x14ac:dyDescent="0.3">
      <c r="A2959" t="s">
        <v>5970</v>
      </c>
      <c r="B2959" t="s">
        <v>5971</v>
      </c>
      <c r="C2959" t="s">
        <v>24</v>
      </c>
      <c r="D2959" t="s">
        <v>25</v>
      </c>
      <c r="E2959" t="s">
        <v>26</v>
      </c>
      <c r="F2959" t="s">
        <v>27</v>
      </c>
      <c r="G2959">
        <f t="shared" ca="1" si="279"/>
        <v>0.31235147704806221</v>
      </c>
      <c r="H2959" t="str">
        <f t="shared" ca="1" si="280"/>
        <v>Asy/Patch</v>
      </c>
      <c r="I2959" t="s">
        <v>46</v>
      </c>
      <c r="J2959" t="s">
        <v>24</v>
      </c>
      <c r="K2959" t="s">
        <v>24</v>
      </c>
      <c r="L2959" t="s">
        <v>29</v>
      </c>
      <c r="M2959" t="s">
        <v>29</v>
      </c>
      <c r="N2959" t="s">
        <v>31</v>
      </c>
      <c r="O2959">
        <f t="shared" ca="1" si="276"/>
        <v>0.36867814746412408</v>
      </c>
      <c r="P2959" t="str">
        <f t="shared" ca="1" si="277"/>
        <v>Normal</v>
      </c>
      <c r="Q2959" t="s">
        <v>27</v>
      </c>
      <c r="R2959" t="s">
        <v>41</v>
      </c>
      <c r="S2959" t="s">
        <v>24</v>
      </c>
      <c r="T2959" t="s">
        <v>33</v>
      </c>
      <c r="U2959" t="s">
        <v>24</v>
      </c>
      <c r="V2959" t="s">
        <v>42</v>
      </c>
      <c r="W2959" t="s">
        <v>43</v>
      </c>
      <c r="X2959" t="s">
        <v>27</v>
      </c>
      <c r="Y2959">
        <f t="shared" ca="1" si="281"/>
        <v>0.86388983180368095</v>
      </c>
      <c r="Z2959" t="str">
        <f t="shared" ca="1" si="278"/>
        <v>Low</v>
      </c>
      <c r="AA2959" t="s">
        <v>48</v>
      </c>
      <c r="AB2959" t="s">
        <v>24</v>
      </c>
    </row>
    <row r="2960" spans="1:28" x14ac:dyDescent="0.3">
      <c r="A2960" t="s">
        <v>5972</v>
      </c>
      <c r="B2960" t="s">
        <v>5973</v>
      </c>
      <c r="C2960" t="s">
        <v>24</v>
      </c>
      <c r="D2960" t="s">
        <v>25</v>
      </c>
      <c r="E2960" t="s">
        <v>26</v>
      </c>
      <c r="F2960" t="s">
        <v>27</v>
      </c>
      <c r="G2960">
        <f t="shared" ca="1" si="279"/>
        <v>0.45435060798023408</v>
      </c>
      <c r="H2960" t="str">
        <f t="shared" ca="1" si="280"/>
        <v>Normal</v>
      </c>
      <c r="I2960" t="s">
        <v>27</v>
      </c>
      <c r="J2960" t="s">
        <v>24</v>
      </c>
      <c r="K2960" t="s">
        <v>24</v>
      </c>
      <c r="L2960" t="s">
        <v>30</v>
      </c>
      <c r="M2960" t="s">
        <v>30</v>
      </c>
      <c r="N2960" t="s">
        <v>31</v>
      </c>
      <c r="O2960">
        <f t="shared" ca="1" si="276"/>
        <v>0.34198138500747954</v>
      </c>
      <c r="P2960" t="str">
        <f t="shared" ca="1" si="277"/>
        <v>Plethoric</v>
      </c>
      <c r="Q2960" t="s">
        <v>55</v>
      </c>
      <c r="R2960" t="s">
        <v>41</v>
      </c>
      <c r="S2960" t="s">
        <v>24</v>
      </c>
      <c r="T2960" t="s">
        <v>52</v>
      </c>
      <c r="U2960" t="s">
        <v>24</v>
      </c>
      <c r="V2960" t="s">
        <v>42</v>
      </c>
      <c r="W2960" t="s">
        <v>43</v>
      </c>
      <c r="X2960" t="s">
        <v>27</v>
      </c>
      <c r="Y2960">
        <f t="shared" ca="1" si="281"/>
        <v>0.50895934788935204</v>
      </c>
      <c r="Z2960" t="str">
        <f t="shared" ca="1" si="278"/>
        <v>High</v>
      </c>
      <c r="AA2960" t="s">
        <v>63</v>
      </c>
      <c r="AB2960" t="s">
        <v>24</v>
      </c>
    </row>
    <row r="2961" spans="1:28" x14ac:dyDescent="0.3">
      <c r="A2961" t="s">
        <v>5974</v>
      </c>
      <c r="B2961" t="s">
        <v>5975</v>
      </c>
      <c r="C2961" t="s">
        <v>24</v>
      </c>
      <c r="D2961" t="s">
        <v>25</v>
      </c>
      <c r="E2961" t="s">
        <v>26</v>
      </c>
      <c r="F2961" t="s">
        <v>27</v>
      </c>
      <c r="G2961">
        <f t="shared" ca="1" si="279"/>
        <v>0.32831375222291004</v>
      </c>
      <c r="H2961" t="str">
        <f t="shared" ca="1" si="280"/>
        <v>Plethoric</v>
      </c>
      <c r="I2961" t="s">
        <v>55</v>
      </c>
      <c r="J2961" t="s">
        <v>24</v>
      </c>
      <c r="K2961" t="s">
        <v>24</v>
      </c>
      <c r="L2961" t="s">
        <v>29</v>
      </c>
      <c r="M2961" t="s">
        <v>29</v>
      </c>
      <c r="N2961" t="s">
        <v>40</v>
      </c>
      <c r="O2961">
        <f t="shared" ca="1" si="276"/>
        <v>0.54744004490928622</v>
      </c>
      <c r="P2961" t="str">
        <f t="shared" ca="1" si="277"/>
        <v>Normal</v>
      </c>
      <c r="Q2961" t="s">
        <v>27</v>
      </c>
      <c r="R2961" t="s">
        <v>32</v>
      </c>
      <c r="S2961" t="s">
        <v>24</v>
      </c>
      <c r="T2961" t="s">
        <v>33</v>
      </c>
      <c r="U2961" t="s">
        <v>24</v>
      </c>
      <c r="V2961" t="s">
        <v>34</v>
      </c>
      <c r="W2961" t="s">
        <v>43</v>
      </c>
      <c r="X2961" t="s">
        <v>27</v>
      </c>
      <c r="Y2961">
        <f t="shared" ca="1" si="281"/>
        <v>0.39806091202647398</v>
      </c>
      <c r="Z2961" t="str">
        <f t="shared" ca="1" si="278"/>
        <v>High</v>
      </c>
      <c r="AA2961" t="s">
        <v>63</v>
      </c>
      <c r="AB2961" t="s">
        <v>24</v>
      </c>
    </row>
    <row r="2962" spans="1:28" x14ac:dyDescent="0.3">
      <c r="A2962" t="s">
        <v>5976</v>
      </c>
      <c r="B2962" t="s">
        <v>5977</v>
      </c>
      <c r="C2962" t="s">
        <v>24</v>
      </c>
      <c r="D2962" t="s">
        <v>25</v>
      </c>
      <c r="E2962" t="s">
        <v>38</v>
      </c>
      <c r="F2962" t="s">
        <v>63</v>
      </c>
      <c r="G2962">
        <f t="shared" ca="1" si="279"/>
        <v>0.70911943993231408</v>
      </c>
      <c r="H2962" t="str">
        <f t="shared" ca="1" si="280"/>
        <v>Asy/Patch</v>
      </c>
      <c r="I2962" t="s">
        <v>46</v>
      </c>
      <c r="J2962" t="s">
        <v>28</v>
      </c>
      <c r="K2962" t="s">
        <v>24</v>
      </c>
      <c r="L2962" t="s">
        <v>29</v>
      </c>
      <c r="M2962" t="s">
        <v>30</v>
      </c>
      <c r="N2962" t="s">
        <v>31</v>
      </c>
      <c r="O2962">
        <f t="shared" ca="1" si="276"/>
        <v>0.2491025124963071</v>
      </c>
      <c r="P2962" t="str">
        <f t="shared" ca="1" si="277"/>
        <v>Plethoric</v>
      </c>
      <c r="Q2962" t="s">
        <v>55</v>
      </c>
      <c r="R2962" t="s">
        <v>41</v>
      </c>
      <c r="S2962" t="s">
        <v>24</v>
      </c>
      <c r="T2962" t="s">
        <v>52</v>
      </c>
      <c r="U2962" t="s">
        <v>24</v>
      </c>
      <c r="V2962" t="s">
        <v>42</v>
      </c>
      <c r="W2962" t="s">
        <v>43</v>
      </c>
      <c r="X2962" t="s">
        <v>27</v>
      </c>
      <c r="Y2962">
        <f t="shared" ca="1" si="281"/>
        <v>0.22245752358000759</v>
      </c>
      <c r="Z2962" t="str">
        <f t="shared" ca="1" si="278"/>
        <v>Low</v>
      </c>
      <c r="AA2962" t="s">
        <v>48</v>
      </c>
      <c r="AB2962" t="s">
        <v>24</v>
      </c>
    </row>
    <row r="2963" spans="1:28" x14ac:dyDescent="0.3">
      <c r="A2963" t="s">
        <v>5978</v>
      </c>
      <c r="B2963" t="s">
        <v>5979</v>
      </c>
      <c r="C2963" t="s">
        <v>24</v>
      </c>
      <c r="D2963" t="s">
        <v>25</v>
      </c>
      <c r="E2963" t="s">
        <v>38</v>
      </c>
      <c r="F2963" t="s">
        <v>27</v>
      </c>
      <c r="G2963">
        <f t="shared" ca="1" si="279"/>
        <v>0.95213697520503815</v>
      </c>
      <c r="H2963" t="str">
        <f t="shared" ca="1" si="280"/>
        <v>Oligaemic</v>
      </c>
      <c r="I2963" t="s">
        <v>51</v>
      </c>
      <c r="J2963" t="s">
        <v>24</v>
      </c>
      <c r="K2963" t="s">
        <v>24</v>
      </c>
      <c r="L2963" t="s">
        <v>29</v>
      </c>
      <c r="M2963" t="s">
        <v>30</v>
      </c>
      <c r="N2963" t="s">
        <v>31</v>
      </c>
      <c r="O2963">
        <f t="shared" ca="1" si="276"/>
        <v>0.30567354248382184</v>
      </c>
      <c r="P2963" t="str">
        <f t="shared" ca="1" si="277"/>
        <v>Normal</v>
      </c>
      <c r="Q2963" t="s">
        <v>27</v>
      </c>
      <c r="R2963" t="s">
        <v>41</v>
      </c>
      <c r="S2963" t="s">
        <v>24</v>
      </c>
      <c r="T2963" t="s">
        <v>52</v>
      </c>
      <c r="U2963" t="s">
        <v>24</v>
      </c>
      <c r="V2963" t="s">
        <v>42</v>
      </c>
      <c r="W2963" t="s">
        <v>35</v>
      </c>
      <c r="X2963" t="s">
        <v>27</v>
      </c>
      <c r="Y2963">
        <f t="shared" ca="1" si="281"/>
        <v>9.5901314198252763E-2</v>
      </c>
      <c r="Z2963" t="str">
        <f t="shared" ca="1" si="278"/>
        <v>Normal</v>
      </c>
      <c r="AA2963" t="s">
        <v>48</v>
      </c>
      <c r="AB2963" t="s">
        <v>28</v>
      </c>
    </row>
    <row r="2964" spans="1:28" x14ac:dyDescent="0.3">
      <c r="A2964" t="s">
        <v>5980</v>
      </c>
      <c r="B2964" t="s">
        <v>5981</v>
      </c>
      <c r="C2964" t="s">
        <v>24</v>
      </c>
      <c r="D2964" t="s">
        <v>25</v>
      </c>
      <c r="E2964" t="s">
        <v>26</v>
      </c>
      <c r="F2964" t="s">
        <v>27</v>
      </c>
      <c r="G2964">
        <f t="shared" ca="1" si="279"/>
        <v>0.48611675603839599</v>
      </c>
      <c r="H2964" t="str">
        <f t="shared" ca="1" si="280"/>
        <v>Plethoric</v>
      </c>
      <c r="I2964" t="s">
        <v>55</v>
      </c>
      <c r="J2964" t="s">
        <v>24</v>
      </c>
      <c r="K2964" t="s">
        <v>24</v>
      </c>
      <c r="L2964" t="s">
        <v>30</v>
      </c>
      <c r="M2964" t="s">
        <v>30</v>
      </c>
      <c r="N2964" t="s">
        <v>31</v>
      </c>
      <c r="O2964">
        <f t="shared" ca="1" si="276"/>
        <v>1.6170172139709393E-2</v>
      </c>
      <c r="P2964" t="str">
        <f t="shared" ca="1" si="277"/>
        <v>Normal</v>
      </c>
      <c r="Q2964" t="s">
        <v>55</v>
      </c>
      <c r="R2964" t="s">
        <v>32</v>
      </c>
      <c r="S2964" t="s">
        <v>24</v>
      </c>
      <c r="T2964" t="s">
        <v>33</v>
      </c>
      <c r="U2964" t="s">
        <v>24</v>
      </c>
      <c r="V2964" t="s">
        <v>42</v>
      </c>
      <c r="W2964" t="s">
        <v>43</v>
      </c>
      <c r="X2964" t="s">
        <v>87</v>
      </c>
      <c r="Y2964">
        <f t="shared" ca="1" si="281"/>
        <v>0.59673833951124744</v>
      </c>
      <c r="Z2964" t="str">
        <f t="shared" ca="1" si="278"/>
        <v>High</v>
      </c>
      <c r="AA2964" t="s">
        <v>63</v>
      </c>
      <c r="AB2964" t="s">
        <v>24</v>
      </c>
    </row>
    <row r="2965" spans="1:28" x14ac:dyDescent="0.3">
      <c r="A2965" t="s">
        <v>5982</v>
      </c>
      <c r="B2965" t="s">
        <v>5983</v>
      </c>
      <c r="C2965" t="s">
        <v>24</v>
      </c>
      <c r="D2965" t="s">
        <v>25</v>
      </c>
      <c r="E2965" t="s">
        <v>26</v>
      </c>
      <c r="F2965" t="s">
        <v>63</v>
      </c>
      <c r="G2965">
        <f t="shared" ca="1" si="279"/>
        <v>0.79909732488436946</v>
      </c>
      <c r="H2965" t="str">
        <f t="shared" ca="1" si="280"/>
        <v>Oligaemic</v>
      </c>
      <c r="I2965" t="s">
        <v>51</v>
      </c>
      <c r="J2965" t="s">
        <v>24</v>
      </c>
      <c r="K2965" t="s">
        <v>24</v>
      </c>
      <c r="L2965" t="s">
        <v>29</v>
      </c>
      <c r="M2965" t="s">
        <v>29</v>
      </c>
      <c r="N2965" t="s">
        <v>31</v>
      </c>
      <c r="O2965">
        <f t="shared" ca="1" si="276"/>
        <v>0.93034626116943608</v>
      </c>
      <c r="P2965" t="str">
        <f t="shared" ca="1" si="277"/>
        <v>Oligaemic</v>
      </c>
      <c r="Q2965" t="s">
        <v>51</v>
      </c>
      <c r="R2965" t="s">
        <v>41</v>
      </c>
      <c r="S2965" t="s">
        <v>24</v>
      </c>
      <c r="T2965" t="s">
        <v>52</v>
      </c>
      <c r="U2965" t="s">
        <v>24</v>
      </c>
      <c r="V2965" t="s">
        <v>42</v>
      </c>
      <c r="W2965" t="s">
        <v>43</v>
      </c>
      <c r="X2965" t="s">
        <v>27</v>
      </c>
      <c r="Y2965">
        <f t="shared" ca="1" si="281"/>
        <v>0.32037712799159024</v>
      </c>
      <c r="Z2965" t="str">
        <f t="shared" ca="1" si="278"/>
        <v>Low</v>
      </c>
      <c r="AA2965" t="s">
        <v>48</v>
      </c>
      <c r="AB2965" t="s">
        <v>24</v>
      </c>
    </row>
    <row r="2966" spans="1:28" x14ac:dyDescent="0.3">
      <c r="A2966" t="s">
        <v>5984</v>
      </c>
      <c r="B2966" t="s">
        <v>5985</v>
      </c>
      <c r="C2966" t="s">
        <v>24</v>
      </c>
      <c r="D2966" t="s">
        <v>25</v>
      </c>
      <c r="E2966" t="s">
        <v>26</v>
      </c>
      <c r="F2966" t="s">
        <v>48</v>
      </c>
      <c r="G2966">
        <f t="shared" ca="1" si="279"/>
        <v>0.274714194032188</v>
      </c>
      <c r="H2966" t="str">
        <f t="shared" ca="1" si="280"/>
        <v>Asy/Patch</v>
      </c>
      <c r="I2966" t="s">
        <v>46</v>
      </c>
      <c r="J2966" t="s">
        <v>28</v>
      </c>
      <c r="K2966" t="s">
        <v>24</v>
      </c>
      <c r="L2966" t="s">
        <v>29</v>
      </c>
      <c r="M2966" t="s">
        <v>30</v>
      </c>
      <c r="N2966" t="s">
        <v>31</v>
      </c>
      <c r="O2966">
        <f t="shared" ca="1" si="276"/>
        <v>0.30840369176810012</v>
      </c>
      <c r="P2966" t="str">
        <f t="shared" ca="1" si="277"/>
        <v>Grd_Glass</v>
      </c>
      <c r="Q2966" t="s">
        <v>39</v>
      </c>
      <c r="R2966" t="s">
        <v>41</v>
      </c>
      <c r="S2966" t="s">
        <v>24</v>
      </c>
      <c r="T2966" t="s">
        <v>52</v>
      </c>
      <c r="U2966" t="s">
        <v>24</v>
      </c>
      <c r="V2966" t="s">
        <v>42</v>
      </c>
      <c r="W2966" t="s">
        <v>43</v>
      </c>
      <c r="X2966" t="s">
        <v>27</v>
      </c>
      <c r="Y2966">
        <f t="shared" ca="1" si="281"/>
        <v>0.30600816588609692</v>
      </c>
      <c r="Z2966" t="str">
        <f t="shared" ca="1" si="278"/>
        <v>Low</v>
      </c>
      <c r="AA2966" t="s">
        <v>48</v>
      </c>
      <c r="AB2966" t="s">
        <v>24</v>
      </c>
    </row>
    <row r="2967" spans="1:28" x14ac:dyDescent="0.3">
      <c r="A2967" t="s">
        <v>5986</v>
      </c>
      <c r="B2967" s="1" t="s">
        <v>5987</v>
      </c>
      <c r="C2967" t="s">
        <v>24</v>
      </c>
      <c r="D2967" t="s">
        <v>25</v>
      </c>
      <c r="E2967" t="s">
        <v>38</v>
      </c>
      <c r="F2967" t="s">
        <v>27</v>
      </c>
      <c r="G2967">
        <f t="shared" ca="1" si="279"/>
        <v>0.37808471245016018</v>
      </c>
      <c r="H2967" t="str">
        <f t="shared" ca="1" si="280"/>
        <v>Normal</v>
      </c>
      <c r="I2967" t="s">
        <v>27</v>
      </c>
      <c r="J2967" t="s">
        <v>24</v>
      </c>
      <c r="K2967" t="s">
        <v>24</v>
      </c>
      <c r="L2967" t="s">
        <v>30</v>
      </c>
      <c r="M2967" t="s">
        <v>29</v>
      </c>
      <c r="N2967" t="s">
        <v>31</v>
      </c>
      <c r="O2967">
        <f t="shared" ca="1" si="276"/>
        <v>2.5168613017016783E-2</v>
      </c>
      <c r="P2967" t="str">
        <f t="shared" ca="1" si="277"/>
        <v>Normal</v>
      </c>
      <c r="Q2967" t="s">
        <v>27</v>
      </c>
      <c r="R2967" t="s">
        <v>47</v>
      </c>
      <c r="S2967" t="s">
        <v>28</v>
      </c>
      <c r="T2967" t="s">
        <v>33</v>
      </c>
      <c r="U2967" t="s">
        <v>28</v>
      </c>
      <c r="V2967" t="s">
        <v>34</v>
      </c>
      <c r="W2967" t="s">
        <v>35</v>
      </c>
      <c r="X2967" t="s">
        <v>27</v>
      </c>
      <c r="Y2967">
        <f t="shared" ca="1" si="281"/>
        <v>0.24435336843679523</v>
      </c>
      <c r="Z2967" t="str">
        <f t="shared" ca="1" si="278"/>
        <v>High</v>
      </c>
      <c r="AA2967" t="s">
        <v>63</v>
      </c>
      <c r="AB2967" t="s">
        <v>24</v>
      </c>
    </row>
    <row r="2968" spans="1:28" x14ac:dyDescent="0.3">
      <c r="A2968" t="s">
        <v>5988</v>
      </c>
      <c r="B2968" t="s">
        <v>5989</v>
      </c>
      <c r="C2968" t="s">
        <v>24</v>
      </c>
      <c r="D2968" t="s">
        <v>25</v>
      </c>
      <c r="E2968" t="s">
        <v>66</v>
      </c>
      <c r="F2968" t="s">
        <v>27</v>
      </c>
      <c r="G2968">
        <f t="shared" ca="1" si="279"/>
        <v>0.8257227128589687</v>
      </c>
      <c r="H2968" t="str">
        <f t="shared" ca="1" si="280"/>
        <v>Normal</v>
      </c>
      <c r="I2968" t="s">
        <v>27</v>
      </c>
      <c r="J2968" t="s">
        <v>24</v>
      </c>
      <c r="K2968" t="s">
        <v>28</v>
      </c>
      <c r="L2968" t="s">
        <v>29</v>
      </c>
      <c r="M2968" t="s">
        <v>29</v>
      </c>
      <c r="N2968" t="s">
        <v>40</v>
      </c>
      <c r="O2968">
        <f t="shared" ca="1" si="276"/>
        <v>0.26407941145447344</v>
      </c>
      <c r="P2968" t="str">
        <f t="shared" ca="1" si="277"/>
        <v>Normal</v>
      </c>
      <c r="Q2968" t="s">
        <v>27</v>
      </c>
      <c r="R2968" t="s">
        <v>47</v>
      </c>
      <c r="S2968" t="s">
        <v>28</v>
      </c>
      <c r="T2968" t="s">
        <v>33</v>
      </c>
      <c r="U2968" t="s">
        <v>24</v>
      </c>
      <c r="V2968" t="s">
        <v>42</v>
      </c>
      <c r="W2968" t="s">
        <v>43</v>
      </c>
      <c r="X2968" t="s">
        <v>87</v>
      </c>
      <c r="Y2968">
        <f t="shared" ca="1" si="281"/>
        <v>0.51903253218246437</v>
      </c>
      <c r="Z2968" t="str">
        <f t="shared" ca="1" si="278"/>
        <v>Low</v>
      </c>
      <c r="AA2968" t="s">
        <v>48</v>
      </c>
      <c r="AB2968" t="s">
        <v>24</v>
      </c>
    </row>
    <row r="2969" spans="1:28" x14ac:dyDescent="0.3">
      <c r="A2969" t="s">
        <v>5990</v>
      </c>
      <c r="B2969" t="s">
        <v>5991</v>
      </c>
      <c r="C2969" t="s">
        <v>24</v>
      </c>
      <c r="D2969" t="s">
        <v>25</v>
      </c>
      <c r="E2969" t="s">
        <v>66</v>
      </c>
      <c r="F2969" t="s">
        <v>27</v>
      </c>
      <c r="G2969">
        <f t="shared" ca="1" si="279"/>
        <v>0.8575074559220236</v>
      </c>
      <c r="H2969" t="str">
        <f t="shared" ca="1" si="280"/>
        <v>Normal</v>
      </c>
      <c r="I2969" t="s">
        <v>27</v>
      </c>
      <c r="J2969" t="s">
        <v>24</v>
      </c>
      <c r="K2969" t="s">
        <v>24</v>
      </c>
      <c r="L2969" t="s">
        <v>30</v>
      </c>
      <c r="M2969" t="s">
        <v>30</v>
      </c>
      <c r="N2969" t="s">
        <v>31</v>
      </c>
      <c r="O2969">
        <f t="shared" ca="1" si="276"/>
        <v>0.79406379017668349</v>
      </c>
      <c r="P2969" t="str">
        <f t="shared" ca="1" si="277"/>
        <v>Normal</v>
      </c>
      <c r="Q2969" t="s">
        <v>27</v>
      </c>
      <c r="R2969" t="s">
        <v>32</v>
      </c>
      <c r="S2969" t="s">
        <v>24</v>
      </c>
      <c r="T2969" t="s">
        <v>33</v>
      </c>
      <c r="U2969" t="s">
        <v>24</v>
      </c>
      <c r="V2969" t="s">
        <v>42</v>
      </c>
      <c r="W2969" t="s">
        <v>43</v>
      </c>
      <c r="X2969" t="s">
        <v>27</v>
      </c>
      <c r="Y2969">
        <f t="shared" ca="1" si="281"/>
        <v>0.85241833826354896</v>
      </c>
      <c r="Z2969" t="str">
        <f t="shared" ca="1" si="278"/>
        <v>High</v>
      </c>
      <c r="AA2969" t="s">
        <v>63</v>
      </c>
      <c r="AB2969" t="s">
        <v>24</v>
      </c>
    </row>
    <row r="2970" spans="1:28" x14ac:dyDescent="0.3">
      <c r="A2970" t="s">
        <v>5992</v>
      </c>
      <c r="B2970" t="s">
        <v>5993</v>
      </c>
      <c r="C2970" t="s">
        <v>24</v>
      </c>
      <c r="D2970" t="s">
        <v>25</v>
      </c>
      <c r="E2970" t="s">
        <v>38</v>
      </c>
      <c r="F2970" t="s">
        <v>27</v>
      </c>
      <c r="G2970">
        <f t="shared" ca="1" si="279"/>
        <v>0.64379946102561303</v>
      </c>
      <c r="H2970" t="str">
        <f t="shared" ca="1" si="280"/>
        <v>Normal</v>
      </c>
      <c r="I2970" t="s">
        <v>27</v>
      </c>
      <c r="J2970" t="s">
        <v>24</v>
      </c>
      <c r="K2970" t="s">
        <v>24</v>
      </c>
      <c r="L2970" t="s">
        <v>30</v>
      </c>
      <c r="M2970" t="s">
        <v>30</v>
      </c>
      <c r="N2970" t="s">
        <v>31</v>
      </c>
      <c r="O2970">
        <f t="shared" ca="1" si="276"/>
        <v>0.61146056213942901</v>
      </c>
      <c r="P2970" t="str">
        <f t="shared" ca="1" si="277"/>
        <v>Normal</v>
      </c>
      <c r="Q2970" t="s">
        <v>27</v>
      </c>
      <c r="R2970" t="s">
        <v>41</v>
      </c>
      <c r="S2970" t="s">
        <v>24</v>
      </c>
      <c r="T2970" t="s">
        <v>52</v>
      </c>
      <c r="U2970" t="s">
        <v>24</v>
      </c>
      <c r="V2970" t="s">
        <v>42</v>
      </c>
      <c r="W2970" t="s">
        <v>43</v>
      </c>
      <c r="X2970" t="s">
        <v>27</v>
      </c>
      <c r="Y2970">
        <f t="shared" ca="1" si="281"/>
        <v>0.65240297951266157</v>
      </c>
      <c r="Z2970" t="str">
        <f t="shared" ca="1" si="278"/>
        <v>Low</v>
      </c>
      <c r="AA2970" t="s">
        <v>48</v>
      </c>
      <c r="AB2970" t="s">
        <v>24</v>
      </c>
    </row>
    <row r="2971" spans="1:28" x14ac:dyDescent="0.3">
      <c r="A2971" t="s">
        <v>5994</v>
      </c>
      <c r="B2971" t="s">
        <v>5995</v>
      </c>
      <c r="C2971" t="s">
        <v>24</v>
      </c>
      <c r="D2971" t="s">
        <v>25</v>
      </c>
      <c r="E2971" t="s">
        <v>38</v>
      </c>
      <c r="F2971" t="s">
        <v>27</v>
      </c>
      <c r="G2971">
        <f t="shared" ca="1" si="279"/>
        <v>0.19902432355236832</v>
      </c>
      <c r="H2971" t="str">
        <f t="shared" ca="1" si="280"/>
        <v>Grd_Glass</v>
      </c>
      <c r="I2971" t="s">
        <v>39</v>
      </c>
      <c r="J2971" t="s">
        <v>24</v>
      </c>
      <c r="K2971" t="s">
        <v>24</v>
      </c>
      <c r="L2971" t="s">
        <v>30</v>
      </c>
      <c r="M2971" t="s">
        <v>29</v>
      </c>
      <c r="N2971" t="s">
        <v>31</v>
      </c>
      <c r="O2971">
        <f t="shared" ca="1" si="276"/>
        <v>0.87657699246108434</v>
      </c>
      <c r="P2971" t="str">
        <f t="shared" ca="1" si="277"/>
        <v>Grd_Glass</v>
      </c>
      <c r="Q2971" t="s">
        <v>39</v>
      </c>
      <c r="R2971" t="s">
        <v>41</v>
      </c>
      <c r="S2971" t="s">
        <v>24</v>
      </c>
      <c r="T2971" t="s">
        <v>33</v>
      </c>
      <c r="U2971" t="s">
        <v>24</v>
      </c>
      <c r="V2971" t="s">
        <v>42</v>
      </c>
      <c r="W2971" t="s">
        <v>35</v>
      </c>
      <c r="X2971" t="s">
        <v>82</v>
      </c>
      <c r="Y2971">
        <f t="shared" ca="1" si="281"/>
        <v>7.7185736268847616E-2</v>
      </c>
      <c r="Z2971" t="str">
        <f t="shared" ca="1" si="278"/>
        <v>Normal</v>
      </c>
      <c r="AA2971" t="s">
        <v>27</v>
      </c>
      <c r="AB2971" t="s">
        <v>24</v>
      </c>
    </row>
    <row r="2972" spans="1:28" x14ac:dyDescent="0.3">
      <c r="A2972" t="s">
        <v>5996</v>
      </c>
      <c r="B2972" t="s">
        <v>5997</v>
      </c>
      <c r="C2972" t="s">
        <v>24</v>
      </c>
      <c r="D2972" t="s">
        <v>25</v>
      </c>
      <c r="E2972" t="s">
        <v>38</v>
      </c>
      <c r="F2972" t="s">
        <v>27</v>
      </c>
      <c r="G2972">
        <f t="shared" ca="1" si="279"/>
        <v>0.99365187183526682</v>
      </c>
      <c r="H2972" t="str">
        <f t="shared" ca="1" si="280"/>
        <v>Oligaemic</v>
      </c>
      <c r="I2972" t="s">
        <v>51</v>
      </c>
      <c r="J2972" t="s">
        <v>24</v>
      </c>
      <c r="K2972" t="s">
        <v>24</v>
      </c>
      <c r="L2972" t="s">
        <v>30</v>
      </c>
      <c r="M2972" t="s">
        <v>29</v>
      </c>
      <c r="N2972" t="s">
        <v>31</v>
      </c>
      <c r="O2972">
        <f t="shared" ca="1" si="276"/>
        <v>0.89688663684850245</v>
      </c>
      <c r="P2972" t="str">
        <f t="shared" ca="1" si="277"/>
        <v>Plethoric</v>
      </c>
      <c r="Q2972" t="s">
        <v>55</v>
      </c>
      <c r="R2972" t="s">
        <v>41</v>
      </c>
      <c r="S2972" t="s">
        <v>24</v>
      </c>
      <c r="T2972" t="s">
        <v>33</v>
      </c>
      <c r="U2972" t="s">
        <v>24</v>
      </c>
      <c r="V2972" t="s">
        <v>42</v>
      </c>
      <c r="W2972" t="s">
        <v>35</v>
      </c>
      <c r="X2972" t="s">
        <v>27</v>
      </c>
      <c r="Y2972">
        <f t="shared" ca="1" si="281"/>
        <v>0.89256970216052645</v>
      </c>
      <c r="Z2972" t="str">
        <f t="shared" ca="1" si="278"/>
        <v>Low</v>
      </c>
      <c r="AA2972" t="s">
        <v>48</v>
      </c>
      <c r="AB2972" t="s">
        <v>24</v>
      </c>
    </row>
    <row r="2973" spans="1:28" x14ac:dyDescent="0.3">
      <c r="A2973" t="s">
        <v>5998</v>
      </c>
      <c r="B2973" t="s">
        <v>5999</v>
      </c>
      <c r="C2973" t="s">
        <v>24</v>
      </c>
      <c r="D2973" t="s">
        <v>25</v>
      </c>
      <c r="E2973" t="s">
        <v>38</v>
      </c>
      <c r="F2973" t="s">
        <v>27</v>
      </c>
      <c r="G2973">
        <f t="shared" ca="1" si="279"/>
        <v>0.58364418030283782</v>
      </c>
      <c r="H2973" t="str">
        <f t="shared" ca="1" si="280"/>
        <v>Plethoric</v>
      </c>
      <c r="I2973" t="s">
        <v>55</v>
      </c>
      <c r="J2973" t="s">
        <v>24</v>
      </c>
      <c r="K2973" t="s">
        <v>28</v>
      </c>
      <c r="L2973" t="s">
        <v>72</v>
      </c>
      <c r="M2973" t="s">
        <v>29</v>
      </c>
      <c r="N2973" t="s">
        <v>31</v>
      </c>
      <c r="O2973">
        <f t="shared" ca="1" si="276"/>
        <v>0.88255949065781913</v>
      </c>
      <c r="P2973" t="str">
        <f t="shared" ca="1" si="277"/>
        <v>Asy/Patchy</v>
      </c>
      <c r="Q2973" t="s">
        <v>115</v>
      </c>
      <c r="R2973" t="s">
        <v>41</v>
      </c>
      <c r="S2973" t="s">
        <v>24</v>
      </c>
      <c r="T2973" t="s">
        <v>52</v>
      </c>
      <c r="U2973" t="s">
        <v>24</v>
      </c>
      <c r="V2973" t="s">
        <v>42</v>
      </c>
      <c r="W2973" t="s">
        <v>43</v>
      </c>
      <c r="X2973" t="s">
        <v>27</v>
      </c>
      <c r="Y2973">
        <f t="shared" ca="1" si="281"/>
        <v>0.54099361472349616</v>
      </c>
      <c r="Z2973" t="str">
        <f t="shared" ca="1" si="278"/>
        <v>High</v>
      </c>
      <c r="AA2973" t="s">
        <v>63</v>
      </c>
      <c r="AB2973" t="s">
        <v>24</v>
      </c>
    </row>
    <row r="2974" spans="1:28" x14ac:dyDescent="0.3">
      <c r="A2974" t="s">
        <v>6000</v>
      </c>
      <c r="B2974" t="s">
        <v>6001</v>
      </c>
      <c r="C2974" t="s">
        <v>24</v>
      </c>
      <c r="D2974" t="s">
        <v>25</v>
      </c>
      <c r="E2974" t="s">
        <v>38</v>
      </c>
      <c r="F2974" t="s">
        <v>27</v>
      </c>
      <c r="G2974">
        <f t="shared" ca="1" si="279"/>
        <v>0.89916062048115408</v>
      </c>
      <c r="H2974" t="str">
        <f t="shared" ca="1" si="280"/>
        <v>Normal</v>
      </c>
      <c r="I2974" t="s">
        <v>27</v>
      </c>
      <c r="J2974" t="s">
        <v>24</v>
      </c>
      <c r="K2974" t="s">
        <v>24</v>
      </c>
      <c r="L2974" t="s">
        <v>30</v>
      </c>
      <c r="M2974" t="s">
        <v>29</v>
      </c>
      <c r="N2974" t="s">
        <v>31</v>
      </c>
      <c r="O2974">
        <f t="shared" ca="1" si="276"/>
        <v>1.8240856529059379E-2</v>
      </c>
      <c r="P2974" t="str">
        <f t="shared" ca="1" si="277"/>
        <v>Normal</v>
      </c>
      <c r="Q2974" t="s">
        <v>27</v>
      </c>
      <c r="R2974" t="s">
        <v>41</v>
      </c>
      <c r="S2974" t="s">
        <v>24</v>
      </c>
      <c r="T2974" t="s">
        <v>33</v>
      </c>
      <c r="U2974" t="s">
        <v>24</v>
      </c>
      <c r="V2974" t="s">
        <v>42</v>
      </c>
      <c r="W2974" t="s">
        <v>35</v>
      </c>
      <c r="X2974" t="s">
        <v>27</v>
      </c>
      <c r="Y2974">
        <f t="shared" ca="1" si="281"/>
        <v>0.28210282810881893</v>
      </c>
      <c r="Z2974" t="str">
        <f t="shared" ca="1" si="278"/>
        <v>High</v>
      </c>
      <c r="AA2974" t="s">
        <v>63</v>
      </c>
      <c r="AB2974" t="s">
        <v>24</v>
      </c>
    </row>
    <row r="2975" spans="1:28" x14ac:dyDescent="0.3">
      <c r="A2975" t="s">
        <v>6002</v>
      </c>
      <c r="B2975" t="s">
        <v>6003</v>
      </c>
      <c r="C2975" t="s">
        <v>24</v>
      </c>
      <c r="D2975" t="s">
        <v>25</v>
      </c>
      <c r="E2975" t="s">
        <v>26</v>
      </c>
      <c r="F2975" t="s">
        <v>63</v>
      </c>
      <c r="G2975">
        <f t="shared" ca="1" si="279"/>
        <v>0.22653704347586823</v>
      </c>
      <c r="H2975" t="str">
        <f t="shared" ca="1" si="280"/>
        <v>Oligaemic</v>
      </c>
      <c r="I2975" t="s">
        <v>51</v>
      </c>
      <c r="J2975" t="s">
        <v>24</v>
      </c>
      <c r="K2975" t="s">
        <v>24</v>
      </c>
      <c r="L2975" t="s">
        <v>72</v>
      </c>
      <c r="M2975" t="s">
        <v>29</v>
      </c>
      <c r="N2975" t="s">
        <v>40</v>
      </c>
      <c r="O2975">
        <f t="shared" ca="1" si="276"/>
        <v>0.81475250103539265</v>
      </c>
      <c r="P2975" t="str">
        <f t="shared" ca="1" si="277"/>
        <v>Oligaemic</v>
      </c>
      <c r="Q2975" t="s">
        <v>51</v>
      </c>
      <c r="R2975" t="s">
        <v>41</v>
      </c>
      <c r="S2975" t="s">
        <v>24</v>
      </c>
      <c r="T2975" t="s">
        <v>33</v>
      </c>
      <c r="U2975" t="s">
        <v>24</v>
      </c>
      <c r="V2975" t="s">
        <v>34</v>
      </c>
      <c r="W2975" t="s">
        <v>34</v>
      </c>
      <c r="X2975" t="s">
        <v>27</v>
      </c>
      <c r="Y2975">
        <f t="shared" ca="1" si="281"/>
        <v>0.53776052539130248</v>
      </c>
      <c r="Z2975" t="str">
        <f t="shared" ca="1" si="278"/>
        <v>High</v>
      </c>
      <c r="AA2975" t="s">
        <v>63</v>
      </c>
      <c r="AB2975" t="s">
        <v>24</v>
      </c>
    </row>
    <row r="2976" spans="1:28" x14ac:dyDescent="0.3">
      <c r="A2976" t="s">
        <v>6004</v>
      </c>
      <c r="B2976" t="s">
        <v>6005</v>
      </c>
      <c r="C2976" t="s">
        <v>24</v>
      </c>
      <c r="D2976" t="s">
        <v>25</v>
      </c>
      <c r="E2976" t="s">
        <v>26</v>
      </c>
      <c r="F2976" t="s">
        <v>27</v>
      </c>
      <c r="G2976">
        <f t="shared" ca="1" si="279"/>
        <v>0.97308212408743178</v>
      </c>
      <c r="H2976" t="str">
        <f t="shared" ca="1" si="280"/>
        <v>Normal</v>
      </c>
      <c r="I2976" t="s">
        <v>27</v>
      </c>
      <c r="J2976" t="s">
        <v>24</v>
      </c>
      <c r="K2976" t="s">
        <v>24</v>
      </c>
      <c r="L2976" t="s">
        <v>29</v>
      </c>
      <c r="M2976" t="s">
        <v>29</v>
      </c>
      <c r="N2976" t="s">
        <v>31</v>
      </c>
      <c r="O2976">
        <f t="shared" ca="1" si="276"/>
        <v>9.7526872081738158E-2</v>
      </c>
      <c r="P2976" t="str">
        <f t="shared" ca="1" si="277"/>
        <v>Normal</v>
      </c>
      <c r="Q2976" t="s">
        <v>51</v>
      </c>
      <c r="R2976" t="s">
        <v>32</v>
      </c>
      <c r="S2976" t="s">
        <v>24</v>
      </c>
      <c r="T2976" t="s">
        <v>33</v>
      </c>
      <c r="U2976" t="s">
        <v>24</v>
      </c>
      <c r="V2976" t="s">
        <v>34</v>
      </c>
      <c r="W2976" t="s">
        <v>35</v>
      </c>
      <c r="X2976" t="s">
        <v>27</v>
      </c>
      <c r="Y2976">
        <f t="shared" ca="1" si="281"/>
        <v>0.17102388967815074</v>
      </c>
      <c r="Z2976" t="str">
        <f t="shared" ca="1" si="278"/>
        <v>High</v>
      </c>
      <c r="AA2976" t="s">
        <v>63</v>
      </c>
      <c r="AB2976" t="s">
        <v>24</v>
      </c>
    </row>
    <row r="2977" spans="1:28" x14ac:dyDescent="0.3">
      <c r="A2977" t="s">
        <v>6006</v>
      </c>
      <c r="B2977" t="s">
        <v>6007</v>
      </c>
      <c r="C2977" t="s">
        <v>24</v>
      </c>
      <c r="D2977" t="s">
        <v>25</v>
      </c>
      <c r="E2977" t="s">
        <v>38</v>
      </c>
      <c r="F2977" t="s">
        <v>63</v>
      </c>
      <c r="G2977">
        <f t="shared" ca="1" si="279"/>
        <v>0.48586023025195935</v>
      </c>
      <c r="H2977" t="str">
        <f t="shared" ca="1" si="280"/>
        <v>Oligaemic</v>
      </c>
      <c r="I2977" t="s">
        <v>51</v>
      </c>
      <c r="J2977" t="s">
        <v>24</v>
      </c>
      <c r="K2977" t="s">
        <v>28</v>
      </c>
      <c r="L2977" t="s">
        <v>30</v>
      </c>
      <c r="M2977" t="s">
        <v>29</v>
      </c>
      <c r="N2977" t="s">
        <v>31</v>
      </c>
      <c r="O2977">
        <f t="shared" ca="1" si="276"/>
        <v>0.37608240663183867</v>
      </c>
      <c r="P2977" t="str">
        <f t="shared" ca="1" si="277"/>
        <v>Oligaemic</v>
      </c>
      <c r="Q2977" t="s">
        <v>51</v>
      </c>
      <c r="R2977" t="s">
        <v>134</v>
      </c>
      <c r="S2977" t="s">
        <v>28</v>
      </c>
      <c r="T2977" t="s">
        <v>33</v>
      </c>
      <c r="U2977" t="s">
        <v>24</v>
      </c>
      <c r="V2977" t="s">
        <v>42</v>
      </c>
      <c r="W2977" t="s">
        <v>43</v>
      </c>
      <c r="X2977" t="s">
        <v>27</v>
      </c>
      <c r="Y2977">
        <f t="shared" ca="1" si="281"/>
        <v>0.83204078922735192</v>
      </c>
      <c r="Z2977" t="str">
        <f t="shared" ca="1" si="278"/>
        <v>Low</v>
      </c>
      <c r="AA2977" t="s">
        <v>48</v>
      </c>
      <c r="AB2977" t="s">
        <v>24</v>
      </c>
    </row>
    <row r="2978" spans="1:28" x14ac:dyDescent="0.3">
      <c r="A2978" t="s">
        <v>6008</v>
      </c>
      <c r="B2978" t="s">
        <v>6009</v>
      </c>
      <c r="C2978" t="s">
        <v>24</v>
      </c>
      <c r="D2978" t="s">
        <v>25</v>
      </c>
      <c r="E2978" t="s">
        <v>38</v>
      </c>
      <c r="F2978" t="s">
        <v>27</v>
      </c>
      <c r="G2978">
        <f t="shared" ca="1" si="279"/>
        <v>5.9012552597559331E-4</v>
      </c>
      <c r="H2978" t="str">
        <f t="shared" ca="1" si="280"/>
        <v>Normal</v>
      </c>
      <c r="I2978" t="s">
        <v>46</v>
      </c>
      <c r="J2978" t="s">
        <v>28</v>
      </c>
      <c r="K2978" t="s">
        <v>24</v>
      </c>
      <c r="L2978" t="s">
        <v>29</v>
      </c>
      <c r="M2978" t="s">
        <v>29</v>
      </c>
      <c r="N2978" t="s">
        <v>31</v>
      </c>
      <c r="O2978">
        <f t="shared" ca="1" si="276"/>
        <v>0.65444484684518578</v>
      </c>
      <c r="P2978" t="str">
        <f t="shared" ca="1" si="277"/>
        <v>Normal</v>
      </c>
      <c r="Q2978" t="s">
        <v>27</v>
      </c>
      <c r="R2978" t="s">
        <v>32</v>
      </c>
      <c r="S2978" t="s">
        <v>28</v>
      </c>
      <c r="T2978" t="s">
        <v>33</v>
      </c>
      <c r="U2978" t="s">
        <v>24</v>
      </c>
      <c r="V2978" t="s">
        <v>34</v>
      </c>
      <c r="W2978" t="s">
        <v>35</v>
      </c>
      <c r="X2978" t="s">
        <v>27</v>
      </c>
      <c r="Y2978">
        <f t="shared" ca="1" si="281"/>
        <v>0.76364688010966142</v>
      </c>
      <c r="Z2978" t="str">
        <f t="shared" ca="1" si="278"/>
        <v>High</v>
      </c>
      <c r="AA2978" t="s">
        <v>63</v>
      </c>
      <c r="AB2978" t="s">
        <v>28</v>
      </c>
    </row>
    <row r="2979" spans="1:28" x14ac:dyDescent="0.3">
      <c r="A2979" t="s">
        <v>6010</v>
      </c>
      <c r="B2979" t="s">
        <v>6011</v>
      </c>
      <c r="C2979" t="s">
        <v>24</v>
      </c>
      <c r="D2979" t="s">
        <v>25</v>
      </c>
      <c r="E2979" t="s">
        <v>26</v>
      </c>
      <c r="F2979" t="s">
        <v>27</v>
      </c>
      <c r="G2979">
        <f t="shared" ca="1" si="279"/>
        <v>0.29820270387745718</v>
      </c>
      <c r="H2979" t="str">
        <f t="shared" ca="1" si="280"/>
        <v>Plethoric</v>
      </c>
      <c r="I2979" t="s">
        <v>55</v>
      </c>
      <c r="J2979" t="s">
        <v>24</v>
      </c>
      <c r="K2979" t="s">
        <v>24</v>
      </c>
      <c r="L2979" t="s">
        <v>30</v>
      </c>
      <c r="M2979" t="s">
        <v>30</v>
      </c>
      <c r="N2979" t="s">
        <v>40</v>
      </c>
      <c r="O2979">
        <f t="shared" ca="1" si="276"/>
        <v>0.75962968316376134</v>
      </c>
      <c r="P2979" t="str">
        <f t="shared" ca="1" si="277"/>
        <v>Grd_Glass</v>
      </c>
      <c r="Q2979" t="s">
        <v>39</v>
      </c>
      <c r="R2979" t="s">
        <v>32</v>
      </c>
      <c r="S2979" t="s">
        <v>28</v>
      </c>
      <c r="T2979" t="s">
        <v>33</v>
      </c>
      <c r="U2979" t="s">
        <v>24</v>
      </c>
      <c r="V2979" t="s">
        <v>34</v>
      </c>
      <c r="W2979" t="s">
        <v>35</v>
      </c>
      <c r="X2979" t="s">
        <v>27</v>
      </c>
      <c r="Y2979">
        <f t="shared" ca="1" si="281"/>
        <v>0.61008044123022409</v>
      </c>
      <c r="Z2979" t="str">
        <f t="shared" ca="1" si="278"/>
        <v>Low</v>
      </c>
      <c r="AA2979" t="s">
        <v>48</v>
      </c>
      <c r="AB2979" t="s">
        <v>24</v>
      </c>
    </row>
    <row r="2980" spans="1:28" x14ac:dyDescent="0.3">
      <c r="A2980" t="s">
        <v>6012</v>
      </c>
      <c r="B2980" t="s">
        <v>6013</v>
      </c>
      <c r="C2980" t="s">
        <v>24</v>
      </c>
      <c r="D2980" t="s">
        <v>25</v>
      </c>
      <c r="E2980" t="s">
        <v>38</v>
      </c>
      <c r="F2980" t="s">
        <v>27</v>
      </c>
      <c r="G2980">
        <f t="shared" ca="1" si="279"/>
        <v>0.74565926072250255</v>
      </c>
      <c r="H2980" t="str">
        <f t="shared" ca="1" si="280"/>
        <v>Normal</v>
      </c>
      <c r="I2980" t="s">
        <v>27</v>
      </c>
      <c r="J2980" t="s">
        <v>24</v>
      </c>
      <c r="K2980" t="s">
        <v>28</v>
      </c>
      <c r="L2980" t="s">
        <v>29</v>
      </c>
      <c r="M2980" t="s">
        <v>72</v>
      </c>
      <c r="N2980" t="s">
        <v>40</v>
      </c>
      <c r="O2980">
        <f t="shared" ca="1" si="276"/>
        <v>0.28687303656673135</v>
      </c>
      <c r="P2980" t="str">
        <f t="shared" ca="1" si="277"/>
        <v>Plethoric</v>
      </c>
      <c r="Q2980" t="s">
        <v>55</v>
      </c>
      <c r="R2980" t="s">
        <v>41</v>
      </c>
      <c r="S2980" t="s">
        <v>24</v>
      </c>
      <c r="T2980" t="s">
        <v>33</v>
      </c>
      <c r="U2980" t="s">
        <v>24</v>
      </c>
      <c r="V2980" t="s">
        <v>42</v>
      </c>
      <c r="W2980" t="s">
        <v>34</v>
      </c>
      <c r="X2980" t="s">
        <v>27</v>
      </c>
      <c r="Y2980">
        <f t="shared" ca="1" si="281"/>
        <v>1.7551357920266741E-2</v>
      </c>
      <c r="Z2980" t="str">
        <f t="shared" ca="1" si="278"/>
        <v>Normal</v>
      </c>
      <c r="AA2980" t="s">
        <v>27</v>
      </c>
      <c r="AB2980" t="s">
        <v>24</v>
      </c>
    </row>
    <row r="2981" spans="1:28" x14ac:dyDescent="0.3">
      <c r="A2981" t="s">
        <v>6014</v>
      </c>
      <c r="B2981" t="s">
        <v>6015</v>
      </c>
      <c r="C2981" t="s">
        <v>24</v>
      </c>
      <c r="D2981" t="s">
        <v>25</v>
      </c>
      <c r="E2981" t="s">
        <v>26</v>
      </c>
      <c r="F2981" t="s">
        <v>27</v>
      </c>
      <c r="G2981">
        <f t="shared" ca="1" si="279"/>
        <v>3.7597258747622653E-2</v>
      </c>
      <c r="H2981" t="str">
        <f t="shared" ca="1" si="280"/>
        <v>Normal</v>
      </c>
      <c r="I2981" t="s">
        <v>27</v>
      </c>
      <c r="J2981" t="s">
        <v>24</v>
      </c>
      <c r="K2981" t="s">
        <v>28</v>
      </c>
      <c r="L2981" t="s">
        <v>30</v>
      </c>
      <c r="M2981" t="s">
        <v>29</v>
      </c>
      <c r="N2981" t="s">
        <v>31</v>
      </c>
      <c r="O2981">
        <f t="shared" ca="1" si="276"/>
        <v>2.440873896333251E-2</v>
      </c>
      <c r="P2981" t="str">
        <f t="shared" ca="1" si="277"/>
        <v>Normal</v>
      </c>
      <c r="Q2981" t="s">
        <v>55</v>
      </c>
      <c r="R2981" t="s">
        <v>47</v>
      </c>
      <c r="S2981" t="s">
        <v>28</v>
      </c>
      <c r="T2981" t="s">
        <v>52</v>
      </c>
      <c r="U2981" t="s">
        <v>28</v>
      </c>
      <c r="V2981" t="s">
        <v>34</v>
      </c>
      <c r="W2981" t="s">
        <v>43</v>
      </c>
      <c r="X2981" t="s">
        <v>27</v>
      </c>
      <c r="Y2981">
        <f t="shared" ca="1" si="281"/>
        <v>1.8408057067772488E-2</v>
      </c>
      <c r="Z2981" t="str">
        <f t="shared" ca="1" si="278"/>
        <v>Normal</v>
      </c>
      <c r="AA2981" t="s">
        <v>48</v>
      </c>
      <c r="AB2981" t="s">
        <v>28</v>
      </c>
    </row>
    <row r="2982" spans="1:28" x14ac:dyDescent="0.3">
      <c r="A2982" s="1" t="s">
        <v>6016</v>
      </c>
      <c r="B2982" t="s">
        <v>6017</v>
      </c>
      <c r="C2982" t="s">
        <v>24</v>
      </c>
      <c r="D2982" t="s">
        <v>25</v>
      </c>
      <c r="E2982" t="s">
        <v>26</v>
      </c>
      <c r="F2982" t="s">
        <v>27</v>
      </c>
      <c r="G2982">
        <f t="shared" ca="1" si="279"/>
        <v>0.91975253940056911</v>
      </c>
      <c r="H2982" t="str">
        <f t="shared" ca="1" si="280"/>
        <v>Asy/Patch</v>
      </c>
      <c r="I2982" t="s">
        <v>46</v>
      </c>
      <c r="J2982" t="s">
        <v>24</v>
      </c>
      <c r="K2982" t="s">
        <v>24</v>
      </c>
      <c r="L2982" t="s">
        <v>72</v>
      </c>
      <c r="M2982" t="s">
        <v>72</v>
      </c>
      <c r="N2982" t="s">
        <v>31</v>
      </c>
      <c r="O2982">
        <f t="shared" ca="1" si="276"/>
        <v>0.94649952942255222</v>
      </c>
      <c r="P2982" t="str">
        <f t="shared" ca="1" si="277"/>
        <v>Normal</v>
      </c>
      <c r="Q2982" t="s">
        <v>27</v>
      </c>
      <c r="R2982" t="s">
        <v>32</v>
      </c>
      <c r="S2982" t="s">
        <v>24</v>
      </c>
      <c r="T2982" t="s">
        <v>33</v>
      </c>
      <c r="U2982" t="s">
        <v>24</v>
      </c>
      <c r="V2982" t="s">
        <v>34</v>
      </c>
      <c r="W2982" t="s">
        <v>34</v>
      </c>
      <c r="X2982" t="s">
        <v>27</v>
      </c>
      <c r="Y2982">
        <f t="shared" ca="1" si="281"/>
        <v>0.49688204967118221</v>
      </c>
      <c r="Z2982" t="str">
        <f t="shared" ca="1" si="278"/>
        <v>High</v>
      </c>
      <c r="AA2982" t="s">
        <v>63</v>
      </c>
      <c r="AB2982" t="s">
        <v>24</v>
      </c>
    </row>
    <row r="2983" spans="1:28" x14ac:dyDescent="0.3">
      <c r="A2983" t="s">
        <v>6018</v>
      </c>
      <c r="B2983" t="s">
        <v>6019</v>
      </c>
      <c r="C2983" t="s">
        <v>24</v>
      </c>
      <c r="D2983" t="s">
        <v>25</v>
      </c>
      <c r="E2983" t="s">
        <v>38</v>
      </c>
      <c r="F2983" t="s">
        <v>27</v>
      </c>
      <c r="G2983">
        <f t="shared" ca="1" si="279"/>
        <v>0.93819800048566682</v>
      </c>
      <c r="H2983" t="str">
        <f t="shared" ca="1" si="280"/>
        <v>Plethoric</v>
      </c>
      <c r="I2983" t="s">
        <v>55</v>
      </c>
      <c r="J2983" t="s">
        <v>24</v>
      </c>
      <c r="K2983" t="s">
        <v>24</v>
      </c>
      <c r="L2983" t="s">
        <v>29</v>
      </c>
      <c r="M2983" t="s">
        <v>29</v>
      </c>
      <c r="N2983" t="s">
        <v>31</v>
      </c>
      <c r="O2983">
        <f t="shared" ca="1" si="276"/>
        <v>0.92780446020615692</v>
      </c>
      <c r="P2983" t="str">
        <f t="shared" ca="1" si="277"/>
        <v>Plethoric</v>
      </c>
      <c r="Q2983" t="s">
        <v>55</v>
      </c>
      <c r="R2983" t="s">
        <v>112</v>
      </c>
      <c r="S2983" t="s">
        <v>24</v>
      </c>
      <c r="T2983" t="s">
        <v>33</v>
      </c>
      <c r="U2983" t="s">
        <v>24</v>
      </c>
      <c r="V2983" t="s">
        <v>42</v>
      </c>
      <c r="W2983" t="s">
        <v>43</v>
      </c>
      <c r="X2983" t="s">
        <v>27</v>
      </c>
      <c r="Y2983">
        <f t="shared" ca="1" si="281"/>
        <v>0.21538334730713937</v>
      </c>
      <c r="Z2983" t="str">
        <f t="shared" ca="1" si="278"/>
        <v>Low</v>
      </c>
      <c r="AA2983" t="s">
        <v>48</v>
      </c>
      <c r="AB2983" t="s">
        <v>24</v>
      </c>
    </row>
    <row r="2984" spans="1:28" x14ac:dyDescent="0.3">
      <c r="A2984" t="s">
        <v>6020</v>
      </c>
      <c r="B2984" t="s">
        <v>6021</v>
      </c>
      <c r="C2984" t="s">
        <v>24</v>
      </c>
      <c r="D2984" t="s">
        <v>25</v>
      </c>
      <c r="E2984" t="s">
        <v>38</v>
      </c>
      <c r="F2984" t="s">
        <v>27</v>
      </c>
      <c r="G2984">
        <f t="shared" ca="1" si="279"/>
        <v>0.94552528887617115</v>
      </c>
      <c r="H2984" t="str">
        <f t="shared" ca="1" si="280"/>
        <v>Oligaemic</v>
      </c>
      <c r="I2984" t="s">
        <v>51</v>
      </c>
      <c r="J2984" t="s">
        <v>24</v>
      </c>
      <c r="K2984" t="s">
        <v>28</v>
      </c>
      <c r="L2984" t="s">
        <v>72</v>
      </c>
      <c r="M2984" t="s">
        <v>29</v>
      </c>
      <c r="N2984" t="s">
        <v>31</v>
      </c>
      <c r="O2984">
        <f t="shared" ca="1" si="276"/>
        <v>0.51204380640143388</v>
      </c>
      <c r="P2984" t="str">
        <f t="shared" ca="1" si="277"/>
        <v>Plethoric</v>
      </c>
      <c r="Q2984" t="s">
        <v>55</v>
      </c>
      <c r="R2984" t="s">
        <v>41</v>
      </c>
      <c r="S2984" t="s">
        <v>24</v>
      </c>
      <c r="T2984" t="s">
        <v>60</v>
      </c>
      <c r="U2984" t="s">
        <v>24</v>
      </c>
      <c r="V2984" t="s">
        <v>34</v>
      </c>
      <c r="W2984" t="s">
        <v>43</v>
      </c>
      <c r="X2984" t="s">
        <v>27</v>
      </c>
      <c r="Y2984">
        <f t="shared" ca="1" si="281"/>
        <v>0.65105885278899878</v>
      </c>
      <c r="Z2984" t="str">
        <f t="shared" ca="1" si="278"/>
        <v>Low</v>
      </c>
      <c r="AA2984" t="s">
        <v>48</v>
      </c>
      <c r="AB2984" t="s">
        <v>28</v>
      </c>
    </row>
    <row r="2985" spans="1:28" x14ac:dyDescent="0.3">
      <c r="A2985" t="s">
        <v>6022</v>
      </c>
      <c r="B2985" t="s">
        <v>6023</v>
      </c>
      <c r="C2985" t="s">
        <v>24</v>
      </c>
      <c r="D2985" t="s">
        <v>25</v>
      </c>
      <c r="E2985" t="s">
        <v>26</v>
      </c>
      <c r="F2985" t="s">
        <v>27</v>
      </c>
      <c r="G2985">
        <f t="shared" ca="1" si="279"/>
        <v>0.10736104815312875</v>
      </c>
      <c r="H2985" t="str">
        <f t="shared" ca="1" si="280"/>
        <v>Normal</v>
      </c>
      <c r="I2985" t="s">
        <v>27</v>
      </c>
      <c r="J2985" t="s">
        <v>24</v>
      </c>
      <c r="K2985" t="s">
        <v>24</v>
      </c>
      <c r="L2985" t="s">
        <v>29</v>
      </c>
      <c r="M2985" t="s">
        <v>29</v>
      </c>
      <c r="N2985" t="s">
        <v>31</v>
      </c>
      <c r="O2985">
        <f t="shared" ca="1" si="276"/>
        <v>0.89100515719083917</v>
      </c>
      <c r="P2985" t="str">
        <f t="shared" ca="1" si="277"/>
        <v>Normal</v>
      </c>
      <c r="Q2985" t="s">
        <v>27</v>
      </c>
      <c r="R2985" t="s">
        <v>41</v>
      </c>
      <c r="S2985" t="s">
        <v>24</v>
      </c>
      <c r="T2985" t="s">
        <v>33</v>
      </c>
      <c r="U2985" t="s">
        <v>24</v>
      </c>
      <c r="V2985" t="s">
        <v>42</v>
      </c>
      <c r="W2985" t="s">
        <v>43</v>
      </c>
      <c r="X2985" t="s">
        <v>27</v>
      </c>
      <c r="Y2985">
        <f t="shared" ca="1" si="281"/>
        <v>0.45945526962953642</v>
      </c>
      <c r="Z2985" t="str">
        <f t="shared" ca="1" si="278"/>
        <v>Low</v>
      </c>
      <c r="AA2985" t="s">
        <v>48</v>
      </c>
      <c r="AB2985" t="s">
        <v>28</v>
      </c>
    </row>
    <row r="2986" spans="1:28" x14ac:dyDescent="0.3">
      <c r="A2986" t="s">
        <v>6024</v>
      </c>
      <c r="B2986" t="s">
        <v>6025</v>
      </c>
      <c r="C2986" t="s">
        <v>24</v>
      </c>
      <c r="D2986" t="s">
        <v>25</v>
      </c>
      <c r="E2986" t="s">
        <v>38</v>
      </c>
      <c r="F2986" t="s">
        <v>27</v>
      </c>
      <c r="G2986">
        <f t="shared" ca="1" si="279"/>
        <v>0.57057918564471177</v>
      </c>
      <c r="H2986" t="str">
        <f t="shared" ca="1" si="280"/>
        <v>Plethoric</v>
      </c>
      <c r="I2986" t="s">
        <v>55</v>
      </c>
      <c r="J2986" t="s">
        <v>24</v>
      </c>
      <c r="K2986" t="s">
        <v>28</v>
      </c>
      <c r="L2986" t="s">
        <v>29</v>
      </c>
      <c r="M2986" t="s">
        <v>30</v>
      </c>
      <c r="N2986" t="s">
        <v>31</v>
      </c>
      <c r="O2986">
        <f t="shared" ca="1" si="276"/>
        <v>0.26485519483450404</v>
      </c>
      <c r="P2986" t="str">
        <f t="shared" ca="1" si="277"/>
        <v>Asy/Patchy</v>
      </c>
      <c r="Q2986" t="s">
        <v>115</v>
      </c>
      <c r="R2986" t="s">
        <v>32</v>
      </c>
      <c r="S2986" t="s">
        <v>24</v>
      </c>
      <c r="T2986" t="s">
        <v>33</v>
      </c>
      <c r="U2986" t="s">
        <v>24</v>
      </c>
      <c r="V2986" t="s">
        <v>34</v>
      </c>
      <c r="W2986" t="s">
        <v>35</v>
      </c>
      <c r="X2986" t="s">
        <v>27</v>
      </c>
      <c r="Y2986">
        <f t="shared" ca="1" si="281"/>
        <v>0.99043981597999631</v>
      </c>
      <c r="Z2986" t="str">
        <f t="shared" ca="1" si="278"/>
        <v>Low</v>
      </c>
      <c r="AA2986" t="s">
        <v>48</v>
      </c>
      <c r="AB2986" t="s">
        <v>24</v>
      </c>
    </row>
    <row r="2987" spans="1:28" x14ac:dyDescent="0.3">
      <c r="A2987" t="s">
        <v>6026</v>
      </c>
      <c r="B2987" t="s">
        <v>6027</v>
      </c>
      <c r="C2987" t="s">
        <v>24</v>
      </c>
      <c r="D2987" t="s">
        <v>25</v>
      </c>
      <c r="E2987" t="s">
        <v>26</v>
      </c>
      <c r="F2987" t="s">
        <v>27</v>
      </c>
      <c r="G2987">
        <f t="shared" ca="1" si="279"/>
        <v>0.11144301369437137</v>
      </c>
      <c r="H2987" t="str">
        <f t="shared" ca="1" si="280"/>
        <v>Normal</v>
      </c>
      <c r="I2987" t="s">
        <v>27</v>
      </c>
      <c r="J2987" t="s">
        <v>24</v>
      </c>
      <c r="K2987" t="s">
        <v>24</v>
      </c>
      <c r="L2987" t="s">
        <v>30</v>
      </c>
      <c r="M2987" t="s">
        <v>30</v>
      </c>
      <c r="N2987" t="s">
        <v>31</v>
      </c>
      <c r="O2987">
        <f t="shared" ca="1" si="276"/>
        <v>0.92681860631375601</v>
      </c>
      <c r="P2987" t="str">
        <f t="shared" ca="1" si="277"/>
        <v>Normal</v>
      </c>
      <c r="Q2987" t="s">
        <v>27</v>
      </c>
      <c r="R2987" t="s">
        <v>32</v>
      </c>
      <c r="S2987" t="s">
        <v>24</v>
      </c>
      <c r="T2987" t="s">
        <v>52</v>
      </c>
      <c r="U2987" t="s">
        <v>28</v>
      </c>
      <c r="V2987" t="s">
        <v>42</v>
      </c>
      <c r="W2987" t="s">
        <v>35</v>
      </c>
      <c r="X2987" t="s">
        <v>27</v>
      </c>
      <c r="Y2987">
        <f t="shared" ca="1" si="281"/>
        <v>0.36012031736493066</v>
      </c>
      <c r="Z2987" t="str">
        <f t="shared" ca="1" si="278"/>
        <v>Normal</v>
      </c>
      <c r="AA2987" t="s">
        <v>27</v>
      </c>
      <c r="AB2987" t="s">
        <v>24</v>
      </c>
    </row>
    <row r="2988" spans="1:28" x14ac:dyDescent="0.3">
      <c r="A2988" t="s">
        <v>6028</v>
      </c>
      <c r="B2988" t="s">
        <v>6029</v>
      </c>
      <c r="C2988" t="s">
        <v>24</v>
      </c>
      <c r="D2988" t="s">
        <v>25</v>
      </c>
      <c r="E2988" t="s">
        <v>38</v>
      </c>
      <c r="F2988" t="s">
        <v>27</v>
      </c>
      <c r="G2988">
        <f t="shared" ca="1" si="279"/>
        <v>0.89498308432858253</v>
      </c>
      <c r="H2988" t="str">
        <f t="shared" ca="1" si="280"/>
        <v>Grd_Glass</v>
      </c>
      <c r="I2988" t="s">
        <v>39</v>
      </c>
      <c r="J2988" t="s">
        <v>24</v>
      </c>
      <c r="K2988" t="s">
        <v>24</v>
      </c>
      <c r="L2988" t="s">
        <v>29</v>
      </c>
      <c r="M2988" t="s">
        <v>29</v>
      </c>
      <c r="N2988" t="s">
        <v>40</v>
      </c>
      <c r="O2988">
        <f t="shared" ca="1" si="276"/>
        <v>0.43438672067125905</v>
      </c>
      <c r="P2988" t="str">
        <f t="shared" ca="1" si="277"/>
        <v>Grd_Glass</v>
      </c>
      <c r="Q2988" t="s">
        <v>39</v>
      </c>
      <c r="R2988" t="s">
        <v>47</v>
      </c>
      <c r="S2988" t="s">
        <v>28</v>
      </c>
      <c r="T2988" t="s">
        <v>33</v>
      </c>
      <c r="U2988" t="s">
        <v>24</v>
      </c>
      <c r="V2988" t="s">
        <v>42</v>
      </c>
      <c r="W2988" t="s">
        <v>43</v>
      </c>
      <c r="X2988" t="s">
        <v>27</v>
      </c>
      <c r="Y2988">
        <f t="shared" ca="1" si="281"/>
        <v>0.12548756542921446</v>
      </c>
      <c r="Z2988" t="str">
        <f t="shared" ca="1" si="278"/>
        <v>Normal</v>
      </c>
      <c r="AA2988" t="s">
        <v>27</v>
      </c>
      <c r="AB2988" t="s">
        <v>24</v>
      </c>
    </row>
    <row r="2989" spans="1:28" x14ac:dyDescent="0.3">
      <c r="A2989" t="s">
        <v>6030</v>
      </c>
      <c r="B2989" t="s">
        <v>6031</v>
      </c>
      <c r="C2989" t="s">
        <v>24</v>
      </c>
      <c r="D2989" t="s">
        <v>25</v>
      </c>
      <c r="E2989" t="s">
        <v>26</v>
      </c>
      <c r="F2989" t="s">
        <v>63</v>
      </c>
      <c r="G2989">
        <f t="shared" ca="1" si="279"/>
        <v>0.16050257442058646</v>
      </c>
      <c r="H2989" t="str">
        <f t="shared" ca="1" si="280"/>
        <v>Plethoric</v>
      </c>
      <c r="I2989" t="s">
        <v>55</v>
      </c>
      <c r="J2989" t="s">
        <v>24</v>
      </c>
      <c r="K2989" t="s">
        <v>24</v>
      </c>
      <c r="L2989" t="s">
        <v>29</v>
      </c>
      <c r="M2989" t="s">
        <v>72</v>
      </c>
      <c r="N2989" t="s">
        <v>31</v>
      </c>
      <c r="O2989">
        <f t="shared" ca="1" si="276"/>
        <v>0.22945010404212529</v>
      </c>
      <c r="P2989" t="str">
        <f t="shared" ca="1" si="277"/>
        <v>Plethoric</v>
      </c>
      <c r="Q2989" t="s">
        <v>55</v>
      </c>
      <c r="R2989" t="s">
        <v>41</v>
      </c>
      <c r="S2989" t="s">
        <v>24</v>
      </c>
      <c r="T2989" t="s">
        <v>33</v>
      </c>
      <c r="U2989" t="s">
        <v>24</v>
      </c>
      <c r="V2989" t="s">
        <v>42</v>
      </c>
      <c r="W2989" t="s">
        <v>35</v>
      </c>
      <c r="X2989" t="s">
        <v>82</v>
      </c>
      <c r="Y2989">
        <f t="shared" ca="1" si="281"/>
        <v>0.18494501018386811</v>
      </c>
      <c r="Z2989" t="str">
        <f t="shared" ca="1" si="278"/>
        <v>High</v>
      </c>
      <c r="AA2989" t="s">
        <v>63</v>
      </c>
      <c r="AB2989" t="s">
        <v>24</v>
      </c>
    </row>
    <row r="2990" spans="1:28" x14ac:dyDescent="0.3">
      <c r="A2990" t="s">
        <v>6032</v>
      </c>
      <c r="B2990" t="s">
        <v>6033</v>
      </c>
      <c r="C2990" t="s">
        <v>24</v>
      </c>
      <c r="D2990" t="s">
        <v>25</v>
      </c>
      <c r="E2990" t="s">
        <v>26</v>
      </c>
      <c r="F2990" t="s">
        <v>27</v>
      </c>
      <c r="G2990">
        <f t="shared" ca="1" si="279"/>
        <v>0.90339100325075494</v>
      </c>
      <c r="H2990" t="str">
        <f t="shared" ca="1" si="280"/>
        <v>Asy/Patch</v>
      </c>
      <c r="I2990" t="s">
        <v>46</v>
      </c>
      <c r="J2990" t="s">
        <v>24</v>
      </c>
      <c r="K2990" t="s">
        <v>24</v>
      </c>
      <c r="L2990" t="s">
        <v>30</v>
      </c>
      <c r="M2990" t="s">
        <v>30</v>
      </c>
      <c r="N2990" t="s">
        <v>31</v>
      </c>
      <c r="O2990">
        <f t="shared" ca="1" si="276"/>
        <v>0.59350739535946528</v>
      </c>
      <c r="P2990" t="str">
        <f t="shared" ca="1" si="277"/>
        <v>Plethoric</v>
      </c>
      <c r="Q2990" t="s">
        <v>55</v>
      </c>
      <c r="R2990" t="s">
        <v>32</v>
      </c>
      <c r="S2990" t="s">
        <v>24</v>
      </c>
      <c r="T2990" t="s">
        <v>33</v>
      </c>
      <c r="U2990" t="s">
        <v>24</v>
      </c>
      <c r="V2990" t="s">
        <v>34</v>
      </c>
      <c r="W2990" t="s">
        <v>34</v>
      </c>
      <c r="X2990" t="s">
        <v>87</v>
      </c>
      <c r="Y2990">
        <f t="shared" ca="1" si="281"/>
        <v>0.42202786682803561</v>
      </c>
      <c r="Z2990" t="str">
        <f t="shared" ca="1" si="278"/>
        <v>High</v>
      </c>
      <c r="AA2990" t="s">
        <v>63</v>
      </c>
      <c r="AB2990" t="s">
        <v>24</v>
      </c>
    </row>
    <row r="2991" spans="1:28" x14ac:dyDescent="0.3">
      <c r="A2991" t="s">
        <v>6034</v>
      </c>
      <c r="B2991" t="s">
        <v>6035</v>
      </c>
      <c r="C2991" t="s">
        <v>24</v>
      </c>
      <c r="D2991" t="s">
        <v>25</v>
      </c>
      <c r="E2991" t="s">
        <v>38</v>
      </c>
      <c r="F2991" t="s">
        <v>63</v>
      </c>
      <c r="G2991">
        <f t="shared" ca="1" si="279"/>
        <v>0.12187583152764192</v>
      </c>
      <c r="H2991" t="str">
        <f t="shared" ca="1" si="280"/>
        <v>Plethoric</v>
      </c>
      <c r="I2991" t="s">
        <v>55</v>
      </c>
      <c r="J2991" t="s">
        <v>28</v>
      </c>
      <c r="K2991" t="s">
        <v>24</v>
      </c>
      <c r="L2991" t="s">
        <v>30</v>
      </c>
      <c r="M2991" t="s">
        <v>29</v>
      </c>
      <c r="N2991" t="s">
        <v>31</v>
      </c>
      <c r="O2991">
        <f t="shared" ca="1" si="276"/>
        <v>0.35731469491397616</v>
      </c>
      <c r="P2991" t="str">
        <f t="shared" ca="1" si="277"/>
        <v>Plethoric</v>
      </c>
      <c r="Q2991" t="s">
        <v>55</v>
      </c>
      <c r="R2991" t="s">
        <v>32</v>
      </c>
      <c r="S2991" t="s">
        <v>24</v>
      </c>
      <c r="T2991" t="s">
        <v>33</v>
      </c>
      <c r="U2991" t="s">
        <v>24</v>
      </c>
      <c r="V2991" t="s">
        <v>42</v>
      </c>
      <c r="W2991" t="s">
        <v>43</v>
      </c>
      <c r="X2991" t="s">
        <v>87</v>
      </c>
      <c r="Y2991">
        <f t="shared" ca="1" si="281"/>
        <v>0.18110436367164628</v>
      </c>
      <c r="Z2991" t="str">
        <f t="shared" ca="1" si="278"/>
        <v>High</v>
      </c>
      <c r="AA2991" t="s">
        <v>63</v>
      </c>
      <c r="AB2991" t="s">
        <v>24</v>
      </c>
    </row>
    <row r="2992" spans="1:28" x14ac:dyDescent="0.3">
      <c r="A2992" t="s">
        <v>6036</v>
      </c>
      <c r="B2992" t="s">
        <v>6037</v>
      </c>
      <c r="C2992" t="s">
        <v>24</v>
      </c>
      <c r="D2992" t="s">
        <v>25</v>
      </c>
      <c r="E2992" t="s">
        <v>66</v>
      </c>
      <c r="F2992" t="s">
        <v>27</v>
      </c>
      <c r="G2992">
        <f t="shared" ca="1" si="279"/>
        <v>0.56841042382714113</v>
      </c>
      <c r="H2992" t="str">
        <f t="shared" ca="1" si="280"/>
        <v>Normal</v>
      </c>
      <c r="I2992" t="s">
        <v>27</v>
      </c>
      <c r="J2992" t="s">
        <v>24</v>
      </c>
      <c r="K2992" t="s">
        <v>24</v>
      </c>
      <c r="L2992" t="s">
        <v>72</v>
      </c>
      <c r="M2992" t="s">
        <v>30</v>
      </c>
      <c r="N2992" t="s">
        <v>31</v>
      </c>
      <c r="O2992">
        <f t="shared" ca="1" si="276"/>
        <v>0.20868062453223413</v>
      </c>
      <c r="P2992" t="str">
        <f t="shared" ca="1" si="277"/>
        <v>Plethoric</v>
      </c>
      <c r="Q2992" t="s">
        <v>55</v>
      </c>
      <c r="R2992" t="s">
        <v>41</v>
      </c>
      <c r="S2992" t="s">
        <v>24</v>
      </c>
      <c r="T2992" t="s">
        <v>33</v>
      </c>
      <c r="U2992" t="s">
        <v>24</v>
      </c>
      <c r="V2992" t="s">
        <v>67</v>
      </c>
      <c r="W2992" t="s">
        <v>43</v>
      </c>
      <c r="X2992" t="s">
        <v>27</v>
      </c>
      <c r="Y2992">
        <f t="shared" ca="1" si="281"/>
        <v>4.9192646689263819E-2</v>
      </c>
      <c r="Z2992" t="str">
        <f t="shared" ca="1" si="278"/>
        <v>Normal</v>
      </c>
      <c r="AA2992" t="s">
        <v>63</v>
      </c>
      <c r="AB2992" t="s">
        <v>24</v>
      </c>
    </row>
    <row r="2993" spans="1:28" x14ac:dyDescent="0.3">
      <c r="A2993" t="s">
        <v>6038</v>
      </c>
      <c r="B2993" t="s">
        <v>6039</v>
      </c>
      <c r="C2993" t="s">
        <v>24</v>
      </c>
      <c r="D2993" t="s">
        <v>25</v>
      </c>
      <c r="E2993" t="s">
        <v>66</v>
      </c>
      <c r="F2993" t="s">
        <v>27</v>
      </c>
      <c r="G2993">
        <f t="shared" ca="1" si="279"/>
        <v>0.21555903678205368</v>
      </c>
      <c r="H2993" t="str">
        <f t="shared" ca="1" si="280"/>
        <v>Oligaemic</v>
      </c>
      <c r="I2993" t="s">
        <v>51</v>
      </c>
      <c r="J2993" t="s">
        <v>24</v>
      </c>
      <c r="K2993" t="s">
        <v>24</v>
      </c>
      <c r="L2993" t="s">
        <v>29</v>
      </c>
      <c r="M2993" t="s">
        <v>29</v>
      </c>
      <c r="N2993" t="s">
        <v>31</v>
      </c>
      <c r="O2993">
        <f t="shared" ca="1" si="276"/>
        <v>5.6638674355336427E-2</v>
      </c>
      <c r="P2993" t="str">
        <f t="shared" ca="1" si="277"/>
        <v>Normal</v>
      </c>
      <c r="Q2993" t="s">
        <v>51</v>
      </c>
      <c r="R2993" t="s">
        <v>41</v>
      </c>
      <c r="S2993" t="s">
        <v>24</v>
      </c>
      <c r="T2993" t="s">
        <v>33</v>
      </c>
      <c r="U2993" t="s">
        <v>28</v>
      </c>
      <c r="V2993" t="s">
        <v>42</v>
      </c>
      <c r="W2993" t="s">
        <v>43</v>
      </c>
      <c r="X2993" t="s">
        <v>87</v>
      </c>
      <c r="Y2993">
        <f t="shared" ca="1" si="281"/>
        <v>0.18600121760611121</v>
      </c>
      <c r="Z2993" t="str">
        <f t="shared" ca="1" si="278"/>
        <v>High</v>
      </c>
      <c r="AA2993" t="s">
        <v>63</v>
      </c>
      <c r="AB2993" t="s">
        <v>24</v>
      </c>
    </row>
    <row r="2994" spans="1:28" x14ac:dyDescent="0.3">
      <c r="A2994" t="s">
        <v>6040</v>
      </c>
      <c r="B2994" t="s">
        <v>6041</v>
      </c>
      <c r="C2994" t="s">
        <v>24</v>
      </c>
      <c r="D2994" t="s">
        <v>25</v>
      </c>
      <c r="E2994" t="s">
        <v>38</v>
      </c>
      <c r="F2994" t="s">
        <v>27</v>
      </c>
      <c r="G2994">
        <f t="shared" ca="1" si="279"/>
        <v>0.79433206677795454</v>
      </c>
      <c r="H2994" t="str">
        <f t="shared" ca="1" si="280"/>
        <v>Asy/Patch</v>
      </c>
      <c r="I2994" t="s">
        <v>46</v>
      </c>
      <c r="J2994" t="s">
        <v>24</v>
      </c>
      <c r="K2994" t="s">
        <v>28</v>
      </c>
      <c r="L2994" t="s">
        <v>72</v>
      </c>
      <c r="M2994" t="s">
        <v>29</v>
      </c>
      <c r="N2994" t="s">
        <v>31</v>
      </c>
      <c r="O2994">
        <f t="shared" ca="1" si="276"/>
        <v>8.2643716539276935E-2</v>
      </c>
      <c r="P2994" t="str">
        <f t="shared" ca="1" si="277"/>
        <v>Normal</v>
      </c>
      <c r="Q2994" t="s">
        <v>55</v>
      </c>
      <c r="R2994" t="s">
        <v>41</v>
      </c>
      <c r="S2994" t="s">
        <v>28</v>
      </c>
      <c r="T2994" t="s">
        <v>52</v>
      </c>
      <c r="U2994" t="s">
        <v>28</v>
      </c>
      <c r="V2994" t="s">
        <v>34</v>
      </c>
      <c r="W2994" t="s">
        <v>35</v>
      </c>
      <c r="X2994" t="s">
        <v>87</v>
      </c>
      <c r="Y2994">
        <f t="shared" ca="1" si="281"/>
        <v>0.31426572869583891</v>
      </c>
      <c r="Z2994" t="str">
        <f t="shared" ca="1" si="278"/>
        <v>Low</v>
      </c>
      <c r="AA2994" t="s">
        <v>48</v>
      </c>
      <c r="AB2994" t="s">
        <v>24</v>
      </c>
    </row>
    <row r="2995" spans="1:28" x14ac:dyDescent="0.3">
      <c r="A2995" t="s">
        <v>6042</v>
      </c>
      <c r="B2995" t="s">
        <v>6043</v>
      </c>
      <c r="C2995" t="s">
        <v>24</v>
      </c>
      <c r="D2995" t="s">
        <v>25</v>
      </c>
      <c r="E2995" t="s">
        <v>38</v>
      </c>
      <c r="F2995" t="s">
        <v>48</v>
      </c>
      <c r="G2995">
        <f t="shared" ca="1" si="279"/>
        <v>0.58907639038728599</v>
      </c>
      <c r="H2995" t="str">
        <f t="shared" ca="1" si="280"/>
        <v>Grd_Glass</v>
      </c>
      <c r="I2995" t="s">
        <v>39</v>
      </c>
      <c r="J2995" t="s">
        <v>24</v>
      </c>
      <c r="K2995" t="s">
        <v>24</v>
      </c>
      <c r="L2995" t="s">
        <v>29</v>
      </c>
      <c r="M2995" t="s">
        <v>30</v>
      </c>
      <c r="N2995" t="s">
        <v>31</v>
      </c>
      <c r="O2995">
        <f t="shared" ca="1" si="276"/>
        <v>0.68919861118639869</v>
      </c>
      <c r="P2995" t="str">
        <f t="shared" ca="1" si="277"/>
        <v>Normal</v>
      </c>
      <c r="Q2995" t="s">
        <v>27</v>
      </c>
      <c r="R2995" t="s">
        <v>41</v>
      </c>
      <c r="S2995" t="s">
        <v>24</v>
      </c>
      <c r="T2995" t="s">
        <v>33</v>
      </c>
      <c r="U2995" t="s">
        <v>24</v>
      </c>
      <c r="V2995" t="s">
        <v>67</v>
      </c>
      <c r="W2995" t="s">
        <v>35</v>
      </c>
      <c r="X2995" t="s">
        <v>82</v>
      </c>
      <c r="Y2995">
        <f t="shared" ca="1" si="281"/>
        <v>0.11944792317061503</v>
      </c>
      <c r="Z2995" t="str">
        <f t="shared" ca="1" si="278"/>
        <v>Normal</v>
      </c>
      <c r="AA2995" t="s">
        <v>27</v>
      </c>
      <c r="AB2995" t="s">
        <v>24</v>
      </c>
    </row>
    <row r="2996" spans="1:28" x14ac:dyDescent="0.3">
      <c r="A2996" t="s">
        <v>6044</v>
      </c>
      <c r="B2996" t="s">
        <v>6045</v>
      </c>
      <c r="C2996" t="s">
        <v>24</v>
      </c>
      <c r="D2996" t="s">
        <v>25</v>
      </c>
      <c r="E2996" t="s">
        <v>38</v>
      </c>
      <c r="F2996" t="s">
        <v>48</v>
      </c>
      <c r="G2996">
        <f t="shared" ca="1" si="279"/>
        <v>0.92047849612017574</v>
      </c>
      <c r="H2996" t="str">
        <f t="shared" ca="1" si="280"/>
        <v>Oligaemic</v>
      </c>
      <c r="I2996" t="s">
        <v>51</v>
      </c>
      <c r="J2996" t="s">
        <v>24</v>
      </c>
      <c r="K2996" t="s">
        <v>24</v>
      </c>
      <c r="L2996" t="s">
        <v>29</v>
      </c>
      <c r="M2996" t="s">
        <v>29</v>
      </c>
      <c r="N2996" t="s">
        <v>40</v>
      </c>
      <c r="O2996">
        <f t="shared" ca="1" si="276"/>
        <v>0.85289317493996941</v>
      </c>
      <c r="P2996" t="str">
        <f t="shared" ca="1" si="277"/>
        <v>Oligaemic</v>
      </c>
      <c r="Q2996" t="s">
        <v>51</v>
      </c>
      <c r="R2996" t="s">
        <v>41</v>
      </c>
      <c r="S2996" t="s">
        <v>24</v>
      </c>
      <c r="T2996" t="s">
        <v>33</v>
      </c>
      <c r="U2996" t="s">
        <v>28</v>
      </c>
      <c r="V2996" t="s">
        <v>67</v>
      </c>
      <c r="W2996" t="s">
        <v>43</v>
      </c>
      <c r="X2996" t="s">
        <v>87</v>
      </c>
      <c r="Y2996">
        <f t="shared" ca="1" si="281"/>
        <v>0.60673406586339196</v>
      </c>
      <c r="Z2996" t="str">
        <f t="shared" ca="1" si="278"/>
        <v>Low</v>
      </c>
      <c r="AA2996" t="s">
        <v>48</v>
      </c>
      <c r="AB2996" t="s">
        <v>24</v>
      </c>
    </row>
    <row r="2997" spans="1:28" x14ac:dyDescent="0.3">
      <c r="A2997" t="s">
        <v>6046</v>
      </c>
      <c r="B2997" t="s">
        <v>6047</v>
      </c>
      <c r="C2997" t="s">
        <v>24</v>
      </c>
      <c r="D2997" t="s">
        <v>25</v>
      </c>
      <c r="E2997" t="s">
        <v>26</v>
      </c>
      <c r="F2997" t="s">
        <v>27</v>
      </c>
      <c r="G2997">
        <f t="shared" ca="1" si="279"/>
        <v>0.41213867468038934</v>
      </c>
      <c r="H2997" t="str">
        <f t="shared" ca="1" si="280"/>
        <v>Normal</v>
      </c>
      <c r="I2997" t="s">
        <v>27</v>
      </c>
      <c r="J2997" t="s">
        <v>24</v>
      </c>
      <c r="K2997" t="s">
        <v>24</v>
      </c>
      <c r="L2997" t="s">
        <v>30</v>
      </c>
      <c r="M2997" t="s">
        <v>29</v>
      </c>
      <c r="N2997" t="s">
        <v>31</v>
      </c>
      <c r="O2997">
        <f t="shared" ca="1" si="276"/>
        <v>9.3397693776651747E-2</v>
      </c>
      <c r="P2997" t="str">
        <f t="shared" ca="1" si="277"/>
        <v>Normal</v>
      </c>
      <c r="Q2997" t="s">
        <v>27</v>
      </c>
      <c r="R2997" t="s">
        <v>32</v>
      </c>
      <c r="S2997" t="s">
        <v>24</v>
      </c>
      <c r="T2997" t="s">
        <v>33</v>
      </c>
      <c r="U2997" t="s">
        <v>24</v>
      </c>
      <c r="V2997" t="s">
        <v>34</v>
      </c>
      <c r="W2997" t="s">
        <v>66</v>
      </c>
      <c r="X2997" t="s">
        <v>27</v>
      </c>
      <c r="Y2997">
        <f t="shared" ca="1" si="281"/>
        <v>0.31965103739497691</v>
      </c>
      <c r="Z2997" t="str">
        <f t="shared" ca="1" si="278"/>
        <v>Low</v>
      </c>
      <c r="AA2997" t="s">
        <v>48</v>
      </c>
      <c r="AB2997" t="s">
        <v>24</v>
      </c>
    </row>
    <row r="2998" spans="1:28" x14ac:dyDescent="0.3">
      <c r="A2998" t="s">
        <v>6048</v>
      </c>
      <c r="B2998" t="s">
        <v>6049</v>
      </c>
      <c r="C2998" t="s">
        <v>24</v>
      </c>
      <c r="D2998" t="s">
        <v>25</v>
      </c>
      <c r="E2998" t="s">
        <v>38</v>
      </c>
      <c r="F2998" t="s">
        <v>27</v>
      </c>
      <c r="G2998">
        <f t="shared" ca="1" si="279"/>
        <v>0.54811374731621298</v>
      </c>
      <c r="H2998" t="str">
        <f t="shared" ca="1" si="280"/>
        <v>Normal</v>
      </c>
      <c r="I2998" t="s">
        <v>27</v>
      </c>
      <c r="J2998" t="s">
        <v>28</v>
      </c>
      <c r="K2998" t="s">
        <v>24</v>
      </c>
      <c r="L2998" t="s">
        <v>30</v>
      </c>
      <c r="M2998" t="s">
        <v>72</v>
      </c>
      <c r="N2998" t="s">
        <v>31</v>
      </c>
      <c r="O2998">
        <f t="shared" ca="1" si="276"/>
        <v>0.31439593049736003</v>
      </c>
      <c r="P2998" t="str">
        <f t="shared" ca="1" si="277"/>
        <v>Plethoric</v>
      </c>
      <c r="Q2998" t="s">
        <v>55</v>
      </c>
      <c r="R2998" t="s">
        <v>47</v>
      </c>
      <c r="S2998" t="s">
        <v>24</v>
      </c>
      <c r="T2998" t="s">
        <v>33</v>
      </c>
      <c r="U2998" t="s">
        <v>28</v>
      </c>
      <c r="V2998" t="s">
        <v>42</v>
      </c>
      <c r="W2998" t="s">
        <v>43</v>
      </c>
      <c r="X2998" t="s">
        <v>27</v>
      </c>
      <c r="Y2998">
        <f t="shared" ca="1" si="281"/>
        <v>0.44095729147863139</v>
      </c>
      <c r="Z2998" t="str">
        <f t="shared" ca="1" si="278"/>
        <v>Low</v>
      </c>
      <c r="AA2998" t="s">
        <v>48</v>
      </c>
      <c r="AB2998" t="s">
        <v>24</v>
      </c>
    </row>
    <row r="2999" spans="1:28" x14ac:dyDescent="0.3">
      <c r="A2999" t="s">
        <v>6050</v>
      </c>
      <c r="B2999" t="s">
        <v>6051</v>
      </c>
      <c r="C2999" t="s">
        <v>24</v>
      </c>
      <c r="D2999" t="s">
        <v>25</v>
      </c>
      <c r="E2999" t="s">
        <v>38</v>
      </c>
      <c r="F2999" t="s">
        <v>27</v>
      </c>
      <c r="G2999">
        <f t="shared" ca="1" si="279"/>
        <v>0.96475228603165419</v>
      </c>
      <c r="H2999" t="str">
        <f t="shared" ca="1" si="280"/>
        <v>Normal</v>
      </c>
      <c r="I2999" t="s">
        <v>27</v>
      </c>
      <c r="J2999" t="s">
        <v>24</v>
      </c>
      <c r="K2999" t="s">
        <v>24</v>
      </c>
      <c r="L2999" t="s">
        <v>30</v>
      </c>
      <c r="M2999" t="s">
        <v>29</v>
      </c>
      <c r="N2999" t="s">
        <v>31</v>
      </c>
      <c r="O2999">
        <f t="shared" ca="1" si="276"/>
        <v>0.19970306073652988</v>
      </c>
      <c r="P2999" t="str">
        <f t="shared" ca="1" si="277"/>
        <v>Oligaemic</v>
      </c>
      <c r="Q2999" t="s">
        <v>51</v>
      </c>
      <c r="R2999" t="s">
        <v>41</v>
      </c>
      <c r="S2999" t="s">
        <v>24</v>
      </c>
      <c r="T2999" t="s">
        <v>33</v>
      </c>
      <c r="U2999" t="s">
        <v>24</v>
      </c>
      <c r="V2999" t="s">
        <v>34</v>
      </c>
      <c r="W2999" t="s">
        <v>35</v>
      </c>
      <c r="X2999" t="s">
        <v>27</v>
      </c>
      <c r="Y2999">
        <f t="shared" ca="1" si="281"/>
        <v>0.8762351709603482</v>
      </c>
      <c r="Z2999" t="str">
        <f t="shared" ca="1" si="278"/>
        <v>Low</v>
      </c>
      <c r="AA2999" t="s">
        <v>48</v>
      </c>
      <c r="AB2999" t="s">
        <v>24</v>
      </c>
    </row>
    <row r="3000" spans="1:28" x14ac:dyDescent="0.3">
      <c r="A3000" t="s">
        <v>6052</v>
      </c>
      <c r="B3000" t="s">
        <v>6053</v>
      </c>
      <c r="C3000" t="s">
        <v>24</v>
      </c>
      <c r="D3000" t="s">
        <v>25</v>
      </c>
      <c r="E3000" t="s">
        <v>38</v>
      </c>
      <c r="F3000" t="s">
        <v>63</v>
      </c>
      <c r="G3000">
        <f t="shared" ca="1" si="279"/>
        <v>0.1817565785234575</v>
      </c>
      <c r="H3000" t="str">
        <f t="shared" ca="1" si="280"/>
        <v>Normal</v>
      </c>
      <c r="I3000" t="s">
        <v>27</v>
      </c>
      <c r="J3000" t="s">
        <v>24</v>
      </c>
      <c r="K3000" t="s">
        <v>24</v>
      </c>
      <c r="L3000" t="s">
        <v>72</v>
      </c>
      <c r="M3000" t="s">
        <v>29</v>
      </c>
      <c r="N3000" t="s">
        <v>31</v>
      </c>
      <c r="O3000">
        <f t="shared" ca="1" si="276"/>
        <v>0.76602914950947976</v>
      </c>
      <c r="P3000" t="str">
        <f t="shared" ca="1" si="277"/>
        <v>Normal</v>
      </c>
      <c r="Q3000" t="s">
        <v>27</v>
      </c>
      <c r="R3000" t="s">
        <v>47</v>
      </c>
      <c r="S3000" t="s">
        <v>24</v>
      </c>
      <c r="T3000" t="s">
        <v>52</v>
      </c>
      <c r="U3000" t="s">
        <v>24</v>
      </c>
      <c r="V3000" t="s">
        <v>42</v>
      </c>
      <c r="W3000" t="s">
        <v>43</v>
      </c>
      <c r="X3000" t="s">
        <v>27</v>
      </c>
      <c r="Y3000">
        <f t="shared" ca="1" si="281"/>
        <v>0.1311659546261742</v>
      </c>
      <c r="Z3000" t="str">
        <f t="shared" ca="1" si="278"/>
        <v>Low</v>
      </c>
      <c r="AA3000" t="s">
        <v>48</v>
      </c>
      <c r="AB3000" t="s">
        <v>24</v>
      </c>
    </row>
    <row r="3001" spans="1:28" x14ac:dyDescent="0.3">
      <c r="A3001" t="s">
        <v>6054</v>
      </c>
      <c r="B3001" t="s">
        <v>6055</v>
      </c>
      <c r="C3001" t="s">
        <v>24</v>
      </c>
      <c r="D3001" t="s">
        <v>25</v>
      </c>
      <c r="E3001" t="s">
        <v>38</v>
      </c>
      <c r="F3001" t="s">
        <v>27</v>
      </c>
      <c r="G3001">
        <f t="shared" ca="1" si="279"/>
        <v>0.35041540994288267</v>
      </c>
      <c r="H3001" t="str">
        <f t="shared" ca="1" si="280"/>
        <v>Plethoric</v>
      </c>
      <c r="I3001" t="s">
        <v>55</v>
      </c>
      <c r="J3001" t="s">
        <v>24</v>
      </c>
      <c r="K3001" t="s">
        <v>24</v>
      </c>
      <c r="L3001" t="s">
        <v>30</v>
      </c>
      <c r="M3001" t="s">
        <v>72</v>
      </c>
      <c r="N3001" t="s">
        <v>31</v>
      </c>
      <c r="O3001">
        <f t="shared" ca="1" si="276"/>
        <v>0.35432727329606151</v>
      </c>
      <c r="P3001" t="str">
        <f t="shared" ca="1" si="277"/>
        <v>Plethoric</v>
      </c>
      <c r="Q3001" t="s">
        <v>55</v>
      </c>
      <c r="R3001" t="s">
        <v>32</v>
      </c>
      <c r="S3001" t="s">
        <v>24</v>
      </c>
      <c r="T3001" t="s">
        <v>33</v>
      </c>
      <c r="U3001" t="s">
        <v>24</v>
      </c>
      <c r="V3001" t="s">
        <v>42</v>
      </c>
      <c r="W3001" t="s">
        <v>43</v>
      </c>
      <c r="X3001" t="s">
        <v>27</v>
      </c>
      <c r="Y3001">
        <f t="shared" ca="1" si="281"/>
        <v>0.65499682297892781</v>
      </c>
      <c r="Z3001" t="str">
        <f t="shared" ca="1" si="278"/>
        <v>High</v>
      </c>
      <c r="AA3001" t="s">
        <v>63</v>
      </c>
      <c r="AB3001" t="s">
        <v>24</v>
      </c>
    </row>
    <row r="3002" spans="1:28" x14ac:dyDescent="0.3">
      <c r="A3002" t="s">
        <v>6056</v>
      </c>
      <c r="B3002" t="s">
        <v>6057</v>
      </c>
      <c r="C3002" t="s">
        <v>24</v>
      </c>
      <c r="D3002" t="s">
        <v>25</v>
      </c>
      <c r="E3002" t="s">
        <v>26</v>
      </c>
      <c r="F3002" t="s">
        <v>63</v>
      </c>
      <c r="G3002">
        <f t="shared" ca="1" si="279"/>
        <v>0.96366869759662643</v>
      </c>
      <c r="H3002" t="str">
        <f t="shared" ca="1" si="280"/>
        <v>Normal</v>
      </c>
      <c r="I3002" t="s">
        <v>27</v>
      </c>
      <c r="J3002" t="s">
        <v>24</v>
      </c>
      <c r="K3002" t="s">
        <v>28</v>
      </c>
      <c r="L3002" t="s">
        <v>30</v>
      </c>
      <c r="M3002" t="s">
        <v>30</v>
      </c>
      <c r="N3002" t="s">
        <v>31</v>
      </c>
      <c r="O3002">
        <f t="shared" ca="1" si="276"/>
        <v>0.8969715237158391</v>
      </c>
      <c r="P3002" t="str">
        <f t="shared" ca="1" si="277"/>
        <v>Normal</v>
      </c>
      <c r="Q3002" t="s">
        <v>27</v>
      </c>
      <c r="R3002" t="s">
        <v>41</v>
      </c>
      <c r="S3002" t="s">
        <v>24</v>
      </c>
      <c r="T3002" t="s">
        <v>33</v>
      </c>
      <c r="U3002" t="s">
        <v>28</v>
      </c>
      <c r="V3002" t="s">
        <v>67</v>
      </c>
      <c r="W3002" t="s">
        <v>43</v>
      </c>
      <c r="X3002" t="s">
        <v>27</v>
      </c>
      <c r="Y3002">
        <f t="shared" ca="1" si="281"/>
        <v>0.213239907586249</v>
      </c>
      <c r="Z3002" t="str">
        <f t="shared" ca="1" si="278"/>
        <v>Low</v>
      </c>
      <c r="AA3002" t="s">
        <v>48</v>
      </c>
      <c r="AB3002" t="s">
        <v>28</v>
      </c>
    </row>
    <row r="3003" spans="1:28" x14ac:dyDescent="0.3">
      <c r="A3003" t="s">
        <v>6058</v>
      </c>
      <c r="B3003" t="s">
        <v>6059</v>
      </c>
      <c r="C3003" t="s">
        <v>28</v>
      </c>
      <c r="D3003" t="s">
        <v>25</v>
      </c>
      <c r="E3003" t="s">
        <v>38</v>
      </c>
      <c r="F3003" t="s">
        <v>27</v>
      </c>
      <c r="G3003">
        <f t="shared" ca="1" si="279"/>
        <v>0.33250265771732346</v>
      </c>
      <c r="H3003" t="str">
        <f t="shared" ca="1" si="280"/>
        <v>Normal</v>
      </c>
      <c r="I3003" t="s">
        <v>27</v>
      </c>
      <c r="J3003" t="s">
        <v>24</v>
      </c>
      <c r="K3003" t="s">
        <v>24</v>
      </c>
      <c r="L3003" t="s">
        <v>72</v>
      </c>
      <c r="M3003" t="s">
        <v>30</v>
      </c>
      <c r="N3003" t="s">
        <v>31</v>
      </c>
      <c r="O3003">
        <f t="shared" ca="1" si="276"/>
        <v>0.80317780755075863</v>
      </c>
      <c r="P3003" t="str">
        <f t="shared" ca="1" si="277"/>
        <v>Plethoric</v>
      </c>
      <c r="Q3003" t="s">
        <v>55</v>
      </c>
      <c r="R3003" t="s">
        <v>41</v>
      </c>
      <c r="S3003" t="s">
        <v>24</v>
      </c>
      <c r="T3003" t="s">
        <v>33</v>
      </c>
      <c r="U3003" t="s">
        <v>24</v>
      </c>
      <c r="V3003" t="s">
        <v>42</v>
      </c>
      <c r="W3003" t="s">
        <v>35</v>
      </c>
      <c r="X3003" t="s">
        <v>27</v>
      </c>
      <c r="Y3003">
        <f t="shared" ca="1" si="281"/>
        <v>0.10299337736198677</v>
      </c>
      <c r="Z3003" t="str">
        <f t="shared" ca="1" si="278"/>
        <v>High</v>
      </c>
      <c r="AA3003" t="s">
        <v>63</v>
      </c>
      <c r="AB3003" t="s">
        <v>24</v>
      </c>
    </row>
    <row r="3004" spans="1:28" x14ac:dyDescent="0.3">
      <c r="A3004" t="s">
        <v>6060</v>
      </c>
      <c r="B3004" t="s">
        <v>6061</v>
      </c>
      <c r="C3004" t="s">
        <v>24</v>
      </c>
      <c r="D3004" t="s">
        <v>25</v>
      </c>
      <c r="E3004" t="s">
        <v>38</v>
      </c>
      <c r="F3004" t="s">
        <v>63</v>
      </c>
      <c r="G3004">
        <f t="shared" ca="1" si="279"/>
        <v>0.25189238038029138</v>
      </c>
      <c r="H3004" t="str">
        <f t="shared" ca="1" si="280"/>
        <v>Normal</v>
      </c>
      <c r="I3004" t="s">
        <v>27</v>
      </c>
      <c r="J3004" t="s">
        <v>24</v>
      </c>
      <c r="K3004" t="s">
        <v>28</v>
      </c>
      <c r="L3004" t="s">
        <v>30</v>
      </c>
      <c r="M3004" t="s">
        <v>30</v>
      </c>
      <c r="N3004" t="s">
        <v>31</v>
      </c>
      <c r="O3004">
        <f t="shared" ca="1" si="276"/>
        <v>0.33646172753230186</v>
      </c>
      <c r="P3004" t="str">
        <f t="shared" ca="1" si="277"/>
        <v>Plethoric</v>
      </c>
      <c r="Q3004" t="s">
        <v>55</v>
      </c>
      <c r="R3004" t="s">
        <v>41</v>
      </c>
      <c r="S3004" t="s">
        <v>28</v>
      </c>
      <c r="T3004" t="s">
        <v>52</v>
      </c>
      <c r="U3004" t="s">
        <v>24</v>
      </c>
      <c r="V3004" t="s">
        <v>42</v>
      </c>
      <c r="W3004" t="s">
        <v>43</v>
      </c>
      <c r="X3004" t="s">
        <v>27</v>
      </c>
      <c r="Y3004">
        <f t="shared" ca="1" si="281"/>
        <v>0.45047899736091979</v>
      </c>
      <c r="Z3004" t="str">
        <f t="shared" ca="1" si="278"/>
        <v>High</v>
      </c>
      <c r="AA3004" t="s">
        <v>63</v>
      </c>
      <c r="AB3004" t="s">
        <v>24</v>
      </c>
    </row>
    <row r="3005" spans="1:28" x14ac:dyDescent="0.3">
      <c r="A3005" t="s">
        <v>6062</v>
      </c>
      <c r="B3005" t="s">
        <v>6063</v>
      </c>
      <c r="C3005" t="s">
        <v>24</v>
      </c>
      <c r="D3005" t="s">
        <v>25</v>
      </c>
      <c r="E3005" t="s">
        <v>66</v>
      </c>
      <c r="F3005" t="s">
        <v>27</v>
      </c>
      <c r="G3005">
        <f t="shared" ca="1" si="279"/>
        <v>0.54039617915731841</v>
      </c>
      <c r="H3005" t="str">
        <f t="shared" ca="1" si="280"/>
        <v>Oligaemic</v>
      </c>
      <c r="I3005" t="s">
        <v>51</v>
      </c>
      <c r="J3005" t="s">
        <v>24</v>
      </c>
      <c r="K3005" t="s">
        <v>24</v>
      </c>
      <c r="L3005" t="s">
        <v>29</v>
      </c>
      <c r="M3005" t="s">
        <v>30</v>
      </c>
      <c r="N3005" t="s">
        <v>31</v>
      </c>
      <c r="O3005">
        <f t="shared" ca="1" si="276"/>
        <v>0.30663720449962084</v>
      </c>
      <c r="P3005" t="str">
        <f t="shared" ca="1" si="277"/>
        <v>Normal</v>
      </c>
      <c r="Q3005" t="s">
        <v>27</v>
      </c>
      <c r="R3005" t="s">
        <v>32</v>
      </c>
      <c r="S3005" t="s">
        <v>24</v>
      </c>
      <c r="T3005" t="s">
        <v>33</v>
      </c>
      <c r="U3005" t="s">
        <v>24</v>
      </c>
      <c r="V3005" t="s">
        <v>42</v>
      </c>
      <c r="W3005" t="s">
        <v>35</v>
      </c>
      <c r="X3005" t="s">
        <v>27</v>
      </c>
      <c r="Y3005">
        <f t="shared" ca="1" si="281"/>
        <v>0.44702378463122205</v>
      </c>
      <c r="Z3005" t="str">
        <f t="shared" ca="1" si="278"/>
        <v>High</v>
      </c>
      <c r="AA3005" t="s">
        <v>63</v>
      </c>
      <c r="AB3005" t="s">
        <v>24</v>
      </c>
    </row>
    <row r="3006" spans="1:28" x14ac:dyDescent="0.3">
      <c r="A3006" t="s">
        <v>6064</v>
      </c>
      <c r="B3006" t="s">
        <v>6065</v>
      </c>
      <c r="C3006" t="s">
        <v>24</v>
      </c>
      <c r="D3006" t="s">
        <v>25</v>
      </c>
      <c r="E3006" t="s">
        <v>26</v>
      </c>
      <c r="F3006" t="s">
        <v>27</v>
      </c>
      <c r="G3006">
        <f t="shared" ca="1" si="279"/>
        <v>0.97002789199746065</v>
      </c>
      <c r="H3006" t="str">
        <f t="shared" ca="1" si="280"/>
        <v>Oligaemic</v>
      </c>
      <c r="I3006" t="s">
        <v>51</v>
      </c>
      <c r="J3006" t="s">
        <v>28</v>
      </c>
      <c r="K3006" t="s">
        <v>24</v>
      </c>
      <c r="L3006" t="s">
        <v>29</v>
      </c>
      <c r="M3006" t="s">
        <v>30</v>
      </c>
      <c r="N3006" t="s">
        <v>31</v>
      </c>
      <c r="O3006">
        <f t="shared" ca="1" si="276"/>
        <v>0.80526266527432633</v>
      </c>
      <c r="P3006" t="str">
        <f t="shared" ca="1" si="277"/>
        <v>Oligaemic</v>
      </c>
      <c r="Q3006" t="s">
        <v>51</v>
      </c>
      <c r="R3006" t="s">
        <v>47</v>
      </c>
      <c r="S3006" t="s">
        <v>24</v>
      </c>
      <c r="T3006" t="s">
        <v>33</v>
      </c>
      <c r="U3006" t="s">
        <v>28</v>
      </c>
      <c r="V3006" t="s">
        <v>34</v>
      </c>
      <c r="W3006" t="s">
        <v>43</v>
      </c>
      <c r="X3006" t="s">
        <v>27</v>
      </c>
      <c r="Y3006">
        <f t="shared" ca="1" si="281"/>
        <v>0.17881288862539324</v>
      </c>
      <c r="Z3006" t="str">
        <f t="shared" ca="1" si="278"/>
        <v>High</v>
      </c>
      <c r="AA3006" t="s">
        <v>63</v>
      </c>
      <c r="AB3006" t="s">
        <v>28</v>
      </c>
    </row>
    <row r="3007" spans="1:28" x14ac:dyDescent="0.3">
      <c r="A3007" t="s">
        <v>6066</v>
      </c>
      <c r="B3007" t="s">
        <v>6067</v>
      </c>
      <c r="C3007" t="s">
        <v>24</v>
      </c>
      <c r="D3007" t="s">
        <v>25</v>
      </c>
      <c r="E3007" t="s">
        <v>26</v>
      </c>
      <c r="F3007" t="s">
        <v>27</v>
      </c>
      <c r="G3007">
        <f t="shared" ca="1" si="279"/>
        <v>9.3057430562641485E-2</v>
      </c>
      <c r="H3007" t="str">
        <f t="shared" ca="1" si="280"/>
        <v>Normal</v>
      </c>
      <c r="I3007" t="s">
        <v>27</v>
      </c>
      <c r="J3007" t="s">
        <v>24</v>
      </c>
      <c r="K3007" t="s">
        <v>24</v>
      </c>
      <c r="L3007" t="s">
        <v>29</v>
      </c>
      <c r="M3007" t="s">
        <v>29</v>
      </c>
      <c r="N3007" t="s">
        <v>31</v>
      </c>
      <c r="O3007">
        <f t="shared" ca="1" si="276"/>
        <v>0.31764403184871659</v>
      </c>
      <c r="P3007" t="str">
        <f t="shared" ca="1" si="277"/>
        <v>Plethoric</v>
      </c>
      <c r="Q3007" t="s">
        <v>55</v>
      </c>
      <c r="R3007" t="s">
        <v>32</v>
      </c>
      <c r="S3007" t="s">
        <v>24</v>
      </c>
      <c r="T3007" t="s">
        <v>33</v>
      </c>
      <c r="U3007" t="s">
        <v>24</v>
      </c>
      <c r="V3007" t="s">
        <v>34</v>
      </c>
      <c r="W3007" t="s">
        <v>35</v>
      </c>
      <c r="X3007" t="s">
        <v>27</v>
      </c>
      <c r="Y3007">
        <f t="shared" ca="1" si="281"/>
        <v>0.47110806809341588</v>
      </c>
      <c r="Z3007" t="str">
        <f t="shared" ca="1" si="278"/>
        <v>Low</v>
      </c>
      <c r="AA3007" t="s">
        <v>48</v>
      </c>
      <c r="AB3007" t="s">
        <v>24</v>
      </c>
    </row>
    <row r="3008" spans="1:28" x14ac:dyDescent="0.3">
      <c r="A3008" t="s">
        <v>6068</v>
      </c>
      <c r="B3008" t="s">
        <v>6069</v>
      </c>
      <c r="C3008" t="s">
        <v>24</v>
      </c>
      <c r="D3008" t="s">
        <v>25</v>
      </c>
      <c r="E3008" t="s">
        <v>26</v>
      </c>
      <c r="F3008" t="s">
        <v>27</v>
      </c>
      <c r="G3008">
        <f t="shared" ca="1" si="279"/>
        <v>0.90020563930893549</v>
      </c>
      <c r="H3008" t="str">
        <f t="shared" ca="1" si="280"/>
        <v>Asy/Patch</v>
      </c>
      <c r="I3008" t="s">
        <v>46</v>
      </c>
      <c r="J3008" t="s">
        <v>28</v>
      </c>
      <c r="K3008" t="s">
        <v>28</v>
      </c>
      <c r="L3008" t="s">
        <v>29</v>
      </c>
      <c r="M3008" t="s">
        <v>72</v>
      </c>
      <c r="N3008" t="s">
        <v>31</v>
      </c>
      <c r="O3008">
        <f t="shared" ca="1" si="276"/>
        <v>0.80965773761674775</v>
      </c>
      <c r="P3008" t="str">
        <f t="shared" ca="1" si="277"/>
        <v>Asy/Patchy</v>
      </c>
      <c r="Q3008" t="s">
        <v>115</v>
      </c>
      <c r="R3008" t="s">
        <v>32</v>
      </c>
      <c r="S3008" t="s">
        <v>24</v>
      </c>
      <c r="T3008" t="s">
        <v>60</v>
      </c>
      <c r="U3008" t="s">
        <v>24</v>
      </c>
      <c r="V3008" t="s">
        <v>42</v>
      </c>
      <c r="W3008" t="s">
        <v>43</v>
      </c>
      <c r="X3008" t="s">
        <v>27</v>
      </c>
      <c r="Y3008">
        <f t="shared" ca="1" si="281"/>
        <v>0.97718886427994056</v>
      </c>
      <c r="Z3008" t="str">
        <f t="shared" ca="1" si="278"/>
        <v>Low</v>
      </c>
      <c r="AA3008" t="s">
        <v>48</v>
      </c>
      <c r="AB3008" t="s">
        <v>24</v>
      </c>
    </row>
    <row r="3009" spans="1:28" x14ac:dyDescent="0.3">
      <c r="A3009" t="s">
        <v>6070</v>
      </c>
      <c r="B3009" t="s">
        <v>6071</v>
      </c>
      <c r="C3009" t="s">
        <v>28</v>
      </c>
      <c r="D3009" t="s">
        <v>25</v>
      </c>
      <c r="E3009" t="s">
        <v>38</v>
      </c>
      <c r="F3009" t="s">
        <v>27</v>
      </c>
      <c r="G3009">
        <f t="shared" ca="1" si="279"/>
        <v>3.53087892615086E-2</v>
      </c>
      <c r="H3009" t="str">
        <f t="shared" ca="1" si="280"/>
        <v>Normal</v>
      </c>
      <c r="I3009" t="s">
        <v>27</v>
      </c>
      <c r="J3009" t="s">
        <v>24</v>
      </c>
      <c r="K3009" t="s">
        <v>24</v>
      </c>
      <c r="L3009" t="s">
        <v>29</v>
      </c>
      <c r="M3009" t="s">
        <v>29</v>
      </c>
      <c r="N3009" t="s">
        <v>31</v>
      </c>
      <c r="O3009">
        <f t="shared" ca="1" si="276"/>
        <v>0.72544309924038586</v>
      </c>
      <c r="P3009" t="str">
        <f t="shared" ca="1" si="277"/>
        <v>Normal</v>
      </c>
      <c r="Q3009" t="s">
        <v>27</v>
      </c>
      <c r="R3009" t="s">
        <v>41</v>
      </c>
      <c r="S3009" t="s">
        <v>24</v>
      </c>
      <c r="T3009" t="s">
        <v>52</v>
      </c>
      <c r="U3009" t="s">
        <v>24</v>
      </c>
      <c r="V3009" t="s">
        <v>42</v>
      </c>
      <c r="W3009" t="s">
        <v>43</v>
      </c>
      <c r="X3009" t="s">
        <v>27</v>
      </c>
      <c r="Y3009">
        <f t="shared" ca="1" si="281"/>
        <v>0.10967346056530869</v>
      </c>
      <c r="Z3009" t="str">
        <f t="shared" ca="1" si="278"/>
        <v>Low</v>
      </c>
      <c r="AA3009" t="s">
        <v>48</v>
      </c>
      <c r="AB3009" t="s">
        <v>24</v>
      </c>
    </row>
    <row r="3010" spans="1:28" x14ac:dyDescent="0.3">
      <c r="A3010" t="s">
        <v>6072</v>
      </c>
      <c r="B3010" t="s">
        <v>6073</v>
      </c>
      <c r="C3010" t="s">
        <v>24</v>
      </c>
      <c r="D3010" t="s">
        <v>25</v>
      </c>
      <c r="E3010" t="s">
        <v>38</v>
      </c>
      <c r="F3010" t="s">
        <v>27</v>
      </c>
      <c r="G3010">
        <f t="shared" ca="1" si="279"/>
        <v>0.79779460292331983</v>
      </c>
      <c r="H3010" t="str">
        <f t="shared" ca="1" si="280"/>
        <v>Plethoric</v>
      </c>
      <c r="I3010" t="s">
        <v>55</v>
      </c>
      <c r="J3010" t="s">
        <v>24</v>
      </c>
      <c r="K3010" t="s">
        <v>28</v>
      </c>
      <c r="L3010" t="s">
        <v>30</v>
      </c>
      <c r="M3010" t="s">
        <v>30</v>
      </c>
      <c r="N3010" t="s">
        <v>31</v>
      </c>
      <c r="O3010">
        <f t="shared" ca="1" si="276"/>
        <v>0.15820528478800577</v>
      </c>
      <c r="P3010" t="str">
        <f t="shared" ca="1" si="277"/>
        <v>Plethoric</v>
      </c>
      <c r="Q3010" t="s">
        <v>55</v>
      </c>
      <c r="R3010" t="s">
        <v>137</v>
      </c>
      <c r="S3010" t="s">
        <v>24</v>
      </c>
      <c r="T3010" t="s">
        <v>33</v>
      </c>
      <c r="U3010" t="s">
        <v>24</v>
      </c>
      <c r="V3010" t="s">
        <v>34</v>
      </c>
      <c r="W3010" t="s">
        <v>35</v>
      </c>
      <c r="X3010" t="s">
        <v>87</v>
      </c>
      <c r="Y3010">
        <f t="shared" ca="1" si="281"/>
        <v>0.39727646677362871</v>
      </c>
      <c r="Z3010" t="str">
        <f t="shared" ca="1" si="278"/>
        <v>High</v>
      </c>
      <c r="AA3010" t="s">
        <v>63</v>
      </c>
      <c r="AB3010" t="s">
        <v>24</v>
      </c>
    </row>
    <row r="3011" spans="1:28" x14ac:dyDescent="0.3">
      <c r="A3011" t="s">
        <v>6074</v>
      </c>
      <c r="B3011" t="s">
        <v>6075</v>
      </c>
      <c r="C3011" t="s">
        <v>24</v>
      </c>
      <c r="D3011" t="s">
        <v>25</v>
      </c>
      <c r="E3011" t="s">
        <v>26</v>
      </c>
      <c r="F3011" t="s">
        <v>27</v>
      </c>
      <c r="G3011">
        <f t="shared" ca="1" si="279"/>
        <v>0.51950008899727051</v>
      </c>
      <c r="H3011" t="str">
        <f t="shared" ca="1" si="280"/>
        <v>Plethoric</v>
      </c>
      <c r="I3011" t="s">
        <v>55</v>
      </c>
      <c r="J3011" t="s">
        <v>24</v>
      </c>
      <c r="K3011" t="s">
        <v>24</v>
      </c>
      <c r="L3011" t="s">
        <v>29</v>
      </c>
      <c r="M3011" t="s">
        <v>29</v>
      </c>
      <c r="N3011" t="s">
        <v>31</v>
      </c>
      <c r="O3011">
        <f t="shared" ref="O3011:O3074" ca="1" si="282">RAND()</f>
        <v>0.17914623446711508</v>
      </c>
      <c r="P3011" t="str">
        <f t="shared" ref="P3011:P3074" ca="1" si="283">IF(O3011&lt;=P$1,IF(O3011&lt;=S$11258,Q$11258,IF(O3011&lt;=S$11259,Q$11259,IF(O3011&lt;=S$11260,Q$11260,IF(O3011&lt;=S$11261,Q$11261,IF(O3011&lt;=S$11262,Q$11262))))),Q3011)</f>
        <v>Asy/Patchy</v>
      </c>
      <c r="Q3011" t="s">
        <v>115</v>
      </c>
      <c r="R3011" t="s">
        <v>47</v>
      </c>
      <c r="S3011" t="s">
        <v>24</v>
      </c>
      <c r="T3011" t="s">
        <v>33</v>
      </c>
      <c r="U3011" t="s">
        <v>28</v>
      </c>
      <c r="V3011" t="s">
        <v>34</v>
      </c>
      <c r="W3011" t="s">
        <v>35</v>
      </c>
      <c r="X3011" t="s">
        <v>27</v>
      </c>
      <c r="Y3011">
        <f t="shared" ca="1" si="281"/>
        <v>0.52956968568465901</v>
      </c>
      <c r="Z3011" t="str">
        <f t="shared" ref="Z3011:Z3074" ca="1" si="284">IF(Y3011&lt;=Z$1,IF(Y3011&lt;=AC$11258,AA$11258,IF(Y3011&lt;=AC$11259,AA$11259,IF(Y3011&lt;=AC$11260,AA$11260,IF(Y3011&lt;=AC$11261,AA$11261,IF(Y3011&lt;=AC$11262,AA$11262))))),AA3011)</f>
        <v>Low</v>
      </c>
      <c r="AA3011" t="s">
        <v>48</v>
      </c>
      <c r="AB3011" t="s">
        <v>24</v>
      </c>
    </row>
    <row r="3012" spans="1:28" x14ac:dyDescent="0.3">
      <c r="A3012" t="s">
        <v>6076</v>
      </c>
      <c r="B3012" t="s">
        <v>6077</v>
      </c>
      <c r="C3012" t="s">
        <v>24</v>
      </c>
      <c r="D3012" t="s">
        <v>25</v>
      </c>
      <c r="E3012" t="s">
        <v>26</v>
      </c>
      <c r="F3012" t="s">
        <v>27</v>
      </c>
      <c r="G3012">
        <f t="shared" ref="G3012:G3075" ca="1" si="285">RAND()</f>
        <v>0.12393590110747243</v>
      </c>
      <c r="H3012" t="str">
        <f t="shared" ref="H3012:H3075" ca="1" si="286">IF(G3012&lt;=H$1,IF(G3012&lt;=K$11258,I$11258,IF(G3012&lt;=K$11259,I$11259,IF(G3012&lt;=K$11260,I$11260,IF(G3012&lt;=K$11261,I$11261,IF(G3012&lt;=K$11262,I$11262))))),I3012)</f>
        <v>Normal</v>
      </c>
      <c r="I3012" t="s">
        <v>27</v>
      </c>
      <c r="J3012" t="s">
        <v>28</v>
      </c>
      <c r="K3012" t="s">
        <v>24</v>
      </c>
      <c r="L3012" t="s">
        <v>30</v>
      </c>
      <c r="M3012" t="s">
        <v>30</v>
      </c>
      <c r="N3012" t="s">
        <v>31</v>
      </c>
      <c r="O3012">
        <f t="shared" ca="1" si="282"/>
        <v>0.3241935753168832</v>
      </c>
      <c r="P3012" t="str">
        <f t="shared" ca="1" si="283"/>
        <v>Normal</v>
      </c>
      <c r="Q3012" t="s">
        <v>27</v>
      </c>
      <c r="R3012" t="s">
        <v>41</v>
      </c>
      <c r="S3012" t="s">
        <v>24</v>
      </c>
      <c r="T3012" t="s">
        <v>33</v>
      </c>
      <c r="U3012" t="s">
        <v>24</v>
      </c>
      <c r="V3012" t="s">
        <v>42</v>
      </c>
      <c r="W3012" t="s">
        <v>43</v>
      </c>
      <c r="X3012" t="s">
        <v>27</v>
      </c>
      <c r="Y3012">
        <f t="shared" ref="Y3012:Y3075" ca="1" si="287">RAND()</f>
        <v>0.38888281893303034</v>
      </c>
      <c r="Z3012" t="str">
        <f t="shared" ca="1" si="284"/>
        <v>High</v>
      </c>
      <c r="AA3012" t="s">
        <v>63</v>
      </c>
      <c r="AB3012" t="s">
        <v>24</v>
      </c>
    </row>
    <row r="3013" spans="1:28" x14ac:dyDescent="0.3">
      <c r="A3013" t="s">
        <v>6078</v>
      </c>
      <c r="B3013" t="s">
        <v>6079</v>
      </c>
      <c r="C3013" t="s">
        <v>24</v>
      </c>
      <c r="D3013" t="s">
        <v>25</v>
      </c>
      <c r="E3013" t="s">
        <v>38</v>
      </c>
      <c r="F3013" t="s">
        <v>27</v>
      </c>
      <c r="G3013">
        <f t="shared" ca="1" si="285"/>
        <v>0.64999652710023292</v>
      </c>
      <c r="H3013" t="str">
        <f t="shared" ca="1" si="286"/>
        <v>Plethoric</v>
      </c>
      <c r="I3013" t="s">
        <v>55</v>
      </c>
      <c r="J3013" t="s">
        <v>24</v>
      </c>
      <c r="K3013" t="s">
        <v>24</v>
      </c>
      <c r="L3013" t="s">
        <v>29</v>
      </c>
      <c r="M3013" t="s">
        <v>29</v>
      </c>
      <c r="N3013" t="s">
        <v>31</v>
      </c>
      <c r="O3013">
        <f t="shared" ca="1" si="282"/>
        <v>0.32421800180035631</v>
      </c>
      <c r="P3013" t="str">
        <f t="shared" ca="1" si="283"/>
        <v>Plethoric</v>
      </c>
      <c r="Q3013" t="s">
        <v>55</v>
      </c>
      <c r="R3013" t="s">
        <v>41</v>
      </c>
      <c r="S3013" t="s">
        <v>24</v>
      </c>
      <c r="T3013" t="s">
        <v>33</v>
      </c>
      <c r="U3013" t="s">
        <v>24</v>
      </c>
      <c r="V3013" t="s">
        <v>34</v>
      </c>
      <c r="W3013" t="s">
        <v>43</v>
      </c>
      <c r="X3013" t="s">
        <v>27</v>
      </c>
      <c r="Y3013">
        <f t="shared" ca="1" si="287"/>
        <v>0.85647430917066025</v>
      </c>
      <c r="Z3013" t="str">
        <f t="shared" ca="1" si="284"/>
        <v>High</v>
      </c>
      <c r="AA3013" t="s">
        <v>63</v>
      </c>
      <c r="AB3013" t="s">
        <v>24</v>
      </c>
    </row>
    <row r="3014" spans="1:28" x14ac:dyDescent="0.3">
      <c r="A3014" t="s">
        <v>6080</v>
      </c>
      <c r="B3014" t="s">
        <v>6081</v>
      </c>
      <c r="C3014" t="s">
        <v>24</v>
      </c>
      <c r="D3014" t="s">
        <v>25</v>
      </c>
      <c r="E3014" t="s">
        <v>26</v>
      </c>
      <c r="F3014" t="s">
        <v>27</v>
      </c>
      <c r="G3014">
        <f t="shared" ca="1" si="285"/>
        <v>0.46180693421916563</v>
      </c>
      <c r="H3014" t="str">
        <f t="shared" ca="1" si="286"/>
        <v>Plethoric</v>
      </c>
      <c r="I3014" t="s">
        <v>55</v>
      </c>
      <c r="J3014" t="s">
        <v>24</v>
      </c>
      <c r="K3014" t="s">
        <v>24</v>
      </c>
      <c r="L3014" t="s">
        <v>29</v>
      </c>
      <c r="M3014" t="s">
        <v>29</v>
      </c>
      <c r="N3014" t="s">
        <v>31</v>
      </c>
      <c r="O3014">
        <f t="shared" ca="1" si="282"/>
        <v>0.85475442986414341</v>
      </c>
      <c r="P3014" t="str">
        <f t="shared" ca="1" si="283"/>
        <v>Plethoric</v>
      </c>
      <c r="Q3014" t="s">
        <v>55</v>
      </c>
      <c r="R3014" t="s">
        <v>32</v>
      </c>
      <c r="S3014" t="s">
        <v>24</v>
      </c>
      <c r="T3014" t="s">
        <v>33</v>
      </c>
      <c r="U3014" t="s">
        <v>24</v>
      </c>
      <c r="V3014" t="s">
        <v>34</v>
      </c>
      <c r="W3014" t="s">
        <v>35</v>
      </c>
      <c r="X3014" t="s">
        <v>27</v>
      </c>
      <c r="Y3014">
        <f t="shared" ca="1" si="287"/>
        <v>0.76033019869679264</v>
      </c>
      <c r="Z3014" t="str">
        <f t="shared" ca="1" si="284"/>
        <v>High</v>
      </c>
      <c r="AA3014" t="s">
        <v>63</v>
      </c>
      <c r="AB3014" t="s">
        <v>24</v>
      </c>
    </row>
    <row r="3015" spans="1:28" x14ac:dyDescent="0.3">
      <c r="A3015" t="s">
        <v>6082</v>
      </c>
      <c r="B3015" t="s">
        <v>6083</v>
      </c>
      <c r="C3015" t="s">
        <v>24</v>
      </c>
      <c r="D3015" t="s">
        <v>25</v>
      </c>
      <c r="E3015" t="s">
        <v>38</v>
      </c>
      <c r="F3015" t="s">
        <v>27</v>
      </c>
      <c r="G3015">
        <f t="shared" ca="1" si="285"/>
        <v>0.7573552350943924</v>
      </c>
      <c r="H3015" t="str">
        <f t="shared" ca="1" si="286"/>
        <v>Normal</v>
      </c>
      <c r="I3015" t="s">
        <v>27</v>
      </c>
      <c r="J3015" t="s">
        <v>24</v>
      </c>
      <c r="K3015" t="s">
        <v>24</v>
      </c>
      <c r="L3015" t="s">
        <v>29</v>
      </c>
      <c r="M3015" t="s">
        <v>29</v>
      </c>
      <c r="N3015" t="s">
        <v>31</v>
      </c>
      <c r="O3015">
        <f t="shared" ca="1" si="282"/>
        <v>0.81477622542653527</v>
      </c>
      <c r="P3015" t="str">
        <f t="shared" ca="1" si="283"/>
        <v>Plethoric</v>
      </c>
      <c r="Q3015" t="s">
        <v>55</v>
      </c>
      <c r="R3015" t="s">
        <v>32</v>
      </c>
      <c r="S3015" t="s">
        <v>24</v>
      </c>
      <c r="T3015" t="s">
        <v>33</v>
      </c>
      <c r="U3015" t="s">
        <v>24</v>
      </c>
      <c r="V3015" t="s">
        <v>42</v>
      </c>
      <c r="W3015" t="s">
        <v>35</v>
      </c>
      <c r="X3015" t="s">
        <v>27</v>
      </c>
      <c r="Y3015">
        <f t="shared" ca="1" si="287"/>
        <v>0.20950056349121515</v>
      </c>
      <c r="Z3015" t="str">
        <f t="shared" ca="1" si="284"/>
        <v>High</v>
      </c>
      <c r="AA3015" t="s">
        <v>63</v>
      </c>
      <c r="AB3015" t="s">
        <v>28</v>
      </c>
    </row>
    <row r="3016" spans="1:28" x14ac:dyDescent="0.3">
      <c r="A3016" t="s">
        <v>6084</v>
      </c>
      <c r="B3016" t="s">
        <v>6085</v>
      </c>
      <c r="C3016" t="s">
        <v>24</v>
      </c>
      <c r="D3016" t="s">
        <v>25</v>
      </c>
      <c r="E3016" t="s">
        <v>26</v>
      </c>
      <c r="F3016" t="s">
        <v>27</v>
      </c>
      <c r="G3016">
        <f t="shared" ca="1" si="285"/>
        <v>0.9242830932778956</v>
      </c>
      <c r="H3016" t="str">
        <f t="shared" ca="1" si="286"/>
        <v>Plethoric</v>
      </c>
      <c r="I3016" t="s">
        <v>55</v>
      </c>
      <c r="J3016" t="s">
        <v>24</v>
      </c>
      <c r="K3016" t="s">
        <v>28</v>
      </c>
      <c r="L3016" t="s">
        <v>30</v>
      </c>
      <c r="M3016" t="s">
        <v>30</v>
      </c>
      <c r="N3016" t="s">
        <v>31</v>
      </c>
      <c r="O3016">
        <f t="shared" ca="1" si="282"/>
        <v>0.9738176023481937</v>
      </c>
      <c r="P3016" t="str">
        <f t="shared" ca="1" si="283"/>
        <v>Normal</v>
      </c>
      <c r="Q3016" t="s">
        <v>27</v>
      </c>
      <c r="R3016" t="s">
        <v>47</v>
      </c>
      <c r="S3016" t="s">
        <v>24</v>
      </c>
      <c r="T3016" t="s">
        <v>33</v>
      </c>
      <c r="U3016" t="s">
        <v>24</v>
      </c>
      <c r="V3016" t="s">
        <v>42</v>
      </c>
      <c r="W3016" t="s">
        <v>43</v>
      </c>
      <c r="X3016" t="s">
        <v>27</v>
      </c>
      <c r="Y3016">
        <f t="shared" ca="1" si="287"/>
        <v>0.35569655804411637</v>
      </c>
      <c r="Z3016" t="str">
        <f t="shared" ca="1" si="284"/>
        <v>Low</v>
      </c>
      <c r="AA3016" t="s">
        <v>48</v>
      </c>
      <c r="AB3016" t="s">
        <v>24</v>
      </c>
    </row>
    <row r="3017" spans="1:28" x14ac:dyDescent="0.3">
      <c r="A3017" t="s">
        <v>6086</v>
      </c>
      <c r="B3017" t="s">
        <v>6087</v>
      </c>
      <c r="C3017" t="s">
        <v>24</v>
      </c>
      <c r="D3017" t="s">
        <v>25</v>
      </c>
      <c r="E3017" t="s">
        <v>26</v>
      </c>
      <c r="F3017" t="s">
        <v>27</v>
      </c>
      <c r="G3017">
        <f t="shared" ca="1" si="285"/>
        <v>0.19678760608366652</v>
      </c>
      <c r="H3017" t="str">
        <f t="shared" ca="1" si="286"/>
        <v>Oligaemic</v>
      </c>
      <c r="I3017" t="s">
        <v>51</v>
      </c>
      <c r="J3017" t="s">
        <v>28</v>
      </c>
      <c r="K3017" t="s">
        <v>24</v>
      </c>
      <c r="L3017" t="s">
        <v>30</v>
      </c>
      <c r="M3017" t="s">
        <v>29</v>
      </c>
      <c r="N3017" t="s">
        <v>31</v>
      </c>
      <c r="O3017">
        <f t="shared" ca="1" si="282"/>
        <v>0.6381133377805025</v>
      </c>
      <c r="P3017" t="str">
        <f t="shared" ca="1" si="283"/>
        <v>Normal</v>
      </c>
      <c r="Q3017" t="s">
        <v>27</v>
      </c>
      <c r="R3017" t="s">
        <v>32</v>
      </c>
      <c r="S3017" t="s">
        <v>24</v>
      </c>
      <c r="T3017" t="s">
        <v>60</v>
      </c>
      <c r="U3017" t="s">
        <v>24</v>
      </c>
      <c r="V3017" t="s">
        <v>42</v>
      </c>
      <c r="W3017" t="s">
        <v>43</v>
      </c>
      <c r="X3017" t="s">
        <v>27</v>
      </c>
      <c r="Y3017">
        <f t="shared" ca="1" si="287"/>
        <v>0.68931023859454377</v>
      </c>
      <c r="Z3017" t="str">
        <f t="shared" ca="1" si="284"/>
        <v>Low</v>
      </c>
      <c r="AA3017" t="s">
        <v>48</v>
      </c>
      <c r="AB3017" t="s">
        <v>24</v>
      </c>
    </row>
    <row r="3018" spans="1:28" x14ac:dyDescent="0.3">
      <c r="A3018" t="s">
        <v>6088</v>
      </c>
      <c r="B3018" t="s">
        <v>6089</v>
      </c>
      <c r="C3018" t="s">
        <v>24</v>
      </c>
      <c r="D3018" t="s">
        <v>25</v>
      </c>
      <c r="E3018" t="s">
        <v>26</v>
      </c>
      <c r="F3018" t="s">
        <v>27</v>
      </c>
      <c r="G3018">
        <f t="shared" ca="1" si="285"/>
        <v>0.25409380351373445</v>
      </c>
      <c r="H3018" t="str">
        <f t="shared" ca="1" si="286"/>
        <v>Normal</v>
      </c>
      <c r="I3018" t="s">
        <v>27</v>
      </c>
      <c r="J3018" t="s">
        <v>24</v>
      </c>
      <c r="K3018" t="s">
        <v>24</v>
      </c>
      <c r="L3018" t="s">
        <v>29</v>
      </c>
      <c r="M3018" t="s">
        <v>29</v>
      </c>
      <c r="N3018" t="s">
        <v>31</v>
      </c>
      <c r="O3018">
        <f t="shared" ca="1" si="282"/>
        <v>0.30376069282161988</v>
      </c>
      <c r="P3018" t="str">
        <f t="shared" ca="1" si="283"/>
        <v>Normal</v>
      </c>
      <c r="Q3018" t="s">
        <v>27</v>
      </c>
      <c r="R3018" t="s">
        <v>32</v>
      </c>
      <c r="S3018" t="s">
        <v>24</v>
      </c>
      <c r="T3018" t="s">
        <v>33</v>
      </c>
      <c r="U3018" t="s">
        <v>24</v>
      </c>
      <c r="V3018" t="s">
        <v>34</v>
      </c>
      <c r="W3018" t="s">
        <v>35</v>
      </c>
      <c r="X3018" t="s">
        <v>27</v>
      </c>
      <c r="Y3018">
        <f t="shared" ca="1" si="287"/>
        <v>0.31458040486001726</v>
      </c>
      <c r="Z3018" t="str">
        <f t="shared" ca="1" si="284"/>
        <v>High</v>
      </c>
      <c r="AA3018" t="s">
        <v>63</v>
      </c>
      <c r="AB3018" t="s">
        <v>24</v>
      </c>
    </row>
    <row r="3019" spans="1:28" x14ac:dyDescent="0.3">
      <c r="A3019" t="s">
        <v>6090</v>
      </c>
      <c r="B3019" t="s">
        <v>6091</v>
      </c>
      <c r="C3019" t="s">
        <v>24</v>
      </c>
      <c r="D3019" t="s">
        <v>25</v>
      </c>
      <c r="E3019" t="s">
        <v>26</v>
      </c>
      <c r="F3019" t="s">
        <v>27</v>
      </c>
      <c r="G3019">
        <f t="shared" ca="1" si="285"/>
        <v>0.22467863162290935</v>
      </c>
      <c r="H3019" t="str">
        <f t="shared" ca="1" si="286"/>
        <v>Oligaemic</v>
      </c>
      <c r="I3019" t="s">
        <v>51</v>
      </c>
      <c r="J3019" t="s">
        <v>24</v>
      </c>
      <c r="K3019" t="s">
        <v>24</v>
      </c>
      <c r="L3019" t="s">
        <v>30</v>
      </c>
      <c r="M3019" t="s">
        <v>29</v>
      </c>
      <c r="N3019" t="s">
        <v>31</v>
      </c>
      <c r="O3019">
        <f t="shared" ca="1" si="282"/>
        <v>0.62596895481612835</v>
      </c>
      <c r="P3019" t="str">
        <f t="shared" ca="1" si="283"/>
        <v>Oligaemic</v>
      </c>
      <c r="Q3019" t="s">
        <v>51</v>
      </c>
      <c r="R3019" t="s">
        <v>32</v>
      </c>
      <c r="S3019" t="s">
        <v>24</v>
      </c>
      <c r="T3019" t="s">
        <v>33</v>
      </c>
      <c r="U3019" t="s">
        <v>24</v>
      </c>
      <c r="V3019" t="s">
        <v>34</v>
      </c>
      <c r="W3019" t="s">
        <v>35</v>
      </c>
      <c r="X3019" t="s">
        <v>27</v>
      </c>
      <c r="Y3019">
        <f t="shared" ca="1" si="287"/>
        <v>0.47825571392867128</v>
      </c>
      <c r="Z3019" t="str">
        <f t="shared" ca="1" si="284"/>
        <v>High</v>
      </c>
      <c r="AA3019" t="s">
        <v>63</v>
      </c>
      <c r="AB3019" t="s">
        <v>24</v>
      </c>
    </row>
    <row r="3020" spans="1:28" x14ac:dyDescent="0.3">
      <c r="A3020" t="s">
        <v>6092</v>
      </c>
      <c r="B3020" t="s">
        <v>6093</v>
      </c>
      <c r="C3020" t="s">
        <v>24</v>
      </c>
      <c r="D3020" t="s">
        <v>25</v>
      </c>
      <c r="E3020" t="s">
        <v>38</v>
      </c>
      <c r="F3020" t="s">
        <v>63</v>
      </c>
      <c r="G3020">
        <f t="shared" ca="1" si="285"/>
        <v>0.54031293386192747</v>
      </c>
      <c r="H3020" t="str">
        <f t="shared" ca="1" si="286"/>
        <v>Normal</v>
      </c>
      <c r="I3020" t="s">
        <v>27</v>
      </c>
      <c r="J3020" t="s">
        <v>24</v>
      </c>
      <c r="K3020" t="s">
        <v>24</v>
      </c>
      <c r="L3020" t="s">
        <v>29</v>
      </c>
      <c r="M3020" t="s">
        <v>72</v>
      </c>
      <c r="N3020" t="s">
        <v>31</v>
      </c>
      <c r="O3020">
        <f t="shared" ca="1" si="282"/>
        <v>0.67266166252992199</v>
      </c>
      <c r="P3020" t="str">
        <f t="shared" ca="1" si="283"/>
        <v>Plethoric</v>
      </c>
      <c r="Q3020" t="s">
        <v>55</v>
      </c>
      <c r="R3020" t="s">
        <v>134</v>
      </c>
      <c r="S3020" t="s">
        <v>24</v>
      </c>
      <c r="T3020" t="s">
        <v>33</v>
      </c>
      <c r="U3020" t="s">
        <v>24</v>
      </c>
      <c r="V3020" t="s">
        <v>42</v>
      </c>
      <c r="W3020" t="s">
        <v>43</v>
      </c>
      <c r="X3020" t="s">
        <v>27</v>
      </c>
      <c r="Y3020">
        <f t="shared" ca="1" si="287"/>
        <v>0.81709902049932048</v>
      </c>
      <c r="Z3020" t="str">
        <f t="shared" ca="1" si="284"/>
        <v>High</v>
      </c>
      <c r="AA3020" t="s">
        <v>63</v>
      </c>
      <c r="AB3020" t="s">
        <v>24</v>
      </c>
    </row>
    <row r="3021" spans="1:28" x14ac:dyDescent="0.3">
      <c r="A3021" t="s">
        <v>6094</v>
      </c>
      <c r="B3021" t="s">
        <v>6095</v>
      </c>
      <c r="C3021" t="s">
        <v>24</v>
      </c>
      <c r="D3021" t="s">
        <v>25</v>
      </c>
      <c r="E3021" t="s">
        <v>38</v>
      </c>
      <c r="F3021" t="s">
        <v>27</v>
      </c>
      <c r="G3021">
        <f t="shared" ca="1" si="285"/>
        <v>0.83584508360699239</v>
      </c>
      <c r="H3021" t="str">
        <f t="shared" ca="1" si="286"/>
        <v>Plethoric</v>
      </c>
      <c r="I3021" t="s">
        <v>55</v>
      </c>
      <c r="J3021" t="s">
        <v>24</v>
      </c>
      <c r="K3021" t="s">
        <v>24</v>
      </c>
      <c r="L3021" t="s">
        <v>29</v>
      </c>
      <c r="M3021" t="s">
        <v>72</v>
      </c>
      <c r="N3021" t="s">
        <v>40</v>
      </c>
      <c r="O3021">
        <f t="shared" ca="1" si="282"/>
        <v>0.63419359203883663</v>
      </c>
      <c r="P3021" t="str">
        <f t="shared" ca="1" si="283"/>
        <v>Normal</v>
      </c>
      <c r="Q3021" t="s">
        <v>27</v>
      </c>
      <c r="R3021" t="s">
        <v>41</v>
      </c>
      <c r="S3021" t="s">
        <v>24</v>
      </c>
      <c r="T3021" t="s">
        <v>33</v>
      </c>
      <c r="U3021" t="s">
        <v>24</v>
      </c>
      <c r="V3021" t="s">
        <v>42</v>
      </c>
      <c r="W3021" t="s">
        <v>66</v>
      </c>
      <c r="X3021" t="s">
        <v>27</v>
      </c>
      <c r="Y3021">
        <f t="shared" ca="1" si="287"/>
        <v>0.51384803262930567</v>
      </c>
      <c r="Z3021" t="str">
        <f t="shared" ca="1" si="284"/>
        <v>Low</v>
      </c>
      <c r="AA3021" t="s">
        <v>48</v>
      </c>
      <c r="AB3021" t="s">
        <v>24</v>
      </c>
    </row>
    <row r="3022" spans="1:28" x14ac:dyDescent="0.3">
      <c r="A3022" t="s">
        <v>6096</v>
      </c>
      <c r="B3022" t="s">
        <v>6097</v>
      </c>
      <c r="C3022" t="s">
        <v>24</v>
      </c>
      <c r="D3022" t="s">
        <v>25</v>
      </c>
      <c r="E3022" t="s">
        <v>26</v>
      </c>
      <c r="F3022" t="s">
        <v>27</v>
      </c>
      <c r="G3022">
        <f t="shared" ca="1" si="285"/>
        <v>0.16696214021102795</v>
      </c>
      <c r="H3022" t="str">
        <f t="shared" ca="1" si="286"/>
        <v>Normal</v>
      </c>
      <c r="I3022" t="s">
        <v>27</v>
      </c>
      <c r="J3022" t="s">
        <v>24</v>
      </c>
      <c r="K3022" t="s">
        <v>24</v>
      </c>
      <c r="L3022" t="s">
        <v>29</v>
      </c>
      <c r="M3022" t="s">
        <v>29</v>
      </c>
      <c r="N3022" t="s">
        <v>31</v>
      </c>
      <c r="O3022">
        <f t="shared" ca="1" si="282"/>
        <v>0.61760170940874937</v>
      </c>
      <c r="P3022" t="str">
        <f t="shared" ca="1" si="283"/>
        <v>Oligaemic</v>
      </c>
      <c r="Q3022" t="s">
        <v>51</v>
      </c>
      <c r="R3022" t="s">
        <v>41</v>
      </c>
      <c r="S3022" t="s">
        <v>24</v>
      </c>
      <c r="T3022" t="s">
        <v>33</v>
      </c>
      <c r="U3022" t="s">
        <v>24</v>
      </c>
      <c r="V3022" t="s">
        <v>34</v>
      </c>
      <c r="W3022" t="s">
        <v>43</v>
      </c>
      <c r="X3022" t="s">
        <v>27</v>
      </c>
      <c r="Y3022">
        <f t="shared" ca="1" si="287"/>
        <v>0.86700378676720491</v>
      </c>
      <c r="Z3022" t="str">
        <f t="shared" ca="1" si="284"/>
        <v>High</v>
      </c>
      <c r="AA3022" t="s">
        <v>63</v>
      </c>
      <c r="AB3022" t="s">
        <v>24</v>
      </c>
    </row>
    <row r="3023" spans="1:28" x14ac:dyDescent="0.3">
      <c r="A3023" t="s">
        <v>6098</v>
      </c>
      <c r="B3023" t="s">
        <v>6099</v>
      </c>
      <c r="C3023" t="s">
        <v>24</v>
      </c>
      <c r="D3023" t="s">
        <v>25</v>
      </c>
      <c r="E3023" t="s">
        <v>38</v>
      </c>
      <c r="F3023" t="s">
        <v>27</v>
      </c>
      <c r="G3023">
        <f t="shared" ca="1" si="285"/>
        <v>0.62984863025061588</v>
      </c>
      <c r="H3023" t="str">
        <f t="shared" ca="1" si="286"/>
        <v>Oligaemic</v>
      </c>
      <c r="I3023" t="s">
        <v>51</v>
      </c>
      <c r="J3023" t="s">
        <v>24</v>
      </c>
      <c r="K3023" t="s">
        <v>24</v>
      </c>
      <c r="L3023" t="s">
        <v>30</v>
      </c>
      <c r="M3023" t="s">
        <v>30</v>
      </c>
      <c r="N3023" t="s">
        <v>31</v>
      </c>
      <c r="O3023">
        <f t="shared" ca="1" si="282"/>
        <v>0.31094211679509143</v>
      </c>
      <c r="P3023" t="str">
        <f t="shared" ca="1" si="283"/>
        <v>Normal</v>
      </c>
      <c r="Q3023" t="s">
        <v>27</v>
      </c>
      <c r="R3023" t="s">
        <v>47</v>
      </c>
      <c r="S3023" t="s">
        <v>24</v>
      </c>
      <c r="T3023" t="s">
        <v>52</v>
      </c>
      <c r="U3023" t="s">
        <v>24</v>
      </c>
      <c r="V3023" t="s">
        <v>42</v>
      </c>
      <c r="W3023" t="s">
        <v>43</v>
      </c>
      <c r="X3023" t="s">
        <v>27</v>
      </c>
      <c r="Y3023">
        <f t="shared" ca="1" si="287"/>
        <v>3.3914522671969594E-2</v>
      </c>
      <c r="Z3023" t="str">
        <f t="shared" ca="1" si="284"/>
        <v>Normal</v>
      </c>
      <c r="AA3023" t="s">
        <v>63</v>
      </c>
      <c r="AB3023" t="s">
        <v>24</v>
      </c>
    </row>
    <row r="3024" spans="1:28" x14ac:dyDescent="0.3">
      <c r="A3024" t="s">
        <v>6100</v>
      </c>
      <c r="B3024" t="s">
        <v>6101</v>
      </c>
      <c r="C3024" t="s">
        <v>24</v>
      </c>
      <c r="D3024" t="s">
        <v>25</v>
      </c>
      <c r="E3024" t="s">
        <v>38</v>
      </c>
      <c r="F3024" t="s">
        <v>27</v>
      </c>
      <c r="G3024">
        <f t="shared" ca="1" si="285"/>
        <v>0.54674879225001904</v>
      </c>
      <c r="H3024" t="str">
        <f t="shared" ca="1" si="286"/>
        <v>Oligaemic</v>
      </c>
      <c r="I3024" t="s">
        <v>51</v>
      </c>
      <c r="J3024" t="s">
        <v>24</v>
      </c>
      <c r="K3024" t="s">
        <v>28</v>
      </c>
      <c r="L3024" t="s">
        <v>29</v>
      </c>
      <c r="M3024" t="s">
        <v>29</v>
      </c>
      <c r="N3024" t="s">
        <v>31</v>
      </c>
      <c r="O3024">
        <f t="shared" ca="1" si="282"/>
        <v>0.16795174933199919</v>
      </c>
      <c r="P3024" t="str">
        <f t="shared" ca="1" si="283"/>
        <v>Oligaemic</v>
      </c>
      <c r="Q3024" t="s">
        <v>51</v>
      </c>
      <c r="R3024" t="s">
        <v>41</v>
      </c>
      <c r="S3024" t="s">
        <v>28</v>
      </c>
      <c r="T3024" t="s">
        <v>33</v>
      </c>
      <c r="U3024" t="s">
        <v>24</v>
      </c>
      <c r="V3024" t="s">
        <v>42</v>
      </c>
      <c r="W3024" t="s">
        <v>35</v>
      </c>
      <c r="X3024" t="s">
        <v>27</v>
      </c>
      <c r="Y3024">
        <f t="shared" ca="1" si="287"/>
        <v>0.11517765138085867</v>
      </c>
      <c r="Z3024" t="str">
        <f t="shared" ca="1" si="284"/>
        <v>High</v>
      </c>
      <c r="AA3024" t="s">
        <v>63</v>
      </c>
      <c r="AB3024" t="s">
        <v>24</v>
      </c>
    </row>
    <row r="3025" spans="1:28" x14ac:dyDescent="0.3">
      <c r="A3025" t="s">
        <v>6102</v>
      </c>
      <c r="B3025" t="s">
        <v>6103</v>
      </c>
      <c r="C3025" t="s">
        <v>24</v>
      </c>
      <c r="D3025" t="s">
        <v>25</v>
      </c>
      <c r="E3025" t="s">
        <v>38</v>
      </c>
      <c r="F3025" t="s">
        <v>27</v>
      </c>
      <c r="G3025">
        <f t="shared" ca="1" si="285"/>
        <v>0.63910805188072717</v>
      </c>
      <c r="H3025" t="str">
        <f t="shared" ca="1" si="286"/>
        <v>Plethoric</v>
      </c>
      <c r="I3025" t="s">
        <v>55</v>
      </c>
      <c r="J3025" t="s">
        <v>24</v>
      </c>
      <c r="K3025" t="s">
        <v>28</v>
      </c>
      <c r="L3025" t="s">
        <v>30</v>
      </c>
      <c r="M3025" t="s">
        <v>29</v>
      </c>
      <c r="N3025" t="s">
        <v>31</v>
      </c>
      <c r="O3025">
        <f t="shared" ca="1" si="282"/>
        <v>0.21756690073905816</v>
      </c>
      <c r="P3025" t="str">
        <f t="shared" ca="1" si="283"/>
        <v>Normal</v>
      </c>
      <c r="Q3025" t="s">
        <v>27</v>
      </c>
      <c r="R3025" t="s">
        <v>47</v>
      </c>
      <c r="S3025" t="s">
        <v>28</v>
      </c>
      <c r="T3025" t="s">
        <v>52</v>
      </c>
      <c r="U3025" t="s">
        <v>28</v>
      </c>
      <c r="V3025" t="s">
        <v>34</v>
      </c>
      <c r="W3025" t="s">
        <v>35</v>
      </c>
      <c r="X3025" t="s">
        <v>27</v>
      </c>
      <c r="Y3025">
        <f t="shared" ca="1" si="287"/>
        <v>0.87772667656077785</v>
      </c>
      <c r="Z3025" t="str">
        <f t="shared" ca="1" si="284"/>
        <v>Low</v>
      </c>
      <c r="AA3025" t="s">
        <v>48</v>
      </c>
      <c r="AB3025" t="s">
        <v>24</v>
      </c>
    </row>
    <row r="3026" spans="1:28" x14ac:dyDescent="0.3">
      <c r="A3026" t="s">
        <v>6104</v>
      </c>
      <c r="B3026" t="s">
        <v>6105</v>
      </c>
      <c r="C3026" t="s">
        <v>24</v>
      </c>
      <c r="D3026" t="s">
        <v>25</v>
      </c>
      <c r="E3026" t="s">
        <v>66</v>
      </c>
      <c r="F3026" t="s">
        <v>27</v>
      </c>
      <c r="G3026">
        <f t="shared" ca="1" si="285"/>
        <v>0.28133002396365503</v>
      </c>
      <c r="H3026" t="str">
        <f t="shared" ca="1" si="286"/>
        <v>Asy/Patch</v>
      </c>
      <c r="I3026" t="s">
        <v>46</v>
      </c>
      <c r="J3026" t="s">
        <v>24</v>
      </c>
      <c r="K3026" t="s">
        <v>24</v>
      </c>
      <c r="L3026" t="s">
        <v>29</v>
      </c>
      <c r="M3026" t="s">
        <v>30</v>
      </c>
      <c r="N3026" t="s">
        <v>31</v>
      </c>
      <c r="O3026">
        <f t="shared" ca="1" si="282"/>
        <v>0.48015967658017866</v>
      </c>
      <c r="P3026" t="str">
        <f t="shared" ca="1" si="283"/>
        <v>Plethoric</v>
      </c>
      <c r="Q3026" t="s">
        <v>55</v>
      </c>
      <c r="R3026" t="s">
        <v>32</v>
      </c>
      <c r="S3026" t="s">
        <v>24</v>
      </c>
      <c r="T3026" t="s">
        <v>33</v>
      </c>
      <c r="U3026" t="s">
        <v>24</v>
      </c>
      <c r="V3026" t="s">
        <v>34</v>
      </c>
      <c r="W3026" t="s">
        <v>34</v>
      </c>
      <c r="X3026" t="s">
        <v>27</v>
      </c>
      <c r="Y3026">
        <f t="shared" ca="1" si="287"/>
        <v>0.83250670126039095</v>
      </c>
      <c r="Z3026" t="str">
        <f t="shared" ca="1" si="284"/>
        <v>Normal</v>
      </c>
      <c r="AA3026" t="s">
        <v>27</v>
      </c>
      <c r="AB3026" t="s">
        <v>24</v>
      </c>
    </row>
    <row r="3027" spans="1:28" x14ac:dyDescent="0.3">
      <c r="A3027" t="s">
        <v>6106</v>
      </c>
      <c r="B3027" t="s">
        <v>6107</v>
      </c>
      <c r="C3027" t="s">
        <v>24</v>
      </c>
      <c r="D3027" t="s">
        <v>25</v>
      </c>
      <c r="E3027" t="s">
        <v>38</v>
      </c>
      <c r="F3027" t="s">
        <v>63</v>
      </c>
      <c r="G3027">
        <f t="shared" ca="1" si="285"/>
        <v>7.7042242204222178E-2</v>
      </c>
      <c r="H3027" t="str">
        <f t="shared" ca="1" si="286"/>
        <v>Normal</v>
      </c>
      <c r="I3027" t="s">
        <v>55</v>
      </c>
      <c r="J3027" t="s">
        <v>24</v>
      </c>
      <c r="K3027" t="s">
        <v>24</v>
      </c>
      <c r="L3027" t="s">
        <v>30</v>
      </c>
      <c r="M3027" t="s">
        <v>30</v>
      </c>
      <c r="N3027" t="s">
        <v>31</v>
      </c>
      <c r="O3027">
        <f t="shared" ca="1" si="282"/>
        <v>0.20829774075873275</v>
      </c>
      <c r="P3027" t="str">
        <f t="shared" ca="1" si="283"/>
        <v>Asy/Patchy</v>
      </c>
      <c r="Q3027" t="s">
        <v>115</v>
      </c>
      <c r="R3027" t="s">
        <v>134</v>
      </c>
      <c r="S3027" t="s">
        <v>24</v>
      </c>
      <c r="T3027" t="s">
        <v>33</v>
      </c>
      <c r="U3027" t="s">
        <v>24</v>
      </c>
      <c r="V3027" t="s">
        <v>34</v>
      </c>
      <c r="W3027" t="s">
        <v>43</v>
      </c>
      <c r="X3027" t="s">
        <v>27</v>
      </c>
      <c r="Y3027">
        <f t="shared" ca="1" si="287"/>
        <v>0.2495062736435999</v>
      </c>
      <c r="Z3027" t="str">
        <f t="shared" ca="1" si="284"/>
        <v>Low</v>
      </c>
      <c r="AA3027" t="s">
        <v>48</v>
      </c>
      <c r="AB3027" t="s">
        <v>24</v>
      </c>
    </row>
    <row r="3028" spans="1:28" x14ac:dyDescent="0.3">
      <c r="A3028" t="s">
        <v>6108</v>
      </c>
      <c r="B3028" t="s">
        <v>6109</v>
      </c>
      <c r="C3028" t="s">
        <v>24</v>
      </c>
      <c r="D3028" t="s">
        <v>25</v>
      </c>
      <c r="E3028" t="s">
        <v>26</v>
      </c>
      <c r="F3028" t="s">
        <v>27</v>
      </c>
      <c r="G3028">
        <f t="shared" ca="1" si="285"/>
        <v>0.56861984006941535</v>
      </c>
      <c r="H3028" t="str">
        <f t="shared" ca="1" si="286"/>
        <v>Plethoric</v>
      </c>
      <c r="I3028" t="s">
        <v>55</v>
      </c>
      <c r="J3028" t="s">
        <v>24</v>
      </c>
      <c r="K3028" t="s">
        <v>28</v>
      </c>
      <c r="L3028" t="s">
        <v>30</v>
      </c>
      <c r="M3028" t="s">
        <v>29</v>
      </c>
      <c r="N3028" t="s">
        <v>31</v>
      </c>
      <c r="O3028">
        <f t="shared" ca="1" si="282"/>
        <v>0.77755276358606018</v>
      </c>
      <c r="P3028" t="str">
        <f t="shared" ca="1" si="283"/>
        <v>Normal</v>
      </c>
      <c r="Q3028" t="s">
        <v>27</v>
      </c>
      <c r="R3028" t="s">
        <v>41</v>
      </c>
      <c r="S3028" t="s">
        <v>24</v>
      </c>
      <c r="T3028" t="s">
        <v>52</v>
      </c>
      <c r="U3028" t="s">
        <v>24</v>
      </c>
      <c r="V3028" t="s">
        <v>34</v>
      </c>
      <c r="W3028" t="s">
        <v>35</v>
      </c>
      <c r="X3028" t="s">
        <v>87</v>
      </c>
      <c r="Y3028">
        <f t="shared" ca="1" si="287"/>
        <v>0.61530666405126233</v>
      </c>
      <c r="Z3028" t="str">
        <f t="shared" ca="1" si="284"/>
        <v>High</v>
      </c>
      <c r="AA3028" t="s">
        <v>63</v>
      </c>
      <c r="AB3028" t="s">
        <v>24</v>
      </c>
    </row>
    <row r="3029" spans="1:28" x14ac:dyDescent="0.3">
      <c r="A3029" t="s">
        <v>6110</v>
      </c>
      <c r="B3029" t="s">
        <v>6111</v>
      </c>
      <c r="C3029" t="s">
        <v>24</v>
      </c>
      <c r="D3029" t="s">
        <v>25</v>
      </c>
      <c r="E3029" t="s">
        <v>26</v>
      </c>
      <c r="F3029" t="s">
        <v>27</v>
      </c>
      <c r="G3029">
        <f t="shared" ca="1" si="285"/>
        <v>0.43235313779962847</v>
      </c>
      <c r="H3029" t="str">
        <f t="shared" ca="1" si="286"/>
        <v>Normal</v>
      </c>
      <c r="I3029" t="s">
        <v>27</v>
      </c>
      <c r="J3029" t="s">
        <v>24</v>
      </c>
      <c r="K3029" t="s">
        <v>24</v>
      </c>
      <c r="L3029" t="s">
        <v>29</v>
      </c>
      <c r="M3029" t="s">
        <v>30</v>
      </c>
      <c r="N3029" t="s">
        <v>31</v>
      </c>
      <c r="O3029">
        <f t="shared" ca="1" si="282"/>
        <v>0.87351746142186659</v>
      </c>
      <c r="P3029" t="str">
        <f t="shared" ca="1" si="283"/>
        <v>Normal</v>
      </c>
      <c r="Q3029" t="s">
        <v>27</v>
      </c>
      <c r="R3029" t="s">
        <v>47</v>
      </c>
      <c r="S3029" t="s">
        <v>24</v>
      </c>
      <c r="T3029" t="s">
        <v>52</v>
      </c>
      <c r="U3029" t="s">
        <v>28</v>
      </c>
      <c r="V3029" t="s">
        <v>42</v>
      </c>
      <c r="W3029" t="s">
        <v>43</v>
      </c>
      <c r="X3029" t="s">
        <v>27</v>
      </c>
      <c r="Y3029">
        <f t="shared" ca="1" si="287"/>
        <v>0.45485776449711501</v>
      </c>
      <c r="Z3029" t="str">
        <f t="shared" ca="1" si="284"/>
        <v>Low</v>
      </c>
      <c r="AA3029" t="s">
        <v>48</v>
      </c>
      <c r="AB3029" t="s">
        <v>24</v>
      </c>
    </row>
    <row r="3030" spans="1:28" x14ac:dyDescent="0.3">
      <c r="A3030" t="s">
        <v>6112</v>
      </c>
      <c r="B3030" t="s">
        <v>6113</v>
      </c>
      <c r="C3030" t="s">
        <v>24</v>
      </c>
      <c r="D3030" t="s">
        <v>25</v>
      </c>
      <c r="E3030" t="s">
        <v>26</v>
      </c>
      <c r="F3030" t="s">
        <v>27</v>
      </c>
      <c r="G3030">
        <f t="shared" ca="1" si="285"/>
        <v>0.57016753779592366</v>
      </c>
      <c r="H3030" t="str">
        <f t="shared" ca="1" si="286"/>
        <v>Oligaemic</v>
      </c>
      <c r="I3030" t="s">
        <v>51</v>
      </c>
      <c r="J3030" t="s">
        <v>24</v>
      </c>
      <c r="K3030" t="s">
        <v>24</v>
      </c>
      <c r="L3030" t="s">
        <v>29</v>
      </c>
      <c r="M3030" t="s">
        <v>29</v>
      </c>
      <c r="N3030" t="s">
        <v>31</v>
      </c>
      <c r="O3030">
        <f t="shared" ca="1" si="282"/>
        <v>0.8939282460763277</v>
      </c>
      <c r="P3030" t="str">
        <f t="shared" ca="1" si="283"/>
        <v>Oligaemic</v>
      </c>
      <c r="Q3030" t="s">
        <v>51</v>
      </c>
      <c r="R3030" t="s">
        <v>41</v>
      </c>
      <c r="S3030" t="s">
        <v>24</v>
      </c>
      <c r="T3030" t="s">
        <v>52</v>
      </c>
      <c r="U3030" t="s">
        <v>24</v>
      </c>
      <c r="V3030" t="s">
        <v>42</v>
      </c>
      <c r="W3030" t="s">
        <v>43</v>
      </c>
      <c r="X3030" t="s">
        <v>87</v>
      </c>
      <c r="Y3030">
        <f t="shared" ca="1" si="287"/>
        <v>0.22267457244012923</v>
      </c>
      <c r="Z3030" t="str">
        <f t="shared" ca="1" si="284"/>
        <v>High</v>
      </c>
      <c r="AA3030" t="s">
        <v>63</v>
      </c>
      <c r="AB3030" t="s">
        <v>24</v>
      </c>
    </row>
    <row r="3031" spans="1:28" x14ac:dyDescent="0.3">
      <c r="A3031" t="s">
        <v>6114</v>
      </c>
      <c r="B3031" t="s">
        <v>6115</v>
      </c>
      <c r="C3031" t="s">
        <v>24</v>
      </c>
      <c r="D3031" t="s">
        <v>25</v>
      </c>
      <c r="E3031" t="s">
        <v>38</v>
      </c>
      <c r="F3031" t="s">
        <v>27</v>
      </c>
      <c r="G3031">
        <f t="shared" ca="1" si="285"/>
        <v>0.44559710882071035</v>
      </c>
      <c r="H3031" t="str">
        <f t="shared" ca="1" si="286"/>
        <v>Oligaemic</v>
      </c>
      <c r="I3031" t="s">
        <v>51</v>
      </c>
      <c r="J3031" t="s">
        <v>24</v>
      </c>
      <c r="K3031" t="s">
        <v>24</v>
      </c>
      <c r="L3031" t="s">
        <v>29</v>
      </c>
      <c r="M3031" t="s">
        <v>29</v>
      </c>
      <c r="N3031" t="s">
        <v>31</v>
      </c>
      <c r="O3031">
        <f t="shared" ca="1" si="282"/>
        <v>9.9099347450067432E-2</v>
      </c>
      <c r="P3031" t="str">
        <f t="shared" ca="1" si="283"/>
        <v>Normal</v>
      </c>
      <c r="Q3031" t="s">
        <v>27</v>
      </c>
      <c r="R3031" t="s">
        <v>47</v>
      </c>
      <c r="S3031" t="s">
        <v>24</v>
      </c>
      <c r="T3031" t="s">
        <v>33</v>
      </c>
      <c r="U3031" t="s">
        <v>28</v>
      </c>
      <c r="V3031" t="s">
        <v>42</v>
      </c>
      <c r="W3031" t="s">
        <v>43</v>
      </c>
      <c r="X3031" t="s">
        <v>27</v>
      </c>
      <c r="Y3031">
        <f t="shared" ca="1" si="287"/>
        <v>0.23450021427534462</v>
      </c>
      <c r="Z3031" t="str">
        <f t="shared" ca="1" si="284"/>
        <v>Low</v>
      </c>
      <c r="AA3031" t="s">
        <v>48</v>
      </c>
      <c r="AB3031" t="s">
        <v>24</v>
      </c>
    </row>
    <row r="3032" spans="1:28" x14ac:dyDescent="0.3">
      <c r="A3032" t="s">
        <v>6116</v>
      </c>
      <c r="B3032" t="s">
        <v>6117</v>
      </c>
      <c r="C3032" t="s">
        <v>24</v>
      </c>
      <c r="D3032" t="s">
        <v>25</v>
      </c>
      <c r="E3032" t="s">
        <v>26</v>
      </c>
      <c r="F3032" t="s">
        <v>27</v>
      </c>
      <c r="G3032">
        <f t="shared" ca="1" si="285"/>
        <v>0.81163024580035315</v>
      </c>
      <c r="H3032" t="str">
        <f t="shared" ca="1" si="286"/>
        <v>Plethoric</v>
      </c>
      <c r="I3032" t="s">
        <v>55</v>
      </c>
      <c r="J3032" t="s">
        <v>24</v>
      </c>
      <c r="K3032" t="s">
        <v>24</v>
      </c>
      <c r="L3032" t="s">
        <v>30</v>
      </c>
      <c r="M3032" t="s">
        <v>29</v>
      </c>
      <c r="N3032" t="s">
        <v>31</v>
      </c>
      <c r="O3032">
        <f t="shared" ca="1" si="282"/>
        <v>0.66899808954752371</v>
      </c>
      <c r="P3032" t="str">
        <f t="shared" ca="1" si="283"/>
        <v>Plethoric</v>
      </c>
      <c r="Q3032" t="s">
        <v>55</v>
      </c>
      <c r="R3032" t="s">
        <v>47</v>
      </c>
      <c r="S3032" t="s">
        <v>28</v>
      </c>
      <c r="T3032" t="s">
        <v>33</v>
      </c>
      <c r="U3032" t="s">
        <v>24</v>
      </c>
      <c r="V3032" t="s">
        <v>34</v>
      </c>
      <c r="W3032" t="s">
        <v>43</v>
      </c>
      <c r="X3032" t="s">
        <v>27</v>
      </c>
      <c r="Y3032">
        <f t="shared" ca="1" si="287"/>
        <v>0.51786952518597307</v>
      </c>
      <c r="Z3032" t="str">
        <f t="shared" ca="1" si="284"/>
        <v>Low</v>
      </c>
      <c r="AA3032" t="s">
        <v>48</v>
      </c>
      <c r="AB3032" t="s">
        <v>24</v>
      </c>
    </row>
    <row r="3033" spans="1:28" x14ac:dyDescent="0.3">
      <c r="A3033" t="s">
        <v>6118</v>
      </c>
      <c r="B3033" t="s">
        <v>6119</v>
      </c>
      <c r="C3033" t="s">
        <v>24</v>
      </c>
      <c r="D3033" t="s">
        <v>25</v>
      </c>
      <c r="E3033" t="s">
        <v>38</v>
      </c>
      <c r="F3033" t="s">
        <v>27</v>
      </c>
      <c r="G3033">
        <f t="shared" ca="1" si="285"/>
        <v>0.79204419935405246</v>
      </c>
      <c r="H3033" t="str">
        <f t="shared" ca="1" si="286"/>
        <v>Plethoric</v>
      </c>
      <c r="I3033" t="s">
        <v>55</v>
      </c>
      <c r="J3033" t="s">
        <v>24</v>
      </c>
      <c r="K3033" t="s">
        <v>28</v>
      </c>
      <c r="L3033" t="s">
        <v>29</v>
      </c>
      <c r="M3033" t="s">
        <v>30</v>
      </c>
      <c r="N3033" t="s">
        <v>31</v>
      </c>
      <c r="O3033">
        <f t="shared" ca="1" si="282"/>
        <v>0.11206262928883803</v>
      </c>
      <c r="P3033" t="str">
        <f t="shared" ca="1" si="283"/>
        <v>Normal</v>
      </c>
      <c r="Q3033" t="s">
        <v>27</v>
      </c>
      <c r="R3033" t="s">
        <v>41</v>
      </c>
      <c r="S3033" t="s">
        <v>28</v>
      </c>
      <c r="T3033" t="s">
        <v>33</v>
      </c>
      <c r="U3033" t="s">
        <v>24</v>
      </c>
      <c r="V3033" t="s">
        <v>34</v>
      </c>
      <c r="W3033" t="s">
        <v>35</v>
      </c>
      <c r="X3033" t="s">
        <v>27</v>
      </c>
      <c r="Y3033">
        <f t="shared" ca="1" si="287"/>
        <v>3.4395103369484259E-2</v>
      </c>
      <c r="Z3033" t="str">
        <f t="shared" ca="1" si="284"/>
        <v>Normal</v>
      </c>
      <c r="AA3033" t="s">
        <v>63</v>
      </c>
      <c r="AB3033" t="s">
        <v>28</v>
      </c>
    </row>
    <row r="3034" spans="1:28" x14ac:dyDescent="0.3">
      <c r="A3034" t="s">
        <v>6120</v>
      </c>
      <c r="B3034" t="s">
        <v>6121</v>
      </c>
      <c r="C3034" t="s">
        <v>24</v>
      </c>
      <c r="D3034" t="s">
        <v>75</v>
      </c>
      <c r="E3034" t="s">
        <v>38</v>
      </c>
      <c r="F3034" t="s">
        <v>27</v>
      </c>
      <c r="G3034">
        <f t="shared" ca="1" si="285"/>
        <v>6.1370627612586159E-2</v>
      </c>
      <c r="H3034" t="str">
        <f t="shared" ca="1" si="286"/>
        <v>Normal</v>
      </c>
      <c r="I3034" t="s">
        <v>51</v>
      </c>
      <c r="J3034" t="s">
        <v>24</v>
      </c>
      <c r="K3034" t="s">
        <v>24</v>
      </c>
      <c r="L3034" t="s">
        <v>29</v>
      </c>
      <c r="M3034" t="s">
        <v>72</v>
      </c>
      <c r="N3034" t="s">
        <v>31</v>
      </c>
      <c r="O3034">
        <f t="shared" ca="1" si="282"/>
        <v>0.73307338255981846</v>
      </c>
      <c r="P3034" t="str">
        <f t="shared" ca="1" si="283"/>
        <v>Oligaemic</v>
      </c>
      <c r="Q3034" t="s">
        <v>51</v>
      </c>
      <c r="R3034" t="s">
        <v>41</v>
      </c>
      <c r="S3034" t="s">
        <v>24</v>
      </c>
      <c r="T3034" t="s">
        <v>33</v>
      </c>
      <c r="U3034" t="s">
        <v>28</v>
      </c>
      <c r="V3034" t="s">
        <v>34</v>
      </c>
      <c r="W3034" t="s">
        <v>35</v>
      </c>
      <c r="X3034" t="s">
        <v>27</v>
      </c>
      <c r="Y3034">
        <f t="shared" ca="1" si="287"/>
        <v>0.83640681749341084</v>
      </c>
      <c r="Z3034" t="str">
        <f t="shared" ca="1" si="284"/>
        <v>Low</v>
      </c>
      <c r="AA3034" t="s">
        <v>48</v>
      </c>
      <c r="AB3034" t="s">
        <v>24</v>
      </c>
    </row>
    <row r="3035" spans="1:28" x14ac:dyDescent="0.3">
      <c r="A3035" t="s">
        <v>6122</v>
      </c>
      <c r="B3035" t="s">
        <v>6123</v>
      </c>
      <c r="C3035" t="s">
        <v>24</v>
      </c>
      <c r="D3035" t="s">
        <v>25</v>
      </c>
      <c r="E3035" t="s">
        <v>38</v>
      </c>
      <c r="F3035" t="s">
        <v>27</v>
      </c>
      <c r="G3035">
        <f t="shared" ca="1" si="285"/>
        <v>0.17597728367563348</v>
      </c>
      <c r="H3035" t="str">
        <f t="shared" ca="1" si="286"/>
        <v>Plethoric</v>
      </c>
      <c r="I3035" t="s">
        <v>55</v>
      </c>
      <c r="J3035" t="s">
        <v>24</v>
      </c>
      <c r="K3035" t="s">
        <v>24</v>
      </c>
      <c r="L3035" t="s">
        <v>30</v>
      </c>
      <c r="M3035" t="s">
        <v>30</v>
      </c>
      <c r="N3035" t="s">
        <v>31</v>
      </c>
      <c r="O3035">
        <f t="shared" ca="1" si="282"/>
        <v>0.78438187390556324</v>
      </c>
      <c r="P3035" t="str">
        <f t="shared" ca="1" si="283"/>
        <v>Normal</v>
      </c>
      <c r="Q3035" t="s">
        <v>27</v>
      </c>
      <c r="R3035" t="s">
        <v>47</v>
      </c>
      <c r="S3035" t="s">
        <v>28</v>
      </c>
      <c r="T3035" t="s">
        <v>33</v>
      </c>
      <c r="U3035" t="s">
        <v>24</v>
      </c>
      <c r="V3035" t="s">
        <v>42</v>
      </c>
      <c r="W3035" t="s">
        <v>43</v>
      </c>
      <c r="X3035" t="s">
        <v>87</v>
      </c>
      <c r="Y3035">
        <f t="shared" ca="1" si="287"/>
        <v>0.56979876303766219</v>
      </c>
      <c r="Z3035" t="str">
        <f t="shared" ca="1" si="284"/>
        <v>High</v>
      </c>
      <c r="AA3035" t="s">
        <v>63</v>
      </c>
      <c r="AB3035" t="s">
        <v>24</v>
      </c>
    </row>
    <row r="3036" spans="1:28" x14ac:dyDescent="0.3">
      <c r="A3036" t="s">
        <v>6124</v>
      </c>
      <c r="B3036" t="s">
        <v>6125</v>
      </c>
      <c r="C3036" t="s">
        <v>24</v>
      </c>
      <c r="D3036" t="s">
        <v>25</v>
      </c>
      <c r="E3036" t="s">
        <v>38</v>
      </c>
      <c r="F3036" t="s">
        <v>27</v>
      </c>
      <c r="G3036">
        <f t="shared" ca="1" si="285"/>
        <v>0.22201109733271596</v>
      </c>
      <c r="H3036" t="str">
        <f t="shared" ca="1" si="286"/>
        <v>Oligaemic</v>
      </c>
      <c r="I3036" t="s">
        <v>51</v>
      </c>
      <c r="J3036" t="s">
        <v>24</v>
      </c>
      <c r="K3036" t="s">
        <v>28</v>
      </c>
      <c r="L3036" t="s">
        <v>30</v>
      </c>
      <c r="M3036" t="s">
        <v>29</v>
      </c>
      <c r="N3036" t="s">
        <v>31</v>
      </c>
      <c r="O3036">
        <f t="shared" ca="1" si="282"/>
        <v>0.83663556359454772</v>
      </c>
      <c r="P3036" t="str">
        <f t="shared" ca="1" si="283"/>
        <v>Oligaemic</v>
      </c>
      <c r="Q3036" t="s">
        <v>51</v>
      </c>
      <c r="R3036" t="s">
        <v>32</v>
      </c>
      <c r="S3036" t="s">
        <v>24</v>
      </c>
      <c r="T3036" t="s">
        <v>33</v>
      </c>
      <c r="U3036" t="s">
        <v>24</v>
      </c>
      <c r="V3036" t="s">
        <v>42</v>
      </c>
      <c r="W3036" t="s">
        <v>35</v>
      </c>
      <c r="X3036" t="s">
        <v>27</v>
      </c>
      <c r="Y3036">
        <f t="shared" ca="1" si="287"/>
        <v>0.21117245300663956</v>
      </c>
      <c r="Z3036" t="str">
        <f t="shared" ca="1" si="284"/>
        <v>Low</v>
      </c>
      <c r="AA3036" t="s">
        <v>48</v>
      </c>
      <c r="AB3036" t="s">
        <v>24</v>
      </c>
    </row>
    <row r="3037" spans="1:28" x14ac:dyDescent="0.3">
      <c r="A3037" t="s">
        <v>6126</v>
      </c>
      <c r="B3037" t="s">
        <v>6127</v>
      </c>
      <c r="C3037" t="s">
        <v>24</v>
      </c>
      <c r="D3037" t="s">
        <v>25</v>
      </c>
      <c r="E3037" t="s">
        <v>26</v>
      </c>
      <c r="F3037" t="s">
        <v>27</v>
      </c>
      <c r="G3037">
        <f t="shared" ca="1" si="285"/>
        <v>0.54850566550348445</v>
      </c>
      <c r="H3037" t="str">
        <f t="shared" ca="1" si="286"/>
        <v>Plethoric</v>
      </c>
      <c r="I3037" t="s">
        <v>55</v>
      </c>
      <c r="J3037" t="s">
        <v>24</v>
      </c>
      <c r="K3037" t="s">
        <v>24</v>
      </c>
      <c r="L3037" t="s">
        <v>30</v>
      </c>
      <c r="M3037" t="s">
        <v>30</v>
      </c>
      <c r="N3037" t="s">
        <v>31</v>
      </c>
      <c r="O3037">
        <f t="shared" ca="1" si="282"/>
        <v>6.3288093479961338E-2</v>
      </c>
      <c r="P3037" t="str">
        <f t="shared" ca="1" si="283"/>
        <v>Normal</v>
      </c>
      <c r="Q3037" t="s">
        <v>27</v>
      </c>
      <c r="R3037" t="s">
        <v>41</v>
      </c>
      <c r="S3037" t="s">
        <v>28</v>
      </c>
      <c r="T3037" t="s">
        <v>52</v>
      </c>
      <c r="U3037" t="s">
        <v>24</v>
      </c>
      <c r="V3037" t="s">
        <v>34</v>
      </c>
      <c r="W3037" t="s">
        <v>35</v>
      </c>
      <c r="X3037" t="s">
        <v>27</v>
      </c>
      <c r="Y3037">
        <f t="shared" ca="1" si="287"/>
        <v>0.67330261295705007</v>
      </c>
      <c r="Z3037" t="str">
        <f t="shared" ca="1" si="284"/>
        <v>Low</v>
      </c>
      <c r="AA3037" t="s">
        <v>48</v>
      </c>
      <c r="AB3037" t="s">
        <v>24</v>
      </c>
    </row>
    <row r="3038" spans="1:28" x14ac:dyDescent="0.3">
      <c r="A3038" s="1" t="s">
        <v>6128</v>
      </c>
      <c r="B3038" t="s">
        <v>6129</v>
      </c>
      <c r="C3038" t="s">
        <v>24</v>
      </c>
      <c r="D3038" t="s">
        <v>25</v>
      </c>
      <c r="E3038" t="s">
        <v>26</v>
      </c>
      <c r="F3038" t="s">
        <v>27</v>
      </c>
      <c r="G3038">
        <f t="shared" ca="1" si="285"/>
        <v>0.73862830542885716</v>
      </c>
      <c r="H3038" t="str">
        <f t="shared" ca="1" si="286"/>
        <v>Plethoric</v>
      </c>
      <c r="I3038" t="s">
        <v>55</v>
      </c>
      <c r="J3038" t="s">
        <v>24</v>
      </c>
      <c r="K3038" t="s">
        <v>24</v>
      </c>
      <c r="L3038" t="s">
        <v>29</v>
      </c>
      <c r="M3038" t="s">
        <v>29</v>
      </c>
      <c r="N3038" t="s">
        <v>31</v>
      </c>
      <c r="O3038">
        <f t="shared" ca="1" si="282"/>
        <v>0.69282896672935834</v>
      </c>
      <c r="P3038" t="str">
        <f t="shared" ca="1" si="283"/>
        <v>Plethoric</v>
      </c>
      <c r="Q3038" t="s">
        <v>55</v>
      </c>
      <c r="R3038" t="s">
        <v>32</v>
      </c>
      <c r="S3038" t="s">
        <v>24</v>
      </c>
      <c r="T3038" t="s">
        <v>33</v>
      </c>
      <c r="U3038" t="s">
        <v>24</v>
      </c>
      <c r="V3038" t="s">
        <v>34</v>
      </c>
      <c r="W3038" t="s">
        <v>34</v>
      </c>
      <c r="X3038" t="s">
        <v>27</v>
      </c>
      <c r="Y3038">
        <f t="shared" ca="1" si="287"/>
        <v>0.66585194615559229</v>
      </c>
      <c r="Z3038" t="str">
        <f t="shared" ca="1" si="284"/>
        <v>Normal</v>
      </c>
      <c r="AA3038" t="s">
        <v>27</v>
      </c>
      <c r="AB3038" t="s">
        <v>24</v>
      </c>
    </row>
    <row r="3039" spans="1:28" x14ac:dyDescent="0.3">
      <c r="A3039" t="s">
        <v>6130</v>
      </c>
      <c r="B3039" t="s">
        <v>6131</v>
      </c>
      <c r="C3039" t="s">
        <v>24</v>
      </c>
      <c r="D3039" t="s">
        <v>25</v>
      </c>
      <c r="E3039" t="s">
        <v>38</v>
      </c>
      <c r="F3039" t="s">
        <v>27</v>
      </c>
      <c r="G3039">
        <f t="shared" ca="1" si="285"/>
        <v>0.14583149226391301</v>
      </c>
      <c r="H3039" t="str">
        <f t="shared" ca="1" si="286"/>
        <v>Grd_Glass</v>
      </c>
      <c r="I3039" t="s">
        <v>39</v>
      </c>
      <c r="J3039" t="s">
        <v>24</v>
      </c>
      <c r="K3039" t="s">
        <v>28</v>
      </c>
      <c r="L3039" t="s">
        <v>30</v>
      </c>
      <c r="M3039" t="s">
        <v>30</v>
      </c>
      <c r="N3039" t="s">
        <v>40</v>
      </c>
      <c r="O3039">
        <f t="shared" ca="1" si="282"/>
        <v>0.40352604402302172</v>
      </c>
      <c r="P3039" t="str">
        <f t="shared" ca="1" si="283"/>
        <v>Asy/Patchy</v>
      </c>
      <c r="Q3039" t="s">
        <v>115</v>
      </c>
      <c r="R3039" t="s">
        <v>41</v>
      </c>
      <c r="S3039" t="s">
        <v>24</v>
      </c>
      <c r="T3039" t="s">
        <v>33</v>
      </c>
      <c r="U3039" t="s">
        <v>24</v>
      </c>
      <c r="V3039" t="s">
        <v>42</v>
      </c>
      <c r="W3039" t="s">
        <v>35</v>
      </c>
      <c r="X3039" t="s">
        <v>27</v>
      </c>
      <c r="Y3039">
        <f t="shared" ca="1" si="287"/>
        <v>0.90117902983915077</v>
      </c>
      <c r="Z3039" t="str">
        <f t="shared" ca="1" si="284"/>
        <v>High</v>
      </c>
      <c r="AA3039" t="s">
        <v>63</v>
      </c>
      <c r="AB3039" t="s">
        <v>24</v>
      </c>
    </row>
    <row r="3040" spans="1:28" x14ac:dyDescent="0.3">
      <c r="A3040" t="s">
        <v>6132</v>
      </c>
      <c r="B3040" t="s">
        <v>6133</v>
      </c>
      <c r="C3040" t="s">
        <v>24</v>
      </c>
      <c r="D3040" t="s">
        <v>25</v>
      </c>
      <c r="E3040" t="s">
        <v>38</v>
      </c>
      <c r="F3040" t="s">
        <v>27</v>
      </c>
      <c r="G3040">
        <f t="shared" ca="1" si="285"/>
        <v>0.40163216364260945</v>
      </c>
      <c r="H3040" t="str">
        <f t="shared" ca="1" si="286"/>
        <v>Oligaemic</v>
      </c>
      <c r="I3040" t="s">
        <v>51</v>
      </c>
      <c r="J3040" t="s">
        <v>24</v>
      </c>
      <c r="K3040" t="s">
        <v>24</v>
      </c>
      <c r="L3040" t="s">
        <v>29</v>
      </c>
      <c r="M3040" t="s">
        <v>29</v>
      </c>
      <c r="N3040" t="s">
        <v>31</v>
      </c>
      <c r="O3040">
        <f t="shared" ca="1" si="282"/>
        <v>0.99346099555643097</v>
      </c>
      <c r="P3040" t="str">
        <f t="shared" ca="1" si="283"/>
        <v>Oligaemic</v>
      </c>
      <c r="Q3040" t="s">
        <v>51</v>
      </c>
      <c r="R3040" t="s">
        <v>41</v>
      </c>
      <c r="S3040" t="s">
        <v>24</v>
      </c>
      <c r="T3040" t="s">
        <v>33</v>
      </c>
      <c r="U3040" t="s">
        <v>24</v>
      </c>
      <c r="V3040" t="s">
        <v>42</v>
      </c>
      <c r="W3040" t="s">
        <v>35</v>
      </c>
      <c r="X3040" t="s">
        <v>27</v>
      </c>
      <c r="Y3040">
        <f t="shared" ca="1" si="287"/>
        <v>0.7711025375476247</v>
      </c>
      <c r="Z3040" t="str">
        <f t="shared" ca="1" si="284"/>
        <v>Low</v>
      </c>
      <c r="AA3040" t="s">
        <v>48</v>
      </c>
      <c r="AB3040" t="s">
        <v>24</v>
      </c>
    </row>
    <row r="3041" spans="1:28" x14ac:dyDescent="0.3">
      <c r="A3041" t="s">
        <v>6134</v>
      </c>
      <c r="B3041" t="s">
        <v>6135</v>
      </c>
      <c r="C3041" t="s">
        <v>24</v>
      </c>
      <c r="D3041" t="s">
        <v>25</v>
      </c>
      <c r="E3041" t="s">
        <v>38</v>
      </c>
      <c r="F3041" t="s">
        <v>27</v>
      </c>
      <c r="G3041">
        <f t="shared" ca="1" si="285"/>
        <v>0.74814787929041149</v>
      </c>
      <c r="H3041" t="str">
        <f t="shared" ca="1" si="286"/>
        <v>Oligaemic</v>
      </c>
      <c r="I3041" t="s">
        <v>51</v>
      </c>
      <c r="J3041" t="s">
        <v>24</v>
      </c>
      <c r="K3041" t="s">
        <v>24</v>
      </c>
      <c r="L3041" t="s">
        <v>29</v>
      </c>
      <c r="M3041" t="s">
        <v>30</v>
      </c>
      <c r="N3041" t="s">
        <v>31</v>
      </c>
      <c r="O3041">
        <f t="shared" ca="1" si="282"/>
        <v>0.47562322911543164</v>
      </c>
      <c r="P3041" t="str">
        <f t="shared" ca="1" si="283"/>
        <v>Normal</v>
      </c>
      <c r="Q3041" t="s">
        <v>27</v>
      </c>
      <c r="R3041" t="s">
        <v>32</v>
      </c>
      <c r="S3041" t="s">
        <v>28</v>
      </c>
      <c r="T3041" t="s">
        <v>60</v>
      </c>
      <c r="U3041" t="s">
        <v>24</v>
      </c>
      <c r="V3041" t="s">
        <v>42</v>
      </c>
      <c r="W3041" t="s">
        <v>43</v>
      </c>
      <c r="X3041" t="s">
        <v>27</v>
      </c>
      <c r="Y3041">
        <f t="shared" ca="1" si="287"/>
        <v>0.94323775229658768</v>
      </c>
      <c r="Z3041" t="str">
        <f t="shared" ca="1" si="284"/>
        <v>Low</v>
      </c>
      <c r="AA3041" t="s">
        <v>48</v>
      </c>
      <c r="AB3041" t="s">
        <v>24</v>
      </c>
    </row>
    <row r="3042" spans="1:28" x14ac:dyDescent="0.3">
      <c r="A3042" t="s">
        <v>6136</v>
      </c>
      <c r="B3042" t="s">
        <v>6137</v>
      </c>
      <c r="C3042" t="s">
        <v>24</v>
      </c>
      <c r="D3042" t="s">
        <v>25</v>
      </c>
      <c r="E3042" t="s">
        <v>26</v>
      </c>
      <c r="F3042" t="s">
        <v>27</v>
      </c>
      <c r="G3042">
        <f t="shared" ca="1" si="285"/>
        <v>0.6391705693881673</v>
      </c>
      <c r="H3042" t="str">
        <f t="shared" ca="1" si="286"/>
        <v>Normal</v>
      </c>
      <c r="I3042" t="s">
        <v>27</v>
      </c>
      <c r="J3042" t="s">
        <v>24</v>
      </c>
      <c r="K3042" t="s">
        <v>24</v>
      </c>
      <c r="L3042" t="s">
        <v>72</v>
      </c>
      <c r="M3042" t="s">
        <v>29</v>
      </c>
      <c r="N3042" t="s">
        <v>40</v>
      </c>
      <c r="O3042">
        <f t="shared" ca="1" si="282"/>
        <v>0.15144094655152185</v>
      </c>
      <c r="P3042" t="str">
        <f t="shared" ca="1" si="283"/>
        <v>Normal</v>
      </c>
      <c r="Q3042" t="s">
        <v>27</v>
      </c>
      <c r="R3042" t="s">
        <v>32</v>
      </c>
      <c r="S3042" t="s">
        <v>24</v>
      </c>
      <c r="T3042" t="s">
        <v>33</v>
      </c>
      <c r="U3042" t="s">
        <v>24</v>
      </c>
      <c r="V3042" t="s">
        <v>34</v>
      </c>
      <c r="W3042" t="s">
        <v>43</v>
      </c>
      <c r="X3042" t="s">
        <v>27</v>
      </c>
      <c r="Y3042">
        <f t="shared" ca="1" si="287"/>
        <v>7.3676410324168606E-2</v>
      </c>
      <c r="Z3042" t="str">
        <f t="shared" ca="1" si="284"/>
        <v>Normal</v>
      </c>
      <c r="AA3042" t="s">
        <v>27</v>
      </c>
      <c r="AB3042" t="s">
        <v>24</v>
      </c>
    </row>
    <row r="3043" spans="1:28" x14ac:dyDescent="0.3">
      <c r="A3043" t="s">
        <v>6138</v>
      </c>
      <c r="B3043" t="s">
        <v>6139</v>
      </c>
      <c r="C3043" t="s">
        <v>24</v>
      </c>
      <c r="D3043" t="s">
        <v>25</v>
      </c>
      <c r="E3043" t="s">
        <v>38</v>
      </c>
      <c r="F3043" t="s">
        <v>27</v>
      </c>
      <c r="G3043">
        <f t="shared" ca="1" si="285"/>
        <v>0.72541086753904171</v>
      </c>
      <c r="H3043" t="str">
        <f t="shared" ca="1" si="286"/>
        <v>Normal</v>
      </c>
      <c r="I3043" t="s">
        <v>27</v>
      </c>
      <c r="J3043" t="s">
        <v>24</v>
      </c>
      <c r="K3043" t="s">
        <v>28</v>
      </c>
      <c r="L3043" t="s">
        <v>29</v>
      </c>
      <c r="M3043" t="s">
        <v>29</v>
      </c>
      <c r="N3043" t="s">
        <v>31</v>
      </c>
      <c r="O3043">
        <f t="shared" ca="1" si="282"/>
        <v>0.72904884785647306</v>
      </c>
      <c r="P3043" t="str">
        <f t="shared" ca="1" si="283"/>
        <v>Normal</v>
      </c>
      <c r="Q3043" t="s">
        <v>27</v>
      </c>
      <c r="R3043" t="s">
        <v>47</v>
      </c>
      <c r="S3043" t="s">
        <v>24</v>
      </c>
      <c r="T3043" t="s">
        <v>33</v>
      </c>
      <c r="U3043" t="s">
        <v>28</v>
      </c>
      <c r="V3043" t="s">
        <v>42</v>
      </c>
      <c r="W3043" t="s">
        <v>66</v>
      </c>
      <c r="X3043" t="s">
        <v>27</v>
      </c>
      <c r="Y3043">
        <f t="shared" ca="1" si="287"/>
        <v>4.031812198875806E-2</v>
      </c>
      <c r="Z3043" t="str">
        <f t="shared" ca="1" si="284"/>
        <v>Normal</v>
      </c>
      <c r="AA3043" t="s">
        <v>48</v>
      </c>
      <c r="AB3043" t="s">
        <v>24</v>
      </c>
    </row>
    <row r="3044" spans="1:28" x14ac:dyDescent="0.3">
      <c r="A3044" t="s">
        <v>6140</v>
      </c>
      <c r="B3044" t="s">
        <v>6141</v>
      </c>
      <c r="C3044" t="s">
        <v>24</v>
      </c>
      <c r="D3044" t="s">
        <v>25</v>
      </c>
      <c r="E3044" t="s">
        <v>38</v>
      </c>
      <c r="F3044" t="s">
        <v>27</v>
      </c>
      <c r="G3044">
        <f t="shared" ca="1" si="285"/>
        <v>0.97380816274776993</v>
      </c>
      <c r="H3044" t="str">
        <f t="shared" ca="1" si="286"/>
        <v>Normal</v>
      </c>
      <c r="I3044" t="s">
        <v>27</v>
      </c>
      <c r="J3044" t="s">
        <v>24</v>
      </c>
      <c r="K3044" t="s">
        <v>24</v>
      </c>
      <c r="L3044" t="s">
        <v>29</v>
      </c>
      <c r="M3044" t="s">
        <v>29</v>
      </c>
      <c r="N3044" t="s">
        <v>31</v>
      </c>
      <c r="O3044">
        <f t="shared" ca="1" si="282"/>
        <v>0.48280310598049248</v>
      </c>
      <c r="P3044" t="str">
        <f t="shared" ca="1" si="283"/>
        <v>Plethoric</v>
      </c>
      <c r="Q3044" t="s">
        <v>55</v>
      </c>
      <c r="R3044" t="s">
        <v>32</v>
      </c>
      <c r="S3044" t="s">
        <v>24</v>
      </c>
      <c r="T3044" t="s">
        <v>33</v>
      </c>
      <c r="U3044" t="s">
        <v>24</v>
      </c>
      <c r="V3044" t="s">
        <v>34</v>
      </c>
      <c r="W3044" t="s">
        <v>35</v>
      </c>
      <c r="X3044" t="s">
        <v>27</v>
      </c>
      <c r="Y3044">
        <f t="shared" ca="1" si="287"/>
        <v>2.9854400450888607E-2</v>
      </c>
      <c r="Z3044" t="str">
        <f t="shared" ca="1" si="284"/>
        <v>Normal</v>
      </c>
      <c r="AA3044" t="s">
        <v>63</v>
      </c>
      <c r="AB3044" t="s">
        <v>28</v>
      </c>
    </row>
    <row r="3045" spans="1:28" x14ac:dyDescent="0.3">
      <c r="A3045" t="s">
        <v>6142</v>
      </c>
      <c r="B3045" t="s">
        <v>6143</v>
      </c>
      <c r="C3045" t="s">
        <v>24</v>
      </c>
      <c r="D3045" t="s">
        <v>25</v>
      </c>
      <c r="E3045" t="s">
        <v>26</v>
      </c>
      <c r="F3045" t="s">
        <v>27</v>
      </c>
      <c r="G3045">
        <f t="shared" ca="1" si="285"/>
        <v>0.52887595878189664</v>
      </c>
      <c r="H3045" t="str">
        <f t="shared" ca="1" si="286"/>
        <v>Plethoric</v>
      </c>
      <c r="I3045" t="s">
        <v>55</v>
      </c>
      <c r="J3045" t="s">
        <v>24</v>
      </c>
      <c r="K3045" t="s">
        <v>24</v>
      </c>
      <c r="L3045" t="s">
        <v>29</v>
      </c>
      <c r="M3045" t="s">
        <v>29</v>
      </c>
      <c r="N3045" t="s">
        <v>40</v>
      </c>
      <c r="O3045">
        <f t="shared" ca="1" si="282"/>
        <v>0.52161945048354852</v>
      </c>
      <c r="P3045" t="str">
        <f t="shared" ca="1" si="283"/>
        <v>Plethoric</v>
      </c>
      <c r="Q3045" t="s">
        <v>55</v>
      </c>
      <c r="R3045" t="s">
        <v>41</v>
      </c>
      <c r="S3045" t="s">
        <v>24</v>
      </c>
      <c r="T3045" t="s">
        <v>33</v>
      </c>
      <c r="U3045" t="s">
        <v>28</v>
      </c>
      <c r="V3045" t="s">
        <v>42</v>
      </c>
      <c r="W3045" t="s">
        <v>35</v>
      </c>
      <c r="X3045" t="s">
        <v>27</v>
      </c>
      <c r="Y3045">
        <f t="shared" ca="1" si="287"/>
        <v>0.77335745618160345</v>
      </c>
      <c r="Z3045" t="str">
        <f t="shared" ca="1" si="284"/>
        <v>Low</v>
      </c>
      <c r="AA3045" t="s">
        <v>48</v>
      </c>
      <c r="AB3045" t="s">
        <v>28</v>
      </c>
    </row>
    <row r="3046" spans="1:28" x14ac:dyDescent="0.3">
      <c r="A3046" t="s">
        <v>6144</v>
      </c>
      <c r="B3046" t="s">
        <v>6145</v>
      </c>
      <c r="C3046" t="s">
        <v>24</v>
      </c>
      <c r="D3046" t="s">
        <v>25</v>
      </c>
      <c r="E3046" t="s">
        <v>26</v>
      </c>
      <c r="F3046" t="s">
        <v>27</v>
      </c>
      <c r="G3046">
        <f t="shared" ca="1" si="285"/>
        <v>0.10259634782391014</v>
      </c>
      <c r="H3046" t="str">
        <f t="shared" ca="1" si="286"/>
        <v>Normal</v>
      </c>
      <c r="I3046" t="s">
        <v>27</v>
      </c>
      <c r="J3046" t="s">
        <v>24</v>
      </c>
      <c r="K3046" t="s">
        <v>24</v>
      </c>
      <c r="L3046" t="s">
        <v>30</v>
      </c>
      <c r="M3046" t="s">
        <v>30</v>
      </c>
      <c r="N3046" t="s">
        <v>31</v>
      </c>
      <c r="O3046">
        <f t="shared" ca="1" si="282"/>
        <v>0.61522473589146509</v>
      </c>
      <c r="P3046" t="str">
        <f t="shared" ca="1" si="283"/>
        <v>Oligaemic</v>
      </c>
      <c r="Q3046" t="s">
        <v>51</v>
      </c>
      <c r="R3046" t="s">
        <v>41</v>
      </c>
      <c r="S3046" t="s">
        <v>24</v>
      </c>
      <c r="T3046" t="s">
        <v>52</v>
      </c>
      <c r="U3046" t="s">
        <v>28</v>
      </c>
      <c r="V3046" t="s">
        <v>42</v>
      </c>
      <c r="W3046" t="s">
        <v>43</v>
      </c>
      <c r="X3046" t="s">
        <v>87</v>
      </c>
      <c r="Y3046">
        <f t="shared" ca="1" si="287"/>
        <v>0.84280495181268178</v>
      </c>
      <c r="Z3046" t="str">
        <f t="shared" ca="1" si="284"/>
        <v>High</v>
      </c>
      <c r="AA3046" t="s">
        <v>63</v>
      </c>
      <c r="AB3046" t="s">
        <v>24</v>
      </c>
    </row>
    <row r="3047" spans="1:28" x14ac:dyDescent="0.3">
      <c r="A3047" t="s">
        <v>6146</v>
      </c>
      <c r="B3047" t="s">
        <v>6147</v>
      </c>
      <c r="C3047" t="s">
        <v>24</v>
      </c>
      <c r="D3047" t="s">
        <v>25</v>
      </c>
      <c r="E3047" t="s">
        <v>26</v>
      </c>
      <c r="F3047" t="s">
        <v>63</v>
      </c>
      <c r="G3047">
        <f t="shared" ca="1" si="285"/>
        <v>0.15258080699355736</v>
      </c>
      <c r="H3047" t="str">
        <f t="shared" ca="1" si="286"/>
        <v>Plethoric</v>
      </c>
      <c r="I3047" t="s">
        <v>55</v>
      </c>
      <c r="J3047" t="s">
        <v>24</v>
      </c>
      <c r="K3047" t="s">
        <v>24</v>
      </c>
      <c r="L3047" t="s">
        <v>29</v>
      </c>
      <c r="M3047" t="s">
        <v>29</v>
      </c>
      <c r="N3047" t="s">
        <v>31</v>
      </c>
      <c r="O3047">
        <f t="shared" ca="1" si="282"/>
        <v>0.63721311763153188</v>
      </c>
      <c r="P3047" t="str">
        <f t="shared" ca="1" si="283"/>
        <v>Plethoric</v>
      </c>
      <c r="Q3047" t="s">
        <v>55</v>
      </c>
      <c r="R3047" t="s">
        <v>32</v>
      </c>
      <c r="S3047" t="s">
        <v>24</v>
      </c>
      <c r="T3047" t="s">
        <v>33</v>
      </c>
      <c r="U3047" t="s">
        <v>28</v>
      </c>
      <c r="V3047" t="s">
        <v>34</v>
      </c>
      <c r="W3047" t="s">
        <v>43</v>
      </c>
      <c r="X3047" t="s">
        <v>27</v>
      </c>
      <c r="Y3047">
        <f t="shared" ca="1" si="287"/>
        <v>0.98703413350745894</v>
      </c>
      <c r="Z3047" t="str">
        <f t="shared" ca="1" si="284"/>
        <v>Low</v>
      </c>
      <c r="AA3047" t="s">
        <v>48</v>
      </c>
      <c r="AB3047" t="s">
        <v>24</v>
      </c>
    </row>
    <row r="3048" spans="1:28" x14ac:dyDescent="0.3">
      <c r="A3048" t="s">
        <v>6148</v>
      </c>
      <c r="B3048" t="s">
        <v>6149</v>
      </c>
      <c r="C3048" t="s">
        <v>24</v>
      </c>
      <c r="D3048" t="s">
        <v>25</v>
      </c>
      <c r="E3048" t="s">
        <v>26</v>
      </c>
      <c r="F3048" t="s">
        <v>27</v>
      </c>
      <c r="G3048">
        <f t="shared" ca="1" si="285"/>
        <v>0.24784894531072543</v>
      </c>
      <c r="H3048" t="str">
        <f t="shared" ca="1" si="286"/>
        <v>Normal</v>
      </c>
      <c r="I3048" t="s">
        <v>27</v>
      </c>
      <c r="J3048" t="s">
        <v>24</v>
      </c>
      <c r="K3048" t="s">
        <v>24</v>
      </c>
      <c r="L3048" t="s">
        <v>72</v>
      </c>
      <c r="M3048" t="s">
        <v>29</v>
      </c>
      <c r="N3048" t="s">
        <v>31</v>
      </c>
      <c r="O3048">
        <f t="shared" ca="1" si="282"/>
        <v>0.76582532115457347</v>
      </c>
      <c r="P3048" t="str">
        <f t="shared" ca="1" si="283"/>
        <v>Normal</v>
      </c>
      <c r="Q3048" t="s">
        <v>27</v>
      </c>
      <c r="R3048" t="s">
        <v>41</v>
      </c>
      <c r="S3048" t="s">
        <v>28</v>
      </c>
      <c r="T3048" t="s">
        <v>33</v>
      </c>
      <c r="U3048" t="s">
        <v>24</v>
      </c>
      <c r="V3048" t="s">
        <v>42</v>
      </c>
      <c r="W3048" t="s">
        <v>43</v>
      </c>
      <c r="X3048" t="s">
        <v>87</v>
      </c>
      <c r="Y3048">
        <f t="shared" ca="1" si="287"/>
        <v>0.4064973996501231</v>
      </c>
      <c r="Z3048" t="str">
        <f t="shared" ca="1" si="284"/>
        <v>Low</v>
      </c>
      <c r="AA3048" t="s">
        <v>48</v>
      </c>
      <c r="AB3048" t="s">
        <v>24</v>
      </c>
    </row>
    <row r="3049" spans="1:28" x14ac:dyDescent="0.3">
      <c r="A3049" t="s">
        <v>6150</v>
      </c>
      <c r="B3049" t="s">
        <v>6151</v>
      </c>
      <c r="C3049" t="s">
        <v>24</v>
      </c>
      <c r="D3049" t="s">
        <v>25</v>
      </c>
      <c r="E3049" t="s">
        <v>38</v>
      </c>
      <c r="F3049" t="s">
        <v>27</v>
      </c>
      <c r="G3049">
        <f t="shared" ca="1" si="285"/>
        <v>0.35735868881581634</v>
      </c>
      <c r="H3049" t="str">
        <f t="shared" ca="1" si="286"/>
        <v>Normal</v>
      </c>
      <c r="I3049" t="s">
        <v>27</v>
      </c>
      <c r="J3049" t="s">
        <v>24</v>
      </c>
      <c r="K3049" t="s">
        <v>24</v>
      </c>
      <c r="L3049" t="s">
        <v>30</v>
      </c>
      <c r="M3049" t="s">
        <v>72</v>
      </c>
      <c r="N3049" t="s">
        <v>40</v>
      </c>
      <c r="O3049">
        <f t="shared" ca="1" si="282"/>
        <v>0.29875508694675457</v>
      </c>
      <c r="P3049" t="str">
        <f t="shared" ca="1" si="283"/>
        <v>Plethoric</v>
      </c>
      <c r="Q3049" t="s">
        <v>55</v>
      </c>
      <c r="R3049" t="s">
        <v>41</v>
      </c>
      <c r="S3049" t="s">
        <v>24</v>
      </c>
      <c r="T3049" t="s">
        <v>33</v>
      </c>
      <c r="U3049" t="s">
        <v>24</v>
      </c>
      <c r="V3049" t="s">
        <v>67</v>
      </c>
      <c r="W3049" t="s">
        <v>35</v>
      </c>
      <c r="X3049" t="s">
        <v>27</v>
      </c>
      <c r="Y3049">
        <f t="shared" ca="1" si="287"/>
        <v>0.52611911355269858</v>
      </c>
      <c r="Z3049" t="str">
        <f t="shared" ca="1" si="284"/>
        <v>Low</v>
      </c>
      <c r="AA3049" t="s">
        <v>48</v>
      </c>
      <c r="AB3049" t="s">
        <v>24</v>
      </c>
    </row>
    <row r="3050" spans="1:28" x14ac:dyDescent="0.3">
      <c r="A3050" t="s">
        <v>6152</v>
      </c>
      <c r="B3050" t="s">
        <v>6153</v>
      </c>
      <c r="C3050" t="s">
        <v>24</v>
      </c>
      <c r="D3050" t="s">
        <v>25</v>
      </c>
      <c r="E3050" t="s">
        <v>26</v>
      </c>
      <c r="F3050" t="s">
        <v>63</v>
      </c>
      <c r="G3050">
        <f t="shared" ca="1" si="285"/>
        <v>0.32098060238135273</v>
      </c>
      <c r="H3050" t="str">
        <f t="shared" ca="1" si="286"/>
        <v>Plethoric</v>
      </c>
      <c r="I3050" t="s">
        <v>55</v>
      </c>
      <c r="J3050" t="s">
        <v>24</v>
      </c>
      <c r="K3050" t="s">
        <v>24</v>
      </c>
      <c r="L3050" t="s">
        <v>30</v>
      </c>
      <c r="M3050" t="s">
        <v>29</v>
      </c>
      <c r="N3050" t="s">
        <v>31</v>
      </c>
      <c r="O3050">
        <f t="shared" ca="1" si="282"/>
        <v>0.62592994769706545</v>
      </c>
      <c r="P3050" t="str">
        <f t="shared" ca="1" si="283"/>
        <v>Plethoric</v>
      </c>
      <c r="Q3050" t="s">
        <v>55</v>
      </c>
      <c r="R3050" t="s">
        <v>41</v>
      </c>
      <c r="S3050" t="s">
        <v>24</v>
      </c>
      <c r="T3050" t="s">
        <v>33</v>
      </c>
      <c r="U3050" t="s">
        <v>24</v>
      </c>
      <c r="V3050" t="s">
        <v>34</v>
      </c>
      <c r="W3050" t="s">
        <v>43</v>
      </c>
      <c r="X3050" t="s">
        <v>27</v>
      </c>
      <c r="Y3050">
        <f t="shared" ca="1" si="287"/>
        <v>0.73975817447502334</v>
      </c>
      <c r="Z3050" t="str">
        <f t="shared" ca="1" si="284"/>
        <v>Low</v>
      </c>
      <c r="AA3050" t="s">
        <v>48</v>
      </c>
      <c r="AB3050" t="s">
        <v>24</v>
      </c>
    </row>
    <row r="3051" spans="1:28" x14ac:dyDescent="0.3">
      <c r="A3051" t="s">
        <v>6154</v>
      </c>
      <c r="B3051" t="s">
        <v>6155</v>
      </c>
      <c r="C3051" t="s">
        <v>24</v>
      </c>
      <c r="D3051" t="s">
        <v>25</v>
      </c>
      <c r="E3051" t="s">
        <v>38</v>
      </c>
      <c r="F3051" t="s">
        <v>63</v>
      </c>
      <c r="G3051">
        <f t="shared" ca="1" si="285"/>
        <v>0.48473056758045452</v>
      </c>
      <c r="H3051" t="str">
        <f t="shared" ca="1" si="286"/>
        <v>Plethoric</v>
      </c>
      <c r="I3051" t="s">
        <v>55</v>
      </c>
      <c r="J3051" t="s">
        <v>24</v>
      </c>
      <c r="K3051" t="s">
        <v>24</v>
      </c>
      <c r="L3051" t="s">
        <v>30</v>
      </c>
      <c r="M3051" t="s">
        <v>30</v>
      </c>
      <c r="N3051" t="s">
        <v>40</v>
      </c>
      <c r="O3051">
        <f t="shared" ca="1" si="282"/>
        <v>0.26276954456008916</v>
      </c>
      <c r="P3051" t="str">
        <f t="shared" ca="1" si="283"/>
        <v>Plethoric</v>
      </c>
      <c r="Q3051" t="s">
        <v>55</v>
      </c>
      <c r="R3051" t="s">
        <v>41</v>
      </c>
      <c r="S3051" t="s">
        <v>28</v>
      </c>
      <c r="T3051" t="s">
        <v>52</v>
      </c>
      <c r="U3051" t="s">
        <v>24</v>
      </c>
      <c r="V3051" t="s">
        <v>42</v>
      </c>
      <c r="W3051" t="s">
        <v>43</v>
      </c>
      <c r="X3051" t="s">
        <v>27</v>
      </c>
      <c r="Y3051">
        <f t="shared" ca="1" si="287"/>
        <v>0.53305649468352645</v>
      </c>
      <c r="Z3051" t="str">
        <f t="shared" ca="1" si="284"/>
        <v>High</v>
      </c>
      <c r="AA3051" t="s">
        <v>63</v>
      </c>
      <c r="AB3051" t="s">
        <v>24</v>
      </c>
    </row>
    <row r="3052" spans="1:28" x14ac:dyDescent="0.3">
      <c r="A3052" t="s">
        <v>6156</v>
      </c>
      <c r="B3052" t="s">
        <v>6157</v>
      </c>
      <c r="C3052" t="s">
        <v>24</v>
      </c>
      <c r="D3052" t="s">
        <v>25</v>
      </c>
      <c r="E3052" t="s">
        <v>38</v>
      </c>
      <c r="F3052" t="s">
        <v>27</v>
      </c>
      <c r="G3052">
        <f t="shared" ca="1" si="285"/>
        <v>0.25951289528328714</v>
      </c>
      <c r="H3052" t="str">
        <f t="shared" ca="1" si="286"/>
        <v>Normal</v>
      </c>
      <c r="I3052" t="s">
        <v>27</v>
      </c>
      <c r="J3052" t="s">
        <v>24</v>
      </c>
      <c r="K3052" t="s">
        <v>24</v>
      </c>
      <c r="L3052" t="s">
        <v>30</v>
      </c>
      <c r="M3052" t="s">
        <v>30</v>
      </c>
      <c r="N3052" t="s">
        <v>31</v>
      </c>
      <c r="O3052">
        <f t="shared" ca="1" si="282"/>
        <v>0.89928845341542085</v>
      </c>
      <c r="P3052" t="str">
        <f t="shared" ca="1" si="283"/>
        <v>Asy/Patchy</v>
      </c>
      <c r="Q3052" t="s">
        <v>115</v>
      </c>
      <c r="R3052" t="s">
        <v>41</v>
      </c>
      <c r="S3052" t="s">
        <v>24</v>
      </c>
      <c r="T3052" t="s">
        <v>33</v>
      </c>
      <c r="U3052" t="s">
        <v>24</v>
      </c>
      <c r="V3052" t="s">
        <v>34</v>
      </c>
      <c r="W3052" t="s">
        <v>35</v>
      </c>
      <c r="X3052" t="s">
        <v>27</v>
      </c>
      <c r="Y3052">
        <f t="shared" ca="1" si="287"/>
        <v>0.14640783040957694</v>
      </c>
      <c r="Z3052" t="str">
        <f t="shared" ca="1" si="284"/>
        <v>High</v>
      </c>
      <c r="AA3052" t="s">
        <v>63</v>
      </c>
      <c r="AB3052" t="s">
        <v>28</v>
      </c>
    </row>
    <row r="3053" spans="1:28" x14ac:dyDescent="0.3">
      <c r="A3053" t="s">
        <v>6158</v>
      </c>
      <c r="B3053" t="s">
        <v>6159</v>
      </c>
      <c r="C3053" t="s">
        <v>24</v>
      </c>
      <c r="D3053" t="s">
        <v>25</v>
      </c>
      <c r="E3053" t="s">
        <v>26</v>
      </c>
      <c r="F3053" t="s">
        <v>27</v>
      </c>
      <c r="G3053">
        <f t="shared" ca="1" si="285"/>
        <v>0.1223644889183253</v>
      </c>
      <c r="H3053" t="str">
        <f t="shared" ca="1" si="286"/>
        <v>Grd_Glass</v>
      </c>
      <c r="I3053" t="s">
        <v>39</v>
      </c>
      <c r="J3053" t="s">
        <v>24</v>
      </c>
      <c r="K3053" t="s">
        <v>24</v>
      </c>
      <c r="L3053" t="s">
        <v>29</v>
      </c>
      <c r="M3053" t="s">
        <v>29</v>
      </c>
      <c r="N3053" t="s">
        <v>31</v>
      </c>
      <c r="O3053">
        <f t="shared" ca="1" si="282"/>
        <v>0.95311750485085411</v>
      </c>
      <c r="P3053" t="str">
        <f t="shared" ca="1" si="283"/>
        <v>Grd_Glass</v>
      </c>
      <c r="Q3053" t="s">
        <v>39</v>
      </c>
      <c r="R3053" t="s">
        <v>32</v>
      </c>
      <c r="S3053" t="s">
        <v>24</v>
      </c>
      <c r="T3053" t="s">
        <v>33</v>
      </c>
      <c r="U3053" t="s">
        <v>24</v>
      </c>
      <c r="V3053" t="s">
        <v>67</v>
      </c>
      <c r="W3053" t="s">
        <v>35</v>
      </c>
      <c r="X3053" t="s">
        <v>27</v>
      </c>
      <c r="Y3053">
        <f t="shared" ca="1" si="287"/>
        <v>0.11000493589380045</v>
      </c>
      <c r="Z3053" t="str">
        <f t="shared" ca="1" si="284"/>
        <v>Normal</v>
      </c>
      <c r="AA3053" t="s">
        <v>27</v>
      </c>
      <c r="AB3053" t="s">
        <v>24</v>
      </c>
    </row>
    <row r="3054" spans="1:28" x14ac:dyDescent="0.3">
      <c r="A3054" t="s">
        <v>6160</v>
      </c>
      <c r="B3054" t="s">
        <v>6161</v>
      </c>
      <c r="C3054" t="s">
        <v>24</v>
      </c>
      <c r="D3054" t="s">
        <v>25</v>
      </c>
      <c r="E3054" t="s">
        <v>26</v>
      </c>
      <c r="F3054" t="s">
        <v>63</v>
      </c>
      <c r="G3054">
        <f t="shared" ca="1" si="285"/>
        <v>0.31558904985374181</v>
      </c>
      <c r="H3054" t="str">
        <f t="shared" ca="1" si="286"/>
        <v>Asy/Patch</v>
      </c>
      <c r="I3054" t="s">
        <v>46</v>
      </c>
      <c r="J3054" t="s">
        <v>24</v>
      </c>
      <c r="K3054" t="s">
        <v>24</v>
      </c>
      <c r="L3054" t="s">
        <v>30</v>
      </c>
      <c r="M3054" t="s">
        <v>30</v>
      </c>
      <c r="N3054" t="s">
        <v>31</v>
      </c>
      <c r="O3054">
        <f t="shared" ca="1" si="282"/>
        <v>0.58481876435095759</v>
      </c>
      <c r="P3054" t="str">
        <f t="shared" ca="1" si="283"/>
        <v>Plethoric</v>
      </c>
      <c r="Q3054" t="s">
        <v>55</v>
      </c>
      <c r="R3054" t="s">
        <v>32</v>
      </c>
      <c r="S3054" t="s">
        <v>24</v>
      </c>
      <c r="T3054" t="s">
        <v>33</v>
      </c>
      <c r="U3054" t="s">
        <v>24</v>
      </c>
      <c r="V3054" t="s">
        <v>42</v>
      </c>
      <c r="W3054" t="s">
        <v>35</v>
      </c>
      <c r="X3054" t="s">
        <v>27</v>
      </c>
      <c r="Y3054">
        <f t="shared" ca="1" si="287"/>
        <v>0.74263077750314199</v>
      </c>
      <c r="Z3054" t="str">
        <f t="shared" ca="1" si="284"/>
        <v>Normal</v>
      </c>
      <c r="AA3054" t="s">
        <v>27</v>
      </c>
      <c r="AB3054" t="s">
        <v>24</v>
      </c>
    </row>
    <row r="3055" spans="1:28" x14ac:dyDescent="0.3">
      <c r="A3055" t="s">
        <v>6162</v>
      </c>
      <c r="B3055" t="s">
        <v>6163</v>
      </c>
      <c r="C3055" t="s">
        <v>24</v>
      </c>
      <c r="D3055" t="s">
        <v>25</v>
      </c>
      <c r="E3055" t="s">
        <v>38</v>
      </c>
      <c r="F3055" t="s">
        <v>27</v>
      </c>
      <c r="G3055">
        <f t="shared" ca="1" si="285"/>
        <v>0.28737776360216816</v>
      </c>
      <c r="H3055" t="str">
        <f t="shared" ca="1" si="286"/>
        <v>Plethoric</v>
      </c>
      <c r="I3055" t="s">
        <v>55</v>
      </c>
      <c r="J3055" t="s">
        <v>24</v>
      </c>
      <c r="K3055" t="s">
        <v>24</v>
      </c>
      <c r="L3055" t="s">
        <v>30</v>
      </c>
      <c r="M3055" t="s">
        <v>30</v>
      </c>
      <c r="N3055" t="s">
        <v>31</v>
      </c>
      <c r="O3055">
        <f t="shared" ca="1" si="282"/>
        <v>0.16483400106822121</v>
      </c>
      <c r="P3055" t="str">
        <f t="shared" ca="1" si="283"/>
        <v>Normal</v>
      </c>
      <c r="Q3055" t="s">
        <v>27</v>
      </c>
      <c r="R3055" t="s">
        <v>41</v>
      </c>
      <c r="S3055" t="s">
        <v>24</v>
      </c>
      <c r="T3055" t="s">
        <v>52</v>
      </c>
      <c r="U3055" t="s">
        <v>24</v>
      </c>
      <c r="V3055" t="s">
        <v>42</v>
      </c>
      <c r="W3055" t="s">
        <v>35</v>
      </c>
      <c r="X3055" t="s">
        <v>27</v>
      </c>
      <c r="Y3055">
        <f t="shared" ca="1" si="287"/>
        <v>0.67601124783683786</v>
      </c>
      <c r="Z3055" t="str">
        <f t="shared" ca="1" si="284"/>
        <v>Low</v>
      </c>
      <c r="AA3055" t="s">
        <v>48</v>
      </c>
      <c r="AB3055" t="s">
        <v>24</v>
      </c>
    </row>
    <row r="3056" spans="1:28" x14ac:dyDescent="0.3">
      <c r="A3056" t="s">
        <v>6164</v>
      </c>
      <c r="B3056" t="s">
        <v>6165</v>
      </c>
      <c r="C3056" t="s">
        <v>24</v>
      </c>
      <c r="D3056" t="s">
        <v>25</v>
      </c>
      <c r="E3056" t="s">
        <v>66</v>
      </c>
      <c r="F3056" t="s">
        <v>63</v>
      </c>
      <c r="G3056">
        <f t="shared" ca="1" si="285"/>
        <v>0.34927448332269451</v>
      </c>
      <c r="H3056" t="str">
        <f t="shared" ca="1" si="286"/>
        <v>Plethoric</v>
      </c>
      <c r="I3056" t="s">
        <v>55</v>
      </c>
      <c r="J3056" t="s">
        <v>24</v>
      </c>
      <c r="K3056" t="s">
        <v>24</v>
      </c>
      <c r="L3056" t="s">
        <v>29</v>
      </c>
      <c r="M3056" t="s">
        <v>29</v>
      </c>
      <c r="N3056" t="s">
        <v>40</v>
      </c>
      <c r="O3056">
        <f t="shared" ca="1" si="282"/>
        <v>0.38374781571418182</v>
      </c>
      <c r="P3056" t="str">
        <f t="shared" ca="1" si="283"/>
        <v>Normal</v>
      </c>
      <c r="Q3056" t="s">
        <v>27</v>
      </c>
      <c r="R3056" t="s">
        <v>41</v>
      </c>
      <c r="S3056" t="s">
        <v>24</v>
      </c>
      <c r="T3056" t="s">
        <v>33</v>
      </c>
      <c r="U3056" t="s">
        <v>24</v>
      </c>
      <c r="V3056" t="s">
        <v>42</v>
      </c>
      <c r="W3056" t="s">
        <v>43</v>
      </c>
      <c r="X3056" t="s">
        <v>27</v>
      </c>
      <c r="Y3056">
        <f t="shared" ca="1" si="287"/>
        <v>0.30167552855817648</v>
      </c>
      <c r="Z3056" t="str">
        <f t="shared" ca="1" si="284"/>
        <v>High</v>
      </c>
      <c r="AA3056" t="s">
        <v>63</v>
      </c>
      <c r="AB3056" t="s">
        <v>28</v>
      </c>
    </row>
    <row r="3057" spans="1:28" x14ac:dyDescent="0.3">
      <c r="A3057" t="s">
        <v>6166</v>
      </c>
      <c r="B3057" t="s">
        <v>6167</v>
      </c>
      <c r="C3057" t="s">
        <v>24</v>
      </c>
      <c r="D3057" t="s">
        <v>25</v>
      </c>
      <c r="E3057" t="s">
        <v>26</v>
      </c>
      <c r="F3057" t="s">
        <v>27</v>
      </c>
      <c r="G3057">
        <f t="shared" ca="1" si="285"/>
        <v>0.35619656219139262</v>
      </c>
      <c r="H3057" t="str">
        <f t="shared" ca="1" si="286"/>
        <v>Oligaemic</v>
      </c>
      <c r="I3057" t="s">
        <v>51</v>
      </c>
      <c r="J3057" t="s">
        <v>24</v>
      </c>
      <c r="K3057" t="s">
        <v>24</v>
      </c>
      <c r="L3057" t="s">
        <v>29</v>
      </c>
      <c r="M3057" t="s">
        <v>72</v>
      </c>
      <c r="N3057" t="s">
        <v>31</v>
      </c>
      <c r="O3057">
        <f t="shared" ca="1" si="282"/>
        <v>0.91704971913185651</v>
      </c>
      <c r="P3057" t="str">
        <f t="shared" ca="1" si="283"/>
        <v>Oligaemic</v>
      </c>
      <c r="Q3057" t="s">
        <v>51</v>
      </c>
      <c r="R3057" t="s">
        <v>47</v>
      </c>
      <c r="S3057" t="s">
        <v>24</v>
      </c>
      <c r="T3057" t="s">
        <v>33</v>
      </c>
      <c r="U3057" t="s">
        <v>24</v>
      </c>
      <c r="V3057" t="s">
        <v>34</v>
      </c>
      <c r="W3057" t="s">
        <v>66</v>
      </c>
      <c r="X3057" t="s">
        <v>27</v>
      </c>
      <c r="Y3057">
        <f t="shared" ca="1" si="287"/>
        <v>0.14408792150232264</v>
      </c>
      <c r="Z3057" t="str">
        <f t="shared" ca="1" si="284"/>
        <v>High</v>
      </c>
      <c r="AA3057" t="s">
        <v>63</v>
      </c>
      <c r="AB3057" t="s">
        <v>28</v>
      </c>
    </row>
    <row r="3058" spans="1:28" x14ac:dyDescent="0.3">
      <c r="A3058" t="s">
        <v>6168</v>
      </c>
      <c r="B3058" t="s">
        <v>6169</v>
      </c>
      <c r="C3058" t="s">
        <v>24</v>
      </c>
      <c r="D3058" t="s">
        <v>25</v>
      </c>
      <c r="E3058" t="s">
        <v>26</v>
      </c>
      <c r="F3058" t="s">
        <v>27</v>
      </c>
      <c r="G3058">
        <f t="shared" ca="1" si="285"/>
        <v>0.3515857513586933</v>
      </c>
      <c r="H3058" t="str">
        <f t="shared" ca="1" si="286"/>
        <v>Plethoric</v>
      </c>
      <c r="I3058" t="s">
        <v>55</v>
      </c>
      <c r="J3058" t="s">
        <v>28</v>
      </c>
      <c r="K3058" t="s">
        <v>24</v>
      </c>
      <c r="L3058" t="s">
        <v>30</v>
      </c>
      <c r="M3058" t="s">
        <v>72</v>
      </c>
      <c r="N3058" t="s">
        <v>31</v>
      </c>
      <c r="O3058">
        <f t="shared" ca="1" si="282"/>
        <v>0.45932602473158657</v>
      </c>
      <c r="P3058" t="str">
        <f t="shared" ca="1" si="283"/>
        <v>Asy/Patchy</v>
      </c>
      <c r="Q3058" t="s">
        <v>115</v>
      </c>
      <c r="R3058" t="s">
        <v>32</v>
      </c>
      <c r="S3058" t="s">
        <v>24</v>
      </c>
      <c r="T3058" t="s">
        <v>33</v>
      </c>
      <c r="U3058" t="s">
        <v>24</v>
      </c>
      <c r="V3058" t="s">
        <v>34</v>
      </c>
      <c r="W3058" t="s">
        <v>34</v>
      </c>
      <c r="X3058" t="s">
        <v>27</v>
      </c>
      <c r="Y3058">
        <f t="shared" ca="1" si="287"/>
        <v>5.199993118543722E-2</v>
      </c>
      <c r="Z3058" t="str">
        <f t="shared" ca="1" si="284"/>
        <v>Normal</v>
      </c>
      <c r="AA3058" t="s">
        <v>63</v>
      </c>
      <c r="AB3058" t="s">
        <v>24</v>
      </c>
    </row>
    <row r="3059" spans="1:28" x14ac:dyDescent="0.3">
      <c r="A3059" t="s">
        <v>6170</v>
      </c>
      <c r="B3059" t="s">
        <v>6171</v>
      </c>
      <c r="C3059" t="s">
        <v>24</v>
      </c>
      <c r="D3059" t="s">
        <v>25</v>
      </c>
      <c r="E3059" t="s">
        <v>26</v>
      </c>
      <c r="F3059" t="s">
        <v>27</v>
      </c>
      <c r="G3059">
        <f t="shared" ca="1" si="285"/>
        <v>0.73185922733604958</v>
      </c>
      <c r="H3059" t="str">
        <f t="shared" ca="1" si="286"/>
        <v>Plethoric</v>
      </c>
      <c r="I3059" t="s">
        <v>55</v>
      </c>
      <c r="J3059" t="s">
        <v>24</v>
      </c>
      <c r="K3059" t="s">
        <v>24</v>
      </c>
      <c r="L3059" t="s">
        <v>29</v>
      </c>
      <c r="M3059" t="s">
        <v>29</v>
      </c>
      <c r="N3059" t="s">
        <v>31</v>
      </c>
      <c r="O3059">
        <f t="shared" ca="1" si="282"/>
        <v>0.82514030150340723</v>
      </c>
      <c r="P3059" t="str">
        <f t="shared" ca="1" si="283"/>
        <v>Grd_Glass</v>
      </c>
      <c r="Q3059" t="s">
        <v>39</v>
      </c>
      <c r="R3059" t="s">
        <v>32</v>
      </c>
      <c r="S3059" t="s">
        <v>24</v>
      </c>
      <c r="T3059" t="s">
        <v>52</v>
      </c>
      <c r="U3059" t="s">
        <v>24</v>
      </c>
      <c r="V3059" t="s">
        <v>34</v>
      </c>
      <c r="W3059" t="s">
        <v>43</v>
      </c>
      <c r="X3059" t="s">
        <v>27</v>
      </c>
      <c r="Y3059">
        <f t="shared" ca="1" si="287"/>
        <v>0.54422963278719616</v>
      </c>
      <c r="Z3059" t="str">
        <f t="shared" ca="1" si="284"/>
        <v>Low</v>
      </c>
      <c r="AA3059" t="s">
        <v>48</v>
      </c>
      <c r="AB3059" t="s">
        <v>24</v>
      </c>
    </row>
    <row r="3060" spans="1:28" x14ac:dyDescent="0.3">
      <c r="A3060" t="s">
        <v>6172</v>
      </c>
      <c r="B3060" t="s">
        <v>6173</v>
      </c>
      <c r="C3060" t="s">
        <v>24</v>
      </c>
      <c r="D3060" t="s">
        <v>25</v>
      </c>
      <c r="E3060" t="s">
        <v>38</v>
      </c>
      <c r="F3060" t="s">
        <v>27</v>
      </c>
      <c r="G3060">
        <f t="shared" ca="1" si="285"/>
        <v>0.97053332849769935</v>
      </c>
      <c r="H3060" t="str">
        <f t="shared" ca="1" si="286"/>
        <v>Plethoric</v>
      </c>
      <c r="I3060" t="s">
        <v>55</v>
      </c>
      <c r="J3060" t="s">
        <v>24</v>
      </c>
      <c r="K3060" t="s">
        <v>24</v>
      </c>
      <c r="L3060" t="s">
        <v>29</v>
      </c>
      <c r="M3060" t="s">
        <v>72</v>
      </c>
      <c r="N3060" t="s">
        <v>31</v>
      </c>
      <c r="O3060">
        <f t="shared" ca="1" si="282"/>
        <v>0.93963835741801005</v>
      </c>
      <c r="P3060" t="str">
        <f t="shared" ca="1" si="283"/>
        <v>Plethoric</v>
      </c>
      <c r="Q3060" t="s">
        <v>55</v>
      </c>
      <c r="R3060" t="s">
        <v>32</v>
      </c>
      <c r="S3060" t="s">
        <v>24</v>
      </c>
      <c r="T3060" t="s">
        <v>52</v>
      </c>
      <c r="U3060" t="s">
        <v>24</v>
      </c>
      <c r="V3060" t="s">
        <v>42</v>
      </c>
      <c r="W3060" t="s">
        <v>35</v>
      </c>
      <c r="X3060" t="s">
        <v>27</v>
      </c>
      <c r="Y3060">
        <f t="shared" ca="1" si="287"/>
        <v>0.56816067524762515</v>
      </c>
      <c r="Z3060" t="str">
        <f t="shared" ca="1" si="284"/>
        <v>Low</v>
      </c>
      <c r="AA3060" t="s">
        <v>48</v>
      </c>
      <c r="AB3060" t="s">
        <v>24</v>
      </c>
    </row>
    <row r="3061" spans="1:28" x14ac:dyDescent="0.3">
      <c r="A3061" t="s">
        <v>6174</v>
      </c>
      <c r="B3061" t="s">
        <v>6175</v>
      </c>
      <c r="C3061" t="s">
        <v>24</v>
      </c>
      <c r="D3061" t="s">
        <v>25</v>
      </c>
      <c r="E3061" t="s">
        <v>38</v>
      </c>
      <c r="F3061" t="s">
        <v>27</v>
      </c>
      <c r="G3061">
        <f t="shared" ca="1" si="285"/>
        <v>0.86056349813379718</v>
      </c>
      <c r="H3061" t="str">
        <f t="shared" ca="1" si="286"/>
        <v>Normal</v>
      </c>
      <c r="I3061" t="s">
        <v>27</v>
      </c>
      <c r="J3061" t="s">
        <v>24</v>
      </c>
      <c r="K3061" t="s">
        <v>24</v>
      </c>
      <c r="L3061" t="s">
        <v>30</v>
      </c>
      <c r="M3061" t="s">
        <v>30</v>
      </c>
      <c r="N3061" t="s">
        <v>31</v>
      </c>
      <c r="O3061">
        <f t="shared" ca="1" si="282"/>
        <v>0.30563291699406203</v>
      </c>
      <c r="P3061" t="str">
        <f t="shared" ca="1" si="283"/>
        <v>Normal</v>
      </c>
      <c r="Q3061" t="s">
        <v>27</v>
      </c>
      <c r="R3061" t="s">
        <v>41</v>
      </c>
      <c r="S3061" t="s">
        <v>24</v>
      </c>
      <c r="T3061" t="s">
        <v>33</v>
      </c>
      <c r="U3061" t="s">
        <v>24</v>
      </c>
      <c r="V3061" t="s">
        <v>42</v>
      </c>
      <c r="W3061" t="s">
        <v>43</v>
      </c>
      <c r="X3061" t="s">
        <v>27</v>
      </c>
      <c r="Y3061">
        <f t="shared" ca="1" si="287"/>
        <v>0.10564735785597046</v>
      </c>
      <c r="Z3061" t="str">
        <f t="shared" ca="1" si="284"/>
        <v>High</v>
      </c>
      <c r="AA3061" t="s">
        <v>63</v>
      </c>
      <c r="AB3061" t="s">
        <v>24</v>
      </c>
    </row>
    <row r="3062" spans="1:28" x14ac:dyDescent="0.3">
      <c r="A3062" t="s">
        <v>6176</v>
      </c>
      <c r="B3062" t="s">
        <v>6177</v>
      </c>
      <c r="C3062" t="s">
        <v>24</v>
      </c>
      <c r="D3062" t="s">
        <v>25</v>
      </c>
      <c r="E3062" t="s">
        <v>26</v>
      </c>
      <c r="F3062" t="s">
        <v>27</v>
      </c>
      <c r="G3062">
        <f t="shared" ca="1" si="285"/>
        <v>0.47867787418343244</v>
      </c>
      <c r="H3062" t="str">
        <f t="shared" ca="1" si="286"/>
        <v>Normal</v>
      </c>
      <c r="I3062" t="s">
        <v>27</v>
      </c>
      <c r="J3062" t="s">
        <v>24</v>
      </c>
      <c r="K3062" t="s">
        <v>24</v>
      </c>
      <c r="L3062" t="s">
        <v>29</v>
      </c>
      <c r="M3062" t="s">
        <v>72</v>
      </c>
      <c r="N3062" t="s">
        <v>31</v>
      </c>
      <c r="O3062">
        <f t="shared" ca="1" si="282"/>
        <v>0.28166121112061915</v>
      </c>
      <c r="P3062" t="str">
        <f t="shared" ca="1" si="283"/>
        <v>Normal</v>
      </c>
      <c r="Q3062" t="s">
        <v>27</v>
      </c>
      <c r="R3062" t="s">
        <v>41</v>
      </c>
      <c r="S3062" t="s">
        <v>24</v>
      </c>
      <c r="T3062" t="s">
        <v>33</v>
      </c>
      <c r="U3062" t="s">
        <v>24</v>
      </c>
      <c r="V3062" t="s">
        <v>34</v>
      </c>
      <c r="W3062" t="s">
        <v>43</v>
      </c>
      <c r="X3062" t="s">
        <v>27</v>
      </c>
      <c r="Y3062">
        <f t="shared" ca="1" si="287"/>
        <v>0.45945564389099791</v>
      </c>
      <c r="Z3062" t="str">
        <f t="shared" ca="1" si="284"/>
        <v>Low</v>
      </c>
      <c r="AA3062" t="s">
        <v>48</v>
      </c>
      <c r="AB3062" t="s">
        <v>24</v>
      </c>
    </row>
    <row r="3063" spans="1:28" x14ac:dyDescent="0.3">
      <c r="A3063" t="s">
        <v>6178</v>
      </c>
      <c r="B3063" t="s">
        <v>6179</v>
      </c>
      <c r="C3063" t="s">
        <v>24</v>
      </c>
      <c r="D3063" t="s">
        <v>25</v>
      </c>
      <c r="E3063" t="s">
        <v>26</v>
      </c>
      <c r="F3063" t="s">
        <v>27</v>
      </c>
      <c r="G3063">
        <f t="shared" ca="1" si="285"/>
        <v>0.73671017937108207</v>
      </c>
      <c r="H3063" t="str">
        <f t="shared" ca="1" si="286"/>
        <v>Plethoric</v>
      </c>
      <c r="I3063" t="s">
        <v>55</v>
      </c>
      <c r="J3063" t="s">
        <v>24</v>
      </c>
      <c r="K3063" t="s">
        <v>24</v>
      </c>
      <c r="L3063" t="s">
        <v>29</v>
      </c>
      <c r="M3063" t="s">
        <v>29</v>
      </c>
      <c r="N3063" t="s">
        <v>31</v>
      </c>
      <c r="O3063">
        <f t="shared" ca="1" si="282"/>
        <v>0.30315676100441791</v>
      </c>
      <c r="P3063" t="str">
        <f t="shared" ca="1" si="283"/>
        <v>Normal</v>
      </c>
      <c r="Q3063" t="s">
        <v>27</v>
      </c>
      <c r="R3063" t="s">
        <v>32</v>
      </c>
      <c r="S3063" t="s">
        <v>24</v>
      </c>
      <c r="T3063" t="s">
        <v>33</v>
      </c>
      <c r="U3063" t="s">
        <v>24</v>
      </c>
      <c r="V3063" t="s">
        <v>34</v>
      </c>
      <c r="W3063" t="s">
        <v>35</v>
      </c>
      <c r="X3063" t="s">
        <v>27</v>
      </c>
      <c r="Y3063">
        <f t="shared" ca="1" si="287"/>
        <v>0.97993693812493865</v>
      </c>
      <c r="Z3063" t="str">
        <f t="shared" ca="1" si="284"/>
        <v>Normal</v>
      </c>
      <c r="AA3063" t="s">
        <v>27</v>
      </c>
      <c r="AB3063" t="s">
        <v>24</v>
      </c>
    </row>
    <row r="3064" spans="1:28" x14ac:dyDescent="0.3">
      <c r="A3064" t="s">
        <v>6180</v>
      </c>
      <c r="B3064" t="s">
        <v>6181</v>
      </c>
      <c r="C3064" t="s">
        <v>24</v>
      </c>
      <c r="D3064" t="s">
        <v>25</v>
      </c>
      <c r="E3064" t="s">
        <v>26</v>
      </c>
      <c r="F3064" t="s">
        <v>27</v>
      </c>
      <c r="G3064">
        <f t="shared" ca="1" si="285"/>
        <v>0.77811437256686844</v>
      </c>
      <c r="H3064" t="str">
        <f t="shared" ca="1" si="286"/>
        <v>Oligaemic</v>
      </c>
      <c r="I3064" t="s">
        <v>51</v>
      </c>
      <c r="J3064" t="s">
        <v>24</v>
      </c>
      <c r="K3064" t="s">
        <v>24</v>
      </c>
      <c r="L3064" t="s">
        <v>29</v>
      </c>
      <c r="M3064" t="s">
        <v>29</v>
      </c>
      <c r="N3064" t="s">
        <v>31</v>
      </c>
      <c r="O3064">
        <f t="shared" ca="1" si="282"/>
        <v>0.91594322149842489</v>
      </c>
      <c r="P3064" t="str">
        <f t="shared" ca="1" si="283"/>
        <v>Oligaemic</v>
      </c>
      <c r="Q3064" t="s">
        <v>51</v>
      </c>
      <c r="R3064" t="s">
        <v>41</v>
      </c>
      <c r="S3064" t="s">
        <v>28</v>
      </c>
      <c r="T3064" t="s">
        <v>33</v>
      </c>
      <c r="U3064" t="s">
        <v>24</v>
      </c>
      <c r="V3064" t="s">
        <v>42</v>
      </c>
      <c r="W3064" t="s">
        <v>43</v>
      </c>
      <c r="X3064" t="s">
        <v>27</v>
      </c>
      <c r="Y3064">
        <f t="shared" ca="1" si="287"/>
        <v>0.70003750473185056</v>
      </c>
      <c r="Z3064" t="str">
        <f t="shared" ca="1" si="284"/>
        <v>High</v>
      </c>
      <c r="AA3064" t="s">
        <v>63</v>
      </c>
      <c r="AB3064" t="s">
        <v>24</v>
      </c>
    </row>
    <row r="3065" spans="1:28" x14ac:dyDescent="0.3">
      <c r="A3065" t="s">
        <v>6182</v>
      </c>
      <c r="B3065" t="s">
        <v>6183</v>
      </c>
      <c r="C3065" t="s">
        <v>24</v>
      </c>
      <c r="D3065" t="s">
        <v>25</v>
      </c>
      <c r="E3065" t="s">
        <v>26</v>
      </c>
      <c r="F3065" t="s">
        <v>27</v>
      </c>
      <c r="G3065">
        <f t="shared" ca="1" si="285"/>
        <v>0.3166154797708316</v>
      </c>
      <c r="H3065" t="str">
        <f t="shared" ca="1" si="286"/>
        <v>Grd_Glass</v>
      </c>
      <c r="I3065" t="s">
        <v>39</v>
      </c>
      <c r="J3065" t="s">
        <v>24</v>
      </c>
      <c r="K3065" t="s">
        <v>24</v>
      </c>
      <c r="L3065" t="s">
        <v>30</v>
      </c>
      <c r="M3065" t="s">
        <v>29</v>
      </c>
      <c r="N3065" t="s">
        <v>31</v>
      </c>
      <c r="O3065">
        <f t="shared" ca="1" si="282"/>
        <v>0.62931732279784847</v>
      </c>
      <c r="P3065" t="str">
        <f t="shared" ca="1" si="283"/>
        <v>Grd_Glass</v>
      </c>
      <c r="Q3065" t="s">
        <v>39</v>
      </c>
      <c r="R3065" t="s">
        <v>32</v>
      </c>
      <c r="S3065" t="s">
        <v>24</v>
      </c>
      <c r="T3065" t="s">
        <v>33</v>
      </c>
      <c r="U3065" t="s">
        <v>24</v>
      </c>
      <c r="V3065" t="s">
        <v>34</v>
      </c>
      <c r="W3065" t="s">
        <v>35</v>
      </c>
      <c r="X3065" t="s">
        <v>87</v>
      </c>
      <c r="Y3065">
        <f t="shared" ca="1" si="287"/>
        <v>0.937651926069894</v>
      </c>
      <c r="Z3065" t="str">
        <f t="shared" ca="1" si="284"/>
        <v>High</v>
      </c>
      <c r="AA3065" t="s">
        <v>63</v>
      </c>
      <c r="AB3065" t="s">
        <v>24</v>
      </c>
    </row>
    <row r="3066" spans="1:28" x14ac:dyDescent="0.3">
      <c r="A3066" t="s">
        <v>6184</v>
      </c>
      <c r="B3066" t="s">
        <v>6185</v>
      </c>
      <c r="C3066" t="s">
        <v>24</v>
      </c>
      <c r="D3066" t="s">
        <v>25</v>
      </c>
      <c r="E3066" t="s">
        <v>26</v>
      </c>
      <c r="F3066" t="s">
        <v>27</v>
      </c>
      <c r="G3066">
        <f t="shared" ca="1" si="285"/>
        <v>0.19493638586495576</v>
      </c>
      <c r="H3066" t="str">
        <f t="shared" ca="1" si="286"/>
        <v>Oligaemic</v>
      </c>
      <c r="I3066" t="s">
        <v>51</v>
      </c>
      <c r="J3066" t="s">
        <v>24</v>
      </c>
      <c r="K3066" t="s">
        <v>28</v>
      </c>
      <c r="L3066" t="s">
        <v>29</v>
      </c>
      <c r="M3066" t="s">
        <v>29</v>
      </c>
      <c r="N3066" t="s">
        <v>31</v>
      </c>
      <c r="O3066">
        <f t="shared" ca="1" si="282"/>
        <v>0.60933973081067372</v>
      </c>
      <c r="P3066" t="str">
        <f t="shared" ca="1" si="283"/>
        <v>Oligaemic</v>
      </c>
      <c r="Q3066" t="s">
        <v>51</v>
      </c>
      <c r="R3066" t="s">
        <v>41</v>
      </c>
      <c r="S3066" t="s">
        <v>24</v>
      </c>
      <c r="T3066" t="s">
        <v>33</v>
      </c>
      <c r="U3066" t="s">
        <v>24</v>
      </c>
      <c r="V3066" t="s">
        <v>42</v>
      </c>
      <c r="W3066" t="s">
        <v>35</v>
      </c>
      <c r="X3066" t="s">
        <v>27</v>
      </c>
      <c r="Y3066">
        <f t="shared" ca="1" si="287"/>
        <v>0.5271350907065242</v>
      </c>
      <c r="Z3066" t="str">
        <f t="shared" ca="1" si="284"/>
        <v>High</v>
      </c>
      <c r="AA3066" t="s">
        <v>63</v>
      </c>
      <c r="AB3066" t="s">
        <v>24</v>
      </c>
    </row>
    <row r="3067" spans="1:28" x14ac:dyDescent="0.3">
      <c r="A3067" t="s">
        <v>6186</v>
      </c>
      <c r="B3067" t="s">
        <v>6187</v>
      </c>
      <c r="C3067" t="s">
        <v>24</v>
      </c>
      <c r="D3067" t="s">
        <v>25</v>
      </c>
      <c r="E3067" t="s">
        <v>26</v>
      </c>
      <c r="F3067" t="s">
        <v>63</v>
      </c>
      <c r="G3067">
        <f t="shared" ca="1" si="285"/>
        <v>0.78637927216925452</v>
      </c>
      <c r="H3067" t="str">
        <f t="shared" ca="1" si="286"/>
        <v>Oligaemic</v>
      </c>
      <c r="I3067" t="s">
        <v>51</v>
      </c>
      <c r="J3067" t="s">
        <v>24</v>
      </c>
      <c r="K3067" t="s">
        <v>24</v>
      </c>
      <c r="L3067" t="s">
        <v>29</v>
      </c>
      <c r="M3067" t="s">
        <v>30</v>
      </c>
      <c r="N3067" t="s">
        <v>31</v>
      </c>
      <c r="O3067">
        <f t="shared" ca="1" si="282"/>
        <v>0.85991887112585541</v>
      </c>
      <c r="P3067" t="str">
        <f t="shared" ca="1" si="283"/>
        <v>Normal</v>
      </c>
      <c r="Q3067" t="s">
        <v>27</v>
      </c>
      <c r="R3067" t="s">
        <v>41</v>
      </c>
      <c r="S3067" t="s">
        <v>24</v>
      </c>
      <c r="T3067" t="s">
        <v>33</v>
      </c>
      <c r="U3067" t="s">
        <v>24</v>
      </c>
      <c r="V3067" t="s">
        <v>34</v>
      </c>
      <c r="W3067" t="s">
        <v>43</v>
      </c>
      <c r="X3067" t="s">
        <v>27</v>
      </c>
      <c r="Y3067">
        <f t="shared" ca="1" si="287"/>
        <v>0.48898868769295967</v>
      </c>
      <c r="Z3067" t="str">
        <f t="shared" ca="1" si="284"/>
        <v>High</v>
      </c>
      <c r="AA3067" t="s">
        <v>63</v>
      </c>
      <c r="AB3067" t="s">
        <v>24</v>
      </c>
    </row>
    <row r="3068" spans="1:28" x14ac:dyDescent="0.3">
      <c r="A3068" t="s">
        <v>6188</v>
      </c>
      <c r="B3068" t="s">
        <v>6189</v>
      </c>
      <c r="C3068" t="s">
        <v>24</v>
      </c>
      <c r="D3068" t="s">
        <v>25</v>
      </c>
      <c r="E3068" t="s">
        <v>38</v>
      </c>
      <c r="F3068" t="s">
        <v>48</v>
      </c>
      <c r="G3068">
        <f t="shared" ca="1" si="285"/>
        <v>0.87856774007144878</v>
      </c>
      <c r="H3068" t="str">
        <f t="shared" ca="1" si="286"/>
        <v>Normal</v>
      </c>
      <c r="I3068" t="s">
        <v>27</v>
      </c>
      <c r="J3068" t="s">
        <v>24</v>
      </c>
      <c r="K3068" t="s">
        <v>28</v>
      </c>
      <c r="L3068" t="s">
        <v>29</v>
      </c>
      <c r="M3068" t="s">
        <v>29</v>
      </c>
      <c r="N3068" t="s">
        <v>31</v>
      </c>
      <c r="O3068">
        <f t="shared" ca="1" si="282"/>
        <v>0.60763675724638244</v>
      </c>
      <c r="P3068" t="str">
        <f t="shared" ca="1" si="283"/>
        <v>Plethoric</v>
      </c>
      <c r="Q3068" t="s">
        <v>55</v>
      </c>
      <c r="R3068" t="s">
        <v>134</v>
      </c>
      <c r="S3068" t="s">
        <v>24</v>
      </c>
      <c r="T3068" t="s">
        <v>33</v>
      </c>
      <c r="U3068" t="s">
        <v>24</v>
      </c>
      <c r="V3068" t="s">
        <v>42</v>
      </c>
      <c r="W3068" t="s">
        <v>35</v>
      </c>
      <c r="X3068" t="s">
        <v>27</v>
      </c>
      <c r="Y3068">
        <f t="shared" ca="1" si="287"/>
        <v>0.19566867205579408</v>
      </c>
      <c r="Z3068" t="str">
        <f t="shared" ca="1" si="284"/>
        <v>High</v>
      </c>
      <c r="AA3068" t="s">
        <v>63</v>
      </c>
      <c r="AB3068" t="s">
        <v>28</v>
      </c>
    </row>
    <row r="3069" spans="1:28" x14ac:dyDescent="0.3">
      <c r="A3069" t="s">
        <v>6190</v>
      </c>
      <c r="B3069" t="s">
        <v>6191</v>
      </c>
      <c r="C3069" t="s">
        <v>24</v>
      </c>
      <c r="D3069" t="s">
        <v>25</v>
      </c>
      <c r="E3069" t="s">
        <v>26</v>
      </c>
      <c r="F3069" t="s">
        <v>27</v>
      </c>
      <c r="G3069">
        <f t="shared" ca="1" si="285"/>
        <v>0.6746036177844108</v>
      </c>
      <c r="H3069" t="str">
        <f t="shared" ca="1" si="286"/>
        <v>Plethoric</v>
      </c>
      <c r="I3069" t="s">
        <v>55</v>
      </c>
      <c r="J3069" t="s">
        <v>24</v>
      </c>
      <c r="K3069" t="s">
        <v>28</v>
      </c>
      <c r="L3069" t="s">
        <v>29</v>
      </c>
      <c r="M3069" t="s">
        <v>29</v>
      </c>
      <c r="N3069" t="s">
        <v>31</v>
      </c>
      <c r="O3069">
        <f t="shared" ca="1" si="282"/>
        <v>0.64789437464323285</v>
      </c>
      <c r="P3069" t="str">
        <f t="shared" ca="1" si="283"/>
        <v>Normal</v>
      </c>
      <c r="Q3069" t="s">
        <v>27</v>
      </c>
      <c r="R3069" t="s">
        <v>47</v>
      </c>
      <c r="S3069" t="s">
        <v>24</v>
      </c>
      <c r="T3069" t="s">
        <v>33</v>
      </c>
      <c r="U3069" t="s">
        <v>24</v>
      </c>
      <c r="V3069" t="s">
        <v>34</v>
      </c>
      <c r="W3069" t="s">
        <v>35</v>
      </c>
      <c r="X3069" t="s">
        <v>87</v>
      </c>
      <c r="Y3069">
        <f t="shared" ca="1" si="287"/>
        <v>0.83482875152969105</v>
      </c>
      <c r="Z3069" t="str">
        <f t="shared" ca="1" si="284"/>
        <v>High</v>
      </c>
      <c r="AA3069" t="s">
        <v>63</v>
      </c>
      <c r="AB3069" t="s">
        <v>24</v>
      </c>
    </row>
    <row r="3070" spans="1:28" x14ac:dyDescent="0.3">
      <c r="A3070" t="s">
        <v>6192</v>
      </c>
      <c r="B3070" t="s">
        <v>6193</v>
      </c>
      <c r="C3070" t="s">
        <v>24</v>
      </c>
      <c r="D3070" t="s">
        <v>25</v>
      </c>
      <c r="E3070" t="s">
        <v>38</v>
      </c>
      <c r="F3070" t="s">
        <v>63</v>
      </c>
      <c r="G3070">
        <f t="shared" ca="1" si="285"/>
        <v>0.46201448209141283</v>
      </c>
      <c r="H3070" t="str">
        <f t="shared" ca="1" si="286"/>
        <v>Oligaemic</v>
      </c>
      <c r="I3070" t="s">
        <v>51</v>
      </c>
      <c r="J3070" t="s">
        <v>24</v>
      </c>
      <c r="K3070" t="s">
        <v>24</v>
      </c>
      <c r="L3070" t="s">
        <v>29</v>
      </c>
      <c r="M3070" t="s">
        <v>29</v>
      </c>
      <c r="N3070" t="s">
        <v>31</v>
      </c>
      <c r="O3070">
        <f t="shared" ca="1" si="282"/>
        <v>0.85310017733299859</v>
      </c>
      <c r="P3070" t="str">
        <f t="shared" ca="1" si="283"/>
        <v>Oligaemic</v>
      </c>
      <c r="Q3070" t="s">
        <v>51</v>
      </c>
      <c r="R3070" t="s">
        <v>32</v>
      </c>
      <c r="S3070" t="s">
        <v>24</v>
      </c>
      <c r="T3070" t="s">
        <v>33</v>
      </c>
      <c r="U3070" t="s">
        <v>24</v>
      </c>
      <c r="V3070" t="s">
        <v>42</v>
      </c>
      <c r="W3070" t="s">
        <v>43</v>
      </c>
      <c r="X3070" t="s">
        <v>27</v>
      </c>
      <c r="Y3070">
        <f t="shared" ca="1" si="287"/>
        <v>0.80343979724783932</v>
      </c>
      <c r="Z3070" t="str">
        <f t="shared" ca="1" si="284"/>
        <v>Low</v>
      </c>
      <c r="AA3070" t="s">
        <v>48</v>
      </c>
      <c r="AB3070" t="s">
        <v>28</v>
      </c>
    </row>
    <row r="3071" spans="1:28" x14ac:dyDescent="0.3">
      <c r="A3071" t="s">
        <v>6194</v>
      </c>
      <c r="B3071" t="s">
        <v>6195</v>
      </c>
      <c r="C3071" t="s">
        <v>24</v>
      </c>
      <c r="D3071" t="s">
        <v>25</v>
      </c>
      <c r="E3071" t="s">
        <v>38</v>
      </c>
      <c r="F3071" t="s">
        <v>27</v>
      </c>
      <c r="G3071">
        <f t="shared" ca="1" si="285"/>
        <v>0.62728769052051336</v>
      </c>
      <c r="H3071" t="str">
        <f t="shared" ca="1" si="286"/>
        <v>Plethoric</v>
      </c>
      <c r="I3071" t="s">
        <v>55</v>
      </c>
      <c r="J3071" t="s">
        <v>24</v>
      </c>
      <c r="K3071" t="s">
        <v>24</v>
      </c>
      <c r="L3071" t="s">
        <v>29</v>
      </c>
      <c r="M3071" t="s">
        <v>29</v>
      </c>
      <c r="N3071" t="s">
        <v>31</v>
      </c>
      <c r="O3071">
        <f t="shared" ca="1" si="282"/>
        <v>0.36236505555761467</v>
      </c>
      <c r="P3071" t="str">
        <f t="shared" ca="1" si="283"/>
        <v>Plethoric</v>
      </c>
      <c r="Q3071" t="s">
        <v>55</v>
      </c>
      <c r="R3071" t="s">
        <v>41</v>
      </c>
      <c r="S3071" t="s">
        <v>24</v>
      </c>
      <c r="T3071" t="s">
        <v>33</v>
      </c>
      <c r="U3071" t="s">
        <v>28</v>
      </c>
      <c r="V3071" t="s">
        <v>42</v>
      </c>
      <c r="W3071" t="s">
        <v>66</v>
      </c>
      <c r="X3071" t="s">
        <v>27</v>
      </c>
      <c r="Y3071">
        <f t="shared" ca="1" si="287"/>
        <v>0.63800414616321766</v>
      </c>
      <c r="Z3071" t="str">
        <f t="shared" ca="1" si="284"/>
        <v>High</v>
      </c>
      <c r="AA3071" t="s">
        <v>63</v>
      </c>
      <c r="AB3071" t="s">
        <v>28</v>
      </c>
    </row>
    <row r="3072" spans="1:28" x14ac:dyDescent="0.3">
      <c r="A3072" t="s">
        <v>6196</v>
      </c>
      <c r="B3072" t="s">
        <v>6197</v>
      </c>
      <c r="C3072" t="s">
        <v>24</v>
      </c>
      <c r="D3072" t="s">
        <v>25</v>
      </c>
      <c r="E3072" t="s">
        <v>38</v>
      </c>
      <c r="F3072" t="s">
        <v>27</v>
      </c>
      <c r="G3072">
        <f t="shared" ca="1" si="285"/>
        <v>0.47211645767772015</v>
      </c>
      <c r="H3072" t="str">
        <f t="shared" ca="1" si="286"/>
        <v>Oligaemic</v>
      </c>
      <c r="I3072" t="s">
        <v>51</v>
      </c>
      <c r="J3072" t="s">
        <v>24</v>
      </c>
      <c r="K3072" t="s">
        <v>24</v>
      </c>
      <c r="L3072" t="s">
        <v>29</v>
      </c>
      <c r="M3072" t="s">
        <v>29</v>
      </c>
      <c r="N3072" t="s">
        <v>31</v>
      </c>
      <c r="O3072">
        <f t="shared" ca="1" si="282"/>
        <v>0.38636797225737107</v>
      </c>
      <c r="P3072" t="str">
        <f t="shared" ca="1" si="283"/>
        <v>Oligaemic</v>
      </c>
      <c r="Q3072" t="s">
        <v>51</v>
      </c>
      <c r="R3072" t="s">
        <v>47</v>
      </c>
      <c r="S3072" t="s">
        <v>24</v>
      </c>
      <c r="T3072" t="s">
        <v>33</v>
      </c>
      <c r="U3072" t="s">
        <v>24</v>
      </c>
      <c r="V3072" t="s">
        <v>42</v>
      </c>
      <c r="W3072" t="s">
        <v>35</v>
      </c>
      <c r="X3072" t="s">
        <v>27</v>
      </c>
      <c r="Y3072">
        <f t="shared" ca="1" si="287"/>
        <v>0.73016142000679118</v>
      </c>
      <c r="Z3072" t="str">
        <f t="shared" ca="1" si="284"/>
        <v>Low</v>
      </c>
      <c r="AA3072" t="s">
        <v>48</v>
      </c>
      <c r="AB3072" t="s">
        <v>24</v>
      </c>
    </row>
    <row r="3073" spans="1:28" x14ac:dyDescent="0.3">
      <c r="A3073" t="s">
        <v>6198</v>
      </c>
      <c r="B3073" t="s">
        <v>6199</v>
      </c>
      <c r="C3073" t="s">
        <v>24</v>
      </c>
      <c r="D3073" t="s">
        <v>25</v>
      </c>
      <c r="E3073" t="s">
        <v>38</v>
      </c>
      <c r="F3073" t="s">
        <v>27</v>
      </c>
      <c r="G3073">
        <f t="shared" ca="1" si="285"/>
        <v>0.35529190987497405</v>
      </c>
      <c r="H3073" t="str">
        <f t="shared" ca="1" si="286"/>
        <v>Plethoric</v>
      </c>
      <c r="I3073" t="s">
        <v>55</v>
      </c>
      <c r="J3073" t="s">
        <v>28</v>
      </c>
      <c r="K3073" t="s">
        <v>24</v>
      </c>
      <c r="L3073" t="s">
        <v>29</v>
      </c>
      <c r="M3073" t="s">
        <v>30</v>
      </c>
      <c r="N3073" t="s">
        <v>31</v>
      </c>
      <c r="O3073">
        <f t="shared" ca="1" si="282"/>
        <v>0.24460048133543255</v>
      </c>
      <c r="P3073" t="str">
        <f t="shared" ca="1" si="283"/>
        <v>Plethoric</v>
      </c>
      <c r="Q3073" t="s">
        <v>55</v>
      </c>
      <c r="R3073" t="s">
        <v>47</v>
      </c>
      <c r="S3073" t="s">
        <v>24</v>
      </c>
      <c r="T3073" t="s">
        <v>33</v>
      </c>
      <c r="U3073" t="s">
        <v>24</v>
      </c>
      <c r="V3073" t="s">
        <v>67</v>
      </c>
      <c r="W3073" t="s">
        <v>43</v>
      </c>
      <c r="X3073" t="s">
        <v>82</v>
      </c>
      <c r="Y3073">
        <f t="shared" ca="1" si="287"/>
        <v>5.4620104756089916E-2</v>
      </c>
      <c r="Z3073" t="str">
        <f t="shared" ca="1" si="284"/>
        <v>Normal</v>
      </c>
      <c r="AA3073" t="s">
        <v>48</v>
      </c>
      <c r="AB3073" t="s">
        <v>24</v>
      </c>
    </row>
    <row r="3074" spans="1:28" x14ac:dyDescent="0.3">
      <c r="A3074" t="s">
        <v>6200</v>
      </c>
      <c r="B3074" t="s">
        <v>6201</v>
      </c>
      <c r="C3074" t="s">
        <v>24</v>
      </c>
      <c r="D3074" t="s">
        <v>25</v>
      </c>
      <c r="E3074" t="s">
        <v>26</v>
      </c>
      <c r="F3074" t="s">
        <v>27</v>
      </c>
      <c r="G3074">
        <f t="shared" ca="1" si="285"/>
        <v>0.61439614013492094</v>
      </c>
      <c r="H3074" t="str">
        <f t="shared" ca="1" si="286"/>
        <v>Oligaemic</v>
      </c>
      <c r="I3074" t="s">
        <v>51</v>
      </c>
      <c r="J3074" t="s">
        <v>28</v>
      </c>
      <c r="K3074" t="s">
        <v>24</v>
      </c>
      <c r="L3074" t="s">
        <v>29</v>
      </c>
      <c r="M3074" t="s">
        <v>30</v>
      </c>
      <c r="N3074" t="s">
        <v>31</v>
      </c>
      <c r="O3074">
        <f t="shared" ca="1" si="282"/>
        <v>0.7603385822240164</v>
      </c>
      <c r="P3074" t="str">
        <f t="shared" ca="1" si="283"/>
        <v>Normal</v>
      </c>
      <c r="Q3074" t="s">
        <v>27</v>
      </c>
      <c r="R3074" t="s">
        <v>32</v>
      </c>
      <c r="S3074" t="s">
        <v>24</v>
      </c>
      <c r="T3074" t="s">
        <v>33</v>
      </c>
      <c r="U3074" t="s">
        <v>24</v>
      </c>
      <c r="V3074" t="s">
        <v>34</v>
      </c>
      <c r="W3074" t="s">
        <v>35</v>
      </c>
      <c r="X3074" t="s">
        <v>27</v>
      </c>
      <c r="Y3074">
        <f t="shared" ca="1" si="287"/>
        <v>0.13192351632439947</v>
      </c>
      <c r="Z3074" t="str">
        <f t="shared" ca="1" si="284"/>
        <v>Low</v>
      </c>
      <c r="AA3074" t="s">
        <v>48</v>
      </c>
      <c r="AB3074" t="s">
        <v>28</v>
      </c>
    </row>
    <row r="3075" spans="1:28" x14ac:dyDescent="0.3">
      <c r="A3075" t="s">
        <v>6202</v>
      </c>
      <c r="B3075" t="s">
        <v>6203</v>
      </c>
      <c r="C3075" t="s">
        <v>24</v>
      </c>
      <c r="D3075" t="s">
        <v>25</v>
      </c>
      <c r="E3075" t="s">
        <v>38</v>
      </c>
      <c r="F3075" t="s">
        <v>27</v>
      </c>
      <c r="G3075">
        <f t="shared" ca="1" si="285"/>
        <v>9.9799333006541313E-2</v>
      </c>
      <c r="H3075" t="str">
        <f t="shared" ca="1" si="286"/>
        <v>Normal</v>
      </c>
      <c r="I3075" t="s">
        <v>55</v>
      </c>
      <c r="J3075" t="s">
        <v>24</v>
      </c>
      <c r="K3075" t="s">
        <v>24</v>
      </c>
      <c r="L3075" t="s">
        <v>29</v>
      </c>
      <c r="M3075" t="s">
        <v>29</v>
      </c>
      <c r="N3075" t="s">
        <v>31</v>
      </c>
      <c r="O3075">
        <f t="shared" ref="O3075:O3138" ca="1" si="288">RAND()</f>
        <v>0.47994574625831898</v>
      </c>
      <c r="P3075" t="str">
        <f t="shared" ref="P3075:P3138" ca="1" si="289">IF(O3075&lt;=P$1,IF(O3075&lt;=S$11258,Q$11258,IF(O3075&lt;=S$11259,Q$11259,IF(O3075&lt;=S$11260,Q$11260,IF(O3075&lt;=S$11261,Q$11261,IF(O3075&lt;=S$11262,Q$11262))))),Q3075)</f>
        <v>Plethoric</v>
      </c>
      <c r="Q3075" t="s">
        <v>55</v>
      </c>
      <c r="R3075" t="s">
        <v>41</v>
      </c>
      <c r="S3075" t="s">
        <v>28</v>
      </c>
      <c r="T3075" t="s">
        <v>33</v>
      </c>
      <c r="U3075" t="s">
        <v>24</v>
      </c>
      <c r="V3075" t="s">
        <v>34</v>
      </c>
      <c r="W3075" t="s">
        <v>43</v>
      </c>
      <c r="X3075" t="s">
        <v>27</v>
      </c>
      <c r="Y3075">
        <f t="shared" ca="1" si="287"/>
        <v>0.59512112847503773</v>
      </c>
      <c r="Z3075" t="str">
        <f t="shared" ref="Z3075:Z3138" ca="1" si="290">IF(Y3075&lt;=Z$1,IF(Y3075&lt;=AC$11258,AA$11258,IF(Y3075&lt;=AC$11259,AA$11259,IF(Y3075&lt;=AC$11260,AA$11260,IF(Y3075&lt;=AC$11261,AA$11261,IF(Y3075&lt;=AC$11262,AA$11262))))),AA3075)</f>
        <v>High</v>
      </c>
      <c r="AA3075" t="s">
        <v>63</v>
      </c>
      <c r="AB3075" t="s">
        <v>24</v>
      </c>
    </row>
    <row r="3076" spans="1:28" x14ac:dyDescent="0.3">
      <c r="A3076" t="s">
        <v>6204</v>
      </c>
      <c r="B3076" t="s">
        <v>6205</v>
      </c>
      <c r="C3076" t="s">
        <v>24</v>
      </c>
      <c r="D3076" t="s">
        <v>25</v>
      </c>
      <c r="E3076" t="s">
        <v>26</v>
      </c>
      <c r="F3076" t="s">
        <v>27</v>
      </c>
      <c r="G3076">
        <f t="shared" ref="G3076:G3139" ca="1" si="291">RAND()</f>
        <v>0.16597815173110186</v>
      </c>
      <c r="H3076" t="str">
        <f t="shared" ref="H3076:H3139" ca="1" si="292">IF(G3076&lt;=H$1,IF(G3076&lt;=K$11258,I$11258,IF(G3076&lt;=K$11259,I$11259,IF(G3076&lt;=K$11260,I$11260,IF(G3076&lt;=K$11261,I$11261,IF(G3076&lt;=K$11262,I$11262))))),I3076)</f>
        <v>Oligaemic</v>
      </c>
      <c r="I3076" t="s">
        <v>51</v>
      </c>
      <c r="J3076" t="s">
        <v>28</v>
      </c>
      <c r="K3076" t="s">
        <v>24</v>
      </c>
      <c r="L3076" t="s">
        <v>30</v>
      </c>
      <c r="M3076" t="s">
        <v>30</v>
      </c>
      <c r="N3076" t="s">
        <v>31</v>
      </c>
      <c r="O3076">
        <f t="shared" ca="1" si="288"/>
        <v>0.44829526586253166</v>
      </c>
      <c r="P3076" t="str">
        <f t="shared" ca="1" si="289"/>
        <v>Oligaemic</v>
      </c>
      <c r="Q3076" t="s">
        <v>51</v>
      </c>
      <c r="R3076" t="s">
        <v>41</v>
      </c>
      <c r="S3076" t="s">
        <v>24</v>
      </c>
      <c r="T3076" t="s">
        <v>33</v>
      </c>
      <c r="U3076" t="s">
        <v>28</v>
      </c>
      <c r="V3076" t="s">
        <v>34</v>
      </c>
      <c r="W3076" t="s">
        <v>43</v>
      </c>
      <c r="X3076" t="s">
        <v>27</v>
      </c>
      <c r="Y3076">
        <f t="shared" ref="Y3076:Y3139" ca="1" si="293">RAND()</f>
        <v>0.74587022501235289</v>
      </c>
      <c r="Z3076" t="str">
        <f t="shared" ca="1" si="290"/>
        <v>Low</v>
      </c>
      <c r="AA3076" t="s">
        <v>48</v>
      </c>
      <c r="AB3076" t="s">
        <v>24</v>
      </c>
    </row>
    <row r="3077" spans="1:28" x14ac:dyDescent="0.3">
      <c r="A3077" t="s">
        <v>6206</v>
      </c>
      <c r="B3077" t="s">
        <v>6207</v>
      </c>
      <c r="C3077" t="s">
        <v>24</v>
      </c>
      <c r="D3077" t="s">
        <v>75</v>
      </c>
      <c r="E3077" t="s">
        <v>26</v>
      </c>
      <c r="F3077" t="s">
        <v>27</v>
      </c>
      <c r="G3077">
        <f t="shared" ca="1" si="291"/>
        <v>0.46092980149375595</v>
      </c>
      <c r="H3077" t="str">
        <f t="shared" ca="1" si="292"/>
        <v>Asy/Patch</v>
      </c>
      <c r="I3077" t="s">
        <v>46</v>
      </c>
      <c r="J3077" t="s">
        <v>24</v>
      </c>
      <c r="K3077" t="s">
        <v>24</v>
      </c>
      <c r="L3077" t="s">
        <v>30</v>
      </c>
      <c r="M3077" t="s">
        <v>29</v>
      </c>
      <c r="N3077" t="s">
        <v>31</v>
      </c>
      <c r="O3077">
        <f t="shared" ca="1" si="288"/>
        <v>0.12806063553421299</v>
      </c>
      <c r="P3077" t="str">
        <f t="shared" ca="1" si="289"/>
        <v>Plethoric</v>
      </c>
      <c r="Q3077" t="s">
        <v>55</v>
      </c>
      <c r="R3077" t="s">
        <v>41</v>
      </c>
      <c r="S3077" t="s">
        <v>24</v>
      </c>
      <c r="T3077" t="s">
        <v>33</v>
      </c>
      <c r="U3077" t="s">
        <v>24</v>
      </c>
      <c r="V3077" t="s">
        <v>42</v>
      </c>
      <c r="W3077" t="s">
        <v>34</v>
      </c>
      <c r="X3077" t="s">
        <v>27</v>
      </c>
      <c r="Y3077">
        <f t="shared" ca="1" si="293"/>
        <v>2.8617614861994212E-2</v>
      </c>
      <c r="Z3077" t="str">
        <f t="shared" ca="1" si="290"/>
        <v>Normal</v>
      </c>
      <c r="AA3077" t="s">
        <v>63</v>
      </c>
      <c r="AB3077" t="s">
        <v>24</v>
      </c>
    </row>
    <row r="3078" spans="1:28" x14ac:dyDescent="0.3">
      <c r="A3078" t="s">
        <v>6208</v>
      </c>
      <c r="B3078" t="s">
        <v>6209</v>
      </c>
      <c r="C3078" t="s">
        <v>24</v>
      </c>
      <c r="D3078" t="s">
        <v>25</v>
      </c>
      <c r="E3078" t="s">
        <v>38</v>
      </c>
      <c r="F3078" t="s">
        <v>27</v>
      </c>
      <c r="G3078">
        <f t="shared" ca="1" si="291"/>
        <v>0.88670723280042429</v>
      </c>
      <c r="H3078" t="str">
        <f t="shared" ca="1" si="292"/>
        <v>Normal</v>
      </c>
      <c r="I3078" t="s">
        <v>27</v>
      </c>
      <c r="J3078" t="s">
        <v>24</v>
      </c>
      <c r="K3078" t="s">
        <v>24</v>
      </c>
      <c r="L3078" t="s">
        <v>29</v>
      </c>
      <c r="M3078" t="s">
        <v>29</v>
      </c>
      <c r="N3078" t="s">
        <v>31</v>
      </c>
      <c r="O3078">
        <f t="shared" ca="1" si="288"/>
        <v>0.66692429235494122</v>
      </c>
      <c r="P3078" t="str">
        <f t="shared" ca="1" si="289"/>
        <v>Oligaemic</v>
      </c>
      <c r="Q3078" t="s">
        <v>51</v>
      </c>
      <c r="R3078" t="s">
        <v>32</v>
      </c>
      <c r="S3078" t="s">
        <v>24</v>
      </c>
      <c r="T3078" t="s">
        <v>33</v>
      </c>
      <c r="U3078" t="s">
        <v>24</v>
      </c>
      <c r="V3078" t="s">
        <v>42</v>
      </c>
      <c r="W3078" t="s">
        <v>43</v>
      </c>
      <c r="X3078" t="s">
        <v>27</v>
      </c>
      <c r="Y3078">
        <f t="shared" ca="1" si="293"/>
        <v>6.7504850989740239E-2</v>
      </c>
      <c r="Z3078" t="str">
        <f t="shared" ca="1" si="290"/>
        <v>Normal</v>
      </c>
      <c r="AA3078" t="s">
        <v>48</v>
      </c>
      <c r="AB3078" t="s">
        <v>24</v>
      </c>
    </row>
    <row r="3079" spans="1:28" x14ac:dyDescent="0.3">
      <c r="A3079" t="s">
        <v>6210</v>
      </c>
      <c r="B3079" t="s">
        <v>6211</v>
      </c>
      <c r="C3079" t="s">
        <v>24</v>
      </c>
      <c r="D3079" t="s">
        <v>25</v>
      </c>
      <c r="E3079" t="s">
        <v>26</v>
      </c>
      <c r="F3079" t="s">
        <v>27</v>
      </c>
      <c r="G3079">
        <f t="shared" ca="1" si="291"/>
        <v>0.2074771499772432</v>
      </c>
      <c r="H3079" t="str">
        <f t="shared" ca="1" si="292"/>
        <v>Oligaemic</v>
      </c>
      <c r="I3079" t="s">
        <v>51</v>
      </c>
      <c r="J3079" t="s">
        <v>24</v>
      </c>
      <c r="K3079" t="s">
        <v>24</v>
      </c>
      <c r="L3079" t="s">
        <v>29</v>
      </c>
      <c r="M3079" t="s">
        <v>29</v>
      </c>
      <c r="N3079" t="s">
        <v>31</v>
      </c>
      <c r="O3079">
        <f t="shared" ca="1" si="288"/>
        <v>0.46164332024679144</v>
      </c>
      <c r="P3079" t="str">
        <f t="shared" ca="1" si="289"/>
        <v>Oligaemic</v>
      </c>
      <c r="Q3079" t="s">
        <v>51</v>
      </c>
      <c r="R3079" t="s">
        <v>47</v>
      </c>
      <c r="S3079" t="s">
        <v>24</v>
      </c>
      <c r="T3079" t="s">
        <v>33</v>
      </c>
      <c r="U3079" t="s">
        <v>24</v>
      </c>
      <c r="V3079" t="s">
        <v>42</v>
      </c>
      <c r="W3079" t="s">
        <v>43</v>
      </c>
      <c r="X3079" t="s">
        <v>27</v>
      </c>
      <c r="Y3079">
        <f t="shared" ca="1" si="293"/>
        <v>0.57288187604995333</v>
      </c>
      <c r="Z3079" t="str">
        <f t="shared" ca="1" si="290"/>
        <v>Low</v>
      </c>
      <c r="AA3079" t="s">
        <v>48</v>
      </c>
      <c r="AB3079" t="s">
        <v>28</v>
      </c>
    </row>
    <row r="3080" spans="1:28" x14ac:dyDescent="0.3">
      <c r="A3080" t="s">
        <v>6212</v>
      </c>
      <c r="B3080" t="s">
        <v>6213</v>
      </c>
      <c r="C3080" t="s">
        <v>28</v>
      </c>
      <c r="D3080" t="s">
        <v>25</v>
      </c>
      <c r="E3080" t="s">
        <v>38</v>
      </c>
      <c r="F3080" t="s">
        <v>27</v>
      </c>
      <c r="G3080">
        <f t="shared" ca="1" si="291"/>
        <v>0.55846415023803531</v>
      </c>
      <c r="H3080" t="str">
        <f t="shared" ca="1" si="292"/>
        <v>Plethoric</v>
      </c>
      <c r="I3080" t="s">
        <v>55</v>
      </c>
      <c r="J3080" t="s">
        <v>24</v>
      </c>
      <c r="K3080" t="s">
        <v>24</v>
      </c>
      <c r="L3080" t="s">
        <v>29</v>
      </c>
      <c r="M3080" t="s">
        <v>29</v>
      </c>
      <c r="N3080" t="s">
        <v>31</v>
      </c>
      <c r="O3080">
        <f t="shared" ca="1" si="288"/>
        <v>0.38412465179096911</v>
      </c>
      <c r="P3080" t="str">
        <f t="shared" ca="1" si="289"/>
        <v>Normal</v>
      </c>
      <c r="Q3080" t="s">
        <v>27</v>
      </c>
      <c r="R3080" t="s">
        <v>47</v>
      </c>
      <c r="S3080" t="s">
        <v>24</v>
      </c>
      <c r="T3080" t="s">
        <v>33</v>
      </c>
      <c r="U3080" t="s">
        <v>24</v>
      </c>
      <c r="V3080" t="s">
        <v>34</v>
      </c>
      <c r="W3080" t="s">
        <v>35</v>
      </c>
      <c r="X3080" t="s">
        <v>87</v>
      </c>
      <c r="Y3080">
        <f t="shared" ca="1" si="293"/>
        <v>0.6209912897781632</v>
      </c>
      <c r="Z3080" t="str">
        <f t="shared" ca="1" si="290"/>
        <v>High</v>
      </c>
      <c r="AA3080" t="s">
        <v>63</v>
      </c>
      <c r="AB3080" t="s">
        <v>28</v>
      </c>
    </row>
    <row r="3081" spans="1:28" x14ac:dyDescent="0.3">
      <c r="A3081" t="s">
        <v>6214</v>
      </c>
      <c r="B3081" t="s">
        <v>6215</v>
      </c>
      <c r="C3081" t="s">
        <v>24</v>
      </c>
      <c r="D3081" t="s">
        <v>25</v>
      </c>
      <c r="E3081" t="s">
        <v>38</v>
      </c>
      <c r="F3081" t="s">
        <v>27</v>
      </c>
      <c r="G3081">
        <f t="shared" ca="1" si="291"/>
        <v>0.62388146364578434</v>
      </c>
      <c r="H3081" t="str">
        <f t="shared" ca="1" si="292"/>
        <v>Normal</v>
      </c>
      <c r="I3081" t="s">
        <v>27</v>
      </c>
      <c r="J3081" t="s">
        <v>24</v>
      </c>
      <c r="K3081" t="s">
        <v>28</v>
      </c>
      <c r="L3081" t="s">
        <v>72</v>
      </c>
      <c r="M3081" t="s">
        <v>30</v>
      </c>
      <c r="N3081" t="s">
        <v>31</v>
      </c>
      <c r="O3081">
        <f t="shared" ca="1" si="288"/>
        <v>0.49414583703438875</v>
      </c>
      <c r="P3081" t="str">
        <f t="shared" ca="1" si="289"/>
        <v>Plethoric</v>
      </c>
      <c r="Q3081" t="s">
        <v>55</v>
      </c>
      <c r="R3081" t="s">
        <v>41</v>
      </c>
      <c r="S3081" t="s">
        <v>24</v>
      </c>
      <c r="T3081" t="s">
        <v>52</v>
      </c>
      <c r="U3081" t="s">
        <v>28</v>
      </c>
      <c r="V3081" t="s">
        <v>42</v>
      </c>
      <c r="W3081" t="s">
        <v>43</v>
      </c>
      <c r="X3081" t="s">
        <v>27</v>
      </c>
      <c r="Y3081">
        <f t="shared" ca="1" si="293"/>
        <v>0.38471319293713724</v>
      </c>
      <c r="Z3081" t="str">
        <f t="shared" ca="1" si="290"/>
        <v>Low</v>
      </c>
      <c r="AA3081" t="s">
        <v>48</v>
      </c>
      <c r="AB3081" t="s">
        <v>24</v>
      </c>
    </row>
    <row r="3082" spans="1:28" x14ac:dyDescent="0.3">
      <c r="A3082" t="s">
        <v>6216</v>
      </c>
      <c r="B3082" t="s">
        <v>6217</v>
      </c>
      <c r="C3082" t="s">
        <v>24</v>
      </c>
      <c r="D3082" t="s">
        <v>25</v>
      </c>
      <c r="E3082" t="s">
        <v>26</v>
      </c>
      <c r="F3082" t="s">
        <v>27</v>
      </c>
      <c r="G3082">
        <f t="shared" ca="1" si="291"/>
        <v>0.44761449395610053</v>
      </c>
      <c r="H3082" t="str">
        <f t="shared" ca="1" si="292"/>
        <v>Oligaemic</v>
      </c>
      <c r="I3082" t="s">
        <v>51</v>
      </c>
      <c r="J3082" t="s">
        <v>24</v>
      </c>
      <c r="K3082" t="s">
        <v>24</v>
      </c>
      <c r="L3082" t="s">
        <v>30</v>
      </c>
      <c r="M3082" t="s">
        <v>30</v>
      </c>
      <c r="N3082" t="s">
        <v>31</v>
      </c>
      <c r="O3082">
        <f t="shared" ca="1" si="288"/>
        <v>0.88612088867751837</v>
      </c>
      <c r="P3082" t="str">
        <f t="shared" ca="1" si="289"/>
        <v>Normal</v>
      </c>
      <c r="Q3082" t="s">
        <v>27</v>
      </c>
      <c r="R3082" t="s">
        <v>47</v>
      </c>
      <c r="S3082" t="s">
        <v>24</v>
      </c>
      <c r="T3082" t="s">
        <v>52</v>
      </c>
      <c r="U3082" t="s">
        <v>24</v>
      </c>
      <c r="V3082" t="s">
        <v>42</v>
      </c>
      <c r="W3082" t="s">
        <v>43</v>
      </c>
      <c r="X3082" t="s">
        <v>27</v>
      </c>
      <c r="Y3082">
        <f t="shared" ca="1" si="293"/>
        <v>0.92544596422577685</v>
      </c>
      <c r="Z3082" t="str">
        <f t="shared" ca="1" si="290"/>
        <v>Low</v>
      </c>
      <c r="AA3082" t="s">
        <v>48</v>
      </c>
      <c r="AB3082" t="s">
        <v>28</v>
      </c>
    </row>
    <row r="3083" spans="1:28" x14ac:dyDescent="0.3">
      <c r="A3083" t="s">
        <v>6218</v>
      </c>
      <c r="B3083" t="s">
        <v>6219</v>
      </c>
      <c r="C3083" t="s">
        <v>24</v>
      </c>
      <c r="D3083" t="s">
        <v>25</v>
      </c>
      <c r="E3083" t="s">
        <v>26</v>
      </c>
      <c r="F3083" t="s">
        <v>27</v>
      </c>
      <c r="G3083">
        <f t="shared" ca="1" si="291"/>
        <v>0.63502118370908989</v>
      </c>
      <c r="H3083" t="str">
        <f t="shared" ca="1" si="292"/>
        <v>Normal</v>
      </c>
      <c r="I3083" t="s">
        <v>27</v>
      </c>
      <c r="J3083" t="s">
        <v>24</v>
      </c>
      <c r="K3083" t="s">
        <v>24</v>
      </c>
      <c r="L3083" t="s">
        <v>29</v>
      </c>
      <c r="M3083" t="s">
        <v>29</v>
      </c>
      <c r="N3083" t="s">
        <v>31</v>
      </c>
      <c r="O3083">
        <f t="shared" ca="1" si="288"/>
        <v>0.1012220186131777</v>
      </c>
      <c r="P3083" t="str">
        <f t="shared" ca="1" si="289"/>
        <v>Normal</v>
      </c>
      <c r="Q3083" t="s">
        <v>27</v>
      </c>
      <c r="R3083" t="s">
        <v>47</v>
      </c>
      <c r="S3083" t="s">
        <v>24</v>
      </c>
      <c r="T3083" t="s">
        <v>33</v>
      </c>
      <c r="U3083" t="s">
        <v>24</v>
      </c>
      <c r="V3083" t="s">
        <v>42</v>
      </c>
      <c r="W3083" t="s">
        <v>43</v>
      </c>
      <c r="X3083" t="s">
        <v>27</v>
      </c>
      <c r="Y3083">
        <f t="shared" ca="1" si="293"/>
        <v>0.13008092192558163</v>
      </c>
      <c r="Z3083" t="str">
        <f t="shared" ca="1" si="290"/>
        <v>High</v>
      </c>
      <c r="AA3083" t="s">
        <v>63</v>
      </c>
      <c r="AB3083" t="s">
        <v>24</v>
      </c>
    </row>
    <row r="3084" spans="1:28" x14ac:dyDescent="0.3">
      <c r="A3084" t="s">
        <v>6220</v>
      </c>
      <c r="B3084" t="s">
        <v>6221</v>
      </c>
      <c r="C3084" t="s">
        <v>24</v>
      </c>
      <c r="D3084" t="s">
        <v>25</v>
      </c>
      <c r="E3084" t="s">
        <v>26</v>
      </c>
      <c r="F3084" t="s">
        <v>27</v>
      </c>
      <c r="G3084">
        <f t="shared" ca="1" si="291"/>
        <v>0.7917362626659723</v>
      </c>
      <c r="H3084" t="str">
        <f t="shared" ca="1" si="292"/>
        <v>Plethoric</v>
      </c>
      <c r="I3084" t="s">
        <v>55</v>
      </c>
      <c r="J3084" t="s">
        <v>24</v>
      </c>
      <c r="K3084" t="s">
        <v>24</v>
      </c>
      <c r="L3084" t="s">
        <v>72</v>
      </c>
      <c r="M3084" t="s">
        <v>72</v>
      </c>
      <c r="N3084" t="s">
        <v>31</v>
      </c>
      <c r="O3084">
        <f t="shared" ca="1" si="288"/>
        <v>0.53900055600748209</v>
      </c>
      <c r="P3084" t="str">
        <f t="shared" ca="1" si="289"/>
        <v>Normal</v>
      </c>
      <c r="Q3084" t="s">
        <v>27</v>
      </c>
      <c r="R3084" t="s">
        <v>134</v>
      </c>
      <c r="S3084" t="s">
        <v>24</v>
      </c>
      <c r="T3084" t="s">
        <v>33</v>
      </c>
      <c r="U3084" t="s">
        <v>24</v>
      </c>
      <c r="V3084" t="s">
        <v>42</v>
      </c>
      <c r="W3084" t="s">
        <v>35</v>
      </c>
      <c r="X3084" t="s">
        <v>87</v>
      </c>
      <c r="Y3084">
        <f t="shared" ca="1" si="293"/>
        <v>0.45729410118249203</v>
      </c>
      <c r="Z3084" t="str">
        <f t="shared" ca="1" si="290"/>
        <v>Low</v>
      </c>
      <c r="AA3084" t="s">
        <v>48</v>
      </c>
      <c r="AB3084" t="s">
        <v>28</v>
      </c>
    </row>
    <row r="3085" spans="1:28" x14ac:dyDescent="0.3">
      <c r="A3085" t="s">
        <v>6222</v>
      </c>
      <c r="B3085" t="s">
        <v>6223</v>
      </c>
      <c r="C3085" t="s">
        <v>24</v>
      </c>
      <c r="D3085" t="s">
        <v>25</v>
      </c>
      <c r="E3085" t="s">
        <v>38</v>
      </c>
      <c r="F3085" t="s">
        <v>27</v>
      </c>
      <c r="G3085">
        <f t="shared" ca="1" si="291"/>
        <v>0.79141069311180157</v>
      </c>
      <c r="H3085" t="str">
        <f t="shared" ca="1" si="292"/>
        <v>Plethoric</v>
      </c>
      <c r="I3085" t="s">
        <v>55</v>
      </c>
      <c r="J3085" t="s">
        <v>24</v>
      </c>
      <c r="K3085" t="s">
        <v>24</v>
      </c>
      <c r="L3085" t="s">
        <v>29</v>
      </c>
      <c r="M3085" t="s">
        <v>30</v>
      </c>
      <c r="N3085" t="s">
        <v>31</v>
      </c>
      <c r="O3085">
        <f t="shared" ca="1" si="288"/>
        <v>0.97057748491597273</v>
      </c>
      <c r="P3085" t="str">
        <f t="shared" ca="1" si="289"/>
        <v>Normal</v>
      </c>
      <c r="Q3085" t="s">
        <v>27</v>
      </c>
      <c r="R3085" t="s">
        <v>41</v>
      </c>
      <c r="S3085" t="s">
        <v>24</v>
      </c>
      <c r="T3085" t="s">
        <v>33</v>
      </c>
      <c r="U3085" t="s">
        <v>24</v>
      </c>
      <c r="V3085" t="s">
        <v>42</v>
      </c>
      <c r="W3085" t="s">
        <v>35</v>
      </c>
      <c r="X3085" t="s">
        <v>27</v>
      </c>
      <c r="Y3085">
        <f t="shared" ca="1" si="293"/>
        <v>0.32259475828489625</v>
      </c>
      <c r="Z3085" t="str">
        <f t="shared" ca="1" si="290"/>
        <v>High</v>
      </c>
      <c r="AA3085" t="s">
        <v>63</v>
      </c>
      <c r="AB3085" t="s">
        <v>24</v>
      </c>
    </row>
    <row r="3086" spans="1:28" x14ac:dyDescent="0.3">
      <c r="A3086" t="s">
        <v>6224</v>
      </c>
      <c r="B3086" t="s">
        <v>6225</v>
      </c>
      <c r="C3086" t="s">
        <v>24</v>
      </c>
      <c r="D3086" t="s">
        <v>25</v>
      </c>
      <c r="E3086" t="s">
        <v>26</v>
      </c>
      <c r="F3086" t="s">
        <v>27</v>
      </c>
      <c r="G3086">
        <f t="shared" ca="1" si="291"/>
        <v>0.78430736438047743</v>
      </c>
      <c r="H3086" t="str">
        <f t="shared" ca="1" si="292"/>
        <v>Normal</v>
      </c>
      <c r="I3086" t="s">
        <v>27</v>
      </c>
      <c r="J3086" t="s">
        <v>24</v>
      </c>
      <c r="K3086" t="s">
        <v>24</v>
      </c>
      <c r="L3086" t="s">
        <v>29</v>
      </c>
      <c r="M3086" t="s">
        <v>29</v>
      </c>
      <c r="N3086" t="s">
        <v>31</v>
      </c>
      <c r="O3086">
        <f t="shared" ca="1" si="288"/>
        <v>0.18623916758226156</v>
      </c>
      <c r="P3086" t="str">
        <f t="shared" ca="1" si="289"/>
        <v>Oligaemic</v>
      </c>
      <c r="Q3086" t="s">
        <v>51</v>
      </c>
      <c r="R3086" t="s">
        <v>41</v>
      </c>
      <c r="S3086" t="s">
        <v>24</v>
      </c>
      <c r="T3086" t="s">
        <v>33</v>
      </c>
      <c r="U3086" t="s">
        <v>28</v>
      </c>
      <c r="V3086" t="s">
        <v>42</v>
      </c>
      <c r="W3086" t="s">
        <v>35</v>
      </c>
      <c r="X3086" t="s">
        <v>27</v>
      </c>
      <c r="Y3086">
        <f t="shared" ca="1" si="293"/>
        <v>0.15673012205539361</v>
      </c>
      <c r="Z3086" t="str">
        <f t="shared" ca="1" si="290"/>
        <v>High</v>
      </c>
      <c r="AA3086" t="s">
        <v>63</v>
      </c>
      <c r="AB3086" t="s">
        <v>24</v>
      </c>
    </row>
    <row r="3087" spans="1:28" x14ac:dyDescent="0.3">
      <c r="A3087" t="s">
        <v>6226</v>
      </c>
      <c r="B3087" t="s">
        <v>6227</v>
      </c>
      <c r="C3087" t="s">
        <v>24</v>
      </c>
      <c r="D3087" t="s">
        <v>25</v>
      </c>
      <c r="E3087" t="s">
        <v>26</v>
      </c>
      <c r="F3087" t="s">
        <v>27</v>
      </c>
      <c r="G3087">
        <f t="shared" ca="1" si="291"/>
        <v>0.23858286445153754</v>
      </c>
      <c r="H3087" t="str">
        <f t="shared" ca="1" si="292"/>
        <v>Normal</v>
      </c>
      <c r="I3087" t="s">
        <v>27</v>
      </c>
      <c r="J3087" t="s">
        <v>24</v>
      </c>
      <c r="K3087" t="s">
        <v>24</v>
      </c>
      <c r="L3087" t="s">
        <v>30</v>
      </c>
      <c r="M3087" t="s">
        <v>29</v>
      </c>
      <c r="N3087" t="s">
        <v>31</v>
      </c>
      <c r="O3087">
        <f t="shared" ca="1" si="288"/>
        <v>0.56596158358912729</v>
      </c>
      <c r="P3087" t="str">
        <f t="shared" ca="1" si="289"/>
        <v>Oligaemic</v>
      </c>
      <c r="Q3087" t="s">
        <v>51</v>
      </c>
      <c r="R3087" t="s">
        <v>41</v>
      </c>
      <c r="S3087" t="s">
        <v>24</v>
      </c>
      <c r="T3087" t="s">
        <v>33</v>
      </c>
      <c r="U3087" t="s">
        <v>24</v>
      </c>
      <c r="V3087" t="s">
        <v>34</v>
      </c>
      <c r="W3087" t="s">
        <v>43</v>
      </c>
      <c r="X3087" t="s">
        <v>27</v>
      </c>
      <c r="Y3087">
        <f t="shared" ca="1" si="293"/>
        <v>1.2473651748133974E-2</v>
      </c>
      <c r="Z3087" t="str">
        <f t="shared" ca="1" si="290"/>
        <v>Normal</v>
      </c>
      <c r="AA3087" t="s">
        <v>48</v>
      </c>
      <c r="AB3087" t="s">
        <v>24</v>
      </c>
    </row>
    <row r="3088" spans="1:28" x14ac:dyDescent="0.3">
      <c r="A3088" t="s">
        <v>6228</v>
      </c>
      <c r="B3088" t="s">
        <v>6229</v>
      </c>
      <c r="C3088" t="s">
        <v>24</v>
      </c>
      <c r="D3088" t="s">
        <v>25</v>
      </c>
      <c r="E3088" t="s">
        <v>38</v>
      </c>
      <c r="F3088" t="s">
        <v>27</v>
      </c>
      <c r="G3088">
        <f t="shared" ca="1" si="291"/>
        <v>0.93687159001744502</v>
      </c>
      <c r="H3088" t="str">
        <f t="shared" ca="1" si="292"/>
        <v>Normal</v>
      </c>
      <c r="I3088" t="s">
        <v>27</v>
      </c>
      <c r="J3088" t="s">
        <v>24</v>
      </c>
      <c r="K3088" t="s">
        <v>24</v>
      </c>
      <c r="L3088" t="s">
        <v>72</v>
      </c>
      <c r="M3088" t="s">
        <v>29</v>
      </c>
      <c r="N3088" t="s">
        <v>31</v>
      </c>
      <c r="O3088">
        <f t="shared" ca="1" si="288"/>
        <v>0.77020726290814967</v>
      </c>
      <c r="P3088" t="str">
        <f t="shared" ca="1" si="289"/>
        <v>Plethoric</v>
      </c>
      <c r="Q3088" t="s">
        <v>55</v>
      </c>
      <c r="R3088" t="s">
        <v>47</v>
      </c>
      <c r="S3088" t="s">
        <v>24</v>
      </c>
      <c r="T3088" t="s">
        <v>33</v>
      </c>
      <c r="U3088" t="s">
        <v>24</v>
      </c>
      <c r="V3088" t="s">
        <v>42</v>
      </c>
      <c r="W3088" t="s">
        <v>43</v>
      </c>
      <c r="X3088" t="s">
        <v>27</v>
      </c>
      <c r="Y3088">
        <f t="shared" ca="1" si="293"/>
        <v>0.69968770817054737</v>
      </c>
      <c r="Z3088" t="str">
        <f t="shared" ca="1" si="290"/>
        <v>High</v>
      </c>
      <c r="AA3088" t="s">
        <v>63</v>
      </c>
      <c r="AB3088" t="s">
        <v>28</v>
      </c>
    </row>
    <row r="3089" spans="1:28" x14ac:dyDescent="0.3">
      <c r="A3089" t="s">
        <v>6230</v>
      </c>
      <c r="B3089" t="s">
        <v>6231</v>
      </c>
      <c r="C3089" t="s">
        <v>24</v>
      </c>
      <c r="D3089" t="s">
        <v>25</v>
      </c>
      <c r="E3089" t="s">
        <v>26</v>
      </c>
      <c r="F3089" t="s">
        <v>27</v>
      </c>
      <c r="G3089">
        <f t="shared" ca="1" si="291"/>
        <v>5.7157294667435576E-2</v>
      </c>
      <c r="H3089" t="str">
        <f t="shared" ca="1" si="292"/>
        <v>Normal</v>
      </c>
      <c r="I3089" t="s">
        <v>27</v>
      </c>
      <c r="J3089" t="s">
        <v>24</v>
      </c>
      <c r="K3089" t="s">
        <v>24</v>
      </c>
      <c r="L3089" t="s">
        <v>30</v>
      </c>
      <c r="M3089" t="s">
        <v>30</v>
      </c>
      <c r="N3089" t="s">
        <v>31</v>
      </c>
      <c r="O3089">
        <f t="shared" ca="1" si="288"/>
        <v>0.40588786697843859</v>
      </c>
      <c r="P3089" t="str">
        <f t="shared" ca="1" si="289"/>
        <v>Plethoric</v>
      </c>
      <c r="Q3089" t="s">
        <v>55</v>
      </c>
      <c r="R3089" t="s">
        <v>134</v>
      </c>
      <c r="S3089" t="s">
        <v>24</v>
      </c>
      <c r="T3089" t="s">
        <v>33</v>
      </c>
      <c r="U3089" t="s">
        <v>24</v>
      </c>
      <c r="V3089" t="s">
        <v>34</v>
      </c>
      <c r="W3089" t="s">
        <v>35</v>
      </c>
      <c r="X3089" t="s">
        <v>27</v>
      </c>
      <c r="Y3089">
        <f t="shared" ca="1" si="293"/>
        <v>0.7440482430971892</v>
      </c>
      <c r="Z3089" t="str">
        <f t="shared" ca="1" si="290"/>
        <v>Normal</v>
      </c>
      <c r="AA3089" t="s">
        <v>27</v>
      </c>
      <c r="AB3089" t="s">
        <v>24</v>
      </c>
    </row>
    <row r="3090" spans="1:28" x14ac:dyDescent="0.3">
      <c r="A3090" t="s">
        <v>6232</v>
      </c>
      <c r="B3090" t="s">
        <v>6233</v>
      </c>
      <c r="C3090" t="s">
        <v>24</v>
      </c>
      <c r="D3090" t="s">
        <v>25</v>
      </c>
      <c r="E3090" t="s">
        <v>26</v>
      </c>
      <c r="F3090" t="s">
        <v>27</v>
      </c>
      <c r="G3090">
        <f t="shared" ca="1" si="291"/>
        <v>0.27581537984648974</v>
      </c>
      <c r="H3090" t="str">
        <f t="shared" ca="1" si="292"/>
        <v>Normal</v>
      </c>
      <c r="I3090" t="s">
        <v>27</v>
      </c>
      <c r="J3090" t="s">
        <v>24</v>
      </c>
      <c r="K3090" t="s">
        <v>24</v>
      </c>
      <c r="L3090" t="s">
        <v>29</v>
      </c>
      <c r="M3090" t="s">
        <v>30</v>
      </c>
      <c r="N3090" t="s">
        <v>31</v>
      </c>
      <c r="O3090">
        <f t="shared" ca="1" si="288"/>
        <v>0.15775600270162993</v>
      </c>
      <c r="P3090" t="str">
        <f t="shared" ca="1" si="289"/>
        <v>Oligaemic</v>
      </c>
      <c r="Q3090" t="s">
        <v>51</v>
      </c>
      <c r="R3090" t="s">
        <v>47</v>
      </c>
      <c r="S3090" t="s">
        <v>24</v>
      </c>
      <c r="T3090" t="s">
        <v>33</v>
      </c>
      <c r="U3090" t="s">
        <v>24</v>
      </c>
      <c r="V3090" t="s">
        <v>34</v>
      </c>
      <c r="W3090" t="s">
        <v>35</v>
      </c>
      <c r="X3090" t="s">
        <v>27</v>
      </c>
      <c r="Y3090">
        <f t="shared" ca="1" si="293"/>
        <v>0.32358344425976981</v>
      </c>
      <c r="Z3090" t="str">
        <f t="shared" ca="1" si="290"/>
        <v>Normal</v>
      </c>
      <c r="AA3090" t="s">
        <v>27</v>
      </c>
      <c r="AB3090" t="s">
        <v>24</v>
      </c>
    </row>
    <row r="3091" spans="1:28" x14ac:dyDescent="0.3">
      <c r="A3091" t="s">
        <v>6234</v>
      </c>
      <c r="B3091" t="s">
        <v>6235</v>
      </c>
      <c r="C3091" t="s">
        <v>24</v>
      </c>
      <c r="D3091" t="s">
        <v>25</v>
      </c>
      <c r="E3091" t="s">
        <v>38</v>
      </c>
      <c r="F3091" t="s">
        <v>27</v>
      </c>
      <c r="G3091">
        <f t="shared" ca="1" si="291"/>
        <v>0.19163361418177305</v>
      </c>
      <c r="H3091" t="str">
        <f t="shared" ca="1" si="292"/>
        <v>Plethoric</v>
      </c>
      <c r="I3091" t="s">
        <v>55</v>
      </c>
      <c r="J3091" t="s">
        <v>24</v>
      </c>
      <c r="K3091" t="s">
        <v>28</v>
      </c>
      <c r="L3091" t="s">
        <v>30</v>
      </c>
      <c r="M3091" t="s">
        <v>29</v>
      </c>
      <c r="N3091" t="s">
        <v>31</v>
      </c>
      <c r="O3091">
        <f t="shared" ca="1" si="288"/>
        <v>0.23271875857459845</v>
      </c>
      <c r="P3091" t="str">
        <f t="shared" ca="1" si="289"/>
        <v>Plethoric</v>
      </c>
      <c r="Q3091" t="s">
        <v>55</v>
      </c>
      <c r="R3091" t="s">
        <v>41</v>
      </c>
      <c r="S3091" t="s">
        <v>24</v>
      </c>
      <c r="T3091" t="s">
        <v>33</v>
      </c>
      <c r="U3091" t="s">
        <v>24</v>
      </c>
      <c r="V3091" t="s">
        <v>42</v>
      </c>
      <c r="W3091" t="s">
        <v>43</v>
      </c>
      <c r="X3091" t="s">
        <v>27</v>
      </c>
      <c r="Y3091">
        <f t="shared" ca="1" si="293"/>
        <v>0.8189520162797278</v>
      </c>
      <c r="Z3091" t="str">
        <f t="shared" ca="1" si="290"/>
        <v>High</v>
      </c>
      <c r="AA3091" t="s">
        <v>63</v>
      </c>
      <c r="AB3091" t="s">
        <v>24</v>
      </c>
    </row>
    <row r="3092" spans="1:28" x14ac:dyDescent="0.3">
      <c r="A3092" t="s">
        <v>6236</v>
      </c>
      <c r="B3092" t="s">
        <v>6237</v>
      </c>
      <c r="C3092" t="s">
        <v>24</v>
      </c>
      <c r="D3092" t="s">
        <v>25</v>
      </c>
      <c r="E3092" t="s">
        <v>66</v>
      </c>
      <c r="F3092" t="s">
        <v>63</v>
      </c>
      <c r="G3092">
        <f t="shared" ca="1" si="291"/>
        <v>0.91446160187196168</v>
      </c>
      <c r="H3092" t="str">
        <f t="shared" ca="1" si="292"/>
        <v>Grd_Glass</v>
      </c>
      <c r="I3092" t="s">
        <v>39</v>
      </c>
      <c r="J3092" t="s">
        <v>24</v>
      </c>
      <c r="K3092" t="s">
        <v>24</v>
      </c>
      <c r="L3092" t="s">
        <v>30</v>
      </c>
      <c r="M3092" t="s">
        <v>30</v>
      </c>
      <c r="N3092" t="s">
        <v>31</v>
      </c>
      <c r="O3092">
        <f t="shared" ca="1" si="288"/>
        <v>0.70585331089129866</v>
      </c>
      <c r="P3092" t="str">
        <f t="shared" ca="1" si="289"/>
        <v>Grd_Glass</v>
      </c>
      <c r="Q3092" t="s">
        <v>39</v>
      </c>
      <c r="R3092" t="s">
        <v>32</v>
      </c>
      <c r="S3092" t="s">
        <v>24</v>
      </c>
      <c r="T3092" t="s">
        <v>33</v>
      </c>
      <c r="U3092" t="s">
        <v>28</v>
      </c>
      <c r="V3092" t="s">
        <v>34</v>
      </c>
      <c r="W3092" t="s">
        <v>43</v>
      </c>
      <c r="X3092" t="s">
        <v>27</v>
      </c>
      <c r="Y3092">
        <f t="shared" ca="1" si="293"/>
        <v>0.77657600234453072</v>
      </c>
      <c r="Z3092" t="str">
        <f t="shared" ca="1" si="290"/>
        <v>Normal</v>
      </c>
      <c r="AA3092" t="s">
        <v>27</v>
      </c>
      <c r="AB3092" t="s">
        <v>24</v>
      </c>
    </row>
    <row r="3093" spans="1:28" x14ac:dyDescent="0.3">
      <c r="A3093" t="s">
        <v>6238</v>
      </c>
      <c r="B3093" t="s">
        <v>6239</v>
      </c>
      <c r="C3093" t="s">
        <v>24</v>
      </c>
      <c r="D3093" t="s">
        <v>25</v>
      </c>
      <c r="E3093" t="s">
        <v>26</v>
      </c>
      <c r="F3093" t="s">
        <v>27</v>
      </c>
      <c r="G3093">
        <f t="shared" ca="1" si="291"/>
        <v>0.81042941441606242</v>
      </c>
      <c r="H3093" t="str">
        <f t="shared" ca="1" si="292"/>
        <v>Plethoric</v>
      </c>
      <c r="I3093" t="s">
        <v>55</v>
      </c>
      <c r="J3093" t="s">
        <v>28</v>
      </c>
      <c r="K3093" t="s">
        <v>28</v>
      </c>
      <c r="L3093" t="s">
        <v>29</v>
      </c>
      <c r="M3093" t="s">
        <v>30</v>
      </c>
      <c r="N3093" t="s">
        <v>40</v>
      </c>
      <c r="O3093">
        <f t="shared" ca="1" si="288"/>
        <v>0.40072489724524663</v>
      </c>
      <c r="P3093" t="str">
        <f t="shared" ca="1" si="289"/>
        <v>Normal</v>
      </c>
      <c r="Q3093" t="s">
        <v>27</v>
      </c>
      <c r="R3093" t="s">
        <v>32</v>
      </c>
      <c r="S3093" t="s">
        <v>24</v>
      </c>
      <c r="T3093" t="s">
        <v>33</v>
      </c>
      <c r="U3093" t="s">
        <v>24</v>
      </c>
      <c r="V3093" t="s">
        <v>34</v>
      </c>
      <c r="W3093" t="s">
        <v>35</v>
      </c>
      <c r="X3093" t="s">
        <v>27</v>
      </c>
      <c r="Y3093">
        <f t="shared" ca="1" si="293"/>
        <v>0.39924034554460197</v>
      </c>
      <c r="Z3093" t="str">
        <f t="shared" ca="1" si="290"/>
        <v>High</v>
      </c>
      <c r="AA3093" t="s">
        <v>63</v>
      </c>
      <c r="AB3093" t="s">
        <v>24</v>
      </c>
    </row>
    <row r="3094" spans="1:28" x14ac:dyDescent="0.3">
      <c r="A3094" t="s">
        <v>6240</v>
      </c>
      <c r="B3094" t="s">
        <v>6241</v>
      </c>
      <c r="C3094" t="s">
        <v>28</v>
      </c>
      <c r="D3094" t="s">
        <v>25</v>
      </c>
      <c r="E3094" t="s">
        <v>38</v>
      </c>
      <c r="F3094" t="s">
        <v>27</v>
      </c>
      <c r="G3094">
        <f t="shared" ca="1" si="291"/>
        <v>9.3052629195318981E-2</v>
      </c>
      <c r="H3094" t="str">
        <f t="shared" ca="1" si="292"/>
        <v>Normal</v>
      </c>
      <c r="I3094" t="s">
        <v>51</v>
      </c>
      <c r="J3094" t="s">
        <v>24</v>
      </c>
      <c r="K3094" t="s">
        <v>24</v>
      </c>
      <c r="L3094" t="s">
        <v>29</v>
      </c>
      <c r="M3094" t="s">
        <v>29</v>
      </c>
      <c r="N3094" t="s">
        <v>31</v>
      </c>
      <c r="O3094">
        <f t="shared" ca="1" si="288"/>
        <v>0.53070097123412585</v>
      </c>
      <c r="P3094" t="str">
        <f t="shared" ca="1" si="289"/>
        <v>Oligaemic</v>
      </c>
      <c r="Q3094" t="s">
        <v>51</v>
      </c>
      <c r="R3094" t="s">
        <v>41</v>
      </c>
      <c r="S3094" t="s">
        <v>24</v>
      </c>
      <c r="T3094" t="s">
        <v>33</v>
      </c>
      <c r="U3094" t="s">
        <v>24</v>
      </c>
      <c r="V3094" t="s">
        <v>34</v>
      </c>
      <c r="W3094" t="s">
        <v>34</v>
      </c>
      <c r="X3094" t="s">
        <v>27</v>
      </c>
      <c r="Y3094">
        <f t="shared" ca="1" si="293"/>
        <v>0.50334010506982874</v>
      </c>
      <c r="Z3094" t="str">
        <f t="shared" ca="1" si="290"/>
        <v>High</v>
      </c>
      <c r="AA3094" t="s">
        <v>63</v>
      </c>
      <c r="AB3094" t="s">
        <v>28</v>
      </c>
    </row>
    <row r="3095" spans="1:28" x14ac:dyDescent="0.3">
      <c r="A3095" t="s">
        <v>6242</v>
      </c>
      <c r="B3095" t="s">
        <v>6243</v>
      </c>
      <c r="C3095" t="s">
        <v>24</v>
      </c>
      <c r="D3095" t="s">
        <v>25</v>
      </c>
      <c r="E3095" t="s">
        <v>38</v>
      </c>
      <c r="F3095" t="s">
        <v>27</v>
      </c>
      <c r="G3095">
        <f t="shared" ca="1" si="291"/>
        <v>0.81806711003618615</v>
      </c>
      <c r="H3095" t="str">
        <f t="shared" ca="1" si="292"/>
        <v>Oligaemic</v>
      </c>
      <c r="I3095" t="s">
        <v>51</v>
      </c>
      <c r="J3095" t="s">
        <v>28</v>
      </c>
      <c r="K3095" t="s">
        <v>24</v>
      </c>
      <c r="L3095" t="s">
        <v>29</v>
      </c>
      <c r="M3095" t="s">
        <v>30</v>
      </c>
      <c r="N3095" t="s">
        <v>31</v>
      </c>
      <c r="O3095">
        <f t="shared" ca="1" si="288"/>
        <v>9.9685498112211723E-2</v>
      </c>
      <c r="P3095" t="str">
        <f t="shared" ca="1" si="289"/>
        <v>Normal</v>
      </c>
      <c r="Q3095" t="s">
        <v>51</v>
      </c>
      <c r="R3095" t="s">
        <v>41</v>
      </c>
      <c r="S3095" t="s">
        <v>24</v>
      </c>
      <c r="T3095" t="s">
        <v>33</v>
      </c>
      <c r="U3095" t="s">
        <v>28</v>
      </c>
      <c r="V3095" t="s">
        <v>42</v>
      </c>
      <c r="W3095" t="s">
        <v>43</v>
      </c>
      <c r="X3095" t="s">
        <v>27</v>
      </c>
      <c r="Y3095">
        <f t="shared" ca="1" si="293"/>
        <v>0.14414914049093785</v>
      </c>
      <c r="Z3095" t="str">
        <f t="shared" ca="1" si="290"/>
        <v>Low</v>
      </c>
      <c r="AA3095" t="s">
        <v>48</v>
      </c>
      <c r="AB3095" t="s">
        <v>24</v>
      </c>
    </row>
    <row r="3096" spans="1:28" x14ac:dyDescent="0.3">
      <c r="A3096" t="s">
        <v>6244</v>
      </c>
      <c r="B3096" t="s">
        <v>6245</v>
      </c>
      <c r="C3096" t="s">
        <v>24</v>
      </c>
      <c r="D3096" t="s">
        <v>25</v>
      </c>
      <c r="E3096" t="s">
        <v>38</v>
      </c>
      <c r="F3096" t="s">
        <v>27</v>
      </c>
      <c r="G3096">
        <f t="shared" ca="1" si="291"/>
        <v>0.65217838354001101</v>
      </c>
      <c r="H3096" t="str">
        <f t="shared" ca="1" si="292"/>
        <v>Plethoric</v>
      </c>
      <c r="I3096" t="s">
        <v>55</v>
      </c>
      <c r="J3096" t="s">
        <v>28</v>
      </c>
      <c r="K3096" t="s">
        <v>24</v>
      </c>
      <c r="L3096" t="s">
        <v>30</v>
      </c>
      <c r="M3096" t="s">
        <v>30</v>
      </c>
      <c r="N3096" t="s">
        <v>31</v>
      </c>
      <c r="O3096">
        <f t="shared" ca="1" si="288"/>
        <v>0.16363130368099321</v>
      </c>
      <c r="P3096" t="str">
        <f t="shared" ca="1" si="289"/>
        <v>Plethoric</v>
      </c>
      <c r="Q3096" t="s">
        <v>55</v>
      </c>
      <c r="R3096" t="s">
        <v>47</v>
      </c>
      <c r="S3096" t="s">
        <v>24</v>
      </c>
      <c r="T3096" t="s">
        <v>33</v>
      </c>
      <c r="U3096" t="s">
        <v>24</v>
      </c>
      <c r="V3096" t="s">
        <v>42</v>
      </c>
      <c r="W3096" t="s">
        <v>43</v>
      </c>
      <c r="X3096" t="s">
        <v>27</v>
      </c>
      <c r="Y3096">
        <f t="shared" ca="1" si="293"/>
        <v>0.53488424266193946</v>
      </c>
      <c r="Z3096" t="str">
        <f t="shared" ca="1" si="290"/>
        <v>Low</v>
      </c>
      <c r="AA3096" t="s">
        <v>48</v>
      </c>
      <c r="AB3096" t="s">
        <v>28</v>
      </c>
    </row>
    <row r="3097" spans="1:28" x14ac:dyDescent="0.3">
      <c r="A3097" t="s">
        <v>6246</v>
      </c>
      <c r="B3097" t="s">
        <v>6247</v>
      </c>
      <c r="C3097" t="s">
        <v>24</v>
      </c>
      <c r="D3097" t="s">
        <v>25</v>
      </c>
      <c r="E3097" t="s">
        <v>26</v>
      </c>
      <c r="F3097" t="s">
        <v>27</v>
      </c>
      <c r="G3097">
        <f t="shared" ca="1" si="291"/>
        <v>0.32135277188924027</v>
      </c>
      <c r="H3097" t="str">
        <f t="shared" ca="1" si="292"/>
        <v>Oligaemic</v>
      </c>
      <c r="I3097" t="s">
        <v>51</v>
      </c>
      <c r="J3097" t="s">
        <v>24</v>
      </c>
      <c r="K3097" t="s">
        <v>24</v>
      </c>
      <c r="L3097" t="s">
        <v>29</v>
      </c>
      <c r="M3097" t="s">
        <v>29</v>
      </c>
      <c r="N3097" t="s">
        <v>31</v>
      </c>
      <c r="O3097">
        <f t="shared" ca="1" si="288"/>
        <v>0.50032962905882139</v>
      </c>
      <c r="P3097" t="str">
        <f t="shared" ca="1" si="289"/>
        <v>Oligaemic</v>
      </c>
      <c r="Q3097" t="s">
        <v>51</v>
      </c>
      <c r="R3097" t="s">
        <v>41</v>
      </c>
      <c r="S3097" t="s">
        <v>28</v>
      </c>
      <c r="T3097" t="s">
        <v>52</v>
      </c>
      <c r="U3097" t="s">
        <v>24</v>
      </c>
      <c r="V3097" t="s">
        <v>42</v>
      </c>
      <c r="W3097" t="s">
        <v>43</v>
      </c>
      <c r="X3097" t="s">
        <v>27</v>
      </c>
      <c r="Y3097">
        <f t="shared" ca="1" si="293"/>
        <v>0.97998613895474185</v>
      </c>
      <c r="Z3097" t="str">
        <f t="shared" ca="1" si="290"/>
        <v>Low</v>
      </c>
      <c r="AA3097" t="s">
        <v>48</v>
      </c>
      <c r="AB3097" t="s">
        <v>28</v>
      </c>
    </row>
    <row r="3098" spans="1:28" x14ac:dyDescent="0.3">
      <c r="A3098" t="s">
        <v>6248</v>
      </c>
      <c r="B3098" t="s">
        <v>6249</v>
      </c>
      <c r="C3098" t="s">
        <v>24</v>
      </c>
      <c r="D3098" t="s">
        <v>25</v>
      </c>
      <c r="E3098" t="s">
        <v>38</v>
      </c>
      <c r="F3098" t="s">
        <v>27</v>
      </c>
      <c r="G3098">
        <f t="shared" ca="1" si="291"/>
        <v>0.53128807942936251</v>
      </c>
      <c r="H3098" t="str">
        <f t="shared" ca="1" si="292"/>
        <v>Normal</v>
      </c>
      <c r="I3098" t="s">
        <v>27</v>
      </c>
      <c r="J3098" t="s">
        <v>24</v>
      </c>
      <c r="K3098" t="s">
        <v>28</v>
      </c>
      <c r="L3098" t="s">
        <v>30</v>
      </c>
      <c r="M3098" t="s">
        <v>30</v>
      </c>
      <c r="N3098" t="s">
        <v>31</v>
      </c>
      <c r="O3098">
        <f t="shared" ca="1" si="288"/>
        <v>0.44087305384728748</v>
      </c>
      <c r="P3098" t="str">
        <f t="shared" ca="1" si="289"/>
        <v>Normal</v>
      </c>
      <c r="Q3098" t="s">
        <v>27</v>
      </c>
      <c r="R3098" t="s">
        <v>112</v>
      </c>
      <c r="S3098" t="s">
        <v>24</v>
      </c>
      <c r="T3098" t="s">
        <v>33</v>
      </c>
      <c r="U3098" t="s">
        <v>24</v>
      </c>
      <c r="V3098" t="s">
        <v>34</v>
      </c>
      <c r="W3098" t="s">
        <v>43</v>
      </c>
      <c r="X3098" t="s">
        <v>27</v>
      </c>
      <c r="Y3098">
        <f t="shared" ca="1" si="293"/>
        <v>8.0631424670071228E-2</v>
      </c>
      <c r="Z3098" t="str">
        <f t="shared" ca="1" si="290"/>
        <v>Normal</v>
      </c>
      <c r="AA3098" t="s">
        <v>48</v>
      </c>
      <c r="AB3098" t="s">
        <v>28</v>
      </c>
    </row>
    <row r="3099" spans="1:28" x14ac:dyDescent="0.3">
      <c r="A3099" t="s">
        <v>6250</v>
      </c>
      <c r="B3099" t="s">
        <v>6251</v>
      </c>
      <c r="C3099" t="s">
        <v>24</v>
      </c>
      <c r="D3099" t="s">
        <v>25</v>
      </c>
      <c r="E3099" t="s">
        <v>38</v>
      </c>
      <c r="F3099" t="s">
        <v>48</v>
      </c>
      <c r="G3099">
        <f t="shared" ca="1" si="291"/>
        <v>0.5061051615617882</v>
      </c>
      <c r="H3099" t="str">
        <f t="shared" ca="1" si="292"/>
        <v>Oligaemic</v>
      </c>
      <c r="I3099" t="s">
        <v>51</v>
      </c>
      <c r="J3099" t="s">
        <v>24</v>
      </c>
      <c r="K3099" t="s">
        <v>24</v>
      </c>
      <c r="L3099" t="s">
        <v>29</v>
      </c>
      <c r="M3099" t="s">
        <v>29</v>
      </c>
      <c r="N3099" t="s">
        <v>40</v>
      </c>
      <c r="O3099">
        <f t="shared" ca="1" si="288"/>
        <v>0.13216813289727869</v>
      </c>
      <c r="P3099" t="str">
        <f t="shared" ca="1" si="289"/>
        <v>Oligaemic</v>
      </c>
      <c r="Q3099" t="s">
        <v>51</v>
      </c>
      <c r="R3099" t="s">
        <v>32</v>
      </c>
      <c r="S3099" t="s">
        <v>24</v>
      </c>
      <c r="T3099" t="s">
        <v>33</v>
      </c>
      <c r="U3099" t="s">
        <v>24</v>
      </c>
      <c r="V3099" t="s">
        <v>42</v>
      </c>
      <c r="W3099" t="s">
        <v>43</v>
      </c>
      <c r="X3099" t="s">
        <v>27</v>
      </c>
      <c r="Y3099">
        <f t="shared" ca="1" si="293"/>
        <v>0.84225529442164127</v>
      </c>
      <c r="Z3099" t="str">
        <f t="shared" ca="1" si="290"/>
        <v>Low</v>
      </c>
      <c r="AA3099" t="s">
        <v>48</v>
      </c>
      <c r="AB3099" t="s">
        <v>24</v>
      </c>
    </row>
    <row r="3100" spans="1:28" x14ac:dyDescent="0.3">
      <c r="A3100" t="s">
        <v>6252</v>
      </c>
      <c r="B3100" t="s">
        <v>6253</v>
      </c>
      <c r="C3100" t="s">
        <v>24</v>
      </c>
      <c r="D3100" t="s">
        <v>25</v>
      </c>
      <c r="E3100" t="s">
        <v>38</v>
      </c>
      <c r="F3100" t="s">
        <v>27</v>
      </c>
      <c r="G3100">
        <f t="shared" ca="1" si="291"/>
        <v>0.74754900890524789</v>
      </c>
      <c r="H3100" t="str">
        <f t="shared" ca="1" si="292"/>
        <v>Oligaemic</v>
      </c>
      <c r="I3100" t="s">
        <v>51</v>
      </c>
      <c r="J3100" t="s">
        <v>24</v>
      </c>
      <c r="K3100" t="s">
        <v>24</v>
      </c>
      <c r="L3100" t="s">
        <v>29</v>
      </c>
      <c r="M3100" t="s">
        <v>29</v>
      </c>
      <c r="N3100" t="s">
        <v>31</v>
      </c>
      <c r="O3100">
        <f t="shared" ca="1" si="288"/>
        <v>0.85519524006029513</v>
      </c>
      <c r="P3100" t="str">
        <f t="shared" ca="1" si="289"/>
        <v>Oligaemic</v>
      </c>
      <c r="Q3100" t="s">
        <v>51</v>
      </c>
      <c r="R3100" t="s">
        <v>47</v>
      </c>
      <c r="S3100" t="s">
        <v>24</v>
      </c>
      <c r="T3100" t="s">
        <v>33</v>
      </c>
      <c r="U3100" t="s">
        <v>24</v>
      </c>
      <c r="V3100" t="s">
        <v>42</v>
      </c>
      <c r="W3100" t="s">
        <v>43</v>
      </c>
      <c r="X3100" t="s">
        <v>27</v>
      </c>
      <c r="Y3100">
        <f t="shared" ca="1" si="293"/>
        <v>0.69896988397537141</v>
      </c>
      <c r="Z3100" t="str">
        <f t="shared" ca="1" si="290"/>
        <v>Low</v>
      </c>
      <c r="AA3100" t="s">
        <v>48</v>
      </c>
      <c r="AB3100" t="s">
        <v>24</v>
      </c>
    </row>
    <row r="3101" spans="1:28" x14ac:dyDescent="0.3">
      <c r="A3101" t="s">
        <v>6254</v>
      </c>
      <c r="B3101" t="s">
        <v>6255</v>
      </c>
      <c r="C3101" t="s">
        <v>24</v>
      </c>
      <c r="D3101" t="s">
        <v>25</v>
      </c>
      <c r="E3101" t="s">
        <v>26</v>
      </c>
      <c r="F3101" t="s">
        <v>27</v>
      </c>
      <c r="G3101">
        <f t="shared" ca="1" si="291"/>
        <v>8.7031985057641204E-2</v>
      </c>
      <c r="H3101" t="str">
        <f t="shared" ca="1" si="292"/>
        <v>Normal</v>
      </c>
      <c r="I3101" t="s">
        <v>51</v>
      </c>
      <c r="J3101" t="s">
        <v>24</v>
      </c>
      <c r="K3101" t="s">
        <v>28</v>
      </c>
      <c r="L3101" t="s">
        <v>29</v>
      </c>
      <c r="M3101" t="s">
        <v>29</v>
      </c>
      <c r="N3101" t="s">
        <v>31</v>
      </c>
      <c r="O3101">
        <f t="shared" ca="1" si="288"/>
        <v>0.70465842919611588</v>
      </c>
      <c r="P3101" t="str">
        <f t="shared" ca="1" si="289"/>
        <v>Normal</v>
      </c>
      <c r="Q3101" t="s">
        <v>27</v>
      </c>
      <c r="R3101" t="s">
        <v>32</v>
      </c>
      <c r="S3101" t="s">
        <v>24</v>
      </c>
      <c r="T3101" t="s">
        <v>52</v>
      </c>
      <c r="U3101" t="s">
        <v>24</v>
      </c>
      <c r="V3101" t="s">
        <v>34</v>
      </c>
      <c r="W3101" t="s">
        <v>43</v>
      </c>
      <c r="X3101" t="s">
        <v>27</v>
      </c>
      <c r="Y3101">
        <f t="shared" ca="1" si="293"/>
        <v>0.716595599363409</v>
      </c>
      <c r="Z3101" t="str">
        <f t="shared" ca="1" si="290"/>
        <v>High</v>
      </c>
      <c r="AA3101" t="s">
        <v>63</v>
      </c>
      <c r="AB3101" t="s">
        <v>24</v>
      </c>
    </row>
    <row r="3102" spans="1:28" x14ac:dyDescent="0.3">
      <c r="A3102" t="s">
        <v>6256</v>
      </c>
      <c r="B3102" s="1" t="s">
        <v>6257</v>
      </c>
      <c r="C3102" t="s">
        <v>24</v>
      </c>
      <c r="D3102" t="s">
        <v>25</v>
      </c>
      <c r="E3102" t="s">
        <v>66</v>
      </c>
      <c r="F3102" t="s">
        <v>63</v>
      </c>
      <c r="G3102">
        <f t="shared" ca="1" si="291"/>
        <v>0.56133947044600985</v>
      </c>
      <c r="H3102" t="str">
        <f t="shared" ca="1" si="292"/>
        <v>Grd_Glass</v>
      </c>
      <c r="I3102" t="s">
        <v>39</v>
      </c>
      <c r="J3102" t="s">
        <v>28</v>
      </c>
      <c r="K3102" t="s">
        <v>24</v>
      </c>
      <c r="L3102" t="s">
        <v>30</v>
      </c>
      <c r="M3102" t="s">
        <v>72</v>
      </c>
      <c r="N3102" t="s">
        <v>31</v>
      </c>
      <c r="O3102">
        <f t="shared" ca="1" si="288"/>
        <v>0.58114010481006662</v>
      </c>
      <c r="P3102" t="str">
        <f t="shared" ca="1" si="289"/>
        <v>Asy/Patchy</v>
      </c>
      <c r="Q3102" t="s">
        <v>115</v>
      </c>
      <c r="R3102" t="s">
        <v>41</v>
      </c>
      <c r="S3102" t="s">
        <v>24</v>
      </c>
      <c r="T3102" t="s">
        <v>33</v>
      </c>
      <c r="U3102" t="s">
        <v>24</v>
      </c>
      <c r="V3102" t="s">
        <v>67</v>
      </c>
      <c r="W3102" t="s">
        <v>34</v>
      </c>
      <c r="X3102" t="s">
        <v>27</v>
      </c>
      <c r="Y3102">
        <f t="shared" ca="1" si="293"/>
        <v>0.17847013419430602</v>
      </c>
      <c r="Z3102" t="str">
        <f t="shared" ca="1" si="290"/>
        <v>Normal</v>
      </c>
      <c r="AA3102" t="s">
        <v>27</v>
      </c>
      <c r="AB3102" t="s">
        <v>24</v>
      </c>
    </row>
    <row r="3103" spans="1:28" x14ac:dyDescent="0.3">
      <c r="A3103" t="s">
        <v>6258</v>
      </c>
      <c r="B3103" t="s">
        <v>6259</v>
      </c>
      <c r="C3103" t="s">
        <v>24</v>
      </c>
      <c r="D3103" t="s">
        <v>25</v>
      </c>
      <c r="E3103" t="s">
        <v>66</v>
      </c>
      <c r="F3103" t="s">
        <v>27</v>
      </c>
      <c r="G3103">
        <f t="shared" ca="1" si="291"/>
        <v>0.12627288489028876</v>
      </c>
      <c r="H3103" t="str">
        <f t="shared" ca="1" si="292"/>
        <v>Normal</v>
      </c>
      <c r="I3103" t="s">
        <v>27</v>
      </c>
      <c r="J3103" t="s">
        <v>24</v>
      </c>
      <c r="K3103" t="s">
        <v>28</v>
      </c>
      <c r="L3103" t="s">
        <v>29</v>
      </c>
      <c r="M3103" t="s">
        <v>29</v>
      </c>
      <c r="N3103" t="s">
        <v>31</v>
      </c>
      <c r="O3103">
        <f t="shared" ca="1" si="288"/>
        <v>0.10268583673872511</v>
      </c>
      <c r="P3103" t="str">
        <f t="shared" ca="1" si="289"/>
        <v>Normal</v>
      </c>
      <c r="Q3103" t="s">
        <v>27</v>
      </c>
      <c r="R3103" t="s">
        <v>41</v>
      </c>
      <c r="S3103" t="s">
        <v>28</v>
      </c>
      <c r="T3103" t="s">
        <v>33</v>
      </c>
      <c r="U3103" t="s">
        <v>24</v>
      </c>
      <c r="V3103" t="s">
        <v>42</v>
      </c>
      <c r="W3103" t="s">
        <v>43</v>
      </c>
      <c r="X3103" t="s">
        <v>27</v>
      </c>
      <c r="Y3103">
        <f t="shared" ca="1" si="293"/>
        <v>0.39943964892821815</v>
      </c>
      <c r="Z3103" t="str">
        <f t="shared" ca="1" si="290"/>
        <v>Low</v>
      </c>
      <c r="AA3103" t="s">
        <v>48</v>
      </c>
      <c r="AB3103" t="s">
        <v>24</v>
      </c>
    </row>
    <row r="3104" spans="1:28" x14ac:dyDescent="0.3">
      <c r="A3104" t="s">
        <v>6260</v>
      </c>
      <c r="B3104" t="s">
        <v>6261</v>
      </c>
      <c r="C3104" t="s">
        <v>24</v>
      </c>
      <c r="D3104" t="s">
        <v>25</v>
      </c>
      <c r="E3104" t="s">
        <v>26</v>
      </c>
      <c r="F3104" t="s">
        <v>27</v>
      </c>
      <c r="G3104">
        <f t="shared" ca="1" si="291"/>
        <v>0.89566223734458572</v>
      </c>
      <c r="H3104" t="str">
        <f t="shared" ca="1" si="292"/>
        <v>Plethoric</v>
      </c>
      <c r="I3104" t="s">
        <v>55</v>
      </c>
      <c r="J3104" t="s">
        <v>24</v>
      </c>
      <c r="K3104" t="s">
        <v>24</v>
      </c>
      <c r="L3104" t="s">
        <v>30</v>
      </c>
      <c r="M3104" t="s">
        <v>29</v>
      </c>
      <c r="N3104" t="s">
        <v>31</v>
      </c>
      <c r="O3104">
        <f t="shared" ca="1" si="288"/>
        <v>0.19680040217223382</v>
      </c>
      <c r="P3104" t="str">
        <f t="shared" ca="1" si="289"/>
        <v>Plethoric</v>
      </c>
      <c r="Q3104" t="s">
        <v>55</v>
      </c>
      <c r="R3104" t="s">
        <v>41</v>
      </c>
      <c r="S3104" t="s">
        <v>28</v>
      </c>
      <c r="T3104" t="s">
        <v>33</v>
      </c>
      <c r="U3104" t="s">
        <v>24</v>
      </c>
      <c r="V3104" t="s">
        <v>34</v>
      </c>
      <c r="W3104" t="s">
        <v>43</v>
      </c>
      <c r="X3104" t="s">
        <v>27</v>
      </c>
      <c r="Y3104">
        <f t="shared" ca="1" si="293"/>
        <v>0.79856945894134834</v>
      </c>
      <c r="Z3104" t="str">
        <f t="shared" ca="1" si="290"/>
        <v>Normal</v>
      </c>
      <c r="AA3104" t="s">
        <v>27</v>
      </c>
      <c r="AB3104" t="s">
        <v>24</v>
      </c>
    </row>
    <row r="3105" spans="1:28" x14ac:dyDescent="0.3">
      <c r="A3105" t="s">
        <v>6262</v>
      </c>
      <c r="B3105" t="s">
        <v>6263</v>
      </c>
      <c r="C3105" t="s">
        <v>24</v>
      </c>
      <c r="D3105" t="s">
        <v>25</v>
      </c>
      <c r="E3105" t="s">
        <v>26</v>
      </c>
      <c r="F3105" t="s">
        <v>27</v>
      </c>
      <c r="G3105">
        <f t="shared" ca="1" si="291"/>
        <v>0.59508868193841236</v>
      </c>
      <c r="H3105" t="str">
        <f t="shared" ca="1" si="292"/>
        <v>Plethoric</v>
      </c>
      <c r="I3105" t="s">
        <v>55</v>
      </c>
      <c r="J3105" t="s">
        <v>24</v>
      </c>
      <c r="K3105" t="s">
        <v>24</v>
      </c>
      <c r="L3105" t="s">
        <v>29</v>
      </c>
      <c r="M3105" t="s">
        <v>29</v>
      </c>
      <c r="N3105" t="s">
        <v>40</v>
      </c>
      <c r="O3105">
        <f t="shared" ca="1" si="288"/>
        <v>0.19855102014146864</v>
      </c>
      <c r="P3105" t="str">
        <f t="shared" ca="1" si="289"/>
        <v>Normal</v>
      </c>
      <c r="Q3105" t="s">
        <v>27</v>
      </c>
      <c r="R3105" t="s">
        <v>41</v>
      </c>
      <c r="S3105" t="s">
        <v>28</v>
      </c>
      <c r="T3105" t="s">
        <v>33</v>
      </c>
      <c r="U3105" t="s">
        <v>28</v>
      </c>
      <c r="V3105" t="s">
        <v>34</v>
      </c>
      <c r="W3105" t="s">
        <v>35</v>
      </c>
      <c r="X3105" t="s">
        <v>27</v>
      </c>
      <c r="Y3105">
        <f t="shared" ca="1" si="293"/>
        <v>0.46573743635843246</v>
      </c>
      <c r="Z3105" t="str">
        <f t="shared" ca="1" si="290"/>
        <v>Low</v>
      </c>
      <c r="AA3105" t="s">
        <v>48</v>
      </c>
      <c r="AB3105" t="s">
        <v>28</v>
      </c>
    </row>
    <row r="3106" spans="1:28" x14ac:dyDescent="0.3">
      <c r="A3106" t="s">
        <v>6264</v>
      </c>
      <c r="B3106" t="s">
        <v>6265</v>
      </c>
      <c r="C3106" t="s">
        <v>24</v>
      </c>
      <c r="D3106" t="s">
        <v>25</v>
      </c>
      <c r="E3106" t="s">
        <v>26</v>
      </c>
      <c r="F3106" t="s">
        <v>27</v>
      </c>
      <c r="G3106">
        <f t="shared" ca="1" si="291"/>
        <v>0.47956096299706608</v>
      </c>
      <c r="H3106" t="str">
        <f t="shared" ca="1" si="292"/>
        <v>Normal</v>
      </c>
      <c r="I3106" t="s">
        <v>27</v>
      </c>
      <c r="J3106" t="s">
        <v>28</v>
      </c>
      <c r="K3106" t="s">
        <v>28</v>
      </c>
      <c r="L3106" t="s">
        <v>29</v>
      </c>
      <c r="M3106" t="s">
        <v>29</v>
      </c>
      <c r="N3106" t="s">
        <v>31</v>
      </c>
      <c r="O3106">
        <f t="shared" ca="1" si="288"/>
        <v>0.61730308048172944</v>
      </c>
      <c r="P3106" t="str">
        <f t="shared" ca="1" si="289"/>
        <v>Normal</v>
      </c>
      <c r="Q3106" t="s">
        <v>27</v>
      </c>
      <c r="R3106" t="s">
        <v>47</v>
      </c>
      <c r="S3106" t="s">
        <v>24</v>
      </c>
      <c r="T3106" t="s">
        <v>33</v>
      </c>
      <c r="U3106" t="s">
        <v>24</v>
      </c>
      <c r="V3106" t="s">
        <v>42</v>
      </c>
      <c r="W3106" t="s">
        <v>35</v>
      </c>
      <c r="X3106" t="s">
        <v>27</v>
      </c>
      <c r="Y3106">
        <f t="shared" ca="1" si="293"/>
        <v>0.49415047729341333</v>
      </c>
      <c r="Z3106" t="str">
        <f t="shared" ca="1" si="290"/>
        <v>Low</v>
      </c>
      <c r="AA3106" t="s">
        <v>48</v>
      </c>
      <c r="AB3106" t="s">
        <v>24</v>
      </c>
    </row>
    <row r="3107" spans="1:28" x14ac:dyDescent="0.3">
      <c r="A3107" t="s">
        <v>6266</v>
      </c>
      <c r="B3107" t="s">
        <v>6267</v>
      </c>
      <c r="C3107" t="s">
        <v>24</v>
      </c>
      <c r="D3107" t="s">
        <v>25</v>
      </c>
      <c r="E3107" t="s">
        <v>38</v>
      </c>
      <c r="F3107" t="s">
        <v>27</v>
      </c>
      <c r="G3107">
        <f t="shared" ca="1" si="291"/>
        <v>0.26338569717095905</v>
      </c>
      <c r="H3107" t="str">
        <f t="shared" ca="1" si="292"/>
        <v>Normal</v>
      </c>
      <c r="I3107" t="s">
        <v>27</v>
      </c>
      <c r="J3107" t="s">
        <v>24</v>
      </c>
      <c r="K3107" t="s">
        <v>28</v>
      </c>
      <c r="L3107" t="s">
        <v>30</v>
      </c>
      <c r="M3107" t="s">
        <v>30</v>
      </c>
      <c r="N3107" t="s">
        <v>40</v>
      </c>
      <c r="O3107">
        <f t="shared" ca="1" si="288"/>
        <v>5.3134945792626675E-3</v>
      </c>
      <c r="P3107" t="str">
        <f t="shared" ca="1" si="289"/>
        <v>Normal</v>
      </c>
      <c r="Q3107" t="s">
        <v>27</v>
      </c>
      <c r="R3107" t="s">
        <v>137</v>
      </c>
      <c r="S3107" t="s">
        <v>24</v>
      </c>
      <c r="T3107" t="s">
        <v>60</v>
      </c>
      <c r="U3107" t="s">
        <v>24</v>
      </c>
      <c r="V3107" t="s">
        <v>42</v>
      </c>
      <c r="W3107" t="s">
        <v>43</v>
      </c>
      <c r="X3107" t="s">
        <v>27</v>
      </c>
      <c r="Y3107">
        <f t="shared" ca="1" si="293"/>
        <v>0.87402640903292117</v>
      </c>
      <c r="Z3107" t="str">
        <f t="shared" ca="1" si="290"/>
        <v>Low</v>
      </c>
      <c r="AA3107" t="s">
        <v>48</v>
      </c>
      <c r="AB3107" t="s">
        <v>28</v>
      </c>
    </row>
    <row r="3108" spans="1:28" x14ac:dyDescent="0.3">
      <c r="A3108" s="1" t="s">
        <v>6268</v>
      </c>
      <c r="B3108" t="s">
        <v>6269</v>
      </c>
      <c r="C3108" t="s">
        <v>24</v>
      </c>
      <c r="D3108" t="s">
        <v>25</v>
      </c>
      <c r="E3108" t="s">
        <v>66</v>
      </c>
      <c r="F3108" t="s">
        <v>27</v>
      </c>
      <c r="G3108">
        <f t="shared" ca="1" si="291"/>
        <v>0.31776079291700199</v>
      </c>
      <c r="H3108" t="str">
        <f t="shared" ca="1" si="292"/>
        <v>Plethoric</v>
      </c>
      <c r="I3108" t="s">
        <v>55</v>
      </c>
      <c r="J3108" t="s">
        <v>24</v>
      </c>
      <c r="K3108" t="s">
        <v>24</v>
      </c>
      <c r="L3108" t="s">
        <v>29</v>
      </c>
      <c r="M3108" t="s">
        <v>29</v>
      </c>
      <c r="N3108" t="s">
        <v>31</v>
      </c>
      <c r="O3108">
        <f t="shared" ca="1" si="288"/>
        <v>9.6328246514448157E-2</v>
      </c>
      <c r="P3108" t="str">
        <f t="shared" ca="1" si="289"/>
        <v>Normal</v>
      </c>
      <c r="Q3108" t="s">
        <v>55</v>
      </c>
      <c r="R3108" t="s">
        <v>41</v>
      </c>
      <c r="S3108" t="s">
        <v>24</v>
      </c>
      <c r="T3108" t="s">
        <v>60</v>
      </c>
      <c r="U3108" t="s">
        <v>24</v>
      </c>
      <c r="V3108" t="s">
        <v>42</v>
      </c>
      <c r="W3108" t="s">
        <v>43</v>
      </c>
      <c r="X3108" t="s">
        <v>27</v>
      </c>
      <c r="Y3108">
        <f t="shared" ca="1" si="293"/>
        <v>0.64655799338761555</v>
      </c>
      <c r="Z3108" t="str">
        <f t="shared" ca="1" si="290"/>
        <v>Low</v>
      </c>
      <c r="AA3108" t="s">
        <v>48</v>
      </c>
      <c r="AB3108" t="s">
        <v>24</v>
      </c>
    </row>
    <row r="3109" spans="1:28" x14ac:dyDescent="0.3">
      <c r="A3109" t="s">
        <v>6270</v>
      </c>
      <c r="B3109" t="s">
        <v>6271</v>
      </c>
      <c r="C3109" t="s">
        <v>24</v>
      </c>
      <c r="D3109" t="s">
        <v>25</v>
      </c>
      <c r="E3109" t="s">
        <v>26</v>
      </c>
      <c r="F3109" t="s">
        <v>27</v>
      </c>
      <c r="G3109">
        <f t="shared" ca="1" si="291"/>
        <v>9.5370932315757884E-2</v>
      </c>
      <c r="H3109" t="str">
        <f t="shared" ca="1" si="292"/>
        <v>Normal</v>
      </c>
      <c r="I3109" t="s">
        <v>55</v>
      </c>
      <c r="J3109" t="s">
        <v>24</v>
      </c>
      <c r="K3109" t="s">
        <v>24</v>
      </c>
      <c r="L3109" t="s">
        <v>30</v>
      </c>
      <c r="M3109" t="s">
        <v>29</v>
      </c>
      <c r="N3109" t="s">
        <v>31</v>
      </c>
      <c r="O3109">
        <f t="shared" ca="1" si="288"/>
        <v>3.6203158517313927E-3</v>
      </c>
      <c r="P3109" t="str">
        <f t="shared" ca="1" si="289"/>
        <v>Normal</v>
      </c>
      <c r="Q3109" t="s">
        <v>39</v>
      </c>
      <c r="R3109" t="s">
        <v>32</v>
      </c>
      <c r="S3109" t="s">
        <v>24</v>
      </c>
      <c r="T3109" t="s">
        <v>33</v>
      </c>
      <c r="U3109" t="s">
        <v>24</v>
      </c>
      <c r="V3109" t="s">
        <v>34</v>
      </c>
      <c r="W3109" t="s">
        <v>35</v>
      </c>
      <c r="X3109" t="s">
        <v>87</v>
      </c>
      <c r="Y3109">
        <f t="shared" ca="1" si="293"/>
        <v>0.15322834039520339</v>
      </c>
      <c r="Z3109" t="str">
        <f t="shared" ca="1" si="290"/>
        <v>High</v>
      </c>
      <c r="AA3109" t="s">
        <v>63</v>
      </c>
      <c r="AB3109" t="s">
        <v>28</v>
      </c>
    </row>
    <row r="3110" spans="1:28" x14ac:dyDescent="0.3">
      <c r="A3110" t="s">
        <v>6272</v>
      </c>
      <c r="B3110" t="s">
        <v>6273</v>
      </c>
      <c r="C3110" t="s">
        <v>24</v>
      </c>
      <c r="D3110" t="s">
        <v>25</v>
      </c>
      <c r="E3110" t="s">
        <v>38</v>
      </c>
      <c r="F3110" t="s">
        <v>63</v>
      </c>
      <c r="G3110">
        <f t="shared" ca="1" si="291"/>
        <v>0.7061436907297326</v>
      </c>
      <c r="H3110" t="str">
        <f t="shared" ca="1" si="292"/>
        <v>Normal</v>
      </c>
      <c r="I3110" t="s">
        <v>27</v>
      </c>
      <c r="J3110" t="s">
        <v>24</v>
      </c>
      <c r="K3110" t="s">
        <v>24</v>
      </c>
      <c r="L3110" t="s">
        <v>29</v>
      </c>
      <c r="M3110" t="s">
        <v>72</v>
      </c>
      <c r="N3110" t="s">
        <v>40</v>
      </c>
      <c r="O3110">
        <f t="shared" ca="1" si="288"/>
        <v>0.98062111178717137</v>
      </c>
      <c r="P3110" t="str">
        <f t="shared" ca="1" si="289"/>
        <v>Normal</v>
      </c>
      <c r="Q3110" t="s">
        <v>27</v>
      </c>
      <c r="R3110" t="s">
        <v>41</v>
      </c>
      <c r="S3110" t="s">
        <v>24</v>
      </c>
      <c r="T3110" t="s">
        <v>33</v>
      </c>
      <c r="U3110" t="s">
        <v>28</v>
      </c>
      <c r="V3110" t="s">
        <v>34</v>
      </c>
      <c r="W3110" t="s">
        <v>34</v>
      </c>
      <c r="X3110" t="s">
        <v>87</v>
      </c>
      <c r="Y3110">
        <f t="shared" ca="1" si="293"/>
        <v>0.4315308702402022</v>
      </c>
      <c r="Z3110" t="str">
        <f t="shared" ca="1" si="290"/>
        <v>High</v>
      </c>
      <c r="AA3110" t="s">
        <v>63</v>
      </c>
      <c r="AB3110" t="s">
        <v>28</v>
      </c>
    </row>
    <row r="3111" spans="1:28" x14ac:dyDescent="0.3">
      <c r="A3111" t="s">
        <v>6274</v>
      </c>
      <c r="B3111" t="s">
        <v>6275</v>
      </c>
      <c r="C3111" t="s">
        <v>24</v>
      </c>
      <c r="D3111" t="s">
        <v>25</v>
      </c>
      <c r="E3111" t="s">
        <v>26</v>
      </c>
      <c r="F3111" t="s">
        <v>63</v>
      </c>
      <c r="G3111">
        <f t="shared" ca="1" si="291"/>
        <v>0.24118276423410812</v>
      </c>
      <c r="H3111" t="str">
        <f t="shared" ca="1" si="292"/>
        <v>Plethoric</v>
      </c>
      <c r="I3111" t="s">
        <v>55</v>
      </c>
      <c r="J3111" t="s">
        <v>24</v>
      </c>
      <c r="K3111" t="s">
        <v>24</v>
      </c>
      <c r="L3111" t="s">
        <v>30</v>
      </c>
      <c r="M3111" t="s">
        <v>30</v>
      </c>
      <c r="N3111" t="s">
        <v>31</v>
      </c>
      <c r="O3111">
        <f t="shared" ca="1" si="288"/>
        <v>0.9038778378029888</v>
      </c>
      <c r="P3111" t="str">
        <f t="shared" ca="1" si="289"/>
        <v>Plethoric</v>
      </c>
      <c r="Q3111" t="s">
        <v>55</v>
      </c>
      <c r="R3111" t="s">
        <v>137</v>
      </c>
      <c r="S3111" t="s">
        <v>24</v>
      </c>
      <c r="T3111" t="s">
        <v>33</v>
      </c>
      <c r="U3111" t="s">
        <v>28</v>
      </c>
      <c r="V3111" t="s">
        <v>42</v>
      </c>
      <c r="W3111" t="s">
        <v>43</v>
      </c>
      <c r="X3111" t="s">
        <v>27</v>
      </c>
      <c r="Y3111">
        <f t="shared" ca="1" si="293"/>
        <v>0.94761429890353266</v>
      </c>
      <c r="Z3111" t="str">
        <f t="shared" ca="1" si="290"/>
        <v>Low</v>
      </c>
      <c r="AA3111" t="s">
        <v>48</v>
      </c>
      <c r="AB3111" t="s">
        <v>28</v>
      </c>
    </row>
    <row r="3112" spans="1:28" x14ac:dyDescent="0.3">
      <c r="A3112" t="s">
        <v>6276</v>
      </c>
      <c r="B3112" t="s">
        <v>6277</v>
      </c>
      <c r="C3112" t="s">
        <v>24</v>
      </c>
      <c r="D3112" t="s">
        <v>25</v>
      </c>
      <c r="E3112" t="s">
        <v>26</v>
      </c>
      <c r="F3112" t="s">
        <v>27</v>
      </c>
      <c r="G3112">
        <f t="shared" ca="1" si="291"/>
        <v>0.38222473248384004</v>
      </c>
      <c r="H3112" t="str">
        <f t="shared" ca="1" si="292"/>
        <v>Asy/Patch</v>
      </c>
      <c r="I3112" t="s">
        <v>46</v>
      </c>
      <c r="J3112" t="s">
        <v>24</v>
      </c>
      <c r="K3112" t="s">
        <v>24</v>
      </c>
      <c r="L3112" t="s">
        <v>30</v>
      </c>
      <c r="M3112" t="s">
        <v>29</v>
      </c>
      <c r="N3112" t="s">
        <v>40</v>
      </c>
      <c r="O3112">
        <f t="shared" ca="1" si="288"/>
        <v>0.34728304297104029</v>
      </c>
      <c r="P3112" t="str">
        <f t="shared" ca="1" si="289"/>
        <v>Grd_Glass</v>
      </c>
      <c r="Q3112" t="s">
        <v>39</v>
      </c>
      <c r="R3112" t="s">
        <v>41</v>
      </c>
      <c r="S3112" t="s">
        <v>24</v>
      </c>
      <c r="T3112" t="s">
        <v>33</v>
      </c>
      <c r="U3112" t="s">
        <v>28</v>
      </c>
      <c r="V3112" t="s">
        <v>34</v>
      </c>
      <c r="W3112" t="s">
        <v>66</v>
      </c>
      <c r="X3112" t="s">
        <v>27</v>
      </c>
      <c r="Y3112">
        <f t="shared" ca="1" si="293"/>
        <v>0.23370123551010558</v>
      </c>
      <c r="Z3112" t="str">
        <f t="shared" ca="1" si="290"/>
        <v>High</v>
      </c>
      <c r="AA3112" t="s">
        <v>63</v>
      </c>
      <c r="AB3112" t="s">
        <v>24</v>
      </c>
    </row>
    <row r="3113" spans="1:28" x14ac:dyDescent="0.3">
      <c r="A3113" t="s">
        <v>6278</v>
      </c>
      <c r="B3113" t="s">
        <v>6279</v>
      </c>
      <c r="C3113" t="s">
        <v>24</v>
      </c>
      <c r="D3113" t="s">
        <v>25</v>
      </c>
      <c r="E3113" t="s">
        <v>38</v>
      </c>
      <c r="F3113" t="s">
        <v>27</v>
      </c>
      <c r="G3113">
        <f t="shared" ca="1" si="291"/>
        <v>0.98500132360436221</v>
      </c>
      <c r="H3113" t="str">
        <f t="shared" ca="1" si="292"/>
        <v>Normal</v>
      </c>
      <c r="I3113" t="s">
        <v>27</v>
      </c>
      <c r="J3113" t="s">
        <v>24</v>
      </c>
      <c r="K3113" t="s">
        <v>24</v>
      </c>
      <c r="L3113" t="s">
        <v>72</v>
      </c>
      <c r="M3113" t="s">
        <v>30</v>
      </c>
      <c r="N3113" t="s">
        <v>31</v>
      </c>
      <c r="O3113">
        <f t="shared" ca="1" si="288"/>
        <v>0.83519844915757457</v>
      </c>
      <c r="P3113" t="str">
        <f t="shared" ca="1" si="289"/>
        <v>Plethoric</v>
      </c>
      <c r="Q3113" t="s">
        <v>55</v>
      </c>
      <c r="R3113" t="s">
        <v>47</v>
      </c>
      <c r="S3113" t="s">
        <v>24</v>
      </c>
      <c r="T3113" t="s">
        <v>33</v>
      </c>
      <c r="U3113" t="s">
        <v>24</v>
      </c>
      <c r="V3113" t="s">
        <v>42</v>
      </c>
      <c r="W3113" t="s">
        <v>43</v>
      </c>
      <c r="X3113" t="s">
        <v>27</v>
      </c>
      <c r="Y3113">
        <f t="shared" ca="1" si="293"/>
        <v>0.25832134400268647</v>
      </c>
      <c r="Z3113" t="str">
        <f t="shared" ca="1" si="290"/>
        <v>Low</v>
      </c>
      <c r="AA3113" t="s">
        <v>48</v>
      </c>
      <c r="AB3113" t="s">
        <v>24</v>
      </c>
    </row>
    <row r="3114" spans="1:28" x14ac:dyDescent="0.3">
      <c r="A3114" t="s">
        <v>6280</v>
      </c>
      <c r="B3114" t="s">
        <v>6281</v>
      </c>
      <c r="C3114" t="s">
        <v>24</v>
      </c>
      <c r="D3114" t="s">
        <v>25</v>
      </c>
      <c r="E3114" t="s">
        <v>38</v>
      </c>
      <c r="F3114" t="s">
        <v>27</v>
      </c>
      <c r="G3114">
        <f t="shared" ca="1" si="291"/>
        <v>0.12549265266964948</v>
      </c>
      <c r="H3114" t="str">
        <f t="shared" ca="1" si="292"/>
        <v>Asy/Patch</v>
      </c>
      <c r="I3114" t="s">
        <v>46</v>
      </c>
      <c r="J3114" t="s">
        <v>24</v>
      </c>
      <c r="K3114" t="s">
        <v>24</v>
      </c>
      <c r="L3114" t="s">
        <v>30</v>
      </c>
      <c r="M3114" t="s">
        <v>29</v>
      </c>
      <c r="N3114" t="s">
        <v>31</v>
      </c>
      <c r="O3114">
        <f t="shared" ca="1" si="288"/>
        <v>0.35945186034087617</v>
      </c>
      <c r="P3114" t="str">
        <f t="shared" ca="1" si="289"/>
        <v>Plethoric</v>
      </c>
      <c r="Q3114" t="s">
        <v>55</v>
      </c>
      <c r="R3114" t="s">
        <v>32</v>
      </c>
      <c r="S3114" t="s">
        <v>24</v>
      </c>
      <c r="T3114" t="s">
        <v>33</v>
      </c>
      <c r="U3114" t="s">
        <v>28</v>
      </c>
      <c r="V3114" t="s">
        <v>42</v>
      </c>
      <c r="W3114" t="s">
        <v>35</v>
      </c>
      <c r="X3114" t="s">
        <v>27</v>
      </c>
      <c r="Y3114">
        <f t="shared" ca="1" si="293"/>
        <v>0.77243332245795204</v>
      </c>
      <c r="Z3114" t="str">
        <f t="shared" ca="1" si="290"/>
        <v>Normal</v>
      </c>
      <c r="AA3114" t="s">
        <v>27</v>
      </c>
      <c r="AB3114" t="s">
        <v>24</v>
      </c>
    </row>
    <row r="3115" spans="1:28" x14ac:dyDescent="0.3">
      <c r="A3115" t="s">
        <v>6282</v>
      </c>
      <c r="B3115" t="s">
        <v>6283</v>
      </c>
      <c r="C3115" t="s">
        <v>24</v>
      </c>
      <c r="D3115" t="s">
        <v>25</v>
      </c>
      <c r="E3115" t="s">
        <v>26</v>
      </c>
      <c r="F3115" t="s">
        <v>27</v>
      </c>
      <c r="G3115">
        <f t="shared" ca="1" si="291"/>
        <v>0.23984765153797249</v>
      </c>
      <c r="H3115" t="str">
        <f t="shared" ca="1" si="292"/>
        <v>Normal</v>
      </c>
      <c r="I3115" t="s">
        <v>27</v>
      </c>
      <c r="J3115" t="s">
        <v>24</v>
      </c>
      <c r="K3115" t="s">
        <v>24</v>
      </c>
      <c r="L3115" t="s">
        <v>29</v>
      </c>
      <c r="M3115" t="s">
        <v>30</v>
      </c>
      <c r="N3115" t="s">
        <v>31</v>
      </c>
      <c r="O3115">
        <f t="shared" ca="1" si="288"/>
        <v>0.27278589737560299</v>
      </c>
      <c r="P3115" t="str">
        <f t="shared" ca="1" si="289"/>
        <v>Plethoric</v>
      </c>
      <c r="Q3115" t="s">
        <v>55</v>
      </c>
      <c r="R3115" t="s">
        <v>47</v>
      </c>
      <c r="S3115" t="s">
        <v>24</v>
      </c>
      <c r="T3115" t="s">
        <v>52</v>
      </c>
      <c r="U3115" t="s">
        <v>24</v>
      </c>
      <c r="V3115" t="s">
        <v>42</v>
      </c>
      <c r="W3115" t="s">
        <v>43</v>
      </c>
      <c r="X3115" t="s">
        <v>27</v>
      </c>
      <c r="Y3115">
        <f t="shared" ca="1" si="293"/>
        <v>0.92383296673598003</v>
      </c>
      <c r="Z3115" t="str">
        <f t="shared" ca="1" si="290"/>
        <v>Low</v>
      </c>
      <c r="AA3115" t="s">
        <v>48</v>
      </c>
      <c r="AB3115" t="s">
        <v>28</v>
      </c>
    </row>
    <row r="3116" spans="1:28" x14ac:dyDescent="0.3">
      <c r="A3116" t="s">
        <v>6284</v>
      </c>
      <c r="B3116" t="s">
        <v>6285</v>
      </c>
      <c r="C3116" t="s">
        <v>24</v>
      </c>
      <c r="D3116" t="s">
        <v>25</v>
      </c>
      <c r="E3116" t="s">
        <v>26</v>
      </c>
      <c r="F3116" t="s">
        <v>27</v>
      </c>
      <c r="G3116">
        <f t="shared" ca="1" si="291"/>
        <v>0.54946692495704585</v>
      </c>
      <c r="H3116" t="str">
        <f t="shared" ca="1" si="292"/>
        <v>Grd_Glass</v>
      </c>
      <c r="I3116" t="s">
        <v>39</v>
      </c>
      <c r="J3116" t="s">
        <v>24</v>
      </c>
      <c r="K3116" t="s">
        <v>24</v>
      </c>
      <c r="L3116" t="s">
        <v>30</v>
      </c>
      <c r="M3116" t="s">
        <v>72</v>
      </c>
      <c r="N3116" t="s">
        <v>31</v>
      </c>
      <c r="O3116">
        <f t="shared" ca="1" si="288"/>
        <v>0.82858782354329819</v>
      </c>
      <c r="P3116" t="str">
        <f t="shared" ca="1" si="289"/>
        <v>Grd_Glass</v>
      </c>
      <c r="Q3116" t="s">
        <v>39</v>
      </c>
      <c r="R3116" t="s">
        <v>32</v>
      </c>
      <c r="S3116" t="s">
        <v>24</v>
      </c>
      <c r="T3116" t="s">
        <v>33</v>
      </c>
      <c r="U3116" t="s">
        <v>24</v>
      </c>
      <c r="V3116" t="s">
        <v>34</v>
      </c>
      <c r="W3116" t="s">
        <v>34</v>
      </c>
      <c r="X3116" t="s">
        <v>27</v>
      </c>
      <c r="Y3116">
        <f t="shared" ca="1" si="293"/>
        <v>0.25849508575716484</v>
      </c>
      <c r="Z3116" t="str">
        <f t="shared" ca="1" si="290"/>
        <v>High</v>
      </c>
      <c r="AA3116" t="s">
        <v>63</v>
      </c>
      <c r="AB3116" t="s">
        <v>24</v>
      </c>
    </row>
    <row r="3117" spans="1:28" x14ac:dyDescent="0.3">
      <c r="A3117" t="s">
        <v>6286</v>
      </c>
      <c r="B3117" t="s">
        <v>6287</v>
      </c>
      <c r="C3117" t="s">
        <v>24</v>
      </c>
      <c r="D3117" t="s">
        <v>25</v>
      </c>
      <c r="E3117" t="s">
        <v>38</v>
      </c>
      <c r="F3117" t="s">
        <v>27</v>
      </c>
      <c r="G3117">
        <f t="shared" ca="1" si="291"/>
        <v>0.44900848514227953</v>
      </c>
      <c r="H3117" t="str">
        <f t="shared" ca="1" si="292"/>
        <v>Oligaemic</v>
      </c>
      <c r="I3117" t="s">
        <v>51</v>
      </c>
      <c r="J3117" t="s">
        <v>24</v>
      </c>
      <c r="K3117" t="s">
        <v>24</v>
      </c>
      <c r="L3117" t="s">
        <v>30</v>
      </c>
      <c r="M3117" t="s">
        <v>30</v>
      </c>
      <c r="N3117" t="s">
        <v>31</v>
      </c>
      <c r="O3117">
        <f t="shared" ca="1" si="288"/>
        <v>0.28892994673691408</v>
      </c>
      <c r="P3117" t="str">
        <f t="shared" ca="1" si="289"/>
        <v>Oligaemic</v>
      </c>
      <c r="Q3117" t="s">
        <v>51</v>
      </c>
      <c r="R3117" t="s">
        <v>41</v>
      </c>
      <c r="S3117" t="s">
        <v>24</v>
      </c>
      <c r="T3117" t="s">
        <v>60</v>
      </c>
      <c r="U3117" t="s">
        <v>24</v>
      </c>
      <c r="V3117" t="s">
        <v>42</v>
      </c>
      <c r="W3117" t="s">
        <v>43</v>
      </c>
      <c r="X3117" t="s">
        <v>27</v>
      </c>
      <c r="Y3117">
        <f t="shared" ca="1" si="293"/>
        <v>0.41444970710631868</v>
      </c>
      <c r="Z3117" t="str">
        <f t="shared" ca="1" si="290"/>
        <v>Low</v>
      </c>
      <c r="AA3117" t="s">
        <v>48</v>
      </c>
      <c r="AB3117" t="s">
        <v>24</v>
      </c>
    </row>
    <row r="3118" spans="1:28" x14ac:dyDescent="0.3">
      <c r="A3118" t="s">
        <v>6288</v>
      </c>
      <c r="B3118" t="s">
        <v>6289</v>
      </c>
      <c r="C3118" t="s">
        <v>24</v>
      </c>
      <c r="D3118" t="s">
        <v>25</v>
      </c>
      <c r="E3118" t="s">
        <v>38</v>
      </c>
      <c r="F3118" t="s">
        <v>27</v>
      </c>
      <c r="G3118">
        <f t="shared" ca="1" si="291"/>
        <v>0.35848538380890349</v>
      </c>
      <c r="H3118" t="str">
        <f t="shared" ca="1" si="292"/>
        <v>Oligaemic</v>
      </c>
      <c r="I3118" t="s">
        <v>51</v>
      </c>
      <c r="J3118" t="s">
        <v>24</v>
      </c>
      <c r="K3118" t="s">
        <v>24</v>
      </c>
      <c r="L3118" t="s">
        <v>30</v>
      </c>
      <c r="M3118" t="s">
        <v>30</v>
      </c>
      <c r="N3118" t="s">
        <v>31</v>
      </c>
      <c r="O3118">
        <f t="shared" ca="1" si="288"/>
        <v>0.70896184410529806</v>
      </c>
      <c r="P3118" t="str">
        <f t="shared" ca="1" si="289"/>
        <v>Normal</v>
      </c>
      <c r="Q3118" t="s">
        <v>27</v>
      </c>
      <c r="R3118" t="s">
        <v>41</v>
      </c>
      <c r="S3118" t="s">
        <v>24</v>
      </c>
      <c r="T3118" t="s">
        <v>33</v>
      </c>
      <c r="U3118" t="s">
        <v>24</v>
      </c>
      <c r="V3118" t="s">
        <v>34</v>
      </c>
      <c r="W3118" t="s">
        <v>35</v>
      </c>
      <c r="X3118" t="s">
        <v>27</v>
      </c>
      <c r="Y3118">
        <f t="shared" ca="1" si="293"/>
        <v>0.98722037278071806</v>
      </c>
      <c r="Z3118" t="str">
        <f t="shared" ca="1" si="290"/>
        <v>Low</v>
      </c>
      <c r="AA3118" t="s">
        <v>48</v>
      </c>
      <c r="AB3118" t="s">
        <v>28</v>
      </c>
    </row>
    <row r="3119" spans="1:28" x14ac:dyDescent="0.3">
      <c r="A3119" t="s">
        <v>6290</v>
      </c>
      <c r="B3119" t="s">
        <v>6291</v>
      </c>
      <c r="C3119" t="s">
        <v>24</v>
      </c>
      <c r="D3119" t="s">
        <v>25</v>
      </c>
      <c r="E3119" t="s">
        <v>38</v>
      </c>
      <c r="F3119" t="s">
        <v>27</v>
      </c>
      <c r="G3119">
        <f t="shared" ca="1" si="291"/>
        <v>0.97707380665011134</v>
      </c>
      <c r="H3119" t="str">
        <f t="shared" ca="1" si="292"/>
        <v>Normal</v>
      </c>
      <c r="I3119" t="s">
        <v>27</v>
      </c>
      <c r="J3119" t="s">
        <v>24</v>
      </c>
      <c r="K3119" t="s">
        <v>24</v>
      </c>
      <c r="L3119" t="s">
        <v>29</v>
      </c>
      <c r="M3119" t="s">
        <v>29</v>
      </c>
      <c r="N3119" t="s">
        <v>31</v>
      </c>
      <c r="O3119">
        <f t="shared" ca="1" si="288"/>
        <v>0.26468387828224893</v>
      </c>
      <c r="P3119" t="str">
        <f t="shared" ca="1" si="289"/>
        <v>Normal</v>
      </c>
      <c r="Q3119" t="s">
        <v>27</v>
      </c>
      <c r="R3119" t="s">
        <v>41</v>
      </c>
      <c r="S3119" t="s">
        <v>24</v>
      </c>
      <c r="T3119" t="s">
        <v>33</v>
      </c>
      <c r="U3119" t="s">
        <v>28</v>
      </c>
      <c r="V3119" t="s">
        <v>42</v>
      </c>
      <c r="W3119" t="s">
        <v>35</v>
      </c>
      <c r="X3119" t="s">
        <v>87</v>
      </c>
      <c r="Y3119">
        <f t="shared" ca="1" si="293"/>
        <v>0.66418325066490758</v>
      </c>
      <c r="Z3119" t="str">
        <f t="shared" ca="1" si="290"/>
        <v>High</v>
      </c>
      <c r="AA3119" t="s">
        <v>63</v>
      </c>
      <c r="AB3119" t="s">
        <v>24</v>
      </c>
    </row>
    <row r="3120" spans="1:28" x14ac:dyDescent="0.3">
      <c r="A3120" t="s">
        <v>6292</v>
      </c>
      <c r="B3120" t="s">
        <v>6293</v>
      </c>
      <c r="C3120" t="s">
        <v>24</v>
      </c>
      <c r="D3120" t="s">
        <v>25</v>
      </c>
      <c r="E3120" t="s">
        <v>38</v>
      </c>
      <c r="F3120" t="s">
        <v>27</v>
      </c>
      <c r="G3120">
        <f t="shared" ca="1" si="291"/>
        <v>0.44716699984407893</v>
      </c>
      <c r="H3120" t="str">
        <f t="shared" ca="1" si="292"/>
        <v>Oligaemic</v>
      </c>
      <c r="I3120" t="s">
        <v>51</v>
      </c>
      <c r="J3120" t="s">
        <v>28</v>
      </c>
      <c r="K3120" t="s">
        <v>24</v>
      </c>
      <c r="L3120" t="s">
        <v>29</v>
      </c>
      <c r="M3120" t="s">
        <v>29</v>
      </c>
      <c r="N3120" t="s">
        <v>31</v>
      </c>
      <c r="O3120">
        <f t="shared" ca="1" si="288"/>
        <v>0.53441408134748813</v>
      </c>
      <c r="P3120" t="str">
        <f t="shared" ca="1" si="289"/>
        <v>Oligaemic</v>
      </c>
      <c r="Q3120" t="s">
        <v>51</v>
      </c>
      <c r="R3120" t="s">
        <v>32</v>
      </c>
      <c r="S3120" t="s">
        <v>24</v>
      </c>
      <c r="T3120" t="s">
        <v>33</v>
      </c>
      <c r="U3120" t="s">
        <v>24</v>
      </c>
      <c r="V3120" t="s">
        <v>42</v>
      </c>
      <c r="W3120" t="s">
        <v>43</v>
      </c>
      <c r="X3120" t="s">
        <v>27</v>
      </c>
      <c r="Y3120">
        <f t="shared" ca="1" si="293"/>
        <v>0.29052381391012017</v>
      </c>
      <c r="Z3120" t="str">
        <f t="shared" ca="1" si="290"/>
        <v>Low</v>
      </c>
      <c r="AA3120" t="s">
        <v>48</v>
      </c>
      <c r="AB3120" t="s">
        <v>24</v>
      </c>
    </row>
    <row r="3121" spans="1:28" x14ac:dyDescent="0.3">
      <c r="A3121" t="s">
        <v>6294</v>
      </c>
      <c r="B3121" t="s">
        <v>6295</v>
      </c>
      <c r="C3121" t="s">
        <v>24</v>
      </c>
      <c r="D3121" t="s">
        <v>25</v>
      </c>
      <c r="E3121" t="s">
        <v>38</v>
      </c>
      <c r="F3121" t="s">
        <v>63</v>
      </c>
      <c r="G3121">
        <f t="shared" ca="1" si="291"/>
        <v>0.59940232109732672</v>
      </c>
      <c r="H3121" t="str">
        <f t="shared" ca="1" si="292"/>
        <v>Plethoric</v>
      </c>
      <c r="I3121" t="s">
        <v>55</v>
      </c>
      <c r="J3121" t="s">
        <v>24</v>
      </c>
      <c r="K3121" t="s">
        <v>24</v>
      </c>
      <c r="L3121" t="s">
        <v>30</v>
      </c>
      <c r="M3121" t="s">
        <v>29</v>
      </c>
      <c r="N3121" t="s">
        <v>40</v>
      </c>
      <c r="O3121">
        <f t="shared" ca="1" si="288"/>
        <v>0.72108569515307641</v>
      </c>
      <c r="P3121" t="str">
        <f t="shared" ca="1" si="289"/>
        <v>Plethoric</v>
      </c>
      <c r="Q3121" t="s">
        <v>55</v>
      </c>
      <c r="R3121" t="s">
        <v>47</v>
      </c>
      <c r="S3121" t="s">
        <v>28</v>
      </c>
      <c r="T3121" t="s">
        <v>52</v>
      </c>
      <c r="U3121" t="s">
        <v>24</v>
      </c>
      <c r="V3121" t="s">
        <v>42</v>
      </c>
      <c r="W3121" t="s">
        <v>43</v>
      </c>
      <c r="X3121" t="s">
        <v>27</v>
      </c>
      <c r="Y3121">
        <f t="shared" ca="1" si="293"/>
        <v>0.26994371677737938</v>
      </c>
      <c r="Z3121" t="str">
        <f t="shared" ca="1" si="290"/>
        <v>Low</v>
      </c>
      <c r="AA3121" t="s">
        <v>48</v>
      </c>
      <c r="AB3121" t="s">
        <v>28</v>
      </c>
    </row>
    <row r="3122" spans="1:28" x14ac:dyDescent="0.3">
      <c r="A3122" t="s">
        <v>6296</v>
      </c>
      <c r="B3122" t="s">
        <v>6297</v>
      </c>
      <c r="C3122" t="s">
        <v>24</v>
      </c>
      <c r="D3122" t="s">
        <v>75</v>
      </c>
      <c r="E3122" t="s">
        <v>38</v>
      </c>
      <c r="F3122" t="s">
        <v>27</v>
      </c>
      <c r="G3122">
        <f t="shared" ca="1" si="291"/>
        <v>0.20309269625447668</v>
      </c>
      <c r="H3122" t="str">
        <f t="shared" ca="1" si="292"/>
        <v>Plethoric</v>
      </c>
      <c r="I3122" t="s">
        <v>55</v>
      </c>
      <c r="J3122" t="s">
        <v>28</v>
      </c>
      <c r="K3122" t="s">
        <v>24</v>
      </c>
      <c r="L3122" t="s">
        <v>30</v>
      </c>
      <c r="M3122" t="s">
        <v>29</v>
      </c>
      <c r="N3122" t="s">
        <v>31</v>
      </c>
      <c r="O3122">
        <f t="shared" ca="1" si="288"/>
        <v>0.93645021464137257</v>
      </c>
      <c r="P3122" t="str">
        <f t="shared" ca="1" si="289"/>
        <v>Grd_Glass</v>
      </c>
      <c r="Q3122" t="s">
        <v>39</v>
      </c>
      <c r="R3122" t="s">
        <v>47</v>
      </c>
      <c r="S3122" t="s">
        <v>24</v>
      </c>
      <c r="T3122" t="s">
        <v>33</v>
      </c>
      <c r="U3122" t="s">
        <v>24</v>
      </c>
      <c r="V3122" t="s">
        <v>42</v>
      </c>
      <c r="W3122" t="s">
        <v>35</v>
      </c>
      <c r="X3122" t="s">
        <v>82</v>
      </c>
      <c r="Y3122">
        <f t="shared" ca="1" si="293"/>
        <v>2.1650961308535499E-2</v>
      </c>
      <c r="Z3122" t="str">
        <f t="shared" ca="1" si="290"/>
        <v>Normal</v>
      </c>
      <c r="AA3122" t="s">
        <v>63</v>
      </c>
      <c r="AB3122" t="s">
        <v>24</v>
      </c>
    </row>
    <row r="3123" spans="1:28" x14ac:dyDescent="0.3">
      <c r="A3123" t="s">
        <v>6298</v>
      </c>
      <c r="B3123" t="s">
        <v>6299</v>
      </c>
      <c r="C3123" t="s">
        <v>24</v>
      </c>
      <c r="D3123" t="s">
        <v>25</v>
      </c>
      <c r="E3123" t="s">
        <v>38</v>
      </c>
      <c r="F3123" t="s">
        <v>27</v>
      </c>
      <c r="G3123">
        <f t="shared" ca="1" si="291"/>
        <v>0.97679325741922152</v>
      </c>
      <c r="H3123" t="str">
        <f t="shared" ca="1" si="292"/>
        <v>Oligaemic</v>
      </c>
      <c r="I3123" t="s">
        <v>51</v>
      </c>
      <c r="J3123" t="s">
        <v>24</v>
      </c>
      <c r="K3123" t="s">
        <v>28</v>
      </c>
      <c r="L3123" t="s">
        <v>29</v>
      </c>
      <c r="M3123" t="s">
        <v>30</v>
      </c>
      <c r="N3123" t="s">
        <v>31</v>
      </c>
      <c r="O3123">
        <f t="shared" ca="1" si="288"/>
        <v>0.8932194535055219</v>
      </c>
      <c r="P3123" t="str">
        <f t="shared" ca="1" si="289"/>
        <v>Oligaemic</v>
      </c>
      <c r="Q3123" t="s">
        <v>51</v>
      </c>
      <c r="R3123" t="s">
        <v>47</v>
      </c>
      <c r="S3123" t="s">
        <v>24</v>
      </c>
      <c r="T3123" t="s">
        <v>60</v>
      </c>
      <c r="U3123" t="s">
        <v>28</v>
      </c>
      <c r="V3123" t="s">
        <v>42</v>
      </c>
      <c r="W3123" t="s">
        <v>43</v>
      </c>
      <c r="X3123" t="s">
        <v>27</v>
      </c>
      <c r="Y3123">
        <f t="shared" ca="1" si="293"/>
        <v>0.64162345811046628</v>
      </c>
      <c r="Z3123" t="str">
        <f t="shared" ca="1" si="290"/>
        <v>Low</v>
      </c>
      <c r="AA3123" t="s">
        <v>48</v>
      </c>
      <c r="AB3123" t="s">
        <v>24</v>
      </c>
    </row>
    <row r="3124" spans="1:28" x14ac:dyDescent="0.3">
      <c r="A3124" t="s">
        <v>6300</v>
      </c>
      <c r="B3124" s="1" t="s">
        <v>6301</v>
      </c>
      <c r="C3124" t="s">
        <v>24</v>
      </c>
      <c r="D3124" t="s">
        <v>25</v>
      </c>
      <c r="E3124" t="s">
        <v>38</v>
      </c>
      <c r="F3124" t="s">
        <v>27</v>
      </c>
      <c r="G3124">
        <f t="shared" ca="1" si="291"/>
        <v>4.9510791975911683E-2</v>
      </c>
      <c r="H3124" t="str">
        <f t="shared" ca="1" si="292"/>
        <v>Normal</v>
      </c>
      <c r="I3124" t="s">
        <v>27</v>
      </c>
      <c r="J3124" t="s">
        <v>24</v>
      </c>
      <c r="K3124" t="s">
        <v>24</v>
      </c>
      <c r="L3124" t="s">
        <v>29</v>
      </c>
      <c r="M3124" t="s">
        <v>30</v>
      </c>
      <c r="N3124" t="s">
        <v>31</v>
      </c>
      <c r="O3124">
        <f t="shared" ca="1" si="288"/>
        <v>5.2410404821455758E-3</v>
      </c>
      <c r="P3124" t="str">
        <f t="shared" ca="1" si="289"/>
        <v>Normal</v>
      </c>
      <c r="Q3124" t="s">
        <v>115</v>
      </c>
      <c r="R3124" t="s">
        <v>47</v>
      </c>
      <c r="S3124" t="s">
        <v>28</v>
      </c>
      <c r="T3124" t="s">
        <v>52</v>
      </c>
      <c r="U3124" t="s">
        <v>28</v>
      </c>
      <c r="V3124" t="s">
        <v>42</v>
      </c>
      <c r="W3124" t="s">
        <v>43</v>
      </c>
      <c r="X3124" t="s">
        <v>27</v>
      </c>
      <c r="Y3124">
        <f t="shared" ca="1" si="293"/>
        <v>0.13093911023160021</v>
      </c>
      <c r="Z3124" t="str">
        <f t="shared" ca="1" si="290"/>
        <v>Low</v>
      </c>
      <c r="AA3124" t="s">
        <v>48</v>
      </c>
      <c r="AB3124" t="s">
        <v>24</v>
      </c>
    </row>
    <row r="3125" spans="1:28" x14ac:dyDescent="0.3">
      <c r="A3125" t="s">
        <v>6302</v>
      </c>
      <c r="B3125" t="s">
        <v>6303</v>
      </c>
      <c r="C3125" t="s">
        <v>24</v>
      </c>
      <c r="D3125" t="s">
        <v>25</v>
      </c>
      <c r="E3125" t="s">
        <v>26</v>
      </c>
      <c r="F3125" t="s">
        <v>27</v>
      </c>
      <c r="G3125">
        <f t="shared" ca="1" si="291"/>
        <v>0.61048268022018792</v>
      </c>
      <c r="H3125" t="str">
        <f t="shared" ca="1" si="292"/>
        <v>Plethoric</v>
      </c>
      <c r="I3125" t="s">
        <v>55</v>
      </c>
      <c r="J3125" t="s">
        <v>24</v>
      </c>
      <c r="K3125" t="s">
        <v>24</v>
      </c>
      <c r="L3125" t="s">
        <v>72</v>
      </c>
      <c r="M3125" t="s">
        <v>30</v>
      </c>
      <c r="N3125" t="s">
        <v>31</v>
      </c>
      <c r="O3125">
        <f t="shared" ca="1" si="288"/>
        <v>0.72147844641687675</v>
      </c>
      <c r="P3125" t="str">
        <f t="shared" ca="1" si="289"/>
        <v>Normal</v>
      </c>
      <c r="Q3125" t="s">
        <v>27</v>
      </c>
      <c r="R3125" t="s">
        <v>41</v>
      </c>
      <c r="S3125" t="s">
        <v>24</v>
      </c>
      <c r="T3125" t="s">
        <v>33</v>
      </c>
      <c r="U3125" t="s">
        <v>28</v>
      </c>
      <c r="V3125" t="s">
        <v>42</v>
      </c>
      <c r="W3125" t="s">
        <v>43</v>
      </c>
      <c r="X3125" t="s">
        <v>87</v>
      </c>
      <c r="Y3125">
        <f t="shared" ca="1" si="293"/>
        <v>0.83949555977143875</v>
      </c>
      <c r="Z3125" t="str">
        <f t="shared" ca="1" si="290"/>
        <v>Low</v>
      </c>
      <c r="AA3125" t="s">
        <v>48</v>
      </c>
      <c r="AB3125" t="s">
        <v>24</v>
      </c>
    </row>
    <row r="3126" spans="1:28" x14ac:dyDescent="0.3">
      <c r="A3126" t="s">
        <v>6304</v>
      </c>
      <c r="B3126" t="s">
        <v>6305</v>
      </c>
      <c r="C3126" t="s">
        <v>24</v>
      </c>
      <c r="D3126" t="s">
        <v>25</v>
      </c>
      <c r="E3126" t="s">
        <v>38</v>
      </c>
      <c r="F3126" t="s">
        <v>27</v>
      </c>
      <c r="G3126">
        <f t="shared" ca="1" si="291"/>
        <v>0.17251509696484746</v>
      </c>
      <c r="H3126" t="str">
        <f t="shared" ca="1" si="292"/>
        <v>Asy/Patch</v>
      </c>
      <c r="I3126" t="s">
        <v>46</v>
      </c>
      <c r="J3126" t="s">
        <v>24</v>
      </c>
      <c r="K3126" t="s">
        <v>24</v>
      </c>
      <c r="L3126" t="s">
        <v>29</v>
      </c>
      <c r="M3126" t="s">
        <v>29</v>
      </c>
      <c r="N3126" t="s">
        <v>31</v>
      </c>
      <c r="O3126">
        <f t="shared" ca="1" si="288"/>
        <v>0.51514154686565872</v>
      </c>
      <c r="P3126" t="str">
        <f t="shared" ca="1" si="289"/>
        <v>Grd_Glass</v>
      </c>
      <c r="Q3126" t="s">
        <v>39</v>
      </c>
      <c r="R3126" t="s">
        <v>32</v>
      </c>
      <c r="S3126" t="s">
        <v>24</v>
      </c>
      <c r="T3126" t="s">
        <v>33</v>
      </c>
      <c r="U3126" t="s">
        <v>24</v>
      </c>
      <c r="V3126" t="s">
        <v>42</v>
      </c>
      <c r="W3126" t="s">
        <v>43</v>
      </c>
      <c r="X3126" t="s">
        <v>27</v>
      </c>
      <c r="Y3126">
        <f t="shared" ca="1" si="293"/>
        <v>0.6884855199477723</v>
      </c>
      <c r="Z3126" t="str">
        <f t="shared" ca="1" si="290"/>
        <v>Normal</v>
      </c>
      <c r="AA3126" t="s">
        <v>27</v>
      </c>
      <c r="AB3126" t="s">
        <v>24</v>
      </c>
    </row>
    <row r="3127" spans="1:28" x14ac:dyDescent="0.3">
      <c r="A3127" t="s">
        <v>6306</v>
      </c>
      <c r="B3127" t="s">
        <v>6307</v>
      </c>
      <c r="C3127" t="s">
        <v>24</v>
      </c>
      <c r="D3127" t="s">
        <v>25</v>
      </c>
      <c r="E3127" t="s">
        <v>26</v>
      </c>
      <c r="F3127" t="s">
        <v>27</v>
      </c>
      <c r="G3127">
        <f t="shared" ca="1" si="291"/>
        <v>0.87200621100642717</v>
      </c>
      <c r="H3127" t="str">
        <f t="shared" ca="1" si="292"/>
        <v>Plethoric</v>
      </c>
      <c r="I3127" t="s">
        <v>55</v>
      </c>
      <c r="J3127" t="s">
        <v>24</v>
      </c>
      <c r="K3127" t="s">
        <v>24</v>
      </c>
      <c r="L3127" t="s">
        <v>30</v>
      </c>
      <c r="M3127" t="s">
        <v>30</v>
      </c>
      <c r="N3127" t="s">
        <v>31</v>
      </c>
      <c r="O3127">
        <f t="shared" ca="1" si="288"/>
        <v>0.98179999943245277</v>
      </c>
      <c r="P3127" t="str">
        <f t="shared" ca="1" si="289"/>
        <v>Normal</v>
      </c>
      <c r="Q3127" t="s">
        <v>27</v>
      </c>
      <c r="R3127" t="s">
        <v>47</v>
      </c>
      <c r="S3127" t="s">
        <v>24</v>
      </c>
      <c r="T3127" t="s">
        <v>33</v>
      </c>
      <c r="U3127" t="s">
        <v>24</v>
      </c>
      <c r="V3127" t="s">
        <v>42</v>
      </c>
      <c r="W3127" t="s">
        <v>43</v>
      </c>
      <c r="X3127" t="s">
        <v>27</v>
      </c>
      <c r="Y3127">
        <f t="shared" ca="1" si="293"/>
        <v>0.78334793314405093</v>
      </c>
      <c r="Z3127" t="str">
        <f t="shared" ca="1" si="290"/>
        <v>Low</v>
      </c>
      <c r="AA3127" t="s">
        <v>48</v>
      </c>
      <c r="AB3127" t="s">
        <v>24</v>
      </c>
    </row>
    <row r="3128" spans="1:28" x14ac:dyDescent="0.3">
      <c r="A3128" t="s">
        <v>6308</v>
      </c>
      <c r="B3128" t="s">
        <v>6309</v>
      </c>
      <c r="C3128" t="s">
        <v>24</v>
      </c>
      <c r="D3128" t="s">
        <v>25</v>
      </c>
      <c r="E3128" t="s">
        <v>26</v>
      </c>
      <c r="F3128" t="s">
        <v>27</v>
      </c>
      <c r="G3128">
        <f t="shared" ca="1" si="291"/>
        <v>0.24401503375698907</v>
      </c>
      <c r="H3128" t="str">
        <f t="shared" ca="1" si="292"/>
        <v>Normal</v>
      </c>
      <c r="I3128" t="s">
        <v>27</v>
      </c>
      <c r="J3128" t="s">
        <v>24</v>
      </c>
      <c r="K3128" t="s">
        <v>24</v>
      </c>
      <c r="L3128" t="s">
        <v>72</v>
      </c>
      <c r="M3128" t="s">
        <v>29</v>
      </c>
      <c r="N3128" t="s">
        <v>31</v>
      </c>
      <c r="O3128">
        <f t="shared" ca="1" si="288"/>
        <v>0.74449908836211109</v>
      </c>
      <c r="P3128" t="str">
        <f t="shared" ca="1" si="289"/>
        <v>Normal</v>
      </c>
      <c r="Q3128" t="s">
        <v>27</v>
      </c>
      <c r="R3128" t="s">
        <v>41</v>
      </c>
      <c r="S3128" t="s">
        <v>24</v>
      </c>
      <c r="T3128" t="s">
        <v>33</v>
      </c>
      <c r="U3128" t="s">
        <v>24</v>
      </c>
      <c r="V3128" t="s">
        <v>42</v>
      </c>
      <c r="W3128" t="s">
        <v>43</v>
      </c>
      <c r="X3128" t="s">
        <v>27</v>
      </c>
      <c r="Y3128">
        <f t="shared" ca="1" si="293"/>
        <v>0.71612805322821493</v>
      </c>
      <c r="Z3128" t="str">
        <f t="shared" ca="1" si="290"/>
        <v>Normal</v>
      </c>
      <c r="AA3128" t="s">
        <v>27</v>
      </c>
      <c r="AB3128" t="s">
        <v>24</v>
      </c>
    </row>
    <row r="3129" spans="1:28" x14ac:dyDescent="0.3">
      <c r="A3129" t="s">
        <v>6310</v>
      </c>
      <c r="B3129" t="s">
        <v>6311</v>
      </c>
      <c r="C3129" t="s">
        <v>24</v>
      </c>
      <c r="D3129" t="s">
        <v>25</v>
      </c>
      <c r="E3129" t="s">
        <v>26</v>
      </c>
      <c r="F3129" t="s">
        <v>27</v>
      </c>
      <c r="G3129">
        <f t="shared" ca="1" si="291"/>
        <v>0.57207514268491355</v>
      </c>
      <c r="H3129" t="str">
        <f t="shared" ca="1" si="292"/>
        <v>Normal</v>
      </c>
      <c r="I3129" t="s">
        <v>27</v>
      </c>
      <c r="J3129" t="s">
        <v>24</v>
      </c>
      <c r="K3129" t="s">
        <v>24</v>
      </c>
      <c r="L3129" t="s">
        <v>29</v>
      </c>
      <c r="M3129" t="s">
        <v>29</v>
      </c>
      <c r="N3129" t="s">
        <v>31</v>
      </c>
      <c r="O3129">
        <f t="shared" ca="1" si="288"/>
        <v>0.97038968709490681</v>
      </c>
      <c r="P3129" t="str">
        <f t="shared" ca="1" si="289"/>
        <v>Plethoric</v>
      </c>
      <c r="Q3129" t="s">
        <v>55</v>
      </c>
      <c r="R3129" t="s">
        <v>32</v>
      </c>
      <c r="S3129" t="s">
        <v>24</v>
      </c>
      <c r="T3129" t="s">
        <v>52</v>
      </c>
      <c r="U3129" t="s">
        <v>24</v>
      </c>
      <c r="V3129" t="s">
        <v>34</v>
      </c>
      <c r="W3129" t="s">
        <v>35</v>
      </c>
      <c r="X3129" t="s">
        <v>27</v>
      </c>
      <c r="Y3129">
        <f t="shared" ca="1" si="293"/>
        <v>0.22648760829357684</v>
      </c>
      <c r="Z3129" t="str">
        <f t="shared" ca="1" si="290"/>
        <v>Normal</v>
      </c>
      <c r="AA3129" t="s">
        <v>27</v>
      </c>
      <c r="AB3129" t="s">
        <v>28</v>
      </c>
    </row>
    <row r="3130" spans="1:28" x14ac:dyDescent="0.3">
      <c r="A3130" t="s">
        <v>6312</v>
      </c>
      <c r="B3130" t="s">
        <v>6313</v>
      </c>
      <c r="C3130" t="s">
        <v>24</v>
      </c>
      <c r="D3130" t="s">
        <v>25</v>
      </c>
      <c r="E3130" t="s">
        <v>38</v>
      </c>
      <c r="F3130" t="s">
        <v>27</v>
      </c>
      <c r="G3130">
        <f t="shared" ca="1" si="291"/>
        <v>4.6464911492489325E-2</v>
      </c>
      <c r="H3130" t="str">
        <f t="shared" ca="1" si="292"/>
        <v>Normal</v>
      </c>
      <c r="I3130" t="s">
        <v>51</v>
      </c>
      <c r="J3130" t="s">
        <v>28</v>
      </c>
      <c r="K3130" t="s">
        <v>24</v>
      </c>
      <c r="L3130" t="s">
        <v>29</v>
      </c>
      <c r="M3130" t="s">
        <v>30</v>
      </c>
      <c r="N3130" t="s">
        <v>31</v>
      </c>
      <c r="O3130">
        <f t="shared" ca="1" si="288"/>
        <v>0.91156812458083447</v>
      </c>
      <c r="P3130" t="str">
        <f t="shared" ca="1" si="289"/>
        <v>Oligaemic</v>
      </c>
      <c r="Q3130" t="s">
        <v>51</v>
      </c>
      <c r="R3130" t="s">
        <v>41</v>
      </c>
      <c r="S3130" t="s">
        <v>24</v>
      </c>
      <c r="T3130" t="s">
        <v>33</v>
      </c>
      <c r="U3130" t="s">
        <v>24</v>
      </c>
      <c r="V3130" t="s">
        <v>42</v>
      </c>
      <c r="W3130" t="s">
        <v>43</v>
      </c>
      <c r="X3130" t="s">
        <v>27</v>
      </c>
      <c r="Y3130">
        <f t="shared" ca="1" si="293"/>
        <v>0.84853443669526596</v>
      </c>
      <c r="Z3130" t="str">
        <f t="shared" ca="1" si="290"/>
        <v>Low</v>
      </c>
      <c r="AA3130" t="s">
        <v>48</v>
      </c>
      <c r="AB3130" t="s">
        <v>24</v>
      </c>
    </row>
    <row r="3131" spans="1:28" x14ac:dyDescent="0.3">
      <c r="A3131" t="s">
        <v>6314</v>
      </c>
      <c r="B3131" t="s">
        <v>6315</v>
      </c>
      <c r="C3131" t="s">
        <v>24</v>
      </c>
      <c r="D3131" t="s">
        <v>25</v>
      </c>
      <c r="E3131" t="s">
        <v>38</v>
      </c>
      <c r="F3131" t="s">
        <v>48</v>
      </c>
      <c r="G3131">
        <f t="shared" ca="1" si="291"/>
        <v>0.18651234397320882</v>
      </c>
      <c r="H3131" t="str">
        <f t="shared" ca="1" si="292"/>
        <v>Oligaemic</v>
      </c>
      <c r="I3131" t="s">
        <v>51</v>
      </c>
      <c r="J3131" t="s">
        <v>28</v>
      </c>
      <c r="K3131" t="s">
        <v>24</v>
      </c>
      <c r="L3131" t="s">
        <v>30</v>
      </c>
      <c r="M3131" t="s">
        <v>30</v>
      </c>
      <c r="N3131" t="s">
        <v>31</v>
      </c>
      <c r="O3131">
        <f t="shared" ca="1" si="288"/>
        <v>0.78666719512365912</v>
      </c>
      <c r="P3131" t="str">
        <f t="shared" ca="1" si="289"/>
        <v>Oligaemic</v>
      </c>
      <c r="Q3131" t="s">
        <v>51</v>
      </c>
      <c r="R3131" t="s">
        <v>47</v>
      </c>
      <c r="S3131" t="s">
        <v>24</v>
      </c>
      <c r="T3131" t="s">
        <v>33</v>
      </c>
      <c r="U3131" t="s">
        <v>28</v>
      </c>
      <c r="V3131" t="s">
        <v>42</v>
      </c>
      <c r="W3131" t="s">
        <v>43</v>
      </c>
      <c r="X3131" t="s">
        <v>27</v>
      </c>
      <c r="Y3131">
        <f t="shared" ca="1" si="293"/>
        <v>0.40745624085450038</v>
      </c>
      <c r="Z3131" t="str">
        <f t="shared" ca="1" si="290"/>
        <v>Low</v>
      </c>
      <c r="AA3131" t="s">
        <v>48</v>
      </c>
      <c r="AB3131" t="s">
        <v>24</v>
      </c>
    </row>
    <row r="3132" spans="1:28" x14ac:dyDescent="0.3">
      <c r="A3132" t="s">
        <v>6316</v>
      </c>
      <c r="B3132" t="s">
        <v>6317</v>
      </c>
      <c r="C3132" t="s">
        <v>24</v>
      </c>
      <c r="D3132" t="s">
        <v>25</v>
      </c>
      <c r="E3132" t="s">
        <v>66</v>
      </c>
      <c r="F3132" t="s">
        <v>27</v>
      </c>
      <c r="G3132">
        <f t="shared" ca="1" si="291"/>
        <v>0.2987413710256176</v>
      </c>
      <c r="H3132" t="str">
        <f t="shared" ca="1" si="292"/>
        <v>Plethoric</v>
      </c>
      <c r="I3132" t="s">
        <v>55</v>
      </c>
      <c r="J3132" t="s">
        <v>24</v>
      </c>
      <c r="K3132" t="s">
        <v>24</v>
      </c>
      <c r="L3132" t="s">
        <v>30</v>
      </c>
      <c r="M3132" t="s">
        <v>29</v>
      </c>
      <c r="N3132" t="s">
        <v>40</v>
      </c>
      <c r="O3132">
        <f t="shared" ca="1" si="288"/>
        <v>7.0915034811517508E-2</v>
      </c>
      <c r="P3132" t="str">
        <f t="shared" ca="1" si="289"/>
        <v>Normal</v>
      </c>
      <c r="Q3132" t="s">
        <v>55</v>
      </c>
      <c r="R3132" t="s">
        <v>32</v>
      </c>
      <c r="S3132" t="s">
        <v>24</v>
      </c>
      <c r="T3132" t="s">
        <v>33</v>
      </c>
      <c r="U3132" t="s">
        <v>24</v>
      </c>
      <c r="V3132" t="s">
        <v>67</v>
      </c>
      <c r="W3132" t="s">
        <v>34</v>
      </c>
      <c r="X3132" t="s">
        <v>27</v>
      </c>
      <c r="Y3132">
        <f t="shared" ca="1" si="293"/>
        <v>0.69891897014797266</v>
      </c>
      <c r="Z3132" t="str">
        <f t="shared" ca="1" si="290"/>
        <v>Normal</v>
      </c>
      <c r="AA3132" t="s">
        <v>27</v>
      </c>
      <c r="AB3132" t="s">
        <v>24</v>
      </c>
    </row>
    <row r="3133" spans="1:28" x14ac:dyDescent="0.3">
      <c r="A3133" t="s">
        <v>6318</v>
      </c>
      <c r="B3133" t="s">
        <v>6319</v>
      </c>
      <c r="C3133" t="s">
        <v>24</v>
      </c>
      <c r="D3133" t="s">
        <v>25</v>
      </c>
      <c r="E3133" t="s">
        <v>38</v>
      </c>
      <c r="F3133" t="s">
        <v>27</v>
      </c>
      <c r="G3133">
        <f t="shared" ca="1" si="291"/>
        <v>3.8595595937408467E-2</v>
      </c>
      <c r="H3133" t="str">
        <f t="shared" ca="1" si="292"/>
        <v>Normal</v>
      </c>
      <c r="I3133" t="s">
        <v>51</v>
      </c>
      <c r="J3133" t="s">
        <v>24</v>
      </c>
      <c r="K3133" t="s">
        <v>24</v>
      </c>
      <c r="L3133" t="s">
        <v>29</v>
      </c>
      <c r="M3133" t="s">
        <v>29</v>
      </c>
      <c r="N3133" t="s">
        <v>31</v>
      </c>
      <c r="O3133">
        <f t="shared" ca="1" si="288"/>
        <v>0.13209716405766381</v>
      </c>
      <c r="P3133" t="str">
        <f t="shared" ca="1" si="289"/>
        <v>Normal</v>
      </c>
      <c r="Q3133" t="s">
        <v>27</v>
      </c>
      <c r="R3133" t="s">
        <v>112</v>
      </c>
      <c r="S3133" t="s">
        <v>28</v>
      </c>
      <c r="T3133" t="s">
        <v>52</v>
      </c>
      <c r="U3133" t="s">
        <v>24</v>
      </c>
      <c r="V3133" t="s">
        <v>42</v>
      </c>
      <c r="W3133" t="s">
        <v>43</v>
      </c>
      <c r="X3133" t="s">
        <v>27</v>
      </c>
      <c r="Y3133">
        <f t="shared" ca="1" si="293"/>
        <v>0.40479627894947245</v>
      </c>
      <c r="Z3133" t="str">
        <f t="shared" ca="1" si="290"/>
        <v>Low</v>
      </c>
      <c r="AA3133" t="s">
        <v>48</v>
      </c>
      <c r="AB3133" t="s">
        <v>28</v>
      </c>
    </row>
    <row r="3134" spans="1:28" x14ac:dyDescent="0.3">
      <c r="A3134" t="s">
        <v>6320</v>
      </c>
      <c r="B3134" t="s">
        <v>6321</v>
      </c>
      <c r="C3134" t="s">
        <v>24</v>
      </c>
      <c r="D3134" t="s">
        <v>25</v>
      </c>
      <c r="E3134" t="s">
        <v>26</v>
      </c>
      <c r="F3134" t="s">
        <v>63</v>
      </c>
      <c r="G3134">
        <f t="shared" ca="1" si="291"/>
        <v>6.1143511457408817E-2</v>
      </c>
      <c r="H3134" t="str">
        <f t="shared" ca="1" si="292"/>
        <v>Normal</v>
      </c>
      <c r="I3134" t="s">
        <v>39</v>
      </c>
      <c r="J3134" t="s">
        <v>28</v>
      </c>
      <c r="K3134" t="s">
        <v>24</v>
      </c>
      <c r="L3134" t="s">
        <v>30</v>
      </c>
      <c r="M3134" t="s">
        <v>30</v>
      </c>
      <c r="N3134" t="s">
        <v>31</v>
      </c>
      <c r="O3134">
        <f t="shared" ca="1" si="288"/>
        <v>0.56843585052601731</v>
      </c>
      <c r="P3134" t="str">
        <f t="shared" ca="1" si="289"/>
        <v>Asy/Patchy</v>
      </c>
      <c r="Q3134" t="s">
        <v>115</v>
      </c>
      <c r="R3134" t="s">
        <v>41</v>
      </c>
      <c r="S3134" t="s">
        <v>24</v>
      </c>
      <c r="T3134" t="s">
        <v>33</v>
      </c>
      <c r="U3134" t="s">
        <v>24</v>
      </c>
      <c r="V3134" t="s">
        <v>34</v>
      </c>
      <c r="W3134" t="s">
        <v>35</v>
      </c>
      <c r="X3134" t="s">
        <v>27</v>
      </c>
      <c r="Y3134">
        <f t="shared" ca="1" si="293"/>
        <v>7.9507904973889043E-2</v>
      </c>
      <c r="Z3134" t="str">
        <f t="shared" ca="1" si="290"/>
        <v>Normal</v>
      </c>
      <c r="AA3134" t="s">
        <v>63</v>
      </c>
      <c r="AB3134" t="s">
        <v>28</v>
      </c>
    </row>
    <row r="3135" spans="1:28" x14ac:dyDescent="0.3">
      <c r="A3135" t="s">
        <v>6322</v>
      </c>
      <c r="B3135" t="s">
        <v>6323</v>
      </c>
      <c r="C3135" t="s">
        <v>24</v>
      </c>
      <c r="D3135" t="s">
        <v>25</v>
      </c>
      <c r="E3135" t="s">
        <v>38</v>
      </c>
      <c r="F3135" t="s">
        <v>27</v>
      </c>
      <c r="G3135">
        <f t="shared" ca="1" si="291"/>
        <v>0.29274348332295708</v>
      </c>
      <c r="H3135" t="str">
        <f t="shared" ca="1" si="292"/>
        <v>Plethoric</v>
      </c>
      <c r="I3135" t="s">
        <v>55</v>
      </c>
      <c r="J3135" t="s">
        <v>24</v>
      </c>
      <c r="K3135" t="s">
        <v>24</v>
      </c>
      <c r="L3135" t="s">
        <v>30</v>
      </c>
      <c r="M3135" t="s">
        <v>30</v>
      </c>
      <c r="N3135" t="s">
        <v>31</v>
      </c>
      <c r="O3135">
        <f t="shared" ca="1" si="288"/>
        <v>0.7996944577619205</v>
      </c>
      <c r="P3135" t="str">
        <f t="shared" ca="1" si="289"/>
        <v>Asy/Patchy</v>
      </c>
      <c r="Q3135" t="s">
        <v>115</v>
      </c>
      <c r="R3135" t="s">
        <v>32</v>
      </c>
      <c r="S3135" t="s">
        <v>24</v>
      </c>
      <c r="T3135" t="s">
        <v>33</v>
      </c>
      <c r="U3135" t="s">
        <v>24</v>
      </c>
      <c r="V3135" t="s">
        <v>67</v>
      </c>
      <c r="W3135" t="s">
        <v>43</v>
      </c>
      <c r="X3135" t="s">
        <v>87</v>
      </c>
      <c r="Y3135">
        <f t="shared" ca="1" si="293"/>
        <v>0.35767692390463202</v>
      </c>
      <c r="Z3135" t="str">
        <f t="shared" ca="1" si="290"/>
        <v>High</v>
      </c>
      <c r="AA3135" t="s">
        <v>63</v>
      </c>
      <c r="AB3135" t="s">
        <v>24</v>
      </c>
    </row>
    <row r="3136" spans="1:28" x14ac:dyDescent="0.3">
      <c r="A3136" t="s">
        <v>6324</v>
      </c>
      <c r="B3136" t="s">
        <v>6325</v>
      </c>
      <c r="C3136" t="s">
        <v>24</v>
      </c>
      <c r="D3136" t="s">
        <v>25</v>
      </c>
      <c r="E3136" t="s">
        <v>38</v>
      </c>
      <c r="F3136" t="s">
        <v>27</v>
      </c>
      <c r="G3136">
        <f t="shared" ca="1" si="291"/>
        <v>3.3098306654897325E-2</v>
      </c>
      <c r="H3136" t="str">
        <f t="shared" ca="1" si="292"/>
        <v>Normal</v>
      </c>
      <c r="I3136" t="s">
        <v>51</v>
      </c>
      <c r="J3136" t="s">
        <v>24</v>
      </c>
      <c r="K3136" t="s">
        <v>28</v>
      </c>
      <c r="L3136" t="s">
        <v>30</v>
      </c>
      <c r="M3136" t="s">
        <v>30</v>
      </c>
      <c r="N3136" t="s">
        <v>31</v>
      </c>
      <c r="O3136">
        <f t="shared" ca="1" si="288"/>
        <v>0.4281178098752767</v>
      </c>
      <c r="P3136" t="str">
        <f t="shared" ca="1" si="289"/>
        <v>Oligaemic</v>
      </c>
      <c r="Q3136" t="s">
        <v>51</v>
      </c>
      <c r="R3136" t="s">
        <v>47</v>
      </c>
      <c r="S3136" t="s">
        <v>24</v>
      </c>
      <c r="T3136" t="s">
        <v>33</v>
      </c>
      <c r="U3136" t="s">
        <v>24</v>
      </c>
      <c r="V3136" t="s">
        <v>42</v>
      </c>
      <c r="W3136" t="s">
        <v>43</v>
      </c>
      <c r="X3136" t="s">
        <v>27</v>
      </c>
      <c r="Y3136">
        <f t="shared" ca="1" si="293"/>
        <v>0.43288996788350431</v>
      </c>
      <c r="Z3136" t="str">
        <f t="shared" ca="1" si="290"/>
        <v>Low</v>
      </c>
      <c r="AA3136" t="s">
        <v>48</v>
      </c>
      <c r="AB3136" t="s">
        <v>24</v>
      </c>
    </row>
    <row r="3137" spans="1:28" x14ac:dyDescent="0.3">
      <c r="A3137" t="s">
        <v>6326</v>
      </c>
      <c r="B3137" t="s">
        <v>6327</v>
      </c>
      <c r="C3137" t="s">
        <v>24</v>
      </c>
      <c r="D3137" t="s">
        <v>25</v>
      </c>
      <c r="E3137" t="s">
        <v>38</v>
      </c>
      <c r="F3137" t="s">
        <v>63</v>
      </c>
      <c r="G3137">
        <f t="shared" ca="1" si="291"/>
        <v>6.5224017694798575E-2</v>
      </c>
      <c r="H3137" t="str">
        <f t="shared" ca="1" si="292"/>
        <v>Normal</v>
      </c>
      <c r="I3137" t="s">
        <v>51</v>
      </c>
      <c r="J3137" t="s">
        <v>24</v>
      </c>
      <c r="K3137" t="s">
        <v>24</v>
      </c>
      <c r="L3137" t="s">
        <v>30</v>
      </c>
      <c r="M3137" t="s">
        <v>29</v>
      </c>
      <c r="N3137" t="s">
        <v>31</v>
      </c>
      <c r="O3137">
        <f t="shared" ca="1" si="288"/>
        <v>0.1736419267970325</v>
      </c>
      <c r="P3137" t="str">
        <f t="shared" ca="1" si="289"/>
        <v>Normal</v>
      </c>
      <c r="Q3137" t="s">
        <v>27</v>
      </c>
      <c r="R3137" t="s">
        <v>47</v>
      </c>
      <c r="S3137" t="s">
        <v>24</v>
      </c>
      <c r="T3137" t="s">
        <v>33</v>
      </c>
      <c r="U3137" t="s">
        <v>28</v>
      </c>
      <c r="V3137" t="s">
        <v>42</v>
      </c>
      <c r="W3137" t="s">
        <v>66</v>
      </c>
      <c r="X3137" t="s">
        <v>27</v>
      </c>
      <c r="Y3137">
        <f t="shared" ca="1" si="293"/>
        <v>0.86551981596440375</v>
      </c>
      <c r="Z3137" t="str">
        <f t="shared" ca="1" si="290"/>
        <v>Low</v>
      </c>
      <c r="AA3137" t="s">
        <v>48</v>
      </c>
      <c r="AB3137" t="s">
        <v>24</v>
      </c>
    </row>
    <row r="3138" spans="1:28" x14ac:dyDescent="0.3">
      <c r="A3138" t="s">
        <v>6328</v>
      </c>
      <c r="B3138" t="s">
        <v>6329</v>
      </c>
      <c r="C3138" t="s">
        <v>24</v>
      </c>
      <c r="D3138" t="s">
        <v>25</v>
      </c>
      <c r="E3138" t="s">
        <v>38</v>
      </c>
      <c r="F3138" t="s">
        <v>27</v>
      </c>
      <c r="G3138">
        <f t="shared" ca="1" si="291"/>
        <v>0.37421004852769357</v>
      </c>
      <c r="H3138" t="str">
        <f t="shared" ca="1" si="292"/>
        <v>Normal</v>
      </c>
      <c r="I3138" t="s">
        <v>27</v>
      </c>
      <c r="J3138" t="s">
        <v>28</v>
      </c>
      <c r="K3138" t="s">
        <v>28</v>
      </c>
      <c r="L3138" t="s">
        <v>30</v>
      </c>
      <c r="M3138" t="s">
        <v>29</v>
      </c>
      <c r="N3138" t="s">
        <v>31</v>
      </c>
      <c r="O3138">
        <f t="shared" ca="1" si="288"/>
        <v>0.10505651002808336</v>
      </c>
      <c r="P3138" t="str">
        <f t="shared" ca="1" si="289"/>
        <v>Normal</v>
      </c>
      <c r="Q3138" t="s">
        <v>27</v>
      </c>
      <c r="R3138" t="s">
        <v>32</v>
      </c>
      <c r="S3138" t="s">
        <v>24</v>
      </c>
      <c r="T3138" t="s">
        <v>52</v>
      </c>
      <c r="U3138" t="s">
        <v>24</v>
      </c>
      <c r="V3138" t="s">
        <v>34</v>
      </c>
      <c r="W3138" t="s">
        <v>43</v>
      </c>
      <c r="X3138" t="s">
        <v>27</v>
      </c>
      <c r="Y3138">
        <f t="shared" ca="1" si="293"/>
        <v>0.74319652940284664</v>
      </c>
      <c r="Z3138" t="str">
        <f t="shared" ca="1" si="290"/>
        <v>High</v>
      </c>
      <c r="AA3138" t="s">
        <v>63</v>
      </c>
      <c r="AB3138" t="s">
        <v>28</v>
      </c>
    </row>
    <row r="3139" spans="1:28" x14ac:dyDescent="0.3">
      <c r="A3139" t="s">
        <v>6330</v>
      </c>
      <c r="B3139" t="s">
        <v>6331</v>
      </c>
      <c r="C3139" t="s">
        <v>24</v>
      </c>
      <c r="D3139" t="s">
        <v>25</v>
      </c>
      <c r="E3139" t="s">
        <v>66</v>
      </c>
      <c r="F3139" t="s">
        <v>27</v>
      </c>
      <c r="G3139">
        <f t="shared" ca="1" si="291"/>
        <v>6.5582684682492509E-2</v>
      </c>
      <c r="H3139" t="str">
        <f t="shared" ca="1" si="292"/>
        <v>Normal</v>
      </c>
      <c r="I3139" t="s">
        <v>27</v>
      </c>
      <c r="J3139" t="s">
        <v>24</v>
      </c>
      <c r="K3139" t="s">
        <v>24</v>
      </c>
      <c r="L3139" t="s">
        <v>29</v>
      </c>
      <c r="M3139" t="s">
        <v>29</v>
      </c>
      <c r="N3139" t="s">
        <v>31</v>
      </c>
      <c r="O3139">
        <f t="shared" ref="O3139:O3202" ca="1" si="294">RAND()</f>
        <v>2.9744219805274419E-3</v>
      </c>
      <c r="P3139" t="str">
        <f t="shared" ref="P3139:P3202" ca="1" si="295">IF(O3139&lt;=P$1,IF(O3139&lt;=S$11258,Q$11258,IF(O3139&lt;=S$11259,Q$11259,IF(O3139&lt;=S$11260,Q$11260,IF(O3139&lt;=S$11261,Q$11261,IF(O3139&lt;=S$11262,Q$11262))))),Q3139)</f>
        <v>Normal</v>
      </c>
      <c r="Q3139" t="s">
        <v>55</v>
      </c>
      <c r="R3139" t="s">
        <v>112</v>
      </c>
      <c r="S3139" t="s">
        <v>24</v>
      </c>
      <c r="T3139" t="s">
        <v>33</v>
      </c>
      <c r="U3139" t="s">
        <v>28</v>
      </c>
      <c r="V3139" t="s">
        <v>42</v>
      </c>
      <c r="W3139" t="s">
        <v>35</v>
      </c>
      <c r="X3139" t="s">
        <v>27</v>
      </c>
      <c r="Y3139">
        <f t="shared" ca="1" si="293"/>
        <v>0.93107114683419001</v>
      </c>
      <c r="Z3139" t="str">
        <f t="shared" ref="Z3139:Z3202" ca="1" si="296">IF(Y3139&lt;=Z$1,IF(Y3139&lt;=AC$11258,AA$11258,IF(Y3139&lt;=AC$11259,AA$11259,IF(Y3139&lt;=AC$11260,AA$11260,IF(Y3139&lt;=AC$11261,AA$11261,IF(Y3139&lt;=AC$11262,AA$11262))))),AA3139)</f>
        <v>High</v>
      </c>
      <c r="AA3139" t="s">
        <v>63</v>
      </c>
      <c r="AB3139" t="s">
        <v>24</v>
      </c>
    </row>
    <row r="3140" spans="1:28" x14ac:dyDescent="0.3">
      <c r="A3140" t="s">
        <v>6332</v>
      </c>
      <c r="B3140" t="s">
        <v>6333</v>
      </c>
      <c r="C3140" t="s">
        <v>24</v>
      </c>
      <c r="D3140" t="s">
        <v>25</v>
      </c>
      <c r="E3140" t="s">
        <v>38</v>
      </c>
      <c r="F3140" t="s">
        <v>27</v>
      </c>
      <c r="G3140">
        <f t="shared" ref="G3140:G3203" ca="1" si="297">RAND()</f>
        <v>0.23582207504857289</v>
      </c>
      <c r="H3140" t="str">
        <f t="shared" ref="H3140:H3203" ca="1" si="298">IF(G3140&lt;=H$1,IF(G3140&lt;=K$11258,I$11258,IF(G3140&lt;=K$11259,I$11259,IF(G3140&lt;=K$11260,I$11260,IF(G3140&lt;=K$11261,I$11261,IF(G3140&lt;=K$11262,I$11262))))),I3140)</f>
        <v>Oligaemic</v>
      </c>
      <c r="I3140" t="s">
        <v>51</v>
      </c>
      <c r="J3140" t="s">
        <v>28</v>
      </c>
      <c r="K3140" t="s">
        <v>24</v>
      </c>
      <c r="L3140" t="s">
        <v>30</v>
      </c>
      <c r="M3140" t="s">
        <v>30</v>
      </c>
      <c r="N3140" t="s">
        <v>31</v>
      </c>
      <c r="O3140">
        <f t="shared" ca="1" si="294"/>
        <v>2.4401739162048575E-2</v>
      </c>
      <c r="P3140" t="str">
        <f t="shared" ca="1" si="295"/>
        <v>Normal</v>
      </c>
      <c r="Q3140" t="s">
        <v>51</v>
      </c>
      <c r="R3140" t="s">
        <v>32</v>
      </c>
      <c r="S3140" t="s">
        <v>24</v>
      </c>
      <c r="T3140" t="s">
        <v>33</v>
      </c>
      <c r="U3140" t="s">
        <v>28</v>
      </c>
      <c r="V3140" t="s">
        <v>34</v>
      </c>
      <c r="W3140" t="s">
        <v>43</v>
      </c>
      <c r="X3140" t="s">
        <v>27</v>
      </c>
      <c r="Y3140">
        <f t="shared" ref="Y3140:Y3203" ca="1" si="299">RAND()</f>
        <v>0.27350417503055957</v>
      </c>
      <c r="Z3140" t="str">
        <f t="shared" ca="1" si="296"/>
        <v>Low</v>
      </c>
      <c r="AA3140" t="s">
        <v>48</v>
      </c>
      <c r="AB3140" t="s">
        <v>24</v>
      </c>
    </row>
    <row r="3141" spans="1:28" x14ac:dyDescent="0.3">
      <c r="A3141" t="s">
        <v>6334</v>
      </c>
      <c r="B3141" t="s">
        <v>6335</v>
      </c>
      <c r="C3141" t="s">
        <v>24</v>
      </c>
      <c r="D3141" t="s">
        <v>25</v>
      </c>
      <c r="E3141" t="s">
        <v>66</v>
      </c>
      <c r="F3141" t="s">
        <v>48</v>
      </c>
      <c r="G3141">
        <f t="shared" ca="1" si="297"/>
        <v>0.85610335649316671</v>
      </c>
      <c r="H3141" t="str">
        <f t="shared" ca="1" si="298"/>
        <v>Oligaemic</v>
      </c>
      <c r="I3141" t="s">
        <v>51</v>
      </c>
      <c r="J3141" t="s">
        <v>24</v>
      </c>
      <c r="K3141" t="s">
        <v>24</v>
      </c>
      <c r="L3141" t="s">
        <v>30</v>
      </c>
      <c r="M3141" t="s">
        <v>30</v>
      </c>
      <c r="N3141" t="s">
        <v>40</v>
      </c>
      <c r="O3141">
        <f t="shared" ca="1" si="294"/>
        <v>0.3776519644477887</v>
      </c>
      <c r="P3141" t="str">
        <f t="shared" ca="1" si="295"/>
        <v>Oligaemic</v>
      </c>
      <c r="Q3141" t="s">
        <v>51</v>
      </c>
      <c r="R3141" t="s">
        <v>41</v>
      </c>
      <c r="S3141" t="s">
        <v>24</v>
      </c>
      <c r="T3141" t="s">
        <v>60</v>
      </c>
      <c r="U3141" t="s">
        <v>28</v>
      </c>
      <c r="V3141" t="s">
        <v>42</v>
      </c>
      <c r="W3141" t="s">
        <v>43</v>
      </c>
      <c r="X3141" t="s">
        <v>27</v>
      </c>
      <c r="Y3141">
        <f t="shared" ca="1" si="299"/>
        <v>0.83348155835495241</v>
      </c>
      <c r="Z3141" t="str">
        <f t="shared" ca="1" si="296"/>
        <v>Low</v>
      </c>
      <c r="AA3141" t="s">
        <v>48</v>
      </c>
      <c r="AB3141" t="s">
        <v>24</v>
      </c>
    </row>
    <row r="3142" spans="1:28" x14ac:dyDescent="0.3">
      <c r="A3142" t="s">
        <v>6336</v>
      </c>
      <c r="B3142" t="s">
        <v>6337</v>
      </c>
      <c r="C3142" t="s">
        <v>24</v>
      </c>
      <c r="D3142" t="s">
        <v>25</v>
      </c>
      <c r="E3142" t="s">
        <v>38</v>
      </c>
      <c r="F3142" t="s">
        <v>27</v>
      </c>
      <c r="G3142">
        <f t="shared" ca="1" si="297"/>
        <v>0.6176604595974784</v>
      </c>
      <c r="H3142" t="str">
        <f t="shared" ca="1" si="298"/>
        <v>Oligaemic</v>
      </c>
      <c r="I3142" t="s">
        <v>51</v>
      </c>
      <c r="J3142" t="s">
        <v>24</v>
      </c>
      <c r="K3142" t="s">
        <v>24</v>
      </c>
      <c r="L3142" t="s">
        <v>30</v>
      </c>
      <c r="M3142" t="s">
        <v>29</v>
      </c>
      <c r="N3142" t="s">
        <v>31</v>
      </c>
      <c r="O3142">
        <f t="shared" ca="1" si="294"/>
        <v>0.13306491498816353</v>
      </c>
      <c r="P3142" t="str">
        <f t="shared" ca="1" si="295"/>
        <v>Oligaemic</v>
      </c>
      <c r="Q3142" t="s">
        <v>51</v>
      </c>
      <c r="R3142" t="s">
        <v>41</v>
      </c>
      <c r="S3142" t="s">
        <v>24</v>
      </c>
      <c r="T3142" t="s">
        <v>33</v>
      </c>
      <c r="U3142" t="s">
        <v>24</v>
      </c>
      <c r="V3142" t="s">
        <v>42</v>
      </c>
      <c r="W3142" t="s">
        <v>66</v>
      </c>
      <c r="X3142" t="s">
        <v>27</v>
      </c>
      <c r="Y3142">
        <f t="shared" ca="1" si="299"/>
        <v>0.53191391830981483</v>
      </c>
      <c r="Z3142" t="str">
        <f t="shared" ca="1" si="296"/>
        <v>Low</v>
      </c>
      <c r="AA3142" t="s">
        <v>48</v>
      </c>
      <c r="AB3142" t="s">
        <v>24</v>
      </c>
    </row>
    <row r="3143" spans="1:28" x14ac:dyDescent="0.3">
      <c r="A3143" t="s">
        <v>6338</v>
      </c>
      <c r="B3143" t="s">
        <v>6339</v>
      </c>
      <c r="C3143" t="s">
        <v>24</v>
      </c>
      <c r="D3143" t="s">
        <v>25</v>
      </c>
      <c r="E3143" t="s">
        <v>38</v>
      </c>
      <c r="F3143" t="s">
        <v>27</v>
      </c>
      <c r="G3143">
        <f t="shared" ca="1" si="297"/>
        <v>0.4733765291120291</v>
      </c>
      <c r="H3143" t="str">
        <f t="shared" ca="1" si="298"/>
        <v>Oligaemic</v>
      </c>
      <c r="I3143" t="s">
        <v>51</v>
      </c>
      <c r="J3143" t="s">
        <v>24</v>
      </c>
      <c r="K3143" t="s">
        <v>28</v>
      </c>
      <c r="L3143" t="s">
        <v>29</v>
      </c>
      <c r="M3143" t="s">
        <v>30</v>
      </c>
      <c r="N3143" t="s">
        <v>40</v>
      </c>
      <c r="O3143">
        <f t="shared" ca="1" si="294"/>
        <v>0.24879107762198094</v>
      </c>
      <c r="P3143" t="str">
        <f t="shared" ca="1" si="295"/>
        <v>Oligaemic</v>
      </c>
      <c r="Q3143" t="s">
        <v>51</v>
      </c>
      <c r="R3143" t="s">
        <v>47</v>
      </c>
      <c r="S3143" t="s">
        <v>24</v>
      </c>
      <c r="T3143" t="s">
        <v>33</v>
      </c>
      <c r="U3143" t="s">
        <v>28</v>
      </c>
      <c r="V3143" t="s">
        <v>42</v>
      </c>
      <c r="W3143" t="s">
        <v>43</v>
      </c>
      <c r="X3143" t="s">
        <v>27</v>
      </c>
      <c r="Y3143">
        <f t="shared" ca="1" si="299"/>
        <v>0.780819323967062</v>
      </c>
      <c r="Z3143" t="str">
        <f t="shared" ca="1" si="296"/>
        <v>Low</v>
      </c>
      <c r="AA3143" t="s">
        <v>48</v>
      </c>
      <c r="AB3143" t="s">
        <v>24</v>
      </c>
    </row>
    <row r="3144" spans="1:28" x14ac:dyDescent="0.3">
      <c r="A3144" t="s">
        <v>6340</v>
      </c>
      <c r="B3144" t="s">
        <v>6341</v>
      </c>
      <c r="C3144" t="s">
        <v>24</v>
      </c>
      <c r="D3144" t="s">
        <v>25</v>
      </c>
      <c r="E3144" t="s">
        <v>38</v>
      </c>
      <c r="F3144" t="s">
        <v>27</v>
      </c>
      <c r="G3144">
        <f t="shared" ca="1" si="297"/>
        <v>0.30675949288826465</v>
      </c>
      <c r="H3144" t="str">
        <f t="shared" ca="1" si="298"/>
        <v>Plethoric</v>
      </c>
      <c r="I3144" t="s">
        <v>55</v>
      </c>
      <c r="J3144" t="s">
        <v>24</v>
      </c>
      <c r="K3144" t="s">
        <v>24</v>
      </c>
      <c r="L3144" t="s">
        <v>29</v>
      </c>
      <c r="M3144" t="s">
        <v>29</v>
      </c>
      <c r="N3144" t="s">
        <v>31</v>
      </c>
      <c r="O3144">
        <f t="shared" ca="1" si="294"/>
        <v>0.73390128387072073</v>
      </c>
      <c r="P3144" t="str">
        <f t="shared" ca="1" si="295"/>
        <v>Asy/Patchy</v>
      </c>
      <c r="Q3144" t="s">
        <v>115</v>
      </c>
      <c r="R3144" t="s">
        <v>41</v>
      </c>
      <c r="S3144" t="s">
        <v>24</v>
      </c>
      <c r="T3144" t="s">
        <v>33</v>
      </c>
      <c r="U3144" t="s">
        <v>28</v>
      </c>
      <c r="V3144" t="s">
        <v>34</v>
      </c>
      <c r="W3144" t="s">
        <v>66</v>
      </c>
      <c r="X3144" t="s">
        <v>27</v>
      </c>
      <c r="Y3144">
        <f t="shared" ca="1" si="299"/>
        <v>0.48036709626162122</v>
      </c>
      <c r="Z3144" t="str">
        <f t="shared" ca="1" si="296"/>
        <v>High</v>
      </c>
      <c r="AA3144" t="s">
        <v>63</v>
      </c>
      <c r="AB3144" t="s">
        <v>28</v>
      </c>
    </row>
    <row r="3145" spans="1:28" x14ac:dyDescent="0.3">
      <c r="A3145" t="s">
        <v>6342</v>
      </c>
      <c r="B3145" t="s">
        <v>6343</v>
      </c>
      <c r="C3145" t="s">
        <v>24</v>
      </c>
      <c r="D3145" t="s">
        <v>25</v>
      </c>
      <c r="E3145" t="s">
        <v>26</v>
      </c>
      <c r="F3145" t="s">
        <v>27</v>
      </c>
      <c r="G3145">
        <f t="shared" ca="1" si="297"/>
        <v>0.53750552923388639</v>
      </c>
      <c r="H3145" t="str">
        <f t="shared" ca="1" si="298"/>
        <v>Grd_Glass</v>
      </c>
      <c r="I3145" t="s">
        <v>39</v>
      </c>
      <c r="J3145" t="s">
        <v>24</v>
      </c>
      <c r="K3145" t="s">
        <v>24</v>
      </c>
      <c r="L3145" t="s">
        <v>29</v>
      </c>
      <c r="M3145" t="s">
        <v>29</v>
      </c>
      <c r="N3145" t="s">
        <v>31</v>
      </c>
      <c r="O3145">
        <f t="shared" ca="1" si="294"/>
        <v>0.48562433693312568</v>
      </c>
      <c r="P3145" t="str">
        <f t="shared" ca="1" si="295"/>
        <v>Grd_Glass</v>
      </c>
      <c r="Q3145" t="s">
        <v>39</v>
      </c>
      <c r="R3145" t="s">
        <v>41</v>
      </c>
      <c r="S3145" t="s">
        <v>24</v>
      </c>
      <c r="T3145" t="s">
        <v>33</v>
      </c>
      <c r="U3145" t="s">
        <v>24</v>
      </c>
      <c r="V3145" t="s">
        <v>34</v>
      </c>
      <c r="W3145" t="s">
        <v>35</v>
      </c>
      <c r="X3145" t="s">
        <v>27</v>
      </c>
      <c r="Y3145">
        <f t="shared" ca="1" si="299"/>
        <v>0.10554433802835927</v>
      </c>
      <c r="Z3145" t="str">
        <f t="shared" ca="1" si="296"/>
        <v>Low</v>
      </c>
      <c r="AA3145" t="s">
        <v>48</v>
      </c>
      <c r="AB3145" t="s">
        <v>24</v>
      </c>
    </row>
    <row r="3146" spans="1:28" x14ac:dyDescent="0.3">
      <c r="A3146" t="s">
        <v>6344</v>
      </c>
      <c r="B3146" t="s">
        <v>6345</v>
      </c>
      <c r="C3146" t="s">
        <v>24</v>
      </c>
      <c r="D3146" t="s">
        <v>25</v>
      </c>
      <c r="E3146" t="s">
        <v>38</v>
      </c>
      <c r="F3146" t="s">
        <v>27</v>
      </c>
      <c r="G3146">
        <f t="shared" ca="1" si="297"/>
        <v>0.28174047961119075</v>
      </c>
      <c r="H3146" t="str">
        <f t="shared" ca="1" si="298"/>
        <v>Oligaemic</v>
      </c>
      <c r="I3146" t="s">
        <v>51</v>
      </c>
      <c r="J3146" t="s">
        <v>28</v>
      </c>
      <c r="K3146" t="s">
        <v>28</v>
      </c>
      <c r="L3146" t="s">
        <v>30</v>
      </c>
      <c r="M3146" t="s">
        <v>29</v>
      </c>
      <c r="N3146" t="s">
        <v>31</v>
      </c>
      <c r="O3146">
        <f t="shared" ca="1" si="294"/>
        <v>0.1512710024097309</v>
      </c>
      <c r="P3146" t="str">
        <f t="shared" ca="1" si="295"/>
        <v>Oligaemic</v>
      </c>
      <c r="Q3146" t="s">
        <v>51</v>
      </c>
      <c r="R3146" t="s">
        <v>47</v>
      </c>
      <c r="S3146" t="s">
        <v>24</v>
      </c>
      <c r="T3146" t="s">
        <v>33</v>
      </c>
      <c r="U3146" t="s">
        <v>24</v>
      </c>
      <c r="V3146" t="s">
        <v>42</v>
      </c>
      <c r="W3146" t="s">
        <v>43</v>
      </c>
      <c r="X3146" t="s">
        <v>27</v>
      </c>
      <c r="Y3146">
        <f t="shared" ca="1" si="299"/>
        <v>0.59294973516206906</v>
      </c>
      <c r="Z3146" t="str">
        <f t="shared" ca="1" si="296"/>
        <v>Normal</v>
      </c>
      <c r="AA3146" t="s">
        <v>27</v>
      </c>
      <c r="AB3146" t="s">
        <v>24</v>
      </c>
    </row>
    <row r="3147" spans="1:28" x14ac:dyDescent="0.3">
      <c r="A3147" t="s">
        <v>6346</v>
      </c>
      <c r="B3147" t="s">
        <v>6347</v>
      </c>
      <c r="C3147" t="s">
        <v>24</v>
      </c>
      <c r="D3147" t="s">
        <v>25</v>
      </c>
      <c r="E3147" t="s">
        <v>38</v>
      </c>
      <c r="F3147" t="s">
        <v>63</v>
      </c>
      <c r="G3147">
        <f t="shared" ca="1" si="297"/>
        <v>0.6009257282626923</v>
      </c>
      <c r="H3147" t="str">
        <f t="shared" ca="1" si="298"/>
        <v>Grd_Glass</v>
      </c>
      <c r="I3147" t="s">
        <v>39</v>
      </c>
      <c r="J3147" t="s">
        <v>28</v>
      </c>
      <c r="K3147" t="s">
        <v>24</v>
      </c>
      <c r="L3147" t="s">
        <v>29</v>
      </c>
      <c r="M3147" t="s">
        <v>30</v>
      </c>
      <c r="N3147" t="s">
        <v>31</v>
      </c>
      <c r="O3147">
        <f t="shared" ca="1" si="294"/>
        <v>0.41290481689516112</v>
      </c>
      <c r="P3147" t="str">
        <f t="shared" ca="1" si="295"/>
        <v>Asy/Patchy</v>
      </c>
      <c r="Q3147" t="s">
        <v>115</v>
      </c>
      <c r="R3147" t="s">
        <v>32</v>
      </c>
      <c r="S3147" t="s">
        <v>24</v>
      </c>
      <c r="T3147" t="s">
        <v>33</v>
      </c>
      <c r="U3147" t="s">
        <v>28</v>
      </c>
      <c r="V3147" t="s">
        <v>34</v>
      </c>
      <c r="W3147" t="s">
        <v>35</v>
      </c>
      <c r="X3147" t="s">
        <v>27</v>
      </c>
      <c r="Y3147">
        <f t="shared" ca="1" si="299"/>
        <v>0.89060319737595361</v>
      </c>
      <c r="Z3147" t="str">
        <f t="shared" ca="1" si="296"/>
        <v>High</v>
      </c>
      <c r="AA3147" t="s">
        <v>63</v>
      </c>
      <c r="AB3147" t="s">
        <v>24</v>
      </c>
    </row>
    <row r="3148" spans="1:28" x14ac:dyDescent="0.3">
      <c r="A3148" t="s">
        <v>6348</v>
      </c>
      <c r="B3148" t="s">
        <v>6349</v>
      </c>
      <c r="C3148" t="s">
        <v>24</v>
      </c>
      <c r="D3148" t="s">
        <v>25</v>
      </c>
      <c r="E3148" t="s">
        <v>38</v>
      </c>
      <c r="F3148" t="s">
        <v>63</v>
      </c>
      <c r="G3148">
        <f t="shared" ca="1" si="297"/>
        <v>0.24697110183015791</v>
      </c>
      <c r="H3148" t="str">
        <f t="shared" ca="1" si="298"/>
        <v>Normal</v>
      </c>
      <c r="I3148" t="s">
        <v>27</v>
      </c>
      <c r="J3148" t="s">
        <v>24</v>
      </c>
      <c r="K3148" t="s">
        <v>24</v>
      </c>
      <c r="L3148" t="s">
        <v>30</v>
      </c>
      <c r="M3148" t="s">
        <v>30</v>
      </c>
      <c r="N3148" t="s">
        <v>31</v>
      </c>
      <c r="O3148">
        <f t="shared" ca="1" si="294"/>
        <v>0.72955782745278186</v>
      </c>
      <c r="P3148" t="str">
        <f t="shared" ca="1" si="295"/>
        <v>Normal</v>
      </c>
      <c r="Q3148" t="s">
        <v>27</v>
      </c>
      <c r="R3148" t="s">
        <v>41</v>
      </c>
      <c r="S3148" t="s">
        <v>24</v>
      </c>
      <c r="T3148" t="s">
        <v>33</v>
      </c>
      <c r="U3148" t="s">
        <v>24</v>
      </c>
      <c r="V3148" t="s">
        <v>34</v>
      </c>
      <c r="W3148" t="s">
        <v>43</v>
      </c>
      <c r="X3148" t="s">
        <v>27</v>
      </c>
      <c r="Y3148">
        <f t="shared" ca="1" si="299"/>
        <v>0.38327606759844046</v>
      </c>
      <c r="Z3148" t="str">
        <f t="shared" ca="1" si="296"/>
        <v>High</v>
      </c>
      <c r="AA3148" t="s">
        <v>63</v>
      </c>
      <c r="AB3148" t="s">
        <v>24</v>
      </c>
    </row>
    <row r="3149" spans="1:28" x14ac:dyDescent="0.3">
      <c r="A3149" t="s">
        <v>6350</v>
      </c>
      <c r="B3149" t="s">
        <v>6351</v>
      </c>
      <c r="C3149" t="s">
        <v>24</v>
      </c>
      <c r="D3149" t="s">
        <v>25</v>
      </c>
      <c r="E3149" t="s">
        <v>38</v>
      </c>
      <c r="F3149" t="s">
        <v>27</v>
      </c>
      <c r="G3149">
        <f t="shared" ca="1" si="297"/>
        <v>0.2252492666219158</v>
      </c>
      <c r="H3149" t="str">
        <f t="shared" ca="1" si="298"/>
        <v>Oligaemic</v>
      </c>
      <c r="I3149" t="s">
        <v>51</v>
      </c>
      <c r="J3149" t="s">
        <v>24</v>
      </c>
      <c r="K3149" t="s">
        <v>24</v>
      </c>
      <c r="L3149" t="s">
        <v>30</v>
      </c>
      <c r="M3149" t="s">
        <v>30</v>
      </c>
      <c r="N3149" t="s">
        <v>31</v>
      </c>
      <c r="O3149">
        <f t="shared" ca="1" si="294"/>
        <v>0.90864562256308634</v>
      </c>
      <c r="P3149" t="str">
        <f t="shared" ca="1" si="295"/>
        <v>Oligaemic</v>
      </c>
      <c r="Q3149" t="s">
        <v>51</v>
      </c>
      <c r="R3149" t="s">
        <v>47</v>
      </c>
      <c r="S3149" t="s">
        <v>24</v>
      </c>
      <c r="T3149" t="s">
        <v>52</v>
      </c>
      <c r="U3149" t="s">
        <v>24</v>
      </c>
      <c r="V3149" t="s">
        <v>34</v>
      </c>
      <c r="W3149" t="s">
        <v>43</v>
      </c>
      <c r="X3149" t="s">
        <v>27</v>
      </c>
      <c r="Y3149">
        <f t="shared" ca="1" si="299"/>
        <v>0.26001961386988548</v>
      </c>
      <c r="Z3149" t="str">
        <f t="shared" ca="1" si="296"/>
        <v>Low</v>
      </c>
      <c r="AA3149" t="s">
        <v>48</v>
      </c>
      <c r="AB3149" t="s">
        <v>28</v>
      </c>
    </row>
    <row r="3150" spans="1:28" x14ac:dyDescent="0.3">
      <c r="A3150" t="s">
        <v>6352</v>
      </c>
      <c r="B3150" t="s">
        <v>6353</v>
      </c>
      <c r="C3150" t="s">
        <v>24</v>
      </c>
      <c r="D3150" t="s">
        <v>25</v>
      </c>
      <c r="E3150" t="s">
        <v>38</v>
      </c>
      <c r="F3150" t="s">
        <v>27</v>
      </c>
      <c r="G3150">
        <f t="shared" ca="1" si="297"/>
        <v>0.97559344521074443</v>
      </c>
      <c r="H3150" t="str">
        <f t="shared" ca="1" si="298"/>
        <v>Normal</v>
      </c>
      <c r="I3150" t="s">
        <v>27</v>
      </c>
      <c r="J3150" t="s">
        <v>24</v>
      </c>
      <c r="K3150" t="s">
        <v>28</v>
      </c>
      <c r="L3150" t="s">
        <v>30</v>
      </c>
      <c r="M3150" t="s">
        <v>30</v>
      </c>
      <c r="N3150" t="s">
        <v>31</v>
      </c>
      <c r="O3150">
        <f t="shared" ca="1" si="294"/>
        <v>0.88767016808690047</v>
      </c>
      <c r="P3150" t="str">
        <f t="shared" ca="1" si="295"/>
        <v>Normal</v>
      </c>
      <c r="Q3150" t="s">
        <v>27</v>
      </c>
      <c r="R3150" t="s">
        <v>41</v>
      </c>
      <c r="S3150" t="s">
        <v>24</v>
      </c>
      <c r="T3150" t="s">
        <v>33</v>
      </c>
      <c r="U3150" t="s">
        <v>24</v>
      </c>
      <c r="V3150" t="s">
        <v>67</v>
      </c>
      <c r="W3150" t="s">
        <v>43</v>
      </c>
      <c r="X3150" t="s">
        <v>27</v>
      </c>
      <c r="Y3150">
        <f t="shared" ca="1" si="299"/>
        <v>0.48587727573378259</v>
      </c>
      <c r="Z3150" t="str">
        <f t="shared" ca="1" si="296"/>
        <v>Low</v>
      </c>
      <c r="AA3150" t="s">
        <v>48</v>
      </c>
      <c r="AB3150" t="s">
        <v>28</v>
      </c>
    </row>
    <row r="3151" spans="1:28" x14ac:dyDescent="0.3">
      <c r="A3151" t="s">
        <v>6354</v>
      </c>
      <c r="B3151" t="s">
        <v>6355</v>
      </c>
      <c r="C3151" t="s">
        <v>24</v>
      </c>
      <c r="D3151" t="s">
        <v>25</v>
      </c>
      <c r="E3151" t="s">
        <v>38</v>
      </c>
      <c r="F3151" t="s">
        <v>27</v>
      </c>
      <c r="G3151">
        <f t="shared" ca="1" si="297"/>
        <v>0.82585578026368689</v>
      </c>
      <c r="H3151" t="str">
        <f t="shared" ca="1" si="298"/>
        <v>Plethoric</v>
      </c>
      <c r="I3151" t="s">
        <v>55</v>
      </c>
      <c r="J3151" t="s">
        <v>24</v>
      </c>
      <c r="K3151" t="s">
        <v>24</v>
      </c>
      <c r="L3151" t="s">
        <v>29</v>
      </c>
      <c r="M3151" t="s">
        <v>30</v>
      </c>
      <c r="N3151" t="s">
        <v>31</v>
      </c>
      <c r="O3151">
        <f t="shared" ca="1" si="294"/>
        <v>0.39510722755901495</v>
      </c>
      <c r="P3151" t="str">
        <f t="shared" ca="1" si="295"/>
        <v>Plethoric</v>
      </c>
      <c r="Q3151" t="s">
        <v>55</v>
      </c>
      <c r="R3151" t="s">
        <v>32</v>
      </c>
      <c r="S3151" t="s">
        <v>24</v>
      </c>
      <c r="T3151" t="s">
        <v>33</v>
      </c>
      <c r="U3151" t="s">
        <v>24</v>
      </c>
      <c r="V3151" t="s">
        <v>67</v>
      </c>
      <c r="W3151" t="s">
        <v>34</v>
      </c>
      <c r="X3151" t="s">
        <v>87</v>
      </c>
      <c r="Y3151">
        <f t="shared" ca="1" si="299"/>
        <v>9.9441509182534027E-2</v>
      </c>
      <c r="Z3151" t="str">
        <f t="shared" ca="1" si="296"/>
        <v>Normal</v>
      </c>
      <c r="AA3151" t="s">
        <v>27</v>
      </c>
      <c r="AB3151" t="s">
        <v>28</v>
      </c>
    </row>
    <row r="3152" spans="1:28" x14ac:dyDescent="0.3">
      <c r="A3152" t="s">
        <v>6356</v>
      </c>
      <c r="B3152" t="s">
        <v>6357</v>
      </c>
      <c r="C3152" t="s">
        <v>24</v>
      </c>
      <c r="D3152" t="s">
        <v>25</v>
      </c>
      <c r="E3152" t="s">
        <v>26</v>
      </c>
      <c r="F3152" t="s">
        <v>27</v>
      </c>
      <c r="G3152">
        <f t="shared" ca="1" si="297"/>
        <v>0.51519704738164396</v>
      </c>
      <c r="H3152" t="str">
        <f t="shared" ca="1" si="298"/>
        <v>Oligaemic</v>
      </c>
      <c r="I3152" t="s">
        <v>51</v>
      </c>
      <c r="J3152" t="s">
        <v>24</v>
      </c>
      <c r="K3152" t="s">
        <v>24</v>
      </c>
      <c r="L3152" t="s">
        <v>29</v>
      </c>
      <c r="M3152" t="s">
        <v>29</v>
      </c>
      <c r="N3152" t="s">
        <v>31</v>
      </c>
      <c r="O3152">
        <f t="shared" ca="1" si="294"/>
        <v>0.12263495819107295</v>
      </c>
      <c r="P3152" t="str">
        <f t="shared" ca="1" si="295"/>
        <v>Oligaemic</v>
      </c>
      <c r="Q3152" t="s">
        <v>51</v>
      </c>
      <c r="R3152" t="s">
        <v>41</v>
      </c>
      <c r="S3152" t="s">
        <v>24</v>
      </c>
      <c r="T3152" t="s">
        <v>33</v>
      </c>
      <c r="U3152" t="s">
        <v>24</v>
      </c>
      <c r="V3152" t="s">
        <v>42</v>
      </c>
      <c r="W3152" t="s">
        <v>43</v>
      </c>
      <c r="X3152" t="s">
        <v>27</v>
      </c>
      <c r="Y3152">
        <f t="shared" ca="1" si="299"/>
        <v>0.80157845652971516</v>
      </c>
      <c r="Z3152" t="str">
        <f t="shared" ca="1" si="296"/>
        <v>Low</v>
      </c>
      <c r="AA3152" t="s">
        <v>48</v>
      </c>
      <c r="AB3152" t="s">
        <v>24</v>
      </c>
    </row>
    <row r="3153" spans="1:28" x14ac:dyDescent="0.3">
      <c r="A3153" t="s">
        <v>6358</v>
      </c>
      <c r="B3153" t="s">
        <v>6359</v>
      </c>
      <c r="C3153" t="s">
        <v>24</v>
      </c>
      <c r="D3153" t="s">
        <v>25</v>
      </c>
      <c r="E3153" t="s">
        <v>38</v>
      </c>
      <c r="F3153" t="s">
        <v>27</v>
      </c>
      <c r="G3153">
        <f t="shared" ca="1" si="297"/>
        <v>0.62640763423704482</v>
      </c>
      <c r="H3153" t="str">
        <f t="shared" ca="1" si="298"/>
        <v>Oligaemic</v>
      </c>
      <c r="I3153" t="s">
        <v>51</v>
      </c>
      <c r="J3153" t="s">
        <v>24</v>
      </c>
      <c r="K3153" t="s">
        <v>24</v>
      </c>
      <c r="L3153" t="s">
        <v>30</v>
      </c>
      <c r="M3153" t="s">
        <v>30</v>
      </c>
      <c r="N3153" t="s">
        <v>31</v>
      </c>
      <c r="O3153">
        <f t="shared" ca="1" si="294"/>
        <v>0.6520980026336467</v>
      </c>
      <c r="P3153" t="str">
        <f t="shared" ca="1" si="295"/>
        <v>Plethoric</v>
      </c>
      <c r="Q3153" t="s">
        <v>55</v>
      </c>
      <c r="R3153" t="s">
        <v>41</v>
      </c>
      <c r="S3153" t="s">
        <v>24</v>
      </c>
      <c r="T3153" t="s">
        <v>33</v>
      </c>
      <c r="U3153" t="s">
        <v>28</v>
      </c>
      <c r="V3153" t="s">
        <v>42</v>
      </c>
      <c r="W3153" t="s">
        <v>43</v>
      </c>
      <c r="X3153" t="s">
        <v>27</v>
      </c>
      <c r="Y3153">
        <f t="shared" ca="1" si="299"/>
        <v>0.68373183943609295</v>
      </c>
      <c r="Z3153" t="str">
        <f t="shared" ca="1" si="296"/>
        <v>Low</v>
      </c>
      <c r="AA3153" t="s">
        <v>48</v>
      </c>
      <c r="AB3153" t="s">
        <v>28</v>
      </c>
    </row>
    <row r="3154" spans="1:28" x14ac:dyDescent="0.3">
      <c r="A3154" t="s">
        <v>6360</v>
      </c>
      <c r="B3154" t="s">
        <v>6361</v>
      </c>
      <c r="C3154" t="s">
        <v>24</v>
      </c>
      <c r="D3154" t="s">
        <v>25</v>
      </c>
      <c r="E3154" t="s">
        <v>38</v>
      </c>
      <c r="F3154" t="s">
        <v>27</v>
      </c>
      <c r="G3154">
        <f t="shared" ca="1" si="297"/>
        <v>0.32133131042921914</v>
      </c>
      <c r="H3154" t="str">
        <f t="shared" ca="1" si="298"/>
        <v>Oligaemic</v>
      </c>
      <c r="I3154" t="s">
        <v>51</v>
      </c>
      <c r="J3154" t="s">
        <v>28</v>
      </c>
      <c r="K3154" t="s">
        <v>28</v>
      </c>
      <c r="L3154" t="s">
        <v>30</v>
      </c>
      <c r="M3154" t="s">
        <v>29</v>
      </c>
      <c r="N3154" t="s">
        <v>31</v>
      </c>
      <c r="O3154">
        <f t="shared" ca="1" si="294"/>
        <v>0.24091074580441085</v>
      </c>
      <c r="P3154" t="str">
        <f t="shared" ca="1" si="295"/>
        <v>Oligaemic</v>
      </c>
      <c r="Q3154" t="s">
        <v>51</v>
      </c>
      <c r="R3154" t="s">
        <v>47</v>
      </c>
      <c r="S3154" t="s">
        <v>24</v>
      </c>
      <c r="T3154" t="s">
        <v>33</v>
      </c>
      <c r="U3154" t="s">
        <v>24</v>
      </c>
      <c r="V3154" t="s">
        <v>42</v>
      </c>
      <c r="W3154" t="s">
        <v>35</v>
      </c>
      <c r="X3154" t="s">
        <v>27</v>
      </c>
      <c r="Y3154">
        <f t="shared" ca="1" si="299"/>
        <v>0.21805621184767088</v>
      </c>
      <c r="Z3154" t="str">
        <f t="shared" ca="1" si="296"/>
        <v>High</v>
      </c>
      <c r="AA3154" t="s">
        <v>63</v>
      </c>
      <c r="AB3154" t="s">
        <v>24</v>
      </c>
    </row>
    <row r="3155" spans="1:28" x14ac:dyDescent="0.3">
      <c r="A3155" t="s">
        <v>6362</v>
      </c>
      <c r="B3155" t="s">
        <v>6363</v>
      </c>
      <c r="C3155" t="s">
        <v>24</v>
      </c>
      <c r="D3155" t="s">
        <v>25</v>
      </c>
      <c r="E3155" t="s">
        <v>38</v>
      </c>
      <c r="F3155" t="s">
        <v>27</v>
      </c>
      <c r="G3155">
        <f t="shared" ca="1" si="297"/>
        <v>1.2608275138610292E-3</v>
      </c>
      <c r="H3155" t="str">
        <f t="shared" ca="1" si="298"/>
        <v>Normal</v>
      </c>
      <c r="I3155" t="s">
        <v>51</v>
      </c>
      <c r="J3155" t="s">
        <v>24</v>
      </c>
      <c r="K3155" t="s">
        <v>28</v>
      </c>
      <c r="L3155" t="s">
        <v>30</v>
      </c>
      <c r="M3155" t="s">
        <v>29</v>
      </c>
      <c r="N3155" t="s">
        <v>31</v>
      </c>
      <c r="O3155">
        <f t="shared" ca="1" si="294"/>
        <v>0.38603574728063916</v>
      </c>
      <c r="P3155" t="str">
        <f t="shared" ca="1" si="295"/>
        <v>Oligaemic</v>
      </c>
      <c r="Q3155" t="s">
        <v>51</v>
      </c>
      <c r="R3155" t="s">
        <v>47</v>
      </c>
      <c r="S3155" t="s">
        <v>24</v>
      </c>
      <c r="T3155" t="s">
        <v>33</v>
      </c>
      <c r="U3155" t="s">
        <v>24</v>
      </c>
      <c r="V3155" t="s">
        <v>42</v>
      </c>
      <c r="W3155" t="s">
        <v>43</v>
      </c>
      <c r="X3155" t="s">
        <v>27</v>
      </c>
      <c r="Y3155">
        <f t="shared" ca="1" si="299"/>
        <v>0.49166400148357947</v>
      </c>
      <c r="Z3155" t="str">
        <f t="shared" ca="1" si="296"/>
        <v>High</v>
      </c>
      <c r="AA3155" t="s">
        <v>63</v>
      </c>
      <c r="AB3155" t="s">
        <v>28</v>
      </c>
    </row>
    <row r="3156" spans="1:28" x14ac:dyDescent="0.3">
      <c r="A3156" t="s">
        <v>6364</v>
      </c>
      <c r="B3156" t="s">
        <v>6365</v>
      </c>
      <c r="C3156" t="s">
        <v>24</v>
      </c>
      <c r="D3156" t="s">
        <v>25</v>
      </c>
      <c r="E3156" t="s">
        <v>26</v>
      </c>
      <c r="F3156" t="s">
        <v>27</v>
      </c>
      <c r="G3156">
        <f t="shared" ca="1" si="297"/>
        <v>0.94930206136732143</v>
      </c>
      <c r="H3156" t="str">
        <f t="shared" ca="1" si="298"/>
        <v>Plethoric</v>
      </c>
      <c r="I3156" t="s">
        <v>55</v>
      </c>
      <c r="J3156" t="s">
        <v>24</v>
      </c>
      <c r="K3156" t="s">
        <v>24</v>
      </c>
      <c r="L3156" t="s">
        <v>30</v>
      </c>
      <c r="M3156" t="s">
        <v>29</v>
      </c>
      <c r="N3156" t="s">
        <v>40</v>
      </c>
      <c r="O3156">
        <f t="shared" ca="1" si="294"/>
        <v>0.1625022783912986</v>
      </c>
      <c r="P3156" t="str">
        <f t="shared" ca="1" si="295"/>
        <v>Asy/Patchy</v>
      </c>
      <c r="Q3156" t="s">
        <v>115</v>
      </c>
      <c r="R3156" t="s">
        <v>134</v>
      </c>
      <c r="S3156" t="s">
        <v>24</v>
      </c>
      <c r="T3156" t="s">
        <v>33</v>
      </c>
      <c r="U3156" t="s">
        <v>24</v>
      </c>
      <c r="V3156" t="s">
        <v>42</v>
      </c>
      <c r="W3156" t="s">
        <v>35</v>
      </c>
      <c r="X3156" t="s">
        <v>27</v>
      </c>
      <c r="Y3156">
        <f t="shared" ca="1" si="299"/>
        <v>0.99792095704200157</v>
      </c>
      <c r="Z3156" t="str">
        <f t="shared" ca="1" si="296"/>
        <v>Low</v>
      </c>
      <c r="AA3156" t="s">
        <v>48</v>
      </c>
      <c r="AB3156" t="s">
        <v>24</v>
      </c>
    </row>
    <row r="3157" spans="1:28" x14ac:dyDescent="0.3">
      <c r="A3157" t="s">
        <v>6366</v>
      </c>
      <c r="B3157" t="s">
        <v>6367</v>
      </c>
      <c r="C3157" t="s">
        <v>24</v>
      </c>
      <c r="D3157" t="s">
        <v>25</v>
      </c>
      <c r="E3157" t="s">
        <v>26</v>
      </c>
      <c r="F3157" t="s">
        <v>27</v>
      </c>
      <c r="G3157">
        <f t="shared" ca="1" si="297"/>
        <v>0.81977249037484579</v>
      </c>
      <c r="H3157" t="str">
        <f t="shared" ca="1" si="298"/>
        <v>Asy/Patch</v>
      </c>
      <c r="I3157" t="s">
        <v>46</v>
      </c>
      <c r="J3157" t="s">
        <v>24</v>
      </c>
      <c r="K3157" t="s">
        <v>24</v>
      </c>
      <c r="L3157" t="s">
        <v>29</v>
      </c>
      <c r="M3157" t="s">
        <v>29</v>
      </c>
      <c r="N3157" t="s">
        <v>31</v>
      </c>
      <c r="O3157">
        <f t="shared" ca="1" si="294"/>
        <v>0.30565315425628581</v>
      </c>
      <c r="P3157" t="str">
        <f t="shared" ca="1" si="295"/>
        <v>Normal</v>
      </c>
      <c r="Q3157" t="s">
        <v>27</v>
      </c>
      <c r="R3157" t="s">
        <v>32</v>
      </c>
      <c r="S3157" t="s">
        <v>28</v>
      </c>
      <c r="T3157" t="s">
        <v>33</v>
      </c>
      <c r="U3157" t="s">
        <v>24</v>
      </c>
      <c r="V3157" t="s">
        <v>42</v>
      </c>
      <c r="W3157" t="s">
        <v>34</v>
      </c>
      <c r="X3157" t="s">
        <v>27</v>
      </c>
      <c r="Y3157">
        <f t="shared" ca="1" si="299"/>
        <v>0.15060483110256373</v>
      </c>
      <c r="Z3157" t="str">
        <f t="shared" ca="1" si="296"/>
        <v>Normal</v>
      </c>
      <c r="AA3157" t="s">
        <v>27</v>
      </c>
      <c r="AB3157" t="s">
        <v>24</v>
      </c>
    </row>
    <row r="3158" spans="1:28" x14ac:dyDescent="0.3">
      <c r="A3158" t="s">
        <v>6368</v>
      </c>
      <c r="B3158" t="s">
        <v>6369</v>
      </c>
      <c r="C3158" t="s">
        <v>24</v>
      </c>
      <c r="D3158" t="s">
        <v>25</v>
      </c>
      <c r="E3158" t="s">
        <v>26</v>
      </c>
      <c r="F3158" t="s">
        <v>27</v>
      </c>
      <c r="G3158">
        <f t="shared" ca="1" si="297"/>
        <v>0.56807952280043328</v>
      </c>
      <c r="H3158" t="str">
        <f t="shared" ca="1" si="298"/>
        <v>Grd_Glass</v>
      </c>
      <c r="I3158" t="s">
        <v>39</v>
      </c>
      <c r="J3158" t="s">
        <v>24</v>
      </c>
      <c r="K3158" t="s">
        <v>24</v>
      </c>
      <c r="L3158" t="s">
        <v>72</v>
      </c>
      <c r="M3158" t="s">
        <v>29</v>
      </c>
      <c r="N3158" t="s">
        <v>40</v>
      </c>
      <c r="O3158">
        <f t="shared" ca="1" si="294"/>
        <v>0.20740687354844967</v>
      </c>
      <c r="P3158" t="str">
        <f t="shared" ca="1" si="295"/>
        <v>Plethoric</v>
      </c>
      <c r="Q3158" t="s">
        <v>55</v>
      </c>
      <c r="R3158" t="s">
        <v>47</v>
      </c>
      <c r="S3158" t="s">
        <v>24</v>
      </c>
      <c r="T3158" t="s">
        <v>33</v>
      </c>
      <c r="U3158" t="s">
        <v>24</v>
      </c>
      <c r="V3158" t="s">
        <v>42</v>
      </c>
      <c r="W3158" t="s">
        <v>43</v>
      </c>
      <c r="X3158" t="s">
        <v>27</v>
      </c>
      <c r="Y3158">
        <f t="shared" ca="1" si="299"/>
        <v>0.20052562023839604</v>
      </c>
      <c r="Z3158" t="str">
        <f t="shared" ca="1" si="296"/>
        <v>Normal</v>
      </c>
      <c r="AA3158" t="s">
        <v>27</v>
      </c>
      <c r="AB3158" t="s">
        <v>24</v>
      </c>
    </row>
    <row r="3159" spans="1:28" x14ac:dyDescent="0.3">
      <c r="A3159" t="s">
        <v>6370</v>
      </c>
      <c r="B3159" t="s">
        <v>6371</v>
      </c>
      <c r="C3159" t="s">
        <v>28</v>
      </c>
      <c r="D3159" t="s">
        <v>25</v>
      </c>
      <c r="E3159" t="s">
        <v>38</v>
      </c>
      <c r="F3159" t="s">
        <v>27</v>
      </c>
      <c r="G3159">
        <f t="shared" ca="1" si="297"/>
        <v>0.4203135138368127</v>
      </c>
      <c r="H3159" t="str">
        <f t="shared" ca="1" si="298"/>
        <v>Oligaemic</v>
      </c>
      <c r="I3159" t="s">
        <v>51</v>
      </c>
      <c r="J3159" t="s">
        <v>24</v>
      </c>
      <c r="K3159" t="s">
        <v>24</v>
      </c>
      <c r="L3159" t="s">
        <v>30</v>
      </c>
      <c r="M3159" t="s">
        <v>30</v>
      </c>
      <c r="N3159" t="s">
        <v>31</v>
      </c>
      <c r="O3159">
        <f t="shared" ca="1" si="294"/>
        <v>0.83115376962039711</v>
      </c>
      <c r="P3159" t="str">
        <f t="shared" ca="1" si="295"/>
        <v>Normal</v>
      </c>
      <c r="Q3159" t="s">
        <v>27</v>
      </c>
      <c r="R3159" t="s">
        <v>41</v>
      </c>
      <c r="S3159" t="s">
        <v>24</v>
      </c>
      <c r="T3159" t="s">
        <v>33</v>
      </c>
      <c r="U3159" t="s">
        <v>24</v>
      </c>
      <c r="V3159" t="s">
        <v>42</v>
      </c>
      <c r="W3159" t="s">
        <v>43</v>
      </c>
      <c r="X3159" t="s">
        <v>27</v>
      </c>
      <c r="Y3159">
        <f t="shared" ca="1" si="299"/>
        <v>0.89394430151527826</v>
      </c>
      <c r="Z3159" t="str">
        <f t="shared" ca="1" si="296"/>
        <v>High</v>
      </c>
      <c r="AA3159" t="s">
        <v>63</v>
      </c>
      <c r="AB3159" t="s">
        <v>28</v>
      </c>
    </row>
    <row r="3160" spans="1:28" x14ac:dyDescent="0.3">
      <c r="A3160" t="s">
        <v>6372</v>
      </c>
      <c r="B3160" t="s">
        <v>6373</v>
      </c>
      <c r="C3160" t="s">
        <v>24</v>
      </c>
      <c r="D3160" t="s">
        <v>25</v>
      </c>
      <c r="E3160" t="s">
        <v>66</v>
      </c>
      <c r="F3160" t="s">
        <v>63</v>
      </c>
      <c r="G3160">
        <f t="shared" ca="1" si="297"/>
        <v>0.81465160099667655</v>
      </c>
      <c r="H3160" t="str">
        <f t="shared" ca="1" si="298"/>
        <v>Normal</v>
      </c>
      <c r="I3160" t="s">
        <v>27</v>
      </c>
      <c r="J3160" t="s">
        <v>24</v>
      </c>
      <c r="K3160" t="s">
        <v>24</v>
      </c>
      <c r="L3160" t="s">
        <v>72</v>
      </c>
      <c r="M3160" t="s">
        <v>72</v>
      </c>
      <c r="N3160" t="s">
        <v>31</v>
      </c>
      <c r="O3160">
        <f t="shared" ca="1" si="294"/>
        <v>5.3091915909438403E-2</v>
      </c>
      <c r="P3160" t="str">
        <f t="shared" ca="1" si="295"/>
        <v>Normal</v>
      </c>
      <c r="Q3160" t="s">
        <v>27</v>
      </c>
      <c r="R3160" t="s">
        <v>32</v>
      </c>
      <c r="S3160" t="s">
        <v>24</v>
      </c>
      <c r="T3160" t="s">
        <v>33</v>
      </c>
      <c r="U3160" t="s">
        <v>28</v>
      </c>
      <c r="V3160" t="s">
        <v>34</v>
      </c>
      <c r="W3160" t="s">
        <v>43</v>
      </c>
      <c r="X3160" t="s">
        <v>27</v>
      </c>
      <c r="Y3160">
        <f t="shared" ca="1" si="299"/>
        <v>0.17885975797346054</v>
      </c>
      <c r="Z3160" t="str">
        <f t="shared" ca="1" si="296"/>
        <v>High</v>
      </c>
      <c r="AA3160" t="s">
        <v>63</v>
      </c>
      <c r="AB3160" t="s">
        <v>24</v>
      </c>
    </row>
    <row r="3161" spans="1:28" x14ac:dyDescent="0.3">
      <c r="A3161" t="s">
        <v>6374</v>
      </c>
      <c r="B3161" t="s">
        <v>6375</v>
      </c>
      <c r="C3161" t="s">
        <v>24</v>
      </c>
      <c r="D3161" t="s">
        <v>25</v>
      </c>
      <c r="E3161" t="s">
        <v>26</v>
      </c>
      <c r="F3161" t="s">
        <v>27</v>
      </c>
      <c r="G3161">
        <f t="shared" ca="1" si="297"/>
        <v>0.86998672278936451</v>
      </c>
      <c r="H3161" t="str">
        <f t="shared" ca="1" si="298"/>
        <v>Normal</v>
      </c>
      <c r="I3161" t="s">
        <v>27</v>
      </c>
      <c r="J3161" t="s">
        <v>24</v>
      </c>
      <c r="K3161" t="s">
        <v>24</v>
      </c>
      <c r="L3161" t="s">
        <v>30</v>
      </c>
      <c r="M3161" t="s">
        <v>72</v>
      </c>
      <c r="N3161" t="s">
        <v>31</v>
      </c>
      <c r="O3161">
        <f t="shared" ca="1" si="294"/>
        <v>0.56846755650130421</v>
      </c>
      <c r="P3161" t="str">
        <f t="shared" ca="1" si="295"/>
        <v>Plethoric</v>
      </c>
      <c r="Q3161" t="s">
        <v>55</v>
      </c>
      <c r="R3161" t="s">
        <v>32</v>
      </c>
      <c r="S3161" t="s">
        <v>24</v>
      </c>
      <c r="T3161" t="s">
        <v>52</v>
      </c>
      <c r="U3161" t="s">
        <v>24</v>
      </c>
      <c r="V3161" t="s">
        <v>34</v>
      </c>
      <c r="W3161" t="s">
        <v>35</v>
      </c>
      <c r="X3161" t="s">
        <v>27</v>
      </c>
      <c r="Y3161">
        <f t="shared" ca="1" si="299"/>
        <v>0.16727630937932669</v>
      </c>
      <c r="Z3161" t="str">
        <f t="shared" ca="1" si="296"/>
        <v>High</v>
      </c>
      <c r="AA3161" t="s">
        <v>63</v>
      </c>
      <c r="AB3161" t="s">
        <v>24</v>
      </c>
    </row>
    <row r="3162" spans="1:28" x14ac:dyDescent="0.3">
      <c r="A3162" t="s">
        <v>6376</v>
      </c>
      <c r="B3162" t="s">
        <v>6377</v>
      </c>
      <c r="C3162" t="s">
        <v>24</v>
      </c>
      <c r="D3162" t="s">
        <v>25</v>
      </c>
      <c r="E3162" t="s">
        <v>26</v>
      </c>
      <c r="F3162" t="s">
        <v>27</v>
      </c>
      <c r="G3162">
        <f t="shared" ca="1" si="297"/>
        <v>0.29922593960392407</v>
      </c>
      <c r="H3162" t="str">
        <f t="shared" ca="1" si="298"/>
        <v>Plethoric</v>
      </c>
      <c r="I3162" t="s">
        <v>55</v>
      </c>
      <c r="J3162" t="s">
        <v>24</v>
      </c>
      <c r="K3162" t="s">
        <v>24</v>
      </c>
      <c r="L3162" t="s">
        <v>29</v>
      </c>
      <c r="M3162" t="s">
        <v>30</v>
      </c>
      <c r="N3162" t="s">
        <v>31</v>
      </c>
      <c r="O3162">
        <f t="shared" ca="1" si="294"/>
        <v>0.6937951409731683</v>
      </c>
      <c r="P3162" t="str">
        <f t="shared" ca="1" si="295"/>
        <v>Plethoric</v>
      </c>
      <c r="Q3162" t="s">
        <v>55</v>
      </c>
      <c r="R3162" t="s">
        <v>41</v>
      </c>
      <c r="S3162" t="s">
        <v>24</v>
      </c>
      <c r="T3162" t="s">
        <v>33</v>
      </c>
      <c r="U3162" t="s">
        <v>24</v>
      </c>
      <c r="V3162" t="s">
        <v>42</v>
      </c>
      <c r="W3162" t="s">
        <v>43</v>
      </c>
      <c r="X3162" t="s">
        <v>27</v>
      </c>
      <c r="Y3162">
        <f t="shared" ca="1" si="299"/>
        <v>0.18827093019530483</v>
      </c>
      <c r="Z3162" t="str">
        <f t="shared" ca="1" si="296"/>
        <v>High</v>
      </c>
      <c r="AA3162" t="s">
        <v>63</v>
      </c>
      <c r="AB3162" t="s">
        <v>24</v>
      </c>
    </row>
    <row r="3163" spans="1:28" x14ac:dyDescent="0.3">
      <c r="A3163" t="s">
        <v>6378</v>
      </c>
      <c r="B3163" t="s">
        <v>6379</v>
      </c>
      <c r="C3163" t="s">
        <v>24</v>
      </c>
      <c r="D3163" t="s">
        <v>25</v>
      </c>
      <c r="E3163" t="s">
        <v>38</v>
      </c>
      <c r="F3163" t="s">
        <v>27</v>
      </c>
      <c r="G3163">
        <f t="shared" ca="1" si="297"/>
        <v>0.98074168253094862</v>
      </c>
      <c r="H3163" t="str">
        <f t="shared" ca="1" si="298"/>
        <v>Oligaemic</v>
      </c>
      <c r="I3163" t="s">
        <v>51</v>
      </c>
      <c r="J3163" t="s">
        <v>24</v>
      </c>
      <c r="K3163" t="s">
        <v>24</v>
      </c>
      <c r="L3163" t="s">
        <v>30</v>
      </c>
      <c r="M3163" t="s">
        <v>30</v>
      </c>
      <c r="N3163" t="s">
        <v>31</v>
      </c>
      <c r="O3163">
        <f t="shared" ca="1" si="294"/>
        <v>0.91246016985126932</v>
      </c>
      <c r="P3163" t="str">
        <f t="shared" ca="1" si="295"/>
        <v>Normal</v>
      </c>
      <c r="Q3163" t="s">
        <v>27</v>
      </c>
      <c r="R3163" t="s">
        <v>32</v>
      </c>
      <c r="S3163" t="s">
        <v>24</v>
      </c>
      <c r="T3163" t="s">
        <v>33</v>
      </c>
      <c r="U3163" t="s">
        <v>24</v>
      </c>
      <c r="V3163" t="s">
        <v>67</v>
      </c>
      <c r="W3163" t="s">
        <v>34</v>
      </c>
      <c r="X3163" t="s">
        <v>27</v>
      </c>
      <c r="Y3163">
        <f t="shared" ca="1" si="299"/>
        <v>0.54854363362742153</v>
      </c>
      <c r="Z3163" t="str">
        <f t="shared" ca="1" si="296"/>
        <v>Low</v>
      </c>
      <c r="AA3163" t="s">
        <v>48</v>
      </c>
      <c r="AB3163" t="s">
        <v>24</v>
      </c>
    </row>
    <row r="3164" spans="1:28" x14ac:dyDescent="0.3">
      <c r="A3164" t="s">
        <v>6380</v>
      </c>
      <c r="B3164" t="s">
        <v>6381</v>
      </c>
      <c r="C3164" t="s">
        <v>24</v>
      </c>
      <c r="D3164" t="s">
        <v>25</v>
      </c>
      <c r="E3164" t="s">
        <v>26</v>
      </c>
      <c r="F3164" t="s">
        <v>27</v>
      </c>
      <c r="G3164">
        <f t="shared" ca="1" si="297"/>
        <v>0.72899841087989581</v>
      </c>
      <c r="H3164" t="str">
        <f t="shared" ca="1" si="298"/>
        <v>Normal</v>
      </c>
      <c r="I3164" t="s">
        <v>27</v>
      </c>
      <c r="J3164" t="s">
        <v>24</v>
      </c>
      <c r="K3164" t="s">
        <v>24</v>
      </c>
      <c r="L3164" t="s">
        <v>29</v>
      </c>
      <c r="M3164" t="s">
        <v>29</v>
      </c>
      <c r="N3164" t="s">
        <v>31</v>
      </c>
      <c r="O3164">
        <f t="shared" ca="1" si="294"/>
        <v>0.18142716822754656</v>
      </c>
      <c r="P3164" t="str">
        <f t="shared" ca="1" si="295"/>
        <v>Normal</v>
      </c>
      <c r="Q3164" t="s">
        <v>27</v>
      </c>
      <c r="R3164" t="s">
        <v>41</v>
      </c>
      <c r="S3164" t="s">
        <v>24</v>
      </c>
      <c r="T3164" t="s">
        <v>33</v>
      </c>
      <c r="U3164" t="s">
        <v>24</v>
      </c>
      <c r="V3164" t="s">
        <v>42</v>
      </c>
      <c r="W3164" t="s">
        <v>35</v>
      </c>
      <c r="X3164" t="s">
        <v>27</v>
      </c>
      <c r="Y3164">
        <f t="shared" ca="1" si="299"/>
        <v>0.57359475252212355</v>
      </c>
      <c r="Z3164" t="str">
        <f t="shared" ca="1" si="296"/>
        <v>Low</v>
      </c>
      <c r="AA3164" t="s">
        <v>48</v>
      </c>
      <c r="AB3164" t="s">
        <v>24</v>
      </c>
    </row>
    <row r="3165" spans="1:28" x14ac:dyDescent="0.3">
      <c r="A3165" t="s">
        <v>6382</v>
      </c>
      <c r="B3165" t="s">
        <v>6383</v>
      </c>
      <c r="C3165" t="s">
        <v>24</v>
      </c>
      <c r="D3165" t="s">
        <v>25</v>
      </c>
      <c r="E3165" t="s">
        <v>26</v>
      </c>
      <c r="F3165" t="s">
        <v>27</v>
      </c>
      <c r="G3165">
        <f t="shared" ca="1" si="297"/>
        <v>9.9995493845439598E-2</v>
      </c>
      <c r="H3165" t="str">
        <f t="shared" ca="1" si="298"/>
        <v>Normal</v>
      </c>
      <c r="I3165" t="s">
        <v>51</v>
      </c>
      <c r="J3165" t="s">
        <v>24</v>
      </c>
      <c r="K3165" t="s">
        <v>24</v>
      </c>
      <c r="L3165" t="s">
        <v>29</v>
      </c>
      <c r="M3165" t="s">
        <v>29</v>
      </c>
      <c r="N3165" t="s">
        <v>31</v>
      </c>
      <c r="O3165">
        <f t="shared" ca="1" si="294"/>
        <v>0.60907723297909</v>
      </c>
      <c r="P3165" t="str">
        <f t="shared" ca="1" si="295"/>
        <v>Oligaemic</v>
      </c>
      <c r="Q3165" t="s">
        <v>51</v>
      </c>
      <c r="R3165" t="s">
        <v>47</v>
      </c>
      <c r="S3165" t="s">
        <v>24</v>
      </c>
      <c r="T3165" t="s">
        <v>33</v>
      </c>
      <c r="U3165" t="s">
        <v>24</v>
      </c>
      <c r="V3165" t="s">
        <v>42</v>
      </c>
      <c r="W3165" t="s">
        <v>43</v>
      </c>
      <c r="X3165" t="s">
        <v>27</v>
      </c>
      <c r="Y3165">
        <f t="shared" ca="1" si="299"/>
        <v>4.6317610078026927E-2</v>
      </c>
      <c r="Z3165" t="str">
        <f t="shared" ca="1" si="296"/>
        <v>Normal</v>
      </c>
      <c r="AA3165" t="s">
        <v>63</v>
      </c>
      <c r="AB3165" t="s">
        <v>24</v>
      </c>
    </row>
    <row r="3166" spans="1:28" x14ac:dyDescent="0.3">
      <c r="A3166" t="s">
        <v>6384</v>
      </c>
      <c r="B3166" t="s">
        <v>6385</v>
      </c>
      <c r="C3166" t="s">
        <v>24</v>
      </c>
      <c r="D3166" t="s">
        <v>25</v>
      </c>
      <c r="E3166" t="s">
        <v>38</v>
      </c>
      <c r="F3166" t="s">
        <v>27</v>
      </c>
      <c r="G3166">
        <f t="shared" ca="1" si="297"/>
        <v>0.24471519608055858</v>
      </c>
      <c r="H3166" t="str">
        <f t="shared" ca="1" si="298"/>
        <v>Plethoric</v>
      </c>
      <c r="I3166" t="s">
        <v>55</v>
      </c>
      <c r="J3166" t="s">
        <v>28</v>
      </c>
      <c r="K3166" t="s">
        <v>28</v>
      </c>
      <c r="L3166" t="s">
        <v>30</v>
      </c>
      <c r="M3166" t="s">
        <v>29</v>
      </c>
      <c r="N3166" t="s">
        <v>31</v>
      </c>
      <c r="O3166">
        <f t="shared" ca="1" si="294"/>
        <v>3.7964786568250863E-3</v>
      </c>
      <c r="P3166" t="str">
        <f t="shared" ca="1" si="295"/>
        <v>Normal</v>
      </c>
      <c r="Q3166" t="s">
        <v>55</v>
      </c>
      <c r="R3166" t="s">
        <v>41</v>
      </c>
      <c r="S3166" t="s">
        <v>28</v>
      </c>
      <c r="T3166" t="s">
        <v>33</v>
      </c>
      <c r="U3166" t="s">
        <v>24</v>
      </c>
      <c r="V3166" t="s">
        <v>34</v>
      </c>
      <c r="W3166" t="s">
        <v>43</v>
      </c>
      <c r="X3166" t="s">
        <v>27</v>
      </c>
      <c r="Y3166">
        <f t="shared" ca="1" si="299"/>
        <v>0.31470589894509016</v>
      </c>
      <c r="Z3166" t="str">
        <f t="shared" ca="1" si="296"/>
        <v>High</v>
      </c>
      <c r="AA3166" t="s">
        <v>63</v>
      </c>
      <c r="AB3166" t="s">
        <v>28</v>
      </c>
    </row>
    <row r="3167" spans="1:28" x14ac:dyDescent="0.3">
      <c r="A3167" t="s">
        <v>6386</v>
      </c>
      <c r="B3167" t="s">
        <v>6387</v>
      </c>
      <c r="C3167" t="s">
        <v>24</v>
      </c>
      <c r="D3167" t="s">
        <v>25</v>
      </c>
      <c r="E3167" t="s">
        <v>26</v>
      </c>
      <c r="F3167" t="s">
        <v>27</v>
      </c>
      <c r="G3167">
        <f t="shared" ca="1" si="297"/>
        <v>8.1903823462277314E-2</v>
      </c>
      <c r="H3167" t="str">
        <f t="shared" ca="1" si="298"/>
        <v>Normal</v>
      </c>
      <c r="I3167" t="s">
        <v>27</v>
      </c>
      <c r="J3167" t="s">
        <v>24</v>
      </c>
      <c r="K3167" t="s">
        <v>24</v>
      </c>
      <c r="L3167" t="s">
        <v>29</v>
      </c>
      <c r="M3167" t="s">
        <v>72</v>
      </c>
      <c r="N3167" t="s">
        <v>31</v>
      </c>
      <c r="O3167">
        <f t="shared" ca="1" si="294"/>
        <v>0.37405917336909378</v>
      </c>
      <c r="P3167" t="str">
        <f t="shared" ca="1" si="295"/>
        <v>Normal</v>
      </c>
      <c r="Q3167" t="s">
        <v>27</v>
      </c>
      <c r="R3167" t="s">
        <v>47</v>
      </c>
      <c r="S3167" t="s">
        <v>24</v>
      </c>
      <c r="T3167" t="s">
        <v>33</v>
      </c>
      <c r="U3167" t="s">
        <v>24</v>
      </c>
      <c r="V3167" t="s">
        <v>34</v>
      </c>
      <c r="W3167" t="s">
        <v>43</v>
      </c>
      <c r="X3167" t="s">
        <v>87</v>
      </c>
      <c r="Y3167">
        <f t="shared" ca="1" si="299"/>
        <v>0.56039662846555804</v>
      </c>
      <c r="Z3167" t="str">
        <f t="shared" ca="1" si="296"/>
        <v>High</v>
      </c>
      <c r="AA3167" t="s">
        <v>63</v>
      </c>
      <c r="AB3167" t="s">
        <v>28</v>
      </c>
    </row>
    <row r="3168" spans="1:28" x14ac:dyDescent="0.3">
      <c r="A3168" t="s">
        <v>6388</v>
      </c>
      <c r="B3168" t="s">
        <v>6389</v>
      </c>
      <c r="C3168" t="s">
        <v>24</v>
      </c>
      <c r="D3168" t="s">
        <v>25</v>
      </c>
      <c r="E3168" t="s">
        <v>38</v>
      </c>
      <c r="F3168" t="s">
        <v>27</v>
      </c>
      <c r="G3168">
        <f t="shared" ca="1" si="297"/>
        <v>0.2008164304416713</v>
      </c>
      <c r="H3168" t="str">
        <f t="shared" ca="1" si="298"/>
        <v>Normal</v>
      </c>
      <c r="I3168" t="s">
        <v>27</v>
      </c>
      <c r="J3168" t="s">
        <v>24</v>
      </c>
      <c r="K3168" t="s">
        <v>24</v>
      </c>
      <c r="L3168" t="s">
        <v>30</v>
      </c>
      <c r="M3168" t="s">
        <v>30</v>
      </c>
      <c r="N3168" t="s">
        <v>40</v>
      </c>
      <c r="O3168">
        <f t="shared" ca="1" si="294"/>
        <v>0.90103836072821308</v>
      </c>
      <c r="P3168" t="str">
        <f t="shared" ca="1" si="295"/>
        <v>Asy/Patchy</v>
      </c>
      <c r="Q3168" t="s">
        <v>115</v>
      </c>
      <c r="R3168" t="s">
        <v>41</v>
      </c>
      <c r="S3168" t="s">
        <v>24</v>
      </c>
      <c r="T3168" t="s">
        <v>33</v>
      </c>
      <c r="U3168" t="s">
        <v>24</v>
      </c>
      <c r="V3168" t="s">
        <v>42</v>
      </c>
      <c r="W3168" t="s">
        <v>35</v>
      </c>
      <c r="X3168" t="s">
        <v>27</v>
      </c>
      <c r="Y3168">
        <f t="shared" ca="1" si="299"/>
        <v>0.82805945319432706</v>
      </c>
      <c r="Z3168" t="str">
        <f t="shared" ca="1" si="296"/>
        <v>High</v>
      </c>
      <c r="AA3168" t="s">
        <v>63</v>
      </c>
      <c r="AB3168" t="s">
        <v>28</v>
      </c>
    </row>
    <row r="3169" spans="1:28" x14ac:dyDescent="0.3">
      <c r="A3169" t="s">
        <v>6390</v>
      </c>
      <c r="B3169" t="s">
        <v>6391</v>
      </c>
      <c r="C3169" t="s">
        <v>24</v>
      </c>
      <c r="D3169" t="s">
        <v>25</v>
      </c>
      <c r="E3169" t="s">
        <v>26</v>
      </c>
      <c r="F3169" t="s">
        <v>63</v>
      </c>
      <c r="G3169">
        <f t="shared" ca="1" si="297"/>
        <v>5.5499850197323619E-2</v>
      </c>
      <c r="H3169" t="str">
        <f t="shared" ca="1" si="298"/>
        <v>Normal</v>
      </c>
      <c r="I3169" t="s">
        <v>27</v>
      </c>
      <c r="J3169" t="s">
        <v>24</v>
      </c>
      <c r="K3169" t="s">
        <v>24</v>
      </c>
      <c r="L3169" t="s">
        <v>72</v>
      </c>
      <c r="M3169" t="s">
        <v>29</v>
      </c>
      <c r="N3169" t="s">
        <v>31</v>
      </c>
      <c r="O3169">
        <f t="shared" ca="1" si="294"/>
        <v>0.93662889084045964</v>
      </c>
      <c r="P3169" t="str">
        <f t="shared" ca="1" si="295"/>
        <v>Oligaemic</v>
      </c>
      <c r="Q3169" t="s">
        <v>51</v>
      </c>
      <c r="R3169" t="s">
        <v>32</v>
      </c>
      <c r="S3169" t="s">
        <v>24</v>
      </c>
      <c r="T3169" t="s">
        <v>33</v>
      </c>
      <c r="U3169" t="s">
        <v>24</v>
      </c>
      <c r="V3169" t="s">
        <v>42</v>
      </c>
      <c r="W3169" t="s">
        <v>35</v>
      </c>
      <c r="X3169" t="s">
        <v>27</v>
      </c>
      <c r="Y3169">
        <f t="shared" ca="1" si="299"/>
        <v>0.78860054055959772</v>
      </c>
      <c r="Z3169" t="str">
        <f t="shared" ca="1" si="296"/>
        <v>Low</v>
      </c>
      <c r="AA3169" t="s">
        <v>48</v>
      </c>
      <c r="AB3169" t="s">
        <v>24</v>
      </c>
    </row>
    <row r="3170" spans="1:28" x14ac:dyDescent="0.3">
      <c r="A3170" t="s">
        <v>6392</v>
      </c>
      <c r="B3170" t="s">
        <v>6393</v>
      </c>
      <c r="C3170" t="s">
        <v>24</v>
      </c>
      <c r="D3170" t="s">
        <v>25</v>
      </c>
      <c r="E3170" t="s">
        <v>26</v>
      </c>
      <c r="F3170" t="s">
        <v>27</v>
      </c>
      <c r="G3170">
        <f t="shared" ca="1" si="297"/>
        <v>0.71004023558918139</v>
      </c>
      <c r="H3170" t="str">
        <f t="shared" ca="1" si="298"/>
        <v>Grd_Glass</v>
      </c>
      <c r="I3170" t="s">
        <v>39</v>
      </c>
      <c r="J3170" t="s">
        <v>24</v>
      </c>
      <c r="K3170" t="s">
        <v>24</v>
      </c>
      <c r="L3170" t="s">
        <v>29</v>
      </c>
      <c r="M3170" t="s">
        <v>29</v>
      </c>
      <c r="N3170" t="s">
        <v>31</v>
      </c>
      <c r="O3170">
        <f t="shared" ca="1" si="294"/>
        <v>0.19966716343304192</v>
      </c>
      <c r="P3170" t="str">
        <f t="shared" ca="1" si="295"/>
        <v>Grd_Glass</v>
      </c>
      <c r="Q3170" t="s">
        <v>39</v>
      </c>
      <c r="R3170" t="s">
        <v>32</v>
      </c>
      <c r="S3170" t="s">
        <v>24</v>
      </c>
      <c r="T3170" t="s">
        <v>52</v>
      </c>
      <c r="U3170" t="s">
        <v>24</v>
      </c>
      <c r="V3170" t="s">
        <v>34</v>
      </c>
      <c r="W3170" t="s">
        <v>43</v>
      </c>
      <c r="X3170" t="s">
        <v>27</v>
      </c>
      <c r="Y3170">
        <f t="shared" ca="1" si="299"/>
        <v>0.1398343204075837</v>
      </c>
      <c r="Z3170" t="str">
        <f t="shared" ca="1" si="296"/>
        <v>Normal</v>
      </c>
      <c r="AA3170" t="s">
        <v>27</v>
      </c>
      <c r="AB3170" t="s">
        <v>24</v>
      </c>
    </row>
    <row r="3171" spans="1:28" x14ac:dyDescent="0.3">
      <c r="A3171" t="s">
        <v>6394</v>
      </c>
      <c r="B3171" t="s">
        <v>6395</v>
      </c>
      <c r="C3171" t="s">
        <v>24</v>
      </c>
      <c r="D3171" t="s">
        <v>25</v>
      </c>
      <c r="E3171" t="s">
        <v>26</v>
      </c>
      <c r="F3171" t="s">
        <v>48</v>
      </c>
      <c r="G3171">
        <f t="shared" ca="1" si="297"/>
        <v>0.83235691511733023</v>
      </c>
      <c r="H3171" t="str">
        <f t="shared" ca="1" si="298"/>
        <v>Normal</v>
      </c>
      <c r="I3171" t="s">
        <v>27</v>
      </c>
      <c r="J3171" t="s">
        <v>24</v>
      </c>
      <c r="K3171" t="s">
        <v>24</v>
      </c>
      <c r="L3171" t="s">
        <v>29</v>
      </c>
      <c r="M3171" t="s">
        <v>30</v>
      </c>
      <c r="N3171" t="s">
        <v>40</v>
      </c>
      <c r="O3171">
        <f t="shared" ca="1" si="294"/>
        <v>0.70847811744047917</v>
      </c>
      <c r="P3171" t="str">
        <f t="shared" ca="1" si="295"/>
        <v>Asy/Patchy</v>
      </c>
      <c r="Q3171" t="s">
        <v>115</v>
      </c>
      <c r="R3171" t="s">
        <v>137</v>
      </c>
      <c r="S3171" t="s">
        <v>24</v>
      </c>
      <c r="T3171" t="s">
        <v>52</v>
      </c>
      <c r="U3171" t="s">
        <v>24</v>
      </c>
      <c r="V3171" t="s">
        <v>34</v>
      </c>
      <c r="W3171" t="s">
        <v>43</v>
      </c>
      <c r="X3171" t="s">
        <v>82</v>
      </c>
      <c r="Y3171">
        <f t="shared" ca="1" si="299"/>
        <v>1.2993755722257916E-2</v>
      </c>
      <c r="Z3171" t="str">
        <f t="shared" ca="1" si="296"/>
        <v>Normal</v>
      </c>
      <c r="AA3171" t="s">
        <v>63</v>
      </c>
      <c r="AB3171" t="s">
        <v>24</v>
      </c>
    </row>
    <row r="3172" spans="1:28" x14ac:dyDescent="0.3">
      <c r="A3172" t="s">
        <v>6396</v>
      </c>
      <c r="B3172" t="s">
        <v>6397</v>
      </c>
      <c r="C3172" t="s">
        <v>24</v>
      </c>
      <c r="D3172" t="s">
        <v>25</v>
      </c>
      <c r="E3172" t="s">
        <v>38</v>
      </c>
      <c r="F3172" t="s">
        <v>48</v>
      </c>
      <c r="G3172">
        <f t="shared" ca="1" si="297"/>
        <v>0.13341049851164322</v>
      </c>
      <c r="H3172" t="str">
        <f t="shared" ca="1" si="298"/>
        <v>Normal</v>
      </c>
      <c r="I3172" t="s">
        <v>27</v>
      </c>
      <c r="J3172" t="s">
        <v>24</v>
      </c>
      <c r="K3172" t="s">
        <v>24</v>
      </c>
      <c r="L3172" t="s">
        <v>72</v>
      </c>
      <c r="M3172" t="s">
        <v>29</v>
      </c>
      <c r="N3172" t="s">
        <v>31</v>
      </c>
      <c r="O3172">
        <f t="shared" ca="1" si="294"/>
        <v>0.25254362986855783</v>
      </c>
      <c r="P3172" t="str">
        <f t="shared" ca="1" si="295"/>
        <v>Plethoric</v>
      </c>
      <c r="Q3172" t="s">
        <v>55</v>
      </c>
      <c r="R3172" t="s">
        <v>137</v>
      </c>
      <c r="S3172" t="s">
        <v>28</v>
      </c>
      <c r="T3172" t="s">
        <v>33</v>
      </c>
      <c r="U3172" t="s">
        <v>24</v>
      </c>
      <c r="V3172" t="s">
        <v>42</v>
      </c>
      <c r="W3172" t="s">
        <v>43</v>
      </c>
      <c r="X3172" t="s">
        <v>27</v>
      </c>
      <c r="Y3172">
        <f t="shared" ca="1" si="299"/>
        <v>0.96680731582587887</v>
      </c>
      <c r="Z3172" t="str">
        <f t="shared" ca="1" si="296"/>
        <v>High</v>
      </c>
      <c r="AA3172" t="s">
        <v>63</v>
      </c>
      <c r="AB3172" t="s">
        <v>24</v>
      </c>
    </row>
    <row r="3173" spans="1:28" x14ac:dyDescent="0.3">
      <c r="A3173" t="s">
        <v>6398</v>
      </c>
      <c r="B3173" t="s">
        <v>6399</v>
      </c>
      <c r="C3173" t="s">
        <v>24</v>
      </c>
      <c r="D3173" t="s">
        <v>25</v>
      </c>
      <c r="E3173" t="s">
        <v>66</v>
      </c>
      <c r="F3173" t="s">
        <v>27</v>
      </c>
      <c r="G3173">
        <f t="shared" ca="1" si="297"/>
        <v>5.108982822682695E-2</v>
      </c>
      <c r="H3173" t="str">
        <f t="shared" ca="1" si="298"/>
        <v>Normal</v>
      </c>
      <c r="I3173" t="s">
        <v>55</v>
      </c>
      <c r="J3173" t="s">
        <v>28</v>
      </c>
      <c r="K3173" t="s">
        <v>24</v>
      </c>
      <c r="L3173" t="s">
        <v>30</v>
      </c>
      <c r="M3173" t="s">
        <v>30</v>
      </c>
      <c r="N3173" t="s">
        <v>31</v>
      </c>
      <c r="O3173">
        <f t="shared" ca="1" si="294"/>
        <v>0.68396879486961004</v>
      </c>
      <c r="P3173" t="str">
        <f t="shared" ca="1" si="295"/>
        <v>Plethoric</v>
      </c>
      <c r="Q3173" t="s">
        <v>55</v>
      </c>
      <c r="R3173" t="s">
        <v>41</v>
      </c>
      <c r="S3173" t="s">
        <v>24</v>
      </c>
      <c r="T3173" t="s">
        <v>33</v>
      </c>
      <c r="U3173" t="s">
        <v>24</v>
      </c>
      <c r="V3173" t="s">
        <v>34</v>
      </c>
      <c r="W3173" t="s">
        <v>34</v>
      </c>
      <c r="X3173" t="s">
        <v>27</v>
      </c>
      <c r="Y3173">
        <f t="shared" ca="1" si="299"/>
        <v>0.56171373659127943</v>
      </c>
      <c r="Z3173" t="str">
        <f t="shared" ca="1" si="296"/>
        <v>High</v>
      </c>
      <c r="AA3173" t="s">
        <v>63</v>
      </c>
      <c r="AB3173" t="s">
        <v>28</v>
      </c>
    </row>
    <row r="3174" spans="1:28" x14ac:dyDescent="0.3">
      <c r="A3174" t="s">
        <v>6400</v>
      </c>
      <c r="B3174" t="s">
        <v>6401</v>
      </c>
      <c r="C3174" t="s">
        <v>24</v>
      </c>
      <c r="D3174" t="s">
        <v>25</v>
      </c>
      <c r="E3174" t="s">
        <v>38</v>
      </c>
      <c r="F3174" t="s">
        <v>27</v>
      </c>
      <c r="G3174">
        <f t="shared" ca="1" si="297"/>
        <v>0.77474612494674777</v>
      </c>
      <c r="H3174" t="str">
        <f t="shared" ca="1" si="298"/>
        <v>Oligaemic</v>
      </c>
      <c r="I3174" t="s">
        <v>51</v>
      </c>
      <c r="J3174" t="s">
        <v>24</v>
      </c>
      <c r="K3174" t="s">
        <v>24</v>
      </c>
      <c r="L3174" t="s">
        <v>30</v>
      </c>
      <c r="M3174" t="s">
        <v>30</v>
      </c>
      <c r="N3174" t="s">
        <v>31</v>
      </c>
      <c r="O3174">
        <f t="shared" ca="1" si="294"/>
        <v>0.29597436457188087</v>
      </c>
      <c r="P3174" t="str">
        <f t="shared" ca="1" si="295"/>
        <v>Oligaemic</v>
      </c>
      <c r="Q3174" t="s">
        <v>51</v>
      </c>
      <c r="R3174" t="s">
        <v>47</v>
      </c>
      <c r="S3174" t="s">
        <v>24</v>
      </c>
      <c r="T3174" t="s">
        <v>60</v>
      </c>
      <c r="U3174" t="s">
        <v>28</v>
      </c>
      <c r="V3174" t="s">
        <v>42</v>
      </c>
      <c r="W3174" t="s">
        <v>43</v>
      </c>
      <c r="X3174" t="s">
        <v>27</v>
      </c>
      <c r="Y3174">
        <f t="shared" ca="1" si="299"/>
        <v>0.21790321681880165</v>
      </c>
      <c r="Z3174" t="str">
        <f t="shared" ca="1" si="296"/>
        <v>Low</v>
      </c>
      <c r="AA3174" t="s">
        <v>48</v>
      </c>
      <c r="AB3174" t="s">
        <v>24</v>
      </c>
    </row>
    <row r="3175" spans="1:28" x14ac:dyDescent="0.3">
      <c r="A3175" t="s">
        <v>6402</v>
      </c>
      <c r="B3175" t="s">
        <v>6403</v>
      </c>
      <c r="C3175" t="s">
        <v>24</v>
      </c>
      <c r="D3175" t="s">
        <v>25</v>
      </c>
      <c r="E3175" t="s">
        <v>38</v>
      </c>
      <c r="F3175" t="s">
        <v>27</v>
      </c>
      <c r="G3175">
        <f t="shared" ca="1" si="297"/>
        <v>0.24880971025547127</v>
      </c>
      <c r="H3175" t="str">
        <f t="shared" ca="1" si="298"/>
        <v>Plethoric</v>
      </c>
      <c r="I3175" t="s">
        <v>55</v>
      </c>
      <c r="J3175" t="s">
        <v>24</v>
      </c>
      <c r="K3175" t="s">
        <v>24</v>
      </c>
      <c r="L3175" t="s">
        <v>29</v>
      </c>
      <c r="M3175" t="s">
        <v>29</v>
      </c>
      <c r="N3175" t="s">
        <v>31</v>
      </c>
      <c r="O3175">
        <f t="shared" ca="1" si="294"/>
        <v>0.37683626044493312</v>
      </c>
      <c r="P3175" t="str">
        <f t="shared" ca="1" si="295"/>
        <v>Plethoric</v>
      </c>
      <c r="Q3175" t="s">
        <v>55</v>
      </c>
      <c r="R3175" t="s">
        <v>32</v>
      </c>
      <c r="S3175" t="s">
        <v>28</v>
      </c>
      <c r="T3175" t="s">
        <v>33</v>
      </c>
      <c r="U3175" t="s">
        <v>24</v>
      </c>
      <c r="V3175" t="s">
        <v>34</v>
      </c>
      <c r="W3175" t="s">
        <v>35</v>
      </c>
      <c r="X3175" t="s">
        <v>27</v>
      </c>
      <c r="Y3175">
        <f t="shared" ca="1" si="299"/>
        <v>0.91052749286894619</v>
      </c>
      <c r="Z3175" t="str">
        <f t="shared" ca="1" si="296"/>
        <v>High</v>
      </c>
      <c r="AA3175" t="s">
        <v>63</v>
      </c>
      <c r="AB3175" t="s">
        <v>24</v>
      </c>
    </row>
    <row r="3176" spans="1:28" x14ac:dyDescent="0.3">
      <c r="A3176" t="s">
        <v>6404</v>
      </c>
      <c r="B3176" t="s">
        <v>6405</v>
      </c>
      <c r="C3176" t="s">
        <v>24</v>
      </c>
      <c r="D3176" t="s">
        <v>25</v>
      </c>
      <c r="E3176" t="s">
        <v>26</v>
      </c>
      <c r="F3176" t="s">
        <v>27</v>
      </c>
      <c r="G3176">
        <f t="shared" ca="1" si="297"/>
        <v>0.96711653269365527</v>
      </c>
      <c r="H3176" t="str">
        <f t="shared" ca="1" si="298"/>
        <v>Plethoric</v>
      </c>
      <c r="I3176" t="s">
        <v>55</v>
      </c>
      <c r="J3176" t="s">
        <v>24</v>
      </c>
      <c r="K3176" t="s">
        <v>24</v>
      </c>
      <c r="L3176" t="s">
        <v>30</v>
      </c>
      <c r="M3176" t="s">
        <v>29</v>
      </c>
      <c r="N3176" t="s">
        <v>31</v>
      </c>
      <c r="O3176">
        <f t="shared" ca="1" si="294"/>
        <v>0.64783213303259335</v>
      </c>
      <c r="P3176" t="str">
        <f t="shared" ca="1" si="295"/>
        <v>Asy/Patchy</v>
      </c>
      <c r="Q3176" t="s">
        <v>115</v>
      </c>
      <c r="R3176" t="s">
        <v>41</v>
      </c>
      <c r="S3176" t="s">
        <v>24</v>
      </c>
      <c r="T3176" t="s">
        <v>60</v>
      </c>
      <c r="U3176" t="s">
        <v>24</v>
      </c>
      <c r="V3176" t="s">
        <v>42</v>
      </c>
      <c r="W3176" t="s">
        <v>43</v>
      </c>
      <c r="X3176" t="s">
        <v>82</v>
      </c>
      <c r="Y3176">
        <f t="shared" ca="1" si="299"/>
        <v>0.22986089041697755</v>
      </c>
      <c r="Z3176" t="str">
        <f t="shared" ca="1" si="296"/>
        <v>High</v>
      </c>
      <c r="AA3176" t="s">
        <v>63</v>
      </c>
      <c r="AB3176" t="s">
        <v>24</v>
      </c>
    </row>
    <row r="3177" spans="1:28" x14ac:dyDescent="0.3">
      <c r="A3177" t="s">
        <v>6406</v>
      </c>
      <c r="B3177" t="s">
        <v>6407</v>
      </c>
      <c r="C3177" t="s">
        <v>24</v>
      </c>
      <c r="D3177" t="s">
        <v>25</v>
      </c>
      <c r="E3177" t="s">
        <v>38</v>
      </c>
      <c r="F3177" t="s">
        <v>27</v>
      </c>
      <c r="G3177">
        <f t="shared" ca="1" si="297"/>
        <v>9.5397683723905002E-2</v>
      </c>
      <c r="H3177" t="str">
        <f t="shared" ca="1" si="298"/>
        <v>Normal</v>
      </c>
      <c r="I3177" t="s">
        <v>55</v>
      </c>
      <c r="J3177" t="s">
        <v>28</v>
      </c>
      <c r="K3177" t="s">
        <v>24</v>
      </c>
      <c r="L3177" t="s">
        <v>29</v>
      </c>
      <c r="M3177" t="s">
        <v>30</v>
      </c>
      <c r="N3177" t="s">
        <v>31</v>
      </c>
      <c r="O3177">
        <f t="shared" ca="1" si="294"/>
        <v>8.3146376789680398E-2</v>
      </c>
      <c r="P3177" t="str">
        <f t="shared" ca="1" si="295"/>
        <v>Normal</v>
      </c>
      <c r="Q3177" t="s">
        <v>115</v>
      </c>
      <c r="R3177" t="s">
        <v>41</v>
      </c>
      <c r="S3177" t="s">
        <v>24</v>
      </c>
      <c r="T3177" t="s">
        <v>60</v>
      </c>
      <c r="U3177" t="s">
        <v>24</v>
      </c>
      <c r="V3177" t="s">
        <v>67</v>
      </c>
      <c r="W3177" t="s">
        <v>43</v>
      </c>
      <c r="X3177" t="s">
        <v>27</v>
      </c>
      <c r="Y3177">
        <f t="shared" ca="1" si="299"/>
        <v>0.99232463941192017</v>
      </c>
      <c r="Z3177" t="str">
        <f t="shared" ca="1" si="296"/>
        <v>Normal</v>
      </c>
      <c r="AA3177" t="s">
        <v>27</v>
      </c>
      <c r="AB3177" t="s">
        <v>24</v>
      </c>
    </row>
    <row r="3178" spans="1:28" x14ac:dyDescent="0.3">
      <c r="A3178" t="s">
        <v>6408</v>
      </c>
      <c r="B3178" t="s">
        <v>6409</v>
      </c>
      <c r="C3178" t="s">
        <v>24</v>
      </c>
      <c r="D3178" t="s">
        <v>25</v>
      </c>
      <c r="E3178" t="s">
        <v>38</v>
      </c>
      <c r="F3178" t="s">
        <v>63</v>
      </c>
      <c r="G3178">
        <f t="shared" ca="1" si="297"/>
        <v>0.134189675527978</v>
      </c>
      <c r="H3178" t="str">
        <f t="shared" ca="1" si="298"/>
        <v>Plethoric</v>
      </c>
      <c r="I3178" t="s">
        <v>55</v>
      </c>
      <c r="J3178" t="s">
        <v>24</v>
      </c>
      <c r="K3178" t="s">
        <v>28</v>
      </c>
      <c r="L3178" t="s">
        <v>30</v>
      </c>
      <c r="M3178" t="s">
        <v>29</v>
      </c>
      <c r="N3178" t="s">
        <v>31</v>
      </c>
      <c r="O3178">
        <f t="shared" ca="1" si="294"/>
        <v>0.71093589747306307</v>
      </c>
      <c r="P3178" t="str">
        <f t="shared" ca="1" si="295"/>
        <v>Normal</v>
      </c>
      <c r="Q3178" t="s">
        <v>27</v>
      </c>
      <c r="R3178" t="s">
        <v>41</v>
      </c>
      <c r="S3178" t="s">
        <v>24</v>
      </c>
      <c r="T3178" t="s">
        <v>33</v>
      </c>
      <c r="U3178" t="s">
        <v>24</v>
      </c>
      <c r="V3178" t="s">
        <v>34</v>
      </c>
      <c r="W3178" t="s">
        <v>35</v>
      </c>
      <c r="X3178" t="s">
        <v>27</v>
      </c>
      <c r="Y3178">
        <f t="shared" ca="1" si="299"/>
        <v>0.41567450426772434</v>
      </c>
      <c r="Z3178" t="str">
        <f t="shared" ca="1" si="296"/>
        <v>Low</v>
      </c>
      <c r="AA3178" t="s">
        <v>48</v>
      </c>
      <c r="AB3178" t="s">
        <v>24</v>
      </c>
    </row>
    <row r="3179" spans="1:28" x14ac:dyDescent="0.3">
      <c r="A3179" t="s">
        <v>6410</v>
      </c>
      <c r="B3179" t="s">
        <v>6411</v>
      </c>
      <c r="C3179" t="s">
        <v>24</v>
      </c>
      <c r="D3179" t="s">
        <v>25</v>
      </c>
      <c r="E3179" t="s">
        <v>38</v>
      </c>
      <c r="F3179" t="s">
        <v>27</v>
      </c>
      <c r="G3179">
        <f t="shared" ca="1" si="297"/>
        <v>0.44855808393271535</v>
      </c>
      <c r="H3179" t="str">
        <f t="shared" ca="1" si="298"/>
        <v>Plethoric</v>
      </c>
      <c r="I3179" t="s">
        <v>55</v>
      </c>
      <c r="J3179" t="s">
        <v>24</v>
      </c>
      <c r="K3179" t="s">
        <v>28</v>
      </c>
      <c r="L3179" t="s">
        <v>30</v>
      </c>
      <c r="M3179" t="s">
        <v>30</v>
      </c>
      <c r="N3179" t="s">
        <v>31</v>
      </c>
      <c r="O3179">
        <f t="shared" ca="1" si="294"/>
        <v>0.42857360127756816</v>
      </c>
      <c r="P3179" t="str">
        <f t="shared" ca="1" si="295"/>
        <v>Plethoric</v>
      </c>
      <c r="Q3179" t="s">
        <v>55</v>
      </c>
      <c r="R3179" t="s">
        <v>47</v>
      </c>
      <c r="S3179" t="s">
        <v>24</v>
      </c>
      <c r="T3179" t="s">
        <v>33</v>
      </c>
      <c r="U3179" t="s">
        <v>24</v>
      </c>
      <c r="V3179" t="s">
        <v>42</v>
      </c>
      <c r="W3179" t="s">
        <v>43</v>
      </c>
      <c r="X3179" t="s">
        <v>82</v>
      </c>
      <c r="Y3179">
        <f t="shared" ca="1" si="299"/>
        <v>0.52304953386832098</v>
      </c>
      <c r="Z3179" t="str">
        <f t="shared" ca="1" si="296"/>
        <v>Low</v>
      </c>
      <c r="AA3179" t="s">
        <v>48</v>
      </c>
      <c r="AB3179" t="s">
        <v>24</v>
      </c>
    </row>
    <row r="3180" spans="1:28" x14ac:dyDescent="0.3">
      <c r="A3180" t="s">
        <v>6412</v>
      </c>
      <c r="B3180" t="s">
        <v>6413</v>
      </c>
      <c r="C3180" t="s">
        <v>24</v>
      </c>
      <c r="D3180" t="s">
        <v>25</v>
      </c>
      <c r="E3180" t="s">
        <v>26</v>
      </c>
      <c r="F3180" t="s">
        <v>27</v>
      </c>
      <c r="G3180">
        <f t="shared" ca="1" si="297"/>
        <v>0.79626340011406438</v>
      </c>
      <c r="H3180" t="str">
        <f t="shared" ca="1" si="298"/>
        <v>Oligaemic</v>
      </c>
      <c r="I3180" t="s">
        <v>51</v>
      </c>
      <c r="J3180" t="s">
        <v>24</v>
      </c>
      <c r="K3180" t="s">
        <v>24</v>
      </c>
      <c r="L3180" t="s">
        <v>30</v>
      </c>
      <c r="M3180" t="s">
        <v>29</v>
      </c>
      <c r="N3180" t="s">
        <v>40</v>
      </c>
      <c r="O3180">
        <f t="shared" ca="1" si="294"/>
        <v>0.91214114983407546</v>
      </c>
      <c r="P3180" t="str">
        <f t="shared" ca="1" si="295"/>
        <v>Oligaemic</v>
      </c>
      <c r="Q3180" t="s">
        <v>51</v>
      </c>
      <c r="R3180" t="s">
        <v>32</v>
      </c>
      <c r="S3180" t="s">
        <v>24</v>
      </c>
      <c r="T3180" t="s">
        <v>33</v>
      </c>
      <c r="U3180" t="s">
        <v>24</v>
      </c>
      <c r="V3180" t="s">
        <v>42</v>
      </c>
      <c r="W3180" t="s">
        <v>35</v>
      </c>
      <c r="X3180" t="s">
        <v>27</v>
      </c>
      <c r="Y3180">
        <f t="shared" ca="1" si="299"/>
        <v>0.10870749181663264</v>
      </c>
      <c r="Z3180" t="str">
        <f t="shared" ca="1" si="296"/>
        <v>Low</v>
      </c>
      <c r="AA3180" t="s">
        <v>48</v>
      </c>
      <c r="AB3180" t="s">
        <v>24</v>
      </c>
    </row>
    <row r="3181" spans="1:28" x14ac:dyDescent="0.3">
      <c r="A3181" t="s">
        <v>6414</v>
      </c>
      <c r="B3181" t="s">
        <v>6415</v>
      </c>
      <c r="C3181" t="s">
        <v>24</v>
      </c>
      <c r="D3181" t="s">
        <v>25</v>
      </c>
      <c r="E3181" t="s">
        <v>38</v>
      </c>
      <c r="F3181" t="s">
        <v>27</v>
      </c>
      <c r="G3181">
        <f t="shared" ca="1" si="297"/>
        <v>0.28519783364314166</v>
      </c>
      <c r="H3181" t="str">
        <f t="shared" ca="1" si="298"/>
        <v>Oligaemic</v>
      </c>
      <c r="I3181" t="s">
        <v>51</v>
      </c>
      <c r="J3181" t="s">
        <v>24</v>
      </c>
      <c r="K3181" t="s">
        <v>24</v>
      </c>
      <c r="L3181" t="s">
        <v>30</v>
      </c>
      <c r="M3181" t="s">
        <v>30</v>
      </c>
      <c r="N3181" t="s">
        <v>31</v>
      </c>
      <c r="O3181">
        <f t="shared" ca="1" si="294"/>
        <v>5.8581015654667556E-2</v>
      </c>
      <c r="P3181" t="str">
        <f t="shared" ca="1" si="295"/>
        <v>Normal</v>
      </c>
      <c r="Q3181" t="s">
        <v>27</v>
      </c>
      <c r="R3181" t="s">
        <v>41</v>
      </c>
      <c r="S3181" t="s">
        <v>24</v>
      </c>
      <c r="T3181" t="s">
        <v>33</v>
      </c>
      <c r="U3181" t="s">
        <v>24</v>
      </c>
      <c r="V3181" t="s">
        <v>42</v>
      </c>
      <c r="W3181" t="s">
        <v>35</v>
      </c>
      <c r="X3181" t="s">
        <v>27</v>
      </c>
      <c r="Y3181">
        <f t="shared" ca="1" si="299"/>
        <v>0.42985679569295765</v>
      </c>
      <c r="Z3181" t="str">
        <f t="shared" ca="1" si="296"/>
        <v>Low</v>
      </c>
      <c r="AA3181" t="s">
        <v>48</v>
      </c>
      <c r="AB3181" t="s">
        <v>24</v>
      </c>
    </row>
    <row r="3182" spans="1:28" x14ac:dyDescent="0.3">
      <c r="A3182" t="s">
        <v>6416</v>
      </c>
      <c r="B3182" t="s">
        <v>6417</v>
      </c>
      <c r="C3182" t="s">
        <v>24</v>
      </c>
      <c r="D3182" t="s">
        <v>25</v>
      </c>
      <c r="E3182" t="s">
        <v>38</v>
      </c>
      <c r="F3182" t="s">
        <v>63</v>
      </c>
      <c r="G3182">
        <f t="shared" ca="1" si="297"/>
        <v>0.7598996619203302</v>
      </c>
      <c r="H3182" t="str">
        <f t="shared" ca="1" si="298"/>
        <v>Asy/Patch</v>
      </c>
      <c r="I3182" t="s">
        <v>46</v>
      </c>
      <c r="J3182" t="s">
        <v>24</v>
      </c>
      <c r="K3182" t="s">
        <v>24</v>
      </c>
      <c r="L3182" t="s">
        <v>29</v>
      </c>
      <c r="M3182" t="s">
        <v>30</v>
      </c>
      <c r="N3182" t="s">
        <v>31</v>
      </c>
      <c r="O3182">
        <f t="shared" ca="1" si="294"/>
        <v>0.91762044973717194</v>
      </c>
      <c r="P3182" t="str">
        <f t="shared" ca="1" si="295"/>
        <v>Oligaemic</v>
      </c>
      <c r="Q3182" t="s">
        <v>51</v>
      </c>
      <c r="R3182" t="s">
        <v>47</v>
      </c>
      <c r="S3182" t="s">
        <v>28</v>
      </c>
      <c r="T3182" t="s">
        <v>52</v>
      </c>
      <c r="U3182" t="s">
        <v>24</v>
      </c>
      <c r="V3182" t="s">
        <v>42</v>
      </c>
      <c r="W3182" t="s">
        <v>43</v>
      </c>
      <c r="X3182" t="s">
        <v>27</v>
      </c>
      <c r="Y3182">
        <f t="shared" ca="1" si="299"/>
        <v>0.50477422640496583</v>
      </c>
      <c r="Z3182" t="str">
        <f t="shared" ca="1" si="296"/>
        <v>Low</v>
      </c>
      <c r="AA3182" t="s">
        <v>48</v>
      </c>
      <c r="AB3182" t="s">
        <v>24</v>
      </c>
    </row>
    <row r="3183" spans="1:28" x14ac:dyDescent="0.3">
      <c r="A3183" t="s">
        <v>6418</v>
      </c>
      <c r="B3183" t="s">
        <v>6419</v>
      </c>
      <c r="C3183" t="s">
        <v>24</v>
      </c>
      <c r="D3183" t="s">
        <v>25</v>
      </c>
      <c r="E3183" t="s">
        <v>38</v>
      </c>
      <c r="F3183" t="s">
        <v>27</v>
      </c>
      <c r="G3183">
        <f t="shared" ca="1" si="297"/>
        <v>0.85921912012218637</v>
      </c>
      <c r="H3183" t="str">
        <f t="shared" ca="1" si="298"/>
        <v>Plethoric</v>
      </c>
      <c r="I3183" t="s">
        <v>55</v>
      </c>
      <c r="J3183" t="s">
        <v>24</v>
      </c>
      <c r="K3183" t="s">
        <v>24</v>
      </c>
      <c r="L3183" t="s">
        <v>30</v>
      </c>
      <c r="M3183" t="s">
        <v>29</v>
      </c>
      <c r="N3183" t="s">
        <v>31</v>
      </c>
      <c r="O3183">
        <f t="shared" ca="1" si="294"/>
        <v>0.13310437465909186</v>
      </c>
      <c r="P3183" t="str">
        <f t="shared" ca="1" si="295"/>
        <v>Asy/Patchy</v>
      </c>
      <c r="Q3183" t="s">
        <v>115</v>
      </c>
      <c r="R3183" t="s">
        <v>41</v>
      </c>
      <c r="S3183" t="s">
        <v>24</v>
      </c>
      <c r="T3183" t="s">
        <v>33</v>
      </c>
      <c r="U3183" t="s">
        <v>24</v>
      </c>
      <c r="V3183" t="s">
        <v>67</v>
      </c>
      <c r="W3183" t="s">
        <v>35</v>
      </c>
      <c r="X3183" t="s">
        <v>27</v>
      </c>
      <c r="Y3183">
        <f t="shared" ca="1" si="299"/>
        <v>0.77046319601485236</v>
      </c>
      <c r="Z3183" t="str">
        <f t="shared" ca="1" si="296"/>
        <v>Normal</v>
      </c>
      <c r="AA3183" t="s">
        <v>27</v>
      </c>
      <c r="AB3183" t="s">
        <v>24</v>
      </c>
    </row>
    <row r="3184" spans="1:28" x14ac:dyDescent="0.3">
      <c r="A3184" t="s">
        <v>6420</v>
      </c>
      <c r="B3184" t="s">
        <v>6421</v>
      </c>
      <c r="C3184" t="s">
        <v>24</v>
      </c>
      <c r="D3184" t="s">
        <v>25</v>
      </c>
      <c r="E3184" t="s">
        <v>66</v>
      </c>
      <c r="F3184" t="s">
        <v>63</v>
      </c>
      <c r="G3184">
        <f t="shared" ca="1" si="297"/>
        <v>0.8547505330804368</v>
      </c>
      <c r="H3184" t="str">
        <f t="shared" ca="1" si="298"/>
        <v>Plethoric</v>
      </c>
      <c r="I3184" t="s">
        <v>55</v>
      </c>
      <c r="J3184" t="s">
        <v>24</v>
      </c>
      <c r="K3184" t="s">
        <v>24</v>
      </c>
      <c r="L3184" t="s">
        <v>30</v>
      </c>
      <c r="M3184" t="s">
        <v>29</v>
      </c>
      <c r="N3184" t="s">
        <v>31</v>
      </c>
      <c r="O3184">
        <f t="shared" ca="1" si="294"/>
        <v>0.57106828343177163</v>
      </c>
      <c r="P3184" t="str">
        <f t="shared" ca="1" si="295"/>
        <v>Plethoric</v>
      </c>
      <c r="Q3184" t="s">
        <v>55</v>
      </c>
      <c r="R3184" t="s">
        <v>41</v>
      </c>
      <c r="S3184" t="s">
        <v>24</v>
      </c>
      <c r="T3184" t="s">
        <v>52</v>
      </c>
      <c r="U3184" t="s">
        <v>24</v>
      </c>
      <c r="V3184" t="s">
        <v>34</v>
      </c>
      <c r="W3184" t="s">
        <v>43</v>
      </c>
      <c r="X3184" t="s">
        <v>82</v>
      </c>
      <c r="Y3184">
        <f t="shared" ca="1" si="299"/>
        <v>6.924946842448465E-2</v>
      </c>
      <c r="Z3184" t="str">
        <f t="shared" ca="1" si="296"/>
        <v>Normal</v>
      </c>
      <c r="AA3184" t="s">
        <v>48</v>
      </c>
      <c r="AB3184" t="s">
        <v>24</v>
      </c>
    </row>
    <row r="3185" spans="1:28" x14ac:dyDescent="0.3">
      <c r="A3185" t="s">
        <v>6422</v>
      </c>
      <c r="B3185" t="s">
        <v>6423</v>
      </c>
      <c r="C3185" t="s">
        <v>24</v>
      </c>
      <c r="D3185" t="s">
        <v>25</v>
      </c>
      <c r="E3185" t="s">
        <v>26</v>
      </c>
      <c r="F3185" t="s">
        <v>63</v>
      </c>
      <c r="G3185">
        <f t="shared" ca="1" si="297"/>
        <v>0.66353866880110191</v>
      </c>
      <c r="H3185" t="str">
        <f t="shared" ca="1" si="298"/>
        <v>Oligaemic</v>
      </c>
      <c r="I3185" t="s">
        <v>51</v>
      </c>
      <c r="J3185" t="s">
        <v>24</v>
      </c>
      <c r="K3185" t="s">
        <v>24</v>
      </c>
      <c r="L3185" t="s">
        <v>29</v>
      </c>
      <c r="M3185" t="s">
        <v>30</v>
      </c>
      <c r="N3185" t="s">
        <v>31</v>
      </c>
      <c r="O3185">
        <f t="shared" ca="1" si="294"/>
        <v>0.28053674442057885</v>
      </c>
      <c r="P3185" t="str">
        <f t="shared" ca="1" si="295"/>
        <v>Normal</v>
      </c>
      <c r="Q3185" t="s">
        <v>27</v>
      </c>
      <c r="R3185" t="s">
        <v>47</v>
      </c>
      <c r="S3185" t="s">
        <v>24</v>
      </c>
      <c r="T3185" t="s">
        <v>33</v>
      </c>
      <c r="U3185" t="s">
        <v>24</v>
      </c>
      <c r="V3185" t="s">
        <v>42</v>
      </c>
      <c r="W3185" t="s">
        <v>43</v>
      </c>
      <c r="X3185" t="s">
        <v>27</v>
      </c>
      <c r="Y3185">
        <f t="shared" ca="1" si="299"/>
        <v>0.65993629457714054</v>
      </c>
      <c r="Z3185" t="str">
        <f t="shared" ca="1" si="296"/>
        <v>Low</v>
      </c>
      <c r="AA3185" t="s">
        <v>48</v>
      </c>
      <c r="AB3185" t="s">
        <v>28</v>
      </c>
    </row>
    <row r="3186" spans="1:28" x14ac:dyDescent="0.3">
      <c r="A3186" t="s">
        <v>6424</v>
      </c>
      <c r="B3186" t="s">
        <v>6425</v>
      </c>
      <c r="C3186" t="s">
        <v>24</v>
      </c>
      <c r="D3186" t="s">
        <v>25</v>
      </c>
      <c r="E3186" t="s">
        <v>26</v>
      </c>
      <c r="F3186" t="s">
        <v>27</v>
      </c>
      <c r="G3186">
        <f t="shared" ca="1" si="297"/>
        <v>0.87576105604828258</v>
      </c>
      <c r="H3186" t="str">
        <f t="shared" ca="1" si="298"/>
        <v>Plethoric</v>
      </c>
      <c r="I3186" t="s">
        <v>55</v>
      </c>
      <c r="J3186" t="s">
        <v>24</v>
      </c>
      <c r="K3186" t="s">
        <v>24</v>
      </c>
      <c r="L3186" t="s">
        <v>30</v>
      </c>
      <c r="M3186" t="s">
        <v>30</v>
      </c>
      <c r="N3186" t="s">
        <v>40</v>
      </c>
      <c r="O3186">
        <f t="shared" ca="1" si="294"/>
        <v>8.6192585771809327E-2</v>
      </c>
      <c r="P3186" t="str">
        <f t="shared" ca="1" si="295"/>
        <v>Normal</v>
      </c>
      <c r="Q3186" t="s">
        <v>27</v>
      </c>
      <c r="R3186" t="s">
        <v>47</v>
      </c>
      <c r="S3186" t="s">
        <v>24</v>
      </c>
      <c r="T3186" t="s">
        <v>33</v>
      </c>
      <c r="U3186" t="s">
        <v>28</v>
      </c>
      <c r="V3186" t="s">
        <v>34</v>
      </c>
      <c r="W3186" t="s">
        <v>35</v>
      </c>
      <c r="X3186" t="s">
        <v>27</v>
      </c>
      <c r="Y3186">
        <f t="shared" ca="1" si="299"/>
        <v>0.32873312611351402</v>
      </c>
      <c r="Z3186" t="str">
        <f t="shared" ca="1" si="296"/>
        <v>High</v>
      </c>
      <c r="AA3186" t="s">
        <v>63</v>
      </c>
      <c r="AB3186" t="s">
        <v>24</v>
      </c>
    </row>
    <row r="3187" spans="1:28" x14ac:dyDescent="0.3">
      <c r="A3187" t="s">
        <v>6426</v>
      </c>
      <c r="B3187" t="s">
        <v>6427</v>
      </c>
      <c r="C3187" t="s">
        <v>24</v>
      </c>
      <c r="D3187" t="s">
        <v>25</v>
      </c>
      <c r="E3187" t="s">
        <v>38</v>
      </c>
      <c r="F3187" t="s">
        <v>27</v>
      </c>
      <c r="G3187">
        <f t="shared" ca="1" si="297"/>
        <v>9.6092174597812052E-2</v>
      </c>
      <c r="H3187" t="str">
        <f t="shared" ca="1" si="298"/>
        <v>Normal</v>
      </c>
      <c r="I3187" t="s">
        <v>55</v>
      </c>
      <c r="J3187" t="s">
        <v>28</v>
      </c>
      <c r="K3187" t="s">
        <v>24</v>
      </c>
      <c r="L3187" t="s">
        <v>30</v>
      </c>
      <c r="M3187" t="s">
        <v>30</v>
      </c>
      <c r="N3187" t="s">
        <v>31</v>
      </c>
      <c r="O3187">
        <f t="shared" ca="1" si="294"/>
        <v>0.92907851061581759</v>
      </c>
      <c r="P3187" t="str">
        <f t="shared" ca="1" si="295"/>
        <v>Plethoric</v>
      </c>
      <c r="Q3187" t="s">
        <v>55</v>
      </c>
      <c r="R3187" t="s">
        <v>32</v>
      </c>
      <c r="S3187" t="s">
        <v>24</v>
      </c>
      <c r="T3187" t="s">
        <v>52</v>
      </c>
      <c r="U3187" t="s">
        <v>24</v>
      </c>
      <c r="V3187" t="s">
        <v>42</v>
      </c>
      <c r="W3187" t="s">
        <v>43</v>
      </c>
      <c r="X3187" t="s">
        <v>27</v>
      </c>
      <c r="Y3187">
        <f t="shared" ca="1" si="299"/>
        <v>3.6591545737091669E-2</v>
      </c>
      <c r="Z3187" t="str">
        <f t="shared" ca="1" si="296"/>
        <v>Normal</v>
      </c>
      <c r="AA3187" t="s">
        <v>48</v>
      </c>
      <c r="AB3187" t="s">
        <v>24</v>
      </c>
    </row>
    <row r="3188" spans="1:28" x14ac:dyDescent="0.3">
      <c r="A3188" t="s">
        <v>6428</v>
      </c>
      <c r="B3188" t="s">
        <v>6429</v>
      </c>
      <c r="C3188" t="s">
        <v>24</v>
      </c>
      <c r="D3188" t="s">
        <v>25</v>
      </c>
      <c r="E3188" t="s">
        <v>26</v>
      </c>
      <c r="F3188" t="s">
        <v>27</v>
      </c>
      <c r="G3188">
        <f t="shared" ca="1" si="297"/>
        <v>0.34544951093847198</v>
      </c>
      <c r="H3188" t="str">
        <f t="shared" ca="1" si="298"/>
        <v>Plethoric</v>
      </c>
      <c r="I3188" t="s">
        <v>55</v>
      </c>
      <c r="J3188" t="s">
        <v>24</v>
      </c>
      <c r="K3188" t="s">
        <v>24</v>
      </c>
      <c r="L3188" t="s">
        <v>29</v>
      </c>
      <c r="M3188" t="s">
        <v>29</v>
      </c>
      <c r="N3188" t="s">
        <v>31</v>
      </c>
      <c r="O3188">
        <f t="shared" ca="1" si="294"/>
        <v>0.86484409217380331</v>
      </c>
      <c r="P3188" t="str">
        <f t="shared" ca="1" si="295"/>
        <v>Plethoric</v>
      </c>
      <c r="Q3188" t="s">
        <v>55</v>
      </c>
      <c r="R3188" t="s">
        <v>32</v>
      </c>
      <c r="S3188" t="s">
        <v>24</v>
      </c>
      <c r="T3188" t="s">
        <v>33</v>
      </c>
      <c r="U3188" t="s">
        <v>28</v>
      </c>
      <c r="V3188" t="s">
        <v>34</v>
      </c>
      <c r="W3188" t="s">
        <v>35</v>
      </c>
      <c r="X3188" t="s">
        <v>27</v>
      </c>
      <c r="Y3188">
        <f t="shared" ca="1" si="299"/>
        <v>0.54826898924097223</v>
      </c>
      <c r="Z3188" t="str">
        <f t="shared" ca="1" si="296"/>
        <v>Normal</v>
      </c>
      <c r="AA3188" t="s">
        <v>27</v>
      </c>
      <c r="AB3188" t="s">
        <v>24</v>
      </c>
    </row>
    <row r="3189" spans="1:28" x14ac:dyDescent="0.3">
      <c r="A3189" t="s">
        <v>6430</v>
      </c>
      <c r="B3189" t="s">
        <v>6431</v>
      </c>
      <c r="C3189" t="s">
        <v>24</v>
      </c>
      <c r="D3189" t="s">
        <v>25</v>
      </c>
      <c r="E3189" t="s">
        <v>38</v>
      </c>
      <c r="F3189" t="s">
        <v>27</v>
      </c>
      <c r="G3189">
        <f t="shared" ca="1" si="297"/>
        <v>6.147679679039797E-2</v>
      </c>
      <c r="H3189" t="str">
        <f t="shared" ca="1" si="298"/>
        <v>Normal</v>
      </c>
      <c r="I3189" t="s">
        <v>39</v>
      </c>
      <c r="J3189" t="s">
        <v>24</v>
      </c>
      <c r="K3189" t="s">
        <v>28</v>
      </c>
      <c r="L3189" t="s">
        <v>30</v>
      </c>
      <c r="M3189" t="s">
        <v>30</v>
      </c>
      <c r="N3189" t="s">
        <v>31</v>
      </c>
      <c r="O3189">
        <f t="shared" ca="1" si="294"/>
        <v>0.27741816351137483</v>
      </c>
      <c r="P3189" t="str">
        <f t="shared" ca="1" si="295"/>
        <v>Asy/Patchy</v>
      </c>
      <c r="Q3189" t="s">
        <v>115</v>
      </c>
      <c r="R3189" t="s">
        <v>41</v>
      </c>
      <c r="S3189" t="s">
        <v>28</v>
      </c>
      <c r="T3189" t="s">
        <v>33</v>
      </c>
      <c r="U3189" t="s">
        <v>24</v>
      </c>
      <c r="V3189" t="s">
        <v>42</v>
      </c>
      <c r="W3189" t="s">
        <v>35</v>
      </c>
      <c r="X3189" t="s">
        <v>27</v>
      </c>
      <c r="Y3189">
        <f t="shared" ca="1" si="299"/>
        <v>0.20388170704740438</v>
      </c>
      <c r="Z3189" t="str">
        <f t="shared" ca="1" si="296"/>
        <v>High</v>
      </c>
      <c r="AA3189" t="s">
        <v>63</v>
      </c>
      <c r="AB3189" t="s">
        <v>28</v>
      </c>
    </row>
    <row r="3190" spans="1:28" x14ac:dyDescent="0.3">
      <c r="A3190" t="s">
        <v>6432</v>
      </c>
      <c r="B3190" t="s">
        <v>6433</v>
      </c>
      <c r="C3190" t="s">
        <v>24</v>
      </c>
      <c r="D3190" t="s">
        <v>25</v>
      </c>
      <c r="E3190" t="s">
        <v>26</v>
      </c>
      <c r="F3190" t="s">
        <v>27</v>
      </c>
      <c r="G3190">
        <f t="shared" ca="1" si="297"/>
        <v>0.73739912364395377</v>
      </c>
      <c r="H3190" t="str">
        <f t="shared" ca="1" si="298"/>
        <v>Oligaemic</v>
      </c>
      <c r="I3190" t="s">
        <v>51</v>
      </c>
      <c r="J3190" t="s">
        <v>24</v>
      </c>
      <c r="K3190" t="s">
        <v>24</v>
      </c>
      <c r="L3190" t="s">
        <v>30</v>
      </c>
      <c r="M3190" t="s">
        <v>29</v>
      </c>
      <c r="N3190" t="s">
        <v>40</v>
      </c>
      <c r="O3190">
        <f t="shared" ca="1" si="294"/>
        <v>0.52626077345516309</v>
      </c>
      <c r="P3190" t="str">
        <f t="shared" ca="1" si="295"/>
        <v>Oligaemic</v>
      </c>
      <c r="Q3190" t="s">
        <v>51</v>
      </c>
      <c r="R3190" t="s">
        <v>41</v>
      </c>
      <c r="S3190" t="s">
        <v>24</v>
      </c>
      <c r="T3190" t="s">
        <v>52</v>
      </c>
      <c r="U3190" t="s">
        <v>24</v>
      </c>
      <c r="V3190" t="s">
        <v>34</v>
      </c>
      <c r="W3190" t="s">
        <v>43</v>
      </c>
      <c r="X3190" t="s">
        <v>27</v>
      </c>
      <c r="Y3190">
        <f t="shared" ca="1" si="299"/>
        <v>0.90843669708296404</v>
      </c>
      <c r="Z3190" t="str">
        <f t="shared" ca="1" si="296"/>
        <v>Low</v>
      </c>
      <c r="AA3190" t="s">
        <v>48</v>
      </c>
      <c r="AB3190" t="s">
        <v>24</v>
      </c>
    </row>
    <row r="3191" spans="1:28" x14ac:dyDescent="0.3">
      <c r="A3191" t="s">
        <v>6434</v>
      </c>
      <c r="B3191" t="s">
        <v>6435</v>
      </c>
      <c r="C3191" t="s">
        <v>24</v>
      </c>
      <c r="D3191" t="s">
        <v>25</v>
      </c>
      <c r="E3191" t="s">
        <v>38</v>
      </c>
      <c r="F3191" t="s">
        <v>27</v>
      </c>
      <c r="G3191">
        <f t="shared" ca="1" si="297"/>
        <v>0.59327653272966696</v>
      </c>
      <c r="H3191" t="str">
        <f t="shared" ca="1" si="298"/>
        <v>Oligaemic</v>
      </c>
      <c r="I3191" t="s">
        <v>51</v>
      </c>
      <c r="J3191" t="s">
        <v>24</v>
      </c>
      <c r="K3191" t="s">
        <v>24</v>
      </c>
      <c r="L3191" t="s">
        <v>30</v>
      </c>
      <c r="M3191" t="s">
        <v>30</v>
      </c>
      <c r="N3191" t="s">
        <v>31</v>
      </c>
      <c r="O3191">
        <f t="shared" ca="1" si="294"/>
        <v>0.8701266604733976</v>
      </c>
      <c r="P3191" t="str">
        <f t="shared" ca="1" si="295"/>
        <v>Oligaemic</v>
      </c>
      <c r="Q3191" t="s">
        <v>51</v>
      </c>
      <c r="R3191" t="s">
        <v>41</v>
      </c>
      <c r="S3191" t="s">
        <v>24</v>
      </c>
      <c r="T3191" t="s">
        <v>33</v>
      </c>
      <c r="U3191" t="s">
        <v>24</v>
      </c>
      <c r="V3191" t="s">
        <v>42</v>
      </c>
      <c r="W3191" t="s">
        <v>35</v>
      </c>
      <c r="X3191" t="s">
        <v>27</v>
      </c>
      <c r="Y3191">
        <f t="shared" ca="1" si="299"/>
        <v>1.5418712985364569E-2</v>
      </c>
      <c r="Z3191" t="str">
        <f t="shared" ca="1" si="296"/>
        <v>Normal</v>
      </c>
      <c r="AA3191" t="s">
        <v>48</v>
      </c>
      <c r="AB3191" t="s">
        <v>28</v>
      </c>
    </row>
    <row r="3192" spans="1:28" x14ac:dyDescent="0.3">
      <c r="A3192" t="s">
        <v>6436</v>
      </c>
      <c r="B3192" t="s">
        <v>6437</v>
      </c>
      <c r="C3192" t="s">
        <v>24</v>
      </c>
      <c r="D3192" t="s">
        <v>25</v>
      </c>
      <c r="E3192" t="s">
        <v>38</v>
      </c>
      <c r="F3192" t="s">
        <v>27</v>
      </c>
      <c r="G3192">
        <f t="shared" ca="1" si="297"/>
        <v>0.38560878801070064</v>
      </c>
      <c r="H3192" t="str">
        <f t="shared" ca="1" si="298"/>
        <v>Asy/Patch</v>
      </c>
      <c r="I3192" t="s">
        <v>46</v>
      </c>
      <c r="J3192" t="s">
        <v>24</v>
      </c>
      <c r="K3192" t="s">
        <v>24</v>
      </c>
      <c r="L3192" t="s">
        <v>30</v>
      </c>
      <c r="M3192" t="s">
        <v>30</v>
      </c>
      <c r="N3192" t="s">
        <v>31</v>
      </c>
      <c r="O3192">
        <f t="shared" ca="1" si="294"/>
        <v>0.65400386751690687</v>
      </c>
      <c r="P3192" t="str">
        <f t="shared" ca="1" si="295"/>
        <v>Grd_Glass</v>
      </c>
      <c r="Q3192" t="s">
        <v>39</v>
      </c>
      <c r="R3192" t="s">
        <v>47</v>
      </c>
      <c r="S3192" t="s">
        <v>28</v>
      </c>
      <c r="T3192" t="s">
        <v>33</v>
      </c>
      <c r="U3192" t="s">
        <v>24</v>
      </c>
      <c r="V3192" t="s">
        <v>34</v>
      </c>
      <c r="W3192" t="s">
        <v>43</v>
      </c>
      <c r="X3192" t="s">
        <v>82</v>
      </c>
      <c r="Y3192">
        <f t="shared" ca="1" si="299"/>
        <v>0.88553064806814297</v>
      </c>
      <c r="Z3192" t="str">
        <f t="shared" ca="1" si="296"/>
        <v>High</v>
      </c>
      <c r="AA3192" t="s">
        <v>63</v>
      </c>
      <c r="AB3192" t="s">
        <v>24</v>
      </c>
    </row>
    <row r="3193" spans="1:28" x14ac:dyDescent="0.3">
      <c r="A3193" t="s">
        <v>6438</v>
      </c>
      <c r="B3193" t="s">
        <v>6439</v>
      </c>
      <c r="C3193" t="s">
        <v>24</v>
      </c>
      <c r="D3193" t="s">
        <v>25</v>
      </c>
      <c r="E3193" t="s">
        <v>38</v>
      </c>
      <c r="F3193" t="s">
        <v>63</v>
      </c>
      <c r="G3193">
        <f t="shared" ca="1" si="297"/>
        <v>0.54070198058491059</v>
      </c>
      <c r="H3193" t="str">
        <f t="shared" ca="1" si="298"/>
        <v>Oligaemic</v>
      </c>
      <c r="I3193" t="s">
        <v>51</v>
      </c>
      <c r="J3193" t="s">
        <v>24</v>
      </c>
      <c r="K3193" t="s">
        <v>24</v>
      </c>
      <c r="L3193" t="s">
        <v>30</v>
      </c>
      <c r="M3193" t="s">
        <v>30</v>
      </c>
      <c r="N3193" t="s">
        <v>31</v>
      </c>
      <c r="O3193">
        <f t="shared" ca="1" si="294"/>
        <v>0.95100262054717732</v>
      </c>
      <c r="P3193" t="str">
        <f t="shared" ca="1" si="295"/>
        <v>Oligaemic</v>
      </c>
      <c r="Q3193" t="s">
        <v>51</v>
      </c>
      <c r="R3193" t="s">
        <v>32</v>
      </c>
      <c r="S3193" t="s">
        <v>24</v>
      </c>
      <c r="T3193" t="s">
        <v>60</v>
      </c>
      <c r="U3193" t="s">
        <v>28</v>
      </c>
      <c r="V3193" t="s">
        <v>42</v>
      </c>
      <c r="W3193" t="s">
        <v>43</v>
      </c>
      <c r="X3193" t="s">
        <v>27</v>
      </c>
      <c r="Y3193">
        <f t="shared" ca="1" si="299"/>
        <v>0.63581839707140853</v>
      </c>
      <c r="Z3193" t="str">
        <f t="shared" ca="1" si="296"/>
        <v>Low</v>
      </c>
      <c r="AA3193" t="s">
        <v>48</v>
      </c>
      <c r="AB3193" t="s">
        <v>24</v>
      </c>
    </row>
    <row r="3194" spans="1:28" x14ac:dyDescent="0.3">
      <c r="A3194" t="s">
        <v>6440</v>
      </c>
      <c r="B3194" t="s">
        <v>6441</v>
      </c>
      <c r="C3194" t="s">
        <v>24</v>
      </c>
      <c r="D3194" t="s">
        <v>25</v>
      </c>
      <c r="E3194" t="s">
        <v>66</v>
      </c>
      <c r="F3194" t="s">
        <v>27</v>
      </c>
      <c r="G3194">
        <f t="shared" ca="1" si="297"/>
        <v>0.27563166184072285</v>
      </c>
      <c r="H3194" t="str">
        <f t="shared" ca="1" si="298"/>
        <v>Oligaemic</v>
      </c>
      <c r="I3194" t="s">
        <v>51</v>
      </c>
      <c r="J3194" t="s">
        <v>24</v>
      </c>
      <c r="K3194" t="s">
        <v>28</v>
      </c>
      <c r="L3194" t="s">
        <v>72</v>
      </c>
      <c r="M3194" t="s">
        <v>30</v>
      </c>
      <c r="N3194" t="s">
        <v>31</v>
      </c>
      <c r="O3194">
        <f t="shared" ca="1" si="294"/>
        <v>0.5286197600006951</v>
      </c>
      <c r="P3194" t="str">
        <f t="shared" ca="1" si="295"/>
        <v>Oligaemic</v>
      </c>
      <c r="Q3194" t="s">
        <v>51</v>
      </c>
      <c r="R3194" t="s">
        <v>32</v>
      </c>
      <c r="S3194" t="s">
        <v>24</v>
      </c>
      <c r="T3194" t="s">
        <v>52</v>
      </c>
      <c r="U3194" t="s">
        <v>24</v>
      </c>
      <c r="V3194" t="s">
        <v>42</v>
      </c>
      <c r="W3194" t="s">
        <v>43</v>
      </c>
      <c r="X3194" t="s">
        <v>27</v>
      </c>
      <c r="Y3194">
        <f t="shared" ca="1" si="299"/>
        <v>0.9461299057281829</v>
      </c>
      <c r="Z3194" t="str">
        <f t="shared" ca="1" si="296"/>
        <v>High</v>
      </c>
      <c r="AA3194" t="s">
        <v>63</v>
      </c>
      <c r="AB3194" t="s">
        <v>24</v>
      </c>
    </row>
    <row r="3195" spans="1:28" x14ac:dyDescent="0.3">
      <c r="A3195" t="s">
        <v>6442</v>
      </c>
      <c r="B3195" t="s">
        <v>6443</v>
      </c>
      <c r="C3195" t="s">
        <v>24</v>
      </c>
      <c r="D3195" t="s">
        <v>25</v>
      </c>
      <c r="E3195" t="s">
        <v>66</v>
      </c>
      <c r="F3195" t="s">
        <v>27</v>
      </c>
      <c r="G3195">
        <f t="shared" ca="1" si="297"/>
        <v>0.18764206734194944</v>
      </c>
      <c r="H3195" t="str">
        <f t="shared" ca="1" si="298"/>
        <v>Normal</v>
      </c>
      <c r="I3195" t="s">
        <v>27</v>
      </c>
      <c r="J3195" t="s">
        <v>28</v>
      </c>
      <c r="K3195" t="s">
        <v>24</v>
      </c>
      <c r="L3195" t="s">
        <v>30</v>
      </c>
      <c r="M3195" t="s">
        <v>30</v>
      </c>
      <c r="N3195" t="s">
        <v>31</v>
      </c>
      <c r="O3195">
        <f t="shared" ca="1" si="294"/>
        <v>0.31582369110223518</v>
      </c>
      <c r="P3195" t="str">
        <f t="shared" ca="1" si="295"/>
        <v>Normal</v>
      </c>
      <c r="Q3195" t="s">
        <v>27</v>
      </c>
      <c r="R3195" t="s">
        <v>41</v>
      </c>
      <c r="S3195" t="s">
        <v>24</v>
      </c>
      <c r="T3195" t="s">
        <v>33</v>
      </c>
      <c r="U3195" t="s">
        <v>28</v>
      </c>
      <c r="V3195" t="s">
        <v>34</v>
      </c>
      <c r="W3195" t="s">
        <v>34</v>
      </c>
      <c r="X3195" t="s">
        <v>27</v>
      </c>
      <c r="Y3195">
        <f t="shared" ca="1" si="299"/>
        <v>0.37133944363653837</v>
      </c>
      <c r="Z3195" t="str">
        <f t="shared" ca="1" si="296"/>
        <v>High</v>
      </c>
      <c r="AA3195" t="s">
        <v>63</v>
      </c>
      <c r="AB3195" t="s">
        <v>28</v>
      </c>
    </row>
    <row r="3196" spans="1:28" x14ac:dyDescent="0.3">
      <c r="A3196" t="s">
        <v>6444</v>
      </c>
      <c r="B3196" t="s">
        <v>6445</v>
      </c>
      <c r="C3196" t="s">
        <v>24</v>
      </c>
      <c r="D3196" t="s">
        <v>25</v>
      </c>
      <c r="E3196" t="s">
        <v>26</v>
      </c>
      <c r="F3196" t="s">
        <v>63</v>
      </c>
      <c r="G3196">
        <f t="shared" ca="1" si="297"/>
        <v>0.56915280009317004</v>
      </c>
      <c r="H3196" t="str">
        <f t="shared" ca="1" si="298"/>
        <v>Oligaemic</v>
      </c>
      <c r="I3196" t="s">
        <v>51</v>
      </c>
      <c r="J3196" t="s">
        <v>28</v>
      </c>
      <c r="K3196" t="s">
        <v>24</v>
      </c>
      <c r="L3196" t="s">
        <v>29</v>
      </c>
      <c r="M3196" t="s">
        <v>30</v>
      </c>
      <c r="N3196" t="s">
        <v>31</v>
      </c>
      <c r="O3196">
        <f t="shared" ca="1" si="294"/>
        <v>0.9598936835805808</v>
      </c>
      <c r="P3196" t="str">
        <f t="shared" ca="1" si="295"/>
        <v>Oligaemic</v>
      </c>
      <c r="Q3196" t="s">
        <v>51</v>
      </c>
      <c r="R3196" t="s">
        <v>32</v>
      </c>
      <c r="S3196" t="s">
        <v>24</v>
      </c>
      <c r="T3196" t="s">
        <v>33</v>
      </c>
      <c r="U3196" t="s">
        <v>24</v>
      </c>
      <c r="V3196" t="s">
        <v>34</v>
      </c>
      <c r="W3196" t="s">
        <v>35</v>
      </c>
      <c r="X3196" t="s">
        <v>27</v>
      </c>
      <c r="Y3196">
        <f t="shared" ca="1" si="299"/>
        <v>0.50897985658635148</v>
      </c>
      <c r="Z3196" t="str">
        <f t="shared" ca="1" si="296"/>
        <v>Normal</v>
      </c>
      <c r="AA3196" t="s">
        <v>27</v>
      </c>
      <c r="AB3196" t="s">
        <v>24</v>
      </c>
    </row>
    <row r="3197" spans="1:28" x14ac:dyDescent="0.3">
      <c r="A3197" t="s">
        <v>6446</v>
      </c>
      <c r="B3197" t="s">
        <v>6447</v>
      </c>
      <c r="C3197" t="s">
        <v>24</v>
      </c>
      <c r="D3197" t="s">
        <v>25</v>
      </c>
      <c r="E3197" t="s">
        <v>66</v>
      </c>
      <c r="F3197" t="s">
        <v>63</v>
      </c>
      <c r="G3197">
        <f t="shared" ca="1" si="297"/>
        <v>0.96085569355710509</v>
      </c>
      <c r="H3197" t="str">
        <f t="shared" ca="1" si="298"/>
        <v>Oligaemic</v>
      </c>
      <c r="I3197" t="s">
        <v>51</v>
      </c>
      <c r="J3197" t="s">
        <v>24</v>
      </c>
      <c r="K3197" t="s">
        <v>28</v>
      </c>
      <c r="L3197" t="s">
        <v>29</v>
      </c>
      <c r="M3197" t="s">
        <v>72</v>
      </c>
      <c r="N3197" t="s">
        <v>31</v>
      </c>
      <c r="O3197">
        <f t="shared" ca="1" si="294"/>
        <v>0.33441489031453986</v>
      </c>
      <c r="P3197" t="str">
        <f t="shared" ca="1" si="295"/>
        <v>Normal</v>
      </c>
      <c r="Q3197" t="s">
        <v>27</v>
      </c>
      <c r="R3197" t="s">
        <v>41</v>
      </c>
      <c r="S3197" t="s">
        <v>28</v>
      </c>
      <c r="T3197" t="s">
        <v>52</v>
      </c>
      <c r="U3197" t="s">
        <v>24</v>
      </c>
      <c r="V3197" t="s">
        <v>34</v>
      </c>
      <c r="W3197" t="s">
        <v>43</v>
      </c>
      <c r="X3197" t="s">
        <v>27</v>
      </c>
      <c r="Y3197">
        <f t="shared" ca="1" si="299"/>
        <v>0.6554924956143876</v>
      </c>
      <c r="Z3197" t="str">
        <f t="shared" ca="1" si="296"/>
        <v>Low</v>
      </c>
      <c r="AA3197" t="s">
        <v>48</v>
      </c>
      <c r="AB3197" t="s">
        <v>28</v>
      </c>
    </row>
    <row r="3198" spans="1:28" x14ac:dyDescent="0.3">
      <c r="A3198" t="s">
        <v>6448</v>
      </c>
      <c r="B3198" t="s">
        <v>6449</v>
      </c>
      <c r="C3198" t="s">
        <v>24</v>
      </c>
      <c r="D3198" t="s">
        <v>75</v>
      </c>
      <c r="E3198" t="s">
        <v>26</v>
      </c>
      <c r="F3198" t="s">
        <v>27</v>
      </c>
      <c r="G3198">
        <f t="shared" ca="1" si="297"/>
        <v>0.52008228575779969</v>
      </c>
      <c r="H3198" t="str">
        <f t="shared" ca="1" si="298"/>
        <v>Plethoric</v>
      </c>
      <c r="I3198" t="s">
        <v>55</v>
      </c>
      <c r="J3198" t="s">
        <v>24</v>
      </c>
      <c r="K3198" t="s">
        <v>24</v>
      </c>
      <c r="L3198" t="s">
        <v>29</v>
      </c>
      <c r="M3198" t="s">
        <v>30</v>
      </c>
      <c r="N3198" t="s">
        <v>31</v>
      </c>
      <c r="O3198">
        <f t="shared" ca="1" si="294"/>
        <v>0.94217072859221107</v>
      </c>
      <c r="P3198" t="str">
        <f t="shared" ca="1" si="295"/>
        <v>Plethoric</v>
      </c>
      <c r="Q3198" t="s">
        <v>55</v>
      </c>
      <c r="R3198" t="s">
        <v>32</v>
      </c>
      <c r="S3198" t="s">
        <v>24</v>
      </c>
      <c r="T3198" t="s">
        <v>33</v>
      </c>
      <c r="U3198" t="s">
        <v>24</v>
      </c>
      <c r="V3198" t="s">
        <v>67</v>
      </c>
      <c r="W3198" t="s">
        <v>34</v>
      </c>
      <c r="X3198" t="s">
        <v>27</v>
      </c>
      <c r="Y3198">
        <f t="shared" ca="1" si="299"/>
        <v>0.52175309261153269</v>
      </c>
      <c r="Z3198" t="str">
        <f t="shared" ca="1" si="296"/>
        <v>Normal</v>
      </c>
      <c r="AA3198" t="s">
        <v>27</v>
      </c>
      <c r="AB3198" t="s">
        <v>24</v>
      </c>
    </row>
    <row r="3199" spans="1:28" x14ac:dyDescent="0.3">
      <c r="A3199" t="s">
        <v>6450</v>
      </c>
      <c r="B3199" t="s">
        <v>6451</v>
      </c>
      <c r="C3199" t="s">
        <v>24</v>
      </c>
      <c r="D3199" t="s">
        <v>25</v>
      </c>
      <c r="E3199" t="s">
        <v>26</v>
      </c>
      <c r="F3199" t="s">
        <v>63</v>
      </c>
      <c r="G3199">
        <f t="shared" ca="1" si="297"/>
        <v>0.14254077141141508</v>
      </c>
      <c r="H3199" t="str">
        <f t="shared" ca="1" si="298"/>
        <v>Plethoric</v>
      </c>
      <c r="I3199" t="s">
        <v>55</v>
      </c>
      <c r="J3199" t="s">
        <v>24</v>
      </c>
      <c r="K3199" t="s">
        <v>24</v>
      </c>
      <c r="L3199" t="s">
        <v>29</v>
      </c>
      <c r="M3199" t="s">
        <v>29</v>
      </c>
      <c r="N3199" t="s">
        <v>40</v>
      </c>
      <c r="O3199">
        <f t="shared" ca="1" si="294"/>
        <v>0.44597457523745265</v>
      </c>
      <c r="P3199" t="str">
        <f t="shared" ca="1" si="295"/>
        <v>Plethoric</v>
      </c>
      <c r="Q3199" t="s">
        <v>55</v>
      </c>
      <c r="R3199" t="s">
        <v>134</v>
      </c>
      <c r="S3199" t="s">
        <v>28</v>
      </c>
      <c r="T3199" t="s">
        <v>33</v>
      </c>
      <c r="U3199" t="s">
        <v>24</v>
      </c>
      <c r="V3199" t="s">
        <v>34</v>
      </c>
      <c r="W3199" t="s">
        <v>43</v>
      </c>
      <c r="X3199" t="s">
        <v>82</v>
      </c>
      <c r="Y3199">
        <f t="shared" ca="1" si="299"/>
        <v>0.24501268597644466</v>
      </c>
      <c r="Z3199" t="str">
        <f t="shared" ca="1" si="296"/>
        <v>Low</v>
      </c>
      <c r="AA3199" t="s">
        <v>48</v>
      </c>
      <c r="AB3199" t="s">
        <v>24</v>
      </c>
    </row>
    <row r="3200" spans="1:28" x14ac:dyDescent="0.3">
      <c r="A3200" t="s">
        <v>6452</v>
      </c>
      <c r="B3200" t="s">
        <v>6453</v>
      </c>
      <c r="C3200" t="s">
        <v>24</v>
      </c>
      <c r="D3200" t="s">
        <v>25</v>
      </c>
      <c r="E3200" t="s">
        <v>66</v>
      </c>
      <c r="F3200" t="s">
        <v>63</v>
      </c>
      <c r="G3200">
        <f t="shared" ca="1" si="297"/>
        <v>0.51838999897585081</v>
      </c>
      <c r="H3200" t="str">
        <f t="shared" ca="1" si="298"/>
        <v>Oligaemic</v>
      </c>
      <c r="I3200" t="s">
        <v>51</v>
      </c>
      <c r="J3200" t="s">
        <v>24</v>
      </c>
      <c r="K3200" t="s">
        <v>24</v>
      </c>
      <c r="L3200" t="s">
        <v>30</v>
      </c>
      <c r="M3200" t="s">
        <v>30</v>
      </c>
      <c r="N3200" t="s">
        <v>31</v>
      </c>
      <c r="O3200">
        <f t="shared" ca="1" si="294"/>
        <v>7.3551460732366292E-2</v>
      </c>
      <c r="P3200" t="str">
        <f t="shared" ca="1" si="295"/>
        <v>Normal</v>
      </c>
      <c r="Q3200" t="s">
        <v>51</v>
      </c>
      <c r="R3200" t="s">
        <v>32</v>
      </c>
      <c r="S3200" t="s">
        <v>24</v>
      </c>
      <c r="T3200" t="s">
        <v>33</v>
      </c>
      <c r="U3200" t="s">
        <v>24</v>
      </c>
      <c r="V3200" t="s">
        <v>42</v>
      </c>
      <c r="W3200" t="s">
        <v>43</v>
      </c>
      <c r="X3200" t="s">
        <v>27</v>
      </c>
      <c r="Y3200">
        <f t="shared" ca="1" si="299"/>
        <v>0.22382434988808975</v>
      </c>
      <c r="Z3200" t="str">
        <f t="shared" ca="1" si="296"/>
        <v>High</v>
      </c>
      <c r="AA3200" t="s">
        <v>63</v>
      </c>
      <c r="AB3200" t="s">
        <v>28</v>
      </c>
    </row>
    <row r="3201" spans="1:28" x14ac:dyDescent="0.3">
      <c r="A3201" t="s">
        <v>6454</v>
      </c>
      <c r="B3201" t="s">
        <v>6455</v>
      </c>
      <c r="C3201" t="s">
        <v>28</v>
      </c>
      <c r="D3201" t="s">
        <v>25</v>
      </c>
      <c r="E3201" t="s">
        <v>66</v>
      </c>
      <c r="F3201" t="s">
        <v>27</v>
      </c>
      <c r="G3201">
        <f t="shared" ca="1" si="297"/>
        <v>0.23612243614240735</v>
      </c>
      <c r="H3201" t="str">
        <f t="shared" ca="1" si="298"/>
        <v>Normal</v>
      </c>
      <c r="I3201" t="s">
        <v>27</v>
      </c>
      <c r="J3201" t="s">
        <v>24</v>
      </c>
      <c r="K3201" t="s">
        <v>24</v>
      </c>
      <c r="L3201" t="s">
        <v>30</v>
      </c>
      <c r="M3201" t="s">
        <v>29</v>
      </c>
      <c r="N3201" t="s">
        <v>31</v>
      </c>
      <c r="O3201">
        <f t="shared" ca="1" si="294"/>
        <v>2.1449646529454247E-2</v>
      </c>
      <c r="P3201" t="str">
        <f t="shared" ca="1" si="295"/>
        <v>Normal</v>
      </c>
      <c r="Q3201" t="s">
        <v>27</v>
      </c>
      <c r="R3201" t="s">
        <v>41</v>
      </c>
      <c r="S3201" t="s">
        <v>24</v>
      </c>
      <c r="T3201" t="s">
        <v>60</v>
      </c>
      <c r="U3201" t="s">
        <v>24</v>
      </c>
      <c r="V3201" t="s">
        <v>42</v>
      </c>
      <c r="W3201" t="s">
        <v>34</v>
      </c>
      <c r="X3201" t="s">
        <v>27</v>
      </c>
      <c r="Y3201">
        <f t="shared" ca="1" si="299"/>
        <v>0.2016451720819461</v>
      </c>
      <c r="Z3201" t="str">
        <f t="shared" ca="1" si="296"/>
        <v>Normal</v>
      </c>
      <c r="AA3201" t="s">
        <v>27</v>
      </c>
      <c r="AB3201" t="s">
        <v>24</v>
      </c>
    </row>
    <row r="3202" spans="1:28" x14ac:dyDescent="0.3">
      <c r="A3202" t="s">
        <v>6456</v>
      </c>
      <c r="B3202" t="s">
        <v>6457</v>
      </c>
      <c r="C3202" t="s">
        <v>24</v>
      </c>
      <c r="D3202" t="s">
        <v>25</v>
      </c>
      <c r="E3202" t="s">
        <v>26</v>
      </c>
      <c r="F3202" t="s">
        <v>27</v>
      </c>
      <c r="G3202">
        <f t="shared" ca="1" si="297"/>
        <v>0.82451416722015913</v>
      </c>
      <c r="H3202" t="str">
        <f t="shared" ca="1" si="298"/>
        <v>Normal</v>
      </c>
      <c r="I3202" t="s">
        <v>27</v>
      </c>
      <c r="J3202" t="s">
        <v>24</v>
      </c>
      <c r="K3202" t="s">
        <v>28</v>
      </c>
      <c r="L3202" t="s">
        <v>72</v>
      </c>
      <c r="M3202" t="s">
        <v>29</v>
      </c>
      <c r="N3202" t="s">
        <v>31</v>
      </c>
      <c r="O3202">
        <f t="shared" ca="1" si="294"/>
        <v>0.84874862675383678</v>
      </c>
      <c r="P3202" t="str">
        <f t="shared" ca="1" si="295"/>
        <v>Oligaemic</v>
      </c>
      <c r="Q3202" t="s">
        <v>51</v>
      </c>
      <c r="R3202" t="s">
        <v>47</v>
      </c>
      <c r="S3202" t="s">
        <v>24</v>
      </c>
      <c r="T3202" t="s">
        <v>52</v>
      </c>
      <c r="U3202" t="s">
        <v>28</v>
      </c>
      <c r="V3202" t="s">
        <v>42</v>
      </c>
      <c r="W3202" t="s">
        <v>43</v>
      </c>
      <c r="X3202" t="s">
        <v>27</v>
      </c>
      <c r="Y3202">
        <f t="shared" ca="1" si="299"/>
        <v>0.36595866721274917</v>
      </c>
      <c r="Z3202" t="str">
        <f t="shared" ca="1" si="296"/>
        <v>High</v>
      </c>
      <c r="AA3202" t="s">
        <v>63</v>
      </c>
      <c r="AB3202" t="s">
        <v>24</v>
      </c>
    </row>
    <row r="3203" spans="1:28" x14ac:dyDescent="0.3">
      <c r="A3203" t="s">
        <v>6458</v>
      </c>
      <c r="B3203" t="s">
        <v>6459</v>
      </c>
      <c r="C3203" t="s">
        <v>24</v>
      </c>
      <c r="D3203" t="s">
        <v>25</v>
      </c>
      <c r="E3203" t="s">
        <v>26</v>
      </c>
      <c r="F3203" t="s">
        <v>27</v>
      </c>
      <c r="G3203">
        <f t="shared" ca="1" si="297"/>
        <v>0.16295239327971511</v>
      </c>
      <c r="H3203" t="str">
        <f t="shared" ca="1" si="298"/>
        <v>Oligaemic</v>
      </c>
      <c r="I3203" t="s">
        <v>51</v>
      </c>
      <c r="J3203" t="s">
        <v>28</v>
      </c>
      <c r="K3203" t="s">
        <v>24</v>
      </c>
      <c r="L3203" t="s">
        <v>30</v>
      </c>
      <c r="M3203" t="s">
        <v>30</v>
      </c>
      <c r="N3203" t="s">
        <v>31</v>
      </c>
      <c r="O3203">
        <f t="shared" ref="O3203:O3266" ca="1" si="300">RAND()</f>
        <v>0.9732540369105237</v>
      </c>
      <c r="P3203" t="str">
        <f t="shared" ref="P3203:P3266" ca="1" si="301">IF(O3203&lt;=P$1,IF(O3203&lt;=S$11258,Q$11258,IF(O3203&lt;=S$11259,Q$11259,IF(O3203&lt;=S$11260,Q$11260,IF(O3203&lt;=S$11261,Q$11261,IF(O3203&lt;=S$11262,Q$11262))))),Q3203)</f>
        <v>Oligaemic</v>
      </c>
      <c r="Q3203" t="s">
        <v>51</v>
      </c>
      <c r="R3203" t="s">
        <v>47</v>
      </c>
      <c r="S3203" t="s">
        <v>24</v>
      </c>
      <c r="T3203" t="s">
        <v>33</v>
      </c>
      <c r="U3203" t="s">
        <v>28</v>
      </c>
      <c r="V3203" t="s">
        <v>34</v>
      </c>
      <c r="W3203" t="s">
        <v>35</v>
      </c>
      <c r="X3203" t="s">
        <v>27</v>
      </c>
      <c r="Y3203">
        <f t="shared" ca="1" si="299"/>
        <v>0.45694439907139728</v>
      </c>
      <c r="Z3203" t="str">
        <f t="shared" ref="Z3203:Z3266" ca="1" si="302">IF(Y3203&lt;=Z$1,IF(Y3203&lt;=AC$11258,AA$11258,IF(Y3203&lt;=AC$11259,AA$11259,IF(Y3203&lt;=AC$11260,AA$11260,IF(Y3203&lt;=AC$11261,AA$11261,IF(Y3203&lt;=AC$11262,AA$11262))))),AA3203)</f>
        <v>Low</v>
      </c>
      <c r="AA3203" t="s">
        <v>48</v>
      </c>
      <c r="AB3203" t="s">
        <v>24</v>
      </c>
    </row>
    <row r="3204" spans="1:28" x14ac:dyDescent="0.3">
      <c r="A3204" t="s">
        <v>6460</v>
      </c>
      <c r="B3204" t="s">
        <v>6461</v>
      </c>
      <c r="C3204" t="s">
        <v>24</v>
      </c>
      <c r="D3204" t="s">
        <v>25</v>
      </c>
      <c r="E3204" t="s">
        <v>38</v>
      </c>
      <c r="F3204" t="s">
        <v>27</v>
      </c>
      <c r="G3204">
        <f t="shared" ref="G3204:G3267" ca="1" si="303">RAND()</f>
        <v>0.89583339647276738</v>
      </c>
      <c r="H3204" t="str">
        <f t="shared" ref="H3204:H3267" ca="1" si="304">IF(G3204&lt;=H$1,IF(G3204&lt;=K$11258,I$11258,IF(G3204&lt;=K$11259,I$11259,IF(G3204&lt;=K$11260,I$11260,IF(G3204&lt;=K$11261,I$11261,IF(G3204&lt;=K$11262,I$11262))))),I3204)</f>
        <v>Oligaemic</v>
      </c>
      <c r="I3204" t="s">
        <v>51</v>
      </c>
      <c r="J3204" t="s">
        <v>24</v>
      </c>
      <c r="K3204" t="s">
        <v>24</v>
      </c>
      <c r="L3204" t="s">
        <v>30</v>
      </c>
      <c r="M3204" t="s">
        <v>29</v>
      </c>
      <c r="N3204" t="s">
        <v>31</v>
      </c>
      <c r="O3204">
        <f t="shared" ca="1" si="300"/>
        <v>4.9085562458754062E-2</v>
      </c>
      <c r="P3204" t="str">
        <f t="shared" ca="1" si="301"/>
        <v>Normal</v>
      </c>
      <c r="Q3204" t="s">
        <v>51</v>
      </c>
      <c r="R3204" t="s">
        <v>47</v>
      </c>
      <c r="S3204" t="s">
        <v>24</v>
      </c>
      <c r="T3204" t="s">
        <v>52</v>
      </c>
      <c r="U3204" t="s">
        <v>24</v>
      </c>
      <c r="V3204" t="s">
        <v>42</v>
      </c>
      <c r="W3204" t="s">
        <v>43</v>
      </c>
      <c r="X3204" t="s">
        <v>27</v>
      </c>
      <c r="Y3204">
        <f t="shared" ref="Y3204:Y3267" ca="1" si="305">RAND()</f>
        <v>0.86200146870725536</v>
      </c>
      <c r="Z3204" t="str">
        <f t="shared" ca="1" si="302"/>
        <v>Low</v>
      </c>
      <c r="AA3204" t="s">
        <v>48</v>
      </c>
      <c r="AB3204" t="s">
        <v>24</v>
      </c>
    </row>
    <row r="3205" spans="1:28" x14ac:dyDescent="0.3">
      <c r="A3205" t="s">
        <v>6462</v>
      </c>
      <c r="B3205" t="s">
        <v>6463</v>
      </c>
      <c r="C3205" t="s">
        <v>24</v>
      </c>
      <c r="D3205" t="s">
        <v>25</v>
      </c>
      <c r="E3205" t="s">
        <v>26</v>
      </c>
      <c r="F3205" t="s">
        <v>27</v>
      </c>
      <c r="G3205">
        <f t="shared" ca="1" si="303"/>
        <v>0.42562931945937277</v>
      </c>
      <c r="H3205" t="str">
        <f t="shared" ca="1" si="304"/>
        <v>Oligaemic</v>
      </c>
      <c r="I3205" t="s">
        <v>51</v>
      </c>
      <c r="J3205" t="s">
        <v>28</v>
      </c>
      <c r="K3205" t="s">
        <v>24</v>
      </c>
      <c r="L3205" t="s">
        <v>29</v>
      </c>
      <c r="M3205" t="s">
        <v>30</v>
      </c>
      <c r="N3205" t="s">
        <v>31</v>
      </c>
      <c r="O3205">
        <f t="shared" ca="1" si="300"/>
        <v>0.29165737656326962</v>
      </c>
      <c r="P3205" t="str">
        <f t="shared" ca="1" si="301"/>
        <v>Normal</v>
      </c>
      <c r="Q3205" t="s">
        <v>27</v>
      </c>
      <c r="R3205" t="s">
        <v>134</v>
      </c>
      <c r="S3205" t="s">
        <v>24</v>
      </c>
      <c r="T3205" t="s">
        <v>33</v>
      </c>
      <c r="U3205" t="s">
        <v>24</v>
      </c>
      <c r="V3205" t="s">
        <v>34</v>
      </c>
      <c r="W3205" t="s">
        <v>35</v>
      </c>
      <c r="X3205" t="s">
        <v>27</v>
      </c>
      <c r="Y3205">
        <f t="shared" ca="1" si="305"/>
        <v>0.6387506892031044</v>
      </c>
      <c r="Z3205" t="str">
        <f t="shared" ca="1" si="302"/>
        <v>Low</v>
      </c>
      <c r="AA3205" t="s">
        <v>48</v>
      </c>
      <c r="AB3205" t="s">
        <v>24</v>
      </c>
    </row>
    <row r="3206" spans="1:28" x14ac:dyDescent="0.3">
      <c r="A3206" t="s">
        <v>6464</v>
      </c>
      <c r="B3206" t="s">
        <v>6465</v>
      </c>
      <c r="C3206" t="s">
        <v>24</v>
      </c>
      <c r="D3206" t="s">
        <v>25</v>
      </c>
      <c r="E3206" t="s">
        <v>38</v>
      </c>
      <c r="F3206" t="s">
        <v>27</v>
      </c>
      <c r="G3206">
        <f t="shared" ca="1" si="303"/>
        <v>0.89434107198860147</v>
      </c>
      <c r="H3206" t="str">
        <f t="shared" ca="1" si="304"/>
        <v>Oligaemic</v>
      </c>
      <c r="I3206" t="s">
        <v>51</v>
      </c>
      <c r="J3206" t="s">
        <v>24</v>
      </c>
      <c r="K3206" t="s">
        <v>28</v>
      </c>
      <c r="L3206" t="s">
        <v>29</v>
      </c>
      <c r="M3206" t="s">
        <v>30</v>
      </c>
      <c r="N3206" t="s">
        <v>31</v>
      </c>
      <c r="O3206">
        <f t="shared" ca="1" si="300"/>
        <v>0.17380964153882938</v>
      </c>
      <c r="P3206" t="str">
        <f t="shared" ca="1" si="301"/>
        <v>Normal</v>
      </c>
      <c r="Q3206" t="s">
        <v>27</v>
      </c>
      <c r="R3206" t="s">
        <v>41</v>
      </c>
      <c r="S3206" t="s">
        <v>24</v>
      </c>
      <c r="T3206" t="s">
        <v>52</v>
      </c>
      <c r="U3206" t="s">
        <v>24</v>
      </c>
      <c r="V3206" t="s">
        <v>42</v>
      </c>
      <c r="W3206" t="s">
        <v>43</v>
      </c>
      <c r="X3206" t="s">
        <v>27</v>
      </c>
      <c r="Y3206">
        <f t="shared" ca="1" si="305"/>
        <v>0.47899350118869521</v>
      </c>
      <c r="Z3206" t="str">
        <f t="shared" ca="1" si="302"/>
        <v>Low</v>
      </c>
      <c r="AA3206" t="s">
        <v>48</v>
      </c>
      <c r="AB3206" t="s">
        <v>24</v>
      </c>
    </row>
    <row r="3207" spans="1:28" x14ac:dyDescent="0.3">
      <c r="A3207" t="s">
        <v>6466</v>
      </c>
      <c r="B3207" t="s">
        <v>6467</v>
      </c>
      <c r="C3207" t="s">
        <v>24</v>
      </c>
      <c r="D3207" t="s">
        <v>25</v>
      </c>
      <c r="E3207" t="s">
        <v>38</v>
      </c>
      <c r="F3207" t="s">
        <v>27</v>
      </c>
      <c r="G3207">
        <f t="shared" ca="1" si="303"/>
        <v>0.60650814234098349</v>
      </c>
      <c r="H3207" t="str">
        <f t="shared" ca="1" si="304"/>
        <v>Normal</v>
      </c>
      <c r="I3207" t="s">
        <v>27</v>
      </c>
      <c r="J3207" t="s">
        <v>24</v>
      </c>
      <c r="K3207" t="s">
        <v>24</v>
      </c>
      <c r="L3207" t="s">
        <v>72</v>
      </c>
      <c r="M3207" t="s">
        <v>29</v>
      </c>
      <c r="N3207" t="s">
        <v>31</v>
      </c>
      <c r="O3207">
        <f t="shared" ca="1" si="300"/>
        <v>0.7740582657394971</v>
      </c>
      <c r="P3207" t="str">
        <f t="shared" ca="1" si="301"/>
        <v>Normal</v>
      </c>
      <c r="Q3207" t="s">
        <v>27</v>
      </c>
      <c r="R3207" t="s">
        <v>41</v>
      </c>
      <c r="S3207" t="s">
        <v>24</v>
      </c>
      <c r="T3207" t="s">
        <v>33</v>
      </c>
      <c r="U3207" t="s">
        <v>24</v>
      </c>
      <c r="V3207" t="s">
        <v>42</v>
      </c>
      <c r="W3207" t="s">
        <v>35</v>
      </c>
      <c r="X3207" t="s">
        <v>27</v>
      </c>
      <c r="Y3207">
        <f t="shared" ca="1" si="305"/>
        <v>0.37227419949229323</v>
      </c>
      <c r="Z3207" t="str">
        <f t="shared" ca="1" si="302"/>
        <v>Low</v>
      </c>
      <c r="AA3207" t="s">
        <v>48</v>
      </c>
      <c r="AB3207" t="s">
        <v>24</v>
      </c>
    </row>
    <row r="3208" spans="1:28" x14ac:dyDescent="0.3">
      <c r="A3208" t="s">
        <v>6468</v>
      </c>
      <c r="B3208" t="s">
        <v>6469</v>
      </c>
      <c r="C3208" t="s">
        <v>24</v>
      </c>
      <c r="D3208" t="s">
        <v>25</v>
      </c>
      <c r="E3208" t="s">
        <v>38</v>
      </c>
      <c r="F3208" t="s">
        <v>27</v>
      </c>
      <c r="G3208">
        <f t="shared" ca="1" si="303"/>
        <v>0.66758752324017001</v>
      </c>
      <c r="H3208" t="str">
        <f t="shared" ca="1" si="304"/>
        <v>Oligaemic</v>
      </c>
      <c r="I3208" t="s">
        <v>51</v>
      </c>
      <c r="J3208" t="s">
        <v>24</v>
      </c>
      <c r="K3208" t="s">
        <v>24</v>
      </c>
      <c r="L3208" t="s">
        <v>30</v>
      </c>
      <c r="M3208" t="s">
        <v>30</v>
      </c>
      <c r="N3208" t="s">
        <v>31</v>
      </c>
      <c r="O3208">
        <f t="shared" ca="1" si="300"/>
        <v>0.24108827445450154</v>
      </c>
      <c r="P3208" t="str">
        <f t="shared" ca="1" si="301"/>
        <v>Normal</v>
      </c>
      <c r="Q3208" t="s">
        <v>27</v>
      </c>
      <c r="R3208" t="s">
        <v>32</v>
      </c>
      <c r="S3208" t="s">
        <v>24</v>
      </c>
      <c r="T3208" t="s">
        <v>52</v>
      </c>
      <c r="U3208" t="s">
        <v>24</v>
      </c>
      <c r="V3208" t="s">
        <v>67</v>
      </c>
      <c r="W3208" t="s">
        <v>34</v>
      </c>
      <c r="X3208" t="s">
        <v>27</v>
      </c>
      <c r="Y3208">
        <f t="shared" ca="1" si="305"/>
        <v>0.54858178899105847</v>
      </c>
      <c r="Z3208" t="str">
        <f t="shared" ca="1" si="302"/>
        <v>Low</v>
      </c>
      <c r="AA3208" t="s">
        <v>48</v>
      </c>
      <c r="AB3208" t="s">
        <v>24</v>
      </c>
    </row>
    <row r="3209" spans="1:28" x14ac:dyDescent="0.3">
      <c r="A3209" t="s">
        <v>6470</v>
      </c>
      <c r="B3209" t="s">
        <v>6471</v>
      </c>
      <c r="C3209" t="s">
        <v>24</v>
      </c>
      <c r="D3209" t="s">
        <v>25</v>
      </c>
      <c r="E3209" t="s">
        <v>38</v>
      </c>
      <c r="F3209" t="s">
        <v>27</v>
      </c>
      <c r="G3209">
        <f t="shared" ca="1" si="303"/>
        <v>0.78504915512373086</v>
      </c>
      <c r="H3209" t="str">
        <f t="shared" ca="1" si="304"/>
        <v>Normal</v>
      </c>
      <c r="I3209" t="s">
        <v>27</v>
      </c>
      <c r="J3209" t="s">
        <v>24</v>
      </c>
      <c r="K3209" t="s">
        <v>24</v>
      </c>
      <c r="L3209" t="s">
        <v>30</v>
      </c>
      <c r="M3209" t="s">
        <v>30</v>
      </c>
      <c r="N3209" t="s">
        <v>31</v>
      </c>
      <c r="O3209">
        <f t="shared" ca="1" si="300"/>
        <v>0.43455476534110016</v>
      </c>
      <c r="P3209" t="str">
        <f t="shared" ca="1" si="301"/>
        <v>Normal</v>
      </c>
      <c r="Q3209" t="s">
        <v>27</v>
      </c>
      <c r="R3209" t="s">
        <v>41</v>
      </c>
      <c r="S3209" t="s">
        <v>24</v>
      </c>
      <c r="T3209" t="s">
        <v>52</v>
      </c>
      <c r="U3209" t="s">
        <v>24</v>
      </c>
      <c r="V3209" t="s">
        <v>42</v>
      </c>
      <c r="W3209" t="s">
        <v>43</v>
      </c>
      <c r="X3209" t="s">
        <v>27</v>
      </c>
      <c r="Y3209">
        <f t="shared" ca="1" si="305"/>
        <v>0.21019837785950979</v>
      </c>
      <c r="Z3209" t="str">
        <f t="shared" ca="1" si="302"/>
        <v>High</v>
      </c>
      <c r="AA3209" t="s">
        <v>63</v>
      </c>
      <c r="AB3209" t="s">
        <v>28</v>
      </c>
    </row>
    <row r="3210" spans="1:28" x14ac:dyDescent="0.3">
      <c r="A3210" t="s">
        <v>6472</v>
      </c>
      <c r="B3210" t="s">
        <v>6473</v>
      </c>
      <c r="C3210" t="s">
        <v>24</v>
      </c>
      <c r="D3210" t="s">
        <v>25</v>
      </c>
      <c r="E3210" t="s">
        <v>38</v>
      </c>
      <c r="F3210" t="s">
        <v>27</v>
      </c>
      <c r="G3210">
        <f t="shared" ca="1" si="303"/>
        <v>0.75761754363159894</v>
      </c>
      <c r="H3210" t="str">
        <f t="shared" ca="1" si="304"/>
        <v>Asy/Patch</v>
      </c>
      <c r="I3210" t="s">
        <v>46</v>
      </c>
      <c r="J3210" t="s">
        <v>24</v>
      </c>
      <c r="K3210" t="s">
        <v>24</v>
      </c>
      <c r="L3210" t="s">
        <v>30</v>
      </c>
      <c r="M3210" t="s">
        <v>30</v>
      </c>
      <c r="N3210" t="s">
        <v>31</v>
      </c>
      <c r="O3210">
        <f t="shared" ca="1" si="300"/>
        <v>0.7007941324892667</v>
      </c>
      <c r="P3210" t="str">
        <f t="shared" ca="1" si="301"/>
        <v>Asy/Patchy</v>
      </c>
      <c r="Q3210" t="s">
        <v>115</v>
      </c>
      <c r="R3210" t="s">
        <v>32</v>
      </c>
      <c r="S3210" t="s">
        <v>28</v>
      </c>
      <c r="T3210" t="s">
        <v>60</v>
      </c>
      <c r="U3210" t="s">
        <v>24</v>
      </c>
      <c r="V3210" t="s">
        <v>42</v>
      </c>
      <c r="W3210" t="s">
        <v>34</v>
      </c>
      <c r="X3210" t="s">
        <v>27</v>
      </c>
      <c r="Y3210">
        <f t="shared" ca="1" si="305"/>
        <v>0.37153562309421695</v>
      </c>
      <c r="Z3210" t="str">
        <f t="shared" ca="1" si="302"/>
        <v>High</v>
      </c>
      <c r="AA3210" t="s">
        <v>63</v>
      </c>
      <c r="AB3210" t="s">
        <v>24</v>
      </c>
    </row>
    <row r="3211" spans="1:28" x14ac:dyDescent="0.3">
      <c r="A3211" s="1" t="s">
        <v>6474</v>
      </c>
      <c r="B3211" t="s">
        <v>6475</v>
      </c>
      <c r="C3211" t="s">
        <v>24</v>
      </c>
      <c r="D3211" t="s">
        <v>25</v>
      </c>
      <c r="E3211" t="s">
        <v>26</v>
      </c>
      <c r="F3211" t="s">
        <v>27</v>
      </c>
      <c r="G3211">
        <f t="shared" ca="1" si="303"/>
        <v>0.68376565197664929</v>
      </c>
      <c r="H3211" t="str">
        <f t="shared" ca="1" si="304"/>
        <v>Plethoric</v>
      </c>
      <c r="I3211" t="s">
        <v>55</v>
      </c>
      <c r="J3211" t="s">
        <v>24</v>
      </c>
      <c r="K3211" t="s">
        <v>24</v>
      </c>
      <c r="L3211" t="s">
        <v>29</v>
      </c>
      <c r="M3211" t="s">
        <v>29</v>
      </c>
      <c r="N3211" t="s">
        <v>31</v>
      </c>
      <c r="O3211">
        <f t="shared" ca="1" si="300"/>
        <v>0.12385840723620689</v>
      </c>
      <c r="P3211" t="str">
        <f t="shared" ca="1" si="301"/>
        <v>Plethoric</v>
      </c>
      <c r="Q3211" t="s">
        <v>55</v>
      </c>
      <c r="R3211" t="s">
        <v>41</v>
      </c>
      <c r="S3211" t="s">
        <v>24</v>
      </c>
      <c r="T3211" t="s">
        <v>33</v>
      </c>
      <c r="U3211" t="s">
        <v>24</v>
      </c>
      <c r="V3211" t="s">
        <v>42</v>
      </c>
      <c r="W3211" t="s">
        <v>35</v>
      </c>
      <c r="X3211" t="s">
        <v>27</v>
      </c>
      <c r="Y3211">
        <f t="shared" ca="1" si="305"/>
        <v>0.91946641431215081</v>
      </c>
      <c r="Z3211" t="str">
        <f t="shared" ca="1" si="302"/>
        <v>Normal</v>
      </c>
      <c r="AA3211" t="s">
        <v>27</v>
      </c>
      <c r="AB3211" t="s">
        <v>24</v>
      </c>
    </row>
    <row r="3212" spans="1:28" x14ac:dyDescent="0.3">
      <c r="A3212" s="1" t="s">
        <v>6476</v>
      </c>
      <c r="B3212" t="s">
        <v>6477</v>
      </c>
      <c r="C3212" t="s">
        <v>24</v>
      </c>
      <c r="D3212" t="s">
        <v>25</v>
      </c>
      <c r="E3212" t="s">
        <v>26</v>
      </c>
      <c r="F3212" t="s">
        <v>27</v>
      </c>
      <c r="G3212">
        <f t="shared" ca="1" si="303"/>
        <v>0.22111877395312007</v>
      </c>
      <c r="H3212" t="str">
        <f t="shared" ca="1" si="304"/>
        <v>Normal</v>
      </c>
      <c r="I3212" t="s">
        <v>27</v>
      </c>
      <c r="J3212" t="s">
        <v>24</v>
      </c>
      <c r="K3212" t="s">
        <v>24</v>
      </c>
      <c r="L3212" t="s">
        <v>30</v>
      </c>
      <c r="M3212" t="s">
        <v>30</v>
      </c>
      <c r="N3212" t="s">
        <v>31</v>
      </c>
      <c r="O3212">
        <f t="shared" ca="1" si="300"/>
        <v>0.78084154416675355</v>
      </c>
      <c r="P3212" t="str">
        <f t="shared" ca="1" si="301"/>
        <v>Asy/Patchy</v>
      </c>
      <c r="Q3212" t="s">
        <v>115</v>
      </c>
      <c r="R3212" t="s">
        <v>41</v>
      </c>
      <c r="S3212" t="s">
        <v>24</v>
      </c>
      <c r="T3212" t="s">
        <v>52</v>
      </c>
      <c r="U3212" t="s">
        <v>24</v>
      </c>
      <c r="V3212" t="s">
        <v>42</v>
      </c>
      <c r="W3212" t="s">
        <v>43</v>
      </c>
      <c r="X3212" t="s">
        <v>27</v>
      </c>
      <c r="Y3212">
        <f t="shared" ca="1" si="305"/>
        <v>0.82276892855005579</v>
      </c>
      <c r="Z3212" t="str">
        <f t="shared" ca="1" si="302"/>
        <v>High</v>
      </c>
      <c r="AA3212" t="s">
        <v>63</v>
      </c>
      <c r="AB3212" t="s">
        <v>24</v>
      </c>
    </row>
    <row r="3213" spans="1:28" x14ac:dyDescent="0.3">
      <c r="A3213" t="s">
        <v>6478</v>
      </c>
      <c r="B3213" t="s">
        <v>6479</v>
      </c>
      <c r="C3213" t="s">
        <v>24</v>
      </c>
      <c r="D3213" t="s">
        <v>25</v>
      </c>
      <c r="E3213" t="s">
        <v>38</v>
      </c>
      <c r="F3213" t="s">
        <v>27</v>
      </c>
      <c r="G3213">
        <f t="shared" ca="1" si="303"/>
        <v>0.43196389219446751</v>
      </c>
      <c r="H3213" t="str">
        <f t="shared" ca="1" si="304"/>
        <v>Asy/Patch</v>
      </c>
      <c r="I3213" t="s">
        <v>46</v>
      </c>
      <c r="J3213" t="s">
        <v>24</v>
      </c>
      <c r="K3213" t="s">
        <v>24</v>
      </c>
      <c r="L3213" t="s">
        <v>30</v>
      </c>
      <c r="M3213" t="s">
        <v>72</v>
      </c>
      <c r="N3213" t="s">
        <v>40</v>
      </c>
      <c r="O3213">
        <f t="shared" ca="1" si="300"/>
        <v>0.22077805788501892</v>
      </c>
      <c r="P3213" t="str">
        <f t="shared" ca="1" si="301"/>
        <v>Normal</v>
      </c>
      <c r="Q3213" t="s">
        <v>27</v>
      </c>
      <c r="R3213" t="s">
        <v>41</v>
      </c>
      <c r="S3213" t="s">
        <v>24</v>
      </c>
      <c r="T3213" t="s">
        <v>33</v>
      </c>
      <c r="U3213" t="s">
        <v>24</v>
      </c>
      <c r="V3213" t="s">
        <v>42</v>
      </c>
      <c r="W3213" t="s">
        <v>43</v>
      </c>
      <c r="X3213" t="s">
        <v>27</v>
      </c>
      <c r="Y3213">
        <f t="shared" ca="1" si="305"/>
        <v>0.71833581709079264</v>
      </c>
      <c r="Z3213" t="str">
        <f t="shared" ca="1" si="302"/>
        <v>High</v>
      </c>
      <c r="AA3213" t="s">
        <v>63</v>
      </c>
      <c r="AB3213" t="s">
        <v>24</v>
      </c>
    </row>
    <row r="3214" spans="1:28" x14ac:dyDescent="0.3">
      <c r="A3214" t="s">
        <v>6480</v>
      </c>
      <c r="B3214" t="s">
        <v>6481</v>
      </c>
      <c r="C3214" t="s">
        <v>24</v>
      </c>
      <c r="D3214" t="s">
        <v>25</v>
      </c>
      <c r="E3214" t="s">
        <v>38</v>
      </c>
      <c r="F3214" t="s">
        <v>48</v>
      </c>
      <c r="G3214">
        <f t="shared" ca="1" si="303"/>
        <v>0.42416298695555243</v>
      </c>
      <c r="H3214" t="str">
        <f t="shared" ca="1" si="304"/>
        <v>Normal</v>
      </c>
      <c r="I3214" t="s">
        <v>27</v>
      </c>
      <c r="J3214" t="s">
        <v>24</v>
      </c>
      <c r="K3214" t="s">
        <v>28</v>
      </c>
      <c r="L3214" t="s">
        <v>29</v>
      </c>
      <c r="M3214" t="s">
        <v>30</v>
      </c>
      <c r="N3214" t="s">
        <v>40</v>
      </c>
      <c r="O3214">
        <f t="shared" ca="1" si="300"/>
        <v>0.40350865394709667</v>
      </c>
      <c r="P3214" t="str">
        <f t="shared" ca="1" si="301"/>
        <v>Normal</v>
      </c>
      <c r="Q3214" t="s">
        <v>27</v>
      </c>
      <c r="R3214" t="s">
        <v>41</v>
      </c>
      <c r="S3214" t="s">
        <v>28</v>
      </c>
      <c r="T3214" t="s">
        <v>52</v>
      </c>
      <c r="U3214" t="s">
        <v>24</v>
      </c>
      <c r="V3214" t="s">
        <v>34</v>
      </c>
      <c r="W3214" t="s">
        <v>66</v>
      </c>
      <c r="X3214" t="s">
        <v>27</v>
      </c>
      <c r="Y3214">
        <f t="shared" ca="1" si="305"/>
        <v>0.22790995742040487</v>
      </c>
      <c r="Z3214" t="str">
        <f t="shared" ca="1" si="302"/>
        <v>Low</v>
      </c>
      <c r="AA3214" t="s">
        <v>48</v>
      </c>
      <c r="AB3214" t="s">
        <v>24</v>
      </c>
    </row>
    <row r="3215" spans="1:28" x14ac:dyDescent="0.3">
      <c r="A3215" t="s">
        <v>6482</v>
      </c>
      <c r="B3215" t="s">
        <v>6483</v>
      </c>
      <c r="C3215" t="s">
        <v>24</v>
      </c>
      <c r="D3215" t="s">
        <v>25</v>
      </c>
      <c r="E3215" t="s">
        <v>26</v>
      </c>
      <c r="F3215" t="s">
        <v>63</v>
      </c>
      <c r="G3215">
        <f t="shared" ca="1" si="303"/>
        <v>0.62340870780858249</v>
      </c>
      <c r="H3215" t="str">
        <f t="shared" ca="1" si="304"/>
        <v>Plethoric</v>
      </c>
      <c r="I3215" t="s">
        <v>55</v>
      </c>
      <c r="J3215" t="s">
        <v>28</v>
      </c>
      <c r="K3215" t="s">
        <v>24</v>
      </c>
      <c r="L3215" t="s">
        <v>29</v>
      </c>
      <c r="M3215" t="s">
        <v>30</v>
      </c>
      <c r="N3215" t="s">
        <v>31</v>
      </c>
      <c r="O3215">
        <f t="shared" ca="1" si="300"/>
        <v>0.39874276454749857</v>
      </c>
      <c r="P3215" t="str">
        <f t="shared" ca="1" si="301"/>
        <v>Plethoric</v>
      </c>
      <c r="Q3215" t="s">
        <v>55</v>
      </c>
      <c r="R3215" t="s">
        <v>32</v>
      </c>
      <c r="S3215" t="s">
        <v>24</v>
      </c>
      <c r="T3215" t="s">
        <v>33</v>
      </c>
      <c r="U3215" t="s">
        <v>24</v>
      </c>
      <c r="V3215" t="s">
        <v>42</v>
      </c>
      <c r="W3215" t="s">
        <v>35</v>
      </c>
      <c r="X3215" t="s">
        <v>27</v>
      </c>
      <c r="Y3215">
        <f t="shared" ca="1" si="305"/>
        <v>5.7362963242601261E-2</v>
      </c>
      <c r="Z3215" t="str">
        <f t="shared" ca="1" si="302"/>
        <v>Normal</v>
      </c>
      <c r="AA3215" t="s">
        <v>48</v>
      </c>
      <c r="AB3215" t="s">
        <v>28</v>
      </c>
    </row>
    <row r="3216" spans="1:28" x14ac:dyDescent="0.3">
      <c r="A3216" t="s">
        <v>6484</v>
      </c>
      <c r="B3216" t="s">
        <v>6485</v>
      </c>
      <c r="C3216" t="s">
        <v>24</v>
      </c>
      <c r="D3216" t="s">
        <v>25</v>
      </c>
      <c r="E3216" t="s">
        <v>26</v>
      </c>
      <c r="F3216" t="s">
        <v>27</v>
      </c>
      <c r="G3216">
        <f t="shared" ca="1" si="303"/>
        <v>0.89852515740884553</v>
      </c>
      <c r="H3216" t="str">
        <f t="shared" ca="1" si="304"/>
        <v>Oligaemic</v>
      </c>
      <c r="I3216" t="s">
        <v>51</v>
      </c>
      <c r="J3216" t="s">
        <v>24</v>
      </c>
      <c r="K3216" t="s">
        <v>24</v>
      </c>
      <c r="L3216" t="s">
        <v>29</v>
      </c>
      <c r="M3216" t="s">
        <v>29</v>
      </c>
      <c r="N3216" t="s">
        <v>31</v>
      </c>
      <c r="O3216">
        <f t="shared" ca="1" si="300"/>
        <v>0.9377931564836024</v>
      </c>
      <c r="P3216" t="str">
        <f t="shared" ca="1" si="301"/>
        <v>Normal</v>
      </c>
      <c r="Q3216" t="s">
        <v>27</v>
      </c>
      <c r="R3216" t="s">
        <v>32</v>
      </c>
      <c r="S3216" t="s">
        <v>28</v>
      </c>
      <c r="T3216" t="s">
        <v>33</v>
      </c>
      <c r="U3216" t="s">
        <v>24</v>
      </c>
      <c r="V3216" t="s">
        <v>42</v>
      </c>
      <c r="W3216" t="s">
        <v>35</v>
      </c>
      <c r="X3216" t="s">
        <v>27</v>
      </c>
      <c r="Y3216">
        <f t="shared" ca="1" si="305"/>
        <v>0.52484876609489317</v>
      </c>
      <c r="Z3216" t="str">
        <f t="shared" ca="1" si="302"/>
        <v>Low</v>
      </c>
      <c r="AA3216" t="s">
        <v>48</v>
      </c>
      <c r="AB3216" t="s">
        <v>24</v>
      </c>
    </row>
    <row r="3217" spans="1:28" x14ac:dyDescent="0.3">
      <c r="A3217" t="s">
        <v>6486</v>
      </c>
      <c r="B3217" t="s">
        <v>6487</v>
      </c>
      <c r="C3217" t="s">
        <v>24</v>
      </c>
      <c r="D3217" t="s">
        <v>25</v>
      </c>
      <c r="E3217" t="s">
        <v>26</v>
      </c>
      <c r="F3217" t="s">
        <v>27</v>
      </c>
      <c r="G3217">
        <f t="shared" ca="1" si="303"/>
        <v>0.54818444635745767</v>
      </c>
      <c r="H3217" t="str">
        <f t="shared" ca="1" si="304"/>
        <v>Plethoric</v>
      </c>
      <c r="I3217" t="s">
        <v>55</v>
      </c>
      <c r="J3217" t="s">
        <v>24</v>
      </c>
      <c r="K3217" t="s">
        <v>28</v>
      </c>
      <c r="L3217" t="s">
        <v>29</v>
      </c>
      <c r="M3217" t="s">
        <v>29</v>
      </c>
      <c r="N3217" t="s">
        <v>31</v>
      </c>
      <c r="O3217">
        <f t="shared" ca="1" si="300"/>
        <v>3.5497262240692939E-2</v>
      </c>
      <c r="P3217" t="str">
        <f t="shared" ca="1" si="301"/>
        <v>Normal</v>
      </c>
      <c r="Q3217" t="s">
        <v>27</v>
      </c>
      <c r="R3217" t="s">
        <v>32</v>
      </c>
      <c r="S3217" t="s">
        <v>24</v>
      </c>
      <c r="T3217" t="s">
        <v>33</v>
      </c>
      <c r="U3217" t="s">
        <v>24</v>
      </c>
      <c r="V3217" t="s">
        <v>42</v>
      </c>
      <c r="W3217" t="s">
        <v>66</v>
      </c>
      <c r="X3217" t="s">
        <v>27</v>
      </c>
      <c r="Y3217">
        <f t="shared" ca="1" si="305"/>
        <v>0.3046067926863214</v>
      </c>
      <c r="Z3217" t="str">
        <f t="shared" ca="1" si="302"/>
        <v>Low</v>
      </c>
      <c r="AA3217" t="s">
        <v>48</v>
      </c>
      <c r="AB3217" t="s">
        <v>24</v>
      </c>
    </row>
    <row r="3218" spans="1:28" x14ac:dyDescent="0.3">
      <c r="A3218" t="s">
        <v>6488</v>
      </c>
      <c r="B3218" t="s">
        <v>6489</v>
      </c>
      <c r="C3218" t="s">
        <v>24</v>
      </c>
      <c r="D3218" t="s">
        <v>25</v>
      </c>
      <c r="E3218" t="s">
        <v>26</v>
      </c>
      <c r="F3218" t="s">
        <v>27</v>
      </c>
      <c r="G3218">
        <f t="shared" ca="1" si="303"/>
        <v>0.45774835023101845</v>
      </c>
      <c r="H3218" t="str">
        <f t="shared" ca="1" si="304"/>
        <v>Oligaemic</v>
      </c>
      <c r="I3218" t="s">
        <v>51</v>
      </c>
      <c r="J3218" t="s">
        <v>24</v>
      </c>
      <c r="K3218" t="s">
        <v>24</v>
      </c>
      <c r="L3218" t="s">
        <v>29</v>
      </c>
      <c r="M3218" t="s">
        <v>72</v>
      </c>
      <c r="N3218" t="s">
        <v>31</v>
      </c>
      <c r="O3218">
        <f t="shared" ca="1" si="300"/>
        <v>0.96029957310013181</v>
      </c>
      <c r="P3218" t="str">
        <f t="shared" ca="1" si="301"/>
        <v>Plethoric</v>
      </c>
      <c r="Q3218" t="s">
        <v>55</v>
      </c>
      <c r="R3218" t="s">
        <v>32</v>
      </c>
      <c r="S3218" t="s">
        <v>24</v>
      </c>
      <c r="T3218" t="s">
        <v>33</v>
      </c>
      <c r="U3218" t="s">
        <v>24</v>
      </c>
      <c r="V3218" t="s">
        <v>34</v>
      </c>
      <c r="W3218" t="s">
        <v>43</v>
      </c>
      <c r="X3218" t="s">
        <v>87</v>
      </c>
      <c r="Y3218">
        <f t="shared" ca="1" si="305"/>
        <v>0.84497627601848879</v>
      </c>
      <c r="Z3218" t="str">
        <f t="shared" ca="1" si="302"/>
        <v>High</v>
      </c>
      <c r="AA3218" t="s">
        <v>63</v>
      </c>
      <c r="AB3218" t="s">
        <v>24</v>
      </c>
    </row>
    <row r="3219" spans="1:28" x14ac:dyDescent="0.3">
      <c r="A3219" t="s">
        <v>6490</v>
      </c>
      <c r="B3219" t="s">
        <v>6491</v>
      </c>
      <c r="C3219" t="s">
        <v>24</v>
      </c>
      <c r="D3219" t="s">
        <v>25</v>
      </c>
      <c r="E3219" t="s">
        <v>26</v>
      </c>
      <c r="F3219" t="s">
        <v>27</v>
      </c>
      <c r="G3219">
        <f t="shared" ca="1" si="303"/>
        <v>0.81037607582667748</v>
      </c>
      <c r="H3219" t="str">
        <f t="shared" ca="1" si="304"/>
        <v>Plethoric</v>
      </c>
      <c r="I3219" t="s">
        <v>55</v>
      </c>
      <c r="J3219" t="s">
        <v>24</v>
      </c>
      <c r="K3219" t="s">
        <v>28</v>
      </c>
      <c r="L3219" t="s">
        <v>30</v>
      </c>
      <c r="M3219" t="s">
        <v>29</v>
      </c>
      <c r="N3219" t="s">
        <v>31</v>
      </c>
      <c r="O3219">
        <f t="shared" ca="1" si="300"/>
        <v>0.85608614244353942</v>
      </c>
      <c r="P3219" t="str">
        <f t="shared" ca="1" si="301"/>
        <v>Asy/Patchy</v>
      </c>
      <c r="Q3219" t="s">
        <v>115</v>
      </c>
      <c r="R3219" t="s">
        <v>32</v>
      </c>
      <c r="S3219" t="s">
        <v>24</v>
      </c>
      <c r="T3219" t="s">
        <v>33</v>
      </c>
      <c r="U3219" t="s">
        <v>24</v>
      </c>
      <c r="V3219" t="s">
        <v>34</v>
      </c>
      <c r="W3219" t="s">
        <v>35</v>
      </c>
      <c r="X3219" t="s">
        <v>27</v>
      </c>
      <c r="Y3219">
        <f t="shared" ca="1" si="305"/>
        <v>0.58106035304861892</v>
      </c>
      <c r="Z3219" t="str">
        <f t="shared" ca="1" si="302"/>
        <v>High</v>
      </c>
      <c r="AA3219" t="s">
        <v>63</v>
      </c>
      <c r="AB3219" t="s">
        <v>28</v>
      </c>
    </row>
    <row r="3220" spans="1:28" x14ac:dyDescent="0.3">
      <c r="A3220" t="s">
        <v>6492</v>
      </c>
      <c r="B3220" t="s">
        <v>6493</v>
      </c>
      <c r="C3220" t="s">
        <v>24</v>
      </c>
      <c r="D3220" t="s">
        <v>25</v>
      </c>
      <c r="E3220" t="s">
        <v>26</v>
      </c>
      <c r="F3220" t="s">
        <v>63</v>
      </c>
      <c r="G3220">
        <f t="shared" ca="1" si="303"/>
        <v>0.38159240421695384</v>
      </c>
      <c r="H3220" t="str">
        <f t="shared" ca="1" si="304"/>
        <v>Normal</v>
      </c>
      <c r="I3220" t="s">
        <v>27</v>
      </c>
      <c r="J3220" t="s">
        <v>28</v>
      </c>
      <c r="K3220" t="s">
        <v>28</v>
      </c>
      <c r="L3220" t="s">
        <v>30</v>
      </c>
      <c r="M3220" t="s">
        <v>29</v>
      </c>
      <c r="N3220" t="s">
        <v>31</v>
      </c>
      <c r="O3220">
        <f t="shared" ca="1" si="300"/>
        <v>0.41980558702005888</v>
      </c>
      <c r="P3220" t="str">
        <f t="shared" ca="1" si="301"/>
        <v>Normal</v>
      </c>
      <c r="Q3220" t="s">
        <v>27</v>
      </c>
      <c r="R3220" t="s">
        <v>41</v>
      </c>
      <c r="S3220" t="s">
        <v>24</v>
      </c>
      <c r="T3220" t="s">
        <v>33</v>
      </c>
      <c r="U3220" t="s">
        <v>24</v>
      </c>
      <c r="V3220" t="s">
        <v>42</v>
      </c>
      <c r="W3220" t="s">
        <v>43</v>
      </c>
      <c r="X3220" t="s">
        <v>27</v>
      </c>
      <c r="Y3220">
        <f t="shared" ca="1" si="305"/>
        <v>0.27789116335896347</v>
      </c>
      <c r="Z3220" t="str">
        <f t="shared" ca="1" si="302"/>
        <v>High</v>
      </c>
      <c r="AA3220" t="s">
        <v>63</v>
      </c>
      <c r="AB3220" t="s">
        <v>28</v>
      </c>
    </row>
    <row r="3221" spans="1:28" x14ac:dyDescent="0.3">
      <c r="A3221" t="s">
        <v>6494</v>
      </c>
      <c r="B3221" t="s">
        <v>6495</v>
      </c>
      <c r="C3221" t="s">
        <v>24</v>
      </c>
      <c r="D3221" t="s">
        <v>25</v>
      </c>
      <c r="E3221" t="s">
        <v>38</v>
      </c>
      <c r="F3221" t="s">
        <v>48</v>
      </c>
      <c r="G3221">
        <f t="shared" ca="1" si="303"/>
        <v>0.92057337941211426</v>
      </c>
      <c r="H3221" t="str">
        <f t="shared" ca="1" si="304"/>
        <v>Plethoric</v>
      </c>
      <c r="I3221" t="s">
        <v>55</v>
      </c>
      <c r="J3221" t="s">
        <v>24</v>
      </c>
      <c r="K3221" t="s">
        <v>24</v>
      </c>
      <c r="L3221" t="s">
        <v>72</v>
      </c>
      <c r="M3221" t="s">
        <v>29</v>
      </c>
      <c r="N3221" t="s">
        <v>31</v>
      </c>
      <c r="O3221">
        <f t="shared" ca="1" si="300"/>
        <v>0.81136375076008749</v>
      </c>
      <c r="P3221" t="str">
        <f t="shared" ca="1" si="301"/>
        <v>Normal</v>
      </c>
      <c r="Q3221" t="s">
        <v>27</v>
      </c>
      <c r="R3221" t="s">
        <v>41</v>
      </c>
      <c r="S3221" t="s">
        <v>24</v>
      </c>
      <c r="T3221" t="s">
        <v>52</v>
      </c>
      <c r="U3221" t="s">
        <v>24</v>
      </c>
      <c r="V3221" t="s">
        <v>34</v>
      </c>
      <c r="W3221" t="s">
        <v>35</v>
      </c>
      <c r="X3221" t="s">
        <v>82</v>
      </c>
      <c r="Y3221">
        <f t="shared" ca="1" si="305"/>
        <v>0.10528624058475888</v>
      </c>
      <c r="Z3221" t="str">
        <f t="shared" ca="1" si="302"/>
        <v>High</v>
      </c>
      <c r="AA3221" t="s">
        <v>63</v>
      </c>
      <c r="AB3221" t="s">
        <v>24</v>
      </c>
    </row>
    <row r="3222" spans="1:28" x14ac:dyDescent="0.3">
      <c r="A3222" t="s">
        <v>6496</v>
      </c>
      <c r="B3222" t="s">
        <v>6497</v>
      </c>
      <c r="C3222" t="s">
        <v>24</v>
      </c>
      <c r="D3222" t="s">
        <v>25</v>
      </c>
      <c r="E3222" t="s">
        <v>38</v>
      </c>
      <c r="F3222" t="s">
        <v>63</v>
      </c>
      <c r="G3222">
        <f t="shared" ca="1" si="303"/>
        <v>0.6952553371902479</v>
      </c>
      <c r="H3222" t="str">
        <f t="shared" ca="1" si="304"/>
        <v>Plethoric</v>
      </c>
      <c r="I3222" t="s">
        <v>55</v>
      </c>
      <c r="J3222" t="s">
        <v>24</v>
      </c>
      <c r="K3222" t="s">
        <v>24</v>
      </c>
      <c r="L3222" t="s">
        <v>29</v>
      </c>
      <c r="M3222" t="s">
        <v>29</v>
      </c>
      <c r="N3222" t="s">
        <v>31</v>
      </c>
      <c r="O3222">
        <f t="shared" ca="1" si="300"/>
        <v>0.17083022569341855</v>
      </c>
      <c r="P3222" t="str">
        <f t="shared" ca="1" si="301"/>
        <v>Normal</v>
      </c>
      <c r="Q3222" t="s">
        <v>27</v>
      </c>
      <c r="R3222" t="s">
        <v>41</v>
      </c>
      <c r="S3222" t="s">
        <v>24</v>
      </c>
      <c r="T3222" t="s">
        <v>33</v>
      </c>
      <c r="U3222" t="s">
        <v>24</v>
      </c>
      <c r="V3222" t="s">
        <v>34</v>
      </c>
      <c r="W3222" t="s">
        <v>66</v>
      </c>
      <c r="X3222" t="s">
        <v>27</v>
      </c>
      <c r="Y3222">
        <f t="shared" ca="1" si="305"/>
        <v>0.43993825941858178</v>
      </c>
      <c r="Z3222" t="str">
        <f t="shared" ca="1" si="302"/>
        <v>Normal</v>
      </c>
      <c r="AA3222" t="s">
        <v>27</v>
      </c>
      <c r="AB3222" t="s">
        <v>24</v>
      </c>
    </row>
    <row r="3223" spans="1:28" x14ac:dyDescent="0.3">
      <c r="A3223" s="1" t="s">
        <v>6498</v>
      </c>
      <c r="B3223" t="s">
        <v>6499</v>
      </c>
      <c r="C3223" t="s">
        <v>28</v>
      </c>
      <c r="D3223" t="s">
        <v>25</v>
      </c>
      <c r="E3223" t="s">
        <v>38</v>
      </c>
      <c r="F3223" t="s">
        <v>27</v>
      </c>
      <c r="G3223">
        <f t="shared" ca="1" si="303"/>
        <v>0.63024582012559183</v>
      </c>
      <c r="H3223" t="str">
        <f t="shared" ca="1" si="304"/>
        <v>Asy/Patch</v>
      </c>
      <c r="I3223" t="s">
        <v>46</v>
      </c>
      <c r="J3223" t="s">
        <v>24</v>
      </c>
      <c r="K3223" t="s">
        <v>24</v>
      </c>
      <c r="L3223" t="s">
        <v>30</v>
      </c>
      <c r="M3223" t="s">
        <v>29</v>
      </c>
      <c r="N3223" t="s">
        <v>40</v>
      </c>
      <c r="O3223">
        <f t="shared" ca="1" si="300"/>
        <v>0.38839638151534495</v>
      </c>
      <c r="P3223" t="str">
        <f t="shared" ca="1" si="301"/>
        <v>Grd_Glass</v>
      </c>
      <c r="Q3223" t="s">
        <v>39</v>
      </c>
      <c r="R3223" t="s">
        <v>41</v>
      </c>
      <c r="S3223" t="s">
        <v>24</v>
      </c>
      <c r="T3223" t="s">
        <v>33</v>
      </c>
      <c r="U3223" t="s">
        <v>24</v>
      </c>
      <c r="V3223" t="s">
        <v>34</v>
      </c>
      <c r="W3223" t="s">
        <v>43</v>
      </c>
      <c r="X3223" t="s">
        <v>27</v>
      </c>
      <c r="Y3223">
        <f t="shared" ca="1" si="305"/>
        <v>0.85566291586424659</v>
      </c>
      <c r="Z3223" t="str">
        <f t="shared" ca="1" si="302"/>
        <v>High</v>
      </c>
      <c r="AA3223" t="s">
        <v>63</v>
      </c>
      <c r="AB3223" t="s">
        <v>24</v>
      </c>
    </row>
    <row r="3224" spans="1:28" x14ac:dyDescent="0.3">
      <c r="A3224" t="s">
        <v>6500</v>
      </c>
      <c r="B3224" t="s">
        <v>6501</v>
      </c>
      <c r="C3224" t="s">
        <v>24</v>
      </c>
      <c r="D3224" t="s">
        <v>25</v>
      </c>
      <c r="E3224" t="s">
        <v>38</v>
      </c>
      <c r="F3224" t="s">
        <v>27</v>
      </c>
      <c r="G3224">
        <f t="shared" ca="1" si="303"/>
        <v>0.61519282284391208</v>
      </c>
      <c r="H3224" t="str">
        <f t="shared" ca="1" si="304"/>
        <v>Normal</v>
      </c>
      <c r="I3224" t="s">
        <v>27</v>
      </c>
      <c r="J3224" t="s">
        <v>24</v>
      </c>
      <c r="K3224" t="s">
        <v>24</v>
      </c>
      <c r="L3224" t="s">
        <v>29</v>
      </c>
      <c r="M3224" t="s">
        <v>30</v>
      </c>
      <c r="N3224" t="s">
        <v>31</v>
      </c>
      <c r="O3224">
        <f t="shared" ca="1" si="300"/>
        <v>0.99440890850167107</v>
      </c>
      <c r="P3224" t="str">
        <f t="shared" ca="1" si="301"/>
        <v>Normal</v>
      </c>
      <c r="Q3224" t="s">
        <v>27</v>
      </c>
      <c r="R3224" t="s">
        <v>41</v>
      </c>
      <c r="S3224" t="s">
        <v>24</v>
      </c>
      <c r="T3224" t="s">
        <v>52</v>
      </c>
      <c r="U3224" t="s">
        <v>24</v>
      </c>
      <c r="V3224" t="s">
        <v>42</v>
      </c>
      <c r="W3224" t="s">
        <v>43</v>
      </c>
      <c r="X3224" t="s">
        <v>27</v>
      </c>
      <c r="Y3224">
        <f t="shared" ca="1" si="305"/>
        <v>0.2901180200354061</v>
      </c>
      <c r="Z3224" t="str">
        <f t="shared" ca="1" si="302"/>
        <v>Low</v>
      </c>
      <c r="AA3224" t="s">
        <v>48</v>
      </c>
      <c r="AB3224" t="s">
        <v>24</v>
      </c>
    </row>
    <row r="3225" spans="1:28" x14ac:dyDescent="0.3">
      <c r="A3225" t="s">
        <v>6502</v>
      </c>
      <c r="B3225" t="s">
        <v>6503</v>
      </c>
      <c r="C3225" t="s">
        <v>24</v>
      </c>
      <c r="D3225" t="s">
        <v>25</v>
      </c>
      <c r="E3225" t="s">
        <v>26</v>
      </c>
      <c r="F3225" t="s">
        <v>27</v>
      </c>
      <c r="G3225">
        <f t="shared" ca="1" si="303"/>
        <v>0.46617900637608767</v>
      </c>
      <c r="H3225" t="str">
        <f t="shared" ca="1" si="304"/>
        <v>Normal</v>
      </c>
      <c r="I3225" t="s">
        <v>27</v>
      </c>
      <c r="J3225" t="s">
        <v>24</v>
      </c>
      <c r="K3225" t="s">
        <v>28</v>
      </c>
      <c r="L3225" t="s">
        <v>30</v>
      </c>
      <c r="M3225" t="s">
        <v>72</v>
      </c>
      <c r="N3225" t="s">
        <v>31</v>
      </c>
      <c r="O3225">
        <f t="shared" ca="1" si="300"/>
        <v>0.56184296556648194</v>
      </c>
      <c r="P3225" t="str">
        <f t="shared" ca="1" si="301"/>
        <v>Oligaemic</v>
      </c>
      <c r="Q3225" t="s">
        <v>51</v>
      </c>
      <c r="R3225" t="s">
        <v>41</v>
      </c>
      <c r="S3225" t="s">
        <v>24</v>
      </c>
      <c r="T3225" t="s">
        <v>33</v>
      </c>
      <c r="U3225" t="s">
        <v>24</v>
      </c>
      <c r="V3225" t="s">
        <v>42</v>
      </c>
      <c r="W3225" t="s">
        <v>43</v>
      </c>
      <c r="X3225" t="s">
        <v>27</v>
      </c>
      <c r="Y3225">
        <f t="shared" ca="1" si="305"/>
        <v>0.26409360393299242</v>
      </c>
      <c r="Z3225" t="str">
        <f t="shared" ca="1" si="302"/>
        <v>Low</v>
      </c>
      <c r="AA3225" t="s">
        <v>48</v>
      </c>
      <c r="AB3225" t="s">
        <v>24</v>
      </c>
    </row>
    <row r="3226" spans="1:28" x14ac:dyDescent="0.3">
      <c r="A3226" t="s">
        <v>6504</v>
      </c>
      <c r="B3226" t="s">
        <v>6505</v>
      </c>
      <c r="C3226" t="s">
        <v>24</v>
      </c>
      <c r="D3226" t="s">
        <v>25</v>
      </c>
      <c r="E3226" t="s">
        <v>26</v>
      </c>
      <c r="F3226" t="s">
        <v>27</v>
      </c>
      <c r="G3226">
        <f t="shared" ca="1" si="303"/>
        <v>0.86124686154804198</v>
      </c>
      <c r="H3226" t="str">
        <f t="shared" ca="1" si="304"/>
        <v>Normal</v>
      </c>
      <c r="I3226" t="s">
        <v>27</v>
      </c>
      <c r="J3226" t="s">
        <v>24</v>
      </c>
      <c r="K3226" t="s">
        <v>24</v>
      </c>
      <c r="L3226" t="s">
        <v>29</v>
      </c>
      <c r="M3226" t="s">
        <v>29</v>
      </c>
      <c r="N3226" t="s">
        <v>31</v>
      </c>
      <c r="O3226">
        <f t="shared" ca="1" si="300"/>
        <v>0.93363934468115128</v>
      </c>
      <c r="P3226" t="str">
        <f t="shared" ca="1" si="301"/>
        <v>Normal</v>
      </c>
      <c r="Q3226" t="s">
        <v>27</v>
      </c>
      <c r="R3226" t="s">
        <v>32</v>
      </c>
      <c r="S3226" t="s">
        <v>24</v>
      </c>
      <c r="T3226" t="s">
        <v>52</v>
      </c>
      <c r="U3226" t="s">
        <v>24</v>
      </c>
      <c r="V3226" t="s">
        <v>42</v>
      </c>
      <c r="W3226" t="s">
        <v>35</v>
      </c>
      <c r="X3226" t="s">
        <v>27</v>
      </c>
      <c r="Y3226">
        <f t="shared" ca="1" si="305"/>
        <v>0.89752623956535282</v>
      </c>
      <c r="Z3226" t="str">
        <f t="shared" ca="1" si="302"/>
        <v>Low</v>
      </c>
      <c r="AA3226" t="s">
        <v>48</v>
      </c>
      <c r="AB3226" t="s">
        <v>24</v>
      </c>
    </row>
    <row r="3227" spans="1:28" x14ac:dyDescent="0.3">
      <c r="A3227" t="s">
        <v>6506</v>
      </c>
      <c r="B3227" t="s">
        <v>6507</v>
      </c>
      <c r="C3227" t="s">
        <v>24</v>
      </c>
      <c r="D3227" t="s">
        <v>25</v>
      </c>
      <c r="E3227" t="s">
        <v>26</v>
      </c>
      <c r="F3227" t="s">
        <v>27</v>
      </c>
      <c r="G3227">
        <f t="shared" ca="1" si="303"/>
        <v>0.94028826112260533</v>
      </c>
      <c r="H3227" t="str">
        <f t="shared" ca="1" si="304"/>
        <v>Plethoric</v>
      </c>
      <c r="I3227" t="s">
        <v>55</v>
      </c>
      <c r="J3227" t="s">
        <v>24</v>
      </c>
      <c r="K3227" t="s">
        <v>24</v>
      </c>
      <c r="L3227" t="s">
        <v>30</v>
      </c>
      <c r="M3227" t="s">
        <v>30</v>
      </c>
      <c r="N3227" t="s">
        <v>31</v>
      </c>
      <c r="O3227">
        <f t="shared" ca="1" si="300"/>
        <v>0.24926953398713403</v>
      </c>
      <c r="P3227" t="str">
        <f t="shared" ca="1" si="301"/>
        <v>Asy/Patchy</v>
      </c>
      <c r="Q3227" t="s">
        <v>115</v>
      </c>
      <c r="R3227" t="s">
        <v>47</v>
      </c>
      <c r="S3227" t="s">
        <v>24</v>
      </c>
      <c r="T3227" t="s">
        <v>52</v>
      </c>
      <c r="U3227" t="s">
        <v>28</v>
      </c>
      <c r="V3227" t="s">
        <v>42</v>
      </c>
      <c r="W3227" t="s">
        <v>43</v>
      </c>
      <c r="X3227" t="s">
        <v>82</v>
      </c>
      <c r="Y3227">
        <f t="shared" ca="1" si="305"/>
        <v>0.36002326242583582</v>
      </c>
      <c r="Z3227" t="str">
        <f t="shared" ca="1" si="302"/>
        <v>Low</v>
      </c>
      <c r="AA3227" t="s">
        <v>48</v>
      </c>
      <c r="AB3227" t="s">
        <v>24</v>
      </c>
    </row>
    <row r="3228" spans="1:28" x14ac:dyDescent="0.3">
      <c r="A3228" t="s">
        <v>6508</v>
      </c>
      <c r="B3228" t="s">
        <v>6509</v>
      </c>
      <c r="C3228" t="s">
        <v>28</v>
      </c>
      <c r="D3228" t="s">
        <v>25</v>
      </c>
      <c r="E3228" t="s">
        <v>26</v>
      </c>
      <c r="F3228" t="s">
        <v>27</v>
      </c>
      <c r="G3228">
        <f t="shared" ca="1" si="303"/>
        <v>0.37386795509883952</v>
      </c>
      <c r="H3228" t="str">
        <f t="shared" ca="1" si="304"/>
        <v>Oligaemic</v>
      </c>
      <c r="I3228" t="s">
        <v>51</v>
      </c>
      <c r="J3228" t="s">
        <v>24</v>
      </c>
      <c r="K3228" t="s">
        <v>24</v>
      </c>
      <c r="L3228" t="s">
        <v>29</v>
      </c>
      <c r="M3228" t="s">
        <v>30</v>
      </c>
      <c r="N3228" t="s">
        <v>31</v>
      </c>
      <c r="O3228">
        <f t="shared" ca="1" si="300"/>
        <v>0.90981746444319089</v>
      </c>
      <c r="P3228" t="str">
        <f t="shared" ca="1" si="301"/>
        <v>Normal</v>
      </c>
      <c r="Q3228" t="s">
        <v>27</v>
      </c>
      <c r="R3228" t="s">
        <v>47</v>
      </c>
      <c r="S3228" t="s">
        <v>24</v>
      </c>
      <c r="T3228" t="s">
        <v>52</v>
      </c>
      <c r="U3228" t="s">
        <v>28</v>
      </c>
      <c r="V3228" t="s">
        <v>42</v>
      </c>
      <c r="W3228" t="s">
        <v>43</v>
      </c>
      <c r="X3228" t="s">
        <v>27</v>
      </c>
      <c r="Y3228">
        <f t="shared" ca="1" si="305"/>
        <v>2.9300508868891018E-2</v>
      </c>
      <c r="Z3228" t="str">
        <f t="shared" ca="1" si="302"/>
        <v>Normal</v>
      </c>
      <c r="AA3228" t="s">
        <v>48</v>
      </c>
      <c r="AB3228" t="s">
        <v>24</v>
      </c>
    </row>
    <row r="3229" spans="1:28" x14ac:dyDescent="0.3">
      <c r="A3229" t="s">
        <v>6510</v>
      </c>
      <c r="B3229" t="s">
        <v>6511</v>
      </c>
      <c r="C3229" t="s">
        <v>24</v>
      </c>
      <c r="D3229" t="s">
        <v>25</v>
      </c>
      <c r="E3229" t="s">
        <v>38</v>
      </c>
      <c r="F3229" t="s">
        <v>27</v>
      </c>
      <c r="G3229">
        <f t="shared" ca="1" si="303"/>
        <v>0.59495025552979064</v>
      </c>
      <c r="H3229" t="str">
        <f t="shared" ca="1" si="304"/>
        <v>Plethoric</v>
      </c>
      <c r="I3229" t="s">
        <v>55</v>
      </c>
      <c r="J3229" t="s">
        <v>24</v>
      </c>
      <c r="K3229" t="s">
        <v>24</v>
      </c>
      <c r="L3229" t="s">
        <v>30</v>
      </c>
      <c r="M3229" t="s">
        <v>72</v>
      </c>
      <c r="N3229" t="s">
        <v>31</v>
      </c>
      <c r="O3229">
        <f t="shared" ca="1" si="300"/>
        <v>7.7462922465776352E-2</v>
      </c>
      <c r="P3229" t="str">
        <f t="shared" ca="1" si="301"/>
        <v>Normal</v>
      </c>
      <c r="Q3229" t="s">
        <v>27</v>
      </c>
      <c r="R3229" t="s">
        <v>32</v>
      </c>
      <c r="S3229" t="s">
        <v>28</v>
      </c>
      <c r="T3229" t="s">
        <v>52</v>
      </c>
      <c r="U3229" t="s">
        <v>24</v>
      </c>
      <c r="V3229" t="s">
        <v>34</v>
      </c>
      <c r="W3229" t="s">
        <v>34</v>
      </c>
      <c r="X3229" t="s">
        <v>27</v>
      </c>
      <c r="Y3229">
        <f t="shared" ca="1" si="305"/>
        <v>0.3095773184219639</v>
      </c>
      <c r="Z3229" t="str">
        <f t="shared" ca="1" si="302"/>
        <v>High</v>
      </c>
      <c r="AA3229" t="s">
        <v>63</v>
      </c>
      <c r="AB3229" t="s">
        <v>28</v>
      </c>
    </row>
    <row r="3230" spans="1:28" x14ac:dyDescent="0.3">
      <c r="A3230" t="s">
        <v>6512</v>
      </c>
      <c r="B3230" t="s">
        <v>6513</v>
      </c>
      <c r="C3230" t="s">
        <v>24</v>
      </c>
      <c r="D3230" t="s">
        <v>25</v>
      </c>
      <c r="E3230" t="s">
        <v>38</v>
      </c>
      <c r="F3230" t="s">
        <v>27</v>
      </c>
      <c r="G3230">
        <f t="shared" ca="1" si="303"/>
        <v>0.66886084978205862</v>
      </c>
      <c r="H3230" t="str">
        <f t="shared" ca="1" si="304"/>
        <v>Plethoric</v>
      </c>
      <c r="I3230" t="s">
        <v>55</v>
      </c>
      <c r="J3230" t="s">
        <v>24</v>
      </c>
      <c r="K3230" t="s">
        <v>24</v>
      </c>
      <c r="L3230" t="s">
        <v>29</v>
      </c>
      <c r="M3230" t="s">
        <v>29</v>
      </c>
      <c r="N3230" t="s">
        <v>31</v>
      </c>
      <c r="O3230">
        <f t="shared" ca="1" si="300"/>
        <v>0.62177685106752623</v>
      </c>
      <c r="P3230" t="str">
        <f t="shared" ca="1" si="301"/>
        <v>Plethoric</v>
      </c>
      <c r="Q3230" t="s">
        <v>55</v>
      </c>
      <c r="R3230" t="s">
        <v>41</v>
      </c>
      <c r="S3230" t="s">
        <v>24</v>
      </c>
      <c r="T3230" t="s">
        <v>33</v>
      </c>
      <c r="U3230" t="s">
        <v>24</v>
      </c>
      <c r="V3230" t="s">
        <v>34</v>
      </c>
      <c r="W3230" t="s">
        <v>34</v>
      </c>
      <c r="X3230" t="s">
        <v>27</v>
      </c>
      <c r="Y3230">
        <f t="shared" ca="1" si="305"/>
        <v>0.13250244954011359</v>
      </c>
      <c r="Z3230" t="str">
        <f t="shared" ca="1" si="302"/>
        <v>Normal</v>
      </c>
      <c r="AA3230" t="s">
        <v>27</v>
      </c>
      <c r="AB3230" t="s">
        <v>24</v>
      </c>
    </row>
    <row r="3231" spans="1:28" x14ac:dyDescent="0.3">
      <c r="A3231" t="s">
        <v>6514</v>
      </c>
      <c r="B3231" t="s">
        <v>6515</v>
      </c>
      <c r="C3231" t="s">
        <v>24</v>
      </c>
      <c r="D3231" t="s">
        <v>25</v>
      </c>
      <c r="E3231" t="s">
        <v>26</v>
      </c>
      <c r="F3231" t="s">
        <v>27</v>
      </c>
      <c r="G3231">
        <f t="shared" ca="1" si="303"/>
        <v>0.82886592912710755</v>
      </c>
      <c r="H3231" t="str">
        <f t="shared" ca="1" si="304"/>
        <v>Plethoric</v>
      </c>
      <c r="I3231" t="s">
        <v>55</v>
      </c>
      <c r="J3231" t="s">
        <v>24</v>
      </c>
      <c r="K3231" t="s">
        <v>24</v>
      </c>
      <c r="L3231" t="s">
        <v>72</v>
      </c>
      <c r="M3231" t="s">
        <v>30</v>
      </c>
      <c r="N3231" t="s">
        <v>40</v>
      </c>
      <c r="O3231">
        <f t="shared" ca="1" si="300"/>
        <v>3.6227481846022092E-2</v>
      </c>
      <c r="P3231" t="str">
        <f t="shared" ca="1" si="301"/>
        <v>Normal</v>
      </c>
      <c r="Q3231" t="s">
        <v>55</v>
      </c>
      <c r="R3231" t="s">
        <v>47</v>
      </c>
      <c r="S3231" t="s">
        <v>24</v>
      </c>
      <c r="T3231" t="s">
        <v>33</v>
      </c>
      <c r="U3231" t="s">
        <v>24</v>
      </c>
      <c r="V3231" t="s">
        <v>42</v>
      </c>
      <c r="W3231" t="s">
        <v>35</v>
      </c>
      <c r="X3231" t="s">
        <v>27</v>
      </c>
      <c r="Y3231">
        <f t="shared" ca="1" si="305"/>
        <v>0.7566681553774639</v>
      </c>
      <c r="Z3231" t="str">
        <f t="shared" ca="1" si="302"/>
        <v>Normal</v>
      </c>
      <c r="AA3231" t="s">
        <v>27</v>
      </c>
      <c r="AB3231" t="s">
        <v>24</v>
      </c>
    </row>
    <row r="3232" spans="1:28" x14ac:dyDescent="0.3">
      <c r="A3232" t="s">
        <v>6516</v>
      </c>
      <c r="B3232" t="s">
        <v>6517</v>
      </c>
      <c r="C3232" t="s">
        <v>24</v>
      </c>
      <c r="D3232" t="s">
        <v>25</v>
      </c>
      <c r="E3232" t="s">
        <v>38</v>
      </c>
      <c r="F3232" t="s">
        <v>27</v>
      </c>
      <c r="G3232">
        <f t="shared" ca="1" si="303"/>
        <v>0.87808538153185134</v>
      </c>
      <c r="H3232" t="str">
        <f t="shared" ca="1" si="304"/>
        <v>Plethoric</v>
      </c>
      <c r="I3232" t="s">
        <v>55</v>
      </c>
      <c r="J3232" t="s">
        <v>24</v>
      </c>
      <c r="K3232" t="s">
        <v>28</v>
      </c>
      <c r="L3232" t="s">
        <v>30</v>
      </c>
      <c r="M3232" t="s">
        <v>30</v>
      </c>
      <c r="N3232" t="s">
        <v>31</v>
      </c>
      <c r="O3232">
        <f t="shared" ca="1" si="300"/>
        <v>0.59820167059428919</v>
      </c>
      <c r="P3232" t="str">
        <f t="shared" ca="1" si="301"/>
        <v>Normal</v>
      </c>
      <c r="Q3232" t="s">
        <v>27</v>
      </c>
      <c r="R3232" t="s">
        <v>47</v>
      </c>
      <c r="S3232" t="s">
        <v>24</v>
      </c>
      <c r="T3232" t="s">
        <v>33</v>
      </c>
      <c r="U3232" t="s">
        <v>28</v>
      </c>
      <c r="V3232" t="s">
        <v>42</v>
      </c>
      <c r="W3232" t="s">
        <v>43</v>
      </c>
      <c r="X3232" t="s">
        <v>27</v>
      </c>
      <c r="Y3232">
        <f t="shared" ca="1" si="305"/>
        <v>0.94757919731495621</v>
      </c>
      <c r="Z3232" t="str">
        <f t="shared" ca="1" si="302"/>
        <v>Low</v>
      </c>
      <c r="AA3232" t="s">
        <v>48</v>
      </c>
      <c r="AB3232" t="s">
        <v>24</v>
      </c>
    </row>
    <row r="3233" spans="1:28" x14ac:dyDescent="0.3">
      <c r="A3233" t="s">
        <v>6518</v>
      </c>
      <c r="B3233" t="s">
        <v>6519</v>
      </c>
      <c r="C3233" t="s">
        <v>24</v>
      </c>
      <c r="D3233" t="s">
        <v>25</v>
      </c>
      <c r="E3233" t="s">
        <v>66</v>
      </c>
      <c r="F3233" t="s">
        <v>27</v>
      </c>
      <c r="G3233">
        <f t="shared" ca="1" si="303"/>
        <v>0.50034533262278591</v>
      </c>
      <c r="H3233" t="str">
        <f t="shared" ca="1" si="304"/>
        <v>Grd_Glass</v>
      </c>
      <c r="I3233" t="s">
        <v>39</v>
      </c>
      <c r="J3233" t="s">
        <v>24</v>
      </c>
      <c r="K3233" t="s">
        <v>24</v>
      </c>
      <c r="L3233" t="s">
        <v>30</v>
      </c>
      <c r="M3233" t="s">
        <v>30</v>
      </c>
      <c r="N3233" t="s">
        <v>31</v>
      </c>
      <c r="O3233">
        <f t="shared" ca="1" si="300"/>
        <v>0.45941456675567527</v>
      </c>
      <c r="P3233" t="str">
        <f t="shared" ca="1" si="301"/>
        <v>Grd_Glass</v>
      </c>
      <c r="Q3233" t="s">
        <v>39</v>
      </c>
      <c r="R3233" t="s">
        <v>41</v>
      </c>
      <c r="S3233" t="s">
        <v>24</v>
      </c>
      <c r="T3233" t="s">
        <v>33</v>
      </c>
      <c r="U3233" t="s">
        <v>24</v>
      </c>
      <c r="V3233" t="s">
        <v>42</v>
      </c>
      <c r="W3233" t="s">
        <v>43</v>
      </c>
      <c r="X3233" t="s">
        <v>87</v>
      </c>
      <c r="Y3233">
        <f t="shared" ca="1" si="305"/>
        <v>0.24245978536415413</v>
      </c>
      <c r="Z3233" t="str">
        <f t="shared" ca="1" si="302"/>
        <v>High</v>
      </c>
      <c r="AA3233" t="s">
        <v>63</v>
      </c>
      <c r="AB3233" t="s">
        <v>24</v>
      </c>
    </row>
    <row r="3234" spans="1:28" x14ac:dyDescent="0.3">
      <c r="A3234" t="s">
        <v>6520</v>
      </c>
      <c r="B3234" t="s">
        <v>6521</v>
      </c>
      <c r="C3234" t="s">
        <v>24</v>
      </c>
      <c r="D3234" t="s">
        <v>25</v>
      </c>
      <c r="E3234" t="s">
        <v>38</v>
      </c>
      <c r="F3234" t="s">
        <v>27</v>
      </c>
      <c r="G3234">
        <f t="shared" ca="1" si="303"/>
        <v>0.58988637151828416</v>
      </c>
      <c r="H3234" t="str">
        <f t="shared" ca="1" si="304"/>
        <v>Plethoric</v>
      </c>
      <c r="I3234" t="s">
        <v>55</v>
      </c>
      <c r="J3234" t="s">
        <v>24</v>
      </c>
      <c r="K3234" t="s">
        <v>24</v>
      </c>
      <c r="L3234" t="s">
        <v>30</v>
      </c>
      <c r="M3234" t="s">
        <v>72</v>
      </c>
      <c r="N3234" t="s">
        <v>31</v>
      </c>
      <c r="O3234">
        <f t="shared" ca="1" si="300"/>
        <v>0.48538834080605586</v>
      </c>
      <c r="P3234" t="str">
        <f t="shared" ca="1" si="301"/>
        <v>Plethoric</v>
      </c>
      <c r="Q3234" t="s">
        <v>55</v>
      </c>
      <c r="R3234" t="s">
        <v>41</v>
      </c>
      <c r="S3234" t="s">
        <v>24</v>
      </c>
      <c r="T3234" t="s">
        <v>52</v>
      </c>
      <c r="U3234" t="s">
        <v>28</v>
      </c>
      <c r="V3234" t="s">
        <v>34</v>
      </c>
      <c r="W3234" t="s">
        <v>35</v>
      </c>
      <c r="X3234" t="s">
        <v>87</v>
      </c>
      <c r="Y3234">
        <f t="shared" ca="1" si="305"/>
        <v>0.28112454188673641</v>
      </c>
      <c r="Z3234" t="str">
        <f t="shared" ca="1" si="302"/>
        <v>Low</v>
      </c>
      <c r="AA3234" t="s">
        <v>48</v>
      </c>
      <c r="AB3234" t="s">
        <v>24</v>
      </c>
    </row>
    <row r="3235" spans="1:28" x14ac:dyDescent="0.3">
      <c r="A3235" t="s">
        <v>6522</v>
      </c>
      <c r="B3235" t="s">
        <v>6523</v>
      </c>
      <c r="C3235" t="s">
        <v>24</v>
      </c>
      <c r="D3235" t="s">
        <v>25</v>
      </c>
      <c r="E3235" t="s">
        <v>38</v>
      </c>
      <c r="F3235" t="s">
        <v>27</v>
      </c>
      <c r="G3235">
        <f t="shared" ca="1" si="303"/>
        <v>4.4116712718868856E-2</v>
      </c>
      <c r="H3235" t="str">
        <f t="shared" ca="1" si="304"/>
        <v>Normal</v>
      </c>
      <c r="I3235" t="s">
        <v>51</v>
      </c>
      <c r="J3235" t="s">
        <v>24</v>
      </c>
      <c r="K3235" t="s">
        <v>28</v>
      </c>
      <c r="L3235" t="s">
        <v>29</v>
      </c>
      <c r="M3235" t="s">
        <v>29</v>
      </c>
      <c r="N3235" t="s">
        <v>31</v>
      </c>
      <c r="O3235">
        <f t="shared" ca="1" si="300"/>
        <v>0.25541933717291865</v>
      </c>
      <c r="P3235" t="str">
        <f t="shared" ca="1" si="301"/>
        <v>Normal</v>
      </c>
      <c r="Q3235" t="s">
        <v>27</v>
      </c>
      <c r="R3235" t="s">
        <v>41</v>
      </c>
      <c r="S3235" t="s">
        <v>24</v>
      </c>
      <c r="T3235" t="s">
        <v>33</v>
      </c>
      <c r="U3235" t="s">
        <v>24</v>
      </c>
      <c r="V3235" t="s">
        <v>42</v>
      </c>
      <c r="W3235" t="s">
        <v>35</v>
      </c>
      <c r="X3235" t="s">
        <v>87</v>
      </c>
      <c r="Y3235">
        <f t="shared" ca="1" si="305"/>
        <v>0.65759138247107596</v>
      </c>
      <c r="Z3235" t="str">
        <f t="shared" ca="1" si="302"/>
        <v>High</v>
      </c>
      <c r="AA3235" t="s">
        <v>63</v>
      </c>
      <c r="AB3235" t="s">
        <v>28</v>
      </c>
    </row>
    <row r="3236" spans="1:28" x14ac:dyDescent="0.3">
      <c r="A3236" t="s">
        <v>6524</v>
      </c>
      <c r="B3236" t="s">
        <v>6525</v>
      </c>
      <c r="C3236" t="s">
        <v>24</v>
      </c>
      <c r="D3236" t="s">
        <v>25</v>
      </c>
      <c r="E3236" t="s">
        <v>26</v>
      </c>
      <c r="F3236" t="s">
        <v>63</v>
      </c>
      <c r="G3236">
        <f t="shared" ca="1" si="303"/>
        <v>0.63513860771520392</v>
      </c>
      <c r="H3236" t="str">
        <f t="shared" ca="1" si="304"/>
        <v>Oligaemic</v>
      </c>
      <c r="I3236" t="s">
        <v>51</v>
      </c>
      <c r="J3236" t="s">
        <v>24</v>
      </c>
      <c r="K3236" t="s">
        <v>24</v>
      </c>
      <c r="L3236" t="s">
        <v>30</v>
      </c>
      <c r="M3236" t="s">
        <v>30</v>
      </c>
      <c r="N3236" t="s">
        <v>31</v>
      </c>
      <c r="O3236">
        <f t="shared" ca="1" si="300"/>
        <v>0.75608903083474721</v>
      </c>
      <c r="P3236" t="str">
        <f t="shared" ca="1" si="301"/>
        <v>Normal</v>
      </c>
      <c r="Q3236" t="s">
        <v>27</v>
      </c>
      <c r="R3236" t="s">
        <v>32</v>
      </c>
      <c r="S3236" t="s">
        <v>24</v>
      </c>
      <c r="T3236" t="s">
        <v>60</v>
      </c>
      <c r="U3236" t="s">
        <v>24</v>
      </c>
      <c r="V3236" t="s">
        <v>42</v>
      </c>
      <c r="W3236" t="s">
        <v>35</v>
      </c>
      <c r="X3236" t="s">
        <v>27</v>
      </c>
      <c r="Y3236">
        <f t="shared" ca="1" si="305"/>
        <v>0.32578068360485168</v>
      </c>
      <c r="Z3236" t="str">
        <f t="shared" ca="1" si="302"/>
        <v>Low</v>
      </c>
      <c r="AA3236" t="s">
        <v>48</v>
      </c>
      <c r="AB3236" t="s">
        <v>24</v>
      </c>
    </row>
    <row r="3237" spans="1:28" x14ac:dyDescent="0.3">
      <c r="A3237" t="s">
        <v>6526</v>
      </c>
      <c r="B3237" t="s">
        <v>6527</v>
      </c>
      <c r="C3237" t="s">
        <v>24</v>
      </c>
      <c r="D3237" t="s">
        <v>25</v>
      </c>
      <c r="E3237" t="s">
        <v>38</v>
      </c>
      <c r="F3237" t="s">
        <v>27</v>
      </c>
      <c r="G3237">
        <f t="shared" ca="1" si="303"/>
        <v>0.45001441095122319</v>
      </c>
      <c r="H3237" t="str">
        <f t="shared" ca="1" si="304"/>
        <v>Normal</v>
      </c>
      <c r="I3237" t="s">
        <v>27</v>
      </c>
      <c r="J3237" t="s">
        <v>24</v>
      </c>
      <c r="K3237" t="s">
        <v>24</v>
      </c>
      <c r="L3237" t="s">
        <v>29</v>
      </c>
      <c r="M3237" t="s">
        <v>29</v>
      </c>
      <c r="N3237" t="s">
        <v>31</v>
      </c>
      <c r="O3237">
        <f t="shared" ca="1" si="300"/>
        <v>0.52046125221933048</v>
      </c>
      <c r="P3237" t="str">
        <f t="shared" ca="1" si="301"/>
        <v>Oligaemic</v>
      </c>
      <c r="Q3237" t="s">
        <v>51</v>
      </c>
      <c r="R3237" t="s">
        <v>32</v>
      </c>
      <c r="S3237" t="s">
        <v>24</v>
      </c>
      <c r="T3237" t="s">
        <v>33</v>
      </c>
      <c r="U3237" t="s">
        <v>24</v>
      </c>
      <c r="V3237" t="s">
        <v>42</v>
      </c>
      <c r="W3237" t="s">
        <v>43</v>
      </c>
      <c r="X3237" t="s">
        <v>27</v>
      </c>
      <c r="Y3237">
        <f t="shared" ca="1" si="305"/>
        <v>0.43377626756505683</v>
      </c>
      <c r="Z3237" t="str">
        <f t="shared" ca="1" si="302"/>
        <v>Low</v>
      </c>
      <c r="AA3237" t="s">
        <v>48</v>
      </c>
      <c r="AB3237" t="s">
        <v>24</v>
      </c>
    </row>
    <row r="3238" spans="1:28" x14ac:dyDescent="0.3">
      <c r="A3238" t="s">
        <v>6528</v>
      </c>
      <c r="B3238" t="s">
        <v>6529</v>
      </c>
      <c r="C3238" t="s">
        <v>24</v>
      </c>
      <c r="D3238" t="s">
        <v>25</v>
      </c>
      <c r="E3238" t="s">
        <v>26</v>
      </c>
      <c r="F3238" t="s">
        <v>27</v>
      </c>
      <c r="G3238">
        <f t="shared" ca="1" si="303"/>
        <v>0.63705229731374513</v>
      </c>
      <c r="H3238" t="str">
        <f t="shared" ca="1" si="304"/>
        <v>Oligaemic</v>
      </c>
      <c r="I3238" t="s">
        <v>51</v>
      </c>
      <c r="J3238" t="s">
        <v>24</v>
      </c>
      <c r="K3238" t="s">
        <v>28</v>
      </c>
      <c r="L3238" t="s">
        <v>29</v>
      </c>
      <c r="M3238" t="s">
        <v>29</v>
      </c>
      <c r="N3238" t="s">
        <v>31</v>
      </c>
      <c r="O3238">
        <f t="shared" ca="1" si="300"/>
        <v>0.82045348484372949</v>
      </c>
      <c r="P3238" t="str">
        <f t="shared" ca="1" si="301"/>
        <v>Oligaemic</v>
      </c>
      <c r="Q3238" t="s">
        <v>51</v>
      </c>
      <c r="R3238" t="s">
        <v>32</v>
      </c>
      <c r="S3238" t="s">
        <v>24</v>
      </c>
      <c r="T3238" t="s">
        <v>60</v>
      </c>
      <c r="U3238" t="s">
        <v>24</v>
      </c>
      <c r="V3238" t="s">
        <v>42</v>
      </c>
      <c r="W3238" t="s">
        <v>43</v>
      </c>
      <c r="X3238" t="s">
        <v>27</v>
      </c>
      <c r="Y3238">
        <f t="shared" ca="1" si="305"/>
        <v>0.24348203279626068</v>
      </c>
      <c r="Z3238" t="str">
        <f t="shared" ca="1" si="302"/>
        <v>Low</v>
      </c>
      <c r="AA3238" t="s">
        <v>48</v>
      </c>
      <c r="AB3238" t="s">
        <v>24</v>
      </c>
    </row>
    <row r="3239" spans="1:28" x14ac:dyDescent="0.3">
      <c r="A3239" t="s">
        <v>6530</v>
      </c>
      <c r="B3239" t="s">
        <v>6531</v>
      </c>
      <c r="C3239" t="s">
        <v>24</v>
      </c>
      <c r="D3239" t="s">
        <v>25</v>
      </c>
      <c r="E3239" t="s">
        <v>38</v>
      </c>
      <c r="F3239" t="s">
        <v>63</v>
      </c>
      <c r="G3239">
        <f t="shared" ca="1" si="303"/>
        <v>0.75901433913375416</v>
      </c>
      <c r="H3239" t="str">
        <f t="shared" ca="1" si="304"/>
        <v>Plethoric</v>
      </c>
      <c r="I3239" t="s">
        <v>55</v>
      </c>
      <c r="J3239" t="s">
        <v>24</v>
      </c>
      <c r="K3239" t="s">
        <v>24</v>
      </c>
      <c r="L3239" t="s">
        <v>29</v>
      </c>
      <c r="M3239" t="s">
        <v>30</v>
      </c>
      <c r="N3239" t="s">
        <v>31</v>
      </c>
      <c r="O3239">
        <f t="shared" ca="1" si="300"/>
        <v>0.60961524545150281</v>
      </c>
      <c r="P3239" t="str">
        <f t="shared" ca="1" si="301"/>
        <v>Plethoric</v>
      </c>
      <c r="Q3239" t="s">
        <v>55</v>
      </c>
      <c r="R3239" t="s">
        <v>47</v>
      </c>
      <c r="S3239" t="s">
        <v>24</v>
      </c>
      <c r="T3239" t="s">
        <v>33</v>
      </c>
      <c r="U3239" t="s">
        <v>24</v>
      </c>
      <c r="V3239" t="s">
        <v>42</v>
      </c>
      <c r="W3239" t="s">
        <v>43</v>
      </c>
      <c r="X3239" t="s">
        <v>27</v>
      </c>
      <c r="Y3239">
        <f t="shared" ca="1" si="305"/>
        <v>0.24468381937194461</v>
      </c>
      <c r="Z3239" t="str">
        <f t="shared" ca="1" si="302"/>
        <v>Normal</v>
      </c>
      <c r="AA3239" t="s">
        <v>27</v>
      </c>
      <c r="AB3239" t="s">
        <v>24</v>
      </c>
    </row>
    <row r="3240" spans="1:28" x14ac:dyDescent="0.3">
      <c r="A3240" t="s">
        <v>6532</v>
      </c>
      <c r="B3240" t="s">
        <v>6533</v>
      </c>
      <c r="C3240" t="s">
        <v>24</v>
      </c>
      <c r="D3240" t="s">
        <v>75</v>
      </c>
      <c r="E3240" t="s">
        <v>38</v>
      </c>
      <c r="F3240" t="s">
        <v>27</v>
      </c>
      <c r="G3240">
        <f t="shared" ca="1" si="303"/>
        <v>6.3925446101612993E-2</v>
      </c>
      <c r="H3240" t="str">
        <f t="shared" ca="1" si="304"/>
        <v>Normal</v>
      </c>
      <c r="I3240" t="s">
        <v>55</v>
      </c>
      <c r="J3240" t="s">
        <v>24</v>
      </c>
      <c r="K3240" t="s">
        <v>24</v>
      </c>
      <c r="L3240" t="s">
        <v>30</v>
      </c>
      <c r="M3240" t="s">
        <v>30</v>
      </c>
      <c r="N3240" t="s">
        <v>31</v>
      </c>
      <c r="O3240">
        <f t="shared" ca="1" si="300"/>
        <v>0.43351158380631583</v>
      </c>
      <c r="P3240" t="str">
        <f t="shared" ca="1" si="301"/>
        <v>Asy/Patchy</v>
      </c>
      <c r="Q3240" t="s">
        <v>115</v>
      </c>
      <c r="R3240" t="s">
        <v>32</v>
      </c>
      <c r="S3240" t="s">
        <v>24</v>
      </c>
      <c r="T3240" t="s">
        <v>33</v>
      </c>
      <c r="U3240" t="s">
        <v>24</v>
      </c>
      <c r="V3240" t="s">
        <v>67</v>
      </c>
      <c r="W3240" t="s">
        <v>35</v>
      </c>
      <c r="X3240" t="s">
        <v>87</v>
      </c>
      <c r="Y3240">
        <f t="shared" ca="1" si="305"/>
        <v>0.34863496156850915</v>
      </c>
      <c r="Z3240" t="str">
        <f t="shared" ca="1" si="302"/>
        <v>Normal</v>
      </c>
      <c r="AA3240" t="s">
        <v>27</v>
      </c>
      <c r="AB3240" t="s">
        <v>28</v>
      </c>
    </row>
    <row r="3241" spans="1:28" x14ac:dyDescent="0.3">
      <c r="A3241" t="s">
        <v>6534</v>
      </c>
      <c r="B3241" t="s">
        <v>6535</v>
      </c>
      <c r="C3241" t="s">
        <v>24</v>
      </c>
      <c r="D3241" t="s">
        <v>25</v>
      </c>
      <c r="E3241" t="s">
        <v>26</v>
      </c>
      <c r="F3241" t="s">
        <v>27</v>
      </c>
      <c r="G3241">
        <f t="shared" ca="1" si="303"/>
        <v>3.9909654672463102E-2</v>
      </c>
      <c r="H3241" t="str">
        <f t="shared" ca="1" si="304"/>
        <v>Normal</v>
      </c>
      <c r="I3241" t="s">
        <v>46</v>
      </c>
      <c r="J3241" t="s">
        <v>28</v>
      </c>
      <c r="K3241" t="s">
        <v>24</v>
      </c>
      <c r="L3241" t="s">
        <v>30</v>
      </c>
      <c r="M3241" t="s">
        <v>29</v>
      </c>
      <c r="N3241" t="s">
        <v>31</v>
      </c>
      <c r="O3241">
        <f t="shared" ca="1" si="300"/>
        <v>0.34037367544546071</v>
      </c>
      <c r="P3241" t="str">
        <f t="shared" ca="1" si="301"/>
        <v>Plethoric</v>
      </c>
      <c r="Q3241" t="s">
        <v>55</v>
      </c>
      <c r="R3241" t="s">
        <v>32</v>
      </c>
      <c r="S3241" t="s">
        <v>24</v>
      </c>
      <c r="T3241" t="s">
        <v>33</v>
      </c>
      <c r="U3241" t="s">
        <v>24</v>
      </c>
      <c r="V3241" t="s">
        <v>34</v>
      </c>
      <c r="W3241" t="s">
        <v>35</v>
      </c>
      <c r="X3241" t="s">
        <v>27</v>
      </c>
      <c r="Y3241">
        <f t="shared" ca="1" si="305"/>
        <v>0.7714601543851104</v>
      </c>
      <c r="Z3241" t="str">
        <f t="shared" ca="1" si="302"/>
        <v>High</v>
      </c>
      <c r="AA3241" t="s">
        <v>63</v>
      </c>
      <c r="AB3241" t="s">
        <v>24</v>
      </c>
    </row>
    <row r="3242" spans="1:28" x14ac:dyDescent="0.3">
      <c r="A3242" t="s">
        <v>6536</v>
      </c>
      <c r="B3242" t="s">
        <v>6537</v>
      </c>
      <c r="C3242" t="s">
        <v>24</v>
      </c>
      <c r="D3242" t="s">
        <v>25</v>
      </c>
      <c r="E3242" t="s">
        <v>38</v>
      </c>
      <c r="F3242" t="s">
        <v>27</v>
      </c>
      <c r="G3242">
        <f t="shared" ca="1" si="303"/>
        <v>0.93102945728242725</v>
      </c>
      <c r="H3242" t="str">
        <f t="shared" ca="1" si="304"/>
        <v>Oligaemic</v>
      </c>
      <c r="I3242" t="s">
        <v>51</v>
      </c>
      <c r="J3242" t="s">
        <v>28</v>
      </c>
      <c r="K3242" t="s">
        <v>28</v>
      </c>
      <c r="L3242" t="s">
        <v>30</v>
      </c>
      <c r="M3242" t="s">
        <v>72</v>
      </c>
      <c r="N3242" t="s">
        <v>31</v>
      </c>
      <c r="O3242">
        <f t="shared" ca="1" si="300"/>
        <v>0.23780747987373618</v>
      </c>
      <c r="P3242" t="str">
        <f t="shared" ca="1" si="301"/>
        <v>Normal</v>
      </c>
      <c r="Q3242" t="s">
        <v>27</v>
      </c>
      <c r="R3242" t="s">
        <v>47</v>
      </c>
      <c r="S3242" t="s">
        <v>24</v>
      </c>
      <c r="T3242" t="s">
        <v>33</v>
      </c>
      <c r="U3242" t="s">
        <v>24</v>
      </c>
      <c r="V3242" t="s">
        <v>42</v>
      </c>
      <c r="W3242" t="s">
        <v>43</v>
      </c>
      <c r="X3242" t="s">
        <v>27</v>
      </c>
      <c r="Y3242">
        <f t="shared" ca="1" si="305"/>
        <v>1.2526265219302446E-2</v>
      </c>
      <c r="Z3242" t="str">
        <f t="shared" ca="1" si="302"/>
        <v>Normal</v>
      </c>
      <c r="AA3242" t="s">
        <v>48</v>
      </c>
      <c r="AB3242" t="s">
        <v>24</v>
      </c>
    </row>
    <row r="3243" spans="1:28" x14ac:dyDescent="0.3">
      <c r="A3243" t="s">
        <v>6538</v>
      </c>
      <c r="B3243" t="s">
        <v>6539</v>
      </c>
      <c r="C3243" t="s">
        <v>24</v>
      </c>
      <c r="D3243" t="s">
        <v>25</v>
      </c>
      <c r="E3243" t="s">
        <v>38</v>
      </c>
      <c r="F3243" t="s">
        <v>27</v>
      </c>
      <c r="G3243">
        <f t="shared" ca="1" si="303"/>
        <v>0.33897510053930724</v>
      </c>
      <c r="H3243" t="str">
        <f t="shared" ca="1" si="304"/>
        <v>Normal</v>
      </c>
      <c r="I3243" t="s">
        <v>27</v>
      </c>
      <c r="J3243" t="s">
        <v>24</v>
      </c>
      <c r="K3243" t="s">
        <v>28</v>
      </c>
      <c r="L3243" t="s">
        <v>30</v>
      </c>
      <c r="M3243" t="s">
        <v>30</v>
      </c>
      <c r="N3243" t="s">
        <v>31</v>
      </c>
      <c r="O3243">
        <f t="shared" ca="1" si="300"/>
        <v>0.86698906008645593</v>
      </c>
      <c r="P3243" t="str">
        <f t="shared" ca="1" si="301"/>
        <v>Asy/Patchy</v>
      </c>
      <c r="Q3243" t="s">
        <v>115</v>
      </c>
      <c r="R3243" t="s">
        <v>47</v>
      </c>
      <c r="S3243" t="s">
        <v>24</v>
      </c>
      <c r="T3243" t="s">
        <v>33</v>
      </c>
      <c r="U3243" t="s">
        <v>24</v>
      </c>
      <c r="V3243" t="s">
        <v>42</v>
      </c>
      <c r="W3243" t="s">
        <v>43</v>
      </c>
      <c r="X3243" t="s">
        <v>87</v>
      </c>
      <c r="Y3243">
        <f t="shared" ca="1" si="305"/>
        <v>0.47268612948062194</v>
      </c>
      <c r="Z3243" t="str">
        <f t="shared" ca="1" si="302"/>
        <v>Low</v>
      </c>
      <c r="AA3243" t="s">
        <v>48</v>
      </c>
      <c r="AB3243" t="s">
        <v>24</v>
      </c>
    </row>
    <row r="3244" spans="1:28" x14ac:dyDescent="0.3">
      <c r="A3244" t="s">
        <v>6540</v>
      </c>
      <c r="B3244" t="s">
        <v>6541</v>
      </c>
      <c r="C3244" t="s">
        <v>24</v>
      </c>
      <c r="D3244" t="s">
        <v>25</v>
      </c>
      <c r="E3244" t="s">
        <v>26</v>
      </c>
      <c r="F3244" t="s">
        <v>27</v>
      </c>
      <c r="G3244">
        <f t="shared" ca="1" si="303"/>
        <v>0.77081035841714374</v>
      </c>
      <c r="H3244" t="str">
        <f t="shared" ca="1" si="304"/>
        <v>Grd_Glass</v>
      </c>
      <c r="I3244" t="s">
        <v>39</v>
      </c>
      <c r="J3244" t="s">
        <v>24</v>
      </c>
      <c r="K3244" t="s">
        <v>28</v>
      </c>
      <c r="L3244" t="s">
        <v>29</v>
      </c>
      <c r="M3244" t="s">
        <v>30</v>
      </c>
      <c r="N3244" t="s">
        <v>31</v>
      </c>
      <c r="O3244">
        <f t="shared" ca="1" si="300"/>
        <v>0.4931767852483685</v>
      </c>
      <c r="P3244" t="str">
        <f t="shared" ca="1" si="301"/>
        <v>Asy/Patchy</v>
      </c>
      <c r="Q3244" t="s">
        <v>115</v>
      </c>
      <c r="R3244" t="s">
        <v>41</v>
      </c>
      <c r="S3244" t="s">
        <v>28</v>
      </c>
      <c r="T3244" t="s">
        <v>33</v>
      </c>
      <c r="U3244" t="s">
        <v>24</v>
      </c>
      <c r="V3244" t="s">
        <v>34</v>
      </c>
      <c r="W3244" t="s">
        <v>35</v>
      </c>
      <c r="X3244" t="s">
        <v>27</v>
      </c>
      <c r="Y3244">
        <f t="shared" ca="1" si="305"/>
        <v>0.20024631890792632</v>
      </c>
      <c r="Z3244" t="str">
        <f t="shared" ca="1" si="302"/>
        <v>High</v>
      </c>
      <c r="AA3244" t="s">
        <v>63</v>
      </c>
      <c r="AB3244" t="s">
        <v>28</v>
      </c>
    </row>
    <row r="3245" spans="1:28" x14ac:dyDescent="0.3">
      <c r="A3245" t="s">
        <v>6542</v>
      </c>
      <c r="B3245" t="s">
        <v>6543</v>
      </c>
      <c r="C3245" t="s">
        <v>24</v>
      </c>
      <c r="D3245" t="s">
        <v>25</v>
      </c>
      <c r="E3245" t="s">
        <v>66</v>
      </c>
      <c r="F3245" t="s">
        <v>27</v>
      </c>
      <c r="G3245">
        <f t="shared" ca="1" si="303"/>
        <v>0.52800242798199049</v>
      </c>
      <c r="H3245" t="str">
        <f t="shared" ca="1" si="304"/>
        <v>Oligaemic</v>
      </c>
      <c r="I3245" t="s">
        <v>51</v>
      </c>
      <c r="J3245" t="s">
        <v>24</v>
      </c>
      <c r="K3245" t="s">
        <v>24</v>
      </c>
      <c r="L3245" t="s">
        <v>30</v>
      </c>
      <c r="M3245" t="s">
        <v>29</v>
      </c>
      <c r="N3245" t="s">
        <v>31</v>
      </c>
      <c r="O3245">
        <f t="shared" ca="1" si="300"/>
        <v>8.7770545868151251E-2</v>
      </c>
      <c r="P3245" t="str">
        <f t="shared" ca="1" si="301"/>
        <v>Normal</v>
      </c>
      <c r="Q3245" t="s">
        <v>51</v>
      </c>
      <c r="R3245" t="s">
        <v>41</v>
      </c>
      <c r="S3245" t="s">
        <v>24</v>
      </c>
      <c r="T3245" t="s">
        <v>33</v>
      </c>
      <c r="U3245" t="s">
        <v>24</v>
      </c>
      <c r="V3245" t="s">
        <v>34</v>
      </c>
      <c r="W3245" t="s">
        <v>43</v>
      </c>
      <c r="X3245" t="s">
        <v>27</v>
      </c>
      <c r="Y3245">
        <f t="shared" ca="1" si="305"/>
        <v>0.61768533423127647</v>
      </c>
      <c r="Z3245" t="str">
        <f t="shared" ca="1" si="302"/>
        <v>High</v>
      </c>
      <c r="AA3245" t="s">
        <v>63</v>
      </c>
      <c r="AB3245" t="s">
        <v>24</v>
      </c>
    </row>
    <row r="3246" spans="1:28" x14ac:dyDescent="0.3">
      <c r="A3246" t="s">
        <v>6544</v>
      </c>
      <c r="B3246" t="s">
        <v>6545</v>
      </c>
      <c r="C3246" t="s">
        <v>24</v>
      </c>
      <c r="D3246" t="s">
        <v>25</v>
      </c>
      <c r="E3246" t="s">
        <v>38</v>
      </c>
      <c r="F3246" t="s">
        <v>27</v>
      </c>
      <c r="G3246">
        <f t="shared" ca="1" si="303"/>
        <v>7.1565415042839087E-3</v>
      </c>
      <c r="H3246" t="str">
        <f t="shared" ca="1" si="304"/>
        <v>Normal</v>
      </c>
      <c r="I3246" t="s">
        <v>55</v>
      </c>
      <c r="J3246" t="s">
        <v>24</v>
      </c>
      <c r="K3246" t="s">
        <v>24</v>
      </c>
      <c r="L3246" t="s">
        <v>30</v>
      </c>
      <c r="M3246" t="s">
        <v>29</v>
      </c>
      <c r="N3246" t="s">
        <v>31</v>
      </c>
      <c r="O3246">
        <f t="shared" ca="1" si="300"/>
        <v>0.64841395098226939</v>
      </c>
      <c r="P3246" t="str">
        <f t="shared" ca="1" si="301"/>
        <v>Normal</v>
      </c>
      <c r="Q3246" t="s">
        <v>27</v>
      </c>
      <c r="R3246" t="s">
        <v>41</v>
      </c>
      <c r="S3246" t="s">
        <v>28</v>
      </c>
      <c r="T3246" t="s">
        <v>60</v>
      </c>
      <c r="U3246" t="s">
        <v>28</v>
      </c>
      <c r="V3246" t="s">
        <v>42</v>
      </c>
      <c r="W3246" t="s">
        <v>35</v>
      </c>
      <c r="X3246" t="s">
        <v>87</v>
      </c>
      <c r="Y3246">
        <f t="shared" ca="1" si="305"/>
        <v>0.28481545658552065</v>
      </c>
      <c r="Z3246" t="str">
        <f t="shared" ca="1" si="302"/>
        <v>Low</v>
      </c>
      <c r="AA3246" t="s">
        <v>48</v>
      </c>
      <c r="AB3246" t="s">
        <v>24</v>
      </c>
    </row>
    <row r="3247" spans="1:28" x14ac:dyDescent="0.3">
      <c r="A3247" t="s">
        <v>6546</v>
      </c>
      <c r="B3247" t="s">
        <v>6547</v>
      </c>
      <c r="C3247" t="s">
        <v>24</v>
      </c>
      <c r="D3247" t="s">
        <v>25</v>
      </c>
      <c r="E3247" t="s">
        <v>38</v>
      </c>
      <c r="F3247" t="s">
        <v>27</v>
      </c>
      <c r="G3247">
        <f t="shared" ca="1" si="303"/>
        <v>0.30903151319502287</v>
      </c>
      <c r="H3247" t="str">
        <f t="shared" ca="1" si="304"/>
        <v>Normal</v>
      </c>
      <c r="I3247" t="s">
        <v>27</v>
      </c>
      <c r="J3247" t="s">
        <v>24</v>
      </c>
      <c r="K3247" t="s">
        <v>24</v>
      </c>
      <c r="L3247" t="s">
        <v>29</v>
      </c>
      <c r="M3247" t="s">
        <v>29</v>
      </c>
      <c r="N3247" t="s">
        <v>31</v>
      </c>
      <c r="O3247">
        <f t="shared" ca="1" si="300"/>
        <v>3.2564762606416608E-2</v>
      </c>
      <c r="P3247" t="str">
        <f t="shared" ca="1" si="301"/>
        <v>Normal</v>
      </c>
      <c r="Q3247" t="s">
        <v>27</v>
      </c>
      <c r="R3247" t="s">
        <v>112</v>
      </c>
      <c r="S3247" t="s">
        <v>24</v>
      </c>
      <c r="T3247" t="s">
        <v>60</v>
      </c>
      <c r="U3247" t="s">
        <v>24</v>
      </c>
      <c r="V3247" t="s">
        <v>42</v>
      </c>
      <c r="W3247" t="s">
        <v>43</v>
      </c>
      <c r="X3247" t="s">
        <v>87</v>
      </c>
      <c r="Y3247">
        <f t="shared" ca="1" si="305"/>
        <v>0.59175865363731284</v>
      </c>
      <c r="Z3247" t="str">
        <f t="shared" ca="1" si="302"/>
        <v>Low</v>
      </c>
      <c r="AA3247" t="s">
        <v>48</v>
      </c>
      <c r="AB3247" t="s">
        <v>28</v>
      </c>
    </row>
    <row r="3248" spans="1:28" x14ac:dyDescent="0.3">
      <c r="A3248" t="s">
        <v>6548</v>
      </c>
      <c r="B3248" t="s">
        <v>6549</v>
      </c>
      <c r="C3248" t="s">
        <v>24</v>
      </c>
      <c r="D3248" t="s">
        <v>25</v>
      </c>
      <c r="E3248" t="s">
        <v>38</v>
      </c>
      <c r="F3248" t="s">
        <v>63</v>
      </c>
      <c r="G3248">
        <f t="shared" ca="1" si="303"/>
        <v>0.10778688100444955</v>
      </c>
      <c r="H3248" t="str">
        <f t="shared" ca="1" si="304"/>
        <v>Normal</v>
      </c>
      <c r="I3248" t="s">
        <v>27</v>
      </c>
      <c r="J3248" t="s">
        <v>24</v>
      </c>
      <c r="K3248" t="s">
        <v>24</v>
      </c>
      <c r="L3248" t="s">
        <v>30</v>
      </c>
      <c r="M3248" t="s">
        <v>30</v>
      </c>
      <c r="N3248" t="s">
        <v>31</v>
      </c>
      <c r="O3248">
        <f t="shared" ca="1" si="300"/>
        <v>0.22755199196528186</v>
      </c>
      <c r="P3248" t="str">
        <f t="shared" ca="1" si="301"/>
        <v>Plethoric</v>
      </c>
      <c r="Q3248" t="s">
        <v>55</v>
      </c>
      <c r="R3248" t="s">
        <v>32</v>
      </c>
      <c r="S3248" t="s">
        <v>24</v>
      </c>
      <c r="T3248" t="s">
        <v>33</v>
      </c>
      <c r="U3248" t="s">
        <v>24</v>
      </c>
      <c r="V3248" t="s">
        <v>42</v>
      </c>
      <c r="W3248" t="s">
        <v>43</v>
      </c>
      <c r="X3248" t="s">
        <v>27</v>
      </c>
      <c r="Y3248">
        <f t="shared" ca="1" si="305"/>
        <v>0.43494224184490882</v>
      </c>
      <c r="Z3248" t="str">
        <f t="shared" ca="1" si="302"/>
        <v>Low</v>
      </c>
      <c r="AA3248" t="s">
        <v>48</v>
      </c>
      <c r="AB3248" t="s">
        <v>24</v>
      </c>
    </row>
    <row r="3249" spans="1:28" x14ac:dyDescent="0.3">
      <c r="A3249" t="s">
        <v>6550</v>
      </c>
      <c r="B3249" t="s">
        <v>6551</v>
      </c>
      <c r="C3249" t="s">
        <v>24</v>
      </c>
      <c r="D3249" t="s">
        <v>25</v>
      </c>
      <c r="E3249" t="s">
        <v>38</v>
      </c>
      <c r="F3249" t="s">
        <v>63</v>
      </c>
      <c r="G3249">
        <f t="shared" ca="1" si="303"/>
        <v>0.92915297611383385</v>
      </c>
      <c r="H3249" t="str">
        <f t="shared" ca="1" si="304"/>
        <v>Plethoric</v>
      </c>
      <c r="I3249" t="s">
        <v>55</v>
      </c>
      <c r="J3249" t="s">
        <v>24</v>
      </c>
      <c r="K3249" t="s">
        <v>24</v>
      </c>
      <c r="L3249" t="s">
        <v>30</v>
      </c>
      <c r="M3249" t="s">
        <v>30</v>
      </c>
      <c r="N3249" t="s">
        <v>31</v>
      </c>
      <c r="O3249">
        <f t="shared" ca="1" si="300"/>
        <v>0.74289841024030401</v>
      </c>
      <c r="P3249" t="str">
        <f t="shared" ca="1" si="301"/>
        <v>Plethoric</v>
      </c>
      <c r="Q3249" t="s">
        <v>55</v>
      </c>
      <c r="R3249" t="s">
        <v>41</v>
      </c>
      <c r="S3249" t="s">
        <v>24</v>
      </c>
      <c r="T3249" t="s">
        <v>33</v>
      </c>
      <c r="U3249" t="s">
        <v>24</v>
      </c>
      <c r="V3249" t="s">
        <v>42</v>
      </c>
      <c r="W3249" t="s">
        <v>34</v>
      </c>
      <c r="X3249" t="s">
        <v>82</v>
      </c>
      <c r="Y3249">
        <f t="shared" ca="1" si="305"/>
        <v>0.62543743006327568</v>
      </c>
      <c r="Z3249" t="str">
        <f t="shared" ca="1" si="302"/>
        <v>High</v>
      </c>
      <c r="AA3249" t="s">
        <v>63</v>
      </c>
      <c r="AB3249" t="s">
        <v>24</v>
      </c>
    </row>
    <row r="3250" spans="1:28" x14ac:dyDescent="0.3">
      <c r="A3250" t="s">
        <v>6552</v>
      </c>
      <c r="B3250" t="s">
        <v>6553</v>
      </c>
      <c r="C3250" t="s">
        <v>24</v>
      </c>
      <c r="D3250" t="s">
        <v>25</v>
      </c>
      <c r="E3250" t="s">
        <v>66</v>
      </c>
      <c r="F3250" t="s">
        <v>27</v>
      </c>
      <c r="G3250">
        <f t="shared" ca="1" si="303"/>
        <v>0.2090585489925898</v>
      </c>
      <c r="H3250" t="str">
        <f t="shared" ca="1" si="304"/>
        <v>Normal</v>
      </c>
      <c r="I3250" t="s">
        <v>27</v>
      </c>
      <c r="J3250" t="s">
        <v>24</v>
      </c>
      <c r="K3250" t="s">
        <v>24</v>
      </c>
      <c r="L3250" t="s">
        <v>30</v>
      </c>
      <c r="M3250" t="s">
        <v>30</v>
      </c>
      <c r="N3250" t="s">
        <v>31</v>
      </c>
      <c r="O3250">
        <f t="shared" ca="1" si="300"/>
        <v>0.49707358849573458</v>
      </c>
      <c r="P3250" t="str">
        <f t="shared" ca="1" si="301"/>
        <v>Normal</v>
      </c>
      <c r="Q3250" t="s">
        <v>27</v>
      </c>
      <c r="R3250" t="s">
        <v>32</v>
      </c>
      <c r="S3250" t="s">
        <v>28</v>
      </c>
      <c r="T3250" t="s">
        <v>33</v>
      </c>
      <c r="U3250" t="s">
        <v>24</v>
      </c>
      <c r="V3250" t="s">
        <v>34</v>
      </c>
      <c r="W3250" t="s">
        <v>35</v>
      </c>
      <c r="X3250" t="s">
        <v>27</v>
      </c>
      <c r="Y3250">
        <f t="shared" ca="1" si="305"/>
        <v>0.77461654131682234</v>
      </c>
      <c r="Z3250" t="str">
        <f t="shared" ca="1" si="302"/>
        <v>High</v>
      </c>
      <c r="AA3250" t="s">
        <v>63</v>
      </c>
      <c r="AB3250" t="s">
        <v>24</v>
      </c>
    </row>
    <row r="3251" spans="1:28" x14ac:dyDescent="0.3">
      <c r="A3251" t="s">
        <v>6554</v>
      </c>
      <c r="B3251" t="s">
        <v>6555</v>
      </c>
      <c r="C3251" t="s">
        <v>24</v>
      </c>
      <c r="D3251" t="s">
        <v>25</v>
      </c>
      <c r="E3251" t="s">
        <v>38</v>
      </c>
      <c r="F3251" t="s">
        <v>27</v>
      </c>
      <c r="G3251">
        <f t="shared" ca="1" si="303"/>
        <v>0.52203086456448133</v>
      </c>
      <c r="H3251" t="str">
        <f t="shared" ca="1" si="304"/>
        <v>Normal</v>
      </c>
      <c r="I3251" t="s">
        <v>27</v>
      </c>
      <c r="J3251" t="s">
        <v>24</v>
      </c>
      <c r="K3251" t="s">
        <v>24</v>
      </c>
      <c r="L3251" t="s">
        <v>30</v>
      </c>
      <c r="M3251" t="s">
        <v>30</v>
      </c>
      <c r="N3251" t="s">
        <v>40</v>
      </c>
      <c r="O3251">
        <f t="shared" ca="1" si="300"/>
        <v>0.78574717833398611</v>
      </c>
      <c r="P3251" t="str">
        <f t="shared" ca="1" si="301"/>
        <v>Normal</v>
      </c>
      <c r="Q3251" t="s">
        <v>27</v>
      </c>
      <c r="R3251" t="s">
        <v>47</v>
      </c>
      <c r="S3251" t="s">
        <v>24</v>
      </c>
      <c r="T3251" t="s">
        <v>33</v>
      </c>
      <c r="U3251" t="s">
        <v>24</v>
      </c>
      <c r="V3251" t="s">
        <v>42</v>
      </c>
      <c r="W3251" t="s">
        <v>43</v>
      </c>
      <c r="X3251" t="s">
        <v>27</v>
      </c>
      <c r="Y3251">
        <f t="shared" ca="1" si="305"/>
        <v>0.13067832811779356</v>
      </c>
      <c r="Z3251" t="str">
        <f t="shared" ca="1" si="302"/>
        <v>Low</v>
      </c>
      <c r="AA3251" t="s">
        <v>48</v>
      </c>
      <c r="AB3251" t="s">
        <v>24</v>
      </c>
    </row>
    <row r="3252" spans="1:28" x14ac:dyDescent="0.3">
      <c r="A3252" t="s">
        <v>6556</v>
      </c>
      <c r="B3252" t="s">
        <v>6557</v>
      </c>
      <c r="C3252" t="s">
        <v>24</v>
      </c>
      <c r="D3252" t="s">
        <v>75</v>
      </c>
      <c r="E3252" t="s">
        <v>38</v>
      </c>
      <c r="F3252" t="s">
        <v>27</v>
      </c>
      <c r="G3252">
        <f t="shared" ca="1" si="303"/>
        <v>0.2603977829252766</v>
      </c>
      <c r="H3252" t="str">
        <f t="shared" ca="1" si="304"/>
        <v>Plethoric</v>
      </c>
      <c r="I3252" t="s">
        <v>55</v>
      </c>
      <c r="J3252" t="s">
        <v>24</v>
      </c>
      <c r="K3252" t="s">
        <v>24</v>
      </c>
      <c r="L3252" t="s">
        <v>72</v>
      </c>
      <c r="M3252" t="s">
        <v>30</v>
      </c>
      <c r="N3252" t="s">
        <v>31</v>
      </c>
      <c r="O3252">
        <f t="shared" ca="1" si="300"/>
        <v>0.38784409420698007</v>
      </c>
      <c r="P3252" t="str">
        <f t="shared" ca="1" si="301"/>
        <v>Grd_Glass</v>
      </c>
      <c r="Q3252" t="s">
        <v>39</v>
      </c>
      <c r="R3252" t="s">
        <v>41</v>
      </c>
      <c r="S3252" t="s">
        <v>24</v>
      </c>
      <c r="T3252" t="s">
        <v>33</v>
      </c>
      <c r="U3252" t="s">
        <v>24</v>
      </c>
      <c r="V3252" t="s">
        <v>34</v>
      </c>
      <c r="W3252" t="s">
        <v>35</v>
      </c>
      <c r="X3252" t="s">
        <v>27</v>
      </c>
      <c r="Y3252">
        <f t="shared" ca="1" si="305"/>
        <v>3.9611835188880451E-2</v>
      </c>
      <c r="Z3252" t="str">
        <f t="shared" ca="1" si="302"/>
        <v>Normal</v>
      </c>
      <c r="AA3252" t="s">
        <v>63</v>
      </c>
      <c r="AB3252" t="s">
        <v>28</v>
      </c>
    </row>
    <row r="3253" spans="1:28" x14ac:dyDescent="0.3">
      <c r="A3253" t="s">
        <v>6558</v>
      </c>
      <c r="B3253" t="s">
        <v>6559</v>
      </c>
      <c r="C3253" t="s">
        <v>24</v>
      </c>
      <c r="D3253" t="s">
        <v>25</v>
      </c>
      <c r="E3253" t="s">
        <v>38</v>
      </c>
      <c r="F3253" t="s">
        <v>63</v>
      </c>
      <c r="G3253">
        <f t="shared" ca="1" si="303"/>
        <v>0.93281571994902956</v>
      </c>
      <c r="H3253" t="str">
        <f t="shared" ca="1" si="304"/>
        <v>Grd_Glass</v>
      </c>
      <c r="I3253" t="s">
        <v>39</v>
      </c>
      <c r="J3253" t="s">
        <v>24</v>
      </c>
      <c r="K3253" t="s">
        <v>24</v>
      </c>
      <c r="L3253" t="s">
        <v>72</v>
      </c>
      <c r="M3253" t="s">
        <v>72</v>
      </c>
      <c r="N3253" t="s">
        <v>31</v>
      </c>
      <c r="O3253">
        <f t="shared" ca="1" si="300"/>
        <v>0.52201075109475337</v>
      </c>
      <c r="P3253" t="str">
        <f t="shared" ca="1" si="301"/>
        <v>Grd_Glass</v>
      </c>
      <c r="Q3253" t="s">
        <v>39</v>
      </c>
      <c r="R3253" t="s">
        <v>41</v>
      </c>
      <c r="S3253" t="s">
        <v>24</v>
      </c>
      <c r="T3253" t="s">
        <v>52</v>
      </c>
      <c r="U3253" t="s">
        <v>24</v>
      </c>
      <c r="V3253" t="s">
        <v>42</v>
      </c>
      <c r="W3253" t="s">
        <v>35</v>
      </c>
      <c r="X3253" t="s">
        <v>27</v>
      </c>
      <c r="Y3253">
        <f t="shared" ca="1" si="305"/>
        <v>8.0877563152813359E-2</v>
      </c>
      <c r="Z3253" t="str">
        <f t="shared" ca="1" si="302"/>
        <v>Normal</v>
      </c>
      <c r="AA3253" t="s">
        <v>63</v>
      </c>
      <c r="AB3253" t="s">
        <v>24</v>
      </c>
    </row>
    <row r="3254" spans="1:28" x14ac:dyDescent="0.3">
      <c r="A3254" t="s">
        <v>6560</v>
      </c>
      <c r="B3254" t="s">
        <v>6561</v>
      </c>
      <c r="C3254" t="s">
        <v>24</v>
      </c>
      <c r="D3254" t="s">
        <v>25</v>
      </c>
      <c r="E3254" t="s">
        <v>38</v>
      </c>
      <c r="F3254" t="s">
        <v>27</v>
      </c>
      <c r="G3254">
        <f t="shared" ca="1" si="303"/>
        <v>0.86402408552126275</v>
      </c>
      <c r="H3254" t="str">
        <f t="shared" ca="1" si="304"/>
        <v>Plethoric</v>
      </c>
      <c r="I3254" t="s">
        <v>55</v>
      </c>
      <c r="J3254" t="s">
        <v>24</v>
      </c>
      <c r="K3254" t="s">
        <v>28</v>
      </c>
      <c r="L3254" t="s">
        <v>29</v>
      </c>
      <c r="M3254" t="s">
        <v>30</v>
      </c>
      <c r="N3254" t="s">
        <v>31</v>
      </c>
      <c r="O3254">
        <f t="shared" ca="1" si="300"/>
        <v>0.88712874622105042</v>
      </c>
      <c r="P3254" t="str">
        <f t="shared" ca="1" si="301"/>
        <v>Plethoric</v>
      </c>
      <c r="Q3254" t="s">
        <v>55</v>
      </c>
      <c r="R3254" t="s">
        <v>41</v>
      </c>
      <c r="S3254" t="s">
        <v>28</v>
      </c>
      <c r="T3254" t="s">
        <v>33</v>
      </c>
      <c r="U3254" t="s">
        <v>24</v>
      </c>
      <c r="V3254" t="s">
        <v>34</v>
      </c>
      <c r="W3254" t="s">
        <v>43</v>
      </c>
      <c r="X3254" t="s">
        <v>27</v>
      </c>
      <c r="Y3254">
        <f t="shared" ca="1" si="305"/>
        <v>0.98191766843799511</v>
      </c>
      <c r="Z3254" t="str">
        <f t="shared" ca="1" si="302"/>
        <v>High</v>
      </c>
      <c r="AA3254" t="s">
        <v>63</v>
      </c>
      <c r="AB3254" t="s">
        <v>24</v>
      </c>
    </row>
    <row r="3255" spans="1:28" x14ac:dyDescent="0.3">
      <c r="A3255" t="s">
        <v>6562</v>
      </c>
      <c r="B3255" t="s">
        <v>6563</v>
      </c>
      <c r="C3255" t="s">
        <v>24</v>
      </c>
      <c r="D3255" t="s">
        <v>25</v>
      </c>
      <c r="E3255" t="s">
        <v>38</v>
      </c>
      <c r="F3255" t="s">
        <v>27</v>
      </c>
      <c r="G3255">
        <f t="shared" ca="1" si="303"/>
        <v>0.56697710404665502</v>
      </c>
      <c r="H3255" t="str">
        <f t="shared" ca="1" si="304"/>
        <v>Oligaemic</v>
      </c>
      <c r="I3255" t="s">
        <v>51</v>
      </c>
      <c r="J3255" t="s">
        <v>24</v>
      </c>
      <c r="K3255" t="s">
        <v>28</v>
      </c>
      <c r="L3255" t="s">
        <v>30</v>
      </c>
      <c r="M3255" t="s">
        <v>30</v>
      </c>
      <c r="N3255" t="s">
        <v>31</v>
      </c>
      <c r="O3255">
        <f t="shared" ca="1" si="300"/>
        <v>1.9950424040054093E-2</v>
      </c>
      <c r="P3255" t="str">
        <f t="shared" ca="1" si="301"/>
        <v>Normal</v>
      </c>
      <c r="Q3255" t="s">
        <v>51</v>
      </c>
      <c r="R3255" t="s">
        <v>41</v>
      </c>
      <c r="S3255" t="s">
        <v>24</v>
      </c>
      <c r="T3255" t="s">
        <v>33</v>
      </c>
      <c r="U3255" t="s">
        <v>24</v>
      </c>
      <c r="V3255" t="s">
        <v>42</v>
      </c>
      <c r="W3255" t="s">
        <v>43</v>
      </c>
      <c r="X3255" t="s">
        <v>27</v>
      </c>
      <c r="Y3255">
        <f t="shared" ca="1" si="305"/>
        <v>0.3532884201041625</v>
      </c>
      <c r="Z3255" t="str">
        <f t="shared" ca="1" si="302"/>
        <v>High</v>
      </c>
      <c r="AA3255" t="s">
        <v>63</v>
      </c>
      <c r="AB3255" t="s">
        <v>24</v>
      </c>
    </row>
    <row r="3256" spans="1:28" x14ac:dyDescent="0.3">
      <c r="A3256" t="s">
        <v>6564</v>
      </c>
      <c r="B3256" t="s">
        <v>6565</v>
      </c>
      <c r="C3256" t="s">
        <v>24</v>
      </c>
      <c r="D3256" t="s">
        <v>25</v>
      </c>
      <c r="E3256" t="s">
        <v>66</v>
      </c>
      <c r="F3256" t="s">
        <v>48</v>
      </c>
      <c r="G3256">
        <f t="shared" ca="1" si="303"/>
        <v>5.6702624843591787E-2</v>
      </c>
      <c r="H3256" t="str">
        <f t="shared" ca="1" si="304"/>
        <v>Normal</v>
      </c>
      <c r="I3256" t="s">
        <v>55</v>
      </c>
      <c r="J3256" t="s">
        <v>24</v>
      </c>
      <c r="K3256" t="s">
        <v>24</v>
      </c>
      <c r="L3256" t="s">
        <v>30</v>
      </c>
      <c r="M3256" t="s">
        <v>29</v>
      </c>
      <c r="N3256" t="s">
        <v>31</v>
      </c>
      <c r="O3256">
        <f t="shared" ca="1" si="300"/>
        <v>0.36051487124916104</v>
      </c>
      <c r="P3256" t="str">
        <f t="shared" ca="1" si="301"/>
        <v>Plethoric</v>
      </c>
      <c r="Q3256" t="s">
        <v>55</v>
      </c>
      <c r="R3256" t="s">
        <v>41</v>
      </c>
      <c r="S3256" t="s">
        <v>24</v>
      </c>
      <c r="T3256" t="s">
        <v>33</v>
      </c>
      <c r="U3256" t="s">
        <v>24</v>
      </c>
      <c r="V3256" t="s">
        <v>34</v>
      </c>
      <c r="W3256" t="s">
        <v>43</v>
      </c>
      <c r="X3256" t="s">
        <v>82</v>
      </c>
      <c r="Y3256">
        <f t="shared" ca="1" si="305"/>
        <v>0.65737960441452381</v>
      </c>
      <c r="Z3256" t="str">
        <f t="shared" ca="1" si="302"/>
        <v>Normal</v>
      </c>
      <c r="AA3256" t="s">
        <v>27</v>
      </c>
      <c r="AB3256" t="s">
        <v>28</v>
      </c>
    </row>
    <row r="3257" spans="1:28" x14ac:dyDescent="0.3">
      <c r="A3257" s="1" t="s">
        <v>6566</v>
      </c>
      <c r="B3257" t="s">
        <v>6567</v>
      </c>
      <c r="C3257" t="s">
        <v>24</v>
      </c>
      <c r="D3257" t="s">
        <v>25</v>
      </c>
      <c r="E3257" t="s">
        <v>26</v>
      </c>
      <c r="F3257" t="s">
        <v>27</v>
      </c>
      <c r="G3257">
        <f t="shared" ca="1" si="303"/>
        <v>8.3583326805114599E-2</v>
      </c>
      <c r="H3257" t="str">
        <f t="shared" ca="1" si="304"/>
        <v>Normal</v>
      </c>
      <c r="I3257" t="s">
        <v>55</v>
      </c>
      <c r="J3257" t="s">
        <v>24</v>
      </c>
      <c r="K3257" t="s">
        <v>28</v>
      </c>
      <c r="L3257" t="s">
        <v>29</v>
      </c>
      <c r="M3257" t="s">
        <v>29</v>
      </c>
      <c r="N3257" t="s">
        <v>31</v>
      </c>
      <c r="O3257">
        <f t="shared" ca="1" si="300"/>
        <v>0.70842866949238548</v>
      </c>
      <c r="P3257" t="str">
        <f t="shared" ca="1" si="301"/>
        <v>Plethoric</v>
      </c>
      <c r="Q3257" t="s">
        <v>55</v>
      </c>
      <c r="R3257" t="s">
        <v>41</v>
      </c>
      <c r="S3257" t="s">
        <v>24</v>
      </c>
      <c r="T3257" t="s">
        <v>33</v>
      </c>
      <c r="U3257" t="s">
        <v>24</v>
      </c>
      <c r="V3257" t="s">
        <v>34</v>
      </c>
      <c r="W3257" t="s">
        <v>35</v>
      </c>
      <c r="X3257" t="s">
        <v>87</v>
      </c>
      <c r="Y3257">
        <f t="shared" ca="1" si="305"/>
        <v>0.61683379897334323</v>
      </c>
      <c r="Z3257" t="str">
        <f t="shared" ca="1" si="302"/>
        <v>High</v>
      </c>
      <c r="AA3257" t="s">
        <v>63</v>
      </c>
      <c r="AB3257" t="s">
        <v>24</v>
      </c>
    </row>
    <row r="3258" spans="1:28" x14ac:dyDescent="0.3">
      <c r="A3258" t="s">
        <v>6568</v>
      </c>
      <c r="B3258" t="s">
        <v>6569</v>
      </c>
      <c r="C3258" t="s">
        <v>24</v>
      </c>
      <c r="D3258" t="s">
        <v>25</v>
      </c>
      <c r="E3258" t="s">
        <v>38</v>
      </c>
      <c r="F3258" t="s">
        <v>63</v>
      </c>
      <c r="G3258">
        <f t="shared" ca="1" si="303"/>
        <v>0.57676790330899896</v>
      </c>
      <c r="H3258" t="str">
        <f t="shared" ca="1" si="304"/>
        <v>Oligaemic</v>
      </c>
      <c r="I3258" t="s">
        <v>51</v>
      </c>
      <c r="J3258" t="s">
        <v>24</v>
      </c>
      <c r="K3258" t="s">
        <v>28</v>
      </c>
      <c r="L3258" t="s">
        <v>29</v>
      </c>
      <c r="M3258" t="s">
        <v>29</v>
      </c>
      <c r="N3258" t="s">
        <v>31</v>
      </c>
      <c r="O3258">
        <f t="shared" ca="1" si="300"/>
        <v>0.8019866151958791</v>
      </c>
      <c r="P3258" t="str">
        <f t="shared" ca="1" si="301"/>
        <v>Normal</v>
      </c>
      <c r="Q3258" t="s">
        <v>27</v>
      </c>
      <c r="R3258" t="s">
        <v>32</v>
      </c>
      <c r="S3258" t="s">
        <v>24</v>
      </c>
      <c r="T3258" t="s">
        <v>33</v>
      </c>
      <c r="U3258" t="s">
        <v>24</v>
      </c>
      <c r="V3258" t="s">
        <v>34</v>
      </c>
      <c r="W3258" t="s">
        <v>35</v>
      </c>
      <c r="X3258" t="s">
        <v>27</v>
      </c>
      <c r="Y3258">
        <f t="shared" ca="1" si="305"/>
        <v>0.63804608860109568</v>
      </c>
      <c r="Z3258" t="str">
        <f t="shared" ca="1" si="302"/>
        <v>High</v>
      </c>
      <c r="AA3258" t="s">
        <v>63</v>
      </c>
      <c r="AB3258" t="s">
        <v>24</v>
      </c>
    </row>
    <row r="3259" spans="1:28" x14ac:dyDescent="0.3">
      <c r="A3259" t="s">
        <v>6570</v>
      </c>
      <c r="B3259" t="s">
        <v>6571</v>
      </c>
      <c r="C3259" t="s">
        <v>24</v>
      </c>
      <c r="D3259" t="s">
        <v>25</v>
      </c>
      <c r="E3259" t="s">
        <v>66</v>
      </c>
      <c r="F3259" t="s">
        <v>63</v>
      </c>
      <c r="G3259">
        <f t="shared" ca="1" si="303"/>
        <v>0.81738419822387265</v>
      </c>
      <c r="H3259" t="str">
        <f t="shared" ca="1" si="304"/>
        <v>Normal</v>
      </c>
      <c r="I3259" t="s">
        <v>27</v>
      </c>
      <c r="J3259" t="s">
        <v>24</v>
      </c>
      <c r="K3259" t="s">
        <v>24</v>
      </c>
      <c r="L3259" t="s">
        <v>30</v>
      </c>
      <c r="M3259" t="s">
        <v>30</v>
      </c>
      <c r="N3259" t="s">
        <v>31</v>
      </c>
      <c r="O3259">
        <f t="shared" ca="1" si="300"/>
        <v>0.54662909718368158</v>
      </c>
      <c r="P3259" t="str">
        <f t="shared" ca="1" si="301"/>
        <v>Normal</v>
      </c>
      <c r="Q3259" t="s">
        <v>27</v>
      </c>
      <c r="R3259" t="s">
        <v>32</v>
      </c>
      <c r="S3259" t="s">
        <v>24</v>
      </c>
      <c r="T3259" t="s">
        <v>33</v>
      </c>
      <c r="U3259" t="s">
        <v>24</v>
      </c>
      <c r="V3259" t="s">
        <v>42</v>
      </c>
      <c r="W3259" t="s">
        <v>35</v>
      </c>
      <c r="X3259" t="s">
        <v>27</v>
      </c>
      <c r="Y3259">
        <f t="shared" ca="1" si="305"/>
        <v>0.3435577328240258</v>
      </c>
      <c r="Z3259" t="str">
        <f t="shared" ca="1" si="302"/>
        <v>Low</v>
      </c>
      <c r="AA3259" t="s">
        <v>48</v>
      </c>
      <c r="AB3259" t="s">
        <v>24</v>
      </c>
    </row>
    <row r="3260" spans="1:28" x14ac:dyDescent="0.3">
      <c r="A3260" t="s">
        <v>6572</v>
      </c>
      <c r="B3260" t="s">
        <v>6573</v>
      </c>
      <c r="C3260" t="s">
        <v>24</v>
      </c>
      <c r="D3260" t="s">
        <v>25</v>
      </c>
      <c r="E3260" t="s">
        <v>66</v>
      </c>
      <c r="F3260" t="s">
        <v>27</v>
      </c>
      <c r="G3260">
        <f t="shared" ca="1" si="303"/>
        <v>0.57856174537748595</v>
      </c>
      <c r="H3260" t="str">
        <f t="shared" ca="1" si="304"/>
        <v>Asy/Patch</v>
      </c>
      <c r="I3260" t="s">
        <v>46</v>
      </c>
      <c r="J3260" t="s">
        <v>24</v>
      </c>
      <c r="K3260" t="s">
        <v>24</v>
      </c>
      <c r="L3260" t="s">
        <v>30</v>
      </c>
      <c r="M3260" t="s">
        <v>30</v>
      </c>
      <c r="N3260" t="s">
        <v>31</v>
      </c>
      <c r="O3260">
        <f t="shared" ca="1" si="300"/>
        <v>2.9834075104037128E-2</v>
      </c>
      <c r="P3260" t="str">
        <f t="shared" ca="1" si="301"/>
        <v>Normal</v>
      </c>
      <c r="Q3260" t="s">
        <v>115</v>
      </c>
      <c r="R3260" t="s">
        <v>32</v>
      </c>
      <c r="S3260" t="s">
        <v>24</v>
      </c>
      <c r="T3260" t="s">
        <v>60</v>
      </c>
      <c r="U3260" t="s">
        <v>24</v>
      </c>
      <c r="V3260" t="s">
        <v>42</v>
      </c>
      <c r="W3260" t="s">
        <v>66</v>
      </c>
      <c r="X3260" t="s">
        <v>27</v>
      </c>
      <c r="Y3260">
        <f t="shared" ca="1" si="305"/>
        <v>0.83110689228971824</v>
      </c>
      <c r="Z3260" t="str">
        <f t="shared" ca="1" si="302"/>
        <v>Low</v>
      </c>
      <c r="AA3260" t="s">
        <v>48</v>
      </c>
      <c r="AB3260" t="s">
        <v>24</v>
      </c>
    </row>
    <row r="3261" spans="1:28" x14ac:dyDescent="0.3">
      <c r="A3261" t="s">
        <v>6574</v>
      </c>
      <c r="B3261" t="s">
        <v>6575</v>
      </c>
      <c r="C3261" t="s">
        <v>24</v>
      </c>
      <c r="D3261" t="s">
        <v>25</v>
      </c>
      <c r="E3261" t="s">
        <v>38</v>
      </c>
      <c r="F3261" t="s">
        <v>63</v>
      </c>
      <c r="G3261">
        <f t="shared" ca="1" si="303"/>
        <v>0.78144323562380258</v>
      </c>
      <c r="H3261" t="str">
        <f t="shared" ca="1" si="304"/>
        <v>Normal</v>
      </c>
      <c r="I3261" t="s">
        <v>27</v>
      </c>
      <c r="J3261" t="s">
        <v>24</v>
      </c>
      <c r="K3261" t="s">
        <v>24</v>
      </c>
      <c r="L3261" t="s">
        <v>72</v>
      </c>
      <c r="M3261" t="s">
        <v>30</v>
      </c>
      <c r="N3261" t="s">
        <v>31</v>
      </c>
      <c r="O3261">
        <f t="shared" ca="1" si="300"/>
        <v>0.90104669130646575</v>
      </c>
      <c r="P3261" t="str">
        <f t="shared" ca="1" si="301"/>
        <v>Plethoric</v>
      </c>
      <c r="Q3261" t="s">
        <v>55</v>
      </c>
      <c r="R3261" t="s">
        <v>47</v>
      </c>
      <c r="S3261" t="s">
        <v>24</v>
      </c>
      <c r="T3261" t="s">
        <v>33</v>
      </c>
      <c r="U3261" t="s">
        <v>24</v>
      </c>
      <c r="V3261" t="s">
        <v>42</v>
      </c>
      <c r="W3261" t="s">
        <v>43</v>
      </c>
      <c r="X3261" t="s">
        <v>27</v>
      </c>
      <c r="Y3261">
        <f t="shared" ca="1" si="305"/>
        <v>0.22902490461624947</v>
      </c>
      <c r="Z3261" t="str">
        <f t="shared" ca="1" si="302"/>
        <v>Low</v>
      </c>
      <c r="AA3261" t="s">
        <v>48</v>
      </c>
      <c r="AB3261" t="s">
        <v>24</v>
      </c>
    </row>
    <row r="3262" spans="1:28" x14ac:dyDescent="0.3">
      <c r="A3262" t="s">
        <v>6576</v>
      </c>
      <c r="B3262" t="s">
        <v>6577</v>
      </c>
      <c r="C3262" t="s">
        <v>24</v>
      </c>
      <c r="D3262" t="s">
        <v>25</v>
      </c>
      <c r="E3262" t="s">
        <v>38</v>
      </c>
      <c r="F3262" t="s">
        <v>27</v>
      </c>
      <c r="G3262">
        <f t="shared" ca="1" si="303"/>
        <v>0.78575818760381588</v>
      </c>
      <c r="H3262" t="str">
        <f t="shared" ca="1" si="304"/>
        <v>Plethoric</v>
      </c>
      <c r="I3262" t="s">
        <v>55</v>
      </c>
      <c r="J3262" t="s">
        <v>24</v>
      </c>
      <c r="K3262" t="s">
        <v>24</v>
      </c>
      <c r="L3262" t="s">
        <v>30</v>
      </c>
      <c r="M3262" t="s">
        <v>29</v>
      </c>
      <c r="N3262" t="s">
        <v>31</v>
      </c>
      <c r="O3262">
        <f t="shared" ca="1" si="300"/>
        <v>0.49203917364399774</v>
      </c>
      <c r="P3262" t="str">
        <f t="shared" ca="1" si="301"/>
        <v>Normal</v>
      </c>
      <c r="Q3262" t="s">
        <v>27</v>
      </c>
      <c r="R3262" t="s">
        <v>41</v>
      </c>
      <c r="S3262" t="s">
        <v>24</v>
      </c>
      <c r="T3262" t="s">
        <v>33</v>
      </c>
      <c r="U3262" t="s">
        <v>24</v>
      </c>
      <c r="V3262" t="s">
        <v>34</v>
      </c>
      <c r="W3262" t="s">
        <v>35</v>
      </c>
      <c r="X3262" t="s">
        <v>27</v>
      </c>
      <c r="Y3262">
        <f t="shared" ca="1" si="305"/>
        <v>0.87469980361286626</v>
      </c>
      <c r="Z3262" t="str">
        <f t="shared" ca="1" si="302"/>
        <v>Low</v>
      </c>
      <c r="AA3262" t="s">
        <v>48</v>
      </c>
      <c r="AB3262" t="s">
        <v>24</v>
      </c>
    </row>
    <row r="3263" spans="1:28" x14ac:dyDescent="0.3">
      <c r="A3263" t="s">
        <v>6578</v>
      </c>
      <c r="B3263" t="s">
        <v>6579</v>
      </c>
      <c r="C3263" t="s">
        <v>24</v>
      </c>
      <c r="D3263" t="s">
        <v>25</v>
      </c>
      <c r="E3263" t="s">
        <v>38</v>
      </c>
      <c r="F3263" t="s">
        <v>27</v>
      </c>
      <c r="G3263">
        <f t="shared" ca="1" si="303"/>
        <v>0.73009353355285445</v>
      </c>
      <c r="H3263" t="str">
        <f t="shared" ca="1" si="304"/>
        <v>Normal</v>
      </c>
      <c r="I3263" t="s">
        <v>27</v>
      </c>
      <c r="J3263" t="s">
        <v>28</v>
      </c>
      <c r="K3263" t="s">
        <v>24</v>
      </c>
      <c r="L3263" t="s">
        <v>29</v>
      </c>
      <c r="M3263" t="s">
        <v>29</v>
      </c>
      <c r="N3263" t="s">
        <v>31</v>
      </c>
      <c r="O3263">
        <f t="shared" ca="1" si="300"/>
        <v>0.22693828924875536</v>
      </c>
      <c r="P3263" t="str">
        <f t="shared" ca="1" si="301"/>
        <v>Normal</v>
      </c>
      <c r="Q3263" t="s">
        <v>27</v>
      </c>
      <c r="R3263" t="s">
        <v>41</v>
      </c>
      <c r="S3263" t="s">
        <v>24</v>
      </c>
      <c r="T3263" t="s">
        <v>33</v>
      </c>
      <c r="U3263" t="s">
        <v>24</v>
      </c>
      <c r="V3263" t="s">
        <v>42</v>
      </c>
      <c r="W3263" t="s">
        <v>35</v>
      </c>
      <c r="X3263" t="s">
        <v>87</v>
      </c>
      <c r="Y3263">
        <f t="shared" ca="1" si="305"/>
        <v>0.27184835954864162</v>
      </c>
      <c r="Z3263" t="str">
        <f t="shared" ca="1" si="302"/>
        <v>Low</v>
      </c>
      <c r="AA3263" t="s">
        <v>48</v>
      </c>
      <c r="AB3263" t="s">
        <v>28</v>
      </c>
    </row>
    <row r="3264" spans="1:28" x14ac:dyDescent="0.3">
      <c r="A3264" t="s">
        <v>6580</v>
      </c>
      <c r="B3264" t="s">
        <v>6581</v>
      </c>
      <c r="C3264" t="s">
        <v>24</v>
      </c>
      <c r="D3264" t="s">
        <v>25</v>
      </c>
      <c r="E3264" t="s">
        <v>26</v>
      </c>
      <c r="F3264" t="s">
        <v>63</v>
      </c>
      <c r="G3264">
        <f t="shared" ca="1" si="303"/>
        <v>0.93292613083608456</v>
      </c>
      <c r="H3264" t="str">
        <f t="shared" ca="1" si="304"/>
        <v>Oligaemic</v>
      </c>
      <c r="I3264" t="s">
        <v>51</v>
      </c>
      <c r="J3264" t="s">
        <v>24</v>
      </c>
      <c r="K3264" t="s">
        <v>24</v>
      </c>
      <c r="L3264" t="s">
        <v>30</v>
      </c>
      <c r="M3264" t="s">
        <v>29</v>
      </c>
      <c r="N3264" t="s">
        <v>31</v>
      </c>
      <c r="O3264">
        <f t="shared" ca="1" si="300"/>
        <v>0.56172959674597311</v>
      </c>
      <c r="P3264" t="str">
        <f t="shared" ca="1" si="301"/>
        <v>Oligaemic</v>
      </c>
      <c r="Q3264" t="s">
        <v>51</v>
      </c>
      <c r="R3264" t="s">
        <v>41</v>
      </c>
      <c r="S3264" t="s">
        <v>24</v>
      </c>
      <c r="T3264" t="s">
        <v>33</v>
      </c>
      <c r="U3264" t="s">
        <v>24</v>
      </c>
      <c r="V3264" t="s">
        <v>42</v>
      </c>
      <c r="W3264" t="s">
        <v>43</v>
      </c>
      <c r="X3264" t="s">
        <v>27</v>
      </c>
      <c r="Y3264">
        <f t="shared" ca="1" si="305"/>
        <v>0.43274927007853448</v>
      </c>
      <c r="Z3264" t="str">
        <f t="shared" ca="1" si="302"/>
        <v>Low</v>
      </c>
      <c r="AA3264" t="s">
        <v>48</v>
      </c>
      <c r="AB3264" t="s">
        <v>24</v>
      </c>
    </row>
    <row r="3265" spans="1:28" x14ac:dyDescent="0.3">
      <c r="A3265" t="s">
        <v>6582</v>
      </c>
      <c r="B3265" t="s">
        <v>6583</v>
      </c>
      <c r="C3265" t="s">
        <v>24</v>
      </c>
      <c r="D3265" t="s">
        <v>25</v>
      </c>
      <c r="E3265" t="s">
        <v>26</v>
      </c>
      <c r="F3265" t="s">
        <v>27</v>
      </c>
      <c r="G3265">
        <f t="shared" ca="1" si="303"/>
        <v>5.2499358669843343E-2</v>
      </c>
      <c r="H3265" t="str">
        <f t="shared" ca="1" si="304"/>
        <v>Normal</v>
      </c>
      <c r="I3265" t="s">
        <v>51</v>
      </c>
      <c r="J3265" t="s">
        <v>24</v>
      </c>
      <c r="K3265" t="s">
        <v>28</v>
      </c>
      <c r="L3265" t="s">
        <v>30</v>
      </c>
      <c r="M3265" t="s">
        <v>30</v>
      </c>
      <c r="N3265" t="s">
        <v>31</v>
      </c>
      <c r="O3265">
        <f t="shared" ca="1" si="300"/>
        <v>0.10759712871912042</v>
      </c>
      <c r="P3265" t="str">
        <f t="shared" ca="1" si="301"/>
        <v>Asy/Patchy</v>
      </c>
      <c r="Q3265" t="s">
        <v>115</v>
      </c>
      <c r="R3265" t="s">
        <v>41</v>
      </c>
      <c r="S3265" t="s">
        <v>24</v>
      </c>
      <c r="T3265" t="s">
        <v>33</v>
      </c>
      <c r="U3265" t="s">
        <v>24</v>
      </c>
      <c r="V3265" t="s">
        <v>34</v>
      </c>
      <c r="W3265" t="s">
        <v>34</v>
      </c>
      <c r="X3265" t="s">
        <v>27</v>
      </c>
      <c r="Y3265">
        <f t="shared" ca="1" si="305"/>
        <v>0.38537487527629122</v>
      </c>
      <c r="Z3265" t="str">
        <f t="shared" ca="1" si="302"/>
        <v>Normal</v>
      </c>
      <c r="AA3265" t="s">
        <v>27</v>
      </c>
      <c r="AB3265" t="s">
        <v>24</v>
      </c>
    </row>
    <row r="3266" spans="1:28" x14ac:dyDescent="0.3">
      <c r="A3266" t="s">
        <v>6584</v>
      </c>
      <c r="B3266" t="s">
        <v>6585</v>
      </c>
      <c r="C3266" t="s">
        <v>24</v>
      </c>
      <c r="D3266" t="s">
        <v>25</v>
      </c>
      <c r="E3266" t="s">
        <v>26</v>
      </c>
      <c r="F3266" t="s">
        <v>27</v>
      </c>
      <c r="G3266">
        <f t="shared" ca="1" si="303"/>
        <v>0.7247951785669603</v>
      </c>
      <c r="H3266" t="str">
        <f t="shared" ca="1" si="304"/>
        <v>Plethoric</v>
      </c>
      <c r="I3266" t="s">
        <v>55</v>
      </c>
      <c r="J3266" t="s">
        <v>24</v>
      </c>
      <c r="K3266" t="s">
        <v>28</v>
      </c>
      <c r="L3266" t="s">
        <v>29</v>
      </c>
      <c r="M3266" t="s">
        <v>29</v>
      </c>
      <c r="N3266" t="s">
        <v>31</v>
      </c>
      <c r="O3266">
        <f t="shared" ca="1" si="300"/>
        <v>0.34361293167122076</v>
      </c>
      <c r="P3266" t="str">
        <f t="shared" ca="1" si="301"/>
        <v>Asy/Patchy</v>
      </c>
      <c r="Q3266" t="s">
        <v>115</v>
      </c>
      <c r="R3266" t="s">
        <v>47</v>
      </c>
      <c r="S3266" t="s">
        <v>24</v>
      </c>
      <c r="T3266" t="s">
        <v>33</v>
      </c>
      <c r="U3266" t="s">
        <v>24</v>
      </c>
      <c r="V3266" t="s">
        <v>34</v>
      </c>
      <c r="W3266" t="s">
        <v>35</v>
      </c>
      <c r="X3266" t="s">
        <v>27</v>
      </c>
      <c r="Y3266">
        <f t="shared" ca="1" si="305"/>
        <v>0.82569690835907117</v>
      </c>
      <c r="Z3266" t="str">
        <f t="shared" ca="1" si="302"/>
        <v>Low</v>
      </c>
      <c r="AA3266" t="s">
        <v>48</v>
      </c>
      <c r="AB3266" t="s">
        <v>24</v>
      </c>
    </row>
    <row r="3267" spans="1:28" x14ac:dyDescent="0.3">
      <c r="A3267" t="s">
        <v>6586</v>
      </c>
      <c r="B3267" t="s">
        <v>6587</v>
      </c>
      <c r="C3267" t="s">
        <v>24</v>
      </c>
      <c r="D3267" t="s">
        <v>25</v>
      </c>
      <c r="E3267" t="s">
        <v>38</v>
      </c>
      <c r="F3267" t="s">
        <v>27</v>
      </c>
      <c r="G3267">
        <f t="shared" ca="1" si="303"/>
        <v>2.6469540441355965E-2</v>
      </c>
      <c r="H3267" t="str">
        <f t="shared" ca="1" si="304"/>
        <v>Normal</v>
      </c>
      <c r="I3267" t="s">
        <v>51</v>
      </c>
      <c r="J3267" t="s">
        <v>24</v>
      </c>
      <c r="K3267" t="s">
        <v>24</v>
      </c>
      <c r="L3267" t="s">
        <v>30</v>
      </c>
      <c r="M3267" t="s">
        <v>29</v>
      </c>
      <c r="N3267" t="s">
        <v>31</v>
      </c>
      <c r="O3267">
        <f t="shared" ref="O3267:O3330" ca="1" si="306">RAND()</f>
        <v>0.32479956705374524</v>
      </c>
      <c r="P3267" t="str">
        <f t="shared" ref="P3267:P3330" ca="1" si="307">IF(O3267&lt;=P$1,IF(O3267&lt;=S$11258,Q$11258,IF(O3267&lt;=S$11259,Q$11259,IF(O3267&lt;=S$11260,Q$11260,IF(O3267&lt;=S$11261,Q$11261,IF(O3267&lt;=S$11262,Q$11262))))),Q3267)</f>
        <v>Normal</v>
      </c>
      <c r="Q3267" t="s">
        <v>27</v>
      </c>
      <c r="R3267" t="s">
        <v>47</v>
      </c>
      <c r="S3267" t="s">
        <v>24</v>
      </c>
      <c r="T3267" t="s">
        <v>33</v>
      </c>
      <c r="U3267" t="s">
        <v>24</v>
      </c>
      <c r="V3267" t="s">
        <v>42</v>
      </c>
      <c r="W3267" t="s">
        <v>43</v>
      </c>
      <c r="X3267" t="s">
        <v>27</v>
      </c>
      <c r="Y3267">
        <f t="shared" ca="1" si="305"/>
        <v>0.88688915800593837</v>
      </c>
      <c r="Z3267" t="str">
        <f t="shared" ref="Z3267:Z3330" ca="1" si="308">IF(Y3267&lt;=Z$1,IF(Y3267&lt;=AC$11258,AA$11258,IF(Y3267&lt;=AC$11259,AA$11259,IF(Y3267&lt;=AC$11260,AA$11260,IF(Y3267&lt;=AC$11261,AA$11261,IF(Y3267&lt;=AC$11262,AA$11262))))),AA3267)</f>
        <v>Low</v>
      </c>
      <c r="AA3267" t="s">
        <v>48</v>
      </c>
      <c r="AB3267" t="s">
        <v>24</v>
      </c>
    </row>
    <row r="3268" spans="1:28" x14ac:dyDescent="0.3">
      <c r="A3268" t="s">
        <v>6588</v>
      </c>
      <c r="B3268" t="s">
        <v>6589</v>
      </c>
      <c r="C3268" t="s">
        <v>24</v>
      </c>
      <c r="D3268" t="s">
        <v>25</v>
      </c>
      <c r="E3268" t="s">
        <v>26</v>
      </c>
      <c r="F3268" t="s">
        <v>63</v>
      </c>
      <c r="G3268">
        <f t="shared" ref="G3268:G3331" ca="1" si="309">RAND()</f>
        <v>0.34504786573665214</v>
      </c>
      <c r="H3268" t="str">
        <f t="shared" ref="H3268:H3331" ca="1" si="310">IF(G3268&lt;=H$1,IF(G3268&lt;=K$11258,I$11258,IF(G3268&lt;=K$11259,I$11259,IF(G3268&lt;=K$11260,I$11260,IF(G3268&lt;=K$11261,I$11261,IF(G3268&lt;=K$11262,I$11262))))),I3268)</f>
        <v>Normal</v>
      </c>
      <c r="I3268" t="s">
        <v>27</v>
      </c>
      <c r="J3268" t="s">
        <v>24</v>
      </c>
      <c r="K3268" t="s">
        <v>24</v>
      </c>
      <c r="L3268" t="s">
        <v>30</v>
      </c>
      <c r="M3268" t="s">
        <v>29</v>
      </c>
      <c r="N3268" t="s">
        <v>31</v>
      </c>
      <c r="O3268">
        <f t="shared" ca="1" si="306"/>
        <v>0.89533064539232055</v>
      </c>
      <c r="P3268" t="str">
        <f t="shared" ca="1" si="307"/>
        <v>Normal</v>
      </c>
      <c r="Q3268" t="s">
        <v>27</v>
      </c>
      <c r="R3268" t="s">
        <v>32</v>
      </c>
      <c r="S3268" t="s">
        <v>24</v>
      </c>
      <c r="T3268" t="s">
        <v>33</v>
      </c>
      <c r="U3268" t="s">
        <v>24</v>
      </c>
      <c r="V3268" t="s">
        <v>34</v>
      </c>
      <c r="W3268" t="s">
        <v>43</v>
      </c>
      <c r="X3268" t="s">
        <v>27</v>
      </c>
      <c r="Y3268">
        <f t="shared" ref="Y3268:Y3331" ca="1" si="311">RAND()</f>
        <v>0.16159503340103487</v>
      </c>
      <c r="Z3268" t="str">
        <f t="shared" ca="1" si="308"/>
        <v>Low</v>
      </c>
      <c r="AA3268" t="s">
        <v>48</v>
      </c>
      <c r="AB3268" t="s">
        <v>24</v>
      </c>
    </row>
    <row r="3269" spans="1:28" x14ac:dyDescent="0.3">
      <c r="A3269" t="s">
        <v>6590</v>
      </c>
      <c r="B3269" t="s">
        <v>6591</v>
      </c>
      <c r="C3269" t="s">
        <v>24</v>
      </c>
      <c r="D3269" t="s">
        <v>25</v>
      </c>
      <c r="E3269" t="s">
        <v>38</v>
      </c>
      <c r="F3269" t="s">
        <v>27</v>
      </c>
      <c r="G3269">
        <f t="shared" ca="1" si="309"/>
        <v>0.11151939604633343</v>
      </c>
      <c r="H3269" t="str">
        <f t="shared" ca="1" si="310"/>
        <v>Oligaemic</v>
      </c>
      <c r="I3269" t="s">
        <v>51</v>
      </c>
      <c r="J3269" t="s">
        <v>24</v>
      </c>
      <c r="K3269" t="s">
        <v>28</v>
      </c>
      <c r="L3269" t="s">
        <v>29</v>
      </c>
      <c r="M3269" t="s">
        <v>29</v>
      </c>
      <c r="N3269" t="s">
        <v>31</v>
      </c>
      <c r="O3269">
        <f t="shared" ca="1" si="306"/>
        <v>0.83881873145425079</v>
      </c>
      <c r="P3269" t="str">
        <f t="shared" ca="1" si="307"/>
        <v>Normal</v>
      </c>
      <c r="Q3269" t="s">
        <v>27</v>
      </c>
      <c r="R3269" t="s">
        <v>47</v>
      </c>
      <c r="S3269" t="s">
        <v>24</v>
      </c>
      <c r="T3269" t="s">
        <v>33</v>
      </c>
      <c r="U3269" t="s">
        <v>24</v>
      </c>
      <c r="V3269" t="s">
        <v>42</v>
      </c>
      <c r="W3269" t="s">
        <v>43</v>
      </c>
      <c r="X3269" t="s">
        <v>27</v>
      </c>
      <c r="Y3269">
        <f t="shared" ca="1" si="311"/>
        <v>0.70987424683981748</v>
      </c>
      <c r="Z3269" t="str">
        <f t="shared" ca="1" si="308"/>
        <v>Low</v>
      </c>
      <c r="AA3269" t="s">
        <v>48</v>
      </c>
      <c r="AB3269" t="s">
        <v>24</v>
      </c>
    </row>
    <row r="3270" spans="1:28" x14ac:dyDescent="0.3">
      <c r="A3270" t="s">
        <v>6592</v>
      </c>
      <c r="B3270" t="s">
        <v>6593</v>
      </c>
      <c r="C3270" t="s">
        <v>24</v>
      </c>
      <c r="D3270" t="s">
        <v>25</v>
      </c>
      <c r="E3270" t="s">
        <v>38</v>
      </c>
      <c r="F3270" t="s">
        <v>27</v>
      </c>
      <c r="G3270">
        <f t="shared" ca="1" si="309"/>
        <v>0.79063051800772255</v>
      </c>
      <c r="H3270" t="str">
        <f t="shared" ca="1" si="310"/>
        <v>Oligaemic</v>
      </c>
      <c r="I3270" t="s">
        <v>51</v>
      </c>
      <c r="J3270" t="s">
        <v>24</v>
      </c>
      <c r="K3270" t="s">
        <v>24</v>
      </c>
      <c r="L3270" t="s">
        <v>30</v>
      </c>
      <c r="M3270" t="s">
        <v>29</v>
      </c>
      <c r="N3270" t="s">
        <v>31</v>
      </c>
      <c r="O3270">
        <f t="shared" ca="1" si="306"/>
        <v>0.89541620074856876</v>
      </c>
      <c r="P3270" t="str">
        <f t="shared" ca="1" si="307"/>
        <v>Oligaemic</v>
      </c>
      <c r="Q3270" t="s">
        <v>51</v>
      </c>
      <c r="R3270" t="s">
        <v>41</v>
      </c>
      <c r="S3270" t="s">
        <v>24</v>
      </c>
      <c r="T3270" t="s">
        <v>33</v>
      </c>
      <c r="U3270" t="s">
        <v>24</v>
      </c>
      <c r="V3270" t="s">
        <v>42</v>
      </c>
      <c r="W3270" t="s">
        <v>35</v>
      </c>
      <c r="X3270" t="s">
        <v>27</v>
      </c>
      <c r="Y3270">
        <f t="shared" ca="1" si="311"/>
        <v>0.6166972004424276</v>
      </c>
      <c r="Z3270" t="str">
        <f t="shared" ca="1" si="308"/>
        <v>Low</v>
      </c>
      <c r="AA3270" t="s">
        <v>48</v>
      </c>
      <c r="AB3270" t="s">
        <v>24</v>
      </c>
    </row>
    <row r="3271" spans="1:28" x14ac:dyDescent="0.3">
      <c r="A3271" t="s">
        <v>6594</v>
      </c>
      <c r="B3271" t="s">
        <v>6595</v>
      </c>
      <c r="C3271" t="s">
        <v>24</v>
      </c>
      <c r="D3271" t="s">
        <v>25</v>
      </c>
      <c r="E3271" t="s">
        <v>66</v>
      </c>
      <c r="F3271" t="s">
        <v>27</v>
      </c>
      <c r="G3271">
        <f t="shared" ca="1" si="309"/>
        <v>0.43258660998434095</v>
      </c>
      <c r="H3271" t="str">
        <f t="shared" ca="1" si="310"/>
        <v>Normal</v>
      </c>
      <c r="I3271" t="s">
        <v>27</v>
      </c>
      <c r="J3271" t="s">
        <v>24</v>
      </c>
      <c r="K3271" t="s">
        <v>28</v>
      </c>
      <c r="L3271" t="s">
        <v>29</v>
      </c>
      <c r="M3271" t="s">
        <v>29</v>
      </c>
      <c r="N3271" t="s">
        <v>31</v>
      </c>
      <c r="O3271">
        <f t="shared" ca="1" si="306"/>
        <v>0.29933809231941477</v>
      </c>
      <c r="P3271" t="str">
        <f t="shared" ca="1" si="307"/>
        <v>Normal</v>
      </c>
      <c r="Q3271" t="s">
        <v>27</v>
      </c>
      <c r="R3271" t="s">
        <v>41</v>
      </c>
      <c r="S3271" t="s">
        <v>24</v>
      </c>
      <c r="T3271" t="s">
        <v>52</v>
      </c>
      <c r="U3271" t="s">
        <v>24</v>
      </c>
      <c r="V3271" t="s">
        <v>42</v>
      </c>
      <c r="W3271" t="s">
        <v>35</v>
      </c>
      <c r="X3271" t="s">
        <v>27</v>
      </c>
      <c r="Y3271">
        <f t="shared" ca="1" si="311"/>
        <v>0.80881495806532344</v>
      </c>
      <c r="Z3271" t="str">
        <f t="shared" ca="1" si="308"/>
        <v>Low</v>
      </c>
      <c r="AA3271" t="s">
        <v>48</v>
      </c>
      <c r="AB3271" t="s">
        <v>28</v>
      </c>
    </row>
    <row r="3272" spans="1:28" x14ac:dyDescent="0.3">
      <c r="A3272" t="s">
        <v>6596</v>
      </c>
      <c r="B3272" t="s">
        <v>6597</v>
      </c>
      <c r="C3272" t="s">
        <v>24</v>
      </c>
      <c r="D3272" t="s">
        <v>25</v>
      </c>
      <c r="E3272" t="s">
        <v>38</v>
      </c>
      <c r="F3272" t="s">
        <v>63</v>
      </c>
      <c r="G3272">
        <f t="shared" ca="1" si="309"/>
        <v>0.78987110853996334</v>
      </c>
      <c r="H3272" t="str">
        <f t="shared" ca="1" si="310"/>
        <v>Normal</v>
      </c>
      <c r="I3272" t="s">
        <v>27</v>
      </c>
      <c r="J3272" t="s">
        <v>24</v>
      </c>
      <c r="K3272" t="s">
        <v>28</v>
      </c>
      <c r="L3272" t="s">
        <v>29</v>
      </c>
      <c r="M3272" t="s">
        <v>30</v>
      </c>
      <c r="N3272" t="s">
        <v>31</v>
      </c>
      <c r="O3272">
        <f t="shared" ca="1" si="306"/>
        <v>0.69420672702760466</v>
      </c>
      <c r="P3272" t="str">
        <f t="shared" ca="1" si="307"/>
        <v>Normal</v>
      </c>
      <c r="Q3272" t="s">
        <v>27</v>
      </c>
      <c r="R3272" t="s">
        <v>41</v>
      </c>
      <c r="S3272" t="s">
        <v>24</v>
      </c>
      <c r="T3272" t="s">
        <v>52</v>
      </c>
      <c r="U3272" t="s">
        <v>24</v>
      </c>
      <c r="V3272" t="s">
        <v>42</v>
      </c>
      <c r="W3272" t="s">
        <v>43</v>
      </c>
      <c r="X3272" t="s">
        <v>27</v>
      </c>
      <c r="Y3272">
        <f t="shared" ca="1" si="311"/>
        <v>0.11855561001630321</v>
      </c>
      <c r="Z3272" t="str">
        <f t="shared" ca="1" si="308"/>
        <v>High</v>
      </c>
      <c r="AA3272" t="s">
        <v>63</v>
      </c>
      <c r="AB3272" t="s">
        <v>24</v>
      </c>
    </row>
    <row r="3273" spans="1:28" x14ac:dyDescent="0.3">
      <c r="A3273" s="1" t="s">
        <v>6598</v>
      </c>
      <c r="B3273" t="s">
        <v>6599</v>
      </c>
      <c r="C3273" t="s">
        <v>24</v>
      </c>
      <c r="D3273" t="s">
        <v>25</v>
      </c>
      <c r="E3273" t="s">
        <v>38</v>
      </c>
      <c r="F3273" t="s">
        <v>27</v>
      </c>
      <c r="G3273">
        <f t="shared" ca="1" si="309"/>
        <v>0.99762474227099762</v>
      </c>
      <c r="H3273" t="str">
        <f t="shared" ca="1" si="310"/>
        <v>Grd_Glass</v>
      </c>
      <c r="I3273" t="s">
        <v>39</v>
      </c>
      <c r="J3273" t="s">
        <v>24</v>
      </c>
      <c r="K3273" t="s">
        <v>24</v>
      </c>
      <c r="L3273" t="s">
        <v>30</v>
      </c>
      <c r="M3273" t="s">
        <v>30</v>
      </c>
      <c r="N3273" t="s">
        <v>31</v>
      </c>
      <c r="O3273">
        <f t="shared" ca="1" si="306"/>
        <v>0.29619803260400579</v>
      </c>
      <c r="P3273" t="str">
        <f t="shared" ca="1" si="307"/>
        <v>Asy/Patchy</v>
      </c>
      <c r="Q3273" t="s">
        <v>115</v>
      </c>
      <c r="R3273" t="s">
        <v>41</v>
      </c>
      <c r="S3273" t="s">
        <v>24</v>
      </c>
      <c r="T3273" t="s">
        <v>33</v>
      </c>
      <c r="U3273" t="s">
        <v>28</v>
      </c>
      <c r="V3273" t="s">
        <v>42</v>
      </c>
      <c r="W3273" t="s">
        <v>35</v>
      </c>
      <c r="X3273" t="s">
        <v>87</v>
      </c>
      <c r="Y3273">
        <f t="shared" ca="1" si="311"/>
        <v>0.36072315845577785</v>
      </c>
      <c r="Z3273" t="str">
        <f t="shared" ca="1" si="308"/>
        <v>High</v>
      </c>
      <c r="AA3273" t="s">
        <v>63</v>
      </c>
      <c r="AB3273" t="s">
        <v>24</v>
      </c>
    </row>
    <row r="3274" spans="1:28" x14ac:dyDescent="0.3">
      <c r="A3274" t="s">
        <v>6600</v>
      </c>
      <c r="B3274" t="s">
        <v>6601</v>
      </c>
      <c r="C3274" t="s">
        <v>24</v>
      </c>
      <c r="D3274" t="s">
        <v>25</v>
      </c>
      <c r="E3274" t="s">
        <v>38</v>
      </c>
      <c r="F3274" t="s">
        <v>27</v>
      </c>
      <c r="G3274">
        <f t="shared" ca="1" si="309"/>
        <v>0.61835434703507397</v>
      </c>
      <c r="H3274" t="str">
        <f t="shared" ca="1" si="310"/>
        <v>Normal</v>
      </c>
      <c r="I3274" t="s">
        <v>27</v>
      </c>
      <c r="J3274" t="s">
        <v>24</v>
      </c>
      <c r="K3274" t="s">
        <v>28</v>
      </c>
      <c r="L3274" t="s">
        <v>29</v>
      </c>
      <c r="M3274" t="s">
        <v>29</v>
      </c>
      <c r="N3274" t="s">
        <v>40</v>
      </c>
      <c r="O3274">
        <f t="shared" ca="1" si="306"/>
        <v>4.6449253755528996E-2</v>
      </c>
      <c r="P3274" t="str">
        <f t="shared" ca="1" si="307"/>
        <v>Normal</v>
      </c>
      <c r="Q3274" t="s">
        <v>27</v>
      </c>
      <c r="R3274" t="s">
        <v>47</v>
      </c>
      <c r="S3274" t="s">
        <v>24</v>
      </c>
      <c r="T3274" t="s">
        <v>33</v>
      </c>
      <c r="U3274" t="s">
        <v>24</v>
      </c>
      <c r="V3274" t="s">
        <v>42</v>
      </c>
      <c r="W3274" t="s">
        <v>43</v>
      </c>
      <c r="X3274" t="s">
        <v>27</v>
      </c>
      <c r="Y3274">
        <f t="shared" ca="1" si="311"/>
        <v>0.15111478026019676</v>
      </c>
      <c r="Z3274" t="str">
        <f t="shared" ca="1" si="308"/>
        <v>Low</v>
      </c>
      <c r="AA3274" t="s">
        <v>48</v>
      </c>
      <c r="AB3274" t="s">
        <v>24</v>
      </c>
    </row>
    <row r="3275" spans="1:28" x14ac:dyDescent="0.3">
      <c r="A3275" t="s">
        <v>6602</v>
      </c>
      <c r="B3275" t="s">
        <v>6603</v>
      </c>
      <c r="C3275" t="s">
        <v>24</v>
      </c>
      <c r="D3275" t="s">
        <v>25</v>
      </c>
      <c r="E3275" t="s">
        <v>38</v>
      </c>
      <c r="F3275" t="s">
        <v>27</v>
      </c>
      <c r="G3275">
        <f t="shared" ca="1" si="309"/>
        <v>2.7327594720948145E-2</v>
      </c>
      <c r="H3275" t="str">
        <f t="shared" ca="1" si="310"/>
        <v>Normal</v>
      </c>
      <c r="I3275" t="s">
        <v>39</v>
      </c>
      <c r="J3275" t="s">
        <v>28</v>
      </c>
      <c r="K3275" t="s">
        <v>24</v>
      </c>
      <c r="L3275" t="s">
        <v>30</v>
      </c>
      <c r="M3275" t="s">
        <v>30</v>
      </c>
      <c r="N3275" t="s">
        <v>31</v>
      </c>
      <c r="O3275">
        <f t="shared" ca="1" si="306"/>
        <v>0.63966947243868266</v>
      </c>
      <c r="P3275" t="str">
        <f t="shared" ca="1" si="307"/>
        <v>Grd_Glass</v>
      </c>
      <c r="Q3275" t="s">
        <v>39</v>
      </c>
      <c r="R3275" t="s">
        <v>47</v>
      </c>
      <c r="S3275" t="s">
        <v>24</v>
      </c>
      <c r="T3275" t="s">
        <v>33</v>
      </c>
      <c r="U3275" t="s">
        <v>24</v>
      </c>
      <c r="V3275" t="s">
        <v>34</v>
      </c>
      <c r="W3275" t="s">
        <v>35</v>
      </c>
      <c r="X3275" t="s">
        <v>82</v>
      </c>
      <c r="Y3275">
        <f t="shared" ca="1" si="311"/>
        <v>0.35329622329543842</v>
      </c>
      <c r="Z3275" t="str">
        <f t="shared" ca="1" si="308"/>
        <v>Normal</v>
      </c>
      <c r="AA3275" t="s">
        <v>27</v>
      </c>
      <c r="AB3275" t="s">
        <v>24</v>
      </c>
    </row>
    <row r="3276" spans="1:28" x14ac:dyDescent="0.3">
      <c r="A3276" t="s">
        <v>6604</v>
      </c>
      <c r="B3276" t="s">
        <v>6605</v>
      </c>
      <c r="C3276" t="s">
        <v>24</v>
      </c>
      <c r="D3276" t="s">
        <v>25</v>
      </c>
      <c r="E3276" t="s">
        <v>26</v>
      </c>
      <c r="F3276" t="s">
        <v>27</v>
      </c>
      <c r="G3276">
        <f t="shared" ca="1" si="309"/>
        <v>0.14090249947036515</v>
      </c>
      <c r="H3276" t="str">
        <f t="shared" ca="1" si="310"/>
        <v>Plethoric</v>
      </c>
      <c r="I3276" t="s">
        <v>55</v>
      </c>
      <c r="J3276" t="s">
        <v>24</v>
      </c>
      <c r="K3276" t="s">
        <v>24</v>
      </c>
      <c r="L3276" t="s">
        <v>29</v>
      </c>
      <c r="M3276" t="s">
        <v>72</v>
      </c>
      <c r="N3276" t="s">
        <v>40</v>
      </c>
      <c r="O3276">
        <f t="shared" ca="1" si="306"/>
        <v>0.17318542436053319</v>
      </c>
      <c r="P3276" t="str">
        <f t="shared" ca="1" si="307"/>
        <v>Asy/Patchy</v>
      </c>
      <c r="Q3276" t="s">
        <v>115</v>
      </c>
      <c r="R3276" t="s">
        <v>41</v>
      </c>
      <c r="S3276" t="s">
        <v>24</v>
      </c>
      <c r="T3276" t="s">
        <v>33</v>
      </c>
      <c r="U3276" t="s">
        <v>24</v>
      </c>
      <c r="V3276" t="s">
        <v>67</v>
      </c>
      <c r="W3276" t="s">
        <v>34</v>
      </c>
      <c r="X3276" t="s">
        <v>27</v>
      </c>
      <c r="Y3276">
        <f t="shared" ca="1" si="311"/>
        <v>0.89485910217988462</v>
      </c>
      <c r="Z3276" t="str">
        <f t="shared" ca="1" si="308"/>
        <v>Low</v>
      </c>
      <c r="AA3276" t="s">
        <v>48</v>
      </c>
      <c r="AB3276" t="s">
        <v>24</v>
      </c>
    </row>
    <row r="3277" spans="1:28" x14ac:dyDescent="0.3">
      <c r="A3277" t="s">
        <v>6606</v>
      </c>
      <c r="B3277" t="s">
        <v>6607</v>
      </c>
      <c r="C3277" t="s">
        <v>24</v>
      </c>
      <c r="D3277" t="s">
        <v>25</v>
      </c>
      <c r="E3277" t="s">
        <v>26</v>
      </c>
      <c r="F3277" t="s">
        <v>27</v>
      </c>
      <c r="G3277">
        <f t="shared" ca="1" si="309"/>
        <v>0.10149583843264642</v>
      </c>
      <c r="H3277" t="str">
        <f t="shared" ca="1" si="310"/>
        <v>Plethoric</v>
      </c>
      <c r="I3277" t="s">
        <v>55</v>
      </c>
      <c r="J3277" t="s">
        <v>24</v>
      </c>
      <c r="K3277" t="s">
        <v>24</v>
      </c>
      <c r="L3277" t="s">
        <v>29</v>
      </c>
      <c r="M3277" t="s">
        <v>30</v>
      </c>
      <c r="N3277" t="s">
        <v>31</v>
      </c>
      <c r="O3277">
        <f t="shared" ca="1" si="306"/>
        <v>0.5737659323948513</v>
      </c>
      <c r="P3277" t="str">
        <f t="shared" ca="1" si="307"/>
        <v>Normal</v>
      </c>
      <c r="Q3277" t="s">
        <v>27</v>
      </c>
      <c r="R3277" t="s">
        <v>32</v>
      </c>
      <c r="S3277" t="s">
        <v>24</v>
      </c>
      <c r="T3277" t="s">
        <v>33</v>
      </c>
      <c r="U3277" t="s">
        <v>28</v>
      </c>
      <c r="V3277" t="s">
        <v>34</v>
      </c>
      <c r="W3277" t="s">
        <v>35</v>
      </c>
      <c r="X3277" t="s">
        <v>27</v>
      </c>
      <c r="Y3277">
        <f t="shared" ca="1" si="311"/>
        <v>0.49788536345790702</v>
      </c>
      <c r="Z3277" t="str">
        <f t="shared" ca="1" si="308"/>
        <v>Normal</v>
      </c>
      <c r="AA3277" t="s">
        <v>27</v>
      </c>
      <c r="AB3277" t="s">
        <v>28</v>
      </c>
    </row>
    <row r="3278" spans="1:28" x14ac:dyDescent="0.3">
      <c r="A3278" t="s">
        <v>6608</v>
      </c>
      <c r="B3278" t="s">
        <v>6609</v>
      </c>
      <c r="C3278" t="s">
        <v>24</v>
      </c>
      <c r="D3278" t="s">
        <v>25</v>
      </c>
      <c r="E3278" t="s">
        <v>66</v>
      </c>
      <c r="F3278" t="s">
        <v>63</v>
      </c>
      <c r="G3278">
        <f t="shared" ca="1" si="309"/>
        <v>0.19580373734536693</v>
      </c>
      <c r="H3278" t="str">
        <f t="shared" ca="1" si="310"/>
        <v>Grd_Glass</v>
      </c>
      <c r="I3278" t="s">
        <v>39</v>
      </c>
      <c r="J3278" t="s">
        <v>24</v>
      </c>
      <c r="K3278" t="s">
        <v>24</v>
      </c>
      <c r="L3278" t="s">
        <v>72</v>
      </c>
      <c r="M3278" t="s">
        <v>72</v>
      </c>
      <c r="N3278" t="s">
        <v>31</v>
      </c>
      <c r="O3278">
        <f t="shared" ca="1" si="306"/>
        <v>0.89461747263547542</v>
      </c>
      <c r="P3278" t="str">
        <f t="shared" ca="1" si="307"/>
        <v>Asy/Patchy</v>
      </c>
      <c r="Q3278" t="s">
        <v>115</v>
      </c>
      <c r="R3278" t="s">
        <v>32</v>
      </c>
      <c r="S3278" t="s">
        <v>28</v>
      </c>
      <c r="T3278" t="s">
        <v>33</v>
      </c>
      <c r="U3278" t="s">
        <v>24</v>
      </c>
      <c r="V3278" t="s">
        <v>34</v>
      </c>
      <c r="W3278" t="s">
        <v>35</v>
      </c>
      <c r="X3278" t="s">
        <v>87</v>
      </c>
      <c r="Y3278">
        <f t="shared" ca="1" si="311"/>
        <v>0.80443208656358722</v>
      </c>
      <c r="Z3278" t="str">
        <f t="shared" ca="1" si="308"/>
        <v>High</v>
      </c>
      <c r="AA3278" t="s">
        <v>63</v>
      </c>
      <c r="AB3278" t="s">
        <v>28</v>
      </c>
    </row>
    <row r="3279" spans="1:28" x14ac:dyDescent="0.3">
      <c r="A3279" t="s">
        <v>6610</v>
      </c>
      <c r="B3279" t="s">
        <v>6611</v>
      </c>
      <c r="C3279" t="s">
        <v>24</v>
      </c>
      <c r="D3279" t="s">
        <v>25</v>
      </c>
      <c r="E3279" t="s">
        <v>38</v>
      </c>
      <c r="F3279" t="s">
        <v>27</v>
      </c>
      <c r="G3279">
        <f t="shared" ca="1" si="309"/>
        <v>0.97097765233017141</v>
      </c>
      <c r="H3279" t="str">
        <f t="shared" ca="1" si="310"/>
        <v>Normal</v>
      </c>
      <c r="I3279" t="s">
        <v>27</v>
      </c>
      <c r="J3279" t="s">
        <v>24</v>
      </c>
      <c r="K3279" t="s">
        <v>24</v>
      </c>
      <c r="L3279" t="s">
        <v>29</v>
      </c>
      <c r="M3279" t="s">
        <v>30</v>
      </c>
      <c r="N3279" t="s">
        <v>31</v>
      </c>
      <c r="O3279">
        <f t="shared" ca="1" si="306"/>
        <v>0.68818233938502549</v>
      </c>
      <c r="P3279" t="str">
        <f t="shared" ca="1" si="307"/>
        <v>Normal</v>
      </c>
      <c r="Q3279" t="s">
        <v>27</v>
      </c>
      <c r="R3279" t="s">
        <v>47</v>
      </c>
      <c r="S3279" t="s">
        <v>24</v>
      </c>
      <c r="T3279" t="s">
        <v>33</v>
      </c>
      <c r="U3279" t="s">
        <v>24</v>
      </c>
      <c r="V3279" t="s">
        <v>42</v>
      </c>
      <c r="W3279" t="s">
        <v>35</v>
      </c>
      <c r="X3279" t="s">
        <v>27</v>
      </c>
      <c r="Y3279">
        <f t="shared" ca="1" si="311"/>
        <v>0.30058151323549887</v>
      </c>
      <c r="Z3279" t="str">
        <f t="shared" ca="1" si="308"/>
        <v>High</v>
      </c>
      <c r="AA3279" t="s">
        <v>63</v>
      </c>
      <c r="AB3279" t="s">
        <v>24</v>
      </c>
    </row>
    <row r="3280" spans="1:28" x14ac:dyDescent="0.3">
      <c r="A3280" t="s">
        <v>6612</v>
      </c>
      <c r="B3280" t="s">
        <v>6613</v>
      </c>
      <c r="C3280" t="s">
        <v>24</v>
      </c>
      <c r="D3280" t="s">
        <v>25</v>
      </c>
      <c r="E3280" t="s">
        <v>38</v>
      </c>
      <c r="F3280" t="s">
        <v>27</v>
      </c>
      <c r="G3280">
        <f t="shared" ca="1" si="309"/>
        <v>0.24873776541660553</v>
      </c>
      <c r="H3280" t="str">
        <f t="shared" ca="1" si="310"/>
        <v>Normal</v>
      </c>
      <c r="I3280" t="s">
        <v>27</v>
      </c>
      <c r="J3280" t="s">
        <v>24</v>
      </c>
      <c r="K3280" t="s">
        <v>28</v>
      </c>
      <c r="L3280" t="s">
        <v>30</v>
      </c>
      <c r="M3280" t="s">
        <v>30</v>
      </c>
      <c r="N3280" t="s">
        <v>31</v>
      </c>
      <c r="O3280">
        <f t="shared" ca="1" si="306"/>
        <v>6.3364259561896508E-2</v>
      </c>
      <c r="P3280" t="str">
        <f t="shared" ca="1" si="307"/>
        <v>Normal</v>
      </c>
      <c r="Q3280" t="s">
        <v>27</v>
      </c>
      <c r="R3280" t="s">
        <v>47</v>
      </c>
      <c r="S3280" t="s">
        <v>24</v>
      </c>
      <c r="T3280" t="s">
        <v>52</v>
      </c>
      <c r="U3280" t="s">
        <v>28</v>
      </c>
      <c r="V3280" t="s">
        <v>34</v>
      </c>
      <c r="W3280" t="s">
        <v>35</v>
      </c>
      <c r="X3280" t="s">
        <v>27</v>
      </c>
      <c r="Y3280">
        <f t="shared" ca="1" si="311"/>
        <v>0.50602598076251726</v>
      </c>
      <c r="Z3280" t="str">
        <f t="shared" ca="1" si="308"/>
        <v>Low</v>
      </c>
      <c r="AA3280" t="s">
        <v>48</v>
      </c>
      <c r="AB3280" t="s">
        <v>28</v>
      </c>
    </row>
    <row r="3281" spans="1:28" x14ac:dyDescent="0.3">
      <c r="A3281" t="s">
        <v>6614</v>
      </c>
      <c r="B3281" t="s">
        <v>6615</v>
      </c>
      <c r="C3281" t="s">
        <v>24</v>
      </c>
      <c r="D3281" t="s">
        <v>25</v>
      </c>
      <c r="E3281" t="s">
        <v>38</v>
      </c>
      <c r="F3281" t="s">
        <v>27</v>
      </c>
      <c r="G3281">
        <f t="shared" ca="1" si="309"/>
        <v>0.11727660473328583</v>
      </c>
      <c r="H3281" t="str">
        <f t="shared" ca="1" si="310"/>
        <v>Normal</v>
      </c>
      <c r="I3281" t="s">
        <v>27</v>
      </c>
      <c r="J3281" t="s">
        <v>24</v>
      </c>
      <c r="K3281" t="s">
        <v>28</v>
      </c>
      <c r="L3281" t="s">
        <v>30</v>
      </c>
      <c r="M3281" t="s">
        <v>30</v>
      </c>
      <c r="N3281" t="s">
        <v>40</v>
      </c>
      <c r="O3281">
        <f t="shared" ca="1" si="306"/>
        <v>7.6687262641831011E-2</v>
      </c>
      <c r="P3281" t="str">
        <f t="shared" ca="1" si="307"/>
        <v>Normal</v>
      </c>
      <c r="Q3281" t="s">
        <v>27</v>
      </c>
      <c r="R3281" t="s">
        <v>41</v>
      </c>
      <c r="S3281" t="s">
        <v>24</v>
      </c>
      <c r="T3281" t="s">
        <v>33</v>
      </c>
      <c r="U3281" t="s">
        <v>24</v>
      </c>
      <c r="V3281" t="s">
        <v>42</v>
      </c>
      <c r="W3281" t="s">
        <v>35</v>
      </c>
      <c r="X3281" t="s">
        <v>27</v>
      </c>
      <c r="Y3281">
        <f t="shared" ca="1" si="311"/>
        <v>0.16491471663311386</v>
      </c>
      <c r="Z3281" t="str">
        <f t="shared" ca="1" si="308"/>
        <v>Low</v>
      </c>
      <c r="AA3281" t="s">
        <v>48</v>
      </c>
      <c r="AB3281" t="s">
        <v>28</v>
      </c>
    </row>
    <row r="3282" spans="1:28" x14ac:dyDescent="0.3">
      <c r="A3282" t="s">
        <v>6616</v>
      </c>
      <c r="B3282" t="s">
        <v>6617</v>
      </c>
      <c r="C3282" t="s">
        <v>24</v>
      </c>
      <c r="D3282" t="s">
        <v>25</v>
      </c>
      <c r="E3282" t="s">
        <v>38</v>
      </c>
      <c r="F3282" t="s">
        <v>27</v>
      </c>
      <c r="G3282">
        <f t="shared" ca="1" si="309"/>
        <v>0.68318260413106346</v>
      </c>
      <c r="H3282" t="str">
        <f t="shared" ca="1" si="310"/>
        <v>Normal</v>
      </c>
      <c r="I3282" t="s">
        <v>27</v>
      </c>
      <c r="J3282" t="s">
        <v>24</v>
      </c>
      <c r="K3282" t="s">
        <v>28</v>
      </c>
      <c r="L3282" t="s">
        <v>29</v>
      </c>
      <c r="M3282" t="s">
        <v>30</v>
      </c>
      <c r="N3282" t="s">
        <v>31</v>
      </c>
      <c r="O3282">
        <f t="shared" ca="1" si="306"/>
        <v>0.15053028725823481</v>
      </c>
      <c r="P3282" t="str">
        <f t="shared" ca="1" si="307"/>
        <v>Normal</v>
      </c>
      <c r="Q3282" t="s">
        <v>27</v>
      </c>
      <c r="R3282" t="s">
        <v>47</v>
      </c>
      <c r="S3282" t="s">
        <v>24</v>
      </c>
      <c r="T3282" t="s">
        <v>52</v>
      </c>
      <c r="U3282" t="s">
        <v>24</v>
      </c>
      <c r="V3282" t="s">
        <v>42</v>
      </c>
      <c r="W3282" t="s">
        <v>43</v>
      </c>
      <c r="X3282" t="s">
        <v>27</v>
      </c>
      <c r="Y3282">
        <f t="shared" ca="1" si="311"/>
        <v>0.27620202051622833</v>
      </c>
      <c r="Z3282" t="str">
        <f t="shared" ca="1" si="308"/>
        <v>Low</v>
      </c>
      <c r="AA3282" t="s">
        <v>48</v>
      </c>
      <c r="AB3282" t="s">
        <v>24</v>
      </c>
    </row>
    <row r="3283" spans="1:28" x14ac:dyDescent="0.3">
      <c r="A3283" t="s">
        <v>6618</v>
      </c>
      <c r="B3283" t="s">
        <v>6619</v>
      </c>
      <c r="C3283" t="s">
        <v>24</v>
      </c>
      <c r="D3283" t="s">
        <v>25</v>
      </c>
      <c r="E3283" t="s">
        <v>26</v>
      </c>
      <c r="F3283" t="s">
        <v>27</v>
      </c>
      <c r="G3283">
        <f t="shared" ca="1" si="309"/>
        <v>0.33109581382960684</v>
      </c>
      <c r="H3283" t="str">
        <f t="shared" ca="1" si="310"/>
        <v>Oligaemic</v>
      </c>
      <c r="I3283" t="s">
        <v>51</v>
      </c>
      <c r="J3283" t="s">
        <v>24</v>
      </c>
      <c r="K3283" t="s">
        <v>24</v>
      </c>
      <c r="L3283" t="s">
        <v>72</v>
      </c>
      <c r="M3283" t="s">
        <v>30</v>
      </c>
      <c r="N3283" t="s">
        <v>40</v>
      </c>
      <c r="O3283">
        <f t="shared" ca="1" si="306"/>
        <v>0.39349148755937469</v>
      </c>
      <c r="P3283" t="str">
        <f t="shared" ca="1" si="307"/>
        <v>Oligaemic</v>
      </c>
      <c r="Q3283" t="s">
        <v>51</v>
      </c>
      <c r="R3283" t="s">
        <v>32</v>
      </c>
      <c r="S3283" t="s">
        <v>24</v>
      </c>
      <c r="T3283" t="s">
        <v>33</v>
      </c>
      <c r="U3283" t="s">
        <v>24</v>
      </c>
      <c r="V3283" t="s">
        <v>34</v>
      </c>
      <c r="W3283" t="s">
        <v>35</v>
      </c>
      <c r="X3283" t="s">
        <v>27</v>
      </c>
      <c r="Y3283">
        <f t="shared" ca="1" si="311"/>
        <v>0.78113288271817527</v>
      </c>
      <c r="Z3283" t="str">
        <f t="shared" ca="1" si="308"/>
        <v>Low</v>
      </c>
      <c r="AA3283" t="s">
        <v>48</v>
      </c>
      <c r="AB3283" t="s">
        <v>24</v>
      </c>
    </row>
    <row r="3284" spans="1:28" x14ac:dyDescent="0.3">
      <c r="A3284" t="s">
        <v>6620</v>
      </c>
      <c r="B3284" t="s">
        <v>6621</v>
      </c>
      <c r="C3284" t="s">
        <v>24</v>
      </c>
      <c r="D3284" t="s">
        <v>25</v>
      </c>
      <c r="E3284" t="s">
        <v>66</v>
      </c>
      <c r="F3284" t="s">
        <v>27</v>
      </c>
      <c r="G3284">
        <f t="shared" ca="1" si="309"/>
        <v>0.74150308052949709</v>
      </c>
      <c r="H3284" t="str">
        <f t="shared" ca="1" si="310"/>
        <v>Oligaemic</v>
      </c>
      <c r="I3284" t="s">
        <v>51</v>
      </c>
      <c r="J3284" t="s">
        <v>24</v>
      </c>
      <c r="K3284" t="s">
        <v>28</v>
      </c>
      <c r="L3284" t="s">
        <v>30</v>
      </c>
      <c r="M3284" t="s">
        <v>30</v>
      </c>
      <c r="N3284" t="s">
        <v>31</v>
      </c>
      <c r="O3284">
        <f t="shared" ca="1" si="306"/>
        <v>0.44318636461761662</v>
      </c>
      <c r="P3284" t="str">
        <f t="shared" ca="1" si="307"/>
        <v>Oligaemic</v>
      </c>
      <c r="Q3284" t="s">
        <v>51</v>
      </c>
      <c r="R3284" t="s">
        <v>47</v>
      </c>
      <c r="S3284" t="s">
        <v>24</v>
      </c>
      <c r="T3284" t="s">
        <v>60</v>
      </c>
      <c r="U3284" t="s">
        <v>24</v>
      </c>
      <c r="V3284" t="s">
        <v>42</v>
      </c>
      <c r="W3284" t="s">
        <v>43</v>
      </c>
      <c r="X3284" t="s">
        <v>27</v>
      </c>
      <c r="Y3284">
        <f t="shared" ca="1" si="311"/>
        <v>0.97670253102749516</v>
      </c>
      <c r="Z3284" t="str">
        <f t="shared" ca="1" si="308"/>
        <v>Low</v>
      </c>
      <c r="AA3284" t="s">
        <v>48</v>
      </c>
      <c r="AB3284" t="s">
        <v>24</v>
      </c>
    </row>
    <row r="3285" spans="1:28" x14ac:dyDescent="0.3">
      <c r="A3285" t="s">
        <v>6622</v>
      </c>
      <c r="B3285" t="s">
        <v>6623</v>
      </c>
      <c r="C3285" t="s">
        <v>24</v>
      </c>
      <c r="D3285" t="s">
        <v>25</v>
      </c>
      <c r="E3285" t="s">
        <v>26</v>
      </c>
      <c r="F3285" t="s">
        <v>27</v>
      </c>
      <c r="G3285">
        <f t="shared" ca="1" si="309"/>
        <v>0.22321425342563617</v>
      </c>
      <c r="H3285" t="str">
        <f t="shared" ca="1" si="310"/>
        <v>Oligaemic</v>
      </c>
      <c r="I3285" t="s">
        <v>51</v>
      </c>
      <c r="J3285" t="s">
        <v>24</v>
      </c>
      <c r="K3285" t="s">
        <v>28</v>
      </c>
      <c r="L3285" t="s">
        <v>29</v>
      </c>
      <c r="M3285" t="s">
        <v>30</v>
      </c>
      <c r="N3285" t="s">
        <v>31</v>
      </c>
      <c r="O3285">
        <f t="shared" ca="1" si="306"/>
        <v>0.36413371861226962</v>
      </c>
      <c r="P3285" t="str">
        <f t="shared" ca="1" si="307"/>
        <v>Oligaemic</v>
      </c>
      <c r="Q3285" t="s">
        <v>51</v>
      </c>
      <c r="R3285" t="s">
        <v>41</v>
      </c>
      <c r="S3285" t="s">
        <v>28</v>
      </c>
      <c r="T3285" t="s">
        <v>33</v>
      </c>
      <c r="U3285" t="s">
        <v>24</v>
      </c>
      <c r="V3285" t="s">
        <v>42</v>
      </c>
      <c r="W3285" t="s">
        <v>43</v>
      </c>
      <c r="X3285" t="s">
        <v>27</v>
      </c>
      <c r="Y3285">
        <f t="shared" ca="1" si="311"/>
        <v>5.6836399047503705E-2</v>
      </c>
      <c r="Z3285" t="str">
        <f t="shared" ca="1" si="308"/>
        <v>Normal</v>
      </c>
      <c r="AA3285" t="s">
        <v>48</v>
      </c>
      <c r="AB3285" t="s">
        <v>28</v>
      </c>
    </row>
    <row r="3286" spans="1:28" x14ac:dyDescent="0.3">
      <c r="A3286" t="s">
        <v>6624</v>
      </c>
      <c r="B3286" t="s">
        <v>6625</v>
      </c>
      <c r="C3286" t="s">
        <v>24</v>
      </c>
      <c r="D3286" t="s">
        <v>25</v>
      </c>
      <c r="E3286" t="s">
        <v>26</v>
      </c>
      <c r="F3286" t="s">
        <v>27</v>
      </c>
      <c r="G3286">
        <f t="shared" ca="1" si="309"/>
        <v>1.66283301271265E-2</v>
      </c>
      <c r="H3286" t="str">
        <f t="shared" ca="1" si="310"/>
        <v>Normal</v>
      </c>
      <c r="I3286" t="s">
        <v>27</v>
      </c>
      <c r="J3286" t="s">
        <v>24</v>
      </c>
      <c r="K3286" t="s">
        <v>28</v>
      </c>
      <c r="L3286" t="s">
        <v>29</v>
      </c>
      <c r="M3286" t="s">
        <v>29</v>
      </c>
      <c r="N3286" t="s">
        <v>31</v>
      </c>
      <c r="O3286">
        <f t="shared" ca="1" si="306"/>
        <v>0.16965766912389535</v>
      </c>
      <c r="P3286" t="str">
        <f t="shared" ca="1" si="307"/>
        <v>Oligaemic</v>
      </c>
      <c r="Q3286" t="s">
        <v>51</v>
      </c>
      <c r="R3286" t="s">
        <v>32</v>
      </c>
      <c r="S3286" t="s">
        <v>24</v>
      </c>
      <c r="T3286" t="s">
        <v>33</v>
      </c>
      <c r="U3286" t="s">
        <v>24</v>
      </c>
      <c r="V3286" t="s">
        <v>42</v>
      </c>
      <c r="W3286" t="s">
        <v>35</v>
      </c>
      <c r="X3286" t="s">
        <v>27</v>
      </c>
      <c r="Y3286">
        <f t="shared" ca="1" si="311"/>
        <v>0.43407124848741252</v>
      </c>
      <c r="Z3286" t="str">
        <f t="shared" ca="1" si="308"/>
        <v>Low</v>
      </c>
      <c r="AA3286" t="s">
        <v>48</v>
      </c>
      <c r="AB3286" t="s">
        <v>28</v>
      </c>
    </row>
    <row r="3287" spans="1:28" x14ac:dyDescent="0.3">
      <c r="A3287" t="s">
        <v>6626</v>
      </c>
      <c r="B3287" t="s">
        <v>6627</v>
      </c>
      <c r="C3287" t="s">
        <v>24</v>
      </c>
      <c r="D3287" t="s">
        <v>25</v>
      </c>
      <c r="E3287" t="s">
        <v>38</v>
      </c>
      <c r="F3287" t="s">
        <v>27</v>
      </c>
      <c r="G3287">
        <f t="shared" ca="1" si="309"/>
        <v>0.64338058463291714</v>
      </c>
      <c r="H3287" t="str">
        <f t="shared" ca="1" si="310"/>
        <v>Oligaemic</v>
      </c>
      <c r="I3287" t="s">
        <v>51</v>
      </c>
      <c r="J3287" t="s">
        <v>24</v>
      </c>
      <c r="K3287" t="s">
        <v>24</v>
      </c>
      <c r="L3287" t="s">
        <v>29</v>
      </c>
      <c r="M3287" t="s">
        <v>30</v>
      </c>
      <c r="N3287" t="s">
        <v>31</v>
      </c>
      <c r="O3287">
        <f t="shared" ca="1" si="306"/>
        <v>0.47517976512544136</v>
      </c>
      <c r="P3287" t="str">
        <f t="shared" ca="1" si="307"/>
        <v>Oligaemic</v>
      </c>
      <c r="Q3287" t="s">
        <v>51</v>
      </c>
      <c r="R3287" t="s">
        <v>32</v>
      </c>
      <c r="S3287" t="s">
        <v>24</v>
      </c>
      <c r="T3287" t="s">
        <v>33</v>
      </c>
      <c r="U3287" t="s">
        <v>28</v>
      </c>
      <c r="V3287" t="s">
        <v>42</v>
      </c>
      <c r="W3287" t="s">
        <v>43</v>
      </c>
      <c r="X3287" t="s">
        <v>27</v>
      </c>
      <c r="Y3287">
        <f t="shared" ca="1" si="311"/>
        <v>0.34916868117492073</v>
      </c>
      <c r="Z3287" t="str">
        <f t="shared" ca="1" si="308"/>
        <v>Low</v>
      </c>
      <c r="AA3287" t="s">
        <v>48</v>
      </c>
      <c r="AB3287" t="s">
        <v>24</v>
      </c>
    </row>
    <row r="3288" spans="1:28" x14ac:dyDescent="0.3">
      <c r="A3288" t="s">
        <v>6628</v>
      </c>
      <c r="B3288" t="s">
        <v>6629</v>
      </c>
      <c r="C3288" t="s">
        <v>24</v>
      </c>
      <c r="D3288" t="s">
        <v>25</v>
      </c>
      <c r="E3288" t="s">
        <v>38</v>
      </c>
      <c r="F3288" t="s">
        <v>63</v>
      </c>
      <c r="G3288">
        <f t="shared" ca="1" si="309"/>
        <v>0.18132572940215297</v>
      </c>
      <c r="H3288" t="str">
        <f t="shared" ca="1" si="310"/>
        <v>Oligaemic</v>
      </c>
      <c r="I3288" t="s">
        <v>51</v>
      </c>
      <c r="J3288" t="s">
        <v>24</v>
      </c>
      <c r="K3288" t="s">
        <v>24</v>
      </c>
      <c r="L3288" t="s">
        <v>29</v>
      </c>
      <c r="M3288" t="s">
        <v>29</v>
      </c>
      <c r="N3288" t="s">
        <v>31</v>
      </c>
      <c r="O3288">
        <f t="shared" ca="1" si="306"/>
        <v>0.39629998544429867</v>
      </c>
      <c r="P3288" t="str">
        <f t="shared" ca="1" si="307"/>
        <v>Oligaemic</v>
      </c>
      <c r="Q3288" t="s">
        <v>51</v>
      </c>
      <c r="R3288" t="s">
        <v>32</v>
      </c>
      <c r="S3288" t="s">
        <v>24</v>
      </c>
      <c r="T3288" t="s">
        <v>60</v>
      </c>
      <c r="U3288" t="s">
        <v>24</v>
      </c>
      <c r="V3288" t="s">
        <v>42</v>
      </c>
      <c r="W3288" t="s">
        <v>43</v>
      </c>
      <c r="X3288" t="s">
        <v>27</v>
      </c>
      <c r="Y3288">
        <f t="shared" ca="1" si="311"/>
        <v>0.71587041986851274</v>
      </c>
      <c r="Z3288" t="str">
        <f t="shared" ca="1" si="308"/>
        <v>Low</v>
      </c>
      <c r="AA3288" t="s">
        <v>48</v>
      </c>
      <c r="AB3288" t="s">
        <v>24</v>
      </c>
    </row>
    <row r="3289" spans="1:28" x14ac:dyDescent="0.3">
      <c r="A3289" t="s">
        <v>6630</v>
      </c>
      <c r="B3289" t="s">
        <v>6631</v>
      </c>
      <c r="C3289" t="s">
        <v>24</v>
      </c>
      <c r="D3289" t="s">
        <v>25</v>
      </c>
      <c r="E3289" t="s">
        <v>26</v>
      </c>
      <c r="F3289" t="s">
        <v>63</v>
      </c>
      <c r="G3289">
        <f t="shared" ca="1" si="309"/>
        <v>0.15142339084912515</v>
      </c>
      <c r="H3289" t="str">
        <f t="shared" ca="1" si="310"/>
        <v>Oligaemic</v>
      </c>
      <c r="I3289" t="s">
        <v>51</v>
      </c>
      <c r="J3289" t="s">
        <v>24</v>
      </c>
      <c r="K3289" t="s">
        <v>24</v>
      </c>
      <c r="L3289" t="s">
        <v>30</v>
      </c>
      <c r="M3289" t="s">
        <v>30</v>
      </c>
      <c r="N3289" t="s">
        <v>31</v>
      </c>
      <c r="O3289">
        <f t="shared" ca="1" si="306"/>
        <v>0.65859555461428221</v>
      </c>
      <c r="P3289" t="str">
        <f t="shared" ca="1" si="307"/>
        <v>Oligaemic</v>
      </c>
      <c r="Q3289" t="s">
        <v>51</v>
      </c>
      <c r="R3289" t="s">
        <v>134</v>
      </c>
      <c r="S3289" t="s">
        <v>28</v>
      </c>
      <c r="T3289" t="s">
        <v>33</v>
      </c>
      <c r="U3289" t="s">
        <v>28</v>
      </c>
      <c r="V3289" t="s">
        <v>67</v>
      </c>
      <c r="W3289" t="s">
        <v>43</v>
      </c>
      <c r="X3289" t="s">
        <v>27</v>
      </c>
      <c r="Y3289">
        <f t="shared" ca="1" si="311"/>
        <v>0.65602972916316804</v>
      </c>
      <c r="Z3289" t="str">
        <f t="shared" ca="1" si="308"/>
        <v>High</v>
      </c>
      <c r="AA3289" t="s">
        <v>63</v>
      </c>
      <c r="AB3289" t="s">
        <v>24</v>
      </c>
    </row>
    <row r="3290" spans="1:28" x14ac:dyDescent="0.3">
      <c r="A3290" t="s">
        <v>6632</v>
      </c>
      <c r="B3290" t="s">
        <v>6633</v>
      </c>
      <c r="C3290" t="s">
        <v>24</v>
      </c>
      <c r="D3290" t="s">
        <v>25</v>
      </c>
      <c r="E3290" t="s">
        <v>38</v>
      </c>
      <c r="F3290" t="s">
        <v>63</v>
      </c>
      <c r="G3290">
        <f t="shared" ca="1" si="309"/>
        <v>0.2288535888010198</v>
      </c>
      <c r="H3290" t="str">
        <f t="shared" ca="1" si="310"/>
        <v>Normal</v>
      </c>
      <c r="I3290" t="s">
        <v>27</v>
      </c>
      <c r="J3290" t="s">
        <v>24</v>
      </c>
      <c r="K3290" t="s">
        <v>28</v>
      </c>
      <c r="L3290" t="s">
        <v>30</v>
      </c>
      <c r="M3290" t="s">
        <v>30</v>
      </c>
      <c r="N3290" t="s">
        <v>31</v>
      </c>
      <c r="O3290">
        <f t="shared" ca="1" si="306"/>
        <v>0.85082366616399796</v>
      </c>
      <c r="P3290" t="str">
        <f t="shared" ca="1" si="307"/>
        <v>Normal</v>
      </c>
      <c r="Q3290" t="s">
        <v>27</v>
      </c>
      <c r="R3290" t="s">
        <v>41</v>
      </c>
      <c r="S3290" t="s">
        <v>24</v>
      </c>
      <c r="T3290" t="s">
        <v>33</v>
      </c>
      <c r="U3290" t="s">
        <v>24</v>
      </c>
      <c r="V3290" t="s">
        <v>42</v>
      </c>
      <c r="W3290" t="s">
        <v>43</v>
      </c>
      <c r="X3290" t="s">
        <v>27</v>
      </c>
      <c r="Y3290">
        <f t="shared" ca="1" si="311"/>
        <v>0.53959889149320395</v>
      </c>
      <c r="Z3290" t="str">
        <f t="shared" ca="1" si="308"/>
        <v>Low</v>
      </c>
      <c r="AA3290" t="s">
        <v>48</v>
      </c>
      <c r="AB3290" t="s">
        <v>24</v>
      </c>
    </row>
    <row r="3291" spans="1:28" x14ac:dyDescent="0.3">
      <c r="A3291" t="s">
        <v>6634</v>
      </c>
      <c r="B3291" t="s">
        <v>6635</v>
      </c>
      <c r="C3291" t="s">
        <v>24</v>
      </c>
      <c r="D3291" t="s">
        <v>25</v>
      </c>
      <c r="E3291" t="s">
        <v>38</v>
      </c>
      <c r="F3291" t="s">
        <v>63</v>
      </c>
      <c r="G3291">
        <f t="shared" ca="1" si="309"/>
        <v>0.20311663899321164</v>
      </c>
      <c r="H3291" t="str">
        <f t="shared" ca="1" si="310"/>
        <v>Plethoric</v>
      </c>
      <c r="I3291" t="s">
        <v>55</v>
      </c>
      <c r="J3291" t="s">
        <v>24</v>
      </c>
      <c r="K3291" t="s">
        <v>24</v>
      </c>
      <c r="L3291" t="s">
        <v>72</v>
      </c>
      <c r="M3291" t="s">
        <v>29</v>
      </c>
      <c r="N3291" t="s">
        <v>31</v>
      </c>
      <c r="O3291">
        <f t="shared" ca="1" si="306"/>
        <v>0.67293404528951928</v>
      </c>
      <c r="P3291" t="str">
        <f t="shared" ca="1" si="307"/>
        <v>Grd_Glass</v>
      </c>
      <c r="Q3291" t="s">
        <v>39</v>
      </c>
      <c r="R3291" t="s">
        <v>32</v>
      </c>
      <c r="S3291" t="s">
        <v>24</v>
      </c>
      <c r="T3291" t="s">
        <v>52</v>
      </c>
      <c r="U3291" t="s">
        <v>24</v>
      </c>
      <c r="V3291" t="s">
        <v>42</v>
      </c>
      <c r="W3291" t="s">
        <v>66</v>
      </c>
      <c r="X3291" t="s">
        <v>27</v>
      </c>
      <c r="Y3291">
        <f t="shared" ca="1" si="311"/>
        <v>0.10897828608706961</v>
      </c>
      <c r="Z3291" t="str">
        <f t="shared" ca="1" si="308"/>
        <v>Low</v>
      </c>
      <c r="AA3291" t="s">
        <v>48</v>
      </c>
      <c r="AB3291" t="s">
        <v>24</v>
      </c>
    </row>
    <row r="3292" spans="1:28" x14ac:dyDescent="0.3">
      <c r="A3292" t="s">
        <v>6636</v>
      </c>
      <c r="B3292" t="s">
        <v>6637</v>
      </c>
      <c r="C3292" t="s">
        <v>24</v>
      </c>
      <c r="D3292" t="s">
        <v>25</v>
      </c>
      <c r="E3292" t="s">
        <v>26</v>
      </c>
      <c r="F3292" t="s">
        <v>63</v>
      </c>
      <c r="G3292">
        <f t="shared" ca="1" si="309"/>
        <v>0.75741013777744315</v>
      </c>
      <c r="H3292" t="str">
        <f t="shared" ca="1" si="310"/>
        <v>Plethoric</v>
      </c>
      <c r="I3292" t="s">
        <v>55</v>
      </c>
      <c r="J3292" t="s">
        <v>28</v>
      </c>
      <c r="K3292" t="s">
        <v>24</v>
      </c>
      <c r="L3292" t="s">
        <v>29</v>
      </c>
      <c r="M3292" t="s">
        <v>30</v>
      </c>
      <c r="N3292" t="s">
        <v>31</v>
      </c>
      <c r="O3292">
        <f t="shared" ca="1" si="306"/>
        <v>0.4360952712366426</v>
      </c>
      <c r="P3292" t="str">
        <f t="shared" ca="1" si="307"/>
        <v>Plethoric</v>
      </c>
      <c r="Q3292" t="s">
        <v>55</v>
      </c>
      <c r="R3292" t="s">
        <v>41</v>
      </c>
      <c r="S3292" t="s">
        <v>28</v>
      </c>
      <c r="T3292" t="s">
        <v>33</v>
      </c>
      <c r="U3292" t="s">
        <v>24</v>
      </c>
      <c r="V3292" t="s">
        <v>34</v>
      </c>
      <c r="W3292" t="s">
        <v>43</v>
      </c>
      <c r="X3292" t="s">
        <v>27</v>
      </c>
      <c r="Y3292">
        <f t="shared" ca="1" si="311"/>
        <v>0.12483288624471467</v>
      </c>
      <c r="Z3292" t="str">
        <f t="shared" ca="1" si="308"/>
        <v>High</v>
      </c>
      <c r="AA3292" t="s">
        <v>63</v>
      </c>
      <c r="AB3292" t="s">
        <v>24</v>
      </c>
    </row>
    <row r="3293" spans="1:28" x14ac:dyDescent="0.3">
      <c r="A3293" t="s">
        <v>6638</v>
      </c>
      <c r="B3293" t="s">
        <v>6639</v>
      </c>
      <c r="C3293" t="s">
        <v>24</v>
      </c>
      <c r="D3293" t="s">
        <v>25</v>
      </c>
      <c r="E3293" t="s">
        <v>38</v>
      </c>
      <c r="F3293" t="s">
        <v>27</v>
      </c>
      <c r="G3293">
        <f t="shared" ca="1" si="309"/>
        <v>0.60634896487772405</v>
      </c>
      <c r="H3293" t="str">
        <f t="shared" ca="1" si="310"/>
        <v>Plethoric</v>
      </c>
      <c r="I3293" t="s">
        <v>55</v>
      </c>
      <c r="J3293" t="s">
        <v>24</v>
      </c>
      <c r="K3293" t="s">
        <v>24</v>
      </c>
      <c r="L3293" t="s">
        <v>30</v>
      </c>
      <c r="M3293" t="s">
        <v>30</v>
      </c>
      <c r="N3293" t="s">
        <v>31</v>
      </c>
      <c r="O3293">
        <f t="shared" ca="1" si="306"/>
        <v>0.45516778002922487</v>
      </c>
      <c r="P3293" t="str">
        <f t="shared" ca="1" si="307"/>
        <v>Plethoric</v>
      </c>
      <c r="Q3293" t="s">
        <v>55</v>
      </c>
      <c r="R3293" t="s">
        <v>32</v>
      </c>
      <c r="S3293" t="s">
        <v>24</v>
      </c>
      <c r="T3293" t="s">
        <v>33</v>
      </c>
      <c r="U3293" t="s">
        <v>24</v>
      </c>
      <c r="V3293" t="s">
        <v>42</v>
      </c>
      <c r="W3293" t="s">
        <v>43</v>
      </c>
      <c r="X3293" t="s">
        <v>27</v>
      </c>
      <c r="Y3293">
        <f t="shared" ca="1" si="311"/>
        <v>0.62853948382076519</v>
      </c>
      <c r="Z3293" t="str">
        <f t="shared" ca="1" si="308"/>
        <v>Normal</v>
      </c>
      <c r="AA3293" t="s">
        <v>27</v>
      </c>
      <c r="AB3293" t="s">
        <v>24</v>
      </c>
    </row>
    <row r="3294" spans="1:28" x14ac:dyDescent="0.3">
      <c r="A3294" t="s">
        <v>6640</v>
      </c>
      <c r="B3294" t="s">
        <v>6641</v>
      </c>
      <c r="C3294" t="s">
        <v>24</v>
      </c>
      <c r="D3294" t="s">
        <v>25</v>
      </c>
      <c r="E3294" t="s">
        <v>38</v>
      </c>
      <c r="F3294" t="s">
        <v>27</v>
      </c>
      <c r="G3294">
        <f t="shared" ca="1" si="309"/>
        <v>0.50640692585685942</v>
      </c>
      <c r="H3294" t="str">
        <f t="shared" ca="1" si="310"/>
        <v>Oligaemic</v>
      </c>
      <c r="I3294" t="s">
        <v>51</v>
      </c>
      <c r="J3294" t="s">
        <v>24</v>
      </c>
      <c r="K3294" t="s">
        <v>24</v>
      </c>
      <c r="L3294" t="s">
        <v>30</v>
      </c>
      <c r="M3294" t="s">
        <v>30</v>
      </c>
      <c r="N3294" t="s">
        <v>31</v>
      </c>
      <c r="O3294">
        <f t="shared" ca="1" si="306"/>
        <v>0.406615011545295</v>
      </c>
      <c r="P3294" t="str">
        <f t="shared" ca="1" si="307"/>
        <v>Oligaemic</v>
      </c>
      <c r="Q3294" t="s">
        <v>51</v>
      </c>
      <c r="R3294" t="s">
        <v>47</v>
      </c>
      <c r="S3294" t="s">
        <v>24</v>
      </c>
      <c r="T3294" t="s">
        <v>52</v>
      </c>
      <c r="U3294" t="s">
        <v>24</v>
      </c>
      <c r="V3294" t="s">
        <v>34</v>
      </c>
      <c r="W3294" t="s">
        <v>43</v>
      </c>
      <c r="X3294" t="s">
        <v>27</v>
      </c>
      <c r="Y3294">
        <f t="shared" ca="1" si="311"/>
        <v>0.44915668193086056</v>
      </c>
      <c r="Z3294" t="str">
        <f t="shared" ca="1" si="308"/>
        <v>Normal</v>
      </c>
      <c r="AA3294" t="s">
        <v>27</v>
      </c>
      <c r="AB3294" t="s">
        <v>28</v>
      </c>
    </row>
    <row r="3295" spans="1:28" x14ac:dyDescent="0.3">
      <c r="A3295" t="s">
        <v>6642</v>
      </c>
      <c r="B3295" t="s">
        <v>6643</v>
      </c>
      <c r="C3295" t="s">
        <v>24</v>
      </c>
      <c r="D3295" t="s">
        <v>25</v>
      </c>
      <c r="E3295" t="s">
        <v>38</v>
      </c>
      <c r="F3295" t="s">
        <v>27</v>
      </c>
      <c r="G3295">
        <f t="shared" ca="1" si="309"/>
        <v>0.74294752821170851</v>
      </c>
      <c r="H3295" t="str">
        <f t="shared" ca="1" si="310"/>
        <v>Asy/Patch</v>
      </c>
      <c r="I3295" t="s">
        <v>46</v>
      </c>
      <c r="J3295" t="s">
        <v>24</v>
      </c>
      <c r="K3295" t="s">
        <v>24</v>
      </c>
      <c r="L3295" t="s">
        <v>30</v>
      </c>
      <c r="M3295" t="s">
        <v>29</v>
      </c>
      <c r="N3295" t="s">
        <v>40</v>
      </c>
      <c r="O3295">
        <f t="shared" ca="1" si="306"/>
        <v>0.75042233672676772</v>
      </c>
      <c r="P3295" t="str">
        <f t="shared" ca="1" si="307"/>
        <v>Oligaemic</v>
      </c>
      <c r="Q3295" t="s">
        <v>51</v>
      </c>
      <c r="R3295" t="s">
        <v>41</v>
      </c>
      <c r="S3295" t="s">
        <v>28</v>
      </c>
      <c r="T3295" t="s">
        <v>52</v>
      </c>
      <c r="U3295" t="s">
        <v>24</v>
      </c>
      <c r="V3295" t="s">
        <v>42</v>
      </c>
      <c r="W3295" t="s">
        <v>43</v>
      </c>
      <c r="X3295" t="s">
        <v>87</v>
      </c>
      <c r="Y3295">
        <f t="shared" ca="1" si="311"/>
        <v>0.2476111933756292</v>
      </c>
      <c r="Z3295" t="str">
        <f t="shared" ca="1" si="308"/>
        <v>Low</v>
      </c>
      <c r="AA3295" t="s">
        <v>48</v>
      </c>
      <c r="AB3295" t="s">
        <v>24</v>
      </c>
    </row>
    <row r="3296" spans="1:28" x14ac:dyDescent="0.3">
      <c r="A3296" t="s">
        <v>6644</v>
      </c>
      <c r="B3296" t="s">
        <v>6645</v>
      </c>
      <c r="C3296" t="s">
        <v>24</v>
      </c>
      <c r="D3296" t="s">
        <v>25</v>
      </c>
      <c r="E3296" t="s">
        <v>26</v>
      </c>
      <c r="F3296" t="s">
        <v>27</v>
      </c>
      <c r="G3296">
        <f t="shared" ca="1" si="309"/>
        <v>0.27332471783579193</v>
      </c>
      <c r="H3296" t="str">
        <f t="shared" ca="1" si="310"/>
        <v>Oligaemic</v>
      </c>
      <c r="I3296" t="s">
        <v>51</v>
      </c>
      <c r="J3296" t="s">
        <v>28</v>
      </c>
      <c r="K3296" t="s">
        <v>24</v>
      </c>
      <c r="L3296" t="s">
        <v>29</v>
      </c>
      <c r="M3296" t="s">
        <v>29</v>
      </c>
      <c r="N3296" t="s">
        <v>31</v>
      </c>
      <c r="O3296">
        <f t="shared" ca="1" si="306"/>
        <v>0.90484109573184535</v>
      </c>
      <c r="P3296" t="str">
        <f t="shared" ca="1" si="307"/>
        <v>Oligaemic</v>
      </c>
      <c r="Q3296" t="s">
        <v>51</v>
      </c>
      <c r="R3296" t="s">
        <v>47</v>
      </c>
      <c r="S3296" t="s">
        <v>24</v>
      </c>
      <c r="T3296" t="s">
        <v>33</v>
      </c>
      <c r="U3296" t="s">
        <v>24</v>
      </c>
      <c r="V3296" t="s">
        <v>34</v>
      </c>
      <c r="W3296" t="s">
        <v>43</v>
      </c>
      <c r="X3296" t="s">
        <v>27</v>
      </c>
      <c r="Y3296">
        <f t="shared" ca="1" si="311"/>
        <v>0.49634366733697632</v>
      </c>
      <c r="Z3296" t="str">
        <f t="shared" ca="1" si="308"/>
        <v>High</v>
      </c>
      <c r="AA3296" t="s">
        <v>63</v>
      </c>
      <c r="AB3296" t="s">
        <v>24</v>
      </c>
    </row>
    <row r="3297" spans="1:28" x14ac:dyDescent="0.3">
      <c r="A3297" t="s">
        <v>6646</v>
      </c>
      <c r="B3297" t="s">
        <v>6647</v>
      </c>
      <c r="C3297" t="s">
        <v>24</v>
      </c>
      <c r="D3297" t="s">
        <v>25</v>
      </c>
      <c r="E3297" t="s">
        <v>26</v>
      </c>
      <c r="F3297" t="s">
        <v>27</v>
      </c>
      <c r="G3297">
        <f t="shared" ca="1" si="309"/>
        <v>0.94147753621594676</v>
      </c>
      <c r="H3297" t="str">
        <f t="shared" ca="1" si="310"/>
        <v>Plethoric</v>
      </c>
      <c r="I3297" t="s">
        <v>55</v>
      </c>
      <c r="J3297" t="s">
        <v>24</v>
      </c>
      <c r="K3297" t="s">
        <v>24</v>
      </c>
      <c r="L3297" t="s">
        <v>30</v>
      </c>
      <c r="M3297" t="s">
        <v>30</v>
      </c>
      <c r="N3297" t="s">
        <v>31</v>
      </c>
      <c r="O3297">
        <f t="shared" ca="1" si="306"/>
        <v>0.94768717710942152</v>
      </c>
      <c r="P3297" t="str">
        <f t="shared" ca="1" si="307"/>
        <v>Plethoric</v>
      </c>
      <c r="Q3297" t="s">
        <v>55</v>
      </c>
      <c r="R3297" t="s">
        <v>32</v>
      </c>
      <c r="S3297" t="s">
        <v>28</v>
      </c>
      <c r="T3297" t="s">
        <v>33</v>
      </c>
      <c r="U3297" t="s">
        <v>24</v>
      </c>
      <c r="V3297" t="s">
        <v>34</v>
      </c>
      <c r="W3297" t="s">
        <v>35</v>
      </c>
      <c r="X3297" t="s">
        <v>27</v>
      </c>
      <c r="Y3297">
        <f t="shared" ca="1" si="311"/>
        <v>0.91270638436078355</v>
      </c>
      <c r="Z3297" t="str">
        <f t="shared" ca="1" si="308"/>
        <v>Normal</v>
      </c>
      <c r="AA3297" t="s">
        <v>27</v>
      </c>
      <c r="AB3297" t="s">
        <v>24</v>
      </c>
    </row>
    <row r="3298" spans="1:28" x14ac:dyDescent="0.3">
      <c r="A3298" t="s">
        <v>6648</v>
      </c>
      <c r="B3298" t="s">
        <v>6649</v>
      </c>
      <c r="C3298" t="s">
        <v>24</v>
      </c>
      <c r="D3298" t="s">
        <v>25</v>
      </c>
      <c r="E3298" t="s">
        <v>38</v>
      </c>
      <c r="F3298" t="s">
        <v>27</v>
      </c>
      <c r="G3298">
        <f t="shared" ca="1" si="309"/>
        <v>0.57727870138169157</v>
      </c>
      <c r="H3298" t="str">
        <f t="shared" ca="1" si="310"/>
        <v>Oligaemic</v>
      </c>
      <c r="I3298" t="s">
        <v>51</v>
      </c>
      <c r="J3298" t="s">
        <v>24</v>
      </c>
      <c r="K3298" t="s">
        <v>28</v>
      </c>
      <c r="L3298" t="s">
        <v>30</v>
      </c>
      <c r="M3298" t="s">
        <v>30</v>
      </c>
      <c r="N3298" t="s">
        <v>40</v>
      </c>
      <c r="O3298">
        <f t="shared" ca="1" si="306"/>
        <v>0.7033599026559032</v>
      </c>
      <c r="P3298" t="str">
        <f t="shared" ca="1" si="307"/>
        <v>Oligaemic</v>
      </c>
      <c r="Q3298" t="s">
        <v>51</v>
      </c>
      <c r="R3298" t="s">
        <v>137</v>
      </c>
      <c r="S3298" t="s">
        <v>24</v>
      </c>
      <c r="T3298" t="s">
        <v>33</v>
      </c>
      <c r="U3298" t="s">
        <v>24</v>
      </c>
      <c r="V3298" t="s">
        <v>42</v>
      </c>
      <c r="W3298" t="s">
        <v>35</v>
      </c>
      <c r="X3298" t="s">
        <v>27</v>
      </c>
      <c r="Y3298">
        <f t="shared" ca="1" si="311"/>
        <v>0.48936710042008535</v>
      </c>
      <c r="Z3298" t="str">
        <f t="shared" ca="1" si="308"/>
        <v>Low</v>
      </c>
      <c r="AA3298" t="s">
        <v>48</v>
      </c>
      <c r="AB3298" t="s">
        <v>24</v>
      </c>
    </row>
    <row r="3299" spans="1:28" x14ac:dyDescent="0.3">
      <c r="A3299" t="s">
        <v>6650</v>
      </c>
      <c r="B3299" t="s">
        <v>6651</v>
      </c>
      <c r="C3299" t="s">
        <v>24</v>
      </c>
      <c r="D3299" t="s">
        <v>25</v>
      </c>
      <c r="E3299" t="s">
        <v>38</v>
      </c>
      <c r="F3299" t="s">
        <v>27</v>
      </c>
      <c r="G3299">
        <f t="shared" ca="1" si="309"/>
        <v>0.46186245632419554</v>
      </c>
      <c r="H3299" t="str">
        <f t="shared" ca="1" si="310"/>
        <v>Normal</v>
      </c>
      <c r="I3299" t="s">
        <v>27</v>
      </c>
      <c r="J3299" t="s">
        <v>28</v>
      </c>
      <c r="K3299" t="s">
        <v>24</v>
      </c>
      <c r="L3299" t="s">
        <v>30</v>
      </c>
      <c r="M3299" t="s">
        <v>30</v>
      </c>
      <c r="N3299" t="s">
        <v>31</v>
      </c>
      <c r="O3299">
        <f t="shared" ca="1" si="306"/>
        <v>0.48048203597135664</v>
      </c>
      <c r="P3299" t="str">
        <f t="shared" ca="1" si="307"/>
        <v>Normal</v>
      </c>
      <c r="Q3299" t="s">
        <v>27</v>
      </c>
      <c r="R3299" t="s">
        <v>41</v>
      </c>
      <c r="S3299" t="s">
        <v>24</v>
      </c>
      <c r="T3299" t="s">
        <v>60</v>
      </c>
      <c r="U3299" t="s">
        <v>24</v>
      </c>
      <c r="V3299" t="s">
        <v>42</v>
      </c>
      <c r="W3299" t="s">
        <v>43</v>
      </c>
      <c r="X3299" t="s">
        <v>27</v>
      </c>
      <c r="Y3299">
        <f t="shared" ca="1" si="311"/>
        <v>0.26736904922561078</v>
      </c>
      <c r="Z3299" t="str">
        <f t="shared" ca="1" si="308"/>
        <v>High</v>
      </c>
      <c r="AA3299" t="s">
        <v>63</v>
      </c>
      <c r="AB3299" t="s">
        <v>24</v>
      </c>
    </row>
    <row r="3300" spans="1:28" x14ac:dyDescent="0.3">
      <c r="A3300" t="s">
        <v>6652</v>
      </c>
      <c r="B3300" t="s">
        <v>6653</v>
      </c>
      <c r="C3300" t="s">
        <v>24</v>
      </c>
      <c r="D3300" t="s">
        <v>25</v>
      </c>
      <c r="E3300" t="s">
        <v>66</v>
      </c>
      <c r="F3300" t="s">
        <v>48</v>
      </c>
      <c r="G3300">
        <f t="shared" ca="1" si="309"/>
        <v>5.921230889861806E-2</v>
      </c>
      <c r="H3300" t="str">
        <f t="shared" ca="1" si="310"/>
        <v>Normal</v>
      </c>
      <c r="I3300" t="s">
        <v>51</v>
      </c>
      <c r="J3300" t="s">
        <v>24</v>
      </c>
      <c r="K3300" t="s">
        <v>28</v>
      </c>
      <c r="L3300" t="s">
        <v>30</v>
      </c>
      <c r="M3300" t="s">
        <v>30</v>
      </c>
      <c r="N3300" t="s">
        <v>31</v>
      </c>
      <c r="O3300">
        <f t="shared" ca="1" si="306"/>
        <v>0.40593354849950514</v>
      </c>
      <c r="P3300" t="str">
        <f t="shared" ca="1" si="307"/>
        <v>Oligaemic</v>
      </c>
      <c r="Q3300" t="s">
        <v>51</v>
      </c>
      <c r="R3300" t="s">
        <v>32</v>
      </c>
      <c r="S3300" t="s">
        <v>24</v>
      </c>
      <c r="T3300" t="s">
        <v>33</v>
      </c>
      <c r="U3300" t="s">
        <v>28</v>
      </c>
      <c r="V3300" t="s">
        <v>42</v>
      </c>
      <c r="W3300" t="s">
        <v>43</v>
      </c>
      <c r="X3300" t="s">
        <v>27</v>
      </c>
      <c r="Y3300">
        <f t="shared" ca="1" si="311"/>
        <v>0.16044679032617726</v>
      </c>
      <c r="Z3300" t="str">
        <f t="shared" ca="1" si="308"/>
        <v>Low</v>
      </c>
      <c r="AA3300" t="s">
        <v>48</v>
      </c>
      <c r="AB3300" t="s">
        <v>24</v>
      </c>
    </row>
    <row r="3301" spans="1:28" x14ac:dyDescent="0.3">
      <c r="A3301" t="s">
        <v>6654</v>
      </c>
      <c r="B3301" t="s">
        <v>6655</v>
      </c>
      <c r="C3301" t="s">
        <v>24</v>
      </c>
      <c r="D3301" t="s">
        <v>25</v>
      </c>
      <c r="E3301" t="s">
        <v>38</v>
      </c>
      <c r="F3301" t="s">
        <v>27</v>
      </c>
      <c r="G3301">
        <f t="shared" ca="1" si="309"/>
        <v>0.68171623654394975</v>
      </c>
      <c r="H3301" t="str">
        <f t="shared" ca="1" si="310"/>
        <v>Plethoric</v>
      </c>
      <c r="I3301" t="s">
        <v>55</v>
      </c>
      <c r="J3301" t="s">
        <v>24</v>
      </c>
      <c r="K3301" t="s">
        <v>24</v>
      </c>
      <c r="L3301" t="s">
        <v>29</v>
      </c>
      <c r="M3301" t="s">
        <v>30</v>
      </c>
      <c r="N3301" t="s">
        <v>31</v>
      </c>
      <c r="O3301">
        <f t="shared" ca="1" si="306"/>
        <v>0.69897067508349353</v>
      </c>
      <c r="P3301" t="str">
        <f t="shared" ca="1" si="307"/>
        <v>Plethoric</v>
      </c>
      <c r="Q3301" t="s">
        <v>55</v>
      </c>
      <c r="R3301" t="s">
        <v>41</v>
      </c>
      <c r="S3301" t="s">
        <v>24</v>
      </c>
      <c r="T3301" t="s">
        <v>33</v>
      </c>
      <c r="U3301" t="s">
        <v>24</v>
      </c>
      <c r="V3301" t="s">
        <v>42</v>
      </c>
      <c r="W3301" t="s">
        <v>43</v>
      </c>
      <c r="X3301" t="s">
        <v>27</v>
      </c>
      <c r="Y3301">
        <f t="shared" ca="1" si="311"/>
        <v>0.17672249402490847</v>
      </c>
      <c r="Z3301" t="str">
        <f t="shared" ca="1" si="308"/>
        <v>High</v>
      </c>
      <c r="AA3301" t="s">
        <v>63</v>
      </c>
      <c r="AB3301" t="s">
        <v>24</v>
      </c>
    </row>
    <row r="3302" spans="1:28" x14ac:dyDescent="0.3">
      <c r="A3302" t="s">
        <v>6656</v>
      </c>
      <c r="B3302" t="s">
        <v>6657</v>
      </c>
      <c r="C3302" t="s">
        <v>24</v>
      </c>
      <c r="D3302" t="s">
        <v>25</v>
      </c>
      <c r="E3302" t="s">
        <v>66</v>
      </c>
      <c r="F3302" t="s">
        <v>27</v>
      </c>
      <c r="G3302">
        <f t="shared" ca="1" si="309"/>
        <v>0.6791038303899205</v>
      </c>
      <c r="H3302" t="str">
        <f t="shared" ca="1" si="310"/>
        <v>Normal</v>
      </c>
      <c r="I3302" t="s">
        <v>27</v>
      </c>
      <c r="J3302" t="s">
        <v>24</v>
      </c>
      <c r="K3302" t="s">
        <v>24</v>
      </c>
      <c r="L3302" t="s">
        <v>29</v>
      </c>
      <c r="M3302" t="s">
        <v>29</v>
      </c>
      <c r="N3302" t="s">
        <v>31</v>
      </c>
      <c r="O3302">
        <f t="shared" ca="1" si="306"/>
        <v>0.99069112319770891</v>
      </c>
      <c r="P3302" t="str">
        <f t="shared" ca="1" si="307"/>
        <v>Oligaemic</v>
      </c>
      <c r="Q3302" t="s">
        <v>51</v>
      </c>
      <c r="R3302" t="s">
        <v>47</v>
      </c>
      <c r="S3302" t="s">
        <v>24</v>
      </c>
      <c r="T3302" t="s">
        <v>52</v>
      </c>
      <c r="U3302" t="s">
        <v>24</v>
      </c>
      <c r="V3302" t="s">
        <v>34</v>
      </c>
      <c r="W3302" t="s">
        <v>43</v>
      </c>
      <c r="X3302" t="s">
        <v>87</v>
      </c>
      <c r="Y3302">
        <f t="shared" ca="1" si="311"/>
        <v>0.47946905572483767</v>
      </c>
      <c r="Z3302" t="str">
        <f t="shared" ca="1" si="308"/>
        <v>High</v>
      </c>
      <c r="AA3302" t="s">
        <v>63</v>
      </c>
      <c r="AB3302" t="s">
        <v>24</v>
      </c>
    </row>
    <row r="3303" spans="1:28" x14ac:dyDescent="0.3">
      <c r="A3303" t="s">
        <v>6658</v>
      </c>
      <c r="B3303" t="s">
        <v>6659</v>
      </c>
      <c r="C3303" t="s">
        <v>24</v>
      </c>
      <c r="D3303" t="s">
        <v>25</v>
      </c>
      <c r="E3303" t="s">
        <v>38</v>
      </c>
      <c r="F3303" t="s">
        <v>27</v>
      </c>
      <c r="G3303">
        <f t="shared" ca="1" si="309"/>
        <v>8.3711677945859098E-2</v>
      </c>
      <c r="H3303" t="str">
        <f t="shared" ca="1" si="310"/>
        <v>Normal</v>
      </c>
      <c r="I3303" t="s">
        <v>51</v>
      </c>
      <c r="J3303" t="s">
        <v>24</v>
      </c>
      <c r="K3303" t="s">
        <v>24</v>
      </c>
      <c r="L3303" t="s">
        <v>30</v>
      </c>
      <c r="M3303" t="s">
        <v>30</v>
      </c>
      <c r="N3303" t="s">
        <v>31</v>
      </c>
      <c r="O3303">
        <f t="shared" ca="1" si="306"/>
        <v>3.1834721342026806E-2</v>
      </c>
      <c r="P3303" t="str">
        <f t="shared" ca="1" si="307"/>
        <v>Normal</v>
      </c>
      <c r="Q3303" t="s">
        <v>51</v>
      </c>
      <c r="R3303" t="s">
        <v>137</v>
      </c>
      <c r="S3303" t="s">
        <v>24</v>
      </c>
      <c r="T3303" t="s">
        <v>33</v>
      </c>
      <c r="U3303" t="s">
        <v>24</v>
      </c>
      <c r="V3303" t="s">
        <v>42</v>
      </c>
      <c r="W3303" t="s">
        <v>35</v>
      </c>
      <c r="X3303" t="s">
        <v>27</v>
      </c>
      <c r="Y3303">
        <f t="shared" ca="1" si="311"/>
        <v>2.3602761414489248E-2</v>
      </c>
      <c r="Z3303" t="str">
        <f t="shared" ca="1" si="308"/>
        <v>Normal</v>
      </c>
      <c r="AA3303" t="s">
        <v>48</v>
      </c>
      <c r="AB3303" t="s">
        <v>24</v>
      </c>
    </row>
    <row r="3304" spans="1:28" x14ac:dyDescent="0.3">
      <c r="A3304" t="s">
        <v>6660</v>
      </c>
      <c r="B3304" t="s">
        <v>6661</v>
      </c>
      <c r="C3304" t="s">
        <v>24</v>
      </c>
      <c r="D3304" t="s">
        <v>25</v>
      </c>
      <c r="E3304" t="s">
        <v>38</v>
      </c>
      <c r="F3304" t="s">
        <v>27</v>
      </c>
      <c r="G3304">
        <f t="shared" ca="1" si="309"/>
        <v>0.69128617308339524</v>
      </c>
      <c r="H3304" t="str">
        <f t="shared" ca="1" si="310"/>
        <v>Plethoric</v>
      </c>
      <c r="I3304" t="s">
        <v>55</v>
      </c>
      <c r="J3304" t="s">
        <v>28</v>
      </c>
      <c r="K3304" t="s">
        <v>28</v>
      </c>
      <c r="L3304" t="s">
        <v>29</v>
      </c>
      <c r="M3304" t="s">
        <v>30</v>
      </c>
      <c r="N3304" t="s">
        <v>31</v>
      </c>
      <c r="O3304">
        <f t="shared" ca="1" si="306"/>
        <v>0.60540643916888137</v>
      </c>
      <c r="P3304" t="str">
        <f t="shared" ca="1" si="307"/>
        <v>Plethoric</v>
      </c>
      <c r="Q3304" t="s">
        <v>55</v>
      </c>
      <c r="R3304" t="s">
        <v>41</v>
      </c>
      <c r="S3304" t="s">
        <v>28</v>
      </c>
      <c r="T3304" t="s">
        <v>33</v>
      </c>
      <c r="U3304" t="s">
        <v>24</v>
      </c>
      <c r="V3304" t="s">
        <v>42</v>
      </c>
      <c r="W3304" t="s">
        <v>35</v>
      </c>
      <c r="X3304" t="s">
        <v>27</v>
      </c>
      <c r="Y3304">
        <f t="shared" ca="1" si="311"/>
        <v>0.47522949661189784</v>
      </c>
      <c r="Z3304" t="str">
        <f t="shared" ca="1" si="308"/>
        <v>High</v>
      </c>
      <c r="AA3304" t="s">
        <v>63</v>
      </c>
      <c r="AB3304" t="s">
        <v>24</v>
      </c>
    </row>
    <row r="3305" spans="1:28" x14ac:dyDescent="0.3">
      <c r="A3305" t="s">
        <v>6662</v>
      </c>
      <c r="B3305" t="s">
        <v>6663</v>
      </c>
      <c r="C3305" t="s">
        <v>24</v>
      </c>
      <c r="D3305" t="s">
        <v>25</v>
      </c>
      <c r="E3305" t="s">
        <v>26</v>
      </c>
      <c r="F3305" t="s">
        <v>27</v>
      </c>
      <c r="G3305">
        <f t="shared" ca="1" si="309"/>
        <v>0.797900175859792</v>
      </c>
      <c r="H3305" t="str">
        <f t="shared" ca="1" si="310"/>
        <v>Grd_Glass</v>
      </c>
      <c r="I3305" t="s">
        <v>39</v>
      </c>
      <c r="J3305" t="s">
        <v>24</v>
      </c>
      <c r="K3305" t="s">
        <v>24</v>
      </c>
      <c r="L3305" t="s">
        <v>29</v>
      </c>
      <c r="M3305" t="s">
        <v>29</v>
      </c>
      <c r="N3305" t="s">
        <v>40</v>
      </c>
      <c r="O3305">
        <f t="shared" ca="1" si="306"/>
        <v>0.32005577685699493</v>
      </c>
      <c r="P3305" t="str">
        <f t="shared" ca="1" si="307"/>
        <v>Grd_Glass</v>
      </c>
      <c r="Q3305" t="s">
        <v>39</v>
      </c>
      <c r="R3305" t="s">
        <v>41</v>
      </c>
      <c r="S3305" t="s">
        <v>24</v>
      </c>
      <c r="T3305" t="s">
        <v>33</v>
      </c>
      <c r="U3305" t="s">
        <v>24</v>
      </c>
      <c r="V3305" t="s">
        <v>42</v>
      </c>
      <c r="W3305" t="s">
        <v>35</v>
      </c>
      <c r="X3305" t="s">
        <v>87</v>
      </c>
      <c r="Y3305">
        <f t="shared" ca="1" si="311"/>
        <v>0.76155576277431791</v>
      </c>
      <c r="Z3305" t="str">
        <f t="shared" ca="1" si="308"/>
        <v>Normal</v>
      </c>
      <c r="AA3305" t="s">
        <v>27</v>
      </c>
      <c r="AB3305" t="s">
        <v>24</v>
      </c>
    </row>
    <row r="3306" spans="1:28" x14ac:dyDescent="0.3">
      <c r="A3306" s="1" t="s">
        <v>6664</v>
      </c>
      <c r="B3306" s="1" t="s">
        <v>6665</v>
      </c>
      <c r="C3306" t="s">
        <v>24</v>
      </c>
      <c r="D3306" t="s">
        <v>25</v>
      </c>
      <c r="E3306" t="s">
        <v>38</v>
      </c>
      <c r="F3306" t="s">
        <v>27</v>
      </c>
      <c r="G3306">
        <f t="shared" ca="1" si="309"/>
        <v>0.77412487149916775</v>
      </c>
      <c r="H3306" t="str">
        <f t="shared" ca="1" si="310"/>
        <v>Normal</v>
      </c>
      <c r="I3306" t="s">
        <v>27</v>
      </c>
      <c r="J3306" t="s">
        <v>24</v>
      </c>
      <c r="K3306" t="s">
        <v>24</v>
      </c>
      <c r="L3306" t="s">
        <v>30</v>
      </c>
      <c r="M3306" t="s">
        <v>30</v>
      </c>
      <c r="N3306" t="s">
        <v>31</v>
      </c>
      <c r="O3306">
        <f t="shared" ca="1" si="306"/>
        <v>0.8098301895621165</v>
      </c>
      <c r="P3306" t="str">
        <f t="shared" ca="1" si="307"/>
        <v>Normal</v>
      </c>
      <c r="Q3306" t="s">
        <v>27</v>
      </c>
      <c r="R3306" t="s">
        <v>32</v>
      </c>
      <c r="S3306" t="s">
        <v>24</v>
      </c>
      <c r="T3306" t="s">
        <v>60</v>
      </c>
      <c r="U3306" t="s">
        <v>24</v>
      </c>
      <c r="V3306" t="s">
        <v>42</v>
      </c>
      <c r="W3306" t="s">
        <v>35</v>
      </c>
      <c r="X3306" t="s">
        <v>27</v>
      </c>
      <c r="Y3306">
        <f t="shared" ca="1" si="311"/>
        <v>0.31355793613282512</v>
      </c>
      <c r="Z3306" t="str">
        <f t="shared" ca="1" si="308"/>
        <v>Normal</v>
      </c>
      <c r="AA3306" t="s">
        <v>27</v>
      </c>
      <c r="AB3306" t="s">
        <v>24</v>
      </c>
    </row>
    <row r="3307" spans="1:28" x14ac:dyDescent="0.3">
      <c r="A3307" t="s">
        <v>6666</v>
      </c>
      <c r="B3307" t="s">
        <v>6667</v>
      </c>
      <c r="C3307" t="s">
        <v>24</v>
      </c>
      <c r="D3307" t="s">
        <v>25</v>
      </c>
      <c r="E3307" t="s">
        <v>26</v>
      </c>
      <c r="F3307" t="s">
        <v>27</v>
      </c>
      <c r="G3307">
        <f t="shared" ca="1" si="309"/>
        <v>0.49104155494892143</v>
      </c>
      <c r="H3307" t="str">
        <f t="shared" ca="1" si="310"/>
        <v>Oligaemic</v>
      </c>
      <c r="I3307" t="s">
        <v>51</v>
      </c>
      <c r="J3307" t="s">
        <v>24</v>
      </c>
      <c r="K3307" t="s">
        <v>24</v>
      </c>
      <c r="L3307" t="s">
        <v>72</v>
      </c>
      <c r="M3307" t="s">
        <v>30</v>
      </c>
      <c r="N3307" t="s">
        <v>31</v>
      </c>
      <c r="O3307">
        <f t="shared" ca="1" si="306"/>
        <v>1.6065020847011779E-2</v>
      </c>
      <c r="P3307" t="str">
        <f t="shared" ca="1" si="307"/>
        <v>Normal</v>
      </c>
      <c r="Q3307" t="s">
        <v>51</v>
      </c>
      <c r="R3307" t="s">
        <v>134</v>
      </c>
      <c r="S3307" t="s">
        <v>24</v>
      </c>
      <c r="T3307" t="s">
        <v>33</v>
      </c>
      <c r="U3307" t="s">
        <v>24</v>
      </c>
      <c r="V3307" t="s">
        <v>42</v>
      </c>
      <c r="W3307" t="s">
        <v>35</v>
      </c>
      <c r="X3307" t="s">
        <v>87</v>
      </c>
      <c r="Y3307">
        <f t="shared" ca="1" si="311"/>
        <v>0.66691503543672337</v>
      </c>
      <c r="Z3307" t="str">
        <f t="shared" ca="1" si="308"/>
        <v>Low</v>
      </c>
      <c r="AA3307" t="s">
        <v>48</v>
      </c>
      <c r="AB3307" t="s">
        <v>24</v>
      </c>
    </row>
    <row r="3308" spans="1:28" x14ac:dyDescent="0.3">
      <c r="A3308" t="s">
        <v>6668</v>
      </c>
      <c r="B3308" t="s">
        <v>6669</v>
      </c>
      <c r="C3308" t="s">
        <v>24</v>
      </c>
      <c r="D3308" t="s">
        <v>25</v>
      </c>
      <c r="E3308" t="s">
        <v>66</v>
      </c>
      <c r="F3308" t="s">
        <v>63</v>
      </c>
      <c r="G3308">
        <f t="shared" ca="1" si="309"/>
        <v>0.38998231231246017</v>
      </c>
      <c r="H3308" t="str">
        <f t="shared" ca="1" si="310"/>
        <v>Oligaemic</v>
      </c>
      <c r="I3308" t="s">
        <v>51</v>
      </c>
      <c r="J3308" t="s">
        <v>24</v>
      </c>
      <c r="K3308" t="s">
        <v>24</v>
      </c>
      <c r="L3308" t="s">
        <v>29</v>
      </c>
      <c r="M3308" t="s">
        <v>30</v>
      </c>
      <c r="N3308" t="s">
        <v>31</v>
      </c>
      <c r="O3308">
        <f t="shared" ca="1" si="306"/>
        <v>0.45773031817882026</v>
      </c>
      <c r="P3308" t="str">
        <f t="shared" ca="1" si="307"/>
        <v>Oligaemic</v>
      </c>
      <c r="Q3308" t="s">
        <v>51</v>
      </c>
      <c r="R3308" t="s">
        <v>41</v>
      </c>
      <c r="S3308" t="s">
        <v>24</v>
      </c>
      <c r="T3308" t="s">
        <v>60</v>
      </c>
      <c r="U3308" t="s">
        <v>24</v>
      </c>
      <c r="V3308" t="s">
        <v>42</v>
      </c>
      <c r="W3308" t="s">
        <v>43</v>
      </c>
      <c r="X3308" t="s">
        <v>27</v>
      </c>
      <c r="Y3308">
        <f t="shared" ca="1" si="311"/>
        <v>0.81535890563029567</v>
      </c>
      <c r="Z3308" t="str">
        <f t="shared" ca="1" si="308"/>
        <v>Low</v>
      </c>
      <c r="AA3308" t="s">
        <v>48</v>
      </c>
      <c r="AB3308" t="s">
        <v>24</v>
      </c>
    </row>
    <row r="3309" spans="1:28" x14ac:dyDescent="0.3">
      <c r="A3309" t="s">
        <v>6670</v>
      </c>
      <c r="B3309" t="s">
        <v>6671</v>
      </c>
      <c r="C3309" t="s">
        <v>24</v>
      </c>
      <c r="D3309" t="s">
        <v>25</v>
      </c>
      <c r="E3309" t="s">
        <v>66</v>
      </c>
      <c r="F3309" t="s">
        <v>27</v>
      </c>
      <c r="G3309">
        <f t="shared" ca="1" si="309"/>
        <v>3.4030501712891459E-2</v>
      </c>
      <c r="H3309" t="str">
        <f t="shared" ca="1" si="310"/>
        <v>Normal</v>
      </c>
      <c r="I3309" t="s">
        <v>39</v>
      </c>
      <c r="J3309" t="s">
        <v>28</v>
      </c>
      <c r="K3309" t="s">
        <v>24</v>
      </c>
      <c r="L3309" t="s">
        <v>30</v>
      </c>
      <c r="M3309" t="s">
        <v>30</v>
      </c>
      <c r="N3309" t="s">
        <v>31</v>
      </c>
      <c r="O3309">
        <f t="shared" ca="1" si="306"/>
        <v>0.43250990357110897</v>
      </c>
      <c r="P3309" t="str">
        <f t="shared" ca="1" si="307"/>
        <v>Plethoric</v>
      </c>
      <c r="Q3309" t="s">
        <v>55</v>
      </c>
      <c r="R3309" t="s">
        <v>32</v>
      </c>
      <c r="S3309" t="s">
        <v>28</v>
      </c>
      <c r="T3309" t="s">
        <v>33</v>
      </c>
      <c r="U3309" t="s">
        <v>24</v>
      </c>
      <c r="V3309" t="s">
        <v>34</v>
      </c>
      <c r="W3309" t="s">
        <v>35</v>
      </c>
      <c r="X3309" t="s">
        <v>27</v>
      </c>
      <c r="Y3309">
        <f t="shared" ca="1" si="311"/>
        <v>0.31235414806419526</v>
      </c>
      <c r="Z3309" t="str">
        <f t="shared" ca="1" si="308"/>
        <v>Normal</v>
      </c>
      <c r="AA3309" t="s">
        <v>27</v>
      </c>
      <c r="AB3309" t="s">
        <v>24</v>
      </c>
    </row>
    <row r="3310" spans="1:28" x14ac:dyDescent="0.3">
      <c r="A3310" t="s">
        <v>6672</v>
      </c>
      <c r="B3310" t="s">
        <v>6673</v>
      </c>
      <c r="C3310" t="s">
        <v>24</v>
      </c>
      <c r="D3310" t="s">
        <v>25</v>
      </c>
      <c r="E3310" t="s">
        <v>38</v>
      </c>
      <c r="F3310" t="s">
        <v>27</v>
      </c>
      <c r="G3310">
        <f t="shared" ca="1" si="309"/>
        <v>0.73662772463181525</v>
      </c>
      <c r="H3310" t="str">
        <f t="shared" ca="1" si="310"/>
        <v>Asy/Patch</v>
      </c>
      <c r="I3310" t="s">
        <v>46</v>
      </c>
      <c r="J3310" t="s">
        <v>24</v>
      </c>
      <c r="K3310" t="s">
        <v>28</v>
      </c>
      <c r="L3310" t="s">
        <v>30</v>
      </c>
      <c r="M3310" t="s">
        <v>30</v>
      </c>
      <c r="N3310" t="s">
        <v>40</v>
      </c>
      <c r="O3310">
        <f t="shared" ca="1" si="306"/>
        <v>0.97563953583633234</v>
      </c>
      <c r="P3310" t="str">
        <f t="shared" ca="1" si="307"/>
        <v>Oligaemic</v>
      </c>
      <c r="Q3310" t="s">
        <v>51</v>
      </c>
      <c r="R3310" t="s">
        <v>32</v>
      </c>
      <c r="S3310" t="s">
        <v>28</v>
      </c>
      <c r="T3310" t="s">
        <v>33</v>
      </c>
      <c r="U3310" t="s">
        <v>24</v>
      </c>
      <c r="V3310" t="s">
        <v>42</v>
      </c>
      <c r="W3310" t="s">
        <v>35</v>
      </c>
      <c r="X3310" t="s">
        <v>87</v>
      </c>
      <c r="Y3310">
        <f t="shared" ca="1" si="311"/>
        <v>0.42021340468273305</v>
      </c>
      <c r="Z3310" t="str">
        <f t="shared" ca="1" si="308"/>
        <v>Normal</v>
      </c>
      <c r="AA3310" t="s">
        <v>27</v>
      </c>
      <c r="AB3310" t="s">
        <v>24</v>
      </c>
    </row>
    <row r="3311" spans="1:28" x14ac:dyDescent="0.3">
      <c r="A3311" t="s">
        <v>6674</v>
      </c>
      <c r="B3311" t="s">
        <v>6675</v>
      </c>
      <c r="C3311" t="s">
        <v>24</v>
      </c>
      <c r="D3311" t="s">
        <v>25</v>
      </c>
      <c r="E3311" t="s">
        <v>38</v>
      </c>
      <c r="F3311" t="s">
        <v>27</v>
      </c>
      <c r="G3311">
        <f t="shared" ca="1" si="309"/>
        <v>0.15296589396271731</v>
      </c>
      <c r="H3311" t="str">
        <f t="shared" ca="1" si="310"/>
        <v>Asy/Patch</v>
      </c>
      <c r="I3311" t="s">
        <v>46</v>
      </c>
      <c r="J3311" t="s">
        <v>24</v>
      </c>
      <c r="K3311" t="s">
        <v>24</v>
      </c>
      <c r="L3311" t="s">
        <v>30</v>
      </c>
      <c r="M3311" t="s">
        <v>30</v>
      </c>
      <c r="N3311" t="s">
        <v>31</v>
      </c>
      <c r="O3311">
        <f t="shared" ca="1" si="306"/>
        <v>4.3942860460524646E-2</v>
      </c>
      <c r="P3311" t="str">
        <f t="shared" ca="1" si="307"/>
        <v>Normal</v>
      </c>
      <c r="Q3311" t="s">
        <v>27</v>
      </c>
      <c r="R3311" t="s">
        <v>47</v>
      </c>
      <c r="S3311" t="s">
        <v>24</v>
      </c>
      <c r="T3311" t="s">
        <v>33</v>
      </c>
      <c r="U3311" t="s">
        <v>24</v>
      </c>
      <c r="V3311" t="s">
        <v>42</v>
      </c>
      <c r="W3311" t="s">
        <v>43</v>
      </c>
      <c r="X3311" t="s">
        <v>87</v>
      </c>
      <c r="Y3311">
        <f t="shared" ca="1" si="311"/>
        <v>0.96025766330085638</v>
      </c>
      <c r="Z3311" t="str">
        <f t="shared" ca="1" si="308"/>
        <v>High</v>
      </c>
      <c r="AA3311" t="s">
        <v>63</v>
      </c>
      <c r="AB3311" t="s">
        <v>24</v>
      </c>
    </row>
    <row r="3312" spans="1:28" x14ac:dyDescent="0.3">
      <c r="A3312" t="s">
        <v>6676</v>
      </c>
      <c r="B3312" t="s">
        <v>6677</v>
      </c>
      <c r="C3312" t="s">
        <v>24</v>
      </c>
      <c r="D3312" t="s">
        <v>25</v>
      </c>
      <c r="E3312" t="s">
        <v>26</v>
      </c>
      <c r="F3312" t="s">
        <v>27</v>
      </c>
      <c r="G3312">
        <f t="shared" ca="1" si="309"/>
        <v>0.58741900943723513</v>
      </c>
      <c r="H3312" t="str">
        <f t="shared" ca="1" si="310"/>
        <v>Plethoric</v>
      </c>
      <c r="I3312" t="s">
        <v>55</v>
      </c>
      <c r="J3312" t="s">
        <v>24</v>
      </c>
      <c r="K3312" t="s">
        <v>24</v>
      </c>
      <c r="L3312" t="s">
        <v>29</v>
      </c>
      <c r="M3312" t="s">
        <v>30</v>
      </c>
      <c r="N3312" t="s">
        <v>31</v>
      </c>
      <c r="O3312">
        <f t="shared" ca="1" si="306"/>
        <v>0.80615547315871627</v>
      </c>
      <c r="P3312" t="str">
        <f t="shared" ca="1" si="307"/>
        <v>Normal</v>
      </c>
      <c r="Q3312" t="s">
        <v>27</v>
      </c>
      <c r="R3312" t="s">
        <v>47</v>
      </c>
      <c r="S3312" t="s">
        <v>24</v>
      </c>
      <c r="T3312" t="s">
        <v>33</v>
      </c>
      <c r="U3312" t="s">
        <v>24</v>
      </c>
      <c r="V3312" t="s">
        <v>34</v>
      </c>
      <c r="W3312" t="s">
        <v>35</v>
      </c>
      <c r="X3312" t="s">
        <v>27</v>
      </c>
      <c r="Y3312">
        <f t="shared" ca="1" si="311"/>
        <v>0.30767455156614498</v>
      </c>
      <c r="Z3312" t="str">
        <f t="shared" ca="1" si="308"/>
        <v>High</v>
      </c>
      <c r="AA3312" t="s">
        <v>63</v>
      </c>
      <c r="AB3312" t="s">
        <v>24</v>
      </c>
    </row>
    <row r="3313" spans="1:28" x14ac:dyDescent="0.3">
      <c r="A3313" t="s">
        <v>6678</v>
      </c>
      <c r="B3313" t="s">
        <v>6679</v>
      </c>
      <c r="C3313" t="s">
        <v>24</v>
      </c>
      <c r="D3313" t="s">
        <v>25</v>
      </c>
      <c r="E3313" t="s">
        <v>38</v>
      </c>
      <c r="F3313" t="s">
        <v>27</v>
      </c>
      <c r="G3313">
        <f t="shared" ca="1" si="309"/>
        <v>0.68865869732491114</v>
      </c>
      <c r="H3313" t="str">
        <f t="shared" ca="1" si="310"/>
        <v>Plethoric</v>
      </c>
      <c r="I3313" t="s">
        <v>55</v>
      </c>
      <c r="J3313" t="s">
        <v>24</v>
      </c>
      <c r="K3313" t="s">
        <v>24</v>
      </c>
      <c r="L3313" t="s">
        <v>30</v>
      </c>
      <c r="M3313" t="s">
        <v>30</v>
      </c>
      <c r="N3313" t="s">
        <v>31</v>
      </c>
      <c r="O3313">
        <f t="shared" ca="1" si="306"/>
        <v>0.54761571511538221</v>
      </c>
      <c r="P3313" t="str">
        <f t="shared" ca="1" si="307"/>
        <v>Plethoric</v>
      </c>
      <c r="Q3313" t="s">
        <v>55</v>
      </c>
      <c r="R3313" t="s">
        <v>47</v>
      </c>
      <c r="S3313" t="s">
        <v>28</v>
      </c>
      <c r="T3313" t="s">
        <v>33</v>
      </c>
      <c r="U3313" t="s">
        <v>24</v>
      </c>
      <c r="V3313" t="s">
        <v>42</v>
      </c>
      <c r="W3313" t="s">
        <v>43</v>
      </c>
      <c r="X3313" t="s">
        <v>27</v>
      </c>
      <c r="Y3313">
        <f t="shared" ca="1" si="311"/>
        <v>0.31429720709990816</v>
      </c>
      <c r="Z3313" t="str">
        <f t="shared" ca="1" si="308"/>
        <v>Low</v>
      </c>
      <c r="AA3313" t="s">
        <v>48</v>
      </c>
      <c r="AB3313" t="s">
        <v>24</v>
      </c>
    </row>
    <row r="3314" spans="1:28" x14ac:dyDescent="0.3">
      <c r="A3314" t="s">
        <v>6680</v>
      </c>
      <c r="B3314" t="s">
        <v>6681</v>
      </c>
      <c r="C3314" t="s">
        <v>24</v>
      </c>
      <c r="D3314" t="s">
        <v>25</v>
      </c>
      <c r="E3314" t="s">
        <v>38</v>
      </c>
      <c r="F3314" t="s">
        <v>27</v>
      </c>
      <c r="G3314">
        <f t="shared" ca="1" si="309"/>
        <v>0.59527407749414141</v>
      </c>
      <c r="H3314" t="str">
        <f t="shared" ca="1" si="310"/>
        <v>Oligaemic</v>
      </c>
      <c r="I3314" t="s">
        <v>51</v>
      </c>
      <c r="J3314" t="s">
        <v>24</v>
      </c>
      <c r="K3314" t="s">
        <v>24</v>
      </c>
      <c r="L3314" t="s">
        <v>72</v>
      </c>
      <c r="M3314" t="s">
        <v>30</v>
      </c>
      <c r="N3314" t="s">
        <v>31</v>
      </c>
      <c r="O3314">
        <f t="shared" ca="1" si="306"/>
        <v>0.51441622676634113</v>
      </c>
      <c r="P3314" t="str">
        <f t="shared" ca="1" si="307"/>
        <v>Oligaemic</v>
      </c>
      <c r="Q3314" t="s">
        <v>51</v>
      </c>
      <c r="R3314" t="s">
        <v>41</v>
      </c>
      <c r="S3314" t="s">
        <v>24</v>
      </c>
      <c r="T3314" t="s">
        <v>60</v>
      </c>
      <c r="U3314" t="s">
        <v>24</v>
      </c>
      <c r="V3314" t="s">
        <v>42</v>
      </c>
      <c r="W3314" t="s">
        <v>35</v>
      </c>
      <c r="X3314" t="s">
        <v>27</v>
      </c>
      <c r="Y3314">
        <f t="shared" ca="1" si="311"/>
        <v>0.2073614980771521</v>
      </c>
      <c r="Z3314" t="str">
        <f t="shared" ca="1" si="308"/>
        <v>Low</v>
      </c>
      <c r="AA3314" t="s">
        <v>48</v>
      </c>
      <c r="AB3314" t="s">
        <v>24</v>
      </c>
    </row>
    <row r="3315" spans="1:28" x14ac:dyDescent="0.3">
      <c r="A3315" t="s">
        <v>6682</v>
      </c>
      <c r="B3315" s="1" t="s">
        <v>6683</v>
      </c>
      <c r="C3315" t="s">
        <v>24</v>
      </c>
      <c r="D3315" t="s">
        <v>25</v>
      </c>
      <c r="E3315" t="s">
        <v>38</v>
      </c>
      <c r="F3315" t="s">
        <v>27</v>
      </c>
      <c r="G3315">
        <f t="shared" ca="1" si="309"/>
        <v>0.44074167953187748</v>
      </c>
      <c r="H3315" t="str">
        <f t="shared" ca="1" si="310"/>
        <v>Grd_Glass</v>
      </c>
      <c r="I3315" t="s">
        <v>39</v>
      </c>
      <c r="J3315" t="s">
        <v>24</v>
      </c>
      <c r="K3315" t="s">
        <v>28</v>
      </c>
      <c r="L3315" t="s">
        <v>72</v>
      </c>
      <c r="M3315" t="s">
        <v>30</v>
      </c>
      <c r="N3315" t="s">
        <v>40</v>
      </c>
      <c r="O3315">
        <f t="shared" ca="1" si="306"/>
        <v>0.47755175084362045</v>
      </c>
      <c r="P3315" t="str">
        <f t="shared" ca="1" si="307"/>
        <v>Asy/Patchy</v>
      </c>
      <c r="Q3315" t="s">
        <v>115</v>
      </c>
      <c r="R3315" t="s">
        <v>41</v>
      </c>
      <c r="S3315" t="s">
        <v>24</v>
      </c>
      <c r="T3315" t="s">
        <v>33</v>
      </c>
      <c r="U3315" t="s">
        <v>24</v>
      </c>
      <c r="V3315" t="s">
        <v>34</v>
      </c>
      <c r="W3315" t="s">
        <v>43</v>
      </c>
      <c r="X3315" t="s">
        <v>82</v>
      </c>
      <c r="Y3315">
        <f t="shared" ca="1" si="311"/>
        <v>0.73914078928950777</v>
      </c>
      <c r="Z3315" t="str">
        <f t="shared" ca="1" si="308"/>
        <v>Low</v>
      </c>
      <c r="AA3315" t="s">
        <v>48</v>
      </c>
      <c r="AB3315" t="s">
        <v>28</v>
      </c>
    </row>
    <row r="3316" spans="1:28" x14ac:dyDescent="0.3">
      <c r="A3316" t="s">
        <v>6684</v>
      </c>
      <c r="B3316" t="s">
        <v>6685</v>
      </c>
      <c r="C3316" t="s">
        <v>24</v>
      </c>
      <c r="D3316" t="s">
        <v>25</v>
      </c>
      <c r="E3316" t="s">
        <v>66</v>
      </c>
      <c r="F3316" t="s">
        <v>27</v>
      </c>
      <c r="G3316">
        <f t="shared" ca="1" si="309"/>
        <v>0.73223376542940088</v>
      </c>
      <c r="H3316" t="str">
        <f t="shared" ca="1" si="310"/>
        <v>Plethoric</v>
      </c>
      <c r="I3316" t="s">
        <v>55</v>
      </c>
      <c r="J3316" t="s">
        <v>24</v>
      </c>
      <c r="K3316" t="s">
        <v>24</v>
      </c>
      <c r="L3316" t="s">
        <v>29</v>
      </c>
      <c r="M3316" t="s">
        <v>29</v>
      </c>
      <c r="N3316" t="s">
        <v>40</v>
      </c>
      <c r="O3316">
        <f t="shared" ca="1" si="306"/>
        <v>0.68360530133544628</v>
      </c>
      <c r="P3316" t="str">
        <f t="shared" ca="1" si="307"/>
        <v>Asy/Patchy</v>
      </c>
      <c r="Q3316" t="s">
        <v>115</v>
      </c>
      <c r="R3316" t="s">
        <v>41</v>
      </c>
      <c r="S3316" t="s">
        <v>24</v>
      </c>
      <c r="T3316" t="s">
        <v>33</v>
      </c>
      <c r="U3316" t="s">
        <v>24</v>
      </c>
      <c r="V3316" t="s">
        <v>34</v>
      </c>
      <c r="W3316" t="s">
        <v>35</v>
      </c>
      <c r="X3316" t="s">
        <v>27</v>
      </c>
      <c r="Y3316">
        <f t="shared" ca="1" si="311"/>
        <v>0.31137936200077188</v>
      </c>
      <c r="Z3316" t="str">
        <f t="shared" ca="1" si="308"/>
        <v>Low</v>
      </c>
      <c r="AA3316" t="s">
        <v>48</v>
      </c>
      <c r="AB3316" t="s">
        <v>24</v>
      </c>
    </row>
    <row r="3317" spans="1:28" x14ac:dyDescent="0.3">
      <c r="A3317" t="s">
        <v>6686</v>
      </c>
      <c r="B3317" s="1" t="s">
        <v>6687</v>
      </c>
      <c r="C3317" t="s">
        <v>24</v>
      </c>
      <c r="D3317" t="s">
        <v>25</v>
      </c>
      <c r="E3317" t="s">
        <v>66</v>
      </c>
      <c r="F3317" t="s">
        <v>27</v>
      </c>
      <c r="G3317">
        <f t="shared" ca="1" si="309"/>
        <v>0.81984446065683059</v>
      </c>
      <c r="H3317" t="str">
        <f t="shared" ca="1" si="310"/>
        <v>Normal</v>
      </c>
      <c r="I3317" t="s">
        <v>27</v>
      </c>
      <c r="J3317" t="s">
        <v>24</v>
      </c>
      <c r="K3317" t="s">
        <v>24</v>
      </c>
      <c r="L3317" t="s">
        <v>30</v>
      </c>
      <c r="M3317" t="s">
        <v>30</v>
      </c>
      <c r="N3317" t="s">
        <v>40</v>
      </c>
      <c r="O3317">
        <f t="shared" ca="1" si="306"/>
        <v>0.23649323066282213</v>
      </c>
      <c r="P3317" t="str">
        <f t="shared" ca="1" si="307"/>
        <v>Normal</v>
      </c>
      <c r="Q3317" t="s">
        <v>27</v>
      </c>
      <c r="R3317" t="s">
        <v>32</v>
      </c>
      <c r="S3317" t="s">
        <v>24</v>
      </c>
      <c r="T3317" t="s">
        <v>33</v>
      </c>
      <c r="U3317" t="s">
        <v>28</v>
      </c>
      <c r="V3317" t="s">
        <v>34</v>
      </c>
      <c r="W3317" t="s">
        <v>43</v>
      </c>
      <c r="X3317" t="s">
        <v>27</v>
      </c>
      <c r="Y3317">
        <f t="shared" ca="1" si="311"/>
        <v>0.24043767393515802</v>
      </c>
      <c r="Z3317" t="str">
        <f t="shared" ca="1" si="308"/>
        <v>High</v>
      </c>
      <c r="AA3317" t="s">
        <v>63</v>
      </c>
      <c r="AB3317" t="s">
        <v>24</v>
      </c>
    </row>
    <row r="3318" spans="1:28" x14ac:dyDescent="0.3">
      <c r="A3318" t="s">
        <v>6688</v>
      </c>
      <c r="B3318" t="s">
        <v>6689</v>
      </c>
      <c r="C3318" t="s">
        <v>24</v>
      </c>
      <c r="D3318" t="s">
        <v>25</v>
      </c>
      <c r="E3318" t="s">
        <v>26</v>
      </c>
      <c r="F3318" t="s">
        <v>27</v>
      </c>
      <c r="G3318">
        <f t="shared" ca="1" si="309"/>
        <v>0.88070610643348146</v>
      </c>
      <c r="H3318" t="str">
        <f t="shared" ca="1" si="310"/>
        <v>Normal</v>
      </c>
      <c r="I3318" t="s">
        <v>27</v>
      </c>
      <c r="J3318" t="s">
        <v>24</v>
      </c>
      <c r="K3318" t="s">
        <v>24</v>
      </c>
      <c r="L3318" t="s">
        <v>72</v>
      </c>
      <c r="M3318" t="s">
        <v>29</v>
      </c>
      <c r="N3318" t="s">
        <v>31</v>
      </c>
      <c r="O3318">
        <f t="shared" ca="1" si="306"/>
        <v>0.44516250309995631</v>
      </c>
      <c r="P3318" t="str">
        <f t="shared" ca="1" si="307"/>
        <v>Plethoric</v>
      </c>
      <c r="Q3318" t="s">
        <v>55</v>
      </c>
      <c r="R3318" t="s">
        <v>32</v>
      </c>
      <c r="S3318" t="s">
        <v>24</v>
      </c>
      <c r="T3318" t="s">
        <v>33</v>
      </c>
      <c r="U3318" t="s">
        <v>24</v>
      </c>
      <c r="V3318" t="s">
        <v>34</v>
      </c>
      <c r="W3318" t="s">
        <v>35</v>
      </c>
      <c r="X3318" t="s">
        <v>87</v>
      </c>
      <c r="Y3318">
        <f t="shared" ca="1" si="311"/>
        <v>1.9543692831950787E-2</v>
      </c>
      <c r="Z3318" t="str">
        <f t="shared" ca="1" si="308"/>
        <v>Normal</v>
      </c>
      <c r="AA3318" t="s">
        <v>63</v>
      </c>
      <c r="AB3318" t="s">
        <v>24</v>
      </c>
    </row>
    <row r="3319" spans="1:28" x14ac:dyDescent="0.3">
      <c r="A3319" t="s">
        <v>6690</v>
      </c>
      <c r="B3319" t="s">
        <v>6691</v>
      </c>
      <c r="C3319" t="s">
        <v>24</v>
      </c>
      <c r="D3319" t="s">
        <v>25</v>
      </c>
      <c r="E3319" t="s">
        <v>26</v>
      </c>
      <c r="F3319" t="s">
        <v>27</v>
      </c>
      <c r="G3319">
        <f t="shared" ca="1" si="309"/>
        <v>0.54103600455749734</v>
      </c>
      <c r="H3319" t="str">
        <f t="shared" ca="1" si="310"/>
        <v>Oligaemic</v>
      </c>
      <c r="I3319" t="s">
        <v>51</v>
      </c>
      <c r="J3319" t="s">
        <v>24</v>
      </c>
      <c r="K3319" t="s">
        <v>24</v>
      </c>
      <c r="L3319" t="s">
        <v>29</v>
      </c>
      <c r="M3319" t="s">
        <v>30</v>
      </c>
      <c r="N3319" t="s">
        <v>31</v>
      </c>
      <c r="O3319">
        <f t="shared" ca="1" si="306"/>
        <v>8.9493913028970251E-2</v>
      </c>
      <c r="P3319" t="str">
        <f t="shared" ca="1" si="307"/>
        <v>Normal</v>
      </c>
      <c r="Q3319" t="s">
        <v>51</v>
      </c>
      <c r="R3319" t="s">
        <v>41</v>
      </c>
      <c r="S3319" t="s">
        <v>24</v>
      </c>
      <c r="T3319" t="s">
        <v>33</v>
      </c>
      <c r="U3319" t="s">
        <v>24</v>
      </c>
      <c r="V3319" t="s">
        <v>42</v>
      </c>
      <c r="W3319" t="s">
        <v>43</v>
      </c>
      <c r="X3319" t="s">
        <v>27</v>
      </c>
      <c r="Y3319">
        <f t="shared" ca="1" si="311"/>
        <v>0.57723544811246141</v>
      </c>
      <c r="Z3319" t="str">
        <f t="shared" ca="1" si="308"/>
        <v>Low</v>
      </c>
      <c r="AA3319" t="s">
        <v>48</v>
      </c>
      <c r="AB3319" t="s">
        <v>24</v>
      </c>
    </row>
    <row r="3320" spans="1:28" x14ac:dyDescent="0.3">
      <c r="A3320" t="s">
        <v>6692</v>
      </c>
      <c r="B3320" t="s">
        <v>6693</v>
      </c>
      <c r="C3320" t="s">
        <v>24</v>
      </c>
      <c r="D3320" t="s">
        <v>25</v>
      </c>
      <c r="E3320" t="s">
        <v>26</v>
      </c>
      <c r="F3320" t="s">
        <v>27</v>
      </c>
      <c r="G3320">
        <f t="shared" ca="1" si="309"/>
        <v>0.56879957284612792</v>
      </c>
      <c r="H3320" t="str">
        <f t="shared" ca="1" si="310"/>
        <v>Grd_Glass</v>
      </c>
      <c r="I3320" t="s">
        <v>39</v>
      </c>
      <c r="J3320" t="s">
        <v>24</v>
      </c>
      <c r="K3320" t="s">
        <v>24</v>
      </c>
      <c r="L3320" t="s">
        <v>30</v>
      </c>
      <c r="M3320" t="s">
        <v>29</v>
      </c>
      <c r="N3320" t="s">
        <v>40</v>
      </c>
      <c r="O3320">
        <f t="shared" ca="1" si="306"/>
        <v>0.75342509993409801</v>
      </c>
      <c r="P3320" t="str">
        <f t="shared" ca="1" si="307"/>
        <v>Grd_Glass</v>
      </c>
      <c r="Q3320" t="s">
        <v>39</v>
      </c>
      <c r="R3320" t="s">
        <v>41</v>
      </c>
      <c r="S3320" t="s">
        <v>24</v>
      </c>
      <c r="T3320" t="s">
        <v>33</v>
      </c>
      <c r="U3320" t="s">
        <v>24</v>
      </c>
      <c r="V3320" t="s">
        <v>42</v>
      </c>
      <c r="W3320" t="s">
        <v>43</v>
      </c>
      <c r="X3320" t="s">
        <v>87</v>
      </c>
      <c r="Y3320">
        <f t="shared" ca="1" si="311"/>
        <v>0.59278125422639327</v>
      </c>
      <c r="Z3320" t="str">
        <f t="shared" ca="1" si="308"/>
        <v>High</v>
      </c>
      <c r="AA3320" t="s">
        <v>63</v>
      </c>
      <c r="AB3320" t="s">
        <v>28</v>
      </c>
    </row>
    <row r="3321" spans="1:28" x14ac:dyDescent="0.3">
      <c r="A3321" t="s">
        <v>6694</v>
      </c>
      <c r="B3321" t="s">
        <v>6695</v>
      </c>
      <c r="C3321" t="s">
        <v>24</v>
      </c>
      <c r="D3321" t="s">
        <v>25</v>
      </c>
      <c r="E3321" t="s">
        <v>38</v>
      </c>
      <c r="F3321" t="s">
        <v>27</v>
      </c>
      <c r="G3321">
        <f t="shared" ca="1" si="309"/>
        <v>0.93596109460933641</v>
      </c>
      <c r="H3321" t="str">
        <f t="shared" ca="1" si="310"/>
        <v>Oligaemic</v>
      </c>
      <c r="I3321" t="s">
        <v>51</v>
      </c>
      <c r="J3321" t="s">
        <v>24</v>
      </c>
      <c r="K3321" t="s">
        <v>28</v>
      </c>
      <c r="L3321" t="s">
        <v>30</v>
      </c>
      <c r="M3321" t="s">
        <v>30</v>
      </c>
      <c r="N3321" t="s">
        <v>31</v>
      </c>
      <c r="O3321">
        <f t="shared" ca="1" si="306"/>
        <v>0.6461682748409423</v>
      </c>
      <c r="P3321" t="str">
        <f t="shared" ca="1" si="307"/>
        <v>Oligaemic</v>
      </c>
      <c r="Q3321" t="s">
        <v>51</v>
      </c>
      <c r="R3321" t="s">
        <v>47</v>
      </c>
      <c r="S3321" t="s">
        <v>24</v>
      </c>
      <c r="T3321" t="s">
        <v>33</v>
      </c>
      <c r="U3321" t="s">
        <v>24</v>
      </c>
      <c r="V3321" t="s">
        <v>34</v>
      </c>
      <c r="W3321" t="s">
        <v>43</v>
      </c>
      <c r="X3321" t="s">
        <v>27</v>
      </c>
      <c r="Y3321">
        <f t="shared" ca="1" si="311"/>
        <v>0.4012295122272147</v>
      </c>
      <c r="Z3321" t="str">
        <f t="shared" ca="1" si="308"/>
        <v>Low</v>
      </c>
      <c r="AA3321" t="s">
        <v>48</v>
      </c>
      <c r="AB3321" t="s">
        <v>28</v>
      </c>
    </row>
    <row r="3322" spans="1:28" x14ac:dyDescent="0.3">
      <c r="A3322" s="1" t="s">
        <v>6696</v>
      </c>
      <c r="B3322" s="1" t="s">
        <v>6697</v>
      </c>
      <c r="C3322" t="s">
        <v>24</v>
      </c>
      <c r="D3322" t="s">
        <v>25</v>
      </c>
      <c r="E3322" t="s">
        <v>38</v>
      </c>
      <c r="F3322" t="s">
        <v>27</v>
      </c>
      <c r="G3322">
        <f t="shared" ca="1" si="309"/>
        <v>0.20355464413552127</v>
      </c>
      <c r="H3322" t="str">
        <f t="shared" ca="1" si="310"/>
        <v>Plethoric</v>
      </c>
      <c r="I3322" t="s">
        <v>55</v>
      </c>
      <c r="J3322" t="s">
        <v>24</v>
      </c>
      <c r="K3322" t="s">
        <v>28</v>
      </c>
      <c r="L3322" t="s">
        <v>30</v>
      </c>
      <c r="M3322" t="s">
        <v>30</v>
      </c>
      <c r="N3322" t="s">
        <v>31</v>
      </c>
      <c r="O3322">
        <f t="shared" ca="1" si="306"/>
        <v>0.88611840797930441</v>
      </c>
      <c r="P3322" t="str">
        <f t="shared" ca="1" si="307"/>
        <v>Plethoric</v>
      </c>
      <c r="Q3322" t="s">
        <v>55</v>
      </c>
      <c r="R3322" t="s">
        <v>41</v>
      </c>
      <c r="S3322" t="s">
        <v>24</v>
      </c>
      <c r="T3322" t="s">
        <v>60</v>
      </c>
      <c r="U3322" t="s">
        <v>28</v>
      </c>
      <c r="V3322" t="s">
        <v>67</v>
      </c>
      <c r="W3322" t="s">
        <v>43</v>
      </c>
      <c r="X3322" t="s">
        <v>27</v>
      </c>
      <c r="Y3322">
        <f t="shared" ca="1" si="311"/>
        <v>0.8109985248256123</v>
      </c>
      <c r="Z3322" t="str">
        <f t="shared" ca="1" si="308"/>
        <v>High</v>
      </c>
      <c r="AA3322" t="s">
        <v>63</v>
      </c>
      <c r="AB3322" t="s">
        <v>24</v>
      </c>
    </row>
    <row r="3323" spans="1:28" x14ac:dyDescent="0.3">
      <c r="A3323" t="s">
        <v>6698</v>
      </c>
      <c r="B3323" t="s">
        <v>6699</v>
      </c>
      <c r="C3323" t="s">
        <v>24</v>
      </c>
      <c r="D3323" t="s">
        <v>25</v>
      </c>
      <c r="E3323" t="s">
        <v>38</v>
      </c>
      <c r="F3323" t="s">
        <v>27</v>
      </c>
      <c r="G3323">
        <f t="shared" ca="1" si="309"/>
        <v>0.38715822644393227</v>
      </c>
      <c r="H3323" t="str">
        <f t="shared" ca="1" si="310"/>
        <v>Oligaemic</v>
      </c>
      <c r="I3323" t="s">
        <v>51</v>
      </c>
      <c r="J3323" t="s">
        <v>24</v>
      </c>
      <c r="K3323" t="s">
        <v>24</v>
      </c>
      <c r="L3323" t="s">
        <v>30</v>
      </c>
      <c r="M3323" t="s">
        <v>30</v>
      </c>
      <c r="N3323" t="s">
        <v>31</v>
      </c>
      <c r="O3323">
        <f t="shared" ca="1" si="306"/>
        <v>0.88331436500142524</v>
      </c>
      <c r="P3323" t="str">
        <f t="shared" ca="1" si="307"/>
        <v>Oligaemic</v>
      </c>
      <c r="Q3323" t="s">
        <v>51</v>
      </c>
      <c r="R3323" t="s">
        <v>41</v>
      </c>
      <c r="S3323" t="s">
        <v>24</v>
      </c>
      <c r="T3323" t="s">
        <v>60</v>
      </c>
      <c r="U3323" t="s">
        <v>24</v>
      </c>
      <c r="V3323" t="s">
        <v>42</v>
      </c>
      <c r="W3323" t="s">
        <v>43</v>
      </c>
      <c r="X3323" t="s">
        <v>27</v>
      </c>
      <c r="Y3323">
        <f t="shared" ca="1" si="311"/>
        <v>0.47711317271436904</v>
      </c>
      <c r="Z3323" t="str">
        <f t="shared" ca="1" si="308"/>
        <v>Low</v>
      </c>
      <c r="AA3323" t="s">
        <v>48</v>
      </c>
      <c r="AB3323" t="s">
        <v>24</v>
      </c>
    </row>
    <row r="3324" spans="1:28" x14ac:dyDescent="0.3">
      <c r="A3324" t="s">
        <v>6700</v>
      </c>
      <c r="B3324" t="s">
        <v>6701</v>
      </c>
      <c r="C3324" t="s">
        <v>24</v>
      </c>
      <c r="D3324" t="s">
        <v>25</v>
      </c>
      <c r="E3324" t="s">
        <v>66</v>
      </c>
      <c r="F3324" t="s">
        <v>27</v>
      </c>
      <c r="G3324">
        <f t="shared" ca="1" si="309"/>
        <v>0.78688962141053409</v>
      </c>
      <c r="H3324" t="str">
        <f t="shared" ca="1" si="310"/>
        <v>Normal</v>
      </c>
      <c r="I3324" t="s">
        <v>27</v>
      </c>
      <c r="J3324" t="s">
        <v>24</v>
      </c>
      <c r="K3324" t="s">
        <v>24</v>
      </c>
      <c r="L3324" t="s">
        <v>30</v>
      </c>
      <c r="M3324" t="s">
        <v>30</v>
      </c>
      <c r="N3324" t="s">
        <v>31</v>
      </c>
      <c r="O3324">
        <f t="shared" ca="1" si="306"/>
        <v>0.25385077568082748</v>
      </c>
      <c r="P3324" t="str">
        <f t="shared" ca="1" si="307"/>
        <v>Normal</v>
      </c>
      <c r="Q3324" t="s">
        <v>27</v>
      </c>
      <c r="R3324" t="s">
        <v>41</v>
      </c>
      <c r="S3324" t="s">
        <v>24</v>
      </c>
      <c r="T3324" t="s">
        <v>33</v>
      </c>
      <c r="U3324" t="s">
        <v>24</v>
      </c>
      <c r="V3324" t="s">
        <v>34</v>
      </c>
      <c r="W3324" t="s">
        <v>35</v>
      </c>
      <c r="X3324" t="s">
        <v>27</v>
      </c>
      <c r="Y3324">
        <f t="shared" ca="1" si="311"/>
        <v>0.97033661167107155</v>
      </c>
      <c r="Z3324" t="str">
        <f t="shared" ca="1" si="308"/>
        <v>High</v>
      </c>
      <c r="AA3324" t="s">
        <v>63</v>
      </c>
      <c r="AB3324" t="s">
        <v>28</v>
      </c>
    </row>
    <row r="3325" spans="1:28" x14ac:dyDescent="0.3">
      <c r="A3325" t="s">
        <v>6702</v>
      </c>
      <c r="B3325" t="s">
        <v>6703</v>
      </c>
      <c r="C3325" t="s">
        <v>24</v>
      </c>
      <c r="D3325" t="s">
        <v>25</v>
      </c>
      <c r="E3325" t="s">
        <v>38</v>
      </c>
      <c r="F3325" t="s">
        <v>27</v>
      </c>
      <c r="G3325">
        <f t="shared" ca="1" si="309"/>
        <v>0.62722749976224634</v>
      </c>
      <c r="H3325" t="str">
        <f t="shared" ca="1" si="310"/>
        <v>Oligaemic</v>
      </c>
      <c r="I3325" t="s">
        <v>51</v>
      </c>
      <c r="J3325" t="s">
        <v>24</v>
      </c>
      <c r="K3325" t="s">
        <v>24</v>
      </c>
      <c r="L3325" t="s">
        <v>30</v>
      </c>
      <c r="M3325" t="s">
        <v>72</v>
      </c>
      <c r="N3325" t="s">
        <v>31</v>
      </c>
      <c r="O3325">
        <f t="shared" ca="1" si="306"/>
        <v>0.34444967061239606</v>
      </c>
      <c r="P3325" t="str">
        <f t="shared" ca="1" si="307"/>
        <v>Oligaemic</v>
      </c>
      <c r="Q3325" t="s">
        <v>51</v>
      </c>
      <c r="R3325" t="s">
        <v>41</v>
      </c>
      <c r="S3325" t="s">
        <v>24</v>
      </c>
      <c r="T3325" t="s">
        <v>33</v>
      </c>
      <c r="U3325" t="s">
        <v>24</v>
      </c>
      <c r="V3325" t="s">
        <v>42</v>
      </c>
      <c r="W3325" t="s">
        <v>35</v>
      </c>
      <c r="X3325" t="s">
        <v>27</v>
      </c>
      <c r="Y3325">
        <f t="shared" ca="1" si="311"/>
        <v>0.17306031514824771</v>
      </c>
      <c r="Z3325" t="str">
        <f t="shared" ca="1" si="308"/>
        <v>Low</v>
      </c>
      <c r="AA3325" t="s">
        <v>48</v>
      </c>
      <c r="AB3325" t="s">
        <v>24</v>
      </c>
    </row>
    <row r="3326" spans="1:28" x14ac:dyDescent="0.3">
      <c r="A3326" t="s">
        <v>6704</v>
      </c>
      <c r="B3326" t="s">
        <v>6705</v>
      </c>
      <c r="C3326" t="s">
        <v>24</v>
      </c>
      <c r="D3326" t="s">
        <v>25</v>
      </c>
      <c r="E3326" t="s">
        <v>38</v>
      </c>
      <c r="F3326" t="s">
        <v>27</v>
      </c>
      <c r="G3326">
        <f t="shared" ca="1" si="309"/>
        <v>0.79685992684797391</v>
      </c>
      <c r="H3326" t="str">
        <f t="shared" ca="1" si="310"/>
        <v>Asy/Patch</v>
      </c>
      <c r="I3326" t="s">
        <v>46</v>
      </c>
      <c r="J3326" t="s">
        <v>24</v>
      </c>
      <c r="K3326" t="s">
        <v>24</v>
      </c>
      <c r="L3326" t="s">
        <v>29</v>
      </c>
      <c r="M3326" t="s">
        <v>30</v>
      </c>
      <c r="N3326" t="s">
        <v>31</v>
      </c>
      <c r="O3326">
        <f t="shared" ca="1" si="306"/>
        <v>0.39626868962120354</v>
      </c>
      <c r="P3326" t="str">
        <f t="shared" ca="1" si="307"/>
        <v>Plethoric</v>
      </c>
      <c r="Q3326" t="s">
        <v>55</v>
      </c>
      <c r="R3326" t="s">
        <v>41</v>
      </c>
      <c r="S3326" t="s">
        <v>24</v>
      </c>
      <c r="T3326" t="s">
        <v>33</v>
      </c>
      <c r="U3326" t="s">
        <v>24</v>
      </c>
      <c r="V3326" t="s">
        <v>67</v>
      </c>
      <c r="W3326" t="s">
        <v>66</v>
      </c>
      <c r="X3326" t="s">
        <v>27</v>
      </c>
      <c r="Y3326">
        <f t="shared" ca="1" si="311"/>
        <v>0.53562387483935792</v>
      </c>
      <c r="Z3326" t="str">
        <f t="shared" ca="1" si="308"/>
        <v>Normal</v>
      </c>
      <c r="AA3326" t="s">
        <v>27</v>
      </c>
      <c r="AB3326" t="s">
        <v>24</v>
      </c>
    </row>
    <row r="3327" spans="1:28" x14ac:dyDescent="0.3">
      <c r="A3327" t="s">
        <v>6706</v>
      </c>
      <c r="B3327" t="s">
        <v>6707</v>
      </c>
      <c r="C3327" t="s">
        <v>24</v>
      </c>
      <c r="D3327" t="s">
        <v>25</v>
      </c>
      <c r="E3327" t="s">
        <v>38</v>
      </c>
      <c r="F3327" t="s">
        <v>27</v>
      </c>
      <c r="G3327">
        <f t="shared" ca="1" si="309"/>
        <v>0.98610722418290697</v>
      </c>
      <c r="H3327" t="str">
        <f t="shared" ca="1" si="310"/>
        <v>Oligaemic</v>
      </c>
      <c r="I3327" t="s">
        <v>51</v>
      </c>
      <c r="J3327" t="s">
        <v>24</v>
      </c>
      <c r="K3327" t="s">
        <v>24</v>
      </c>
      <c r="L3327" t="s">
        <v>30</v>
      </c>
      <c r="M3327" t="s">
        <v>30</v>
      </c>
      <c r="N3327" t="s">
        <v>31</v>
      </c>
      <c r="O3327">
        <f t="shared" ca="1" si="306"/>
        <v>0.40490141278129355</v>
      </c>
      <c r="P3327" t="str">
        <f t="shared" ca="1" si="307"/>
        <v>Normal</v>
      </c>
      <c r="Q3327" t="s">
        <v>27</v>
      </c>
      <c r="R3327" t="s">
        <v>41</v>
      </c>
      <c r="S3327" t="s">
        <v>24</v>
      </c>
      <c r="T3327" t="s">
        <v>33</v>
      </c>
      <c r="U3327" t="s">
        <v>24</v>
      </c>
      <c r="V3327" t="s">
        <v>42</v>
      </c>
      <c r="W3327" t="s">
        <v>43</v>
      </c>
      <c r="X3327" t="s">
        <v>27</v>
      </c>
      <c r="Y3327">
        <f t="shared" ca="1" si="311"/>
        <v>0.78964455270613099</v>
      </c>
      <c r="Z3327" t="str">
        <f t="shared" ca="1" si="308"/>
        <v>Low</v>
      </c>
      <c r="AA3327" t="s">
        <v>48</v>
      </c>
      <c r="AB3327" t="s">
        <v>24</v>
      </c>
    </row>
    <row r="3328" spans="1:28" x14ac:dyDescent="0.3">
      <c r="A3328" t="s">
        <v>6708</v>
      </c>
      <c r="B3328" t="s">
        <v>6709</v>
      </c>
      <c r="C3328" t="s">
        <v>24</v>
      </c>
      <c r="D3328" t="s">
        <v>25</v>
      </c>
      <c r="E3328" t="s">
        <v>26</v>
      </c>
      <c r="F3328" t="s">
        <v>27</v>
      </c>
      <c r="G3328">
        <f t="shared" ca="1" si="309"/>
        <v>0.31579908246989385</v>
      </c>
      <c r="H3328" t="str">
        <f t="shared" ca="1" si="310"/>
        <v>Oligaemic</v>
      </c>
      <c r="I3328" t="s">
        <v>51</v>
      </c>
      <c r="J3328" t="s">
        <v>24</v>
      </c>
      <c r="K3328" t="s">
        <v>28</v>
      </c>
      <c r="L3328" t="s">
        <v>29</v>
      </c>
      <c r="M3328" t="s">
        <v>29</v>
      </c>
      <c r="N3328" t="s">
        <v>31</v>
      </c>
      <c r="O3328">
        <f t="shared" ca="1" si="306"/>
        <v>0.36686225913371984</v>
      </c>
      <c r="P3328" t="str">
        <f t="shared" ca="1" si="307"/>
        <v>Normal</v>
      </c>
      <c r="Q3328" t="s">
        <v>27</v>
      </c>
      <c r="R3328" t="s">
        <v>32</v>
      </c>
      <c r="S3328" t="s">
        <v>24</v>
      </c>
      <c r="T3328" t="s">
        <v>52</v>
      </c>
      <c r="U3328" t="s">
        <v>24</v>
      </c>
      <c r="V3328" t="s">
        <v>42</v>
      </c>
      <c r="W3328" t="s">
        <v>43</v>
      </c>
      <c r="X3328" t="s">
        <v>87</v>
      </c>
      <c r="Y3328">
        <f t="shared" ca="1" si="311"/>
        <v>0.15378801885400284</v>
      </c>
      <c r="Z3328" t="str">
        <f t="shared" ca="1" si="308"/>
        <v>High</v>
      </c>
      <c r="AA3328" t="s">
        <v>63</v>
      </c>
      <c r="AB3328" t="s">
        <v>24</v>
      </c>
    </row>
    <row r="3329" spans="1:28" x14ac:dyDescent="0.3">
      <c r="A3329" t="s">
        <v>6710</v>
      </c>
      <c r="B3329" t="s">
        <v>6711</v>
      </c>
      <c r="C3329" t="s">
        <v>24</v>
      </c>
      <c r="D3329" t="s">
        <v>25</v>
      </c>
      <c r="E3329" t="s">
        <v>26</v>
      </c>
      <c r="F3329" t="s">
        <v>27</v>
      </c>
      <c r="G3329">
        <f t="shared" ca="1" si="309"/>
        <v>0.38802742625258713</v>
      </c>
      <c r="H3329" t="str">
        <f t="shared" ca="1" si="310"/>
        <v>Normal</v>
      </c>
      <c r="I3329" t="s">
        <v>27</v>
      </c>
      <c r="J3329" t="s">
        <v>24</v>
      </c>
      <c r="K3329" t="s">
        <v>24</v>
      </c>
      <c r="L3329" t="s">
        <v>29</v>
      </c>
      <c r="M3329" t="s">
        <v>29</v>
      </c>
      <c r="N3329" t="s">
        <v>31</v>
      </c>
      <c r="O3329">
        <f t="shared" ca="1" si="306"/>
        <v>0.73341005718190833</v>
      </c>
      <c r="P3329" t="str">
        <f t="shared" ca="1" si="307"/>
        <v>Normal</v>
      </c>
      <c r="Q3329" t="s">
        <v>27</v>
      </c>
      <c r="R3329" t="s">
        <v>41</v>
      </c>
      <c r="S3329" t="s">
        <v>24</v>
      </c>
      <c r="T3329" t="s">
        <v>33</v>
      </c>
      <c r="U3329" t="s">
        <v>28</v>
      </c>
      <c r="V3329" t="s">
        <v>42</v>
      </c>
      <c r="W3329" t="s">
        <v>35</v>
      </c>
      <c r="X3329" t="s">
        <v>27</v>
      </c>
      <c r="Y3329">
        <f t="shared" ca="1" si="311"/>
        <v>0.67469462963219473</v>
      </c>
      <c r="Z3329" t="str">
        <f t="shared" ca="1" si="308"/>
        <v>Low</v>
      </c>
      <c r="AA3329" t="s">
        <v>48</v>
      </c>
      <c r="AB3329" t="s">
        <v>24</v>
      </c>
    </row>
    <row r="3330" spans="1:28" x14ac:dyDescent="0.3">
      <c r="A3330" t="s">
        <v>6712</v>
      </c>
      <c r="B3330" t="s">
        <v>6713</v>
      </c>
      <c r="C3330" t="s">
        <v>24</v>
      </c>
      <c r="D3330" t="s">
        <v>25</v>
      </c>
      <c r="E3330" t="s">
        <v>26</v>
      </c>
      <c r="F3330" t="s">
        <v>27</v>
      </c>
      <c r="G3330">
        <f t="shared" ca="1" si="309"/>
        <v>0.52174515069991667</v>
      </c>
      <c r="H3330" t="str">
        <f t="shared" ca="1" si="310"/>
        <v>Oligaemic</v>
      </c>
      <c r="I3330" t="s">
        <v>51</v>
      </c>
      <c r="J3330" t="s">
        <v>24</v>
      </c>
      <c r="K3330" t="s">
        <v>24</v>
      </c>
      <c r="L3330" t="s">
        <v>29</v>
      </c>
      <c r="M3330" t="s">
        <v>29</v>
      </c>
      <c r="N3330" t="s">
        <v>31</v>
      </c>
      <c r="O3330">
        <f t="shared" ca="1" si="306"/>
        <v>0.29676746063360437</v>
      </c>
      <c r="P3330" t="str">
        <f t="shared" ca="1" si="307"/>
        <v>Oligaemic</v>
      </c>
      <c r="Q3330" t="s">
        <v>51</v>
      </c>
      <c r="R3330" t="s">
        <v>32</v>
      </c>
      <c r="S3330" t="s">
        <v>24</v>
      </c>
      <c r="T3330" t="s">
        <v>33</v>
      </c>
      <c r="U3330" t="s">
        <v>24</v>
      </c>
      <c r="V3330" t="s">
        <v>34</v>
      </c>
      <c r="W3330" t="s">
        <v>66</v>
      </c>
      <c r="X3330" t="s">
        <v>27</v>
      </c>
      <c r="Y3330">
        <f t="shared" ca="1" si="311"/>
        <v>0.219135904213137</v>
      </c>
      <c r="Z3330" t="str">
        <f t="shared" ca="1" si="308"/>
        <v>High</v>
      </c>
      <c r="AA3330" t="s">
        <v>63</v>
      </c>
      <c r="AB3330" t="s">
        <v>24</v>
      </c>
    </row>
    <row r="3331" spans="1:28" x14ac:dyDescent="0.3">
      <c r="A3331" t="s">
        <v>6714</v>
      </c>
      <c r="B3331" t="s">
        <v>6715</v>
      </c>
      <c r="C3331" t="s">
        <v>24</v>
      </c>
      <c r="D3331" t="s">
        <v>25</v>
      </c>
      <c r="E3331" t="s">
        <v>26</v>
      </c>
      <c r="F3331" t="s">
        <v>27</v>
      </c>
      <c r="G3331">
        <f t="shared" ca="1" si="309"/>
        <v>0.92945853400509826</v>
      </c>
      <c r="H3331" t="str">
        <f t="shared" ca="1" si="310"/>
        <v>Plethoric</v>
      </c>
      <c r="I3331" t="s">
        <v>55</v>
      </c>
      <c r="J3331" t="s">
        <v>24</v>
      </c>
      <c r="K3331" t="s">
        <v>28</v>
      </c>
      <c r="L3331" t="s">
        <v>30</v>
      </c>
      <c r="M3331" t="s">
        <v>30</v>
      </c>
      <c r="N3331" t="s">
        <v>31</v>
      </c>
      <c r="O3331">
        <f t="shared" ref="O3331:O3394" ca="1" si="312">RAND()</f>
        <v>0.80454187326325333</v>
      </c>
      <c r="P3331" t="str">
        <f t="shared" ref="P3331:P3394" ca="1" si="313">IF(O3331&lt;=P$1,IF(O3331&lt;=S$11258,Q$11258,IF(O3331&lt;=S$11259,Q$11259,IF(O3331&lt;=S$11260,Q$11260,IF(O3331&lt;=S$11261,Q$11261,IF(O3331&lt;=S$11262,Q$11262))))),Q3331)</f>
        <v>Plethoric</v>
      </c>
      <c r="Q3331" t="s">
        <v>55</v>
      </c>
      <c r="R3331" t="s">
        <v>47</v>
      </c>
      <c r="S3331" t="s">
        <v>24</v>
      </c>
      <c r="T3331" t="s">
        <v>33</v>
      </c>
      <c r="U3331" t="s">
        <v>24</v>
      </c>
      <c r="V3331" t="s">
        <v>34</v>
      </c>
      <c r="W3331" t="s">
        <v>35</v>
      </c>
      <c r="X3331" t="s">
        <v>27</v>
      </c>
      <c r="Y3331">
        <f t="shared" ca="1" si="311"/>
        <v>7.4626422579207374E-2</v>
      </c>
      <c r="Z3331" t="str">
        <f t="shared" ref="Z3331:Z3394" ca="1" si="314">IF(Y3331&lt;=Z$1,IF(Y3331&lt;=AC$11258,AA$11258,IF(Y3331&lt;=AC$11259,AA$11259,IF(Y3331&lt;=AC$11260,AA$11260,IF(Y3331&lt;=AC$11261,AA$11261,IF(Y3331&lt;=AC$11262,AA$11262))))),AA3331)</f>
        <v>Normal</v>
      </c>
      <c r="AA3331" t="s">
        <v>63</v>
      </c>
      <c r="AB3331" t="s">
        <v>24</v>
      </c>
    </row>
    <row r="3332" spans="1:28" x14ac:dyDescent="0.3">
      <c r="A3332" t="s">
        <v>6716</v>
      </c>
      <c r="B3332" t="s">
        <v>6717</v>
      </c>
      <c r="C3332" t="s">
        <v>24</v>
      </c>
      <c r="D3332" t="s">
        <v>25</v>
      </c>
      <c r="E3332" t="s">
        <v>26</v>
      </c>
      <c r="F3332" t="s">
        <v>27</v>
      </c>
      <c r="G3332">
        <f t="shared" ref="G3332:G3395" ca="1" si="315">RAND()</f>
        <v>3.9456550918426703E-2</v>
      </c>
      <c r="H3332" t="str">
        <f t="shared" ref="H3332:H3395" ca="1" si="316">IF(G3332&lt;=H$1,IF(G3332&lt;=K$11258,I$11258,IF(G3332&lt;=K$11259,I$11259,IF(G3332&lt;=K$11260,I$11260,IF(G3332&lt;=K$11261,I$11261,IF(G3332&lt;=K$11262,I$11262))))),I3332)</f>
        <v>Normal</v>
      </c>
      <c r="I3332" t="s">
        <v>27</v>
      </c>
      <c r="J3332" t="s">
        <v>24</v>
      </c>
      <c r="K3332" t="s">
        <v>24</v>
      </c>
      <c r="L3332" t="s">
        <v>30</v>
      </c>
      <c r="M3332" t="s">
        <v>29</v>
      </c>
      <c r="N3332" t="s">
        <v>31</v>
      </c>
      <c r="O3332">
        <f t="shared" ca="1" si="312"/>
        <v>5.810737142644351E-2</v>
      </c>
      <c r="P3332" t="str">
        <f t="shared" ca="1" si="313"/>
        <v>Normal</v>
      </c>
      <c r="Q3332" t="s">
        <v>27</v>
      </c>
      <c r="R3332" t="s">
        <v>41</v>
      </c>
      <c r="S3332" t="s">
        <v>24</v>
      </c>
      <c r="T3332" t="s">
        <v>33</v>
      </c>
      <c r="U3332" t="s">
        <v>24</v>
      </c>
      <c r="V3332" t="s">
        <v>34</v>
      </c>
      <c r="W3332" t="s">
        <v>43</v>
      </c>
      <c r="X3332" t="s">
        <v>87</v>
      </c>
      <c r="Y3332">
        <f t="shared" ref="Y3332:Y3395" ca="1" si="317">RAND()</f>
        <v>0.47688069622025575</v>
      </c>
      <c r="Z3332" t="str">
        <f t="shared" ca="1" si="314"/>
        <v>High</v>
      </c>
      <c r="AA3332" t="s">
        <v>63</v>
      </c>
      <c r="AB3332" t="s">
        <v>24</v>
      </c>
    </row>
    <row r="3333" spans="1:28" x14ac:dyDescent="0.3">
      <c r="A3333" t="s">
        <v>6718</v>
      </c>
      <c r="B3333" t="s">
        <v>6719</v>
      </c>
      <c r="C3333" t="s">
        <v>24</v>
      </c>
      <c r="D3333" t="s">
        <v>25</v>
      </c>
      <c r="E3333" t="s">
        <v>38</v>
      </c>
      <c r="F3333" t="s">
        <v>27</v>
      </c>
      <c r="G3333">
        <f t="shared" ca="1" si="315"/>
        <v>0.6092913825566082</v>
      </c>
      <c r="H3333" t="str">
        <f t="shared" ca="1" si="316"/>
        <v>Normal</v>
      </c>
      <c r="I3333" t="s">
        <v>27</v>
      </c>
      <c r="J3333" t="s">
        <v>24</v>
      </c>
      <c r="K3333" t="s">
        <v>24</v>
      </c>
      <c r="L3333" t="s">
        <v>72</v>
      </c>
      <c r="M3333" t="s">
        <v>29</v>
      </c>
      <c r="N3333" t="s">
        <v>31</v>
      </c>
      <c r="O3333">
        <f t="shared" ca="1" si="312"/>
        <v>0.45271156364531251</v>
      </c>
      <c r="P3333" t="str">
        <f t="shared" ca="1" si="313"/>
        <v>Normal</v>
      </c>
      <c r="Q3333" t="s">
        <v>27</v>
      </c>
      <c r="R3333" t="s">
        <v>134</v>
      </c>
      <c r="S3333" t="s">
        <v>28</v>
      </c>
      <c r="T3333" t="s">
        <v>60</v>
      </c>
      <c r="U3333" t="s">
        <v>24</v>
      </c>
      <c r="V3333" t="s">
        <v>34</v>
      </c>
      <c r="W3333" t="s">
        <v>43</v>
      </c>
      <c r="X3333" t="s">
        <v>27</v>
      </c>
      <c r="Y3333">
        <f t="shared" ca="1" si="317"/>
        <v>9.506214621309117E-2</v>
      </c>
      <c r="Z3333" t="str">
        <f t="shared" ca="1" si="314"/>
        <v>Normal</v>
      </c>
      <c r="AA3333" t="s">
        <v>63</v>
      </c>
      <c r="AB3333" t="s">
        <v>24</v>
      </c>
    </row>
    <row r="3334" spans="1:28" x14ac:dyDescent="0.3">
      <c r="A3334" s="1" t="s">
        <v>6720</v>
      </c>
      <c r="B3334" t="s">
        <v>6721</v>
      </c>
      <c r="C3334" t="s">
        <v>24</v>
      </c>
      <c r="D3334" t="s">
        <v>25</v>
      </c>
      <c r="E3334" t="s">
        <v>26</v>
      </c>
      <c r="F3334" t="s">
        <v>27</v>
      </c>
      <c r="G3334">
        <f t="shared" ca="1" si="315"/>
        <v>2.7055772732412109E-2</v>
      </c>
      <c r="H3334" t="str">
        <f t="shared" ca="1" si="316"/>
        <v>Normal</v>
      </c>
      <c r="I3334" t="s">
        <v>51</v>
      </c>
      <c r="J3334" t="s">
        <v>24</v>
      </c>
      <c r="K3334" t="s">
        <v>24</v>
      </c>
      <c r="L3334" t="s">
        <v>29</v>
      </c>
      <c r="M3334" t="s">
        <v>29</v>
      </c>
      <c r="N3334" t="s">
        <v>31</v>
      </c>
      <c r="O3334">
        <f t="shared" ca="1" si="312"/>
        <v>0.20658061730852295</v>
      </c>
      <c r="P3334" t="str">
        <f t="shared" ca="1" si="313"/>
        <v>Oligaemic</v>
      </c>
      <c r="Q3334" t="s">
        <v>51</v>
      </c>
      <c r="R3334" t="s">
        <v>47</v>
      </c>
      <c r="S3334" t="s">
        <v>24</v>
      </c>
      <c r="T3334" t="s">
        <v>33</v>
      </c>
      <c r="U3334" t="s">
        <v>28</v>
      </c>
      <c r="V3334" t="s">
        <v>42</v>
      </c>
      <c r="W3334" t="s">
        <v>35</v>
      </c>
      <c r="X3334" t="s">
        <v>27</v>
      </c>
      <c r="Y3334">
        <f t="shared" ca="1" si="317"/>
        <v>0.95827387604795822</v>
      </c>
      <c r="Z3334" t="str">
        <f t="shared" ca="1" si="314"/>
        <v>Low</v>
      </c>
      <c r="AA3334" t="s">
        <v>48</v>
      </c>
      <c r="AB3334" t="s">
        <v>24</v>
      </c>
    </row>
    <row r="3335" spans="1:28" x14ac:dyDescent="0.3">
      <c r="A3335" t="s">
        <v>6722</v>
      </c>
      <c r="B3335" t="s">
        <v>6723</v>
      </c>
      <c r="C3335" t="s">
        <v>24</v>
      </c>
      <c r="D3335" t="s">
        <v>25</v>
      </c>
      <c r="E3335" t="s">
        <v>26</v>
      </c>
      <c r="F3335" t="s">
        <v>27</v>
      </c>
      <c r="G3335">
        <f t="shared" ca="1" si="315"/>
        <v>0.89103752065173902</v>
      </c>
      <c r="H3335" t="str">
        <f t="shared" ca="1" si="316"/>
        <v>Plethoric</v>
      </c>
      <c r="I3335" t="s">
        <v>55</v>
      </c>
      <c r="J3335" t="s">
        <v>24</v>
      </c>
      <c r="K3335" t="s">
        <v>24</v>
      </c>
      <c r="L3335" t="s">
        <v>30</v>
      </c>
      <c r="M3335" t="s">
        <v>30</v>
      </c>
      <c r="N3335" t="s">
        <v>31</v>
      </c>
      <c r="O3335">
        <f t="shared" ca="1" si="312"/>
        <v>0.59458317005239503</v>
      </c>
      <c r="P3335" t="str">
        <f t="shared" ca="1" si="313"/>
        <v>Plethoric</v>
      </c>
      <c r="Q3335" t="s">
        <v>55</v>
      </c>
      <c r="R3335" t="s">
        <v>47</v>
      </c>
      <c r="S3335" t="s">
        <v>24</v>
      </c>
      <c r="T3335" t="s">
        <v>33</v>
      </c>
      <c r="U3335" t="s">
        <v>24</v>
      </c>
      <c r="V3335" t="s">
        <v>34</v>
      </c>
      <c r="W3335" t="s">
        <v>43</v>
      </c>
      <c r="X3335" t="s">
        <v>27</v>
      </c>
      <c r="Y3335">
        <f t="shared" ca="1" si="317"/>
        <v>0.69232104629204871</v>
      </c>
      <c r="Z3335" t="str">
        <f t="shared" ca="1" si="314"/>
        <v>Low</v>
      </c>
      <c r="AA3335" t="s">
        <v>48</v>
      </c>
      <c r="AB3335" t="s">
        <v>24</v>
      </c>
    </row>
    <row r="3336" spans="1:28" x14ac:dyDescent="0.3">
      <c r="A3336" t="s">
        <v>6724</v>
      </c>
      <c r="B3336" t="s">
        <v>6725</v>
      </c>
      <c r="C3336" t="s">
        <v>24</v>
      </c>
      <c r="D3336" t="s">
        <v>25</v>
      </c>
      <c r="E3336" t="s">
        <v>38</v>
      </c>
      <c r="F3336" t="s">
        <v>27</v>
      </c>
      <c r="G3336">
        <f t="shared" ca="1" si="315"/>
        <v>7.4125761101575538E-2</v>
      </c>
      <c r="H3336" t="str">
        <f t="shared" ca="1" si="316"/>
        <v>Normal</v>
      </c>
      <c r="I3336" t="s">
        <v>27</v>
      </c>
      <c r="J3336" t="s">
        <v>24</v>
      </c>
      <c r="K3336" t="s">
        <v>24</v>
      </c>
      <c r="L3336" t="s">
        <v>29</v>
      </c>
      <c r="M3336" t="s">
        <v>29</v>
      </c>
      <c r="N3336" t="s">
        <v>31</v>
      </c>
      <c r="O3336">
        <f t="shared" ca="1" si="312"/>
        <v>0.60234200842963592</v>
      </c>
      <c r="P3336" t="str">
        <f t="shared" ca="1" si="313"/>
        <v>Oligaemic</v>
      </c>
      <c r="Q3336" t="s">
        <v>51</v>
      </c>
      <c r="R3336" t="s">
        <v>47</v>
      </c>
      <c r="S3336" t="s">
        <v>24</v>
      </c>
      <c r="T3336" t="s">
        <v>33</v>
      </c>
      <c r="U3336" t="s">
        <v>24</v>
      </c>
      <c r="V3336" t="s">
        <v>34</v>
      </c>
      <c r="W3336" t="s">
        <v>35</v>
      </c>
      <c r="X3336" t="s">
        <v>27</v>
      </c>
      <c r="Y3336">
        <f t="shared" ca="1" si="317"/>
        <v>0.18066104217451906</v>
      </c>
      <c r="Z3336" t="str">
        <f t="shared" ca="1" si="314"/>
        <v>High</v>
      </c>
      <c r="AA3336" t="s">
        <v>63</v>
      </c>
      <c r="AB3336" t="s">
        <v>28</v>
      </c>
    </row>
    <row r="3337" spans="1:28" x14ac:dyDescent="0.3">
      <c r="A3337" t="s">
        <v>6726</v>
      </c>
      <c r="B3337" t="s">
        <v>6727</v>
      </c>
      <c r="C3337" t="s">
        <v>24</v>
      </c>
      <c r="D3337" t="s">
        <v>25</v>
      </c>
      <c r="E3337" t="s">
        <v>26</v>
      </c>
      <c r="F3337" t="s">
        <v>27</v>
      </c>
      <c r="G3337">
        <f t="shared" ca="1" si="315"/>
        <v>0.51213345167849111</v>
      </c>
      <c r="H3337" t="str">
        <f t="shared" ca="1" si="316"/>
        <v>Normal</v>
      </c>
      <c r="I3337" t="s">
        <v>27</v>
      </c>
      <c r="J3337" t="s">
        <v>24</v>
      </c>
      <c r="K3337" t="s">
        <v>24</v>
      </c>
      <c r="L3337" t="s">
        <v>30</v>
      </c>
      <c r="M3337" t="s">
        <v>30</v>
      </c>
      <c r="N3337" t="s">
        <v>31</v>
      </c>
      <c r="O3337">
        <f t="shared" ca="1" si="312"/>
        <v>0.96317577209978644</v>
      </c>
      <c r="P3337" t="str">
        <f t="shared" ca="1" si="313"/>
        <v>Normal</v>
      </c>
      <c r="Q3337" t="s">
        <v>27</v>
      </c>
      <c r="R3337" t="s">
        <v>32</v>
      </c>
      <c r="S3337" t="s">
        <v>24</v>
      </c>
      <c r="T3337" t="s">
        <v>33</v>
      </c>
      <c r="U3337" t="s">
        <v>24</v>
      </c>
      <c r="V3337" t="s">
        <v>67</v>
      </c>
      <c r="W3337" t="s">
        <v>43</v>
      </c>
      <c r="X3337" t="s">
        <v>27</v>
      </c>
      <c r="Y3337">
        <f t="shared" ca="1" si="317"/>
        <v>0.95808135213370227</v>
      </c>
      <c r="Z3337" t="str">
        <f t="shared" ca="1" si="314"/>
        <v>High</v>
      </c>
      <c r="AA3337" t="s">
        <v>63</v>
      </c>
      <c r="AB3337" t="s">
        <v>24</v>
      </c>
    </row>
    <row r="3338" spans="1:28" x14ac:dyDescent="0.3">
      <c r="A3338" t="s">
        <v>6728</v>
      </c>
      <c r="B3338" t="s">
        <v>6729</v>
      </c>
      <c r="C3338" t="s">
        <v>24</v>
      </c>
      <c r="D3338" t="s">
        <v>25</v>
      </c>
      <c r="E3338" t="s">
        <v>26</v>
      </c>
      <c r="F3338" t="s">
        <v>27</v>
      </c>
      <c r="G3338">
        <f t="shared" ca="1" si="315"/>
        <v>0.70366328240220288</v>
      </c>
      <c r="H3338" t="str">
        <f t="shared" ca="1" si="316"/>
        <v>Normal</v>
      </c>
      <c r="I3338" t="s">
        <v>27</v>
      </c>
      <c r="J3338" t="s">
        <v>24</v>
      </c>
      <c r="K3338" t="s">
        <v>24</v>
      </c>
      <c r="L3338" t="s">
        <v>29</v>
      </c>
      <c r="M3338" t="s">
        <v>29</v>
      </c>
      <c r="N3338" t="s">
        <v>31</v>
      </c>
      <c r="O3338">
        <f t="shared" ca="1" si="312"/>
        <v>0.11858353811992739</v>
      </c>
      <c r="P3338" t="str">
        <f t="shared" ca="1" si="313"/>
        <v>Normal</v>
      </c>
      <c r="Q3338" t="s">
        <v>27</v>
      </c>
      <c r="R3338" t="s">
        <v>32</v>
      </c>
      <c r="S3338" t="s">
        <v>24</v>
      </c>
      <c r="T3338" t="s">
        <v>33</v>
      </c>
      <c r="U3338" t="s">
        <v>24</v>
      </c>
      <c r="V3338" t="s">
        <v>42</v>
      </c>
      <c r="W3338" t="s">
        <v>43</v>
      </c>
      <c r="X3338" t="s">
        <v>27</v>
      </c>
      <c r="Y3338">
        <f t="shared" ca="1" si="317"/>
        <v>0.77650082092075134</v>
      </c>
      <c r="Z3338" t="str">
        <f t="shared" ca="1" si="314"/>
        <v>Low</v>
      </c>
      <c r="AA3338" t="s">
        <v>48</v>
      </c>
      <c r="AB3338" t="s">
        <v>28</v>
      </c>
    </row>
    <row r="3339" spans="1:28" x14ac:dyDescent="0.3">
      <c r="A3339" t="s">
        <v>6730</v>
      </c>
      <c r="B3339" t="s">
        <v>6731</v>
      </c>
      <c r="C3339" t="s">
        <v>24</v>
      </c>
      <c r="D3339" t="s">
        <v>25</v>
      </c>
      <c r="E3339" t="s">
        <v>26</v>
      </c>
      <c r="F3339" t="s">
        <v>27</v>
      </c>
      <c r="G3339">
        <f t="shared" ca="1" si="315"/>
        <v>0.74295049436800553</v>
      </c>
      <c r="H3339" t="str">
        <f t="shared" ca="1" si="316"/>
        <v>Oligaemic</v>
      </c>
      <c r="I3339" t="s">
        <v>51</v>
      </c>
      <c r="J3339" t="s">
        <v>24</v>
      </c>
      <c r="K3339" t="s">
        <v>28</v>
      </c>
      <c r="L3339" t="s">
        <v>30</v>
      </c>
      <c r="M3339" t="s">
        <v>29</v>
      </c>
      <c r="N3339" t="s">
        <v>31</v>
      </c>
      <c r="O3339">
        <f t="shared" ca="1" si="312"/>
        <v>0.50220656635097316</v>
      </c>
      <c r="P3339" t="str">
        <f t="shared" ca="1" si="313"/>
        <v>Oligaemic</v>
      </c>
      <c r="Q3339" t="s">
        <v>51</v>
      </c>
      <c r="R3339" t="s">
        <v>41</v>
      </c>
      <c r="S3339" t="s">
        <v>24</v>
      </c>
      <c r="T3339" t="s">
        <v>33</v>
      </c>
      <c r="U3339" t="s">
        <v>28</v>
      </c>
      <c r="V3339" t="s">
        <v>34</v>
      </c>
      <c r="W3339" t="s">
        <v>43</v>
      </c>
      <c r="X3339" t="s">
        <v>27</v>
      </c>
      <c r="Y3339">
        <f t="shared" ca="1" si="317"/>
        <v>0.38858295938927301</v>
      </c>
      <c r="Z3339" t="str">
        <f t="shared" ca="1" si="314"/>
        <v>Low</v>
      </c>
      <c r="AA3339" t="s">
        <v>48</v>
      </c>
      <c r="AB3339" t="s">
        <v>24</v>
      </c>
    </row>
    <row r="3340" spans="1:28" x14ac:dyDescent="0.3">
      <c r="A3340" t="s">
        <v>6732</v>
      </c>
      <c r="B3340" t="s">
        <v>6733</v>
      </c>
      <c r="C3340" t="s">
        <v>24</v>
      </c>
      <c r="D3340" t="s">
        <v>25</v>
      </c>
      <c r="E3340" t="s">
        <v>26</v>
      </c>
      <c r="F3340" t="s">
        <v>27</v>
      </c>
      <c r="G3340">
        <f t="shared" ca="1" si="315"/>
        <v>0.44783630974208166</v>
      </c>
      <c r="H3340" t="str">
        <f t="shared" ca="1" si="316"/>
        <v>Grd_Glass</v>
      </c>
      <c r="I3340" t="s">
        <v>39</v>
      </c>
      <c r="J3340" t="s">
        <v>24</v>
      </c>
      <c r="K3340" t="s">
        <v>24</v>
      </c>
      <c r="L3340" t="s">
        <v>29</v>
      </c>
      <c r="M3340" t="s">
        <v>29</v>
      </c>
      <c r="N3340" t="s">
        <v>31</v>
      </c>
      <c r="O3340">
        <f t="shared" ca="1" si="312"/>
        <v>6.1147952270723671E-2</v>
      </c>
      <c r="P3340" t="str">
        <f t="shared" ca="1" si="313"/>
        <v>Normal</v>
      </c>
      <c r="Q3340" t="s">
        <v>39</v>
      </c>
      <c r="R3340" t="s">
        <v>32</v>
      </c>
      <c r="S3340" t="s">
        <v>24</v>
      </c>
      <c r="T3340" t="s">
        <v>33</v>
      </c>
      <c r="U3340" t="s">
        <v>24</v>
      </c>
      <c r="V3340" t="s">
        <v>42</v>
      </c>
      <c r="W3340" t="s">
        <v>35</v>
      </c>
      <c r="X3340" t="s">
        <v>27</v>
      </c>
      <c r="Y3340">
        <f t="shared" ca="1" si="317"/>
        <v>0.77296480614024843</v>
      </c>
      <c r="Z3340" t="str">
        <f t="shared" ca="1" si="314"/>
        <v>Low</v>
      </c>
      <c r="AA3340" t="s">
        <v>48</v>
      </c>
      <c r="AB3340" t="s">
        <v>24</v>
      </c>
    </row>
    <row r="3341" spans="1:28" x14ac:dyDescent="0.3">
      <c r="A3341" t="s">
        <v>6734</v>
      </c>
      <c r="B3341" t="s">
        <v>6735</v>
      </c>
      <c r="C3341" t="s">
        <v>24</v>
      </c>
      <c r="D3341" t="s">
        <v>25</v>
      </c>
      <c r="E3341" t="s">
        <v>26</v>
      </c>
      <c r="F3341" t="s">
        <v>27</v>
      </c>
      <c r="G3341">
        <f t="shared" ca="1" si="315"/>
        <v>0.60153472052392876</v>
      </c>
      <c r="H3341" t="str">
        <f t="shared" ca="1" si="316"/>
        <v>Normal</v>
      </c>
      <c r="I3341" t="s">
        <v>27</v>
      </c>
      <c r="J3341" t="s">
        <v>24</v>
      </c>
      <c r="K3341" t="s">
        <v>24</v>
      </c>
      <c r="L3341" t="s">
        <v>29</v>
      </c>
      <c r="M3341" t="s">
        <v>29</v>
      </c>
      <c r="N3341" t="s">
        <v>40</v>
      </c>
      <c r="O3341">
        <f t="shared" ca="1" si="312"/>
        <v>0.61074470697010519</v>
      </c>
      <c r="P3341" t="str">
        <f t="shared" ca="1" si="313"/>
        <v>Oligaemic</v>
      </c>
      <c r="Q3341" t="s">
        <v>51</v>
      </c>
      <c r="R3341" t="s">
        <v>41</v>
      </c>
      <c r="S3341" t="s">
        <v>24</v>
      </c>
      <c r="T3341" t="s">
        <v>33</v>
      </c>
      <c r="U3341" t="s">
        <v>24</v>
      </c>
      <c r="V3341" t="s">
        <v>42</v>
      </c>
      <c r="W3341" t="s">
        <v>35</v>
      </c>
      <c r="X3341" t="s">
        <v>27</v>
      </c>
      <c r="Y3341">
        <f t="shared" ca="1" si="317"/>
        <v>0.30312445393981813</v>
      </c>
      <c r="Z3341" t="str">
        <f t="shared" ca="1" si="314"/>
        <v>High</v>
      </c>
      <c r="AA3341" t="s">
        <v>63</v>
      </c>
      <c r="AB3341" t="s">
        <v>28</v>
      </c>
    </row>
    <row r="3342" spans="1:28" x14ac:dyDescent="0.3">
      <c r="A3342" t="s">
        <v>6736</v>
      </c>
      <c r="B3342" t="s">
        <v>6737</v>
      </c>
      <c r="C3342" t="s">
        <v>24</v>
      </c>
      <c r="D3342" t="s">
        <v>25</v>
      </c>
      <c r="E3342" t="s">
        <v>26</v>
      </c>
      <c r="F3342" t="s">
        <v>27</v>
      </c>
      <c r="G3342">
        <f t="shared" ca="1" si="315"/>
        <v>0.52251751725594309</v>
      </c>
      <c r="H3342" t="str">
        <f t="shared" ca="1" si="316"/>
        <v>Oligaemic</v>
      </c>
      <c r="I3342" t="s">
        <v>51</v>
      </c>
      <c r="J3342" t="s">
        <v>24</v>
      </c>
      <c r="K3342" t="s">
        <v>28</v>
      </c>
      <c r="L3342" t="s">
        <v>29</v>
      </c>
      <c r="M3342" t="s">
        <v>30</v>
      </c>
      <c r="N3342" t="s">
        <v>31</v>
      </c>
      <c r="O3342">
        <f t="shared" ca="1" si="312"/>
        <v>0.90087212706904152</v>
      </c>
      <c r="P3342" t="str">
        <f t="shared" ca="1" si="313"/>
        <v>Normal</v>
      </c>
      <c r="Q3342" t="s">
        <v>27</v>
      </c>
      <c r="R3342" t="s">
        <v>134</v>
      </c>
      <c r="S3342" t="s">
        <v>24</v>
      </c>
      <c r="T3342" t="s">
        <v>33</v>
      </c>
      <c r="U3342" t="s">
        <v>28</v>
      </c>
      <c r="V3342" t="s">
        <v>42</v>
      </c>
      <c r="W3342" t="s">
        <v>43</v>
      </c>
      <c r="X3342" t="s">
        <v>27</v>
      </c>
      <c r="Y3342">
        <f t="shared" ca="1" si="317"/>
        <v>0.26100615493657064</v>
      </c>
      <c r="Z3342" t="str">
        <f t="shared" ca="1" si="314"/>
        <v>Low</v>
      </c>
      <c r="AA3342" t="s">
        <v>48</v>
      </c>
      <c r="AB3342" t="s">
        <v>24</v>
      </c>
    </row>
    <row r="3343" spans="1:28" x14ac:dyDescent="0.3">
      <c r="A3343" t="s">
        <v>6738</v>
      </c>
      <c r="B3343" t="s">
        <v>6739</v>
      </c>
      <c r="C3343" t="s">
        <v>24</v>
      </c>
      <c r="D3343" t="s">
        <v>25</v>
      </c>
      <c r="E3343" t="s">
        <v>66</v>
      </c>
      <c r="F3343" t="s">
        <v>27</v>
      </c>
      <c r="G3343">
        <f t="shared" ca="1" si="315"/>
        <v>0.66036679144127208</v>
      </c>
      <c r="H3343" t="str">
        <f t="shared" ca="1" si="316"/>
        <v>Grd_Glass</v>
      </c>
      <c r="I3343" t="s">
        <v>39</v>
      </c>
      <c r="J3343" t="s">
        <v>24</v>
      </c>
      <c r="K3343" t="s">
        <v>28</v>
      </c>
      <c r="L3343" t="s">
        <v>30</v>
      </c>
      <c r="M3343" t="s">
        <v>30</v>
      </c>
      <c r="N3343" t="s">
        <v>31</v>
      </c>
      <c r="O3343">
        <f t="shared" ca="1" si="312"/>
        <v>0.351958437943244</v>
      </c>
      <c r="P3343" t="str">
        <f t="shared" ca="1" si="313"/>
        <v>Grd_Glass</v>
      </c>
      <c r="Q3343" t="s">
        <v>39</v>
      </c>
      <c r="R3343" t="s">
        <v>41</v>
      </c>
      <c r="S3343" t="s">
        <v>24</v>
      </c>
      <c r="T3343" t="s">
        <v>33</v>
      </c>
      <c r="U3343" t="s">
        <v>28</v>
      </c>
      <c r="V3343" t="s">
        <v>42</v>
      </c>
      <c r="W3343" t="s">
        <v>35</v>
      </c>
      <c r="X3343" t="s">
        <v>27</v>
      </c>
      <c r="Y3343">
        <f t="shared" ca="1" si="317"/>
        <v>0.77809449486763338</v>
      </c>
      <c r="Z3343" t="str">
        <f t="shared" ca="1" si="314"/>
        <v>Low</v>
      </c>
      <c r="AA3343" t="s">
        <v>48</v>
      </c>
      <c r="AB3343" t="s">
        <v>28</v>
      </c>
    </row>
    <row r="3344" spans="1:28" x14ac:dyDescent="0.3">
      <c r="A3344" t="s">
        <v>6740</v>
      </c>
      <c r="B3344" t="s">
        <v>6741</v>
      </c>
      <c r="C3344" t="s">
        <v>24</v>
      </c>
      <c r="D3344" t="s">
        <v>25</v>
      </c>
      <c r="E3344" t="s">
        <v>26</v>
      </c>
      <c r="F3344" t="s">
        <v>27</v>
      </c>
      <c r="G3344">
        <f t="shared" ca="1" si="315"/>
        <v>0.70059661133485052</v>
      </c>
      <c r="H3344" t="str">
        <f t="shared" ca="1" si="316"/>
        <v>Plethoric</v>
      </c>
      <c r="I3344" t="s">
        <v>55</v>
      </c>
      <c r="J3344" t="s">
        <v>24</v>
      </c>
      <c r="K3344" t="s">
        <v>24</v>
      </c>
      <c r="L3344" t="s">
        <v>30</v>
      </c>
      <c r="M3344" t="s">
        <v>29</v>
      </c>
      <c r="N3344" t="s">
        <v>31</v>
      </c>
      <c r="O3344">
        <f t="shared" ca="1" si="312"/>
        <v>6.6125767958027271E-2</v>
      </c>
      <c r="P3344" t="str">
        <f t="shared" ca="1" si="313"/>
        <v>Normal</v>
      </c>
      <c r="Q3344" t="s">
        <v>55</v>
      </c>
      <c r="R3344" t="s">
        <v>41</v>
      </c>
      <c r="S3344" t="s">
        <v>24</v>
      </c>
      <c r="T3344" t="s">
        <v>33</v>
      </c>
      <c r="U3344" t="s">
        <v>24</v>
      </c>
      <c r="V3344" t="s">
        <v>34</v>
      </c>
      <c r="W3344" t="s">
        <v>66</v>
      </c>
      <c r="X3344" t="s">
        <v>27</v>
      </c>
      <c r="Y3344">
        <f t="shared" ca="1" si="317"/>
        <v>0.61164509359204322</v>
      </c>
      <c r="Z3344" t="str">
        <f t="shared" ca="1" si="314"/>
        <v>Normal</v>
      </c>
      <c r="AA3344" t="s">
        <v>27</v>
      </c>
      <c r="AB3344" t="s">
        <v>24</v>
      </c>
    </row>
    <row r="3345" spans="1:28" x14ac:dyDescent="0.3">
      <c r="A3345" t="s">
        <v>6742</v>
      </c>
      <c r="B3345" t="s">
        <v>6743</v>
      </c>
      <c r="C3345" t="s">
        <v>24</v>
      </c>
      <c r="D3345" t="s">
        <v>25</v>
      </c>
      <c r="E3345" t="s">
        <v>26</v>
      </c>
      <c r="F3345" t="s">
        <v>27</v>
      </c>
      <c r="G3345">
        <f t="shared" ca="1" si="315"/>
        <v>0.91820781780065397</v>
      </c>
      <c r="H3345" t="str">
        <f t="shared" ca="1" si="316"/>
        <v>Normal</v>
      </c>
      <c r="I3345" t="s">
        <v>27</v>
      </c>
      <c r="J3345" t="s">
        <v>24</v>
      </c>
      <c r="K3345" t="s">
        <v>24</v>
      </c>
      <c r="L3345" t="s">
        <v>72</v>
      </c>
      <c r="M3345" t="s">
        <v>29</v>
      </c>
      <c r="N3345" t="s">
        <v>31</v>
      </c>
      <c r="O3345">
        <f t="shared" ca="1" si="312"/>
        <v>0.77452752707927408</v>
      </c>
      <c r="P3345" t="str">
        <f t="shared" ca="1" si="313"/>
        <v>Normal</v>
      </c>
      <c r="Q3345" t="s">
        <v>27</v>
      </c>
      <c r="R3345" t="s">
        <v>32</v>
      </c>
      <c r="S3345" t="s">
        <v>24</v>
      </c>
      <c r="T3345" t="s">
        <v>60</v>
      </c>
      <c r="U3345" t="s">
        <v>24</v>
      </c>
      <c r="V3345" t="s">
        <v>42</v>
      </c>
      <c r="W3345" t="s">
        <v>43</v>
      </c>
      <c r="X3345" t="s">
        <v>27</v>
      </c>
      <c r="Y3345">
        <f t="shared" ca="1" si="317"/>
        <v>0.67220732618190149</v>
      </c>
      <c r="Z3345" t="str">
        <f t="shared" ca="1" si="314"/>
        <v>Low</v>
      </c>
      <c r="AA3345" t="s">
        <v>48</v>
      </c>
      <c r="AB3345" t="s">
        <v>24</v>
      </c>
    </row>
    <row r="3346" spans="1:28" x14ac:dyDescent="0.3">
      <c r="A3346" s="1" t="s">
        <v>6744</v>
      </c>
      <c r="B3346" t="s">
        <v>6745</v>
      </c>
      <c r="C3346" t="s">
        <v>24</v>
      </c>
      <c r="D3346" t="s">
        <v>25</v>
      </c>
      <c r="E3346" t="s">
        <v>38</v>
      </c>
      <c r="F3346" t="s">
        <v>27</v>
      </c>
      <c r="G3346">
        <f t="shared" ca="1" si="315"/>
        <v>0.43398259327118405</v>
      </c>
      <c r="H3346" t="str">
        <f t="shared" ca="1" si="316"/>
        <v>Normal</v>
      </c>
      <c r="I3346" t="s">
        <v>27</v>
      </c>
      <c r="J3346" t="s">
        <v>24</v>
      </c>
      <c r="K3346" t="s">
        <v>24</v>
      </c>
      <c r="L3346" t="s">
        <v>29</v>
      </c>
      <c r="M3346" t="s">
        <v>72</v>
      </c>
      <c r="N3346" t="s">
        <v>31</v>
      </c>
      <c r="O3346">
        <f t="shared" ca="1" si="312"/>
        <v>0.54118765815825121</v>
      </c>
      <c r="P3346" t="str">
        <f t="shared" ca="1" si="313"/>
        <v>Oligaemic</v>
      </c>
      <c r="Q3346" t="s">
        <v>51</v>
      </c>
      <c r="R3346" t="s">
        <v>47</v>
      </c>
      <c r="S3346" t="s">
        <v>24</v>
      </c>
      <c r="T3346" t="s">
        <v>33</v>
      </c>
      <c r="U3346" t="s">
        <v>24</v>
      </c>
      <c r="V3346" t="s">
        <v>34</v>
      </c>
      <c r="W3346" t="s">
        <v>35</v>
      </c>
      <c r="X3346" t="s">
        <v>27</v>
      </c>
      <c r="Y3346">
        <f t="shared" ca="1" si="317"/>
        <v>0.81703658598185402</v>
      </c>
      <c r="Z3346" t="str">
        <f t="shared" ca="1" si="314"/>
        <v>Low</v>
      </c>
      <c r="AA3346" t="s">
        <v>48</v>
      </c>
      <c r="AB3346" t="s">
        <v>24</v>
      </c>
    </row>
    <row r="3347" spans="1:28" x14ac:dyDescent="0.3">
      <c r="A3347" t="s">
        <v>6746</v>
      </c>
      <c r="B3347" t="s">
        <v>6747</v>
      </c>
      <c r="C3347" t="s">
        <v>24</v>
      </c>
      <c r="D3347" t="s">
        <v>25</v>
      </c>
      <c r="E3347" t="s">
        <v>26</v>
      </c>
      <c r="F3347" t="s">
        <v>27</v>
      </c>
      <c r="G3347">
        <f t="shared" ca="1" si="315"/>
        <v>0.64836905236185505</v>
      </c>
      <c r="H3347" t="str">
        <f t="shared" ca="1" si="316"/>
        <v>Normal</v>
      </c>
      <c r="I3347" t="s">
        <v>27</v>
      </c>
      <c r="J3347" t="s">
        <v>28</v>
      </c>
      <c r="K3347" t="s">
        <v>24</v>
      </c>
      <c r="L3347" t="s">
        <v>30</v>
      </c>
      <c r="M3347" t="s">
        <v>30</v>
      </c>
      <c r="N3347" t="s">
        <v>40</v>
      </c>
      <c r="O3347">
        <f t="shared" ca="1" si="312"/>
        <v>0.67921527525892944</v>
      </c>
      <c r="P3347" t="str">
        <f t="shared" ca="1" si="313"/>
        <v>Normal</v>
      </c>
      <c r="Q3347" t="s">
        <v>27</v>
      </c>
      <c r="R3347" t="s">
        <v>41</v>
      </c>
      <c r="S3347" t="s">
        <v>28</v>
      </c>
      <c r="T3347" t="s">
        <v>33</v>
      </c>
      <c r="U3347" t="s">
        <v>24</v>
      </c>
      <c r="V3347" t="s">
        <v>42</v>
      </c>
      <c r="W3347" t="s">
        <v>66</v>
      </c>
      <c r="X3347" t="s">
        <v>27</v>
      </c>
      <c r="Y3347">
        <f t="shared" ca="1" si="317"/>
        <v>0.65456146118768421</v>
      </c>
      <c r="Z3347" t="str">
        <f t="shared" ca="1" si="314"/>
        <v>High</v>
      </c>
      <c r="AA3347" t="s">
        <v>63</v>
      </c>
      <c r="AB3347" t="s">
        <v>28</v>
      </c>
    </row>
    <row r="3348" spans="1:28" x14ac:dyDescent="0.3">
      <c r="A3348" t="s">
        <v>6748</v>
      </c>
      <c r="B3348" t="s">
        <v>6749</v>
      </c>
      <c r="C3348" t="s">
        <v>24</v>
      </c>
      <c r="D3348" t="s">
        <v>25</v>
      </c>
      <c r="E3348" t="s">
        <v>38</v>
      </c>
      <c r="F3348" t="s">
        <v>27</v>
      </c>
      <c r="G3348">
        <f t="shared" ca="1" si="315"/>
        <v>0.36788984306929606</v>
      </c>
      <c r="H3348" t="str">
        <f t="shared" ca="1" si="316"/>
        <v>Normal</v>
      </c>
      <c r="I3348" t="s">
        <v>27</v>
      </c>
      <c r="J3348" t="s">
        <v>24</v>
      </c>
      <c r="K3348" t="s">
        <v>24</v>
      </c>
      <c r="L3348" t="s">
        <v>29</v>
      </c>
      <c r="M3348" t="s">
        <v>29</v>
      </c>
      <c r="N3348" t="s">
        <v>31</v>
      </c>
      <c r="O3348">
        <f t="shared" ca="1" si="312"/>
        <v>0.13989411661876749</v>
      </c>
      <c r="P3348" t="str">
        <f t="shared" ca="1" si="313"/>
        <v>Oligaemic</v>
      </c>
      <c r="Q3348" t="s">
        <v>51</v>
      </c>
      <c r="R3348" t="s">
        <v>32</v>
      </c>
      <c r="S3348" t="s">
        <v>28</v>
      </c>
      <c r="T3348" t="s">
        <v>52</v>
      </c>
      <c r="U3348" t="s">
        <v>24</v>
      </c>
      <c r="V3348" t="s">
        <v>34</v>
      </c>
      <c r="W3348" t="s">
        <v>43</v>
      </c>
      <c r="X3348" t="s">
        <v>27</v>
      </c>
      <c r="Y3348">
        <f t="shared" ca="1" si="317"/>
        <v>0.47750889683852471</v>
      </c>
      <c r="Z3348" t="str">
        <f t="shared" ca="1" si="314"/>
        <v>High</v>
      </c>
      <c r="AA3348" t="s">
        <v>63</v>
      </c>
      <c r="AB3348" t="s">
        <v>24</v>
      </c>
    </row>
    <row r="3349" spans="1:28" x14ac:dyDescent="0.3">
      <c r="A3349" t="s">
        <v>6750</v>
      </c>
      <c r="B3349" t="s">
        <v>6751</v>
      </c>
      <c r="C3349" t="s">
        <v>24</v>
      </c>
      <c r="D3349" t="s">
        <v>25</v>
      </c>
      <c r="E3349" t="s">
        <v>38</v>
      </c>
      <c r="F3349" t="s">
        <v>27</v>
      </c>
      <c r="G3349">
        <f t="shared" ca="1" si="315"/>
        <v>0.71040430894869377</v>
      </c>
      <c r="H3349" t="str">
        <f t="shared" ca="1" si="316"/>
        <v>Normal</v>
      </c>
      <c r="I3349" t="s">
        <v>27</v>
      </c>
      <c r="J3349" t="s">
        <v>28</v>
      </c>
      <c r="K3349" t="s">
        <v>24</v>
      </c>
      <c r="L3349" t="s">
        <v>29</v>
      </c>
      <c r="M3349" t="s">
        <v>30</v>
      </c>
      <c r="N3349" t="s">
        <v>31</v>
      </c>
      <c r="O3349">
        <f t="shared" ca="1" si="312"/>
        <v>0.47017366981956876</v>
      </c>
      <c r="P3349" t="str">
        <f t="shared" ca="1" si="313"/>
        <v>Normal</v>
      </c>
      <c r="Q3349" t="s">
        <v>27</v>
      </c>
      <c r="R3349" t="s">
        <v>41</v>
      </c>
      <c r="S3349" t="s">
        <v>24</v>
      </c>
      <c r="T3349" t="s">
        <v>33</v>
      </c>
      <c r="U3349" t="s">
        <v>24</v>
      </c>
      <c r="V3349" t="s">
        <v>42</v>
      </c>
      <c r="W3349" t="s">
        <v>43</v>
      </c>
      <c r="X3349" t="s">
        <v>27</v>
      </c>
      <c r="Y3349">
        <f t="shared" ca="1" si="317"/>
        <v>0.58801033030010741</v>
      </c>
      <c r="Z3349" t="str">
        <f t="shared" ca="1" si="314"/>
        <v>High</v>
      </c>
      <c r="AA3349" t="s">
        <v>63</v>
      </c>
      <c r="AB3349" t="s">
        <v>28</v>
      </c>
    </row>
    <row r="3350" spans="1:28" x14ac:dyDescent="0.3">
      <c r="A3350" t="s">
        <v>6752</v>
      </c>
      <c r="B3350" t="s">
        <v>6753</v>
      </c>
      <c r="C3350" t="s">
        <v>24</v>
      </c>
      <c r="D3350" t="s">
        <v>25</v>
      </c>
      <c r="E3350" t="s">
        <v>38</v>
      </c>
      <c r="F3350" t="s">
        <v>63</v>
      </c>
      <c r="G3350">
        <f t="shared" ca="1" si="315"/>
        <v>0.39401470677476347</v>
      </c>
      <c r="H3350" t="str">
        <f t="shared" ca="1" si="316"/>
        <v>Oligaemic</v>
      </c>
      <c r="I3350" t="s">
        <v>51</v>
      </c>
      <c r="J3350" t="s">
        <v>24</v>
      </c>
      <c r="K3350" t="s">
        <v>24</v>
      </c>
      <c r="L3350" t="s">
        <v>30</v>
      </c>
      <c r="M3350" t="s">
        <v>30</v>
      </c>
      <c r="N3350" t="s">
        <v>31</v>
      </c>
      <c r="O3350">
        <f t="shared" ca="1" si="312"/>
        <v>0.87927976474191016</v>
      </c>
      <c r="P3350" t="str">
        <f t="shared" ca="1" si="313"/>
        <v>Normal</v>
      </c>
      <c r="Q3350" t="s">
        <v>27</v>
      </c>
      <c r="R3350" t="s">
        <v>47</v>
      </c>
      <c r="S3350" t="s">
        <v>24</v>
      </c>
      <c r="T3350" t="s">
        <v>33</v>
      </c>
      <c r="U3350" t="s">
        <v>28</v>
      </c>
      <c r="V3350" t="s">
        <v>34</v>
      </c>
      <c r="W3350" t="s">
        <v>43</v>
      </c>
      <c r="X3350" t="s">
        <v>27</v>
      </c>
      <c r="Y3350">
        <f t="shared" ca="1" si="317"/>
        <v>7.4686189173389317E-2</v>
      </c>
      <c r="Z3350" t="str">
        <f t="shared" ca="1" si="314"/>
        <v>Normal</v>
      </c>
      <c r="AA3350" t="s">
        <v>63</v>
      </c>
      <c r="AB3350" t="s">
        <v>24</v>
      </c>
    </row>
    <row r="3351" spans="1:28" x14ac:dyDescent="0.3">
      <c r="A3351" t="s">
        <v>6754</v>
      </c>
      <c r="B3351" t="s">
        <v>6755</v>
      </c>
      <c r="C3351" t="s">
        <v>24</v>
      </c>
      <c r="D3351" t="s">
        <v>25</v>
      </c>
      <c r="E3351" t="s">
        <v>26</v>
      </c>
      <c r="F3351" t="s">
        <v>27</v>
      </c>
      <c r="G3351">
        <f t="shared" ca="1" si="315"/>
        <v>0.77448908186447674</v>
      </c>
      <c r="H3351" t="str">
        <f t="shared" ca="1" si="316"/>
        <v>Oligaemic</v>
      </c>
      <c r="I3351" t="s">
        <v>51</v>
      </c>
      <c r="J3351" t="s">
        <v>24</v>
      </c>
      <c r="K3351" t="s">
        <v>24</v>
      </c>
      <c r="L3351" t="s">
        <v>29</v>
      </c>
      <c r="M3351" t="s">
        <v>72</v>
      </c>
      <c r="N3351" t="s">
        <v>31</v>
      </c>
      <c r="O3351">
        <f t="shared" ca="1" si="312"/>
        <v>0.59024073780154696</v>
      </c>
      <c r="P3351" t="str">
        <f t="shared" ca="1" si="313"/>
        <v>Oligaemic</v>
      </c>
      <c r="Q3351" t="s">
        <v>51</v>
      </c>
      <c r="R3351" t="s">
        <v>41</v>
      </c>
      <c r="S3351" t="s">
        <v>24</v>
      </c>
      <c r="T3351" t="s">
        <v>52</v>
      </c>
      <c r="U3351" t="s">
        <v>28</v>
      </c>
      <c r="V3351" t="s">
        <v>34</v>
      </c>
      <c r="W3351" t="s">
        <v>35</v>
      </c>
      <c r="X3351" t="s">
        <v>27</v>
      </c>
      <c r="Y3351">
        <f t="shared" ca="1" si="317"/>
        <v>0.65215412301182862</v>
      </c>
      <c r="Z3351" t="str">
        <f t="shared" ca="1" si="314"/>
        <v>Low</v>
      </c>
      <c r="AA3351" t="s">
        <v>48</v>
      </c>
      <c r="AB3351" t="s">
        <v>24</v>
      </c>
    </row>
    <row r="3352" spans="1:28" x14ac:dyDescent="0.3">
      <c r="A3352" t="s">
        <v>6756</v>
      </c>
      <c r="B3352" t="s">
        <v>6757</v>
      </c>
      <c r="C3352" t="s">
        <v>24</v>
      </c>
      <c r="D3352" t="s">
        <v>25</v>
      </c>
      <c r="E3352" t="s">
        <v>38</v>
      </c>
      <c r="F3352" t="s">
        <v>27</v>
      </c>
      <c r="G3352">
        <f t="shared" ca="1" si="315"/>
        <v>0.57373501294840745</v>
      </c>
      <c r="H3352" t="str">
        <f t="shared" ca="1" si="316"/>
        <v>Plethoric</v>
      </c>
      <c r="I3352" t="s">
        <v>55</v>
      </c>
      <c r="J3352" t="s">
        <v>28</v>
      </c>
      <c r="K3352" t="s">
        <v>24</v>
      </c>
      <c r="L3352" t="s">
        <v>29</v>
      </c>
      <c r="M3352" t="s">
        <v>29</v>
      </c>
      <c r="N3352" t="s">
        <v>31</v>
      </c>
      <c r="O3352">
        <f t="shared" ca="1" si="312"/>
        <v>0.32773023387872013</v>
      </c>
      <c r="P3352" t="str">
        <f t="shared" ca="1" si="313"/>
        <v>Grd_Glass</v>
      </c>
      <c r="Q3352" t="s">
        <v>39</v>
      </c>
      <c r="R3352" t="s">
        <v>41</v>
      </c>
      <c r="S3352" t="s">
        <v>24</v>
      </c>
      <c r="T3352" t="s">
        <v>33</v>
      </c>
      <c r="U3352" t="s">
        <v>24</v>
      </c>
      <c r="V3352" t="s">
        <v>34</v>
      </c>
      <c r="W3352" t="s">
        <v>43</v>
      </c>
      <c r="X3352" t="s">
        <v>27</v>
      </c>
      <c r="Y3352">
        <f t="shared" ca="1" si="317"/>
        <v>0.69317388434805061</v>
      </c>
      <c r="Z3352" t="str">
        <f t="shared" ca="1" si="314"/>
        <v>High</v>
      </c>
      <c r="AA3352" t="s">
        <v>63</v>
      </c>
      <c r="AB3352" t="s">
        <v>24</v>
      </c>
    </row>
    <row r="3353" spans="1:28" x14ac:dyDescent="0.3">
      <c r="A3353" t="s">
        <v>6758</v>
      </c>
      <c r="B3353" t="s">
        <v>6759</v>
      </c>
      <c r="C3353" t="s">
        <v>24</v>
      </c>
      <c r="D3353" t="s">
        <v>25</v>
      </c>
      <c r="E3353" t="s">
        <v>38</v>
      </c>
      <c r="F3353" t="s">
        <v>27</v>
      </c>
      <c r="G3353">
        <f t="shared" ca="1" si="315"/>
        <v>0.80629012741557216</v>
      </c>
      <c r="H3353" t="str">
        <f t="shared" ca="1" si="316"/>
        <v>Plethoric</v>
      </c>
      <c r="I3353" t="s">
        <v>55</v>
      </c>
      <c r="J3353" t="s">
        <v>24</v>
      </c>
      <c r="K3353" t="s">
        <v>24</v>
      </c>
      <c r="L3353" t="s">
        <v>29</v>
      </c>
      <c r="M3353" t="s">
        <v>29</v>
      </c>
      <c r="N3353" t="s">
        <v>31</v>
      </c>
      <c r="O3353">
        <f t="shared" ca="1" si="312"/>
        <v>0.94379334806512438</v>
      </c>
      <c r="P3353" t="str">
        <f t="shared" ca="1" si="313"/>
        <v>Normal</v>
      </c>
      <c r="Q3353" t="s">
        <v>27</v>
      </c>
      <c r="R3353" t="s">
        <v>47</v>
      </c>
      <c r="S3353" t="s">
        <v>28</v>
      </c>
      <c r="T3353" t="s">
        <v>52</v>
      </c>
      <c r="U3353" t="s">
        <v>24</v>
      </c>
      <c r="V3353" t="s">
        <v>34</v>
      </c>
      <c r="W3353" t="s">
        <v>35</v>
      </c>
      <c r="X3353" t="s">
        <v>27</v>
      </c>
      <c r="Y3353">
        <f t="shared" ca="1" si="317"/>
        <v>0.90795305037200236</v>
      </c>
      <c r="Z3353" t="str">
        <f t="shared" ca="1" si="314"/>
        <v>High</v>
      </c>
      <c r="AA3353" t="s">
        <v>63</v>
      </c>
      <c r="AB3353" t="s">
        <v>28</v>
      </c>
    </row>
    <row r="3354" spans="1:28" x14ac:dyDescent="0.3">
      <c r="A3354" t="s">
        <v>6760</v>
      </c>
      <c r="B3354" t="s">
        <v>6761</v>
      </c>
      <c r="C3354" t="s">
        <v>24</v>
      </c>
      <c r="D3354" t="s">
        <v>25</v>
      </c>
      <c r="E3354" t="s">
        <v>26</v>
      </c>
      <c r="F3354" t="s">
        <v>27</v>
      </c>
      <c r="G3354">
        <f t="shared" ca="1" si="315"/>
        <v>0.94411148381414223</v>
      </c>
      <c r="H3354" t="str">
        <f t="shared" ca="1" si="316"/>
        <v>Normal</v>
      </c>
      <c r="I3354" t="s">
        <v>27</v>
      </c>
      <c r="J3354" t="s">
        <v>24</v>
      </c>
      <c r="K3354" t="s">
        <v>24</v>
      </c>
      <c r="L3354" t="s">
        <v>72</v>
      </c>
      <c r="M3354" t="s">
        <v>30</v>
      </c>
      <c r="N3354" t="s">
        <v>40</v>
      </c>
      <c r="O3354">
        <f t="shared" ca="1" si="312"/>
        <v>0.97894949030360123</v>
      </c>
      <c r="P3354" t="str">
        <f t="shared" ca="1" si="313"/>
        <v>Oligaemic</v>
      </c>
      <c r="Q3354" t="s">
        <v>51</v>
      </c>
      <c r="R3354" t="s">
        <v>41</v>
      </c>
      <c r="S3354" t="s">
        <v>28</v>
      </c>
      <c r="T3354" t="s">
        <v>33</v>
      </c>
      <c r="U3354" t="s">
        <v>28</v>
      </c>
      <c r="V3354" t="s">
        <v>34</v>
      </c>
      <c r="W3354" t="s">
        <v>35</v>
      </c>
      <c r="X3354" t="s">
        <v>27</v>
      </c>
      <c r="Y3354">
        <f t="shared" ca="1" si="317"/>
        <v>0.19811086530868627</v>
      </c>
      <c r="Z3354" t="str">
        <f t="shared" ca="1" si="314"/>
        <v>Low</v>
      </c>
      <c r="AA3354" t="s">
        <v>48</v>
      </c>
      <c r="AB3354" t="s">
        <v>24</v>
      </c>
    </row>
    <row r="3355" spans="1:28" x14ac:dyDescent="0.3">
      <c r="A3355" t="s">
        <v>6762</v>
      </c>
      <c r="B3355" t="s">
        <v>6763</v>
      </c>
      <c r="C3355" t="s">
        <v>24</v>
      </c>
      <c r="D3355" t="s">
        <v>25</v>
      </c>
      <c r="E3355" t="s">
        <v>38</v>
      </c>
      <c r="F3355" t="s">
        <v>63</v>
      </c>
      <c r="G3355">
        <f t="shared" ca="1" si="315"/>
        <v>0.13580974804894264</v>
      </c>
      <c r="H3355" t="str">
        <f t="shared" ca="1" si="316"/>
        <v>Normal</v>
      </c>
      <c r="I3355" t="s">
        <v>27</v>
      </c>
      <c r="J3355" t="s">
        <v>24</v>
      </c>
      <c r="K3355" t="s">
        <v>28</v>
      </c>
      <c r="L3355" t="s">
        <v>29</v>
      </c>
      <c r="M3355" t="s">
        <v>29</v>
      </c>
      <c r="N3355" t="s">
        <v>31</v>
      </c>
      <c r="O3355">
        <f t="shared" ca="1" si="312"/>
        <v>0.56012575247518448</v>
      </c>
      <c r="P3355" t="str">
        <f t="shared" ca="1" si="313"/>
        <v>Plethoric</v>
      </c>
      <c r="Q3355" t="s">
        <v>55</v>
      </c>
      <c r="R3355" t="s">
        <v>41</v>
      </c>
      <c r="S3355" t="s">
        <v>24</v>
      </c>
      <c r="T3355" t="s">
        <v>60</v>
      </c>
      <c r="U3355" t="s">
        <v>24</v>
      </c>
      <c r="V3355" t="s">
        <v>42</v>
      </c>
      <c r="W3355" t="s">
        <v>43</v>
      </c>
      <c r="X3355" t="s">
        <v>27</v>
      </c>
      <c r="Y3355">
        <f t="shared" ca="1" si="317"/>
        <v>0.93748811635557061</v>
      </c>
      <c r="Z3355" t="str">
        <f t="shared" ca="1" si="314"/>
        <v>Low</v>
      </c>
      <c r="AA3355" t="s">
        <v>48</v>
      </c>
      <c r="AB3355" t="s">
        <v>24</v>
      </c>
    </row>
    <row r="3356" spans="1:28" x14ac:dyDescent="0.3">
      <c r="A3356" t="s">
        <v>6764</v>
      </c>
      <c r="B3356" t="s">
        <v>6765</v>
      </c>
      <c r="C3356" t="s">
        <v>24</v>
      </c>
      <c r="D3356" t="s">
        <v>25</v>
      </c>
      <c r="E3356" t="s">
        <v>38</v>
      </c>
      <c r="F3356" t="s">
        <v>27</v>
      </c>
      <c r="G3356">
        <f t="shared" ca="1" si="315"/>
        <v>0.49921795526175228</v>
      </c>
      <c r="H3356" t="str">
        <f t="shared" ca="1" si="316"/>
        <v>Normal</v>
      </c>
      <c r="I3356" t="s">
        <v>27</v>
      </c>
      <c r="J3356" t="s">
        <v>24</v>
      </c>
      <c r="K3356" t="s">
        <v>24</v>
      </c>
      <c r="L3356" t="s">
        <v>30</v>
      </c>
      <c r="M3356" t="s">
        <v>30</v>
      </c>
      <c r="N3356" t="s">
        <v>31</v>
      </c>
      <c r="O3356">
        <f t="shared" ca="1" si="312"/>
        <v>0.55412745077584913</v>
      </c>
      <c r="P3356" t="str">
        <f t="shared" ca="1" si="313"/>
        <v>Plethoric</v>
      </c>
      <c r="Q3356" t="s">
        <v>55</v>
      </c>
      <c r="R3356" t="s">
        <v>32</v>
      </c>
      <c r="S3356" t="s">
        <v>24</v>
      </c>
      <c r="T3356" t="s">
        <v>33</v>
      </c>
      <c r="U3356" t="s">
        <v>24</v>
      </c>
      <c r="V3356" t="s">
        <v>42</v>
      </c>
      <c r="W3356" t="s">
        <v>43</v>
      </c>
      <c r="X3356" t="s">
        <v>87</v>
      </c>
      <c r="Y3356">
        <f t="shared" ca="1" si="317"/>
        <v>0.39878593746671032</v>
      </c>
      <c r="Z3356" t="str">
        <f t="shared" ca="1" si="314"/>
        <v>Low</v>
      </c>
      <c r="AA3356" t="s">
        <v>48</v>
      </c>
      <c r="AB3356" t="s">
        <v>24</v>
      </c>
    </row>
    <row r="3357" spans="1:28" x14ac:dyDescent="0.3">
      <c r="A3357" s="1" t="s">
        <v>6766</v>
      </c>
      <c r="B3357" t="s">
        <v>6767</v>
      </c>
      <c r="C3357" t="s">
        <v>24</v>
      </c>
      <c r="D3357" t="s">
        <v>25</v>
      </c>
      <c r="E3357" t="s">
        <v>38</v>
      </c>
      <c r="F3357" t="s">
        <v>27</v>
      </c>
      <c r="G3357">
        <f t="shared" ca="1" si="315"/>
        <v>0.96392227011472931</v>
      </c>
      <c r="H3357" t="str">
        <f t="shared" ca="1" si="316"/>
        <v>Normal</v>
      </c>
      <c r="I3357" t="s">
        <v>27</v>
      </c>
      <c r="J3357" t="s">
        <v>24</v>
      </c>
      <c r="K3357" t="s">
        <v>24</v>
      </c>
      <c r="L3357" t="s">
        <v>30</v>
      </c>
      <c r="M3357" t="s">
        <v>29</v>
      </c>
      <c r="N3357" t="s">
        <v>31</v>
      </c>
      <c r="O3357">
        <f t="shared" ca="1" si="312"/>
        <v>0.8422994831222762</v>
      </c>
      <c r="P3357" t="str">
        <f t="shared" ca="1" si="313"/>
        <v>Normal</v>
      </c>
      <c r="Q3357" t="s">
        <v>27</v>
      </c>
      <c r="R3357" t="s">
        <v>47</v>
      </c>
      <c r="S3357" t="s">
        <v>24</v>
      </c>
      <c r="T3357" t="s">
        <v>33</v>
      </c>
      <c r="U3357" t="s">
        <v>28</v>
      </c>
      <c r="V3357" t="s">
        <v>34</v>
      </c>
      <c r="W3357" t="s">
        <v>43</v>
      </c>
      <c r="X3357" t="s">
        <v>27</v>
      </c>
      <c r="Y3357">
        <f t="shared" ca="1" si="317"/>
        <v>0.71644572137535423</v>
      </c>
      <c r="Z3357" t="str">
        <f t="shared" ca="1" si="314"/>
        <v>High</v>
      </c>
      <c r="AA3357" t="s">
        <v>63</v>
      </c>
      <c r="AB3357" t="s">
        <v>28</v>
      </c>
    </row>
    <row r="3358" spans="1:28" x14ac:dyDescent="0.3">
      <c r="A3358" t="s">
        <v>6768</v>
      </c>
      <c r="B3358" t="s">
        <v>6769</v>
      </c>
      <c r="C3358" t="s">
        <v>24</v>
      </c>
      <c r="D3358" t="s">
        <v>25</v>
      </c>
      <c r="E3358" t="s">
        <v>26</v>
      </c>
      <c r="F3358" t="s">
        <v>27</v>
      </c>
      <c r="G3358">
        <f t="shared" ca="1" si="315"/>
        <v>0.35645846518317592</v>
      </c>
      <c r="H3358" t="str">
        <f t="shared" ca="1" si="316"/>
        <v>Oligaemic</v>
      </c>
      <c r="I3358" t="s">
        <v>51</v>
      </c>
      <c r="J3358" t="s">
        <v>24</v>
      </c>
      <c r="K3358" t="s">
        <v>24</v>
      </c>
      <c r="L3358" t="s">
        <v>29</v>
      </c>
      <c r="M3358" t="s">
        <v>29</v>
      </c>
      <c r="N3358" t="s">
        <v>31</v>
      </c>
      <c r="O3358">
        <f t="shared" ca="1" si="312"/>
        <v>0.76213736712695668</v>
      </c>
      <c r="P3358" t="str">
        <f t="shared" ca="1" si="313"/>
        <v>Normal</v>
      </c>
      <c r="Q3358" t="s">
        <v>27</v>
      </c>
      <c r="R3358" t="s">
        <v>32</v>
      </c>
      <c r="S3358" t="s">
        <v>24</v>
      </c>
      <c r="T3358" t="s">
        <v>52</v>
      </c>
      <c r="U3358" t="s">
        <v>24</v>
      </c>
      <c r="V3358" t="s">
        <v>34</v>
      </c>
      <c r="W3358" t="s">
        <v>35</v>
      </c>
      <c r="X3358" t="s">
        <v>27</v>
      </c>
      <c r="Y3358">
        <f t="shared" ca="1" si="317"/>
        <v>0.15170402624830459</v>
      </c>
      <c r="Z3358" t="str">
        <f t="shared" ca="1" si="314"/>
        <v>High</v>
      </c>
      <c r="AA3358" t="s">
        <v>63</v>
      </c>
      <c r="AB3358" t="s">
        <v>24</v>
      </c>
    </row>
    <row r="3359" spans="1:28" x14ac:dyDescent="0.3">
      <c r="A3359" t="s">
        <v>6770</v>
      </c>
      <c r="B3359" t="s">
        <v>6771</v>
      </c>
      <c r="C3359" t="s">
        <v>24</v>
      </c>
      <c r="D3359" t="s">
        <v>25</v>
      </c>
      <c r="E3359" t="s">
        <v>26</v>
      </c>
      <c r="F3359" t="s">
        <v>63</v>
      </c>
      <c r="G3359">
        <f t="shared" ca="1" si="315"/>
        <v>0.7923447530842529</v>
      </c>
      <c r="H3359" t="str">
        <f t="shared" ca="1" si="316"/>
        <v>Plethoric</v>
      </c>
      <c r="I3359" t="s">
        <v>55</v>
      </c>
      <c r="J3359" t="s">
        <v>24</v>
      </c>
      <c r="K3359" t="s">
        <v>24</v>
      </c>
      <c r="L3359" t="s">
        <v>29</v>
      </c>
      <c r="M3359" t="s">
        <v>29</v>
      </c>
      <c r="N3359" t="s">
        <v>31</v>
      </c>
      <c r="O3359">
        <f t="shared" ca="1" si="312"/>
        <v>0.10553056047811882</v>
      </c>
      <c r="P3359" t="str">
        <f t="shared" ca="1" si="313"/>
        <v>Normal</v>
      </c>
      <c r="Q3359" t="s">
        <v>27</v>
      </c>
      <c r="R3359" t="s">
        <v>32</v>
      </c>
      <c r="S3359" t="s">
        <v>24</v>
      </c>
      <c r="T3359" t="s">
        <v>33</v>
      </c>
      <c r="U3359" t="s">
        <v>28</v>
      </c>
      <c r="V3359" t="s">
        <v>42</v>
      </c>
      <c r="W3359" t="s">
        <v>43</v>
      </c>
      <c r="X3359" t="s">
        <v>27</v>
      </c>
      <c r="Y3359">
        <f t="shared" ca="1" si="317"/>
        <v>0.10656533429491311</v>
      </c>
      <c r="Z3359" t="str">
        <f t="shared" ca="1" si="314"/>
        <v>High</v>
      </c>
      <c r="AA3359" t="s">
        <v>63</v>
      </c>
      <c r="AB3359" t="s">
        <v>24</v>
      </c>
    </row>
    <row r="3360" spans="1:28" x14ac:dyDescent="0.3">
      <c r="A3360" t="s">
        <v>6772</v>
      </c>
      <c r="B3360" t="s">
        <v>6773</v>
      </c>
      <c r="C3360" t="s">
        <v>24</v>
      </c>
      <c r="D3360" t="s">
        <v>25</v>
      </c>
      <c r="E3360" t="s">
        <v>38</v>
      </c>
      <c r="F3360" t="s">
        <v>27</v>
      </c>
      <c r="G3360">
        <f t="shared" ca="1" si="315"/>
        <v>0.22250990315200181</v>
      </c>
      <c r="H3360" t="str">
        <f t="shared" ca="1" si="316"/>
        <v>Oligaemic</v>
      </c>
      <c r="I3360" t="s">
        <v>51</v>
      </c>
      <c r="J3360" t="s">
        <v>24</v>
      </c>
      <c r="K3360" t="s">
        <v>24</v>
      </c>
      <c r="L3360" t="s">
        <v>72</v>
      </c>
      <c r="M3360" t="s">
        <v>29</v>
      </c>
      <c r="N3360" t="s">
        <v>40</v>
      </c>
      <c r="O3360">
        <f t="shared" ca="1" si="312"/>
        <v>5.4997614077914592E-2</v>
      </c>
      <c r="P3360" t="str">
        <f t="shared" ca="1" si="313"/>
        <v>Normal</v>
      </c>
      <c r="Q3360" t="s">
        <v>51</v>
      </c>
      <c r="R3360" t="s">
        <v>41</v>
      </c>
      <c r="S3360" t="s">
        <v>24</v>
      </c>
      <c r="T3360" t="s">
        <v>33</v>
      </c>
      <c r="U3360" t="s">
        <v>24</v>
      </c>
      <c r="V3360" t="s">
        <v>34</v>
      </c>
      <c r="W3360" t="s">
        <v>43</v>
      </c>
      <c r="X3360" t="s">
        <v>27</v>
      </c>
      <c r="Y3360">
        <f t="shared" ca="1" si="317"/>
        <v>0.60707710540618287</v>
      </c>
      <c r="Z3360" t="str">
        <f t="shared" ca="1" si="314"/>
        <v>High</v>
      </c>
      <c r="AA3360" t="s">
        <v>63</v>
      </c>
      <c r="AB3360" t="s">
        <v>28</v>
      </c>
    </row>
    <row r="3361" spans="1:28" x14ac:dyDescent="0.3">
      <c r="A3361" t="s">
        <v>6774</v>
      </c>
      <c r="B3361" t="s">
        <v>6775</v>
      </c>
      <c r="C3361" t="s">
        <v>24</v>
      </c>
      <c r="D3361" t="s">
        <v>25</v>
      </c>
      <c r="E3361" t="s">
        <v>38</v>
      </c>
      <c r="F3361" t="s">
        <v>27</v>
      </c>
      <c r="G3361">
        <f t="shared" ca="1" si="315"/>
        <v>0.1947246748571585</v>
      </c>
      <c r="H3361" t="str">
        <f t="shared" ca="1" si="316"/>
        <v>Plethoric</v>
      </c>
      <c r="I3361" t="s">
        <v>55</v>
      </c>
      <c r="J3361" t="s">
        <v>24</v>
      </c>
      <c r="K3361" t="s">
        <v>24</v>
      </c>
      <c r="L3361" t="s">
        <v>72</v>
      </c>
      <c r="M3361" t="s">
        <v>30</v>
      </c>
      <c r="N3361" t="s">
        <v>31</v>
      </c>
      <c r="O3361">
        <f t="shared" ca="1" si="312"/>
        <v>0.24408981964039744</v>
      </c>
      <c r="P3361" t="str">
        <f t="shared" ca="1" si="313"/>
        <v>Normal</v>
      </c>
      <c r="Q3361" t="s">
        <v>27</v>
      </c>
      <c r="R3361" t="s">
        <v>41</v>
      </c>
      <c r="S3361" t="s">
        <v>24</v>
      </c>
      <c r="T3361" t="s">
        <v>52</v>
      </c>
      <c r="U3361" t="s">
        <v>24</v>
      </c>
      <c r="V3361" t="s">
        <v>42</v>
      </c>
      <c r="W3361" t="s">
        <v>43</v>
      </c>
      <c r="X3361" t="s">
        <v>82</v>
      </c>
      <c r="Y3361">
        <f t="shared" ca="1" si="317"/>
        <v>0.56254224840370082</v>
      </c>
      <c r="Z3361" t="str">
        <f t="shared" ca="1" si="314"/>
        <v>Low</v>
      </c>
      <c r="AA3361" t="s">
        <v>48</v>
      </c>
      <c r="AB3361" t="s">
        <v>24</v>
      </c>
    </row>
    <row r="3362" spans="1:28" x14ac:dyDescent="0.3">
      <c r="A3362" t="s">
        <v>6776</v>
      </c>
      <c r="B3362" t="s">
        <v>6777</v>
      </c>
      <c r="C3362" t="s">
        <v>24</v>
      </c>
      <c r="D3362" t="s">
        <v>25</v>
      </c>
      <c r="E3362" t="s">
        <v>26</v>
      </c>
      <c r="F3362" t="s">
        <v>27</v>
      </c>
      <c r="G3362">
        <f t="shared" ca="1" si="315"/>
        <v>0.52000719252903316</v>
      </c>
      <c r="H3362" t="str">
        <f t="shared" ca="1" si="316"/>
        <v>Oligaemic</v>
      </c>
      <c r="I3362" t="s">
        <v>51</v>
      </c>
      <c r="J3362" t="s">
        <v>24</v>
      </c>
      <c r="K3362" t="s">
        <v>28</v>
      </c>
      <c r="L3362" t="s">
        <v>29</v>
      </c>
      <c r="M3362" t="s">
        <v>29</v>
      </c>
      <c r="N3362" t="s">
        <v>40</v>
      </c>
      <c r="O3362">
        <f t="shared" ca="1" si="312"/>
        <v>0.26292907862966897</v>
      </c>
      <c r="P3362" t="str">
        <f t="shared" ca="1" si="313"/>
        <v>Oligaemic</v>
      </c>
      <c r="Q3362" t="s">
        <v>51</v>
      </c>
      <c r="R3362" t="s">
        <v>47</v>
      </c>
      <c r="S3362" t="s">
        <v>24</v>
      </c>
      <c r="T3362" t="s">
        <v>52</v>
      </c>
      <c r="U3362" t="s">
        <v>24</v>
      </c>
      <c r="V3362" t="s">
        <v>42</v>
      </c>
      <c r="W3362" t="s">
        <v>43</v>
      </c>
      <c r="X3362" t="s">
        <v>27</v>
      </c>
      <c r="Y3362">
        <f t="shared" ca="1" si="317"/>
        <v>0.72454929677379298</v>
      </c>
      <c r="Z3362" t="str">
        <f t="shared" ca="1" si="314"/>
        <v>Low</v>
      </c>
      <c r="AA3362" t="s">
        <v>48</v>
      </c>
      <c r="AB3362" t="s">
        <v>24</v>
      </c>
    </row>
    <row r="3363" spans="1:28" x14ac:dyDescent="0.3">
      <c r="A3363" t="s">
        <v>6778</v>
      </c>
      <c r="B3363" t="s">
        <v>6779</v>
      </c>
      <c r="C3363" t="s">
        <v>24</v>
      </c>
      <c r="D3363" t="s">
        <v>75</v>
      </c>
      <c r="E3363" t="s">
        <v>38</v>
      </c>
      <c r="F3363" t="s">
        <v>27</v>
      </c>
      <c r="G3363">
        <f t="shared" ca="1" si="315"/>
        <v>0.49954419366550751</v>
      </c>
      <c r="H3363" t="str">
        <f t="shared" ca="1" si="316"/>
        <v>Oligaemic</v>
      </c>
      <c r="I3363" t="s">
        <v>51</v>
      </c>
      <c r="J3363" t="s">
        <v>28</v>
      </c>
      <c r="K3363" t="s">
        <v>24</v>
      </c>
      <c r="L3363" t="s">
        <v>72</v>
      </c>
      <c r="M3363" t="s">
        <v>30</v>
      </c>
      <c r="N3363" t="s">
        <v>31</v>
      </c>
      <c r="O3363">
        <f t="shared" ca="1" si="312"/>
        <v>0.18327963145585202</v>
      </c>
      <c r="P3363" t="str">
        <f t="shared" ca="1" si="313"/>
        <v>Normal</v>
      </c>
      <c r="Q3363" t="s">
        <v>27</v>
      </c>
      <c r="R3363" t="s">
        <v>137</v>
      </c>
      <c r="S3363" t="s">
        <v>24</v>
      </c>
      <c r="T3363" t="s">
        <v>33</v>
      </c>
      <c r="U3363" t="s">
        <v>24</v>
      </c>
      <c r="V3363" t="s">
        <v>42</v>
      </c>
      <c r="W3363" t="s">
        <v>35</v>
      </c>
      <c r="X3363" t="s">
        <v>27</v>
      </c>
      <c r="Y3363">
        <f t="shared" ca="1" si="317"/>
        <v>0.22343211026542864</v>
      </c>
      <c r="Z3363" t="str">
        <f t="shared" ca="1" si="314"/>
        <v>Low</v>
      </c>
      <c r="AA3363" t="s">
        <v>48</v>
      </c>
      <c r="AB3363" t="s">
        <v>28</v>
      </c>
    </row>
    <row r="3364" spans="1:28" x14ac:dyDescent="0.3">
      <c r="A3364" t="s">
        <v>6780</v>
      </c>
      <c r="B3364" t="s">
        <v>6781</v>
      </c>
      <c r="C3364" t="s">
        <v>24</v>
      </c>
      <c r="D3364" t="s">
        <v>25</v>
      </c>
      <c r="E3364" t="s">
        <v>38</v>
      </c>
      <c r="F3364" t="s">
        <v>27</v>
      </c>
      <c r="G3364">
        <f t="shared" ca="1" si="315"/>
        <v>0.66823686175573549</v>
      </c>
      <c r="H3364" t="str">
        <f t="shared" ca="1" si="316"/>
        <v>Normal</v>
      </c>
      <c r="I3364" t="s">
        <v>27</v>
      </c>
      <c r="J3364" t="s">
        <v>24</v>
      </c>
      <c r="K3364" t="s">
        <v>28</v>
      </c>
      <c r="L3364" t="s">
        <v>30</v>
      </c>
      <c r="M3364" t="s">
        <v>30</v>
      </c>
      <c r="N3364" t="s">
        <v>40</v>
      </c>
      <c r="O3364">
        <f t="shared" ca="1" si="312"/>
        <v>0.299202157235546</v>
      </c>
      <c r="P3364" t="str">
        <f t="shared" ca="1" si="313"/>
        <v>Normal</v>
      </c>
      <c r="Q3364" t="s">
        <v>27</v>
      </c>
      <c r="R3364" t="s">
        <v>47</v>
      </c>
      <c r="S3364" t="s">
        <v>24</v>
      </c>
      <c r="T3364" t="s">
        <v>52</v>
      </c>
      <c r="U3364" t="s">
        <v>24</v>
      </c>
      <c r="V3364" t="s">
        <v>42</v>
      </c>
      <c r="W3364" t="s">
        <v>43</v>
      </c>
      <c r="X3364" t="s">
        <v>27</v>
      </c>
      <c r="Y3364">
        <f t="shared" ca="1" si="317"/>
        <v>0.97671691071545097</v>
      </c>
      <c r="Z3364" t="str">
        <f t="shared" ca="1" si="314"/>
        <v>Low</v>
      </c>
      <c r="AA3364" t="s">
        <v>48</v>
      </c>
      <c r="AB3364" t="s">
        <v>28</v>
      </c>
    </row>
    <row r="3365" spans="1:28" x14ac:dyDescent="0.3">
      <c r="A3365" s="1" t="s">
        <v>6782</v>
      </c>
      <c r="B3365" t="s">
        <v>6783</v>
      </c>
      <c r="C3365" t="s">
        <v>24</v>
      </c>
      <c r="D3365" t="s">
        <v>25</v>
      </c>
      <c r="E3365" t="s">
        <v>26</v>
      </c>
      <c r="F3365" t="s">
        <v>27</v>
      </c>
      <c r="G3365">
        <f t="shared" ca="1" si="315"/>
        <v>5.2980438222787418E-2</v>
      </c>
      <c r="H3365" t="str">
        <f t="shared" ca="1" si="316"/>
        <v>Normal</v>
      </c>
      <c r="I3365" t="s">
        <v>51</v>
      </c>
      <c r="J3365" t="s">
        <v>24</v>
      </c>
      <c r="K3365" t="s">
        <v>24</v>
      </c>
      <c r="L3365" t="s">
        <v>29</v>
      </c>
      <c r="M3365" t="s">
        <v>29</v>
      </c>
      <c r="N3365" t="s">
        <v>31</v>
      </c>
      <c r="O3365">
        <f t="shared" ca="1" si="312"/>
        <v>0.45027723176276091</v>
      </c>
      <c r="P3365" t="str">
        <f t="shared" ca="1" si="313"/>
        <v>Oligaemic</v>
      </c>
      <c r="Q3365" t="s">
        <v>51</v>
      </c>
      <c r="R3365" t="s">
        <v>32</v>
      </c>
      <c r="S3365" t="s">
        <v>24</v>
      </c>
      <c r="T3365" t="s">
        <v>52</v>
      </c>
      <c r="U3365" t="s">
        <v>24</v>
      </c>
      <c r="V3365" t="s">
        <v>34</v>
      </c>
      <c r="W3365" t="s">
        <v>35</v>
      </c>
      <c r="X3365" t="s">
        <v>27</v>
      </c>
      <c r="Y3365">
        <f t="shared" ca="1" si="317"/>
        <v>0.5174906924856969</v>
      </c>
      <c r="Z3365" t="str">
        <f t="shared" ca="1" si="314"/>
        <v>Low</v>
      </c>
      <c r="AA3365" t="s">
        <v>48</v>
      </c>
      <c r="AB3365" t="s">
        <v>24</v>
      </c>
    </row>
    <row r="3366" spans="1:28" x14ac:dyDescent="0.3">
      <c r="A3366" t="s">
        <v>6784</v>
      </c>
      <c r="B3366" t="s">
        <v>6785</v>
      </c>
      <c r="C3366" t="s">
        <v>24</v>
      </c>
      <c r="D3366" t="s">
        <v>25</v>
      </c>
      <c r="E3366" t="s">
        <v>26</v>
      </c>
      <c r="F3366" t="s">
        <v>63</v>
      </c>
      <c r="G3366">
        <f t="shared" ca="1" si="315"/>
        <v>0.49316608125293326</v>
      </c>
      <c r="H3366" t="str">
        <f t="shared" ca="1" si="316"/>
        <v>Grd_Glass</v>
      </c>
      <c r="I3366" t="s">
        <v>39</v>
      </c>
      <c r="J3366" t="s">
        <v>24</v>
      </c>
      <c r="K3366" t="s">
        <v>24</v>
      </c>
      <c r="L3366" t="s">
        <v>30</v>
      </c>
      <c r="M3366" t="s">
        <v>30</v>
      </c>
      <c r="N3366" t="s">
        <v>31</v>
      </c>
      <c r="O3366">
        <f t="shared" ca="1" si="312"/>
        <v>0.79065958734703667</v>
      </c>
      <c r="P3366" t="str">
        <f t="shared" ca="1" si="313"/>
        <v>Grd_Glass</v>
      </c>
      <c r="Q3366" t="s">
        <v>39</v>
      </c>
      <c r="R3366" t="s">
        <v>41</v>
      </c>
      <c r="S3366" t="s">
        <v>24</v>
      </c>
      <c r="T3366" t="s">
        <v>60</v>
      </c>
      <c r="U3366" t="s">
        <v>28</v>
      </c>
      <c r="V3366" t="s">
        <v>34</v>
      </c>
      <c r="W3366" t="s">
        <v>43</v>
      </c>
      <c r="X3366" t="s">
        <v>82</v>
      </c>
      <c r="Y3366">
        <f t="shared" ca="1" si="317"/>
        <v>0.80997649374813019</v>
      </c>
      <c r="Z3366" t="str">
        <f t="shared" ca="1" si="314"/>
        <v>Normal</v>
      </c>
      <c r="AA3366" t="s">
        <v>27</v>
      </c>
      <c r="AB3366" t="s">
        <v>24</v>
      </c>
    </row>
    <row r="3367" spans="1:28" x14ac:dyDescent="0.3">
      <c r="A3367" t="s">
        <v>6786</v>
      </c>
      <c r="B3367" t="s">
        <v>6787</v>
      </c>
      <c r="C3367" t="s">
        <v>24</v>
      </c>
      <c r="D3367" t="s">
        <v>25</v>
      </c>
      <c r="E3367" t="s">
        <v>26</v>
      </c>
      <c r="F3367" t="s">
        <v>27</v>
      </c>
      <c r="G3367">
        <f t="shared" ca="1" si="315"/>
        <v>0.74197320522989541</v>
      </c>
      <c r="H3367" t="str">
        <f t="shared" ca="1" si="316"/>
        <v>Oligaemic</v>
      </c>
      <c r="I3367" t="s">
        <v>51</v>
      </c>
      <c r="J3367" t="s">
        <v>24</v>
      </c>
      <c r="K3367" t="s">
        <v>24</v>
      </c>
      <c r="L3367" t="s">
        <v>29</v>
      </c>
      <c r="M3367" t="s">
        <v>72</v>
      </c>
      <c r="N3367" t="s">
        <v>40</v>
      </c>
      <c r="O3367">
        <f t="shared" ca="1" si="312"/>
        <v>0.51772999405468745</v>
      </c>
      <c r="P3367" t="str">
        <f t="shared" ca="1" si="313"/>
        <v>Normal</v>
      </c>
      <c r="Q3367" t="s">
        <v>27</v>
      </c>
      <c r="R3367" t="s">
        <v>41</v>
      </c>
      <c r="S3367" t="s">
        <v>24</v>
      </c>
      <c r="T3367" t="s">
        <v>52</v>
      </c>
      <c r="U3367" t="s">
        <v>24</v>
      </c>
      <c r="V3367" t="s">
        <v>42</v>
      </c>
      <c r="W3367" t="s">
        <v>66</v>
      </c>
      <c r="X3367" t="s">
        <v>27</v>
      </c>
      <c r="Y3367">
        <f t="shared" ca="1" si="317"/>
        <v>3.3727898998909267E-2</v>
      </c>
      <c r="Z3367" t="str">
        <f t="shared" ca="1" si="314"/>
        <v>Normal</v>
      </c>
      <c r="AA3367" t="s">
        <v>48</v>
      </c>
      <c r="AB3367" t="s">
        <v>28</v>
      </c>
    </row>
    <row r="3368" spans="1:28" x14ac:dyDescent="0.3">
      <c r="A3368" t="s">
        <v>6788</v>
      </c>
      <c r="B3368" t="s">
        <v>6789</v>
      </c>
      <c r="C3368" t="s">
        <v>24</v>
      </c>
      <c r="D3368" t="s">
        <v>25</v>
      </c>
      <c r="E3368" t="s">
        <v>38</v>
      </c>
      <c r="F3368" t="s">
        <v>27</v>
      </c>
      <c r="G3368">
        <f t="shared" ca="1" si="315"/>
        <v>0.41304981061090829</v>
      </c>
      <c r="H3368" t="str">
        <f t="shared" ca="1" si="316"/>
        <v>Normal</v>
      </c>
      <c r="I3368" t="s">
        <v>27</v>
      </c>
      <c r="J3368" t="s">
        <v>24</v>
      </c>
      <c r="K3368" t="s">
        <v>24</v>
      </c>
      <c r="L3368" t="s">
        <v>29</v>
      </c>
      <c r="M3368" t="s">
        <v>30</v>
      </c>
      <c r="N3368" t="s">
        <v>40</v>
      </c>
      <c r="O3368">
        <f t="shared" ca="1" si="312"/>
        <v>0.76815351001469889</v>
      </c>
      <c r="P3368" t="str">
        <f t="shared" ca="1" si="313"/>
        <v>Normal</v>
      </c>
      <c r="Q3368" t="s">
        <v>27</v>
      </c>
      <c r="R3368" t="s">
        <v>47</v>
      </c>
      <c r="S3368" t="s">
        <v>28</v>
      </c>
      <c r="T3368" t="s">
        <v>33</v>
      </c>
      <c r="U3368" t="s">
        <v>28</v>
      </c>
      <c r="V3368" t="s">
        <v>42</v>
      </c>
      <c r="W3368" t="s">
        <v>43</v>
      </c>
      <c r="X3368" t="s">
        <v>87</v>
      </c>
      <c r="Y3368">
        <f t="shared" ca="1" si="317"/>
        <v>0.10643459287198276</v>
      </c>
      <c r="Z3368" t="str">
        <f t="shared" ca="1" si="314"/>
        <v>Low</v>
      </c>
      <c r="AA3368" t="s">
        <v>48</v>
      </c>
      <c r="AB3368" t="s">
        <v>24</v>
      </c>
    </row>
    <row r="3369" spans="1:28" x14ac:dyDescent="0.3">
      <c r="A3369" t="s">
        <v>6790</v>
      </c>
      <c r="B3369" t="s">
        <v>6791</v>
      </c>
      <c r="C3369" t="s">
        <v>24</v>
      </c>
      <c r="D3369" t="s">
        <v>25</v>
      </c>
      <c r="E3369" t="s">
        <v>38</v>
      </c>
      <c r="F3369" t="s">
        <v>27</v>
      </c>
      <c r="G3369">
        <f t="shared" ca="1" si="315"/>
        <v>0.97374230405826445</v>
      </c>
      <c r="H3369" t="str">
        <f t="shared" ca="1" si="316"/>
        <v>Normal</v>
      </c>
      <c r="I3369" t="s">
        <v>27</v>
      </c>
      <c r="J3369" t="s">
        <v>24</v>
      </c>
      <c r="K3369" t="s">
        <v>24</v>
      </c>
      <c r="L3369" t="s">
        <v>30</v>
      </c>
      <c r="M3369" t="s">
        <v>30</v>
      </c>
      <c r="N3369" t="s">
        <v>31</v>
      </c>
      <c r="O3369">
        <f t="shared" ca="1" si="312"/>
        <v>0.33559246846993307</v>
      </c>
      <c r="P3369" t="str">
        <f t="shared" ca="1" si="313"/>
        <v>Plethoric</v>
      </c>
      <c r="Q3369" t="s">
        <v>55</v>
      </c>
      <c r="R3369" t="s">
        <v>47</v>
      </c>
      <c r="S3369" t="s">
        <v>24</v>
      </c>
      <c r="T3369" t="s">
        <v>33</v>
      </c>
      <c r="U3369" t="s">
        <v>24</v>
      </c>
      <c r="V3369" t="s">
        <v>42</v>
      </c>
      <c r="W3369" t="s">
        <v>43</v>
      </c>
      <c r="X3369" t="s">
        <v>27</v>
      </c>
      <c r="Y3369">
        <f t="shared" ca="1" si="317"/>
        <v>0.80599539637102513</v>
      </c>
      <c r="Z3369" t="str">
        <f t="shared" ca="1" si="314"/>
        <v>Low</v>
      </c>
      <c r="AA3369" t="s">
        <v>48</v>
      </c>
      <c r="AB3369" t="s">
        <v>24</v>
      </c>
    </row>
    <row r="3370" spans="1:28" x14ac:dyDescent="0.3">
      <c r="A3370" t="s">
        <v>6792</v>
      </c>
      <c r="B3370" t="s">
        <v>6793</v>
      </c>
      <c r="C3370" t="s">
        <v>24</v>
      </c>
      <c r="D3370" t="s">
        <v>25</v>
      </c>
      <c r="E3370" t="s">
        <v>38</v>
      </c>
      <c r="F3370" t="s">
        <v>27</v>
      </c>
      <c r="G3370">
        <f t="shared" ca="1" si="315"/>
        <v>0.33945656441568639</v>
      </c>
      <c r="H3370" t="str">
        <f t="shared" ca="1" si="316"/>
        <v>Oligaemic</v>
      </c>
      <c r="I3370" t="s">
        <v>51</v>
      </c>
      <c r="J3370" t="s">
        <v>24</v>
      </c>
      <c r="K3370" t="s">
        <v>24</v>
      </c>
      <c r="L3370" t="s">
        <v>30</v>
      </c>
      <c r="M3370" t="s">
        <v>30</v>
      </c>
      <c r="N3370" t="s">
        <v>31</v>
      </c>
      <c r="O3370">
        <f t="shared" ca="1" si="312"/>
        <v>0.28999703429026502</v>
      </c>
      <c r="P3370" t="str">
        <f t="shared" ca="1" si="313"/>
        <v>Normal</v>
      </c>
      <c r="Q3370" t="s">
        <v>27</v>
      </c>
      <c r="R3370" t="s">
        <v>47</v>
      </c>
      <c r="S3370" t="s">
        <v>24</v>
      </c>
      <c r="T3370" t="s">
        <v>33</v>
      </c>
      <c r="U3370" t="s">
        <v>24</v>
      </c>
      <c r="V3370" t="s">
        <v>42</v>
      </c>
      <c r="W3370" t="s">
        <v>43</v>
      </c>
      <c r="X3370" t="s">
        <v>27</v>
      </c>
      <c r="Y3370">
        <f t="shared" ca="1" si="317"/>
        <v>0.51806242386478185</v>
      </c>
      <c r="Z3370" t="str">
        <f t="shared" ca="1" si="314"/>
        <v>Low</v>
      </c>
      <c r="AA3370" t="s">
        <v>48</v>
      </c>
      <c r="AB3370" t="s">
        <v>24</v>
      </c>
    </row>
    <row r="3371" spans="1:28" x14ac:dyDescent="0.3">
      <c r="A3371" t="s">
        <v>6794</v>
      </c>
      <c r="B3371" t="s">
        <v>6795</v>
      </c>
      <c r="C3371" t="s">
        <v>24</v>
      </c>
      <c r="D3371" t="s">
        <v>25</v>
      </c>
      <c r="E3371" t="s">
        <v>26</v>
      </c>
      <c r="F3371" t="s">
        <v>63</v>
      </c>
      <c r="G3371">
        <f t="shared" ca="1" si="315"/>
        <v>0.24240910152796169</v>
      </c>
      <c r="H3371" t="str">
        <f t="shared" ca="1" si="316"/>
        <v>Asy/Patch</v>
      </c>
      <c r="I3371" t="s">
        <v>46</v>
      </c>
      <c r="J3371" t="s">
        <v>24</v>
      </c>
      <c r="K3371" t="s">
        <v>24</v>
      </c>
      <c r="L3371" t="s">
        <v>29</v>
      </c>
      <c r="M3371" t="s">
        <v>30</v>
      </c>
      <c r="N3371" t="s">
        <v>31</v>
      </c>
      <c r="O3371">
        <f t="shared" ca="1" si="312"/>
        <v>1.0802833690850555E-3</v>
      </c>
      <c r="P3371" t="str">
        <f t="shared" ca="1" si="313"/>
        <v>Normal</v>
      </c>
      <c r="Q3371" t="s">
        <v>55</v>
      </c>
      <c r="R3371" t="s">
        <v>41</v>
      </c>
      <c r="S3371" t="s">
        <v>24</v>
      </c>
      <c r="T3371" t="s">
        <v>33</v>
      </c>
      <c r="U3371" t="s">
        <v>24</v>
      </c>
      <c r="V3371" t="s">
        <v>42</v>
      </c>
      <c r="W3371" t="s">
        <v>43</v>
      </c>
      <c r="X3371" t="s">
        <v>27</v>
      </c>
      <c r="Y3371">
        <f t="shared" ca="1" si="317"/>
        <v>0.22193631307276629</v>
      </c>
      <c r="Z3371" t="str">
        <f t="shared" ca="1" si="314"/>
        <v>Low</v>
      </c>
      <c r="AA3371" t="s">
        <v>48</v>
      </c>
      <c r="AB3371" t="s">
        <v>24</v>
      </c>
    </row>
    <row r="3372" spans="1:28" x14ac:dyDescent="0.3">
      <c r="A3372" t="s">
        <v>6796</v>
      </c>
      <c r="B3372" t="s">
        <v>6797</v>
      </c>
      <c r="C3372" t="s">
        <v>24</v>
      </c>
      <c r="D3372" t="s">
        <v>25</v>
      </c>
      <c r="E3372" t="s">
        <v>38</v>
      </c>
      <c r="F3372" t="s">
        <v>27</v>
      </c>
      <c r="G3372">
        <f t="shared" ca="1" si="315"/>
        <v>0.5359538901285914</v>
      </c>
      <c r="H3372" t="str">
        <f t="shared" ca="1" si="316"/>
        <v>Normal</v>
      </c>
      <c r="I3372" t="s">
        <v>27</v>
      </c>
      <c r="J3372" t="s">
        <v>24</v>
      </c>
      <c r="K3372" t="s">
        <v>28</v>
      </c>
      <c r="L3372" t="s">
        <v>30</v>
      </c>
      <c r="M3372" t="s">
        <v>30</v>
      </c>
      <c r="N3372" t="s">
        <v>31</v>
      </c>
      <c r="O3372">
        <f t="shared" ca="1" si="312"/>
        <v>0.69485163384769522</v>
      </c>
      <c r="P3372" t="str">
        <f t="shared" ca="1" si="313"/>
        <v>Normal</v>
      </c>
      <c r="Q3372" t="s">
        <v>27</v>
      </c>
      <c r="R3372" t="s">
        <v>47</v>
      </c>
      <c r="S3372" t="s">
        <v>24</v>
      </c>
      <c r="T3372" t="s">
        <v>33</v>
      </c>
      <c r="U3372" t="s">
        <v>24</v>
      </c>
      <c r="V3372" t="s">
        <v>42</v>
      </c>
      <c r="W3372" t="s">
        <v>43</v>
      </c>
      <c r="X3372" t="s">
        <v>27</v>
      </c>
      <c r="Y3372">
        <f t="shared" ca="1" si="317"/>
        <v>0.52318503453272058</v>
      </c>
      <c r="Z3372" t="str">
        <f t="shared" ca="1" si="314"/>
        <v>High</v>
      </c>
      <c r="AA3372" t="s">
        <v>63</v>
      </c>
      <c r="AB3372" t="s">
        <v>24</v>
      </c>
    </row>
    <row r="3373" spans="1:28" x14ac:dyDescent="0.3">
      <c r="A3373" t="s">
        <v>6798</v>
      </c>
      <c r="B3373" s="1" t="s">
        <v>6799</v>
      </c>
      <c r="C3373" t="s">
        <v>24</v>
      </c>
      <c r="D3373" t="s">
        <v>25</v>
      </c>
      <c r="E3373" t="s">
        <v>26</v>
      </c>
      <c r="F3373" t="s">
        <v>27</v>
      </c>
      <c r="G3373">
        <f t="shared" ca="1" si="315"/>
        <v>0.2883673571247215</v>
      </c>
      <c r="H3373" t="str">
        <f t="shared" ca="1" si="316"/>
        <v>Normal</v>
      </c>
      <c r="I3373" t="s">
        <v>27</v>
      </c>
      <c r="J3373" t="s">
        <v>24</v>
      </c>
      <c r="K3373" t="s">
        <v>24</v>
      </c>
      <c r="L3373" t="s">
        <v>30</v>
      </c>
      <c r="M3373" t="s">
        <v>29</v>
      </c>
      <c r="N3373" t="s">
        <v>31</v>
      </c>
      <c r="O3373">
        <f t="shared" ca="1" si="312"/>
        <v>0.24853027567497188</v>
      </c>
      <c r="P3373" t="str">
        <f t="shared" ca="1" si="313"/>
        <v>Normal</v>
      </c>
      <c r="Q3373" t="s">
        <v>27</v>
      </c>
      <c r="R3373" t="s">
        <v>32</v>
      </c>
      <c r="S3373" t="s">
        <v>24</v>
      </c>
      <c r="T3373" t="s">
        <v>33</v>
      </c>
      <c r="U3373" t="s">
        <v>24</v>
      </c>
      <c r="V3373" t="s">
        <v>67</v>
      </c>
      <c r="W3373" t="s">
        <v>34</v>
      </c>
      <c r="X3373" t="s">
        <v>27</v>
      </c>
      <c r="Y3373">
        <f t="shared" ca="1" si="317"/>
        <v>0.38452461198276844</v>
      </c>
      <c r="Z3373" t="str">
        <f t="shared" ca="1" si="314"/>
        <v>Normal</v>
      </c>
      <c r="AA3373" t="s">
        <v>27</v>
      </c>
      <c r="AB3373" t="s">
        <v>24</v>
      </c>
    </row>
    <row r="3374" spans="1:28" x14ac:dyDescent="0.3">
      <c r="A3374" t="s">
        <v>6800</v>
      </c>
      <c r="B3374" t="s">
        <v>6801</v>
      </c>
      <c r="C3374" t="s">
        <v>24</v>
      </c>
      <c r="D3374" t="s">
        <v>25</v>
      </c>
      <c r="E3374" t="s">
        <v>38</v>
      </c>
      <c r="F3374" t="s">
        <v>27</v>
      </c>
      <c r="G3374">
        <f t="shared" ca="1" si="315"/>
        <v>0.62500644220752943</v>
      </c>
      <c r="H3374" t="str">
        <f t="shared" ca="1" si="316"/>
        <v>Plethoric</v>
      </c>
      <c r="I3374" t="s">
        <v>55</v>
      </c>
      <c r="J3374" t="s">
        <v>24</v>
      </c>
      <c r="K3374" t="s">
        <v>24</v>
      </c>
      <c r="L3374" t="s">
        <v>30</v>
      </c>
      <c r="M3374" t="s">
        <v>30</v>
      </c>
      <c r="N3374" t="s">
        <v>31</v>
      </c>
      <c r="O3374">
        <f t="shared" ca="1" si="312"/>
        <v>0.85974260572552097</v>
      </c>
      <c r="P3374" t="str">
        <f t="shared" ca="1" si="313"/>
        <v>Plethoric</v>
      </c>
      <c r="Q3374" t="s">
        <v>55</v>
      </c>
      <c r="R3374" t="s">
        <v>47</v>
      </c>
      <c r="S3374" t="s">
        <v>24</v>
      </c>
      <c r="T3374" t="s">
        <v>33</v>
      </c>
      <c r="U3374" t="s">
        <v>24</v>
      </c>
      <c r="V3374" t="s">
        <v>34</v>
      </c>
      <c r="W3374" t="s">
        <v>35</v>
      </c>
      <c r="X3374" t="s">
        <v>87</v>
      </c>
      <c r="Y3374">
        <f t="shared" ca="1" si="317"/>
        <v>0.91763202425085855</v>
      </c>
      <c r="Z3374" t="str">
        <f t="shared" ca="1" si="314"/>
        <v>Low</v>
      </c>
      <c r="AA3374" t="s">
        <v>48</v>
      </c>
      <c r="AB3374" t="s">
        <v>24</v>
      </c>
    </row>
    <row r="3375" spans="1:28" x14ac:dyDescent="0.3">
      <c r="A3375" t="s">
        <v>6802</v>
      </c>
      <c r="B3375" t="s">
        <v>6803</v>
      </c>
      <c r="C3375" t="s">
        <v>24</v>
      </c>
      <c r="D3375" t="s">
        <v>25</v>
      </c>
      <c r="E3375" t="s">
        <v>38</v>
      </c>
      <c r="F3375" t="s">
        <v>27</v>
      </c>
      <c r="G3375">
        <f t="shared" ca="1" si="315"/>
        <v>0.86474508222772961</v>
      </c>
      <c r="H3375" t="str">
        <f t="shared" ca="1" si="316"/>
        <v>Normal</v>
      </c>
      <c r="I3375" t="s">
        <v>27</v>
      </c>
      <c r="J3375" t="s">
        <v>24</v>
      </c>
      <c r="K3375" t="s">
        <v>24</v>
      </c>
      <c r="L3375" t="s">
        <v>30</v>
      </c>
      <c r="M3375" t="s">
        <v>30</v>
      </c>
      <c r="N3375" t="s">
        <v>31</v>
      </c>
      <c r="O3375">
        <f t="shared" ca="1" si="312"/>
        <v>0.51685856795541818</v>
      </c>
      <c r="P3375" t="str">
        <f t="shared" ca="1" si="313"/>
        <v>Normal</v>
      </c>
      <c r="Q3375" t="s">
        <v>27</v>
      </c>
      <c r="R3375" t="s">
        <v>32</v>
      </c>
      <c r="S3375" t="s">
        <v>24</v>
      </c>
      <c r="T3375" t="s">
        <v>33</v>
      </c>
      <c r="U3375" t="s">
        <v>24</v>
      </c>
      <c r="V3375" t="s">
        <v>34</v>
      </c>
      <c r="W3375" t="s">
        <v>43</v>
      </c>
      <c r="X3375" t="s">
        <v>27</v>
      </c>
      <c r="Y3375">
        <f t="shared" ca="1" si="317"/>
        <v>0.90215127431098019</v>
      </c>
      <c r="Z3375" t="str">
        <f t="shared" ca="1" si="314"/>
        <v>High</v>
      </c>
      <c r="AA3375" t="s">
        <v>63</v>
      </c>
      <c r="AB3375" t="s">
        <v>24</v>
      </c>
    </row>
    <row r="3376" spans="1:28" x14ac:dyDescent="0.3">
      <c r="A3376" t="s">
        <v>6804</v>
      </c>
      <c r="B3376" t="s">
        <v>6805</v>
      </c>
      <c r="C3376" t="s">
        <v>24</v>
      </c>
      <c r="D3376" t="s">
        <v>25</v>
      </c>
      <c r="E3376" t="s">
        <v>26</v>
      </c>
      <c r="F3376" t="s">
        <v>27</v>
      </c>
      <c r="G3376">
        <f t="shared" ca="1" si="315"/>
        <v>7.4574806006377781E-4</v>
      </c>
      <c r="H3376" t="str">
        <f t="shared" ca="1" si="316"/>
        <v>Normal</v>
      </c>
      <c r="I3376" t="s">
        <v>55</v>
      </c>
      <c r="J3376" t="s">
        <v>24</v>
      </c>
      <c r="K3376" t="s">
        <v>28</v>
      </c>
      <c r="L3376" t="s">
        <v>72</v>
      </c>
      <c r="M3376" t="s">
        <v>29</v>
      </c>
      <c r="N3376" t="s">
        <v>31</v>
      </c>
      <c r="O3376">
        <f t="shared" ca="1" si="312"/>
        <v>0.2781104182924321</v>
      </c>
      <c r="P3376" t="str">
        <f t="shared" ca="1" si="313"/>
        <v>Grd_Glass</v>
      </c>
      <c r="Q3376" t="s">
        <v>39</v>
      </c>
      <c r="R3376" t="s">
        <v>41</v>
      </c>
      <c r="S3376" t="s">
        <v>24</v>
      </c>
      <c r="T3376" t="s">
        <v>33</v>
      </c>
      <c r="U3376" t="s">
        <v>24</v>
      </c>
      <c r="V3376" t="s">
        <v>34</v>
      </c>
      <c r="W3376" t="s">
        <v>34</v>
      </c>
      <c r="X3376" t="s">
        <v>27</v>
      </c>
      <c r="Y3376">
        <f t="shared" ca="1" si="317"/>
        <v>0.25184286609605167</v>
      </c>
      <c r="Z3376" t="str">
        <f t="shared" ca="1" si="314"/>
        <v>High</v>
      </c>
      <c r="AA3376" t="s">
        <v>63</v>
      </c>
      <c r="AB3376" t="s">
        <v>24</v>
      </c>
    </row>
    <row r="3377" spans="1:28" x14ac:dyDescent="0.3">
      <c r="A3377" t="s">
        <v>6806</v>
      </c>
      <c r="B3377" t="s">
        <v>6807</v>
      </c>
      <c r="C3377" t="s">
        <v>24</v>
      </c>
      <c r="D3377" t="s">
        <v>25</v>
      </c>
      <c r="E3377" t="s">
        <v>66</v>
      </c>
      <c r="F3377" t="s">
        <v>27</v>
      </c>
      <c r="G3377">
        <f t="shared" ca="1" si="315"/>
        <v>0.169990438693298</v>
      </c>
      <c r="H3377" t="str">
        <f t="shared" ca="1" si="316"/>
        <v>Plethoric</v>
      </c>
      <c r="I3377" t="s">
        <v>55</v>
      </c>
      <c r="J3377" t="s">
        <v>24</v>
      </c>
      <c r="K3377" t="s">
        <v>24</v>
      </c>
      <c r="L3377" t="s">
        <v>29</v>
      </c>
      <c r="M3377" t="s">
        <v>29</v>
      </c>
      <c r="N3377" t="s">
        <v>31</v>
      </c>
      <c r="O3377">
        <f t="shared" ca="1" si="312"/>
        <v>0.56533997957148074</v>
      </c>
      <c r="P3377" t="str">
        <f t="shared" ca="1" si="313"/>
        <v>Plethoric</v>
      </c>
      <c r="Q3377" t="s">
        <v>55</v>
      </c>
      <c r="R3377" t="s">
        <v>41</v>
      </c>
      <c r="S3377" t="s">
        <v>24</v>
      </c>
      <c r="T3377" t="s">
        <v>60</v>
      </c>
      <c r="U3377" t="s">
        <v>24</v>
      </c>
      <c r="V3377" t="s">
        <v>34</v>
      </c>
      <c r="W3377" t="s">
        <v>43</v>
      </c>
      <c r="X3377" t="s">
        <v>27</v>
      </c>
      <c r="Y3377">
        <f t="shared" ca="1" si="317"/>
        <v>0.38149752130259595</v>
      </c>
      <c r="Z3377" t="str">
        <f t="shared" ca="1" si="314"/>
        <v>Normal</v>
      </c>
      <c r="AA3377" t="s">
        <v>27</v>
      </c>
      <c r="AB3377" t="s">
        <v>24</v>
      </c>
    </row>
    <row r="3378" spans="1:28" x14ac:dyDescent="0.3">
      <c r="A3378" t="s">
        <v>6808</v>
      </c>
      <c r="B3378" t="s">
        <v>6809</v>
      </c>
      <c r="C3378" t="s">
        <v>24</v>
      </c>
      <c r="D3378" t="s">
        <v>25</v>
      </c>
      <c r="E3378" t="s">
        <v>26</v>
      </c>
      <c r="F3378" t="s">
        <v>27</v>
      </c>
      <c r="G3378">
        <f t="shared" ca="1" si="315"/>
        <v>4.4761566027248789E-2</v>
      </c>
      <c r="H3378" t="str">
        <f t="shared" ca="1" si="316"/>
        <v>Normal</v>
      </c>
      <c r="I3378" t="s">
        <v>51</v>
      </c>
      <c r="J3378" t="s">
        <v>24</v>
      </c>
      <c r="K3378" t="s">
        <v>24</v>
      </c>
      <c r="L3378" t="s">
        <v>72</v>
      </c>
      <c r="M3378" t="s">
        <v>29</v>
      </c>
      <c r="N3378" t="s">
        <v>31</v>
      </c>
      <c r="O3378">
        <f t="shared" ca="1" si="312"/>
        <v>0.84240538633096407</v>
      </c>
      <c r="P3378" t="str">
        <f t="shared" ca="1" si="313"/>
        <v>Oligaemic</v>
      </c>
      <c r="Q3378" t="s">
        <v>51</v>
      </c>
      <c r="R3378" t="s">
        <v>32</v>
      </c>
      <c r="S3378" t="s">
        <v>24</v>
      </c>
      <c r="T3378" t="s">
        <v>33</v>
      </c>
      <c r="U3378" t="s">
        <v>28</v>
      </c>
      <c r="V3378" t="s">
        <v>34</v>
      </c>
      <c r="W3378" t="s">
        <v>43</v>
      </c>
      <c r="X3378" t="s">
        <v>27</v>
      </c>
      <c r="Y3378">
        <f t="shared" ca="1" si="317"/>
        <v>0.58404387483716147</v>
      </c>
      <c r="Z3378" t="str">
        <f t="shared" ca="1" si="314"/>
        <v>High</v>
      </c>
      <c r="AA3378" t="s">
        <v>63</v>
      </c>
      <c r="AB3378" t="s">
        <v>24</v>
      </c>
    </row>
    <row r="3379" spans="1:28" x14ac:dyDescent="0.3">
      <c r="A3379" t="s">
        <v>6810</v>
      </c>
      <c r="B3379" t="s">
        <v>6811</v>
      </c>
      <c r="C3379" t="s">
        <v>24</v>
      </c>
      <c r="D3379" t="s">
        <v>25</v>
      </c>
      <c r="E3379" t="s">
        <v>38</v>
      </c>
      <c r="F3379" t="s">
        <v>27</v>
      </c>
      <c r="G3379">
        <f t="shared" ca="1" si="315"/>
        <v>0.68804220046203002</v>
      </c>
      <c r="H3379" t="str">
        <f t="shared" ca="1" si="316"/>
        <v>Asy/Patch</v>
      </c>
      <c r="I3379" t="s">
        <v>46</v>
      </c>
      <c r="J3379" t="s">
        <v>24</v>
      </c>
      <c r="K3379" t="s">
        <v>24</v>
      </c>
      <c r="L3379" t="s">
        <v>30</v>
      </c>
      <c r="M3379" t="s">
        <v>30</v>
      </c>
      <c r="N3379" t="s">
        <v>31</v>
      </c>
      <c r="O3379">
        <f t="shared" ca="1" si="312"/>
        <v>0.71692479397566444</v>
      </c>
      <c r="P3379" t="str">
        <f t="shared" ca="1" si="313"/>
        <v>Grd_Glass</v>
      </c>
      <c r="Q3379" t="s">
        <v>39</v>
      </c>
      <c r="R3379" t="s">
        <v>41</v>
      </c>
      <c r="S3379" t="s">
        <v>24</v>
      </c>
      <c r="T3379" t="s">
        <v>33</v>
      </c>
      <c r="U3379" t="s">
        <v>24</v>
      </c>
      <c r="V3379" t="s">
        <v>42</v>
      </c>
      <c r="W3379" t="s">
        <v>43</v>
      </c>
      <c r="X3379" t="s">
        <v>87</v>
      </c>
      <c r="Y3379">
        <f t="shared" ca="1" si="317"/>
        <v>0.10106378229588397</v>
      </c>
      <c r="Z3379" t="str">
        <f t="shared" ca="1" si="314"/>
        <v>High</v>
      </c>
      <c r="AA3379" t="s">
        <v>63</v>
      </c>
      <c r="AB3379" t="s">
        <v>24</v>
      </c>
    </row>
    <row r="3380" spans="1:28" x14ac:dyDescent="0.3">
      <c r="A3380" t="s">
        <v>6812</v>
      </c>
      <c r="B3380" t="s">
        <v>6813</v>
      </c>
      <c r="C3380" t="s">
        <v>24</v>
      </c>
      <c r="D3380" t="s">
        <v>25</v>
      </c>
      <c r="E3380" t="s">
        <v>26</v>
      </c>
      <c r="F3380" t="s">
        <v>27</v>
      </c>
      <c r="G3380">
        <f t="shared" ca="1" si="315"/>
        <v>0.88267986489976857</v>
      </c>
      <c r="H3380" t="str">
        <f t="shared" ca="1" si="316"/>
        <v>Oligaemic</v>
      </c>
      <c r="I3380" t="s">
        <v>51</v>
      </c>
      <c r="J3380" t="s">
        <v>24</v>
      </c>
      <c r="K3380" t="s">
        <v>24</v>
      </c>
      <c r="L3380" t="s">
        <v>30</v>
      </c>
      <c r="M3380" t="s">
        <v>30</v>
      </c>
      <c r="N3380" t="s">
        <v>31</v>
      </c>
      <c r="O3380">
        <f t="shared" ca="1" si="312"/>
        <v>0.22906440721211463</v>
      </c>
      <c r="P3380" t="str">
        <f t="shared" ca="1" si="313"/>
        <v>Oligaemic</v>
      </c>
      <c r="Q3380" t="s">
        <v>51</v>
      </c>
      <c r="R3380" t="s">
        <v>32</v>
      </c>
      <c r="S3380" t="s">
        <v>24</v>
      </c>
      <c r="T3380" t="s">
        <v>33</v>
      </c>
      <c r="U3380" t="s">
        <v>24</v>
      </c>
      <c r="V3380" t="s">
        <v>34</v>
      </c>
      <c r="W3380" t="s">
        <v>43</v>
      </c>
      <c r="X3380" t="s">
        <v>27</v>
      </c>
      <c r="Y3380">
        <f t="shared" ca="1" si="317"/>
        <v>6.1878497960116907E-2</v>
      </c>
      <c r="Z3380" t="str">
        <f t="shared" ca="1" si="314"/>
        <v>Normal</v>
      </c>
      <c r="AA3380" t="s">
        <v>63</v>
      </c>
      <c r="AB3380" t="s">
        <v>24</v>
      </c>
    </row>
    <row r="3381" spans="1:28" x14ac:dyDescent="0.3">
      <c r="A3381" t="s">
        <v>6814</v>
      </c>
      <c r="B3381" t="s">
        <v>6815</v>
      </c>
      <c r="C3381" t="s">
        <v>24</v>
      </c>
      <c r="D3381" t="s">
        <v>25</v>
      </c>
      <c r="E3381" t="s">
        <v>26</v>
      </c>
      <c r="F3381" t="s">
        <v>27</v>
      </c>
      <c r="G3381">
        <f t="shared" ca="1" si="315"/>
        <v>0.9415118615694219</v>
      </c>
      <c r="H3381" t="str">
        <f t="shared" ca="1" si="316"/>
        <v>Normal</v>
      </c>
      <c r="I3381" t="s">
        <v>27</v>
      </c>
      <c r="J3381" t="s">
        <v>24</v>
      </c>
      <c r="K3381" t="s">
        <v>24</v>
      </c>
      <c r="L3381" t="s">
        <v>29</v>
      </c>
      <c r="M3381" t="s">
        <v>29</v>
      </c>
      <c r="N3381" t="s">
        <v>31</v>
      </c>
      <c r="O3381">
        <f t="shared" ca="1" si="312"/>
        <v>0.24457125468281737</v>
      </c>
      <c r="P3381" t="str">
        <f t="shared" ca="1" si="313"/>
        <v>Oligaemic</v>
      </c>
      <c r="Q3381" t="s">
        <v>51</v>
      </c>
      <c r="R3381" t="s">
        <v>41</v>
      </c>
      <c r="S3381" t="s">
        <v>24</v>
      </c>
      <c r="T3381" t="s">
        <v>33</v>
      </c>
      <c r="U3381" t="s">
        <v>28</v>
      </c>
      <c r="V3381" t="s">
        <v>42</v>
      </c>
      <c r="W3381" t="s">
        <v>35</v>
      </c>
      <c r="X3381" t="s">
        <v>27</v>
      </c>
      <c r="Y3381">
        <f t="shared" ca="1" si="317"/>
        <v>0.72671253090664556</v>
      </c>
      <c r="Z3381" t="str">
        <f t="shared" ca="1" si="314"/>
        <v>Low</v>
      </c>
      <c r="AA3381" t="s">
        <v>48</v>
      </c>
      <c r="AB3381" t="s">
        <v>24</v>
      </c>
    </row>
    <row r="3382" spans="1:28" x14ac:dyDescent="0.3">
      <c r="A3382" t="s">
        <v>6816</v>
      </c>
      <c r="B3382" t="s">
        <v>6817</v>
      </c>
      <c r="C3382" t="s">
        <v>24</v>
      </c>
      <c r="D3382" t="s">
        <v>25</v>
      </c>
      <c r="E3382" t="s">
        <v>26</v>
      </c>
      <c r="F3382" t="s">
        <v>27</v>
      </c>
      <c r="G3382">
        <f t="shared" ca="1" si="315"/>
        <v>0.43182767525387622</v>
      </c>
      <c r="H3382" t="str">
        <f t="shared" ca="1" si="316"/>
        <v>Oligaemic</v>
      </c>
      <c r="I3382" t="s">
        <v>51</v>
      </c>
      <c r="J3382" t="s">
        <v>24</v>
      </c>
      <c r="K3382" t="s">
        <v>24</v>
      </c>
      <c r="L3382" t="s">
        <v>29</v>
      </c>
      <c r="M3382" t="s">
        <v>29</v>
      </c>
      <c r="N3382" t="s">
        <v>31</v>
      </c>
      <c r="O3382">
        <f t="shared" ca="1" si="312"/>
        <v>0.53643526699029465</v>
      </c>
      <c r="P3382" t="str">
        <f t="shared" ca="1" si="313"/>
        <v>Plethoric</v>
      </c>
      <c r="Q3382" t="s">
        <v>55</v>
      </c>
      <c r="R3382" t="s">
        <v>137</v>
      </c>
      <c r="S3382" t="s">
        <v>28</v>
      </c>
      <c r="T3382" t="s">
        <v>33</v>
      </c>
      <c r="U3382" t="s">
        <v>24</v>
      </c>
      <c r="V3382" t="s">
        <v>34</v>
      </c>
      <c r="W3382" t="s">
        <v>35</v>
      </c>
      <c r="X3382" t="s">
        <v>82</v>
      </c>
      <c r="Y3382">
        <f t="shared" ca="1" si="317"/>
        <v>0.74238706018332279</v>
      </c>
      <c r="Z3382" t="str">
        <f t="shared" ca="1" si="314"/>
        <v>Low</v>
      </c>
      <c r="AA3382" t="s">
        <v>48</v>
      </c>
      <c r="AB3382" t="s">
        <v>24</v>
      </c>
    </row>
    <row r="3383" spans="1:28" x14ac:dyDescent="0.3">
      <c r="A3383" t="s">
        <v>6818</v>
      </c>
      <c r="B3383" t="s">
        <v>6819</v>
      </c>
      <c r="C3383" t="s">
        <v>28</v>
      </c>
      <c r="D3383" t="s">
        <v>25</v>
      </c>
      <c r="E3383" t="s">
        <v>38</v>
      </c>
      <c r="F3383" t="s">
        <v>27</v>
      </c>
      <c r="G3383">
        <f t="shared" ca="1" si="315"/>
        <v>0.91342712428670503</v>
      </c>
      <c r="H3383" t="str">
        <f t="shared" ca="1" si="316"/>
        <v>Oligaemic</v>
      </c>
      <c r="I3383" t="s">
        <v>51</v>
      </c>
      <c r="J3383" t="s">
        <v>24</v>
      </c>
      <c r="K3383" t="s">
        <v>24</v>
      </c>
      <c r="L3383" t="s">
        <v>29</v>
      </c>
      <c r="M3383" t="s">
        <v>29</v>
      </c>
      <c r="N3383" t="s">
        <v>31</v>
      </c>
      <c r="O3383">
        <f t="shared" ca="1" si="312"/>
        <v>0.95632857120011616</v>
      </c>
      <c r="P3383" t="str">
        <f t="shared" ca="1" si="313"/>
        <v>Oligaemic</v>
      </c>
      <c r="Q3383" t="s">
        <v>51</v>
      </c>
      <c r="R3383" t="s">
        <v>47</v>
      </c>
      <c r="S3383" t="s">
        <v>24</v>
      </c>
      <c r="T3383" t="s">
        <v>60</v>
      </c>
      <c r="U3383" t="s">
        <v>28</v>
      </c>
      <c r="V3383" t="s">
        <v>42</v>
      </c>
      <c r="W3383" t="s">
        <v>43</v>
      </c>
      <c r="X3383" t="s">
        <v>27</v>
      </c>
      <c r="Y3383">
        <f t="shared" ca="1" si="317"/>
        <v>0.68252547965342925</v>
      </c>
      <c r="Z3383" t="str">
        <f t="shared" ca="1" si="314"/>
        <v>Low</v>
      </c>
      <c r="AA3383" t="s">
        <v>48</v>
      </c>
      <c r="AB3383" t="s">
        <v>24</v>
      </c>
    </row>
    <row r="3384" spans="1:28" x14ac:dyDescent="0.3">
      <c r="A3384" t="s">
        <v>6820</v>
      </c>
      <c r="B3384" t="s">
        <v>6821</v>
      </c>
      <c r="C3384" t="s">
        <v>24</v>
      </c>
      <c r="D3384" t="s">
        <v>25</v>
      </c>
      <c r="E3384" t="s">
        <v>38</v>
      </c>
      <c r="F3384" t="s">
        <v>27</v>
      </c>
      <c r="G3384">
        <f t="shared" ca="1" si="315"/>
        <v>0.63367329230212821</v>
      </c>
      <c r="H3384" t="str">
        <f t="shared" ca="1" si="316"/>
        <v>Plethoric</v>
      </c>
      <c r="I3384" t="s">
        <v>55</v>
      </c>
      <c r="J3384" t="s">
        <v>24</v>
      </c>
      <c r="K3384" t="s">
        <v>24</v>
      </c>
      <c r="L3384" t="s">
        <v>30</v>
      </c>
      <c r="M3384" t="s">
        <v>30</v>
      </c>
      <c r="N3384" t="s">
        <v>31</v>
      </c>
      <c r="O3384">
        <f t="shared" ca="1" si="312"/>
        <v>0.33516494047379608</v>
      </c>
      <c r="P3384" t="str">
        <f t="shared" ca="1" si="313"/>
        <v>Normal</v>
      </c>
      <c r="Q3384" t="s">
        <v>27</v>
      </c>
      <c r="R3384" t="s">
        <v>41</v>
      </c>
      <c r="S3384" t="s">
        <v>24</v>
      </c>
      <c r="T3384" t="s">
        <v>33</v>
      </c>
      <c r="U3384" t="s">
        <v>24</v>
      </c>
      <c r="V3384" t="s">
        <v>42</v>
      </c>
      <c r="W3384" t="s">
        <v>43</v>
      </c>
      <c r="X3384" t="s">
        <v>27</v>
      </c>
      <c r="Y3384">
        <f t="shared" ca="1" si="317"/>
        <v>0.60271606960786184</v>
      </c>
      <c r="Z3384" t="str">
        <f t="shared" ca="1" si="314"/>
        <v>High</v>
      </c>
      <c r="AA3384" t="s">
        <v>63</v>
      </c>
      <c r="AB3384" t="s">
        <v>24</v>
      </c>
    </row>
    <row r="3385" spans="1:28" x14ac:dyDescent="0.3">
      <c r="A3385" t="s">
        <v>6822</v>
      </c>
      <c r="B3385" t="s">
        <v>6823</v>
      </c>
      <c r="C3385" t="s">
        <v>24</v>
      </c>
      <c r="D3385" t="s">
        <v>25</v>
      </c>
      <c r="E3385" t="s">
        <v>38</v>
      </c>
      <c r="F3385" t="s">
        <v>27</v>
      </c>
      <c r="G3385">
        <f t="shared" ca="1" si="315"/>
        <v>0.87892413306116657</v>
      </c>
      <c r="H3385" t="str">
        <f t="shared" ca="1" si="316"/>
        <v>Plethoric</v>
      </c>
      <c r="I3385" t="s">
        <v>55</v>
      </c>
      <c r="J3385" t="s">
        <v>24</v>
      </c>
      <c r="K3385" t="s">
        <v>24</v>
      </c>
      <c r="L3385" t="s">
        <v>30</v>
      </c>
      <c r="M3385" t="s">
        <v>30</v>
      </c>
      <c r="N3385" t="s">
        <v>31</v>
      </c>
      <c r="O3385">
        <f t="shared" ca="1" si="312"/>
        <v>0.45725030285355406</v>
      </c>
      <c r="P3385" t="str">
        <f t="shared" ca="1" si="313"/>
        <v>Normal</v>
      </c>
      <c r="Q3385" t="s">
        <v>27</v>
      </c>
      <c r="R3385" t="s">
        <v>47</v>
      </c>
      <c r="S3385" t="s">
        <v>24</v>
      </c>
      <c r="T3385" t="s">
        <v>33</v>
      </c>
      <c r="U3385" t="s">
        <v>24</v>
      </c>
      <c r="V3385" t="s">
        <v>42</v>
      </c>
      <c r="W3385" t="s">
        <v>43</v>
      </c>
      <c r="X3385" t="s">
        <v>87</v>
      </c>
      <c r="Y3385">
        <f t="shared" ca="1" si="317"/>
        <v>8.8661849724321118E-2</v>
      </c>
      <c r="Z3385" t="str">
        <f t="shared" ca="1" si="314"/>
        <v>Normal</v>
      </c>
      <c r="AA3385" t="s">
        <v>63</v>
      </c>
      <c r="AB3385" t="s">
        <v>24</v>
      </c>
    </row>
    <row r="3386" spans="1:28" x14ac:dyDescent="0.3">
      <c r="A3386" t="s">
        <v>6824</v>
      </c>
      <c r="B3386" t="s">
        <v>6825</v>
      </c>
      <c r="C3386" t="s">
        <v>24</v>
      </c>
      <c r="D3386" t="s">
        <v>75</v>
      </c>
      <c r="E3386" t="s">
        <v>26</v>
      </c>
      <c r="F3386" t="s">
        <v>27</v>
      </c>
      <c r="G3386">
        <f t="shared" ca="1" si="315"/>
        <v>0.55636583169205112</v>
      </c>
      <c r="H3386" t="str">
        <f t="shared" ca="1" si="316"/>
        <v>Normal</v>
      </c>
      <c r="I3386" t="s">
        <v>27</v>
      </c>
      <c r="J3386" t="s">
        <v>24</v>
      </c>
      <c r="K3386" t="s">
        <v>24</v>
      </c>
      <c r="L3386" t="s">
        <v>72</v>
      </c>
      <c r="M3386" t="s">
        <v>30</v>
      </c>
      <c r="N3386" t="s">
        <v>31</v>
      </c>
      <c r="O3386">
        <f t="shared" ca="1" si="312"/>
        <v>0.79624912873935649</v>
      </c>
      <c r="P3386" t="str">
        <f t="shared" ca="1" si="313"/>
        <v>Plethoric</v>
      </c>
      <c r="Q3386" t="s">
        <v>55</v>
      </c>
      <c r="R3386" t="s">
        <v>32</v>
      </c>
      <c r="S3386" t="s">
        <v>24</v>
      </c>
      <c r="T3386" t="s">
        <v>60</v>
      </c>
      <c r="U3386" t="s">
        <v>24</v>
      </c>
      <c r="V3386" t="s">
        <v>67</v>
      </c>
      <c r="W3386" t="s">
        <v>34</v>
      </c>
      <c r="X3386" t="s">
        <v>27</v>
      </c>
      <c r="Y3386">
        <f t="shared" ca="1" si="317"/>
        <v>0.4616637266403274</v>
      </c>
      <c r="Z3386" t="str">
        <f t="shared" ca="1" si="314"/>
        <v>Normal</v>
      </c>
      <c r="AA3386" t="s">
        <v>27</v>
      </c>
      <c r="AB3386" t="s">
        <v>24</v>
      </c>
    </row>
    <row r="3387" spans="1:28" x14ac:dyDescent="0.3">
      <c r="A3387" t="s">
        <v>6826</v>
      </c>
      <c r="B3387" t="s">
        <v>6827</v>
      </c>
      <c r="C3387" t="s">
        <v>24</v>
      </c>
      <c r="D3387" t="s">
        <v>25</v>
      </c>
      <c r="E3387" t="s">
        <v>26</v>
      </c>
      <c r="F3387" t="s">
        <v>27</v>
      </c>
      <c r="G3387">
        <f t="shared" ca="1" si="315"/>
        <v>0.76622277080977808</v>
      </c>
      <c r="H3387" t="str">
        <f t="shared" ca="1" si="316"/>
        <v>Plethoric</v>
      </c>
      <c r="I3387" t="s">
        <v>55</v>
      </c>
      <c r="J3387" t="s">
        <v>24</v>
      </c>
      <c r="K3387" t="s">
        <v>24</v>
      </c>
      <c r="L3387" t="s">
        <v>29</v>
      </c>
      <c r="M3387" t="s">
        <v>30</v>
      </c>
      <c r="N3387" t="s">
        <v>31</v>
      </c>
      <c r="O3387">
        <f t="shared" ca="1" si="312"/>
        <v>0.94216028089170134</v>
      </c>
      <c r="P3387" t="str">
        <f t="shared" ca="1" si="313"/>
        <v>Plethoric</v>
      </c>
      <c r="Q3387" t="s">
        <v>55</v>
      </c>
      <c r="R3387" t="s">
        <v>41</v>
      </c>
      <c r="S3387" t="s">
        <v>24</v>
      </c>
      <c r="T3387" t="s">
        <v>33</v>
      </c>
      <c r="U3387" t="s">
        <v>24</v>
      </c>
      <c r="V3387" t="s">
        <v>42</v>
      </c>
      <c r="W3387" t="s">
        <v>43</v>
      </c>
      <c r="X3387" t="s">
        <v>27</v>
      </c>
      <c r="Y3387">
        <f t="shared" ca="1" si="317"/>
        <v>0.93959995424336185</v>
      </c>
      <c r="Z3387" t="str">
        <f t="shared" ca="1" si="314"/>
        <v>High</v>
      </c>
      <c r="AA3387" t="s">
        <v>63</v>
      </c>
      <c r="AB3387" t="s">
        <v>28</v>
      </c>
    </row>
    <row r="3388" spans="1:28" x14ac:dyDescent="0.3">
      <c r="A3388" t="s">
        <v>6828</v>
      </c>
      <c r="B3388" t="s">
        <v>6829</v>
      </c>
      <c r="C3388" t="s">
        <v>28</v>
      </c>
      <c r="D3388" t="s">
        <v>25</v>
      </c>
      <c r="E3388" t="s">
        <v>38</v>
      </c>
      <c r="F3388" t="s">
        <v>27</v>
      </c>
      <c r="G3388">
        <f t="shared" ca="1" si="315"/>
        <v>0.6294109952471364</v>
      </c>
      <c r="H3388" t="str">
        <f t="shared" ca="1" si="316"/>
        <v>Oligaemic</v>
      </c>
      <c r="I3388" t="s">
        <v>51</v>
      </c>
      <c r="J3388" t="s">
        <v>24</v>
      </c>
      <c r="K3388" t="s">
        <v>24</v>
      </c>
      <c r="L3388" t="s">
        <v>29</v>
      </c>
      <c r="M3388" t="s">
        <v>30</v>
      </c>
      <c r="N3388" t="s">
        <v>31</v>
      </c>
      <c r="O3388">
        <f t="shared" ca="1" si="312"/>
        <v>0.91898350414281982</v>
      </c>
      <c r="P3388" t="str">
        <f t="shared" ca="1" si="313"/>
        <v>Normal</v>
      </c>
      <c r="Q3388" t="s">
        <v>27</v>
      </c>
      <c r="R3388" t="s">
        <v>112</v>
      </c>
      <c r="S3388" t="s">
        <v>24</v>
      </c>
      <c r="T3388" t="s">
        <v>60</v>
      </c>
      <c r="U3388" t="s">
        <v>28</v>
      </c>
      <c r="V3388" t="s">
        <v>34</v>
      </c>
      <c r="W3388" t="s">
        <v>43</v>
      </c>
      <c r="X3388" t="s">
        <v>87</v>
      </c>
      <c r="Y3388">
        <f t="shared" ca="1" si="317"/>
        <v>0.61910764893850356</v>
      </c>
      <c r="Z3388" t="str">
        <f t="shared" ca="1" si="314"/>
        <v>Low</v>
      </c>
      <c r="AA3388" t="s">
        <v>48</v>
      </c>
      <c r="AB3388" t="s">
        <v>24</v>
      </c>
    </row>
    <row r="3389" spans="1:28" x14ac:dyDescent="0.3">
      <c r="A3389" t="s">
        <v>6830</v>
      </c>
      <c r="B3389" t="s">
        <v>6831</v>
      </c>
      <c r="C3389" t="s">
        <v>24</v>
      </c>
      <c r="D3389" t="s">
        <v>25</v>
      </c>
      <c r="E3389" t="s">
        <v>38</v>
      </c>
      <c r="F3389" t="s">
        <v>27</v>
      </c>
      <c r="G3389">
        <f t="shared" ca="1" si="315"/>
        <v>0.91061397270792455</v>
      </c>
      <c r="H3389" t="str">
        <f t="shared" ca="1" si="316"/>
        <v>Oligaemic</v>
      </c>
      <c r="I3389" t="s">
        <v>51</v>
      </c>
      <c r="J3389" t="s">
        <v>24</v>
      </c>
      <c r="K3389" t="s">
        <v>24</v>
      </c>
      <c r="L3389" t="s">
        <v>30</v>
      </c>
      <c r="M3389" t="s">
        <v>30</v>
      </c>
      <c r="N3389" t="s">
        <v>31</v>
      </c>
      <c r="O3389">
        <f t="shared" ca="1" si="312"/>
        <v>1.8957217363777645E-2</v>
      </c>
      <c r="P3389" t="str">
        <f t="shared" ca="1" si="313"/>
        <v>Normal</v>
      </c>
      <c r="Q3389" t="s">
        <v>27</v>
      </c>
      <c r="R3389" t="s">
        <v>47</v>
      </c>
      <c r="S3389" t="s">
        <v>24</v>
      </c>
      <c r="T3389" t="s">
        <v>33</v>
      </c>
      <c r="U3389" t="s">
        <v>24</v>
      </c>
      <c r="V3389" t="s">
        <v>42</v>
      </c>
      <c r="W3389" t="s">
        <v>35</v>
      </c>
      <c r="X3389" t="s">
        <v>27</v>
      </c>
      <c r="Y3389">
        <f t="shared" ca="1" si="317"/>
        <v>0.67919368375036104</v>
      </c>
      <c r="Z3389" t="str">
        <f t="shared" ca="1" si="314"/>
        <v>High</v>
      </c>
      <c r="AA3389" t="s">
        <v>63</v>
      </c>
      <c r="AB3389" t="s">
        <v>24</v>
      </c>
    </row>
    <row r="3390" spans="1:28" x14ac:dyDescent="0.3">
      <c r="A3390" t="s">
        <v>6832</v>
      </c>
      <c r="B3390" t="s">
        <v>6833</v>
      </c>
      <c r="C3390" t="s">
        <v>24</v>
      </c>
      <c r="D3390" t="s">
        <v>25</v>
      </c>
      <c r="E3390" t="s">
        <v>38</v>
      </c>
      <c r="F3390" t="s">
        <v>27</v>
      </c>
      <c r="G3390">
        <f t="shared" ca="1" si="315"/>
        <v>0.96396418256440075</v>
      </c>
      <c r="H3390" t="str">
        <f t="shared" ca="1" si="316"/>
        <v>Oligaemic</v>
      </c>
      <c r="I3390" t="s">
        <v>51</v>
      </c>
      <c r="J3390" t="s">
        <v>24</v>
      </c>
      <c r="K3390" t="s">
        <v>28</v>
      </c>
      <c r="L3390" t="s">
        <v>72</v>
      </c>
      <c r="M3390" t="s">
        <v>30</v>
      </c>
      <c r="N3390" t="s">
        <v>40</v>
      </c>
      <c r="O3390">
        <f t="shared" ca="1" si="312"/>
        <v>0.50700587623280535</v>
      </c>
      <c r="P3390" t="str">
        <f t="shared" ca="1" si="313"/>
        <v>Oligaemic</v>
      </c>
      <c r="Q3390" t="s">
        <v>51</v>
      </c>
      <c r="R3390" t="s">
        <v>137</v>
      </c>
      <c r="S3390" t="s">
        <v>24</v>
      </c>
      <c r="T3390" t="s">
        <v>33</v>
      </c>
      <c r="U3390" t="s">
        <v>28</v>
      </c>
      <c r="V3390" t="s">
        <v>42</v>
      </c>
      <c r="W3390" t="s">
        <v>35</v>
      </c>
      <c r="X3390" t="s">
        <v>27</v>
      </c>
      <c r="Y3390">
        <f t="shared" ca="1" si="317"/>
        <v>0.69239789728431045</v>
      </c>
      <c r="Z3390" t="str">
        <f t="shared" ca="1" si="314"/>
        <v>Low</v>
      </c>
      <c r="AA3390" t="s">
        <v>48</v>
      </c>
      <c r="AB3390" t="s">
        <v>24</v>
      </c>
    </row>
    <row r="3391" spans="1:28" x14ac:dyDescent="0.3">
      <c r="A3391" t="s">
        <v>6834</v>
      </c>
      <c r="B3391" t="s">
        <v>6835</v>
      </c>
      <c r="C3391" t="s">
        <v>24</v>
      </c>
      <c r="D3391" t="s">
        <v>25</v>
      </c>
      <c r="E3391" t="s">
        <v>38</v>
      </c>
      <c r="F3391" t="s">
        <v>27</v>
      </c>
      <c r="G3391">
        <f t="shared" ca="1" si="315"/>
        <v>0.10050563823184233</v>
      </c>
      <c r="H3391" t="str">
        <f t="shared" ca="1" si="316"/>
        <v>Asy/Patch</v>
      </c>
      <c r="I3391" t="s">
        <v>46</v>
      </c>
      <c r="J3391" t="s">
        <v>24</v>
      </c>
      <c r="K3391" t="s">
        <v>24</v>
      </c>
      <c r="L3391" t="s">
        <v>30</v>
      </c>
      <c r="M3391" t="s">
        <v>29</v>
      </c>
      <c r="N3391" t="s">
        <v>31</v>
      </c>
      <c r="O3391">
        <f t="shared" ca="1" si="312"/>
        <v>0.91614054454834581</v>
      </c>
      <c r="P3391" t="str">
        <f t="shared" ca="1" si="313"/>
        <v>Oligaemic</v>
      </c>
      <c r="Q3391" t="s">
        <v>51</v>
      </c>
      <c r="R3391" t="s">
        <v>134</v>
      </c>
      <c r="S3391" t="s">
        <v>24</v>
      </c>
      <c r="T3391" t="s">
        <v>33</v>
      </c>
      <c r="U3391" t="s">
        <v>24</v>
      </c>
      <c r="V3391" t="s">
        <v>42</v>
      </c>
      <c r="W3391" t="s">
        <v>43</v>
      </c>
      <c r="X3391" t="s">
        <v>87</v>
      </c>
      <c r="Y3391">
        <f t="shared" ca="1" si="317"/>
        <v>0.4329245145459667</v>
      </c>
      <c r="Z3391" t="str">
        <f t="shared" ca="1" si="314"/>
        <v>Low</v>
      </c>
      <c r="AA3391" t="s">
        <v>48</v>
      </c>
      <c r="AB3391" t="s">
        <v>28</v>
      </c>
    </row>
    <row r="3392" spans="1:28" x14ac:dyDescent="0.3">
      <c r="A3392" t="s">
        <v>6836</v>
      </c>
      <c r="B3392" t="s">
        <v>6837</v>
      </c>
      <c r="C3392" t="s">
        <v>24</v>
      </c>
      <c r="D3392" t="s">
        <v>25</v>
      </c>
      <c r="E3392" t="s">
        <v>38</v>
      </c>
      <c r="F3392" t="s">
        <v>27</v>
      </c>
      <c r="G3392">
        <f t="shared" ca="1" si="315"/>
        <v>6.3689761487553787E-2</v>
      </c>
      <c r="H3392" t="str">
        <f t="shared" ca="1" si="316"/>
        <v>Normal</v>
      </c>
      <c r="I3392" t="s">
        <v>51</v>
      </c>
      <c r="J3392" t="s">
        <v>24</v>
      </c>
      <c r="K3392" t="s">
        <v>28</v>
      </c>
      <c r="L3392" t="s">
        <v>29</v>
      </c>
      <c r="M3392" t="s">
        <v>30</v>
      </c>
      <c r="N3392" t="s">
        <v>31</v>
      </c>
      <c r="O3392">
        <f t="shared" ca="1" si="312"/>
        <v>0.39864101772896932</v>
      </c>
      <c r="P3392" t="str">
        <f t="shared" ca="1" si="313"/>
        <v>Plethoric</v>
      </c>
      <c r="Q3392" t="s">
        <v>55</v>
      </c>
      <c r="R3392" t="s">
        <v>137</v>
      </c>
      <c r="S3392" t="s">
        <v>24</v>
      </c>
      <c r="T3392" t="s">
        <v>33</v>
      </c>
      <c r="U3392" t="s">
        <v>28</v>
      </c>
      <c r="V3392" t="s">
        <v>42</v>
      </c>
      <c r="W3392" t="s">
        <v>43</v>
      </c>
      <c r="X3392" t="s">
        <v>87</v>
      </c>
      <c r="Y3392">
        <f t="shared" ca="1" si="317"/>
        <v>0.52343326377623367</v>
      </c>
      <c r="Z3392" t="str">
        <f t="shared" ca="1" si="314"/>
        <v>Low</v>
      </c>
      <c r="AA3392" t="s">
        <v>48</v>
      </c>
      <c r="AB3392" t="s">
        <v>24</v>
      </c>
    </row>
    <row r="3393" spans="1:28" x14ac:dyDescent="0.3">
      <c r="A3393" t="s">
        <v>6838</v>
      </c>
      <c r="B3393" t="s">
        <v>6839</v>
      </c>
      <c r="C3393" t="s">
        <v>24</v>
      </c>
      <c r="D3393" t="s">
        <v>25</v>
      </c>
      <c r="E3393" t="s">
        <v>38</v>
      </c>
      <c r="F3393" t="s">
        <v>27</v>
      </c>
      <c r="G3393">
        <f t="shared" ca="1" si="315"/>
        <v>0.16048762613530743</v>
      </c>
      <c r="H3393" t="str">
        <f t="shared" ca="1" si="316"/>
        <v>Plethoric</v>
      </c>
      <c r="I3393" t="s">
        <v>55</v>
      </c>
      <c r="J3393" t="s">
        <v>24</v>
      </c>
      <c r="K3393" t="s">
        <v>24</v>
      </c>
      <c r="L3393" t="s">
        <v>30</v>
      </c>
      <c r="M3393" t="s">
        <v>30</v>
      </c>
      <c r="N3393" t="s">
        <v>31</v>
      </c>
      <c r="O3393">
        <f t="shared" ca="1" si="312"/>
        <v>0.35133979389202574</v>
      </c>
      <c r="P3393" t="str">
        <f t="shared" ca="1" si="313"/>
        <v>Asy/Patchy</v>
      </c>
      <c r="Q3393" t="s">
        <v>115</v>
      </c>
      <c r="R3393" t="s">
        <v>41</v>
      </c>
      <c r="S3393" t="s">
        <v>24</v>
      </c>
      <c r="T3393" t="s">
        <v>52</v>
      </c>
      <c r="U3393" t="s">
        <v>24</v>
      </c>
      <c r="V3393" t="s">
        <v>42</v>
      </c>
      <c r="W3393" t="s">
        <v>43</v>
      </c>
      <c r="X3393" t="s">
        <v>27</v>
      </c>
      <c r="Y3393">
        <f t="shared" ca="1" si="317"/>
        <v>0.18200612844515329</v>
      </c>
      <c r="Z3393" t="str">
        <f t="shared" ca="1" si="314"/>
        <v>Low</v>
      </c>
      <c r="AA3393" t="s">
        <v>48</v>
      </c>
      <c r="AB3393" t="s">
        <v>24</v>
      </c>
    </row>
    <row r="3394" spans="1:28" x14ac:dyDescent="0.3">
      <c r="A3394" t="s">
        <v>6840</v>
      </c>
      <c r="B3394" t="s">
        <v>6841</v>
      </c>
      <c r="C3394" t="s">
        <v>24</v>
      </c>
      <c r="D3394" t="s">
        <v>25</v>
      </c>
      <c r="E3394" t="s">
        <v>38</v>
      </c>
      <c r="F3394" t="s">
        <v>27</v>
      </c>
      <c r="G3394">
        <f t="shared" ca="1" si="315"/>
        <v>0.1498707244225661</v>
      </c>
      <c r="H3394" t="str">
        <f t="shared" ca="1" si="316"/>
        <v>Asy/Patch</v>
      </c>
      <c r="I3394" t="s">
        <v>46</v>
      </c>
      <c r="J3394" t="s">
        <v>24</v>
      </c>
      <c r="K3394" t="s">
        <v>24</v>
      </c>
      <c r="L3394" t="s">
        <v>29</v>
      </c>
      <c r="M3394" t="s">
        <v>29</v>
      </c>
      <c r="N3394" t="s">
        <v>40</v>
      </c>
      <c r="O3394">
        <f t="shared" ca="1" si="312"/>
        <v>1.8029165997895058E-2</v>
      </c>
      <c r="P3394" t="str">
        <f t="shared" ca="1" si="313"/>
        <v>Normal</v>
      </c>
      <c r="Q3394" t="s">
        <v>55</v>
      </c>
      <c r="R3394" t="s">
        <v>47</v>
      </c>
      <c r="S3394" t="s">
        <v>24</v>
      </c>
      <c r="T3394" t="s">
        <v>60</v>
      </c>
      <c r="U3394" t="s">
        <v>24</v>
      </c>
      <c r="V3394" t="s">
        <v>42</v>
      </c>
      <c r="W3394" t="s">
        <v>66</v>
      </c>
      <c r="X3394" t="s">
        <v>27</v>
      </c>
      <c r="Y3394">
        <f t="shared" ca="1" si="317"/>
        <v>0.15132336352243081</v>
      </c>
      <c r="Z3394" t="str">
        <f t="shared" ca="1" si="314"/>
        <v>Low</v>
      </c>
      <c r="AA3394" t="s">
        <v>48</v>
      </c>
      <c r="AB3394" t="s">
        <v>24</v>
      </c>
    </row>
    <row r="3395" spans="1:28" x14ac:dyDescent="0.3">
      <c r="A3395" t="s">
        <v>6842</v>
      </c>
      <c r="B3395" t="s">
        <v>6843</v>
      </c>
      <c r="C3395" t="s">
        <v>24</v>
      </c>
      <c r="D3395" t="s">
        <v>25</v>
      </c>
      <c r="E3395" t="s">
        <v>38</v>
      </c>
      <c r="F3395" t="s">
        <v>27</v>
      </c>
      <c r="G3395">
        <f t="shared" ca="1" si="315"/>
        <v>7.683375690595684E-2</v>
      </c>
      <c r="H3395" t="str">
        <f t="shared" ca="1" si="316"/>
        <v>Normal</v>
      </c>
      <c r="I3395" t="s">
        <v>51</v>
      </c>
      <c r="J3395" t="s">
        <v>24</v>
      </c>
      <c r="K3395" t="s">
        <v>24</v>
      </c>
      <c r="L3395" t="s">
        <v>29</v>
      </c>
      <c r="M3395" t="s">
        <v>29</v>
      </c>
      <c r="N3395" t="s">
        <v>31</v>
      </c>
      <c r="O3395">
        <f t="shared" ref="O3395:O3458" ca="1" si="318">RAND()</f>
        <v>0.83587236457787506</v>
      </c>
      <c r="P3395" t="str">
        <f t="shared" ref="P3395:P3458" ca="1" si="319">IF(O3395&lt;=P$1,IF(O3395&lt;=S$11258,Q$11258,IF(O3395&lt;=S$11259,Q$11259,IF(O3395&lt;=S$11260,Q$11260,IF(O3395&lt;=S$11261,Q$11261,IF(O3395&lt;=S$11262,Q$11262))))),Q3395)</f>
        <v>Oligaemic</v>
      </c>
      <c r="Q3395" t="s">
        <v>51</v>
      </c>
      <c r="R3395" t="s">
        <v>47</v>
      </c>
      <c r="S3395" t="s">
        <v>24</v>
      </c>
      <c r="T3395" t="s">
        <v>33</v>
      </c>
      <c r="U3395" t="s">
        <v>24</v>
      </c>
      <c r="V3395" t="s">
        <v>42</v>
      </c>
      <c r="W3395" t="s">
        <v>43</v>
      </c>
      <c r="X3395" t="s">
        <v>27</v>
      </c>
      <c r="Y3395">
        <f t="shared" ca="1" si="317"/>
        <v>0.86845524999420576</v>
      </c>
      <c r="Z3395" t="str">
        <f t="shared" ref="Z3395:Z3458" ca="1" si="320">IF(Y3395&lt;=Z$1,IF(Y3395&lt;=AC$11258,AA$11258,IF(Y3395&lt;=AC$11259,AA$11259,IF(Y3395&lt;=AC$11260,AA$11260,IF(Y3395&lt;=AC$11261,AA$11261,IF(Y3395&lt;=AC$11262,AA$11262))))),AA3395)</f>
        <v>Low</v>
      </c>
      <c r="AA3395" t="s">
        <v>48</v>
      </c>
      <c r="AB3395" t="s">
        <v>28</v>
      </c>
    </row>
    <row r="3396" spans="1:28" x14ac:dyDescent="0.3">
      <c r="A3396" t="s">
        <v>6844</v>
      </c>
      <c r="B3396" t="s">
        <v>6845</v>
      </c>
      <c r="C3396" t="s">
        <v>24</v>
      </c>
      <c r="D3396" t="s">
        <v>25</v>
      </c>
      <c r="E3396" t="s">
        <v>38</v>
      </c>
      <c r="F3396" t="s">
        <v>63</v>
      </c>
      <c r="G3396">
        <f t="shared" ref="G3396:G3459" ca="1" si="321">RAND()</f>
        <v>0.97928541980809825</v>
      </c>
      <c r="H3396" t="str">
        <f t="shared" ref="H3396:H3459" ca="1" si="322">IF(G3396&lt;=H$1,IF(G3396&lt;=K$11258,I$11258,IF(G3396&lt;=K$11259,I$11259,IF(G3396&lt;=K$11260,I$11260,IF(G3396&lt;=K$11261,I$11261,IF(G3396&lt;=K$11262,I$11262))))),I3396)</f>
        <v>Normal</v>
      </c>
      <c r="I3396" t="s">
        <v>27</v>
      </c>
      <c r="J3396" t="s">
        <v>24</v>
      </c>
      <c r="K3396" t="s">
        <v>28</v>
      </c>
      <c r="L3396" t="s">
        <v>30</v>
      </c>
      <c r="M3396" t="s">
        <v>30</v>
      </c>
      <c r="N3396" t="s">
        <v>31</v>
      </c>
      <c r="O3396">
        <f t="shared" ca="1" si="318"/>
        <v>0.6826434995272137</v>
      </c>
      <c r="P3396" t="str">
        <f t="shared" ca="1" si="319"/>
        <v>Normal</v>
      </c>
      <c r="Q3396" t="s">
        <v>27</v>
      </c>
      <c r="R3396" t="s">
        <v>47</v>
      </c>
      <c r="S3396" t="s">
        <v>24</v>
      </c>
      <c r="T3396" t="s">
        <v>33</v>
      </c>
      <c r="U3396" t="s">
        <v>28</v>
      </c>
      <c r="V3396" t="s">
        <v>42</v>
      </c>
      <c r="W3396" t="s">
        <v>43</v>
      </c>
      <c r="X3396" t="s">
        <v>27</v>
      </c>
      <c r="Y3396">
        <f t="shared" ref="Y3396:Y3459" ca="1" si="323">RAND()</f>
        <v>0.16893843078523296</v>
      </c>
      <c r="Z3396" t="str">
        <f t="shared" ca="1" si="320"/>
        <v>Low</v>
      </c>
      <c r="AA3396" t="s">
        <v>48</v>
      </c>
      <c r="AB3396" t="s">
        <v>24</v>
      </c>
    </row>
    <row r="3397" spans="1:28" x14ac:dyDescent="0.3">
      <c r="A3397" t="s">
        <v>6846</v>
      </c>
      <c r="B3397" t="s">
        <v>6847</v>
      </c>
      <c r="C3397" t="s">
        <v>24</v>
      </c>
      <c r="D3397" t="s">
        <v>25</v>
      </c>
      <c r="E3397" t="s">
        <v>38</v>
      </c>
      <c r="F3397" t="s">
        <v>27</v>
      </c>
      <c r="G3397">
        <f t="shared" ca="1" si="321"/>
        <v>1.7111802064271875E-2</v>
      </c>
      <c r="H3397" t="str">
        <f t="shared" ca="1" si="322"/>
        <v>Normal</v>
      </c>
      <c r="I3397" t="s">
        <v>51</v>
      </c>
      <c r="J3397" t="s">
        <v>24</v>
      </c>
      <c r="K3397" t="s">
        <v>24</v>
      </c>
      <c r="L3397" t="s">
        <v>30</v>
      </c>
      <c r="M3397" t="s">
        <v>29</v>
      </c>
      <c r="N3397" t="s">
        <v>31</v>
      </c>
      <c r="O3397">
        <f t="shared" ca="1" si="318"/>
        <v>0.66142158873977142</v>
      </c>
      <c r="P3397" t="str">
        <f t="shared" ca="1" si="319"/>
        <v>Oligaemic</v>
      </c>
      <c r="Q3397" t="s">
        <v>51</v>
      </c>
      <c r="R3397" t="s">
        <v>32</v>
      </c>
      <c r="S3397" t="s">
        <v>24</v>
      </c>
      <c r="T3397" t="s">
        <v>33</v>
      </c>
      <c r="U3397" t="s">
        <v>24</v>
      </c>
      <c r="V3397" t="s">
        <v>34</v>
      </c>
      <c r="W3397" t="s">
        <v>43</v>
      </c>
      <c r="X3397" t="s">
        <v>87</v>
      </c>
      <c r="Y3397">
        <f t="shared" ca="1" si="323"/>
        <v>0.44364978683637335</v>
      </c>
      <c r="Z3397" t="str">
        <f t="shared" ca="1" si="320"/>
        <v>High</v>
      </c>
      <c r="AA3397" t="s">
        <v>63</v>
      </c>
      <c r="AB3397" t="s">
        <v>24</v>
      </c>
    </row>
    <row r="3398" spans="1:28" x14ac:dyDescent="0.3">
      <c r="A3398" t="s">
        <v>6848</v>
      </c>
      <c r="B3398" t="s">
        <v>6849</v>
      </c>
      <c r="C3398" t="s">
        <v>24</v>
      </c>
      <c r="D3398" t="s">
        <v>25</v>
      </c>
      <c r="E3398" t="s">
        <v>38</v>
      </c>
      <c r="F3398" t="s">
        <v>27</v>
      </c>
      <c r="G3398">
        <f t="shared" ca="1" si="321"/>
        <v>0.28337383678534556</v>
      </c>
      <c r="H3398" t="str">
        <f t="shared" ca="1" si="322"/>
        <v>Oligaemic</v>
      </c>
      <c r="I3398" t="s">
        <v>51</v>
      </c>
      <c r="J3398" t="s">
        <v>24</v>
      </c>
      <c r="K3398" t="s">
        <v>24</v>
      </c>
      <c r="L3398" t="s">
        <v>29</v>
      </c>
      <c r="M3398" t="s">
        <v>30</v>
      </c>
      <c r="N3398" t="s">
        <v>31</v>
      </c>
      <c r="O3398">
        <f t="shared" ca="1" si="318"/>
        <v>0.61753908951291947</v>
      </c>
      <c r="P3398" t="str">
        <f t="shared" ca="1" si="319"/>
        <v>Oligaemic</v>
      </c>
      <c r="Q3398" t="s">
        <v>51</v>
      </c>
      <c r="R3398" t="s">
        <v>47</v>
      </c>
      <c r="S3398" t="s">
        <v>24</v>
      </c>
      <c r="T3398" t="s">
        <v>52</v>
      </c>
      <c r="U3398" t="s">
        <v>24</v>
      </c>
      <c r="V3398" t="s">
        <v>42</v>
      </c>
      <c r="W3398" t="s">
        <v>43</v>
      </c>
      <c r="X3398" t="s">
        <v>27</v>
      </c>
      <c r="Y3398">
        <f t="shared" ca="1" si="323"/>
        <v>0.87534660608755688</v>
      </c>
      <c r="Z3398" t="str">
        <f t="shared" ca="1" si="320"/>
        <v>Low</v>
      </c>
      <c r="AA3398" t="s">
        <v>48</v>
      </c>
      <c r="AB3398" t="s">
        <v>24</v>
      </c>
    </row>
    <row r="3399" spans="1:28" x14ac:dyDescent="0.3">
      <c r="A3399" t="s">
        <v>6850</v>
      </c>
      <c r="B3399" t="s">
        <v>6851</v>
      </c>
      <c r="C3399" t="s">
        <v>24</v>
      </c>
      <c r="D3399" t="s">
        <v>25</v>
      </c>
      <c r="E3399" t="s">
        <v>26</v>
      </c>
      <c r="F3399" t="s">
        <v>27</v>
      </c>
      <c r="G3399">
        <f t="shared" ca="1" si="321"/>
        <v>0.71835739912884666</v>
      </c>
      <c r="H3399" t="str">
        <f t="shared" ca="1" si="322"/>
        <v>Oligaemic</v>
      </c>
      <c r="I3399" t="s">
        <v>51</v>
      </c>
      <c r="J3399" t="s">
        <v>24</v>
      </c>
      <c r="K3399" t="s">
        <v>24</v>
      </c>
      <c r="L3399" t="s">
        <v>30</v>
      </c>
      <c r="M3399" t="s">
        <v>30</v>
      </c>
      <c r="N3399" t="s">
        <v>31</v>
      </c>
      <c r="O3399">
        <f t="shared" ca="1" si="318"/>
        <v>0.50066305875274497</v>
      </c>
      <c r="P3399" t="str">
        <f t="shared" ca="1" si="319"/>
        <v>Oligaemic</v>
      </c>
      <c r="Q3399" t="s">
        <v>51</v>
      </c>
      <c r="R3399" t="s">
        <v>41</v>
      </c>
      <c r="S3399" t="s">
        <v>24</v>
      </c>
      <c r="T3399" t="s">
        <v>33</v>
      </c>
      <c r="U3399" t="s">
        <v>24</v>
      </c>
      <c r="V3399" t="s">
        <v>34</v>
      </c>
      <c r="W3399" t="s">
        <v>35</v>
      </c>
      <c r="X3399" t="s">
        <v>27</v>
      </c>
      <c r="Y3399">
        <f t="shared" ca="1" si="323"/>
        <v>0.74861163749051296</v>
      </c>
      <c r="Z3399" t="str">
        <f t="shared" ca="1" si="320"/>
        <v>Low</v>
      </c>
      <c r="AA3399" t="s">
        <v>48</v>
      </c>
      <c r="AB3399" t="s">
        <v>24</v>
      </c>
    </row>
    <row r="3400" spans="1:28" x14ac:dyDescent="0.3">
      <c r="A3400" t="s">
        <v>6852</v>
      </c>
      <c r="B3400" t="s">
        <v>6853</v>
      </c>
      <c r="C3400" t="s">
        <v>24</v>
      </c>
      <c r="D3400" t="s">
        <v>25</v>
      </c>
      <c r="E3400" t="s">
        <v>38</v>
      </c>
      <c r="F3400" t="s">
        <v>63</v>
      </c>
      <c r="G3400">
        <f t="shared" ca="1" si="321"/>
        <v>0.98242966187412561</v>
      </c>
      <c r="H3400" t="str">
        <f t="shared" ca="1" si="322"/>
        <v>Normal</v>
      </c>
      <c r="I3400" t="s">
        <v>27</v>
      </c>
      <c r="J3400" t="s">
        <v>24</v>
      </c>
      <c r="K3400" t="s">
        <v>28</v>
      </c>
      <c r="L3400" t="s">
        <v>29</v>
      </c>
      <c r="M3400" t="s">
        <v>29</v>
      </c>
      <c r="N3400" t="s">
        <v>31</v>
      </c>
      <c r="O3400">
        <f t="shared" ca="1" si="318"/>
        <v>0.74691984648314469</v>
      </c>
      <c r="P3400" t="str">
        <f t="shared" ca="1" si="319"/>
        <v>Normal</v>
      </c>
      <c r="Q3400" t="s">
        <v>27</v>
      </c>
      <c r="R3400" t="s">
        <v>41</v>
      </c>
      <c r="S3400" t="s">
        <v>24</v>
      </c>
      <c r="T3400" t="s">
        <v>33</v>
      </c>
      <c r="U3400" t="s">
        <v>24</v>
      </c>
      <c r="V3400" t="s">
        <v>42</v>
      </c>
      <c r="W3400" t="s">
        <v>35</v>
      </c>
      <c r="X3400" t="s">
        <v>27</v>
      </c>
      <c r="Y3400">
        <f t="shared" ca="1" si="323"/>
        <v>0.44521098911308088</v>
      </c>
      <c r="Z3400" t="str">
        <f t="shared" ca="1" si="320"/>
        <v>High</v>
      </c>
      <c r="AA3400" t="s">
        <v>63</v>
      </c>
      <c r="AB3400" t="s">
        <v>24</v>
      </c>
    </row>
    <row r="3401" spans="1:28" x14ac:dyDescent="0.3">
      <c r="A3401" t="s">
        <v>6854</v>
      </c>
      <c r="B3401" t="s">
        <v>6855</v>
      </c>
      <c r="C3401" t="s">
        <v>24</v>
      </c>
      <c r="D3401" t="s">
        <v>25</v>
      </c>
      <c r="E3401" t="s">
        <v>26</v>
      </c>
      <c r="F3401" t="s">
        <v>27</v>
      </c>
      <c r="G3401">
        <f t="shared" ca="1" si="321"/>
        <v>0.99072266451507063</v>
      </c>
      <c r="H3401" t="str">
        <f t="shared" ca="1" si="322"/>
        <v>Normal</v>
      </c>
      <c r="I3401" t="s">
        <v>27</v>
      </c>
      <c r="J3401" t="s">
        <v>24</v>
      </c>
      <c r="K3401" t="s">
        <v>24</v>
      </c>
      <c r="L3401" t="s">
        <v>72</v>
      </c>
      <c r="M3401" t="s">
        <v>30</v>
      </c>
      <c r="N3401" t="s">
        <v>31</v>
      </c>
      <c r="O3401">
        <f t="shared" ca="1" si="318"/>
        <v>0.47872028312908499</v>
      </c>
      <c r="P3401" t="str">
        <f t="shared" ca="1" si="319"/>
        <v>Normal</v>
      </c>
      <c r="Q3401" t="s">
        <v>27</v>
      </c>
      <c r="R3401" t="s">
        <v>41</v>
      </c>
      <c r="S3401" t="s">
        <v>24</v>
      </c>
      <c r="T3401" t="s">
        <v>33</v>
      </c>
      <c r="U3401" t="s">
        <v>24</v>
      </c>
      <c r="V3401" t="s">
        <v>34</v>
      </c>
      <c r="W3401" t="s">
        <v>35</v>
      </c>
      <c r="X3401" t="s">
        <v>27</v>
      </c>
      <c r="Y3401">
        <f t="shared" ca="1" si="323"/>
        <v>0.65251517365798473</v>
      </c>
      <c r="Z3401" t="str">
        <f t="shared" ca="1" si="320"/>
        <v>High</v>
      </c>
      <c r="AA3401" t="s">
        <v>63</v>
      </c>
      <c r="AB3401" t="s">
        <v>28</v>
      </c>
    </row>
    <row r="3402" spans="1:28" x14ac:dyDescent="0.3">
      <c r="A3402" t="s">
        <v>6856</v>
      </c>
      <c r="B3402" t="s">
        <v>6857</v>
      </c>
      <c r="C3402" t="s">
        <v>24</v>
      </c>
      <c r="D3402" t="s">
        <v>25</v>
      </c>
      <c r="E3402" t="s">
        <v>26</v>
      </c>
      <c r="F3402" t="s">
        <v>27</v>
      </c>
      <c r="G3402">
        <f t="shared" ca="1" si="321"/>
        <v>0.64214725257272731</v>
      </c>
      <c r="H3402" t="str">
        <f t="shared" ca="1" si="322"/>
        <v>Normal</v>
      </c>
      <c r="I3402" t="s">
        <v>27</v>
      </c>
      <c r="J3402" t="s">
        <v>24</v>
      </c>
      <c r="K3402" t="s">
        <v>24</v>
      </c>
      <c r="L3402" t="s">
        <v>29</v>
      </c>
      <c r="M3402" t="s">
        <v>29</v>
      </c>
      <c r="N3402" t="s">
        <v>31</v>
      </c>
      <c r="O3402">
        <f t="shared" ca="1" si="318"/>
        <v>0.79732834690023369</v>
      </c>
      <c r="P3402" t="str">
        <f t="shared" ca="1" si="319"/>
        <v>Oligaemic</v>
      </c>
      <c r="Q3402" t="s">
        <v>51</v>
      </c>
      <c r="R3402" t="s">
        <v>41</v>
      </c>
      <c r="S3402" t="s">
        <v>24</v>
      </c>
      <c r="T3402" t="s">
        <v>33</v>
      </c>
      <c r="U3402" t="s">
        <v>24</v>
      </c>
      <c r="V3402" t="s">
        <v>34</v>
      </c>
      <c r="W3402" t="s">
        <v>35</v>
      </c>
      <c r="X3402" t="s">
        <v>27</v>
      </c>
      <c r="Y3402">
        <f t="shared" ca="1" si="323"/>
        <v>0.40347247264769581</v>
      </c>
      <c r="Z3402" t="str">
        <f t="shared" ca="1" si="320"/>
        <v>Low</v>
      </c>
      <c r="AA3402" t="s">
        <v>48</v>
      </c>
      <c r="AB3402" t="s">
        <v>24</v>
      </c>
    </row>
    <row r="3403" spans="1:28" x14ac:dyDescent="0.3">
      <c r="A3403" t="s">
        <v>6858</v>
      </c>
      <c r="B3403" t="s">
        <v>6859</v>
      </c>
      <c r="C3403" t="s">
        <v>24</v>
      </c>
      <c r="D3403" t="s">
        <v>25</v>
      </c>
      <c r="E3403" t="s">
        <v>38</v>
      </c>
      <c r="F3403" t="s">
        <v>27</v>
      </c>
      <c r="G3403">
        <f t="shared" ca="1" si="321"/>
        <v>0.39236753550042658</v>
      </c>
      <c r="H3403" t="str">
        <f t="shared" ca="1" si="322"/>
        <v>Oligaemic</v>
      </c>
      <c r="I3403" t="s">
        <v>51</v>
      </c>
      <c r="J3403" t="s">
        <v>24</v>
      </c>
      <c r="K3403" t="s">
        <v>28</v>
      </c>
      <c r="L3403" t="s">
        <v>30</v>
      </c>
      <c r="M3403" t="s">
        <v>30</v>
      </c>
      <c r="N3403" t="s">
        <v>40</v>
      </c>
      <c r="O3403">
        <f t="shared" ca="1" si="318"/>
        <v>0.61357249277698345</v>
      </c>
      <c r="P3403" t="str">
        <f t="shared" ca="1" si="319"/>
        <v>Oligaemic</v>
      </c>
      <c r="Q3403" t="s">
        <v>51</v>
      </c>
      <c r="R3403" t="s">
        <v>32</v>
      </c>
      <c r="S3403" t="s">
        <v>24</v>
      </c>
      <c r="T3403" t="s">
        <v>33</v>
      </c>
      <c r="U3403" t="s">
        <v>24</v>
      </c>
      <c r="V3403" t="s">
        <v>42</v>
      </c>
      <c r="W3403" t="s">
        <v>43</v>
      </c>
      <c r="X3403" t="s">
        <v>27</v>
      </c>
      <c r="Y3403">
        <f t="shared" ca="1" si="323"/>
        <v>0.96704648758163325</v>
      </c>
      <c r="Z3403" t="str">
        <f t="shared" ca="1" si="320"/>
        <v>Low</v>
      </c>
      <c r="AA3403" t="s">
        <v>48</v>
      </c>
      <c r="AB3403" t="s">
        <v>24</v>
      </c>
    </row>
    <row r="3404" spans="1:28" x14ac:dyDescent="0.3">
      <c r="A3404" t="s">
        <v>6860</v>
      </c>
      <c r="B3404" t="s">
        <v>6861</v>
      </c>
      <c r="C3404" t="s">
        <v>24</v>
      </c>
      <c r="D3404" t="s">
        <v>25</v>
      </c>
      <c r="E3404" t="s">
        <v>38</v>
      </c>
      <c r="F3404" t="s">
        <v>27</v>
      </c>
      <c r="G3404">
        <f t="shared" ca="1" si="321"/>
        <v>0.28149659495877488</v>
      </c>
      <c r="H3404" t="str">
        <f t="shared" ca="1" si="322"/>
        <v>Normal</v>
      </c>
      <c r="I3404" t="s">
        <v>27</v>
      </c>
      <c r="J3404" t="s">
        <v>24</v>
      </c>
      <c r="K3404" t="s">
        <v>24</v>
      </c>
      <c r="L3404" t="s">
        <v>30</v>
      </c>
      <c r="M3404" t="s">
        <v>29</v>
      </c>
      <c r="N3404" t="s">
        <v>31</v>
      </c>
      <c r="O3404">
        <f t="shared" ca="1" si="318"/>
        <v>0.57681030305896008</v>
      </c>
      <c r="P3404" t="str">
        <f t="shared" ca="1" si="319"/>
        <v>Normal</v>
      </c>
      <c r="Q3404" t="s">
        <v>27</v>
      </c>
      <c r="R3404" t="s">
        <v>32</v>
      </c>
      <c r="S3404" t="s">
        <v>24</v>
      </c>
      <c r="T3404" t="s">
        <v>33</v>
      </c>
      <c r="U3404" t="s">
        <v>28</v>
      </c>
      <c r="V3404" t="s">
        <v>42</v>
      </c>
      <c r="W3404" t="s">
        <v>43</v>
      </c>
      <c r="X3404" t="s">
        <v>27</v>
      </c>
      <c r="Y3404">
        <f t="shared" ca="1" si="323"/>
        <v>0.46017668078256957</v>
      </c>
      <c r="Z3404" t="str">
        <f t="shared" ca="1" si="320"/>
        <v>Low</v>
      </c>
      <c r="AA3404" t="s">
        <v>48</v>
      </c>
      <c r="AB3404" t="s">
        <v>24</v>
      </c>
    </row>
    <row r="3405" spans="1:28" x14ac:dyDescent="0.3">
      <c r="A3405" t="s">
        <v>6862</v>
      </c>
      <c r="B3405" t="s">
        <v>6863</v>
      </c>
      <c r="C3405" t="s">
        <v>24</v>
      </c>
      <c r="D3405" t="s">
        <v>25</v>
      </c>
      <c r="E3405" t="s">
        <v>26</v>
      </c>
      <c r="F3405" t="s">
        <v>27</v>
      </c>
      <c r="G3405">
        <f t="shared" ca="1" si="321"/>
        <v>0.32853648278480885</v>
      </c>
      <c r="H3405" t="str">
        <f t="shared" ca="1" si="322"/>
        <v>Normal</v>
      </c>
      <c r="I3405" t="s">
        <v>27</v>
      </c>
      <c r="J3405" t="s">
        <v>24</v>
      </c>
      <c r="K3405" t="s">
        <v>28</v>
      </c>
      <c r="L3405" t="s">
        <v>29</v>
      </c>
      <c r="M3405" t="s">
        <v>29</v>
      </c>
      <c r="N3405" t="s">
        <v>31</v>
      </c>
      <c r="O3405">
        <f t="shared" ca="1" si="318"/>
        <v>0.43186203820608693</v>
      </c>
      <c r="P3405" t="str">
        <f t="shared" ca="1" si="319"/>
        <v>Oligaemic</v>
      </c>
      <c r="Q3405" t="s">
        <v>51</v>
      </c>
      <c r="R3405" t="s">
        <v>41</v>
      </c>
      <c r="S3405" t="s">
        <v>24</v>
      </c>
      <c r="T3405" t="s">
        <v>33</v>
      </c>
      <c r="U3405" t="s">
        <v>28</v>
      </c>
      <c r="V3405" t="s">
        <v>42</v>
      </c>
      <c r="W3405" t="s">
        <v>35</v>
      </c>
      <c r="X3405" t="s">
        <v>27</v>
      </c>
      <c r="Y3405">
        <f t="shared" ca="1" si="323"/>
        <v>0.68099524417738888</v>
      </c>
      <c r="Z3405" t="str">
        <f t="shared" ca="1" si="320"/>
        <v>Low</v>
      </c>
      <c r="AA3405" t="s">
        <v>48</v>
      </c>
      <c r="AB3405" t="s">
        <v>24</v>
      </c>
    </row>
    <row r="3406" spans="1:28" x14ac:dyDescent="0.3">
      <c r="A3406" t="s">
        <v>6864</v>
      </c>
      <c r="B3406" t="s">
        <v>6865</v>
      </c>
      <c r="C3406" t="s">
        <v>24</v>
      </c>
      <c r="D3406" t="s">
        <v>25</v>
      </c>
      <c r="E3406" t="s">
        <v>38</v>
      </c>
      <c r="F3406" t="s">
        <v>63</v>
      </c>
      <c r="G3406">
        <f t="shared" ca="1" si="321"/>
        <v>0.36825686609759134</v>
      </c>
      <c r="H3406" t="str">
        <f t="shared" ca="1" si="322"/>
        <v>Grd_Glass</v>
      </c>
      <c r="I3406" t="s">
        <v>39</v>
      </c>
      <c r="J3406" t="s">
        <v>24</v>
      </c>
      <c r="K3406" t="s">
        <v>24</v>
      </c>
      <c r="L3406" t="s">
        <v>30</v>
      </c>
      <c r="M3406" t="s">
        <v>30</v>
      </c>
      <c r="N3406" t="s">
        <v>31</v>
      </c>
      <c r="O3406">
        <f t="shared" ca="1" si="318"/>
        <v>0.87709776773090053</v>
      </c>
      <c r="P3406" t="str">
        <f t="shared" ca="1" si="319"/>
        <v>Asy/Patchy</v>
      </c>
      <c r="Q3406" t="s">
        <v>115</v>
      </c>
      <c r="R3406" t="s">
        <v>47</v>
      </c>
      <c r="S3406" t="s">
        <v>24</v>
      </c>
      <c r="T3406" t="s">
        <v>33</v>
      </c>
      <c r="U3406" t="s">
        <v>24</v>
      </c>
      <c r="V3406" t="s">
        <v>42</v>
      </c>
      <c r="W3406" t="s">
        <v>43</v>
      </c>
      <c r="X3406" t="s">
        <v>27</v>
      </c>
      <c r="Y3406">
        <f t="shared" ca="1" si="323"/>
        <v>0.47058388482633751</v>
      </c>
      <c r="Z3406" t="str">
        <f t="shared" ca="1" si="320"/>
        <v>High</v>
      </c>
      <c r="AA3406" t="s">
        <v>63</v>
      </c>
      <c r="AB3406" t="s">
        <v>24</v>
      </c>
    </row>
    <row r="3407" spans="1:28" x14ac:dyDescent="0.3">
      <c r="A3407" t="s">
        <v>6866</v>
      </c>
      <c r="B3407" t="s">
        <v>6867</v>
      </c>
      <c r="C3407" t="s">
        <v>24</v>
      </c>
      <c r="D3407" t="s">
        <v>25</v>
      </c>
      <c r="E3407" t="s">
        <v>26</v>
      </c>
      <c r="F3407" t="s">
        <v>27</v>
      </c>
      <c r="G3407">
        <f t="shared" ca="1" si="321"/>
        <v>0.15390932280063307</v>
      </c>
      <c r="H3407" t="str">
        <f t="shared" ca="1" si="322"/>
        <v>Grd_Glass</v>
      </c>
      <c r="I3407" t="s">
        <v>39</v>
      </c>
      <c r="J3407" t="s">
        <v>24</v>
      </c>
      <c r="K3407" t="s">
        <v>24</v>
      </c>
      <c r="L3407" t="s">
        <v>30</v>
      </c>
      <c r="M3407" t="s">
        <v>29</v>
      </c>
      <c r="N3407" t="s">
        <v>31</v>
      </c>
      <c r="O3407">
        <f t="shared" ca="1" si="318"/>
        <v>0.55298130852613192</v>
      </c>
      <c r="P3407" t="str">
        <f t="shared" ca="1" si="319"/>
        <v>Grd_Glass</v>
      </c>
      <c r="Q3407" t="s">
        <v>39</v>
      </c>
      <c r="R3407" t="s">
        <v>41</v>
      </c>
      <c r="S3407" t="s">
        <v>28</v>
      </c>
      <c r="T3407" t="s">
        <v>33</v>
      </c>
      <c r="U3407" t="s">
        <v>24</v>
      </c>
      <c r="V3407" t="s">
        <v>34</v>
      </c>
      <c r="W3407" t="s">
        <v>43</v>
      </c>
      <c r="X3407" t="s">
        <v>87</v>
      </c>
      <c r="Y3407">
        <f t="shared" ca="1" si="323"/>
        <v>0.7510779529376358</v>
      </c>
      <c r="Z3407" t="str">
        <f t="shared" ca="1" si="320"/>
        <v>High</v>
      </c>
      <c r="AA3407" t="s">
        <v>63</v>
      </c>
      <c r="AB3407" t="s">
        <v>24</v>
      </c>
    </row>
    <row r="3408" spans="1:28" x14ac:dyDescent="0.3">
      <c r="A3408" t="s">
        <v>6868</v>
      </c>
      <c r="B3408" t="s">
        <v>6869</v>
      </c>
      <c r="C3408" t="s">
        <v>24</v>
      </c>
      <c r="D3408" t="s">
        <v>25</v>
      </c>
      <c r="E3408" t="s">
        <v>26</v>
      </c>
      <c r="F3408" t="s">
        <v>27</v>
      </c>
      <c r="G3408">
        <f t="shared" ca="1" si="321"/>
        <v>0.93894627283341892</v>
      </c>
      <c r="H3408" t="str">
        <f t="shared" ca="1" si="322"/>
        <v>Plethoric</v>
      </c>
      <c r="I3408" t="s">
        <v>55</v>
      </c>
      <c r="J3408" t="s">
        <v>24</v>
      </c>
      <c r="K3408" t="s">
        <v>24</v>
      </c>
      <c r="L3408" t="s">
        <v>29</v>
      </c>
      <c r="M3408" t="s">
        <v>30</v>
      </c>
      <c r="N3408" t="s">
        <v>40</v>
      </c>
      <c r="O3408">
        <f t="shared" ca="1" si="318"/>
        <v>0.43736626462282835</v>
      </c>
      <c r="P3408" t="str">
        <f t="shared" ca="1" si="319"/>
        <v>Grd_Glass</v>
      </c>
      <c r="Q3408" t="s">
        <v>39</v>
      </c>
      <c r="R3408" t="s">
        <v>32</v>
      </c>
      <c r="S3408" t="s">
        <v>24</v>
      </c>
      <c r="T3408" t="s">
        <v>33</v>
      </c>
      <c r="U3408" t="s">
        <v>24</v>
      </c>
      <c r="V3408" t="s">
        <v>34</v>
      </c>
      <c r="W3408" t="s">
        <v>35</v>
      </c>
      <c r="X3408" t="s">
        <v>87</v>
      </c>
      <c r="Y3408">
        <f t="shared" ca="1" si="323"/>
        <v>0.97687328609177737</v>
      </c>
      <c r="Z3408" t="str">
        <f t="shared" ca="1" si="320"/>
        <v>High</v>
      </c>
      <c r="AA3408" t="s">
        <v>63</v>
      </c>
      <c r="AB3408" t="s">
        <v>28</v>
      </c>
    </row>
    <row r="3409" spans="1:28" x14ac:dyDescent="0.3">
      <c r="A3409" t="s">
        <v>6870</v>
      </c>
      <c r="B3409" t="s">
        <v>6871</v>
      </c>
      <c r="C3409" t="s">
        <v>24</v>
      </c>
      <c r="D3409" t="s">
        <v>25</v>
      </c>
      <c r="E3409" t="s">
        <v>38</v>
      </c>
      <c r="F3409" t="s">
        <v>48</v>
      </c>
      <c r="G3409">
        <f t="shared" ca="1" si="321"/>
        <v>0.71896257384794149</v>
      </c>
      <c r="H3409" t="str">
        <f t="shared" ca="1" si="322"/>
        <v>Plethoric</v>
      </c>
      <c r="I3409" t="s">
        <v>55</v>
      </c>
      <c r="J3409" t="s">
        <v>24</v>
      </c>
      <c r="K3409" t="s">
        <v>28</v>
      </c>
      <c r="L3409" t="s">
        <v>72</v>
      </c>
      <c r="M3409" t="s">
        <v>30</v>
      </c>
      <c r="N3409" t="s">
        <v>40</v>
      </c>
      <c r="O3409">
        <f t="shared" ca="1" si="318"/>
        <v>0.14041777145995871</v>
      </c>
      <c r="P3409" t="str">
        <f t="shared" ca="1" si="319"/>
        <v>Asy/Patchy</v>
      </c>
      <c r="Q3409" t="s">
        <v>115</v>
      </c>
      <c r="R3409" t="s">
        <v>47</v>
      </c>
      <c r="S3409" t="s">
        <v>28</v>
      </c>
      <c r="T3409" t="s">
        <v>33</v>
      </c>
      <c r="U3409" t="s">
        <v>24</v>
      </c>
      <c r="V3409" t="s">
        <v>67</v>
      </c>
      <c r="W3409" t="s">
        <v>35</v>
      </c>
      <c r="X3409" t="s">
        <v>27</v>
      </c>
      <c r="Y3409">
        <f t="shared" ca="1" si="323"/>
        <v>0.9068288335636655</v>
      </c>
      <c r="Z3409" t="str">
        <f t="shared" ca="1" si="320"/>
        <v>High</v>
      </c>
      <c r="AA3409" t="s">
        <v>63</v>
      </c>
      <c r="AB3409" t="s">
        <v>24</v>
      </c>
    </row>
    <row r="3410" spans="1:28" x14ac:dyDescent="0.3">
      <c r="A3410" t="s">
        <v>6872</v>
      </c>
      <c r="B3410" t="s">
        <v>6873</v>
      </c>
      <c r="C3410" t="s">
        <v>24</v>
      </c>
      <c r="D3410" t="s">
        <v>25</v>
      </c>
      <c r="E3410" t="s">
        <v>26</v>
      </c>
      <c r="F3410" t="s">
        <v>27</v>
      </c>
      <c r="G3410">
        <f t="shared" ca="1" si="321"/>
        <v>0.71582404172384539</v>
      </c>
      <c r="H3410" t="str">
        <f t="shared" ca="1" si="322"/>
        <v>Plethoric</v>
      </c>
      <c r="I3410" t="s">
        <v>55</v>
      </c>
      <c r="J3410" t="s">
        <v>28</v>
      </c>
      <c r="K3410" t="s">
        <v>24</v>
      </c>
      <c r="L3410" t="s">
        <v>29</v>
      </c>
      <c r="M3410" t="s">
        <v>72</v>
      </c>
      <c r="N3410" t="s">
        <v>40</v>
      </c>
      <c r="O3410">
        <f t="shared" ca="1" si="318"/>
        <v>0.52568195393794181</v>
      </c>
      <c r="P3410" t="str">
        <f t="shared" ca="1" si="319"/>
        <v>Normal</v>
      </c>
      <c r="Q3410" t="s">
        <v>27</v>
      </c>
      <c r="R3410" t="s">
        <v>41</v>
      </c>
      <c r="S3410" t="s">
        <v>28</v>
      </c>
      <c r="T3410" t="s">
        <v>33</v>
      </c>
      <c r="U3410" t="s">
        <v>24</v>
      </c>
      <c r="V3410" t="s">
        <v>34</v>
      </c>
      <c r="W3410" t="s">
        <v>43</v>
      </c>
      <c r="X3410" t="s">
        <v>27</v>
      </c>
      <c r="Y3410">
        <f t="shared" ca="1" si="323"/>
        <v>0.42226481899071333</v>
      </c>
      <c r="Z3410" t="str">
        <f t="shared" ca="1" si="320"/>
        <v>High</v>
      </c>
      <c r="AA3410" t="s">
        <v>63</v>
      </c>
      <c r="AB3410" t="s">
        <v>28</v>
      </c>
    </row>
    <row r="3411" spans="1:28" x14ac:dyDescent="0.3">
      <c r="A3411" t="s">
        <v>6874</v>
      </c>
      <c r="B3411" t="s">
        <v>6875</v>
      </c>
      <c r="C3411" t="s">
        <v>24</v>
      </c>
      <c r="D3411" t="s">
        <v>25</v>
      </c>
      <c r="E3411" t="s">
        <v>26</v>
      </c>
      <c r="F3411" t="s">
        <v>63</v>
      </c>
      <c r="G3411">
        <f t="shared" ca="1" si="321"/>
        <v>0.8276811338292468</v>
      </c>
      <c r="H3411" t="str">
        <f t="shared" ca="1" si="322"/>
        <v>Oligaemic</v>
      </c>
      <c r="I3411" t="s">
        <v>51</v>
      </c>
      <c r="J3411" t="s">
        <v>24</v>
      </c>
      <c r="K3411" t="s">
        <v>24</v>
      </c>
      <c r="L3411" t="s">
        <v>30</v>
      </c>
      <c r="M3411" t="s">
        <v>30</v>
      </c>
      <c r="N3411" t="s">
        <v>31</v>
      </c>
      <c r="O3411">
        <f t="shared" ca="1" si="318"/>
        <v>0.1073508444488338</v>
      </c>
      <c r="P3411" t="str">
        <f t="shared" ca="1" si="319"/>
        <v>Normal</v>
      </c>
      <c r="Q3411" t="s">
        <v>27</v>
      </c>
      <c r="R3411" t="s">
        <v>32</v>
      </c>
      <c r="S3411" t="s">
        <v>24</v>
      </c>
      <c r="T3411" t="s">
        <v>33</v>
      </c>
      <c r="U3411" t="s">
        <v>24</v>
      </c>
      <c r="V3411" t="s">
        <v>42</v>
      </c>
      <c r="W3411" t="s">
        <v>43</v>
      </c>
      <c r="X3411" t="s">
        <v>27</v>
      </c>
      <c r="Y3411">
        <f t="shared" ca="1" si="323"/>
        <v>0.5357135227125378</v>
      </c>
      <c r="Z3411" t="str">
        <f t="shared" ca="1" si="320"/>
        <v>High</v>
      </c>
      <c r="AA3411" t="s">
        <v>63</v>
      </c>
      <c r="AB3411" t="s">
        <v>24</v>
      </c>
    </row>
    <row r="3412" spans="1:28" x14ac:dyDescent="0.3">
      <c r="A3412" t="s">
        <v>6876</v>
      </c>
      <c r="B3412" t="s">
        <v>6877</v>
      </c>
      <c r="C3412" t="s">
        <v>28</v>
      </c>
      <c r="D3412" t="s">
        <v>25</v>
      </c>
      <c r="E3412" t="s">
        <v>38</v>
      </c>
      <c r="F3412" t="s">
        <v>27</v>
      </c>
      <c r="G3412">
        <f t="shared" ca="1" si="321"/>
        <v>0.80897545992326192</v>
      </c>
      <c r="H3412" t="str">
        <f t="shared" ca="1" si="322"/>
        <v>Normal</v>
      </c>
      <c r="I3412" t="s">
        <v>27</v>
      </c>
      <c r="J3412" t="s">
        <v>28</v>
      </c>
      <c r="K3412" t="s">
        <v>24</v>
      </c>
      <c r="L3412" t="s">
        <v>30</v>
      </c>
      <c r="M3412" t="s">
        <v>30</v>
      </c>
      <c r="N3412" t="s">
        <v>31</v>
      </c>
      <c r="O3412">
        <f t="shared" ca="1" si="318"/>
        <v>0.65787423838306969</v>
      </c>
      <c r="P3412" t="str">
        <f t="shared" ca="1" si="319"/>
        <v>Oligaemic</v>
      </c>
      <c r="Q3412" t="s">
        <v>51</v>
      </c>
      <c r="R3412" t="s">
        <v>41</v>
      </c>
      <c r="S3412" t="s">
        <v>24</v>
      </c>
      <c r="T3412" t="s">
        <v>33</v>
      </c>
      <c r="U3412" t="s">
        <v>28</v>
      </c>
      <c r="V3412" t="s">
        <v>42</v>
      </c>
      <c r="W3412" t="s">
        <v>43</v>
      </c>
      <c r="X3412" t="s">
        <v>27</v>
      </c>
      <c r="Y3412">
        <f t="shared" ca="1" si="323"/>
        <v>0.15610750229781234</v>
      </c>
      <c r="Z3412" t="str">
        <f t="shared" ca="1" si="320"/>
        <v>Low</v>
      </c>
      <c r="AA3412" t="s">
        <v>48</v>
      </c>
      <c r="AB3412" t="s">
        <v>28</v>
      </c>
    </row>
    <row r="3413" spans="1:28" x14ac:dyDescent="0.3">
      <c r="A3413" t="s">
        <v>6878</v>
      </c>
      <c r="B3413" t="s">
        <v>6879</v>
      </c>
      <c r="C3413" t="s">
        <v>24</v>
      </c>
      <c r="D3413" t="s">
        <v>25</v>
      </c>
      <c r="E3413" t="s">
        <v>38</v>
      </c>
      <c r="F3413" t="s">
        <v>63</v>
      </c>
      <c r="G3413">
        <f t="shared" ca="1" si="321"/>
        <v>0.34306597527485694</v>
      </c>
      <c r="H3413" t="str">
        <f t="shared" ca="1" si="322"/>
        <v>Plethoric</v>
      </c>
      <c r="I3413" t="s">
        <v>55</v>
      </c>
      <c r="J3413" t="s">
        <v>24</v>
      </c>
      <c r="K3413" t="s">
        <v>24</v>
      </c>
      <c r="L3413" t="s">
        <v>29</v>
      </c>
      <c r="M3413" t="s">
        <v>29</v>
      </c>
      <c r="N3413" t="s">
        <v>31</v>
      </c>
      <c r="O3413">
        <f t="shared" ca="1" si="318"/>
        <v>0.4235877482213064</v>
      </c>
      <c r="P3413" t="str">
        <f t="shared" ca="1" si="319"/>
        <v>Asy/Patchy</v>
      </c>
      <c r="Q3413" t="s">
        <v>115</v>
      </c>
      <c r="R3413" t="s">
        <v>32</v>
      </c>
      <c r="S3413" t="s">
        <v>24</v>
      </c>
      <c r="T3413" t="s">
        <v>33</v>
      </c>
      <c r="U3413" t="s">
        <v>24</v>
      </c>
      <c r="V3413" t="s">
        <v>42</v>
      </c>
      <c r="W3413" t="s">
        <v>35</v>
      </c>
      <c r="X3413" t="s">
        <v>27</v>
      </c>
      <c r="Y3413">
        <f t="shared" ca="1" si="323"/>
        <v>0.3037962017573731</v>
      </c>
      <c r="Z3413" t="str">
        <f t="shared" ca="1" si="320"/>
        <v>Normal</v>
      </c>
      <c r="AA3413" t="s">
        <v>27</v>
      </c>
      <c r="AB3413" t="s">
        <v>24</v>
      </c>
    </row>
    <row r="3414" spans="1:28" x14ac:dyDescent="0.3">
      <c r="A3414" t="s">
        <v>6880</v>
      </c>
      <c r="B3414" t="s">
        <v>6881</v>
      </c>
      <c r="C3414" t="s">
        <v>24</v>
      </c>
      <c r="D3414" t="s">
        <v>25</v>
      </c>
      <c r="E3414" t="s">
        <v>38</v>
      </c>
      <c r="F3414" t="s">
        <v>27</v>
      </c>
      <c r="G3414">
        <f t="shared" ca="1" si="321"/>
        <v>1.9758029706404945E-2</v>
      </c>
      <c r="H3414" t="str">
        <f t="shared" ca="1" si="322"/>
        <v>Normal</v>
      </c>
      <c r="I3414" t="s">
        <v>39</v>
      </c>
      <c r="J3414" t="s">
        <v>24</v>
      </c>
      <c r="K3414" t="s">
        <v>24</v>
      </c>
      <c r="L3414" t="s">
        <v>72</v>
      </c>
      <c r="M3414" t="s">
        <v>29</v>
      </c>
      <c r="N3414" t="s">
        <v>31</v>
      </c>
      <c r="O3414">
        <f t="shared" ca="1" si="318"/>
        <v>0.98308518732520866</v>
      </c>
      <c r="P3414" t="str">
        <f t="shared" ca="1" si="319"/>
        <v>Grd_Glass</v>
      </c>
      <c r="Q3414" t="s">
        <v>39</v>
      </c>
      <c r="R3414" t="s">
        <v>32</v>
      </c>
      <c r="S3414" t="s">
        <v>28</v>
      </c>
      <c r="T3414" t="s">
        <v>33</v>
      </c>
      <c r="U3414" t="s">
        <v>24</v>
      </c>
      <c r="V3414" t="s">
        <v>34</v>
      </c>
      <c r="W3414" t="s">
        <v>35</v>
      </c>
      <c r="X3414" t="s">
        <v>82</v>
      </c>
      <c r="Y3414">
        <f t="shared" ca="1" si="323"/>
        <v>0.76038922492396632</v>
      </c>
      <c r="Z3414" t="str">
        <f t="shared" ca="1" si="320"/>
        <v>Normal</v>
      </c>
      <c r="AA3414" t="s">
        <v>27</v>
      </c>
      <c r="AB3414" t="s">
        <v>28</v>
      </c>
    </row>
    <row r="3415" spans="1:28" x14ac:dyDescent="0.3">
      <c r="A3415" t="s">
        <v>6882</v>
      </c>
      <c r="B3415" t="s">
        <v>6883</v>
      </c>
      <c r="C3415" t="s">
        <v>24</v>
      </c>
      <c r="D3415" t="s">
        <v>25</v>
      </c>
      <c r="E3415" t="s">
        <v>38</v>
      </c>
      <c r="F3415" t="s">
        <v>27</v>
      </c>
      <c r="G3415">
        <f t="shared" ca="1" si="321"/>
        <v>0.68961264322329463</v>
      </c>
      <c r="H3415" t="str">
        <f t="shared" ca="1" si="322"/>
        <v>Plethoric</v>
      </c>
      <c r="I3415" t="s">
        <v>55</v>
      </c>
      <c r="J3415" t="s">
        <v>24</v>
      </c>
      <c r="K3415" t="s">
        <v>24</v>
      </c>
      <c r="L3415" t="s">
        <v>30</v>
      </c>
      <c r="M3415" t="s">
        <v>30</v>
      </c>
      <c r="N3415" t="s">
        <v>31</v>
      </c>
      <c r="O3415">
        <f t="shared" ca="1" si="318"/>
        <v>0.41207982973570689</v>
      </c>
      <c r="P3415" t="str">
        <f t="shared" ca="1" si="319"/>
        <v>Normal</v>
      </c>
      <c r="Q3415" t="s">
        <v>27</v>
      </c>
      <c r="R3415" t="s">
        <v>41</v>
      </c>
      <c r="S3415" t="s">
        <v>24</v>
      </c>
      <c r="T3415" t="s">
        <v>52</v>
      </c>
      <c r="U3415" t="s">
        <v>24</v>
      </c>
      <c r="V3415" t="s">
        <v>34</v>
      </c>
      <c r="W3415" t="s">
        <v>35</v>
      </c>
      <c r="X3415" t="s">
        <v>27</v>
      </c>
      <c r="Y3415">
        <f t="shared" ca="1" si="323"/>
        <v>0.34574519383244895</v>
      </c>
      <c r="Z3415" t="str">
        <f t="shared" ca="1" si="320"/>
        <v>High</v>
      </c>
      <c r="AA3415" t="s">
        <v>63</v>
      </c>
      <c r="AB3415" t="s">
        <v>24</v>
      </c>
    </row>
    <row r="3416" spans="1:28" x14ac:dyDescent="0.3">
      <c r="A3416" t="s">
        <v>6884</v>
      </c>
      <c r="B3416" t="s">
        <v>6885</v>
      </c>
      <c r="C3416" t="s">
        <v>24</v>
      </c>
      <c r="D3416" t="s">
        <v>25</v>
      </c>
      <c r="E3416" t="s">
        <v>38</v>
      </c>
      <c r="F3416" t="s">
        <v>27</v>
      </c>
      <c r="G3416">
        <f t="shared" ca="1" si="321"/>
        <v>0.14195673990742452</v>
      </c>
      <c r="H3416" t="str">
        <f t="shared" ca="1" si="322"/>
        <v>Normal</v>
      </c>
      <c r="I3416" t="s">
        <v>27</v>
      </c>
      <c r="J3416" t="s">
        <v>28</v>
      </c>
      <c r="K3416" t="s">
        <v>24</v>
      </c>
      <c r="L3416" t="s">
        <v>30</v>
      </c>
      <c r="M3416" t="s">
        <v>29</v>
      </c>
      <c r="N3416" t="s">
        <v>31</v>
      </c>
      <c r="O3416">
        <f t="shared" ca="1" si="318"/>
        <v>0.19547001321233359</v>
      </c>
      <c r="P3416" t="str">
        <f t="shared" ca="1" si="319"/>
        <v>Normal</v>
      </c>
      <c r="Q3416" t="s">
        <v>27</v>
      </c>
      <c r="R3416" t="s">
        <v>47</v>
      </c>
      <c r="S3416" t="s">
        <v>24</v>
      </c>
      <c r="T3416" t="s">
        <v>33</v>
      </c>
      <c r="U3416" t="s">
        <v>24</v>
      </c>
      <c r="V3416" t="s">
        <v>42</v>
      </c>
      <c r="W3416" t="s">
        <v>35</v>
      </c>
      <c r="X3416" t="s">
        <v>27</v>
      </c>
      <c r="Y3416">
        <f t="shared" ca="1" si="323"/>
        <v>0.1987605806832059</v>
      </c>
      <c r="Z3416" t="str">
        <f t="shared" ca="1" si="320"/>
        <v>Low</v>
      </c>
      <c r="AA3416" t="s">
        <v>48</v>
      </c>
      <c r="AB3416" t="s">
        <v>24</v>
      </c>
    </row>
    <row r="3417" spans="1:28" x14ac:dyDescent="0.3">
      <c r="A3417" t="s">
        <v>6886</v>
      </c>
      <c r="B3417" t="s">
        <v>6887</v>
      </c>
      <c r="C3417" t="s">
        <v>24</v>
      </c>
      <c r="D3417" t="s">
        <v>25</v>
      </c>
      <c r="E3417" t="s">
        <v>66</v>
      </c>
      <c r="F3417" t="s">
        <v>27</v>
      </c>
      <c r="G3417">
        <f t="shared" ca="1" si="321"/>
        <v>0.8775939946291349</v>
      </c>
      <c r="H3417" t="str">
        <f t="shared" ca="1" si="322"/>
        <v>Asy/Patch</v>
      </c>
      <c r="I3417" t="s">
        <v>46</v>
      </c>
      <c r="J3417" t="s">
        <v>24</v>
      </c>
      <c r="K3417" t="s">
        <v>24</v>
      </c>
      <c r="L3417" t="s">
        <v>30</v>
      </c>
      <c r="M3417" t="s">
        <v>29</v>
      </c>
      <c r="N3417" t="s">
        <v>31</v>
      </c>
      <c r="O3417">
        <f t="shared" ca="1" si="318"/>
        <v>0.38763327442487094</v>
      </c>
      <c r="P3417" t="str">
        <f t="shared" ca="1" si="319"/>
        <v>Asy/Patchy</v>
      </c>
      <c r="Q3417" t="s">
        <v>115</v>
      </c>
      <c r="R3417" t="s">
        <v>47</v>
      </c>
      <c r="S3417" t="s">
        <v>24</v>
      </c>
      <c r="T3417" t="s">
        <v>33</v>
      </c>
      <c r="U3417" t="s">
        <v>24</v>
      </c>
      <c r="V3417" t="s">
        <v>34</v>
      </c>
      <c r="W3417" t="s">
        <v>43</v>
      </c>
      <c r="X3417" t="s">
        <v>27</v>
      </c>
      <c r="Y3417">
        <f t="shared" ca="1" si="323"/>
        <v>0.98409945322858361</v>
      </c>
      <c r="Z3417" t="str">
        <f t="shared" ca="1" si="320"/>
        <v>High</v>
      </c>
      <c r="AA3417" t="s">
        <v>63</v>
      </c>
      <c r="AB3417" t="s">
        <v>28</v>
      </c>
    </row>
    <row r="3418" spans="1:28" x14ac:dyDescent="0.3">
      <c r="A3418" t="s">
        <v>6888</v>
      </c>
      <c r="B3418" t="s">
        <v>6889</v>
      </c>
      <c r="C3418" t="s">
        <v>24</v>
      </c>
      <c r="D3418" t="s">
        <v>25</v>
      </c>
      <c r="E3418" t="s">
        <v>26</v>
      </c>
      <c r="F3418" t="s">
        <v>27</v>
      </c>
      <c r="G3418">
        <f t="shared" ca="1" si="321"/>
        <v>9.0832344877133098E-2</v>
      </c>
      <c r="H3418" t="str">
        <f t="shared" ca="1" si="322"/>
        <v>Normal</v>
      </c>
      <c r="I3418" t="s">
        <v>39</v>
      </c>
      <c r="J3418" t="s">
        <v>28</v>
      </c>
      <c r="K3418" t="s">
        <v>24</v>
      </c>
      <c r="L3418" t="s">
        <v>72</v>
      </c>
      <c r="M3418" t="s">
        <v>29</v>
      </c>
      <c r="N3418" t="s">
        <v>31</v>
      </c>
      <c r="O3418">
        <f t="shared" ca="1" si="318"/>
        <v>0.81057715421085907</v>
      </c>
      <c r="P3418" t="str">
        <f t="shared" ca="1" si="319"/>
        <v>Grd_Glass</v>
      </c>
      <c r="Q3418" t="s">
        <v>39</v>
      </c>
      <c r="R3418" t="s">
        <v>47</v>
      </c>
      <c r="S3418" t="s">
        <v>24</v>
      </c>
      <c r="T3418" t="s">
        <v>33</v>
      </c>
      <c r="U3418" t="s">
        <v>24</v>
      </c>
      <c r="V3418" t="s">
        <v>42</v>
      </c>
      <c r="W3418" t="s">
        <v>43</v>
      </c>
      <c r="X3418" t="s">
        <v>27</v>
      </c>
      <c r="Y3418">
        <f t="shared" ca="1" si="323"/>
        <v>0.55115763376186822</v>
      </c>
      <c r="Z3418" t="str">
        <f t="shared" ca="1" si="320"/>
        <v>High</v>
      </c>
      <c r="AA3418" t="s">
        <v>63</v>
      </c>
      <c r="AB3418" t="s">
        <v>24</v>
      </c>
    </row>
    <row r="3419" spans="1:28" x14ac:dyDescent="0.3">
      <c r="A3419" t="s">
        <v>6890</v>
      </c>
      <c r="B3419" t="s">
        <v>6891</v>
      </c>
      <c r="C3419" t="s">
        <v>24</v>
      </c>
      <c r="D3419" t="s">
        <v>25</v>
      </c>
      <c r="E3419" t="s">
        <v>38</v>
      </c>
      <c r="F3419" t="s">
        <v>27</v>
      </c>
      <c r="G3419">
        <f t="shared" ca="1" si="321"/>
        <v>0.75731513428415498</v>
      </c>
      <c r="H3419" t="str">
        <f t="shared" ca="1" si="322"/>
        <v>Normal</v>
      </c>
      <c r="I3419" t="s">
        <v>27</v>
      </c>
      <c r="J3419" t="s">
        <v>24</v>
      </c>
      <c r="K3419" t="s">
        <v>24</v>
      </c>
      <c r="L3419" t="s">
        <v>29</v>
      </c>
      <c r="M3419" t="s">
        <v>29</v>
      </c>
      <c r="N3419" t="s">
        <v>31</v>
      </c>
      <c r="O3419">
        <f t="shared" ca="1" si="318"/>
        <v>0.11226008538841181</v>
      </c>
      <c r="P3419" t="str">
        <f t="shared" ca="1" si="319"/>
        <v>Normal</v>
      </c>
      <c r="Q3419" t="s">
        <v>27</v>
      </c>
      <c r="R3419" t="s">
        <v>134</v>
      </c>
      <c r="S3419" t="s">
        <v>24</v>
      </c>
      <c r="T3419" t="s">
        <v>33</v>
      </c>
      <c r="U3419" t="s">
        <v>24</v>
      </c>
      <c r="V3419" t="s">
        <v>34</v>
      </c>
      <c r="W3419" t="s">
        <v>43</v>
      </c>
      <c r="X3419" t="s">
        <v>27</v>
      </c>
      <c r="Y3419">
        <f t="shared" ca="1" si="323"/>
        <v>0.25572534712499528</v>
      </c>
      <c r="Z3419" t="str">
        <f t="shared" ca="1" si="320"/>
        <v>Normal</v>
      </c>
      <c r="AA3419" t="s">
        <v>27</v>
      </c>
      <c r="AB3419" t="s">
        <v>28</v>
      </c>
    </row>
    <row r="3420" spans="1:28" x14ac:dyDescent="0.3">
      <c r="A3420" t="s">
        <v>6892</v>
      </c>
      <c r="B3420" t="s">
        <v>6893</v>
      </c>
      <c r="C3420" t="s">
        <v>24</v>
      </c>
      <c r="D3420" t="s">
        <v>25</v>
      </c>
      <c r="E3420" t="s">
        <v>26</v>
      </c>
      <c r="F3420" t="s">
        <v>27</v>
      </c>
      <c r="G3420">
        <f t="shared" ca="1" si="321"/>
        <v>0.45461457747203182</v>
      </c>
      <c r="H3420" t="str">
        <f t="shared" ca="1" si="322"/>
        <v>Normal</v>
      </c>
      <c r="I3420" t="s">
        <v>27</v>
      </c>
      <c r="J3420" t="s">
        <v>28</v>
      </c>
      <c r="K3420" t="s">
        <v>24</v>
      </c>
      <c r="L3420" t="s">
        <v>29</v>
      </c>
      <c r="M3420" t="s">
        <v>29</v>
      </c>
      <c r="N3420" t="s">
        <v>31</v>
      </c>
      <c r="O3420">
        <f t="shared" ca="1" si="318"/>
        <v>0.74022851272926227</v>
      </c>
      <c r="P3420" t="str">
        <f t="shared" ca="1" si="319"/>
        <v>Asy/Patchy</v>
      </c>
      <c r="Q3420" t="s">
        <v>115</v>
      </c>
      <c r="R3420" t="s">
        <v>134</v>
      </c>
      <c r="S3420" t="s">
        <v>28</v>
      </c>
      <c r="T3420" t="s">
        <v>33</v>
      </c>
      <c r="U3420" t="s">
        <v>24</v>
      </c>
      <c r="V3420" t="s">
        <v>34</v>
      </c>
      <c r="W3420" t="s">
        <v>35</v>
      </c>
      <c r="X3420" t="s">
        <v>27</v>
      </c>
      <c r="Y3420">
        <f t="shared" ca="1" si="323"/>
        <v>0.87380012651698902</v>
      </c>
      <c r="Z3420" t="str">
        <f t="shared" ca="1" si="320"/>
        <v>High</v>
      </c>
      <c r="AA3420" t="s">
        <v>63</v>
      </c>
      <c r="AB3420" t="s">
        <v>28</v>
      </c>
    </row>
    <row r="3421" spans="1:28" x14ac:dyDescent="0.3">
      <c r="A3421" s="1" t="s">
        <v>6894</v>
      </c>
      <c r="B3421" t="s">
        <v>6895</v>
      </c>
      <c r="C3421" t="s">
        <v>24</v>
      </c>
      <c r="D3421" t="s">
        <v>25</v>
      </c>
      <c r="E3421" t="s">
        <v>26</v>
      </c>
      <c r="F3421" t="s">
        <v>27</v>
      </c>
      <c r="G3421">
        <f t="shared" ca="1" si="321"/>
        <v>0.66619338011461149</v>
      </c>
      <c r="H3421" t="str">
        <f t="shared" ca="1" si="322"/>
        <v>Normal</v>
      </c>
      <c r="I3421" t="s">
        <v>27</v>
      </c>
      <c r="J3421" t="s">
        <v>24</v>
      </c>
      <c r="K3421" t="s">
        <v>24</v>
      </c>
      <c r="L3421" t="s">
        <v>30</v>
      </c>
      <c r="M3421" t="s">
        <v>30</v>
      </c>
      <c r="N3421" t="s">
        <v>40</v>
      </c>
      <c r="O3421">
        <f t="shared" ca="1" si="318"/>
        <v>0.39528959335200242</v>
      </c>
      <c r="P3421" t="str">
        <f t="shared" ca="1" si="319"/>
        <v>Normal</v>
      </c>
      <c r="Q3421" t="s">
        <v>27</v>
      </c>
      <c r="R3421" t="s">
        <v>47</v>
      </c>
      <c r="S3421" t="s">
        <v>24</v>
      </c>
      <c r="T3421" t="s">
        <v>52</v>
      </c>
      <c r="U3421" t="s">
        <v>24</v>
      </c>
      <c r="V3421" t="s">
        <v>42</v>
      </c>
      <c r="W3421" t="s">
        <v>43</v>
      </c>
      <c r="X3421" t="s">
        <v>87</v>
      </c>
      <c r="Y3421">
        <f t="shared" ca="1" si="323"/>
        <v>0.14260661401791641</v>
      </c>
      <c r="Z3421" t="str">
        <f t="shared" ca="1" si="320"/>
        <v>Low</v>
      </c>
      <c r="AA3421" t="s">
        <v>48</v>
      </c>
      <c r="AB3421" t="s">
        <v>28</v>
      </c>
    </row>
    <row r="3422" spans="1:28" x14ac:dyDescent="0.3">
      <c r="A3422" t="s">
        <v>6896</v>
      </c>
      <c r="B3422" t="s">
        <v>6897</v>
      </c>
      <c r="C3422" t="s">
        <v>24</v>
      </c>
      <c r="D3422" t="s">
        <v>25</v>
      </c>
      <c r="E3422" t="s">
        <v>66</v>
      </c>
      <c r="F3422" t="s">
        <v>63</v>
      </c>
      <c r="G3422">
        <f t="shared" ca="1" si="321"/>
        <v>0.50511345392759877</v>
      </c>
      <c r="H3422" t="str">
        <f t="shared" ca="1" si="322"/>
        <v>Plethoric</v>
      </c>
      <c r="I3422" t="s">
        <v>55</v>
      </c>
      <c r="J3422" t="s">
        <v>24</v>
      </c>
      <c r="K3422" t="s">
        <v>24</v>
      </c>
      <c r="L3422" t="s">
        <v>30</v>
      </c>
      <c r="M3422" t="s">
        <v>30</v>
      </c>
      <c r="N3422" t="s">
        <v>40</v>
      </c>
      <c r="O3422">
        <f t="shared" ca="1" si="318"/>
        <v>0.42063171020365098</v>
      </c>
      <c r="P3422" t="str">
        <f t="shared" ca="1" si="319"/>
        <v>Plethoric</v>
      </c>
      <c r="Q3422" t="s">
        <v>55</v>
      </c>
      <c r="R3422" t="s">
        <v>41</v>
      </c>
      <c r="S3422" t="s">
        <v>24</v>
      </c>
      <c r="T3422" t="s">
        <v>52</v>
      </c>
      <c r="U3422" t="s">
        <v>24</v>
      </c>
      <c r="V3422" t="s">
        <v>42</v>
      </c>
      <c r="W3422" t="s">
        <v>35</v>
      </c>
      <c r="X3422" t="s">
        <v>27</v>
      </c>
      <c r="Y3422">
        <f t="shared" ca="1" si="323"/>
        <v>0.42128376913730559</v>
      </c>
      <c r="Z3422" t="str">
        <f t="shared" ca="1" si="320"/>
        <v>Normal</v>
      </c>
      <c r="AA3422" t="s">
        <v>27</v>
      </c>
      <c r="AB3422" t="s">
        <v>24</v>
      </c>
    </row>
    <row r="3423" spans="1:28" x14ac:dyDescent="0.3">
      <c r="A3423" t="s">
        <v>6898</v>
      </c>
      <c r="B3423" t="s">
        <v>6899</v>
      </c>
      <c r="C3423" t="s">
        <v>24</v>
      </c>
      <c r="D3423" t="s">
        <v>25</v>
      </c>
      <c r="E3423" t="s">
        <v>38</v>
      </c>
      <c r="F3423" t="s">
        <v>63</v>
      </c>
      <c r="G3423">
        <f t="shared" ca="1" si="321"/>
        <v>0.17753389980677192</v>
      </c>
      <c r="H3423" t="str">
        <f t="shared" ca="1" si="322"/>
        <v>Oligaemic</v>
      </c>
      <c r="I3423" t="s">
        <v>51</v>
      </c>
      <c r="J3423" t="s">
        <v>24</v>
      </c>
      <c r="K3423" t="s">
        <v>24</v>
      </c>
      <c r="L3423" t="s">
        <v>30</v>
      </c>
      <c r="M3423" t="s">
        <v>29</v>
      </c>
      <c r="N3423" t="s">
        <v>31</v>
      </c>
      <c r="O3423">
        <f t="shared" ca="1" si="318"/>
        <v>0.97434906283899003</v>
      </c>
      <c r="P3423" t="str">
        <f t="shared" ca="1" si="319"/>
        <v>Plethoric</v>
      </c>
      <c r="Q3423" t="s">
        <v>55</v>
      </c>
      <c r="R3423" t="s">
        <v>41</v>
      </c>
      <c r="S3423" t="s">
        <v>28</v>
      </c>
      <c r="T3423" t="s">
        <v>33</v>
      </c>
      <c r="U3423" t="s">
        <v>24</v>
      </c>
      <c r="V3423" t="s">
        <v>42</v>
      </c>
      <c r="W3423" t="s">
        <v>43</v>
      </c>
      <c r="X3423" t="s">
        <v>27</v>
      </c>
      <c r="Y3423">
        <f t="shared" ca="1" si="323"/>
        <v>0.66800004046012451</v>
      </c>
      <c r="Z3423" t="str">
        <f t="shared" ca="1" si="320"/>
        <v>Low</v>
      </c>
      <c r="AA3423" t="s">
        <v>48</v>
      </c>
      <c r="AB3423" t="s">
        <v>24</v>
      </c>
    </row>
    <row r="3424" spans="1:28" x14ac:dyDescent="0.3">
      <c r="A3424" t="s">
        <v>6900</v>
      </c>
      <c r="B3424" t="s">
        <v>6901</v>
      </c>
      <c r="C3424" t="s">
        <v>24</v>
      </c>
      <c r="D3424" t="s">
        <v>25</v>
      </c>
      <c r="E3424" t="s">
        <v>26</v>
      </c>
      <c r="F3424" t="s">
        <v>27</v>
      </c>
      <c r="G3424">
        <f t="shared" ca="1" si="321"/>
        <v>0.5527435941505936</v>
      </c>
      <c r="H3424" t="str">
        <f t="shared" ca="1" si="322"/>
        <v>Normal</v>
      </c>
      <c r="I3424" t="s">
        <v>27</v>
      </c>
      <c r="J3424" t="s">
        <v>24</v>
      </c>
      <c r="K3424" t="s">
        <v>28</v>
      </c>
      <c r="L3424" t="s">
        <v>29</v>
      </c>
      <c r="M3424" t="s">
        <v>29</v>
      </c>
      <c r="N3424" t="s">
        <v>31</v>
      </c>
      <c r="O3424">
        <f t="shared" ca="1" si="318"/>
        <v>0.99030725095686756</v>
      </c>
      <c r="P3424" t="str">
        <f t="shared" ca="1" si="319"/>
        <v>Plethoric</v>
      </c>
      <c r="Q3424" t="s">
        <v>55</v>
      </c>
      <c r="R3424" t="s">
        <v>47</v>
      </c>
      <c r="S3424" t="s">
        <v>24</v>
      </c>
      <c r="T3424" t="s">
        <v>33</v>
      </c>
      <c r="U3424" t="s">
        <v>24</v>
      </c>
      <c r="V3424" t="s">
        <v>42</v>
      </c>
      <c r="W3424" t="s">
        <v>35</v>
      </c>
      <c r="X3424" t="s">
        <v>27</v>
      </c>
      <c r="Y3424">
        <f t="shared" ca="1" si="323"/>
        <v>0.52954202430354502</v>
      </c>
      <c r="Z3424" t="str">
        <f t="shared" ca="1" si="320"/>
        <v>High</v>
      </c>
      <c r="AA3424" t="s">
        <v>63</v>
      </c>
      <c r="AB3424" t="s">
        <v>24</v>
      </c>
    </row>
    <row r="3425" spans="1:28" x14ac:dyDescent="0.3">
      <c r="A3425" t="s">
        <v>6902</v>
      </c>
      <c r="B3425" t="s">
        <v>6903</v>
      </c>
      <c r="C3425" t="s">
        <v>24</v>
      </c>
      <c r="D3425" t="s">
        <v>25</v>
      </c>
      <c r="E3425" t="s">
        <v>26</v>
      </c>
      <c r="F3425" t="s">
        <v>27</v>
      </c>
      <c r="G3425">
        <f t="shared" ca="1" si="321"/>
        <v>0.14533360575828069</v>
      </c>
      <c r="H3425" t="str">
        <f t="shared" ca="1" si="322"/>
        <v>Plethoric</v>
      </c>
      <c r="I3425" t="s">
        <v>55</v>
      </c>
      <c r="J3425" t="s">
        <v>24</v>
      </c>
      <c r="K3425" t="s">
        <v>24</v>
      </c>
      <c r="L3425" t="s">
        <v>29</v>
      </c>
      <c r="M3425" t="s">
        <v>29</v>
      </c>
      <c r="N3425" t="s">
        <v>31</v>
      </c>
      <c r="O3425">
        <f t="shared" ca="1" si="318"/>
        <v>0.26650839412664729</v>
      </c>
      <c r="P3425" t="str">
        <f t="shared" ca="1" si="319"/>
        <v>Asy/Patchy</v>
      </c>
      <c r="Q3425" t="s">
        <v>115</v>
      </c>
      <c r="R3425" t="s">
        <v>32</v>
      </c>
      <c r="S3425" t="s">
        <v>24</v>
      </c>
      <c r="T3425" t="s">
        <v>33</v>
      </c>
      <c r="U3425" t="s">
        <v>24</v>
      </c>
      <c r="V3425" t="s">
        <v>42</v>
      </c>
      <c r="W3425" t="s">
        <v>66</v>
      </c>
      <c r="X3425" t="s">
        <v>27</v>
      </c>
      <c r="Y3425">
        <f t="shared" ca="1" si="323"/>
        <v>0.2190646890824044</v>
      </c>
      <c r="Z3425" t="str">
        <f t="shared" ca="1" si="320"/>
        <v>High</v>
      </c>
      <c r="AA3425" t="s">
        <v>63</v>
      </c>
      <c r="AB3425" t="s">
        <v>28</v>
      </c>
    </row>
    <row r="3426" spans="1:28" x14ac:dyDescent="0.3">
      <c r="A3426" t="s">
        <v>6904</v>
      </c>
      <c r="B3426" t="s">
        <v>6905</v>
      </c>
      <c r="C3426" t="s">
        <v>24</v>
      </c>
      <c r="D3426" t="s">
        <v>25</v>
      </c>
      <c r="E3426" t="s">
        <v>38</v>
      </c>
      <c r="F3426" t="s">
        <v>27</v>
      </c>
      <c r="G3426">
        <f t="shared" ca="1" si="321"/>
        <v>0.10429214107586593</v>
      </c>
      <c r="H3426" t="str">
        <f t="shared" ca="1" si="322"/>
        <v>Plethoric</v>
      </c>
      <c r="I3426" t="s">
        <v>55</v>
      </c>
      <c r="J3426" t="s">
        <v>24</v>
      </c>
      <c r="K3426" t="s">
        <v>24</v>
      </c>
      <c r="L3426" t="s">
        <v>30</v>
      </c>
      <c r="M3426" t="s">
        <v>30</v>
      </c>
      <c r="N3426" t="s">
        <v>40</v>
      </c>
      <c r="O3426">
        <f t="shared" ca="1" si="318"/>
        <v>0.35230501906812628</v>
      </c>
      <c r="P3426" t="str">
        <f t="shared" ca="1" si="319"/>
        <v>Normal</v>
      </c>
      <c r="Q3426" t="s">
        <v>27</v>
      </c>
      <c r="R3426" t="s">
        <v>134</v>
      </c>
      <c r="S3426" t="s">
        <v>24</v>
      </c>
      <c r="T3426" t="s">
        <v>52</v>
      </c>
      <c r="U3426" t="s">
        <v>24</v>
      </c>
      <c r="V3426" t="s">
        <v>42</v>
      </c>
      <c r="W3426" t="s">
        <v>43</v>
      </c>
      <c r="X3426" t="s">
        <v>27</v>
      </c>
      <c r="Y3426">
        <f t="shared" ca="1" si="323"/>
        <v>0.70249457375991997</v>
      </c>
      <c r="Z3426" t="str">
        <f t="shared" ca="1" si="320"/>
        <v>High</v>
      </c>
      <c r="AA3426" t="s">
        <v>63</v>
      </c>
      <c r="AB3426" t="s">
        <v>24</v>
      </c>
    </row>
    <row r="3427" spans="1:28" x14ac:dyDescent="0.3">
      <c r="A3427" t="s">
        <v>6906</v>
      </c>
      <c r="B3427" t="s">
        <v>6907</v>
      </c>
      <c r="C3427" t="s">
        <v>24</v>
      </c>
      <c r="D3427" t="s">
        <v>25</v>
      </c>
      <c r="E3427" t="s">
        <v>38</v>
      </c>
      <c r="F3427" t="s">
        <v>63</v>
      </c>
      <c r="G3427">
        <f t="shared" ca="1" si="321"/>
        <v>0.22368870002426655</v>
      </c>
      <c r="H3427" t="str">
        <f t="shared" ca="1" si="322"/>
        <v>Plethoric</v>
      </c>
      <c r="I3427" t="s">
        <v>55</v>
      </c>
      <c r="J3427" t="s">
        <v>24</v>
      </c>
      <c r="K3427" t="s">
        <v>24</v>
      </c>
      <c r="L3427" t="s">
        <v>30</v>
      </c>
      <c r="M3427" t="s">
        <v>30</v>
      </c>
      <c r="N3427" t="s">
        <v>31</v>
      </c>
      <c r="O3427">
        <f t="shared" ca="1" si="318"/>
        <v>0.99147834021720105</v>
      </c>
      <c r="P3427" t="str">
        <f t="shared" ca="1" si="319"/>
        <v>Asy/Patchy</v>
      </c>
      <c r="Q3427" t="s">
        <v>115</v>
      </c>
      <c r="R3427" t="s">
        <v>41</v>
      </c>
      <c r="S3427" t="s">
        <v>24</v>
      </c>
      <c r="T3427" t="s">
        <v>33</v>
      </c>
      <c r="U3427" t="s">
        <v>24</v>
      </c>
      <c r="V3427" t="s">
        <v>42</v>
      </c>
      <c r="W3427" t="s">
        <v>43</v>
      </c>
      <c r="X3427" t="s">
        <v>27</v>
      </c>
      <c r="Y3427">
        <f t="shared" ca="1" si="323"/>
        <v>0.83509009777796339</v>
      </c>
      <c r="Z3427" t="str">
        <f t="shared" ca="1" si="320"/>
        <v>High</v>
      </c>
      <c r="AA3427" t="s">
        <v>63</v>
      </c>
      <c r="AB3427" t="s">
        <v>24</v>
      </c>
    </row>
    <row r="3428" spans="1:28" x14ac:dyDescent="0.3">
      <c r="A3428" t="s">
        <v>6908</v>
      </c>
      <c r="B3428" t="s">
        <v>6909</v>
      </c>
      <c r="C3428" t="s">
        <v>24</v>
      </c>
      <c r="D3428" t="s">
        <v>75</v>
      </c>
      <c r="E3428" t="s">
        <v>66</v>
      </c>
      <c r="F3428" t="s">
        <v>27</v>
      </c>
      <c r="G3428">
        <f t="shared" ca="1" si="321"/>
        <v>3.3514300129157348E-2</v>
      </c>
      <c r="H3428" t="str">
        <f t="shared" ca="1" si="322"/>
        <v>Normal</v>
      </c>
      <c r="I3428" t="s">
        <v>55</v>
      </c>
      <c r="J3428" t="s">
        <v>24</v>
      </c>
      <c r="K3428" t="s">
        <v>24</v>
      </c>
      <c r="L3428" t="s">
        <v>30</v>
      </c>
      <c r="M3428" t="s">
        <v>30</v>
      </c>
      <c r="N3428" t="s">
        <v>31</v>
      </c>
      <c r="O3428">
        <f t="shared" ca="1" si="318"/>
        <v>0.96697059693649867</v>
      </c>
      <c r="P3428" t="str">
        <f t="shared" ca="1" si="319"/>
        <v>Plethoric</v>
      </c>
      <c r="Q3428" t="s">
        <v>55</v>
      </c>
      <c r="R3428" t="s">
        <v>32</v>
      </c>
      <c r="S3428" t="s">
        <v>24</v>
      </c>
      <c r="T3428" t="s">
        <v>33</v>
      </c>
      <c r="U3428" t="s">
        <v>24</v>
      </c>
      <c r="V3428" t="s">
        <v>42</v>
      </c>
      <c r="W3428" t="s">
        <v>35</v>
      </c>
      <c r="X3428" t="s">
        <v>27</v>
      </c>
      <c r="Y3428">
        <f t="shared" ca="1" si="323"/>
        <v>0.61135721724367942</v>
      </c>
      <c r="Z3428" t="str">
        <f t="shared" ca="1" si="320"/>
        <v>High</v>
      </c>
      <c r="AA3428" t="s">
        <v>63</v>
      </c>
      <c r="AB3428" t="s">
        <v>24</v>
      </c>
    </row>
    <row r="3429" spans="1:28" x14ac:dyDescent="0.3">
      <c r="A3429" t="s">
        <v>6910</v>
      </c>
      <c r="B3429" t="s">
        <v>6911</v>
      </c>
      <c r="C3429" t="s">
        <v>24</v>
      </c>
      <c r="D3429" t="s">
        <v>25</v>
      </c>
      <c r="E3429" t="s">
        <v>26</v>
      </c>
      <c r="F3429" t="s">
        <v>63</v>
      </c>
      <c r="G3429">
        <f t="shared" ca="1" si="321"/>
        <v>0.2462601367658267</v>
      </c>
      <c r="H3429" t="str">
        <f t="shared" ca="1" si="322"/>
        <v>Oligaemic</v>
      </c>
      <c r="I3429" t="s">
        <v>51</v>
      </c>
      <c r="J3429" t="s">
        <v>28</v>
      </c>
      <c r="K3429" t="s">
        <v>28</v>
      </c>
      <c r="L3429" t="s">
        <v>30</v>
      </c>
      <c r="M3429" t="s">
        <v>72</v>
      </c>
      <c r="N3429" t="s">
        <v>31</v>
      </c>
      <c r="O3429">
        <f t="shared" ca="1" si="318"/>
        <v>0.19721293007854923</v>
      </c>
      <c r="P3429" t="str">
        <f t="shared" ca="1" si="319"/>
        <v>Normal</v>
      </c>
      <c r="Q3429" t="s">
        <v>27</v>
      </c>
      <c r="R3429" t="s">
        <v>112</v>
      </c>
      <c r="S3429" t="s">
        <v>24</v>
      </c>
      <c r="T3429" t="s">
        <v>33</v>
      </c>
      <c r="U3429" t="s">
        <v>24</v>
      </c>
      <c r="V3429" t="s">
        <v>42</v>
      </c>
      <c r="W3429" t="s">
        <v>43</v>
      </c>
      <c r="X3429" t="s">
        <v>27</v>
      </c>
      <c r="Y3429">
        <f t="shared" ca="1" si="323"/>
        <v>0.22364360517557025</v>
      </c>
      <c r="Z3429" t="str">
        <f t="shared" ca="1" si="320"/>
        <v>Low</v>
      </c>
      <c r="AA3429" t="s">
        <v>48</v>
      </c>
      <c r="AB3429" t="s">
        <v>28</v>
      </c>
    </row>
    <row r="3430" spans="1:28" x14ac:dyDescent="0.3">
      <c r="A3430" t="s">
        <v>6912</v>
      </c>
      <c r="B3430" t="s">
        <v>6913</v>
      </c>
      <c r="C3430" t="s">
        <v>24</v>
      </c>
      <c r="D3430" t="s">
        <v>25</v>
      </c>
      <c r="E3430" t="s">
        <v>38</v>
      </c>
      <c r="F3430" t="s">
        <v>27</v>
      </c>
      <c r="G3430">
        <f t="shared" ca="1" si="321"/>
        <v>0.94013766844715219</v>
      </c>
      <c r="H3430" t="str">
        <f t="shared" ca="1" si="322"/>
        <v>Normal</v>
      </c>
      <c r="I3430" t="s">
        <v>27</v>
      </c>
      <c r="J3430" t="s">
        <v>28</v>
      </c>
      <c r="K3430" t="s">
        <v>24</v>
      </c>
      <c r="L3430" t="s">
        <v>30</v>
      </c>
      <c r="M3430" t="s">
        <v>30</v>
      </c>
      <c r="N3430" t="s">
        <v>31</v>
      </c>
      <c r="O3430">
        <f t="shared" ca="1" si="318"/>
        <v>0.68636508464626966</v>
      </c>
      <c r="P3430" t="str">
        <f t="shared" ca="1" si="319"/>
        <v>Normal</v>
      </c>
      <c r="Q3430" t="s">
        <v>27</v>
      </c>
      <c r="R3430" t="s">
        <v>32</v>
      </c>
      <c r="S3430" t="s">
        <v>24</v>
      </c>
      <c r="T3430" t="s">
        <v>33</v>
      </c>
      <c r="U3430" t="s">
        <v>24</v>
      </c>
      <c r="V3430" t="s">
        <v>34</v>
      </c>
      <c r="W3430" t="s">
        <v>43</v>
      </c>
      <c r="X3430" t="s">
        <v>27</v>
      </c>
      <c r="Y3430">
        <f t="shared" ca="1" si="323"/>
        <v>0.99509342013020152</v>
      </c>
      <c r="Z3430" t="str">
        <f t="shared" ca="1" si="320"/>
        <v>High</v>
      </c>
      <c r="AA3430" t="s">
        <v>63</v>
      </c>
      <c r="AB3430" t="s">
        <v>24</v>
      </c>
    </row>
    <row r="3431" spans="1:28" x14ac:dyDescent="0.3">
      <c r="A3431" t="s">
        <v>6914</v>
      </c>
      <c r="B3431" t="s">
        <v>6915</v>
      </c>
      <c r="C3431" t="s">
        <v>24</v>
      </c>
      <c r="D3431" t="s">
        <v>25</v>
      </c>
      <c r="E3431" t="s">
        <v>38</v>
      </c>
      <c r="F3431" t="s">
        <v>63</v>
      </c>
      <c r="G3431">
        <f t="shared" ca="1" si="321"/>
        <v>0.52183235420388208</v>
      </c>
      <c r="H3431" t="str">
        <f t="shared" ca="1" si="322"/>
        <v>Grd_Glass</v>
      </c>
      <c r="I3431" t="s">
        <v>39</v>
      </c>
      <c r="J3431" t="s">
        <v>28</v>
      </c>
      <c r="K3431" t="s">
        <v>24</v>
      </c>
      <c r="L3431" t="s">
        <v>30</v>
      </c>
      <c r="M3431" t="s">
        <v>30</v>
      </c>
      <c r="N3431" t="s">
        <v>31</v>
      </c>
      <c r="O3431">
        <f t="shared" ca="1" si="318"/>
        <v>0.28443167324453655</v>
      </c>
      <c r="P3431" t="str">
        <f t="shared" ca="1" si="319"/>
        <v>Asy/Patchy</v>
      </c>
      <c r="Q3431" t="s">
        <v>115</v>
      </c>
      <c r="R3431" t="s">
        <v>41</v>
      </c>
      <c r="S3431" t="s">
        <v>24</v>
      </c>
      <c r="T3431" t="s">
        <v>33</v>
      </c>
      <c r="U3431" t="s">
        <v>28</v>
      </c>
      <c r="V3431" t="s">
        <v>42</v>
      </c>
      <c r="W3431" t="s">
        <v>43</v>
      </c>
      <c r="X3431" t="s">
        <v>87</v>
      </c>
      <c r="Y3431">
        <f t="shared" ca="1" si="323"/>
        <v>0.30010857273796154</v>
      </c>
      <c r="Z3431" t="str">
        <f t="shared" ca="1" si="320"/>
        <v>High</v>
      </c>
      <c r="AA3431" t="s">
        <v>63</v>
      </c>
      <c r="AB3431" t="s">
        <v>28</v>
      </c>
    </row>
    <row r="3432" spans="1:28" x14ac:dyDescent="0.3">
      <c r="A3432" t="s">
        <v>6916</v>
      </c>
      <c r="B3432" t="s">
        <v>6917</v>
      </c>
      <c r="C3432" t="s">
        <v>24</v>
      </c>
      <c r="D3432" t="s">
        <v>25</v>
      </c>
      <c r="E3432" t="s">
        <v>26</v>
      </c>
      <c r="F3432" t="s">
        <v>27</v>
      </c>
      <c r="G3432">
        <f t="shared" ca="1" si="321"/>
        <v>0.81682403600103437</v>
      </c>
      <c r="H3432" t="str">
        <f t="shared" ca="1" si="322"/>
        <v>Oligaemic</v>
      </c>
      <c r="I3432" t="s">
        <v>51</v>
      </c>
      <c r="J3432" t="s">
        <v>24</v>
      </c>
      <c r="K3432" t="s">
        <v>28</v>
      </c>
      <c r="L3432" t="s">
        <v>30</v>
      </c>
      <c r="M3432" t="s">
        <v>30</v>
      </c>
      <c r="N3432" t="s">
        <v>31</v>
      </c>
      <c r="O3432">
        <f t="shared" ca="1" si="318"/>
        <v>0.12171896529855497</v>
      </c>
      <c r="P3432" t="str">
        <f t="shared" ca="1" si="319"/>
        <v>Oligaemic</v>
      </c>
      <c r="Q3432" t="s">
        <v>51</v>
      </c>
      <c r="R3432" t="s">
        <v>47</v>
      </c>
      <c r="S3432" t="s">
        <v>24</v>
      </c>
      <c r="T3432" t="s">
        <v>33</v>
      </c>
      <c r="U3432" t="s">
        <v>24</v>
      </c>
      <c r="V3432" t="s">
        <v>42</v>
      </c>
      <c r="W3432" t="s">
        <v>43</v>
      </c>
      <c r="X3432" t="s">
        <v>27</v>
      </c>
      <c r="Y3432">
        <f t="shared" ca="1" si="323"/>
        <v>0.51904581779765679</v>
      </c>
      <c r="Z3432" t="str">
        <f t="shared" ca="1" si="320"/>
        <v>Low</v>
      </c>
      <c r="AA3432" t="s">
        <v>48</v>
      </c>
      <c r="AB3432" t="s">
        <v>24</v>
      </c>
    </row>
    <row r="3433" spans="1:28" x14ac:dyDescent="0.3">
      <c r="A3433" t="s">
        <v>6918</v>
      </c>
      <c r="B3433" t="s">
        <v>6919</v>
      </c>
      <c r="C3433" t="s">
        <v>24</v>
      </c>
      <c r="D3433" t="s">
        <v>25</v>
      </c>
      <c r="E3433" t="s">
        <v>38</v>
      </c>
      <c r="F3433" t="s">
        <v>27</v>
      </c>
      <c r="G3433">
        <f t="shared" ca="1" si="321"/>
        <v>0.21915106263640149</v>
      </c>
      <c r="H3433" t="str">
        <f t="shared" ca="1" si="322"/>
        <v>Oligaemic</v>
      </c>
      <c r="I3433" t="s">
        <v>51</v>
      </c>
      <c r="J3433" t="s">
        <v>24</v>
      </c>
      <c r="K3433" t="s">
        <v>28</v>
      </c>
      <c r="L3433" t="s">
        <v>30</v>
      </c>
      <c r="M3433" t="s">
        <v>30</v>
      </c>
      <c r="N3433" t="s">
        <v>40</v>
      </c>
      <c r="O3433">
        <f t="shared" ca="1" si="318"/>
        <v>0.86274175784272011</v>
      </c>
      <c r="P3433" t="str">
        <f t="shared" ca="1" si="319"/>
        <v>Normal</v>
      </c>
      <c r="Q3433" t="s">
        <v>27</v>
      </c>
      <c r="R3433" t="s">
        <v>41</v>
      </c>
      <c r="S3433" t="s">
        <v>28</v>
      </c>
      <c r="T3433" t="s">
        <v>33</v>
      </c>
      <c r="U3433" t="s">
        <v>24</v>
      </c>
      <c r="V3433" t="s">
        <v>42</v>
      </c>
      <c r="W3433" t="s">
        <v>43</v>
      </c>
      <c r="X3433" t="s">
        <v>27</v>
      </c>
      <c r="Y3433">
        <f t="shared" ca="1" si="323"/>
        <v>0.83494472565481825</v>
      </c>
      <c r="Z3433" t="str">
        <f t="shared" ca="1" si="320"/>
        <v>Low</v>
      </c>
      <c r="AA3433" t="s">
        <v>48</v>
      </c>
      <c r="AB3433" t="s">
        <v>28</v>
      </c>
    </row>
    <row r="3434" spans="1:28" x14ac:dyDescent="0.3">
      <c r="A3434" t="s">
        <v>6920</v>
      </c>
      <c r="B3434" t="s">
        <v>6921</v>
      </c>
      <c r="C3434" t="s">
        <v>24</v>
      </c>
      <c r="D3434" t="s">
        <v>25</v>
      </c>
      <c r="E3434" t="s">
        <v>26</v>
      </c>
      <c r="F3434" t="s">
        <v>27</v>
      </c>
      <c r="G3434">
        <f t="shared" ca="1" si="321"/>
        <v>0.6153902663182943</v>
      </c>
      <c r="H3434" t="str">
        <f t="shared" ca="1" si="322"/>
        <v>Plethoric</v>
      </c>
      <c r="I3434" t="s">
        <v>55</v>
      </c>
      <c r="J3434" t="s">
        <v>24</v>
      </c>
      <c r="K3434" t="s">
        <v>24</v>
      </c>
      <c r="L3434" t="s">
        <v>30</v>
      </c>
      <c r="M3434" t="s">
        <v>29</v>
      </c>
      <c r="N3434" t="s">
        <v>31</v>
      </c>
      <c r="O3434">
        <f t="shared" ca="1" si="318"/>
        <v>0.76425103668773575</v>
      </c>
      <c r="P3434" t="str">
        <f t="shared" ca="1" si="319"/>
        <v>Plethoric</v>
      </c>
      <c r="Q3434" t="s">
        <v>55</v>
      </c>
      <c r="R3434" t="s">
        <v>41</v>
      </c>
      <c r="S3434" t="s">
        <v>24</v>
      </c>
      <c r="T3434" t="s">
        <v>33</v>
      </c>
      <c r="U3434" t="s">
        <v>28</v>
      </c>
      <c r="V3434" t="s">
        <v>42</v>
      </c>
      <c r="W3434" t="s">
        <v>43</v>
      </c>
      <c r="X3434" t="s">
        <v>27</v>
      </c>
      <c r="Y3434">
        <f t="shared" ca="1" si="323"/>
        <v>0.77712306667544151</v>
      </c>
      <c r="Z3434" t="str">
        <f t="shared" ca="1" si="320"/>
        <v>Low</v>
      </c>
      <c r="AA3434" t="s">
        <v>48</v>
      </c>
      <c r="AB3434" t="s">
        <v>24</v>
      </c>
    </row>
    <row r="3435" spans="1:28" x14ac:dyDescent="0.3">
      <c r="A3435" t="s">
        <v>6922</v>
      </c>
      <c r="B3435" t="s">
        <v>6923</v>
      </c>
      <c r="C3435" t="s">
        <v>24</v>
      </c>
      <c r="D3435" t="s">
        <v>25</v>
      </c>
      <c r="E3435" t="s">
        <v>38</v>
      </c>
      <c r="F3435" t="s">
        <v>27</v>
      </c>
      <c r="G3435">
        <f t="shared" ca="1" si="321"/>
        <v>0.36092055026732328</v>
      </c>
      <c r="H3435" t="str">
        <f t="shared" ca="1" si="322"/>
        <v>Oligaemic</v>
      </c>
      <c r="I3435" t="s">
        <v>51</v>
      </c>
      <c r="J3435" t="s">
        <v>24</v>
      </c>
      <c r="K3435" t="s">
        <v>28</v>
      </c>
      <c r="L3435" t="s">
        <v>30</v>
      </c>
      <c r="M3435" t="s">
        <v>30</v>
      </c>
      <c r="N3435" t="s">
        <v>31</v>
      </c>
      <c r="O3435">
        <f t="shared" ca="1" si="318"/>
        <v>0.28909096441848403</v>
      </c>
      <c r="P3435" t="str">
        <f t="shared" ca="1" si="319"/>
        <v>Normal</v>
      </c>
      <c r="Q3435" t="s">
        <v>27</v>
      </c>
      <c r="R3435" t="s">
        <v>47</v>
      </c>
      <c r="S3435" t="s">
        <v>24</v>
      </c>
      <c r="T3435" t="s">
        <v>52</v>
      </c>
      <c r="U3435" t="s">
        <v>24</v>
      </c>
      <c r="V3435" t="s">
        <v>42</v>
      </c>
      <c r="W3435" t="s">
        <v>43</v>
      </c>
      <c r="X3435" t="s">
        <v>27</v>
      </c>
      <c r="Y3435">
        <f t="shared" ca="1" si="323"/>
        <v>0.85326804117931776</v>
      </c>
      <c r="Z3435" t="str">
        <f t="shared" ca="1" si="320"/>
        <v>Low</v>
      </c>
      <c r="AA3435" t="s">
        <v>48</v>
      </c>
      <c r="AB3435" t="s">
        <v>24</v>
      </c>
    </row>
    <row r="3436" spans="1:28" x14ac:dyDescent="0.3">
      <c r="A3436" t="s">
        <v>6924</v>
      </c>
      <c r="B3436" t="s">
        <v>6925</v>
      </c>
      <c r="C3436" t="s">
        <v>24</v>
      </c>
      <c r="D3436" t="s">
        <v>25</v>
      </c>
      <c r="E3436" t="s">
        <v>38</v>
      </c>
      <c r="F3436" t="s">
        <v>27</v>
      </c>
      <c r="G3436">
        <f t="shared" ca="1" si="321"/>
        <v>0.23487293939337606</v>
      </c>
      <c r="H3436" t="str">
        <f t="shared" ca="1" si="322"/>
        <v>Asy/Patch</v>
      </c>
      <c r="I3436" t="s">
        <v>46</v>
      </c>
      <c r="J3436" t="s">
        <v>24</v>
      </c>
      <c r="K3436" t="s">
        <v>24</v>
      </c>
      <c r="L3436" t="s">
        <v>72</v>
      </c>
      <c r="M3436" t="s">
        <v>30</v>
      </c>
      <c r="N3436" t="s">
        <v>40</v>
      </c>
      <c r="O3436">
        <f t="shared" ca="1" si="318"/>
        <v>0.92491900600219379</v>
      </c>
      <c r="P3436" t="str">
        <f t="shared" ca="1" si="319"/>
        <v>Plethoric</v>
      </c>
      <c r="Q3436" t="s">
        <v>55</v>
      </c>
      <c r="R3436" t="s">
        <v>41</v>
      </c>
      <c r="S3436" t="s">
        <v>28</v>
      </c>
      <c r="T3436" t="s">
        <v>60</v>
      </c>
      <c r="U3436" t="s">
        <v>28</v>
      </c>
      <c r="V3436" t="s">
        <v>42</v>
      </c>
      <c r="W3436" t="s">
        <v>43</v>
      </c>
      <c r="X3436" t="s">
        <v>87</v>
      </c>
      <c r="Y3436">
        <f t="shared" ca="1" si="323"/>
        <v>0.15357005525505607</v>
      </c>
      <c r="Z3436" t="str">
        <f t="shared" ca="1" si="320"/>
        <v>Low</v>
      </c>
      <c r="AA3436" t="s">
        <v>48</v>
      </c>
      <c r="AB3436" t="s">
        <v>24</v>
      </c>
    </row>
    <row r="3437" spans="1:28" x14ac:dyDescent="0.3">
      <c r="A3437" t="s">
        <v>6926</v>
      </c>
      <c r="B3437" t="s">
        <v>6927</v>
      </c>
      <c r="C3437" t="s">
        <v>28</v>
      </c>
      <c r="D3437" t="s">
        <v>25</v>
      </c>
      <c r="E3437" t="s">
        <v>26</v>
      </c>
      <c r="F3437" t="s">
        <v>27</v>
      </c>
      <c r="G3437">
        <f t="shared" ca="1" si="321"/>
        <v>0.89659119104764251</v>
      </c>
      <c r="H3437" t="str">
        <f t="shared" ca="1" si="322"/>
        <v>Plethoric</v>
      </c>
      <c r="I3437" t="s">
        <v>55</v>
      </c>
      <c r="J3437" t="s">
        <v>24</v>
      </c>
      <c r="K3437" t="s">
        <v>24</v>
      </c>
      <c r="L3437" t="s">
        <v>29</v>
      </c>
      <c r="M3437" t="s">
        <v>29</v>
      </c>
      <c r="N3437" t="s">
        <v>31</v>
      </c>
      <c r="O3437">
        <f t="shared" ca="1" si="318"/>
        <v>0.28225619998170903</v>
      </c>
      <c r="P3437" t="str">
        <f t="shared" ca="1" si="319"/>
        <v>Plethoric</v>
      </c>
      <c r="Q3437" t="s">
        <v>55</v>
      </c>
      <c r="R3437" t="s">
        <v>41</v>
      </c>
      <c r="S3437" t="s">
        <v>28</v>
      </c>
      <c r="T3437" t="s">
        <v>33</v>
      </c>
      <c r="U3437" t="s">
        <v>24</v>
      </c>
      <c r="V3437" t="s">
        <v>34</v>
      </c>
      <c r="W3437" t="s">
        <v>35</v>
      </c>
      <c r="X3437" t="s">
        <v>27</v>
      </c>
      <c r="Y3437">
        <f t="shared" ca="1" si="323"/>
        <v>0.87776388416501616</v>
      </c>
      <c r="Z3437" t="str">
        <f t="shared" ca="1" si="320"/>
        <v>Low</v>
      </c>
      <c r="AA3437" t="s">
        <v>48</v>
      </c>
      <c r="AB3437" t="s">
        <v>24</v>
      </c>
    </row>
    <row r="3438" spans="1:28" x14ac:dyDescent="0.3">
      <c r="A3438" t="s">
        <v>6928</v>
      </c>
      <c r="B3438" t="s">
        <v>6929</v>
      </c>
      <c r="C3438" t="s">
        <v>24</v>
      </c>
      <c r="D3438" t="s">
        <v>25</v>
      </c>
      <c r="E3438" t="s">
        <v>26</v>
      </c>
      <c r="F3438" t="s">
        <v>48</v>
      </c>
      <c r="G3438">
        <f t="shared" ca="1" si="321"/>
        <v>0.20501040476676502</v>
      </c>
      <c r="H3438" t="str">
        <f t="shared" ca="1" si="322"/>
        <v>Asy/Patch</v>
      </c>
      <c r="I3438" t="s">
        <v>46</v>
      </c>
      <c r="J3438" t="s">
        <v>28</v>
      </c>
      <c r="K3438" t="s">
        <v>24</v>
      </c>
      <c r="L3438" t="s">
        <v>29</v>
      </c>
      <c r="M3438" t="s">
        <v>72</v>
      </c>
      <c r="N3438" t="s">
        <v>40</v>
      </c>
      <c r="O3438">
        <f t="shared" ca="1" si="318"/>
        <v>0.61630714240452134</v>
      </c>
      <c r="P3438" t="str">
        <f t="shared" ca="1" si="319"/>
        <v>Normal</v>
      </c>
      <c r="Q3438" t="s">
        <v>27</v>
      </c>
      <c r="R3438" t="s">
        <v>134</v>
      </c>
      <c r="S3438" t="s">
        <v>24</v>
      </c>
      <c r="T3438" t="s">
        <v>52</v>
      </c>
      <c r="U3438" t="s">
        <v>24</v>
      </c>
      <c r="V3438" t="s">
        <v>42</v>
      </c>
      <c r="W3438" t="s">
        <v>43</v>
      </c>
      <c r="X3438" t="s">
        <v>27</v>
      </c>
      <c r="Y3438">
        <f t="shared" ca="1" si="323"/>
        <v>0.90558676824163664</v>
      </c>
      <c r="Z3438" t="str">
        <f t="shared" ca="1" si="320"/>
        <v>High</v>
      </c>
      <c r="AA3438" t="s">
        <v>63</v>
      </c>
      <c r="AB3438" t="s">
        <v>24</v>
      </c>
    </row>
    <row r="3439" spans="1:28" x14ac:dyDescent="0.3">
      <c r="A3439" t="s">
        <v>6930</v>
      </c>
      <c r="B3439" t="s">
        <v>6931</v>
      </c>
      <c r="C3439" t="s">
        <v>24</v>
      </c>
      <c r="D3439" t="s">
        <v>25</v>
      </c>
      <c r="E3439" t="s">
        <v>38</v>
      </c>
      <c r="F3439" t="s">
        <v>27</v>
      </c>
      <c r="G3439">
        <f t="shared" ca="1" si="321"/>
        <v>0.14052725250494669</v>
      </c>
      <c r="H3439" t="str">
        <f t="shared" ca="1" si="322"/>
        <v>Plethoric</v>
      </c>
      <c r="I3439" t="s">
        <v>55</v>
      </c>
      <c r="J3439" t="s">
        <v>28</v>
      </c>
      <c r="K3439" t="s">
        <v>24</v>
      </c>
      <c r="L3439" t="s">
        <v>30</v>
      </c>
      <c r="M3439" t="s">
        <v>29</v>
      </c>
      <c r="N3439" t="s">
        <v>31</v>
      </c>
      <c r="O3439">
        <f t="shared" ca="1" si="318"/>
        <v>0.84613695415419676</v>
      </c>
      <c r="P3439" t="str">
        <f t="shared" ca="1" si="319"/>
        <v>Grd_Glass</v>
      </c>
      <c r="Q3439" t="s">
        <v>39</v>
      </c>
      <c r="R3439" t="s">
        <v>41</v>
      </c>
      <c r="S3439" t="s">
        <v>24</v>
      </c>
      <c r="T3439" t="s">
        <v>52</v>
      </c>
      <c r="U3439" t="s">
        <v>24</v>
      </c>
      <c r="V3439" t="s">
        <v>42</v>
      </c>
      <c r="W3439" t="s">
        <v>35</v>
      </c>
      <c r="X3439" t="s">
        <v>27</v>
      </c>
      <c r="Y3439">
        <f t="shared" ca="1" si="323"/>
        <v>0.19479331892570395</v>
      </c>
      <c r="Z3439" t="str">
        <f t="shared" ca="1" si="320"/>
        <v>Low</v>
      </c>
      <c r="AA3439" t="s">
        <v>48</v>
      </c>
      <c r="AB3439" t="s">
        <v>24</v>
      </c>
    </row>
    <row r="3440" spans="1:28" x14ac:dyDescent="0.3">
      <c r="A3440" t="s">
        <v>6932</v>
      </c>
      <c r="B3440" t="s">
        <v>6933</v>
      </c>
      <c r="C3440" t="s">
        <v>24</v>
      </c>
      <c r="D3440" t="s">
        <v>25</v>
      </c>
      <c r="E3440" t="s">
        <v>66</v>
      </c>
      <c r="F3440" t="s">
        <v>27</v>
      </c>
      <c r="G3440">
        <f t="shared" ca="1" si="321"/>
        <v>0.51177043472106787</v>
      </c>
      <c r="H3440" t="str">
        <f t="shared" ca="1" si="322"/>
        <v>Grd_Glass</v>
      </c>
      <c r="I3440" t="s">
        <v>39</v>
      </c>
      <c r="J3440" t="s">
        <v>24</v>
      </c>
      <c r="K3440" t="s">
        <v>24</v>
      </c>
      <c r="L3440" t="s">
        <v>30</v>
      </c>
      <c r="M3440" t="s">
        <v>30</v>
      </c>
      <c r="N3440" t="s">
        <v>31</v>
      </c>
      <c r="O3440">
        <f t="shared" ca="1" si="318"/>
        <v>0.33626554263928266</v>
      </c>
      <c r="P3440" t="str">
        <f t="shared" ca="1" si="319"/>
        <v>Grd_Glass</v>
      </c>
      <c r="Q3440" t="s">
        <v>39</v>
      </c>
      <c r="R3440" t="s">
        <v>47</v>
      </c>
      <c r="S3440" t="s">
        <v>28</v>
      </c>
      <c r="T3440" t="s">
        <v>52</v>
      </c>
      <c r="U3440" t="s">
        <v>24</v>
      </c>
      <c r="V3440" t="s">
        <v>42</v>
      </c>
      <c r="W3440" t="s">
        <v>43</v>
      </c>
      <c r="X3440" t="s">
        <v>27</v>
      </c>
      <c r="Y3440">
        <f t="shared" ca="1" si="323"/>
        <v>0.86894976415880398</v>
      </c>
      <c r="Z3440" t="str">
        <f t="shared" ca="1" si="320"/>
        <v>Normal</v>
      </c>
      <c r="AA3440" t="s">
        <v>27</v>
      </c>
      <c r="AB3440" t="s">
        <v>24</v>
      </c>
    </row>
    <row r="3441" spans="1:28" x14ac:dyDescent="0.3">
      <c r="A3441" t="s">
        <v>6934</v>
      </c>
      <c r="B3441" t="s">
        <v>6935</v>
      </c>
      <c r="C3441" t="s">
        <v>24</v>
      </c>
      <c r="D3441" t="s">
        <v>25</v>
      </c>
      <c r="E3441" t="s">
        <v>38</v>
      </c>
      <c r="F3441" t="s">
        <v>48</v>
      </c>
      <c r="G3441">
        <f t="shared" ca="1" si="321"/>
        <v>0.24345003536618104</v>
      </c>
      <c r="H3441" t="str">
        <f t="shared" ca="1" si="322"/>
        <v>Oligaemic</v>
      </c>
      <c r="I3441" t="s">
        <v>51</v>
      </c>
      <c r="J3441" t="s">
        <v>24</v>
      </c>
      <c r="K3441" t="s">
        <v>24</v>
      </c>
      <c r="L3441" t="s">
        <v>72</v>
      </c>
      <c r="M3441" t="s">
        <v>30</v>
      </c>
      <c r="N3441" t="s">
        <v>40</v>
      </c>
      <c r="O3441">
        <f t="shared" ca="1" si="318"/>
        <v>0.33631211577623976</v>
      </c>
      <c r="P3441" t="str">
        <f t="shared" ca="1" si="319"/>
        <v>Normal</v>
      </c>
      <c r="Q3441" t="s">
        <v>27</v>
      </c>
      <c r="R3441" t="s">
        <v>41</v>
      </c>
      <c r="S3441" t="s">
        <v>24</v>
      </c>
      <c r="T3441" t="s">
        <v>33</v>
      </c>
      <c r="U3441" t="s">
        <v>24</v>
      </c>
      <c r="V3441" t="s">
        <v>42</v>
      </c>
      <c r="W3441" t="s">
        <v>35</v>
      </c>
      <c r="X3441" t="s">
        <v>82</v>
      </c>
      <c r="Y3441">
        <f t="shared" ca="1" si="323"/>
        <v>0.94048489158237503</v>
      </c>
      <c r="Z3441" t="str">
        <f t="shared" ca="1" si="320"/>
        <v>Low</v>
      </c>
      <c r="AA3441" t="s">
        <v>48</v>
      </c>
      <c r="AB3441" t="s">
        <v>24</v>
      </c>
    </row>
    <row r="3442" spans="1:28" x14ac:dyDescent="0.3">
      <c r="A3442" t="s">
        <v>6936</v>
      </c>
      <c r="B3442" t="s">
        <v>6937</v>
      </c>
      <c r="C3442" t="s">
        <v>24</v>
      </c>
      <c r="D3442" t="s">
        <v>25</v>
      </c>
      <c r="E3442" t="s">
        <v>26</v>
      </c>
      <c r="F3442" t="s">
        <v>27</v>
      </c>
      <c r="G3442">
        <f t="shared" ca="1" si="321"/>
        <v>0.96532732968277768</v>
      </c>
      <c r="H3442" t="str">
        <f t="shared" ca="1" si="322"/>
        <v>Oligaemic</v>
      </c>
      <c r="I3442" t="s">
        <v>51</v>
      </c>
      <c r="J3442" t="s">
        <v>24</v>
      </c>
      <c r="K3442" t="s">
        <v>24</v>
      </c>
      <c r="L3442" t="s">
        <v>30</v>
      </c>
      <c r="M3442" t="s">
        <v>30</v>
      </c>
      <c r="N3442" t="s">
        <v>31</v>
      </c>
      <c r="O3442">
        <f t="shared" ca="1" si="318"/>
        <v>0.88714783085100224</v>
      </c>
      <c r="P3442" t="str">
        <f t="shared" ca="1" si="319"/>
        <v>Oligaemic</v>
      </c>
      <c r="Q3442" t="s">
        <v>51</v>
      </c>
      <c r="R3442" t="s">
        <v>32</v>
      </c>
      <c r="S3442" t="s">
        <v>24</v>
      </c>
      <c r="T3442" t="s">
        <v>33</v>
      </c>
      <c r="U3442" t="s">
        <v>24</v>
      </c>
      <c r="V3442" t="s">
        <v>42</v>
      </c>
      <c r="W3442" t="s">
        <v>35</v>
      </c>
      <c r="X3442" t="s">
        <v>27</v>
      </c>
      <c r="Y3442">
        <f t="shared" ca="1" si="323"/>
        <v>0.39700217800160542</v>
      </c>
      <c r="Z3442" t="str">
        <f t="shared" ca="1" si="320"/>
        <v>Low</v>
      </c>
      <c r="AA3442" t="s">
        <v>48</v>
      </c>
      <c r="AB3442" t="s">
        <v>24</v>
      </c>
    </row>
    <row r="3443" spans="1:28" x14ac:dyDescent="0.3">
      <c r="A3443" t="s">
        <v>6938</v>
      </c>
      <c r="B3443" t="s">
        <v>6939</v>
      </c>
      <c r="C3443" t="s">
        <v>24</v>
      </c>
      <c r="D3443" t="s">
        <v>25</v>
      </c>
      <c r="E3443" t="s">
        <v>38</v>
      </c>
      <c r="F3443" t="s">
        <v>27</v>
      </c>
      <c r="G3443">
        <f t="shared" ca="1" si="321"/>
        <v>0.82467042070197827</v>
      </c>
      <c r="H3443" t="str">
        <f t="shared" ca="1" si="322"/>
        <v>Asy/Patch</v>
      </c>
      <c r="I3443" t="s">
        <v>46</v>
      </c>
      <c r="J3443" t="s">
        <v>24</v>
      </c>
      <c r="K3443" t="s">
        <v>24</v>
      </c>
      <c r="L3443" t="s">
        <v>72</v>
      </c>
      <c r="M3443" t="s">
        <v>30</v>
      </c>
      <c r="N3443" t="s">
        <v>31</v>
      </c>
      <c r="O3443">
        <f t="shared" ca="1" si="318"/>
        <v>0.35364587219570831</v>
      </c>
      <c r="P3443" t="str">
        <f t="shared" ca="1" si="319"/>
        <v>Oligaemic</v>
      </c>
      <c r="Q3443" t="s">
        <v>51</v>
      </c>
      <c r="R3443" t="s">
        <v>32</v>
      </c>
      <c r="S3443" t="s">
        <v>28</v>
      </c>
      <c r="T3443" t="s">
        <v>33</v>
      </c>
      <c r="U3443" t="s">
        <v>24</v>
      </c>
      <c r="V3443" t="s">
        <v>42</v>
      </c>
      <c r="W3443" t="s">
        <v>35</v>
      </c>
      <c r="X3443" t="s">
        <v>27</v>
      </c>
      <c r="Y3443">
        <f t="shared" ca="1" si="323"/>
        <v>0.92137643434434358</v>
      </c>
      <c r="Z3443" t="str">
        <f t="shared" ca="1" si="320"/>
        <v>Normal</v>
      </c>
      <c r="AA3443" t="s">
        <v>27</v>
      </c>
      <c r="AB3443" t="s">
        <v>24</v>
      </c>
    </row>
    <row r="3444" spans="1:28" x14ac:dyDescent="0.3">
      <c r="A3444" t="s">
        <v>6940</v>
      </c>
      <c r="B3444" t="s">
        <v>6941</v>
      </c>
      <c r="C3444" t="s">
        <v>24</v>
      </c>
      <c r="D3444" t="s">
        <v>25</v>
      </c>
      <c r="E3444" t="s">
        <v>38</v>
      </c>
      <c r="F3444" t="s">
        <v>27</v>
      </c>
      <c r="G3444">
        <f t="shared" ca="1" si="321"/>
        <v>0.40798057986544489</v>
      </c>
      <c r="H3444" t="str">
        <f t="shared" ca="1" si="322"/>
        <v>Normal</v>
      </c>
      <c r="I3444" t="s">
        <v>27</v>
      </c>
      <c r="J3444" t="s">
        <v>24</v>
      </c>
      <c r="K3444" t="s">
        <v>24</v>
      </c>
      <c r="L3444" t="s">
        <v>30</v>
      </c>
      <c r="M3444" t="s">
        <v>29</v>
      </c>
      <c r="N3444" t="s">
        <v>31</v>
      </c>
      <c r="O3444">
        <f t="shared" ca="1" si="318"/>
        <v>1.7879368187328604E-2</v>
      </c>
      <c r="P3444" t="str">
        <f t="shared" ca="1" si="319"/>
        <v>Normal</v>
      </c>
      <c r="Q3444" t="s">
        <v>55</v>
      </c>
      <c r="R3444" t="s">
        <v>32</v>
      </c>
      <c r="S3444" t="s">
        <v>24</v>
      </c>
      <c r="T3444" t="s">
        <v>33</v>
      </c>
      <c r="U3444" t="s">
        <v>24</v>
      </c>
      <c r="V3444" t="s">
        <v>42</v>
      </c>
      <c r="W3444" t="s">
        <v>66</v>
      </c>
      <c r="X3444" t="s">
        <v>27</v>
      </c>
      <c r="Y3444">
        <f t="shared" ca="1" si="323"/>
        <v>0.47731324840109568</v>
      </c>
      <c r="Z3444" t="str">
        <f t="shared" ca="1" si="320"/>
        <v>Normal</v>
      </c>
      <c r="AA3444" t="s">
        <v>27</v>
      </c>
      <c r="AB3444" t="s">
        <v>24</v>
      </c>
    </row>
    <row r="3445" spans="1:28" x14ac:dyDescent="0.3">
      <c r="A3445" t="s">
        <v>6942</v>
      </c>
      <c r="B3445" t="s">
        <v>6943</v>
      </c>
      <c r="C3445" t="s">
        <v>24</v>
      </c>
      <c r="D3445" t="s">
        <v>25</v>
      </c>
      <c r="E3445" t="s">
        <v>26</v>
      </c>
      <c r="F3445" t="s">
        <v>27</v>
      </c>
      <c r="G3445">
        <f t="shared" ca="1" si="321"/>
        <v>0.98406157762693969</v>
      </c>
      <c r="H3445" t="str">
        <f t="shared" ca="1" si="322"/>
        <v>Normal</v>
      </c>
      <c r="I3445" t="s">
        <v>27</v>
      </c>
      <c r="J3445" t="s">
        <v>24</v>
      </c>
      <c r="K3445" t="s">
        <v>24</v>
      </c>
      <c r="L3445" t="s">
        <v>30</v>
      </c>
      <c r="M3445" t="s">
        <v>72</v>
      </c>
      <c r="N3445" t="s">
        <v>31</v>
      </c>
      <c r="O3445">
        <f t="shared" ca="1" si="318"/>
        <v>0.70821904785372203</v>
      </c>
      <c r="P3445" t="str">
        <f t="shared" ca="1" si="319"/>
        <v>Normal</v>
      </c>
      <c r="Q3445" t="s">
        <v>27</v>
      </c>
      <c r="R3445" t="s">
        <v>41</v>
      </c>
      <c r="S3445" t="s">
        <v>24</v>
      </c>
      <c r="T3445" t="s">
        <v>33</v>
      </c>
      <c r="U3445" t="s">
        <v>24</v>
      </c>
      <c r="V3445" t="s">
        <v>34</v>
      </c>
      <c r="W3445" t="s">
        <v>35</v>
      </c>
      <c r="X3445" t="s">
        <v>27</v>
      </c>
      <c r="Y3445">
        <f t="shared" ca="1" si="323"/>
        <v>0.60835376858292789</v>
      </c>
      <c r="Z3445" t="str">
        <f t="shared" ca="1" si="320"/>
        <v>High</v>
      </c>
      <c r="AA3445" t="s">
        <v>63</v>
      </c>
      <c r="AB3445" t="s">
        <v>28</v>
      </c>
    </row>
    <row r="3446" spans="1:28" x14ac:dyDescent="0.3">
      <c r="A3446" t="s">
        <v>6944</v>
      </c>
      <c r="B3446" t="s">
        <v>6945</v>
      </c>
      <c r="C3446" t="s">
        <v>24</v>
      </c>
      <c r="D3446" t="s">
        <v>25</v>
      </c>
      <c r="E3446" t="s">
        <v>38</v>
      </c>
      <c r="F3446" t="s">
        <v>27</v>
      </c>
      <c r="G3446">
        <f t="shared" ca="1" si="321"/>
        <v>0.82112064945729701</v>
      </c>
      <c r="H3446" t="str">
        <f t="shared" ca="1" si="322"/>
        <v>Plethoric</v>
      </c>
      <c r="I3446" t="s">
        <v>55</v>
      </c>
      <c r="J3446" t="s">
        <v>24</v>
      </c>
      <c r="K3446" t="s">
        <v>24</v>
      </c>
      <c r="L3446" t="s">
        <v>29</v>
      </c>
      <c r="M3446" t="s">
        <v>29</v>
      </c>
      <c r="N3446" t="s">
        <v>31</v>
      </c>
      <c r="O3446">
        <f t="shared" ca="1" si="318"/>
        <v>0.44070434844306527</v>
      </c>
      <c r="P3446" t="str">
        <f t="shared" ca="1" si="319"/>
        <v>Plethoric</v>
      </c>
      <c r="Q3446" t="s">
        <v>55</v>
      </c>
      <c r="R3446" t="s">
        <v>47</v>
      </c>
      <c r="S3446" t="s">
        <v>24</v>
      </c>
      <c r="T3446" t="s">
        <v>33</v>
      </c>
      <c r="U3446" t="s">
        <v>24</v>
      </c>
      <c r="V3446" t="s">
        <v>42</v>
      </c>
      <c r="W3446" t="s">
        <v>43</v>
      </c>
      <c r="X3446" t="s">
        <v>27</v>
      </c>
      <c r="Y3446">
        <f t="shared" ca="1" si="323"/>
        <v>0.39262369517675799</v>
      </c>
      <c r="Z3446" t="str">
        <f t="shared" ca="1" si="320"/>
        <v>Low</v>
      </c>
      <c r="AA3446" t="s">
        <v>48</v>
      </c>
      <c r="AB3446" t="s">
        <v>24</v>
      </c>
    </row>
    <row r="3447" spans="1:28" x14ac:dyDescent="0.3">
      <c r="A3447" t="s">
        <v>6946</v>
      </c>
      <c r="B3447" t="s">
        <v>6947</v>
      </c>
      <c r="C3447" t="s">
        <v>24</v>
      </c>
      <c r="D3447" t="s">
        <v>25</v>
      </c>
      <c r="E3447" t="s">
        <v>38</v>
      </c>
      <c r="F3447" t="s">
        <v>63</v>
      </c>
      <c r="G3447">
        <f t="shared" ca="1" si="321"/>
        <v>0.62714121418811541</v>
      </c>
      <c r="H3447" t="str">
        <f t="shared" ca="1" si="322"/>
        <v>Normal</v>
      </c>
      <c r="I3447" t="s">
        <v>27</v>
      </c>
      <c r="J3447" t="s">
        <v>24</v>
      </c>
      <c r="K3447" t="s">
        <v>24</v>
      </c>
      <c r="L3447" t="s">
        <v>30</v>
      </c>
      <c r="M3447" t="s">
        <v>29</v>
      </c>
      <c r="N3447" t="s">
        <v>31</v>
      </c>
      <c r="O3447">
        <f t="shared" ca="1" si="318"/>
        <v>0.61193038180654291</v>
      </c>
      <c r="P3447" t="str">
        <f t="shared" ca="1" si="319"/>
        <v>Plethoric</v>
      </c>
      <c r="Q3447" t="s">
        <v>55</v>
      </c>
      <c r="R3447" t="s">
        <v>41</v>
      </c>
      <c r="S3447" t="s">
        <v>24</v>
      </c>
      <c r="T3447" t="s">
        <v>33</v>
      </c>
      <c r="U3447" t="s">
        <v>24</v>
      </c>
      <c r="V3447" t="s">
        <v>42</v>
      </c>
      <c r="W3447" t="s">
        <v>43</v>
      </c>
      <c r="X3447" t="s">
        <v>27</v>
      </c>
      <c r="Y3447">
        <f t="shared" ca="1" si="323"/>
        <v>0.98186007343638348</v>
      </c>
      <c r="Z3447" t="str">
        <f t="shared" ca="1" si="320"/>
        <v>Low</v>
      </c>
      <c r="AA3447" t="s">
        <v>48</v>
      </c>
      <c r="AB3447" t="s">
        <v>24</v>
      </c>
    </row>
    <row r="3448" spans="1:28" x14ac:dyDescent="0.3">
      <c r="A3448" t="s">
        <v>6948</v>
      </c>
      <c r="B3448" t="s">
        <v>6949</v>
      </c>
      <c r="C3448" t="s">
        <v>24</v>
      </c>
      <c r="D3448" t="s">
        <v>25</v>
      </c>
      <c r="E3448" t="s">
        <v>38</v>
      </c>
      <c r="F3448" t="s">
        <v>63</v>
      </c>
      <c r="G3448">
        <f t="shared" ca="1" si="321"/>
        <v>0.33265202740543365</v>
      </c>
      <c r="H3448" t="str">
        <f t="shared" ca="1" si="322"/>
        <v>Plethoric</v>
      </c>
      <c r="I3448" t="s">
        <v>55</v>
      </c>
      <c r="J3448" t="s">
        <v>24</v>
      </c>
      <c r="K3448" t="s">
        <v>24</v>
      </c>
      <c r="L3448" t="s">
        <v>30</v>
      </c>
      <c r="M3448" t="s">
        <v>30</v>
      </c>
      <c r="N3448" t="s">
        <v>31</v>
      </c>
      <c r="O3448">
        <f t="shared" ca="1" si="318"/>
        <v>0.64447796218609787</v>
      </c>
      <c r="P3448" t="str">
        <f t="shared" ca="1" si="319"/>
        <v>Plethoric</v>
      </c>
      <c r="Q3448" t="s">
        <v>55</v>
      </c>
      <c r="R3448" t="s">
        <v>32</v>
      </c>
      <c r="S3448" t="s">
        <v>24</v>
      </c>
      <c r="T3448" t="s">
        <v>60</v>
      </c>
      <c r="U3448" t="s">
        <v>24</v>
      </c>
      <c r="V3448" t="s">
        <v>42</v>
      </c>
      <c r="W3448" t="s">
        <v>43</v>
      </c>
      <c r="X3448" t="s">
        <v>27</v>
      </c>
      <c r="Y3448">
        <f t="shared" ca="1" si="323"/>
        <v>0.81418096125174999</v>
      </c>
      <c r="Z3448" t="str">
        <f t="shared" ca="1" si="320"/>
        <v>Low</v>
      </c>
      <c r="AA3448" t="s">
        <v>48</v>
      </c>
      <c r="AB3448" t="s">
        <v>28</v>
      </c>
    </row>
    <row r="3449" spans="1:28" x14ac:dyDescent="0.3">
      <c r="A3449" t="s">
        <v>6950</v>
      </c>
      <c r="B3449" t="s">
        <v>6951</v>
      </c>
      <c r="C3449" t="s">
        <v>24</v>
      </c>
      <c r="D3449" t="s">
        <v>25</v>
      </c>
      <c r="E3449" t="s">
        <v>38</v>
      </c>
      <c r="F3449" t="s">
        <v>27</v>
      </c>
      <c r="G3449">
        <f t="shared" ca="1" si="321"/>
        <v>0.75512183240405661</v>
      </c>
      <c r="H3449" t="str">
        <f t="shared" ca="1" si="322"/>
        <v>Grd_Glass</v>
      </c>
      <c r="I3449" t="s">
        <v>39</v>
      </c>
      <c r="J3449" t="s">
        <v>24</v>
      </c>
      <c r="K3449" t="s">
        <v>24</v>
      </c>
      <c r="L3449" t="s">
        <v>30</v>
      </c>
      <c r="M3449" t="s">
        <v>30</v>
      </c>
      <c r="N3449" t="s">
        <v>31</v>
      </c>
      <c r="O3449">
        <f t="shared" ca="1" si="318"/>
        <v>6.2678096072327771E-2</v>
      </c>
      <c r="P3449" t="str">
        <f t="shared" ca="1" si="319"/>
        <v>Normal</v>
      </c>
      <c r="Q3449" t="s">
        <v>55</v>
      </c>
      <c r="R3449" t="s">
        <v>41</v>
      </c>
      <c r="S3449" t="s">
        <v>24</v>
      </c>
      <c r="T3449" t="s">
        <v>52</v>
      </c>
      <c r="U3449" t="s">
        <v>24</v>
      </c>
      <c r="V3449" t="s">
        <v>42</v>
      </c>
      <c r="W3449" t="s">
        <v>34</v>
      </c>
      <c r="X3449" t="s">
        <v>87</v>
      </c>
      <c r="Y3449">
        <f t="shared" ca="1" si="323"/>
        <v>0.35398558388545232</v>
      </c>
      <c r="Z3449" t="str">
        <f t="shared" ca="1" si="320"/>
        <v>Normal</v>
      </c>
      <c r="AA3449" t="s">
        <v>27</v>
      </c>
      <c r="AB3449" t="s">
        <v>24</v>
      </c>
    </row>
    <row r="3450" spans="1:28" x14ac:dyDescent="0.3">
      <c r="A3450" t="s">
        <v>6952</v>
      </c>
      <c r="B3450" t="s">
        <v>6953</v>
      </c>
      <c r="C3450" t="s">
        <v>24</v>
      </c>
      <c r="D3450" t="s">
        <v>25</v>
      </c>
      <c r="E3450" t="s">
        <v>66</v>
      </c>
      <c r="F3450" t="s">
        <v>27</v>
      </c>
      <c r="G3450">
        <f t="shared" ca="1" si="321"/>
        <v>0.82506531992750243</v>
      </c>
      <c r="H3450" t="str">
        <f t="shared" ca="1" si="322"/>
        <v>Normal</v>
      </c>
      <c r="I3450" t="s">
        <v>27</v>
      </c>
      <c r="J3450" t="s">
        <v>24</v>
      </c>
      <c r="K3450" t="s">
        <v>24</v>
      </c>
      <c r="L3450" t="s">
        <v>30</v>
      </c>
      <c r="M3450" t="s">
        <v>30</v>
      </c>
      <c r="N3450" t="s">
        <v>40</v>
      </c>
      <c r="O3450">
        <f t="shared" ca="1" si="318"/>
        <v>0.31899879811396326</v>
      </c>
      <c r="P3450" t="str">
        <f t="shared" ca="1" si="319"/>
        <v>Normal</v>
      </c>
      <c r="Q3450" t="s">
        <v>27</v>
      </c>
      <c r="R3450" t="s">
        <v>32</v>
      </c>
      <c r="S3450" t="s">
        <v>24</v>
      </c>
      <c r="T3450" t="s">
        <v>33</v>
      </c>
      <c r="U3450" t="s">
        <v>24</v>
      </c>
      <c r="V3450" t="s">
        <v>34</v>
      </c>
      <c r="W3450" t="s">
        <v>35</v>
      </c>
      <c r="X3450" t="s">
        <v>27</v>
      </c>
      <c r="Y3450">
        <f t="shared" ca="1" si="323"/>
        <v>0.3287875882803879</v>
      </c>
      <c r="Z3450" t="str">
        <f t="shared" ca="1" si="320"/>
        <v>High</v>
      </c>
      <c r="AA3450" t="s">
        <v>63</v>
      </c>
      <c r="AB3450" t="s">
        <v>24</v>
      </c>
    </row>
    <row r="3451" spans="1:28" x14ac:dyDescent="0.3">
      <c r="A3451" t="s">
        <v>6954</v>
      </c>
      <c r="B3451" t="s">
        <v>6955</v>
      </c>
      <c r="C3451" t="s">
        <v>24</v>
      </c>
      <c r="D3451" t="s">
        <v>25</v>
      </c>
      <c r="E3451" t="s">
        <v>66</v>
      </c>
      <c r="F3451" t="s">
        <v>27</v>
      </c>
      <c r="G3451">
        <f t="shared" ca="1" si="321"/>
        <v>0.10476020026837352</v>
      </c>
      <c r="H3451" t="str">
        <f t="shared" ca="1" si="322"/>
        <v>Oligaemic</v>
      </c>
      <c r="I3451" t="s">
        <v>51</v>
      </c>
      <c r="J3451" t="s">
        <v>24</v>
      </c>
      <c r="K3451" t="s">
        <v>28</v>
      </c>
      <c r="L3451" t="s">
        <v>29</v>
      </c>
      <c r="M3451" t="s">
        <v>30</v>
      </c>
      <c r="N3451" t="s">
        <v>31</v>
      </c>
      <c r="O3451">
        <f t="shared" ca="1" si="318"/>
        <v>0.18769846832690129</v>
      </c>
      <c r="P3451" t="str">
        <f t="shared" ca="1" si="319"/>
        <v>Normal</v>
      </c>
      <c r="Q3451" t="s">
        <v>27</v>
      </c>
      <c r="R3451" t="s">
        <v>41</v>
      </c>
      <c r="S3451" t="s">
        <v>28</v>
      </c>
      <c r="T3451" t="s">
        <v>33</v>
      </c>
      <c r="U3451" t="s">
        <v>24</v>
      </c>
      <c r="V3451" t="s">
        <v>42</v>
      </c>
      <c r="W3451" t="s">
        <v>35</v>
      </c>
      <c r="X3451" t="s">
        <v>27</v>
      </c>
      <c r="Y3451">
        <f t="shared" ca="1" si="323"/>
        <v>0.99130984415985146</v>
      </c>
      <c r="Z3451" t="str">
        <f t="shared" ca="1" si="320"/>
        <v>Low</v>
      </c>
      <c r="AA3451" t="s">
        <v>48</v>
      </c>
      <c r="AB3451" t="s">
        <v>24</v>
      </c>
    </row>
    <row r="3452" spans="1:28" x14ac:dyDescent="0.3">
      <c r="A3452" t="s">
        <v>6956</v>
      </c>
      <c r="B3452" t="s">
        <v>6957</v>
      </c>
      <c r="C3452" t="s">
        <v>24</v>
      </c>
      <c r="D3452" t="s">
        <v>75</v>
      </c>
      <c r="E3452" t="s">
        <v>26</v>
      </c>
      <c r="F3452" t="s">
        <v>27</v>
      </c>
      <c r="G3452">
        <f t="shared" ca="1" si="321"/>
        <v>0.66331027206124371</v>
      </c>
      <c r="H3452" t="str">
        <f t="shared" ca="1" si="322"/>
        <v>Normal</v>
      </c>
      <c r="I3452" t="s">
        <v>27</v>
      </c>
      <c r="J3452" t="s">
        <v>24</v>
      </c>
      <c r="K3452" t="s">
        <v>24</v>
      </c>
      <c r="L3452" t="s">
        <v>30</v>
      </c>
      <c r="M3452" t="s">
        <v>30</v>
      </c>
      <c r="N3452" t="s">
        <v>31</v>
      </c>
      <c r="O3452">
        <f t="shared" ca="1" si="318"/>
        <v>0.32902063363099054</v>
      </c>
      <c r="P3452" t="str">
        <f t="shared" ca="1" si="319"/>
        <v>Normal</v>
      </c>
      <c r="Q3452" t="s">
        <v>27</v>
      </c>
      <c r="R3452" t="s">
        <v>32</v>
      </c>
      <c r="S3452" t="s">
        <v>24</v>
      </c>
      <c r="T3452" t="s">
        <v>33</v>
      </c>
      <c r="U3452" t="s">
        <v>28</v>
      </c>
      <c r="V3452" t="s">
        <v>34</v>
      </c>
      <c r="W3452" t="s">
        <v>43</v>
      </c>
      <c r="X3452" t="s">
        <v>27</v>
      </c>
      <c r="Y3452">
        <f t="shared" ca="1" si="323"/>
        <v>0.21671585436384344</v>
      </c>
      <c r="Z3452" t="str">
        <f t="shared" ca="1" si="320"/>
        <v>Low</v>
      </c>
      <c r="AA3452" t="s">
        <v>48</v>
      </c>
      <c r="AB3452" t="s">
        <v>24</v>
      </c>
    </row>
    <row r="3453" spans="1:28" x14ac:dyDescent="0.3">
      <c r="A3453" t="s">
        <v>6958</v>
      </c>
      <c r="B3453" t="s">
        <v>6959</v>
      </c>
      <c r="C3453" t="s">
        <v>24</v>
      </c>
      <c r="D3453" t="s">
        <v>25</v>
      </c>
      <c r="E3453" t="s">
        <v>26</v>
      </c>
      <c r="F3453" t="s">
        <v>27</v>
      </c>
      <c r="G3453">
        <f t="shared" ca="1" si="321"/>
        <v>0.91321003995481087</v>
      </c>
      <c r="H3453" t="str">
        <f t="shared" ca="1" si="322"/>
        <v>Plethoric</v>
      </c>
      <c r="I3453" t="s">
        <v>55</v>
      </c>
      <c r="J3453" t="s">
        <v>24</v>
      </c>
      <c r="K3453" t="s">
        <v>28</v>
      </c>
      <c r="L3453" t="s">
        <v>29</v>
      </c>
      <c r="M3453" t="s">
        <v>30</v>
      </c>
      <c r="N3453" t="s">
        <v>31</v>
      </c>
      <c r="O3453">
        <f t="shared" ca="1" si="318"/>
        <v>0.32899332674389303</v>
      </c>
      <c r="P3453" t="str">
        <f t="shared" ca="1" si="319"/>
        <v>Grd_Glass</v>
      </c>
      <c r="Q3453" t="s">
        <v>39</v>
      </c>
      <c r="R3453" t="s">
        <v>47</v>
      </c>
      <c r="S3453" t="s">
        <v>24</v>
      </c>
      <c r="T3453" t="s">
        <v>33</v>
      </c>
      <c r="U3453" t="s">
        <v>24</v>
      </c>
      <c r="V3453" t="s">
        <v>42</v>
      </c>
      <c r="W3453" t="s">
        <v>43</v>
      </c>
      <c r="X3453" t="s">
        <v>27</v>
      </c>
      <c r="Y3453">
        <f t="shared" ca="1" si="323"/>
        <v>0.41856324635815367</v>
      </c>
      <c r="Z3453" t="str">
        <f t="shared" ca="1" si="320"/>
        <v>Low</v>
      </c>
      <c r="AA3453" t="s">
        <v>48</v>
      </c>
      <c r="AB3453" t="s">
        <v>28</v>
      </c>
    </row>
    <row r="3454" spans="1:28" x14ac:dyDescent="0.3">
      <c r="A3454" t="s">
        <v>6960</v>
      </c>
      <c r="B3454" t="s">
        <v>6961</v>
      </c>
      <c r="C3454" t="s">
        <v>24</v>
      </c>
      <c r="D3454" t="s">
        <v>25</v>
      </c>
      <c r="E3454" t="s">
        <v>26</v>
      </c>
      <c r="F3454" t="s">
        <v>27</v>
      </c>
      <c r="G3454">
        <f t="shared" ca="1" si="321"/>
        <v>0.82933386828918187</v>
      </c>
      <c r="H3454" t="str">
        <f t="shared" ca="1" si="322"/>
        <v>Normal</v>
      </c>
      <c r="I3454" t="s">
        <v>27</v>
      </c>
      <c r="J3454" t="s">
        <v>24</v>
      </c>
      <c r="K3454" t="s">
        <v>24</v>
      </c>
      <c r="L3454" t="s">
        <v>30</v>
      </c>
      <c r="M3454" t="s">
        <v>29</v>
      </c>
      <c r="N3454" t="s">
        <v>31</v>
      </c>
      <c r="O3454">
        <f t="shared" ca="1" si="318"/>
        <v>0.97711250065711397</v>
      </c>
      <c r="P3454" t="str">
        <f t="shared" ca="1" si="319"/>
        <v>Oligaemic</v>
      </c>
      <c r="Q3454" t="s">
        <v>51</v>
      </c>
      <c r="R3454" t="s">
        <v>47</v>
      </c>
      <c r="S3454" t="s">
        <v>24</v>
      </c>
      <c r="T3454" t="s">
        <v>33</v>
      </c>
      <c r="U3454" t="s">
        <v>28</v>
      </c>
      <c r="V3454" t="s">
        <v>34</v>
      </c>
      <c r="W3454" t="s">
        <v>35</v>
      </c>
      <c r="X3454" t="s">
        <v>27</v>
      </c>
      <c r="Y3454">
        <f t="shared" ca="1" si="323"/>
        <v>0.47196826061237185</v>
      </c>
      <c r="Z3454" t="str">
        <f t="shared" ca="1" si="320"/>
        <v>High</v>
      </c>
      <c r="AA3454" t="s">
        <v>63</v>
      </c>
      <c r="AB3454" t="s">
        <v>28</v>
      </c>
    </row>
    <row r="3455" spans="1:28" x14ac:dyDescent="0.3">
      <c r="A3455" t="s">
        <v>6962</v>
      </c>
      <c r="B3455" t="s">
        <v>6963</v>
      </c>
      <c r="C3455" t="s">
        <v>24</v>
      </c>
      <c r="D3455" t="s">
        <v>25</v>
      </c>
      <c r="E3455" t="s">
        <v>38</v>
      </c>
      <c r="F3455" t="s">
        <v>27</v>
      </c>
      <c r="G3455">
        <f t="shared" ca="1" si="321"/>
        <v>0.29860695060979192</v>
      </c>
      <c r="H3455" t="str">
        <f t="shared" ca="1" si="322"/>
        <v>Normal</v>
      </c>
      <c r="I3455" t="s">
        <v>27</v>
      </c>
      <c r="J3455" t="s">
        <v>24</v>
      </c>
      <c r="K3455" t="s">
        <v>24</v>
      </c>
      <c r="L3455" t="s">
        <v>72</v>
      </c>
      <c r="M3455" t="s">
        <v>72</v>
      </c>
      <c r="N3455" t="s">
        <v>31</v>
      </c>
      <c r="O3455">
        <f t="shared" ca="1" si="318"/>
        <v>6.6062266623845622E-2</v>
      </c>
      <c r="P3455" t="str">
        <f t="shared" ca="1" si="319"/>
        <v>Normal</v>
      </c>
      <c r="Q3455" t="s">
        <v>27</v>
      </c>
      <c r="R3455" t="s">
        <v>32</v>
      </c>
      <c r="S3455" t="s">
        <v>24</v>
      </c>
      <c r="T3455" t="s">
        <v>33</v>
      </c>
      <c r="U3455" t="s">
        <v>24</v>
      </c>
      <c r="V3455" t="s">
        <v>34</v>
      </c>
      <c r="W3455" t="s">
        <v>34</v>
      </c>
      <c r="X3455" t="s">
        <v>27</v>
      </c>
      <c r="Y3455">
        <f t="shared" ca="1" si="323"/>
        <v>0.27336734690861886</v>
      </c>
      <c r="Z3455" t="str">
        <f t="shared" ca="1" si="320"/>
        <v>High</v>
      </c>
      <c r="AA3455" t="s">
        <v>63</v>
      </c>
      <c r="AB3455" t="s">
        <v>24</v>
      </c>
    </row>
    <row r="3456" spans="1:28" x14ac:dyDescent="0.3">
      <c r="A3456" t="s">
        <v>6964</v>
      </c>
      <c r="B3456" t="s">
        <v>6965</v>
      </c>
      <c r="C3456" t="s">
        <v>24</v>
      </c>
      <c r="D3456" t="s">
        <v>25</v>
      </c>
      <c r="E3456" t="s">
        <v>38</v>
      </c>
      <c r="F3456" t="s">
        <v>27</v>
      </c>
      <c r="G3456">
        <f t="shared" ca="1" si="321"/>
        <v>0.2037405073771168</v>
      </c>
      <c r="H3456" t="str">
        <f t="shared" ca="1" si="322"/>
        <v>Normal</v>
      </c>
      <c r="I3456" t="s">
        <v>27</v>
      </c>
      <c r="J3456" t="s">
        <v>28</v>
      </c>
      <c r="K3456" t="s">
        <v>28</v>
      </c>
      <c r="L3456" t="s">
        <v>30</v>
      </c>
      <c r="M3456" t="s">
        <v>30</v>
      </c>
      <c r="N3456" t="s">
        <v>40</v>
      </c>
      <c r="O3456">
        <f t="shared" ca="1" si="318"/>
        <v>0.59514179942301138</v>
      </c>
      <c r="P3456" t="str">
        <f t="shared" ca="1" si="319"/>
        <v>Normal</v>
      </c>
      <c r="Q3456" t="s">
        <v>27</v>
      </c>
      <c r="R3456" t="s">
        <v>112</v>
      </c>
      <c r="S3456" t="s">
        <v>24</v>
      </c>
      <c r="T3456" t="s">
        <v>60</v>
      </c>
      <c r="U3456" t="s">
        <v>28</v>
      </c>
      <c r="V3456" t="s">
        <v>42</v>
      </c>
      <c r="W3456" t="s">
        <v>43</v>
      </c>
      <c r="X3456" t="s">
        <v>27</v>
      </c>
      <c r="Y3456">
        <f t="shared" ca="1" si="323"/>
        <v>0.93206585586657764</v>
      </c>
      <c r="Z3456" t="str">
        <f t="shared" ca="1" si="320"/>
        <v>Low</v>
      </c>
      <c r="AA3456" t="s">
        <v>48</v>
      </c>
      <c r="AB3456" t="s">
        <v>24</v>
      </c>
    </row>
    <row r="3457" spans="1:28" x14ac:dyDescent="0.3">
      <c r="A3457" t="s">
        <v>6966</v>
      </c>
      <c r="B3457" s="1" t="s">
        <v>6967</v>
      </c>
      <c r="C3457" t="s">
        <v>24</v>
      </c>
      <c r="D3457" t="s">
        <v>25</v>
      </c>
      <c r="E3457" t="s">
        <v>38</v>
      </c>
      <c r="F3457" t="s">
        <v>27</v>
      </c>
      <c r="G3457">
        <f t="shared" ca="1" si="321"/>
        <v>0.78066060273694038</v>
      </c>
      <c r="H3457" t="str">
        <f t="shared" ca="1" si="322"/>
        <v>Normal</v>
      </c>
      <c r="I3457" t="s">
        <v>27</v>
      </c>
      <c r="J3457" t="s">
        <v>24</v>
      </c>
      <c r="K3457" t="s">
        <v>28</v>
      </c>
      <c r="L3457" t="s">
        <v>30</v>
      </c>
      <c r="M3457" t="s">
        <v>29</v>
      </c>
      <c r="N3457" t="s">
        <v>31</v>
      </c>
      <c r="O3457">
        <f t="shared" ca="1" si="318"/>
        <v>0.72572316795345215</v>
      </c>
      <c r="P3457" t="str">
        <f t="shared" ca="1" si="319"/>
        <v>Plethoric</v>
      </c>
      <c r="Q3457" t="s">
        <v>55</v>
      </c>
      <c r="R3457" t="s">
        <v>47</v>
      </c>
      <c r="S3457" t="s">
        <v>24</v>
      </c>
      <c r="T3457" t="s">
        <v>33</v>
      </c>
      <c r="U3457" t="s">
        <v>24</v>
      </c>
      <c r="V3457" t="s">
        <v>42</v>
      </c>
      <c r="W3457" t="s">
        <v>43</v>
      </c>
      <c r="X3457" t="s">
        <v>27</v>
      </c>
      <c r="Y3457">
        <f t="shared" ca="1" si="323"/>
        <v>0.88133138254559984</v>
      </c>
      <c r="Z3457" t="str">
        <f t="shared" ca="1" si="320"/>
        <v>Low</v>
      </c>
      <c r="AA3457" t="s">
        <v>48</v>
      </c>
      <c r="AB3457" t="s">
        <v>24</v>
      </c>
    </row>
    <row r="3458" spans="1:28" x14ac:dyDescent="0.3">
      <c r="A3458" t="s">
        <v>6968</v>
      </c>
      <c r="B3458" t="s">
        <v>6969</v>
      </c>
      <c r="C3458" t="s">
        <v>24</v>
      </c>
      <c r="D3458" t="s">
        <v>25</v>
      </c>
      <c r="E3458" t="s">
        <v>38</v>
      </c>
      <c r="F3458" t="s">
        <v>27</v>
      </c>
      <c r="G3458">
        <f t="shared" ca="1" si="321"/>
        <v>4.3643883410743434E-2</v>
      </c>
      <c r="H3458" t="str">
        <f t="shared" ca="1" si="322"/>
        <v>Normal</v>
      </c>
      <c r="I3458" t="s">
        <v>51</v>
      </c>
      <c r="J3458" t="s">
        <v>24</v>
      </c>
      <c r="K3458" t="s">
        <v>24</v>
      </c>
      <c r="L3458" t="s">
        <v>30</v>
      </c>
      <c r="M3458" t="s">
        <v>30</v>
      </c>
      <c r="N3458" t="s">
        <v>31</v>
      </c>
      <c r="O3458">
        <f t="shared" ca="1" si="318"/>
        <v>0.19695126620147863</v>
      </c>
      <c r="P3458" t="str">
        <f t="shared" ca="1" si="319"/>
        <v>Oligaemic</v>
      </c>
      <c r="Q3458" t="s">
        <v>51</v>
      </c>
      <c r="R3458" t="s">
        <v>32</v>
      </c>
      <c r="S3458" t="s">
        <v>24</v>
      </c>
      <c r="T3458" t="s">
        <v>52</v>
      </c>
      <c r="U3458" t="s">
        <v>28</v>
      </c>
      <c r="V3458" t="s">
        <v>42</v>
      </c>
      <c r="W3458" t="s">
        <v>43</v>
      </c>
      <c r="X3458" t="s">
        <v>27</v>
      </c>
      <c r="Y3458">
        <f t="shared" ca="1" si="323"/>
        <v>0.3834660896067672</v>
      </c>
      <c r="Z3458" t="str">
        <f t="shared" ca="1" si="320"/>
        <v>High</v>
      </c>
      <c r="AA3458" t="s">
        <v>63</v>
      </c>
      <c r="AB3458" t="s">
        <v>24</v>
      </c>
    </row>
    <row r="3459" spans="1:28" x14ac:dyDescent="0.3">
      <c r="A3459" t="s">
        <v>6970</v>
      </c>
      <c r="B3459" t="s">
        <v>6971</v>
      </c>
      <c r="C3459" t="s">
        <v>24</v>
      </c>
      <c r="D3459" t="s">
        <v>25</v>
      </c>
      <c r="E3459" t="s">
        <v>38</v>
      </c>
      <c r="F3459" t="s">
        <v>27</v>
      </c>
      <c r="G3459">
        <f t="shared" ca="1" si="321"/>
        <v>0.71237878725017789</v>
      </c>
      <c r="H3459" t="str">
        <f t="shared" ca="1" si="322"/>
        <v>Oligaemic</v>
      </c>
      <c r="I3459" t="s">
        <v>51</v>
      </c>
      <c r="J3459" t="s">
        <v>24</v>
      </c>
      <c r="K3459" t="s">
        <v>24</v>
      </c>
      <c r="L3459" t="s">
        <v>29</v>
      </c>
      <c r="M3459" t="s">
        <v>30</v>
      </c>
      <c r="N3459" t="s">
        <v>31</v>
      </c>
      <c r="O3459">
        <f t="shared" ref="O3459:O3522" ca="1" si="324">RAND()</f>
        <v>0.81085342639172309</v>
      </c>
      <c r="P3459" t="str">
        <f t="shared" ref="P3459:P3522" ca="1" si="325">IF(O3459&lt;=P$1,IF(O3459&lt;=S$11258,Q$11258,IF(O3459&lt;=S$11259,Q$11259,IF(O3459&lt;=S$11260,Q$11260,IF(O3459&lt;=S$11261,Q$11261,IF(O3459&lt;=S$11262,Q$11262))))),Q3459)</f>
        <v>Oligaemic</v>
      </c>
      <c r="Q3459" t="s">
        <v>51</v>
      </c>
      <c r="R3459" t="s">
        <v>41</v>
      </c>
      <c r="S3459" t="s">
        <v>24</v>
      </c>
      <c r="T3459" t="s">
        <v>33</v>
      </c>
      <c r="U3459" t="s">
        <v>24</v>
      </c>
      <c r="V3459" t="s">
        <v>42</v>
      </c>
      <c r="W3459" t="s">
        <v>43</v>
      </c>
      <c r="X3459" t="s">
        <v>27</v>
      </c>
      <c r="Y3459">
        <f t="shared" ca="1" si="323"/>
        <v>0.1329610366172933</v>
      </c>
      <c r="Z3459" t="str">
        <f t="shared" ref="Z3459:Z3522" ca="1" si="326">IF(Y3459&lt;=Z$1,IF(Y3459&lt;=AC$11258,AA$11258,IF(Y3459&lt;=AC$11259,AA$11259,IF(Y3459&lt;=AC$11260,AA$11260,IF(Y3459&lt;=AC$11261,AA$11261,IF(Y3459&lt;=AC$11262,AA$11262))))),AA3459)</f>
        <v>Low</v>
      </c>
      <c r="AA3459" t="s">
        <v>48</v>
      </c>
      <c r="AB3459" t="s">
        <v>24</v>
      </c>
    </row>
    <row r="3460" spans="1:28" x14ac:dyDescent="0.3">
      <c r="A3460" t="s">
        <v>6972</v>
      </c>
      <c r="B3460" t="s">
        <v>6973</v>
      </c>
      <c r="C3460" t="s">
        <v>24</v>
      </c>
      <c r="D3460" t="s">
        <v>25</v>
      </c>
      <c r="E3460" t="s">
        <v>26</v>
      </c>
      <c r="F3460" t="s">
        <v>63</v>
      </c>
      <c r="G3460">
        <f t="shared" ref="G3460:G3523" ca="1" si="327">RAND()</f>
        <v>0.49682491945244933</v>
      </c>
      <c r="H3460" t="str">
        <f t="shared" ref="H3460:H3523" ca="1" si="328">IF(G3460&lt;=H$1,IF(G3460&lt;=K$11258,I$11258,IF(G3460&lt;=K$11259,I$11259,IF(G3460&lt;=K$11260,I$11260,IF(G3460&lt;=K$11261,I$11261,IF(G3460&lt;=K$11262,I$11262))))),I3460)</f>
        <v>Oligaemic</v>
      </c>
      <c r="I3460" t="s">
        <v>51</v>
      </c>
      <c r="J3460" t="s">
        <v>24</v>
      </c>
      <c r="K3460" t="s">
        <v>24</v>
      </c>
      <c r="L3460" t="s">
        <v>30</v>
      </c>
      <c r="M3460" t="s">
        <v>30</v>
      </c>
      <c r="N3460" t="s">
        <v>31</v>
      </c>
      <c r="O3460">
        <f t="shared" ca="1" si="324"/>
        <v>0.31008127727923851</v>
      </c>
      <c r="P3460" t="str">
        <f t="shared" ca="1" si="325"/>
        <v>Normal</v>
      </c>
      <c r="Q3460" t="s">
        <v>27</v>
      </c>
      <c r="R3460" t="s">
        <v>47</v>
      </c>
      <c r="S3460" t="s">
        <v>24</v>
      </c>
      <c r="T3460" t="s">
        <v>33</v>
      </c>
      <c r="U3460" t="s">
        <v>28</v>
      </c>
      <c r="V3460" t="s">
        <v>34</v>
      </c>
      <c r="W3460" t="s">
        <v>35</v>
      </c>
      <c r="X3460" t="s">
        <v>27</v>
      </c>
      <c r="Y3460">
        <f t="shared" ref="Y3460:Y3523" ca="1" si="329">RAND()</f>
        <v>0.52924979322323118</v>
      </c>
      <c r="Z3460" t="str">
        <f t="shared" ca="1" si="326"/>
        <v>Low</v>
      </c>
      <c r="AA3460" t="s">
        <v>48</v>
      </c>
      <c r="AB3460" t="s">
        <v>24</v>
      </c>
    </row>
    <row r="3461" spans="1:28" x14ac:dyDescent="0.3">
      <c r="A3461" t="s">
        <v>6974</v>
      </c>
      <c r="B3461" t="s">
        <v>6975</v>
      </c>
      <c r="C3461" t="s">
        <v>24</v>
      </c>
      <c r="D3461" t="s">
        <v>25</v>
      </c>
      <c r="E3461" t="s">
        <v>26</v>
      </c>
      <c r="F3461" t="s">
        <v>27</v>
      </c>
      <c r="G3461">
        <f t="shared" ca="1" si="327"/>
        <v>0.1695996961847458</v>
      </c>
      <c r="H3461" t="str">
        <f t="shared" ca="1" si="328"/>
        <v>Plethoric</v>
      </c>
      <c r="I3461" t="s">
        <v>55</v>
      </c>
      <c r="J3461" t="s">
        <v>24</v>
      </c>
      <c r="K3461" t="s">
        <v>24</v>
      </c>
      <c r="L3461" t="s">
        <v>29</v>
      </c>
      <c r="M3461" t="s">
        <v>72</v>
      </c>
      <c r="N3461" t="s">
        <v>31</v>
      </c>
      <c r="O3461">
        <f t="shared" ca="1" si="324"/>
        <v>0.25705527890001179</v>
      </c>
      <c r="P3461" t="str">
        <f t="shared" ca="1" si="325"/>
        <v>Normal</v>
      </c>
      <c r="Q3461" t="s">
        <v>27</v>
      </c>
      <c r="R3461" t="s">
        <v>41</v>
      </c>
      <c r="S3461" t="s">
        <v>28</v>
      </c>
      <c r="T3461" t="s">
        <v>33</v>
      </c>
      <c r="U3461" t="s">
        <v>24</v>
      </c>
      <c r="V3461" t="s">
        <v>42</v>
      </c>
      <c r="W3461" t="s">
        <v>43</v>
      </c>
      <c r="X3461" t="s">
        <v>87</v>
      </c>
      <c r="Y3461">
        <f t="shared" ca="1" si="329"/>
        <v>0.61148219090161449</v>
      </c>
      <c r="Z3461" t="str">
        <f t="shared" ca="1" si="326"/>
        <v>High</v>
      </c>
      <c r="AA3461" t="s">
        <v>63</v>
      </c>
      <c r="AB3461" t="s">
        <v>24</v>
      </c>
    </row>
    <row r="3462" spans="1:28" x14ac:dyDescent="0.3">
      <c r="A3462" t="s">
        <v>6976</v>
      </c>
      <c r="B3462" t="s">
        <v>6977</v>
      </c>
      <c r="C3462" t="s">
        <v>24</v>
      </c>
      <c r="D3462" t="s">
        <v>25</v>
      </c>
      <c r="E3462" t="s">
        <v>38</v>
      </c>
      <c r="F3462" t="s">
        <v>27</v>
      </c>
      <c r="G3462">
        <f t="shared" ca="1" si="327"/>
        <v>0.146165148401595</v>
      </c>
      <c r="H3462" t="str">
        <f t="shared" ca="1" si="328"/>
        <v>Normal</v>
      </c>
      <c r="I3462" t="s">
        <v>27</v>
      </c>
      <c r="J3462" t="s">
        <v>24</v>
      </c>
      <c r="K3462" t="s">
        <v>24</v>
      </c>
      <c r="L3462" t="s">
        <v>29</v>
      </c>
      <c r="M3462" t="s">
        <v>29</v>
      </c>
      <c r="N3462" t="s">
        <v>31</v>
      </c>
      <c r="O3462">
        <f t="shared" ca="1" si="324"/>
        <v>0.19230034484149139</v>
      </c>
      <c r="P3462" t="str">
        <f t="shared" ca="1" si="325"/>
        <v>Normal</v>
      </c>
      <c r="Q3462" t="s">
        <v>27</v>
      </c>
      <c r="R3462" t="s">
        <v>32</v>
      </c>
      <c r="S3462" t="s">
        <v>24</v>
      </c>
      <c r="T3462" t="s">
        <v>33</v>
      </c>
      <c r="U3462" t="s">
        <v>24</v>
      </c>
      <c r="V3462" t="s">
        <v>34</v>
      </c>
      <c r="W3462" t="s">
        <v>66</v>
      </c>
      <c r="X3462" t="s">
        <v>87</v>
      </c>
      <c r="Y3462">
        <f t="shared" ca="1" si="329"/>
        <v>0.22401297337570836</v>
      </c>
      <c r="Z3462" t="str">
        <f t="shared" ca="1" si="326"/>
        <v>Low</v>
      </c>
      <c r="AA3462" t="s">
        <v>48</v>
      </c>
      <c r="AB3462" t="s">
        <v>24</v>
      </c>
    </row>
    <row r="3463" spans="1:28" x14ac:dyDescent="0.3">
      <c r="A3463" t="s">
        <v>6978</v>
      </c>
      <c r="B3463" t="s">
        <v>6979</v>
      </c>
      <c r="C3463" t="s">
        <v>24</v>
      </c>
      <c r="D3463" t="s">
        <v>25</v>
      </c>
      <c r="E3463" t="s">
        <v>38</v>
      </c>
      <c r="F3463" t="s">
        <v>27</v>
      </c>
      <c r="G3463">
        <f t="shared" ca="1" si="327"/>
        <v>5.777442951336087E-2</v>
      </c>
      <c r="H3463" t="str">
        <f t="shared" ca="1" si="328"/>
        <v>Normal</v>
      </c>
      <c r="I3463" t="s">
        <v>46</v>
      </c>
      <c r="J3463" t="s">
        <v>24</v>
      </c>
      <c r="K3463" t="s">
        <v>24</v>
      </c>
      <c r="L3463" t="s">
        <v>30</v>
      </c>
      <c r="M3463" t="s">
        <v>30</v>
      </c>
      <c r="N3463" t="s">
        <v>31</v>
      </c>
      <c r="O3463">
        <f t="shared" ca="1" si="324"/>
        <v>0.85427766219529422</v>
      </c>
      <c r="P3463" t="str">
        <f t="shared" ca="1" si="325"/>
        <v>Oligaemic</v>
      </c>
      <c r="Q3463" t="s">
        <v>51</v>
      </c>
      <c r="R3463" t="s">
        <v>47</v>
      </c>
      <c r="S3463" t="s">
        <v>24</v>
      </c>
      <c r="T3463" t="s">
        <v>60</v>
      </c>
      <c r="U3463" t="s">
        <v>28</v>
      </c>
      <c r="V3463" t="s">
        <v>42</v>
      </c>
      <c r="W3463" t="s">
        <v>43</v>
      </c>
      <c r="X3463" t="s">
        <v>27</v>
      </c>
      <c r="Y3463">
        <f t="shared" ca="1" si="329"/>
        <v>0.93027316614889399</v>
      </c>
      <c r="Z3463" t="str">
        <f t="shared" ca="1" si="326"/>
        <v>Low</v>
      </c>
      <c r="AA3463" t="s">
        <v>48</v>
      </c>
      <c r="AB3463" t="s">
        <v>24</v>
      </c>
    </row>
    <row r="3464" spans="1:28" x14ac:dyDescent="0.3">
      <c r="A3464" t="s">
        <v>6980</v>
      </c>
      <c r="B3464" t="s">
        <v>6981</v>
      </c>
      <c r="C3464" t="s">
        <v>24</v>
      </c>
      <c r="D3464" t="s">
        <v>25</v>
      </c>
      <c r="E3464" t="s">
        <v>38</v>
      </c>
      <c r="F3464" t="s">
        <v>63</v>
      </c>
      <c r="G3464">
        <f t="shared" ca="1" si="327"/>
        <v>0.3507783523832072</v>
      </c>
      <c r="H3464" t="str">
        <f t="shared" ca="1" si="328"/>
        <v>Oligaemic</v>
      </c>
      <c r="I3464" t="s">
        <v>51</v>
      </c>
      <c r="J3464" t="s">
        <v>24</v>
      </c>
      <c r="K3464" t="s">
        <v>24</v>
      </c>
      <c r="L3464" t="s">
        <v>30</v>
      </c>
      <c r="M3464" t="s">
        <v>30</v>
      </c>
      <c r="N3464" t="s">
        <v>31</v>
      </c>
      <c r="O3464">
        <f t="shared" ca="1" si="324"/>
        <v>0.44435227139554678</v>
      </c>
      <c r="P3464" t="str">
        <f t="shared" ca="1" si="325"/>
        <v>Oligaemic</v>
      </c>
      <c r="Q3464" t="s">
        <v>51</v>
      </c>
      <c r="R3464" t="s">
        <v>41</v>
      </c>
      <c r="S3464" t="s">
        <v>24</v>
      </c>
      <c r="T3464" t="s">
        <v>33</v>
      </c>
      <c r="U3464" t="s">
        <v>28</v>
      </c>
      <c r="V3464" t="s">
        <v>42</v>
      </c>
      <c r="W3464" t="s">
        <v>43</v>
      </c>
      <c r="X3464" t="s">
        <v>27</v>
      </c>
      <c r="Y3464">
        <f t="shared" ca="1" si="329"/>
        <v>0.1188091531733938</v>
      </c>
      <c r="Z3464" t="str">
        <f t="shared" ca="1" si="326"/>
        <v>Low</v>
      </c>
      <c r="AA3464" t="s">
        <v>48</v>
      </c>
      <c r="AB3464" t="s">
        <v>24</v>
      </c>
    </row>
    <row r="3465" spans="1:28" x14ac:dyDescent="0.3">
      <c r="A3465" t="s">
        <v>6982</v>
      </c>
      <c r="B3465" t="s">
        <v>6983</v>
      </c>
      <c r="C3465" t="s">
        <v>24</v>
      </c>
      <c r="D3465" t="s">
        <v>25</v>
      </c>
      <c r="E3465" t="s">
        <v>26</v>
      </c>
      <c r="F3465" t="s">
        <v>27</v>
      </c>
      <c r="G3465">
        <f t="shared" ca="1" si="327"/>
        <v>9.0167507674823177E-3</v>
      </c>
      <c r="H3465" t="str">
        <f t="shared" ca="1" si="328"/>
        <v>Normal</v>
      </c>
      <c r="I3465" t="s">
        <v>51</v>
      </c>
      <c r="J3465" t="s">
        <v>24</v>
      </c>
      <c r="K3465" t="s">
        <v>24</v>
      </c>
      <c r="L3465" t="s">
        <v>30</v>
      </c>
      <c r="M3465" t="s">
        <v>30</v>
      </c>
      <c r="N3465" t="s">
        <v>31</v>
      </c>
      <c r="O3465">
        <f t="shared" ca="1" si="324"/>
        <v>0.27299623591757061</v>
      </c>
      <c r="P3465" t="str">
        <f t="shared" ca="1" si="325"/>
        <v>Oligaemic</v>
      </c>
      <c r="Q3465" t="s">
        <v>51</v>
      </c>
      <c r="R3465" t="s">
        <v>47</v>
      </c>
      <c r="S3465" t="s">
        <v>24</v>
      </c>
      <c r="T3465" t="s">
        <v>33</v>
      </c>
      <c r="U3465" t="s">
        <v>24</v>
      </c>
      <c r="V3465" t="s">
        <v>42</v>
      </c>
      <c r="W3465" t="s">
        <v>43</v>
      </c>
      <c r="X3465" t="s">
        <v>27</v>
      </c>
      <c r="Y3465">
        <f t="shared" ca="1" si="329"/>
        <v>0.86956097498531637</v>
      </c>
      <c r="Z3465" t="str">
        <f t="shared" ca="1" si="326"/>
        <v>Low</v>
      </c>
      <c r="AA3465" t="s">
        <v>48</v>
      </c>
      <c r="AB3465" t="s">
        <v>24</v>
      </c>
    </row>
    <row r="3466" spans="1:28" x14ac:dyDescent="0.3">
      <c r="A3466" t="s">
        <v>6984</v>
      </c>
      <c r="B3466" t="s">
        <v>6985</v>
      </c>
      <c r="C3466" t="s">
        <v>24</v>
      </c>
      <c r="D3466" t="s">
        <v>25</v>
      </c>
      <c r="E3466" t="s">
        <v>38</v>
      </c>
      <c r="F3466" t="s">
        <v>27</v>
      </c>
      <c r="G3466">
        <f t="shared" ca="1" si="327"/>
        <v>0.72608350680215827</v>
      </c>
      <c r="H3466" t="str">
        <f t="shared" ca="1" si="328"/>
        <v>Plethoric</v>
      </c>
      <c r="I3466" t="s">
        <v>55</v>
      </c>
      <c r="J3466" t="s">
        <v>24</v>
      </c>
      <c r="K3466" t="s">
        <v>24</v>
      </c>
      <c r="L3466" t="s">
        <v>30</v>
      </c>
      <c r="M3466" t="s">
        <v>30</v>
      </c>
      <c r="N3466" t="s">
        <v>31</v>
      </c>
      <c r="O3466">
        <f t="shared" ca="1" si="324"/>
        <v>0.63698915281500323</v>
      </c>
      <c r="P3466" t="str">
        <f t="shared" ca="1" si="325"/>
        <v>Plethoric</v>
      </c>
      <c r="Q3466" t="s">
        <v>55</v>
      </c>
      <c r="R3466" t="s">
        <v>47</v>
      </c>
      <c r="S3466" t="s">
        <v>28</v>
      </c>
      <c r="T3466" t="s">
        <v>33</v>
      </c>
      <c r="U3466" t="s">
        <v>28</v>
      </c>
      <c r="V3466" t="s">
        <v>42</v>
      </c>
      <c r="W3466" t="s">
        <v>35</v>
      </c>
      <c r="X3466" t="s">
        <v>27</v>
      </c>
      <c r="Y3466">
        <f t="shared" ca="1" si="329"/>
        <v>0.50727831076563135</v>
      </c>
      <c r="Z3466" t="str">
        <f t="shared" ca="1" si="326"/>
        <v>High</v>
      </c>
      <c r="AA3466" t="s">
        <v>63</v>
      </c>
      <c r="AB3466" t="s">
        <v>28</v>
      </c>
    </row>
    <row r="3467" spans="1:28" x14ac:dyDescent="0.3">
      <c r="A3467" t="s">
        <v>6986</v>
      </c>
      <c r="B3467" t="s">
        <v>6987</v>
      </c>
      <c r="C3467" t="s">
        <v>24</v>
      </c>
      <c r="D3467" t="s">
        <v>25</v>
      </c>
      <c r="E3467" t="s">
        <v>26</v>
      </c>
      <c r="F3467" t="s">
        <v>27</v>
      </c>
      <c r="G3467">
        <f t="shared" ca="1" si="327"/>
        <v>0.27360545027731376</v>
      </c>
      <c r="H3467" t="str">
        <f t="shared" ca="1" si="328"/>
        <v>Normal</v>
      </c>
      <c r="I3467" t="s">
        <v>27</v>
      </c>
      <c r="J3467" t="s">
        <v>24</v>
      </c>
      <c r="K3467" t="s">
        <v>24</v>
      </c>
      <c r="L3467" t="s">
        <v>30</v>
      </c>
      <c r="M3467" t="s">
        <v>30</v>
      </c>
      <c r="N3467" t="s">
        <v>31</v>
      </c>
      <c r="O3467">
        <f t="shared" ca="1" si="324"/>
        <v>0.11327628202703766</v>
      </c>
      <c r="P3467" t="str">
        <f t="shared" ca="1" si="325"/>
        <v>Oligaemic</v>
      </c>
      <c r="Q3467" t="s">
        <v>51</v>
      </c>
      <c r="R3467" t="s">
        <v>137</v>
      </c>
      <c r="S3467" t="s">
        <v>24</v>
      </c>
      <c r="T3467" t="s">
        <v>33</v>
      </c>
      <c r="U3467" t="s">
        <v>28</v>
      </c>
      <c r="V3467" t="s">
        <v>34</v>
      </c>
      <c r="W3467" t="s">
        <v>43</v>
      </c>
      <c r="X3467" t="s">
        <v>27</v>
      </c>
      <c r="Y3467">
        <f t="shared" ca="1" si="329"/>
        <v>0.5943474317420584</v>
      </c>
      <c r="Z3467" t="str">
        <f t="shared" ca="1" si="326"/>
        <v>High</v>
      </c>
      <c r="AA3467" t="s">
        <v>63</v>
      </c>
      <c r="AB3467" t="s">
        <v>28</v>
      </c>
    </row>
    <row r="3468" spans="1:28" x14ac:dyDescent="0.3">
      <c r="A3468" t="s">
        <v>6988</v>
      </c>
      <c r="B3468" t="s">
        <v>6989</v>
      </c>
      <c r="C3468" t="s">
        <v>24</v>
      </c>
      <c r="D3468" t="s">
        <v>25</v>
      </c>
      <c r="E3468" t="s">
        <v>38</v>
      </c>
      <c r="F3468" t="s">
        <v>27</v>
      </c>
      <c r="G3468">
        <f t="shared" ca="1" si="327"/>
        <v>0.72809294988689055</v>
      </c>
      <c r="H3468" t="str">
        <f t="shared" ca="1" si="328"/>
        <v>Normal</v>
      </c>
      <c r="I3468" t="s">
        <v>27</v>
      </c>
      <c r="J3468" t="s">
        <v>24</v>
      </c>
      <c r="K3468" t="s">
        <v>24</v>
      </c>
      <c r="L3468" t="s">
        <v>30</v>
      </c>
      <c r="M3468" t="s">
        <v>29</v>
      </c>
      <c r="N3468" t="s">
        <v>31</v>
      </c>
      <c r="O3468">
        <f t="shared" ca="1" si="324"/>
        <v>0.24264522838140212</v>
      </c>
      <c r="P3468" t="str">
        <f t="shared" ca="1" si="325"/>
        <v>Normal</v>
      </c>
      <c r="Q3468" t="s">
        <v>27</v>
      </c>
      <c r="R3468" t="s">
        <v>112</v>
      </c>
      <c r="S3468" t="s">
        <v>24</v>
      </c>
      <c r="T3468" t="s">
        <v>33</v>
      </c>
      <c r="U3468" t="s">
        <v>24</v>
      </c>
      <c r="V3468" t="s">
        <v>42</v>
      </c>
      <c r="W3468" t="s">
        <v>43</v>
      </c>
      <c r="X3468" t="s">
        <v>87</v>
      </c>
      <c r="Y3468">
        <f t="shared" ca="1" si="329"/>
        <v>0.98014059208816151</v>
      </c>
      <c r="Z3468" t="str">
        <f t="shared" ca="1" si="326"/>
        <v>Low</v>
      </c>
      <c r="AA3468" t="s">
        <v>48</v>
      </c>
      <c r="AB3468" t="s">
        <v>24</v>
      </c>
    </row>
    <row r="3469" spans="1:28" x14ac:dyDescent="0.3">
      <c r="A3469" t="s">
        <v>6990</v>
      </c>
      <c r="B3469" t="s">
        <v>6991</v>
      </c>
      <c r="C3469" t="s">
        <v>24</v>
      </c>
      <c r="D3469" t="s">
        <v>25</v>
      </c>
      <c r="E3469" t="s">
        <v>26</v>
      </c>
      <c r="F3469" t="s">
        <v>27</v>
      </c>
      <c r="G3469">
        <f t="shared" ca="1" si="327"/>
        <v>0.81171122201901857</v>
      </c>
      <c r="H3469" t="str">
        <f t="shared" ca="1" si="328"/>
        <v>Oligaemic</v>
      </c>
      <c r="I3469" t="s">
        <v>51</v>
      </c>
      <c r="J3469" t="s">
        <v>24</v>
      </c>
      <c r="K3469" t="s">
        <v>24</v>
      </c>
      <c r="L3469" t="s">
        <v>29</v>
      </c>
      <c r="M3469" t="s">
        <v>30</v>
      </c>
      <c r="N3469" t="s">
        <v>40</v>
      </c>
      <c r="O3469">
        <f t="shared" ca="1" si="324"/>
        <v>0.27532326161267417</v>
      </c>
      <c r="P3469" t="str">
        <f t="shared" ca="1" si="325"/>
        <v>Normal</v>
      </c>
      <c r="Q3469" t="s">
        <v>27</v>
      </c>
      <c r="R3469" t="s">
        <v>41</v>
      </c>
      <c r="S3469" t="s">
        <v>24</v>
      </c>
      <c r="T3469" t="s">
        <v>33</v>
      </c>
      <c r="U3469" t="s">
        <v>24</v>
      </c>
      <c r="V3469" t="s">
        <v>42</v>
      </c>
      <c r="W3469" t="s">
        <v>35</v>
      </c>
      <c r="X3469" t="s">
        <v>27</v>
      </c>
      <c r="Y3469">
        <f t="shared" ca="1" si="329"/>
        <v>0.1595674242372852</v>
      </c>
      <c r="Z3469" t="str">
        <f t="shared" ca="1" si="326"/>
        <v>Low</v>
      </c>
      <c r="AA3469" t="s">
        <v>48</v>
      </c>
      <c r="AB3469" t="s">
        <v>24</v>
      </c>
    </row>
    <row r="3470" spans="1:28" x14ac:dyDescent="0.3">
      <c r="A3470" t="s">
        <v>6992</v>
      </c>
      <c r="B3470" t="s">
        <v>6993</v>
      </c>
      <c r="C3470" t="s">
        <v>24</v>
      </c>
      <c r="D3470" t="s">
        <v>25</v>
      </c>
      <c r="E3470" t="s">
        <v>38</v>
      </c>
      <c r="F3470" t="s">
        <v>27</v>
      </c>
      <c r="G3470">
        <f t="shared" ca="1" si="327"/>
        <v>0.83581479766606004</v>
      </c>
      <c r="H3470" t="str">
        <f t="shared" ca="1" si="328"/>
        <v>Oligaemic</v>
      </c>
      <c r="I3470" t="s">
        <v>51</v>
      </c>
      <c r="J3470" t="s">
        <v>24</v>
      </c>
      <c r="K3470" t="s">
        <v>24</v>
      </c>
      <c r="L3470" t="s">
        <v>30</v>
      </c>
      <c r="M3470" t="s">
        <v>30</v>
      </c>
      <c r="N3470" t="s">
        <v>31</v>
      </c>
      <c r="O3470">
        <f t="shared" ca="1" si="324"/>
        <v>0.48975636446567805</v>
      </c>
      <c r="P3470" t="str">
        <f t="shared" ca="1" si="325"/>
        <v>Oligaemic</v>
      </c>
      <c r="Q3470" t="s">
        <v>51</v>
      </c>
      <c r="R3470" t="s">
        <v>41</v>
      </c>
      <c r="S3470" t="s">
        <v>24</v>
      </c>
      <c r="T3470" t="s">
        <v>33</v>
      </c>
      <c r="U3470" t="s">
        <v>24</v>
      </c>
      <c r="V3470" t="s">
        <v>34</v>
      </c>
      <c r="W3470" t="s">
        <v>35</v>
      </c>
      <c r="X3470" t="s">
        <v>27</v>
      </c>
      <c r="Y3470">
        <f t="shared" ca="1" si="329"/>
        <v>0.45391831477973721</v>
      </c>
      <c r="Z3470" t="str">
        <f t="shared" ca="1" si="326"/>
        <v>Low</v>
      </c>
      <c r="AA3470" t="s">
        <v>48</v>
      </c>
      <c r="AB3470" t="s">
        <v>24</v>
      </c>
    </row>
    <row r="3471" spans="1:28" x14ac:dyDescent="0.3">
      <c r="A3471" t="s">
        <v>6994</v>
      </c>
      <c r="B3471" t="s">
        <v>6995</v>
      </c>
      <c r="C3471" t="s">
        <v>24</v>
      </c>
      <c r="D3471" t="s">
        <v>25</v>
      </c>
      <c r="E3471" t="s">
        <v>38</v>
      </c>
      <c r="F3471" t="s">
        <v>27</v>
      </c>
      <c r="G3471">
        <f t="shared" ca="1" si="327"/>
        <v>0.1866982519073207</v>
      </c>
      <c r="H3471" t="str">
        <f t="shared" ca="1" si="328"/>
        <v>Oligaemic</v>
      </c>
      <c r="I3471" t="s">
        <v>51</v>
      </c>
      <c r="J3471" t="s">
        <v>24</v>
      </c>
      <c r="K3471" t="s">
        <v>28</v>
      </c>
      <c r="L3471" t="s">
        <v>30</v>
      </c>
      <c r="M3471" t="s">
        <v>29</v>
      </c>
      <c r="N3471" t="s">
        <v>31</v>
      </c>
      <c r="O3471">
        <f t="shared" ca="1" si="324"/>
        <v>0.81447871774343927</v>
      </c>
      <c r="P3471" t="str">
        <f t="shared" ca="1" si="325"/>
        <v>Oligaemic</v>
      </c>
      <c r="Q3471" t="s">
        <v>51</v>
      </c>
      <c r="R3471" t="s">
        <v>47</v>
      </c>
      <c r="S3471" t="s">
        <v>24</v>
      </c>
      <c r="T3471" t="s">
        <v>52</v>
      </c>
      <c r="U3471" t="s">
        <v>28</v>
      </c>
      <c r="V3471" t="s">
        <v>42</v>
      </c>
      <c r="W3471" t="s">
        <v>43</v>
      </c>
      <c r="X3471" t="s">
        <v>27</v>
      </c>
      <c r="Y3471">
        <f t="shared" ca="1" si="329"/>
        <v>0.63154580467175336</v>
      </c>
      <c r="Z3471" t="str">
        <f t="shared" ca="1" si="326"/>
        <v>Low</v>
      </c>
      <c r="AA3471" t="s">
        <v>48</v>
      </c>
      <c r="AB3471" t="s">
        <v>24</v>
      </c>
    </row>
    <row r="3472" spans="1:28" x14ac:dyDescent="0.3">
      <c r="A3472" t="s">
        <v>6996</v>
      </c>
      <c r="B3472" t="s">
        <v>6997</v>
      </c>
      <c r="C3472" t="s">
        <v>24</v>
      </c>
      <c r="D3472" t="s">
        <v>25</v>
      </c>
      <c r="E3472" t="s">
        <v>38</v>
      </c>
      <c r="F3472" t="s">
        <v>27</v>
      </c>
      <c r="G3472">
        <f t="shared" ca="1" si="327"/>
        <v>0.21778560671746661</v>
      </c>
      <c r="H3472" t="str">
        <f t="shared" ca="1" si="328"/>
        <v>Normal</v>
      </c>
      <c r="I3472" t="s">
        <v>27</v>
      </c>
      <c r="J3472" t="s">
        <v>24</v>
      </c>
      <c r="K3472" t="s">
        <v>24</v>
      </c>
      <c r="L3472" t="s">
        <v>29</v>
      </c>
      <c r="M3472" t="s">
        <v>30</v>
      </c>
      <c r="N3472" t="s">
        <v>31</v>
      </c>
      <c r="O3472">
        <f t="shared" ca="1" si="324"/>
        <v>8.0436214747281021E-2</v>
      </c>
      <c r="P3472" t="str">
        <f t="shared" ca="1" si="325"/>
        <v>Normal</v>
      </c>
      <c r="Q3472" t="s">
        <v>27</v>
      </c>
      <c r="R3472" t="s">
        <v>47</v>
      </c>
      <c r="S3472" t="s">
        <v>24</v>
      </c>
      <c r="T3472" t="s">
        <v>60</v>
      </c>
      <c r="U3472" t="s">
        <v>24</v>
      </c>
      <c r="V3472" t="s">
        <v>42</v>
      </c>
      <c r="W3472" t="s">
        <v>43</v>
      </c>
      <c r="X3472" t="s">
        <v>27</v>
      </c>
      <c r="Y3472">
        <f t="shared" ca="1" si="329"/>
        <v>0.55598411206542697</v>
      </c>
      <c r="Z3472" t="str">
        <f t="shared" ca="1" si="326"/>
        <v>Low</v>
      </c>
      <c r="AA3472" t="s">
        <v>48</v>
      </c>
      <c r="AB3472" t="s">
        <v>24</v>
      </c>
    </row>
    <row r="3473" spans="1:28" x14ac:dyDescent="0.3">
      <c r="A3473" t="s">
        <v>6998</v>
      </c>
      <c r="B3473" t="s">
        <v>6999</v>
      </c>
      <c r="C3473" t="s">
        <v>24</v>
      </c>
      <c r="D3473" t="s">
        <v>25</v>
      </c>
      <c r="E3473" t="s">
        <v>26</v>
      </c>
      <c r="F3473" t="s">
        <v>63</v>
      </c>
      <c r="G3473">
        <f t="shared" ca="1" si="327"/>
        <v>0.986074595443163</v>
      </c>
      <c r="H3473" t="str">
        <f t="shared" ca="1" si="328"/>
        <v>Oligaemic</v>
      </c>
      <c r="I3473" t="s">
        <v>51</v>
      </c>
      <c r="J3473" t="s">
        <v>24</v>
      </c>
      <c r="K3473" t="s">
        <v>24</v>
      </c>
      <c r="L3473" t="s">
        <v>29</v>
      </c>
      <c r="M3473" t="s">
        <v>29</v>
      </c>
      <c r="N3473" t="s">
        <v>40</v>
      </c>
      <c r="O3473">
        <f t="shared" ca="1" si="324"/>
        <v>0.91486097169339831</v>
      </c>
      <c r="P3473" t="str">
        <f t="shared" ca="1" si="325"/>
        <v>Oligaemic</v>
      </c>
      <c r="Q3473" t="s">
        <v>51</v>
      </c>
      <c r="R3473" t="s">
        <v>47</v>
      </c>
      <c r="S3473" t="s">
        <v>24</v>
      </c>
      <c r="T3473" t="s">
        <v>33</v>
      </c>
      <c r="U3473" t="s">
        <v>28</v>
      </c>
      <c r="V3473" t="s">
        <v>42</v>
      </c>
      <c r="W3473" t="s">
        <v>35</v>
      </c>
      <c r="X3473" t="s">
        <v>27</v>
      </c>
      <c r="Y3473">
        <f t="shared" ca="1" si="329"/>
        <v>0.65282061335904207</v>
      </c>
      <c r="Z3473" t="str">
        <f t="shared" ca="1" si="326"/>
        <v>Low</v>
      </c>
      <c r="AA3473" t="s">
        <v>48</v>
      </c>
      <c r="AB3473" t="s">
        <v>28</v>
      </c>
    </row>
    <row r="3474" spans="1:28" x14ac:dyDescent="0.3">
      <c r="A3474" t="s">
        <v>7000</v>
      </c>
      <c r="B3474" t="s">
        <v>7001</v>
      </c>
      <c r="C3474" t="s">
        <v>24</v>
      </c>
      <c r="D3474" t="s">
        <v>25</v>
      </c>
      <c r="E3474" t="s">
        <v>26</v>
      </c>
      <c r="F3474" t="s">
        <v>27</v>
      </c>
      <c r="G3474">
        <f t="shared" ca="1" si="327"/>
        <v>0.4424619067592751</v>
      </c>
      <c r="H3474" t="str">
        <f t="shared" ca="1" si="328"/>
        <v>Normal</v>
      </c>
      <c r="I3474" t="s">
        <v>27</v>
      </c>
      <c r="J3474" t="s">
        <v>24</v>
      </c>
      <c r="K3474" t="s">
        <v>24</v>
      </c>
      <c r="L3474" t="s">
        <v>29</v>
      </c>
      <c r="M3474" t="s">
        <v>30</v>
      </c>
      <c r="N3474" t="s">
        <v>31</v>
      </c>
      <c r="O3474">
        <f t="shared" ca="1" si="324"/>
        <v>0.58364047091232785</v>
      </c>
      <c r="P3474" t="str">
        <f t="shared" ca="1" si="325"/>
        <v>Normal</v>
      </c>
      <c r="Q3474" t="s">
        <v>27</v>
      </c>
      <c r="R3474" t="s">
        <v>32</v>
      </c>
      <c r="S3474" t="s">
        <v>28</v>
      </c>
      <c r="T3474" t="s">
        <v>33</v>
      </c>
      <c r="U3474" t="s">
        <v>28</v>
      </c>
      <c r="V3474" t="s">
        <v>42</v>
      </c>
      <c r="W3474" t="s">
        <v>43</v>
      </c>
      <c r="X3474" t="s">
        <v>27</v>
      </c>
      <c r="Y3474">
        <f t="shared" ca="1" si="329"/>
        <v>0.8520915026912439</v>
      </c>
      <c r="Z3474" t="str">
        <f t="shared" ca="1" si="326"/>
        <v>Low</v>
      </c>
      <c r="AA3474" t="s">
        <v>48</v>
      </c>
      <c r="AB3474" t="s">
        <v>24</v>
      </c>
    </row>
    <row r="3475" spans="1:28" x14ac:dyDescent="0.3">
      <c r="A3475" s="1" t="s">
        <v>7002</v>
      </c>
      <c r="B3475" t="s">
        <v>7003</v>
      </c>
      <c r="C3475" t="s">
        <v>24</v>
      </c>
      <c r="D3475" t="s">
        <v>25</v>
      </c>
      <c r="E3475" t="s">
        <v>38</v>
      </c>
      <c r="F3475" t="s">
        <v>27</v>
      </c>
      <c r="G3475">
        <f t="shared" ca="1" si="327"/>
        <v>0.76783450532163156</v>
      </c>
      <c r="H3475" t="str">
        <f t="shared" ca="1" si="328"/>
        <v>Normal</v>
      </c>
      <c r="I3475" t="s">
        <v>27</v>
      </c>
      <c r="J3475" t="s">
        <v>24</v>
      </c>
      <c r="K3475" t="s">
        <v>24</v>
      </c>
      <c r="L3475" t="s">
        <v>30</v>
      </c>
      <c r="M3475" t="s">
        <v>30</v>
      </c>
      <c r="N3475" t="s">
        <v>31</v>
      </c>
      <c r="O3475">
        <f t="shared" ca="1" si="324"/>
        <v>0.95314308485829924</v>
      </c>
      <c r="P3475" t="str">
        <f t="shared" ca="1" si="325"/>
        <v>Normal</v>
      </c>
      <c r="Q3475" t="s">
        <v>27</v>
      </c>
      <c r="R3475" t="s">
        <v>41</v>
      </c>
      <c r="S3475" t="s">
        <v>24</v>
      </c>
      <c r="T3475" t="s">
        <v>52</v>
      </c>
      <c r="U3475" t="s">
        <v>24</v>
      </c>
      <c r="V3475" t="s">
        <v>42</v>
      </c>
      <c r="W3475" t="s">
        <v>43</v>
      </c>
      <c r="X3475" t="s">
        <v>27</v>
      </c>
      <c r="Y3475">
        <f t="shared" ca="1" si="329"/>
        <v>0.38239906751957375</v>
      </c>
      <c r="Z3475" t="str">
        <f t="shared" ca="1" si="326"/>
        <v>Low</v>
      </c>
      <c r="AA3475" t="s">
        <v>48</v>
      </c>
      <c r="AB3475" t="s">
        <v>24</v>
      </c>
    </row>
    <row r="3476" spans="1:28" x14ac:dyDescent="0.3">
      <c r="A3476" t="s">
        <v>7004</v>
      </c>
      <c r="B3476" t="s">
        <v>7005</v>
      </c>
      <c r="C3476" t="s">
        <v>24</v>
      </c>
      <c r="D3476" t="s">
        <v>25</v>
      </c>
      <c r="E3476" t="s">
        <v>26</v>
      </c>
      <c r="F3476" t="s">
        <v>27</v>
      </c>
      <c r="G3476">
        <f t="shared" ca="1" si="327"/>
        <v>0.68790716820237008</v>
      </c>
      <c r="H3476" t="str">
        <f t="shared" ca="1" si="328"/>
        <v>Grd_Glass</v>
      </c>
      <c r="I3476" t="s">
        <v>39</v>
      </c>
      <c r="J3476" t="s">
        <v>24</v>
      </c>
      <c r="K3476" t="s">
        <v>24</v>
      </c>
      <c r="L3476" t="s">
        <v>29</v>
      </c>
      <c r="M3476" t="s">
        <v>29</v>
      </c>
      <c r="N3476" t="s">
        <v>31</v>
      </c>
      <c r="O3476">
        <f t="shared" ca="1" si="324"/>
        <v>0.84338166287891636</v>
      </c>
      <c r="P3476" t="str">
        <f t="shared" ca="1" si="325"/>
        <v>Grd_Glass</v>
      </c>
      <c r="Q3476" t="s">
        <v>39</v>
      </c>
      <c r="R3476" t="s">
        <v>32</v>
      </c>
      <c r="S3476" t="s">
        <v>24</v>
      </c>
      <c r="T3476" t="s">
        <v>33</v>
      </c>
      <c r="U3476" t="s">
        <v>24</v>
      </c>
      <c r="V3476" t="s">
        <v>34</v>
      </c>
      <c r="W3476" t="s">
        <v>35</v>
      </c>
      <c r="X3476" t="s">
        <v>87</v>
      </c>
      <c r="Y3476">
        <f t="shared" ca="1" si="329"/>
        <v>0.88003520656833301</v>
      </c>
      <c r="Z3476" t="str">
        <f t="shared" ca="1" si="326"/>
        <v>Normal</v>
      </c>
      <c r="AA3476" t="s">
        <v>27</v>
      </c>
      <c r="AB3476" t="s">
        <v>24</v>
      </c>
    </row>
    <row r="3477" spans="1:28" x14ac:dyDescent="0.3">
      <c r="A3477" t="s">
        <v>7006</v>
      </c>
      <c r="B3477" t="s">
        <v>7007</v>
      </c>
      <c r="C3477" t="s">
        <v>24</v>
      </c>
      <c r="D3477" t="s">
        <v>25</v>
      </c>
      <c r="E3477" t="s">
        <v>26</v>
      </c>
      <c r="F3477" t="s">
        <v>27</v>
      </c>
      <c r="G3477">
        <f t="shared" ca="1" si="327"/>
        <v>0.7998557126327337</v>
      </c>
      <c r="H3477" t="str">
        <f t="shared" ca="1" si="328"/>
        <v>Oligaemic</v>
      </c>
      <c r="I3477" t="s">
        <v>51</v>
      </c>
      <c r="J3477" t="s">
        <v>24</v>
      </c>
      <c r="K3477" t="s">
        <v>24</v>
      </c>
      <c r="L3477" t="s">
        <v>29</v>
      </c>
      <c r="M3477" t="s">
        <v>29</v>
      </c>
      <c r="N3477" t="s">
        <v>31</v>
      </c>
      <c r="O3477">
        <f t="shared" ca="1" si="324"/>
        <v>0.51216640488652154</v>
      </c>
      <c r="P3477" t="str">
        <f t="shared" ca="1" si="325"/>
        <v>Oligaemic</v>
      </c>
      <c r="Q3477" t="s">
        <v>51</v>
      </c>
      <c r="R3477" t="s">
        <v>47</v>
      </c>
      <c r="S3477" t="s">
        <v>24</v>
      </c>
      <c r="T3477" t="s">
        <v>52</v>
      </c>
      <c r="U3477" t="s">
        <v>24</v>
      </c>
      <c r="V3477" t="s">
        <v>34</v>
      </c>
      <c r="W3477" t="s">
        <v>43</v>
      </c>
      <c r="X3477" t="s">
        <v>27</v>
      </c>
      <c r="Y3477">
        <f t="shared" ca="1" si="329"/>
        <v>0.8788837561413525</v>
      </c>
      <c r="Z3477" t="str">
        <f t="shared" ca="1" si="326"/>
        <v>Low</v>
      </c>
      <c r="AA3477" t="s">
        <v>48</v>
      </c>
      <c r="AB3477" t="s">
        <v>24</v>
      </c>
    </row>
    <row r="3478" spans="1:28" x14ac:dyDescent="0.3">
      <c r="A3478" t="s">
        <v>7008</v>
      </c>
      <c r="B3478" t="s">
        <v>7009</v>
      </c>
      <c r="C3478" t="s">
        <v>24</v>
      </c>
      <c r="D3478" t="s">
        <v>25</v>
      </c>
      <c r="E3478" t="s">
        <v>38</v>
      </c>
      <c r="F3478" t="s">
        <v>63</v>
      </c>
      <c r="G3478">
        <f t="shared" ca="1" si="327"/>
        <v>0.22902911806897486</v>
      </c>
      <c r="H3478" t="str">
        <f t="shared" ca="1" si="328"/>
        <v>Plethoric</v>
      </c>
      <c r="I3478" t="s">
        <v>55</v>
      </c>
      <c r="J3478" t="s">
        <v>24</v>
      </c>
      <c r="K3478" t="s">
        <v>24</v>
      </c>
      <c r="L3478" t="s">
        <v>30</v>
      </c>
      <c r="M3478" t="s">
        <v>29</v>
      </c>
      <c r="N3478" t="s">
        <v>31</v>
      </c>
      <c r="O3478">
        <f t="shared" ca="1" si="324"/>
        <v>0.32383679704896962</v>
      </c>
      <c r="P3478" t="str">
        <f t="shared" ca="1" si="325"/>
        <v>Plethoric</v>
      </c>
      <c r="Q3478" t="s">
        <v>55</v>
      </c>
      <c r="R3478" t="s">
        <v>41</v>
      </c>
      <c r="S3478" t="s">
        <v>24</v>
      </c>
      <c r="T3478" t="s">
        <v>33</v>
      </c>
      <c r="U3478" t="s">
        <v>24</v>
      </c>
      <c r="V3478" t="s">
        <v>42</v>
      </c>
      <c r="W3478" t="s">
        <v>43</v>
      </c>
      <c r="X3478" t="s">
        <v>27</v>
      </c>
      <c r="Y3478">
        <f t="shared" ca="1" si="329"/>
        <v>0.8620848191258732</v>
      </c>
      <c r="Z3478" t="str">
        <f t="shared" ca="1" si="326"/>
        <v>Normal</v>
      </c>
      <c r="AA3478" t="s">
        <v>27</v>
      </c>
      <c r="AB3478" t="s">
        <v>28</v>
      </c>
    </row>
    <row r="3479" spans="1:28" x14ac:dyDescent="0.3">
      <c r="A3479" t="s">
        <v>7010</v>
      </c>
      <c r="B3479" t="s">
        <v>7011</v>
      </c>
      <c r="C3479" t="s">
        <v>24</v>
      </c>
      <c r="D3479" t="s">
        <v>25</v>
      </c>
      <c r="E3479" t="s">
        <v>38</v>
      </c>
      <c r="F3479" t="s">
        <v>27</v>
      </c>
      <c r="G3479">
        <f t="shared" ca="1" si="327"/>
        <v>0.20876058277476928</v>
      </c>
      <c r="H3479" t="str">
        <f t="shared" ca="1" si="328"/>
        <v>Asy/Patch</v>
      </c>
      <c r="I3479" t="s">
        <v>46</v>
      </c>
      <c r="J3479" t="s">
        <v>24</v>
      </c>
      <c r="K3479" t="s">
        <v>28</v>
      </c>
      <c r="L3479" t="s">
        <v>30</v>
      </c>
      <c r="M3479" t="s">
        <v>30</v>
      </c>
      <c r="N3479" t="s">
        <v>40</v>
      </c>
      <c r="O3479">
        <f t="shared" ca="1" si="324"/>
        <v>0.70753705943654066</v>
      </c>
      <c r="P3479" t="str">
        <f t="shared" ca="1" si="325"/>
        <v>Plethoric</v>
      </c>
      <c r="Q3479" t="s">
        <v>55</v>
      </c>
      <c r="R3479" t="s">
        <v>47</v>
      </c>
      <c r="S3479" t="s">
        <v>24</v>
      </c>
      <c r="T3479" t="s">
        <v>33</v>
      </c>
      <c r="U3479" t="s">
        <v>24</v>
      </c>
      <c r="V3479" t="s">
        <v>42</v>
      </c>
      <c r="W3479" t="s">
        <v>43</v>
      </c>
      <c r="X3479" t="s">
        <v>27</v>
      </c>
      <c r="Y3479">
        <f t="shared" ca="1" si="329"/>
        <v>3.1090048768160794E-2</v>
      </c>
      <c r="Z3479" t="str">
        <f t="shared" ca="1" si="326"/>
        <v>Normal</v>
      </c>
      <c r="AA3479" t="s">
        <v>48</v>
      </c>
      <c r="AB3479" t="s">
        <v>24</v>
      </c>
    </row>
    <row r="3480" spans="1:28" x14ac:dyDescent="0.3">
      <c r="A3480" t="s">
        <v>7012</v>
      </c>
      <c r="B3480" t="s">
        <v>7013</v>
      </c>
      <c r="C3480" t="s">
        <v>24</v>
      </c>
      <c r="D3480" t="s">
        <v>25</v>
      </c>
      <c r="E3480" t="s">
        <v>38</v>
      </c>
      <c r="F3480" t="s">
        <v>27</v>
      </c>
      <c r="G3480">
        <f t="shared" ca="1" si="327"/>
        <v>0.8265316345107665</v>
      </c>
      <c r="H3480" t="str">
        <f t="shared" ca="1" si="328"/>
        <v>Normal</v>
      </c>
      <c r="I3480" t="s">
        <v>27</v>
      </c>
      <c r="J3480" t="s">
        <v>24</v>
      </c>
      <c r="K3480" t="s">
        <v>28</v>
      </c>
      <c r="L3480" t="s">
        <v>30</v>
      </c>
      <c r="M3480" t="s">
        <v>30</v>
      </c>
      <c r="N3480" t="s">
        <v>31</v>
      </c>
      <c r="O3480">
        <f t="shared" ca="1" si="324"/>
        <v>0.18824669910614422</v>
      </c>
      <c r="P3480" t="str">
        <f t="shared" ca="1" si="325"/>
        <v>Normal</v>
      </c>
      <c r="Q3480" t="s">
        <v>27</v>
      </c>
      <c r="R3480" t="s">
        <v>41</v>
      </c>
      <c r="S3480" t="s">
        <v>28</v>
      </c>
      <c r="T3480" t="s">
        <v>52</v>
      </c>
      <c r="U3480" t="s">
        <v>24</v>
      </c>
      <c r="V3480" t="s">
        <v>42</v>
      </c>
      <c r="W3480" t="s">
        <v>43</v>
      </c>
      <c r="X3480" t="s">
        <v>27</v>
      </c>
      <c r="Y3480">
        <f t="shared" ca="1" si="329"/>
        <v>0.37517636726268044</v>
      </c>
      <c r="Z3480" t="str">
        <f t="shared" ca="1" si="326"/>
        <v>High</v>
      </c>
      <c r="AA3480" t="s">
        <v>63</v>
      </c>
      <c r="AB3480" t="s">
        <v>28</v>
      </c>
    </row>
    <row r="3481" spans="1:28" x14ac:dyDescent="0.3">
      <c r="A3481" t="s">
        <v>7014</v>
      </c>
      <c r="B3481" t="s">
        <v>7015</v>
      </c>
      <c r="C3481" t="s">
        <v>24</v>
      </c>
      <c r="D3481" t="s">
        <v>25</v>
      </c>
      <c r="E3481" t="s">
        <v>38</v>
      </c>
      <c r="F3481" t="s">
        <v>27</v>
      </c>
      <c r="G3481">
        <f t="shared" ca="1" si="327"/>
        <v>0.6622343163848039</v>
      </c>
      <c r="H3481" t="str">
        <f t="shared" ca="1" si="328"/>
        <v>Normal</v>
      </c>
      <c r="I3481" t="s">
        <v>27</v>
      </c>
      <c r="J3481" t="s">
        <v>24</v>
      </c>
      <c r="K3481" t="s">
        <v>24</v>
      </c>
      <c r="L3481" t="s">
        <v>30</v>
      </c>
      <c r="M3481" t="s">
        <v>30</v>
      </c>
      <c r="N3481" t="s">
        <v>40</v>
      </c>
      <c r="O3481">
        <f t="shared" ca="1" si="324"/>
        <v>0.59325530647050029</v>
      </c>
      <c r="P3481" t="str">
        <f t="shared" ca="1" si="325"/>
        <v>Plethoric</v>
      </c>
      <c r="Q3481" t="s">
        <v>55</v>
      </c>
      <c r="R3481" t="s">
        <v>41</v>
      </c>
      <c r="S3481" t="s">
        <v>24</v>
      </c>
      <c r="T3481" t="s">
        <v>33</v>
      </c>
      <c r="U3481" t="s">
        <v>24</v>
      </c>
      <c r="V3481" t="s">
        <v>42</v>
      </c>
      <c r="W3481" t="s">
        <v>43</v>
      </c>
      <c r="X3481" t="s">
        <v>27</v>
      </c>
      <c r="Y3481">
        <f t="shared" ca="1" si="329"/>
        <v>9.4077682522982542E-2</v>
      </c>
      <c r="Z3481" t="str">
        <f t="shared" ca="1" si="326"/>
        <v>Normal</v>
      </c>
      <c r="AA3481" t="s">
        <v>63</v>
      </c>
      <c r="AB3481" t="s">
        <v>24</v>
      </c>
    </row>
    <row r="3482" spans="1:28" x14ac:dyDescent="0.3">
      <c r="A3482" t="s">
        <v>7016</v>
      </c>
      <c r="B3482" t="s">
        <v>7017</v>
      </c>
      <c r="C3482" t="s">
        <v>24</v>
      </c>
      <c r="D3482" t="s">
        <v>25</v>
      </c>
      <c r="E3482" t="s">
        <v>26</v>
      </c>
      <c r="F3482" t="s">
        <v>27</v>
      </c>
      <c r="G3482">
        <f t="shared" ca="1" si="327"/>
        <v>9.105887396291279E-2</v>
      </c>
      <c r="H3482" t="str">
        <f t="shared" ca="1" si="328"/>
        <v>Normal</v>
      </c>
      <c r="I3482" t="s">
        <v>27</v>
      </c>
      <c r="J3482" t="s">
        <v>28</v>
      </c>
      <c r="K3482" t="s">
        <v>28</v>
      </c>
      <c r="L3482" t="s">
        <v>29</v>
      </c>
      <c r="M3482" t="s">
        <v>30</v>
      </c>
      <c r="N3482" t="s">
        <v>40</v>
      </c>
      <c r="O3482">
        <f t="shared" ca="1" si="324"/>
        <v>0.8326033846604679</v>
      </c>
      <c r="P3482" t="str">
        <f t="shared" ca="1" si="325"/>
        <v>Normal</v>
      </c>
      <c r="Q3482" t="s">
        <v>27</v>
      </c>
      <c r="R3482" t="s">
        <v>41</v>
      </c>
      <c r="S3482" t="s">
        <v>28</v>
      </c>
      <c r="T3482" t="s">
        <v>33</v>
      </c>
      <c r="U3482" t="s">
        <v>24</v>
      </c>
      <c r="V3482" t="s">
        <v>67</v>
      </c>
      <c r="W3482" t="s">
        <v>35</v>
      </c>
      <c r="X3482" t="s">
        <v>27</v>
      </c>
      <c r="Y3482">
        <f t="shared" ca="1" si="329"/>
        <v>0.94173941372477532</v>
      </c>
      <c r="Z3482" t="str">
        <f t="shared" ca="1" si="326"/>
        <v>Low</v>
      </c>
      <c r="AA3482" t="s">
        <v>48</v>
      </c>
      <c r="AB3482" t="s">
        <v>24</v>
      </c>
    </row>
    <row r="3483" spans="1:28" x14ac:dyDescent="0.3">
      <c r="A3483" t="s">
        <v>7018</v>
      </c>
      <c r="B3483" t="s">
        <v>7019</v>
      </c>
      <c r="C3483" t="s">
        <v>24</v>
      </c>
      <c r="D3483" t="s">
        <v>25</v>
      </c>
      <c r="E3483" t="s">
        <v>38</v>
      </c>
      <c r="F3483" t="s">
        <v>27</v>
      </c>
      <c r="G3483">
        <f t="shared" ca="1" si="327"/>
        <v>0.95598024263515879</v>
      </c>
      <c r="H3483" t="str">
        <f t="shared" ca="1" si="328"/>
        <v>Normal</v>
      </c>
      <c r="I3483" t="s">
        <v>27</v>
      </c>
      <c r="J3483" t="s">
        <v>24</v>
      </c>
      <c r="K3483" t="s">
        <v>24</v>
      </c>
      <c r="L3483" t="s">
        <v>29</v>
      </c>
      <c r="M3483" t="s">
        <v>30</v>
      </c>
      <c r="N3483" t="s">
        <v>31</v>
      </c>
      <c r="O3483">
        <f t="shared" ca="1" si="324"/>
        <v>0.41043501551515582</v>
      </c>
      <c r="P3483" t="str">
        <f t="shared" ca="1" si="325"/>
        <v>Normal</v>
      </c>
      <c r="Q3483" t="s">
        <v>27</v>
      </c>
      <c r="R3483" t="s">
        <v>41</v>
      </c>
      <c r="S3483" t="s">
        <v>24</v>
      </c>
      <c r="T3483" t="s">
        <v>33</v>
      </c>
      <c r="U3483" t="s">
        <v>24</v>
      </c>
      <c r="V3483" t="s">
        <v>42</v>
      </c>
      <c r="W3483" t="s">
        <v>43</v>
      </c>
      <c r="X3483" t="s">
        <v>27</v>
      </c>
      <c r="Y3483">
        <f t="shared" ca="1" si="329"/>
        <v>0.67259315380294415</v>
      </c>
      <c r="Z3483" t="str">
        <f t="shared" ca="1" si="326"/>
        <v>Low</v>
      </c>
      <c r="AA3483" t="s">
        <v>48</v>
      </c>
      <c r="AB3483" t="s">
        <v>24</v>
      </c>
    </row>
    <row r="3484" spans="1:28" x14ac:dyDescent="0.3">
      <c r="A3484" t="s">
        <v>7020</v>
      </c>
      <c r="B3484" t="s">
        <v>7021</v>
      </c>
      <c r="C3484" t="s">
        <v>24</v>
      </c>
      <c r="D3484" t="s">
        <v>25</v>
      </c>
      <c r="E3484" t="s">
        <v>26</v>
      </c>
      <c r="F3484" t="s">
        <v>27</v>
      </c>
      <c r="G3484">
        <f t="shared" ca="1" si="327"/>
        <v>0.56042532436615944</v>
      </c>
      <c r="H3484" t="str">
        <f t="shared" ca="1" si="328"/>
        <v>Plethoric</v>
      </c>
      <c r="I3484" t="s">
        <v>55</v>
      </c>
      <c r="J3484" t="s">
        <v>24</v>
      </c>
      <c r="K3484" t="s">
        <v>24</v>
      </c>
      <c r="L3484" t="s">
        <v>29</v>
      </c>
      <c r="M3484" t="s">
        <v>29</v>
      </c>
      <c r="N3484" t="s">
        <v>31</v>
      </c>
      <c r="O3484">
        <f t="shared" ca="1" si="324"/>
        <v>0.42914149499736731</v>
      </c>
      <c r="P3484" t="str">
        <f t="shared" ca="1" si="325"/>
        <v>Asy/Patchy</v>
      </c>
      <c r="Q3484" t="s">
        <v>115</v>
      </c>
      <c r="R3484" t="s">
        <v>41</v>
      </c>
      <c r="S3484" t="s">
        <v>24</v>
      </c>
      <c r="T3484" t="s">
        <v>33</v>
      </c>
      <c r="U3484" t="s">
        <v>24</v>
      </c>
      <c r="V3484" t="s">
        <v>34</v>
      </c>
      <c r="W3484" t="s">
        <v>43</v>
      </c>
      <c r="X3484" t="s">
        <v>27</v>
      </c>
      <c r="Y3484">
        <f t="shared" ca="1" si="329"/>
        <v>0.78308866794904997</v>
      </c>
      <c r="Z3484" t="str">
        <f t="shared" ca="1" si="326"/>
        <v>High</v>
      </c>
      <c r="AA3484" t="s">
        <v>63</v>
      </c>
      <c r="AB3484" t="s">
        <v>24</v>
      </c>
    </row>
    <row r="3485" spans="1:28" x14ac:dyDescent="0.3">
      <c r="A3485" t="s">
        <v>7022</v>
      </c>
      <c r="B3485" t="s">
        <v>7023</v>
      </c>
      <c r="C3485" t="s">
        <v>24</v>
      </c>
      <c r="D3485" t="s">
        <v>25</v>
      </c>
      <c r="E3485" t="s">
        <v>26</v>
      </c>
      <c r="F3485" t="s">
        <v>27</v>
      </c>
      <c r="G3485">
        <f t="shared" ca="1" si="327"/>
        <v>0.60927080545490175</v>
      </c>
      <c r="H3485" t="str">
        <f t="shared" ca="1" si="328"/>
        <v>Plethoric</v>
      </c>
      <c r="I3485" t="s">
        <v>55</v>
      </c>
      <c r="J3485" t="s">
        <v>24</v>
      </c>
      <c r="K3485" t="s">
        <v>24</v>
      </c>
      <c r="L3485" t="s">
        <v>30</v>
      </c>
      <c r="M3485" t="s">
        <v>30</v>
      </c>
      <c r="N3485" t="s">
        <v>31</v>
      </c>
      <c r="O3485">
        <f t="shared" ca="1" si="324"/>
        <v>0.38948374535973185</v>
      </c>
      <c r="P3485" t="str">
        <f t="shared" ca="1" si="325"/>
        <v>Plethoric</v>
      </c>
      <c r="Q3485" t="s">
        <v>55</v>
      </c>
      <c r="R3485" t="s">
        <v>32</v>
      </c>
      <c r="S3485" t="s">
        <v>24</v>
      </c>
      <c r="T3485" t="s">
        <v>52</v>
      </c>
      <c r="U3485" t="s">
        <v>24</v>
      </c>
      <c r="V3485" t="s">
        <v>34</v>
      </c>
      <c r="W3485" t="s">
        <v>43</v>
      </c>
      <c r="X3485" t="s">
        <v>27</v>
      </c>
      <c r="Y3485">
        <f t="shared" ca="1" si="329"/>
        <v>0.80754766742152417</v>
      </c>
      <c r="Z3485" t="str">
        <f t="shared" ca="1" si="326"/>
        <v>High</v>
      </c>
      <c r="AA3485" t="s">
        <v>63</v>
      </c>
      <c r="AB3485" t="s">
        <v>28</v>
      </c>
    </row>
    <row r="3486" spans="1:28" x14ac:dyDescent="0.3">
      <c r="A3486" t="s">
        <v>7024</v>
      </c>
      <c r="B3486" t="s">
        <v>7025</v>
      </c>
      <c r="C3486" t="s">
        <v>24</v>
      </c>
      <c r="D3486" t="s">
        <v>25</v>
      </c>
      <c r="E3486" t="s">
        <v>26</v>
      </c>
      <c r="F3486" t="s">
        <v>27</v>
      </c>
      <c r="G3486">
        <f t="shared" ca="1" si="327"/>
        <v>0.70751624026296189</v>
      </c>
      <c r="H3486" t="str">
        <f t="shared" ca="1" si="328"/>
        <v>Normal</v>
      </c>
      <c r="I3486" t="s">
        <v>27</v>
      </c>
      <c r="J3486" t="s">
        <v>24</v>
      </c>
      <c r="K3486" t="s">
        <v>24</v>
      </c>
      <c r="L3486" t="s">
        <v>30</v>
      </c>
      <c r="M3486" t="s">
        <v>30</v>
      </c>
      <c r="N3486" t="s">
        <v>40</v>
      </c>
      <c r="O3486">
        <f t="shared" ca="1" si="324"/>
        <v>0.51119664107153562</v>
      </c>
      <c r="P3486" t="str">
        <f t="shared" ca="1" si="325"/>
        <v>Normal</v>
      </c>
      <c r="Q3486" t="s">
        <v>27</v>
      </c>
      <c r="R3486" t="s">
        <v>41</v>
      </c>
      <c r="S3486" t="s">
        <v>28</v>
      </c>
      <c r="T3486" t="s">
        <v>33</v>
      </c>
      <c r="U3486" t="s">
        <v>24</v>
      </c>
      <c r="V3486" t="s">
        <v>67</v>
      </c>
      <c r="W3486" t="s">
        <v>43</v>
      </c>
      <c r="X3486" t="s">
        <v>27</v>
      </c>
      <c r="Y3486">
        <f t="shared" ca="1" si="329"/>
        <v>0.48272352776435234</v>
      </c>
      <c r="Z3486" t="str">
        <f t="shared" ca="1" si="326"/>
        <v>High</v>
      </c>
      <c r="AA3486" t="s">
        <v>63</v>
      </c>
      <c r="AB3486" t="s">
        <v>24</v>
      </c>
    </row>
    <row r="3487" spans="1:28" x14ac:dyDescent="0.3">
      <c r="A3487" t="s">
        <v>7026</v>
      </c>
      <c r="B3487" t="s">
        <v>7027</v>
      </c>
      <c r="C3487" t="s">
        <v>24</v>
      </c>
      <c r="D3487" t="s">
        <v>75</v>
      </c>
      <c r="E3487" t="s">
        <v>26</v>
      </c>
      <c r="F3487" t="s">
        <v>27</v>
      </c>
      <c r="G3487">
        <f t="shared" ca="1" si="327"/>
        <v>8.160572060053195E-2</v>
      </c>
      <c r="H3487" t="str">
        <f t="shared" ca="1" si="328"/>
        <v>Normal</v>
      </c>
      <c r="I3487" t="s">
        <v>51</v>
      </c>
      <c r="J3487" t="s">
        <v>24</v>
      </c>
      <c r="K3487" t="s">
        <v>24</v>
      </c>
      <c r="L3487" t="s">
        <v>29</v>
      </c>
      <c r="M3487" t="s">
        <v>29</v>
      </c>
      <c r="N3487" t="s">
        <v>31</v>
      </c>
      <c r="O3487">
        <f t="shared" ca="1" si="324"/>
        <v>0.13134107832024566</v>
      </c>
      <c r="P3487" t="str">
        <f t="shared" ca="1" si="325"/>
        <v>Normal</v>
      </c>
      <c r="Q3487" t="s">
        <v>27</v>
      </c>
      <c r="R3487" t="s">
        <v>32</v>
      </c>
      <c r="S3487" t="s">
        <v>24</v>
      </c>
      <c r="T3487" t="s">
        <v>60</v>
      </c>
      <c r="U3487" t="s">
        <v>24</v>
      </c>
      <c r="V3487" t="s">
        <v>42</v>
      </c>
      <c r="W3487" t="s">
        <v>35</v>
      </c>
      <c r="X3487" t="s">
        <v>27</v>
      </c>
      <c r="Y3487">
        <f t="shared" ca="1" si="329"/>
        <v>0.1474796854419167</v>
      </c>
      <c r="Z3487" t="str">
        <f t="shared" ca="1" si="326"/>
        <v>Low</v>
      </c>
      <c r="AA3487" t="s">
        <v>48</v>
      </c>
      <c r="AB3487" t="s">
        <v>24</v>
      </c>
    </row>
    <row r="3488" spans="1:28" x14ac:dyDescent="0.3">
      <c r="A3488" t="s">
        <v>7028</v>
      </c>
      <c r="B3488" t="s">
        <v>7029</v>
      </c>
      <c r="C3488" t="s">
        <v>24</v>
      </c>
      <c r="D3488" t="s">
        <v>25</v>
      </c>
      <c r="E3488" t="s">
        <v>26</v>
      </c>
      <c r="F3488" t="s">
        <v>27</v>
      </c>
      <c r="G3488">
        <f t="shared" ca="1" si="327"/>
        <v>0.92531517137771169</v>
      </c>
      <c r="H3488" t="str">
        <f t="shared" ca="1" si="328"/>
        <v>Grd_Glass</v>
      </c>
      <c r="I3488" t="s">
        <v>39</v>
      </c>
      <c r="J3488" t="s">
        <v>24</v>
      </c>
      <c r="K3488" t="s">
        <v>24</v>
      </c>
      <c r="L3488" t="s">
        <v>30</v>
      </c>
      <c r="M3488" t="s">
        <v>29</v>
      </c>
      <c r="N3488" t="s">
        <v>40</v>
      </c>
      <c r="O3488">
        <f t="shared" ca="1" si="324"/>
        <v>0.97067385875117462</v>
      </c>
      <c r="P3488" t="str">
        <f t="shared" ca="1" si="325"/>
        <v>Grd_Glass</v>
      </c>
      <c r="Q3488" t="s">
        <v>39</v>
      </c>
      <c r="R3488" t="s">
        <v>137</v>
      </c>
      <c r="S3488" t="s">
        <v>24</v>
      </c>
      <c r="T3488" t="s">
        <v>33</v>
      </c>
      <c r="U3488" t="s">
        <v>24</v>
      </c>
      <c r="V3488" t="s">
        <v>34</v>
      </c>
      <c r="W3488" t="s">
        <v>43</v>
      </c>
      <c r="X3488" t="s">
        <v>27</v>
      </c>
      <c r="Y3488">
        <f t="shared" ca="1" si="329"/>
        <v>0.3800706902622728</v>
      </c>
      <c r="Z3488" t="str">
        <f t="shared" ca="1" si="326"/>
        <v>High</v>
      </c>
      <c r="AA3488" t="s">
        <v>63</v>
      </c>
      <c r="AB3488" t="s">
        <v>24</v>
      </c>
    </row>
    <row r="3489" spans="1:28" x14ac:dyDescent="0.3">
      <c r="A3489" t="s">
        <v>7030</v>
      </c>
      <c r="B3489" t="s">
        <v>7031</v>
      </c>
      <c r="C3489" t="s">
        <v>24</v>
      </c>
      <c r="D3489" t="s">
        <v>25</v>
      </c>
      <c r="E3489" t="s">
        <v>38</v>
      </c>
      <c r="F3489" t="s">
        <v>27</v>
      </c>
      <c r="G3489">
        <f t="shared" ca="1" si="327"/>
        <v>0.70533923171749002</v>
      </c>
      <c r="H3489" t="str">
        <f t="shared" ca="1" si="328"/>
        <v>Plethoric</v>
      </c>
      <c r="I3489" t="s">
        <v>55</v>
      </c>
      <c r="J3489" t="s">
        <v>24</v>
      </c>
      <c r="K3489" t="s">
        <v>24</v>
      </c>
      <c r="L3489" t="s">
        <v>30</v>
      </c>
      <c r="M3489" t="s">
        <v>30</v>
      </c>
      <c r="N3489" t="s">
        <v>31</v>
      </c>
      <c r="O3489">
        <f t="shared" ca="1" si="324"/>
        <v>0.69494120140894589</v>
      </c>
      <c r="P3489" t="str">
        <f t="shared" ca="1" si="325"/>
        <v>Plethoric</v>
      </c>
      <c r="Q3489" t="s">
        <v>55</v>
      </c>
      <c r="R3489" t="s">
        <v>134</v>
      </c>
      <c r="S3489" t="s">
        <v>24</v>
      </c>
      <c r="T3489" t="s">
        <v>33</v>
      </c>
      <c r="U3489" t="s">
        <v>24</v>
      </c>
      <c r="V3489" t="s">
        <v>34</v>
      </c>
      <c r="W3489" t="s">
        <v>66</v>
      </c>
      <c r="X3489" t="s">
        <v>27</v>
      </c>
      <c r="Y3489">
        <f t="shared" ca="1" si="329"/>
        <v>0.91292405783658548</v>
      </c>
      <c r="Z3489" t="str">
        <f t="shared" ca="1" si="326"/>
        <v>High</v>
      </c>
      <c r="AA3489" t="s">
        <v>63</v>
      </c>
      <c r="AB3489" t="s">
        <v>28</v>
      </c>
    </row>
    <row r="3490" spans="1:28" x14ac:dyDescent="0.3">
      <c r="A3490" t="s">
        <v>7032</v>
      </c>
      <c r="B3490" t="s">
        <v>7033</v>
      </c>
      <c r="C3490" t="s">
        <v>24</v>
      </c>
      <c r="D3490" t="s">
        <v>25</v>
      </c>
      <c r="E3490" t="s">
        <v>38</v>
      </c>
      <c r="F3490" t="s">
        <v>27</v>
      </c>
      <c r="G3490">
        <f t="shared" ca="1" si="327"/>
        <v>0.65965465515129262</v>
      </c>
      <c r="H3490" t="str">
        <f t="shared" ca="1" si="328"/>
        <v>Oligaemic</v>
      </c>
      <c r="I3490" t="s">
        <v>51</v>
      </c>
      <c r="J3490" t="s">
        <v>24</v>
      </c>
      <c r="K3490" t="s">
        <v>24</v>
      </c>
      <c r="L3490" t="s">
        <v>30</v>
      </c>
      <c r="M3490" t="s">
        <v>30</v>
      </c>
      <c r="N3490" t="s">
        <v>31</v>
      </c>
      <c r="O3490">
        <f t="shared" ca="1" si="324"/>
        <v>0.29487573880727691</v>
      </c>
      <c r="P3490" t="str">
        <f t="shared" ca="1" si="325"/>
        <v>Oligaemic</v>
      </c>
      <c r="Q3490" t="s">
        <v>51</v>
      </c>
      <c r="R3490" t="s">
        <v>47</v>
      </c>
      <c r="S3490" t="s">
        <v>24</v>
      </c>
      <c r="T3490" t="s">
        <v>33</v>
      </c>
      <c r="U3490" t="s">
        <v>24</v>
      </c>
      <c r="V3490" t="s">
        <v>34</v>
      </c>
      <c r="W3490" t="s">
        <v>43</v>
      </c>
      <c r="X3490" t="s">
        <v>27</v>
      </c>
      <c r="Y3490">
        <f t="shared" ca="1" si="329"/>
        <v>0.63920915344298168</v>
      </c>
      <c r="Z3490" t="str">
        <f t="shared" ca="1" si="326"/>
        <v>Low</v>
      </c>
      <c r="AA3490" t="s">
        <v>48</v>
      </c>
      <c r="AB3490" t="s">
        <v>24</v>
      </c>
    </row>
    <row r="3491" spans="1:28" x14ac:dyDescent="0.3">
      <c r="A3491" t="s">
        <v>7034</v>
      </c>
      <c r="B3491" t="s">
        <v>7035</v>
      </c>
      <c r="C3491" t="s">
        <v>24</v>
      </c>
      <c r="D3491" t="s">
        <v>25</v>
      </c>
      <c r="E3491" t="s">
        <v>38</v>
      </c>
      <c r="F3491" t="s">
        <v>27</v>
      </c>
      <c r="G3491">
        <f t="shared" ca="1" si="327"/>
        <v>0.959191463096154</v>
      </c>
      <c r="H3491" t="str">
        <f t="shared" ca="1" si="328"/>
        <v>Normal</v>
      </c>
      <c r="I3491" t="s">
        <v>27</v>
      </c>
      <c r="J3491" t="s">
        <v>24</v>
      </c>
      <c r="K3491" t="s">
        <v>24</v>
      </c>
      <c r="L3491" t="s">
        <v>29</v>
      </c>
      <c r="M3491" t="s">
        <v>29</v>
      </c>
      <c r="N3491" t="s">
        <v>40</v>
      </c>
      <c r="O3491">
        <f t="shared" ca="1" si="324"/>
        <v>0.53603386266972686</v>
      </c>
      <c r="P3491" t="str">
        <f t="shared" ca="1" si="325"/>
        <v>Plethoric</v>
      </c>
      <c r="Q3491" t="s">
        <v>55</v>
      </c>
      <c r="R3491" t="s">
        <v>41</v>
      </c>
      <c r="S3491" t="s">
        <v>24</v>
      </c>
      <c r="T3491" t="s">
        <v>33</v>
      </c>
      <c r="U3491" t="s">
        <v>24</v>
      </c>
      <c r="V3491" t="s">
        <v>42</v>
      </c>
      <c r="W3491" t="s">
        <v>43</v>
      </c>
      <c r="X3491" t="s">
        <v>87</v>
      </c>
      <c r="Y3491">
        <f t="shared" ca="1" si="329"/>
        <v>0.52933338700956056</v>
      </c>
      <c r="Z3491" t="str">
        <f t="shared" ca="1" si="326"/>
        <v>Low</v>
      </c>
      <c r="AA3491" t="s">
        <v>48</v>
      </c>
      <c r="AB3491" t="s">
        <v>24</v>
      </c>
    </row>
    <row r="3492" spans="1:28" x14ac:dyDescent="0.3">
      <c r="A3492" t="s">
        <v>7036</v>
      </c>
      <c r="B3492" t="s">
        <v>7037</v>
      </c>
      <c r="C3492" t="s">
        <v>24</v>
      </c>
      <c r="D3492" t="s">
        <v>25</v>
      </c>
      <c r="E3492" t="s">
        <v>26</v>
      </c>
      <c r="F3492" t="s">
        <v>27</v>
      </c>
      <c r="G3492">
        <f t="shared" ca="1" si="327"/>
        <v>0.34898348079725483</v>
      </c>
      <c r="H3492" t="str">
        <f t="shared" ca="1" si="328"/>
        <v>Oligaemic</v>
      </c>
      <c r="I3492" t="s">
        <v>51</v>
      </c>
      <c r="J3492" t="s">
        <v>24</v>
      </c>
      <c r="K3492" t="s">
        <v>24</v>
      </c>
      <c r="L3492" t="s">
        <v>30</v>
      </c>
      <c r="M3492" t="s">
        <v>30</v>
      </c>
      <c r="N3492" t="s">
        <v>40</v>
      </c>
      <c r="O3492">
        <f t="shared" ca="1" si="324"/>
        <v>0.85283254684443266</v>
      </c>
      <c r="P3492" t="str">
        <f t="shared" ca="1" si="325"/>
        <v>Oligaemic</v>
      </c>
      <c r="Q3492" t="s">
        <v>51</v>
      </c>
      <c r="R3492" t="s">
        <v>32</v>
      </c>
      <c r="S3492" t="s">
        <v>24</v>
      </c>
      <c r="T3492" t="s">
        <v>33</v>
      </c>
      <c r="U3492" t="s">
        <v>24</v>
      </c>
      <c r="V3492" t="s">
        <v>34</v>
      </c>
      <c r="W3492" t="s">
        <v>35</v>
      </c>
      <c r="X3492" t="s">
        <v>27</v>
      </c>
      <c r="Y3492">
        <f t="shared" ca="1" si="329"/>
        <v>0.42135031499065589</v>
      </c>
      <c r="Z3492" t="str">
        <f t="shared" ca="1" si="326"/>
        <v>Low</v>
      </c>
      <c r="AA3492" t="s">
        <v>48</v>
      </c>
      <c r="AB3492" t="s">
        <v>24</v>
      </c>
    </row>
    <row r="3493" spans="1:28" x14ac:dyDescent="0.3">
      <c r="A3493" t="s">
        <v>7038</v>
      </c>
      <c r="B3493" t="s">
        <v>7039</v>
      </c>
      <c r="C3493" t="s">
        <v>24</v>
      </c>
      <c r="D3493" t="s">
        <v>25</v>
      </c>
      <c r="E3493" t="s">
        <v>26</v>
      </c>
      <c r="F3493" t="s">
        <v>27</v>
      </c>
      <c r="G3493">
        <f t="shared" ca="1" si="327"/>
        <v>0.11025795437249797</v>
      </c>
      <c r="H3493" t="str">
        <f t="shared" ca="1" si="328"/>
        <v>Asy/Patch</v>
      </c>
      <c r="I3493" t="s">
        <v>46</v>
      </c>
      <c r="J3493" t="s">
        <v>24</v>
      </c>
      <c r="K3493" t="s">
        <v>24</v>
      </c>
      <c r="L3493" t="s">
        <v>30</v>
      </c>
      <c r="M3493" t="s">
        <v>29</v>
      </c>
      <c r="N3493" t="s">
        <v>31</v>
      </c>
      <c r="O3493">
        <f t="shared" ca="1" si="324"/>
        <v>0.1012498251557612</v>
      </c>
      <c r="P3493" t="str">
        <f t="shared" ca="1" si="325"/>
        <v>Plethoric</v>
      </c>
      <c r="Q3493" t="s">
        <v>55</v>
      </c>
      <c r="R3493" t="s">
        <v>47</v>
      </c>
      <c r="S3493" t="s">
        <v>24</v>
      </c>
      <c r="T3493" t="s">
        <v>33</v>
      </c>
      <c r="U3493" t="s">
        <v>24</v>
      </c>
      <c r="V3493" t="s">
        <v>67</v>
      </c>
      <c r="W3493" t="s">
        <v>34</v>
      </c>
      <c r="X3493" t="s">
        <v>27</v>
      </c>
      <c r="Y3493">
        <f t="shared" ca="1" si="329"/>
        <v>0.57351270870319193</v>
      </c>
      <c r="Z3493" t="str">
        <f t="shared" ca="1" si="326"/>
        <v>Normal</v>
      </c>
      <c r="AA3493" t="s">
        <v>27</v>
      </c>
      <c r="AB3493" t="s">
        <v>28</v>
      </c>
    </row>
    <row r="3494" spans="1:28" x14ac:dyDescent="0.3">
      <c r="A3494" t="s">
        <v>7040</v>
      </c>
      <c r="B3494" t="s">
        <v>7041</v>
      </c>
      <c r="C3494" t="s">
        <v>24</v>
      </c>
      <c r="D3494" t="s">
        <v>25</v>
      </c>
      <c r="E3494" t="s">
        <v>38</v>
      </c>
      <c r="F3494" t="s">
        <v>63</v>
      </c>
      <c r="G3494">
        <f t="shared" ca="1" si="327"/>
        <v>0.60784901431539162</v>
      </c>
      <c r="H3494" t="str">
        <f t="shared" ca="1" si="328"/>
        <v>Grd_Glass</v>
      </c>
      <c r="I3494" t="s">
        <v>39</v>
      </c>
      <c r="J3494" t="s">
        <v>24</v>
      </c>
      <c r="K3494" t="s">
        <v>24</v>
      </c>
      <c r="L3494" t="s">
        <v>30</v>
      </c>
      <c r="M3494" t="s">
        <v>30</v>
      </c>
      <c r="N3494" t="s">
        <v>31</v>
      </c>
      <c r="O3494">
        <f t="shared" ca="1" si="324"/>
        <v>0.16628712358864761</v>
      </c>
      <c r="P3494" t="str">
        <f t="shared" ca="1" si="325"/>
        <v>Grd_Glass</v>
      </c>
      <c r="Q3494" t="s">
        <v>39</v>
      </c>
      <c r="R3494" t="s">
        <v>112</v>
      </c>
      <c r="S3494" t="s">
        <v>24</v>
      </c>
      <c r="T3494" t="s">
        <v>33</v>
      </c>
      <c r="U3494" t="s">
        <v>24</v>
      </c>
      <c r="V3494" t="s">
        <v>34</v>
      </c>
      <c r="W3494" t="s">
        <v>35</v>
      </c>
      <c r="X3494" t="s">
        <v>87</v>
      </c>
      <c r="Y3494">
        <f t="shared" ca="1" si="329"/>
        <v>0.20381710936981501</v>
      </c>
      <c r="Z3494" t="str">
        <f t="shared" ca="1" si="326"/>
        <v>High</v>
      </c>
      <c r="AA3494" t="s">
        <v>63</v>
      </c>
      <c r="AB3494" t="s">
        <v>28</v>
      </c>
    </row>
    <row r="3495" spans="1:28" x14ac:dyDescent="0.3">
      <c r="A3495" t="s">
        <v>7042</v>
      </c>
      <c r="B3495" t="s">
        <v>7043</v>
      </c>
      <c r="C3495" t="s">
        <v>24</v>
      </c>
      <c r="D3495" t="s">
        <v>25</v>
      </c>
      <c r="E3495" t="s">
        <v>26</v>
      </c>
      <c r="F3495" t="s">
        <v>27</v>
      </c>
      <c r="G3495">
        <f t="shared" ca="1" si="327"/>
        <v>0.90337533517954272</v>
      </c>
      <c r="H3495" t="str">
        <f t="shared" ca="1" si="328"/>
        <v>Asy/Patch</v>
      </c>
      <c r="I3495" t="s">
        <v>46</v>
      </c>
      <c r="J3495" t="s">
        <v>24</v>
      </c>
      <c r="K3495" t="s">
        <v>24</v>
      </c>
      <c r="L3495" t="s">
        <v>30</v>
      </c>
      <c r="M3495" t="s">
        <v>30</v>
      </c>
      <c r="N3495" t="s">
        <v>31</v>
      </c>
      <c r="O3495">
        <f t="shared" ca="1" si="324"/>
        <v>0.52670380755325741</v>
      </c>
      <c r="P3495" t="str">
        <f t="shared" ca="1" si="325"/>
        <v>Asy/Patchy</v>
      </c>
      <c r="Q3495" t="s">
        <v>115</v>
      </c>
      <c r="R3495" t="s">
        <v>32</v>
      </c>
      <c r="S3495" t="s">
        <v>24</v>
      </c>
      <c r="T3495" t="s">
        <v>33</v>
      </c>
      <c r="U3495" t="s">
        <v>24</v>
      </c>
      <c r="V3495" t="s">
        <v>67</v>
      </c>
      <c r="W3495" t="s">
        <v>34</v>
      </c>
      <c r="X3495" t="s">
        <v>27</v>
      </c>
      <c r="Y3495">
        <f t="shared" ca="1" si="329"/>
        <v>0.29275842330581836</v>
      </c>
      <c r="Z3495" t="str">
        <f t="shared" ca="1" si="326"/>
        <v>Low</v>
      </c>
      <c r="AA3495" t="s">
        <v>48</v>
      </c>
      <c r="AB3495" t="s">
        <v>28</v>
      </c>
    </row>
    <row r="3496" spans="1:28" x14ac:dyDescent="0.3">
      <c r="A3496" t="s">
        <v>7044</v>
      </c>
      <c r="B3496" t="s">
        <v>7045</v>
      </c>
      <c r="C3496" t="s">
        <v>24</v>
      </c>
      <c r="D3496" t="s">
        <v>25</v>
      </c>
      <c r="E3496" t="s">
        <v>26</v>
      </c>
      <c r="F3496" t="s">
        <v>27</v>
      </c>
      <c r="G3496">
        <f t="shared" ca="1" si="327"/>
        <v>0.89426643123404137</v>
      </c>
      <c r="H3496" t="str">
        <f t="shared" ca="1" si="328"/>
        <v>Plethoric</v>
      </c>
      <c r="I3496" t="s">
        <v>55</v>
      </c>
      <c r="J3496" t="s">
        <v>24</v>
      </c>
      <c r="K3496" t="s">
        <v>24</v>
      </c>
      <c r="L3496" t="s">
        <v>30</v>
      </c>
      <c r="M3496" t="s">
        <v>72</v>
      </c>
      <c r="N3496" t="s">
        <v>31</v>
      </c>
      <c r="O3496">
        <f t="shared" ca="1" si="324"/>
        <v>0.87246046129610122</v>
      </c>
      <c r="P3496" t="str">
        <f t="shared" ca="1" si="325"/>
        <v>Plethoric</v>
      </c>
      <c r="Q3496" t="s">
        <v>55</v>
      </c>
      <c r="R3496" t="s">
        <v>41</v>
      </c>
      <c r="S3496" t="s">
        <v>24</v>
      </c>
      <c r="T3496" t="s">
        <v>33</v>
      </c>
      <c r="U3496" t="s">
        <v>24</v>
      </c>
      <c r="V3496" t="s">
        <v>34</v>
      </c>
      <c r="W3496" t="s">
        <v>35</v>
      </c>
      <c r="X3496" t="s">
        <v>87</v>
      </c>
      <c r="Y3496">
        <f t="shared" ca="1" si="329"/>
        <v>0.84388019929559732</v>
      </c>
      <c r="Z3496" t="str">
        <f t="shared" ca="1" si="326"/>
        <v>High</v>
      </c>
      <c r="AA3496" t="s">
        <v>63</v>
      </c>
      <c r="AB3496" t="s">
        <v>28</v>
      </c>
    </row>
    <row r="3497" spans="1:28" x14ac:dyDescent="0.3">
      <c r="A3497" t="s">
        <v>7046</v>
      </c>
      <c r="B3497" t="s">
        <v>7047</v>
      </c>
      <c r="C3497" t="s">
        <v>24</v>
      </c>
      <c r="D3497" t="s">
        <v>25</v>
      </c>
      <c r="E3497" t="s">
        <v>26</v>
      </c>
      <c r="F3497" t="s">
        <v>27</v>
      </c>
      <c r="G3497">
        <f t="shared" ca="1" si="327"/>
        <v>0.15777257372533937</v>
      </c>
      <c r="H3497" t="str">
        <f t="shared" ca="1" si="328"/>
        <v>Asy/Patch</v>
      </c>
      <c r="I3497" t="s">
        <v>46</v>
      </c>
      <c r="J3497" t="s">
        <v>24</v>
      </c>
      <c r="K3497" t="s">
        <v>24</v>
      </c>
      <c r="L3497" t="s">
        <v>29</v>
      </c>
      <c r="M3497" t="s">
        <v>29</v>
      </c>
      <c r="N3497" t="s">
        <v>31</v>
      </c>
      <c r="O3497">
        <f t="shared" ca="1" si="324"/>
        <v>0.30618706518713745</v>
      </c>
      <c r="P3497" t="str">
        <f t="shared" ca="1" si="325"/>
        <v>Normal</v>
      </c>
      <c r="Q3497" t="s">
        <v>27</v>
      </c>
      <c r="R3497" t="s">
        <v>32</v>
      </c>
      <c r="S3497" t="s">
        <v>24</v>
      </c>
      <c r="T3497" t="s">
        <v>33</v>
      </c>
      <c r="U3497" t="s">
        <v>24</v>
      </c>
      <c r="V3497" t="s">
        <v>34</v>
      </c>
      <c r="W3497" t="s">
        <v>35</v>
      </c>
      <c r="X3497" t="s">
        <v>27</v>
      </c>
      <c r="Y3497">
        <f t="shared" ca="1" si="329"/>
        <v>0.46766583023136232</v>
      </c>
      <c r="Z3497" t="str">
        <f t="shared" ca="1" si="326"/>
        <v>Low</v>
      </c>
      <c r="AA3497" t="s">
        <v>48</v>
      </c>
      <c r="AB3497" t="s">
        <v>28</v>
      </c>
    </row>
    <row r="3498" spans="1:28" x14ac:dyDescent="0.3">
      <c r="A3498" s="1" t="s">
        <v>7048</v>
      </c>
      <c r="B3498" t="s">
        <v>7049</v>
      </c>
      <c r="C3498" t="s">
        <v>24</v>
      </c>
      <c r="D3498" t="s">
        <v>25</v>
      </c>
      <c r="E3498" t="s">
        <v>38</v>
      </c>
      <c r="F3498" t="s">
        <v>63</v>
      </c>
      <c r="G3498">
        <f t="shared" ca="1" si="327"/>
        <v>0.74111749536155325</v>
      </c>
      <c r="H3498" t="str">
        <f t="shared" ca="1" si="328"/>
        <v>Normal</v>
      </c>
      <c r="I3498" t="s">
        <v>27</v>
      </c>
      <c r="J3498" t="s">
        <v>24</v>
      </c>
      <c r="K3498" t="s">
        <v>24</v>
      </c>
      <c r="L3498" t="s">
        <v>29</v>
      </c>
      <c r="M3498" t="s">
        <v>30</v>
      </c>
      <c r="N3498" t="s">
        <v>31</v>
      </c>
      <c r="O3498">
        <f t="shared" ca="1" si="324"/>
        <v>0.78684672174916748</v>
      </c>
      <c r="P3498" t="str">
        <f t="shared" ca="1" si="325"/>
        <v>Plethoric</v>
      </c>
      <c r="Q3498" t="s">
        <v>55</v>
      </c>
      <c r="R3498" t="s">
        <v>47</v>
      </c>
      <c r="S3498" t="s">
        <v>24</v>
      </c>
      <c r="T3498" t="s">
        <v>33</v>
      </c>
      <c r="U3498" t="s">
        <v>28</v>
      </c>
      <c r="V3498" t="s">
        <v>42</v>
      </c>
      <c r="W3498" t="s">
        <v>43</v>
      </c>
      <c r="X3498" t="s">
        <v>87</v>
      </c>
      <c r="Y3498">
        <f t="shared" ca="1" si="329"/>
        <v>0.62547473383743246</v>
      </c>
      <c r="Z3498" t="str">
        <f t="shared" ca="1" si="326"/>
        <v>Low</v>
      </c>
      <c r="AA3498" t="s">
        <v>48</v>
      </c>
      <c r="AB3498" t="s">
        <v>24</v>
      </c>
    </row>
    <row r="3499" spans="1:28" x14ac:dyDescent="0.3">
      <c r="A3499" t="s">
        <v>7050</v>
      </c>
      <c r="B3499" t="s">
        <v>7051</v>
      </c>
      <c r="C3499" t="s">
        <v>24</v>
      </c>
      <c r="D3499" t="s">
        <v>25</v>
      </c>
      <c r="E3499" t="s">
        <v>38</v>
      </c>
      <c r="F3499" t="s">
        <v>27</v>
      </c>
      <c r="G3499">
        <f t="shared" ca="1" si="327"/>
        <v>0.97698917317976097</v>
      </c>
      <c r="H3499" t="str">
        <f t="shared" ca="1" si="328"/>
        <v>Normal</v>
      </c>
      <c r="I3499" t="s">
        <v>27</v>
      </c>
      <c r="J3499" t="s">
        <v>24</v>
      </c>
      <c r="K3499" t="s">
        <v>28</v>
      </c>
      <c r="L3499" t="s">
        <v>30</v>
      </c>
      <c r="M3499" t="s">
        <v>30</v>
      </c>
      <c r="N3499" t="s">
        <v>31</v>
      </c>
      <c r="O3499">
        <f t="shared" ca="1" si="324"/>
        <v>0.70607309826779263</v>
      </c>
      <c r="P3499" t="str">
        <f t="shared" ca="1" si="325"/>
        <v>Normal</v>
      </c>
      <c r="Q3499" t="s">
        <v>27</v>
      </c>
      <c r="R3499" t="s">
        <v>41</v>
      </c>
      <c r="S3499" t="s">
        <v>24</v>
      </c>
      <c r="T3499" t="s">
        <v>52</v>
      </c>
      <c r="U3499" t="s">
        <v>24</v>
      </c>
      <c r="V3499" t="s">
        <v>42</v>
      </c>
      <c r="W3499" t="s">
        <v>43</v>
      </c>
      <c r="X3499" t="s">
        <v>27</v>
      </c>
      <c r="Y3499">
        <f t="shared" ca="1" si="329"/>
        <v>0.89870624377868968</v>
      </c>
      <c r="Z3499" t="str">
        <f t="shared" ca="1" si="326"/>
        <v>Low</v>
      </c>
      <c r="AA3499" t="s">
        <v>48</v>
      </c>
      <c r="AB3499" t="s">
        <v>24</v>
      </c>
    </row>
    <row r="3500" spans="1:28" x14ac:dyDescent="0.3">
      <c r="A3500" t="s">
        <v>7052</v>
      </c>
      <c r="B3500" t="s">
        <v>7053</v>
      </c>
      <c r="C3500" t="s">
        <v>24</v>
      </c>
      <c r="D3500" t="s">
        <v>25</v>
      </c>
      <c r="E3500" t="s">
        <v>26</v>
      </c>
      <c r="F3500" t="s">
        <v>27</v>
      </c>
      <c r="G3500">
        <f t="shared" ca="1" si="327"/>
        <v>0.29037161379416976</v>
      </c>
      <c r="H3500" t="str">
        <f t="shared" ca="1" si="328"/>
        <v>Normal</v>
      </c>
      <c r="I3500" t="s">
        <v>27</v>
      </c>
      <c r="J3500" t="s">
        <v>24</v>
      </c>
      <c r="K3500" t="s">
        <v>24</v>
      </c>
      <c r="L3500" t="s">
        <v>30</v>
      </c>
      <c r="M3500" t="s">
        <v>29</v>
      </c>
      <c r="N3500" t="s">
        <v>31</v>
      </c>
      <c r="O3500">
        <f t="shared" ca="1" si="324"/>
        <v>0.79844389116330095</v>
      </c>
      <c r="P3500" t="str">
        <f t="shared" ca="1" si="325"/>
        <v>Normal</v>
      </c>
      <c r="Q3500" t="s">
        <v>27</v>
      </c>
      <c r="R3500" t="s">
        <v>41</v>
      </c>
      <c r="S3500" t="s">
        <v>28</v>
      </c>
      <c r="T3500" t="s">
        <v>33</v>
      </c>
      <c r="U3500" t="s">
        <v>24</v>
      </c>
      <c r="V3500" t="s">
        <v>42</v>
      </c>
      <c r="W3500" t="s">
        <v>43</v>
      </c>
      <c r="X3500" t="s">
        <v>27</v>
      </c>
      <c r="Y3500">
        <f t="shared" ca="1" si="329"/>
        <v>0.57643034360317114</v>
      </c>
      <c r="Z3500" t="str">
        <f t="shared" ca="1" si="326"/>
        <v>High</v>
      </c>
      <c r="AA3500" t="s">
        <v>63</v>
      </c>
      <c r="AB3500" t="s">
        <v>28</v>
      </c>
    </row>
    <row r="3501" spans="1:28" x14ac:dyDescent="0.3">
      <c r="A3501" t="s">
        <v>7054</v>
      </c>
      <c r="B3501" t="s">
        <v>7055</v>
      </c>
      <c r="C3501" t="s">
        <v>24</v>
      </c>
      <c r="D3501" t="s">
        <v>25</v>
      </c>
      <c r="E3501" t="s">
        <v>38</v>
      </c>
      <c r="F3501" t="s">
        <v>63</v>
      </c>
      <c r="G3501">
        <f t="shared" ca="1" si="327"/>
        <v>0.24647693601152654</v>
      </c>
      <c r="H3501" t="str">
        <f t="shared" ca="1" si="328"/>
        <v>Plethoric</v>
      </c>
      <c r="I3501" t="s">
        <v>55</v>
      </c>
      <c r="J3501" t="s">
        <v>24</v>
      </c>
      <c r="K3501" t="s">
        <v>24</v>
      </c>
      <c r="L3501" t="s">
        <v>30</v>
      </c>
      <c r="M3501" t="s">
        <v>29</v>
      </c>
      <c r="N3501" t="s">
        <v>40</v>
      </c>
      <c r="O3501">
        <f t="shared" ca="1" si="324"/>
        <v>0.38058874919768382</v>
      </c>
      <c r="P3501" t="str">
        <f t="shared" ca="1" si="325"/>
        <v>Normal</v>
      </c>
      <c r="Q3501" t="s">
        <v>27</v>
      </c>
      <c r="R3501" t="s">
        <v>32</v>
      </c>
      <c r="S3501" t="s">
        <v>24</v>
      </c>
      <c r="T3501" t="s">
        <v>33</v>
      </c>
      <c r="U3501" t="s">
        <v>24</v>
      </c>
      <c r="V3501" t="s">
        <v>42</v>
      </c>
      <c r="W3501" t="s">
        <v>43</v>
      </c>
      <c r="X3501" t="s">
        <v>27</v>
      </c>
      <c r="Y3501">
        <f t="shared" ca="1" si="329"/>
        <v>0.35274447932432873</v>
      </c>
      <c r="Z3501" t="str">
        <f t="shared" ca="1" si="326"/>
        <v>High</v>
      </c>
      <c r="AA3501" t="s">
        <v>63</v>
      </c>
      <c r="AB3501" t="s">
        <v>28</v>
      </c>
    </row>
    <row r="3502" spans="1:28" x14ac:dyDescent="0.3">
      <c r="A3502" t="s">
        <v>7056</v>
      </c>
      <c r="B3502" t="s">
        <v>7057</v>
      </c>
      <c r="C3502" t="s">
        <v>24</v>
      </c>
      <c r="D3502" t="s">
        <v>25</v>
      </c>
      <c r="E3502" t="s">
        <v>38</v>
      </c>
      <c r="F3502" t="s">
        <v>27</v>
      </c>
      <c r="G3502">
        <f t="shared" ca="1" si="327"/>
        <v>0.42236658083820966</v>
      </c>
      <c r="H3502" t="str">
        <f t="shared" ca="1" si="328"/>
        <v>Normal</v>
      </c>
      <c r="I3502" t="s">
        <v>27</v>
      </c>
      <c r="J3502" t="s">
        <v>24</v>
      </c>
      <c r="K3502" t="s">
        <v>24</v>
      </c>
      <c r="L3502" t="s">
        <v>29</v>
      </c>
      <c r="M3502" t="s">
        <v>29</v>
      </c>
      <c r="N3502" t="s">
        <v>40</v>
      </c>
      <c r="O3502">
        <f t="shared" ca="1" si="324"/>
        <v>0.43923096333531164</v>
      </c>
      <c r="P3502" t="str">
        <f t="shared" ca="1" si="325"/>
        <v>Oligaemic</v>
      </c>
      <c r="Q3502" t="s">
        <v>51</v>
      </c>
      <c r="R3502" t="s">
        <v>47</v>
      </c>
      <c r="S3502" t="s">
        <v>24</v>
      </c>
      <c r="T3502" t="s">
        <v>52</v>
      </c>
      <c r="U3502" t="s">
        <v>24</v>
      </c>
      <c r="V3502" t="s">
        <v>42</v>
      </c>
      <c r="W3502" t="s">
        <v>43</v>
      </c>
      <c r="X3502" t="s">
        <v>27</v>
      </c>
      <c r="Y3502">
        <f t="shared" ca="1" si="329"/>
        <v>0.38681754991732975</v>
      </c>
      <c r="Z3502" t="str">
        <f t="shared" ca="1" si="326"/>
        <v>Normal</v>
      </c>
      <c r="AA3502" t="s">
        <v>27</v>
      </c>
      <c r="AB3502" t="s">
        <v>24</v>
      </c>
    </row>
    <row r="3503" spans="1:28" x14ac:dyDescent="0.3">
      <c r="A3503" t="s">
        <v>7058</v>
      </c>
      <c r="B3503" t="s">
        <v>7059</v>
      </c>
      <c r="C3503" t="s">
        <v>24</v>
      </c>
      <c r="D3503" t="s">
        <v>75</v>
      </c>
      <c r="E3503" t="s">
        <v>38</v>
      </c>
      <c r="F3503" t="s">
        <v>27</v>
      </c>
      <c r="G3503">
        <f t="shared" ca="1" si="327"/>
        <v>0.50158553207974943</v>
      </c>
      <c r="H3503" t="str">
        <f t="shared" ca="1" si="328"/>
        <v>Oligaemic</v>
      </c>
      <c r="I3503" t="s">
        <v>51</v>
      </c>
      <c r="J3503" t="s">
        <v>28</v>
      </c>
      <c r="K3503" t="s">
        <v>28</v>
      </c>
      <c r="L3503" t="s">
        <v>30</v>
      </c>
      <c r="M3503" t="s">
        <v>72</v>
      </c>
      <c r="N3503" t="s">
        <v>31</v>
      </c>
      <c r="O3503">
        <f t="shared" ca="1" si="324"/>
        <v>0.37458719561377285</v>
      </c>
      <c r="P3503" t="str">
        <f t="shared" ca="1" si="325"/>
        <v>Oligaemic</v>
      </c>
      <c r="Q3503" t="s">
        <v>51</v>
      </c>
      <c r="R3503" t="s">
        <v>32</v>
      </c>
      <c r="S3503" t="s">
        <v>24</v>
      </c>
      <c r="T3503" t="s">
        <v>33</v>
      </c>
      <c r="U3503" t="s">
        <v>24</v>
      </c>
      <c r="V3503" t="s">
        <v>67</v>
      </c>
      <c r="W3503" t="s">
        <v>34</v>
      </c>
      <c r="X3503" t="s">
        <v>27</v>
      </c>
      <c r="Y3503">
        <f t="shared" ca="1" si="329"/>
        <v>0.44615388723557114</v>
      </c>
      <c r="Z3503" t="str">
        <f t="shared" ca="1" si="326"/>
        <v>High</v>
      </c>
      <c r="AA3503" t="s">
        <v>63</v>
      </c>
      <c r="AB3503" t="s">
        <v>24</v>
      </c>
    </row>
    <row r="3504" spans="1:28" x14ac:dyDescent="0.3">
      <c r="A3504" t="s">
        <v>7060</v>
      </c>
      <c r="B3504" t="s">
        <v>7061</v>
      </c>
      <c r="C3504" t="s">
        <v>24</v>
      </c>
      <c r="D3504" t="s">
        <v>25</v>
      </c>
      <c r="E3504" t="s">
        <v>38</v>
      </c>
      <c r="F3504" t="s">
        <v>27</v>
      </c>
      <c r="G3504">
        <f t="shared" ca="1" si="327"/>
        <v>5.5895977958373311E-2</v>
      </c>
      <c r="H3504" t="str">
        <f t="shared" ca="1" si="328"/>
        <v>Normal</v>
      </c>
      <c r="I3504" t="s">
        <v>51</v>
      </c>
      <c r="J3504" t="s">
        <v>24</v>
      </c>
      <c r="K3504" t="s">
        <v>28</v>
      </c>
      <c r="L3504" t="s">
        <v>30</v>
      </c>
      <c r="M3504" t="s">
        <v>30</v>
      </c>
      <c r="N3504" t="s">
        <v>31</v>
      </c>
      <c r="O3504">
        <f t="shared" ca="1" si="324"/>
        <v>0.97958174021585998</v>
      </c>
      <c r="P3504" t="str">
        <f t="shared" ca="1" si="325"/>
        <v>Oligaemic</v>
      </c>
      <c r="Q3504" t="s">
        <v>51</v>
      </c>
      <c r="R3504" t="s">
        <v>47</v>
      </c>
      <c r="S3504" t="s">
        <v>24</v>
      </c>
      <c r="T3504" t="s">
        <v>33</v>
      </c>
      <c r="U3504" t="s">
        <v>28</v>
      </c>
      <c r="V3504" t="s">
        <v>42</v>
      </c>
      <c r="W3504" t="s">
        <v>43</v>
      </c>
      <c r="X3504" t="s">
        <v>27</v>
      </c>
      <c r="Y3504">
        <f t="shared" ca="1" si="329"/>
        <v>0.78704579400233898</v>
      </c>
      <c r="Z3504" t="str">
        <f t="shared" ca="1" si="326"/>
        <v>Low</v>
      </c>
      <c r="AA3504" t="s">
        <v>48</v>
      </c>
      <c r="AB3504" t="s">
        <v>28</v>
      </c>
    </row>
    <row r="3505" spans="1:28" x14ac:dyDescent="0.3">
      <c r="A3505" t="s">
        <v>7062</v>
      </c>
      <c r="B3505" t="s">
        <v>7063</v>
      </c>
      <c r="C3505" t="s">
        <v>24</v>
      </c>
      <c r="D3505" t="s">
        <v>75</v>
      </c>
      <c r="E3505" t="s">
        <v>38</v>
      </c>
      <c r="F3505" t="s">
        <v>27</v>
      </c>
      <c r="G3505">
        <f t="shared" ca="1" si="327"/>
        <v>0.80433367610134909</v>
      </c>
      <c r="H3505" t="str">
        <f t="shared" ca="1" si="328"/>
        <v>Plethoric</v>
      </c>
      <c r="I3505" t="s">
        <v>55</v>
      </c>
      <c r="J3505" t="s">
        <v>24</v>
      </c>
      <c r="K3505" t="s">
        <v>24</v>
      </c>
      <c r="L3505" t="s">
        <v>29</v>
      </c>
      <c r="M3505" t="s">
        <v>30</v>
      </c>
      <c r="N3505" t="s">
        <v>31</v>
      </c>
      <c r="O3505">
        <f t="shared" ca="1" si="324"/>
        <v>0.76919355651114263</v>
      </c>
      <c r="P3505" t="str">
        <f t="shared" ca="1" si="325"/>
        <v>Plethoric</v>
      </c>
      <c r="Q3505" t="s">
        <v>55</v>
      </c>
      <c r="R3505" t="s">
        <v>41</v>
      </c>
      <c r="S3505" t="s">
        <v>24</v>
      </c>
      <c r="T3505" t="s">
        <v>33</v>
      </c>
      <c r="U3505" t="s">
        <v>24</v>
      </c>
      <c r="V3505" t="s">
        <v>42</v>
      </c>
      <c r="W3505" t="s">
        <v>35</v>
      </c>
      <c r="X3505" t="s">
        <v>87</v>
      </c>
      <c r="Y3505">
        <f t="shared" ca="1" si="329"/>
        <v>0.35440169376283714</v>
      </c>
      <c r="Z3505" t="str">
        <f t="shared" ca="1" si="326"/>
        <v>High</v>
      </c>
      <c r="AA3505" t="s">
        <v>63</v>
      </c>
      <c r="AB3505" t="s">
        <v>24</v>
      </c>
    </row>
    <row r="3506" spans="1:28" x14ac:dyDescent="0.3">
      <c r="A3506" t="s">
        <v>7064</v>
      </c>
      <c r="B3506" t="s">
        <v>7065</v>
      </c>
      <c r="C3506" t="s">
        <v>24</v>
      </c>
      <c r="D3506" t="s">
        <v>25</v>
      </c>
      <c r="E3506" t="s">
        <v>38</v>
      </c>
      <c r="F3506" t="s">
        <v>27</v>
      </c>
      <c r="G3506">
        <f t="shared" ca="1" si="327"/>
        <v>0.81140072563968124</v>
      </c>
      <c r="H3506" t="str">
        <f t="shared" ca="1" si="328"/>
        <v>Normal</v>
      </c>
      <c r="I3506" t="s">
        <v>27</v>
      </c>
      <c r="J3506" t="s">
        <v>24</v>
      </c>
      <c r="K3506" t="s">
        <v>28</v>
      </c>
      <c r="L3506" t="s">
        <v>29</v>
      </c>
      <c r="M3506" t="s">
        <v>30</v>
      </c>
      <c r="N3506" t="s">
        <v>31</v>
      </c>
      <c r="O3506">
        <f t="shared" ca="1" si="324"/>
        <v>0.88241796811822615</v>
      </c>
      <c r="P3506" t="str">
        <f t="shared" ca="1" si="325"/>
        <v>Oligaemic</v>
      </c>
      <c r="Q3506" t="s">
        <v>51</v>
      </c>
      <c r="R3506" t="s">
        <v>41</v>
      </c>
      <c r="S3506" t="s">
        <v>24</v>
      </c>
      <c r="T3506" t="s">
        <v>33</v>
      </c>
      <c r="U3506" t="s">
        <v>24</v>
      </c>
      <c r="V3506" t="s">
        <v>42</v>
      </c>
      <c r="W3506" t="s">
        <v>35</v>
      </c>
      <c r="X3506" t="s">
        <v>27</v>
      </c>
      <c r="Y3506">
        <f t="shared" ca="1" si="329"/>
        <v>0.13584409765480032</v>
      </c>
      <c r="Z3506" t="str">
        <f t="shared" ca="1" si="326"/>
        <v>High</v>
      </c>
      <c r="AA3506" t="s">
        <v>63</v>
      </c>
      <c r="AB3506" t="s">
        <v>24</v>
      </c>
    </row>
    <row r="3507" spans="1:28" x14ac:dyDescent="0.3">
      <c r="A3507" t="s">
        <v>7066</v>
      </c>
      <c r="B3507" t="s">
        <v>7067</v>
      </c>
      <c r="C3507" t="s">
        <v>24</v>
      </c>
      <c r="D3507" t="s">
        <v>25</v>
      </c>
      <c r="E3507" t="s">
        <v>38</v>
      </c>
      <c r="F3507" t="s">
        <v>27</v>
      </c>
      <c r="G3507">
        <f t="shared" ca="1" si="327"/>
        <v>0.97397627196017778</v>
      </c>
      <c r="H3507" t="str">
        <f t="shared" ca="1" si="328"/>
        <v>Plethoric</v>
      </c>
      <c r="I3507" t="s">
        <v>55</v>
      </c>
      <c r="J3507" t="s">
        <v>24</v>
      </c>
      <c r="K3507" t="s">
        <v>24</v>
      </c>
      <c r="L3507" t="s">
        <v>30</v>
      </c>
      <c r="M3507" t="s">
        <v>30</v>
      </c>
      <c r="N3507" t="s">
        <v>31</v>
      </c>
      <c r="O3507">
        <f t="shared" ca="1" si="324"/>
        <v>0.53571723688732886</v>
      </c>
      <c r="P3507" t="str">
        <f t="shared" ca="1" si="325"/>
        <v>Normal</v>
      </c>
      <c r="Q3507" t="s">
        <v>27</v>
      </c>
      <c r="R3507" t="s">
        <v>32</v>
      </c>
      <c r="S3507" t="s">
        <v>24</v>
      </c>
      <c r="T3507" t="s">
        <v>33</v>
      </c>
      <c r="U3507" t="s">
        <v>28</v>
      </c>
      <c r="V3507" t="s">
        <v>34</v>
      </c>
      <c r="W3507" t="s">
        <v>35</v>
      </c>
      <c r="X3507" t="s">
        <v>27</v>
      </c>
      <c r="Y3507">
        <f t="shared" ca="1" si="329"/>
        <v>0.65079256599168789</v>
      </c>
      <c r="Z3507" t="str">
        <f t="shared" ca="1" si="326"/>
        <v>High</v>
      </c>
      <c r="AA3507" t="s">
        <v>63</v>
      </c>
      <c r="AB3507" t="s">
        <v>24</v>
      </c>
    </row>
    <row r="3508" spans="1:28" x14ac:dyDescent="0.3">
      <c r="A3508" t="s">
        <v>7068</v>
      </c>
      <c r="B3508" t="s">
        <v>7069</v>
      </c>
      <c r="C3508" t="s">
        <v>24</v>
      </c>
      <c r="D3508" t="s">
        <v>25</v>
      </c>
      <c r="E3508" t="s">
        <v>26</v>
      </c>
      <c r="F3508" t="s">
        <v>27</v>
      </c>
      <c r="G3508">
        <f t="shared" ca="1" si="327"/>
        <v>0.77128968569754675</v>
      </c>
      <c r="H3508" t="str">
        <f t="shared" ca="1" si="328"/>
        <v>Plethoric</v>
      </c>
      <c r="I3508" t="s">
        <v>55</v>
      </c>
      <c r="J3508" t="s">
        <v>24</v>
      </c>
      <c r="K3508" t="s">
        <v>28</v>
      </c>
      <c r="L3508" t="s">
        <v>29</v>
      </c>
      <c r="M3508" t="s">
        <v>29</v>
      </c>
      <c r="N3508" t="s">
        <v>31</v>
      </c>
      <c r="O3508">
        <f t="shared" ca="1" si="324"/>
        <v>0.27319226414717224</v>
      </c>
      <c r="P3508" t="str">
        <f t="shared" ca="1" si="325"/>
        <v>Plethoric</v>
      </c>
      <c r="Q3508" t="s">
        <v>55</v>
      </c>
      <c r="R3508" t="s">
        <v>32</v>
      </c>
      <c r="S3508" t="s">
        <v>24</v>
      </c>
      <c r="T3508" t="s">
        <v>33</v>
      </c>
      <c r="U3508" t="s">
        <v>24</v>
      </c>
      <c r="V3508" t="s">
        <v>34</v>
      </c>
      <c r="W3508" t="s">
        <v>34</v>
      </c>
      <c r="X3508" t="s">
        <v>27</v>
      </c>
      <c r="Y3508">
        <f t="shared" ca="1" si="329"/>
        <v>0.92953493224085249</v>
      </c>
      <c r="Z3508" t="str">
        <f t="shared" ca="1" si="326"/>
        <v>High</v>
      </c>
      <c r="AA3508" t="s">
        <v>63</v>
      </c>
      <c r="AB3508" t="s">
        <v>24</v>
      </c>
    </row>
    <row r="3509" spans="1:28" x14ac:dyDescent="0.3">
      <c r="A3509" t="s">
        <v>7070</v>
      </c>
      <c r="B3509" t="s">
        <v>7071</v>
      </c>
      <c r="C3509" t="s">
        <v>24</v>
      </c>
      <c r="D3509" t="s">
        <v>25</v>
      </c>
      <c r="E3509" t="s">
        <v>26</v>
      </c>
      <c r="F3509" t="s">
        <v>27</v>
      </c>
      <c r="G3509">
        <f t="shared" ca="1" si="327"/>
        <v>0.20803652650694904</v>
      </c>
      <c r="H3509" t="str">
        <f t="shared" ca="1" si="328"/>
        <v>Oligaemic</v>
      </c>
      <c r="I3509" t="s">
        <v>51</v>
      </c>
      <c r="J3509" t="s">
        <v>24</v>
      </c>
      <c r="K3509" t="s">
        <v>24</v>
      </c>
      <c r="L3509" t="s">
        <v>29</v>
      </c>
      <c r="M3509" t="s">
        <v>29</v>
      </c>
      <c r="N3509" t="s">
        <v>31</v>
      </c>
      <c r="O3509">
        <f t="shared" ca="1" si="324"/>
        <v>1.5882911965415691E-2</v>
      </c>
      <c r="P3509" t="str">
        <f t="shared" ca="1" si="325"/>
        <v>Normal</v>
      </c>
      <c r="Q3509" t="s">
        <v>51</v>
      </c>
      <c r="R3509" t="s">
        <v>32</v>
      </c>
      <c r="S3509" t="s">
        <v>24</v>
      </c>
      <c r="T3509" t="s">
        <v>33</v>
      </c>
      <c r="U3509" t="s">
        <v>24</v>
      </c>
      <c r="V3509" t="s">
        <v>34</v>
      </c>
      <c r="W3509" t="s">
        <v>35</v>
      </c>
      <c r="X3509" t="s">
        <v>27</v>
      </c>
      <c r="Y3509">
        <f t="shared" ca="1" si="329"/>
        <v>0.64659925251389661</v>
      </c>
      <c r="Z3509" t="str">
        <f t="shared" ca="1" si="326"/>
        <v>High</v>
      </c>
      <c r="AA3509" t="s">
        <v>63</v>
      </c>
      <c r="AB3509" t="s">
        <v>24</v>
      </c>
    </row>
    <row r="3510" spans="1:28" x14ac:dyDescent="0.3">
      <c r="A3510" t="s">
        <v>7072</v>
      </c>
      <c r="B3510" t="s">
        <v>7073</v>
      </c>
      <c r="C3510" t="s">
        <v>24</v>
      </c>
      <c r="D3510" t="s">
        <v>25</v>
      </c>
      <c r="E3510" t="s">
        <v>38</v>
      </c>
      <c r="F3510" t="s">
        <v>27</v>
      </c>
      <c r="G3510">
        <f t="shared" ca="1" si="327"/>
        <v>0.16654609412488219</v>
      </c>
      <c r="H3510" t="str">
        <f t="shared" ca="1" si="328"/>
        <v>Normal</v>
      </c>
      <c r="I3510" t="s">
        <v>27</v>
      </c>
      <c r="J3510" t="s">
        <v>24</v>
      </c>
      <c r="K3510" t="s">
        <v>28</v>
      </c>
      <c r="L3510" t="s">
        <v>30</v>
      </c>
      <c r="M3510" t="s">
        <v>30</v>
      </c>
      <c r="N3510" t="s">
        <v>31</v>
      </c>
      <c r="O3510">
        <f t="shared" ca="1" si="324"/>
        <v>9.7080731554788136E-2</v>
      </c>
      <c r="P3510" t="str">
        <f t="shared" ca="1" si="325"/>
        <v>Normal</v>
      </c>
      <c r="Q3510" t="s">
        <v>27</v>
      </c>
      <c r="R3510" t="s">
        <v>32</v>
      </c>
      <c r="S3510" t="s">
        <v>28</v>
      </c>
      <c r="T3510" t="s">
        <v>33</v>
      </c>
      <c r="U3510" t="s">
        <v>28</v>
      </c>
      <c r="V3510" t="s">
        <v>42</v>
      </c>
      <c r="W3510" t="s">
        <v>43</v>
      </c>
      <c r="X3510" t="s">
        <v>27</v>
      </c>
      <c r="Y3510">
        <f t="shared" ca="1" si="329"/>
        <v>0.42609250472299609</v>
      </c>
      <c r="Z3510" t="str">
        <f t="shared" ca="1" si="326"/>
        <v>Normal</v>
      </c>
      <c r="AA3510" t="s">
        <v>27</v>
      </c>
      <c r="AB3510" t="s">
        <v>24</v>
      </c>
    </row>
    <row r="3511" spans="1:28" x14ac:dyDescent="0.3">
      <c r="A3511" t="s">
        <v>7074</v>
      </c>
      <c r="B3511" t="s">
        <v>7075</v>
      </c>
      <c r="C3511" t="s">
        <v>24</v>
      </c>
      <c r="D3511" t="s">
        <v>25</v>
      </c>
      <c r="E3511" t="s">
        <v>26</v>
      </c>
      <c r="F3511" t="s">
        <v>27</v>
      </c>
      <c r="G3511">
        <f t="shared" ca="1" si="327"/>
        <v>0.52871141932301979</v>
      </c>
      <c r="H3511" t="str">
        <f t="shared" ca="1" si="328"/>
        <v>Oligaemic</v>
      </c>
      <c r="I3511" t="s">
        <v>51</v>
      </c>
      <c r="J3511" t="s">
        <v>28</v>
      </c>
      <c r="K3511" t="s">
        <v>24</v>
      </c>
      <c r="L3511" t="s">
        <v>30</v>
      </c>
      <c r="M3511" t="s">
        <v>29</v>
      </c>
      <c r="N3511" t="s">
        <v>40</v>
      </c>
      <c r="O3511">
        <f t="shared" ca="1" si="324"/>
        <v>0.98650621351947254</v>
      </c>
      <c r="P3511" t="str">
        <f t="shared" ca="1" si="325"/>
        <v>Oligaemic</v>
      </c>
      <c r="Q3511" t="s">
        <v>51</v>
      </c>
      <c r="R3511" t="s">
        <v>32</v>
      </c>
      <c r="S3511" t="s">
        <v>24</v>
      </c>
      <c r="T3511" t="s">
        <v>33</v>
      </c>
      <c r="U3511" t="s">
        <v>24</v>
      </c>
      <c r="V3511" t="s">
        <v>42</v>
      </c>
      <c r="W3511" t="s">
        <v>43</v>
      </c>
      <c r="X3511" t="s">
        <v>27</v>
      </c>
      <c r="Y3511">
        <f t="shared" ca="1" si="329"/>
        <v>0.79509726389838475</v>
      </c>
      <c r="Z3511" t="str">
        <f t="shared" ca="1" si="326"/>
        <v>High</v>
      </c>
      <c r="AA3511" t="s">
        <v>63</v>
      </c>
      <c r="AB3511" t="s">
        <v>24</v>
      </c>
    </row>
    <row r="3512" spans="1:28" x14ac:dyDescent="0.3">
      <c r="A3512" t="s">
        <v>7076</v>
      </c>
      <c r="B3512" t="s">
        <v>7077</v>
      </c>
      <c r="C3512" t="s">
        <v>24</v>
      </c>
      <c r="D3512" t="s">
        <v>25</v>
      </c>
      <c r="E3512" t="s">
        <v>66</v>
      </c>
      <c r="F3512" t="s">
        <v>63</v>
      </c>
      <c r="G3512">
        <f t="shared" ca="1" si="327"/>
        <v>0.20072921425645929</v>
      </c>
      <c r="H3512" t="str">
        <f t="shared" ca="1" si="328"/>
        <v>Plethoric</v>
      </c>
      <c r="I3512" t="s">
        <v>55</v>
      </c>
      <c r="J3512" t="s">
        <v>24</v>
      </c>
      <c r="K3512" t="s">
        <v>24</v>
      </c>
      <c r="L3512" t="s">
        <v>29</v>
      </c>
      <c r="M3512" t="s">
        <v>29</v>
      </c>
      <c r="N3512" t="s">
        <v>40</v>
      </c>
      <c r="O3512">
        <f t="shared" ca="1" si="324"/>
        <v>0.78800503617438022</v>
      </c>
      <c r="P3512" t="str">
        <f t="shared" ca="1" si="325"/>
        <v>Asy/Patchy</v>
      </c>
      <c r="Q3512" t="s">
        <v>115</v>
      </c>
      <c r="R3512" t="s">
        <v>41</v>
      </c>
      <c r="S3512" t="s">
        <v>24</v>
      </c>
      <c r="T3512" t="s">
        <v>52</v>
      </c>
      <c r="U3512" t="s">
        <v>24</v>
      </c>
      <c r="V3512" t="s">
        <v>42</v>
      </c>
      <c r="W3512" t="s">
        <v>43</v>
      </c>
      <c r="X3512" t="s">
        <v>82</v>
      </c>
      <c r="Y3512">
        <f t="shared" ca="1" si="329"/>
        <v>0.3113769532742352</v>
      </c>
      <c r="Z3512" t="str">
        <f t="shared" ca="1" si="326"/>
        <v>Low</v>
      </c>
      <c r="AA3512" t="s">
        <v>48</v>
      </c>
      <c r="AB3512" t="s">
        <v>24</v>
      </c>
    </row>
    <row r="3513" spans="1:28" x14ac:dyDescent="0.3">
      <c r="A3513" t="s">
        <v>7078</v>
      </c>
      <c r="B3513" t="s">
        <v>7079</v>
      </c>
      <c r="C3513" t="s">
        <v>24</v>
      </c>
      <c r="D3513" t="s">
        <v>25</v>
      </c>
      <c r="E3513" t="s">
        <v>26</v>
      </c>
      <c r="F3513" t="s">
        <v>27</v>
      </c>
      <c r="G3513">
        <f t="shared" ca="1" si="327"/>
        <v>0.65747924551228676</v>
      </c>
      <c r="H3513" t="str">
        <f t="shared" ca="1" si="328"/>
        <v>Normal</v>
      </c>
      <c r="I3513" t="s">
        <v>27</v>
      </c>
      <c r="J3513" t="s">
        <v>24</v>
      </c>
      <c r="K3513" t="s">
        <v>24</v>
      </c>
      <c r="L3513" t="s">
        <v>29</v>
      </c>
      <c r="M3513" t="s">
        <v>29</v>
      </c>
      <c r="N3513" t="s">
        <v>31</v>
      </c>
      <c r="O3513">
        <f t="shared" ca="1" si="324"/>
        <v>8.4576006847791874E-4</v>
      </c>
      <c r="P3513" t="str">
        <f t="shared" ca="1" si="325"/>
        <v>Normal</v>
      </c>
      <c r="Q3513" t="s">
        <v>27</v>
      </c>
      <c r="R3513" t="s">
        <v>41</v>
      </c>
      <c r="S3513" t="s">
        <v>28</v>
      </c>
      <c r="T3513" t="s">
        <v>33</v>
      </c>
      <c r="U3513" t="s">
        <v>24</v>
      </c>
      <c r="V3513" t="s">
        <v>42</v>
      </c>
      <c r="W3513" t="s">
        <v>35</v>
      </c>
      <c r="X3513" t="s">
        <v>27</v>
      </c>
      <c r="Y3513">
        <f t="shared" ca="1" si="329"/>
        <v>6.0662438319477485E-2</v>
      </c>
      <c r="Z3513" t="str">
        <f t="shared" ca="1" si="326"/>
        <v>Normal</v>
      </c>
      <c r="AA3513" t="s">
        <v>48</v>
      </c>
      <c r="AB3513" t="s">
        <v>24</v>
      </c>
    </row>
    <row r="3514" spans="1:28" x14ac:dyDescent="0.3">
      <c r="A3514" t="s">
        <v>7080</v>
      </c>
      <c r="B3514" t="s">
        <v>7081</v>
      </c>
      <c r="C3514" t="s">
        <v>24</v>
      </c>
      <c r="D3514" t="s">
        <v>25</v>
      </c>
      <c r="E3514" t="s">
        <v>66</v>
      </c>
      <c r="F3514" t="s">
        <v>27</v>
      </c>
      <c r="G3514">
        <f t="shared" ca="1" si="327"/>
        <v>0.10293012097151244</v>
      </c>
      <c r="H3514" t="str">
        <f t="shared" ca="1" si="328"/>
        <v>Normal</v>
      </c>
      <c r="I3514" t="s">
        <v>27</v>
      </c>
      <c r="J3514" t="s">
        <v>24</v>
      </c>
      <c r="K3514" t="s">
        <v>24</v>
      </c>
      <c r="L3514" t="s">
        <v>29</v>
      </c>
      <c r="M3514" t="s">
        <v>30</v>
      </c>
      <c r="N3514" t="s">
        <v>31</v>
      </c>
      <c r="O3514">
        <f t="shared" ca="1" si="324"/>
        <v>0.82642134501114206</v>
      </c>
      <c r="P3514" t="str">
        <f t="shared" ca="1" si="325"/>
        <v>Normal</v>
      </c>
      <c r="Q3514" t="s">
        <v>27</v>
      </c>
      <c r="R3514" t="s">
        <v>32</v>
      </c>
      <c r="S3514" t="s">
        <v>24</v>
      </c>
      <c r="T3514" t="s">
        <v>33</v>
      </c>
      <c r="U3514" t="s">
        <v>24</v>
      </c>
      <c r="V3514" t="s">
        <v>34</v>
      </c>
      <c r="W3514" t="s">
        <v>35</v>
      </c>
      <c r="X3514" t="s">
        <v>27</v>
      </c>
      <c r="Y3514">
        <f t="shared" ca="1" si="329"/>
        <v>0.60152017947416991</v>
      </c>
      <c r="Z3514" t="str">
        <f t="shared" ca="1" si="326"/>
        <v>High</v>
      </c>
      <c r="AA3514" t="s">
        <v>63</v>
      </c>
      <c r="AB3514" t="s">
        <v>24</v>
      </c>
    </row>
    <row r="3515" spans="1:28" x14ac:dyDescent="0.3">
      <c r="A3515" t="s">
        <v>7082</v>
      </c>
      <c r="B3515" t="s">
        <v>7083</v>
      </c>
      <c r="C3515" t="s">
        <v>24</v>
      </c>
      <c r="D3515" t="s">
        <v>25</v>
      </c>
      <c r="E3515" t="s">
        <v>26</v>
      </c>
      <c r="F3515" t="s">
        <v>27</v>
      </c>
      <c r="G3515">
        <f t="shared" ca="1" si="327"/>
        <v>0.4461322415974972</v>
      </c>
      <c r="H3515" t="str">
        <f t="shared" ca="1" si="328"/>
        <v>Normal</v>
      </c>
      <c r="I3515" t="s">
        <v>27</v>
      </c>
      <c r="J3515" t="s">
        <v>24</v>
      </c>
      <c r="K3515" t="s">
        <v>24</v>
      </c>
      <c r="L3515" t="s">
        <v>30</v>
      </c>
      <c r="M3515" t="s">
        <v>29</v>
      </c>
      <c r="N3515" t="s">
        <v>31</v>
      </c>
      <c r="O3515">
        <f t="shared" ca="1" si="324"/>
        <v>0.37486907740127129</v>
      </c>
      <c r="P3515" t="str">
        <f t="shared" ca="1" si="325"/>
        <v>Normal</v>
      </c>
      <c r="Q3515" t="s">
        <v>27</v>
      </c>
      <c r="R3515" t="s">
        <v>32</v>
      </c>
      <c r="S3515" t="s">
        <v>24</v>
      </c>
      <c r="T3515" t="s">
        <v>33</v>
      </c>
      <c r="U3515" t="s">
        <v>24</v>
      </c>
      <c r="V3515" t="s">
        <v>34</v>
      </c>
      <c r="W3515" t="s">
        <v>35</v>
      </c>
      <c r="X3515" t="s">
        <v>27</v>
      </c>
      <c r="Y3515">
        <f t="shared" ca="1" si="329"/>
        <v>0.7711852183935437</v>
      </c>
      <c r="Z3515" t="str">
        <f t="shared" ca="1" si="326"/>
        <v>Normal</v>
      </c>
      <c r="AA3515" t="s">
        <v>27</v>
      </c>
      <c r="AB3515" t="s">
        <v>24</v>
      </c>
    </row>
    <row r="3516" spans="1:28" x14ac:dyDescent="0.3">
      <c r="A3516" t="s">
        <v>7084</v>
      </c>
      <c r="B3516" t="s">
        <v>7085</v>
      </c>
      <c r="C3516" t="s">
        <v>24</v>
      </c>
      <c r="D3516" t="s">
        <v>25</v>
      </c>
      <c r="E3516" t="s">
        <v>26</v>
      </c>
      <c r="F3516" t="s">
        <v>27</v>
      </c>
      <c r="G3516">
        <f t="shared" ca="1" si="327"/>
        <v>0.35341993754464873</v>
      </c>
      <c r="H3516" t="str">
        <f t="shared" ca="1" si="328"/>
        <v>Plethoric</v>
      </c>
      <c r="I3516" t="s">
        <v>55</v>
      </c>
      <c r="J3516" t="s">
        <v>28</v>
      </c>
      <c r="K3516" t="s">
        <v>28</v>
      </c>
      <c r="L3516" t="s">
        <v>30</v>
      </c>
      <c r="M3516" t="s">
        <v>72</v>
      </c>
      <c r="N3516" t="s">
        <v>40</v>
      </c>
      <c r="O3516">
        <f t="shared" ca="1" si="324"/>
        <v>0.61345733009898507</v>
      </c>
      <c r="P3516" t="str">
        <f t="shared" ca="1" si="325"/>
        <v>Plethoric</v>
      </c>
      <c r="Q3516" t="s">
        <v>55</v>
      </c>
      <c r="R3516" t="s">
        <v>41</v>
      </c>
      <c r="S3516" t="s">
        <v>24</v>
      </c>
      <c r="T3516" t="s">
        <v>33</v>
      </c>
      <c r="U3516" t="s">
        <v>24</v>
      </c>
      <c r="V3516" t="s">
        <v>34</v>
      </c>
      <c r="W3516" t="s">
        <v>35</v>
      </c>
      <c r="X3516" t="s">
        <v>27</v>
      </c>
      <c r="Y3516">
        <f t="shared" ca="1" si="329"/>
        <v>0.45906385542460759</v>
      </c>
      <c r="Z3516" t="str">
        <f t="shared" ca="1" si="326"/>
        <v>High</v>
      </c>
      <c r="AA3516" t="s">
        <v>63</v>
      </c>
      <c r="AB3516" t="s">
        <v>24</v>
      </c>
    </row>
    <row r="3517" spans="1:28" x14ac:dyDescent="0.3">
      <c r="A3517" t="s">
        <v>7086</v>
      </c>
      <c r="B3517" t="s">
        <v>7087</v>
      </c>
      <c r="C3517" t="s">
        <v>24</v>
      </c>
      <c r="D3517" t="s">
        <v>25</v>
      </c>
      <c r="E3517" t="s">
        <v>26</v>
      </c>
      <c r="F3517" t="s">
        <v>27</v>
      </c>
      <c r="G3517">
        <f t="shared" ca="1" si="327"/>
        <v>0.4059033449150512</v>
      </c>
      <c r="H3517" t="str">
        <f t="shared" ca="1" si="328"/>
        <v>Oligaemic</v>
      </c>
      <c r="I3517" t="s">
        <v>51</v>
      </c>
      <c r="J3517" t="s">
        <v>24</v>
      </c>
      <c r="K3517" t="s">
        <v>24</v>
      </c>
      <c r="L3517" t="s">
        <v>72</v>
      </c>
      <c r="M3517" t="s">
        <v>30</v>
      </c>
      <c r="N3517" t="s">
        <v>31</v>
      </c>
      <c r="O3517">
        <f t="shared" ca="1" si="324"/>
        <v>0.9866368457853264</v>
      </c>
      <c r="P3517" t="str">
        <f t="shared" ca="1" si="325"/>
        <v>Oligaemic</v>
      </c>
      <c r="Q3517" t="s">
        <v>51</v>
      </c>
      <c r="R3517" t="s">
        <v>32</v>
      </c>
      <c r="S3517" t="s">
        <v>24</v>
      </c>
      <c r="T3517" t="s">
        <v>33</v>
      </c>
      <c r="U3517" t="s">
        <v>24</v>
      </c>
      <c r="V3517" t="s">
        <v>42</v>
      </c>
      <c r="W3517" t="s">
        <v>35</v>
      </c>
      <c r="X3517" t="s">
        <v>27</v>
      </c>
      <c r="Y3517">
        <f t="shared" ca="1" si="329"/>
        <v>0.50565397717095673</v>
      </c>
      <c r="Z3517" t="str">
        <f t="shared" ca="1" si="326"/>
        <v>Low</v>
      </c>
      <c r="AA3517" t="s">
        <v>48</v>
      </c>
      <c r="AB3517" t="s">
        <v>24</v>
      </c>
    </row>
    <row r="3518" spans="1:28" x14ac:dyDescent="0.3">
      <c r="A3518" t="s">
        <v>7088</v>
      </c>
      <c r="B3518" t="s">
        <v>7089</v>
      </c>
      <c r="C3518" t="s">
        <v>24</v>
      </c>
      <c r="D3518" t="s">
        <v>25</v>
      </c>
      <c r="E3518" t="s">
        <v>38</v>
      </c>
      <c r="F3518" t="s">
        <v>27</v>
      </c>
      <c r="G3518">
        <f t="shared" ca="1" si="327"/>
        <v>0.37882497605551391</v>
      </c>
      <c r="H3518" t="str">
        <f t="shared" ca="1" si="328"/>
        <v>Normal</v>
      </c>
      <c r="I3518" t="s">
        <v>27</v>
      </c>
      <c r="J3518" t="s">
        <v>24</v>
      </c>
      <c r="K3518" t="s">
        <v>24</v>
      </c>
      <c r="L3518" t="s">
        <v>30</v>
      </c>
      <c r="M3518" t="s">
        <v>29</v>
      </c>
      <c r="N3518" t="s">
        <v>31</v>
      </c>
      <c r="O3518">
        <f t="shared" ca="1" si="324"/>
        <v>0.27775027336184088</v>
      </c>
      <c r="P3518" t="str">
        <f t="shared" ca="1" si="325"/>
        <v>Asy/Patchy</v>
      </c>
      <c r="Q3518" t="s">
        <v>115</v>
      </c>
      <c r="R3518" t="s">
        <v>32</v>
      </c>
      <c r="S3518" t="s">
        <v>28</v>
      </c>
      <c r="T3518" t="s">
        <v>33</v>
      </c>
      <c r="U3518" t="s">
        <v>24</v>
      </c>
      <c r="V3518" t="s">
        <v>34</v>
      </c>
      <c r="W3518" t="s">
        <v>35</v>
      </c>
      <c r="X3518" t="s">
        <v>27</v>
      </c>
      <c r="Y3518">
        <f t="shared" ca="1" si="329"/>
        <v>0.21037137703193098</v>
      </c>
      <c r="Z3518" t="str">
        <f t="shared" ca="1" si="326"/>
        <v>Low</v>
      </c>
      <c r="AA3518" t="s">
        <v>48</v>
      </c>
      <c r="AB3518" t="s">
        <v>24</v>
      </c>
    </row>
    <row r="3519" spans="1:28" x14ac:dyDescent="0.3">
      <c r="A3519" t="s">
        <v>7090</v>
      </c>
      <c r="B3519" t="s">
        <v>7091</v>
      </c>
      <c r="C3519" t="s">
        <v>24</v>
      </c>
      <c r="D3519" t="s">
        <v>25</v>
      </c>
      <c r="E3519" t="s">
        <v>38</v>
      </c>
      <c r="F3519" t="s">
        <v>48</v>
      </c>
      <c r="G3519">
        <f t="shared" ca="1" si="327"/>
        <v>0.32664560898689687</v>
      </c>
      <c r="H3519" t="str">
        <f t="shared" ca="1" si="328"/>
        <v>Plethoric</v>
      </c>
      <c r="I3519" t="s">
        <v>55</v>
      </c>
      <c r="J3519" t="s">
        <v>24</v>
      </c>
      <c r="K3519" t="s">
        <v>24</v>
      </c>
      <c r="L3519" t="s">
        <v>30</v>
      </c>
      <c r="M3519" t="s">
        <v>30</v>
      </c>
      <c r="N3519" t="s">
        <v>40</v>
      </c>
      <c r="O3519">
        <f t="shared" ca="1" si="324"/>
        <v>0.68143188276813194</v>
      </c>
      <c r="P3519" t="str">
        <f t="shared" ca="1" si="325"/>
        <v>Normal</v>
      </c>
      <c r="Q3519" t="s">
        <v>27</v>
      </c>
      <c r="R3519" t="s">
        <v>41</v>
      </c>
      <c r="S3519" t="s">
        <v>24</v>
      </c>
      <c r="T3519" t="s">
        <v>52</v>
      </c>
      <c r="U3519" t="s">
        <v>28</v>
      </c>
      <c r="V3519" t="s">
        <v>42</v>
      </c>
      <c r="W3519" t="s">
        <v>43</v>
      </c>
      <c r="X3519" t="s">
        <v>87</v>
      </c>
      <c r="Y3519">
        <f t="shared" ca="1" si="329"/>
        <v>0.30128766931139728</v>
      </c>
      <c r="Z3519" t="str">
        <f t="shared" ca="1" si="326"/>
        <v>Low</v>
      </c>
      <c r="AA3519" t="s">
        <v>48</v>
      </c>
      <c r="AB3519" t="s">
        <v>24</v>
      </c>
    </row>
    <row r="3520" spans="1:28" x14ac:dyDescent="0.3">
      <c r="A3520" t="s">
        <v>7092</v>
      </c>
      <c r="B3520" t="s">
        <v>7093</v>
      </c>
      <c r="C3520" t="s">
        <v>24</v>
      </c>
      <c r="D3520" t="s">
        <v>25</v>
      </c>
      <c r="E3520" t="s">
        <v>26</v>
      </c>
      <c r="F3520" t="s">
        <v>27</v>
      </c>
      <c r="G3520">
        <f t="shared" ca="1" si="327"/>
        <v>0.16623862894400565</v>
      </c>
      <c r="H3520" t="str">
        <f t="shared" ca="1" si="328"/>
        <v>Normal</v>
      </c>
      <c r="I3520" t="s">
        <v>27</v>
      </c>
      <c r="J3520" t="s">
        <v>24</v>
      </c>
      <c r="K3520" t="s">
        <v>24</v>
      </c>
      <c r="L3520" t="s">
        <v>29</v>
      </c>
      <c r="M3520" t="s">
        <v>29</v>
      </c>
      <c r="N3520" t="s">
        <v>31</v>
      </c>
      <c r="O3520">
        <f t="shared" ca="1" si="324"/>
        <v>0.92979354980001283</v>
      </c>
      <c r="P3520" t="str">
        <f t="shared" ca="1" si="325"/>
        <v>Asy/Patchy</v>
      </c>
      <c r="Q3520" t="s">
        <v>115</v>
      </c>
      <c r="R3520" t="s">
        <v>41</v>
      </c>
      <c r="S3520" t="s">
        <v>24</v>
      </c>
      <c r="T3520" t="s">
        <v>33</v>
      </c>
      <c r="U3520" t="s">
        <v>24</v>
      </c>
      <c r="V3520" t="s">
        <v>67</v>
      </c>
      <c r="W3520" t="s">
        <v>34</v>
      </c>
      <c r="X3520" t="s">
        <v>27</v>
      </c>
      <c r="Y3520">
        <f t="shared" ca="1" si="329"/>
        <v>0.66474199393687661</v>
      </c>
      <c r="Z3520" t="str">
        <f t="shared" ca="1" si="326"/>
        <v>Normal</v>
      </c>
      <c r="AA3520" t="s">
        <v>27</v>
      </c>
      <c r="AB3520" t="s">
        <v>24</v>
      </c>
    </row>
    <row r="3521" spans="1:28" x14ac:dyDescent="0.3">
      <c r="A3521" t="s">
        <v>7094</v>
      </c>
      <c r="B3521" t="s">
        <v>7095</v>
      </c>
      <c r="C3521" t="s">
        <v>24</v>
      </c>
      <c r="D3521" t="s">
        <v>25</v>
      </c>
      <c r="E3521" t="s">
        <v>26</v>
      </c>
      <c r="F3521" t="s">
        <v>27</v>
      </c>
      <c r="G3521">
        <f t="shared" ca="1" si="327"/>
        <v>0.67809679395767386</v>
      </c>
      <c r="H3521" t="str">
        <f t="shared" ca="1" si="328"/>
        <v>Plethoric</v>
      </c>
      <c r="I3521" t="s">
        <v>55</v>
      </c>
      <c r="J3521" t="s">
        <v>24</v>
      </c>
      <c r="K3521" t="s">
        <v>24</v>
      </c>
      <c r="L3521" t="s">
        <v>29</v>
      </c>
      <c r="M3521" t="s">
        <v>29</v>
      </c>
      <c r="N3521" t="s">
        <v>31</v>
      </c>
      <c r="O3521">
        <f t="shared" ca="1" si="324"/>
        <v>0.8386568201853688</v>
      </c>
      <c r="P3521" t="str">
        <f t="shared" ca="1" si="325"/>
        <v>Grd_Glass</v>
      </c>
      <c r="Q3521" t="s">
        <v>39</v>
      </c>
      <c r="R3521" t="s">
        <v>32</v>
      </c>
      <c r="S3521" t="s">
        <v>24</v>
      </c>
      <c r="T3521" t="s">
        <v>33</v>
      </c>
      <c r="U3521" t="s">
        <v>24</v>
      </c>
      <c r="V3521" t="s">
        <v>34</v>
      </c>
      <c r="W3521" t="s">
        <v>35</v>
      </c>
      <c r="X3521" t="s">
        <v>27</v>
      </c>
      <c r="Y3521">
        <f t="shared" ca="1" si="329"/>
        <v>0.77344972742264018</v>
      </c>
      <c r="Z3521" t="str">
        <f t="shared" ca="1" si="326"/>
        <v>High</v>
      </c>
      <c r="AA3521" t="s">
        <v>63</v>
      </c>
      <c r="AB3521" t="s">
        <v>24</v>
      </c>
    </row>
    <row r="3522" spans="1:28" x14ac:dyDescent="0.3">
      <c r="A3522" t="s">
        <v>7096</v>
      </c>
      <c r="B3522" t="s">
        <v>7097</v>
      </c>
      <c r="C3522" t="s">
        <v>24</v>
      </c>
      <c r="D3522" t="s">
        <v>25</v>
      </c>
      <c r="E3522" t="s">
        <v>38</v>
      </c>
      <c r="F3522" t="s">
        <v>27</v>
      </c>
      <c r="G3522">
        <f t="shared" ca="1" si="327"/>
        <v>0.37189936878489149</v>
      </c>
      <c r="H3522" t="str">
        <f t="shared" ca="1" si="328"/>
        <v>Oligaemic</v>
      </c>
      <c r="I3522" t="s">
        <v>51</v>
      </c>
      <c r="J3522" t="s">
        <v>24</v>
      </c>
      <c r="K3522" t="s">
        <v>24</v>
      </c>
      <c r="L3522" t="s">
        <v>30</v>
      </c>
      <c r="M3522" t="s">
        <v>30</v>
      </c>
      <c r="N3522" t="s">
        <v>31</v>
      </c>
      <c r="O3522">
        <f t="shared" ca="1" si="324"/>
        <v>0.75840512081313083</v>
      </c>
      <c r="P3522" t="str">
        <f t="shared" ca="1" si="325"/>
        <v>Oligaemic</v>
      </c>
      <c r="Q3522" t="s">
        <v>51</v>
      </c>
      <c r="R3522" t="s">
        <v>41</v>
      </c>
      <c r="S3522" t="s">
        <v>24</v>
      </c>
      <c r="T3522" t="s">
        <v>33</v>
      </c>
      <c r="U3522" t="s">
        <v>24</v>
      </c>
      <c r="V3522" t="s">
        <v>42</v>
      </c>
      <c r="W3522" t="s">
        <v>66</v>
      </c>
      <c r="X3522" t="s">
        <v>27</v>
      </c>
      <c r="Y3522">
        <f t="shared" ca="1" si="329"/>
        <v>0.8412144822607408</v>
      </c>
      <c r="Z3522" t="str">
        <f t="shared" ca="1" si="326"/>
        <v>High</v>
      </c>
      <c r="AA3522" t="s">
        <v>63</v>
      </c>
      <c r="AB3522" t="s">
        <v>24</v>
      </c>
    </row>
    <row r="3523" spans="1:28" x14ac:dyDescent="0.3">
      <c r="A3523" t="s">
        <v>7098</v>
      </c>
      <c r="B3523" t="s">
        <v>7099</v>
      </c>
      <c r="C3523" t="s">
        <v>24</v>
      </c>
      <c r="D3523" t="s">
        <v>25</v>
      </c>
      <c r="E3523" t="s">
        <v>26</v>
      </c>
      <c r="F3523" t="s">
        <v>27</v>
      </c>
      <c r="G3523">
        <f t="shared" ca="1" si="327"/>
        <v>0.86826719425816978</v>
      </c>
      <c r="H3523" t="str">
        <f t="shared" ca="1" si="328"/>
        <v>Grd_Glass</v>
      </c>
      <c r="I3523" t="s">
        <v>39</v>
      </c>
      <c r="J3523" t="s">
        <v>24</v>
      </c>
      <c r="K3523" t="s">
        <v>24</v>
      </c>
      <c r="L3523" t="s">
        <v>30</v>
      </c>
      <c r="M3523" t="s">
        <v>29</v>
      </c>
      <c r="N3523" t="s">
        <v>31</v>
      </c>
      <c r="O3523">
        <f t="shared" ref="O3523:O3586" ca="1" si="330">RAND()</f>
        <v>0.68415684848805636</v>
      </c>
      <c r="P3523" t="str">
        <f t="shared" ref="P3523:P3586" ca="1" si="331">IF(O3523&lt;=P$1,IF(O3523&lt;=S$11258,Q$11258,IF(O3523&lt;=S$11259,Q$11259,IF(O3523&lt;=S$11260,Q$11260,IF(O3523&lt;=S$11261,Q$11261,IF(O3523&lt;=S$11262,Q$11262))))),Q3523)</f>
        <v>Plethoric</v>
      </c>
      <c r="Q3523" t="s">
        <v>55</v>
      </c>
      <c r="R3523" t="s">
        <v>32</v>
      </c>
      <c r="S3523" t="s">
        <v>24</v>
      </c>
      <c r="T3523" t="s">
        <v>33</v>
      </c>
      <c r="U3523" t="s">
        <v>24</v>
      </c>
      <c r="V3523" t="s">
        <v>34</v>
      </c>
      <c r="W3523" t="s">
        <v>35</v>
      </c>
      <c r="X3523" t="s">
        <v>27</v>
      </c>
      <c r="Y3523">
        <f t="shared" ca="1" si="329"/>
        <v>0.59626680353421102</v>
      </c>
      <c r="Z3523" t="str">
        <f t="shared" ref="Z3523:Z3586" ca="1" si="332">IF(Y3523&lt;=Z$1,IF(Y3523&lt;=AC$11258,AA$11258,IF(Y3523&lt;=AC$11259,AA$11259,IF(Y3523&lt;=AC$11260,AA$11260,IF(Y3523&lt;=AC$11261,AA$11261,IF(Y3523&lt;=AC$11262,AA$11262))))),AA3523)</f>
        <v>High</v>
      </c>
      <c r="AA3523" t="s">
        <v>63</v>
      </c>
      <c r="AB3523" t="s">
        <v>24</v>
      </c>
    </row>
    <row r="3524" spans="1:28" x14ac:dyDescent="0.3">
      <c r="A3524" t="s">
        <v>7100</v>
      </c>
      <c r="B3524" t="s">
        <v>7101</v>
      </c>
      <c r="C3524" t="s">
        <v>24</v>
      </c>
      <c r="D3524" t="s">
        <v>25</v>
      </c>
      <c r="E3524" t="s">
        <v>38</v>
      </c>
      <c r="F3524" t="s">
        <v>27</v>
      </c>
      <c r="G3524">
        <f t="shared" ref="G3524:G3587" ca="1" si="333">RAND()</f>
        <v>0.81211552905108653</v>
      </c>
      <c r="H3524" t="str">
        <f t="shared" ref="H3524:H3587" ca="1" si="334">IF(G3524&lt;=H$1,IF(G3524&lt;=K$11258,I$11258,IF(G3524&lt;=K$11259,I$11259,IF(G3524&lt;=K$11260,I$11260,IF(G3524&lt;=K$11261,I$11261,IF(G3524&lt;=K$11262,I$11262))))),I3524)</f>
        <v>Normal</v>
      </c>
      <c r="I3524" t="s">
        <v>27</v>
      </c>
      <c r="J3524" t="s">
        <v>24</v>
      </c>
      <c r="K3524" t="s">
        <v>28</v>
      </c>
      <c r="L3524" t="s">
        <v>30</v>
      </c>
      <c r="M3524" t="s">
        <v>30</v>
      </c>
      <c r="N3524" t="s">
        <v>31</v>
      </c>
      <c r="O3524">
        <f t="shared" ca="1" si="330"/>
        <v>0.13586299372155186</v>
      </c>
      <c r="P3524" t="str">
        <f t="shared" ca="1" si="331"/>
        <v>Normal</v>
      </c>
      <c r="Q3524" t="s">
        <v>27</v>
      </c>
      <c r="R3524" t="s">
        <v>41</v>
      </c>
      <c r="S3524" t="s">
        <v>24</v>
      </c>
      <c r="T3524" t="s">
        <v>33</v>
      </c>
      <c r="U3524" t="s">
        <v>24</v>
      </c>
      <c r="V3524" t="s">
        <v>42</v>
      </c>
      <c r="W3524" t="s">
        <v>66</v>
      </c>
      <c r="X3524" t="s">
        <v>27</v>
      </c>
      <c r="Y3524">
        <f t="shared" ref="Y3524:Y3587" ca="1" si="335">RAND()</f>
        <v>0.96739241949420007</v>
      </c>
      <c r="Z3524" t="str">
        <f t="shared" ca="1" si="332"/>
        <v>High</v>
      </c>
      <c r="AA3524" t="s">
        <v>63</v>
      </c>
      <c r="AB3524" t="s">
        <v>24</v>
      </c>
    </row>
    <row r="3525" spans="1:28" x14ac:dyDescent="0.3">
      <c r="A3525" t="s">
        <v>7102</v>
      </c>
      <c r="B3525" t="s">
        <v>7103</v>
      </c>
      <c r="C3525" t="s">
        <v>24</v>
      </c>
      <c r="D3525" t="s">
        <v>25</v>
      </c>
      <c r="E3525" t="s">
        <v>38</v>
      </c>
      <c r="F3525" t="s">
        <v>27</v>
      </c>
      <c r="G3525">
        <f t="shared" ca="1" si="333"/>
        <v>0.30150502419563596</v>
      </c>
      <c r="H3525" t="str">
        <f t="shared" ca="1" si="334"/>
        <v>Plethoric</v>
      </c>
      <c r="I3525" t="s">
        <v>55</v>
      </c>
      <c r="J3525" t="s">
        <v>24</v>
      </c>
      <c r="K3525" t="s">
        <v>28</v>
      </c>
      <c r="L3525" t="s">
        <v>30</v>
      </c>
      <c r="M3525" t="s">
        <v>30</v>
      </c>
      <c r="N3525" t="s">
        <v>31</v>
      </c>
      <c r="O3525">
        <f t="shared" ca="1" si="330"/>
        <v>0.92956446676110815</v>
      </c>
      <c r="P3525" t="str">
        <f t="shared" ca="1" si="331"/>
        <v>Normal</v>
      </c>
      <c r="Q3525" t="s">
        <v>27</v>
      </c>
      <c r="R3525" t="s">
        <v>47</v>
      </c>
      <c r="S3525" t="s">
        <v>28</v>
      </c>
      <c r="T3525" t="s">
        <v>60</v>
      </c>
      <c r="U3525" t="s">
        <v>24</v>
      </c>
      <c r="V3525" t="s">
        <v>34</v>
      </c>
      <c r="W3525" t="s">
        <v>43</v>
      </c>
      <c r="X3525" t="s">
        <v>82</v>
      </c>
      <c r="Y3525">
        <f t="shared" ca="1" si="335"/>
        <v>0.43766840374546445</v>
      </c>
      <c r="Z3525" t="str">
        <f t="shared" ca="1" si="332"/>
        <v>High</v>
      </c>
      <c r="AA3525" t="s">
        <v>63</v>
      </c>
      <c r="AB3525" t="s">
        <v>24</v>
      </c>
    </row>
    <row r="3526" spans="1:28" x14ac:dyDescent="0.3">
      <c r="A3526" t="s">
        <v>7104</v>
      </c>
      <c r="B3526" t="s">
        <v>7105</v>
      </c>
      <c r="C3526" t="s">
        <v>24</v>
      </c>
      <c r="D3526" t="s">
        <v>25</v>
      </c>
      <c r="E3526" t="s">
        <v>26</v>
      </c>
      <c r="F3526" t="s">
        <v>27</v>
      </c>
      <c r="G3526">
        <f t="shared" ca="1" si="333"/>
        <v>0.37526520808470865</v>
      </c>
      <c r="H3526" t="str">
        <f t="shared" ca="1" si="334"/>
        <v>Oligaemic</v>
      </c>
      <c r="I3526" t="s">
        <v>51</v>
      </c>
      <c r="J3526" t="s">
        <v>24</v>
      </c>
      <c r="K3526" t="s">
        <v>24</v>
      </c>
      <c r="L3526" t="s">
        <v>29</v>
      </c>
      <c r="M3526" t="s">
        <v>29</v>
      </c>
      <c r="N3526" t="s">
        <v>31</v>
      </c>
      <c r="O3526">
        <f t="shared" ca="1" si="330"/>
        <v>0.83915837334411225</v>
      </c>
      <c r="P3526" t="str">
        <f t="shared" ca="1" si="331"/>
        <v>Normal</v>
      </c>
      <c r="Q3526" t="s">
        <v>27</v>
      </c>
      <c r="R3526" t="s">
        <v>41</v>
      </c>
      <c r="S3526" t="s">
        <v>28</v>
      </c>
      <c r="T3526" t="s">
        <v>33</v>
      </c>
      <c r="U3526" t="s">
        <v>24</v>
      </c>
      <c r="V3526" t="s">
        <v>42</v>
      </c>
      <c r="W3526" t="s">
        <v>66</v>
      </c>
      <c r="X3526" t="s">
        <v>27</v>
      </c>
      <c r="Y3526">
        <f t="shared" ca="1" si="335"/>
        <v>0.31999747301897552</v>
      </c>
      <c r="Z3526" t="str">
        <f t="shared" ca="1" si="332"/>
        <v>High</v>
      </c>
      <c r="AA3526" t="s">
        <v>63</v>
      </c>
      <c r="AB3526" t="s">
        <v>28</v>
      </c>
    </row>
    <row r="3527" spans="1:28" x14ac:dyDescent="0.3">
      <c r="A3527" t="s">
        <v>7106</v>
      </c>
      <c r="B3527" t="s">
        <v>7107</v>
      </c>
      <c r="C3527" t="s">
        <v>24</v>
      </c>
      <c r="D3527" t="s">
        <v>25</v>
      </c>
      <c r="E3527" t="s">
        <v>66</v>
      </c>
      <c r="F3527" t="s">
        <v>27</v>
      </c>
      <c r="G3527">
        <f t="shared" ca="1" si="333"/>
        <v>0.50072305226780656</v>
      </c>
      <c r="H3527" t="str">
        <f t="shared" ca="1" si="334"/>
        <v>Oligaemic</v>
      </c>
      <c r="I3527" t="s">
        <v>51</v>
      </c>
      <c r="J3527" t="s">
        <v>24</v>
      </c>
      <c r="K3527" t="s">
        <v>24</v>
      </c>
      <c r="L3527" t="s">
        <v>30</v>
      </c>
      <c r="M3527" t="s">
        <v>29</v>
      </c>
      <c r="N3527" t="s">
        <v>31</v>
      </c>
      <c r="O3527">
        <f t="shared" ca="1" si="330"/>
        <v>0.83200257529678945</v>
      </c>
      <c r="P3527" t="str">
        <f t="shared" ca="1" si="331"/>
        <v>Normal</v>
      </c>
      <c r="Q3527" t="s">
        <v>27</v>
      </c>
      <c r="R3527" t="s">
        <v>41</v>
      </c>
      <c r="S3527" t="s">
        <v>24</v>
      </c>
      <c r="T3527" t="s">
        <v>60</v>
      </c>
      <c r="U3527" t="s">
        <v>28</v>
      </c>
      <c r="V3527" t="s">
        <v>42</v>
      </c>
      <c r="W3527" t="s">
        <v>43</v>
      </c>
      <c r="X3527" t="s">
        <v>27</v>
      </c>
      <c r="Y3527">
        <f t="shared" ca="1" si="335"/>
        <v>8.6841599767085942E-2</v>
      </c>
      <c r="Z3527" t="str">
        <f t="shared" ca="1" si="332"/>
        <v>Normal</v>
      </c>
      <c r="AA3527" t="s">
        <v>48</v>
      </c>
      <c r="AB3527" t="s">
        <v>24</v>
      </c>
    </row>
    <row r="3528" spans="1:28" x14ac:dyDescent="0.3">
      <c r="A3528" t="s">
        <v>7108</v>
      </c>
      <c r="B3528" t="s">
        <v>7109</v>
      </c>
      <c r="C3528" t="s">
        <v>24</v>
      </c>
      <c r="D3528" t="s">
        <v>25</v>
      </c>
      <c r="E3528" t="s">
        <v>26</v>
      </c>
      <c r="F3528" t="s">
        <v>27</v>
      </c>
      <c r="G3528">
        <f t="shared" ca="1" si="333"/>
        <v>0.56093097088677468</v>
      </c>
      <c r="H3528" t="str">
        <f t="shared" ca="1" si="334"/>
        <v>Oligaemic</v>
      </c>
      <c r="I3528" t="s">
        <v>51</v>
      </c>
      <c r="J3528" t="s">
        <v>24</v>
      </c>
      <c r="K3528" t="s">
        <v>24</v>
      </c>
      <c r="L3528" t="s">
        <v>29</v>
      </c>
      <c r="M3528" t="s">
        <v>30</v>
      </c>
      <c r="N3528" t="s">
        <v>31</v>
      </c>
      <c r="O3528">
        <f t="shared" ca="1" si="330"/>
        <v>0.60893571948539138</v>
      </c>
      <c r="P3528" t="str">
        <f t="shared" ca="1" si="331"/>
        <v>Normal</v>
      </c>
      <c r="Q3528" t="s">
        <v>27</v>
      </c>
      <c r="R3528" t="s">
        <v>41</v>
      </c>
      <c r="S3528" t="s">
        <v>24</v>
      </c>
      <c r="T3528" t="s">
        <v>33</v>
      </c>
      <c r="U3528" t="s">
        <v>28</v>
      </c>
      <c r="V3528" t="s">
        <v>42</v>
      </c>
      <c r="W3528" t="s">
        <v>43</v>
      </c>
      <c r="X3528" t="s">
        <v>27</v>
      </c>
      <c r="Y3528">
        <f t="shared" ca="1" si="335"/>
        <v>0.97204009549265658</v>
      </c>
      <c r="Z3528" t="str">
        <f t="shared" ca="1" si="332"/>
        <v>Low</v>
      </c>
      <c r="AA3528" t="s">
        <v>48</v>
      </c>
      <c r="AB3528" t="s">
        <v>28</v>
      </c>
    </row>
    <row r="3529" spans="1:28" x14ac:dyDescent="0.3">
      <c r="A3529" t="s">
        <v>7110</v>
      </c>
      <c r="B3529" t="s">
        <v>7111</v>
      </c>
      <c r="C3529" t="s">
        <v>24</v>
      </c>
      <c r="D3529" t="s">
        <v>25</v>
      </c>
      <c r="E3529" t="s">
        <v>38</v>
      </c>
      <c r="F3529" t="s">
        <v>27</v>
      </c>
      <c r="G3529">
        <f t="shared" ca="1" si="333"/>
        <v>0.9622589689401897</v>
      </c>
      <c r="H3529" t="str">
        <f t="shared" ca="1" si="334"/>
        <v>Normal</v>
      </c>
      <c r="I3529" t="s">
        <v>27</v>
      </c>
      <c r="J3529" t="s">
        <v>24</v>
      </c>
      <c r="K3529" t="s">
        <v>24</v>
      </c>
      <c r="L3529" t="s">
        <v>29</v>
      </c>
      <c r="M3529" t="s">
        <v>30</v>
      </c>
      <c r="N3529" t="s">
        <v>31</v>
      </c>
      <c r="O3529">
        <f t="shared" ca="1" si="330"/>
        <v>0.29372662389241055</v>
      </c>
      <c r="P3529" t="str">
        <f t="shared" ca="1" si="331"/>
        <v>Oligaemic</v>
      </c>
      <c r="Q3529" t="s">
        <v>51</v>
      </c>
      <c r="R3529" t="s">
        <v>112</v>
      </c>
      <c r="S3529" t="s">
        <v>28</v>
      </c>
      <c r="T3529" t="s">
        <v>33</v>
      </c>
      <c r="U3529" t="s">
        <v>28</v>
      </c>
      <c r="V3529" t="s">
        <v>34</v>
      </c>
      <c r="W3529" t="s">
        <v>43</v>
      </c>
      <c r="X3529" t="s">
        <v>27</v>
      </c>
      <c r="Y3529">
        <f t="shared" ca="1" si="335"/>
        <v>0.69929688034859117</v>
      </c>
      <c r="Z3529" t="str">
        <f t="shared" ca="1" si="332"/>
        <v>Low</v>
      </c>
      <c r="AA3529" t="s">
        <v>48</v>
      </c>
      <c r="AB3529" t="s">
        <v>28</v>
      </c>
    </row>
    <row r="3530" spans="1:28" x14ac:dyDescent="0.3">
      <c r="A3530" t="s">
        <v>7112</v>
      </c>
      <c r="B3530" t="s">
        <v>7113</v>
      </c>
      <c r="C3530" t="s">
        <v>24</v>
      </c>
      <c r="D3530" t="s">
        <v>75</v>
      </c>
      <c r="E3530" t="s">
        <v>66</v>
      </c>
      <c r="F3530" t="s">
        <v>63</v>
      </c>
      <c r="G3530">
        <f t="shared" ca="1" si="333"/>
        <v>0.15575558720098559</v>
      </c>
      <c r="H3530" t="str">
        <f t="shared" ca="1" si="334"/>
        <v>Plethoric</v>
      </c>
      <c r="I3530" t="s">
        <v>55</v>
      </c>
      <c r="J3530" t="s">
        <v>24</v>
      </c>
      <c r="K3530" t="s">
        <v>24</v>
      </c>
      <c r="L3530" t="s">
        <v>30</v>
      </c>
      <c r="M3530" t="s">
        <v>30</v>
      </c>
      <c r="N3530" t="s">
        <v>40</v>
      </c>
      <c r="O3530">
        <f t="shared" ca="1" si="330"/>
        <v>0.55994189260997818</v>
      </c>
      <c r="P3530" t="str">
        <f t="shared" ca="1" si="331"/>
        <v>Plethoric</v>
      </c>
      <c r="Q3530" t="s">
        <v>55</v>
      </c>
      <c r="R3530" t="s">
        <v>41</v>
      </c>
      <c r="S3530" t="s">
        <v>24</v>
      </c>
      <c r="T3530" t="s">
        <v>33</v>
      </c>
      <c r="U3530" t="s">
        <v>24</v>
      </c>
      <c r="V3530" t="s">
        <v>67</v>
      </c>
      <c r="W3530" t="s">
        <v>34</v>
      </c>
      <c r="X3530" t="s">
        <v>27</v>
      </c>
      <c r="Y3530">
        <f t="shared" ca="1" si="335"/>
        <v>0.6596818017869438</v>
      </c>
      <c r="Z3530" t="str">
        <f t="shared" ca="1" si="332"/>
        <v>Low</v>
      </c>
      <c r="AA3530" t="s">
        <v>48</v>
      </c>
      <c r="AB3530" t="s">
        <v>28</v>
      </c>
    </row>
    <row r="3531" spans="1:28" x14ac:dyDescent="0.3">
      <c r="A3531" t="s">
        <v>7114</v>
      </c>
      <c r="B3531" t="s">
        <v>7115</v>
      </c>
      <c r="C3531" t="s">
        <v>24</v>
      </c>
      <c r="D3531" t="s">
        <v>75</v>
      </c>
      <c r="E3531" t="s">
        <v>26</v>
      </c>
      <c r="F3531" t="s">
        <v>27</v>
      </c>
      <c r="G3531">
        <f t="shared" ca="1" si="333"/>
        <v>0.81191672470572873</v>
      </c>
      <c r="H3531" t="str">
        <f t="shared" ca="1" si="334"/>
        <v>Oligaemic</v>
      </c>
      <c r="I3531" t="s">
        <v>51</v>
      </c>
      <c r="J3531" t="s">
        <v>24</v>
      </c>
      <c r="K3531" t="s">
        <v>24</v>
      </c>
      <c r="L3531" t="s">
        <v>29</v>
      </c>
      <c r="M3531" t="s">
        <v>30</v>
      </c>
      <c r="N3531" t="s">
        <v>31</v>
      </c>
      <c r="O3531">
        <f t="shared" ca="1" si="330"/>
        <v>0.70188773037874563</v>
      </c>
      <c r="P3531" t="str">
        <f t="shared" ca="1" si="331"/>
        <v>Oligaemic</v>
      </c>
      <c r="Q3531" t="s">
        <v>51</v>
      </c>
      <c r="R3531" t="s">
        <v>112</v>
      </c>
      <c r="S3531" t="s">
        <v>24</v>
      </c>
      <c r="T3531" t="s">
        <v>52</v>
      </c>
      <c r="U3531" t="s">
        <v>24</v>
      </c>
      <c r="V3531" t="s">
        <v>42</v>
      </c>
      <c r="W3531" t="s">
        <v>43</v>
      </c>
      <c r="X3531" t="s">
        <v>27</v>
      </c>
      <c r="Y3531">
        <f t="shared" ca="1" si="335"/>
        <v>0.53384786433748743</v>
      </c>
      <c r="Z3531" t="str">
        <f t="shared" ca="1" si="332"/>
        <v>Low</v>
      </c>
      <c r="AA3531" t="s">
        <v>48</v>
      </c>
      <c r="AB3531" t="s">
        <v>24</v>
      </c>
    </row>
    <row r="3532" spans="1:28" x14ac:dyDescent="0.3">
      <c r="A3532" t="s">
        <v>7116</v>
      </c>
      <c r="B3532" t="s">
        <v>7117</v>
      </c>
      <c r="C3532" t="s">
        <v>24</v>
      </c>
      <c r="D3532" t="s">
        <v>75</v>
      </c>
      <c r="E3532" t="s">
        <v>26</v>
      </c>
      <c r="F3532" t="s">
        <v>27</v>
      </c>
      <c r="G3532">
        <f t="shared" ca="1" si="333"/>
        <v>0.86539690936178293</v>
      </c>
      <c r="H3532" t="str">
        <f t="shared" ca="1" si="334"/>
        <v>Oligaemic</v>
      </c>
      <c r="I3532" t="s">
        <v>51</v>
      </c>
      <c r="J3532" t="s">
        <v>24</v>
      </c>
      <c r="K3532" t="s">
        <v>24</v>
      </c>
      <c r="L3532" t="s">
        <v>29</v>
      </c>
      <c r="M3532" t="s">
        <v>72</v>
      </c>
      <c r="N3532" t="s">
        <v>31</v>
      </c>
      <c r="O3532">
        <f t="shared" ca="1" si="330"/>
        <v>0.35991306277176915</v>
      </c>
      <c r="P3532" t="str">
        <f t="shared" ca="1" si="331"/>
        <v>Normal</v>
      </c>
      <c r="Q3532" t="s">
        <v>27</v>
      </c>
      <c r="R3532" t="s">
        <v>47</v>
      </c>
      <c r="S3532" t="s">
        <v>24</v>
      </c>
      <c r="T3532" t="s">
        <v>33</v>
      </c>
      <c r="U3532" t="s">
        <v>28</v>
      </c>
      <c r="V3532" t="s">
        <v>34</v>
      </c>
      <c r="W3532" t="s">
        <v>43</v>
      </c>
      <c r="X3532" t="s">
        <v>27</v>
      </c>
      <c r="Y3532">
        <f t="shared" ca="1" si="335"/>
        <v>0.95076017205842267</v>
      </c>
      <c r="Z3532" t="str">
        <f t="shared" ca="1" si="332"/>
        <v>Low</v>
      </c>
      <c r="AA3532" t="s">
        <v>48</v>
      </c>
      <c r="AB3532" t="s">
        <v>24</v>
      </c>
    </row>
    <row r="3533" spans="1:28" x14ac:dyDescent="0.3">
      <c r="A3533" t="s">
        <v>7118</v>
      </c>
      <c r="B3533" t="s">
        <v>7119</v>
      </c>
      <c r="C3533" t="s">
        <v>24</v>
      </c>
      <c r="D3533" t="s">
        <v>25</v>
      </c>
      <c r="E3533" t="s">
        <v>26</v>
      </c>
      <c r="F3533" t="s">
        <v>27</v>
      </c>
      <c r="G3533">
        <f t="shared" ca="1" si="333"/>
        <v>0.28693985591033</v>
      </c>
      <c r="H3533" t="str">
        <f t="shared" ca="1" si="334"/>
        <v>Plethoric</v>
      </c>
      <c r="I3533" t="s">
        <v>55</v>
      </c>
      <c r="J3533" t="s">
        <v>24</v>
      </c>
      <c r="K3533" t="s">
        <v>24</v>
      </c>
      <c r="L3533" t="s">
        <v>30</v>
      </c>
      <c r="M3533" t="s">
        <v>30</v>
      </c>
      <c r="N3533" t="s">
        <v>31</v>
      </c>
      <c r="O3533">
        <f t="shared" ca="1" si="330"/>
        <v>0.61411963230567101</v>
      </c>
      <c r="P3533" t="str">
        <f t="shared" ca="1" si="331"/>
        <v>Plethoric</v>
      </c>
      <c r="Q3533" t="s">
        <v>55</v>
      </c>
      <c r="R3533" t="s">
        <v>41</v>
      </c>
      <c r="S3533" t="s">
        <v>24</v>
      </c>
      <c r="T3533" t="s">
        <v>33</v>
      </c>
      <c r="U3533" t="s">
        <v>24</v>
      </c>
      <c r="V3533" t="s">
        <v>34</v>
      </c>
      <c r="W3533" t="s">
        <v>35</v>
      </c>
      <c r="X3533" t="s">
        <v>27</v>
      </c>
      <c r="Y3533">
        <f t="shared" ca="1" si="335"/>
        <v>0.99615289728875012</v>
      </c>
      <c r="Z3533" t="str">
        <f t="shared" ca="1" si="332"/>
        <v>High</v>
      </c>
      <c r="AA3533" t="s">
        <v>63</v>
      </c>
      <c r="AB3533" t="s">
        <v>24</v>
      </c>
    </row>
    <row r="3534" spans="1:28" x14ac:dyDescent="0.3">
      <c r="A3534" t="s">
        <v>7120</v>
      </c>
      <c r="B3534" t="s">
        <v>7121</v>
      </c>
      <c r="C3534" t="s">
        <v>24</v>
      </c>
      <c r="D3534" t="s">
        <v>25</v>
      </c>
      <c r="E3534" t="s">
        <v>26</v>
      </c>
      <c r="F3534" t="s">
        <v>27</v>
      </c>
      <c r="G3534">
        <f t="shared" ca="1" si="333"/>
        <v>0.97331432290047026</v>
      </c>
      <c r="H3534" t="str">
        <f t="shared" ca="1" si="334"/>
        <v>Oligaemic</v>
      </c>
      <c r="I3534" t="s">
        <v>51</v>
      </c>
      <c r="J3534" t="s">
        <v>24</v>
      </c>
      <c r="K3534" t="s">
        <v>24</v>
      </c>
      <c r="L3534" t="s">
        <v>29</v>
      </c>
      <c r="M3534" t="s">
        <v>29</v>
      </c>
      <c r="N3534" t="s">
        <v>31</v>
      </c>
      <c r="O3534">
        <f t="shared" ca="1" si="330"/>
        <v>0.55740041527364537</v>
      </c>
      <c r="P3534" t="str">
        <f t="shared" ca="1" si="331"/>
        <v>Plethoric</v>
      </c>
      <c r="Q3534" t="s">
        <v>55</v>
      </c>
      <c r="R3534" t="s">
        <v>32</v>
      </c>
      <c r="S3534" t="s">
        <v>24</v>
      </c>
      <c r="T3534" t="s">
        <v>33</v>
      </c>
      <c r="U3534" t="s">
        <v>24</v>
      </c>
      <c r="V3534" t="s">
        <v>34</v>
      </c>
      <c r="W3534" t="s">
        <v>34</v>
      </c>
      <c r="X3534" t="s">
        <v>27</v>
      </c>
      <c r="Y3534">
        <f t="shared" ca="1" si="335"/>
        <v>0.91182936163707218</v>
      </c>
      <c r="Z3534" t="str">
        <f t="shared" ca="1" si="332"/>
        <v>Normal</v>
      </c>
      <c r="AA3534" t="s">
        <v>27</v>
      </c>
      <c r="AB3534" t="s">
        <v>24</v>
      </c>
    </row>
    <row r="3535" spans="1:28" x14ac:dyDescent="0.3">
      <c r="A3535" t="s">
        <v>7122</v>
      </c>
      <c r="B3535" t="s">
        <v>7123</v>
      </c>
      <c r="C3535" t="s">
        <v>24</v>
      </c>
      <c r="D3535" t="s">
        <v>25</v>
      </c>
      <c r="E3535" t="s">
        <v>38</v>
      </c>
      <c r="F3535" t="s">
        <v>27</v>
      </c>
      <c r="G3535">
        <f t="shared" ca="1" si="333"/>
        <v>0.84420527249298372</v>
      </c>
      <c r="H3535" t="str">
        <f t="shared" ca="1" si="334"/>
        <v>Plethoric</v>
      </c>
      <c r="I3535" t="s">
        <v>55</v>
      </c>
      <c r="J3535" t="s">
        <v>24</v>
      </c>
      <c r="K3535" t="s">
        <v>28</v>
      </c>
      <c r="L3535" t="s">
        <v>29</v>
      </c>
      <c r="M3535" t="s">
        <v>29</v>
      </c>
      <c r="N3535" t="s">
        <v>31</v>
      </c>
      <c r="O3535">
        <f t="shared" ca="1" si="330"/>
        <v>0.40985234309461605</v>
      </c>
      <c r="P3535" t="str">
        <f t="shared" ca="1" si="331"/>
        <v>Normal</v>
      </c>
      <c r="Q3535" t="s">
        <v>27</v>
      </c>
      <c r="R3535" t="s">
        <v>47</v>
      </c>
      <c r="S3535" t="s">
        <v>24</v>
      </c>
      <c r="T3535" t="s">
        <v>52</v>
      </c>
      <c r="U3535" t="s">
        <v>28</v>
      </c>
      <c r="V3535" t="s">
        <v>42</v>
      </c>
      <c r="W3535" t="s">
        <v>35</v>
      </c>
      <c r="X3535" t="s">
        <v>27</v>
      </c>
      <c r="Y3535">
        <f t="shared" ca="1" si="335"/>
        <v>0.32145189110567407</v>
      </c>
      <c r="Z3535" t="str">
        <f t="shared" ca="1" si="332"/>
        <v>Low</v>
      </c>
      <c r="AA3535" t="s">
        <v>48</v>
      </c>
      <c r="AB3535" t="s">
        <v>24</v>
      </c>
    </row>
    <row r="3536" spans="1:28" x14ac:dyDescent="0.3">
      <c r="A3536" t="s">
        <v>7124</v>
      </c>
      <c r="B3536" t="s">
        <v>7125</v>
      </c>
      <c r="C3536" t="s">
        <v>24</v>
      </c>
      <c r="D3536" t="s">
        <v>25</v>
      </c>
      <c r="E3536" t="s">
        <v>38</v>
      </c>
      <c r="F3536" t="s">
        <v>27</v>
      </c>
      <c r="G3536">
        <f t="shared" ca="1" si="333"/>
        <v>0.22761414409589287</v>
      </c>
      <c r="H3536" t="str">
        <f t="shared" ca="1" si="334"/>
        <v>Normal</v>
      </c>
      <c r="I3536" t="s">
        <v>27</v>
      </c>
      <c r="J3536" t="s">
        <v>24</v>
      </c>
      <c r="K3536" t="s">
        <v>24</v>
      </c>
      <c r="L3536" t="s">
        <v>30</v>
      </c>
      <c r="M3536" t="s">
        <v>30</v>
      </c>
      <c r="N3536" t="s">
        <v>31</v>
      </c>
      <c r="O3536">
        <f t="shared" ca="1" si="330"/>
        <v>0.91713734412542591</v>
      </c>
      <c r="P3536" t="str">
        <f t="shared" ca="1" si="331"/>
        <v>Normal</v>
      </c>
      <c r="Q3536" t="s">
        <v>27</v>
      </c>
      <c r="R3536" t="s">
        <v>32</v>
      </c>
      <c r="S3536" t="s">
        <v>24</v>
      </c>
      <c r="T3536" t="s">
        <v>60</v>
      </c>
      <c r="U3536" t="s">
        <v>24</v>
      </c>
      <c r="V3536" t="s">
        <v>42</v>
      </c>
      <c r="W3536" t="s">
        <v>43</v>
      </c>
      <c r="X3536" t="s">
        <v>27</v>
      </c>
      <c r="Y3536">
        <f t="shared" ca="1" si="335"/>
        <v>0.57684307631551812</v>
      </c>
      <c r="Z3536" t="str">
        <f t="shared" ca="1" si="332"/>
        <v>High</v>
      </c>
      <c r="AA3536" t="s">
        <v>63</v>
      </c>
      <c r="AB3536" t="s">
        <v>24</v>
      </c>
    </row>
    <row r="3537" spans="1:28" x14ac:dyDescent="0.3">
      <c r="A3537" t="s">
        <v>7126</v>
      </c>
      <c r="B3537" t="s">
        <v>7127</v>
      </c>
      <c r="C3537" t="s">
        <v>24</v>
      </c>
      <c r="D3537" t="s">
        <v>25</v>
      </c>
      <c r="E3537" t="s">
        <v>38</v>
      </c>
      <c r="F3537" t="s">
        <v>27</v>
      </c>
      <c r="G3537">
        <f t="shared" ca="1" si="333"/>
        <v>0.60165555486745903</v>
      </c>
      <c r="H3537" t="str">
        <f t="shared" ca="1" si="334"/>
        <v>Normal</v>
      </c>
      <c r="I3537" t="s">
        <v>27</v>
      </c>
      <c r="J3537" t="s">
        <v>24</v>
      </c>
      <c r="K3537" t="s">
        <v>24</v>
      </c>
      <c r="L3537" t="s">
        <v>29</v>
      </c>
      <c r="M3537" t="s">
        <v>30</v>
      </c>
      <c r="N3537" t="s">
        <v>31</v>
      </c>
      <c r="O3537">
        <f t="shared" ca="1" si="330"/>
        <v>0.41904730984702965</v>
      </c>
      <c r="P3537" t="str">
        <f t="shared" ca="1" si="331"/>
        <v>Normal</v>
      </c>
      <c r="Q3537" t="s">
        <v>27</v>
      </c>
      <c r="R3537" t="s">
        <v>47</v>
      </c>
      <c r="S3537" t="s">
        <v>24</v>
      </c>
      <c r="T3537" t="s">
        <v>33</v>
      </c>
      <c r="U3537" t="s">
        <v>24</v>
      </c>
      <c r="V3537" t="s">
        <v>42</v>
      </c>
      <c r="W3537" t="s">
        <v>35</v>
      </c>
      <c r="X3537" t="s">
        <v>27</v>
      </c>
      <c r="Y3537">
        <f t="shared" ca="1" si="335"/>
        <v>0.11904940279356269</v>
      </c>
      <c r="Z3537" t="str">
        <f t="shared" ca="1" si="332"/>
        <v>Low</v>
      </c>
      <c r="AA3537" t="s">
        <v>48</v>
      </c>
      <c r="AB3537" t="s">
        <v>24</v>
      </c>
    </row>
    <row r="3538" spans="1:28" x14ac:dyDescent="0.3">
      <c r="A3538" t="s">
        <v>7128</v>
      </c>
      <c r="B3538" t="s">
        <v>7129</v>
      </c>
      <c r="C3538" t="s">
        <v>24</v>
      </c>
      <c r="D3538" t="s">
        <v>75</v>
      </c>
      <c r="E3538" t="s">
        <v>26</v>
      </c>
      <c r="F3538" t="s">
        <v>27</v>
      </c>
      <c r="G3538">
        <f t="shared" ca="1" si="333"/>
        <v>0.56051229329454477</v>
      </c>
      <c r="H3538" t="str">
        <f t="shared" ca="1" si="334"/>
        <v>Normal</v>
      </c>
      <c r="I3538" t="s">
        <v>27</v>
      </c>
      <c r="J3538" t="s">
        <v>24</v>
      </c>
      <c r="K3538" t="s">
        <v>24</v>
      </c>
      <c r="L3538" t="s">
        <v>29</v>
      </c>
      <c r="M3538" t="s">
        <v>29</v>
      </c>
      <c r="N3538" t="s">
        <v>31</v>
      </c>
      <c r="O3538">
        <f t="shared" ca="1" si="330"/>
        <v>6.5108135403062817E-2</v>
      </c>
      <c r="P3538" t="str">
        <f t="shared" ca="1" si="331"/>
        <v>Normal</v>
      </c>
      <c r="Q3538" t="s">
        <v>27</v>
      </c>
      <c r="R3538" t="s">
        <v>41</v>
      </c>
      <c r="S3538" t="s">
        <v>24</v>
      </c>
      <c r="T3538" t="s">
        <v>52</v>
      </c>
      <c r="U3538" t="s">
        <v>28</v>
      </c>
      <c r="V3538" t="s">
        <v>67</v>
      </c>
      <c r="W3538" t="s">
        <v>43</v>
      </c>
      <c r="X3538" t="s">
        <v>27</v>
      </c>
      <c r="Y3538">
        <f t="shared" ca="1" si="335"/>
        <v>0.10923374047724388</v>
      </c>
      <c r="Z3538" t="str">
        <f t="shared" ca="1" si="332"/>
        <v>Low</v>
      </c>
      <c r="AA3538" t="s">
        <v>48</v>
      </c>
      <c r="AB3538" t="s">
        <v>28</v>
      </c>
    </row>
    <row r="3539" spans="1:28" x14ac:dyDescent="0.3">
      <c r="A3539" t="s">
        <v>7130</v>
      </c>
      <c r="B3539" t="s">
        <v>7131</v>
      </c>
      <c r="C3539" t="s">
        <v>24</v>
      </c>
      <c r="D3539" t="s">
        <v>25</v>
      </c>
      <c r="E3539" t="s">
        <v>26</v>
      </c>
      <c r="F3539" t="s">
        <v>27</v>
      </c>
      <c r="G3539">
        <f t="shared" ca="1" si="333"/>
        <v>9.5383956358872313E-2</v>
      </c>
      <c r="H3539" t="str">
        <f t="shared" ca="1" si="334"/>
        <v>Normal</v>
      </c>
      <c r="I3539" t="s">
        <v>27</v>
      </c>
      <c r="J3539" t="s">
        <v>24</v>
      </c>
      <c r="K3539" t="s">
        <v>28</v>
      </c>
      <c r="L3539" t="s">
        <v>29</v>
      </c>
      <c r="M3539" t="s">
        <v>30</v>
      </c>
      <c r="N3539" t="s">
        <v>31</v>
      </c>
      <c r="O3539">
        <f t="shared" ca="1" si="330"/>
        <v>0.5066270551746701</v>
      </c>
      <c r="P3539" t="str">
        <f t="shared" ca="1" si="331"/>
        <v>Oligaemic</v>
      </c>
      <c r="Q3539" t="s">
        <v>51</v>
      </c>
      <c r="R3539" t="s">
        <v>47</v>
      </c>
      <c r="S3539" t="s">
        <v>24</v>
      </c>
      <c r="T3539" t="s">
        <v>33</v>
      </c>
      <c r="U3539" t="s">
        <v>24</v>
      </c>
      <c r="V3539" t="s">
        <v>34</v>
      </c>
      <c r="W3539" t="s">
        <v>35</v>
      </c>
      <c r="X3539" t="s">
        <v>87</v>
      </c>
      <c r="Y3539">
        <f t="shared" ca="1" si="335"/>
        <v>0.9843849845794439</v>
      </c>
      <c r="Z3539" t="str">
        <f t="shared" ca="1" si="332"/>
        <v>High</v>
      </c>
      <c r="AA3539" t="s">
        <v>63</v>
      </c>
      <c r="AB3539" t="s">
        <v>24</v>
      </c>
    </row>
    <row r="3540" spans="1:28" x14ac:dyDescent="0.3">
      <c r="A3540" t="s">
        <v>7132</v>
      </c>
      <c r="B3540" t="s">
        <v>7133</v>
      </c>
      <c r="C3540" t="s">
        <v>24</v>
      </c>
      <c r="D3540" t="s">
        <v>25</v>
      </c>
      <c r="E3540" t="s">
        <v>38</v>
      </c>
      <c r="F3540" t="s">
        <v>48</v>
      </c>
      <c r="G3540">
        <f t="shared" ca="1" si="333"/>
        <v>0.21755778464686326</v>
      </c>
      <c r="H3540" t="str">
        <f t="shared" ca="1" si="334"/>
        <v>Normal</v>
      </c>
      <c r="I3540" t="s">
        <v>27</v>
      </c>
      <c r="J3540" t="s">
        <v>24</v>
      </c>
      <c r="K3540" t="s">
        <v>28</v>
      </c>
      <c r="L3540" t="s">
        <v>30</v>
      </c>
      <c r="M3540" t="s">
        <v>30</v>
      </c>
      <c r="N3540" t="s">
        <v>31</v>
      </c>
      <c r="O3540">
        <f t="shared" ca="1" si="330"/>
        <v>0.22280865420475982</v>
      </c>
      <c r="P3540" t="str">
        <f t="shared" ca="1" si="331"/>
        <v>Normal</v>
      </c>
      <c r="Q3540" t="s">
        <v>27</v>
      </c>
      <c r="R3540" t="s">
        <v>41</v>
      </c>
      <c r="S3540" t="s">
        <v>28</v>
      </c>
      <c r="T3540" t="s">
        <v>33</v>
      </c>
      <c r="U3540" t="s">
        <v>24</v>
      </c>
      <c r="V3540" t="s">
        <v>42</v>
      </c>
      <c r="W3540" t="s">
        <v>43</v>
      </c>
      <c r="X3540" t="s">
        <v>27</v>
      </c>
      <c r="Y3540">
        <f t="shared" ca="1" si="335"/>
        <v>0.65247930415971922</v>
      </c>
      <c r="Z3540" t="str">
        <f t="shared" ca="1" si="332"/>
        <v>Low</v>
      </c>
      <c r="AA3540" t="s">
        <v>48</v>
      </c>
      <c r="AB3540" t="s">
        <v>24</v>
      </c>
    </row>
    <row r="3541" spans="1:28" x14ac:dyDescent="0.3">
      <c r="A3541" t="s">
        <v>7134</v>
      </c>
      <c r="B3541" t="s">
        <v>7135</v>
      </c>
      <c r="C3541" t="s">
        <v>24</v>
      </c>
      <c r="D3541" t="s">
        <v>25</v>
      </c>
      <c r="E3541" t="s">
        <v>26</v>
      </c>
      <c r="F3541" t="s">
        <v>27</v>
      </c>
      <c r="G3541">
        <f t="shared" ca="1" si="333"/>
        <v>0.33536108564483602</v>
      </c>
      <c r="H3541" t="str">
        <f t="shared" ca="1" si="334"/>
        <v>Normal</v>
      </c>
      <c r="I3541" t="s">
        <v>27</v>
      </c>
      <c r="J3541" t="s">
        <v>24</v>
      </c>
      <c r="K3541" t="s">
        <v>28</v>
      </c>
      <c r="L3541" t="s">
        <v>30</v>
      </c>
      <c r="M3541" t="s">
        <v>30</v>
      </c>
      <c r="N3541" t="s">
        <v>40</v>
      </c>
      <c r="O3541">
        <f t="shared" ca="1" si="330"/>
        <v>0.66618480235411826</v>
      </c>
      <c r="P3541" t="str">
        <f t="shared" ca="1" si="331"/>
        <v>Normal</v>
      </c>
      <c r="Q3541" t="s">
        <v>27</v>
      </c>
      <c r="R3541" t="s">
        <v>41</v>
      </c>
      <c r="S3541" t="s">
        <v>24</v>
      </c>
      <c r="T3541" t="s">
        <v>33</v>
      </c>
      <c r="U3541" t="s">
        <v>28</v>
      </c>
      <c r="V3541" t="s">
        <v>42</v>
      </c>
      <c r="W3541" t="s">
        <v>43</v>
      </c>
      <c r="X3541" t="s">
        <v>27</v>
      </c>
      <c r="Y3541">
        <f t="shared" ca="1" si="335"/>
        <v>1.758198540458944E-2</v>
      </c>
      <c r="Z3541" t="str">
        <f t="shared" ca="1" si="332"/>
        <v>Normal</v>
      </c>
      <c r="AA3541" t="s">
        <v>63</v>
      </c>
      <c r="AB3541" t="s">
        <v>24</v>
      </c>
    </row>
    <row r="3542" spans="1:28" x14ac:dyDescent="0.3">
      <c r="A3542" t="s">
        <v>7136</v>
      </c>
      <c r="B3542" t="s">
        <v>7137</v>
      </c>
      <c r="C3542" t="s">
        <v>24</v>
      </c>
      <c r="D3542" t="s">
        <v>25</v>
      </c>
      <c r="E3542" t="s">
        <v>38</v>
      </c>
      <c r="F3542" t="s">
        <v>27</v>
      </c>
      <c r="G3542">
        <f t="shared" ca="1" si="333"/>
        <v>0.85212878521001811</v>
      </c>
      <c r="H3542" t="str">
        <f t="shared" ca="1" si="334"/>
        <v>Plethoric</v>
      </c>
      <c r="I3542" t="s">
        <v>55</v>
      </c>
      <c r="J3542" t="s">
        <v>28</v>
      </c>
      <c r="K3542" t="s">
        <v>24</v>
      </c>
      <c r="L3542" t="s">
        <v>29</v>
      </c>
      <c r="M3542" t="s">
        <v>29</v>
      </c>
      <c r="N3542" t="s">
        <v>31</v>
      </c>
      <c r="O3542">
        <f t="shared" ca="1" si="330"/>
        <v>0.63201917721005385</v>
      </c>
      <c r="P3542" t="str">
        <f t="shared" ca="1" si="331"/>
        <v>Asy/Patchy</v>
      </c>
      <c r="Q3542" t="s">
        <v>115</v>
      </c>
      <c r="R3542" t="s">
        <v>47</v>
      </c>
      <c r="S3542" t="s">
        <v>24</v>
      </c>
      <c r="T3542" t="s">
        <v>33</v>
      </c>
      <c r="U3542" t="s">
        <v>24</v>
      </c>
      <c r="V3542" t="s">
        <v>34</v>
      </c>
      <c r="W3542" t="s">
        <v>35</v>
      </c>
      <c r="X3542" t="s">
        <v>27</v>
      </c>
      <c r="Y3542">
        <f t="shared" ca="1" si="335"/>
        <v>0.89288796584810048</v>
      </c>
      <c r="Z3542" t="str">
        <f t="shared" ca="1" si="332"/>
        <v>High</v>
      </c>
      <c r="AA3542" t="s">
        <v>63</v>
      </c>
      <c r="AB3542" t="s">
        <v>24</v>
      </c>
    </row>
    <row r="3543" spans="1:28" x14ac:dyDescent="0.3">
      <c r="A3543" t="s">
        <v>7138</v>
      </c>
      <c r="B3543" t="s">
        <v>7139</v>
      </c>
      <c r="C3543" t="s">
        <v>24</v>
      </c>
      <c r="D3543" t="s">
        <v>25</v>
      </c>
      <c r="E3543" t="s">
        <v>26</v>
      </c>
      <c r="F3543" t="s">
        <v>48</v>
      </c>
      <c r="G3543">
        <f t="shared" ca="1" si="333"/>
        <v>0.62196810548065018</v>
      </c>
      <c r="H3543" t="str">
        <f t="shared" ca="1" si="334"/>
        <v>Normal</v>
      </c>
      <c r="I3543" t="s">
        <v>27</v>
      </c>
      <c r="J3543" t="s">
        <v>24</v>
      </c>
      <c r="K3543" t="s">
        <v>24</v>
      </c>
      <c r="L3543" t="s">
        <v>29</v>
      </c>
      <c r="M3543" t="s">
        <v>30</v>
      </c>
      <c r="N3543" t="s">
        <v>40</v>
      </c>
      <c r="O3543">
        <f t="shared" ca="1" si="330"/>
        <v>0.46352831711558151</v>
      </c>
      <c r="P3543" t="str">
        <f t="shared" ca="1" si="331"/>
        <v>Oligaemic</v>
      </c>
      <c r="Q3543" t="s">
        <v>51</v>
      </c>
      <c r="R3543" t="s">
        <v>47</v>
      </c>
      <c r="S3543" t="s">
        <v>24</v>
      </c>
      <c r="T3543" t="s">
        <v>33</v>
      </c>
      <c r="U3543" t="s">
        <v>24</v>
      </c>
      <c r="V3543" t="s">
        <v>42</v>
      </c>
      <c r="W3543" t="s">
        <v>43</v>
      </c>
      <c r="X3543" t="s">
        <v>27</v>
      </c>
      <c r="Y3543">
        <f t="shared" ca="1" si="335"/>
        <v>0.5991184022669751</v>
      </c>
      <c r="Z3543" t="str">
        <f t="shared" ca="1" si="332"/>
        <v>Low</v>
      </c>
      <c r="AA3543" t="s">
        <v>48</v>
      </c>
      <c r="AB3543" t="s">
        <v>28</v>
      </c>
    </row>
    <row r="3544" spans="1:28" x14ac:dyDescent="0.3">
      <c r="A3544" t="s">
        <v>7140</v>
      </c>
      <c r="B3544" t="s">
        <v>7141</v>
      </c>
      <c r="C3544" t="s">
        <v>24</v>
      </c>
      <c r="D3544" t="s">
        <v>25</v>
      </c>
      <c r="E3544" t="s">
        <v>38</v>
      </c>
      <c r="F3544" t="s">
        <v>27</v>
      </c>
      <c r="G3544">
        <f t="shared" ca="1" si="333"/>
        <v>0.1785290859064772</v>
      </c>
      <c r="H3544" t="str">
        <f t="shared" ca="1" si="334"/>
        <v>Oligaemic</v>
      </c>
      <c r="I3544" t="s">
        <v>51</v>
      </c>
      <c r="J3544" t="s">
        <v>24</v>
      </c>
      <c r="K3544" t="s">
        <v>28</v>
      </c>
      <c r="L3544" t="s">
        <v>30</v>
      </c>
      <c r="M3544" t="s">
        <v>30</v>
      </c>
      <c r="N3544" t="s">
        <v>31</v>
      </c>
      <c r="O3544">
        <f t="shared" ca="1" si="330"/>
        <v>0.14325143399093165</v>
      </c>
      <c r="P3544" t="str">
        <f t="shared" ca="1" si="331"/>
        <v>Normal</v>
      </c>
      <c r="Q3544" t="s">
        <v>27</v>
      </c>
      <c r="R3544" t="s">
        <v>112</v>
      </c>
      <c r="S3544" t="s">
        <v>24</v>
      </c>
      <c r="T3544" t="s">
        <v>33</v>
      </c>
      <c r="U3544" t="s">
        <v>24</v>
      </c>
      <c r="V3544" t="s">
        <v>42</v>
      </c>
      <c r="W3544" t="s">
        <v>35</v>
      </c>
      <c r="X3544" t="s">
        <v>87</v>
      </c>
      <c r="Y3544">
        <f t="shared" ca="1" si="335"/>
        <v>0.63435349127536922</v>
      </c>
      <c r="Z3544" t="str">
        <f t="shared" ca="1" si="332"/>
        <v>Low</v>
      </c>
      <c r="AA3544" t="s">
        <v>48</v>
      </c>
      <c r="AB3544" t="s">
        <v>28</v>
      </c>
    </row>
    <row r="3545" spans="1:28" x14ac:dyDescent="0.3">
      <c r="A3545" t="s">
        <v>7142</v>
      </c>
      <c r="B3545" t="s">
        <v>7143</v>
      </c>
      <c r="C3545" t="s">
        <v>24</v>
      </c>
      <c r="D3545" t="s">
        <v>25</v>
      </c>
      <c r="E3545" t="s">
        <v>38</v>
      </c>
      <c r="F3545" t="s">
        <v>27</v>
      </c>
      <c r="G3545">
        <f t="shared" ca="1" si="333"/>
        <v>0.94764585095990284</v>
      </c>
      <c r="H3545" t="str">
        <f t="shared" ca="1" si="334"/>
        <v>Normal</v>
      </c>
      <c r="I3545" t="s">
        <v>27</v>
      </c>
      <c r="J3545" t="s">
        <v>24</v>
      </c>
      <c r="K3545" t="s">
        <v>24</v>
      </c>
      <c r="L3545" t="s">
        <v>30</v>
      </c>
      <c r="M3545" t="s">
        <v>30</v>
      </c>
      <c r="N3545" t="s">
        <v>40</v>
      </c>
      <c r="O3545">
        <f t="shared" ca="1" si="330"/>
        <v>0.20183425487340723</v>
      </c>
      <c r="P3545" t="str">
        <f t="shared" ca="1" si="331"/>
        <v>Normal</v>
      </c>
      <c r="Q3545" t="s">
        <v>27</v>
      </c>
      <c r="R3545" t="s">
        <v>41</v>
      </c>
      <c r="S3545" t="s">
        <v>24</v>
      </c>
      <c r="T3545" t="s">
        <v>60</v>
      </c>
      <c r="U3545" t="s">
        <v>24</v>
      </c>
      <c r="V3545" t="s">
        <v>34</v>
      </c>
      <c r="W3545" t="s">
        <v>43</v>
      </c>
      <c r="X3545" t="s">
        <v>27</v>
      </c>
      <c r="Y3545">
        <f t="shared" ca="1" si="335"/>
        <v>0.95095748044503969</v>
      </c>
      <c r="Z3545" t="str">
        <f t="shared" ca="1" si="332"/>
        <v>Normal</v>
      </c>
      <c r="AA3545" t="s">
        <v>27</v>
      </c>
      <c r="AB3545" t="s">
        <v>24</v>
      </c>
    </row>
    <row r="3546" spans="1:28" x14ac:dyDescent="0.3">
      <c r="A3546" t="s">
        <v>7144</v>
      </c>
      <c r="B3546" t="s">
        <v>7145</v>
      </c>
      <c r="C3546" t="s">
        <v>24</v>
      </c>
      <c r="D3546" t="s">
        <v>25</v>
      </c>
      <c r="E3546" t="s">
        <v>26</v>
      </c>
      <c r="F3546" t="s">
        <v>27</v>
      </c>
      <c r="G3546">
        <f t="shared" ca="1" si="333"/>
        <v>0.57015517176102581</v>
      </c>
      <c r="H3546" t="str">
        <f t="shared" ca="1" si="334"/>
        <v>Plethoric</v>
      </c>
      <c r="I3546" t="s">
        <v>55</v>
      </c>
      <c r="J3546" t="s">
        <v>24</v>
      </c>
      <c r="K3546" t="s">
        <v>24</v>
      </c>
      <c r="L3546" t="s">
        <v>29</v>
      </c>
      <c r="M3546" t="s">
        <v>29</v>
      </c>
      <c r="N3546" t="s">
        <v>31</v>
      </c>
      <c r="O3546">
        <f t="shared" ca="1" si="330"/>
        <v>6.8936320376563609E-2</v>
      </c>
      <c r="P3546" t="str">
        <f t="shared" ca="1" si="331"/>
        <v>Normal</v>
      </c>
      <c r="Q3546" t="s">
        <v>55</v>
      </c>
      <c r="R3546" t="s">
        <v>32</v>
      </c>
      <c r="S3546" t="s">
        <v>28</v>
      </c>
      <c r="T3546" t="s">
        <v>33</v>
      </c>
      <c r="U3546" t="s">
        <v>24</v>
      </c>
      <c r="V3546" t="s">
        <v>34</v>
      </c>
      <c r="W3546" t="s">
        <v>35</v>
      </c>
      <c r="X3546" t="s">
        <v>27</v>
      </c>
      <c r="Y3546">
        <f t="shared" ca="1" si="335"/>
        <v>0.68371732779856509</v>
      </c>
      <c r="Z3546" t="str">
        <f t="shared" ca="1" si="332"/>
        <v>High</v>
      </c>
      <c r="AA3546" t="s">
        <v>63</v>
      </c>
      <c r="AB3546" t="s">
        <v>24</v>
      </c>
    </row>
    <row r="3547" spans="1:28" x14ac:dyDescent="0.3">
      <c r="A3547" t="s">
        <v>7146</v>
      </c>
      <c r="B3547" t="s">
        <v>7147</v>
      </c>
      <c r="C3547" t="s">
        <v>24</v>
      </c>
      <c r="D3547" t="s">
        <v>25</v>
      </c>
      <c r="E3547" t="s">
        <v>26</v>
      </c>
      <c r="F3547" t="s">
        <v>27</v>
      </c>
      <c r="G3547">
        <f t="shared" ca="1" si="333"/>
        <v>0.50829515295055305</v>
      </c>
      <c r="H3547" t="str">
        <f t="shared" ca="1" si="334"/>
        <v>Plethoric</v>
      </c>
      <c r="I3547" t="s">
        <v>55</v>
      </c>
      <c r="J3547" t="s">
        <v>24</v>
      </c>
      <c r="K3547" t="s">
        <v>24</v>
      </c>
      <c r="L3547" t="s">
        <v>29</v>
      </c>
      <c r="M3547" t="s">
        <v>72</v>
      </c>
      <c r="N3547" t="s">
        <v>31</v>
      </c>
      <c r="O3547">
        <f t="shared" ca="1" si="330"/>
        <v>0.6256183805684481</v>
      </c>
      <c r="P3547" t="str">
        <f t="shared" ca="1" si="331"/>
        <v>Asy/Patchy</v>
      </c>
      <c r="Q3547" t="s">
        <v>115</v>
      </c>
      <c r="R3547" t="s">
        <v>32</v>
      </c>
      <c r="S3547" t="s">
        <v>24</v>
      </c>
      <c r="T3547" t="s">
        <v>33</v>
      </c>
      <c r="U3547" t="s">
        <v>24</v>
      </c>
      <c r="V3547" t="s">
        <v>34</v>
      </c>
      <c r="W3547" t="s">
        <v>35</v>
      </c>
      <c r="X3547" t="s">
        <v>27</v>
      </c>
      <c r="Y3547">
        <f t="shared" ca="1" si="335"/>
        <v>0.76020071388337407</v>
      </c>
      <c r="Z3547" t="str">
        <f t="shared" ca="1" si="332"/>
        <v>High</v>
      </c>
      <c r="AA3547" t="s">
        <v>63</v>
      </c>
      <c r="AB3547" t="s">
        <v>24</v>
      </c>
    </row>
    <row r="3548" spans="1:28" x14ac:dyDescent="0.3">
      <c r="A3548" t="s">
        <v>7148</v>
      </c>
      <c r="B3548" t="s">
        <v>7149</v>
      </c>
      <c r="C3548" t="s">
        <v>24</v>
      </c>
      <c r="D3548" t="s">
        <v>25</v>
      </c>
      <c r="E3548" t="s">
        <v>38</v>
      </c>
      <c r="F3548" t="s">
        <v>27</v>
      </c>
      <c r="G3548">
        <f t="shared" ca="1" si="333"/>
        <v>0.73955869159606236</v>
      </c>
      <c r="H3548" t="str">
        <f t="shared" ca="1" si="334"/>
        <v>Oligaemic</v>
      </c>
      <c r="I3548" t="s">
        <v>51</v>
      </c>
      <c r="J3548" t="s">
        <v>24</v>
      </c>
      <c r="K3548" t="s">
        <v>24</v>
      </c>
      <c r="L3548" t="s">
        <v>30</v>
      </c>
      <c r="M3548" t="s">
        <v>30</v>
      </c>
      <c r="N3548" t="s">
        <v>31</v>
      </c>
      <c r="O3548">
        <f t="shared" ca="1" si="330"/>
        <v>0.91065448254291148</v>
      </c>
      <c r="P3548" t="str">
        <f t="shared" ca="1" si="331"/>
        <v>Normal</v>
      </c>
      <c r="Q3548" t="s">
        <v>27</v>
      </c>
      <c r="R3548" t="s">
        <v>41</v>
      </c>
      <c r="S3548" t="s">
        <v>24</v>
      </c>
      <c r="T3548" t="s">
        <v>33</v>
      </c>
      <c r="U3548" t="s">
        <v>24</v>
      </c>
      <c r="V3548" t="s">
        <v>42</v>
      </c>
      <c r="W3548" t="s">
        <v>66</v>
      </c>
      <c r="X3548" t="s">
        <v>27</v>
      </c>
      <c r="Y3548">
        <f t="shared" ca="1" si="335"/>
        <v>7.1368981162297396E-2</v>
      </c>
      <c r="Z3548" t="str">
        <f t="shared" ca="1" si="332"/>
        <v>Normal</v>
      </c>
      <c r="AA3548" t="s">
        <v>48</v>
      </c>
      <c r="AB3548" t="s">
        <v>24</v>
      </c>
    </row>
    <row r="3549" spans="1:28" x14ac:dyDescent="0.3">
      <c r="A3549" t="s">
        <v>7150</v>
      </c>
      <c r="B3549" t="s">
        <v>7151</v>
      </c>
      <c r="C3549" t="s">
        <v>24</v>
      </c>
      <c r="D3549" t="s">
        <v>25</v>
      </c>
      <c r="E3549" t="s">
        <v>26</v>
      </c>
      <c r="F3549" t="s">
        <v>63</v>
      </c>
      <c r="G3549">
        <f t="shared" ca="1" si="333"/>
        <v>0.33795547012833604</v>
      </c>
      <c r="H3549" t="str">
        <f t="shared" ca="1" si="334"/>
        <v>Plethoric</v>
      </c>
      <c r="I3549" t="s">
        <v>55</v>
      </c>
      <c r="J3549" t="s">
        <v>24</v>
      </c>
      <c r="K3549" t="s">
        <v>24</v>
      </c>
      <c r="L3549" t="s">
        <v>29</v>
      </c>
      <c r="M3549" t="s">
        <v>30</v>
      </c>
      <c r="N3549" t="s">
        <v>31</v>
      </c>
      <c r="O3549">
        <f t="shared" ca="1" si="330"/>
        <v>0.3419327324403848</v>
      </c>
      <c r="P3549" t="str">
        <f t="shared" ca="1" si="331"/>
        <v>Plethoric</v>
      </c>
      <c r="Q3549" t="s">
        <v>55</v>
      </c>
      <c r="R3549" t="s">
        <v>41</v>
      </c>
      <c r="S3549" t="s">
        <v>24</v>
      </c>
      <c r="T3549" t="s">
        <v>33</v>
      </c>
      <c r="U3549" t="s">
        <v>24</v>
      </c>
      <c r="V3549" t="s">
        <v>42</v>
      </c>
      <c r="W3549" t="s">
        <v>35</v>
      </c>
      <c r="X3549" t="s">
        <v>87</v>
      </c>
      <c r="Y3549">
        <f t="shared" ca="1" si="335"/>
        <v>0.31711184222649025</v>
      </c>
      <c r="Z3549" t="str">
        <f t="shared" ca="1" si="332"/>
        <v>High</v>
      </c>
      <c r="AA3549" t="s">
        <v>63</v>
      </c>
      <c r="AB3549" t="s">
        <v>24</v>
      </c>
    </row>
    <row r="3550" spans="1:28" x14ac:dyDescent="0.3">
      <c r="A3550" t="s">
        <v>7152</v>
      </c>
      <c r="B3550" t="s">
        <v>7153</v>
      </c>
      <c r="C3550" t="s">
        <v>24</v>
      </c>
      <c r="D3550" t="s">
        <v>25</v>
      </c>
      <c r="E3550" t="s">
        <v>26</v>
      </c>
      <c r="F3550" t="s">
        <v>27</v>
      </c>
      <c r="G3550">
        <f t="shared" ca="1" si="333"/>
        <v>0.364420539377726</v>
      </c>
      <c r="H3550" t="str">
        <f t="shared" ca="1" si="334"/>
        <v>Plethoric</v>
      </c>
      <c r="I3550" t="s">
        <v>55</v>
      </c>
      <c r="J3550" t="s">
        <v>24</v>
      </c>
      <c r="K3550" t="s">
        <v>24</v>
      </c>
      <c r="L3550" t="s">
        <v>30</v>
      </c>
      <c r="M3550" t="s">
        <v>30</v>
      </c>
      <c r="N3550" t="s">
        <v>31</v>
      </c>
      <c r="O3550">
        <f t="shared" ca="1" si="330"/>
        <v>0.43935866294086023</v>
      </c>
      <c r="P3550" t="str">
        <f t="shared" ca="1" si="331"/>
        <v>Grd_Glass</v>
      </c>
      <c r="Q3550" t="s">
        <v>39</v>
      </c>
      <c r="R3550" t="s">
        <v>32</v>
      </c>
      <c r="S3550" t="s">
        <v>24</v>
      </c>
      <c r="T3550" t="s">
        <v>33</v>
      </c>
      <c r="U3550" t="s">
        <v>24</v>
      </c>
      <c r="V3550" t="s">
        <v>42</v>
      </c>
      <c r="W3550" t="s">
        <v>35</v>
      </c>
      <c r="X3550" t="s">
        <v>27</v>
      </c>
      <c r="Y3550">
        <f t="shared" ca="1" si="335"/>
        <v>0.65653922100587525</v>
      </c>
      <c r="Z3550" t="str">
        <f t="shared" ca="1" si="332"/>
        <v>Low</v>
      </c>
      <c r="AA3550" t="s">
        <v>48</v>
      </c>
      <c r="AB3550" t="s">
        <v>24</v>
      </c>
    </row>
    <row r="3551" spans="1:28" x14ac:dyDescent="0.3">
      <c r="A3551" t="s">
        <v>7154</v>
      </c>
      <c r="B3551" t="s">
        <v>7155</v>
      </c>
      <c r="C3551" t="s">
        <v>24</v>
      </c>
      <c r="D3551" t="s">
        <v>25</v>
      </c>
      <c r="E3551" t="s">
        <v>38</v>
      </c>
      <c r="F3551" t="s">
        <v>27</v>
      </c>
      <c r="G3551">
        <f t="shared" ca="1" si="333"/>
        <v>0.84466765226715279</v>
      </c>
      <c r="H3551" t="str">
        <f t="shared" ca="1" si="334"/>
        <v>Plethoric</v>
      </c>
      <c r="I3551" t="s">
        <v>55</v>
      </c>
      <c r="J3551" t="s">
        <v>24</v>
      </c>
      <c r="K3551" t="s">
        <v>24</v>
      </c>
      <c r="L3551" t="s">
        <v>29</v>
      </c>
      <c r="M3551" t="s">
        <v>29</v>
      </c>
      <c r="N3551" t="s">
        <v>31</v>
      </c>
      <c r="O3551">
        <f t="shared" ca="1" si="330"/>
        <v>0.22316881564029745</v>
      </c>
      <c r="P3551" t="str">
        <f t="shared" ca="1" si="331"/>
        <v>Asy/Patchy</v>
      </c>
      <c r="Q3551" t="s">
        <v>115</v>
      </c>
      <c r="R3551" t="s">
        <v>47</v>
      </c>
      <c r="S3551" t="s">
        <v>24</v>
      </c>
      <c r="T3551" t="s">
        <v>33</v>
      </c>
      <c r="U3551" t="s">
        <v>28</v>
      </c>
      <c r="V3551" t="s">
        <v>42</v>
      </c>
      <c r="W3551" t="s">
        <v>43</v>
      </c>
      <c r="X3551" t="s">
        <v>27</v>
      </c>
      <c r="Y3551">
        <f t="shared" ca="1" si="335"/>
        <v>0.64737994997929726</v>
      </c>
      <c r="Z3551" t="str">
        <f t="shared" ca="1" si="332"/>
        <v>Low</v>
      </c>
      <c r="AA3551" t="s">
        <v>48</v>
      </c>
      <c r="AB3551" t="s">
        <v>24</v>
      </c>
    </row>
    <row r="3552" spans="1:28" x14ac:dyDescent="0.3">
      <c r="A3552" t="s">
        <v>7156</v>
      </c>
      <c r="B3552" t="s">
        <v>7157</v>
      </c>
      <c r="C3552" t="s">
        <v>24</v>
      </c>
      <c r="D3552" t="s">
        <v>25</v>
      </c>
      <c r="E3552" t="s">
        <v>38</v>
      </c>
      <c r="F3552" t="s">
        <v>27</v>
      </c>
      <c r="G3552">
        <f t="shared" ca="1" si="333"/>
        <v>0.11338135275334782</v>
      </c>
      <c r="H3552" t="str">
        <f t="shared" ca="1" si="334"/>
        <v>Grd_Glass</v>
      </c>
      <c r="I3552" t="s">
        <v>39</v>
      </c>
      <c r="J3552" t="s">
        <v>24</v>
      </c>
      <c r="K3552" t="s">
        <v>28</v>
      </c>
      <c r="L3552" t="s">
        <v>30</v>
      </c>
      <c r="M3552" t="s">
        <v>29</v>
      </c>
      <c r="N3552" t="s">
        <v>31</v>
      </c>
      <c r="O3552">
        <f t="shared" ca="1" si="330"/>
        <v>0.11721430641425989</v>
      </c>
      <c r="P3552" t="str">
        <f t="shared" ca="1" si="331"/>
        <v>Plethoric</v>
      </c>
      <c r="Q3552" t="s">
        <v>55</v>
      </c>
      <c r="R3552" t="s">
        <v>32</v>
      </c>
      <c r="S3552" t="s">
        <v>24</v>
      </c>
      <c r="T3552" t="s">
        <v>33</v>
      </c>
      <c r="U3552" t="s">
        <v>24</v>
      </c>
      <c r="V3552" t="s">
        <v>42</v>
      </c>
      <c r="W3552" t="s">
        <v>43</v>
      </c>
      <c r="X3552" t="s">
        <v>27</v>
      </c>
      <c r="Y3552">
        <f t="shared" ca="1" si="335"/>
        <v>7.3304190970086447E-2</v>
      </c>
      <c r="Z3552" t="str">
        <f t="shared" ca="1" si="332"/>
        <v>Normal</v>
      </c>
      <c r="AA3552" t="s">
        <v>27</v>
      </c>
      <c r="AB3552" t="s">
        <v>24</v>
      </c>
    </row>
    <row r="3553" spans="1:28" x14ac:dyDescent="0.3">
      <c r="A3553" t="s">
        <v>7158</v>
      </c>
      <c r="B3553" t="s">
        <v>7159</v>
      </c>
      <c r="C3553" t="s">
        <v>24</v>
      </c>
      <c r="D3553" t="s">
        <v>75</v>
      </c>
      <c r="E3553" t="s">
        <v>26</v>
      </c>
      <c r="F3553" t="s">
        <v>27</v>
      </c>
      <c r="G3553">
        <f t="shared" ca="1" si="333"/>
        <v>0.5265003461635519</v>
      </c>
      <c r="H3553" t="str">
        <f t="shared" ca="1" si="334"/>
        <v>Normal</v>
      </c>
      <c r="I3553" t="s">
        <v>27</v>
      </c>
      <c r="J3553" t="s">
        <v>24</v>
      </c>
      <c r="K3553" t="s">
        <v>24</v>
      </c>
      <c r="L3553" t="s">
        <v>30</v>
      </c>
      <c r="M3553" t="s">
        <v>29</v>
      </c>
      <c r="N3553" t="s">
        <v>31</v>
      </c>
      <c r="O3553">
        <f t="shared" ca="1" si="330"/>
        <v>0.76149336261591072</v>
      </c>
      <c r="P3553" t="str">
        <f t="shared" ca="1" si="331"/>
        <v>Asy/Patchy</v>
      </c>
      <c r="Q3553" t="s">
        <v>115</v>
      </c>
      <c r="R3553" t="s">
        <v>32</v>
      </c>
      <c r="S3553" t="s">
        <v>28</v>
      </c>
      <c r="T3553" t="s">
        <v>33</v>
      </c>
      <c r="U3553" t="s">
        <v>24</v>
      </c>
      <c r="V3553" t="s">
        <v>67</v>
      </c>
      <c r="W3553" t="s">
        <v>34</v>
      </c>
      <c r="X3553" t="s">
        <v>27</v>
      </c>
      <c r="Y3553">
        <f t="shared" ca="1" si="335"/>
        <v>3.8731323952524321E-2</v>
      </c>
      <c r="Z3553" t="str">
        <f t="shared" ca="1" si="332"/>
        <v>Normal</v>
      </c>
      <c r="AA3553" t="s">
        <v>48</v>
      </c>
      <c r="AB3553" t="s">
        <v>28</v>
      </c>
    </row>
    <row r="3554" spans="1:28" x14ac:dyDescent="0.3">
      <c r="A3554" t="s">
        <v>7160</v>
      </c>
      <c r="B3554" t="s">
        <v>7161</v>
      </c>
      <c r="C3554" t="s">
        <v>24</v>
      </c>
      <c r="D3554" t="s">
        <v>75</v>
      </c>
      <c r="E3554" t="s">
        <v>38</v>
      </c>
      <c r="F3554" t="s">
        <v>27</v>
      </c>
      <c r="G3554">
        <f t="shared" ca="1" si="333"/>
        <v>0.64731348051584836</v>
      </c>
      <c r="H3554" t="str">
        <f t="shared" ca="1" si="334"/>
        <v>Oligaemic</v>
      </c>
      <c r="I3554" t="s">
        <v>51</v>
      </c>
      <c r="J3554" t="s">
        <v>24</v>
      </c>
      <c r="K3554" t="s">
        <v>24</v>
      </c>
      <c r="L3554" t="s">
        <v>29</v>
      </c>
      <c r="M3554" t="s">
        <v>29</v>
      </c>
      <c r="N3554" t="s">
        <v>31</v>
      </c>
      <c r="O3554">
        <f t="shared" ca="1" si="330"/>
        <v>0.96278985790553973</v>
      </c>
      <c r="P3554" t="str">
        <f t="shared" ca="1" si="331"/>
        <v>Plethoric</v>
      </c>
      <c r="Q3554" t="s">
        <v>55</v>
      </c>
      <c r="R3554" t="s">
        <v>41</v>
      </c>
      <c r="S3554" t="s">
        <v>24</v>
      </c>
      <c r="T3554" t="s">
        <v>33</v>
      </c>
      <c r="U3554" t="s">
        <v>24</v>
      </c>
      <c r="V3554" t="s">
        <v>42</v>
      </c>
      <c r="W3554" t="s">
        <v>43</v>
      </c>
      <c r="X3554" t="s">
        <v>27</v>
      </c>
      <c r="Y3554">
        <f t="shared" ca="1" si="335"/>
        <v>0.14253755493402698</v>
      </c>
      <c r="Z3554" t="str">
        <f t="shared" ca="1" si="332"/>
        <v>Normal</v>
      </c>
      <c r="AA3554" t="s">
        <v>27</v>
      </c>
      <c r="AB3554" t="s">
        <v>24</v>
      </c>
    </row>
    <row r="3555" spans="1:28" x14ac:dyDescent="0.3">
      <c r="A3555" t="s">
        <v>7162</v>
      </c>
      <c r="B3555" t="s">
        <v>7163</v>
      </c>
      <c r="C3555" t="s">
        <v>24</v>
      </c>
      <c r="D3555" t="s">
        <v>25</v>
      </c>
      <c r="E3555" t="s">
        <v>26</v>
      </c>
      <c r="F3555" t="s">
        <v>27</v>
      </c>
      <c r="G3555">
        <f t="shared" ca="1" si="333"/>
        <v>0.28406499255101636</v>
      </c>
      <c r="H3555" t="str">
        <f t="shared" ca="1" si="334"/>
        <v>Normal</v>
      </c>
      <c r="I3555" t="s">
        <v>27</v>
      </c>
      <c r="J3555" t="s">
        <v>28</v>
      </c>
      <c r="K3555" t="s">
        <v>28</v>
      </c>
      <c r="L3555" t="s">
        <v>30</v>
      </c>
      <c r="M3555" t="s">
        <v>29</v>
      </c>
      <c r="N3555" t="s">
        <v>31</v>
      </c>
      <c r="O3555">
        <f t="shared" ca="1" si="330"/>
        <v>0.10776133975645064</v>
      </c>
      <c r="P3555" t="str">
        <f t="shared" ca="1" si="331"/>
        <v>Plethoric</v>
      </c>
      <c r="Q3555" t="s">
        <v>55</v>
      </c>
      <c r="R3555" t="s">
        <v>47</v>
      </c>
      <c r="S3555" t="s">
        <v>24</v>
      </c>
      <c r="T3555" t="s">
        <v>33</v>
      </c>
      <c r="U3555" t="s">
        <v>24</v>
      </c>
      <c r="V3555" t="s">
        <v>34</v>
      </c>
      <c r="W3555" t="s">
        <v>35</v>
      </c>
      <c r="X3555" t="s">
        <v>27</v>
      </c>
      <c r="Y3555">
        <f t="shared" ca="1" si="335"/>
        <v>0.71557971637735007</v>
      </c>
      <c r="Z3555" t="str">
        <f t="shared" ca="1" si="332"/>
        <v>High</v>
      </c>
      <c r="AA3555" t="s">
        <v>63</v>
      </c>
      <c r="AB3555" t="s">
        <v>24</v>
      </c>
    </row>
    <row r="3556" spans="1:28" x14ac:dyDescent="0.3">
      <c r="A3556" t="s">
        <v>7164</v>
      </c>
      <c r="B3556" t="s">
        <v>7165</v>
      </c>
      <c r="C3556" t="s">
        <v>24</v>
      </c>
      <c r="D3556" t="s">
        <v>25</v>
      </c>
      <c r="E3556" t="s">
        <v>26</v>
      </c>
      <c r="F3556" t="s">
        <v>48</v>
      </c>
      <c r="G3556">
        <f t="shared" ca="1" si="333"/>
        <v>0.71849678675627537</v>
      </c>
      <c r="H3556" t="str">
        <f t="shared" ca="1" si="334"/>
        <v>Oligaemic</v>
      </c>
      <c r="I3556" t="s">
        <v>51</v>
      </c>
      <c r="J3556" t="s">
        <v>24</v>
      </c>
      <c r="K3556" t="s">
        <v>24</v>
      </c>
      <c r="L3556" t="s">
        <v>30</v>
      </c>
      <c r="M3556" t="s">
        <v>30</v>
      </c>
      <c r="N3556" t="s">
        <v>31</v>
      </c>
      <c r="O3556">
        <f t="shared" ca="1" si="330"/>
        <v>0.61858087216131719</v>
      </c>
      <c r="P3556" t="str">
        <f t="shared" ca="1" si="331"/>
        <v>Oligaemic</v>
      </c>
      <c r="Q3556" t="s">
        <v>51</v>
      </c>
      <c r="R3556" t="s">
        <v>41</v>
      </c>
      <c r="S3556" t="s">
        <v>24</v>
      </c>
      <c r="T3556" t="s">
        <v>33</v>
      </c>
      <c r="U3556" t="s">
        <v>24</v>
      </c>
      <c r="V3556" t="s">
        <v>42</v>
      </c>
      <c r="W3556" t="s">
        <v>43</v>
      </c>
      <c r="X3556" t="s">
        <v>27</v>
      </c>
      <c r="Y3556">
        <f t="shared" ca="1" si="335"/>
        <v>0.14416556069833764</v>
      </c>
      <c r="Z3556" t="str">
        <f t="shared" ca="1" si="332"/>
        <v>Low</v>
      </c>
      <c r="AA3556" t="s">
        <v>48</v>
      </c>
      <c r="AB3556" t="s">
        <v>24</v>
      </c>
    </row>
    <row r="3557" spans="1:28" x14ac:dyDescent="0.3">
      <c r="A3557" t="s">
        <v>7166</v>
      </c>
      <c r="B3557" t="s">
        <v>7167</v>
      </c>
      <c r="C3557" t="s">
        <v>24</v>
      </c>
      <c r="D3557" t="s">
        <v>25</v>
      </c>
      <c r="E3557" t="s">
        <v>38</v>
      </c>
      <c r="F3557" t="s">
        <v>27</v>
      </c>
      <c r="G3557">
        <f t="shared" ca="1" si="333"/>
        <v>0.92724896398825041</v>
      </c>
      <c r="H3557" t="str">
        <f t="shared" ca="1" si="334"/>
        <v>Oligaemic</v>
      </c>
      <c r="I3557" t="s">
        <v>51</v>
      </c>
      <c r="J3557" t="s">
        <v>24</v>
      </c>
      <c r="K3557" t="s">
        <v>28</v>
      </c>
      <c r="L3557" t="s">
        <v>30</v>
      </c>
      <c r="M3557" t="s">
        <v>30</v>
      </c>
      <c r="N3557" t="s">
        <v>31</v>
      </c>
      <c r="O3557">
        <f t="shared" ca="1" si="330"/>
        <v>5.355042730449544E-2</v>
      </c>
      <c r="P3557" t="str">
        <f t="shared" ca="1" si="331"/>
        <v>Normal</v>
      </c>
      <c r="Q3557" t="s">
        <v>27</v>
      </c>
      <c r="R3557" t="s">
        <v>112</v>
      </c>
      <c r="S3557" t="s">
        <v>24</v>
      </c>
      <c r="T3557" t="s">
        <v>33</v>
      </c>
      <c r="U3557" t="s">
        <v>28</v>
      </c>
      <c r="V3557" t="s">
        <v>42</v>
      </c>
      <c r="W3557" t="s">
        <v>43</v>
      </c>
      <c r="X3557" t="s">
        <v>27</v>
      </c>
      <c r="Y3557">
        <f t="shared" ca="1" si="335"/>
        <v>0.30487238164287334</v>
      </c>
      <c r="Z3557" t="str">
        <f t="shared" ca="1" si="332"/>
        <v>Low</v>
      </c>
      <c r="AA3557" t="s">
        <v>48</v>
      </c>
      <c r="AB3557" t="s">
        <v>28</v>
      </c>
    </row>
    <row r="3558" spans="1:28" x14ac:dyDescent="0.3">
      <c r="A3558" t="s">
        <v>7168</v>
      </c>
      <c r="B3558" t="s">
        <v>7169</v>
      </c>
      <c r="C3558" t="s">
        <v>24</v>
      </c>
      <c r="D3558" t="s">
        <v>25</v>
      </c>
      <c r="E3558" t="s">
        <v>38</v>
      </c>
      <c r="F3558" t="s">
        <v>48</v>
      </c>
      <c r="G3558">
        <f t="shared" ca="1" si="333"/>
        <v>0.50114168370535761</v>
      </c>
      <c r="H3558" t="str">
        <f t="shared" ca="1" si="334"/>
        <v>Normal</v>
      </c>
      <c r="I3558" t="s">
        <v>27</v>
      </c>
      <c r="J3558" t="s">
        <v>24</v>
      </c>
      <c r="K3558" t="s">
        <v>24</v>
      </c>
      <c r="L3558" t="s">
        <v>29</v>
      </c>
      <c r="M3558" t="s">
        <v>29</v>
      </c>
      <c r="N3558" t="s">
        <v>31</v>
      </c>
      <c r="O3558">
        <f t="shared" ca="1" si="330"/>
        <v>0.80322582511541929</v>
      </c>
      <c r="P3558" t="str">
        <f t="shared" ca="1" si="331"/>
        <v>Normal</v>
      </c>
      <c r="Q3558" t="s">
        <v>27</v>
      </c>
      <c r="R3558" t="s">
        <v>41</v>
      </c>
      <c r="S3558" t="s">
        <v>24</v>
      </c>
      <c r="T3558" t="s">
        <v>33</v>
      </c>
      <c r="U3558" t="s">
        <v>24</v>
      </c>
      <c r="V3558" t="s">
        <v>67</v>
      </c>
      <c r="W3558" t="s">
        <v>35</v>
      </c>
      <c r="X3558" t="s">
        <v>27</v>
      </c>
      <c r="Y3558">
        <f t="shared" ca="1" si="335"/>
        <v>0.36617527774255731</v>
      </c>
      <c r="Z3558" t="str">
        <f t="shared" ca="1" si="332"/>
        <v>High</v>
      </c>
      <c r="AA3558" t="s">
        <v>63</v>
      </c>
      <c r="AB3558" t="s">
        <v>28</v>
      </c>
    </row>
    <row r="3559" spans="1:28" x14ac:dyDescent="0.3">
      <c r="A3559" t="s">
        <v>7170</v>
      </c>
      <c r="B3559" t="s">
        <v>7171</v>
      </c>
      <c r="C3559" t="s">
        <v>24</v>
      </c>
      <c r="D3559" t="s">
        <v>25</v>
      </c>
      <c r="E3559" t="s">
        <v>66</v>
      </c>
      <c r="F3559" t="s">
        <v>27</v>
      </c>
      <c r="G3559">
        <f t="shared" ca="1" si="333"/>
        <v>0.82729584852751159</v>
      </c>
      <c r="H3559" t="str">
        <f t="shared" ca="1" si="334"/>
        <v>Plethoric</v>
      </c>
      <c r="I3559" t="s">
        <v>55</v>
      </c>
      <c r="J3559" t="s">
        <v>24</v>
      </c>
      <c r="K3559" t="s">
        <v>24</v>
      </c>
      <c r="L3559" t="s">
        <v>30</v>
      </c>
      <c r="M3559" t="s">
        <v>30</v>
      </c>
      <c r="N3559" t="s">
        <v>40</v>
      </c>
      <c r="O3559">
        <f t="shared" ca="1" si="330"/>
        <v>0.53635116950818729</v>
      </c>
      <c r="P3559" t="str">
        <f t="shared" ca="1" si="331"/>
        <v>Plethoric</v>
      </c>
      <c r="Q3559" t="s">
        <v>55</v>
      </c>
      <c r="R3559" t="s">
        <v>41</v>
      </c>
      <c r="S3559" t="s">
        <v>24</v>
      </c>
      <c r="T3559" t="s">
        <v>33</v>
      </c>
      <c r="U3559" t="s">
        <v>24</v>
      </c>
      <c r="V3559" t="s">
        <v>34</v>
      </c>
      <c r="W3559" t="s">
        <v>43</v>
      </c>
      <c r="X3559" t="s">
        <v>82</v>
      </c>
      <c r="Y3559">
        <f t="shared" ca="1" si="335"/>
        <v>5.477093745857653E-2</v>
      </c>
      <c r="Z3559" t="str">
        <f t="shared" ca="1" si="332"/>
        <v>Normal</v>
      </c>
      <c r="AA3559" t="s">
        <v>48</v>
      </c>
      <c r="AB3559" t="s">
        <v>24</v>
      </c>
    </row>
    <row r="3560" spans="1:28" x14ac:dyDescent="0.3">
      <c r="A3560" t="s">
        <v>7172</v>
      </c>
      <c r="B3560" t="s">
        <v>7173</v>
      </c>
      <c r="C3560" t="s">
        <v>24</v>
      </c>
      <c r="D3560" t="s">
        <v>25</v>
      </c>
      <c r="E3560" t="s">
        <v>26</v>
      </c>
      <c r="F3560" t="s">
        <v>27</v>
      </c>
      <c r="G3560">
        <f t="shared" ca="1" si="333"/>
        <v>0.46159284913173493</v>
      </c>
      <c r="H3560" t="str">
        <f t="shared" ca="1" si="334"/>
        <v>Grd_Glass</v>
      </c>
      <c r="I3560" t="s">
        <v>39</v>
      </c>
      <c r="J3560" t="s">
        <v>24</v>
      </c>
      <c r="K3560" t="s">
        <v>24</v>
      </c>
      <c r="L3560" t="s">
        <v>29</v>
      </c>
      <c r="M3560" t="s">
        <v>30</v>
      </c>
      <c r="N3560" t="s">
        <v>31</v>
      </c>
      <c r="O3560">
        <f t="shared" ca="1" si="330"/>
        <v>0.18446554520505898</v>
      </c>
      <c r="P3560" t="str">
        <f t="shared" ca="1" si="331"/>
        <v>Normal</v>
      </c>
      <c r="Q3560" t="s">
        <v>27</v>
      </c>
      <c r="R3560" t="s">
        <v>32</v>
      </c>
      <c r="S3560" t="s">
        <v>24</v>
      </c>
      <c r="T3560" t="s">
        <v>52</v>
      </c>
      <c r="U3560" t="s">
        <v>24</v>
      </c>
      <c r="V3560" t="s">
        <v>34</v>
      </c>
      <c r="W3560" t="s">
        <v>35</v>
      </c>
      <c r="X3560" t="s">
        <v>27</v>
      </c>
      <c r="Y3560">
        <f t="shared" ca="1" si="335"/>
        <v>4.9226198585873404E-2</v>
      </c>
      <c r="Z3560" t="str">
        <f t="shared" ca="1" si="332"/>
        <v>Normal</v>
      </c>
      <c r="AA3560" t="s">
        <v>63</v>
      </c>
      <c r="AB3560" t="s">
        <v>24</v>
      </c>
    </row>
    <row r="3561" spans="1:28" x14ac:dyDescent="0.3">
      <c r="A3561" t="s">
        <v>7174</v>
      </c>
      <c r="B3561" t="s">
        <v>7175</v>
      </c>
      <c r="C3561" t="s">
        <v>24</v>
      </c>
      <c r="D3561" t="s">
        <v>25</v>
      </c>
      <c r="E3561" t="s">
        <v>38</v>
      </c>
      <c r="F3561" t="s">
        <v>27</v>
      </c>
      <c r="G3561">
        <f t="shared" ca="1" si="333"/>
        <v>0.77625529158699891</v>
      </c>
      <c r="H3561" t="str">
        <f t="shared" ca="1" si="334"/>
        <v>Normal</v>
      </c>
      <c r="I3561" t="s">
        <v>27</v>
      </c>
      <c r="J3561" t="s">
        <v>24</v>
      </c>
      <c r="K3561" t="s">
        <v>24</v>
      </c>
      <c r="L3561" t="s">
        <v>30</v>
      </c>
      <c r="M3561" t="s">
        <v>30</v>
      </c>
      <c r="N3561" t="s">
        <v>40</v>
      </c>
      <c r="O3561">
        <f t="shared" ca="1" si="330"/>
        <v>0.78139887433409072</v>
      </c>
      <c r="P3561" t="str">
        <f t="shared" ca="1" si="331"/>
        <v>Plethoric</v>
      </c>
      <c r="Q3561" t="s">
        <v>55</v>
      </c>
      <c r="R3561" t="s">
        <v>47</v>
      </c>
      <c r="S3561" t="s">
        <v>24</v>
      </c>
      <c r="T3561" t="s">
        <v>33</v>
      </c>
      <c r="U3561" t="s">
        <v>24</v>
      </c>
      <c r="V3561" t="s">
        <v>42</v>
      </c>
      <c r="W3561" t="s">
        <v>43</v>
      </c>
      <c r="X3561" t="s">
        <v>27</v>
      </c>
      <c r="Y3561">
        <f t="shared" ca="1" si="335"/>
        <v>0.18049733786749589</v>
      </c>
      <c r="Z3561" t="str">
        <f t="shared" ca="1" si="332"/>
        <v>Low</v>
      </c>
      <c r="AA3561" t="s">
        <v>48</v>
      </c>
      <c r="AB3561" t="s">
        <v>24</v>
      </c>
    </row>
    <row r="3562" spans="1:28" x14ac:dyDescent="0.3">
      <c r="A3562" t="s">
        <v>7176</v>
      </c>
      <c r="B3562" t="s">
        <v>7177</v>
      </c>
      <c r="C3562" t="s">
        <v>24</v>
      </c>
      <c r="D3562" t="s">
        <v>25</v>
      </c>
      <c r="E3562" t="s">
        <v>38</v>
      </c>
      <c r="F3562" t="s">
        <v>27</v>
      </c>
      <c r="G3562">
        <f t="shared" ca="1" si="333"/>
        <v>0.40990041578558079</v>
      </c>
      <c r="H3562" t="str">
        <f t="shared" ca="1" si="334"/>
        <v>Oligaemic</v>
      </c>
      <c r="I3562" t="s">
        <v>51</v>
      </c>
      <c r="J3562" t="s">
        <v>24</v>
      </c>
      <c r="K3562" t="s">
        <v>28</v>
      </c>
      <c r="L3562" t="s">
        <v>72</v>
      </c>
      <c r="M3562" t="s">
        <v>30</v>
      </c>
      <c r="N3562" t="s">
        <v>31</v>
      </c>
      <c r="O3562">
        <f t="shared" ca="1" si="330"/>
        <v>0.7954687436377158</v>
      </c>
      <c r="P3562" t="str">
        <f t="shared" ca="1" si="331"/>
        <v>Oligaemic</v>
      </c>
      <c r="Q3562" t="s">
        <v>51</v>
      </c>
      <c r="R3562" t="s">
        <v>47</v>
      </c>
      <c r="S3562" t="s">
        <v>24</v>
      </c>
      <c r="T3562" t="s">
        <v>52</v>
      </c>
      <c r="U3562" t="s">
        <v>24</v>
      </c>
      <c r="V3562" t="s">
        <v>42</v>
      </c>
      <c r="W3562" t="s">
        <v>43</v>
      </c>
      <c r="X3562" t="s">
        <v>27</v>
      </c>
      <c r="Y3562">
        <f t="shared" ca="1" si="335"/>
        <v>0.97090243660657993</v>
      </c>
      <c r="Z3562" t="str">
        <f t="shared" ca="1" si="332"/>
        <v>High</v>
      </c>
      <c r="AA3562" t="s">
        <v>63</v>
      </c>
      <c r="AB3562" t="s">
        <v>24</v>
      </c>
    </row>
    <row r="3563" spans="1:28" x14ac:dyDescent="0.3">
      <c r="A3563" t="s">
        <v>7178</v>
      </c>
      <c r="B3563" t="s">
        <v>7179</v>
      </c>
      <c r="C3563" t="s">
        <v>24</v>
      </c>
      <c r="D3563" t="s">
        <v>25</v>
      </c>
      <c r="E3563" t="s">
        <v>26</v>
      </c>
      <c r="F3563" t="s">
        <v>63</v>
      </c>
      <c r="G3563">
        <f t="shared" ca="1" si="333"/>
        <v>0.8237556882998035</v>
      </c>
      <c r="H3563" t="str">
        <f t="shared" ca="1" si="334"/>
        <v>Oligaemic</v>
      </c>
      <c r="I3563" t="s">
        <v>51</v>
      </c>
      <c r="J3563" t="s">
        <v>24</v>
      </c>
      <c r="K3563" t="s">
        <v>24</v>
      </c>
      <c r="L3563" t="s">
        <v>29</v>
      </c>
      <c r="M3563" t="s">
        <v>29</v>
      </c>
      <c r="N3563" t="s">
        <v>31</v>
      </c>
      <c r="O3563">
        <f t="shared" ca="1" si="330"/>
        <v>0.23143733057673954</v>
      </c>
      <c r="P3563" t="str">
        <f t="shared" ca="1" si="331"/>
        <v>Plethoric</v>
      </c>
      <c r="Q3563" t="s">
        <v>55</v>
      </c>
      <c r="R3563" t="s">
        <v>134</v>
      </c>
      <c r="S3563" t="s">
        <v>24</v>
      </c>
      <c r="T3563" t="s">
        <v>33</v>
      </c>
      <c r="U3563" t="s">
        <v>24</v>
      </c>
      <c r="V3563" t="s">
        <v>42</v>
      </c>
      <c r="W3563" t="s">
        <v>43</v>
      </c>
      <c r="X3563" t="s">
        <v>27</v>
      </c>
      <c r="Y3563">
        <f t="shared" ca="1" si="335"/>
        <v>0.80926311195300082</v>
      </c>
      <c r="Z3563" t="str">
        <f t="shared" ca="1" si="332"/>
        <v>Low</v>
      </c>
      <c r="AA3563" t="s">
        <v>48</v>
      </c>
      <c r="AB3563" t="s">
        <v>24</v>
      </c>
    </row>
    <row r="3564" spans="1:28" x14ac:dyDescent="0.3">
      <c r="A3564" t="s">
        <v>7180</v>
      </c>
      <c r="B3564" t="s">
        <v>7181</v>
      </c>
      <c r="C3564" t="s">
        <v>24</v>
      </c>
      <c r="D3564" t="s">
        <v>25</v>
      </c>
      <c r="E3564" t="s">
        <v>38</v>
      </c>
      <c r="F3564" t="s">
        <v>27</v>
      </c>
      <c r="G3564">
        <f t="shared" ca="1" si="333"/>
        <v>0.96668865079631128</v>
      </c>
      <c r="H3564" t="str">
        <f t="shared" ca="1" si="334"/>
        <v>Normal</v>
      </c>
      <c r="I3564" t="s">
        <v>27</v>
      </c>
      <c r="J3564" t="s">
        <v>28</v>
      </c>
      <c r="K3564" t="s">
        <v>24</v>
      </c>
      <c r="L3564" t="s">
        <v>30</v>
      </c>
      <c r="M3564" t="s">
        <v>29</v>
      </c>
      <c r="N3564" t="s">
        <v>31</v>
      </c>
      <c r="O3564">
        <f t="shared" ca="1" si="330"/>
        <v>0.67231157744033077</v>
      </c>
      <c r="P3564" t="str">
        <f t="shared" ca="1" si="331"/>
        <v>Plethoric</v>
      </c>
      <c r="Q3564" t="s">
        <v>55</v>
      </c>
      <c r="R3564" t="s">
        <v>112</v>
      </c>
      <c r="S3564" t="s">
        <v>24</v>
      </c>
      <c r="T3564" t="s">
        <v>33</v>
      </c>
      <c r="U3564" t="s">
        <v>24</v>
      </c>
      <c r="V3564" t="s">
        <v>42</v>
      </c>
      <c r="W3564" t="s">
        <v>43</v>
      </c>
      <c r="X3564" t="s">
        <v>27</v>
      </c>
      <c r="Y3564">
        <f t="shared" ca="1" si="335"/>
        <v>0.55223031915410414</v>
      </c>
      <c r="Z3564" t="str">
        <f t="shared" ca="1" si="332"/>
        <v>High</v>
      </c>
      <c r="AA3564" t="s">
        <v>63</v>
      </c>
      <c r="AB3564" t="s">
        <v>24</v>
      </c>
    </row>
    <row r="3565" spans="1:28" x14ac:dyDescent="0.3">
      <c r="A3565" t="s">
        <v>7182</v>
      </c>
      <c r="B3565" t="s">
        <v>7183</v>
      </c>
      <c r="C3565" t="s">
        <v>24</v>
      </c>
      <c r="D3565" t="s">
        <v>25</v>
      </c>
      <c r="E3565" t="s">
        <v>38</v>
      </c>
      <c r="F3565" t="s">
        <v>27</v>
      </c>
      <c r="G3565">
        <f t="shared" ca="1" si="333"/>
        <v>0.33434243138397823</v>
      </c>
      <c r="H3565" t="str">
        <f t="shared" ca="1" si="334"/>
        <v>Oligaemic</v>
      </c>
      <c r="I3565" t="s">
        <v>51</v>
      </c>
      <c r="J3565" t="s">
        <v>24</v>
      </c>
      <c r="K3565" t="s">
        <v>24</v>
      </c>
      <c r="L3565" t="s">
        <v>29</v>
      </c>
      <c r="M3565" t="s">
        <v>30</v>
      </c>
      <c r="N3565" t="s">
        <v>31</v>
      </c>
      <c r="O3565">
        <f t="shared" ca="1" si="330"/>
        <v>0.4253824523646661</v>
      </c>
      <c r="P3565" t="str">
        <f t="shared" ca="1" si="331"/>
        <v>Oligaemic</v>
      </c>
      <c r="Q3565" t="s">
        <v>51</v>
      </c>
      <c r="R3565" t="s">
        <v>32</v>
      </c>
      <c r="S3565" t="s">
        <v>24</v>
      </c>
      <c r="T3565" t="s">
        <v>60</v>
      </c>
      <c r="U3565" t="s">
        <v>28</v>
      </c>
      <c r="V3565" t="s">
        <v>42</v>
      </c>
      <c r="W3565" t="s">
        <v>43</v>
      </c>
      <c r="X3565" t="s">
        <v>27</v>
      </c>
      <c r="Y3565">
        <f t="shared" ca="1" si="335"/>
        <v>0.20260343232009193</v>
      </c>
      <c r="Z3565" t="str">
        <f t="shared" ca="1" si="332"/>
        <v>Low</v>
      </c>
      <c r="AA3565" t="s">
        <v>48</v>
      </c>
      <c r="AB3565" t="s">
        <v>28</v>
      </c>
    </row>
    <row r="3566" spans="1:28" x14ac:dyDescent="0.3">
      <c r="A3566" t="s">
        <v>7184</v>
      </c>
      <c r="B3566" t="s">
        <v>7185</v>
      </c>
      <c r="C3566" t="s">
        <v>24</v>
      </c>
      <c r="D3566" t="s">
        <v>25</v>
      </c>
      <c r="E3566" t="s">
        <v>66</v>
      </c>
      <c r="F3566" t="s">
        <v>48</v>
      </c>
      <c r="G3566">
        <f t="shared" ca="1" si="333"/>
        <v>0.84897225156098</v>
      </c>
      <c r="H3566" t="str">
        <f t="shared" ca="1" si="334"/>
        <v>Oligaemic</v>
      </c>
      <c r="I3566" t="s">
        <v>51</v>
      </c>
      <c r="J3566" t="s">
        <v>24</v>
      </c>
      <c r="K3566" t="s">
        <v>24</v>
      </c>
      <c r="L3566" t="s">
        <v>30</v>
      </c>
      <c r="M3566" t="s">
        <v>29</v>
      </c>
      <c r="N3566" t="s">
        <v>31</v>
      </c>
      <c r="O3566">
        <f t="shared" ca="1" si="330"/>
        <v>0.55177754041103377</v>
      </c>
      <c r="P3566" t="str">
        <f t="shared" ca="1" si="331"/>
        <v>Oligaemic</v>
      </c>
      <c r="Q3566" t="s">
        <v>51</v>
      </c>
      <c r="R3566" t="s">
        <v>32</v>
      </c>
      <c r="S3566" t="s">
        <v>24</v>
      </c>
      <c r="T3566" t="s">
        <v>60</v>
      </c>
      <c r="U3566" t="s">
        <v>28</v>
      </c>
      <c r="V3566" t="s">
        <v>42</v>
      </c>
      <c r="W3566" t="s">
        <v>43</v>
      </c>
      <c r="X3566" t="s">
        <v>27</v>
      </c>
      <c r="Y3566">
        <f t="shared" ca="1" si="335"/>
        <v>0.90345555566986391</v>
      </c>
      <c r="Z3566" t="str">
        <f t="shared" ca="1" si="332"/>
        <v>Low</v>
      </c>
      <c r="AA3566" t="s">
        <v>48</v>
      </c>
      <c r="AB3566" t="s">
        <v>24</v>
      </c>
    </row>
    <row r="3567" spans="1:28" x14ac:dyDescent="0.3">
      <c r="A3567" t="s">
        <v>7186</v>
      </c>
      <c r="B3567" t="s">
        <v>7187</v>
      </c>
      <c r="C3567" t="s">
        <v>24</v>
      </c>
      <c r="D3567" t="s">
        <v>25</v>
      </c>
      <c r="E3567" t="s">
        <v>38</v>
      </c>
      <c r="F3567" t="s">
        <v>27</v>
      </c>
      <c r="G3567">
        <f t="shared" ca="1" si="333"/>
        <v>0.83258282418767249</v>
      </c>
      <c r="H3567" t="str">
        <f t="shared" ca="1" si="334"/>
        <v>Normal</v>
      </c>
      <c r="I3567" t="s">
        <v>27</v>
      </c>
      <c r="J3567" t="s">
        <v>24</v>
      </c>
      <c r="K3567" t="s">
        <v>24</v>
      </c>
      <c r="L3567" t="s">
        <v>72</v>
      </c>
      <c r="M3567" t="s">
        <v>72</v>
      </c>
      <c r="N3567" t="s">
        <v>31</v>
      </c>
      <c r="O3567">
        <f t="shared" ca="1" si="330"/>
        <v>7.2114965834018774E-2</v>
      </c>
      <c r="P3567" t="str">
        <f t="shared" ca="1" si="331"/>
        <v>Normal</v>
      </c>
      <c r="Q3567" t="s">
        <v>27</v>
      </c>
      <c r="R3567" t="s">
        <v>32</v>
      </c>
      <c r="S3567" t="s">
        <v>24</v>
      </c>
      <c r="T3567" t="s">
        <v>52</v>
      </c>
      <c r="U3567" t="s">
        <v>24</v>
      </c>
      <c r="V3567" t="s">
        <v>34</v>
      </c>
      <c r="W3567" t="s">
        <v>43</v>
      </c>
      <c r="X3567" t="s">
        <v>27</v>
      </c>
      <c r="Y3567">
        <f t="shared" ca="1" si="335"/>
        <v>0.48796332921692409</v>
      </c>
      <c r="Z3567" t="str">
        <f t="shared" ca="1" si="332"/>
        <v>High</v>
      </c>
      <c r="AA3567" t="s">
        <v>63</v>
      </c>
      <c r="AB3567" t="s">
        <v>24</v>
      </c>
    </row>
    <row r="3568" spans="1:28" x14ac:dyDescent="0.3">
      <c r="A3568" t="s">
        <v>7188</v>
      </c>
      <c r="B3568" t="s">
        <v>7189</v>
      </c>
      <c r="C3568" t="s">
        <v>24</v>
      </c>
      <c r="D3568" t="s">
        <v>25</v>
      </c>
      <c r="E3568" t="s">
        <v>38</v>
      </c>
      <c r="F3568" t="s">
        <v>63</v>
      </c>
      <c r="G3568">
        <f t="shared" ca="1" si="333"/>
        <v>0.11139343935029922</v>
      </c>
      <c r="H3568" t="str">
        <f t="shared" ca="1" si="334"/>
        <v>Grd_Glass</v>
      </c>
      <c r="I3568" t="s">
        <v>39</v>
      </c>
      <c r="J3568" t="s">
        <v>24</v>
      </c>
      <c r="K3568" t="s">
        <v>28</v>
      </c>
      <c r="L3568" t="s">
        <v>30</v>
      </c>
      <c r="M3568" t="s">
        <v>30</v>
      </c>
      <c r="N3568" t="s">
        <v>31</v>
      </c>
      <c r="O3568">
        <f t="shared" ca="1" si="330"/>
        <v>0.67798454411971454</v>
      </c>
      <c r="P3568" t="str">
        <f t="shared" ca="1" si="331"/>
        <v>Asy/Patchy</v>
      </c>
      <c r="Q3568" t="s">
        <v>115</v>
      </c>
      <c r="R3568" t="s">
        <v>47</v>
      </c>
      <c r="S3568" t="s">
        <v>24</v>
      </c>
      <c r="T3568" t="s">
        <v>52</v>
      </c>
      <c r="U3568" t="s">
        <v>24</v>
      </c>
      <c r="V3568" t="s">
        <v>67</v>
      </c>
      <c r="W3568" t="s">
        <v>66</v>
      </c>
      <c r="X3568" t="s">
        <v>82</v>
      </c>
      <c r="Y3568">
        <f t="shared" ca="1" si="335"/>
        <v>0.41421192572576027</v>
      </c>
      <c r="Z3568" t="str">
        <f t="shared" ca="1" si="332"/>
        <v>Low</v>
      </c>
      <c r="AA3568" t="s">
        <v>48</v>
      </c>
      <c r="AB3568" t="s">
        <v>24</v>
      </c>
    </row>
    <row r="3569" spans="1:28" x14ac:dyDescent="0.3">
      <c r="A3569" t="s">
        <v>7190</v>
      </c>
      <c r="B3569" t="s">
        <v>7191</v>
      </c>
      <c r="C3569" t="s">
        <v>24</v>
      </c>
      <c r="D3569" t="s">
        <v>25</v>
      </c>
      <c r="E3569" t="s">
        <v>38</v>
      </c>
      <c r="F3569" t="s">
        <v>63</v>
      </c>
      <c r="G3569">
        <f t="shared" ca="1" si="333"/>
        <v>0.76549513176051664</v>
      </c>
      <c r="H3569" t="str">
        <f t="shared" ca="1" si="334"/>
        <v>Plethoric</v>
      </c>
      <c r="I3569" t="s">
        <v>55</v>
      </c>
      <c r="J3569" t="s">
        <v>24</v>
      </c>
      <c r="K3569" t="s">
        <v>24</v>
      </c>
      <c r="L3569" t="s">
        <v>29</v>
      </c>
      <c r="M3569" t="s">
        <v>29</v>
      </c>
      <c r="N3569" t="s">
        <v>31</v>
      </c>
      <c r="O3569">
        <f t="shared" ca="1" si="330"/>
        <v>0.12319513671954918</v>
      </c>
      <c r="P3569" t="str">
        <f t="shared" ca="1" si="331"/>
        <v>Plethoric</v>
      </c>
      <c r="Q3569" t="s">
        <v>55</v>
      </c>
      <c r="R3569" t="s">
        <v>41</v>
      </c>
      <c r="S3569" t="s">
        <v>24</v>
      </c>
      <c r="T3569" t="s">
        <v>33</v>
      </c>
      <c r="U3569" t="s">
        <v>24</v>
      </c>
      <c r="V3569" t="s">
        <v>34</v>
      </c>
      <c r="W3569" t="s">
        <v>43</v>
      </c>
      <c r="X3569" t="s">
        <v>27</v>
      </c>
      <c r="Y3569">
        <f t="shared" ca="1" si="335"/>
        <v>0.21982252837325689</v>
      </c>
      <c r="Z3569" t="str">
        <f t="shared" ca="1" si="332"/>
        <v>High</v>
      </c>
      <c r="AA3569" t="s">
        <v>63</v>
      </c>
      <c r="AB3569" t="s">
        <v>24</v>
      </c>
    </row>
    <row r="3570" spans="1:28" x14ac:dyDescent="0.3">
      <c r="A3570" t="s">
        <v>7192</v>
      </c>
      <c r="B3570" s="1" t="s">
        <v>7193</v>
      </c>
      <c r="C3570" t="s">
        <v>24</v>
      </c>
      <c r="D3570" t="s">
        <v>25</v>
      </c>
      <c r="E3570" t="s">
        <v>38</v>
      </c>
      <c r="F3570" t="s">
        <v>27</v>
      </c>
      <c r="G3570">
        <f t="shared" ca="1" si="333"/>
        <v>0.54327000194204089</v>
      </c>
      <c r="H3570" t="str">
        <f t="shared" ca="1" si="334"/>
        <v>Plethoric</v>
      </c>
      <c r="I3570" t="s">
        <v>55</v>
      </c>
      <c r="J3570" t="s">
        <v>28</v>
      </c>
      <c r="K3570" t="s">
        <v>24</v>
      </c>
      <c r="L3570" t="s">
        <v>30</v>
      </c>
      <c r="M3570" t="s">
        <v>30</v>
      </c>
      <c r="N3570" t="s">
        <v>31</v>
      </c>
      <c r="O3570">
        <f t="shared" ca="1" si="330"/>
        <v>0.71101074344583781</v>
      </c>
      <c r="P3570" t="str">
        <f t="shared" ca="1" si="331"/>
        <v>Plethoric</v>
      </c>
      <c r="Q3570" t="s">
        <v>55</v>
      </c>
      <c r="R3570" t="s">
        <v>41</v>
      </c>
      <c r="S3570" t="s">
        <v>28</v>
      </c>
      <c r="T3570" t="s">
        <v>33</v>
      </c>
      <c r="U3570" t="s">
        <v>24</v>
      </c>
      <c r="V3570" t="s">
        <v>42</v>
      </c>
      <c r="W3570" t="s">
        <v>43</v>
      </c>
      <c r="X3570" t="s">
        <v>27</v>
      </c>
      <c r="Y3570">
        <f t="shared" ca="1" si="335"/>
        <v>0.22048917058414053</v>
      </c>
      <c r="Z3570" t="str">
        <f t="shared" ca="1" si="332"/>
        <v>High</v>
      </c>
      <c r="AA3570" t="s">
        <v>63</v>
      </c>
      <c r="AB3570" t="s">
        <v>24</v>
      </c>
    </row>
    <row r="3571" spans="1:28" x14ac:dyDescent="0.3">
      <c r="A3571" t="s">
        <v>7194</v>
      </c>
      <c r="B3571" t="s">
        <v>7195</v>
      </c>
      <c r="C3571" t="s">
        <v>24</v>
      </c>
      <c r="D3571" t="s">
        <v>25</v>
      </c>
      <c r="E3571" t="s">
        <v>38</v>
      </c>
      <c r="F3571" t="s">
        <v>27</v>
      </c>
      <c r="G3571">
        <f t="shared" ca="1" si="333"/>
        <v>0.74534090612143822</v>
      </c>
      <c r="H3571" t="str">
        <f t="shared" ca="1" si="334"/>
        <v>Plethoric</v>
      </c>
      <c r="I3571" t="s">
        <v>55</v>
      </c>
      <c r="J3571" t="s">
        <v>24</v>
      </c>
      <c r="K3571" t="s">
        <v>24</v>
      </c>
      <c r="L3571" t="s">
        <v>30</v>
      </c>
      <c r="M3571" t="s">
        <v>29</v>
      </c>
      <c r="N3571" t="s">
        <v>31</v>
      </c>
      <c r="O3571">
        <f t="shared" ca="1" si="330"/>
        <v>0.93981603905600519</v>
      </c>
      <c r="P3571" t="str">
        <f t="shared" ca="1" si="331"/>
        <v>Normal</v>
      </c>
      <c r="Q3571" t="s">
        <v>27</v>
      </c>
      <c r="R3571" t="s">
        <v>41</v>
      </c>
      <c r="S3571" t="s">
        <v>24</v>
      </c>
      <c r="T3571" t="s">
        <v>33</v>
      </c>
      <c r="U3571" t="s">
        <v>24</v>
      </c>
      <c r="V3571" t="s">
        <v>34</v>
      </c>
      <c r="W3571" t="s">
        <v>43</v>
      </c>
      <c r="X3571" t="s">
        <v>27</v>
      </c>
      <c r="Y3571">
        <f t="shared" ca="1" si="335"/>
        <v>0.62754666263455616</v>
      </c>
      <c r="Z3571" t="str">
        <f t="shared" ca="1" si="332"/>
        <v>High</v>
      </c>
      <c r="AA3571" t="s">
        <v>63</v>
      </c>
      <c r="AB3571" t="s">
        <v>24</v>
      </c>
    </row>
    <row r="3572" spans="1:28" x14ac:dyDescent="0.3">
      <c r="A3572" t="s">
        <v>7196</v>
      </c>
      <c r="B3572" t="s">
        <v>7197</v>
      </c>
      <c r="C3572" t="s">
        <v>24</v>
      </c>
      <c r="D3572" t="s">
        <v>25</v>
      </c>
      <c r="E3572" t="s">
        <v>38</v>
      </c>
      <c r="F3572" t="s">
        <v>27</v>
      </c>
      <c r="G3572">
        <f t="shared" ca="1" si="333"/>
        <v>0.90547275435085794</v>
      </c>
      <c r="H3572" t="str">
        <f t="shared" ca="1" si="334"/>
        <v>Normal</v>
      </c>
      <c r="I3572" t="s">
        <v>27</v>
      </c>
      <c r="J3572" t="s">
        <v>24</v>
      </c>
      <c r="K3572" t="s">
        <v>24</v>
      </c>
      <c r="L3572" t="s">
        <v>29</v>
      </c>
      <c r="M3572" t="s">
        <v>29</v>
      </c>
      <c r="N3572" t="s">
        <v>31</v>
      </c>
      <c r="O3572">
        <f t="shared" ca="1" si="330"/>
        <v>0.24548482691340534</v>
      </c>
      <c r="P3572" t="str">
        <f t="shared" ca="1" si="331"/>
        <v>Plethoric</v>
      </c>
      <c r="Q3572" t="s">
        <v>55</v>
      </c>
      <c r="R3572" t="s">
        <v>32</v>
      </c>
      <c r="S3572" t="s">
        <v>24</v>
      </c>
      <c r="T3572" t="s">
        <v>33</v>
      </c>
      <c r="U3572" t="s">
        <v>28</v>
      </c>
      <c r="V3572" t="s">
        <v>42</v>
      </c>
      <c r="W3572" t="s">
        <v>35</v>
      </c>
      <c r="X3572" t="s">
        <v>27</v>
      </c>
      <c r="Y3572">
        <f t="shared" ca="1" si="335"/>
        <v>0.13230686136264846</v>
      </c>
      <c r="Z3572" t="str">
        <f t="shared" ca="1" si="332"/>
        <v>High</v>
      </c>
      <c r="AA3572" t="s">
        <v>63</v>
      </c>
      <c r="AB3572" t="s">
        <v>24</v>
      </c>
    </row>
    <row r="3573" spans="1:28" x14ac:dyDescent="0.3">
      <c r="A3573" t="s">
        <v>7198</v>
      </c>
      <c r="B3573" t="s">
        <v>7199</v>
      </c>
      <c r="C3573" t="s">
        <v>24</v>
      </c>
      <c r="D3573" t="s">
        <v>25</v>
      </c>
      <c r="E3573" t="s">
        <v>38</v>
      </c>
      <c r="F3573" t="s">
        <v>27</v>
      </c>
      <c r="G3573">
        <f t="shared" ca="1" si="333"/>
        <v>0.91774238343905867</v>
      </c>
      <c r="H3573" t="str">
        <f t="shared" ca="1" si="334"/>
        <v>Oligaemic</v>
      </c>
      <c r="I3573" t="s">
        <v>51</v>
      </c>
      <c r="J3573" t="s">
        <v>24</v>
      </c>
      <c r="K3573" t="s">
        <v>24</v>
      </c>
      <c r="L3573" t="s">
        <v>30</v>
      </c>
      <c r="M3573" t="s">
        <v>29</v>
      </c>
      <c r="N3573" t="s">
        <v>31</v>
      </c>
      <c r="O3573">
        <f t="shared" ca="1" si="330"/>
        <v>0.43151736541851882</v>
      </c>
      <c r="P3573" t="str">
        <f t="shared" ca="1" si="331"/>
        <v>Plethoric</v>
      </c>
      <c r="Q3573" t="s">
        <v>55</v>
      </c>
      <c r="R3573" t="s">
        <v>32</v>
      </c>
      <c r="S3573" t="s">
        <v>24</v>
      </c>
      <c r="T3573" t="s">
        <v>33</v>
      </c>
      <c r="U3573" t="s">
        <v>24</v>
      </c>
      <c r="V3573" t="s">
        <v>42</v>
      </c>
      <c r="W3573" t="s">
        <v>43</v>
      </c>
      <c r="X3573" t="s">
        <v>27</v>
      </c>
      <c r="Y3573">
        <f t="shared" ca="1" si="335"/>
        <v>0.57437843572863823</v>
      </c>
      <c r="Z3573" t="str">
        <f t="shared" ca="1" si="332"/>
        <v>Low</v>
      </c>
      <c r="AA3573" t="s">
        <v>48</v>
      </c>
      <c r="AB3573" t="s">
        <v>24</v>
      </c>
    </row>
    <row r="3574" spans="1:28" x14ac:dyDescent="0.3">
      <c r="A3574" t="s">
        <v>7200</v>
      </c>
      <c r="B3574" t="s">
        <v>7201</v>
      </c>
      <c r="C3574" t="s">
        <v>24</v>
      </c>
      <c r="D3574" t="s">
        <v>25</v>
      </c>
      <c r="E3574" t="s">
        <v>26</v>
      </c>
      <c r="F3574" t="s">
        <v>27</v>
      </c>
      <c r="G3574">
        <f t="shared" ca="1" si="333"/>
        <v>0.40452669320663115</v>
      </c>
      <c r="H3574" t="str">
        <f t="shared" ca="1" si="334"/>
        <v>Plethoric</v>
      </c>
      <c r="I3574" t="s">
        <v>55</v>
      </c>
      <c r="J3574" t="s">
        <v>24</v>
      </c>
      <c r="K3574" t="s">
        <v>24</v>
      </c>
      <c r="L3574" t="s">
        <v>29</v>
      </c>
      <c r="M3574" t="s">
        <v>29</v>
      </c>
      <c r="N3574" t="s">
        <v>31</v>
      </c>
      <c r="O3574">
        <f t="shared" ca="1" si="330"/>
        <v>0.58049981461453282</v>
      </c>
      <c r="P3574" t="str">
        <f t="shared" ca="1" si="331"/>
        <v>Plethoric</v>
      </c>
      <c r="Q3574" t="s">
        <v>55</v>
      </c>
      <c r="R3574" t="s">
        <v>41</v>
      </c>
      <c r="S3574" t="s">
        <v>28</v>
      </c>
      <c r="T3574" t="s">
        <v>33</v>
      </c>
      <c r="U3574" t="s">
        <v>24</v>
      </c>
      <c r="V3574" t="s">
        <v>42</v>
      </c>
      <c r="W3574" t="s">
        <v>35</v>
      </c>
      <c r="X3574" t="s">
        <v>27</v>
      </c>
      <c r="Y3574">
        <f t="shared" ca="1" si="335"/>
        <v>0.32842128738623788</v>
      </c>
      <c r="Z3574" t="str">
        <f t="shared" ca="1" si="332"/>
        <v>High</v>
      </c>
      <c r="AA3574" t="s">
        <v>63</v>
      </c>
      <c r="AB3574" t="s">
        <v>24</v>
      </c>
    </row>
    <row r="3575" spans="1:28" x14ac:dyDescent="0.3">
      <c r="A3575" t="s">
        <v>7202</v>
      </c>
      <c r="B3575" t="s">
        <v>7203</v>
      </c>
      <c r="C3575" t="s">
        <v>24</v>
      </c>
      <c r="D3575" t="s">
        <v>25</v>
      </c>
      <c r="E3575" t="s">
        <v>26</v>
      </c>
      <c r="F3575" t="s">
        <v>27</v>
      </c>
      <c r="G3575">
        <f t="shared" ca="1" si="333"/>
        <v>0.2912821830127601</v>
      </c>
      <c r="H3575" t="str">
        <f t="shared" ca="1" si="334"/>
        <v>Oligaemic</v>
      </c>
      <c r="I3575" t="s">
        <v>51</v>
      </c>
      <c r="J3575" t="s">
        <v>24</v>
      </c>
      <c r="K3575" t="s">
        <v>24</v>
      </c>
      <c r="L3575" t="s">
        <v>29</v>
      </c>
      <c r="M3575" t="s">
        <v>29</v>
      </c>
      <c r="N3575" t="s">
        <v>31</v>
      </c>
      <c r="O3575">
        <f t="shared" ca="1" si="330"/>
        <v>2.8331787290135746E-2</v>
      </c>
      <c r="P3575" t="str">
        <f t="shared" ca="1" si="331"/>
        <v>Normal</v>
      </c>
      <c r="Q3575" t="s">
        <v>51</v>
      </c>
      <c r="R3575" t="s">
        <v>41</v>
      </c>
      <c r="S3575" t="s">
        <v>28</v>
      </c>
      <c r="T3575" t="s">
        <v>52</v>
      </c>
      <c r="U3575" t="s">
        <v>24</v>
      </c>
      <c r="V3575" t="s">
        <v>42</v>
      </c>
      <c r="W3575" t="s">
        <v>43</v>
      </c>
      <c r="X3575" t="s">
        <v>27</v>
      </c>
      <c r="Y3575">
        <f t="shared" ca="1" si="335"/>
        <v>0.51718728334322073</v>
      </c>
      <c r="Z3575" t="str">
        <f t="shared" ca="1" si="332"/>
        <v>Low</v>
      </c>
      <c r="AA3575" t="s">
        <v>48</v>
      </c>
      <c r="AB3575" t="s">
        <v>24</v>
      </c>
    </row>
    <row r="3576" spans="1:28" x14ac:dyDescent="0.3">
      <c r="A3576" t="s">
        <v>7204</v>
      </c>
      <c r="B3576" t="s">
        <v>7205</v>
      </c>
      <c r="C3576" t="s">
        <v>24</v>
      </c>
      <c r="D3576" t="s">
        <v>25</v>
      </c>
      <c r="E3576" t="s">
        <v>26</v>
      </c>
      <c r="F3576" t="s">
        <v>27</v>
      </c>
      <c r="G3576">
        <f t="shared" ca="1" si="333"/>
        <v>0.83745007258645698</v>
      </c>
      <c r="H3576" t="str">
        <f t="shared" ca="1" si="334"/>
        <v>Plethoric</v>
      </c>
      <c r="I3576" t="s">
        <v>55</v>
      </c>
      <c r="J3576" t="s">
        <v>24</v>
      </c>
      <c r="K3576" t="s">
        <v>24</v>
      </c>
      <c r="L3576" t="s">
        <v>29</v>
      </c>
      <c r="M3576" t="s">
        <v>72</v>
      </c>
      <c r="N3576" t="s">
        <v>31</v>
      </c>
      <c r="O3576">
        <f t="shared" ca="1" si="330"/>
        <v>0.23822930605752135</v>
      </c>
      <c r="P3576" t="str">
        <f t="shared" ca="1" si="331"/>
        <v>Asy/Patchy</v>
      </c>
      <c r="Q3576" t="s">
        <v>115</v>
      </c>
      <c r="R3576" t="s">
        <v>41</v>
      </c>
      <c r="S3576" t="s">
        <v>28</v>
      </c>
      <c r="T3576" t="s">
        <v>33</v>
      </c>
      <c r="U3576" t="s">
        <v>24</v>
      </c>
      <c r="V3576" t="s">
        <v>34</v>
      </c>
      <c r="W3576" t="s">
        <v>35</v>
      </c>
      <c r="X3576" t="s">
        <v>27</v>
      </c>
      <c r="Y3576">
        <f t="shared" ca="1" si="335"/>
        <v>0.64006213387556654</v>
      </c>
      <c r="Z3576" t="str">
        <f t="shared" ca="1" si="332"/>
        <v>High</v>
      </c>
      <c r="AA3576" t="s">
        <v>63</v>
      </c>
      <c r="AB3576" t="s">
        <v>24</v>
      </c>
    </row>
    <row r="3577" spans="1:28" x14ac:dyDescent="0.3">
      <c r="A3577" t="s">
        <v>7206</v>
      </c>
      <c r="B3577" t="s">
        <v>7207</v>
      </c>
      <c r="C3577" t="s">
        <v>24</v>
      </c>
      <c r="D3577" t="s">
        <v>25</v>
      </c>
      <c r="E3577" t="s">
        <v>38</v>
      </c>
      <c r="F3577" t="s">
        <v>27</v>
      </c>
      <c r="G3577">
        <f t="shared" ca="1" si="333"/>
        <v>0.96164434458283454</v>
      </c>
      <c r="H3577" t="str">
        <f t="shared" ca="1" si="334"/>
        <v>Plethoric</v>
      </c>
      <c r="I3577" t="s">
        <v>55</v>
      </c>
      <c r="J3577" t="s">
        <v>24</v>
      </c>
      <c r="K3577" t="s">
        <v>28</v>
      </c>
      <c r="L3577" t="s">
        <v>30</v>
      </c>
      <c r="M3577" t="s">
        <v>29</v>
      </c>
      <c r="N3577" t="s">
        <v>31</v>
      </c>
      <c r="O3577">
        <f t="shared" ca="1" si="330"/>
        <v>0.24711594003472648</v>
      </c>
      <c r="P3577" t="str">
        <f t="shared" ca="1" si="331"/>
        <v>Plethoric</v>
      </c>
      <c r="Q3577" t="s">
        <v>55</v>
      </c>
      <c r="R3577" t="s">
        <v>47</v>
      </c>
      <c r="S3577" t="s">
        <v>28</v>
      </c>
      <c r="T3577" t="s">
        <v>33</v>
      </c>
      <c r="U3577" t="s">
        <v>28</v>
      </c>
      <c r="V3577" t="s">
        <v>42</v>
      </c>
      <c r="W3577" t="s">
        <v>35</v>
      </c>
      <c r="X3577" t="s">
        <v>27</v>
      </c>
      <c r="Y3577">
        <f t="shared" ca="1" si="335"/>
        <v>0.22137476395116995</v>
      </c>
      <c r="Z3577" t="str">
        <f t="shared" ca="1" si="332"/>
        <v>High</v>
      </c>
      <c r="AA3577" t="s">
        <v>63</v>
      </c>
      <c r="AB3577" t="s">
        <v>24</v>
      </c>
    </row>
    <row r="3578" spans="1:28" x14ac:dyDescent="0.3">
      <c r="A3578" t="s">
        <v>7208</v>
      </c>
      <c r="B3578" t="s">
        <v>7209</v>
      </c>
      <c r="C3578" t="s">
        <v>24</v>
      </c>
      <c r="D3578" t="s">
        <v>25</v>
      </c>
      <c r="E3578" t="s">
        <v>38</v>
      </c>
      <c r="F3578" t="s">
        <v>27</v>
      </c>
      <c r="G3578">
        <f t="shared" ca="1" si="333"/>
        <v>0.53899554861975207</v>
      </c>
      <c r="H3578" t="str">
        <f t="shared" ca="1" si="334"/>
        <v>Oligaemic</v>
      </c>
      <c r="I3578" t="s">
        <v>51</v>
      </c>
      <c r="J3578" t="s">
        <v>24</v>
      </c>
      <c r="K3578" t="s">
        <v>28</v>
      </c>
      <c r="L3578" t="s">
        <v>29</v>
      </c>
      <c r="M3578" t="s">
        <v>30</v>
      </c>
      <c r="N3578" t="s">
        <v>31</v>
      </c>
      <c r="O3578">
        <f t="shared" ca="1" si="330"/>
        <v>0.82396385427888685</v>
      </c>
      <c r="P3578" t="str">
        <f t="shared" ca="1" si="331"/>
        <v>Oligaemic</v>
      </c>
      <c r="Q3578" t="s">
        <v>51</v>
      </c>
      <c r="R3578" t="s">
        <v>41</v>
      </c>
      <c r="S3578" t="s">
        <v>24</v>
      </c>
      <c r="T3578" t="s">
        <v>60</v>
      </c>
      <c r="U3578" t="s">
        <v>24</v>
      </c>
      <c r="V3578" t="s">
        <v>42</v>
      </c>
      <c r="W3578" t="s">
        <v>43</v>
      </c>
      <c r="X3578" t="s">
        <v>27</v>
      </c>
      <c r="Y3578">
        <f t="shared" ca="1" si="335"/>
        <v>0.11687863199858384</v>
      </c>
      <c r="Z3578" t="str">
        <f t="shared" ca="1" si="332"/>
        <v>Low</v>
      </c>
      <c r="AA3578" t="s">
        <v>48</v>
      </c>
      <c r="AB3578" t="s">
        <v>24</v>
      </c>
    </row>
    <row r="3579" spans="1:28" x14ac:dyDescent="0.3">
      <c r="A3579" t="s">
        <v>7210</v>
      </c>
      <c r="B3579" t="s">
        <v>7211</v>
      </c>
      <c r="C3579" t="s">
        <v>24</v>
      </c>
      <c r="D3579" t="s">
        <v>25</v>
      </c>
      <c r="E3579" t="s">
        <v>26</v>
      </c>
      <c r="F3579" t="s">
        <v>27</v>
      </c>
      <c r="G3579">
        <f t="shared" ca="1" si="333"/>
        <v>0.53777863557469263</v>
      </c>
      <c r="H3579" t="str">
        <f t="shared" ca="1" si="334"/>
        <v>Oligaemic</v>
      </c>
      <c r="I3579" t="s">
        <v>51</v>
      </c>
      <c r="J3579" t="s">
        <v>24</v>
      </c>
      <c r="K3579" t="s">
        <v>28</v>
      </c>
      <c r="L3579" t="s">
        <v>29</v>
      </c>
      <c r="M3579" t="s">
        <v>29</v>
      </c>
      <c r="N3579" t="s">
        <v>31</v>
      </c>
      <c r="O3579">
        <f t="shared" ca="1" si="330"/>
        <v>0.29090447824026322</v>
      </c>
      <c r="P3579" t="str">
        <f t="shared" ca="1" si="331"/>
        <v>Oligaemic</v>
      </c>
      <c r="Q3579" t="s">
        <v>51</v>
      </c>
      <c r="R3579" t="s">
        <v>47</v>
      </c>
      <c r="S3579" t="s">
        <v>24</v>
      </c>
      <c r="T3579" t="s">
        <v>52</v>
      </c>
      <c r="U3579" t="s">
        <v>24</v>
      </c>
      <c r="V3579" t="s">
        <v>42</v>
      </c>
      <c r="W3579" t="s">
        <v>43</v>
      </c>
      <c r="X3579" t="s">
        <v>87</v>
      </c>
      <c r="Y3579">
        <f t="shared" ca="1" si="335"/>
        <v>4.5517462807467601E-2</v>
      </c>
      <c r="Z3579" t="str">
        <f t="shared" ca="1" si="332"/>
        <v>Normal</v>
      </c>
      <c r="AA3579" t="s">
        <v>48</v>
      </c>
      <c r="AB3579" t="s">
        <v>24</v>
      </c>
    </row>
    <row r="3580" spans="1:28" x14ac:dyDescent="0.3">
      <c r="A3580" t="s">
        <v>7212</v>
      </c>
      <c r="B3580" t="s">
        <v>7213</v>
      </c>
      <c r="C3580" t="s">
        <v>28</v>
      </c>
      <c r="D3580" t="s">
        <v>25</v>
      </c>
      <c r="E3580" t="s">
        <v>26</v>
      </c>
      <c r="F3580" t="s">
        <v>27</v>
      </c>
      <c r="G3580">
        <f t="shared" ca="1" si="333"/>
        <v>0.83401822965634542</v>
      </c>
      <c r="H3580" t="str">
        <f t="shared" ca="1" si="334"/>
        <v>Normal</v>
      </c>
      <c r="I3580" t="s">
        <v>27</v>
      </c>
      <c r="J3580" t="s">
        <v>24</v>
      </c>
      <c r="K3580" t="s">
        <v>24</v>
      </c>
      <c r="L3580" t="s">
        <v>30</v>
      </c>
      <c r="M3580" t="s">
        <v>30</v>
      </c>
      <c r="N3580" t="s">
        <v>31</v>
      </c>
      <c r="O3580">
        <f t="shared" ca="1" si="330"/>
        <v>0.10790258161198674</v>
      </c>
      <c r="P3580" t="str">
        <f t="shared" ca="1" si="331"/>
        <v>Normal</v>
      </c>
      <c r="Q3580" t="s">
        <v>27</v>
      </c>
      <c r="R3580" t="s">
        <v>41</v>
      </c>
      <c r="S3580" t="s">
        <v>24</v>
      </c>
      <c r="T3580" t="s">
        <v>33</v>
      </c>
      <c r="U3580" t="s">
        <v>24</v>
      </c>
      <c r="V3580" t="s">
        <v>34</v>
      </c>
      <c r="W3580" t="s">
        <v>35</v>
      </c>
      <c r="X3580" t="s">
        <v>27</v>
      </c>
      <c r="Y3580">
        <f t="shared" ca="1" si="335"/>
        <v>0.6024928496944445</v>
      </c>
      <c r="Z3580" t="str">
        <f t="shared" ca="1" si="332"/>
        <v>High</v>
      </c>
      <c r="AA3580" t="s">
        <v>63</v>
      </c>
      <c r="AB3580" t="s">
        <v>28</v>
      </c>
    </row>
    <row r="3581" spans="1:28" x14ac:dyDescent="0.3">
      <c r="A3581" t="s">
        <v>7214</v>
      </c>
      <c r="B3581" t="s">
        <v>7215</v>
      </c>
      <c r="C3581" t="s">
        <v>24</v>
      </c>
      <c r="D3581" t="s">
        <v>25</v>
      </c>
      <c r="E3581" t="s">
        <v>38</v>
      </c>
      <c r="F3581" t="s">
        <v>27</v>
      </c>
      <c r="G3581">
        <f t="shared" ca="1" si="333"/>
        <v>0.55721373115977402</v>
      </c>
      <c r="H3581" t="str">
        <f t="shared" ca="1" si="334"/>
        <v>Oligaemic</v>
      </c>
      <c r="I3581" t="s">
        <v>51</v>
      </c>
      <c r="J3581" t="s">
        <v>24</v>
      </c>
      <c r="K3581" t="s">
        <v>24</v>
      </c>
      <c r="L3581" t="s">
        <v>30</v>
      </c>
      <c r="M3581" t="s">
        <v>29</v>
      </c>
      <c r="N3581" t="s">
        <v>31</v>
      </c>
      <c r="O3581">
        <f t="shared" ca="1" si="330"/>
        <v>0.71114279434816097</v>
      </c>
      <c r="P3581" t="str">
        <f t="shared" ca="1" si="331"/>
        <v>Normal</v>
      </c>
      <c r="Q3581" t="s">
        <v>27</v>
      </c>
      <c r="R3581" t="s">
        <v>41</v>
      </c>
      <c r="S3581" t="s">
        <v>28</v>
      </c>
      <c r="T3581" t="s">
        <v>52</v>
      </c>
      <c r="U3581" t="s">
        <v>24</v>
      </c>
      <c r="V3581" t="s">
        <v>42</v>
      </c>
      <c r="W3581" t="s">
        <v>43</v>
      </c>
      <c r="X3581" t="s">
        <v>27</v>
      </c>
      <c r="Y3581">
        <f t="shared" ca="1" si="335"/>
        <v>0.25226321904723847</v>
      </c>
      <c r="Z3581" t="str">
        <f t="shared" ca="1" si="332"/>
        <v>High</v>
      </c>
      <c r="AA3581" t="s">
        <v>63</v>
      </c>
      <c r="AB3581" t="s">
        <v>24</v>
      </c>
    </row>
    <row r="3582" spans="1:28" x14ac:dyDescent="0.3">
      <c r="A3582" t="s">
        <v>7216</v>
      </c>
      <c r="B3582" t="s">
        <v>7217</v>
      </c>
      <c r="C3582" t="s">
        <v>24</v>
      </c>
      <c r="D3582" t="s">
        <v>25</v>
      </c>
      <c r="E3582" t="s">
        <v>26</v>
      </c>
      <c r="F3582" t="s">
        <v>48</v>
      </c>
      <c r="G3582">
        <f t="shared" ca="1" si="333"/>
        <v>0.84938470049178427</v>
      </c>
      <c r="H3582" t="str">
        <f t="shared" ca="1" si="334"/>
        <v>Plethoric</v>
      </c>
      <c r="I3582" t="s">
        <v>55</v>
      </c>
      <c r="J3582" t="s">
        <v>24</v>
      </c>
      <c r="K3582" t="s">
        <v>24</v>
      </c>
      <c r="L3582" t="s">
        <v>30</v>
      </c>
      <c r="M3582" t="s">
        <v>30</v>
      </c>
      <c r="N3582" t="s">
        <v>40</v>
      </c>
      <c r="O3582">
        <f t="shared" ca="1" si="330"/>
        <v>0.713650866825701</v>
      </c>
      <c r="P3582" t="str">
        <f t="shared" ca="1" si="331"/>
        <v>Plethoric</v>
      </c>
      <c r="Q3582" t="s">
        <v>55</v>
      </c>
      <c r="R3582" t="s">
        <v>41</v>
      </c>
      <c r="S3582" t="s">
        <v>24</v>
      </c>
      <c r="T3582" t="s">
        <v>52</v>
      </c>
      <c r="U3582" t="s">
        <v>24</v>
      </c>
      <c r="V3582" t="s">
        <v>42</v>
      </c>
      <c r="W3582" t="s">
        <v>43</v>
      </c>
      <c r="X3582" t="s">
        <v>27</v>
      </c>
      <c r="Y3582">
        <f t="shared" ca="1" si="335"/>
        <v>0.11705684543527461</v>
      </c>
      <c r="Z3582" t="str">
        <f t="shared" ca="1" si="332"/>
        <v>Normal</v>
      </c>
      <c r="AA3582" t="s">
        <v>27</v>
      </c>
      <c r="AB3582" t="s">
        <v>24</v>
      </c>
    </row>
    <row r="3583" spans="1:28" x14ac:dyDescent="0.3">
      <c r="A3583" t="s">
        <v>7218</v>
      </c>
      <c r="B3583" t="s">
        <v>7219</v>
      </c>
      <c r="C3583" t="s">
        <v>24</v>
      </c>
      <c r="D3583" t="s">
        <v>25</v>
      </c>
      <c r="E3583" t="s">
        <v>38</v>
      </c>
      <c r="F3583" t="s">
        <v>27</v>
      </c>
      <c r="G3583">
        <f t="shared" ca="1" si="333"/>
        <v>0.5211170100264767</v>
      </c>
      <c r="H3583" t="str">
        <f t="shared" ca="1" si="334"/>
        <v>Plethoric</v>
      </c>
      <c r="I3583" t="s">
        <v>55</v>
      </c>
      <c r="J3583" t="s">
        <v>24</v>
      </c>
      <c r="K3583" t="s">
        <v>24</v>
      </c>
      <c r="L3583" t="s">
        <v>30</v>
      </c>
      <c r="M3583" t="s">
        <v>30</v>
      </c>
      <c r="N3583" t="s">
        <v>31</v>
      </c>
      <c r="O3583">
        <f t="shared" ca="1" si="330"/>
        <v>0.32229464660439666</v>
      </c>
      <c r="P3583" t="str">
        <f t="shared" ca="1" si="331"/>
        <v>Asy/Patchy</v>
      </c>
      <c r="Q3583" t="s">
        <v>115</v>
      </c>
      <c r="R3583" t="s">
        <v>41</v>
      </c>
      <c r="S3583" t="s">
        <v>24</v>
      </c>
      <c r="T3583" t="s">
        <v>33</v>
      </c>
      <c r="U3583" t="s">
        <v>24</v>
      </c>
      <c r="V3583" t="s">
        <v>42</v>
      </c>
      <c r="W3583" t="s">
        <v>35</v>
      </c>
      <c r="X3583" t="s">
        <v>27</v>
      </c>
      <c r="Y3583">
        <f t="shared" ca="1" si="335"/>
        <v>0.69889284821266395</v>
      </c>
      <c r="Z3583" t="str">
        <f t="shared" ca="1" si="332"/>
        <v>High</v>
      </c>
      <c r="AA3583" t="s">
        <v>63</v>
      </c>
      <c r="AB3583" t="s">
        <v>24</v>
      </c>
    </row>
    <row r="3584" spans="1:28" x14ac:dyDescent="0.3">
      <c r="A3584" t="s">
        <v>7220</v>
      </c>
      <c r="B3584" t="s">
        <v>7221</v>
      </c>
      <c r="C3584" t="s">
        <v>24</v>
      </c>
      <c r="D3584" t="s">
        <v>25</v>
      </c>
      <c r="E3584" t="s">
        <v>26</v>
      </c>
      <c r="F3584" t="s">
        <v>27</v>
      </c>
      <c r="G3584">
        <f t="shared" ca="1" si="333"/>
        <v>0.89412591859136858</v>
      </c>
      <c r="H3584" t="str">
        <f t="shared" ca="1" si="334"/>
        <v>Plethoric</v>
      </c>
      <c r="I3584" t="s">
        <v>55</v>
      </c>
      <c r="J3584" t="s">
        <v>24</v>
      </c>
      <c r="K3584" t="s">
        <v>24</v>
      </c>
      <c r="L3584" t="s">
        <v>30</v>
      </c>
      <c r="M3584" t="s">
        <v>29</v>
      </c>
      <c r="N3584" t="s">
        <v>31</v>
      </c>
      <c r="O3584">
        <f t="shared" ca="1" si="330"/>
        <v>0.53499411121497764</v>
      </c>
      <c r="P3584" t="str">
        <f t="shared" ca="1" si="331"/>
        <v>Normal</v>
      </c>
      <c r="Q3584" t="s">
        <v>27</v>
      </c>
      <c r="R3584" t="s">
        <v>41</v>
      </c>
      <c r="S3584" t="s">
        <v>24</v>
      </c>
      <c r="T3584" t="s">
        <v>33</v>
      </c>
      <c r="U3584" t="s">
        <v>24</v>
      </c>
      <c r="V3584" t="s">
        <v>34</v>
      </c>
      <c r="W3584" t="s">
        <v>43</v>
      </c>
      <c r="X3584" t="s">
        <v>87</v>
      </c>
      <c r="Y3584">
        <f t="shared" ca="1" si="335"/>
        <v>0.98046801934729788</v>
      </c>
      <c r="Z3584" t="str">
        <f t="shared" ca="1" si="332"/>
        <v>High</v>
      </c>
      <c r="AA3584" t="s">
        <v>63</v>
      </c>
      <c r="AB3584" t="s">
        <v>24</v>
      </c>
    </row>
    <row r="3585" spans="1:28" x14ac:dyDescent="0.3">
      <c r="A3585" t="s">
        <v>7222</v>
      </c>
      <c r="B3585" t="s">
        <v>7223</v>
      </c>
      <c r="C3585" t="s">
        <v>24</v>
      </c>
      <c r="D3585" t="s">
        <v>25</v>
      </c>
      <c r="E3585" t="s">
        <v>38</v>
      </c>
      <c r="F3585" t="s">
        <v>27</v>
      </c>
      <c r="G3585">
        <f t="shared" ca="1" si="333"/>
        <v>0.90872237829925007</v>
      </c>
      <c r="H3585" t="str">
        <f t="shared" ca="1" si="334"/>
        <v>Plethoric</v>
      </c>
      <c r="I3585" t="s">
        <v>55</v>
      </c>
      <c r="J3585" t="s">
        <v>24</v>
      </c>
      <c r="K3585" t="s">
        <v>24</v>
      </c>
      <c r="L3585" t="s">
        <v>29</v>
      </c>
      <c r="M3585" t="s">
        <v>30</v>
      </c>
      <c r="N3585" t="s">
        <v>31</v>
      </c>
      <c r="O3585">
        <f t="shared" ca="1" si="330"/>
        <v>0.27662873947140276</v>
      </c>
      <c r="P3585" t="str">
        <f t="shared" ca="1" si="331"/>
        <v>Normal</v>
      </c>
      <c r="Q3585" t="s">
        <v>27</v>
      </c>
      <c r="R3585" t="s">
        <v>47</v>
      </c>
      <c r="S3585" t="s">
        <v>28</v>
      </c>
      <c r="T3585" t="s">
        <v>52</v>
      </c>
      <c r="U3585" t="s">
        <v>24</v>
      </c>
      <c r="V3585" t="s">
        <v>34</v>
      </c>
      <c r="W3585" t="s">
        <v>35</v>
      </c>
      <c r="X3585" t="s">
        <v>87</v>
      </c>
      <c r="Y3585">
        <f t="shared" ca="1" si="335"/>
        <v>0.43339469632580041</v>
      </c>
      <c r="Z3585" t="str">
        <f t="shared" ca="1" si="332"/>
        <v>Low</v>
      </c>
      <c r="AA3585" t="s">
        <v>48</v>
      </c>
      <c r="AB3585" t="s">
        <v>28</v>
      </c>
    </row>
    <row r="3586" spans="1:28" x14ac:dyDescent="0.3">
      <c r="A3586" t="s">
        <v>7224</v>
      </c>
      <c r="B3586" t="s">
        <v>7225</v>
      </c>
      <c r="C3586" t="s">
        <v>24</v>
      </c>
      <c r="D3586" t="s">
        <v>25</v>
      </c>
      <c r="E3586" t="s">
        <v>38</v>
      </c>
      <c r="F3586" t="s">
        <v>27</v>
      </c>
      <c r="G3586">
        <f t="shared" ca="1" si="333"/>
        <v>0.51558311937862966</v>
      </c>
      <c r="H3586" t="str">
        <f t="shared" ca="1" si="334"/>
        <v>Normal</v>
      </c>
      <c r="I3586" t="s">
        <v>27</v>
      </c>
      <c r="J3586" t="s">
        <v>24</v>
      </c>
      <c r="K3586" t="s">
        <v>24</v>
      </c>
      <c r="L3586" t="s">
        <v>29</v>
      </c>
      <c r="M3586" t="s">
        <v>29</v>
      </c>
      <c r="N3586" t="s">
        <v>40</v>
      </c>
      <c r="O3586">
        <f t="shared" ca="1" si="330"/>
        <v>0.48375600855747791</v>
      </c>
      <c r="P3586" t="str">
        <f t="shared" ca="1" si="331"/>
        <v>Oligaemic</v>
      </c>
      <c r="Q3586" t="s">
        <v>51</v>
      </c>
      <c r="R3586" t="s">
        <v>32</v>
      </c>
      <c r="S3586" t="s">
        <v>28</v>
      </c>
      <c r="T3586" t="s">
        <v>33</v>
      </c>
      <c r="U3586" t="s">
        <v>24</v>
      </c>
      <c r="V3586" t="s">
        <v>34</v>
      </c>
      <c r="W3586" t="s">
        <v>43</v>
      </c>
      <c r="X3586" t="s">
        <v>27</v>
      </c>
      <c r="Y3586">
        <f t="shared" ca="1" si="335"/>
        <v>0.30147548441398631</v>
      </c>
      <c r="Z3586" t="str">
        <f t="shared" ca="1" si="332"/>
        <v>Normal</v>
      </c>
      <c r="AA3586" t="s">
        <v>27</v>
      </c>
      <c r="AB3586" t="s">
        <v>24</v>
      </c>
    </row>
    <row r="3587" spans="1:28" x14ac:dyDescent="0.3">
      <c r="A3587" t="s">
        <v>7226</v>
      </c>
      <c r="B3587" t="s">
        <v>7227</v>
      </c>
      <c r="C3587" t="s">
        <v>24</v>
      </c>
      <c r="D3587" t="s">
        <v>25</v>
      </c>
      <c r="E3587" t="s">
        <v>38</v>
      </c>
      <c r="F3587" t="s">
        <v>27</v>
      </c>
      <c r="G3587">
        <f t="shared" ca="1" si="333"/>
        <v>7.3765817813145174E-2</v>
      </c>
      <c r="H3587" t="str">
        <f t="shared" ca="1" si="334"/>
        <v>Normal</v>
      </c>
      <c r="I3587" t="s">
        <v>55</v>
      </c>
      <c r="J3587" t="s">
        <v>28</v>
      </c>
      <c r="K3587" t="s">
        <v>24</v>
      </c>
      <c r="L3587" t="s">
        <v>29</v>
      </c>
      <c r="M3587" t="s">
        <v>30</v>
      </c>
      <c r="N3587" t="s">
        <v>31</v>
      </c>
      <c r="O3587">
        <f t="shared" ref="O3587:O3650" ca="1" si="336">RAND()</f>
        <v>8.4352867168790979E-3</v>
      </c>
      <c r="P3587" t="str">
        <f t="shared" ref="P3587:P3650" ca="1" si="337">IF(O3587&lt;=P$1,IF(O3587&lt;=S$11258,Q$11258,IF(O3587&lt;=S$11259,Q$11259,IF(O3587&lt;=S$11260,Q$11260,IF(O3587&lt;=S$11261,Q$11261,IF(O3587&lt;=S$11262,Q$11262))))),Q3587)</f>
        <v>Normal</v>
      </c>
      <c r="Q3587" t="s">
        <v>115</v>
      </c>
      <c r="R3587" t="s">
        <v>41</v>
      </c>
      <c r="S3587" t="s">
        <v>28</v>
      </c>
      <c r="T3587" t="s">
        <v>52</v>
      </c>
      <c r="U3587" t="s">
        <v>24</v>
      </c>
      <c r="V3587" t="s">
        <v>34</v>
      </c>
      <c r="W3587" t="s">
        <v>43</v>
      </c>
      <c r="X3587" t="s">
        <v>27</v>
      </c>
      <c r="Y3587">
        <f t="shared" ca="1" si="335"/>
        <v>0.97971921035923337</v>
      </c>
      <c r="Z3587" t="str">
        <f t="shared" ref="Z3587:Z3650" ca="1" si="338">IF(Y3587&lt;=Z$1,IF(Y3587&lt;=AC$11258,AA$11258,IF(Y3587&lt;=AC$11259,AA$11259,IF(Y3587&lt;=AC$11260,AA$11260,IF(Y3587&lt;=AC$11261,AA$11261,IF(Y3587&lt;=AC$11262,AA$11262))))),AA3587)</f>
        <v>Low</v>
      </c>
      <c r="AA3587" t="s">
        <v>48</v>
      </c>
      <c r="AB3587" t="s">
        <v>24</v>
      </c>
    </row>
    <row r="3588" spans="1:28" x14ac:dyDescent="0.3">
      <c r="A3588" t="s">
        <v>7228</v>
      </c>
      <c r="B3588" t="s">
        <v>7229</v>
      </c>
      <c r="C3588" t="s">
        <v>24</v>
      </c>
      <c r="D3588" t="s">
        <v>25</v>
      </c>
      <c r="E3588" t="s">
        <v>26</v>
      </c>
      <c r="F3588" t="s">
        <v>27</v>
      </c>
      <c r="G3588">
        <f t="shared" ref="G3588:G3651" ca="1" si="339">RAND()</f>
        <v>0.57165695574090714</v>
      </c>
      <c r="H3588" t="str">
        <f t="shared" ref="H3588:H3651" ca="1" si="340">IF(G3588&lt;=H$1,IF(G3588&lt;=K$11258,I$11258,IF(G3588&lt;=K$11259,I$11259,IF(G3588&lt;=K$11260,I$11260,IF(G3588&lt;=K$11261,I$11261,IF(G3588&lt;=K$11262,I$11262))))),I3588)</f>
        <v>Plethoric</v>
      </c>
      <c r="I3588" t="s">
        <v>55</v>
      </c>
      <c r="J3588" t="s">
        <v>24</v>
      </c>
      <c r="K3588" t="s">
        <v>24</v>
      </c>
      <c r="L3588" t="s">
        <v>29</v>
      </c>
      <c r="M3588" t="s">
        <v>29</v>
      </c>
      <c r="N3588" t="s">
        <v>31</v>
      </c>
      <c r="O3588">
        <f t="shared" ca="1" si="336"/>
        <v>0.67954785354219716</v>
      </c>
      <c r="P3588" t="str">
        <f t="shared" ca="1" si="337"/>
        <v>Asy/Patchy</v>
      </c>
      <c r="Q3588" t="s">
        <v>115</v>
      </c>
      <c r="R3588" t="s">
        <v>47</v>
      </c>
      <c r="S3588" t="s">
        <v>28</v>
      </c>
      <c r="T3588" t="s">
        <v>33</v>
      </c>
      <c r="U3588" t="s">
        <v>28</v>
      </c>
      <c r="V3588" t="s">
        <v>34</v>
      </c>
      <c r="W3588" t="s">
        <v>43</v>
      </c>
      <c r="X3588" t="s">
        <v>27</v>
      </c>
      <c r="Y3588">
        <f t="shared" ref="Y3588:Y3651" ca="1" si="341">RAND()</f>
        <v>0.32463447562562464</v>
      </c>
      <c r="Z3588" t="str">
        <f t="shared" ca="1" si="338"/>
        <v>High</v>
      </c>
      <c r="AA3588" t="s">
        <v>63</v>
      </c>
      <c r="AB3588" t="s">
        <v>28</v>
      </c>
    </row>
    <row r="3589" spans="1:28" x14ac:dyDescent="0.3">
      <c r="A3589" t="s">
        <v>7230</v>
      </c>
      <c r="B3589" t="s">
        <v>7231</v>
      </c>
      <c r="C3589" t="s">
        <v>24</v>
      </c>
      <c r="D3589" t="s">
        <v>25</v>
      </c>
      <c r="E3589" t="s">
        <v>26</v>
      </c>
      <c r="F3589" t="s">
        <v>27</v>
      </c>
      <c r="G3589">
        <f t="shared" ca="1" si="339"/>
        <v>0.79171115701070105</v>
      </c>
      <c r="H3589" t="str">
        <f t="shared" ca="1" si="340"/>
        <v>Plethoric</v>
      </c>
      <c r="I3589" t="s">
        <v>55</v>
      </c>
      <c r="J3589" t="s">
        <v>28</v>
      </c>
      <c r="K3589" t="s">
        <v>24</v>
      </c>
      <c r="L3589" t="s">
        <v>29</v>
      </c>
      <c r="M3589" t="s">
        <v>29</v>
      </c>
      <c r="N3589" t="s">
        <v>31</v>
      </c>
      <c r="O3589">
        <f t="shared" ca="1" si="336"/>
        <v>0.75362936738600195</v>
      </c>
      <c r="P3589" t="str">
        <f t="shared" ca="1" si="337"/>
        <v>Asy/Patchy</v>
      </c>
      <c r="Q3589" t="s">
        <v>115</v>
      </c>
      <c r="R3589" t="s">
        <v>32</v>
      </c>
      <c r="S3589" t="s">
        <v>24</v>
      </c>
      <c r="T3589" t="s">
        <v>60</v>
      </c>
      <c r="U3589" t="s">
        <v>24</v>
      </c>
      <c r="V3589" t="s">
        <v>34</v>
      </c>
      <c r="W3589" t="s">
        <v>43</v>
      </c>
      <c r="X3589" t="s">
        <v>27</v>
      </c>
      <c r="Y3589">
        <f t="shared" ca="1" si="341"/>
        <v>0.17151306585743942</v>
      </c>
      <c r="Z3589" t="str">
        <f t="shared" ca="1" si="338"/>
        <v>High</v>
      </c>
      <c r="AA3589" t="s">
        <v>63</v>
      </c>
      <c r="AB3589" t="s">
        <v>24</v>
      </c>
    </row>
    <row r="3590" spans="1:28" x14ac:dyDescent="0.3">
      <c r="A3590" t="s">
        <v>7232</v>
      </c>
      <c r="B3590" t="s">
        <v>7233</v>
      </c>
      <c r="C3590" t="s">
        <v>24</v>
      </c>
      <c r="D3590" t="s">
        <v>25</v>
      </c>
      <c r="E3590" t="s">
        <v>38</v>
      </c>
      <c r="F3590" t="s">
        <v>27</v>
      </c>
      <c r="G3590">
        <f t="shared" ca="1" si="339"/>
        <v>0.79368623706589825</v>
      </c>
      <c r="H3590" t="str">
        <f t="shared" ca="1" si="340"/>
        <v>Plethoric</v>
      </c>
      <c r="I3590" t="s">
        <v>55</v>
      </c>
      <c r="J3590" t="s">
        <v>28</v>
      </c>
      <c r="K3590" t="s">
        <v>24</v>
      </c>
      <c r="L3590" t="s">
        <v>30</v>
      </c>
      <c r="M3590" t="s">
        <v>72</v>
      </c>
      <c r="N3590" t="s">
        <v>31</v>
      </c>
      <c r="O3590">
        <f t="shared" ca="1" si="336"/>
        <v>0.908409304311663</v>
      </c>
      <c r="P3590" t="str">
        <f t="shared" ca="1" si="337"/>
        <v>Plethoric</v>
      </c>
      <c r="Q3590" t="s">
        <v>55</v>
      </c>
      <c r="R3590" t="s">
        <v>47</v>
      </c>
      <c r="S3590" t="s">
        <v>24</v>
      </c>
      <c r="T3590" t="s">
        <v>33</v>
      </c>
      <c r="U3590" t="s">
        <v>24</v>
      </c>
      <c r="V3590" t="s">
        <v>42</v>
      </c>
      <c r="W3590" t="s">
        <v>43</v>
      </c>
      <c r="X3590" t="s">
        <v>82</v>
      </c>
      <c r="Y3590">
        <f t="shared" ca="1" si="341"/>
        <v>0.85380958864310463</v>
      </c>
      <c r="Z3590" t="str">
        <f t="shared" ca="1" si="338"/>
        <v>Low</v>
      </c>
      <c r="AA3590" t="s">
        <v>48</v>
      </c>
      <c r="AB3590" t="s">
        <v>24</v>
      </c>
    </row>
    <row r="3591" spans="1:28" x14ac:dyDescent="0.3">
      <c r="A3591" t="s">
        <v>7234</v>
      </c>
      <c r="B3591" t="s">
        <v>7235</v>
      </c>
      <c r="C3591" t="s">
        <v>24</v>
      </c>
      <c r="D3591" t="s">
        <v>25</v>
      </c>
      <c r="E3591" t="s">
        <v>26</v>
      </c>
      <c r="F3591" t="s">
        <v>27</v>
      </c>
      <c r="G3591">
        <f t="shared" ca="1" si="339"/>
        <v>0.57878013425081531</v>
      </c>
      <c r="H3591" t="str">
        <f t="shared" ca="1" si="340"/>
        <v>Plethoric</v>
      </c>
      <c r="I3591" t="s">
        <v>55</v>
      </c>
      <c r="J3591" t="s">
        <v>24</v>
      </c>
      <c r="K3591" t="s">
        <v>24</v>
      </c>
      <c r="L3591" t="s">
        <v>30</v>
      </c>
      <c r="M3591" t="s">
        <v>30</v>
      </c>
      <c r="N3591" t="s">
        <v>31</v>
      </c>
      <c r="O3591">
        <f t="shared" ca="1" si="336"/>
        <v>0.41523879052924506</v>
      </c>
      <c r="P3591" t="str">
        <f t="shared" ca="1" si="337"/>
        <v>Plethoric</v>
      </c>
      <c r="Q3591" t="s">
        <v>55</v>
      </c>
      <c r="R3591" t="s">
        <v>32</v>
      </c>
      <c r="S3591" t="s">
        <v>24</v>
      </c>
      <c r="T3591" t="s">
        <v>33</v>
      </c>
      <c r="U3591" t="s">
        <v>24</v>
      </c>
      <c r="V3591" t="s">
        <v>67</v>
      </c>
      <c r="W3591" t="s">
        <v>43</v>
      </c>
      <c r="X3591" t="s">
        <v>27</v>
      </c>
      <c r="Y3591">
        <f t="shared" ca="1" si="341"/>
        <v>0.53082083894637955</v>
      </c>
      <c r="Z3591" t="str">
        <f t="shared" ca="1" si="338"/>
        <v>High</v>
      </c>
      <c r="AA3591" t="s">
        <v>63</v>
      </c>
      <c r="AB3591" t="s">
        <v>24</v>
      </c>
    </row>
    <row r="3592" spans="1:28" x14ac:dyDescent="0.3">
      <c r="A3592" t="s">
        <v>7236</v>
      </c>
      <c r="B3592" t="s">
        <v>7237</v>
      </c>
      <c r="C3592" t="s">
        <v>24</v>
      </c>
      <c r="D3592" t="s">
        <v>25</v>
      </c>
      <c r="E3592" t="s">
        <v>38</v>
      </c>
      <c r="F3592" t="s">
        <v>27</v>
      </c>
      <c r="G3592">
        <f t="shared" ca="1" si="339"/>
        <v>0.84875325567671145</v>
      </c>
      <c r="H3592" t="str">
        <f t="shared" ca="1" si="340"/>
        <v>Oligaemic</v>
      </c>
      <c r="I3592" t="s">
        <v>51</v>
      </c>
      <c r="J3592" t="s">
        <v>24</v>
      </c>
      <c r="K3592" t="s">
        <v>28</v>
      </c>
      <c r="L3592" t="s">
        <v>30</v>
      </c>
      <c r="M3592" t="s">
        <v>30</v>
      </c>
      <c r="N3592" t="s">
        <v>31</v>
      </c>
      <c r="O3592">
        <f t="shared" ca="1" si="336"/>
        <v>0.74696082105936024</v>
      </c>
      <c r="P3592" t="str">
        <f t="shared" ca="1" si="337"/>
        <v>Normal</v>
      </c>
      <c r="Q3592" t="s">
        <v>27</v>
      </c>
      <c r="R3592" t="s">
        <v>137</v>
      </c>
      <c r="S3592" t="s">
        <v>24</v>
      </c>
      <c r="T3592" t="s">
        <v>33</v>
      </c>
      <c r="U3592" t="s">
        <v>28</v>
      </c>
      <c r="V3592" t="s">
        <v>42</v>
      </c>
      <c r="W3592" t="s">
        <v>43</v>
      </c>
      <c r="X3592" t="s">
        <v>27</v>
      </c>
      <c r="Y3592">
        <f t="shared" ca="1" si="341"/>
        <v>0.39308291470765599</v>
      </c>
      <c r="Z3592" t="str">
        <f t="shared" ca="1" si="338"/>
        <v>Low</v>
      </c>
      <c r="AA3592" t="s">
        <v>48</v>
      </c>
      <c r="AB3592" t="s">
        <v>24</v>
      </c>
    </row>
    <row r="3593" spans="1:28" x14ac:dyDescent="0.3">
      <c r="A3593" t="s">
        <v>7238</v>
      </c>
      <c r="B3593" t="s">
        <v>7239</v>
      </c>
      <c r="C3593" t="s">
        <v>24</v>
      </c>
      <c r="D3593" t="s">
        <v>25</v>
      </c>
      <c r="E3593" t="s">
        <v>38</v>
      </c>
      <c r="F3593" t="s">
        <v>27</v>
      </c>
      <c r="G3593">
        <f t="shared" ca="1" si="339"/>
        <v>0.54147350654206294</v>
      </c>
      <c r="H3593" t="str">
        <f t="shared" ca="1" si="340"/>
        <v>Oligaemic</v>
      </c>
      <c r="I3593" t="s">
        <v>51</v>
      </c>
      <c r="J3593" t="s">
        <v>24</v>
      </c>
      <c r="K3593" t="s">
        <v>28</v>
      </c>
      <c r="L3593" t="s">
        <v>29</v>
      </c>
      <c r="M3593" t="s">
        <v>30</v>
      </c>
      <c r="N3593" t="s">
        <v>40</v>
      </c>
      <c r="O3593">
        <f t="shared" ca="1" si="336"/>
        <v>0.9227635770805882</v>
      </c>
      <c r="P3593" t="str">
        <f t="shared" ca="1" si="337"/>
        <v>Oligaemic</v>
      </c>
      <c r="Q3593" t="s">
        <v>51</v>
      </c>
      <c r="R3593" t="s">
        <v>47</v>
      </c>
      <c r="S3593" t="s">
        <v>24</v>
      </c>
      <c r="T3593" t="s">
        <v>33</v>
      </c>
      <c r="U3593" t="s">
        <v>24</v>
      </c>
      <c r="V3593" t="s">
        <v>42</v>
      </c>
      <c r="W3593" t="s">
        <v>43</v>
      </c>
      <c r="X3593" t="s">
        <v>27</v>
      </c>
      <c r="Y3593">
        <f t="shared" ca="1" si="341"/>
        <v>0.67754928740890819</v>
      </c>
      <c r="Z3593" t="str">
        <f t="shared" ca="1" si="338"/>
        <v>Low</v>
      </c>
      <c r="AA3593" t="s">
        <v>48</v>
      </c>
      <c r="AB3593" t="s">
        <v>24</v>
      </c>
    </row>
    <row r="3594" spans="1:28" x14ac:dyDescent="0.3">
      <c r="A3594" t="s">
        <v>7240</v>
      </c>
      <c r="B3594" t="s">
        <v>7241</v>
      </c>
      <c r="C3594" t="s">
        <v>24</v>
      </c>
      <c r="D3594" t="s">
        <v>25</v>
      </c>
      <c r="E3594" t="s">
        <v>38</v>
      </c>
      <c r="F3594" t="s">
        <v>27</v>
      </c>
      <c r="G3594">
        <f t="shared" ca="1" si="339"/>
        <v>0.48410832679006499</v>
      </c>
      <c r="H3594" t="str">
        <f t="shared" ca="1" si="340"/>
        <v>Oligaemic</v>
      </c>
      <c r="I3594" t="s">
        <v>51</v>
      </c>
      <c r="J3594" t="s">
        <v>24</v>
      </c>
      <c r="K3594" t="s">
        <v>24</v>
      </c>
      <c r="L3594" t="s">
        <v>29</v>
      </c>
      <c r="M3594" t="s">
        <v>30</v>
      </c>
      <c r="N3594" t="s">
        <v>31</v>
      </c>
      <c r="O3594">
        <f t="shared" ca="1" si="336"/>
        <v>0.44122710360895934</v>
      </c>
      <c r="P3594" t="str">
        <f t="shared" ca="1" si="337"/>
        <v>Oligaemic</v>
      </c>
      <c r="Q3594" t="s">
        <v>51</v>
      </c>
      <c r="R3594" t="s">
        <v>32</v>
      </c>
      <c r="S3594" t="s">
        <v>24</v>
      </c>
      <c r="T3594" t="s">
        <v>60</v>
      </c>
      <c r="U3594" t="s">
        <v>24</v>
      </c>
      <c r="V3594" t="s">
        <v>42</v>
      </c>
      <c r="W3594" t="s">
        <v>43</v>
      </c>
      <c r="X3594" t="s">
        <v>27</v>
      </c>
      <c r="Y3594">
        <f t="shared" ca="1" si="341"/>
        <v>0.17385419214448494</v>
      </c>
      <c r="Z3594" t="str">
        <f t="shared" ca="1" si="338"/>
        <v>High</v>
      </c>
      <c r="AA3594" t="s">
        <v>63</v>
      </c>
      <c r="AB3594" t="s">
        <v>24</v>
      </c>
    </row>
    <row r="3595" spans="1:28" x14ac:dyDescent="0.3">
      <c r="A3595" t="s">
        <v>7242</v>
      </c>
      <c r="B3595" t="s">
        <v>7243</v>
      </c>
      <c r="C3595" t="s">
        <v>24</v>
      </c>
      <c r="D3595" t="s">
        <v>25</v>
      </c>
      <c r="E3595" t="s">
        <v>38</v>
      </c>
      <c r="F3595" t="s">
        <v>27</v>
      </c>
      <c r="G3595">
        <f t="shared" ca="1" si="339"/>
        <v>0.91554801590277479</v>
      </c>
      <c r="H3595" t="str">
        <f t="shared" ca="1" si="340"/>
        <v>Normal</v>
      </c>
      <c r="I3595" t="s">
        <v>27</v>
      </c>
      <c r="J3595" t="s">
        <v>24</v>
      </c>
      <c r="K3595" t="s">
        <v>28</v>
      </c>
      <c r="L3595" t="s">
        <v>72</v>
      </c>
      <c r="M3595" t="s">
        <v>29</v>
      </c>
      <c r="N3595" t="s">
        <v>31</v>
      </c>
      <c r="O3595">
        <f t="shared" ca="1" si="336"/>
        <v>0.86744645780669394</v>
      </c>
      <c r="P3595" t="str">
        <f t="shared" ca="1" si="337"/>
        <v>Normal</v>
      </c>
      <c r="Q3595" t="s">
        <v>27</v>
      </c>
      <c r="R3595" t="s">
        <v>41</v>
      </c>
      <c r="S3595" t="s">
        <v>24</v>
      </c>
      <c r="T3595" t="s">
        <v>52</v>
      </c>
      <c r="U3595" t="s">
        <v>28</v>
      </c>
      <c r="V3595" t="s">
        <v>34</v>
      </c>
      <c r="W3595" t="s">
        <v>43</v>
      </c>
      <c r="X3595" t="s">
        <v>27</v>
      </c>
      <c r="Y3595">
        <f t="shared" ca="1" si="341"/>
        <v>0.57176568444502107</v>
      </c>
      <c r="Z3595" t="str">
        <f t="shared" ca="1" si="338"/>
        <v>High</v>
      </c>
      <c r="AA3595" t="s">
        <v>63</v>
      </c>
      <c r="AB3595" t="s">
        <v>24</v>
      </c>
    </row>
    <row r="3596" spans="1:28" x14ac:dyDescent="0.3">
      <c r="A3596" t="s">
        <v>7244</v>
      </c>
      <c r="B3596" t="s">
        <v>7245</v>
      </c>
      <c r="C3596" t="s">
        <v>24</v>
      </c>
      <c r="D3596" t="s">
        <v>25</v>
      </c>
      <c r="E3596" t="s">
        <v>26</v>
      </c>
      <c r="F3596" t="s">
        <v>63</v>
      </c>
      <c r="G3596">
        <f t="shared" ca="1" si="339"/>
        <v>0.47779348266624044</v>
      </c>
      <c r="H3596" t="str">
        <f t="shared" ca="1" si="340"/>
        <v>Normal</v>
      </c>
      <c r="I3596" t="s">
        <v>27</v>
      </c>
      <c r="J3596" t="s">
        <v>24</v>
      </c>
      <c r="K3596" t="s">
        <v>28</v>
      </c>
      <c r="L3596" t="s">
        <v>30</v>
      </c>
      <c r="M3596" t="s">
        <v>30</v>
      </c>
      <c r="N3596" t="s">
        <v>31</v>
      </c>
      <c r="O3596">
        <f t="shared" ca="1" si="336"/>
        <v>0.51679608292921175</v>
      </c>
      <c r="P3596" t="str">
        <f t="shared" ca="1" si="337"/>
        <v>Asy/Patchy</v>
      </c>
      <c r="Q3596" t="s">
        <v>115</v>
      </c>
      <c r="R3596" t="s">
        <v>32</v>
      </c>
      <c r="S3596" t="s">
        <v>24</v>
      </c>
      <c r="T3596" t="s">
        <v>33</v>
      </c>
      <c r="U3596" t="s">
        <v>24</v>
      </c>
      <c r="V3596" t="s">
        <v>34</v>
      </c>
      <c r="W3596" t="s">
        <v>43</v>
      </c>
      <c r="X3596" t="s">
        <v>27</v>
      </c>
      <c r="Y3596">
        <f t="shared" ca="1" si="341"/>
        <v>0.86568338941585421</v>
      </c>
      <c r="Z3596" t="str">
        <f t="shared" ca="1" si="338"/>
        <v>High</v>
      </c>
      <c r="AA3596" t="s">
        <v>63</v>
      </c>
      <c r="AB3596" t="s">
        <v>24</v>
      </c>
    </row>
    <row r="3597" spans="1:28" x14ac:dyDescent="0.3">
      <c r="A3597" t="s">
        <v>7246</v>
      </c>
      <c r="B3597" t="s">
        <v>7247</v>
      </c>
      <c r="C3597" t="s">
        <v>24</v>
      </c>
      <c r="D3597" t="s">
        <v>25</v>
      </c>
      <c r="E3597" t="s">
        <v>38</v>
      </c>
      <c r="F3597" t="s">
        <v>27</v>
      </c>
      <c r="G3597">
        <f t="shared" ca="1" si="339"/>
        <v>0.70139821117816015</v>
      </c>
      <c r="H3597" t="str">
        <f t="shared" ca="1" si="340"/>
        <v>Normal</v>
      </c>
      <c r="I3597" t="s">
        <v>27</v>
      </c>
      <c r="J3597" t="s">
        <v>24</v>
      </c>
      <c r="K3597" t="s">
        <v>28</v>
      </c>
      <c r="L3597" t="s">
        <v>29</v>
      </c>
      <c r="M3597" t="s">
        <v>29</v>
      </c>
      <c r="N3597" t="s">
        <v>31</v>
      </c>
      <c r="O3597">
        <f t="shared" ca="1" si="336"/>
        <v>0.73617391771114604</v>
      </c>
      <c r="P3597" t="str">
        <f t="shared" ca="1" si="337"/>
        <v>Plethoric</v>
      </c>
      <c r="Q3597" t="s">
        <v>55</v>
      </c>
      <c r="R3597" t="s">
        <v>47</v>
      </c>
      <c r="S3597" t="s">
        <v>24</v>
      </c>
      <c r="T3597" t="s">
        <v>52</v>
      </c>
      <c r="U3597" t="s">
        <v>28</v>
      </c>
      <c r="V3597" t="s">
        <v>42</v>
      </c>
      <c r="W3597" t="s">
        <v>43</v>
      </c>
      <c r="X3597" t="s">
        <v>27</v>
      </c>
      <c r="Y3597">
        <f t="shared" ca="1" si="341"/>
        <v>0.75249907570639329</v>
      </c>
      <c r="Z3597" t="str">
        <f t="shared" ca="1" si="338"/>
        <v>Low</v>
      </c>
      <c r="AA3597" t="s">
        <v>48</v>
      </c>
      <c r="AB3597" t="s">
        <v>24</v>
      </c>
    </row>
    <row r="3598" spans="1:28" x14ac:dyDescent="0.3">
      <c r="A3598" t="s">
        <v>7248</v>
      </c>
      <c r="B3598" t="s">
        <v>7249</v>
      </c>
      <c r="C3598" t="s">
        <v>24</v>
      </c>
      <c r="D3598" t="s">
        <v>25</v>
      </c>
      <c r="E3598" t="s">
        <v>38</v>
      </c>
      <c r="F3598" t="s">
        <v>27</v>
      </c>
      <c r="G3598">
        <f t="shared" ca="1" si="339"/>
        <v>0.8227127487850292</v>
      </c>
      <c r="H3598" t="str">
        <f t="shared" ca="1" si="340"/>
        <v>Oligaemic</v>
      </c>
      <c r="I3598" t="s">
        <v>51</v>
      </c>
      <c r="J3598" t="s">
        <v>24</v>
      </c>
      <c r="K3598" t="s">
        <v>24</v>
      </c>
      <c r="L3598" t="s">
        <v>29</v>
      </c>
      <c r="M3598" t="s">
        <v>29</v>
      </c>
      <c r="N3598" t="s">
        <v>31</v>
      </c>
      <c r="O3598">
        <f t="shared" ca="1" si="336"/>
        <v>0.6708019079795281</v>
      </c>
      <c r="P3598" t="str">
        <f t="shared" ca="1" si="337"/>
        <v>Oligaemic</v>
      </c>
      <c r="Q3598" t="s">
        <v>51</v>
      </c>
      <c r="R3598" t="s">
        <v>47</v>
      </c>
      <c r="S3598" t="s">
        <v>24</v>
      </c>
      <c r="T3598" t="s">
        <v>33</v>
      </c>
      <c r="U3598" t="s">
        <v>24</v>
      </c>
      <c r="V3598" t="s">
        <v>42</v>
      </c>
      <c r="W3598" t="s">
        <v>43</v>
      </c>
      <c r="X3598" t="s">
        <v>27</v>
      </c>
      <c r="Y3598">
        <f t="shared" ca="1" si="341"/>
        <v>0.54552989707511534</v>
      </c>
      <c r="Z3598" t="str">
        <f t="shared" ca="1" si="338"/>
        <v>Low</v>
      </c>
      <c r="AA3598" t="s">
        <v>48</v>
      </c>
      <c r="AB3598" t="s">
        <v>24</v>
      </c>
    </row>
    <row r="3599" spans="1:28" x14ac:dyDescent="0.3">
      <c r="A3599" t="s">
        <v>7250</v>
      </c>
      <c r="B3599" t="s">
        <v>7251</v>
      </c>
      <c r="C3599" t="s">
        <v>24</v>
      </c>
      <c r="D3599" t="s">
        <v>25</v>
      </c>
      <c r="E3599" t="s">
        <v>38</v>
      </c>
      <c r="F3599" t="s">
        <v>27</v>
      </c>
      <c r="G3599">
        <f t="shared" ca="1" si="339"/>
        <v>0.79354738835453897</v>
      </c>
      <c r="H3599" t="str">
        <f t="shared" ca="1" si="340"/>
        <v>Plethoric</v>
      </c>
      <c r="I3599" t="s">
        <v>55</v>
      </c>
      <c r="J3599" t="s">
        <v>24</v>
      </c>
      <c r="K3599" t="s">
        <v>24</v>
      </c>
      <c r="L3599" t="s">
        <v>30</v>
      </c>
      <c r="M3599" t="s">
        <v>30</v>
      </c>
      <c r="N3599" t="s">
        <v>31</v>
      </c>
      <c r="O3599">
        <f t="shared" ca="1" si="336"/>
        <v>0.22457467390453334</v>
      </c>
      <c r="P3599" t="str">
        <f t="shared" ca="1" si="337"/>
        <v>Plethoric</v>
      </c>
      <c r="Q3599" t="s">
        <v>55</v>
      </c>
      <c r="R3599" t="s">
        <v>41</v>
      </c>
      <c r="S3599" t="s">
        <v>24</v>
      </c>
      <c r="T3599" t="s">
        <v>33</v>
      </c>
      <c r="U3599" t="s">
        <v>24</v>
      </c>
      <c r="V3599" t="s">
        <v>34</v>
      </c>
      <c r="W3599" t="s">
        <v>35</v>
      </c>
      <c r="X3599" t="s">
        <v>27</v>
      </c>
      <c r="Y3599">
        <f t="shared" ca="1" si="341"/>
        <v>0.31401132561949763</v>
      </c>
      <c r="Z3599" t="str">
        <f t="shared" ca="1" si="338"/>
        <v>Low</v>
      </c>
      <c r="AA3599" t="s">
        <v>48</v>
      </c>
      <c r="AB3599" t="s">
        <v>24</v>
      </c>
    </row>
    <row r="3600" spans="1:28" x14ac:dyDescent="0.3">
      <c r="A3600" t="s">
        <v>7252</v>
      </c>
      <c r="B3600" t="s">
        <v>7253</v>
      </c>
      <c r="C3600" t="s">
        <v>24</v>
      </c>
      <c r="D3600" t="s">
        <v>25</v>
      </c>
      <c r="E3600" t="s">
        <v>38</v>
      </c>
      <c r="F3600" t="s">
        <v>27</v>
      </c>
      <c r="G3600">
        <f t="shared" ca="1" si="339"/>
        <v>6.3536528655716573E-3</v>
      </c>
      <c r="H3600" t="str">
        <f t="shared" ca="1" si="340"/>
        <v>Normal</v>
      </c>
      <c r="I3600" t="s">
        <v>51</v>
      </c>
      <c r="J3600" t="s">
        <v>24</v>
      </c>
      <c r="K3600" t="s">
        <v>28</v>
      </c>
      <c r="L3600" t="s">
        <v>30</v>
      </c>
      <c r="M3600" t="s">
        <v>29</v>
      </c>
      <c r="N3600" t="s">
        <v>31</v>
      </c>
      <c r="O3600">
        <f t="shared" ca="1" si="336"/>
        <v>0.36651319859062403</v>
      </c>
      <c r="P3600" t="str">
        <f t="shared" ca="1" si="337"/>
        <v>Normal</v>
      </c>
      <c r="Q3600" t="s">
        <v>27</v>
      </c>
      <c r="R3600" t="s">
        <v>137</v>
      </c>
      <c r="S3600" t="s">
        <v>28</v>
      </c>
      <c r="T3600" t="s">
        <v>33</v>
      </c>
      <c r="U3600" t="s">
        <v>28</v>
      </c>
      <c r="V3600" t="s">
        <v>42</v>
      </c>
      <c r="W3600" t="s">
        <v>43</v>
      </c>
      <c r="X3600" t="s">
        <v>27</v>
      </c>
      <c r="Y3600">
        <f t="shared" ca="1" si="341"/>
        <v>0.36728046546766657</v>
      </c>
      <c r="Z3600" t="str">
        <f t="shared" ca="1" si="338"/>
        <v>Low</v>
      </c>
      <c r="AA3600" t="s">
        <v>48</v>
      </c>
      <c r="AB3600" t="s">
        <v>24</v>
      </c>
    </row>
    <row r="3601" spans="1:28" x14ac:dyDescent="0.3">
      <c r="A3601" t="s">
        <v>7254</v>
      </c>
      <c r="B3601" t="s">
        <v>7255</v>
      </c>
      <c r="C3601" t="s">
        <v>24</v>
      </c>
      <c r="D3601" t="s">
        <v>25</v>
      </c>
      <c r="E3601" t="s">
        <v>26</v>
      </c>
      <c r="F3601" t="s">
        <v>27</v>
      </c>
      <c r="G3601">
        <f t="shared" ca="1" si="339"/>
        <v>0.25881703596613248</v>
      </c>
      <c r="H3601" t="str">
        <f t="shared" ca="1" si="340"/>
        <v>Oligaemic</v>
      </c>
      <c r="I3601" t="s">
        <v>51</v>
      </c>
      <c r="J3601" t="s">
        <v>24</v>
      </c>
      <c r="K3601" t="s">
        <v>28</v>
      </c>
      <c r="L3601" t="s">
        <v>72</v>
      </c>
      <c r="M3601" t="s">
        <v>30</v>
      </c>
      <c r="N3601" t="s">
        <v>31</v>
      </c>
      <c r="O3601">
        <f t="shared" ca="1" si="336"/>
        <v>0.10247806220731748</v>
      </c>
      <c r="P3601" t="str">
        <f t="shared" ca="1" si="337"/>
        <v>Oligaemic</v>
      </c>
      <c r="Q3601" t="s">
        <v>51</v>
      </c>
      <c r="R3601" t="s">
        <v>41</v>
      </c>
      <c r="S3601" t="s">
        <v>24</v>
      </c>
      <c r="T3601" t="s">
        <v>33</v>
      </c>
      <c r="U3601" t="s">
        <v>24</v>
      </c>
      <c r="V3601" t="s">
        <v>42</v>
      </c>
      <c r="W3601" t="s">
        <v>43</v>
      </c>
      <c r="X3601" t="s">
        <v>27</v>
      </c>
      <c r="Y3601">
        <f t="shared" ca="1" si="341"/>
        <v>0.23548133050343867</v>
      </c>
      <c r="Z3601" t="str">
        <f t="shared" ca="1" si="338"/>
        <v>High</v>
      </c>
      <c r="AA3601" t="s">
        <v>63</v>
      </c>
      <c r="AB3601" t="s">
        <v>24</v>
      </c>
    </row>
    <row r="3602" spans="1:28" x14ac:dyDescent="0.3">
      <c r="A3602" t="s">
        <v>7256</v>
      </c>
      <c r="B3602" t="s">
        <v>7257</v>
      </c>
      <c r="C3602" t="s">
        <v>24</v>
      </c>
      <c r="D3602" t="s">
        <v>25</v>
      </c>
      <c r="E3602" t="s">
        <v>26</v>
      </c>
      <c r="F3602" t="s">
        <v>27</v>
      </c>
      <c r="G3602">
        <f t="shared" ca="1" si="339"/>
        <v>0.11214437785467346</v>
      </c>
      <c r="H3602" t="str">
        <f t="shared" ca="1" si="340"/>
        <v>Oligaemic</v>
      </c>
      <c r="I3602" t="s">
        <v>51</v>
      </c>
      <c r="J3602" t="s">
        <v>24</v>
      </c>
      <c r="K3602" t="s">
        <v>24</v>
      </c>
      <c r="L3602" t="s">
        <v>30</v>
      </c>
      <c r="M3602" t="s">
        <v>30</v>
      </c>
      <c r="N3602" t="s">
        <v>31</v>
      </c>
      <c r="O3602">
        <f t="shared" ca="1" si="336"/>
        <v>0.65025672213279262</v>
      </c>
      <c r="P3602" t="str">
        <f t="shared" ca="1" si="337"/>
        <v>Oligaemic</v>
      </c>
      <c r="Q3602" t="s">
        <v>51</v>
      </c>
      <c r="R3602" t="s">
        <v>32</v>
      </c>
      <c r="S3602" t="s">
        <v>24</v>
      </c>
      <c r="T3602" t="s">
        <v>60</v>
      </c>
      <c r="U3602" t="s">
        <v>24</v>
      </c>
      <c r="V3602" t="s">
        <v>42</v>
      </c>
      <c r="W3602" t="s">
        <v>43</v>
      </c>
      <c r="X3602" t="s">
        <v>87</v>
      </c>
      <c r="Y3602">
        <f t="shared" ca="1" si="341"/>
        <v>0.8640966847138184</v>
      </c>
      <c r="Z3602" t="str">
        <f t="shared" ca="1" si="338"/>
        <v>Low</v>
      </c>
      <c r="AA3602" t="s">
        <v>48</v>
      </c>
      <c r="AB3602" t="s">
        <v>24</v>
      </c>
    </row>
    <row r="3603" spans="1:28" x14ac:dyDescent="0.3">
      <c r="A3603" t="s">
        <v>7258</v>
      </c>
      <c r="B3603" t="s">
        <v>7259</v>
      </c>
      <c r="C3603" t="s">
        <v>24</v>
      </c>
      <c r="D3603" t="s">
        <v>25</v>
      </c>
      <c r="E3603" t="s">
        <v>26</v>
      </c>
      <c r="F3603" t="s">
        <v>63</v>
      </c>
      <c r="G3603">
        <f t="shared" ca="1" si="339"/>
        <v>0.73834251988668786</v>
      </c>
      <c r="H3603" t="str">
        <f t="shared" ca="1" si="340"/>
        <v>Normal</v>
      </c>
      <c r="I3603" t="s">
        <v>27</v>
      </c>
      <c r="J3603" t="s">
        <v>24</v>
      </c>
      <c r="K3603" t="s">
        <v>28</v>
      </c>
      <c r="L3603" t="s">
        <v>29</v>
      </c>
      <c r="M3603" t="s">
        <v>29</v>
      </c>
      <c r="N3603" t="s">
        <v>31</v>
      </c>
      <c r="O3603">
        <f t="shared" ca="1" si="336"/>
        <v>0.26071464349807238</v>
      </c>
      <c r="P3603" t="str">
        <f t="shared" ca="1" si="337"/>
        <v>Plethoric</v>
      </c>
      <c r="Q3603" t="s">
        <v>55</v>
      </c>
      <c r="R3603" t="s">
        <v>47</v>
      </c>
      <c r="S3603" t="s">
        <v>28</v>
      </c>
      <c r="T3603" t="s">
        <v>33</v>
      </c>
      <c r="U3603" t="s">
        <v>28</v>
      </c>
      <c r="V3603" t="s">
        <v>34</v>
      </c>
      <c r="W3603" t="s">
        <v>43</v>
      </c>
      <c r="X3603" t="s">
        <v>27</v>
      </c>
      <c r="Y3603">
        <f t="shared" ca="1" si="341"/>
        <v>0.35965741058083422</v>
      </c>
      <c r="Z3603" t="str">
        <f t="shared" ca="1" si="338"/>
        <v>High</v>
      </c>
      <c r="AA3603" t="s">
        <v>63</v>
      </c>
      <c r="AB3603" t="s">
        <v>28</v>
      </c>
    </row>
    <row r="3604" spans="1:28" x14ac:dyDescent="0.3">
      <c r="A3604" t="s">
        <v>7260</v>
      </c>
      <c r="B3604" t="s">
        <v>7261</v>
      </c>
      <c r="C3604" t="s">
        <v>24</v>
      </c>
      <c r="D3604" t="s">
        <v>25</v>
      </c>
      <c r="E3604" t="s">
        <v>66</v>
      </c>
      <c r="F3604" t="s">
        <v>27</v>
      </c>
      <c r="G3604">
        <f t="shared" ca="1" si="339"/>
        <v>0.63602221743686693</v>
      </c>
      <c r="H3604" t="str">
        <f t="shared" ca="1" si="340"/>
        <v>Plethoric</v>
      </c>
      <c r="I3604" t="s">
        <v>55</v>
      </c>
      <c r="J3604" t="s">
        <v>24</v>
      </c>
      <c r="K3604" t="s">
        <v>24</v>
      </c>
      <c r="L3604" t="s">
        <v>72</v>
      </c>
      <c r="M3604" t="s">
        <v>30</v>
      </c>
      <c r="N3604" t="s">
        <v>40</v>
      </c>
      <c r="O3604">
        <f t="shared" ca="1" si="336"/>
        <v>3.9814445471033744E-2</v>
      </c>
      <c r="P3604" t="str">
        <f t="shared" ca="1" si="337"/>
        <v>Normal</v>
      </c>
      <c r="Q3604" t="s">
        <v>27</v>
      </c>
      <c r="R3604" t="s">
        <v>32</v>
      </c>
      <c r="S3604" t="s">
        <v>24</v>
      </c>
      <c r="T3604" t="s">
        <v>33</v>
      </c>
      <c r="U3604" t="s">
        <v>24</v>
      </c>
      <c r="V3604" t="s">
        <v>42</v>
      </c>
      <c r="W3604" t="s">
        <v>43</v>
      </c>
      <c r="X3604" t="s">
        <v>27</v>
      </c>
      <c r="Y3604">
        <f t="shared" ca="1" si="341"/>
        <v>0.68114404117259697</v>
      </c>
      <c r="Z3604" t="str">
        <f t="shared" ca="1" si="338"/>
        <v>High</v>
      </c>
      <c r="AA3604" t="s">
        <v>63</v>
      </c>
      <c r="AB3604" t="s">
        <v>28</v>
      </c>
    </row>
    <row r="3605" spans="1:28" x14ac:dyDescent="0.3">
      <c r="A3605" t="s">
        <v>7262</v>
      </c>
      <c r="B3605" t="s">
        <v>7263</v>
      </c>
      <c r="C3605" t="s">
        <v>24</v>
      </c>
      <c r="D3605" t="s">
        <v>25</v>
      </c>
      <c r="E3605" t="s">
        <v>38</v>
      </c>
      <c r="F3605" t="s">
        <v>27</v>
      </c>
      <c r="G3605">
        <f t="shared" ca="1" si="339"/>
        <v>0.64115747866291384</v>
      </c>
      <c r="H3605" t="str">
        <f t="shared" ca="1" si="340"/>
        <v>Oligaemic</v>
      </c>
      <c r="I3605" t="s">
        <v>51</v>
      </c>
      <c r="J3605" t="s">
        <v>24</v>
      </c>
      <c r="K3605" t="s">
        <v>24</v>
      </c>
      <c r="L3605" t="s">
        <v>30</v>
      </c>
      <c r="M3605" t="s">
        <v>29</v>
      </c>
      <c r="N3605" t="s">
        <v>31</v>
      </c>
      <c r="O3605">
        <f t="shared" ca="1" si="336"/>
        <v>0.93395133402455521</v>
      </c>
      <c r="P3605" t="str">
        <f t="shared" ca="1" si="337"/>
        <v>Normal</v>
      </c>
      <c r="Q3605" t="s">
        <v>27</v>
      </c>
      <c r="R3605" t="s">
        <v>47</v>
      </c>
      <c r="S3605" t="s">
        <v>24</v>
      </c>
      <c r="T3605" t="s">
        <v>33</v>
      </c>
      <c r="U3605" t="s">
        <v>24</v>
      </c>
      <c r="V3605" t="s">
        <v>42</v>
      </c>
      <c r="W3605" t="s">
        <v>43</v>
      </c>
      <c r="X3605" t="s">
        <v>27</v>
      </c>
      <c r="Y3605">
        <f t="shared" ca="1" si="341"/>
        <v>0.75874336576499857</v>
      </c>
      <c r="Z3605" t="str">
        <f t="shared" ca="1" si="338"/>
        <v>Low</v>
      </c>
      <c r="AA3605" t="s">
        <v>48</v>
      </c>
      <c r="AB3605" t="s">
        <v>24</v>
      </c>
    </row>
    <row r="3606" spans="1:28" x14ac:dyDescent="0.3">
      <c r="A3606" t="s">
        <v>7264</v>
      </c>
      <c r="B3606" t="s">
        <v>7265</v>
      </c>
      <c r="C3606" t="s">
        <v>24</v>
      </c>
      <c r="D3606" t="s">
        <v>25</v>
      </c>
      <c r="E3606" t="s">
        <v>38</v>
      </c>
      <c r="F3606" t="s">
        <v>27</v>
      </c>
      <c r="G3606">
        <f t="shared" ca="1" si="339"/>
        <v>4.9440271353650367E-2</v>
      </c>
      <c r="H3606" t="str">
        <f t="shared" ca="1" si="340"/>
        <v>Normal</v>
      </c>
      <c r="I3606" t="s">
        <v>27</v>
      </c>
      <c r="J3606" t="s">
        <v>24</v>
      </c>
      <c r="K3606" t="s">
        <v>24</v>
      </c>
      <c r="L3606" t="s">
        <v>29</v>
      </c>
      <c r="M3606" t="s">
        <v>29</v>
      </c>
      <c r="N3606" t="s">
        <v>31</v>
      </c>
      <c r="O3606">
        <f t="shared" ca="1" si="336"/>
        <v>0.3433709485960954</v>
      </c>
      <c r="P3606" t="str">
        <f t="shared" ca="1" si="337"/>
        <v>Normal</v>
      </c>
      <c r="Q3606" t="s">
        <v>27</v>
      </c>
      <c r="R3606" t="s">
        <v>112</v>
      </c>
      <c r="S3606" t="s">
        <v>24</v>
      </c>
      <c r="T3606" t="s">
        <v>33</v>
      </c>
      <c r="U3606" t="s">
        <v>28</v>
      </c>
      <c r="V3606" t="s">
        <v>42</v>
      </c>
      <c r="W3606" t="s">
        <v>43</v>
      </c>
      <c r="X3606" t="s">
        <v>27</v>
      </c>
      <c r="Y3606">
        <f t="shared" ca="1" si="341"/>
        <v>0.481885823219527</v>
      </c>
      <c r="Z3606" t="str">
        <f t="shared" ca="1" si="338"/>
        <v>Low</v>
      </c>
      <c r="AA3606" t="s">
        <v>48</v>
      </c>
      <c r="AB3606" t="s">
        <v>24</v>
      </c>
    </row>
    <row r="3607" spans="1:28" x14ac:dyDescent="0.3">
      <c r="A3607" t="s">
        <v>7266</v>
      </c>
      <c r="B3607" t="s">
        <v>7267</v>
      </c>
      <c r="C3607" t="s">
        <v>24</v>
      </c>
      <c r="D3607" t="s">
        <v>25</v>
      </c>
      <c r="E3607" t="s">
        <v>38</v>
      </c>
      <c r="F3607" t="s">
        <v>63</v>
      </c>
      <c r="G3607">
        <f t="shared" ca="1" si="339"/>
        <v>0.91472768960979689</v>
      </c>
      <c r="H3607" t="str">
        <f t="shared" ca="1" si="340"/>
        <v>Plethoric</v>
      </c>
      <c r="I3607" t="s">
        <v>55</v>
      </c>
      <c r="J3607" t="s">
        <v>28</v>
      </c>
      <c r="K3607" t="s">
        <v>24</v>
      </c>
      <c r="L3607" t="s">
        <v>29</v>
      </c>
      <c r="M3607" t="s">
        <v>29</v>
      </c>
      <c r="N3607" t="s">
        <v>31</v>
      </c>
      <c r="O3607">
        <f t="shared" ca="1" si="336"/>
        <v>0.79814626001755806</v>
      </c>
      <c r="P3607" t="str">
        <f t="shared" ca="1" si="337"/>
        <v>Normal</v>
      </c>
      <c r="Q3607" t="s">
        <v>27</v>
      </c>
      <c r="R3607" t="s">
        <v>47</v>
      </c>
      <c r="S3607" t="s">
        <v>24</v>
      </c>
      <c r="T3607" t="s">
        <v>60</v>
      </c>
      <c r="U3607" t="s">
        <v>28</v>
      </c>
      <c r="V3607" t="s">
        <v>42</v>
      </c>
      <c r="W3607" t="s">
        <v>43</v>
      </c>
      <c r="X3607" t="s">
        <v>87</v>
      </c>
      <c r="Y3607">
        <f t="shared" ca="1" si="341"/>
        <v>0.51129978638677587</v>
      </c>
      <c r="Z3607" t="str">
        <f t="shared" ca="1" si="338"/>
        <v>Low</v>
      </c>
      <c r="AA3607" t="s">
        <v>48</v>
      </c>
      <c r="AB3607" t="s">
        <v>24</v>
      </c>
    </row>
    <row r="3608" spans="1:28" x14ac:dyDescent="0.3">
      <c r="A3608" t="s">
        <v>7268</v>
      </c>
      <c r="B3608" t="s">
        <v>7269</v>
      </c>
      <c r="C3608" t="s">
        <v>24</v>
      </c>
      <c r="D3608" t="s">
        <v>25</v>
      </c>
      <c r="E3608" t="s">
        <v>38</v>
      </c>
      <c r="F3608" t="s">
        <v>27</v>
      </c>
      <c r="G3608">
        <f t="shared" ca="1" si="339"/>
        <v>0.3266200544636374</v>
      </c>
      <c r="H3608" t="str">
        <f t="shared" ca="1" si="340"/>
        <v>Grd_Glass</v>
      </c>
      <c r="I3608" t="s">
        <v>39</v>
      </c>
      <c r="J3608" t="s">
        <v>28</v>
      </c>
      <c r="K3608" t="s">
        <v>24</v>
      </c>
      <c r="L3608" t="s">
        <v>72</v>
      </c>
      <c r="M3608" t="s">
        <v>29</v>
      </c>
      <c r="N3608" t="s">
        <v>31</v>
      </c>
      <c r="O3608">
        <f t="shared" ca="1" si="336"/>
        <v>0.44905458316075531</v>
      </c>
      <c r="P3608" t="str">
        <f t="shared" ca="1" si="337"/>
        <v>Grd_Glass</v>
      </c>
      <c r="Q3608" t="s">
        <v>39</v>
      </c>
      <c r="R3608" t="s">
        <v>47</v>
      </c>
      <c r="S3608" t="s">
        <v>24</v>
      </c>
      <c r="T3608" t="s">
        <v>33</v>
      </c>
      <c r="U3608" t="s">
        <v>28</v>
      </c>
      <c r="V3608" t="s">
        <v>42</v>
      </c>
      <c r="W3608" t="s">
        <v>43</v>
      </c>
      <c r="X3608" t="s">
        <v>87</v>
      </c>
      <c r="Y3608">
        <f t="shared" ca="1" si="341"/>
        <v>0.31298609793718235</v>
      </c>
      <c r="Z3608" t="str">
        <f t="shared" ca="1" si="338"/>
        <v>High</v>
      </c>
      <c r="AA3608" t="s">
        <v>63</v>
      </c>
      <c r="AB3608" t="s">
        <v>24</v>
      </c>
    </row>
    <row r="3609" spans="1:28" x14ac:dyDescent="0.3">
      <c r="A3609" t="s">
        <v>7270</v>
      </c>
      <c r="B3609" t="s">
        <v>7271</v>
      </c>
      <c r="C3609" t="s">
        <v>24</v>
      </c>
      <c r="D3609" t="s">
        <v>25</v>
      </c>
      <c r="E3609" t="s">
        <v>38</v>
      </c>
      <c r="F3609" t="s">
        <v>63</v>
      </c>
      <c r="G3609">
        <f t="shared" ca="1" si="339"/>
        <v>0.86189830661141054</v>
      </c>
      <c r="H3609" t="str">
        <f t="shared" ca="1" si="340"/>
        <v>Plethoric</v>
      </c>
      <c r="I3609" t="s">
        <v>55</v>
      </c>
      <c r="J3609" t="s">
        <v>24</v>
      </c>
      <c r="K3609" t="s">
        <v>24</v>
      </c>
      <c r="L3609" t="s">
        <v>30</v>
      </c>
      <c r="M3609" t="s">
        <v>29</v>
      </c>
      <c r="N3609" t="s">
        <v>31</v>
      </c>
      <c r="O3609">
        <f t="shared" ca="1" si="336"/>
        <v>0.56457990887038512</v>
      </c>
      <c r="P3609" t="str">
        <f t="shared" ca="1" si="337"/>
        <v>Plethoric</v>
      </c>
      <c r="Q3609" t="s">
        <v>55</v>
      </c>
      <c r="R3609" t="s">
        <v>41</v>
      </c>
      <c r="S3609" t="s">
        <v>24</v>
      </c>
      <c r="T3609" t="s">
        <v>33</v>
      </c>
      <c r="U3609" t="s">
        <v>24</v>
      </c>
      <c r="V3609" t="s">
        <v>34</v>
      </c>
      <c r="W3609" t="s">
        <v>43</v>
      </c>
      <c r="X3609" t="s">
        <v>82</v>
      </c>
      <c r="Y3609">
        <f t="shared" ca="1" si="341"/>
        <v>0.55398592668772184</v>
      </c>
      <c r="Z3609" t="str">
        <f t="shared" ca="1" si="338"/>
        <v>Low</v>
      </c>
      <c r="AA3609" t="s">
        <v>48</v>
      </c>
      <c r="AB3609" t="s">
        <v>24</v>
      </c>
    </row>
    <row r="3610" spans="1:28" x14ac:dyDescent="0.3">
      <c r="A3610" t="s">
        <v>7272</v>
      </c>
      <c r="B3610" t="s">
        <v>7273</v>
      </c>
      <c r="C3610" t="s">
        <v>28</v>
      </c>
      <c r="D3610" t="s">
        <v>25</v>
      </c>
      <c r="E3610" t="s">
        <v>38</v>
      </c>
      <c r="F3610" t="s">
        <v>48</v>
      </c>
      <c r="G3610">
        <f t="shared" ca="1" si="339"/>
        <v>4.6856478740726737E-2</v>
      </c>
      <c r="H3610" t="str">
        <f t="shared" ca="1" si="340"/>
        <v>Normal</v>
      </c>
      <c r="I3610" t="s">
        <v>39</v>
      </c>
      <c r="J3610" t="s">
        <v>28</v>
      </c>
      <c r="K3610" t="s">
        <v>24</v>
      </c>
      <c r="L3610" t="s">
        <v>30</v>
      </c>
      <c r="M3610" t="s">
        <v>29</v>
      </c>
      <c r="N3610" t="s">
        <v>31</v>
      </c>
      <c r="O3610">
        <f t="shared" ca="1" si="336"/>
        <v>0.38069396901350117</v>
      </c>
      <c r="P3610" t="str">
        <f t="shared" ca="1" si="337"/>
        <v>Asy/Patchy</v>
      </c>
      <c r="Q3610" t="s">
        <v>115</v>
      </c>
      <c r="R3610" t="s">
        <v>47</v>
      </c>
      <c r="S3610" t="s">
        <v>24</v>
      </c>
      <c r="T3610" t="s">
        <v>33</v>
      </c>
      <c r="U3610" t="s">
        <v>24</v>
      </c>
      <c r="V3610" t="s">
        <v>34</v>
      </c>
      <c r="W3610" t="s">
        <v>43</v>
      </c>
      <c r="X3610" t="s">
        <v>82</v>
      </c>
      <c r="Y3610">
        <f t="shared" ca="1" si="341"/>
        <v>0.78229787571380394</v>
      </c>
      <c r="Z3610" t="str">
        <f t="shared" ca="1" si="338"/>
        <v>High</v>
      </c>
      <c r="AA3610" t="s">
        <v>63</v>
      </c>
      <c r="AB3610" t="s">
        <v>24</v>
      </c>
    </row>
    <row r="3611" spans="1:28" x14ac:dyDescent="0.3">
      <c r="A3611" t="s">
        <v>7274</v>
      </c>
      <c r="B3611" t="s">
        <v>7275</v>
      </c>
      <c r="C3611" t="s">
        <v>24</v>
      </c>
      <c r="D3611" t="s">
        <v>25</v>
      </c>
      <c r="E3611" t="s">
        <v>38</v>
      </c>
      <c r="F3611" t="s">
        <v>27</v>
      </c>
      <c r="G3611">
        <f t="shared" ca="1" si="339"/>
        <v>6.3277856879239258E-2</v>
      </c>
      <c r="H3611" t="str">
        <f t="shared" ca="1" si="340"/>
        <v>Normal</v>
      </c>
      <c r="I3611" t="s">
        <v>27</v>
      </c>
      <c r="J3611" t="s">
        <v>24</v>
      </c>
      <c r="K3611" t="s">
        <v>28</v>
      </c>
      <c r="L3611" t="s">
        <v>29</v>
      </c>
      <c r="M3611" t="s">
        <v>29</v>
      </c>
      <c r="N3611" t="s">
        <v>31</v>
      </c>
      <c r="O3611">
        <f t="shared" ca="1" si="336"/>
        <v>0.36922657619295796</v>
      </c>
      <c r="P3611" t="str">
        <f t="shared" ca="1" si="337"/>
        <v>Oligaemic</v>
      </c>
      <c r="Q3611" t="s">
        <v>51</v>
      </c>
      <c r="R3611" t="s">
        <v>41</v>
      </c>
      <c r="S3611" t="s">
        <v>24</v>
      </c>
      <c r="T3611" t="s">
        <v>33</v>
      </c>
      <c r="U3611" t="s">
        <v>28</v>
      </c>
      <c r="V3611" t="s">
        <v>42</v>
      </c>
      <c r="W3611" t="s">
        <v>43</v>
      </c>
      <c r="X3611" t="s">
        <v>27</v>
      </c>
      <c r="Y3611">
        <f t="shared" ca="1" si="341"/>
        <v>0.46182189007441998</v>
      </c>
      <c r="Z3611" t="str">
        <f t="shared" ca="1" si="338"/>
        <v>Low</v>
      </c>
      <c r="AA3611" t="s">
        <v>48</v>
      </c>
      <c r="AB3611" t="s">
        <v>24</v>
      </c>
    </row>
    <row r="3612" spans="1:28" x14ac:dyDescent="0.3">
      <c r="A3612" t="s">
        <v>7276</v>
      </c>
      <c r="B3612" t="s">
        <v>7277</v>
      </c>
      <c r="C3612" t="s">
        <v>24</v>
      </c>
      <c r="D3612" t="s">
        <v>25</v>
      </c>
      <c r="E3612" t="s">
        <v>38</v>
      </c>
      <c r="F3612" t="s">
        <v>27</v>
      </c>
      <c r="G3612">
        <f t="shared" ca="1" si="339"/>
        <v>0.91029620760718277</v>
      </c>
      <c r="H3612" t="str">
        <f t="shared" ca="1" si="340"/>
        <v>Normal</v>
      </c>
      <c r="I3612" t="s">
        <v>27</v>
      </c>
      <c r="J3612" t="s">
        <v>24</v>
      </c>
      <c r="K3612" t="s">
        <v>24</v>
      </c>
      <c r="L3612" t="s">
        <v>30</v>
      </c>
      <c r="M3612" t="s">
        <v>72</v>
      </c>
      <c r="N3612" t="s">
        <v>31</v>
      </c>
      <c r="O3612">
        <f t="shared" ca="1" si="336"/>
        <v>0.58737909091224094</v>
      </c>
      <c r="P3612" t="str">
        <f t="shared" ca="1" si="337"/>
        <v>Plethoric</v>
      </c>
      <c r="Q3612" t="s">
        <v>55</v>
      </c>
      <c r="R3612" t="s">
        <v>41</v>
      </c>
      <c r="S3612" t="s">
        <v>24</v>
      </c>
      <c r="T3612" t="s">
        <v>33</v>
      </c>
      <c r="U3612" t="s">
        <v>24</v>
      </c>
      <c r="V3612" t="s">
        <v>42</v>
      </c>
      <c r="W3612" t="s">
        <v>66</v>
      </c>
      <c r="X3612" t="s">
        <v>27</v>
      </c>
      <c r="Y3612">
        <f t="shared" ca="1" si="341"/>
        <v>0.4938289931480927</v>
      </c>
      <c r="Z3612" t="str">
        <f t="shared" ca="1" si="338"/>
        <v>High</v>
      </c>
      <c r="AA3612" t="s">
        <v>63</v>
      </c>
      <c r="AB3612" t="s">
        <v>28</v>
      </c>
    </row>
    <row r="3613" spans="1:28" x14ac:dyDescent="0.3">
      <c r="A3613" t="s">
        <v>7278</v>
      </c>
      <c r="B3613" t="s">
        <v>7279</v>
      </c>
      <c r="C3613" t="s">
        <v>24</v>
      </c>
      <c r="D3613" t="s">
        <v>25</v>
      </c>
      <c r="E3613" t="s">
        <v>38</v>
      </c>
      <c r="F3613" t="s">
        <v>27</v>
      </c>
      <c r="G3613">
        <f t="shared" ca="1" si="339"/>
        <v>0.76676075748624606</v>
      </c>
      <c r="H3613" t="str">
        <f t="shared" ca="1" si="340"/>
        <v>Oligaemic</v>
      </c>
      <c r="I3613" t="s">
        <v>51</v>
      </c>
      <c r="J3613" t="s">
        <v>24</v>
      </c>
      <c r="K3613" t="s">
        <v>28</v>
      </c>
      <c r="L3613" t="s">
        <v>30</v>
      </c>
      <c r="M3613" t="s">
        <v>30</v>
      </c>
      <c r="N3613" t="s">
        <v>31</v>
      </c>
      <c r="O3613">
        <f t="shared" ca="1" si="336"/>
        <v>1.7902590612876468E-2</v>
      </c>
      <c r="P3613" t="str">
        <f t="shared" ca="1" si="337"/>
        <v>Normal</v>
      </c>
      <c r="Q3613" t="s">
        <v>51</v>
      </c>
      <c r="R3613" t="s">
        <v>41</v>
      </c>
      <c r="S3613" t="s">
        <v>24</v>
      </c>
      <c r="T3613" t="s">
        <v>33</v>
      </c>
      <c r="U3613" t="s">
        <v>24</v>
      </c>
      <c r="V3613" t="s">
        <v>42</v>
      </c>
      <c r="W3613" t="s">
        <v>35</v>
      </c>
      <c r="X3613" t="s">
        <v>27</v>
      </c>
      <c r="Y3613">
        <f t="shared" ca="1" si="341"/>
        <v>0.1870734738985933</v>
      </c>
      <c r="Z3613" t="str">
        <f t="shared" ca="1" si="338"/>
        <v>Low</v>
      </c>
      <c r="AA3613" t="s">
        <v>48</v>
      </c>
      <c r="AB3613" t="s">
        <v>24</v>
      </c>
    </row>
    <row r="3614" spans="1:28" x14ac:dyDescent="0.3">
      <c r="A3614" t="s">
        <v>7280</v>
      </c>
      <c r="B3614" t="s">
        <v>7281</v>
      </c>
      <c r="C3614" t="s">
        <v>28</v>
      </c>
      <c r="D3614" t="s">
        <v>25</v>
      </c>
      <c r="E3614" t="s">
        <v>38</v>
      </c>
      <c r="F3614" t="s">
        <v>27</v>
      </c>
      <c r="G3614">
        <f t="shared" ca="1" si="339"/>
        <v>7.0775026701465404E-2</v>
      </c>
      <c r="H3614" t="str">
        <f t="shared" ca="1" si="340"/>
        <v>Normal</v>
      </c>
      <c r="I3614" t="s">
        <v>27</v>
      </c>
      <c r="J3614" t="s">
        <v>24</v>
      </c>
      <c r="K3614" t="s">
        <v>24</v>
      </c>
      <c r="L3614" t="s">
        <v>30</v>
      </c>
      <c r="M3614" t="s">
        <v>30</v>
      </c>
      <c r="N3614" t="s">
        <v>31</v>
      </c>
      <c r="O3614">
        <f t="shared" ca="1" si="336"/>
        <v>0.66778900140167818</v>
      </c>
      <c r="P3614" t="str">
        <f t="shared" ca="1" si="337"/>
        <v>Oligaemic</v>
      </c>
      <c r="Q3614" t="s">
        <v>51</v>
      </c>
      <c r="R3614" t="s">
        <v>41</v>
      </c>
      <c r="S3614" t="s">
        <v>24</v>
      </c>
      <c r="T3614" t="s">
        <v>33</v>
      </c>
      <c r="U3614" t="s">
        <v>24</v>
      </c>
      <c r="V3614" t="s">
        <v>42</v>
      </c>
      <c r="W3614" t="s">
        <v>66</v>
      </c>
      <c r="X3614" t="s">
        <v>27</v>
      </c>
      <c r="Y3614">
        <f t="shared" ca="1" si="341"/>
        <v>0.39521341977412983</v>
      </c>
      <c r="Z3614" t="str">
        <f t="shared" ca="1" si="338"/>
        <v>High</v>
      </c>
      <c r="AA3614" t="s">
        <v>63</v>
      </c>
      <c r="AB3614" t="s">
        <v>24</v>
      </c>
    </row>
    <row r="3615" spans="1:28" x14ac:dyDescent="0.3">
      <c r="A3615" t="s">
        <v>7282</v>
      </c>
      <c r="B3615" t="s">
        <v>7283</v>
      </c>
      <c r="C3615" t="s">
        <v>24</v>
      </c>
      <c r="D3615" t="s">
        <v>25</v>
      </c>
      <c r="E3615" t="s">
        <v>26</v>
      </c>
      <c r="F3615" t="s">
        <v>27</v>
      </c>
      <c r="G3615">
        <f t="shared" ca="1" si="339"/>
        <v>4.4966363540088428E-2</v>
      </c>
      <c r="H3615" t="str">
        <f t="shared" ca="1" si="340"/>
        <v>Normal</v>
      </c>
      <c r="I3615" t="s">
        <v>55</v>
      </c>
      <c r="J3615" t="s">
        <v>24</v>
      </c>
      <c r="K3615" t="s">
        <v>24</v>
      </c>
      <c r="L3615" t="s">
        <v>72</v>
      </c>
      <c r="M3615" t="s">
        <v>30</v>
      </c>
      <c r="N3615" t="s">
        <v>31</v>
      </c>
      <c r="O3615">
        <f t="shared" ca="1" si="336"/>
        <v>0.67649526280897221</v>
      </c>
      <c r="P3615" t="str">
        <f t="shared" ca="1" si="337"/>
        <v>Normal</v>
      </c>
      <c r="Q3615" t="s">
        <v>27</v>
      </c>
      <c r="R3615" t="s">
        <v>41</v>
      </c>
      <c r="S3615" t="s">
        <v>24</v>
      </c>
      <c r="T3615" t="s">
        <v>52</v>
      </c>
      <c r="U3615" t="s">
        <v>24</v>
      </c>
      <c r="V3615" t="s">
        <v>34</v>
      </c>
      <c r="W3615" t="s">
        <v>35</v>
      </c>
      <c r="X3615" t="s">
        <v>27</v>
      </c>
      <c r="Y3615">
        <f t="shared" ca="1" si="341"/>
        <v>0.89158525777411501</v>
      </c>
      <c r="Z3615" t="str">
        <f t="shared" ca="1" si="338"/>
        <v>High</v>
      </c>
      <c r="AA3615" t="s">
        <v>63</v>
      </c>
      <c r="AB3615" t="s">
        <v>28</v>
      </c>
    </row>
    <row r="3616" spans="1:28" x14ac:dyDescent="0.3">
      <c r="A3616" t="s">
        <v>7284</v>
      </c>
      <c r="B3616" t="s">
        <v>7285</v>
      </c>
      <c r="C3616" t="s">
        <v>24</v>
      </c>
      <c r="D3616" t="s">
        <v>25</v>
      </c>
      <c r="E3616" t="s">
        <v>38</v>
      </c>
      <c r="F3616" t="s">
        <v>27</v>
      </c>
      <c r="G3616">
        <f t="shared" ca="1" si="339"/>
        <v>0.17527783543859554</v>
      </c>
      <c r="H3616" t="str">
        <f t="shared" ca="1" si="340"/>
        <v>Oligaemic</v>
      </c>
      <c r="I3616" t="s">
        <v>51</v>
      </c>
      <c r="J3616" t="s">
        <v>24</v>
      </c>
      <c r="K3616" t="s">
        <v>24</v>
      </c>
      <c r="L3616" t="s">
        <v>30</v>
      </c>
      <c r="M3616" t="s">
        <v>30</v>
      </c>
      <c r="N3616" t="s">
        <v>31</v>
      </c>
      <c r="O3616">
        <f t="shared" ca="1" si="336"/>
        <v>0.42168376127389195</v>
      </c>
      <c r="P3616" t="str">
        <f t="shared" ca="1" si="337"/>
        <v>Normal</v>
      </c>
      <c r="Q3616" t="s">
        <v>27</v>
      </c>
      <c r="R3616" t="s">
        <v>47</v>
      </c>
      <c r="S3616" t="s">
        <v>24</v>
      </c>
      <c r="T3616" t="s">
        <v>33</v>
      </c>
      <c r="U3616" t="s">
        <v>28</v>
      </c>
      <c r="V3616" t="s">
        <v>42</v>
      </c>
      <c r="W3616" t="s">
        <v>43</v>
      </c>
      <c r="X3616" t="s">
        <v>27</v>
      </c>
      <c r="Y3616">
        <f t="shared" ca="1" si="341"/>
        <v>0.86504992312464868</v>
      </c>
      <c r="Z3616" t="str">
        <f t="shared" ca="1" si="338"/>
        <v>High</v>
      </c>
      <c r="AA3616" t="s">
        <v>63</v>
      </c>
      <c r="AB3616" t="s">
        <v>28</v>
      </c>
    </row>
    <row r="3617" spans="1:28" x14ac:dyDescent="0.3">
      <c r="A3617" t="s">
        <v>7286</v>
      </c>
      <c r="B3617" t="s">
        <v>7287</v>
      </c>
      <c r="C3617" t="s">
        <v>24</v>
      </c>
      <c r="D3617" t="s">
        <v>25</v>
      </c>
      <c r="E3617" t="s">
        <v>26</v>
      </c>
      <c r="F3617" t="s">
        <v>63</v>
      </c>
      <c r="G3617">
        <f t="shared" ca="1" si="339"/>
        <v>0.36633027202945379</v>
      </c>
      <c r="H3617" t="str">
        <f t="shared" ca="1" si="340"/>
        <v>Asy/Patch</v>
      </c>
      <c r="I3617" t="s">
        <v>46</v>
      </c>
      <c r="J3617" t="s">
        <v>28</v>
      </c>
      <c r="K3617" t="s">
        <v>24</v>
      </c>
      <c r="L3617" t="s">
        <v>30</v>
      </c>
      <c r="M3617" t="s">
        <v>30</v>
      </c>
      <c r="N3617" t="s">
        <v>31</v>
      </c>
      <c r="O3617">
        <f t="shared" ca="1" si="336"/>
        <v>0.77389727725581914</v>
      </c>
      <c r="P3617" t="str">
        <f t="shared" ca="1" si="337"/>
        <v>Plethoric</v>
      </c>
      <c r="Q3617" t="s">
        <v>55</v>
      </c>
      <c r="R3617" t="s">
        <v>47</v>
      </c>
      <c r="S3617" t="s">
        <v>28</v>
      </c>
      <c r="T3617" t="s">
        <v>52</v>
      </c>
      <c r="U3617" t="s">
        <v>28</v>
      </c>
      <c r="V3617" t="s">
        <v>42</v>
      </c>
      <c r="W3617" t="s">
        <v>43</v>
      </c>
      <c r="X3617" t="s">
        <v>27</v>
      </c>
      <c r="Y3617">
        <f t="shared" ca="1" si="341"/>
        <v>0.50300686988045606</v>
      </c>
      <c r="Z3617" t="str">
        <f t="shared" ca="1" si="338"/>
        <v>High</v>
      </c>
      <c r="AA3617" t="s">
        <v>63</v>
      </c>
      <c r="AB3617" t="s">
        <v>24</v>
      </c>
    </row>
    <row r="3618" spans="1:28" x14ac:dyDescent="0.3">
      <c r="A3618" t="s">
        <v>7288</v>
      </c>
      <c r="B3618" t="s">
        <v>7289</v>
      </c>
      <c r="C3618" t="s">
        <v>24</v>
      </c>
      <c r="D3618" t="s">
        <v>25</v>
      </c>
      <c r="E3618" t="s">
        <v>38</v>
      </c>
      <c r="F3618" t="s">
        <v>27</v>
      </c>
      <c r="G3618">
        <f t="shared" ca="1" si="339"/>
        <v>0.67698104147901728</v>
      </c>
      <c r="H3618" t="str">
        <f t="shared" ca="1" si="340"/>
        <v>Oligaemic</v>
      </c>
      <c r="I3618" t="s">
        <v>51</v>
      </c>
      <c r="J3618" t="s">
        <v>24</v>
      </c>
      <c r="K3618" t="s">
        <v>24</v>
      </c>
      <c r="L3618" t="s">
        <v>30</v>
      </c>
      <c r="M3618" t="s">
        <v>30</v>
      </c>
      <c r="N3618" t="s">
        <v>31</v>
      </c>
      <c r="O3618">
        <f t="shared" ca="1" si="336"/>
        <v>0.13275841106965047</v>
      </c>
      <c r="P3618" t="str">
        <f t="shared" ca="1" si="337"/>
        <v>Normal</v>
      </c>
      <c r="Q3618" t="s">
        <v>27</v>
      </c>
      <c r="R3618" t="s">
        <v>32</v>
      </c>
      <c r="S3618" t="s">
        <v>28</v>
      </c>
      <c r="T3618" t="s">
        <v>52</v>
      </c>
      <c r="U3618" t="s">
        <v>24</v>
      </c>
      <c r="V3618" t="s">
        <v>42</v>
      </c>
      <c r="W3618" t="s">
        <v>35</v>
      </c>
      <c r="X3618" t="s">
        <v>27</v>
      </c>
      <c r="Y3618">
        <f t="shared" ca="1" si="341"/>
        <v>0.18021791891868821</v>
      </c>
      <c r="Z3618" t="str">
        <f t="shared" ca="1" si="338"/>
        <v>Low</v>
      </c>
      <c r="AA3618" t="s">
        <v>48</v>
      </c>
      <c r="AB3618" t="s">
        <v>24</v>
      </c>
    </row>
    <row r="3619" spans="1:28" x14ac:dyDescent="0.3">
      <c r="A3619" t="s">
        <v>7290</v>
      </c>
      <c r="B3619" t="s">
        <v>7291</v>
      </c>
      <c r="C3619" t="s">
        <v>24</v>
      </c>
      <c r="D3619" t="s">
        <v>25</v>
      </c>
      <c r="E3619" t="s">
        <v>26</v>
      </c>
      <c r="F3619" t="s">
        <v>27</v>
      </c>
      <c r="G3619">
        <f t="shared" ca="1" si="339"/>
        <v>0.4603031133349399</v>
      </c>
      <c r="H3619" t="str">
        <f t="shared" ca="1" si="340"/>
        <v>Plethoric</v>
      </c>
      <c r="I3619" t="s">
        <v>55</v>
      </c>
      <c r="J3619" t="s">
        <v>24</v>
      </c>
      <c r="K3619" t="s">
        <v>24</v>
      </c>
      <c r="L3619" t="s">
        <v>29</v>
      </c>
      <c r="M3619" t="s">
        <v>29</v>
      </c>
      <c r="N3619" t="s">
        <v>31</v>
      </c>
      <c r="O3619">
        <f t="shared" ca="1" si="336"/>
        <v>0.56455744283125908</v>
      </c>
      <c r="P3619" t="str">
        <f t="shared" ca="1" si="337"/>
        <v>Normal</v>
      </c>
      <c r="Q3619" t="s">
        <v>27</v>
      </c>
      <c r="R3619" t="s">
        <v>32</v>
      </c>
      <c r="S3619" t="s">
        <v>24</v>
      </c>
      <c r="T3619" t="s">
        <v>33</v>
      </c>
      <c r="U3619" t="s">
        <v>24</v>
      </c>
      <c r="V3619" t="s">
        <v>34</v>
      </c>
      <c r="W3619" t="s">
        <v>35</v>
      </c>
      <c r="X3619" t="s">
        <v>27</v>
      </c>
      <c r="Y3619">
        <f t="shared" ca="1" si="341"/>
        <v>0.35755887169905243</v>
      </c>
      <c r="Z3619" t="str">
        <f t="shared" ca="1" si="338"/>
        <v>High</v>
      </c>
      <c r="AA3619" t="s">
        <v>63</v>
      </c>
      <c r="AB3619" t="s">
        <v>28</v>
      </c>
    </row>
    <row r="3620" spans="1:28" x14ac:dyDescent="0.3">
      <c r="A3620" t="s">
        <v>7292</v>
      </c>
      <c r="B3620" t="s">
        <v>7293</v>
      </c>
      <c r="C3620" t="s">
        <v>24</v>
      </c>
      <c r="D3620" t="s">
        <v>25</v>
      </c>
      <c r="E3620" t="s">
        <v>38</v>
      </c>
      <c r="F3620" t="s">
        <v>63</v>
      </c>
      <c r="G3620">
        <f t="shared" ca="1" si="339"/>
        <v>0.7170251912448522</v>
      </c>
      <c r="H3620" t="str">
        <f t="shared" ca="1" si="340"/>
        <v>Oligaemic</v>
      </c>
      <c r="I3620" t="s">
        <v>51</v>
      </c>
      <c r="J3620" t="s">
        <v>28</v>
      </c>
      <c r="K3620" t="s">
        <v>24</v>
      </c>
      <c r="L3620" t="s">
        <v>30</v>
      </c>
      <c r="M3620" t="s">
        <v>72</v>
      </c>
      <c r="N3620" t="s">
        <v>40</v>
      </c>
      <c r="O3620">
        <f t="shared" ca="1" si="336"/>
        <v>0.2918086620265018</v>
      </c>
      <c r="P3620" t="str">
        <f t="shared" ca="1" si="337"/>
        <v>Plethoric</v>
      </c>
      <c r="Q3620" t="s">
        <v>55</v>
      </c>
      <c r="R3620" t="s">
        <v>41</v>
      </c>
      <c r="S3620" t="s">
        <v>24</v>
      </c>
      <c r="T3620" t="s">
        <v>33</v>
      </c>
      <c r="U3620" t="s">
        <v>24</v>
      </c>
      <c r="V3620" t="s">
        <v>42</v>
      </c>
      <c r="W3620" t="s">
        <v>43</v>
      </c>
      <c r="X3620" t="s">
        <v>27</v>
      </c>
      <c r="Y3620">
        <f t="shared" ca="1" si="341"/>
        <v>0.71497083506993175</v>
      </c>
      <c r="Z3620" t="str">
        <f t="shared" ca="1" si="338"/>
        <v>Low</v>
      </c>
      <c r="AA3620" t="s">
        <v>48</v>
      </c>
      <c r="AB3620" t="s">
        <v>24</v>
      </c>
    </row>
    <row r="3621" spans="1:28" x14ac:dyDescent="0.3">
      <c r="A3621" t="s">
        <v>7294</v>
      </c>
      <c r="B3621" t="s">
        <v>7295</v>
      </c>
      <c r="C3621" t="s">
        <v>24</v>
      </c>
      <c r="D3621" t="s">
        <v>25</v>
      </c>
      <c r="E3621" t="s">
        <v>38</v>
      </c>
      <c r="F3621" t="s">
        <v>63</v>
      </c>
      <c r="G3621">
        <f t="shared" ca="1" si="339"/>
        <v>0.82523090432783053</v>
      </c>
      <c r="H3621" t="str">
        <f t="shared" ca="1" si="340"/>
        <v>Normal</v>
      </c>
      <c r="I3621" t="s">
        <v>27</v>
      </c>
      <c r="J3621" t="s">
        <v>24</v>
      </c>
      <c r="K3621" t="s">
        <v>24</v>
      </c>
      <c r="L3621" t="s">
        <v>30</v>
      </c>
      <c r="M3621" t="s">
        <v>29</v>
      </c>
      <c r="N3621" t="s">
        <v>31</v>
      </c>
      <c r="O3621">
        <f t="shared" ca="1" si="336"/>
        <v>0.41087426837483143</v>
      </c>
      <c r="P3621" t="str">
        <f t="shared" ca="1" si="337"/>
        <v>Normal</v>
      </c>
      <c r="Q3621" t="s">
        <v>27</v>
      </c>
      <c r="R3621" t="s">
        <v>41</v>
      </c>
      <c r="S3621" t="s">
        <v>28</v>
      </c>
      <c r="T3621" t="s">
        <v>33</v>
      </c>
      <c r="U3621" t="s">
        <v>24</v>
      </c>
      <c r="V3621" t="s">
        <v>34</v>
      </c>
      <c r="W3621" t="s">
        <v>43</v>
      </c>
      <c r="X3621" t="s">
        <v>27</v>
      </c>
      <c r="Y3621">
        <f t="shared" ca="1" si="341"/>
        <v>7.4271578829791851E-2</v>
      </c>
      <c r="Z3621" t="str">
        <f t="shared" ca="1" si="338"/>
        <v>Normal</v>
      </c>
      <c r="AA3621" t="s">
        <v>63</v>
      </c>
      <c r="AB3621" t="s">
        <v>24</v>
      </c>
    </row>
    <row r="3622" spans="1:28" x14ac:dyDescent="0.3">
      <c r="A3622" t="s">
        <v>7296</v>
      </c>
      <c r="B3622" t="s">
        <v>7297</v>
      </c>
      <c r="C3622" t="s">
        <v>24</v>
      </c>
      <c r="D3622" t="s">
        <v>75</v>
      </c>
      <c r="E3622" t="s">
        <v>26</v>
      </c>
      <c r="F3622" t="s">
        <v>27</v>
      </c>
      <c r="G3622">
        <f t="shared" ca="1" si="339"/>
        <v>0.90021447901627283</v>
      </c>
      <c r="H3622" t="str">
        <f t="shared" ca="1" si="340"/>
        <v>Normal</v>
      </c>
      <c r="I3622" t="s">
        <v>27</v>
      </c>
      <c r="J3622" t="s">
        <v>24</v>
      </c>
      <c r="K3622" t="s">
        <v>24</v>
      </c>
      <c r="L3622" t="s">
        <v>72</v>
      </c>
      <c r="M3622" t="s">
        <v>29</v>
      </c>
      <c r="N3622" t="s">
        <v>40</v>
      </c>
      <c r="O3622">
        <f t="shared" ca="1" si="336"/>
        <v>0.69648561943884224</v>
      </c>
      <c r="P3622" t="str">
        <f t="shared" ca="1" si="337"/>
        <v>Plethoric</v>
      </c>
      <c r="Q3622" t="s">
        <v>55</v>
      </c>
      <c r="R3622" t="s">
        <v>41</v>
      </c>
      <c r="S3622" t="s">
        <v>24</v>
      </c>
      <c r="T3622" t="s">
        <v>52</v>
      </c>
      <c r="U3622" t="s">
        <v>24</v>
      </c>
      <c r="V3622" t="s">
        <v>34</v>
      </c>
      <c r="W3622" t="s">
        <v>43</v>
      </c>
      <c r="X3622" t="s">
        <v>27</v>
      </c>
      <c r="Y3622">
        <f t="shared" ca="1" si="341"/>
        <v>0.3456548949387328</v>
      </c>
      <c r="Z3622" t="str">
        <f t="shared" ca="1" si="338"/>
        <v>High</v>
      </c>
      <c r="AA3622" t="s">
        <v>63</v>
      </c>
      <c r="AB3622" t="s">
        <v>24</v>
      </c>
    </row>
    <row r="3623" spans="1:28" x14ac:dyDescent="0.3">
      <c r="A3623" t="s">
        <v>7298</v>
      </c>
      <c r="B3623" t="s">
        <v>7299</v>
      </c>
      <c r="C3623" t="s">
        <v>24</v>
      </c>
      <c r="D3623" t="s">
        <v>25</v>
      </c>
      <c r="E3623" t="s">
        <v>26</v>
      </c>
      <c r="F3623" t="s">
        <v>27</v>
      </c>
      <c r="G3623">
        <f t="shared" ca="1" si="339"/>
        <v>0.23481284243754852</v>
      </c>
      <c r="H3623" t="str">
        <f t="shared" ca="1" si="340"/>
        <v>Normal</v>
      </c>
      <c r="I3623" t="s">
        <v>27</v>
      </c>
      <c r="J3623" t="s">
        <v>24</v>
      </c>
      <c r="K3623" t="s">
        <v>28</v>
      </c>
      <c r="L3623" t="s">
        <v>29</v>
      </c>
      <c r="M3623" t="s">
        <v>30</v>
      </c>
      <c r="N3623" t="s">
        <v>31</v>
      </c>
      <c r="O3623">
        <f t="shared" ca="1" si="336"/>
        <v>0.25864675746687815</v>
      </c>
      <c r="P3623" t="str">
        <f t="shared" ca="1" si="337"/>
        <v>Normal</v>
      </c>
      <c r="Q3623" t="s">
        <v>27</v>
      </c>
      <c r="R3623" t="s">
        <v>47</v>
      </c>
      <c r="S3623" t="s">
        <v>24</v>
      </c>
      <c r="T3623" t="s">
        <v>33</v>
      </c>
      <c r="U3623" t="s">
        <v>24</v>
      </c>
      <c r="V3623" t="s">
        <v>42</v>
      </c>
      <c r="W3623" t="s">
        <v>43</v>
      </c>
      <c r="X3623" t="s">
        <v>27</v>
      </c>
      <c r="Y3623">
        <f t="shared" ca="1" si="341"/>
        <v>0.89234349244902444</v>
      </c>
      <c r="Z3623" t="str">
        <f t="shared" ca="1" si="338"/>
        <v>High</v>
      </c>
      <c r="AA3623" t="s">
        <v>63</v>
      </c>
      <c r="AB3623" t="s">
        <v>28</v>
      </c>
    </row>
    <row r="3624" spans="1:28" x14ac:dyDescent="0.3">
      <c r="A3624" t="s">
        <v>7300</v>
      </c>
      <c r="B3624" t="s">
        <v>7301</v>
      </c>
      <c r="C3624" t="s">
        <v>24</v>
      </c>
      <c r="D3624" t="s">
        <v>25</v>
      </c>
      <c r="E3624" t="s">
        <v>38</v>
      </c>
      <c r="F3624" t="s">
        <v>27</v>
      </c>
      <c r="G3624">
        <f t="shared" ca="1" si="339"/>
        <v>0.54065470180251241</v>
      </c>
      <c r="H3624" t="str">
        <f t="shared" ca="1" si="340"/>
        <v>Plethoric</v>
      </c>
      <c r="I3624" t="s">
        <v>55</v>
      </c>
      <c r="J3624" t="s">
        <v>28</v>
      </c>
      <c r="K3624" t="s">
        <v>24</v>
      </c>
      <c r="L3624" t="s">
        <v>30</v>
      </c>
      <c r="M3624" t="s">
        <v>29</v>
      </c>
      <c r="N3624" t="s">
        <v>31</v>
      </c>
      <c r="O3624">
        <f t="shared" ca="1" si="336"/>
        <v>0.21776832455158768</v>
      </c>
      <c r="P3624" t="str">
        <f t="shared" ca="1" si="337"/>
        <v>Normal</v>
      </c>
      <c r="Q3624" t="s">
        <v>27</v>
      </c>
      <c r="R3624" t="s">
        <v>32</v>
      </c>
      <c r="S3624" t="s">
        <v>24</v>
      </c>
      <c r="T3624" t="s">
        <v>60</v>
      </c>
      <c r="U3624" t="s">
        <v>24</v>
      </c>
      <c r="V3624" t="s">
        <v>34</v>
      </c>
      <c r="W3624" t="s">
        <v>34</v>
      </c>
      <c r="X3624" t="s">
        <v>27</v>
      </c>
      <c r="Y3624">
        <f t="shared" ca="1" si="341"/>
        <v>0.8999902488780489</v>
      </c>
      <c r="Z3624" t="str">
        <f t="shared" ca="1" si="338"/>
        <v>Normal</v>
      </c>
      <c r="AA3624" t="s">
        <v>27</v>
      </c>
      <c r="AB3624" t="s">
        <v>24</v>
      </c>
    </row>
    <row r="3625" spans="1:28" x14ac:dyDescent="0.3">
      <c r="A3625" t="s">
        <v>7302</v>
      </c>
      <c r="B3625" t="s">
        <v>7303</v>
      </c>
      <c r="C3625" t="s">
        <v>24</v>
      </c>
      <c r="D3625" t="s">
        <v>25</v>
      </c>
      <c r="E3625" t="s">
        <v>26</v>
      </c>
      <c r="F3625" t="s">
        <v>63</v>
      </c>
      <c r="G3625">
        <f t="shared" ca="1" si="339"/>
        <v>0.57026384927567597</v>
      </c>
      <c r="H3625" t="str">
        <f t="shared" ca="1" si="340"/>
        <v>Normal</v>
      </c>
      <c r="I3625" t="s">
        <v>27</v>
      </c>
      <c r="J3625" t="s">
        <v>24</v>
      </c>
      <c r="K3625" t="s">
        <v>28</v>
      </c>
      <c r="L3625" t="s">
        <v>30</v>
      </c>
      <c r="M3625" t="s">
        <v>30</v>
      </c>
      <c r="N3625" t="s">
        <v>31</v>
      </c>
      <c r="O3625">
        <f t="shared" ca="1" si="336"/>
        <v>0.27375658691091498</v>
      </c>
      <c r="P3625" t="str">
        <f t="shared" ca="1" si="337"/>
        <v>Plethoric</v>
      </c>
      <c r="Q3625" t="s">
        <v>55</v>
      </c>
      <c r="R3625" t="s">
        <v>41</v>
      </c>
      <c r="S3625" t="s">
        <v>24</v>
      </c>
      <c r="T3625" t="s">
        <v>33</v>
      </c>
      <c r="U3625" t="s">
        <v>24</v>
      </c>
      <c r="V3625" t="s">
        <v>34</v>
      </c>
      <c r="W3625" t="s">
        <v>43</v>
      </c>
      <c r="X3625" t="s">
        <v>27</v>
      </c>
      <c r="Y3625">
        <f t="shared" ca="1" si="341"/>
        <v>0.48094225144836833</v>
      </c>
      <c r="Z3625" t="str">
        <f t="shared" ca="1" si="338"/>
        <v>Low</v>
      </c>
      <c r="AA3625" t="s">
        <v>48</v>
      </c>
      <c r="AB3625" t="s">
        <v>28</v>
      </c>
    </row>
    <row r="3626" spans="1:28" x14ac:dyDescent="0.3">
      <c r="A3626" t="s">
        <v>7304</v>
      </c>
      <c r="B3626" t="s">
        <v>7305</v>
      </c>
      <c r="C3626" t="s">
        <v>24</v>
      </c>
      <c r="D3626" t="s">
        <v>25</v>
      </c>
      <c r="E3626" t="s">
        <v>38</v>
      </c>
      <c r="F3626" t="s">
        <v>27</v>
      </c>
      <c r="G3626">
        <f t="shared" ca="1" si="339"/>
        <v>0.62309274618730404</v>
      </c>
      <c r="H3626" t="str">
        <f t="shared" ca="1" si="340"/>
        <v>Oligaemic</v>
      </c>
      <c r="I3626" t="s">
        <v>51</v>
      </c>
      <c r="J3626" t="s">
        <v>24</v>
      </c>
      <c r="K3626" t="s">
        <v>28</v>
      </c>
      <c r="L3626" t="s">
        <v>29</v>
      </c>
      <c r="M3626" t="s">
        <v>30</v>
      </c>
      <c r="N3626" t="s">
        <v>40</v>
      </c>
      <c r="O3626">
        <f t="shared" ca="1" si="336"/>
        <v>0.62780607543942279</v>
      </c>
      <c r="P3626" t="str">
        <f t="shared" ca="1" si="337"/>
        <v>Plethoric</v>
      </c>
      <c r="Q3626" t="s">
        <v>55</v>
      </c>
      <c r="R3626" t="s">
        <v>47</v>
      </c>
      <c r="S3626" t="s">
        <v>24</v>
      </c>
      <c r="T3626" t="s">
        <v>33</v>
      </c>
      <c r="U3626" t="s">
        <v>28</v>
      </c>
      <c r="V3626" t="s">
        <v>42</v>
      </c>
      <c r="W3626" t="s">
        <v>43</v>
      </c>
      <c r="X3626" t="s">
        <v>87</v>
      </c>
      <c r="Y3626">
        <f t="shared" ca="1" si="341"/>
        <v>0.86435270274433929</v>
      </c>
      <c r="Z3626" t="str">
        <f t="shared" ca="1" si="338"/>
        <v>Low</v>
      </c>
      <c r="AA3626" t="s">
        <v>48</v>
      </c>
      <c r="AB3626" t="s">
        <v>24</v>
      </c>
    </row>
    <row r="3627" spans="1:28" x14ac:dyDescent="0.3">
      <c r="A3627" t="s">
        <v>7306</v>
      </c>
      <c r="B3627" t="s">
        <v>7307</v>
      </c>
      <c r="C3627" t="s">
        <v>24</v>
      </c>
      <c r="D3627" t="s">
        <v>25</v>
      </c>
      <c r="E3627" t="s">
        <v>26</v>
      </c>
      <c r="F3627" t="s">
        <v>27</v>
      </c>
      <c r="G3627">
        <f t="shared" ca="1" si="339"/>
        <v>0.80177480970232662</v>
      </c>
      <c r="H3627" t="str">
        <f t="shared" ca="1" si="340"/>
        <v>Normal</v>
      </c>
      <c r="I3627" t="s">
        <v>27</v>
      </c>
      <c r="J3627" t="s">
        <v>28</v>
      </c>
      <c r="K3627" t="s">
        <v>28</v>
      </c>
      <c r="L3627" t="s">
        <v>29</v>
      </c>
      <c r="M3627" t="s">
        <v>29</v>
      </c>
      <c r="N3627" t="s">
        <v>31</v>
      </c>
      <c r="O3627">
        <f t="shared" ca="1" si="336"/>
        <v>0.52227263212814201</v>
      </c>
      <c r="P3627" t="str">
        <f t="shared" ca="1" si="337"/>
        <v>Normal</v>
      </c>
      <c r="Q3627" t="s">
        <v>27</v>
      </c>
      <c r="R3627" t="s">
        <v>112</v>
      </c>
      <c r="S3627" t="s">
        <v>24</v>
      </c>
      <c r="T3627" t="s">
        <v>33</v>
      </c>
      <c r="U3627" t="s">
        <v>24</v>
      </c>
      <c r="V3627" t="s">
        <v>34</v>
      </c>
      <c r="W3627" t="s">
        <v>35</v>
      </c>
      <c r="X3627" t="s">
        <v>27</v>
      </c>
      <c r="Y3627">
        <f t="shared" ca="1" si="341"/>
        <v>8.9603039340117152E-2</v>
      </c>
      <c r="Z3627" t="str">
        <f t="shared" ca="1" si="338"/>
        <v>Normal</v>
      </c>
      <c r="AA3627" t="s">
        <v>48</v>
      </c>
      <c r="AB3627" t="s">
        <v>24</v>
      </c>
    </row>
    <row r="3628" spans="1:28" x14ac:dyDescent="0.3">
      <c r="A3628" t="s">
        <v>7308</v>
      </c>
      <c r="B3628" t="s">
        <v>7309</v>
      </c>
      <c r="C3628" t="s">
        <v>24</v>
      </c>
      <c r="D3628" t="s">
        <v>25</v>
      </c>
      <c r="E3628" t="s">
        <v>26</v>
      </c>
      <c r="F3628" t="s">
        <v>27</v>
      </c>
      <c r="G3628">
        <f t="shared" ca="1" si="339"/>
        <v>0.56370069656620303</v>
      </c>
      <c r="H3628" t="str">
        <f t="shared" ca="1" si="340"/>
        <v>Oligaemic</v>
      </c>
      <c r="I3628" t="s">
        <v>51</v>
      </c>
      <c r="J3628" t="s">
        <v>24</v>
      </c>
      <c r="K3628" t="s">
        <v>24</v>
      </c>
      <c r="L3628" t="s">
        <v>72</v>
      </c>
      <c r="M3628" t="s">
        <v>29</v>
      </c>
      <c r="N3628" t="s">
        <v>31</v>
      </c>
      <c r="O3628">
        <f t="shared" ca="1" si="336"/>
        <v>0.2054153155766425</v>
      </c>
      <c r="P3628" t="str">
        <f t="shared" ca="1" si="337"/>
        <v>Normal</v>
      </c>
      <c r="Q3628" t="s">
        <v>27</v>
      </c>
      <c r="R3628" t="s">
        <v>32</v>
      </c>
      <c r="S3628" t="s">
        <v>24</v>
      </c>
      <c r="T3628" t="s">
        <v>33</v>
      </c>
      <c r="U3628" t="s">
        <v>24</v>
      </c>
      <c r="V3628" t="s">
        <v>34</v>
      </c>
      <c r="W3628" t="s">
        <v>35</v>
      </c>
      <c r="X3628" t="s">
        <v>27</v>
      </c>
      <c r="Y3628">
        <f t="shared" ca="1" si="341"/>
        <v>0.81319161899478787</v>
      </c>
      <c r="Z3628" t="str">
        <f t="shared" ca="1" si="338"/>
        <v>High</v>
      </c>
      <c r="AA3628" t="s">
        <v>63</v>
      </c>
      <c r="AB3628" t="s">
        <v>24</v>
      </c>
    </row>
    <row r="3629" spans="1:28" x14ac:dyDescent="0.3">
      <c r="A3629" t="s">
        <v>7310</v>
      </c>
      <c r="B3629" t="s">
        <v>7311</v>
      </c>
      <c r="C3629" t="s">
        <v>24</v>
      </c>
      <c r="D3629" t="s">
        <v>75</v>
      </c>
      <c r="E3629" t="s">
        <v>38</v>
      </c>
      <c r="F3629" t="s">
        <v>63</v>
      </c>
      <c r="G3629">
        <f t="shared" ca="1" si="339"/>
        <v>0.27903908377084352</v>
      </c>
      <c r="H3629" t="str">
        <f t="shared" ca="1" si="340"/>
        <v>Grd_Glass</v>
      </c>
      <c r="I3629" t="s">
        <v>39</v>
      </c>
      <c r="J3629" t="s">
        <v>24</v>
      </c>
      <c r="K3629" t="s">
        <v>24</v>
      </c>
      <c r="L3629" t="s">
        <v>30</v>
      </c>
      <c r="M3629" t="s">
        <v>29</v>
      </c>
      <c r="N3629" t="s">
        <v>31</v>
      </c>
      <c r="O3629">
        <f t="shared" ca="1" si="336"/>
        <v>0.7417146766438345</v>
      </c>
      <c r="P3629" t="str">
        <f t="shared" ca="1" si="337"/>
        <v>Grd_Glass</v>
      </c>
      <c r="Q3629" t="s">
        <v>39</v>
      </c>
      <c r="R3629" t="s">
        <v>41</v>
      </c>
      <c r="S3629" t="s">
        <v>24</v>
      </c>
      <c r="T3629" t="s">
        <v>33</v>
      </c>
      <c r="U3629" t="s">
        <v>24</v>
      </c>
      <c r="V3629" t="s">
        <v>67</v>
      </c>
      <c r="W3629" t="s">
        <v>35</v>
      </c>
      <c r="X3629" t="s">
        <v>27</v>
      </c>
      <c r="Y3629">
        <f t="shared" ca="1" si="341"/>
        <v>0.48183551666892144</v>
      </c>
      <c r="Z3629" t="str">
        <f t="shared" ca="1" si="338"/>
        <v>High</v>
      </c>
      <c r="AA3629" t="s">
        <v>63</v>
      </c>
      <c r="AB3629" t="s">
        <v>24</v>
      </c>
    </row>
    <row r="3630" spans="1:28" x14ac:dyDescent="0.3">
      <c r="A3630" t="s">
        <v>7312</v>
      </c>
      <c r="B3630" t="s">
        <v>7313</v>
      </c>
      <c r="C3630" t="s">
        <v>24</v>
      </c>
      <c r="D3630" t="s">
        <v>25</v>
      </c>
      <c r="E3630" t="s">
        <v>26</v>
      </c>
      <c r="F3630" t="s">
        <v>27</v>
      </c>
      <c r="G3630">
        <f t="shared" ca="1" si="339"/>
        <v>0.73190605397123831</v>
      </c>
      <c r="H3630" t="str">
        <f t="shared" ca="1" si="340"/>
        <v>Normal</v>
      </c>
      <c r="I3630" t="s">
        <v>27</v>
      </c>
      <c r="J3630" t="s">
        <v>24</v>
      </c>
      <c r="K3630" t="s">
        <v>24</v>
      </c>
      <c r="L3630" t="s">
        <v>30</v>
      </c>
      <c r="M3630" t="s">
        <v>30</v>
      </c>
      <c r="N3630" t="s">
        <v>31</v>
      </c>
      <c r="O3630">
        <f t="shared" ca="1" si="336"/>
        <v>0.35011190228410383</v>
      </c>
      <c r="P3630" t="str">
        <f t="shared" ca="1" si="337"/>
        <v>Normal</v>
      </c>
      <c r="Q3630" t="s">
        <v>27</v>
      </c>
      <c r="R3630" t="s">
        <v>41</v>
      </c>
      <c r="S3630" t="s">
        <v>24</v>
      </c>
      <c r="T3630" t="s">
        <v>33</v>
      </c>
      <c r="U3630" t="s">
        <v>28</v>
      </c>
      <c r="V3630" t="s">
        <v>34</v>
      </c>
      <c r="W3630" t="s">
        <v>43</v>
      </c>
      <c r="X3630" t="s">
        <v>27</v>
      </c>
      <c r="Y3630">
        <f t="shared" ca="1" si="341"/>
        <v>0.1168095232517089</v>
      </c>
      <c r="Z3630" t="str">
        <f t="shared" ca="1" si="338"/>
        <v>Low</v>
      </c>
      <c r="AA3630" t="s">
        <v>48</v>
      </c>
      <c r="AB3630" t="s">
        <v>28</v>
      </c>
    </row>
    <row r="3631" spans="1:28" x14ac:dyDescent="0.3">
      <c r="A3631" t="s">
        <v>7314</v>
      </c>
      <c r="B3631" t="s">
        <v>7315</v>
      </c>
      <c r="C3631" t="s">
        <v>24</v>
      </c>
      <c r="D3631" t="s">
        <v>25</v>
      </c>
      <c r="E3631" t="s">
        <v>26</v>
      </c>
      <c r="F3631" t="s">
        <v>27</v>
      </c>
      <c r="G3631">
        <f t="shared" ca="1" si="339"/>
        <v>0.38420374794260936</v>
      </c>
      <c r="H3631" t="str">
        <f t="shared" ca="1" si="340"/>
        <v>Normal</v>
      </c>
      <c r="I3631" t="s">
        <v>27</v>
      </c>
      <c r="J3631" t="s">
        <v>24</v>
      </c>
      <c r="K3631" t="s">
        <v>28</v>
      </c>
      <c r="L3631" t="s">
        <v>29</v>
      </c>
      <c r="M3631" t="s">
        <v>29</v>
      </c>
      <c r="N3631" t="s">
        <v>31</v>
      </c>
      <c r="O3631">
        <f t="shared" ca="1" si="336"/>
        <v>0.27602188028518859</v>
      </c>
      <c r="P3631" t="str">
        <f t="shared" ca="1" si="337"/>
        <v>Normal</v>
      </c>
      <c r="Q3631" t="s">
        <v>27</v>
      </c>
      <c r="R3631" t="s">
        <v>32</v>
      </c>
      <c r="S3631" t="s">
        <v>24</v>
      </c>
      <c r="T3631" t="s">
        <v>33</v>
      </c>
      <c r="U3631" t="s">
        <v>24</v>
      </c>
      <c r="V3631" t="s">
        <v>42</v>
      </c>
      <c r="W3631" t="s">
        <v>35</v>
      </c>
      <c r="X3631" t="s">
        <v>27</v>
      </c>
      <c r="Y3631">
        <f t="shared" ca="1" si="341"/>
        <v>0.8871646190372442</v>
      </c>
      <c r="Z3631" t="str">
        <f t="shared" ca="1" si="338"/>
        <v>Low</v>
      </c>
      <c r="AA3631" t="s">
        <v>48</v>
      </c>
      <c r="AB3631" t="s">
        <v>24</v>
      </c>
    </row>
    <row r="3632" spans="1:28" x14ac:dyDescent="0.3">
      <c r="A3632" t="s">
        <v>7316</v>
      </c>
      <c r="B3632" t="s">
        <v>7317</v>
      </c>
      <c r="C3632" t="s">
        <v>24</v>
      </c>
      <c r="D3632" t="s">
        <v>25</v>
      </c>
      <c r="E3632" t="s">
        <v>38</v>
      </c>
      <c r="F3632" t="s">
        <v>27</v>
      </c>
      <c r="G3632">
        <f t="shared" ca="1" si="339"/>
        <v>0.36852313056516961</v>
      </c>
      <c r="H3632" t="str">
        <f t="shared" ca="1" si="340"/>
        <v>Normal</v>
      </c>
      <c r="I3632" t="s">
        <v>27</v>
      </c>
      <c r="J3632" t="s">
        <v>24</v>
      </c>
      <c r="K3632" t="s">
        <v>24</v>
      </c>
      <c r="L3632" t="s">
        <v>29</v>
      </c>
      <c r="M3632" t="s">
        <v>29</v>
      </c>
      <c r="N3632" t="s">
        <v>31</v>
      </c>
      <c r="O3632">
        <f t="shared" ca="1" si="336"/>
        <v>0.21707821592833676</v>
      </c>
      <c r="P3632" t="str">
        <f t="shared" ca="1" si="337"/>
        <v>Oligaemic</v>
      </c>
      <c r="Q3632" t="s">
        <v>51</v>
      </c>
      <c r="R3632" t="s">
        <v>41</v>
      </c>
      <c r="S3632" t="s">
        <v>24</v>
      </c>
      <c r="T3632" t="s">
        <v>33</v>
      </c>
      <c r="U3632" t="s">
        <v>28</v>
      </c>
      <c r="V3632" t="s">
        <v>42</v>
      </c>
      <c r="W3632" t="s">
        <v>43</v>
      </c>
      <c r="X3632" t="s">
        <v>27</v>
      </c>
      <c r="Y3632">
        <f t="shared" ca="1" si="341"/>
        <v>0.66924652887127878</v>
      </c>
      <c r="Z3632" t="str">
        <f t="shared" ca="1" si="338"/>
        <v>Low</v>
      </c>
      <c r="AA3632" t="s">
        <v>48</v>
      </c>
      <c r="AB3632" t="s">
        <v>28</v>
      </c>
    </row>
    <row r="3633" spans="1:28" x14ac:dyDescent="0.3">
      <c r="A3633" t="s">
        <v>7318</v>
      </c>
      <c r="B3633" t="s">
        <v>7319</v>
      </c>
      <c r="C3633" t="s">
        <v>24</v>
      </c>
      <c r="D3633" t="s">
        <v>25</v>
      </c>
      <c r="E3633" t="s">
        <v>38</v>
      </c>
      <c r="F3633" t="s">
        <v>63</v>
      </c>
      <c r="G3633">
        <f t="shared" ca="1" si="339"/>
        <v>0.55476265803953373</v>
      </c>
      <c r="H3633" t="str">
        <f t="shared" ca="1" si="340"/>
        <v>Plethoric</v>
      </c>
      <c r="I3633" t="s">
        <v>55</v>
      </c>
      <c r="J3633" t="s">
        <v>24</v>
      </c>
      <c r="K3633" t="s">
        <v>24</v>
      </c>
      <c r="L3633" t="s">
        <v>30</v>
      </c>
      <c r="M3633" t="s">
        <v>29</v>
      </c>
      <c r="N3633" t="s">
        <v>31</v>
      </c>
      <c r="O3633">
        <f t="shared" ca="1" si="336"/>
        <v>0.89914731613767895</v>
      </c>
      <c r="P3633" t="str">
        <f t="shared" ca="1" si="337"/>
        <v>Plethoric</v>
      </c>
      <c r="Q3633" t="s">
        <v>55</v>
      </c>
      <c r="R3633" t="s">
        <v>41</v>
      </c>
      <c r="S3633" t="s">
        <v>28</v>
      </c>
      <c r="T3633" t="s">
        <v>33</v>
      </c>
      <c r="U3633" t="s">
        <v>24</v>
      </c>
      <c r="V3633" t="s">
        <v>34</v>
      </c>
      <c r="W3633" t="s">
        <v>43</v>
      </c>
      <c r="X3633" t="s">
        <v>27</v>
      </c>
      <c r="Y3633">
        <f t="shared" ca="1" si="341"/>
        <v>0.58913178801939659</v>
      </c>
      <c r="Z3633" t="str">
        <f t="shared" ca="1" si="338"/>
        <v>High</v>
      </c>
      <c r="AA3633" t="s">
        <v>63</v>
      </c>
      <c r="AB3633" t="s">
        <v>24</v>
      </c>
    </row>
    <row r="3634" spans="1:28" x14ac:dyDescent="0.3">
      <c r="A3634" t="s">
        <v>7320</v>
      </c>
      <c r="B3634" t="s">
        <v>7321</v>
      </c>
      <c r="C3634" t="s">
        <v>24</v>
      </c>
      <c r="D3634" t="s">
        <v>25</v>
      </c>
      <c r="E3634" t="s">
        <v>26</v>
      </c>
      <c r="F3634" t="s">
        <v>27</v>
      </c>
      <c r="G3634">
        <f t="shared" ca="1" si="339"/>
        <v>0.48654057552788399</v>
      </c>
      <c r="H3634" t="str">
        <f t="shared" ca="1" si="340"/>
        <v>Oligaemic</v>
      </c>
      <c r="I3634" t="s">
        <v>51</v>
      </c>
      <c r="J3634" t="s">
        <v>24</v>
      </c>
      <c r="K3634" t="s">
        <v>24</v>
      </c>
      <c r="L3634" t="s">
        <v>29</v>
      </c>
      <c r="M3634" t="s">
        <v>72</v>
      </c>
      <c r="N3634" t="s">
        <v>31</v>
      </c>
      <c r="O3634">
        <f t="shared" ca="1" si="336"/>
        <v>2.8925288811717076E-2</v>
      </c>
      <c r="P3634" t="str">
        <f t="shared" ca="1" si="337"/>
        <v>Normal</v>
      </c>
      <c r="Q3634" t="s">
        <v>27</v>
      </c>
      <c r="R3634" t="s">
        <v>134</v>
      </c>
      <c r="S3634" t="s">
        <v>28</v>
      </c>
      <c r="T3634" t="s">
        <v>33</v>
      </c>
      <c r="U3634" t="s">
        <v>24</v>
      </c>
      <c r="V3634" t="s">
        <v>42</v>
      </c>
      <c r="W3634" t="s">
        <v>43</v>
      </c>
      <c r="X3634" t="s">
        <v>27</v>
      </c>
      <c r="Y3634">
        <f t="shared" ca="1" si="341"/>
        <v>0.31448508714179968</v>
      </c>
      <c r="Z3634" t="str">
        <f t="shared" ca="1" si="338"/>
        <v>Low</v>
      </c>
      <c r="AA3634" t="s">
        <v>48</v>
      </c>
      <c r="AB3634" t="s">
        <v>28</v>
      </c>
    </row>
    <row r="3635" spans="1:28" x14ac:dyDescent="0.3">
      <c r="A3635" t="s">
        <v>7322</v>
      </c>
      <c r="B3635" t="s">
        <v>7323</v>
      </c>
      <c r="C3635" t="s">
        <v>24</v>
      </c>
      <c r="D3635" t="s">
        <v>25</v>
      </c>
      <c r="E3635" t="s">
        <v>38</v>
      </c>
      <c r="F3635" t="s">
        <v>27</v>
      </c>
      <c r="G3635">
        <f t="shared" ca="1" si="339"/>
        <v>0.19180667686328534</v>
      </c>
      <c r="H3635" t="str">
        <f t="shared" ca="1" si="340"/>
        <v>Oligaemic</v>
      </c>
      <c r="I3635" t="s">
        <v>51</v>
      </c>
      <c r="J3635" t="s">
        <v>24</v>
      </c>
      <c r="K3635" t="s">
        <v>24</v>
      </c>
      <c r="L3635" t="s">
        <v>30</v>
      </c>
      <c r="M3635" t="s">
        <v>30</v>
      </c>
      <c r="N3635" t="s">
        <v>31</v>
      </c>
      <c r="O3635">
        <f t="shared" ca="1" si="336"/>
        <v>0.50571978502480108</v>
      </c>
      <c r="P3635" t="str">
        <f t="shared" ca="1" si="337"/>
        <v>Oligaemic</v>
      </c>
      <c r="Q3635" t="s">
        <v>51</v>
      </c>
      <c r="R3635" t="s">
        <v>41</v>
      </c>
      <c r="S3635" t="s">
        <v>28</v>
      </c>
      <c r="T3635" t="s">
        <v>33</v>
      </c>
      <c r="U3635" t="s">
        <v>28</v>
      </c>
      <c r="V3635" t="s">
        <v>42</v>
      </c>
      <c r="W3635" t="s">
        <v>43</v>
      </c>
      <c r="X3635" t="s">
        <v>27</v>
      </c>
      <c r="Y3635">
        <f t="shared" ca="1" si="341"/>
        <v>0.15263973829973765</v>
      </c>
      <c r="Z3635" t="str">
        <f t="shared" ca="1" si="338"/>
        <v>Low</v>
      </c>
      <c r="AA3635" t="s">
        <v>48</v>
      </c>
      <c r="AB3635" t="s">
        <v>28</v>
      </c>
    </row>
    <row r="3636" spans="1:28" x14ac:dyDescent="0.3">
      <c r="A3636" t="s">
        <v>7324</v>
      </c>
      <c r="B3636" t="s">
        <v>7325</v>
      </c>
      <c r="C3636" t="s">
        <v>24</v>
      </c>
      <c r="D3636" t="s">
        <v>25</v>
      </c>
      <c r="E3636" t="s">
        <v>38</v>
      </c>
      <c r="F3636" t="s">
        <v>27</v>
      </c>
      <c r="G3636">
        <f t="shared" ca="1" si="339"/>
        <v>0.57409910327159464</v>
      </c>
      <c r="H3636" t="str">
        <f t="shared" ca="1" si="340"/>
        <v>Asy/Patch</v>
      </c>
      <c r="I3636" t="s">
        <v>46</v>
      </c>
      <c r="J3636" t="s">
        <v>24</v>
      </c>
      <c r="K3636" t="s">
        <v>24</v>
      </c>
      <c r="L3636" t="s">
        <v>29</v>
      </c>
      <c r="M3636" t="s">
        <v>29</v>
      </c>
      <c r="N3636" t="s">
        <v>40</v>
      </c>
      <c r="O3636">
        <f t="shared" ca="1" si="336"/>
        <v>0.17782541259991413</v>
      </c>
      <c r="P3636" t="str">
        <f t="shared" ca="1" si="337"/>
        <v>Asy/Patchy</v>
      </c>
      <c r="Q3636" t="s">
        <v>115</v>
      </c>
      <c r="R3636" t="s">
        <v>41</v>
      </c>
      <c r="S3636" t="s">
        <v>24</v>
      </c>
      <c r="T3636" t="s">
        <v>52</v>
      </c>
      <c r="U3636" t="s">
        <v>24</v>
      </c>
      <c r="V3636" t="s">
        <v>42</v>
      </c>
      <c r="W3636" t="s">
        <v>43</v>
      </c>
      <c r="X3636" t="s">
        <v>27</v>
      </c>
      <c r="Y3636">
        <f t="shared" ca="1" si="341"/>
        <v>0.15852725829798986</v>
      </c>
      <c r="Z3636" t="str">
        <f t="shared" ca="1" si="338"/>
        <v>Normal</v>
      </c>
      <c r="AA3636" t="s">
        <v>27</v>
      </c>
      <c r="AB3636" t="s">
        <v>28</v>
      </c>
    </row>
    <row r="3637" spans="1:28" x14ac:dyDescent="0.3">
      <c r="A3637" t="s">
        <v>7326</v>
      </c>
      <c r="B3637" t="s">
        <v>7327</v>
      </c>
      <c r="C3637" t="s">
        <v>24</v>
      </c>
      <c r="D3637" t="s">
        <v>75</v>
      </c>
      <c r="E3637" t="s">
        <v>38</v>
      </c>
      <c r="F3637" t="s">
        <v>63</v>
      </c>
      <c r="G3637">
        <f t="shared" ca="1" si="339"/>
        <v>0.57050433898124941</v>
      </c>
      <c r="H3637" t="str">
        <f t="shared" ca="1" si="340"/>
        <v>Asy/Patch</v>
      </c>
      <c r="I3637" t="s">
        <v>46</v>
      </c>
      <c r="J3637" t="s">
        <v>24</v>
      </c>
      <c r="K3637" t="s">
        <v>24</v>
      </c>
      <c r="L3637" t="s">
        <v>30</v>
      </c>
      <c r="M3637" t="s">
        <v>72</v>
      </c>
      <c r="N3637" t="s">
        <v>31</v>
      </c>
      <c r="O3637">
        <f t="shared" ca="1" si="336"/>
        <v>0.34836428632026462</v>
      </c>
      <c r="P3637" t="str">
        <f t="shared" ca="1" si="337"/>
        <v>Grd_Glass</v>
      </c>
      <c r="Q3637" t="s">
        <v>39</v>
      </c>
      <c r="R3637" t="s">
        <v>41</v>
      </c>
      <c r="S3637" t="s">
        <v>24</v>
      </c>
      <c r="T3637" t="s">
        <v>60</v>
      </c>
      <c r="U3637" t="s">
        <v>24</v>
      </c>
      <c r="V3637" t="s">
        <v>34</v>
      </c>
      <c r="W3637" t="s">
        <v>35</v>
      </c>
      <c r="X3637" t="s">
        <v>87</v>
      </c>
      <c r="Y3637">
        <f t="shared" ca="1" si="341"/>
        <v>0.36536513994196718</v>
      </c>
      <c r="Z3637" t="str">
        <f t="shared" ca="1" si="338"/>
        <v>High</v>
      </c>
      <c r="AA3637" t="s">
        <v>63</v>
      </c>
      <c r="AB3637" t="s">
        <v>24</v>
      </c>
    </row>
    <row r="3638" spans="1:28" x14ac:dyDescent="0.3">
      <c r="A3638" t="s">
        <v>7328</v>
      </c>
      <c r="B3638" t="s">
        <v>7329</v>
      </c>
      <c r="C3638" t="s">
        <v>24</v>
      </c>
      <c r="D3638" t="s">
        <v>25</v>
      </c>
      <c r="E3638" t="s">
        <v>26</v>
      </c>
      <c r="F3638" t="s">
        <v>27</v>
      </c>
      <c r="G3638">
        <f t="shared" ca="1" si="339"/>
        <v>5.4876933472190137E-2</v>
      </c>
      <c r="H3638" t="str">
        <f t="shared" ca="1" si="340"/>
        <v>Normal</v>
      </c>
      <c r="I3638" t="s">
        <v>39</v>
      </c>
      <c r="J3638" t="s">
        <v>24</v>
      </c>
      <c r="K3638" t="s">
        <v>24</v>
      </c>
      <c r="L3638" t="s">
        <v>30</v>
      </c>
      <c r="M3638" t="s">
        <v>29</v>
      </c>
      <c r="N3638" t="s">
        <v>40</v>
      </c>
      <c r="O3638">
        <f t="shared" ca="1" si="336"/>
        <v>0.10820003396251476</v>
      </c>
      <c r="P3638" t="str">
        <f t="shared" ca="1" si="337"/>
        <v>Asy/Patchy</v>
      </c>
      <c r="Q3638" t="s">
        <v>115</v>
      </c>
      <c r="R3638" t="s">
        <v>32</v>
      </c>
      <c r="S3638" t="s">
        <v>24</v>
      </c>
      <c r="T3638" t="s">
        <v>33</v>
      </c>
      <c r="U3638" t="s">
        <v>24</v>
      </c>
      <c r="V3638" t="s">
        <v>34</v>
      </c>
      <c r="W3638" t="s">
        <v>35</v>
      </c>
      <c r="X3638" t="s">
        <v>82</v>
      </c>
      <c r="Y3638">
        <f t="shared" ca="1" si="341"/>
        <v>0.91772981486817085</v>
      </c>
      <c r="Z3638" t="str">
        <f t="shared" ca="1" si="338"/>
        <v>High</v>
      </c>
      <c r="AA3638" t="s">
        <v>63</v>
      </c>
      <c r="AB3638" t="s">
        <v>28</v>
      </c>
    </row>
    <row r="3639" spans="1:28" x14ac:dyDescent="0.3">
      <c r="A3639" t="s">
        <v>7330</v>
      </c>
      <c r="B3639" t="s">
        <v>7331</v>
      </c>
      <c r="C3639" t="s">
        <v>24</v>
      </c>
      <c r="D3639" t="s">
        <v>25</v>
      </c>
      <c r="E3639" t="s">
        <v>38</v>
      </c>
      <c r="F3639" t="s">
        <v>27</v>
      </c>
      <c r="G3639">
        <f t="shared" ca="1" si="339"/>
        <v>0.64712384984866844</v>
      </c>
      <c r="H3639" t="str">
        <f t="shared" ca="1" si="340"/>
        <v>Plethoric</v>
      </c>
      <c r="I3639" t="s">
        <v>55</v>
      </c>
      <c r="J3639" t="s">
        <v>24</v>
      </c>
      <c r="K3639" t="s">
        <v>24</v>
      </c>
      <c r="L3639" t="s">
        <v>29</v>
      </c>
      <c r="M3639" t="s">
        <v>29</v>
      </c>
      <c r="N3639" t="s">
        <v>31</v>
      </c>
      <c r="O3639">
        <f t="shared" ca="1" si="336"/>
        <v>0.25430428749945333</v>
      </c>
      <c r="P3639" t="str">
        <f t="shared" ca="1" si="337"/>
        <v>Plethoric</v>
      </c>
      <c r="Q3639" t="s">
        <v>55</v>
      </c>
      <c r="R3639" t="s">
        <v>134</v>
      </c>
      <c r="S3639" t="s">
        <v>24</v>
      </c>
      <c r="T3639" t="s">
        <v>33</v>
      </c>
      <c r="U3639" t="s">
        <v>28</v>
      </c>
      <c r="V3639" t="s">
        <v>42</v>
      </c>
      <c r="W3639" t="s">
        <v>43</v>
      </c>
      <c r="X3639" t="s">
        <v>82</v>
      </c>
      <c r="Y3639">
        <f t="shared" ca="1" si="341"/>
        <v>0.58390787571148306</v>
      </c>
      <c r="Z3639" t="str">
        <f t="shared" ca="1" si="338"/>
        <v>Low</v>
      </c>
      <c r="AA3639" t="s">
        <v>48</v>
      </c>
      <c r="AB3639" t="s">
        <v>24</v>
      </c>
    </row>
    <row r="3640" spans="1:28" x14ac:dyDescent="0.3">
      <c r="A3640" t="s">
        <v>7332</v>
      </c>
      <c r="B3640" t="s">
        <v>7333</v>
      </c>
      <c r="C3640" t="s">
        <v>24</v>
      </c>
      <c r="D3640" t="s">
        <v>25</v>
      </c>
      <c r="E3640" t="s">
        <v>66</v>
      </c>
      <c r="F3640" t="s">
        <v>27</v>
      </c>
      <c r="G3640">
        <f t="shared" ca="1" si="339"/>
        <v>0.64035642689908423</v>
      </c>
      <c r="H3640" t="str">
        <f t="shared" ca="1" si="340"/>
        <v>Normal</v>
      </c>
      <c r="I3640" t="s">
        <v>27</v>
      </c>
      <c r="J3640" t="s">
        <v>24</v>
      </c>
      <c r="K3640" t="s">
        <v>24</v>
      </c>
      <c r="L3640" t="s">
        <v>29</v>
      </c>
      <c r="M3640" t="s">
        <v>30</v>
      </c>
      <c r="N3640" t="s">
        <v>31</v>
      </c>
      <c r="O3640">
        <f t="shared" ca="1" si="336"/>
        <v>0.71048431533885847</v>
      </c>
      <c r="P3640" t="str">
        <f t="shared" ca="1" si="337"/>
        <v>Normal</v>
      </c>
      <c r="Q3640" t="s">
        <v>27</v>
      </c>
      <c r="R3640" t="s">
        <v>32</v>
      </c>
      <c r="S3640" t="s">
        <v>24</v>
      </c>
      <c r="T3640" t="s">
        <v>33</v>
      </c>
      <c r="U3640" t="s">
        <v>24</v>
      </c>
      <c r="V3640" t="s">
        <v>34</v>
      </c>
      <c r="W3640" t="s">
        <v>35</v>
      </c>
      <c r="X3640" t="s">
        <v>27</v>
      </c>
      <c r="Y3640">
        <f t="shared" ca="1" si="341"/>
        <v>0.31448223978434997</v>
      </c>
      <c r="Z3640" t="str">
        <f t="shared" ca="1" si="338"/>
        <v>Low</v>
      </c>
      <c r="AA3640" t="s">
        <v>48</v>
      </c>
      <c r="AB3640" t="s">
        <v>24</v>
      </c>
    </row>
    <row r="3641" spans="1:28" x14ac:dyDescent="0.3">
      <c r="A3641" t="s">
        <v>7334</v>
      </c>
      <c r="B3641" t="s">
        <v>7335</v>
      </c>
      <c r="C3641" t="s">
        <v>24</v>
      </c>
      <c r="D3641" t="s">
        <v>25</v>
      </c>
      <c r="E3641" t="s">
        <v>26</v>
      </c>
      <c r="F3641" t="s">
        <v>27</v>
      </c>
      <c r="G3641">
        <f t="shared" ca="1" si="339"/>
        <v>0.82399224842834484</v>
      </c>
      <c r="H3641" t="str">
        <f t="shared" ca="1" si="340"/>
        <v>Oligaemic</v>
      </c>
      <c r="I3641" t="s">
        <v>51</v>
      </c>
      <c r="J3641" t="s">
        <v>24</v>
      </c>
      <c r="K3641" t="s">
        <v>28</v>
      </c>
      <c r="L3641" t="s">
        <v>72</v>
      </c>
      <c r="M3641" t="s">
        <v>29</v>
      </c>
      <c r="N3641" t="s">
        <v>31</v>
      </c>
      <c r="O3641">
        <f t="shared" ca="1" si="336"/>
        <v>0.72766920190466711</v>
      </c>
      <c r="P3641" t="str">
        <f t="shared" ca="1" si="337"/>
        <v>Normal</v>
      </c>
      <c r="Q3641" t="s">
        <v>27</v>
      </c>
      <c r="R3641" t="s">
        <v>47</v>
      </c>
      <c r="S3641" t="s">
        <v>28</v>
      </c>
      <c r="T3641" t="s">
        <v>52</v>
      </c>
      <c r="U3641" t="s">
        <v>24</v>
      </c>
      <c r="V3641" t="s">
        <v>42</v>
      </c>
      <c r="W3641" t="s">
        <v>43</v>
      </c>
      <c r="X3641" t="s">
        <v>27</v>
      </c>
      <c r="Y3641">
        <f t="shared" ca="1" si="341"/>
        <v>0.61397835292585079</v>
      </c>
      <c r="Z3641" t="str">
        <f t="shared" ca="1" si="338"/>
        <v>High</v>
      </c>
      <c r="AA3641" t="s">
        <v>63</v>
      </c>
      <c r="AB3641" t="s">
        <v>28</v>
      </c>
    </row>
    <row r="3642" spans="1:28" x14ac:dyDescent="0.3">
      <c r="A3642" t="s">
        <v>7336</v>
      </c>
      <c r="B3642" t="s">
        <v>7337</v>
      </c>
      <c r="C3642" t="s">
        <v>24</v>
      </c>
      <c r="D3642" t="s">
        <v>25</v>
      </c>
      <c r="E3642" t="s">
        <v>26</v>
      </c>
      <c r="F3642" t="s">
        <v>27</v>
      </c>
      <c r="G3642">
        <f t="shared" ca="1" si="339"/>
        <v>0.23674205066611631</v>
      </c>
      <c r="H3642" t="str">
        <f t="shared" ca="1" si="340"/>
        <v>Oligaemic</v>
      </c>
      <c r="I3642" t="s">
        <v>51</v>
      </c>
      <c r="J3642" t="s">
        <v>24</v>
      </c>
      <c r="K3642" t="s">
        <v>24</v>
      </c>
      <c r="L3642" t="s">
        <v>30</v>
      </c>
      <c r="M3642" t="s">
        <v>29</v>
      </c>
      <c r="N3642" t="s">
        <v>31</v>
      </c>
      <c r="O3642">
        <f t="shared" ca="1" si="336"/>
        <v>0.20491940929277874</v>
      </c>
      <c r="P3642" t="str">
        <f t="shared" ca="1" si="337"/>
        <v>Oligaemic</v>
      </c>
      <c r="Q3642" t="s">
        <v>51</v>
      </c>
      <c r="R3642" t="s">
        <v>41</v>
      </c>
      <c r="S3642" t="s">
        <v>24</v>
      </c>
      <c r="T3642" t="s">
        <v>33</v>
      </c>
      <c r="U3642" t="s">
        <v>24</v>
      </c>
      <c r="V3642" t="s">
        <v>42</v>
      </c>
      <c r="W3642" t="s">
        <v>43</v>
      </c>
      <c r="X3642" t="s">
        <v>27</v>
      </c>
      <c r="Y3642">
        <f t="shared" ca="1" si="341"/>
        <v>0.23647214863719257</v>
      </c>
      <c r="Z3642" t="str">
        <f t="shared" ca="1" si="338"/>
        <v>Low</v>
      </c>
      <c r="AA3642" t="s">
        <v>48</v>
      </c>
      <c r="AB3642" t="s">
        <v>28</v>
      </c>
    </row>
    <row r="3643" spans="1:28" x14ac:dyDescent="0.3">
      <c r="A3643" t="s">
        <v>7338</v>
      </c>
      <c r="B3643" t="s">
        <v>7339</v>
      </c>
      <c r="C3643" t="s">
        <v>24</v>
      </c>
      <c r="D3643" t="s">
        <v>75</v>
      </c>
      <c r="E3643" t="s">
        <v>38</v>
      </c>
      <c r="F3643" t="s">
        <v>63</v>
      </c>
      <c r="G3643">
        <f t="shared" ca="1" si="339"/>
        <v>0.83911594423347458</v>
      </c>
      <c r="H3643" t="str">
        <f t="shared" ca="1" si="340"/>
        <v>Normal</v>
      </c>
      <c r="I3643" t="s">
        <v>27</v>
      </c>
      <c r="J3643" t="s">
        <v>24</v>
      </c>
      <c r="K3643" t="s">
        <v>24</v>
      </c>
      <c r="L3643" t="s">
        <v>29</v>
      </c>
      <c r="M3643" t="s">
        <v>30</v>
      </c>
      <c r="N3643" t="s">
        <v>40</v>
      </c>
      <c r="O3643">
        <f t="shared" ca="1" si="336"/>
        <v>0.1788963006649823</v>
      </c>
      <c r="P3643" t="str">
        <f t="shared" ca="1" si="337"/>
        <v>Oligaemic</v>
      </c>
      <c r="Q3643" t="s">
        <v>51</v>
      </c>
      <c r="R3643" t="s">
        <v>32</v>
      </c>
      <c r="S3643" t="s">
        <v>24</v>
      </c>
      <c r="T3643" t="s">
        <v>52</v>
      </c>
      <c r="U3643" t="s">
        <v>24</v>
      </c>
      <c r="V3643" t="s">
        <v>34</v>
      </c>
      <c r="W3643" t="s">
        <v>35</v>
      </c>
      <c r="X3643" t="s">
        <v>27</v>
      </c>
      <c r="Y3643">
        <f t="shared" ca="1" si="341"/>
        <v>0.32922020011665232</v>
      </c>
      <c r="Z3643" t="str">
        <f t="shared" ca="1" si="338"/>
        <v>High</v>
      </c>
      <c r="AA3643" t="s">
        <v>63</v>
      </c>
      <c r="AB3643" t="s">
        <v>28</v>
      </c>
    </row>
    <row r="3644" spans="1:28" x14ac:dyDescent="0.3">
      <c r="A3644" t="s">
        <v>7340</v>
      </c>
      <c r="B3644" t="s">
        <v>7341</v>
      </c>
      <c r="C3644" t="s">
        <v>24</v>
      </c>
      <c r="D3644" t="s">
        <v>25</v>
      </c>
      <c r="E3644" t="s">
        <v>26</v>
      </c>
      <c r="F3644" t="s">
        <v>27</v>
      </c>
      <c r="G3644">
        <f t="shared" ca="1" si="339"/>
        <v>0.55246723435822565</v>
      </c>
      <c r="H3644" t="str">
        <f t="shared" ca="1" si="340"/>
        <v>Normal</v>
      </c>
      <c r="I3644" t="s">
        <v>27</v>
      </c>
      <c r="J3644" t="s">
        <v>24</v>
      </c>
      <c r="K3644" t="s">
        <v>24</v>
      </c>
      <c r="L3644" t="s">
        <v>30</v>
      </c>
      <c r="M3644" t="s">
        <v>30</v>
      </c>
      <c r="N3644" t="s">
        <v>31</v>
      </c>
      <c r="O3644">
        <f t="shared" ca="1" si="336"/>
        <v>0.56221249619598501</v>
      </c>
      <c r="P3644" t="str">
        <f t="shared" ca="1" si="337"/>
        <v>Oligaemic</v>
      </c>
      <c r="Q3644" t="s">
        <v>51</v>
      </c>
      <c r="R3644" t="s">
        <v>47</v>
      </c>
      <c r="S3644" t="s">
        <v>24</v>
      </c>
      <c r="T3644" t="s">
        <v>33</v>
      </c>
      <c r="U3644" t="s">
        <v>24</v>
      </c>
      <c r="V3644" t="s">
        <v>34</v>
      </c>
      <c r="W3644" t="s">
        <v>43</v>
      </c>
      <c r="X3644" t="s">
        <v>27</v>
      </c>
      <c r="Y3644">
        <f t="shared" ca="1" si="341"/>
        <v>0.92613756020921401</v>
      </c>
      <c r="Z3644" t="str">
        <f t="shared" ca="1" si="338"/>
        <v>Low</v>
      </c>
      <c r="AA3644" t="s">
        <v>48</v>
      </c>
      <c r="AB3644" t="s">
        <v>28</v>
      </c>
    </row>
    <row r="3645" spans="1:28" x14ac:dyDescent="0.3">
      <c r="A3645" t="s">
        <v>7342</v>
      </c>
      <c r="B3645" t="s">
        <v>7343</v>
      </c>
      <c r="C3645" t="s">
        <v>28</v>
      </c>
      <c r="D3645" t="s">
        <v>25</v>
      </c>
      <c r="E3645" t="s">
        <v>38</v>
      </c>
      <c r="F3645" t="s">
        <v>27</v>
      </c>
      <c r="G3645">
        <f t="shared" ca="1" si="339"/>
        <v>0.96834670362966835</v>
      </c>
      <c r="H3645" t="str">
        <f t="shared" ca="1" si="340"/>
        <v>Normal</v>
      </c>
      <c r="I3645" t="s">
        <v>27</v>
      </c>
      <c r="J3645" t="s">
        <v>24</v>
      </c>
      <c r="K3645" t="s">
        <v>24</v>
      </c>
      <c r="L3645" t="s">
        <v>29</v>
      </c>
      <c r="M3645" t="s">
        <v>72</v>
      </c>
      <c r="N3645" t="s">
        <v>31</v>
      </c>
      <c r="O3645">
        <f t="shared" ca="1" si="336"/>
        <v>0.49352838822032508</v>
      </c>
      <c r="P3645" t="str">
        <f t="shared" ca="1" si="337"/>
        <v>Normal</v>
      </c>
      <c r="Q3645" t="s">
        <v>27</v>
      </c>
      <c r="R3645" t="s">
        <v>41</v>
      </c>
      <c r="S3645" t="s">
        <v>28</v>
      </c>
      <c r="T3645" t="s">
        <v>33</v>
      </c>
      <c r="U3645" t="s">
        <v>24</v>
      </c>
      <c r="V3645" t="s">
        <v>67</v>
      </c>
      <c r="W3645" t="s">
        <v>43</v>
      </c>
      <c r="X3645" t="s">
        <v>27</v>
      </c>
      <c r="Y3645">
        <f t="shared" ca="1" si="341"/>
        <v>7.5483634247456743E-2</v>
      </c>
      <c r="Z3645" t="str">
        <f t="shared" ca="1" si="338"/>
        <v>Normal</v>
      </c>
      <c r="AA3645" t="s">
        <v>48</v>
      </c>
      <c r="AB3645" t="s">
        <v>24</v>
      </c>
    </row>
    <row r="3646" spans="1:28" x14ac:dyDescent="0.3">
      <c r="A3646" t="s">
        <v>7344</v>
      </c>
      <c r="B3646" t="s">
        <v>7345</v>
      </c>
      <c r="C3646" t="s">
        <v>24</v>
      </c>
      <c r="D3646" t="s">
        <v>25</v>
      </c>
      <c r="E3646" t="s">
        <v>38</v>
      </c>
      <c r="F3646" t="s">
        <v>27</v>
      </c>
      <c r="G3646">
        <f t="shared" ca="1" si="339"/>
        <v>0.41501505198313859</v>
      </c>
      <c r="H3646" t="str">
        <f t="shared" ca="1" si="340"/>
        <v>Plethoric</v>
      </c>
      <c r="I3646" t="s">
        <v>55</v>
      </c>
      <c r="J3646" t="s">
        <v>24</v>
      </c>
      <c r="K3646" t="s">
        <v>24</v>
      </c>
      <c r="L3646" t="s">
        <v>30</v>
      </c>
      <c r="M3646" t="s">
        <v>30</v>
      </c>
      <c r="N3646" t="s">
        <v>31</v>
      </c>
      <c r="O3646">
        <f t="shared" ca="1" si="336"/>
        <v>0.9947733726760819</v>
      </c>
      <c r="P3646" t="str">
        <f t="shared" ca="1" si="337"/>
        <v>Asy/Patchy</v>
      </c>
      <c r="Q3646" t="s">
        <v>115</v>
      </c>
      <c r="R3646" t="s">
        <v>41</v>
      </c>
      <c r="S3646" t="s">
        <v>24</v>
      </c>
      <c r="T3646" t="s">
        <v>33</v>
      </c>
      <c r="U3646" t="s">
        <v>28</v>
      </c>
      <c r="V3646" t="s">
        <v>67</v>
      </c>
      <c r="W3646" t="s">
        <v>43</v>
      </c>
      <c r="X3646" t="s">
        <v>87</v>
      </c>
      <c r="Y3646">
        <f t="shared" ca="1" si="341"/>
        <v>0.51451978617831995</v>
      </c>
      <c r="Z3646" t="str">
        <f t="shared" ca="1" si="338"/>
        <v>High</v>
      </c>
      <c r="AA3646" t="s">
        <v>63</v>
      </c>
      <c r="AB3646" t="s">
        <v>24</v>
      </c>
    </row>
    <row r="3647" spans="1:28" x14ac:dyDescent="0.3">
      <c r="A3647" t="s">
        <v>7346</v>
      </c>
      <c r="B3647" t="s">
        <v>7347</v>
      </c>
      <c r="C3647" t="s">
        <v>28</v>
      </c>
      <c r="D3647" t="s">
        <v>25</v>
      </c>
      <c r="E3647" t="s">
        <v>38</v>
      </c>
      <c r="F3647" t="s">
        <v>27</v>
      </c>
      <c r="G3647">
        <f t="shared" ca="1" si="339"/>
        <v>0.35090116630031054</v>
      </c>
      <c r="H3647" t="str">
        <f t="shared" ca="1" si="340"/>
        <v>Plethoric</v>
      </c>
      <c r="I3647" t="s">
        <v>55</v>
      </c>
      <c r="J3647" t="s">
        <v>24</v>
      </c>
      <c r="K3647" t="s">
        <v>28</v>
      </c>
      <c r="L3647" t="s">
        <v>72</v>
      </c>
      <c r="M3647" t="s">
        <v>29</v>
      </c>
      <c r="N3647" t="s">
        <v>31</v>
      </c>
      <c r="O3647">
        <f t="shared" ca="1" si="336"/>
        <v>0.28720157437097793</v>
      </c>
      <c r="P3647" t="str">
        <f t="shared" ca="1" si="337"/>
        <v>Normal</v>
      </c>
      <c r="Q3647" t="s">
        <v>27</v>
      </c>
      <c r="R3647" t="s">
        <v>41</v>
      </c>
      <c r="S3647" t="s">
        <v>24</v>
      </c>
      <c r="T3647" t="s">
        <v>33</v>
      </c>
      <c r="U3647" t="s">
        <v>24</v>
      </c>
      <c r="V3647" t="s">
        <v>34</v>
      </c>
      <c r="W3647" t="s">
        <v>43</v>
      </c>
      <c r="X3647" t="s">
        <v>27</v>
      </c>
      <c r="Y3647">
        <f t="shared" ca="1" si="341"/>
        <v>0.66174224653261238</v>
      </c>
      <c r="Z3647" t="str">
        <f t="shared" ca="1" si="338"/>
        <v>Low</v>
      </c>
      <c r="AA3647" t="s">
        <v>48</v>
      </c>
      <c r="AB3647" t="s">
        <v>24</v>
      </c>
    </row>
    <row r="3648" spans="1:28" x14ac:dyDescent="0.3">
      <c r="A3648" t="s">
        <v>7348</v>
      </c>
      <c r="B3648" t="s">
        <v>7349</v>
      </c>
      <c r="C3648" t="s">
        <v>24</v>
      </c>
      <c r="D3648" t="s">
        <v>25</v>
      </c>
      <c r="E3648" t="s">
        <v>38</v>
      </c>
      <c r="F3648" t="s">
        <v>63</v>
      </c>
      <c r="G3648">
        <f t="shared" ca="1" si="339"/>
        <v>0.7147457261393757</v>
      </c>
      <c r="H3648" t="str">
        <f t="shared" ca="1" si="340"/>
        <v>Normal</v>
      </c>
      <c r="I3648" t="s">
        <v>27</v>
      </c>
      <c r="J3648" t="s">
        <v>24</v>
      </c>
      <c r="K3648" t="s">
        <v>24</v>
      </c>
      <c r="L3648" t="s">
        <v>30</v>
      </c>
      <c r="M3648" t="s">
        <v>29</v>
      </c>
      <c r="N3648" t="s">
        <v>31</v>
      </c>
      <c r="O3648">
        <f t="shared" ca="1" si="336"/>
        <v>0.6189439535478235</v>
      </c>
      <c r="P3648" t="str">
        <f t="shared" ca="1" si="337"/>
        <v>Plethoric</v>
      </c>
      <c r="Q3648" t="s">
        <v>55</v>
      </c>
      <c r="R3648" t="s">
        <v>41</v>
      </c>
      <c r="S3648" t="s">
        <v>24</v>
      </c>
      <c r="T3648" t="s">
        <v>33</v>
      </c>
      <c r="U3648" t="s">
        <v>24</v>
      </c>
      <c r="V3648" t="s">
        <v>42</v>
      </c>
      <c r="W3648" t="s">
        <v>43</v>
      </c>
      <c r="X3648" t="s">
        <v>27</v>
      </c>
      <c r="Y3648">
        <f t="shared" ca="1" si="341"/>
        <v>0.94736956349684431</v>
      </c>
      <c r="Z3648" t="str">
        <f t="shared" ca="1" si="338"/>
        <v>Low</v>
      </c>
      <c r="AA3648" t="s">
        <v>48</v>
      </c>
      <c r="AB3648" t="s">
        <v>24</v>
      </c>
    </row>
    <row r="3649" spans="1:28" x14ac:dyDescent="0.3">
      <c r="A3649" t="s">
        <v>7350</v>
      </c>
      <c r="B3649" t="s">
        <v>7351</v>
      </c>
      <c r="C3649" t="s">
        <v>24</v>
      </c>
      <c r="D3649" t="s">
        <v>25</v>
      </c>
      <c r="E3649" t="s">
        <v>38</v>
      </c>
      <c r="F3649" t="s">
        <v>63</v>
      </c>
      <c r="G3649">
        <f t="shared" ca="1" si="339"/>
        <v>0.80810399594080851</v>
      </c>
      <c r="H3649" t="str">
        <f t="shared" ca="1" si="340"/>
        <v>Grd_Glass</v>
      </c>
      <c r="I3649" t="s">
        <v>39</v>
      </c>
      <c r="J3649" t="s">
        <v>24</v>
      </c>
      <c r="K3649" t="s">
        <v>28</v>
      </c>
      <c r="L3649" t="s">
        <v>30</v>
      </c>
      <c r="M3649" t="s">
        <v>30</v>
      </c>
      <c r="N3649" t="s">
        <v>31</v>
      </c>
      <c r="O3649">
        <f t="shared" ca="1" si="336"/>
        <v>0.26421422535886696</v>
      </c>
      <c r="P3649" t="str">
        <f t="shared" ca="1" si="337"/>
        <v>Asy/Patchy</v>
      </c>
      <c r="Q3649" t="s">
        <v>115</v>
      </c>
      <c r="R3649" t="s">
        <v>47</v>
      </c>
      <c r="S3649" t="s">
        <v>24</v>
      </c>
      <c r="T3649" t="s">
        <v>33</v>
      </c>
      <c r="U3649" t="s">
        <v>24</v>
      </c>
      <c r="V3649" t="s">
        <v>42</v>
      </c>
      <c r="W3649" t="s">
        <v>43</v>
      </c>
      <c r="X3649" t="s">
        <v>27</v>
      </c>
      <c r="Y3649">
        <f t="shared" ca="1" si="341"/>
        <v>0.25910452302841758</v>
      </c>
      <c r="Z3649" t="str">
        <f t="shared" ca="1" si="338"/>
        <v>High</v>
      </c>
      <c r="AA3649" t="s">
        <v>63</v>
      </c>
      <c r="AB3649" t="s">
        <v>28</v>
      </c>
    </row>
    <row r="3650" spans="1:28" x14ac:dyDescent="0.3">
      <c r="A3650" t="s">
        <v>7352</v>
      </c>
      <c r="B3650" t="s">
        <v>7353</v>
      </c>
      <c r="C3650" t="s">
        <v>28</v>
      </c>
      <c r="D3650" t="s">
        <v>25</v>
      </c>
      <c r="E3650" t="s">
        <v>26</v>
      </c>
      <c r="F3650" t="s">
        <v>63</v>
      </c>
      <c r="G3650">
        <f t="shared" ca="1" si="339"/>
        <v>0.70416010107390103</v>
      </c>
      <c r="H3650" t="str">
        <f t="shared" ca="1" si="340"/>
        <v>Plethoric</v>
      </c>
      <c r="I3650" t="s">
        <v>55</v>
      </c>
      <c r="J3650" t="s">
        <v>28</v>
      </c>
      <c r="K3650" t="s">
        <v>24</v>
      </c>
      <c r="L3650" t="s">
        <v>30</v>
      </c>
      <c r="M3650" t="s">
        <v>30</v>
      </c>
      <c r="N3650" t="s">
        <v>31</v>
      </c>
      <c r="O3650">
        <f t="shared" ca="1" si="336"/>
        <v>0.99440383151194922</v>
      </c>
      <c r="P3650" t="str">
        <f t="shared" ca="1" si="337"/>
        <v>Normal</v>
      </c>
      <c r="Q3650" t="s">
        <v>27</v>
      </c>
      <c r="R3650" t="s">
        <v>41</v>
      </c>
      <c r="S3650" t="s">
        <v>24</v>
      </c>
      <c r="T3650" t="s">
        <v>33</v>
      </c>
      <c r="U3650" t="s">
        <v>24</v>
      </c>
      <c r="V3650" t="s">
        <v>34</v>
      </c>
      <c r="W3650" t="s">
        <v>35</v>
      </c>
      <c r="X3650" t="s">
        <v>87</v>
      </c>
      <c r="Y3650">
        <f t="shared" ca="1" si="341"/>
        <v>0.56791970902487166</v>
      </c>
      <c r="Z3650" t="str">
        <f t="shared" ca="1" si="338"/>
        <v>High</v>
      </c>
      <c r="AA3650" t="s">
        <v>63</v>
      </c>
      <c r="AB3650" t="s">
        <v>28</v>
      </c>
    </row>
    <row r="3651" spans="1:28" x14ac:dyDescent="0.3">
      <c r="A3651" t="s">
        <v>7354</v>
      </c>
      <c r="B3651" t="s">
        <v>7355</v>
      </c>
      <c r="C3651" t="s">
        <v>24</v>
      </c>
      <c r="D3651" t="s">
        <v>25</v>
      </c>
      <c r="E3651" t="s">
        <v>38</v>
      </c>
      <c r="F3651" t="s">
        <v>27</v>
      </c>
      <c r="G3651">
        <f t="shared" ca="1" si="339"/>
        <v>0.53002153960298737</v>
      </c>
      <c r="H3651" t="str">
        <f t="shared" ca="1" si="340"/>
        <v>Grd_Glass</v>
      </c>
      <c r="I3651" t="s">
        <v>39</v>
      </c>
      <c r="J3651" t="s">
        <v>24</v>
      </c>
      <c r="K3651" t="s">
        <v>28</v>
      </c>
      <c r="L3651" t="s">
        <v>29</v>
      </c>
      <c r="M3651" t="s">
        <v>30</v>
      </c>
      <c r="N3651" t="s">
        <v>40</v>
      </c>
      <c r="O3651">
        <f t="shared" ref="O3651:O3714" ca="1" si="342">RAND()</f>
        <v>0.27530741712094553</v>
      </c>
      <c r="P3651" t="str">
        <f t="shared" ref="P3651:P3714" ca="1" si="343">IF(O3651&lt;=P$1,IF(O3651&lt;=S$11258,Q$11258,IF(O3651&lt;=S$11259,Q$11259,IF(O3651&lt;=S$11260,Q$11260,IF(O3651&lt;=S$11261,Q$11261,IF(O3651&lt;=S$11262,Q$11262))))),Q3651)</f>
        <v>Grd_Glass</v>
      </c>
      <c r="Q3651" t="s">
        <v>39</v>
      </c>
      <c r="R3651" t="s">
        <v>47</v>
      </c>
      <c r="S3651" t="s">
        <v>24</v>
      </c>
      <c r="T3651" t="s">
        <v>33</v>
      </c>
      <c r="U3651" t="s">
        <v>28</v>
      </c>
      <c r="V3651" t="s">
        <v>34</v>
      </c>
      <c r="W3651" t="s">
        <v>35</v>
      </c>
      <c r="X3651" t="s">
        <v>27</v>
      </c>
      <c r="Y3651">
        <f t="shared" ca="1" si="341"/>
        <v>4.2947586540715399E-2</v>
      </c>
      <c r="Z3651" t="str">
        <f t="shared" ref="Z3651:Z3714" ca="1" si="344">IF(Y3651&lt;=Z$1,IF(Y3651&lt;=AC$11258,AA$11258,IF(Y3651&lt;=AC$11259,AA$11259,IF(Y3651&lt;=AC$11260,AA$11260,IF(Y3651&lt;=AC$11261,AA$11261,IF(Y3651&lt;=AC$11262,AA$11262))))),AA3651)</f>
        <v>Normal</v>
      </c>
      <c r="AA3651" t="s">
        <v>63</v>
      </c>
      <c r="AB3651" t="s">
        <v>24</v>
      </c>
    </row>
    <row r="3652" spans="1:28" x14ac:dyDescent="0.3">
      <c r="A3652" t="s">
        <v>7356</v>
      </c>
      <c r="B3652" t="s">
        <v>7357</v>
      </c>
      <c r="C3652" t="s">
        <v>24</v>
      </c>
      <c r="D3652" t="s">
        <v>25</v>
      </c>
      <c r="E3652" t="s">
        <v>38</v>
      </c>
      <c r="F3652" t="s">
        <v>27</v>
      </c>
      <c r="G3652">
        <f t="shared" ref="G3652:G3715" ca="1" si="345">RAND()</f>
        <v>0.75078797317924761</v>
      </c>
      <c r="H3652" t="str">
        <f t="shared" ref="H3652:H3715" ca="1" si="346">IF(G3652&lt;=H$1,IF(G3652&lt;=K$11258,I$11258,IF(G3652&lt;=K$11259,I$11259,IF(G3652&lt;=K$11260,I$11260,IF(G3652&lt;=K$11261,I$11261,IF(G3652&lt;=K$11262,I$11262))))),I3652)</f>
        <v>Plethoric</v>
      </c>
      <c r="I3652" t="s">
        <v>55</v>
      </c>
      <c r="J3652" t="s">
        <v>24</v>
      </c>
      <c r="K3652" t="s">
        <v>24</v>
      </c>
      <c r="L3652" t="s">
        <v>30</v>
      </c>
      <c r="M3652" t="s">
        <v>29</v>
      </c>
      <c r="N3652" t="s">
        <v>31</v>
      </c>
      <c r="O3652">
        <f t="shared" ca="1" si="342"/>
        <v>0.18404219185946469</v>
      </c>
      <c r="P3652" t="str">
        <f t="shared" ca="1" si="343"/>
        <v>Plethoric</v>
      </c>
      <c r="Q3652" t="s">
        <v>55</v>
      </c>
      <c r="R3652" t="s">
        <v>47</v>
      </c>
      <c r="S3652" t="s">
        <v>24</v>
      </c>
      <c r="T3652" t="s">
        <v>33</v>
      </c>
      <c r="U3652" t="s">
        <v>24</v>
      </c>
      <c r="V3652" t="s">
        <v>42</v>
      </c>
      <c r="W3652" t="s">
        <v>43</v>
      </c>
      <c r="X3652" t="s">
        <v>27</v>
      </c>
      <c r="Y3652">
        <f t="shared" ref="Y3652:Y3715" ca="1" si="347">RAND()</f>
        <v>0.10608824908998515</v>
      </c>
      <c r="Z3652" t="str">
        <f t="shared" ca="1" si="344"/>
        <v>High</v>
      </c>
      <c r="AA3652" t="s">
        <v>63</v>
      </c>
      <c r="AB3652" t="s">
        <v>24</v>
      </c>
    </row>
    <row r="3653" spans="1:28" x14ac:dyDescent="0.3">
      <c r="A3653" t="s">
        <v>7358</v>
      </c>
      <c r="B3653" t="s">
        <v>7359</v>
      </c>
      <c r="C3653" t="s">
        <v>24</v>
      </c>
      <c r="D3653" t="s">
        <v>25</v>
      </c>
      <c r="E3653" t="s">
        <v>38</v>
      </c>
      <c r="F3653" t="s">
        <v>27</v>
      </c>
      <c r="G3653">
        <f t="shared" ca="1" si="345"/>
        <v>0.17807073256144801</v>
      </c>
      <c r="H3653" t="str">
        <f t="shared" ca="1" si="346"/>
        <v>Grd_Glass</v>
      </c>
      <c r="I3653" t="s">
        <v>39</v>
      </c>
      <c r="J3653" t="s">
        <v>24</v>
      </c>
      <c r="K3653" t="s">
        <v>24</v>
      </c>
      <c r="L3653" t="s">
        <v>29</v>
      </c>
      <c r="M3653" t="s">
        <v>30</v>
      </c>
      <c r="N3653" t="s">
        <v>31</v>
      </c>
      <c r="O3653">
        <f t="shared" ca="1" si="342"/>
        <v>8.358066355679139E-2</v>
      </c>
      <c r="P3653" t="str">
        <f t="shared" ca="1" si="343"/>
        <v>Normal</v>
      </c>
      <c r="Q3653" t="s">
        <v>115</v>
      </c>
      <c r="R3653" t="s">
        <v>41</v>
      </c>
      <c r="S3653" t="s">
        <v>28</v>
      </c>
      <c r="T3653" t="s">
        <v>33</v>
      </c>
      <c r="U3653" t="s">
        <v>28</v>
      </c>
      <c r="V3653" t="s">
        <v>42</v>
      </c>
      <c r="W3653" t="s">
        <v>43</v>
      </c>
      <c r="X3653" t="s">
        <v>27</v>
      </c>
      <c r="Y3653">
        <f t="shared" ca="1" si="347"/>
        <v>0.47155692113171543</v>
      </c>
      <c r="Z3653" t="str">
        <f t="shared" ca="1" si="344"/>
        <v>High</v>
      </c>
      <c r="AA3653" t="s">
        <v>63</v>
      </c>
      <c r="AB3653" t="s">
        <v>24</v>
      </c>
    </row>
    <row r="3654" spans="1:28" x14ac:dyDescent="0.3">
      <c r="A3654" t="s">
        <v>7360</v>
      </c>
      <c r="B3654" t="s">
        <v>7361</v>
      </c>
      <c r="C3654" t="s">
        <v>24</v>
      </c>
      <c r="D3654" t="s">
        <v>25</v>
      </c>
      <c r="E3654" t="s">
        <v>38</v>
      </c>
      <c r="F3654" t="s">
        <v>63</v>
      </c>
      <c r="G3654">
        <f t="shared" ca="1" si="345"/>
        <v>0.23092924537645731</v>
      </c>
      <c r="H3654" t="str">
        <f t="shared" ca="1" si="346"/>
        <v>Normal</v>
      </c>
      <c r="I3654" t="s">
        <v>27</v>
      </c>
      <c r="J3654" t="s">
        <v>24</v>
      </c>
      <c r="K3654" t="s">
        <v>24</v>
      </c>
      <c r="L3654" t="s">
        <v>29</v>
      </c>
      <c r="M3654" t="s">
        <v>29</v>
      </c>
      <c r="N3654" t="s">
        <v>31</v>
      </c>
      <c r="O3654">
        <f t="shared" ca="1" si="342"/>
        <v>0.80530199464221897</v>
      </c>
      <c r="P3654" t="str">
        <f t="shared" ca="1" si="343"/>
        <v>Normal</v>
      </c>
      <c r="Q3654" t="s">
        <v>27</v>
      </c>
      <c r="R3654" t="s">
        <v>47</v>
      </c>
      <c r="S3654" t="s">
        <v>28</v>
      </c>
      <c r="T3654" t="s">
        <v>33</v>
      </c>
      <c r="U3654" t="s">
        <v>28</v>
      </c>
      <c r="V3654" t="s">
        <v>34</v>
      </c>
      <c r="W3654" t="s">
        <v>43</v>
      </c>
      <c r="X3654" t="s">
        <v>27</v>
      </c>
      <c r="Y3654">
        <f t="shared" ca="1" si="347"/>
        <v>0.60041553704435369</v>
      </c>
      <c r="Z3654" t="str">
        <f t="shared" ca="1" si="344"/>
        <v>High</v>
      </c>
      <c r="AA3654" t="s">
        <v>63</v>
      </c>
      <c r="AB3654" t="s">
        <v>24</v>
      </c>
    </row>
    <row r="3655" spans="1:28" x14ac:dyDescent="0.3">
      <c r="A3655" t="s">
        <v>7362</v>
      </c>
      <c r="B3655" t="s">
        <v>7363</v>
      </c>
      <c r="C3655" t="s">
        <v>24</v>
      </c>
      <c r="D3655" t="s">
        <v>25</v>
      </c>
      <c r="E3655" t="s">
        <v>38</v>
      </c>
      <c r="F3655" t="s">
        <v>27</v>
      </c>
      <c r="G3655">
        <f t="shared" ca="1" si="345"/>
        <v>0.69217198723362117</v>
      </c>
      <c r="H3655" t="str">
        <f t="shared" ca="1" si="346"/>
        <v>Normal</v>
      </c>
      <c r="I3655" t="s">
        <v>27</v>
      </c>
      <c r="J3655" t="s">
        <v>24</v>
      </c>
      <c r="K3655" t="s">
        <v>28</v>
      </c>
      <c r="L3655" t="s">
        <v>29</v>
      </c>
      <c r="M3655" t="s">
        <v>29</v>
      </c>
      <c r="N3655" t="s">
        <v>31</v>
      </c>
      <c r="O3655">
        <f t="shared" ca="1" si="342"/>
        <v>0.58966764773939462</v>
      </c>
      <c r="P3655" t="str">
        <f t="shared" ca="1" si="343"/>
        <v>Normal</v>
      </c>
      <c r="Q3655" t="s">
        <v>27</v>
      </c>
      <c r="R3655" t="s">
        <v>47</v>
      </c>
      <c r="S3655" t="s">
        <v>24</v>
      </c>
      <c r="T3655" t="s">
        <v>33</v>
      </c>
      <c r="U3655" t="s">
        <v>28</v>
      </c>
      <c r="V3655" t="s">
        <v>42</v>
      </c>
      <c r="W3655" t="s">
        <v>43</v>
      </c>
      <c r="X3655" t="s">
        <v>27</v>
      </c>
      <c r="Y3655">
        <f t="shared" ca="1" si="347"/>
        <v>0.8497466094230387</v>
      </c>
      <c r="Z3655" t="str">
        <f t="shared" ca="1" si="344"/>
        <v>Low</v>
      </c>
      <c r="AA3655" t="s">
        <v>48</v>
      </c>
      <c r="AB3655" t="s">
        <v>28</v>
      </c>
    </row>
    <row r="3656" spans="1:28" x14ac:dyDescent="0.3">
      <c r="A3656" t="s">
        <v>7364</v>
      </c>
      <c r="B3656" t="s">
        <v>7365</v>
      </c>
      <c r="C3656" t="s">
        <v>24</v>
      </c>
      <c r="D3656" t="s">
        <v>25</v>
      </c>
      <c r="E3656" t="s">
        <v>38</v>
      </c>
      <c r="F3656" t="s">
        <v>27</v>
      </c>
      <c r="G3656">
        <f t="shared" ca="1" si="345"/>
        <v>0.63886413470086112</v>
      </c>
      <c r="H3656" t="str">
        <f t="shared" ca="1" si="346"/>
        <v>Plethoric</v>
      </c>
      <c r="I3656" t="s">
        <v>55</v>
      </c>
      <c r="J3656" t="s">
        <v>28</v>
      </c>
      <c r="K3656" t="s">
        <v>28</v>
      </c>
      <c r="L3656" t="s">
        <v>72</v>
      </c>
      <c r="M3656" t="s">
        <v>29</v>
      </c>
      <c r="N3656" t="s">
        <v>31</v>
      </c>
      <c r="O3656">
        <f t="shared" ca="1" si="342"/>
        <v>0.53293608840842788</v>
      </c>
      <c r="P3656" t="str">
        <f t="shared" ca="1" si="343"/>
        <v>Plethoric</v>
      </c>
      <c r="Q3656" t="s">
        <v>55</v>
      </c>
      <c r="R3656" t="s">
        <v>134</v>
      </c>
      <c r="S3656" t="s">
        <v>24</v>
      </c>
      <c r="T3656" t="s">
        <v>52</v>
      </c>
      <c r="U3656" t="s">
        <v>24</v>
      </c>
      <c r="V3656" t="s">
        <v>42</v>
      </c>
      <c r="W3656" t="s">
        <v>43</v>
      </c>
      <c r="X3656" t="s">
        <v>82</v>
      </c>
      <c r="Y3656">
        <f t="shared" ca="1" si="347"/>
        <v>0.40801537960473822</v>
      </c>
      <c r="Z3656" t="str">
        <f t="shared" ca="1" si="344"/>
        <v>High</v>
      </c>
      <c r="AA3656" t="s">
        <v>63</v>
      </c>
      <c r="AB3656" t="s">
        <v>24</v>
      </c>
    </row>
    <row r="3657" spans="1:28" x14ac:dyDescent="0.3">
      <c r="A3657" t="s">
        <v>7366</v>
      </c>
      <c r="B3657" t="s">
        <v>7367</v>
      </c>
      <c r="C3657" t="s">
        <v>24</v>
      </c>
      <c r="D3657" t="s">
        <v>25</v>
      </c>
      <c r="E3657" t="s">
        <v>38</v>
      </c>
      <c r="F3657" t="s">
        <v>27</v>
      </c>
      <c r="G3657">
        <f t="shared" ca="1" si="345"/>
        <v>0.97788135289131317</v>
      </c>
      <c r="H3657" t="str">
        <f t="shared" ca="1" si="346"/>
        <v>Plethoric</v>
      </c>
      <c r="I3657" t="s">
        <v>55</v>
      </c>
      <c r="J3657" t="s">
        <v>24</v>
      </c>
      <c r="K3657" t="s">
        <v>24</v>
      </c>
      <c r="L3657" t="s">
        <v>30</v>
      </c>
      <c r="M3657" t="s">
        <v>30</v>
      </c>
      <c r="N3657" t="s">
        <v>31</v>
      </c>
      <c r="O3657">
        <f t="shared" ca="1" si="342"/>
        <v>0.97021849335741261</v>
      </c>
      <c r="P3657" t="str">
        <f t="shared" ca="1" si="343"/>
        <v>Normal</v>
      </c>
      <c r="Q3657" t="s">
        <v>27</v>
      </c>
      <c r="R3657" t="s">
        <v>41</v>
      </c>
      <c r="S3657" t="s">
        <v>24</v>
      </c>
      <c r="T3657" t="s">
        <v>52</v>
      </c>
      <c r="U3657" t="s">
        <v>24</v>
      </c>
      <c r="V3657" t="s">
        <v>42</v>
      </c>
      <c r="W3657" t="s">
        <v>43</v>
      </c>
      <c r="X3657" t="s">
        <v>27</v>
      </c>
      <c r="Y3657">
        <f t="shared" ca="1" si="347"/>
        <v>0.70322837460904342</v>
      </c>
      <c r="Z3657" t="str">
        <f t="shared" ca="1" si="344"/>
        <v>High</v>
      </c>
      <c r="AA3657" t="s">
        <v>63</v>
      </c>
      <c r="AB3657" t="s">
        <v>24</v>
      </c>
    </row>
    <row r="3658" spans="1:28" x14ac:dyDescent="0.3">
      <c r="A3658" t="s">
        <v>7368</v>
      </c>
      <c r="B3658" t="s">
        <v>7369</v>
      </c>
      <c r="C3658" t="s">
        <v>24</v>
      </c>
      <c r="D3658" t="s">
        <v>25</v>
      </c>
      <c r="E3658" t="s">
        <v>38</v>
      </c>
      <c r="F3658" t="s">
        <v>27</v>
      </c>
      <c r="G3658">
        <f t="shared" ca="1" si="345"/>
        <v>0.78901805895219268</v>
      </c>
      <c r="H3658" t="str">
        <f t="shared" ca="1" si="346"/>
        <v>Normal</v>
      </c>
      <c r="I3658" t="s">
        <v>27</v>
      </c>
      <c r="J3658" t="s">
        <v>28</v>
      </c>
      <c r="K3658" t="s">
        <v>24</v>
      </c>
      <c r="L3658" t="s">
        <v>30</v>
      </c>
      <c r="M3658" t="s">
        <v>30</v>
      </c>
      <c r="N3658" t="s">
        <v>40</v>
      </c>
      <c r="O3658">
        <f t="shared" ca="1" si="342"/>
        <v>0.73549482734879734</v>
      </c>
      <c r="P3658" t="str">
        <f t="shared" ca="1" si="343"/>
        <v>Normal</v>
      </c>
      <c r="Q3658" t="s">
        <v>27</v>
      </c>
      <c r="R3658" t="s">
        <v>41</v>
      </c>
      <c r="S3658" t="s">
        <v>24</v>
      </c>
      <c r="T3658" t="s">
        <v>33</v>
      </c>
      <c r="U3658" t="s">
        <v>24</v>
      </c>
      <c r="V3658" t="s">
        <v>42</v>
      </c>
      <c r="W3658" t="s">
        <v>35</v>
      </c>
      <c r="X3658" t="s">
        <v>87</v>
      </c>
      <c r="Y3658">
        <f t="shared" ca="1" si="347"/>
        <v>0.20065678560427369</v>
      </c>
      <c r="Z3658" t="str">
        <f t="shared" ca="1" si="344"/>
        <v>Low</v>
      </c>
      <c r="AA3658" t="s">
        <v>48</v>
      </c>
      <c r="AB3658" t="s">
        <v>24</v>
      </c>
    </row>
    <row r="3659" spans="1:28" x14ac:dyDescent="0.3">
      <c r="A3659" t="s">
        <v>7370</v>
      </c>
      <c r="B3659" t="s">
        <v>7371</v>
      </c>
      <c r="C3659" t="s">
        <v>24</v>
      </c>
      <c r="D3659" t="s">
        <v>25</v>
      </c>
      <c r="E3659" t="s">
        <v>38</v>
      </c>
      <c r="F3659" t="s">
        <v>63</v>
      </c>
      <c r="G3659">
        <f t="shared" ca="1" si="345"/>
        <v>0.29623710146368687</v>
      </c>
      <c r="H3659" t="str">
        <f t="shared" ca="1" si="346"/>
        <v>Oligaemic</v>
      </c>
      <c r="I3659" t="s">
        <v>51</v>
      </c>
      <c r="J3659" t="s">
        <v>24</v>
      </c>
      <c r="K3659" t="s">
        <v>28</v>
      </c>
      <c r="L3659" t="s">
        <v>29</v>
      </c>
      <c r="M3659" t="s">
        <v>30</v>
      </c>
      <c r="N3659" t="s">
        <v>31</v>
      </c>
      <c r="O3659">
        <f t="shared" ca="1" si="342"/>
        <v>0.77195262180606616</v>
      </c>
      <c r="P3659" t="str">
        <f t="shared" ca="1" si="343"/>
        <v>Oligaemic</v>
      </c>
      <c r="Q3659" t="s">
        <v>51</v>
      </c>
      <c r="R3659" t="s">
        <v>41</v>
      </c>
      <c r="S3659" t="s">
        <v>24</v>
      </c>
      <c r="T3659" t="s">
        <v>33</v>
      </c>
      <c r="U3659" t="s">
        <v>24</v>
      </c>
      <c r="V3659" t="s">
        <v>42</v>
      </c>
      <c r="W3659" t="s">
        <v>43</v>
      </c>
      <c r="X3659" t="s">
        <v>27</v>
      </c>
      <c r="Y3659">
        <f t="shared" ca="1" si="347"/>
        <v>0.93191090256591502</v>
      </c>
      <c r="Z3659" t="str">
        <f t="shared" ca="1" si="344"/>
        <v>Low</v>
      </c>
      <c r="AA3659" t="s">
        <v>48</v>
      </c>
      <c r="AB3659" t="s">
        <v>24</v>
      </c>
    </row>
    <row r="3660" spans="1:28" x14ac:dyDescent="0.3">
      <c r="A3660" t="s">
        <v>7372</v>
      </c>
      <c r="B3660" t="s">
        <v>7373</v>
      </c>
      <c r="C3660" t="s">
        <v>24</v>
      </c>
      <c r="D3660" t="s">
        <v>25</v>
      </c>
      <c r="E3660" t="s">
        <v>38</v>
      </c>
      <c r="F3660" t="s">
        <v>63</v>
      </c>
      <c r="G3660">
        <f t="shared" ca="1" si="345"/>
        <v>0.36145934813932934</v>
      </c>
      <c r="H3660" t="str">
        <f t="shared" ca="1" si="346"/>
        <v>Normal</v>
      </c>
      <c r="I3660" t="s">
        <v>27</v>
      </c>
      <c r="J3660" t="s">
        <v>24</v>
      </c>
      <c r="K3660" t="s">
        <v>24</v>
      </c>
      <c r="L3660" t="s">
        <v>30</v>
      </c>
      <c r="M3660" t="s">
        <v>29</v>
      </c>
      <c r="N3660" t="s">
        <v>31</v>
      </c>
      <c r="O3660">
        <f t="shared" ca="1" si="342"/>
        <v>9.069657994484781E-3</v>
      </c>
      <c r="P3660" t="str">
        <f t="shared" ca="1" si="343"/>
        <v>Normal</v>
      </c>
      <c r="Q3660" t="s">
        <v>27</v>
      </c>
      <c r="R3660" t="s">
        <v>41</v>
      </c>
      <c r="S3660" t="s">
        <v>24</v>
      </c>
      <c r="T3660" t="s">
        <v>33</v>
      </c>
      <c r="U3660" t="s">
        <v>24</v>
      </c>
      <c r="V3660" t="s">
        <v>34</v>
      </c>
      <c r="W3660" t="s">
        <v>35</v>
      </c>
      <c r="X3660" t="s">
        <v>27</v>
      </c>
      <c r="Y3660">
        <f t="shared" ca="1" si="347"/>
        <v>0.86333172346039633</v>
      </c>
      <c r="Z3660" t="str">
        <f t="shared" ca="1" si="344"/>
        <v>Low</v>
      </c>
      <c r="AA3660" t="s">
        <v>48</v>
      </c>
      <c r="AB3660" t="s">
        <v>24</v>
      </c>
    </row>
    <row r="3661" spans="1:28" x14ac:dyDescent="0.3">
      <c r="A3661" t="s">
        <v>7374</v>
      </c>
      <c r="B3661" t="s">
        <v>7375</v>
      </c>
      <c r="C3661" t="s">
        <v>24</v>
      </c>
      <c r="D3661" t="s">
        <v>25</v>
      </c>
      <c r="E3661" t="s">
        <v>38</v>
      </c>
      <c r="F3661" t="s">
        <v>27</v>
      </c>
      <c r="G3661">
        <f t="shared" ca="1" si="345"/>
        <v>0.93221462306918745</v>
      </c>
      <c r="H3661" t="str">
        <f t="shared" ca="1" si="346"/>
        <v>Plethoric</v>
      </c>
      <c r="I3661" t="s">
        <v>55</v>
      </c>
      <c r="J3661" t="s">
        <v>24</v>
      </c>
      <c r="K3661" t="s">
        <v>28</v>
      </c>
      <c r="L3661" t="s">
        <v>30</v>
      </c>
      <c r="M3661" t="s">
        <v>30</v>
      </c>
      <c r="N3661" t="s">
        <v>31</v>
      </c>
      <c r="O3661">
        <f t="shared" ca="1" si="342"/>
        <v>3.3676295264174372E-2</v>
      </c>
      <c r="P3661" t="str">
        <f t="shared" ca="1" si="343"/>
        <v>Normal</v>
      </c>
      <c r="Q3661" t="s">
        <v>115</v>
      </c>
      <c r="R3661" t="s">
        <v>32</v>
      </c>
      <c r="S3661" t="s">
        <v>24</v>
      </c>
      <c r="T3661" t="s">
        <v>52</v>
      </c>
      <c r="U3661" t="s">
        <v>28</v>
      </c>
      <c r="V3661" t="s">
        <v>42</v>
      </c>
      <c r="W3661" t="s">
        <v>43</v>
      </c>
      <c r="X3661" t="s">
        <v>27</v>
      </c>
      <c r="Y3661">
        <f t="shared" ca="1" si="347"/>
        <v>0.44507192039714283</v>
      </c>
      <c r="Z3661" t="str">
        <f t="shared" ca="1" si="344"/>
        <v>Low</v>
      </c>
      <c r="AA3661" t="s">
        <v>48</v>
      </c>
      <c r="AB3661" t="s">
        <v>24</v>
      </c>
    </row>
    <row r="3662" spans="1:28" x14ac:dyDescent="0.3">
      <c r="A3662" t="s">
        <v>7376</v>
      </c>
      <c r="B3662" t="s">
        <v>7377</v>
      </c>
      <c r="C3662" t="s">
        <v>24</v>
      </c>
      <c r="D3662" t="s">
        <v>25</v>
      </c>
      <c r="E3662" t="s">
        <v>26</v>
      </c>
      <c r="F3662" t="s">
        <v>27</v>
      </c>
      <c r="G3662">
        <f t="shared" ca="1" si="345"/>
        <v>4.2111746192562416E-2</v>
      </c>
      <c r="H3662" t="str">
        <f t="shared" ca="1" si="346"/>
        <v>Normal</v>
      </c>
      <c r="I3662" t="s">
        <v>27</v>
      </c>
      <c r="J3662" t="s">
        <v>24</v>
      </c>
      <c r="K3662" t="s">
        <v>24</v>
      </c>
      <c r="L3662" t="s">
        <v>30</v>
      </c>
      <c r="M3662" t="s">
        <v>29</v>
      </c>
      <c r="N3662" t="s">
        <v>31</v>
      </c>
      <c r="O3662">
        <f t="shared" ca="1" si="342"/>
        <v>0.20964354406551289</v>
      </c>
      <c r="P3662" t="str">
        <f t="shared" ca="1" si="343"/>
        <v>Plethoric</v>
      </c>
      <c r="Q3662" t="s">
        <v>55</v>
      </c>
      <c r="R3662" t="s">
        <v>32</v>
      </c>
      <c r="S3662" t="s">
        <v>28</v>
      </c>
      <c r="T3662" t="s">
        <v>33</v>
      </c>
      <c r="U3662" t="s">
        <v>28</v>
      </c>
      <c r="V3662" t="s">
        <v>67</v>
      </c>
      <c r="W3662" t="s">
        <v>35</v>
      </c>
      <c r="X3662" t="s">
        <v>27</v>
      </c>
      <c r="Y3662">
        <f t="shared" ca="1" si="347"/>
        <v>0.7652193244878549</v>
      </c>
      <c r="Z3662" t="str">
        <f t="shared" ca="1" si="344"/>
        <v>Low</v>
      </c>
      <c r="AA3662" t="s">
        <v>48</v>
      </c>
      <c r="AB3662" t="s">
        <v>24</v>
      </c>
    </row>
    <row r="3663" spans="1:28" x14ac:dyDescent="0.3">
      <c r="A3663" t="s">
        <v>7378</v>
      </c>
      <c r="B3663" t="s">
        <v>7379</v>
      </c>
      <c r="C3663" t="s">
        <v>24</v>
      </c>
      <c r="D3663" t="s">
        <v>25</v>
      </c>
      <c r="E3663" t="s">
        <v>38</v>
      </c>
      <c r="F3663" t="s">
        <v>27</v>
      </c>
      <c r="G3663">
        <f t="shared" ca="1" si="345"/>
        <v>8.4185046886035009E-3</v>
      </c>
      <c r="H3663" t="str">
        <f t="shared" ca="1" si="346"/>
        <v>Normal</v>
      </c>
      <c r="I3663" t="s">
        <v>27</v>
      </c>
      <c r="J3663" t="s">
        <v>24</v>
      </c>
      <c r="K3663" t="s">
        <v>24</v>
      </c>
      <c r="L3663" t="s">
        <v>30</v>
      </c>
      <c r="M3663" t="s">
        <v>30</v>
      </c>
      <c r="N3663" t="s">
        <v>40</v>
      </c>
      <c r="O3663">
        <f t="shared" ca="1" si="342"/>
        <v>0.33686699571091072</v>
      </c>
      <c r="P3663" t="str">
        <f t="shared" ca="1" si="343"/>
        <v>Normal</v>
      </c>
      <c r="Q3663" t="s">
        <v>27</v>
      </c>
      <c r="R3663" t="s">
        <v>47</v>
      </c>
      <c r="S3663" t="s">
        <v>24</v>
      </c>
      <c r="T3663" t="s">
        <v>33</v>
      </c>
      <c r="U3663" t="s">
        <v>24</v>
      </c>
      <c r="V3663" t="s">
        <v>34</v>
      </c>
      <c r="W3663" t="s">
        <v>43</v>
      </c>
      <c r="X3663" t="s">
        <v>27</v>
      </c>
      <c r="Y3663">
        <f t="shared" ca="1" si="347"/>
        <v>0.60315748087782417</v>
      </c>
      <c r="Z3663" t="str">
        <f t="shared" ca="1" si="344"/>
        <v>Low</v>
      </c>
      <c r="AA3663" t="s">
        <v>48</v>
      </c>
      <c r="AB3663" t="s">
        <v>28</v>
      </c>
    </row>
    <row r="3664" spans="1:28" x14ac:dyDescent="0.3">
      <c r="A3664" t="s">
        <v>7380</v>
      </c>
      <c r="B3664" t="s">
        <v>7381</v>
      </c>
      <c r="C3664" t="s">
        <v>24</v>
      </c>
      <c r="D3664" t="s">
        <v>25</v>
      </c>
      <c r="E3664" t="s">
        <v>38</v>
      </c>
      <c r="F3664" t="s">
        <v>27</v>
      </c>
      <c r="G3664">
        <f t="shared" ca="1" si="345"/>
        <v>0.588519270527599</v>
      </c>
      <c r="H3664" t="str">
        <f t="shared" ca="1" si="346"/>
        <v>Oligaemic</v>
      </c>
      <c r="I3664" t="s">
        <v>51</v>
      </c>
      <c r="J3664" t="s">
        <v>24</v>
      </c>
      <c r="K3664" t="s">
        <v>28</v>
      </c>
      <c r="L3664" t="s">
        <v>30</v>
      </c>
      <c r="M3664" t="s">
        <v>29</v>
      </c>
      <c r="N3664" t="s">
        <v>31</v>
      </c>
      <c r="O3664">
        <f t="shared" ca="1" si="342"/>
        <v>0.84746493748890939</v>
      </c>
      <c r="P3664" t="str">
        <f t="shared" ca="1" si="343"/>
        <v>Normal</v>
      </c>
      <c r="Q3664" t="s">
        <v>27</v>
      </c>
      <c r="R3664" t="s">
        <v>137</v>
      </c>
      <c r="S3664" t="s">
        <v>28</v>
      </c>
      <c r="T3664" t="s">
        <v>33</v>
      </c>
      <c r="U3664" t="s">
        <v>28</v>
      </c>
      <c r="V3664" t="s">
        <v>42</v>
      </c>
      <c r="W3664" t="s">
        <v>43</v>
      </c>
      <c r="X3664" t="s">
        <v>27</v>
      </c>
      <c r="Y3664">
        <f t="shared" ca="1" si="347"/>
        <v>5.6677402316502423E-2</v>
      </c>
      <c r="Z3664" t="str">
        <f t="shared" ca="1" si="344"/>
        <v>Normal</v>
      </c>
      <c r="AA3664" t="s">
        <v>48</v>
      </c>
      <c r="AB3664" t="s">
        <v>24</v>
      </c>
    </row>
    <row r="3665" spans="1:28" x14ac:dyDescent="0.3">
      <c r="A3665" t="s">
        <v>7382</v>
      </c>
      <c r="B3665" t="s">
        <v>7383</v>
      </c>
      <c r="C3665" t="s">
        <v>24</v>
      </c>
      <c r="D3665" t="s">
        <v>25</v>
      </c>
      <c r="E3665" t="s">
        <v>38</v>
      </c>
      <c r="F3665" t="s">
        <v>27</v>
      </c>
      <c r="G3665">
        <f t="shared" ca="1" si="345"/>
        <v>0.8173475272548355</v>
      </c>
      <c r="H3665" t="str">
        <f t="shared" ca="1" si="346"/>
        <v>Oligaemic</v>
      </c>
      <c r="I3665" t="s">
        <v>51</v>
      </c>
      <c r="J3665" t="s">
        <v>24</v>
      </c>
      <c r="K3665" t="s">
        <v>28</v>
      </c>
      <c r="L3665" t="s">
        <v>30</v>
      </c>
      <c r="M3665" t="s">
        <v>30</v>
      </c>
      <c r="N3665" t="s">
        <v>31</v>
      </c>
      <c r="O3665">
        <f t="shared" ca="1" si="342"/>
        <v>0.24828410298620351</v>
      </c>
      <c r="P3665" t="str">
        <f t="shared" ca="1" si="343"/>
        <v>Oligaemic</v>
      </c>
      <c r="Q3665" t="s">
        <v>51</v>
      </c>
      <c r="R3665" t="s">
        <v>41</v>
      </c>
      <c r="S3665" t="s">
        <v>24</v>
      </c>
      <c r="T3665" t="s">
        <v>33</v>
      </c>
      <c r="U3665" t="s">
        <v>28</v>
      </c>
      <c r="V3665" t="s">
        <v>42</v>
      </c>
      <c r="W3665" t="s">
        <v>43</v>
      </c>
      <c r="X3665" t="s">
        <v>27</v>
      </c>
      <c r="Y3665">
        <f t="shared" ca="1" si="347"/>
        <v>1.4582346765472654E-3</v>
      </c>
      <c r="Z3665" t="str">
        <f t="shared" ca="1" si="344"/>
        <v>Normal</v>
      </c>
      <c r="AA3665" t="s">
        <v>48</v>
      </c>
      <c r="AB3665" t="s">
        <v>24</v>
      </c>
    </row>
    <row r="3666" spans="1:28" x14ac:dyDescent="0.3">
      <c r="A3666" t="s">
        <v>7384</v>
      </c>
      <c r="B3666" t="s">
        <v>7385</v>
      </c>
      <c r="C3666" t="s">
        <v>24</v>
      </c>
      <c r="D3666" t="s">
        <v>25</v>
      </c>
      <c r="E3666" t="s">
        <v>38</v>
      </c>
      <c r="F3666" t="s">
        <v>27</v>
      </c>
      <c r="G3666">
        <f t="shared" ca="1" si="345"/>
        <v>0.99254014520684908</v>
      </c>
      <c r="H3666" t="str">
        <f t="shared" ca="1" si="346"/>
        <v>Oligaemic</v>
      </c>
      <c r="I3666" t="s">
        <v>51</v>
      </c>
      <c r="J3666" t="s">
        <v>24</v>
      </c>
      <c r="K3666" t="s">
        <v>24</v>
      </c>
      <c r="L3666" t="s">
        <v>29</v>
      </c>
      <c r="M3666" t="s">
        <v>30</v>
      </c>
      <c r="N3666" t="s">
        <v>40</v>
      </c>
      <c r="O3666">
        <f t="shared" ca="1" si="342"/>
        <v>0.50087092577098569</v>
      </c>
      <c r="P3666" t="str">
        <f t="shared" ca="1" si="343"/>
        <v>Normal</v>
      </c>
      <c r="Q3666" t="s">
        <v>27</v>
      </c>
      <c r="R3666" t="s">
        <v>47</v>
      </c>
      <c r="S3666" t="s">
        <v>24</v>
      </c>
      <c r="T3666" t="s">
        <v>33</v>
      </c>
      <c r="U3666" t="s">
        <v>24</v>
      </c>
      <c r="V3666" t="s">
        <v>42</v>
      </c>
      <c r="W3666" t="s">
        <v>43</v>
      </c>
      <c r="X3666" t="s">
        <v>27</v>
      </c>
      <c r="Y3666">
        <f t="shared" ca="1" si="347"/>
        <v>8.8784906589726154E-2</v>
      </c>
      <c r="Z3666" t="str">
        <f t="shared" ca="1" si="344"/>
        <v>Normal</v>
      </c>
      <c r="AA3666" t="s">
        <v>63</v>
      </c>
      <c r="AB3666" t="s">
        <v>24</v>
      </c>
    </row>
    <row r="3667" spans="1:28" x14ac:dyDescent="0.3">
      <c r="A3667" s="1" t="s">
        <v>7386</v>
      </c>
      <c r="B3667" t="s">
        <v>7387</v>
      </c>
      <c r="C3667" t="s">
        <v>24</v>
      </c>
      <c r="D3667" t="s">
        <v>25</v>
      </c>
      <c r="E3667" t="s">
        <v>38</v>
      </c>
      <c r="F3667" t="s">
        <v>27</v>
      </c>
      <c r="G3667">
        <f t="shared" ca="1" si="345"/>
        <v>9.1216515412433918E-2</v>
      </c>
      <c r="H3667" t="str">
        <f t="shared" ca="1" si="346"/>
        <v>Normal</v>
      </c>
      <c r="I3667" t="s">
        <v>51</v>
      </c>
      <c r="J3667" t="s">
        <v>24</v>
      </c>
      <c r="K3667" t="s">
        <v>24</v>
      </c>
      <c r="L3667" t="s">
        <v>30</v>
      </c>
      <c r="M3667" t="s">
        <v>72</v>
      </c>
      <c r="N3667" t="s">
        <v>31</v>
      </c>
      <c r="O3667">
        <f t="shared" ca="1" si="342"/>
        <v>0.27867380371497086</v>
      </c>
      <c r="P3667" t="str">
        <f t="shared" ca="1" si="343"/>
        <v>Normal</v>
      </c>
      <c r="Q3667" t="s">
        <v>27</v>
      </c>
      <c r="R3667" t="s">
        <v>32</v>
      </c>
      <c r="S3667" t="s">
        <v>24</v>
      </c>
      <c r="T3667" t="s">
        <v>33</v>
      </c>
      <c r="U3667" t="s">
        <v>24</v>
      </c>
      <c r="V3667" t="s">
        <v>34</v>
      </c>
      <c r="W3667" t="s">
        <v>35</v>
      </c>
      <c r="X3667" t="s">
        <v>27</v>
      </c>
      <c r="Y3667">
        <f t="shared" ca="1" si="347"/>
        <v>0.90587260618644383</v>
      </c>
      <c r="Z3667" t="str">
        <f t="shared" ca="1" si="344"/>
        <v>Low</v>
      </c>
      <c r="AA3667" t="s">
        <v>48</v>
      </c>
      <c r="AB3667" t="s">
        <v>24</v>
      </c>
    </row>
    <row r="3668" spans="1:28" x14ac:dyDescent="0.3">
      <c r="A3668" t="s">
        <v>7388</v>
      </c>
      <c r="B3668" t="s">
        <v>7389</v>
      </c>
      <c r="C3668" t="s">
        <v>24</v>
      </c>
      <c r="D3668" t="s">
        <v>25</v>
      </c>
      <c r="E3668" t="s">
        <v>26</v>
      </c>
      <c r="F3668" t="s">
        <v>27</v>
      </c>
      <c r="G3668">
        <f t="shared" ca="1" si="345"/>
        <v>0.52272663400602082</v>
      </c>
      <c r="H3668" t="str">
        <f t="shared" ca="1" si="346"/>
        <v>Normal</v>
      </c>
      <c r="I3668" t="s">
        <v>27</v>
      </c>
      <c r="J3668" t="s">
        <v>24</v>
      </c>
      <c r="K3668" t="s">
        <v>28</v>
      </c>
      <c r="L3668" t="s">
        <v>29</v>
      </c>
      <c r="M3668" t="s">
        <v>29</v>
      </c>
      <c r="N3668" t="s">
        <v>31</v>
      </c>
      <c r="O3668">
        <f t="shared" ca="1" si="342"/>
        <v>0.66968718698115481</v>
      </c>
      <c r="P3668" t="str">
        <f t="shared" ca="1" si="343"/>
        <v>Plethoric</v>
      </c>
      <c r="Q3668" t="s">
        <v>55</v>
      </c>
      <c r="R3668" t="s">
        <v>41</v>
      </c>
      <c r="S3668" t="s">
        <v>24</v>
      </c>
      <c r="T3668" t="s">
        <v>33</v>
      </c>
      <c r="U3668" t="s">
        <v>28</v>
      </c>
      <c r="V3668" t="s">
        <v>34</v>
      </c>
      <c r="W3668" t="s">
        <v>43</v>
      </c>
      <c r="X3668" t="s">
        <v>27</v>
      </c>
      <c r="Y3668">
        <f t="shared" ca="1" si="347"/>
        <v>0.69477513799424184</v>
      </c>
      <c r="Z3668" t="str">
        <f t="shared" ca="1" si="344"/>
        <v>High</v>
      </c>
      <c r="AA3668" t="s">
        <v>63</v>
      </c>
      <c r="AB3668" t="s">
        <v>28</v>
      </c>
    </row>
    <row r="3669" spans="1:28" x14ac:dyDescent="0.3">
      <c r="A3669" t="s">
        <v>7390</v>
      </c>
      <c r="B3669" t="s">
        <v>7391</v>
      </c>
      <c r="C3669" t="s">
        <v>24</v>
      </c>
      <c r="D3669" t="s">
        <v>25</v>
      </c>
      <c r="E3669" t="s">
        <v>26</v>
      </c>
      <c r="F3669" t="s">
        <v>27</v>
      </c>
      <c r="G3669">
        <f t="shared" ca="1" si="345"/>
        <v>0.45097200884236921</v>
      </c>
      <c r="H3669" t="str">
        <f t="shared" ca="1" si="346"/>
        <v>Normal</v>
      </c>
      <c r="I3669" t="s">
        <v>27</v>
      </c>
      <c r="J3669" t="s">
        <v>24</v>
      </c>
      <c r="K3669" t="s">
        <v>24</v>
      </c>
      <c r="L3669" t="s">
        <v>30</v>
      </c>
      <c r="M3669" t="s">
        <v>30</v>
      </c>
      <c r="N3669" t="s">
        <v>31</v>
      </c>
      <c r="O3669">
        <f t="shared" ca="1" si="342"/>
        <v>0.50469061592328135</v>
      </c>
      <c r="P3669" t="str">
        <f t="shared" ca="1" si="343"/>
        <v>Plethoric</v>
      </c>
      <c r="Q3669" t="s">
        <v>55</v>
      </c>
      <c r="R3669" t="s">
        <v>41</v>
      </c>
      <c r="S3669" t="s">
        <v>24</v>
      </c>
      <c r="T3669" t="s">
        <v>52</v>
      </c>
      <c r="U3669" t="s">
        <v>24</v>
      </c>
      <c r="V3669" t="s">
        <v>67</v>
      </c>
      <c r="W3669" t="s">
        <v>34</v>
      </c>
      <c r="X3669" t="s">
        <v>27</v>
      </c>
      <c r="Y3669">
        <f t="shared" ca="1" si="347"/>
        <v>0.51917961278626512</v>
      </c>
      <c r="Z3669" t="str">
        <f t="shared" ca="1" si="344"/>
        <v>High</v>
      </c>
      <c r="AA3669" t="s">
        <v>63</v>
      </c>
      <c r="AB3669" t="s">
        <v>28</v>
      </c>
    </row>
    <row r="3670" spans="1:28" x14ac:dyDescent="0.3">
      <c r="A3670" t="s">
        <v>7392</v>
      </c>
      <c r="B3670" t="s">
        <v>7393</v>
      </c>
      <c r="C3670" t="s">
        <v>24</v>
      </c>
      <c r="D3670" t="s">
        <v>25</v>
      </c>
      <c r="E3670" t="s">
        <v>38</v>
      </c>
      <c r="F3670" t="s">
        <v>63</v>
      </c>
      <c r="G3670">
        <f t="shared" ca="1" si="345"/>
        <v>0.54515780143857062</v>
      </c>
      <c r="H3670" t="str">
        <f t="shared" ca="1" si="346"/>
        <v>Oligaemic</v>
      </c>
      <c r="I3670" t="s">
        <v>51</v>
      </c>
      <c r="J3670" t="s">
        <v>28</v>
      </c>
      <c r="K3670" t="s">
        <v>24</v>
      </c>
      <c r="L3670" t="s">
        <v>29</v>
      </c>
      <c r="M3670" t="s">
        <v>30</v>
      </c>
      <c r="N3670" t="s">
        <v>31</v>
      </c>
      <c r="O3670">
        <f t="shared" ca="1" si="342"/>
        <v>0.82116090906188954</v>
      </c>
      <c r="P3670" t="str">
        <f t="shared" ca="1" si="343"/>
        <v>Oligaemic</v>
      </c>
      <c r="Q3670" t="s">
        <v>51</v>
      </c>
      <c r="R3670" t="s">
        <v>47</v>
      </c>
      <c r="S3670" t="s">
        <v>24</v>
      </c>
      <c r="T3670" t="s">
        <v>33</v>
      </c>
      <c r="U3670" t="s">
        <v>24</v>
      </c>
      <c r="V3670" t="s">
        <v>42</v>
      </c>
      <c r="W3670" t="s">
        <v>43</v>
      </c>
      <c r="X3670" t="s">
        <v>27</v>
      </c>
      <c r="Y3670">
        <f t="shared" ca="1" si="347"/>
        <v>9.8542861040070706E-2</v>
      </c>
      <c r="Z3670" t="str">
        <f t="shared" ca="1" si="344"/>
        <v>Normal</v>
      </c>
      <c r="AA3670" t="s">
        <v>48</v>
      </c>
      <c r="AB3670" t="s">
        <v>28</v>
      </c>
    </row>
    <row r="3671" spans="1:28" x14ac:dyDescent="0.3">
      <c r="A3671" t="s">
        <v>7394</v>
      </c>
      <c r="B3671" t="s">
        <v>7395</v>
      </c>
      <c r="C3671" t="s">
        <v>28</v>
      </c>
      <c r="D3671" t="s">
        <v>25</v>
      </c>
      <c r="E3671" t="s">
        <v>38</v>
      </c>
      <c r="F3671" t="s">
        <v>27</v>
      </c>
      <c r="G3671">
        <f t="shared" ca="1" si="345"/>
        <v>0.73784599823654096</v>
      </c>
      <c r="H3671" t="str">
        <f t="shared" ca="1" si="346"/>
        <v>Normal</v>
      </c>
      <c r="I3671" t="s">
        <v>27</v>
      </c>
      <c r="J3671" t="s">
        <v>24</v>
      </c>
      <c r="K3671" t="s">
        <v>24</v>
      </c>
      <c r="L3671" t="s">
        <v>30</v>
      </c>
      <c r="M3671" t="s">
        <v>29</v>
      </c>
      <c r="N3671" t="s">
        <v>31</v>
      </c>
      <c r="O3671">
        <f t="shared" ca="1" si="342"/>
        <v>7.3538745245559589E-2</v>
      </c>
      <c r="P3671" t="str">
        <f t="shared" ca="1" si="343"/>
        <v>Normal</v>
      </c>
      <c r="Q3671" t="s">
        <v>27</v>
      </c>
      <c r="R3671" t="s">
        <v>47</v>
      </c>
      <c r="S3671" t="s">
        <v>24</v>
      </c>
      <c r="T3671" t="s">
        <v>52</v>
      </c>
      <c r="U3671" t="s">
        <v>24</v>
      </c>
      <c r="V3671" t="s">
        <v>42</v>
      </c>
      <c r="W3671" t="s">
        <v>43</v>
      </c>
      <c r="X3671" t="s">
        <v>27</v>
      </c>
      <c r="Y3671">
        <f t="shared" ca="1" si="347"/>
        <v>0.39377711369020263</v>
      </c>
      <c r="Z3671" t="str">
        <f t="shared" ca="1" si="344"/>
        <v>Low</v>
      </c>
      <c r="AA3671" t="s">
        <v>48</v>
      </c>
      <c r="AB3671" t="s">
        <v>24</v>
      </c>
    </row>
    <row r="3672" spans="1:28" x14ac:dyDescent="0.3">
      <c r="A3672" t="s">
        <v>7396</v>
      </c>
      <c r="B3672" t="s">
        <v>7397</v>
      </c>
      <c r="C3672" t="s">
        <v>24</v>
      </c>
      <c r="D3672" t="s">
        <v>25</v>
      </c>
      <c r="E3672" t="s">
        <v>38</v>
      </c>
      <c r="F3672" t="s">
        <v>63</v>
      </c>
      <c r="G3672">
        <f t="shared" ca="1" si="345"/>
        <v>0.20522358810554586</v>
      </c>
      <c r="H3672" t="str">
        <f t="shared" ca="1" si="346"/>
        <v>Oligaemic</v>
      </c>
      <c r="I3672" t="s">
        <v>51</v>
      </c>
      <c r="J3672" t="s">
        <v>24</v>
      </c>
      <c r="K3672" t="s">
        <v>24</v>
      </c>
      <c r="L3672" t="s">
        <v>29</v>
      </c>
      <c r="M3672" t="s">
        <v>72</v>
      </c>
      <c r="N3672" t="s">
        <v>31</v>
      </c>
      <c r="O3672">
        <f t="shared" ca="1" si="342"/>
        <v>0.41778031100026514</v>
      </c>
      <c r="P3672" t="str">
        <f t="shared" ca="1" si="343"/>
        <v>Normal</v>
      </c>
      <c r="Q3672" t="s">
        <v>27</v>
      </c>
      <c r="R3672" t="s">
        <v>112</v>
      </c>
      <c r="S3672" t="s">
        <v>24</v>
      </c>
      <c r="T3672" t="s">
        <v>33</v>
      </c>
      <c r="U3672" t="s">
        <v>28</v>
      </c>
      <c r="V3672" t="s">
        <v>42</v>
      </c>
      <c r="W3672" t="s">
        <v>43</v>
      </c>
      <c r="X3672" t="s">
        <v>27</v>
      </c>
      <c r="Y3672">
        <f t="shared" ca="1" si="347"/>
        <v>0.50703141033169141</v>
      </c>
      <c r="Z3672" t="str">
        <f t="shared" ca="1" si="344"/>
        <v>Low</v>
      </c>
      <c r="AA3672" t="s">
        <v>48</v>
      </c>
      <c r="AB3672" t="s">
        <v>24</v>
      </c>
    </row>
    <row r="3673" spans="1:28" x14ac:dyDescent="0.3">
      <c r="A3673" t="s">
        <v>7398</v>
      </c>
      <c r="B3673" t="s">
        <v>7399</v>
      </c>
      <c r="C3673" t="s">
        <v>24</v>
      </c>
      <c r="D3673" t="s">
        <v>25</v>
      </c>
      <c r="E3673" t="s">
        <v>38</v>
      </c>
      <c r="F3673" t="s">
        <v>27</v>
      </c>
      <c r="G3673">
        <f t="shared" ca="1" si="345"/>
        <v>0.58069193491944227</v>
      </c>
      <c r="H3673" t="str">
        <f t="shared" ca="1" si="346"/>
        <v>Normal</v>
      </c>
      <c r="I3673" t="s">
        <v>27</v>
      </c>
      <c r="J3673" t="s">
        <v>24</v>
      </c>
      <c r="K3673" t="s">
        <v>28</v>
      </c>
      <c r="L3673" t="s">
        <v>29</v>
      </c>
      <c r="M3673" t="s">
        <v>30</v>
      </c>
      <c r="N3673" t="s">
        <v>40</v>
      </c>
      <c r="O3673">
        <f t="shared" ca="1" si="342"/>
        <v>0.37661367607584295</v>
      </c>
      <c r="P3673" t="str">
        <f t="shared" ca="1" si="343"/>
        <v>Oligaemic</v>
      </c>
      <c r="Q3673" t="s">
        <v>51</v>
      </c>
      <c r="R3673" t="s">
        <v>41</v>
      </c>
      <c r="S3673" t="s">
        <v>24</v>
      </c>
      <c r="T3673" t="s">
        <v>33</v>
      </c>
      <c r="U3673" t="s">
        <v>24</v>
      </c>
      <c r="V3673" t="s">
        <v>42</v>
      </c>
      <c r="W3673" t="s">
        <v>35</v>
      </c>
      <c r="X3673" t="s">
        <v>27</v>
      </c>
      <c r="Y3673">
        <f t="shared" ca="1" si="347"/>
        <v>0.49246640382147988</v>
      </c>
      <c r="Z3673" t="str">
        <f t="shared" ca="1" si="344"/>
        <v>Low</v>
      </c>
      <c r="AA3673" t="s">
        <v>48</v>
      </c>
      <c r="AB3673" t="s">
        <v>28</v>
      </c>
    </row>
    <row r="3674" spans="1:28" x14ac:dyDescent="0.3">
      <c r="A3674" t="s">
        <v>7400</v>
      </c>
      <c r="B3674" t="s">
        <v>7401</v>
      </c>
      <c r="C3674" t="s">
        <v>24</v>
      </c>
      <c r="D3674" t="s">
        <v>25</v>
      </c>
      <c r="E3674" t="s">
        <v>26</v>
      </c>
      <c r="F3674" t="s">
        <v>63</v>
      </c>
      <c r="G3674">
        <f t="shared" ca="1" si="345"/>
        <v>0.53371673688396981</v>
      </c>
      <c r="H3674" t="str">
        <f t="shared" ca="1" si="346"/>
        <v>Oligaemic</v>
      </c>
      <c r="I3674" t="s">
        <v>51</v>
      </c>
      <c r="J3674" t="s">
        <v>24</v>
      </c>
      <c r="K3674" t="s">
        <v>28</v>
      </c>
      <c r="L3674" t="s">
        <v>30</v>
      </c>
      <c r="M3674" t="s">
        <v>30</v>
      </c>
      <c r="N3674" t="s">
        <v>31</v>
      </c>
      <c r="O3674">
        <f t="shared" ca="1" si="342"/>
        <v>9.5691075875649623E-2</v>
      </c>
      <c r="P3674" t="str">
        <f t="shared" ca="1" si="343"/>
        <v>Normal</v>
      </c>
      <c r="Q3674" t="s">
        <v>51</v>
      </c>
      <c r="R3674" t="s">
        <v>47</v>
      </c>
      <c r="S3674" t="s">
        <v>24</v>
      </c>
      <c r="T3674" t="s">
        <v>33</v>
      </c>
      <c r="U3674" t="s">
        <v>24</v>
      </c>
      <c r="V3674" t="s">
        <v>42</v>
      </c>
      <c r="W3674" t="s">
        <v>35</v>
      </c>
      <c r="X3674" t="s">
        <v>27</v>
      </c>
      <c r="Y3674">
        <f t="shared" ca="1" si="347"/>
        <v>3.893616488687357E-3</v>
      </c>
      <c r="Z3674" t="str">
        <f t="shared" ca="1" si="344"/>
        <v>Normal</v>
      </c>
      <c r="AA3674" t="s">
        <v>48</v>
      </c>
      <c r="AB3674" t="s">
        <v>24</v>
      </c>
    </row>
    <row r="3675" spans="1:28" x14ac:dyDescent="0.3">
      <c r="A3675" t="s">
        <v>7402</v>
      </c>
      <c r="B3675" t="s">
        <v>7403</v>
      </c>
      <c r="C3675" t="s">
        <v>24</v>
      </c>
      <c r="D3675" t="s">
        <v>25</v>
      </c>
      <c r="E3675" t="s">
        <v>38</v>
      </c>
      <c r="F3675" t="s">
        <v>63</v>
      </c>
      <c r="G3675">
        <f t="shared" ca="1" si="345"/>
        <v>0.83148175220747922</v>
      </c>
      <c r="H3675" t="str">
        <f t="shared" ca="1" si="346"/>
        <v>Asy/Patch</v>
      </c>
      <c r="I3675" t="s">
        <v>46</v>
      </c>
      <c r="J3675" t="s">
        <v>24</v>
      </c>
      <c r="K3675" t="s">
        <v>24</v>
      </c>
      <c r="L3675" t="s">
        <v>30</v>
      </c>
      <c r="M3675" t="s">
        <v>30</v>
      </c>
      <c r="N3675" t="s">
        <v>31</v>
      </c>
      <c r="O3675">
        <f t="shared" ca="1" si="342"/>
        <v>0.43743131111493061</v>
      </c>
      <c r="P3675" t="str">
        <f t="shared" ca="1" si="343"/>
        <v>Asy/Patchy</v>
      </c>
      <c r="Q3675" t="s">
        <v>115</v>
      </c>
      <c r="R3675" t="s">
        <v>41</v>
      </c>
      <c r="S3675" t="s">
        <v>24</v>
      </c>
      <c r="T3675" t="s">
        <v>33</v>
      </c>
      <c r="U3675" t="s">
        <v>24</v>
      </c>
      <c r="V3675" t="s">
        <v>34</v>
      </c>
      <c r="W3675" t="s">
        <v>43</v>
      </c>
      <c r="X3675" t="s">
        <v>27</v>
      </c>
      <c r="Y3675">
        <f t="shared" ca="1" si="347"/>
        <v>0.46357127778940821</v>
      </c>
      <c r="Z3675" t="str">
        <f t="shared" ca="1" si="344"/>
        <v>Normal</v>
      </c>
      <c r="AA3675" t="s">
        <v>27</v>
      </c>
      <c r="AB3675" t="s">
        <v>24</v>
      </c>
    </row>
    <row r="3676" spans="1:28" x14ac:dyDescent="0.3">
      <c r="A3676" t="s">
        <v>7404</v>
      </c>
      <c r="B3676" t="s">
        <v>7405</v>
      </c>
      <c r="C3676" t="s">
        <v>24</v>
      </c>
      <c r="D3676" t="s">
        <v>25</v>
      </c>
      <c r="E3676" t="s">
        <v>26</v>
      </c>
      <c r="F3676" t="s">
        <v>27</v>
      </c>
      <c r="G3676">
        <f t="shared" ca="1" si="345"/>
        <v>0.81656333670401204</v>
      </c>
      <c r="H3676" t="str">
        <f t="shared" ca="1" si="346"/>
        <v>Normal</v>
      </c>
      <c r="I3676" t="s">
        <v>27</v>
      </c>
      <c r="J3676" t="s">
        <v>24</v>
      </c>
      <c r="K3676" t="s">
        <v>24</v>
      </c>
      <c r="L3676" t="s">
        <v>29</v>
      </c>
      <c r="M3676" t="s">
        <v>30</v>
      </c>
      <c r="N3676" t="s">
        <v>31</v>
      </c>
      <c r="O3676">
        <f t="shared" ca="1" si="342"/>
        <v>0.24140076378467701</v>
      </c>
      <c r="P3676" t="str">
        <f t="shared" ca="1" si="343"/>
        <v>Plethoric</v>
      </c>
      <c r="Q3676" t="s">
        <v>55</v>
      </c>
      <c r="R3676" t="s">
        <v>32</v>
      </c>
      <c r="S3676" t="s">
        <v>24</v>
      </c>
      <c r="T3676" t="s">
        <v>52</v>
      </c>
      <c r="U3676" t="s">
        <v>24</v>
      </c>
      <c r="V3676" t="s">
        <v>42</v>
      </c>
      <c r="W3676" t="s">
        <v>35</v>
      </c>
      <c r="X3676" t="s">
        <v>87</v>
      </c>
      <c r="Y3676">
        <f t="shared" ca="1" si="347"/>
        <v>0.58139766647796465</v>
      </c>
      <c r="Z3676" t="str">
        <f t="shared" ca="1" si="344"/>
        <v>Low</v>
      </c>
      <c r="AA3676" t="s">
        <v>48</v>
      </c>
      <c r="AB3676" t="s">
        <v>24</v>
      </c>
    </row>
    <row r="3677" spans="1:28" x14ac:dyDescent="0.3">
      <c r="A3677" t="s">
        <v>7406</v>
      </c>
      <c r="B3677" t="s">
        <v>7407</v>
      </c>
      <c r="C3677" t="s">
        <v>24</v>
      </c>
      <c r="D3677" t="s">
        <v>25</v>
      </c>
      <c r="E3677" t="s">
        <v>26</v>
      </c>
      <c r="F3677" t="s">
        <v>27</v>
      </c>
      <c r="G3677">
        <f t="shared" ca="1" si="345"/>
        <v>0.33888974698145147</v>
      </c>
      <c r="H3677" t="str">
        <f t="shared" ca="1" si="346"/>
        <v>Asy/Patch</v>
      </c>
      <c r="I3677" t="s">
        <v>46</v>
      </c>
      <c r="J3677" t="s">
        <v>24</v>
      </c>
      <c r="K3677" t="s">
        <v>28</v>
      </c>
      <c r="L3677" t="s">
        <v>29</v>
      </c>
      <c r="M3677" t="s">
        <v>30</v>
      </c>
      <c r="N3677" t="s">
        <v>31</v>
      </c>
      <c r="O3677">
        <f t="shared" ca="1" si="342"/>
        <v>0.65073908377420375</v>
      </c>
      <c r="P3677" t="str">
        <f t="shared" ca="1" si="343"/>
        <v>Normal</v>
      </c>
      <c r="Q3677" t="s">
        <v>27</v>
      </c>
      <c r="R3677" t="s">
        <v>41</v>
      </c>
      <c r="S3677" t="s">
        <v>24</v>
      </c>
      <c r="T3677" t="s">
        <v>33</v>
      </c>
      <c r="U3677" t="s">
        <v>24</v>
      </c>
      <c r="V3677" t="s">
        <v>42</v>
      </c>
      <c r="W3677" t="s">
        <v>35</v>
      </c>
      <c r="X3677" t="s">
        <v>27</v>
      </c>
      <c r="Y3677">
        <f t="shared" ca="1" si="347"/>
        <v>0.85859138232633303</v>
      </c>
      <c r="Z3677" t="str">
        <f t="shared" ca="1" si="344"/>
        <v>Normal</v>
      </c>
      <c r="AA3677" t="s">
        <v>27</v>
      </c>
      <c r="AB3677" t="s">
        <v>24</v>
      </c>
    </row>
    <row r="3678" spans="1:28" x14ac:dyDescent="0.3">
      <c r="A3678" t="s">
        <v>7408</v>
      </c>
      <c r="B3678" t="s">
        <v>7409</v>
      </c>
      <c r="C3678" t="s">
        <v>24</v>
      </c>
      <c r="D3678" t="s">
        <v>25</v>
      </c>
      <c r="E3678" t="s">
        <v>38</v>
      </c>
      <c r="F3678" t="s">
        <v>27</v>
      </c>
      <c r="G3678">
        <f t="shared" ca="1" si="345"/>
        <v>0.77353997483527359</v>
      </c>
      <c r="H3678" t="str">
        <f t="shared" ca="1" si="346"/>
        <v>Oligaemic</v>
      </c>
      <c r="I3678" t="s">
        <v>51</v>
      </c>
      <c r="J3678" t="s">
        <v>24</v>
      </c>
      <c r="K3678" t="s">
        <v>24</v>
      </c>
      <c r="L3678" t="s">
        <v>29</v>
      </c>
      <c r="M3678" t="s">
        <v>29</v>
      </c>
      <c r="N3678" t="s">
        <v>31</v>
      </c>
      <c r="O3678">
        <f t="shared" ca="1" si="342"/>
        <v>0.99450975962865296</v>
      </c>
      <c r="P3678" t="str">
        <f t="shared" ca="1" si="343"/>
        <v>Oligaemic</v>
      </c>
      <c r="Q3678" t="s">
        <v>51</v>
      </c>
      <c r="R3678" t="s">
        <v>134</v>
      </c>
      <c r="S3678" t="s">
        <v>24</v>
      </c>
      <c r="T3678" t="s">
        <v>33</v>
      </c>
      <c r="U3678" t="s">
        <v>24</v>
      </c>
      <c r="V3678" t="s">
        <v>42</v>
      </c>
      <c r="W3678" t="s">
        <v>43</v>
      </c>
      <c r="X3678" t="s">
        <v>27</v>
      </c>
      <c r="Y3678">
        <f t="shared" ca="1" si="347"/>
        <v>0.33351842980559843</v>
      </c>
      <c r="Z3678" t="str">
        <f t="shared" ca="1" si="344"/>
        <v>Low</v>
      </c>
      <c r="AA3678" t="s">
        <v>48</v>
      </c>
      <c r="AB3678" t="s">
        <v>24</v>
      </c>
    </row>
    <row r="3679" spans="1:28" x14ac:dyDescent="0.3">
      <c r="A3679" t="s">
        <v>7410</v>
      </c>
      <c r="B3679" t="s">
        <v>7411</v>
      </c>
      <c r="C3679" t="s">
        <v>24</v>
      </c>
      <c r="D3679" t="s">
        <v>25</v>
      </c>
      <c r="E3679" t="s">
        <v>38</v>
      </c>
      <c r="F3679" t="s">
        <v>63</v>
      </c>
      <c r="G3679">
        <f t="shared" ca="1" si="345"/>
        <v>0.50174825970444648</v>
      </c>
      <c r="H3679" t="str">
        <f t="shared" ca="1" si="346"/>
        <v>Plethoric</v>
      </c>
      <c r="I3679" t="s">
        <v>55</v>
      </c>
      <c r="J3679" t="s">
        <v>24</v>
      </c>
      <c r="K3679" t="s">
        <v>24</v>
      </c>
      <c r="L3679" t="s">
        <v>30</v>
      </c>
      <c r="M3679" t="s">
        <v>29</v>
      </c>
      <c r="N3679" t="s">
        <v>31</v>
      </c>
      <c r="O3679">
        <f t="shared" ca="1" si="342"/>
        <v>0.84604303754005317</v>
      </c>
      <c r="P3679" t="str">
        <f t="shared" ca="1" si="343"/>
        <v>Normal</v>
      </c>
      <c r="Q3679" t="s">
        <v>27</v>
      </c>
      <c r="R3679" t="s">
        <v>41</v>
      </c>
      <c r="S3679" t="s">
        <v>24</v>
      </c>
      <c r="T3679" t="s">
        <v>52</v>
      </c>
      <c r="U3679" t="s">
        <v>24</v>
      </c>
      <c r="V3679" t="s">
        <v>42</v>
      </c>
      <c r="W3679" t="s">
        <v>43</v>
      </c>
      <c r="X3679" t="s">
        <v>27</v>
      </c>
      <c r="Y3679">
        <f t="shared" ca="1" si="347"/>
        <v>0.46752899450907592</v>
      </c>
      <c r="Z3679" t="str">
        <f t="shared" ca="1" si="344"/>
        <v>Low</v>
      </c>
      <c r="AA3679" t="s">
        <v>48</v>
      </c>
      <c r="AB3679" t="s">
        <v>24</v>
      </c>
    </row>
    <row r="3680" spans="1:28" x14ac:dyDescent="0.3">
      <c r="A3680" t="s">
        <v>7412</v>
      </c>
      <c r="B3680" t="s">
        <v>7413</v>
      </c>
      <c r="C3680" t="s">
        <v>24</v>
      </c>
      <c r="D3680" t="s">
        <v>25</v>
      </c>
      <c r="E3680" t="s">
        <v>26</v>
      </c>
      <c r="F3680" t="s">
        <v>27</v>
      </c>
      <c r="G3680">
        <f t="shared" ca="1" si="345"/>
        <v>0.72753716695229464</v>
      </c>
      <c r="H3680" t="str">
        <f t="shared" ca="1" si="346"/>
        <v>Oligaemic</v>
      </c>
      <c r="I3680" t="s">
        <v>51</v>
      </c>
      <c r="J3680" t="s">
        <v>24</v>
      </c>
      <c r="K3680" t="s">
        <v>24</v>
      </c>
      <c r="L3680" t="s">
        <v>30</v>
      </c>
      <c r="M3680" t="s">
        <v>29</v>
      </c>
      <c r="N3680" t="s">
        <v>31</v>
      </c>
      <c r="O3680">
        <f t="shared" ca="1" si="342"/>
        <v>0.52923920196384455</v>
      </c>
      <c r="P3680" t="str">
        <f t="shared" ca="1" si="343"/>
        <v>Oligaemic</v>
      </c>
      <c r="Q3680" t="s">
        <v>51</v>
      </c>
      <c r="R3680" t="s">
        <v>41</v>
      </c>
      <c r="S3680" t="s">
        <v>24</v>
      </c>
      <c r="T3680" t="s">
        <v>33</v>
      </c>
      <c r="U3680" t="s">
        <v>24</v>
      </c>
      <c r="V3680" t="s">
        <v>34</v>
      </c>
      <c r="W3680" t="s">
        <v>35</v>
      </c>
      <c r="X3680" t="s">
        <v>27</v>
      </c>
      <c r="Y3680">
        <f t="shared" ca="1" si="347"/>
        <v>0.45634675134721314</v>
      </c>
      <c r="Z3680" t="str">
        <f t="shared" ca="1" si="344"/>
        <v>Low</v>
      </c>
      <c r="AA3680" t="s">
        <v>48</v>
      </c>
      <c r="AB3680" t="s">
        <v>24</v>
      </c>
    </row>
    <row r="3681" spans="1:28" x14ac:dyDescent="0.3">
      <c r="A3681" t="s">
        <v>7414</v>
      </c>
      <c r="B3681" t="s">
        <v>7415</v>
      </c>
      <c r="C3681" t="s">
        <v>24</v>
      </c>
      <c r="D3681" t="s">
        <v>25</v>
      </c>
      <c r="E3681" t="s">
        <v>26</v>
      </c>
      <c r="F3681" t="s">
        <v>27</v>
      </c>
      <c r="G3681">
        <f t="shared" ca="1" si="345"/>
        <v>0.551898710416172</v>
      </c>
      <c r="H3681" t="str">
        <f t="shared" ca="1" si="346"/>
        <v>Asy/Patch</v>
      </c>
      <c r="I3681" t="s">
        <v>46</v>
      </c>
      <c r="J3681" t="s">
        <v>24</v>
      </c>
      <c r="K3681" t="s">
        <v>24</v>
      </c>
      <c r="L3681" t="s">
        <v>29</v>
      </c>
      <c r="M3681" t="s">
        <v>30</v>
      </c>
      <c r="N3681" t="s">
        <v>31</v>
      </c>
      <c r="O3681">
        <f t="shared" ca="1" si="342"/>
        <v>8.5512069922086709E-2</v>
      </c>
      <c r="P3681" t="str">
        <f t="shared" ca="1" si="343"/>
        <v>Normal</v>
      </c>
      <c r="Q3681" t="s">
        <v>51</v>
      </c>
      <c r="R3681" t="s">
        <v>41</v>
      </c>
      <c r="S3681" t="s">
        <v>28</v>
      </c>
      <c r="T3681" t="s">
        <v>33</v>
      </c>
      <c r="U3681" t="s">
        <v>24</v>
      </c>
      <c r="V3681" t="s">
        <v>42</v>
      </c>
      <c r="W3681" t="s">
        <v>35</v>
      </c>
      <c r="X3681" t="s">
        <v>87</v>
      </c>
      <c r="Y3681">
        <f t="shared" ca="1" si="347"/>
        <v>0.2471470261545865</v>
      </c>
      <c r="Z3681" t="str">
        <f t="shared" ca="1" si="344"/>
        <v>Low</v>
      </c>
      <c r="AA3681" t="s">
        <v>48</v>
      </c>
      <c r="AB3681" t="s">
        <v>24</v>
      </c>
    </row>
    <row r="3682" spans="1:28" x14ac:dyDescent="0.3">
      <c r="A3682" t="s">
        <v>7416</v>
      </c>
      <c r="B3682" t="s">
        <v>7417</v>
      </c>
      <c r="C3682" t="s">
        <v>24</v>
      </c>
      <c r="D3682" t="s">
        <v>25</v>
      </c>
      <c r="E3682" t="s">
        <v>38</v>
      </c>
      <c r="F3682" t="s">
        <v>27</v>
      </c>
      <c r="G3682">
        <f t="shared" ca="1" si="345"/>
        <v>0.79289068846777</v>
      </c>
      <c r="H3682" t="str">
        <f t="shared" ca="1" si="346"/>
        <v>Oligaemic</v>
      </c>
      <c r="I3682" t="s">
        <v>51</v>
      </c>
      <c r="J3682" t="s">
        <v>24</v>
      </c>
      <c r="K3682" t="s">
        <v>24</v>
      </c>
      <c r="L3682" t="s">
        <v>30</v>
      </c>
      <c r="M3682" t="s">
        <v>30</v>
      </c>
      <c r="N3682" t="s">
        <v>31</v>
      </c>
      <c r="O3682">
        <f t="shared" ca="1" si="342"/>
        <v>0.19292776455092409</v>
      </c>
      <c r="P3682" t="str">
        <f t="shared" ca="1" si="343"/>
        <v>Normal</v>
      </c>
      <c r="Q3682" t="s">
        <v>27</v>
      </c>
      <c r="R3682" t="s">
        <v>41</v>
      </c>
      <c r="S3682" t="s">
        <v>24</v>
      </c>
      <c r="T3682" t="s">
        <v>33</v>
      </c>
      <c r="U3682" t="s">
        <v>24</v>
      </c>
      <c r="V3682" t="s">
        <v>42</v>
      </c>
      <c r="W3682" t="s">
        <v>35</v>
      </c>
      <c r="X3682" t="s">
        <v>27</v>
      </c>
      <c r="Y3682">
        <f t="shared" ca="1" si="347"/>
        <v>0.19703273746914107</v>
      </c>
      <c r="Z3682" t="str">
        <f t="shared" ca="1" si="344"/>
        <v>Low</v>
      </c>
      <c r="AA3682" t="s">
        <v>48</v>
      </c>
      <c r="AB3682" t="s">
        <v>24</v>
      </c>
    </row>
    <row r="3683" spans="1:28" x14ac:dyDescent="0.3">
      <c r="A3683" t="s">
        <v>7418</v>
      </c>
      <c r="B3683" t="s">
        <v>7419</v>
      </c>
      <c r="C3683" t="s">
        <v>24</v>
      </c>
      <c r="D3683" t="s">
        <v>25</v>
      </c>
      <c r="E3683" t="s">
        <v>26</v>
      </c>
      <c r="F3683" t="s">
        <v>27</v>
      </c>
      <c r="G3683">
        <f t="shared" ca="1" si="345"/>
        <v>0.55677838132533874</v>
      </c>
      <c r="H3683" t="str">
        <f t="shared" ca="1" si="346"/>
        <v>Oligaemic</v>
      </c>
      <c r="I3683" t="s">
        <v>51</v>
      </c>
      <c r="J3683" t="s">
        <v>24</v>
      </c>
      <c r="K3683" t="s">
        <v>24</v>
      </c>
      <c r="L3683" t="s">
        <v>29</v>
      </c>
      <c r="M3683" t="s">
        <v>29</v>
      </c>
      <c r="N3683" t="s">
        <v>40</v>
      </c>
      <c r="O3683">
        <f t="shared" ca="1" si="342"/>
        <v>0.33658551539817516</v>
      </c>
      <c r="P3683" t="str">
        <f t="shared" ca="1" si="343"/>
        <v>Oligaemic</v>
      </c>
      <c r="Q3683" t="s">
        <v>51</v>
      </c>
      <c r="R3683" t="s">
        <v>32</v>
      </c>
      <c r="S3683" t="s">
        <v>24</v>
      </c>
      <c r="T3683" t="s">
        <v>33</v>
      </c>
      <c r="U3683" t="s">
        <v>28</v>
      </c>
      <c r="V3683" t="s">
        <v>34</v>
      </c>
      <c r="W3683" t="s">
        <v>35</v>
      </c>
      <c r="X3683" t="s">
        <v>27</v>
      </c>
      <c r="Y3683">
        <f t="shared" ca="1" si="347"/>
        <v>0.53756200089263295</v>
      </c>
      <c r="Z3683" t="str">
        <f t="shared" ca="1" si="344"/>
        <v>High</v>
      </c>
      <c r="AA3683" t="s">
        <v>63</v>
      </c>
      <c r="AB3683" t="s">
        <v>24</v>
      </c>
    </row>
    <row r="3684" spans="1:28" x14ac:dyDescent="0.3">
      <c r="A3684" t="s">
        <v>7420</v>
      </c>
      <c r="B3684" t="s">
        <v>7421</v>
      </c>
      <c r="C3684" t="s">
        <v>24</v>
      </c>
      <c r="D3684" t="s">
        <v>25</v>
      </c>
      <c r="E3684" t="s">
        <v>38</v>
      </c>
      <c r="F3684" t="s">
        <v>63</v>
      </c>
      <c r="G3684">
        <f t="shared" ca="1" si="345"/>
        <v>0.35209266721580057</v>
      </c>
      <c r="H3684" t="str">
        <f t="shared" ca="1" si="346"/>
        <v>Oligaemic</v>
      </c>
      <c r="I3684" t="s">
        <v>51</v>
      </c>
      <c r="J3684" t="s">
        <v>24</v>
      </c>
      <c r="K3684" t="s">
        <v>24</v>
      </c>
      <c r="L3684" t="s">
        <v>30</v>
      </c>
      <c r="M3684" t="s">
        <v>30</v>
      </c>
      <c r="N3684" t="s">
        <v>40</v>
      </c>
      <c r="O3684">
        <f t="shared" ca="1" si="342"/>
        <v>0.92942540150615938</v>
      </c>
      <c r="P3684" t="str">
        <f t="shared" ca="1" si="343"/>
        <v>Normal</v>
      </c>
      <c r="Q3684" t="s">
        <v>27</v>
      </c>
      <c r="R3684" t="s">
        <v>32</v>
      </c>
      <c r="S3684" t="s">
        <v>24</v>
      </c>
      <c r="T3684" t="s">
        <v>33</v>
      </c>
      <c r="U3684" t="s">
        <v>24</v>
      </c>
      <c r="V3684" t="s">
        <v>42</v>
      </c>
      <c r="W3684" t="s">
        <v>43</v>
      </c>
      <c r="X3684" t="s">
        <v>27</v>
      </c>
      <c r="Y3684">
        <f t="shared" ca="1" si="347"/>
        <v>0.37530704599744802</v>
      </c>
      <c r="Z3684" t="str">
        <f t="shared" ca="1" si="344"/>
        <v>High</v>
      </c>
      <c r="AA3684" t="s">
        <v>63</v>
      </c>
      <c r="AB3684" t="s">
        <v>24</v>
      </c>
    </row>
    <row r="3685" spans="1:28" x14ac:dyDescent="0.3">
      <c r="A3685" t="s">
        <v>7422</v>
      </c>
      <c r="B3685" t="s">
        <v>7423</v>
      </c>
      <c r="C3685" t="s">
        <v>24</v>
      </c>
      <c r="D3685" t="s">
        <v>75</v>
      </c>
      <c r="E3685" t="s">
        <v>38</v>
      </c>
      <c r="F3685" t="s">
        <v>27</v>
      </c>
      <c r="G3685">
        <f t="shared" ca="1" si="345"/>
        <v>0.61293853610764926</v>
      </c>
      <c r="H3685" t="str">
        <f t="shared" ca="1" si="346"/>
        <v>Normal</v>
      </c>
      <c r="I3685" t="s">
        <v>27</v>
      </c>
      <c r="J3685" t="s">
        <v>24</v>
      </c>
      <c r="K3685" t="s">
        <v>28</v>
      </c>
      <c r="L3685" t="s">
        <v>72</v>
      </c>
      <c r="M3685" t="s">
        <v>29</v>
      </c>
      <c r="N3685" t="s">
        <v>31</v>
      </c>
      <c r="O3685">
        <f t="shared" ca="1" si="342"/>
        <v>0.66615088652206067</v>
      </c>
      <c r="P3685" t="str">
        <f t="shared" ca="1" si="343"/>
        <v>Normal</v>
      </c>
      <c r="Q3685" t="s">
        <v>27</v>
      </c>
      <c r="R3685" t="s">
        <v>47</v>
      </c>
      <c r="S3685" t="s">
        <v>28</v>
      </c>
      <c r="T3685" t="s">
        <v>33</v>
      </c>
      <c r="U3685" t="s">
        <v>28</v>
      </c>
      <c r="V3685" t="s">
        <v>42</v>
      </c>
      <c r="W3685" t="s">
        <v>43</v>
      </c>
      <c r="X3685" t="s">
        <v>27</v>
      </c>
      <c r="Y3685">
        <f t="shared" ca="1" si="347"/>
        <v>0.72580689054780334</v>
      </c>
      <c r="Z3685" t="str">
        <f t="shared" ca="1" si="344"/>
        <v>Low</v>
      </c>
      <c r="AA3685" t="s">
        <v>48</v>
      </c>
      <c r="AB3685" t="s">
        <v>28</v>
      </c>
    </row>
    <row r="3686" spans="1:28" x14ac:dyDescent="0.3">
      <c r="A3686" t="s">
        <v>7424</v>
      </c>
      <c r="B3686" t="s">
        <v>7425</v>
      </c>
      <c r="C3686" t="s">
        <v>24</v>
      </c>
      <c r="D3686" t="s">
        <v>25</v>
      </c>
      <c r="E3686" t="s">
        <v>26</v>
      </c>
      <c r="F3686" t="s">
        <v>27</v>
      </c>
      <c r="G3686">
        <f t="shared" ca="1" si="345"/>
        <v>0.69072338027270508</v>
      </c>
      <c r="H3686" t="str">
        <f t="shared" ca="1" si="346"/>
        <v>Oligaemic</v>
      </c>
      <c r="I3686" t="s">
        <v>51</v>
      </c>
      <c r="J3686" t="s">
        <v>24</v>
      </c>
      <c r="K3686" t="s">
        <v>24</v>
      </c>
      <c r="L3686" t="s">
        <v>30</v>
      </c>
      <c r="M3686" t="s">
        <v>29</v>
      </c>
      <c r="N3686" t="s">
        <v>40</v>
      </c>
      <c r="O3686">
        <f t="shared" ca="1" si="342"/>
        <v>0.20672589243653627</v>
      </c>
      <c r="P3686" t="str">
        <f t="shared" ca="1" si="343"/>
        <v>Normal</v>
      </c>
      <c r="Q3686" t="s">
        <v>27</v>
      </c>
      <c r="R3686" t="s">
        <v>112</v>
      </c>
      <c r="S3686" t="s">
        <v>24</v>
      </c>
      <c r="T3686" t="s">
        <v>52</v>
      </c>
      <c r="U3686" t="s">
        <v>24</v>
      </c>
      <c r="V3686" t="s">
        <v>42</v>
      </c>
      <c r="W3686" t="s">
        <v>43</v>
      </c>
      <c r="X3686" t="s">
        <v>27</v>
      </c>
      <c r="Y3686">
        <f t="shared" ca="1" si="347"/>
        <v>0.37189931055867853</v>
      </c>
      <c r="Z3686" t="str">
        <f t="shared" ca="1" si="344"/>
        <v>Low</v>
      </c>
      <c r="AA3686" t="s">
        <v>48</v>
      </c>
      <c r="AB3686" t="s">
        <v>24</v>
      </c>
    </row>
    <row r="3687" spans="1:28" x14ac:dyDescent="0.3">
      <c r="A3687" t="s">
        <v>7426</v>
      </c>
      <c r="B3687" t="s">
        <v>7427</v>
      </c>
      <c r="C3687" t="s">
        <v>24</v>
      </c>
      <c r="D3687" t="s">
        <v>25</v>
      </c>
      <c r="E3687" t="s">
        <v>38</v>
      </c>
      <c r="F3687" t="s">
        <v>27</v>
      </c>
      <c r="G3687">
        <f t="shared" ca="1" si="345"/>
        <v>2.8821237047822912E-2</v>
      </c>
      <c r="H3687" t="str">
        <f t="shared" ca="1" si="346"/>
        <v>Normal</v>
      </c>
      <c r="I3687" t="s">
        <v>51</v>
      </c>
      <c r="J3687" t="s">
        <v>24</v>
      </c>
      <c r="K3687" t="s">
        <v>24</v>
      </c>
      <c r="L3687" t="s">
        <v>72</v>
      </c>
      <c r="M3687" t="s">
        <v>30</v>
      </c>
      <c r="N3687" t="s">
        <v>31</v>
      </c>
      <c r="O3687">
        <f t="shared" ca="1" si="342"/>
        <v>9.3969314054545228E-2</v>
      </c>
      <c r="P3687" t="str">
        <f t="shared" ca="1" si="343"/>
        <v>Normal</v>
      </c>
      <c r="Q3687" t="s">
        <v>51</v>
      </c>
      <c r="R3687" t="s">
        <v>32</v>
      </c>
      <c r="S3687" t="s">
        <v>24</v>
      </c>
      <c r="T3687" t="s">
        <v>60</v>
      </c>
      <c r="U3687" t="s">
        <v>24</v>
      </c>
      <c r="V3687" t="s">
        <v>42</v>
      </c>
      <c r="W3687" t="s">
        <v>43</v>
      </c>
      <c r="X3687" t="s">
        <v>27</v>
      </c>
      <c r="Y3687">
        <f t="shared" ca="1" si="347"/>
        <v>0.91505585646146514</v>
      </c>
      <c r="Z3687" t="str">
        <f t="shared" ca="1" si="344"/>
        <v>Low</v>
      </c>
      <c r="AA3687" t="s">
        <v>48</v>
      </c>
      <c r="AB3687" t="s">
        <v>24</v>
      </c>
    </row>
    <row r="3688" spans="1:28" x14ac:dyDescent="0.3">
      <c r="A3688" t="s">
        <v>7428</v>
      </c>
      <c r="B3688" t="s">
        <v>7429</v>
      </c>
      <c r="C3688" t="s">
        <v>24</v>
      </c>
      <c r="D3688" t="s">
        <v>25</v>
      </c>
      <c r="E3688" t="s">
        <v>38</v>
      </c>
      <c r="F3688" t="s">
        <v>27</v>
      </c>
      <c r="G3688">
        <f t="shared" ca="1" si="345"/>
        <v>0.20041233002104342</v>
      </c>
      <c r="H3688" t="str">
        <f t="shared" ca="1" si="346"/>
        <v>Normal</v>
      </c>
      <c r="I3688" t="s">
        <v>27</v>
      </c>
      <c r="J3688" t="s">
        <v>24</v>
      </c>
      <c r="K3688" t="s">
        <v>24</v>
      </c>
      <c r="L3688" t="s">
        <v>29</v>
      </c>
      <c r="M3688" t="s">
        <v>30</v>
      </c>
      <c r="N3688" t="s">
        <v>31</v>
      </c>
      <c r="O3688">
        <f t="shared" ca="1" si="342"/>
        <v>0.33570628944368286</v>
      </c>
      <c r="P3688" t="str">
        <f t="shared" ca="1" si="343"/>
        <v>Asy/Patchy</v>
      </c>
      <c r="Q3688" t="s">
        <v>115</v>
      </c>
      <c r="R3688" t="s">
        <v>41</v>
      </c>
      <c r="S3688" t="s">
        <v>24</v>
      </c>
      <c r="T3688" t="s">
        <v>33</v>
      </c>
      <c r="U3688" t="s">
        <v>24</v>
      </c>
      <c r="V3688" t="s">
        <v>34</v>
      </c>
      <c r="W3688" t="s">
        <v>43</v>
      </c>
      <c r="X3688" t="s">
        <v>27</v>
      </c>
      <c r="Y3688">
        <f t="shared" ca="1" si="347"/>
        <v>0.8681498967691379</v>
      </c>
      <c r="Z3688" t="str">
        <f t="shared" ca="1" si="344"/>
        <v>High</v>
      </c>
      <c r="AA3688" t="s">
        <v>63</v>
      </c>
      <c r="AB3688" t="s">
        <v>28</v>
      </c>
    </row>
    <row r="3689" spans="1:28" x14ac:dyDescent="0.3">
      <c r="A3689" t="s">
        <v>7430</v>
      </c>
      <c r="B3689" t="s">
        <v>7431</v>
      </c>
      <c r="C3689" t="s">
        <v>24</v>
      </c>
      <c r="D3689" t="s">
        <v>25</v>
      </c>
      <c r="E3689" t="s">
        <v>66</v>
      </c>
      <c r="F3689" t="s">
        <v>63</v>
      </c>
      <c r="G3689">
        <f t="shared" ca="1" si="345"/>
        <v>0.91361965859477468</v>
      </c>
      <c r="H3689" t="str">
        <f t="shared" ca="1" si="346"/>
        <v>Grd_Glass</v>
      </c>
      <c r="I3689" t="s">
        <v>39</v>
      </c>
      <c r="J3689" t="s">
        <v>24</v>
      </c>
      <c r="K3689" t="s">
        <v>24</v>
      </c>
      <c r="L3689" t="s">
        <v>30</v>
      </c>
      <c r="M3689" t="s">
        <v>29</v>
      </c>
      <c r="N3689" t="s">
        <v>31</v>
      </c>
      <c r="O3689">
        <f t="shared" ca="1" si="342"/>
        <v>0.95714672272320411</v>
      </c>
      <c r="P3689" t="str">
        <f t="shared" ca="1" si="343"/>
        <v>Plethoric</v>
      </c>
      <c r="Q3689" t="s">
        <v>55</v>
      </c>
      <c r="R3689" t="s">
        <v>41</v>
      </c>
      <c r="S3689" t="s">
        <v>24</v>
      </c>
      <c r="T3689" t="s">
        <v>33</v>
      </c>
      <c r="U3689" t="s">
        <v>24</v>
      </c>
      <c r="V3689" t="s">
        <v>42</v>
      </c>
      <c r="W3689" t="s">
        <v>43</v>
      </c>
      <c r="X3689" t="s">
        <v>27</v>
      </c>
      <c r="Y3689">
        <f t="shared" ca="1" si="347"/>
        <v>0.93013703098858147</v>
      </c>
      <c r="Z3689" t="str">
        <f t="shared" ca="1" si="344"/>
        <v>High</v>
      </c>
      <c r="AA3689" t="s">
        <v>63</v>
      </c>
      <c r="AB3689" t="s">
        <v>24</v>
      </c>
    </row>
    <row r="3690" spans="1:28" x14ac:dyDescent="0.3">
      <c r="A3690" t="s">
        <v>7432</v>
      </c>
      <c r="B3690" t="s">
        <v>7433</v>
      </c>
      <c r="C3690" t="s">
        <v>24</v>
      </c>
      <c r="D3690" t="s">
        <v>75</v>
      </c>
      <c r="E3690" t="s">
        <v>26</v>
      </c>
      <c r="F3690" t="s">
        <v>27</v>
      </c>
      <c r="G3690">
        <f t="shared" ca="1" si="345"/>
        <v>0.88199456410792432</v>
      </c>
      <c r="H3690" t="str">
        <f t="shared" ca="1" si="346"/>
        <v>Plethoric</v>
      </c>
      <c r="I3690" t="s">
        <v>55</v>
      </c>
      <c r="J3690" t="s">
        <v>24</v>
      </c>
      <c r="K3690" t="s">
        <v>24</v>
      </c>
      <c r="L3690" t="s">
        <v>29</v>
      </c>
      <c r="M3690" t="s">
        <v>29</v>
      </c>
      <c r="N3690" t="s">
        <v>31</v>
      </c>
      <c r="O3690">
        <f t="shared" ca="1" si="342"/>
        <v>0.42874033234132791</v>
      </c>
      <c r="P3690" t="str">
        <f t="shared" ca="1" si="343"/>
        <v>Normal</v>
      </c>
      <c r="Q3690" t="s">
        <v>27</v>
      </c>
      <c r="R3690" t="s">
        <v>32</v>
      </c>
      <c r="S3690" t="s">
        <v>28</v>
      </c>
      <c r="T3690" t="s">
        <v>33</v>
      </c>
      <c r="U3690" t="s">
        <v>24</v>
      </c>
      <c r="V3690" t="s">
        <v>34</v>
      </c>
      <c r="W3690" t="s">
        <v>43</v>
      </c>
      <c r="X3690" t="s">
        <v>27</v>
      </c>
      <c r="Y3690">
        <f t="shared" ca="1" si="347"/>
        <v>0.55168563653219371</v>
      </c>
      <c r="Z3690" t="str">
        <f t="shared" ca="1" si="344"/>
        <v>High</v>
      </c>
      <c r="AA3690" t="s">
        <v>63</v>
      </c>
      <c r="AB3690" t="s">
        <v>24</v>
      </c>
    </row>
    <row r="3691" spans="1:28" x14ac:dyDescent="0.3">
      <c r="A3691" t="s">
        <v>7434</v>
      </c>
      <c r="B3691" t="s">
        <v>7435</v>
      </c>
      <c r="C3691" t="s">
        <v>24</v>
      </c>
      <c r="D3691" t="s">
        <v>25</v>
      </c>
      <c r="E3691" t="s">
        <v>26</v>
      </c>
      <c r="F3691" t="s">
        <v>27</v>
      </c>
      <c r="G3691">
        <f t="shared" ca="1" si="345"/>
        <v>0.349080968383498</v>
      </c>
      <c r="H3691" t="str">
        <f t="shared" ca="1" si="346"/>
        <v>Plethoric</v>
      </c>
      <c r="I3691" t="s">
        <v>55</v>
      </c>
      <c r="J3691" t="s">
        <v>24</v>
      </c>
      <c r="K3691" t="s">
        <v>24</v>
      </c>
      <c r="L3691" t="s">
        <v>30</v>
      </c>
      <c r="M3691" t="s">
        <v>29</v>
      </c>
      <c r="N3691" t="s">
        <v>31</v>
      </c>
      <c r="O3691">
        <f t="shared" ca="1" si="342"/>
        <v>0.16942045897158653</v>
      </c>
      <c r="P3691" t="str">
        <f t="shared" ca="1" si="343"/>
        <v>Plethoric</v>
      </c>
      <c r="Q3691" t="s">
        <v>55</v>
      </c>
      <c r="R3691" t="s">
        <v>32</v>
      </c>
      <c r="S3691" t="s">
        <v>24</v>
      </c>
      <c r="T3691" t="s">
        <v>60</v>
      </c>
      <c r="U3691" t="s">
        <v>24</v>
      </c>
      <c r="V3691" t="s">
        <v>67</v>
      </c>
      <c r="W3691" t="s">
        <v>66</v>
      </c>
      <c r="X3691" t="s">
        <v>27</v>
      </c>
      <c r="Y3691">
        <f t="shared" ca="1" si="347"/>
        <v>0.93510607033449922</v>
      </c>
      <c r="Z3691" t="str">
        <f t="shared" ca="1" si="344"/>
        <v>Low</v>
      </c>
      <c r="AA3691" t="s">
        <v>48</v>
      </c>
      <c r="AB3691" t="s">
        <v>28</v>
      </c>
    </row>
    <row r="3692" spans="1:28" x14ac:dyDescent="0.3">
      <c r="A3692" t="s">
        <v>7436</v>
      </c>
      <c r="B3692" t="s">
        <v>7437</v>
      </c>
      <c r="C3692" t="s">
        <v>24</v>
      </c>
      <c r="D3692" t="s">
        <v>25</v>
      </c>
      <c r="E3692" t="s">
        <v>38</v>
      </c>
      <c r="F3692" t="s">
        <v>27</v>
      </c>
      <c r="G3692">
        <f t="shared" ca="1" si="345"/>
        <v>0.51045530819112894</v>
      </c>
      <c r="H3692" t="str">
        <f t="shared" ca="1" si="346"/>
        <v>Oligaemic</v>
      </c>
      <c r="I3692" t="s">
        <v>51</v>
      </c>
      <c r="J3692" t="s">
        <v>24</v>
      </c>
      <c r="K3692" t="s">
        <v>24</v>
      </c>
      <c r="L3692" t="s">
        <v>30</v>
      </c>
      <c r="M3692" t="s">
        <v>29</v>
      </c>
      <c r="N3692" t="s">
        <v>31</v>
      </c>
      <c r="O3692">
        <f t="shared" ca="1" si="342"/>
        <v>0.16319999176495892</v>
      </c>
      <c r="P3692" t="str">
        <f t="shared" ca="1" si="343"/>
        <v>Oligaemic</v>
      </c>
      <c r="Q3692" t="s">
        <v>51</v>
      </c>
      <c r="R3692" t="s">
        <v>47</v>
      </c>
      <c r="S3692" t="s">
        <v>28</v>
      </c>
      <c r="T3692" t="s">
        <v>60</v>
      </c>
      <c r="U3692" t="s">
        <v>24</v>
      </c>
      <c r="V3692" t="s">
        <v>42</v>
      </c>
      <c r="W3692" t="s">
        <v>43</v>
      </c>
      <c r="X3692" t="s">
        <v>27</v>
      </c>
      <c r="Y3692">
        <f t="shared" ca="1" si="347"/>
        <v>0.64585066202951258</v>
      </c>
      <c r="Z3692" t="str">
        <f t="shared" ca="1" si="344"/>
        <v>Low</v>
      </c>
      <c r="AA3692" t="s">
        <v>48</v>
      </c>
      <c r="AB3692" t="s">
        <v>24</v>
      </c>
    </row>
    <row r="3693" spans="1:28" x14ac:dyDescent="0.3">
      <c r="A3693" t="s">
        <v>7438</v>
      </c>
      <c r="B3693" t="s">
        <v>7439</v>
      </c>
      <c r="C3693" t="s">
        <v>24</v>
      </c>
      <c r="D3693" t="s">
        <v>25</v>
      </c>
      <c r="E3693" t="s">
        <v>26</v>
      </c>
      <c r="F3693" t="s">
        <v>27</v>
      </c>
      <c r="G3693">
        <f t="shared" ca="1" si="345"/>
        <v>0.68425436362401959</v>
      </c>
      <c r="H3693" t="str">
        <f t="shared" ca="1" si="346"/>
        <v>Oligaemic</v>
      </c>
      <c r="I3693" t="s">
        <v>51</v>
      </c>
      <c r="J3693" t="s">
        <v>24</v>
      </c>
      <c r="K3693" t="s">
        <v>28</v>
      </c>
      <c r="L3693" t="s">
        <v>29</v>
      </c>
      <c r="M3693" t="s">
        <v>72</v>
      </c>
      <c r="N3693" t="s">
        <v>31</v>
      </c>
      <c r="O3693">
        <f t="shared" ca="1" si="342"/>
        <v>0.91979124293877101</v>
      </c>
      <c r="P3693" t="str">
        <f t="shared" ca="1" si="343"/>
        <v>Oligaemic</v>
      </c>
      <c r="Q3693" t="s">
        <v>51</v>
      </c>
      <c r="R3693" t="s">
        <v>41</v>
      </c>
      <c r="S3693" t="s">
        <v>24</v>
      </c>
      <c r="T3693" t="s">
        <v>33</v>
      </c>
      <c r="U3693" t="s">
        <v>28</v>
      </c>
      <c r="V3693" t="s">
        <v>42</v>
      </c>
      <c r="W3693" t="s">
        <v>43</v>
      </c>
      <c r="X3693" t="s">
        <v>27</v>
      </c>
      <c r="Y3693">
        <f t="shared" ca="1" si="347"/>
        <v>0.55574520157143092</v>
      </c>
      <c r="Z3693" t="str">
        <f t="shared" ca="1" si="344"/>
        <v>Low</v>
      </c>
      <c r="AA3693" t="s">
        <v>48</v>
      </c>
      <c r="AB3693" t="s">
        <v>24</v>
      </c>
    </row>
    <row r="3694" spans="1:28" x14ac:dyDescent="0.3">
      <c r="A3694" t="s">
        <v>7440</v>
      </c>
      <c r="B3694" t="s">
        <v>7441</v>
      </c>
      <c r="C3694" t="s">
        <v>24</v>
      </c>
      <c r="D3694" t="s">
        <v>25</v>
      </c>
      <c r="E3694" t="s">
        <v>26</v>
      </c>
      <c r="F3694" t="s">
        <v>27</v>
      </c>
      <c r="G3694">
        <f t="shared" ca="1" si="345"/>
        <v>0.99674439961055317</v>
      </c>
      <c r="H3694" t="str">
        <f t="shared" ca="1" si="346"/>
        <v>Oligaemic</v>
      </c>
      <c r="I3694" t="s">
        <v>51</v>
      </c>
      <c r="J3694" t="s">
        <v>24</v>
      </c>
      <c r="K3694" t="s">
        <v>24</v>
      </c>
      <c r="L3694" t="s">
        <v>30</v>
      </c>
      <c r="M3694" t="s">
        <v>72</v>
      </c>
      <c r="N3694" t="s">
        <v>31</v>
      </c>
      <c r="O3694">
        <f t="shared" ca="1" si="342"/>
        <v>0.80259860018661588</v>
      </c>
      <c r="P3694" t="str">
        <f t="shared" ca="1" si="343"/>
        <v>Normal</v>
      </c>
      <c r="Q3694" t="s">
        <v>27</v>
      </c>
      <c r="R3694" t="s">
        <v>112</v>
      </c>
      <c r="S3694" t="s">
        <v>24</v>
      </c>
      <c r="T3694" t="s">
        <v>33</v>
      </c>
      <c r="U3694" t="s">
        <v>28</v>
      </c>
      <c r="V3694" t="s">
        <v>34</v>
      </c>
      <c r="W3694" t="s">
        <v>35</v>
      </c>
      <c r="X3694" t="s">
        <v>27</v>
      </c>
      <c r="Y3694">
        <f t="shared" ca="1" si="347"/>
        <v>0.60416876262068642</v>
      </c>
      <c r="Z3694" t="str">
        <f t="shared" ca="1" si="344"/>
        <v>High</v>
      </c>
      <c r="AA3694" t="s">
        <v>63</v>
      </c>
      <c r="AB3694" t="s">
        <v>28</v>
      </c>
    </row>
    <row r="3695" spans="1:28" x14ac:dyDescent="0.3">
      <c r="A3695" t="s">
        <v>7442</v>
      </c>
      <c r="B3695" t="s">
        <v>7443</v>
      </c>
      <c r="C3695" t="s">
        <v>24</v>
      </c>
      <c r="D3695" t="s">
        <v>25</v>
      </c>
      <c r="E3695" t="s">
        <v>26</v>
      </c>
      <c r="F3695" t="s">
        <v>27</v>
      </c>
      <c r="G3695">
        <f t="shared" ca="1" si="345"/>
        <v>0.44595885434741878</v>
      </c>
      <c r="H3695" t="str">
        <f t="shared" ca="1" si="346"/>
        <v>Normal</v>
      </c>
      <c r="I3695" t="s">
        <v>27</v>
      </c>
      <c r="J3695" t="s">
        <v>24</v>
      </c>
      <c r="K3695" t="s">
        <v>24</v>
      </c>
      <c r="L3695" t="s">
        <v>29</v>
      </c>
      <c r="M3695" t="s">
        <v>30</v>
      </c>
      <c r="N3695" t="s">
        <v>31</v>
      </c>
      <c r="O3695">
        <f t="shared" ca="1" si="342"/>
        <v>0.91174206517468925</v>
      </c>
      <c r="P3695" t="str">
        <f t="shared" ca="1" si="343"/>
        <v>Normal</v>
      </c>
      <c r="Q3695" t="s">
        <v>27</v>
      </c>
      <c r="R3695" t="s">
        <v>41</v>
      </c>
      <c r="S3695" t="s">
        <v>24</v>
      </c>
      <c r="T3695" t="s">
        <v>33</v>
      </c>
      <c r="U3695" t="s">
        <v>24</v>
      </c>
      <c r="V3695" t="s">
        <v>34</v>
      </c>
      <c r="W3695" t="s">
        <v>35</v>
      </c>
      <c r="X3695" t="s">
        <v>27</v>
      </c>
      <c r="Y3695">
        <f t="shared" ca="1" si="347"/>
        <v>0.65663412869955495</v>
      </c>
      <c r="Z3695" t="str">
        <f t="shared" ca="1" si="344"/>
        <v>High</v>
      </c>
      <c r="AA3695" t="s">
        <v>63</v>
      </c>
      <c r="AB3695" t="s">
        <v>24</v>
      </c>
    </row>
    <row r="3696" spans="1:28" x14ac:dyDescent="0.3">
      <c r="A3696" t="s">
        <v>7444</v>
      </c>
      <c r="B3696" t="s">
        <v>7445</v>
      </c>
      <c r="C3696" t="s">
        <v>24</v>
      </c>
      <c r="D3696" t="s">
        <v>25</v>
      </c>
      <c r="E3696" t="s">
        <v>38</v>
      </c>
      <c r="F3696" t="s">
        <v>27</v>
      </c>
      <c r="G3696">
        <f t="shared" ca="1" si="345"/>
        <v>0.67635463839668863</v>
      </c>
      <c r="H3696" t="str">
        <f t="shared" ca="1" si="346"/>
        <v>Oligaemic</v>
      </c>
      <c r="I3696" t="s">
        <v>51</v>
      </c>
      <c r="J3696" t="s">
        <v>24</v>
      </c>
      <c r="K3696" t="s">
        <v>24</v>
      </c>
      <c r="L3696" t="s">
        <v>30</v>
      </c>
      <c r="M3696" t="s">
        <v>30</v>
      </c>
      <c r="N3696" t="s">
        <v>31</v>
      </c>
      <c r="O3696">
        <f t="shared" ca="1" si="342"/>
        <v>0.12452631619022247</v>
      </c>
      <c r="P3696" t="str">
        <f t="shared" ca="1" si="343"/>
        <v>Normal</v>
      </c>
      <c r="Q3696" t="s">
        <v>27</v>
      </c>
      <c r="R3696" t="s">
        <v>41</v>
      </c>
      <c r="S3696" t="s">
        <v>28</v>
      </c>
      <c r="T3696" t="s">
        <v>33</v>
      </c>
      <c r="U3696" t="s">
        <v>28</v>
      </c>
      <c r="V3696" t="s">
        <v>42</v>
      </c>
      <c r="W3696" t="s">
        <v>43</v>
      </c>
      <c r="X3696" t="s">
        <v>27</v>
      </c>
      <c r="Y3696">
        <f t="shared" ca="1" si="347"/>
        <v>1.2887031957541706E-2</v>
      </c>
      <c r="Z3696" t="str">
        <f t="shared" ca="1" si="344"/>
        <v>Normal</v>
      </c>
      <c r="AA3696" t="s">
        <v>48</v>
      </c>
      <c r="AB3696" t="s">
        <v>24</v>
      </c>
    </row>
    <row r="3697" spans="1:28" x14ac:dyDescent="0.3">
      <c r="A3697" t="s">
        <v>7446</v>
      </c>
      <c r="B3697" s="1" t="s">
        <v>7447</v>
      </c>
      <c r="C3697" t="s">
        <v>24</v>
      </c>
      <c r="D3697" t="s">
        <v>25</v>
      </c>
      <c r="E3697" t="s">
        <v>38</v>
      </c>
      <c r="F3697" t="s">
        <v>27</v>
      </c>
      <c r="G3697">
        <f t="shared" ca="1" si="345"/>
        <v>0.42878524895734171</v>
      </c>
      <c r="H3697" t="str">
        <f t="shared" ca="1" si="346"/>
        <v>Oligaemic</v>
      </c>
      <c r="I3697" t="s">
        <v>51</v>
      </c>
      <c r="J3697" t="s">
        <v>24</v>
      </c>
      <c r="K3697" t="s">
        <v>28</v>
      </c>
      <c r="L3697" t="s">
        <v>29</v>
      </c>
      <c r="M3697" t="s">
        <v>29</v>
      </c>
      <c r="N3697" t="s">
        <v>31</v>
      </c>
      <c r="O3697">
        <f t="shared" ca="1" si="342"/>
        <v>0.17845323110713573</v>
      </c>
      <c r="P3697" t="str">
        <f t="shared" ca="1" si="343"/>
        <v>Normal</v>
      </c>
      <c r="Q3697" t="s">
        <v>27</v>
      </c>
      <c r="R3697" t="s">
        <v>41</v>
      </c>
      <c r="S3697" t="s">
        <v>28</v>
      </c>
      <c r="T3697" t="s">
        <v>52</v>
      </c>
      <c r="U3697" t="s">
        <v>24</v>
      </c>
      <c r="V3697" t="s">
        <v>42</v>
      </c>
      <c r="W3697" t="s">
        <v>43</v>
      </c>
      <c r="X3697" t="s">
        <v>27</v>
      </c>
      <c r="Y3697">
        <f t="shared" ca="1" si="347"/>
        <v>0.85396343938163433</v>
      </c>
      <c r="Z3697" t="str">
        <f t="shared" ca="1" si="344"/>
        <v>Low</v>
      </c>
      <c r="AA3697" t="s">
        <v>48</v>
      </c>
      <c r="AB3697" t="s">
        <v>24</v>
      </c>
    </row>
    <row r="3698" spans="1:28" x14ac:dyDescent="0.3">
      <c r="A3698" t="s">
        <v>7448</v>
      </c>
      <c r="B3698" t="s">
        <v>7449</v>
      </c>
      <c r="C3698" t="s">
        <v>24</v>
      </c>
      <c r="D3698" t="s">
        <v>25</v>
      </c>
      <c r="E3698" t="s">
        <v>38</v>
      </c>
      <c r="F3698" t="s">
        <v>63</v>
      </c>
      <c r="G3698">
        <f t="shared" ca="1" si="345"/>
        <v>0.17692387788531938</v>
      </c>
      <c r="H3698" t="str">
        <f t="shared" ca="1" si="346"/>
        <v>Plethoric</v>
      </c>
      <c r="I3698" t="s">
        <v>55</v>
      </c>
      <c r="J3698" t="s">
        <v>24</v>
      </c>
      <c r="K3698" t="s">
        <v>24</v>
      </c>
      <c r="L3698" t="s">
        <v>30</v>
      </c>
      <c r="M3698" t="s">
        <v>30</v>
      </c>
      <c r="N3698" t="s">
        <v>31</v>
      </c>
      <c r="O3698">
        <f t="shared" ca="1" si="342"/>
        <v>0.19325096070121917</v>
      </c>
      <c r="P3698" t="str">
        <f t="shared" ca="1" si="343"/>
        <v>Plethoric</v>
      </c>
      <c r="Q3698" t="s">
        <v>55</v>
      </c>
      <c r="R3698" t="s">
        <v>47</v>
      </c>
      <c r="S3698" t="s">
        <v>28</v>
      </c>
      <c r="T3698" t="s">
        <v>33</v>
      </c>
      <c r="U3698" t="s">
        <v>28</v>
      </c>
      <c r="V3698" t="s">
        <v>42</v>
      </c>
      <c r="W3698" t="s">
        <v>35</v>
      </c>
      <c r="X3698" t="s">
        <v>87</v>
      </c>
      <c r="Y3698">
        <f t="shared" ca="1" si="347"/>
        <v>0.91463562677068788</v>
      </c>
      <c r="Z3698" t="str">
        <f t="shared" ca="1" si="344"/>
        <v>Normal</v>
      </c>
      <c r="AA3698" t="s">
        <v>27</v>
      </c>
      <c r="AB3698" t="s">
        <v>24</v>
      </c>
    </row>
    <row r="3699" spans="1:28" x14ac:dyDescent="0.3">
      <c r="A3699" s="1" t="s">
        <v>7450</v>
      </c>
      <c r="B3699" t="s">
        <v>7451</v>
      </c>
      <c r="C3699" t="s">
        <v>24</v>
      </c>
      <c r="D3699" t="s">
        <v>25</v>
      </c>
      <c r="E3699" t="s">
        <v>38</v>
      </c>
      <c r="F3699" t="s">
        <v>27</v>
      </c>
      <c r="G3699">
        <f t="shared" ca="1" si="345"/>
        <v>4.4436474115340463E-2</v>
      </c>
      <c r="H3699" t="str">
        <f t="shared" ca="1" si="346"/>
        <v>Normal</v>
      </c>
      <c r="I3699" t="s">
        <v>51</v>
      </c>
      <c r="J3699" t="s">
        <v>24</v>
      </c>
      <c r="K3699" t="s">
        <v>28</v>
      </c>
      <c r="L3699" t="s">
        <v>72</v>
      </c>
      <c r="M3699" t="s">
        <v>29</v>
      </c>
      <c r="N3699" t="s">
        <v>31</v>
      </c>
      <c r="O3699">
        <f t="shared" ca="1" si="342"/>
        <v>0.26248121103557975</v>
      </c>
      <c r="P3699" t="str">
        <f t="shared" ca="1" si="343"/>
        <v>Normal</v>
      </c>
      <c r="Q3699" t="s">
        <v>27</v>
      </c>
      <c r="R3699" t="s">
        <v>41</v>
      </c>
      <c r="S3699" t="s">
        <v>24</v>
      </c>
      <c r="T3699" t="s">
        <v>33</v>
      </c>
      <c r="U3699" t="s">
        <v>24</v>
      </c>
      <c r="V3699" t="s">
        <v>42</v>
      </c>
      <c r="W3699" t="s">
        <v>43</v>
      </c>
      <c r="X3699" t="s">
        <v>27</v>
      </c>
      <c r="Y3699">
        <f t="shared" ca="1" si="347"/>
        <v>0.93996008905009987</v>
      </c>
      <c r="Z3699" t="str">
        <f t="shared" ca="1" si="344"/>
        <v>Low</v>
      </c>
      <c r="AA3699" t="s">
        <v>48</v>
      </c>
      <c r="AB3699" t="s">
        <v>28</v>
      </c>
    </row>
    <row r="3700" spans="1:28" x14ac:dyDescent="0.3">
      <c r="A3700" t="s">
        <v>7452</v>
      </c>
      <c r="B3700" t="s">
        <v>7453</v>
      </c>
      <c r="C3700" t="s">
        <v>24</v>
      </c>
      <c r="D3700" t="s">
        <v>25</v>
      </c>
      <c r="E3700" t="s">
        <v>26</v>
      </c>
      <c r="F3700" t="s">
        <v>27</v>
      </c>
      <c r="G3700">
        <f t="shared" ca="1" si="345"/>
        <v>0.18795394737187432</v>
      </c>
      <c r="H3700" t="str">
        <f t="shared" ca="1" si="346"/>
        <v>Normal</v>
      </c>
      <c r="I3700" t="s">
        <v>27</v>
      </c>
      <c r="J3700" t="s">
        <v>24</v>
      </c>
      <c r="K3700" t="s">
        <v>24</v>
      </c>
      <c r="L3700" t="s">
        <v>29</v>
      </c>
      <c r="M3700" t="s">
        <v>72</v>
      </c>
      <c r="N3700" t="s">
        <v>31</v>
      </c>
      <c r="O3700">
        <f t="shared" ca="1" si="342"/>
        <v>0.24864434507287669</v>
      </c>
      <c r="P3700" t="str">
        <f t="shared" ca="1" si="343"/>
        <v>Plethoric</v>
      </c>
      <c r="Q3700" t="s">
        <v>55</v>
      </c>
      <c r="R3700" t="s">
        <v>41</v>
      </c>
      <c r="S3700" t="s">
        <v>24</v>
      </c>
      <c r="T3700" t="s">
        <v>33</v>
      </c>
      <c r="U3700" t="s">
        <v>24</v>
      </c>
      <c r="V3700" t="s">
        <v>42</v>
      </c>
      <c r="W3700" t="s">
        <v>43</v>
      </c>
      <c r="X3700" t="s">
        <v>27</v>
      </c>
      <c r="Y3700">
        <f t="shared" ca="1" si="347"/>
        <v>6.285340002993256E-2</v>
      </c>
      <c r="Z3700" t="str">
        <f t="shared" ca="1" si="344"/>
        <v>Normal</v>
      </c>
      <c r="AA3700" t="s">
        <v>63</v>
      </c>
      <c r="AB3700" t="s">
        <v>24</v>
      </c>
    </row>
    <row r="3701" spans="1:28" x14ac:dyDescent="0.3">
      <c r="A3701" t="s">
        <v>7454</v>
      </c>
      <c r="B3701" t="s">
        <v>7455</v>
      </c>
      <c r="C3701" t="s">
        <v>28</v>
      </c>
      <c r="D3701" t="s">
        <v>25</v>
      </c>
      <c r="E3701" t="s">
        <v>38</v>
      </c>
      <c r="F3701" t="s">
        <v>27</v>
      </c>
      <c r="G3701">
        <f t="shared" ca="1" si="345"/>
        <v>0.94000518405576827</v>
      </c>
      <c r="H3701" t="str">
        <f t="shared" ca="1" si="346"/>
        <v>Oligaemic</v>
      </c>
      <c r="I3701" t="s">
        <v>51</v>
      </c>
      <c r="J3701" t="s">
        <v>24</v>
      </c>
      <c r="K3701" t="s">
        <v>24</v>
      </c>
      <c r="L3701" t="s">
        <v>30</v>
      </c>
      <c r="M3701" t="s">
        <v>30</v>
      </c>
      <c r="N3701" t="s">
        <v>31</v>
      </c>
      <c r="O3701">
        <f t="shared" ca="1" si="342"/>
        <v>0.97818398098625492</v>
      </c>
      <c r="P3701" t="str">
        <f t="shared" ca="1" si="343"/>
        <v>Normal</v>
      </c>
      <c r="Q3701" t="s">
        <v>27</v>
      </c>
      <c r="R3701" t="s">
        <v>41</v>
      </c>
      <c r="S3701" t="s">
        <v>24</v>
      </c>
      <c r="T3701" t="s">
        <v>33</v>
      </c>
      <c r="U3701" t="s">
        <v>24</v>
      </c>
      <c r="V3701" t="s">
        <v>34</v>
      </c>
      <c r="W3701" t="s">
        <v>35</v>
      </c>
      <c r="X3701" t="s">
        <v>27</v>
      </c>
      <c r="Y3701">
        <f t="shared" ca="1" si="347"/>
        <v>0.99230911042623993</v>
      </c>
      <c r="Z3701" t="str">
        <f t="shared" ca="1" si="344"/>
        <v>Low</v>
      </c>
      <c r="AA3701" t="s">
        <v>48</v>
      </c>
      <c r="AB3701" t="s">
        <v>28</v>
      </c>
    </row>
    <row r="3702" spans="1:28" x14ac:dyDescent="0.3">
      <c r="A3702" t="s">
        <v>7456</v>
      </c>
      <c r="B3702" t="s">
        <v>7457</v>
      </c>
      <c r="C3702" t="s">
        <v>24</v>
      </c>
      <c r="D3702" t="s">
        <v>25</v>
      </c>
      <c r="E3702" t="s">
        <v>66</v>
      </c>
      <c r="F3702" t="s">
        <v>27</v>
      </c>
      <c r="G3702">
        <f t="shared" ca="1" si="345"/>
        <v>0.75803959640953622</v>
      </c>
      <c r="H3702" t="str">
        <f t="shared" ca="1" si="346"/>
        <v>Grd_Glass</v>
      </c>
      <c r="I3702" t="s">
        <v>39</v>
      </c>
      <c r="J3702" t="s">
        <v>24</v>
      </c>
      <c r="K3702" t="s">
        <v>28</v>
      </c>
      <c r="L3702" t="s">
        <v>30</v>
      </c>
      <c r="M3702" t="s">
        <v>29</v>
      </c>
      <c r="N3702" t="s">
        <v>31</v>
      </c>
      <c r="O3702">
        <f t="shared" ca="1" si="342"/>
        <v>0.11316727117790237</v>
      </c>
      <c r="P3702" t="str">
        <f t="shared" ca="1" si="343"/>
        <v>Grd_Glass</v>
      </c>
      <c r="Q3702" t="s">
        <v>39</v>
      </c>
      <c r="R3702" t="s">
        <v>47</v>
      </c>
      <c r="S3702" t="s">
        <v>24</v>
      </c>
      <c r="T3702" t="s">
        <v>52</v>
      </c>
      <c r="U3702" t="s">
        <v>24</v>
      </c>
      <c r="V3702" t="s">
        <v>42</v>
      </c>
      <c r="W3702" t="s">
        <v>43</v>
      </c>
      <c r="X3702" t="s">
        <v>27</v>
      </c>
      <c r="Y3702">
        <f t="shared" ca="1" si="347"/>
        <v>0.27484591944758907</v>
      </c>
      <c r="Z3702" t="str">
        <f t="shared" ca="1" si="344"/>
        <v>Low</v>
      </c>
      <c r="AA3702" t="s">
        <v>48</v>
      </c>
      <c r="AB3702" t="s">
        <v>28</v>
      </c>
    </row>
    <row r="3703" spans="1:28" x14ac:dyDescent="0.3">
      <c r="A3703" t="s">
        <v>7458</v>
      </c>
      <c r="B3703" t="s">
        <v>7459</v>
      </c>
      <c r="C3703" t="s">
        <v>24</v>
      </c>
      <c r="D3703" t="s">
        <v>25</v>
      </c>
      <c r="E3703" t="s">
        <v>38</v>
      </c>
      <c r="F3703" t="s">
        <v>27</v>
      </c>
      <c r="G3703">
        <f t="shared" ca="1" si="345"/>
        <v>0.43203620360096073</v>
      </c>
      <c r="H3703" t="str">
        <f t="shared" ca="1" si="346"/>
        <v>Plethoric</v>
      </c>
      <c r="I3703" t="s">
        <v>55</v>
      </c>
      <c r="J3703" t="s">
        <v>24</v>
      </c>
      <c r="K3703" t="s">
        <v>24</v>
      </c>
      <c r="L3703" t="s">
        <v>30</v>
      </c>
      <c r="M3703" t="s">
        <v>30</v>
      </c>
      <c r="N3703" t="s">
        <v>40</v>
      </c>
      <c r="O3703">
        <f t="shared" ca="1" si="342"/>
        <v>0.72549133349039074</v>
      </c>
      <c r="P3703" t="str">
        <f t="shared" ca="1" si="343"/>
        <v>Plethoric</v>
      </c>
      <c r="Q3703" t="s">
        <v>55</v>
      </c>
      <c r="R3703" t="s">
        <v>47</v>
      </c>
      <c r="S3703" t="s">
        <v>24</v>
      </c>
      <c r="T3703" t="s">
        <v>33</v>
      </c>
      <c r="U3703" t="s">
        <v>24</v>
      </c>
      <c r="V3703" t="s">
        <v>34</v>
      </c>
      <c r="W3703" t="s">
        <v>43</v>
      </c>
      <c r="X3703" t="s">
        <v>27</v>
      </c>
      <c r="Y3703">
        <f t="shared" ca="1" si="347"/>
        <v>0.10536429551988691</v>
      </c>
      <c r="Z3703" t="str">
        <f t="shared" ca="1" si="344"/>
        <v>High</v>
      </c>
      <c r="AA3703" t="s">
        <v>63</v>
      </c>
      <c r="AB3703" t="s">
        <v>28</v>
      </c>
    </row>
    <row r="3704" spans="1:28" x14ac:dyDescent="0.3">
      <c r="A3704" t="s">
        <v>7460</v>
      </c>
      <c r="B3704" t="s">
        <v>7461</v>
      </c>
      <c r="C3704" t="s">
        <v>24</v>
      </c>
      <c r="D3704" t="s">
        <v>25</v>
      </c>
      <c r="E3704" t="s">
        <v>38</v>
      </c>
      <c r="F3704" t="s">
        <v>63</v>
      </c>
      <c r="G3704">
        <f t="shared" ca="1" si="345"/>
        <v>0.66280825213215644</v>
      </c>
      <c r="H3704" t="str">
        <f t="shared" ca="1" si="346"/>
        <v>Oligaemic</v>
      </c>
      <c r="I3704" t="s">
        <v>51</v>
      </c>
      <c r="J3704" t="s">
        <v>24</v>
      </c>
      <c r="K3704" t="s">
        <v>24</v>
      </c>
      <c r="L3704" t="s">
        <v>29</v>
      </c>
      <c r="M3704" t="s">
        <v>72</v>
      </c>
      <c r="N3704" t="s">
        <v>31</v>
      </c>
      <c r="O3704">
        <f t="shared" ca="1" si="342"/>
        <v>4.0348803995731153E-3</v>
      </c>
      <c r="P3704" t="str">
        <f t="shared" ca="1" si="343"/>
        <v>Normal</v>
      </c>
      <c r="Q3704" t="s">
        <v>51</v>
      </c>
      <c r="R3704" t="s">
        <v>41</v>
      </c>
      <c r="S3704" t="s">
        <v>24</v>
      </c>
      <c r="T3704" t="s">
        <v>33</v>
      </c>
      <c r="U3704" t="s">
        <v>28</v>
      </c>
      <c r="V3704" t="s">
        <v>42</v>
      </c>
      <c r="W3704" t="s">
        <v>43</v>
      </c>
      <c r="X3704" t="s">
        <v>87</v>
      </c>
      <c r="Y3704">
        <f t="shared" ca="1" si="347"/>
        <v>0.12068688980918019</v>
      </c>
      <c r="Z3704" t="str">
        <f t="shared" ca="1" si="344"/>
        <v>Low</v>
      </c>
      <c r="AA3704" t="s">
        <v>48</v>
      </c>
      <c r="AB3704" t="s">
        <v>24</v>
      </c>
    </row>
    <row r="3705" spans="1:28" x14ac:dyDescent="0.3">
      <c r="A3705" t="s">
        <v>7462</v>
      </c>
      <c r="B3705" t="s">
        <v>7463</v>
      </c>
      <c r="C3705" t="s">
        <v>24</v>
      </c>
      <c r="D3705" t="s">
        <v>25</v>
      </c>
      <c r="E3705" t="s">
        <v>26</v>
      </c>
      <c r="F3705" t="s">
        <v>27</v>
      </c>
      <c r="G3705">
        <f t="shared" ca="1" si="345"/>
        <v>0.63211226416771482</v>
      </c>
      <c r="H3705" t="str">
        <f t="shared" ca="1" si="346"/>
        <v>Plethoric</v>
      </c>
      <c r="I3705" t="s">
        <v>55</v>
      </c>
      <c r="J3705" t="s">
        <v>28</v>
      </c>
      <c r="K3705" t="s">
        <v>24</v>
      </c>
      <c r="L3705" t="s">
        <v>30</v>
      </c>
      <c r="M3705" t="s">
        <v>29</v>
      </c>
      <c r="N3705" t="s">
        <v>31</v>
      </c>
      <c r="O3705">
        <f t="shared" ca="1" si="342"/>
        <v>0.37087874641107954</v>
      </c>
      <c r="P3705" t="str">
        <f t="shared" ca="1" si="343"/>
        <v>Plethoric</v>
      </c>
      <c r="Q3705" t="s">
        <v>55</v>
      </c>
      <c r="R3705" t="s">
        <v>41</v>
      </c>
      <c r="S3705" t="s">
        <v>24</v>
      </c>
      <c r="T3705" t="s">
        <v>33</v>
      </c>
      <c r="U3705" t="s">
        <v>24</v>
      </c>
      <c r="V3705" t="s">
        <v>34</v>
      </c>
      <c r="W3705" t="s">
        <v>35</v>
      </c>
      <c r="X3705" t="s">
        <v>27</v>
      </c>
      <c r="Y3705">
        <f t="shared" ca="1" si="347"/>
        <v>0.96522191920198908</v>
      </c>
      <c r="Z3705" t="str">
        <f t="shared" ca="1" si="344"/>
        <v>Low</v>
      </c>
      <c r="AA3705" t="s">
        <v>48</v>
      </c>
      <c r="AB3705" t="s">
        <v>24</v>
      </c>
    </row>
    <row r="3706" spans="1:28" x14ac:dyDescent="0.3">
      <c r="A3706" t="s">
        <v>7464</v>
      </c>
      <c r="B3706" t="s">
        <v>7465</v>
      </c>
      <c r="C3706" t="s">
        <v>24</v>
      </c>
      <c r="D3706" t="s">
        <v>25</v>
      </c>
      <c r="E3706" t="s">
        <v>38</v>
      </c>
      <c r="F3706" t="s">
        <v>48</v>
      </c>
      <c r="G3706">
        <f t="shared" ca="1" si="345"/>
        <v>0.31712829877858695</v>
      </c>
      <c r="H3706" t="str">
        <f t="shared" ca="1" si="346"/>
        <v>Grd_Glass</v>
      </c>
      <c r="I3706" t="s">
        <v>39</v>
      </c>
      <c r="J3706" t="s">
        <v>28</v>
      </c>
      <c r="K3706" t="s">
        <v>24</v>
      </c>
      <c r="L3706" t="s">
        <v>29</v>
      </c>
      <c r="M3706" t="s">
        <v>30</v>
      </c>
      <c r="N3706" t="s">
        <v>31</v>
      </c>
      <c r="O3706">
        <f t="shared" ca="1" si="342"/>
        <v>0.30261604062927938</v>
      </c>
      <c r="P3706" t="str">
        <f t="shared" ca="1" si="343"/>
        <v>Plethoric</v>
      </c>
      <c r="Q3706" t="s">
        <v>55</v>
      </c>
      <c r="R3706" t="s">
        <v>32</v>
      </c>
      <c r="S3706" t="s">
        <v>24</v>
      </c>
      <c r="T3706" t="s">
        <v>33</v>
      </c>
      <c r="U3706" t="s">
        <v>24</v>
      </c>
      <c r="V3706" t="s">
        <v>34</v>
      </c>
      <c r="W3706" t="s">
        <v>43</v>
      </c>
      <c r="X3706" t="s">
        <v>82</v>
      </c>
      <c r="Y3706">
        <f t="shared" ca="1" si="347"/>
        <v>7.8446520514984242E-2</v>
      </c>
      <c r="Z3706" t="str">
        <f t="shared" ca="1" si="344"/>
        <v>Normal</v>
      </c>
      <c r="AA3706" t="s">
        <v>27</v>
      </c>
      <c r="AB3706" t="s">
        <v>24</v>
      </c>
    </row>
    <row r="3707" spans="1:28" x14ac:dyDescent="0.3">
      <c r="A3707" t="s">
        <v>7466</v>
      </c>
      <c r="B3707" t="s">
        <v>7467</v>
      </c>
      <c r="C3707" t="s">
        <v>24</v>
      </c>
      <c r="D3707" t="s">
        <v>25</v>
      </c>
      <c r="E3707" t="s">
        <v>26</v>
      </c>
      <c r="F3707" t="s">
        <v>27</v>
      </c>
      <c r="G3707">
        <f t="shared" ca="1" si="345"/>
        <v>0.40850476678838576</v>
      </c>
      <c r="H3707" t="str">
        <f t="shared" ca="1" si="346"/>
        <v>Plethoric</v>
      </c>
      <c r="I3707" t="s">
        <v>55</v>
      </c>
      <c r="J3707" t="s">
        <v>24</v>
      </c>
      <c r="K3707" t="s">
        <v>24</v>
      </c>
      <c r="L3707" t="s">
        <v>29</v>
      </c>
      <c r="M3707" t="s">
        <v>29</v>
      </c>
      <c r="N3707" t="s">
        <v>31</v>
      </c>
      <c r="O3707">
        <f t="shared" ca="1" si="342"/>
        <v>0.56765428908521154</v>
      </c>
      <c r="P3707" t="str">
        <f t="shared" ca="1" si="343"/>
        <v>Plethoric</v>
      </c>
      <c r="Q3707" t="s">
        <v>55</v>
      </c>
      <c r="R3707" t="s">
        <v>32</v>
      </c>
      <c r="S3707" t="s">
        <v>24</v>
      </c>
      <c r="T3707" t="s">
        <v>33</v>
      </c>
      <c r="U3707" t="s">
        <v>24</v>
      </c>
      <c r="V3707" t="s">
        <v>42</v>
      </c>
      <c r="W3707" t="s">
        <v>43</v>
      </c>
      <c r="X3707" t="s">
        <v>27</v>
      </c>
      <c r="Y3707">
        <f t="shared" ca="1" si="347"/>
        <v>0.99531918159164912</v>
      </c>
      <c r="Z3707" t="str">
        <f t="shared" ca="1" si="344"/>
        <v>Low</v>
      </c>
      <c r="AA3707" t="s">
        <v>48</v>
      </c>
      <c r="AB3707" t="s">
        <v>24</v>
      </c>
    </row>
    <row r="3708" spans="1:28" x14ac:dyDescent="0.3">
      <c r="A3708" t="s">
        <v>7468</v>
      </c>
      <c r="B3708" t="s">
        <v>7469</v>
      </c>
      <c r="C3708" t="s">
        <v>24</v>
      </c>
      <c r="D3708" t="s">
        <v>25</v>
      </c>
      <c r="E3708" t="s">
        <v>66</v>
      </c>
      <c r="F3708" t="s">
        <v>27</v>
      </c>
      <c r="G3708">
        <f t="shared" ca="1" si="345"/>
        <v>0.11628524218825809</v>
      </c>
      <c r="H3708" t="str">
        <f t="shared" ca="1" si="346"/>
        <v>Normal</v>
      </c>
      <c r="I3708" t="s">
        <v>27</v>
      </c>
      <c r="J3708" t="s">
        <v>24</v>
      </c>
      <c r="K3708" t="s">
        <v>24</v>
      </c>
      <c r="L3708" t="s">
        <v>72</v>
      </c>
      <c r="M3708" t="s">
        <v>30</v>
      </c>
      <c r="N3708" t="s">
        <v>31</v>
      </c>
      <c r="O3708">
        <f t="shared" ca="1" si="342"/>
        <v>0.39304042475153955</v>
      </c>
      <c r="P3708" t="str">
        <f t="shared" ca="1" si="343"/>
        <v>Normal</v>
      </c>
      <c r="Q3708" t="s">
        <v>27</v>
      </c>
      <c r="R3708" t="s">
        <v>47</v>
      </c>
      <c r="S3708" t="s">
        <v>24</v>
      </c>
      <c r="T3708" t="s">
        <v>33</v>
      </c>
      <c r="U3708" t="s">
        <v>24</v>
      </c>
      <c r="V3708" t="s">
        <v>42</v>
      </c>
      <c r="W3708" t="s">
        <v>35</v>
      </c>
      <c r="X3708" t="s">
        <v>87</v>
      </c>
      <c r="Y3708">
        <f t="shared" ca="1" si="347"/>
        <v>0.10201364363298693</v>
      </c>
      <c r="Z3708" t="str">
        <f t="shared" ca="1" si="344"/>
        <v>High</v>
      </c>
      <c r="AA3708" t="s">
        <v>63</v>
      </c>
      <c r="AB3708" t="s">
        <v>24</v>
      </c>
    </row>
    <row r="3709" spans="1:28" x14ac:dyDescent="0.3">
      <c r="A3709" t="s">
        <v>7470</v>
      </c>
      <c r="B3709" t="s">
        <v>7471</v>
      </c>
      <c r="C3709" t="s">
        <v>24</v>
      </c>
      <c r="D3709" t="s">
        <v>25</v>
      </c>
      <c r="E3709" t="s">
        <v>26</v>
      </c>
      <c r="F3709" t="s">
        <v>27</v>
      </c>
      <c r="G3709">
        <f t="shared" ca="1" si="345"/>
        <v>0.96426415356675632</v>
      </c>
      <c r="H3709" t="str">
        <f t="shared" ca="1" si="346"/>
        <v>Asy/Patch</v>
      </c>
      <c r="I3709" t="s">
        <v>46</v>
      </c>
      <c r="J3709" t="s">
        <v>24</v>
      </c>
      <c r="K3709" t="s">
        <v>24</v>
      </c>
      <c r="L3709" t="s">
        <v>29</v>
      </c>
      <c r="M3709" t="s">
        <v>30</v>
      </c>
      <c r="N3709" t="s">
        <v>40</v>
      </c>
      <c r="O3709">
        <f t="shared" ca="1" si="342"/>
        <v>0.40173535980147568</v>
      </c>
      <c r="P3709" t="str">
        <f t="shared" ca="1" si="343"/>
        <v>Asy/Patchy</v>
      </c>
      <c r="Q3709" t="s">
        <v>115</v>
      </c>
      <c r="R3709" t="s">
        <v>41</v>
      </c>
      <c r="S3709" t="s">
        <v>28</v>
      </c>
      <c r="T3709" t="s">
        <v>33</v>
      </c>
      <c r="U3709" t="s">
        <v>24</v>
      </c>
      <c r="V3709" t="s">
        <v>67</v>
      </c>
      <c r="W3709" t="s">
        <v>34</v>
      </c>
      <c r="X3709" t="s">
        <v>27</v>
      </c>
      <c r="Y3709">
        <f t="shared" ca="1" si="347"/>
        <v>0.47248487113891513</v>
      </c>
      <c r="Z3709" t="str">
        <f t="shared" ca="1" si="344"/>
        <v>High</v>
      </c>
      <c r="AA3709" t="s">
        <v>63</v>
      </c>
      <c r="AB3709" t="s">
        <v>24</v>
      </c>
    </row>
    <row r="3710" spans="1:28" x14ac:dyDescent="0.3">
      <c r="A3710" t="s">
        <v>7472</v>
      </c>
      <c r="B3710" t="s">
        <v>7473</v>
      </c>
      <c r="C3710" t="s">
        <v>24</v>
      </c>
      <c r="D3710" t="s">
        <v>25</v>
      </c>
      <c r="E3710" t="s">
        <v>26</v>
      </c>
      <c r="F3710" t="s">
        <v>63</v>
      </c>
      <c r="G3710">
        <f t="shared" ca="1" si="345"/>
        <v>0.99761092741363921</v>
      </c>
      <c r="H3710" t="str">
        <f t="shared" ca="1" si="346"/>
        <v>Normal</v>
      </c>
      <c r="I3710" t="s">
        <v>27</v>
      </c>
      <c r="J3710" t="s">
        <v>24</v>
      </c>
      <c r="K3710" t="s">
        <v>24</v>
      </c>
      <c r="L3710" t="s">
        <v>30</v>
      </c>
      <c r="M3710" t="s">
        <v>30</v>
      </c>
      <c r="N3710" t="s">
        <v>31</v>
      </c>
      <c r="O3710">
        <f t="shared" ca="1" si="342"/>
        <v>0.86781080412780409</v>
      </c>
      <c r="P3710" t="str">
        <f t="shared" ca="1" si="343"/>
        <v>Normal</v>
      </c>
      <c r="Q3710" t="s">
        <v>27</v>
      </c>
      <c r="R3710" t="s">
        <v>41</v>
      </c>
      <c r="S3710" t="s">
        <v>24</v>
      </c>
      <c r="T3710" t="s">
        <v>33</v>
      </c>
      <c r="U3710" t="s">
        <v>28</v>
      </c>
      <c r="V3710" t="s">
        <v>42</v>
      </c>
      <c r="W3710" t="s">
        <v>43</v>
      </c>
      <c r="X3710" t="s">
        <v>27</v>
      </c>
      <c r="Y3710">
        <f t="shared" ca="1" si="347"/>
        <v>0.6419232762770799</v>
      </c>
      <c r="Z3710" t="str">
        <f t="shared" ca="1" si="344"/>
        <v>High</v>
      </c>
      <c r="AA3710" t="s">
        <v>63</v>
      </c>
      <c r="AB3710" t="s">
        <v>28</v>
      </c>
    </row>
    <row r="3711" spans="1:28" x14ac:dyDescent="0.3">
      <c r="A3711" t="s">
        <v>7474</v>
      </c>
      <c r="B3711" t="s">
        <v>7475</v>
      </c>
      <c r="C3711" t="s">
        <v>24</v>
      </c>
      <c r="D3711" t="s">
        <v>25</v>
      </c>
      <c r="E3711" t="s">
        <v>38</v>
      </c>
      <c r="F3711" t="s">
        <v>27</v>
      </c>
      <c r="G3711">
        <f t="shared" ca="1" si="345"/>
        <v>0.79296815506016149</v>
      </c>
      <c r="H3711" t="str">
        <f t="shared" ca="1" si="346"/>
        <v>Oligaemic</v>
      </c>
      <c r="I3711" t="s">
        <v>51</v>
      </c>
      <c r="J3711" t="s">
        <v>24</v>
      </c>
      <c r="K3711" t="s">
        <v>24</v>
      </c>
      <c r="L3711" t="s">
        <v>30</v>
      </c>
      <c r="M3711" t="s">
        <v>72</v>
      </c>
      <c r="N3711" t="s">
        <v>31</v>
      </c>
      <c r="O3711">
        <f t="shared" ca="1" si="342"/>
        <v>0.22762817249776846</v>
      </c>
      <c r="P3711" t="str">
        <f t="shared" ca="1" si="343"/>
        <v>Oligaemic</v>
      </c>
      <c r="Q3711" t="s">
        <v>51</v>
      </c>
      <c r="R3711" t="s">
        <v>32</v>
      </c>
      <c r="S3711" t="s">
        <v>24</v>
      </c>
      <c r="T3711" t="s">
        <v>33</v>
      </c>
      <c r="U3711" t="s">
        <v>24</v>
      </c>
      <c r="V3711" t="s">
        <v>42</v>
      </c>
      <c r="W3711" t="s">
        <v>35</v>
      </c>
      <c r="X3711" t="s">
        <v>27</v>
      </c>
      <c r="Y3711">
        <f t="shared" ca="1" si="347"/>
        <v>0.16771436273742479</v>
      </c>
      <c r="Z3711" t="str">
        <f t="shared" ca="1" si="344"/>
        <v>Low</v>
      </c>
      <c r="AA3711" t="s">
        <v>48</v>
      </c>
      <c r="AB3711" t="s">
        <v>24</v>
      </c>
    </row>
    <row r="3712" spans="1:28" x14ac:dyDescent="0.3">
      <c r="A3712" t="s">
        <v>7476</v>
      </c>
      <c r="B3712" t="s">
        <v>7477</v>
      </c>
      <c r="C3712" t="s">
        <v>24</v>
      </c>
      <c r="D3712" t="s">
        <v>25</v>
      </c>
      <c r="E3712" t="s">
        <v>38</v>
      </c>
      <c r="F3712" t="s">
        <v>27</v>
      </c>
      <c r="G3712">
        <f t="shared" ca="1" si="345"/>
        <v>6.6832201490440335E-2</v>
      </c>
      <c r="H3712" t="str">
        <f t="shared" ca="1" si="346"/>
        <v>Normal</v>
      </c>
      <c r="I3712" t="s">
        <v>51</v>
      </c>
      <c r="J3712" t="s">
        <v>24</v>
      </c>
      <c r="K3712" t="s">
        <v>24</v>
      </c>
      <c r="L3712" t="s">
        <v>29</v>
      </c>
      <c r="M3712" t="s">
        <v>30</v>
      </c>
      <c r="N3712" t="s">
        <v>31</v>
      </c>
      <c r="O3712">
        <f t="shared" ca="1" si="342"/>
        <v>0.14395506984754014</v>
      </c>
      <c r="P3712" t="str">
        <f t="shared" ca="1" si="343"/>
        <v>Normal</v>
      </c>
      <c r="Q3712" t="s">
        <v>27</v>
      </c>
      <c r="R3712" t="s">
        <v>41</v>
      </c>
      <c r="S3712" t="s">
        <v>28</v>
      </c>
      <c r="T3712" t="s">
        <v>33</v>
      </c>
      <c r="U3712" t="s">
        <v>24</v>
      </c>
      <c r="V3712" t="s">
        <v>42</v>
      </c>
      <c r="W3712" t="s">
        <v>35</v>
      </c>
      <c r="X3712" t="s">
        <v>27</v>
      </c>
      <c r="Y3712">
        <f t="shared" ca="1" si="347"/>
        <v>0.6974447296241294</v>
      </c>
      <c r="Z3712" t="str">
        <f t="shared" ca="1" si="344"/>
        <v>Low</v>
      </c>
      <c r="AA3712" t="s">
        <v>48</v>
      </c>
      <c r="AB3712" t="s">
        <v>24</v>
      </c>
    </row>
    <row r="3713" spans="1:28" x14ac:dyDescent="0.3">
      <c r="A3713" t="s">
        <v>7478</v>
      </c>
      <c r="B3713" t="s">
        <v>7479</v>
      </c>
      <c r="C3713" t="s">
        <v>24</v>
      </c>
      <c r="D3713" t="s">
        <v>25</v>
      </c>
      <c r="E3713" t="s">
        <v>38</v>
      </c>
      <c r="F3713" t="s">
        <v>27</v>
      </c>
      <c r="G3713">
        <f t="shared" ca="1" si="345"/>
        <v>0.20303532893167275</v>
      </c>
      <c r="H3713" t="str">
        <f t="shared" ca="1" si="346"/>
        <v>Normal</v>
      </c>
      <c r="I3713" t="s">
        <v>27</v>
      </c>
      <c r="J3713" t="s">
        <v>24</v>
      </c>
      <c r="K3713" t="s">
        <v>24</v>
      </c>
      <c r="L3713" t="s">
        <v>29</v>
      </c>
      <c r="M3713" t="s">
        <v>72</v>
      </c>
      <c r="N3713" t="s">
        <v>31</v>
      </c>
      <c r="O3713">
        <f t="shared" ca="1" si="342"/>
        <v>0.5244509035622209</v>
      </c>
      <c r="P3713" t="str">
        <f t="shared" ca="1" si="343"/>
        <v>Oligaemic</v>
      </c>
      <c r="Q3713" t="s">
        <v>51</v>
      </c>
      <c r="R3713" t="s">
        <v>47</v>
      </c>
      <c r="S3713" t="s">
        <v>24</v>
      </c>
      <c r="T3713" t="s">
        <v>33</v>
      </c>
      <c r="U3713" t="s">
        <v>24</v>
      </c>
      <c r="V3713" t="s">
        <v>67</v>
      </c>
      <c r="W3713" t="s">
        <v>35</v>
      </c>
      <c r="X3713" t="s">
        <v>27</v>
      </c>
      <c r="Y3713">
        <f t="shared" ca="1" si="347"/>
        <v>1.0516194303338389E-2</v>
      </c>
      <c r="Z3713" t="str">
        <f t="shared" ca="1" si="344"/>
        <v>Normal</v>
      </c>
      <c r="AA3713" t="s">
        <v>48</v>
      </c>
      <c r="AB3713" t="s">
        <v>24</v>
      </c>
    </row>
    <row r="3714" spans="1:28" x14ac:dyDescent="0.3">
      <c r="A3714" t="s">
        <v>7480</v>
      </c>
      <c r="B3714" t="s">
        <v>7481</v>
      </c>
      <c r="C3714" t="s">
        <v>24</v>
      </c>
      <c r="D3714" t="s">
        <v>25</v>
      </c>
      <c r="E3714" t="s">
        <v>38</v>
      </c>
      <c r="F3714" t="s">
        <v>27</v>
      </c>
      <c r="G3714">
        <f t="shared" ca="1" si="345"/>
        <v>0.91050846549423226</v>
      </c>
      <c r="H3714" t="str">
        <f t="shared" ca="1" si="346"/>
        <v>Normal</v>
      </c>
      <c r="I3714" t="s">
        <v>27</v>
      </c>
      <c r="J3714" t="s">
        <v>24</v>
      </c>
      <c r="K3714" t="s">
        <v>28</v>
      </c>
      <c r="L3714" t="s">
        <v>29</v>
      </c>
      <c r="M3714" t="s">
        <v>29</v>
      </c>
      <c r="N3714" t="s">
        <v>31</v>
      </c>
      <c r="O3714">
        <f t="shared" ca="1" si="342"/>
        <v>6.9016706237780889E-2</v>
      </c>
      <c r="P3714" t="str">
        <f t="shared" ca="1" si="343"/>
        <v>Normal</v>
      </c>
      <c r="Q3714" t="s">
        <v>27</v>
      </c>
      <c r="R3714" t="s">
        <v>41</v>
      </c>
      <c r="S3714" t="s">
        <v>24</v>
      </c>
      <c r="T3714" t="s">
        <v>33</v>
      </c>
      <c r="U3714" t="s">
        <v>24</v>
      </c>
      <c r="V3714" t="s">
        <v>42</v>
      </c>
      <c r="W3714" t="s">
        <v>35</v>
      </c>
      <c r="X3714" t="s">
        <v>27</v>
      </c>
      <c r="Y3714">
        <f t="shared" ca="1" si="347"/>
        <v>0.63490449991825204</v>
      </c>
      <c r="Z3714" t="str">
        <f t="shared" ca="1" si="344"/>
        <v>High</v>
      </c>
      <c r="AA3714" t="s">
        <v>63</v>
      </c>
      <c r="AB3714" t="s">
        <v>24</v>
      </c>
    </row>
    <row r="3715" spans="1:28" x14ac:dyDescent="0.3">
      <c r="A3715" t="s">
        <v>7482</v>
      </c>
      <c r="B3715" t="s">
        <v>7483</v>
      </c>
      <c r="C3715" t="s">
        <v>24</v>
      </c>
      <c r="D3715" t="s">
        <v>25</v>
      </c>
      <c r="E3715" t="s">
        <v>38</v>
      </c>
      <c r="F3715" t="s">
        <v>63</v>
      </c>
      <c r="G3715">
        <f t="shared" ca="1" si="345"/>
        <v>0.10447899025678054</v>
      </c>
      <c r="H3715" t="str">
        <f t="shared" ca="1" si="346"/>
        <v>Plethoric</v>
      </c>
      <c r="I3715" t="s">
        <v>55</v>
      </c>
      <c r="J3715" t="s">
        <v>24</v>
      </c>
      <c r="K3715" t="s">
        <v>24</v>
      </c>
      <c r="L3715" t="s">
        <v>30</v>
      </c>
      <c r="M3715" t="s">
        <v>30</v>
      </c>
      <c r="N3715" t="s">
        <v>31</v>
      </c>
      <c r="O3715">
        <f t="shared" ref="O3715:O3778" ca="1" si="348">RAND()</f>
        <v>0.83745548607385922</v>
      </c>
      <c r="P3715" t="str">
        <f t="shared" ref="P3715:P3778" ca="1" si="349">IF(O3715&lt;=P$1,IF(O3715&lt;=S$11258,Q$11258,IF(O3715&lt;=S$11259,Q$11259,IF(O3715&lt;=S$11260,Q$11260,IF(O3715&lt;=S$11261,Q$11261,IF(O3715&lt;=S$11262,Q$11262))))),Q3715)</f>
        <v>Plethoric</v>
      </c>
      <c r="Q3715" t="s">
        <v>55</v>
      </c>
      <c r="R3715" t="s">
        <v>41</v>
      </c>
      <c r="S3715" t="s">
        <v>24</v>
      </c>
      <c r="T3715" t="s">
        <v>33</v>
      </c>
      <c r="U3715" t="s">
        <v>24</v>
      </c>
      <c r="V3715" t="s">
        <v>42</v>
      </c>
      <c r="W3715" t="s">
        <v>43</v>
      </c>
      <c r="X3715" t="s">
        <v>27</v>
      </c>
      <c r="Y3715">
        <f t="shared" ca="1" si="347"/>
        <v>0.25282906140113204</v>
      </c>
      <c r="Z3715" t="str">
        <f t="shared" ref="Z3715:Z3778" ca="1" si="350">IF(Y3715&lt;=Z$1,IF(Y3715&lt;=AC$11258,AA$11258,IF(Y3715&lt;=AC$11259,AA$11259,IF(Y3715&lt;=AC$11260,AA$11260,IF(Y3715&lt;=AC$11261,AA$11261,IF(Y3715&lt;=AC$11262,AA$11262))))),AA3715)</f>
        <v>Low</v>
      </c>
      <c r="AA3715" t="s">
        <v>48</v>
      </c>
      <c r="AB3715" t="s">
        <v>24</v>
      </c>
    </row>
    <row r="3716" spans="1:28" x14ac:dyDescent="0.3">
      <c r="A3716" t="s">
        <v>7484</v>
      </c>
      <c r="B3716" t="s">
        <v>7485</v>
      </c>
      <c r="C3716" t="s">
        <v>24</v>
      </c>
      <c r="D3716" t="s">
        <v>25</v>
      </c>
      <c r="E3716" t="s">
        <v>66</v>
      </c>
      <c r="F3716" t="s">
        <v>27</v>
      </c>
      <c r="G3716">
        <f t="shared" ref="G3716:G3779" ca="1" si="351">RAND()</f>
        <v>0.86336101390194375</v>
      </c>
      <c r="H3716" t="str">
        <f t="shared" ref="H3716:H3779" ca="1" si="352">IF(G3716&lt;=H$1,IF(G3716&lt;=K$11258,I$11258,IF(G3716&lt;=K$11259,I$11259,IF(G3716&lt;=K$11260,I$11260,IF(G3716&lt;=K$11261,I$11261,IF(G3716&lt;=K$11262,I$11262))))),I3716)</f>
        <v>Asy/Patch</v>
      </c>
      <c r="I3716" t="s">
        <v>46</v>
      </c>
      <c r="J3716" t="s">
        <v>24</v>
      </c>
      <c r="K3716" t="s">
        <v>24</v>
      </c>
      <c r="L3716" t="s">
        <v>29</v>
      </c>
      <c r="M3716" t="s">
        <v>29</v>
      </c>
      <c r="N3716" t="s">
        <v>31</v>
      </c>
      <c r="O3716">
        <f t="shared" ca="1" si="348"/>
        <v>0.51203791811201449</v>
      </c>
      <c r="P3716" t="str">
        <f t="shared" ca="1" si="349"/>
        <v>Plethoric</v>
      </c>
      <c r="Q3716" t="s">
        <v>55</v>
      </c>
      <c r="R3716" t="s">
        <v>47</v>
      </c>
      <c r="S3716" t="s">
        <v>24</v>
      </c>
      <c r="T3716" t="s">
        <v>52</v>
      </c>
      <c r="U3716" t="s">
        <v>24</v>
      </c>
      <c r="V3716" t="s">
        <v>42</v>
      </c>
      <c r="W3716" t="s">
        <v>43</v>
      </c>
      <c r="X3716" t="s">
        <v>27</v>
      </c>
      <c r="Y3716">
        <f t="shared" ref="Y3716:Y3779" ca="1" si="353">RAND()</f>
        <v>0.41589955349563212</v>
      </c>
      <c r="Z3716" t="str">
        <f t="shared" ca="1" si="350"/>
        <v>Low</v>
      </c>
      <c r="AA3716" t="s">
        <v>48</v>
      </c>
      <c r="AB3716" t="s">
        <v>24</v>
      </c>
    </row>
    <row r="3717" spans="1:28" x14ac:dyDescent="0.3">
      <c r="A3717" t="s">
        <v>7486</v>
      </c>
      <c r="B3717" t="s">
        <v>7487</v>
      </c>
      <c r="C3717" t="s">
        <v>24</v>
      </c>
      <c r="D3717" t="s">
        <v>25</v>
      </c>
      <c r="E3717" t="s">
        <v>38</v>
      </c>
      <c r="F3717" t="s">
        <v>48</v>
      </c>
      <c r="G3717">
        <f t="shared" ca="1" si="351"/>
        <v>0.14727660353578909</v>
      </c>
      <c r="H3717" t="str">
        <f t="shared" ca="1" si="352"/>
        <v>Plethoric</v>
      </c>
      <c r="I3717" t="s">
        <v>55</v>
      </c>
      <c r="J3717" t="s">
        <v>24</v>
      </c>
      <c r="K3717" t="s">
        <v>24</v>
      </c>
      <c r="L3717" t="s">
        <v>29</v>
      </c>
      <c r="M3717" t="s">
        <v>30</v>
      </c>
      <c r="N3717" t="s">
        <v>40</v>
      </c>
      <c r="O3717">
        <f t="shared" ca="1" si="348"/>
        <v>0.19529351062232658</v>
      </c>
      <c r="P3717" t="str">
        <f t="shared" ca="1" si="349"/>
        <v>Plethoric</v>
      </c>
      <c r="Q3717" t="s">
        <v>55</v>
      </c>
      <c r="R3717" t="s">
        <v>134</v>
      </c>
      <c r="S3717" t="s">
        <v>24</v>
      </c>
      <c r="T3717" t="s">
        <v>52</v>
      </c>
      <c r="U3717" t="s">
        <v>24</v>
      </c>
      <c r="V3717" t="s">
        <v>42</v>
      </c>
      <c r="W3717" t="s">
        <v>43</v>
      </c>
      <c r="X3717" t="s">
        <v>27</v>
      </c>
      <c r="Y3717">
        <f t="shared" ca="1" si="353"/>
        <v>0.46000518039718874</v>
      </c>
      <c r="Z3717" t="str">
        <f t="shared" ca="1" si="350"/>
        <v>Low</v>
      </c>
      <c r="AA3717" t="s">
        <v>48</v>
      </c>
      <c r="AB3717" t="s">
        <v>28</v>
      </c>
    </row>
    <row r="3718" spans="1:28" x14ac:dyDescent="0.3">
      <c r="A3718" t="s">
        <v>7488</v>
      </c>
      <c r="B3718" t="s">
        <v>7489</v>
      </c>
      <c r="C3718" t="s">
        <v>24</v>
      </c>
      <c r="D3718" t="s">
        <v>25</v>
      </c>
      <c r="E3718" t="s">
        <v>66</v>
      </c>
      <c r="F3718" t="s">
        <v>27</v>
      </c>
      <c r="G3718">
        <f t="shared" ca="1" si="351"/>
        <v>0.27690784268765056</v>
      </c>
      <c r="H3718" t="str">
        <f t="shared" ca="1" si="352"/>
        <v>Normal</v>
      </c>
      <c r="I3718" t="s">
        <v>27</v>
      </c>
      <c r="J3718" t="s">
        <v>24</v>
      </c>
      <c r="K3718" t="s">
        <v>28</v>
      </c>
      <c r="L3718" t="s">
        <v>30</v>
      </c>
      <c r="M3718" t="s">
        <v>29</v>
      </c>
      <c r="N3718" t="s">
        <v>31</v>
      </c>
      <c r="O3718">
        <f t="shared" ca="1" si="348"/>
        <v>0.37149901829571275</v>
      </c>
      <c r="P3718" t="str">
        <f t="shared" ca="1" si="349"/>
        <v>Plethoric</v>
      </c>
      <c r="Q3718" t="s">
        <v>55</v>
      </c>
      <c r="R3718" t="s">
        <v>32</v>
      </c>
      <c r="S3718" t="s">
        <v>24</v>
      </c>
      <c r="T3718" t="s">
        <v>52</v>
      </c>
      <c r="U3718" t="s">
        <v>28</v>
      </c>
      <c r="V3718" t="s">
        <v>42</v>
      </c>
      <c r="W3718" t="s">
        <v>35</v>
      </c>
      <c r="X3718" t="s">
        <v>27</v>
      </c>
      <c r="Y3718">
        <f t="shared" ca="1" si="353"/>
        <v>0.62463736678889381</v>
      </c>
      <c r="Z3718" t="str">
        <f t="shared" ca="1" si="350"/>
        <v>High</v>
      </c>
      <c r="AA3718" t="s">
        <v>63</v>
      </c>
      <c r="AB3718" t="s">
        <v>24</v>
      </c>
    </row>
    <row r="3719" spans="1:28" x14ac:dyDescent="0.3">
      <c r="A3719" t="s">
        <v>7490</v>
      </c>
      <c r="B3719" t="s">
        <v>7491</v>
      </c>
      <c r="C3719" t="s">
        <v>24</v>
      </c>
      <c r="D3719" t="s">
        <v>25</v>
      </c>
      <c r="E3719" t="s">
        <v>26</v>
      </c>
      <c r="F3719" t="s">
        <v>27</v>
      </c>
      <c r="G3719">
        <f t="shared" ca="1" si="351"/>
        <v>0.44019160160144899</v>
      </c>
      <c r="H3719" t="str">
        <f t="shared" ca="1" si="352"/>
        <v>Normal</v>
      </c>
      <c r="I3719" t="s">
        <v>27</v>
      </c>
      <c r="J3719" t="s">
        <v>24</v>
      </c>
      <c r="K3719" t="s">
        <v>24</v>
      </c>
      <c r="L3719" t="s">
        <v>29</v>
      </c>
      <c r="M3719" t="s">
        <v>29</v>
      </c>
      <c r="N3719" t="s">
        <v>31</v>
      </c>
      <c r="O3719">
        <f t="shared" ca="1" si="348"/>
        <v>0.89905531525241866</v>
      </c>
      <c r="P3719" t="str">
        <f t="shared" ca="1" si="349"/>
        <v>Oligaemic</v>
      </c>
      <c r="Q3719" t="s">
        <v>51</v>
      </c>
      <c r="R3719" t="s">
        <v>41</v>
      </c>
      <c r="S3719" t="s">
        <v>24</v>
      </c>
      <c r="T3719" t="s">
        <v>33</v>
      </c>
      <c r="U3719" t="s">
        <v>24</v>
      </c>
      <c r="V3719" t="s">
        <v>34</v>
      </c>
      <c r="W3719" t="s">
        <v>35</v>
      </c>
      <c r="X3719" t="s">
        <v>27</v>
      </c>
      <c r="Y3719">
        <f t="shared" ca="1" si="353"/>
        <v>0.77560405025221679</v>
      </c>
      <c r="Z3719" t="str">
        <f t="shared" ca="1" si="350"/>
        <v>High</v>
      </c>
      <c r="AA3719" t="s">
        <v>63</v>
      </c>
      <c r="AB3719" t="s">
        <v>28</v>
      </c>
    </row>
    <row r="3720" spans="1:28" x14ac:dyDescent="0.3">
      <c r="A3720" t="s">
        <v>7492</v>
      </c>
      <c r="B3720" t="s">
        <v>7493</v>
      </c>
      <c r="C3720" t="s">
        <v>24</v>
      </c>
      <c r="D3720" t="s">
        <v>25</v>
      </c>
      <c r="E3720" t="s">
        <v>38</v>
      </c>
      <c r="F3720" t="s">
        <v>27</v>
      </c>
      <c r="G3720">
        <f t="shared" ca="1" si="351"/>
        <v>0.27905910983739424</v>
      </c>
      <c r="H3720" t="str">
        <f t="shared" ca="1" si="352"/>
        <v>Normal</v>
      </c>
      <c r="I3720" t="s">
        <v>27</v>
      </c>
      <c r="J3720" t="s">
        <v>24</v>
      </c>
      <c r="K3720" t="s">
        <v>24</v>
      </c>
      <c r="L3720" t="s">
        <v>30</v>
      </c>
      <c r="M3720" t="s">
        <v>29</v>
      </c>
      <c r="N3720" t="s">
        <v>31</v>
      </c>
      <c r="O3720">
        <f t="shared" ca="1" si="348"/>
        <v>0.83081957487095093</v>
      </c>
      <c r="P3720" t="str">
        <f t="shared" ca="1" si="349"/>
        <v>Normal</v>
      </c>
      <c r="Q3720" t="s">
        <v>27</v>
      </c>
      <c r="R3720" t="s">
        <v>32</v>
      </c>
      <c r="S3720" t="s">
        <v>28</v>
      </c>
      <c r="T3720" t="s">
        <v>60</v>
      </c>
      <c r="U3720" t="s">
        <v>24</v>
      </c>
      <c r="V3720" t="s">
        <v>42</v>
      </c>
      <c r="W3720" t="s">
        <v>43</v>
      </c>
      <c r="X3720" t="s">
        <v>27</v>
      </c>
      <c r="Y3720">
        <f t="shared" ca="1" si="353"/>
        <v>0.61339807269088853</v>
      </c>
      <c r="Z3720" t="str">
        <f t="shared" ca="1" si="350"/>
        <v>Low</v>
      </c>
      <c r="AA3720" t="s">
        <v>48</v>
      </c>
      <c r="AB3720" t="s">
        <v>24</v>
      </c>
    </row>
    <row r="3721" spans="1:28" x14ac:dyDescent="0.3">
      <c r="A3721" t="s">
        <v>7494</v>
      </c>
      <c r="B3721" t="s">
        <v>7495</v>
      </c>
      <c r="C3721" t="s">
        <v>24</v>
      </c>
      <c r="D3721" t="s">
        <v>25</v>
      </c>
      <c r="E3721" t="s">
        <v>38</v>
      </c>
      <c r="F3721" t="s">
        <v>27</v>
      </c>
      <c r="G3721">
        <f t="shared" ca="1" si="351"/>
        <v>0.14957824390955887</v>
      </c>
      <c r="H3721" t="str">
        <f t="shared" ca="1" si="352"/>
        <v>Plethoric</v>
      </c>
      <c r="I3721" t="s">
        <v>55</v>
      </c>
      <c r="J3721" t="s">
        <v>28</v>
      </c>
      <c r="K3721" t="s">
        <v>28</v>
      </c>
      <c r="L3721" t="s">
        <v>30</v>
      </c>
      <c r="M3721" t="s">
        <v>30</v>
      </c>
      <c r="N3721" t="s">
        <v>31</v>
      </c>
      <c r="O3721">
        <f t="shared" ca="1" si="348"/>
        <v>0.27240823174512352</v>
      </c>
      <c r="P3721" t="str">
        <f t="shared" ca="1" si="349"/>
        <v>Plethoric</v>
      </c>
      <c r="Q3721" t="s">
        <v>55</v>
      </c>
      <c r="R3721" t="s">
        <v>32</v>
      </c>
      <c r="S3721" t="s">
        <v>28</v>
      </c>
      <c r="T3721" t="s">
        <v>52</v>
      </c>
      <c r="U3721" t="s">
        <v>24</v>
      </c>
      <c r="V3721" t="s">
        <v>42</v>
      </c>
      <c r="W3721" t="s">
        <v>35</v>
      </c>
      <c r="X3721" t="s">
        <v>27</v>
      </c>
      <c r="Y3721">
        <f t="shared" ca="1" si="353"/>
        <v>3.9884481657163184E-2</v>
      </c>
      <c r="Z3721" t="str">
        <f t="shared" ca="1" si="350"/>
        <v>Normal</v>
      </c>
      <c r="AA3721" t="s">
        <v>63</v>
      </c>
      <c r="AB3721" t="s">
        <v>24</v>
      </c>
    </row>
    <row r="3722" spans="1:28" x14ac:dyDescent="0.3">
      <c r="A3722" t="s">
        <v>7496</v>
      </c>
      <c r="B3722" t="s">
        <v>7497</v>
      </c>
      <c r="C3722" t="s">
        <v>24</v>
      </c>
      <c r="D3722" t="s">
        <v>25</v>
      </c>
      <c r="E3722" t="s">
        <v>38</v>
      </c>
      <c r="F3722" t="s">
        <v>27</v>
      </c>
      <c r="G3722">
        <f t="shared" ca="1" si="351"/>
        <v>0.40141248944108676</v>
      </c>
      <c r="H3722" t="str">
        <f t="shared" ca="1" si="352"/>
        <v>Normal</v>
      </c>
      <c r="I3722" t="s">
        <v>27</v>
      </c>
      <c r="J3722" t="s">
        <v>24</v>
      </c>
      <c r="K3722" t="s">
        <v>28</v>
      </c>
      <c r="L3722" t="s">
        <v>30</v>
      </c>
      <c r="M3722" t="s">
        <v>29</v>
      </c>
      <c r="N3722" t="s">
        <v>31</v>
      </c>
      <c r="O3722">
        <f t="shared" ca="1" si="348"/>
        <v>0.57787867321193909</v>
      </c>
      <c r="P3722" t="str">
        <f t="shared" ca="1" si="349"/>
        <v>Plethoric</v>
      </c>
      <c r="Q3722" t="s">
        <v>55</v>
      </c>
      <c r="R3722" t="s">
        <v>134</v>
      </c>
      <c r="S3722" t="s">
        <v>24</v>
      </c>
      <c r="T3722" t="s">
        <v>33</v>
      </c>
      <c r="U3722" t="s">
        <v>24</v>
      </c>
      <c r="V3722" t="s">
        <v>42</v>
      </c>
      <c r="W3722" t="s">
        <v>43</v>
      </c>
      <c r="X3722" t="s">
        <v>27</v>
      </c>
      <c r="Y3722">
        <f t="shared" ca="1" si="353"/>
        <v>0.33514838415638504</v>
      </c>
      <c r="Z3722" t="str">
        <f t="shared" ca="1" si="350"/>
        <v>Low</v>
      </c>
      <c r="AA3722" t="s">
        <v>48</v>
      </c>
      <c r="AB3722" t="s">
        <v>24</v>
      </c>
    </row>
    <row r="3723" spans="1:28" x14ac:dyDescent="0.3">
      <c r="A3723" t="s">
        <v>7498</v>
      </c>
      <c r="B3723" t="s">
        <v>7499</v>
      </c>
      <c r="C3723" t="s">
        <v>24</v>
      </c>
      <c r="D3723" t="s">
        <v>25</v>
      </c>
      <c r="E3723" t="s">
        <v>38</v>
      </c>
      <c r="F3723" t="s">
        <v>27</v>
      </c>
      <c r="G3723">
        <f t="shared" ca="1" si="351"/>
        <v>0.88219913193591948</v>
      </c>
      <c r="H3723" t="str">
        <f t="shared" ca="1" si="352"/>
        <v>Normal</v>
      </c>
      <c r="I3723" t="s">
        <v>27</v>
      </c>
      <c r="J3723" t="s">
        <v>24</v>
      </c>
      <c r="K3723" t="s">
        <v>28</v>
      </c>
      <c r="L3723" t="s">
        <v>30</v>
      </c>
      <c r="M3723" t="s">
        <v>30</v>
      </c>
      <c r="N3723" t="s">
        <v>31</v>
      </c>
      <c r="O3723">
        <f t="shared" ca="1" si="348"/>
        <v>0.21671184156167034</v>
      </c>
      <c r="P3723" t="str">
        <f t="shared" ca="1" si="349"/>
        <v>Normal</v>
      </c>
      <c r="Q3723" t="s">
        <v>27</v>
      </c>
      <c r="R3723" t="s">
        <v>47</v>
      </c>
      <c r="S3723" t="s">
        <v>24</v>
      </c>
      <c r="T3723" t="s">
        <v>33</v>
      </c>
      <c r="U3723" t="s">
        <v>28</v>
      </c>
      <c r="V3723" t="s">
        <v>42</v>
      </c>
      <c r="W3723" t="s">
        <v>35</v>
      </c>
      <c r="X3723" t="s">
        <v>27</v>
      </c>
      <c r="Y3723">
        <f t="shared" ca="1" si="353"/>
        <v>0.32779055089795128</v>
      </c>
      <c r="Z3723" t="str">
        <f t="shared" ca="1" si="350"/>
        <v>High</v>
      </c>
      <c r="AA3723" t="s">
        <v>63</v>
      </c>
      <c r="AB3723" t="s">
        <v>24</v>
      </c>
    </row>
    <row r="3724" spans="1:28" x14ac:dyDescent="0.3">
      <c r="A3724" t="s">
        <v>7500</v>
      </c>
      <c r="B3724" t="s">
        <v>7501</v>
      </c>
      <c r="C3724" t="s">
        <v>24</v>
      </c>
      <c r="D3724" t="s">
        <v>25</v>
      </c>
      <c r="E3724" t="s">
        <v>26</v>
      </c>
      <c r="F3724" t="s">
        <v>63</v>
      </c>
      <c r="G3724">
        <f t="shared" ca="1" si="351"/>
        <v>0.53597579809651863</v>
      </c>
      <c r="H3724" t="str">
        <f t="shared" ca="1" si="352"/>
        <v>Normal</v>
      </c>
      <c r="I3724" t="s">
        <v>27</v>
      </c>
      <c r="J3724" t="s">
        <v>28</v>
      </c>
      <c r="K3724" t="s">
        <v>24</v>
      </c>
      <c r="L3724" t="s">
        <v>30</v>
      </c>
      <c r="M3724" t="s">
        <v>29</v>
      </c>
      <c r="N3724" t="s">
        <v>31</v>
      </c>
      <c r="O3724">
        <f t="shared" ca="1" si="348"/>
        <v>0.25149635845472984</v>
      </c>
      <c r="P3724" t="str">
        <f t="shared" ca="1" si="349"/>
        <v>Oligaemic</v>
      </c>
      <c r="Q3724" t="s">
        <v>51</v>
      </c>
      <c r="R3724" t="s">
        <v>41</v>
      </c>
      <c r="S3724" t="s">
        <v>24</v>
      </c>
      <c r="T3724" t="s">
        <v>33</v>
      </c>
      <c r="U3724" t="s">
        <v>24</v>
      </c>
      <c r="V3724" t="s">
        <v>34</v>
      </c>
      <c r="W3724" t="s">
        <v>35</v>
      </c>
      <c r="X3724" t="s">
        <v>27</v>
      </c>
      <c r="Y3724">
        <f t="shared" ca="1" si="353"/>
        <v>0.6816536467014549</v>
      </c>
      <c r="Z3724" t="str">
        <f t="shared" ca="1" si="350"/>
        <v>High</v>
      </c>
      <c r="AA3724" t="s">
        <v>63</v>
      </c>
      <c r="AB3724" t="s">
        <v>24</v>
      </c>
    </row>
    <row r="3725" spans="1:28" x14ac:dyDescent="0.3">
      <c r="A3725" t="s">
        <v>7502</v>
      </c>
      <c r="B3725" t="s">
        <v>7503</v>
      </c>
      <c r="C3725" t="s">
        <v>24</v>
      </c>
      <c r="D3725" t="s">
        <v>25</v>
      </c>
      <c r="E3725" t="s">
        <v>38</v>
      </c>
      <c r="F3725" t="s">
        <v>63</v>
      </c>
      <c r="G3725">
        <f t="shared" ca="1" si="351"/>
        <v>0.64913485221623224</v>
      </c>
      <c r="H3725" t="str">
        <f t="shared" ca="1" si="352"/>
        <v>Normal</v>
      </c>
      <c r="I3725" t="s">
        <v>27</v>
      </c>
      <c r="J3725" t="s">
        <v>24</v>
      </c>
      <c r="K3725" t="s">
        <v>24</v>
      </c>
      <c r="L3725" t="s">
        <v>30</v>
      </c>
      <c r="M3725" t="s">
        <v>30</v>
      </c>
      <c r="N3725" t="s">
        <v>31</v>
      </c>
      <c r="O3725">
        <f t="shared" ca="1" si="348"/>
        <v>0.83637774002020204</v>
      </c>
      <c r="P3725" t="str">
        <f t="shared" ca="1" si="349"/>
        <v>Normal</v>
      </c>
      <c r="Q3725" t="s">
        <v>27</v>
      </c>
      <c r="R3725" t="s">
        <v>47</v>
      </c>
      <c r="S3725" t="s">
        <v>24</v>
      </c>
      <c r="T3725" t="s">
        <v>33</v>
      </c>
      <c r="U3725" t="s">
        <v>24</v>
      </c>
      <c r="V3725" t="s">
        <v>34</v>
      </c>
      <c r="W3725" t="s">
        <v>35</v>
      </c>
      <c r="X3725" t="s">
        <v>27</v>
      </c>
      <c r="Y3725">
        <f t="shared" ca="1" si="353"/>
        <v>0.37346000298692383</v>
      </c>
      <c r="Z3725" t="str">
        <f t="shared" ca="1" si="350"/>
        <v>High</v>
      </c>
      <c r="AA3725" t="s">
        <v>63</v>
      </c>
      <c r="AB3725" t="s">
        <v>24</v>
      </c>
    </row>
    <row r="3726" spans="1:28" x14ac:dyDescent="0.3">
      <c r="A3726" t="s">
        <v>7504</v>
      </c>
      <c r="B3726" t="s">
        <v>7505</v>
      </c>
      <c r="C3726" t="s">
        <v>24</v>
      </c>
      <c r="D3726" t="s">
        <v>25</v>
      </c>
      <c r="E3726" t="s">
        <v>38</v>
      </c>
      <c r="F3726" t="s">
        <v>27</v>
      </c>
      <c r="G3726">
        <f t="shared" ca="1" si="351"/>
        <v>2.2635253403147537E-2</v>
      </c>
      <c r="H3726" t="str">
        <f t="shared" ca="1" si="352"/>
        <v>Normal</v>
      </c>
      <c r="I3726" t="s">
        <v>51</v>
      </c>
      <c r="J3726" t="s">
        <v>24</v>
      </c>
      <c r="K3726" t="s">
        <v>28</v>
      </c>
      <c r="L3726" t="s">
        <v>30</v>
      </c>
      <c r="M3726" t="s">
        <v>29</v>
      </c>
      <c r="N3726" t="s">
        <v>31</v>
      </c>
      <c r="O3726">
        <f t="shared" ca="1" si="348"/>
        <v>0.79256148276438798</v>
      </c>
      <c r="P3726" t="str">
        <f t="shared" ca="1" si="349"/>
        <v>Oligaemic</v>
      </c>
      <c r="Q3726" t="s">
        <v>51</v>
      </c>
      <c r="R3726" t="s">
        <v>47</v>
      </c>
      <c r="S3726" t="s">
        <v>24</v>
      </c>
      <c r="T3726" t="s">
        <v>33</v>
      </c>
      <c r="U3726" t="s">
        <v>28</v>
      </c>
      <c r="V3726" t="s">
        <v>42</v>
      </c>
      <c r="W3726" t="s">
        <v>43</v>
      </c>
      <c r="X3726" t="s">
        <v>27</v>
      </c>
      <c r="Y3726">
        <f t="shared" ca="1" si="353"/>
        <v>0.38658581071882392</v>
      </c>
      <c r="Z3726" t="str">
        <f t="shared" ca="1" si="350"/>
        <v>Low</v>
      </c>
      <c r="AA3726" t="s">
        <v>48</v>
      </c>
      <c r="AB3726" t="s">
        <v>24</v>
      </c>
    </row>
    <row r="3727" spans="1:28" x14ac:dyDescent="0.3">
      <c r="A3727" t="s">
        <v>7506</v>
      </c>
      <c r="B3727" t="s">
        <v>7507</v>
      </c>
      <c r="C3727" t="s">
        <v>24</v>
      </c>
      <c r="D3727" t="s">
        <v>25</v>
      </c>
      <c r="E3727" t="s">
        <v>66</v>
      </c>
      <c r="F3727" t="s">
        <v>27</v>
      </c>
      <c r="G3727">
        <f t="shared" ca="1" si="351"/>
        <v>0.15532566482861554</v>
      </c>
      <c r="H3727" t="str">
        <f t="shared" ca="1" si="352"/>
        <v>Grd_Glass</v>
      </c>
      <c r="I3727" t="s">
        <v>39</v>
      </c>
      <c r="J3727" t="s">
        <v>24</v>
      </c>
      <c r="K3727" t="s">
        <v>24</v>
      </c>
      <c r="L3727" t="s">
        <v>29</v>
      </c>
      <c r="M3727" t="s">
        <v>29</v>
      </c>
      <c r="N3727" t="s">
        <v>31</v>
      </c>
      <c r="O3727">
        <f t="shared" ca="1" si="348"/>
        <v>0.37096405958732359</v>
      </c>
      <c r="P3727" t="str">
        <f t="shared" ca="1" si="349"/>
        <v>Grd_Glass</v>
      </c>
      <c r="Q3727" t="s">
        <v>39</v>
      </c>
      <c r="R3727" t="s">
        <v>41</v>
      </c>
      <c r="S3727" t="s">
        <v>28</v>
      </c>
      <c r="T3727" t="s">
        <v>33</v>
      </c>
      <c r="U3727" t="s">
        <v>24</v>
      </c>
      <c r="V3727" t="s">
        <v>42</v>
      </c>
      <c r="W3727" t="s">
        <v>43</v>
      </c>
      <c r="X3727" t="s">
        <v>87</v>
      </c>
      <c r="Y3727">
        <f t="shared" ca="1" si="353"/>
        <v>0.19651315761598198</v>
      </c>
      <c r="Z3727" t="str">
        <f t="shared" ca="1" si="350"/>
        <v>High</v>
      </c>
      <c r="AA3727" t="s">
        <v>63</v>
      </c>
      <c r="AB3727" t="s">
        <v>24</v>
      </c>
    </row>
    <row r="3728" spans="1:28" x14ac:dyDescent="0.3">
      <c r="A3728" t="s">
        <v>7508</v>
      </c>
      <c r="B3728" t="s">
        <v>7509</v>
      </c>
      <c r="C3728" t="s">
        <v>24</v>
      </c>
      <c r="D3728" t="s">
        <v>25</v>
      </c>
      <c r="E3728" t="s">
        <v>26</v>
      </c>
      <c r="F3728" t="s">
        <v>63</v>
      </c>
      <c r="G3728">
        <f t="shared" ca="1" si="351"/>
        <v>0.48267617089620041</v>
      </c>
      <c r="H3728" t="str">
        <f t="shared" ca="1" si="352"/>
        <v>Plethoric</v>
      </c>
      <c r="I3728" t="s">
        <v>55</v>
      </c>
      <c r="J3728" t="s">
        <v>28</v>
      </c>
      <c r="K3728" t="s">
        <v>24</v>
      </c>
      <c r="L3728" t="s">
        <v>30</v>
      </c>
      <c r="M3728" t="s">
        <v>29</v>
      </c>
      <c r="N3728" t="s">
        <v>31</v>
      </c>
      <c r="O3728">
        <f t="shared" ca="1" si="348"/>
        <v>0.54072008202687516</v>
      </c>
      <c r="P3728" t="str">
        <f t="shared" ca="1" si="349"/>
        <v>Grd_Glass</v>
      </c>
      <c r="Q3728" t="s">
        <v>39</v>
      </c>
      <c r="R3728" t="s">
        <v>41</v>
      </c>
      <c r="S3728" t="s">
        <v>24</v>
      </c>
      <c r="T3728" t="s">
        <v>33</v>
      </c>
      <c r="U3728" t="s">
        <v>24</v>
      </c>
      <c r="V3728" t="s">
        <v>34</v>
      </c>
      <c r="W3728" t="s">
        <v>43</v>
      </c>
      <c r="X3728" t="s">
        <v>27</v>
      </c>
      <c r="Y3728">
        <f t="shared" ca="1" si="353"/>
        <v>0.79673996554699644</v>
      </c>
      <c r="Z3728" t="str">
        <f t="shared" ca="1" si="350"/>
        <v>High</v>
      </c>
      <c r="AA3728" t="s">
        <v>63</v>
      </c>
      <c r="AB3728" t="s">
        <v>24</v>
      </c>
    </row>
    <row r="3729" spans="1:28" x14ac:dyDescent="0.3">
      <c r="A3729" t="s">
        <v>7510</v>
      </c>
      <c r="B3729" t="s">
        <v>7511</v>
      </c>
      <c r="C3729" t="s">
        <v>24</v>
      </c>
      <c r="D3729" t="s">
        <v>25</v>
      </c>
      <c r="E3729" t="s">
        <v>26</v>
      </c>
      <c r="F3729" t="s">
        <v>27</v>
      </c>
      <c r="G3729">
        <f t="shared" ca="1" si="351"/>
        <v>7.7208244061105713E-2</v>
      </c>
      <c r="H3729" t="str">
        <f t="shared" ca="1" si="352"/>
        <v>Normal</v>
      </c>
      <c r="I3729" t="s">
        <v>27</v>
      </c>
      <c r="J3729" t="s">
        <v>24</v>
      </c>
      <c r="K3729" t="s">
        <v>28</v>
      </c>
      <c r="L3729" t="s">
        <v>29</v>
      </c>
      <c r="M3729" t="s">
        <v>29</v>
      </c>
      <c r="N3729" t="s">
        <v>31</v>
      </c>
      <c r="O3729">
        <f t="shared" ca="1" si="348"/>
        <v>0.72509005262442527</v>
      </c>
      <c r="P3729" t="str">
        <f t="shared" ca="1" si="349"/>
        <v>Oligaemic</v>
      </c>
      <c r="Q3729" t="s">
        <v>51</v>
      </c>
      <c r="R3729" t="s">
        <v>41</v>
      </c>
      <c r="S3729" t="s">
        <v>28</v>
      </c>
      <c r="T3729" t="s">
        <v>52</v>
      </c>
      <c r="U3729" t="s">
        <v>24</v>
      </c>
      <c r="V3729" t="s">
        <v>34</v>
      </c>
      <c r="W3729" t="s">
        <v>43</v>
      </c>
      <c r="X3729" t="s">
        <v>27</v>
      </c>
      <c r="Y3729">
        <f t="shared" ca="1" si="353"/>
        <v>0.26378316146851222</v>
      </c>
      <c r="Z3729" t="str">
        <f t="shared" ca="1" si="350"/>
        <v>Low</v>
      </c>
      <c r="AA3729" t="s">
        <v>48</v>
      </c>
      <c r="AB3729" t="s">
        <v>24</v>
      </c>
    </row>
    <row r="3730" spans="1:28" x14ac:dyDescent="0.3">
      <c r="A3730" t="s">
        <v>7512</v>
      </c>
      <c r="B3730" t="s">
        <v>7513</v>
      </c>
      <c r="C3730" t="s">
        <v>24</v>
      </c>
      <c r="D3730" t="s">
        <v>25</v>
      </c>
      <c r="E3730" t="s">
        <v>38</v>
      </c>
      <c r="F3730" t="s">
        <v>27</v>
      </c>
      <c r="G3730">
        <f t="shared" ca="1" si="351"/>
        <v>0.78628731938207119</v>
      </c>
      <c r="H3730" t="str">
        <f t="shared" ca="1" si="352"/>
        <v>Oligaemic</v>
      </c>
      <c r="I3730" t="s">
        <v>51</v>
      </c>
      <c r="J3730" t="s">
        <v>24</v>
      </c>
      <c r="K3730" t="s">
        <v>24</v>
      </c>
      <c r="L3730" t="s">
        <v>30</v>
      </c>
      <c r="M3730" t="s">
        <v>30</v>
      </c>
      <c r="N3730" t="s">
        <v>31</v>
      </c>
      <c r="O3730">
        <f t="shared" ca="1" si="348"/>
        <v>0.41026592788628313</v>
      </c>
      <c r="P3730" t="str">
        <f t="shared" ca="1" si="349"/>
        <v>Oligaemic</v>
      </c>
      <c r="Q3730" t="s">
        <v>51</v>
      </c>
      <c r="R3730" t="s">
        <v>32</v>
      </c>
      <c r="S3730" t="s">
        <v>24</v>
      </c>
      <c r="T3730" t="s">
        <v>33</v>
      </c>
      <c r="U3730" t="s">
        <v>24</v>
      </c>
      <c r="V3730" t="s">
        <v>42</v>
      </c>
      <c r="W3730" t="s">
        <v>66</v>
      </c>
      <c r="X3730" t="s">
        <v>27</v>
      </c>
      <c r="Y3730">
        <f t="shared" ca="1" si="353"/>
        <v>0.18277434911531631</v>
      </c>
      <c r="Z3730" t="str">
        <f t="shared" ca="1" si="350"/>
        <v>Low</v>
      </c>
      <c r="AA3730" t="s">
        <v>48</v>
      </c>
      <c r="AB3730" t="s">
        <v>28</v>
      </c>
    </row>
    <row r="3731" spans="1:28" x14ac:dyDescent="0.3">
      <c r="A3731" t="s">
        <v>7514</v>
      </c>
      <c r="B3731" t="s">
        <v>7515</v>
      </c>
      <c r="C3731" t="s">
        <v>24</v>
      </c>
      <c r="D3731" t="s">
        <v>25</v>
      </c>
      <c r="E3731" t="s">
        <v>26</v>
      </c>
      <c r="F3731" t="s">
        <v>27</v>
      </c>
      <c r="G3731">
        <f t="shared" ca="1" si="351"/>
        <v>0.51551570042226247</v>
      </c>
      <c r="H3731" t="str">
        <f t="shared" ca="1" si="352"/>
        <v>Plethoric</v>
      </c>
      <c r="I3731" t="s">
        <v>55</v>
      </c>
      <c r="J3731" t="s">
        <v>24</v>
      </c>
      <c r="K3731" t="s">
        <v>24</v>
      </c>
      <c r="L3731" t="s">
        <v>29</v>
      </c>
      <c r="M3731" t="s">
        <v>29</v>
      </c>
      <c r="N3731" t="s">
        <v>31</v>
      </c>
      <c r="O3731">
        <f t="shared" ca="1" si="348"/>
        <v>0.58238355757450089</v>
      </c>
      <c r="P3731" t="str">
        <f t="shared" ca="1" si="349"/>
        <v>Plethoric</v>
      </c>
      <c r="Q3731" t="s">
        <v>55</v>
      </c>
      <c r="R3731" t="s">
        <v>47</v>
      </c>
      <c r="S3731" t="s">
        <v>24</v>
      </c>
      <c r="T3731" t="s">
        <v>33</v>
      </c>
      <c r="U3731" t="s">
        <v>24</v>
      </c>
      <c r="V3731" t="s">
        <v>34</v>
      </c>
      <c r="W3731" t="s">
        <v>35</v>
      </c>
      <c r="X3731" t="s">
        <v>87</v>
      </c>
      <c r="Y3731">
        <f t="shared" ca="1" si="353"/>
        <v>0.54870390321759455</v>
      </c>
      <c r="Z3731" t="str">
        <f t="shared" ca="1" si="350"/>
        <v>High</v>
      </c>
      <c r="AA3731" t="s">
        <v>63</v>
      </c>
      <c r="AB3731" t="s">
        <v>24</v>
      </c>
    </row>
    <row r="3732" spans="1:28" x14ac:dyDescent="0.3">
      <c r="A3732" t="s">
        <v>7516</v>
      </c>
      <c r="B3732" t="s">
        <v>7517</v>
      </c>
      <c r="C3732" t="s">
        <v>24</v>
      </c>
      <c r="D3732" t="s">
        <v>25</v>
      </c>
      <c r="E3732" t="s">
        <v>38</v>
      </c>
      <c r="F3732" t="s">
        <v>27</v>
      </c>
      <c r="G3732">
        <f t="shared" ca="1" si="351"/>
        <v>0.64478219006006443</v>
      </c>
      <c r="H3732" t="str">
        <f t="shared" ca="1" si="352"/>
        <v>Oligaemic</v>
      </c>
      <c r="I3732" t="s">
        <v>51</v>
      </c>
      <c r="J3732" t="s">
        <v>24</v>
      </c>
      <c r="K3732" t="s">
        <v>24</v>
      </c>
      <c r="L3732" t="s">
        <v>30</v>
      </c>
      <c r="M3732" t="s">
        <v>29</v>
      </c>
      <c r="N3732" t="s">
        <v>31</v>
      </c>
      <c r="O3732">
        <f t="shared" ca="1" si="348"/>
        <v>0.33896408564229608</v>
      </c>
      <c r="P3732" t="str">
        <f t="shared" ca="1" si="349"/>
        <v>Oligaemic</v>
      </c>
      <c r="Q3732" t="s">
        <v>51</v>
      </c>
      <c r="R3732" t="s">
        <v>41</v>
      </c>
      <c r="S3732" t="s">
        <v>24</v>
      </c>
      <c r="T3732" t="s">
        <v>52</v>
      </c>
      <c r="U3732" t="s">
        <v>24</v>
      </c>
      <c r="V3732" t="s">
        <v>42</v>
      </c>
      <c r="W3732" t="s">
        <v>43</v>
      </c>
      <c r="X3732" t="s">
        <v>27</v>
      </c>
      <c r="Y3732">
        <f t="shared" ca="1" si="353"/>
        <v>0.90046552795635904</v>
      </c>
      <c r="Z3732" t="str">
        <f t="shared" ca="1" si="350"/>
        <v>Low</v>
      </c>
      <c r="AA3732" t="s">
        <v>48</v>
      </c>
      <c r="AB3732" t="s">
        <v>24</v>
      </c>
    </row>
    <row r="3733" spans="1:28" x14ac:dyDescent="0.3">
      <c r="A3733" t="s">
        <v>7518</v>
      </c>
      <c r="B3733" t="s">
        <v>7519</v>
      </c>
      <c r="C3733" t="s">
        <v>24</v>
      </c>
      <c r="D3733" t="s">
        <v>25</v>
      </c>
      <c r="E3733" t="s">
        <v>38</v>
      </c>
      <c r="F3733" t="s">
        <v>27</v>
      </c>
      <c r="G3733">
        <f t="shared" ca="1" si="351"/>
        <v>0.34530339567094392</v>
      </c>
      <c r="H3733" t="str">
        <f t="shared" ca="1" si="352"/>
        <v>Normal</v>
      </c>
      <c r="I3733" t="s">
        <v>27</v>
      </c>
      <c r="J3733" t="s">
        <v>24</v>
      </c>
      <c r="K3733" t="s">
        <v>24</v>
      </c>
      <c r="L3733" t="s">
        <v>30</v>
      </c>
      <c r="M3733" t="s">
        <v>30</v>
      </c>
      <c r="N3733" t="s">
        <v>31</v>
      </c>
      <c r="O3733">
        <f t="shared" ca="1" si="348"/>
        <v>0.24203392469430984</v>
      </c>
      <c r="P3733" t="str">
        <f t="shared" ca="1" si="349"/>
        <v>Normal</v>
      </c>
      <c r="Q3733" t="s">
        <v>27</v>
      </c>
      <c r="R3733" t="s">
        <v>47</v>
      </c>
      <c r="S3733" t="s">
        <v>24</v>
      </c>
      <c r="T3733" t="s">
        <v>52</v>
      </c>
      <c r="U3733" t="s">
        <v>24</v>
      </c>
      <c r="V3733" t="s">
        <v>42</v>
      </c>
      <c r="W3733" t="s">
        <v>43</v>
      </c>
      <c r="X3733" t="s">
        <v>87</v>
      </c>
      <c r="Y3733">
        <f t="shared" ca="1" si="353"/>
        <v>0.54320673342488679</v>
      </c>
      <c r="Z3733" t="str">
        <f t="shared" ca="1" si="350"/>
        <v>High</v>
      </c>
      <c r="AA3733" t="s">
        <v>63</v>
      </c>
      <c r="AB3733" t="s">
        <v>24</v>
      </c>
    </row>
    <row r="3734" spans="1:28" x14ac:dyDescent="0.3">
      <c r="A3734" t="s">
        <v>7520</v>
      </c>
      <c r="B3734" t="s">
        <v>7521</v>
      </c>
      <c r="C3734" t="s">
        <v>24</v>
      </c>
      <c r="D3734" t="s">
        <v>25</v>
      </c>
      <c r="E3734" t="s">
        <v>26</v>
      </c>
      <c r="F3734" t="s">
        <v>63</v>
      </c>
      <c r="G3734">
        <f t="shared" ca="1" si="351"/>
        <v>0.56950035706095803</v>
      </c>
      <c r="H3734" t="str">
        <f t="shared" ca="1" si="352"/>
        <v>Plethoric</v>
      </c>
      <c r="I3734" t="s">
        <v>55</v>
      </c>
      <c r="J3734" t="s">
        <v>24</v>
      </c>
      <c r="K3734" t="s">
        <v>24</v>
      </c>
      <c r="L3734" t="s">
        <v>30</v>
      </c>
      <c r="M3734" t="s">
        <v>30</v>
      </c>
      <c r="N3734" t="s">
        <v>31</v>
      </c>
      <c r="O3734">
        <f t="shared" ca="1" si="348"/>
        <v>8.0701499769952112E-2</v>
      </c>
      <c r="P3734" t="str">
        <f t="shared" ca="1" si="349"/>
        <v>Normal</v>
      </c>
      <c r="Q3734" t="s">
        <v>55</v>
      </c>
      <c r="R3734" t="s">
        <v>41</v>
      </c>
      <c r="S3734" t="s">
        <v>24</v>
      </c>
      <c r="T3734" t="s">
        <v>52</v>
      </c>
      <c r="U3734" t="s">
        <v>24</v>
      </c>
      <c r="V3734" t="s">
        <v>34</v>
      </c>
      <c r="W3734" t="s">
        <v>35</v>
      </c>
      <c r="X3734" t="s">
        <v>27</v>
      </c>
      <c r="Y3734">
        <f t="shared" ca="1" si="353"/>
        <v>0.43403441103099338</v>
      </c>
      <c r="Z3734" t="str">
        <f t="shared" ca="1" si="350"/>
        <v>Low</v>
      </c>
      <c r="AA3734" t="s">
        <v>48</v>
      </c>
      <c r="AB3734" t="s">
        <v>24</v>
      </c>
    </row>
    <row r="3735" spans="1:28" x14ac:dyDescent="0.3">
      <c r="A3735" t="s">
        <v>7522</v>
      </c>
      <c r="B3735" t="s">
        <v>7523</v>
      </c>
      <c r="C3735" t="s">
        <v>24</v>
      </c>
      <c r="D3735" t="s">
        <v>25</v>
      </c>
      <c r="E3735" t="s">
        <v>38</v>
      </c>
      <c r="F3735" t="s">
        <v>27</v>
      </c>
      <c r="G3735">
        <f t="shared" ca="1" si="351"/>
        <v>1.4784476629021936E-2</v>
      </c>
      <c r="H3735" t="str">
        <f t="shared" ca="1" si="352"/>
        <v>Normal</v>
      </c>
      <c r="I3735" t="s">
        <v>46</v>
      </c>
      <c r="J3735" t="s">
        <v>24</v>
      </c>
      <c r="K3735" t="s">
        <v>24</v>
      </c>
      <c r="L3735" t="s">
        <v>30</v>
      </c>
      <c r="M3735" t="s">
        <v>30</v>
      </c>
      <c r="N3735" t="s">
        <v>31</v>
      </c>
      <c r="O3735">
        <f t="shared" ca="1" si="348"/>
        <v>8.7557570193659284E-2</v>
      </c>
      <c r="P3735" t="str">
        <f t="shared" ca="1" si="349"/>
        <v>Normal</v>
      </c>
      <c r="Q3735" t="s">
        <v>39</v>
      </c>
      <c r="R3735" t="s">
        <v>41</v>
      </c>
      <c r="S3735" t="s">
        <v>24</v>
      </c>
      <c r="T3735" t="s">
        <v>33</v>
      </c>
      <c r="U3735" t="s">
        <v>28</v>
      </c>
      <c r="V3735" t="s">
        <v>42</v>
      </c>
      <c r="W3735" t="s">
        <v>43</v>
      </c>
      <c r="X3735" t="s">
        <v>87</v>
      </c>
      <c r="Y3735">
        <f t="shared" ca="1" si="353"/>
        <v>0.96978864258402808</v>
      </c>
      <c r="Z3735" t="str">
        <f t="shared" ca="1" si="350"/>
        <v>High</v>
      </c>
      <c r="AA3735" t="s">
        <v>63</v>
      </c>
      <c r="AB3735" t="s">
        <v>28</v>
      </c>
    </row>
    <row r="3736" spans="1:28" x14ac:dyDescent="0.3">
      <c r="A3736" t="s">
        <v>7524</v>
      </c>
      <c r="B3736" t="s">
        <v>7525</v>
      </c>
      <c r="C3736" t="s">
        <v>24</v>
      </c>
      <c r="D3736" t="s">
        <v>25</v>
      </c>
      <c r="E3736" t="s">
        <v>38</v>
      </c>
      <c r="F3736" t="s">
        <v>27</v>
      </c>
      <c r="G3736">
        <f t="shared" ca="1" si="351"/>
        <v>0.38173503956224919</v>
      </c>
      <c r="H3736" t="str">
        <f t="shared" ca="1" si="352"/>
        <v>Normal</v>
      </c>
      <c r="I3736" t="s">
        <v>27</v>
      </c>
      <c r="J3736" t="s">
        <v>24</v>
      </c>
      <c r="K3736" t="s">
        <v>28</v>
      </c>
      <c r="L3736" t="s">
        <v>30</v>
      </c>
      <c r="M3736" t="s">
        <v>29</v>
      </c>
      <c r="N3736" t="s">
        <v>31</v>
      </c>
      <c r="O3736">
        <f t="shared" ca="1" si="348"/>
        <v>0.90674969805727768</v>
      </c>
      <c r="P3736" t="str">
        <f t="shared" ca="1" si="349"/>
        <v>Plethoric</v>
      </c>
      <c r="Q3736" t="s">
        <v>55</v>
      </c>
      <c r="R3736" t="s">
        <v>41</v>
      </c>
      <c r="S3736" t="s">
        <v>24</v>
      </c>
      <c r="T3736" t="s">
        <v>33</v>
      </c>
      <c r="U3736" t="s">
        <v>24</v>
      </c>
      <c r="V3736" t="s">
        <v>34</v>
      </c>
      <c r="W3736" t="s">
        <v>43</v>
      </c>
      <c r="X3736" t="s">
        <v>27</v>
      </c>
      <c r="Y3736">
        <f t="shared" ca="1" si="353"/>
        <v>0.56828982062647093</v>
      </c>
      <c r="Z3736" t="str">
        <f t="shared" ca="1" si="350"/>
        <v>High</v>
      </c>
      <c r="AA3736" t="s">
        <v>63</v>
      </c>
      <c r="AB3736" t="s">
        <v>24</v>
      </c>
    </row>
    <row r="3737" spans="1:28" x14ac:dyDescent="0.3">
      <c r="A3737" t="s">
        <v>7526</v>
      </c>
      <c r="B3737" t="s">
        <v>7527</v>
      </c>
      <c r="C3737" t="s">
        <v>24</v>
      </c>
      <c r="D3737" t="s">
        <v>25</v>
      </c>
      <c r="E3737" t="s">
        <v>38</v>
      </c>
      <c r="F3737" t="s">
        <v>27</v>
      </c>
      <c r="G3737">
        <f t="shared" ca="1" si="351"/>
        <v>0.27967388166385843</v>
      </c>
      <c r="H3737" t="str">
        <f t="shared" ca="1" si="352"/>
        <v>Plethoric</v>
      </c>
      <c r="I3737" t="s">
        <v>55</v>
      </c>
      <c r="J3737" t="s">
        <v>24</v>
      </c>
      <c r="K3737" t="s">
        <v>24</v>
      </c>
      <c r="L3737" t="s">
        <v>29</v>
      </c>
      <c r="M3737" t="s">
        <v>29</v>
      </c>
      <c r="N3737" t="s">
        <v>31</v>
      </c>
      <c r="O3737">
        <f t="shared" ca="1" si="348"/>
        <v>0.39313500924279909</v>
      </c>
      <c r="P3737" t="str">
        <f t="shared" ca="1" si="349"/>
        <v>Plethoric</v>
      </c>
      <c r="Q3737" t="s">
        <v>55</v>
      </c>
      <c r="R3737" t="s">
        <v>41</v>
      </c>
      <c r="S3737" t="s">
        <v>24</v>
      </c>
      <c r="T3737" t="s">
        <v>33</v>
      </c>
      <c r="U3737" t="s">
        <v>24</v>
      </c>
      <c r="V3737" t="s">
        <v>34</v>
      </c>
      <c r="W3737" t="s">
        <v>35</v>
      </c>
      <c r="X3737" t="s">
        <v>27</v>
      </c>
      <c r="Y3737">
        <f t="shared" ca="1" si="353"/>
        <v>8.1619785338603368E-2</v>
      </c>
      <c r="Z3737" t="str">
        <f t="shared" ca="1" si="350"/>
        <v>Normal</v>
      </c>
      <c r="AA3737" t="s">
        <v>63</v>
      </c>
      <c r="AB3737" t="s">
        <v>24</v>
      </c>
    </row>
    <row r="3738" spans="1:28" x14ac:dyDescent="0.3">
      <c r="A3738" t="s">
        <v>7528</v>
      </c>
      <c r="B3738" t="s">
        <v>7529</v>
      </c>
      <c r="C3738" t="s">
        <v>24</v>
      </c>
      <c r="D3738" t="s">
        <v>25</v>
      </c>
      <c r="E3738" t="s">
        <v>26</v>
      </c>
      <c r="F3738" t="s">
        <v>27</v>
      </c>
      <c r="G3738">
        <f t="shared" ca="1" si="351"/>
        <v>0.19436277720814765</v>
      </c>
      <c r="H3738" t="str">
        <f t="shared" ca="1" si="352"/>
        <v>Normal</v>
      </c>
      <c r="I3738" t="s">
        <v>27</v>
      </c>
      <c r="J3738" t="s">
        <v>24</v>
      </c>
      <c r="K3738" t="s">
        <v>24</v>
      </c>
      <c r="L3738" t="s">
        <v>30</v>
      </c>
      <c r="M3738" t="s">
        <v>29</v>
      </c>
      <c r="N3738" t="s">
        <v>31</v>
      </c>
      <c r="O3738">
        <f t="shared" ca="1" si="348"/>
        <v>0.15632410688568754</v>
      </c>
      <c r="P3738" t="str">
        <f t="shared" ca="1" si="349"/>
        <v>Oligaemic</v>
      </c>
      <c r="Q3738" t="s">
        <v>51</v>
      </c>
      <c r="R3738" t="s">
        <v>32</v>
      </c>
      <c r="S3738" t="s">
        <v>24</v>
      </c>
      <c r="T3738" t="s">
        <v>33</v>
      </c>
      <c r="U3738" t="s">
        <v>24</v>
      </c>
      <c r="V3738" t="s">
        <v>34</v>
      </c>
      <c r="W3738" t="s">
        <v>43</v>
      </c>
      <c r="X3738" t="s">
        <v>27</v>
      </c>
      <c r="Y3738">
        <f t="shared" ca="1" si="353"/>
        <v>0.38121506248186821</v>
      </c>
      <c r="Z3738" t="str">
        <f t="shared" ca="1" si="350"/>
        <v>Low</v>
      </c>
      <c r="AA3738" t="s">
        <v>48</v>
      </c>
      <c r="AB3738" t="s">
        <v>24</v>
      </c>
    </row>
    <row r="3739" spans="1:28" x14ac:dyDescent="0.3">
      <c r="A3739" t="s">
        <v>7530</v>
      </c>
      <c r="B3739" t="s">
        <v>7531</v>
      </c>
      <c r="C3739" t="s">
        <v>24</v>
      </c>
      <c r="D3739" t="s">
        <v>25</v>
      </c>
      <c r="E3739" t="s">
        <v>26</v>
      </c>
      <c r="F3739" t="s">
        <v>27</v>
      </c>
      <c r="G3739">
        <f t="shared" ca="1" si="351"/>
        <v>0.95343758826976599</v>
      </c>
      <c r="H3739" t="str">
        <f t="shared" ca="1" si="352"/>
        <v>Normal</v>
      </c>
      <c r="I3739" t="s">
        <v>27</v>
      </c>
      <c r="J3739" t="s">
        <v>24</v>
      </c>
      <c r="K3739" t="s">
        <v>24</v>
      </c>
      <c r="L3739" t="s">
        <v>29</v>
      </c>
      <c r="M3739" t="s">
        <v>72</v>
      </c>
      <c r="N3739" t="s">
        <v>31</v>
      </c>
      <c r="O3739">
        <f t="shared" ca="1" si="348"/>
        <v>0.47940018005652951</v>
      </c>
      <c r="P3739" t="str">
        <f t="shared" ca="1" si="349"/>
        <v>Normal</v>
      </c>
      <c r="Q3739" t="s">
        <v>27</v>
      </c>
      <c r="R3739" t="s">
        <v>32</v>
      </c>
      <c r="S3739" t="s">
        <v>24</v>
      </c>
      <c r="T3739" t="s">
        <v>52</v>
      </c>
      <c r="U3739" t="s">
        <v>24</v>
      </c>
      <c r="V3739" t="s">
        <v>34</v>
      </c>
      <c r="W3739" t="s">
        <v>43</v>
      </c>
      <c r="X3739" t="s">
        <v>27</v>
      </c>
      <c r="Y3739">
        <f t="shared" ca="1" si="353"/>
        <v>0.80640086786848364</v>
      </c>
      <c r="Z3739" t="str">
        <f t="shared" ca="1" si="350"/>
        <v>High</v>
      </c>
      <c r="AA3739" t="s">
        <v>63</v>
      </c>
      <c r="AB3739" t="s">
        <v>24</v>
      </c>
    </row>
    <row r="3740" spans="1:28" x14ac:dyDescent="0.3">
      <c r="A3740" t="s">
        <v>7532</v>
      </c>
      <c r="B3740" t="s">
        <v>7533</v>
      </c>
      <c r="C3740" t="s">
        <v>24</v>
      </c>
      <c r="D3740" t="s">
        <v>25</v>
      </c>
      <c r="E3740" t="s">
        <v>38</v>
      </c>
      <c r="F3740" t="s">
        <v>27</v>
      </c>
      <c r="G3740">
        <f t="shared" ca="1" si="351"/>
        <v>0.71667969874271265</v>
      </c>
      <c r="H3740" t="str">
        <f t="shared" ca="1" si="352"/>
        <v>Normal</v>
      </c>
      <c r="I3740" t="s">
        <v>27</v>
      </c>
      <c r="J3740" t="s">
        <v>24</v>
      </c>
      <c r="K3740" t="s">
        <v>24</v>
      </c>
      <c r="L3740" t="s">
        <v>30</v>
      </c>
      <c r="M3740" t="s">
        <v>30</v>
      </c>
      <c r="N3740" t="s">
        <v>40</v>
      </c>
      <c r="O3740">
        <f t="shared" ca="1" si="348"/>
        <v>0.98774417334050602</v>
      </c>
      <c r="P3740" t="str">
        <f t="shared" ca="1" si="349"/>
        <v>Normal</v>
      </c>
      <c r="Q3740" t="s">
        <v>27</v>
      </c>
      <c r="R3740" t="s">
        <v>47</v>
      </c>
      <c r="S3740" t="s">
        <v>24</v>
      </c>
      <c r="T3740" t="s">
        <v>33</v>
      </c>
      <c r="U3740" t="s">
        <v>28</v>
      </c>
      <c r="V3740" t="s">
        <v>42</v>
      </c>
      <c r="W3740" t="s">
        <v>43</v>
      </c>
      <c r="X3740" t="s">
        <v>27</v>
      </c>
      <c r="Y3740">
        <f t="shared" ca="1" si="353"/>
        <v>0.79214117826537134</v>
      </c>
      <c r="Z3740" t="str">
        <f t="shared" ca="1" si="350"/>
        <v>Low</v>
      </c>
      <c r="AA3740" t="s">
        <v>48</v>
      </c>
      <c r="AB3740" t="s">
        <v>24</v>
      </c>
    </row>
    <row r="3741" spans="1:28" x14ac:dyDescent="0.3">
      <c r="A3741" t="s">
        <v>7534</v>
      </c>
      <c r="B3741" t="s">
        <v>7535</v>
      </c>
      <c r="C3741" t="s">
        <v>24</v>
      </c>
      <c r="D3741" t="s">
        <v>25</v>
      </c>
      <c r="E3741" t="s">
        <v>26</v>
      </c>
      <c r="F3741" t="s">
        <v>27</v>
      </c>
      <c r="G3741">
        <f t="shared" ca="1" si="351"/>
        <v>0.15006818715609715</v>
      </c>
      <c r="H3741" t="str">
        <f t="shared" ca="1" si="352"/>
        <v>Normal</v>
      </c>
      <c r="I3741" t="s">
        <v>27</v>
      </c>
      <c r="J3741" t="s">
        <v>24</v>
      </c>
      <c r="K3741" t="s">
        <v>28</v>
      </c>
      <c r="L3741" t="s">
        <v>30</v>
      </c>
      <c r="M3741" t="s">
        <v>72</v>
      </c>
      <c r="N3741" t="s">
        <v>40</v>
      </c>
      <c r="O3741">
        <f t="shared" ca="1" si="348"/>
        <v>0.17470059477014621</v>
      </c>
      <c r="P3741" t="str">
        <f t="shared" ca="1" si="349"/>
        <v>Asy/Patchy</v>
      </c>
      <c r="Q3741" t="s">
        <v>115</v>
      </c>
      <c r="R3741" t="s">
        <v>41</v>
      </c>
      <c r="S3741" t="s">
        <v>28</v>
      </c>
      <c r="T3741" t="s">
        <v>33</v>
      </c>
      <c r="U3741" t="s">
        <v>24</v>
      </c>
      <c r="V3741" t="s">
        <v>34</v>
      </c>
      <c r="W3741" t="s">
        <v>35</v>
      </c>
      <c r="X3741" t="s">
        <v>27</v>
      </c>
      <c r="Y3741">
        <f t="shared" ca="1" si="353"/>
        <v>3.9676659648602119E-2</v>
      </c>
      <c r="Z3741" t="str">
        <f t="shared" ca="1" si="350"/>
        <v>Normal</v>
      </c>
      <c r="AA3741" t="s">
        <v>63</v>
      </c>
      <c r="AB3741" t="s">
        <v>28</v>
      </c>
    </row>
    <row r="3742" spans="1:28" x14ac:dyDescent="0.3">
      <c r="A3742" t="s">
        <v>7536</v>
      </c>
      <c r="B3742" t="s">
        <v>7537</v>
      </c>
      <c r="C3742" t="s">
        <v>24</v>
      </c>
      <c r="D3742" t="s">
        <v>25</v>
      </c>
      <c r="E3742" t="s">
        <v>26</v>
      </c>
      <c r="F3742" t="s">
        <v>27</v>
      </c>
      <c r="G3742">
        <f t="shared" ca="1" si="351"/>
        <v>0.93110489723883638</v>
      </c>
      <c r="H3742" t="str">
        <f t="shared" ca="1" si="352"/>
        <v>Oligaemic</v>
      </c>
      <c r="I3742" t="s">
        <v>51</v>
      </c>
      <c r="J3742" t="s">
        <v>24</v>
      </c>
      <c r="K3742" t="s">
        <v>24</v>
      </c>
      <c r="L3742" t="s">
        <v>30</v>
      </c>
      <c r="M3742" t="s">
        <v>30</v>
      </c>
      <c r="N3742" t="s">
        <v>31</v>
      </c>
      <c r="O3742">
        <f t="shared" ca="1" si="348"/>
        <v>0.34833967377977704</v>
      </c>
      <c r="P3742" t="str">
        <f t="shared" ca="1" si="349"/>
        <v>Oligaemic</v>
      </c>
      <c r="Q3742" t="s">
        <v>51</v>
      </c>
      <c r="R3742" t="s">
        <v>112</v>
      </c>
      <c r="S3742" t="s">
        <v>24</v>
      </c>
      <c r="T3742" t="s">
        <v>33</v>
      </c>
      <c r="U3742" t="s">
        <v>24</v>
      </c>
      <c r="V3742" t="s">
        <v>42</v>
      </c>
      <c r="W3742" t="s">
        <v>43</v>
      </c>
      <c r="X3742" t="s">
        <v>27</v>
      </c>
      <c r="Y3742">
        <f t="shared" ca="1" si="353"/>
        <v>0.30622021979500391</v>
      </c>
      <c r="Z3742" t="str">
        <f t="shared" ca="1" si="350"/>
        <v>Low</v>
      </c>
      <c r="AA3742" t="s">
        <v>48</v>
      </c>
      <c r="AB3742" t="s">
        <v>24</v>
      </c>
    </row>
    <row r="3743" spans="1:28" x14ac:dyDescent="0.3">
      <c r="A3743" t="s">
        <v>7538</v>
      </c>
      <c r="B3743" t="s">
        <v>7539</v>
      </c>
      <c r="C3743" t="s">
        <v>24</v>
      </c>
      <c r="D3743" t="s">
        <v>25</v>
      </c>
      <c r="E3743" t="s">
        <v>38</v>
      </c>
      <c r="F3743" t="s">
        <v>63</v>
      </c>
      <c r="G3743">
        <f t="shared" ca="1" si="351"/>
        <v>0.38351655255268791</v>
      </c>
      <c r="H3743" t="str">
        <f t="shared" ca="1" si="352"/>
        <v>Grd_Glass</v>
      </c>
      <c r="I3743" t="s">
        <v>39</v>
      </c>
      <c r="J3743" t="s">
        <v>28</v>
      </c>
      <c r="K3743" t="s">
        <v>28</v>
      </c>
      <c r="L3743" t="s">
        <v>72</v>
      </c>
      <c r="M3743" t="s">
        <v>30</v>
      </c>
      <c r="N3743" t="s">
        <v>31</v>
      </c>
      <c r="O3743">
        <f t="shared" ca="1" si="348"/>
        <v>0.98245781826857081</v>
      </c>
      <c r="P3743" t="str">
        <f t="shared" ca="1" si="349"/>
        <v>Grd_Glass</v>
      </c>
      <c r="Q3743" t="s">
        <v>39</v>
      </c>
      <c r="R3743" t="s">
        <v>32</v>
      </c>
      <c r="S3743" t="s">
        <v>24</v>
      </c>
      <c r="T3743" t="s">
        <v>33</v>
      </c>
      <c r="U3743" t="s">
        <v>24</v>
      </c>
      <c r="V3743" t="s">
        <v>42</v>
      </c>
      <c r="W3743" t="s">
        <v>43</v>
      </c>
      <c r="X3743" t="s">
        <v>87</v>
      </c>
      <c r="Y3743">
        <f t="shared" ca="1" si="353"/>
        <v>8.3414233461762688E-2</v>
      </c>
      <c r="Z3743" t="str">
        <f t="shared" ca="1" si="350"/>
        <v>Normal</v>
      </c>
      <c r="AA3743" t="s">
        <v>48</v>
      </c>
      <c r="AB3743" t="s">
        <v>24</v>
      </c>
    </row>
    <row r="3744" spans="1:28" x14ac:dyDescent="0.3">
      <c r="A3744" t="s">
        <v>7540</v>
      </c>
      <c r="B3744" t="s">
        <v>7541</v>
      </c>
      <c r="C3744" t="s">
        <v>24</v>
      </c>
      <c r="D3744" t="s">
        <v>25</v>
      </c>
      <c r="E3744" t="s">
        <v>26</v>
      </c>
      <c r="F3744" t="s">
        <v>27</v>
      </c>
      <c r="G3744">
        <f t="shared" ca="1" si="351"/>
        <v>0.25602029635932089</v>
      </c>
      <c r="H3744" t="str">
        <f t="shared" ca="1" si="352"/>
        <v>Plethoric</v>
      </c>
      <c r="I3744" t="s">
        <v>55</v>
      </c>
      <c r="J3744" t="s">
        <v>24</v>
      </c>
      <c r="K3744" t="s">
        <v>24</v>
      </c>
      <c r="L3744" t="s">
        <v>30</v>
      </c>
      <c r="M3744" t="s">
        <v>30</v>
      </c>
      <c r="N3744" t="s">
        <v>40</v>
      </c>
      <c r="O3744">
        <f t="shared" ca="1" si="348"/>
        <v>0.95137074557405166</v>
      </c>
      <c r="P3744" t="str">
        <f t="shared" ca="1" si="349"/>
        <v>Asy/Patchy</v>
      </c>
      <c r="Q3744" t="s">
        <v>115</v>
      </c>
      <c r="R3744" t="s">
        <v>41</v>
      </c>
      <c r="S3744" t="s">
        <v>28</v>
      </c>
      <c r="T3744" t="s">
        <v>33</v>
      </c>
      <c r="U3744" t="s">
        <v>24</v>
      </c>
      <c r="V3744" t="s">
        <v>42</v>
      </c>
      <c r="W3744" t="s">
        <v>43</v>
      </c>
      <c r="X3744" t="s">
        <v>87</v>
      </c>
      <c r="Y3744">
        <f t="shared" ca="1" si="353"/>
        <v>0.74111497878341281</v>
      </c>
      <c r="Z3744" t="str">
        <f t="shared" ca="1" si="350"/>
        <v>High</v>
      </c>
      <c r="AA3744" t="s">
        <v>63</v>
      </c>
      <c r="AB3744" t="s">
        <v>28</v>
      </c>
    </row>
    <row r="3745" spans="1:28" x14ac:dyDescent="0.3">
      <c r="A3745" t="s">
        <v>7542</v>
      </c>
      <c r="B3745" t="s">
        <v>7543</v>
      </c>
      <c r="C3745" t="s">
        <v>24</v>
      </c>
      <c r="D3745" t="s">
        <v>25</v>
      </c>
      <c r="E3745" t="s">
        <v>38</v>
      </c>
      <c r="F3745" t="s">
        <v>27</v>
      </c>
      <c r="G3745">
        <f t="shared" ca="1" si="351"/>
        <v>6.2333625222741218E-2</v>
      </c>
      <c r="H3745" t="str">
        <f t="shared" ca="1" si="352"/>
        <v>Normal</v>
      </c>
      <c r="I3745" t="s">
        <v>51</v>
      </c>
      <c r="J3745" t="s">
        <v>24</v>
      </c>
      <c r="K3745" t="s">
        <v>28</v>
      </c>
      <c r="L3745" t="s">
        <v>72</v>
      </c>
      <c r="M3745" t="s">
        <v>30</v>
      </c>
      <c r="N3745" t="s">
        <v>31</v>
      </c>
      <c r="O3745">
        <f t="shared" ca="1" si="348"/>
        <v>0.7284236065814722</v>
      </c>
      <c r="P3745" t="str">
        <f t="shared" ca="1" si="349"/>
        <v>Oligaemic</v>
      </c>
      <c r="Q3745" t="s">
        <v>51</v>
      </c>
      <c r="R3745" t="s">
        <v>137</v>
      </c>
      <c r="S3745" t="s">
        <v>24</v>
      </c>
      <c r="T3745" t="s">
        <v>33</v>
      </c>
      <c r="U3745" t="s">
        <v>24</v>
      </c>
      <c r="V3745" t="s">
        <v>42</v>
      </c>
      <c r="W3745" t="s">
        <v>35</v>
      </c>
      <c r="X3745" t="s">
        <v>27</v>
      </c>
      <c r="Y3745">
        <f t="shared" ca="1" si="353"/>
        <v>0.63821480597861668</v>
      </c>
      <c r="Z3745" t="str">
        <f t="shared" ca="1" si="350"/>
        <v>Low</v>
      </c>
      <c r="AA3745" t="s">
        <v>48</v>
      </c>
      <c r="AB3745" t="s">
        <v>24</v>
      </c>
    </row>
    <row r="3746" spans="1:28" x14ac:dyDescent="0.3">
      <c r="A3746" t="s">
        <v>7544</v>
      </c>
      <c r="B3746" t="s">
        <v>7545</v>
      </c>
      <c r="C3746" t="s">
        <v>24</v>
      </c>
      <c r="D3746" t="s">
        <v>25</v>
      </c>
      <c r="E3746" t="s">
        <v>26</v>
      </c>
      <c r="F3746" t="s">
        <v>27</v>
      </c>
      <c r="G3746">
        <f t="shared" ca="1" si="351"/>
        <v>0.36374932841868768</v>
      </c>
      <c r="H3746" t="str">
        <f t="shared" ca="1" si="352"/>
        <v>Plethoric</v>
      </c>
      <c r="I3746" t="s">
        <v>55</v>
      </c>
      <c r="J3746" t="s">
        <v>24</v>
      </c>
      <c r="K3746" t="s">
        <v>24</v>
      </c>
      <c r="L3746" t="s">
        <v>30</v>
      </c>
      <c r="M3746" t="s">
        <v>30</v>
      </c>
      <c r="N3746" t="s">
        <v>31</v>
      </c>
      <c r="O3746">
        <f t="shared" ca="1" si="348"/>
        <v>0.13052146859608749</v>
      </c>
      <c r="P3746" t="str">
        <f t="shared" ca="1" si="349"/>
        <v>Asy/Patchy</v>
      </c>
      <c r="Q3746" t="s">
        <v>115</v>
      </c>
      <c r="R3746" t="s">
        <v>41</v>
      </c>
      <c r="S3746" t="s">
        <v>24</v>
      </c>
      <c r="T3746" t="s">
        <v>52</v>
      </c>
      <c r="U3746" t="s">
        <v>24</v>
      </c>
      <c r="V3746" t="s">
        <v>34</v>
      </c>
      <c r="W3746" t="s">
        <v>35</v>
      </c>
      <c r="X3746" t="s">
        <v>27</v>
      </c>
      <c r="Y3746">
        <f t="shared" ca="1" si="353"/>
        <v>0.77796119852659151</v>
      </c>
      <c r="Z3746" t="str">
        <f t="shared" ca="1" si="350"/>
        <v>High</v>
      </c>
      <c r="AA3746" t="s">
        <v>63</v>
      </c>
      <c r="AB3746" t="s">
        <v>24</v>
      </c>
    </row>
    <row r="3747" spans="1:28" x14ac:dyDescent="0.3">
      <c r="A3747" t="s">
        <v>7546</v>
      </c>
      <c r="B3747" t="s">
        <v>7547</v>
      </c>
      <c r="C3747" t="s">
        <v>24</v>
      </c>
      <c r="D3747" t="s">
        <v>25</v>
      </c>
      <c r="E3747" t="s">
        <v>26</v>
      </c>
      <c r="F3747" t="s">
        <v>27</v>
      </c>
      <c r="G3747">
        <f t="shared" ca="1" si="351"/>
        <v>0.77257474236835477</v>
      </c>
      <c r="H3747" t="str">
        <f t="shared" ca="1" si="352"/>
        <v>Normal</v>
      </c>
      <c r="I3747" t="s">
        <v>27</v>
      </c>
      <c r="J3747" t="s">
        <v>24</v>
      </c>
      <c r="K3747" t="s">
        <v>24</v>
      </c>
      <c r="L3747" t="s">
        <v>29</v>
      </c>
      <c r="M3747" t="s">
        <v>30</v>
      </c>
      <c r="N3747" t="s">
        <v>31</v>
      </c>
      <c r="O3747">
        <f t="shared" ca="1" si="348"/>
        <v>0.98312265211605898</v>
      </c>
      <c r="P3747" t="str">
        <f t="shared" ca="1" si="349"/>
        <v>Asy/Patchy</v>
      </c>
      <c r="Q3747" t="s">
        <v>115</v>
      </c>
      <c r="R3747" t="s">
        <v>32</v>
      </c>
      <c r="S3747" t="s">
        <v>28</v>
      </c>
      <c r="T3747" t="s">
        <v>33</v>
      </c>
      <c r="U3747" t="s">
        <v>24</v>
      </c>
      <c r="V3747" t="s">
        <v>34</v>
      </c>
      <c r="W3747" t="s">
        <v>43</v>
      </c>
      <c r="X3747" t="s">
        <v>27</v>
      </c>
      <c r="Y3747">
        <f t="shared" ca="1" si="353"/>
        <v>0.37859542913643318</v>
      </c>
      <c r="Z3747" t="str">
        <f t="shared" ca="1" si="350"/>
        <v>High</v>
      </c>
      <c r="AA3747" t="s">
        <v>63</v>
      </c>
      <c r="AB3747" t="s">
        <v>28</v>
      </c>
    </row>
    <row r="3748" spans="1:28" x14ac:dyDescent="0.3">
      <c r="A3748" t="s">
        <v>7548</v>
      </c>
      <c r="B3748" t="s">
        <v>7549</v>
      </c>
      <c r="C3748" t="s">
        <v>24</v>
      </c>
      <c r="D3748" t="s">
        <v>25</v>
      </c>
      <c r="E3748" t="s">
        <v>26</v>
      </c>
      <c r="F3748" t="s">
        <v>27</v>
      </c>
      <c r="G3748">
        <f t="shared" ca="1" si="351"/>
        <v>0.90436779785621568</v>
      </c>
      <c r="H3748" t="str">
        <f t="shared" ca="1" si="352"/>
        <v>Plethoric</v>
      </c>
      <c r="I3748" t="s">
        <v>55</v>
      </c>
      <c r="J3748" t="s">
        <v>24</v>
      </c>
      <c r="K3748" t="s">
        <v>24</v>
      </c>
      <c r="L3748" t="s">
        <v>29</v>
      </c>
      <c r="M3748" t="s">
        <v>29</v>
      </c>
      <c r="N3748" t="s">
        <v>31</v>
      </c>
      <c r="O3748">
        <f t="shared" ca="1" si="348"/>
        <v>0.98610640973681751</v>
      </c>
      <c r="P3748" t="str">
        <f t="shared" ca="1" si="349"/>
        <v>Plethoric</v>
      </c>
      <c r="Q3748" t="s">
        <v>55</v>
      </c>
      <c r="R3748" t="s">
        <v>32</v>
      </c>
      <c r="S3748" t="s">
        <v>24</v>
      </c>
      <c r="T3748" t="s">
        <v>33</v>
      </c>
      <c r="U3748" t="s">
        <v>24</v>
      </c>
      <c r="V3748" t="s">
        <v>42</v>
      </c>
      <c r="W3748" t="s">
        <v>66</v>
      </c>
      <c r="X3748" t="s">
        <v>27</v>
      </c>
      <c r="Y3748">
        <f t="shared" ca="1" si="353"/>
        <v>0.81477203680993282</v>
      </c>
      <c r="Z3748" t="str">
        <f t="shared" ca="1" si="350"/>
        <v>Low</v>
      </c>
      <c r="AA3748" t="s">
        <v>48</v>
      </c>
      <c r="AB3748" t="s">
        <v>24</v>
      </c>
    </row>
    <row r="3749" spans="1:28" x14ac:dyDescent="0.3">
      <c r="A3749" t="s">
        <v>7550</v>
      </c>
      <c r="B3749" t="s">
        <v>7551</v>
      </c>
      <c r="C3749" t="s">
        <v>24</v>
      </c>
      <c r="D3749" t="s">
        <v>25</v>
      </c>
      <c r="E3749" t="s">
        <v>38</v>
      </c>
      <c r="F3749" t="s">
        <v>27</v>
      </c>
      <c r="G3749">
        <f t="shared" ca="1" si="351"/>
        <v>0.90598410117613437</v>
      </c>
      <c r="H3749" t="str">
        <f t="shared" ca="1" si="352"/>
        <v>Normal</v>
      </c>
      <c r="I3749" t="s">
        <v>27</v>
      </c>
      <c r="J3749" t="s">
        <v>24</v>
      </c>
      <c r="K3749" t="s">
        <v>24</v>
      </c>
      <c r="L3749" t="s">
        <v>30</v>
      </c>
      <c r="M3749" t="s">
        <v>72</v>
      </c>
      <c r="N3749" t="s">
        <v>31</v>
      </c>
      <c r="O3749">
        <f t="shared" ca="1" si="348"/>
        <v>0.40156565066219907</v>
      </c>
      <c r="P3749" t="str">
        <f t="shared" ca="1" si="349"/>
        <v>Oligaemic</v>
      </c>
      <c r="Q3749" t="s">
        <v>51</v>
      </c>
      <c r="R3749" t="s">
        <v>47</v>
      </c>
      <c r="S3749" t="s">
        <v>28</v>
      </c>
      <c r="T3749" t="s">
        <v>52</v>
      </c>
      <c r="U3749" t="s">
        <v>24</v>
      </c>
      <c r="V3749" t="s">
        <v>42</v>
      </c>
      <c r="W3749" t="s">
        <v>35</v>
      </c>
      <c r="X3749" t="s">
        <v>87</v>
      </c>
      <c r="Y3749">
        <f t="shared" ca="1" si="353"/>
        <v>0.91233961290034427</v>
      </c>
      <c r="Z3749" t="str">
        <f t="shared" ca="1" si="350"/>
        <v>High</v>
      </c>
      <c r="AA3749" t="s">
        <v>63</v>
      </c>
      <c r="AB3749" t="s">
        <v>28</v>
      </c>
    </row>
    <row r="3750" spans="1:28" x14ac:dyDescent="0.3">
      <c r="A3750" t="s">
        <v>7552</v>
      </c>
      <c r="B3750" t="s">
        <v>7553</v>
      </c>
      <c r="C3750" t="s">
        <v>24</v>
      </c>
      <c r="D3750" t="s">
        <v>25</v>
      </c>
      <c r="E3750" t="s">
        <v>26</v>
      </c>
      <c r="F3750" t="s">
        <v>27</v>
      </c>
      <c r="G3750">
        <f t="shared" ca="1" si="351"/>
        <v>0.32355916155249564</v>
      </c>
      <c r="H3750" t="str">
        <f t="shared" ca="1" si="352"/>
        <v>Plethoric</v>
      </c>
      <c r="I3750" t="s">
        <v>55</v>
      </c>
      <c r="J3750" t="s">
        <v>24</v>
      </c>
      <c r="K3750" t="s">
        <v>24</v>
      </c>
      <c r="L3750" t="s">
        <v>72</v>
      </c>
      <c r="M3750" t="s">
        <v>29</v>
      </c>
      <c r="N3750" t="s">
        <v>31</v>
      </c>
      <c r="O3750">
        <f t="shared" ca="1" si="348"/>
        <v>0.53259860583088048</v>
      </c>
      <c r="P3750" t="str">
        <f t="shared" ca="1" si="349"/>
        <v>Plethoric</v>
      </c>
      <c r="Q3750" t="s">
        <v>55</v>
      </c>
      <c r="R3750" t="s">
        <v>32</v>
      </c>
      <c r="S3750" t="s">
        <v>28</v>
      </c>
      <c r="T3750" t="s">
        <v>33</v>
      </c>
      <c r="U3750" t="s">
        <v>24</v>
      </c>
      <c r="V3750" t="s">
        <v>34</v>
      </c>
      <c r="W3750" t="s">
        <v>34</v>
      </c>
      <c r="X3750" t="s">
        <v>27</v>
      </c>
      <c r="Y3750">
        <f t="shared" ca="1" si="353"/>
        <v>0.20308742755466491</v>
      </c>
      <c r="Z3750" t="str">
        <f t="shared" ca="1" si="350"/>
        <v>Normal</v>
      </c>
      <c r="AA3750" t="s">
        <v>27</v>
      </c>
      <c r="AB3750" t="s">
        <v>24</v>
      </c>
    </row>
    <row r="3751" spans="1:28" x14ac:dyDescent="0.3">
      <c r="A3751" t="s">
        <v>7554</v>
      </c>
      <c r="B3751" t="s">
        <v>7555</v>
      </c>
      <c r="C3751" t="s">
        <v>24</v>
      </c>
      <c r="D3751" t="s">
        <v>25</v>
      </c>
      <c r="E3751" t="s">
        <v>26</v>
      </c>
      <c r="F3751" t="s">
        <v>27</v>
      </c>
      <c r="G3751">
        <f t="shared" ca="1" si="351"/>
        <v>0.89291380955733879</v>
      </c>
      <c r="H3751" t="str">
        <f t="shared" ca="1" si="352"/>
        <v>Plethoric</v>
      </c>
      <c r="I3751" t="s">
        <v>55</v>
      </c>
      <c r="J3751" t="s">
        <v>24</v>
      </c>
      <c r="K3751" t="s">
        <v>24</v>
      </c>
      <c r="L3751" t="s">
        <v>30</v>
      </c>
      <c r="M3751" t="s">
        <v>30</v>
      </c>
      <c r="N3751" t="s">
        <v>31</v>
      </c>
      <c r="O3751">
        <f t="shared" ca="1" si="348"/>
        <v>0.87636165028085322</v>
      </c>
      <c r="P3751" t="str">
        <f t="shared" ca="1" si="349"/>
        <v>Plethoric</v>
      </c>
      <c r="Q3751" t="s">
        <v>55</v>
      </c>
      <c r="R3751" t="s">
        <v>32</v>
      </c>
      <c r="S3751" t="s">
        <v>24</v>
      </c>
      <c r="T3751" t="s">
        <v>33</v>
      </c>
      <c r="U3751" t="s">
        <v>24</v>
      </c>
      <c r="V3751" t="s">
        <v>34</v>
      </c>
      <c r="W3751" t="s">
        <v>43</v>
      </c>
      <c r="X3751" t="s">
        <v>27</v>
      </c>
      <c r="Y3751">
        <f t="shared" ca="1" si="353"/>
        <v>0.66716554850149645</v>
      </c>
      <c r="Z3751" t="str">
        <f t="shared" ca="1" si="350"/>
        <v>Normal</v>
      </c>
      <c r="AA3751" t="s">
        <v>27</v>
      </c>
      <c r="AB3751" t="s">
        <v>24</v>
      </c>
    </row>
    <row r="3752" spans="1:28" x14ac:dyDescent="0.3">
      <c r="A3752" t="s">
        <v>7556</v>
      </c>
      <c r="B3752" t="s">
        <v>7557</v>
      </c>
      <c r="C3752" t="s">
        <v>24</v>
      </c>
      <c r="D3752" t="s">
        <v>25</v>
      </c>
      <c r="E3752" t="s">
        <v>38</v>
      </c>
      <c r="F3752" t="s">
        <v>27</v>
      </c>
      <c r="G3752">
        <f t="shared" ca="1" si="351"/>
        <v>0.51040354798683263</v>
      </c>
      <c r="H3752" t="str">
        <f t="shared" ca="1" si="352"/>
        <v>Oligaemic</v>
      </c>
      <c r="I3752" t="s">
        <v>51</v>
      </c>
      <c r="J3752" t="s">
        <v>24</v>
      </c>
      <c r="K3752" t="s">
        <v>24</v>
      </c>
      <c r="L3752" t="s">
        <v>29</v>
      </c>
      <c r="M3752" t="s">
        <v>30</v>
      </c>
      <c r="N3752" t="s">
        <v>31</v>
      </c>
      <c r="O3752">
        <f t="shared" ca="1" si="348"/>
        <v>0.72428906557258266</v>
      </c>
      <c r="P3752" t="str">
        <f t="shared" ca="1" si="349"/>
        <v>Oligaemic</v>
      </c>
      <c r="Q3752" t="s">
        <v>51</v>
      </c>
      <c r="R3752" t="s">
        <v>41</v>
      </c>
      <c r="S3752" t="s">
        <v>24</v>
      </c>
      <c r="T3752" t="s">
        <v>33</v>
      </c>
      <c r="U3752" t="s">
        <v>24</v>
      </c>
      <c r="V3752" t="s">
        <v>42</v>
      </c>
      <c r="W3752" t="s">
        <v>43</v>
      </c>
      <c r="X3752" t="s">
        <v>27</v>
      </c>
      <c r="Y3752">
        <f t="shared" ca="1" si="353"/>
        <v>0.85867575286271614</v>
      </c>
      <c r="Z3752" t="str">
        <f t="shared" ca="1" si="350"/>
        <v>Low</v>
      </c>
      <c r="AA3752" t="s">
        <v>48</v>
      </c>
      <c r="AB3752" t="s">
        <v>24</v>
      </c>
    </row>
    <row r="3753" spans="1:28" x14ac:dyDescent="0.3">
      <c r="A3753" t="s">
        <v>7558</v>
      </c>
      <c r="B3753" t="s">
        <v>7559</v>
      </c>
      <c r="C3753" t="s">
        <v>24</v>
      </c>
      <c r="D3753" t="s">
        <v>25</v>
      </c>
      <c r="E3753" t="s">
        <v>38</v>
      </c>
      <c r="F3753" t="s">
        <v>27</v>
      </c>
      <c r="G3753">
        <f t="shared" ca="1" si="351"/>
        <v>0.62803250898768304</v>
      </c>
      <c r="H3753" t="str">
        <f t="shared" ca="1" si="352"/>
        <v>Normal</v>
      </c>
      <c r="I3753" t="s">
        <v>27</v>
      </c>
      <c r="J3753" t="s">
        <v>24</v>
      </c>
      <c r="K3753" t="s">
        <v>24</v>
      </c>
      <c r="L3753" t="s">
        <v>29</v>
      </c>
      <c r="M3753" t="s">
        <v>30</v>
      </c>
      <c r="N3753" t="s">
        <v>31</v>
      </c>
      <c r="O3753">
        <f t="shared" ca="1" si="348"/>
        <v>0.19013741850581933</v>
      </c>
      <c r="P3753" t="str">
        <f t="shared" ca="1" si="349"/>
        <v>Plethoric</v>
      </c>
      <c r="Q3753" t="s">
        <v>55</v>
      </c>
      <c r="R3753" t="s">
        <v>47</v>
      </c>
      <c r="S3753" t="s">
        <v>24</v>
      </c>
      <c r="T3753" t="s">
        <v>33</v>
      </c>
      <c r="U3753" t="s">
        <v>28</v>
      </c>
      <c r="V3753" t="s">
        <v>42</v>
      </c>
      <c r="W3753" t="s">
        <v>43</v>
      </c>
      <c r="X3753" t="s">
        <v>27</v>
      </c>
      <c r="Y3753">
        <f t="shared" ca="1" si="353"/>
        <v>0.31907924064968107</v>
      </c>
      <c r="Z3753" t="str">
        <f t="shared" ca="1" si="350"/>
        <v>High</v>
      </c>
      <c r="AA3753" t="s">
        <v>63</v>
      </c>
      <c r="AB3753" t="s">
        <v>28</v>
      </c>
    </row>
    <row r="3754" spans="1:28" x14ac:dyDescent="0.3">
      <c r="A3754" t="s">
        <v>7560</v>
      </c>
      <c r="B3754" t="s">
        <v>7561</v>
      </c>
      <c r="C3754" t="s">
        <v>24</v>
      </c>
      <c r="D3754" t="s">
        <v>25</v>
      </c>
      <c r="E3754" t="s">
        <v>38</v>
      </c>
      <c r="F3754" t="s">
        <v>27</v>
      </c>
      <c r="G3754">
        <f t="shared" ca="1" si="351"/>
        <v>0.25282365823840691</v>
      </c>
      <c r="H3754" t="str">
        <f t="shared" ca="1" si="352"/>
        <v>Normal</v>
      </c>
      <c r="I3754" t="s">
        <v>27</v>
      </c>
      <c r="J3754" t="s">
        <v>24</v>
      </c>
      <c r="K3754" t="s">
        <v>24</v>
      </c>
      <c r="L3754" t="s">
        <v>30</v>
      </c>
      <c r="M3754" t="s">
        <v>30</v>
      </c>
      <c r="N3754" t="s">
        <v>31</v>
      </c>
      <c r="O3754">
        <f t="shared" ca="1" si="348"/>
        <v>0.28318881811772512</v>
      </c>
      <c r="P3754" t="str">
        <f t="shared" ca="1" si="349"/>
        <v>Normal</v>
      </c>
      <c r="Q3754" t="s">
        <v>27</v>
      </c>
      <c r="R3754" t="s">
        <v>41</v>
      </c>
      <c r="S3754" t="s">
        <v>24</v>
      </c>
      <c r="T3754" t="s">
        <v>52</v>
      </c>
      <c r="U3754" t="s">
        <v>24</v>
      </c>
      <c r="V3754" t="s">
        <v>42</v>
      </c>
      <c r="W3754" t="s">
        <v>43</v>
      </c>
      <c r="X3754" t="s">
        <v>27</v>
      </c>
      <c r="Y3754">
        <f t="shared" ca="1" si="353"/>
        <v>0.11715030691474215</v>
      </c>
      <c r="Z3754" t="str">
        <f t="shared" ca="1" si="350"/>
        <v>Low</v>
      </c>
      <c r="AA3754" t="s">
        <v>48</v>
      </c>
      <c r="AB3754" t="s">
        <v>24</v>
      </c>
    </row>
    <row r="3755" spans="1:28" x14ac:dyDescent="0.3">
      <c r="A3755" t="s">
        <v>7562</v>
      </c>
      <c r="B3755" t="s">
        <v>7563</v>
      </c>
      <c r="C3755" t="s">
        <v>24</v>
      </c>
      <c r="D3755" t="s">
        <v>25</v>
      </c>
      <c r="E3755" t="s">
        <v>38</v>
      </c>
      <c r="F3755" t="s">
        <v>63</v>
      </c>
      <c r="G3755">
        <f t="shared" ca="1" si="351"/>
        <v>0.95556298108686233</v>
      </c>
      <c r="H3755" t="str">
        <f t="shared" ca="1" si="352"/>
        <v>Plethoric</v>
      </c>
      <c r="I3755" t="s">
        <v>55</v>
      </c>
      <c r="J3755" t="s">
        <v>28</v>
      </c>
      <c r="K3755" t="s">
        <v>24</v>
      </c>
      <c r="L3755" t="s">
        <v>30</v>
      </c>
      <c r="M3755" t="s">
        <v>72</v>
      </c>
      <c r="N3755" t="s">
        <v>31</v>
      </c>
      <c r="O3755">
        <f t="shared" ca="1" si="348"/>
        <v>0.46105312426890144</v>
      </c>
      <c r="P3755" t="str">
        <f t="shared" ca="1" si="349"/>
        <v>Plethoric</v>
      </c>
      <c r="Q3755" t="s">
        <v>55</v>
      </c>
      <c r="R3755" t="s">
        <v>41</v>
      </c>
      <c r="S3755" t="s">
        <v>24</v>
      </c>
      <c r="T3755" t="s">
        <v>33</v>
      </c>
      <c r="U3755" t="s">
        <v>24</v>
      </c>
      <c r="V3755" t="s">
        <v>34</v>
      </c>
      <c r="W3755" t="s">
        <v>35</v>
      </c>
      <c r="X3755" t="s">
        <v>27</v>
      </c>
      <c r="Y3755">
        <f t="shared" ca="1" si="353"/>
        <v>0.80937590975926732</v>
      </c>
      <c r="Z3755" t="str">
        <f t="shared" ca="1" si="350"/>
        <v>High</v>
      </c>
      <c r="AA3755" t="s">
        <v>63</v>
      </c>
      <c r="AB3755" t="s">
        <v>24</v>
      </c>
    </row>
    <row r="3756" spans="1:28" x14ac:dyDescent="0.3">
      <c r="A3756" t="s">
        <v>7564</v>
      </c>
      <c r="B3756" t="s">
        <v>7565</v>
      </c>
      <c r="C3756" t="s">
        <v>24</v>
      </c>
      <c r="D3756" t="s">
        <v>25</v>
      </c>
      <c r="E3756" t="s">
        <v>38</v>
      </c>
      <c r="F3756" t="s">
        <v>27</v>
      </c>
      <c r="G3756">
        <f t="shared" ca="1" si="351"/>
        <v>0.75466557778716492</v>
      </c>
      <c r="H3756" t="str">
        <f t="shared" ca="1" si="352"/>
        <v>Oligaemic</v>
      </c>
      <c r="I3756" t="s">
        <v>51</v>
      </c>
      <c r="J3756" t="s">
        <v>24</v>
      </c>
      <c r="K3756" t="s">
        <v>24</v>
      </c>
      <c r="L3756" t="s">
        <v>29</v>
      </c>
      <c r="M3756" t="s">
        <v>30</v>
      </c>
      <c r="N3756" t="s">
        <v>31</v>
      </c>
      <c r="O3756">
        <f t="shared" ca="1" si="348"/>
        <v>0.64072523103397194</v>
      </c>
      <c r="P3756" t="str">
        <f t="shared" ca="1" si="349"/>
        <v>Oligaemic</v>
      </c>
      <c r="Q3756" t="s">
        <v>51</v>
      </c>
      <c r="R3756" t="s">
        <v>41</v>
      </c>
      <c r="S3756" t="s">
        <v>24</v>
      </c>
      <c r="T3756" t="s">
        <v>60</v>
      </c>
      <c r="U3756" t="s">
        <v>24</v>
      </c>
      <c r="V3756" t="s">
        <v>42</v>
      </c>
      <c r="W3756" t="s">
        <v>66</v>
      </c>
      <c r="X3756" t="s">
        <v>27</v>
      </c>
      <c r="Y3756">
        <f t="shared" ca="1" si="353"/>
        <v>0.75117848373050244</v>
      </c>
      <c r="Z3756" t="str">
        <f t="shared" ca="1" si="350"/>
        <v>Low</v>
      </c>
      <c r="AA3756" t="s">
        <v>48</v>
      </c>
      <c r="AB3756" t="s">
        <v>24</v>
      </c>
    </row>
    <row r="3757" spans="1:28" x14ac:dyDescent="0.3">
      <c r="A3757" t="s">
        <v>7566</v>
      </c>
      <c r="B3757" t="s">
        <v>7567</v>
      </c>
      <c r="C3757" t="s">
        <v>24</v>
      </c>
      <c r="D3757" t="s">
        <v>25</v>
      </c>
      <c r="E3757" t="s">
        <v>26</v>
      </c>
      <c r="F3757" t="s">
        <v>27</v>
      </c>
      <c r="G3757">
        <f t="shared" ca="1" si="351"/>
        <v>0.66104759147207204</v>
      </c>
      <c r="H3757" t="str">
        <f t="shared" ca="1" si="352"/>
        <v>Normal</v>
      </c>
      <c r="I3757" t="s">
        <v>27</v>
      </c>
      <c r="J3757" t="s">
        <v>28</v>
      </c>
      <c r="K3757" t="s">
        <v>24</v>
      </c>
      <c r="L3757" t="s">
        <v>29</v>
      </c>
      <c r="M3757" t="s">
        <v>30</v>
      </c>
      <c r="N3757" t="s">
        <v>31</v>
      </c>
      <c r="O3757">
        <f t="shared" ca="1" si="348"/>
        <v>0.1094791007368715</v>
      </c>
      <c r="P3757" t="str">
        <f t="shared" ca="1" si="349"/>
        <v>Plethoric</v>
      </c>
      <c r="Q3757" t="s">
        <v>55</v>
      </c>
      <c r="R3757" t="s">
        <v>41</v>
      </c>
      <c r="S3757" t="s">
        <v>24</v>
      </c>
      <c r="T3757" t="s">
        <v>33</v>
      </c>
      <c r="U3757" t="s">
        <v>24</v>
      </c>
      <c r="V3757" t="s">
        <v>42</v>
      </c>
      <c r="W3757" t="s">
        <v>43</v>
      </c>
      <c r="X3757" t="s">
        <v>27</v>
      </c>
      <c r="Y3757">
        <f t="shared" ca="1" si="353"/>
        <v>0.31520496599843051</v>
      </c>
      <c r="Z3757" t="str">
        <f t="shared" ca="1" si="350"/>
        <v>High</v>
      </c>
      <c r="AA3757" t="s">
        <v>63</v>
      </c>
      <c r="AB3757" t="s">
        <v>24</v>
      </c>
    </row>
    <row r="3758" spans="1:28" x14ac:dyDescent="0.3">
      <c r="A3758" t="s">
        <v>7568</v>
      </c>
      <c r="B3758" t="s">
        <v>7569</v>
      </c>
      <c r="C3758" t="s">
        <v>24</v>
      </c>
      <c r="D3758" t="s">
        <v>25</v>
      </c>
      <c r="E3758" t="s">
        <v>26</v>
      </c>
      <c r="F3758" t="s">
        <v>27</v>
      </c>
      <c r="G3758">
        <f t="shared" ca="1" si="351"/>
        <v>0.7553343394567783</v>
      </c>
      <c r="H3758" t="str">
        <f t="shared" ca="1" si="352"/>
        <v>Oligaemic</v>
      </c>
      <c r="I3758" t="s">
        <v>51</v>
      </c>
      <c r="J3758" t="s">
        <v>24</v>
      </c>
      <c r="K3758" t="s">
        <v>24</v>
      </c>
      <c r="L3758" t="s">
        <v>72</v>
      </c>
      <c r="M3758" t="s">
        <v>29</v>
      </c>
      <c r="N3758" t="s">
        <v>31</v>
      </c>
      <c r="O3758">
        <f t="shared" ca="1" si="348"/>
        <v>0.21924143009310793</v>
      </c>
      <c r="P3758" t="str">
        <f t="shared" ca="1" si="349"/>
        <v>Normal</v>
      </c>
      <c r="Q3758" t="s">
        <v>27</v>
      </c>
      <c r="R3758" t="s">
        <v>47</v>
      </c>
      <c r="S3758" t="s">
        <v>24</v>
      </c>
      <c r="T3758" t="s">
        <v>33</v>
      </c>
      <c r="U3758" t="s">
        <v>28</v>
      </c>
      <c r="V3758" t="s">
        <v>42</v>
      </c>
      <c r="W3758" t="s">
        <v>43</v>
      </c>
      <c r="X3758" t="s">
        <v>27</v>
      </c>
      <c r="Y3758">
        <f t="shared" ca="1" si="353"/>
        <v>0.6035062707290072</v>
      </c>
      <c r="Z3758" t="str">
        <f t="shared" ca="1" si="350"/>
        <v>Low</v>
      </c>
      <c r="AA3758" t="s">
        <v>48</v>
      </c>
      <c r="AB3758" t="s">
        <v>24</v>
      </c>
    </row>
    <row r="3759" spans="1:28" x14ac:dyDescent="0.3">
      <c r="A3759" t="s">
        <v>7570</v>
      </c>
      <c r="B3759" t="s">
        <v>7571</v>
      </c>
      <c r="C3759" t="s">
        <v>24</v>
      </c>
      <c r="D3759" t="s">
        <v>25</v>
      </c>
      <c r="E3759" t="s">
        <v>26</v>
      </c>
      <c r="F3759" t="s">
        <v>63</v>
      </c>
      <c r="G3759">
        <f t="shared" ca="1" si="351"/>
        <v>0.38044976144198883</v>
      </c>
      <c r="H3759" t="str">
        <f t="shared" ca="1" si="352"/>
        <v>Plethoric</v>
      </c>
      <c r="I3759" t="s">
        <v>55</v>
      </c>
      <c r="J3759" t="s">
        <v>24</v>
      </c>
      <c r="K3759" t="s">
        <v>24</v>
      </c>
      <c r="L3759" t="s">
        <v>29</v>
      </c>
      <c r="M3759" t="s">
        <v>72</v>
      </c>
      <c r="N3759" t="s">
        <v>31</v>
      </c>
      <c r="O3759">
        <f t="shared" ca="1" si="348"/>
        <v>0.49283135904704312</v>
      </c>
      <c r="P3759" t="str">
        <f t="shared" ca="1" si="349"/>
        <v>Oligaemic</v>
      </c>
      <c r="Q3759" t="s">
        <v>51</v>
      </c>
      <c r="R3759" t="s">
        <v>47</v>
      </c>
      <c r="S3759" t="s">
        <v>28</v>
      </c>
      <c r="T3759" t="s">
        <v>52</v>
      </c>
      <c r="U3759" t="s">
        <v>24</v>
      </c>
      <c r="V3759" t="s">
        <v>42</v>
      </c>
      <c r="W3759" t="s">
        <v>43</v>
      </c>
      <c r="X3759" t="s">
        <v>27</v>
      </c>
      <c r="Y3759">
        <f t="shared" ca="1" si="353"/>
        <v>0.85574645989510711</v>
      </c>
      <c r="Z3759" t="str">
        <f t="shared" ca="1" si="350"/>
        <v>High</v>
      </c>
      <c r="AA3759" t="s">
        <v>63</v>
      </c>
      <c r="AB3759" t="s">
        <v>24</v>
      </c>
    </row>
    <row r="3760" spans="1:28" x14ac:dyDescent="0.3">
      <c r="A3760" t="s">
        <v>7572</v>
      </c>
      <c r="B3760" t="s">
        <v>7573</v>
      </c>
      <c r="C3760" t="s">
        <v>24</v>
      </c>
      <c r="D3760" t="s">
        <v>25</v>
      </c>
      <c r="E3760" t="s">
        <v>38</v>
      </c>
      <c r="F3760" t="s">
        <v>27</v>
      </c>
      <c r="G3760">
        <f t="shared" ca="1" si="351"/>
        <v>0.87200530031444135</v>
      </c>
      <c r="H3760" t="str">
        <f t="shared" ca="1" si="352"/>
        <v>Oligaemic</v>
      </c>
      <c r="I3760" t="s">
        <v>51</v>
      </c>
      <c r="J3760" t="s">
        <v>24</v>
      </c>
      <c r="K3760" t="s">
        <v>28</v>
      </c>
      <c r="L3760" t="s">
        <v>30</v>
      </c>
      <c r="M3760" t="s">
        <v>29</v>
      </c>
      <c r="N3760" t="s">
        <v>31</v>
      </c>
      <c r="O3760">
        <f t="shared" ca="1" si="348"/>
        <v>0.58321512183928403</v>
      </c>
      <c r="P3760" t="str">
        <f t="shared" ca="1" si="349"/>
        <v>Oligaemic</v>
      </c>
      <c r="Q3760" t="s">
        <v>51</v>
      </c>
      <c r="R3760" t="s">
        <v>47</v>
      </c>
      <c r="S3760" t="s">
        <v>24</v>
      </c>
      <c r="T3760" t="s">
        <v>33</v>
      </c>
      <c r="U3760" t="s">
        <v>24</v>
      </c>
      <c r="V3760" t="s">
        <v>34</v>
      </c>
      <c r="W3760" t="s">
        <v>35</v>
      </c>
      <c r="X3760" t="s">
        <v>87</v>
      </c>
      <c r="Y3760">
        <f t="shared" ca="1" si="353"/>
        <v>0.78026656999864841</v>
      </c>
      <c r="Z3760" t="str">
        <f t="shared" ca="1" si="350"/>
        <v>Low</v>
      </c>
      <c r="AA3760" t="s">
        <v>48</v>
      </c>
      <c r="AB3760" t="s">
        <v>24</v>
      </c>
    </row>
    <row r="3761" spans="1:28" x14ac:dyDescent="0.3">
      <c r="A3761" t="s">
        <v>7574</v>
      </c>
      <c r="B3761" t="s">
        <v>7575</v>
      </c>
      <c r="C3761" t="s">
        <v>28</v>
      </c>
      <c r="D3761" t="s">
        <v>25</v>
      </c>
      <c r="E3761" t="s">
        <v>26</v>
      </c>
      <c r="F3761" t="s">
        <v>27</v>
      </c>
      <c r="G3761">
        <f t="shared" ca="1" si="351"/>
        <v>0.97145498388581086</v>
      </c>
      <c r="H3761" t="str">
        <f t="shared" ca="1" si="352"/>
        <v>Plethoric</v>
      </c>
      <c r="I3761" t="s">
        <v>55</v>
      </c>
      <c r="J3761" t="s">
        <v>24</v>
      </c>
      <c r="K3761" t="s">
        <v>24</v>
      </c>
      <c r="L3761" t="s">
        <v>29</v>
      </c>
      <c r="M3761" t="s">
        <v>29</v>
      </c>
      <c r="N3761" t="s">
        <v>40</v>
      </c>
      <c r="O3761">
        <f t="shared" ca="1" si="348"/>
        <v>0.72077814970023291</v>
      </c>
      <c r="P3761" t="str">
        <f t="shared" ca="1" si="349"/>
        <v>Normal</v>
      </c>
      <c r="Q3761" t="s">
        <v>27</v>
      </c>
      <c r="R3761" t="s">
        <v>47</v>
      </c>
      <c r="S3761" t="s">
        <v>24</v>
      </c>
      <c r="T3761" t="s">
        <v>33</v>
      </c>
      <c r="U3761" t="s">
        <v>24</v>
      </c>
      <c r="V3761" t="s">
        <v>34</v>
      </c>
      <c r="W3761" t="s">
        <v>35</v>
      </c>
      <c r="X3761" t="s">
        <v>27</v>
      </c>
      <c r="Y3761">
        <f t="shared" ca="1" si="353"/>
        <v>0.25189570576987186</v>
      </c>
      <c r="Z3761" t="str">
        <f t="shared" ca="1" si="350"/>
        <v>High</v>
      </c>
      <c r="AA3761" t="s">
        <v>63</v>
      </c>
      <c r="AB3761" t="s">
        <v>24</v>
      </c>
    </row>
    <row r="3762" spans="1:28" x14ac:dyDescent="0.3">
      <c r="A3762" t="s">
        <v>7576</v>
      </c>
      <c r="B3762" t="s">
        <v>7577</v>
      </c>
      <c r="C3762" t="s">
        <v>24</v>
      </c>
      <c r="D3762" t="s">
        <v>25</v>
      </c>
      <c r="E3762" t="s">
        <v>38</v>
      </c>
      <c r="F3762" t="s">
        <v>27</v>
      </c>
      <c r="G3762">
        <f t="shared" ca="1" si="351"/>
        <v>0.63798456346303867</v>
      </c>
      <c r="H3762" t="str">
        <f t="shared" ca="1" si="352"/>
        <v>Normal</v>
      </c>
      <c r="I3762" t="s">
        <v>27</v>
      </c>
      <c r="J3762" t="s">
        <v>24</v>
      </c>
      <c r="K3762" t="s">
        <v>24</v>
      </c>
      <c r="L3762" t="s">
        <v>72</v>
      </c>
      <c r="M3762" t="s">
        <v>30</v>
      </c>
      <c r="N3762" t="s">
        <v>31</v>
      </c>
      <c r="O3762">
        <f t="shared" ca="1" si="348"/>
        <v>0.51444706427367748</v>
      </c>
      <c r="P3762" t="str">
        <f t="shared" ca="1" si="349"/>
        <v>Asy/Patchy</v>
      </c>
      <c r="Q3762" t="s">
        <v>115</v>
      </c>
      <c r="R3762" t="s">
        <v>41</v>
      </c>
      <c r="S3762" t="s">
        <v>28</v>
      </c>
      <c r="T3762" t="s">
        <v>60</v>
      </c>
      <c r="U3762" t="s">
        <v>24</v>
      </c>
      <c r="V3762" t="s">
        <v>67</v>
      </c>
      <c r="W3762" t="s">
        <v>34</v>
      </c>
      <c r="X3762" t="s">
        <v>87</v>
      </c>
      <c r="Y3762">
        <f t="shared" ca="1" si="353"/>
        <v>0.37172778987237654</v>
      </c>
      <c r="Z3762" t="str">
        <f t="shared" ca="1" si="350"/>
        <v>Normal</v>
      </c>
      <c r="AA3762" t="s">
        <v>27</v>
      </c>
      <c r="AB3762" t="s">
        <v>24</v>
      </c>
    </row>
    <row r="3763" spans="1:28" x14ac:dyDescent="0.3">
      <c r="A3763" t="s">
        <v>7578</v>
      </c>
      <c r="B3763" t="s">
        <v>7579</v>
      </c>
      <c r="C3763" t="s">
        <v>24</v>
      </c>
      <c r="D3763" t="s">
        <v>25</v>
      </c>
      <c r="E3763" t="s">
        <v>26</v>
      </c>
      <c r="F3763" t="s">
        <v>27</v>
      </c>
      <c r="G3763">
        <f t="shared" ca="1" si="351"/>
        <v>0.66312024075249421</v>
      </c>
      <c r="H3763" t="str">
        <f t="shared" ca="1" si="352"/>
        <v>Grd_Glass</v>
      </c>
      <c r="I3763" t="s">
        <v>39</v>
      </c>
      <c r="J3763" t="s">
        <v>24</v>
      </c>
      <c r="K3763" t="s">
        <v>24</v>
      </c>
      <c r="L3763" t="s">
        <v>72</v>
      </c>
      <c r="M3763" t="s">
        <v>29</v>
      </c>
      <c r="N3763" t="s">
        <v>31</v>
      </c>
      <c r="O3763">
        <f t="shared" ca="1" si="348"/>
        <v>0.91861099486885678</v>
      </c>
      <c r="P3763" t="str">
        <f t="shared" ca="1" si="349"/>
        <v>Asy/Patchy</v>
      </c>
      <c r="Q3763" t="s">
        <v>115</v>
      </c>
      <c r="R3763" t="s">
        <v>32</v>
      </c>
      <c r="S3763" t="s">
        <v>24</v>
      </c>
      <c r="T3763" t="s">
        <v>33</v>
      </c>
      <c r="U3763" t="s">
        <v>24</v>
      </c>
      <c r="V3763" t="s">
        <v>67</v>
      </c>
      <c r="W3763" t="s">
        <v>43</v>
      </c>
      <c r="X3763" t="s">
        <v>27</v>
      </c>
      <c r="Y3763">
        <f t="shared" ca="1" si="353"/>
        <v>0.34632832115731726</v>
      </c>
      <c r="Z3763" t="str">
        <f t="shared" ca="1" si="350"/>
        <v>Low</v>
      </c>
      <c r="AA3763" t="s">
        <v>48</v>
      </c>
      <c r="AB3763" t="s">
        <v>24</v>
      </c>
    </row>
    <row r="3764" spans="1:28" x14ac:dyDescent="0.3">
      <c r="A3764" t="s">
        <v>7580</v>
      </c>
      <c r="B3764" t="s">
        <v>7581</v>
      </c>
      <c r="C3764" t="s">
        <v>24</v>
      </c>
      <c r="D3764" t="s">
        <v>25</v>
      </c>
      <c r="E3764" t="s">
        <v>38</v>
      </c>
      <c r="F3764" t="s">
        <v>27</v>
      </c>
      <c r="G3764">
        <f t="shared" ca="1" si="351"/>
        <v>0.61111933850742728</v>
      </c>
      <c r="H3764" t="str">
        <f t="shared" ca="1" si="352"/>
        <v>Plethoric</v>
      </c>
      <c r="I3764" t="s">
        <v>55</v>
      </c>
      <c r="J3764" t="s">
        <v>24</v>
      </c>
      <c r="K3764" t="s">
        <v>28</v>
      </c>
      <c r="L3764" t="s">
        <v>29</v>
      </c>
      <c r="M3764" t="s">
        <v>29</v>
      </c>
      <c r="N3764" t="s">
        <v>40</v>
      </c>
      <c r="O3764">
        <f t="shared" ca="1" si="348"/>
        <v>0.33867811661428981</v>
      </c>
      <c r="P3764" t="str">
        <f t="shared" ca="1" si="349"/>
        <v>Normal</v>
      </c>
      <c r="Q3764" t="s">
        <v>27</v>
      </c>
      <c r="R3764" t="s">
        <v>41</v>
      </c>
      <c r="S3764" t="s">
        <v>24</v>
      </c>
      <c r="T3764" t="s">
        <v>52</v>
      </c>
      <c r="U3764" t="s">
        <v>24</v>
      </c>
      <c r="V3764" t="s">
        <v>42</v>
      </c>
      <c r="W3764" t="s">
        <v>43</v>
      </c>
      <c r="X3764" t="s">
        <v>27</v>
      </c>
      <c r="Y3764">
        <f t="shared" ca="1" si="353"/>
        <v>0.57807480616947737</v>
      </c>
      <c r="Z3764" t="str">
        <f t="shared" ca="1" si="350"/>
        <v>High</v>
      </c>
      <c r="AA3764" t="s">
        <v>63</v>
      </c>
      <c r="AB3764" t="s">
        <v>24</v>
      </c>
    </row>
    <row r="3765" spans="1:28" x14ac:dyDescent="0.3">
      <c r="A3765" t="s">
        <v>7582</v>
      </c>
      <c r="B3765" t="s">
        <v>7583</v>
      </c>
      <c r="C3765" t="s">
        <v>24</v>
      </c>
      <c r="D3765" t="s">
        <v>25</v>
      </c>
      <c r="E3765" t="s">
        <v>26</v>
      </c>
      <c r="F3765" t="s">
        <v>27</v>
      </c>
      <c r="G3765">
        <f t="shared" ca="1" si="351"/>
        <v>0.88475267943103952</v>
      </c>
      <c r="H3765" t="str">
        <f t="shared" ca="1" si="352"/>
        <v>Grd_Glass</v>
      </c>
      <c r="I3765" t="s">
        <v>39</v>
      </c>
      <c r="J3765" t="s">
        <v>24</v>
      </c>
      <c r="K3765" t="s">
        <v>24</v>
      </c>
      <c r="L3765" t="s">
        <v>30</v>
      </c>
      <c r="M3765" t="s">
        <v>30</v>
      </c>
      <c r="N3765" t="s">
        <v>31</v>
      </c>
      <c r="O3765">
        <f t="shared" ca="1" si="348"/>
        <v>7.0257630015913675E-2</v>
      </c>
      <c r="P3765" t="str">
        <f t="shared" ca="1" si="349"/>
        <v>Normal</v>
      </c>
      <c r="Q3765" t="s">
        <v>39</v>
      </c>
      <c r="R3765" t="s">
        <v>41</v>
      </c>
      <c r="S3765" t="s">
        <v>28</v>
      </c>
      <c r="T3765" t="s">
        <v>33</v>
      </c>
      <c r="U3765" t="s">
        <v>24</v>
      </c>
      <c r="V3765" t="s">
        <v>34</v>
      </c>
      <c r="W3765" t="s">
        <v>35</v>
      </c>
      <c r="X3765" t="s">
        <v>27</v>
      </c>
      <c r="Y3765">
        <f t="shared" ca="1" si="353"/>
        <v>9.5719768244775016E-2</v>
      </c>
      <c r="Z3765" t="str">
        <f t="shared" ca="1" si="350"/>
        <v>Normal</v>
      </c>
      <c r="AA3765" t="s">
        <v>63</v>
      </c>
      <c r="AB3765" t="s">
        <v>24</v>
      </c>
    </row>
    <row r="3766" spans="1:28" x14ac:dyDescent="0.3">
      <c r="A3766" t="s">
        <v>7584</v>
      </c>
      <c r="B3766" t="s">
        <v>7585</v>
      </c>
      <c r="C3766" t="s">
        <v>24</v>
      </c>
      <c r="D3766" t="s">
        <v>25</v>
      </c>
      <c r="E3766" t="s">
        <v>38</v>
      </c>
      <c r="F3766" t="s">
        <v>27</v>
      </c>
      <c r="G3766">
        <f t="shared" ca="1" si="351"/>
        <v>0.99910979409945311</v>
      </c>
      <c r="H3766" t="str">
        <f t="shared" ca="1" si="352"/>
        <v>Plethoric</v>
      </c>
      <c r="I3766" t="s">
        <v>55</v>
      </c>
      <c r="J3766" t="s">
        <v>24</v>
      </c>
      <c r="K3766" t="s">
        <v>24</v>
      </c>
      <c r="L3766" t="s">
        <v>30</v>
      </c>
      <c r="M3766" t="s">
        <v>30</v>
      </c>
      <c r="N3766" t="s">
        <v>31</v>
      </c>
      <c r="O3766">
        <f t="shared" ca="1" si="348"/>
        <v>6.9517712553913702E-3</v>
      </c>
      <c r="P3766" t="str">
        <f t="shared" ca="1" si="349"/>
        <v>Normal</v>
      </c>
      <c r="Q3766" t="s">
        <v>51</v>
      </c>
      <c r="R3766" t="s">
        <v>32</v>
      </c>
      <c r="S3766" t="s">
        <v>24</v>
      </c>
      <c r="T3766" t="s">
        <v>33</v>
      </c>
      <c r="U3766" t="s">
        <v>24</v>
      </c>
      <c r="V3766" t="s">
        <v>34</v>
      </c>
      <c r="W3766" t="s">
        <v>34</v>
      </c>
      <c r="X3766" t="s">
        <v>87</v>
      </c>
      <c r="Y3766">
        <f t="shared" ca="1" si="353"/>
        <v>0.24672681391262918</v>
      </c>
      <c r="Z3766" t="str">
        <f t="shared" ca="1" si="350"/>
        <v>Normal</v>
      </c>
      <c r="AA3766" t="s">
        <v>27</v>
      </c>
      <c r="AB3766" t="s">
        <v>24</v>
      </c>
    </row>
    <row r="3767" spans="1:28" x14ac:dyDescent="0.3">
      <c r="A3767" t="s">
        <v>7586</v>
      </c>
      <c r="B3767" t="s">
        <v>7587</v>
      </c>
      <c r="C3767" t="s">
        <v>24</v>
      </c>
      <c r="D3767" t="s">
        <v>25</v>
      </c>
      <c r="E3767" t="s">
        <v>26</v>
      </c>
      <c r="F3767" t="s">
        <v>27</v>
      </c>
      <c r="G3767">
        <f t="shared" ca="1" si="351"/>
        <v>0.49016640716435467</v>
      </c>
      <c r="H3767" t="str">
        <f t="shared" ca="1" si="352"/>
        <v>Normal</v>
      </c>
      <c r="I3767" t="s">
        <v>27</v>
      </c>
      <c r="J3767" t="s">
        <v>24</v>
      </c>
      <c r="K3767" t="s">
        <v>24</v>
      </c>
      <c r="L3767" t="s">
        <v>30</v>
      </c>
      <c r="M3767" t="s">
        <v>30</v>
      </c>
      <c r="N3767" t="s">
        <v>31</v>
      </c>
      <c r="O3767">
        <f t="shared" ca="1" si="348"/>
        <v>0.36870371652670031</v>
      </c>
      <c r="P3767" t="str">
        <f t="shared" ca="1" si="349"/>
        <v>Normal</v>
      </c>
      <c r="Q3767" t="s">
        <v>27</v>
      </c>
      <c r="R3767" t="s">
        <v>32</v>
      </c>
      <c r="S3767" t="s">
        <v>24</v>
      </c>
      <c r="T3767" t="s">
        <v>33</v>
      </c>
      <c r="U3767" t="s">
        <v>24</v>
      </c>
      <c r="V3767" t="s">
        <v>42</v>
      </c>
      <c r="W3767" t="s">
        <v>43</v>
      </c>
      <c r="X3767" t="s">
        <v>27</v>
      </c>
      <c r="Y3767">
        <f t="shared" ca="1" si="353"/>
        <v>0.94951144075575644</v>
      </c>
      <c r="Z3767" t="str">
        <f t="shared" ca="1" si="350"/>
        <v>Low</v>
      </c>
      <c r="AA3767" t="s">
        <v>48</v>
      </c>
      <c r="AB3767" t="s">
        <v>24</v>
      </c>
    </row>
    <row r="3768" spans="1:28" x14ac:dyDescent="0.3">
      <c r="A3768" t="s">
        <v>7588</v>
      </c>
      <c r="B3768" t="s">
        <v>7589</v>
      </c>
      <c r="C3768" t="s">
        <v>24</v>
      </c>
      <c r="D3768" t="s">
        <v>25</v>
      </c>
      <c r="E3768" t="s">
        <v>26</v>
      </c>
      <c r="F3768" t="s">
        <v>27</v>
      </c>
      <c r="G3768">
        <f t="shared" ca="1" si="351"/>
        <v>0.62533489869343939</v>
      </c>
      <c r="H3768" t="str">
        <f t="shared" ca="1" si="352"/>
        <v>Oligaemic</v>
      </c>
      <c r="I3768" t="s">
        <v>51</v>
      </c>
      <c r="J3768" t="s">
        <v>24</v>
      </c>
      <c r="K3768" t="s">
        <v>24</v>
      </c>
      <c r="L3768" t="s">
        <v>72</v>
      </c>
      <c r="M3768" t="s">
        <v>30</v>
      </c>
      <c r="N3768" t="s">
        <v>31</v>
      </c>
      <c r="O3768">
        <f t="shared" ca="1" si="348"/>
        <v>0.77323344221912549</v>
      </c>
      <c r="P3768" t="str">
        <f t="shared" ca="1" si="349"/>
        <v>Oligaemic</v>
      </c>
      <c r="Q3768" t="s">
        <v>51</v>
      </c>
      <c r="R3768" t="s">
        <v>32</v>
      </c>
      <c r="S3768" t="s">
        <v>28</v>
      </c>
      <c r="T3768" t="s">
        <v>33</v>
      </c>
      <c r="U3768" t="s">
        <v>24</v>
      </c>
      <c r="V3768" t="s">
        <v>34</v>
      </c>
      <c r="W3768" t="s">
        <v>43</v>
      </c>
      <c r="X3768" t="s">
        <v>27</v>
      </c>
      <c r="Y3768">
        <f t="shared" ca="1" si="353"/>
        <v>0.25288339977530894</v>
      </c>
      <c r="Z3768" t="str">
        <f t="shared" ca="1" si="350"/>
        <v>Low</v>
      </c>
      <c r="AA3768" t="s">
        <v>48</v>
      </c>
      <c r="AB3768" t="s">
        <v>24</v>
      </c>
    </row>
    <row r="3769" spans="1:28" x14ac:dyDescent="0.3">
      <c r="A3769" t="s">
        <v>7590</v>
      </c>
      <c r="B3769" t="s">
        <v>7591</v>
      </c>
      <c r="C3769" t="s">
        <v>24</v>
      </c>
      <c r="D3769" t="s">
        <v>25</v>
      </c>
      <c r="E3769" t="s">
        <v>26</v>
      </c>
      <c r="F3769" t="s">
        <v>63</v>
      </c>
      <c r="G3769">
        <f t="shared" ca="1" si="351"/>
        <v>0.95841010945450811</v>
      </c>
      <c r="H3769" t="str">
        <f t="shared" ca="1" si="352"/>
        <v>Oligaemic</v>
      </c>
      <c r="I3769" t="s">
        <v>51</v>
      </c>
      <c r="J3769" t="s">
        <v>24</v>
      </c>
      <c r="K3769" t="s">
        <v>24</v>
      </c>
      <c r="L3769" t="s">
        <v>29</v>
      </c>
      <c r="M3769" t="s">
        <v>30</v>
      </c>
      <c r="N3769" t="s">
        <v>31</v>
      </c>
      <c r="O3769">
        <f t="shared" ca="1" si="348"/>
        <v>0.56923482715404738</v>
      </c>
      <c r="P3769" t="str">
        <f t="shared" ca="1" si="349"/>
        <v>Oligaemic</v>
      </c>
      <c r="Q3769" t="s">
        <v>51</v>
      </c>
      <c r="R3769" t="s">
        <v>32</v>
      </c>
      <c r="S3769" t="s">
        <v>28</v>
      </c>
      <c r="T3769" t="s">
        <v>33</v>
      </c>
      <c r="U3769" t="s">
        <v>24</v>
      </c>
      <c r="V3769" t="s">
        <v>34</v>
      </c>
      <c r="W3769" t="s">
        <v>43</v>
      </c>
      <c r="X3769" t="s">
        <v>27</v>
      </c>
      <c r="Y3769">
        <f t="shared" ca="1" si="353"/>
        <v>0.28887831146309106</v>
      </c>
      <c r="Z3769" t="str">
        <f t="shared" ca="1" si="350"/>
        <v>High</v>
      </c>
      <c r="AA3769" t="s">
        <v>63</v>
      </c>
      <c r="AB3769" t="s">
        <v>24</v>
      </c>
    </row>
    <row r="3770" spans="1:28" x14ac:dyDescent="0.3">
      <c r="A3770" t="s">
        <v>7592</v>
      </c>
      <c r="B3770" t="s">
        <v>7593</v>
      </c>
      <c r="C3770" t="s">
        <v>24</v>
      </c>
      <c r="D3770" t="s">
        <v>25</v>
      </c>
      <c r="E3770" t="s">
        <v>26</v>
      </c>
      <c r="F3770" t="s">
        <v>63</v>
      </c>
      <c r="G3770">
        <f t="shared" ca="1" si="351"/>
        <v>0.47670089131317617</v>
      </c>
      <c r="H3770" t="str">
        <f t="shared" ca="1" si="352"/>
        <v>Asy/Patch</v>
      </c>
      <c r="I3770" t="s">
        <v>46</v>
      </c>
      <c r="J3770" t="s">
        <v>24</v>
      </c>
      <c r="K3770" t="s">
        <v>24</v>
      </c>
      <c r="L3770" t="s">
        <v>29</v>
      </c>
      <c r="M3770" t="s">
        <v>30</v>
      </c>
      <c r="N3770" t="s">
        <v>31</v>
      </c>
      <c r="O3770">
        <f t="shared" ca="1" si="348"/>
        <v>0.37520697260225744</v>
      </c>
      <c r="P3770" t="str">
        <f t="shared" ca="1" si="349"/>
        <v>Oligaemic</v>
      </c>
      <c r="Q3770" t="s">
        <v>51</v>
      </c>
      <c r="R3770" t="s">
        <v>32</v>
      </c>
      <c r="S3770" t="s">
        <v>28</v>
      </c>
      <c r="T3770" t="s">
        <v>33</v>
      </c>
      <c r="U3770" t="s">
        <v>28</v>
      </c>
      <c r="V3770" t="s">
        <v>42</v>
      </c>
      <c r="W3770" t="s">
        <v>35</v>
      </c>
      <c r="X3770" t="s">
        <v>87</v>
      </c>
      <c r="Y3770">
        <f t="shared" ca="1" si="353"/>
        <v>0.59177606569681607</v>
      </c>
      <c r="Z3770" t="str">
        <f t="shared" ca="1" si="350"/>
        <v>Low</v>
      </c>
      <c r="AA3770" t="s">
        <v>48</v>
      </c>
      <c r="AB3770" t="s">
        <v>24</v>
      </c>
    </row>
    <row r="3771" spans="1:28" x14ac:dyDescent="0.3">
      <c r="A3771" t="s">
        <v>7594</v>
      </c>
      <c r="B3771" t="s">
        <v>7595</v>
      </c>
      <c r="C3771" t="s">
        <v>24</v>
      </c>
      <c r="D3771" t="s">
        <v>25</v>
      </c>
      <c r="E3771" t="s">
        <v>38</v>
      </c>
      <c r="F3771" t="s">
        <v>27</v>
      </c>
      <c r="G3771">
        <f t="shared" ca="1" si="351"/>
        <v>0.56440631662416929</v>
      </c>
      <c r="H3771" t="str">
        <f t="shared" ca="1" si="352"/>
        <v>Oligaemic</v>
      </c>
      <c r="I3771" t="s">
        <v>51</v>
      </c>
      <c r="J3771" t="s">
        <v>28</v>
      </c>
      <c r="K3771" t="s">
        <v>28</v>
      </c>
      <c r="L3771" t="s">
        <v>30</v>
      </c>
      <c r="M3771" t="s">
        <v>30</v>
      </c>
      <c r="N3771" t="s">
        <v>31</v>
      </c>
      <c r="O3771">
        <f t="shared" ca="1" si="348"/>
        <v>0.74071134972654173</v>
      </c>
      <c r="P3771" t="str">
        <f t="shared" ca="1" si="349"/>
        <v>Oligaemic</v>
      </c>
      <c r="Q3771" t="s">
        <v>51</v>
      </c>
      <c r="R3771" t="s">
        <v>47</v>
      </c>
      <c r="S3771" t="s">
        <v>24</v>
      </c>
      <c r="T3771" t="s">
        <v>52</v>
      </c>
      <c r="U3771" t="s">
        <v>24</v>
      </c>
      <c r="V3771" t="s">
        <v>42</v>
      </c>
      <c r="W3771" t="s">
        <v>43</v>
      </c>
      <c r="X3771" t="s">
        <v>27</v>
      </c>
      <c r="Y3771">
        <f t="shared" ca="1" si="353"/>
        <v>0.52101783877092134</v>
      </c>
      <c r="Z3771" t="str">
        <f t="shared" ca="1" si="350"/>
        <v>Low</v>
      </c>
      <c r="AA3771" t="s">
        <v>48</v>
      </c>
      <c r="AB3771" t="s">
        <v>24</v>
      </c>
    </row>
    <row r="3772" spans="1:28" x14ac:dyDescent="0.3">
      <c r="A3772" t="s">
        <v>7596</v>
      </c>
      <c r="B3772" t="s">
        <v>7597</v>
      </c>
      <c r="C3772" t="s">
        <v>24</v>
      </c>
      <c r="D3772" t="s">
        <v>25</v>
      </c>
      <c r="E3772" t="s">
        <v>38</v>
      </c>
      <c r="F3772" t="s">
        <v>27</v>
      </c>
      <c r="G3772">
        <f t="shared" ca="1" si="351"/>
        <v>0.17042050760482141</v>
      </c>
      <c r="H3772" t="str">
        <f t="shared" ca="1" si="352"/>
        <v>Oligaemic</v>
      </c>
      <c r="I3772" t="s">
        <v>51</v>
      </c>
      <c r="J3772" t="s">
        <v>24</v>
      </c>
      <c r="K3772" t="s">
        <v>24</v>
      </c>
      <c r="L3772" t="s">
        <v>30</v>
      </c>
      <c r="M3772" t="s">
        <v>30</v>
      </c>
      <c r="N3772" t="s">
        <v>31</v>
      </c>
      <c r="O3772">
        <f t="shared" ca="1" si="348"/>
        <v>0.7828289722949614</v>
      </c>
      <c r="P3772" t="str">
        <f t="shared" ca="1" si="349"/>
        <v>Oligaemic</v>
      </c>
      <c r="Q3772" t="s">
        <v>51</v>
      </c>
      <c r="R3772" t="s">
        <v>41</v>
      </c>
      <c r="S3772" t="s">
        <v>24</v>
      </c>
      <c r="T3772" t="s">
        <v>52</v>
      </c>
      <c r="U3772" t="s">
        <v>24</v>
      </c>
      <c r="V3772" t="s">
        <v>42</v>
      </c>
      <c r="W3772" t="s">
        <v>43</v>
      </c>
      <c r="X3772" t="s">
        <v>27</v>
      </c>
      <c r="Y3772">
        <f t="shared" ca="1" si="353"/>
        <v>1.0303782890062285E-2</v>
      </c>
      <c r="Z3772" t="str">
        <f t="shared" ca="1" si="350"/>
        <v>Normal</v>
      </c>
      <c r="AA3772" t="s">
        <v>48</v>
      </c>
      <c r="AB3772" t="s">
        <v>24</v>
      </c>
    </row>
    <row r="3773" spans="1:28" x14ac:dyDescent="0.3">
      <c r="A3773" s="1" t="s">
        <v>7598</v>
      </c>
      <c r="B3773" t="s">
        <v>7599</v>
      </c>
      <c r="C3773" t="s">
        <v>24</v>
      </c>
      <c r="D3773" t="s">
        <v>25</v>
      </c>
      <c r="E3773" t="s">
        <v>26</v>
      </c>
      <c r="F3773" t="s">
        <v>27</v>
      </c>
      <c r="G3773">
        <f t="shared" ca="1" si="351"/>
        <v>0.3315368648224698</v>
      </c>
      <c r="H3773" t="str">
        <f t="shared" ca="1" si="352"/>
        <v>Plethoric</v>
      </c>
      <c r="I3773" t="s">
        <v>55</v>
      </c>
      <c r="J3773" t="s">
        <v>24</v>
      </c>
      <c r="K3773" t="s">
        <v>24</v>
      </c>
      <c r="L3773" t="s">
        <v>29</v>
      </c>
      <c r="M3773" t="s">
        <v>29</v>
      </c>
      <c r="N3773" t="s">
        <v>31</v>
      </c>
      <c r="O3773">
        <f t="shared" ca="1" si="348"/>
        <v>0.94760305020505176</v>
      </c>
      <c r="P3773" t="str">
        <f t="shared" ca="1" si="349"/>
        <v>Normal</v>
      </c>
      <c r="Q3773" t="s">
        <v>27</v>
      </c>
      <c r="R3773" t="s">
        <v>32</v>
      </c>
      <c r="S3773" t="s">
        <v>24</v>
      </c>
      <c r="T3773" t="s">
        <v>33</v>
      </c>
      <c r="U3773" t="s">
        <v>28</v>
      </c>
      <c r="V3773" t="s">
        <v>34</v>
      </c>
      <c r="W3773" t="s">
        <v>43</v>
      </c>
      <c r="X3773" t="s">
        <v>27</v>
      </c>
      <c r="Y3773">
        <f t="shared" ca="1" si="353"/>
        <v>0.53417031885208976</v>
      </c>
      <c r="Z3773" t="str">
        <f t="shared" ca="1" si="350"/>
        <v>Low</v>
      </c>
      <c r="AA3773" t="s">
        <v>48</v>
      </c>
      <c r="AB3773" t="s">
        <v>24</v>
      </c>
    </row>
    <row r="3774" spans="1:28" x14ac:dyDescent="0.3">
      <c r="A3774" t="s">
        <v>7600</v>
      </c>
      <c r="B3774" t="s">
        <v>7601</v>
      </c>
      <c r="C3774" t="s">
        <v>24</v>
      </c>
      <c r="D3774" t="s">
        <v>25</v>
      </c>
      <c r="E3774" t="s">
        <v>26</v>
      </c>
      <c r="F3774" t="s">
        <v>27</v>
      </c>
      <c r="G3774">
        <f t="shared" ca="1" si="351"/>
        <v>0.37560691151672254</v>
      </c>
      <c r="H3774" t="str">
        <f t="shared" ca="1" si="352"/>
        <v>Grd_Glass</v>
      </c>
      <c r="I3774" t="s">
        <v>39</v>
      </c>
      <c r="J3774" t="s">
        <v>24</v>
      </c>
      <c r="K3774" t="s">
        <v>28</v>
      </c>
      <c r="L3774" t="s">
        <v>29</v>
      </c>
      <c r="M3774" t="s">
        <v>29</v>
      </c>
      <c r="N3774" t="s">
        <v>31</v>
      </c>
      <c r="O3774">
        <f t="shared" ca="1" si="348"/>
        <v>0.35434898296042572</v>
      </c>
      <c r="P3774" t="str">
        <f t="shared" ca="1" si="349"/>
        <v>Grd_Glass</v>
      </c>
      <c r="Q3774" t="s">
        <v>39</v>
      </c>
      <c r="R3774" t="s">
        <v>32</v>
      </c>
      <c r="S3774" t="s">
        <v>24</v>
      </c>
      <c r="T3774" t="s">
        <v>33</v>
      </c>
      <c r="U3774" t="s">
        <v>24</v>
      </c>
      <c r="V3774" t="s">
        <v>34</v>
      </c>
      <c r="W3774" t="s">
        <v>35</v>
      </c>
      <c r="X3774" t="s">
        <v>87</v>
      </c>
      <c r="Y3774">
        <f t="shared" ca="1" si="353"/>
        <v>0.41646316918551773</v>
      </c>
      <c r="Z3774" t="str">
        <f t="shared" ca="1" si="350"/>
        <v>Normal</v>
      </c>
      <c r="AA3774" t="s">
        <v>27</v>
      </c>
      <c r="AB3774" t="s">
        <v>24</v>
      </c>
    </row>
    <row r="3775" spans="1:28" x14ac:dyDescent="0.3">
      <c r="A3775" t="s">
        <v>7602</v>
      </c>
      <c r="B3775" t="s">
        <v>7603</v>
      </c>
      <c r="C3775" t="s">
        <v>24</v>
      </c>
      <c r="D3775" t="s">
        <v>25</v>
      </c>
      <c r="E3775" t="s">
        <v>26</v>
      </c>
      <c r="F3775" t="s">
        <v>27</v>
      </c>
      <c r="G3775">
        <f t="shared" ca="1" si="351"/>
        <v>0.68235365995149566</v>
      </c>
      <c r="H3775" t="str">
        <f t="shared" ca="1" si="352"/>
        <v>Plethoric</v>
      </c>
      <c r="I3775" t="s">
        <v>55</v>
      </c>
      <c r="J3775" t="s">
        <v>24</v>
      </c>
      <c r="K3775" t="s">
        <v>24</v>
      </c>
      <c r="L3775" t="s">
        <v>29</v>
      </c>
      <c r="M3775" t="s">
        <v>30</v>
      </c>
      <c r="N3775" t="s">
        <v>40</v>
      </c>
      <c r="O3775">
        <f t="shared" ca="1" si="348"/>
        <v>6.1758414754742197E-2</v>
      </c>
      <c r="P3775" t="str">
        <f t="shared" ca="1" si="349"/>
        <v>Normal</v>
      </c>
      <c r="Q3775" t="s">
        <v>27</v>
      </c>
      <c r="R3775" t="s">
        <v>41</v>
      </c>
      <c r="S3775" t="s">
        <v>24</v>
      </c>
      <c r="T3775" t="s">
        <v>52</v>
      </c>
      <c r="U3775" t="s">
        <v>24</v>
      </c>
      <c r="V3775" t="s">
        <v>42</v>
      </c>
      <c r="W3775" t="s">
        <v>43</v>
      </c>
      <c r="X3775" t="s">
        <v>27</v>
      </c>
      <c r="Y3775">
        <f t="shared" ca="1" si="353"/>
        <v>0.4598147370392236</v>
      </c>
      <c r="Z3775" t="str">
        <f t="shared" ca="1" si="350"/>
        <v>Normal</v>
      </c>
      <c r="AA3775" t="s">
        <v>27</v>
      </c>
      <c r="AB3775" t="s">
        <v>24</v>
      </c>
    </row>
    <row r="3776" spans="1:28" x14ac:dyDescent="0.3">
      <c r="A3776" t="s">
        <v>7604</v>
      </c>
      <c r="B3776" t="s">
        <v>7605</v>
      </c>
      <c r="C3776" t="s">
        <v>24</v>
      </c>
      <c r="D3776" t="s">
        <v>25</v>
      </c>
      <c r="E3776" t="s">
        <v>26</v>
      </c>
      <c r="F3776" t="s">
        <v>27</v>
      </c>
      <c r="G3776">
        <f t="shared" ca="1" si="351"/>
        <v>3.3547391191214859E-2</v>
      </c>
      <c r="H3776" t="str">
        <f t="shared" ca="1" si="352"/>
        <v>Normal</v>
      </c>
      <c r="I3776" t="s">
        <v>51</v>
      </c>
      <c r="J3776" t="s">
        <v>24</v>
      </c>
      <c r="K3776" t="s">
        <v>24</v>
      </c>
      <c r="L3776" t="s">
        <v>29</v>
      </c>
      <c r="M3776" t="s">
        <v>30</v>
      </c>
      <c r="N3776" t="s">
        <v>40</v>
      </c>
      <c r="O3776">
        <f t="shared" ca="1" si="348"/>
        <v>0.41157907388269277</v>
      </c>
      <c r="P3776" t="str">
        <f t="shared" ca="1" si="349"/>
        <v>Oligaemic</v>
      </c>
      <c r="Q3776" t="s">
        <v>51</v>
      </c>
      <c r="R3776" t="s">
        <v>32</v>
      </c>
      <c r="S3776" t="s">
        <v>24</v>
      </c>
      <c r="T3776" t="s">
        <v>52</v>
      </c>
      <c r="U3776" t="s">
        <v>24</v>
      </c>
      <c r="V3776" t="s">
        <v>34</v>
      </c>
      <c r="W3776" t="s">
        <v>43</v>
      </c>
      <c r="X3776" t="s">
        <v>27</v>
      </c>
      <c r="Y3776">
        <f t="shared" ca="1" si="353"/>
        <v>0.4661456584478435</v>
      </c>
      <c r="Z3776" t="str">
        <f t="shared" ca="1" si="350"/>
        <v>Normal</v>
      </c>
      <c r="AA3776" t="s">
        <v>27</v>
      </c>
      <c r="AB3776" t="s">
        <v>24</v>
      </c>
    </row>
    <row r="3777" spans="1:28" x14ac:dyDescent="0.3">
      <c r="A3777" t="s">
        <v>7606</v>
      </c>
      <c r="B3777" t="s">
        <v>7607</v>
      </c>
      <c r="C3777" t="s">
        <v>24</v>
      </c>
      <c r="D3777" t="s">
        <v>25</v>
      </c>
      <c r="E3777" t="s">
        <v>38</v>
      </c>
      <c r="F3777" t="s">
        <v>27</v>
      </c>
      <c r="G3777">
        <f t="shared" ca="1" si="351"/>
        <v>0.58796844910379797</v>
      </c>
      <c r="H3777" t="str">
        <f t="shared" ca="1" si="352"/>
        <v>Oligaemic</v>
      </c>
      <c r="I3777" t="s">
        <v>51</v>
      </c>
      <c r="J3777" t="s">
        <v>24</v>
      </c>
      <c r="K3777" t="s">
        <v>24</v>
      </c>
      <c r="L3777" t="s">
        <v>30</v>
      </c>
      <c r="M3777" t="s">
        <v>30</v>
      </c>
      <c r="N3777" t="s">
        <v>31</v>
      </c>
      <c r="O3777">
        <f t="shared" ca="1" si="348"/>
        <v>0.75649622266480898</v>
      </c>
      <c r="P3777" t="str">
        <f t="shared" ca="1" si="349"/>
        <v>Plethoric</v>
      </c>
      <c r="Q3777" t="s">
        <v>55</v>
      </c>
      <c r="R3777" t="s">
        <v>32</v>
      </c>
      <c r="S3777" t="s">
        <v>24</v>
      </c>
      <c r="T3777" t="s">
        <v>33</v>
      </c>
      <c r="U3777" t="s">
        <v>24</v>
      </c>
      <c r="V3777" t="s">
        <v>42</v>
      </c>
      <c r="W3777" t="s">
        <v>35</v>
      </c>
      <c r="X3777" t="s">
        <v>27</v>
      </c>
      <c r="Y3777">
        <f t="shared" ca="1" si="353"/>
        <v>8.9078102119855562E-2</v>
      </c>
      <c r="Z3777" t="str">
        <f t="shared" ca="1" si="350"/>
        <v>Normal</v>
      </c>
      <c r="AA3777" t="s">
        <v>48</v>
      </c>
      <c r="AB3777" t="s">
        <v>24</v>
      </c>
    </row>
    <row r="3778" spans="1:28" x14ac:dyDescent="0.3">
      <c r="A3778" t="s">
        <v>7608</v>
      </c>
      <c r="B3778" t="s">
        <v>7609</v>
      </c>
      <c r="C3778" t="s">
        <v>24</v>
      </c>
      <c r="D3778" t="s">
        <v>25</v>
      </c>
      <c r="E3778" t="s">
        <v>38</v>
      </c>
      <c r="F3778" t="s">
        <v>27</v>
      </c>
      <c r="G3778">
        <f t="shared" ca="1" si="351"/>
        <v>9.1998742024302693E-2</v>
      </c>
      <c r="H3778" t="str">
        <f t="shared" ca="1" si="352"/>
        <v>Normal</v>
      </c>
      <c r="I3778" t="s">
        <v>27</v>
      </c>
      <c r="J3778" t="s">
        <v>24</v>
      </c>
      <c r="K3778" t="s">
        <v>24</v>
      </c>
      <c r="L3778" t="s">
        <v>30</v>
      </c>
      <c r="M3778" t="s">
        <v>72</v>
      </c>
      <c r="N3778" t="s">
        <v>31</v>
      </c>
      <c r="O3778">
        <f t="shared" ca="1" si="348"/>
        <v>0.17976451675493654</v>
      </c>
      <c r="P3778" t="str">
        <f t="shared" ca="1" si="349"/>
        <v>Plethoric</v>
      </c>
      <c r="Q3778" t="s">
        <v>55</v>
      </c>
      <c r="R3778" t="s">
        <v>32</v>
      </c>
      <c r="S3778" t="s">
        <v>28</v>
      </c>
      <c r="T3778" t="s">
        <v>33</v>
      </c>
      <c r="U3778" t="s">
        <v>24</v>
      </c>
      <c r="V3778" t="s">
        <v>34</v>
      </c>
      <c r="W3778" t="s">
        <v>43</v>
      </c>
      <c r="X3778" t="s">
        <v>27</v>
      </c>
      <c r="Y3778">
        <f t="shared" ca="1" si="353"/>
        <v>8.6696336598608426E-2</v>
      </c>
      <c r="Z3778" t="str">
        <f t="shared" ca="1" si="350"/>
        <v>Normal</v>
      </c>
      <c r="AA3778" t="s">
        <v>63</v>
      </c>
      <c r="AB3778" t="s">
        <v>24</v>
      </c>
    </row>
    <row r="3779" spans="1:28" x14ac:dyDescent="0.3">
      <c r="A3779" t="s">
        <v>7610</v>
      </c>
      <c r="B3779" t="s">
        <v>7611</v>
      </c>
      <c r="C3779" t="s">
        <v>24</v>
      </c>
      <c r="D3779" t="s">
        <v>25</v>
      </c>
      <c r="E3779" t="s">
        <v>66</v>
      </c>
      <c r="F3779" t="s">
        <v>27</v>
      </c>
      <c r="G3779">
        <f t="shared" ca="1" si="351"/>
        <v>0.98154016609224093</v>
      </c>
      <c r="H3779" t="str">
        <f t="shared" ca="1" si="352"/>
        <v>Grd_Glass</v>
      </c>
      <c r="I3779" t="s">
        <v>39</v>
      </c>
      <c r="J3779" t="s">
        <v>28</v>
      </c>
      <c r="K3779" t="s">
        <v>24</v>
      </c>
      <c r="L3779" t="s">
        <v>30</v>
      </c>
      <c r="M3779" t="s">
        <v>30</v>
      </c>
      <c r="N3779" t="s">
        <v>31</v>
      </c>
      <c r="O3779">
        <f t="shared" ref="O3779:O3842" ca="1" si="354">RAND()</f>
        <v>0.86089692132354989</v>
      </c>
      <c r="P3779" t="str">
        <f t="shared" ref="P3779:P3842" ca="1" si="355">IF(O3779&lt;=P$1,IF(O3779&lt;=S$11258,Q$11258,IF(O3779&lt;=S$11259,Q$11259,IF(O3779&lt;=S$11260,Q$11260,IF(O3779&lt;=S$11261,Q$11261,IF(O3779&lt;=S$11262,Q$11262))))),Q3779)</f>
        <v>Asy/Patchy</v>
      </c>
      <c r="Q3779" t="s">
        <v>115</v>
      </c>
      <c r="R3779" t="s">
        <v>134</v>
      </c>
      <c r="S3779" t="s">
        <v>24</v>
      </c>
      <c r="T3779" t="s">
        <v>33</v>
      </c>
      <c r="U3779" t="s">
        <v>24</v>
      </c>
      <c r="V3779" t="s">
        <v>42</v>
      </c>
      <c r="W3779" t="s">
        <v>35</v>
      </c>
      <c r="X3779" t="s">
        <v>27</v>
      </c>
      <c r="Y3779">
        <f t="shared" ca="1" si="353"/>
        <v>0.33055393796930543</v>
      </c>
      <c r="Z3779" t="str">
        <f t="shared" ref="Z3779:Z3842" ca="1" si="356">IF(Y3779&lt;=Z$1,IF(Y3779&lt;=AC$11258,AA$11258,IF(Y3779&lt;=AC$11259,AA$11259,IF(Y3779&lt;=AC$11260,AA$11260,IF(Y3779&lt;=AC$11261,AA$11261,IF(Y3779&lt;=AC$11262,AA$11262))))),AA3779)</f>
        <v>Normal</v>
      </c>
      <c r="AA3779" t="s">
        <v>27</v>
      </c>
      <c r="AB3779" t="s">
        <v>28</v>
      </c>
    </row>
    <row r="3780" spans="1:28" x14ac:dyDescent="0.3">
      <c r="A3780" t="s">
        <v>7612</v>
      </c>
      <c r="B3780" t="s">
        <v>7613</v>
      </c>
      <c r="C3780" t="s">
        <v>24</v>
      </c>
      <c r="D3780" t="s">
        <v>25</v>
      </c>
      <c r="E3780" t="s">
        <v>26</v>
      </c>
      <c r="F3780" t="s">
        <v>27</v>
      </c>
      <c r="G3780">
        <f t="shared" ref="G3780:G3843" ca="1" si="357">RAND()</f>
        <v>0.42459383514185856</v>
      </c>
      <c r="H3780" t="str">
        <f t="shared" ref="H3780:H3843" ca="1" si="358">IF(G3780&lt;=H$1,IF(G3780&lt;=K$11258,I$11258,IF(G3780&lt;=K$11259,I$11259,IF(G3780&lt;=K$11260,I$11260,IF(G3780&lt;=K$11261,I$11261,IF(G3780&lt;=K$11262,I$11262))))),I3780)</f>
        <v>Plethoric</v>
      </c>
      <c r="I3780" t="s">
        <v>55</v>
      </c>
      <c r="J3780" t="s">
        <v>24</v>
      </c>
      <c r="K3780" t="s">
        <v>24</v>
      </c>
      <c r="L3780" t="s">
        <v>30</v>
      </c>
      <c r="M3780" t="s">
        <v>30</v>
      </c>
      <c r="N3780" t="s">
        <v>31</v>
      </c>
      <c r="O3780">
        <f t="shared" ca="1" si="354"/>
        <v>0.67138422921394025</v>
      </c>
      <c r="P3780" t="str">
        <f t="shared" ca="1" si="355"/>
        <v>Normal</v>
      </c>
      <c r="Q3780" t="s">
        <v>27</v>
      </c>
      <c r="R3780" t="s">
        <v>41</v>
      </c>
      <c r="S3780" t="s">
        <v>24</v>
      </c>
      <c r="T3780" t="s">
        <v>33</v>
      </c>
      <c r="U3780" t="s">
        <v>24</v>
      </c>
      <c r="V3780" t="s">
        <v>34</v>
      </c>
      <c r="W3780" t="s">
        <v>35</v>
      </c>
      <c r="X3780" t="s">
        <v>27</v>
      </c>
      <c r="Y3780">
        <f t="shared" ref="Y3780:Y3843" ca="1" si="359">RAND()</f>
        <v>0.70528585747259931</v>
      </c>
      <c r="Z3780" t="str">
        <f t="shared" ca="1" si="356"/>
        <v>Normal</v>
      </c>
      <c r="AA3780" t="s">
        <v>27</v>
      </c>
      <c r="AB3780" t="s">
        <v>24</v>
      </c>
    </row>
    <row r="3781" spans="1:28" x14ac:dyDescent="0.3">
      <c r="A3781" t="s">
        <v>7614</v>
      </c>
      <c r="B3781" t="s">
        <v>7615</v>
      </c>
      <c r="C3781" t="s">
        <v>24</v>
      </c>
      <c r="D3781" t="s">
        <v>25</v>
      </c>
      <c r="E3781" t="s">
        <v>38</v>
      </c>
      <c r="F3781" t="s">
        <v>27</v>
      </c>
      <c r="G3781">
        <f t="shared" ca="1" si="357"/>
        <v>0.17137988275674698</v>
      </c>
      <c r="H3781" t="str">
        <f t="shared" ca="1" si="358"/>
        <v>Oligaemic</v>
      </c>
      <c r="I3781" t="s">
        <v>51</v>
      </c>
      <c r="J3781" t="s">
        <v>24</v>
      </c>
      <c r="K3781" t="s">
        <v>24</v>
      </c>
      <c r="L3781" t="s">
        <v>30</v>
      </c>
      <c r="M3781" t="s">
        <v>29</v>
      </c>
      <c r="N3781" t="s">
        <v>31</v>
      </c>
      <c r="O3781">
        <f t="shared" ca="1" si="354"/>
        <v>0.61346543027684042</v>
      </c>
      <c r="P3781" t="str">
        <f t="shared" ca="1" si="355"/>
        <v>Oligaemic</v>
      </c>
      <c r="Q3781" t="s">
        <v>51</v>
      </c>
      <c r="R3781" t="s">
        <v>32</v>
      </c>
      <c r="S3781" t="s">
        <v>24</v>
      </c>
      <c r="T3781" t="s">
        <v>33</v>
      </c>
      <c r="U3781" t="s">
        <v>24</v>
      </c>
      <c r="V3781" t="s">
        <v>34</v>
      </c>
      <c r="W3781" t="s">
        <v>35</v>
      </c>
      <c r="X3781" t="s">
        <v>27</v>
      </c>
      <c r="Y3781">
        <f t="shared" ca="1" si="359"/>
        <v>1.10618353492552E-2</v>
      </c>
      <c r="Z3781" t="str">
        <f t="shared" ca="1" si="356"/>
        <v>Normal</v>
      </c>
      <c r="AA3781" t="s">
        <v>63</v>
      </c>
      <c r="AB3781" t="s">
        <v>24</v>
      </c>
    </row>
    <row r="3782" spans="1:28" x14ac:dyDescent="0.3">
      <c r="A3782" t="s">
        <v>7616</v>
      </c>
      <c r="B3782" t="s">
        <v>7617</v>
      </c>
      <c r="C3782" t="s">
        <v>24</v>
      </c>
      <c r="D3782" t="s">
        <v>25</v>
      </c>
      <c r="E3782" t="s">
        <v>26</v>
      </c>
      <c r="F3782" t="s">
        <v>27</v>
      </c>
      <c r="G3782">
        <f t="shared" ca="1" si="357"/>
        <v>0.54039491910334703</v>
      </c>
      <c r="H3782" t="str">
        <f t="shared" ca="1" si="358"/>
        <v>Oligaemic</v>
      </c>
      <c r="I3782" t="s">
        <v>51</v>
      </c>
      <c r="J3782" t="s">
        <v>24</v>
      </c>
      <c r="K3782" t="s">
        <v>24</v>
      </c>
      <c r="L3782" t="s">
        <v>30</v>
      </c>
      <c r="M3782" t="s">
        <v>29</v>
      </c>
      <c r="N3782" t="s">
        <v>40</v>
      </c>
      <c r="O3782">
        <f t="shared" ca="1" si="354"/>
        <v>0.23813228538427245</v>
      </c>
      <c r="P3782" t="str">
        <f t="shared" ca="1" si="355"/>
        <v>Normal</v>
      </c>
      <c r="Q3782" t="s">
        <v>27</v>
      </c>
      <c r="R3782" t="s">
        <v>47</v>
      </c>
      <c r="S3782" t="s">
        <v>24</v>
      </c>
      <c r="T3782" t="s">
        <v>33</v>
      </c>
      <c r="U3782" t="s">
        <v>24</v>
      </c>
      <c r="V3782" t="s">
        <v>34</v>
      </c>
      <c r="W3782" t="s">
        <v>35</v>
      </c>
      <c r="X3782" t="s">
        <v>87</v>
      </c>
      <c r="Y3782">
        <f t="shared" ca="1" si="359"/>
        <v>0.45503897928622417</v>
      </c>
      <c r="Z3782" t="str">
        <f t="shared" ca="1" si="356"/>
        <v>High</v>
      </c>
      <c r="AA3782" t="s">
        <v>63</v>
      </c>
      <c r="AB3782" t="s">
        <v>24</v>
      </c>
    </row>
    <row r="3783" spans="1:28" x14ac:dyDescent="0.3">
      <c r="A3783" t="s">
        <v>7618</v>
      </c>
      <c r="B3783" s="1" t="s">
        <v>7619</v>
      </c>
      <c r="C3783" t="s">
        <v>24</v>
      </c>
      <c r="D3783" t="s">
        <v>25</v>
      </c>
      <c r="E3783" t="s">
        <v>26</v>
      </c>
      <c r="F3783" t="s">
        <v>27</v>
      </c>
      <c r="G3783">
        <f t="shared" ca="1" si="357"/>
        <v>0.43988450651762512</v>
      </c>
      <c r="H3783" t="str">
        <f t="shared" ca="1" si="358"/>
        <v>Oligaemic</v>
      </c>
      <c r="I3783" t="s">
        <v>51</v>
      </c>
      <c r="J3783" t="s">
        <v>24</v>
      </c>
      <c r="K3783" t="s">
        <v>24</v>
      </c>
      <c r="L3783" t="s">
        <v>30</v>
      </c>
      <c r="M3783" t="s">
        <v>72</v>
      </c>
      <c r="N3783" t="s">
        <v>31</v>
      </c>
      <c r="O3783">
        <f t="shared" ca="1" si="354"/>
        <v>0.56959365639304338</v>
      </c>
      <c r="P3783" t="str">
        <f t="shared" ca="1" si="355"/>
        <v>Oligaemic</v>
      </c>
      <c r="Q3783" t="s">
        <v>51</v>
      </c>
      <c r="R3783" t="s">
        <v>41</v>
      </c>
      <c r="S3783" t="s">
        <v>24</v>
      </c>
      <c r="T3783" t="s">
        <v>33</v>
      </c>
      <c r="U3783" t="s">
        <v>24</v>
      </c>
      <c r="V3783" t="s">
        <v>34</v>
      </c>
      <c r="W3783" t="s">
        <v>43</v>
      </c>
      <c r="X3783" t="s">
        <v>27</v>
      </c>
      <c r="Y3783">
        <f t="shared" ca="1" si="359"/>
        <v>0.9822030217974258</v>
      </c>
      <c r="Z3783" t="str">
        <f t="shared" ca="1" si="356"/>
        <v>High</v>
      </c>
      <c r="AA3783" t="s">
        <v>63</v>
      </c>
      <c r="AB3783" t="s">
        <v>24</v>
      </c>
    </row>
    <row r="3784" spans="1:28" x14ac:dyDescent="0.3">
      <c r="A3784" t="s">
        <v>7620</v>
      </c>
      <c r="B3784" s="1" t="s">
        <v>7621</v>
      </c>
      <c r="C3784" t="s">
        <v>24</v>
      </c>
      <c r="D3784" t="s">
        <v>25</v>
      </c>
      <c r="E3784" t="s">
        <v>26</v>
      </c>
      <c r="F3784" t="s">
        <v>48</v>
      </c>
      <c r="G3784">
        <f t="shared" ca="1" si="357"/>
        <v>0.23568009101958654</v>
      </c>
      <c r="H3784" t="str">
        <f t="shared" ca="1" si="358"/>
        <v>Grd_Glass</v>
      </c>
      <c r="I3784" t="s">
        <v>39</v>
      </c>
      <c r="J3784" t="s">
        <v>24</v>
      </c>
      <c r="K3784" t="s">
        <v>24</v>
      </c>
      <c r="L3784" t="s">
        <v>29</v>
      </c>
      <c r="M3784" t="s">
        <v>30</v>
      </c>
      <c r="N3784" t="s">
        <v>31</v>
      </c>
      <c r="O3784">
        <f t="shared" ca="1" si="354"/>
        <v>0.35793293559513728</v>
      </c>
      <c r="P3784" t="str">
        <f t="shared" ca="1" si="355"/>
        <v>Asy/Patchy</v>
      </c>
      <c r="Q3784" t="s">
        <v>115</v>
      </c>
      <c r="R3784" t="s">
        <v>41</v>
      </c>
      <c r="S3784" t="s">
        <v>24</v>
      </c>
      <c r="T3784" t="s">
        <v>33</v>
      </c>
      <c r="U3784" t="s">
        <v>24</v>
      </c>
      <c r="V3784" t="s">
        <v>42</v>
      </c>
      <c r="W3784" t="s">
        <v>35</v>
      </c>
      <c r="X3784" t="s">
        <v>87</v>
      </c>
      <c r="Y3784">
        <f t="shared" ca="1" si="359"/>
        <v>0.36515379995401032</v>
      </c>
      <c r="Z3784" t="str">
        <f t="shared" ca="1" si="356"/>
        <v>High</v>
      </c>
      <c r="AA3784" t="s">
        <v>63</v>
      </c>
      <c r="AB3784" t="s">
        <v>24</v>
      </c>
    </row>
    <row r="3785" spans="1:28" x14ac:dyDescent="0.3">
      <c r="A3785" t="s">
        <v>7622</v>
      </c>
      <c r="B3785" t="s">
        <v>7623</v>
      </c>
      <c r="C3785" t="s">
        <v>24</v>
      </c>
      <c r="D3785" t="s">
        <v>25</v>
      </c>
      <c r="E3785" t="s">
        <v>26</v>
      </c>
      <c r="F3785" t="s">
        <v>27</v>
      </c>
      <c r="G3785">
        <f t="shared" ca="1" si="357"/>
        <v>0.78916476758689558</v>
      </c>
      <c r="H3785" t="str">
        <f t="shared" ca="1" si="358"/>
        <v>Asy/Patch</v>
      </c>
      <c r="I3785" t="s">
        <v>46</v>
      </c>
      <c r="J3785" t="s">
        <v>24</v>
      </c>
      <c r="K3785" t="s">
        <v>24</v>
      </c>
      <c r="L3785" t="s">
        <v>30</v>
      </c>
      <c r="M3785" t="s">
        <v>29</v>
      </c>
      <c r="N3785" t="s">
        <v>31</v>
      </c>
      <c r="O3785">
        <f t="shared" ca="1" si="354"/>
        <v>0.28780716607157319</v>
      </c>
      <c r="P3785" t="str">
        <f t="shared" ca="1" si="355"/>
        <v>Oligaemic</v>
      </c>
      <c r="Q3785" t="s">
        <v>51</v>
      </c>
      <c r="R3785" t="s">
        <v>32</v>
      </c>
      <c r="S3785" t="s">
        <v>24</v>
      </c>
      <c r="T3785" t="s">
        <v>33</v>
      </c>
      <c r="U3785" t="s">
        <v>28</v>
      </c>
      <c r="V3785" t="s">
        <v>34</v>
      </c>
      <c r="W3785" t="s">
        <v>35</v>
      </c>
      <c r="X3785" t="s">
        <v>87</v>
      </c>
      <c r="Y3785">
        <f t="shared" ca="1" si="359"/>
        <v>0.23137549456526774</v>
      </c>
      <c r="Z3785" t="str">
        <f t="shared" ca="1" si="356"/>
        <v>High</v>
      </c>
      <c r="AA3785" t="s">
        <v>63</v>
      </c>
      <c r="AB3785" t="s">
        <v>24</v>
      </c>
    </row>
    <row r="3786" spans="1:28" x14ac:dyDescent="0.3">
      <c r="A3786" t="s">
        <v>7624</v>
      </c>
      <c r="B3786" t="s">
        <v>7625</v>
      </c>
      <c r="C3786" t="s">
        <v>24</v>
      </c>
      <c r="D3786" t="s">
        <v>25</v>
      </c>
      <c r="E3786" t="s">
        <v>26</v>
      </c>
      <c r="F3786" t="s">
        <v>63</v>
      </c>
      <c r="G3786">
        <f t="shared" ca="1" si="357"/>
        <v>0.11324849807883275</v>
      </c>
      <c r="H3786" t="str">
        <f t="shared" ca="1" si="358"/>
        <v>Asy/Patch</v>
      </c>
      <c r="I3786" t="s">
        <v>46</v>
      </c>
      <c r="J3786" t="s">
        <v>28</v>
      </c>
      <c r="K3786" t="s">
        <v>24</v>
      </c>
      <c r="L3786" t="s">
        <v>29</v>
      </c>
      <c r="M3786" t="s">
        <v>29</v>
      </c>
      <c r="N3786" t="s">
        <v>31</v>
      </c>
      <c r="O3786">
        <f t="shared" ca="1" si="354"/>
        <v>0.11494353926700895</v>
      </c>
      <c r="P3786" t="str">
        <f t="shared" ca="1" si="355"/>
        <v>Plethoric</v>
      </c>
      <c r="Q3786" t="s">
        <v>55</v>
      </c>
      <c r="R3786" t="s">
        <v>41</v>
      </c>
      <c r="S3786" t="s">
        <v>24</v>
      </c>
      <c r="T3786" t="s">
        <v>52</v>
      </c>
      <c r="U3786" t="s">
        <v>24</v>
      </c>
      <c r="V3786" t="s">
        <v>34</v>
      </c>
      <c r="W3786" t="s">
        <v>35</v>
      </c>
      <c r="X3786" t="s">
        <v>27</v>
      </c>
      <c r="Y3786">
        <f t="shared" ca="1" si="359"/>
        <v>5.6841089487918106E-2</v>
      </c>
      <c r="Z3786" t="str">
        <f t="shared" ca="1" si="356"/>
        <v>Normal</v>
      </c>
      <c r="AA3786" t="s">
        <v>63</v>
      </c>
      <c r="AB3786" t="s">
        <v>24</v>
      </c>
    </row>
    <row r="3787" spans="1:28" x14ac:dyDescent="0.3">
      <c r="A3787" t="s">
        <v>7626</v>
      </c>
      <c r="B3787" t="s">
        <v>7627</v>
      </c>
      <c r="C3787" t="s">
        <v>24</v>
      </c>
      <c r="D3787" t="s">
        <v>25</v>
      </c>
      <c r="E3787" t="s">
        <v>26</v>
      </c>
      <c r="F3787" t="s">
        <v>27</v>
      </c>
      <c r="G3787">
        <f t="shared" ca="1" si="357"/>
        <v>0.11220369018242493</v>
      </c>
      <c r="H3787" t="str">
        <f t="shared" ca="1" si="358"/>
        <v>Normal</v>
      </c>
      <c r="I3787" t="s">
        <v>27</v>
      </c>
      <c r="J3787" t="s">
        <v>24</v>
      </c>
      <c r="K3787" t="s">
        <v>28</v>
      </c>
      <c r="L3787" t="s">
        <v>29</v>
      </c>
      <c r="M3787" t="s">
        <v>29</v>
      </c>
      <c r="N3787" t="s">
        <v>40</v>
      </c>
      <c r="O3787">
        <f t="shared" ca="1" si="354"/>
        <v>0.62603166172478064</v>
      </c>
      <c r="P3787" t="str">
        <f t="shared" ca="1" si="355"/>
        <v>Normal</v>
      </c>
      <c r="Q3787" t="s">
        <v>27</v>
      </c>
      <c r="R3787" t="s">
        <v>41</v>
      </c>
      <c r="S3787" t="s">
        <v>24</v>
      </c>
      <c r="T3787" t="s">
        <v>33</v>
      </c>
      <c r="U3787" t="s">
        <v>24</v>
      </c>
      <c r="V3787" t="s">
        <v>42</v>
      </c>
      <c r="W3787" t="s">
        <v>35</v>
      </c>
      <c r="X3787" t="s">
        <v>27</v>
      </c>
      <c r="Y3787">
        <f t="shared" ca="1" si="359"/>
        <v>0.86892049574771102</v>
      </c>
      <c r="Z3787" t="str">
        <f t="shared" ca="1" si="356"/>
        <v>Low</v>
      </c>
      <c r="AA3787" t="s">
        <v>48</v>
      </c>
      <c r="AB3787" t="s">
        <v>24</v>
      </c>
    </row>
    <row r="3788" spans="1:28" x14ac:dyDescent="0.3">
      <c r="A3788" t="s">
        <v>7628</v>
      </c>
      <c r="B3788" t="s">
        <v>7629</v>
      </c>
      <c r="C3788" t="s">
        <v>24</v>
      </c>
      <c r="D3788" t="s">
        <v>25</v>
      </c>
      <c r="E3788" t="s">
        <v>26</v>
      </c>
      <c r="F3788" t="s">
        <v>27</v>
      </c>
      <c r="G3788">
        <f t="shared" ca="1" si="357"/>
        <v>0.37047071514229135</v>
      </c>
      <c r="H3788" t="str">
        <f t="shared" ca="1" si="358"/>
        <v>Plethoric</v>
      </c>
      <c r="I3788" t="s">
        <v>55</v>
      </c>
      <c r="J3788" t="s">
        <v>24</v>
      </c>
      <c r="K3788" t="s">
        <v>24</v>
      </c>
      <c r="L3788" t="s">
        <v>29</v>
      </c>
      <c r="M3788" t="s">
        <v>29</v>
      </c>
      <c r="N3788" t="s">
        <v>40</v>
      </c>
      <c r="O3788">
        <f t="shared" ca="1" si="354"/>
        <v>0.68658008537917781</v>
      </c>
      <c r="P3788" t="str">
        <f t="shared" ca="1" si="355"/>
        <v>Plethoric</v>
      </c>
      <c r="Q3788" t="s">
        <v>55</v>
      </c>
      <c r="R3788" t="s">
        <v>47</v>
      </c>
      <c r="S3788" t="s">
        <v>24</v>
      </c>
      <c r="T3788" t="s">
        <v>33</v>
      </c>
      <c r="U3788" t="s">
        <v>24</v>
      </c>
      <c r="V3788" t="s">
        <v>42</v>
      </c>
      <c r="W3788" t="s">
        <v>43</v>
      </c>
      <c r="X3788" t="s">
        <v>27</v>
      </c>
      <c r="Y3788">
        <f t="shared" ca="1" si="359"/>
        <v>0.98069794715863889</v>
      </c>
      <c r="Z3788" t="str">
        <f t="shared" ca="1" si="356"/>
        <v>High</v>
      </c>
      <c r="AA3788" t="s">
        <v>63</v>
      </c>
      <c r="AB3788" t="s">
        <v>24</v>
      </c>
    </row>
    <row r="3789" spans="1:28" x14ac:dyDescent="0.3">
      <c r="A3789" t="s">
        <v>7630</v>
      </c>
      <c r="B3789" t="s">
        <v>7631</v>
      </c>
      <c r="C3789" t="s">
        <v>24</v>
      </c>
      <c r="D3789" t="s">
        <v>25</v>
      </c>
      <c r="E3789" t="s">
        <v>26</v>
      </c>
      <c r="F3789" t="s">
        <v>27</v>
      </c>
      <c r="G3789">
        <f t="shared" ca="1" si="357"/>
        <v>0.9575863789616943</v>
      </c>
      <c r="H3789" t="str">
        <f t="shared" ca="1" si="358"/>
        <v>Normal</v>
      </c>
      <c r="I3789" t="s">
        <v>27</v>
      </c>
      <c r="J3789" t="s">
        <v>24</v>
      </c>
      <c r="K3789" t="s">
        <v>24</v>
      </c>
      <c r="L3789" t="s">
        <v>30</v>
      </c>
      <c r="M3789" t="s">
        <v>30</v>
      </c>
      <c r="N3789" t="s">
        <v>31</v>
      </c>
      <c r="O3789">
        <f t="shared" ca="1" si="354"/>
        <v>0.10833948088419798</v>
      </c>
      <c r="P3789" t="str">
        <f t="shared" ca="1" si="355"/>
        <v>Plethoric</v>
      </c>
      <c r="Q3789" t="s">
        <v>55</v>
      </c>
      <c r="R3789" t="s">
        <v>32</v>
      </c>
      <c r="S3789" t="s">
        <v>24</v>
      </c>
      <c r="T3789" t="s">
        <v>33</v>
      </c>
      <c r="U3789" t="s">
        <v>24</v>
      </c>
      <c r="V3789" t="s">
        <v>34</v>
      </c>
      <c r="W3789" t="s">
        <v>35</v>
      </c>
      <c r="X3789" t="s">
        <v>27</v>
      </c>
      <c r="Y3789">
        <f t="shared" ca="1" si="359"/>
        <v>0.62465726508664365</v>
      </c>
      <c r="Z3789" t="str">
        <f t="shared" ca="1" si="356"/>
        <v>High</v>
      </c>
      <c r="AA3789" t="s">
        <v>63</v>
      </c>
      <c r="AB3789" t="s">
        <v>24</v>
      </c>
    </row>
    <row r="3790" spans="1:28" x14ac:dyDescent="0.3">
      <c r="A3790" t="s">
        <v>7632</v>
      </c>
      <c r="B3790" s="1" t="s">
        <v>7633</v>
      </c>
      <c r="C3790" t="s">
        <v>24</v>
      </c>
      <c r="D3790" t="s">
        <v>25</v>
      </c>
      <c r="E3790" t="s">
        <v>38</v>
      </c>
      <c r="F3790" t="s">
        <v>27</v>
      </c>
      <c r="G3790">
        <f t="shared" ca="1" si="357"/>
        <v>0.89626815620966982</v>
      </c>
      <c r="H3790" t="str">
        <f t="shared" ca="1" si="358"/>
        <v>Oligaemic</v>
      </c>
      <c r="I3790" t="s">
        <v>51</v>
      </c>
      <c r="J3790" t="s">
        <v>24</v>
      </c>
      <c r="K3790" t="s">
        <v>24</v>
      </c>
      <c r="L3790" t="s">
        <v>30</v>
      </c>
      <c r="M3790" t="s">
        <v>72</v>
      </c>
      <c r="N3790" t="s">
        <v>31</v>
      </c>
      <c r="O3790">
        <f t="shared" ca="1" si="354"/>
        <v>0.89307933941304496</v>
      </c>
      <c r="P3790" t="str">
        <f t="shared" ca="1" si="355"/>
        <v>Oligaemic</v>
      </c>
      <c r="Q3790" t="s">
        <v>51</v>
      </c>
      <c r="R3790" t="s">
        <v>32</v>
      </c>
      <c r="S3790" t="s">
        <v>24</v>
      </c>
      <c r="T3790" t="s">
        <v>33</v>
      </c>
      <c r="U3790" t="s">
        <v>24</v>
      </c>
      <c r="V3790" t="s">
        <v>34</v>
      </c>
      <c r="W3790" t="s">
        <v>35</v>
      </c>
      <c r="X3790" t="s">
        <v>27</v>
      </c>
      <c r="Y3790">
        <f t="shared" ca="1" si="359"/>
        <v>0.70974306006114996</v>
      </c>
      <c r="Z3790" t="str">
        <f t="shared" ca="1" si="356"/>
        <v>Low</v>
      </c>
      <c r="AA3790" t="s">
        <v>48</v>
      </c>
      <c r="AB3790" t="s">
        <v>28</v>
      </c>
    </row>
    <row r="3791" spans="1:28" x14ac:dyDescent="0.3">
      <c r="A3791" t="s">
        <v>7634</v>
      </c>
      <c r="B3791" t="s">
        <v>7635</v>
      </c>
      <c r="C3791" t="s">
        <v>28</v>
      </c>
      <c r="D3791" t="s">
        <v>25</v>
      </c>
      <c r="E3791" t="s">
        <v>38</v>
      </c>
      <c r="F3791" t="s">
        <v>63</v>
      </c>
      <c r="G3791">
        <f t="shared" ca="1" si="357"/>
        <v>0.93072185088324155</v>
      </c>
      <c r="H3791" t="str">
        <f t="shared" ca="1" si="358"/>
        <v>Normal</v>
      </c>
      <c r="I3791" t="s">
        <v>27</v>
      </c>
      <c r="J3791" t="s">
        <v>24</v>
      </c>
      <c r="K3791" t="s">
        <v>24</v>
      </c>
      <c r="L3791" t="s">
        <v>30</v>
      </c>
      <c r="M3791" t="s">
        <v>29</v>
      </c>
      <c r="N3791" t="s">
        <v>40</v>
      </c>
      <c r="O3791">
        <f t="shared" ca="1" si="354"/>
        <v>9.7835268829613575E-3</v>
      </c>
      <c r="P3791" t="str">
        <f t="shared" ca="1" si="355"/>
        <v>Normal</v>
      </c>
      <c r="Q3791" t="s">
        <v>27</v>
      </c>
      <c r="R3791" t="s">
        <v>41</v>
      </c>
      <c r="S3791" t="s">
        <v>28</v>
      </c>
      <c r="T3791" t="s">
        <v>52</v>
      </c>
      <c r="U3791" t="s">
        <v>24</v>
      </c>
      <c r="V3791" t="s">
        <v>34</v>
      </c>
      <c r="W3791" t="s">
        <v>35</v>
      </c>
      <c r="X3791" t="s">
        <v>27</v>
      </c>
      <c r="Y3791">
        <f t="shared" ca="1" si="359"/>
        <v>0.10630200189066763</v>
      </c>
      <c r="Z3791" t="str">
        <f t="shared" ca="1" si="356"/>
        <v>High</v>
      </c>
      <c r="AA3791" t="s">
        <v>63</v>
      </c>
      <c r="AB3791" t="s">
        <v>24</v>
      </c>
    </row>
    <row r="3792" spans="1:28" x14ac:dyDescent="0.3">
      <c r="A3792" t="s">
        <v>7636</v>
      </c>
      <c r="B3792" t="s">
        <v>7637</v>
      </c>
      <c r="C3792" t="s">
        <v>24</v>
      </c>
      <c r="D3792" t="s">
        <v>25</v>
      </c>
      <c r="E3792" t="s">
        <v>26</v>
      </c>
      <c r="F3792" t="s">
        <v>27</v>
      </c>
      <c r="G3792">
        <f t="shared" ca="1" si="357"/>
        <v>0.28921693659779313</v>
      </c>
      <c r="H3792" t="str">
        <f t="shared" ca="1" si="358"/>
        <v>Normal</v>
      </c>
      <c r="I3792" t="s">
        <v>27</v>
      </c>
      <c r="J3792" t="s">
        <v>24</v>
      </c>
      <c r="K3792" t="s">
        <v>28</v>
      </c>
      <c r="L3792" t="s">
        <v>29</v>
      </c>
      <c r="M3792" t="s">
        <v>29</v>
      </c>
      <c r="N3792" t="s">
        <v>40</v>
      </c>
      <c r="O3792">
        <f t="shared" ca="1" si="354"/>
        <v>0.56260191067647614</v>
      </c>
      <c r="P3792" t="str">
        <f t="shared" ca="1" si="355"/>
        <v>Normal</v>
      </c>
      <c r="Q3792" t="s">
        <v>27</v>
      </c>
      <c r="R3792" t="s">
        <v>41</v>
      </c>
      <c r="S3792" t="s">
        <v>24</v>
      </c>
      <c r="T3792" t="s">
        <v>33</v>
      </c>
      <c r="U3792" t="s">
        <v>24</v>
      </c>
      <c r="V3792" t="s">
        <v>42</v>
      </c>
      <c r="W3792" t="s">
        <v>43</v>
      </c>
      <c r="X3792" t="s">
        <v>27</v>
      </c>
      <c r="Y3792">
        <f t="shared" ca="1" si="359"/>
        <v>0.87834829662868652</v>
      </c>
      <c r="Z3792" t="str">
        <f t="shared" ca="1" si="356"/>
        <v>Low</v>
      </c>
      <c r="AA3792" t="s">
        <v>48</v>
      </c>
      <c r="AB3792" t="s">
        <v>24</v>
      </c>
    </row>
    <row r="3793" spans="1:28" x14ac:dyDescent="0.3">
      <c r="A3793" t="s">
        <v>7638</v>
      </c>
      <c r="B3793" t="s">
        <v>7639</v>
      </c>
      <c r="C3793" t="s">
        <v>24</v>
      </c>
      <c r="D3793" t="s">
        <v>25</v>
      </c>
      <c r="E3793" t="s">
        <v>38</v>
      </c>
      <c r="F3793" t="s">
        <v>27</v>
      </c>
      <c r="G3793">
        <f t="shared" ca="1" si="357"/>
        <v>0.38478580446165578</v>
      </c>
      <c r="H3793" t="str">
        <f t="shared" ca="1" si="358"/>
        <v>Plethoric</v>
      </c>
      <c r="I3793" t="s">
        <v>55</v>
      </c>
      <c r="J3793" t="s">
        <v>24</v>
      </c>
      <c r="K3793" t="s">
        <v>24</v>
      </c>
      <c r="L3793" t="s">
        <v>72</v>
      </c>
      <c r="M3793" t="s">
        <v>29</v>
      </c>
      <c r="N3793" t="s">
        <v>40</v>
      </c>
      <c r="O3793">
        <f t="shared" ca="1" si="354"/>
        <v>0.48152464090445868</v>
      </c>
      <c r="P3793" t="str">
        <f t="shared" ca="1" si="355"/>
        <v>Normal</v>
      </c>
      <c r="Q3793" t="s">
        <v>27</v>
      </c>
      <c r="R3793" t="s">
        <v>47</v>
      </c>
      <c r="S3793" t="s">
        <v>24</v>
      </c>
      <c r="T3793" t="s">
        <v>33</v>
      </c>
      <c r="U3793" t="s">
        <v>28</v>
      </c>
      <c r="V3793" t="s">
        <v>42</v>
      </c>
      <c r="W3793" t="s">
        <v>35</v>
      </c>
      <c r="X3793" t="s">
        <v>27</v>
      </c>
      <c r="Y3793">
        <f t="shared" ca="1" si="359"/>
        <v>0.25446781965943299</v>
      </c>
      <c r="Z3793" t="str">
        <f t="shared" ca="1" si="356"/>
        <v>High</v>
      </c>
      <c r="AA3793" t="s">
        <v>63</v>
      </c>
      <c r="AB3793" t="s">
        <v>24</v>
      </c>
    </row>
    <row r="3794" spans="1:28" x14ac:dyDescent="0.3">
      <c r="A3794" t="s">
        <v>7640</v>
      </c>
      <c r="B3794" t="s">
        <v>7641</v>
      </c>
      <c r="C3794" t="s">
        <v>24</v>
      </c>
      <c r="D3794" t="s">
        <v>25</v>
      </c>
      <c r="E3794" t="s">
        <v>26</v>
      </c>
      <c r="F3794" t="s">
        <v>27</v>
      </c>
      <c r="G3794">
        <f t="shared" ca="1" si="357"/>
        <v>0.30119225505549174</v>
      </c>
      <c r="H3794" t="str">
        <f t="shared" ca="1" si="358"/>
        <v>Normal</v>
      </c>
      <c r="I3794" t="s">
        <v>27</v>
      </c>
      <c r="J3794" t="s">
        <v>24</v>
      </c>
      <c r="K3794" t="s">
        <v>24</v>
      </c>
      <c r="L3794" t="s">
        <v>30</v>
      </c>
      <c r="M3794" t="s">
        <v>72</v>
      </c>
      <c r="N3794" t="s">
        <v>31</v>
      </c>
      <c r="O3794">
        <f t="shared" ca="1" si="354"/>
        <v>0.34068775196711309</v>
      </c>
      <c r="P3794" t="str">
        <f t="shared" ca="1" si="355"/>
        <v>Plethoric</v>
      </c>
      <c r="Q3794" t="s">
        <v>55</v>
      </c>
      <c r="R3794" t="s">
        <v>32</v>
      </c>
      <c r="S3794" t="s">
        <v>28</v>
      </c>
      <c r="T3794" t="s">
        <v>33</v>
      </c>
      <c r="U3794" t="s">
        <v>24</v>
      </c>
      <c r="V3794" t="s">
        <v>34</v>
      </c>
      <c r="W3794" t="s">
        <v>35</v>
      </c>
      <c r="X3794" t="s">
        <v>27</v>
      </c>
      <c r="Y3794">
        <f t="shared" ca="1" si="359"/>
        <v>0.41734616717360584</v>
      </c>
      <c r="Z3794" t="str">
        <f t="shared" ca="1" si="356"/>
        <v>High</v>
      </c>
      <c r="AA3794" t="s">
        <v>63</v>
      </c>
      <c r="AB3794" t="s">
        <v>24</v>
      </c>
    </row>
    <row r="3795" spans="1:28" x14ac:dyDescent="0.3">
      <c r="A3795" t="s">
        <v>7642</v>
      </c>
      <c r="B3795" t="s">
        <v>7643</v>
      </c>
      <c r="C3795" t="s">
        <v>24</v>
      </c>
      <c r="D3795" t="s">
        <v>25</v>
      </c>
      <c r="E3795" t="s">
        <v>66</v>
      </c>
      <c r="F3795" t="s">
        <v>27</v>
      </c>
      <c r="G3795">
        <f t="shared" ca="1" si="357"/>
        <v>0.38413352942161183</v>
      </c>
      <c r="H3795" t="str">
        <f t="shared" ca="1" si="358"/>
        <v>Oligaemic</v>
      </c>
      <c r="I3795" t="s">
        <v>51</v>
      </c>
      <c r="J3795" t="s">
        <v>24</v>
      </c>
      <c r="K3795" t="s">
        <v>28</v>
      </c>
      <c r="L3795" t="s">
        <v>30</v>
      </c>
      <c r="M3795" t="s">
        <v>29</v>
      </c>
      <c r="N3795" t="s">
        <v>31</v>
      </c>
      <c r="O3795">
        <f t="shared" ca="1" si="354"/>
        <v>0.35194736353557499</v>
      </c>
      <c r="P3795" t="str">
        <f t="shared" ca="1" si="355"/>
        <v>Oligaemic</v>
      </c>
      <c r="Q3795" t="s">
        <v>51</v>
      </c>
      <c r="R3795" t="s">
        <v>41</v>
      </c>
      <c r="S3795" t="s">
        <v>24</v>
      </c>
      <c r="T3795" t="s">
        <v>60</v>
      </c>
      <c r="U3795" t="s">
        <v>24</v>
      </c>
      <c r="V3795" t="s">
        <v>42</v>
      </c>
      <c r="W3795" t="s">
        <v>43</v>
      </c>
      <c r="X3795" t="s">
        <v>27</v>
      </c>
      <c r="Y3795">
        <f t="shared" ca="1" si="359"/>
        <v>0.19021573075407017</v>
      </c>
      <c r="Z3795" t="str">
        <f t="shared" ca="1" si="356"/>
        <v>High</v>
      </c>
      <c r="AA3795" t="s">
        <v>63</v>
      </c>
      <c r="AB3795" t="s">
        <v>24</v>
      </c>
    </row>
    <row r="3796" spans="1:28" x14ac:dyDescent="0.3">
      <c r="A3796" t="s">
        <v>7644</v>
      </c>
      <c r="B3796" t="s">
        <v>7645</v>
      </c>
      <c r="C3796" t="s">
        <v>24</v>
      </c>
      <c r="D3796" t="s">
        <v>25</v>
      </c>
      <c r="E3796" t="s">
        <v>26</v>
      </c>
      <c r="F3796" t="s">
        <v>63</v>
      </c>
      <c r="G3796">
        <f t="shared" ca="1" si="357"/>
        <v>0.53813824154150192</v>
      </c>
      <c r="H3796" t="str">
        <f t="shared" ca="1" si="358"/>
        <v>Normal</v>
      </c>
      <c r="I3796" t="s">
        <v>27</v>
      </c>
      <c r="J3796" t="s">
        <v>24</v>
      </c>
      <c r="K3796" t="s">
        <v>28</v>
      </c>
      <c r="L3796" t="s">
        <v>29</v>
      </c>
      <c r="M3796" t="s">
        <v>29</v>
      </c>
      <c r="N3796" t="s">
        <v>31</v>
      </c>
      <c r="O3796">
        <f t="shared" ca="1" si="354"/>
        <v>0.17036050959771265</v>
      </c>
      <c r="P3796" t="str">
        <f t="shared" ca="1" si="355"/>
        <v>Plethoric</v>
      </c>
      <c r="Q3796" t="s">
        <v>55</v>
      </c>
      <c r="R3796" t="s">
        <v>41</v>
      </c>
      <c r="S3796" t="s">
        <v>24</v>
      </c>
      <c r="T3796" t="s">
        <v>33</v>
      </c>
      <c r="U3796" t="s">
        <v>28</v>
      </c>
      <c r="V3796" t="s">
        <v>34</v>
      </c>
      <c r="W3796" t="s">
        <v>35</v>
      </c>
      <c r="X3796" t="s">
        <v>27</v>
      </c>
      <c r="Y3796">
        <f t="shared" ca="1" si="359"/>
        <v>0.87693488534028241</v>
      </c>
      <c r="Z3796" t="str">
        <f t="shared" ca="1" si="356"/>
        <v>Low</v>
      </c>
      <c r="AA3796" t="s">
        <v>48</v>
      </c>
      <c r="AB3796" t="s">
        <v>24</v>
      </c>
    </row>
    <row r="3797" spans="1:28" x14ac:dyDescent="0.3">
      <c r="A3797" t="s">
        <v>7646</v>
      </c>
      <c r="B3797" t="s">
        <v>7647</v>
      </c>
      <c r="C3797" t="s">
        <v>24</v>
      </c>
      <c r="D3797" t="s">
        <v>25</v>
      </c>
      <c r="E3797" t="s">
        <v>38</v>
      </c>
      <c r="F3797" t="s">
        <v>27</v>
      </c>
      <c r="G3797">
        <f t="shared" ca="1" si="357"/>
        <v>0.62337273860785214</v>
      </c>
      <c r="H3797" t="str">
        <f t="shared" ca="1" si="358"/>
        <v>Normal</v>
      </c>
      <c r="I3797" t="s">
        <v>27</v>
      </c>
      <c r="J3797" t="s">
        <v>24</v>
      </c>
      <c r="K3797" t="s">
        <v>28</v>
      </c>
      <c r="L3797" t="s">
        <v>30</v>
      </c>
      <c r="M3797" t="s">
        <v>30</v>
      </c>
      <c r="N3797" t="s">
        <v>31</v>
      </c>
      <c r="O3797">
        <f t="shared" ca="1" si="354"/>
        <v>0.62545880419881383</v>
      </c>
      <c r="P3797" t="str">
        <f t="shared" ca="1" si="355"/>
        <v>Plethoric</v>
      </c>
      <c r="Q3797" t="s">
        <v>55</v>
      </c>
      <c r="R3797" t="s">
        <v>47</v>
      </c>
      <c r="S3797" t="s">
        <v>24</v>
      </c>
      <c r="T3797" t="s">
        <v>33</v>
      </c>
      <c r="U3797" t="s">
        <v>24</v>
      </c>
      <c r="V3797" t="s">
        <v>42</v>
      </c>
      <c r="W3797" t="s">
        <v>43</v>
      </c>
      <c r="X3797" t="s">
        <v>27</v>
      </c>
      <c r="Y3797">
        <f t="shared" ca="1" si="359"/>
        <v>0.74979449271562293</v>
      </c>
      <c r="Z3797" t="str">
        <f t="shared" ca="1" si="356"/>
        <v>Low</v>
      </c>
      <c r="AA3797" t="s">
        <v>48</v>
      </c>
      <c r="AB3797" t="s">
        <v>24</v>
      </c>
    </row>
    <row r="3798" spans="1:28" x14ac:dyDescent="0.3">
      <c r="A3798" t="s">
        <v>7648</v>
      </c>
      <c r="B3798" t="s">
        <v>7649</v>
      </c>
      <c r="C3798" t="s">
        <v>24</v>
      </c>
      <c r="D3798" t="s">
        <v>25</v>
      </c>
      <c r="E3798" t="s">
        <v>38</v>
      </c>
      <c r="F3798" t="s">
        <v>27</v>
      </c>
      <c r="G3798">
        <f t="shared" ca="1" si="357"/>
        <v>0.29577586004605783</v>
      </c>
      <c r="H3798" t="str">
        <f t="shared" ca="1" si="358"/>
        <v>Normal</v>
      </c>
      <c r="I3798" t="s">
        <v>27</v>
      </c>
      <c r="J3798" t="s">
        <v>24</v>
      </c>
      <c r="K3798" t="s">
        <v>24</v>
      </c>
      <c r="L3798" t="s">
        <v>30</v>
      </c>
      <c r="M3798" t="s">
        <v>30</v>
      </c>
      <c r="N3798" t="s">
        <v>31</v>
      </c>
      <c r="O3798">
        <f t="shared" ca="1" si="354"/>
        <v>0.51521839752504595</v>
      </c>
      <c r="P3798" t="str">
        <f t="shared" ca="1" si="355"/>
        <v>Oligaemic</v>
      </c>
      <c r="Q3798" t="s">
        <v>51</v>
      </c>
      <c r="R3798" t="s">
        <v>47</v>
      </c>
      <c r="S3798" t="s">
        <v>24</v>
      </c>
      <c r="T3798" t="s">
        <v>33</v>
      </c>
      <c r="U3798" t="s">
        <v>28</v>
      </c>
      <c r="V3798" t="s">
        <v>42</v>
      </c>
      <c r="W3798" t="s">
        <v>66</v>
      </c>
      <c r="X3798" t="s">
        <v>27</v>
      </c>
      <c r="Y3798">
        <f t="shared" ca="1" si="359"/>
        <v>0.91358888267556748</v>
      </c>
      <c r="Z3798" t="str">
        <f t="shared" ca="1" si="356"/>
        <v>Low</v>
      </c>
      <c r="AA3798" t="s">
        <v>48</v>
      </c>
      <c r="AB3798" t="s">
        <v>24</v>
      </c>
    </row>
    <row r="3799" spans="1:28" x14ac:dyDescent="0.3">
      <c r="A3799" t="s">
        <v>7650</v>
      </c>
      <c r="B3799" t="s">
        <v>7651</v>
      </c>
      <c r="C3799" t="s">
        <v>24</v>
      </c>
      <c r="D3799" t="s">
        <v>25</v>
      </c>
      <c r="E3799" t="s">
        <v>38</v>
      </c>
      <c r="F3799" t="s">
        <v>27</v>
      </c>
      <c r="G3799">
        <f t="shared" ca="1" si="357"/>
        <v>0.83172678531710198</v>
      </c>
      <c r="H3799" t="str">
        <f t="shared" ca="1" si="358"/>
        <v>Oligaemic</v>
      </c>
      <c r="I3799" t="s">
        <v>51</v>
      </c>
      <c r="J3799" t="s">
        <v>24</v>
      </c>
      <c r="K3799" t="s">
        <v>24</v>
      </c>
      <c r="L3799" t="s">
        <v>30</v>
      </c>
      <c r="M3799" t="s">
        <v>30</v>
      </c>
      <c r="N3799" t="s">
        <v>31</v>
      </c>
      <c r="O3799">
        <f t="shared" ca="1" si="354"/>
        <v>0.61658227950357003</v>
      </c>
      <c r="P3799" t="str">
        <f t="shared" ca="1" si="355"/>
        <v>Oligaemic</v>
      </c>
      <c r="Q3799" t="s">
        <v>51</v>
      </c>
      <c r="R3799" t="s">
        <v>32</v>
      </c>
      <c r="S3799" t="s">
        <v>24</v>
      </c>
      <c r="T3799" t="s">
        <v>33</v>
      </c>
      <c r="U3799" t="s">
        <v>24</v>
      </c>
      <c r="V3799" t="s">
        <v>42</v>
      </c>
      <c r="W3799" t="s">
        <v>43</v>
      </c>
      <c r="X3799" t="s">
        <v>27</v>
      </c>
      <c r="Y3799">
        <f t="shared" ca="1" si="359"/>
        <v>0.20226220189245958</v>
      </c>
      <c r="Z3799" t="str">
        <f t="shared" ca="1" si="356"/>
        <v>Low</v>
      </c>
      <c r="AA3799" t="s">
        <v>48</v>
      </c>
      <c r="AB3799" t="s">
        <v>24</v>
      </c>
    </row>
    <row r="3800" spans="1:28" x14ac:dyDescent="0.3">
      <c r="A3800" t="s">
        <v>7652</v>
      </c>
      <c r="B3800" s="1" t="s">
        <v>7653</v>
      </c>
      <c r="C3800" t="s">
        <v>24</v>
      </c>
      <c r="D3800" t="s">
        <v>25</v>
      </c>
      <c r="E3800" t="s">
        <v>66</v>
      </c>
      <c r="F3800" t="s">
        <v>27</v>
      </c>
      <c r="G3800">
        <f t="shared" ca="1" si="357"/>
        <v>0.97059621009279051</v>
      </c>
      <c r="H3800" t="str">
        <f t="shared" ca="1" si="358"/>
        <v>Asy/Patch</v>
      </c>
      <c r="I3800" t="s">
        <v>46</v>
      </c>
      <c r="J3800" t="s">
        <v>24</v>
      </c>
      <c r="K3800" t="s">
        <v>24</v>
      </c>
      <c r="L3800" t="s">
        <v>29</v>
      </c>
      <c r="M3800" t="s">
        <v>30</v>
      </c>
      <c r="N3800" t="s">
        <v>31</v>
      </c>
      <c r="O3800">
        <f t="shared" ca="1" si="354"/>
        <v>0.15207831133503213</v>
      </c>
      <c r="P3800" t="str">
        <f t="shared" ca="1" si="355"/>
        <v>Plethoric</v>
      </c>
      <c r="Q3800" t="s">
        <v>55</v>
      </c>
      <c r="R3800" t="s">
        <v>47</v>
      </c>
      <c r="S3800" t="s">
        <v>24</v>
      </c>
      <c r="T3800" t="s">
        <v>33</v>
      </c>
      <c r="U3800" t="s">
        <v>28</v>
      </c>
      <c r="V3800" t="s">
        <v>34</v>
      </c>
      <c r="W3800" t="s">
        <v>43</v>
      </c>
      <c r="X3800" t="s">
        <v>87</v>
      </c>
      <c r="Y3800">
        <f t="shared" ca="1" si="359"/>
        <v>0.24869594894717728</v>
      </c>
      <c r="Z3800" t="str">
        <f t="shared" ca="1" si="356"/>
        <v>Low</v>
      </c>
      <c r="AA3800" t="s">
        <v>48</v>
      </c>
      <c r="AB3800" t="s">
        <v>24</v>
      </c>
    </row>
    <row r="3801" spans="1:28" x14ac:dyDescent="0.3">
      <c r="A3801" t="s">
        <v>7654</v>
      </c>
      <c r="B3801" t="s">
        <v>7655</v>
      </c>
      <c r="C3801" t="s">
        <v>24</v>
      </c>
      <c r="D3801" t="s">
        <v>25</v>
      </c>
      <c r="E3801" t="s">
        <v>26</v>
      </c>
      <c r="F3801" t="s">
        <v>27</v>
      </c>
      <c r="G3801">
        <f t="shared" ca="1" si="357"/>
        <v>0.68907335300010297</v>
      </c>
      <c r="H3801" t="str">
        <f t="shared" ca="1" si="358"/>
        <v>Plethoric</v>
      </c>
      <c r="I3801" t="s">
        <v>55</v>
      </c>
      <c r="J3801" t="s">
        <v>24</v>
      </c>
      <c r="K3801" t="s">
        <v>24</v>
      </c>
      <c r="L3801" t="s">
        <v>29</v>
      </c>
      <c r="M3801" t="s">
        <v>72</v>
      </c>
      <c r="N3801" t="s">
        <v>31</v>
      </c>
      <c r="O3801">
        <f t="shared" ca="1" si="354"/>
        <v>0.10979456264680798</v>
      </c>
      <c r="P3801" t="str">
        <f t="shared" ca="1" si="355"/>
        <v>Normal</v>
      </c>
      <c r="Q3801" t="s">
        <v>27</v>
      </c>
      <c r="R3801" t="s">
        <v>41</v>
      </c>
      <c r="S3801" t="s">
        <v>24</v>
      </c>
      <c r="T3801" t="s">
        <v>33</v>
      </c>
      <c r="U3801" t="s">
        <v>24</v>
      </c>
      <c r="V3801" t="s">
        <v>42</v>
      </c>
      <c r="W3801" t="s">
        <v>66</v>
      </c>
      <c r="X3801" t="s">
        <v>27</v>
      </c>
      <c r="Y3801">
        <f t="shared" ca="1" si="359"/>
        <v>0.97355283493384415</v>
      </c>
      <c r="Z3801" t="str">
        <f t="shared" ca="1" si="356"/>
        <v>Low</v>
      </c>
      <c r="AA3801" t="s">
        <v>48</v>
      </c>
      <c r="AB3801" t="s">
        <v>24</v>
      </c>
    </row>
    <row r="3802" spans="1:28" x14ac:dyDescent="0.3">
      <c r="A3802" t="s">
        <v>7656</v>
      </c>
      <c r="B3802" t="s">
        <v>7657</v>
      </c>
      <c r="C3802" t="s">
        <v>24</v>
      </c>
      <c r="D3802" t="s">
        <v>25</v>
      </c>
      <c r="E3802" t="s">
        <v>66</v>
      </c>
      <c r="F3802" t="s">
        <v>27</v>
      </c>
      <c r="G3802">
        <f t="shared" ca="1" si="357"/>
        <v>0.38473105448804557</v>
      </c>
      <c r="H3802" t="str">
        <f t="shared" ca="1" si="358"/>
        <v>Normal</v>
      </c>
      <c r="I3802" t="s">
        <v>27</v>
      </c>
      <c r="J3802" t="s">
        <v>24</v>
      </c>
      <c r="K3802" t="s">
        <v>24</v>
      </c>
      <c r="L3802" t="s">
        <v>29</v>
      </c>
      <c r="M3802" t="s">
        <v>29</v>
      </c>
      <c r="N3802" t="s">
        <v>31</v>
      </c>
      <c r="O3802">
        <f t="shared" ca="1" si="354"/>
        <v>0.65580104237084069</v>
      </c>
      <c r="P3802" t="str">
        <f t="shared" ca="1" si="355"/>
        <v>Plethoric</v>
      </c>
      <c r="Q3802" t="s">
        <v>55</v>
      </c>
      <c r="R3802" t="s">
        <v>41</v>
      </c>
      <c r="S3802" t="s">
        <v>24</v>
      </c>
      <c r="T3802" t="s">
        <v>33</v>
      </c>
      <c r="U3802" t="s">
        <v>24</v>
      </c>
      <c r="V3802" t="s">
        <v>34</v>
      </c>
      <c r="W3802" t="s">
        <v>43</v>
      </c>
      <c r="X3802" t="s">
        <v>27</v>
      </c>
      <c r="Y3802">
        <f t="shared" ca="1" si="359"/>
        <v>0.71778036935552592</v>
      </c>
      <c r="Z3802" t="str">
        <f t="shared" ca="1" si="356"/>
        <v>Normal</v>
      </c>
      <c r="AA3802" t="s">
        <v>27</v>
      </c>
      <c r="AB3802" t="s">
        <v>24</v>
      </c>
    </row>
    <row r="3803" spans="1:28" x14ac:dyDescent="0.3">
      <c r="A3803" t="s">
        <v>7658</v>
      </c>
      <c r="B3803" t="s">
        <v>7659</v>
      </c>
      <c r="C3803" t="s">
        <v>24</v>
      </c>
      <c r="D3803" t="s">
        <v>25</v>
      </c>
      <c r="E3803" t="s">
        <v>38</v>
      </c>
      <c r="F3803" t="s">
        <v>27</v>
      </c>
      <c r="G3803">
        <f t="shared" ca="1" si="357"/>
        <v>0.30734859467945541</v>
      </c>
      <c r="H3803" t="str">
        <f t="shared" ca="1" si="358"/>
        <v>Normal</v>
      </c>
      <c r="I3803" t="s">
        <v>27</v>
      </c>
      <c r="J3803" t="s">
        <v>24</v>
      </c>
      <c r="K3803" t="s">
        <v>24</v>
      </c>
      <c r="L3803" t="s">
        <v>30</v>
      </c>
      <c r="M3803" t="s">
        <v>29</v>
      </c>
      <c r="N3803" t="s">
        <v>31</v>
      </c>
      <c r="O3803">
        <f t="shared" ca="1" si="354"/>
        <v>0.56204240467455435</v>
      </c>
      <c r="P3803" t="str">
        <f t="shared" ca="1" si="355"/>
        <v>Normal</v>
      </c>
      <c r="Q3803" t="s">
        <v>27</v>
      </c>
      <c r="R3803" t="s">
        <v>134</v>
      </c>
      <c r="S3803" t="s">
        <v>24</v>
      </c>
      <c r="T3803" t="s">
        <v>33</v>
      </c>
      <c r="U3803" t="s">
        <v>24</v>
      </c>
      <c r="V3803" t="s">
        <v>42</v>
      </c>
      <c r="W3803" t="s">
        <v>35</v>
      </c>
      <c r="X3803" t="s">
        <v>27</v>
      </c>
      <c r="Y3803">
        <f t="shared" ca="1" si="359"/>
        <v>6.533260082939496E-2</v>
      </c>
      <c r="Z3803" t="str">
        <f t="shared" ca="1" si="356"/>
        <v>Normal</v>
      </c>
      <c r="AA3803" t="s">
        <v>27</v>
      </c>
      <c r="AB3803" t="s">
        <v>24</v>
      </c>
    </row>
    <row r="3804" spans="1:28" x14ac:dyDescent="0.3">
      <c r="A3804" t="s">
        <v>7660</v>
      </c>
      <c r="B3804" t="s">
        <v>7661</v>
      </c>
      <c r="C3804" t="s">
        <v>28</v>
      </c>
      <c r="D3804" t="s">
        <v>25</v>
      </c>
      <c r="E3804" t="s">
        <v>26</v>
      </c>
      <c r="F3804" t="s">
        <v>27</v>
      </c>
      <c r="G3804">
        <f t="shared" ca="1" si="357"/>
        <v>0.3448403814440818</v>
      </c>
      <c r="H3804" t="str">
        <f t="shared" ca="1" si="358"/>
        <v>Plethoric</v>
      </c>
      <c r="I3804" t="s">
        <v>55</v>
      </c>
      <c r="J3804" t="s">
        <v>24</v>
      </c>
      <c r="K3804" t="s">
        <v>24</v>
      </c>
      <c r="L3804" t="s">
        <v>30</v>
      </c>
      <c r="M3804" t="s">
        <v>30</v>
      </c>
      <c r="N3804" t="s">
        <v>31</v>
      </c>
      <c r="O3804">
        <f t="shared" ca="1" si="354"/>
        <v>0.87805553856124408</v>
      </c>
      <c r="P3804" t="str">
        <f t="shared" ca="1" si="355"/>
        <v>Normal</v>
      </c>
      <c r="Q3804" t="s">
        <v>27</v>
      </c>
      <c r="R3804" t="s">
        <v>41</v>
      </c>
      <c r="S3804" t="s">
        <v>24</v>
      </c>
      <c r="T3804" t="s">
        <v>33</v>
      </c>
      <c r="U3804" t="s">
        <v>24</v>
      </c>
      <c r="V3804" t="s">
        <v>34</v>
      </c>
      <c r="W3804" t="s">
        <v>43</v>
      </c>
      <c r="X3804" t="s">
        <v>27</v>
      </c>
      <c r="Y3804">
        <f t="shared" ca="1" si="359"/>
        <v>0.33859758855481492</v>
      </c>
      <c r="Z3804" t="str">
        <f t="shared" ca="1" si="356"/>
        <v>High</v>
      </c>
      <c r="AA3804" t="s">
        <v>63</v>
      </c>
      <c r="AB3804" t="s">
        <v>28</v>
      </c>
    </row>
    <row r="3805" spans="1:28" x14ac:dyDescent="0.3">
      <c r="A3805" t="s">
        <v>7662</v>
      </c>
      <c r="B3805" t="s">
        <v>7663</v>
      </c>
      <c r="C3805" t="s">
        <v>24</v>
      </c>
      <c r="D3805" t="s">
        <v>25</v>
      </c>
      <c r="E3805" t="s">
        <v>26</v>
      </c>
      <c r="F3805" t="s">
        <v>27</v>
      </c>
      <c r="G3805">
        <f t="shared" ca="1" si="357"/>
        <v>0.90974662992415645</v>
      </c>
      <c r="H3805" t="str">
        <f t="shared" ca="1" si="358"/>
        <v>Oligaemic</v>
      </c>
      <c r="I3805" t="s">
        <v>51</v>
      </c>
      <c r="J3805" t="s">
        <v>24</v>
      </c>
      <c r="K3805" t="s">
        <v>24</v>
      </c>
      <c r="L3805" t="s">
        <v>29</v>
      </c>
      <c r="M3805" t="s">
        <v>29</v>
      </c>
      <c r="N3805" t="s">
        <v>31</v>
      </c>
      <c r="O3805">
        <f t="shared" ca="1" si="354"/>
        <v>0.17474958797754003</v>
      </c>
      <c r="P3805" t="str">
        <f t="shared" ca="1" si="355"/>
        <v>Oligaemic</v>
      </c>
      <c r="Q3805" t="s">
        <v>51</v>
      </c>
      <c r="R3805" t="s">
        <v>32</v>
      </c>
      <c r="S3805" t="s">
        <v>24</v>
      </c>
      <c r="T3805" t="s">
        <v>33</v>
      </c>
      <c r="U3805" t="s">
        <v>24</v>
      </c>
      <c r="V3805" t="s">
        <v>34</v>
      </c>
      <c r="W3805" t="s">
        <v>43</v>
      </c>
      <c r="X3805" t="s">
        <v>27</v>
      </c>
      <c r="Y3805">
        <f t="shared" ca="1" si="359"/>
        <v>0.43944753005296922</v>
      </c>
      <c r="Z3805" t="str">
        <f t="shared" ca="1" si="356"/>
        <v>Low</v>
      </c>
      <c r="AA3805" t="s">
        <v>48</v>
      </c>
      <c r="AB3805" t="s">
        <v>24</v>
      </c>
    </row>
    <row r="3806" spans="1:28" x14ac:dyDescent="0.3">
      <c r="A3806" t="s">
        <v>7664</v>
      </c>
      <c r="B3806" t="s">
        <v>7665</v>
      </c>
      <c r="C3806" t="s">
        <v>24</v>
      </c>
      <c r="D3806" t="s">
        <v>25</v>
      </c>
      <c r="E3806" t="s">
        <v>26</v>
      </c>
      <c r="F3806" t="s">
        <v>27</v>
      </c>
      <c r="G3806">
        <f t="shared" ca="1" si="357"/>
        <v>0.32260763458320985</v>
      </c>
      <c r="H3806" t="str">
        <f t="shared" ca="1" si="358"/>
        <v>Oligaemic</v>
      </c>
      <c r="I3806" t="s">
        <v>51</v>
      </c>
      <c r="J3806" t="s">
        <v>24</v>
      </c>
      <c r="K3806" t="s">
        <v>24</v>
      </c>
      <c r="L3806" t="s">
        <v>30</v>
      </c>
      <c r="M3806" t="s">
        <v>29</v>
      </c>
      <c r="N3806" t="s">
        <v>31</v>
      </c>
      <c r="O3806">
        <f t="shared" ca="1" si="354"/>
        <v>2.478668230069192E-2</v>
      </c>
      <c r="P3806" t="str">
        <f t="shared" ca="1" si="355"/>
        <v>Normal</v>
      </c>
      <c r="Q3806" t="s">
        <v>51</v>
      </c>
      <c r="R3806" t="s">
        <v>32</v>
      </c>
      <c r="S3806" t="s">
        <v>24</v>
      </c>
      <c r="T3806" t="s">
        <v>33</v>
      </c>
      <c r="U3806" t="s">
        <v>28</v>
      </c>
      <c r="V3806" t="s">
        <v>34</v>
      </c>
      <c r="W3806" t="s">
        <v>35</v>
      </c>
      <c r="X3806" t="s">
        <v>27</v>
      </c>
      <c r="Y3806">
        <f t="shared" ca="1" si="359"/>
        <v>0.83609183044310553</v>
      </c>
      <c r="Z3806" t="str">
        <f t="shared" ca="1" si="356"/>
        <v>High</v>
      </c>
      <c r="AA3806" t="s">
        <v>63</v>
      </c>
      <c r="AB3806" t="s">
        <v>24</v>
      </c>
    </row>
    <row r="3807" spans="1:28" x14ac:dyDescent="0.3">
      <c r="A3807" t="s">
        <v>7666</v>
      </c>
      <c r="B3807" t="s">
        <v>7667</v>
      </c>
      <c r="C3807" t="s">
        <v>24</v>
      </c>
      <c r="D3807" t="s">
        <v>75</v>
      </c>
      <c r="E3807" t="s">
        <v>26</v>
      </c>
      <c r="F3807" t="s">
        <v>27</v>
      </c>
      <c r="G3807">
        <f t="shared" ca="1" si="357"/>
        <v>0.27517999747727451</v>
      </c>
      <c r="H3807" t="str">
        <f t="shared" ca="1" si="358"/>
        <v>Oligaemic</v>
      </c>
      <c r="I3807" t="s">
        <v>51</v>
      </c>
      <c r="J3807" t="s">
        <v>24</v>
      </c>
      <c r="K3807" t="s">
        <v>28</v>
      </c>
      <c r="L3807" t="s">
        <v>29</v>
      </c>
      <c r="M3807" t="s">
        <v>29</v>
      </c>
      <c r="N3807" t="s">
        <v>31</v>
      </c>
      <c r="O3807">
        <f t="shared" ca="1" si="354"/>
        <v>0.40896857030853173</v>
      </c>
      <c r="P3807" t="str">
        <f t="shared" ca="1" si="355"/>
        <v>Normal</v>
      </c>
      <c r="Q3807" t="s">
        <v>27</v>
      </c>
      <c r="R3807" t="s">
        <v>32</v>
      </c>
      <c r="S3807" t="s">
        <v>24</v>
      </c>
      <c r="T3807" t="s">
        <v>33</v>
      </c>
      <c r="U3807" t="s">
        <v>24</v>
      </c>
      <c r="V3807" t="s">
        <v>34</v>
      </c>
      <c r="W3807" t="s">
        <v>35</v>
      </c>
      <c r="X3807" t="s">
        <v>27</v>
      </c>
      <c r="Y3807">
        <f t="shared" ca="1" si="359"/>
        <v>0.82855174020729949</v>
      </c>
      <c r="Z3807" t="str">
        <f t="shared" ca="1" si="356"/>
        <v>Low</v>
      </c>
      <c r="AA3807" t="s">
        <v>48</v>
      </c>
      <c r="AB3807" t="s">
        <v>24</v>
      </c>
    </row>
    <row r="3808" spans="1:28" x14ac:dyDescent="0.3">
      <c r="A3808" t="s">
        <v>7668</v>
      </c>
      <c r="B3808" t="s">
        <v>7669</v>
      </c>
      <c r="C3808" t="s">
        <v>24</v>
      </c>
      <c r="D3808" t="s">
        <v>25</v>
      </c>
      <c r="E3808" t="s">
        <v>26</v>
      </c>
      <c r="F3808" t="s">
        <v>27</v>
      </c>
      <c r="G3808">
        <f t="shared" ca="1" si="357"/>
        <v>0.19476412574701096</v>
      </c>
      <c r="H3808" t="str">
        <f t="shared" ca="1" si="358"/>
        <v>Normal</v>
      </c>
      <c r="I3808" t="s">
        <v>27</v>
      </c>
      <c r="J3808" t="s">
        <v>24</v>
      </c>
      <c r="K3808" t="s">
        <v>24</v>
      </c>
      <c r="L3808" t="s">
        <v>29</v>
      </c>
      <c r="M3808" t="s">
        <v>29</v>
      </c>
      <c r="N3808" t="s">
        <v>31</v>
      </c>
      <c r="O3808">
        <f t="shared" ca="1" si="354"/>
        <v>0.37353590165206207</v>
      </c>
      <c r="P3808" t="str">
        <f t="shared" ca="1" si="355"/>
        <v>Normal</v>
      </c>
      <c r="Q3808" t="s">
        <v>27</v>
      </c>
      <c r="R3808" t="s">
        <v>32</v>
      </c>
      <c r="S3808" t="s">
        <v>24</v>
      </c>
      <c r="T3808" t="s">
        <v>60</v>
      </c>
      <c r="U3808" t="s">
        <v>28</v>
      </c>
      <c r="V3808" t="s">
        <v>42</v>
      </c>
      <c r="W3808" t="s">
        <v>35</v>
      </c>
      <c r="X3808" t="s">
        <v>27</v>
      </c>
      <c r="Y3808">
        <f t="shared" ca="1" si="359"/>
        <v>0.17039259980142951</v>
      </c>
      <c r="Z3808" t="str">
        <f t="shared" ca="1" si="356"/>
        <v>Low</v>
      </c>
      <c r="AA3808" t="s">
        <v>48</v>
      </c>
      <c r="AB3808" t="s">
        <v>24</v>
      </c>
    </row>
    <row r="3809" spans="1:28" x14ac:dyDescent="0.3">
      <c r="A3809" t="s">
        <v>7670</v>
      </c>
      <c r="B3809" t="s">
        <v>7671</v>
      </c>
      <c r="C3809" t="s">
        <v>24</v>
      </c>
      <c r="D3809" t="s">
        <v>25</v>
      </c>
      <c r="E3809" t="s">
        <v>38</v>
      </c>
      <c r="F3809" t="s">
        <v>27</v>
      </c>
      <c r="G3809">
        <f t="shared" ca="1" si="357"/>
        <v>0.956708369975519</v>
      </c>
      <c r="H3809" t="str">
        <f t="shared" ca="1" si="358"/>
        <v>Asy/Patch</v>
      </c>
      <c r="I3809" t="s">
        <v>46</v>
      </c>
      <c r="J3809" t="s">
        <v>24</v>
      </c>
      <c r="K3809" t="s">
        <v>24</v>
      </c>
      <c r="L3809" t="s">
        <v>72</v>
      </c>
      <c r="M3809" t="s">
        <v>72</v>
      </c>
      <c r="N3809" t="s">
        <v>31</v>
      </c>
      <c r="O3809">
        <f t="shared" ca="1" si="354"/>
        <v>0.74060346122971621</v>
      </c>
      <c r="P3809" t="str">
        <f t="shared" ca="1" si="355"/>
        <v>Plethoric</v>
      </c>
      <c r="Q3809" t="s">
        <v>55</v>
      </c>
      <c r="R3809" t="s">
        <v>47</v>
      </c>
      <c r="S3809" t="s">
        <v>24</v>
      </c>
      <c r="T3809" t="s">
        <v>33</v>
      </c>
      <c r="U3809" t="s">
        <v>28</v>
      </c>
      <c r="V3809" t="s">
        <v>67</v>
      </c>
      <c r="W3809" t="s">
        <v>43</v>
      </c>
      <c r="X3809" t="s">
        <v>87</v>
      </c>
      <c r="Y3809">
        <f t="shared" ca="1" si="359"/>
        <v>0.37753553965951547</v>
      </c>
      <c r="Z3809" t="str">
        <f t="shared" ca="1" si="356"/>
        <v>Low</v>
      </c>
      <c r="AA3809" t="s">
        <v>48</v>
      </c>
      <c r="AB3809" t="s">
        <v>28</v>
      </c>
    </row>
    <row r="3810" spans="1:28" x14ac:dyDescent="0.3">
      <c r="A3810" t="s">
        <v>7672</v>
      </c>
      <c r="B3810" t="s">
        <v>7673</v>
      </c>
      <c r="C3810" t="s">
        <v>24</v>
      </c>
      <c r="D3810" t="s">
        <v>25</v>
      </c>
      <c r="E3810" t="s">
        <v>38</v>
      </c>
      <c r="F3810" t="s">
        <v>63</v>
      </c>
      <c r="G3810">
        <f t="shared" ca="1" si="357"/>
        <v>0.99205751879492088</v>
      </c>
      <c r="H3810" t="str">
        <f t="shared" ca="1" si="358"/>
        <v>Plethoric</v>
      </c>
      <c r="I3810" t="s">
        <v>55</v>
      </c>
      <c r="J3810" t="s">
        <v>24</v>
      </c>
      <c r="K3810" t="s">
        <v>24</v>
      </c>
      <c r="L3810" t="s">
        <v>30</v>
      </c>
      <c r="M3810" t="s">
        <v>72</v>
      </c>
      <c r="N3810" t="s">
        <v>40</v>
      </c>
      <c r="O3810">
        <f t="shared" ca="1" si="354"/>
        <v>0.56235799537503206</v>
      </c>
      <c r="P3810" t="str">
        <f t="shared" ca="1" si="355"/>
        <v>Normal</v>
      </c>
      <c r="Q3810" t="s">
        <v>27</v>
      </c>
      <c r="R3810" t="s">
        <v>47</v>
      </c>
      <c r="S3810" t="s">
        <v>24</v>
      </c>
      <c r="T3810" t="s">
        <v>33</v>
      </c>
      <c r="U3810" t="s">
        <v>28</v>
      </c>
      <c r="V3810" t="s">
        <v>42</v>
      </c>
      <c r="W3810" t="s">
        <v>43</v>
      </c>
      <c r="X3810" t="s">
        <v>27</v>
      </c>
      <c r="Y3810">
        <f t="shared" ca="1" si="359"/>
        <v>0.49047885314031126</v>
      </c>
      <c r="Z3810" t="str">
        <f t="shared" ca="1" si="356"/>
        <v>Low</v>
      </c>
      <c r="AA3810" t="s">
        <v>48</v>
      </c>
      <c r="AB3810" t="s">
        <v>24</v>
      </c>
    </row>
    <row r="3811" spans="1:28" x14ac:dyDescent="0.3">
      <c r="A3811" t="s">
        <v>7674</v>
      </c>
      <c r="B3811" t="s">
        <v>7675</v>
      </c>
      <c r="C3811" t="s">
        <v>24</v>
      </c>
      <c r="D3811" t="s">
        <v>25</v>
      </c>
      <c r="E3811" t="s">
        <v>26</v>
      </c>
      <c r="F3811" t="s">
        <v>27</v>
      </c>
      <c r="G3811">
        <f t="shared" ca="1" si="357"/>
        <v>7.0804767507408939E-2</v>
      </c>
      <c r="H3811" t="str">
        <f t="shared" ca="1" si="358"/>
        <v>Normal</v>
      </c>
      <c r="I3811" t="s">
        <v>55</v>
      </c>
      <c r="J3811" t="s">
        <v>24</v>
      </c>
      <c r="K3811" t="s">
        <v>24</v>
      </c>
      <c r="L3811" t="s">
        <v>30</v>
      </c>
      <c r="M3811" t="s">
        <v>29</v>
      </c>
      <c r="N3811" t="s">
        <v>31</v>
      </c>
      <c r="O3811">
        <f t="shared" ca="1" si="354"/>
        <v>0.48787716902814093</v>
      </c>
      <c r="P3811" t="str">
        <f t="shared" ca="1" si="355"/>
        <v>Plethoric</v>
      </c>
      <c r="Q3811" t="s">
        <v>55</v>
      </c>
      <c r="R3811" t="s">
        <v>32</v>
      </c>
      <c r="S3811" t="s">
        <v>24</v>
      </c>
      <c r="T3811" t="s">
        <v>33</v>
      </c>
      <c r="U3811" t="s">
        <v>24</v>
      </c>
      <c r="V3811" t="s">
        <v>34</v>
      </c>
      <c r="W3811" t="s">
        <v>35</v>
      </c>
      <c r="X3811" t="s">
        <v>27</v>
      </c>
      <c r="Y3811">
        <f t="shared" ca="1" si="359"/>
        <v>9.715134829836336E-2</v>
      </c>
      <c r="Z3811" t="str">
        <f t="shared" ca="1" si="356"/>
        <v>Normal</v>
      </c>
      <c r="AA3811" t="s">
        <v>63</v>
      </c>
      <c r="AB3811" t="s">
        <v>24</v>
      </c>
    </row>
    <row r="3812" spans="1:28" x14ac:dyDescent="0.3">
      <c r="A3812" t="s">
        <v>7676</v>
      </c>
      <c r="B3812" t="s">
        <v>7677</v>
      </c>
      <c r="C3812" t="s">
        <v>24</v>
      </c>
      <c r="D3812" t="s">
        <v>25</v>
      </c>
      <c r="E3812" t="s">
        <v>38</v>
      </c>
      <c r="F3812" t="s">
        <v>27</v>
      </c>
      <c r="G3812">
        <f t="shared" ca="1" si="357"/>
        <v>0.33939628932360388</v>
      </c>
      <c r="H3812" t="str">
        <f t="shared" ca="1" si="358"/>
        <v>Normal</v>
      </c>
      <c r="I3812" t="s">
        <v>27</v>
      </c>
      <c r="J3812" t="s">
        <v>24</v>
      </c>
      <c r="K3812" t="s">
        <v>28</v>
      </c>
      <c r="L3812" t="s">
        <v>30</v>
      </c>
      <c r="M3812" t="s">
        <v>30</v>
      </c>
      <c r="N3812" t="s">
        <v>31</v>
      </c>
      <c r="O3812">
        <f t="shared" ca="1" si="354"/>
        <v>0.37586147166814798</v>
      </c>
      <c r="P3812" t="str">
        <f t="shared" ca="1" si="355"/>
        <v>Normal</v>
      </c>
      <c r="Q3812" t="s">
        <v>27</v>
      </c>
      <c r="R3812" t="s">
        <v>112</v>
      </c>
      <c r="S3812" t="s">
        <v>24</v>
      </c>
      <c r="T3812" t="s">
        <v>33</v>
      </c>
      <c r="U3812" t="s">
        <v>28</v>
      </c>
      <c r="V3812" t="s">
        <v>42</v>
      </c>
      <c r="W3812" t="s">
        <v>43</v>
      </c>
      <c r="X3812" t="s">
        <v>27</v>
      </c>
      <c r="Y3812">
        <f t="shared" ca="1" si="359"/>
        <v>0.99917354665655955</v>
      </c>
      <c r="Z3812" t="str">
        <f t="shared" ca="1" si="356"/>
        <v>Low</v>
      </c>
      <c r="AA3812" t="s">
        <v>48</v>
      </c>
      <c r="AB3812" t="s">
        <v>28</v>
      </c>
    </row>
    <row r="3813" spans="1:28" x14ac:dyDescent="0.3">
      <c r="A3813" t="s">
        <v>7678</v>
      </c>
      <c r="B3813" t="s">
        <v>7679</v>
      </c>
      <c r="C3813" t="s">
        <v>24</v>
      </c>
      <c r="D3813" t="s">
        <v>25</v>
      </c>
      <c r="E3813" t="s">
        <v>38</v>
      </c>
      <c r="F3813" t="s">
        <v>63</v>
      </c>
      <c r="G3813">
        <f t="shared" ca="1" si="357"/>
        <v>0.36766009084573203</v>
      </c>
      <c r="H3813" t="str">
        <f t="shared" ca="1" si="358"/>
        <v>Oligaemic</v>
      </c>
      <c r="I3813" t="s">
        <v>51</v>
      </c>
      <c r="J3813" t="s">
        <v>24</v>
      </c>
      <c r="K3813" t="s">
        <v>28</v>
      </c>
      <c r="L3813" t="s">
        <v>29</v>
      </c>
      <c r="M3813" t="s">
        <v>30</v>
      </c>
      <c r="N3813" t="s">
        <v>31</v>
      </c>
      <c r="O3813">
        <f t="shared" ca="1" si="354"/>
        <v>0.76351172279117319</v>
      </c>
      <c r="P3813" t="str">
        <f t="shared" ca="1" si="355"/>
        <v>Normal</v>
      </c>
      <c r="Q3813" t="s">
        <v>27</v>
      </c>
      <c r="R3813" t="s">
        <v>41</v>
      </c>
      <c r="S3813" t="s">
        <v>24</v>
      </c>
      <c r="T3813" t="s">
        <v>52</v>
      </c>
      <c r="U3813" t="s">
        <v>24</v>
      </c>
      <c r="V3813" t="s">
        <v>42</v>
      </c>
      <c r="W3813" t="s">
        <v>35</v>
      </c>
      <c r="X3813" t="s">
        <v>27</v>
      </c>
      <c r="Y3813">
        <f t="shared" ca="1" si="359"/>
        <v>0.51397461411087508</v>
      </c>
      <c r="Z3813" t="str">
        <f t="shared" ca="1" si="356"/>
        <v>Low</v>
      </c>
      <c r="AA3813" t="s">
        <v>48</v>
      </c>
      <c r="AB3813" t="s">
        <v>24</v>
      </c>
    </row>
    <row r="3814" spans="1:28" x14ac:dyDescent="0.3">
      <c r="A3814" t="s">
        <v>7680</v>
      </c>
      <c r="B3814" t="s">
        <v>7681</v>
      </c>
      <c r="C3814" t="s">
        <v>24</v>
      </c>
      <c r="D3814" t="s">
        <v>25</v>
      </c>
      <c r="E3814" t="s">
        <v>38</v>
      </c>
      <c r="F3814" t="s">
        <v>27</v>
      </c>
      <c r="G3814">
        <f t="shared" ca="1" si="357"/>
        <v>0.2123216130854001</v>
      </c>
      <c r="H3814" t="str">
        <f t="shared" ca="1" si="358"/>
        <v>Plethoric</v>
      </c>
      <c r="I3814" t="s">
        <v>55</v>
      </c>
      <c r="J3814" t="s">
        <v>24</v>
      </c>
      <c r="K3814" t="s">
        <v>24</v>
      </c>
      <c r="L3814" t="s">
        <v>29</v>
      </c>
      <c r="M3814" t="s">
        <v>30</v>
      </c>
      <c r="N3814" t="s">
        <v>31</v>
      </c>
      <c r="O3814">
        <f t="shared" ca="1" si="354"/>
        <v>0.46814227454197765</v>
      </c>
      <c r="P3814" t="str">
        <f t="shared" ca="1" si="355"/>
        <v>Plethoric</v>
      </c>
      <c r="Q3814" t="s">
        <v>55</v>
      </c>
      <c r="R3814" t="s">
        <v>47</v>
      </c>
      <c r="S3814" t="s">
        <v>24</v>
      </c>
      <c r="T3814" t="s">
        <v>33</v>
      </c>
      <c r="U3814" t="s">
        <v>24</v>
      </c>
      <c r="V3814" t="s">
        <v>42</v>
      </c>
      <c r="W3814" t="s">
        <v>43</v>
      </c>
      <c r="X3814" t="s">
        <v>27</v>
      </c>
      <c r="Y3814">
        <f t="shared" ca="1" si="359"/>
        <v>0.1393055439570825</v>
      </c>
      <c r="Z3814" t="str">
        <f t="shared" ca="1" si="356"/>
        <v>High</v>
      </c>
      <c r="AA3814" t="s">
        <v>63</v>
      </c>
      <c r="AB3814" t="s">
        <v>24</v>
      </c>
    </row>
    <row r="3815" spans="1:28" x14ac:dyDescent="0.3">
      <c r="A3815" t="s">
        <v>7682</v>
      </c>
      <c r="B3815" t="s">
        <v>7683</v>
      </c>
      <c r="C3815" t="s">
        <v>24</v>
      </c>
      <c r="D3815" t="s">
        <v>25</v>
      </c>
      <c r="E3815" t="s">
        <v>26</v>
      </c>
      <c r="F3815" t="s">
        <v>27</v>
      </c>
      <c r="G3815">
        <f t="shared" ca="1" si="357"/>
        <v>0.98524420369862886</v>
      </c>
      <c r="H3815" t="str">
        <f t="shared" ca="1" si="358"/>
        <v>Grd_Glass</v>
      </c>
      <c r="I3815" t="s">
        <v>39</v>
      </c>
      <c r="J3815" t="s">
        <v>24</v>
      </c>
      <c r="K3815" t="s">
        <v>24</v>
      </c>
      <c r="L3815" t="s">
        <v>30</v>
      </c>
      <c r="M3815" t="s">
        <v>29</v>
      </c>
      <c r="N3815" t="s">
        <v>31</v>
      </c>
      <c r="O3815">
        <f t="shared" ca="1" si="354"/>
        <v>0.48022741004957281</v>
      </c>
      <c r="P3815" t="str">
        <f t="shared" ca="1" si="355"/>
        <v>Asy/Patchy</v>
      </c>
      <c r="Q3815" t="s">
        <v>115</v>
      </c>
      <c r="R3815" t="s">
        <v>41</v>
      </c>
      <c r="S3815" t="s">
        <v>28</v>
      </c>
      <c r="T3815" t="s">
        <v>33</v>
      </c>
      <c r="U3815" t="s">
        <v>24</v>
      </c>
      <c r="V3815" t="s">
        <v>34</v>
      </c>
      <c r="W3815" t="s">
        <v>35</v>
      </c>
      <c r="X3815" t="s">
        <v>27</v>
      </c>
      <c r="Y3815">
        <f t="shared" ca="1" si="359"/>
        <v>0.11717931109350666</v>
      </c>
      <c r="Z3815" t="str">
        <f t="shared" ca="1" si="356"/>
        <v>High</v>
      </c>
      <c r="AA3815" t="s">
        <v>63</v>
      </c>
      <c r="AB3815" t="s">
        <v>24</v>
      </c>
    </row>
    <row r="3816" spans="1:28" x14ac:dyDescent="0.3">
      <c r="A3816" t="s">
        <v>7684</v>
      </c>
      <c r="B3816" t="s">
        <v>7685</v>
      </c>
      <c r="C3816" t="s">
        <v>24</v>
      </c>
      <c r="D3816" t="s">
        <v>25</v>
      </c>
      <c r="E3816" t="s">
        <v>38</v>
      </c>
      <c r="F3816" t="s">
        <v>27</v>
      </c>
      <c r="G3816">
        <f t="shared" ca="1" si="357"/>
        <v>0.75489172695911666</v>
      </c>
      <c r="H3816" t="str">
        <f t="shared" ca="1" si="358"/>
        <v>Plethoric</v>
      </c>
      <c r="I3816" t="s">
        <v>55</v>
      </c>
      <c r="J3816" t="s">
        <v>24</v>
      </c>
      <c r="K3816" t="s">
        <v>24</v>
      </c>
      <c r="L3816" t="s">
        <v>30</v>
      </c>
      <c r="M3816" t="s">
        <v>29</v>
      </c>
      <c r="N3816" t="s">
        <v>31</v>
      </c>
      <c r="O3816">
        <f t="shared" ca="1" si="354"/>
        <v>9.5221184444610585E-2</v>
      </c>
      <c r="P3816" t="str">
        <f t="shared" ca="1" si="355"/>
        <v>Normal</v>
      </c>
      <c r="Q3816" t="s">
        <v>27</v>
      </c>
      <c r="R3816" t="s">
        <v>41</v>
      </c>
      <c r="S3816" t="s">
        <v>28</v>
      </c>
      <c r="T3816" t="s">
        <v>52</v>
      </c>
      <c r="U3816" t="s">
        <v>24</v>
      </c>
      <c r="V3816" t="s">
        <v>34</v>
      </c>
      <c r="W3816" t="s">
        <v>35</v>
      </c>
      <c r="X3816" t="s">
        <v>27</v>
      </c>
      <c r="Y3816">
        <f t="shared" ca="1" si="359"/>
        <v>0.53145918560875471</v>
      </c>
      <c r="Z3816" t="str">
        <f t="shared" ca="1" si="356"/>
        <v>Normal</v>
      </c>
      <c r="AA3816" t="s">
        <v>27</v>
      </c>
      <c r="AB3816" t="s">
        <v>28</v>
      </c>
    </row>
    <row r="3817" spans="1:28" x14ac:dyDescent="0.3">
      <c r="A3817" t="s">
        <v>7686</v>
      </c>
      <c r="B3817" t="s">
        <v>7687</v>
      </c>
      <c r="C3817" t="s">
        <v>24</v>
      </c>
      <c r="D3817" t="s">
        <v>25</v>
      </c>
      <c r="E3817" t="s">
        <v>38</v>
      </c>
      <c r="F3817" t="s">
        <v>27</v>
      </c>
      <c r="G3817">
        <f t="shared" ca="1" si="357"/>
        <v>0.44295309733475363</v>
      </c>
      <c r="H3817" t="str">
        <f t="shared" ca="1" si="358"/>
        <v>Asy/Patch</v>
      </c>
      <c r="I3817" t="s">
        <v>46</v>
      </c>
      <c r="J3817" t="s">
        <v>24</v>
      </c>
      <c r="K3817" t="s">
        <v>24</v>
      </c>
      <c r="L3817" t="s">
        <v>30</v>
      </c>
      <c r="M3817" t="s">
        <v>30</v>
      </c>
      <c r="N3817" t="s">
        <v>31</v>
      </c>
      <c r="O3817">
        <f t="shared" ca="1" si="354"/>
        <v>0.95879349900365063</v>
      </c>
      <c r="P3817" t="str">
        <f t="shared" ca="1" si="355"/>
        <v>Grd_Glass</v>
      </c>
      <c r="Q3817" t="s">
        <v>39</v>
      </c>
      <c r="R3817" t="s">
        <v>32</v>
      </c>
      <c r="S3817" t="s">
        <v>24</v>
      </c>
      <c r="T3817" t="s">
        <v>60</v>
      </c>
      <c r="U3817" t="s">
        <v>24</v>
      </c>
      <c r="V3817" t="s">
        <v>34</v>
      </c>
      <c r="W3817" t="s">
        <v>43</v>
      </c>
      <c r="X3817" t="s">
        <v>27</v>
      </c>
      <c r="Y3817">
        <f t="shared" ca="1" si="359"/>
        <v>1.5004491854045066E-2</v>
      </c>
      <c r="Z3817" t="str">
        <f t="shared" ca="1" si="356"/>
        <v>Normal</v>
      </c>
      <c r="AA3817" t="s">
        <v>48</v>
      </c>
      <c r="AB3817" t="s">
        <v>28</v>
      </c>
    </row>
    <row r="3818" spans="1:28" x14ac:dyDescent="0.3">
      <c r="A3818" t="s">
        <v>7688</v>
      </c>
      <c r="B3818" t="s">
        <v>7689</v>
      </c>
      <c r="C3818" t="s">
        <v>24</v>
      </c>
      <c r="D3818" t="s">
        <v>75</v>
      </c>
      <c r="E3818" t="s">
        <v>26</v>
      </c>
      <c r="F3818" t="s">
        <v>27</v>
      </c>
      <c r="G3818">
        <f t="shared" ca="1" si="357"/>
        <v>0.24184602067234917</v>
      </c>
      <c r="H3818" t="str">
        <f t="shared" ca="1" si="358"/>
        <v>Plethoric</v>
      </c>
      <c r="I3818" t="s">
        <v>55</v>
      </c>
      <c r="J3818" t="s">
        <v>24</v>
      </c>
      <c r="K3818" t="s">
        <v>24</v>
      </c>
      <c r="L3818" t="s">
        <v>30</v>
      </c>
      <c r="M3818" t="s">
        <v>30</v>
      </c>
      <c r="N3818" t="s">
        <v>31</v>
      </c>
      <c r="O3818">
        <f t="shared" ca="1" si="354"/>
        <v>0.83166939022864084</v>
      </c>
      <c r="P3818" t="str">
        <f t="shared" ca="1" si="355"/>
        <v>Plethoric</v>
      </c>
      <c r="Q3818" t="s">
        <v>55</v>
      </c>
      <c r="R3818" t="s">
        <v>41</v>
      </c>
      <c r="S3818" t="s">
        <v>24</v>
      </c>
      <c r="T3818" t="s">
        <v>52</v>
      </c>
      <c r="U3818" t="s">
        <v>24</v>
      </c>
      <c r="V3818" t="s">
        <v>34</v>
      </c>
      <c r="W3818" t="s">
        <v>35</v>
      </c>
      <c r="X3818" t="s">
        <v>27</v>
      </c>
      <c r="Y3818">
        <f t="shared" ca="1" si="359"/>
        <v>0.87713413280799912</v>
      </c>
      <c r="Z3818" t="str">
        <f t="shared" ca="1" si="356"/>
        <v>High</v>
      </c>
      <c r="AA3818" t="s">
        <v>63</v>
      </c>
      <c r="AB3818" t="s">
        <v>24</v>
      </c>
    </row>
    <row r="3819" spans="1:28" x14ac:dyDescent="0.3">
      <c r="A3819" t="s">
        <v>7690</v>
      </c>
      <c r="B3819" t="s">
        <v>7691</v>
      </c>
      <c r="C3819" t="s">
        <v>24</v>
      </c>
      <c r="D3819" t="s">
        <v>25</v>
      </c>
      <c r="E3819" t="s">
        <v>38</v>
      </c>
      <c r="F3819" t="s">
        <v>63</v>
      </c>
      <c r="G3819">
        <f t="shared" ca="1" si="357"/>
        <v>0.27997261417032648</v>
      </c>
      <c r="H3819" t="str">
        <f t="shared" ca="1" si="358"/>
        <v>Plethoric</v>
      </c>
      <c r="I3819" t="s">
        <v>55</v>
      </c>
      <c r="J3819" t="s">
        <v>24</v>
      </c>
      <c r="K3819" t="s">
        <v>28</v>
      </c>
      <c r="L3819" t="s">
        <v>29</v>
      </c>
      <c r="M3819" t="s">
        <v>30</v>
      </c>
      <c r="N3819" t="s">
        <v>31</v>
      </c>
      <c r="O3819">
        <f t="shared" ca="1" si="354"/>
        <v>5.6896327405969616E-2</v>
      </c>
      <c r="P3819" t="str">
        <f t="shared" ca="1" si="355"/>
        <v>Normal</v>
      </c>
      <c r="Q3819" t="s">
        <v>27</v>
      </c>
      <c r="R3819" t="s">
        <v>41</v>
      </c>
      <c r="S3819" t="s">
        <v>24</v>
      </c>
      <c r="T3819" t="s">
        <v>33</v>
      </c>
      <c r="U3819" t="s">
        <v>24</v>
      </c>
      <c r="V3819" t="s">
        <v>42</v>
      </c>
      <c r="W3819" t="s">
        <v>43</v>
      </c>
      <c r="X3819" t="s">
        <v>27</v>
      </c>
      <c r="Y3819">
        <f t="shared" ca="1" si="359"/>
        <v>9.2275545868304332E-2</v>
      </c>
      <c r="Z3819" t="str">
        <f t="shared" ca="1" si="356"/>
        <v>Normal</v>
      </c>
      <c r="AA3819" t="s">
        <v>48</v>
      </c>
      <c r="AB3819" t="s">
        <v>24</v>
      </c>
    </row>
    <row r="3820" spans="1:28" x14ac:dyDescent="0.3">
      <c r="A3820" t="s">
        <v>7692</v>
      </c>
      <c r="B3820" t="s">
        <v>7693</v>
      </c>
      <c r="C3820" t="s">
        <v>24</v>
      </c>
      <c r="D3820" t="s">
        <v>25</v>
      </c>
      <c r="E3820" t="s">
        <v>38</v>
      </c>
      <c r="F3820" t="s">
        <v>63</v>
      </c>
      <c r="G3820">
        <f t="shared" ca="1" si="357"/>
        <v>0.67234516527099841</v>
      </c>
      <c r="H3820" t="str">
        <f t="shared" ca="1" si="358"/>
        <v>Grd_Glass</v>
      </c>
      <c r="I3820" t="s">
        <v>39</v>
      </c>
      <c r="J3820" t="s">
        <v>28</v>
      </c>
      <c r="K3820" t="s">
        <v>24</v>
      </c>
      <c r="L3820" t="s">
        <v>30</v>
      </c>
      <c r="M3820" t="s">
        <v>30</v>
      </c>
      <c r="N3820" t="s">
        <v>31</v>
      </c>
      <c r="O3820">
        <f t="shared" ca="1" si="354"/>
        <v>0.94139643084034841</v>
      </c>
      <c r="P3820" t="str">
        <f t="shared" ca="1" si="355"/>
        <v>Grd_Glass</v>
      </c>
      <c r="Q3820" t="s">
        <v>39</v>
      </c>
      <c r="R3820" t="s">
        <v>32</v>
      </c>
      <c r="S3820" t="s">
        <v>24</v>
      </c>
      <c r="T3820" t="s">
        <v>33</v>
      </c>
      <c r="U3820" t="s">
        <v>24</v>
      </c>
      <c r="V3820" t="s">
        <v>42</v>
      </c>
      <c r="W3820" t="s">
        <v>66</v>
      </c>
      <c r="X3820" t="s">
        <v>27</v>
      </c>
      <c r="Y3820">
        <f t="shared" ca="1" si="359"/>
        <v>0.83732088377736502</v>
      </c>
      <c r="Z3820" t="str">
        <f t="shared" ca="1" si="356"/>
        <v>Normal</v>
      </c>
      <c r="AA3820" t="s">
        <v>27</v>
      </c>
      <c r="AB3820" t="s">
        <v>24</v>
      </c>
    </row>
    <row r="3821" spans="1:28" x14ac:dyDescent="0.3">
      <c r="A3821" t="s">
        <v>7694</v>
      </c>
      <c r="B3821" t="s">
        <v>7695</v>
      </c>
      <c r="C3821" t="s">
        <v>24</v>
      </c>
      <c r="D3821" t="s">
        <v>25</v>
      </c>
      <c r="E3821" t="s">
        <v>38</v>
      </c>
      <c r="F3821" t="s">
        <v>27</v>
      </c>
      <c r="G3821">
        <f t="shared" ca="1" si="357"/>
        <v>0.31807112088463829</v>
      </c>
      <c r="H3821" t="str">
        <f t="shared" ca="1" si="358"/>
        <v>Plethoric</v>
      </c>
      <c r="I3821" t="s">
        <v>55</v>
      </c>
      <c r="J3821" t="s">
        <v>28</v>
      </c>
      <c r="K3821" t="s">
        <v>24</v>
      </c>
      <c r="L3821" t="s">
        <v>30</v>
      </c>
      <c r="M3821" t="s">
        <v>29</v>
      </c>
      <c r="N3821" t="s">
        <v>31</v>
      </c>
      <c r="O3821">
        <f t="shared" ca="1" si="354"/>
        <v>0.75106050511365752</v>
      </c>
      <c r="P3821" t="str">
        <f t="shared" ca="1" si="355"/>
        <v>Plethoric</v>
      </c>
      <c r="Q3821" t="s">
        <v>55</v>
      </c>
      <c r="R3821" t="s">
        <v>47</v>
      </c>
      <c r="S3821" t="s">
        <v>24</v>
      </c>
      <c r="T3821" t="s">
        <v>33</v>
      </c>
      <c r="U3821" t="s">
        <v>24</v>
      </c>
      <c r="V3821" t="s">
        <v>42</v>
      </c>
      <c r="W3821" t="s">
        <v>35</v>
      </c>
      <c r="X3821" t="s">
        <v>27</v>
      </c>
      <c r="Y3821">
        <f t="shared" ca="1" si="359"/>
        <v>0.11845289192880548</v>
      </c>
      <c r="Z3821" t="str">
        <f t="shared" ca="1" si="356"/>
        <v>Normal</v>
      </c>
      <c r="AA3821" t="s">
        <v>27</v>
      </c>
      <c r="AB3821" t="s">
        <v>24</v>
      </c>
    </row>
    <row r="3822" spans="1:28" x14ac:dyDescent="0.3">
      <c r="A3822" t="s">
        <v>7696</v>
      </c>
      <c r="B3822" t="s">
        <v>7697</v>
      </c>
      <c r="C3822" t="s">
        <v>24</v>
      </c>
      <c r="D3822" t="s">
        <v>25</v>
      </c>
      <c r="E3822" t="s">
        <v>26</v>
      </c>
      <c r="F3822" t="s">
        <v>63</v>
      </c>
      <c r="G3822">
        <f t="shared" ca="1" si="357"/>
        <v>0.48730726029403126</v>
      </c>
      <c r="H3822" t="str">
        <f t="shared" ca="1" si="358"/>
        <v>Grd_Glass</v>
      </c>
      <c r="I3822" t="s">
        <v>39</v>
      </c>
      <c r="J3822" t="s">
        <v>24</v>
      </c>
      <c r="K3822" t="s">
        <v>24</v>
      </c>
      <c r="L3822" t="s">
        <v>29</v>
      </c>
      <c r="M3822" t="s">
        <v>29</v>
      </c>
      <c r="N3822" t="s">
        <v>40</v>
      </c>
      <c r="O3822">
        <f t="shared" ca="1" si="354"/>
        <v>0.65031034287337841</v>
      </c>
      <c r="P3822" t="str">
        <f t="shared" ca="1" si="355"/>
        <v>Plethoric</v>
      </c>
      <c r="Q3822" t="s">
        <v>55</v>
      </c>
      <c r="R3822" t="s">
        <v>32</v>
      </c>
      <c r="S3822" t="s">
        <v>24</v>
      </c>
      <c r="T3822" t="s">
        <v>52</v>
      </c>
      <c r="U3822" t="s">
        <v>24</v>
      </c>
      <c r="V3822" t="s">
        <v>34</v>
      </c>
      <c r="W3822" t="s">
        <v>34</v>
      </c>
      <c r="X3822" t="s">
        <v>27</v>
      </c>
      <c r="Y3822">
        <f t="shared" ca="1" si="359"/>
        <v>4.1046850972418114E-2</v>
      </c>
      <c r="Z3822" t="str">
        <f t="shared" ca="1" si="356"/>
        <v>Normal</v>
      </c>
      <c r="AA3822" t="s">
        <v>48</v>
      </c>
      <c r="AB3822" t="s">
        <v>24</v>
      </c>
    </row>
    <row r="3823" spans="1:28" x14ac:dyDescent="0.3">
      <c r="A3823" t="s">
        <v>7698</v>
      </c>
      <c r="B3823" t="s">
        <v>7699</v>
      </c>
      <c r="C3823" t="s">
        <v>24</v>
      </c>
      <c r="D3823" t="s">
        <v>25</v>
      </c>
      <c r="E3823" t="s">
        <v>38</v>
      </c>
      <c r="F3823" t="s">
        <v>27</v>
      </c>
      <c r="G3823">
        <f t="shared" ca="1" si="357"/>
        <v>0.25046412729394507</v>
      </c>
      <c r="H3823" t="str">
        <f t="shared" ca="1" si="358"/>
        <v>Normal</v>
      </c>
      <c r="I3823" t="s">
        <v>27</v>
      </c>
      <c r="J3823" t="s">
        <v>24</v>
      </c>
      <c r="K3823" t="s">
        <v>28</v>
      </c>
      <c r="L3823" t="s">
        <v>29</v>
      </c>
      <c r="M3823" t="s">
        <v>29</v>
      </c>
      <c r="N3823" t="s">
        <v>31</v>
      </c>
      <c r="O3823">
        <f t="shared" ca="1" si="354"/>
        <v>0.8622769429515903</v>
      </c>
      <c r="P3823" t="str">
        <f t="shared" ca="1" si="355"/>
        <v>Oligaemic</v>
      </c>
      <c r="Q3823" t="s">
        <v>51</v>
      </c>
      <c r="R3823" t="s">
        <v>41</v>
      </c>
      <c r="S3823" t="s">
        <v>24</v>
      </c>
      <c r="T3823" t="s">
        <v>52</v>
      </c>
      <c r="U3823" t="s">
        <v>24</v>
      </c>
      <c r="V3823" t="s">
        <v>34</v>
      </c>
      <c r="W3823" t="s">
        <v>43</v>
      </c>
      <c r="X3823" t="s">
        <v>27</v>
      </c>
      <c r="Y3823">
        <f t="shared" ca="1" si="359"/>
        <v>0.16271306631430371</v>
      </c>
      <c r="Z3823" t="str">
        <f t="shared" ca="1" si="356"/>
        <v>High</v>
      </c>
      <c r="AA3823" t="s">
        <v>63</v>
      </c>
      <c r="AB3823" t="s">
        <v>24</v>
      </c>
    </row>
    <row r="3824" spans="1:28" x14ac:dyDescent="0.3">
      <c r="A3824" s="1" t="s">
        <v>7700</v>
      </c>
      <c r="B3824" t="s">
        <v>7701</v>
      </c>
      <c r="C3824" t="s">
        <v>24</v>
      </c>
      <c r="D3824" t="s">
        <v>25</v>
      </c>
      <c r="E3824" t="s">
        <v>66</v>
      </c>
      <c r="F3824" t="s">
        <v>63</v>
      </c>
      <c r="G3824">
        <f t="shared" ca="1" si="357"/>
        <v>0.3680436967735915</v>
      </c>
      <c r="H3824" t="str">
        <f t="shared" ca="1" si="358"/>
        <v>Normal</v>
      </c>
      <c r="I3824" t="s">
        <v>27</v>
      </c>
      <c r="J3824" t="s">
        <v>24</v>
      </c>
      <c r="K3824" t="s">
        <v>28</v>
      </c>
      <c r="L3824" t="s">
        <v>30</v>
      </c>
      <c r="M3824" t="s">
        <v>30</v>
      </c>
      <c r="N3824" t="s">
        <v>31</v>
      </c>
      <c r="O3824">
        <f t="shared" ca="1" si="354"/>
        <v>0.98256696553344325</v>
      </c>
      <c r="P3824" t="str">
        <f t="shared" ca="1" si="355"/>
        <v>Plethoric</v>
      </c>
      <c r="Q3824" t="s">
        <v>55</v>
      </c>
      <c r="R3824" t="s">
        <v>41</v>
      </c>
      <c r="S3824" t="s">
        <v>24</v>
      </c>
      <c r="T3824" t="s">
        <v>33</v>
      </c>
      <c r="U3824" t="s">
        <v>24</v>
      </c>
      <c r="V3824" t="s">
        <v>42</v>
      </c>
      <c r="W3824" t="s">
        <v>35</v>
      </c>
      <c r="X3824" t="s">
        <v>27</v>
      </c>
      <c r="Y3824">
        <f t="shared" ca="1" si="359"/>
        <v>3.2222379752233521E-2</v>
      </c>
      <c r="Z3824" t="str">
        <f t="shared" ca="1" si="356"/>
        <v>Normal</v>
      </c>
      <c r="AA3824" t="s">
        <v>48</v>
      </c>
      <c r="AB3824" t="s">
        <v>24</v>
      </c>
    </row>
    <row r="3825" spans="1:28" x14ac:dyDescent="0.3">
      <c r="A3825" t="s">
        <v>7702</v>
      </c>
      <c r="B3825" t="s">
        <v>7703</v>
      </c>
      <c r="C3825" t="s">
        <v>24</v>
      </c>
      <c r="D3825" t="s">
        <v>25</v>
      </c>
      <c r="E3825" t="s">
        <v>38</v>
      </c>
      <c r="F3825" t="s">
        <v>27</v>
      </c>
      <c r="G3825">
        <f t="shared" ca="1" si="357"/>
        <v>0.87884032870724793</v>
      </c>
      <c r="H3825" t="str">
        <f t="shared" ca="1" si="358"/>
        <v>Oligaemic</v>
      </c>
      <c r="I3825" t="s">
        <v>51</v>
      </c>
      <c r="J3825" t="s">
        <v>24</v>
      </c>
      <c r="K3825" t="s">
        <v>24</v>
      </c>
      <c r="L3825" t="s">
        <v>29</v>
      </c>
      <c r="M3825" t="s">
        <v>29</v>
      </c>
      <c r="N3825" t="s">
        <v>31</v>
      </c>
      <c r="O3825">
        <f t="shared" ca="1" si="354"/>
        <v>0.2021511615836582</v>
      </c>
      <c r="P3825" t="str">
        <f t="shared" ca="1" si="355"/>
        <v>Oligaemic</v>
      </c>
      <c r="Q3825" t="s">
        <v>51</v>
      </c>
      <c r="R3825" t="s">
        <v>47</v>
      </c>
      <c r="S3825" t="s">
        <v>24</v>
      </c>
      <c r="T3825" t="s">
        <v>33</v>
      </c>
      <c r="U3825" t="s">
        <v>24</v>
      </c>
      <c r="V3825" t="s">
        <v>42</v>
      </c>
      <c r="W3825" t="s">
        <v>43</v>
      </c>
      <c r="X3825" t="s">
        <v>27</v>
      </c>
      <c r="Y3825">
        <f t="shared" ca="1" si="359"/>
        <v>0.95049243642690984</v>
      </c>
      <c r="Z3825" t="str">
        <f t="shared" ca="1" si="356"/>
        <v>Low</v>
      </c>
      <c r="AA3825" t="s">
        <v>48</v>
      </c>
      <c r="AB3825" t="s">
        <v>24</v>
      </c>
    </row>
    <row r="3826" spans="1:28" x14ac:dyDescent="0.3">
      <c r="A3826" t="s">
        <v>7704</v>
      </c>
      <c r="B3826" t="s">
        <v>7705</v>
      </c>
      <c r="C3826" t="s">
        <v>24</v>
      </c>
      <c r="D3826" t="s">
        <v>25</v>
      </c>
      <c r="E3826" t="s">
        <v>26</v>
      </c>
      <c r="F3826" t="s">
        <v>27</v>
      </c>
      <c r="G3826">
        <f t="shared" ca="1" si="357"/>
        <v>0.70149216582135332</v>
      </c>
      <c r="H3826" t="str">
        <f t="shared" ca="1" si="358"/>
        <v>Normal</v>
      </c>
      <c r="I3826" t="s">
        <v>27</v>
      </c>
      <c r="J3826" t="s">
        <v>24</v>
      </c>
      <c r="K3826" t="s">
        <v>24</v>
      </c>
      <c r="L3826" t="s">
        <v>29</v>
      </c>
      <c r="M3826" t="s">
        <v>30</v>
      </c>
      <c r="N3826" t="s">
        <v>31</v>
      </c>
      <c r="O3826">
        <f t="shared" ca="1" si="354"/>
        <v>0.72479978353293373</v>
      </c>
      <c r="P3826" t="str">
        <f t="shared" ca="1" si="355"/>
        <v>Normal</v>
      </c>
      <c r="Q3826" t="s">
        <v>27</v>
      </c>
      <c r="R3826" t="s">
        <v>41</v>
      </c>
      <c r="S3826" t="s">
        <v>24</v>
      </c>
      <c r="T3826" t="s">
        <v>33</v>
      </c>
      <c r="U3826" t="s">
        <v>24</v>
      </c>
      <c r="V3826" t="s">
        <v>42</v>
      </c>
      <c r="W3826" t="s">
        <v>43</v>
      </c>
      <c r="X3826" t="s">
        <v>27</v>
      </c>
      <c r="Y3826">
        <f t="shared" ca="1" si="359"/>
        <v>0.49235174194169307</v>
      </c>
      <c r="Z3826" t="str">
        <f t="shared" ca="1" si="356"/>
        <v>Low</v>
      </c>
      <c r="AA3826" t="s">
        <v>48</v>
      </c>
      <c r="AB3826" t="s">
        <v>28</v>
      </c>
    </row>
    <row r="3827" spans="1:28" x14ac:dyDescent="0.3">
      <c r="A3827" t="s">
        <v>7706</v>
      </c>
      <c r="B3827" t="s">
        <v>7707</v>
      </c>
      <c r="C3827" t="s">
        <v>24</v>
      </c>
      <c r="D3827" t="s">
        <v>25</v>
      </c>
      <c r="E3827" t="s">
        <v>26</v>
      </c>
      <c r="F3827" t="s">
        <v>27</v>
      </c>
      <c r="G3827">
        <f t="shared" ca="1" si="357"/>
        <v>5.7704985319668944E-2</v>
      </c>
      <c r="H3827" t="str">
        <f t="shared" ca="1" si="358"/>
        <v>Normal</v>
      </c>
      <c r="I3827" t="s">
        <v>55</v>
      </c>
      <c r="J3827" t="s">
        <v>24</v>
      </c>
      <c r="K3827" t="s">
        <v>24</v>
      </c>
      <c r="L3827" t="s">
        <v>72</v>
      </c>
      <c r="M3827" t="s">
        <v>30</v>
      </c>
      <c r="N3827" t="s">
        <v>31</v>
      </c>
      <c r="O3827">
        <f t="shared" ca="1" si="354"/>
        <v>0.96614977627308951</v>
      </c>
      <c r="P3827" t="str">
        <f t="shared" ca="1" si="355"/>
        <v>Plethoric</v>
      </c>
      <c r="Q3827" t="s">
        <v>55</v>
      </c>
      <c r="R3827" t="s">
        <v>32</v>
      </c>
      <c r="S3827" t="s">
        <v>24</v>
      </c>
      <c r="T3827" t="s">
        <v>33</v>
      </c>
      <c r="U3827" t="s">
        <v>24</v>
      </c>
      <c r="V3827" t="s">
        <v>34</v>
      </c>
      <c r="W3827" t="s">
        <v>35</v>
      </c>
      <c r="X3827" t="s">
        <v>27</v>
      </c>
      <c r="Y3827">
        <f t="shared" ca="1" si="359"/>
        <v>0.40223815860187395</v>
      </c>
      <c r="Z3827" t="str">
        <f t="shared" ca="1" si="356"/>
        <v>Low</v>
      </c>
      <c r="AA3827" t="s">
        <v>48</v>
      </c>
      <c r="AB3827" t="s">
        <v>24</v>
      </c>
    </row>
    <row r="3828" spans="1:28" x14ac:dyDescent="0.3">
      <c r="A3828" t="s">
        <v>7708</v>
      </c>
      <c r="B3828" t="s">
        <v>7709</v>
      </c>
      <c r="C3828" t="s">
        <v>24</v>
      </c>
      <c r="D3828" t="s">
        <v>25</v>
      </c>
      <c r="E3828" t="s">
        <v>26</v>
      </c>
      <c r="F3828" t="s">
        <v>27</v>
      </c>
      <c r="G3828">
        <f t="shared" ca="1" si="357"/>
        <v>0.377134241703175</v>
      </c>
      <c r="H3828" t="str">
        <f t="shared" ca="1" si="358"/>
        <v>Normal</v>
      </c>
      <c r="I3828" t="s">
        <v>27</v>
      </c>
      <c r="J3828" t="s">
        <v>24</v>
      </c>
      <c r="K3828" t="s">
        <v>24</v>
      </c>
      <c r="L3828" t="s">
        <v>30</v>
      </c>
      <c r="M3828" t="s">
        <v>30</v>
      </c>
      <c r="N3828" t="s">
        <v>31</v>
      </c>
      <c r="O3828">
        <f t="shared" ca="1" si="354"/>
        <v>3.1892515141868638E-2</v>
      </c>
      <c r="P3828" t="str">
        <f t="shared" ca="1" si="355"/>
        <v>Normal</v>
      </c>
      <c r="Q3828" t="s">
        <v>55</v>
      </c>
      <c r="R3828" t="s">
        <v>41</v>
      </c>
      <c r="S3828" t="s">
        <v>24</v>
      </c>
      <c r="T3828" t="s">
        <v>33</v>
      </c>
      <c r="U3828" t="s">
        <v>24</v>
      </c>
      <c r="V3828" t="s">
        <v>42</v>
      </c>
      <c r="W3828" t="s">
        <v>43</v>
      </c>
      <c r="X3828" t="s">
        <v>27</v>
      </c>
      <c r="Y3828">
        <f t="shared" ca="1" si="359"/>
        <v>0.78693431112648637</v>
      </c>
      <c r="Z3828" t="str">
        <f t="shared" ca="1" si="356"/>
        <v>High</v>
      </c>
      <c r="AA3828" t="s">
        <v>63</v>
      </c>
      <c r="AB3828" t="s">
        <v>24</v>
      </c>
    </row>
    <row r="3829" spans="1:28" x14ac:dyDescent="0.3">
      <c r="A3829" t="s">
        <v>7710</v>
      </c>
      <c r="B3829" t="s">
        <v>7711</v>
      </c>
      <c r="C3829" t="s">
        <v>24</v>
      </c>
      <c r="D3829" t="s">
        <v>25</v>
      </c>
      <c r="E3829" t="s">
        <v>38</v>
      </c>
      <c r="F3829" t="s">
        <v>27</v>
      </c>
      <c r="G3829">
        <f t="shared" ca="1" si="357"/>
        <v>0.15208009198632078</v>
      </c>
      <c r="H3829" t="str">
        <f t="shared" ca="1" si="358"/>
        <v>Grd_Glass</v>
      </c>
      <c r="I3829" t="s">
        <v>39</v>
      </c>
      <c r="J3829" t="s">
        <v>24</v>
      </c>
      <c r="K3829" t="s">
        <v>24</v>
      </c>
      <c r="L3829" t="s">
        <v>30</v>
      </c>
      <c r="M3829" t="s">
        <v>29</v>
      </c>
      <c r="N3829" t="s">
        <v>31</v>
      </c>
      <c r="O3829">
        <f t="shared" ca="1" si="354"/>
        <v>8.0316472259217564E-3</v>
      </c>
      <c r="P3829" t="str">
        <f t="shared" ca="1" si="355"/>
        <v>Normal</v>
      </c>
      <c r="Q3829" t="s">
        <v>39</v>
      </c>
      <c r="R3829" t="s">
        <v>32</v>
      </c>
      <c r="S3829" t="s">
        <v>24</v>
      </c>
      <c r="T3829" t="s">
        <v>52</v>
      </c>
      <c r="U3829" t="s">
        <v>24</v>
      </c>
      <c r="V3829" t="s">
        <v>34</v>
      </c>
      <c r="W3829" t="s">
        <v>43</v>
      </c>
      <c r="X3829" t="s">
        <v>27</v>
      </c>
      <c r="Y3829">
        <f t="shared" ca="1" si="359"/>
        <v>0.75301132228738588</v>
      </c>
      <c r="Z3829" t="str">
        <f t="shared" ca="1" si="356"/>
        <v>High</v>
      </c>
      <c r="AA3829" t="s">
        <v>63</v>
      </c>
      <c r="AB3829" t="s">
        <v>28</v>
      </c>
    </row>
    <row r="3830" spans="1:28" x14ac:dyDescent="0.3">
      <c r="A3830" t="s">
        <v>7712</v>
      </c>
      <c r="B3830" t="s">
        <v>7713</v>
      </c>
      <c r="C3830" t="s">
        <v>24</v>
      </c>
      <c r="D3830" t="s">
        <v>25</v>
      </c>
      <c r="E3830" t="s">
        <v>26</v>
      </c>
      <c r="F3830" t="s">
        <v>63</v>
      </c>
      <c r="G3830">
        <f t="shared" ca="1" si="357"/>
        <v>0.19774765244741366</v>
      </c>
      <c r="H3830" t="str">
        <f t="shared" ca="1" si="358"/>
        <v>Plethoric</v>
      </c>
      <c r="I3830" t="s">
        <v>55</v>
      </c>
      <c r="J3830" t="s">
        <v>24</v>
      </c>
      <c r="K3830" t="s">
        <v>24</v>
      </c>
      <c r="L3830" t="s">
        <v>30</v>
      </c>
      <c r="M3830" t="s">
        <v>30</v>
      </c>
      <c r="N3830" t="s">
        <v>40</v>
      </c>
      <c r="O3830">
        <f t="shared" ca="1" si="354"/>
        <v>0.79099397298876284</v>
      </c>
      <c r="P3830" t="str">
        <f t="shared" ca="1" si="355"/>
        <v>Asy/Patchy</v>
      </c>
      <c r="Q3830" t="s">
        <v>115</v>
      </c>
      <c r="R3830" t="s">
        <v>134</v>
      </c>
      <c r="S3830" t="s">
        <v>24</v>
      </c>
      <c r="T3830" t="s">
        <v>33</v>
      </c>
      <c r="U3830" t="s">
        <v>24</v>
      </c>
      <c r="V3830" t="s">
        <v>42</v>
      </c>
      <c r="W3830" t="s">
        <v>35</v>
      </c>
      <c r="X3830" t="s">
        <v>82</v>
      </c>
      <c r="Y3830">
        <f t="shared" ca="1" si="359"/>
        <v>0.41927269328215711</v>
      </c>
      <c r="Z3830" t="str">
        <f t="shared" ca="1" si="356"/>
        <v>High</v>
      </c>
      <c r="AA3830" t="s">
        <v>63</v>
      </c>
      <c r="AB3830" t="s">
        <v>24</v>
      </c>
    </row>
    <row r="3831" spans="1:28" x14ac:dyDescent="0.3">
      <c r="A3831" t="s">
        <v>7714</v>
      </c>
      <c r="B3831" t="s">
        <v>7715</v>
      </c>
      <c r="C3831" t="s">
        <v>24</v>
      </c>
      <c r="D3831" t="s">
        <v>25</v>
      </c>
      <c r="E3831" t="s">
        <v>66</v>
      </c>
      <c r="F3831" t="s">
        <v>27</v>
      </c>
      <c r="G3831">
        <f t="shared" ca="1" si="357"/>
        <v>0.76139158537814866</v>
      </c>
      <c r="H3831" t="str">
        <f t="shared" ca="1" si="358"/>
        <v>Grd_Glass</v>
      </c>
      <c r="I3831" t="s">
        <v>39</v>
      </c>
      <c r="J3831" t="s">
        <v>24</v>
      </c>
      <c r="K3831" t="s">
        <v>24</v>
      </c>
      <c r="L3831" t="s">
        <v>30</v>
      </c>
      <c r="M3831" t="s">
        <v>30</v>
      </c>
      <c r="N3831" t="s">
        <v>31</v>
      </c>
      <c r="O3831">
        <f t="shared" ca="1" si="354"/>
        <v>0.45874189407429444</v>
      </c>
      <c r="P3831" t="str">
        <f t="shared" ca="1" si="355"/>
        <v>Grd_Glass</v>
      </c>
      <c r="Q3831" t="s">
        <v>39</v>
      </c>
      <c r="R3831" t="s">
        <v>41</v>
      </c>
      <c r="S3831" t="s">
        <v>24</v>
      </c>
      <c r="T3831" t="s">
        <v>33</v>
      </c>
      <c r="U3831" t="s">
        <v>24</v>
      </c>
      <c r="V3831" t="s">
        <v>34</v>
      </c>
      <c r="W3831" t="s">
        <v>35</v>
      </c>
      <c r="X3831" t="s">
        <v>27</v>
      </c>
      <c r="Y3831">
        <f t="shared" ca="1" si="359"/>
        <v>0.83960652180124729</v>
      </c>
      <c r="Z3831" t="str">
        <f t="shared" ca="1" si="356"/>
        <v>High</v>
      </c>
      <c r="AA3831" t="s">
        <v>63</v>
      </c>
      <c r="AB3831" t="s">
        <v>28</v>
      </c>
    </row>
    <row r="3832" spans="1:28" x14ac:dyDescent="0.3">
      <c r="A3832" t="s">
        <v>7716</v>
      </c>
      <c r="B3832" t="s">
        <v>7717</v>
      </c>
      <c r="C3832" t="s">
        <v>24</v>
      </c>
      <c r="D3832" t="s">
        <v>25</v>
      </c>
      <c r="E3832" t="s">
        <v>26</v>
      </c>
      <c r="F3832" t="s">
        <v>63</v>
      </c>
      <c r="G3832">
        <f t="shared" ca="1" si="357"/>
        <v>0.86624698914377118</v>
      </c>
      <c r="H3832" t="str">
        <f t="shared" ca="1" si="358"/>
        <v>Plethoric</v>
      </c>
      <c r="I3832" t="s">
        <v>55</v>
      </c>
      <c r="J3832" t="s">
        <v>28</v>
      </c>
      <c r="K3832" t="s">
        <v>28</v>
      </c>
      <c r="L3832" t="s">
        <v>29</v>
      </c>
      <c r="M3832" t="s">
        <v>30</v>
      </c>
      <c r="N3832" t="s">
        <v>31</v>
      </c>
      <c r="O3832">
        <f t="shared" ca="1" si="354"/>
        <v>0.92733320141522668</v>
      </c>
      <c r="P3832" t="str">
        <f t="shared" ca="1" si="355"/>
        <v>Plethoric</v>
      </c>
      <c r="Q3832" t="s">
        <v>55</v>
      </c>
      <c r="R3832" t="s">
        <v>41</v>
      </c>
      <c r="S3832" t="s">
        <v>24</v>
      </c>
      <c r="T3832" t="s">
        <v>33</v>
      </c>
      <c r="U3832" t="s">
        <v>24</v>
      </c>
      <c r="V3832" t="s">
        <v>67</v>
      </c>
      <c r="W3832" t="s">
        <v>66</v>
      </c>
      <c r="X3832" t="s">
        <v>27</v>
      </c>
      <c r="Y3832">
        <f t="shared" ca="1" si="359"/>
        <v>0.65428340932056239</v>
      </c>
      <c r="Z3832" t="str">
        <f t="shared" ca="1" si="356"/>
        <v>Low</v>
      </c>
      <c r="AA3832" t="s">
        <v>48</v>
      </c>
      <c r="AB3832" t="s">
        <v>24</v>
      </c>
    </row>
    <row r="3833" spans="1:28" x14ac:dyDescent="0.3">
      <c r="A3833" t="s">
        <v>7718</v>
      </c>
      <c r="B3833" t="s">
        <v>7719</v>
      </c>
      <c r="C3833" t="s">
        <v>24</v>
      </c>
      <c r="D3833" t="s">
        <v>25</v>
      </c>
      <c r="E3833" t="s">
        <v>26</v>
      </c>
      <c r="F3833" t="s">
        <v>27</v>
      </c>
      <c r="G3833">
        <f t="shared" ca="1" si="357"/>
        <v>0.85493932911813786</v>
      </c>
      <c r="H3833" t="str">
        <f t="shared" ca="1" si="358"/>
        <v>Oligaemic</v>
      </c>
      <c r="I3833" t="s">
        <v>51</v>
      </c>
      <c r="J3833" t="s">
        <v>24</v>
      </c>
      <c r="K3833" t="s">
        <v>28</v>
      </c>
      <c r="L3833" t="s">
        <v>72</v>
      </c>
      <c r="M3833" t="s">
        <v>29</v>
      </c>
      <c r="N3833" t="s">
        <v>31</v>
      </c>
      <c r="O3833">
        <f t="shared" ca="1" si="354"/>
        <v>0.19630328288043886</v>
      </c>
      <c r="P3833" t="str">
        <f t="shared" ca="1" si="355"/>
        <v>Oligaemic</v>
      </c>
      <c r="Q3833" t="s">
        <v>51</v>
      </c>
      <c r="R3833" t="s">
        <v>112</v>
      </c>
      <c r="S3833" t="s">
        <v>24</v>
      </c>
      <c r="T3833" t="s">
        <v>33</v>
      </c>
      <c r="U3833" t="s">
        <v>24</v>
      </c>
      <c r="V3833" t="s">
        <v>42</v>
      </c>
      <c r="W3833" t="s">
        <v>43</v>
      </c>
      <c r="X3833" t="s">
        <v>27</v>
      </c>
      <c r="Y3833">
        <f t="shared" ca="1" si="359"/>
        <v>0.12954084749321859</v>
      </c>
      <c r="Z3833" t="str">
        <f t="shared" ca="1" si="356"/>
        <v>Low</v>
      </c>
      <c r="AA3833" t="s">
        <v>48</v>
      </c>
      <c r="AB3833" t="s">
        <v>24</v>
      </c>
    </row>
    <row r="3834" spans="1:28" x14ac:dyDescent="0.3">
      <c r="A3834" t="s">
        <v>7720</v>
      </c>
      <c r="B3834" t="s">
        <v>7721</v>
      </c>
      <c r="C3834" t="s">
        <v>24</v>
      </c>
      <c r="D3834" t="s">
        <v>25</v>
      </c>
      <c r="E3834" t="s">
        <v>38</v>
      </c>
      <c r="F3834" t="s">
        <v>27</v>
      </c>
      <c r="G3834">
        <f t="shared" ca="1" si="357"/>
        <v>0.73462899708494356</v>
      </c>
      <c r="H3834" t="str">
        <f t="shared" ca="1" si="358"/>
        <v>Oligaemic</v>
      </c>
      <c r="I3834" t="s">
        <v>51</v>
      </c>
      <c r="J3834" t="s">
        <v>24</v>
      </c>
      <c r="K3834" t="s">
        <v>24</v>
      </c>
      <c r="L3834" t="s">
        <v>30</v>
      </c>
      <c r="M3834" t="s">
        <v>29</v>
      </c>
      <c r="N3834" t="s">
        <v>31</v>
      </c>
      <c r="O3834">
        <f t="shared" ca="1" si="354"/>
        <v>4.4621078526293378E-2</v>
      </c>
      <c r="P3834" t="str">
        <f t="shared" ca="1" si="355"/>
        <v>Normal</v>
      </c>
      <c r="Q3834" t="s">
        <v>51</v>
      </c>
      <c r="R3834" t="s">
        <v>41</v>
      </c>
      <c r="S3834" t="s">
        <v>24</v>
      </c>
      <c r="T3834" t="s">
        <v>33</v>
      </c>
      <c r="U3834" t="s">
        <v>24</v>
      </c>
      <c r="V3834" t="s">
        <v>42</v>
      </c>
      <c r="W3834" t="s">
        <v>43</v>
      </c>
      <c r="X3834" t="s">
        <v>27</v>
      </c>
      <c r="Y3834">
        <f t="shared" ca="1" si="359"/>
        <v>0.63288667752829098</v>
      </c>
      <c r="Z3834" t="str">
        <f t="shared" ca="1" si="356"/>
        <v>Low</v>
      </c>
      <c r="AA3834" t="s">
        <v>48</v>
      </c>
      <c r="AB3834" t="s">
        <v>28</v>
      </c>
    </row>
    <row r="3835" spans="1:28" x14ac:dyDescent="0.3">
      <c r="A3835" t="s">
        <v>7722</v>
      </c>
      <c r="B3835" t="s">
        <v>7723</v>
      </c>
      <c r="C3835" t="s">
        <v>28</v>
      </c>
      <c r="D3835" t="s">
        <v>25</v>
      </c>
      <c r="E3835" t="s">
        <v>38</v>
      </c>
      <c r="F3835" t="s">
        <v>27</v>
      </c>
      <c r="G3835">
        <f t="shared" ca="1" si="357"/>
        <v>0.71093702289643912</v>
      </c>
      <c r="H3835" t="str">
        <f t="shared" ca="1" si="358"/>
        <v>Normal</v>
      </c>
      <c r="I3835" t="s">
        <v>27</v>
      </c>
      <c r="J3835" t="s">
        <v>24</v>
      </c>
      <c r="K3835" t="s">
        <v>24</v>
      </c>
      <c r="L3835" t="s">
        <v>29</v>
      </c>
      <c r="M3835" t="s">
        <v>30</v>
      </c>
      <c r="N3835" t="s">
        <v>31</v>
      </c>
      <c r="O3835">
        <f t="shared" ca="1" si="354"/>
        <v>2.4609801036175494E-2</v>
      </c>
      <c r="P3835" t="str">
        <f t="shared" ca="1" si="355"/>
        <v>Normal</v>
      </c>
      <c r="Q3835" t="s">
        <v>55</v>
      </c>
      <c r="R3835" t="s">
        <v>47</v>
      </c>
      <c r="S3835" t="s">
        <v>24</v>
      </c>
      <c r="T3835" t="s">
        <v>52</v>
      </c>
      <c r="U3835" t="s">
        <v>24</v>
      </c>
      <c r="V3835" t="s">
        <v>34</v>
      </c>
      <c r="W3835" t="s">
        <v>35</v>
      </c>
      <c r="X3835" t="s">
        <v>27</v>
      </c>
      <c r="Y3835">
        <f t="shared" ca="1" si="359"/>
        <v>0.6416799407849767</v>
      </c>
      <c r="Z3835" t="str">
        <f t="shared" ca="1" si="356"/>
        <v>Normal</v>
      </c>
      <c r="AA3835" t="s">
        <v>27</v>
      </c>
      <c r="AB3835" t="s">
        <v>28</v>
      </c>
    </row>
    <row r="3836" spans="1:28" x14ac:dyDescent="0.3">
      <c r="A3836" t="s">
        <v>7724</v>
      </c>
      <c r="B3836" t="s">
        <v>7725</v>
      </c>
      <c r="C3836" t="s">
        <v>24</v>
      </c>
      <c r="D3836" t="s">
        <v>25</v>
      </c>
      <c r="E3836" t="s">
        <v>38</v>
      </c>
      <c r="F3836" t="s">
        <v>27</v>
      </c>
      <c r="G3836">
        <f t="shared" ca="1" si="357"/>
        <v>0.19500670183376512</v>
      </c>
      <c r="H3836" t="str">
        <f t="shared" ca="1" si="358"/>
        <v>Oligaemic</v>
      </c>
      <c r="I3836" t="s">
        <v>51</v>
      </c>
      <c r="J3836" t="s">
        <v>24</v>
      </c>
      <c r="K3836" t="s">
        <v>24</v>
      </c>
      <c r="L3836" t="s">
        <v>29</v>
      </c>
      <c r="M3836" t="s">
        <v>29</v>
      </c>
      <c r="N3836" t="s">
        <v>31</v>
      </c>
      <c r="O3836">
        <f t="shared" ca="1" si="354"/>
        <v>0.33488234604143885</v>
      </c>
      <c r="P3836" t="str">
        <f t="shared" ca="1" si="355"/>
        <v>Normal</v>
      </c>
      <c r="Q3836" t="s">
        <v>27</v>
      </c>
      <c r="R3836" t="s">
        <v>41</v>
      </c>
      <c r="S3836" t="s">
        <v>28</v>
      </c>
      <c r="T3836" t="s">
        <v>33</v>
      </c>
      <c r="U3836" t="s">
        <v>24</v>
      </c>
      <c r="V3836" t="s">
        <v>42</v>
      </c>
      <c r="W3836" t="s">
        <v>43</v>
      </c>
      <c r="X3836" t="s">
        <v>27</v>
      </c>
      <c r="Y3836">
        <f t="shared" ca="1" si="359"/>
        <v>0.27408171224851574</v>
      </c>
      <c r="Z3836" t="str">
        <f t="shared" ca="1" si="356"/>
        <v>High</v>
      </c>
      <c r="AA3836" t="s">
        <v>63</v>
      </c>
      <c r="AB3836" t="s">
        <v>24</v>
      </c>
    </row>
    <row r="3837" spans="1:28" x14ac:dyDescent="0.3">
      <c r="A3837" t="s">
        <v>7726</v>
      </c>
      <c r="B3837" t="s">
        <v>7727</v>
      </c>
      <c r="C3837" t="s">
        <v>24</v>
      </c>
      <c r="D3837" t="s">
        <v>25</v>
      </c>
      <c r="E3837" t="s">
        <v>38</v>
      </c>
      <c r="F3837" t="s">
        <v>27</v>
      </c>
      <c r="G3837">
        <f t="shared" ca="1" si="357"/>
        <v>0.10346857301370838</v>
      </c>
      <c r="H3837" t="str">
        <f t="shared" ca="1" si="358"/>
        <v>Normal</v>
      </c>
      <c r="I3837" t="s">
        <v>27</v>
      </c>
      <c r="J3837" t="s">
        <v>24</v>
      </c>
      <c r="K3837" t="s">
        <v>28</v>
      </c>
      <c r="L3837" t="s">
        <v>30</v>
      </c>
      <c r="M3837" t="s">
        <v>30</v>
      </c>
      <c r="N3837" t="s">
        <v>31</v>
      </c>
      <c r="O3837">
        <f t="shared" ca="1" si="354"/>
        <v>0.9682798040746563</v>
      </c>
      <c r="P3837" t="str">
        <f t="shared" ca="1" si="355"/>
        <v>Plethoric</v>
      </c>
      <c r="Q3837" t="s">
        <v>55</v>
      </c>
      <c r="R3837" t="s">
        <v>47</v>
      </c>
      <c r="S3837" t="s">
        <v>24</v>
      </c>
      <c r="T3837" t="s">
        <v>33</v>
      </c>
      <c r="U3837" t="s">
        <v>24</v>
      </c>
      <c r="V3837" t="s">
        <v>42</v>
      </c>
      <c r="W3837" t="s">
        <v>43</v>
      </c>
      <c r="X3837" t="s">
        <v>27</v>
      </c>
      <c r="Y3837">
        <f t="shared" ca="1" si="359"/>
        <v>2.1617692428313684E-2</v>
      </c>
      <c r="Z3837" t="str">
        <f t="shared" ca="1" si="356"/>
        <v>Normal</v>
      </c>
      <c r="AA3837" t="s">
        <v>48</v>
      </c>
      <c r="AB3837" t="s">
        <v>24</v>
      </c>
    </row>
    <row r="3838" spans="1:28" x14ac:dyDescent="0.3">
      <c r="A3838" t="s">
        <v>7728</v>
      </c>
      <c r="B3838" t="s">
        <v>7729</v>
      </c>
      <c r="C3838" t="s">
        <v>24</v>
      </c>
      <c r="D3838" t="s">
        <v>25</v>
      </c>
      <c r="E3838" t="s">
        <v>38</v>
      </c>
      <c r="F3838" t="s">
        <v>27</v>
      </c>
      <c r="G3838">
        <f t="shared" ca="1" si="357"/>
        <v>6.9644310643969143E-2</v>
      </c>
      <c r="H3838" t="str">
        <f t="shared" ca="1" si="358"/>
        <v>Normal</v>
      </c>
      <c r="I3838" t="s">
        <v>27</v>
      </c>
      <c r="J3838" t="s">
        <v>24</v>
      </c>
      <c r="K3838" t="s">
        <v>24</v>
      </c>
      <c r="L3838" t="s">
        <v>30</v>
      </c>
      <c r="M3838" t="s">
        <v>30</v>
      </c>
      <c r="N3838" t="s">
        <v>31</v>
      </c>
      <c r="O3838">
        <f t="shared" ca="1" si="354"/>
        <v>0.36586256272623141</v>
      </c>
      <c r="P3838" t="str">
        <f t="shared" ca="1" si="355"/>
        <v>Normal</v>
      </c>
      <c r="Q3838" t="s">
        <v>27</v>
      </c>
      <c r="R3838" t="s">
        <v>32</v>
      </c>
      <c r="S3838" t="s">
        <v>24</v>
      </c>
      <c r="T3838" t="s">
        <v>60</v>
      </c>
      <c r="U3838" t="s">
        <v>24</v>
      </c>
      <c r="V3838" t="s">
        <v>42</v>
      </c>
      <c r="W3838" t="s">
        <v>43</v>
      </c>
      <c r="X3838" t="s">
        <v>27</v>
      </c>
      <c r="Y3838">
        <f t="shared" ca="1" si="359"/>
        <v>8.7200760968132784E-2</v>
      </c>
      <c r="Z3838" t="str">
        <f t="shared" ca="1" si="356"/>
        <v>Normal</v>
      </c>
      <c r="AA3838" t="s">
        <v>48</v>
      </c>
      <c r="AB3838" t="s">
        <v>28</v>
      </c>
    </row>
    <row r="3839" spans="1:28" x14ac:dyDescent="0.3">
      <c r="A3839" t="s">
        <v>7730</v>
      </c>
      <c r="B3839" t="s">
        <v>7731</v>
      </c>
      <c r="C3839" t="s">
        <v>24</v>
      </c>
      <c r="D3839" t="s">
        <v>25</v>
      </c>
      <c r="E3839" t="s">
        <v>38</v>
      </c>
      <c r="F3839" t="s">
        <v>27</v>
      </c>
      <c r="G3839">
        <f t="shared" ca="1" si="357"/>
        <v>0.92355351492117121</v>
      </c>
      <c r="H3839" t="str">
        <f t="shared" ca="1" si="358"/>
        <v>Normal</v>
      </c>
      <c r="I3839" t="s">
        <v>27</v>
      </c>
      <c r="J3839" t="s">
        <v>24</v>
      </c>
      <c r="K3839" t="s">
        <v>24</v>
      </c>
      <c r="L3839" t="s">
        <v>30</v>
      </c>
      <c r="M3839" t="s">
        <v>29</v>
      </c>
      <c r="N3839" t="s">
        <v>31</v>
      </c>
      <c r="O3839">
        <f t="shared" ca="1" si="354"/>
        <v>0.47319324932450713</v>
      </c>
      <c r="P3839" t="str">
        <f t="shared" ca="1" si="355"/>
        <v>Normal</v>
      </c>
      <c r="Q3839" t="s">
        <v>27</v>
      </c>
      <c r="R3839" t="s">
        <v>112</v>
      </c>
      <c r="S3839" t="s">
        <v>24</v>
      </c>
      <c r="T3839" t="s">
        <v>33</v>
      </c>
      <c r="U3839" t="s">
        <v>24</v>
      </c>
      <c r="V3839" t="s">
        <v>42</v>
      </c>
      <c r="W3839" t="s">
        <v>35</v>
      </c>
      <c r="X3839" t="s">
        <v>87</v>
      </c>
      <c r="Y3839">
        <f t="shared" ca="1" si="359"/>
        <v>0.34787651427279276</v>
      </c>
      <c r="Z3839" t="str">
        <f t="shared" ca="1" si="356"/>
        <v>High</v>
      </c>
      <c r="AA3839" t="s">
        <v>63</v>
      </c>
      <c r="AB3839" t="s">
        <v>24</v>
      </c>
    </row>
    <row r="3840" spans="1:28" x14ac:dyDescent="0.3">
      <c r="A3840" t="s">
        <v>7732</v>
      </c>
      <c r="B3840" t="s">
        <v>7733</v>
      </c>
      <c r="C3840" t="s">
        <v>24</v>
      </c>
      <c r="D3840" t="s">
        <v>25</v>
      </c>
      <c r="E3840" t="s">
        <v>38</v>
      </c>
      <c r="F3840" t="s">
        <v>27</v>
      </c>
      <c r="G3840">
        <f t="shared" ca="1" si="357"/>
        <v>0.71667782414456982</v>
      </c>
      <c r="H3840" t="str">
        <f t="shared" ca="1" si="358"/>
        <v>Grd_Glass</v>
      </c>
      <c r="I3840" t="s">
        <v>39</v>
      </c>
      <c r="J3840" t="s">
        <v>24</v>
      </c>
      <c r="K3840" t="s">
        <v>28</v>
      </c>
      <c r="L3840" t="s">
        <v>29</v>
      </c>
      <c r="M3840" t="s">
        <v>30</v>
      </c>
      <c r="N3840" t="s">
        <v>40</v>
      </c>
      <c r="O3840">
        <f t="shared" ca="1" si="354"/>
        <v>0.91703289965427781</v>
      </c>
      <c r="P3840" t="str">
        <f t="shared" ca="1" si="355"/>
        <v>Grd_Glass</v>
      </c>
      <c r="Q3840" t="s">
        <v>39</v>
      </c>
      <c r="R3840" t="s">
        <v>41</v>
      </c>
      <c r="S3840" t="s">
        <v>24</v>
      </c>
      <c r="T3840" t="s">
        <v>33</v>
      </c>
      <c r="U3840" t="s">
        <v>24</v>
      </c>
      <c r="V3840" t="s">
        <v>34</v>
      </c>
      <c r="W3840" t="s">
        <v>35</v>
      </c>
      <c r="X3840" t="s">
        <v>27</v>
      </c>
      <c r="Y3840">
        <f t="shared" ca="1" si="359"/>
        <v>0.26054024223608752</v>
      </c>
      <c r="Z3840" t="str">
        <f t="shared" ca="1" si="356"/>
        <v>Normal</v>
      </c>
      <c r="AA3840" t="s">
        <v>27</v>
      </c>
      <c r="AB3840" t="s">
        <v>24</v>
      </c>
    </row>
    <row r="3841" spans="1:28" x14ac:dyDescent="0.3">
      <c r="A3841" t="s">
        <v>7734</v>
      </c>
      <c r="B3841" t="s">
        <v>7735</v>
      </c>
      <c r="C3841" t="s">
        <v>24</v>
      </c>
      <c r="D3841" t="s">
        <v>25</v>
      </c>
      <c r="E3841" t="s">
        <v>26</v>
      </c>
      <c r="F3841" t="s">
        <v>27</v>
      </c>
      <c r="G3841">
        <f t="shared" ca="1" si="357"/>
        <v>0.84293251035614047</v>
      </c>
      <c r="H3841" t="str">
        <f t="shared" ca="1" si="358"/>
        <v>Grd_Glass</v>
      </c>
      <c r="I3841" t="s">
        <v>39</v>
      </c>
      <c r="J3841" t="s">
        <v>24</v>
      </c>
      <c r="K3841" t="s">
        <v>24</v>
      </c>
      <c r="L3841" t="s">
        <v>30</v>
      </c>
      <c r="M3841" t="s">
        <v>29</v>
      </c>
      <c r="N3841" t="s">
        <v>31</v>
      </c>
      <c r="O3841">
        <f t="shared" ca="1" si="354"/>
        <v>0.68260774424013237</v>
      </c>
      <c r="P3841" t="str">
        <f t="shared" ca="1" si="355"/>
        <v>Grd_Glass</v>
      </c>
      <c r="Q3841" t="s">
        <v>39</v>
      </c>
      <c r="R3841" t="s">
        <v>32</v>
      </c>
      <c r="S3841" t="s">
        <v>24</v>
      </c>
      <c r="T3841" t="s">
        <v>33</v>
      </c>
      <c r="U3841" t="s">
        <v>24</v>
      </c>
      <c r="V3841" t="s">
        <v>67</v>
      </c>
      <c r="W3841" t="s">
        <v>34</v>
      </c>
      <c r="X3841" t="s">
        <v>27</v>
      </c>
      <c r="Y3841">
        <f t="shared" ca="1" si="359"/>
        <v>0.95702427310195992</v>
      </c>
      <c r="Z3841" t="str">
        <f t="shared" ca="1" si="356"/>
        <v>High</v>
      </c>
      <c r="AA3841" t="s">
        <v>63</v>
      </c>
      <c r="AB3841" t="s">
        <v>24</v>
      </c>
    </row>
    <row r="3842" spans="1:28" x14ac:dyDescent="0.3">
      <c r="A3842" t="s">
        <v>7736</v>
      </c>
      <c r="B3842" t="s">
        <v>7737</v>
      </c>
      <c r="C3842" t="s">
        <v>24</v>
      </c>
      <c r="D3842" t="s">
        <v>25</v>
      </c>
      <c r="E3842" t="s">
        <v>26</v>
      </c>
      <c r="F3842" t="s">
        <v>27</v>
      </c>
      <c r="G3842">
        <f t="shared" ca="1" si="357"/>
        <v>0.28670486233363635</v>
      </c>
      <c r="H3842" t="str">
        <f t="shared" ca="1" si="358"/>
        <v>Plethoric</v>
      </c>
      <c r="I3842" t="s">
        <v>55</v>
      </c>
      <c r="J3842" t="s">
        <v>24</v>
      </c>
      <c r="K3842" t="s">
        <v>24</v>
      </c>
      <c r="L3842" t="s">
        <v>30</v>
      </c>
      <c r="M3842" t="s">
        <v>30</v>
      </c>
      <c r="N3842" t="s">
        <v>31</v>
      </c>
      <c r="O3842">
        <f t="shared" ca="1" si="354"/>
        <v>0.82630871451889143</v>
      </c>
      <c r="P3842" t="str">
        <f t="shared" ca="1" si="355"/>
        <v>Plethoric</v>
      </c>
      <c r="Q3842" t="s">
        <v>55</v>
      </c>
      <c r="R3842" t="s">
        <v>32</v>
      </c>
      <c r="S3842" t="s">
        <v>24</v>
      </c>
      <c r="T3842" t="s">
        <v>33</v>
      </c>
      <c r="U3842" t="s">
        <v>24</v>
      </c>
      <c r="V3842" t="s">
        <v>34</v>
      </c>
      <c r="W3842" t="s">
        <v>35</v>
      </c>
      <c r="X3842" t="s">
        <v>27</v>
      </c>
      <c r="Y3842">
        <f t="shared" ca="1" si="359"/>
        <v>9.0378966711726072E-2</v>
      </c>
      <c r="Z3842" t="str">
        <f t="shared" ca="1" si="356"/>
        <v>Normal</v>
      </c>
      <c r="AA3842" t="s">
        <v>63</v>
      </c>
      <c r="AB3842" t="s">
        <v>24</v>
      </c>
    </row>
    <row r="3843" spans="1:28" x14ac:dyDescent="0.3">
      <c r="A3843" t="s">
        <v>7738</v>
      </c>
      <c r="B3843" t="s">
        <v>7739</v>
      </c>
      <c r="C3843" t="s">
        <v>24</v>
      </c>
      <c r="D3843" t="s">
        <v>25</v>
      </c>
      <c r="E3843" t="s">
        <v>38</v>
      </c>
      <c r="F3843" t="s">
        <v>27</v>
      </c>
      <c r="G3843">
        <f t="shared" ca="1" si="357"/>
        <v>0.6037174839924685</v>
      </c>
      <c r="H3843" t="str">
        <f t="shared" ca="1" si="358"/>
        <v>Normal</v>
      </c>
      <c r="I3843" t="s">
        <v>27</v>
      </c>
      <c r="J3843" t="s">
        <v>24</v>
      </c>
      <c r="K3843" t="s">
        <v>24</v>
      </c>
      <c r="L3843" t="s">
        <v>29</v>
      </c>
      <c r="M3843" t="s">
        <v>29</v>
      </c>
      <c r="N3843" t="s">
        <v>31</v>
      </c>
      <c r="O3843">
        <f t="shared" ref="O3843:O3906" ca="1" si="360">RAND()</f>
        <v>0.85127513453813708</v>
      </c>
      <c r="P3843" t="str">
        <f t="shared" ref="P3843:P3906" ca="1" si="361">IF(O3843&lt;=P$1,IF(O3843&lt;=S$11258,Q$11258,IF(O3843&lt;=S$11259,Q$11259,IF(O3843&lt;=S$11260,Q$11260,IF(O3843&lt;=S$11261,Q$11261,IF(O3843&lt;=S$11262,Q$11262))))),Q3843)</f>
        <v>Normal</v>
      </c>
      <c r="Q3843" t="s">
        <v>27</v>
      </c>
      <c r="R3843" t="s">
        <v>41</v>
      </c>
      <c r="S3843" t="s">
        <v>24</v>
      </c>
      <c r="T3843" t="s">
        <v>33</v>
      </c>
      <c r="U3843" t="s">
        <v>24</v>
      </c>
      <c r="V3843" t="s">
        <v>42</v>
      </c>
      <c r="W3843" t="s">
        <v>43</v>
      </c>
      <c r="X3843" t="s">
        <v>27</v>
      </c>
      <c r="Y3843">
        <f t="shared" ca="1" si="359"/>
        <v>0.58477102452217256</v>
      </c>
      <c r="Z3843" t="str">
        <f t="shared" ref="Z3843:Z3906" ca="1" si="362">IF(Y3843&lt;=Z$1,IF(Y3843&lt;=AC$11258,AA$11258,IF(Y3843&lt;=AC$11259,AA$11259,IF(Y3843&lt;=AC$11260,AA$11260,IF(Y3843&lt;=AC$11261,AA$11261,IF(Y3843&lt;=AC$11262,AA$11262))))),AA3843)</f>
        <v>High</v>
      </c>
      <c r="AA3843" t="s">
        <v>63</v>
      </c>
      <c r="AB3843" t="s">
        <v>24</v>
      </c>
    </row>
    <row r="3844" spans="1:28" x14ac:dyDescent="0.3">
      <c r="A3844" t="s">
        <v>7740</v>
      </c>
      <c r="B3844" t="s">
        <v>7741</v>
      </c>
      <c r="C3844" t="s">
        <v>24</v>
      </c>
      <c r="D3844" t="s">
        <v>25</v>
      </c>
      <c r="E3844" t="s">
        <v>38</v>
      </c>
      <c r="F3844" t="s">
        <v>27</v>
      </c>
      <c r="G3844">
        <f t="shared" ref="G3844:G3907" ca="1" si="363">RAND()</f>
        <v>0.44195515540754227</v>
      </c>
      <c r="H3844" t="str">
        <f t="shared" ref="H3844:H3907" ca="1" si="364">IF(G3844&lt;=H$1,IF(G3844&lt;=K$11258,I$11258,IF(G3844&lt;=K$11259,I$11259,IF(G3844&lt;=K$11260,I$11260,IF(G3844&lt;=K$11261,I$11261,IF(G3844&lt;=K$11262,I$11262))))),I3844)</f>
        <v>Oligaemic</v>
      </c>
      <c r="I3844" t="s">
        <v>51</v>
      </c>
      <c r="J3844" t="s">
        <v>24</v>
      </c>
      <c r="K3844" t="s">
        <v>24</v>
      </c>
      <c r="L3844" t="s">
        <v>30</v>
      </c>
      <c r="M3844" t="s">
        <v>30</v>
      </c>
      <c r="N3844" t="s">
        <v>40</v>
      </c>
      <c r="O3844">
        <f t="shared" ca="1" si="360"/>
        <v>0.33949640529206582</v>
      </c>
      <c r="P3844" t="str">
        <f t="shared" ca="1" si="361"/>
        <v>Oligaemic</v>
      </c>
      <c r="Q3844" t="s">
        <v>51</v>
      </c>
      <c r="R3844" t="s">
        <v>41</v>
      </c>
      <c r="S3844" t="s">
        <v>24</v>
      </c>
      <c r="T3844" t="s">
        <v>33</v>
      </c>
      <c r="U3844" t="s">
        <v>24</v>
      </c>
      <c r="V3844" t="s">
        <v>34</v>
      </c>
      <c r="W3844" t="s">
        <v>43</v>
      </c>
      <c r="X3844" t="s">
        <v>27</v>
      </c>
      <c r="Y3844">
        <f t="shared" ref="Y3844:Y3907" ca="1" si="365">RAND()</f>
        <v>0.99909907161336486</v>
      </c>
      <c r="Z3844" t="str">
        <f t="shared" ca="1" si="362"/>
        <v>High</v>
      </c>
      <c r="AA3844" t="s">
        <v>63</v>
      </c>
      <c r="AB3844" t="s">
        <v>28</v>
      </c>
    </row>
    <row r="3845" spans="1:28" x14ac:dyDescent="0.3">
      <c r="A3845" t="s">
        <v>7742</v>
      </c>
      <c r="B3845" t="s">
        <v>7743</v>
      </c>
      <c r="C3845" t="s">
        <v>24</v>
      </c>
      <c r="D3845" t="s">
        <v>25</v>
      </c>
      <c r="E3845" t="s">
        <v>38</v>
      </c>
      <c r="F3845" t="s">
        <v>27</v>
      </c>
      <c r="G3845">
        <f t="shared" ca="1" si="363"/>
        <v>0.64106966976814517</v>
      </c>
      <c r="H3845" t="str">
        <f t="shared" ca="1" si="364"/>
        <v>Grd_Glass</v>
      </c>
      <c r="I3845" t="s">
        <v>39</v>
      </c>
      <c r="J3845" t="s">
        <v>24</v>
      </c>
      <c r="K3845" t="s">
        <v>24</v>
      </c>
      <c r="L3845" t="s">
        <v>29</v>
      </c>
      <c r="M3845" t="s">
        <v>30</v>
      </c>
      <c r="N3845" t="s">
        <v>31</v>
      </c>
      <c r="O3845">
        <f t="shared" ca="1" si="360"/>
        <v>0.53654101481742289</v>
      </c>
      <c r="P3845" t="str">
        <f t="shared" ca="1" si="361"/>
        <v>Grd_Glass</v>
      </c>
      <c r="Q3845" t="s">
        <v>39</v>
      </c>
      <c r="R3845" t="s">
        <v>32</v>
      </c>
      <c r="S3845" t="s">
        <v>24</v>
      </c>
      <c r="T3845" t="s">
        <v>33</v>
      </c>
      <c r="U3845" t="s">
        <v>24</v>
      </c>
      <c r="V3845" t="s">
        <v>34</v>
      </c>
      <c r="W3845" t="s">
        <v>43</v>
      </c>
      <c r="X3845" t="s">
        <v>87</v>
      </c>
      <c r="Y3845">
        <f t="shared" ca="1" si="365"/>
        <v>0.9744335240007177</v>
      </c>
      <c r="Z3845" t="str">
        <f t="shared" ca="1" si="362"/>
        <v>Low</v>
      </c>
      <c r="AA3845" t="s">
        <v>48</v>
      </c>
      <c r="AB3845" t="s">
        <v>24</v>
      </c>
    </row>
    <row r="3846" spans="1:28" x14ac:dyDescent="0.3">
      <c r="A3846" t="s">
        <v>7744</v>
      </c>
      <c r="B3846" t="s">
        <v>7745</v>
      </c>
      <c r="C3846" t="s">
        <v>24</v>
      </c>
      <c r="D3846" t="s">
        <v>25</v>
      </c>
      <c r="E3846" t="s">
        <v>38</v>
      </c>
      <c r="F3846" t="s">
        <v>27</v>
      </c>
      <c r="G3846">
        <f t="shared" ca="1" si="363"/>
        <v>0.11091657793988574</v>
      </c>
      <c r="H3846" t="str">
        <f t="shared" ca="1" si="364"/>
        <v>Plethoric</v>
      </c>
      <c r="I3846" t="s">
        <v>55</v>
      </c>
      <c r="J3846" t="s">
        <v>24</v>
      </c>
      <c r="K3846" t="s">
        <v>24</v>
      </c>
      <c r="L3846" t="s">
        <v>29</v>
      </c>
      <c r="M3846" t="s">
        <v>30</v>
      </c>
      <c r="N3846" t="s">
        <v>31</v>
      </c>
      <c r="O3846">
        <f t="shared" ca="1" si="360"/>
        <v>0.39800122675422955</v>
      </c>
      <c r="P3846" t="str">
        <f t="shared" ca="1" si="361"/>
        <v>Normal</v>
      </c>
      <c r="Q3846" t="s">
        <v>27</v>
      </c>
      <c r="R3846" t="s">
        <v>41</v>
      </c>
      <c r="S3846" t="s">
        <v>24</v>
      </c>
      <c r="T3846" t="s">
        <v>33</v>
      </c>
      <c r="U3846" t="s">
        <v>28</v>
      </c>
      <c r="V3846" t="s">
        <v>34</v>
      </c>
      <c r="W3846" t="s">
        <v>35</v>
      </c>
      <c r="X3846" t="s">
        <v>27</v>
      </c>
      <c r="Y3846">
        <f t="shared" ca="1" si="365"/>
        <v>0.37892981210558507</v>
      </c>
      <c r="Z3846" t="str">
        <f t="shared" ca="1" si="362"/>
        <v>Low</v>
      </c>
      <c r="AA3846" t="s">
        <v>48</v>
      </c>
      <c r="AB3846" t="s">
        <v>24</v>
      </c>
    </row>
    <row r="3847" spans="1:28" x14ac:dyDescent="0.3">
      <c r="A3847" t="s">
        <v>7746</v>
      </c>
      <c r="B3847" t="s">
        <v>7747</v>
      </c>
      <c r="C3847" t="s">
        <v>24</v>
      </c>
      <c r="D3847" t="s">
        <v>25</v>
      </c>
      <c r="E3847" t="s">
        <v>38</v>
      </c>
      <c r="F3847" t="s">
        <v>27</v>
      </c>
      <c r="G3847">
        <f t="shared" ca="1" si="363"/>
        <v>0.65572721920183852</v>
      </c>
      <c r="H3847" t="str">
        <f t="shared" ca="1" si="364"/>
        <v>Plethoric</v>
      </c>
      <c r="I3847" t="s">
        <v>55</v>
      </c>
      <c r="J3847" t="s">
        <v>28</v>
      </c>
      <c r="K3847" t="s">
        <v>24</v>
      </c>
      <c r="L3847" t="s">
        <v>30</v>
      </c>
      <c r="M3847" t="s">
        <v>30</v>
      </c>
      <c r="N3847" t="s">
        <v>31</v>
      </c>
      <c r="O3847">
        <f t="shared" ca="1" si="360"/>
        <v>0.5442468856345708</v>
      </c>
      <c r="P3847" t="str">
        <f t="shared" ca="1" si="361"/>
        <v>Plethoric</v>
      </c>
      <c r="Q3847" t="s">
        <v>55</v>
      </c>
      <c r="R3847" t="s">
        <v>32</v>
      </c>
      <c r="S3847" t="s">
        <v>24</v>
      </c>
      <c r="T3847" t="s">
        <v>33</v>
      </c>
      <c r="U3847" t="s">
        <v>24</v>
      </c>
      <c r="V3847" t="s">
        <v>42</v>
      </c>
      <c r="W3847" t="s">
        <v>35</v>
      </c>
      <c r="X3847" t="s">
        <v>27</v>
      </c>
      <c r="Y3847">
        <f t="shared" ca="1" si="365"/>
        <v>0.30003301887625433</v>
      </c>
      <c r="Z3847" t="str">
        <f t="shared" ca="1" si="362"/>
        <v>High</v>
      </c>
      <c r="AA3847" t="s">
        <v>63</v>
      </c>
      <c r="AB3847" t="s">
        <v>24</v>
      </c>
    </row>
    <row r="3848" spans="1:28" x14ac:dyDescent="0.3">
      <c r="A3848" t="s">
        <v>7748</v>
      </c>
      <c r="B3848" t="s">
        <v>7749</v>
      </c>
      <c r="C3848" t="s">
        <v>24</v>
      </c>
      <c r="D3848" t="s">
        <v>25</v>
      </c>
      <c r="E3848" t="s">
        <v>38</v>
      </c>
      <c r="F3848" t="s">
        <v>63</v>
      </c>
      <c r="G3848">
        <f t="shared" ca="1" si="363"/>
        <v>3.613812916407233E-2</v>
      </c>
      <c r="H3848" t="str">
        <f t="shared" ca="1" si="364"/>
        <v>Normal</v>
      </c>
      <c r="I3848" t="s">
        <v>27</v>
      </c>
      <c r="J3848" t="s">
        <v>24</v>
      </c>
      <c r="K3848" t="s">
        <v>24</v>
      </c>
      <c r="L3848" t="s">
        <v>29</v>
      </c>
      <c r="M3848" t="s">
        <v>72</v>
      </c>
      <c r="N3848" t="s">
        <v>31</v>
      </c>
      <c r="O3848">
        <f t="shared" ca="1" si="360"/>
        <v>0.77179447198732631</v>
      </c>
      <c r="P3848" t="str">
        <f t="shared" ca="1" si="361"/>
        <v>Normal</v>
      </c>
      <c r="Q3848" t="s">
        <v>27</v>
      </c>
      <c r="R3848" t="s">
        <v>47</v>
      </c>
      <c r="S3848" t="s">
        <v>24</v>
      </c>
      <c r="T3848" t="s">
        <v>52</v>
      </c>
      <c r="U3848" t="s">
        <v>24</v>
      </c>
      <c r="V3848" t="s">
        <v>42</v>
      </c>
      <c r="W3848" t="s">
        <v>34</v>
      </c>
      <c r="X3848" t="s">
        <v>27</v>
      </c>
      <c r="Y3848">
        <f t="shared" ca="1" si="365"/>
        <v>0.63234156962985566</v>
      </c>
      <c r="Z3848" t="str">
        <f t="shared" ca="1" si="362"/>
        <v>High</v>
      </c>
      <c r="AA3848" t="s">
        <v>63</v>
      </c>
      <c r="AB3848" t="s">
        <v>28</v>
      </c>
    </row>
    <row r="3849" spans="1:28" x14ac:dyDescent="0.3">
      <c r="A3849" t="s">
        <v>7750</v>
      </c>
      <c r="B3849" t="s">
        <v>7751</v>
      </c>
      <c r="C3849" t="s">
        <v>24</v>
      </c>
      <c r="D3849" t="s">
        <v>25</v>
      </c>
      <c r="E3849" t="s">
        <v>38</v>
      </c>
      <c r="F3849" t="s">
        <v>27</v>
      </c>
      <c r="G3849">
        <f t="shared" ca="1" si="363"/>
        <v>0.9401292155356078</v>
      </c>
      <c r="H3849" t="str">
        <f t="shared" ca="1" si="364"/>
        <v>Oligaemic</v>
      </c>
      <c r="I3849" t="s">
        <v>51</v>
      </c>
      <c r="J3849" t="s">
        <v>24</v>
      </c>
      <c r="K3849" t="s">
        <v>24</v>
      </c>
      <c r="L3849" t="s">
        <v>29</v>
      </c>
      <c r="M3849" t="s">
        <v>29</v>
      </c>
      <c r="N3849" t="s">
        <v>31</v>
      </c>
      <c r="O3849">
        <f t="shared" ca="1" si="360"/>
        <v>0.35948176300688162</v>
      </c>
      <c r="P3849" t="str">
        <f t="shared" ca="1" si="361"/>
        <v>Oligaemic</v>
      </c>
      <c r="Q3849" t="s">
        <v>51</v>
      </c>
      <c r="R3849" t="s">
        <v>41</v>
      </c>
      <c r="S3849" t="s">
        <v>24</v>
      </c>
      <c r="T3849" t="s">
        <v>33</v>
      </c>
      <c r="U3849" t="s">
        <v>28</v>
      </c>
      <c r="V3849" t="s">
        <v>42</v>
      </c>
      <c r="W3849" t="s">
        <v>43</v>
      </c>
      <c r="X3849" t="s">
        <v>27</v>
      </c>
      <c r="Y3849">
        <f t="shared" ca="1" si="365"/>
        <v>0.8091098334883976</v>
      </c>
      <c r="Z3849" t="str">
        <f t="shared" ca="1" si="362"/>
        <v>Low</v>
      </c>
      <c r="AA3849" t="s">
        <v>48</v>
      </c>
      <c r="AB3849" t="s">
        <v>24</v>
      </c>
    </row>
    <row r="3850" spans="1:28" x14ac:dyDescent="0.3">
      <c r="A3850" t="s">
        <v>7752</v>
      </c>
      <c r="B3850" t="s">
        <v>7753</v>
      </c>
      <c r="C3850" t="s">
        <v>24</v>
      </c>
      <c r="D3850" t="s">
        <v>25</v>
      </c>
      <c r="E3850" t="s">
        <v>38</v>
      </c>
      <c r="F3850" t="s">
        <v>27</v>
      </c>
      <c r="G3850">
        <f t="shared" ca="1" si="363"/>
        <v>0.59925029531084661</v>
      </c>
      <c r="H3850" t="str">
        <f t="shared" ca="1" si="364"/>
        <v>Oligaemic</v>
      </c>
      <c r="I3850" t="s">
        <v>51</v>
      </c>
      <c r="J3850" t="s">
        <v>24</v>
      </c>
      <c r="K3850" t="s">
        <v>24</v>
      </c>
      <c r="L3850" t="s">
        <v>30</v>
      </c>
      <c r="M3850" t="s">
        <v>29</v>
      </c>
      <c r="N3850" t="s">
        <v>31</v>
      </c>
      <c r="O3850">
        <f t="shared" ca="1" si="360"/>
        <v>0.83340134419707845</v>
      </c>
      <c r="P3850" t="str">
        <f t="shared" ca="1" si="361"/>
        <v>Oligaemic</v>
      </c>
      <c r="Q3850" t="s">
        <v>51</v>
      </c>
      <c r="R3850" t="s">
        <v>41</v>
      </c>
      <c r="S3850" t="s">
        <v>24</v>
      </c>
      <c r="T3850" t="s">
        <v>33</v>
      </c>
      <c r="U3850" t="s">
        <v>24</v>
      </c>
      <c r="V3850" t="s">
        <v>42</v>
      </c>
      <c r="W3850" t="s">
        <v>43</v>
      </c>
      <c r="X3850" t="s">
        <v>27</v>
      </c>
      <c r="Y3850">
        <f t="shared" ca="1" si="365"/>
        <v>0.58680861028722031</v>
      </c>
      <c r="Z3850" t="str">
        <f t="shared" ca="1" si="362"/>
        <v>Low</v>
      </c>
      <c r="AA3850" t="s">
        <v>48</v>
      </c>
      <c r="AB3850" t="s">
        <v>24</v>
      </c>
    </row>
    <row r="3851" spans="1:28" x14ac:dyDescent="0.3">
      <c r="A3851" t="s">
        <v>7754</v>
      </c>
      <c r="B3851" t="s">
        <v>7755</v>
      </c>
      <c r="C3851" t="s">
        <v>24</v>
      </c>
      <c r="D3851" t="s">
        <v>25</v>
      </c>
      <c r="E3851" t="s">
        <v>26</v>
      </c>
      <c r="F3851" t="s">
        <v>27</v>
      </c>
      <c r="G3851">
        <f t="shared" ca="1" si="363"/>
        <v>0.95924671988910859</v>
      </c>
      <c r="H3851" t="str">
        <f t="shared" ca="1" si="364"/>
        <v>Oligaemic</v>
      </c>
      <c r="I3851" t="s">
        <v>51</v>
      </c>
      <c r="J3851" t="s">
        <v>24</v>
      </c>
      <c r="K3851" t="s">
        <v>28</v>
      </c>
      <c r="L3851" t="s">
        <v>30</v>
      </c>
      <c r="M3851" t="s">
        <v>29</v>
      </c>
      <c r="N3851" t="s">
        <v>31</v>
      </c>
      <c r="O3851">
        <f t="shared" ca="1" si="360"/>
        <v>0.85220025151910972</v>
      </c>
      <c r="P3851" t="str">
        <f t="shared" ca="1" si="361"/>
        <v>Oligaemic</v>
      </c>
      <c r="Q3851" t="s">
        <v>51</v>
      </c>
      <c r="R3851" t="s">
        <v>47</v>
      </c>
      <c r="S3851" t="s">
        <v>24</v>
      </c>
      <c r="T3851" t="s">
        <v>33</v>
      </c>
      <c r="U3851" t="s">
        <v>24</v>
      </c>
      <c r="V3851" t="s">
        <v>42</v>
      </c>
      <c r="W3851" t="s">
        <v>43</v>
      </c>
      <c r="X3851" t="s">
        <v>27</v>
      </c>
      <c r="Y3851">
        <f t="shared" ca="1" si="365"/>
        <v>0.91340551734048658</v>
      </c>
      <c r="Z3851" t="str">
        <f t="shared" ca="1" si="362"/>
        <v>High</v>
      </c>
      <c r="AA3851" t="s">
        <v>63</v>
      </c>
      <c r="AB3851" t="s">
        <v>24</v>
      </c>
    </row>
    <row r="3852" spans="1:28" x14ac:dyDescent="0.3">
      <c r="A3852" t="s">
        <v>7756</v>
      </c>
      <c r="B3852" t="s">
        <v>7757</v>
      </c>
      <c r="C3852" t="s">
        <v>24</v>
      </c>
      <c r="D3852" t="s">
        <v>25</v>
      </c>
      <c r="E3852" t="s">
        <v>38</v>
      </c>
      <c r="F3852" t="s">
        <v>27</v>
      </c>
      <c r="G3852">
        <f t="shared" ca="1" si="363"/>
        <v>0.16253565416605809</v>
      </c>
      <c r="H3852" t="str">
        <f t="shared" ca="1" si="364"/>
        <v>Oligaemic</v>
      </c>
      <c r="I3852" t="s">
        <v>51</v>
      </c>
      <c r="J3852" t="s">
        <v>24</v>
      </c>
      <c r="K3852" t="s">
        <v>24</v>
      </c>
      <c r="L3852" t="s">
        <v>30</v>
      </c>
      <c r="M3852" t="s">
        <v>30</v>
      </c>
      <c r="N3852" t="s">
        <v>31</v>
      </c>
      <c r="O3852">
        <f t="shared" ca="1" si="360"/>
        <v>0.40276643626351394</v>
      </c>
      <c r="P3852" t="str">
        <f t="shared" ca="1" si="361"/>
        <v>Oligaemic</v>
      </c>
      <c r="Q3852" t="s">
        <v>51</v>
      </c>
      <c r="R3852" t="s">
        <v>47</v>
      </c>
      <c r="S3852" t="s">
        <v>24</v>
      </c>
      <c r="T3852" t="s">
        <v>33</v>
      </c>
      <c r="U3852" t="s">
        <v>24</v>
      </c>
      <c r="V3852" t="s">
        <v>42</v>
      </c>
      <c r="W3852" t="s">
        <v>43</v>
      </c>
      <c r="X3852" t="s">
        <v>27</v>
      </c>
      <c r="Y3852">
        <f t="shared" ca="1" si="365"/>
        <v>0.54888559573289386</v>
      </c>
      <c r="Z3852" t="str">
        <f t="shared" ca="1" si="362"/>
        <v>High</v>
      </c>
      <c r="AA3852" t="s">
        <v>63</v>
      </c>
      <c r="AB3852" t="s">
        <v>24</v>
      </c>
    </row>
    <row r="3853" spans="1:28" x14ac:dyDescent="0.3">
      <c r="A3853" t="s">
        <v>7758</v>
      </c>
      <c r="B3853" t="s">
        <v>7759</v>
      </c>
      <c r="C3853" t="s">
        <v>24</v>
      </c>
      <c r="D3853" t="s">
        <v>25</v>
      </c>
      <c r="E3853" t="s">
        <v>26</v>
      </c>
      <c r="F3853" t="s">
        <v>27</v>
      </c>
      <c r="G3853">
        <f t="shared" ca="1" si="363"/>
        <v>0.6901866233403251</v>
      </c>
      <c r="H3853" t="str">
        <f t="shared" ca="1" si="364"/>
        <v>Oligaemic</v>
      </c>
      <c r="I3853" t="s">
        <v>51</v>
      </c>
      <c r="J3853" t="s">
        <v>24</v>
      </c>
      <c r="K3853" t="s">
        <v>28</v>
      </c>
      <c r="L3853" t="s">
        <v>29</v>
      </c>
      <c r="M3853" t="s">
        <v>30</v>
      </c>
      <c r="N3853" t="s">
        <v>31</v>
      </c>
      <c r="O3853">
        <f t="shared" ca="1" si="360"/>
        <v>0.67173819983772509</v>
      </c>
      <c r="P3853" t="str">
        <f t="shared" ca="1" si="361"/>
        <v>Oligaemic</v>
      </c>
      <c r="Q3853" t="s">
        <v>51</v>
      </c>
      <c r="R3853" t="s">
        <v>32</v>
      </c>
      <c r="S3853" t="s">
        <v>24</v>
      </c>
      <c r="T3853" t="s">
        <v>52</v>
      </c>
      <c r="U3853" t="s">
        <v>24</v>
      </c>
      <c r="V3853" t="s">
        <v>34</v>
      </c>
      <c r="W3853" t="s">
        <v>43</v>
      </c>
      <c r="X3853" t="s">
        <v>27</v>
      </c>
      <c r="Y3853">
        <f t="shared" ca="1" si="365"/>
        <v>0.19063397167219909</v>
      </c>
      <c r="Z3853" t="str">
        <f t="shared" ca="1" si="362"/>
        <v>Low</v>
      </c>
      <c r="AA3853" t="s">
        <v>48</v>
      </c>
      <c r="AB3853" t="s">
        <v>24</v>
      </c>
    </row>
    <row r="3854" spans="1:28" x14ac:dyDescent="0.3">
      <c r="A3854" s="1" t="s">
        <v>7760</v>
      </c>
      <c r="B3854" t="s">
        <v>7761</v>
      </c>
      <c r="C3854" t="s">
        <v>24</v>
      </c>
      <c r="D3854" t="s">
        <v>25</v>
      </c>
      <c r="E3854" t="s">
        <v>66</v>
      </c>
      <c r="F3854" t="s">
        <v>63</v>
      </c>
      <c r="G3854">
        <f t="shared" ca="1" si="363"/>
        <v>0.17052744063623104</v>
      </c>
      <c r="H3854" t="str">
        <f t="shared" ca="1" si="364"/>
        <v>Oligaemic</v>
      </c>
      <c r="I3854" t="s">
        <v>51</v>
      </c>
      <c r="J3854" t="s">
        <v>24</v>
      </c>
      <c r="K3854" t="s">
        <v>24</v>
      </c>
      <c r="L3854" t="s">
        <v>29</v>
      </c>
      <c r="M3854" t="s">
        <v>29</v>
      </c>
      <c r="N3854" t="s">
        <v>40</v>
      </c>
      <c r="O3854">
        <f t="shared" ca="1" si="360"/>
        <v>7.2796704866885054E-2</v>
      </c>
      <c r="P3854" t="str">
        <f t="shared" ca="1" si="361"/>
        <v>Normal</v>
      </c>
      <c r="Q3854" t="s">
        <v>55</v>
      </c>
      <c r="R3854" t="s">
        <v>47</v>
      </c>
      <c r="S3854" t="s">
        <v>24</v>
      </c>
      <c r="T3854" t="s">
        <v>33</v>
      </c>
      <c r="U3854" t="s">
        <v>28</v>
      </c>
      <c r="V3854" t="s">
        <v>42</v>
      </c>
      <c r="W3854" t="s">
        <v>43</v>
      </c>
      <c r="X3854" t="s">
        <v>27</v>
      </c>
      <c r="Y3854">
        <f t="shared" ca="1" si="365"/>
        <v>0.35418687466403886</v>
      </c>
      <c r="Z3854" t="str">
        <f t="shared" ca="1" si="362"/>
        <v>Low</v>
      </c>
      <c r="AA3854" t="s">
        <v>48</v>
      </c>
      <c r="AB3854" t="s">
        <v>24</v>
      </c>
    </row>
    <row r="3855" spans="1:28" x14ac:dyDescent="0.3">
      <c r="A3855" t="s">
        <v>7762</v>
      </c>
      <c r="B3855" t="s">
        <v>7763</v>
      </c>
      <c r="C3855" t="s">
        <v>24</v>
      </c>
      <c r="D3855" t="s">
        <v>25</v>
      </c>
      <c r="E3855" t="s">
        <v>38</v>
      </c>
      <c r="F3855" t="s">
        <v>63</v>
      </c>
      <c r="G3855">
        <f t="shared" ca="1" si="363"/>
        <v>0.52854854241961013</v>
      </c>
      <c r="H3855" t="str">
        <f t="shared" ca="1" si="364"/>
        <v>Plethoric</v>
      </c>
      <c r="I3855" t="s">
        <v>55</v>
      </c>
      <c r="J3855" t="s">
        <v>24</v>
      </c>
      <c r="K3855" t="s">
        <v>24</v>
      </c>
      <c r="L3855" t="s">
        <v>30</v>
      </c>
      <c r="M3855" t="s">
        <v>72</v>
      </c>
      <c r="N3855" t="s">
        <v>40</v>
      </c>
      <c r="O3855">
        <f t="shared" ca="1" si="360"/>
        <v>0.21002454411557259</v>
      </c>
      <c r="P3855" t="str">
        <f t="shared" ca="1" si="361"/>
        <v>Normal</v>
      </c>
      <c r="Q3855" t="s">
        <v>27</v>
      </c>
      <c r="R3855" t="s">
        <v>41</v>
      </c>
      <c r="S3855" t="s">
        <v>24</v>
      </c>
      <c r="T3855" t="s">
        <v>33</v>
      </c>
      <c r="U3855" t="s">
        <v>24</v>
      </c>
      <c r="V3855" t="s">
        <v>34</v>
      </c>
      <c r="W3855" t="s">
        <v>43</v>
      </c>
      <c r="X3855" t="s">
        <v>87</v>
      </c>
      <c r="Y3855">
        <f t="shared" ca="1" si="365"/>
        <v>0.69252953433463837</v>
      </c>
      <c r="Z3855" t="str">
        <f t="shared" ca="1" si="362"/>
        <v>Normal</v>
      </c>
      <c r="AA3855" t="s">
        <v>27</v>
      </c>
      <c r="AB3855" t="s">
        <v>24</v>
      </c>
    </row>
    <row r="3856" spans="1:28" x14ac:dyDescent="0.3">
      <c r="A3856" t="s">
        <v>7764</v>
      </c>
      <c r="B3856" t="s">
        <v>7765</v>
      </c>
      <c r="C3856" t="s">
        <v>24</v>
      </c>
      <c r="D3856" t="s">
        <v>25</v>
      </c>
      <c r="E3856" t="s">
        <v>38</v>
      </c>
      <c r="F3856" t="s">
        <v>27</v>
      </c>
      <c r="G3856">
        <f t="shared" ca="1" si="363"/>
        <v>0.47175344609828629</v>
      </c>
      <c r="H3856" t="str">
        <f t="shared" ca="1" si="364"/>
        <v>Normal</v>
      </c>
      <c r="I3856" t="s">
        <v>27</v>
      </c>
      <c r="J3856" t="s">
        <v>24</v>
      </c>
      <c r="K3856" t="s">
        <v>28</v>
      </c>
      <c r="L3856" t="s">
        <v>30</v>
      </c>
      <c r="M3856" t="s">
        <v>30</v>
      </c>
      <c r="N3856" t="s">
        <v>40</v>
      </c>
      <c r="O3856">
        <f t="shared" ca="1" si="360"/>
        <v>0.95533429967179195</v>
      </c>
      <c r="P3856" t="str">
        <f t="shared" ca="1" si="361"/>
        <v>Normal</v>
      </c>
      <c r="Q3856" t="s">
        <v>27</v>
      </c>
      <c r="R3856" t="s">
        <v>47</v>
      </c>
      <c r="S3856" t="s">
        <v>24</v>
      </c>
      <c r="T3856" t="s">
        <v>33</v>
      </c>
      <c r="U3856" t="s">
        <v>24</v>
      </c>
      <c r="V3856" t="s">
        <v>42</v>
      </c>
      <c r="W3856" t="s">
        <v>43</v>
      </c>
      <c r="X3856" t="s">
        <v>27</v>
      </c>
      <c r="Y3856">
        <f t="shared" ca="1" si="365"/>
        <v>0.83447577573427156</v>
      </c>
      <c r="Z3856" t="str">
        <f t="shared" ca="1" si="362"/>
        <v>Low</v>
      </c>
      <c r="AA3856" t="s">
        <v>48</v>
      </c>
      <c r="AB3856" t="s">
        <v>24</v>
      </c>
    </row>
    <row r="3857" spans="1:28" x14ac:dyDescent="0.3">
      <c r="A3857" t="s">
        <v>7766</v>
      </c>
      <c r="B3857" t="s">
        <v>7767</v>
      </c>
      <c r="C3857" t="s">
        <v>24</v>
      </c>
      <c r="D3857" t="s">
        <v>25</v>
      </c>
      <c r="E3857" t="s">
        <v>26</v>
      </c>
      <c r="F3857" t="s">
        <v>27</v>
      </c>
      <c r="G3857">
        <f t="shared" ca="1" si="363"/>
        <v>0.22584934407958879</v>
      </c>
      <c r="H3857" t="str">
        <f t="shared" ca="1" si="364"/>
        <v>Plethoric</v>
      </c>
      <c r="I3857" t="s">
        <v>55</v>
      </c>
      <c r="J3857" t="s">
        <v>24</v>
      </c>
      <c r="K3857" t="s">
        <v>24</v>
      </c>
      <c r="L3857" t="s">
        <v>30</v>
      </c>
      <c r="M3857" t="s">
        <v>30</v>
      </c>
      <c r="N3857" t="s">
        <v>31</v>
      </c>
      <c r="O3857">
        <f t="shared" ca="1" si="360"/>
        <v>0.35974695337180174</v>
      </c>
      <c r="P3857" t="str">
        <f t="shared" ca="1" si="361"/>
        <v>Plethoric</v>
      </c>
      <c r="Q3857" t="s">
        <v>55</v>
      </c>
      <c r="R3857" t="s">
        <v>32</v>
      </c>
      <c r="S3857" t="s">
        <v>24</v>
      </c>
      <c r="T3857" t="s">
        <v>52</v>
      </c>
      <c r="U3857" t="s">
        <v>24</v>
      </c>
      <c r="V3857" t="s">
        <v>42</v>
      </c>
      <c r="W3857" t="s">
        <v>66</v>
      </c>
      <c r="X3857" t="s">
        <v>27</v>
      </c>
      <c r="Y3857">
        <f t="shared" ca="1" si="365"/>
        <v>0.41113571331626197</v>
      </c>
      <c r="Z3857" t="str">
        <f t="shared" ca="1" si="362"/>
        <v>Low</v>
      </c>
      <c r="AA3857" t="s">
        <v>48</v>
      </c>
      <c r="AB3857" t="s">
        <v>24</v>
      </c>
    </row>
    <row r="3858" spans="1:28" x14ac:dyDescent="0.3">
      <c r="A3858" t="s">
        <v>7768</v>
      </c>
      <c r="B3858" t="s">
        <v>7769</v>
      </c>
      <c r="C3858" t="s">
        <v>24</v>
      </c>
      <c r="D3858" t="s">
        <v>25</v>
      </c>
      <c r="E3858" t="s">
        <v>26</v>
      </c>
      <c r="F3858" t="s">
        <v>27</v>
      </c>
      <c r="G3858">
        <f t="shared" ca="1" si="363"/>
        <v>0.63435060602333138</v>
      </c>
      <c r="H3858" t="str">
        <f t="shared" ca="1" si="364"/>
        <v>Oligaemic</v>
      </c>
      <c r="I3858" t="s">
        <v>51</v>
      </c>
      <c r="J3858" t="s">
        <v>24</v>
      </c>
      <c r="K3858" t="s">
        <v>24</v>
      </c>
      <c r="L3858" t="s">
        <v>29</v>
      </c>
      <c r="M3858" t="s">
        <v>29</v>
      </c>
      <c r="N3858" t="s">
        <v>31</v>
      </c>
      <c r="O3858">
        <f t="shared" ca="1" si="360"/>
        <v>0.92259401579061306</v>
      </c>
      <c r="P3858" t="str">
        <f t="shared" ca="1" si="361"/>
        <v>Normal</v>
      </c>
      <c r="Q3858" t="s">
        <v>27</v>
      </c>
      <c r="R3858" t="s">
        <v>32</v>
      </c>
      <c r="S3858" t="s">
        <v>24</v>
      </c>
      <c r="T3858" t="s">
        <v>33</v>
      </c>
      <c r="U3858" t="s">
        <v>24</v>
      </c>
      <c r="V3858" t="s">
        <v>34</v>
      </c>
      <c r="W3858" t="s">
        <v>43</v>
      </c>
      <c r="X3858" t="s">
        <v>27</v>
      </c>
      <c r="Y3858">
        <f t="shared" ca="1" si="365"/>
        <v>0.42647824422494396</v>
      </c>
      <c r="Z3858" t="str">
        <f t="shared" ca="1" si="362"/>
        <v>High</v>
      </c>
      <c r="AA3858" t="s">
        <v>63</v>
      </c>
      <c r="AB3858" t="s">
        <v>24</v>
      </c>
    </row>
    <row r="3859" spans="1:28" x14ac:dyDescent="0.3">
      <c r="A3859" t="s">
        <v>7770</v>
      </c>
      <c r="B3859" t="s">
        <v>7771</v>
      </c>
      <c r="C3859" t="s">
        <v>24</v>
      </c>
      <c r="D3859" t="s">
        <v>25</v>
      </c>
      <c r="E3859" t="s">
        <v>38</v>
      </c>
      <c r="F3859" t="s">
        <v>27</v>
      </c>
      <c r="G3859">
        <f t="shared" ca="1" si="363"/>
        <v>0.48569536756977005</v>
      </c>
      <c r="H3859" t="str">
        <f t="shared" ca="1" si="364"/>
        <v>Plethoric</v>
      </c>
      <c r="I3859" t="s">
        <v>55</v>
      </c>
      <c r="J3859" t="s">
        <v>24</v>
      </c>
      <c r="K3859" t="s">
        <v>24</v>
      </c>
      <c r="L3859" t="s">
        <v>30</v>
      </c>
      <c r="M3859" t="s">
        <v>30</v>
      </c>
      <c r="N3859" t="s">
        <v>31</v>
      </c>
      <c r="O3859">
        <f t="shared" ca="1" si="360"/>
        <v>0.55701639072655251</v>
      </c>
      <c r="P3859" t="str">
        <f t="shared" ca="1" si="361"/>
        <v>Plethoric</v>
      </c>
      <c r="Q3859" t="s">
        <v>55</v>
      </c>
      <c r="R3859" t="s">
        <v>41</v>
      </c>
      <c r="S3859" t="s">
        <v>24</v>
      </c>
      <c r="T3859" t="s">
        <v>33</v>
      </c>
      <c r="U3859" t="s">
        <v>24</v>
      </c>
      <c r="V3859" t="s">
        <v>34</v>
      </c>
      <c r="W3859" t="s">
        <v>35</v>
      </c>
      <c r="X3859" t="s">
        <v>27</v>
      </c>
      <c r="Y3859">
        <f t="shared" ca="1" si="365"/>
        <v>0.46045527819829735</v>
      </c>
      <c r="Z3859" t="str">
        <f t="shared" ca="1" si="362"/>
        <v>Normal</v>
      </c>
      <c r="AA3859" t="s">
        <v>27</v>
      </c>
      <c r="AB3859" t="s">
        <v>24</v>
      </c>
    </row>
    <row r="3860" spans="1:28" x14ac:dyDescent="0.3">
      <c r="A3860" t="s">
        <v>7772</v>
      </c>
      <c r="B3860" t="s">
        <v>7773</v>
      </c>
      <c r="C3860" t="s">
        <v>24</v>
      </c>
      <c r="D3860" t="s">
        <v>25</v>
      </c>
      <c r="E3860" t="s">
        <v>38</v>
      </c>
      <c r="F3860" t="s">
        <v>27</v>
      </c>
      <c r="G3860">
        <f t="shared" ca="1" si="363"/>
        <v>0.19469406176729531</v>
      </c>
      <c r="H3860" t="str">
        <f t="shared" ca="1" si="364"/>
        <v>Plethoric</v>
      </c>
      <c r="I3860" t="s">
        <v>55</v>
      </c>
      <c r="J3860" t="s">
        <v>24</v>
      </c>
      <c r="K3860" t="s">
        <v>24</v>
      </c>
      <c r="L3860" t="s">
        <v>29</v>
      </c>
      <c r="M3860" t="s">
        <v>29</v>
      </c>
      <c r="N3860" t="s">
        <v>31</v>
      </c>
      <c r="O3860">
        <f t="shared" ca="1" si="360"/>
        <v>0.99948565767573838</v>
      </c>
      <c r="P3860" t="str">
        <f t="shared" ca="1" si="361"/>
        <v>Normal</v>
      </c>
      <c r="Q3860" t="s">
        <v>27</v>
      </c>
      <c r="R3860" t="s">
        <v>41</v>
      </c>
      <c r="S3860" t="s">
        <v>24</v>
      </c>
      <c r="T3860" t="s">
        <v>52</v>
      </c>
      <c r="U3860" t="s">
        <v>24</v>
      </c>
      <c r="V3860" t="s">
        <v>42</v>
      </c>
      <c r="W3860" t="s">
        <v>43</v>
      </c>
      <c r="X3860" t="s">
        <v>27</v>
      </c>
      <c r="Y3860">
        <f t="shared" ca="1" si="365"/>
        <v>0.78896227556481446</v>
      </c>
      <c r="Z3860" t="str">
        <f t="shared" ca="1" si="362"/>
        <v>High</v>
      </c>
      <c r="AA3860" t="s">
        <v>63</v>
      </c>
      <c r="AB3860" t="s">
        <v>28</v>
      </c>
    </row>
    <row r="3861" spans="1:28" x14ac:dyDescent="0.3">
      <c r="A3861" t="s">
        <v>7774</v>
      </c>
      <c r="B3861" t="s">
        <v>7775</v>
      </c>
      <c r="C3861" t="s">
        <v>24</v>
      </c>
      <c r="D3861" t="s">
        <v>25</v>
      </c>
      <c r="E3861" t="s">
        <v>26</v>
      </c>
      <c r="F3861" t="s">
        <v>27</v>
      </c>
      <c r="G3861">
        <f t="shared" ca="1" si="363"/>
        <v>0.94799496781538495</v>
      </c>
      <c r="H3861" t="str">
        <f t="shared" ca="1" si="364"/>
        <v>Oligaemic</v>
      </c>
      <c r="I3861" t="s">
        <v>51</v>
      </c>
      <c r="J3861" t="s">
        <v>24</v>
      </c>
      <c r="K3861" t="s">
        <v>24</v>
      </c>
      <c r="L3861" t="s">
        <v>29</v>
      </c>
      <c r="M3861" t="s">
        <v>30</v>
      </c>
      <c r="N3861" t="s">
        <v>31</v>
      </c>
      <c r="O3861">
        <f t="shared" ca="1" si="360"/>
        <v>0.329994950973163</v>
      </c>
      <c r="P3861" t="str">
        <f t="shared" ca="1" si="361"/>
        <v>Oligaemic</v>
      </c>
      <c r="Q3861" t="s">
        <v>51</v>
      </c>
      <c r="R3861" t="s">
        <v>41</v>
      </c>
      <c r="S3861" t="s">
        <v>24</v>
      </c>
      <c r="T3861" t="s">
        <v>33</v>
      </c>
      <c r="U3861" t="s">
        <v>24</v>
      </c>
      <c r="V3861" t="s">
        <v>42</v>
      </c>
      <c r="W3861" t="s">
        <v>35</v>
      </c>
      <c r="X3861" t="s">
        <v>27</v>
      </c>
      <c r="Y3861">
        <f t="shared" ca="1" si="365"/>
        <v>8.9457698213407211E-2</v>
      </c>
      <c r="Z3861" t="str">
        <f t="shared" ca="1" si="362"/>
        <v>Normal</v>
      </c>
      <c r="AA3861" t="s">
        <v>63</v>
      </c>
      <c r="AB3861" t="s">
        <v>24</v>
      </c>
    </row>
    <row r="3862" spans="1:28" x14ac:dyDescent="0.3">
      <c r="A3862" t="s">
        <v>7776</v>
      </c>
      <c r="B3862" t="s">
        <v>7777</v>
      </c>
      <c r="C3862" t="s">
        <v>24</v>
      </c>
      <c r="D3862" t="s">
        <v>25</v>
      </c>
      <c r="E3862" t="s">
        <v>38</v>
      </c>
      <c r="F3862" t="s">
        <v>27</v>
      </c>
      <c r="G3862">
        <f t="shared" ca="1" si="363"/>
        <v>0.6704334857549209</v>
      </c>
      <c r="H3862" t="str">
        <f t="shared" ca="1" si="364"/>
        <v>Oligaemic</v>
      </c>
      <c r="I3862" t="s">
        <v>51</v>
      </c>
      <c r="J3862" t="s">
        <v>24</v>
      </c>
      <c r="K3862" t="s">
        <v>28</v>
      </c>
      <c r="L3862" t="s">
        <v>30</v>
      </c>
      <c r="M3862" t="s">
        <v>30</v>
      </c>
      <c r="N3862" t="s">
        <v>31</v>
      </c>
      <c r="O3862">
        <f t="shared" ca="1" si="360"/>
        <v>0.65276217168016804</v>
      </c>
      <c r="P3862" t="str">
        <f t="shared" ca="1" si="361"/>
        <v>Oligaemic</v>
      </c>
      <c r="Q3862" t="s">
        <v>51</v>
      </c>
      <c r="R3862" t="s">
        <v>47</v>
      </c>
      <c r="S3862" t="s">
        <v>24</v>
      </c>
      <c r="T3862" t="s">
        <v>52</v>
      </c>
      <c r="U3862" t="s">
        <v>24</v>
      </c>
      <c r="V3862" t="s">
        <v>42</v>
      </c>
      <c r="W3862" t="s">
        <v>43</v>
      </c>
      <c r="X3862" t="s">
        <v>27</v>
      </c>
      <c r="Y3862">
        <f t="shared" ca="1" si="365"/>
        <v>0.71382172038801983</v>
      </c>
      <c r="Z3862" t="str">
        <f t="shared" ca="1" si="362"/>
        <v>High</v>
      </c>
      <c r="AA3862" t="s">
        <v>63</v>
      </c>
      <c r="AB3862" t="s">
        <v>24</v>
      </c>
    </row>
    <row r="3863" spans="1:28" x14ac:dyDescent="0.3">
      <c r="A3863" t="s">
        <v>7778</v>
      </c>
      <c r="B3863" t="s">
        <v>7779</v>
      </c>
      <c r="C3863" t="s">
        <v>24</v>
      </c>
      <c r="D3863" t="s">
        <v>25</v>
      </c>
      <c r="E3863" t="s">
        <v>38</v>
      </c>
      <c r="F3863" t="s">
        <v>27</v>
      </c>
      <c r="G3863">
        <f t="shared" ca="1" si="363"/>
        <v>0.85764553001138544</v>
      </c>
      <c r="H3863" t="str">
        <f t="shared" ca="1" si="364"/>
        <v>Oligaemic</v>
      </c>
      <c r="I3863" t="s">
        <v>51</v>
      </c>
      <c r="J3863" t="s">
        <v>24</v>
      </c>
      <c r="K3863" t="s">
        <v>24</v>
      </c>
      <c r="L3863" t="s">
        <v>29</v>
      </c>
      <c r="M3863" t="s">
        <v>72</v>
      </c>
      <c r="N3863" t="s">
        <v>31</v>
      </c>
      <c r="O3863">
        <f t="shared" ca="1" si="360"/>
        <v>0.97846804253381303</v>
      </c>
      <c r="P3863" t="str">
        <f t="shared" ca="1" si="361"/>
        <v>Normal</v>
      </c>
      <c r="Q3863" t="s">
        <v>27</v>
      </c>
      <c r="R3863" t="s">
        <v>134</v>
      </c>
      <c r="S3863" t="s">
        <v>24</v>
      </c>
      <c r="T3863" t="s">
        <v>33</v>
      </c>
      <c r="U3863" t="s">
        <v>24</v>
      </c>
      <c r="V3863" t="s">
        <v>42</v>
      </c>
      <c r="W3863" t="s">
        <v>43</v>
      </c>
      <c r="X3863" t="s">
        <v>27</v>
      </c>
      <c r="Y3863">
        <f t="shared" ca="1" si="365"/>
        <v>0.86360642586531788</v>
      </c>
      <c r="Z3863" t="str">
        <f t="shared" ca="1" si="362"/>
        <v>Low</v>
      </c>
      <c r="AA3863" t="s">
        <v>48</v>
      </c>
      <c r="AB3863" t="s">
        <v>28</v>
      </c>
    </row>
    <row r="3864" spans="1:28" x14ac:dyDescent="0.3">
      <c r="A3864" t="s">
        <v>7780</v>
      </c>
      <c r="B3864" t="s">
        <v>7781</v>
      </c>
      <c r="C3864" t="s">
        <v>24</v>
      </c>
      <c r="D3864" t="s">
        <v>25</v>
      </c>
      <c r="E3864" t="s">
        <v>38</v>
      </c>
      <c r="F3864" t="s">
        <v>27</v>
      </c>
      <c r="G3864">
        <f t="shared" ca="1" si="363"/>
        <v>0.47262719207083304</v>
      </c>
      <c r="H3864" t="str">
        <f t="shared" ca="1" si="364"/>
        <v>Oligaemic</v>
      </c>
      <c r="I3864" t="s">
        <v>51</v>
      </c>
      <c r="J3864" t="s">
        <v>24</v>
      </c>
      <c r="K3864" t="s">
        <v>24</v>
      </c>
      <c r="L3864" t="s">
        <v>30</v>
      </c>
      <c r="M3864" t="s">
        <v>30</v>
      </c>
      <c r="N3864" t="s">
        <v>31</v>
      </c>
      <c r="O3864">
        <f t="shared" ca="1" si="360"/>
        <v>6.8750363101123146E-2</v>
      </c>
      <c r="P3864" t="str">
        <f t="shared" ca="1" si="361"/>
        <v>Normal</v>
      </c>
      <c r="Q3864" t="s">
        <v>51</v>
      </c>
      <c r="R3864" t="s">
        <v>47</v>
      </c>
      <c r="S3864" t="s">
        <v>24</v>
      </c>
      <c r="T3864" t="s">
        <v>60</v>
      </c>
      <c r="U3864" t="s">
        <v>28</v>
      </c>
      <c r="V3864" t="s">
        <v>42</v>
      </c>
      <c r="W3864" t="s">
        <v>43</v>
      </c>
      <c r="X3864" t="s">
        <v>27</v>
      </c>
      <c r="Y3864">
        <f t="shared" ca="1" si="365"/>
        <v>0.91788005445891274</v>
      </c>
      <c r="Z3864" t="str">
        <f t="shared" ca="1" si="362"/>
        <v>Low</v>
      </c>
      <c r="AA3864" t="s">
        <v>48</v>
      </c>
      <c r="AB3864" t="s">
        <v>24</v>
      </c>
    </row>
    <row r="3865" spans="1:28" x14ac:dyDescent="0.3">
      <c r="A3865" t="s">
        <v>7782</v>
      </c>
      <c r="B3865" t="s">
        <v>7783</v>
      </c>
      <c r="C3865" t="s">
        <v>24</v>
      </c>
      <c r="D3865" t="s">
        <v>25</v>
      </c>
      <c r="E3865" t="s">
        <v>26</v>
      </c>
      <c r="F3865" t="s">
        <v>27</v>
      </c>
      <c r="G3865">
        <f t="shared" ca="1" si="363"/>
        <v>0.47387019441611322</v>
      </c>
      <c r="H3865" t="str">
        <f t="shared" ca="1" si="364"/>
        <v>Normal</v>
      </c>
      <c r="I3865" t="s">
        <v>27</v>
      </c>
      <c r="J3865" t="s">
        <v>24</v>
      </c>
      <c r="K3865" t="s">
        <v>24</v>
      </c>
      <c r="L3865" t="s">
        <v>72</v>
      </c>
      <c r="M3865" t="s">
        <v>29</v>
      </c>
      <c r="N3865" t="s">
        <v>31</v>
      </c>
      <c r="O3865">
        <f t="shared" ca="1" si="360"/>
        <v>9.0455991395350654E-3</v>
      </c>
      <c r="P3865" t="str">
        <f t="shared" ca="1" si="361"/>
        <v>Normal</v>
      </c>
      <c r="Q3865" t="s">
        <v>55</v>
      </c>
      <c r="R3865" t="s">
        <v>32</v>
      </c>
      <c r="S3865" t="s">
        <v>24</v>
      </c>
      <c r="T3865" t="s">
        <v>33</v>
      </c>
      <c r="U3865" t="s">
        <v>24</v>
      </c>
      <c r="V3865" t="s">
        <v>34</v>
      </c>
      <c r="W3865" t="s">
        <v>43</v>
      </c>
      <c r="X3865" t="s">
        <v>27</v>
      </c>
      <c r="Y3865">
        <f t="shared" ca="1" si="365"/>
        <v>0.57708608546454376</v>
      </c>
      <c r="Z3865" t="str">
        <f t="shared" ca="1" si="362"/>
        <v>Low</v>
      </c>
      <c r="AA3865" t="s">
        <v>48</v>
      </c>
      <c r="AB3865" t="s">
        <v>28</v>
      </c>
    </row>
    <row r="3866" spans="1:28" x14ac:dyDescent="0.3">
      <c r="A3866" t="s">
        <v>7784</v>
      </c>
      <c r="B3866" t="s">
        <v>7785</v>
      </c>
      <c r="C3866" t="s">
        <v>24</v>
      </c>
      <c r="D3866" t="s">
        <v>25</v>
      </c>
      <c r="E3866" t="s">
        <v>38</v>
      </c>
      <c r="F3866" t="s">
        <v>27</v>
      </c>
      <c r="G3866">
        <f t="shared" ca="1" si="363"/>
        <v>0.49472325121454253</v>
      </c>
      <c r="H3866" t="str">
        <f t="shared" ca="1" si="364"/>
        <v>Oligaemic</v>
      </c>
      <c r="I3866" t="s">
        <v>51</v>
      </c>
      <c r="J3866" t="s">
        <v>28</v>
      </c>
      <c r="K3866" t="s">
        <v>24</v>
      </c>
      <c r="L3866" t="s">
        <v>30</v>
      </c>
      <c r="M3866" t="s">
        <v>30</v>
      </c>
      <c r="N3866" t="s">
        <v>31</v>
      </c>
      <c r="O3866">
        <f t="shared" ca="1" si="360"/>
        <v>0.15445131733351736</v>
      </c>
      <c r="P3866" t="str">
        <f t="shared" ca="1" si="361"/>
        <v>Normal</v>
      </c>
      <c r="Q3866" t="s">
        <v>27</v>
      </c>
      <c r="R3866" t="s">
        <v>47</v>
      </c>
      <c r="S3866" t="s">
        <v>24</v>
      </c>
      <c r="T3866" t="s">
        <v>33</v>
      </c>
      <c r="U3866" t="s">
        <v>28</v>
      </c>
      <c r="V3866" t="s">
        <v>42</v>
      </c>
      <c r="W3866" t="s">
        <v>43</v>
      </c>
      <c r="X3866" t="s">
        <v>27</v>
      </c>
      <c r="Y3866">
        <f t="shared" ca="1" si="365"/>
        <v>0.33182493304472183</v>
      </c>
      <c r="Z3866" t="str">
        <f t="shared" ca="1" si="362"/>
        <v>Low</v>
      </c>
      <c r="AA3866" t="s">
        <v>48</v>
      </c>
      <c r="AB3866" t="s">
        <v>24</v>
      </c>
    </row>
    <row r="3867" spans="1:28" x14ac:dyDescent="0.3">
      <c r="A3867" t="s">
        <v>7786</v>
      </c>
      <c r="B3867" t="s">
        <v>7787</v>
      </c>
      <c r="C3867" t="s">
        <v>24</v>
      </c>
      <c r="D3867" t="s">
        <v>25</v>
      </c>
      <c r="E3867" t="s">
        <v>26</v>
      </c>
      <c r="F3867" t="s">
        <v>27</v>
      </c>
      <c r="G3867">
        <f t="shared" ca="1" si="363"/>
        <v>7.3400567436105346E-2</v>
      </c>
      <c r="H3867" t="str">
        <f t="shared" ca="1" si="364"/>
        <v>Normal</v>
      </c>
      <c r="I3867" t="s">
        <v>27</v>
      </c>
      <c r="J3867" t="s">
        <v>24</v>
      </c>
      <c r="K3867" t="s">
        <v>28</v>
      </c>
      <c r="L3867" t="s">
        <v>29</v>
      </c>
      <c r="M3867" t="s">
        <v>30</v>
      </c>
      <c r="N3867" t="s">
        <v>40</v>
      </c>
      <c r="O3867">
        <f t="shared" ca="1" si="360"/>
        <v>0.70916106075262941</v>
      </c>
      <c r="P3867" t="str">
        <f t="shared" ca="1" si="361"/>
        <v>Normal</v>
      </c>
      <c r="Q3867" t="s">
        <v>27</v>
      </c>
      <c r="R3867" t="s">
        <v>41</v>
      </c>
      <c r="S3867" t="s">
        <v>24</v>
      </c>
      <c r="T3867" t="s">
        <v>33</v>
      </c>
      <c r="U3867" t="s">
        <v>24</v>
      </c>
      <c r="V3867" t="s">
        <v>34</v>
      </c>
      <c r="W3867" t="s">
        <v>43</v>
      </c>
      <c r="X3867" t="s">
        <v>27</v>
      </c>
      <c r="Y3867">
        <f t="shared" ca="1" si="365"/>
        <v>0.825071187305356</v>
      </c>
      <c r="Z3867" t="str">
        <f t="shared" ca="1" si="362"/>
        <v>Normal</v>
      </c>
      <c r="AA3867" t="s">
        <v>27</v>
      </c>
      <c r="AB3867" t="s">
        <v>24</v>
      </c>
    </row>
    <row r="3868" spans="1:28" x14ac:dyDescent="0.3">
      <c r="A3868" t="s">
        <v>7788</v>
      </c>
      <c r="B3868" t="s">
        <v>7789</v>
      </c>
      <c r="C3868" t="s">
        <v>24</v>
      </c>
      <c r="D3868" t="s">
        <v>25</v>
      </c>
      <c r="E3868" t="s">
        <v>38</v>
      </c>
      <c r="F3868" t="s">
        <v>27</v>
      </c>
      <c r="G3868">
        <f t="shared" ca="1" si="363"/>
        <v>0.15426324686367776</v>
      </c>
      <c r="H3868" t="str">
        <f t="shared" ca="1" si="364"/>
        <v>Oligaemic</v>
      </c>
      <c r="I3868" t="s">
        <v>51</v>
      </c>
      <c r="J3868" t="s">
        <v>24</v>
      </c>
      <c r="K3868" t="s">
        <v>24</v>
      </c>
      <c r="L3868" t="s">
        <v>30</v>
      </c>
      <c r="M3868" t="s">
        <v>72</v>
      </c>
      <c r="N3868" t="s">
        <v>31</v>
      </c>
      <c r="O3868">
        <f t="shared" ca="1" si="360"/>
        <v>0.35553545410955389</v>
      </c>
      <c r="P3868" t="str">
        <f t="shared" ca="1" si="361"/>
        <v>Normal</v>
      </c>
      <c r="Q3868" t="s">
        <v>27</v>
      </c>
      <c r="R3868" t="s">
        <v>41</v>
      </c>
      <c r="S3868" t="s">
        <v>28</v>
      </c>
      <c r="T3868" t="s">
        <v>52</v>
      </c>
      <c r="U3868" t="s">
        <v>24</v>
      </c>
      <c r="V3868" t="s">
        <v>34</v>
      </c>
      <c r="W3868" t="s">
        <v>66</v>
      </c>
      <c r="X3868" t="s">
        <v>27</v>
      </c>
      <c r="Y3868">
        <f t="shared" ca="1" si="365"/>
        <v>0.99075748904040228</v>
      </c>
      <c r="Z3868" t="str">
        <f t="shared" ca="1" si="362"/>
        <v>Low</v>
      </c>
      <c r="AA3868" t="s">
        <v>48</v>
      </c>
      <c r="AB3868" t="s">
        <v>24</v>
      </c>
    </row>
    <row r="3869" spans="1:28" x14ac:dyDescent="0.3">
      <c r="A3869" t="s">
        <v>7790</v>
      </c>
      <c r="B3869" t="s">
        <v>7791</v>
      </c>
      <c r="C3869" t="s">
        <v>24</v>
      </c>
      <c r="D3869" t="s">
        <v>25</v>
      </c>
      <c r="E3869" t="s">
        <v>26</v>
      </c>
      <c r="F3869" t="s">
        <v>27</v>
      </c>
      <c r="G3869">
        <f t="shared" ca="1" si="363"/>
        <v>0.94950463458643219</v>
      </c>
      <c r="H3869" t="str">
        <f t="shared" ca="1" si="364"/>
        <v>Normal</v>
      </c>
      <c r="I3869" t="s">
        <v>27</v>
      </c>
      <c r="J3869" t="s">
        <v>24</v>
      </c>
      <c r="K3869" t="s">
        <v>24</v>
      </c>
      <c r="L3869" t="s">
        <v>29</v>
      </c>
      <c r="M3869" t="s">
        <v>30</v>
      </c>
      <c r="N3869" t="s">
        <v>31</v>
      </c>
      <c r="O3869">
        <f t="shared" ca="1" si="360"/>
        <v>0.26260215306836077</v>
      </c>
      <c r="P3869" t="str">
        <f t="shared" ca="1" si="361"/>
        <v>Oligaemic</v>
      </c>
      <c r="Q3869" t="s">
        <v>51</v>
      </c>
      <c r="R3869" t="s">
        <v>32</v>
      </c>
      <c r="S3869" t="s">
        <v>24</v>
      </c>
      <c r="T3869" t="s">
        <v>52</v>
      </c>
      <c r="U3869" t="s">
        <v>24</v>
      </c>
      <c r="V3869" t="s">
        <v>34</v>
      </c>
      <c r="W3869" t="s">
        <v>35</v>
      </c>
      <c r="X3869" t="s">
        <v>27</v>
      </c>
      <c r="Y3869">
        <f t="shared" ca="1" si="365"/>
        <v>0.40925986214606669</v>
      </c>
      <c r="Z3869" t="str">
        <f t="shared" ca="1" si="362"/>
        <v>High</v>
      </c>
      <c r="AA3869" t="s">
        <v>63</v>
      </c>
      <c r="AB3869" t="s">
        <v>24</v>
      </c>
    </row>
    <row r="3870" spans="1:28" x14ac:dyDescent="0.3">
      <c r="A3870" t="s">
        <v>7792</v>
      </c>
      <c r="B3870" t="s">
        <v>7793</v>
      </c>
      <c r="C3870" t="s">
        <v>24</v>
      </c>
      <c r="D3870" t="s">
        <v>25</v>
      </c>
      <c r="E3870" t="s">
        <v>38</v>
      </c>
      <c r="F3870" t="s">
        <v>27</v>
      </c>
      <c r="G3870">
        <f t="shared" ca="1" si="363"/>
        <v>0.76735783365729393</v>
      </c>
      <c r="H3870" t="str">
        <f t="shared" ca="1" si="364"/>
        <v>Normal</v>
      </c>
      <c r="I3870" t="s">
        <v>27</v>
      </c>
      <c r="J3870" t="s">
        <v>24</v>
      </c>
      <c r="K3870" t="s">
        <v>24</v>
      </c>
      <c r="L3870" t="s">
        <v>30</v>
      </c>
      <c r="M3870" t="s">
        <v>30</v>
      </c>
      <c r="N3870" t="s">
        <v>31</v>
      </c>
      <c r="O3870">
        <f t="shared" ca="1" si="360"/>
        <v>0.46705761005928403</v>
      </c>
      <c r="P3870" t="str">
        <f t="shared" ca="1" si="361"/>
        <v>Normal</v>
      </c>
      <c r="Q3870" t="s">
        <v>27</v>
      </c>
      <c r="R3870" t="s">
        <v>47</v>
      </c>
      <c r="S3870" t="s">
        <v>28</v>
      </c>
      <c r="T3870" t="s">
        <v>33</v>
      </c>
      <c r="U3870" t="s">
        <v>24</v>
      </c>
      <c r="V3870" t="s">
        <v>42</v>
      </c>
      <c r="W3870" t="s">
        <v>43</v>
      </c>
      <c r="X3870" t="s">
        <v>27</v>
      </c>
      <c r="Y3870">
        <f t="shared" ca="1" si="365"/>
        <v>0.19380345749329209</v>
      </c>
      <c r="Z3870" t="str">
        <f t="shared" ca="1" si="362"/>
        <v>Low</v>
      </c>
      <c r="AA3870" t="s">
        <v>48</v>
      </c>
      <c r="AB3870" t="s">
        <v>24</v>
      </c>
    </row>
    <row r="3871" spans="1:28" x14ac:dyDescent="0.3">
      <c r="A3871" t="s">
        <v>7794</v>
      </c>
      <c r="B3871" t="s">
        <v>7795</v>
      </c>
      <c r="C3871" t="s">
        <v>24</v>
      </c>
      <c r="D3871" t="s">
        <v>25</v>
      </c>
      <c r="E3871" t="s">
        <v>26</v>
      </c>
      <c r="F3871" t="s">
        <v>27</v>
      </c>
      <c r="G3871">
        <f t="shared" ca="1" si="363"/>
        <v>0.90877269790582693</v>
      </c>
      <c r="H3871" t="str">
        <f t="shared" ca="1" si="364"/>
        <v>Plethoric</v>
      </c>
      <c r="I3871" t="s">
        <v>55</v>
      </c>
      <c r="J3871" t="s">
        <v>28</v>
      </c>
      <c r="K3871" t="s">
        <v>24</v>
      </c>
      <c r="L3871" t="s">
        <v>29</v>
      </c>
      <c r="M3871" t="s">
        <v>29</v>
      </c>
      <c r="N3871" t="s">
        <v>31</v>
      </c>
      <c r="O3871">
        <f t="shared" ca="1" si="360"/>
        <v>1.2918589782870304E-2</v>
      </c>
      <c r="P3871" t="str">
        <f t="shared" ca="1" si="361"/>
        <v>Normal</v>
      </c>
      <c r="Q3871" t="s">
        <v>55</v>
      </c>
      <c r="R3871" t="s">
        <v>32</v>
      </c>
      <c r="S3871" t="s">
        <v>24</v>
      </c>
      <c r="T3871" t="s">
        <v>33</v>
      </c>
      <c r="U3871" t="s">
        <v>24</v>
      </c>
      <c r="V3871" t="s">
        <v>34</v>
      </c>
      <c r="W3871" t="s">
        <v>34</v>
      </c>
      <c r="X3871" t="s">
        <v>27</v>
      </c>
      <c r="Y3871">
        <f t="shared" ca="1" si="365"/>
        <v>0.83377975868125498</v>
      </c>
      <c r="Z3871" t="str">
        <f t="shared" ca="1" si="362"/>
        <v>High</v>
      </c>
      <c r="AA3871" t="s">
        <v>63</v>
      </c>
      <c r="AB3871" t="s">
        <v>28</v>
      </c>
    </row>
    <row r="3872" spans="1:28" x14ac:dyDescent="0.3">
      <c r="A3872" t="s">
        <v>7796</v>
      </c>
      <c r="B3872" t="s">
        <v>7797</v>
      </c>
      <c r="C3872" t="s">
        <v>24</v>
      </c>
      <c r="D3872" t="s">
        <v>25</v>
      </c>
      <c r="E3872" t="s">
        <v>26</v>
      </c>
      <c r="F3872" t="s">
        <v>27</v>
      </c>
      <c r="G3872">
        <f t="shared" ca="1" si="363"/>
        <v>0.86066038795556077</v>
      </c>
      <c r="H3872" t="str">
        <f t="shared" ca="1" si="364"/>
        <v>Plethoric</v>
      </c>
      <c r="I3872" t="s">
        <v>55</v>
      </c>
      <c r="J3872" t="s">
        <v>24</v>
      </c>
      <c r="K3872" t="s">
        <v>24</v>
      </c>
      <c r="L3872" t="s">
        <v>30</v>
      </c>
      <c r="M3872" t="s">
        <v>30</v>
      </c>
      <c r="N3872" t="s">
        <v>31</v>
      </c>
      <c r="O3872">
        <f t="shared" ca="1" si="360"/>
        <v>0.83975771825551937</v>
      </c>
      <c r="P3872" t="str">
        <f t="shared" ca="1" si="361"/>
        <v>Normal</v>
      </c>
      <c r="Q3872" t="s">
        <v>27</v>
      </c>
      <c r="R3872" t="s">
        <v>41</v>
      </c>
      <c r="S3872" t="s">
        <v>24</v>
      </c>
      <c r="T3872" t="s">
        <v>33</v>
      </c>
      <c r="U3872" t="s">
        <v>24</v>
      </c>
      <c r="V3872" t="s">
        <v>34</v>
      </c>
      <c r="W3872" t="s">
        <v>43</v>
      </c>
      <c r="X3872" t="s">
        <v>27</v>
      </c>
      <c r="Y3872">
        <f t="shared" ca="1" si="365"/>
        <v>0.6253794871270677</v>
      </c>
      <c r="Z3872" t="str">
        <f t="shared" ca="1" si="362"/>
        <v>Low</v>
      </c>
      <c r="AA3872" t="s">
        <v>48</v>
      </c>
      <c r="AB3872" t="s">
        <v>24</v>
      </c>
    </row>
    <row r="3873" spans="1:28" x14ac:dyDescent="0.3">
      <c r="A3873" t="s">
        <v>7798</v>
      </c>
      <c r="B3873" t="s">
        <v>7799</v>
      </c>
      <c r="C3873" t="s">
        <v>24</v>
      </c>
      <c r="D3873" t="s">
        <v>25</v>
      </c>
      <c r="E3873" t="s">
        <v>38</v>
      </c>
      <c r="F3873" t="s">
        <v>27</v>
      </c>
      <c r="G3873">
        <f t="shared" ca="1" si="363"/>
        <v>0.67478184434518151</v>
      </c>
      <c r="H3873" t="str">
        <f t="shared" ca="1" si="364"/>
        <v>Normal</v>
      </c>
      <c r="I3873" t="s">
        <v>27</v>
      </c>
      <c r="J3873" t="s">
        <v>24</v>
      </c>
      <c r="K3873" t="s">
        <v>24</v>
      </c>
      <c r="L3873" t="s">
        <v>29</v>
      </c>
      <c r="M3873" t="s">
        <v>29</v>
      </c>
      <c r="N3873" t="s">
        <v>31</v>
      </c>
      <c r="O3873">
        <f t="shared" ca="1" si="360"/>
        <v>0.2379332094877239</v>
      </c>
      <c r="P3873" t="str">
        <f t="shared" ca="1" si="361"/>
        <v>Plethoric</v>
      </c>
      <c r="Q3873" t="s">
        <v>55</v>
      </c>
      <c r="R3873" t="s">
        <v>32</v>
      </c>
      <c r="S3873" t="s">
        <v>24</v>
      </c>
      <c r="T3873" t="s">
        <v>33</v>
      </c>
      <c r="U3873" t="s">
        <v>24</v>
      </c>
      <c r="V3873" t="s">
        <v>67</v>
      </c>
      <c r="W3873" t="s">
        <v>66</v>
      </c>
      <c r="X3873" t="s">
        <v>27</v>
      </c>
      <c r="Y3873">
        <f t="shared" ca="1" si="365"/>
        <v>0.59314536939845386</v>
      </c>
      <c r="Z3873" t="str">
        <f t="shared" ca="1" si="362"/>
        <v>High</v>
      </c>
      <c r="AA3873" t="s">
        <v>63</v>
      </c>
      <c r="AB3873" t="s">
        <v>28</v>
      </c>
    </row>
    <row r="3874" spans="1:28" x14ac:dyDescent="0.3">
      <c r="A3874" t="s">
        <v>7800</v>
      </c>
      <c r="B3874" t="s">
        <v>7801</v>
      </c>
      <c r="C3874" t="s">
        <v>24</v>
      </c>
      <c r="D3874" t="s">
        <v>25</v>
      </c>
      <c r="E3874" t="s">
        <v>38</v>
      </c>
      <c r="F3874" t="s">
        <v>27</v>
      </c>
      <c r="G3874">
        <f t="shared" ca="1" si="363"/>
        <v>0.89169549345650678</v>
      </c>
      <c r="H3874" t="str">
        <f t="shared" ca="1" si="364"/>
        <v>Oligaemic</v>
      </c>
      <c r="I3874" t="s">
        <v>51</v>
      </c>
      <c r="J3874" t="s">
        <v>24</v>
      </c>
      <c r="K3874" t="s">
        <v>28</v>
      </c>
      <c r="L3874" t="s">
        <v>30</v>
      </c>
      <c r="M3874" t="s">
        <v>30</v>
      </c>
      <c r="N3874" t="s">
        <v>31</v>
      </c>
      <c r="O3874">
        <f t="shared" ca="1" si="360"/>
        <v>0.60557629275375224</v>
      </c>
      <c r="P3874" t="str">
        <f t="shared" ca="1" si="361"/>
        <v>Asy/Patchy</v>
      </c>
      <c r="Q3874" t="s">
        <v>115</v>
      </c>
      <c r="R3874" t="s">
        <v>41</v>
      </c>
      <c r="S3874" t="s">
        <v>24</v>
      </c>
      <c r="T3874" t="s">
        <v>33</v>
      </c>
      <c r="U3874" t="s">
        <v>24</v>
      </c>
      <c r="V3874" t="s">
        <v>34</v>
      </c>
      <c r="W3874" t="s">
        <v>35</v>
      </c>
      <c r="X3874" t="s">
        <v>27</v>
      </c>
      <c r="Y3874">
        <f t="shared" ca="1" si="365"/>
        <v>0.2193868164980094</v>
      </c>
      <c r="Z3874" t="str">
        <f t="shared" ca="1" si="362"/>
        <v>High</v>
      </c>
      <c r="AA3874" t="s">
        <v>63</v>
      </c>
      <c r="AB3874" t="s">
        <v>24</v>
      </c>
    </row>
    <row r="3875" spans="1:28" x14ac:dyDescent="0.3">
      <c r="A3875" t="s">
        <v>7802</v>
      </c>
      <c r="B3875" t="s">
        <v>7803</v>
      </c>
      <c r="C3875" t="s">
        <v>24</v>
      </c>
      <c r="D3875" t="s">
        <v>25</v>
      </c>
      <c r="E3875" t="s">
        <v>38</v>
      </c>
      <c r="F3875" t="s">
        <v>48</v>
      </c>
      <c r="G3875">
        <f t="shared" ca="1" si="363"/>
        <v>0.60503819113158852</v>
      </c>
      <c r="H3875" t="str">
        <f t="shared" ca="1" si="364"/>
        <v>Normal</v>
      </c>
      <c r="I3875" t="s">
        <v>27</v>
      </c>
      <c r="J3875" t="s">
        <v>28</v>
      </c>
      <c r="K3875" t="s">
        <v>24</v>
      </c>
      <c r="L3875" t="s">
        <v>30</v>
      </c>
      <c r="M3875" t="s">
        <v>30</v>
      </c>
      <c r="N3875" t="s">
        <v>40</v>
      </c>
      <c r="O3875">
        <f t="shared" ca="1" si="360"/>
        <v>0.53292527079057384</v>
      </c>
      <c r="P3875" t="str">
        <f t="shared" ca="1" si="361"/>
        <v>Plethoric</v>
      </c>
      <c r="Q3875" t="s">
        <v>55</v>
      </c>
      <c r="R3875" t="s">
        <v>41</v>
      </c>
      <c r="S3875" t="s">
        <v>28</v>
      </c>
      <c r="T3875" t="s">
        <v>33</v>
      </c>
      <c r="U3875" t="s">
        <v>28</v>
      </c>
      <c r="V3875" t="s">
        <v>42</v>
      </c>
      <c r="W3875" t="s">
        <v>43</v>
      </c>
      <c r="X3875" t="s">
        <v>87</v>
      </c>
      <c r="Y3875">
        <f t="shared" ca="1" si="365"/>
        <v>0.20211557084705156</v>
      </c>
      <c r="Z3875" t="str">
        <f t="shared" ca="1" si="362"/>
        <v>Low</v>
      </c>
      <c r="AA3875" t="s">
        <v>48</v>
      </c>
      <c r="AB3875" t="s">
        <v>28</v>
      </c>
    </row>
    <row r="3876" spans="1:28" x14ac:dyDescent="0.3">
      <c r="A3876" t="s">
        <v>7804</v>
      </c>
      <c r="B3876" t="s">
        <v>7805</v>
      </c>
      <c r="C3876" t="s">
        <v>24</v>
      </c>
      <c r="D3876" t="s">
        <v>25</v>
      </c>
      <c r="E3876" t="s">
        <v>38</v>
      </c>
      <c r="F3876" t="s">
        <v>27</v>
      </c>
      <c r="G3876">
        <f t="shared" ca="1" si="363"/>
        <v>0.54416401804485415</v>
      </c>
      <c r="H3876" t="str">
        <f t="shared" ca="1" si="364"/>
        <v>Oligaemic</v>
      </c>
      <c r="I3876" t="s">
        <v>51</v>
      </c>
      <c r="J3876" t="s">
        <v>24</v>
      </c>
      <c r="K3876" t="s">
        <v>24</v>
      </c>
      <c r="L3876" t="s">
        <v>30</v>
      </c>
      <c r="M3876" t="s">
        <v>30</v>
      </c>
      <c r="N3876" t="s">
        <v>31</v>
      </c>
      <c r="O3876">
        <f t="shared" ca="1" si="360"/>
        <v>0.71705952042908716</v>
      </c>
      <c r="P3876" t="str">
        <f t="shared" ca="1" si="361"/>
        <v>Normal</v>
      </c>
      <c r="Q3876" t="s">
        <v>27</v>
      </c>
      <c r="R3876" t="s">
        <v>41</v>
      </c>
      <c r="S3876" t="s">
        <v>24</v>
      </c>
      <c r="T3876" t="s">
        <v>33</v>
      </c>
      <c r="U3876" t="s">
        <v>24</v>
      </c>
      <c r="V3876" t="s">
        <v>42</v>
      </c>
      <c r="W3876" t="s">
        <v>43</v>
      </c>
      <c r="X3876" t="s">
        <v>27</v>
      </c>
      <c r="Y3876">
        <f t="shared" ca="1" si="365"/>
        <v>0.3643114837133925</v>
      </c>
      <c r="Z3876" t="str">
        <f t="shared" ca="1" si="362"/>
        <v>Low</v>
      </c>
      <c r="AA3876" t="s">
        <v>48</v>
      </c>
      <c r="AB3876" t="s">
        <v>24</v>
      </c>
    </row>
    <row r="3877" spans="1:28" x14ac:dyDescent="0.3">
      <c r="A3877" t="s">
        <v>7806</v>
      </c>
      <c r="B3877" s="1" t="s">
        <v>7807</v>
      </c>
      <c r="C3877" t="s">
        <v>24</v>
      </c>
      <c r="D3877" t="s">
        <v>25</v>
      </c>
      <c r="E3877" t="s">
        <v>38</v>
      </c>
      <c r="F3877" t="s">
        <v>63</v>
      </c>
      <c r="G3877">
        <f t="shared" ca="1" si="363"/>
        <v>0.78549683346632471</v>
      </c>
      <c r="H3877" t="str">
        <f t="shared" ca="1" si="364"/>
        <v>Normal</v>
      </c>
      <c r="I3877" t="s">
        <v>27</v>
      </c>
      <c r="J3877" t="s">
        <v>24</v>
      </c>
      <c r="K3877" t="s">
        <v>24</v>
      </c>
      <c r="L3877" t="s">
        <v>29</v>
      </c>
      <c r="M3877" t="s">
        <v>72</v>
      </c>
      <c r="N3877" t="s">
        <v>31</v>
      </c>
      <c r="O3877">
        <f t="shared" ca="1" si="360"/>
        <v>0.73573131458657703</v>
      </c>
      <c r="P3877" t="str">
        <f t="shared" ca="1" si="361"/>
        <v>Plethoric</v>
      </c>
      <c r="Q3877" t="s">
        <v>55</v>
      </c>
      <c r="R3877" t="s">
        <v>41</v>
      </c>
      <c r="S3877" t="s">
        <v>24</v>
      </c>
      <c r="T3877" t="s">
        <v>33</v>
      </c>
      <c r="U3877" t="s">
        <v>24</v>
      </c>
      <c r="V3877" t="s">
        <v>34</v>
      </c>
      <c r="W3877" t="s">
        <v>35</v>
      </c>
      <c r="X3877" t="s">
        <v>27</v>
      </c>
      <c r="Y3877">
        <f t="shared" ca="1" si="365"/>
        <v>0.2998942327184474</v>
      </c>
      <c r="Z3877" t="str">
        <f t="shared" ca="1" si="362"/>
        <v>High</v>
      </c>
      <c r="AA3877" t="s">
        <v>63</v>
      </c>
      <c r="AB3877" t="s">
        <v>24</v>
      </c>
    </row>
    <row r="3878" spans="1:28" x14ac:dyDescent="0.3">
      <c r="A3878" t="s">
        <v>7808</v>
      </c>
      <c r="B3878" t="s">
        <v>7809</v>
      </c>
      <c r="C3878" t="s">
        <v>24</v>
      </c>
      <c r="D3878" t="s">
        <v>25</v>
      </c>
      <c r="E3878" t="s">
        <v>38</v>
      </c>
      <c r="F3878" t="s">
        <v>27</v>
      </c>
      <c r="G3878">
        <f t="shared" ca="1" si="363"/>
        <v>0.65651365150083008</v>
      </c>
      <c r="H3878" t="str">
        <f t="shared" ca="1" si="364"/>
        <v>Normal</v>
      </c>
      <c r="I3878" t="s">
        <v>27</v>
      </c>
      <c r="J3878" t="s">
        <v>24</v>
      </c>
      <c r="K3878" t="s">
        <v>24</v>
      </c>
      <c r="L3878" t="s">
        <v>29</v>
      </c>
      <c r="M3878" t="s">
        <v>30</v>
      </c>
      <c r="N3878" t="s">
        <v>31</v>
      </c>
      <c r="O3878">
        <f t="shared" ca="1" si="360"/>
        <v>0.81583066677849314</v>
      </c>
      <c r="P3878" t="str">
        <f t="shared" ca="1" si="361"/>
        <v>Oligaemic</v>
      </c>
      <c r="Q3878" t="s">
        <v>51</v>
      </c>
      <c r="R3878" t="s">
        <v>32</v>
      </c>
      <c r="S3878" t="s">
        <v>24</v>
      </c>
      <c r="T3878" t="s">
        <v>33</v>
      </c>
      <c r="U3878" t="s">
        <v>24</v>
      </c>
      <c r="V3878" t="s">
        <v>42</v>
      </c>
      <c r="W3878" t="s">
        <v>35</v>
      </c>
      <c r="X3878" t="s">
        <v>27</v>
      </c>
      <c r="Y3878">
        <f t="shared" ca="1" si="365"/>
        <v>0.68679358364203691</v>
      </c>
      <c r="Z3878" t="str">
        <f t="shared" ca="1" si="362"/>
        <v>Low</v>
      </c>
      <c r="AA3878" t="s">
        <v>48</v>
      </c>
      <c r="AB3878" t="s">
        <v>24</v>
      </c>
    </row>
    <row r="3879" spans="1:28" x14ac:dyDescent="0.3">
      <c r="A3879" t="s">
        <v>7810</v>
      </c>
      <c r="B3879" t="s">
        <v>7811</v>
      </c>
      <c r="C3879" t="s">
        <v>24</v>
      </c>
      <c r="D3879" t="s">
        <v>25</v>
      </c>
      <c r="E3879" t="s">
        <v>26</v>
      </c>
      <c r="F3879" t="s">
        <v>27</v>
      </c>
      <c r="G3879">
        <f t="shared" ca="1" si="363"/>
        <v>0.32592684134999395</v>
      </c>
      <c r="H3879" t="str">
        <f t="shared" ca="1" si="364"/>
        <v>Plethoric</v>
      </c>
      <c r="I3879" t="s">
        <v>55</v>
      </c>
      <c r="J3879" t="s">
        <v>24</v>
      </c>
      <c r="K3879" t="s">
        <v>24</v>
      </c>
      <c r="L3879" t="s">
        <v>29</v>
      </c>
      <c r="M3879" t="s">
        <v>30</v>
      </c>
      <c r="N3879" t="s">
        <v>40</v>
      </c>
      <c r="O3879">
        <f t="shared" ca="1" si="360"/>
        <v>4.2151250681590202E-3</v>
      </c>
      <c r="P3879" t="str">
        <f t="shared" ca="1" si="361"/>
        <v>Normal</v>
      </c>
      <c r="Q3879" t="s">
        <v>115</v>
      </c>
      <c r="R3879" t="s">
        <v>32</v>
      </c>
      <c r="S3879" t="s">
        <v>24</v>
      </c>
      <c r="T3879" t="s">
        <v>52</v>
      </c>
      <c r="U3879" t="s">
        <v>24</v>
      </c>
      <c r="V3879" t="s">
        <v>34</v>
      </c>
      <c r="W3879" t="s">
        <v>43</v>
      </c>
      <c r="X3879" t="s">
        <v>27</v>
      </c>
      <c r="Y3879">
        <f t="shared" ca="1" si="365"/>
        <v>0.39347745285785185</v>
      </c>
      <c r="Z3879" t="str">
        <f t="shared" ca="1" si="362"/>
        <v>Low</v>
      </c>
      <c r="AA3879" t="s">
        <v>48</v>
      </c>
      <c r="AB3879" t="s">
        <v>28</v>
      </c>
    </row>
    <row r="3880" spans="1:28" x14ac:dyDescent="0.3">
      <c r="A3880" t="s">
        <v>7812</v>
      </c>
      <c r="B3880" t="s">
        <v>7813</v>
      </c>
      <c r="C3880" t="s">
        <v>24</v>
      </c>
      <c r="D3880" t="s">
        <v>25</v>
      </c>
      <c r="E3880" t="s">
        <v>38</v>
      </c>
      <c r="F3880" t="s">
        <v>27</v>
      </c>
      <c r="G3880">
        <f t="shared" ca="1" si="363"/>
        <v>0.65065325936519847</v>
      </c>
      <c r="H3880" t="str">
        <f t="shared" ca="1" si="364"/>
        <v>Oligaemic</v>
      </c>
      <c r="I3880" t="s">
        <v>51</v>
      </c>
      <c r="J3880" t="s">
        <v>24</v>
      </c>
      <c r="K3880" t="s">
        <v>24</v>
      </c>
      <c r="L3880" t="s">
        <v>30</v>
      </c>
      <c r="M3880" t="s">
        <v>29</v>
      </c>
      <c r="N3880" t="s">
        <v>31</v>
      </c>
      <c r="O3880">
        <f t="shared" ca="1" si="360"/>
        <v>0.97224932485315585</v>
      </c>
      <c r="P3880" t="str">
        <f t="shared" ca="1" si="361"/>
        <v>Plethoric</v>
      </c>
      <c r="Q3880" t="s">
        <v>55</v>
      </c>
      <c r="R3880" t="s">
        <v>41</v>
      </c>
      <c r="S3880" t="s">
        <v>24</v>
      </c>
      <c r="T3880" t="s">
        <v>33</v>
      </c>
      <c r="U3880" t="s">
        <v>28</v>
      </c>
      <c r="V3880" t="s">
        <v>42</v>
      </c>
      <c r="W3880" t="s">
        <v>43</v>
      </c>
      <c r="X3880" t="s">
        <v>27</v>
      </c>
      <c r="Y3880">
        <f t="shared" ca="1" si="365"/>
        <v>0.16842601094282617</v>
      </c>
      <c r="Z3880" t="str">
        <f t="shared" ca="1" si="362"/>
        <v>Low</v>
      </c>
      <c r="AA3880" t="s">
        <v>48</v>
      </c>
      <c r="AB3880" t="s">
        <v>24</v>
      </c>
    </row>
    <row r="3881" spans="1:28" x14ac:dyDescent="0.3">
      <c r="A3881" t="s">
        <v>7814</v>
      </c>
      <c r="B3881" t="s">
        <v>7815</v>
      </c>
      <c r="C3881" t="s">
        <v>24</v>
      </c>
      <c r="D3881" t="s">
        <v>25</v>
      </c>
      <c r="E3881" t="s">
        <v>38</v>
      </c>
      <c r="F3881" t="s">
        <v>27</v>
      </c>
      <c r="G3881">
        <f t="shared" ca="1" si="363"/>
        <v>0.72471316697142418</v>
      </c>
      <c r="H3881" t="str">
        <f t="shared" ca="1" si="364"/>
        <v>Grd_Glass</v>
      </c>
      <c r="I3881" t="s">
        <v>39</v>
      </c>
      <c r="J3881" t="s">
        <v>28</v>
      </c>
      <c r="K3881" t="s">
        <v>24</v>
      </c>
      <c r="L3881" t="s">
        <v>29</v>
      </c>
      <c r="M3881" t="s">
        <v>30</v>
      </c>
      <c r="N3881" t="s">
        <v>40</v>
      </c>
      <c r="O3881">
        <f t="shared" ca="1" si="360"/>
        <v>2.1118483807612609E-2</v>
      </c>
      <c r="P3881" t="str">
        <f t="shared" ca="1" si="361"/>
        <v>Normal</v>
      </c>
      <c r="Q3881" t="s">
        <v>39</v>
      </c>
      <c r="R3881" t="s">
        <v>112</v>
      </c>
      <c r="S3881" t="s">
        <v>24</v>
      </c>
      <c r="T3881" t="s">
        <v>33</v>
      </c>
      <c r="U3881" t="s">
        <v>24</v>
      </c>
      <c r="V3881" t="s">
        <v>42</v>
      </c>
      <c r="W3881" t="s">
        <v>35</v>
      </c>
      <c r="X3881" t="s">
        <v>82</v>
      </c>
      <c r="Y3881">
        <f t="shared" ca="1" si="365"/>
        <v>0.47574555022494391</v>
      </c>
      <c r="Z3881" t="str">
        <f t="shared" ca="1" si="362"/>
        <v>High</v>
      </c>
      <c r="AA3881" t="s">
        <v>63</v>
      </c>
      <c r="AB3881" t="s">
        <v>24</v>
      </c>
    </row>
    <row r="3882" spans="1:28" x14ac:dyDescent="0.3">
      <c r="A3882" t="s">
        <v>7816</v>
      </c>
      <c r="B3882" t="s">
        <v>7817</v>
      </c>
      <c r="C3882" t="s">
        <v>24</v>
      </c>
      <c r="D3882" t="s">
        <v>25</v>
      </c>
      <c r="E3882" t="s">
        <v>66</v>
      </c>
      <c r="F3882" t="s">
        <v>27</v>
      </c>
      <c r="G3882">
        <f t="shared" ca="1" si="363"/>
        <v>0.55174416497783874</v>
      </c>
      <c r="H3882" t="str">
        <f t="shared" ca="1" si="364"/>
        <v>Plethoric</v>
      </c>
      <c r="I3882" t="s">
        <v>55</v>
      </c>
      <c r="J3882" t="s">
        <v>28</v>
      </c>
      <c r="K3882" t="s">
        <v>24</v>
      </c>
      <c r="L3882" t="s">
        <v>30</v>
      </c>
      <c r="M3882" t="s">
        <v>30</v>
      </c>
      <c r="N3882" t="s">
        <v>40</v>
      </c>
      <c r="O3882">
        <f t="shared" ca="1" si="360"/>
        <v>0.18295511967902955</v>
      </c>
      <c r="P3882" t="str">
        <f t="shared" ca="1" si="361"/>
        <v>Asy/Patchy</v>
      </c>
      <c r="Q3882" t="s">
        <v>115</v>
      </c>
      <c r="R3882" t="s">
        <v>32</v>
      </c>
      <c r="S3882" t="s">
        <v>24</v>
      </c>
      <c r="T3882" t="s">
        <v>52</v>
      </c>
      <c r="U3882" t="s">
        <v>24</v>
      </c>
      <c r="V3882" t="s">
        <v>34</v>
      </c>
      <c r="W3882" t="s">
        <v>35</v>
      </c>
      <c r="X3882" t="s">
        <v>27</v>
      </c>
      <c r="Y3882">
        <f t="shared" ca="1" si="365"/>
        <v>5.0199396556316334E-2</v>
      </c>
      <c r="Z3882" t="str">
        <f t="shared" ca="1" si="362"/>
        <v>Normal</v>
      </c>
      <c r="AA3882" t="s">
        <v>63</v>
      </c>
      <c r="AB3882" t="s">
        <v>24</v>
      </c>
    </row>
    <row r="3883" spans="1:28" x14ac:dyDescent="0.3">
      <c r="A3883" t="s">
        <v>7818</v>
      </c>
      <c r="B3883" t="s">
        <v>7819</v>
      </c>
      <c r="C3883" t="s">
        <v>24</v>
      </c>
      <c r="D3883" t="s">
        <v>25</v>
      </c>
      <c r="E3883" t="s">
        <v>66</v>
      </c>
      <c r="F3883" t="s">
        <v>27</v>
      </c>
      <c r="G3883">
        <f t="shared" ca="1" si="363"/>
        <v>0.57878928215249381</v>
      </c>
      <c r="H3883" t="str">
        <f t="shared" ca="1" si="364"/>
        <v>Plethoric</v>
      </c>
      <c r="I3883" t="s">
        <v>55</v>
      </c>
      <c r="J3883" t="s">
        <v>28</v>
      </c>
      <c r="K3883" t="s">
        <v>24</v>
      </c>
      <c r="L3883" t="s">
        <v>30</v>
      </c>
      <c r="M3883" t="s">
        <v>30</v>
      </c>
      <c r="N3883" t="s">
        <v>31</v>
      </c>
      <c r="O3883">
        <f t="shared" ca="1" si="360"/>
        <v>0.25404550277713434</v>
      </c>
      <c r="P3883" t="str">
        <f t="shared" ca="1" si="361"/>
        <v>Plethoric</v>
      </c>
      <c r="Q3883" t="s">
        <v>55</v>
      </c>
      <c r="R3883" t="s">
        <v>47</v>
      </c>
      <c r="S3883" t="s">
        <v>28</v>
      </c>
      <c r="T3883" t="s">
        <v>33</v>
      </c>
      <c r="U3883" t="s">
        <v>28</v>
      </c>
      <c r="V3883" t="s">
        <v>42</v>
      </c>
      <c r="W3883" t="s">
        <v>43</v>
      </c>
      <c r="X3883" t="s">
        <v>27</v>
      </c>
      <c r="Y3883">
        <f t="shared" ca="1" si="365"/>
        <v>4.8443977908736779E-2</v>
      </c>
      <c r="Z3883" t="str">
        <f t="shared" ca="1" si="362"/>
        <v>Normal</v>
      </c>
      <c r="AA3883" t="s">
        <v>63</v>
      </c>
      <c r="AB3883" t="s">
        <v>28</v>
      </c>
    </row>
    <row r="3884" spans="1:28" x14ac:dyDescent="0.3">
      <c r="A3884" t="s">
        <v>7820</v>
      </c>
      <c r="B3884" t="s">
        <v>7821</v>
      </c>
      <c r="C3884" t="s">
        <v>24</v>
      </c>
      <c r="D3884" t="s">
        <v>25</v>
      </c>
      <c r="E3884" t="s">
        <v>38</v>
      </c>
      <c r="F3884" t="s">
        <v>48</v>
      </c>
      <c r="G3884">
        <f t="shared" ca="1" si="363"/>
        <v>0.71543185313899871</v>
      </c>
      <c r="H3884" t="str">
        <f t="shared" ca="1" si="364"/>
        <v>Grd_Glass</v>
      </c>
      <c r="I3884" t="s">
        <v>39</v>
      </c>
      <c r="J3884" t="s">
        <v>24</v>
      </c>
      <c r="K3884" t="s">
        <v>24</v>
      </c>
      <c r="L3884" t="s">
        <v>29</v>
      </c>
      <c r="M3884" t="s">
        <v>72</v>
      </c>
      <c r="N3884" t="s">
        <v>40</v>
      </c>
      <c r="O3884">
        <f t="shared" ca="1" si="360"/>
        <v>5.3512958362838203E-2</v>
      </c>
      <c r="P3884" t="str">
        <f t="shared" ca="1" si="361"/>
        <v>Normal</v>
      </c>
      <c r="Q3884" t="s">
        <v>39</v>
      </c>
      <c r="R3884" t="s">
        <v>47</v>
      </c>
      <c r="S3884" t="s">
        <v>24</v>
      </c>
      <c r="T3884" t="s">
        <v>33</v>
      </c>
      <c r="U3884" t="s">
        <v>28</v>
      </c>
      <c r="V3884" t="s">
        <v>67</v>
      </c>
      <c r="W3884" t="s">
        <v>66</v>
      </c>
      <c r="X3884" t="s">
        <v>87</v>
      </c>
      <c r="Y3884">
        <f t="shared" ca="1" si="365"/>
        <v>0.15654251620249704</v>
      </c>
      <c r="Z3884" t="str">
        <f t="shared" ca="1" si="362"/>
        <v>Normal</v>
      </c>
      <c r="AA3884" t="s">
        <v>27</v>
      </c>
      <c r="AB3884" t="s">
        <v>24</v>
      </c>
    </row>
    <row r="3885" spans="1:28" x14ac:dyDescent="0.3">
      <c r="A3885" t="s">
        <v>7822</v>
      </c>
      <c r="B3885" t="s">
        <v>7823</v>
      </c>
      <c r="C3885" t="s">
        <v>24</v>
      </c>
      <c r="D3885" t="s">
        <v>25</v>
      </c>
      <c r="E3885" t="s">
        <v>38</v>
      </c>
      <c r="F3885" t="s">
        <v>27</v>
      </c>
      <c r="G3885">
        <f t="shared" ca="1" si="363"/>
        <v>0.7457395990916027</v>
      </c>
      <c r="H3885" t="str">
        <f t="shared" ca="1" si="364"/>
        <v>Oligaemic</v>
      </c>
      <c r="I3885" t="s">
        <v>51</v>
      </c>
      <c r="J3885" t="s">
        <v>24</v>
      </c>
      <c r="K3885" t="s">
        <v>28</v>
      </c>
      <c r="L3885" t="s">
        <v>30</v>
      </c>
      <c r="M3885" t="s">
        <v>29</v>
      </c>
      <c r="N3885" t="s">
        <v>31</v>
      </c>
      <c r="O3885">
        <f t="shared" ca="1" si="360"/>
        <v>0.53605553456141908</v>
      </c>
      <c r="P3885" t="str">
        <f t="shared" ca="1" si="361"/>
        <v>Plethoric</v>
      </c>
      <c r="Q3885" t="s">
        <v>55</v>
      </c>
      <c r="R3885" t="s">
        <v>134</v>
      </c>
      <c r="S3885" t="s">
        <v>24</v>
      </c>
      <c r="T3885" t="s">
        <v>60</v>
      </c>
      <c r="U3885" t="s">
        <v>24</v>
      </c>
      <c r="V3885" t="s">
        <v>42</v>
      </c>
      <c r="W3885" t="s">
        <v>43</v>
      </c>
      <c r="X3885" t="s">
        <v>27</v>
      </c>
      <c r="Y3885">
        <f t="shared" ca="1" si="365"/>
        <v>2.3650924528600736E-2</v>
      </c>
      <c r="Z3885" t="str">
        <f t="shared" ca="1" si="362"/>
        <v>Normal</v>
      </c>
      <c r="AA3885" t="s">
        <v>48</v>
      </c>
      <c r="AB3885" t="s">
        <v>24</v>
      </c>
    </row>
    <row r="3886" spans="1:28" x14ac:dyDescent="0.3">
      <c r="A3886" t="s">
        <v>7824</v>
      </c>
      <c r="B3886" t="s">
        <v>7825</v>
      </c>
      <c r="C3886" t="s">
        <v>24</v>
      </c>
      <c r="D3886" t="s">
        <v>25</v>
      </c>
      <c r="E3886" t="s">
        <v>66</v>
      </c>
      <c r="F3886" t="s">
        <v>27</v>
      </c>
      <c r="G3886">
        <f t="shared" ca="1" si="363"/>
        <v>2.3685254181944115E-2</v>
      </c>
      <c r="H3886" t="str">
        <f t="shared" ca="1" si="364"/>
        <v>Normal</v>
      </c>
      <c r="I3886" t="s">
        <v>39</v>
      </c>
      <c r="J3886" t="s">
        <v>24</v>
      </c>
      <c r="K3886" t="s">
        <v>24</v>
      </c>
      <c r="L3886" t="s">
        <v>29</v>
      </c>
      <c r="M3886" t="s">
        <v>29</v>
      </c>
      <c r="N3886" t="s">
        <v>31</v>
      </c>
      <c r="O3886">
        <f t="shared" ca="1" si="360"/>
        <v>0.98730903149766791</v>
      </c>
      <c r="P3886" t="str">
        <f t="shared" ca="1" si="361"/>
        <v>Grd_Glass</v>
      </c>
      <c r="Q3886" t="s">
        <v>39</v>
      </c>
      <c r="R3886" t="s">
        <v>32</v>
      </c>
      <c r="S3886" t="s">
        <v>28</v>
      </c>
      <c r="T3886" t="s">
        <v>33</v>
      </c>
      <c r="U3886" t="s">
        <v>24</v>
      </c>
      <c r="V3886" t="s">
        <v>34</v>
      </c>
      <c r="W3886" t="s">
        <v>43</v>
      </c>
      <c r="X3886" t="s">
        <v>82</v>
      </c>
      <c r="Y3886">
        <f t="shared" ca="1" si="365"/>
        <v>0.78761106686427629</v>
      </c>
      <c r="Z3886" t="str">
        <f t="shared" ca="1" si="362"/>
        <v>Low</v>
      </c>
      <c r="AA3886" t="s">
        <v>48</v>
      </c>
      <c r="AB3886" t="s">
        <v>24</v>
      </c>
    </row>
    <row r="3887" spans="1:28" x14ac:dyDescent="0.3">
      <c r="A3887" t="s">
        <v>7826</v>
      </c>
      <c r="B3887" t="s">
        <v>7827</v>
      </c>
      <c r="C3887" t="s">
        <v>24</v>
      </c>
      <c r="D3887" t="s">
        <v>25</v>
      </c>
      <c r="E3887" t="s">
        <v>66</v>
      </c>
      <c r="F3887" t="s">
        <v>27</v>
      </c>
      <c r="G3887">
        <f t="shared" ca="1" si="363"/>
        <v>0.12259110845123022</v>
      </c>
      <c r="H3887" t="str">
        <f t="shared" ca="1" si="364"/>
        <v>Asy/Patch</v>
      </c>
      <c r="I3887" t="s">
        <v>46</v>
      </c>
      <c r="J3887" t="s">
        <v>24</v>
      </c>
      <c r="K3887" t="s">
        <v>24</v>
      </c>
      <c r="L3887" t="s">
        <v>29</v>
      </c>
      <c r="M3887" t="s">
        <v>30</v>
      </c>
      <c r="N3887" t="s">
        <v>40</v>
      </c>
      <c r="O3887">
        <f t="shared" ca="1" si="360"/>
        <v>2.1097009206571316E-2</v>
      </c>
      <c r="P3887" t="str">
        <f t="shared" ca="1" si="361"/>
        <v>Normal</v>
      </c>
      <c r="Q3887" t="s">
        <v>115</v>
      </c>
      <c r="R3887" t="s">
        <v>47</v>
      </c>
      <c r="S3887" t="s">
        <v>28</v>
      </c>
      <c r="T3887" t="s">
        <v>33</v>
      </c>
      <c r="U3887" t="s">
        <v>24</v>
      </c>
      <c r="V3887" t="s">
        <v>34</v>
      </c>
      <c r="W3887" t="s">
        <v>43</v>
      </c>
      <c r="X3887" t="s">
        <v>82</v>
      </c>
      <c r="Y3887">
        <f t="shared" ca="1" si="365"/>
        <v>0.92107256306121388</v>
      </c>
      <c r="Z3887" t="str">
        <f t="shared" ca="1" si="362"/>
        <v>Low</v>
      </c>
      <c r="AA3887" t="s">
        <v>48</v>
      </c>
      <c r="AB3887" t="s">
        <v>28</v>
      </c>
    </row>
    <row r="3888" spans="1:28" x14ac:dyDescent="0.3">
      <c r="A3888" t="s">
        <v>7828</v>
      </c>
      <c r="B3888" t="s">
        <v>7829</v>
      </c>
      <c r="C3888" t="s">
        <v>24</v>
      </c>
      <c r="D3888" t="s">
        <v>25</v>
      </c>
      <c r="E3888" t="s">
        <v>26</v>
      </c>
      <c r="F3888" t="s">
        <v>27</v>
      </c>
      <c r="G3888">
        <f t="shared" ca="1" si="363"/>
        <v>0.9427244185444873</v>
      </c>
      <c r="H3888" t="str">
        <f t="shared" ca="1" si="364"/>
        <v>Normal</v>
      </c>
      <c r="I3888" t="s">
        <v>27</v>
      </c>
      <c r="J3888" t="s">
        <v>24</v>
      </c>
      <c r="K3888" t="s">
        <v>24</v>
      </c>
      <c r="L3888" t="s">
        <v>29</v>
      </c>
      <c r="M3888" t="s">
        <v>29</v>
      </c>
      <c r="N3888" t="s">
        <v>31</v>
      </c>
      <c r="O3888">
        <f t="shared" ca="1" si="360"/>
        <v>0.79468258250488311</v>
      </c>
      <c r="P3888" t="str">
        <f t="shared" ca="1" si="361"/>
        <v>Normal</v>
      </c>
      <c r="Q3888" t="s">
        <v>27</v>
      </c>
      <c r="R3888" t="s">
        <v>112</v>
      </c>
      <c r="S3888" t="s">
        <v>24</v>
      </c>
      <c r="T3888" t="s">
        <v>52</v>
      </c>
      <c r="U3888" t="s">
        <v>28</v>
      </c>
      <c r="V3888" t="s">
        <v>42</v>
      </c>
      <c r="W3888" t="s">
        <v>43</v>
      </c>
      <c r="X3888" t="s">
        <v>27</v>
      </c>
      <c r="Y3888">
        <f t="shared" ca="1" si="365"/>
        <v>0.2232545909128576</v>
      </c>
      <c r="Z3888" t="str">
        <f t="shared" ca="1" si="362"/>
        <v>Low</v>
      </c>
      <c r="AA3888" t="s">
        <v>48</v>
      </c>
      <c r="AB3888" t="s">
        <v>28</v>
      </c>
    </row>
    <row r="3889" spans="1:28" x14ac:dyDescent="0.3">
      <c r="A3889" t="s">
        <v>7830</v>
      </c>
      <c r="B3889" t="s">
        <v>7831</v>
      </c>
      <c r="C3889" t="s">
        <v>24</v>
      </c>
      <c r="D3889" t="s">
        <v>75</v>
      </c>
      <c r="E3889" t="s">
        <v>38</v>
      </c>
      <c r="F3889" t="s">
        <v>27</v>
      </c>
      <c r="G3889">
        <f t="shared" ca="1" si="363"/>
        <v>0.25034021538992646</v>
      </c>
      <c r="H3889" t="str">
        <f t="shared" ca="1" si="364"/>
        <v>Normal</v>
      </c>
      <c r="I3889" t="s">
        <v>27</v>
      </c>
      <c r="J3889" t="s">
        <v>28</v>
      </c>
      <c r="K3889" t="s">
        <v>24</v>
      </c>
      <c r="L3889" t="s">
        <v>30</v>
      </c>
      <c r="M3889" t="s">
        <v>72</v>
      </c>
      <c r="N3889" t="s">
        <v>40</v>
      </c>
      <c r="O3889">
        <f t="shared" ca="1" si="360"/>
        <v>0.70889351446115523</v>
      </c>
      <c r="P3889" t="str">
        <f t="shared" ca="1" si="361"/>
        <v>Normal</v>
      </c>
      <c r="Q3889" t="s">
        <v>27</v>
      </c>
      <c r="R3889" t="s">
        <v>32</v>
      </c>
      <c r="S3889" t="s">
        <v>24</v>
      </c>
      <c r="T3889" t="s">
        <v>52</v>
      </c>
      <c r="U3889" t="s">
        <v>24</v>
      </c>
      <c r="V3889" t="s">
        <v>42</v>
      </c>
      <c r="W3889" t="s">
        <v>35</v>
      </c>
      <c r="X3889" t="s">
        <v>27</v>
      </c>
      <c r="Y3889">
        <f t="shared" ca="1" si="365"/>
        <v>0.13803202746380461</v>
      </c>
      <c r="Z3889" t="str">
        <f t="shared" ca="1" si="362"/>
        <v>Low</v>
      </c>
      <c r="AA3889" t="s">
        <v>48</v>
      </c>
      <c r="AB3889" t="s">
        <v>24</v>
      </c>
    </row>
    <row r="3890" spans="1:28" x14ac:dyDescent="0.3">
      <c r="A3890" t="s">
        <v>7832</v>
      </c>
      <c r="B3890" t="s">
        <v>7833</v>
      </c>
      <c r="C3890" t="s">
        <v>24</v>
      </c>
      <c r="D3890" t="s">
        <v>25</v>
      </c>
      <c r="E3890" t="s">
        <v>38</v>
      </c>
      <c r="F3890" t="s">
        <v>63</v>
      </c>
      <c r="G3890">
        <f t="shared" ca="1" si="363"/>
        <v>5.3028578150681516E-2</v>
      </c>
      <c r="H3890" t="str">
        <f t="shared" ca="1" si="364"/>
        <v>Normal</v>
      </c>
      <c r="I3890" t="s">
        <v>46</v>
      </c>
      <c r="J3890" t="s">
        <v>24</v>
      </c>
      <c r="K3890" t="s">
        <v>24</v>
      </c>
      <c r="L3890" t="s">
        <v>29</v>
      </c>
      <c r="M3890" t="s">
        <v>30</v>
      </c>
      <c r="N3890" t="s">
        <v>31</v>
      </c>
      <c r="O3890">
        <f t="shared" ca="1" si="360"/>
        <v>0.13946720818467118</v>
      </c>
      <c r="P3890" t="str">
        <f t="shared" ca="1" si="361"/>
        <v>Plethoric</v>
      </c>
      <c r="Q3890" t="s">
        <v>55</v>
      </c>
      <c r="R3890" t="s">
        <v>32</v>
      </c>
      <c r="S3890" t="s">
        <v>24</v>
      </c>
      <c r="T3890" t="s">
        <v>33</v>
      </c>
      <c r="U3890" t="s">
        <v>24</v>
      </c>
      <c r="V3890" t="s">
        <v>67</v>
      </c>
      <c r="W3890" t="s">
        <v>34</v>
      </c>
      <c r="X3890" t="s">
        <v>87</v>
      </c>
      <c r="Y3890">
        <f t="shared" ca="1" si="365"/>
        <v>0.24664763028415615</v>
      </c>
      <c r="Z3890" t="str">
        <f t="shared" ca="1" si="362"/>
        <v>High</v>
      </c>
      <c r="AA3890" t="s">
        <v>63</v>
      </c>
      <c r="AB3890" t="s">
        <v>24</v>
      </c>
    </row>
    <row r="3891" spans="1:28" x14ac:dyDescent="0.3">
      <c r="A3891" t="s">
        <v>7834</v>
      </c>
      <c r="B3891" t="s">
        <v>7835</v>
      </c>
      <c r="C3891" t="s">
        <v>24</v>
      </c>
      <c r="D3891" t="s">
        <v>25</v>
      </c>
      <c r="E3891" t="s">
        <v>66</v>
      </c>
      <c r="F3891" t="s">
        <v>27</v>
      </c>
      <c r="G3891">
        <f t="shared" ca="1" si="363"/>
        <v>0.53807377990031535</v>
      </c>
      <c r="H3891" t="str">
        <f t="shared" ca="1" si="364"/>
        <v>Plethoric</v>
      </c>
      <c r="I3891" t="s">
        <v>55</v>
      </c>
      <c r="J3891" t="s">
        <v>24</v>
      </c>
      <c r="K3891" t="s">
        <v>24</v>
      </c>
      <c r="L3891" t="s">
        <v>29</v>
      </c>
      <c r="M3891" t="s">
        <v>29</v>
      </c>
      <c r="N3891" t="s">
        <v>40</v>
      </c>
      <c r="O3891">
        <f t="shared" ca="1" si="360"/>
        <v>0.73395775823441234</v>
      </c>
      <c r="P3891" t="str">
        <f t="shared" ca="1" si="361"/>
        <v>Plethoric</v>
      </c>
      <c r="Q3891" t="s">
        <v>55</v>
      </c>
      <c r="R3891" t="s">
        <v>41</v>
      </c>
      <c r="S3891" t="s">
        <v>24</v>
      </c>
      <c r="T3891" t="s">
        <v>33</v>
      </c>
      <c r="U3891" t="s">
        <v>24</v>
      </c>
      <c r="V3891" t="s">
        <v>42</v>
      </c>
      <c r="W3891" t="s">
        <v>43</v>
      </c>
      <c r="X3891" t="s">
        <v>27</v>
      </c>
      <c r="Y3891">
        <f t="shared" ca="1" si="365"/>
        <v>0.46661990315029123</v>
      </c>
      <c r="Z3891" t="str">
        <f t="shared" ca="1" si="362"/>
        <v>Low</v>
      </c>
      <c r="AA3891" t="s">
        <v>48</v>
      </c>
      <c r="AB3891" t="s">
        <v>24</v>
      </c>
    </row>
    <row r="3892" spans="1:28" x14ac:dyDescent="0.3">
      <c r="A3892" t="s">
        <v>7836</v>
      </c>
      <c r="B3892" t="s">
        <v>7837</v>
      </c>
      <c r="C3892" t="s">
        <v>24</v>
      </c>
      <c r="D3892" t="s">
        <v>25</v>
      </c>
      <c r="E3892" t="s">
        <v>26</v>
      </c>
      <c r="F3892" t="s">
        <v>27</v>
      </c>
      <c r="G3892">
        <f t="shared" ca="1" si="363"/>
        <v>0.25571311942684471</v>
      </c>
      <c r="H3892" t="str">
        <f t="shared" ca="1" si="364"/>
        <v>Oligaemic</v>
      </c>
      <c r="I3892" t="s">
        <v>51</v>
      </c>
      <c r="J3892" t="s">
        <v>24</v>
      </c>
      <c r="K3892" t="s">
        <v>24</v>
      </c>
      <c r="L3892" t="s">
        <v>29</v>
      </c>
      <c r="M3892" t="s">
        <v>72</v>
      </c>
      <c r="N3892" t="s">
        <v>31</v>
      </c>
      <c r="O3892">
        <f t="shared" ca="1" si="360"/>
        <v>0.61331543632002394</v>
      </c>
      <c r="P3892" t="str">
        <f t="shared" ca="1" si="361"/>
        <v>Oligaemic</v>
      </c>
      <c r="Q3892" t="s">
        <v>51</v>
      </c>
      <c r="R3892" t="s">
        <v>41</v>
      </c>
      <c r="S3892" t="s">
        <v>24</v>
      </c>
      <c r="T3892" t="s">
        <v>60</v>
      </c>
      <c r="U3892" t="s">
        <v>24</v>
      </c>
      <c r="V3892" t="s">
        <v>42</v>
      </c>
      <c r="W3892" t="s">
        <v>43</v>
      </c>
      <c r="X3892" t="s">
        <v>27</v>
      </c>
      <c r="Y3892">
        <f t="shared" ca="1" si="365"/>
        <v>0.66593880245072856</v>
      </c>
      <c r="Z3892" t="str">
        <f t="shared" ca="1" si="362"/>
        <v>Low</v>
      </c>
      <c r="AA3892" t="s">
        <v>48</v>
      </c>
      <c r="AB3892" t="s">
        <v>24</v>
      </c>
    </row>
    <row r="3893" spans="1:28" x14ac:dyDescent="0.3">
      <c r="A3893" t="s">
        <v>7838</v>
      </c>
      <c r="B3893" t="s">
        <v>7839</v>
      </c>
      <c r="C3893" t="s">
        <v>24</v>
      </c>
      <c r="D3893" t="s">
        <v>25</v>
      </c>
      <c r="E3893" t="s">
        <v>26</v>
      </c>
      <c r="F3893" t="s">
        <v>27</v>
      </c>
      <c r="G3893">
        <f t="shared" ca="1" si="363"/>
        <v>0.57874637427311282</v>
      </c>
      <c r="H3893" t="str">
        <f t="shared" ca="1" si="364"/>
        <v>Plethoric</v>
      </c>
      <c r="I3893" t="s">
        <v>55</v>
      </c>
      <c r="J3893" t="s">
        <v>24</v>
      </c>
      <c r="K3893" t="s">
        <v>24</v>
      </c>
      <c r="L3893" t="s">
        <v>72</v>
      </c>
      <c r="M3893" t="s">
        <v>30</v>
      </c>
      <c r="N3893" t="s">
        <v>31</v>
      </c>
      <c r="O3893">
        <f t="shared" ca="1" si="360"/>
        <v>0.61999049997775413</v>
      </c>
      <c r="P3893" t="str">
        <f t="shared" ca="1" si="361"/>
        <v>Plethoric</v>
      </c>
      <c r="Q3893" t="s">
        <v>55</v>
      </c>
      <c r="R3893" t="s">
        <v>32</v>
      </c>
      <c r="S3893" t="s">
        <v>24</v>
      </c>
      <c r="T3893" t="s">
        <v>33</v>
      </c>
      <c r="U3893" t="s">
        <v>24</v>
      </c>
      <c r="V3893" t="s">
        <v>42</v>
      </c>
      <c r="W3893" t="s">
        <v>43</v>
      </c>
      <c r="X3893" t="s">
        <v>87</v>
      </c>
      <c r="Y3893">
        <f t="shared" ca="1" si="365"/>
        <v>0.37917660737678027</v>
      </c>
      <c r="Z3893" t="str">
        <f t="shared" ca="1" si="362"/>
        <v>High</v>
      </c>
      <c r="AA3893" t="s">
        <v>63</v>
      </c>
      <c r="AB3893" t="s">
        <v>24</v>
      </c>
    </row>
    <row r="3894" spans="1:28" x14ac:dyDescent="0.3">
      <c r="A3894" t="s">
        <v>7840</v>
      </c>
      <c r="B3894" t="s">
        <v>7841</v>
      </c>
      <c r="C3894" t="s">
        <v>24</v>
      </c>
      <c r="D3894" t="s">
        <v>25</v>
      </c>
      <c r="E3894" t="s">
        <v>38</v>
      </c>
      <c r="F3894" t="s">
        <v>27</v>
      </c>
      <c r="G3894">
        <f t="shared" ca="1" si="363"/>
        <v>0.48806359415502532</v>
      </c>
      <c r="H3894" t="str">
        <f t="shared" ca="1" si="364"/>
        <v>Plethoric</v>
      </c>
      <c r="I3894" t="s">
        <v>55</v>
      </c>
      <c r="J3894" t="s">
        <v>24</v>
      </c>
      <c r="K3894" t="s">
        <v>24</v>
      </c>
      <c r="L3894" t="s">
        <v>29</v>
      </c>
      <c r="M3894" t="s">
        <v>30</v>
      </c>
      <c r="N3894" t="s">
        <v>31</v>
      </c>
      <c r="O3894">
        <f t="shared" ca="1" si="360"/>
        <v>0.71330303347239743</v>
      </c>
      <c r="P3894" t="str">
        <f t="shared" ca="1" si="361"/>
        <v>Plethoric</v>
      </c>
      <c r="Q3894" t="s">
        <v>55</v>
      </c>
      <c r="R3894" t="s">
        <v>41</v>
      </c>
      <c r="S3894" t="s">
        <v>24</v>
      </c>
      <c r="T3894" t="s">
        <v>33</v>
      </c>
      <c r="U3894" t="s">
        <v>24</v>
      </c>
      <c r="V3894" t="s">
        <v>34</v>
      </c>
      <c r="W3894" t="s">
        <v>34</v>
      </c>
      <c r="X3894" t="s">
        <v>27</v>
      </c>
      <c r="Y3894">
        <f t="shared" ca="1" si="365"/>
        <v>0.98801315035133952</v>
      </c>
      <c r="Z3894" t="str">
        <f t="shared" ca="1" si="362"/>
        <v>High</v>
      </c>
      <c r="AA3894" t="s">
        <v>63</v>
      </c>
      <c r="AB3894" t="s">
        <v>24</v>
      </c>
    </row>
    <row r="3895" spans="1:28" x14ac:dyDescent="0.3">
      <c r="A3895" t="s">
        <v>7842</v>
      </c>
      <c r="B3895" t="s">
        <v>7843</v>
      </c>
      <c r="C3895" t="s">
        <v>24</v>
      </c>
      <c r="D3895" t="s">
        <v>25</v>
      </c>
      <c r="E3895" t="s">
        <v>38</v>
      </c>
      <c r="F3895" t="s">
        <v>27</v>
      </c>
      <c r="G3895">
        <f t="shared" ca="1" si="363"/>
        <v>0.37580460038756702</v>
      </c>
      <c r="H3895" t="str">
        <f t="shared" ca="1" si="364"/>
        <v>Normal</v>
      </c>
      <c r="I3895" t="s">
        <v>27</v>
      </c>
      <c r="J3895" t="s">
        <v>24</v>
      </c>
      <c r="K3895" t="s">
        <v>24</v>
      </c>
      <c r="L3895" t="s">
        <v>30</v>
      </c>
      <c r="M3895" t="s">
        <v>30</v>
      </c>
      <c r="N3895" t="s">
        <v>40</v>
      </c>
      <c r="O3895">
        <f t="shared" ca="1" si="360"/>
        <v>0.71203527823748747</v>
      </c>
      <c r="P3895" t="str">
        <f t="shared" ca="1" si="361"/>
        <v>Normal</v>
      </c>
      <c r="Q3895" t="s">
        <v>27</v>
      </c>
      <c r="R3895" t="s">
        <v>47</v>
      </c>
      <c r="S3895" t="s">
        <v>24</v>
      </c>
      <c r="T3895" t="s">
        <v>33</v>
      </c>
      <c r="U3895" t="s">
        <v>24</v>
      </c>
      <c r="V3895" t="s">
        <v>34</v>
      </c>
      <c r="W3895" t="s">
        <v>35</v>
      </c>
      <c r="X3895" t="s">
        <v>27</v>
      </c>
      <c r="Y3895">
        <f t="shared" ca="1" si="365"/>
        <v>0.17957583327330062</v>
      </c>
      <c r="Z3895" t="str">
        <f t="shared" ca="1" si="362"/>
        <v>High</v>
      </c>
      <c r="AA3895" t="s">
        <v>63</v>
      </c>
      <c r="AB3895" t="s">
        <v>24</v>
      </c>
    </row>
    <row r="3896" spans="1:28" x14ac:dyDescent="0.3">
      <c r="A3896" t="s">
        <v>7844</v>
      </c>
      <c r="B3896" t="s">
        <v>7845</v>
      </c>
      <c r="C3896" t="s">
        <v>24</v>
      </c>
      <c r="D3896" t="s">
        <v>25</v>
      </c>
      <c r="E3896" t="s">
        <v>26</v>
      </c>
      <c r="F3896" t="s">
        <v>27</v>
      </c>
      <c r="G3896">
        <f t="shared" ca="1" si="363"/>
        <v>0.51020645864584269</v>
      </c>
      <c r="H3896" t="str">
        <f t="shared" ca="1" si="364"/>
        <v>Grd_Glass</v>
      </c>
      <c r="I3896" t="s">
        <v>39</v>
      </c>
      <c r="J3896" t="s">
        <v>24</v>
      </c>
      <c r="K3896" t="s">
        <v>24</v>
      </c>
      <c r="L3896" t="s">
        <v>29</v>
      </c>
      <c r="M3896" t="s">
        <v>72</v>
      </c>
      <c r="N3896" t="s">
        <v>40</v>
      </c>
      <c r="O3896">
        <f t="shared" ca="1" si="360"/>
        <v>0.8933470785663935</v>
      </c>
      <c r="P3896" t="str">
        <f t="shared" ca="1" si="361"/>
        <v>Grd_Glass</v>
      </c>
      <c r="Q3896" t="s">
        <v>39</v>
      </c>
      <c r="R3896" t="s">
        <v>41</v>
      </c>
      <c r="S3896" t="s">
        <v>28</v>
      </c>
      <c r="T3896" t="s">
        <v>52</v>
      </c>
      <c r="U3896" t="s">
        <v>24</v>
      </c>
      <c r="V3896" t="s">
        <v>34</v>
      </c>
      <c r="W3896" t="s">
        <v>35</v>
      </c>
      <c r="X3896" t="s">
        <v>82</v>
      </c>
      <c r="Y3896">
        <f t="shared" ca="1" si="365"/>
        <v>0.79372113678498746</v>
      </c>
      <c r="Z3896" t="str">
        <f t="shared" ca="1" si="362"/>
        <v>High</v>
      </c>
      <c r="AA3896" t="s">
        <v>63</v>
      </c>
      <c r="AB3896" t="s">
        <v>24</v>
      </c>
    </row>
    <row r="3897" spans="1:28" x14ac:dyDescent="0.3">
      <c r="A3897" t="s">
        <v>7846</v>
      </c>
      <c r="B3897" t="s">
        <v>7847</v>
      </c>
      <c r="C3897" t="s">
        <v>24</v>
      </c>
      <c r="D3897" t="s">
        <v>25</v>
      </c>
      <c r="E3897" t="s">
        <v>38</v>
      </c>
      <c r="F3897" t="s">
        <v>27</v>
      </c>
      <c r="G3897">
        <f t="shared" ca="1" si="363"/>
        <v>0.38035974058583477</v>
      </c>
      <c r="H3897" t="str">
        <f t="shared" ca="1" si="364"/>
        <v>Normal</v>
      </c>
      <c r="I3897" t="s">
        <v>27</v>
      </c>
      <c r="J3897" t="s">
        <v>24</v>
      </c>
      <c r="K3897" t="s">
        <v>24</v>
      </c>
      <c r="L3897" t="s">
        <v>30</v>
      </c>
      <c r="M3897" t="s">
        <v>29</v>
      </c>
      <c r="N3897" t="s">
        <v>40</v>
      </c>
      <c r="O3897">
        <f t="shared" ca="1" si="360"/>
        <v>0.25069789209869353</v>
      </c>
      <c r="P3897" t="str">
        <f t="shared" ca="1" si="361"/>
        <v>Normal</v>
      </c>
      <c r="Q3897" t="s">
        <v>27</v>
      </c>
      <c r="R3897" t="s">
        <v>32</v>
      </c>
      <c r="S3897" t="s">
        <v>24</v>
      </c>
      <c r="T3897" t="s">
        <v>33</v>
      </c>
      <c r="U3897" t="s">
        <v>24</v>
      </c>
      <c r="V3897" t="s">
        <v>34</v>
      </c>
      <c r="W3897" t="s">
        <v>43</v>
      </c>
      <c r="X3897" t="s">
        <v>27</v>
      </c>
      <c r="Y3897">
        <f t="shared" ca="1" si="365"/>
        <v>0.6346173320606443</v>
      </c>
      <c r="Z3897" t="str">
        <f t="shared" ca="1" si="362"/>
        <v>High</v>
      </c>
      <c r="AA3897" t="s">
        <v>63</v>
      </c>
      <c r="AB3897" t="s">
        <v>28</v>
      </c>
    </row>
    <row r="3898" spans="1:28" x14ac:dyDescent="0.3">
      <c r="A3898" t="s">
        <v>7848</v>
      </c>
      <c r="B3898" t="s">
        <v>7849</v>
      </c>
      <c r="C3898" t="s">
        <v>24</v>
      </c>
      <c r="D3898" t="s">
        <v>25</v>
      </c>
      <c r="E3898" t="s">
        <v>38</v>
      </c>
      <c r="F3898" t="s">
        <v>27</v>
      </c>
      <c r="G3898">
        <f t="shared" ca="1" si="363"/>
        <v>0.80014154338157939</v>
      </c>
      <c r="H3898" t="str">
        <f t="shared" ca="1" si="364"/>
        <v>Plethoric</v>
      </c>
      <c r="I3898" t="s">
        <v>55</v>
      </c>
      <c r="J3898" t="s">
        <v>24</v>
      </c>
      <c r="K3898" t="s">
        <v>24</v>
      </c>
      <c r="L3898" t="s">
        <v>30</v>
      </c>
      <c r="M3898" t="s">
        <v>72</v>
      </c>
      <c r="N3898" t="s">
        <v>40</v>
      </c>
      <c r="O3898">
        <f t="shared" ca="1" si="360"/>
        <v>0.43445140112225977</v>
      </c>
      <c r="P3898" t="str">
        <f t="shared" ca="1" si="361"/>
        <v>Plethoric</v>
      </c>
      <c r="Q3898" t="s">
        <v>55</v>
      </c>
      <c r="R3898" t="s">
        <v>47</v>
      </c>
      <c r="S3898" t="s">
        <v>24</v>
      </c>
      <c r="T3898" t="s">
        <v>33</v>
      </c>
      <c r="U3898" t="s">
        <v>24</v>
      </c>
      <c r="V3898" t="s">
        <v>42</v>
      </c>
      <c r="W3898" t="s">
        <v>43</v>
      </c>
      <c r="X3898" t="s">
        <v>82</v>
      </c>
      <c r="Y3898">
        <f t="shared" ca="1" si="365"/>
        <v>0.45057857716188487</v>
      </c>
      <c r="Z3898" t="str">
        <f t="shared" ca="1" si="362"/>
        <v>Low</v>
      </c>
      <c r="AA3898" t="s">
        <v>48</v>
      </c>
      <c r="AB3898" t="s">
        <v>28</v>
      </c>
    </row>
    <row r="3899" spans="1:28" x14ac:dyDescent="0.3">
      <c r="A3899" t="s">
        <v>7850</v>
      </c>
      <c r="B3899" t="s">
        <v>7851</v>
      </c>
      <c r="C3899" t="s">
        <v>24</v>
      </c>
      <c r="D3899" t="s">
        <v>25</v>
      </c>
      <c r="E3899" t="s">
        <v>26</v>
      </c>
      <c r="F3899" t="s">
        <v>63</v>
      </c>
      <c r="G3899">
        <f t="shared" ca="1" si="363"/>
        <v>0.11795610683024416</v>
      </c>
      <c r="H3899" t="str">
        <f t="shared" ca="1" si="364"/>
        <v>Plethoric</v>
      </c>
      <c r="I3899" t="s">
        <v>55</v>
      </c>
      <c r="J3899" t="s">
        <v>24</v>
      </c>
      <c r="K3899" t="s">
        <v>28</v>
      </c>
      <c r="L3899" t="s">
        <v>29</v>
      </c>
      <c r="M3899" t="s">
        <v>29</v>
      </c>
      <c r="N3899" t="s">
        <v>31</v>
      </c>
      <c r="O3899">
        <f t="shared" ca="1" si="360"/>
        <v>3.0806350346216038E-2</v>
      </c>
      <c r="P3899" t="str">
        <f t="shared" ca="1" si="361"/>
        <v>Normal</v>
      </c>
      <c r="Q3899" t="s">
        <v>27</v>
      </c>
      <c r="R3899" t="s">
        <v>41</v>
      </c>
      <c r="S3899" t="s">
        <v>24</v>
      </c>
      <c r="T3899" t="s">
        <v>33</v>
      </c>
      <c r="U3899" t="s">
        <v>28</v>
      </c>
      <c r="V3899" t="s">
        <v>34</v>
      </c>
      <c r="W3899" t="s">
        <v>66</v>
      </c>
      <c r="X3899" t="s">
        <v>27</v>
      </c>
      <c r="Y3899">
        <f t="shared" ca="1" si="365"/>
        <v>0.27695473610629295</v>
      </c>
      <c r="Z3899" t="str">
        <f t="shared" ca="1" si="362"/>
        <v>Normal</v>
      </c>
      <c r="AA3899" t="s">
        <v>27</v>
      </c>
      <c r="AB3899" t="s">
        <v>24</v>
      </c>
    </row>
    <row r="3900" spans="1:28" x14ac:dyDescent="0.3">
      <c r="A3900" t="s">
        <v>7852</v>
      </c>
      <c r="B3900" t="s">
        <v>7853</v>
      </c>
      <c r="C3900" t="s">
        <v>24</v>
      </c>
      <c r="D3900" t="s">
        <v>25</v>
      </c>
      <c r="E3900" t="s">
        <v>26</v>
      </c>
      <c r="F3900" t="s">
        <v>27</v>
      </c>
      <c r="G3900">
        <f t="shared" ca="1" si="363"/>
        <v>0.67378325009828366</v>
      </c>
      <c r="H3900" t="str">
        <f t="shared" ca="1" si="364"/>
        <v>Plethoric</v>
      </c>
      <c r="I3900" t="s">
        <v>55</v>
      </c>
      <c r="J3900" t="s">
        <v>24</v>
      </c>
      <c r="K3900" t="s">
        <v>24</v>
      </c>
      <c r="L3900" t="s">
        <v>29</v>
      </c>
      <c r="M3900" t="s">
        <v>29</v>
      </c>
      <c r="N3900" t="s">
        <v>31</v>
      </c>
      <c r="O3900">
        <f t="shared" ca="1" si="360"/>
        <v>0.11745144783984851</v>
      </c>
      <c r="P3900" t="str">
        <f t="shared" ca="1" si="361"/>
        <v>Asy/Patchy</v>
      </c>
      <c r="Q3900" t="s">
        <v>115</v>
      </c>
      <c r="R3900" t="s">
        <v>32</v>
      </c>
      <c r="S3900" t="s">
        <v>24</v>
      </c>
      <c r="T3900" t="s">
        <v>52</v>
      </c>
      <c r="U3900" t="s">
        <v>24</v>
      </c>
      <c r="V3900" t="s">
        <v>34</v>
      </c>
      <c r="W3900" t="s">
        <v>43</v>
      </c>
      <c r="X3900" t="s">
        <v>27</v>
      </c>
      <c r="Y3900">
        <f t="shared" ca="1" si="365"/>
        <v>0.96777009007839454</v>
      </c>
      <c r="Z3900" t="str">
        <f t="shared" ca="1" si="362"/>
        <v>Normal</v>
      </c>
      <c r="AA3900" t="s">
        <v>27</v>
      </c>
      <c r="AB3900" t="s">
        <v>24</v>
      </c>
    </row>
    <row r="3901" spans="1:28" x14ac:dyDescent="0.3">
      <c r="A3901" t="s">
        <v>7854</v>
      </c>
      <c r="B3901" t="s">
        <v>7855</v>
      </c>
      <c r="C3901" t="s">
        <v>24</v>
      </c>
      <c r="D3901" t="s">
        <v>25</v>
      </c>
      <c r="E3901" t="s">
        <v>26</v>
      </c>
      <c r="F3901" t="s">
        <v>27</v>
      </c>
      <c r="G3901">
        <f t="shared" ca="1" si="363"/>
        <v>0.58142463562340174</v>
      </c>
      <c r="H3901" t="str">
        <f t="shared" ca="1" si="364"/>
        <v>Normal</v>
      </c>
      <c r="I3901" t="s">
        <v>27</v>
      </c>
      <c r="J3901" t="s">
        <v>24</v>
      </c>
      <c r="K3901" t="s">
        <v>28</v>
      </c>
      <c r="L3901" t="s">
        <v>30</v>
      </c>
      <c r="M3901" t="s">
        <v>30</v>
      </c>
      <c r="N3901" t="s">
        <v>31</v>
      </c>
      <c r="O3901">
        <f t="shared" ca="1" si="360"/>
        <v>0.16494151643251953</v>
      </c>
      <c r="P3901" t="str">
        <f t="shared" ca="1" si="361"/>
        <v>Plethoric</v>
      </c>
      <c r="Q3901" t="s">
        <v>55</v>
      </c>
      <c r="R3901" t="s">
        <v>41</v>
      </c>
      <c r="S3901" t="s">
        <v>24</v>
      </c>
      <c r="T3901" t="s">
        <v>33</v>
      </c>
      <c r="U3901" t="s">
        <v>24</v>
      </c>
      <c r="V3901" t="s">
        <v>34</v>
      </c>
      <c r="W3901" t="s">
        <v>43</v>
      </c>
      <c r="X3901" t="s">
        <v>27</v>
      </c>
      <c r="Y3901">
        <f t="shared" ca="1" si="365"/>
        <v>0.45760658090648554</v>
      </c>
      <c r="Z3901" t="str">
        <f t="shared" ca="1" si="362"/>
        <v>Low</v>
      </c>
      <c r="AA3901" t="s">
        <v>48</v>
      </c>
      <c r="AB3901" t="s">
        <v>28</v>
      </c>
    </row>
    <row r="3902" spans="1:28" x14ac:dyDescent="0.3">
      <c r="A3902" t="s">
        <v>7856</v>
      </c>
      <c r="B3902" t="s">
        <v>7857</v>
      </c>
      <c r="C3902" t="s">
        <v>28</v>
      </c>
      <c r="D3902" t="s">
        <v>25</v>
      </c>
      <c r="E3902" t="s">
        <v>26</v>
      </c>
      <c r="F3902" t="s">
        <v>27</v>
      </c>
      <c r="G3902">
        <f t="shared" ca="1" si="363"/>
        <v>0.9266158552824979</v>
      </c>
      <c r="H3902" t="str">
        <f t="shared" ca="1" si="364"/>
        <v>Plethoric</v>
      </c>
      <c r="I3902" t="s">
        <v>55</v>
      </c>
      <c r="J3902" t="s">
        <v>24</v>
      </c>
      <c r="K3902" t="s">
        <v>24</v>
      </c>
      <c r="L3902" t="s">
        <v>30</v>
      </c>
      <c r="M3902" t="s">
        <v>29</v>
      </c>
      <c r="N3902" t="s">
        <v>31</v>
      </c>
      <c r="O3902">
        <f t="shared" ca="1" si="360"/>
        <v>0.19559584074109027</v>
      </c>
      <c r="P3902" t="str">
        <f t="shared" ca="1" si="361"/>
        <v>Normal</v>
      </c>
      <c r="Q3902" t="s">
        <v>27</v>
      </c>
      <c r="R3902" t="s">
        <v>41</v>
      </c>
      <c r="S3902" t="s">
        <v>24</v>
      </c>
      <c r="T3902" t="s">
        <v>33</v>
      </c>
      <c r="U3902" t="s">
        <v>24</v>
      </c>
      <c r="V3902" t="s">
        <v>34</v>
      </c>
      <c r="W3902" t="s">
        <v>43</v>
      </c>
      <c r="X3902" t="s">
        <v>27</v>
      </c>
      <c r="Y3902">
        <f t="shared" ca="1" si="365"/>
        <v>0.79139996055175676</v>
      </c>
      <c r="Z3902" t="str">
        <f t="shared" ca="1" si="362"/>
        <v>Low</v>
      </c>
      <c r="AA3902" t="s">
        <v>48</v>
      </c>
      <c r="AB3902" t="s">
        <v>24</v>
      </c>
    </row>
    <row r="3903" spans="1:28" x14ac:dyDescent="0.3">
      <c r="A3903" t="s">
        <v>7858</v>
      </c>
      <c r="B3903" t="s">
        <v>7859</v>
      </c>
      <c r="C3903" t="s">
        <v>24</v>
      </c>
      <c r="D3903" t="s">
        <v>25</v>
      </c>
      <c r="E3903" t="s">
        <v>26</v>
      </c>
      <c r="F3903" t="s">
        <v>27</v>
      </c>
      <c r="G3903">
        <f t="shared" ca="1" si="363"/>
        <v>0.69485167349474652</v>
      </c>
      <c r="H3903" t="str">
        <f t="shared" ca="1" si="364"/>
        <v>Oligaemic</v>
      </c>
      <c r="I3903" t="s">
        <v>51</v>
      </c>
      <c r="J3903" t="s">
        <v>24</v>
      </c>
      <c r="K3903" t="s">
        <v>24</v>
      </c>
      <c r="L3903" t="s">
        <v>29</v>
      </c>
      <c r="M3903" t="s">
        <v>30</v>
      </c>
      <c r="N3903" t="s">
        <v>31</v>
      </c>
      <c r="O3903">
        <f t="shared" ca="1" si="360"/>
        <v>0.4122513122321575</v>
      </c>
      <c r="P3903" t="str">
        <f t="shared" ca="1" si="361"/>
        <v>Oligaemic</v>
      </c>
      <c r="Q3903" t="s">
        <v>51</v>
      </c>
      <c r="R3903" t="s">
        <v>41</v>
      </c>
      <c r="S3903" t="s">
        <v>28</v>
      </c>
      <c r="T3903" t="s">
        <v>33</v>
      </c>
      <c r="U3903" t="s">
        <v>24</v>
      </c>
      <c r="V3903" t="s">
        <v>42</v>
      </c>
      <c r="W3903" t="s">
        <v>43</v>
      </c>
      <c r="X3903" t="s">
        <v>27</v>
      </c>
      <c r="Y3903">
        <f t="shared" ca="1" si="365"/>
        <v>0.30127277459376145</v>
      </c>
      <c r="Z3903" t="str">
        <f t="shared" ca="1" si="362"/>
        <v>Low</v>
      </c>
      <c r="AA3903" t="s">
        <v>48</v>
      </c>
      <c r="AB3903" t="s">
        <v>24</v>
      </c>
    </row>
    <row r="3904" spans="1:28" x14ac:dyDescent="0.3">
      <c r="A3904" t="s">
        <v>7860</v>
      </c>
      <c r="B3904" t="s">
        <v>7861</v>
      </c>
      <c r="C3904" t="s">
        <v>24</v>
      </c>
      <c r="D3904" t="s">
        <v>25</v>
      </c>
      <c r="E3904" t="s">
        <v>26</v>
      </c>
      <c r="F3904" t="s">
        <v>27</v>
      </c>
      <c r="G3904">
        <f t="shared" ca="1" si="363"/>
        <v>0.20863072891675605</v>
      </c>
      <c r="H3904" t="str">
        <f t="shared" ca="1" si="364"/>
        <v>Plethoric</v>
      </c>
      <c r="I3904" t="s">
        <v>55</v>
      </c>
      <c r="J3904" t="s">
        <v>24</v>
      </c>
      <c r="K3904" t="s">
        <v>24</v>
      </c>
      <c r="L3904" t="s">
        <v>30</v>
      </c>
      <c r="M3904" t="s">
        <v>29</v>
      </c>
      <c r="N3904" t="s">
        <v>31</v>
      </c>
      <c r="O3904">
        <f t="shared" ca="1" si="360"/>
        <v>0.8337774758410138</v>
      </c>
      <c r="P3904" t="str">
        <f t="shared" ca="1" si="361"/>
        <v>Asy/Patchy</v>
      </c>
      <c r="Q3904" t="s">
        <v>115</v>
      </c>
      <c r="R3904" t="s">
        <v>41</v>
      </c>
      <c r="S3904" t="s">
        <v>24</v>
      </c>
      <c r="T3904" t="s">
        <v>60</v>
      </c>
      <c r="U3904" t="s">
        <v>24</v>
      </c>
      <c r="V3904" t="s">
        <v>42</v>
      </c>
      <c r="W3904" t="s">
        <v>34</v>
      </c>
      <c r="X3904" t="s">
        <v>27</v>
      </c>
      <c r="Y3904">
        <f t="shared" ca="1" si="365"/>
        <v>0.11651995270762028</v>
      </c>
      <c r="Z3904" t="str">
        <f t="shared" ca="1" si="362"/>
        <v>High</v>
      </c>
      <c r="AA3904" t="s">
        <v>63</v>
      </c>
      <c r="AB3904" t="s">
        <v>24</v>
      </c>
    </row>
    <row r="3905" spans="1:28" x14ac:dyDescent="0.3">
      <c r="A3905" t="s">
        <v>7862</v>
      </c>
      <c r="B3905" t="s">
        <v>7863</v>
      </c>
      <c r="C3905" t="s">
        <v>24</v>
      </c>
      <c r="D3905" t="s">
        <v>25</v>
      </c>
      <c r="E3905" t="s">
        <v>26</v>
      </c>
      <c r="F3905" t="s">
        <v>27</v>
      </c>
      <c r="G3905">
        <f t="shared" ca="1" si="363"/>
        <v>0.31683371910416247</v>
      </c>
      <c r="H3905" t="str">
        <f t="shared" ca="1" si="364"/>
        <v>Oligaemic</v>
      </c>
      <c r="I3905" t="s">
        <v>51</v>
      </c>
      <c r="J3905" t="s">
        <v>24</v>
      </c>
      <c r="K3905" t="s">
        <v>24</v>
      </c>
      <c r="L3905" t="s">
        <v>29</v>
      </c>
      <c r="M3905" t="s">
        <v>29</v>
      </c>
      <c r="N3905" t="s">
        <v>31</v>
      </c>
      <c r="O3905">
        <f t="shared" ca="1" si="360"/>
        <v>7.1028872913987628E-2</v>
      </c>
      <c r="P3905" t="str">
        <f t="shared" ca="1" si="361"/>
        <v>Normal</v>
      </c>
      <c r="Q3905" t="s">
        <v>51</v>
      </c>
      <c r="R3905" t="s">
        <v>41</v>
      </c>
      <c r="S3905" t="s">
        <v>24</v>
      </c>
      <c r="T3905" t="s">
        <v>33</v>
      </c>
      <c r="U3905" t="s">
        <v>28</v>
      </c>
      <c r="V3905" t="s">
        <v>42</v>
      </c>
      <c r="W3905" t="s">
        <v>43</v>
      </c>
      <c r="X3905" t="s">
        <v>27</v>
      </c>
      <c r="Y3905">
        <f t="shared" ca="1" si="365"/>
        <v>0.72993994142428054</v>
      </c>
      <c r="Z3905" t="str">
        <f t="shared" ca="1" si="362"/>
        <v>Low</v>
      </c>
      <c r="AA3905" t="s">
        <v>48</v>
      </c>
      <c r="AB3905" t="s">
        <v>28</v>
      </c>
    </row>
    <row r="3906" spans="1:28" x14ac:dyDescent="0.3">
      <c r="A3906" t="s">
        <v>7864</v>
      </c>
      <c r="B3906" t="s">
        <v>7865</v>
      </c>
      <c r="C3906" t="s">
        <v>24</v>
      </c>
      <c r="D3906" t="s">
        <v>25</v>
      </c>
      <c r="E3906" t="s">
        <v>26</v>
      </c>
      <c r="F3906" t="s">
        <v>27</v>
      </c>
      <c r="G3906">
        <f t="shared" ca="1" si="363"/>
        <v>0.2208945417013588</v>
      </c>
      <c r="H3906" t="str">
        <f t="shared" ca="1" si="364"/>
        <v>Normal</v>
      </c>
      <c r="I3906" t="s">
        <v>27</v>
      </c>
      <c r="J3906" t="s">
        <v>24</v>
      </c>
      <c r="K3906" t="s">
        <v>24</v>
      </c>
      <c r="L3906" t="s">
        <v>30</v>
      </c>
      <c r="M3906" t="s">
        <v>29</v>
      </c>
      <c r="N3906" t="s">
        <v>40</v>
      </c>
      <c r="O3906">
        <f t="shared" ca="1" si="360"/>
        <v>0.23578046121891394</v>
      </c>
      <c r="P3906" t="str">
        <f t="shared" ca="1" si="361"/>
        <v>Oligaemic</v>
      </c>
      <c r="Q3906" t="s">
        <v>51</v>
      </c>
      <c r="R3906" t="s">
        <v>32</v>
      </c>
      <c r="S3906" t="s">
        <v>24</v>
      </c>
      <c r="T3906" t="s">
        <v>60</v>
      </c>
      <c r="U3906" t="s">
        <v>24</v>
      </c>
      <c r="V3906" t="s">
        <v>34</v>
      </c>
      <c r="W3906" t="s">
        <v>43</v>
      </c>
      <c r="X3906" t="s">
        <v>27</v>
      </c>
      <c r="Y3906">
        <f t="shared" ca="1" si="365"/>
        <v>0.59373961856834345</v>
      </c>
      <c r="Z3906" t="str">
        <f t="shared" ca="1" si="362"/>
        <v>High</v>
      </c>
      <c r="AA3906" t="s">
        <v>63</v>
      </c>
      <c r="AB3906" t="s">
        <v>24</v>
      </c>
    </row>
    <row r="3907" spans="1:28" x14ac:dyDescent="0.3">
      <c r="A3907" t="s">
        <v>7866</v>
      </c>
      <c r="B3907" t="s">
        <v>7867</v>
      </c>
      <c r="C3907" t="s">
        <v>24</v>
      </c>
      <c r="D3907" t="s">
        <v>75</v>
      </c>
      <c r="E3907" t="s">
        <v>26</v>
      </c>
      <c r="F3907" t="s">
        <v>27</v>
      </c>
      <c r="G3907">
        <f t="shared" ca="1" si="363"/>
        <v>0.5167018333559058</v>
      </c>
      <c r="H3907" t="str">
        <f t="shared" ca="1" si="364"/>
        <v>Oligaemic</v>
      </c>
      <c r="I3907" t="s">
        <v>51</v>
      </c>
      <c r="J3907" t="s">
        <v>24</v>
      </c>
      <c r="K3907" t="s">
        <v>24</v>
      </c>
      <c r="L3907" t="s">
        <v>29</v>
      </c>
      <c r="M3907" t="s">
        <v>30</v>
      </c>
      <c r="N3907" t="s">
        <v>40</v>
      </c>
      <c r="O3907">
        <f t="shared" ref="O3907:O3970" ca="1" si="366">RAND()</f>
        <v>0.82978478589256799</v>
      </c>
      <c r="P3907" t="str">
        <f t="shared" ref="P3907:P3970" ca="1" si="367">IF(O3907&lt;=P$1,IF(O3907&lt;=S$11258,Q$11258,IF(O3907&lt;=S$11259,Q$11259,IF(O3907&lt;=S$11260,Q$11260,IF(O3907&lt;=S$11261,Q$11261,IF(O3907&lt;=S$11262,Q$11262))))),Q3907)</f>
        <v>Oligaemic</v>
      </c>
      <c r="Q3907" t="s">
        <v>51</v>
      </c>
      <c r="R3907" t="s">
        <v>47</v>
      </c>
      <c r="S3907" t="s">
        <v>24</v>
      </c>
      <c r="T3907" t="s">
        <v>33</v>
      </c>
      <c r="U3907" t="s">
        <v>28</v>
      </c>
      <c r="V3907" t="s">
        <v>34</v>
      </c>
      <c r="W3907" t="s">
        <v>43</v>
      </c>
      <c r="X3907" t="s">
        <v>27</v>
      </c>
      <c r="Y3907">
        <f t="shared" ca="1" si="365"/>
        <v>0.9982134924543582</v>
      </c>
      <c r="Z3907" t="str">
        <f t="shared" ref="Z3907:Z3970" ca="1" si="368">IF(Y3907&lt;=Z$1,IF(Y3907&lt;=AC$11258,AA$11258,IF(Y3907&lt;=AC$11259,AA$11259,IF(Y3907&lt;=AC$11260,AA$11260,IF(Y3907&lt;=AC$11261,AA$11261,IF(Y3907&lt;=AC$11262,AA$11262))))),AA3907)</f>
        <v>Low</v>
      </c>
      <c r="AA3907" t="s">
        <v>48</v>
      </c>
      <c r="AB3907" t="s">
        <v>24</v>
      </c>
    </row>
    <row r="3908" spans="1:28" x14ac:dyDescent="0.3">
      <c r="A3908" t="s">
        <v>7868</v>
      </c>
      <c r="B3908" t="s">
        <v>7869</v>
      </c>
      <c r="C3908" t="s">
        <v>24</v>
      </c>
      <c r="D3908" t="s">
        <v>25</v>
      </c>
      <c r="E3908" t="s">
        <v>66</v>
      </c>
      <c r="F3908" t="s">
        <v>27</v>
      </c>
      <c r="G3908">
        <f t="shared" ref="G3908:G3971" ca="1" si="369">RAND()</f>
        <v>0.58100959223196091</v>
      </c>
      <c r="H3908" t="str">
        <f t="shared" ref="H3908:H3971" ca="1" si="370">IF(G3908&lt;=H$1,IF(G3908&lt;=K$11258,I$11258,IF(G3908&lt;=K$11259,I$11259,IF(G3908&lt;=K$11260,I$11260,IF(G3908&lt;=K$11261,I$11261,IF(G3908&lt;=K$11262,I$11262))))),I3908)</f>
        <v>Oligaemic</v>
      </c>
      <c r="I3908" t="s">
        <v>51</v>
      </c>
      <c r="J3908" t="s">
        <v>24</v>
      </c>
      <c r="K3908" t="s">
        <v>28</v>
      </c>
      <c r="L3908" t="s">
        <v>29</v>
      </c>
      <c r="M3908" t="s">
        <v>30</v>
      </c>
      <c r="N3908" t="s">
        <v>31</v>
      </c>
      <c r="O3908">
        <f t="shared" ca="1" si="366"/>
        <v>0.59322010414664539</v>
      </c>
      <c r="P3908" t="str">
        <f t="shared" ca="1" si="367"/>
        <v>Normal</v>
      </c>
      <c r="Q3908" t="s">
        <v>27</v>
      </c>
      <c r="R3908" t="s">
        <v>32</v>
      </c>
      <c r="S3908" t="s">
        <v>24</v>
      </c>
      <c r="T3908" t="s">
        <v>33</v>
      </c>
      <c r="U3908" t="s">
        <v>24</v>
      </c>
      <c r="V3908" t="s">
        <v>34</v>
      </c>
      <c r="W3908" t="s">
        <v>35</v>
      </c>
      <c r="X3908" t="s">
        <v>27</v>
      </c>
      <c r="Y3908">
        <f t="shared" ref="Y3908:Y3971" ca="1" si="371">RAND()</f>
        <v>0.35030236402050419</v>
      </c>
      <c r="Z3908" t="str">
        <f t="shared" ca="1" si="368"/>
        <v>High</v>
      </c>
      <c r="AA3908" t="s">
        <v>63</v>
      </c>
      <c r="AB3908" t="s">
        <v>28</v>
      </c>
    </row>
    <row r="3909" spans="1:28" x14ac:dyDescent="0.3">
      <c r="A3909" t="s">
        <v>7870</v>
      </c>
      <c r="B3909" t="s">
        <v>7871</v>
      </c>
      <c r="C3909" t="s">
        <v>24</v>
      </c>
      <c r="D3909" t="s">
        <v>25</v>
      </c>
      <c r="E3909" t="s">
        <v>66</v>
      </c>
      <c r="F3909" t="s">
        <v>27</v>
      </c>
      <c r="G3909">
        <f t="shared" ca="1" si="369"/>
        <v>0.55272076492827926</v>
      </c>
      <c r="H3909" t="str">
        <f t="shared" ca="1" si="370"/>
        <v>Oligaemic</v>
      </c>
      <c r="I3909" t="s">
        <v>51</v>
      </c>
      <c r="J3909" t="s">
        <v>24</v>
      </c>
      <c r="K3909" t="s">
        <v>24</v>
      </c>
      <c r="L3909" t="s">
        <v>29</v>
      </c>
      <c r="M3909" t="s">
        <v>30</v>
      </c>
      <c r="N3909" t="s">
        <v>31</v>
      </c>
      <c r="O3909">
        <f t="shared" ca="1" si="366"/>
        <v>0.95033477744759565</v>
      </c>
      <c r="P3909" t="str">
        <f t="shared" ca="1" si="367"/>
        <v>Oligaemic</v>
      </c>
      <c r="Q3909" t="s">
        <v>51</v>
      </c>
      <c r="R3909" t="s">
        <v>47</v>
      </c>
      <c r="S3909" t="s">
        <v>24</v>
      </c>
      <c r="T3909" t="s">
        <v>33</v>
      </c>
      <c r="U3909" t="s">
        <v>24</v>
      </c>
      <c r="V3909" t="s">
        <v>42</v>
      </c>
      <c r="W3909" t="s">
        <v>43</v>
      </c>
      <c r="X3909" t="s">
        <v>27</v>
      </c>
      <c r="Y3909">
        <f t="shared" ca="1" si="371"/>
        <v>0.89396758217418382</v>
      </c>
      <c r="Z3909" t="str">
        <f t="shared" ca="1" si="368"/>
        <v>Low</v>
      </c>
      <c r="AA3909" t="s">
        <v>48</v>
      </c>
      <c r="AB3909" t="s">
        <v>24</v>
      </c>
    </row>
    <row r="3910" spans="1:28" x14ac:dyDescent="0.3">
      <c r="A3910" t="s">
        <v>7872</v>
      </c>
      <c r="B3910" t="s">
        <v>7873</v>
      </c>
      <c r="C3910" t="s">
        <v>24</v>
      </c>
      <c r="D3910" t="s">
        <v>25</v>
      </c>
      <c r="E3910" t="s">
        <v>38</v>
      </c>
      <c r="F3910" t="s">
        <v>27</v>
      </c>
      <c r="G3910">
        <f t="shared" ca="1" si="369"/>
        <v>0.25303004593660983</v>
      </c>
      <c r="H3910" t="str">
        <f t="shared" ca="1" si="370"/>
        <v>Oligaemic</v>
      </c>
      <c r="I3910" t="s">
        <v>51</v>
      </c>
      <c r="J3910" t="s">
        <v>24</v>
      </c>
      <c r="K3910" t="s">
        <v>28</v>
      </c>
      <c r="L3910" t="s">
        <v>29</v>
      </c>
      <c r="M3910" t="s">
        <v>29</v>
      </c>
      <c r="N3910" t="s">
        <v>31</v>
      </c>
      <c r="O3910">
        <f t="shared" ca="1" si="366"/>
        <v>0.43211965735930435</v>
      </c>
      <c r="P3910" t="str">
        <f t="shared" ca="1" si="367"/>
        <v>Oligaemic</v>
      </c>
      <c r="Q3910" t="s">
        <v>51</v>
      </c>
      <c r="R3910" t="s">
        <v>47</v>
      </c>
      <c r="S3910" t="s">
        <v>24</v>
      </c>
      <c r="T3910" t="s">
        <v>33</v>
      </c>
      <c r="U3910" t="s">
        <v>24</v>
      </c>
      <c r="V3910" t="s">
        <v>42</v>
      </c>
      <c r="W3910" t="s">
        <v>66</v>
      </c>
      <c r="X3910" t="s">
        <v>27</v>
      </c>
      <c r="Y3910">
        <f t="shared" ca="1" si="371"/>
        <v>1.4479656708484723E-2</v>
      </c>
      <c r="Z3910" t="str">
        <f t="shared" ca="1" si="368"/>
        <v>Normal</v>
      </c>
      <c r="AA3910" t="s">
        <v>48</v>
      </c>
      <c r="AB3910" t="s">
        <v>24</v>
      </c>
    </row>
    <row r="3911" spans="1:28" x14ac:dyDescent="0.3">
      <c r="A3911" t="s">
        <v>7874</v>
      </c>
      <c r="B3911" t="s">
        <v>7875</v>
      </c>
      <c r="C3911" t="s">
        <v>24</v>
      </c>
      <c r="D3911" t="s">
        <v>25</v>
      </c>
      <c r="E3911" t="s">
        <v>26</v>
      </c>
      <c r="F3911" t="s">
        <v>63</v>
      </c>
      <c r="G3911">
        <f t="shared" ca="1" si="369"/>
        <v>0.9920321279685157</v>
      </c>
      <c r="H3911" t="str">
        <f t="shared" ca="1" si="370"/>
        <v>Oligaemic</v>
      </c>
      <c r="I3911" t="s">
        <v>51</v>
      </c>
      <c r="J3911" t="s">
        <v>24</v>
      </c>
      <c r="K3911" t="s">
        <v>24</v>
      </c>
      <c r="L3911" t="s">
        <v>29</v>
      </c>
      <c r="M3911" t="s">
        <v>29</v>
      </c>
      <c r="N3911" t="s">
        <v>31</v>
      </c>
      <c r="O3911">
        <f t="shared" ca="1" si="366"/>
        <v>0.28555919197688318</v>
      </c>
      <c r="P3911" t="str">
        <f t="shared" ca="1" si="367"/>
        <v>Oligaemic</v>
      </c>
      <c r="Q3911" t="s">
        <v>51</v>
      </c>
      <c r="R3911" t="s">
        <v>32</v>
      </c>
      <c r="S3911" t="s">
        <v>28</v>
      </c>
      <c r="T3911" t="s">
        <v>33</v>
      </c>
      <c r="U3911" t="s">
        <v>24</v>
      </c>
      <c r="V3911" t="s">
        <v>34</v>
      </c>
      <c r="W3911" t="s">
        <v>35</v>
      </c>
      <c r="X3911" t="s">
        <v>27</v>
      </c>
      <c r="Y3911">
        <f t="shared" ca="1" si="371"/>
        <v>0.4505638585139593</v>
      </c>
      <c r="Z3911" t="str">
        <f t="shared" ca="1" si="368"/>
        <v>Low</v>
      </c>
      <c r="AA3911" t="s">
        <v>48</v>
      </c>
      <c r="AB3911" t="s">
        <v>28</v>
      </c>
    </row>
    <row r="3912" spans="1:28" x14ac:dyDescent="0.3">
      <c r="A3912" t="s">
        <v>7876</v>
      </c>
      <c r="B3912" t="s">
        <v>7877</v>
      </c>
      <c r="C3912" t="s">
        <v>24</v>
      </c>
      <c r="D3912" t="s">
        <v>25</v>
      </c>
      <c r="E3912" t="s">
        <v>38</v>
      </c>
      <c r="F3912" t="s">
        <v>27</v>
      </c>
      <c r="G3912">
        <f t="shared" ca="1" si="369"/>
        <v>0.72002705642974896</v>
      </c>
      <c r="H3912" t="str">
        <f t="shared" ca="1" si="370"/>
        <v>Plethoric</v>
      </c>
      <c r="I3912" t="s">
        <v>55</v>
      </c>
      <c r="J3912" t="s">
        <v>24</v>
      </c>
      <c r="K3912" t="s">
        <v>24</v>
      </c>
      <c r="L3912" t="s">
        <v>30</v>
      </c>
      <c r="M3912" t="s">
        <v>29</v>
      </c>
      <c r="N3912" t="s">
        <v>31</v>
      </c>
      <c r="O3912">
        <f t="shared" ca="1" si="366"/>
        <v>0.55793737632952622</v>
      </c>
      <c r="P3912" t="str">
        <f t="shared" ca="1" si="367"/>
        <v>Plethoric</v>
      </c>
      <c r="Q3912" t="s">
        <v>55</v>
      </c>
      <c r="R3912" t="s">
        <v>32</v>
      </c>
      <c r="S3912" t="s">
        <v>24</v>
      </c>
      <c r="T3912" t="s">
        <v>52</v>
      </c>
      <c r="U3912" t="s">
        <v>24</v>
      </c>
      <c r="V3912" t="s">
        <v>34</v>
      </c>
      <c r="W3912" t="s">
        <v>35</v>
      </c>
      <c r="X3912" t="s">
        <v>27</v>
      </c>
      <c r="Y3912">
        <f t="shared" ca="1" si="371"/>
        <v>0.74680823799396456</v>
      </c>
      <c r="Z3912" t="str">
        <f t="shared" ca="1" si="368"/>
        <v>Low</v>
      </c>
      <c r="AA3912" t="s">
        <v>48</v>
      </c>
      <c r="AB3912" t="s">
        <v>24</v>
      </c>
    </row>
    <row r="3913" spans="1:28" x14ac:dyDescent="0.3">
      <c r="A3913" t="s">
        <v>7878</v>
      </c>
      <c r="B3913" t="s">
        <v>7879</v>
      </c>
      <c r="C3913" t="s">
        <v>24</v>
      </c>
      <c r="D3913" t="s">
        <v>25</v>
      </c>
      <c r="E3913" t="s">
        <v>38</v>
      </c>
      <c r="F3913" t="s">
        <v>27</v>
      </c>
      <c r="G3913">
        <f t="shared" ca="1" si="369"/>
        <v>0.40875992049265009</v>
      </c>
      <c r="H3913" t="str">
        <f t="shared" ca="1" si="370"/>
        <v>Normal</v>
      </c>
      <c r="I3913" t="s">
        <v>27</v>
      </c>
      <c r="J3913" t="s">
        <v>28</v>
      </c>
      <c r="K3913" t="s">
        <v>28</v>
      </c>
      <c r="L3913" t="s">
        <v>30</v>
      </c>
      <c r="M3913" t="s">
        <v>29</v>
      </c>
      <c r="N3913" t="s">
        <v>31</v>
      </c>
      <c r="O3913">
        <f t="shared" ca="1" si="366"/>
        <v>0.72962329185922592</v>
      </c>
      <c r="P3913" t="str">
        <f t="shared" ca="1" si="367"/>
        <v>Normal</v>
      </c>
      <c r="Q3913" t="s">
        <v>27</v>
      </c>
      <c r="R3913" t="s">
        <v>41</v>
      </c>
      <c r="S3913" t="s">
        <v>24</v>
      </c>
      <c r="T3913" t="s">
        <v>33</v>
      </c>
      <c r="U3913" t="s">
        <v>24</v>
      </c>
      <c r="V3913" t="s">
        <v>34</v>
      </c>
      <c r="W3913" t="s">
        <v>35</v>
      </c>
      <c r="X3913" t="s">
        <v>27</v>
      </c>
      <c r="Y3913">
        <f t="shared" ca="1" si="371"/>
        <v>0.42638266793011315</v>
      </c>
      <c r="Z3913" t="str">
        <f t="shared" ca="1" si="368"/>
        <v>Normal</v>
      </c>
      <c r="AA3913" t="s">
        <v>27</v>
      </c>
      <c r="AB3913" t="s">
        <v>24</v>
      </c>
    </row>
    <row r="3914" spans="1:28" x14ac:dyDescent="0.3">
      <c r="A3914" t="s">
        <v>7880</v>
      </c>
      <c r="B3914" t="s">
        <v>7881</v>
      </c>
      <c r="C3914" t="s">
        <v>24</v>
      </c>
      <c r="D3914" t="s">
        <v>25</v>
      </c>
      <c r="E3914" t="s">
        <v>26</v>
      </c>
      <c r="F3914" t="s">
        <v>27</v>
      </c>
      <c r="G3914">
        <f t="shared" ca="1" si="369"/>
        <v>0.44338502502860921</v>
      </c>
      <c r="H3914" t="str">
        <f t="shared" ca="1" si="370"/>
        <v>Oligaemic</v>
      </c>
      <c r="I3914" t="s">
        <v>51</v>
      </c>
      <c r="J3914" t="s">
        <v>24</v>
      </c>
      <c r="K3914" t="s">
        <v>24</v>
      </c>
      <c r="L3914" t="s">
        <v>30</v>
      </c>
      <c r="M3914" t="s">
        <v>30</v>
      </c>
      <c r="N3914" t="s">
        <v>31</v>
      </c>
      <c r="O3914">
        <f t="shared" ca="1" si="366"/>
        <v>0.59436326821911722</v>
      </c>
      <c r="P3914" t="str">
        <f t="shared" ca="1" si="367"/>
        <v>Oligaemic</v>
      </c>
      <c r="Q3914" t="s">
        <v>51</v>
      </c>
      <c r="R3914" t="s">
        <v>32</v>
      </c>
      <c r="S3914" t="s">
        <v>24</v>
      </c>
      <c r="T3914" t="s">
        <v>33</v>
      </c>
      <c r="U3914" t="s">
        <v>24</v>
      </c>
      <c r="V3914" t="s">
        <v>42</v>
      </c>
      <c r="W3914" t="s">
        <v>35</v>
      </c>
      <c r="X3914" t="s">
        <v>27</v>
      </c>
      <c r="Y3914">
        <f t="shared" ca="1" si="371"/>
        <v>9.8954047515468879E-2</v>
      </c>
      <c r="Z3914" t="str">
        <f t="shared" ca="1" si="368"/>
        <v>Normal</v>
      </c>
      <c r="AA3914" t="s">
        <v>48</v>
      </c>
      <c r="AB3914" t="s">
        <v>24</v>
      </c>
    </row>
    <row r="3915" spans="1:28" x14ac:dyDescent="0.3">
      <c r="A3915" t="s">
        <v>7882</v>
      </c>
      <c r="B3915" t="s">
        <v>7883</v>
      </c>
      <c r="C3915" t="s">
        <v>24</v>
      </c>
      <c r="D3915" t="s">
        <v>75</v>
      </c>
      <c r="E3915" t="s">
        <v>26</v>
      </c>
      <c r="F3915" t="s">
        <v>27</v>
      </c>
      <c r="G3915">
        <f t="shared" ca="1" si="369"/>
        <v>0.63592885770504926</v>
      </c>
      <c r="H3915" t="str">
        <f t="shared" ca="1" si="370"/>
        <v>Asy/Patch</v>
      </c>
      <c r="I3915" t="s">
        <v>46</v>
      </c>
      <c r="J3915" t="s">
        <v>28</v>
      </c>
      <c r="K3915" t="s">
        <v>24</v>
      </c>
      <c r="L3915" t="s">
        <v>30</v>
      </c>
      <c r="M3915" t="s">
        <v>30</v>
      </c>
      <c r="N3915" t="s">
        <v>31</v>
      </c>
      <c r="O3915">
        <f t="shared" ca="1" si="366"/>
        <v>7.8062698440186096E-2</v>
      </c>
      <c r="P3915" t="str">
        <f t="shared" ca="1" si="367"/>
        <v>Normal</v>
      </c>
      <c r="Q3915" t="s">
        <v>27</v>
      </c>
      <c r="R3915" t="s">
        <v>41</v>
      </c>
      <c r="S3915" t="s">
        <v>24</v>
      </c>
      <c r="T3915" t="s">
        <v>33</v>
      </c>
      <c r="U3915" t="s">
        <v>24</v>
      </c>
      <c r="V3915" t="s">
        <v>34</v>
      </c>
      <c r="W3915" t="s">
        <v>35</v>
      </c>
      <c r="X3915" t="s">
        <v>82</v>
      </c>
      <c r="Y3915">
        <f t="shared" ca="1" si="371"/>
        <v>0.93933562996221842</v>
      </c>
      <c r="Z3915" t="str">
        <f t="shared" ca="1" si="368"/>
        <v>High</v>
      </c>
      <c r="AA3915" t="s">
        <v>63</v>
      </c>
      <c r="AB3915" t="s">
        <v>28</v>
      </c>
    </row>
    <row r="3916" spans="1:28" x14ac:dyDescent="0.3">
      <c r="A3916" t="s">
        <v>7884</v>
      </c>
      <c r="B3916" t="s">
        <v>7885</v>
      </c>
      <c r="C3916" t="s">
        <v>24</v>
      </c>
      <c r="D3916" t="s">
        <v>25</v>
      </c>
      <c r="E3916" t="s">
        <v>66</v>
      </c>
      <c r="F3916" t="s">
        <v>63</v>
      </c>
      <c r="G3916">
        <f t="shared" ca="1" si="369"/>
        <v>0.51594698922068227</v>
      </c>
      <c r="H3916" t="str">
        <f t="shared" ca="1" si="370"/>
        <v>Oligaemic</v>
      </c>
      <c r="I3916" t="s">
        <v>51</v>
      </c>
      <c r="J3916" t="s">
        <v>24</v>
      </c>
      <c r="K3916" t="s">
        <v>24</v>
      </c>
      <c r="L3916" t="s">
        <v>30</v>
      </c>
      <c r="M3916" t="s">
        <v>29</v>
      </c>
      <c r="N3916" t="s">
        <v>40</v>
      </c>
      <c r="O3916">
        <f t="shared" ca="1" si="366"/>
        <v>0.79992648086221385</v>
      </c>
      <c r="P3916" t="str">
        <f t="shared" ca="1" si="367"/>
        <v>Oligaemic</v>
      </c>
      <c r="Q3916" t="s">
        <v>51</v>
      </c>
      <c r="R3916" t="s">
        <v>41</v>
      </c>
      <c r="S3916" t="s">
        <v>24</v>
      </c>
      <c r="T3916" t="s">
        <v>33</v>
      </c>
      <c r="U3916" t="s">
        <v>24</v>
      </c>
      <c r="V3916" t="s">
        <v>34</v>
      </c>
      <c r="W3916" t="s">
        <v>35</v>
      </c>
      <c r="X3916" t="s">
        <v>27</v>
      </c>
      <c r="Y3916">
        <f t="shared" ca="1" si="371"/>
        <v>0.25649450396160534</v>
      </c>
      <c r="Z3916" t="str">
        <f t="shared" ca="1" si="368"/>
        <v>High</v>
      </c>
      <c r="AA3916" t="s">
        <v>63</v>
      </c>
      <c r="AB3916" t="s">
        <v>28</v>
      </c>
    </row>
    <row r="3917" spans="1:28" x14ac:dyDescent="0.3">
      <c r="A3917" t="s">
        <v>7886</v>
      </c>
      <c r="B3917" t="s">
        <v>7887</v>
      </c>
      <c r="C3917" t="s">
        <v>24</v>
      </c>
      <c r="D3917" t="s">
        <v>25</v>
      </c>
      <c r="E3917" t="s">
        <v>38</v>
      </c>
      <c r="F3917" t="s">
        <v>27</v>
      </c>
      <c r="G3917">
        <f t="shared" ca="1" si="369"/>
        <v>0.39162747424727939</v>
      </c>
      <c r="H3917" t="str">
        <f t="shared" ca="1" si="370"/>
        <v>Asy/Patch</v>
      </c>
      <c r="I3917" t="s">
        <v>46</v>
      </c>
      <c r="J3917" t="s">
        <v>24</v>
      </c>
      <c r="K3917" t="s">
        <v>24</v>
      </c>
      <c r="L3917" t="s">
        <v>29</v>
      </c>
      <c r="M3917" t="s">
        <v>29</v>
      </c>
      <c r="N3917" t="s">
        <v>31</v>
      </c>
      <c r="O3917">
        <f t="shared" ca="1" si="366"/>
        <v>0.25068175548049698</v>
      </c>
      <c r="P3917" t="str">
        <f t="shared" ca="1" si="367"/>
        <v>Normal</v>
      </c>
      <c r="Q3917" t="s">
        <v>27</v>
      </c>
      <c r="R3917" t="s">
        <v>32</v>
      </c>
      <c r="S3917" t="s">
        <v>24</v>
      </c>
      <c r="T3917" t="s">
        <v>60</v>
      </c>
      <c r="U3917" t="s">
        <v>24</v>
      </c>
      <c r="V3917" t="s">
        <v>42</v>
      </c>
      <c r="W3917" t="s">
        <v>43</v>
      </c>
      <c r="X3917" t="s">
        <v>27</v>
      </c>
      <c r="Y3917">
        <f t="shared" ca="1" si="371"/>
        <v>0.52570149912137831</v>
      </c>
      <c r="Z3917" t="str">
        <f t="shared" ca="1" si="368"/>
        <v>Low</v>
      </c>
      <c r="AA3917" t="s">
        <v>48</v>
      </c>
      <c r="AB3917" t="s">
        <v>28</v>
      </c>
    </row>
    <row r="3918" spans="1:28" x14ac:dyDescent="0.3">
      <c r="A3918" t="s">
        <v>7888</v>
      </c>
      <c r="B3918" t="s">
        <v>7889</v>
      </c>
      <c r="C3918" t="s">
        <v>24</v>
      </c>
      <c r="D3918" t="s">
        <v>25</v>
      </c>
      <c r="E3918" t="s">
        <v>26</v>
      </c>
      <c r="F3918" t="s">
        <v>27</v>
      </c>
      <c r="G3918">
        <f t="shared" ca="1" si="369"/>
        <v>0.7037318414073731</v>
      </c>
      <c r="H3918" t="str">
        <f t="shared" ca="1" si="370"/>
        <v>Oligaemic</v>
      </c>
      <c r="I3918" t="s">
        <v>51</v>
      </c>
      <c r="J3918" t="s">
        <v>24</v>
      </c>
      <c r="K3918" t="s">
        <v>28</v>
      </c>
      <c r="L3918" t="s">
        <v>30</v>
      </c>
      <c r="M3918" t="s">
        <v>30</v>
      </c>
      <c r="N3918" t="s">
        <v>31</v>
      </c>
      <c r="O3918">
        <f t="shared" ca="1" si="366"/>
        <v>0.61784477461474985</v>
      </c>
      <c r="P3918" t="str">
        <f t="shared" ca="1" si="367"/>
        <v>Oligaemic</v>
      </c>
      <c r="Q3918" t="s">
        <v>51</v>
      </c>
      <c r="R3918" t="s">
        <v>137</v>
      </c>
      <c r="S3918" t="s">
        <v>24</v>
      </c>
      <c r="T3918" t="s">
        <v>33</v>
      </c>
      <c r="U3918" t="s">
        <v>28</v>
      </c>
      <c r="V3918" t="s">
        <v>42</v>
      </c>
      <c r="W3918" t="s">
        <v>43</v>
      </c>
      <c r="X3918" t="s">
        <v>27</v>
      </c>
      <c r="Y3918">
        <f t="shared" ca="1" si="371"/>
        <v>0.58817085495436316</v>
      </c>
      <c r="Z3918" t="str">
        <f t="shared" ca="1" si="368"/>
        <v>Low</v>
      </c>
      <c r="AA3918" t="s">
        <v>48</v>
      </c>
      <c r="AB3918" t="s">
        <v>24</v>
      </c>
    </row>
    <row r="3919" spans="1:28" x14ac:dyDescent="0.3">
      <c r="A3919" t="s">
        <v>7890</v>
      </c>
      <c r="B3919" t="s">
        <v>7891</v>
      </c>
      <c r="C3919" t="s">
        <v>24</v>
      </c>
      <c r="D3919" t="s">
        <v>25</v>
      </c>
      <c r="E3919" t="s">
        <v>26</v>
      </c>
      <c r="F3919" t="s">
        <v>27</v>
      </c>
      <c r="G3919">
        <f t="shared" ca="1" si="369"/>
        <v>0.11432506821324928</v>
      </c>
      <c r="H3919" t="str">
        <f t="shared" ca="1" si="370"/>
        <v>Normal</v>
      </c>
      <c r="I3919" t="s">
        <v>27</v>
      </c>
      <c r="J3919" t="s">
        <v>24</v>
      </c>
      <c r="K3919" t="s">
        <v>24</v>
      </c>
      <c r="L3919" t="s">
        <v>29</v>
      </c>
      <c r="M3919" t="s">
        <v>72</v>
      </c>
      <c r="N3919" t="s">
        <v>31</v>
      </c>
      <c r="O3919">
        <f t="shared" ca="1" si="366"/>
        <v>0.17232473044572738</v>
      </c>
      <c r="P3919" t="str">
        <f t="shared" ca="1" si="367"/>
        <v>Normal</v>
      </c>
      <c r="Q3919" t="s">
        <v>27</v>
      </c>
      <c r="R3919" t="s">
        <v>47</v>
      </c>
      <c r="S3919" t="s">
        <v>24</v>
      </c>
      <c r="T3919" t="s">
        <v>33</v>
      </c>
      <c r="U3919" t="s">
        <v>24</v>
      </c>
      <c r="V3919" t="s">
        <v>42</v>
      </c>
      <c r="W3919" t="s">
        <v>66</v>
      </c>
      <c r="X3919" t="s">
        <v>27</v>
      </c>
      <c r="Y3919">
        <f t="shared" ca="1" si="371"/>
        <v>5.3270396825262467E-2</v>
      </c>
      <c r="Z3919" t="str">
        <f t="shared" ca="1" si="368"/>
        <v>Normal</v>
      </c>
      <c r="AA3919" t="s">
        <v>63</v>
      </c>
      <c r="AB3919" t="s">
        <v>24</v>
      </c>
    </row>
    <row r="3920" spans="1:28" x14ac:dyDescent="0.3">
      <c r="A3920" t="s">
        <v>7892</v>
      </c>
      <c r="B3920" t="s">
        <v>7893</v>
      </c>
      <c r="C3920" t="s">
        <v>24</v>
      </c>
      <c r="D3920" t="s">
        <v>25</v>
      </c>
      <c r="E3920" t="s">
        <v>26</v>
      </c>
      <c r="F3920" t="s">
        <v>27</v>
      </c>
      <c r="G3920">
        <f t="shared" ca="1" si="369"/>
        <v>0.50207957019913974</v>
      </c>
      <c r="H3920" t="str">
        <f t="shared" ca="1" si="370"/>
        <v>Normal</v>
      </c>
      <c r="I3920" t="s">
        <v>27</v>
      </c>
      <c r="J3920" t="s">
        <v>24</v>
      </c>
      <c r="K3920" t="s">
        <v>24</v>
      </c>
      <c r="L3920" t="s">
        <v>30</v>
      </c>
      <c r="M3920" t="s">
        <v>30</v>
      </c>
      <c r="N3920" t="s">
        <v>31</v>
      </c>
      <c r="O3920">
        <f t="shared" ca="1" si="366"/>
        <v>0.14239639773720714</v>
      </c>
      <c r="P3920" t="str">
        <f t="shared" ca="1" si="367"/>
        <v>Plethoric</v>
      </c>
      <c r="Q3920" t="s">
        <v>55</v>
      </c>
      <c r="R3920" t="s">
        <v>32</v>
      </c>
      <c r="S3920" t="s">
        <v>24</v>
      </c>
      <c r="T3920" t="s">
        <v>33</v>
      </c>
      <c r="U3920" t="s">
        <v>24</v>
      </c>
      <c r="V3920" t="s">
        <v>42</v>
      </c>
      <c r="W3920" t="s">
        <v>43</v>
      </c>
      <c r="X3920" t="s">
        <v>27</v>
      </c>
      <c r="Y3920">
        <f t="shared" ca="1" si="371"/>
        <v>0.44840756884000788</v>
      </c>
      <c r="Z3920" t="str">
        <f t="shared" ca="1" si="368"/>
        <v>Low</v>
      </c>
      <c r="AA3920" t="s">
        <v>48</v>
      </c>
      <c r="AB3920" t="s">
        <v>24</v>
      </c>
    </row>
    <row r="3921" spans="1:28" x14ac:dyDescent="0.3">
      <c r="A3921" t="s">
        <v>7894</v>
      </c>
      <c r="B3921" t="s">
        <v>7895</v>
      </c>
      <c r="C3921" t="s">
        <v>24</v>
      </c>
      <c r="D3921" t="s">
        <v>25</v>
      </c>
      <c r="E3921" t="s">
        <v>38</v>
      </c>
      <c r="F3921" t="s">
        <v>27</v>
      </c>
      <c r="G3921">
        <f t="shared" ca="1" si="369"/>
        <v>0.59507669007460162</v>
      </c>
      <c r="H3921" t="str">
        <f t="shared" ca="1" si="370"/>
        <v>Oligaemic</v>
      </c>
      <c r="I3921" t="s">
        <v>51</v>
      </c>
      <c r="J3921" t="s">
        <v>24</v>
      </c>
      <c r="K3921" t="s">
        <v>24</v>
      </c>
      <c r="L3921" t="s">
        <v>30</v>
      </c>
      <c r="M3921" t="s">
        <v>30</v>
      </c>
      <c r="N3921" t="s">
        <v>31</v>
      </c>
      <c r="O3921">
        <f t="shared" ca="1" si="366"/>
        <v>0.10739859711478228</v>
      </c>
      <c r="P3921" t="str">
        <f t="shared" ca="1" si="367"/>
        <v>Oligaemic</v>
      </c>
      <c r="Q3921" t="s">
        <v>51</v>
      </c>
      <c r="R3921" t="s">
        <v>47</v>
      </c>
      <c r="S3921" t="s">
        <v>24</v>
      </c>
      <c r="T3921" t="s">
        <v>33</v>
      </c>
      <c r="U3921" t="s">
        <v>24</v>
      </c>
      <c r="V3921" t="s">
        <v>42</v>
      </c>
      <c r="W3921" t="s">
        <v>43</v>
      </c>
      <c r="X3921" t="s">
        <v>27</v>
      </c>
      <c r="Y3921">
        <f t="shared" ca="1" si="371"/>
        <v>0.53285744951528824</v>
      </c>
      <c r="Z3921" t="str">
        <f t="shared" ca="1" si="368"/>
        <v>Low</v>
      </c>
      <c r="AA3921" t="s">
        <v>48</v>
      </c>
      <c r="AB3921" t="s">
        <v>24</v>
      </c>
    </row>
    <row r="3922" spans="1:28" x14ac:dyDescent="0.3">
      <c r="A3922" t="s">
        <v>7896</v>
      </c>
      <c r="B3922" t="s">
        <v>7897</v>
      </c>
      <c r="C3922" t="s">
        <v>24</v>
      </c>
      <c r="D3922" t="s">
        <v>25</v>
      </c>
      <c r="E3922" t="s">
        <v>38</v>
      </c>
      <c r="F3922" t="s">
        <v>27</v>
      </c>
      <c r="G3922">
        <f t="shared" ca="1" si="369"/>
        <v>0.9258152799931797</v>
      </c>
      <c r="H3922" t="str">
        <f t="shared" ca="1" si="370"/>
        <v>Grd_Glass</v>
      </c>
      <c r="I3922" t="s">
        <v>39</v>
      </c>
      <c r="J3922" t="s">
        <v>28</v>
      </c>
      <c r="K3922" t="s">
        <v>28</v>
      </c>
      <c r="L3922" t="s">
        <v>29</v>
      </c>
      <c r="M3922" t="s">
        <v>72</v>
      </c>
      <c r="N3922" t="s">
        <v>31</v>
      </c>
      <c r="O3922">
        <f t="shared" ca="1" si="366"/>
        <v>0.23068042437117164</v>
      </c>
      <c r="P3922" t="str">
        <f t="shared" ca="1" si="367"/>
        <v>Asy/Patchy</v>
      </c>
      <c r="Q3922" t="s">
        <v>115</v>
      </c>
      <c r="R3922" t="s">
        <v>32</v>
      </c>
      <c r="S3922" t="s">
        <v>24</v>
      </c>
      <c r="T3922" t="s">
        <v>33</v>
      </c>
      <c r="U3922" t="s">
        <v>24</v>
      </c>
      <c r="V3922" t="s">
        <v>34</v>
      </c>
      <c r="W3922" t="s">
        <v>43</v>
      </c>
      <c r="X3922" t="s">
        <v>87</v>
      </c>
      <c r="Y3922">
        <f t="shared" ca="1" si="371"/>
        <v>0.47338946035214802</v>
      </c>
      <c r="Z3922" t="str">
        <f t="shared" ca="1" si="368"/>
        <v>Normal</v>
      </c>
      <c r="AA3922" t="s">
        <v>27</v>
      </c>
      <c r="AB3922" t="s">
        <v>28</v>
      </c>
    </row>
    <row r="3923" spans="1:28" x14ac:dyDescent="0.3">
      <c r="A3923" t="s">
        <v>7898</v>
      </c>
      <c r="B3923" t="s">
        <v>7899</v>
      </c>
      <c r="C3923" t="s">
        <v>24</v>
      </c>
      <c r="D3923" t="s">
        <v>25</v>
      </c>
      <c r="E3923" t="s">
        <v>38</v>
      </c>
      <c r="F3923" t="s">
        <v>27</v>
      </c>
      <c r="G3923">
        <f t="shared" ca="1" si="369"/>
        <v>0.55185423797526523</v>
      </c>
      <c r="H3923" t="str">
        <f t="shared" ca="1" si="370"/>
        <v>Oligaemic</v>
      </c>
      <c r="I3923" t="s">
        <v>51</v>
      </c>
      <c r="J3923" t="s">
        <v>24</v>
      </c>
      <c r="K3923" t="s">
        <v>24</v>
      </c>
      <c r="L3923" t="s">
        <v>29</v>
      </c>
      <c r="M3923" t="s">
        <v>30</v>
      </c>
      <c r="N3923" t="s">
        <v>31</v>
      </c>
      <c r="O3923">
        <f t="shared" ca="1" si="366"/>
        <v>0.23460256691444092</v>
      </c>
      <c r="P3923" t="str">
        <f t="shared" ca="1" si="367"/>
        <v>Normal</v>
      </c>
      <c r="Q3923" t="s">
        <v>27</v>
      </c>
      <c r="R3923" t="s">
        <v>41</v>
      </c>
      <c r="S3923" t="s">
        <v>24</v>
      </c>
      <c r="T3923" t="s">
        <v>52</v>
      </c>
      <c r="U3923" t="s">
        <v>28</v>
      </c>
      <c r="V3923" t="s">
        <v>42</v>
      </c>
      <c r="W3923" t="s">
        <v>43</v>
      </c>
      <c r="X3923" t="s">
        <v>27</v>
      </c>
      <c r="Y3923">
        <f t="shared" ca="1" si="371"/>
        <v>3.0625985439616144E-2</v>
      </c>
      <c r="Z3923" t="str">
        <f t="shared" ca="1" si="368"/>
        <v>Normal</v>
      </c>
      <c r="AA3923" t="s">
        <v>48</v>
      </c>
      <c r="AB3923" t="s">
        <v>28</v>
      </c>
    </row>
    <row r="3924" spans="1:28" x14ac:dyDescent="0.3">
      <c r="A3924" t="s">
        <v>7900</v>
      </c>
      <c r="B3924" t="s">
        <v>7901</v>
      </c>
      <c r="C3924" t="s">
        <v>24</v>
      </c>
      <c r="D3924" t="s">
        <v>25</v>
      </c>
      <c r="E3924" t="s">
        <v>38</v>
      </c>
      <c r="F3924" t="s">
        <v>27</v>
      </c>
      <c r="G3924">
        <f t="shared" ca="1" si="369"/>
        <v>0.17217046267370784</v>
      </c>
      <c r="H3924" t="str">
        <f t="shared" ca="1" si="370"/>
        <v>Oligaemic</v>
      </c>
      <c r="I3924" t="s">
        <v>51</v>
      </c>
      <c r="J3924" t="s">
        <v>24</v>
      </c>
      <c r="K3924" t="s">
        <v>24</v>
      </c>
      <c r="L3924" t="s">
        <v>30</v>
      </c>
      <c r="M3924" t="s">
        <v>30</v>
      </c>
      <c r="N3924" t="s">
        <v>31</v>
      </c>
      <c r="O3924">
        <f t="shared" ca="1" si="366"/>
        <v>0.85546785023372396</v>
      </c>
      <c r="P3924" t="str">
        <f t="shared" ca="1" si="367"/>
        <v>Plethoric</v>
      </c>
      <c r="Q3924" t="s">
        <v>55</v>
      </c>
      <c r="R3924" t="s">
        <v>41</v>
      </c>
      <c r="S3924" t="s">
        <v>24</v>
      </c>
      <c r="T3924" t="s">
        <v>33</v>
      </c>
      <c r="U3924" t="s">
        <v>24</v>
      </c>
      <c r="V3924" t="s">
        <v>42</v>
      </c>
      <c r="W3924" t="s">
        <v>43</v>
      </c>
      <c r="X3924" t="s">
        <v>27</v>
      </c>
      <c r="Y3924">
        <f t="shared" ca="1" si="371"/>
        <v>0.42658049453627445</v>
      </c>
      <c r="Z3924" t="str">
        <f t="shared" ca="1" si="368"/>
        <v>Low</v>
      </c>
      <c r="AA3924" t="s">
        <v>48</v>
      </c>
      <c r="AB3924" t="s">
        <v>24</v>
      </c>
    </row>
    <row r="3925" spans="1:28" x14ac:dyDescent="0.3">
      <c r="A3925" t="s">
        <v>7902</v>
      </c>
      <c r="B3925" t="s">
        <v>7903</v>
      </c>
      <c r="C3925" t="s">
        <v>24</v>
      </c>
      <c r="D3925" t="s">
        <v>25</v>
      </c>
      <c r="E3925" t="s">
        <v>38</v>
      </c>
      <c r="F3925" t="s">
        <v>27</v>
      </c>
      <c r="G3925">
        <f t="shared" ca="1" si="369"/>
        <v>0.83802745772442155</v>
      </c>
      <c r="H3925" t="str">
        <f t="shared" ca="1" si="370"/>
        <v>Normal</v>
      </c>
      <c r="I3925" t="s">
        <v>27</v>
      </c>
      <c r="J3925" t="s">
        <v>24</v>
      </c>
      <c r="K3925" t="s">
        <v>28</v>
      </c>
      <c r="L3925" t="s">
        <v>30</v>
      </c>
      <c r="M3925" t="s">
        <v>72</v>
      </c>
      <c r="N3925" t="s">
        <v>31</v>
      </c>
      <c r="O3925">
        <f t="shared" ca="1" si="366"/>
        <v>0.47073515771671648</v>
      </c>
      <c r="P3925" t="str">
        <f t="shared" ca="1" si="367"/>
        <v>Normal</v>
      </c>
      <c r="Q3925" t="s">
        <v>27</v>
      </c>
      <c r="R3925" t="s">
        <v>41</v>
      </c>
      <c r="S3925" t="s">
        <v>24</v>
      </c>
      <c r="T3925" t="s">
        <v>60</v>
      </c>
      <c r="U3925" t="s">
        <v>28</v>
      </c>
      <c r="V3925" t="s">
        <v>42</v>
      </c>
      <c r="W3925" t="s">
        <v>43</v>
      </c>
      <c r="X3925" t="s">
        <v>87</v>
      </c>
      <c r="Y3925">
        <f t="shared" ca="1" si="371"/>
        <v>0.98758082562988991</v>
      </c>
      <c r="Z3925" t="str">
        <f t="shared" ca="1" si="368"/>
        <v>Low</v>
      </c>
      <c r="AA3925" t="s">
        <v>48</v>
      </c>
      <c r="AB3925" t="s">
        <v>28</v>
      </c>
    </row>
    <row r="3926" spans="1:28" x14ac:dyDescent="0.3">
      <c r="A3926" t="s">
        <v>7904</v>
      </c>
      <c r="B3926" t="s">
        <v>7905</v>
      </c>
      <c r="C3926" t="s">
        <v>24</v>
      </c>
      <c r="D3926" t="s">
        <v>25</v>
      </c>
      <c r="E3926" t="s">
        <v>38</v>
      </c>
      <c r="F3926" t="s">
        <v>63</v>
      </c>
      <c r="G3926">
        <f t="shared" ca="1" si="369"/>
        <v>5.4084683383664345E-2</v>
      </c>
      <c r="H3926" t="str">
        <f t="shared" ca="1" si="370"/>
        <v>Normal</v>
      </c>
      <c r="I3926" t="s">
        <v>27</v>
      </c>
      <c r="J3926" t="s">
        <v>24</v>
      </c>
      <c r="K3926" t="s">
        <v>24</v>
      </c>
      <c r="L3926" t="s">
        <v>30</v>
      </c>
      <c r="M3926" t="s">
        <v>30</v>
      </c>
      <c r="N3926" t="s">
        <v>31</v>
      </c>
      <c r="O3926">
        <f t="shared" ca="1" si="366"/>
        <v>0.49176321504197729</v>
      </c>
      <c r="P3926" t="str">
        <f t="shared" ca="1" si="367"/>
        <v>Normal</v>
      </c>
      <c r="Q3926" t="s">
        <v>27</v>
      </c>
      <c r="R3926" t="s">
        <v>47</v>
      </c>
      <c r="S3926" t="s">
        <v>24</v>
      </c>
      <c r="T3926" t="s">
        <v>33</v>
      </c>
      <c r="U3926" t="s">
        <v>24</v>
      </c>
      <c r="V3926" t="s">
        <v>42</v>
      </c>
      <c r="W3926" t="s">
        <v>43</v>
      </c>
      <c r="X3926" t="s">
        <v>27</v>
      </c>
      <c r="Y3926">
        <f t="shared" ca="1" si="371"/>
        <v>0.58400706636222832</v>
      </c>
      <c r="Z3926" t="str">
        <f t="shared" ca="1" si="368"/>
        <v>High</v>
      </c>
      <c r="AA3926" t="s">
        <v>63</v>
      </c>
      <c r="AB3926" t="s">
        <v>28</v>
      </c>
    </row>
    <row r="3927" spans="1:28" x14ac:dyDescent="0.3">
      <c r="A3927" t="s">
        <v>7906</v>
      </c>
      <c r="B3927" t="s">
        <v>7907</v>
      </c>
      <c r="C3927" t="s">
        <v>24</v>
      </c>
      <c r="D3927" t="s">
        <v>25</v>
      </c>
      <c r="E3927" t="s">
        <v>26</v>
      </c>
      <c r="F3927" t="s">
        <v>27</v>
      </c>
      <c r="G3927">
        <f t="shared" ca="1" si="369"/>
        <v>0.56284125438026578</v>
      </c>
      <c r="H3927" t="str">
        <f t="shared" ca="1" si="370"/>
        <v>Plethoric</v>
      </c>
      <c r="I3927" t="s">
        <v>55</v>
      </c>
      <c r="J3927" t="s">
        <v>24</v>
      </c>
      <c r="K3927" t="s">
        <v>24</v>
      </c>
      <c r="L3927" t="s">
        <v>29</v>
      </c>
      <c r="M3927" t="s">
        <v>29</v>
      </c>
      <c r="N3927" t="s">
        <v>31</v>
      </c>
      <c r="O3927">
        <f t="shared" ca="1" si="366"/>
        <v>0.42934698448739117</v>
      </c>
      <c r="P3927" t="str">
        <f t="shared" ca="1" si="367"/>
        <v>Grd_Glass</v>
      </c>
      <c r="Q3927" t="s">
        <v>39</v>
      </c>
      <c r="R3927" t="s">
        <v>41</v>
      </c>
      <c r="S3927" t="s">
        <v>24</v>
      </c>
      <c r="T3927" t="s">
        <v>60</v>
      </c>
      <c r="U3927" t="s">
        <v>24</v>
      </c>
      <c r="V3927" t="s">
        <v>42</v>
      </c>
      <c r="W3927" t="s">
        <v>43</v>
      </c>
      <c r="X3927" t="s">
        <v>87</v>
      </c>
      <c r="Y3927">
        <f t="shared" ca="1" si="371"/>
        <v>0.33008549373171159</v>
      </c>
      <c r="Z3927" t="str">
        <f t="shared" ca="1" si="368"/>
        <v>Low</v>
      </c>
      <c r="AA3927" t="s">
        <v>48</v>
      </c>
      <c r="AB3927" t="s">
        <v>24</v>
      </c>
    </row>
    <row r="3928" spans="1:28" x14ac:dyDescent="0.3">
      <c r="A3928" t="s">
        <v>7908</v>
      </c>
      <c r="B3928" t="s">
        <v>7909</v>
      </c>
      <c r="C3928" t="s">
        <v>24</v>
      </c>
      <c r="D3928" t="s">
        <v>25</v>
      </c>
      <c r="E3928" t="s">
        <v>26</v>
      </c>
      <c r="F3928" t="s">
        <v>27</v>
      </c>
      <c r="G3928">
        <f t="shared" ca="1" si="369"/>
        <v>0.52639612813659986</v>
      </c>
      <c r="H3928" t="str">
        <f t="shared" ca="1" si="370"/>
        <v>Normal</v>
      </c>
      <c r="I3928" t="s">
        <v>27</v>
      </c>
      <c r="J3928" t="s">
        <v>24</v>
      </c>
      <c r="K3928" t="s">
        <v>24</v>
      </c>
      <c r="L3928" t="s">
        <v>29</v>
      </c>
      <c r="M3928" t="s">
        <v>29</v>
      </c>
      <c r="N3928" t="s">
        <v>31</v>
      </c>
      <c r="O3928">
        <f t="shared" ca="1" si="366"/>
        <v>0.16315525491770488</v>
      </c>
      <c r="P3928" t="str">
        <f t="shared" ca="1" si="367"/>
        <v>Normal</v>
      </c>
      <c r="Q3928" t="s">
        <v>27</v>
      </c>
      <c r="R3928" t="s">
        <v>32</v>
      </c>
      <c r="S3928" t="s">
        <v>24</v>
      </c>
      <c r="T3928" t="s">
        <v>33</v>
      </c>
      <c r="U3928" t="s">
        <v>24</v>
      </c>
      <c r="V3928" t="s">
        <v>42</v>
      </c>
      <c r="W3928" t="s">
        <v>66</v>
      </c>
      <c r="X3928" t="s">
        <v>27</v>
      </c>
      <c r="Y3928">
        <f t="shared" ca="1" si="371"/>
        <v>0.54533441570385421</v>
      </c>
      <c r="Z3928" t="str">
        <f t="shared" ca="1" si="368"/>
        <v>Low</v>
      </c>
      <c r="AA3928" t="s">
        <v>48</v>
      </c>
      <c r="AB3928" t="s">
        <v>24</v>
      </c>
    </row>
    <row r="3929" spans="1:28" x14ac:dyDescent="0.3">
      <c r="A3929" t="s">
        <v>7910</v>
      </c>
      <c r="B3929" t="s">
        <v>7911</v>
      </c>
      <c r="C3929" t="s">
        <v>28</v>
      </c>
      <c r="D3929" t="s">
        <v>25</v>
      </c>
      <c r="E3929" t="s">
        <v>66</v>
      </c>
      <c r="F3929" t="s">
        <v>27</v>
      </c>
      <c r="G3929">
        <f t="shared" ca="1" si="369"/>
        <v>0.26465390037187031</v>
      </c>
      <c r="H3929" t="str">
        <f t="shared" ca="1" si="370"/>
        <v>Normal</v>
      </c>
      <c r="I3929" t="s">
        <v>27</v>
      </c>
      <c r="J3929" t="s">
        <v>24</v>
      </c>
      <c r="K3929" t="s">
        <v>24</v>
      </c>
      <c r="L3929" t="s">
        <v>30</v>
      </c>
      <c r="M3929" t="s">
        <v>30</v>
      </c>
      <c r="N3929" t="s">
        <v>31</v>
      </c>
      <c r="O3929">
        <f t="shared" ca="1" si="366"/>
        <v>0.76084081696649664</v>
      </c>
      <c r="P3929" t="str">
        <f t="shared" ca="1" si="367"/>
        <v>Oligaemic</v>
      </c>
      <c r="Q3929" t="s">
        <v>51</v>
      </c>
      <c r="R3929" t="s">
        <v>32</v>
      </c>
      <c r="S3929" t="s">
        <v>24</v>
      </c>
      <c r="T3929" t="s">
        <v>33</v>
      </c>
      <c r="U3929" t="s">
        <v>24</v>
      </c>
      <c r="V3929" t="s">
        <v>42</v>
      </c>
      <c r="W3929" t="s">
        <v>66</v>
      </c>
      <c r="X3929" t="s">
        <v>27</v>
      </c>
      <c r="Y3929">
        <f t="shared" ca="1" si="371"/>
        <v>3.1162863320475354E-2</v>
      </c>
      <c r="Z3929" t="str">
        <f t="shared" ca="1" si="368"/>
        <v>Normal</v>
      </c>
      <c r="AA3929" t="s">
        <v>48</v>
      </c>
      <c r="AB3929" t="s">
        <v>24</v>
      </c>
    </row>
    <row r="3930" spans="1:28" x14ac:dyDescent="0.3">
      <c r="A3930" t="s">
        <v>7912</v>
      </c>
      <c r="B3930" t="s">
        <v>7913</v>
      </c>
      <c r="C3930" t="s">
        <v>24</v>
      </c>
      <c r="D3930" t="s">
        <v>25</v>
      </c>
      <c r="E3930" t="s">
        <v>26</v>
      </c>
      <c r="F3930" t="s">
        <v>27</v>
      </c>
      <c r="G3930">
        <f t="shared" ca="1" si="369"/>
        <v>0.51886134957506658</v>
      </c>
      <c r="H3930" t="str">
        <f t="shared" ca="1" si="370"/>
        <v>Normal</v>
      </c>
      <c r="I3930" t="s">
        <v>27</v>
      </c>
      <c r="J3930" t="s">
        <v>24</v>
      </c>
      <c r="K3930" t="s">
        <v>24</v>
      </c>
      <c r="L3930" t="s">
        <v>29</v>
      </c>
      <c r="M3930" t="s">
        <v>29</v>
      </c>
      <c r="N3930" t="s">
        <v>31</v>
      </c>
      <c r="O3930">
        <f t="shared" ca="1" si="366"/>
        <v>0.28991343043276474</v>
      </c>
      <c r="P3930" t="str">
        <f t="shared" ca="1" si="367"/>
        <v>Asy/Patchy</v>
      </c>
      <c r="Q3930" t="s">
        <v>115</v>
      </c>
      <c r="R3930" t="s">
        <v>32</v>
      </c>
      <c r="S3930" t="s">
        <v>24</v>
      </c>
      <c r="T3930" t="s">
        <v>33</v>
      </c>
      <c r="U3930" t="s">
        <v>24</v>
      </c>
      <c r="V3930" t="s">
        <v>42</v>
      </c>
      <c r="W3930" t="s">
        <v>35</v>
      </c>
      <c r="X3930" t="s">
        <v>27</v>
      </c>
      <c r="Y3930">
        <f t="shared" ca="1" si="371"/>
        <v>0.79574710792528836</v>
      </c>
      <c r="Z3930" t="str">
        <f t="shared" ca="1" si="368"/>
        <v>Low</v>
      </c>
      <c r="AA3930" t="s">
        <v>48</v>
      </c>
      <c r="AB3930" t="s">
        <v>24</v>
      </c>
    </row>
    <row r="3931" spans="1:28" x14ac:dyDescent="0.3">
      <c r="A3931" t="s">
        <v>7914</v>
      </c>
      <c r="B3931" t="s">
        <v>7915</v>
      </c>
      <c r="C3931" t="s">
        <v>24</v>
      </c>
      <c r="D3931" t="s">
        <v>75</v>
      </c>
      <c r="E3931" t="s">
        <v>38</v>
      </c>
      <c r="F3931" t="s">
        <v>27</v>
      </c>
      <c r="G3931">
        <f t="shared" ca="1" si="369"/>
        <v>0.37716675491758045</v>
      </c>
      <c r="H3931" t="str">
        <f t="shared" ca="1" si="370"/>
        <v>Oligaemic</v>
      </c>
      <c r="I3931" t="s">
        <v>51</v>
      </c>
      <c r="J3931" t="s">
        <v>24</v>
      </c>
      <c r="K3931" t="s">
        <v>24</v>
      </c>
      <c r="L3931" t="s">
        <v>29</v>
      </c>
      <c r="M3931" t="s">
        <v>30</v>
      </c>
      <c r="N3931" t="s">
        <v>31</v>
      </c>
      <c r="O3931">
        <f t="shared" ca="1" si="366"/>
        <v>0.21252689120861501</v>
      </c>
      <c r="P3931" t="str">
        <f t="shared" ca="1" si="367"/>
        <v>Oligaemic</v>
      </c>
      <c r="Q3931" t="s">
        <v>51</v>
      </c>
      <c r="R3931" t="s">
        <v>32</v>
      </c>
      <c r="S3931" t="s">
        <v>24</v>
      </c>
      <c r="T3931" t="s">
        <v>33</v>
      </c>
      <c r="U3931" t="s">
        <v>24</v>
      </c>
      <c r="V3931" t="s">
        <v>34</v>
      </c>
      <c r="W3931" t="s">
        <v>34</v>
      </c>
      <c r="X3931" t="s">
        <v>27</v>
      </c>
      <c r="Y3931">
        <f t="shared" ca="1" si="371"/>
        <v>0.9206297658753837</v>
      </c>
      <c r="Z3931" t="str">
        <f t="shared" ca="1" si="368"/>
        <v>Low</v>
      </c>
      <c r="AA3931" t="s">
        <v>48</v>
      </c>
      <c r="AB3931" t="s">
        <v>24</v>
      </c>
    </row>
    <row r="3932" spans="1:28" x14ac:dyDescent="0.3">
      <c r="A3932" t="s">
        <v>7916</v>
      </c>
      <c r="B3932" t="s">
        <v>7917</v>
      </c>
      <c r="C3932" t="s">
        <v>24</v>
      </c>
      <c r="D3932" t="s">
        <v>25</v>
      </c>
      <c r="E3932" t="s">
        <v>26</v>
      </c>
      <c r="F3932" t="s">
        <v>63</v>
      </c>
      <c r="G3932">
        <f t="shared" ca="1" si="369"/>
        <v>5.7179609325499814E-2</v>
      </c>
      <c r="H3932" t="str">
        <f t="shared" ca="1" si="370"/>
        <v>Normal</v>
      </c>
      <c r="I3932" t="s">
        <v>27</v>
      </c>
      <c r="J3932" t="s">
        <v>24</v>
      </c>
      <c r="K3932" t="s">
        <v>24</v>
      </c>
      <c r="L3932" t="s">
        <v>29</v>
      </c>
      <c r="M3932" t="s">
        <v>72</v>
      </c>
      <c r="N3932" t="s">
        <v>40</v>
      </c>
      <c r="O3932">
        <f t="shared" ca="1" si="366"/>
        <v>0.95236284776099334</v>
      </c>
      <c r="P3932" t="str">
        <f t="shared" ca="1" si="367"/>
        <v>Asy/Patchy</v>
      </c>
      <c r="Q3932" t="s">
        <v>115</v>
      </c>
      <c r="R3932" t="s">
        <v>32</v>
      </c>
      <c r="S3932" t="s">
        <v>24</v>
      </c>
      <c r="T3932" t="s">
        <v>33</v>
      </c>
      <c r="U3932" t="s">
        <v>24</v>
      </c>
      <c r="V3932" t="s">
        <v>42</v>
      </c>
      <c r="W3932" t="s">
        <v>43</v>
      </c>
      <c r="X3932" t="s">
        <v>27</v>
      </c>
      <c r="Y3932">
        <f t="shared" ca="1" si="371"/>
        <v>0.33851440187385096</v>
      </c>
      <c r="Z3932" t="str">
        <f t="shared" ca="1" si="368"/>
        <v>Low</v>
      </c>
      <c r="AA3932" t="s">
        <v>48</v>
      </c>
      <c r="AB3932" t="s">
        <v>24</v>
      </c>
    </row>
    <row r="3933" spans="1:28" x14ac:dyDescent="0.3">
      <c r="A3933" t="s">
        <v>7918</v>
      </c>
      <c r="B3933" t="s">
        <v>7919</v>
      </c>
      <c r="C3933" t="s">
        <v>24</v>
      </c>
      <c r="D3933" t="s">
        <v>25</v>
      </c>
      <c r="E3933" t="s">
        <v>26</v>
      </c>
      <c r="F3933" t="s">
        <v>27</v>
      </c>
      <c r="G3933">
        <f t="shared" ca="1" si="369"/>
        <v>0.75003491576699111</v>
      </c>
      <c r="H3933" t="str">
        <f t="shared" ca="1" si="370"/>
        <v>Grd_Glass</v>
      </c>
      <c r="I3933" t="s">
        <v>39</v>
      </c>
      <c r="J3933" t="s">
        <v>24</v>
      </c>
      <c r="K3933" t="s">
        <v>24</v>
      </c>
      <c r="L3933" t="s">
        <v>29</v>
      </c>
      <c r="M3933" t="s">
        <v>29</v>
      </c>
      <c r="N3933" t="s">
        <v>40</v>
      </c>
      <c r="O3933">
        <f t="shared" ca="1" si="366"/>
        <v>0.29078314506041714</v>
      </c>
      <c r="P3933" t="str">
        <f t="shared" ca="1" si="367"/>
        <v>Grd_Glass</v>
      </c>
      <c r="Q3933" t="s">
        <v>39</v>
      </c>
      <c r="R3933" t="s">
        <v>41</v>
      </c>
      <c r="S3933" t="s">
        <v>24</v>
      </c>
      <c r="T3933" t="s">
        <v>33</v>
      </c>
      <c r="U3933" t="s">
        <v>24</v>
      </c>
      <c r="V3933" t="s">
        <v>67</v>
      </c>
      <c r="W3933" t="s">
        <v>43</v>
      </c>
      <c r="X3933" t="s">
        <v>82</v>
      </c>
      <c r="Y3933">
        <f t="shared" ca="1" si="371"/>
        <v>0.164971069560641</v>
      </c>
      <c r="Z3933" t="str">
        <f t="shared" ca="1" si="368"/>
        <v>Low</v>
      </c>
      <c r="AA3933" t="s">
        <v>48</v>
      </c>
      <c r="AB3933" t="s">
        <v>24</v>
      </c>
    </row>
    <row r="3934" spans="1:28" x14ac:dyDescent="0.3">
      <c r="A3934" t="s">
        <v>7920</v>
      </c>
      <c r="B3934" t="s">
        <v>7921</v>
      </c>
      <c r="C3934" t="s">
        <v>24</v>
      </c>
      <c r="D3934" t="s">
        <v>25</v>
      </c>
      <c r="E3934" t="s">
        <v>38</v>
      </c>
      <c r="F3934" t="s">
        <v>27</v>
      </c>
      <c r="G3934">
        <f t="shared" ca="1" si="369"/>
        <v>9.051244862135821E-2</v>
      </c>
      <c r="H3934" t="str">
        <f t="shared" ca="1" si="370"/>
        <v>Normal</v>
      </c>
      <c r="I3934" t="s">
        <v>27</v>
      </c>
      <c r="J3934" t="s">
        <v>24</v>
      </c>
      <c r="K3934" t="s">
        <v>24</v>
      </c>
      <c r="L3934" t="s">
        <v>30</v>
      </c>
      <c r="M3934" t="s">
        <v>29</v>
      </c>
      <c r="N3934" t="s">
        <v>31</v>
      </c>
      <c r="O3934">
        <f t="shared" ca="1" si="366"/>
        <v>4.6457238487134123E-2</v>
      </c>
      <c r="P3934" t="str">
        <f t="shared" ca="1" si="367"/>
        <v>Normal</v>
      </c>
      <c r="Q3934" t="s">
        <v>51</v>
      </c>
      <c r="R3934" t="s">
        <v>41</v>
      </c>
      <c r="S3934" t="s">
        <v>24</v>
      </c>
      <c r="T3934" t="s">
        <v>33</v>
      </c>
      <c r="U3934" t="s">
        <v>24</v>
      </c>
      <c r="V3934" t="s">
        <v>42</v>
      </c>
      <c r="W3934" t="s">
        <v>35</v>
      </c>
      <c r="X3934" t="s">
        <v>27</v>
      </c>
      <c r="Y3934">
        <f t="shared" ca="1" si="371"/>
        <v>0.4486475171627925</v>
      </c>
      <c r="Z3934" t="str">
        <f t="shared" ca="1" si="368"/>
        <v>Low</v>
      </c>
      <c r="AA3934" t="s">
        <v>48</v>
      </c>
      <c r="AB3934" t="s">
        <v>24</v>
      </c>
    </row>
    <row r="3935" spans="1:28" x14ac:dyDescent="0.3">
      <c r="A3935" t="s">
        <v>7922</v>
      </c>
      <c r="B3935" t="s">
        <v>7923</v>
      </c>
      <c r="C3935" t="s">
        <v>24</v>
      </c>
      <c r="D3935" t="s">
        <v>25</v>
      </c>
      <c r="E3935" t="s">
        <v>38</v>
      </c>
      <c r="F3935" t="s">
        <v>27</v>
      </c>
      <c r="G3935">
        <f t="shared" ca="1" si="369"/>
        <v>0.86879127272654155</v>
      </c>
      <c r="H3935" t="str">
        <f t="shared" ca="1" si="370"/>
        <v>Normal</v>
      </c>
      <c r="I3935" t="s">
        <v>27</v>
      </c>
      <c r="J3935" t="s">
        <v>24</v>
      </c>
      <c r="K3935" t="s">
        <v>24</v>
      </c>
      <c r="L3935" t="s">
        <v>29</v>
      </c>
      <c r="M3935" t="s">
        <v>29</v>
      </c>
      <c r="N3935" t="s">
        <v>31</v>
      </c>
      <c r="O3935">
        <f t="shared" ca="1" si="366"/>
        <v>8.6338721027843124E-2</v>
      </c>
      <c r="P3935" t="str">
        <f t="shared" ca="1" si="367"/>
        <v>Normal</v>
      </c>
      <c r="Q3935" t="s">
        <v>55</v>
      </c>
      <c r="R3935" t="s">
        <v>32</v>
      </c>
      <c r="S3935" t="s">
        <v>24</v>
      </c>
      <c r="T3935" t="s">
        <v>33</v>
      </c>
      <c r="U3935" t="s">
        <v>24</v>
      </c>
      <c r="V3935" t="s">
        <v>34</v>
      </c>
      <c r="W3935" t="s">
        <v>35</v>
      </c>
      <c r="X3935" t="s">
        <v>27</v>
      </c>
      <c r="Y3935">
        <f t="shared" ca="1" si="371"/>
        <v>0.25049507360541723</v>
      </c>
      <c r="Z3935" t="str">
        <f t="shared" ca="1" si="368"/>
        <v>Low</v>
      </c>
      <c r="AA3935" t="s">
        <v>48</v>
      </c>
      <c r="AB3935" t="s">
        <v>28</v>
      </c>
    </row>
    <row r="3936" spans="1:28" x14ac:dyDescent="0.3">
      <c r="A3936" t="s">
        <v>7924</v>
      </c>
      <c r="B3936" t="s">
        <v>7925</v>
      </c>
      <c r="C3936" t="s">
        <v>24</v>
      </c>
      <c r="D3936" t="s">
        <v>25</v>
      </c>
      <c r="E3936" t="s">
        <v>38</v>
      </c>
      <c r="F3936" t="s">
        <v>27</v>
      </c>
      <c r="G3936">
        <f t="shared" ca="1" si="369"/>
        <v>0.54142552961812707</v>
      </c>
      <c r="H3936" t="str">
        <f t="shared" ca="1" si="370"/>
        <v>Grd_Glass</v>
      </c>
      <c r="I3936" t="s">
        <v>39</v>
      </c>
      <c r="J3936" t="s">
        <v>24</v>
      </c>
      <c r="K3936" t="s">
        <v>24</v>
      </c>
      <c r="L3936" t="s">
        <v>29</v>
      </c>
      <c r="M3936" t="s">
        <v>29</v>
      </c>
      <c r="N3936" t="s">
        <v>31</v>
      </c>
      <c r="O3936">
        <f t="shared" ca="1" si="366"/>
        <v>0.12269372270926315</v>
      </c>
      <c r="P3936" t="str">
        <f t="shared" ca="1" si="367"/>
        <v>Grd_Glass</v>
      </c>
      <c r="Q3936" t="s">
        <v>39</v>
      </c>
      <c r="R3936" t="s">
        <v>41</v>
      </c>
      <c r="S3936" t="s">
        <v>24</v>
      </c>
      <c r="T3936" t="s">
        <v>33</v>
      </c>
      <c r="U3936" t="s">
        <v>24</v>
      </c>
      <c r="V3936" t="s">
        <v>67</v>
      </c>
      <c r="W3936" t="s">
        <v>43</v>
      </c>
      <c r="X3936" t="s">
        <v>27</v>
      </c>
      <c r="Y3936">
        <f t="shared" ca="1" si="371"/>
        <v>0.95138268011647098</v>
      </c>
      <c r="Z3936" t="str">
        <f t="shared" ca="1" si="368"/>
        <v>High</v>
      </c>
      <c r="AA3936" t="s">
        <v>63</v>
      </c>
      <c r="AB3936" t="s">
        <v>24</v>
      </c>
    </row>
    <row r="3937" spans="1:28" x14ac:dyDescent="0.3">
      <c r="A3937" t="s">
        <v>7926</v>
      </c>
      <c r="B3937" t="s">
        <v>7927</v>
      </c>
      <c r="C3937" t="s">
        <v>24</v>
      </c>
      <c r="D3937" t="s">
        <v>25</v>
      </c>
      <c r="E3937" t="s">
        <v>66</v>
      </c>
      <c r="F3937" t="s">
        <v>27</v>
      </c>
      <c r="G3937">
        <f t="shared" ca="1" si="369"/>
        <v>0.37421158629134577</v>
      </c>
      <c r="H3937" t="str">
        <f t="shared" ca="1" si="370"/>
        <v>Normal</v>
      </c>
      <c r="I3937" t="s">
        <v>27</v>
      </c>
      <c r="J3937" t="s">
        <v>24</v>
      </c>
      <c r="K3937" t="s">
        <v>28</v>
      </c>
      <c r="L3937" t="s">
        <v>30</v>
      </c>
      <c r="M3937" t="s">
        <v>29</v>
      </c>
      <c r="N3937" t="s">
        <v>31</v>
      </c>
      <c r="O3937">
        <f t="shared" ca="1" si="366"/>
        <v>0.38512296613502683</v>
      </c>
      <c r="P3937" t="str">
        <f t="shared" ca="1" si="367"/>
        <v>Oligaemic</v>
      </c>
      <c r="Q3937" t="s">
        <v>51</v>
      </c>
      <c r="R3937" t="s">
        <v>41</v>
      </c>
      <c r="S3937" t="s">
        <v>24</v>
      </c>
      <c r="T3937" t="s">
        <v>52</v>
      </c>
      <c r="U3937" t="s">
        <v>24</v>
      </c>
      <c r="V3937" t="s">
        <v>42</v>
      </c>
      <c r="W3937" t="s">
        <v>43</v>
      </c>
      <c r="X3937" t="s">
        <v>27</v>
      </c>
      <c r="Y3937">
        <f t="shared" ca="1" si="371"/>
        <v>0.68997368072733922</v>
      </c>
      <c r="Z3937" t="str">
        <f t="shared" ca="1" si="368"/>
        <v>Normal</v>
      </c>
      <c r="AA3937" t="s">
        <v>27</v>
      </c>
      <c r="AB3937" t="s">
        <v>28</v>
      </c>
    </row>
    <row r="3938" spans="1:28" x14ac:dyDescent="0.3">
      <c r="A3938" t="s">
        <v>7928</v>
      </c>
      <c r="B3938" t="s">
        <v>7929</v>
      </c>
      <c r="C3938" t="s">
        <v>24</v>
      </c>
      <c r="D3938" t="s">
        <v>25</v>
      </c>
      <c r="E3938" t="s">
        <v>26</v>
      </c>
      <c r="F3938" t="s">
        <v>27</v>
      </c>
      <c r="G3938">
        <f t="shared" ca="1" si="369"/>
        <v>0.40336532381714574</v>
      </c>
      <c r="H3938" t="str">
        <f t="shared" ca="1" si="370"/>
        <v>Normal</v>
      </c>
      <c r="I3938" t="s">
        <v>27</v>
      </c>
      <c r="J3938" t="s">
        <v>24</v>
      </c>
      <c r="K3938" t="s">
        <v>24</v>
      </c>
      <c r="L3938" t="s">
        <v>29</v>
      </c>
      <c r="M3938" t="s">
        <v>29</v>
      </c>
      <c r="N3938" t="s">
        <v>31</v>
      </c>
      <c r="O3938">
        <f t="shared" ca="1" si="366"/>
        <v>0.82191700650283528</v>
      </c>
      <c r="P3938" t="str">
        <f t="shared" ca="1" si="367"/>
        <v>Normal</v>
      </c>
      <c r="Q3938" t="s">
        <v>27</v>
      </c>
      <c r="R3938" t="s">
        <v>134</v>
      </c>
      <c r="S3938" t="s">
        <v>24</v>
      </c>
      <c r="T3938" t="s">
        <v>33</v>
      </c>
      <c r="U3938" t="s">
        <v>24</v>
      </c>
      <c r="V3938" t="s">
        <v>34</v>
      </c>
      <c r="W3938" t="s">
        <v>35</v>
      </c>
      <c r="X3938" t="s">
        <v>27</v>
      </c>
      <c r="Y3938">
        <f t="shared" ca="1" si="371"/>
        <v>0.36892958407170295</v>
      </c>
      <c r="Z3938" t="str">
        <f t="shared" ca="1" si="368"/>
        <v>Normal</v>
      </c>
      <c r="AA3938" t="s">
        <v>27</v>
      </c>
      <c r="AB3938" t="s">
        <v>28</v>
      </c>
    </row>
    <row r="3939" spans="1:28" x14ac:dyDescent="0.3">
      <c r="A3939" t="s">
        <v>7930</v>
      </c>
      <c r="B3939" t="s">
        <v>7931</v>
      </c>
      <c r="C3939" t="s">
        <v>24</v>
      </c>
      <c r="D3939" t="s">
        <v>25</v>
      </c>
      <c r="E3939" t="s">
        <v>38</v>
      </c>
      <c r="F3939" t="s">
        <v>27</v>
      </c>
      <c r="G3939">
        <f t="shared" ca="1" si="369"/>
        <v>0.60090463731411725</v>
      </c>
      <c r="H3939" t="str">
        <f t="shared" ca="1" si="370"/>
        <v>Normal</v>
      </c>
      <c r="I3939" t="s">
        <v>27</v>
      </c>
      <c r="J3939" t="s">
        <v>24</v>
      </c>
      <c r="K3939" t="s">
        <v>24</v>
      </c>
      <c r="L3939" t="s">
        <v>29</v>
      </c>
      <c r="M3939" t="s">
        <v>29</v>
      </c>
      <c r="N3939" t="s">
        <v>31</v>
      </c>
      <c r="O3939">
        <f t="shared" ca="1" si="366"/>
        <v>0.44821465363478319</v>
      </c>
      <c r="P3939" t="str">
        <f t="shared" ca="1" si="367"/>
        <v>Plethoric</v>
      </c>
      <c r="Q3939" t="s">
        <v>55</v>
      </c>
      <c r="R3939" t="s">
        <v>41</v>
      </c>
      <c r="S3939" t="s">
        <v>24</v>
      </c>
      <c r="T3939" t="s">
        <v>33</v>
      </c>
      <c r="U3939" t="s">
        <v>24</v>
      </c>
      <c r="V3939" t="s">
        <v>42</v>
      </c>
      <c r="W3939" t="s">
        <v>35</v>
      </c>
      <c r="X3939" t="s">
        <v>27</v>
      </c>
      <c r="Y3939">
        <f t="shared" ca="1" si="371"/>
        <v>0.35085266255074532</v>
      </c>
      <c r="Z3939" t="str">
        <f t="shared" ca="1" si="368"/>
        <v>Low</v>
      </c>
      <c r="AA3939" t="s">
        <v>48</v>
      </c>
      <c r="AB3939" t="s">
        <v>24</v>
      </c>
    </row>
    <row r="3940" spans="1:28" x14ac:dyDescent="0.3">
      <c r="A3940" t="s">
        <v>7932</v>
      </c>
      <c r="B3940" t="s">
        <v>7933</v>
      </c>
      <c r="C3940" t="s">
        <v>24</v>
      </c>
      <c r="D3940" t="s">
        <v>25</v>
      </c>
      <c r="E3940" t="s">
        <v>38</v>
      </c>
      <c r="F3940" t="s">
        <v>27</v>
      </c>
      <c r="G3940">
        <f t="shared" ca="1" si="369"/>
        <v>0.94447072936947507</v>
      </c>
      <c r="H3940" t="str">
        <f t="shared" ca="1" si="370"/>
        <v>Oligaemic</v>
      </c>
      <c r="I3940" t="s">
        <v>51</v>
      </c>
      <c r="J3940" t="s">
        <v>24</v>
      </c>
      <c r="K3940" t="s">
        <v>24</v>
      </c>
      <c r="L3940" t="s">
        <v>29</v>
      </c>
      <c r="M3940" t="s">
        <v>29</v>
      </c>
      <c r="N3940" t="s">
        <v>31</v>
      </c>
      <c r="O3940">
        <f t="shared" ca="1" si="366"/>
        <v>0.97994570906109635</v>
      </c>
      <c r="P3940" t="str">
        <f t="shared" ca="1" si="367"/>
        <v>Oligaemic</v>
      </c>
      <c r="Q3940" t="s">
        <v>51</v>
      </c>
      <c r="R3940" t="s">
        <v>32</v>
      </c>
      <c r="S3940" t="s">
        <v>24</v>
      </c>
      <c r="T3940" t="s">
        <v>33</v>
      </c>
      <c r="U3940" t="s">
        <v>24</v>
      </c>
      <c r="V3940" t="s">
        <v>42</v>
      </c>
      <c r="W3940" t="s">
        <v>43</v>
      </c>
      <c r="X3940" t="s">
        <v>27</v>
      </c>
      <c r="Y3940">
        <f t="shared" ca="1" si="371"/>
        <v>6.0835605154552219E-3</v>
      </c>
      <c r="Z3940" t="str">
        <f t="shared" ca="1" si="368"/>
        <v>Normal</v>
      </c>
      <c r="AA3940" t="s">
        <v>48</v>
      </c>
      <c r="AB3940" t="s">
        <v>28</v>
      </c>
    </row>
    <row r="3941" spans="1:28" x14ac:dyDescent="0.3">
      <c r="A3941" t="s">
        <v>7934</v>
      </c>
      <c r="B3941" t="s">
        <v>7935</v>
      </c>
      <c r="C3941" t="s">
        <v>24</v>
      </c>
      <c r="D3941" t="s">
        <v>25</v>
      </c>
      <c r="E3941" t="s">
        <v>38</v>
      </c>
      <c r="F3941" t="s">
        <v>48</v>
      </c>
      <c r="G3941">
        <f t="shared" ca="1" si="369"/>
        <v>0.71999575350461975</v>
      </c>
      <c r="H3941" t="str">
        <f t="shared" ca="1" si="370"/>
        <v>Normal</v>
      </c>
      <c r="I3941" t="s">
        <v>27</v>
      </c>
      <c r="J3941" t="s">
        <v>24</v>
      </c>
      <c r="K3941" t="s">
        <v>24</v>
      </c>
      <c r="L3941" t="s">
        <v>29</v>
      </c>
      <c r="M3941" t="s">
        <v>29</v>
      </c>
      <c r="N3941" t="s">
        <v>31</v>
      </c>
      <c r="O3941">
        <f t="shared" ca="1" si="366"/>
        <v>0.29692769395319485</v>
      </c>
      <c r="P3941" t="str">
        <f t="shared" ca="1" si="367"/>
        <v>Plethoric</v>
      </c>
      <c r="Q3941" t="s">
        <v>55</v>
      </c>
      <c r="R3941" t="s">
        <v>47</v>
      </c>
      <c r="S3941" t="s">
        <v>28</v>
      </c>
      <c r="T3941" t="s">
        <v>60</v>
      </c>
      <c r="U3941" t="s">
        <v>24</v>
      </c>
      <c r="V3941" t="s">
        <v>42</v>
      </c>
      <c r="W3941" t="s">
        <v>66</v>
      </c>
      <c r="X3941" t="s">
        <v>82</v>
      </c>
      <c r="Y3941">
        <f t="shared" ca="1" si="371"/>
        <v>0.698552223227907</v>
      </c>
      <c r="Z3941" t="str">
        <f t="shared" ca="1" si="368"/>
        <v>Low</v>
      </c>
      <c r="AA3941" t="s">
        <v>48</v>
      </c>
      <c r="AB3941" t="s">
        <v>24</v>
      </c>
    </row>
    <row r="3942" spans="1:28" x14ac:dyDescent="0.3">
      <c r="A3942" t="s">
        <v>7936</v>
      </c>
      <c r="B3942" t="s">
        <v>7937</v>
      </c>
      <c r="C3942" t="s">
        <v>24</v>
      </c>
      <c r="D3942" t="s">
        <v>25</v>
      </c>
      <c r="E3942" t="s">
        <v>38</v>
      </c>
      <c r="F3942" t="s">
        <v>27</v>
      </c>
      <c r="G3942">
        <f t="shared" ca="1" si="369"/>
        <v>0.13253955588638666</v>
      </c>
      <c r="H3942" t="str">
        <f t="shared" ca="1" si="370"/>
        <v>Oligaemic</v>
      </c>
      <c r="I3942" t="s">
        <v>51</v>
      </c>
      <c r="J3942" t="s">
        <v>24</v>
      </c>
      <c r="K3942" t="s">
        <v>28</v>
      </c>
      <c r="L3942" t="s">
        <v>30</v>
      </c>
      <c r="M3942" t="s">
        <v>30</v>
      </c>
      <c r="N3942" t="s">
        <v>31</v>
      </c>
      <c r="O3942">
        <f t="shared" ca="1" si="366"/>
        <v>0.17796565838024303</v>
      </c>
      <c r="P3942" t="str">
        <f t="shared" ca="1" si="367"/>
        <v>Normal</v>
      </c>
      <c r="Q3942" t="s">
        <v>27</v>
      </c>
      <c r="R3942" t="s">
        <v>41</v>
      </c>
      <c r="S3942" t="s">
        <v>24</v>
      </c>
      <c r="T3942" t="s">
        <v>33</v>
      </c>
      <c r="U3942" t="s">
        <v>24</v>
      </c>
      <c r="V3942" t="s">
        <v>42</v>
      </c>
      <c r="W3942" t="s">
        <v>43</v>
      </c>
      <c r="X3942" t="s">
        <v>27</v>
      </c>
      <c r="Y3942">
        <f t="shared" ca="1" si="371"/>
        <v>2.664201981564851E-2</v>
      </c>
      <c r="Z3942" t="str">
        <f t="shared" ca="1" si="368"/>
        <v>Normal</v>
      </c>
      <c r="AA3942" t="s">
        <v>48</v>
      </c>
      <c r="AB3942" t="s">
        <v>24</v>
      </c>
    </row>
    <row r="3943" spans="1:28" x14ac:dyDescent="0.3">
      <c r="A3943" t="s">
        <v>7938</v>
      </c>
      <c r="B3943" t="s">
        <v>7939</v>
      </c>
      <c r="C3943" t="s">
        <v>24</v>
      </c>
      <c r="D3943" t="s">
        <v>25</v>
      </c>
      <c r="E3943" t="s">
        <v>38</v>
      </c>
      <c r="F3943" t="s">
        <v>27</v>
      </c>
      <c r="G3943">
        <f t="shared" ca="1" si="369"/>
        <v>0.39300085595977485</v>
      </c>
      <c r="H3943" t="str">
        <f t="shared" ca="1" si="370"/>
        <v>Grd_Glass</v>
      </c>
      <c r="I3943" t="s">
        <v>39</v>
      </c>
      <c r="J3943" t="s">
        <v>28</v>
      </c>
      <c r="K3943" t="s">
        <v>24</v>
      </c>
      <c r="L3943" t="s">
        <v>30</v>
      </c>
      <c r="M3943" t="s">
        <v>30</v>
      </c>
      <c r="N3943" t="s">
        <v>40</v>
      </c>
      <c r="O3943">
        <f t="shared" ca="1" si="366"/>
        <v>0.78869706428230224</v>
      </c>
      <c r="P3943" t="str">
        <f t="shared" ca="1" si="367"/>
        <v>Asy/Patchy</v>
      </c>
      <c r="Q3943" t="s">
        <v>115</v>
      </c>
      <c r="R3943" t="s">
        <v>41</v>
      </c>
      <c r="S3943" t="s">
        <v>24</v>
      </c>
      <c r="T3943" t="s">
        <v>33</v>
      </c>
      <c r="U3943" t="s">
        <v>24</v>
      </c>
      <c r="V3943" t="s">
        <v>42</v>
      </c>
      <c r="W3943" t="s">
        <v>66</v>
      </c>
      <c r="X3943" t="s">
        <v>27</v>
      </c>
      <c r="Y3943">
        <f t="shared" ca="1" si="371"/>
        <v>0.3627750152751803</v>
      </c>
      <c r="Z3943" t="str">
        <f t="shared" ca="1" si="368"/>
        <v>High</v>
      </c>
      <c r="AA3943" t="s">
        <v>63</v>
      </c>
      <c r="AB3943" t="s">
        <v>24</v>
      </c>
    </row>
    <row r="3944" spans="1:28" x14ac:dyDescent="0.3">
      <c r="A3944" t="s">
        <v>7940</v>
      </c>
      <c r="B3944" t="s">
        <v>7941</v>
      </c>
      <c r="C3944" t="s">
        <v>24</v>
      </c>
      <c r="D3944" t="s">
        <v>25</v>
      </c>
      <c r="E3944" t="s">
        <v>38</v>
      </c>
      <c r="F3944" t="s">
        <v>27</v>
      </c>
      <c r="G3944">
        <f t="shared" ca="1" si="369"/>
        <v>0.69863399420223116</v>
      </c>
      <c r="H3944" t="str">
        <f t="shared" ca="1" si="370"/>
        <v>Plethoric</v>
      </c>
      <c r="I3944" t="s">
        <v>55</v>
      </c>
      <c r="J3944" t="s">
        <v>24</v>
      </c>
      <c r="K3944" t="s">
        <v>24</v>
      </c>
      <c r="L3944" t="s">
        <v>30</v>
      </c>
      <c r="M3944" t="s">
        <v>29</v>
      </c>
      <c r="N3944" t="s">
        <v>31</v>
      </c>
      <c r="O3944">
        <f t="shared" ca="1" si="366"/>
        <v>0.65801967475774303</v>
      </c>
      <c r="P3944" t="str">
        <f t="shared" ca="1" si="367"/>
        <v>Plethoric</v>
      </c>
      <c r="Q3944" t="s">
        <v>55</v>
      </c>
      <c r="R3944" t="s">
        <v>47</v>
      </c>
      <c r="S3944" t="s">
        <v>24</v>
      </c>
      <c r="T3944" t="s">
        <v>33</v>
      </c>
      <c r="U3944" t="s">
        <v>28</v>
      </c>
      <c r="V3944" t="s">
        <v>42</v>
      </c>
      <c r="W3944" t="s">
        <v>43</v>
      </c>
      <c r="X3944" t="s">
        <v>27</v>
      </c>
      <c r="Y3944">
        <f t="shared" ca="1" si="371"/>
        <v>0.66744598867767113</v>
      </c>
      <c r="Z3944" t="str">
        <f t="shared" ca="1" si="368"/>
        <v>High</v>
      </c>
      <c r="AA3944" t="s">
        <v>63</v>
      </c>
      <c r="AB3944" t="s">
        <v>24</v>
      </c>
    </row>
    <row r="3945" spans="1:28" x14ac:dyDescent="0.3">
      <c r="A3945" t="s">
        <v>7942</v>
      </c>
      <c r="B3945" t="s">
        <v>7943</v>
      </c>
      <c r="C3945" t="s">
        <v>24</v>
      </c>
      <c r="D3945" t="s">
        <v>25</v>
      </c>
      <c r="E3945" t="s">
        <v>38</v>
      </c>
      <c r="F3945" t="s">
        <v>27</v>
      </c>
      <c r="G3945">
        <f t="shared" ca="1" si="369"/>
        <v>0.85300645728971836</v>
      </c>
      <c r="H3945" t="str">
        <f t="shared" ca="1" si="370"/>
        <v>Plethoric</v>
      </c>
      <c r="I3945" t="s">
        <v>55</v>
      </c>
      <c r="J3945" t="s">
        <v>24</v>
      </c>
      <c r="K3945" t="s">
        <v>24</v>
      </c>
      <c r="L3945" t="s">
        <v>72</v>
      </c>
      <c r="M3945" t="s">
        <v>29</v>
      </c>
      <c r="N3945" t="s">
        <v>31</v>
      </c>
      <c r="O3945">
        <f t="shared" ca="1" si="366"/>
        <v>3.4423913177306087E-4</v>
      </c>
      <c r="P3945" t="str">
        <f t="shared" ca="1" si="367"/>
        <v>Normal</v>
      </c>
      <c r="Q3945" t="s">
        <v>115</v>
      </c>
      <c r="R3945" t="s">
        <v>32</v>
      </c>
      <c r="S3945" t="s">
        <v>24</v>
      </c>
      <c r="T3945" t="s">
        <v>33</v>
      </c>
      <c r="U3945" t="s">
        <v>24</v>
      </c>
      <c r="V3945" t="s">
        <v>42</v>
      </c>
      <c r="W3945" t="s">
        <v>43</v>
      </c>
      <c r="X3945" t="s">
        <v>27</v>
      </c>
      <c r="Y3945">
        <f t="shared" ca="1" si="371"/>
        <v>0.26422099929305531</v>
      </c>
      <c r="Z3945" t="str">
        <f t="shared" ca="1" si="368"/>
        <v>High</v>
      </c>
      <c r="AA3945" t="s">
        <v>63</v>
      </c>
      <c r="AB3945" t="s">
        <v>24</v>
      </c>
    </row>
    <row r="3946" spans="1:28" x14ac:dyDescent="0.3">
      <c r="A3946" t="s">
        <v>7944</v>
      </c>
      <c r="B3946" t="s">
        <v>7945</v>
      </c>
      <c r="C3946" t="s">
        <v>24</v>
      </c>
      <c r="D3946" t="s">
        <v>25</v>
      </c>
      <c r="E3946" t="s">
        <v>38</v>
      </c>
      <c r="F3946" t="s">
        <v>27</v>
      </c>
      <c r="G3946">
        <f t="shared" ca="1" si="369"/>
        <v>0.92150189838073426</v>
      </c>
      <c r="H3946" t="str">
        <f t="shared" ca="1" si="370"/>
        <v>Normal</v>
      </c>
      <c r="I3946" t="s">
        <v>27</v>
      </c>
      <c r="J3946" t="s">
        <v>24</v>
      </c>
      <c r="K3946" t="s">
        <v>24</v>
      </c>
      <c r="L3946" t="s">
        <v>30</v>
      </c>
      <c r="M3946" t="s">
        <v>30</v>
      </c>
      <c r="N3946" t="s">
        <v>31</v>
      </c>
      <c r="O3946">
        <f t="shared" ca="1" si="366"/>
        <v>0.54481297984877752</v>
      </c>
      <c r="P3946" t="str">
        <f t="shared" ca="1" si="367"/>
        <v>Normal</v>
      </c>
      <c r="Q3946" t="s">
        <v>27</v>
      </c>
      <c r="R3946" t="s">
        <v>32</v>
      </c>
      <c r="S3946" t="s">
        <v>24</v>
      </c>
      <c r="T3946" t="s">
        <v>33</v>
      </c>
      <c r="U3946" t="s">
        <v>24</v>
      </c>
      <c r="V3946" t="s">
        <v>42</v>
      </c>
      <c r="W3946" t="s">
        <v>35</v>
      </c>
      <c r="X3946" t="s">
        <v>27</v>
      </c>
      <c r="Y3946">
        <f t="shared" ca="1" si="371"/>
        <v>0.36487677329987878</v>
      </c>
      <c r="Z3946" t="str">
        <f t="shared" ca="1" si="368"/>
        <v>High</v>
      </c>
      <c r="AA3946" t="s">
        <v>63</v>
      </c>
      <c r="AB3946" t="s">
        <v>24</v>
      </c>
    </row>
    <row r="3947" spans="1:28" x14ac:dyDescent="0.3">
      <c r="A3947" t="s">
        <v>7946</v>
      </c>
      <c r="B3947" t="s">
        <v>7947</v>
      </c>
      <c r="C3947" t="s">
        <v>24</v>
      </c>
      <c r="D3947" t="s">
        <v>25</v>
      </c>
      <c r="E3947" t="s">
        <v>38</v>
      </c>
      <c r="F3947" t="s">
        <v>63</v>
      </c>
      <c r="G3947">
        <f t="shared" ca="1" si="369"/>
        <v>0.87428910810866134</v>
      </c>
      <c r="H3947" t="str">
        <f t="shared" ca="1" si="370"/>
        <v>Plethoric</v>
      </c>
      <c r="I3947" t="s">
        <v>55</v>
      </c>
      <c r="J3947" t="s">
        <v>24</v>
      </c>
      <c r="K3947" t="s">
        <v>24</v>
      </c>
      <c r="L3947" t="s">
        <v>72</v>
      </c>
      <c r="M3947" t="s">
        <v>29</v>
      </c>
      <c r="N3947" t="s">
        <v>31</v>
      </c>
      <c r="O3947">
        <f t="shared" ca="1" si="366"/>
        <v>0.31116958296567165</v>
      </c>
      <c r="P3947" t="str">
        <f t="shared" ca="1" si="367"/>
        <v>Grd_Glass</v>
      </c>
      <c r="Q3947" t="s">
        <v>39</v>
      </c>
      <c r="R3947" t="s">
        <v>41</v>
      </c>
      <c r="S3947" t="s">
        <v>24</v>
      </c>
      <c r="T3947" t="s">
        <v>33</v>
      </c>
      <c r="U3947" t="s">
        <v>24</v>
      </c>
      <c r="V3947" t="s">
        <v>42</v>
      </c>
      <c r="W3947" t="s">
        <v>35</v>
      </c>
      <c r="X3947" t="s">
        <v>87</v>
      </c>
      <c r="Y3947">
        <f t="shared" ca="1" si="371"/>
        <v>0.1069055362392487</v>
      </c>
      <c r="Z3947" t="str">
        <f t="shared" ca="1" si="368"/>
        <v>High</v>
      </c>
      <c r="AA3947" t="s">
        <v>63</v>
      </c>
      <c r="AB3947" t="s">
        <v>24</v>
      </c>
    </row>
    <row r="3948" spans="1:28" x14ac:dyDescent="0.3">
      <c r="A3948" t="s">
        <v>7948</v>
      </c>
      <c r="B3948" t="s">
        <v>7949</v>
      </c>
      <c r="C3948" t="s">
        <v>24</v>
      </c>
      <c r="D3948" t="s">
        <v>25</v>
      </c>
      <c r="E3948" t="s">
        <v>38</v>
      </c>
      <c r="F3948" t="s">
        <v>27</v>
      </c>
      <c r="G3948">
        <f t="shared" ca="1" si="369"/>
        <v>0.45571970571675879</v>
      </c>
      <c r="H3948" t="str">
        <f t="shared" ca="1" si="370"/>
        <v>Plethoric</v>
      </c>
      <c r="I3948" t="s">
        <v>55</v>
      </c>
      <c r="J3948" t="s">
        <v>24</v>
      </c>
      <c r="K3948" t="s">
        <v>24</v>
      </c>
      <c r="L3948" t="s">
        <v>30</v>
      </c>
      <c r="M3948" t="s">
        <v>30</v>
      </c>
      <c r="N3948" t="s">
        <v>40</v>
      </c>
      <c r="O3948">
        <f t="shared" ca="1" si="366"/>
        <v>0.81300508228723134</v>
      </c>
      <c r="P3948" t="str">
        <f t="shared" ca="1" si="367"/>
        <v>Normal</v>
      </c>
      <c r="Q3948" t="s">
        <v>27</v>
      </c>
      <c r="R3948" t="s">
        <v>41</v>
      </c>
      <c r="S3948" t="s">
        <v>24</v>
      </c>
      <c r="T3948" t="s">
        <v>33</v>
      </c>
      <c r="U3948" t="s">
        <v>24</v>
      </c>
      <c r="V3948" t="s">
        <v>42</v>
      </c>
      <c r="W3948" t="s">
        <v>43</v>
      </c>
      <c r="X3948" t="s">
        <v>27</v>
      </c>
      <c r="Y3948">
        <f t="shared" ca="1" si="371"/>
        <v>0.81703834912844575</v>
      </c>
      <c r="Z3948" t="str">
        <f t="shared" ca="1" si="368"/>
        <v>High</v>
      </c>
      <c r="AA3948" t="s">
        <v>63</v>
      </c>
      <c r="AB3948" t="s">
        <v>24</v>
      </c>
    </row>
    <row r="3949" spans="1:28" x14ac:dyDescent="0.3">
      <c r="A3949" t="s">
        <v>7950</v>
      </c>
      <c r="B3949" t="s">
        <v>7951</v>
      </c>
      <c r="C3949" t="s">
        <v>24</v>
      </c>
      <c r="D3949" t="s">
        <v>25</v>
      </c>
      <c r="E3949" t="s">
        <v>38</v>
      </c>
      <c r="F3949" t="s">
        <v>27</v>
      </c>
      <c r="G3949">
        <f t="shared" ca="1" si="369"/>
        <v>0.90052508078770632</v>
      </c>
      <c r="H3949" t="str">
        <f t="shared" ca="1" si="370"/>
        <v>Plethoric</v>
      </c>
      <c r="I3949" t="s">
        <v>55</v>
      </c>
      <c r="J3949" t="s">
        <v>24</v>
      </c>
      <c r="K3949" t="s">
        <v>24</v>
      </c>
      <c r="L3949" t="s">
        <v>30</v>
      </c>
      <c r="M3949" t="s">
        <v>29</v>
      </c>
      <c r="N3949" t="s">
        <v>31</v>
      </c>
      <c r="O3949">
        <f t="shared" ca="1" si="366"/>
        <v>0.67011561907165684</v>
      </c>
      <c r="P3949" t="str">
        <f t="shared" ca="1" si="367"/>
        <v>Normal</v>
      </c>
      <c r="Q3949" t="s">
        <v>27</v>
      </c>
      <c r="R3949" t="s">
        <v>47</v>
      </c>
      <c r="S3949" t="s">
        <v>24</v>
      </c>
      <c r="T3949" t="s">
        <v>33</v>
      </c>
      <c r="U3949" t="s">
        <v>24</v>
      </c>
      <c r="V3949" t="s">
        <v>34</v>
      </c>
      <c r="W3949" t="s">
        <v>43</v>
      </c>
      <c r="X3949" t="s">
        <v>27</v>
      </c>
      <c r="Y3949">
        <f t="shared" ca="1" si="371"/>
        <v>0.63897171606138303</v>
      </c>
      <c r="Z3949" t="str">
        <f t="shared" ca="1" si="368"/>
        <v>High</v>
      </c>
      <c r="AA3949" t="s">
        <v>63</v>
      </c>
      <c r="AB3949" t="s">
        <v>24</v>
      </c>
    </row>
    <row r="3950" spans="1:28" x14ac:dyDescent="0.3">
      <c r="A3950" t="s">
        <v>7952</v>
      </c>
      <c r="B3950" t="s">
        <v>7953</v>
      </c>
      <c r="C3950" t="s">
        <v>24</v>
      </c>
      <c r="D3950" t="s">
        <v>25</v>
      </c>
      <c r="E3950" t="s">
        <v>38</v>
      </c>
      <c r="F3950" t="s">
        <v>27</v>
      </c>
      <c r="G3950">
        <f t="shared" ca="1" si="369"/>
        <v>0.26000771996345662</v>
      </c>
      <c r="H3950" t="str">
        <f t="shared" ca="1" si="370"/>
        <v>Normal</v>
      </c>
      <c r="I3950" t="s">
        <v>27</v>
      </c>
      <c r="J3950" t="s">
        <v>24</v>
      </c>
      <c r="K3950" t="s">
        <v>24</v>
      </c>
      <c r="L3950" t="s">
        <v>30</v>
      </c>
      <c r="M3950" t="s">
        <v>30</v>
      </c>
      <c r="N3950" t="s">
        <v>31</v>
      </c>
      <c r="O3950">
        <f t="shared" ca="1" si="366"/>
        <v>0.35768035722098668</v>
      </c>
      <c r="P3950" t="str">
        <f t="shared" ca="1" si="367"/>
        <v>Normal</v>
      </c>
      <c r="Q3950" t="s">
        <v>27</v>
      </c>
      <c r="R3950" t="s">
        <v>32</v>
      </c>
      <c r="S3950" t="s">
        <v>24</v>
      </c>
      <c r="T3950" t="s">
        <v>33</v>
      </c>
      <c r="U3950" t="s">
        <v>24</v>
      </c>
      <c r="V3950" t="s">
        <v>42</v>
      </c>
      <c r="W3950" t="s">
        <v>43</v>
      </c>
      <c r="X3950" t="s">
        <v>27</v>
      </c>
      <c r="Y3950">
        <f t="shared" ca="1" si="371"/>
        <v>0.10730423449321957</v>
      </c>
      <c r="Z3950" t="str">
        <f t="shared" ca="1" si="368"/>
        <v>High</v>
      </c>
      <c r="AA3950" t="s">
        <v>63</v>
      </c>
      <c r="AB3950" t="s">
        <v>24</v>
      </c>
    </row>
    <row r="3951" spans="1:28" x14ac:dyDescent="0.3">
      <c r="A3951" t="s">
        <v>7954</v>
      </c>
      <c r="B3951" t="s">
        <v>7955</v>
      </c>
      <c r="C3951" t="s">
        <v>24</v>
      </c>
      <c r="D3951" t="s">
        <v>25</v>
      </c>
      <c r="E3951" t="s">
        <v>26</v>
      </c>
      <c r="F3951" t="s">
        <v>48</v>
      </c>
      <c r="G3951">
        <f t="shared" ca="1" si="369"/>
        <v>0.26979747818765054</v>
      </c>
      <c r="H3951" t="str">
        <f t="shared" ca="1" si="370"/>
        <v>Plethoric</v>
      </c>
      <c r="I3951" t="s">
        <v>55</v>
      </c>
      <c r="J3951" t="s">
        <v>24</v>
      </c>
      <c r="K3951" t="s">
        <v>24</v>
      </c>
      <c r="L3951" t="s">
        <v>30</v>
      </c>
      <c r="M3951" t="s">
        <v>30</v>
      </c>
      <c r="N3951" t="s">
        <v>40</v>
      </c>
      <c r="O3951">
        <f t="shared" ca="1" si="366"/>
        <v>0.82488102398735785</v>
      </c>
      <c r="P3951" t="str">
        <f t="shared" ca="1" si="367"/>
        <v>Normal</v>
      </c>
      <c r="Q3951" t="s">
        <v>27</v>
      </c>
      <c r="R3951" t="s">
        <v>47</v>
      </c>
      <c r="S3951" t="s">
        <v>28</v>
      </c>
      <c r="T3951" t="s">
        <v>33</v>
      </c>
      <c r="U3951" t="s">
        <v>24</v>
      </c>
      <c r="V3951" t="s">
        <v>42</v>
      </c>
      <c r="W3951" t="s">
        <v>43</v>
      </c>
      <c r="X3951" t="s">
        <v>82</v>
      </c>
      <c r="Y3951">
        <f t="shared" ca="1" si="371"/>
        <v>0.92735906415002145</v>
      </c>
      <c r="Z3951" t="str">
        <f t="shared" ca="1" si="368"/>
        <v>High</v>
      </c>
      <c r="AA3951" t="s">
        <v>63</v>
      </c>
      <c r="AB3951" t="s">
        <v>24</v>
      </c>
    </row>
    <row r="3952" spans="1:28" x14ac:dyDescent="0.3">
      <c r="A3952" t="s">
        <v>7956</v>
      </c>
      <c r="B3952" t="s">
        <v>7957</v>
      </c>
      <c r="C3952" t="s">
        <v>24</v>
      </c>
      <c r="D3952" t="s">
        <v>25</v>
      </c>
      <c r="E3952" t="s">
        <v>26</v>
      </c>
      <c r="F3952" t="s">
        <v>27</v>
      </c>
      <c r="G3952">
        <f t="shared" ca="1" si="369"/>
        <v>0.69400957544942643</v>
      </c>
      <c r="H3952" t="str">
        <f t="shared" ca="1" si="370"/>
        <v>Oligaemic</v>
      </c>
      <c r="I3952" t="s">
        <v>51</v>
      </c>
      <c r="J3952" t="s">
        <v>24</v>
      </c>
      <c r="K3952" t="s">
        <v>24</v>
      </c>
      <c r="L3952" t="s">
        <v>30</v>
      </c>
      <c r="M3952" t="s">
        <v>30</v>
      </c>
      <c r="N3952" t="s">
        <v>31</v>
      </c>
      <c r="O3952">
        <f t="shared" ca="1" si="366"/>
        <v>0.91360784105775128</v>
      </c>
      <c r="P3952" t="str">
        <f t="shared" ca="1" si="367"/>
        <v>Oligaemic</v>
      </c>
      <c r="Q3952" t="s">
        <v>51</v>
      </c>
      <c r="R3952" t="s">
        <v>41</v>
      </c>
      <c r="S3952" t="s">
        <v>24</v>
      </c>
      <c r="T3952" t="s">
        <v>33</v>
      </c>
      <c r="U3952" t="s">
        <v>24</v>
      </c>
      <c r="V3952" t="s">
        <v>34</v>
      </c>
      <c r="W3952" t="s">
        <v>35</v>
      </c>
      <c r="X3952" t="s">
        <v>27</v>
      </c>
      <c r="Y3952">
        <f t="shared" ca="1" si="371"/>
        <v>0.85323413122468839</v>
      </c>
      <c r="Z3952" t="str">
        <f t="shared" ca="1" si="368"/>
        <v>Low</v>
      </c>
      <c r="AA3952" t="s">
        <v>48</v>
      </c>
      <c r="AB3952" t="s">
        <v>28</v>
      </c>
    </row>
    <row r="3953" spans="1:28" x14ac:dyDescent="0.3">
      <c r="A3953" t="s">
        <v>7958</v>
      </c>
      <c r="B3953" t="s">
        <v>7959</v>
      </c>
      <c r="C3953" t="s">
        <v>24</v>
      </c>
      <c r="D3953" t="s">
        <v>25</v>
      </c>
      <c r="E3953" t="s">
        <v>26</v>
      </c>
      <c r="F3953" t="s">
        <v>63</v>
      </c>
      <c r="G3953">
        <f t="shared" ca="1" si="369"/>
        <v>0.91472169649040624</v>
      </c>
      <c r="H3953" t="str">
        <f t="shared" ca="1" si="370"/>
        <v>Normal</v>
      </c>
      <c r="I3953" t="s">
        <v>27</v>
      </c>
      <c r="J3953" t="s">
        <v>24</v>
      </c>
      <c r="K3953" t="s">
        <v>24</v>
      </c>
      <c r="L3953" t="s">
        <v>72</v>
      </c>
      <c r="M3953" t="s">
        <v>29</v>
      </c>
      <c r="N3953" t="s">
        <v>31</v>
      </c>
      <c r="O3953">
        <f t="shared" ca="1" si="366"/>
        <v>0.90529508085320365</v>
      </c>
      <c r="P3953" t="str">
        <f t="shared" ca="1" si="367"/>
        <v>Asy/Patchy</v>
      </c>
      <c r="Q3953" t="s">
        <v>115</v>
      </c>
      <c r="R3953" t="s">
        <v>134</v>
      </c>
      <c r="S3953" t="s">
        <v>24</v>
      </c>
      <c r="T3953" t="s">
        <v>60</v>
      </c>
      <c r="U3953" t="s">
        <v>28</v>
      </c>
      <c r="V3953" t="s">
        <v>42</v>
      </c>
      <c r="W3953" t="s">
        <v>43</v>
      </c>
      <c r="X3953" t="s">
        <v>27</v>
      </c>
      <c r="Y3953">
        <f t="shared" ca="1" si="371"/>
        <v>0.25064453521413732</v>
      </c>
      <c r="Z3953" t="str">
        <f t="shared" ca="1" si="368"/>
        <v>Low</v>
      </c>
      <c r="AA3953" t="s">
        <v>48</v>
      </c>
      <c r="AB3953" t="s">
        <v>24</v>
      </c>
    </row>
    <row r="3954" spans="1:28" x14ac:dyDescent="0.3">
      <c r="A3954" t="s">
        <v>7960</v>
      </c>
      <c r="B3954" t="s">
        <v>7961</v>
      </c>
      <c r="C3954" t="s">
        <v>24</v>
      </c>
      <c r="D3954" t="s">
        <v>25</v>
      </c>
      <c r="E3954" t="s">
        <v>26</v>
      </c>
      <c r="F3954" t="s">
        <v>27</v>
      </c>
      <c r="G3954">
        <f t="shared" ca="1" si="369"/>
        <v>0.38944599222980192</v>
      </c>
      <c r="H3954" t="str">
        <f t="shared" ca="1" si="370"/>
        <v>Oligaemic</v>
      </c>
      <c r="I3954" t="s">
        <v>51</v>
      </c>
      <c r="J3954" t="s">
        <v>24</v>
      </c>
      <c r="K3954" t="s">
        <v>24</v>
      </c>
      <c r="L3954" t="s">
        <v>30</v>
      </c>
      <c r="M3954" t="s">
        <v>30</v>
      </c>
      <c r="N3954" t="s">
        <v>31</v>
      </c>
      <c r="O3954">
        <f t="shared" ca="1" si="366"/>
        <v>0.25808138246973977</v>
      </c>
      <c r="P3954" t="str">
        <f t="shared" ca="1" si="367"/>
        <v>Plethoric</v>
      </c>
      <c r="Q3954" t="s">
        <v>55</v>
      </c>
      <c r="R3954" t="s">
        <v>47</v>
      </c>
      <c r="S3954" t="s">
        <v>24</v>
      </c>
      <c r="T3954" t="s">
        <v>33</v>
      </c>
      <c r="U3954" t="s">
        <v>28</v>
      </c>
      <c r="V3954" t="s">
        <v>42</v>
      </c>
      <c r="W3954" t="s">
        <v>66</v>
      </c>
      <c r="X3954" t="s">
        <v>27</v>
      </c>
      <c r="Y3954">
        <f t="shared" ca="1" si="371"/>
        <v>0.40513631230174474</v>
      </c>
      <c r="Z3954" t="str">
        <f t="shared" ca="1" si="368"/>
        <v>Low</v>
      </c>
      <c r="AA3954" t="s">
        <v>48</v>
      </c>
      <c r="AB3954" t="s">
        <v>24</v>
      </c>
    </row>
    <row r="3955" spans="1:28" x14ac:dyDescent="0.3">
      <c r="A3955" t="s">
        <v>7962</v>
      </c>
      <c r="B3955" t="s">
        <v>7963</v>
      </c>
      <c r="C3955" t="s">
        <v>24</v>
      </c>
      <c r="D3955" t="s">
        <v>25</v>
      </c>
      <c r="E3955" t="s">
        <v>26</v>
      </c>
      <c r="F3955" t="s">
        <v>27</v>
      </c>
      <c r="G3955">
        <f t="shared" ca="1" si="369"/>
        <v>0.8271759342047752</v>
      </c>
      <c r="H3955" t="str">
        <f t="shared" ca="1" si="370"/>
        <v>Plethoric</v>
      </c>
      <c r="I3955" t="s">
        <v>55</v>
      </c>
      <c r="J3955" t="s">
        <v>24</v>
      </c>
      <c r="K3955" t="s">
        <v>24</v>
      </c>
      <c r="L3955" t="s">
        <v>72</v>
      </c>
      <c r="M3955" t="s">
        <v>29</v>
      </c>
      <c r="N3955" t="s">
        <v>40</v>
      </c>
      <c r="O3955">
        <f t="shared" ca="1" si="366"/>
        <v>0.37440434556369251</v>
      </c>
      <c r="P3955" t="str">
        <f t="shared" ca="1" si="367"/>
        <v>Asy/Patchy</v>
      </c>
      <c r="Q3955" t="s">
        <v>115</v>
      </c>
      <c r="R3955" t="s">
        <v>32</v>
      </c>
      <c r="S3955" t="s">
        <v>24</v>
      </c>
      <c r="T3955" t="s">
        <v>33</v>
      </c>
      <c r="U3955" t="s">
        <v>24</v>
      </c>
      <c r="V3955" t="s">
        <v>34</v>
      </c>
      <c r="W3955" t="s">
        <v>35</v>
      </c>
      <c r="X3955" t="s">
        <v>27</v>
      </c>
      <c r="Y3955">
        <f t="shared" ca="1" si="371"/>
        <v>0.93850382537693222</v>
      </c>
      <c r="Z3955" t="str">
        <f t="shared" ca="1" si="368"/>
        <v>High</v>
      </c>
      <c r="AA3955" t="s">
        <v>63</v>
      </c>
      <c r="AB3955" t="s">
        <v>24</v>
      </c>
    </row>
    <row r="3956" spans="1:28" x14ac:dyDescent="0.3">
      <c r="A3956" t="s">
        <v>7964</v>
      </c>
      <c r="B3956" t="s">
        <v>7965</v>
      </c>
      <c r="C3956" t="s">
        <v>24</v>
      </c>
      <c r="D3956" t="s">
        <v>25</v>
      </c>
      <c r="E3956" t="s">
        <v>38</v>
      </c>
      <c r="F3956" t="s">
        <v>27</v>
      </c>
      <c r="G3956">
        <f t="shared" ca="1" si="369"/>
        <v>0.46672376239196667</v>
      </c>
      <c r="H3956" t="str">
        <f t="shared" ca="1" si="370"/>
        <v>Oligaemic</v>
      </c>
      <c r="I3956" t="s">
        <v>51</v>
      </c>
      <c r="J3956" t="s">
        <v>24</v>
      </c>
      <c r="K3956" t="s">
        <v>24</v>
      </c>
      <c r="L3956" t="s">
        <v>30</v>
      </c>
      <c r="M3956" t="s">
        <v>29</v>
      </c>
      <c r="N3956" t="s">
        <v>31</v>
      </c>
      <c r="O3956">
        <f t="shared" ca="1" si="366"/>
        <v>0.92750779888602808</v>
      </c>
      <c r="P3956" t="str">
        <f t="shared" ca="1" si="367"/>
        <v>Oligaemic</v>
      </c>
      <c r="Q3956" t="s">
        <v>51</v>
      </c>
      <c r="R3956" t="s">
        <v>47</v>
      </c>
      <c r="S3956" t="s">
        <v>24</v>
      </c>
      <c r="T3956" t="s">
        <v>33</v>
      </c>
      <c r="U3956" t="s">
        <v>24</v>
      </c>
      <c r="V3956" t="s">
        <v>42</v>
      </c>
      <c r="W3956" t="s">
        <v>43</v>
      </c>
      <c r="X3956" t="s">
        <v>87</v>
      </c>
      <c r="Y3956">
        <f t="shared" ca="1" si="371"/>
        <v>0.39341788647411757</v>
      </c>
      <c r="Z3956" t="str">
        <f t="shared" ca="1" si="368"/>
        <v>High</v>
      </c>
      <c r="AA3956" t="s">
        <v>63</v>
      </c>
      <c r="AB3956" t="s">
        <v>24</v>
      </c>
    </row>
    <row r="3957" spans="1:28" x14ac:dyDescent="0.3">
      <c r="A3957" t="s">
        <v>7966</v>
      </c>
      <c r="B3957" t="s">
        <v>7967</v>
      </c>
      <c r="C3957" t="s">
        <v>24</v>
      </c>
      <c r="D3957" t="s">
        <v>25</v>
      </c>
      <c r="E3957" t="s">
        <v>26</v>
      </c>
      <c r="F3957" t="s">
        <v>27</v>
      </c>
      <c r="G3957">
        <f t="shared" ca="1" si="369"/>
        <v>0.9777006183498812</v>
      </c>
      <c r="H3957" t="str">
        <f t="shared" ca="1" si="370"/>
        <v>Normal</v>
      </c>
      <c r="I3957" t="s">
        <v>27</v>
      </c>
      <c r="J3957" t="s">
        <v>24</v>
      </c>
      <c r="K3957" t="s">
        <v>28</v>
      </c>
      <c r="L3957" t="s">
        <v>29</v>
      </c>
      <c r="M3957" t="s">
        <v>29</v>
      </c>
      <c r="N3957" t="s">
        <v>31</v>
      </c>
      <c r="O3957">
        <f t="shared" ca="1" si="366"/>
        <v>0.85654431321156943</v>
      </c>
      <c r="P3957" t="str">
        <f t="shared" ca="1" si="367"/>
        <v>Normal</v>
      </c>
      <c r="Q3957" t="s">
        <v>27</v>
      </c>
      <c r="R3957" t="s">
        <v>41</v>
      </c>
      <c r="S3957" t="s">
        <v>24</v>
      </c>
      <c r="T3957" t="s">
        <v>60</v>
      </c>
      <c r="U3957" t="s">
        <v>24</v>
      </c>
      <c r="V3957" t="s">
        <v>42</v>
      </c>
      <c r="W3957" t="s">
        <v>43</v>
      </c>
      <c r="X3957" t="s">
        <v>87</v>
      </c>
      <c r="Y3957">
        <f t="shared" ca="1" si="371"/>
        <v>0.70616170491110686</v>
      </c>
      <c r="Z3957" t="str">
        <f t="shared" ca="1" si="368"/>
        <v>Low</v>
      </c>
      <c r="AA3957" t="s">
        <v>48</v>
      </c>
      <c r="AB3957" t="s">
        <v>24</v>
      </c>
    </row>
    <row r="3958" spans="1:28" x14ac:dyDescent="0.3">
      <c r="A3958" t="s">
        <v>7968</v>
      </c>
      <c r="B3958" t="s">
        <v>7969</v>
      </c>
      <c r="C3958" t="s">
        <v>24</v>
      </c>
      <c r="D3958" t="s">
        <v>25</v>
      </c>
      <c r="E3958" t="s">
        <v>38</v>
      </c>
      <c r="F3958" t="s">
        <v>63</v>
      </c>
      <c r="G3958">
        <f t="shared" ca="1" si="369"/>
        <v>0.19553597489610608</v>
      </c>
      <c r="H3958" t="str">
        <f t="shared" ca="1" si="370"/>
        <v>Normal</v>
      </c>
      <c r="I3958" t="s">
        <v>27</v>
      </c>
      <c r="J3958" t="s">
        <v>24</v>
      </c>
      <c r="K3958" t="s">
        <v>24</v>
      </c>
      <c r="L3958" t="s">
        <v>72</v>
      </c>
      <c r="M3958" t="s">
        <v>30</v>
      </c>
      <c r="N3958" t="s">
        <v>31</v>
      </c>
      <c r="O3958">
        <f t="shared" ca="1" si="366"/>
        <v>1.3917928364450605E-2</v>
      </c>
      <c r="P3958" t="str">
        <f t="shared" ca="1" si="367"/>
        <v>Normal</v>
      </c>
      <c r="Q3958" t="s">
        <v>27</v>
      </c>
      <c r="R3958" t="s">
        <v>47</v>
      </c>
      <c r="S3958" t="s">
        <v>24</v>
      </c>
      <c r="T3958" t="s">
        <v>60</v>
      </c>
      <c r="U3958" t="s">
        <v>24</v>
      </c>
      <c r="V3958" t="s">
        <v>42</v>
      </c>
      <c r="W3958" t="s">
        <v>43</v>
      </c>
      <c r="X3958" t="s">
        <v>27</v>
      </c>
      <c r="Y3958">
        <f t="shared" ca="1" si="371"/>
        <v>0.90998882487994959</v>
      </c>
      <c r="Z3958" t="str">
        <f t="shared" ca="1" si="368"/>
        <v>Low</v>
      </c>
      <c r="AA3958" t="s">
        <v>48</v>
      </c>
      <c r="AB3958" t="s">
        <v>24</v>
      </c>
    </row>
    <row r="3959" spans="1:28" x14ac:dyDescent="0.3">
      <c r="A3959" t="s">
        <v>7970</v>
      </c>
      <c r="B3959" t="s">
        <v>7971</v>
      </c>
      <c r="C3959" t="s">
        <v>24</v>
      </c>
      <c r="D3959" t="s">
        <v>25</v>
      </c>
      <c r="E3959" t="s">
        <v>38</v>
      </c>
      <c r="F3959" t="s">
        <v>48</v>
      </c>
      <c r="G3959">
        <f t="shared" ca="1" si="369"/>
        <v>0.52915965052374481</v>
      </c>
      <c r="H3959" t="str">
        <f t="shared" ca="1" si="370"/>
        <v>Normal</v>
      </c>
      <c r="I3959" t="s">
        <v>27</v>
      </c>
      <c r="J3959" t="s">
        <v>24</v>
      </c>
      <c r="K3959" t="s">
        <v>28</v>
      </c>
      <c r="L3959" t="s">
        <v>30</v>
      </c>
      <c r="M3959" t="s">
        <v>30</v>
      </c>
      <c r="N3959" t="s">
        <v>31</v>
      </c>
      <c r="O3959">
        <f t="shared" ca="1" si="366"/>
        <v>0.7289215370340173</v>
      </c>
      <c r="P3959" t="str">
        <f t="shared" ca="1" si="367"/>
        <v>Normal</v>
      </c>
      <c r="Q3959" t="s">
        <v>27</v>
      </c>
      <c r="R3959" t="s">
        <v>112</v>
      </c>
      <c r="S3959" t="s">
        <v>24</v>
      </c>
      <c r="T3959" t="s">
        <v>33</v>
      </c>
      <c r="U3959" t="s">
        <v>28</v>
      </c>
      <c r="V3959" t="s">
        <v>34</v>
      </c>
      <c r="W3959" t="s">
        <v>35</v>
      </c>
      <c r="X3959" t="s">
        <v>27</v>
      </c>
      <c r="Y3959">
        <f t="shared" ca="1" si="371"/>
        <v>0.69127206041919709</v>
      </c>
      <c r="Z3959" t="str">
        <f t="shared" ca="1" si="368"/>
        <v>Low</v>
      </c>
      <c r="AA3959" t="s">
        <v>48</v>
      </c>
      <c r="AB3959" t="s">
        <v>28</v>
      </c>
    </row>
    <row r="3960" spans="1:28" x14ac:dyDescent="0.3">
      <c r="A3960" t="s">
        <v>7972</v>
      </c>
      <c r="B3960" t="s">
        <v>7973</v>
      </c>
      <c r="C3960" t="s">
        <v>24</v>
      </c>
      <c r="D3960" t="s">
        <v>25</v>
      </c>
      <c r="E3960" t="s">
        <v>38</v>
      </c>
      <c r="F3960" t="s">
        <v>27</v>
      </c>
      <c r="G3960">
        <f t="shared" ca="1" si="369"/>
        <v>0.773248993500111</v>
      </c>
      <c r="H3960" t="str">
        <f t="shared" ca="1" si="370"/>
        <v>Oligaemic</v>
      </c>
      <c r="I3960" t="s">
        <v>51</v>
      </c>
      <c r="J3960" t="s">
        <v>24</v>
      </c>
      <c r="K3960" t="s">
        <v>24</v>
      </c>
      <c r="L3960" t="s">
        <v>30</v>
      </c>
      <c r="M3960" t="s">
        <v>30</v>
      </c>
      <c r="N3960" t="s">
        <v>31</v>
      </c>
      <c r="O3960">
        <f t="shared" ca="1" si="366"/>
        <v>0.23564381365269194</v>
      </c>
      <c r="P3960" t="str">
        <f t="shared" ca="1" si="367"/>
        <v>Normal</v>
      </c>
      <c r="Q3960" t="s">
        <v>27</v>
      </c>
      <c r="R3960" t="s">
        <v>32</v>
      </c>
      <c r="S3960" t="s">
        <v>24</v>
      </c>
      <c r="T3960" t="s">
        <v>52</v>
      </c>
      <c r="U3960" t="s">
        <v>24</v>
      </c>
      <c r="V3960" t="s">
        <v>34</v>
      </c>
      <c r="W3960" t="s">
        <v>43</v>
      </c>
      <c r="X3960" t="s">
        <v>27</v>
      </c>
      <c r="Y3960">
        <f t="shared" ca="1" si="371"/>
        <v>0.57331830626379032</v>
      </c>
      <c r="Z3960" t="str">
        <f t="shared" ca="1" si="368"/>
        <v>Low</v>
      </c>
      <c r="AA3960" t="s">
        <v>48</v>
      </c>
      <c r="AB3960" t="s">
        <v>24</v>
      </c>
    </row>
    <row r="3961" spans="1:28" x14ac:dyDescent="0.3">
      <c r="A3961" t="s">
        <v>7974</v>
      </c>
      <c r="B3961" t="s">
        <v>7975</v>
      </c>
      <c r="C3961" t="s">
        <v>24</v>
      </c>
      <c r="D3961" t="s">
        <v>25</v>
      </c>
      <c r="E3961" t="s">
        <v>66</v>
      </c>
      <c r="F3961" t="s">
        <v>27</v>
      </c>
      <c r="G3961">
        <f t="shared" ca="1" si="369"/>
        <v>0.46404591817380092</v>
      </c>
      <c r="H3961" t="str">
        <f t="shared" ca="1" si="370"/>
        <v>Plethoric</v>
      </c>
      <c r="I3961" t="s">
        <v>55</v>
      </c>
      <c r="J3961" t="s">
        <v>24</v>
      </c>
      <c r="K3961" t="s">
        <v>28</v>
      </c>
      <c r="L3961" t="s">
        <v>30</v>
      </c>
      <c r="M3961" t="s">
        <v>29</v>
      </c>
      <c r="N3961" t="s">
        <v>31</v>
      </c>
      <c r="O3961">
        <f t="shared" ca="1" si="366"/>
        <v>0.82650034748315726</v>
      </c>
      <c r="P3961" t="str">
        <f t="shared" ca="1" si="367"/>
        <v>Asy/Patchy</v>
      </c>
      <c r="Q3961" t="s">
        <v>115</v>
      </c>
      <c r="R3961" t="s">
        <v>41</v>
      </c>
      <c r="S3961" t="s">
        <v>24</v>
      </c>
      <c r="T3961" t="s">
        <v>33</v>
      </c>
      <c r="U3961" t="s">
        <v>24</v>
      </c>
      <c r="V3961" t="s">
        <v>67</v>
      </c>
      <c r="W3961" t="s">
        <v>43</v>
      </c>
      <c r="X3961" t="s">
        <v>82</v>
      </c>
      <c r="Y3961">
        <f t="shared" ca="1" si="371"/>
        <v>0.83941105143733918</v>
      </c>
      <c r="Z3961" t="str">
        <f t="shared" ca="1" si="368"/>
        <v>Low</v>
      </c>
      <c r="AA3961" t="s">
        <v>48</v>
      </c>
      <c r="AB3961" t="s">
        <v>24</v>
      </c>
    </row>
    <row r="3962" spans="1:28" x14ac:dyDescent="0.3">
      <c r="A3962" t="s">
        <v>7976</v>
      </c>
      <c r="B3962" t="s">
        <v>7977</v>
      </c>
      <c r="C3962" t="s">
        <v>24</v>
      </c>
      <c r="D3962" t="s">
        <v>25</v>
      </c>
      <c r="E3962" t="s">
        <v>26</v>
      </c>
      <c r="F3962" t="s">
        <v>27</v>
      </c>
      <c r="G3962">
        <f t="shared" ca="1" si="369"/>
        <v>0.49894114026574365</v>
      </c>
      <c r="H3962" t="str">
        <f t="shared" ca="1" si="370"/>
        <v>Grd_Glass</v>
      </c>
      <c r="I3962" t="s">
        <v>39</v>
      </c>
      <c r="J3962" t="s">
        <v>24</v>
      </c>
      <c r="K3962" t="s">
        <v>24</v>
      </c>
      <c r="L3962" t="s">
        <v>30</v>
      </c>
      <c r="M3962" t="s">
        <v>72</v>
      </c>
      <c r="N3962" t="s">
        <v>31</v>
      </c>
      <c r="O3962">
        <f t="shared" ca="1" si="366"/>
        <v>0.47123213674700892</v>
      </c>
      <c r="P3962" t="str">
        <f t="shared" ca="1" si="367"/>
        <v>Grd_Glass</v>
      </c>
      <c r="Q3962" t="s">
        <v>39</v>
      </c>
      <c r="R3962" t="s">
        <v>32</v>
      </c>
      <c r="S3962" t="s">
        <v>24</v>
      </c>
      <c r="T3962" t="s">
        <v>33</v>
      </c>
      <c r="U3962" t="s">
        <v>24</v>
      </c>
      <c r="V3962" t="s">
        <v>34</v>
      </c>
      <c r="W3962" t="s">
        <v>43</v>
      </c>
      <c r="X3962" t="s">
        <v>27</v>
      </c>
      <c r="Y3962">
        <f t="shared" ca="1" si="371"/>
        <v>0.39835210520018671</v>
      </c>
      <c r="Z3962" t="str">
        <f t="shared" ca="1" si="368"/>
        <v>Normal</v>
      </c>
      <c r="AA3962" t="s">
        <v>27</v>
      </c>
      <c r="AB3962" t="s">
        <v>24</v>
      </c>
    </row>
    <row r="3963" spans="1:28" x14ac:dyDescent="0.3">
      <c r="A3963" t="s">
        <v>7978</v>
      </c>
      <c r="B3963" t="s">
        <v>7979</v>
      </c>
      <c r="C3963" t="s">
        <v>24</v>
      </c>
      <c r="D3963" t="s">
        <v>25</v>
      </c>
      <c r="E3963" t="s">
        <v>38</v>
      </c>
      <c r="F3963" t="s">
        <v>63</v>
      </c>
      <c r="G3963">
        <f t="shared" ca="1" si="369"/>
        <v>4.8757256500528423E-2</v>
      </c>
      <c r="H3963" t="str">
        <f t="shared" ca="1" si="370"/>
        <v>Normal</v>
      </c>
      <c r="I3963" t="s">
        <v>51</v>
      </c>
      <c r="J3963" t="s">
        <v>24</v>
      </c>
      <c r="K3963" t="s">
        <v>24</v>
      </c>
      <c r="L3963" t="s">
        <v>29</v>
      </c>
      <c r="M3963" t="s">
        <v>29</v>
      </c>
      <c r="N3963" t="s">
        <v>31</v>
      </c>
      <c r="O3963">
        <f t="shared" ca="1" si="366"/>
        <v>0.39715684560163189</v>
      </c>
      <c r="P3963" t="str">
        <f t="shared" ca="1" si="367"/>
        <v>Oligaemic</v>
      </c>
      <c r="Q3963" t="s">
        <v>51</v>
      </c>
      <c r="R3963" t="s">
        <v>47</v>
      </c>
      <c r="S3963" t="s">
        <v>24</v>
      </c>
      <c r="T3963" t="s">
        <v>33</v>
      </c>
      <c r="U3963" t="s">
        <v>28</v>
      </c>
      <c r="V3963" t="s">
        <v>34</v>
      </c>
      <c r="W3963" t="s">
        <v>35</v>
      </c>
      <c r="X3963" t="s">
        <v>27</v>
      </c>
      <c r="Y3963">
        <f t="shared" ca="1" si="371"/>
        <v>0.86914860230677105</v>
      </c>
      <c r="Z3963" t="str">
        <f t="shared" ca="1" si="368"/>
        <v>Low</v>
      </c>
      <c r="AA3963" t="s">
        <v>48</v>
      </c>
      <c r="AB3963" t="s">
        <v>24</v>
      </c>
    </row>
    <row r="3964" spans="1:28" x14ac:dyDescent="0.3">
      <c r="A3964" t="s">
        <v>7980</v>
      </c>
      <c r="B3964" t="s">
        <v>7981</v>
      </c>
      <c r="C3964" t="s">
        <v>24</v>
      </c>
      <c r="D3964" t="s">
        <v>25</v>
      </c>
      <c r="E3964" t="s">
        <v>26</v>
      </c>
      <c r="F3964" t="s">
        <v>63</v>
      </c>
      <c r="G3964">
        <f t="shared" ca="1" si="369"/>
        <v>0.28438221338480862</v>
      </c>
      <c r="H3964" t="str">
        <f t="shared" ca="1" si="370"/>
        <v>Normal</v>
      </c>
      <c r="I3964" t="s">
        <v>27</v>
      </c>
      <c r="J3964" t="s">
        <v>28</v>
      </c>
      <c r="K3964" t="s">
        <v>28</v>
      </c>
      <c r="L3964" t="s">
        <v>29</v>
      </c>
      <c r="M3964" t="s">
        <v>29</v>
      </c>
      <c r="N3964" t="s">
        <v>31</v>
      </c>
      <c r="O3964">
        <f t="shared" ca="1" si="366"/>
        <v>0.31924641774364682</v>
      </c>
      <c r="P3964" t="str">
        <f t="shared" ca="1" si="367"/>
        <v>Normal</v>
      </c>
      <c r="Q3964" t="s">
        <v>27</v>
      </c>
      <c r="R3964" t="s">
        <v>32</v>
      </c>
      <c r="S3964" t="s">
        <v>24</v>
      </c>
      <c r="T3964" t="s">
        <v>33</v>
      </c>
      <c r="U3964" t="s">
        <v>28</v>
      </c>
      <c r="V3964" t="s">
        <v>42</v>
      </c>
      <c r="W3964" t="s">
        <v>43</v>
      </c>
      <c r="X3964" t="s">
        <v>27</v>
      </c>
      <c r="Y3964">
        <f t="shared" ca="1" si="371"/>
        <v>0.54109211596893536</v>
      </c>
      <c r="Z3964" t="str">
        <f t="shared" ca="1" si="368"/>
        <v>Low</v>
      </c>
      <c r="AA3964" t="s">
        <v>48</v>
      </c>
      <c r="AB3964" t="s">
        <v>28</v>
      </c>
    </row>
    <row r="3965" spans="1:28" x14ac:dyDescent="0.3">
      <c r="A3965" t="s">
        <v>7982</v>
      </c>
      <c r="B3965" t="s">
        <v>7983</v>
      </c>
      <c r="C3965" t="s">
        <v>24</v>
      </c>
      <c r="D3965" t="s">
        <v>25</v>
      </c>
      <c r="E3965" t="s">
        <v>38</v>
      </c>
      <c r="F3965" t="s">
        <v>27</v>
      </c>
      <c r="G3965">
        <f t="shared" ca="1" si="369"/>
        <v>0.23991510398382687</v>
      </c>
      <c r="H3965" t="str">
        <f t="shared" ca="1" si="370"/>
        <v>Normal</v>
      </c>
      <c r="I3965" t="s">
        <v>27</v>
      </c>
      <c r="J3965" t="s">
        <v>24</v>
      </c>
      <c r="K3965" t="s">
        <v>24</v>
      </c>
      <c r="L3965" t="s">
        <v>30</v>
      </c>
      <c r="M3965" t="s">
        <v>29</v>
      </c>
      <c r="N3965" t="s">
        <v>31</v>
      </c>
      <c r="O3965">
        <f t="shared" ca="1" si="366"/>
        <v>0.31867550039280956</v>
      </c>
      <c r="P3965" t="str">
        <f t="shared" ca="1" si="367"/>
        <v>Plethoric</v>
      </c>
      <c r="Q3965" t="s">
        <v>55</v>
      </c>
      <c r="R3965" t="s">
        <v>32</v>
      </c>
      <c r="S3965" t="s">
        <v>24</v>
      </c>
      <c r="T3965" t="s">
        <v>60</v>
      </c>
      <c r="U3965" t="s">
        <v>24</v>
      </c>
      <c r="V3965" t="s">
        <v>42</v>
      </c>
      <c r="W3965" t="s">
        <v>43</v>
      </c>
      <c r="X3965" t="s">
        <v>87</v>
      </c>
      <c r="Y3965">
        <f t="shared" ca="1" si="371"/>
        <v>0.77346044474063957</v>
      </c>
      <c r="Z3965" t="str">
        <f t="shared" ca="1" si="368"/>
        <v>Low</v>
      </c>
      <c r="AA3965" t="s">
        <v>48</v>
      </c>
      <c r="AB3965" t="s">
        <v>24</v>
      </c>
    </row>
    <row r="3966" spans="1:28" x14ac:dyDescent="0.3">
      <c r="A3966" t="s">
        <v>7984</v>
      </c>
      <c r="B3966" t="s">
        <v>7985</v>
      </c>
      <c r="C3966" t="s">
        <v>24</v>
      </c>
      <c r="D3966" t="s">
        <v>25</v>
      </c>
      <c r="E3966" t="s">
        <v>38</v>
      </c>
      <c r="F3966" t="s">
        <v>27</v>
      </c>
      <c r="G3966">
        <f t="shared" ca="1" si="369"/>
        <v>5.2568261749225131E-3</v>
      </c>
      <c r="H3966" t="str">
        <f t="shared" ca="1" si="370"/>
        <v>Normal</v>
      </c>
      <c r="I3966" t="s">
        <v>27</v>
      </c>
      <c r="J3966" t="s">
        <v>28</v>
      </c>
      <c r="K3966" t="s">
        <v>24</v>
      </c>
      <c r="L3966" t="s">
        <v>30</v>
      </c>
      <c r="M3966" t="s">
        <v>30</v>
      </c>
      <c r="N3966" t="s">
        <v>31</v>
      </c>
      <c r="O3966">
        <f t="shared" ca="1" si="366"/>
        <v>0.20385571987751916</v>
      </c>
      <c r="P3966" t="str">
        <f t="shared" ca="1" si="367"/>
        <v>Normal</v>
      </c>
      <c r="Q3966" t="s">
        <v>27</v>
      </c>
      <c r="R3966" t="s">
        <v>137</v>
      </c>
      <c r="S3966" t="s">
        <v>24</v>
      </c>
      <c r="T3966" t="s">
        <v>52</v>
      </c>
      <c r="U3966" t="s">
        <v>24</v>
      </c>
      <c r="V3966" t="s">
        <v>42</v>
      </c>
      <c r="W3966" t="s">
        <v>35</v>
      </c>
      <c r="X3966" t="s">
        <v>87</v>
      </c>
      <c r="Y3966">
        <f t="shared" ca="1" si="371"/>
        <v>0.42679608250153189</v>
      </c>
      <c r="Z3966" t="str">
        <f t="shared" ca="1" si="368"/>
        <v>High</v>
      </c>
      <c r="AA3966" t="s">
        <v>63</v>
      </c>
      <c r="AB3966" t="s">
        <v>28</v>
      </c>
    </row>
    <row r="3967" spans="1:28" x14ac:dyDescent="0.3">
      <c r="A3967" t="s">
        <v>7986</v>
      </c>
      <c r="B3967" t="s">
        <v>7987</v>
      </c>
      <c r="C3967" t="s">
        <v>24</v>
      </c>
      <c r="D3967" t="s">
        <v>25</v>
      </c>
      <c r="E3967" t="s">
        <v>38</v>
      </c>
      <c r="F3967" t="s">
        <v>27</v>
      </c>
      <c r="G3967">
        <f t="shared" ca="1" si="369"/>
        <v>0.21817504612939975</v>
      </c>
      <c r="H3967" t="str">
        <f t="shared" ca="1" si="370"/>
        <v>Normal</v>
      </c>
      <c r="I3967" t="s">
        <v>27</v>
      </c>
      <c r="J3967" t="s">
        <v>24</v>
      </c>
      <c r="K3967" t="s">
        <v>28</v>
      </c>
      <c r="L3967" t="s">
        <v>30</v>
      </c>
      <c r="M3967" t="s">
        <v>30</v>
      </c>
      <c r="N3967" t="s">
        <v>31</v>
      </c>
      <c r="O3967">
        <f t="shared" ca="1" si="366"/>
        <v>0.77968408825833024</v>
      </c>
      <c r="P3967" t="str">
        <f t="shared" ca="1" si="367"/>
        <v>Plethoric</v>
      </c>
      <c r="Q3967" t="s">
        <v>55</v>
      </c>
      <c r="R3967" t="s">
        <v>41</v>
      </c>
      <c r="S3967" t="s">
        <v>24</v>
      </c>
      <c r="T3967" t="s">
        <v>33</v>
      </c>
      <c r="U3967" t="s">
        <v>24</v>
      </c>
      <c r="V3967" t="s">
        <v>34</v>
      </c>
      <c r="W3967" t="s">
        <v>43</v>
      </c>
      <c r="X3967" t="s">
        <v>27</v>
      </c>
      <c r="Y3967">
        <f t="shared" ca="1" si="371"/>
        <v>0.30114621723899559</v>
      </c>
      <c r="Z3967" t="str">
        <f t="shared" ca="1" si="368"/>
        <v>High</v>
      </c>
      <c r="AA3967" t="s">
        <v>63</v>
      </c>
      <c r="AB3967" t="s">
        <v>24</v>
      </c>
    </row>
    <row r="3968" spans="1:28" x14ac:dyDescent="0.3">
      <c r="A3968" t="s">
        <v>7988</v>
      </c>
      <c r="B3968" t="s">
        <v>7989</v>
      </c>
      <c r="C3968" t="s">
        <v>24</v>
      </c>
      <c r="D3968" t="s">
        <v>25</v>
      </c>
      <c r="E3968" t="s">
        <v>26</v>
      </c>
      <c r="F3968" t="s">
        <v>48</v>
      </c>
      <c r="G3968">
        <f t="shared" ca="1" si="369"/>
        <v>0.10909518405997753</v>
      </c>
      <c r="H3968" t="str">
        <f t="shared" ca="1" si="370"/>
        <v>Plethoric</v>
      </c>
      <c r="I3968" t="s">
        <v>55</v>
      </c>
      <c r="J3968" t="s">
        <v>24</v>
      </c>
      <c r="K3968" t="s">
        <v>24</v>
      </c>
      <c r="L3968" t="s">
        <v>29</v>
      </c>
      <c r="M3968" t="s">
        <v>29</v>
      </c>
      <c r="N3968" t="s">
        <v>40</v>
      </c>
      <c r="O3968">
        <f t="shared" ca="1" si="366"/>
        <v>0.40836891069312942</v>
      </c>
      <c r="P3968" t="str">
        <f t="shared" ca="1" si="367"/>
        <v>Oligaemic</v>
      </c>
      <c r="Q3968" t="s">
        <v>51</v>
      </c>
      <c r="R3968" t="s">
        <v>134</v>
      </c>
      <c r="S3968" t="s">
        <v>28</v>
      </c>
      <c r="T3968" t="s">
        <v>33</v>
      </c>
      <c r="U3968" t="s">
        <v>28</v>
      </c>
      <c r="V3968" t="s">
        <v>42</v>
      </c>
      <c r="W3968" t="s">
        <v>35</v>
      </c>
      <c r="X3968" t="s">
        <v>82</v>
      </c>
      <c r="Y3968">
        <f t="shared" ca="1" si="371"/>
        <v>0.43796986115974457</v>
      </c>
      <c r="Z3968" t="str">
        <f t="shared" ca="1" si="368"/>
        <v>Normal</v>
      </c>
      <c r="AA3968" t="s">
        <v>27</v>
      </c>
      <c r="AB3968" t="s">
        <v>24</v>
      </c>
    </row>
    <row r="3969" spans="1:28" x14ac:dyDescent="0.3">
      <c r="A3969" t="s">
        <v>7990</v>
      </c>
      <c r="B3969" t="s">
        <v>7991</v>
      </c>
      <c r="C3969" t="s">
        <v>24</v>
      </c>
      <c r="D3969" t="s">
        <v>25</v>
      </c>
      <c r="E3969" t="s">
        <v>38</v>
      </c>
      <c r="F3969" t="s">
        <v>27</v>
      </c>
      <c r="G3969">
        <f t="shared" ca="1" si="369"/>
        <v>0.78723323440531345</v>
      </c>
      <c r="H3969" t="str">
        <f t="shared" ca="1" si="370"/>
        <v>Normal</v>
      </c>
      <c r="I3969" t="s">
        <v>27</v>
      </c>
      <c r="J3969" t="s">
        <v>24</v>
      </c>
      <c r="K3969" t="s">
        <v>24</v>
      </c>
      <c r="L3969" t="s">
        <v>29</v>
      </c>
      <c r="M3969" t="s">
        <v>30</v>
      </c>
      <c r="N3969" t="s">
        <v>31</v>
      </c>
      <c r="O3969">
        <f t="shared" ca="1" si="366"/>
        <v>6.6470010964767456E-2</v>
      </c>
      <c r="P3969" t="str">
        <f t="shared" ca="1" si="367"/>
        <v>Normal</v>
      </c>
      <c r="Q3969" t="s">
        <v>27</v>
      </c>
      <c r="R3969" t="s">
        <v>47</v>
      </c>
      <c r="S3969" t="s">
        <v>24</v>
      </c>
      <c r="T3969" t="s">
        <v>33</v>
      </c>
      <c r="U3969" t="s">
        <v>24</v>
      </c>
      <c r="V3969" t="s">
        <v>42</v>
      </c>
      <c r="W3969" t="s">
        <v>43</v>
      </c>
      <c r="X3969" t="s">
        <v>27</v>
      </c>
      <c r="Y3969">
        <f t="shared" ca="1" si="371"/>
        <v>0.32227031506645487</v>
      </c>
      <c r="Z3969" t="str">
        <f t="shared" ca="1" si="368"/>
        <v>High</v>
      </c>
      <c r="AA3969" t="s">
        <v>63</v>
      </c>
      <c r="AB3969" t="s">
        <v>24</v>
      </c>
    </row>
    <row r="3970" spans="1:28" x14ac:dyDescent="0.3">
      <c r="A3970" t="s">
        <v>7992</v>
      </c>
      <c r="B3970" t="s">
        <v>7993</v>
      </c>
      <c r="C3970" t="s">
        <v>24</v>
      </c>
      <c r="D3970" t="s">
        <v>25</v>
      </c>
      <c r="E3970" t="s">
        <v>38</v>
      </c>
      <c r="F3970" t="s">
        <v>27</v>
      </c>
      <c r="G3970">
        <f t="shared" ca="1" si="369"/>
        <v>0.86154283466122505</v>
      </c>
      <c r="H3970" t="str">
        <f t="shared" ca="1" si="370"/>
        <v>Oligaemic</v>
      </c>
      <c r="I3970" t="s">
        <v>51</v>
      </c>
      <c r="J3970" t="s">
        <v>24</v>
      </c>
      <c r="K3970" t="s">
        <v>24</v>
      </c>
      <c r="L3970" t="s">
        <v>29</v>
      </c>
      <c r="M3970" t="s">
        <v>30</v>
      </c>
      <c r="N3970" t="s">
        <v>31</v>
      </c>
      <c r="O3970">
        <f t="shared" ca="1" si="366"/>
        <v>0.13334697431951459</v>
      </c>
      <c r="P3970" t="str">
        <f t="shared" ca="1" si="367"/>
        <v>Oligaemic</v>
      </c>
      <c r="Q3970" t="s">
        <v>51</v>
      </c>
      <c r="R3970" t="s">
        <v>47</v>
      </c>
      <c r="S3970" t="s">
        <v>24</v>
      </c>
      <c r="T3970" t="s">
        <v>33</v>
      </c>
      <c r="U3970" t="s">
        <v>24</v>
      </c>
      <c r="V3970" t="s">
        <v>42</v>
      </c>
      <c r="W3970" t="s">
        <v>43</v>
      </c>
      <c r="X3970" t="s">
        <v>27</v>
      </c>
      <c r="Y3970">
        <f t="shared" ca="1" si="371"/>
        <v>4.1682177446948354E-2</v>
      </c>
      <c r="Z3970" t="str">
        <f t="shared" ca="1" si="368"/>
        <v>Normal</v>
      </c>
      <c r="AA3970" t="s">
        <v>48</v>
      </c>
      <c r="AB3970" t="s">
        <v>28</v>
      </c>
    </row>
    <row r="3971" spans="1:28" x14ac:dyDescent="0.3">
      <c r="A3971" t="s">
        <v>7994</v>
      </c>
      <c r="B3971" t="s">
        <v>7995</v>
      </c>
      <c r="C3971" t="s">
        <v>24</v>
      </c>
      <c r="D3971" t="s">
        <v>25</v>
      </c>
      <c r="E3971" t="s">
        <v>26</v>
      </c>
      <c r="F3971" t="s">
        <v>27</v>
      </c>
      <c r="G3971">
        <f t="shared" ca="1" si="369"/>
        <v>6.3991511201601847E-2</v>
      </c>
      <c r="H3971" t="str">
        <f t="shared" ca="1" si="370"/>
        <v>Normal</v>
      </c>
      <c r="I3971" t="s">
        <v>51</v>
      </c>
      <c r="J3971" t="s">
        <v>28</v>
      </c>
      <c r="K3971" t="s">
        <v>24</v>
      </c>
      <c r="L3971" t="s">
        <v>29</v>
      </c>
      <c r="M3971" t="s">
        <v>29</v>
      </c>
      <c r="N3971" t="s">
        <v>31</v>
      </c>
      <c r="O3971">
        <f t="shared" ref="O3971:O4034" ca="1" si="372">RAND()</f>
        <v>0.27264872695604725</v>
      </c>
      <c r="P3971" t="str">
        <f t="shared" ref="P3971:P4034" ca="1" si="373">IF(O3971&lt;=P$1,IF(O3971&lt;=S$11258,Q$11258,IF(O3971&lt;=S$11259,Q$11259,IF(O3971&lt;=S$11260,Q$11260,IF(O3971&lt;=S$11261,Q$11261,IF(O3971&lt;=S$11262,Q$11262))))),Q3971)</f>
        <v>Normal</v>
      </c>
      <c r="Q3971" t="s">
        <v>27</v>
      </c>
      <c r="R3971" t="s">
        <v>41</v>
      </c>
      <c r="S3971" t="s">
        <v>24</v>
      </c>
      <c r="T3971" t="s">
        <v>33</v>
      </c>
      <c r="U3971" t="s">
        <v>24</v>
      </c>
      <c r="V3971" t="s">
        <v>34</v>
      </c>
      <c r="W3971" t="s">
        <v>43</v>
      </c>
      <c r="X3971" t="s">
        <v>27</v>
      </c>
      <c r="Y3971">
        <f t="shared" ca="1" si="371"/>
        <v>0.6907362056151346</v>
      </c>
      <c r="Z3971" t="str">
        <f t="shared" ref="Z3971:Z4034" ca="1" si="374">IF(Y3971&lt;=Z$1,IF(Y3971&lt;=AC$11258,AA$11258,IF(Y3971&lt;=AC$11259,AA$11259,IF(Y3971&lt;=AC$11260,AA$11260,IF(Y3971&lt;=AC$11261,AA$11261,IF(Y3971&lt;=AC$11262,AA$11262))))),AA3971)</f>
        <v>High</v>
      </c>
      <c r="AA3971" t="s">
        <v>63</v>
      </c>
      <c r="AB3971" t="s">
        <v>24</v>
      </c>
    </row>
    <row r="3972" spans="1:28" x14ac:dyDescent="0.3">
      <c r="A3972" t="s">
        <v>7996</v>
      </c>
      <c r="B3972" t="s">
        <v>7997</v>
      </c>
      <c r="C3972" t="s">
        <v>24</v>
      </c>
      <c r="D3972" t="s">
        <v>25</v>
      </c>
      <c r="E3972" t="s">
        <v>26</v>
      </c>
      <c r="F3972" t="s">
        <v>63</v>
      </c>
      <c r="G3972">
        <f t="shared" ref="G3972:G4035" ca="1" si="375">RAND()</f>
        <v>0.67476555812644334</v>
      </c>
      <c r="H3972" t="str">
        <f t="shared" ref="H3972:H4035" ca="1" si="376">IF(G3972&lt;=H$1,IF(G3972&lt;=K$11258,I$11258,IF(G3972&lt;=K$11259,I$11259,IF(G3972&lt;=K$11260,I$11260,IF(G3972&lt;=K$11261,I$11261,IF(G3972&lt;=K$11262,I$11262))))),I3972)</f>
        <v>Plethoric</v>
      </c>
      <c r="I3972" t="s">
        <v>55</v>
      </c>
      <c r="J3972" t="s">
        <v>24</v>
      </c>
      <c r="K3972" t="s">
        <v>24</v>
      </c>
      <c r="L3972" t="s">
        <v>30</v>
      </c>
      <c r="M3972" t="s">
        <v>30</v>
      </c>
      <c r="N3972" t="s">
        <v>31</v>
      </c>
      <c r="O3972">
        <f t="shared" ca="1" si="372"/>
        <v>0.89709634240467784</v>
      </c>
      <c r="P3972" t="str">
        <f t="shared" ca="1" si="373"/>
        <v>Asy/Patchy</v>
      </c>
      <c r="Q3972" t="s">
        <v>115</v>
      </c>
      <c r="R3972" t="s">
        <v>32</v>
      </c>
      <c r="S3972" t="s">
        <v>24</v>
      </c>
      <c r="T3972" t="s">
        <v>33</v>
      </c>
      <c r="U3972" t="s">
        <v>24</v>
      </c>
      <c r="V3972" t="s">
        <v>42</v>
      </c>
      <c r="W3972" t="s">
        <v>35</v>
      </c>
      <c r="X3972" t="s">
        <v>27</v>
      </c>
      <c r="Y3972">
        <f t="shared" ref="Y3972:Y4035" ca="1" si="377">RAND()</f>
        <v>0.59252542591651169</v>
      </c>
      <c r="Z3972" t="str">
        <f t="shared" ca="1" si="374"/>
        <v>High</v>
      </c>
      <c r="AA3972" t="s">
        <v>63</v>
      </c>
      <c r="AB3972" t="s">
        <v>28</v>
      </c>
    </row>
    <row r="3973" spans="1:28" x14ac:dyDescent="0.3">
      <c r="A3973" t="s">
        <v>7998</v>
      </c>
      <c r="B3973" t="s">
        <v>7999</v>
      </c>
      <c r="C3973" t="s">
        <v>24</v>
      </c>
      <c r="D3973" t="s">
        <v>25</v>
      </c>
      <c r="E3973" t="s">
        <v>66</v>
      </c>
      <c r="F3973" t="s">
        <v>27</v>
      </c>
      <c r="G3973">
        <f t="shared" ca="1" si="375"/>
        <v>0.71045882633057311</v>
      </c>
      <c r="H3973" t="str">
        <f t="shared" ca="1" si="376"/>
        <v>Grd_Glass</v>
      </c>
      <c r="I3973" t="s">
        <v>39</v>
      </c>
      <c r="J3973" t="s">
        <v>28</v>
      </c>
      <c r="K3973" t="s">
        <v>24</v>
      </c>
      <c r="L3973" t="s">
        <v>30</v>
      </c>
      <c r="M3973" t="s">
        <v>30</v>
      </c>
      <c r="N3973" t="s">
        <v>31</v>
      </c>
      <c r="O3973">
        <f t="shared" ca="1" si="372"/>
        <v>0.80364178187189605</v>
      </c>
      <c r="P3973" t="str">
        <f t="shared" ca="1" si="373"/>
        <v>Asy/Patchy</v>
      </c>
      <c r="Q3973" t="s">
        <v>115</v>
      </c>
      <c r="R3973" t="s">
        <v>32</v>
      </c>
      <c r="S3973" t="s">
        <v>24</v>
      </c>
      <c r="T3973" t="s">
        <v>33</v>
      </c>
      <c r="U3973" t="s">
        <v>24</v>
      </c>
      <c r="V3973" t="s">
        <v>42</v>
      </c>
      <c r="W3973" t="s">
        <v>66</v>
      </c>
      <c r="X3973" t="s">
        <v>87</v>
      </c>
      <c r="Y3973">
        <f t="shared" ca="1" si="377"/>
        <v>0.17705082272965611</v>
      </c>
      <c r="Z3973" t="str">
        <f t="shared" ca="1" si="374"/>
        <v>Low</v>
      </c>
      <c r="AA3973" t="s">
        <v>48</v>
      </c>
      <c r="AB3973" t="s">
        <v>24</v>
      </c>
    </row>
    <row r="3974" spans="1:28" x14ac:dyDescent="0.3">
      <c r="A3974" t="s">
        <v>8000</v>
      </c>
      <c r="B3974" t="s">
        <v>8001</v>
      </c>
      <c r="C3974" t="s">
        <v>24</v>
      </c>
      <c r="D3974" t="s">
        <v>25</v>
      </c>
      <c r="E3974" t="s">
        <v>26</v>
      </c>
      <c r="F3974" t="s">
        <v>27</v>
      </c>
      <c r="G3974">
        <f t="shared" ca="1" si="375"/>
        <v>0.5547487552682987</v>
      </c>
      <c r="H3974" t="str">
        <f t="shared" ca="1" si="376"/>
        <v>Grd_Glass</v>
      </c>
      <c r="I3974" t="s">
        <v>39</v>
      </c>
      <c r="J3974" t="s">
        <v>24</v>
      </c>
      <c r="K3974" t="s">
        <v>24</v>
      </c>
      <c r="L3974" t="s">
        <v>29</v>
      </c>
      <c r="M3974" t="s">
        <v>30</v>
      </c>
      <c r="N3974" t="s">
        <v>40</v>
      </c>
      <c r="O3974">
        <f t="shared" ca="1" si="372"/>
        <v>0.44550142371830281</v>
      </c>
      <c r="P3974" t="str">
        <f t="shared" ca="1" si="373"/>
        <v>Grd_Glass</v>
      </c>
      <c r="Q3974" t="s">
        <v>39</v>
      </c>
      <c r="R3974" t="s">
        <v>41</v>
      </c>
      <c r="S3974" t="s">
        <v>24</v>
      </c>
      <c r="T3974" t="s">
        <v>33</v>
      </c>
      <c r="U3974" t="s">
        <v>24</v>
      </c>
      <c r="V3974" t="s">
        <v>42</v>
      </c>
      <c r="W3974" t="s">
        <v>43</v>
      </c>
      <c r="X3974" t="s">
        <v>27</v>
      </c>
      <c r="Y3974">
        <f t="shared" ca="1" si="377"/>
        <v>0.28700177809970828</v>
      </c>
      <c r="Z3974" t="str">
        <f t="shared" ca="1" si="374"/>
        <v>Low</v>
      </c>
      <c r="AA3974" t="s">
        <v>48</v>
      </c>
      <c r="AB3974" t="s">
        <v>28</v>
      </c>
    </row>
    <row r="3975" spans="1:28" x14ac:dyDescent="0.3">
      <c r="A3975" t="s">
        <v>8002</v>
      </c>
      <c r="B3975" t="s">
        <v>8003</v>
      </c>
      <c r="C3975" t="s">
        <v>24</v>
      </c>
      <c r="D3975" t="s">
        <v>25</v>
      </c>
      <c r="E3975" t="s">
        <v>38</v>
      </c>
      <c r="F3975" t="s">
        <v>27</v>
      </c>
      <c r="G3975">
        <f t="shared" ca="1" si="375"/>
        <v>0.53085303530376826</v>
      </c>
      <c r="H3975" t="str">
        <f t="shared" ca="1" si="376"/>
        <v>Oligaemic</v>
      </c>
      <c r="I3975" t="s">
        <v>51</v>
      </c>
      <c r="J3975" t="s">
        <v>24</v>
      </c>
      <c r="K3975" t="s">
        <v>28</v>
      </c>
      <c r="L3975" t="s">
        <v>29</v>
      </c>
      <c r="M3975" t="s">
        <v>29</v>
      </c>
      <c r="N3975" t="s">
        <v>31</v>
      </c>
      <c r="O3975">
        <f t="shared" ca="1" si="372"/>
        <v>0.80859340132423863</v>
      </c>
      <c r="P3975" t="str">
        <f t="shared" ca="1" si="373"/>
        <v>Oligaemic</v>
      </c>
      <c r="Q3975" t="s">
        <v>51</v>
      </c>
      <c r="R3975" t="s">
        <v>47</v>
      </c>
      <c r="S3975" t="s">
        <v>24</v>
      </c>
      <c r="T3975" t="s">
        <v>33</v>
      </c>
      <c r="U3975" t="s">
        <v>24</v>
      </c>
      <c r="V3975" t="s">
        <v>42</v>
      </c>
      <c r="W3975" t="s">
        <v>43</v>
      </c>
      <c r="X3975" t="s">
        <v>27</v>
      </c>
      <c r="Y3975">
        <f t="shared" ca="1" si="377"/>
        <v>0.36017226907851374</v>
      </c>
      <c r="Z3975" t="str">
        <f t="shared" ca="1" si="374"/>
        <v>High</v>
      </c>
      <c r="AA3975" t="s">
        <v>63</v>
      </c>
      <c r="AB3975" t="s">
        <v>24</v>
      </c>
    </row>
    <row r="3976" spans="1:28" x14ac:dyDescent="0.3">
      <c r="A3976" t="s">
        <v>8004</v>
      </c>
      <c r="B3976" t="s">
        <v>8005</v>
      </c>
      <c r="C3976" t="s">
        <v>24</v>
      </c>
      <c r="D3976" t="s">
        <v>25</v>
      </c>
      <c r="E3976" t="s">
        <v>38</v>
      </c>
      <c r="F3976" t="s">
        <v>27</v>
      </c>
      <c r="G3976">
        <f t="shared" ca="1" si="375"/>
        <v>0.84617540815746883</v>
      </c>
      <c r="H3976" t="str">
        <f t="shared" ca="1" si="376"/>
        <v>Oligaemic</v>
      </c>
      <c r="I3976" t="s">
        <v>51</v>
      </c>
      <c r="J3976" t="s">
        <v>24</v>
      </c>
      <c r="K3976" t="s">
        <v>28</v>
      </c>
      <c r="L3976" t="s">
        <v>30</v>
      </c>
      <c r="M3976" t="s">
        <v>72</v>
      </c>
      <c r="N3976" t="s">
        <v>31</v>
      </c>
      <c r="O3976">
        <f t="shared" ca="1" si="372"/>
        <v>0.55962517339193074</v>
      </c>
      <c r="P3976" t="str">
        <f t="shared" ca="1" si="373"/>
        <v>Oligaemic</v>
      </c>
      <c r="Q3976" t="s">
        <v>51</v>
      </c>
      <c r="R3976" t="s">
        <v>134</v>
      </c>
      <c r="S3976" t="s">
        <v>24</v>
      </c>
      <c r="T3976" t="s">
        <v>33</v>
      </c>
      <c r="U3976" t="s">
        <v>24</v>
      </c>
      <c r="V3976" t="s">
        <v>42</v>
      </c>
      <c r="W3976" t="s">
        <v>43</v>
      </c>
      <c r="X3976" t="s">
        <v>27</v>
      </c>
      <c r="Y3976">
        <f t="shared" ca="1" si="377"/>
        <v>0.34654010733296114</v>
      </c>
      <c r="Z3976" t="str">
        <f t="shared" ca="1" si="374"/>
        <v>High</v>
      </c>
      <c r="AA3976" t="s">
        <v>63</v>
      </c>
      <c r="AB3976" t="s">
        <v>24</v>
      </c>
    </row>
    <row r="3977" spans="1:28" x14ac:dyDescent="0.3">
      <c r="A3977" t="s">
        <v>8006</v>
      </c>
      <c r="B3977" t="s">
        <v>8007</v>
      </c>
      <c r="C3977" t="s">
        <v>24</v>
      </c>
      <c r="D3977" t="s">
        <v>25</v>
      </c>
      <c r="E3977" t="s">
        <v>38</v>
      </c>
      <c r="F3977" t="s">
        <v>27</v>
      </c>
      <c r="G3977">
        <f t="shared" ca="1" si="375"/>
        <v>0.11869110478863631</v>
      </c>
      <c r="H3977" t="str">
        <f t="shared" ca="1" si="376"/>
        <v>Plethoric</v>
      </c>
      <c r="I3977" t="s">
        <v>55</v>
      </c>
      <c r="J3977" t="s">
        <v>28</v>
      </c>
      <c r="K3977" t="s">
        <v>24</v>
      </c>
      <c r="L3977" t="s">
        <v>30</v>
      </c>
      <c r="M3977" t="s">
        <v>29</v>
      </c>
      <c r="N3977" t="s">
        <v>31</v>
      </c>
      <c r="O3977">
        <f t="shared" ca="1" si="372"/>
        <v>0.10031237285893635</v>
      </c>
      <c r="P3977" t="str">
        <f t="shared" ca="1" si="373"/>
        <v>Normal</v>
      </c>
      <c r="Q3977" t="s">
        <v>27</v>
      </c>
      <c r="R3977" t="s">
        <v>32</v>
      </c>
      <c r="S3977" t="s">
        <v>24</v>
      </c>
      <c r="T3977" t="s">
        <v>52</v>
      </c>
      <c r="U3977" t="s">
        <v>24</v>
      </c>
      <c r="V3977" t="s">
        <v>34</v>
      </c>
      <c r="W3977" t="s">
        <v>43</v>
      </c>
      <c r="X3977" t="s">
        <v>27</v>
      </c>
      <c r="Y3977">
        <f t="shared" ca="1" si="377"/>
        <v>1.5694299895956387E-2</v>
      </c>
      <c r="Z3977" t="str">
        <f t="shared" ca="1" si="374"/>
        <v>Normal</v>
      </c>
      <c r="AA3977" t="s">
        <v>63</v>
      </c>
      <c r="AB3977" t="s">
        <v>24</v>
      </c>
    </row>
    <row r="3978" spans="1:28" x14ac:dyDescent="0.3">
      <c r="A3978" t="s">
        <v>8008</v>
      </c>
      <c r="B3978" t="s">
        <v>8009</v>
      </c>
      <c r="C3978" t="s">
        <v>24</v>
      </c>
      <c r="D3978" t="s">
        <v>25</v>
      </c>
      <c r="E3978" t="s">
        <v>38</v>
      </c>
      <c r="F3978" t="s">
        <v>27</v>
      </c>
      <c r="G3978">
        <f t="shared" ca="1" si="375"/>
        <v>0.11068108147818079</v>
      </c>
      <c r="H3978" t="str">
        <f t="shared" ca="1" si="376"/>
        <v>Oligaemic</v>
      </c>
      <c r="I3978" t="s">
        <v>51</v>
      </c>
      <c r="J3978" t="s">
        <v>24</v>
      </c>
      <c r="K3978" t="s">
        <v>24</v>
      </c>
      <c r="L3978" t="s">
        <v>72</v>
      </c>
      <c r="M3978" t="s">
        <v>29</v>
      </c>
      <c r="N3978" t="s">
        <v>31</v>
      </c>
      <c r="O3978">
        <f t="shared" ca="1" si="372"/>
        <v>0.68888109106724393</v>
      </c>
      <c r="P3978" t="str">
        <f t="shared" ca="1" si="373"/>
        <v>Plethoric</v>
      </c>
      <c r="Q3978" t="s">
        <v>55</v>
      </c>
      <c r="R3978" t="s">
        <v>134</v>
      </c>
      <c r="S3978" t="s">
        <v>24</v>
      </c>
      <c r="T3978" t="s">
        <v>33</v>
      </c>
      <c r="U3978" t="s">
        <v>24</v>
      </c>
      <c r="V3978" t="s">
        <v>34</v>
      </c>
      <c r="W3978" t="s">
        <v>43</v>
      </c>
      <c r="X3978" t="s">
        <v>27</v>
      </c>
      <c r="Y3978">
        <f t="shared" ca="1" si="377"/>
        <v>0.51199907867665961</v>
      </c>
      <c r="Z3978" t="str">
        <f t="shared" ca="1" si="374"/>
        <v>Low</v>
      </c>
      <c r="AA3978" t="s">
        <v>48</v>
      </c>
      <c r="AB3978" t="s">
        <v>24</v>
      </c>
    </row>
    <row r="3979" spans="1:28" x14ac:dyDescent="0.3">
      <c r="A3979" t="s">
        <v>8010</v>
      </c>
      <c r="B3979" t="s">
        <v>8011</v>
      </c>
      <c r="C3979" t="s">
        <v>24</v>
      </c>
      <c r="D3979" t="s">
        <v>25</v>
      </c>
      <c r="E3979" t="s">
        <v>38</v>
      </c>
      <c r="F3979" t="s">
        <v>48</v>
      </c>
      <c r="G3979">
        <f t="shared" ca="1" si="375"/>
        <v>0.84517973040362404</v>
      </c>
      <c r="H3979" t="str">
        <f t="shared" ca="1" si="376"/>
        <v>Asy/Patch</v>
      </c>
      <c r="I3979" t="s">
        <v>46</v>
      </c>
      <c r="J3979" t="s">
        <v>24</v>
      </c>
      <c r="K3979" t="s">
        <v>28</v>
      </c>
      <c r="L3979" t="s">
        <v>30</v>
      </c>
      <c r="M3979" t="s">
        <v>29</v>
      </c>
      <c r="N3979" t="s">
        <v>40</v>
      </c>
      <c r="O3979">
        <f t="shared" ca="1" si="372"/>
        <v>0.81277553233548394</v>
      </c>
      <c r="P3979" t="str">
        <f t="shared" ca="1" si="373"/>
        <v>Plethoric</v>
      </c>
      <c r="Q3979" t="s">
        <v>55</v>
      </c>
      <c r="R3979" t="s">
        <v>47</v>
      </c>
      <c r="S3979" t="s">
        <v>28</v>
      </c>
      <c r="T3979" t="s">
        <v>52</v>
      </c>
      <c r="U3979" t="s">
        <v>24</v>
      </c>
      <c r="V3979" t="s">
        <v>42</v>
      </c>
      <c r="W3979" t="s">
        <v>43</v>
      </c>
      <c r="X3979" t="s">
        <v>82</v>
      </c>
      <c r="Y3979">
        <f t="shared" ca="1" si="377"/>
        <v>0.21468133517595767</v>
      </c>
      <c r="Z3979" t="str">
        <f t="shared" ca="1" si="374"/>
        <v>Low</v>
      </c>
      <c r="AA3979" t="s">
        <v>48</v>
      </c>
      <c r="AB3979" t="s">
        <v>28</v>
      </c>
    </row>
    <row r="3980" spans="1:28" x14ac:dyDescent="0.3">
      <c r="A3980" t="s">
        <v>8012</v>
      </c>
      <c r="B3980" t="s">
        <v>8013</v>
      </c>
      <c r="C3980" t="s">
        <v>24</v>
      </c>
      <c r="D3980" t="s">
        <v>25</v>
      </c>
      <c r="E3980" t="s">
        <v>38</v>
      </c>
      <c r="F3980" t="s">
        <v>27</v>
      </c>
      <c r="G3980">
        <f t="shared" ca="1" si="375"/>
        <v>0.67691809175606821</v>
      </c>
      <c r="H3980" t="str">
        <f t="shared" ca="1" si="376"/>
        <v>Plethoric</v>
      </c>
      <c r="I3980" t="s">
        <v>55</v>
      </c>
      <c r="J3980" t="s">
        <v>28</v>
      </c>
      <c r="K3980" t="s">
        <v>24</v>
      </c>
      <c r="L3980" t="s">
        <v>30</v>
      </c>
      <c r="M3980" t="s">
        <v>29</v>
      </c>
      <c r="N3980" t="s">
        <v>31</v>
      </c>
      <c r="O3980">
        <f t="shared" ca="1" si="372"/>
        <v>5.8566417649496771E-2</v>
      </c>
      <c r="P3980" t="str">
        <f t="shared" ca="1" si="373"/>
        <v>Normal</v>
      </c>
      <c r="Q3980" t="s">
        <v>55</v>
      </c>
      <c r="R3980" t="s">
        <v>32</v>
      </c>
      <c r="S3980" t="s">
        <v>24</v>
      </c>
      <c r="T3980" t="s">
        <v>52</v>
      </c>
      <c r="U3980" t="s">
        <v>24</v>
      </c>
      <c r="V3980" t="s">
        <v>34</v>
      </c>
      <c r="W3980" t="s">
        <v>43</v>
      </c>
      <c r="X3980" t="s">
        <v>27</v>
      </c>
      <c r="Y3980">
        <f t="shared" ca="1" si="377"/>
        <v>8.4238132290976542E-2</v>
      </c>
      <c r="Z3980" t="str">
        <f t="shared" ca="1" si="374"/>
        <v>Normal</v>
      </c>
      <c r="AA3980" t="s">
        <v>48</v>
      </c>
      <c r="AB3980" t="s">
        <v>24</v>
      </c>
    </row>
    <row r="3981" spans="1:28" x14ac:dyDescent="0.3">
      <c r="A3981" t="s">
        <v>8014</v>
      </c>
      <c r="B3981" t="s">
        <v>8015</v>
      </c>
      <c r="C3981" t="s">
        <v>28</v>
      </c>
      <c r="D3981" t="s">
        <v>25</v>
      </c>
      <c r="E3981" t="s">
        <v>26</v>
      </c>
      <c r="F3981" t="s">
        <v>27</v>
      </c>
      <c r="G3981">
        <f t="shared" ca="1" si="375"/>
        <v>0.20793467247744268</v>
      </c>
      <c r="H3981" t="str">
        <f t="shared" ca="1" si="376"/>
        <v>Oligaemic</v>
      </c>
      <c r="I3981" t="s">
        <v>51</v>
      </c>
      <c r="J3981" t="s">
        <v>24</v>
      </c>
      <c r="K3981" t="s">
        <v>28</v>
      </c>
      <c r="L3981" t="s">
        <v>29</v>
      </c>
      <c r="M3981" t="s">
        <v>30</v>
      </c>
      <c r="N3981" t="s">
        <v>31</v>
      </c>
      <c r="O3981">
        <f t="shared" ca="1" si="372"/>
        <v>0.24479432816797364</v>
      </c>
      <c r="P3981" t="str">
        <f t="shared" ca="1" si="373"/>
        <v>Normal</v>
      </c>
      <c r="Q3981" t="s">
        <v>27</v>
      </c>
      <c r="R3981" t="s">
        <v>41</v>
      </c>
      <c r="S3981" t="s">
        <v>24</v>
      </c>
      <c r="T3981" t="s">
        <v>33</v>
      </c>
      <c r="U3981" t="s">
        <v>24</v>
      </c>
      <c r="V3981" t="s">
        <v>42</v>
      </c>
      <c r="W3981" t="s">
        <v>35</v>
      </c>
      <c r="X3981" t="s">
        <v>27</v>
      </c>
      <c r="Y3981">
        <f t="shared" ca="1" si="377"/>
        <v>0.63750356267551678</v>
      </c>
      <c r="Z3981" t="str">
        <f t="shared" ca="1" si="374"/>
        <v>High</v>
      </c>
      <c r="AA3981" t="s">
        <v>63</v>
      </c>
      <c r="AB3981" t="s">
        <v>24</v>
      </c>
    </row>
    <row r="3982" spans="1:28" x14ac:dyDescent="0.3">
      <c r="A3982" t="s">
        <v>8016</v>
      </c>
      <c r="B3982" t="s">
        <v>8017</v>
      </c>
      <c r="C3982" t="s">
        <v>24</v>
      </c>
      <c r="D3982" t="s">
        <v>25</v>
      </c>
      <c r="E3982" t="s">
        <v>66</v>
      </c>
      <c r="F3982" t="s">
        <v>27</v>
      </c>
      <c r="G3982">
        <f t="shared" ca="1" si="375"/>
        <v>0.355749669752225</v>
      </c>
      <c r="H3982" t="str">
        <f t="shared" ca="1" si="376"/>
        <v>Plethoric</v>
      </c>
      <c r="I3982" t="s">
        <v>55</v>
      </c>
      <c r="J3982" t="s">
        <v>24</v>
      </c>
      <c r="K3982" t="s">
        <v>28</v>
      </c>
      <c r="L3982" t="s">
        <v>30</v>
      </c>
      <c r="M3982" t="s">
        <v>30</v>
      </c>
      <c r="N3982" t="s">
        <v>31</v>
      </c>
      <c r="O3982">
        <f t="shared" ca="1" si="372"/>
        <v>0.18812676749967072</v>
      </c>
      <c r="P3982" t="str">
        <f t="shared" ca="1" si="373"/>
        <v>Asy/Patchy</v>
      </c>
      <c r="Q3982" t="s">
        <v>115</v>
      </c>
      <c r="R3982" t="s">
        <v>32</v>
      </c>
      <c r="S3982" t="s">
        <v>24</v>
      </c>
      <c r="T3982" t="s">
        <v>52</v>
      </c>
      <c r="U3982" t="s">
        <v>28</v>
      </c>
      <c r="V3982" t="s">
        <v>34</v>
      </c>
      <c r="W3982" t="s">
        <v>43</v>
      </c>
      <c r="X3982" t="s">
        <v>87</v>
      </c>
      <c r="Y3982">
        <f t="shared" ca="1" si="377"/>
        <v>0.67807717704405557</v>
      </c>
      <c r="Z3982" t="str">
        <f t="shared" ca="1" si="374"/>
        <v>Normal</v>
      </c>
      <c r="AA3982" t="s">
        <v>27</v>
      </c>
      <c r="AB3982" t="s">
        <v>28</v>
      </c>
    </row>
    <row r="3983" spans="1:28" x14ac:dyDescent="0.3">
      <c r="A3983" t="s">
        <v>8018</v>
      </c>
      <c r="B3983" t="s">
        <v>8019</v>
      </c>
      <c r="C3983" t="s">
        <v>24</v>
      </c>
      <c r="D3983" t="s">
        <v>25</v>
      </c>
      <c r="E3983" t="s">
        <v>38</v>
      </c>
      <c r="F3983" t="s">
        <v>27</v>
      </c>
      <c r="G3983">
        <f t="shared" ca="1" si="375"/>
        <v>0.15128600997745811</v>
      </c>
      <c r="H3983" t="str">
        <f t="shared" ca="1" si="376"/>
        <v>Normal</v>
      </c>
      <c r="I3983" t="s">
        <v>27</v>
      </c>
      <c r="J3983" t="s">
        <v>24</v>
      </c>
      <c r="K3983" t="s">
        <v>24</v>
      </c>
      <c r="L3983" t="s">
        <v>29</v>
      </c>
      <c r="M3983" t="s">
        <v>72</v>
      </c>
      <c r="N3983" t="s">
        <v>31</v>
      </c>
      <c r="O3983">
        <f t="shared" ca="1" si="372"/>
        <v>0.90095191656050344</v>
      </c>
      <c r="P3983" t="str">
        <f t="shared" ca="1" si="373"/>
        <v>Normal</v>
      </c>
      <c r="Q3983" t="s">
        <v>27</v>
      </c>
      <c r="R3983" t="s">
        <v>47</v>
      </c>
      <c r="S3983" t="s">
        <v>24</v>
      </c>
      <c r="T3983" t="s">
        <v>52</v>
      </c>
      <c r="U3983" t="s">
        <v>24</v>
      </c>
      <c r="V3983" t="s">
        <v>42</v>
      </c>
      <c r="W3983" t="s">
        <v>43</v>
      </c>
      <c r="X3983" t="s">
        <v>27</v>
      </c>
      <c r="Y3983">
        <f t="shared" ca="1" si="377"/>
        <v>0.95273315790273627</v>
      </c>
      <c r="Z3983" t="str">
        <f t="shared" ca="1" si="374"/>
        <v>High</v>
      </c>
      <c r="AA3983" t="s">
        <v>63</v>
      </c>
      <c r="AB3983" t="s">
        <v>24</v>
      </c>
    </row>
    <row r="3984" spans="1:28" x14ac:dyDescent="0.3">
      <c r="A3984" t="s">
        <v>8020</v>
      </c>
      <c r="B3984" t="s">
        <v>8021</v>
      </c>
      <c r="C3984" t="s">
        <v>24</v>
      </c>
      <c r="D3984" t="s">
        <v>25</v>
      </c>
      <c r="E3984" t="s">
        <v>38</v>
      </c>
      <c r="F3984" t="s">
        <v>27</v>
      </c>
      <c r="G3984">
        <f t="shared" ca="1" si="375"/>
        <v>0.99666480752060338</v>
      </c>
      <c r="H3984" t="str">
        <f t="shared" ca="1" si="376"/>
        <v>Oligaemic</v>
      </c>
      <c r="I3984" t="s">
        <v>51</v>
      </c>
      <c r="J3984" t="s">
        <v>24</v>
      </c>
      <c r="K3984" t="s">
        <v>24</v>
      </c>
      <c r="L3984" t="s">
        <v>72</v>
      </c>
      <c r="M3984" t="s">
        <v>30</v>
      </c>
      <c r="N3984" t="s">
        <v>40</v>
      </c>
      <c r="O3984">
        <f t="shared" ca="1" si="372"/>
        <v>0.53996825581776386</v>
      </c>
      <c r="P3984" t="str">
        <f t="shared" ca="1" si="373"/>
        <v>Oligaemic</v>
      </c>
      <c r="Q3984" t="s">
        <v>51</v>
      </c>
      <c r="R3984" t="s">
        <v>41</v>
      </c>
      <c r="S3984" t="s">
        <v>24</v>
      </c>
      <c r="T3984" t="s">
        <v>33</v>
      </c>
      <c r="U3984" t="s">
        <v>24</v>
      </c>
      <c r="V3984" t="s">
        <v>42</v>
      </c>
      <c r="W3984" t="s">
        <v>66</v>
      </c>
      <c r="X3984" t="s">
        <v>27</v>
      </c>
      <c r="Y3984">
        <f t="shared" ca="1" si="377"/>
        <v>0.16747800908017363</v>
      </c>
      <c r="Z3984" t="str">
        <f t="shared" ca="1" si="374"/>
        <v>Low</v>
      </c>
      <c r="AA3984" t="s">
        <v>48</v>
      </c>
      <c r="AB3984" t="s">
        <v>24</v>
      </c>
    </row>
    <row r="3985" spans="1:28" x14ac:dyDescent="0.3">
      <c r="A3985" t="s">
        <v>8022</v>
      </c>
      <c r="B3985" t="s">
        <v>8023</v>
      </c>
      <c r="C3985" t="s">
        <v>24</v>
      </c>
      <c r="D3985" t="s">
        <v>25</v>
      </c>
      <c r="E3985" t="s">
        <v>38</v>
      </c>
      <c r="F3985" t="s">
        <v>27</v>
      </c>
      <c r="G3985">
        <f t="shared" ca="1" si="375"/>
        <v>0.23327689410405361</v>
      </c>
      <c r="H3985" t="str">
        <f t="shared" ca="1" si="376"/>
        <v>Plethoric</v>
      </c>
      <c r="I3985" t="s">
        <v>55</v>
      </c>
      <c r="J3985" t="s">
        <v>24</v>
      </c>
      <c r="K3985" t="s">
        <v>24</v>
      </c>
      <c r="L3985" t="s">
        <v>30</v>
      </c>
      <c r="M3985" t="s">
        <v>30</v>
      </c>
      <c r="N3985" t="s">
        <v>31</v>
      </c>
      <c r="O3985">
        <f t="shared" ca="1" si="372"/>
        <v>3.1659647887825382E-2</v>
      </c>
      <c r="P3985" t="str">
        <f t="shared" ca="1" si="373"/>
        <v>Normal</v>
      </c>
      <c r="Q3985" t="s">
        <v>55</v>
      </c>
      <c r="R3985" t="s">
        <v>47</v>
      </c>
      <c r="S3985" t="s">
        <v>24</v>
      </c>
      <c r="T3985" t="s">
        <v>33</v>
      </c>
      <c r="U3985" t="s">
        <v>24</v>
      </c>
      <c r="V3985" t="s">
        <v>34</v>
      </c>
      <c r="W3985" t="s">
        <v>43</v>
      </c>
      <c r="X3985" t="s">
        <v>27</v>
      </c>
      <c r="Y3985">
        <f t="shared" ca="1" si="377"/>
        <v>0.82397550718210311</v>
      </c>
      <c r="Z3985" t="str">
        <f t="shared" ca="1" si="374"/>
        <v>High</v>
      </c>
      <c r="AA3985" t="s">
        <v>63</v>
      </c>
      <c r="AB3985" t="s">
        <v>28</v>
      </c>
    </row>
    <row r="3986" spans="1:28" x14ac:dyDescent="0.3">
      <c r="A3986" t="s">
        <v>8024</v>
      </c>
      <c r="B3986" t="s">
        <v>8025</v>
      </c>
      <c r="C3986" t="s">
        <v>24</v>
      </c>
      <c r="D3986" t="s">
        <v>25</v>
      </c>
      <c r="E3986" t="s">
        <v>26</v>
      </c>
      <c r="F3986" t="s">
        <v>27</v>
      </c>
      <c r="G3986">
        <f t="shared" ca="1" si="375"/>
        <v>0.33175471759187203</v>
      </c>
      <c r="H3986" t="str">
        <f t="shared" ca="1" si="376"/>
        <v>Normal</v>
      </c>
      <c r="I3986" t="s">
        <v>27</v>
      </c>
      <c r="J3986" t="s">
        <v>24</v>
      </c>
      <c r="K3986" t="s">
        <v>24</v>
      </c>
      <c r="L3986" t="s">
        <v>29</v>
      </c>
      <c r="M3986" t="s">
        <v>29</v>
      </c>
      <c r="N3986" t="s">
        <v>31</v>
      </c>
      <c r="O3986">
        <f t="shared" ca="1" si="372"/>
        <v>0.85812798776526078</v>
      </c>
      <c r="P3986" t="str">
        <f t="shared" ca="1" si="373"/>
        <v>Normal</v>
      </c>
      <c r="Q3986" t="s">
        <v>27</v>
      </c>
      <c r="R3986" t="s">
        <v>41</v>
      </c>
      <c r="S3986" t="s">
        <v>24</v>
      </c>
      <c r="T3986" t="s">
        <v>33</v>
      </c>
      <c r="U3986" t="s">
        <v>24</v>
      </c>
      <c r="V3986" t="s">
        <v>42</v>
      </c>
      <c r="W3986" t="s">
        <v>35</v>
      </c>
      <c r="X3986" t="s">
        <v>27</v>
      </c>
      <c r="Y3986">
        <f t="shared" ca="1" si="377"/>
        <v>0.24952742606538236</v>
      </c>
      <c r="Z3986" t="str">
        <f t="shared" ca="1" si="374"/>
        <v>Normal</v>
      </c>
      <c r="AA3986" t="s">
        <v>27</v>
      </c>
      <c r="AB3986" t="s">
        <v>24</v>
      </c>
    </row>
    <row r="3987" spans="1:28" x14ac:dyDescent="0.3">
      <c r="A3987" t="s">
        <v>8026</v>
      </c>
      <c r="B3987" t="s">
        <v>8027</v>
      </c>
      <c r="C3987" t="s">
        <v>24</v>
      </c>
      <c r="D3987" t="s">
        <v>25</v>
      </c>
      <c r="E3987" t="s">
        <v>38</v>
      </c>
      <c r="F3987" t="s">
        <v>27</v>
      </c>
      <c r="G3987">
        <f t="shared" ca="1" si="375"/>
        <v>0.76866423781960602</v>
      </c>
      <c r="H3987" t="str">
        <f t="shared" ca="1" si="376"/>
        <v>Plethoric</v>
      </c>
      <c r="I3987" t="s">
        <v>55</v>
      </c>
      <c r="J3987" t="s">
        <v>24</v>
      </c>
      <c r="K3987" t="s">
        <v>24</v>
      </c>
      <c r="L3987" t="s">
        <v>30</v>
      </c>
      <c r="M3987" t="s">
        <v>29</v>
      </c>
      <c r="N3987" t="s">
        <v>31</v>
      </c>
      <c r="O3987">
        <f t="shared" ca="1" si="372"/>
        <v>0.26686033300695156</v>
      </c>
      <c r="P3987" t="str">
        <f t="shared" ca="1" si="373"/>
        <v>Plethoric</v>
      </c>
      <c r="Q3987" t="s">
        <v>55</v>
      </c>
      <c r="R3987" t="s">
        <v>134</v>
      </c>
      <c r="S3987" t="s">
        <v>24</v>
      </c>
      <c r="T3987" t="s">
        <v>33</v>
      </c>
      <c r="U3987" t="s">
        <v>24</v>
      </c>
      <c r="V3987" t="s">
        <v>42</v>
      </c>
      <c r="W3987" t="s">
        <v>66</v>
      </c>
      <c r="X3987" t="s">
        <v>27</v>
      </c>
      <c r="Y3987">
        <f t="shared" ca="1" si="377"/>
        <v>0.7101118443524721</v>
      </c>
      <c r="Z3987" t="str">
        <f t="shared" ca="1" si="374"/>
        <v>Low</v>
      </c>
      <c r="AA3987" t="s">
        <v>48</v>
      </c>
      <c r="AB3987" t="s">
        <v>24</v>
      </c>
    </row>
    <row r="3988" spans="1:28" x14ac:dyDescent="0.3">
      <c r="A3988" t="s">
        <v>8028</v>
      </c>
      <c r="B3988" t="s">
        <v>8029</v>
      </c>
      <c r="C3988" t="s">
        <v>24</v>
      </c>
      <c r="D3988" t="s">
        <v>25</v>
      </c>
      <c r="E3988" t="s">
        <v>66</v>
      </c>
      <c r="F3988" t="s">
        <v>27</v>
      </c>
      <c r="G3988">
        <f t="shared" ca="1" si="375"/>
        <v>0.36124959799141154</v>
      </c>
      <c r="H3988" t="str">
        <f t="shared" ca="1" si="376"/>
        <v>Oligaemic</v>
      </c>
      <c r="I3988" t="s">
        <v>51</v>
      </c>
      <c r="J3988" t="s">
        <v>24</v>
      </c>
      <c r="K3988" t="s">
        <v>24</v>
      </c>
      <c r="L3988" t="s">
        <v>72</v>
      </c>
      <c r="M3988" t="s">
        <v>29</v>
      </c>
      <c r="N3988" t="s">
        <v>31</v>
      </c>
      <c r="O3988">
        <f t="shared" ca="1" si="372"/>
        <v>0.76305638181972602</v>
      </c>
      <c r="P3988" t="str">
        <f t="shared" ca="1" si="373"/>
        <v>Oligaemic</v>
      </c>
      <c r="Q3988" t="s">
        <v>51</v>
      </c>
      <c r="R3988" t="s">
        <v>47</v>
      </c>
      <c r="S3988" t="s">
        <v>28</v>
      </c>
      <c r="T3988" t="s">
        <v>33</v>
      </c>
      <c r="U3988" t="s">
        <v>24</v>
      </c>
      <c r="V3988" t="s">
        <v>42</v>
      </c>
      <c r="W3988" t="s">
        <v>66</v>
      </c>
      <c r="X3988" t="s">
        <v>27</v>
      </c>
      <c r="Y3988">
        <f t="shared" ca="1" si="377"/>
        <v>0.84186144605771607</v>
      </c>
      <c r="Z3988" t="str">
        <f t="shared" ca="1" si="374"/>
        <v>Low</v>
      </c>
      <c r="AA3988" t="s">
        <v>48</v>
      </c>
      <c r="AB3988" t="s">
        <v>24</v>
      </c>
    </row>
    <row r="3989" spans="1:28" x14ac:dyDescent="0.3">
      <c r="A3989" t="s">
        <v>8030</v>
      </c>
      <c r="B3989" t="s">
        <v>8031</v>
      </c>
      <c r="C3989" t="s">
        <v>24</v>
      </c>
      <c r="D3989" t="s">
        <v>25</v>
      </c>
      <c r="E3989" t="s">
        <v>38</v>
      </c>
      <c r="F3989" t="s">
        <v>27</v>
      </c>
      <c r="G3989">
        <f t="shared" ca="1" si="375"/>
        <v>0.7288601213430389</v>
      </c>
      <c r="H3989" t="str">
        <f t="shared" ca="1" si="376"/>
        <v>Grd_Glass</v>
      </c>
      <c r="I3989" t="s">
        <v>39</v>
      </c>
      <c r="J3989" t="s">
        <v>24</v>
      </c>
      <c r="K3989" t="s">
        <v>24</v>
      </c>
      <c r="L3989" t="s">
        <v>30</v>
      </c>
      <c r="M3989" t="s">
        <v>29</v>
      </c>
      <c r="N3989" t="s">
        <v>31</v>
      </c>
      <c r="O3989">
        <f t="shared" ca="1" si="372"/>
        <v>0.6327350414600259</v>
      </c>
      <c r="P3989" t="str">
        <f t="shared" ca="1" si="373"/>
        <v>Grd_Glass</v>
      </c>
      <c r="Q3989" t="s">
        <v>39</v>
      </c>
      <c r="R3989" t="s">
        <v>32</v>
      </c>
      <c r="S3989" t="s">
        <v>24</v>
      </c>
      <c r="T3989" t="s">
        <v>52</v>
      </c>
      <c r="U3989" t="s">
        <v>24</v>
      </c>
      <c r="V3989" t="s">
        <v>67</v>
      </c>
      <c r="W3989" t="s">
        <v>66</v>
      </c>
      <c r="X3989" t="s">
        <v>87</v>
      </c>
      <c r="Y3989">
        <f t="shared" ca="1" si="377"/>
        <v>0.39461470471175575</v>
      </c>
      <c r="Z3989" t="str">
        <f t="shared" ca="1" si="374"/>
        <v>Normal</v>
      </c>
      <c r="AA3989" t="s">
        <v>27</v>
      </c>
      <c r="AB3989" t="s">
        <v>24</v>
      </c>
    </row>
    <row r="3990" spans="1:28" x14ac:dyDescent="0.3">
      <c r="A3990" t="s">
        <v>8032</v>
      </c>
      <c r="B3990" t="s">
        <v>8033</v>
      </c>
      <c r="C3990" t="s">
        <v>24</v>
      </c>
      <c r="D3990" t="s">
        <v>25</v>
      </c>
      <c r="E3990" t="s">
        <v>26</v>
      </c>
      <c r="F3990" t="s">
        <v>27</v>
      </c>
      <c r="G3990">
        <f t="shared" ca="1" si="375"/>
        <v>0.19892675450037955</v>
      </c>
      <c r="H3990" t="str">
        <f t="shared" ca="1" si="376"/>
        <v>Normal</v>
      </c>
      <c r="I3990" t="s">
        <v>27</v>
      </c>
      <c r="J3990" t="s">
        <v>24</v>
      </c>
      <c r="K3990" t="s">
        <v>24</v>
      </c>
      <c r="L3990" t="s">
        <v>30</v>
      </c>
      <c r="M3990" t="s">
        <v>30</v>
      </c>
      <c r="N3990" t="s">
        <v>31</v>
      </c>
      <c r="O3990">
        <f t="shared" ca="1" si="372"/>
        <v>0.12846314854449614</v>
      </c>
      <c r="P3990" t="str">
        <f t="shared" ca="1" si="373"/>
        <v>Plethoric</v>
      </c>
      <c r="Q3990" t="s">
        <v>55</v>
      </c>
      <c r="R3990" t="s">
        <v>47</v>
      </c>
      <c r="S3990" t="s">
        <v>24</v>
      </c>
      <c r="T3990" t="s">
        <v>33</v>
      </c>
      <c r="U3990" t="s">
        <v>28</v>
      </c>
      <c r="V3990" t="s">
        <v>34</v>
      </c>
      <c r="W3990" t="s">
        <v>35</v>
      </c>
      <c r="X3990" t="s">
        <v>27</v>
      </c>
      <c r="Y3990">
        <f t="shared" ca="1" si="377"/>
        <v>0.65193689392598564</v>
      </c>
      <c r="Z3990" t="str">
        <f t="shared" ca="1" si="374"/>
        <v>High</v>
      </c>
      <c r="AA3990" t="s">
        <v>63</v>
      </c>
      <c r="AB3990" t="s">
        <v>24</v>
      </c>
    </row>
    <row r="3991" spans="1:28" x14ac:dyDescent="0.3">
      <c r="A3991" t="s">
        <v>8034</v>
      </c>
      <c r="B3991" t="s">
        <v>8035</v>
      </c>
      <c r="C3991" t="s">
        <v>24</v>
      </c>
      <c r="D3991" t="s">
        <v>25</v>
      </c>
      <c r="E3991" t="s">
        <v>26</v>
      </c>
      <c r="F3991" t="s">
        <v>27</v>
      </c>
      <c r="G3991">
        <f t="shared" ca="1" si="375"/>
        <v>0.90646655225064632</v>
      </c>
      <c r="H3991" t="str">
        <f t="shared" ca="1" si="376"/>
        <v>Oligaemic</v>
      </c>
      <c r="I3991" t="s">
        <v>51</v>
      </c>
      <c r="J3991" t="s">
        <v>24</v>
      </c>
      <c r="K3991" t="s">
        <v>28</v>
      </c>
      <c r="L3991" t="s">
        <v>29</v>
      </c>
      <c r="M3991" t="s">
        <v>29</v>
      </c>
      <c r="N3991" t="s">
        <v>31</v>
      </c>
      <c r="O3991">
        <f t="shared" ca="1" si="372"/>
        <v>0.89325662153157115</v>
      </c>
      <c r="P3991" t="str">
        <f t="shared" ca="1" si="373"/>
        <v>Oligaemic</v>
      </c>
      <c r="Q3991" t="s">
        <v>51</v>
      </c>
      <c r="R3991" t="s">
        <v>47</v>
      </c>
      <c r="S3991" t="s">
        <v>24</v>
      </c>
      <c r="T3991" t="s">
        <v>33</v>
      </c>
      <c r="U3991" t="s">
        <v>24</v>
      </c>
      <c r="V3991" t="s">
        <v>42</v>
      </c>
      <c r="W3991" t="s">
        <v>66</v>
      </c>
      <c r="X3991" t="s">
        <v>27</v>
      </c>
      <c r="Y3991">
        <f t="shared" ca="1" si="377"/>
        <v>0.14586485681010142</v>
      </c>
      <c r="Z3991" t="str">
        <f t="shared" ca="1" si="374"/>
        <v>Low</v>
      </c>
      <c r="AA3991" t="s">
        <v>48</v>
      </c>
      <c r="AB3991" t="s">
        <v>24</v>
      </c>
    </row>
    <row r="3992" spans="1:28" x14ac:dyDescent="0.3">
      <c r="A3992" t="s">
        <v>8036</v>
      </c>
      <c r="B3992" t="s">
        <v>8037</v>
      </c>
      <c r="C3992" t="s">
        <v>24</v>
      </c>
      <c r="D3992" t="s">
        <v>25</v>
      </c>
      <c r="E3992" t="s">
        <v>26</v>
      </c>
      <c r="F3992" t="s">
        <v>27</v>
      </c>
      <c r="G3992">
        <f t="shared" ca="1" si="375"/>
        <v>0.98386267789671511</v>
      </c>
      <c r="H3992" t="str">
        <f t="shared" ca="1" si="376"/>
        <v>Plethoric</v>
      </c>
      <c r="I3992" t="s">
        <v>55</v>
      </c>
      <c r="J3992" t="s">
        <v>24</v>
      </c>
      <c r="K3992" t="s">
        <v>24</v>
      </c>
      <c r="L3992" t="s">
        <v>29</v>
      </c>
      <c r="M3992" t="s">
        <v>29</v>
      </c>
      <c r="N3992" t="s">
        <v>31</v>
      </c>
      <c r="O3992">
        <f t="shared" ca="1" si="372"/>
        <v>0.38227962232255785</v>
      </c>
      <c r="P3992" t="str">
        <f t="shared" ca="1" si="373"/>
        <v>Normal</v>
      </c>
      <c r="Q3992" t="s">
        <v>27</v>
      </c>
      <c r="R3992" t="s">
        <v>41</v>
      </c>
      <c r="S3992" t="s">
        <v>24</v>
      </c>
      <c r="T3992" t="s">
        <v>52</v>
      </c>
      <c r="U3992" t="s">
        <v>24</v>
      </c>
      <c r="V3992" t="s">
        <v>42</v>
      </c>
      <c r="W3992" t="s">
        <v>35</v>
      </c>
      <c r="X3992" t="s">
        <v>27</v>
      </c>
      <c r="Y3992">
        <f t="shared" ca="1" si="377"/>
        <v>0.70190339236676003</v>
      </c>
      <c r="Z3992" t="str">
        <f t="shared" ca="1" si="374"/>
        <v>High</v>
      </c>
      <c r="AA3992" t="s">
        <v>63</v>
      </c>
      <c r="AB3992" t="s">
        <v>28</v>
      </c>
    </row>
    <row r="3993" spans="1:28" x14ac:dyDescent="0.3">
      <c r="A3993" t="s">
        <v>8038</v>
      </c>
      <c r="B3993" t="s">
        <v>8039</v>
      </c>
      <c r="C3993" t="s">
        <v>24</v>
      </c>
      <c r="D3993" t="s">
        <v>25</v>
      </c>
      <c r="E3993" t="s">
        <v>26</v>
      </c>
      <c r="F3993" t="s">
        <v>27</v>
      </c>
      <c r="G3993">
        <f t="shared" ca="1" si="375"/>
        <v>0.36796113102203898</v>
      </c>
      <c r="H3993" t="str">
        <f t="shared" ca="1" si="376"/>
        <v>Plethoric</v>
      </c>
      <c r="I3993" t="s">
        <v>55</v>
      </c>
      <c r="J3993" t="s">
        <v>24</v>
      </c>
      <c r="K3993" t="s">
        <v>24</v>
      </c>
      <c r="L3993" t="s">
        <v>29</v>
      </c>
      <c r="M3993" t="s">
        <v>29</v>
      </c>
      <c r="N3993" t="s">
        <v>31</v>
      </c>
      <c r="O3993">
        <f t="shared" ca="1" si="372"/>
        <v>0.2537392037997247</v>
      </c>
      <c r="P3993" t="str">
        <f t="shared" ca="1" si="373"/>
        <v>Plethoric</v>
      </c>
      <c r="Q3993" t="s">
        <v>55</v>
      </c>
      <c r="R3993" t="s">
        <v>41</v>
      </c>
      <c r="S3993" t="s">
        <v>24</v>
      </c>
      <c r="T3993" t="s">
        <v>33</v>
      </c>
      <c r="U3993" t="s">
        <v>24</v>
      </c>
      <c r="V3993" t="s">
        <v>34</v>
      </c>
      <c r="W3993" t="s">
        <v>43</v>
      </c>
      <c r="X3993" t="s">
        <v>27</v>
      </c>
      <c r="Y3993">
        <f t="shared" ca="1" si="377"/>
        <v>9.2983811645461101E-2</v>
      </c>
      <c r="Z3993" t="str">
        <f t="shared" ca="1" si="374"/>
        <v>Normal</v>
      </c>
      <c r="AA3993" t="s">
        <v>63</v>
      </c>
      <c r="AB3993" t="s">
        <v>28</v>
      </c>
    </row>
    <row r="3994" spans="1:28" x14ac:dyDescent="0.3">
      <c r="A3994" t="s">
        <v>8040</v>
      </c>
      <c r="B3994" t="s">
        <v>8041</v>
      </c>
      <c r="C3994" t="s">
        <v>24</v>
      </c>
      <c r="D3994" t="s">
        <v>25</v>
      </c>
      <c r="E3994" t="s">
        <v>26</v>
      </c>
      <c r="F3994" t="s">
        <v>27</v>
      </c>
      <c r="G3994">
        <f t="shared" ca="1" si="375"/>
        <v>0.20757183018305214</v>
      </c>
      <c r="H3994" t="str">
        <f t="shared" ca="1" si="376"/>
        <v>Plethoric</v>
      </c>
      <c r="I3994" t="s">
        <v>55</v>
      </c>
      <c r="J3994" t="s">
        <v>24</v>
      </c>
      <c r="K3994" t="s">
        <v>24</v>
      </c>
      <c r="L3994" t="s">
        <v>29</v>
      </c>
      <c r="M3994" t="s">
        <v>29</v>
      </c>
      <c r="N3994" t="s">
        <v>40</v>
      </c>
      <c r="O3994">
        <f t="shared" ca="1" si="372"/>
        <v>0.78505165324824144</v>
      </c>
      <c r="P3994" t="str">
        <f t="shared" ca="1" si="373"/>
        <v>Asy/Patchy</v>
      </c>
      <c r="Q3994" t="s">
        <v>115</v>
      </c>
      <c r="R3994" t="s">
        <v>41</v>
      </c>
      <c r="S3994" t="s">
        <v>24</v>
      </c>
      <c r="T3994" t="s">
        <v>33</v>
      </c>
      <c r="U3994" t="s">
        <v>24</v>
      </c>
      <c r="V3994" t="s">
        <v>34</v>
      </c>
      <c r="W3994" t="s">
        <v>35</v>
      </c>
      <c r="X3994" t="s">
        <v>87</v>
      </c>
      <c r="Y3994">
        <f t="shared" ca="1" si="377"/>
        <v>0.58495696521156948</v>
      </c>
      <c r="Z3994" t="str">
        <f t="shared" ca="1" si="374"/>
        <v>Low</v>
      </c>
      <c r="AA3994" t="s">
        <v>48</v>
      </c>
      <c r="AB3994" t="s">
        <v>24</v>
      </c>
    </row>
    <row r="3995" spans="1:28" x14ac:dyDescent="0.3">
      <c r="A3995" t="s">
        <v>8042</v>
      </c>
      <c r="B3995" t="s">
        <v>8043</v>
      </c>
      <c r="C3995" t="s">
        <v>24</v>
      </c>
      <c r="D3995" t="s">
        <v>25</v>
      </c>
      <c r="E3995" t="s">
        <v>26</v>
      </c>
      <c r="F3995" t="s">
        <v>27</v>
      </c>
      <c r="G3995">
        <f t="shared" ca="1" si="375"/>
        <v>0.43974642897958094</v>
      </c>
      <c r="H3995" t="str">
        <f t="shared" ca="1" si="376"/>
        <v>Normal</v>
      </c>
      <c r="I3995" t="s">
        <v>27</v>
      </c>
      <c r="J3995" t="s">
        <v>24</v>
      </c>
      <c r="K3995" t="s">
        <v>24</v>
      </c>
      <c r="L3995" t="s">
        <v>72</v>
      </c>
      <c r="M3995" t="s">
        <v>72</v>
      </c>
      <c r="N3995" t="s">
        <v>31</v>
      </c>
      <c r="O3995">
        <f t="shared" ca="1" si="372"/>
        <v>0.20863844933556752</v>
      </c>
      <c r="P3995" t="str">
        <f t="shared" ca="1" si="373"/>
        <v>Plethoric</v>
      </c>
      <c r="Q3995" t="s">
        <v>55</v>
      </c>
      <c r="R3995" t="s">
        <v>32</v>
      </c>
      <c r="S3995" t="s">
        <v>24</v>
      </c>
      <c r="T3995" t="s">
        <v>33</v>
      </c>
      <c r="U3995" t="s">
        <v>24</v>
      </c>
      <c r="V3995" t="s">
        <v>34</v>
      </c>
      <c r="W3995" t="s">
        <v>66</v>
      </c>
      <c r="X3995" t="s">
        <v>27</v>
      </c>
      <c r="Y3995">
        <f t="shared" ca="1" si="377"/>
        <v>0.18847087667221563</v>
      </c>
      <c r="Z3995" t="str">
        <f t="shared" ca="1" si="374"/>
        <v>High</v>
      </c>
      <c r="AA3995" t="s">
        <v>63</v>
      </c>
      <c r="AB3995" t="s">
        <v>24</v>
      </c>
    </row>
    <row r="3996" spans="1:28" x14ac:dyDescent="0.3">
      <c r="A3996" t="s">
        <v>8044</v>
      </c>
      <c r="B3996" t="s">
        <v>8045</v>
      </c>
      <c r="C3996" t="s">
        <v>24</v>
      </c>
      <c r="D3996" t="s">
        <v>25</v>
      </c>
      <c r="E3996" t="s">
        <v>26</v>
      </c>
      <c r="F3996" t="s">
        <v>27</v>
      </c>
      <c r="G3996">
        <f t="shared" ca="1" si="375"/>
        <v>0.1650669987782597</v>
      </c>
      <c r="H3996" t="str">
        <f t="shared" ca="1" si="376"/>
        <v>Plethoric</v>
      </c>
      <c r="I3996" t="s">
        <v>55</v>
      </c>
      <c r="J3996" t="s">
        <v>24</v>
      </c>
      <c r="K3996" t="s">
        <v>24</v>
      </c>
      <c r="L3996" t="s">
        <v>29</v>
      </c>
      <c r="M3996" t="s">
        <v>29</v>
      </c>
      <c r="N3996" t="s">
        <v>40</v>
      </c>
      <c r="O3996">
        <f t="shared" ca="1" si="372"/>
        <v>0.94224693047894637</v>
      </c>
      <c r="P3996" t="str">
        <f t="shared" ca="1" si="373"/>
        <v>Normal</v>
      </c>
      <c r="Q3996" t="s">
        <v>27</v>
      </c>
      <c r="R3996" t="s">
        <v>41</v>
      </c>
      <c r="S3996" t="s">
        <v>24</v>
      </c>
      <c r="T3996" t="s">
        <v>60</v>
      </c>
      <c r="U3996" t="s">
        <v>28</v>
      </c>
      <c r="V3996" t="s">
        <v>42</v>
      </c>
      <c r="W3996" t="s">
        <v>43</v>
      </c>
      <c r="X3996" t="s">
        <v>27</v>
      </c>
      <c r="Y3996">
        <f t="shared" ca="1" si="377"/>
        <v>6.2482752760117499E-2</v>
      </c>
      <c r="Z3996" t="str">
        <f t="shared" ca="1" si="374"/>
        <v>Normal</v>
      </c>
      <c r="AA3996" t="s">
        <v>48</v>
      </c>
      <c r="AB3996" t="s">
        <v>28</v>
      </c>
    </row>
    <row r="3997" spans="1:28" x14ac:dyDescent="0.3">
      <c r="A3997" t="s">
        <v>8046</v>
      </c>
      <c r="B3997" t="s">
        <v>8047</v>
      </c>
      <c r="C3997" t="s">
        <v>24</v>
      </c>
      <c r="D3997" t="s">
        <v>25</v>
      </c>
      <c r="E3997" t="s">
        <v>38</v>
      </c>
      <c r="F3997" t="s">
        <v>27</v>
      </c>
      <c r="G3997">
        <f t="shared" ca="1" si="375"/>
        <v>0.22716112704205971</v>
      </c>
      <c r="H3997" t="str">
        <f t="shared" ca="1" si="376"/>
        <v>Oligaemic</v>
      </c>
      <c r="I3997" t="s">
        <v>51</v>
      </c>
      <c r="J3997" t="s">
        <v>24</v>
      </c>
      <c r="K3997" t="s">
        <v>24</v>
      </c>
      <c r="L3997" t="s">
        <v>30</v>
      </c>
      <c r="M3997" t="s">
        <v>29</v>
      </c>
      <c r="N3997" t="s">
        <v>31</v>
      </c>
      <c r="O3997">
        <f t="shared" ca="1" si="372"/>
        <v>0.29852836571406371</v>
      </c>
      <c r="P3997" t="str">
        <f t="shared" ca="1" si="373"/>
        <v>Oligaemic</v>
      </c>
      <c r="Q3997" t="s">
        <v>51</v>
      </c>
      <c r="R3997" t="s">
        <v>41</v>
      </c>
      <c r="S3997" t="s">
        <v>24</v>
      </c>
      <c r="T3997" t="s">
        <v>52</v>
      </c>
      <c r="U3997" t="s">
        <v>28</v>
      </c>
      <c r="V3997" t="s">
        <v>67</v>
      </c>
      <c r="W3997" t="s">
        <v>43</v>
      </c>
      <c r="X3997" t="s">
        <v>27</v>
      </c>
      <c r="Y3997">
        <f t="shared" ca="1" si="377"/>
        <v>0.21980578609455348</v>
      </c>
      <c r="Z3997" t="str">
        <f t="shared" ca="1" si="374"/>
        <v>Low</v>
      </c>
      <c r="AA3997" t="s">
        <v>48</v>
      </c>
      <c r="AB3997" t="s">
        <v>28</v>
      </c>
    </row>
    <row r="3998" spans="1:28" x14ac:dyDescent="0.3">
      <c r="A3998" t="s">
        <v>8048</v>
      </c>
      <c r="B3998" t="s">
        <v>8049</v>
      </c>
      <c r="C3998" t="s">
        <v>24</v>
      </c>
      <c r="D3998" t="s">
        <v>25</v>
      </c>
      <c r="E3998" t="s">
        <v>38</v>
      </c>
      <c r="F3998" t="s">
        <v>63</v>
      </c>
      <c r="G3998">
        <f t="shared" ca="1" si="375"/>
        <v>0.63781908704851586</v>
      </c>
      <c r="H3998" t="str">
        <f t="shared" ca="1" si="376"/>
        <v>Oligaemic</v>
      </c>
      <c r="I3998" t="s">
        <v>51</v>
      </c>
      <c r="J3998" t="s">
        <v>24</v>
      </c>
      <c r="K3998" t="s">
        <v>28</v>
      </c>
      <c r="L3998" t="s">
        <v>30</v>
      </c>
      <c r="M3998" t="s">
        <v>30</v>
      </c>
      <c r="N3998" t="s">
        <v>31</v>
      </c>
      <c r="O3998">
        <f t="shared" ca="1" si="372"/>
        <v>0.85513774513159457</v>
      </c>
      <c r="P3998" t="str">
        <f t="shared" ca="1" si="373"/>
        <v>Oligaemic</v>
      </c>
      <c r="Q3998" t="s">
        <v>51</v>
      </c>
      <c r="R3998" t="s">
        <v>47</v>
      </c>
      <c r="S3998" t="s">
        <v>24</v>
      </c>
      <c r="T3998" t="s">
        <v>33</v>
      </c>
      <c r="U3998" t="s">
        <v>24</v>
      </c>
      <c r="V3998" t="s">
        <v>42</v>
      </c>
      <c r="W3998" t="s">
        <v>43</v>
      </c>
      <c r="X3998" t="s">
        <v>27</v>
      </c>
      <c r="Y3998">
        <f t="shared" ca="1" si="377"/>
        <v>0.63435913257112453</v>
      </c>
      <c r="Z3998" t="str">
        <f t="shared" ca="1" si="374"/>
        <v>Low</v>
      </c>
      <c r="AA3998" t="s">
        <v>48</v>
      </c>
      <c r="AB3998" t="s">
        <v>24</v>
      </c>
    </row>
    <row r="3999" spans="1:28" x14ac:dyDescent="0.3">
      <c r="A3999" t="s">
        <v>8050</v>
      </c>
      <c r="B3999" t="s">
        <v>8051</v>
      </c>
      <c r="C3999" t="s">
        <v>24</v>
      </c>
      <c r="D3999" t="s">
        <v>25</v>
      </c>
      <c r="E3999" t="s">
        <v>26</v>
      </c>
      <c r="F3999" t="s">
        <v>63</v>
      </c>
      <c r="G3999">
        <f t="shared" ca="1" si="375"/>
        <v>0.65637036849313191</v>
      </c>
      <c r="H3999" t="str">
        <f t="shared" ca="1" si="376"/>
        <v>Normal</v>
      </c>
      <c r="I3999" t="s">
        <v>27</v>
      </c>
      <c r="J3999" t="s">
        <v>24</v>
      </c>
      <c r="K3999" t="s">
        <v>24</v>
      </c>
      <c r="L3999" t="s">
        <v>30</v>
      </c>
      <c r="M3999" t="s">
        <v>72</v>
      </c>
      <c r="N3999" t="s">
        <v>31</v>
      </c>
      <c r="O3999">
        <f t="shared" ca="1" si="372"/>
        <v>7.9180651415992731E-2</v>
      </c>
      <c r="P3999" t="str">
        <f t="shared" ca="1" si="373"/>
        <v>Normal</v>
      </c>
      <c r="Q3999" t="s">
        <v>115</v>
      </c>
      <c r="R3999" t="s">
        <v>32</v>
      </c>
      <c r="S3999" t="s">
        <v>24</v>
      </c>
      <c r="T3999" t="s">
        <v>33</v>
      </c>
      <c r="U3999" t="s">
        <v>24</v>
      </c>
      <c r="V3999" t="s">
        <v>34</v>
      </c>
      <c r="W3999" t="s">
        <v>43</v>
      </c>
      <c r="X3999" t="s">
        <v>27</v>
      </c>
      <c r="Y3999">
        <f t="shared" ca="1" si="377"/>
        <v>0.23411311736543616</v>
      </c>
      <c r="Z3999" t="str">
        <f t="shared" ca="1" si="374"/>
        <v>Normal</v>
      </c>
      <c r="AA3999" t="s">
        <v>27</v>
      </c>
      <c r="AB3999" t="s">
        <v>28</v>
      </c>
    </row>
    <row r="4000" spans="1:28" x14ac:dyDescent="0.3">
      <c r="A4000" t="s">
        <v>8052</v>
      </c>
      <c r="B4000" t="s">
        <v>8053</v>
      </c>
      <c r="C4000" t="s">
        <v>24</v>
      </c>
      <c r="D4000" t="s">
        <v>25</v>
      </c>
      <c r="E4000" t="s">
        <v>26</v>
      </c>
      <c r="F4000" t="s">
        <v>27</v>
      </c>
      <c r="G4000">
        <f t="shared" ca="1" si="375"/>
        <v>5.8603421899827479E-2</v>
      </c>
      <c r="H4000" t="str">
        <f t="shared" ca="1" si="376"/>
        <v>Normal</v>
      </c>
      <c r="I4000" t="s">
        <v>27</v>
      </c>
      <c r="J4000" t="s">
        <v>24</v>
      </c>
      <c r="K4000" t="s">
        <v>24</v>
      </c>
      <c r="L4000" t="s">
        <v>29</v>
      </c>
      <c r="M4000" t="s">
        <v>29</v>
      </c>
      <c r="N4000" t="s">
        <v>31</v>
      </c>
      <c r="O4000">
        <f t="shared" ca="1" si="372"/>
        <v>0.45150673733343238</v>
      </c>
      <c r="P4000" t="str">
        <f t="shared" ca="1" si="373"/>
        <v>Plethoric</v>
      </c>
      <c r="Q4000" t="s">
        <v>55</v>
      </c>
      <c r="R4000" t="s">
        <v>32</v>
      </c>
      <c r="S4000" t="s">
        <v>24</v>
      </c>
      <c r="T4000" t="s">
        <v>33</v>
      </c>
      <c r="U4000" t="s">
        <v>28</v>
      </c>
      <c r="V4000" t="s">
        <v>42</v>
      </c>
      <c r="W4000" t="s">
        <v>43</v>
      </c>
      <c r="X4000" t="s">
        <v>27</v>
      </c>
      <c r="Y4000">
        <f t="shared" ca="1" si="377"/>
        <v>0.21318134376173759</v>
      </c>
      <c r="Z4000" t="str">
        <f t="shared" ca="1" si="374"/>
        <v>Low</v>
      </c>
      <c r="AA4000" t="s">
        <v>48</v>
      </c>
      <c r="AB4000" t="s">
        <v>24</v>
      </c>
    </row>
    <row r="4001" spans="1:28" x14ac:dyDescent="0.3">
      <c r="A4001" t="s">
        <v>8054</v>
      </c>
      <c r="B4001" t="s">
        <v>8055</v>
      </c>
      <c r="C4001" t="s">
        <v>24</v>
      </c>
      <c r="D4001" t="s">
        <v>25</v>
      </c>
      <c r="E4001" t="s">
        <v>38</v>
      </c>
      <c r="F4001" t="s">
        <v>27</v>
      </c>
      <c r="G4001">
        <f t="shared" ca="1" si="375"/>
        <v>0.40265692426903199</v>
      </c>
      <c r="H4001" t="str">
        <f t="shared" ca="1" si="376"/>
        <v>Oligaemic</v>
      </c>
      <c r="I4001" t="s">
        <v>51</v>
      </c>
      <c r="J4001" t="s">
        <v>24</v>
      </c>
      <c r="K4001" t="s">
        <v>24</v>
      </c>
      <c r="L4001" t="s">
        <v>72</v>
      </c>
      <c r="M4001" t="s">
        <v>29</v>
      </c>
      <c r="N4001" t="s">
        <v>31</v>
      </c>
      <c r="O4001">
        <f t="shared" ca="1" si="372"/>
        <v>0.37514048428119184</v>
      </c>
      <c r="P4001" t="str">
        <f t="shared" ca="1" si="373"/>
        <v>Oligaemic</v>
      </c>
      <c r="Q4001" t="s">
        <v>51</v>
      </c>
      <c r="R4001" t="s">
        <v>47</v>
      </c>
      <c r="S4001" t="s">
        <v>24</v>
      </c>
      <c r="T4001" t="s">
        <v>52</v>
      </c>
      <c r="U4001" t="s">
        <v>24</v>
      </c>
      <c r="V4001" t="s">
        <v>42</v>
      </c>
      <c r="W4001" t="s">
        <v>43</v>
      </c>
      <c r="X4001" t="s">
        <v>27</v>
      </c>
      <c r="Y4001">
        <f t="shared" ca="1" si="377"/>
        <v>0.40050102050430925</v>
      </c>
      <c r="Z4001" t="str">
        <f t="shared" ca="1" si="374"/>
        <v>High</v>
      </c>
      <c r="AA4001" t="s">
        <v>63</v>
      </c>
      <c r="AB4001" t="s">
        <v>24</v>
      </c>
    </row>
    <row r="4002" spans="1:28" x14ac:dyDescent="0.3">
      <c r="A4002" t="s">
        <v>8056</v>
      </c>
      <c r="B4002" t="s">
        <v>8057</v>
      </c>
      <c r="C4002" t="s">
        <v>24</v>
      </c>
      <c r="D4002" t="s">
        <v>25</v>
      </c>
      <c r="E4002" t="s">
        <v>38</v>
      </c>
      <c r="F4002" t="s">
        <v>27</v>
      </c>
      <c r="G4002">
        <f t="shared" ca="1" si="375"/>
        <v>0.93158042530408036</v>
      </c>
      <c r="H4002" t="str">
        <f t="shared" ca="1" si="376"/>
        <v>Oligaemic</v>
      </c>
      <c r="I4002" t="s">
        <v>51</v>
      </c>
      <c r="J4002" t="s">
        <v>24</v>
      </c>
      <c r="K4002" t="s">
        <v>24</v>
      </c>
      <c r="L4002" t="s">
        <v>29</v>
      </c>
      <c r="M4002" t="s">
        <v>29</v>
      </c>
      <c r="N4002" t="s">
        <v>31</v>
      </c>
      <c r="O4002">
        <f t="shared" ca="1" si="372"/>
        <v>0.3400856894098172</v>
      </c>
      <c r="P4002" t="str">
        <f t="shared" ca="1" si="373"/>
        <v>Oligaemic</v>
      </c>
      <c r="Q4002" t="s">
        <v>51</v>
      </c>
      <c r="R4002" t="s">
        <v>41</v>
      </c>
      <c r="S4002" t="s">
        <v>24</v>
      </c>
      <c r="T4002" t="s">
        <v>52</v>
      </c>
      <c r="U4002" t="s">
        <v>24</v>
      </c>
      <c r="V4002" t="s">
        <v>42</v>
      </c>
      <c r="W4002" t="s">
        <v>43</v>
      </c>
      <c r="X4002" t="s">
        <v>27</v>
      </c>
      <c r="Y4002">
        <f t="shared" ca="1" si="377"/>
        <v>0.93599144525601519</v>
      </c>
      <c r="Z4002" t="str">
        <f t="shared" ca="1" si="374"/>
        <v>Low</v>
      </c>
      <c r="AA4002" t="s">
        <v>48</v>
      </c>
      <c r="AB4002" t="s">
        <v>24</v>
      </c>
    </row>
    <row r="4003" spans="1:28" x14ac:dyDescent="0.3">
      <c r="A4003" t="s">
        <v>8058</v>
      </c>
      <c r="B4003" t="s">
        <v>8059</v>
      </c>
      <c r="C4003" t="s">
        <v>28</v>
      </c>
      <c r="D4003" t="s">
        <v>25</v>
      </c>
      <c r="E4003" t="s">
        <v>38</v>
      </c>
      <c r="F4003" t="s">
        <v>27</v>
      </c>
      <c r="G4003">
        <f t="shared" ca="1" si="375"/>
        <v>0.37399297350557659</v>
      </c>
      <c r="H4003" t="str">
        <f t="shared" ca="1" si="376"/>
        <v>Oligaemic</v>
      </c>
      <c r="I4003" t="s">
        <v>51</v>
      </c>
      <c r="J4003" t="s">
        <v>24</v>
      </c>
      <c r="K4003" t="s">
        <v>24</v>
      </c>
      <c r="L4003" t="s">
        <v>29</v>
      </c>
      <c r="M4003" t="s">
        <v>72</v>
      </c>
      <c r="N4003" t="s">
        <v>31</v>
      </c>
      <c r="O4003">
        <f t="shared" ca="1" si="372"/>
        <v>0.52796192007247522</v>
      </c>
      <c r="P4003" t="str">
        <f t="shared" ca="1" si="373"/>
        <v>Oligaemic</v>
      </c>
      <c r="Q4003" t="s">
        <v>51</v>
      </c>
      <c r="R4003" t="s">
        <v>41</v>
      </c>
      <c r="S4003" t="s">
        <v>24</v>
      </c>
      <c r="T4003" t="s">
        <v>33</v>
      </c>
      <c r="U4003" t="s">
        <v>24</v>
      </c>
      <c r="V4003" t="s">
        <v>42</v>
      </c>
      <c r="W4003" t="s">
        <v>43</v>
      </c>
      <c r="X4003" t="s">
        <v>27</v>
      </c>
      <c r="Y4003">
        <f t="shared" ca="1" si="377"/>
        <v>0.29734684349041718</v>
      </c>
      <c r="Z4003" t="str">
        <f t="shared" ca="1" si="374"/>
        <v>Normal</v>
      </c>
      <c r="AA4003" t="s">
        <v>27</v>
      </c>
      <c r="AB4003" t="s">
        <v>24</v>
      </c>
    </row>
    <row r="4004" spans="1:28" x14ac:dyDescent="0.3">
      <c r="A4004" t="s">
        <v>8060</v>
      </c>
      <c r="B4004" t="s">
        <v>8061</v>
      </c>
      <c r="C4004" t="s">
        <v>24</v>
      </c>
      <c r="D4004" t="s">
        <v>25</v>
      </c>
      <c r="E4004" t="s">
        <v>38</v>
      </c>
      <c r="F4004" t="s">
        <v>27</v>
      </c>
      <c r="G4004">
        <f t="shared" ca="1" si="375"/>
        <v>0.25903897909677409</v>
      </c>
      <c r="H4004" t="str">
        <f t="shared" ca="1" si="376"/>
        <v>Normal</v>
      </c>
      <c r="I4004" t="s">
        <v>27</v>
      </c>
      <c r="J4004" t="s">
        <v>28</v>
      </c>
      <c r="K4004" t="s">
        <v>24</v>
      </c>
      <c r="L4004" t="s">
        <v>30</v>
      </c>
      <c r="M4004" t="s">
        <v>30</v>
      </c>
      <c r="N4004" t="s">
        <v>40</v>
      </c>
      <c r="O4004">
        <f t="shared" ca="1" si="372"/>
        <v>0.65832015339863525</v>
      </c>
      <c r="P4004" t="str">
        <f t="shared" ca="1" si="373"/>
        <v>Normal</v>
      </c>
      <c r="Q4004" t="s">
        <v>27</v>
      </c>
      <c r="R4004" t="s">
        <v>41</v>
      </c>
      <c r="S4004" t="s">
        <v>24</v>
      </c>
      <c r="T4004" t="s">
        <v>33</v>
      </c>
      <c r="U4004" t="s">
        <v>24</v>
      </c>
      <c r="V4004" t="s">
        <v>42</v>
      </c>
      <c r="W4004" t="s">
        <v>35</v>
      </c>
      <c r="X4004" t="s">
        <v>27</v>
      </c>
      <c r="Y4004">
        <f t="shared" ca="1" si="377"/>
        <v>0.11884637346778126</v>
      </c>
      <c r="Z4004" t="str">
        <f t="shared" ca="1" si="374"/>
        <v>High</v>
      </c>
      <c r="AA4004" t="s">
        <v>63</v>
      </c>
      <c r="AB4004" t="s">
        <v>28</v>
      </c>
    </row>
    <row r="4005" spans="1:28" x14ac:dyDescent="0.3">
      <c r="A4005" t="s">
        <v>8062</v>
      </c>
      <c r="B4005" s="1" t="s">
        <v>8063</v>
      </c>
      <c r="C4005" t="s">
        <v>24</v>
      </c>
      <c r="D4005" t="s">
        <v>25</v>
      </c>
      <c r="E4005" t="s">
        <v>26</v>
      </c>
      <c r="F4005" t="s">
        <v>27</v>
      </c>
      <c r="G4005">
        <f t="shared" ca="1" si="375"/>
        <v>0.51108599277133748</v>
      </c>
      <c r="H4005" t="str">
        <f t="shared" ca="1" si="376"/>
        <v>Plethoric</v>
      </c>
      <c r="I4005" t="s">
        <v>55</v>
      </c>
      <c r="J4005" t="s">
        <v>24</v>
      </c>
      <c r="K4005" t="s">
        <v>24</v>
      </c>
      <c r="L4005" t="s">
        <v>29</v>
      </c>
      <c r="M4005" t="s">
        <v>30</v>
      </c>
      <c r="N4005" t="s">
        <v>31</v>
      </c>
      <c r="O4005">
        <f t="shared" ca="1" si="372"/>
        <v>0.77035277248007372</v>
      </c>
      <c r="P4005" t="str">
        <f t="shared" ca="1" si="373"/>
        <v>Asy/Patchy</v>
      </c>
      <c r="Q4005" t="s">
        <v>115</v>
      </c>
      <c r="R4005" t="s">
        <v>32</v>
      </c>
      <c r="S4005" t="s">
        <v>24</v>
      </c>
      <c r="T4005" t="s">
        <v>33</v>
      </c>
      <c r="U4005" t="s">
        <v>24</v>
      </c>
      <c r="V4005" t="s">
        <v>34</v>
      </c>
      <c r="W4005" t="s">
        <v>43</v>
      </c>
      <c r="X4005" t="s">
        <v>87</v>
      </c>
      <c r="Y4005">
        <f t="shared" ca="1" si="377"/>
        <v>0.71243908776003606</v>
      </c>
      <c r="Z4005" t="str">
        <f t="shared" ca="1" si="374"/>
        <v>Low</v>
      </c>
      <c r="AA4005" t="s">
        <v>48</v>
      </c>
      <c r="AB4005" t="s">
        <v>28</v>
      </c>
    </row>
    <row r="4006" spans="1:28" x14ac:dyDescent="0.3">
      <c r="A4006" t="s">
        <v>8064</v>
      </c>
      <c r="B4006" t="s">
        <v>8065</v>
      </c>
      <c r="C4006" t="s">
        <v>24</v>
      </c>
      <c r="D4006" t="s">
        <v>25</v>
      </c>
      <c r="E4006" t="s">
        <v>26</v>
      </c>
      <c r="F4006" t="s">
        <v>27</v>
      </c>
      <c r="G4006">
        <f t="shared" ca="1" si="375"/>
        <v>0.45065251487664881</v>
      </c>
      <c r="H4006" t="str">
        <f t="shared" ca="1" si="376"/>
        <v>Oligaemic</v>
      </c>
      <c r="I4006" t="s">
        <v>51</v>
      </c>
      <c r="J4006" t="s">
        <v>24</v>
      </c>
      <c r="K4006" t="s">
        <v>24</v>
      </c>
      <c r="L4006" t="s">
        <v>72</v>
      </c>
      <c r="M4006" t="s">
        <v>29</v>
      </c>
      <c r="N4006" t="s">
        <v>31</v>
      </c>
      <c r="O4006">
        <f t="shared" ca="1" si="372"/>
        <v>0.97891981983306353</v>
      </c>
      <c r="P4006" t="str">
        <f t="shared" ca="1" si="373"/>
        <v>Oligaemic</v>
      </c>
      <c r="Q4006" t="s">
        <v>51</v>
      </c>
      <c r="R4006" t="s">
        <v>41</v>
      </c>
      <c r="S4006" t="s">
        <v>24</v>
      </c>
      <c r="T4006" t="s">
        <v>52</v>
      </c>
      <c r="U4006" t="s">
        <v>24</v>
      </c>
      <c r="V4006" t="s">
        <v>34</v>
      </c>
      <c r="W4006" t="s">
        <v>43</v>
      </c>
      <c r="X4006" t="s">
        <v>27</v>
      </c>
      <c r="Y4006">
        <f t="shared" ca="1" si="377"/>
        <v>0.82098066777249812</v>
      </c>
      <c r="Z4006" t="str">
        <f t="shared" ca="1" si="374"/>
        <v>Low</v>
      </c>
      <c r="AA4006" t="s">
        <v>48</v>
      </c>
      <c r="AB4006" t="s">
        <v>24</v>
      </c>
    </row>
    <row r="4007" spans="1:28" x14ac:dyDescent="0.3">
      <c r="A4007" t="s">
        <v>8066</v>
      </c>
      <c r="B4007" t="s">
        <v>8067</v>
      </c>
      <c r="C4007" t="s">
        <v>24</v>
      </c>
      <c r="D4007" t="s">
        <v>25</v>
      </c>
      <c r="E4007" t="s">
        <v>38</v>
      </c>
      <c r="F4007" t="s">
        <v>27</v>
      </c>
      <c r="G4007">
        <f t="shared" ca="1" si="375"/>
        <v>0.225482600407935</v>
      </c>
      <c r="H4007" t="str">
        <f t="shared" ca="1" si="376"/>
        <v>Oligaemic</v>
      </c>
      <c r="I4007" t="s">
        <v>51</v>
      </c>
      <c r="J4007" t="s">
        <v>24</v>
      </c>
      <c r="K4007" t="s">
        <v>24</v>
      </c>
      <c r="L4007" t="s">
        <v>29</v>
      </c>
      <c r="M4007" t="s">
        <v>30</v>
      </c>
      <c r="N4007" t="s">
        <v>31</v>
      </c>
      <c r="O4007">
        <f t="shared" ca="1" si="372"/>
        <v>0.41550131073497842</v>
      </c>
      <c r="P4007" t="str">
        <f t="shared" ca="1" si="373"/>
        <v>Oligaemic</v>
      </c>
      <c r="Q4007" t="s">
        <v>51</v>
      </c>
      <c r="R4007" t="s">
        <v>41</v>
      </c>
      <c r="S4007" t="s">
        <v>24</v>
      </c>
      <c r="T4007" t="s">
        <v>60</v>
      </c>
      <c r="U4007" t="s">
        <v>24</v>
      </c>
      <c r="V4007" t="s">
        <v>42</v>
      </c>
      <c r="W4007" t="s">
        <v>43</v>
      </c>
      <c r="X4007" t="s">
        <v>87</v>
      </c>
      <c r="Y4007">
        <f t="shared" ca="1" si="377"/>
        <v>7.6418287742044622E-2</v>
      </c>
      <c r="Z4007" t="str">
        <f t="shared" ca="1" si="374"/>
        <v>Normal</v>
      </c>
      <c r="AA4007" t="s">
        <v>27</v>
      </c>
      <c r="AB4007" t="s">
        <v>24</v>
      </c>
    </row>
    <row r="4008" spans="1:28" x14ac:dyDescent="0.3">
      <c r="A4008" t="s">
        <v>8068</v>
      </c>
      <c r="B4008" t="s">
        <v>8069</v>
      </c>
      <c r="C4008" t="s">
        <v>24</v>
      </c>
      <c r="D4008" t="s">
        <v>25</v>
      </c>
      <c r="E4008" t="s">
        <v>38</v>
      </c>
      <c r="F4008" t="s">
        <v>63</v>
      </c>
      <c r="G4008">
        <f t="shared" ca="1" si="375"/>
        <v>0.52836918126287347</v>
      </c>
      <c r="H4008" t="str">
        <f t="shared" ca="1" si="376"/>
        <v>Oligaemic</v>
      </c>
      <c r="I4008" t="s">
        <v>51</v>
      </c>
      <c r="J4008" t="s">
        <v>24</v>
      </c>
      <c r="K4008" t="s">
        <v>24</v>
      </c>
      <c r="L4008" t="s">
        <v>29</v>
      </c>
      <c r="M4008" t="s">
        <v>29</v>
      </c>
      <c r="N4008" t="s">
        <v>31</v>
      </c>
      <c r="O4008">
        <f t="shared" ca="1" si="372"/>
        <v>2.7041651208559059E-2</v>
      </c>
      <c r="P4008" t="str">
        <f t="shared" ca="1" si="373"/>
        <v>Normal</v>
      </c>
      <c r="Q4008" t="s">
        <v>27</v>
      </c>
      <c r="R4008" t="s">
        <v>47</v>
      </c>
      <c r="S4008" t="s">
        <v>24</v>
      </c>
      <c r="T4008" t="s">
        <v>52</v>
      </c>
      <c r="U4008" t="s">
        <v>24</v>
      </c>
      <c r="V4008" t="s">
        <v>42</v>
      </c>
      <c r="W4008" t="s">
        <v>43</v>
      </c>
      <c r="X4008" t="s">
        <v>27</v>
      </c>
      <c r="Y4008">
        <f t="shared" ca="1" si="377"/>
        <v>0.10029969780265857</v>
      </c>
      <c r="Z4008" t="str">
        <f t="shared" ca="1" si="374"/>
        <v>Low</v>
      </c>
      <c r="AA4008" t="s">
        <v>48</v>
      </c>
      <c r="AB4008" t="s">
        <v>24</v>
      </c>
    </row>
    <row r="4009" spans="1:28" x14ac:dyDescent="0.3">
      <c r="A4009" t="s">
        <v>8070</v>
      </c>
      <c r="B4009" t="s">
        <v>8071</v>
      </c>
      <c r="C4009" t="s">
        <v>24</v>
      </c>
      <c r="D4009" t="s">
        <v>25</v>
      </c>
      <c r="E4009" t="s">
        <v>26</v>
      </c>
      <c r="F4009" t="s">
        <v>27</v>
      </c>
      <c r="G4009">
        <f t="shared" ca="1" si="375"/>
        <v>0.37239849856416796</v>
      </c>
      <c r="H4009" t="str">
        <f t="shared" ca="1" si="376"/>
        <v>Normal</v>
      </c>
      <c r="I4009" t="s">
        <v>27</v>
      </c>
      <c r="J4009" t="s">
        <v>24</v>
      </c>
      <c r="K4009" t="s">
        <v>24</v>
      </c>
      <c r="L4009" t="s">
        <v>29</v>
      </c>
      <c r="M4009" t="s">
        <v>29</v>
      </c>
      <c r="N4009" t="s">
        <v>40</v>
      </c>
      <c r="O4009">
        <f t="shared" ca="1" si="372"/>
        <v>0.32272899066281779</v>
      </c>
      <c r="P4009" t="str">
        <f t="shared" ca="1" si="373"/>
        <v>Plethoric</v>
      </c>
      <c r="Q4009" t="s">
        <v>55</v>
      </c>
      <c r="R4009" t="s">
        <v>47</v>
      </c>
      <c r="S4009" t="s">
        <v>24</v>
      </c>
      <c r="T4009" t="s">
        <v>52</v>
      </c>
      <c r="U4009" t="s">
        <v>24</v>
      </c>
      <c r="V4009" t="s">
        <v>34</v>
      </c>
      <c r="W4009" t="s">
        <v>43</v>
      </c>
      <c r="X4009" t="s">
        <v>27</v>
      </c>
      <c r="Y4009">
        <f t="shared" ca="1" si="377"/>
        <v>0.89519380441283136</v>
      </c>
      <c r="Z4009" t="str">
        <f t="shared" ca="1" si="374"/>
        <v>Low</v>
      </c>
      <c r="AA4009" t="s">
        <v>48</v>
      </c>
      <c r="AB4009" t="s">
        <v>24</v>
      </c>
    </row>
    <row r="4010" spans="1:28" x14ac:dyDescent="0.3">
      <c r="A4010" t="s">
        <v>8072</v>
      </c>
      <c r="B4010" t="s">
        <v>8073</v>
      </c>
      <c r="C4010" t="s">
        <v>24</v>
      </c>
      <c r="D4010" t="s">
        <v>25</v>
      </c>
      <c r="E4010" t="s">
        <v>26</v>
      </c>
      <c r="F4010" t="s">
        <v>27</v>
      </c>
      <c r="G4010">
        <f t="shared" ca="1" si="375"/>
        <v>0.83107630307031477</v>
      </c>
      <c r="H4010" t="str">
        <f t="shared" ca="1" si="376"/>
        <v>Plethoric</v>
      </c>
      <c r="I4010" t="s">
        <v>55</v>
      </c>
      <c r="J4010" t="s">
        <v>24</v>
      </c>
      <c r="K4010" t="s">
        <v>24</v>
      </c>
      <c r="L4010" t="s">
        <v>72</v>
      </c>
      <c r="M4010" t="s">
        <v>29</v>
      </c>
      <c r="N4010" t="s">
        <v>31</v>
      </c>
      <c r="O4010">
        <f t="shared" ca="1" si="372"/>
        <v>0.42875337826686744</v>
      </c>
      <c r="P4010" t="str">
        <f t="shared" ca="1" si="373"/>
        <v>Normal</v>
      </c>
      <c r="Q4010" t="s">
        <v>27</v>
      </c>
      <c r="R4010" t="s">
        <v>41</v>
      </c>
      <c r="S4010" t="s">
        <v>24</v>
      </c>
      <c r="T4010" t="s">
        <v>52</v>
      </c>
      <c r="U4010" t="s">
        <v>24</v>
      </c>
      <c r="V4010" t="s">
        <v>42</v>
      </c>
      <c r="W4010" t="s">
        <v>43</v>
      </c>
      <c r="X4010" t="s">
        <v>27</v>
      </c>
      <c r="Y4010">
        <f t="shared" ca="1" si="377"/>
        <v>0.45602106220864791</v>
      </c>
      <c r="Z4010" t="str">
        <f t="shared" ca="1" si="374"/>
        <v>High</v>
      </c>
      <c r="AA4010" t="s">
        <v>63</v>
      </c>
      <c r="AB4010" t="s">
        <v>24</v>
      </c>
    </row>
    <row r="4011" spans="1:28" x14ac:dyDescent="0.3">
      <c r="A4011" t="s">
        <v>8074</v>
      </c>
      <c r="B4011" t="s">
        <v>8075</v>
      </c>
      <c r="C4011" t="s">
        <v>24</v>
      </c>
      <c r="D4011" t="s">
        <v>25</v>
      </c>
      <c r="E4011" t="s">
        <v>38</v>
      </c>
      <c r="F4011" t="s">
        <v>27</v>
      </c>
      <c r="G4011">
        <f t="shared" ca="1" si="375"/>
        <v>0.90832521576324043</v>
      </c>
      <c r="H4011" t="str">
        <f t="shared" ca="1" si="376"/>
        <v>Oligaemic</v>
      </c>
      <c r="I4011" t="s">
        <v>51</v>
      </c>
      <c r="J4011" t="s">
        <v>24</v>
      </c>
      <c r="K4011" t="s">
        <v>24</v>
      </c>
      <c r="L4011" t="s">
        <v>30</v>
      </c>
      <c r="M4011" t="s">
        <v>30</v>
      </c>
      <c r="N4011" t="s">
        <v>31</v>
      </c>
      <c r="O4011">
        <f t="shared" ca="1" si="372"/>
        <v>0.24678501510310857</v>
      </c>
      <c r="P4011" t="str">
        <f t="shared" ca="1" si="373"/>
        <v>Normal</v>
      </c>
      <c r="Q4011" t="s">
        <v>27</v>
      </c>
      <c r="R4011" t="s">
        <v>41</v>
      </c>
      <c r="S4011" t="s">
        <v>28</v>
      </c>
      <c r="T4011" t="s">
        <v>33</v>
      </c>
      <c r="U4011" t="s">
        <v>24</v>
      </c>
      <c r="V4011" t="s">
        <v>42</v>
      </c>
      <c r="W4011" t="s">
        <v>43</v>
      </c>
      <c r="X4011" t="s">
        <v>27</v>
      </c>
      <c r="Y4011">
        <f t="shared" ca="1" si="377"/>
        <v>0.69361439620022936</v>
      </c>
      <c r="Z4011" t="str">
        <f t="shared" ca="1" si="374"/>
        <v>Low</v>
      </c>
      <c r="AA4011" t="s">
        <v>48</v>
      </c>
      <c r="AB4011" t="s">
        <v>24</v>
      </c>
    </row>
    <row r="4012" spans="1:28" x14ac:dyDescent="0.3">
      <c r="A4012" t="s">
        <v>8076</v>
      </c>
      <c r="B4012" t="s">
        <v>8077</v>
      </c>
      <c r="C4012" t="s">
        <v>24</v>
      </c>
      <c r="D4012" t="s">
        <v>25</v>
      </c>
      <c r="E4012" t="s">
        <v>26</v>
      </c>
      <c r="F4012" t="s">
        <v>27</v>
      </c>
      <c r="G4012">
        <f t="shared" ca="1" si="375"/>
        <v>0.40515998216571558</v>
      </c>
      <c r="H4012" t="str">
        <f t="shared" ca="1" si="376"/>
        <v>Normal</v>
      </c>
      <c r="I4012" t="s">
        <v>27</v>
      </c>
      <c r="J4012" t="s">
        <v>24</v>
      </c>
      <c r="K4012" t="s">
        <v>24</v>
      </c>
      <c r="L4012" t="s">
        <v>29</v>
      </c>
      <c r="M4012" t="s">
        <v>29</v>
      </c>
      <c r="N4012" t="s">
        <v>31</v>
      </c>
      <c r="O4012">
        <f t="shared" ca="1" si="372"/>
        <v>0.10344244319057228</v>
      </c>
      <c r="P4012" t="str">
        <f t="shared" ca="1" si="373"/>
        <v>Normal</v>
      </c>
      <c r="Q4012" t="s">
        <v>27</v>
      </c>
      <c r="R4012" t="s">
        <v>47</v>
      </c>
      <c r="S4012" t="s">
        <v>24</v>
      </c>
      <c r="T4012" t="s">
        <v>33</v>
      </c>
      <c r="U4012" t="s">
        <v>28</v>
      </c>
      <c r="V4012" t="s">
        <v>42</v>
      </c>
      <c r="W4012" t="s">
        <v>43</v>
      </c>
      <c r="X4012" t="s">
        <v>27</v>
      </c>
      <c r="Y4012">
        <f t="shared" ca="1" si="377"/>
        <v>0.91522724053946047</v>
      </c>
      <c r="Z4012" t="str">
        <f t="shared" ca="1" si="374"/>
        <v>Low</v>
      </c>
      <c r="AA4012" t="s">
        <v>48</v>
      </c>
      <c r="AB4012" t="s">
        <v>28</v>
      </c>
    </row>
    <row r="4013" spans="1:28" x14ac:dyDescent="0.3">
      <c r="A4013" t="s">
        <v>8078</v>
      </c>
      <c r="B4013" t="s">
        <v>8079</v>
      </c>
      <c r="C4013" t="s">
        <v>24</v>
      </c>
      <c r="D4013" t="s">
        <v>25</v>
      </c>
      <c r="E4013" t="s">
        <v>38</v>
      </c>
      <c r="F4013" t="s">
        <v>27</v>
      </c>
      <c r="G4013">
        <f t="shared" ca="1" si="375"/>
        <v>0.88291441413982263</v>
      </c>
      <c r="H4013" t="str">
        <f t="shared" ca="1" si="376"/>
        <v>Plethoric</v>
      </c>
      <c r="I4013" t="s">
        <v>55</v>
      </c>
      <c r="J4013" t="s">
        <v>24</v>
      </c>
      <c r="K4013" t="s">
        <v>28</v>
      </c>
      <c r="L4013" t="s">
        <v>30</v>
      </c>
      <c r="M4013" t="s">
        <v>30</v>
      </c>
      <c r="N4013" t="s">
        <v>31</v>
      </c>
      <c r="O4013">
        <f t="shared" ca="1" si="372"/>
        <v>0.79395179305469188</v>
      </c>
      <c r="P4013" t="str">
        <f t="shared" ca="1" si="373"/>
        <v>Plethoric</v>
      </c>
      <c r="Q4013" t="s">
        <v>55</v>
      </c>
      <c r="R4013" t="s">
        <v>47</v>
      </c>
      <c r="S4013" t="s">
        <v>24</v>
      </c>
      <c r="T4013" t="s">
        <v>33</v>
      </c>
      <c r="U4013" t="s">
        <v>24</v>
      </c>
      <c r="V4013" t="s">
        <v>42</v>
      </c>
      <c r="W4013" t="s">
        <v>43</v>
      </c>
      <c r="X4013" t="s">
        <v>27</v>
      </c>
      <c r="Y4013">
        <f t="shared" ca="1" si="377"/>
        <v>0.23247889770584274</v>
      </c>
      <c r="Z4013" t="str">
        <f t="shared" ca="1" si="374"/>
        <v>Low</v>
      </c>
      <c r="AA4013" t="s">
        <v>48</v>
      </c>
      <c r="AB4013" t="s">
        <v>24</v>
      </c>
    </row>
    <row r="4014" spans="1:28" x14ac:dyDescent="0.3">
      <c r="A4014" t="s">
        <v>8080</v>
      </c>
      <c r="B4014" t="s">
        <v>8081</v>
      </c>
      <c r="C4014" t="s">
        <v>24</v>
      </c>
      <c r="D4014" t="s">
        <v>25</v>
      </c>
      <c r="E4014" t="s">
        <v>38</v>
      </c>
      <c r="F4014" t="s">
        <v>27</v>
      </c>
      <c r="G4014">
        <f t="shared" ca="1" si="375"/>
        <v>0.94155974927423491</v>
      </c>
      <c r="H4014" t="str">
        <f t="shared" ca="1" si="376"/>
        <v>Plethoric</v>
      </c>
      <c r="I4014" t="s">
        <v>55</v>
      </c>
      <c r="J4014" t="s">
        <v>28</v>
      </c>
      <c r="K4014" t="s">
        <v>28</v>
      </c>
      <c r="L4014" t="s">
        <v>29</v>
      </c>
      <c r="M4014" t="s">
        <v>29</v>
      </c>
      <c r="N4014" t="s">
        <v>40</v>
      </c>
      <c r="O4014">
        <f t="shared" ca="1" si="372"/>
        <v>0.10643045351085922</v>
      </c>
      <c r="P4014" t="str">
        <f t="shared" ca="1" si="373"/>
        <v>Asy/Patchy</v>
      </c>
      <c r="Q4014" t="s">
        <v>115</v>
      </c>
      <c r="R4014" t="s">
        <v>32</v>
      </c>
      <c r="S4014" t="s">
        <v>24</v>
      </c>
      <c r="T4014" t="s">
        <v>52</v>
      </c>
      <c r="U4014" t="s">
        <v>24</v>
      </c>
      <c r="V4014" t="s">
        <v>67</v>
      </c>
      <c r="W4014" t="s">
        <v>66</v>
      </c>
      <c r="X4014" t="s">
        <v>27</v>
      </c>
      <c r="Y4014">
        <f t="shared" ca="1" si="377"/>
        <v>0.84000418802432364</v>
      </c>
      <c r="Z4014" t="str">
        <f t="shared" ca="1" si="374"/>
        <v>Low</v>
      </c>
      <c r="AA4014" t="s">
        <v>48</v>
      </c>
      <c r="AB4014" t="s">
        <v>24</v>
      </c>
    </row>
    <row r="4015" spans="1:28" x14ac:dyDescent="0.3">
      <c r="A4015" t="s">
        <v>8082</v>
      </c>
      <c r="B4015" t="s">
        <v>8083</v>
      </c>
      <c r="C4015" t="s">
        <v>24</v>
      </c>
      <c r="D4015" t="s">
        <v>25</v>
      </c>
      <c r="E4015" t="s">
        <v>38</v>
      </c>
      <c r="F4015" t="s">
        <v>27</v>
      </c>
      <c r="G4015">
        <f t="shared" ca="1" si="375"/>
        <v>0.6773189381453254</v>
      </c>
      <c r="H4015" t="str">
        <f t="shared" ca="1" si="376"/>
        <v>Oligaemic</v>
      </c>
      <c r="I4015" t="s">
        <v>51</v>
      </c>
      <c r="J4015" t="s">
        <v>24</v>
      </c>
      <c r="K4015" t="s">
        <v>24</v>
      </c>
      <c r="L4015" t="s">
        <v>30</v>
      </c>
      <c r="M4015" t="s">
        <v>30</v>
      </c>
      <c r="N4015" t="s">
        <v>31</v>
      </c>
      <c r="O4015">
        <f t="shared" ca="1" si="372"/>
        <v>0.62002473961416493</v>
      </c>
      <c r="P4015" t="str">
        <f t="shared" ca="1" si="373"/>
        <v>Oligaemic</v>
      </c>
      <c r="Q4015" t="s">
        <v>51</v>
      </c>
      <c r="R4015" t="s">
        <v>112</v>
      </c>
      <c r="S4015" t="s">
        <v>24</v>
      </c>
      <c r="T4015" t="s">
        <v>52</v>
      </c>
      <c r="U4015" t="s">
        <v>24</v>
      </c>
      <c r="V4015" t="s">
        <v>42</v>
      </c>
      <c r="W4015" t="s">
        <v>43</v>
      </c>
      <c r="X4015" t="s">
        <v>27</v>
      </c>
      <c r="Y4015">
        <f t="shared" ca="1" si="377"/>
        <v>0.21214166760023101</v>
      </c>
      <c r="Z4015" t="str">
        <f t="shared" ca="1" si="374"/>
        <v>Low</v>
      </c>
      <c r="AA4015" t="s">
        <v>48</v>
      </c>
      <c r="AB4015" t="s">
        <v>28</v>
      </c>
    </row>
    <row r="4016" spans="1:28" x14ac:dyDescent="0.3">
      <c r="A4016" t="s">
        <v>8084</v>
      </c>
      <c r="B4016" t="s">
        <v>8085</v>
      </c>
      <c r="C4016" t="s">
        <v>24</v>
      </c>
      <c r="D4016" t="s">
        <v>25</v>
      </c>
      <c r="E4016" t="s">
        <v>26</v>
      </c>
      <c r="F4016" t="s">
        <v>27</v>
      </c>
      <c r="G4016">
        <f t="shared" ca="1" si="375"/>
        <v>0.97158742983654545</v>
      </c>
      <c r="H4016" t="str">
        <f t="shared" ca="1" si="376"/>
        <v>Normal</v>
      </c>
      <c r="I4016" t="s">
        <v>27</v>
      </c>
      <c r="J4016" t="s">
        <v>24</v>
      </c>
      <c r="K4016" t="s">
        <v>24</v>
      </c>
      <c r="L4016" t="s">
        <v>30</v>
      </c>
      <c r="M4016" t="s">
        <v>29</v>
      </c>
      <c r="N4016" t="s">
        <v>31</v>
      </c>
      <c r="O4016">
        <f t="shared" ca="1" si="372"/>
        <v>0.1791245982454811</v>
      </c>
      <c r="P4016" t="str">
        <f t="shared" ca="1" si="373"/>
        <v>Normal</v>
      </c>
      <c r="Q4016" t="s">
        <v>27</v>
      </c>
      <c r="R4016" t="s">
        <v>32</v>
      </c>
      <c r="S4016" t="s">
        <v>24</v>
      </c>
      <c r="T4016" t="s">
        <v>33</v>
      </c>
      <c r="U4016" t="s">
        <v>24</v>
      </c>
      <c r="V4016" t="s">
        <v>34</v>
      </c>
      <c r="W4016" t="s">
        <v>43</v>
      </c>
      <c r="X4016" t="s">
        <v>87</v>
      </c>
      <c r="Y4016">
        <f t="shared" ca="1" si="377"/>
        <v>0.13561098945388861</v>
      </c>
      <c r="Z4016" t="str">
        <f t="shared" ca="1" si="374"/>
        <v>Low</v>
      </c>
      <c r="AA4016" t="s">
        <v>48</v>
      </c>
      <c r="AB4016" t="s">
        <v>28</v>
      </c>
    </row>
    <row r="4017" spans="1:28" x14ac:dyDescent="0.3">
      <c r="A4017" t="s">
        <v>8086</v>
      </c>
      <c r="B4017" t="s">
        <v>8087</v>
      </c>
      <c r="C4017" t="s">
        <v>24</v>
      </c>
      <c r="D4017" t="s">
        <v>25</v>
      </c>
      <c r="E4017" t="s">
        <v>38</v>
      </c>
      <c r="F4017" t="s">
        <v>27</v>
      </c>
      <c r="G4017">
        <f t="shared" ca="1" si="375"/>
        <v>0.19892804311247136</v>
      </c>
      <c r="H4017" t="str">
        <f t="shared" ca="1" si="376"/>
        <v>Grd_Glass</v>
      </c>
      <c r="I4017" t="s">
        <v>39</v>
      </c>
      <c r="J4017" t="s">
        <v>24</v>
      </c>
      <c r="K4017" t="s">
        <v>24</v>
      </c>
      <c r="L4017" t="s">
        <v>30</v>
      </c>
      <c r="M4017" t="s">
        <v>30</v>
      </c>
      <c r="N4017" t="s">
        <v>31</v>
      </c>
      <c r="O4017">
        <f t="shared" ca="1" si="372"/>
        <v>0.62660344128921097</v>
      </c>
      <c r="P4017" t="str">
        <f t="shared" ca="1" si="373"/>
        <v>Grd_Glass</v>
      </c>
      <c r="Q4017" t="s">
        <v>39</v>
      </c>
      <c r="R4017" t="s">
        <v>32</v>
      </c>
      <c r="S4017" t="s">
        <v>24</v>
      </c>
      <c r="T4017" t="s">
        <v>60</v>
      </c>
      <c r="U4017" t="s">
        <v>24</v>
      </c>
      <c r="V4017" t="s">
        <v>42</v>
      </c>
      <c r="W4017" t="s">
        <v>35</v>
      </c>
      <c r="X4017" t="s">
        <v>27</v>
      </c>
      <c r="Y4017">
        <f t="shared" ca="1" si="377"/>
        <v>0.8802050602574234</v>
      </c>
      <c r="Z4017" t="str">
        <f t="shared" ca="1" si="374"/>
        <v>Normal</v>
      </c>
      <c r="AA4017" t="s">
        <v>27</v>
      </c>
      <c r="AB4017" t="s">
        <v>24</v>
      </c>
    </row>
    <row r="4018" spans="1:28" x14ac:dyDescent="0.3">
      <c r="A4018" t="s">
        <v>8088</v>
      </c>
      <c r="B4018" t="s">
        <v>8089</v>
      </c>
      <c r="C4018" t="s">
        <v>24</v>
      </c>
      <c r="D4018" t="s">
        <v>25</v>
      </c>
      <c r="E4018" t="s">
        <v>26</v>
      </c>
      <c r="F4018" t="s">
        <v>27</v>
      </c>
      <c r="G4018">
        <f t="shared" ca="1" si="375"/>
        <v>0.69121056779956858</v>
      </c>
      <c r="H4018" t="str">
        <f t="shared" ca="1" si="376"/>
        <v>Plethoric</v>
      </c>
      <c r="I4018" t="s">
        <v>55</v>
      </c>
      <c r="J4018" t="s">
        <v>24</v>
      </c>
      <c r="K4018" t="s">
        <v>24</v>
      </c>
      <c r="L4018" t="s">
        <v>29</v>
      </c>
      <c r="M4018" t="s">
        <v>29</v>
      </c>
      <c r="N4018" t="s">
        <v>40</v>
      </c>
      <c r="O4018">
        <f t="shared" ca="1" si="372"/>
        <v>0.15005553668139437</v>
      </c>
      <c r="P4018" t="str">
        <f t="shared" ca="1" si="373"/>
        <v>Plethoric</v>
      </c>
      <c r="Q4018" t="s">
        <v>55</v>
      </c>
      <c r="R4018" t="s">
        <v>47</v>
      </c>
      <c r="S4018" t="s">
        <v>24</v>
      </c>
      <c r="T4018" t="s">
        <v>33</v>
      </c>
      <c r="U4018" t="s">
        <v>24</v>
      </c>
      <c r="V4018" t="s">
        <v>34</v>
      </c>
      <c r="W4018" t="s">
        <v>35</v>
      </c>
      <c r="X4018" t="s">
        <v>27</v>
      </c>
      <c r="Y4018">
        <f t="shared" ca="1" si="377"/>
        <v>0.61009046792475707</v>
      </c>
      <c r="Z4018" t="str">
        <f t="shared" ca="1" si="374"/>
        <v>Normal</v>
      </c>
      <c r="AA4018" t="s">
        <v>27</v>
      </c>
      <c r="AB4018" t="s">
        <v>24</v>
      </c>
    </row>
    <row r="4019" spans="1:28" x14ac:dyDescent="0.3">
      <c r="A4019" t="s">
        <v>8090</v>
      </c>
      <c r="B4019" t="s">
        <v>8091</v>
      </c>
      <c r="C4019" t="s">
        <v>24</v>
      </c>
      <c r="D4019" t="s">
        <v>25</v>
      </c>
      <c r="E4019" t="s">
        <v>26</v>
      </c>
      <c r="F4019" t="s">
        <v>27</v>
      </c>
      <c r="G4019">
        <f t="shared" ca="1" si="375"/>
        <v>6.6735968708579341E-2</v>
      </c>
      <c r="H4019" t="str">
        <f t="shared" ca="1" si="376"/>
        <v>Normal</v>
      </c>
      <c r="I4019" t="s">
        <v>55</v>
      </c>
      <c r="J4019" t="s">
        <v>24</v>
      </c>
      <c r="K4019" t="s">
        <v>24</v>
      </c>
      <c r="L4019" t="s">
        <v>30</v>
      </c>
      <c r="M4019" t="s">
        <v>29</v>
      </c>
      <c r="N4019" t="s">
        <v>31</v>
      </c>
      <c r="O4019">
        <f t="shared" ca="1" si="372"/>
        <v>0.39537690285606286</v>
      </c>
      <c r="P4019" t="str">
        <f t="shared" ca="1" si="373"/>
        <v>Asy/Patchy</v>
      </c>
      <c r="Q4019" t="s">
        <v>115</v>
      </c>
      <c r="R4019" t="s">
        <v>41</v>
      </c>
      <c r="S4019" t="s">
        <v>24</v>
      </c>
      <c r="T4019" t="s">
        <v>33</v>
      </c>
      <c r="U4019" t="s">
        <v>24</v>
      </c>
      <c r="V4019" t="s">
        <v>34</v>
      </c>
      <c r="W4019" t="s">
        <v>43</v>
      </c>
      <c r="X4019" t="s">
        <v>27</v>
      </c>
      <c r="Y4019">
        <f t="shared" ca="1" si="377"/>
        <v>0.28349303588868457</v>
      </c>
      <c r="Z4019" t="str">
        <f t="shared" ca="1" si="374"/>
        <v>High</v>
      </c>
      <c r="AA4019" t="s">
        <v>63</v>
      </c>
      <c r="AB4019" t="s">
        <v>24</v>
      </c>
    </row>
    <row r="4020" spans="1:28" x14ac:dyDescent="0.3">
      <c r="A4020" t="s">
        <v>8092</v>
      </c>
      <c r="B4020" t="s">
        <v>8093</v>
      </c>
      <c r="C4020" t="s">
        <v>24</v>
      </c>
      <c r="D4020" t="s">
        <v>25</v>
      </c>
      <c r="E4020" t="s">
        <v>38</v>
      </c>
      <c r="F4020" t="s">
        <v>27</v>
      </c>
      <c r="G4020">
        <f t="shared" ca="1" si="375"/>
        <v>0.82017337232314136</v>
      </c>
      <c r="H4020" t="str">
        <f t="shared" ca="1" si="376"/>
        <v>Oligaemic</v>
      </c>
      <c r="I4020" t="s">
        <v>51</v>
      </c>
      <c r="J4020" t="s">
        <v>24</v>
      </c>
      <c r="K4020" t="s">
        <v>24</v>
      </c>
      <c r="L4020" t="s">
        <v>30</v>
      </c>
      <c r="M4020" t="s">
        <v>29</v>
      </c>
      <c r="N4020" t="s">
        <v>31</v>
      </c>
      <c r="O4020">
        <f t="shared" ca="1" si="372"/>
        <v>0.96806129314315603</v>
      </c>
      <c r="P4020" t="str">
        <f t="shared" ca="1" si="373"/>
        <v>Oligaemic</v>
      </c>
      <c r="Q4020" t="s">
        <v>51</v>
      </c>
      <c r="R4020" t="s">
        <v>47</v>
      </c>
      <c r="S4020" t="s">
        <v>24</v>
      </c>
      <c r="T4020" t="s">
        <v>33</v>
      </c>
      <c r="U4020" t="s">
        <v>24</v>
      </c>
      <c r="V4020" t="s">
        <v>42</v>
      </c>
      <c r="W4020" t="s">
        <v>43</v>
      </c>
      <c r="X4020" t="s">
        <v>27</v>
      </c>
      <c r="Y4020">
        <f t="shared" ca="1" si="377"/>
        <v>0.7493552602925575</v>
      </c>
      <c r="Z4020" t="str">
        <f t="shared" ca="1" si="374"/>
        <v>High</v>
      </c>
      <c r="AA4020" t="s">
        <v>63</v>
      </c>
      <c r="AB4020" t="s">
        <v>28</v>
      </c>
    </row>
    <row r="4021" spans="1:28" x14ac:dyDescent="0.3">
      <c r="A4021" t="s">
        <v>8094</v>
      </c>
      <c r="B4021" t="s">
        <v>8095</v>
      </c>
      <c r="C4021" t="s">
        <v>24</v>
      </c>
      <c r="D4021" t="s">
        <v>25</v>
      </c>
      <c r="E4021" t="s">
        <v>38</v>
      </c>
      <c r="F4021" t="s">
        <v>27</v>
      </c>
      <c r="G4021">
        <f t="shared" ca="1" si="375"/>
        <v>2.8778953781195882E-2</v>
      </c>
      <c r="H4021" t="str">
        <f t="shared" ca="1" si="376"/>
        <v>Normal</v>
      </c>
      <c r="I4021" t="s">
        <v>55</v>
      </c>
      <c r="J4021" t="s">
        <v>24</v>
      </c>
      <c r="K4021" t="s">
        <v>28</v>
      </c>
      <c r="L4021" t="s">
        <v>29</v>
      </c>
      <c r="M4021" t="s">
        <v>30</v>
      </c>
      <c r="N4021" t="s">
        <v>31</v>
      </c>
      <c r="O4021">
        <f t="shared" ca="1" si="372"/>
        <v>7.3731130711132464E-2</v>
      </c>
      <c r="P4021" t="str">
        <f t="shared" ca="1" si="373"/>
        <v>Normal</v>
      </c>
      <c r="Q4021" t="s">
        <v>55</v>
      </c>
      <c r="R4021" t="s">
        <v>47</v>
      </c>
      <c r="S4021" t="s">
        <v>24</v>
      </c>
      <c r="T4021" t="s">
        <v>33</v>
      </c>
      <c r="U4021" t="s">
        <v>24</v>
      </c>
      <c r="V4021" t="s">
        <v>34</v>
      </c>
      <c r="W4021" t="s">
        <v>43</v>
      </c>
      <c r="X4021" t="s">
        <v>27</v>
      </c>
      <c r="Y4021">
        <f t="shared" ca="1" si="377"/>
        <v>0.51100159920678523</v>
      </c>
      <c r="Z4021" t="str">
        <f t="shared" ca="1" si="374"/>
        <v>Low</v>
      </c>
      <c r="AA4021" t="s">
        <v>48</v>
      </c>
      <c r="AB4021" t="s">
        <v>24</v>
      </c>
    </row>
    <row r="4022" spans="1:28" x14ac:dyDescent="0.3">
      <c r="A4022" t="s">
        <v>8096</v>
      </c>
      <c r="B4022" t="s">
        <v>8097</v>
      </c>
      <c r="C4022" t="s">
        <v>24</v>
      </c>
      <c r="D4022" t="s">
        <v>25</v>
      </c>
      <c r="E4022" t="s">
        <v>38</v>
      </c>
      <c r="F4022" t="s">
        <v>27</v>
      </c>
      <c r="G4022">
        <f t="shared" ca="1" si="375"/>
        <v>0.91861819131201072</v>
      </c>
      <c r="H4022" t="str">
        <f t="shared" ca="1" si="376"/>
        <v>Normal</v>
      </c>
      <c r="I4022" t="s">
        <v>27</v>
      </c>
      <c r="J4022" t="s">
        <v>24</v>
      </c>
      <c r="K4022" t="s">
        <v>28</v>
      </c>
      <c r="L4022" t="s">
        <v>72</v>
      </c>
      <c r="M4022" t="s">
        <v>30</v>
      </c>
      <c r="N4022" t="s">
        <v>31</v>
      </c>
      <c r="O4022">
        <f t="shared" ca="1" si="372"/>
        <v>0.39778279280910001</v>
      </c>
      <c r="P4022" t="str">
        <f t="shared" ca="1" si="373"/>
        <v>Normal</v>
      </c>
      <c r="Q4022" t="s">
        <v>27</v>
      </c>
      <c r="R4022" t="s">
        <v>137</v>
      </c>
      <c r="S4022" t="s">
        <v>24</v>
      </c>
      <c r="T4022" t="s">
        <v>33</v>
      </c>
      <c r="U4022" t="s">
        <v>28</v>
      </c>
      <c r="V4022" t="s">
        <v>42</v>
      </c>
      <c r="W4022" t="s">
        <v>43</v>
      </c>
      <c r="X4022" t="s">
        <v>27</v>
      </c>
      <c r="Y4022">
        <f t="shared" ca="1" si="377"/>
        <v>1.5652108230254425E-2</v>
      </c>
      <c r="Z4022" t="str">
        <f t="shared" ca="1" si="374"/>
        <v>Normal</v>
      </c>
      <c r="AA4022" t="s">
        <v>48</v>
      </c>
      <c r="AB4022" t="s">
        <v>28</v>
      </c>
    </row>
    <row r="4023" spans="1:28" x14ac:dyDescent="0.3">
      <c r="A4023" t="s">
        <v>8098</v>
      </c>
      <c r="B4023" t="s">
        <v>8099</v>
      </c>
      <c r="C4023" t="s">
        <v>24</v>
      </c>
      <c r="D4023" t="s">
        <v>25</v>
      </c>
      <c r="E4023" t="s">
        <v>26</v>
      </c>
      <c r="F4023" t="s">
        <v>27</v>
      </c>
      <c r="G4023">
        <f t="shared" ca="1" si="375"/>
        <v>0.83715811061771328</v>
      </c>
      <c r="H4023" t="str">
        <f t="shared" ca="1" si="376"/>
        <v>Plethoric</v>
      </c>
      <c r="I4023" t="s">
        <v>55</v>
      </c>
      <c r="J4023" t="s">
        <v>24</v>
      </c>
      <c r="K4023" t="s">
        <v>24</v>
      </c>
      <c r="L4023" t="s">
        <v>29</v>
      </c>
      <c r="M4023" t="s">
        <v>29</v>
      </c>
      <c r="N4023" t="s">
        <v>40</v>
      </c>
      <c r="O4023">
        <f t="shared" ca="1" si="372"/>
        <v>0.93477872227881964</v>
      </c>
      <c r="P4023" t="str">
        <f t="shared" ca="1" si="373"/>
        <v>Normal</v>
      </c>
      <c r="Q4023" t="s">
        <v>27</v>
      </c>
      <c r="R4023" t="s">
        <v>41</v>
      </c>
      <c r="S4023" t="s">
        <v>24</v>
      </c>
      <c r="T4023" t="s">
        <v>33</v>
      </c>
      <c r="U4023" t="s">
        <v>28</v>
      </c>
      <c r="V4023" t="s">
        <v>34</v>
      </c>
      <c r="W4023" t="s">
        <v>66</v>
      </c>
      <c r="X4023" t="s">
        <v>27</v>
      </c>
      <c r="Y4023">
        <f t="shared" ca="1" si="377"/>
        <v>0.50284895815672026</v>
      </c>
      <c r="Z4023" t="str">
        <f t="shared" ca="1" si="374"/>
        <v>High</v>
      </c>
      <c r="AA4023" t="s">
        <v>63</v>
      </c>
      <c r="AB4023" t="s">
        <v>28</v>
      </c>
    </row>
    <row r="4024" spans="1:28" x14ac:dyDescent="0.3">
      <c r="A4024" t="s">
        <v>8100</v>
      </c>
      <c r="B4024" t="s">
        <v>8101</v>
      </c>
      <c r="C4024" t="s">
        <v>24</v>
      </c>
      <c r="D4024" t="s">
        <v>25</v>
      </c>
      <c r="E4024" t="s">
        <v>38</v>
      </c>
      <c r="F4024" t="s">
        <v>27</v>
      </c>
      <c r="G4024">
        <f t="shared" ca="1" si="375"/>
        <v>0.6291230829015575</v>
      </c>
      <c r="H4024" t="str">
        <f t="shared" ca="1" si="376"/>
        <v>Oligaemic</v>
      </c>
      <c r="I4024" t="s">
        <v>51</v>
      </c>
      <c r="J4024" t="s">
        <v>24</v>
      </c>
      <c r="K4024" t="s">
        <v>28</v>
      </c>
      <c r="L4024" t="s">
        <v>30</v>
      </c>
      <c r="M4024" t="s">
        <v>29</v>
      </c>
      <c r="N4024" t="s">
        <v>31</v>
      </c>
      <c r="O4024">
        <f t="shared" ca="1" si="372"/>
        <v>0.48318423670310706</v>
      </c>
      <c r="P4024" t="str">
        <f t="shared" ca="1" si="373"/>
        <v>Oligaemic</v>
      </c>
      <c r="Q4024" t="s">
        <v>51</v>
      </c>
      <c r="R4024" t="s">
        <v>41</v>
      </c>
      <c r="S4024" t="s">
        <v>24</v>
      </c>
      <c r="T4024" t="s">
        <v>33</v>
      </c>
      <c r="U4024" t="s">
        <v>24</v>
      </c>
      <c r="V4024" t="s">
        <v>34</v>
      </c>
      <c r="W4024" t="s">
        <v>35</v>
      </c>
      <c r="X4024" t="s">
        <v>27</v>
      </c>
      <c r="Y4024">
        <f t="shared" ca="1" si="377"/>
        <v>0.91714053362775183</v>
      </c>
      <c r="Z4024" t="str">
        <f t="shared" ca="1" si="374"/>
        <v>High</v>
      </c>
      <c r="AA4024" t="s">
        <v>63</v>
      </c>
      <c r="AB4024" t="s">
        <v>24</v>
      </c>
    </row>
    <row r="4025" spans="1:28" x14ac:dyDescent="0.3">
      <c r="A4025" t="s">
        <v>8102</v>
      </c>
      <c r="B4025" t="s">
        <v>8103</v>
      </c>
      <c r="C4025" t="s">
        <v>24</v>
      </c>
      <c r="D4025" t="s">
        <v>25</v>
      </c>
      <c r="E4025" t="s">
        <v>26</v>
      </c>
      <c r="F4025" t="s">
        <v>27</v>
      </c>
      <c r="G4025">
        <f t="shared" ca="1" si="375"/>
        <v>4.8050121147434566E-2</v>
      </c>
      <c r="H4025" t="str">
        <f t="shared" ca="1" si="376"/>
        <v>Normal</v>
      </c>
      <c r="I4025" t="s">
        <v>55</v>
      </c>
      <c r="J4025" t="s">
        <v>28</v>
      </c>
      <c r="K4025" t="s">
        <v>28</v>
      </c>
      <c r="L4025" t="s">
        <v>29</v>
      </c>
      <c r="M4025" t="s">
        <v>29</v>
      </c>
      <c r="N4025" t="s">
        <v>40</v>
      </c>
      <c r="O4025">
        <f t="shared" ca="1" si="372"/>
        <v>0.51605863111414607</v>
      </c>
      <c r="P4025" t="str">
        <f t="shared" ca="1" si="373"/>
        <v>Plethoric</v>
      </c>
      <c r="Q4025" t="s">
        <v>55</v>
      </c>
      <c r="R4025" t="s">
        <v>47</v>
      </c>
      <c r="S4025" t="s">
        <v>24</v>
      </c>
      <c r="T4025" t="s">
        <v>33</v>
      </c>
      <c r="U4025" t="s">
        <v>28</v>
      </c>
      <c r="V4025" t="s">
        <v>42</v>
      </c>
      <c r="W4025" t="s">
        <v>66</v>
      </c>
      <c r="X4025" t="s">
        <v>27</v>
      </c>
      <c r="Y4025">
        <f t="shared" ca="1" si="377"/>
        <v>0.67067412784237734</v>
      </c>
      <c r="Z4025" t="str">
        <f t="shared" ca="1" si="374"/>
        <v>Low</v>
      </c>
      <c r="AA4025" t="s">
        <v>48</v>
      </c>
      <c r="AB4025" t="s">
        <v>24</v>
      </c>
    </row>
    <row r="4026" spans="1:28" x14ac:dyDescent="0.3">
      <c r="A4026" t="s">
        <v>8104</v>
      </c>
      <c r="B4026" t="s">
        <v>8105</v>
      </c>
      <c r="C4026" t="s">
        <v>24</v>
      </c>
      <c r="D4026" t="s">
        <v>25</v>
      </c>
      <c r="E4026" t="s">
        <v>26</v>
      </c>
      <c r="F4026" t="s">
        <v>27</v>
      </c>
      <c r="G4026">
        <f t="shared" ca="1" si="375"/>
        <v>0.4375988515795981</v>
      </c>
      <c r="H4026" t="str">
        <f t="shared" ca="1" si="376"/>
        <v>Normal</v>
      </c>
      <c r="I4026" t="s">
        <v>27</v>
      </c>
      <c r="J4026" t="s">
        <v>28</v>
      </c>
      <c r="K4026" t="s">
        <v>24</v>
      </c>
      <c r="L4026" t="s">
        <v>30</v>
      </c>
      <c r="M4026" t="s">
        <v>30</v>
      </c>
      <c r="N4026" t="s">
        <v>31</v>
      </c>
      <c r="O4026">
        <f t="shared" ca="1" si="372"/>
        <v>0.1615103550827709</v>
      </c>
      <c r="P4026" t="str">
        <f t="shared" ca="1" si="373"/>
        <v>Plethoric</v>
      </c>
      <c r="Q4026" t="s">
        <v>55</v>
      </c>
      <c r="R4026" t="s">
        <v>32</v>
      </c>
      <c r="S4026" t="s">
        <v>24</v>
      </c>
      <c r="T4026" t="s">
        <v>33</v>
      </c>
      <c r="U4026" t="s">
        <v>24</v>
      </c>
      <c r="V4026" t="s">
        <v>34</v>
      </c>
      <c r="W4026" t="s">
        <v>43</v>
      </c>
      <c r="X4026" t="s">
        <v>27</v>
      </c>
      <c r="Y4026">
        <f t="shared" ca="1" si="377"/>
        <v>0.77636578465435468</v>
      </c>
      <c r="Z4026" t="str">
        <f t="shared" ca="1" si="374"/>
        <v>High</v>
      </c>
      <c r="AA4026" t="s">
        <v>63</v>
      </c>
      <c r="AB4026" t="s">
        <v>28</v>
      </c>
    </row>
    <row r="4027" spans="1:28" x14ac:dyDescent="0.3">
      <c r="A4027" t="s">
        <v>8106</v>
      </c>
      <c r="B4027" t="s">
        <v>8107</v>
      </c>
      <c r="C4027" t="s">
        <v>24</v>
      </c>
      <c r="D4027" t="s">
        <v>25</v>
      </c>
      <c r="E4027" t="s">
        <v>38</v>
      </c>
      <c r="F4027" t="s">
        <v>27</v>
      </c>
      <c r="G4027">
        <f t="shared" ca="1" si="375"/>
        <v>0.51330771723407798</v>
      </c>
      <c r="H4027" t="str">
        <f t="shared" ca="1" si="376"/>
        <v>Normal</v>
      </c>
      <c r="I4027" t="s">
        <v>27</v>
      </c>
      <c r="J4027" t="s">
        <v>24</v>
      </c>
      <c r="K4027" t="s">
        <v>24</v>
      </c>
      <c r="L4027" t="s">
        <v>30</v>
      </c>
      <c r="M4027" t="s">
        <v>29</v>
      </c>
      <c r="N4027" t="s">
        <v>31</v>
      </c>
      <c r="O4027">
        <f t="shared" ca="1" si="372"/>
        <v>0.43730698393316381</v>
      </c>
      <c r="P4027" t="str">
        <f t="shared" ca="1" si="373"/>
        <v>Asy/Patchy</v>
      </c>
      <c r="Q4027" t="s">
        <v>115</v>
      </c>
      <c r="R4027" t="s">
        <v>32</v>
      </c>
      <c r="S4027" t="s">
        <v>24</v>
      </c>
      <c r="T4027" t="s">
        <v>33</v>
      </c>
      <c r="U4027" t="s">
        <v>24</v>
      </c>
      <c r="V4027" t="s">
        <v>34</v>
      </c>
      <c r="W4027" t="s">
        <v>43</v>
      </c>
      <c r="X4027" t="s">
        <v>27</v>
      </c>
      <c r="Y4027">
        <f t="shared" ca="1" si="377"/>
        <v>0.39064026528820217</v>
      </c>
      <c r="Z4027" t="str">
        <f t="shared" ca="1" si="374"/>
        <v>High</v>
      </c>
      <c r="AA4027" t="s">
        <v>63</v>
      </c>
      <c r="AB4027" t="s">
        <v>24</v>
      </c>
    </row>
    <row r="4028" spans="1:28" x14ac:dyDescent="0.3">
      <c r="A4028" t="s">
        <v>8108</v>
      </c>
      <c r="B4028" t="s">
        <v>8109</v>
      </c>
      <c r="C4028" t="s">
        <v>24</v>
      </c>
      <c r="D4028" t="s">
        <v>25</v>
      </c>
      <c r="E4028" t="s">
        <v>66</v>
      </c>
      <c r="F4028" t="s">
        <v>27</v>
      </c>
      <c r="G4028">
        <f t="shared" ca="1" si="375"/>
        <v>0.68916935922144174</v>
      </c>
      <c r="H4028" t="str">
        <f t="shared" ca="1" si="376"/>
        <v>Oligaemic</v>
      </c>
      <c r="I4028" t="s">
        <v>51</v>
      </c>
      <c r="J4028" t="s">
        <v>28</v>
      </c>
      <c r="K4028" t="s">
        <v>24</v>
      </c>
      <c r="L4028" t="s">
        <v>30</v>
      </c>
      <c r="M4028" t="s">
        <v>72</v>
      </c>
      <c r="N4028" t="s">
        <v>31</v>
      </c>
      <c r="O4028">
        <f t="shared" ca="1" si="372"/>
        <v>0.44525463378801577</v>
      </c>
      <c r="P4028" t="str">
        <f t="shared" ca="1" si="373"/>
        <v>Normal</v>
      </c>
      <c r="Q4028" t="s">
        <v>27</v>
      </c>
      <c r="R4028" t="s">
        <v>47</v>
      </c>
      <c r="S4028" t="s">
        <v>24</v>
      </c>
      <c r="T4028" t="s">
        <v>52</v>
      </c>
      <c r="U4028" t="s">
        <v>24</v>
      </c>
      <c r="V4028" t="s">
        <v>42</v>
      </c>
      <c r="W4028" t="s">
        <v>43</v>
      </c>
      <c r="X4028" t="s">
        <v>27</v>
      </c>
      <c r="Y4028">
        <f t="shared" ca="1" si="377"/>
        <v>0.20051266845498938</v>
      </c>
      <c r="Z4028" t="str">
        <f t="shared" ca="1" si="374"/>
        <v>Low</v>
      </c>
      <c r="AA4028" t="s">
        <v>48</v>
      </c>
      <c r="AB4028" t="s">
        <v>24</v>
      </c>
    </row>
    <row r="4029" spans="1:28" x14ac:dyDescent="0.3">
      <c r="A4029" t="s">
        <v>8110</v>
      </c>
      <c r="B4029" t="s">
        <v>8111</v>
      </c>
      <c r="C4029" t="s">
        <v>24</v>
      </c>
      <c r="D4029" t="s">
        <v>25</v>
      </c>
      <c r="E4029" t="s">
        <v>26</v>
      </c>
      <c r="F4029" t="s">
        <v>27</v>
      </c>
      <c r="G4029">
        <f t="shared" ca="1" si="375"/>
        <v>0.72906506451989395</v>
      </c>
      <c r="H4029" t="str">
        <f t="shared" ca="1" si="376"/>
        <v>Oligaemic</v>
      </c>
      <c r="I4029" t="s">
        <v>51</v>
      </c>
      <c r="J4029" t="s">
        <v>24</v>
      </c>
      <c r="K4029" t="s">
        <v>28</v>
      </c>
      <c r="L4029" t="s">
        <v>30</v>
      </c>
      <c r="M4029" t="s">
        <v>29</v>
      </c>
      <c r="N4029" t="s">
        <v>31</v>
      </c>
      <c r="O4029">
        <f t="shared" ca="1" si="372"/>
        <v>0.76951551744570446</v>
      </c>
      <c r="P4029" t="str">
        <f t="shared" ca="1" si="373"/>
        <v>Normal</v>
      </c>
      <c r="Q4029" t="s">
        <v>27</v>
      </c>
      <c r="R4029" t="s">
        <v>134</v>
      </c>
      <c r="S4029" t="s">
        <v>24</v>
      </c>
      <c r="T4029" t="s">
        <v>33</v>
      </c>
      <c r="U4029" t="s">
        <v>28</v>
      </c>
      <c r="V4029" t="s">
        <v>42</v>
      </c>
      <c r="W4029" t="s">
        <v>43</v>
      </c>
      <c r="X4029" t="s">
        <v>27</v>
      </c>
      <c r="Y4029">
        <f t="shared" ca="1" si="377"/>
        <v>0.45241743827131209</v>
      </c>
      <c r="Z4029" t="str">
        <f t="shared" ca="1" si="374"/>
        <v>Low</v>
      </c>
      <c r="AA4029" t="s">
        <v>48</v>
      </c>
      <c r="AB4029" t="s">
        <v>28</v>
      </c>
    </row>
    <row r="4030" spans="1:28" x14ac:dyDescent="0.3">
      <c r="A4030" t="s">
        <v>8112</v>
      </c>
      <c r="B4030" t="s">
        <v>8113</v>
      </c>
      <c r="C4030" t="s">
        <v>24</v>
      </c>
      <c r="D4030" t="s">
        <v>25</v>
      </c>
      <c r="E4030" t="s">
        <v>26</v>
      </c>
      <c r="F4030" t="s">
        <v>27</v>
      </c>
      <c r="G4030">
        <f t="shared" ca="1" si="375"/>
        <v>0.97628476167282452</v>
      </c>
      <c r="H4030" t="str">
        <f t="shared" ca="1" si="376"/>
        <v>Normal</v>
      </c>
      <c r="I4030" t="s">
        <v>27</v>
      </c>
      <c r="J4030" t="s">
        <v>24</v>
      </c>
      <c r="K4030" t="s">
        <v>24</v>
      </c>
      <c r="L4030" t="s">
        <v>29</v>
      </c>
      <c r="M4030" t="s">
        <v>30</v>
      </c>
      <c r="N4030" t="s">
        <v>31</v>
      </c>
      <c r="O4030">
        <f t="shared" ca="1" si="372"/>
        <v>0.63671880229541533</v>
      </c>
      <c r="P4030" t="str">
        <f t="shared" ca="1" si="373"/>
        <v>Normal</v>
      </c>
      <c r="Q4030" t="s">
        <v>27</v>
      </c>
      <c r="R4030" t="s">
        <v>41</v>
      </c>
      <c r="S4030" t="s">
        <v>24</v>
      </c>
      <c r="T4030" t="s">
        <v>33</v>
      </c>
      <c r="U4030" t="s">
        <v>24</v>
      </c>
      <c r="V4030" t="s">
        <v>42</v>
      </c>
      <c r="W4030" t="s">
        <v>66</v>
      </c>
      <c r="X4030" t="s">
        <v>27</v>
      </c>
      <c r="Y4030">
        <f t="shared" ca="1" si="377"/>
        <v>0.83356030926775049</v>
      </c>
      <c r="Z4030" t="str">
        <f t="shared" ca="1" si="374"/>
        <v>High</v>
      </c>
      <c r="AA4030" t="s">
        <v>63</v>
      </c>
      <c r="AB4030" t="s">
        <v>24</v>
      </c>
    </row>
    <row r="4031" spans="1:28" x14ac:dyDescent="0.3">
      <c r="A4031" t="s">
        <v>8114</v>
      </c>
      <c r="B4031" t="s">
        <v>8115</v>
      </c>
      <c r="C4031" t="s">
        <v>24</v>
      </c>
      <c r="D4031" t="s">
        <v>25</v>
      </c>
      <c r="E4031" t="s">
        <v>38</v>
      </c>
      <c r="F4031" t="s">
        <v>27</v>
      </c>
      <c r="G4031">
        <f t="shared" ca="1" si="375"/>
        <v>0.53695422449408514</v>
      </c>
      <c r="H4031" t="str">
        <f t="shared" ca="1" si="376"/>
        <v>Plethoric</v>
      </c>
      <c r="I4031" t="s">
        <v>55</v>
      </c>
      <c r="J4031" t="s">
        <v>28</v>
      </c>
      <c r="K4031" t="s">
        <v>24</v>
      </c>
      <c r="L4031" t="s">
        <v>30</v>
      </c>
      <c r="M4031" t="s">
        <v>29</v>
      </c>
      <c r="N4031" t="s">
        <v>31</v>
      </c>
      <c r="O4031">
        <f t="shared" ca="1" si="372"/>
        <v>0.39601909837185811</v>
      </c>
      <c r="P4031" t="str">
        <f t="shared" ca="1" si="373"/>
        <v>Plethoric</v>
      </c>
      <c r="Q4031" t="s">
        <v>55</v>
      </c>
      <c r="R4031" t="s">
        <v>32</v>
      </c>
      <c r="S4031" t="s">
        <v>24</v>
      </c>
      <c r="T4031" t="s">
        <v>33</v>
      </c>
      <c r="U4031" t="s">
        <v>24</v>
      </c>
      <c r="V4031" t="s">
        <v>42</v>
      </c>
      <c r="W4031" t="s">
        <v>43</v>
      </c>
      <c r="X4031" t="s">
        <v>27</v>
      </c>
      <c r="Y4031">
        <f t="shared" ca="1" si="377"/>
        <v>9.2474024935146115E-2</v>
      </c>
      <c r="Z4031" t="str">
        <f t="shared" ca="1" si="374"/>
        <v>Normal</v>
      </c>
      <c r="AA4031" t="s">
        <v>63</v>
      </c>
      <c r="AB4031" t="s">
        <v>24</v>
      </c>
    </row>
    <row r="4032" spans="1:28" x14ac:dyDescent="0.3">
      <c r="A4032" t="s">
        <v>8116</v>
      </c>
      <c r="B4032" t="s">
        <v>8117</v>
      </c>
      <c r="C4032" t="s">
        <v>24</v>
      </c>
      <c r="D4032" t="s">
        <v>25</v>
      </c>
      <c r="E4032" t="s">
        <v>38</v>
      </c>
      <c r="F4032" t="s">
        <v>27</v>
      </c>
      <c r="G4032">
        <f t="shared" ca="1" si="375"/>
        <v>0.17469930199800765</v>
      </c>
      <c r="H4032" t="str">
        <f t="shared" ca="1" si="376"/>
        <v>Normal</v>
      </c>
      <c r="I4032" t="s">
        <v>27</v>
      </c>
      <c r="J4032" t="s">
        <v>24</v>
      </c>
      <c r="K4032" t="s">
        <v>24</v>
      </c>
      <c r="L4032" t="s">
        <v>30</v>
      </c>
      <c r="M4032" t="s">
        <v>30</v>
      </c>
      <c r="N4032" t="s">
        <v>31</v>
      </c>
      <c r="O4032">
        <f t="shared" ca="1" si="372"/>
        <v>0.18516482723940519</v>
      </c>
      <c r="P4032" t="str">
        <f t="shared" ca="1" si="373"/>
        <v>Plethoric</v>
      </c>
      <c r="Q4032" t="s">
        <v>55</v>
      </c>
      <c r="R4032" t="s">
        <v>41</v>
      </c>
      <c r="S4032" t="s">
        <v>24</v>
      </c>
      <c r="T4032" t="s">
        <v>52</v>
      </c>
      <c r="U4032" t="s">
        <v>24</v>
      </c>
      <c r="V4032" t="s">
        <v>42</v>
      </c>
      <c r="W4032" t="s">
        <v>43</v>
      </c>
      <c r="X4032" t="s">
        <v>27</v>
      </c>
      <c r="Y4032">
        <f t="shared" ca="1" si="377"/>
        <v>0.48551905942441731</v>
      </c>
      <c r="Z4032" t="str">
        <f t="shared" ca="1" si="374"/>
        <v>High</v>
      </c>
      <c r="AA4032" t="s">
        <v>63</v>
      </c>
      <c r="AB4032" t="s">
        <v>28</v>
      </c>
    </row>
    <row r="4033" spans="1:28" x14ac:dyDescent="0.3">
      <c r="A4033" t="s">
        <v>8118</v>
      </c>
      <c r="B4033" t="s">
        <v>8119</v>
      </c>
      <c r="C4033" t="s">
        <v>24</v>
      </c>
      <c r="D4033" t="s">
        <v>25</v>
      </c>
      <c r="E4033" t="s">
        <v>38</v>
      </c>
      <c r="F4033" t="s">
        <v>27</v>
      </c>
      <c r="G4033">
        <f t="shared" ca="1" si="375"/>
        <v>0.17931517516661766</v>
      </c>
      <c r="H4033" t="str">
        <f t="shared" ca="1" si="376"/>
        <v>Asy/Patch</v>
      </c>
      <c r="I4033" t="s">
        <v>46</v>
      </c>
      <c r="J4033" t="s">
        <v>24</v>
      </c>
      <c r="K4033" t="s">
        <v>24</v>
      </c>
      <c r="L4033" t="s">
        <v>29</v>
      </c>
      <c r="M4033" t="s">
        <v>29</v>
      </c>
      <c r="N4033" t="s">
        <v>31</v>
      </c>
      <c r="O4033">
        <f t="shared" ca="1" si="372"/>
        <v>0.84021557841556072</v>
      </c>
      <c r="P4033" t="str">
        <f t="shared" ca="1" si="373"/>
        <v>Asy/Patchy</v>
      </c>
      <c r="Q4033" t="s">
        <v>115</v>
      </c>
      <c r="R4033" t="s">
        <v>41</v>
      </c>
      <c r="S4033" t="s">
        <v>28</v>
      </c>
      <c r="T4033" t="s">
        <v>33</v>
      </c>
      <c r="U4033" t="s">
        <v>28</v>
      </c>
      <c r="V4033" t="s">
        <v>42</v>
      </c>
      <c r="W4033" t="s">
        <v>66</v>
      </c>
      <c r="X4033" t="s">
        <v>27</v>
      </c>
      <c r="Y4033">
        <f t="shared" ca="1" si="377"/>
        <v>0.37290055331660188</v>
      </c>
      <c r="Z4033" t="str">
        <f t="shared" ca="1" si="374"/>
        <v>High</v>
      </c>
      <c r="AA4033" t="s">
        <v>63</v>
      </c>
      <c r="AB4033" t="s">
        <v>24</v>
      </c>
    </row>
    <row r="4034" spans="1:28" x14ac:dyDescent="0.3">
      <c r="A4034" t="s">
        <v>8120</v>
      </c>
      <c r="B4034" t="s">
        <v>8121</v>
      </c>
      <c r="C4034" t="s">
        <v>24</v>
      </c>
      <c r="D4034" t="s">
        <v>25</v>
      </c>
      <c r="E4034" t="s">
        <v>26</v>
      </c>
      <c r="F4034" t="s">
        <v>27</v>
      </c>
      <c r="G4034">
        <f t="shared" ca="1" si="375"/>
        <v>0.64885128904997158</v>
      </c>
      <c r="H4034" t="str">
        <f t="shared" ca="1" si="376"/>
        <v>Normal</v>
      </c>
      <c r="I4034" t="s">
        <v>27</v>
      </c>
      <c r="J4034" t="s">
        <v>24</v>
      </c>
      <c r="K4034" t="s">
        <v>24</v>
      </c>
      <c r="L4034" t="s">
        <v>29</v>
      </c>
      <c r="M4034" t="s">
        <v>29</v>
      </c>
      <c r="N4034" t="s">
        <v>31</v>
      </c>
      <c r="O4034">
        <f t="shared" ca="1" si="372"/>
        <v>0.10589180423853606</v>
      </c>
      <c r="P4034" t="str">
        <f t="shared" ca="1" si="373"/>
        <v>Asy/Patchy</v>
      </c>
      <c r="Q4034" t="s">
        <v>115</v>
      </c>
      <c r="R4034" t="s">
        <v>32</v>
      </c>
      <c r="S4034" t="s">
        <v>24</v>
      </c>
      <c r="T4034" t="s">
        <v>33</v>
      </c>
      <c r="U4034" t="s">
        <v>24</v>
      </c>
      <c r="V4034" t="s">
        <v>34</v>
      </c>
      <c r="W4034" t="s">
        <v>43</v>
      </c>
      <c r="X4034" t="s">
        <v>27</v>
      </c>
      <c r="Y4034">
        <f t="shared" ca="1" si="377"/>
        <v>0.36271569595225661</v>
      </c>
      <c r="Z4034" t="str">
        <f t="shared" ca="1" si="374"/>
        <v>Normal</v>
      </c>
      <c r="AA4034" t="s">
        <v>27</v>
      </c>
      <c r="AB4034" t="s">
        <v>24</v>
      </c>
    </row>
    <row r="4035" spans="1:28" x14ac:dyDescent="0.3">
      <c r="A4035" t="s">
        <v>8122</v>
      </c>
      <c r="B4035" t="s">
        <v>8123</v>
      </c>
      <c r="C4035" t="s">
        <v>24</v>
      </c>
      <c r="D4035" t="s">
        <v>25</v>
      </c>
      <c r="E4035" t="s">
        <v>26</v>
      </c>
      <c r="F4035" t="s">
        <v>27</v>
      </c>
      <c r="G4035">
        <f t="shared" ca="1" si="375"/>
        <v>0.65100840376869284</v>
      </c>
      <c r="H4035" t="str">
        <f t="shared" ca="1" si="376"/>
        <v>Grd_Glass</v>
      </c>
      <c r="I4035" t="s">
        <v>39</v>
      </c>
      <c r="J4035" t="s">
        <v>24</v>
      </c>
      <c r="K4035" t="s">
        <v>24</v>
      </c>
      <c r="L4035" t="s">
        <v>29</v>
      </c>
      <c r="M4035" t="s">
        <v>29</v>
      </c>
      <c r="N4035" t="s">
        <v>31</v>
      </c>
      <c r="O4035">
        <f t="shared" ref="O4035:O4098" ca="1" si="378">RAND()</f>
        <v>0.7902446156545202</v>
      </c>
      <c r="P4035" t="str">
        <f t="shared" ref="P4035:P4098" ca="1" si="379">IF(O4035&lt;=P$1,IF(O4035&lt;=S$11258,Q$11258,IF(O4035&lt;=S$11259,Q$11259,IF(O4035&lt;=S$11260,Q$11260,IF(O4035&lt;=S$11261,Q$11261,IF(O4035&lt;=S$11262,Q$11262))))),Q4035)</f>
        <v>Grd_Glass</v>
      </c>
      <c r="Q4035" t="s">
        <v>39</v>
      </c>
      <c r="R4035" t="s">
        <v>41</v>
      </c>
      <c r="S4035" t="s">
        <v>24</v>
      </c>
      <c r="T4035" t="s">
        <v>33</v>
      </c>
      <c r="U4035" t="s">
        <v>24</v>
      </c>
      <c r="V4035" t="s">
        <v>34</v>
      </c>
      <c r="W4035" t="s">
        <v>35</v>
      </c>
      <c r="X4035" t="s">
        <v>87</v>
      </c>
      <c r="Y4035">
        <f t="shared" ca="1" si="377"/>
        <v>0.34877357618486926</v>
      </c>
      <c r="Z4035" t="str">
        <f t="shared" ref="Z4035:Z4098" ca="1" si="380">IF(Y4035&lt;=Z$1,IF(Y4035&lt;=AC$11258,AA$11258,IF(Y4035&lt;=AC$11259,AA$11259,IF(Y4035&lt;=AC$11260,AA$11260,IF(Y4035&lt;=AC$11261,AA$11261,IF(Y4035&lt;=AC$11262,AA$11262))))),AA4035)</f>
        <v>Normal</v>
      </c>
      <c r="AA4035" t="s">
        <v>27</v>
      </c>
      <c r="AB4035" t="s">
        <v>24</v>
      </c>
    </row>
    <row r="4036" spans="1:28" x14ac:dyDescent="0.3">
      <c r="A4036" t="s">
        <v>8124</v>
      </c>
      <c r="B4036" t="s">
        <v>8125</v>
      </c>
      <c r="C4036" t="s">
        <v>24</v>
      </c>
      <c r="D4036" t="s">
        <v>25</v>
      </c>
      <c r="E4036" t="s">
        <v>26</v>
      </c>
      <c r="F4036" t="s">
        <v>27</v>
      </c>
      <c r="G4036">
        <f t="shared" ref="G4036:G4099" ca="1" si="381">RAND()</f>
        <v>6.8544408204460727E-2</v>
      </c>
      <c r="H4036" t="str">
        <f t="shared" ref="H4036:H4099" ca="1" si="382">IF(G4036&lt;=H$1,IF(G4036&lt;=K$11258,I$11258,IF(G4036&lt;=K$11259,I$11259,IF(G4036&lt;=K$11260,I$11260,IF(G4036&lt;=K$11261,I$11261,IF(G4036&lt;=K$11262,I$11262))))),I4036)</f>
        <v>Normal</v>
      </c>
      <c r="I4036" t="s">
        <v>39</v>
      </c>
      <c r="J4036" t="s">
        <v>24</v>
      </c>
      <c r="K4036" t="s">
        <v>24</v>
      </c>
      <c r="L4036" t="s">
        <v>30</v>
      </c>
      <c r="M4036" t="s">
        <v>72</v>
      </c>
      <c r="N4036" t="s">
        <v>31</v>
      </c>
      <c r="O4036">
        <f t="shared" ca="1" si="378"/>
        <v>0.55116785415622083</v>
      </c>
      <c r="P4036" t="str">
        <f t="shared" ca="1" si="379"/>
        <v>Grd_Glass</v>
      </c>
      <c r="Q4036" t="s">
        <v>39</v>
      </c>
      <c r="R4036" t="s">
        <v>47</v>
      </c>
      <c r="S4036" t="s">
        <v>24</v>
      </c>
      <c r="T4036" t="s">
        <v>33</v>
      </c>
      <c r="U4036" t="s">
        <v>28</v>
      </c>
      <c r="V4036" t="s">
        <v>67</v>
      </c>
      <c r="W4036" t="s">
        <v>35</v>
      </c>
      <c r="X4036" t="s">
        <v>87</v>
      </c>
      <c r="Y4036">
        <f t="shared" ref="Y4036:Y4099" ca="1" si="383">RAND()</f>
        <v>0.10511877563825012</v>
      </c>
      <c r="Z4036" t="str">
        <f t="shared" ca="1" si="380"/>
        <v>High</v>
      </c>
      <c r="AA4036" t="s">
        <v>63</v>
      </c>
      <c r="AB4036" t="s">
        <v>28</v>
      </c>
    </row>
    <row r="4037" spans="1:28" x14ac:dyDescent="0.3">
      <c r="A4037" t="s">
        <v>8126</v>
      </c>
      <c r="B4037" t="s">
        <v>8127</v>
      </c>
      <c r="C4037" t="s">
        <v>24</v>
      </c>
      <c r="D4037" t="s">
        <v>25</v>
      </c>
      <c r="E4037" t="s">
        <v>38</v>
      </c>
      <c r="F4037" t="s">
        <v>27</v>
      </c>
      <c r="G4037">
        <f t="shared" ca="1" si="381"/>
        <v>0.97984522967509857</v>
      </c>
      <c r="H4037" t="str">
        <f t="shared" ca="1" si="382"/>
        <v>Asy/Patch</v>
      </c>
      <c r="I4037" t="s">
        <v>46</v>
      </c>
      <c r="J4037" t="s">
        <v>28</v>
      </c>
      <c r="K4037" t="s">
        <v>28</v>
      </c>
      <c r="L4037" t="s">
        <v>30</v>
      </c>
      <c r="M4037" t="s">
        <v>29</v>
      </c>
      <c r="N4037" t="s">
        <v>40</v>
      </c>
      <c r="O4037">
        <f t="shared" ca="1" si="378"/>
        <v>2.8941604352852646E-2</v>
      </c>
      <c r="P4037" t="str">
        <f t="shared" ca="1" si="379"/>
        <v>Normal</v>
      </c>
      <c r="Q4037" t="s">
        <v>55</v>
      </c>
      <c r="R4037" t="s">
        <v>41</v>
      </c>
      <c r="S4037" t="s">
        <v>24</v>
      </c>
      <c r="T4037" t="s">
        <v>33</v>
      </c>
      <c r="U4037" t="s">
        <v>24</v>
      </c>
      <c r="V4037" t="s">
        <v>42</v>
      </c>
      <c r="W4037" t="s">
        <v>66</v>
      </c>
      <c r="X4037" t="s">
        <v>87</v>
      </c>
      <c r="Y4037">
        <f t="shared" ca="1" si="383"/>
        <v>0.24030074773573684</v>
      </c>
      <c r="Z4037" t="str">
        <f t="shared" ca="1" si="380"/>
        <v>Normal</v>
      </c>
      <c r="AA4037" t="s">
        <v>27</v>
      </c>
      <c r="AB4037" t="s">
        <v>24</v>
      </c>
    </row>
    <row r="4038" spans="1:28" x14ac:dyDescent="0.3">
      <c r="A4038" t="s">
        <v>8128</v>
      </c>
      <c r="B4038" t="s">
        <v>8129</v>
      </c>
      <c r="C4038" t="s">
        <v>24</v>
      </c>
      <c r="D4038" t="s">
        <v>25</v>
      </c>
      <c r="E4038" t="s">
        <v>66</v>
      </c>
      <c r="F4038" t="s">
        <v>27</v>
      </c>
      <c r="G4038">
        <f t="shared" ca="1" si="381"/>
        <v>0.83526576966407218</v>
      </c>
      <c r="H4038" t="str">
        <f t="shared" ca="1" si="382"/>
        <v>Grd_Glass</v>
      </c>
      <c r="I4038" t="s">
        <v>39</v>
      </c>
      <c r="J4038" t="s">
        <v>24</v>
      </c>
      <c r="K4038" t="s">
        <v>24</v>
      </c>
      <c r="L4038" t="s">
        <v>30</v>
      </c>
      <c r="M4038" t="s">
        <v>30</v>
      </c>
      <c r="N4038" t="s">
        <v>31</v>
      </c>
      <c r="O4038">
        <f t="shared" ca="1" si="378"/>
        <v>0.19500286159297298</v>
      </c>
      <c r="P4038" t="str">
        <f t="shared" ca="1" si="379"/>
        <v>Grd_Glass</v>
      </c>
      <c r="Q4038" t="s">
        <v>39</v>
      </c>
      <c r="R4038" t="s">
        <v>32</v>
      </c>
      <c r="S4038" t="s">
        <v>24</v>
      </c>
      <c r="T4038" t="s">
        <v>33</v>
      </c>
      <c r="U4038" t="s">
        <v>24</v>
      </c>
      <c r="V4038" t="s">
        <v>34</v>
      </c>
      <c r="W4038" t="s">
        <v>35</v>
      </c>
      <c r="X4038" t="s">
        <v>87</v>
      </c>
      <c r="Y4038">
        <f t="shared" ca="1" si="383"/>
        <v>0.49176886716597501</v>
      </c>
      <c r="Z4038" t="str">
        <f t="shared" ca="1" si="380"/>
        <v>High</v>
      </c>
      <c r="AA4038" t="s">
        <v>63</v>
      </c>
      <c r="AB4038" t="s">
        <v>24</v>
      </c>
    </row>
    <row r="4039" spans="1:28" x14ac:dyDescent="0.3">
      <c r="A4039" t="s">
        <v>8130</v>
      </c>
      <c r="B4039" t="s">
        <v>8131</v>
      </c>
      <c r="C4039" t="s">
        <v>24</v>
      </c>
      <c r="D4039" t="s">
        <v>25</v>
      </c>
      <c r="E4039" t="s">
        <v>38</v>
      </c>
      <c r="F4039" t="s">
        <v>27</v>
      </c>
      <c r="G4039">
        <f t="shared" ca="1" si="381"/>
        <v>0.66054318763499209</v>
      </c>
      <c r="H4039" t="str">
        <f t="shared" ca="1" si="382"/>
        <v>Oligaemic</v>
      </c>
      <c r="I4039" t="s">
        <v>51</v>
      </c>
      <c r="J4039" t="s">
        <v>24</v>
      </c>
      <c r="K4039" t="s">
        <v>24</v>
      </c>
      <c r="L4039" t="s">
        <v>29</v>
      </c>
      <c r="M4039" t="s">
        <v>29</v>
      </c>
      <c r="N4039" t="s">
        <v>31</v>
      </c>
      <c r="O4039">
        <f t="shared" ca="1" si="378"/>
        <v>0.4057433433955665</v>
      </c>
      <c r="P4039" t="str">
        <f t="shared" ca="1" si="379"/>
        <v>Normal</v>
      </c>
      <c r="Q4039" t="s">
        <v>27</v>
      </c>
      <c r="R4039" t="s">
        <v>47</v>
      </c>
      <c r="S4039" t="s">
        <v>24</v>
      </c>
      <c r="T4039" t="s">
        <v>33</v>
      </c>
      <c r="U4039" t="s">
        <v>28</v>
      </c>
      <c r="V4039" t="s">
        <v>42</v>
      </c>
      <c r="W4039" t="s">
        <v>43</v>
      </c>
      <c r="X4039" t="s">
        <v>27</v>
      </c>
      <c r="Y4039">
        <f t="shared" ca="1" si="383"/>
        <v>0.69359094917512554</v>
      </c>
      <c r="Z4039" t="str">
        <f t="shared" ca="1" si="380"/>
        <v>Low</v>
      </c>
      <c r="AA4039" t="s">
        <v>48</v>
      </c>
      <c r="AB4039" t="s">
        <v>24</v>
      </c>
    </row>
    <row r="4040" spans="1:28" x14ac:dyDescent="0.3">
      <c r="A4040" t="s">
        <v>8132</v>
      </c>
      <c r="B4040" t="s">
        <v>8133</v>
      </c>
      <c r="C4040" t="s">
        <v>24</v>
      </c>
      <c r="D4040" t="s">
        <v>25</v>
      </c>
      <c r="E4040" t="s">
        <v>38</v>
      </c>
      <c r="F4040" t="s">
        <v>27</v>
      </c>
      <c r="G4040">
        <f t="shared" ca="1" si="381"/>
        <v>0.50551836618201273</v>
      </c>
      <c r="H4040" t="str">
        <f t="shared" ca="1" si="382"/>
        <v>Grd_Glass</v>
      </c>
      <c r="I4040" t="s">
        <v>39</v>
      </c>
      <c r="J4040" t="s">
        <v>24</v>
      </c>
      <c r="K4040" t="s">
        <v>24</v>
      </c>
      <c r="L4040" t="s">
        <v>29</v>
      </c>
      <c r="M4040" t="s">
        <v>29</v>
      </c>
      <c r="N4040" t="s">
        <v>31</v>
      </c>
      <c r="O4040">
        <f t="shared" ca="1" si="378"/>
        <v>0.53879827681152115</v>
      </c>
      <c r="P4040" t="str">
        <f t="shared" ca="1" si="379"/>
        <v>Grd_Glass</v>
      </c>
      <c r="Q4040" t="s">
        <v>39</v>
      </c>
      <c r="R4040" t="s">
        <v>41</v>
      </c>
      <c r="S4040" t="s">
        <v>24</v>
      </c>
      <c r="T4040" t="s">
        <v>52</v>
      </c>
      <c r="U4040" t="s">
        <v>24</v>
      </c>
      <c r="V4040" t="s">
        <v>34</v>
      </c>
      <c r="W4040" t="s">
        <v>66</v>
      </c>
      <c r="X4040" t="s">
        <v>27</v>
      </c>
      <c r="Y4040">
        <f t="shared" ca="1" si="383"/>
        <v>0.74259810118309011</v>
      </c>
      <c r="Z4040" t="str">
        <f t="shared" ca="1" si="380"/>
        <v>High</v>
      </c>
      <c r="AA4040" t="s">
        <v>63</v>
      </c>
      <c r="AB4040" t="s">
        <v>24</v>
      </c>
    </row>
    <row r="4041" spans="1:28" x14ac:dyDescent="0.3">
      <c r="A4041" t="s">
        <v>8134</v>
      </c>
      <c r="B4041" t="s">
        <v>8135</v>
      </c>
      <c r="C4041" t="s">
        <v>24</v>
      </c>
      <c r="D4041" t="s">
        <v>25</v>
      </c>
      <c r="E4041" t="s">
        <v>26</v>
      </c>
      <c r="F4041" t="s">
        <v>27</v>
      </c>
      <c r="G4041">
        <f t="shared" ca="1" si="381"/>
        <v>0.7930873858072961</v>
      </c>
      <c r="H4041" t="str">
        <f t="shared" ca="1" si="382"/>
        <v>Oligaemic</v>
      </c>
      <c r="I4041" t="s">
        <v>51</v>
      </c>
      <c r="J4041" t="s">
        <v>24</v>
      </c>
      <c r="K4041" t="s">
        <v>24</v>
      </c>
      <c r="L4041" t="s">
        <v>29</v>
      </c>
      <c r="M4041" t="s">
        <v>30</v>
      </c>
      <c r="N4041" t="s">
        <v>31</v>
      </c>
      <c r="O4041">
        <f t="shared" ca="1" si="378"/>
        <v>0.38423380383823491</v>
      </c>
      <c r="P4041" t="str">
        <f t="shared" ca="1" si="379"/>
        <v>Normal</v>
      </c>
      <c r="Q4041" t="s">
        <v>27</v>
      </c>
      <c r="R4041" t="s">
        <v>41</v>
      </c>
      <c r="S4041" t="s">
        <v>24</v>
      </c>
      <c r="T4041" t="s">
        <v>33</v>
      </c>
      <c r="U4041" t="s">
        <v>24</v>
      </c>
      <c r="V4041" t="s">
        <v>67</v>
      </c>
      <c r="W4041" t="s">
        <v>35</v>
      </c>
      <c r="X4041" t="s">
        <v>27</v>
      </c>
      <c r="Y4041">
        <f t="shared" ca="1" si="383"/>
        <v>0.45191917367818579</v>
      </c>
      <c r="Z4041" t="str">
        <f t="shared" ca="1" si="380"/>
        <v>Normal</v>
      </c>
      <c r="AA4041" t="s">
        <v>27</v>
      </c>
      <c r="AB4041" t="s">
        <v>24</v>
      </c>
    </row>
    <row r="4042" spans="1:28" x14ac:dyDescent="0.3">
      <c r="A4042" t="s">
        <v>8136</v>
      </c>
      <c r="B4042" t="s">
        <v>8137</v>
      </c>
      <c r="C4042" t="s">
        <v>24</v>
      </c>
      <c r="D4042" t="s">
        <v>25</v>
      </c>
      <c r="E4042" t="s">
        <v>26</v>
      </c>
      <c r="F4042" t="s">
        <v>63</v>
      </c>
      <c r="G4042">
        <f t="shared" ca="1" si="381"/>
        <v>0.2610791327825257</v>
      </c>
      <c r="H4042" t="str">
        <f t="shared" ca="1" si="382"/>
        <v>Normal</v>
      </c>
      <c r="I4042" t="s">
        <v>27</v>
      </c>
      <c r="J4042" t="s">
        <v>24</v>
      </c>
      <c r="K4042" t="s">
        <v>24</v>
      </c>
      <c r="L4042" t="s">
        <v>72</v>
      </c>
      <c r="M4042" t="s">
        <v>29</v>
      </c>
      <c r="N4042" t="s">
        <v>31</v>
      </c>
      <c r="O4042">
        <f t="shared" ca="1" si="378"/>
        <v>0.40144009075169951</v>
      </c>
      <c r="P4042" t="str">
        <f t="shared" ca="1" si="379"/>
        <v>Normal</v>
      </c>
      <c r="Q4042" t="s">
        <v>27</v>
      </c>
      <c r="R4042" t="s">
        <v>41</v>
      </c>
      <c r="S4042" t="s">
        <v>24</v>
      </c>
      <c r="T4042" t="s">
        <v>33</v>
      </c>
      <c r="U4042" t="s">
        <v>24</v>
      </c>
      <c r="V4042" t="s">
        <v>34</v>
      </c>
      <c r="W4042" t="s">
        <v>35</v>
      </c>
      <c r="X4042" t="s">
        <v>27</v>
      </c>
      <c r="Y4042">
        <f t="shared" ca="1" si="383"/>
        <v>0.82111109074277755</v>
      </c>
      <c r="Z4042" t="str">
        <f t="shared" ca="1" si="380"/>
        <v>High</v>
      </c>
      <c r="AA4042" t="s">
        <v>63</v>
      </c>
      <c r="AB4042" t="s">
        <v>24</v>
      </c>
    </row>
    <row r="4043" spans="1:28" x14ac:dyDescent="0.3">
      <c r="A4043" t="s">
        <v>8138</v>
      </c>
      <c r="B4043" t="s">
        <v>8139</v>
      </c>
      <c r="C4043" t="s">
        <v>24</v>
      </c>
      <c r="D4043" t="s">
        <v>75</v>
      </c>
      <c r="E4043" t="s">
        <v>26</v>
      </c>
      <c r="F4043" t="s">
        <v>27</v>
      </c>
      <c r="G4043">
        <f t="shared" ca="1" si="381"/>
        <v>0.43945342818372191</v>
      </c>
      <c r="H4043" t="str">
        <f t="shared" ca="1" si="382"/>
        <v>Plethoric</v>
      </c>
      <c r="I4043" t="s">
        <v>55</v>
      </c>
      <c r="J4043" t="s">
        <v>24</v>
      </c>
      <c r="K4043" t="s">
        <v>24</v>
      </c>
      <c r="L4043" t="s">
        <v>29</v>
      </c>
      <c r="M4043" t="s">
        <v>30</v>
      </c>
      <c r="N4043" t="s">
        <v>40</v>
      </c>
      <c r="O4043">
        <f t="shared" ca="1" si="378"/>
        <v>0.74393828084526359</v>
      </c>
      <c r="P4043" t="str">
        <f t="shared" ca="1" si="379"/>
        <v>Normal</v>
      </c>
      <c r="Q4043" t="s">
        <v>27</v>
      </c>
      <c r="R4043" t="s">
        <v>41</v>
      </c>
      <c r="S4043" t="s">
        <v>24</v>
      </c>
      <c r="T4043" t="s">
        <v>33</v>
      </c>
      <c r="U4043" t="s">
        <v>24</v>
      </c>
      <c r="V4043" t="s">
        <v>34</v>
      </c>
      <c r="W4043" t="s">
        <v>35</v>
      </c>
      <c r="X4043" t="s">
        <v>27</v>
      </c>
      <c r="Y4043">
        <f t="shared" ca="1" si="383"/>
        <v>0.36105563011904795</v>
      </c>
      <c r="Z4043" t="str">
        <f t="shared" ca="1" si="380"/>
        <v>High</v>
      </c>
      <c r="AA4043" t="s">
        <v>63</v>
      </c>
      <c r="AB4043" t="s">
        <v>24</v>
      </c>
    </row>
    <row r="4044" spans="1:28" x14ac:dyDescent="0.3">
      <c r="A4044" t="s">
        <v>8140</v>
      </c>
      <c r="B4044" t="s">
        <v>8141</v>
      </c>
      <c r="C4044" t="s">
        <v>24</v>
      </c>
      <c r="D4044" t="s">
        <v>25</v>
      </c>
      <c r="E4044" t="s">
        <v>38</v>
      </c>
      <c r="F4044" t="s">
        <v>27</v>
      </c>
      <c r="G4044">
        <f t="shared" ca="1" si="381"/>
        <v>0.7566462203674732</v>
      </c>
      <c r="H4044" t="str">
        <f t="shared" ca="1" si="382"/>
        <v>Normal</v>
      </c>
      <c r="I4044" t="s">
        <v>27</v>
      </c>
      <c r="J4044" t="s">
        <v>24</v>
      </c>
      <c r="K4044" t="s">
        <v>24</v>
      </c>
      <c r="L4044" t="s">
        <v>29</v>
      </c>
      <c r="M4044" t="s">
        <v>30</v>
      </c>
      <c r="N4044" t="s">
        <v>31</v>
      </c>
      <c r="O4044">
        <f t="shared" ca="1" si="378"/>
        <v>0.66958393638602376</v>
      </c>
      <c r="P4044" t="str">
        <f t="shared" ca="1" si="379"/>
        <v>Plethoric</v>
      </c>
      <c r="Q4044" t="s">
        <v>55</v>
      </c>
      <c r="R4044" t="s">
        <v>41</v>
      </c>
      <c r="S4044" t="s">
        <v>24</v>
      </c>
      <c r="T4044" t="s">
        <v>33</v>
      </c>
      <c r="U4044" t="s">
        <v>24</v>
      </c>
      <c r="V4044" t="s">
        <v>42</v>
      </c>
      <c r="W4044" t="s">
        <v>43</v>
      </c>
      <c r="X4044" t="s">
        <v>27</v>
      </c>
      <c r="Y4044">
        <f t="shared" ca="1" si="383"/>
        <v>7.7611162572345238E-2</v>
      </c>
      <c r="Z4044" t="str">
        <f t="shared" ca="1" si="380"/>
        <v>Normal</v>
      </c>
      <c r="AA4044" t="s">
        <v>48</v>
      </c>
      <c r="AB4044" t="s">
        <v>24</v>
      </c>
    </row>
    <row r="4045" spans="1:28" x14ac:dyDescent="0.3">
      <c r="A4045" t="s">
        <v>8142</v>
      </c>
      <c r="B4045" t="s">
        <v>8143</v>
      </c>
      <c r="C4045" t="s">
        <v>24</v>
      </c>
      <c r="D4045" t="s">
        <v>25</v>
      </c>
      <c r="E4045" t="s">
        <v>26</v>
      </c>
      <c r="F4045" t="s">
        <v>27</v>
      </c>
      <c r="G4045">
        <f t="shared" ca="1" si="381"/>
        <v>0.24304627347674779</v>
      </c>
      <c r="H4045" t="str">
        <f t="shared" ca="1" si="382"/>
        <v>Plethoric</v>
      </c>
      <c r="I4045" t="s">
        <v>55</v>
      </c>
      <c r="J4045" t="s">
        <v>24</v>
      </c>
      <c r="K4045" t="s">
        <v>24</v>
      </c>
      <c r="L4045" t="s">
        <v>29</v>
      </c>
      <c r="M4045" t="s">
        <v>29</v>
      </c>
      <c r="N4045" t="s">
        <v>31</v>
      </c>
      <c r="O4045">
        <f t="shared" ca="1" si="378"/>
        <v>0.57822672388009888</v>
      </c>
      <c r="P4045" t="str">
        <f t="shared" ca="1" si="379"/>
        <v>Plethoric</v>
      </c>
      <c r="Q4045" t="s">
        <v>55</v>
      </c>
      <c r="R4045" t="s">
        <v>41</v>
      </c>
      <c r="S4045" t="s">
        <v>24</v>
      </c>
      <c r="T4045" t="s">
        <v>33</v>
      </c>
      <c r="U4045" t="s">
        <v>28</v>
      </c>
      <c r="V4045" t="s">
        <v>42</v>
      </c>
      <c r="W4045" t="s">
        <v>43</v>
      </c>
      <c r="X4045" t="s">
        <v>27</v>
      </c>
      <c r="Y4045">
        <f t="shared" ca="1" si="383"/>
        <v>0.13049737647995518</v>
      </c>
      <c r="Z4045" t="str">
        <f t="shared" ca="1" si="380"/>
        <v>High</v>
      </c>
      <c r="AA4045" t="s">
        <v>63</v>
      </c>
      <c r="AB4045" t="s">
        <v>24</v>
      </c>
    </row>
    <row r="4046" spans="1:28" x14ac:dyDescent="0.3">
      <c r="A4046" t="s">
        <v>8144</v>
      </c>
      <c r="B4046" t="s">
        <v>8145</v>
      </c>
      <c r="C4046" t="s">
        <v>24</v>
      </c>
      <c r="D4046" t="s">
        <v>25</v>
      </c>
      <c r="E4046" t="s">
        <v>38</v>
      </c>
      <c r="F4046" t="s">
        <v>27</v>
      </c>
      <c r="G4046">
        <f t="shared" ca="1" si="381"/>
        <v>0.83019183962398813</v>
      </c>
      <c r="H4046" t="str">
        <f t="shared" ca="1" si="382"/>
        <v>Asy/Patch</v>
      </c>
      <c r="I4046" t="s">
        <v>46</v>
      </c>
      <c r="J4046" t="s">
        <v>28</v>
      </c>
      <c r="K4046" t="s">
        <v>24</v>
      </c>
      <c r="L4046" t="s">
        <v>30</v>
      </c>
      <c r="M4046" t="s">
        <v>72</v>
      </c>
      <c r="N4046" t="s">
        <v>31</v>
      </c>
      <c r="O4046">
        <f t="shared" ca="1" si="378"/>
        <v>0.7125531333665861</v>
      </c>
      <c r="P4046" t="str">
        <f t="shared" ca="1" si="379"/>
        <v>Plethoric</v>
      </c>
      <c r="Q4046" t="s">
        <v>55</v>
      </c>
      <c r="R4046" t="s">
        <v>41</v>
      </c>
      <c r="S4046" t="s">
        <v>24</v>
      </c>
      <c r="T4046" t="s">
        <v>33</v>
      </c>
      <c r="U4046" t="s">
        <v>24</v>
      </c>
      <c r="V4046" t="s">
        <v>67</v>
      </c>
      <c r="W4046" t="s">
        <v>43</v>
      </c>
      <c r="X4046" t="s">
        <v>87</v>
      </c>
      <c r="Y4046">
        <f t="shared" ca="1" si="383"/>
        <v>0.27995095800627623</v>
      </c>
      <c r="Z4046" t="str">
        <f t="shared" ca="1" si="380"/>
        <v>Low</v>
      </c>
      <c r="AA4046" t="s">
        <v>48</v>
      </c>
      <c r="AB4046" t="s">
        <v>24</v>
      </c>
    </row>
    <row r="4047" spans="1:28" x14ac:dyDescent="0.3">
      <c r="A4047" t="s">
        <v>8146</v>
      </c>
      <c r="B4047" t="s">
        <v>8147</v>
      </c>
      <c r="C4047" t="s">
        <v>24</v>
      </c>
      <c r="D4047" t="s">
        <v>25</v>
      </c>
      <c r="E4047" t="s">
        <v>38</v>
      </c>
      <c r="F4047" t="s">
        <v>27</v>
      </c>
      <c r="G4047">
        <f t="shared" ca="1" si="381"/>
        <v>5.7841891091826914E-2</v>
      </c>
      <c r="H4047" t="str">
        <f t="shared" ca="1" si="382"/>
        <v>Normal</v>
      </c>
      <c r="I4047" t="s">
        <v>51</v>
      </c>
      <c r="J4047" t="s">
        <v>24</v>
      </c>
      <c r="K4047" t="s">
        <v>24</v>
      </c>
      <c r="L4047" t="s">
        <v>29</v>
      </c>
      <c r="M4047" t="s">
        <v>29</v>
      </c>
      <c r="N4047" t="s">
        <v>31</v>
      </c>
      <c r="O4047">
        <f t="shared" ca="1" si="378"/>
        <v>0.85145534404755807</v>
      </c>
      <c r="P4047" t="str">
        <f t="shared" ca="1" si="379"/>
        <v>Oligaemic</v>
      </c>
      <c r="Q4047" t="s">
        <v>51</v>
      </c>
      <c r="R4047" t="s">
        <v>41</v>
      </c>
      <c r="S4047" t="s">
        <v>24</v>
      </c>
      <c r="T4047" t="s">
        <v>33</v>
      </c>
      <c r="U4047" t="s">
        <v>24</v>
      </c>
      <c r="V4047" t="s">
        <v>42</v>
      </c>
      <c r="W4047" t="s">
        <v>66</v>
      </c>
      <c r="X4047" t="s">
        <v>27</v>
      </c>
      <c r="Y4047">
        <f t="shared" ca="1" si="383"/>
        <v>0.1354841379314573</v>
      </c>
      <c r="Z4047" t="str">
        <f t="shared" ca="1" si="380"/>
        <v>High</v>
      </c>
      <c r="AA4047" t="s">
        <v>63</v>
      </c>
      <c r="AB4047" t="s">
        <v>24</v>
      </c>
    </row>
    <row r="4048" spans="1:28" x14ac:dyDescent="0.3">
      <c r="A4048" t="s">
        <v>8148</v>
      </c>
      <c r="B4048" t="s">
        <v>8149</v>
      </c>
      <c r="C4048" t="s">
        <v>24</v>
      </c>
      <c r="D4048" t="s">
        <v>25</v>
      </c>
      <c r="E4048" t="s">
        <v>38</v>
      </c>
      <c r="F4048" t="s">
        <v>27</v>
      </c>
      <c r="G4048">
        <f t="shared" ca="1" si="381"/>
        <v>0.86393242313712992</v>
      </c>
      <c r="H4048" t="str">
        <f t="shared" ca="1" si="382"/>
        <v>Plethoric</v>
      </c>
      <c r="I4048" t="s">
        <v>55</v>
      </c>
      <c r="J4048" t="s">
        <v>28</v>
      </c>
      <c r="K4048" t="s">
        <v>24</v>
      </c>
      <c r="L4048" t="s">
        <v>30</v>
      </c>
      <c r="M4048" t="s">
        <v>30</v>
      </c>
      <c r="N4048" t="s">
        <v>40</v>
      </c>
      <c r="O4048">
        <f t="shared" ca="1" si="378"/>
        <v>0.66113908372657748</v>
      </c>
      <c r="P4048" t="str">
        <f t="shared" ca="1" si="379"/>
        <v>Plethoric</v>
      </c>
      <c r="Q4048" t="s">
        <v>55</v>
      </c>
      <c r="R4048" t="s">
        <v>41</v>
      </c>
      <c r="S4048" t="s">
        <v>24</v>
      </c>
      <c r="T4048" t="s">
        <v>33</v>
      </c>
      <c r="U4048" t="s">
        <v>24</v>
      </c>
      <c r="V4048" t="s">
        <v>34</v>
      </c>
      <c r="W4048" t="s">
        <v>35</v>
      </c>
      <c r="X4048" t="s">
        <v>27</v>
      </c>
      <c r="Y4048">
        <f t="shared" ca="1" si="383"/>
        <v>0.6693339051241245</v>
      </c>
      <c r="Z4048" t="str">
        <f t="shared" ca="1" si="380"/>
        <v>High</v>
      </c>
      <c r="AA4048" t="s">
        <v>63</v>
      </c>
      <c r="AB4048" t="s">
        <v>24</v>
      </c>
    </row>
    <row r="4049" spans="1:28" x14ac:dyDescent="0.3">
      <c r="A4049" t="s">
        <v>8150</v>
      </c>
      <c r="B4049" t="s">
        <v>8151</v>
      </c>
      <c r="C4049" t="s">
        <v>24</v>
      </c>
      <c r="D4049" t="s">
        <v>25</v>
      </c>
      <c r="E4049" t="s">
        <v>38</v>
      </c>
      <c r="F4049" t="s">
        <v>63</v>
      </c>
      <c r="G4049">
        <f t="shared" ca="1" si="381"/>
        <v>0.26503973625840582</v>
      </c>
      <c r="H4049" t="str">
        <f t="shared" ca="1" si="382"/>
        <v>Oligaemic</v>
      </c>
      <c r="I4049" t="s">
        <v>51</v>
      </c>
      <c r="J4049" t="s">
        <v>24</v>
      </c>
      <c r="K4049" t="s">
        <v>24</v>
      </c>
      <c r="L4049" t="s">
        <v>29</v>
      </c>
      <c r="M4049" t="s">
        <v>30</v>
      </c>
      <c r="N4049" t="s">
        <v>31</v>
      </c>
      <c r="O4049">
        <f t="shared" ca="1" si="378"/>
        <v>0.69316200007971907</v>
      </c>
      <c r="P4049" t="str">
        <f t="shared" ca="1" si="379"/>
        <v>Oligaemic</v>
      </c>
      <c r="Q4049" t="s">
        <v>51</v>
      </c>
      <c r="R4049" t="s">
        <v>32</v>
      </c>
      <c r="S4049" t="s">
        <v>24</v>
      </c>
      <c r="T4049" t="s">
        <v>52</v>
      </c>
      <c r="U4049" t="s">
        <v>24</v>
      </c>
      <c r="V4049" t="s">
        <v>67</v>
      </c>
      <c r="W4049" t="s">
        <v>43</v>
      </c>
      <c r="X4049" t="s">
        <v>87</v>
      </c>
      <c r="Y4049">
        <f t="shared" ca="1" si="383"/>
        <v>0.60893001549263626</v>
      </c>
      <c r="Z4049" t="str">
        <f t="shared" ca="1" si="380"/>
        <v>High</v>
      </c>
      <c r="AA4049" t="s">
        <v>63</v>
      </c>
      <c r="AB4049" t="s">
        <v>24</v>
      </c>
    </row>
    <row r="4050" spans="1:28" x14ac:dyDescent="0.3">
      <c r="A4050" t="s">
        <v>8152</v>
      </c>
      <c r="B4050" t="s">
        <v>8153</v>
      </c>
      <c r="C4050" t="s">
        <v>24</v>
      </c>
      <c r="D4050" t="s">
        <v>25</v>
      </c>
      <c r="E4050" t="s">
        <v>38</v>
      </c>
      <c r="F4050" t="s">
        <v>27</v>
      </c>
      <c r="G4050">
        <f t="shared" ca="1" si="381"/>
        <v>4.0349201070345342E-2</v>
      </c>
      <c r="H4050" t="str">
        <f t="shared" ca="1" si="382"/>
        <v>Normal</v>
      </c>
      <c r="I4050" t="s">
        <v>27</v>
      </c>
      <c r="J4050" t="s">
        <v>24</v>
      </c>
      <c r="K4050" t="s">
        <v>28</v>
      </c>
      <c r="L4050" t="s">
        <v>30</v>
      </c>
      <c r="M4050" t="s">
        <v>30</v>
      </c>
      <c r="N4050" t="s">
        <v>31</v>
      </c>
      <c r="O4050">
        <f t="shared" ca="1" si="378"/>
        <v>0.45553282543645057</v>
      </c>
      <c r="P4050" t="str">
        <f t="shared" ca="1" si="379"/>
        <v>Normal</v>
      </c>
      <c r="Q4050" t="s">
        <v>27</v>
      </c>
      <c r="R4050" t="s">
        <v>41</v>
      </c>
      <c r="S4050" t="s">
        <v>24</v>
      </c>
      <c r="T4050" t="s">
        <v>33</v>
      </c>
      <c r="U4050" t="s">
        <v>28</v>
      </c>
      <c r="V4050" t="s">
        <v>42</v>
      </c>
      <c r="W4050" t="s">
        <v>43</v>
      </c>
      <c r="X4050" t="s">
        <v>27</v>
      </c>
      <c r="Y4050">
        <f t="shared" ca="1" si="383"/>
        <v>0.44841900404196466</v>
      </c>
      <c r="Z4050" t="str">
        <f t="shared" ca="1" si="380"/>
        <v>High</v>
      </c>
      <c r="AA4050" t="s">
        <v>63</v>
      </c>
      <c r="AB4050" t="s">
        <v>24</v>
      </c>
    </row>
    <row r="4051" spans="1:28" x14ac:dyDescent="0.3">
      <c r="A4051" t="s">
        <v>8154</v>
      </c>
      <c r="B4051" t="s">
        <v>8155</v>
      </c>
      <c r="C4051" t="s">
        <v>24</v>
      </c>
      <c r="D4051" t="s">
        <v>75</v>
      </c>
      <c r="E4051" t="s">
        <v>38</v>
      </c>
      <c r="F4051" t="s">
        <v>27</v>
      </c>
      <c r="G4051">
        <f t="shared" ca="1" si="381"/>
        <v>0.82762542954175267</v>
      </c>
      <c r="H4051" t="str">
        <f t="shared" ca="1" si="382"/>
        <v>Grd_Glass</v>
      </c>
      <c r="I4051" t="s">
        <v>39</v>
      </c>
      <c r="J4051" t="s">
        <v>24</v>
      </c>
      <c r="K4051" t="s">
        <v>24</v>
      </c>
      <c r="L4051" t="s">
        <v>30</v>
      </c>
      <c r="M4051" t="s">
        <v>29</v>
      </c>
      <c r="N4051" t="s">
        <v>40</v>
      </c>
      <c r="O4051">
        <f t="shared" ca="1" si="378"/>
        <v>0.38983747808880731</v>
      </c>
      <c r="P4051" t="str">
        <f t="shared" ca="1" si="379"/>
        <v>Grd_Glass</v>
      </c>
      <c r="Q4051" t="s">
        <v>39</v>
      </c>
      <c r="R4051" t="s">
        <v>41</v>
      </c>
      <c r="S4051" t="s">
        <v>24</v>
      </c>
      <c r="T4051" t="s">
        <v>33</v>
      </c>
      <c r="U4051" t="s">
        <v>24</v>
      </c>
      <c r="V4051" t="s">
        <v>67</v>
      </c>
      <c r="W4051" t="s">
        <v>66</v>
      </c>
      <c r="X4051" t="s">
        <v>87</v>
      </c>
      <c r="Y4051">
        <f t="shared" ca="1" si="383"/>
        <v>0.27104248150684906</v>
      </c>
      <c r="Z4051" t="str">
        <f t="shared" ca="1" si="380"/>
        <v>Low</v>
      </c>
      <c r="AA4051" t="s">
        <v>48</v>
      </c>
      <c r="AB4051" t="s">
        <v>28</v>
      </c>
    </row>
    <row r="4052" spans="1:28" x14ac:dyDescent="0.3">
      <c r="A4052" t="s">
        <v>8156</v>
      </c>
      <c r="B4052" t="s">
        <v>8157</v>
      </c>
      <c r="C4052" t="s">
        <v>24</v>
      </c>
      <c r="D4052" t="s">
        <v>25</v>
      </c>
      <c r="E4052" t="s">
        <v>38</v>
      </c>
      <c r="F4052" t="s">
        <v>27</v>
      </c>
      <c r="G4052">
        <f t="shared" ca="1" si="381"/>
        <v>0.96300166944940158</v>
      </c>
      <c r="H4052" t="str">
        <f t="shared" ca="1" si="382"/>
        <v>Plethoric</v>
      </c>
      <c r="I4052" t="s">
        <v>55</v>
      </c>
      <c r="J4052" t="s">
        <v>24</v>
      </c>
      <c r="K4052" t="s">
        <v>28</v>
      </c>
      <c r="L4052" t="s">
        <v>30</v>
      </c>
      <c r="M4052" t="s">
        <v>72</v>
      </c>
      <c r="N4052" t="s">
        <v>31</v>
      </c>
      <c r="O4052">
        <f t="shared" ca="1" si="378"/>
        <v>0.865811503538917</v>
      </c>
      <c r="P4052" t="str">
        <f t="shared" ca="1" si="379"/>
        <v>Plethoric</v>
      </c>
      <c r="Q4052" t="s">
        <v>55</v>
      </c>
      <c r="R4052" t="s">
        <v>134</v>
      </c>
      <c r="S4052" t="s">
        <v>24</v>
      </c>
      <c r="T4052" t="s">
        <v>60</v>
      </c>
      <c r="U4052" t="s">
        <v>28</v>
      </c>
      <c r="V4052" t="s">
        <v>34</v>
      </c>
      <c r="W4052" t="s">
        <v>43</v>
      </c>
      <c r="X4052" t="s">
        <v>27</v>
      </c>
      <c r="Y4052">
        <f t="shared" ca="1" si="383"/>
        <v>0.22872768623156403</v>
      </c>
      <c r="Z4052" t="str">
        <f t="shared" ca="1" si="380"/>
        <v>High</v>
      </c>
      <c r="AA4052" t="s">
        <v>63</v>
      </c>
      <c r="AB4052" t="s">
        <v>24</v>
      </c>
    </row>
    <row r="4053" spans="1:28" x14ac:dyDescent="0.3">
      <c r="A4053" t="s">
        <v>8158</v>
      </c>
      <c r="B4053" t="s">
        <v>8159</v>
      </c>
      <c r="C4053" t="s">
        <v>24</v>
      </c>
      <c r="D4053" t="s">
        <v>25</v>
      </c>
      <c r="E4053" t="s">
        <v>26</v>
      </c>
      <c r="F4053" t="s">
        <v>27</v>
      </c>
      <c r="G4053">
        <f t="shared" ca="1" si="381"/>
        <v>0.15135370359537048</v>
      </c>
      <c r="H4053" t="str">
        <f t="shared" ca="1" si="382"/>
        <v>Normal</v>
      </c>
      <c r="I4053" t="s">
        <v>27</v>
      </c>
      <c r="J4053" t="s">
        <v>24</v>
      </c>
      <c r="K4053" t="s">
        <v>24</v>
      </c>
      <c r="L4053" t="s">
        <v>29</v>
      </c>
      <c r="M4053" t="s">
        <v>29</v>
      </c>
      <c r="N4053" t="s">
        <v>31</v>
      </c>
      <c r="O4053">
        <f t="shared" ca="1" si="378"/>
        <v>7.5837801947268302E-2</v>
      </c>
      <c r="P4053" t="str">
        <f t="shared" ca="1" si="379"/>
        <v>Normal</v>
      </c>
      <c r="Q4053" t="s">
        <v>51</v>
      </c>
      <c r="R4053" t="s">
        <v>47</v>
      </c>
      <c r="S4053" t="s">
        <v>24</v>
      </c>
      <c r="T4053" t="s">
        <v>33</v>
      </c>
      <c r="U4053" t="s">
        <v>24</v>
      </c>
      <c r="V4053" t="s">
        <v>42</v>
      </c>
      <c r="W4053" t="s">
        <v>43</v>
      </c>
      <c r="X4053" t="s">
        <v>27</v>
      </c>
      <c r="Y4053">
        <f t="shared" ca="1" si="383"/>
        <v>0.64336373336121555</v>
      </c>
      <c r="Z4053" t="str">
        <f t="shared" ca="1" si="380"/>
        <v>High</v>
      </c>
      <c r="AA4053" t="s">
        <v>63</v>
      </c>
      <c r="AB4053" t="s">
        <v>24</v>
      </c>
    </row>
    <row r="4054" spans="1:28" x14ac:dyDescent="0.3">
      <c r="A4054" t="s">
        <v>8160</v>
      </c>
      <c r="B4054" t="s">
        <v>8161</v>
      </c>
      <c r="C4054" t="s">
        <v>24</v>
      </c>
      <c r="D4054" t="s">
        <v>25</v>
      </c>
      <c r="E4054" t="s">
        <v>38</v>
      </c>
      <c r="F4054" t="s">
        <v>27</v>
      </c>
      <c r="G4054">
        <f t="shared" ca="1" si="381"/>
        <v>0.20840912444391202</v>
      </c>
      <c r="H4054" t="str">
        <f t="shared" ca="1" si="382"/>
        <v>Oligaemic</v>
      </c>
      <c r="I4054" t="s">
        <v>51</v>
      </c>
      <c r="J4054" t="s">
        <v>24</v>
      </c>
      <c r="K4054" t="s">
        <v>24</v>
      </c>
      <c r="L4054" t="s">
        <v>29</v>
      </c>
      <c r="M4054" t="s">
        <v>30</v>
      </c>
      <c r="N4054" t="s">
        <v>31</v>
      </c>
      <c r="O4054">
        <f t="shared" ca="1" si="378"/>
        <v>0.62517422573985348</v>
      </c>
      <c r="P4054" t="str">
        <f t="shared" ca="1" si="379"/>
        <v>Oligaemic</v>
      </c>
      <c r="Q4054" t="s">
        <v>51</v>
      </c>
      <c r="R4054" t="s">
        <v>41</v>
      </c>
      <c r="S4054" t="s">
        <v>24</v>
      </c>
      <c r="T4054" t="s">
        <v>52</v>
      </c>
      <c r="U4054" t="s">
        <v>24</v>
      </c>
      <c r="V4054" t="s">
        <v>42</v>
      </c>
      <c r="W4054" t="s">
        <v>43</v>
      </c>
      <c r="X4054" t="s">
        <v>27</v>
      </c>
      <c r="Y4054">
        <f t="shared" ca="1" si="383"/>
        <v>5.8768797956715857E-2</v>
      </c>
      <c r="Z4054" t="str">
        <f t="shared" ca="1" si="380"/>
        <v>Normal</v>
      </c>
      <c r="AA4054" t="s">
        <v>63</v>
      </c>
      <c r="AB4054" t="s">
        <v>24</v>
      </c>
    </row>
    <row r="4055" spans="1:28" x14ac:dyDescent="0.3">
      <c r="A4055" t="s">
        <v>8162</v>
      </c>
      <c r="B4055" t="s">
        <v>8163</v>
      </c>
      <c r="C4055" t="s">
        <v>24</v>
      </c>
      <c r="D4055" t="s">
        <v>25</v>
      </c>
      <c r="E4055" t="s">
        <v>38</v>
      </c>
      <c r="F4055" t="s">
        <v>27</v>
      </c>
      <c r="G4055">
        <f t="shared" ca="1" si="381"/>
        <v>0.92084824064556992</v>
      </c>
      <c r="H4055" t="str">
        <f t="shared" ca="1" si="382"/>
        <v>Normal</v>
      </c>
      <c r="I4055" t="s">
        <v>27</v>
      </c>
      <c r="J4055" t="s">
        <v>24</v>
      </c>
      <c r="K4055" t="s">
        <v>28</v>
      </c>
      <c r="L4055" t="s">
        <v>29</v>
      </c>
      <c r="M4055" t="s">
        <v>30</v>
      </c>
      <c r="N4055" t="s">
        <v>31</v>
      </c>
      <c r="O4055">
        <f t="shared" ca="1" si="378"/>
        <v>0.64065402599746724</v>
      </c>
      <c r="P4055" t="str">
        <f t="shared" ca="1" si="379"/>
        <v>Normal</v>
      </c>
      <c r="Q4055" t="s">
        <v>27</v>
      </c>
      <c r="R4055" t="s">
        <v>41</v>
      </c>
      <c r="S4055" t="s">
        <v>28</v>
      </c>
      <c r="T4055" t="s">
        <v>52</v>
      </c>
      <c r="U4055" t="s">
        <v>28</v>
      </c>
      <c r="V4055" t="s">
        <v>42</v>
      </c>
      <c r="W4055" t="s">
        <v>43</v>
      </c>
      <c r="X4055" t="s">
        <v>27</v>
      </c>
      <c r="Y4055">
        <f t="shared" ca="1" si="383"/>
        <v>0.86927975676888558</v>
      </c>
      <c r="Z4055" t="str">
        <f t="shared" ca="1" si="380"/>
        <v>Low</v>
      </c>
      <c r="AA4055" t="s">
        <v>48</v>
      </c>
      <c r="AB4055" t="s">
        <v>24</v>
      </c>
    </row>
    <row r="4056" spans="1:28" x14ac:dyDescent="0.3">
      <c r="A4056" t="s">
        <v>8164</v>
      </c>
      <c r="B4056" t="s">
        <v>8165</v>
      </c>
      <c r="C4056" t="s">
        <v>24</v>
      </c>
      <c r="D4056" t="s">
        <v>25</v>
      </c>
      <c r="E4056" t="s">
        <v>26</v>
      </c>
      <c r="F4056" t="s">
        <v>48</v>
      </c>
      <c r="G4056">
        <f t="shared" ca="1" si="381"/>
        <v>0.9927491828808781</v>
      </c>
      <c r="H4056" t="str">
        <f t="shared" ca="1" si="382"/>
        <v>Plethoric</v>
      </c>
      <c r="I4056" t="s">
        <v>55</v>
      </c>
      <c r="J4056" t="s">
        <v>24</v>
      </c>
      <c r="K4056" t="s">
        <v>24</v>
      </c>
      <c r="L4056" t="s">
        <v>30</v>
      </c>
      <c r="M4056" t="s">
        <v>30</v>
      </c>
      <c r="N4056" t="s">
        <v>40</v>
      </c>
      <c r="O4056">
        <f t="shared" ca="1" si="378"/>
        <v>0.85569018706933764</v>
      </c>
      <c r="P4056" t="str">
        <f t="shared" ca="1" si="379"/>
        <v>Plethoric</v>
      </c>
      <c r="Q4056" t="s">
        <v>55</v>
      </c>
      <c r="R4056" t="s">
        <v>41</v>
      </c>
      <c r="S4056" t="s">
        <v>24</v>
      </c>
      <c r="T4056" t="s">
        <v>33</v>
      </c>
      <c r="U4056" t="s">
        <v>24</v>
      </c>
      <c r="V4056" t="s">
        <v>67</v>
      </c>
      <c r="W4056" t="s">
        <v>34</v>
      </c>
      <c r="X4056" t="s">
        <v>27</v>
      </c>
      <c r="Y4056">
        <f t="shared" ca="1" si="383"/>
        <v>0.27527083341703174</v>
      </c>
      <c r="Z4056" t="str">
        <f t="shared" ca="1" si="380"/>
        <v>Normal</v>
      </c>
      <c r="AA4056" t="s">
        <v>27</v>
      </c>
      <c r="AB4056" t="s">
        <v>24</v>
      </c>
    </row>
    <row r="4057" spans="1:28" x14ac:dyDescent="0.3">
      <c r="A4057" t="s">
        <v>8166</v>
      </c>
      <c r="B4057" t="s">
        <v>8167</v>
      </c>
      <c r="C4057" t="s">
        <v>24</v>
      </c>
      <c r="D4057" t="s">
        <v>25</v>
      </c>
      <c r="E4057" t="s">
        <v>66</v>
      </c>
      <c r="F4057" t="s">
        <v>27</v>
      </c>
      <c r="G4057">
        <f t="shared" ca="1" si="381"/>
        <v>0.27653981183589893</v>
      </c>
      <c r="H4057" t="str">
        <f t="shared" ca="1" si="382"/>
        <v>Plethoric</v>
      </c>
      <c r="I4057" t="s">
        <v>55</v>
      </c>
      <c r="J4057" t="s">
        <v>24</v>
      </c>
      <c r="K4057" t="s">
        <v>24</v>
      </c>
      <c r="L4057" t="s">
        <v>30</v>
      </c>
      <c r="M4057" t="s">
        <v>30</v>
      </c>
      <c r="N4057" t="s">
        <v>31</v>
      </c>
      <c r="O4057">
        <f t="shared" ca="1" si="378"/>
        <v>0.19320325575363295</v>
      </c>
      <c r="P4057" t="str">
        <f t="shared" ca="1" si="379"/>
        <v>Normal</v>
      </c>
      <c r="Q4057" t="s">
        <v>27</v>
      </c>
      <c r="R4057" t="s">
        <v>32</v>
      </c>
      <c r="S4057" t="s">
        <v>24</v>
      </c>
      <c r="T4057" t="s">
        <v>52</v>
      </c>
      <c r="U4057" t="s">
        <v>24</v>
      </c>
      <c r="V4057" t="s">
        <v>34</v>
      </c>
      <c r="W4057" t="s">
        <v>35</v>
      </c>
      <c r="X4057" t="s">
        <v>27</v>
      </c>
      <c r="Y4057">
        <f t="shared" ca="1" si="383"/>
        <v>0.4066380295420533</v>
      </c>
      <c r="Z4057" t="str">
        <f t="shared" ca="1" si="380"/>
        <v>High</v>
      </c>
      <c r="AA4057" t="s">
        <v>63</v>
      </c>
      <c r="AB4057" t="s">
        <v>28</v>
      </c>
    </row>
    <row r="4058" spans="1:28" x14ac:dyDescent="0.3">
      <c r="A4058" t="s">
        <v>8168</v>
      </c>
      <c r="B4058" t="s">
        <v>8169</v>
      </c>
      <c r="C4058" t="s">
        <v>24</v>
      </c>
      <c r="D4058" t="s">
        <v>25</v>
      </c>
      <c r="E4058" t="s">
        <v>38</v>
      </c>
      <c r="F4058" t="s">
        <v>27</v>
      </c>
      <c r="G4058">
        <f t="shared" ca="1" si="381"/>
        <v>0.63591629172857056</v>
      </c>
      <c r="H4058" t="str">
        <f t="shared" ca="1" si="382"/>
        <v>Asy/Patch</v>
      </c>
      <c r="I4058" t="s">
        <v>46</v>
      </c>
      <c r="J4058" t="s">
        <v>24</v>
      </c>
      <c r="K4058" t="s">
        <v>24</v>
      </c>
      <c r="L4058" t="s">
        <v>29</v>
      </c>
      <c r="M4058" t="s">
        <v>29</v>
      </c>
      <c r="N4058" t="s">
        <v>31</v>
      </c>
      <c r="O4058">
        <f t="shared" ca="1" si="378"/>
        <v>0.18013356664580449</v>
      </c>
      <c r="P4058" t="str">
        <f t="shared" ca="1" si="379"/>
        <v>Plethoric</v>
      </c>
      <c r="Q4058" t="s">
        <v>55</v>
      </c>
      <c r="R4058" t="s">
        <v>41</v>
      </c>
      <c r="S4058" t="s">
        <v>24</v>
      </c>
      <c r="T4058" t="s">
        <v>52</v>
      </c>
      <c r="U4058" t="s">
        <v>24</v>
      </c>
      <c r="V4058" t="s">
        <v>42</v>
      </c>
      <c r="W4058" t="s">
        <v>35</v>
      </c>
      <c r="X4058" t="s">
        <v>27</v>
      </c>
      <c r="Y4058">
        <f t="shared" ca="1" si="383"/>
        <v>0.95082696551606594</v>
      </c>
      <c r="Z4058" t="str">
        <f t="shared" ca="1" si="380"/>
        <v>Low</v>
      </c>
      <c r="AA4058" t="s">
        <v>48</v>
      </c>
      <c r="AB4058" t="s">
        <v>24</v>
      </c>
    </row>
    <row r="4059" spans="1:28" x14ac:dyDescent="0.3">
      <c r="A4059" t="s">
        <v>8170</v>
      </c>
      <c r="B4059" t="s">
        <v>8171</v>
      </c>
      <c r="C4059" t="s">
        <v>24</v>
      </c>
      <c r="D4059" t="s">
        <v>25</v>
      </c>
      <c r="E4059" t="s">
        <v>38</v>
      </c>
      <c r="F4059" t="s">
        <v>27</v>
      </c>
      <c r="G4059">
        <f t="shared" ca="1" si="381"/>
        <v>0.26161949297414289</v>
      </c>
      <c r="H4059" t="str">
        <f t="shared" ca="1" si="382"/>
        <v>Oligaemic</v>
      </c>
      <c r="I4059" t="s">
        <v>51</v>
      </c>
      <c r="J4059" t="s">
        <v>24</v>
      </c>
      <c r="K4059" t="s">
        <v>24</v>
      </c>
      <c r="L4059" t="s">
        <v>30</v>
      </c>
      <c r="M4059" t="s">
        <v>30</v>
      </c>
      <c r="N4059" t="s">
        <v>31</v>
      </c>
      <c r="O4059">
        <f t="shared" ca="1" si="378"/>
        <v>9.4799549938187955E-2</v>
      </c>
      <c r="P4059" t="str">
        <f t="shared" ca="1" si="379"/>
        <v>Normal</v>
      </c>
      <c r="Q4059" t="s">
        <v>55</v>
      </c>
      <c r="R4059" t="s">
        <v>41</v>
      </c>
      <c r="S4059" t="s">
        <v>24</v>
      </c>
      <c r="T4059" t="s">
        <v>33</v>
      </c>
      <c r="U4059" t="s">
        <v>24</v>
      </c>
      <c r="V4059" t="s">
        <v>42</v>
      </c>
      <c r="W4059" t="s">
        <v>35</v>
      </c>
      <c r="X4059" t="s">
        <v>27</v>
      </c>
      <c r="Y4059">
        <f t="shared" ca="1" si="383"/>
        <v>0.79665212400947438</v>
      </c>
      <c r="Z4059" t="str">
        <f t="shared" ca="1" si="380"/>
        <v>Low</v>
      </c>
      <c r="AA4059" t="s">
        <v>48</v>
      </c>
      <c r="AB4059" t="s">
        <v>24</v>
      </c>
    </row>
    <row r="4060" spans="1:28" x14ac:dyDescent="0.3">
      <c r="A4060" t="s">
        <v>8172</v>
      </c>
      <c r="B4060" s="1" t="s">
        <v>8173</v>
      </c>
      <c r="C4060" t="s">
        <v>24</v>
      </c>
      <c r="D4060" t="s">
        <v>25</v>
      </c>
      <c r="E4060" t="s">
        <v>38</v>
      </c>
      <c r="F4060" t="s">
        <v>27</v>
      </c>
      <c r="G4060">
        <f t="shared" ca="1" si="381"/>
        <v>0.40569111751145137</v>
      </c>
      <c r="H4060" t="str">
        <f t="shared" ca="1" si="382"/>
        <v>Plethoric</v>
      </c>
      <c r="I4060" t="s">
        <v>55</v>
      </c>
      <c r="J4060" t="s">
        <v>24</v>
      </c>
      <c r="K4060" t="s">
        <v>24</v>
      </c>
      <c r="L4060" t="s">
        <v>30</v>
      </c>
      <c r="M4060" t="s">
        <v>29</v>
      </c>
      <c r="N4060" t="s">
        <v>31</v>
      </c>
      <c r="O4060">
        <f t="shared" ca="1" si="378"/>
        <v>0.64270845663384724</v>
      </c>
      <c r="P4060" t="str">
        <f t="shared" ca="1" si="379"/>
        <v>Plethoric</v>
      </c>
      <c r="Q4060" t="s">
        <v>55</v>
      </c>
      <c r="R4060" t="s">
        <v>41</v>
      </c>
      <c r="S4060" t="s">
        <v>24</v>
      </c>
      <c r="T4060" t="s">
        <v>33</v>
      </c>
      <c r="U4060" t="s">
        <v>28</v>
      </c>
      <c r="V4060" t="s">
        <v>34</v>
      </c>
      <c r="W4060" t="s">
        <v>43</v>
      </c>
      <c r="X4060" t="s">
        <v>27</v>
      </c>
      <c r="Y4060">
        <f t="shared" ca="1" si="383"/>
        <v>3.9774210389246112E-2</v>
      </c>
      <c r="Z4060" t="str">
        <f t="shared" ca="1" si="380"/>
        <v>Normal</v>
      </c>
      <c r="AA4060" t="s">
        <v>63</v>
      </c>
      <c r="AB4060" t="s">
        <v>24</v>
      </c>
    </row>
    <row r="4061" spans="1:28" x14ac:dyDescent="0.3">
      <c r="A4061" t="s">
        <v>8174</v>
      </c>
      <c r="B4061" t="s">
        <v>8175</v>
      </c>
      <c r="C4061" t="s">
        <v>24</v>
      </c>
      <c r="D4061" t="s">
        <v>25</v>
      </c>
      <c r="E4061" t="s">
        <v>26</v>
      </c>
      <c r="F4061" t="s">
        <v>27</v>
      </c>
      <c r="G4061">
        <f t="shared" ca="1" si="381"/>
        <v>0.11701602043383907</v>
      </c>
      <c r="H4061" t="str">
        <f t="shared" ca="1" si="382"/>
        <v>Plethoric</v>
      </c>
      <c r="I4061" t="s">
        <v>55</v>
      </c>
      <c r="J4061" t="s">
        <v>24</v>
      </c>
      <c r="K4061" t="s">
        <v>24</v>
      </c>
      <c r="L4061" t="s">
        <v>30</v>
      </c>
      <c r="M4061" t="s">
        <v>29</v>
      </c>
      <c r="N4061" t="s">
        <v>31</v>
      </c>
      <c r="O4061">
        <f t="shared" ca="1" si="378"/>
        <v>0.122010840856147</v>
      </c>
      <c r="P4061" t="str">
        <f t="shared" ca="1" si="379"/>
        <v>Plethoric</v>
      </c>
      <c r="Q4061" t="s">
        <v>55</v>
      </c>
      <c r="R4061" t="s">
        <v>32</v>
      </c>
      <c r="S4061" t="s">
        <v>24</v>
      </c>
      <c r="T4061" t="s">
        <v>52</v>
      </c>
      <c r="U4061" t="s">
        <v>24</v>
      </c>
      <c r="V4061" t="s">
        <v>34</v>
      </c>
      <c r="W4061" t="s">
        <v>43</v>
      </c>
      <c r="X4061" t="s">
        <v>27</v>
      </c>
      <c r="Y4061">
        <f t="shared" ca="1" si="383"/>
        <v>0.83558376549472346</v>
      </c>
      <c r="Z4061" t="str">
        <f t="shared" ca="1" si="380"/>
        <v>Low</v>
      </c>
      <c r="AA4061" t="s">
        <v>48</v>
      </c>
      <c r="AB4061" t="s">
        <v>28</v>
      </c>
    </row>
    <row r="4062" spans="1:28" x14ac:dyDescent="0.3">
      <c r="A4062" t="s">
        <v>8176</v>
      </c>
      <c r="B4062" t="s">
        <v>8177</v>
      </c>
      <c r="C4062" t="s">
        <v>24</v>
      </c>
      <c r="D4062" t="s">
        <v>25</v>
      </c>
      <c r="E4062" t="s">
        <v>38</v>
      </c>
      <c r="F4062" t="s">
        <v>27</v>
      </c>
      <c r="G4062">
        <f t="shared" ca="1" si="381"/>
        <v>7.7597923312548445E-2</v>
      </c>
      <c r="H4062" t="str">
        <f t="shared" ca="1" si="382"/>
        <v>Normal</v>
      </c>
      <c r="I4062" t="s">
        <v>39</v>
      </c>
      <c r="J4062" t="s">
        <v>24</v>
      </c>
      <c r="K4062" t="s">
        <v>28</v>
      </c>
      <c r="L4062" t="s">
        <v>29</v>
      </c>
      <c r="M4062" t="s">
        <v>30</v>
      </c>
      <c r="N4062" t="s">
        <v>40</v>
      </c>
      <c r="O4062">
        <f t="shared" ca="1" si="378"/>
        <v>0.54012517126604243</v>
      </c>
      <c r="P4062" t="str">
        <f t="shared" ca="1" si="379"/>
        <v>Grd_Glass</v>
      </c>
      <c r="Q4062" t="s">
        <v>39</v>
      </c>
      <c r="R4062" t="s">
        <v>41</v>
      </c>
      <c r="S4062" t="s">
        <v>24</v>
      </c>
      <c r="T4062" t="s">
        <v>33</v>
      </c>
      <c r="U4062" t="s">
        <v>24</v>
      </c>
      <c r="V4062" t="s">
        <v>34</v>
      </c>
      <c r="W4062" t="s">
        <v>66</v>
      </c>
      <c r="X4062" t="s">
        <v>27</v>
      </c>
      <c r="Y4062">
        <f t="shared" ca="1" si="383"/>
        <v>0.42989071253791677</v>
      </c>
      <c r="Z4062" t="str">
        <f t="shared" ca="1" si="380"/>
        <v>Low</v>
      </c>
      <c r="AA4062" t="s">
        <v>48</v>
      </c>
      <c r="AB4062" t="s">
        <v>24</v>
      </c>
    </row>
    <row r="4063" spans="1:28" x14ac:dyDescent="0.3">
      <c r="A4063" t="s">
        <v>8178</v>
      </c>
      <c r="B4063" t="s">
        <v>8179</v>
      </c>
      <c r="C4063" t="s">
        <v>24</v>
      </c>
      <c r="D4063" t="s">
        <v>25</v>
      </c>
      <c r="E4063" t="s">
        <v>38</v>
      </c>
      <c r="F4063" t="s">
        <v>27</v>
      </c>
      <c r="G4063">
        <f t="shared" ca="1" si="381"/>
        <v>0.70879289538493451</v>
      </c>
      <c r="H4063" t="str">
        <f t="shared" ca="1" si="382"/>
        <v>Oligaemic</v>
      </c>
      <c r="I4063" t="s">
        <v>51</v>
      </c>
      <c r="J4063" t="s">
        <v>24</v>
      </c>
      <c r="K4063" t="s">
        <v>24</v>
      </c>
      <c r="L4063" t="s">
        <v>30</v>
      </c>
      <c r="M4063" t="s">
        <v>30</v>
      </c>
      <c r="N4063" t="s">
        <v>31</v>
      </c>
      <c r="O4063">
        <f t="shared" ca="1" si="378"/>
        <v>0.55932556125318278</v>
      </c>
      <c r="P4063" t="str">
        <f t="shared" ca="1" si="379"/>
        <v>Oligaemic</v>
      </c>
      <c r="Q4063" t="s">
        <v>51</v>
      </c>
      <c r="R4063" t="s">
        <v>41</v>
      </c>
      <c r="S4063" t="s">
        <v>24</v>
      </c>
      <c r="T4063" t="s">
        <v>60</v>
      </c>
      <c r="U4063" t="s">
        <v>24</v>
      </c>
      <c r="V4063" t="s">
        <v>34</v>
      </c>
      <c r="W4063" t="s">
        <v>43</v>
      </c>
      <c r="X4063" t="s">
        <v>27</v>
      </c>
      <c r="Y4063">
        <f t="shared" ca="1" si="383"/>
        <v>0.88811299529326504</v>
      </c>
      <c r="Z4063" t="str">
        <f t="shared" ca="1" si="380"/>
        <v>Low</v>
      </c>
      <c r="AA4063" t="s">
        <v>48</v>
      </c>
      <c r="AB4063" t="s">
        <v>24</v>
      </c>
    </row>
    <row r="4064" spans="1:28" x14ac:dyDescent="0.3">
      <c r="A4064" t="s">
        <v>8180</v>
      </c>
      <c r="B4064" t="s">
        <v>8181</v>
      </c>
      <c r="C4064" t="s">
        <v>24</v>
      </c>
      <c r="D4064" t="s">
        <v>25</v>
      </c>
      <c r="E4064" t="s">
        <v>26</v>
      </c>
      <c r="F4064" t="s">
        <v>27</v>
      </c>
      <c r="G4064">
        <f t="shared" ca="1" si="381"/>
        <v>0.64875511081718817</v>
      </c>
      <c r="H4064" t="str">
        <f t="shared" ca="1" si="382"/>
        <v>Plethoric</v>
      </c>
      <c r="I4064" t="s">
        <v>55</v>
      </c>
      <c r="J4064" t="s">
        <v>24</v>
      </c>
      <c r="K4064" t="s">
        <v>24</v>
      </c>
      <c r="L4064" t="s">
        <v>30</v>
      </c>
      <c r="M4064" t="s">
        <v>30</v>
      </c>
      <c r="N4064" t="s">
        <v>40</v>
      </c>
      <c r="O4064">
        <f t="shared" ca="1" si="378"/>
        <v>0.66352541663178788</v>
      </c>
      <c r="P4064" t="str">
        <f t="shared" ca="1" si="379"/>
        <v>Grd_Glass</v>
      </c>
      <c r="Q4064" t="s">
        <v>39</v>
      </c>
      <c r="R4064" t="s">
        <v>41</v>
      </c>
      <c r="S4064" t="s">
        <v>24</v>
      </c>
      <c r="T4064" t="s">
        <v>33</v>
      </c>
      <c r="U4064" t="s">
        <v>24</v>
      </c>
      <c r="V4064" t="s">
        <v>34</v>
      </c>
      <c r="W4064" t="s">
        <v>43</v>
      </c>
      <c r="X4064" t="s">
        <v>27</v>
      </c>
      <c r="Y4064">
        <f t="shared" ca="1" si="383"/>
        <v>0.46941478364676426</v>
      </c>
      <c r="Z4064" t="str">
        <f t="shared" ca="1" si="380"/>
        <v>High</v>
      </c>
      <c r="AA4064" t="s">
        <v>63</v>
      </c>
      <c r="AB4064" t="s">
        <v>24</v>
      </c>
    </row>
    <row r="4065" spans="1:28" x14ac:dyDescent="0.3">
      <c r="A4065" t="s">
        <v>8182</v>
      </c>
      <c r="B4065" t="s">
        <v>8183</v>
      </c>
      <c r="C4065" t="s">
        <v>24</v>
      </c>
      <c r="D4065" t="s">
        <v>25</v>
      </c>
      <c r="E4065" t="s">
        <v>66</v>
      </c>
      <c r="F4065" t="s">
        <v>27</v>
      </c>
      <c r="G4065">
        <f t="shared" ca="1" si="381"/>
        <v>0.44205916956968028</v>
      </c>
      <c r="H4065" t="str">
        <f t="shared" ca="1" si="382"/>
        <v>Oligaemic</v>
      </c>
      <c r="I4065" t="s">
        <v>51</v>
      </c>
      <c r="J4065" t="s">
        <v>24</v>
      </c>
      <c r="K4065" t="s">
        <v>28</v>
      </c>
      <c r="L4065" t="s">
        <v>29</v>
      </c>
      <c r="M4065" t="s">
        <v>30</v>
      </c>
      <c r="N4065" t="s">
        <v>31</v>
      </c>
      <c r="O4065">
        <f t="shared" ca="1" si="378"/>
        <v>0.72319345838263993</v>
      </c>
      <c r="P4065" t="str">
        <f t="shared" ca="1" si="379"/>
        <v>Oligaemic</v>
      </c>
      <c r="Q4065" t="s">
        <v>51</v>
      </c>
      <c r="R4065" t="s">
        <v>32</v>
      </c>
      <c r="S4065" t="s">
        <v>24</v>
      </c>
      <c r="T4065" t="s">
        <v>33</v>
      </c>
      <c r="U4065" t="s">
        <v>28</v>
      </c>
      <c r="V4065" t="s">
        <v>34</v>
      </c>
      <c r="W4065" t="s">
        <v>35</v>
      </c>
      <c r="X4065" t="s">
        <v>27</v>
      </c>
      <c r="Y4065">
        <f t="shared" ca="1" si="383"/>
        <v>0.10300790282015815</v>
      </c>
      <c r="Z4065" t="str">
        <f t="shared" ca="1" si="380"/>
        <v>Low</v>
      </c>
      <c r="AA4065" t="s">
        <v>48</v>
      </c>
      <c r="AB4065" t="s">
        <v>24</v>
      </c>
    </row>
    <row r="4066" spans="1:28" x14ac:dyDescent="0.3">
      <c r="A4066" t="s">
        <v>8184</v>
      </c>
      <c r="B4066" t="s">
        <v>8185</v>
      </c>
      <c r="C4066" t="s">
        <v>24</v>
      </c>
      <c r="D4066" t="s">
        <v>25</v>
      </c>
      <c r="E4066" t="s">
        <v>38</v>
      </c>
      <c r="F4066" t="s">
        <v>27</v>
      </c>
      <c r="G4066">
        <f t="shared" ca="1" si="381"/>
        <v>0.68793515830841068</v>
      </c>
      <c r="H4066" t="str">
        <f t="shared" ca="1" si="382"/>
        <v>Oligaemic</v>
      </c>
      <c r="I4066" t="s">
        <v>51</v>
      </c>
      <c r="J4066" t="s">
        <v>24</v>
      </c>
      <c r="K4066" t="s">
        <v>24</v>
      </c>
      <c r="L4066" t="s">
        <v>30</v>
      </c>
      <c r="M4066" t="s">
        <v>30</v>
      </c>
      <c r="N4066" t="s">
        <v>31</v>
      </c>
      <c r="O4066">
        <f t="shared" ca="1" si="378"/>
        <v>0.19941628079146989</v>
      </c>
      <c r="P4066" t="str">
        <f t="shared" ca="1" si="379"/>
        <v>Oligaemic</v>
      </c>
      <c r="Q4066" t="s">
        <v>51</v>
      </c>
      <c r="R4066" t="s">
        <v>47</v>
      </c>
      <c r="S4066" t="s">
        <v>24</v>
      </c>
      <c r="T4066" t="s">
        <v>52</v>
      </c>
      <c r="U4066" t="s">
        <v>24</v>
      </c>
      <c r="V4066" t="s">
        <v>42</v>
      </c>
      <c r="W4066" t="s">
        <v>35</v>
      </c>
      <c r="X4066" t="s">
        <v>27</v>
      </c>
      <c r="Y4066">
        <f t="shared" ca="1" si="383"/>
        <v>0.62135092305441386</v>
      </c>
      <c r="Z4066" t="str">
        <f t="shared" ca="1" si="380"/>
        <v>Low</v>
      </c>
      <c r="AA4066" t="s">
        <v>48</v>
      </c>
      <c r="AB4066" t="s">
        <v>28</v>
      </c>
    </row>
    <row r="4067" spans="1:28" x14ac:dyDescent="0.3">
      <c r="A4067" t="s">
        <v>8186</v>
      </c>
      <c r="B4067" t="s">
        <v>8187</v>
      </c>
      <c r="C4067" t="s">
        <v>24</v>
      </c>
      <c r="D4067" t="s">
        <v>25</v>
      </c>
      <c r="E4067" t="s">
        <v>66</v>
      </c>
      <c r="F4067" t="s">
        <v>27</v>
      </c>
      <c r="G4067">
        <f t="shared" ca="1" si="381"/>
        <v>0.66250560090825816</v>
      </c>
      <c r="H4067" t="str">
        <f t="shared" ca="1" si="382"/>
        <v>Oligaemic</v>
      </c>
      <c r="I4067" t="s">
        <v>51</v>
      </c>
      <c r="J4067" t="s">
        <v>24</v>
      </c>
      <c r="K4067" t="s">
        <v>24</v>
      </c>
      <c r="L4067" t="s">
        <v>30</v>
      </c>
      <c r="M4067" t="s">
        <v>29</v>
      </c>
      <c r="N4067" t="s">
        <v>31</v>
      </c>
      <c r="O4067">
        <f t="shared" ca="1" si="378"/>
        <v>0.76830951438802475</v>
      </c>
      <c r="P4067" t="str">
        <f t="shared" ca="1" si="379"/>
        <v>Asy/Patchy</v>
      </c>
      <c r="Q4067" t="s">
        <v>115</v>
      </c>
      <c r="R4067" t="s">
        <v>41</v>
      </c>
      <c r="S4067" t="s">
        <v>28</v>
      </c>
      <c r="T4067" t="s">
        <v>52</v>
      </c>
      <c r="U4067" t="s">
        <v>24</v>
      </c>
      <c r="V4067" t="s">
        <v>67</v>
      </c>
      <c r="W4067" t="s">
        <v>34</v>
      </c>
      <c r="X4067" t="s">
        <v>87</v>
      </c>
      <c r="Y4067">
        <f t="shared" ca="1" si="383"/>
        <v>0.64336844204410593</v>
      </c>
      <c r="Z4067" t="str">
        <f t="shared" ca="1" si="380"/>
        <v>Normal</v>
      </c>
      <c r="AA4067" t="s">
        <v>27</v>
      </c>
      <c r="AB4067" t="s">
        <v>28</v>
      </c>
    </row>
    <row r="4068" spans="1:28" x14ac:dyDescent="0.3">
      <c r="A4068" t="s">
        <v>8188</v>
      </c>
      <c r="B4068" t="s">
        <v>8189</v>
      </c>
      <c r="C4068" t="s">
        <v>24</v>
      </c>
      <c r="D4068" t="s">
        <v>25</v>
      </c>
      <c r="E4068" t="s">
        <v>38</v>
      </c>
      <c r="F4068" t="s">
        <v>27</v>
      </c>
      <c r="G4068">
        <f t="shared" ca="1" si="381"/>
        <v>0.65737658784962838</v>
      </c>
      <c r="H4068" t="str">
        <f t="shared" ca="1" si="382"/>
        <v>Oligaemic</v>
      </c>
      <c r="I4068" t="s">
        <v>51</v>
      </c>
      <c r="J4068" t="s">
        <v>24</v>
      </c>
      <c r="K4068" t="s">
        <v>24</v>
      </c>
      <c r="L4068" t="s">
        <v>29</v>
      </c>
      <c r="M4068" t="s">
        <v>30</v>
      </c>
      <c r="N4068" t="s">
        <v>31</v>
      </c>
      <c r="O4068">
        <f t="shared" ca="1" si="378"/>
        <v>0.9343494366346532</v>
      </c>
      <c r="P4068" t="str">
        <f t="shared" ca="1" si="379"/>
        <v>Normal</v>
      </c>
      <c r="Q4068" t="s">
        <v>27</v>
      </c>
      <c r="R4068" t="s">
        <v>41</v>
      </c>
      <c r="S4068" t="s">
        <v>24</v>
      </c>
      <c r="T4068" t="s">
        <v>52</v>
      </c>
      <c r="U4068" t="s">
        <v>28</v>
      </c>
      <c r="V4068" t="s">
        <v>42</v>
      </c>
      <c r="W4068" t="s">
        <v>43</v>
      </c>
      <c r="X4068" t="s">
        <v>27</v>
      </c>
      <c r="Y4068">
        <f t="shared" ca="1" si="383"/>
        <v>0.5378499510160536</v>
      </c>
      <c r="Z4068" t="str">
        <f t="shared" ca="1" si="380"/>
        <v>Low</v>
      </c>
      <c r="AA4068" t="s">
        <v>48</v>
      </c>
      <c r="AB4068" t="s">
        <v>24</v>
      </c>
    </row>
    <row r="4069" spans="1:28" x14ac:dyDescent="0.3">
      <c r="A4069" t="s">
        <v>8190</v>
      </c>
      <c r="B4069" t="s">
        <v>8191</v>
      </c>
      <c r="C4069" t="s">
        <v>24</v>
      </c>
      <c r="D4069" t="s">
        <v>25</v>
      </c>
      <c r="E4069" t="s">
        <v>26</v>
      </c>
      <c r="F4069" t="s">
        <v>27</v>
      </c>
      <c r="G4069">
        <f t="shared" ca="1" si="381"/>
        <v>0.98708287554107688</v>
      </c>
      <c r="H4069" t="str">
        <f t="shared" ca="1" si="382"/>
        <v>Normal</v>
      </c>
      <c r="I4069" t="s">
        <v>27</v>
      </c>
      <c r="J4069" t="s">
        <v>24</v>
      </c>
      <c r="K4069" t="s">
        <v>24</v>
      </c>
      <c r="L4069" t="s">
        <v>30</v>
      </c>
      <c r="M4069" t="s">
        <v>29</v>
      </c>
      <c r="N4069" t="s">
        <v>31</v>
      </c>
      <c r="O4069">
        <f t="shared" ca="1" si="378"/>
        <v>0.13124742008923507</v>
      </c>
      <c r="P4069" t="str">
        <f t="shared" ca="1" si="379"/>
        <v>Normal</v>
      </c>
      <c r="Q4069" t="s">
        <v>27</v>
      </c>
      <c r="R4069" t="s">
        <v>41</v>
      </c>
      <c r="S4069" t="s">
        <v>24</v>
      </c>
      <c r="T4069" t="s">
        <v>33</v>
      </c>
      <c r="U4069" t="s">
        <v>24</v>
      </c>
      <c r="V4069" t="s">
        <v>42</v>
      </c>
      <c r="W4069" t="s">
        <v>35</v>
      </c>
      <c r="X4069" t="s">
        <v>27</v>
      </c>
      <c r="Y4069">
        <f t="shared" ca="1" si="383"/>
        <v>0.77868854570552648</v>
      </c>
      <c r="Z4069" t="str">
        <f t="shared" ca="1" si="380"/>
        <v>Low</v>
      </c>
      <c r="AA4069" t="s">
        <v>48</v>
      </c>
      <c r="AB4069" t="s">
        <v>28</v>
      </c>
    </row>
    <row r="4070" spans="1:28" x14ac:dyDescent="0.3">
      <c r="A4070" t="s">
        <v>8192</v>
      </c>
      <c r="B4070" t="s">
        <v>8193</v>
      </c>
      <c r="C4070" t="s">
        <v>24</v>
      </c>
      <c r="D4070" t="s">
        <v>25</v>
      </c>
      <c r="E4070" t="s">
        <v>38</v>
      </c>
      <c r="F4070" t="s">
        <v>27</v>
      </c>
      <c r="G4070">
        <f t="shared" ca="1" si="381"/>
        <v>0.93381143099616259</v>
      </c>
      <c r="H4070" t="str">
        <f t="shared" ca="1" si="382"/>
        <v>Grd_Glass</v>
      </c>
      <c r="I4070" t="s">
        <v>39</v>
      </c>
      <c r="J4070" t="s">
        <v>24</v>
      </c>
      <c r="K4070" t="s">
        <v>24</v>
      </c>
      <c r="L4070" t="s">
        <v>30</v>
      </c>
      <c r="M4070" t="s">
        <v>30</v>
      </c>
      <c r="N4070" t="s">
        <v>31</v>
      </c>
      <c r="O4070">
        <f t="shared" ca="1" si="378"/>
        <v>0.92895918255377874</v>
      </c>
      <c r="P4070" t="str">
        <f t="shared" ca="1" si="379"/>
        <v>Asy/Patchy</v>
      </c>
      <c r="Q4070" t="s">
        <v>115</v>
      </c>
      <c r="R4070" t="s">
        <v>41</v>
      </c>
      <c r="S4070" t="s">
        <v>24</v>
      </c>
      <c r="T4070" t="s">
        <v>33</v>
      </c>
      <c r="U4070" t="s">
        <v>24</v>
      </c>
      <c r="V4070" t="s">
        <v>67</v>
      </c>
      <c r="W4070" t="s">
        <v>34</v>
      </c>
      <c r="X4070" t="s">
        <v>27</v>
      </c>
      <c r="Y4070">
        <f t="shared" ca="1" si="383"/>
        <v>0.97795993695610783</v>
      </c>
      <c r="Z4070" t="str">
        <f t="shared" ca="1" si="380"/>
        <v>Normal</v>
      </c>
      <c r="AA4070" t="s">
        <v>27</v>
      </c>
      <c r="AB4070" t="s">
        <v>28</v>
      </c>
    </row>
    <row r="4071" spans="1:28" x14ac:dyDescent="0.3">
      <c r="A4071" t="s">
        <v>8194</v>
      </c>
      <c r="B4071" t="s">
        <v>8195</v>
      </c>
      <c r="C4071" t="s">
        <v>24</v>
      </c>
      <c r="D4071" t="s">
        <v>25</v>
      </c>
      <c r="E4071" t="s">
        <v>38</v>
      </c>
      <c r="F4071" t="s">
        <v>27</v>
      </c>
      <c r="G4071">
        <f t="shared" ca="1" si="381"/>
        <v>0.78297437144536353</v>
      </c>
      <c r="H4071" t="str">
        <f t="shared" ca="1" si="382"/>
        <v>Normal</v>
      </c>
      <c r="I4071" t="s">
        <v>27</v>
      </c>
      <c r="J4071" t="s">
        <v>24</v>
      </c>
      <c r="K4071" t="s">
        <v>24</v>
      </c>
      <c r="L4071" t="s">
        <v>30</v>
      </c>
      <c r="M4071" t="s">
        <v>30</v>
      </c>
      <c r="N4071" t="s">
        <v>31</v>
      </c>
      <c r="O4071">
        <f t="shared" ca="1" si="378"/>
        <v>0.94198676083249422</v>
      </c>
      <c r="P4071" t="str">
        <f t="shared" ca="1" si="379"/>
        <v>Normal</v>
      </c>
      <c r="Q4071" t="s">
        <v>27</v>
      </c>
      <c r="R4071" t="s">
        <v>47</v>
      </c>
      <c r="S4071" t="s">
        <v>24</v>
      </c>
      <c r="T4071" t="s">
        <v>33</v>
      </c>
      <c r="U4071" t="s">
        <v>24</v>
      </c>
      <c r="V4071" t="s">
        <v>42</v>
      </c>
      <c r="W4071" t="s">
        <v>66</v>
      </c>
      <c r="X4071" t="s">
        <v>27</v>
      </c>
      <c r="Y4071">
        <f t="shared" ca="1" si="383"/>
        <v>0.69890379182864082</v>
      </c>
      <c r="Z4071" t="str">
        <f t="shared" ca="1" si="380"/>
        <v>Low</v>
      </c>
      <c r="AA4071" t="s">
        <v>48</v>
      </c>
      <c r="AB4071" t="s">
        <v>24</v>
      </c>
    </row>
    <row r="4072" spans="1:28" x14ac:dyDescent="0.3">
      <c r="A4072" t="s">
        <v>8196</v>
      </c>
      <c r="B4072" t="s">
        <v>8197</v>
      </c>
      <c r="C4072" t="s">
        <v>24</v>
      </c>
      <c r="D4072" t="s">
        <v>25</v>
      </c>
      <c r="E4072" t="s">
        <v>26</v>
      </c>
      <c r="F4072" t="s">
        <v>27</v>
      </c>
      <c r="G4072">
        <f t="shared" ca="1" si="381"/>
        <v>0.70644914027531891</v>
      </c>
      <c r="H4072" t="str">
        <f t="shared" ca="1" si="382"/>
        <v>Oligaemic</v>
      </c>
      <c r="I4072" t="s">
        <v>51</v>
      </c>
      <c r="J4072" t="s">
        <v>24</v>
      </c>
      <c r="K4072" t="s">
        <v>24</v>
      </c>
      <c r="L4072" t="s">
        <v>29</v>
      </c>
      <c r="M4072" t="s">
        <v>29</v>
      </c>
      <c r="N4072" t="s">
        <v>31</v>
      </c>
      <c r="O4072">
        <f t="shared" ca="1" si="378"/>
        <v>0.59432834252471745</v>
      </c>
      <c r="P4072" t="str">
        <f t="shared" ca="1" si="379"/>
        <v>Oligaemic</v>
      </c>
      <c r="Q4072" t="s">
        <v>51</v>
      </c>
      <c r="R4072" t="s">
        <v>41</v>
      </c>
      <c r="S4072" t="s">
        <v>28</v>
      </c>
      <c r="T4072" t="s">
        <v>33</v>
      </c>
      <c r="U4072" t="s">
        <v>24</v>
      </c>
      <c r="V4072" t="s">
        <v>34</v>
      </c>
      <c r="W4072" t="s">
        <v>43</v>
      </c>
      <c r="X4072" t="s">
        <v>27</v>
      </c>
      <c r="Y4072">
        <f t="shared" ca="1" si="383"/>
        <v>0.97486603697083463</v>
      </c>
      <c r="Z4072" t="str">
        <f t="shared" ca="1" si="380"/>
        <v>Low</v>
      </c>
      <c r="AA4072" t="s">
        <v>48</v>
      </c>
      <c r="AB4072" t="s">
        <v>24</v>
      </c>
    </row>
    <row r="4073" spans="1:28" x14ac:dyDescent="0.3">
      <c r="A4073" t="s">
        <v>8198</v>
      </c>
      <c r="B4073" t="s">
        <v>8199</v>
      </c>
      <c r="C4073" t="s">
        <v>24</v>
      </c>
      <c r="D4073" t="s">
        <v>25</v>
      </c>
      <c r="E4073" t="s">
        <v>38</v>
      </c>
      <c r="F4073" t="s">
        <v>27</v>
      </c>
      <c r="G4073">
        <f t="shared" ca="1" si="381"/>
        <v>0.3878377956148662</v>
      </c>
      <c r="H4073" t="str">
        <f t="shared" ca="1" si="382"/>
        <v>Grd_Glass</v>
      </c>
      <c r="I4073" t="s">
        <v>39</v>
      </c>
      <c r="J4073" t="s">
        <v>24</v>
      </c>
      <c r="K4073" t="s">
        <v>24</v>
      </c>
      <c r="L4073" t="s">
        <v>72</v>
      </c>
      <c r="M4073" t="s">
        <v>29</v>
      </c>
      <c r="N4073" t="s">
        <v>31</v>
      </c>
      <c r="O4073">
        <f t="shared" ca="1" si="378"/>
        <v>0.57145168096610133</v>
      </c>
      <c r="P4073" t="str">
        <f t="shared" ca="1" si="379"/>
        <v>Grd_Glass</v>
      </c>
      <c r="Q4073" t="s">
        <v>39</v>
      </c>
      <c r="R4073" t="s">
        <v>47</v>
      </c>
      <c r="S4073" t="s">
        <v>24</v>
      </c>
      <c r="T4073" t="s">
        <v>52</v>
      </c>
      <c r="U4073" t="s">
        <v>24</v>
      </c>
      <c r="V4073" t="s">
        <v>34</v>
      </c>
      <c r="W4073" t="s">
        <v>35</v>
      </c>
      <c r="X4073" t="s">
        <v>27</v>
      </c>
      <c r="Y4073">
        <f t="shared" ca="1" si="383"/>
        <v>0.31822624983144421</v>
      </c>
      <c r="Z4073" t="str">
        <f t="shared" ca="1" si="380"/>
        <v>High</v>
      </c>
      <c r="AA4073" t="s">
        <v>63</v>
      </c>
      <c r="AB4073" t="s">
        <v>24</v>
      </c>
    </row>
    <row r="4074" spans="1:28" x14ac:dyDescent="0.3">
      <c r="A4074" t="s">
        <v>8200</v>
      </c>
      <c r="B4074" t="s">
        <v>8201</v>
      </c>
      <c r="C4074" t="s">
        <v>24</v>
      </c>
      <c r="D4074" t="s">
        <v>25</v>
      </c>
      <c r="E4074" t="s">
        <v>38</v>
      </c>
      <c r="F4074" t="s">
        <v>27</v>
      </c>
      <c r="G4074">
        <f t="shared" ca="1" si="381"/>
        <v>0.89148563549819959</v>
      </c>
      <c r="H4074" t="str">
        <f t="shared" ca="1" si="382"/>
        <v>Plethoric</v>
      </c>
      <c r="I4074" t="s">
        <v>55</v>
      </c>
      <c r="J4074" t="s">
        <v>24</v>
      </c>
      <c r="K4074" t="s">
        <v>24</v>
      </c>
      <c r="L4074" t="s">
        <v>30</v>
      </c>
      <c r="M4074" t="s">
        <v>29</v>
      </c>
      <c r="N4074" t="s">
        <v>31</v>
      </c>
      <c r="O4074">
        <f t="shared" ca="1" si="378"/>
        <v>0.68852523911152508</v>
      </c>
      <c r="P4074" t="str">
        <f t="shared" ca="1" si="379"/>
        <v>Asy/Patchy</v>
      </c>
      <c r="Q4074" t="s">
        <v>115</v>
      </c>
      <c r="R4074" t="s">
        <v>41</v>
      </c>
      <c r="S4074" t="s">
        <v>24</v>
      </c>
      <c r="T4074" t="s">
        <v>52</v>
      </c>
      <c r="U4074" t="s">
        <v>24</v>
      </c>
      <c r="V4074" t="s">
        <v>42</v>
      </c>
      <c r="W4074" t="s">
        <v>43</v>
      </c>
      <c r="X4074" t="s">
        <v>27</v>
      </c>
      <c r="Y4074">
        <f t="shared" ca="1" si="383"/>
        <v>0.95086221904626211</v>
      </c>
      <c r="Z4074" t="str">
        <f t="shared" ca="1" si="380"/>
        <v>Low</v>
      </c>
      <c r="AA4074" t="s">
        <v>48</v>
      </c>
      <c r="AB4074" t="s">
        <v>24</v>
      </c>
    </row>
    <row r="4075" spans="1:28" x14ac:dyDescent="0.3">
      <c r="A4075" t="s">
        <v>8202</v>
      </c>
      <c r="B4075" t="s">
        <v>8203</v>
      </c>
      <c r="C4075" t="s">
        <v>24</v>
      </c>
      <c r="D4075" t="s">
        <v>25</v>
      </c>
      <c r="E4075" t="s">
        <v>38</v>
      </c>
      <c r="F4075" t="s">
        <v>27</v>
      </c>
      <c r="G4075">
        <f t="shared" ca="1" si="381"/>
        <v>0.85202668738528553</v>
      </c>
      <c r="H4075" t="str">
        <f t="shared" ca="1" si="382"/>
        <v>Plethoric</v>
      </c>
      <c r="I4075" t="s">
        <v>55</v>
      </c>
      <c r="J4075" t="s">
        <v>24</v>
      </c>
      <c r="K4075" t="s">
        <v>28</v>
      </c>
      <c r="L4075" t="s">
        <v>30</v>
      </c>
      <c r="M4075" t="s">
        <v>30</v>
      </c>
      <c r="N4075" t="s">
        <v>31</v>
      </c>
      <c r="O4075">
        <f t="shared" ca="1" si="378"/>
        <v>0.27670435028172646</v>
      </c>
      <c r="P4075" t="str">
        <f t="shared" ca="1" si="379"/>
        <v>Plethoric</v>
      </c>
      <c r="Q4075" t="s">
        <v>55</v>
      </c>
      <c r="R4075" t="s">
        <v>41</v>
      </c>
      <c r="S4075" t="s">
        <v>24</v>
      </c>
      <c r="T4075" t="s">
        <v>33</v>
      </c>
      <c r="U4075" t="s">
        <v>24</v>
      </c>
      <c r="V4075" t="s">
        <v>42</v>
      </c>
      <c r="W4075" t="s">
        <v>43</v>
      </c>
      <c r="X4075" t="s">
        <v>27</v>
      </c>
      <c r="Y4075">
        <f t="shared" ca="1" si="383"/>
        <v>0.94823348600594604</v>
      </c>
      <c r="Z4075" t="str">
        <f t="shared" ca="1" si="380"/>
        <v>High</v>
      </c>
      <c r="AA4075" t="s">
        <v>63</v>
      </c>
      <c r="AB4075" t="s">
        <v>28</v>
      </c>
    </row>
    <row r="4076" spans="1:28" x14ac:dyDescent="0.3">
      <c r="A4076" t="s">
        <v>8204</v>
      </c>
      <c r="B4076" t="s">
        <v>8205</v>
      </c>
      <c r="C4076" t="s">
        <v>24</v>
      </c>
      <c r="D4076" t="s">
        <v>25</v>
      </c>
      <c r="E4076" t="s">
        <v>38</v>
      </c>
      <c r="F4076" t="s">
        <v>27</v>
      </c>
      <c r="G4076">
        <f t="shared" ca="1" si="381"/>
        <v>0.25550560023927471</v>
      </c>
      <c r="H4076" t="str">
        <f t="shared" ca="1" si="382"/>
        <v>Oligaemic</v>
      </c>
      <c r="I4076" t="s">
        <v>51</v>
      </c>
      <c r="J4076" t="s">
        <v>24</v>
      </c>
      <c r="K4076" t="s">
        <v>24</v>
      </c>
      <c r="L4076" t="s">
        <v>30</v>
      </c>
      <c r="M4076" t="s">
        <v>30</v>
      </c>
      <c r="N4076" t="s">
        <v>31</v>
      </c>
      <c r="O4076">
        <f t="shared" ca="1" si="378"/>
        <v>0.23516786019435865</v>
      </c>
      <c r="P4076" t="str">
        <f t="shared" ca="1" si="379"/>
        <v>Oligaemic</v>
      </c>
      <c r="Q4076" t="s">
        <v>51</v>
      </c>
      <c r="R4076" t="s">
        <v>112</v>
      </c>
      <c r="S4076" t="s">
        <v>24</v>
      </c>
      <c r="T4076" t="s">
        <v>33</v>
      </c>
      <c r="U4076" t="s">
        <v>24</v>
      </c>
      <c r="V4076" t="s">
        <v>42</v>
      </c>
      <c r="W4076" t="s">
        <v>43</v>
      </c>
      <c r="X4076" t="s">
        <v>27</v>
      </c>
      <c r="Y4076">
        <f t="shared" ca="1" si="383"/>
        <v>4.9668124215897835E-2</v>
      </c>
      <c r="Z4076" t="str">
        <f t="shared" ca="1" si="380"/>
        <v>Normal</v>
      </c>
      <c r="AA4076" t="s">
        <v>48</v>
      </c>
      <c r="AB4076" t="s">
        <v>28</v>
      </c>
    </row>
    <row r="4077" spans="1:28" x14ac:dyDescent="0.3">
      <c r="A4077" t="s">
        <v>8206</v>
      </c>
      <c r="B4077" t="s">
        <v>8207</v>
      </c>
      <c r="C4077" t="s">
        <v>24</v>
      </c>
      <c r="D4077" t="s">
        <v>25</v>
      </c>
      <c r="E4077" t="s">
        <v>38</v>
      </c>
      <c r="F4077" t="s">
        <v>27</v>
      </c>
      <c r="G4077">
        <f t="shared" ca="1" si="381"/>
        <v>0.95502192454907298</v>
      </c>
      <c r="H4077" t="str">
        <f t="shared" ca="1" si="382"/>
        <v>Plethoric</v>
      </c>
      <c r="I4077" t="s">
        <v>55</v>
      </c>
      <c r="J4077" t="s">
        <v>28</v>
      </c>
      <c r="K4077" t="s">
        <v>28</v>
      </c>
      <c r="L4077" t="s">
        <v>30</v>
      </c>
      <c r="M4077" t="s">
        <v>30</v>
      </c>
      <c r="N4077" t="s">
        <v>31</v>
      </c>
      <c r="O4077">
        <f t="shared" ca="1" si="378"/>
        <v>0.71282930252655918</v>
      </c>
      <c r="P4077" t="str">
        <f t="shared" ca="1" si="379"/>
        <v>Normal</v>
      </c>
      <c r="Q4077" t="s">
        <v>27</v>
      </c>
      <c r="R4077" t="s">
        <v>41</v>
      </c>
      <c r="S4077" t="s">
        <v>24</v>
      </c>
      <c r="T4077" t="s">
        <v>33</v>
      </c>
      <c r="U4077" t="s">
        <v>24</v>
      </c>
      <c r="V4077" t="s">
        <v>34</v>
      </c>
      <c r="W4077" t="s">
        <v>35</v>
      </c>
      <c r="X4077" t="s">
        <v>27</v>
      </c>
      <c r="Y4077">
        <f t="shared" ca="1" si="383"/>
        <v>0.56909819384225369</v>
      </c>
      <c r="Z4077" t="str">
        <f t="shared" ca="1" si="380"/>
        <v>High</v>
      </c>
      <c r="AA4077" t="s">
        <v>63</v>
      </c>
      <c r="AB4077" t="s">
        <v>24</v>
      </c>
    </row>
    <row r="4078" spans="1:28" x14ac:dyDescent="0.3">
      <c r="A4078" t="s">
        <v>8208</v>
      </c>
      <c r="B4078" t="s">
        <v>8209</v>
      </c>
      <c r="C4078" t="s">
        <v>24</v>
      </c>
      <c r="D4078" t="s">
        <v>25</v>
      </c>
      <c r="E4078" t="s">
        <v>26</v>
      </c>
      <c r="F4078" t="s">
        <v>27</v>
      </c>
      <c r="G4078">
        <f t="shared" ca="1" si="381"/>
        <v>0.41698280709238467</v>
      </c>
      <c r="H4078" t="str">
        <f t="shared" ca="1" si="382"/>
        <v>Normal</v>
      </c>
      <c r="I4078" t="s">
        <v>27</v>
      </c>
      <c r="J4078" t="s">
        <v>24</v>
      </c>
      <c r="K4078" t="s">
        <v>24</v>
      </c>
      <c r="L4078" t="s">
        <v>30</v>
      </c>
      <c r="M4078" t="s">
        <v>30</v>
      </c>
      <c r="N4078" t="s">
        <v>31</v>
      </c>
      <c r="O4078">
        <f t="shared" ca="1" si="378"/>
        <v>0.23016743095700398</v>
      </c>
      <c r="P4078" t="str">
        <f t="shared" ca="1" si="379"/>
        <v>Plethoric</v>
      </c>
      <c r="Q4078" t="s">
        <v>55</v>
      </c>
      <c r="R4078" t="s">
        <v>134</v>
      </c>
      <c r="S4078" t="s">
        <v>24</v>
      </c>
      <c r="T4078" t="s">
        <v>33</v>
      </c>
      <c r="U4078" t="s">
        <v>24</v>
      </c>
      <c r="V4078" t="s">
        <v>34</v>
      </c>
      <c r="W4078" t="s">
        <v>35</v>
      </c>
      <c r="X4078" t="s">
        <v>27</v>
      </c>
      <c r="Y4078">
        <f t="shared" ca="1" si="383"/>
        <v>6.7811099217319759E-2</v>
      </c>
      <c r="Z4078" t="str">
        <f t="shared" ca="1" si="380"/>
        <v>Normal</v>
      </c>
      <c r="AA4078" t="s">
        <v>63</v>
      </c>
      <c r="AB4078" t="s">
        <v>24</v>
      </c>
    </row>
    <row r="4079" spans="1:28" x14ac:dyDescent="0.3">
      <c r="A4079" t="s">
        <v>8210</v>
      </c>
      <c r="B4079" t="s">
        <v>8211</v>
      </c>
      <c r="C4079" t="s">
        <v>24</v>
      </c>
      <c r="D4079" t="s">
        <v>25</v>
      </c>
      <c r="E4079" t="s">
        <v>26</v>
      </c>
      <c r="F4079" t="s">
        <v>27</v>
      </c>
      <c r="G4079">
        <f t="shared" ca="1" si="381"/>
        <v>0.46456561016420417</v>
      </c>
      <c r="H4079" t="str">
        <f t="shared" ca="1" si="382"/>
        <v>Normal</v>
      </c>
      <c r="I4079" t="s">
        <v>27</v>
      </c>
      <c r="J4079" t="s">
        <v>24</v>
      </c>
      <c r="K4079" t="s">
        <v>24</v>
      </c>
      <c r="L4079" t="s">
        <v>29</v>
      </c>
      <c r="M4079" t="s">
        <v>72</v>
      </c>
      <c r="N4079" t="s">
        <v>31</v>
      </c>
      <c r="O4079">
        <f t="shared" ca="1" si="378"/>
        <v>9.3379524969818606E-2</v>
      </c>
      <c r="P4079" t="str">
        <f t="shared" ca="1" si="379"/>
        <v>Normal</v>
      </c>
      <c r="Q4079" t="s">
        <v>27</v>
      </c>
      <c r="R4079" t="s">
        <v>41</v>
      </c>
      <c r="S4079" t="s">
        <v>24</v>
      </c>
      <c r="T4079" t="s">
        <v>33</v>
      </c>
      <c r="U4079" t="s">
        <v>28</v>
      </c>
      <c r="V4079" t="s">
        <v>42</v>
      </c>
      <c r="W4079" t="s">
        <v>43</v>
      </c>
      <c r="X4079" t="s">
        <v>27</v>
      </c>
      <c r="Y4079">
        <f t="shared" ca="1" si="383"/>
        <v>0.91866548678802196</v>
      </c>
      <c r="Z4079" t="str">
        <f t="shared" ca="1" si="380"/>
        <v>Low</v>
      </c>
      <c r="AA4079" t="s">
        <v>48</v>
      </c>
      <c r="AB4079" t="s">
        <v>24</v>
      </c>
    </row>
    <row r="4080" spans="1:28" x14ac:dyDescent="0.3">
      <c r="A4080" t="s">
        <v>8212</v>
      </c>
      <c r="B4080" t="s">
        <v>8213</v>
      </c>
      <c r="C4080" t="s">
        <v>24</v>
      </c>
      <c r="D4080" t="s">
        <v>25</v>
      </c>
      <c r="E4080" t="s">
        <v>26</v>
      </c>
      <c r="F4080" t="s">
        <v>27</v>
      </c>
      <c r="G4080">
        <f t="shared" ca="1" si="381"/>
        <v>0.96317003051070493</v>
      </c>
      <c r="H4080" t="str">
        <f t="shared" ca="1" si="382"/>
        <v>Normal</v>
      </c>
      <c r="I4080" t="s">
        <v>27</v>
      </c>
      <c r="J4080" t="s">
        <v>24</v>
      </c>
      <c r="K4080" t="s">
        <v>24</v>
      </c>
      <c r="L4080" t="s">
        <v>72</v>
      </c>
      <c r="M4080" t="s">
        <v>29</v>
      </c>
      <c r="N4080" t="s">
        <v>31</v>
      </c>
      <c r="O4080">
        <f t="shared" ca="1" si="378"/>
        <v>0.15297557460831768</v>
      </c>
      <c r="P4080" t="str">
        <f t="shared" ca="1" si="379"/>
        <v>Plethoric</v>
      </c>
      <c r="Q4080" t="s">
        <v>55</v>
      </c>
      <c r="R4080" t="s">
        <v>32</v>
      </c>
      <c r="S4080" t="s">
        <v>24</v>
      </c>
      <c r="T4080" t="s">
        <v>33</v>
      </c>
      <c r="U4080" t="s">
        <v>24</v>
      </c>
      <c r="V4080" t="s">
        <v>34</v>
      </c>
      <c r="W4080" t="s">
        <v>43</v>
      </c>
      <c r="X4080" t="s">
        <v>27</v>
      </c>
      <c r="Y4080">
        <f t="shared" ca="1" si="383"/>
        <v>0.35941175414445758</v>
      </c>
      <c r="Z4080" t="str">
        <f t="shared" ca="1" si="380"/>
        <v>High</v>
      </c>
      <c r="AA4080" t="s">
        <v>63</v>
      </c>
      <c r="AB4080" t="s">
        <v>24</v>
      </c>
    </row>
    <row r="4081" spans="1:28" x14ac:dyDescent="0.3">
      <c r="A4081" t="s">
        <v>8214</v>
      </c>
      <c r="B4081" t="s">
        <v>8215</v>
      </c>
      <c r="C4081" t="s">
        <v>24</v>
      </c>
      <c r="D4081" t="s">
        <v>25</v>
      </c>
      <c r="E4081" t="s">
        <v>26</v>
      </c>
      <c r="F4081" t="s">
        <v>27</v>
      </c>
      <c r="G4081">
        <f t="shared" ca="1" si="381"/>
        <v>2.0240512143940848E-2</v>
      </c>
      <c r="H4081" t="str">
        <f t="shared" ca="1" si="382"/>
        <v>Normal</v>
      </c>
      <c r="I4081" t="s">
        <v>46</v>
      </c>
      <c r="J4081" t="s">
        <v>24</v>
      </c>
      <c r="K4081" t="s">
        <v>24</v>
      </c>
      <c r="L4081" t="s">
        <v>30</v>
      </c>
      <c r="M4081" t="s">
        <v>29</v>
      </c>
      <c r="N4081" t="s">
        <v>31</v>
      </c>
      <c r="O4081">
        <f t="shared" ca="1" si="378"/>
        <v>3.3706710483254576E-2</v>
      </c>
      <c r="P4081" t="str">
        <f t="shared" ca="1" si="379"/>
        <v>Normal</v>
      </c>
      <c r="Q4081" t="s">
        <v>39</v>
      </c>
      <c r="R4081" t="s">
        <v>41</v>
      </c>
      <c r="S4081" t="s">
        <v>24</v>
      </c>
      <c r="T4081" t="s">
        <v>33</v>
      </c>
      <c r="U4081" t="s">
        <v>24</v>
      </c>
      <c r="V4081" t="s">
        <v>34</v>
      </c>
      <c r="W4081" t="s">
        <v>35</v>
      </c>
      <c r="X4081" t="s">
        <v>27</v>
      </c>
      <c r="Y4081">
        <f t="shared" ca="1" si="383"/>
        <v>0.60362992655922632</v>
      </c>
      <c r="Z4081" t="str">
        <f t="shared" ca="1" si="380"/>
        <v>High</v>
      </c>
      <c r="AA4081" t="s">
        <v>63</v>
      </c>
      <c r="AB4081" t="s">
        <v>24</v>
      </c>
    </row>
    <row r="4082" spans="1:28" x14ac:dyDescent="0.3">
      <c r="A4082" t="s">
        <v>8216</v>
      </c>
      <c r="B4082" t="s">
        <v>8217</v>
      </c>
      <c r="C4082" t="s">
        <v>24</v>
      </c>
      <c r="D4082" t="s">
        <v>25</v>
      </c>
      <c r="E4082" t="s">
        <v>26</v>
      </c>
      <c r="F4082" t="s">
        <v>27</v>
      </c>
      <c r="G4082">
        <f t="shared" ca="1" si="381"/>
        <v>0.30843577457162885</v>
      </c>
      <c r="H4082" t="str">
        <f t="shared" ca="1" si="382"/>
        <v>Oligaemic</v>
      </c>
      <c r="I4082" t="s">
        <v>51</v>
      </c>
      <c r="J4082" t="s">
        <v>24</v>
      </c>
      <c r="K4082" t="s">
        <v>24</v>
      </c>
      <c r="L4082" t="s">
        <v>30</v>
      </c>
      <c r="M4082" t="s">
        <v>29</v>
      </c>
      <c r="N4082" t="s">
        <v>31</v>
      </c>
      <c r="O4082">
        <f t="shared" ca="1" si="378"/>
        <v>0.7565763267984521</v>
      </c>
      <c r="P4082" t="str">
        <f t="shared" ca="1" si="379"/>
        <v>Normal</v>
      </c>
      <c r="Q4082" t="s">
        <v>27</v>
      </c>
      <c r="R4082" t="s">
        <v>32</v>
      </c>
      <c r="S4082" t="s">
        <v>24</v>
      </c>
      <c r="T4082" t="s">
        <v>33</v>
      </c>
      <c r="U4082" t="s">
        <v>24</v>
      </c>
      <c r="V4082" t="s">
        <v>42</v>
      </c>
      <c r="W4082" t="s">
        <v>43</v>
      </c>
      <c r="X4082" t="s">
        <v>27</v>
      </c>
      <c r="Y4082">
        <f t="shared" ca="1" si="383"/>
        <v>0.35873855306070446</v>
      </c>
      <c r="Z4082" t="str">
        <f t="shared" ca="1" si="380"/>
        <v>High</v>
      </c>
      <c r="AA4082" t="s">
        <v>63</v>
      </c>
      <c r="AB4082" t="s">
        <v>24</v>
      </c>
    </row>
    <row r="4083" spans="1:28" x14ac:dyDescent="0.3">
      <c r="A4083" t="s">
        <v>8218</v>
      </c>
      <c r="B4083" t="s">
        <v>8219</v>
      </c>
      <c r="C4083" t="s">
        <v>24</v>
      </c>
      <c r="D4083" t="s">
        <v>25</v>
      </c>
      <c r="E4083" t="s">
        <v>38</v>
      </c>
      <c r="F4083" t="s">
        <v>63</v>
      </c>
      <c r="G4083">
        <f t="shared" ca="1" si="381"/>
        <v>0.60946641969899362</v>
      </c>
      <c r="H4083" t="str">
        <f t="shared" ca="1" si="382"/>
        <v>Plethoric</v>
      </c>
      <c r="I4083" t="s">
        <v>55</v>
      </c>
      <c r="J4083" t="s">
        <v>24</v>
      </c>
      <c r="K4083" t="s">
        <v>28</v>
      </c>
      <c r="L4083" t="s">
        <v>29</v>
      </c>
      <c r="M4083" t="s">
        <v>30</v>
      </c>
      <c r="N4083" t="s">
        <v>31</v>
      </c>
      <c r="O4083">
        <f t="shared" ca="1" si="378"/>
        <v>0.35196589222051466</v>
      </c>
      <c r="P4083" t="str">
        <f t="shared" ca="1" si="379"/>
        <v>Plethoric</v>
      </c>
      <c r="Q4083" t="s">
        <v>55</v>
      </c>
      <c r="R4083" t="s">
        <v>41</v>
      </c>
      <c r="S4083" t="s">
        <v>24</v>
      </c>
      <c r="T4083" t="s">
        <v>33</v>
      </c>
      <c r="U4083" t="s">
        <v>28</v>
      </c>
      <c r="V4083" t="s">
        <v>34</v>
      </c>
      <c r="W4083" t="s">
        <v>43</v>
      </c>
      <c r="X4083" t="s">
        <v>27</v>
      </c>
      <c r="Y4083">
        <f t="shared" ca="1" si="383"/>
        <v>0.38753565529083778</v>
      </c>
      <c r="Z4083" t="str">
        <f t="shared" ca="1" si="380"/>
        <v>Normal</v>
      </c>
      <c r="AA4083" t="s">
        <v>27</v>
      </c>
      <c r="AB4083" t="s">
        <v>24</v>
      </c>
    </row>
    <row r="4084" spans="1:28" x14ac:dyDescent="0.3">
      <c r="A4084" t="s">
        <v>8220</v>
      </c>
      <c r="B4084" t="s">
        <v>8221</v>
      </c>
      <c r="C4084" t="s">
        <v>28</v>
      </c>
      <c r="D4084" t="s">
        <v>25</v>
      </c>
      <c r="E4084" t="s">
        <v>38</v>
      </c>
      <c r="F4084" t="s">
        <v>27</v>
      </c>
      <c r="G4084">
        <f t="shared" ca="1" si="381"/>
        <v>0.17975561158231634</v>
      </c>
      <c r="H4084" t="str">
        <f t="shared" ca="1" si="382"/>
        <v>Plethoric</v>
      </c>
      <c r="I4084" t="s">
        <v>55</v>
      </c>
      <c r="J4084" t="s">
        <v>24</v>
      </c>
      <c r="K4084" t="s">
        <v>28</v>
      </c>
      <c r="L4084" t="s">
        <v>30</v>
      </c>
      <c r="M4084" t="s">
        <v>30</v>
      </c>
      <c r="N4084" t="s">
        <v>40</v>
      </c>
      <c r="O4084">
        <f t="shared" ca="1" si="378"/>
        <v>0.77888865126202733</v>
      </c>
      <c r="P4084" t="str">
        <f t="shared" ca="1" si="379"/>
        <v>Plethoric</v>
      </c>
      <c r="Q4084" t="s">
        <v>55</v>
      </c>
      <c r="R4084" t="s">
        <v>32</v>
      </c>
      <c r="S4084" t="s">
        <v>24</v>
      </c>
      <c r="T4084" t="s">
        <v>33</v>
      </c>
      <c r="U4084" t="s">
        <v>24</v>
      </c>
      <c r="V4084" t="s">
        <v>42</v>
      </c>
      <c r="W4084" t="s">
        <v>66</v>
      </c>
      <c r="X4084" t="s">
        <v>87</v>
      </c>
      <c r="Y4084">
        <f t="shared" ca="1" si="383"/>
        <v>0.84642717024625258</v>
      </c>
      <c r="Z4084" t="str">
        <f t="shared" ca="1" si="380"/>
        <v>Low</v>
      </c>
      <c r="AA4084" t="s">
        <v>48</v>
      </c>
      <c r="AB4084" t="s">
        <v>24</v>
      </c>
    </row>
    <row r="4085" spans="1:28" x14ac:dyDescent="0.3">
      <c r="A4085" t="s">
        <v>8222</v>
      </c>
      <c r="B4085" t="s">
        <v>8223</v>
      </c>
      <c r="C4085" t="s">
        <v>24</v>
      </c>
      <c r="D4085" t="s">
        <v>25</v>
      </c>
      <c r="E4085" t="s">
        <v>38</v>
      </c>
      <c r="F4085" t="s">
        <v>27</v>
      </c>
      <c r="G4085">
        <f t="shared" ca="1" si="381"/>
        <v>0.14585290147482621</v>
      </c>
      <c r="H4085" t="str">
        <f t="shared" ca="1" si="382"/>
        <v>Oligaemic</v>
      </c>
      <c r="I4085" t="s">
        <v>51</v>
      </c>
      <c r="J4085" t="s">
        <v>24</v>
      </c>
      <c r="K4085" t="s">
        <v>24</v>
      </c>
      <c r="L4085" t="s">
        <v>30</v>
      </c>
      <c r="M4085" t="s">
        <v>29</v>
      </c>
      <c r="N4085" t="s">
        <v>31</v>
      </c>
      <c r="O4085">
        <f t="shared" ca="1" si="378"/>
        <v>0.74370918201598735</v>
      </c>
      <c r="P4085" t="str">
        <f t="shared" ca="1" si="379"/>
        <v>Oligaemic</v>
      </c>
      <c r="Q4085" t="s">
        <v>51</v>
      </c>
      <c r="R4085" t="s">
        <v>137</v>
      </c>
      <c r="S4085" t="s">
        <v>28</v>
      </c>
      <c r="T4085" t="s">
        <v>33</v>
      </c>
      <c r="U4085" t="s">
        <v>24</v>
      </c>
      <c r="V4085" t="s">
        <v>42</v>
      </c>
      <c r="W4085" t="s">
        <v>43</v>
      </c>
      <c r="X4085" t="s">
        <v>27</v>
      </c>
      <c r="Y4085">
        <f t="shared" ca="1" si="383"/>
        <v>0.14716907754844633</v>
      </c>
      <c r="Z4085" t="str">
        <f t="shared" ca="1" si="380"/>
        <v>Low</v>
      </c>
      <c r="AA4085" t="s">
        <v>48</v>
      </c>
      <c r="AB4085" t="s">
        <v>24</v>
      </c>
    </row>
    <row r="4086" spans="1:28" x14ac:dyDescent="0.3">
      <c r="A4086" t="s">
        <v>8224</v>
      </c>
      <c r="B4086" t="s">
        <v>8225</v>
      </c>
      <c r="C4086" t="s">
        <v>24</v>
      </c>
      <c r="D4086" t="s">
        <v>25</v>
      </c>
      <c r="E4086" t="s">
        <v>38</v>
      </c>
      <c r="F4086" t="s">
        <v>27</v>
      </c>
      <c r="G4086">
        <f t="shared" ca="1" si="381"/>
        <v>0.47941878504176161</v>
      </c>
      <c r="H4086" t="str">
        <f t="shared" ca="1" si="382"/>
        <v>Plethoric</v>
      </c>
      <c r="I4086" t="s">
        <v>55</v>
      </c>
      <c r="J4086" t="s">
        <v>24</v>
      </c>
      <c r="K4086" t="s">
        <v>28</v>
      </c>
      <c r="L4086" t="s">
        <v>29</v>
      </c>
      <c r="M4086" t="s">
        <v>72</v>
      </c>
      <c r="N4086" t="s">
        <v>40</v>
      </c>
      <c r="O4086">
        <f t="shared" ca="1" si="378"/>
        <v>0.36620169081691367</v>
      </c>
      <c r="P4086" t="str">
        <f t="shared" ca="1" si="379"/>
        <v>Asy/Patchy</v>
      </c>
      <c r="Q4086" t="s">
        <v>115</v>
      </c>
      <c r="R4086" t="s">
        <v>47</v>
      </c>
      <c r="S4086" t="s">
        <v>24</v>
      </c>
      <c r="T4086" t="s">
        <v>33</v>
      </c>
      <c r="U4086" t="s">
        <v>24</v>
      </c>
      <c r="V4086" t="s">
        <v>42</v>
      </c>
      <c r="W4086" t="s">
        <v>43</v>
      </c>
      <c r="X4086" t="s">
        <v>27</v>
      </c>
      <c r="Y4086">
        <f t="shared" ca="1" si="383"/>
        <v>0.30899888005246912</v>
      </c>
      <c r="Z4086" t="str">
        <f t="shared" ca="1" si="380"/>
        <v>High</v>
      </c>
      <c r="AA4086" t="s">
        <v>63</v>
      </c>
      <c r="AB4086" t="s">
        <v>24</v>
      </c>
    </row>
    <row r="4087" spans="1:28" x14ac:dyDescent="0.3">
      <c r="A4087" t="s">
        <v>8226</v>
      </c>
      <c r="B4087" t="s">
        <v>8227</v>
      </c>
      <c r="C4087" t="s">
        <v>24</v>
      </c>
      <c r="D4087" t="s">
        <v>25</v>
      </c>
      <c r="E4087" t="s">
        <v>26</v>
      </c>
      <c r="F4087" t="s">
        <v>27</v>
      </c>
      <c r="G4087">
        <f t="shared" ca="1" si="381"/>
        <v>0.29860328189179319</v>
      </c>
      <c r="H4087" t="str">
        <f t="shared" ca="1" si="382"/>
        <v>Plethoric</v>
      </c>
      <c r="I4087" t="s">
        <v>55</v>
      </c>
      <c r="J4087" t="s">
        <v>24</v>
      </c>
      <c r="K4087" t="s">
        <v>24</v>
      </c>
      <c r="L4087" t="s">
        <v>30</v>
      </c>
      <c r="M4087" t="s">
        <v>29</v>
      </c>
      <c r="N4087" t="s">
        <v>31</v>
      </c>
      <c r="O4087">
        <f t="shared" ca="1" si="378"/>
        <v>0.92817302284030001</v>
      </c>
      <c r="P4087" t="str">
        <f t="shared" ca="1" si="379"/>
        <v>Normal</v>
      </c>
      <c r="Q4087" t="s">
        <v>27</v>
      </c>
      <c r="R4087" t="s">
        <v>41</v>
      </c>
      <c r="S4087" t="s">
        <v>24</v>
      </c>
      <c r="T4087" t="s">
        <v>33</v>
      </c>
      <c r="U4087" t="s">
        <v>28</v>
      </c>
      <c r="V4087" t="s">
        <v>34</v>
      </c>
      <c r="W4087" t="s">
        <v>35</v>
      </c>
      <c r="X4087" t="s">
        <v>27</v>
      </c>
      <c r="Y4087">
        <f t="shared" ca="1" si="383"/>
        <v>0.58327379522813139</v>
      </c>
      <c r="Z4087" t="str">
        <f t="shared" ca="1" si="380"/>
        <v>High</v>
      </c>
      <c r="AA4087" t="s">
        <v>63</v>
      </c>
      <c r="AB4087" t="s">
        <v>28</v>
      </c>
    </row>
    <row r="4088" spans="1:28" x14ac:dyDescent="0.3">
      <c r="A4088" t="s">
        <v>8228</v>
      </c>
      <c r="B4088" t="s">
        <v>8229</v>
      </c>
      <c r="C4088" t="s">
        <v>24</v>
      </c>
      <c r="D4088" t="s">
        <v>25</v>
      </c>
      <c r="E4088" t="s">
        <v>38</v>
      </c>
      <c r="F4088" t="s">
        <v>27</v>
      </c>
      <c r="G4088">
        <f t="shared" ca="1" si="381"/>
        <v>0.97773872673088946</v>
      </c>
      <c r="H4088" t="str">
        <f t="shared" ca="1" si="382"/>
        <v>Plethoric</v>
      </c>
      <c r="I4088" t="s">
        <v>55</v>
      </c>
      <c r="J4088" t="s">
        <v>24</v>
      </c>
      <c r="K4088" t="s">
        <v>24</v>
      </c>
      <c r="L4088" t="s">
        <v>30</v>
      </c>
      <c r="M4088" t="s">
        <v>29</v>
      </c>
      <c r="N4088" t="s">
        <v>31</v>
      </c>
      <c r="O4088">
        <f t="shared" ca="1" si="378"/>
        <v>0.9632950215015621</v>
      </c>
      <c r="P4088" t="str">
        <f t="shared" ca="1" si="379"/>
        <v>Plethoric</v>
      </c>
      <c r="Q4088" t="s">
        <v>55</v>
      </c>
      <c r="R4088" t="s">
        <v>47</v>
      </c>
      <c r="S4088" t="s">
        <v>24</v>
      </c>
      <c r="T4088" t="s">
        <v>52</v>
      </c>
      <c r="U4088" t="s">
        <v>24</v>
      </c>
      <c r="V4088" t="s">
        <v>34</v>
      </c>
      <c r="W4088" t="s">
        <v>35</v>
      </c>
      <c r="X4088" t="s">
        <v>87</v>
      </c>
      <c r="Y4088">
        <f t="shared" ca="1" si="383"/>
        <v>0.14462400800213293</v>
      </c>
      <c r="Z4088" t="str">
        <f t="shared" ca="1" si="380"/>
        <v>High</v>
      </c>
      <c r="AA4088" t="s">
        <v>63</v>
      </c>
      <c r="AB4088" t="s">
        <v>24</v>
      </c>
    </row>
    <row r="4089" spans="1:28" x14ac:dyDescent="0.3">
      <c r="A4089" t="s">
        <v>8230</v>
      </c>
      <c r="B4089" t="s">
        <v>8231</v>
      </c>
      <c r="C4089" t="s">
        <v>24</v>
      </c>
      <c r="D4089" t="s">
        <v>25</v>
      </c>
      <c r="E4089" t="s">
        <v>26</v>
      </c>
      <c r="F4089" t="s">
        <v>27</v>
      </c>
      <c r="G4089">
        <f t="shared" ca="1" si="381"/>
        <v>0.33399168688424186</v>
      </c>
      <c r="H4089" t="str">
        <f t="shared" ca="1" si="382"/>
        <v>Oligaemic</v>
      </c>
      <c r="I4089" t="s">
        <v>51</v>
      </c>
      <c r="J4089" t="s">
        <v>28</v>
      </c>
      <c r="K4089" t="s">
        <v>24</v>
      </c>
      <c r="L4089" t="s">
        <v>29</v>
      </c>
      <c r="M4089" t="s">
        <v>29</v>
      </c>
      <c r="N4089" t="s">
        <v>40</v>
      </c>
      <c r="O4089">
        <f t="shared" ca="1" si="378"/>
        <v>0.12573444290362834</v>
      </c>
      <c r="P4089" t="str">
        <f t="shared" ca="1" si="379"/>
        <v>Oligaemic</v>
      </c>
      <c r="Q4089" t="s">
        <v>51</v>
      </c>
      <c r="R4089" t="s">
        <v>32</v>
      </c>
      <c r="S4089" t="s">
        <v>24</v>
      </c>
      <c r="T4089" t="s">
        <v>33</v>
      </c>
      <c r="U4089" t="s">
        <v>24</v>
      </c>
      <c r="V4089" t="s">
        <v>34</v>
      </c>
      <c r="W4089" t="s">
        <v>35</v>
      </c>
      <c r="X4089" t="s">
        <v>27</v>
      </c>
      <c r="Y4089">
        <f t="shared" ca="1" si="383"/>
        <v>0.44234076903978814</v>
      </c>
      <c r="Z4089" t="str">
        <f t="shared" ca="1" si="380"/>
        <v>Low</v>
      </c>
      <c r="AA4089" t="s">
        <v>48</v>
      </c>
      <c r="AB4089" t="s">
        <v>28</v>
      </c>
    </row>
    <row r="4090" spans="1:28" x14ac:dyDescent="0.3">
      <c r="A4090" t="s">
        <v>8232</v>
      </c>
      <c r="B4090" t="s">
        <v>8233</v>
      </c>
      <c r="C4090" t="s">
        <v>24</v>
      </c>
      <c r="D4090" t="s">
        <v>25</v>
      </c>
      <c r="E4090" t="s">
        <v>26</v>
      </c>
      <c r="F4090" t="s">
        <v>27</v>
      </c>
      <c r="G4090">
        <f t="shared" ca="1" si="381"/>
        <v>0.41922300704687288</v>
      </c>
      <c r="H4090" t="str">
        <f t="shared" ca="1" si="382"/>
        <v>Oligaemic</v>
      </c>
      <c r="I4090" t="s">
        <v>51</v>
      </c>
      <c r="J4090" t="s">
        <v>24</v>
      </c>
      <c r="K4090" t="s">
        <v>24</v>
      </c>
      <c r="L4090" t="s">
        <v>30</v>
      </c>
      <c r="M4090" t="s">
        <v>30</v>
      </c>
      <c r="N4090" t="s">
        <v>31</v>
      </c>
      <c r="O4090">
        <f t="shared" ca="1" si="378"/>
        <v>0.29659807671288962</v>
      </c>
      <c r="P4090" t="str">
        <f t="shared" ca="1" si="379"/>
        <v>Oligaemic</v>
      </c>
      <c r="Q4090" t="s">
        <v>51</v>
      </c>
      <c r="R4090" t="s">
        <v>32</v>
      </c>
      <c r="S4090" t="s">
        <v>24</v>
      </c>
      <c r="T4090" t="s">
        <v>33</v>
      </c>
      <c r="U4090" t="s">
        <v>28</v>
      </c>
      <c r="V4090" t="s">
        <v>34</v>
      </c>
      <c r="W4090" t="s">
        <v>34</v>
      </c>
      <c r="X4090" t="s">
        <v>27</v>
      </c>
      <c r="Y4090">
        <f t="shared" ca="1" si="383"/>
        <v>0.17326133557545009</v>
      </c>
      <c r="Z4090" t="str">
        <f t="shared" ca="1" si="380"/>
        <v>High</v>
      </c>
      <c r="AA4090" t="s">
        <v>63</v>
      </c>
      <c r="AB4090" t="s">
        <v>24</v>
      </c>
    </row>
    <row r="4091" spans="1:28" x14ac:dyDescent="0.3">
      <c r="A4091" s="1" t="s">
        <v>8234</v>
      </c>
      <c r="B4091" t="s">
        <v>8235</v>
      </c>
      <c r="C4091" t="s">
        <v>24</v>
      </c>
      <c r="D4091" t="s">
        <v>25</v>
      </c>
      <c r="E4091" t="s">
        <v>38</v>
      </c>
      <c r="F4091" t="s">
        <v>27</v>
      </c>
      <c r="G4091">
        <f t="shared" ca="1" si="381"/>
        <v>0.36429831589466999</v>
      </c>
      <c r="H4091" t="str">
        <f t="shared" ca="1" si="382"/>
        <v>Oligaemic</v>
      </c>
      <c r="I4091" t="s">
        <v>51</v>
      </c>
      <c r="J4091" t="s">
        <v>24</v>
      </c>
      <c r="K4091" t="s">
        <v>28</v>
      </c>
      <c r="L4091" t="s">
        <v>29</v>
      </c>
      <c r="M4091" t="s">
        <v>30</v>
      </c>
      <c r="N4091" t="s">
        <v>31</v>
      </c>
      <c r="O4091">
        <f t="shared" ca="1" si="378"/>
        <v>0.20750296542740276</v>
      </c>
      <c r="P4091" t="str">
        <f t="shared" ca="1" si="379"/>
        <v>Oligaemic</v>
      </c>
      <c r="Q4091" t="s">
        <v>51</v>
      </c>
      <c r="R4091" t="s">
        <v>134</v>
      </c>
      <c r="S4091" t="s">
        <v>24</v>
      </c>
      <c r="T4091" t="s">
        <v>33</v>
      </c>
      <c r="U4091" t="s">
        <v>28</v>
      </c>
      <c r="V4091" t="s">
        <v>42</v>
      </c>
      <c r="W4091" t="s">
        <v>43</v>
      </c>
      <c r="X4091" t="s">
        <v>27</v>
      </c>
      <c r="Y4091">
        <f t="shared" ca="1" si="383"/>
        <v>0.20220018822250163</v>
      </c>
      <c r="Z4091" t="str">
        <f t="shared" ca="1" si="380"/>
        <v>High</v>
      </c>
      <c r="AA4091" t="s">
        <v>63</v>
      </c>
      <c r="AB4091" t="s">
        <v>24</v>
      </c>
    </row>
    <row r="4092" spans="1:28" x14ac:dyDescent="0.3">
      <c r="A4092" t="s">
        <v>8236</v>
      </c>
      <c r="B4092" t="s">
        <v>8237</v>
      </c>
      <c r="C4092" t="s">
        <v>24</v>
      </c>
      <c r="D4092" t="s">
        <v>25</v>
      </c>
      <c r="E4092" t="s">
        <v>26</v>
      </c>
      <c r="F4092" t="s">
        <v>63</v>
      </c>
      <c r="G4092">
        <f t="shared" ca="1" si="381"/>
        <v>0.18915518949280741</v>
      </c>
      <c r="H4092" t="str">
        <f t="shared" ca="1" si="382"/>
        <v>Plethoric</v>
      </c>
      <c r="I4092" t="s">
        <v>55</v>
      </c>
      <c r="J4092" t="s">
        <v>24</v>
      </c>
      <c r="K4092" t="s">
        <v>24</v>
      </c>
      <c r="L4092" t="s">
        <v>29</v>
      </c>
      <c r="M4092" t="s">
        <v>30</v>
      </c>
      <c r="N4092" t="s">
        <v>40</v>
      </c>
      <c r="O4092">
        <f t="shared" ca="1" si="378"/>
        <v>0.56645476192743094</v>
      </c>
      <c r="P4092" t="str">
        <f t="shared" ca="1" si="379"/>
        <v>Plethoric</v>
      </c>
      <c r="Q4092" t="s">
        <v>55</v>
      </c>
      <c r="R4092" t="s">
        <v>47</v>
      </c>
      <c r="S4092" t="s">
        <v>24</v>
      </c>
      <c r="T4092" t="s">
        <v>33</v>
      </c>
      <c r="U4092" t="s">
        <v>24</v>
      </c>
      <c r="V4092" t="s">
        <v>67</v>
      </c>
      <c r="W4092" t="s">
        <v>34</v>
      </c>
      <c r="X4092" t="s">
        <v>82</v>
      </c>
      <c r="Y4092">
        <f t="shared" ca="1" si="383"/>
        <v>0.98094313408723732</v>
      </c>
      <c r="Z4092" t="str">
        <f t="shared" ca="1" si="380"/>
        <v>High</v>
      </c>
      <c r="AA4092" t="s">
        <v>63</v>
      </c>
      <c r="AB4092" t="s">
        <v>24</v>
      </c>
    </row>
    <row r="4093" spans="1:28" x14ac:dyDescent="0.3">
      <c r="A4093" t="s">
        <v>8238</v>
      </c>
      <c r="B4093" t="s">
        <v>8239</v>
      </c>
      <c r="C4093" t="s">
        <v>24</v>
      </c>
      <c r="D4093" t="s">
        <v>25</v>
      </c>
      <c r="E4093" t="s">
        <v>26</v>
      </c>
      <c r="F4093" t="s">
        <v>48</v>
      </c>
      <c r="G4093">
        <f t="shared" ca="1" si="381"/>
        <v>0.5245711974013848</v>
      </c>
      <c r="H4093" t="str">
        <f t="shared" ca="1" si="382"/>
        <v>Normal</v>
      </c>
      <c r="I4093" t="s">
        <v>27</v>
      </c>
      <c r="J4093" t="s">
        <v>24</v>
      </c>
      <c r="K4093" t="s">
        <v>24</v>
      </c>
      <c r="L4093" t="s">
        <v>29</v>
      </c>
      <c r="M4093" t="s">
        <v>30</v>
      </c>
      <c r="N4093" t="s">
        <v>31</v>
      </c>
      <c r="O4093">
        <f t="shared" ca="1" si="378"/>
        <v>0.58062392769261406</v>
      </c>
      <c r="P4093" t="str">
        <f t="shared" ca="1" si="379"/>
        <v>Plethoric</v>
      </c>
      <c r="Q4093" t="s">
        <v>55</v>
      </c>
      <c r="R4093" t="s">
        <v>41</v>
      </c>
      <c r="S4093" t="s">
        <v>24</v>
      </c>
      <c r="T4093" t="s">
        <v>33</v>
      </c>
      <c r="U4093" t="s">
        <v>24</v>
      </c>
      <c r="V4093" t="s">
        <v>34</v>
      </c>
      <c r="W4093" t="s">
        <v>43</v>
      </c>
      <c r="X4093" t="s">
        <v>27</v>
      </c>
      <c r="Y4093">
        <f t="shared" ca="1" si="383"/>
        <v>6.5427594985054127E-2</v>
      </c>
      <c r="Z4093" t="str">
        <f t="shared" ca="1" si="380"/>
        <v>Normal</v>
      </c>
      <c r="AA4093" t="s">
        <v>63</v>
      </c>
      <c r="AB4093" t="s">
        <v>28</v>
      </c>
    </row>
    <row r="4094" spans="1:28" x14ac:dyDescent="0.3">
      <c r="A4094" t="s">
        <v>8240</v>
      </c>
      <c r="B4094" t="s">
        <v>8241</v>
      </c>
      <c r="C4094" t="s">
        <v>24</v>
      </c>
      <c r="D4094" t="s">
        <v>25</v>
      </c>
      <c r="E4094" t="s">
        <v>26</v>
      </c>
      <c r="F4094" t="s">
        <v>27</v>
      </c>
      <c r="G4094">
        <f t="shared" ca="1" si="381"/>
        <v>0.19973053205470293</v>
      </c>
      <c r="H4094" t="str">
        <f t="shared" ca="1" si="382"/>
        <v>Normal</v>
      </c>
      <c r="I4094" t="s">
        <v>27</v>
      </c>
      <c r="J4094" t="s">
        <v>28</v>
      </c>
      <c r="K4094" t="s">
        <v>24</v>
      </c>
      <c r="L4094" t="s">
        <v>29</v>
      </c>
      <c r="M4094" t="s">
        <v>72</v>
      </c>
      <c r="N4094" t="s">
        <v>31</v>
      </c>
      <c r="O4094">
        <f t="shared" ca="1" si="378"/>
        <v>0.57292816038171346</v>
      </c>
      <c r="P4094" t="str">
        <f t="shared" ca="1" si="379"/>
        <v>Normal</v>
      </c>
      <c r="Q4094" t="s">
        <v>27</v>
      </c>
      <c r="R4094" t="s">
        <v>32</v>
      </c>
      <c r="S4094" t="s">
        <v>24</v>
      </c>
      <c r="T4094" t="s">
        <v>33</v>
      </c>
      <c r="U4094" t="s">
        <v>24</v>
      </c>
      <c r="V4094" t="s">
        <v>42</v>
      </c>
      <c r="W4094" t="s">
        <v>35</v>
      </c>
      <c r="X4094" t="s">
        <v>87</v>
      </c>
      <c r="Y4094">
        <f t="shared" ca="1" si="383"/>
        <v>0.77321535190390178</v>
      </c>
      <c r="Z4094" t="str">
        <f t="shared" ca="1" si="380"/>
        <v>Normal</v>
      </c>
      <c r="AA4094" t="s">
        <v>27</v>
      </c>
      <c r="AB4094" t="s">
        <v>24</v>
      </c>
    </row>
    <row r="4095" spans="1:28" x14ac:dyDescent="0.3">
      <c r="A4095" t="s">
        <v>8242</v>
      </c>
      <c r="B4095" t="s">
        <v>8243</v>
      </c>
      <c r="C4095" t="s">
        <v>24</v>
      </c>
      <c r="D4095" t="s">
        <v>25</v>
      </c>
      <c r="E4095" t="s">
        <v>66</v>
      </c>
      <c r="F4095" t="s">
        <v>27</v>
      </c>
      <c r="G4095">
        <f t="shared" ca="1" si="381"/>
        <v>0.51956341948295726</v>
      </c>
      <c r="H4095" t="str">
        <f t="shared" ca="1" si="382"/>
        <v>Asy/Patch</v>
      </c>
      <c r="I4095" t="s">
        <v>46</v>
      </c>
      <c r="J4095" t="s">
        <v>24</v>
      </c>
      <c r="K4095" t="s">
        <v>24</v>
      </c>
      <c r="L4095" t="s">
        <v>30</v>
      </c>
      <c r="M4095" t="s">
        <v>30</v>
      </c>
      <c r="N4095" t="s">
        <v>31</v>
      </c>
      <c r="O4095">
        <f t="shared" ca="1" si="378"/>
        <v>0.9760153009457111</v>
      </c>
      <c r="P4095" t="str">
        <f t="shared" ca="1" si="379"/>
        <v>Plethoric</v>
      </c>
      <c r="Q4095" t="s">
        <v>55</v>
      </c>
      <c r="R4095" t="s">
        <v>47</v>
      </c>
      <c r="S4095" t="s">
        <v>28</v>
      </c>
      <c r="T4095" t="s">
        <v>33</v>
      </c>
      <c r="U4095" t="s">
        <v>24</v>
      </c>
      <c r="V4095" t="s">
        <v>42</v>
      </c>
      <c r="W4095" t="s">
        <v>43</v>
      </c>
      <c r="X4095" t="s">
        <v>87</v>
      </c>
      <c r="Y4095">
        <f t="shared" ca="1" si="383"/>
        <v>0.95256395187855114</v>
      </c>
      <c r="Z4095" t="str">
        <f t="shared" ca="1" si="380"/>
        <v>Low</v>
      </c>
      <c r="AA4095" t="s">
        <v>48</v>
      </c>
      <c r="AB4095" t="s">
        <v>28</v>
      </c>
    </row>
    <row r="4096" spans="1:28" x14ac:dyDescent="0.3">
      <c r="A4096" t="s">
        <v>8244</v>
      </c>
      <c r="B4096" t="s">
        <v>8245</v>
      </c>
      <c r="C4096" t="s">
        <v>24</v>
      </c>
      <c r="D4096" t="s">
        <v>25</v>
      </c>
      <c r="E4096" t="s">
        <v>38</v>
      </c>
      <c r="F4096" t="s">
        <v>27</v>
      </c>
      <c r="G4096">
        <f t="shared" ca="1" si="381"/>
        <v>0.85845224803767184</v>
      </c>
      <c r="H4096" t="str">
        <f t="shared" ca="1" si="382"/>
        <v>Plethoric</v>
      </c>
      <c r="I4096" t="s">
        <v>55</v>
      </c>
      <c r="J4096" t="s">
        <v>24</v>
      </c>
      <c r="K4096" t="s">
        <v>28</v>
      </c>
      <c r="L4096" t="s">
        <v>29</v>
      </c>
      <c r="M4096" t="s">
        <v>29</v>
      </c>
      <c r="N4096" t="s">
        <v>31</v>
      </c>
      <c r="O4096">
        <f t="shared" ca="1" si="378"/>
        <v>0.36219811889565301</v>
      </c>
      <c r="P4096" t="str">
        <f t="shared" ca="1" si="379"/>
        <v>Plethoric</v>
      </c>
      <c r="Q4096" t="s">
        <v>55</v>
      </c>
      <c r="R4096" t="s">
        <v>47</v>
      </c>
      <c r="S4096" t="s">
        <v>24</v>
      </c>
      <c r="T4096" t="s">
        <v>33</v>
      </c>
      <c r="U4096" t="s">
        <v>24</v>
      </c>
      <c r="V4096" t="s">
        <v>42</v>
      </c>
      <c r="W4096" t="s">
        <v>66</v>
      </c>
      <c r="X4096" t="s">
        <v>27</v>
      </c>
      <c r="Y4096">
        <f t="shared" ca="1" si="383"/>
        <v>0.31973994094177727</v>
      </c>
      <c r="Z4096" t="str">
        <f t="shared" ca="1" si="380"/>
        <v>Low</v>
      </c>
      <c r="AA4096" t="s">
        <v>48</v>
      </c>
      <c r="AB4096" t="s">
        <v>28</v>
      </c>
    </row>
    <row r="4097" spans="1:28" x14ac:dyDescent="0.3">
      <c r="A4097" t="s">
        <v>8246</v>
      </c>
      <c r="B4097" t="s">
        <v>8247</v>
      </c>
      <c r="C4097" t="s">
        <v>24</v>
      </c>
      <c r="D4097" t="s">
        <v>25</v>
      </c>
      <c r="E4097" t="s">
        <v>38</v>
      </c>
      <c r="F4097" t="s">
        <v>27</v>
      </c>
      <c r="G4097">
        <f t="shared" ca="1" si="381"/>
        <v>0.55784190749213569</v>
      </c>
      <c r="H4097" t="str">
        <f t="shared" ca="1" si="382"/>
        <v>Plethoric</v>
      </c>
      <c r="I4097" t="s">
        <v>55</v>
      </c>
      <c r="J4097" t="s">
        <v>24</v>
      </c>
      <c r="K4097" t="s">
        <v>24</v>
      </c>
      <c r="L4097" t="s">
        <v>29</v>
      </c>
      <c r="M4097" t="s">
        <v>30</v>
      </c>
      <c r="N4097" t="s">
        <v>31</v>
      </c>
      <c r="O4097">
        <f t="shared" ca="1" si="378"/>
        <v>0.83337783410123212</v>
      </c>
      <c r="P4097" t="str">
        <f t="shared" ca="1" si="379"/>
        <v>Plethoric</v>
      </c>
      <c r="Q4097" t="s">
        <v>55</v>
      </c>
      <c r="R4097" t="s">
        <v>41</v>
      </c>
      <c r="S4097" t="s">
        <v>24</v>
      </c>
      <c r="T4097" t="s">
        <v>33</v>
      </c>
      <c r="U4097" t="s">
        <v>24</v>
      </c>
      <c r="V4097" t="s">
        <v>34</v>
      </c>
      <c r="W4097" t="s">
        <v>43</v>
      </c>
      <c r="X4097" t="s">
        <v>27</v>
      </c>
      <c r="Y4097">
        <f t="shared" ca="1" si="383"/>
        <v>0.11856154796144336</v>
      </c>
      <c r="Z4097" t="str">
        <f t="shared" ca="1" si="380"/>
        <v>High</v>
      </c>
      <c r="AA4097" t="s">
        <v>63</v>
      </c>
      <c r="AB4097" t="s">
        <v>24</v>
      </c>
    </row>
    <row r="4098" spans="1:28" x14ac:dyDescent="0.3">
      <c r="A4098" t="s">
        <v>8248</v>
      </c>
      <c r="B4098" t="s">
        <v>8249</v>
      </c>
      <c r="C4098" t="s">
        <v>24</v>
      </c>
      <c r="D4098" t="s">
        <v>25</v>
      </c>
      <c r="E4098" t="s">
        <v>38</v>
      </c>
      <c r="F4098" t="s">
        <v>27</v>
      </c>
      <c r="G4098">
        <f t="shared" ca="1" si="381"/>
        <v>0.34069409020445451</v>
      </c>
      <c r="H4098" t="str">
        <f t="shared" ca="1" si="382"/>
        <v>Plethoric</v>
      </c>
      <c r="I4098" t="s">
        <v>55</v>
      </c>
      <c r="J4098" t="s">
        <v>24</v>
      </c>
      <c r="K4098" t="s">
        <v>24</v>
      </c>
      <c r="L4098" t="s">
        <v>30</v>
      </c>
      <c r="M4098" t="s">
        <v>72</v>
      </c>
      <c r="N4098" t="s">
        <v>31</v>
      </c>
      <c r="O4098">
        <f t="shared" ca="1" si="378"/>
        <v>0.51379778439802515</v>
      </c>
      <c r="P4098" t="str">
        <f t="shared" ca="1" si="379"/>
        <v>Grd_Glass</v>
      </c>
      <c r="Q4098" t="s">
        <v>39</v>
      </c>
      <c r="R4098" t="s">
        <v>32</v>
      </c>
      <c r="S4098" t="s">
        <v>24</v>
      </c>
      <c r="T4098" t="s">
        <v>60</v>
      </c>
      <c r="U4098" t="s">
        <v>24</v>
      </c>
      <c r="V4098" t="s">
        <v>67</v>
      </c>
      <c r="W4098" t="s">
        <v>43</v>
      </c>
      <c r="X4098" t="s">
        <v>27</v>
      </c>
      <c r="Y4098">
        <f t="shared" ca="1" si="383"/>
        <v>0.49852866674828156</v>
      </c>
      <c r="Z4098" t="str">
        <f t="shared" ca="1" si="380"/>
        <v>Normal</v>
      </c>
      <c r="AA4098" t="s">
        <v>27</v>
      </c>
      <c r="AB4098" t="s">
        <v>28</v>
      </c>
    </row>
    <row r="4099" spans="1:28" x14ac:dyDescent="0.3">
      <c r="A4099" t="s">
        <v>8250</v>
      </c>
      <c r="B4099" t="s">
        <v>8251</v>
      </c>
      <c r="C4099" t="s">
        <v>24</v>
      </c>
      <c r="D4099" t="s">
        <v>25</v>
      </c>
      <c r="E4099" t="s">
        <v>26</v>
      </c>
      <c r="F4099" t="s">
        <v>27</v>
      </c>
      <c r="G4099">
        <f t="shared" ca="1" si="381"/>
        <v>0.34834444425925848</v>
      </c>
      <c r="H4099" t="str">
        <f t="shared" ca="1" si="382"/>
        <v>Oligaemic</v>
      </c>
      <c r="I4099" t="s">
        <v>51</v>
      </c>
      <c r="J4099" t="s">
        <v>24</v>
      </c>
      <c r="K4099" t="s">
        <v>24</v>
      </c>
      <c r="L4099" t="s">
        <v>30</v>
      </c>
      <c r="M4099" t="s">
        <v>30</v>
      </c>
      <c r="N4099" t="s">
        <v>31</v>
      </c>
      <c r="O4099">
        <f t="shared" ref="O4099:O4162" ca="1" si="384">RAND()</f>
        <v>0.83143142564278472</v>
      </c>
      <c r="P4099" t="str">
        <f t="shared" ref="P4099:P4162" ca="1" si="385">IF(O4099&lt;=P$1,IF(O4099&lt;=S$11258,Q$11258,IF(O4099&lt;=S$11259,Q$11259,IF(O4099&lt;=S$11260,Q$11260,IF(O4099&lt;=S$11261,Q$11261,IF(O4099&lt;=S$11262,Q$11262))))),Q4099)</f>
        <v>Oligaemic</v>
      </c>
      <c r="Q4099" t="s">
        <v>51</v>
      </c>
      <c r="R4099" t="s">
        <v>41</v>
      </c>
      <c r="S4099" t="s">
        <v>24</v>
      </c>
      <c r="T4099" t="s">
        <v>60</v>
      </c>
      <c r="U4099" t="s">
        <v>24</v>
      </c>
      <c r="V4099" t="s">
        <v>42</v>
      </c>
      <c r="W4099" t="s">
        <v>43</v>
      </c>
      <c r="X4099" t="s">
        <v>27</v>
      </c>
      <c r="Y4099">
        <f t="shared" ca="1" si="383"/>
        <v>0.87755564195953262</v>
      </c>
      <c r="Z4099" t="str">
        <f t="shared" ref="Z4099:Z4162" ca="1" si="386">IF(Y4099&lt;=Z$1,IF(Y4099&lt;=AC$11258,AA$11258,IF(Y4099&lt;=AC$11259,AA$11259,IF(Y4099&lt;=AC$11260,AA$11260,IF(Y4099&lt;=AC$11261,AA$11261,IF(Y4099&lt;=AC$11262,AA$11262))))),AA4099)</f>
        <v>Low</v>
      </c>
      <c r="AA4099" t="s">
        <v>48</v>
      </c>
      <c r="AB4099" t="s">
        <v>24</v>
      </c>
    </row>
    <row r="4100" spans="1:28" x14ac:dyDescent="0.3">
      <c r="A4100" t="s">
        <v>8252</v>
      </c>
      <c r="B4100" t="s">
        <v>8253</v>
      </c>
      <c r="C4100" t="s">
        <v>24</v>
      </c>
      <c r="D4100" t="s">
        <v>25</v>
      </c>
      <c r="E4100" t="s">
        <v>38</v>
      </c>
      <c r="F4100" t="s">
        <v>27</v>
      </c>
      <c r="G4100">
        <f t="shared" ref="G4100:G4163" ca="1" si="387">RAND()</f>
        <v>0.38264871672151024</v>
      </c>
      <c r="H4100" t="str">
        <f t="shared" ref="H4100:H4163" ca="1" si="388">IF(G4100&lt;=H$1,IF(G4100&lt;=K$11258,I$11258,IF(G4100&lt;=K$11259,I$11259,IF(G4100&lt;=K$11260,I$11260,IF(G4100&lt;=K$11261,I$11261,IF(G4100&lt;=K$11262,I$11262))))),I4100)</f>
        <v>Oligaemic</v>
      </c>
      <c r="I4100" t="s">
        <v>51</v>
      </c>
      <c r="J4100" t="s">
        <v>24</v>
      </c>
      <c r="K4100" t="s">
        <v>24</v>
      </c>
      <c r="L4100" t="s">
        <v>29</v>
      </c>
      <c r="M4100" t="s">
        <v>30</v>
      </c>
      <c r="N4100" t="s">
        <v>31</v>
      </c>
      <c r="O4100">
        <f t="shared" ca="1" si="384"/>
        <v>0.41684305030186375</v>
      </c>
      <c r="P4100" t="str">
        <f t="shared" ca="1" si="385"/>
        <v>Plethoric</v>
      </c>
      <c r="Q4100" t="s">
        <v>55</v>
      </c>
      <c r="R4100" t="s">
        <v>41</v>
      </c>
      <c r="S4100" t="s">
        <v>24</v>
      </c>
      <c r="T4100" t="s">
        <v>52</v>
      </c>
      <c r="U4100" t="s">
        <v>24</v>
      </c>
      <c r="V4100" t="s">
        <v>42</v>
      </c>
      <c r="W4100" t="s">
        <v>43</v>
      </c>
      <c r="X4100" t="s">
        <v>27</v>
      </c>
      <c r="Y4100">
        <f t="shared" ref="Y4100:Y4163" ca="1" si="389">RAND()</f>
        <v>0.6667030632704537</v>
      </c>
      <c r="Z4100" t="str">
        <f t="shared" ca="1" si="386"/>
        <v>Low</v>
      </c>
      <c r="AA4100" t="s">
        <v>48</v>
      </c>
      <c r="AB4100" t="s">
        <v>24</v>
      </c>
    </row>
    <row r="4101" spans="1:28" x14ac:dyDescent="0.3">
      <c r="A4101" t="s">
        <v>8254</v>
      </c>
      <c r="B4101" t="s">
        <v>8255</v>
      </c>
      <c r="C4101" t="s">
        <v>24</v>
      </c>
      <c r="D4101" t="s">
        <v>75</v>
      </c>
      <c r="E4101" t="s">
        <v>66</v>
      </c>
      <c r="F4101" t="s">
        <v>27</v>
      </c>
      <c r="G4101">
        <f t="shared" ca="1" si="387"/>
        <v>0.51165998875218943</v>
      </c>
      <c r="H4101" t="str">
        <f t="shared" ca="1" si="388"/>
        <v>Plethoric</v>
      </c>
      <c r="I4101" t="s">
        <v>55</v>
      </c>
      <c r="J4101" t="s">
        <v>24</v>
      </c>
      <c r="K4101" t="s">
        <v>28</v>
      </c>
      <c r="L4101" t="s">
        <v>30</v>
      </c>
      <c r="M4101" t="s">
        <v>29</v>
      </c>
      <c r="N4101" t="s">
        <v>31</v>
      </c>
      <c r="O4101">
        <f t="shared" ca="1" si="384"/>
        <v>5.6396290275597227E-2</v>
      </c>
      <c r="P4101" t="str">
        <f t="shared" ca="1" si="385"/>
        <v>Normal</v>
      </c>
      <c r="Q4101" t="s">
        <v>55</v>
      </c>
      <c r="R4101" t="s">
        <v>41</v>
      </c>
      <c r="S4101" t="s">
        <v>28</v>
      </c>
      <c r="T4101" t="s">
        <v>33</v>
      </c>
      <c r="U4101" t="s">
        <v>24</v>
      </c>
      <c r="V4101" t="s">
        <v>67</v>
      </c>
      <c r="W4101" t="s">
        <v>35</v>
      </c>
      <c r="X4101" t="s">
        <v>27</v>
      </c>
      <c r="Y4101">
        <f t="shared" ca="1" si="389"/>
        <v>0.76056242990115774</v>
      </c>
      <c r="Z4101" t="str">
        <f t="shared" ca="1" si="386"/>
        <v>Low</v>
      </c>
      <c r="AA4101" t="s">
        <v>48</v>
      </c>
      <c r="AB4101" t="s">
        <v>24</v>
      </c>
    </row>
    <row r="4102" spans="1:28" x14ac:dyDescent="0.3">
      <c r="A4102" t="s">
        <v>8256</v>
      </c>
      <c r="B4102" t="s">
        <v>8257</v>
      </c>
      <c r="C4102" t="s">
        <v>24</v>
      </c>
      <c r="D4102" t="s">
        <v>25</v>
      </c>
      <c r="E4102" t="s">
        <v>26</v>
      </c>
      <c r="F4102" t="s">
        <v>27</v>
      </c>
      <c r="G4102">
        <f t="shared" ca="1" si="387"/>
        <v>0.28146461360720598</v>
      </c>
      <c r="H4102" t="str">
        <f t="shared" ca="1" si="388"/>
        <v>Oligaemic</v>
      </c>
      <c r="I4102" t="s">
        <v>51</v>
      </c>
      <c r="J4102" t="s">
        <v>24</v>
      </c>
      <c r="K4102" t="s">
        <v>24</v>
      </c>
      <c r="L4102" t="s">
        <v>29</v>
      </c>
      <c r="M4102" t="s">
        <v>29</v>
      </c>
      <c r="N4102" t="s">
        <v>31</v>
      </c>
      <c r="O4102">
        <f t="shared" ca="1" si="384"/>
        <v>2.6381622275086336E-2</v>
      </c>
      <c r="P4102" t="str">
        <f t="shared" ca="1" si="385"/>
        <v>Normal</v>
      </c>
      <c r="Q4102" t="s">
        <v>27</v>
      </c>
      <c r="R4102" t="s">
        <v>32</v>
      </c>
      <c r="S4102" t="s">
        <v>24</v>
      </c>
      <c r="T4102" t="s">
        <v>33</v>
      </c>
      <c r="U4102" t="s">
        <v>28</v>
      </c>
      <c r="V4102" t="s">
        <v>34</v>
      </c>
      <c r="W4102" t="s">
        <v>43</v>
      </c>
      <c r="X4102" t="s">
        <v>27</v>
      </c>
      <c r="Y4102">
        <f t="shared" ca="1" si="389"/>
        <v>0.58253281382283306</v>
      </c>
      <c r="Z4102" t="str">
        <f t="shared" ca="1" si="386"/>
        <v>Normal</v>
      </c>
      <c r="AA4102" t="s">
        <v>27</v>
      </c>
      <c r="AB4102" t="s">
        <v>24</v>
      </c>
    </row>
    <row r="4103" spans="1:28" x14ac:dyDescent="0.3">
      <c r="A4103" t="s">
        <v>8258</v>
      </c>
      <c r="B4103" t="s">
        <v>8259</v>
      </c>
      <c r="C4103" t="s">
        <v>28</v>
      </c>
      <c r="D4103" t="s">
        <v>25</v>
      </c>
      <c r="E4103" t="s">
        <v>38</v>
      </c>
      <c r="F4103" t="s">
        <v>63</v>
      </c>
      <c r="G4103">
        <f t="shared" ca="1" si="387"/>
        <v>0.38344671119317475</v>
      </c>
      <c r="H4103" t="str">
        <f t="shared" ca="1" si="388"/>
        <v>Plethoric</v>
      </c>
      <c r="I4103" t="s">
        <v>55</v>
      </c>
      <c r="J4103" t="s">
        <v>24</v>
      </c>
      <c r="K4103" t="s">
        <v>24</v>
      </c>
      <c r="L4103" t="s">
        <v>30</v>
      </c>
      <c r="M4103" t="s">
        <v>72</v>
      </c>
      <c r="N4103" t="s">
        <v>40</v>
      </c>
      <c r="O4103">
        <f t="shared" ca="1" si="384"/>
        <v>0.1442943071234386</v>
      </c>
      <c r="P4103" t="str">
        <f t="shared" ca="1" si="385"/>
        <v>Asy/Patchy</v>
      </c>
      <c r="Q4103" t="s">
        <v>115</v>
      </c>
      <c r="R4103" t="s">
        <v>47</v>
      </c>
      <c r="S4103" t="s">
        <v>24</v>
      </c>
      <c r="T4103" t="s">
        <v>33</v>
      </c>
      <c r="U4103" t="s">
        <v>24</v>
      </c>
      <c r="V4103" t="s">
        <v>42</v>
      </c>
      <c r="W4103" t="s">
        <v>35</v>
      </c>
      <c r="X4103" t="s">
        <v>27</v>
      </c>
      <c r="Y4103">
        <f t="shared" ca="1" si="389"/>
        <v>0.68888946881525859</v>
      </c>
      <c r="Z4103" t="str">
        <f t="shared" ca="1" si="386"/>
        <v>High</v>
      </c>
      <c r="AA4103" t="s">
        <v>63</v>
      </c>
      <c r="AB4103" t="s">
        <v>28</v>
      </c>
    </row>
    <row r="4104" spans="1:28" x14ac:dyDescent="0.3">
      <c r="A4104" t="s">
        <v>8260</v>
      </c>
      <c r="B4104" t="s">
        <v>8261</v>
      </c>
      <c r="C4104" t="s">
        <v>24</v>
      </c>
      <c r="D4104" t="s">
        <v>25</v>
      </c>
      <c r="E4104" t="s">
        <v>26</v>
      </c>
      <c r="F4104" t="s">
        <v>63</v>
      </c>
      <c r="G4104">
        <f t="shared" ca="1" si="387"/>
        <v>0.70382450741225944</v>
      </c>
      <c r="H4104" t="str">
        <f t="shared" ca="1" si="388"/>
        <v>Plethoric</v>
      </c>
      <c r="I4104" t="s">
        <v>55</v>
      </c>
      <c r="J4104" t="s">
        <v>24</v>
      </c>
      <c r="K4104" t="s">
        <v>24</v>
      </c>
      <c r="L4104" t="s">
        <v>30</v>
      </c>
      <c r="M4104" t="s">
        <v>72</v>
      </c>
      <c r="N4104" t="s">
        <v>31</v>
      </c>
      <c r="O4104">
        <f t="shared" ca="1" si="384"/>
        <v>7.2419768290332587E-2</v>
      </c>
      <c r="P4104" t="str">
        <f t="shared" ca="1" si="385"/>
        <v>Normal</v>
      </c>
      <c r="Q4104" t="s">
        <v>55</v>
      </c>
      <c r="R4104" t="s">
        <v>32</v>
      </c>
      <c r="S4104" t="s">
        <v>28</v>
      </c>
      <c r="T4104" t="s">
        <v>33</v>
      </c>
      <c r="U4104" t="s">
        <v>24</v>
      </c>
      <c r="V4104" t="s">
        <v>34</v>
      </c>
      <c r="W4104" t="s">
        <v>35</v>
      </c>
      <c r="X4104" t="s">
        <v>27</v>
      </c>
      <c r="Y4104">
        <f t="shared" ca="1" si="389"/>
        <v>0.85000283247789343</v>
      </c>
      <c r="Z4104" t="str">
        <f t="shared" ca="1" si="386"/>
        <v>High</v>
      </c>
      <c r="AA4104" t="s">
        <v>63</v>
      </c>
      <c r="AB4104" t="s">
        <v>24</v>
      </c>
    </row>
    <row r="4105" spans="1:28" x14ac:dyDescent="0.3">
      <c r="A4105" t="s">
        <v>8262</v>
      </c>
      <c r="B4105" t="s">
        <v>8263</v>
      </c>
      <c r="C4105" t="s">
        <v>24</v>
      </c>
      <c r="D4105" t="s">
        <v>25</v>
      </c>
      <c r="E4105" t="s">
        <v>26</v>
      </c>
      <c r="F4105" t="s">
        <v>27</v>
      </c>
      <c r="G4105">
        <f t="shared" ca="1" si="387"/>
        <v>0.95614894839881381</v>
      </c>
      <c r="H4105" t="str">
        <f t="shared" ca="1" si="388"/>
        <v>Oligaemic</v>
      </c>
      <c r="I4105" t="s">
        <v>51</v>
      </c>
      <c r="J4105" t="s">
        <v>24</v>
      </c>
      <c r="K4105" t="s">
        <v>28</v>
      </c>
      <c r="L4105" t="s">
        <v>30</v>
      </c>
      <c r="M4105" t="s">
        <v>30</v>
      </c>
      <c r="N4105" t="s">
        <v>31</v>
      </c>
      <c r="O4105">
        <f t="shared" ca="1" si="384"/>
        <v>0.87087526675939031</v>
      </c>
      <c r="P4105" t="str">
        <f t="shared" ca="1" si="385"/>
        <v>Normal</v>
      </c>
      <c r="Q4105" t="s">
        <v>27</v>
      </c>
      <c r="R4105" t="s">
        <v>41</v>
      </c>
      <c r="S4105" t="s">
        <v>24</v>
      </c>
      <c r="T4105" t="s">
        <v>60</v>
      </c>
      <c r="U4105" t="s">
        <v>24</v>
      </c>
      <c r="V4105" t="s">
        <v>42</v>
      </c>
      <c r="W4105" t="s">
        <v>43</v>
      </c>
      <c r="X4105" t="s">
        <v>27</v>
      </c>
      <c r="Y4105">
        <f t="shared" ca="1" si="389"/>
        <v>0.97690720361046224</v>
      </c>
      <c r="Z4105" t="str">
        <f t="shared" ca="1" si="386"/>
        <v>Low</v>
      </c>
      <c r="AA4105" t="s">
        <v>48</v>
      </c>
      <c r="AB4105" t="s">
        <v>24</v>
      </c>
    </row>
    <row r="4106" spans="1:28" x14ac:dyDescent="0.3">
      <c r="A4106" t="s">
        <v>8264</v>
      </c>
      <c r="B4106" t="s">
        <v>8265</v>
      </c>
      <c r="C4106" t="s">
        <v>24</v>
      </c>
      <c r="D4106" t="s">
        <v>25</v>
      </c>
      <c r="E4106" t="s">
        <v>26</v>
      </c>
      <c r="F4106" t="s">
        <v>27</v>
      </c>
      <c r="G4106">
        <f t="shared" ca="1" si="387"/>
        <v>3.0423395866719938E-2</v>
      </c>
      <c r="H4106" t="str">
        <f t="shared" ca="1" si="388"/>
        <v>Normal</v>
      </c>
      <c r="I4106" t="s">
        <v>51</v>
      </c>
      <c r="J4106" t="s">
        <v>24</v>
      </c>
      <c r="K4106" t="s">
        <v>24</v>
      </c>
      <c r="L4106" t="s">
        <v>29</v>
      </c>
      <c r="M4106" t="s">
        <v>29</v>
      </c>
      <c r="N4106" t="s">
        <v>31</v>
      </c>
      <c r="O4106">
        <f t="shared" ca="1" si="384"/>
        <v>0.62273825359976409</v>
      </c>
      <c r="P4106" t="str">
        <f t="shared" ca="1" si="385"/>
        <v>Oligaemic</v>
      </c>
      <c r="Q4106" t="s">
        <v>51</v>
      </c>
      <c r="R4106" t="s">
        <v>47</v>
      </c>
      <c r="S4106" t="s">
        <v>24</v>
      </c>
      <c r="T4106" t="s">
        <v>33</v>
      </c>
      <c r="U4106" t="s">
        <v>24</v>
      </c>
      <c r="V4106" t="s">
        <v>34</v>
      </c>
      <c r="W4106" t="s">
        <v>43</v>
      </c>
      <c r="X4106" t="s">
        <v>27</v>
      </c>
      <c r="Y4106">
        <f t="shared" ca="1" si="389"/>
        <v>0.15428455951292785</v>
      </c>
      <c r="Z4106" t="str">
        <f t="shared" ca="1" si="386"/>
        <v>Low</v>
      </c>
      <c r="AA4106" t="s">
        <v>48</v>
      </c>
      <c r="AB4106" t="s">
        <v>28</v>
      </c>
    </row>
    <row r="4107" spans="1:28" x14ac:dyDescent="0.3">
      <c r="A4107" t="s">
        <v>8266</v>
      </c>
      <c r="B4107" t="s">
        <v>8267</v>
      </c>
      <c r="C4107" t="s">
        <v>24</v>
      </c>
      <c r="D4107" t="s">
        <v>25</v>
      </c>
      <c r="E4107" t="s">
        <v>26</v>
      </c>
      <c r="F4107" t="s">
        <v>63</v>
      </c>
      <c r="G4107">
        <f t="shared" ca="1" si="387"/>
        <v>0.76366440130455893</v>
      </c>
      <c r="H4107" t="str">
        <f t="shared" ca="1" si="388"/>
        <v>Plethoric</v>
      </c>
      <c r="I4107" t="s">
        <v>55</v>
      </c>
      <c r="J4107" t="s">
        <v>28</v>
      </c>
      <c r="K4107" t="s">
        <v>24</v>
      </c>
      <c r="L4107" t="s">
        <v>30</v>
      </c>
      <c r="M4107" t="s">
        <v>30</v>
      </c>
      <c r="N4107" t="s">
        <v>31</v>
      </c>
      <c r="O4107">
        <f t="shared" ca="1" si="384"/>
        <v>9.3171923661915068E-2</v>
      </c>
      <c r="P4107" t="str">
        <f t="shared" ca="1" si="385"/>
        <v>Normal</v>
      </c>
      <c r="Q4107" t="s">
        <v>55</v>
      </c>
      <c r="R4107" t="s">
        <v>41</v>
      </c>
      <c r="S4107" t="s">
        <v>24</v>
      </c>
      <c r="T4107" t="s">
        <v>33</v>
      </c>
      <c r="U4107" t="s">
        <v>24</v>
      </c>
      <c r="V4107" t="s">
        <v>67</v>
      </c>
      <c r="W4107" t="s">
        <v>34</v>
      </c>
      <c r="X4107" t="s">
        <v>87</v>
      </c>
      <c r="Y4107">
        <f t="shared" ca="1" si="389"/>
        <v>3.4647802273246042E-2</v>
      </c>
      <c r="Z4107" t="str">
        <f t="shared" ca="1" si="386"/>
        <v>Normal</v>
      </c>
      <c r="AA4107" t="s">
        <v>63</v>
      </c>
      <c r="AB4107" t="s">
        <v>24</v>
      </c>
    </row>
    <row r="4108" spans="1:28" x14ac:dyDescent="0.3">
      <c r="A4108" t="s">
        <v>8268</v>
      </c>
      <c r="B4108" t="s">
        <v>8269</v>
      </c>
      <c r="C4108" t="s">
        <v>24</v>
      </c>
      <c r="D4108" t="s">
        <v>25</v>
      </c>
      <c r="E4108" t="s">
        <v>38</v>
      </c>
      <c r="F4108" t="s">
        <v>63</v>
      </c>
      <c r="G4108">
        <f t="shared" ca="1" si="387"/>
        <v>9.4363762561089248E-2</v>
      </c>
      <c r="H4108" t="str">
        <f t="shared" ca="1" si="388"/>
        <v>Normal</v>
      </c>
      <c r="I4108" t="s">
        <v>51</v>
      </c>
      <c r="J4108" t="s">
        <v>24</v>
      </c>
      <c r="K4108" t="s">
        <v>24</v>
      </c>
      <c r="L4108" t="s">
        <v>29</v>
      </c>
      <c r="M4108" t="s">
        <v>29</v>
      </c>
      <c r="N4108" t="s">
        <v>31</v>
      </c>
      <c r="O4108">
        <f t="shared" ca="1" si="384"/>
        <v>0.25162690949023836</v>
      </c>
      <c r="P4108" t="str">
        <f t="shared" ca="1" si="385"/>
        <v>Oligaemic</v>
      </c>
      <c r="Q4108" t="s">
        <v>51</v>
      </c>
      <c r="R4108" t="s">
        <v>41</v>
      </c>
      <c r="S4108" t="s">
        <v>24</v>
      </c>
      <c r="T4108" t="s">
        <v>33</v>
      </c>
      <c r="U4108" t="s">
        <v>24</v>
      </c>
      <c r="V4108" t="s">
        <v>42</v>
      </c>
      <c r="W4108" t="s">
        <v>35</v>
      </c>
      <c r="X4108" t="s">
        <v>27</v>
      </c>
      <c r="Y4108">
        <f t="shared" ca="1" si="389"/>
        <v>0.56357350023618347</v>
      </c>
      <c r="Z4108" t="str">
        <f t="shared" ca="1" si="386"/>
        <v>Low</v>
      </c>
      <c r="AA4108" t="s">
        <v>48</v>
      </c>
      <c r="AB4108" t="s">
        <v>24</v>
      </c>
    </row>
    <row r="4109" spans="1:28" x14ac:dyDescent="0.3">
      <c r="A4109" t="s">
        <v>8270</v>
      </c>
      <c r="B4109" t="s">
        <v>8271</v>
      </c>
      <c r="C4109" t="s">
        <v>24</v>
      </c>
      <c r="D4109" t="s">
        <v>25</v>
      </c>
      <c r="E4109" t="s">
        <v>26</v>
      </c>
      <c r="F4109" t="s">
        <v>27</v>
      </c>
      <c r="G4109">
        <f t="shared" ca="1" si="387"/>
        <v>4.4213195003280248E-2</v>
      </c>
      <c r="H4109" t="str">
        <f t="shared" ca="1" si="388"/>
        <v>Normal</v>
      </c>
      <c r="I4109" t="s">
        <v>27</v>
      </c>
      <c r="J4109" t="s">
        <v>24</v>
      </c>
      <c r="K4109" t="s">
        <v>28</v>
      </c>
      <c r="L4109" t="s">
        <v>72</v>
      </c>
      <c r="M4109" t="s">
        <v>29</v>
      </c>
      <c r="N4109" t="s">
        <v>31</v>
      </c>
      <c r="O4109">
        <f t="shared" ca="1" si="384"/>
        <v>0.85889250646772941</v>
      </c>
      <c r="P4109" t="str">
        <f t="shared" ca="1" si="385"/>
        <v>Normal</v>
      </c>
      <c r="Q4109" t="s">
        <v>27</v>
      </c>
      <c r="R4109" t="s">
        <v>41</v>
      </c>
      <c r="S4109" t="s">
        <v>24</v>
      </c>
      <c r="T4109" t="s">
        <v>33</v>
      </c>
      <c r="U4109" t="s">
        <v>24</v>
      </c>
      <c r="V4109" t="s">
        <v>34</v>
      </c>
      <c r="W4109" t="s">
        <v>35</v>
      </c>
      <c r="X4109" t="s">
        <v>27</v>
      </c>
      <c r="Y4109">
        <f t="shared" ca="1" si="389"/>
        <v>0.33068289741941737</v>
      </c>
      <c r="Z4109" t="str">
        <f t="shared" ca="1" si="386"/>
        <v>High</v>
      </c>
      <c r="AA4109" t="s">
        <v>63</v>
      </c>
      <c r="AB4109" t="s">
        <v>24</v>
      </c>
    </row>
    <row r="4110" spans="1:28" x14ac:dyDescent="0.3">
      <c r="A4110" t="s">
        <v>8272</v>
      </c>
      <c r="B4110" t="s">
        <v>8273</v>
      </c>
      <c r="C4110" t="s">
        <v>24</v>
      </c>
      <c r="D4110" t="s">
        <v>25</v>
      </c>
      <c r="E4110" t="s">
        <v>26</v>
      </c>
      <c r="F4110" t="s">
        <v>27</v>
      </c>
      <c r="G4110">
        <f t="shared" ca="1" si="387"/>
        <v>0.86200665197638326</v>
      </c>
      <c r="H4110" t="str">
        <f t="shared" ca="1" si="388"/>
        <v>Plethoric</v>
      </c>
      <c r="I4110" t="s">
        <v>55</v>
      </c>
      <c r="J4110" t="s">
        <v>24</v>
      </c>
      <c r="K4110" t="s">
        <v>24</v>
      </c>
      <c r="L4110" t="s">
        <v>29</v>
      </c>
      <c r="M4110" t="s">
        <v>29</v>
      </c>
      <c r="N4110" t="s">
        <v>31</v>
      </c>
      <c r="O4110">
        <f t="shared" ca="1" si="384"/>
        <v>0.64757475047769597</v>
      </c>
      <c r="P4110" t="str">
        <f t="shared" ca="1" si="385"/>
        <v>Grd_Glass</v>
      </c>
      <c r="Q4110" t="s">
        <v>39</v>
      </c>
      <c r="R4110" t="s">
        <v>41</v>
      </c>
      <c r="S4110" t="s">
        <v>28</v>
      </c>
      <c r="T4110" t="s">
        <v>52</v>
      </c>
      <c r="U4110" t="s">
        <v>24</v>
      </c>
      <c r="V4110" t="s">
        <v>67</v>
      </c>
      <c r="W4110" t="s">
        <v>35</v>
      </c>
      <c r="X4110" t="s">
        <v>27</v>
      </c>
      <c r="Y4110">
        <f t="shared" ca="1" si="389"/>
        <v>0.96064038568805299</v>
      </c>
      <c r="Z4110" t="str">
        <f t="shared" ca="1" si="386"/>
        <v>Low</v>
      </c>
      <c r="AA4110" t="s">
        <v>48</v>
      </c>
      <c r="AB4110" t="s">
        <v>24</v>
      </c>
    </row>
    <row r="4111" spans="1:28" x14ac:dyDescent="0.3">
      <c r="A4111" t="s">
        <v>8274</v>
      </c>
      <c r="B4111" t="s">
        <v>8275</v>
      </c>
      <c r="C4111" t="s">
        <v>24</v>
      </c>
      <c r="D4111" t="s">
        <v>25</v>
      </c>
      <c r="E4111" t="s">
        <v>26</v>
      </c>
      <c r="F4111" t="s">
        <v>27</v>
      </c>
      <c r="G4111">
        <f t="shared" ca="1" si="387"/>
        <v>0.15044781540545971</v>
      </c>
      <c r="H4111" t="str">
        <f t="shared" ca="1" si="388"/>
        <v>Plethoric</v>
      </c>
      <c r="I4111" t="s">
        <v>55</v>
      </c>
      <c r="J4111" t="s">
        <v>24</v>
      </c>
      <c r="K4111" t="s">
        <v>24</v>
      </c>
      <c r="L4111" t="s">
        <v>29</v>
      </c>
      <c r="M4111" t="s">
        <v>29</v>
      </c>
      <c r="N4111" t="s">
        <v>31</v>
      </c>
      <c r="O4111">
        <f t="shared" ca="1" si="384"/>
        <v>0.43289365434802185</v>
      </c>
      <c r="P4111" t="str">
        <f t="shared" ca="1" si="385"/>
        <v>Normal</v>
      </c>
      <c r="Q4111" t="s">
        <v>27</v>
      </c>
      <c r="R4111" t="s">
        <v>47</v>
      </c>
      <c r="S4111" t="s">
        <v>24</v>
      </c>
      <c r="T4111" t="s">
        <v>33</v>
      </c>
      <c r="U4111" t="s">
        <v>28</v>
      </c>
      <c r="V4111" t="s">
        <v>42</v>
      </c>
      <c r="W4111" t="s">
        <v>43</v>
      </c>
      <c r="X4111" t="s">
        <v>27</v>
      </c>
      <c r="Y4111">
        <f t="shared" ca="1" si="389"/>
        <v>0.96627253171591054</v>
      </c>
      <c r="Z4111" t="str">
        <f t="shared" ca="1" si="386"/>
        <v>Low</v>
      </c>
      <c r="AA4111" t="s">
        <v>48</v>
      </c>
      <c r="AB4111" t="s">
        <v>24</v>
      </c>
    </row>
    <row r="4112" spans="1:28" x14ac:dyDescent="0.3">
      <c r="A4112" t="s">
        <v>8276</v>
      </c>
      <c r="B4112" t="s">
        <v>8277</v>
      </c>
      <c r="C4112" t="s">
        <v>24</v>
      </c>
      <c r="D4112" t="s">
        <v>25</v>
      </c>
      <c r="E4112" t="s">
        <v>38</v>
      </c>
      <c r="F4112" t="s">
        <v>48</v>
      </c>
      <c r="G4112">
        <f t="shared" ca="1" si="387"/>
        <v>0.96595245112771755</v>
      </c>
      <c r="H4112" t="str">
        <f t="shared" ca="1" si="388"/>
        <v>Normal</v>
      </c>
      <c r="I4112" t="s">
        <v>27</v>
      </c>
      <c r="J4112" t="s">
        <v>24</v>
      </c>
      <c r="K4112" t="s">
        <v>24</v>
      </c>
      <c r="L4112" t="s">
        <v>30</v>
      </c>
      <c r="M4112" t="s">
        <v>30</v>
      </c>
      <c r="N4112" t="s">
        <v>31</v>
      </c>
      <c r="O4112">
        <f t="shared" ca="1" si="384"/>
        <v>0.95426429464661588</v>
      </c>
      <c r="P4112" t="str">
        <f t="shared" ca="1" si="385"/>
        <v>Plethoric</v>
      </c>
      <c r="Q4112" t="s">
        <v>55</v>
      </c>
      <c r="R4112" t="s">
        <v>41</v>
      </c>
      <c r="S4112" t="s">
        <v>24</v>
      </c>
      <c r="T4112" t="s">
        <v>33</v>
      </c>
      <c r="U4112" t="s">
        <v>24</v>
      </c>
      <c r="V4112" t="s">
        <v>42</v>
      </c>
      <c r="W4112" t="s">
        <v>43</v>
      </c>
      <c r="X4112" t="s">
        <v>27</v>
      </c>
      <c r="Y4112">
        <f t="shared" ca="1" si="389"/>
        <v>0.45593337702660175</v>
      </c>
      <c r="Z4112" t="str">
        <f t="shared" ca="1" si="386"/>
        <v>Low</v>
      </c>
      <c r="AA4112" t="s">
        <v>48</v>
      </c>
      <c r="AB4112" t="s">
        <v>24</v>
      </c>
    </row>
    <row r="4113" spans="1:28" x14ac:dyDescent="0.3">
      <c r="A4113" t="s">
        <v>8278</v>
      </c>
      <c r="B4113" t="s">
        <v>8279</v>
      </c>
      <c r="C4113" t="s">
        <v>24</v>
      </c>
      <c r="D4113" t="s">
        <v>25</v>
      </c>
      <c r="E4113" t="s">
        <v>26</v>
      </c>
      <c r="F4113" t="s">
        <v>27</v>
      </c>
      <c r="G4113">
        <f t="shared" ca="1" si="387"/>
        <v>0.2442103918572377</v>
      </c>
      <c r="H4113" t="str">
        <f t="shared" ca="1" si="388"/>
        <v>Plethoric</v>
      </c>
      <c r="I4113" t="s">
        <v>55</v>
      </c>
      <c r="J4113" t="s">
        <v>24</v>
      </c>
      <c r="K4113" t="s">
        <v>24</v>
      </c>
      <c r="L4113" t="s">
        <v>29</v>
      </c>
      <c r="M4113" t="s">
        <v>29</v>
      </c>
      <c r="N4113" t="s">
        <v>31</v>
      </c>
      <c r="O4113">
        <f t="shared" ca="1" si="384"/>
        <v>0.81482225090622851</v>
      </c>
      <c r="P4113" t="str">
        <f t="shared" ca="1" si="385"/>
        <v>Normal</v>
      </c>
      <c r="Q4113" t="s">
        <v>27</v>
      </c>
      <c r="R4113" t="s">
        <v>41</v>
      </c>
      <c r="S4113" t="s">
        <v>24</v>
      </c>
      <c r="T4113" t="s">
        <v>33</v>
      </c>
      <c r="U4113" t="s">
        <v>24</v>
      </c>
      <c r="V4113" t="s">
        <v>34</v>
      </c>
      <c r="W4113" t="s">
        <v>35</v>
      </c>
      <c r="X4113" t="s">
        <v>27</v>
      </c>
      <c r="Y4113">
        <f t="shared" ca="1" si="389"/>
        <v>0.94976538236204788</v>
      </c>
      <c r="Z4113" t="str">
        <f t="shared" ca="1" si="386"/>
        <v>Low</v>
      </c>
      <c r="AA4113" t="s">
        <v>48</v>
      </c>
      <c r="AB4113" t="s">
        <v>28</v>
      </c>
    </row>
    <row r="4114" spans="1:28" x14ac:dyDescent="0.3">
      <c r="A4114" t="s">
        <v>8280</v>
      </c>
      <c r="B4114" t="s">
        <v>8281</v>
      </c>
      <c r="C4114" t="s">
        <v>24</v>
      </c>
      <c r="D4114" t="s">
        <v>25</v>
      </c>
      <c r="E4114" t="s">
        <v>26</v>
      </c>
      <c r="F4114" t="s">
        <v>63</v>
      </c>
      <c r="G4114">
        <f t="shared" ca="1" si="387"/>
        <v>0.44843709194627412</v>
      </c>
      <c r="H4114" t="str">
        <f t="shared" ca="1" si="388"/>
        <v>Grd_Glass</v>
      </c>
      <c r="I4114" t="s">
        <v>39</v>
      </c>
      <c r="J4114" t="s">
        <v>24</v>
      </c>
      <c r="K4114" t="s">
        <v>24</v>
      </c>
      <c r="L4114" t="s">
        <v>29</v>
      </c>
      <c r="M4114" t="s">
        <v>30</v>
      </c>
      <c r="N4114" t="s">
        <v>31</v>
      </c>
      <c r="O4114">
        <f t="shared" ca="1" si="384"/>
        <v>0.44047490189911198</v>
      </c>
      <c r="P4114" t="str">
        <f t="shared" ca="1" si="385"/>
        <v>Grd_Glass</v>
      </c>
      <c r="Q4114" t="s">
        <v>39</v>
      </c>
      <c r="R4114" t="s">
        <v>41</v>
      </c>
      <c r="S4114" t="s">
        <v>24</v>
      </c>
      <c r="T4114" t="s">
        <v>33</v>
      </c>
      <c r="U4114" t="s">
        <v>24</v>
      </c>
      <c r="V4114" t="s">
        <v>67</v>
      </c>
      <c r="W4114" t="s">
        <v>35</v>
      </c>
      <c r="X4114" t="s">
        <v>87</v>
      </c>
      <c r="Y4114">
        <f t="shared" ca="1" si="389"/>
        <v>0.35955401790435315</v>
      </c>
      <c r="Z4114" t="str">
        <f t="shared" ca="1" si="386"/>
        <v>Normal</v>
      </c>
      <c r="AA4114" t="s">
        <v>27</v>
      </c>
      <c r="AB4114" t="s">
        <v>24</v>
      </c>
    </row>
    <row r="4115" spans="1:28" x14ac:dyDescent="0.3">
      <c r="A4115" t="s">
        <v>8282</v>
      </c>
      <c r="B4115" t="s">
        <v>8283</v>
      </c>
      <c r="C4115" t="s">
        <v>24</v>
      </c>
      <c r="D4115" t="s">
        <v>25</v>
      </c>
      <c r="E4115" t="s">
        <v>38</v>
      </c>
      <c r="F4115" t="s">
        <v>63</v>
      </c>
      <c r="G4115">
        <f t="shared" ca="1" si="387"/>
        <v>0.67847687810519086</v>
      </c>
      <c r="H4115" t="str">
        <f t="shared" ca="1" si="388"/>
        <v>Asy/Patch</v>
      </c>
      <c r="I4115" t="s">
        <v>46</v>
      </c>
      <c r="J4115" t="s">
        <v>24</v>
      </c>
      <c r="K4115" t="s">
        <v>24</v>
      </c>
      <c r="L4115" t="s">
        <v>30</v>
      </c>
      <c r="M4115" t="s">
        <v>30</v>
      </c>
      <c r="N4115" t="s">
        <v>31</v>
      </c>
      <c r="O4115">
        <f t="shared" ca="1" si="384"/>
        <v>8.8671114940462092E-2</v>
      </c>
      <c r="P4115" t="str">
        <f t="shared" ca="1" si="385"/>
        <v>Normal</v>
      </c>
      <c r="Q4115" t="s">
        <v>27</v>
      </c>
      <c r="R4115" t="s">
        <v>32</v>
      </c>
      <c r="S4115" t="s">
        <v>24</v>
      </c>
      <c r="T4115" t="s">
        <v>33</v>
      </c>
      <c r="U4115" t="s">
        <v>24</v>
      </c>
      <c r="V4115" t="s">
        <v>34</v>
      </c>
      <c r="W4115" t="s">
        <v>43</v>
      </c>
      <c r="X4115" t="s">
        <v>27</v>
      </c>
      <c r="Y4115">
        <f t="shared" ca="1" si="389"/>
        <v>0.71346883219247292</v>
      </c>
      <c r="Z4115" t="str">
        <f t="shared" ca="1" si="386"/>
        <v>Low</v>
      </c>
      <c r="AA4115" t="s">
        <v>48</v>
      </c>
      <c r="AB4115" t="s">
        <v>24</v>
      </c>
    </row>
    <row r="4116" spans="1:28" x14ac:dyDescent="0.3">
      <c r="A4116" t="s">
        <v>8284</v>
      </c>
      <c r="B4116" t="s">
        <v>8285</v>
      </c>
      <c r="C4116" t="s">
        <v>24</v>
      </c>
      <c r="D4116" t="s">
        <v>25</v>
      </c>
      <c r="E4116" t="s">
        <v>26</v>
      </c>
      <c r="F4116" t="s">
        <v>27</v>
      </c>
      <c r="G4116">
        <f t="shared" ca="1" si="387"/>
        <v>0.70672899633051078</v>
      </c>
      <c r="H4116" t="str">
        <f t="shared" ca="1" si="388"/>
        <v>Normal</v>
      </c>
      <c r="I4116" t="s">
        <v>27</v>
      </c>
      <c r="J4116" t="s">
        <v>24</v>
      </c>
      <c r="K4116" t="s">
        <v>24</v>
      </c>
      <c r="L4116" t="s">
        <v>30</v>
      </c>
      <c r="M4116" t="s">
        <v>29</v>
      </c>
      <c r="N4116" t="s">
        <v>31</v>
      </c>
      <c r="O4116">
        <f t="shared" ca="1" si="384"/>
        <v>0.5571835818399925</v>
      </c>
      <c r="P4116" t="str">
        <f t="shared" ca="1" si="385"/>
        <v>Plethoric</v>
      </c>
      <c r="Q4116" t="s">
        <v>55</v>
      </c>
      <c r="R4116" t="s">
        <v>41</v>
      </c>
      <c r="S4116" t="s">
        <v>24</v>
      </c>
      <c r="T4116" t="s">
        <v>33</v>
      </c>
      <c r="U4116" t="s">
        <v>24</v>
      </c>
      <c r="V4116" t="s">
        <v>34</v>
      </c>
      <c r="W4116" t="s">
        <v>35</v>
      </c>
      <c r="X4116" t="s">
        <v>27</v>
      </c>
      <c r="Y4116">
        <f t="shared" ca="1" si="389"/>
        <v>0.44297002904883243</v>
      </c>
      <c r="Z4116" t="str">
        <f t="shared" ca="1" si="386"/>
        <v>Low</v>
      </c>
      <c r="AA4116" t="s">
        <v>48</v>
      </c>
      <c r="AB4116" t="s">
        <v>24</v>
      </c>
    </row>
    <row r="4117" spans="1:28" x14ac:dyDescent="0.3">
      <c r="A4117" t="s">
        <v>8286</v>
      </c>
      <c r="B4117" t="s">
        <v>8287</v>
      </c>
      <c r="C4117" t="s">
        <v>24</v>
      </c>
      <c r="D4117" t="s">
        <v>25</v>
      </c>
      <c r="E4117" t="s">
        <v>26</v>
      </c>
      <c r="F4117" t="s">
        <v>27</v>
      </c>
      <c r="G4117">
        <f t="shared" ca="1" si="387"/>
        <v>0.59586460755614612</v>
      </c>
      <c r="H4117" t="str">
        <f t="shared" ca="1" si="388"/>
        <v>Plethoric</v>
      </c>
      <c r="I4117" t="s">
        <v>55</v>
      </c>
      <c r="J4117" t="s">
        <v>24</v>
      </c>
      <c r="K4117" t="s">
        <v>24</v>
      </c>
      <c r="L4117" t="s">
        <v>29</v>
      </c>
      <c r="M4117" t="s">
        <v>29</v>
      </c>
      <c r="N4117" t="s">
        <v>31</v>
      </c>
      <c r="O4117">
        <f t="shared" ca="1" si="384"/>
        <v>0.51522198984861955</v>
      </c>
      <c r="P4117" t="str">
        <f t="shared" ca="1" si="385"/>
        <v>Plethoric</v>
      </c>
      <c r="Q4117" t="s">
        <v>55</v>
      </c>
      <c r="R4117" t="s">
        <v>41</v>
      </c>
      <c r="S4117" t="s">
        <v>24</v>
      </c>
      <c r="T4117" t="s">
        <v>33</v>
      </c>
      <c r="U4117" t="s">
        <v>28</v>
      </c>
      <c r="V4117" t="s">
        <v>34</v>
      </c>
      <c r="W4117" t="s">
        <v>35</v>
      </c>
      <c r="X4117" t="s">
        <v>27</v>
      </c>
      <c r="Y4117">
        <f t="shared" ca="1" si="389"/>
        <v>0.76395109843501663</v>
      </c>
      <c r="Z4117" t="str">
        <f t="shared" ca="1" si="386"/>
        <v>High</v>
      </c>
      <c r="AA4117" t="s">
        <v>63</v>
      </c>
      <c r="AB4117" t="s">
        <v>24</v>
      </c>
    </row>
    <row r="4118" spans="1:28" x14ac:dyDescent="0.3">
      <c r="A4118" t="s">
        <v>8288</v>
      </c>
      <c r="B4118" t="s">
        <v>8289</v>
      </c>
      <c r="C4118" t="s">
        <v>24</v>
      </c>
      <c r="D4118" t="s">
        <v>25</v>
      </c>
      <c r="E4118" t="s">
        <v>26</v>
      </c>
      <c r="F4118" t="s">
        <v>48</v>
      </c>
      <c r="G4118">
        <f t="shared" ca="1" si="387"/>
        <v>0.59033539978059046</v>
      </c>
      <c r="H4118" t="str">
        <f t="shared" ca="1" si="388"/>
        <v>Asy/Patch</v>
      </c>
      <c r="I4118" t="s">
        <v>46</v>
      </c>
      <c r="J4118" t="s">
        <v>24</v>
      </c>
      <c r="K4118" t="s">
        <v>28</v>
      </c>
      <c r="L4118" t="s">
        <v>29</v>
      </c>
      <c r="M4118" t="s">
        <v>29</v>
      </c>
      <c r="N4118" t="s">
        <v>40</v>
      </c>
      <c r="O4118">
        <f t="shared" ca="1" si="384"/>
        <v>0.15785840473141843</v>
      </c>
      <c r="P4118" t="str">
        <f t="shared" ca="1" si="385"/>
        <v>Plethoric</v>
      </c>
      <c r="Q4118" t="s">
        <v>55</v>
      </c>
      <c r="R4118" t="s">
        <v>41</v>
      </c>
      <c r="S4118" t="s">
        <v>24</v>
      </c>
      <c r="T4118" t="s">
        <v>33</v>
      </c>
      <c r="U4118" t="s">
        <v>28</v>
      </c>
      <c r="V4118" t="s">
        <v>42</v>
      </c>
      <c r="W4118" t="s">
        <v>66</v>
      </c>
      <c r="X4118" t="s">
        <v>82</v>
      </c>
      <c r="Y4118">
        <f t="shared" ca="1" si="389"/>
        <v>4.0881807333660203E-2</v>
      </c>
      <c r="Z4118" t="str">
        <f t="shared" ca="1" si="386"/>
        <v>Normal</v>
      </c>
      <c r="AA4118" t="s">
        <v>48</v>
      </c>
      <c r="AB4118" t="s">
        <v>24</v>
      </c>
    </row>
    <row r="4119" spans="1:28" x14ac:dyDescent="0.3">
      <c r="A4119" t="s">
        <v>8290</v>
      </c>
      <c r="B4119" t="s">
        <v>8291</v>
      </c>
      <c r="C4119" t="s">
        <v>24</v>
      </c>
      <c r="D4119" t="s">
        <v>25</v>
      </c>
      <c r="E4119" t="s">
        <v>66</v>
      </c>
      <c r="F4119" t="s">
        <v>27</v>
      </c>
      <c r="G4119">
        <f t="shared" ca="1" si="387"/>
        <v>0.76934098956772223</v>
      </c>
      <c r="H4119" t="str">
        <f t="shared" ca="1" si="388"/>
        <v>Oligaemic</v>
      </c>
      <c r="I4119" t="s">
        <v>51</v>
      </c>
      <c r="J4119" t="s">
        <v>28</v>
      </c>
      <c r="K4119" t="s">
        <v>24</v>
      </c>
      <c r="L4119" t="s">
        <v>29</v>
      </c>
      <c r="M4119" t="s">
        <v>29</v>
      </c>
      <c r="N4119" t="s">
        <v>31</v>
      </c>
      <c r="O4119">
        <f t="shared" ca="1" si="384"/>
        <v>5.5590558417304869E-2</v>
      </c>
      <c r="P4119" t="str">
        <f t="shared" ca="1" si="385"/>
        <v>Normal</v>
      </c>
      <c r="Q4119" t="s">
        <v>51</v>
      </c>
      <c r="R4119" t="s">
        <v>32</v>
      </c>
      <c r="S4119" t="s">
        <v>24</v>
      </c>
      <c r="T4119" t="s">
        <v>33</v>
      </c>
      <c r="U4119" t="s">
        <v>24</v>
      </c>
      <c r="V4119" t="s">
        <v>67</v>
      </c>
      <c r="W4119" t="s">
        <v>35</v>
      </c>
      <c r="X4119" t="s">
        <v>27</v>
      </c>
      <c r="Y4119">
        <f t="shared" ca="1" si="389"/>
        <v>0.50688229110340599</v>
      </c>
      <c r="Z4119" t="str">
        <f t="shared" ca="1" si="386"/>
        <v>Low</v>
      </c>
      <c r="AA4119" t="s">
        <v>48</v>
      </c>
      <c r="AB4119" t="s">
        <v>24</v>
      </c>
    </row>
    <row r="4120" spans="1:28" x14ac:dyDescent="0.3">
      <c r="A4120" t="s">
        <v>8292</v>
      </c>
      <c r="B4120" t="s">
        <v>8293</v>
      </c>
      <c r="C4120" t="s">
        <v>24</v>
      </c>
      <c r="D4120" t="s">
        <v>25</v>
      </c>
      <c r="E4120" t="s">
        <v>26</v>
      </c>
      <c r="F4120" t="s">
        <v>48</v>
      </c>
      <c r="G4120">
        <f t="shared" ca="1" si="387"/>
        <v>5.5537767673655036E-2</v>
      </c>
      <c r="H4120" t="str">
        <f t="shared" ca="1" si="388"/>
        <v>Normal</v>
      </c>
      <c r="I4120" t="s">
        <v>39</v>
      </c>
      <c r="J4120" t="s">
        <v>24</v>
      </c>
      <c r="K4120" t="s">
        <v>24</v>
      </c>
      <c r="L4120" t="s">
        <v>72</v>
      </c>
      <c r="M4120" t="s">
        <v>30</v>
      </c>
      <c r="N4120" t="s">
        <v>31</v>
      </c>
      <c r="O4120">
        <f t="shared" ca="1" si="384"/>
        <v>0.42222347148613437</v>
      </c>
      <c r="P4120" t="str">
        <f t="shared" ca="1" si="385"/>
        <v>Grd_Glass</v>
      </c>
      <c r="Q4120" t="s">
        <v>39</v>
      </c>
      <c r="R4120" t="s">
        <v>134</v>
      </c>
      <c r="S4120" t="s">
        <v>28</v>
      </c>
      <c r="T4120" t="s">
        <v>33</v>
      </c>
      <c r="U4120" t="s">
        <v>24</v>
      </c>
      <c r="V4120" t="s">
        <v>67</v>
      </c>
      <c r="W4120" t="s">
        <v>66</v>
      </c>
      <c r="X4120" t="s">
        <v>82</v>
      </c>
      <c r="Y4120">
        <f t="shared" ca="1" si="389"/>
        <v>0.71354994842183261</v>
      </c>
      <c r="Z4120" t="str">
        <f t="shared" ca="1" si="386"/>
        <v>Low</v>
      </c>
      <c r="AA4120" t="s">
        <v>48</v>
      </c>
      <c r="AB4120" t="s">
        <v>24</v>
      </c>
    </row>
    <row r="4121" spans="1:28" x14ac:dyDescent="0.3">
      <c r="A4121" t="s">
        <v>8294</v>
      </c>
      <c r="B4121" t="s">
        <v>8295</v>
      </c>
      <c r="C4121" t="s">
        <v>24</v>
      </c>
      <c r="D4121" t="s">
        <v>25</v>
      </c>
      <c r="E4121" t="s">
        <v>38</v>
      </c>
      <c r="F4121" t="s">
        <v>27</v>
      </c>
      <c r="G4121">
        <f t="shared" ca="1" si="387"/>
        <v>0.75563658801545264</v>
      </c>
      <c r="H4121" t="str">
        <f t="shared" ca="1" si="388"/>
        <v>Oligaemic</v>
      </c>
      <c r="I4121" t="s">
        <v>51</v>
      </c>
      <c r="J4121" t="s">
        <v>24</v>
      </c>
      <c r="K4121" t="s">
        <v>24</v>
      </c>
      <c r="L4121" t="s">
        <v>29</v>
      </c>
      <c r="M4121" t="s">
        <v>30</v>
      </c>
      <c r="N4121" t="s">
        <v>31</v>
      </c>
      <c r="O4121">
        <f t="shared" ca="1" si="384"/>
        <v>0.11404612785822255</v>
      </c>
      <c r="P4121" t="str">
        <f t="shared" ca="1" si="385"/>
        <v>Oligaemic</v>
      </c>
      <c r="Q4121" t="s">
        <v>51</v>
      </c>
      <c r="R4121" t="s">
        <v>47</v>
      </c>
      <c r="S4121" t="s">
        <v>24</v>
      </c>
      <c r="T4121" t="s">
        <v>33</v>
      </c>
      <c r="U4121" t="s">
        <v>24</v>
      </c>
      <c r="V4121" t="s">
        <v>34</v>
      </c>
      <c r="W4121" t="s">
        <v>43</v>
      </c>
      <c r="X4121" t="s">
        <v>27</v>
      </c>
      <c r="Y4121">
        <f t="shared" ca="1" si="389"/>
        <v>0.44003117037046702</v>
      </c>
      <c r="Z4121" t="str">
        <f t="shared" ca="1" si="386"/>
        <v>Low</v>
      </c>
      <c r="AA4121" t="s">
        <v>48</v>
      </c>
      <c r="AB4121" t="s">
        <v>24</v>
      </c>
    </row>
    <row r="4122" spans="1:28" x14ac:dyDescent="0.3">
      <c r="A4122" t="s">
        <v>8296</v>
      </c>
      <c r="B4122" t="s">
        <v>8297</v>
      </c>
      <c r="C4122" t="s">
        <v>24</v>
      </c>
      <c r="D4122" t="s">
        <v>25</v>
      </c>
      <c r="E4122" t="s">
        <v>38</v>
      </c>
      <c r="F4122" t="s">
        <v>27</v>
      </c>
      <c r="G4122">
        <f t="shared" ca="1" si="387"/>
        <v>0.98179091688128273</v>
      </c>
      <c r="H4122" t="str">
        <f t="shared" ca="1" si="388"/>
        <v>Normal</v>
      </c>
      <c r="I4122" t="s">
        <v>27</v>
      </c>
      <c r="J4122" t="s">
        <v>24</v>
      </c>
      <c r="K4122" t="s">
        <v>24</v>
      </c>
      <c r="L4122" t="s">
        <v>30</v>
      </c>
      <c r="M4122" t="s">
        <v>30</v>
      </c>
      <c r="N4122" t="s">
        <v>31</v>
      </c>
      <c r="O4122">
        <f t="shared" ca="1" si="384"/>
        <v>0.23679101195904029</v>
      </c>
      <c r="P4122" t="str">
        <f t="shared" ca="1" si="385"/>
        <v>Normal</v>
      </c>
      <c r="Q4122" t="s">
        <v>27</v>
      </c>
      <c r="R4122" t="s">
        <v>41</v>
      </c>
      <c r="S4122" t="s">
        <v>24</v>
      </c>
      <c r="T4122" t="s">
        <v>33</v>
      </c>
      <c r="U4122" t="s">
        <v>24</v>
      </c>
      <c r="V4122" t="s">
        <v>42</v>
      </c>
      <c r="W4122" t="s">
        <v>43</v>
      </c>
      <c r="X4122" t="s">
        <v>27</v>
      </c>
      <c r="Y4122">
        <f t="shared" ca="1" si="389"/>
        <v>0.13268617502648361</v>
      </c>
      <c r="Z4122" t="str">
        <f t="shared" ca="1" si="386"/>
        <v>Low</v>
      </c>
      <c r="AA4122" t="s">
        <v>48</v>
      </c>
      <c r="AB4122" t="s">
        <v>24</v>
      </c>
    </row>
    <row r="4123" spans="1:28" x14ac:dyDescent="0.3">
      <c r="A4123" t="s">
        <v>8298</v>
      </c>
      <c r="B4123" t="s">
        <v>8299</v>
      </c>
      <c r="C4123" t="s">
        <v>24</v>
      </c>
      <c r="D4123" t="s">
        <v>25</v>
      </c>
      <c r="E4123" t="s">
        <v>26</v>
      </c>
      <c r="F4123" t="s">
        <v>27</v>
      </c>
      <c r="G4123">
        <f t="shared" ca="1" si="387"/>
        <v>0.62721561423184669</v>
      </c>
      <c r="H4123" t="str">
        <f t="shared" ca="1" si="388"/>
        <v>Plethoric</v>
      </c>
      <c r="I4123" t="s">
        <v>55</v>
      </c>
      <c r="J4123" t="s">
        <v>24</v>
      </c>
      <c r="K4123" t="s">
        <v>24</v>
      </c>
      <c r="L4123" t="s">
        <v>30</v>
      </c>
      <c r="M4123" t="s">
        <v>72</v>
      </c>
      <c r="N4123" t="s">
        <v>31</v>
      </c>
      <c r="O4123">
        <f t="shared" ca="1" si="384"/>
        <v>0.48598548912140094</v>
      </c>
      <c r="P4123" t="str">
        <f t="shared" ca="1" si="385"/>
        <v>Asy/Patchy</v>
      </c>
      <c r="Q4123" t="s">
        <v>115</v>
      </c>
      <c r="R4123" t="s">
        <v>41</v>
      </c>
      <c r="S4123" t="s">
        <v>24</v>
      </c>
      <c r="T4123" t="s">
        <v>33</v>
      </c>
      <c r="U4123" t="s">
        <v>24</v>
      </c>
      <c r="V4123" t="s">
        <v>67</v>
      </c>
      <c r="W4123" t="s">
        <v>35</v>
      </c>
      <c r="X4123" t="s">
        <v>87</v>
      </c>
      <c r="Y4123">
        <f t="shared" ca="1" si="389"/>
        <v>0.32237012861707726</v>
      </c>
      <c r="Z4123" t="str">
        <f t="shared" ca="1" si="386"/>
        <v>Low</v>
      </c>
      <c r="AA4123" t="s">
        <v>48</v>
      </c>
      <c r="AB4123" t="s">
        <v>24</v>
      </c>
    </row>
    <row r="4124" spans="1:28" x14ac:dyDescent="0.3">
      <c r="A4124" t="s">
        <v>8300</v>
      </c>
      <c r="B4124" t="s">
        <v>8301</v>
      </c>
      <c r="C4124" t="s">
        <v>24</v>
      </c>
      <c r="D4124" t="s">
        <v>25</v>
      </c>
      <c r="E4124" t="s">
        <v>26</v>
      </c>
      <c r="F4124" t="s">
        <v>27</v>
      </c>
      <c r="G4124">
        <f t="shared" ca="1" si="387"/>
        <v>0.94589783259570992</v>
      </c>
      <c r="H4124" t="str">
        <f t="shared" ca="1" si="388"/>
        <v>Oligaemic</v>
      </c>
      <c r="I4124" t="s">
        <v>51</v>
      </c>
      <c r="J4124" t="s">
        <v>24</v>
      </c>
      <c r="K4124" t="s">
        <v>24</v>
      </c>
      <c r="L4124" t="s">
        <v>30</v>
      </c>
      <c r="M4124" t="s">
        <v>30</v>
      </c>
      <c r="N4124" t="s">
        <v>31</v>
      </c>
      <c r="O4124">
        <f t="shared" ca="1" si="384"/>
        <v>0.77092203233630563</v>
      </c>
      <c r="P4124" t="str">
        <f t="shared" ca="1" si="385"/>
        <v>Normal</v>
      </c>
      <c r="Q4124" t="s">
        <v>27</v>
      </c>
      <c r="R4124" t="s">
        <v>32</v>
      </c>
      <c r="S4124" t="s">
        <v>24</v>
      </c>
      <c r="T4124" t="s">
        <v>33</v>
      </c>
      <c r="U4124" t="s">
        <v>24</v>
      </c>
      <c r="V4124" t="s">
        <v>42</v>
      </c>
      <c r="W4124" t="s">
        <v>35</v>
      </c>
      <c r="X4124" t="s">
        <v>27</v>
      </c>
      <c r="Y4124">
        <f t="shared" ca="1" si="389"/>
        <v>0.42046894005694657</v>
      </c>
      <c r="Z4124" t="str">
        <f t="shared" ca="1" si="386"/>
        <v>High</v>
      </c>
      <c r="AA4124" t="s">
        <v>63</v>
      </c>
      <c r="AB4124" t="s">
        <v>28</v>
      </c>
    </row>
    <row r="4125" spans="1:28" x14ac:dyDescent="0.3">
      <c r="A4125" t="s">
        <v>8302</v>
      </c>
      <c r="B4125" t="s">
        <v>8303</v>
      </c>
      <c r="C4125" t="s">
        <v>28</v>
      </c>
      <c r="D4125" t="s">
        <v>25</v>
      </c>
      <c r="E4125" t="s">
        <v>26</v>
      </c>
      <c r="F4125" t="s">
        <v>63</v>
      </c>
      <c r="G4125">
        <f t="shared" ca="1" si="387"/>
        <v>0.71034129274775815</v>
      </c>
      <c r="H4125" t="str">
        <f t="shared" ca="1" si="388"/>
        <v>Plethoric</v>
      </c>
      <c r="I4125" t="s">
        <v>55</v>
      </c>
      <c r="J4125" t="s">
        <v>24</v>
      </c>
      <c r="K4125" t="s">
        <v>24</v>
      </c>
      <c r="L4125" t="s">
        <v>29</v>
      </c>
      <c r="M4125" t="s">
        <v>29</v>
      </c>
      <c r="N4125" t="s">
        <v>31</v>
      </c>
      <c r="O4125">
        <f t="shared" ca="1" si="384"/>
        <v>0.25140896010855662</v>
      </c>
      <c r="P4125" t="str">
        <f t="shared" ca="1" si="385"/>
        <v>Normal</v>
      </c>
      <c r="Q4125" t="s">
        <v>27</v>
      </c>
      <c r="R4125" t="s">
        <v>32</v>
      </c>
      <c r="S4125" t="s">
        <v>24</v>
      </c>
      <c r="T4125" t="s">
        <v>33</v>
      </c>
      <c r="U4125" t="s">
        <v>24</v>
      </c>
      <c r="V4125" t="s">
        <v>34</v>
      </c>
      <c r="W4125" t="s">
        <v>35</v>
      </c>
      <c r="X4125" t="s">
        <v>27</v>
      </c>
      <c r="Y4125">
        <f t="shared" ca="1" si="389"/>
        <v>0.597830493902065</v>
      </c>
      <c r="Z4125" t="str">
        <f t="shared" ca="1" si="386"/>
        <v>Low</v>
      </c>
      <c r="AA4125" t="s">
        <v>48</v>
      </c>
      <c r="AB4125" t="s">
        <v>24</v>
      </c>
    </row>
    <row r="4126" spans="1:28" x14ac:dyDescent="0.3">
      <c r="A4126" t="s">
        <v>8304</v>
      </c>
      <c r="B4126" t="s">
        <v>8305</v>
      </c>
      <c r="C4126" t="s">
        <v>24</v>
      </c>
      <c r="D4126" t="s">
        <v>25</v>
      </c>
      <c r="E4126" t="s">
        <v>26</v>
      </c>
      <c r="F4126" t="s">
        <v>27</v>
      </c>
      <c r="G4126">
        <f t="shared" ca="1" si="387"/>
        <v>0.20788336761531012</v>
      </c>
      <c r="H4126" t="str">
        <f t="shared" ca="1" si="388"/>
        <v>Normal</v>
      </c>
      <c r="I4126" t="s">
        <v>27</v>
      </c>
      <c r="J4126" t="s">
        <v>24</v>
      </c>
      <c r="K4126" t="s">
        <v>24</v>
      </c>
      <c r="L4126" t="s">
        <v>29</v>
      </c>
      <c r="M4126" t="s">
        <v>29</v>
      </c>
      <c r="N4126" t="s">
        <v>31</v>
      </c>
      <c r="O4126">
        <f t="shared" ca="1" si="384"/>
        <v>0.96595490366449088</v>
      </c>
      <c r="P4126" t="str">
        <f t="shared" ca="1" si="385"/>
        <v>Plethoric</v>
      </c>
      <c r="Q4126" t="s">
        <v>55</v>
      </c>
      <c r="R4126" t="s">
        <v>32</v>
      </c>
      <c r="S4126" t="s">
        <v>28</v>
      </c>
      <c r="T4126" t="s">
        <v>52</v>
      </c>
      <c r="U4126" t="s">
        <v>24</v>
      </c>
      <c r="V4126" t="s">
        <v>67</v>
      </c>
      <c r="W4126" t="s">
        <v>35</v>
      </c>
      <c r="X4126" t="s">
        <v>27</v>
      </c>
      <c r="Y4126">
        <f t="shared" ca="1" si="389"/>
        <v>0.48789938419111811</v>
      </c>
      <c r="Z4126" t="str">
        <f t="shared" ca="1" si="386"/>
        <v>Low</v>
      </c>
      <c r="AA4126" t="s">
        <v>48</v>
      </c>
      <c r="AB4126" t="s">
        <v>24</v>
      </c>
    </row>
    <row r="4127" spans="1:28" x14ac:dyDescent="0.3">
      <c r="A4127" t="s">
        <v>8306</v>
      </c>
      <c r="B4127" t="s">
        <v>8307</v>
      </c>
      <c r="C4127" t="s">
        <v>24</v>
      </c>
      <c r="D4127" t="s">
        <v>25</v>
      </c>
      <c r="E4127" t="s">
        <v>38</v>
      </c>
      <c r="F4127" t="s">
        <v>27</v>
      </c>
      <c r="G4127">
        <f t="shared" ca="1" si="387"/>
        <v>0.45628774716906106</v>
      </c>
      <c r="H4127" t="str">
        <f t="shared" ca="1" si="388"/>
        <v>Oligaemic</v>
      </c>
      <c r="I4127" t="s">
        <v>51</v>
      </c>
      <c r="J4127" t="s">
        <v>24</v>
      </c>
      <c r="K4127" t="s">
        <v>28</v>
      </c>
      <c r="L4127" t="s">
        <v>30</v>
      </c>
      <c r="M4127" t="s">
        <v>30</v>
      </c>
      <c r="N4127" t="s">
        <v>31</v>
      </c>
      <c r="O4127">
        <f t="shared" ca="1" si="384"/>
        <v>0.34129132102994564</v>
      </c>
      <c r="P4127" t="str">
        <f t="shared" ca="1" si="385"/>
        <v>Normal</v>
      </c>
      <c r="Q4127" t="s">
        <v>27</v>
      </c>
      <c r="R4127" t="s">
        <v>41</v>
      </c>
      <c r="S4127" t="s">
        <v>28</v>
      </c>
      <c r="T4127" t="s">
        <v>33</v>
      </c>
      <c r="U4127" t="s">
        <v>24</v>
      </c>
      <c r="V4127" t="s">
        <v>42</v>
      </c>
      <c r="W4127" t="s">
        <v>43</v>
      </c>
      <c r="X4127" t="s">
        <v>27</v>
      </c>
      <c r="Y4127">
        <f t="shared" ca="1" si="389"/>
        <v>0.83280819406694895</v>
      </c>
      <c r="Z4127" t="str">
        <f t="shared" ca="1" si="386"/>
        <v>High</v>
      </c>
      <c r="AA4127" t="s">
        <v>63</v>
      </c>
      <c r="AB4127" t="s">
        <v>24</v>
      </c>
    </row>
    <row r="4128" spans="1:28" x14ac:dyDescent="0.3">
      <c r="A4128" t="s">
        <v>8308</v>
      </c>
      <c r="B4128" t="s">
        <v>8309</v>
      </c>
      <c r="C4128" t="s">
        <v>24</v>
      </c>
      <c r="D4128" t="s">
        <v>25</v>
      </c>
      <c r="E4128" t="s">
        <v>26</v>
      </c>
      <c r="F4128" t="s">
        <v>27</v>
      </c>
      <c r="G4128">
        <f t="shared" ca="1" si="387"/>
        <v>0.86909493693848161</v>
      </c>
      <c r="H4128" t="str">
        <f t="shared" ca="1" si="388"/>
        <v>Normal</v>
      </c>
      <c r="I4128" t="s">
        <v>27</v>
      </c>
      <c r="J4128" t="s">
        <v>24</v>
      </c>
      <c r="K4128" t="s">
        <v>24</v>
      </c>
      <c r="L4128" t="s">
        <v>29</v>
      </c>
      <c r="M4128" t="s">
        <v>30</v>
      </c>
      <c r="N4128" t="s">
        <v>31</v>
      </c>
      <c r="O4128">
        <f t="shared" ca="1" si="384"/>
        <v>0.42615421982484758</v>
      </c>
      <c r="P4128" t="str">
        <f t="shared" ca="1" si="385"/>
        <v>Normal</v>
      </c>
      <c r="Q4128" t="s">
        <v>27</v>
      </c>
      <c r="R4128" t="s">
        <v>32</v>
      </c>
      <c r="S4128" t="s">
        <v>24</v>
      </c>
      <c r="T4128" t="s">
        <v>33</v>
      </c>
      <c r="U4128" t="s">
        <v>24</v>
      </c>
      <c r="V4128" t="s">
        <v>34</v>
      </c>
      <c r="W4128" t="s">
        <v>43</v>
      </c>
      <c r="X4128" t="s">
        <v>27</v>
      </c>
      <c r="Y4128">
        <f t="shared" ca="1" si="389"/>
        <v>0.5889146442888098</v>
      </c>
      <c r="Z4128" t="str">
        <f t="shared" ca="1" si="386"/>
        <v>Low</v>
      </c>
      <c r="AA4128" t="s">
        <v>48</v>
      </c>
      <c r="AB4128" t="s">
        <v>24</v>
      </c>
    </row>
    <row r="4129" spans="1:28" x14ac:dyDescent="0.3">
      <c r="A4129" t="s">
        <v>8310</v>
      </c>
      <c r="B4129" t="s">
        <v>8311</v>
      </c>
      <c r="C4129" t="s">
        <v>24</v>
      </c>
      <c r="D4129" t="s">
        <v>25</v>
      </c>
      <c r="E4129" t="s">
        <v>26</v>
      </c>
      <c r="F4129" t="s">
        <v>63</v>
      </c>
      <c r="G4129">
        <f t="shared" ca="1" si="387"/>
        <v>0.19506918319880606</v>
      </c>
      <c r="H4129" t="str">
        <f t="shared" ca="1" si="388"/>
        <v>Grd_Glass</v>
      </c>
      <c r="I4129" t="s">
        <v>39</v>
      </c>
      <c r="J4129" t="s">
        <v>24</v>
      </c>
      <c r="K4129" t="s">
        <v>24</v>
      </c>
      <c r="L4129" t="s">
        <v>30</v>
      </c>
      <c r="M4129" t="s">
        <v>30</v>
      </c>
      <c r="N4129" t="s">
        <v>31</v>
      </c>
      <c r="O4129">
        <f t="shared" ca="1" si="384"/>
        <v>0.46442719564169477</v>
      </c>
      <c r="P4129" t="str">
        <f t="shared" ca="1" si="385"/>
        <v>Plethoric</v>
      </c>
      <c r="Q4129" t="s">
        <v>55</v>
      </c>
      <c r="R4129" t="s">
        <v>32</v>
      </c>
      <c r="S4129" t="s">
        <v>24</v>
      </c>
      <c r="T4129" t="s">
        <v>33</v>
      </c>
      <c r="U4129" t="s">
        <v>24</v>
      </c>
      <c r="V4129" t="s">
        <v>67</v>
      </c>
      <c r="W4129" t="s">
        <v>34</v>
      </c>
      <c r="X4129" t="s">
        <v>87</v>
      </c>
      <c r="Y4129">
        <f t="shared" ca="1" si="389"/>
        <v>0.96811588084714173</v>
      </c>
      <c r="Z4129" t="str">
        <f t="shared" ca="1" si="386"/>
        <v>Normal</v>
      </c>
      <c r="AA4129" t="s">
        <v>27</v>
      </c>
      <c r="AB4129" t="s">
        <v>24</v>
      </c>
    </row>
    <row r="4130" spans="1:28" x14ac:dyDescent="0.3">
      <c r="A4130" t="s">
        <v>8312</v>
      </c>
      <c r="B4130" t="s">
        <v>8313</v>
      </c>
      <c r="C4130" t="s">
        <v>24</v>
      </c>
      <c r="D4130" t="s">
        <v>25</v>
      </c>
      <c r="E4130" t="s">
        <v>38</v>
      </c>
      <c r="F4130" t="s">
        <v>63</v>
      </c>
      <c r="G4130">
        <f t="shared" ca="1" si="387"/>
        <v>0.33228481487474937</v>
      </c>
      <c r="H4130" t="str">
        <f t="shared" ca="1" si="388"/>
        <v>Normal</v>
      </c>
      <c r="I4130" t="s">
        <v>27</v>
      </c>
      <c r="J4130" t="s">
        <v>24</v>
      </c>
      <c r="K4130" t="s">
        <v>24</v>
      </c>
      <c r="L4130" t="s">
        <v>30</v>
      </c>
      <c r="M4130" t="s">
        <v>29</v>
      </c>
      <c r="N4130" t="s">
        <v>31</v>
      </c>
      <c r="O4130">
        <f t="shared" ca="1" si="384"/>
        <v>0.86790225260590415</v>
      </c>
      <c r="P4130" t="str">
        <f t="shared" ca="1" si="385"/>
        <v>Plethoric</v>
      </c>
      <c r="Q4130" t="s">
        <v>55</v>
      </c>
      <c r="R4130" t="s">
        <v>41</v>
      </c>
      <c r="S4130" t="s">
        <v>24</v>
      </c>
      <c r="T4130" t="s">
        <v>33</v>
      </c>
      <c r="U4130" t="s">
        <v>28</v>
      </c>
      <c r="V4130" t="s">
        <v>42</v>
      </c>
      <c r="W4130" t="s">
        <v>43</v>
      </c>
      <c r="X4130" t="s">
        <v>27</v>
      </c>
      <c r="Y4130">
        <f t="shared" ca="1" si="389"/>
        <v>0.60156034373603384</v>
      </c>
      <c r="Z4130" t="str">
        <f t="shared" ca="1" si="386"/>
        <v>Low</v>
      </c>
      <c r="AA4130" t="s">
        <v>48</v>
      </c>
      <c r="AB4130" t="s">
        <v>28</v>
      </c>
    </row>
    <row r="4131" spans="1:28" x14ac:dyDescent="0.3">
      <c r="A4131" t="s">
        <v>8314</v>
      </c>
      <c r="B4131" t="s">
        <v>8315</v>
      </c>
      <c r="C4131" t="s">
        <v>24</v>
      </c>
      <c r="D4131" t="s">
        <v>25</v>
      </c>
      <c r="E4131" t="s">
        <v>38</v>
      </c>
      <c r="F4131" t="s">
        <v>63</v>
      </c>
      <c r="G4131">
        <f t="shared" ca="1" si="387"/>
        <v>0.72098297459895211</v>
      </c>
      <c r="H4131" t="str">
        <f t="shared" ca="1" si="388"/>
        <v>Oligaemic</v>
      </c>
      <c r="I4131" t="s">
        <v>51</v>
      </c>
      <c r="J4131" t="s">
        <v>24</v>
      </c>
      <c r="K4131" t="s">
        <v>28</v>
      </c>
      <c r="L4131" t="s">
        <v>30</v>
      </c>
      <c r="M4131" t="s">
        <v>30</v>
      </c>
      <c r="N4131" t="s">
        <v>31</v>
      </c>
      <c r="O4131">
        <f t="shared" ca="1" si="384"/>
        <v>9.1698561928671762E-2</v>
      </c>
      <c r="P4131" t="str">
        <f t="shared" ca="1" si="385"/>
        <v>Normal</v>
      </c>
      <c r="Q4131" t="s">
        <v>51</v>
      </c>
      <c r="R4131" t="s">
        <v>32</v>
      </c>
      <c r="S4131" t="s">
        <v>24</v>
      </c>
      <c r="T4131" t="s">
        <v>60</v>
      </c>
      <c r="U4131" t="s">
        <v>24</v>
      </c>
      <c r="V4131" t="s">
        <v>42</v>
      </c>
      <c r="W4131" t="s">
        <v>43</v>
      </c>
      <c r="X4131" t="s">
        <v>27</v>
      </c>
      <c r="Y4131">
        <f t="shared" ca="1" si="389"/>
        <v>0.69025930991197604</v>
      </c>
      <c r="Z4131" t="str">
        <f t="shared" ca="1" si="386"/>
        <v>Low</v>
      </c>
      <c r="AA4131" t="s">
        <v>48</v>
      </c>
      <c r="AB4131" t="s">
        <v>24</v>
      </c>
    </row>
    <row r="4132" spans="1:28" x14ac:dyDescent="0.3">
      <c r="A4132" t="s">
        <v>8316</v>
      </c>
      <c r="B4132" t="s">
        <v>8317</v>
      </c>
      <c r="C4132" t="s">
        <v>24</v>
      </c>
      <c r="D4132" t="s">
        <v>25</v>
      </c>
      <c r="E4132" t="s">
        <v>26</v>
      </c>
      <c r="F4132" t="s">
        <v>27</v>
      </c>
      <c r="G4132">
        <f t="shared" ca="1" si="387"/>
        <v>0.89860473816001551</v>
      </c>
      <c r="H4132" t="str">
        <f t="shared" ca="1" si="388"/>
        <v>Asy/Patch</v>
      </c>
      <c r="I4132" t="s">
        <v>46</v>
      </c>
      <c r="J4132" t="s">
        <v>24</v>
      </c>
      <c r="K4132" t="s">
        <v>24</v>
      </c>
      <c r="L4132" t="s">
        <v>29</v>
      </c>
      <c r="M4132" t="s">
        <v>29</v>
      </c>
      <c r="N4132" t="s">
        <v>40</v>
      </c>
      <c r="O4132">
        <f t="shared" ca="1" si="384"/>
        <v>0.67754184049392396</v>
      </c>
      <c r="P4132" t="str">
        <f t="shared" ca="1" si="385"/>
        <v>Plethoric</v>
      </c>
      <c r="Q4132" t="s">
        <v>55</v>
      </c>
      <c r="R4132" t="s">
        <v>32</v>
      </c>
      <c r="S4132" t="s">
        <v>24</v>
      </c>
      <c r="T4132" t="s">
        <v>33</v>
      </c>
      <c r="U4132" t="s">
        <v>24</v>
      </c>
      <c r="V4132" t="s">
        <v>34</v>
      </c>
      <c r="W4132" t="s">
        <v>34</v>
      </c>
      <c r="X4132" t="s">
        <v>27</v>
      </c>
      <c r="Y4132">
        <f t="shared" ca="1" si="389"/>
        <v>0.46111019304156087</v>
      </c>
      <c r="Z4132" t="str">
        <f t="shared" ca="1" si="386"/>
        <v>Normal</v>
      </c>
      <c r="AA4132" t="s">
        <v>27</v>
      </c>
      <c r="AB4132" t="s">
        <v>24</v>
      </c>
    </row>
    <row r="4133" spans="1:28" x14ac:dyDescent="0.3">
      <c r="A4133" t="s">
        <v>8318</v>
      </c>
      <c r="B4133" t="s">
        <v>8319</v>
      </c>
      <c r="C4133" t="s">
        <v>24</v>
      </c>
      <c r="D4133" t="s">
        <v>25</v>
      </c>
      <c r="E4133" t="s">
        <v>26</v>
      </c>
      <c r="F4133" t="s">
        <v>27</v>
      </c>
      <c r="G4133">
        <f t="shared" ca="1" si="387"/>
        <v>0.49820854149845961</v>
      </c>
      <c r="H4133" t="str">
        <f t="shared" ca="1" si="388"/>
        <v>Normal</v>
      </c>
      <c r="I4133" t="s">
        <v>27</v>
      </c>
      <c r="J4133" t="s">
        <v>24</v>
      </c>
      <c r="K4133" t="s">
        <v>24</v>
      </c>
      <c r="L4133" t="s">
        <v>29</v>
      </c>
      <c r="M4133" t="s">
        <v>29</v>
      </c>
      <c r="N4133" t="s">
        <v>31</v>
      </c>
      <c r="O4133">
        <f t="shared" ca="1" si="384"/>
        <v>0.10319623017499979</v>
      </c>
      <c r="P4133" t="str">
        <f t="shared" ca="1" si="385"/>
        <v>Normal</v>
      </c>
      <c r="Q4133" t="s">
        <v>27</v>
      </c>
      <c r="R4133" t="s">
        <v>32</v>
      </c>
      <c r="S4133" t="s">
        <v>24</v>
      </c>
      <c r="T4133" t="s">
        <v>33</v>
      </c>
      <c r="U4133" t="s">
        <v>24</v>
      </c>
      <c r="V4133" t="s">
        <v>42</v>
      </c>
      <c r="W4133" t="s">
        <v>43</v>
      </c>
      <c r="X4133" t="s">
        <v>27</v>
      </c>
      <c r="Y4133">
        <f t="shared" ca="1" si="389"/>
        <v>0.30672724598803947</v>
      </c>
      <c r="Z4133" t="str">
        <f t="shared" ca="1" si="386"/>
        <v>Normal</v>
      </c>
      <c r="AA4133" t="s">
        <v>27</v>
      </c>
      <c r="AB4133" t="s">
        <v>28</v>
      </c>
    </row>
    <row r="4134" spans="1:28" x14ac:dyDescent="0.3">
      <c r="A4134" t="s">
        <v>8320</v>
      </c>
      <c r="B4134" t="s">
        <v>8321</v>
      </c>
      <c r="C4134" t="s">
        <v>24</v>
      </c>
      <c r="D4134" t="s">
        <v>25</v>
      </c>
      <c r="E4134" t="s">
        <v>38</v>
      </c>
      <c r="F4134" t="s">
        <v>63</v>
      </c>
      <c r="G4134">
        <f t="shared" ca="1" si="387"/>
        <v>0.17485233282811474</v>
      </c>
      <c r="H4134" t="str">
        <f t="shared" ca="1" si="388"/>
        <v>Plethoric</v>
      </c>
      <c r="I4134" t="s">
        <v>55</v>
      </c>
      <c r="J4134" t="s">
        <v>24</v>
      </c>
      <c r="K4134" t="s">
        <v>24</v>
      </c>
      <c r="L4134" t="s">
        <v>30</v>
      </c>
      <c r="M4134" t="s">
        <v>30</v>
      </c>
      <c r="N4134" t="s">
        <v>31</v>
      </c>
      <c r="O4134">
        <f t="shared" ca="1" si="384"/>
        <v>0.99074139628121216</v>
      </c>
      <c r="P4134" t="str">
        <f t="shared" ca="1" si="385"/>
        <v>Asy/Patchy</v>
      </c>
      <c r="Q4134" t="s">
        <v>115</v>
      </c>
      <c r="R4134" t="s">
        <v>32</v>
      </c>
      <c r="S4134" t="s">
        <v>28</v>
      </c>
      <c r="T4134" t="s">
        <v>52</v>
      </c>
      <c r="U4134" t="s">
        <v>24</v>
      </c>
      <c r="V4134" t="s">
        <v>34</v>
      </c>
      <c r="W4134" t="s">
        <v>43</v>
      </c>
      <c r="X4134" t="s">
        <v>27</v>
      </c>
      <c r="Y4134">
        <f t="shared" ca="1" si="389"/>
        <v>0.20911216329136728</v>
      </c>
      <c r="Z4134" t="str">
        <f t="shared" ca="1" si="386"/>
        <v>Normal</v>
      </c>
      <c r="AA4134" t="s">
        <v>27</v>
      </c>
      <c r="AB4134" t="s">
        <v>24</v>
      </c>
    </row>
    <row r="4135" spans="1:28" x14ac:dyDescent="0.3">
      <c r="A4135" t="s">
        <v>8322</v>
      </c>
      <c r="B4135" t="s">
        <v>8323</v>
      </c>
      <c r="C4135" t="s">
        <v>24</v>
      </c>
      <c r="D4135" t="s">
        <v>25</v>
      </c>
      <c r="E4135" t="s">
        <v>26</v>
      </c>
      <c r="F4135" t="s">
        <v>27</v>
      </c>
      <c r="G4135">
        <f t="shared" ca="1" si="387"/>
        <v>0.73194862200341282</v>
      </c>
      <c r="H4135" t="str">
        <f t="shared" ca="1" si="388"/>
        <v>Normal</v>
      </c>
      <c r="I4135" t="s">
        <v>27</v>
      </c>
      <c r="J4135" t="s">
        <v>24</v>
      </c>
      <c r="K4135" t="s">
        <v>24</v>
      </c>
      <c r="L4135" t="s">
        <v>29</v>
      </c>
      <c r="M4135" t="s">
        <v>29</v>
      </c>
      <c r="N4135" t="s">
        <v>31</v>
      </c>
      <c r="O4135">
        <f t="shared" ca="1" si="384"/>
        <v>0.61415237575323745</v>
      </c>
      <c r="P4135" t="str">
        <f t="shared" ca="1" si="385"/>
        <v>Oligaemic</v>
      </c>
      <c r="Q4135" t="s">
        <v>51</v>
      </c>
      <c r="R4135" t="s">
        <v>41</v>
      </c>
      <c r="S4135" t="s">
        <v>28</v>
      </c>
      <c r="T4135" t="s">
        <v>33</v>
      </c>
      <c r="U4135" t="s">
        <v>24</v>
      </c>
      <c r="V4135" t="s">
        <v>42</v>
      </c>
      <c r="W4135" t="s">
        <v>43</v>
      </c>
      <c r="X4135" t="s">
        <v>27</v>
      </c>
      <c r="Y4135">
        <f t="shared" ca="1" si="389"/>
        <v>0.79073845376957619</v>
      </c>
      <c r="Z4135" t="str">
        <f t="shared" ca="1" si="386"/>
        <v>Low</v>
      </c>
      <c r="AA4135" t="s">
        <v>48</v>
      </c>
      <c r="AB4135" t="s">
        <v>24</v>
      </c>
    </row>
    <row r="4136" spans="1:28" x14ac:dyDescent="0.3">
      <c r="A4136" t="s">
        <v>8324</v>
      </c>
      <c r="B4136" t="s">
        <v>8325</v>
      </c>
      <c r="C4136" t="s">
        <v>24</v>
      </c>
      <c r="D4136" t="s">
        <v>25</v>
      </c>
      <c r="E4136" t="s">
        <v>26</v>
      </c>
      <c r="F4136" t="s">
        <v>27</v>
      </c>
      <c r="G4136">
        <f t="shared" ca="1" si="387"/>
        <v>0.94309572251991525</v>
      </c>
      <c r="H4136" t="str">
        <f t="shared" ca="1" si="388"/>
        <v>Plethoric</v>
      </c>
      <c r="I4136" t="s">
        <v>55</v>
      </c>
      <c r="J4136" t="s">
        <v>24</v>
      </c>
      <c r="K4136" t="s">
        <v>24</v>
      </c>
      <c r="L4136" t="s">
        <v>29</v>
      </c>
      <c r="M4136" t="s">
        <v>29</v>
      </c>
      <c r="N4136" t="s">
        <v>31</v>
      </c>
      <c r="O4136">
        <f t="shared" ca="1" si="384"/>
        <v>0.60164430402358771</v>
      </c>
      <c r="P4136" t="str">
        <f t="shared" ca="1" si="385"/>
        <v>Plethoric</v>
      </c>
      <c r="Q4136" t="s">
        <v>55</v>
      </c>
      <c r="R4136" t="s">
        <v>32</v>
      </c>
      <c r="S4136" t="s">
        <v>24</v>
      </c>
      <c r="T4136" t="s">
        <v>33</v>
      </c>
      <c r="U4136" t="s">
        <v>24</v>
      </c>
      <c r="V4136" t="s">
        <v>67</v>
      </c>
      <c r="W4136" t="s">
        <v>35</v>
      </c>
      <c r="X4136" t="s">
        <v>27</v>
      </c>
      <c r="Y4136">
        <f t="shared" ca="1" si="389"/>
        <v>0.4141174812316667</v>
      </c>
      <c r="Z4136" t="str">
        <f t="shared" ca="1" si="386"/>
        <v>High</v>
      </c>
      <c r="AA4136" t="s">
        <v>63</v>
      </c>
      <c r="AB4136" t="s">
        <v>24</v>
      </c>
    </row>
    <row r="4137" spans="1:28" x14ac:dyDescent="0.3">
      <c r="A4137" t="s">
        <v>8326</v>
      </c>
      <c r="B4137" t="s">
        <v>8327</v>
      </c>
      <c r="C4137" t="s">
        <v>24</v>
      </c>
      <c r="D4137" t="s">
        <v>25</v>
      </c>
      <c r="E4137" t="s">
        <v>38</v>
      </c>
      <c r="F4137" t="s">
        <v>27</v>
      </c>
      <c r="G4137">
        <f t="shared" ca="1" si="387"/>
        <v>0.45860049068164022</v>
      </c>
      <c r="H4137" t="str">
        <f t="shared" ca="1" si="388"/>
        <v>Normal</v>
      </c>
      <c r="I4137" t="s">
        <v>27</v>
      </c>
      <c r="J4137" t="s">
        <v>24</v>
      </c>
      <c r="K4137" t="s">
        <v>28</v>
      </c>
      <c r="L4137" t="s">
        <v>30</v>
      </c>
      <c r="M4137" t="s">
        <v>29</v>
      </c>
      <c r="N4137" t="s">
        <v>31</v>
      </c>
      <c r="O4137">
        <f t="shared" ca="1" si="384"/>
        <v>0.78633888218048276</v>
      </c>
      <c r="P4137" t="str">
        <f t="shared" ca="1" si="385"/>
        <v>Plethoric</v>
      </c>
      <c r="Q4137" t="s">
        <v>55</v>
      </c>
      <c r="R4137" t="s">
        <v>47</v>
      </c>
      <c r="S4137" t="s">
        <v>24</v>
      </c>
      <c r="T4137" t="s">
        <v>33</v>
      </c>
      <c r="U4137" t="s">
        <v>28</v>
      </c>
      <c r="V4137" t="s">
        <v>34</v>
      </c>
      <c r="W4137" t="s">
        <v>43</v>
      </c>
      <c r="X4137" t="s">
        <v>87</v>
      </c>
      <c r="Y4137">
        <f t="shared" ca="1" si="389"/>
        <v>0.32108863869282356</v>
      </c>
      <c r="Z4137" t="str">
        <f t="shared" ca="1" si="386"/>
        <v>Low</v>
      </c>
      <c r="AA4137" t="s">
        <v>48</v>
      </c>
      <c r="AB4137" t="s">
        <v>24</v>
      </c>
    </row>
    <row r="4138" spans="1:28" x14ac:dyDescent="0.3">
      <c r="A4138" t="s">
        <v>8328</v>
      </c>
      <c r="B4138" t="s">
        <v>8329</v>
      </c>
      <c r="C4138" t="s">
        <v>24</v>
      </c>
      <c r="D4138" t="s">
        <v>25</v>
      </c>
      <c r="E4138" t="s">
        <v>38</v>
      </c>
      <c r="F4138" t="s">
        <v>27</v>
      </c>
      <c r="G4138">
        <f t="shared" ca="1" si="387"/>
        <v>0.89413185387517502</v>
      </c>
      <c r="H4138" t="str">
        <f t="shared" ca="1" si="388"/>
        <v>Oligaemic</v>
      </c>
      <c r="I4138" t="s">
        <v>51</v>
      </c>
      <c r="J4138" t="s">
        <v>24</v>
      </c>
      <c r="K4138" t="s">
        <v>24</v>
      </c>
      <c r="L4138" t="s">
        <v>30</v>
      </c>
      <c r="M4138" t="s">
        <v>29</v>
      </c>
      <c r="N4138" t="s">
        <v>31</v>
      </c>
      <c r="O4138">
        <f t="shared" ca="1" si="384"/>
        <v>0.39540182378732514</v>
      </c>
      <c r="P4138" t="str">
        <f t="shared" ca="1" si="385"/>
        <v>Oligaemic</v>
      </c>
      <c r="Q4138" t="s">
        <v>51</v>
      </c>
      <c r="R4138" t="s">
        <v>47</v>
      </c>
      <c r="S4138" t="s">
        <v>24</v>
      </c>
      <c r="T4138" t="s">
        <v>33</v>
      </c>
      <c r="U4138" t="s">
        <v>24</v>
      </c>
      <c r="V4138" t="s">
        <v>34</v>
      </c>
      <c r="W4138" t="s">
        <v>43</v>
      </c>
      <c r="X4138" t="s">
        <v>27</v>
      </c>
      <c r="Y4138">
        <f t="shared" ca="1" si="389"/>
        <v>0.5722836786127663</v>
      </c>
      <c r="Z4138" t="str">
        <f t="shared" ca="1" si="386"/>
        <v>Low</v>
      </c>
      <c r="AA4138" t="s">
        <v>48</v>
      </c>
      <c r="AB4138" t="s">
        <v>24</v>
      </c>
    </row>
    <row r="4139" spans="1:28" x14ac:dyDescent="0.3">
      <c r="A4139" t="s">
        <v>8330</v>
      </c>
      <c r="B4139" t="s">
        <v>8331</v>
      </c>
      <c r="C4139" t="s">
        <v>24</v>
      </c>
      <c r="D4139" t="s">
        <v>25</v>
      </c>
      <c r="E4139" t="s">
        <v>26</v>
      </c>
      <c r="F4139" t="s">
        <v>27</v>
      </c>
      <c r="G4139">
        <f t="shared" ca="1" si="387"/>
        <v>0.68726568165783941</v>
      </c>
      <c r="H4139" t="str">
        <f t="shared" ca="1" si="388"/>
        <v>Plethoric</v>
      </c>
      <c r="I4139" t="s">
        <v>55</v>
      </c>
      <c r="J4139" t="s">
        <v>24</v>
      </c>
      <c r="K4139" t="s">
        <v>24</v>
      </c>
      <c r="L4139" t="s">
        <v>29</v>
      </c>
      <c r="M4139" t="s">
        <v>29</v>
      </c>
      <c r="N4139" t="s">
        <v>31</v>
      </c>
      <c r="O4139">
        <f t="shared" ca="1" si="384"/>
        <v>0.51209821658178856</v>
      </c>
      <c r="P4139" t="str">
        <f t="shared" ca="1" si="385"/>
        <v>Normal</v>
      </c>
      <c r="Q4139" t="s">
        <v>27</v>
      </c>
      <c r="R4139" t="s">
        <v>41</v>
      </c>
      <c r="S4139" t="s">
        <v>24</v>
      </c>
      <c r="T4139" t="s">
        <v>52</v>
      </c>
      <c r="U4139" t="s">
        <v>24</v>
      </c>
      <c r="V4139" t="s">
        <v>34</v>
      </c>
      <c r="W4139" t="s">
        <v>35</v>
      </c>
      <c r="X4139" t="s">
        <v>27</v>
      </c>
      <c r="Y4139">
        <f t="shared" ca="1" si="389"/>
        <v>0.70971170597263755</v>
      </c>
      <c r="Z4139" t="str">
        <f t="shared" ca="1" si="386"/>
        <v>Low</v>
      </c>
      <c r="AA4139" t="s">
        <v>48</v>
      </c>
      <c r="AB4139" t="s">
        <v>28</v>
      </c>
    </row>
    <row r="4140" spans="1:28" x14ac:dyDescent="0.3">
      <c r="A4140" t="s">
        <v>8332</v>
      </c>
      <c r="B4140" t="s">
        <v>8333</v>
      </c>
      <c r="C4140" t="s">
        <v>24</v>
      </c>
      <c r="D4140" t="s">
        <v>25</v>
      </c>
      <c r="E4140" t="s">
        <v>26</v>
      </c>
      <c r="F4140" t="s">
        <v>27</v>
      </c>
      <c r="G4140">
        <f t="shared" ca="1" si="387"/>
        <v>0.82631118690653049</v>
      </c>
      <c r="H4140" t="str">
        <f t="shared" ca="1" si="388"/>
        <v>Normal</v>
      </c>
      <c r="I4140" t="s">
        <v>27</v>
      </c>
      <c r="J4140" t="s">
        <v>24</v>
      </c>
      <c r="K4140" t="s">
        <v>24</v>
      </c>
      <c r="L4140" t="s">
        <v>29</v>
      </c>
      <c r="M4140" t="s">
        <v>30</v>
      </c>
      <c r="N4140" t="s">
        <v>40</v>
      </c>
      <c r="O4140">
        <f t="shared" ca="1" si="384"/>
        <v>0.33981969118045263</v>
      </c>
      <c r="P4140" t="str">
        <f t="shared" ca="1" si="385"/>
        <v>Plethoric</v>
      </c>
      <c r="Q4140" t="s">
        <v>55</v>
      </c>
      <c r="R4140" t="s">
        <v>32</v>
      </c>
      <c r="S4140" t="s">
        <v>24</v>
      </c>
      <c r="T4140" t="s">
        <v>33</v>
      </c>
      <c r="U4140" t="s">
        <v>24</v>
      </c>
      <c r="V4140" t="s">
        <v>34</v>
      </c>
      <c r="W4140" t="s">
        <v>43</v>
      </c>
      <c r="X4140" t="s">
        <v>27</v>
      </c>
      <c r="Y4140">
        <f t="shared" ca="1" si="389"/>
        <v>0.92333298912620954</v>
      </c>
      <c r="Z4140" t="str">
        <f t="shared" ca="1" si="386"/>
        <v>Low</v>
      </c>
      <c r="AA4140" t="s">
        <v>48</v>
      </c>
      <c r="AB4140" t="s">
        <v>28</v>
      </c>
    </row>
    <row r="4141" spans="1:28" x14ac:dyDescent="0.3">
      <c r="A4141" t="s">
        <v>8334</v>
      </c>
      <c r="B4141" t="s">
        <v>8335</v>
      </c>
      <c r="C4141" t="s">
        <v>24</v>
      </c>
      <c r="D4141" t="s">
        <v>25</v>
      </c>
      <c r="E4141" t="s">
        <v>26</v>
      </c>
      <c r="F4141" t="s">
        <v>27</v>
      </c>
      <c r="G4141">
        <f t="shared" ca="1" si="387"/>
        <v>0.66122879760459796</v>
      </c>
      <c r="H4141" t="str">
        <f t="shared" ca="1" si="388"/>
        <v>Oligaemic</v>
      </c>
      <c r="I4141" t="s">
        <v>51</v>
      </c>
      <c r="J4141" t="s">
        <v>24</v>
      </c>
      <c r="K4141" t="s">
        <v>24</v>
      </c>
      <c r="L4141" t="s">
        <v>29</v>
      </c>
      <c r="M4141" t="s">
        <v>29</v>
      </c>
      <c r="N4141" t="s">
        <v>31</v>
      </c>
      <c r="O4141">
        <f t="shared" ca="1" si="384"/>
        <v>0.45833289617245809</v>
      </c>
      <c r="P4141" t="str">
        <f t="shared" ca="1" si="385"/>
        <v>Oligaemic</v>
      </c>
      <c r="Q4141" t="s">
        <v>51</v>
      </c>
      <c r="R4141" t="s">
        <v>47</v>
      </c>
      <c r="S4141" t="s">
        <v>28</v>
      </c>
      <c r="T4141" t="s">
        <v>52</v>
      </c>
      <c r="U4141" t="s">
        <v>28</v>
      </c>
      <c r="V4141" t="s">
        <v>42</v>
      </c>
      <c r="W4141" t="s">
        <v>43</v>
      </c>
      <c r="X4141" t="s">
        <v>27</v>
      </c>
      <c r="Y4141">
        <f t="shared" ca="1" si="389"/>
        <v>0.5796509397818802</v>
      </c>
      <c r="Z4141" t="str">
        <f t="shared" ca="1" si="386"/>
        <v>Low</v>
      </c>
      <c r="AA4141" t="s">
        <v>48</v>
      </c>
      <c r="AB4141" t="s">
        <v>28</v>
      </c>
    </row>
    <row r="4142" spans="1:28" x14ac:dyDescent="0.3">
      <c r="A4142" t="s">
        <v>8336</v>
      </c>
      <c r="B4142" t="s">
        <v>8337</v>
      </c>
      <c r="C4142" t="s">
        <v>24</v>
      </c>
      <c r="D4142" t="s">
        <v>25</v>
      </c>
      <c r="E4142" t="s">
        <v>66</v>
      </c>
      <c r="F4142" t="s">
        <v>27</v>
      </c>
      <c r="G4142">
        <f t="shared" ca="1" si="387"/>
        <v>0.88715743865441032</v>
      </c>
      <c r="H4142" t="str">
        <f t="shared" ca="1" si="388"/>
        <v>Plethoric</v>
      </c>
      <c r="I4142" t="s">
        <v>55</v>
      </c>
      <c r="J4142" t="s">
        <v>24</v>
      </c>
      <c r="K4142" t="s">
        <v>24</v>
      </c>
      <c r="L4142" t="s">
        <v>29</v>
      </c>
      <c r="M4142" t="s">
        <v>30</v>
      </c>
      <c r="N4142" t="s">
        <v>31</v>
      </c>
      <c r="O4142">
        <f t="shared" ca="1" si="384"/>
        <v>0.81813111567140007</v>
      </c>
      <c r="P4142" t="str">
        <f t="shared" ca="1" si="385"/>
        <v>Normal</v>
      </c>
      <c r="Q4142" t="s">
        <v>27</v>
      </c>
      <c r="R4142" t="s">
        <v>32</v>
      </c>
      <c r="S4142" t="s">
        <v>24</v>
      </c>
      <c r="T4142" t="s">
        <v>33</v>
      </c>
      <c r="U4142" t="s">
        <v>24</v>
      </c>
      <c r="V4142" t="s">
        <v>34</v>
      </c>
      <c r="W4142" t="s">
        <v>35</v>
      </c>
      <c r="X4142" t="s">
        <v>87</v>
      </c>
      <c r="Y4142">
        <f t="shared" ca="1" si="389"/>
        <v>0.97692685337850416</v>
      </c>
      <c r="Z4142" t="str">
        <f t="shared" ca="1" si="386"/>
        <v>Normal</v>
      </c>
      <c r="AA4142" t="s">
        <v>27</v>
      </c>
      <c r="AB4142" t="s">
        <v>28</v>
      </c>
    </row>
    <row r="4143" spans="1:28" x14ac:dyDescent="0.3">
      <c r="A4143" t="s">
        <v>8338</v>
      </c>
      <c r="B4143" t="s">
        <v>8339</v>
      </c>
      <c r="C4143" t="s">
        <v>24</v>
      </c>
      <c r="D4143" t="s">
        <v>25</v>
      </c>
      <c r="E4143" t="s">
        <v>66</v>
      </c>
      <c r="F4143" t="s">
        <v>63</v>
      </c>
      <c r="G4143">
        <f t="shared" ca="1" si="387"/>
        <v>0.83567956774118657</v>
      </c>
      <c r="H4143" t="str">
        <f t="shared" ca="1" si="388"/>
        <v>Grd_Glass</v>
      </c>
      <c r="I4143" t="s">
        <v>39</v>
      </c>
      <c r="J4143" t="s">
        <v>24</v>
      </c>
      <c r="K4143" t="s">
        <v>24</v>
      </c>
      <c r="L4143" t="s">
        <v>72</v>
      </c>
      <c r="M4143" t="s">
        <v>72</v>
      </c>
      <c r="N4143" t="s">
        <v>31</v>
      </c>
      <c r="O4143">
        <f t="shared" ca="1" si="384"/>
        <v>0.37472021313124382</v>
      </c>
      <c r="P4143" t="str">
        <f t="shared" ca="1" si="385"/>
        <v>Asy/Patchy</v>
      </c>
      <c r="Q4143" t="s">
        <v>115</v>
      </c>
      <c r="R4143" t="s">
        <v>47</v>
      </c>
      <c r="S4143" t="s">
        <v>28</v>
      </c>
      <c r="T4143" t="s">
        <v>33</v>
      </c>
      <c r="U4143" t="s">
        <v>24</v>
      </c>
      <c r="V4143" t="s">
        <v>42</v>
      </c>
      <c r="W4143" t="s">
        <v>35</v>
      </c>
      <c r="X4143" t="s">
        <v>27</v>
      </c>
      <c r="Y4143">
        <f t="shared" ca="1" si="389"/>
        <v>0.23063702690572285</v>
      </c>
      <c r="Z4143" t="str">
        <f t="shared" ca="1" si="386"/>
        <v>High</v>
      </c>
      <c r="AA4143" t="s">
        <v>63</v>
      </c>
      <c r="AB4143" t="s">
        <v>28</v>
      </c>
    </row>
    <row r="4144" spans="1:28" x14ac:dyDescent="0.3">
      <c r="A4144" t="s">
        <v>8340</v>
      </c>
      <c r="B4144" t="s">
        <v>8341</v>
      </c>
      <c r="C4144" t="s">
        <v>24</v>
      </c>
      <c r="D4144" t="s">
        <v>25</v>
      </c>
      <c r="E4144" t="s">
        <v>26</v>
      </c>
      <c r="F4144" t="s">
        <v>63</v>
      </c>
      <c r="G4144">
        <f t="shared" ca="1" si="387"/>
        <v>0.24653958058204384</v>
      </c>
      <c r="H4144" t="str">
        <f t="shared" ca="1" si="388"/>
        <v>Normal</v>
      </c>
      <c r="I4144" t="s">
        <v>27</v>
      </c>
      <c r="J4144" t="s">
        <v>24</v>
      </c>
      <c r="K4144" t="s">
        <v>24</v>
      </c>
      <c r="L4144" t="s">
        <v>30</v>
      </c>
      <c r="M4144" t="s">
        <v>29</v>
      </c>
      <c r="N4144" t="s">
        <v>31</v>
      </c>
      <c r="O4144">
        <f t="shared" ca="1" si="384"/>
        <v>0.22724711371518991</v>
      </c>
      <c r="P4144" t="str">
        <f t="shared" ca="1" si="385"/>
        <v>Normal</v>
      </c>
      <c r="Q4144" t="s">
        <v>27</v>
      </c>
      <c r="R4144" t="s">
        <v>47</v>
      </c>
      <c r="S4144" t="s">
        <v>24</v>
      </c>
      <c r="T4144" t="s">
        <v>33</v>
      </c>
      <c r="U4144" t="s">
        <v>24</v>
      </c>
      <c r="V4144" t="s">
        <v>34</v>
      </c>
      <c r="W4144" t="s">
        <v>43</v>
      </c>
      <c r="X4144" t="s">
        <v>27</v>
      </c>
      <c r="Y4144">
        <f t="shared" ca="1" si="389"/>
        <v>0.26889372811691103</v>
      </c>
      <c r="Z4144" t="str">
        <f t="shared" ca="1" si="386"/>
        <v>High</v>
      </c>
      <c r="AA4144" t="s">
        <v>63</v>
      </c>
      <c r="AB4144" t="s">
        <v>28</v>
      </c>
    </row>
    <row r="4145" spans="1:28" x14ac:dyDescent="0.3">
      <c r="A4145" t="s">
        <v>8342</v>
      </c>
      <c r="B4145" t="s">
        <v>8343</v>
      </c>
      <c r="C4145" t="s">
        <v>24</v>
      </c>
      <c r="D4145" t="s">
        <v>25</v>
      </c>
      <c r="E4145" t="s">
        <v>26</v>
      </c>
      <c r="F4145" t="s">
        <v>63</v>
      </c>
      <c r="G4145">
        <f t="shared" ca="1" si="387"/>
        <v>3.7640731474425371E-2</v>
      </c>
      <c r="H4145" t="str">
        <f t="shared" ca="1" si="388"/>
        <v>Normal</v>
      </c>
      <c r="I4145" t="s">
        <v>55</v>
      </c>
      <c r="J4145" t="s">
        <v>24</v>
      </c>
      <c r="K4145" t="s">
        <v>28</v>
      </c>
      <c r="L4145" t="s">
        <v>30</v>
      </c>
      <c r="M4145" t="s">
        <v>30</v>
      </c>
      <c r="N4145" t="s">
        <v>40</v>
      </c>
      <c r="O4145">
        <f t="shared" ca="1" si="384"/>
        <v>0.17304299122030242</v>
      </c>
      <c r="P4145" t="str">
        <f t="shared" ca="1" si="385"/>
        <v>Plethoric</v>
      </c>
      <c r="Q4145" t="s">
        <v>55</v>
      </c>
      <c r="R4145" t="s">
        <v>134</v>
      </c>
      <c r="S4145" t="s">
        <v>24</v>
      </c>
      <c r="T4145" t="s">
        <v>52</v>
      </c>
      <c r="U4145" t="s">
        <v>28</v>
      </c>
      <c r="V4145" t="s">
        <v>42</v>
      </c>
      <c r="W4145" t="s">
        <v>43</v>
      </c>
      <c r="X4145" t="s">
        <v>27</v>
      </c>
      <c r="Y4145">
        <f t="shared" ca="1" si="389"/>
        <v>6.9120522256921335E-2</v>
      </c>
      <c r="Z4145" t="str">
        <f t="shared" ca="1" si="386"/>
        <v>Normal</v>
      </c>
      <c r="AA4145" t="s">
        <v>48</v>
      </c>
      <c r="AB4145" t="s">
        <v>24</v>
      </c>
    </row>
    <row r="4146" spans="1:28" x14ac:dyDescent="0.3">
      <c r="A4146" t="s">
        <v>8344</v>
      </c>
      <c r="B4146" t="s">
        <v>8345</v>
      </c>
      <c r="C4146" t="s">
        <v>24</v>
      </c>
      <c r="D4146" t="s">
        <v>25</v>
      </c>
      <c r="E4146" t="s">
        <v>26</v>
      </c>
      <c r="F4146" t="s">
        <v>27</v>
      </c>
      <c r="G4146">
        <f t="shared" ca="1" si="387"/>
        <v>0.81319750188419315</v>
      </c>
      <c r="H4146" t="str">
        <f t="shared" ca="1" si="388"/>
        <v>Plethoric</v>
      </c>
      <c r="I4146" t="s">
        <v>55</v>
      </c>
      <c r="J4146" t="s">
        <v>24</v>
      </c>
      <c r="K4146" t="s">
        <v>28</v>
      </c>
      <c r="L4146" t="s">
        <v>29</v>
      </c>
      <c r="M4146" t="s">
        <v>29</v>
      </c>
      <c r="N4146" t="s">
        <v>40</v>
      </c>
      <c r="O4146">
        <f t="shared" ca="1" si="384"/>
        <v>0.1440133997814067</v>
      </c>
      <c r="P4146" t="str">
        <f t="shared" ca="1" si="385"/>
        <v>Normal</v>
      </c>
      <c r="Q4146" t="s">
        <v>27</v>
      </c>
      <c r="R4146" t="s">
        <v>41</v>
      </c>
      <c r="S4146" t="s">
        <v>24</v>
      </c>
      <c r="T4146" t="s">
        <v>33</v>
      </c>
      <c r="U4146" t="s">
        <v>24</v>
      </c>
      <c r="V4146" t="s">
        <v>34</v>
      </c>
      <c r="W4146" t="s">
        <v>43</v>
      </c>
      <c r="X4146" t="s">
        <v>27</v>
      </c>
      <c r="Y4146">
        <f t="shared" ca="1" si="389"/>
        <v>0.98524658302596935</v>
      </c>
      <c r="Z4146" t="str">
        <f t="shared" ca="1" si="386"/>
        <v>Low</v>
      </c>
      <c r="AA4146" t="s">
        <v>48</v>
      </c>
      <c r="AB4146" t="s">
        <v>24</v>
      </c>
    </row>
    <row r="4147" spans="1:28" x14ac:dyDescent="0.3">
      <c r="A4147" t="s">
        <v>8346</v>
      </c>
      <c r="B4147" t="s">
        <v>8347</v>
      </c>
      <c r="C4147" t="s">
        <v>24</v>
      </c>
      <c r="D4147" t="s">
        <v>25</v>
      </c>
      <c r="E4147" t="s">
        <v>26</v>
      </c>
      <c r="F4147" t="s">
        <v>27</v>
      </c>
      <c r="G4147">
        <f t="shared" ca="1" si="387"/>
        <v>0.33943098968769159</v>
      </c>
      <c r="H4147" t="str">
        <f t="shared" ca="1" si="388"/>
        <v>Plethoric</v>
      </c>
      <c r="I4147" t="s">
        <v>55</v>
      </c>
      <c r="J4147" t="s">
        <v>24</v>
      </c>
      <c r="K4147" t="s">
        <v>24</v>
      </c>
      <c r="L4147" t="s">
        <v>30</v>
      </c>
      <c r="M4147" t="s">
        <v>30</v>
      </c>
      <c r="N4147" t="s">
        <v>31</v>
      </c>
      <c r="O4147">
        <f t="shared" ca="1" si="384"/>
        <v>0.68488789688419016</v>
      </c>
      <c r="P4147" t="str">
        <f t="shared" ca="1" si="385"/>
        <v>Normal</v>
      </c>
      <c r="Q4147" t="s">
        <v>27</v>
      </c>
      <c r="R4147" t="s">
        <v>32</v>
      </c>
      <c r="S4147" t="s">
        <v>24</v>
      </c>
      <c r="T4147" t="s">
        <v>33</v>
      </c>
      <c r="U4147" t="s">
        <v>24</v>
      </c>
      <c r="V4147" t="s">
        <v>34</v>
      </c>
      <c r="W4147" t="s">
        <v>43</v>
      </c>
      <c r="X4147" t="s">
        <v>27</v>
      </c>
      <c r="Y4147">
        <f t="shared" ca="1" si="389"/>
        <v>0.75002748357826632</v>
      </c>
      <c r="Z4147" t="str">
        <f t="shared" ca="1" si="386"/>
        <v>Normal</v>
      </c>
      <c r="AA4147" t="s">
        <v>27</v>
      </c>
      <c r="AB4147" t="s">
        <v>24</v>
      </c>
    </row>
    <row r="4148" spans="1:28" x14ac:dyDescent="0.3">
      <c r="A4148" t="s">
        <v>8348</v>
      </c>
      <c r="B4148" t="s">
        <v>8349</v>
      </c>
      <c r="C4148" t="s">
        <v>24</v>
      </c>
      <c r="D4148" t="s">
        <v>25</v>
      </c>
      <c r="E4148" t="s">
        <v>26</v>
      </c>
      <c r="F4148" t="s">
        <v>27</v>
      </c>
      <c r="G4148">
        <f t="shared" ca="1" si="387"/>
        <v>0.26614449871427215</v>
      </c>
      <c r="H4148" t="str">
        <f t="shared" ca="1" si="388"/>
        <v>Normal</v>
      </c>
      <c r="I4148" t="s">
        <v>27</v>
      </c>
      <c r="J4148" t="s">
        <v>24</v>
      </c>
      <c r="K4148" t="s">
        <v>24</v>
      </c>
      <c r="L4148" t="s">
        <v>30</v>
      </c>
      <c r="M4148" t="s">
        <v>29</v>
      </c>
      <c r="N4148" t="s">
        <v>40</v>
      </c>
      <c r="O4148">
        <f t="shared" ca="1" si="384"/>
        <v>0.98838003126168272</v>
      </c>
      <c r="P4148" t="str">
        <f t="shared" ca="1" si="385"/>
        <v>Normal</v>
      </c>
      <c r="Q4148" t="s">
        <v>27</v>
      </c>
      <c r="R4148" t="s">
        <v>41</v>
      </c>
      <c r="S4148" t="s">
        <v>24</v>
      </c>
      <c r="T4148" t="s">
        <v>33</v>
      </c>
      <c r="U4148" t="s">
        <v>24</v>
      </c>
      <c r="V4148" t="s">
        <v>34</v>
      </c>
      <c r="W4148" t="s">
        <v>43</v>
      </c>
      <c r="X4148" t="s">
        <v>27</v>
      </c>
      <c r="Y4148">
        <f t="shared" ca="1" si="389"/>
        <v>0.68342302069765437</v>
      </c>
      <c r="Z4148" t="str">
        <f t="shared" ca="1" si="386"/>
        <v>High</v>
      </c>
      <c r="AA4148" t="s">
        <v>63</v>
      </c>
      <c r="AB4148" t="s">
        <v>24</v>
      </c>
    </row>
    <row r="4149" spans="1:28" x14ac:dyDescent="0.3">
      <c r="A4149" t="s">
        <v>8350</v>
      </c>
      <c r="B4149" t="s">
        <v>8351</v>
      </c>
      <c r="C4149" t="s">
        <v>24</v>
      </c>
      <c r="D4149" t="s">
        <v>25</v>
      </c>
      <c r="E4149" t="s">
        <v>38</v>
      </c>
      <c r="F4149" t="s">
        <v>27</v>
      </c>
      <c r="G4149">
        <f t="shared" ca="1" si="387"/>
        <v>0.34055568261710367</v>
      </c>
      <c r="H4149" t="str">
        <f t="shared" ca="1" si="388"/>
        <v>Plethoric</v>
      </c>
      <c r="I4149" t="s">
        <v>55</v>
      </c>
      <c r="J4149" t="s">
        <v>24</v>
      </c>
      <c r="K4149" t="s">
        <v>24</v>
      </c>
      <c r="L4149" t="s">
        <v>29</v>
      </c>
      <c r="M4149" t="s">
        <v>29</v>
      </c>
      <c r="N4149" t="s">
        <v>31</v>
      </c>
      <c r="O4149">
        <f t="shared" ca="1" si="384"/>
        <v>0.23443652663518633</v>
      </c>
      <c r="P4149" t="str">
        <f t="shared" ca="1" si="385"/>
        <v>Plethoric</v>
      </c>
      <c r="Q4149" t="s">
        <v>55</v>
      </c>
      <c r="R4149" t="s">
        <v>47</v>
      </c>
      <c r="S4149" t="s">
        <v>24</v>
      </c>
      <c r="T4149" t="s">
        <v>33</v>
      </c>
      <c r="U4149" t="s">
        <v>28</v>
      </c>
      <c r="V4149" t="s">
        <v>42</v>
      </c>
      <c r="W4149" t="s">
        <v>43</v>
      </c>
      <c r="X4149" t="s">
        <v>87</v>
      </c>
      <c r="Y4149">
        <f t="shared" ca="1" si="389"/>
        <v>0.43055697492037881</v>
      </c>
      <c r="Z4149" t="str">
        <f t="shared" ca="1" si="386"/>
        <v>High</v>
      </c>
      <c r="AA4149" t="s">
        <v>63</v>
      </c>
      <c r="AB4149" t="s">
        <v>24</v>
      </c>
    </row>
    <row r="4150" spans="1:28" x14ac:dyDescent="0.3">
      <c r="A4150" t="s">
        <v>8352</v>
      </c>
      <c r="B4150" t="s">
        <v>8353</v>
      </c>
      <c r="C4150" t="s">
        <v>24</v>
      </c>
      <c r="D4150" t="s">
        <v>25</v>
      </c>
      <c r="E4150" t="s">
        <v>66</v>
      </c>
      <c r="F4150" t="s">
        <v>27</v>
      </c>
      <c r="G4150">
        <f t="shared" ca="1" si="387"/>
        <v>0.96453690388370783</v>
      </c>
      <c r="H4150" t="str">
        <f t="shared" ca="1" si="388"/>
        <v>Grd_Glass</v>
      </c>
      <c r="I4150" t="s">
        <v>39</v>
      </c>
      <c r="J4150" t="s">
        <v>24</v>
      </c>
      <c r="K4150" t="s">
        <v>28</v>
      </c>
      <c r="L4150" t="s">
        <v>30</v>
      </c>
      <c r="M4150" t="s">
        <v>29</v>
      </c>
      <c r="N4150" t="s">
        <v>31</v>
      </c>
      <c r="O4150">
        <f t="shared" ca="1" si="384"/>
        <v>0.48153351082461804</v>
      </c>
      <c r="P4150" t="str">
        <f t="shared" ca="1" si="385"/>
        <v>Grd_Glass</v>
      </c>
      <c r="Q4150" t="s">
        <v>39</v>
      </c>
      <c r="R4150" t="s">
        <v>32</v>
      </c>
      <c r="S4150" t="s">
        <v>24</v>
      </c>
      <c r="T4150" t="s">
        <v>33</v>
      </c>
      <c r="U4150" t="s">
        <v>24</v>
      </c>
      <c r="V4150" t="s">
        <v>34</v>
      </c>
      <c r="W4150" t="s">
        <v>66</v>
      </c>
      <c r="X4150" t="s">
        <v>27</v>
      </c>
      <c r="Y4150">
        <f t="shared" ca="1" si="389"/>
        <v>0.61805641999407523</v>
      </c>
      <c r="Z4150" t="str">
        <f t="shared" ca="1" si="386"/>
        <v>High</v>
      </c>
      <c r="AA4150" t="s">
        <v>63</v>
      </c>
      <c r="AB4150" t="s">
        <v>24</v>
      </c>
    </row>
    <row r="4151" spans="1:28" x14ac:dyDescent="0.3">
      <c r="A4151" t="s">
        <v>8354</v>
      </c>
      <c r="B4151" t="s">
        <v>8355</v>
      </c>
      <c r="C4151" t="s">
        <v>24</v>
      </c>
      <c r="D4151" t="s">
        <v>25</v>
      </c>
      <c r="E4151" t="s">
        <v>26</v>
      </c>
      <c r="F4151" t="s">
        <v>27</v>
      </c>
      <c r="G4151">
        <f t="shared" ca="1" si="387"/>
        <v>0.63862990835024602</v>
      </c>
      <c r="H4151" t="str">
        <f t="shared" ca="1" si="388"/>
        <v>Asy/Patch</v>
      </c>
      <c r="I4151" t="s">
        <v>46</v>
      </c>
      <c r="J4151" t="s">
        <v>24</v>
      </c>
      <c r="K4151" t="s">
        <v>24</v>
      </c>
      <c r="L4151" t="s">
        <v>29</v>
      </c>
      <c r="M4151" t="s">
        <v>30</v>
      </c>
      <c r="N4151" t="s">
        <v>40</v>
      </c>
      <c r="O4151">
        <f t="shared" ca="1" si="384"/>
        <v>0.52703243220361073</v>
      </c>
      <c r="P4151" t="str">
        <f t="shared" ca="1" si="385"/>
        <v>Plethoric</v>
      </c>
      <c r="Q4151" t="s">
        <v>55</v>
      </c>
      <c r="R4151" t="s">
        <v>32</v>
      </c>
      <c r="S4151" t="s">
        <v>24</v>
      </c>
      <c r="T4151" t="s">
        <v>33</v>
      </c>
      <c r="U4151" t="s">
        <v>24</v>
      </c>
      <c r="V4151" t="s">
        <v>67</v>
      </c>
      <c r="W4151" t="s">
        <v>35</v>
      </c>
      <c r="X4151" t="s">
        <v>27</v>
      </c>
      <c r="Y4151">
        <f t="shared" ca="1" si="389"/>
        <v>0.76171203398838039</v>
      </c>
      <c r="Z4151" t="str">
        <f t="shared" ca="1" si="386"/>
        <v>Normal</v>
      </c>
      <c r="AA4151" t="s">
        <v>27</v>
      </c>
      <c r="AB4151" t="s">
        <v>24</v>
      </c>
    </row>
    <row r="4152" spans="1:28" x14ac:dyDescent="0.3">
      <c r="A4152" t="s">
        <v>8356</v>
      </c>
      <c r="B4152" t="s">
        <v>8357</v>
      </c>
      <c r="C4152" t="s">
        <v>24</v>
      </c>
      <c r="D4152" t="s">
        <v>25</v>
      </c>
      <c r="E4152" t="s">
        <v>26</v>
      </c>
      <c r="F4152" t="s">
        <v>27</v>
      </c>
      <c r="G4152">
        <f t="shared" ca="1" si="387"/>
        <v>0.62724841729995462</v>
      </c>
      <c r="H4152" t="str">
        <f t="shared" ca="1" si="388"/>
        <v>Oligaemic</v>
      </c>
      <c r="I4152" t="s">
        <v>51</v>
      </c>
      <c r="J4152" t="s">
        <v>24</v>
      </c>
      <c r="K4152" t="s">
        <v>24</v>
      </c>
      <c r="L4152" t="s">
        <v>30</v>
      </c>
      <c r="M4152" t="s">
        <v>30</v>
      </c>
      <c r="N4152" t="s">
        <v>31</v>
      </c>
      <c r="O4152">
        <f t="shared" ca="1" si="384"/>
        <v>0.95513219491019807</v>
      </c>
      <c r="P4152" t="str">
        <f t="shared" ca="1" si="385"/>
        <v>Oligaemic</v>
      </c>
      <c r="Q4152" t="s">
        <v>51</v>
      </c>
      <c r="R4152" t="s">
        <v>32</v>
      </c>
      <c r="S4152" t="s">
        <v>24</v>
      </c>
      <c r="T4152" t="s">
        <v>52</v>
      </c>
      <c r="U4152" t="s">
        <v>24</v>
      </c>
      <c r="V4152" t="s">
        <v>34</v>
      </c>
      <c r="W4152" t="s">
        <v>43</v>
      </c>
      <c r="X4152" t="s">
        <v>87</v>
      </c>
      <c r="Y4152">
        <f t="shared" ca="1" si="389"/>
        <v>0.29808996824422407</v>
      </c>
      <c r="Z4152" t="str">
        <f t="shared" ca="1" si="386"/>
        <v>High</v>
      </c>
      <c r="AA4152" t="s">
        <v>63</v>
      </c>
      <c r="AB4152" t="s">
        <v>24</v>
      </c>
    </row>
    <row r="4153" spans="1:28" x14ac:dyDescent="0.3">
      <c r="A4153" t="s">
        <v>8358</v>
      </c>
      <c r="B4153" t="s">
        <v>8359</v>
      </c>
      <c r="C4153" t="s">
        <v>24</v>
      </c>
      <c r="D4153" t="s">
        <v>25</v>
      </c>
      <c r="E4153" t="s">
        <v>26</v>
      </c>
      <c r="F4153" t="s">
        <v>27</v>
      </c>
      <c r="G4153">
        <f t="shared" ca="1" si="387"/>
        <v>0.67758192921040872</v>
      </c>
      <c r="H4153" t="str">
        <f t="shared" ca="1" si="388"/>
        <v>Plethoric</v>
      </c>
      <c r="I4153" t="s">
        <v>55</v>
      </c>
      <c r="J4153" t="s">
        <v>24</v>
      </c>
      <c r="K4153" t="s">
        <v>24</v>
      </c>
      <c r="L4153" t="s">
        <v>30</v>
      </c>
      <c r="M4153" t="s">
        <v>29</v>
      </c>
      <c r="N4153" t="s">
        <v>31</v>
      </c>
      <c r="O4153">
        <f t="shared" ca="1" si="384"/>
        <v>0.65853614801664317</v>
      </c>
      <c r="P4153" t="str">
        <f t="shared" ca="1" si="385"/>
        <v>Plethoric</v>
      </c>
      <c r="Q4153" t="s">
        <v>55</v>
      </c>
      <c r="R4153" t="s">
        <v>32</v>
      </c>
      <c r="S4153" t="s">
        <v>24</v>
      </c>
      <c r="T4153" t="s">
        <v>52</v>
      </c>
      <c r="U4153" t="s">
        <v>24</v>
      </c>
      <c r="V4153" t="s">
        <v>42</v>
      </c>
      <c r="W4153" t="s">
        <v>43</v>
      </c>
      <c r="X4153" t="s">
        <v>27</v>
      </c>
      <c r="Y4153">
        <f t="shared" ca="1" si="389"/>
        <v>0.58583886432001053</v>
      </c>
      <c r="Z4153" t="str">
        <f t="shared" ca="1" si="386"/>
        <v>Low</v>
      </c>
      <c r="AA4153" t="s">
        <v>48</v>
      </c>
      <c r="AB4153" t="s">
        <v>24</v>
      </c>
    </row>
    <row r="4154" spans="1:28" x14ac:dyDescent="0.3">
      <c r="A4154" t="s">
        <v>8360</v>
      </c>
      <c r="B4154" t="s">
        <v>8361</v>
      </c>
      <c r="C4154" t="s">
        <v>24</v>
      </c>
      <c r="D4154" t="s">
        <v>25</v>
      </c>
      <c r="E4154" t="s">
        <v>38</v>
      </c>
      <c r="F4154" t="s">
        <v>27</v>
      </c>
      <c r="G4154">
        <f t="shared" ca="1" si="387"/>
        <v>0.70260463266284978</v>
      </c>
      <c r="H4154" t="str">
        <f t="shared" ca="1" si="388"/>
        <v>Normal</v>
      </c>
      <c r="I4154" t="s">
        <v>27</v>
      </c>
      <c r="J4154" t="s">
        <v>24</v>
      </c>
      <c r="K4154" t="s">
        <v>24</v>
      </c>
      <c r="L4154" t="s">
        <v>30</v>
      </c>
      <c r="M4154" t="s">
        <v>30</v>
      </c>
      <c r="N4154" t="s">
        <v>31</v>
      </c>
      <c r="O4154">
        <f t="shared" ca="1" si="384"/>
        <v>0.35086727915274274</v>
      </c>
      <c r="P4154" t="str">
        <f t="shared" ca="1" si="385"/>
        <v>Normal</v>
      </c>
      <c r="Q4154" t="s">
        <v>27</v>
      </c>
      <c r="R4154" t="s">
        <v>41</v>
      </c>
      <c r="S4154" t="s">
        <v>24</v>
      </c>
      <c r="T4154" t="s">
        <v>60</v>
      </c>
      <c r="U4154" t="s">
        <v>24</v>
      </c>
      <c r="V4154" t="s">
        <v>42</v>
      </c>
      <c r="W4154" t="s">
        <v>43</v>
      </c>
      <c r="X4154" t="s">
        <v>27</v>
      </c>
      <c r="Y4154">
        <f t="shared" ca="1" si="389"/>
        <v>0.9215785215826473</v>
      </c>
      <c r="Z4154" t="str">
        <f t="shared" ca="1" si="386"/>
        <v>Low</v>
      </c>
      <c r="AA4154" t="s">
        <v>48</v>
      </c>
      <c r="AB4154" t="s">
        <v>28</v>
      </c>
    </row>
    <row r="4155" spans="1:28" x14ac:dyDescent="0.3">
      <c r="A4155" t="s">
        <v>8362</v>
      </c>
      <c r="B4155" t="s">
        <v>8363</v>
      </c>
      <c r="C4155" t="s">
        <v>24</v>
      </c>
      <c r="D4155" t="s">
        <v>25</v>
      </c>
      <c r="E4155" t="s">
        <v>38</v>
      </c>
      <c r="F4155" t="s">
        <v>27</v>
      </c>
      <c r="G4155">
        <f t="shared" ca="1" si="387"/>
        <v>0.7333295543249968</v>
      </c>
      <c r="H4155" t="str">
        <f t="shared" ca="1" si="388"/>
        <v>Normal</v>
      </c>
      <c r="I4155" t="s">
        <v>27</v>
      </c>
      <c r="J4155" t="s">
        <v>28</v>
      </c>
      <c r="K4155" t="s">
        <v>24</v>
      </c>
      <c r="L4155" t="s">
        <v>29</v>
      </c>
      <c r="M4155" t="s">
        <v>30</v>
      </c>
      <c r="N4155" t="s">
        <v>40</v>
      </c>
      <c r="O4155">
        <f t="shared" ca="1" si="384"/>
        <v>0.54331111275348198</v>
      </c>
      <c r="P4155" t="str">
        <f t="shared" ca="1" si="385"/>
        <v>Normal</v>
      </c>
      <c r="Q4155" t="s">
        <v>27</v>
      </c>
      <c r="R4155" t="s">
        <v>32</v>
      </c>
      <c r="S4155" t="s">
        <v>24</v>
      </c>
      <c r="T4155" t="s">
        <v>33</v>
      </c>
      <c r="U4155" t="s">
        <v>28</v>
      </c>
      <c r="V4155" t="s">
        <v>42</v>
      </c>
      <c r="W4155" t="s">
        <v>43</v>
      </c>
      <c r="X4155" t="s">
        <v>27</v>
      </c>
      <c r="Y4155">
        <f t="shared" ca="1" si="389"/>
        <v>3.0787820042940228E-2</v>
      </c>
      <c r="Z4155" t="str">
        <f t="shared" ca="1" si="386"/>
        <v>Normal</v>
      </c>
      <c r="AA4155" t="s">
        <v>48</v>
      </c>
      <c r="AB4155" t="s">
        <v>28</v>
      </c>
    </row>
    <row r="4156" spans="1:28" x14ac:dyDescent="0.3">
      <c r="A4156" t="s">
        <v>8364</v>
      </c>
      <c r="B4156" t="s">
        <v>8365</v>
      </c>
      <c r="C4156" t="s">
        <v>24</v>
      </c>
      <c r="D4156" t="s">
        <v>25</v>
      </c>
      <c r="E4156" t="s">
        <v>66</v>
      </c>
      <c r="F4156" t="s">
        <v>63</v>
      </c>
      <c r="G4156">
        <f t="shared" ca="1" si="387"/>
        <v>0.26224945629479124</v>
      </c>
      <c r="H4156" t="str">
        <f t="shared" ca="1" si="388"/>
        <v>Normal</v>
      </c>
      <c r="I4156" t="s">
        <v>27</v>
      </c>
      <c r="J4156" t="s">
        <v>24</v>
      </c>
      <c r="K4156" t="s">
        <v>24</v>
      </c>
      <c r="L4156" t="s">
        <v>29</v>
      </c>
      <c r="M4156" t="s">
        <v>30</v>
      </c>
      <c r="N4156" t="s">
        <v>31</v>
      </c>
      <c r="O4156">
        <f t="shared" ca="1" si="384"/>
        <v>0.23438896490291927</v>
      </c>
      <c r="P4156" t="str">
        <f t="shared" ca="1" si="385"/>
        <v>Normal</v>
      </c>
      <c r="Q4156" t="s">
        <v>27</v>
      </c>
      <c r="R4156" t="s">
        <v>41</v>
      </c>
      <c r="S4156" t="s">
        <v>24</v>
      </c>
      <c r="T4156" t="s">
        <v>33</v>
      </c>
      <c r="U4156" t="s">
        <v>24</v>
      </c>
      <c r="V4156" t="s">
        <v>34</v>
      </c>
      <c r="W4156" t="s">
        <v>35</v>
      </c>
      <c r="X4156" t="s">
        <v>27</v>
      </c>
      <c r="Y4156">
        <f t="shared" ca="1" si="389"/>
        <v>0.49866806620104198</v>
      </c>
      <c r="Z4156" t="str">
        <f t="shared" ca="1" si="386"/>
        <v>High</v>
      </c>
      <c r="AA4156" t="s">
        <v>63</v>
      </c>
      <c r="AB4156" t="s">
        <v>28</v>
      </c>
    </row>
    <row r="4157" spans="1:28" x14ac:dyDescent="0.3">
      <c r="A4157" t="s">
        <v>8366</v>
      </c>
      <c r="B4157" t="s">
        <v>8367</v>
      </c>
      <c r="C4157" t="s">
        <v>24</v>
      </c>
      <c r="D4157" t="s">
        <v>25</v>
      </c>
      <c r="E4157" t="s">
        <v>38</v>
      </c>
      <c r="F4157" t="s">
        <v>27</v>
      </c>
      <c r="G4157">
        <f t="shared" ca="1" si="387"/>
        <v>5.3342818640195078E-2</v>
      </c>
      <c r="H4157" t="str">
        <f t="shared" ca="1" si="388"/>
        <v>Normal</v>
      </c>
      <c r="I4157" t="s">
        <v>55</v>
      </c>
      <c r="J4157" t="s">
        <v>24</v>
      </c>
      <c r="K4157" t="s">
        <v>24</v>
      </c>
      <c r="L4157" t="s">
        <v>30</v>
      </c>
      <c r="M4157" t="s">
        <v>72</v>
      </c>
      <c r="N4157" t="s">
        <v>31</v>
      </c>
      <c r="O4157">
        <f t="shared" ca="1" si="384"/>
        <v>0.38658578350902173</v>
      </c>
      <c r="P4157" t="str">
        <f t="shared" ca="1" si="385"/>
        <v>Normal</v>
      </c>
      <c r="Q4157" t="s">
        <v>27</v>
      </c>
      <c r="R4157" t="s">
        <v>41</v>
      </c>
      <c r="S4157" t="s">
        <v>24</v>
      </c>
      <c r="T4157" t="s">
        <v>33</v>
      </c>
      <c r="U4157" t="s">
        <v>24</v>
      </c>
      <c r="V4157" t="s">
        <v>42</v>
      </c>
      <c r="W4157" t="s">
        <v>35</v>
      </c>
      <c r="X4157" t="s">
        <v>27</v>
      </c>
      <c r="Y4157">
        <f t="shared" ca="1" si="389"/>
        <v>0.85828686704099322</v>
      </c>
      <c r="Z4157" t="str">
        <f t="shared" ca="1" si="386"/>
        <v>Low</v>
      </c>
      <c r="AA4157" t="s">
        <v>48</v>
      </c>
      <c r="AB4157" t="s">
        <v>28</v>
      </c>
    </row>
    <row r="4158" spans="1:28" x14ac:dyDescent="0.3">
      <c r="A4158" t="s">
        <v>8368</v>
      </c>
      <c r="B4158" t="s">
        <v>8369</v>
      </c>
      <c r="C4158" t="s">
        <v>24</v>
      </c>
      <c r="D4158" t="s">
        <v>25</v>
      </c>
      <c r="E4158" t="s">
        <v>38</v>
      </c>
      <c r="F4158" t="s">
        <v>27</v>
      </c>
      <c r="G4158">
        <f t="shared" ca="1" si="387"/>
        <v>0.75085572145838531</v>
      </c>
      <c r="H4158" t="str">
        <f t="shared" ca="1" si="388"/>
        <v>Normal</v>
      </c>
      <c r="I4158" t="s">
        <v>27</v>
      </c>
      <c r="J4158" t="s">
        <v>24</v>
      </c>
      <c r="K4158" t="s">
        <v>28</v>
      </c>
      <c r="L4158" t="s">
        <v>29</v>
      </c>
      <c r="M4158" t="s">
        <v>29</v>
      </c>
      <c r="N4158" t="s">
        <v>31</v>
      </c>
      <c r="O4158">
        <f t="shared" ca="1" si="384"/>
        <v>0.20430819223115471</v>
      </c>
      <c r="P4158" t="str">
        <f t="shared" ca="1" si="385"/>
        <v>Normal</v>
      </c>
      <c r="Q4158" t="s">
        <v>27</v>
      </c>
      <c r="R4158" t="s">
        <v>41</v>
      </c>
      <c r="S4158" t="s">
        <v>28</v>
      </c>
      <c r="T4158" t="s">
        <v>52</v>
      </c>
      <c r="U4158" t="s">
        <v>24</v>
      </c>
      <c r="V4158" t="s">
        <v>34</v>
      </c>
      <c r="W4158" t="s">
        <v>35</v>
      </c>
      <c r="X4158" t="s">
        <v>27</v>
      </c>
      <c r="Y4158">
        <f t="shared" ca="1" si="389"/>
        <v>0.67459339175611199</v>
      </c>
      <c r="Z4158" t="str">
        <f t="shared" ca="1" si="386"/>
        <v>High</v>
      </c>
      <c r="AA4158" t="s">
        <v>63</v>
      </c>
      <c r="AB4158" t="s">
        <v>24</v>
      </c>
    </row>
    <row r="4159" spans="1:28" x14ac:dyDescent="0.3">
      <c r="A4159" t="s">
        <v>8370</v>
      </c>
      <c r="B4159" t="s">
        <v>8371</v>
      </c>
      <c r="C4159" t="s">
        <v>24</v>
      </c>
      <c r="D4159" t="s">
        <v>25</v>
      </c>
      <c r="E4159" t="s">
        <v>38</v>
      </c>
      <c r="F4159" t="s">
        <v>27</v>
      </c>
      <c r="G4159">
        <f t="shared" ca="1" si="387"/>
        <v>0.94025560634592742</v>
      </c>
      <c r="H4159" t="str">
        <f t="shared" ca="1" si="388"/>
        <v>Normal</v>
      </c>
      <c r="I4159" t="s">
        <v>27</v>
      </c>
      <c r="J4159" t="s">
        <v>24</v>
      </c>
      <c r="K4159" t="s">
        <v>24</v>
      </c>
      <c r="L4159" t="s">
        <v>30</v>
      </c>
      <c r="M4159" t="s">
        <v>30</v>
      </c>
      <c r="N4159" t="s">
        <v>31</v>
      </c>
      <c r="O4159">
        <f t="shared" ca="1" si="384"/>
        <v>0.91911743397654422</v>
      </c>
      <c r="P4159" t="str">
        <f t="shared" ca="1" si="385"/>
        <v>Oligaemic</v>
      </c>
      <c r="Q4159" t="s">
        <v>51</v>
      </c>
      <c r="R4159" t="s">
        <v>41</v>
      </c>
      <c r="S4159" t="s">
        <v>24</v>
      </c>
      <c r="T4159" t="s">
        <v>33</v>
      </c>
      <c r="U4159" t="s">
        <v>28</v>
      </c>
      <c r="V4159" t="s">
        <v>42</v>
      </c>
      <c r="W4159" t="s">
        <v>43</v>
      </c>
      <c r="X4159" t="s">
        <v>27</v>
      </c>
      <c r="Y4159">
        <f t="shared" ca="1" si="389"/>
        <v>0.44505031109329918</v>
      </c>
      <c r="Z4159" t="str">
        <f t="shared" ca="1" si="386"/>
        <v>High</v>
      </c>
      <c r="AA4159" t="s">
        <v>63</v>
      </c>
      <c r="AB4159" t="s">
        <v>24</v>
      </c>
    </row>
    <row r="4160" spans="1:28" x14ac:dyDescent="0.3">
      <c r="A4160" t="s">
        <v>8372</v>
      </c>
      <c r="B4160" t="s">
        <v>8373</v>
      </c>
      <c r="C4160" t="s">
        <v>24</v>
      </c>
      <c r="D4160" t="s">
        <v>25</v>
      </c>
      <c r="E4160" t="s">
        <v>38</v>
      </c>
      <c r="F4160" t="s">
        <v>27</v>
      </c>
      <c r="G4160">
        <f t="shared" ca="1" si="387"/>
        <v>0.4417559445588326</v>
      </c>
      <c r="H4160" t="str">
        <f t="shared" ca="1" si="388"/>
        <v>Plethoric</v>
      </c>
      <c r="I4160" t="s">
        <v>55</v>
      </c>
      <c r="J4160" t="s">
        <v>24</v>
      </c>
      <c r="K4160" t="s">
        <v>24</v>
      </c>
      <c r="L4160" t="s">
        <v>29</v>
      </c>
      <c r="M4160" t="s">
        <v>72</v>
      </c>
      <c r="N4160" t="s">
        <v>31</v>
      </c>
      <c r="O4160">
        <f t="shared" ca="1" si="384"/>
        <v>0.94240720827997104</v>
      </c>
      <c r="P4160" t="str">
        <f t="shared" ca="1" si="385"/>
        <v>Plethoric</v>
      </c>
      <c r="Q4160" t="s">
        <v>55</v>
      </c>
      <c r="R4160" t="s">
        <v>32</v>
      </c>
      <c r="S4160" t="s">
        <v>24</v>
      </c>
      <c r="T4160" t="s">
        <v>33</v>
      </c>
      <c r="U4160" t="s">
        <v>28</v>
      </c>
      <c r="V4160" t="s">
        <v>42</v>
      </c>
      <c r="W4160" t="s">
        <v>43</v>
      </c>
      <c r="X4160" t="s">
        <v>27</v>
      </c>
      <c r="Y4160">
        <f t="shared" ca="1" si="389"/>
        <v>0.71803287552009676</v>
      </c>
      <c r="Z4160" t="str">
        <f t="shared" ca="1" si="386"/>
        <v>High</v>
      </c>
      <c r="AA4160" t="s">
        <v>63</v>
      </c>
      <c r="AB4160" t="s">
        <v>24</v>
      </c>
    </row>
    <row r="4161" spans="1:28" x14ac:dyDescent="0.3">
      <c r="A4161" t="s">
        <v>8374</v>
      </c>
      <c r="B4161" t="s">
        <v>8375</v>
      </c>
      <c r="C4161" t="s">
        <v>24</v>
      </c>
      <c r="D4161" t="s">
        <v>25</v>
      </c>
      <c r="E4161" t="s">
        <v>38</v>
      </c>
      <c r="F4161" t="s">
        <v>27</v>
      </c>
      <c r="G4161">
        <f t="shared" ca="1" si="387"/>
        <v>0.19716496309746001</v>
      </c>
      <c r="H4161" t="str">
        <f t="shared" ca="1" si="388"/>
        <v>Plethoric</v>
      </c>
      <c r="I4161" t="s">
        <v>55</v>
      </c>
      <c r="J4161" t="s">
        <v>24</v>
      </c>
      <c r="K4161" t="s">
        <v>24</v>
      </c>
      <c r="L4161" t="s">
        <v>30</v>
      </c>
      <c r="M4161" t="s">
        <v>72</v>
      </c>
      <c r="N4161" t="s">
        <v>31</v>
      </c>
      <c r="O4161">
        <f t="shared" ca="1" si="384"/>
        <v>0.3413281800481337</v>
      </c>
      <c r="P4161" t="str">
        <f t="shared" ca="1" si="385"/>
        <v>Normal</v>
      </c>
      <c r="Q4161" t="s">
        <v>27</v>
      </c>
      <c r="R4161" t="s">
        <v>41</v>
      </c>
      <c r="S4161" t="s">
        <v>24</v>
      </c>
      <c r="T4161" t="s">
        <v>33</v>
      </c>
      <c r="U4161" t="s">
        <v>24</v>
      </c>
      <c r="V4161" t="s">
        <v>42</v>
      </c>
      <c r="W4161" t="s">
        <v>43</v>
      </c>
      <c r="X4161" t="s">
        <v>27</v>
      </c>
      <c r="Y4161">
        <f t="shared" ca="1" si="389"/>
        <v>0.76608813817201515</v>
      </c>
      <c r="Z4161" t="str">
        <f t="shared" ca="1" si="386"/>
        <v>High</v>
      </c>
      <c r="AA4161" t="s">
        <v>63</v>
      </c>
      <c r="AB4161" t="s">
        <v>24</v>
      </c>
    </row>
    <row r="4162" spans="1:28" x14ac:dyDescent="0.3">
      <c r="A4162" t="s">
        <v>8376</v>
      </c>
      <c r="B4162" t="s">
        <v>8377</v>
      </c>
      <c r="C4162" t="s">
        <v>24</v>
      </c>
      <c r="D4162" t="s">
        <v>25</v>
      </c>
      <c r="E4162" t="s">
        <v>38</v>
      </c>
      <c r="F4162" t="s">
        <v>27</v>
      </c>
      <c r="G4162">
        <f t="shared" ca="1" si="387"/>
        <v>0.19405106731996669</v>
      </c>
      <c r="H4162" t="str">
        <f t="shared" ca="1" si="388"/>
        <v>Normal</v>
      </c>
      <c r="I4162" t="s">
        <v>27</v>
      </c>
      <c r="J4162" t="s">
        <v>24</v>
      </c>
      <c r="K4162" t="s">
        <v>24</v>
      </c>
      <c r="L4162" t="s">
        <v>30</v>
      </c>
      <c r="M4162" t="s">
        <v>30</v>
      </c>
      <c r="N4162" t="s">
        <v>31</v>
      </c>
      <c r="O4162">
        <f t="shared" ca="1" si="384"/>
        <v>0.46482202404191875</v>
      </c>
      <c r="P4162" t="str">
        <f t="shared" ca="1" si="385"/>
        <v>Normal</v>
      </c>
      <c r="Q4162" t="s">
        <v>27</v>
      </c>
      <c r="R4162" t="s">
        <v>41</v>
      </c>
      <c r="S4162" t="s">
        <v>24</v>
      </c>
      <c r="T4162" t="s">
        <v>52</v>
      </c>
      <c r="U4162" t="s">
        <v>24</v>
      </c>
      <c r="V4162" t="s">
        <v>34</v>
      </c>
      <c r="W4162" t="s">
        <v>35</v>
      </c>
      <c r="X4162" t="s">
        <v>87</v>
      </c>
      <c r="Y4162">
        <f t="shared" ca="1" si="389"/>
        <v>0.32191514242939057</v>
      </c>
      <c r="Z4162" t="str">
        <f t="shared" ca="1" si="386"/>
        <v>High</v>
      </c>
      <c r="AA4162" t="s">
        <v>63</v>
      </c>
      <c r="AB4162" t="s">
        <v>28</v>
      </c>
    </row>
    <row r="4163" spans="1:28" x14ac:dyDescent="0.3">
      <c r="A4163" t="s">
        <v>8378</v>
      </c>
      <c r="B4163" t="s">
        <v>8379</v>
      </c>
      <c r="C4163" t="s">
        <v>24</v>
      </c>
      <c r="D4163" t="s">
        <v>25</v>
      </c>
      <c r="E4163" t="s">
        <v>26</v>
      </c>
      <c r="F4163" t="s">
        <v>48</v>
      </c>
      <c r="G4163">
        <f t="shared" ca="1" si="387"/>
        <v>0.81153239675755362</v>
      </c>
      <c r="H4163" t="str">
        <f t="shared" ca="1" si="388"/>
        <v>Normal</v>
      </c>
      <c r="I4163" t="s">
        <v>27</v>
      </c>
      <c r="J4163" t="s">
        <v>24</v>
      </c>
      <c r="K4163" t="s">
        <v>24</v>
      </c>
      <c r="L4163" t="s">
        <v>29</v>
      </c>
      <c r="M4163" t="s">
        <v>30</v>
      </c>
      <c r="N4163" t="s">
        <v>31</v>
      </c>
      <c r="O4163">
        <f t="shared" ref="O4163:O4226" ca="1" si="390">RAND()</f>
        <v>0.45417164266427645</v>
      </c>
      <c r="P4163" t="str">
        <f t="shared" ref="P4163:P4226" ca="1" si="391">IF(O4163&lt;=P$1,IF(O4163&lt;=S$11258,Q$11258,IF(O4163&lt;=S$11259,Q$11259,IF(O4163&lt;=S$11260,Q$11260,IF(O4163&lt;=S$11261,Q$11261,IF(O4163&lt;=S$11262,Q$11262))))),Q4163)</f>
        <v>Plethoric</v>
      </c>
      <c r="Q4163" t="s">
        <v>55</v>
      </c>
      <c r="R4163" t="s">
        <v>41</v>
      </c>
      <c r="S4163" t="s">
        <v>24</v>
      </c>
      <c r="T4163" t="s">
        <v>33</v>
      </c>
      <c r="U4163" t="s">
        <v>24</v>
      </c>
      <c r="V4163" t="s">
        <v>34</v>
      </c>
      <c r="W4163" t="s">
        <v>35</v>
      </c>
      <c r="X4163" t="s">
        <v>27</v>
      </c>
      <c r="Y4163">
        <f t="shared" ca="1" si="389"/>
        <v>0.93435349308408078</v>
      </c>
      <c r="Z4163" t="str">
        <f t="shared" ref="Z4163:Z4226" ca="1" si="392">IF(Y4163&lt;=Z$1,IF(Y4163&lt;=AC$11258,AA$11258,IF(Y4163&lt;=AC$11259,AA$11259,IF(Y4163&lt;=AC$11260,AA$11260,IF(Y4163&lt;=AC$11261,AA$11261,IF(Y4163&lt;=AC$11262,AA$11262))))),AA4163)</f>
        <v>High</v>
      </c>
      <c r="AA4163" t="s">
        <v>63</v>
      </c>
      <c r="AB4163" t="s">
        <v>24</v>
      </c>
    </row>
    <row r="4164" spans="1:28" x14ac:dyDescent="0.3">
      <c r="A4164" t="s">
        <v>8380</v>
      </c>
      <c r="B4164" t="s">
        <v>8381</v>
      </c>
      <c r="C4164" t="s">
        <v>24</v>
      </c>
      <c r="D4164" t="s">
        <v>25</v>
      </c>
      <c r="E4164" t="s">
        <v>26</v>
      </c>
      <c r="F4164" t="s">
        <v>27</v>
      </c>
      <c r="G4164">
        <f t="shared" ref="G4164:G4227" ca="1" si="393">RAND()</f>
        <v>0.80452323728614239</v>
      </c>
      <c r="H4164" t="str">
        <f t="shared" ref="H4164:H4227" ca="1" si="394">IF(G4164&lt;=H$1,IF(G4164&lt;=K$11258,I$11258,IF(G4164&lt;=K$11259,I$11259,IF(G4164&lt;=K$11260,I$11260,IF(G4164&lt;=K$11261,I$11261,IF(G4164&lt;=K$11262,I$11262))))),I4164)</f>
        <v>Oligaemic</v>
      </c>
      <c r="I4164" t="s">
        <v>51</v>
      </c>
      <c r="J4164" t="s">
        <v>24</v>
      </c>
      <c r="K4164" t="s">
        <v>24</v>
      </c>
      <c r="L4164" t="s">
        <v>29</v>
      </c>
      <c r="M4164" t="s">
        <v>30</v>
      </c>
      <c r="N4164" t="s">
        <v>31</v>
      </c>
      <c r="O4164">
        <f t="shared" ca="1" si="390"/>
        <v>0.92223237802161651</v>
      </c>
      <c r="P4164" t="str">
        <f t="shared" ca="1" si="391"/>
        <v>Oligaemic</v>
      </c>
      <c r="Q4164" t="s">
        <v>51</v>
      </c>
      <c r="R4164" t="s">
        <v>32</v>
      </c>
      <c r="S4164" t="s">
        <v>24</v>
      </c>
      <c r="T4164" t="s">
        <v>33</v>
      </c>
      <c r="U4164" t="s">
        <v>24</v>
      </c>
      <c r="V4164" t="s">
        <v>34</v>
      </c>
      <c r="W4164" t="s">
        <v>34</v>
      </c>
      <c r="X4164" t="s">
        <v>27</v>
      </c>
      <c r="Y4164">
        <f t="shared" ref="Y4164:Y4227" ca="1" si="395">RAND()</f>
        <v>0.89491279818286762</v>
      </c>
      <c r="Z4164" t="str">
        <f t="shared" ca="1" si="392"/>
        <v>High</v>
      </c>
      <c r="AA4164" t="s">
        <v>63</v>
      </c>
      <c r="AB4164" t="s">
        <v>24</v>
      </c>
    </row>
    <row r="4165" spans="1:28" x14ac:dyDescent="0.3">
      <c r="A4165" t="s">
        <v>8382</v>
      </c>
      <c r="B4165" t="s">
        <v>8383</v>
      </c>
      <c r="C4165" t="s">
        <v>24</v>
      </c>
      <c r="D4165" t="s">
        <v>25</v>
      </c>
      <c r="E4165" t="s">
        <v>38</v>
      </c>
      <c r="F4165" t="s">
        <v>27</v>
      </c>
      <c r="G4165">
        <f t="shared" ca="1" si="393"/>
        <v>2.88114135539842E-2</v>
      </c>
      <c r="H4165" t="str">
        <f t="shared" ca="1" si="394"/>
        <v>Normal</v>
      </c>
      <c r="I4165" t="s">
        <v>51</v>
      </c>
      <c r="J4165" t="s">
        <v>24</v>
      </c>
      <c r="K4165" t="s">
        <v>24</v>
      </c>
      <c r="L4165" t="s">
        <v>30</v>
      </c>
      <c r="M4165" t="s">
        <v>30</v>
      </c>
      <c r="N4165" t="s">
        <v>31</v>
      </c>
      <c r="O4165">
        <f t="shared" ca="1" si="390"/>
        <v>0.47071237288203416</v>
      </c>
      <c r="P4165" t="str">
        <f t="shared" ca="1" si="391"/>
        <v>Normal</v>
      </c>
      <c r="Q4165" t="s">
        <v>27</v>
      </c>
      <c r="R4165" t="s">
        <v>137</v>
      </c>
      <c r="S4165" t="s">
        <v>24</v>
      </c>
      <c r="T4165" t="s">
        <v>33</v>
      </c>
      <c r="U4165" t="s">
        <v>24</v>
      </c>
      <c r="V4165" t="s">
        <v>42</v>
      </c>
      <c r="W4165" t="s">
        <v>43</v>
      </c>
      <c r="X4165" t="s">
        <v>27</v>
      </c>
      <c r="Y4165">
        <f t="shared" ca="1" si="395"/>
        <v>0.61466728886859212</v>
      </c>
      <c r="Z4165" t="str">
        <f t="shared" ca="1" si="392"/>
        <v>Low</v>
      </c>
      <c r="AA4165" t="s">
        <v>48</v>
      </c>
      <c r="AB4165" t="s">
        <v>24</v>
      </c>
    </row>
    <row r="4166" spans="1:28" x14ac:dyDescent="0.3">
      <c r="A4166" t="s">
        <v>8384</v>
      </c>
      <c r="B4166" t="s">
        <v>8385</v>
      </c>
      <c r="C4166" t="s">
        <v>24</v>
      </c>
      <c r="D4166" t="s">
        <v>25</v>
      </c>
      <c r="E4166" t="s">
        <v>26</v>
      </c>
      <c r="F4166" t="s">
        <v>27</v>
      </c>
      <c r="G4166">
        <f t="shared" ca="1" si="393"/>
        <v>0.66552845212734169</v>
      </c>
      <c r="H4166" t="str">
        <f t="shared" ca="1" si="394"/>
        <v>Normal</v>
      </c>
      <c r="I4166" t="s">
        <v>27</v>
      </c>
      <c r="J4166" t="s">
        <v>24</v>
      </c>
      <c r="K4166" t="s">
        <v>24</v>
      </c>
      <c r="L4166" t="s">
        <v>29</v>
      </c>
      <c r="M4166" t="s">
        <v>30</v>
      </c>
      <c r="N4166" t="s">
        <v>40</v>
      </c>
      <c r="O4166">
        <f t="shared" ca="1" si="390"/>
        <v>0.41486414272135452</v>
      </c>
      <c r="P4166" t="str">
        <f t="shared" ca="1" si="391"/>
        <v>Normal</v>
      </c>
      <c r="Q4166" t="s">
        <v>27</v>
      </c>
      <c r="R4166" t="s">
        <v>47</v>
      </c>
      <c r="S4166" t="s">
        <v>28</v>
      </c>
      <c r="T4166" t="s">
        <v>33</v>
      </c>
      <c r="U4166" t="s">
        <v>24</v>
      </c>
      <c r="V4166" t="s">
        <v>42</v>
      </c>
      <c r="W4166" t="s">
        <v>43</v>
      </c>
      <c r="X4166" t="s">
        <v>27</v>
      </c>
      <c r="Y4166">
        <f t="shared" ca="1" si="395"/>
        <v>0.83862804855210293</v>
      </c>
      <c r="Z4166" t="str">
        <f t="shared" ca="1" si="392"/>
        <v>Low</v>
      </c>
      <c r="AA4166" t="s">
        <v>48</v>
      </c>
      <c r="AB4166" t="s">
        <v>24</v>
      </c>
    </row>
    <row r="4167" spans="1:28" x14ac:dyDescent="0.3">
      <c r="A4167" t="s">
        <v>8386</v>
      </c>
      <c r="B4167" t="s">
        <v>8387</v>
      </c>
      <c r="C4167" t="s">
        <v>24</v>
      </c>
      <c r="D4167" t="s">
        <v>25</v>
      </c>
      <c r="E4167" t="s">
        <v>38</v>
      </c>
      <c r="F4167" t="s">
        <v>27</v>
      </c>
      <c r="G4167">
        <f t="shared" ca="1" si="393"/>
        <v>0.51125940738488518</v>
      </c>
      <c r="H4167" t="str">
        <f t="shared" ca="1" si="394"/>
        <v>Oligaemic</v>
      </c>
      <c r="I4167" t="s">
        <v>51</v>
      </c>
      <c r="J4167" t="s">
        <v>24</v>
      </c>
      <c r="K4167" t="s">
        <v>24</v>
      </c>
      <c r="L4167" t="s">
        <v>30</v>
      </c>
      <c r="M4167" t="s">
        <v>30</v>
      </c>
      <c r="N4167" t="s">
        <v>31</v>
      </c>
      <c r="O4167">
        <f t="shared" ca="1" si="390"/>
        <v>0.25731972558051674</v>
      </c>
      <c r="P4167" t="str">
        <f t="shared" ca="1" si="391"/>
        <v>Oligaemic</v>
      </c>
      <c r="Q4167" t="s">
        <v>51</v>
      </c>
      <c r="R4167" t="s">
        <v>41</v>
      </c>
      <c r="S4167" t="s">
        <v>24</v>
      </c>
      <c r="T4167" t="s">
        <v>60</v>
      </c>
      <c r="U4167" t="s">
        <v>28</v>
      </c>
      <c r="V4167" t="s">
        <v>42</v>
      </c>
      <c r="W4167" t="s">
        <v>43</v>
      </c>
      <c r="X4167" t="s">
        <v>27</v>
      </c>
      <c r="Y4167">
        <f t="shared" ca="1" si="395"/>
        <v>7.7802175730594558E-2</v>
      </c>
      <c r="Z4167" t="str">
        <f t="shared" ca="1" si="392"/>
        <v>Normal</v>
      </c>
      <c r="AA4167" t="s">
        <v>48</v>
      </c>
      <c r="AB4167" t="s">
        <v>28</v>
      </c>
    </row>
    <row r="4168" spans="1:28" x14ac:dyDescent="0.3">
      <c r="A4168" t="s">
        <v>8388</v>
      </c>
      <c r="B4168" t="s">
        <v>8389</v>
      </c>
      <c r="C4168" t="s">
        <v>24</v>
      </c>
      <c r="D4168" t="s">
        <v>25</v>
      </c>
      <c r="E4168" t="s">
        <v>26</v>
      </c>
      <c r="F4168" t="s">
        <v>27</v>
      </c>
      <c r="G4168">
        <f t="shared" ca="1" si="393"/>
        <v>0.82740529639213578</v>
      </c>
      <c r="H4168" t="str">
        <f t="shared" ca="1" si="394"/>
        <v>Normal</v>
      </c>
      <c r="I4168" t="s">
        <v>27</v>
      </c>
      <c r="J4168" t="s">
        <v>24</v>
      </c>
      <c r="K4168" t="s">
        <v>24</v>
      </c>
      <c r="L4168" t="s">
        <v>30</v>
      </c>
      <c r="M4168" t="s">
        <v>29</v>
      </c>
      <c r="N4168" t="s">
        <v>31</v>
      </c>
      <c r="O4168">
        <f t="shared" ca="1" si="390"/>
        <v>0.48395387118940403</v>
      </c>
      <c r="P4168" t="str">
        <f t="shared" ca="1" si="391"/>
        <v>Normal</v>
      </c>
      <c r="Q4168" t="s">
        <v>27</v>
      </c>
      <c r="R4168" t="s">
        <v>137</v>
      </c>
      <c r="S4168" t="s">
        <v>28</v>
      </c>
      <c r="T4168" t="s">
        <v>52</v>
      </c>
      <c r="U4168" t="s">
        <v>24</v>
      </c>
      <c r="V4168" t="s">
        <v>34</v>
      </c>
      <c r="W4168" t="s">
        <v>35</v>
      </c>
      <c r="X4168" t="s">
        <v>27</v>
      </c>
      <c r="Y4168">
        <f t="shared" ca="1" si="395"/>
        <v>0.75256684112950623</v>
      </c>
      <c r="Z4168" t="str">
        <f t="shared" ca="1" si="392"/>
        <v>High</v>
      </c>
      <c r="AA4168" t="s">
        <v>63</v>
      </c>
      <c r="AB4168" t="s">
        <v>24</v>
      </c>
    </row>
    <row r="4169" spans="1:28" x14ac:dyDescent="0.3">
      <c r="A4169" t="s">
        <v>8390</v>
      </c>
      <c r="B4169" t="s">
        <v>8391</v>
      </c>
      <c r="C4169" t="s">
        <v>24</v>
      </c>
      <c r="D4169" t="s">
        <v>25</v>
      </c>
      <c r="E4169" t="s">
        <v>38</v>
      </c>
      <c r="F4169" t="s">
        <v>27</v>
      </c>
      <c r="G4169">
        <f t="shared" ca="1" si="393"/>
        <v>0.52114767158498931</v>
      </c>
      <c r="H4169" t="str">
        <f t="shared" ca="1" si="394"/>
        <v>Normal</v>
      </c>
      <c r="I4169" t="s">
        <v>27</v>
      </c>
      <c r="J4169" t="s">
        <v>24</v>
      </c>
      <c r="K4169" t="s">
        <v>24</v>
      </c>
      <c r="L4169" t="s">
        <v>30</v>
      </c>
      <c r="M4169" t="s">
        <v>30</v>
      </c>
      <c r="N4169" t="s">
        <v>31</v>
      </c>
      <c r="O4169">
        <f t="shared" ca="1" si="390"/>
        <v>0.6271464434551518</v>
      </c>
      <c r="P4169" t="str">
        <f t="shared" ca="1" si="391"/>
        <v>Normal</v>
      </c>
      <c r="Q4169" t="s">
        <v>27</v>
      </c>
      <c r="R4169" t="s">
        <v>41</v>
      </c>
      <c r="S4169" t="s">
        <v>24</v>
      </c>
      <c r="T4169" t="s">
        <v>52</v>
      </c>
      <c r="U4169" t="s">
        <v>24</v>
      </c>
      <c r="V4169" t="s">
        <v>42</v>
      </c>
      <c r="W4169" t="s">
        <v>43</v>
      </c>
      <c r="X4169" t="s">
        <v>27</v>
      </c>
      <c r="Y4169">
        <f t="shared" ca="1" si="395"/>
        <v>0.59753945519811702</v>
      </c>
      <c r="Z4169" t="str">
        <f t="shared" ca="1" si="392"/>
        <v>High</v>
      </c>
      <c r="AA4169" t="s">
        <v>63</v>
      </c>
      <c r="AB4169" t="s">
        <v>24</v>
      </c>
    </row>
    <row r="4170" spans="1:28" x14ac:dyDescent="0.3">
      <c r="A4170" t="s">
        <v>8392</v>
      </c>
      <c r="B4170" t="s">
        <v>8393</v>
      </c>
      <c r="C4170" t="s">
        <v>28</v>
      </c>
      <c r="D4170" t="s">
        <v>25</v>
      </c>
      <c r="E4170" t="s">
        <v>38</v>
      </c>
      <c r="F4170" t="s">
        <v>27</v>
      </c>
      <c r="G4170">
        <f t="shared" ca="1" si="393"/>
        <v>0.97811781021654232</v>
      </c>
      <c r="H4170" t="str">
        <f t="shared" ca="1" si="394"/>
        <v>Normal</v>
      </c>
      <c r="I4170" t="s">
        <v>27</v>
      </c>
      <c r="J4170" t="s">
        <v>24</v>
      </c>
      <c r="K4170" t="s">
        <v>24</v>
      </c>
      <c r="L4170" t="s">
        <v>30</v>
      </c>
      <c r="M4170" t="s">
        <v>30</v>
      </c>
      <c r="N4170" t="s">
        <v>31</v>
      </c>
      <c r="O4170">
        <f t="shared" ca="1" si="390"/>
        <v>0.74875200149362531</v>
      </c>
      <c r="P4170" t="str">
        <f t="shared" ca="1" si="391"/>
        <v>Normal</v>
      </c>
      <c r="Q4170" t="s">
        <v>27</v>
      </c>
      <c r="R4170" t="s">
        <v>41</v>
      </c>
      <c r="S4170" t="s">
        <v>24</v>
      </c>
      <c r="T4170" t="s">
        <v>52</v>
      </c>
      <c r="U4170" t="s">
        <v>24</v>
      </c>
      <c r="V4170" t="s">
        <v>42</v>
      </c>
      <c r="W4170" t="s">
        <v>43</v>
      </c>
      <c r="X4170" t="s">
        <v>27</v>
      </c>
      <c r="Y4170">
        <f t="shared" ca="1" si="395"/>
        <v>7.9560891113886978E-2</v>
      </c>
      <c r="Z4170" t="str">
        <f t="shared" ca="1" si="392"/>
        <v>Normal</v>
      </c>
      <c r="AA4170" t="s">
        <v>48</v>
      </c>
      <c r="AB4170" t="s">
        <v>24</v>
      </c>
    </row>
    <row r="4171" spans="1:28" x14ac:dyDescent="0.3">
      <c r="A4171" t="s">
        <v>8394</v>
      </c>
      <c r="B4171" t="s">
        <v>8395</v>
      </c>
      <c r="C4171" t="s">
        <v>24</v>
      </c>
      <c r="D4171" t="s">
        <v>25</v>
      </c>
      <c r="E4171" t="s">
        <v>38</v>
      </c>
      <c r="F4171" t="s">
        <v>27</v>
      </c>
      <c r="G4171">
        <f t="shared" ca="1" si="393"/>
        <v>0.41991910112040598</v>
      </c>
      <c r="H4171" t="str">
        <f t="shared" ca="1" si="394"/>
        <v>Plethoric</v>
      </c>
      <c r="I4171" t="s">
        <v>55</v>
      </c>
      <c r="J4171" t="s">
        <v>28</v>
      </c>
      <c r="K4171" t="s">
        <v>24</v>
      </c>
      <c r="L4171" t="s">
        <v>29</v>
      </c>
      <c r="M4171" t="s">
        <v>30</v>
      </c>
      <c r="N4171" t="s">
        <v>31</v>
      </c>
      <c r="O4171">
        <f t="shared" ca="1" si="390"/>
        <v>0.81872271174330746</v>
      </c>
      <c r="P4171" t="str">
        <f t="shared" ca="1" si="391"/>
        <v>Plethoric</v>
      </c>
      <c r="Q4171" t="s">
        <v>55</v>
      </c>
      <c r="R4171" t="s">
        <v>41</v>
      </c>
      <c r="S4171" t="s">
        <v>28</v>
      </c>
      <c r="T4171" t="s">
        <v>33</v>
      </c>
      <c r="U4171" t="s">
        <v>24</v>
      </c>
      <c r="V4171" t="s">
        <v>42</v>
      </c>
      <c r="W4171" t="s">
        <v>43</v>
      </c>
      <c r="X4171" t="s">
        <v>87</v>
      </c>
      <c r="Y4171">
        <f t="shared" ca="1" si="395"/>
        <v>0.68395268873505188</v>
      </c>
      <c r="Z4171" t="str">
        <f t="shared" ca="1" si="392"/>
        <v>Low</v>
      </c>
      <c r="AA4171" t="s">
        <v>48</v>
      </c>
      <c r="AB4171" t="s">
        <v>24</v>
      </c>
    </row>
    <row r="4172" spans="1:28" x14ac:dyDescent="0.3">
      <c r="A4172" t="s">
        <v>8396</v>
      </c>
      <c r="B4172" t="s">
        <v>8397</v>
      </c>
      <c r="C4172" t="s">
        <v>24</v>
      </c>
      <c r="D4172" t="s">
        <v>25</v>
      </c>
      <c r="E4172" t="s">
        <v>26</v>
      </c>
      <c r="F4172" t="s">
        <v>27</v>
      </c>
      <c r="G4172">
        <f t="shared" ca="1" si="393"/>
        <v>0.96253381204499655</v>
      </c>
      <c r="H4172" t="str">
        <f t="shared" ca="1" si="394"/>
        <v>Asy/Patch</v>
      </c>
      <c r="I4172" t="s">
        <v>46</v>
      </c>
      <c r="J4172" t="s">
        <v>24</v>
      </c>
      <c r="K4172" t="s">
        <v>24</v>
      </c>
      <c r="L4172" t="s">
        <v>29</v>
      </c>
      <c r="M4172" t="s">
        <v>29</v>
      </c>
      <c r="N4172" t="s">
        <v>31</v>
      </c>
      <c r="O4172">
        <f t="shared" ca="1" si="390"/>
        <v>0.50599079933000579</v>
      </c>
      <c r="P4172" t="str">
        <f t="shared" ca="1" si="391"/>
        <v>Plethoric</v>
      </c>
      <c r="Q4172" t="s">
        <v>55</v>
      </c>
      <c r="R4172" t="s">
        <v>32</v>
      </c>
      <c r="S4172" t="s">
        <v>24</v>
      </c>
      <c r="T4172" t="s">
        <v>60</v>
      </c>
      <c r="U4172" t="s">
        <v>24</v>
      </c>
      <c r="V4172" t="s">
        <v>42</v>
      </c>
      <c r="W4172" t="s">
        <v>35</v>
      </c>
      <c r="X4172" t="s">
        <v>27</v>
      </c>
      <c r="Y4172">
        <f t="shared" ca="1" si="395"/>
        <v>0.59536251470917034</v>
      </c>
      <c r="Z4172" t="str">
        <f t="shared" ca="1" si="392"/>
        <v>Low</v>
      </c>
      <c r="AA4172" t="s">
        <v>48</v>
      </c>
      <c r="AB4172" t="s">
        <v>24</v>
      </c>
    </row>
    <row r="4173" spans="1:28" x14ac:dyDescent="0.3">
      <c r="A4173" t="s">
        <v>8398</v>
      </c>
      <c r="B4173" t="s">
        <v>8399</v>
      </c>
      <c r="C4173" t="s">
        <v>24</v>
      </c>
      <c r="D4173" t="s">
        <v>25</v>
      </c>
      <c r="E4173" t="s">
        <v>38</v>
      </c>
      <c r="F4173" t="s">
        <v>27</v>
      </c>
      <c r="G4173">
        <f t="shared" ca="1" si="393"/>
        <v>0.57534931198908745</v>
      </c>
      <c r="H4173" t="str">
        <f t="shared" ca="1" si="394"/>
        <v>Normal</v>
      </c>
      <c r="I4173" t="s">
        <v>27</v>
      </c>
      <c r="J4173" t="s">
        <v>24</v>
      </c>
      <c r="K4173" t="s">
        <v>24</v>
      </c>
      <c r="L4173" t="s">
        <v>30</v>
      </c>
      <c r="M4173" t="s">
        <v>72</v>
      </c>
      <c r="N4173" t="s">
        <v>40</v>
      </c>
      <c r="O4173">
        <f t="shared" ca="1" si="390"/>
        <v>1.1633654076066868E-2</v>
      </c>
      <c r="P4173" t="str">
        <f t="shared" ca="1" si="391"/>
        <v>Normal</v>
      </c>
      <c r="Q4173" t="s">
        <v>55</v>
      </c>
      <c r="R4173" t="s">
        <v>47</v>
      </c>
      <c r="S4173" t="s">
        <v>24</v>
      </c>
      <c r="T4173" t="s">
        <v>52</v>
      </c>
      <c r="U4173" t="s">
        <v>28</v>
      </c>
      <c r="V4173" t="s">
        <v>42</v>
      </c>
      <c r="W4173" t="s">
        <v>43</v>
      </c>
      <c r="X4173" t="s">
        <v>87</v>
      </c>
      <c r="Y4173">
        <f t="shared" ca="1" si="395"/>
        <v>7.2245454306996026E-2</v>
      </c>
      <c r="Z4173" t="str">
        <f t="shared" ca="1" si="392"/>
        <v>Normal</v>
      </c>
      <c r="AA4173" t="s">
        <v>48</v>
      </c>
      <c r="AB4173" t="s">
        <v>24</v>
      </c>
    </row>
    <row r="4174" spans="1:28" x14ac:dyDescent="0.3">
      <c r="A4174" t="s">
        <v>8400</v>
      </c>
      <c r="B4174" t="s">
        <v>8401</v>
      </c>
      <c r="C4174" t="s">
        <v>24</v>
      </c>
      <c r="D4174" t="s">
        <v>25</v>
      </c>
      <c r="E4174" t="s">
        <v>38</v>
      </c>
      <c r="F4174" t="s">
        <v>27</v>
      </c>
      <c r="G4174">
        <f t="shared" ca="1" si="393"/>
        <v>0.41103037079132254</v>
      </c>
      <c r="H4174" t="str">
        <f t="shared" ca="1" si="394"/>
        <v>Normal</v>
      </c>
      <c r="I4174" t="s">
        <v>27</v>
      </c>
      <c r="J4174" t="s">
        <v>24</v>
      </c>
      <c r="K4174" t="s">
        <v>24</v>
      </c>
      <c r="L4174" t="s">
        <v>30</v>
      </c>
      <c r="M4174" t="s">
        <v>30</v>
      </c>
      <c r="N4174" t="s">
        <v>31</v>
      </c>
      <c r="O4174">
        <f t="shared" ca="1" si="390"/>
        <v>0.980439458456146</v>
      </c>
      <c r="P4174" t="str">
        <f t="shared" ca="1" si="391"/>
        <v>Normal</v>
      </c>
      <c r="Q4174" t="s">
        <v>27</v>
      </c>
      <c r="R4174" t="s">
        <v>41</v>
      </c>
      <c r="S4174" t="s">
        <v>24</v>
      </c>
      <c r="T4174" t="s">
        <v>33</v>
      </c>
      <c r="U4174" t="s">
        <v>24</v>
      </c>
      <c r="V4174" t="s">
        <v>42</v>
      </c>
      <c r="W4174" t="s">
        <v>35</v>
      </c>
      <c r="X4174" t="s">
        <v>27</v>
      </c>
      <c r="Y4174">
        <f t="shared" ca="1" si="395"/>
        <v>0.75424909197243395</v>
      </c>
      <c r="Z4174" t="str">
        <f t="shared" ca="1" si="392"/>
        <v>High</v>
      </c>
      <c r="AA4174" t="s">
        <v>63</v>
      </c>
      <c r="AB4174" t="s">
        <v>28</v>
      </c>
    </row>
    <row r="4175" spans="1:28" x14ac:dyDescent="0.3">
      <c r="A4175" t="s">
        <v>8402</v>
      </c>
      <c r="B4175" t="s">
        <v>8403</v>
      </c>
      <c r="C4175" t="s">
        <v>24</v>
      </c>
      <c r="D4175" t="s">
        <v>25</v>
      </c>
      <c r="E4175" t="s">
        <v>38</v>
      </c>
      <c r="F4175" t="s">
        <v>27</v>
      </c>
      <c r="G4175">
        <f t="shared" ca="1" si="393"/>
        <v>0.33591651141890178</v>
      </c>
      <c r="H4175" t="str">
        <f t="shared" ca="1" si="394"/>
        <v>Normal</v>
      </c>
      <c r="I4175" t="s">
        <v>27</v>
      </c>
      <c r="J4175" t="s">
        <v>24</v>
      </c>
      <c r="K4175" t="s">
        <v>24</v>
      </c>
      <c r="L4175" t="s">
        <v>30</v>
      </c>
      <c r="M4175" t="s">
        <v>30</v>
      </c>
      <c r="N4175" t="s">
        <v>31</v>
      </c>
      <c r="O4175">
        <f t="shared" ca="1" si="390"/>
        <v>0.86506788617649544</v>
      </c>
      <c r="P4175" t="str">
        <f t="shared" ca="1" si="391"/>
        <v>Plethoric</v>
      </c>
      <c r="Q4175" t="s">
        <v>55</v>
      </c>
      <c r="R4175" t="s">
        <v>41</v>
      </c>
      <c r="S4175" t="s">
        <v>24</v>
      </c>
      <c r="T4175" t="s">
        <v>33</v>
      </c>
      <c r="U4175" t="s">
        <v>28</v>
      </c>
      <c r="V4175" t="s">
        <v>42</v>
      </c>
      <c r="W4175" t="s">
        <v>43</v>
      </c>
      <c r="X4175" t="s">
        <v>27</v>
      </c>
      <c r="Y4175">
        <f t="shared" ca="1" si="395"/>
        <v>0.10459901071268374</v>
      </c>
      <c r="Z4175" t="str">
        <f t="shared" ca="1" si="392"/>
        <v>Low</v>
      </c>
      <c r="AA4175" t="s">
        <v>48</v>
      </c>
      <c r="AB4175" t="s">
        <v>24</v>
      </c>
    </row>
    <row r="4176" spans="1:28" x14ac:dyDescent="0.3">
      <c r="A4176" t="s">
        <v>8404</v>
      </c>
      <c r="B4176" t="s">
        <v>8405</v>
      </c>
      <c r="C4176" t="s">
        <v>24</v>
      </c>
      <c r="D4176" t="s">
        <v>25</v>
      </c>
      <c r="E4176" t="s">
        <v>38</v>
      </c>
      <c r="F4176" t="s">
        <v>27</v>
      </c>
      <c r="G4176">
        <f t="shared" ca="1" si="393"/>
        <v>0.94225406530640954</v>
      </c>
      <c r="H4176" t="str">
        <f t="shared" ca="1" si="394"/>
        <v>Normal</v>
      </c>
      <c r="I4176" t="s">
        <v>27</v>
      </c>
      <c r="J4176" t="s">
        <v>24</v>
      </c>
      <c r="K4176" t="s">
        <v>24</v>
      </c>
      <c r="L4176" t="s">
        <v>72</v>
      </c>
      <c r="M4176" t="s">
        <v>30</v>
      </c>
      <c r="N4176" t="s">
        <v>31</v>
      </c>
      <c r="O4176">
        <f t="shared" ca="1" si="390"/>
        <v>0.43414633483478471</v>
      </c>
      <c r="P4176" t="str">
        <f t="shared" ca="1" si="391"/>
        <v>Plethoric</v>
      </c>
      <c r="Q4176" t="s">
        <v>55</v>
      </c>
      <c r="R4176" t="s">
        <v>32</v>
      </c>
      <c r="S4176" t="s">
        <v>24</v>
      </c>
      <c r="T4176" t="s">
        <v>33</v>
      </c>
      <c r="U4176" t="s">
        <v>24</v>
      </c>
      <c r="V4176" t="s">
        <v>34</v>
      </c>
      <c r="W4176" t="s">
        <v>66</v>
      </c>
      <c r="X4176" t="s">
        <v>27</v>
      </c>
      <c r="Y4176">
        <f t="shared" ca="1" si="395"/>
        <v>0.22975277660005911</v>
      </c>
      <c r="Z4176" t="str">
        <f t="shared" ca="1" si="392"/>
        <v>Low</v>
      </c>
      <c r="AA4176" t="s">
        <v>48</v>
      </c>
      <c r="AB4176" t="s">
        <v>24</v>
      </c>
    </row>
    <row r="4177" spans="1:28" x14ac:dyDescent="0.3">
      <c r="A4177" t="s">
        <v>8406</v>
      </c>
      <c r="B4177" t="s">
        <v>8407</v>
      </c>
      <c r="C4177" t="s">
        <v>24</v>
      </c>
      <c r="D4177" t="s">
        <v>25</v>
      </c>
      <c r="E4177" t="s">
        <v>66</v>
      </c>
      <c r="F4177" t="s">
        <v>27</v>
      </c>
      <c r="G4177">
        <f t="shared" ca="1" si="393"/>
        <v>6.9207989049578922E-2</v>
      </c>
      <c r="H4177" t="str">
        <f t="shared" ca="1" si="394"/>
        <v>Normal</v>
      </c>
      <c r="I4177" t="s">
        <v>51</v>
      </c>
      <c r="J4177" t="s">
        <v>24</v>
      </c>
      <c r="K4177" t="s">
        <v>24</v>
      </c>
      <c r="L4177" t="s">
        <v>30</v>
      </c>
      <c r="M4177" t="s">
        <v>72</v>
      </c>
      <c r="N4177" t="s">
        <v>31</v>
      </c>
      <c r="O4177">
        <f t="shared" ca="1" si="390"/>
        <v>0.49575579094556987</v>
      </c>
      <c r="P4177" t="str">
        <f t="shared" ca="1" si="391"/>
        <v>Normal</v>
      </c>
      <c r="Q4177" t="s">
        <v>27</v>
      </c>
      <c r="R4177" t="s">
        <v>32</v>
      </c>
      <c r="S4177" t="s">
        <v>24</v>
      </c>
      <c r="T4177" t="s">
        <v>60</v>
      </c>
      <c r="U4177" t="s">
        <v>28</v>
      </c>
      <c r="V4177" t="s">
        <v>34</v>
      </c>
      <c r="W4177" t="s">
        <v>34</v>
      </c>
      <c r="X4177" t="s">
        <v>27</v>
      </c>
      <c r="Y4177">
        <f t="shared" ca="1" si="395"/>
        <v>0.3587356892440946</v>
      </c>
      <c r="Z4177" t="str">
        <f t="shared" ca="1" si="392"/>
        <v>Low</v>
      </c>
      <c r="AA4177" t="s">
        <v>48</v>
      </c>
      <c r="AB4177" t="s">
        <v>24</v>
      </c>
    </row>
    <row r="4178" spans="1:28" x14ac:dyDescent="0.3">
      <c r="A4178" t="s">
        <v>8408</v>
      </c>
      <c r="B4178" t="s">
        <v>8409</v>
      </c>
      <c r="C4178" t="s">
        <v>24</v>
      </c>
      <c r="D4178" t="s">
        <v>25</v>
      </c>
      <c r="E4178" t="s">
        <v>26</v>
      </c>
      <c r="F4178" t="s">
        <v>27</v>
      </c>
      <c r="G4178">
        <f t="shared" ca="1" si="393"/>
        <v>0.33711751066417583</v>
      </c>
      <c r="H4178" t="str">
        <f t="shared" ca="1" si="394"/>
        <v>Plethoric</v>
      </c>
      <c r="I4178" t="s">
        <v>55</v>
      </c>
      <c r="J4178" t="s">
        <v>24</v>
      </c>
      <c r="K4178" t="s">
        <v>28</v>
      </c>
      <c r="L4178" t="s">
        <v>30</v>
      </c>
      <c r="M4178" t="s">
        <v>29</v>
      </c>
      <c r="N4178" t="s">
        <v>31</v>
      </c>
      <c r="O4178">
        <f t="shared" ca="1" si="390"/>
        <v>0.44585448172425246</v>
      </c>
      <c r="P4178" t="str">
        <f t="shared" ca="1" si="391"/>
        <v>Normal</v>
      </c>
      <c r="Q4178" t="s">
        <v>27</v>
      </c>
      <c r="R4178" t="s">
        <v>47</v>
      </c>
      <c r="S4178" t="s">
        <v>28</v>
      </c>
      <c r="T4178" t="s">
        <v>52</v>
      </c>
      <c r="U4178" t="s">
        <v>24</v>
      </c>
      <c r="V4178" t="s">
        <v>42</v>
      </c>
      <c r="W4178" t="s">
        <v>43</v>
      </c>
      <c r="X4178" t="s">
        <v>27</v>
      </c>
      <c r="Y4178">
        <f t="shared" ca="1" si="395"/>
        <v>0.53087335523603796</v>
      </c>
      <c r="Z4178" t="str">
        <f t="shared" ca="1" si="392"/>
        <v>Low</v>
      </c>
      <c r="AA4178" t="s">
        <v>48</v>
      </c>
      <c r="AB4178" t="s">
        <v>24</v>
      </c>
    </row>
    <row r="4179" spans="1:28" x14ac:dyDescent="0.3">
      <c r="A4179" t="s">
        <v>8410</v>
      </c>
      <c r="B4179" t="s">
        <v>8411</v>
      </c>
      <c r="C4179" t="s">
        <v>24</v>
      </c>
      <c r="D4179" t="s">
        <v>25</v>
      </c>
      <c r="E4179" t="s">
        <v>26</v>
      </c>
      <c r="F4179" t="s">
        <v>48</v>
      </c>
      <c r="G4179">
        <f t="shared" ca="1" si="393"/>
        <v>0.36778716327272654</v>
      </c>
      <c r="H4179" t="str">
        <f t="shared" ca="1" si="394"/>
        <v>Plethoric</v>
      </c>
      <c r="I4179" t="s">
        <v>55</v>
      </c>
      <c r="J4179" t="s">
        <v>24</v>
      </c>
      <c r="K4179" t="s">
        <v>24</v>
      </c>
      <c r="L4179" t="s">
        <v>29</v>
      </c>
      <c r="M4179" t="s">
        <v>29</v>
      </c>
      <c r="N4179" t="s">
        <v>31</v>
      </c>
      <c r="O4179">
        <f t="shared" ca="1" si="390"/>
        <v>0.30673697209481798</v>
      </c>
      <c r="P4179" t="str">
        <f t="shared" ca="1" si="391"/>
        <v>Plethoric</v>
      </c>
      <c r="Q4179" t="s">
        <v>55</v>
      </c>
      <c r="R4179" t="s">
        <v>41</v>
      </c>
      <c r="S4179" t="s">
        <v>28</v>
      </c>
      <c r="T4179" t="s">
        <v>33</v>
      </c>
      <c r="U4179" t="s">
        <v>24</v>
      </c>
      <c r="V4179" t="s">
        <v>42</v>
      </c>
      <c r="W4179" t="s">
        <v>35</v>
      </c>
      <c r="X4179" t="s">
        <v>27</v>
      </c>
      <c r="Y4179">
        <f t="shared" ca="1" si="395"/>
        <v>0.23149042806737208</v>
      </c>
      <c r="Z4179" t="str">
        <f t="shared" ca="1" si="392"/>
        <v>High</v>
      </c>
      <c r="AA4179" t="s">
        <v>63</v>
      </c>
      <c r="AB4179" t="s">
        <v>24</v>
      </c>
    </row>
    <row r="4180" spans="1:28" x14ac:dyDescent="0.3">
      <c r="A4180" t="s">
        <v>8412</v>
      </c>
      <c r="B4180" t="s">
        <v>8413</v>
      </c>
      <c r="C4180" t="s">
        <v>24</v>
      </c>
      <c r="D4180" t="s">
        <v>25</v>
      </c>
      <c r="E4180" t="s">
        <v>38</v>
      </c>
      <c r="F4180" t="s">
        <v>63</v>
      </c>
      <c r="G4180">
        <f t="shared" ca="1" si="393"/>
        <v>0.94290965641908242</v>
      </c>
      <c r="H4180" t="str">
        <f t="shared" ca="1" si="394"/>
        <v>Plethoric</v>
      </c>
      <c r="I4180" t="s">
        <v>55</v>
      </c>
      <c r="J4180" t="s">
        <v>24</v>
      </c>
      <c r="K4180" t="s">
        <v>24</v>
      </c>
      <c r="L4180" t="s">
        <v>72</v>
      </c>
      <c r="M4180" t="s">
        <v>29</v>
      </c>
      <c r="N4180" t="s">
        <v>31</v>
      </c>
      <c r="O4180">
        <f t="shared" ca="1" si="390"/>
        <v>0.60997959016501846</v>
      </c>
      <c r="P4180" t="str">
        <f t="shared" ca="1" si="391"/>
        <v>Plethoric</v>
      </c>
      <c r="Q4180" t="s">
        <v>55</v>
      </c>
      <c r="R4180" t="s">
        <v>41</v>
      </c>
      <c r="S4180" t="s">
        <v>24</v>
      </c>
      <c r="T4180" t="s">
        <v>52</v>
      </c>
      <c r="U4180" t="s">
        <v>24</v>
      </c>
      <c r="V4180" t="s">
        <v>34</v>
      </c>
      <c r="W4180" t="s">
        <v>35</v>
      </c>
      <c r="X4180" t="s">
        <v>87</v>
      </c>
      <c r="Y4180">
        <f t="shared" ca="1" si="395"/>
        <v>5.9869351645191693E-2</v>
      </c>
      <c r="Z4180" t="str">
        <f t="shared" ca="1" si="392"/>
        <v>Normal</v>
      </c>
      <c r="AA4180" t="s">
        <v>63</v>
      </c>
      <c r="AB4180" t="s">
        <v>24</v>
      </c>
    </row>
    <row r="4181" spans="1:28" x14ac:dyDescent="0.3">
      <c r="A4181" t="s">
        <v>8414</v>
      </c>
      <c r="B4181" t="s">
        <v>8415</v>
      </c>
      <c r="C4181" t="s">
        <v>24</v>
      </c>
      <c r="D4181" t="s">
        <v>25</v>
      </c>
      <c r="E4181" t="s">
        <v>26</v>
      </c>
      <c r="F4181" t="s">
        <v>48</v>
      </c>
      <c r="G4181">
        <f t="shared" ca="1" si="393"/>
        <v>0.19240810141780229</v>
      </c>
      <c r="H4181" t="str">
        <f t="shared" ca="1" si="394"/>
        <v>Normal</v>
      </c>
      <c r="I4181" t="s">
        <v>27</v>
      </c>
      <c r="J4181" t="s">
        <v>24</v>
      </c>
      <c r="K4181" t="s">
        <v>24</v>
      </c>
      <c r="L4181" t="s">
        <v>30</v>
      </c>
      <c r="M4181" t="s">
        <v>30</v>
      </c>
      <c r="N4181" t="s">
        <v>31</v>
      </c>
      <c r="O4181">
        <f t="shared" ca="1" si="390"/>
        <v>0.22077841323808256</v>
      </c>
      <c r="P4181" t="str">
        <f t="shared" ca="1" si="391"/>
        <v>Plethoric</v>
      </c>
      <c r="Q4181" t="s">
        <v>55</v>
      </c>
      <c r="R4181" t="s">
        <v>41</v>
      </c>
      <c r="S4181" t="s">
        <v>28</v>
      </c>
      <c r="T4181" t="s">
        <v>52</v>
      </c>
      <c r="U4181" t="s">
        <v>28</v>
      </c>
      <c r="V4181" t="s">
        <v>34</v>
      </c>
      <c r="W4181" t="s">
        <v>43</v>
      </c>
      <c r="X4181" t="s">
        <v>27</v>
      </c>
      <c r="Y4181">
        <f t="shared" ca="1" si="395"/>
        <v>0.40630105090140489</v>
      </c>
      <c r="Z4181" t="str">
        <f t="shared" ca="1" si="392"/>
        <v>High</v>
      </c>
      <c r="AA4181" t="s">
        <v>63</v>
      </c>
      <c r="AB4181" t="s">
        <v>24</v>
      </c>
    </row>
    <row r="4182" spans="1:28" x14ac:dyDescent="0.3">
      <c r="A4182" t="s">
        <v>8416</v>
      </c>
      <c r="B4182" t="s">
        <v>8417</v>
      </c>
      <c r="C4182" t="s">
        <v>24</v>
      </c>
      <c r="D4182" t="s">
        <v>25</v>
      </c>
      <c r="E4182" t="s">
        <v>38</v>
      </c>
      <c r="F4182" t="s">
        <v>27</v>
      </c>
      <c r="G4182">
        <f t="shared" ca="1" si="393"/>
        <v>0.79212564738287505</v>
      </c>
      <c r="H4182" t="str">
        <f t="shared" ca="1" si="394"/>
        <v>Plethoric</v>
      </c>
      <c r="I4182" t="s">
        <v>55</v>
      </c>
      <c r="J4182" t="s">
        <v>24</v>
      </c>
      <c r="K4182" t="s">
        <v>28</v>
      </c>
      <c r="L4182" t="s">
        <v>30</v>
      </c>
      <c r="M4182" t="s">
        <v>29</v>
      </c>
      <c r="N4182" t="s">
        <v>31</v>
      </c>
      <c r="O4182">
        <f t="shared" ca="1" si="390"/>
        <v>0.21162012178470169</v>
      </c>
      <c r="P4182" t="str">
        <f t="shared" ca="1" si="391"/>
        <v>Plethoric</v>
      </c>
      <c r="Q4182" t="s">
        <v>55</v>
      </c>
      <c r="R4182" t="s">
        <v>41</v>
      </c>
      <c r="S4182" t="s">
        <v>24</v>
      </c>
      <c r="T4182" t="s">
        <v>33</v>
      </c>
      <c r="U4182" t="s">
        <v>24</v>
      </c>
      <c r="V4182" t="s">
        <v>42</v>
      </c>
      <c r="W4182" t="s">
        <v>43</v>
      </c>
      <c r="X4182" t="s">
        <v>27</v>
      </c>
      <c r="Y4182">
        <f t="shared" ca="1" si="395"/>
        <v>0.80460063301577933</v>
      </c>
      <c r="Z4182" t="str">
        <f t="shared" ca="1" si="392"/>
        <v>Low</v>
      </c>
      <c r="AA4182" t="s">
        <v>48</v>
      </c>
      <c r="AB4182" t="s">
        <v>24</v>
      </c>
    </row>
    <row r="4183" spans="1:28" x14ac:dyDescent="0.3">
      <c r="A4183" t="s">
        <v>8418</v>
      </c>
      <c r="B4183" t="s">
        <v>8419</v>
      </c>
      <c r="C4183" t="s">
        <v>24</v>
      </c>
      <c r="D4183" t="s">
        <v>75</v>
      </c>
      <c r="E4183" t="s">
        <v>26</v>
      </c>
      <c r="F4183" t="s">
        <v>27</v>
      </c>
      <c r="G4183">
        <f t="shared" ca="1" si="393"/>
        <v>0.36056634498804263</v>
      </c>
      <c r="H4183" t="str">
        <f t="shared" ca="1" si="394"/>
        <v>Plethoric</v>
      </c>
      <c r="I4183" t="s">
        <v>55</v>
      </c>
      <c r="J4183" t="s">
        <v>24</v>
      </c>
      <c r="K4183" t="s">
        <v>24</v>
      </c>
      <c r="L4183" t="s">
        <v>30</v>
      </c>
      <c r="M4183" t="s">
        <v>30</v>
      </c>
      <c r="N4183" t="s">
        <v>31</v>
      </c>
      <c r="O4183">
        <f t="shared" ca="1" si="390"/>
        <v>1.6232842422774008E-2</v>
      </c>
      <c r="P4183" t="str">
        <f t="shared" ca="1" si="391"/>
        <v>Normal</v>
      </c>
      <c r="Q4183" t="s">
        <v>55</v>
      </c>
      <c r="R4183" t="s">
        <v>41</v>
      </c>
      <c r="S4183" t="s">
        <v>24</v>
      </c>
      <c r="T4183" t="s">
        <v>33</v>
      </c>
      <c r="U4183" t="s">
        <v>24</v>
      </c>
      <c r="V4183" t="s">
        <v>34</v>
      </c>
      <c r="W4183" t="s">
        <v>35</v>
      </c>
      <c r="X4183" t="s">
        <v>27</v>
      </c>
      <c r="Y4183">
        <f t="shared" ca="1" si="395"/>
        <v>0.52330146290245838</v>
      </c>
      <c r="Z4183" t="str">
        <f t="shared" ca="1" si="392"/>
        <v>High</v>
      </c>
      <c r="AA4183" t="s">
        <v>63</v>
      </c>
      <c r="AB4183" t="s">
        <v>24</v>
      </c>
    </row>
    <row r="4184" spans="1:28" x14ac:dyDescent="0.3">
      <c r="A4184" t="s">
        <v>8420</v>
      </c>
      <c r="B4184" t="s">
        <v>8421</v>
      </c>
      <c r="C4184" t="s">
        <v>24</v>
      </c>
      <c r="D4184" t="s">
        <v>25</v>
      </c>
      <c r="E4184" t="s">
        <v>38</v>
      </c>
      <c r="F4184" t="s">
        <v>27</v>
      </c>
      <c r="G4184">
        <f t="shared" ca="1" si="393"/>
        <v>2.9743225205370316E-2</v>
      </c>
      <c r="H4184" t="str">
        <f t="shared" ca="1" si="394"/>
        <v>Normal</v>
      </c>
      <c r="I4184" t="s">
        <v>39</v>
      </c>
      <c r="J4184" t="s">
        <v>24</v>
      </c>
      <c r="K4184" t="s">
        <v>24</v>
      </c>
      <c r="L4184" t="s">
        <v>30</v>
      </c>
      <c r="M4184" t="s">
        <v>30</v>
      </c>
      <c r="N4184" t="s">
        <v>40</v>
      </c>
      <c r="O4184">
        <f t="shared" ca="1" si="390"/>
        <v>0.14711018971273748</v>
      </c>
      <c r="P4184" t="str">
        <f t="shared" ca="1" si="391"/>
        <v>Grd_Glass</v>
      </c>
      <c r="Q4184" t="s">
        <v>39</v>
      </c>
      <c r="R4184" t="s">
        <v>32</v>
      </c>
      <c r="S4184" t="s">
        <v>24</v>
      </c>
      <c r="T4184" t="s">
        <v>33</v>
      </c>
      <c r="U4184" t="s">
        <v>28</v>
      </c>
      <c r="V4184" t="s">
        <v>34</v>
      </c>
      <c r="W4184" t="s">
        <v>35</v>
      </c>
      <c r="X4184" t="s">
        <v>27</v>
      </c>
      <c r="Y4184">
        <f t="shared" ca="1" si="395"/>
        <v>0.196240561206522</v>
      </c>
      <c r="Z4184" t="str">
        <f t="shared" ca="1" si="392"/>
        <v>Normal</v>
      </c>
      <c r="AA4184" t="s">
        <v>27</v>
      </c>
      <c r="AB4184" t="s">
        <v>24</v>
      </c>
    </row>
    <row r="4185" spans="1:28" x14ac:dyDescent="0.3">
      <c r="A4185" t="s">
        <v>8422</v>
      </c>
      <c r="B4185" t="s">
        <v>8423</v>
      </c>
      <c r="C4185" t="s">
        <v>24</v>
      </c>
      <c r="D4185" t="s">
        <v>25</v>
      </c>
      <c r="E4185" t="s">
        <v>66</v>
      </c>
      <c r="F4185" t="s">
        <v>27</v>
      </c>
      <c r="G4185">
        <f t="shared" ca="1" si="393"/>
        <v>0.80599306318702957</v>
      </c>
      <c r="H4185" t="str">
        <f t="shared" ca="1" si="394"/>
        <v>Grd_Glass</v>
      </c>
      <c r="I4185" t="s">
        <v>39</v>
      </c>
      <c r="J4185" t="s">
        <v>24</v>
      </c>
      <c r="K4185" t="s">
        <v>24</v>
      </c>
      <c r="L4185" t="s">
        <v>29</v>
      </c>
      <c r="M4185" t="s">
        <v>30</v>
      </c>
      <c r="N4185" t="s">
        <v>31</v>
      </c>
      <c r="O4185">
        <f t="shared" ca="1" si="390"/>
        <v>0.24365679884311364</v>
      </c>
      <c r="P4185" t="str">
        <f t="shared" ca="1" si="391"/>
        <v>Grd_Glass</v>
      </c>
      <c r="Q4185" t="s">
        <v>39</v>
      </c>
      <c r="R4185" t="s">
        <v>41</v>
      </c>
      <c r="S4185" t="s">
        <v>24</v>
      </c>
      <c r="T4185" t="s">
        <v>33</v>
      </c>
      <c r="U4185" t="s">
        <v>24</v>
      </c>
      <c r="V4185" t="s">
        <v>67</v>
      </c>
      <c r="W4185" t="s">
        <v>34</v>
      </c>
      <c r="X4185" t="s">
        <v>82</v>
      </c>
      <c r="Y4185">
        <f t="shared" ca="1" si="395"/>
        <v>0.86555964575173339</v>
      </c>
      <c r="Z4185" t="str">
        <f t="shared" ca="1" si="392"/>
        <v>Normal</v>
      </c>
      <c r="AA4185" t="s">
        <v>27</v>
      </c>
      <c r="AB4185" t="s">
        <v>24</v>
      </c>
    </row>
    <row r="4186" spans="1:28" x14ac:dyDescent="0.3">
      <c r="A4186" t="s">
        <v>8424</v>
      </c>
      <c r="B4186" t="s">
        <v>8425</v>
      </c>
      <c r="C4186" t="s">
        <v>24</v>
      </c>
      <c r="D4186" t="s">
        <v>25</v>
      </c>
      <c r="E4186" t="s">
        <v>26</v>
      </c>
      <c r="F4186" t="s">
        <v>27</v>
      </c>
      <c r="G4186">
        <f t="shared" ca="1" si="393"/>
        <v>0.77143962642035935</v>
      </c>
      <c r="H4186" t="str">
        <f t="shared" ca="1" si="394"/>
        <v>Plethoric</v>
      </c>
      <c r="I4186" t="s">
        <v>55</v>
      </c>
      <c r="J4186" t="s">
        <v>24</v>
      </c>
      <c r="K4186" t="s">
        <v>24</v>
      </c>
      <c r="L4186" t="s">
        <v>30</v>
      </c>
      <c r="M4186" t="s">
        <v>30</v>
      </c>
      <c r="N4186" t="s">
        <v>31</v>
      </c>
      <c r="O4186">
        <f t="shared" ca="1" si="390"/>
        <v>0.17574181356742524</v>
      </c>
      <c r="P4186" t="str">
        <f t="shared" ca="1" si="391"/>
        <v>Plethoric</v>
      </c>
      <c r="Q4186" t="s">
        <v>55</v>
      </c>
      <c r="R4186" t="s">
        <v>32</v>
      </c>
      <c r="S4186" t="s">
        <v>28</v>
      </c>
      <c r="T4186" t="s">
        <v>33</v>
      </c>
      <c r="U4186" t="s">
        <v>24</v>
      </c>
      <c r="V4186" t="s">
        <v>34</v>
      </c>
      <c r="W4186" t="s">
        <v>43</v>
      </c>
      <c r="X4186" t="s">
        <v>27</v>
      </c>
      <c r="Y4186">
        <f t="shared" ca="1" si="395"/>
        <v>8.1006761191573018E-2</v>
      </c>
      <c r="Z4186" t="str">
        <f t="shared" ca="1" si="392"/>
        <v>Normal</v>
      </c>
      <c r="AA4186" t="s">
        <v>63</v>
      </c>
      <c r="AB4186" t="s">
        <v>24</v>
      </c>
    </row>
    <row r="4187" spans="1:28" x14ac:dyDescent="0.3">
      <c r="A4187" t="s">
        <v>8426</v>
      </c>
      <c r="B4187" t="s">
        <v>8427</v>
      </c>
      <c r="C4187" t="s">
        <v>28</v>
      </c>
      <c r="D4187" t="s">
        <v>25</v>
      </c>
      <c r="E4187" t="s">
        <v>26</v>
      </c>
      <c r="F4187" t="s">
        <v>27</v>
      </c>
      <c r="G4187">
        <f t="shared" ca="1" si="393"/>
        <v>0.72495991592802966</v>
      </c>
      <c r="H4187" t="str">
        <f t="shared" ca="1" si="394"/>
        <v>Plethoric</v>
      </c>
      <c r="I4187" t="s">
        <v>55</v>
      </c>
      <c r="J4187" t="s">
        <v>24</v>
      </c>
      <c r="K4187" t="s">
        <v>24</v>
      </c>
      <c r="L4187" t="s">
        <v>30</v>
      </c>
      <c r="M4187" t="s">
        <v>30</v>
      </c>
      <c r="N4187" t="s">
        <v>31</v>
      </c>
      <c r="O4187">
        <f t="shared" ca="1" si="390"/>
        <v>0.38715022805739585</v>
      </c>
      <c r="P4187" t="str">
        <f t="shared" ca="1" si="391"/>
        <v>Asy/Patchy</v>
      </c>
      <c r="Q4187" t="s">
        <v>115</v>
      </c>
      <c r="R4187" t="s">
        <v>47</v>
      </c>
      <c r="S4187" t="s">
        <v>24</v>
      </c>
      <c r="T4187" t="s">
        <v>33</v>
      </c>
      <c r="U4187" t="s">
        <v>28</v>
      </c>
      <c r="V4187" t="s">
        <v>42</v>
      </c>
      <c r="W4187" t="s">
        <v>43</v>
      </c>
      <c r="X4187" t="s">
        <v>27</v>
      </c>
      <c r="Y4187">
        <f t="shared" ca="1" si="395"/>
        <v>0.98833818895244507</v>
      </c>
      <c r="Z4187" t="str">
        <f t="shared" ca="1" si="392"/>
        <v>Low</v>
      </c>
      <c r="AA4187" t="s">
        <v>48</v>
      </c>
      <c r="AB4187" t="s">
        <v>24</v>
      </c>
    </row>
    <row r="4188" spans="1:28" x14ac:dyDescent="0.3">
      <c r="A4188" s="1" t="s">
        <v>8428</v>
      </c>
      <c r="B4188" t="s">
        <v>8429</v>
      </c>
      <c r="C4188" t="s">
        <v>24</v>
      </c>
      <c r="D4188" t="s">
        <v>25</v>
      </c>
      <c r="E4188" t="s">
        <v>38</v>
      </c>
      <c r="F4188" t="s">
        <v>63</v>
      </c>
      <c r="G4188">
        <f t="shared" ca="1" si="393"/>
        <v>0.69743690320465024</v>
      </c>
      <c r="H4188" t="str">
        <f t="shared" ca="1" si="394"/>
        <v>Normal</v>
      </c>
      <c r="I4188" t="s">
        <v>27</v>
      </c>
      <c r="J4188" t="s">
        <v>24</v>
      </c>
      <c r="K4188" t="s">
        <v>24</v>
      </c>
      <c r="L4188" t="s">
        <v>29</v>
      </c>
      <c r="M4188" t="s">
        <v>29</v>
      </c>
      <c r="N4188" t="s">
        <v>31</v>
      </c>
      <c r="O4188">
        <f t="shared" ca="1" si="390"/>
        <v>4.0457417648854466E-2</v>
      </c>
      <c r="P4188" t="str">
        <f t="shared" ca="1" si="391"/>
        <v>Normal</v>
      </c>
      <c r="Q4188" t="s">
        <v>51</v>
      </c>
      <c r="R4188" t="s">
        <v>47</v>
      </c>
      <c r="S4188" t="s">
        <v>24</v>
      </c>
      <c r="T4188" t="s">
        <v>33</v>
      </c>
      <c r="U4188" t="s">
        <v>24</v>
      </c>
      <c r="V4188" t="s">
        <v>42</v>
      </c>
      <c r="W4188" t="s">
        <v>43</v>
      </c>
      <c r="X4188" t="s">
        <v>27</v>
      </c>
      <c r="Y4188">
        <f t="shared" ca="1" si="395"/>
        <v>0.66463109838504453</v>
      </c>
      <c r="Z4188" t="str">
        <f t="shared" ca="1" si="392"/>
        <v>Low</v>
      </c>
      <c r="AA4188" t="s">
        <v>48</v>
      </c>
      <c r="AB4188" t="s">
        <v>24</v>
      </c>
    </row>
    <row r="4189" spans="1:28" x14ac:dyDescent="0.3">
      <c r="A4189" t="s">
        <v>8430</v>
      </c>
      <c r="B4189" t="s">
        <v>8431</v>
      </c>
      <c r="C4189" t="s">
        <v>24</v>
      </c>
      <c r="D4189" t="s">
        <v>25</v>
      </c>
      <c r="E4189" t="s">
        <v>26</v>
      </c>
      <c r="F4189" t="s">
        <v>27</v>
      </c>
      <c r="G4189">
        <f t="shared" ca="1" si="393"/>
        <v>0.72484440482210788</v>
      </c>
      <c r="H4189" t="str">
        <f t="shared" ca="1" si="394"/>
        <v>Oligaemic</v>
      </c>
      <c r="I4189" t="s">
        <v>51</v>
      </c>
      <c r="J4189" t="s">
        <v>24</v>
      </c>
      <c r="K4189" t="s">
        <v>24</v>
      </c>
      <c r="L4189" t="s">
        <v>29</v>
      </c>
      <c r="M4189" t="s">
        <v>30</v>
      </c>
      <c r="N4189" t="s">
        <v>40</v>
      </c>
      <c r="O4189">
        <f t="shared" ca="1" si="390"/>
        <v>0.84778813891054094</v>
      </c>
      <c r="P4189" t="str">
        <f t="shared" ca="1" si="391"/>
        <v>Oligaemic</v>
      </c>
      <c r="Q4189" t="s">
        <v>51</v>
      </c>
      <c r="R4189" t="s">
        <v>32</v>
      </c>
      <c r="S4189" t="s">
        <v>24</v>
      </c>
      <c r="T4189" t="s">
        <v>60</v>
      </c>
      <c r="U4189" t="s">
        <v>24</v>
      </c>
      <c r="V4189" t="s">
        <v>42</v>
      </c>
      <c r="W4189" t="s">
        <v>43</v>
      </c>
      <c r="X4189" t="s">
        <v>27</v>
      </c>
      <c r="Y4189">
        <f t="shared" ca="1" si="395"/>
        <v>0.87828292392381335</v>
      </c>
      <c r="Z4189" t="str">
        <f t="shared" ca="1" si="392"/>
        <v>Low</v>
      </c>
      <c r="AA4189" t="s">
        <v>48</v>
      </c>
      <c r="AB4189" t="s">
        <v>24</v>
      </c>
    </row>
    <row r="4190" spans="1:28" x14ac:dyDescent="0.3">
      <c r="A4190" t="s">
        <v>8432</v>
      </c>
      <c r="B4190" t="s">
        <v>8433</v>
      </c>
      <c r="C4190" t="s">
        <v>24</v>
      </c>
      <c r="D4190" t="s">
        <v>25</v>
      </c>
      <c r="E4190" t="s">
        <v>26</v>
      </c>
      <c r="F4190" t="s">
        <v>27</v>
      </c>
      <c r="G4190">
        <f t="shared" ca="1" si="393"/>
        <v>0.83195980179531626</v>
      </c>
      <c r="H4190" t="str">
        <f t="shared" ca="1" si="394"/>
        <v>Plethoric</v>
      </c>
      <c r="I4190" t="s">
        <v>55</v>
      </c>
      <c r="J4190" t="s">
        <v>24</v>
      </c>
      <c r="K4190" t="s">
        <v>28</v>
      </c>
      <c r="L4190" t="s">
        <v>29</v>
      </c>
      <c r="M4190" t="s">
        <v>30</v>
      </c>
      <c r="N4190" t="s">
        <v>31</v>
      </c>
      <c r="O4190">
        <f t="shared" ca="1" si="390"/>
        <v>0.44811323193788388</v>
      </c>
      <c r="P4190" t="str">
        <f t="shared" ca="1" si="391"/>
        <v>Normal</v>
      </c>
      <c r="Q4190" t="s">
        <v>27</v>
      </c>
      <c r="R4190" t="s">
        <v>32</v>
      </c>
      <c r="S4190" t="s">
        <v>24</v>
      </c>
      <c r="T4190" t="s">
        <v>52</v>
      </c>
      <c r="U4190" t="s">
        <v>24</v>
      </c>
      <c r="V4190" t="s">
        <v>34</v>
      </c>
      <c r="W4190" t="s">
        <v>66</v>
      </c>
      <c r="X4190" t="s">
        <v>27</v>
      </c>
      <c r="Y4190">
        <f t="shared" ca="1" si="395"/>
        <v>0.9166802321950891</v>
      </c>
      <c r="Z4190" t="str">
        <f t="shared" ca="1" si="392"/>
        <v>High</v>
      </c>
      <c r="AA4190" t="s">
        <v>63</v>
      </c>
      <c r="AB4190" t="s">
        <v>24</v>
      </c>
    </row>
    <row r="4191" spans="1:28" x14ac:dyDescent="0.3">
      <c r="A4191" t="s">
        <v>8434</v>
      </c>
      <c r="B4191" t="s">
        <v>8435</v>
      </c>
      <c r="C4191" t="s">
        <v>24</v>
      </c>
      <c r="D4191" t="s">
        <v>25</v>
      </c>
      <c r="E4191" t="s">
        <v>26</v>
      </c>
      <c r="F4191" t="s">
        <v>63</v>
      </c>
      <c r="G4191">
        <f t="shared" ca="1" si="393"/>
        <v>0.72902125708866206</v>
      </c>
      <c r="H4191" t="str">
        <f t="shared" ca="1" si="394"/>
        <v>Plethoric</v>
      </c>
      <c r="I4191" t="s">
        <v>55</v>
      </c>
      <c r="J4191" t="s">
        <v>24</v>
      </c>
      <c r="K4191" t="s">
        <v>24</v>
      </c>
      <c r="L4191" t="s">
        <v>29</v>
      </c>
      <c r="M4191" t="s">
        <v>30</v>
      </c>
      <c r="N4191" t="s">
        <v>31</v>
      </c>
      <c r="O4191">
        <f t="shared" ca="1" si="390"/>
        <v>0.55468024757500523</v>
      </c>
      <c r="P4191" t="str">
        <f t="shared" ca="1" si="391"/>
        <v>Asy/Patchy</v>
      </c>
      <c r="Q4191" t="s">
        <v>115</v>
      </c>
      <c r="R4191" t="s">
        <v>41</v>
      </c>
      <c r="S4191" t="s">
        <v>24</v>
      </c>
      <c r="T4191" t="s">
        <v>33</v>
      </c>
      <c r="U4191" t="s">
        <v>24</v>
      </c>
      <c r="V4191" t="s">
        <v>34</v>
      </c>
      <c r="W4191" t="s">
        <v>43</v>
      </c>
      <c r="X4191" t="s">
        <v>27</v>
      </c>
      <c r="Y4191">
        <f t="shared" ca="1" si="395"/>
        <v>3.7167776185768941E-2</v>
      </c>
      <c r="Z4191" t="str">
        <f t="shared" ca="1" si="392"/>
        <v>Normal</v>
      </c>
      <c r="AA4191" t="s">
        <v>48</v>
      </c>
      <c r="AB4191" t="s">
        <v>28</v>
      </c>
    </row>
    <row r="4192" spans="1:28" x14ac:dyDescent="0.3">
      <c r="A4192" t="s">
        <v>8436</v>
      </c>
      <c r="B4192" t="s">
        <v>8437</v>
      </c>
      <c r="C4192" t="s">
        <v>24</v>
      </c>
      <c r="D4192" t="s">
        <v>25</v>
      </c>
      <c r="E4192" t="s">
        <v>66</v>
      </c>
      <c r="F4192" t="s">
        <v>27</v>
      </c>
      <c r="G4192">
        <f t="shared" ca="1" si="393"/>
        <v>0.40101852368930724</v>
      </c>
      <c r="H4192" t="str">
        <f t="shared" ca="1" si="394"/>
        <v>Asy/Patch</v>
      </c>
      <c r="I4192" t="s">
        <v>46</v>
      </c>
      <c r="J4192" t="s">
        <v>24</v>
      </c>
      <c r="K4192" t="s">
        <v>24</v>
      </c>
      <c r="L4192" t="s">
        <v>72</v>
      </c>
      <c r="M4192" t="s">
        <v>29</v>
      </c>
      <c r="N4192" t="s">
        <v>40</v>
      </c>
      <c r="O4192">
        <f t="shared" ca="1" si="390"/>
        <v>0.74315394328052164</v>
      </c>
      <c r="P4192" t="str">
        <f t="shared" ca="1" si="391"/>
        <v>Asy/Patchy</v>
      </c>
      <c r="Q4192" t="s">
        <v>115</v>
      </c>
      <c r="R4192" t="s">
        <v>41</v>
      </c>
      <c r="S4192" t="s">
        <v>24</v>
      </c>
      <c r="T4192" t="s">
        <v>33</v>
      </c>
      <c r="U4192" t="s">
        <v>24</v>
      </c>
      <c r="V4192" t="s">
        <v>67</v>
      </c>
      <c r="W4192" t="s">
        <v>34</v>
      </c>
      <c r="X4192" t="s">
        <v>27</v>
      </c>
      <c r="Y4192">
        <f t="shared" ca="1" si="395"/>
        <v>0.79692335738271292</v>
      </c>
      <c r="Z4192" t="str">
        <f t="shared" ca="1" si="392"/>
        <v>High</v>
      </c>
      <c r="AA4192" t="s">
        <v>63</v>
      </c>
      <c r="AB4192" t="s">
        <v>24</v>
      </c>
    </row>
    <row r="4193" spans="1:28" x14ac:dyDescent="0.3">
      <c r="A4193" t="s">
        <v>8438</v>
      </c>
      <c r="B4193" t="s">
        <v>8439</v>
      </c>
      <c r="C4193" t="s">
        <v>24</v>
      </c>
      <c r="D4193" t="s">
        <v>25</v>
      </c>
      <c r="E4193" t="s">
        <v>38</v>
      </c>
      <c r="F4193" t="s">
        <v>27</v>
      </c>
      <c r="G4193">
        <f t="shared" ca="1" si="393"/>
        <v>0.51191370614932108</v>
      </c>
      <c r="H4193" t="str">
        <f t="shared" ca="1" si="394"/>
        <v>Oligaemic</v>
      </c>
      <c r="I4193" t="s">
        <v>51</v>
      </c>
      <c r="J4193" t="s">
        <v>24</v>
      </c>
      <c r="K4193" t="s">
        <v>24</v>
      </c>
      <c r="L4193" t="s">
        <v>30</v>
      </c>
      <c r="M4193" t="s">
        <v>30</v>
      </c>
      <c r="N4193" t="s">
        <v>31</v>
      </c>
      <c r="O4193">
        <f t="shared" ca="1" si="390"/>
        <v>6.3811474319077854E-2</v>
      </c>
      <c r="P4193" t="str">
        <f t="shared" ca="1" si="391"/>
        <v>Normal</v>
      </c>
      <c r="Q4193" t="s">
        <v>55</v>
      </c>
      <c r="R4193" t="s">
        <v>32</v>
      </c>
      <c r="S4193" t="s">
        <v>24</v>
      </c>
      <c r="T4193" t="s">
        <v>33</v>
      </c>
      <c r="U4193" t="s">
        <v>28</v>
      </c>
      <c r="V4193" t="s">
        <v>67</v>
      </c>
      <c r="W4193" t="s">
        <v>35</v>
      </c>
      <c r="X4193" t="s">
        <v>27</v>
      </c>
      <c r="Y4193">
        <f t="shared" ca="1" si="395"/>
        <v>0.70013630507603775</v>
      </c>
      <c r="Z4193" t="str">
        <f t="shared" ca="1" si="392"/>
        <v>Low</v>
      </c>
      <c r="AA4193" t="s">
        <v>48</v>
      </c>
      <c r="AB4193" t="s">
        <v>24</v>
      </c>
    </row>
    <row r="4194" spans="1:28" x14ac:dyDescent="0.3">
      <c r="A4194" t="s">
        <v>8440</v>
      </c>
      <c r="B4194" t="s">
        <v>8441</v>
      </c>
      <c r="C4194" t="s">
        <v>24</v>
      </c>
      <c r="D4194" t="s">
        <v>25</v>
      </c>
      <c r="E4194" t="s">
        <v>26</v>
      </c>
      <c r="F4194" t="s">
        <v>63</v>
      </c>
      <c r="G4194">
        <f t="shared" ca="1" si="393"/>
        <v>0.65420091751560971</v>
      </c>
      <c r="H4194" t="str">
        <f t="shared" ca="1" si="394"/>
        <v>Plethoric</v>
      </c>
      <c r="I4194" t="s">
        <v>55</v>
      </c>
      <c r="J4194" t="s">
        <v>28</v>
      </c>
      <c r="K4194" t="s">
        <v>24</v>
      </c>
      <c r="L4194" t="s">
        <v>30</v>
      </c>
      <c r="M4194" t="s">
        <v>72</v>
      </c>
      <c r="N4194" t="s">
        <v>31</v>
      </c>
      <c r="O4194">
        <f t="shared" ca="1" si="390"/>
        <v>0.92663195836410917</v>
      </c>
      <c r="P4194" t="str">
        <f t="shared" ca="1" si="391"/>
        <v>Plethoric</v>
      </c>
      <c r="Q4194" t="s">
        <v>55</v>
      </c>
      <c r="R4194" t="s">
        <v>41</v>
      </c>
      <c r="S4194" t="s">
        <v>28</v>
      </c>
      <c r="T4194" t="s">
        <v>52</v>
      </c>
      <c r="U4194" t="s">
        <v>24</v>
      </c>
      <c r="V4194" t="s">
        <v>42</v>
      </c>
      <c r="W4194" t="s">
        <v>43</v>
      </c>
      <c r="X4194" t="s">
        <v>82</v>
      </c>
      <c r="Y4194">
        <f t="shared" ca="1" si="395"/>
        <v>0.29827592380799617</v>
      </c>
      <c r="Z4194" t="str">
        <f t="shared" ca="1" si="392"/>
        <v>High</v>
      </c>
      <c r="AA4194" t="s">
        <v>63</v>
      </c>
      <c r="AB4194" t="s">
        <v>28</v>
      </c>
    </row>
    <row r="4195" spans="1:28" x14ac:dyDescent="0.3">
      <c r="A4195" t="s">
        <v>8442</v>
      </c>
      <c r="B4195" t="s">
        <v>8443</v>
      </c>
      <c r="C4195" t="s">
        <v>24</v>
      </c>
      <c r="D4195" t="s">
        <v>25</v>
      </c>
      <c r="E4195" t="s">
        <v>38</v>
      </c>
      <c r="F4195" t="s">
        <v>27</v>
      </c>
      <c r="G4195">
        <f t="shared" ca="1" si="393"/>
        <v>0.2463910458444134</v>
      </c>
      <c r="H4195" t="str">
        <f t="shared" ca="1" si="394"/>
        <v>Plethoric</v>
      </c>
      <c r="I4195" t="s">
        <v>55</v>
      </c>
      <c r="J4195" t="s">
        <v>24</v>
      </c>
      <c r="K4195" t="s">
        <v>24</v>
      </c>
      <c r="L4195" t="s">
        <v>29</v>
      </c>
      <c r="M4195" t="s">
        <v>30</v>
      </c>
      <c r="N4195" t="s">
        <v>31</v>
      </c>
      <c r="O4195">
        <f t="shared" ca="1" si="390"/>
        <v>0.1235445211603714</v>
      </c>
      <c r="P4195" t="str">
        <f t="shared" ca="1" si="391"/>
        <v>Asy/Patchy</v>
      </c>
      <c r="Q4195" t="s">
        <v>115</v>
      </c>
      <c r="R4195" t="s">
        <v>47</v>
      </c>
      <c r="S4195" t="s">
        <v>24</v>
      </c>
      <c r="T4195" t="s">
        <v>33</v>
      </c>
      <c r="U4195" t="s">
        <v>24</v>
      </c>
      <c r="V4195" t="s">
        <v>34</v>
      </c>
      <c r="W4195" t="s">
        <v>35</v>
      </c>
      <c r="X4195" t="s">
        <v>27</v>
      </c>
      <c r="Y4195">
        <f t="shared" ca="1" si="395"/>
        <v>0.45426394443642015</v>
      </c>
      <c r="Z4195" t="str">
        <f t="shared" ca="1" si="392"/>
        <v>High</v>
      </c>
      <c r="AA4195" t="s">
        <v>63</v>
      </c>
      <c r="AB4195" t="s">
        <v>24</v>
      </c>
    </row>
    <row r="4196" spans="1:28" x14ac:dyDescent="0.3">
      <c r="A4196" t="s">
        <v>8444</v>
      </c>
      <c r="B4196" t="s">
        <v>8445</v>
      </c>
      <c r="C4196" t="s">
        <v>24</v>
      </c>
      <c r="D4196" t="s">
        <v>25</v>
      </c>
      <c r="E4196" t="s">
        <v>26</v>
      </c>
      <c r="F4196" t="s">
        <v>27</v>
      </c>
      <c r="G4196">
        <f t="shared" ca="1" si="393"/>
        <v>0.1134265265982638</v>
      </c>
      <c r="H4196" t="str">
        <f t="shared" ca="1" si="394"/>
        <v>Normal</v>
      </c>
      <c r="I4196" t="s">
        <v>27</v>
      </c>
      <c r="J4196" t="s">
        <v>24</v>
      </c>
      <c r="K4196" t="s">
        <v>24</v>
      </c>
      <c r="L4196" t="s">
        <v>29</v>
      </c>
      <c r="M4196" t="s">
        <v>29</v>
      </c>
      <c r="N4196" t="s">
        <v>40</v>
      </c>
      <c r="O4196">
        <f t="shared" ca="1" si="390"/>
        <v>0.37473130532578425</v>
      </c>
      <c r="P4196" t="str">
        <f t="shared" ca="1" si="391"/>
        <v>Normal</v>
      </c>
      <c r="Q4196" t="s">
        <v>27</v>
      </c>
      <c r="R4196" t="s">
        <v>47</v>
      </c>
      <c r="S4196" t="s">
        <v>24</v>
      </c>
      <c r="T4196" t="s">
        <v>33</v>
      </c>
      <c r="U4196" t="s">
        <v>24</v>
      </c>
      <c r="V4196" t="s">
        <v>42</v>
      </c>
      <c r="W4196" t="s">
        <v>35</v>
      </c>
      <c r="X4196" t="s">
        <v>87</v>
      </c>
      <c r="Y4196">
        <f t="shared" ca="1" si="395"/>
        <v>0.59379462687956874</v>
      </c>
      <c r="Z4196" t="str">
        <f t="shared" ca="1" si="392"/>
        <v>Low</v>
      </c>
      <c r="AA4196" t="s">
        <v>48</v>
      </c>
      <c r="AB4196" t="s">
        <v>28</v>
      </c>
    </row>
    <row r="4197" spans="1:28" x14ac:dyDescent="0.3">
      <c r="A4197" t="s">
        <v>8446</v>
      </c>
      <c r="B4197" t="s">
        <v>8447</v>
      </c>
      <c r="C4197" t="s">
        <v>24</v>
      </c>
      <c r="D4197" t="s">
        <v>25</v>
      </c>
      <c r="E4197" t="s">
        <v>38</v>
      </c>
      <c r="F4197" t="s">
        <v>27</v>
      </c>
      <c r="G4197">
        <f t="shared" ca="1" si="393"/>
        <v>0.9084094175421239</v>
      </c>
      <c r="H4197" t="str">
        <f t="shared" ca="1" si="394"/>
        <v>Oligaemic</v>
      </c>
      <c r="I4197" t="s">
        <v>51</v>
      </c>
      <c r="J4197" t="s">
        <v>24</v>
      </c>
      <c r="K4197" t="s">
        <v>28</v>
      </c>
      <c r="L4197" t="s">
        <v>72</v>
      </c>
      <c r="M4197" t="s">
        <v>72</v>
      </c>
      <c r="N4197" t="s">
        <v>31</v>
      </c>
      <c r="O4197">
        <f t="shared" ca="1" si="390"/>
        <v>0.95891393033131911</v>
      </c>
      <c r="P4197" t="str">
        <f t="shared" ca="1" si="391"/>
        <v>Oligaemic</v>
      </c>
      <c r="Q4197" t="s">
        <v>51</v>
      </c>
      <c r="R4197" t="s">
        <v>47</v>
      </c>
      <c r="S4197" t="s">
        <v>24</v>
      </c>
      <c r="T4197" t="s">
        <v>33</v>
      </c>
      <c r="U4197" t="s">
        <v>28</v>
      </c>
      <c r="V4197" t="s">
        <v>42</v>
      </c>
      <c r="W4197" t="s">
        <v>43</v>
      </c>
      <c r="X4197" t="s">
        <v>87</v>
      </c>
      <c r="Y4197">
        <f t="shared" ca="1" si="395"/>
        <v>0.63812364972927993</v>
      </c>
      <c r="Z4197" t="str">
        <f t="shared" ca="1" si="392"/>
        <v>Low</v>
      </c>
      <c r="AA4197" t="s">
        <v>48</v>
      </c>
      <c r="AB4197" t="s">
        <v>24</v>
      </c>
    </row>
    <row r="4198" spans="1:28" x14ac:dyDescent="0.3">
      <c r="A4198" t="s">
        <v>8448</v>
      </c>
      <c r="B4198" t="s">
        <v>8449</v>
      </c>
      <c r="C4198" t="s">
        <v>24</v>
      </c>
      <c r="D4198" t="s">
        <v>25</v>
      </c>
      <c r="E4198" t="s">
        <v>38</v>
      </c>
      <c r="F4198" t="s">
        <v>27</v>
      </c>
      <c r="G4198">
        <f t="shared" ca="1" si="393"/>
        <v>0.80757308409747375</v>
      </c>
      <c r="H4198" t="str">
        <f t="shared" ca="1" si="394"/>
        <v>Oligaemic</v>
      </c>
      <c r="I4198" t="s">
        <v>51</v>
      </c>
      <c r="J4198" t="s">
        <v>24</v>
      </c>
      <c r="K4198" t="s">
        <v>24</v>
      </c>
      <c r="L4198" t="s">
        <v>30</v>
      </c>
      <c r="M4198" t="s">
        <v>29</v>
      </c>
      <c r="N4198" t="s">
        <v>31</v>
      </c>
      <c r="O4198">
        <f t="shared" ca="1" si="390"/>
        <v>0.96500895777982343</v>
      </c>
      <c r="P4198" t="str">
        <f t="shared" ca="1" si="391"/>
        <v>Oligaemic</v>
      </c>
      <c r="Q4198" t="s">
        <v>51</v>
      </c>
      <c r="R4198" t="s">
        <v>47</v>
      </c>
      <c r="S4198" t="s">
        <v>24</v>
      </c>
      <c r="T4198" t="s">
        <v>52</v>
      </c>
      <c r="U4198" t="s">
        <v>24</v>
      </c>
      <c r="V4198" t="s">
        <v>42</v>
      </c>
      <c r="W4198" t="s">
        <v>35</v>
      </c>
      <c r="X4198" t="s">
        <v>87</v>
      </c>
      <c r="Y4198">
        <f t="shared" ca="1" si="395"/>
        <v>0.65689735263519633</v>
      </c>
      <c r="Z4198" t="str">
        <f t="shared" ca="1" si="392"/>
        <v>Low</v>
      </c>
      <c r="AA4198" t="s">
        <v>48</v>
      </c>
      <c r="AB4198" t="s">
        <v>24</v>
      </c>
    </row>
    <row r="4199" spans="1:28" x14ac:dyDescent="0.3">
      <c r="A4199" t="s">
        <v>8450</v>
      </c>
      <c r="B4199" t="s">
        <v>8451</v>
      </c>
      <c r="C4199" t="s">
        <v>28</v>
      </c>
      <c r="D4199" t="s">
        <v>25</v>
      </c>
      <c r="E4199" t="s">
        <v>38</v>
      </c>
      <c r="F4199" t="s">
        <v>48</v>
      </c>
      <c r="G4199">
        <f t="shared" ca="1" si="393"/>
        <v>0.62485107718547894</v>
      </c>
      <c r="H4199" t="str">
        <f t="shared" ca="1" si="394"/>
        <v>Grd_Glass</v>
      </c>
      <c r="I4199" t="s">
        <v>39</v>
      </c>
      <c r="J4199" t="s">
        <v>24</v>
      </c>
      <c r="K4199" t="s">
        <v>24</v>
      </c>
      <c r="L4199" t="s">
        <v>29</v>
      </c>
      <c r="M4199" t="s">
        <v>29</v>
      </c>
      <c r="N4199" t="s">
        <v>31</v>
      </c>
      <c r="O4199">
        <f t="shared" ca="1" si="390"/>
        <v>0.4134963574308691</v>
      </c>
      <c r="P4199" t="str">
        <f t="shared" ca="1" si="391"/>
        <v>Asy/Patchy</v>
      </c>
      <c r="Q4199" t="s">
        <v>115</v>
      </c>
      <c r="R4199" t="s">
        <v>47</v>
      </c>
      <c r="S4199" t="s">
        <v>24</v>
      </c>
      <c r="T4199" t="s">
        <v>33</v>
      </c>
      <c r="U4199" t="s">
        <v>24</v>
      </c>
      <c r="V4199" t="s">
        <v>42</v>
      </c>
      <c r="W4199" t="s">
        <v>43</v>
      </c>
      <c r="X4199" t="s">
        <v>82</v>
      </c>
      <c r="Y4199">
        <f t="shared" ca="1" si="395"/>
        <v>0.4624400604789618</v>
      </c>
      <c r="Z4199" t="str">
        <f t="shared" ca="1" si="392"/>
        <v>High</v>
      </c>
      <c r="AA4199" t="s">
        <v>63</v>
      </c>
      <c r="AB4199" t="s">
        <v>24</v>
      </c>
    </row>
    <row r="4200" spans="1:28" x14ac:dyDescent="0.3">
      <c r="A4200" t="s">
        <v>8452</v>
      </c>
      <c r="B4200" t="s">
        <v>8453</v>
      </c>
      <c r="C4200" t="s">
        <v>24</v>
      </c>
      <c r="D4200" t="s">
        <v>25</v>
      </c>
      <c r="E4200" t="s">
        <v>38</v>
      </c>
      <c r="F4200" t="s">
        <v>27</v>
      </c>
      <c r="G4200">
        <f t="shared" ca="1" si="393"/>
        <v>0.25598818313399452</v>
      </c>
      <c r="H4200" t="str">
        <f t="shared" ca="1" si="394"/>
        <v>Grd_Glass</v>
      </c>
      <c r="I4200" t="s">
        <v>39</v>
      </c>
      <c r="J4200" t="s">
        <v>24</v>
      </c>
      <c r="K4200" t="s">
        <v>28</v>
      </c>
      <c r="L4200" t="s">
        <v>30</v>
      </c>
      <c r="M4200" t="s">
        <v>72</v>
      </c>
      <c r="N4200" t="s">
        <v>40</v>
      </c>
      <c r="O4200">
        <f t="shared" ca="1" si="390"/>
        <v>0.8349258956372807</v>
      </c>
      <c r="P4200" t="str">
        <f t="shared" ca="1" si="391"/>
        <v>Grd_Glass</v>
      </c>
      <c r="Q4200" t="s">
        <v>39</v>
      </c>
      <c r="R4200" t="s">
        <v>112</v>
      </c>
      <c r="S4200" t="s">
        <v>24</v>
      </c>
      <c r="T4200" t="s">
        <v>33</v>
      </c>
      <c r="U4200" t="s">
        <v>24</v>
      </c>
      <c r="V4200" t="s">
        <v>42</v>
      </c>
      <c r="W4200" t="s">
        <v>35</v>
      </c>
      <c r="X4200" t="s">
        <v>27</v>
      </c>
      <c r="Y4200">
        <f t="shared" ca="1" si="395"/>
        <v>0.31829127058967788</v>
      </c>
      <c r="Z4200" t="str">
        <f t="shared" ca="1" si="392"/>
        <v>Normal</v>
      </c>
      <c r="AA4200" t="s">
        <v>27</v>
      </c>
      <c r="AB4200" t="s">
        <v>24</v>
      </c>
    </row>
    <row r="4201" spans="1:28" x14ac:dyDescent="0.3">
      <c r="A4201" t="s">
        <v>8454</v>
      </c>
      <c r="B4201" t="s">
        <v>8455</v>
      </c>
      <c r="C4201" t="s">
        <v>24</v>
      </c>
      <c r="D4201" t="s">
        <v>25</v>
      </c>
      <c r="E4201" t="s">
        <v>26</v>
      </c>
      <c r="F4201" t="s">
        <v>27</v>
      </c>
      <c r="G4201">
        <f t="shared" ca="1" si="393"/>
        <v>0.72430826277393201</v>
      </c>
      <c r="H4201" t="str">
        <f t="shared" ca="1" si="394"/>
        <v>Normal</v>
      </c>
      <c r="I4201" t="s">
        <v>27</v>
      </c>
      <c r="J4201" t="s">
        <v>24</v>
      </c>
      <c r="K4201" t="s">
        <v>24</v>
      </c>
      <c r="L4201" t="s">
        <v>30</v>
      </c>
      <c r="M4201" t="s">
        <v>30</v>
      </c>
      <c r="N4201" t="s">
        <v>31</v>
      </c>
      <c r="O4201">
        <f t="shared" ca="1" si="390"/>
        <v>0.21960824484023178</v>
      </c>
      <c r="P4201" t="str">
        <f t="shared" ca="1" si="391"/>
        <v>Plethoric</v>
      </c>
      <c r="Q4201" t="s">
        <v>55</v>
      </c>
      <c r="R4201" t="s">
        <v>41</v>
      </c>
      <c r="S4201" t="s">
        <v>24</v>
      </c>
      <c r="T4201" t="s">
        <v>33</v>
      </c>
      <c r="U4201" t="s">
        <v>24</v>
      </c>
      <c r="V4201" t="s">
        <v>42</v>
      </c>
      <c r="W4201" t="s">
        <v>43</v>
      </c>
      <c r="X4201" t="s">
        <v>27</v>
      </c>
      <c r="Y4201">
        <f t="shared" ca="1" si="395"/>
        <v>0.6434062771151825</v>
      </c>
      <c r="Z4201" t="str">
        <f t="shared" ca="1" si="392"/>
        <v>Normal</v>
      </c>
      <c r="AA4201" t="s">
        <v>27</v>
      </c>
      <c r="AB4201" t="s">
        <v>24</v>
      </c>
    </row>
    <row r="4202" spans="1:28" x14ac:dyDescent="0.3">
      <c r="A4202" t="s">
        <v>8456</v>
      </c>
      <c r="B4202" t="s">
        <v>8457</v>
      </c>
      <c r="C4202" t="s">
        <v>24</v>
      </c>
      <c r="D4202" t="s">
        <v>25</v>
      </c>
      <c r="E4202" t="s">
        <v>26</v>
      </c>
      <c r="F4202" t="s">
        <v>27</v>
      </c>
      <c r="G4202">
        <f t="shared" ca="1" si="393"/>
        <v>0.6705587637904028</v>
      </c>
      <c r="H4202" t="str">
        <f t="shared" ca="1" si="394"/>
        <v>Oligaemic</v>
      </c>
      <c r="I4202" t="s">
        <v>51</v>
      </c>
      <c r="J4202" t="s">
        <v>24</v>
      </c>
      <c r="K4202" t="s">
        <v>28</v>
      </c>
      <c r="L4202" t="s">
        <v>29</v>
      </c>
      <c r="M4202" t="s">
        <v>30</v>
      </c>
      <c r="N4202" t="s">
        <v>31</v>
      </c>
      <c r="O4202">
        <f t="shared" ca="1" si="390"/>
        <v>0.83075870758548442</v>
      </c>
      <c r="P4202" t="str">
        <f t="shared" ca="1" si="391"/>
        <v>Oligaemic</v>
      </c>
      <c r="Q4202" t="s">
        <v>51</v>
      </c>
      <c r="R4202" t="s">
        <v>47</v>
      </c>
      <c r="S4202" t="s">
        <v>24</v>
      </c>
      <c r="T4202" t="s">
        <v>33</v>
      </c>
      <c r="U4202" t="s">
        <v>24</v>
      </c>
      <c r="V4202" t="s">
        <v>34</v>
      </c>
      <c r="W4202" t="s">
        <v>43</v>
      </c>
      <c r="X4202" t="s">
        <v>27</v>
      </c>
      <c r="Y4202">
        <f t="shared" ca="1" si="395"/>
        <v>0.15211862139323851</v>
      </c>
      <c r="Z4202" t="str">
        <f t="shared" ca="1" si="392"/>
        <v>High</v>
      </c>
      <c r="AA4202" t="s">
        <v>63</v>
      </c>
      <c r="AB4202" t="s">
        <v>24</v>
      </c>
    </row>
    <row r="4203" spans="1:28" x14ac:dyDescent="0.3">
      <c r="A4203" s="1" t="s">
        <v>8458</v>
      </c>
      <c r="B4203" t="s">
        <v>8459</v>
      </c>
      <c r="C4203" t="s">
        <v>24</v>
      </c>
      <c r="D4203" t="s">
        <v>25</v>
      </c>
      <c r="E4203" t="s">
        <v>26</v>
      </c>
      <c r="F4203" t="s">
        <v>63</v>
      </c>
      <c r="G4203">
        <f t="shared" ca="1" si="393"/>
        <v>0.76584209070724041</v>
      </c>
      <c r="H4203" t="str">
        <f t="shared" ca="1" si="394"/>
        <v>Normal</v>
      </c>
      <c r="I4203" t="s">
        <v>27</v>
      </c>
      <c r="J4203" t="s">
        <v>24</v>
      </c>
      <c r="K4203" t="s">
        <v>24</v>
      </c>
      <c r="L4203" t="s">
        <v>29</v>
      </c>
      <c r="M4203" t="s">
        <v>29</v>
      </c>
      <c r="N4203" t="s">
        <v>31</v>
      </c>
      <c r="O4203">
        <f t="shared" ca="1" si="390"/>
        <v>0.8030516248772207</v>
      </c>
      <c r="P4203" t="str">
        <f t="shared" ca="1" si="391"/>
        <v>Plethoric</v>
      </c>
      <c r="Q4203" t="s">
        <v>55</v>
      </c>
      <c r="R4203" t="s">
        <v>47</v>
      </c>
      <c r="S4203" t="s">
        <v>24</v>
      </c>
      <c r="T4203" t="s">
        <v>33</v>
      </c>
      <c r="U4203" t="s">
        <v>28</v>
      </c>
      <c r="V4203" t="s">
        <v>42</v>
      </c>
      <c r="W4203" t="s">
        <v>43</v>
      </c>
      <c r="X4203" t="s">
        <v>27</v>
      </c>
      <c r="Y4203">
        <f t="shared" ca="1" si="395"/>
        <v>0.28915580262947294</v>
      </c>
      <c r="Z4203" t="str">
        <f t="shared" ca="1" si="392"/>
        <v>Low</v>
      </c>
      <c r="AA4203" t="s">
        <v>48</v>
      </c>
      <c r="AB4203" t="s">
        <v>24</v>
      </c>
    </row>
    <row r="4204" spans="1:28" x14ac:dyDescent="0.3">
      <c r="A4204" t="s">
        <v>8460</v>
      </c>
      <c r="B4204" t="s">
        <v>8461</v>
      </c>
      <c r="C4204" t="s">
        <v>24</v>
      </c>
      <c r="D4204" t="s">
        <v>25</v>
      </c>
      <c r="E4204" t="s">
        <v>38</v>
      </c>
      <c r="F4204" t="s">
        <v>27</v>
      </c>
      <c r="G4204">
        <f t="shared" ca="1" si="393"/>
        <v>0.98583552220645743</v>
      </c>
      <c r="H4204" t="str">
        <f t="shared" ca="1" si="394"/>
        <v>Oligaemic</v>
      </c>
      <c r="I4204" t="s">
        <v>51</v>
      </c>
      <c r="J4204" t="s">
        <v>24</v>
      </c>
      <c r="K4204" t="s">
        <v>28</v>
      </c>
      <c r="L4204" t="s">
        <v>30</v>
      </c>
      <c r="M4204" t="s">
        <v>30</v>
      </c>
      <c r="N4204" t="s">
        <v>31</v>
      </c>
      <c r="O4204">
        <f t="shared" ca="1" si="390"/>
        <v>0.91798869783998371</v>
      </c>
      <c r="P4204" t="str">
        <f t="shared" ca="1" si="391"/>
        <v>Oligaemic</v>
      </c>
      <c r="Q4204" t="s">
        <v>51</v>
      </c>
      <c r="R4204" t="s">
        <v>41</v>
      </c>
      <c r="S4204" t="s">
        <v>24</v>
      </c>
      <c r="T4204" t="s">
        <v>52</v>
      </c>
      <c r="U4204" t="s">
        <v>24</v>
      </c>
      <c r="V4204" t="s">
        <v>42</v>
      </c>
      <c r="W4204" t="s">
        <v>35</v>
      </c>
      <c r="X4204" t="s">
        <v>27</v>
      </c>
      <c r="Y4204">
        <f t="shared" ca="1" si="395"/>
        <v>0.44868776869472038</v>
      </c>
      <c r="Z4204" t="str">
        <f t="shared" ca="1" si="392"/>
        <v>Low</v>
      </c>
      <c r="AA4204" t="s">
        <v>48</v>
      </c>
      <c r="AB4204" t="s">
        <v>24</v>
      </c>
    </row>
    <row r="4205" spans="1:28" x14ac:dyDescent="0.3">
      <c r="A4205" t="s">
        <v>8462</v>
      </c>
      <c r="B4205" t="s">
        <v>8463</v>
      </c>
      <c r="C4205" t="s">
        <v>24</v>
      </c>
      <c r="D4205" t="s">
        <v>25</v>
      </c>
      <c r="E4205" t="s">
        <v>26</v>
      </c>
      <c r="F4205" t="s">
        <v>27</v>
      </c>
      <c r="G4205">
        <f t="shared" ca="1" si="393"/>
        <v>0.76316804299568064</v>
      </c>
      <c r="H4205" t="str">
        <f t="shared" ca="1" si="394"/>
        <v>Normal</v>
      </c>
      <c r="I4205" t="s">
        <v>27</v>
      </c>
      <c r="J4205" t="s">
        <v>24</v>
      </c>
      <c r="K4205" t="s">
        <v>24</v>
      </c>
      <c r="L4205" t="s">
        <v>29</v>
      </c>
      <c r="M4205" t="s">
        <v>29</v>
      </c>
      <c r="N4205" t="s">
        <v>31</v>
      </c>
      <c r="O4205">
        <f t="shared" ca="1" si="390"/>
        <v>0.69133243259399835</v>
      </c>
      <c r="P4205" t="str">
        <f t="shared" ca="1" si="391"/>
        <v>Normal</v>
      </c>
      <c r="Q4205" t="s">
        <v>27</v>
      </c>
      <c r="R4205" t="s">
        <v>32</v>
      </c>
      <c r="S4205" t="s">
        <v>24</v>
      </c>
      <c r="T4205" t="s">
        <v>33</v>
      </c>
      <c r="U4205" t="s">
        <v>24</v>
      </c>
      <c r="V4205" t="s">
        <v>34</v>
      </c>
      <c r="W4205" t="s">
        <v>35</v>
      </c>
      <c r="X4205" t="s">
        <v>27</v>
      </c>
      <c r="Y4205">
        <f t="shared" ca="1" si="395"/>
        <v>0.22957329632152979</v>
      </c>
      <c r="Z4205" t="str">
        <f t="shared" ca="1" si="392"/>
        <v>Low</v>
      </c>
      <c r="AA4205" t="s">
        <v>48</v>
      </c>
      <c r="AB4205" t="s">
        <v>28</v>
      </c>
    </row>
    <row r="4206" spans="1:28" x14ac:dyDescent="0.3">
      <c r="A4206" t="s">
        <v>8464</v>
      </c>
      <c r="B4206" t="s">
        <v>8465</v>
      </c>
      <c r="C4206" t="s">
        <v>24</v>
      </c>
      <c r="D4206" t="s">
        <v>25</v>
      </c>
      <c r="E4206" t="s">
        <v>38</v>
      </c>
      <c r="F4206" t="s">
        <v>27</v>
      </c>
      <c r="G4206">
        <f t="shared" ca="1" si="393"/>
        <v>0.98783684999571719</v>
      </c>
      <c r="H4206" t="str">
        <f t="shared" ca="1" si="394"/>
        <v>Plethoric</v>
      </c>
      <c r="I4206" t="s">
        <v>55</v>
      </c>
      <c r="J4206" t="s">
        <v>28</v>
      </c>
      <c r="K4206" t="s">
        <v>24</v>
      </c>
      <c r="L4206" t="s">
        <v>30</v>
      </c>
      <c r="M4206" t="s">
        <v>30</v>
      </c>
      <c r="N4206" t="s">
        <v>31</v>
      </c>
      <c r="O4206">
        <f t="shared" ca="1" si="390"/>
        <v>0.93148234369178795</v>
      </c>
      <c r="P4206" t="str">
        <f t="shared" ca="1" si="391"/>
        <v>Plethoric</v>
      </c>
      <c r="Q4206" t="s">
        <v>55</v>
      </c>
      <c r="R4206" t="s">
        <v>41</v>
      </c>
      <c r="S4206" t="s">
        <v>24</v>
      </c>
      <c r="T4206" t="s">
        <v>33</v>
      </c>
      <c r="U4206" t="s">
        <v>24</v>
      </c>
      <c r="V4206" t="s">
        <v>34</v>
      </c>
      <c r="W4206" t="s">
        <v>35</v>
      </c>
      <c r="X4206" t="s">
        <v>27</v>
      </c>
      <c r="Y4206">
        <f t="shared" ca="1" si="395"/>
        <v>0.90574899733043912</v>
      </c>
      <c r="Z4206" t="str">
        <f t="shared" ca="1" si="392"/>
        <v>Low</v>
      </c>
      <c r="AA4206" t="s">
        <v>48</v>
      </c>
      <c r="AB4206" t="s">
        <v>28</v>
      </c>
    </row>
    <row r="4207" spans="1:28" x14ac:dyDescent="0.3">
      <c r="A4207" t="s">
        <v>8466</v>
      </c>
      <c r="B4207" t="s">
        <v>8467</v>
      </c>
      <c r="C4207" t="s">
        <v>24</v>
      </c>
      <c r="D4207" t="s">
        <v>25</v>
      </c>
      <c r="E4207" t="s">
        <v>26</v>
      </c>
      <c r="F4207" t="s">
        <v>27</v>
      </c>
      <c r="G4207">
        <f t="shared" ca="1" si="393"/>
        <v>0.70457826687763581</v>
      </c>
      <c r="H4207" t="str">
        <f t="shared" ca="1" si="394"/>
        <v>Grd_Glass</v>
      </c>
      <c r="I4207" t="s">
        <v>39</v>
      </c>
      <c r="J4207" t="s">
        <v>28</v>
      </c>
      <c r="K4207" t="s">
        <v>28</v>
      </c>
      <c r="L4207" t="s">
        <v>29</v>
      </c>
      <c r="M4207" t="s">
        <v>30</v>
      </c>
      <c r="N4207" t="s">
        <v>31</v>
      </c>
      <c r="O4207">
        <f t="shared" ca="1" si="390"/>
        <v>0.24047730131924228</v>
      </c>
      <c r="P4207" t="str">
        <f t="shared" ca="1" si="391"/>
        <v>Plethoric</v>
      </c>
      <c r="Q4207" t="s">
        <v>55</v>
      </c>
      <c r="R4207" t="s">
        <v>32</v>
      </c>
      <c r="S4207" t="s">
        <v>24</v>
      </c>
      <c r="T4207" t="s">
        <v>60</v>
      </c>
      <c r="U4207" t="s">
        <v>24</v>
      </c>
      <c r="V4207" t="s">
        <v>34</v>
      </c>
      <c r="W4207" t="s">
        <v>34</v>
      </c>
      <c r="X4207" t="s">
        <v>27</v>
      </c>
      <c r="Y4207">
        <f t="shared" ca="1" si="395"/>
        <v>0.65325367747120999</v>
      </c>
      <c r="Z4207" t="str">
        <f t="shared" ca="1" si="392"/>
        <v>High</v>
      </c>
      <c r="AA4207" t="s">
        <v>63</v>
      </c>
      <c r="AB4207" t="s">
        <v>28</v>
      </c>
    </row>
    <row r="4208" spans="1:28" x14ac:dyDescent="0.3">
      <c r="A4208" t="s">
        <v>8468</v>
      </c>
      <c r="B4208" t="s">
        <v>8469</v>
      </c>
      <c r="C4208" t="s">
        <v>24</v>
      </c>
      <c r="D4208" t="s">
        <v>25</v>
      </c>
      <c r="E4208" t="s">
        <v>38</v>
      </c>
      <c r="F4208" t="s">
        <v>27</v>
      </c>
      <c r="G4208">
        <f t="shared" ca="1" si="393"/>
        <v>0.8470044839939348</v>
      </c>
      <c r="H4208" t="str">
        <f t="shared" ca="1" si="394"/>
        <v>Grd_Glass</v>
      </c>
      <c r="I4208" t="s">
        <v>39</v>
      </c>
      <c r="J4208" t="s">
        <v>24</v>
      </c>
      <c r="K4208" t="s">
        <v>24</v>
      </c>
      <c r="L4208" t="s">
        <v>30</v>
      </c>
      <c r="M4208" t="s">
        <v>30</v>
      </c>
      <c r="N4208" t="s">
        <v>31</v>
      </c>
      <c r="O4208">
        <f t="shared" ca="1" si="390"/>
        <v>0.19437802182790909</v>
      </c>
      <c r="P4208" t="str">
        <f t="shared" ca="1" si="391"/>
        <v>Grd_Glass</v>
      </c>
      <c r="Q4208" t="s">
        <v>39</v>
      </c>
      <c r="R4208" t="s">
        <v>41</v>
      </c>
      <c r="S4208" t="s">
        <v>24</v>
      </c>
      <c r="T4208" t="s">
        <v>33</v>
      </c>
      <c r="U4208" t="s">
        <v>24</v>
      </c>
      <c r="V4208" t="s">
        <v>34</v>
      </c>
      <c r="W4208" t="s">
        <v>35</v>
      </c>
      <c r="X4208" t="s">
        <v>27</v>
      </c>
      <c r="Y4208">
        <f t="shared" ca="1" si="395"/>
        <v>0.28424320401619052</v>
      </c>
      <c r="Z4208" t="str">
        <f t="shared" ca="1" si="392"/>
        <v>High</v>
      </c>
      <c r="AA4208" t="s">
        <v>63</v>
      </c>
      <c r="AB4208" t="s">
        <v>24</v>
      </c>
    </row>
    <row r="4209" spans="1:28" x14ac:dyDescent="0.3">
      <c r="A4209" t="s">
        <v>8470</v>
      </c>
      <c r="B4209" t="s">
        <v>8471</v>
      </c>
      <c r="C4209" t="s">
        <v>24</v>
      </c>
      <c r="D4209" t="s">
        <v>25</v>
      </c>
      <c r="E4209" t="s">
        <v>26</v>
      </c>
      <c r="F4209" t="s">
        <v>27</v>
      </c>
      <c r="G4209">
        <f t="shared" ca="1" si="393"/>
        <v>0.89036418569967146</v>
      </c>
      <c r="H4209" t="str">
        <f t="shared" ca="1" si="394"/>
        <v>Oligaemic</v>
      </c>
      <c r="I4209" t="s">
        <v>51</v>
      </c>
      <c r="J4209" t="s">
        <v>24</v>
      </c>
      <c r="K4209" t="s">
        <v>24</v>
      </c>
      <c r="L4209" t="s">
        <v>29</v>
      </c>
      <c r="M4209" t="s">
        <v>29</v>
      </c>
      <c r="N4209" t="s">
        <v>31</v>
      </c>
      <c r="O4209">
        <f t="shared" ca="1" si="390"/>
        <v>0.43107357080427466</v>
      </c>
      <c r="P4209" t="str">
        <f t="shared" ca="1" si="391"/>
        <v>Oligaemic</v>
      </c>
      <c r="Q4209" t="s">
        <v>51</v>
      </c>
      <c r="R4209" t="s">
        <v>41</v>
      </c>
      <c r="S4209" t="s">
        <v>24</v>
      </c>
      <c r="T4209" t="s">
        <v>52</v>
      </c>
      <c r="U4209" t="s">
        <v>24</v>
      </c>
      <c r="V4209" t="s">
        <v>42</v>
      </c>
      <c r="W4209" t="s">
        <v>35</v>
      </c>
      <c r="X4209" t="s">
        <v>27</v>
      </c>
      <c r="Y4209">
        <f t="shared" ca="1" si="395"/>
        <v>0.37570634942958303</v>
      </c>
      <c r="Z4209" t="str">
        <f t="shared" ca="1" si="392"/>
        <v>Low</v>
      </c>
      <c r="AA4209" t="s">
        <v>48</v>
      </c>
      <c r="AB4209" t="s">
        <v>28</v>
      </c>
    </row>
    <row r="4210" spans="1:28" x14ac:dyDescent="0.3">
      <c r="A4210" t="s">
        <v>8472</v>
      </c>
      <c r="B4210" t="s">
        <v>8473</v>
      </c>
      <c r="C4210" t="s">
        <v>24</v>
      </c>
      <c r="D4210" t="s">
        <v>25</v>
      </c>
      <c r="E4210" t="s">
        <v>26</v>
      </c>
      <c r="F4210" t="s">
        <v>27</v>
      </c>
      <c r="G4210">
        <f t="shared" ca="1" si="393"/>
        <v>0.60314108598212246</v>
      </c>
      <c r="H4210" t="str">
        <f t="shared" ca="1" si="394"/>
        <v>Oligaemic</v>
      </c>
      <c r="I4210" t="s">
        <v>51</v>
      </c>
      <c r="J4210" t="s">
        <v>24</v>
      </c>
      <c r="K4210" t="s">
        <v>24</v>
      </c>
      <c r="L4210" t="s">
        <v>30</v>
      </c>
      <c r="M4210" t="s">
        <v>72</v>
      </c>
      <c r="N4210" t="s">
        <v>31</v>
      </c>
      <c r="O4210">
        <f t="shared" ca="1" si="390"/>
        <v>0.6002367606899458</v>
      </c>
      <c r="P4210" t="str">
        <f t="shared" ca="1" si="391"/>
        <v>Normal</v>
      </c>
      <c r="Q4210" t="s">
        <v>27</v>
      </c>
      <c r="R4210" t="s">
        <v>41</v>
      </c>
      <c r="S4210" t="s">
        <v>24</v>
      </c>
      <c r="T4210" t="s">
        <v>33</v>
      </c>
      <c r="U4210" t="s">
        <v>24</v>
      </c>
      <c r="V4210" t="s">
        <v>34</v>
      </c>
      <c r="W4210" t="s">
        <v>43</v>
      </c>
      <c r="X4210" t="s">
        <v>27</v>
      </c>
      <c r="Y4210">
        <f t="shared" ca="1" si="395"/>
        <v>0.92837995880086299</v>
      </c>
      <c r="Z4210" t="str">
        <f t="shared" ca="1" si="392"/>
        <v>High</v>
      </c>
      <c r="AA4210" t="s">
        <v>63</v>
      </c>
      <c r="AB4210" t="s">
        <v>24</v>
      </c>
    </row>
    <row r="4211" spans="1:28" x14ac:dyDescent="0.3">
      <c r="A4211" t="s">
        <v>8474</v>
      </c>
      <c r="B4211" t="s">
        <v>8475</v>
      </c>
      <c r="C4211" t="s">
        <v>24</v>
      </c>
      <c r="D4211" t="s">
        <v>25</v>
      </c>
      <c r="E4211" t="s">
        <v>38</v>
      </c>
      <c r="F4211" t="s">
        <v>27</v>
      </c>
      <c r="G4211">
        <f t="shared" ca="1" si="393"/>
        <v>0.92368508558730755</v>
      </c>
      <c r="H4211" t="str">
        <f t="shared" ca="1" si="394"/>
        <v>Oligaemic</v>
      </c>
      <c r="I4211" t="s">
        <v>51</v>
      </c>
      <c r="J4211" t="s">
        <v>24</v>
      </c>
      <c r="K4211" t="s">
        <v>24</v>
      </c>
      <c r="L4211" t="s">
        <v>30</v>
      </c>
      <c r="M4211" t="s">
        <v>30</v>
      </c>
      <c r="N4211" t="s">
        <v>31</v>
      </c>
      <c r="O4211">
        <f t="shared" ca="1" si="390"/>
        <v>0.79812892202646701</v>
      </c>
      <c r="P4211" t="str">
        <f t="shared" ca="1" si="391"/>
        <v>Normal</v>
      </c>
      <c r="Q4211" t="s">
        <v>27</v>
      </c>
      <c r="R4211" t="s">
        <v>47</v>
      </c>
      <c r="S4211" t="s">
        <v>24</v>
      </c>
      <c r="T4211" t="s">
        <v>33</v>
      </c>
      <c r="U4211" t="s">
        <v>24</v>
      </c>
      <c r="V4211" t="s">
        <v>42</v>
      </c>
      <c r="W4211" t="s">
        <v>43</v>
      </c>
      <c r="X4211" t="s">
        <v>27</v>
      </c>
      <c r="Y4211">
        <f t="shared" ca="1" si="395"/>
        <v>0.94891523146966983</v>
      </c>
      <c r="Z4211" t="str">
        <f t="shared" ca="1" si="392"/>
        <v>High</v>
      </c>
      <c r="AA4211" t="s">
        <v>63</v>
      </c>
      <c r="AB4211" t="s">
        <v>28</v>
      </c>
    </row>
    <row r="4212" spans="1:28" x14ac:dyDescent="0.3">
      <c r="A4212" t="s">
        <v>8476</v>
      </c>
      <c r="B4212" t="s">
        <v>8477</v>
      </c>
      <c r="C4212" t="s">
        <v>24</v>
      </c>
      <c r="D4212" t="s">
        <v>25</v>
      </c>
      <c r="E4212" t="s">
        <v>38</v>
      </c>
      <c r="F4212" t="s">
        <v>27</v>
      </c>
      <c r="G4212">
        <f t="shared" ca="1" si="393"/>
        <v>0.59188267567377095</v>
      </c>
      <c r="H4212" t="str">
        <f t="shared" ca="1" si="394"/>
        <v>Plethoric</v>
      </c>
      <c r="I4212" t="s">
        <v>55</v>
      </c>
      <c r="J4212" t="s">
        <v>28</v>
      </c>
      <c r="K4212" t="s">
        <v>24</v>
      </c>
      <c r="L4212" t="s">
        <v>29</v>
      </c>
      <c r="M4212" t="s">
        <v>29</v>
      </c>
      <c r="N4212" t="s">
        <v>31</v>
      </c>
      <c r="O4212">
        <f t="shared" ca="1" si="390"/>
        <v>0.58586913391226347</v>
      </c>
      <c r="P4212" t="str">
        <f t="shared" ca="1" si="391"/>
        <v>Plethoric</v>
      </c>
      <c r="Q4212" t="s">
        <v>55</v>
      </c>
      <c r="R4212" t="s">
        <v>32</v>
      </c>
      <c r="S4212" t="s">
        <v>24</v>
      </c>
      <c r="T4212" t="s">
        <v>52</v>
      </c>
      <c r="U4212" t="s">
        <v>24</v>
      </c>
      <c r="V4212" t="s">
        <v>34</v>
      </c>
      <c r="W4212" t="s">
        <v>34</v>
      </c>
      <c r="X4212" t="s">
        <v>27</v>
      </c>
      <c r="Y4212">
        <f t="shared" ca="1" si="395"/>
        <v>0.68270848922673144</v>
      </c>
      <c r="Z4212" t="str">
        <f t="shared" ca="1" si="392"/>
        <v>High</v>
      </c>
      <c r="AA4212" t="s">
        <v>63</v>
      </c>
      <c r="AB4212" t="s">
        <v>24</v>
      </c>
    </row>
    <row r="4213" spans="1:28" x14ac:dyDescent="0.3">
      <c r="A4213" t="s">
        <v>8478</v>
      </c>
      <c r="B4213" t="s">
        <v>8479</v>
      </c>
      <c r="C4213" t="s">
        <v>24</v>
      </c>
      <c r="D4213" t="s">
        <v>25</v>
      </c>
      <c r="E4213" t="s">
        <v>38</v>
      </c>
      <c r="F4213" t="s">
        <v>63</v>
      </c>
      <c r="G4213">
        <f t="shared" ca="1" si="393"/>
        <v>0.15352636862571745</v>
      </c>
      <c r="H4213" t="str">
        <f t="shared" ca="1" si="394"/>
        <v>Normal</v>
      </c>
      <c r="I4213" t="s">
        <v>27</v>
      </c>
      <c r="J4213" t="s">
        <v>24</v>
      </c>
      <c r="K4213" t="s">
        <v>24</v>
      </c>
      <c r="L4213" t="s">
        <v>30</v>
      </c>
      <c r="M4213" t="s">
        <v>29</v>
      </c>
      <c r="N4213" t="s">
        <v>31</v>
      </c>
      <c r="O4213">
        <f t="shared" ca="1" si="390"/>
        <v>0.59451160384702084</v>
      </c>
      <c r="P4213" t="str">
        <f t="shared" ca="1" si="391"/>
        <v>Plethoric</v>
      </c>
      <c r="Q4213" t="s">
        <v>55</v>
      </c>
      <c r="R4213" t="s">
        <v>32</v>
      </c>
      <c r="S4213" t="s">
        <v>24</v>
      </c>
      <c r="T4213" t="s">
        <v>33</v>
      </c>
      <c r="U4213" t="s">
        <v>24</v>
      </c>
      <c r="V4213" t="s">
        <v>34</v>
      </c>
      <c r="W4213" t="s">
        <v>43</v>
      </c>
      <c r="X4213" t="s">
        <v>27</v>
      </c>
      <c r="Y4213">
        <f t="shared" ca="1" si="395"/>
        <v>0.2303791480415599</v>
      </c>
      <c r="Z4213" t="str">
        <f t="shared" ca="1" si="392"/>
        <v>High</v>
      </c>
      <c r="AA4213" t="s">
        <v>63</v>
      </c>
      <c r="AB4213" t="s">
        <v>24</v>
      </c>
    </row>
    <row r="4214" spans="1:28" x14ac:dyDescent="0.3">
      <c r="A4214" t="s">
        <v>8480</v>
      </c>
      <c r="B4214" t="s">
        <v>8481</v>
      </c>
      <c r="C4214" t="s">
        <v>24</v>
      </c>
      <c r="D4214" t="s">
        <v>25</v>
      </c>
      <c r="E4214" t="s">
        <v>38</v>
      </c>
      <c r="F4214" t="s">
        <v>27</v>
      </c>
      <c r="G4214">
        <f t="shared" ca="1" si="393"/>
        <v>0.15023780093406258</v>
      </c>
      <c r="H4214" t="str">
        <f t="shared" ca="1" si="394"/>
        <v>Plethoric</v>
      </c>
      <c r="I4214" t="s">
        <v>55</v>
      </c>
      <c r="J4214" t="s">
        <v>24</v>
      </c>
      <c r="K4214" t="s">
        <v>28</v>
      </c>
      <c r="L4214" t="s">
        <v>30</v>
      </c>
      <c r="M4214" t="s">
        <v>30</v>
      </c>
      <c r="N4214" t="s">
        <v>31</v>
      </c>
      <c r="O4214">
        <f t="shared" ca="1" si="390"/>
        <v>0.7482701232729988</v>
      </c>
      <c r="P4214" t="str">
        <f t="shared" ca="1" si="391"/>
        <v>Normal</v>
      </c>
      <c r="Q4214" t="s">
        <v>27</v>
      </c>
      <c r="R4214" t="s">
        <v>32</v>
      </c>
      <c r="S4214" t="s">
        <v>24</v>
      </c>
      <c r="T4214" t="s">
        <v>52</v>
      </c>
      <c r="U4214" t="s">
        <v>24</v>
      </c>
      <c r="V4214" t="s">
        <v>34</v>
      </c>
      <c r="W4214" t="s">
        <v>43</v>
      </c>
      <c r="X4214" t="s">
        <v>27</v>
      </c>
      <c r="Y4214">
        <f t="shared" ca="1" si="395"/>
        <v>0.26669243522026298</v>
      </c>
      <c r="Z4214" t="str">
        <f t="shared" ca="1" si="392"/>
        <v>Low</v>
      </c>
      <c r="AA4214" t="s">
        <v>48</v>
      </c>
      <c r="AB4214" t="s">
        <v>24</v>
      </c>
    </row>
    <row r="4215" spans="1:28" x14ac:dyDescent="0.3">
      <c r="A4215" t="s">
        <v>8482</v>
      </c>
      <c r="B4215" t="s">
        <v>8483</v>
      </c>
      <c r="C4215" t="s">
        <v>24</v>
      </c>
      <c r="D4215" t="s">
        <v>25</v>
      </c>
      <c r="E4215" t="s">
        <v>38</v>
      </c>
      <c r="F4215" t="s">
        <v>27</v>
      </c>
      <c r="G4215">
        <f t="shared" ca="1" si="393"/>
        <v>0.96606414876442392</v>
      </c>
      <c r="H4215" t="str">
        <f t="shared" ca="1" si="394"/>
        <v>Grd_Glass</v>
      </c>
      <c r="I4215" t="s">
        <v>39</v>
      </c>
      <c r="J4215" t="s">
        <v>24</v>
      </c>
      <c r="K4215" t="s">
        <v>24</v>
      </c>
      <c r="L4215" t="s">
        <v>72</v>
      </c>
      <c r="M4215" t="s">
        <v>30</v>
      </c>
      <c r="N4215" t="s">
        <v>40</v>
      </c>
      <c r="O4215">
        <f t="shared" ca="1" si="390"/>
        <v>0.92618336439679949</v>
      </c>
      <c r="P4215" t="str">
        <f t="shared" ca="1" si="391"/>
        <v>Plethoric</v>
      </c>
      <c r="Q4215" t="s">
        <v>55</v>
      </c>
      <c r="R4215" t="s">
        <v>41</v>
      </c>
      <c r="S4215" t="s">
        <v>24</v>
      </c>
      <c r="T4215" t="s">
        <v>33</v>
      </c>
      <c r="U4215" t="s">
        <v>24</v>
      </c>
      <c r="V4215" t="s">
        <v>34</v>
      </c>
      <c r="W4215" t="s">
        <v>43</v>
      </c>
      <c r="X4215" t="s">
        <v>82</v>
      </c>
      <c r="Y4215">
        <f t="shared" ca="1" si="395"/>
        <v>0.57892670085128484</v>
      </c>
      <c r="Z4215" t="str">
        <f t="shared" ca="1" si="392"/>
        <v>Normal</v>
      </c>
      <c r="AA4215" t="s">
        <v>27</v>
      </c>
      <c r="AB4215" t="s">
        <v>24</v>
      </c>
    </row>
    <row r="4216" spans="1:28" x14ac:dyDescent="0.3">
      <c r="A4216" t="s">
        <v>8484</v>
      </c>
      <c r="B4216" t="s">
        <v>8485</v>
      </c>
      <c r="C4216" t="s">
        <v>24</v>
      </c>
      <c r="D4216" t="s">
        <v>25</v>
      </c>
      <c r="E4216" t="s">
        <v>38</v>
      </c>
      <c r="F4216" t="s">
        <v>27</v>
      </c>
      <c r="G4216">
        <f t="shared" ca="1" si="393"/>
        <v>0.41183400398640624</v>
      </c>
      <c r="H4216" t="str">
        <f t="shared" ca="1" si="394"/>
        <v>Plethoric</v>
      </c>
      <c r="I4216" t="s">
        <v>55</v>
      </c>
      <c r="J4216" t="s">
        <v>24</v>
      </c>
      <c r="K4216" t="s">
        <v>24</v>
      </c>
      <c r="L4216" t="s">
        <v>30</v>
      </c>
      <c r="M4216" t="s">
        <v>29</v>
      </c>
      <c r="N4216" t="s">
        <v>40</v>
      </c>
      <c r="O4216">
        <f t="shared" ca="1" si="390"/>
        <v>0.64558444134127335</v>
      </c>
      <c r="P4216" t="str">
        <f t="shared" ca="1" si="391"/>
        <v>Normal</v>
      </c>
      <c r="Q4216" t="s">
        <v>27</v>
      </c>
      <c r="R4216" t="s">
        <v>47</v>
      </c>
      <c r="S4216" t="s">
        <v>24</v>
      </c>
      <c r="T4216" t="s">
        <v>33</v>
      </c>
      <c r="U4216" t="s">
        <v>28</v>
      </c>
      <c r="V4216" t="s">
        <v>42</v>
      </c>
      <c r="W4216" t="s">
        <v>43</v>
      </c>
      <c r="X4216" t="s">
        <v>87</v>
      </c>
      <c r="Y4216">
        <f t="shared" ca="1" si="395"/>
        <v>0.92368146226480718</v>
      </c>
      <c r="Z4216" t="str">
        <f t="shared" ca="1" si="392"/>
        <v>High</v>
      </c>
      <c r="AA4216" t="s">
        <v>63</v>
      </c>
      <c r="AB4216" t="s">
        <v>28</v>
      </c>
    </row>
    <row r="4217" spans="1:28" x14ac:dyDescent="0.3">
      <c r="A4217" t="s">
        <v>8486</v>
      </c>
      <c r="B4217" t="s">
        <v>8487</v>
      </c>
      <c r="C4217" t="s">
        <v>24</v>
      </c>
      <c r="D4217" t="s">
        <v>25</v>
      </c>
      <c r="E4217" t="s">
        <v>38</v>
      </c>
      <c r="F4217" t="s">
        <v>27</v>
      </c>
      <c r="G4217">
        <f t="shared" ca="1" si="393"/>
        <v>0.22096278757626953</v>
      </c>
      <c r="H4217" t="str">
        <f t="shared" ca="1" si="394"/>
        <v>Plethoric</v>
      </c>
      <c r="I4217" t="s">
        <v>55</v>
      </c>
      <c r="J4217" t="s">
        <v>28</v>
      </c>
      <c r="K4217" t="s">
        <v>24</v>
      </c>
      <c r="L4217" t="s">
        <v>30</v>
      </c>
      <c r="M4217" t="s">
        <v>30</v>
      </c>
      <c r="N4217" t="s">
        <v>31</v>
      </c>
      <c r="O4217">
        <f t="shared" ca="1" si="390"/>
        <v>0.35956823501251911</v>
      </c>
      <c r="P4217" t="str">
        <f t="shared" ca="1" si="391"/>
        <v>Normal</v>
      </c>
      <c r="Q4217" t="s">
        <v>27</v>
      </c>
      <c r="R4217" t="s">
        <v>47</v>
      </c>
      <c r="S4217" t="s">
        <v>28</v>
      </c>
      <c r="T4217" t="s">
        <v>60</v>
      </c>
      <c r="U4217" t="s">
        <v>24</v>
      </c>
      <c r="V4217" t="s">
        <v>42</v>
      </c>
      <c r="W4217" t="s">
        <v>43</v>
      </c>
      <c r="X4217" t="s">
        <v>27</v>
      </c>
      <c r="Y4217">
        <f t="shared" ca="1" si="395"/>
        <v>0.98674312577026779</v>
      </c>
      <c r="Z4217" t="str">
        <f t="shared" ca="1" si="392"/>
        <v>Low</v>
      </c>
      <c r="AA4217" t="s">
        <v>48</v>
      </c>
      <c r="AB4217" t="s">
        <v>24</v>
      </c>
    </row>
    <row r="4218" spans="1:28" x14ac:dyDescent="0.3">
      <c r="A4218" t="s">
        <v>8488</v>
      </c>
      <c r="B4218" t="s">
        <v>8489</v>
      </c>
      <c r="C4218" t="s">
        <v>24</v>
      </c>
      <c r="D4218" t="s">
        <v>25</v>
      </c>
      <c r="E4218" t="s">
        <v>66</v>
      </c>
      <c r="F4218" t="s">
        <v>63</v>
      </c>
      <c r="G4218">
        <f t="shared" ca="1" si="393"/>
        <v>0.8060123039110455</v>
      </c>
      <c r="H4218" t="str">
        <f t="shared" ca="1" si="394"/>
        <v>Normal</v>
      </c>
      <c r="I4218" t="s">
        <v>27</v>
      </c>
      <c r="J4218" t="s">
        <v>24</v>
      </c>
      <c r="K4218" t="s">
        <v>24</v>
      </c>
      <c r="L4218" t="s">
        <v>30</v>
      </c>
      <c r="M4218" t="s">
        <v>29</v>
      </c>
      <c r="N4218" t="s">
        <v>31</v>
      </c>
      <c r="O4218">
        <f t="shared" ca="1" si="390"/>
        <v>0.45148810891314506</v>
      </c>
      <c r="P4218" t="str">
        <f t="shared" ca="1" si="391"/>
        <v>Plethoric</v>
      </c>
      <c r="Q4218" t="s">
        <v>55</v>
      </c>
      <c r="R4218" t="s">
        <v>47</v>
      </c>
      <c r="S4218" t="s">
        <v>24</v>
      </c>
      <c r="T4218" t="s">
        <v>33</v>
      </c>
      <c r="U4218" t="s">
        <v>24</v>
      </c>
      <c r="V4218" t="s">
        <v>34</v>
      </c>
      <c r="W4218" t="s">
        <v>35</v>
      </c>
      <c r="X4218" t="s">
        <v>87</v>
      </c>
      <c r="Y4218">
        <f t="shared" ca="1" si="395"/>
        <v>9.9276875485349247E-2</v>
      </c>
      <c r="Z4218" t="str">
        <f t="shared" ca="1" si="392"/>
        <v>Normal</v>
      </c>
      <c r="AA4218" t="s">
        <v>48</v>
      </c>
      <c r="AB4218" t="s">
        <v>24</v>
      </c>
    </row>
    <row r="4219" spans="1:28" x14ac:dyDescent="0.3">
      <c r="A4219" t="s">
        <v>8490</v>
      </c>
      <c r="B4219" t="s">
        <v>8491</v>
      </c>
      <c r="C4219" t="s">
        <v>24</v>
      </c>
      <c r="D4219" t="s">
        <v>25</v>
      </c>
      <c r="E4219" t="s">
        <v>38</v>
      </c>
      <c r="F4219" t="s">
        <v>27</v>
      </c>
      <c r="G4219">
        <f t="shared" ca="1" si="393"/>
        <v>0.21715070893176114</v>
      </c>
      <c r="H4219" t="str">
        <f t="shared" ca="1" si="394"/>
        <v>Oligaemic</v>
      </c>
      <c r="I4219" t="s">
        <v>51</v>
      </c>
      <c r="J4219" t="s">
        <v>24</v>
      </c>
      <c r="K4219" t="s">
        <v>24</v>
      </c>
      <c r="L4219" t="s">
        <v>30</v>
      </c>
      <c r="M4219" t="s">
        <v>30</v>
      </c>
      <c r="N4219" t="s">
        <v>31</v>
      </c>
      <c r="O4219">
        <f t="shared" ca="1" si="390"/>
        <v>0.38057657098865538</v>
      </c>
      <c r="P4219" t="str">
        <f t="shared" ca="1" si="391"/>
        <v>Normal</v>
      </c>
      <c r="Q4219" t="s">
        <v>27</v>
      </c>
      <c r="R4219" t="s">
        <v>32</v>
      </c>
      <c r="S4219" t="s">
        <v>24</v>
      </c>
      <c r="T4219" t="s">
        <v>60</v>
      </c>
      <c r="U4219" t="s">
        <v>28</v>
      </c>
      <c r="V4219" t="s">
        <v>42</v>
      </c>
      <c r="W4219" t="s">
        <v>43</v>
      </c>
      <c r="X4219" t="s">
        <v>27</v>
      </c>
      <c r="Y4219">
        <f t="shared" ca="1" si="395"/>
        <v>8.3808474921282294E-2</v>
      </c>
      <c r="Z4219" t="str">
        <f t="shared" ca="1" si="392"/>
        <v>Normal</v>
      </c>
      <c r="AA4219" t="s">
        <v>27</v>
      </c>
      <c r="AB4219" t="s">
        <v>24</v>
      </c>
    </row>
    <row r="4220" spans="1:28" x14ac:dyDescent="0.3">
      <c r="A4220" t="s">
        <v>8492</v>
      </c>
      <c r="B4220" t="s">
        <v>8493</v>
      </c>
      <c r="C4220" t="s">
        <v>24</v>
      </c>
      <c r="D4220" t="s">
        <v>25</v>
      </c>
      <c r="E4220" t="s">
        <v>38</v>
      </c>
      <c r="F4220" t="s">
        <v>63</v>
      </c>
      <c r="G4220">
        <f t="shared" ca="1" si="393"/>
        <v>0.62061494790897775</v>
      </c>
      <c r="H4220" t="str">
        <f t="shared" ca="1" si="394"/>
        <v>Oligaemic</v>
      </c>
      <c r="I4220" t="s">
        <v>51</v>
      </c>
      <c r="J4220" t="s">
        <v>24</v>
      </c>
      <c r="K4220" t="s">
        <v>28</v>
      </c>
      <c r="L4220" t="s">
        <v>30</v>
      </c>
      <c r="M4220" t="s">
        <v>30</v>
      </c>
      <c r="N4220" t="s">
        <v>31</v>
      </c>
      <c r="O4220">
        <f t="shared" ca="1" si="390"/>
        <v>0.78609813570845899</v>
      </c>
      <c r="P4220" t="str">
        <f t="shared" ca="1" si="391"/>
        <v>Oligaemic</v>
      </c>
      <c r="Q4220" t="s">
        <v>51</v>
      </c>
      <c r="R4220" t="s">
        <v>47</v>
      </c>
      <c r="S4220" t="s">
        <v>24</v>
      </c>
      <c r="T4220" t="s">
        <v>33</v>
      </c>
      <c r="U4220" t="s">
        <v>28</v>
      </c>
      <c r="V4220" t="s">
        <v>42</v>
      </c>
      <c r="W4220" t="s">
        <v>43</v>
      </c>
      <c r="X4220" t="s">
        <v>27</v>
      </c>
      <c r="Y4220">
        <f t="shared" ca="1" si="395"/>
        <v>0.75891541173690169</v>
      </c>
      <c r="Z4220" t="str">
        <f t="shared" ca="1" si="392"/>
        <v>Low</v>
      </c>
      <c r="AA4220" t="s">
        <v>48</v>
      </c>
      <c r="AB4220" t="s">
        <v>28</v>
      </c>
    </row>
    <row r="4221" spans="1:28" x14ac:dyDescent="0.3">
      <c r="A4221" t="s">
        <v>8494</v>
      </c>
      <c r="B4221" t="s">
        <v>8495</v>
      </c>
      <c r="C4221" t="s">
        <v>24</v>
      </c>
      <c r="D4221" t="s">
        <v>25</v>
      </c>
      <c r="E4221" t="s">
        <v>38</v>
      </c>
      <c r="F4221" t="s">
        <v>27</v>
      </c>
      <c r="G4221">
        <f t="shared" ca="1" si="393"/>
        <v>0.21983787519304288</v>
      </c>
      <c r="H4221" t="str">
        <f t="shared" ca="1" si="394"/>
        <v>Oligaemic</v>
      </c>
      <c r="I4221" t="s">
        <v>51</v>
      </c>
      <c r="J4221" t="s">
        <v>24</v>
      </c>
      <c r="K4221" t="s">
        <v>28</v>
      </c>
      <c r="L4221" t="s">
        <v>30</v>
      </c>
      <c r="M4221" t="s">
        <v>72</v>
      </c>
      <c r="N4221" t="s">
        <v>31</v>
      </c>
      <c r="O4221">
        <f t="shared" ca="1" si="390"/>
        <v>0.17356872249480748</v>
      </c>
      <c r="P4221" t="str">
        <f t="shared" ca="1" si="391"/>
        <v>Normal</v>
      </c>
      <c r="Q4221" t="s">
        <v>27</v>
      </c>
      <c r="R4221" t="s">
        <v>47</v>
      </c>
      <c r="S4221" t="s">
        <v>24</v>
      </c>
      <c r="T4221" t="s">
        <v>60</v>
      </c>
      <c r="U4221" t="s">
        <v>24</v>
      </c>
      <c r="V4221" t="s">
        <v>42</v>
      </c>
      <c r="W4221" t="s">
        <v>43</v>
      </c>
      <c r="X4221" t="s">
        <v>27</v>
      </c>
      <c r="Y4221">
        <f t="shared" ca="1" si="395"/>
        <v>8.1307242739233954E-2</v>
      </c>
      <c r="Z4221" t="str">
        <f t="shared" ca="1" si="392"/>
        <v>Normal</v>
      </c>
      <c r="AA4221" t="s">
        <v>48</v>
      </c>
      <c r="AB4221" t="s">
        <v>28</v>
      </c>
    </row>
    <row r="4222" spans="1:28" x14ac:dyDescent="0.3">
      <c r="A4222" s="1" t="s">
        <v>8496</v>
      </c>
      <c r="B4222" t="s">
        <v>8497</v>
      </c>
      <c r="C4222" t="s">
        <v>24</v>
      </c>
      <c r="D4222" t="s">
        <v>25</v>
      </c>
      <c r="E4222" t="s">
        <v>38</v>
      </c>
      <c r="F4222" t="s">
        <v>27</v>
      </c>
      <c r="G4222">
        <f t="shared" ca="1" si="393"/>
        <v>0.65644897930685586</v>
      </c>
      <c r="H4222" t="str">
        <f t="shared" ca="1" si="394"/>
        <v>Plethoric</v>
      </c>
      <c r="I4222" t="s">
        <v>55</v>
      </c>
      <c r="J4222" t="s">
        <v>24</v>
      </c>
      <c r="K4222" t="s">
        <v>24</v>
      </c>
      <c r="L4222" t="s">
        <v>30</v>
      </c>
      <c r="M4222" t="s">
        <v>29</v>
      </c>
      <c r="N4222" t="s">
        <v>31</v>
      </c>
      <c r="O4222">
        <f t="shared" ca="1" si="390"/>
        <v>0.93494712795077928</v>
      </c>
      <c r="P4222" t="str">
        <f t="shared" ca="1" si="391"/>
        <v>Plethoric</v>
      </c>
      <c r="Q4222" t="s">
        <v>55</v>
      </c>
      <c r="R4222" t="s">
        <v>47</v>
      </c>
      <c r="S4222" t="s">
        <v>24</v>
      </c>
      <c r="T4222" t="s">
        <v>33</v>
      </c>
      <c r="U4222" t="s">
        <v>28</v>
      </c>
      <c r="V4222" t="s">
        <v>42</v>
      </c>
      <c r="W4222" t="s">
        <v>43</v>
      </c>
      <c r="X4222" t="s">
        <v>27</v>
      </c>
      <c r="Y4222">
        <f t="shared" ca="1" si="395"/>
        <v>0.53510555272748195</v>
      </c>
      <c r="Z4222" t="str">
        <f t="shared" ca="1" si="392"/>
        <v>Normal</v>
      </c>
      <c r="AA4222" t="s">
        <v>27</v>
      </c>
      <c r="AB4222" t="s">
        <v>28</v>
      </c>
    </row>
    <row r="4223" spans="1:28" x14ac:dyDescent="0.3">
      <c r="A4223" t="s">
        <v>8498</v>
      </c>
      <c r="B4223" t="s">
        <v>8499</v>
      </c>
      <c r="C4223" t="s">
        <v>24</v>
      </c>
      <c r="D4223" t="s">
        <v>25</v>
      </c>
      <c r="E4223" t="s">
        <v>66</v>
      </c>
      <c r="F4223" t="s">
        <v>27</v>
      </c>
      <c r="G4223">
        <f t="shared" ca="1" si="393"/>
        <v>0.8699320652480329</v>
      </c>
      <c r="H4223" t="str">
        <f t="shared" ca="1" si="394"/>
        <v>Normal</v>
      </c>
      <c r="I4223" t="s">
        <v>27</v>
      </c>
      <c r="J4223" t="s">
        <v>24</v>
      </c>
      <c r="K4223" t="s">
        <v>24</v>
      </c>
      <c r="L4223" t="s">
        <v>30</v>
      </c>
      <c r="M4223" t="s">
        <v>30</v>
      </c>
      <c r="N4223" t="s">
        <v>31</v>
      </c>
      <c r="O4223">
        <f t="shared" ca="1" si="390"/>
        <v>0.9947516682141827</v>
      </c>
      <c r="P4223" t="str">
        <f t="shared" ca="1" si="391"/>
        <v>Normal</v>
      </c>
      <c r="Q4223" t="s">
        <v>27</v>
      </c>
      <c r="R4223" t="s">
        <v>41</v>
      </c>
      <c r="S4223" t="s">
        <v>24</v>
      </c>
      <c r="T4223" t="s">
        <v>52</v>
      </c>
      <c r="U4223" t="s">
        <v>24</v>
      </c>
      <c r="V4223" t="s">
        <v>42</v>
      </c>
      <c r="W4223" t="s">
        <v>43</v>
      </c>
      <c r="X4223" t="s">
        <v>27</v>
      </c>
      <c r="Y4223">
        <f t="shared" ca="1" si="395"/>
        <v>0.30077101135445339</v>
      </c>
      <c r="Z4223" t="str">
        <f t="shared" ca="1" si="392"/>
        <v>High</v>
      </c>
      <c r="AA4223" t="s">
        <v>63</v>
      </c>
      <c r="AB4223" t="s">
        <v>24</v>
      </c>
    </row>
    <row r="4224" spans="1:28" x14ac:dyDescent="0.3">
      <c r="A4224" t="s">
        <v>8500</v>
      </c>
      <c r="B4224" t="s">
        <v>8501</v>
      </c>
      <c r="C4224" t="s">
        <v>24</v>
      </c>
      <c r="D4224" t="s">
        <v>25</v>
      </c>
      <c r="E4224" t="s">
        <v>66</v>
      </c>
      <c r="F4224" t="s">
        <v>27</v>
      </c>
      <c r="G4224">
        <f t="shared" ca="1" si="393"/>
        <v>0.18960571887262823</v>
      </c>
      <c r="H4224" t="str">
        <f t="shared" ca="1" si="394"/>
        <v>Asy/Patch</v>
      </c>
      <c r="I4224" t="s">
        <v>46</v>
      </c>
      <c r="J4224" t="s">
        <v>24</v>
      </c>
      <c r="K4224" t="s">
        <v>24</v>
      </c>
      <c r="L4224" t="s">
        <v>29</v>
      </c>
      <c r="M4224" t="s">
        <v>30</v>
      </c>
      <c r="N4224" t="s">
        <v>40</v>
      </c>
      <c r="O4224">
        <f t="shared" ca="1" si="390"/>
        <v>0.97919200416954943</v>
      </c>
      <c r="P4224" t="str">
        <f t="shared" ca="1" si="391"/>
        <v>Plethoric</v>
      </c>
      <c r="Q4224" t="s">
        <v>55</v>
      </c>
      <c r="R4224" t="s">
        <v>41</v>
      </c>
      <c r="S4224" t="s">
        <v>24</v>
      </c>
      <c r="T4224" t="s">
        <v>33</v>
      </c>
      <c r="U4224" t="s">
        <v>24</v>
      </c>
      <c r="V4224" t="s">
        <v>34</v>
      </c>
      <c r="W4224" t="s">
        <v>35</v>
      </c>
      <c r="X4224" t="s">
        <v>27</v>
      </c>
      <c r="Y4224">
        <f t="shared" ca="1" si="395"/>
        <v>0.30640114466452795</v>
      </c>
      <c r="Z4224" t="str">
        <f t="shared" ca="1" si="392"/>
        <v>High</v>
      </c>
      <c r="AA4224" t="s">
        <v>63</v>
      </c>
      <c r="AB4224" t="s">
        <v>24</v>
      </c>
    </row>
    <row r="4225" spans="1:28" x14ac:dyDescent="0.3">
      <c r="A4225" t="s">
        <v>8502</v>
      </c>
      <c r="B4225" t="s">
        <v>8503</v>
      </c>
      <c r="C4225" t="s">
        <v>24</v>
      </c>
      <c r="D4225" t="s">
        <v>25</v>
      </c>
      <c r="E4225" t="s">
        <v>38</v>
      </c>
      <c r="F4225" t="s">
        <v>27</v>
      </c>
      <c r="G4225">
        <f t="shared" ca="1" si="393"/>
        <v>0.85915828838411479</v>
      </c>
      <c r="H4225" t="str">
        <f t="shared" ca="1" si="394"/>
        <v>Oligaemic</v>
      </c>
      <c r="I4225" t="s">
        <v>51</v>
      </c>
      <c r="J4225" t="s">
        <v>24</v>
      </c>
      <c r="K4225" t="s">
        <v>28</v>
      </c>
      <c r="L4225" t="s">
        <v>30</v>
      </c>
      <c r="M4225" t="s">
        <v>30</v>
      </c>
      <c r="N4225" t="s">
        <v>31</v>
      </c>
      <c r="O4225">
        <f t="shared" ca="1" si="390"/>
        <v>0.18035543071191396</v>
      </c>
      <c r="P4225" t="str">
        <f t="shared" ca="1" si="391"/>
        <v>Normal</v>
      </c>
      <c r="Q4225" t="s">
        <v>27</v>
      </c>
      <c r="R4225" t="s">
        <v>41</v>
      </c>
      <c r="S4225" t="s">
        <v>24</v>
      </c>
      <c r="T4225" t="s">
        <v>33</v>
      </c>
      <c r="U4225" t="s">
        <v>24</v>
      </c>
      <c r="V4225" t="s">
        <v>42</v>
      </c>
      <c r="W4225" t="s">
        <v>43</v>
      </c>
      <c r="X4225" t="s">
        <v>27</v>
      </c>
      <c r="Y4225">
        <f t="shared" ca="1" si="395"/>
        <v>0.73595610332883465</v>
      </c>
      <c r="Z4225" t="str">
        <f t="shared" ca="1" si="392"/>
        <v>High</v>
      </c>
      <c r="AA4225" t="s">
        <v>63</v>
      </c>
      <c r="AB4225" t="s">
        <v>24</v>
      </c>
    </row>
    <row r="4226" spans="1:28" x14ac:dyDescent="0.3">
      <c r="A4226" t="s">
        <v>8504</v>
      </c>
      <c r="B4226" t="s">
        <v>8505</v>
      </c>
      <c r="C4226" t="s">
        <v>24</v>
      </c>
      <c r="D4226" t="s">
        <v>25</v>
      </c>
      <c r="E4226" t="s">
        <v>26</v>
      </c>
      <c r="F4226" t="s">
        <v>27</v>
      </c>
      <c r="G4226">
        <f t="shared" ca="1" si="393"/>
        <v>4.9894730398808651E-2</v>
      </c>
      <c r="H4226" t="str">
        <f t="shared" ca="1" si="394"/>
        <v>Normal</v>
      </c>
      <c r="I4226" t="s">
        <v>55</v>
      </c>
      <c r="J4226" t="s">
        <v>28</v>
      </c>
      <c r="K4226" t="s">
        <v>24</v>
      </c>
      <c r="L4226" t="s">
        <v>30</v>
      </c>
      <c r="M4226" t="s">
        <v>30</v>
      </c>
      <c r="N4226" t="s">
        <v>31</v>
      </c>
      <c r="O4226">
        <f t="shared" ca="1" si="390"/>
        <v>0.76811663372557226</v>
      </c>
      <c r="P4226" t="str">
        <f t="shared" ca="1" si="391"/>
        <v>Plethoric</v>
      </c>
      <c r="Q4226" t="s">
        <v>55</v>
      </c>
      <c r="R4226" t="s">
        <v>41</v>
      </c>
      <c r="S4226" t="s">
        <v>28</v>
      </c>
      <c r="T4226" t="s">
        <v>33</v>
      </c>
      <c r="U4226" t="s">
        <v>24</v>
      </c>
      <c r="V4226" t="s">
        <v>34</v>
      </c>
      <c r="W4226" t="s">
        <v>43</v>
      </c>
      <c r="X4226" t="s">
        <v>27</v>
      </c>
      <c r="Y4226">
        <f t="shared" ca="1" si="395"/>
        <v>0.12561790338653489</v>
      </c>
      <c r="Z4226" t="str">
        <f t="shared" ca="1" si="392"/>
        <v>Low</v>
      </c>
      <c r="AA4226" t="s">
        <v>48</v>
      </c>
      <c r="AB4226" t="s">
        <v>28</v>
      </c>
    </row>
    <row r="4227" spans="1:28" x14ac:dyDescent="0.3">
      <c r="A4227" t="s">
        <v>8506</v>
      </c>
      <c r="B4227" t="s">
        <v>8507</v>
      </c>
      <c r="C4227" t="s">
        <v>24</v>
      </c>
      <c r="D4227" t="s">
        <v>25</v>
      </c>
      <c r="E4227" t="s">
        <v>38</v>
      </c>
      <c r="F4227" t="s">
        <v>27</v>
      </c>
      <c r="G4227">
        <f t="shared" ca="1" si="393"/>
        <v>0.12698786135390228</v>
      </c>
      <c r="H4227" t="str">
        <f t="shared" ca="1" si="394"/>
        <v>Oligaemic</v>
      </c>
      <c r="I4227" t="s">
        <v>51</v>
      </c>
      <c r="J4227" t="s">
        <v>24</v>
      </c>
      <c r="K4227" t="s">
        <v>24</v>
      </c>
      <c r="L4227" t="s">
        <v>29</v>
      </c>
      <c r="M4227" t="s">
        <v>30</v>
      </c>
      <c r="N4227" t="s">
        <v>31</v>
      </c>
      <c r="O4227">
        <f t="shared" ref="O4227:O4290" ca="1" si="396">RAND()</f>
        <v>0.21069396524176698</v>
      </c>
      <c r="P4227" t="str">
        <f t="shared" ref="P4227:P4290" ca="1" si="397">IF(O4227&lt;=P$1,IF(O4227&lt;=S$11258,Q$11258,IF(O4227&lt;=S$11259,Q$11259,IF(O4227&lt;=S$11260,Q$11260,IF(O4227&lt;=S$11261,Q$11261,IF(O4227&lt;=S$11262,Q$11262))))),Q4227)</f>
        <v>Oligaemic</v>
      </c>
      <c r="Q4227" t="s">
        <v>51</v>
      </c>
      <c r="R4227" t="s">
        <v>47</v>
      </c>
      <c r="S4227" t="s">
        <v>24</v>
      </c>
      <c r="T4227" t="s">
        <v>33</v>
      </c>
      <c r="U4227" t="s">
        <v>24</v>
      </c>
      <c r="V4227" t="s">
        <v>42</v>
      </c>
      <c r="W4227" t="s">
        <v>43</v>
      </c>
      <c r="X4227" t="s">
        <v>27</v>
      </c>
      <c r="Y4227">
        <f t="shared" ca="1" si="395"/>
        <v>0.27941001966438805</v>
      </c>
      <c r="Z4227" t="str">
        <f t="shared" ref="Z4227:Z4290" ca="1" si="398">IF(Y4227&lt;=Z$1,IF(Y4227&lt;=AC$11258,AA$11258,IF(Y4227&lt;=AC$11259,AA$11259,IF(Y4227&lt;=AC$11260,AA$11260,IF(Y4227&lt;=AC$11261,AA$11261,IF(Y4227&lt;=AC$11262,AA$11262))))),AA4227)</f>
        <v>Low</v>
      </c>
      <c r="AA4227" t="s">
        <v>48</v>
      </c>
      <c r="AB4227" t="s">
        <v>24</v>
      </c>
    </row>
    <row r="4228" spans="1:28" x14ac:dyDescent="0.3">
      <c r="A4228" t="s">
        <v>8508</v>
      </c>
      <c r="B4228" t="s">
        <v>8509</v>
      </c>
      <c r="C4228" t="s">
        <v>24</v>
      </c>
      <c r="D4228" t="s">
        <v>25</v>
      </c>
      <c r="E4228" t="s">
        <v>38</v>
      </c>
      <c r="F4228" t="s">
        <v>27</v>
      </c>
      <c r="G4228">
        <f t="shared" ref="G4228:G4291" ca="1" si="399">RAND()</f>
        <v>0.28944604721125</v>
      </c>
      <c r="H4228" t="str">
        <f t="shared" ref="H4228:H4291" ca="1" si="400">IF(G4228&lt;=H$1,IF(G4228&lt;=K$11258,I$11258,IF(G4228&lt;=K$11259,I$11259,IF(G4228&lt;=K$11260,I$11260,IF(G4228&lt;=K$11261,I$11261,IF(G4228&lt;=K$11262,I$11262))))),I4228)</f>
        <v>Grd_Glass</v>
      </c>
      <c r="I4228" t="s">
        <v>39</v>
      </c>
      <c r="J4228" t="s">
        <v>24</v>
      </c>
      <c r="K4228" t="s">
        <v>24</v>
      </c>
      <c r="L4228" t="s">
        <v>30</v>
      </c>
      <c r="M4228" t="s">
        <v>30</v>
      </c>
      <c r="N4228" t="s">
        <v>40</v>
      </c>
      <c r="O4228">
        <f t="shared" ca="1" si="396"/>
        <v>1.2400025666215786E-2</v>
      </c>
      <c r="P4228" t="str">
        <f t="shared" ca="1" si="397"/>
        <v>Normal</v>
      </c>
      <c r="Q4228" t="s">
        <v>39</v>
      </c>
      <c r="R4228" t="s">
        <v>32</v>
      </c>
      <c r="S4228" t="s">
        <v>24</v>
      </c>
      <c r="T4228" t="s">
        <v>33</v>
      </c>
      <c r="U4228" t="s">
        <v>24</v>
      </c>
      <c r="V4228" t="s">
        <v>42</v>
      </c>
      <c r="W4228" t="s">
        <v>43</v>
      </c>
      <c r="X4228" t="s">
        <v>82</v>
      </c>
      <c r="Y4228">
        <f t="shared" ref="Y4228:Y4291" ca="1" si="401">RAND()</f>
        <v>0.34405892859764331</v>
      </c>
      <c r="Z4228" t="str">
        <f t="shared" ca="1" si="398"/>
        <v>Low</v>
      </c>
      <c r="AA4228" t="s">
        <v>48</v>
      </c>
      <c r="AB4228" t="s">
        <v>28</v>
      </c>
    </row>
    <row r="4229" spans="1:28" x14ac:dyDescent="0.3">
      <c r="A4229" t="s">
        <v>8510</v>
      </c>
      <c r="B4229" t="s">
        <v>8511</v>
      </c>
      <c r="C4229" t="s">
        <v>24</v>
      </c>
      <c r="D4229" t="s">
        <v>25</v>
      </c>
      <c r="E4229" t="s">
        <v>26</v>
      </c>
      <c r="F4229" t="s">
        <v>27</v>
      </c>
      <c r="G4229">
        <f t="shared" ca="1" si="399"/>
        <v>0.74766695713277309</v>
      </c>
      <c r="H4229" t="str">
        <f t="shared" ca="1" si="400"/>
        <v>Normal</v>
      </c>
      <c r="I4229" t="s">
        <v>27</v>
      </c>
      <c r="J4229" t="s">
        <v>24</v>
      </c>
      <c r="K4229" t="s">
        <v>24</v>
      </c>
      <c r="L4229" t="s">
        <v>29</v>
      </c>
      <c r="M4229" t="s">
        <v>30</v>
      </c>
      <c r="N4229" t="s">
        <v>31</v>
      </c>
      <c r="O4229">
        <f t="shared" ca="1" si="396"/>
        <v>0.67639313838144455</v>
      </c>
      <c r="P4229" t="str">
        <f t="shared" ca="1" si="397"/>
        <v>Normal</v>
      </c>
      <c r="Q4229" t="s">
        <v>27</v>
      </c>
      <c r="R4229" t="s">
        <v>47</v>
      </c>
      <c r="S4229" t="s">
        <v>24</v>
      </c>
      <c r="T4229" t="s">
        <v>33</v>
      </c>
      <c r="U4229" t="s">
        <v>24</v>
      </c>
      <c r="V4229" t="s">
        <v>34</v>
      </c>
      <c r="W4229" t="s">
        <v>35</v>
      </c>
      <c r="X4229" t="s">
        <v>27</v>
      </c>
      <c r="Y4229">
        <f t="shared" ca="1" si="401"/>
        <v>0.60303590795504314</v>
      </c>
      <c r="Z4229" t="str">
        <f t="shared" ca="1" si="398"/>
        <v>High</v>
      </c>
      <c r="AA4229" t="s">
        <v>63</v>
      </c>
      <c r="AB4229" t="s">
        <v>24</v>
      </c>
    </row>
    <row r="4230" spans="1:28" x14ac:dyDescent="0.3">
      <c r="A4230" t="s">
        <v>8512</v>
      </c>
      <c r="B4230" t="s">
        <v>8513</v>
      </c>
      <c r="C4230" t="s">
        <v>24</v>
      </c>
      <c r="D4230" t="s">
        <v>25</v>
      </c>
      <c r="E4230" t="s">
        <v>38</v>
      </c>
      <c r="F4230" t="s">
        <v>27</v>
      </c>
      <c r="G4230">
        <f t="shared" ca="1" si="399"/>
        <v>0.39779176041886755</v>
      </c>
      <c r="H4230" t="str">
        <f t="shared" ca="1" si="400"/>
        <v>Normal</v>
      </c>
      <c r="I4230" t="s">
        <v>27</v>
      </c>
      <c r="J4230" t="s">
        <v>24</v>
      </c>
      <c r="K4230" t="s">
        <v>24</v>
      </c>
      <c r="L4230" t="s">
        <v>72</v>
      </c>
      <c r="M4230" t="s">
        <v>30</v>
      </c>
      <c r="N4230" t="s">
        <v>31</v>
      </c>
      <c r="O4230">
        <f t="shared" ca="1" si="396"/>
        <v>0.57451233795825407</v>
      </c>
      <c r="P4230" t="str">
        <f t="shared" ca="1" si="397"/>
        <v>Oligaemic</v>
      </c>
      <c r="Q4230" t="s">
        <v>51</v>
      </c>
      <c r="R4230" t="s">
        <v>41</v>
      </c>
      <c r="S4230" t="s">
        <v>24</v>
      </c>
      <c r="T4230" t="s">
        <v>33</v>
      </c>
      <c r="U4230" t="s">
        <v>28</v>
      </c>
      <c r="V4230" t="s">
        <v>42</v>
      </c>
      <c r="W4230" t="s">
        <v>43</v>
      </c>
      <c r="X4230" t="s">
        <v>27</v>
      </c>
      <c r="Y4230">
        <f t="shared" ca="1" si="401"/>
        <v>0.91403669129841725</v>
      </c>
      <c r="Z4230" t="str">
        <f t="shared" ca="1" si="398"/>
        <v>Low</v>
      </c>
      <c r="AA4230" t="s">
        <v>48</v>
      </c>
      <c r="AB4230" t="s">
        <v>24</v>
      </c>
    </row>
    <row r="4231" spans="1:28" x14ac:dyDescent="0.3">
      <c r="A4231" t="s">
        <v>8514</v>
      </c>
      <c r="B4231" t="s">
        <v>8515</v>
      </c>
      <c r="C4231" t="s">
        <v>24</v>
      </c>
      <c r="D4231" t="s">
        <v>25</v>
      </c>
      <c r="E4231" t="s">
        <v>26</v>
      </c>
      <c r="F4231" t="s">
        <v>27</v>
      </c>
      <c r="G4231">
        <f t="shared" ca="1" si="399"/>
        <v>0.55122226183529166</v>
      </c>
      <c r="H4231" t="str">
        <f t="shared" ca="1" si="400"/>
        <v>Grd_Glass</v>
      </c>
      <c r="I4231" t="s">
        <v>39</v>
      </c>
      <c r="J4231" t="s">
        <v>24</v>
      </c>
      <c r="K4231" t="s">
        <v>24</v>
      </c>
      <c r="L4231" t="s">
        <v>30</v>
      </c>
      <c r="M4231" t="s">
        <v>29</v>
      </c>
      <c r="N4231" t="s">
        <v>31</v>
      </c>
      <c r="O4231">
        <f t="shared" ca="1" si="396"/>
        <v>0.62008207139817439</v>
      </c>
      <c r="P4231" t="str">
        <f t="shared" ca="1" si="397"/>
        <v>Grd_Glass</v>
      </c>
      <c r="Q4231" t="s">
        <v>39</v>
      </c>
      <c r="R4231" t="s">
        <v>41</v>
      </c>
      <c r="S4231" t="s">
        <v>24</v>
      </c>
      <c r="T4231" t="s">
        <v>33</v>
      </c>
      <c r="U4231" t="s">
        <v>24</v>
      </c>
      <c r="V4231" t="s">
        <v>67</v>
      </c>
      <c r="W4231" t="s">
        <v>34</v>
      </c>
      <c r="X4231" t="s">
        <v>27</v>
      </c>
      <c r="Y4231">
        <f t="shared" ca="1" si="401"/>
        <v>0.4408536627441354</v>
      </c>
      <c r="Z4231" t="str">
        <f t="shared" ca="1" si="398"/>
        <v>High</v>
      </c>
      <c r="AA4231" t="s">
        <v>63</v>
      </c>
      <c r="AB4231" t="s">
        <v>28</v>
      </c>
    </row>
    <row r="4232" spans="1:28" x14ac:dyDescent="0.3">
      <c r="A4232" t="s">
        <v>8516</v>
      </c>
      <c r="B4232" t="s">
        <v>8517</v>
      </c>
      <c r="C4232" t="s">
        <v>24</v>
      </c>
      <c r="D4232" t="s">
        <v>25</v>
      </c>
      <c r="E4232" t="s">
        <v>38</v>
      </c>
      <c r="F4232" t="s">
        <v>27</v>
      </c>
      <c r="G4232">
        <f t="shared" ca="1" si="399"/>
        <v>0.28149883000124754</v>
      </c>
      <c r="H4232" t="str">
        <f t="shared" ca="1" si="400"/>
        <v>Normal</v>
      </c>
      <c r="I4232" t="s">
        <v>27</v>
      </c>
      <c r="J4232" t="s">
        <v>28</v>
      </c>
      <c r="K4232" t="s">
        <v>24</v>
      </c>
      <c r="L4232" t="s">
        <v>30</v>
      </c>
      <c r="M4232" t="s">
        <v>29</v>
      </c>
      <c r="N4232" t="s">
        <v>31</v>
      </c>
      <c r="O4232">
        <f t="shared" ca="1" si="396"/>
        <v>0.11537898996876395</v>
      </c>
      <c r="P4232" t="str">
        <f t="shared" ca="1" si="397"/>
        <v>Normal</v>
      </c>
      <c r="Q4232" t="s">
        <v>27</v>
      </c>
      <c r="R4232" t="s">
        <v>41</v>
      </c>
      <c r="S4232" t="s">
        <v>24</v>
      </c>
      <c r="T4232" t="s">
        <v>33</v>
      </c>
      <c r="U4232" t="s">
        <v>28</v>
      </c>
      <c r="V4232" t="s">
        <v>42</v>
      </c>
      <c r="W4232" t="s">
        <v>43</v>
      </c>
      <c r="X4232" t="s">
        <v>27</v>
      </c>
      <c r="Y4232">
        <f t="shared" ca="1" si="401"/>
        <v>0.15072471496148032</v>
      </c>
      <c r="Z4232" t="str">
        <f t="shared" ca="1" si="398"/>
        <v>Low</v>
      </c>
      <c r="AA4232" t="s">
        <v>48</v>
      </c>
      <c r="AB4232" t="s">
        <v>28</v>
      </c>
    </row>
    <row r="4233" spans="1:28" x14ac:dyDescent="0.3">
      <c r="A4233" t="s">
        <v>8518</v>
      </c>
      <c r="B4233" t="s">
        <v>8519</v>
      </c>
      <c r="C4233" t="s">
        <v>24</v>
      </c>
      <c r="D4233" t="s">
        <v>25</v>
      </c>
      <c r="E4233" t="s">
        <v>26</v>
      </c>
      <c r="F4233" t="s">
        <v>27</v>
      </c>
      <c r="G4233">
        <f t="shared" ca="1" si="399"/>
        <v>0.64486968329351113</v>
      </c>
      <c r="H4233" t="str">
        <f t="shared" ca="1" si="400"/>
        <v>Plethoric</v>
      </c>
      <c r="I4233" t="s">
        <v>55</v>
      </c>
      <c r="J4233" t="s">
        <v>24</v>
      </c>
      <c r="K4233" t="s">
        <v>24</v>
      </c>
      <c r="L4233" t="s">
        <v>30</v>
      </c>
      <c r="M4233" t="s">
        <v>30</v>
      </c>
      <c r="N4233" t="s">
        <v>31</v>
      </c>
      <c r="O4233">
        <f t="shared" ca="1" si="396"/>
        <v>0.53396703823400926</v>
      </c>
      <c r="P4233" t="str">
        <f t="shared" ca="1" si="397"/>
        <v>Normal</v>
      </c>
      <c r="Q4233" t="s">
        <v>27</v>
      </c>
      <c r="R4233" t="s">
        <v>32</v>
      </c>
      <c r="S4233" t="s">
        <v>28</v>
      </c>
      <c r="T4233" t="s">
        <v>52</v>
      </c>
      <c r="U4233" t="s">
        <v>24</v>
      </c>
      <c r="V4233" t="s">
        <v>42</v>
      </c>
      <c r="W4233" t="s">
        <v>35</v>
      </c>
      <c r="X4233" t="s">
        <v>27</v>
      </c>
      <c r="Y4233">
        <f t="shared" ca="1" si="401"/>
        <v>0.81967722503452045</v>
      </c>
      <c r="Z4233" t="str">
        <f t="shared" ca="1" si="398"/>
        <v>Normal</v>
      </c>
      <c r="AA4233" t="s">
        <v>27</v>
      </c>
      <c r="AB4233" t="s">
        <v>24</v>
      </c>
    </row>
    <row r="4234" spans="1:28" x14ac:dyDescent="0.3">
      <c r="A4234" t="s">
        <v>8520</v>
      </c>
      <c r="B4234" t="s">
        <v>8521</v>
      </c>
      <c r="C4234" t="s">
        <v>24</v>
      </c>
      <c r="D4234" t="s">
        <v>25</v>
      </c>
      <c r="E4234" t="s">
        <v>38</v>
      </c>
      <c r="F4234" t="s">
        <v>27</v>
      </c>
      <c r="G4234">
        <f t="shared" ca="1" si="399"/>
        <v>0.98926065926733675</v>
      </c>
      <c r="H4234" t="str">
        <f t="shared" ca="1" si="400"/>
        <v>Plethoric</v>
      </c>
      <c r="I4234" t="s">
        <v>55</v>
      </c>
      <c r="J4234" t="s">
        <v>28</v>
      </c>
      <c r="K4234" t="s">
        <v>24</v>
      </c>
      <c r="L4234" t="s">
        <v>30</v>
      </c>
      <c r="M4234" t="s">
        <v>29</v>
      </c>
      <c r="N4234" t="s">
        <v>31</v>
      </c>
      <c r="O4234">
        <f t="shared" ca="1" si="396"/>
        <v>0.49056860698993876</v>
      </c>
      <c r="P4234" t="str">
        <f t="shared" ca="1" si="397"/>
        <v>Normal</v>
      </c>
      <c r="Q4234" t="s">
        <v>27</v>
      </c>
      <c r="R4234" t="s">
        <v>47</v>
      </c>
      <c r="S4234" t="s">
        <v>24</v>
      </c>
      <c r="T4234" t="s">
        <v>33</v>
      </c>
      <c r="U4234" t="s">
        <v>24</v>
      </c>
      <c r="V4234" t="s">
        <v>34</v>
      </c>
      <c r="W4234" t="s">
        <v>35</v>
      </c>
      <c r="X4234" t="s">
        <v>27</v>
      </c>
      <c r="Y4234">
        <f t="shared" ca="1" si="401"/>
        <v>0.83970647749119021</v>
      </c>
      <c r="Z4234" t="str">
        <f t="shared" ca="1" si="398"/>
        <v>High</v>
      </c>
      <c r="AA4234" t="s">
        <v>63</v>
      </c>
      <c r="AB4234" t="s">
        <v>24</v>
      </c>
    </row>
    <row r="4235" spans="1:28" x14ac:dyDescent="0.3">
      <c r="A4235" t="s">
        <v>8522</v>
      </c>
      <c r="B4235" t="s">
        <v>8523</v>
      </c>
      <c r="C4235" t="s">
        <v>24</v>
      </c>
      <c r="D4235" t="s">
        <v>25</v>
      </c>
      <c r="E4235" t="s">
        <v>38</v>
      </c>
      <c r="F4235" t="s">
        <v>27</v>
      </c>
      <c r="G4235">
        <f t="shared" ca="1" si="399"/>
        <v>0.92797391800314344</v>
      </c>
      <c r="H4235" t="str">
        <f t="shared" ca="1" si="400"/>
        <v>Oligaemic</v>
      </c>
      <c r="I4235" t="s">
        <v>51</v>
      </c>
      <c r="J4235" t="s">
        <v>24</v>
      </c>
      <c r="K4235" t="s">
        <v>24</v>
      </c>
      <c r="L4235" t="s">
        <v>30</v>
      </c>
      <c r="M4235" t="s">
        <v>29</v>
      </c>
      <c r="N4235" t="s">
        <v>31</v>
      </c>
      <c r="O4235">
        <f t="shared" ca="1" si="396"/>
        <v>0.13755143957466365</v>
      </c>
      <c r="P4235" t="str">
        <f t="shared" ca="1" si="397"/>
        <v>Oligaemic</v>
      </c>
      <c r="Q4235" t="s">
        <v>51</v>
      </c>
      <c r="R4235" t="s">
        <v>41</v>
      </c>
      <c r="S4235" t="s">
        <v>24</v>
      </c>
      <c r="T4235" t="s">
        <v>52</v>
      </c>
      <c r="U4235" t="s">
        <v>24</v>
      </c>
      <c r="V4235" t="s">
        <v>42</v>
      </c>
      <c r="W4235" t="s">
        <v>43</v>
      </c>
      <c r="X4235" t="s">
        <v>27</v>
      </c>
      <c r="Y4235">
        <f t="shared" ca="1" si="401"/>
        <v>0.91529264614070716</v>
      </c>
      <c r="Z4235" t="str">
        <f t="shared" ca="1" si="398"/>
        <v>Low</v>
      </c>
      <c r="AA4235" t="s">
        <v>48</v>
      </c>
      <c r="AB4235" t="s">
        <v>24</v>
      </c>
    </row>
    <row r="4236" spans="1:28" x14ac:dyDescent="0.3">
      <c r="A4236" t="s">
        <v>8524</v>
      </c>
      <c r="B4236" t="s">
        <v>8525</v>
      </c>
      <c r="C4236" t="s">
        <v>24</v>
      </c>
      <c r="D4236" t="s">
        <v>25</v>
      </c>
      <c r="E4236" t="s">
        <v>38</v>
      </c>
      <c r="F4236" t="s">
        <v>27</v>
      </c>
      <c r="G4236">
        <f t="shared" ca="1" si="399"/>
        <v>0.65360888613800483</v>
      </c>
      <c r="H4236" t="str">
        <f t="shared" ca="1" si="400"/>
        <v>Oligaemic</v>
      </c>
      <c r="I4236" t="s">
        <v>51</v>
      </c>
      <c r="J4236" t="s">
        <v>24</v>
      </c>
      <c r="K4236" t="s">
        <v>28</v>
      </c>
      <c r="L4236" t="s">
        <v>29</v>
      </c>
      <c r="M4236" t="s">
        <v>29</v>
      </c>
      <c r="N4236" t="s">
        <v>31</v>
      </c>
      <c r="O4236">
        <f t="shared" ca="1" si="396"/>
        <v>0.93180381378729826</v>
      </c>
      <c r="P4236" t="str">
        <f t="shared" ca="1" si="397"/>
        <v>Oligaemic</v>
      </c>
      <c r="Q4236" t="s">
        <v>51</v>
      </c>
      <c r="R4236" t="s">
        <v>47</v>
      </c>
      <c r="S4236" t="s">
        <v>24</v>
      </c>
      <c r="T4236" t="s">
        <v>60</v>
      </c>
      <c r="U4236" t="s">
        <v>24</v>
      </c>
      <c r="V4236" t="s">
        <v>42</v>
      </c>
      <c r="W4236" t="s">
        <v>43</v>
      </c>
      <c r="X4236" t="s">
        <v>27</v>
      </c>
      <c r="Y4236">
        <f t="shared" ca="1" si="401"/>
        <v>0.35901248191955426</v>
      </c>
      <c r="Z4236" t="str">
        <f t="shared" ca="1" si="398"/>
        <v>Low</v>
      </c>
      <c r="AA4236" t="s">
        <v>48</v>
      </c>
      <c r="AB4236" t="s">
        <v>24</v>
      </c>
    </row>
    <row r="4237" spans="1:28" x14ac:dyDescent="0.3">
      <c r="A4237" t="s">
        <v>8526</v>
      </c>
      <c r="B4237" t="s">
        <v>8527</v>
      </c>
      <c r="C4237" t="s">
        <v>24</v>
      </c>
      <c r="D4237" t="s">
        <v>25</v>
      </c>
      <c r="E4237" t="s">
        <v>26</v>
      </c>
      <c r="F4237" t="s">
        <v>27</v>
      </c>
      <c r="G4237">
        <f t="shared" ca="1" si="399"/>
        <v>0.65522316484517107</v>
      </c>
      <c r="H4237" t="str">
        <f t="shared" ca="1" si="400"/>
        <v>Asy/Patch</v>
      </c>
      <c r="I4237" t="s">
        <v>46</v>
      </c>
      <c r="J4237" t="s">
        <v>24</v>
      </c>
      <c r="K4237" t="s">
        <v>24</v>
      </c>
      <c r="L4237" t="s">
        <v>72</v>
      </c>
      <c r="M4237" t="s">
        <v>30</v>
      </c>
      <c r="N4237" t="s">
        <v>31</v>
      </c>
      <c r="O4237">
        <f t="shared" ca="1" si="396"/>
        <v>0.3624165003598786</v>
      </c>
      <c r="P4237" t="str">
        <f t="shared" ca="1" si="397"/>
        <v>Plethoric</v>
      </c>
      <c r="Q4237" t="s">
        <v>55</v>
      </c>
      <c r="R4237" t="s">
        <v>137</v>
      </c>
      <c r="S4237" t="s">
        <v>24</v>
      </c>
      <c r="T4237" t="s">
        <v>33</v>
      </c>
      <c r="U4237" t="s">
        <v>24</v>
      </c>
      <c r="V4237" t="s">
        <v>42</v>
      </c>
      <c r="W4237" t="s">
        <v>35</v>
      </c>
      <c r="X4237" t="s">
        <v>27</v>
      </c>
      <c r="Y4237">
        <f t="shared" ca="1" si="401"/>
        <v>0.47599573312795462</v>
      </c>
      <c r="Z4237" t="str">
        <f t="shared" ca="1" si="398"/>
        <v>Low</v>
      </c>
      <c r="AA4237" t="s">
        <v>48</v>
      </c>
      <c r="AB4237" t="s">
        <v>24</v>
      </c>
    </row>
    <row r="4238" spans="1:28" x14ac:dyDescent="0.3">
      <c r="A4238" t="s">
        <v>8528</v>
      </c>
      <c r="B4238" t="s">
        <v>8529</v>
      </c>
      <c r="C4238" t="s">
        <v>24</v>
      </c>
      <c r="D4238" t="s">
        <v>25</v>
      </c>
      <c r="E4238" t="s">
        <v>26</v>
      </c>
      <c r="F4238" t="s">
        <v>27</v>
      </c>
      <c r="G4238">
        <f t="shared" ca="1" si="399"/>
        <v>0.10842293643166911</v>
      </c>
      <c r="H4238" t="str">
        <f t="shared" ca="1" si="400"/>
        <v>Plethoric</v>
      </c>
      <c r="I4238" t="s">
        <v>55</v>
      </c>
      <c r="J4238" t="s">
        <v>24</v>
      </c>
      <c r="K4238" t="s">
        <v>24</v>
      </c>
      <c r="L4238" t="s">
        <v>30</v>
      </c>
      <c r="M4238" t="s">
        <v>29</v>
      </c>
      <c r="N4238" t="s">
        <v>40</v>
      </c>
      <c r="O4238">
        <f t="shared" ca="1" si="396"/>
        <v>0.19978289290423623</v>
      </c>
      <c r="P4238" t="str">
        <f t="shared" ca="1" si="397"/>
        <v>Normal</v>
      </c>
      <c r="Q4238" t="s">
        <v>27</v>
      </c>
      <c r="R4238" t="s">
        <v>41</v>
      </c>
      <c r="S4238" t="s">
        <v>24</v>
      </c>
      <c r="T4238" t="s">
        <v>33</v>
      </c>
      <c r="U4238" t="s">
        <v>24</v>
      </c>
      <c r="V4238" t="s">
        <v>34</v>
      </c>
      <c r="W4238" t="s">
        <v>35</v>
      </c>
      <c r="X4238" t="s">
        <v>27</v>
      </c>
      <c r="Y4238">
        <f t="shared" ca="1" si="401"/>
        <v>0.71763079460446377</v>
      </c>
      <c r="Z4238" t="str">
        <f t="shared" ca="1" si="398"/>
        <v>High</v>
      </c>
      <c r="AA4238" t="s">
        <v>63</v>
      </c>
      <c r="AB4238" t="s">
        <v>28</v>
      </c>
    </row>
    <row r="4239" spans="1:28" x14ac:dyDescent="0.3">
      <c r="A4239" t="s">
        <v>8530</v>
      </c>
      <c r="B4239" t="s">
        <v>8531</v>
      </c>
      <c r="C4239" t="s">
        <v>24</v>
      </c>
      <c r="D4239" t="s">
        <v>25</v>
      </c>
      <c r="E4239" t="s">
        <v>26</v>
      </c>
      <c r="F4239" t="s">
        <v>27</v>
      </c>
      <c r="G4239">
        <f t="shared" ca="1" si="399"/>
        <v>0.28108490047098533</v>
      </c>
      <c r="H4239" t="str">
        <f t="shared" ca="1" si="400"/>
        <v>Plethoric</v>
      </c>
      <c r="I4239" t="s">
        <v>55</v>
      </c>
      <c r="J4239" t="s">
        <v>28</v>
      </c>
      <c r="K4239" t="s">
        <v>28</v>
      </c>
      <c r="L4239" t="s">
        <v>30</v>
      </c>
      <c r="M4239" t="s">
        <v>29</v>
      </c>
      <c r="N4239" t="s">
        <v>31</v>
      </c>
      <c r="O4239">
        <f t="shared" ca="1" si="396"/>
        <v>1.560766690214932E-2</v>
      </c>
      <c r="P4239" t="str">
        <f t="shared" ca="1" si="397"/>
        <v>Normal</v>
      </c>
      <c r="Q4239" t="s">
        <v>55</v>
      </c>
      <c r="R4239" t="s">
        <v>47</v>
      </c>
      <c r="S4239" t="s">
        <v>28</v>
      </c>
      <c r="T4239" t="s">
        <v>33</v>
      </c>
      <c r="U4239" t="s">
        <v>24</v>
      </c>
      <c r="V4239" t="s">
        <v>67</v>
      </c>
      <c r="W4239" t="s">
        <v>43</v>
      </c>
      <c r="X4239" t="s">
        <v>87</v>
      </c>
      <c r="Y4239">
        <f t="shared" ca="1" si="401"/>
        <v>8.2308259813043461E-2</v>
      </c>
      <c r="Z4239" t="str">
        <f t="shared" ca="1" si="398"/>
        <v>Normal</v>
      </c>
      <c r="AA4239" t="s">
        <v>48</v>
      </c>
      <c r="AB4239" t="s">
        <v>24</v>
      </c>
    </row>
    <row r="4240" spans="1:28" x14ac:dyDescent="0.3">
      <c r="A4240" t="s">
        <v>8532</v>
      </c>
      <c r="B4240" t="s">
        <v>8533</v>
      </c>
      <c r="C4240" t="s">
        <v>24</v>
      </c>
      <c r="D4240" t="s">
        <v>25</v>
      </c>
      <c r="E4240" t="s">
        <v>38</v>
      </c>
      <c r="F4240" t="s">
        <v>27</v>
      </c>
      <c r="G4240">
        <f t="shared" ca="1" si="399"/>
        <v>2.9177531993157979E-2</v>
      </c>
      <c r="H4240" t="str">
        <f t="shared" ca="1" si="400"/>
        <v>Normal</v>
      </c>
      <c r="I4240" t="s">
        <v>39</v>
      </c>
      <c r="J4240" t="s">
        <v>24</v>
      </c>
      <c r="K4240" t="s">
        <v>24</v>
      </c>
      <c r="L4240" t="s">
        <v>29</v>
      </c>
      <c r="M4240" t="s">
        <v>72</v>
      </c>
      <c r="N4240" t="s">
        <v>40</v>
      </c>
      <c r="O4240">
        <f t="shared" ca="1" si="396"/>
        <v>0.15420203731142434</v>
      </c>
      <c r="P4240" t="str">
        <f t="shared" ca="1" si="397"/>
        <v>Grd_Glass</v>
      </c>
      <c r="Q4240" t="s">
        <v>39</v>
      </c>
      <c r="R4240" t="s">
        <v>47</v>
      </c>
      <c r="S4240" t="s">
        <v>24</v>
      </c>
      <c r="T4240" t="s">
        <v>52</v>
      </c>
      <c r="U4240" t="s">
        <v>24</v>
      </c>
      <c r="V4240" t="s">
        <v>42</v>
      </c>
      <c r="W4240" t="s">
        <v>66</v>
      </c>
      <c r="X4240" t="s">
        <v>27</v>
      </c>
      <c r="Y4240">
        <f t="shared" ca="1" si="401"/>
        <v>0.3137615474908525</v>
      </c>
      <c r="Z4240" t="str">
        <f t="shared" ca="1" si="398"/>
        <v>High</v>
      </c>
      <c r="AA4240" t="s">
        <v>63</v>
      </c>
      <c r="AB4240" t="s">
        <v>24</v>
      </c>
    </row>
    <row r="4241" spans="1:28" x14ac:dyDescent="0.3">
      <c r="A4241" t="s">
        <v>8534</v>
      </c>
      <c r="B4241" t="s">
        <v>8535</v>
      </c>
      <c r="C4241" t="s">
        <v>24</v>
      </c>
      <c r="D4241" t="s">
        <v>25</v>
      </c>
      <c r="E4241" t="s">
        <v>26</v>
      </c>
      <c r="F4241" t="s">
        <v>63</v>
      </c>
      <c r="G4241">
        <f t="shared" ca="1" si="399"/>
        <v>0.19882837680277821</v>
      </c>
      <c r="H4241" t="str">
        <f t="shared" ca="1" si="400"/>
        <v>Oligaemic</v>
      </c>
      <c r="I4241" t="s">
        <v>51</v>
      </c>
      <c r="J4241" t="s">
        <v>24</v>
      </c>
      <c r="K4241" t="s">
        <v>24</v>
      </c>
      <c r="L4241" t="s">
        <v>30</v>
      </c>
      <c r="M4241" t="s">
        <v>29</v>
      </c>
      <c r="N4241" t="s">
        <v>31</v>
      </c>
      <c r="O4241">
        <f t="shared" ca="1" si="396"/>
        <v>0.17432915143282002</v>
      </c>
      <c r="P4241" t="str">
        <f t="shared" ca="1" si="397"/>
        <v>Normal</v>
      </c>
      <c r="Q4241" t="s">
        <v>27</v>
      </c>
      <c r="R4241" t="s">
        <v>41</v>
      </c>
      <c r="S4241" t="s">
        <v>24</v>
      </c>
      <c r="T4241" t="s">
        <v>33</v>
      </c>
      <c r="U4241" t="s">
        <v>24</v>
      </c>
      <c r="V4241" t="s">
        <v>42</v>
      </c>
      <c r="W4241" t="s">
        <v>43</v>
      </c>
      <c r="X4241" t="s">
        <v>27</v>
      </c>
      <c r="Y4241">
        <f t="shared" ca="1" si="401"/>
        <v>3.2337502678740804E-2</v>
      </c>
      <c r="Z4241" t="str">
        <f t="shared" ca="1" si="398"/>
        <v>Normal</v>
      </c>
      <c r="AA4241" t="s">
        <v>48</v>
      </c>
      <c r="AB4241" t="s">
        <v>28</v>
      </c>
    </row>
    <row r="4242" spans="1:28" x14ac:dyDescent="0.3">
      <c r="A4242" t="s">
        <v>8536</v>
      </c>
      <c r="B4242" t="s">
        <v>8537</v>
      </c>
      <c r="C4242" t="s">
        <v>24</v>
      </c>
      <c r="D4242" t="s">
        <v>25</v>
      </c>
      <c r="E4242" t="s">
        <v>38</v>
      </c>
      <c r="F4242" t="s">
        <v>27</v>
      </c>
      <c r="G4242">
        <f t="shared" ca="1" si="399"/>
        <v>0.20041784331240575</v>
      </c>
      <c r="H4242" t="str">
        <f t="shared" ca="1" si="400"/>
        <v>Oligaemic</v>
      </c>
      <c r="I4242" t="s">
        <v>51</v>
      </c>
      <c r="J4242" t="s">
        <v>24</v>
      </c>
      <c r="K4242" t="s">
        <v>24</v>
      </c>
      <c r="L4242" t="s">
        <v>30</v>
      </c>
      <c r="M4242" t="s">
        <v>30</v>
      </c>
      <c r="N4242" t="s">
        <v>31</v>
      </c>
      <c r="O4242">
        <f t="shared" ca="1" si="396"/>
        <v>0.35509488088390939</v>
      </c>
      <c r="P4242" t="str">
        <f t="shared" ca="1" si="397"/>
        <v>Normal</v>
      </c>
      <c r="Q4242" t="s">
        <v>27</v>
      </c>
      <c r="R4242" t="s">
        <v>41</v>
      </c>
      <c r="S4242" t="s">
        <v>24</v>
      </c>
      <c r="T4242" t="s">
        <v>60</v>
      </c>
      <c r="U4242" t="s">
        <v>24</v>
      </c>
      <c r="V4242" t="s">
        <v>42</v>
      </c>
      <c r="W4242" t="s">
        <v>43</v>
      </c>
      <c r="X4242" t="s">
        <v>27</v>
      </c>
      <c r="Y4242">
        <f t="shared" ca="1" si="401"/>
        <v>0.1660885159867691</v>
      </c>
      <c r="Z4242" t="str">
        <f t="shared" ca="1" si="398"/>
        <v>Low</v>
      </c>
      <c r="AA4242" t="s">
        <v>48</v>
      </c>
      <c r="AB4242" t="s">
        <v>24</v>
      </c>
    </row>
    <row r="4243" spans="1:28" x14ac:dyDescent="0.3">
      <c r="A4243" t="s">
        <v>8538</v>
      </c>
      <c r="B4243" t="s">
        <v>8539</v>
      </c>
      <c r="C4243" t="s">
        <v>24</v>
      </c>
      <c r="D4243" t="s">
        <v>25</v>
      </c>
      <c r="E4243" t="s">
        <v>26</v>
      </c>
      <c r="F4243" t="s">
        <v>27</v>
      </c>
      <c r="G4243">
        <f t="shared" ca="1" si="399"/>
        <v>0.42798289328262018</v>
      </c>
      <c r="H4243" t="str">
        <f t="shared" ca="1" si="400"/>
        <v>Plethoric</v>
      </c>
      <c r="I4243" t="s">
        <v>55</v>
      </c>
      <c r="J4243" t="s">
        <v>24</v>
      </c>
      <c r="K4243" t="s">
        <v>24</v>
      </c>
      <c r="L4243" t="s">
        <v>30</v>
      </c>
      <c r="M4243" t="s">
        <v>30</v>
      </c>
      <c r="N4243" t="s">
        <v>31</v>
      </c>
      <c r="O4243">
        <f t="shared" ca="1" si="396"/>
        <v>0.92272991796253478</v>
      </c>
      <c r="P4243" t="str">
        <f t="shared" ca="1" si="397"/>
        <v>Normal</v>
      </c>
      <c r="Q4243" t="s">
        <v>27</v>
      </c>
      <c r="R4243" t="s">
        <v>32</v>
      </c>
      <c r="S4243" t="s">
        <v>24</v>
      </c>
      <c r="T4243" t="s">
        <v>52</v>
      </c>
      <c r="U4243" t="s">
        <v>24</v>
      </c>
      <c r="V4243" t="s">
        <v>34</v>
      </c>
      <c r="W4243" t="s">
        <v>35</v>
      </c>
      <c r="X4243" t="s">
        <v>27</v>
      </c>
      <c r="Y4243">
        <f t="shared" ca="1" si="401"/>
        <v>0.57175637188221473</v>
      </c>
      <c r="Z4243" t="str">
        <f t="shared" ca="1" si="398"/>
        <v>Normal</v>
      </c>
      <c r="AA4243" t="s">
        <v>27</v>
      </c>
      <c r="AB4243" t="s">
        <v>24</v>
      </c>
    </row>
    <row r="4244" spans="1:28" x14ac:dyDescent="0.3">
      <c r="A4244" t="s">
        <v>8540</v>
      </c>
      <c r="B4244" t="s">
        <v>8541</v>
      </c>
      <c r="C4244" t="s">
        <v>24</v>
      </c>
      <c r="D4244" t="s">
        <v>25</v>
      </c>
      <c r="E4244" t="s">
        <v>26</v>
      </c>
      <c r="F4244" t="s">
        <v>27</v>
      </c>
      <c r="G4244">
        <f t="shared" ca="1" si="399"/>
        <v>0.33854471098670236</v>
      </c>
      <c r="H4244" t="str">
        <f t="shared" ca="1" si="400"/>
        <v>Normal</v>
      </c>
      <c r="I4244" t="s">
        <v>27</v>
      </c>
      <c r="J4244" t="s">
        <v>24</v>
      </c>
      <c r="K4244" t="s">
        <v>24</v>
      </c>
      <c r="L4244" t="s">
        <v>29</v>
      </c>
      <c r="M4244" t="s">
        <v>72</v>
      </c>
      <c r="N4244" t="s">
        <v>31</v>
      </c>
      <c r="O4244">
        <f t="shared" ca="1" si="396"/>
        <v>0.90105359555106435</v>
      </c>
      <c r="P4244" t="str">
        <f t="shared" ca="1" si="397"/>
        <v>Normal</v>
      </c>
      <c r="Q4244" t="s">
        <v>27</v>
      </c>
      <c r="R4244" t="s">
        <v>134</v>
      </c>
      <c r="S4244" t="s">
        <v>28</v>
      </c>
      <c r="T4244" t="s">
        <v>33</v>
      </c>
      <c r="U4244" t="s">
        <v>24</v>
      </c>
      <c r="V4244" t="s">
        <v>67</v>
      </c>
      <c r="W4244" t="s">
        <v>66</v>
      </c>
      <c r="X4244" t="s">
        <v>27</v>
      </c>
      <c r="Y4244">
        <f t="shared" ca="1" si="401"/>
        <v>0.49612579849518201</v>
      </c>
      <c r="Z4244" t="str">
        <f t="shared" ca="1" si="398"/>
        <v>Low</v>
      </c>
      <c r="AA4244" t="s">
        <v>48</v>
      </c>
      <c r="AB4244" t="s">
        <v>24</v>
      </c>
    </row>
    <row r="4245" spans="1:28" x14ac:dyDescent="0.3">
      <c r="A4245" t="s">
        <v>8542</v>
      </c>
      <c r="B4245" t="s">
        <v>8543</v>
      </c>
      <c r="C4245" t="s">
        <v>24</v>
      </c>
      <c r="D4245" t="s">
        <v>25</v>
      </c>
      <c r="E4245" t="s">
        <v>38</v>
      </c>
      <c r="F4245" t="s">
        <v>27</v>
      </c>
      <c r="G4245">
        <f t="shared" ca="1" si="399"/>
        <v>0.9080919421569188</v>
      </c>
      <c r="H4245" t="str">
        <f t="shared" ca="1" si="400"/>
        <v>Normal</v>
      </c>
      <c r="I4245" t="s">
        <v>27</v>
      </c>
      <c r="J4245" t="s">
        <v>24</v>
      </c>
      <c r="K4245" t="s">
        <v>24</v>
      </c>
      <c r="L4245" t="s">
        <v>29</v>
      </c>
      <c r="M4245" t="s">
        <v>29</v>
      </c>
      <c r="N4245" t="s">
        <v>31</v>
      </c>
      <c r="O4245">
        <f t="shared" ca="1" si="396"/>
        <v>0.88242244050068441</v>
      </c>
      <c r="P4245" t="str">
        <f t="shared" ca="1" si="397"/>
        <v>Normal</v>
      </c>
      <c r="Q4245" t="s">
        <v>27</v>
      </c>
      <c r="R4245" t="s">
        <v>47</v>
      </c>
      <c r="S4245" t="s">
        <v>24</v>
      </c>
      <c r="T4245" t="s">
        <v>33</v>
      </c>
      <c r="U4245" t="s">
        <v>24</v>
      </c>
      <c r="V4245" t="s">
        <v>42</v>
      </c>
      <c r="W4245" t="s">
        <v>43</v>
      </c>
      <c r="X4245" t="s">
        <v>27</v>
      </c>
      <c r="Y4245">
        <f t="shared" ca="1" si="401"/>
        <v>0.52375573290180033</v>
      </c>
      <c r="Z4245" t="str">
        <f t="shared" ca="1" si="398"/>
        <v>High</v>
      </c>
      <c r="AA4245" t="s">
        <v>63</v>
      </c>
      <c r="AB4245" t="s">
        <v>24</v>
      </c>
    </row>
    <row r="4246" spans="1:28" x14ac:dyDescent="0.3">
      <c r="A4246" t="s">
        <v>8544</v>
      </c>
      <c r="B4246" t="s">
        <v>8545</v>
      </c>
      <c r="C4246" t="s">
        <v>24</v>
      </c>
      <c r="D4246" t="s">
        <v>25</v>
      </c>
      <c r="E4246" t="s">
        <v>26</v>
      </c>
      <c r="F4246" t="s">
        <v>27</v>
      </c>
      <c r="G4246">
        <f t="shared" ca="1" si="399"/>
        <v>0.40146959570869367</v>
      </c>
      <c r="H4246" t="str">
        <f t="shared" ca="1" si="400"/>
        <v>Grd_Glass</v>
      </c>
      <c r="I4246" t="s">
        <v>39</v>
      </c>
      <c r="J4246" t="s">
        <v>24</v>
      </c>
      <c r="K4246" t="s">
        <v>24</v>
      </c>
      <c r="L4246" t="s">
        <v>29</v>
      </c>
      <c r="M4246" t="s">
        <v>29</v>
      </c>
      <c r="N4246" t="s">
        <v>31</v>
      </c>
      <c r="O4246">
        <f t="shared" ca="1" si="396"/>
        <v>0.89307739515519369</v>
      </c>
      <c r="P4246" t="str">
        <f t="shared" ca="1" si="397"/>
        <v>Grd_Glass</v>
      </c>
      <c r="Q4246" t="s">
        <v>39</v>
      </c>
      <c r="R4246" t="s">
        <v>32</v>
      </c>
      <c r="S4246" t="s">
        <v>24</v>
      </c>
      <c r="T4246" t="s">
        <v>33</v>
      </c>
      <c r="U4246" t="s">
        <v>24</v>
      </c>
      <c r="V4246" t="s">
        <v>34</v>
      </c>
      <c r="W4246" t="s">
        <v>35</v>
      </c>
      <c r="X4246" t="s">
        <v>27</v>
      </c>
      <c r="Y4246">
        <f t="shared" ca="1" si="401"/>
        <v>0.60492801202125268</v>
      </c>
      <c r="Z4246" t="str">
        <f t="shared" ca="1" si="398"/>
        <v>Low</v>
      </c>
      <c r="AA4246" t="s">
        <v>48</v>
      </c>
      <c r="AB4246" t="s">
        <v>24</v>
      </c>
    </row>
    <row r="4247" spans="1:28" x14ac:dyDescent="0.3">
      <c r="A4247" t="s">
        <v>8546</v>
      </c>
      <c r="B4247" t="s">
        <v>8547</v>
      </c>
      <c r="C4247" t="s">
        <v>24</v>
      </c>
      <c r="D4247" t="s">
        <v>25</v>
      </c>
      <c r="E4247" t="s">
        <v>38</v>
      </c>
      <c r="F4247" t="s">
        <v>27</v>
      </c>
      <c r="G4247">
        <f t="shared" ca="1" si="399"/>
        <v>0.74357510746772637</v>
      </c>
      <c r="H4247" t="str">
        <f t="shared" ca="1" si="400"/>
        <v>Plethoric</v>
      </c>
      <c r="I4247" t="s">
        <v>55</v>
      </c>
      <c r="J4247" t="s">
        <v>24</v>
      </c>
      <c r="K4247" t="s">
        <v>24</v>
      </c>
      <c r="L4247" t="s">
        <v>30</v>
      </c>
      <c r="M4247" t="s">
        <v>30</v>
      </c>
      <c r="N4247" t="s">
        <v>31</v>
      </c>
      <c r="O4247">
        <f t="shared" ca="1" si="396"/>
        <v>0.4200564824374925</v>
      </c>
      <c r="P4247" t="str">
        <f t="shared" ca="1" si="397"/>
        <v>Normal</v>
      </c>
      <c r="Q4247" t="s">
        <v>27</v>
      </c>
      <c r="R4247" t="s">
        <v>32</v>
      </c>
      <c r="S4247" t="s">
        <v>24</v>
      </c>
      <c r="T4247" t="s">
        <v>33</v>
      </c>
      <c r="U4247" t="s">
        <v>28</v>
      </c>
      <c r="V4247" t="s">
        <v>42</v>
      </c>
      <c r="W4247" t="s">
        <v>35</v>
      </c>
      <c r="X4247" t="s">
        <v>27</v>
      </c>
      <c r="Y4247">
        <f t="shared" ca="1" si="401"/>
        <v>0.25885618833348967</v>
      </c>
      <c r="Z4247" t="str">
        <f t="shared" ca="1" si="398"/>
        <v>High</v>
      </c>
      <c r="AA4247" t="s">
        <v>63</v>
      </c>
      <c r="AB4247" t="s">
        <v>24</v>
      </c>
    </row>
    <row r="4248" spans="1:28" x14ac:dyDescent="0.3">
      <c r="A4248" t="s">
        <v>8548</v>
      </c>
      <c r="B4248" t="s">
        <v>8549</v>
      </c>
      <c r="C4248" t="s">
        <v>24</v>
      </c>
      <c r="D4248" t="s">
        <v>25</v>
      </c>
      <c r="E4248" t="s">
        <v>38</v>
      </c>
      <c r="F4248" t="s">
        <v>27</v>
      </c>
      <c r="G4248">
        <f t="shared" ca="1" si="399"/>
        <v>0.88654868115906604</v>
      </c>
      <c r="H4248" t="str">
        <f t="shared" ca="1" si="400"/>
        <v>Normal</v>
      </c>
      <c r="I4248" t="s">
        <v>27</v>
      </c>
      <c r="J4248" t="s">
        <v>24</v>
      </c>
      <c r="K4248" t="s">
        <v>24</v>
      </c>
      <c r="L4248" t="s">
        <v>30</v>
      </c>
      <c r="M4248" t="s">
        <v>30</v>
      </c>
      <c r="N4248" t="s">
        <v>31</v>
      </c>
      <c r="O4248">
        <f t="shared" ca="1" si="396"/>
        <v>0.92986457651377585</v>
      </c>
      <c r="P4248" t="str">
        <f t="shared" ca="1" si="397"/>
        <v>Normal</v>
      </c>
      <c r="Q4248" t="s">
        <v>27</v>
      </c>
      <c r="R4248" t="s">
        <v>32</v>
      </c>
      <c r="S4248" t="s">
        <v>24</v>
      </c>
      <c r="T4248" t="s">
        <v>33</v>
      </c>
      <c r="U4248" t="s">
        <v>24</v>
      </c>
      <c r="V4248" t="s">
        <v>34</v>
      </c>
      <c r="W4248" t="s">
        <v>35</v>
      </c>
      <c r="X4248" t="s">
        <v>27</v>
      </c>
      <c r="Y4248">
        <f t="shared" ca="1" si="401"/>
        <v>0.15384247466271372</v>
      </c>
      <c r="Z4248" t="str">
        <f t="shared" ca="1" si="398"/>
        <v>High</v>
      </c>
      <c r="AA4248" t="s">
        <v>63</v>
      </c>
      <c r="AB4248" t="s">
        <v>24</v>
      </c>
    </row>
    <row r="4249" spans="1:28" x14ac:dyDescent="0.3">
      <c r="A4249" t="s">
        <v>8550</v>
      </c>
      <c r="B4249" t="s">
        <v>8551</v>
      </c>
      <c r="C4249" t="s">
        <v>24</v>
      </c>
      <c r="D4249" t="s">
        <v>25</v>
      </c>
      <c r="E4249" t="s">
        <v>38</v>
      </c>
      <c r="F4249" t="s">
        <v>63</v>
      </c>
      <c r="G4249">
        <f t="shared" ca="1" si="399"/>
        <v>0.59920071511616013</v>
      </c>
      <c r="H4249" t="str">
        <f t="shared" ca="1" si="400"/>
        <v>Plethoric</v>
      </c>
      <c r="I4249" t="s">
        <v>55</v>
      </c>
      <c r="J4249" t="s">
        <v>24</v>
      </c>
      <c r="K4249" t="s">
        <v>24</v>
      </c>
      <c r="L4249" t="s">
        <v>30</v>
      </c>
      <c r="M4249" t="s">
        <v>72</v>
      </c>
      <c r="N4249" t="s">
        <v>31</v>
      </c>
      <c r="O4249">
        <f t="shared" ca="1" si="396"/>
        <v>0.40409120907889484</v>
      </c>
      <c r="P4249" t="str">
        <f t="shared" ca="1" si="397"/>
        <v>Plethoric</v>
      </c>
      <c r="Q4249" t="s">
        <v>55</v>
      </c>
      <c r="R4249" t="s">
        <v>41</v>
      </c>
      <c r="S4249" t="s">
        <v>24</v>
      </c>
      <c r="T4249" t="s">
        <v>33</v>
      </c>
      <c r="U4249" t="s">
        <v>24</v>
      </c>
      <c r="V4249" t="s">
        <v>34</v>
      </c>
      <c r="W4249" t="s">
        <v>43</v>
      </c>
      <c r="X4249" t="s">
        <v>27</v>
      </c>
      <c r="Y4249">
        <f t="shared" ca="1" si="401"/>
        <v>0.91054178458198365</v>
      </c>
      <c r="Z4249" t="str">
        <f t="shared" ca="1" si="398"/>
        <v>High</v>
      </c>
      <c r="AA4249" t="s">
        <v>63</v>
      </c>
      <c r="AB4249" t="s">
        <v>24</v>
      </c>
    </row>
    <row r="4250" spans="1:28" x14ac:dyDescent="0.3">
      <c r="A4250" t="s">
        <v>8552</v>
      </c>
      <c r="B4250" t="s">
        <v>8553</v>
      </c>
      <c r="C4250" t="s">
        <v>24</v>
      </c>
      <c r="D4250" t="s">
        <v>25</v>
      </c>
      <c r="E4250" t="s">
        <v>38</v>
      </c>
      <c r="F4250" t="s">
        <v>27</v>
      </c>
      <c r="G4250">
        <f t="shared" ca="1" si="399"/>
        <v>0.31862714158526639</v>
      </c>
      <c r="H4250" t="str">
        <f t="shared" ca="1" si="400"/>
        <v>Normal</v>
      </c>
      <c r="I4250" t="s">
        <v>27</v>
      </c>
      <c r="J4250" t="s">
        <v>24</v>
      </c>
      <c r="K4250" t="s">
        <v>24</v>
      </c>
      <c r="L4250" t="s">
        <v>30</v>
      </c>
      <c r="M4250" t="s">
        <v>29</v>
      </c>
      <c r="N4250" t="s">
        <v>31</v>
      </c>
      <c r="O4250">
        <f t="shared" ca="1" si="396"/>
        <v>0.50666015988774293</v>
      </c>
      <c r="P4250" t="str">
        <f t="shared" ca="1" si="397"/>
        <v>Normal</v>
      </c>
      <c r="Q4250" t="s">
        <v>27</v>
      </c>
      <c r="R4250" t="s">
        <v>47</v>
      </c>
      <c r="S4250" t="s">
        <v>24</v>
      </c>
      <c r="T4250" t="s">
        <v>33</v>
      </c>
      <c r="U4250" t="s">
        <v>28</v>
      </c>
      <c r="V4250" t="s">
        <v>34</v>
      </c>
      <c r="W4250" t="s">
        <v>35</v>
      </c>
      <c r="X4250" t="s">
        <v>87</v>
      </c>
      <c r="Y4250">
        <f t="shared" ca="1" si="401"/>
        <v>0.10411158297098233</v>
      </c>
      <c r="Z4250" t="str">
        <f t="shared" ca="1" si="398"/>
        <v>High</v>
      </c>
      <c r="AA4250" t="s">
        <v>63</v>
      </c>
      <c r="AB4250" t="s">
        <v>24</v>
      </c>
    </row>
    <row r="4251" spans="1:28" x14ac:dyDescent="0.3">
      <c r="A4251" t="s">
        <v>8554</v>
      </c>
      <c r="B4251" t="s">
        <v>8555</v>
      </c>
      <c r="C4251" t="s">
        <v>28</v>
      </c>
      <c r="D4251" t="s">
        <v>25</v>
      </c>
      <c r="E4251" t="s">
        <v>38</v>
      </c>
      <c r="F4251" t="s">
        <v>27</v>
      </c>
      <c r="G4251">
        <f t="shared" ca="1" si="399"/>
        <v>0.36398983434195398</v>
      </c>
      <c r="H4251" t="str">
        <f t="shared" ca="1" si="400"/>
        <v>Oligaemic</v>
      </c>
      <c r="I4251" t="s">
        <v>51</v>
      </c>
      <c r="J4251" t="s">
        <v>24</v>
      </c>
      <c r="K4251" t="s">
        <v>24</v>
      </c>
      <c r="L4251" t="s">
        <v>29</v>
      </c>
      <c r="M4251" t="s">
        <v>29</v>
      </c>
      <c r="N4251" t="s">
        <v>31</v>
      </c>
      <c r="O4251">
        <f t="shared" ca="1" si="396"/>
        <v>0.18832518553002564</v>
      </c>
      <c r="P4251" t="str">
        <f t="shared" ca="1" si="397"/>
        <v>Plethoric</v>
      </c>
      <c r="Q4251" t="s">
        <v>55</v>
      </c>
      <c r="R4251" t="s">
        <v>41</v>
      </c>
      <c r="S4251" t="s">
        <v>28</v>
      </c>
      <c r="T4251" t="s">
        <v>52</v>
      </c>
      <c r="U4251" t="s">
        <v>24</v>
      </c>
      <c r="V4251" t="s">
        <v>42</v>
      </c>
      <c r="W4251" t="s">
        <v>43</v>
      </c>
      <c r="X4251" t="s">
        <v>27</v>
      </c>
      <c r="Y4251">
        <f t="shared" ca="1" si="401"/>
        <v>0.7034825059986074</v>
      </c>
      <c r="Z4251" t="str">
        <f t="shared" ca="1" si="398"/>
        <v>Low</v>
      </c>
      <c r="AA4251" t="s">
        <v>48</v>
      </c>
      <c r="AB4251" t="s">
        <v>24</v>
      </c>
    </row>
    <row r="4252" spans="1:28" x14ac:dyDescent="0.3">
      <c r="A4252" t="s">
        <v>8556</v>
      </c>
      <c r="B4252" s="1" t="s">
        <v>8557</v>
      </c>
      <c r="C4252" t="s">
        <v>24</v>
      </c>
      <c r="D4252" t="s">
        <v>25</v>
      </c>
      <c r="E4252" t="s">
        <v>26</v>
      </c>
      <c r="F4252" t="s">
        <v>27</v>
      </c>
      <c r="G4252">
        <f t="shared" ca="1" si="399"/>
        <v>0.27432674438420512</v>
      </c>
      <c r="H4252" t="str">
        <f t="shared" ca="1" si="400"/>
        <v>Normal</v>
      </c>
      <c r="I4252" t="s">
        <v>27</v>
      </c>
      <c r="J4252" t="s">
        <v>24</v>
      </c>
      <c r="K4252" t="s">
        <v>24</v>
      </c>
      <c r="L4252" t="s">
        <v>29</v>
      </c>
      <c r="M4252" t="s">
        <v>30</v>
      </c>
      <c r="N4252" t="s">
        <v>40</v>
      </c>
      <c r="O4252">
        <f t="shared" ca="1" si="396"/>
        <v>0.48179835926700065</v>
      </c>
      <c r="P4252" t="str">
        <f t="shared" ca="1" si="397"/>
        <v>Normal</v>
      </c>
      <c r="Q4252" t="s">
        <v>27</v>
      </c>
      <c r="R4252" t="s">
        <v>134</v>
      </c>
      <c r="S4252" t="s">
        <v>24</v>
      </c>
      <c r="T4252" t="s">
        <v>33</v>
      </c>
      <c r="U4252" t="s">
        <v>24</v>
      </c>
      <c r="V4252" t="s">
        <v>42</v>
      </c>
      <c r="W4252" t="s">
        <v>43</v>
      </c>
      <c r="X4252" t="s">
        <v>27</v>
      </c>
      <c r="Y4252">
        <f t="shared" ca="1" si="401"/>
        <v>0.80912797260780633</v>
      </c>
      <c r="Z4252" t="str">
        <f t="shared" ca="1" si="398"/>
        <v>Low</v>
      </c>
      <c r="AA4252" t="s">
        <v>48</v>
      </c>
      <c r="AB4252" t="s">
        <v>24</v>
      </c>
    </row>
    <row r="4253" spans="1:28" x14ac:dyDescent="0.3">
      <c r="A4253" t="s">
        <v>8558</v>
      </c>
      <c r="B4253" t="s">
        <v>8559</v>
      </c>
      <c r="C4253" t="s">
        <v>24</v>
      </c>
      <c r="D4253" t="s">
        <v>25</v>
      </c>
      <c r="E4253" t="s">
        <v>38</v>
      </c>
      <c r="F4253" t="s">
        <v>48</v>
      </c>
      <c r="G4253">
        <f t="shared" ca="1" si="399"/>
        <v>0.45583916286400972</v>
      </c>
      <c r="H4253" t="str">
        <f t="shared" ca="1" si="400"/>
        <v>Asy/Patch</v>
      </c>
      <c r="I4253" t="s">
        <v>46</v>
      </c>
      <c r="J4253" t="s">
        <v>24</v>
      </c>
      <c r="K4253" t="s">
        <v>24</v>
      </c>
      <c r="L4253" t="s">
        <v>30</v>
      </c>
      <c r="M4253" t="s">
        <v>30</v>
      </c>
      <c r="N4253" t="s">
        <v>31</v>
      </c>
      <c r="O4253">
        <f t="shared" ca="1" si="396"/>
        <v>0.2562688202940272</v>
      </c>
      <c r="P4253" t="str">
        <f t="shared" ca="1" si="397"/>
        <v>Plethoric</v>
      </c>
      <c r="Q4253" t="s">
        <v>55</v>
      </c>
      <c r="R4253" t="s">
        <v>41</v>
      </c>
      <c r="S4253" t="s">
        <v>24</v>
      </c>
      <c r="T4253" t="s">
        <v>33</v>
      </c>
      <c r="U4253" t="s">
        <v>24</v>
      </c>
      <c r="V4253" t="s">
        <v>42</v>
      </c>
      <c r="W4253" t="s">
        <v>43</v>
      </c>
      <c r="X4253" t="s">
        <v>27</v>
      </c>
      <c r="Y4253">
        <f t="shared" ca="1" si="401"/>
        <v>0.52574779132629201</v>
      </c>
      <c r="Z4253" t="str">
        <f t="shared" ca="1" si="398"/>
        <v>Low</v>
      </c>
      <c r="AA4253" t="s">
        <v>48</v>
      </c>
      <c r="AB4253" t="s">
        <v>28</v>
      </c>
    </row>
    <row r="4254" spans="1:28" x14ac:dyDescent="0.3">
      <c r="A4254" t="s">
        <v>8560</v>
      </c>
      <c r="B4254" t="s">
        <v>8561</v>
      </c>
      <c r="C4254" t="s">
        <v>24</v>
      </c>
      <c r="D4254" t="s">
        <v>25</v>
      </c>
      <c r="E4254" t="s">
        <v>26</v>
      </c>
      <c r="F4254" t="s">
        <v>27</v>
      </c>
      <c r="G4254">
        <f t="shared" ca="1" si="399"/>
        <v>0.77011771660572126</v>
      </c>
      <c r="H4254" t="str">
        <f t="shared" ca="1" si="400"/>
        <v>Plethoric</v>
      </c>
      <c r="I4254" t="s">
        <v>55</v>
      </c>
      <c r="J4254" t="s">
        <v>24</v>
      </c>
      <c r="K4254" t="s">
        <v>24</v>
      </c>
      <c r="L4254" t="s">
        <v>30</v>
      </c>
      <c r="M4254" t="s">
        <v>29</v>
      </c>
      <c r="N4254" t="s">
        <v>31</v>
      </c>
      <c r="O4254">
        <f t="shared" ca="1" si="396"/>
        <v>0.4359115770550549</v>
      </c>
      <c r="P4254" t="str">
        <f t="shared" ca="1" si="397"/>
        <v>Normal</v>
      </c>
      <c r="Q4254" t="s">
        <v>27</v>
      </c>
      <c r="R4254" t="s">
        <v>134</v>
      </c>
      <c r="S4254" t="s">
        <v>24</v>
      </c>
      <c r="T4254" t="s">
        <v>33</v>
      </c>
      <c r="U4254" t="s">
        <v>28</v>
      </c>
      <c r="V4254" t="s">
        <v>34</v>
      </c>
      <c r="W4254" t="s">
        <v>35</v>
      </c>
      <c r="X4254" t="s">
        <v>27</v>
      </c>
      <c r="Y4254">
        <f t="shared" ca="1" si="401"/>
        <v>0.64653230186296895</v>
      </c>
      <c r="Z4254" t="str">
        <f t="shared" ca="1" si="398"/>
        <v>High</v>
      </c>
      <c r="AA4254" t="s">
        <v>63</v>
      </c>
      <c r="AB4254" t="s">
        <v>24</v>
      </c>
    </row>
    <row r="4255" spans="1:28" x14ac:dyDescent="0.3">
      <c r="A4255" t="s">
        <v>8562</v>
      </c>
      <c r="B4255" t="s">
        <v>8563</v>
      </c>
      <c r="C4255" t="s">
        <v>24</v>
      </c>
      <c r="D4255" t="s">
        <v>25</v>
      </c>
      <c r="E4255" t="s">
        <v>38</v>
      </c>
      <c r="F4255" t="s">
        <v>27</v>
      </c>
      <c r="G4255">
        <f t="shared" ca="1" si="399"/>
        <v>0.55162593429759144</v>
      </c>
      <c r="H4255" t="str">
        <f t="shared" ca="1" si="400"/>
        <v>Plethoric</v>
      </c>
      <c r="I4255" t="s">
        <v>55</v>
      </c>
      <c r="J4255" t="s">
        <v>24</v>
      </c>
      <c r="K4255" t="s">
        <v>24</v>
      </c>
      <c r="L4255" t="s">
        <v>29</v>
      </c>
      <c r="M4255" t="s">
        <v>72</v>
      </c>
      <c r="N4255" t="s">
        <v>31</v>
      </c>
      <c r="O4255">
        <f t="shared" ca="1" si="396"/>
        <v>0.92386680291202872</v>
      </c>
      <c r="P4255" t="str">
        <f t="shared" ca="1" si="397"/>
        <v>Normal</v>
      </c>
      <c r="Q4255" t="s">
        <v>27</v>
      </c>
      <c r="R4255" t="s">
        <v>47</v>
      </c>
      <c r="S4255" t="s">
        <v>24</v>
      </c>
      <c r="T4255" t="s">
        <v>33</v>
      </c>
      <c r="U4255" t="s">
        <v>24</v>
      </c>
      <c r="V4255" t="s">
        <v>42</v>
      </c>
      <c r="W4255" t="s">
        <v>43</v>
      </c>
      <c r="X4255" t="s">
        <v>27</v>
      </c>
      <c r="Y4255">
        <f t="shared" ca="1" si="401"/>
        <v>0.28038901488589485</v>
      </c>
      <c r="Z4255" t="str">
        <f t="shared" ca="1" si="398"/>
        <v>Low</v>
      </c>
      <c r="AA4255" t="s">
        <v>48</v>
      </c>
      <c r="AB4255" t="s">
        <v>24</v>
      </c>
    </row>
    <row r="4256" spans="1:28" x14ac:dyDescent="0.3">
      <c r="A4256" t="s">
        <v>8564</v>
      </c>
      <c r="B4256" t="s">
        <v>8565</v>
      </c>
      <c r="C4256" t="s">
        <v>24</v>
      </c>
      <c r="D4256" t="s">
        <v>25</v>
      </c>
      <c r="E4256" t="s">
        <v>38</v>
      </c>
      <c r="F4256" t="s">
        <v>27</v>
      </c>
      <c r="G4256">
        <f t="shared" ca="1" si="399"/>
        <v>0.84383794304846005</v>
      </c>
      <c r="H4256" t="str">
        <f t="shared" ca="1" si="400"/>
        <v>Normal</v>
      </c>
      <c r="I4256" t="s">
        <v>27</v>
      </c>
      <c r="J4256" t="s">
        <v>24</v>
      </c>
      <c r="K4256" t="s">
        <v>24</v>
      </c>
      <c r="L4256" t="s">
        <v>30</v>
      </c>
      <c r="M4256" t="s">
        <v>72</v>
      </c>
      <c r="N4256" t="s">
        <v>31</v>
      </c>
      <c r="O4256">
        <f t="shared" ca="1" si="396"/>
        <v>0.14620342144248222</v>
      </c>
      <c r="P4256" t="str">
        <f t="shared" ca="1" si="397"/>
        <v>Plethoric</v>
      </c>
      <c r="Q4256" t="s">
        <v>55</v>
      </c>
      <c r="R4256" t="s">
        <v>41</v>
      </c>
      <c r="S4256" t="s">
        <v>24</v>
      </c>
      <c r="T4256" t="s">
        <v>33</v>
      </c>
      <c r="U4256" t="s">
        <v>24</v>
      </c>
      <c r="V4256" t="s">
        <v>67</v>
      </c>
      <c r="W4256" t="s">
        <v>34</v>
      </c>
      <c r="X4256" t="s">
        <v>27</v>
      </c>
      <c r="Y4256">
        <f t="shared" ca="1" si="401"/>
        <v>0.83507317163067873</v>
      </c>
      <c r="Z4256" t="str">
        <f t="shared" ca="1" si="398"/>
        <v>High</v>
      </c>
      <c r="AA4256" t="s">
        <v>63</v>
      </c>
      <c r="AB4256" t="s">
        <v>24</v>
      </c>
    </row>
    <row r="4257" spans="1:28" x14ac:dyDescent="0.3">
      <c r="A4257" t="s">
        <v>8566</v>
      </c>
      <c r="B4257" t="s">
        <v>8567</v>
      </c>
      <c r="C4257" t="s">
        <v>24</v>
      </c>
      <c r="D4257" t="s">
        <v>25</v>
      </c>
      <c r="E4257" t="s">
        <v>26</v>
      </c>
      <c r="F4257" t="s">
        <v>27</v>
      </c>
      <c r="G4257">
        <f t="shared" ca="1" si="399"/>
        <v>0.28742871514575485</v>
      </c>
      <c r="H4257" t="str">
        <f t="shared" ca="1" si="400"/>
        <v>Oligaemic</v>
      </c>
      <c r="I4257" t="s">
        <v>51</v>
      </c>
      <c r="J4257" t="s">
        <v>24</v>
      </c>
      <c r="K4257" t="s">
        <v>24</v>
      </c>
      <c r="L4257" t="s">
        <v>30</v>
      </c>
      <c r="M4257" t="s">
        <v>30</v>
      </c>
      <c r="N4257" t="s">
        <v>31</v>
      </c>
      <c r="O4257">
        <f t="shared" ca="1" si="396"/>
        <v>0.3548595115765113</v>
      </c>
      <c r="P4257" t="str">
        <f t="shared" ca="1" si="397"/>
        <v>Oligaemic</v>
      </c>
      <c r="Q4257" t="s">
        <v>51</v>
      </c>
      <c r="R4257" t="s">
        <v>112</v>
      </c>
      <c r="S4257" t="s">
        <v>24</v>
      </c>
      <c r="T4257" t="s">
        <v>33</v>
      </c>
      <c r="U4257" t="s">
        <v>24</v>
      </c>
      <c r="V4257" t="s">
        <v>42</v>
      </c>
      <c r="W4257" t="s">
        <v>43</v>
      </c>
      <c r="X4257" t="s">
        <v>27</v>
      </c>
      <c r="Y4257">
        <f t="shared" ca="1" si="401"/>
        <v>0.814386111354923</v>
      </c>
      <c r="Z4257" t="str">
        <f t="shared" ca="1" si="398"/>
        <v>Low</v>
      </c>
      <c r="AA4257" t="s">
        <v>48</v>
      </c>
      <c r="AB4257" t="s">
        <v>24</v>
      </c>
    </row>
    <row r="4258" spans="1:28" x14ac:dyDescent="0.3">
      <c r="A4258" t="s">
        <v>8568</v>
      </c>
      <c r="B4258" t="s">
        <v>8569</v>
      </c>
      <c r="C4258" t="s">
        <v>24</v>
      </c>
      <c r="D4258" t="s">
        <v>25</v>
      </c>
      <c r="E4258" t="s">
        <v>38</v>
      </c>
      <c r="F4258" t="s">
        <v>27</v>
      </c>
      <c r="G4258">
        <f t="shared" ca="1" si="399"/>
        <v>0.70158926571163327</v>
      </c>
      <c r="H4258" t="str">
        <f t="shared" ca="1" si="400"/>
        <v>Plethoric</v>
      </c>
      <c r="I4258" t="s">
        <v>55</v>
      </c>
      <c r="J4258" t="s">
        <v>24</v>
      </c>
      <c r="K4258" t="s">
        <v>28</v>
      </c>
      <c r="L4258" t="s">
        <v>30</v>
      </c>
      <c r="M4258" t="s">
        <v>30</v>
      </c>
      <c r="N4258" t="s">
        <v>31</v>
      </c>
      <c r="O4258">
        <f t="shared" ca="1" si="396"/>
        <v>2.9947445285415819E-2</v>
      </c>
      <c r="P4258" t="str">
        <f t="shared" ca="1" si="397"/>
        <v>Normal</v>
      </c>
      <c r="Q4258" t="s">
        <v>115</v>
      </c>
      <c r="R4258" t="s">
        <v>41</v>
      </c>
      <c r="S4258" t="s">
        <v>24</v>
      </c>
      <c r="T4258" t="s">
        <v>33</v>
      </c>
      <c r="U4258" t="s">
        <v>28</v>
      </c>
      <c r="V4258" t="s">
        <v>42</v>
      </c>
      <c r="W4258" t="s">
        <v>43</v>
      </c>
      <c r="X4258" t="s">
        <v>27</v>
      </c>
      <c r="Y4258">
        <f t="shared" ca="1" si="401"/>
        <v>0.77577503529014391</v>
      </c>
      <c r="Z4258" t="str">
        <f t="shared" ca="1" si="398"/>
        <v>Normal</v>
      </c>
      <c r="AA4258" t="s">
        <v>27</v>
      </c>
      <c r="AB4258" t="s">
        <v>24</v>
      </c>
    </row>
    <row r="4259" spans="1:28" x14ac:dyDescent="0.3">
      <c r="A4259" t="s">
        <v>8570</v>
      </c>
      <c r="B4259" t="s">
        <v>8571</v>
      </c>
      <c r="C4259" t="s">
        <v>24</v>
      </c>
      <c r="D4259" t="s">
        <v>25</v>
      </c>
      <c r="E4259" t="s">
        <v>26</v>
      </c>
      <c r="F4259" t="s">
        <v>27</v>
      </c>
      <c r="G4259">
        <f t="shared" ca="1" si="399"/>
        <v>0.82893216574987816</v>
      </c>
      <c r="H4259" t="str">
        <f t="shared" ca="1" si="400"/>
        <v>Oligaemic</v>
      </c>
      <c r="I4259" t="s">
        <v>51</v>
      </c>
      <c r="J4259" t="s">
        <v>24</v>
      </c>
      <c r="K4259" t="s">
        <v>24</v>
      </c>
      <c r="L4259" t="s">
        <v>29</v>
      </c>
      <c r="M4259" t="s">
        <v>30</v>
      </c>
      <c r="N4259" t="s">
        <v>31</v>
      </c>
      <c r="O4259">
        <f t="shared" ca="1" si="396"/>
        <v>0.26744551703206365</v>
      </c>
      <c r="P4259" t="str">
        <f t="shared" ca="1" si="397"/>
        <v>Oligaemic</v>
      </c>
      <c r="Q4259" t="s">
        <v>51</v>
      </c>
      <c r="R4259" t="s">
        <v>47</v>
      </c>
      <c r="S4259" t="s">
        <v>24</v>
      </c>
      <c r="T4259" t="s">
        <v>52</v>
      </c>
      <c r="U4259" t="s">
        <v>24</v>
      </c>
      <c r="V4259" t="s">
        <v>42</v>
      </c>
      <c r="W4259" t="s">
        <v>35</v>
      </c>
      <c r="X4259" t="s">
        <v>27</v>
      </c>
      <c r="Y4259">
        <f t="shared" ca="1" si="401"/>
        <v>0.1843389034465277</v>
      </c>
      <c r="Z4259" t="str">
        <f t="shared" ca="1" si="398"/>
        <v>Low</v>
      </c>
      <c r="AA4259" t="s">
        <v>48</v>
      </c>
      <c r="AB4259" t="s">
        <v>24</v>
      </c>
    </row>
    <row r="4260" spans="1:28" x14ac:dyDescent="0.3">
      <c r="A4260" t="s">
        <v>8572</v>
      </c>
      <c r="B4260" t="s">
        <v>8573</v>
      </c>
      <c r="C4260" t="s">
        <v>24</v>
      </c>
      <c r="D4260" t="s">
        <v>25</v>
      </c>
      <c r="E4260" t="s">
        <v>38</v>
      </c>
      <c r="F4260" t="s">
        <v>27</v>
      </c>
      <c r="G4260">
        <f t="shared" ca="1" si="399"/>
        <v>0.87067741536241527</v>
      </c>
      <c r="H4260" t="str">
        <f t="shared" ca="1" si="400"/>
        <v>Oligaemic</v>
      </c>
      <c r="I4260" t="s">
        <v>51</v>
      </c>
      <c r="J4260" t="s">
        <v>24</v>
      </c>
      <c r="K4260" t="s">
        <v>24</v>
      </c>
      <c r="L4260" t="s">
        <v>30</v>
      </c>
      <c r="M4260" t="s">
        <v>30</v>
      </c>
      <c r="N4260" t="s">
        <v>31</v>
      </c>
      <c r="O4260">
        <f t="shared" ca="1" si="396"/>
        <v>0.82274221340827447</v>
      </c>
      <c r="P4260" t="str">
        <f t="shared" ca="1" si="397"/>
        <v>Oligaemic</v>
      </c>
      <c r="Q4260" t="s">
        <v>51</v>
      </c>
      <c r="R4260" t="s">
        <v>137</v>
      </c>
      <c r="S4260" t="s">
        <v>24</v>
      </c>
      <c r="T4260" t="s">
        <v>33</v>
      </c>
      <c r="U4260" t="s">
        <v>24</v>
      </c>
      <c r="V4260" t="s">
        <v>42</v>
      </c>
      <c r="W4260" t="s">
        <v>35</v>
      </c>
      <c r="X4260" t="s">
        <v>27</v>
      </c>
      <c r="Y4260">
        <f t="shared" ca="1" si="401"/>
        <v>0.89213523292098129</v>
      </c>
      <c r="Z4260" t="str">
        <f t="shared" ca="1" si="398"/>
        <v>Low</v>
      </c>
      <c r="AA4260" t="s">
        <v>48</v>
      </c>
      <c r="AB4260" t="s">
        <v>24</v>
      </c>
    </row>
    <row r="4261" spans="1:28" x14ac:dyDescent="0.3">
      <c r="A4261" t="s">
        <v>8574</v>
      </c>
      <c r="B4261" t="s">
        <v>8575</v>
      </c>
      <c r="C4261" t="s">
        <v>24</v>
      </c>
      <c r="D4261" t="s">
        <v>25</v>
      </c>
      <c r="E4261" t="s">
        <v>26</v>
      </c>
      <c r="F4261" t="s">
        <v>63</v>
      </c>
      <c r="G4261">
        <f t="shared" ca="1" si="399"/>
        <v>7.2059203858413357E-2</v>
      </c>
      <c r="H4261" t="str">
        <f t="shared" ca="1" si="400"/>
        <v>Normal</v>
      </c>
      <c r="I4261" t="s">
        <v>27</v>
      </c>
      <c r="J4261" t="s">
        <v>24</v>
      </c>
      <c r="K4261" t="s">
        <v>24</v>
      </c>
      <c r="L4261" t="s">
        <v>29</v>
      </c>
      <c r="M4261" t="s">
        <v>30</v>
      </c>
      <c r="N4261" t="s">
        <v>40</v>
      </c>
      <c r="O4261">
        <f t="shared" ca="1" si="396"/>
        <v>0.745365451695292</v>
      </c>
      <c r="P4261" t="str">
        <f t="shared" ca="1" si="397"/>
        <v>Asy/Patchy</v>
      </c>
      <c r="Q4261" t="s">
        <v>115</v>
      </c>
      <c r="R4261" t="s">
        <v>32</v>
      </c>
      <c r="S4261" t="s">
        <v>24</v>
      </c>
      <c r="T4261" t="s">
        <v>33</v>
      </c>
      <c r="U4261" t="s">
        <v>24</v>
      </c>
      <c r="V4261" t="s">
        <v>34</v>
      </c>
      <c r="W4261" t="s">
        <v>35</v>
      </c>
      <c r="X4261" t="s">
        <v>87</v>
      </c>
      <c r="Y4261">
        <f t="shared" ca="1" si="401"/>
        <v>0.47979711932945646</v>
      </c>
      <c r="Z4261" t="str">
        <f t="shared" ca="1" si="398"/>
        <v>High</v>
      </c>
      <c r="AA4261" t="s">
        <v>63</v>
      </c>
      <c r="AB4261" t="s">
        <v>24</v>
      </c>
    </row>
    <row r="4262" spans="1:28" x14ac:dyDescent="0.3">
      <c r="A4262" t="s">
        <v>8576</v>
      </c>
      <c r="B4262" t="s">
        <v>8577</v>
      </c>
      <c r="C4262" t="s">
        <v>24</v>
      </c>
      <c r="D4262" t="s">
        <v>25</v>
      </c>
      <c r="E4262" t="s">
        <v>38</v>
      </c>
      <c r="F4262" t="s">
        <v>27</v>
      </c>
      <c r="G4262">
        <f t="shared" ca="1" si="399"/>
        <v>0.22445744062580897</v>
      </c>
      <c r="H4262" t="str">
        <f t="shared" ca="1" si="400"/>
        <v>Asy/Patch</v>
      </c>
      <c r="I4262" t="s">
        <v>46</v>
      </c>
      <c r="J4262" t="s">
        <v>28</v>
      </c>
      <c r="K4262" t="s">
        <v>24</v>
      </c>
      <c r="L4262" t="s">
        <v>30</v>
      </c>
      <c r="M4262" t="s">
        <v>30</v>
      </c>
      <c r="N4262" t="s">
        <v>31</v>
      </c>
      <c r="O4262">
        <f t="shared" ca="1" si="396"/>
        <v>0.9948233006718209</v>
      </c>
      <c r="P4262" t="str">
        <f t="shared" ca="1" si="397"/>
        <v>Grd_Glass</v>
      </c>
      <c r="Q4262" t="s">
        <v>39</v>
      </c>
      <c r="R4262" t="s">
        <v>32</v>
      </c>
      <c r="S4262" t="s">
        <v>28</v>
      </c>
      <c r="T4262" t="s">
        <v>33</v>
      </c>
      <c r="U4262" t="s">
        <v>24</v>
      </c>
      <c r="V4262" t="s">
        <v>67</v>
      </c>
      <c r="W4262" t="s">
        <v>43</v>
      </c>
      <c r="X4262" t="s">
        <v>87</v>
      </c>
      <c r="Y4262">
        <f t="shared" ca="1" si="401"/>
        <v>0.48342802872430313</v>
      </c>
      <c r="Z4262" t="str">
        <f t="shared" ca="1" si="398"/>
        <v>High</v>
      </c>
      <c r="AA4262" t="s">
        <v>63</v>
      </c>
      <c r="AB4262" t="s">
        <v>24</v>
      </c>
    </row>
    <row r="4263" spans="1:28" x14ac:dyDescent="0.3">
      <c r="A4263" t="s">
        <v>8578</v>
      </c>
      <c r="B4263" t="s">
        <v>8579</v>
      </c>
      <c r="C4263" t="s">
        <v>24</v>
      </c>
      <c r="D4263" t="s">
        <v>25</v>
      </c>
      <c r="E4263" t="s">
        <v>38</v>
      </c>
      <c r="F4263" t="s">
        <v>27</v>
      </c>
      <c r="G4263">
        <f t="shared" ca="1" si="399"/>
        <v>0.62547286669527535</v>
      </c>
      <c r="H4263" t="str">
        <f t="shared" ca="1" si="400"/>
        <v>Grd_Glass</v>
      </c>
      <c r="I4263" t="s">
        <v>39</v>
      </c>
      <c r="J4263" t="s">
        <v>28</v>
      </c>
      <c r="K4263" t="s">
        <v>24</v>
      </c>
      <c r="L4263" t="s">
        <v>72</v>
      </c>
      <c r="M4263" t="s">
        <v>29</v>
      </c>
      <c r="N4263" t="s">
        <v>31</v>
      </c>
      <c r="O4263">
        <f t="shared" ca="1" si="396"/>
        <v>0.66712241725942156</v>
      </c>
      <c r="P4263" t="str">
        <f t="shared" ca="1" si="397"/>
        <v>Asy/Patchy</v>
      </c>
      <c r="Q4263" t="s">
        <v>115</v>
      </c>
      <c r="R4263" t="s">
        <v>47</v>
      </c>
      <c r="S4263" t="s">
        <v>24</v>
      </c>
      <c r="T4263" t="s">
        <v>33</v>
      </c>
      <c r="U4263" t="s">
        <v>24</v>
      </c>
      <c r="V4263" t="s">
        <v>34</v>
      </c>
      <c r="W4263" t="s">
        <v>43</v>
      </c>
      <c r="X4263" t="s">
        <v>27</v>
      </c>
      <c r="Y4263">
        <f t="shared" ca="1" si="401"/>
        <v>0.16715369385277967</v>
      </c>
      <c r="Z4263" t="str">
        <f t="shared" ca="1" si="398"/>
        <v>Normal</v>
      </c>
      <c r="AA4263" t="s">
        <v>27</v>
      </c>
      <c r="AB4263" t="s">
        <v>28</v>
      </c>
    </row>
    <row r="4264" spans="1:28" x14ac:dyDescent="0.3">
      <c r="A4264" t="s">
        <v>8580</v>
      </c>
      <c r="B4264" t="s">
        <v>8581</v>
      </c>
      <c r="C4264" t="s">
        <v>24</v>
      </c>
      <c r="D4264" t="s">
        <v>25</v>
      </c>
      <c r="E4264" t="s">
        <v>38</v>
      </c>
      <c r="F4264" t="s">
        <v>27</v>
      </c>
      <c r="G4264">
        <f t="shared" ca="1" si="399"/>
        <v>0.38003166587976256</v>
      </c>
      <c r="H4264" t="str">
        <f t="shared" ca="1" si="400"/>
        <v>Asy/Patch</v>
      </c>
      <c r="I4264" t="s">
        <v>46</v>
      </c>
      <c r="J4264" t="s">
        <v>24</v>
      </c>
      <c r="K4264" t="s">
        <v>24</v>
      </c>
      <c r="L4264" t="s">
        <v>29</v>
      </c>
      <c r="M4264" t="s">
        <v>29</v>
      </c>
      <c r="N4264" t="s">
        <v>31</v>
      </c>
      <c r="O4264">
        <f t="shared" ca="1" si="396"/>
        <v>0.13991585740138934</v>
      </c>
      <c r="P4264" t="str">
        <f t="shared" ca="1" si="397"/>
        <v>Plethoric</v>
      </c>
      <c r="Q4264" t="s">
        <v>55</v>
      </c>
      <c r="R4264" t="s">
        <v>112</v>
      </c>
      <c r="S4264" t="s">
        <v>24</v>
      </c>
      <c r="T4264" t="s">
        <v>33</v>
      </c>
      <c r="U4264" t="s">
        <v>24</v>
      </c>
      <c r="V4264" t="s">
        <v>34</v>
      </c>
      <c r="W4264" t="s">
        <v>43</v>
      </c>
      <c r="X4264" t="s">
        <v>27</v>
      </c>
      <c r="Y4264">
        <f t="shared" ca="1" si="401"/>
        <v>0.50656452891350712</v>
      </c>
      <c r="Z4264" t="str">
        <f t="shared" ca="1" si="398"/>
        <v>Low</v>
      </c>
      <c r="AA4264" t="s">
        <v>48</v>
      </c>
      <c r="AB4264" t="s">
        <v>24</v>
      </c>
    </row>
    <row r="4265" spans="1:28" x14ac:dyDescent="0.3">
      <c r="A4265" t="s">
        <v>8582</v>
      </c>
      <c r="B4265" t="s">
        <v>8583</v>
      </c>
      <c r="C4265" t="s">
        <v>24</v>
      </c>
      <c r="D4265" t="s">
        <v>25</v>
      </c>
      <c r="E4265" t="s">
        <v>26</v>
      </c>
      <c r="F4265" t="s">
        <v>27</v>
      </c>
      <c r="G4265">
        <f t="shared" ca="1" si="399"/>
        <v>0.22722231312505803</v>
      </c>
      <c r="H4265" t="str">
        <f t="shared" ca="1" si="400"/>
        <v>Plethoric</v>
      </c>
      <c r="I4265" t="s">
        <v>55</v>
      </c>
      <c r="J4265" t="s">
        <v>24</v>
      </c>
      <c r="K4265" t="s">
        <v>24</v>
      </c>
      <c r="L4265" t="s">
        <v>30</v>
      </c>
      <c r="M4265" t="s">
        <v>30</v>
      </c>
      <c r="N4265" t="s">
        <v>31</v>
      </c>
      <c r="O4265">
        <f t="shared" ca="1" si="396"/>
        <v>0.21459377024439175</v>
      </c>
      <c r="P4265" t="str">
        <f t="shared" ca="1" si="397"/>
        <v>Plethoric</v>
      </c>
      <c r="Q4265" t="s">
        <v>55</v>
      </c>
      <c r="R4265" t="s">
        <v>32</v>
      </c>
      <c r="S4265" t="s">
        <v>28</v>
      </c>
      <c r="T4265" t="s">
        <v>60</v>
      </c>
      <c r="U4265" t="s">
        <v>24</v>
      </c>
      <c r="V4265" t="s">
        <v>42</v>
      </c>
      <c r="W4265" t="s">
        <v>43</v>
      </c>
      <c r="X4265" t="s">
        <v>87</v>
      </c>
      <c r="Y4265">
        <f t="shared" ca="1" si="401"/>
        <v>0.71500234394258122</v>
      </c>
      <c r="Z4265" t="str">
        <f t="shared" ca="1" si="398"/>
        <v>Low</v>
      </c>
      <c r="AA4265" t="s">
        <v>48</v>
      </c>
      <c r="AB4265" t="s">
        <v>24</v>
      </c>
    </row>
    <row r="4266" spans="1:28" x14ac:dyDescent="0.3">
      <c r="A4266" t="s">
        <v>8584</v>
      </c>
      <c r="B4266" t="s">
        <v>8585</v>
      </c>
      <c r="C4266" t="s">
        <v>24</v>
      </c>
      <c r="D4266" t="s">
        <v>25</v>
      </c>
      <c r="E4266" t="s">
        <v>26</v>
      </c>
      <c r="F4266" t="s">
        <v>27</v>
      </c>
      <c r="G4266">
        <f t="shared" ca="1" si="399"/>
        <v>0.40596558932904636</v>
      </c>
      <c r="H4266" t="str">
        <f t="shared" ca="1" si="400"/>
        <v>Grd_Glass</v>
      </c>
      <c r="I4266" t="s">
        <v>39</v>
      </c>
      <c r="J4266" t="s">
        <v>24</v>
      </c>
      <c r="K4266" t="s">
        <v>24</v>
      </c>
      <c r="L4266" t="s">
        <v>30</v>
      </c>
      <c r="M4266" t="s">
        <v>30</v>
      </c>
      <c r="N4266" t="s">
        <v>31</v>
      </c>
      <c r="O4266">
        <f t="shared" ca="1" si="396"/>
        <v>0.51493219282471725</v>
      </c>
      <c r="P4266" t="str">
        <f t="shared" ca="1" si="397"/>
        <v>Grd_Glass</v>
      </c>
      <c r="Q4266" t="s">
        <v>39</v>
      </c>
      <c r="R4266" t="s">
        <v>41</v>
      </c>
      <c r="S4266" t="s">
        <v>24</v>
      </c>
      <c r="T4266" t="s">
        <v>52</v>
      </c>
      <c r="U4266" t="s">
        <v>24</v>
      </c>
      <c r="V4266" t="s">
        <v>67</v>
      </c>
      <c r="W4266" t="s">
        <v>43</v>
      </c>
      <c r="X4266" t="s">
        <v>87</v>
      </c>
      <c r="Y4266">
        <f t="shared" ca="1" si="401"/>
        <v>0.64101022099706273</v>
      </c>
      <c r="Z4266" t="str">
        <f t="shared" ca="1" si="398"/>
        <v>Normal</v>
      </c>
      <c r="AA4266" t="s">
        <v>27</v>
      </c>
      <c r="AB4266" t="s">
        <v>24</v>
      </c>
    </row>
    <row r="4267" spans="1:28" x14ac:dyDescent="0.3">
      <c r="A4267" t="s">
        <v>8586</v>
      </c>
      <c r="B4267" t="s">
        <v>8587</v>
      </c>
      <c r="C4267" t="s">
        <v>24</v>
      </c>
      <c r="D4267" t="s">
        <v>25</v>
      </c>
      <c r="E4267" t="s">
        <v>38</v>
      </c>
      <c r="F4267" t="s">
        <v>27</v>
      </c>
      <c r="G4267">
        <f t="shared" ca="1" si="399"/>
        <v>6.0501429981144383E-2</v>
      </c>
      <c r="H4267" t="str">
        <f t="shared" ca="1" si="400"/>
        <v>Normal</v>
      </c>
      <c r="I4267" t="s">
        <v>55</v>
      </c>
      <c r="J4267" t="s">
        <v>24</v>
      </c>
      <c r="K4267" t="s">
        <v>24</v>
      </c>
      <c r="L4267" t="s">
        <v>29</v>
      </c>
      <c r="M4267" t="s">
        <v>30</v>
      </c>
      <c r="N4267" t="s">
        <v>40</v>
      </c>
      <c r="O4267">
        <f t="shared" ca="1" si="396"/>
        <v>0.90479687882222326</v>
      </c>
      <c r="P4267" t="str">
        <f t="shared" ca="1" si="397"/>
        <v>Plethoric</v>
      </c>
      <c r="Q4267" t="s">
        <v>55</v>
      </c>
      <c r="R4267" t="s">
        <v>41</v>
      </c>
      <c r="S4267" t="s">
        <v>24</v>
      </c>
      <c r="T4267" t="s">
        <v>33</v>
      </c>
      <c r="U4267" t="s">
        <v>24</v>
      </c>
      <c r="V4267" t="s">
        <v>42</v>
      </c>
      <c r="W4267" t="s">
        <v>35</v>
      </c>
      <c r="X4267" t="s">
        <v>82</v>
      </c>
      <c r="Y4267">
        <f t="shared" ca="1" si="401"/>
        <v>0.80501504021115999</v>
      </c>
      <c r="Z4267" t="str">
        <f t="shared" ca="1" si="398"/>
        <v>High</v>
      </c>
      <c r="AA4267" t="s">
        <v>63</v>
      </c>
      <c r="AB4267" t="s">
        <v>24</v>
      </c>
    </row>
    <row r="4268" spans="1:28" x14ac:dyDescent="0.3">
      <c r="A4268" t="s">
        <v>8588</v>
      </c>
      <c r="B4268" t="s">
        <v>8589</v>
      </c>
      <c r="C4268" t="s">
        <v>24</v>
      </c>
      <c r="D4268" t="s">
        <v>25</v>
      </c>
      <c r="E4268" t="s">
        <v>38</v>
      </c>
      <c r="F4268" t="s">
        <v>27</v>
      </c>
      <c r="G4268">
        <f t="shared" ca="1" si="399"/>
        <v>0.71907294344513362</v>
      </c>
      <c r="H4268" t="str">
        <f t="shared" ca="1" si="400"/>
        <v>Oligaemic</v>
      </c>
      <c r="I4268" t="s">
        <v>51</v>
      </c>
      <c r="J4268" t="s">
        <v>24</v>
      </c>
      <c r="K4268" t="s">
        <v>24</v>
      </c>
      <c r="L4268" t="s">
        <v>29</v>
      </c>
      <c r="M4268" t="s">
        <v>30</v>
      </c>
      <c r="N4268" t="s">
        <v>31</v>
      </c>
      <c r="O4268">
        <f t="shared" ca="1" si="396"/>
        <v>0.18236662370682788</v>
      </c>
      <c r="P4268" t="str">
        <f t="shared" ca="1" si="397"/>
        <v>Oligaemic</v>
      </c>
      <c r="Q4268" t="s">
        <v>51</v>
      </c>
      <c r="R4268" t="s">
        <v>41</v>
      </c>
      <c r="S4268" t="s">
        <v>24</v>
      </c>
      <c r="T4268" t="s">
        <v>33</v>
      </c>
      <c r="U4268" t="s">
        <v>24</v>
      </c>
      <c r="V4268" t="s">
        <v>42</v>
      </c>
      <c r="W4268" t="s">
        <v>66</v>
      </c>
      <c r="X4268" t="s">
        <v>27</v>
      </c>
      <c r="Y4268">
        <f t="shared" ca="1" si="401"/>
        <v>0.11502629312906731</v>
      </c>
      <c r="Z4268" t="str">
        <f t="shared" ca="1" si="398"/>
        <v>Low</v>
      </c>
      <c r="AA4268" t="s">
        <v>48</v>
      </c>
      <c r="AB4268" t="s">
        <v>24</v>
      </c>
    </row>
    <row r="4269" spans="1:28" x14ac:dyDescent="0.3">
      <c r="A4269" t="s">
        <v>8590</v>
      </c>
      <c r="B4269" t="s">
        <v>8591</v>
      </c>
      <c r="C4269" t="s">
        <v>24</v>
      </c>
      <c r="D4269" t="s">
        <v>25</v>
      </c>
      <c r="E4269" t="s">
        <v>26</v>
      </c>
      <c r="F4269" t="s">
        <v>63</v>
      </c>
      <c r="G4269">
        <f t="shared" ca="1" si="399"/>
        <v>0.67078202875061188</v>
      </c>
      <c r="H4269" t="str">
        <f t="shared" ca="1" si="400"/>
        <v>Plethoric</v>
      </c>
      <c r="I4269" t="s">
        <v>55</v>
      </c>
      <c r="J4269" t="s">
        <v>24</v>
      </c>
      <c r="K4269" t="s">
        <v>24</v>
      </c>
      <c r="L4269" t="s">
        <v>29</v>
      </c>
      <c r="M4269" t="s">
        <v>29</v>
      </c>
      <c r="N4269" t="s">
        <v>40</v>
      </c>
      <c r="O4269">
        <f t="shared" ca="1" si="396"/>
        <v>0.42007972680395966</v>
      </c>
      <c r="P4269" t="str">
        <f t="shared" ca="1" si="397"/>
        <v>Asy/Patchy</v>
      </c>
      <c r="Q4269" t="s">
        <v>115</v>
      </c>
      <c r="R4269" t="s">
        <v>41</v>
      </c>
      <c r="S4269" t="s">
        <v>24</v>
      </c>
      <c r="T4269" t="s">
        <v>33</v>
      </c>
      <c r="U4269" t="s">
        <v>24</v>
      </c>
      <c r="V4269" t="s">
        <v>67</v>
      </c>
      <c r="W4269" t="s">
        <v>34</v>
      </c>
      <c r="X4269" t="s">
        <v>27</v>
      </c>
      <c r="Y4269">
        <f t="shared" ca="1" si="401"/>
        <v>0.44136618250953241</v>
      </c>
      <c r="Z4269" t="str">
        <f t="shared" ca="1" si="398"/>
        <v>High</v>
      </c>
      <c r="AA4269" t="s">
        <v>63</v>
      </c>
      <c r="AB4269" t="s">
        <v>24</v>
      </c>
    </row>
    <row r="4270" spans="1:28" x14ac:dyDescent="0.3">
      <c r="A4270" t="s">
        <v>8592</v>
      </c>
      <c r="B4270" t="s">
        <v>8593</v>
      </c>
      <c r="C4270" t="s">
        <v>24</v>
      </c>
      <c r="D4270" t="s">
        <v>25</v>
      </c>
      <c r="E4270" t="s">
        <v>26</v>
      </c>
      <c r="F4270" t="s">
        <v>27</v>
      </c>
      <c r="G4270">
        <f t="shared" ca="1" si="399"/>
        <v>0.43251883189896501</v>
      </c>
      <c r="H4270" t="str">
        <f t="shared" ca="1" si="400"/>
        <v>Oligaemic</v>
      </c>
      <c r="I4270" t="s">
        <v>51</v>
      </c>
      <c r="J4270" t="s">
        <v>24</v>
      </c>
      <c r="K4270" t="s">
        <v>24</v>
      </c>
      <c r="L4270" t="s">
        <v>29</v>
      </c>
      <c r="M4270" t="s">
        <v>29</v>
      </c>
      <c r="N4270" t="s">
        <v>31</v>
      </c>
      <c r="O4270">
        <f t="shared" ca="1" si="396"/>
        <v>0.68939456221939455</v>
      </c>
      <c r="P4270" t="str">
        <f t="shared" ca="1" si="397"/>
        <v>Plethoric</v>
      </c>
      <c r="Q4270" t="s">
        <v>55</v>
      </c>
      <c r="R4270" t="s">
        <v>41</v>
      </c>
      <c r="S4270" t="s">
        <v>24</v>
      </c>
      <c r="T4270" t="s">
        <v>52</v>
      </c>
      <c r="U4270" t="s">
        <v>24</v>
      </c>
      <c r="V4270" t="s">
        <v>42</v>
      </c>
      <c r="W4270" t="s">
        <v>43</v>
      </c>
      <c r="X4270" t="s">
        <v>27</v>
      </c>
      <c r="Y4270">
        <f t="shared" ca="1" si="401"/>
        <v>0.45289450444011636</v>
      </c>
      <c r="Z4270" t="str">
        <f t="shared" ca="1" si="398"/>
        <v>Low</v>
      </c>
      <c r="AA4270" t="s">
        <v>48</v>
      </c>
      <c r="AB4270" t="s">
        <v>24</v>
      </c>
    </row>
    <row r="4271" spans="1:28" x14ac:dyDescent="0.3">
      <c r="A4271" t="s">
        <v>8594</v>
      </c>
      <c r="B4271" t="s">
        <v>8595</v>
      </c>
      <c r="C4271" t="s">
        <v>24</v>
      </c>
      <c r="D4271" t="s">
        <v>25</v>
      </c>
      <c r="E4271" t="s">
        <v>26</v>
      </c>
      <c r="F4271" t="s">
        <v>27</v>
      </c>
      <c r="G4271">
        <f t="shared" ca="1" si="399"/>
        <v>0.23249086208550918</v>
      </c>
      <c r="H4271" t="str">
        <f t="shared" ca="1" si="400"/>
        <v>Normal</v>
      </c>
      <c r="I4271" t="s">
        <v>27</v>
      </c>
      <c r="J4271" t="s">
        <v>28</v>
      </c>
      <c r="K4271" t="s">
        <v>24</v>
      </c>
      <c r="L4271" t="s">
        <v>72</v>
      </c>
      <c r="M4271" t="s">
        <v>29</v>
      </c>
      <c r="N4271" t="s">
        <v>40</v>
      </c>
      <c r="O4271">
        <f t="shared" ca="1" si="396"/>
        <v>0.72430611523105271</v>
      </c>
      <c r="P4271" t="str">
        <f t="shared" ca="1" si="397"/>
        <v>Normal</v>
      </c>
      <c r="Q4271" t="s">
        <v>27</v>
      </c>
      <c r="R4271" t="s">
        <v>41</v>
      </c>
      <c r="S4271" t="s">
        <v>24</v>
      </c>
      <c r="T4271" t="s">
        <v>33</v>
      </c>
      <c r="U4271" t="s">
        <v>28</v>
      </c>
      <c r="V4271" t="s">
        <v>42</v>
      </c>
      <c r="W4271" t="s">
        <v>43</v>
      </c>
      <c r="X4271" t="s">
        <v>27</v>
      </c>
      <c r="Y4271">
        <f t="shared" ca="1" si="401"/>
        <v>0.15636351254212277</v>
      </c>
      <c r="Z4271" t="str">
        <f t="shared" ca="1" si="398"/>
        <v>Low</v>
      </c>
      <c r="AA4271" t="s">
        <v>48</v>
      </c>
      <c r="AB4271" t="s">
        <v>28</v>
      </c>
    </row>
    <row r="4272" spans="1:28" x14ac:dyDescent="0.3">
      <c r="A4272" t="s">
        <v>8596</v>
      </c>
      <c r="B4272" t="s">
        <v>8597</v>
      </c>
      <c r="C4272" t="s">
        <v>24</v>
      </c>
      <c r="D4272" t="s">
        <v>25</v>
      </c>
      <c r="E4272" t="s">
        <v>66</v>
      </c>
      <c r="F4272" t="s">
        <v>27</v>
      </c>
      <c r="G4272">
        <f t="shared" ca="1" si="399"/>
        <v>0.96422704948636817</v>
      </c>
      <c r="H4272" t="str">
        <f t="shared" ca="1" si="400"/>
        <v>Plethoric</v>
      </c>
      <c r="I4272" t="s">
        <v>55</v>
      </c>
      <c r="J4272" t="s">
        <v>24</v>
      </c>
      <c r="K4272" t="s">
        <v>24</v>
      </c>
      <c r="L4272" t="s">
        <v>29</v>
      </c>
      <c r="M4272" t="s">
        <v>30</v>
      </c>
      <c r="N4272" t="s">
        <v>31</v>
      </c>
      <c r="O4272">
        <f t="shared" ca="1" si="396"/>
        <v>0.53643067842509873</v>
      </c>
      <c r="P4272" t="str">
        <f t="shared" ca="1" si="397"/>
        <v>Plethoric</v>
      </c>
      <c r="Q4272" t="s">
        <v>55</v>
      </c>
      <c r="R4272" t="s">
        <v>32</v>
      </c>
      <c r="S4272" t="s">
        <v>28</v>
      </c>
      <c r="T4272" t="s">
        <v>33</v>
      </c>
      <c r="U4272" t="s">
        <v>24</v>
      </c>
      <c r="V4272" t="s">
        <v>34</v>
      </c>
      <c r="W4272" t="s">
        <v>43</v>
      </c>
      <c r="X4272" t="s">
        <v>27</v>
      </c>
      <c r="Y4272">
        <f t="shared" ca="1" si="401"/>
        <v>0.11385484811558233</v>
      </c>
      <c r="Z4272" t="str">
        <f t="shared" ca="1" si="398"/>
        <v>Low</v>
      </c>
      <c r="AA4272" t="s">
        <v>48</v>
      </c>
      <c r="AB4272" t="s">
        <v>24</v>
      </c>
    </row>
    <row r="4273" spans="1:28" x14ac:dyDescent="0.3">
      <c r="A4273" t="s">
        <v>8598</v>
      </c>
      <c r="B4273" t="s">
        <v>8599</v>
      </c>
      <c r="C4273" t="s">
        <v>24</v>
      </c>
      <c r="D4273" t="s">
        <v>25</v>
      </c>
      <c r="E4273" t="s">
        <v>26</v>
      </c>
      <c r="F4273" t="s">
        <v>27</v>
      </c>
      <c r="G4273">
        <f t="shared" ca="1" si="399"/>
        <v>0.43281077751662578</v>
      </c>
      <c r="H4273" t="str">
        <f t="shared" ca="1" si="400"/>
        <v>Plethoric</v>
      </c>
      <c r="I4273" t="s">
        <v>55</v>
      </c>
      <c r="J4273" t="s">
        <v>24</v>
      </c>
      <c r="K4273" t="s">
        <v>28</v>
      </c>
      <c r="L4273" t="s">
        <v>29</v>
      </c>
      <c r="M4273" t="s">
        <v>30</v>
      </c>
      <c r="N4273" t="s">
        <v>31</v>
      </c>
      <c r="O4273">
        <f t="shared" ca="1" si="396"/>
        <v>0.53545245882737325</v>
      </c>
      <c r="P4273" t="str">
        <f t="shared" ca="1" si="397"/>
        <v>Plethoric</v>
      </c>
      <c r="Q4273" t="s">
        <v>55</v>
      </c>
      <c r="R4273" t="s">
        <v>41</v>
      </c>
      <c r="S4273" t="s">
        <v>24</v>
      </c>
      <c r="T4273" t="s">
        <v>33</v>
      </c>
      <c r="U4273" t="s">
        <v>24</v>
      </c>
      <c r="V4273" t="s">
        <v>42</v>
      </c>
      <c r="W4273" t="s">
        <v>35</v>
      </c>
      <c r="X4273" t="s">
        <v>27</v>
      </c>
      <c r="Y4273">
        <f t="shared" ca="1" si="401"/>
        <v>0.57647619394161709</v>
      </c>
      <c r="Z4273" t="str">
        <f t="shared" ca="1" si="398"/>
        <v>Low</v>
      </c>
      <c r="AA4273" t="s">
        <v>48</v>
      </c>
      <c r="AB4273" t="s">
        <v>28</v>
      </c>
    </row>
    <row r="4274" spans="1:28" x14ac:dyDescent="0.3">
      <c r="A4274" t="s">
        <v>8600</v>
      </c>
      <c r="B4274" t="s">
        <v>8601</v>
      </c>
      <c r="C4274" t="s">
        <v>24</v>
      </c>
      <c r="D4274" t="s">
        <v>25</v>
      </c>
      <c r="E4274" t="s">
        <v>26</v>
      </c>
      <c r="F4274" t="s">
        <v>27</v>
      </c>
      <c r="G4274">
        <f t="shared" ca="1" si="399"/>
        <v>0.67633448315144573</v>
      </c>
      <c r="H4274" t="str">
        <f t="shared" ca="1" si="400"/>
        <v>Oligaemic</v>
      </c>
      <c r="I4274" t="s">
        <v>51</v>
      </c>
      <c r="J4274" t="s">
        <v>24</v>
      </c>
      <c r="K4274" t="s">
        <v>28</v>
      </c>
      <c r="L4274" t="s">
        <v>72</v>
      </c>
      <c r="M4274" t="s">
        <v>29</v>
      </c>
      <c r="N4274" t="s">
        <v>31</v>
      </c>
      <c r="O4274">
        <f t="shared" ca="1" si="396"/>
        <v>1.2527619605991913E-2</v>
      </c>
      <c r="P4274" t="str">
        <f t="shared" ca="1" si="397"/>
        <v>Normal</v>
      </c>
      <c r="Q4274" t="s">
        <v>51</v>
      </c>
      <c r="R4274" t="s">
        <v>47</v>
      </c>
      <c r="S4274" t="s">
        <v>28</v>
      </c>
      <c r="T4274" t="s">
        <v>33</v>
      </c>
      <c r="U4274" t="s">
        <v>24</v>
      </c>
      <c r="V4274" t="s">
        <v>34</v>
      </c>
      <c r="W4274" t="s">
        <v>43</v>
      </c>
      <c r="X4274" t="s">
        <v>27</v>
      </c>
      <c r="Y4274">
        <f t="shared" ca="1" si="401"/>
        <v>0.56317195734657521</v>
      </c>
      <c r="Z4274" t="str">
        <f t="shared" ca="1" si="398"/>
        <v>High</v>
      </c>
      <c r="AA4274" t="s">
        <v>63</v>
      </c>
      <c r="AB4274" t="s">
        <v>24</v>
      </c>
    </row>
    <row r="4275" spans="1:28" x14ac:dyDescent="0.3">
      <c r="A4275" t="s">
        <v>8602</v>
      </c>
      <c r="B4275" t="s">
        <v>8603</v>
      </c>
      <c r="C4275" t="s">
        <v>24</v>
      </c>
      <c r="D4275" t="s">
        <v>25</v>
      </c>
      <c r="E4275" t="s">
        <v>26</v>
      </c>
      <c r="F4275" t="s">
        <v>27</v>
      </c>
      <c r="G4275">
        <f t="shared" ca="1" si="399"/>
        <v>0.52753549372460928</v>
      </c>
      <c r="H4275" t="str">
        <f t="shared" ca="1" si="400"/>
        <v>Normal</v>
      </c>
      <c r="I4275" t="s">
        <v>27</v>
      </c>
      <c r="J4275" t="s">
        <v>28</v>
      </c>
      <c r="K4275" t="s">
        <v>24</v>
      </c>
      <c r="L4275" t="s">
        <v>29</v>
      </c>
      <c r="M4275" t="s">
        <v>29</v>
      </c>
      <c r="N4275" t="s">
        <v>31</v>
      </c>
      <c r="O4275">
        <f t="shared" ca="1" si="396"/>
        <v>0.55724265847090471</v>
      </c>
      <c r="P4275" t="str">
        <f t="shared" ca="1" si="397"/>
        <v>Asy/Patchy</v>
      </c>
      <c r="Q4275" t="s">
        <v>115</v>
      </c>
      <c r="R4275" t="s">
        <v>32</v>
      </c>
      <c r="S4275" t="s">
        <v>28</v>
      </c>
      <c r="T4275" t="s">
        <v>33</v>
      </c>
      <c r="U4275" t="s">
        <v>24</v>
      </c>
      <c r="V4275" t="s">
        <v>67</v>
      </c>
      <c r="W4275" t="s">
        <v>34</v>
      </c>
      <c r="X4275" t="s">
        <v>27</v>
      </c>
      <c r="Y4275">
        <f t="shared" ca="1" si="401"/>
        <v>0.78779876544547189</v>
      </c>
      <c r="Z4275" t="str">
        <f t="shared" ca="1" si="398"/>
        <v>Normal</v>
      </c>
      <c r="AA4275" t="s">
        <v>27</v>
      </c>
      <c r="AB4275" t="s">
        <v>28</v>
      </c>
    </row>
    <row r="4276" spans="1:28" x14ac:dyDescent="0.3">
      <c r="A4276" t="s">
        <v>8604</v>
      </c>
      <c r="B4276" t="s">
        <v>8605</v>
      </c>
      <c r="C4276" t="s">
        <v>24</v>
      </c>
      <c r="D4276" t="s">
        <v>25</v>
      </c>
      <c r="E4276" t="s">
        <v>38</v>
      </c>
      <c r="F4276" t="s">
        <v>27</v>
      </c>
      <c r="G4276">
        <f t="shared" ca="1" si="399"/>
        <v>3.7720977819730273E-2</v>
      </c>
      <c r="H4276" t="str">
        <f t="shared" ca="1" si="400"/>
        <v>Normal</v>
      </c>
      <c r="I4276" t="s">
        <v>55</v>
      </c>
      <c r="J4276" t="s">
        <v>24</v>
      </c>
      <c r="K4276" t="s">
        <v>24</v>
      </c>
      <c r="L4276" t="s">
        <v>30</v>
      </c>
      <c r="M4276" t="s">
        <v>30</v>
      </c>
      <c r="N4276" t="s">
        <v>31</v>
      </c>
      <c r="O4276">
        <f t="shared" ca="1" si="396"/>
        <v>0.79255824954885878</v>
      </c>
      <c r="P4276" t="str">
        <f t="shared" ca="1" si="397"/>
        <v>Asy/Patchy</v>
      </c>
      <c r="Q4276" t="s">
        <v>115</v>
      </c>
      <c r="R4276" t="s">
        <v>47</v>
      </c>
      <c r="S4276" t="s">
        <v>24</v>
      </c>
      <c r="T4276" t="s">
        <v>60</v>
      </c>
      <c r="U4276" t="s">
        <v>24</v>
      </c>
      <c r="V4276" t="s">
        <v>42</v>
      </c>
      <c r="W4276" t="s">
        <v>43</v>
      </c>
      <c r="X4276" t="s">
        <v>27</v>
      </c>
      <c r="Y4276">
        <f t="shared" ca="1" si="401"/>
        <v>0.16546612287932361</v>
      </c>
      <c r="Z4276" t="str">
        <f t="shared" ca="1" si="398"/>
        <v>Normal</v>
      </c>
      <c r="AA4276" t="s">
        <v>27</v>
      </c>
      <c r="AB4276" t="s">
        <v>24</v>
      </c>
    </row>
    <row r="4277" spans="1:28" x14ac:dyDescent="0.3">
      <c r="A4277" t="s">
        <v>8606</v>
      </c>
      <c r="B4277" t="s">
        <v>8607</v>
      </c>
      <c r="C4277" t="s">
        <v>24</v>
      </c>
      <c r="D4277" t="s">
        <v>25</v>
      </c>
      <c r="E4277" t="s">
        <v>26</v>
      </c>
      <c r="F4277" t="s">
        <v>63</v>
      </c>
      <c r="G4277">
        <f t="shared" ca="1" si="399"/>
        <v>0.64934981398878411</v>
      </c>
      <c r="H4277" t="str">
        <f t="shared" ca="1" si="400"/>
        <v>Plethoric</v>
      </c>
      <c r="I4277" t="s">
        <v>55</v>
      </c>
      <c r="J4277" t="s">
        <v>24</v>
      </c>
      <c r="K4277" t="s">
        <v>24</v>
      </c>
      <c r="L4277" t="s">
        <v>29</v>
      </c>
      <c r="M4277" t="s">
        <v>72</v>
      </c>
      <c r="N4277" t="s">
        <v>40</v>
      </c>
      <c r="O4277">
        <f t="shared" ca="1" si="396"/>
        <v>9.6115400962199393E-2</v>
      </c>
      <c r="P4277" t="str">
        <f t="shared" ca="1" si="397"/>
        <v>Normal</v>
      </c>
      <c r="Q4277" t="s">
        <v>27</v>
      </c>
      <c r="R4277" t="s">
        <v>32</v>
      </c>
      <c r="S4277" t="s">
        <v>24</v>
      </c>
      <c r="T4277" t="s">
        <v>33</v>
      </c>
      <c r="U4277" t="s">
        <v>24</v>
      </c>
      <c r="V4277" t="s">
        <v>34</v>
      </c>
      <c r="W4277" t="s">
        <v>34</v>
      </c>
      <c r="X4277" t="s">
        <v>27</v>
      </c>
      <c r="Y4277">
        <f t="shared" ca="1" si="401"/>
        <v>0.25423372947323575</v>
      </c>
      <c r="Z4277" t="str">
        <f t="shared" ca="1" si="398"/>
        <v>High</v>
      </c>
      <c r="AA4277" t="s">
        <v>63</v>
      </c>
      <c r="AB4277" t="s">
        <v>24</v>
      </c>
    </row>
    <row r="4278" spans="1:28" x14ac:dyDescent="0.3">
      <c r="A4278" t="s">
        <v>8608</v>
      </c>
      <c r="B4278" t="s">
        <v>8609</v>
      </c>
      <c r="C4278" t="s">
        <v>24</v>
      </c>
      <c r="D4278" t="s">
        <v>25</v>
      </c>
      <c r="E4278" t="s">
        <v>26</v>
      </c>
      <c r="F4278" t="s">
        <v>27</v>
      </c>
      <c r="G4278">
        <f t="shared" ca="1" si="399"/>
        <v>0.12422182823001815</v>
      </c>
      <c r="H4278" t="str">
        <f t="shared" ca="1" si="400"/>
        <v>Normal</v>
      </c>
      <c r="I4278" t="s">
        <v>27</v>
      </c>
      <c r="J4278" t="s">
        <v>24</v>
      </c>
      <c r="K4278" t="s">
        <v>28</v>
      </c>
      <c r="L4278" t="s">
        <v>29</v>
      </c>
      <c r="M4278" t="s">
        <v>29</v>
      </c>
      <c r="N4278" t="s">
        <v>31</v>
      </c>
      <c r="O4278">
        <f t="shared" ca="1" si="396"/>
        <v>0.30216798986394422</v>
      </c>
      <c r="P4278" t="str">
        <f t="shared" ca="1" si="397"/>
        <v>Normal</v>
      </c>
      <c r="Q4278" t="s">
        <v>27</v>
      </c>
      <c r="R4278" t="s">
        <v>41</v>
      </c>
      <c r="S4278" t="s">
        <v>24</v>
      </c>
      <c r="T4278" t="s">
        <v>33</v>
      </c>
      <c r="U4278" t="s">
        <v>24</v>
      </c>
      <c r="V4278" t="s">
        <v>42</v>
      </c>
      <c r="W4278" t="s">
        <v>43</v>
      </c>
      <c r="X4278" t="s">
        <v>27</v>
      </c>
      <c r="Y4278">
        <f t="shared" ca="1" si="401"/>
        <v>0.76036595145416375</v>
      </c>
      <c r="Z4278" t="str">
        <f t="shared" ca="1" si="398"/>
        <v>Low</v>
      </c>
      <c r="AA4278" t="s">
        <v>48</v>
      </c>
      <c r="AB4278" t="s">
        <v>24</v>
      </c>
    </row>
    <row r="4279" spans="1:28" x14ac:dyDescent="0.3">
      <c r="A4279" t="s">
        <v>8610</v>
      </c>
      <c r="B4279" t="s">
        <v>8611</v>
      </c>
      <c r="C4279" t="s">
        <v>24</v>
      </c>
      <c r="D4279" t="s">
        <v>25</v>
      </c>
      <c r="E4279" t="s">
        <v>26</v>
      </c>
      <c r="F4279" t="s">
        <v>27</v>
      </c>
      <c r="G4279">
        <f t="shared" ca="1" si="399"/>
        <v>0.63987900352289795</v>
      </c>
      <c r="H4279" t="str">
        <f t="shared" ca="1" si="400"/>
        <v>Normal</v>
      </c>
      <c r="I4279" t="s">
        <v>27</v>
      </c>
      <c r="J4279" t="s">
        <v>24</v>
      </c>
      <c r="K4279" t="s">
        <v>24</v>
      </c>
      <c r="L4279" t="s">
        <v>29</v>
      </c>
      <c r="M4279" t="s">
        <v>30</v>
      </c>
      <c r="N4279" t="s">
        <v>31</v>
      </c>
      <c r="O4279">
        <f t="shared" ca="1" si="396"/>
        <v>2.4136739491755543E-2</v>
      </c>
      <c r="P4279" t="str">
        <f t="shared" ca="1" si="397"/>
        <v>Normal</v>
      </c>
      <c r="Q4279" t="s">
        <v>51</v>
      </c>
      <c r="R4279" t="s">
        <v>47</v>
      </c>
      <c r="S4279" t="s">
        <v>28</v>
      </c>
      <c r="T4279" t="s">
        <v>33</v>
      </c>
      <c r="U4279" t="s">
        <v>24</v>
      </c>
      <c r="V4279" t="s">
        <v>34</v>
      </c>
      <c r="W4279" t="s">
        <v>43</v>
      </c>
      <c r="X4279" t="s">
        <v>27</v>
      </c>
      <c r="Y4279">
        <f t="shared" ca="1" si="401"/>
        <v>0.71717478034454918</v>
      </c>
      <c r="Z4279" t="str">
        <f t="shared" ca="1" si="398"/>
        <v>High</v>
      </c>
      <c r="AA4279" t="s">
        <v>63</v>
      </c>
      <c r="AB4279" t="s">
        <v>24</v>
      </c>
    </row>
    <row r="4280" spans="1:28" x14ac:dyDescent="0.3">
      <c r="A4280" t="s">
        <v>8612</v>
      </c>
      <c r="B4280" t="s">
        <v>8613</v>
      </c>
      <c r="C4280" t="s">
        <v>24</v>
      </c>
      <c r="D4280" t="s">
        <v>25</v>
      </c>
      <c r="E4280" t="s">
        <v>38</v>
      </c>
      <c r="F4280" t="s">
        <v>63</v>
      </c>
      <c r="G4280">
        <f t="shared" ca="1" si="399"/>
        <v>0.97614880865737619</v>
      </c>
      <c r="H4280" t="str">
        <f t="shared" ca="1" si="400"/>
        <v>Oligaemic</v>
      </c>
      <c r="I4280" t="s">
        <v>51</v>
      </c>
      <c r="J4280" t="s">
        <v>24</v>
      </c>
      <c r="K4280" t="s">
        <v>24</v>
      </c>
      <c r="L4280" t="s">
        <v>29</v>
      </c>
      <c r="M4280" t="s">
        <v>30</v>
      </c>
      <c r="N4280" t="s">
        <v>31</v>
      </c>
      <c r="O4280">
        <f t="shared" ca="1" si="396"/>
        <v>0.62677571977342306</v>
      </c>
      <c r="P4280" t="str">
        <f t="shared" ca="1" si="397"/>
        <v>Oligaemic</v>
      </c>
      <c r="Q4280" t="s">
        <v>51</v>
      </c>
      <c r="R4280" t="s">
        <v>41</v>
      </c>
      <c r="S4280" t="s">
        <v>24</v>
      </c>
      <c r="T4280" t="s">
        <v>33</v>
      </c>
      <c r="U4280" t="s">
        <v>24</v>
      </c>
      <c r="V4280" t="s">
        <v>42</v>
      </c>
      <c r="W4280" t="s">
        <v>43</v>
      </c>
      <c r="X4280" t="s">
        <v>87</v>
      </c>
      <c r="Y4280">
        <f t="shared" ca="1" si="401"/>
        <v>0.83233673203308411</v>
      </c>
      <c r="Z4280" t="str">
        <f t="shared" ca="1" si="398"/>
        <v>Low</v>
      </c>
      <c r="AA4280" t="s">
        <v>48</v>
      </c>
      <c r="AB4280" t="s">
        <v>24</v>
      </c>
    </row>
    <row r="4281" spans="1:28" x14ac:dyDescent="0.3">
      <c r="A4281" t="s">
        <v>8614</v>
      </c>
      <c r="B4281" t="s">
        <v>8615</v>
      </c>
      <c r="C4281" t="s">
        <v>24</v>
      </c>
      <c r="D4281" t="s">
        <v>25</v>
      </c>
      <c r="E4281" t="s">
        <v>38</v>
      </c>
      <c r="F4281" t="s">
        <v>27</v>
      </c>
      <c r="G4281">
        <f t="shared" ca="1" si="399"/>
        <v>0.76828837106726133</v>
      </c>
      <c r="H4281" t="str">
        <f t="shared" ca="1" si="400"/>
        <v>Normal</v>
      </c>
      <c r="I4281" t="s">
        <v>27</v>
      </c>
      <c r="J4281" t="s">
        <v>24</v>
      </c>
      <c r="K4281" t="s">
        <v>24</v>
      </c>
      <c r="L4281" t="s">
        <v>30</v>
      </c>
      <c r="M4281" t="s">
        <v>29</v>
      </c>
      <c r="N4281" t="s">
        <v>31</v>
      </c>
      <c r="O4281">
        <f t="shared" ca="1" si="396"/>
        <v>0.73325262616352527</v>
      </c>
      <c r="P4281" t="str">
        <f t="shared" ca="1" si="397"/>
        <v>Oligaemic</v>
      </c>
      <c r="Q4281" t="s">
        <v>51</v>
      </c>
      <c r="R4281" t="s">
        <v>32</v>
      </c>
      <c r="S4281" t="s">
        <v>24</v>
      </c>
      <c r="T4281" t="s">
        <v>33</v>
      </c>
      <c r="U4281" t="s">
        <v>24</v>
      </c>
      <c r="V4281" t="s">
        <v>34</v>
      </c>
      <c r="W4281" t="s">
        <v>43</v>
      </c>
      <c r="X4281" t="s">
        <v>27</v>
      </c>
      <c r="Y4281">
        <f t="shared" ca="1" si="401"/>
        <v>0.75517617590851205</v>
      </c>
      <c r="Z4281" t="str">
        <f t="shared" ca="1" si="398"/>
        <v>High</v>
      </c>
      <c r="AA4281" t="s">
        <v>63</v>
      </c>
      <c r="AB4281" t="s">
        <v>24</v>
      </c>
    </row>
    <row r="4282" spans="1:28" x14ac:dyDescent="0.3">
      <c r="A4282" t="s">
        <v>8616</v>
      </c>
      <c r="B4282" t="s">
        <v>8617</v>
      </c>
      <c r="C4282" t="s">
        <v>24</v>
      </c>
      <c r="D4282" t="s">
        <v>25</v>
      </c>
      <c r="E4282" t="s">
        <v>26</v>
      </c>
      <c r="F4282" t="s">
        <v>27</v>
      </c>
      <c r="G4282">
        <f t="shared" ca="1" si="399"/>
        <v>0.14113947041619423</v>
      </c>
      <c r="H4282" t="str">
        <f t="shared" ca="1" si="400"/>
        <v>Oligaemic</v>
      </c>
      <c r="I4282" t="s">
        <v>51</v>
      </c>
      <c r="J4282" t="s">
        <v>24</v>
      </c>
      <c r="K4282" t="s">
        <v>24</v>
      </c>
      <c r="L4282" t="s">
        <v>30</v>
      </c>
      <c r="M4282" t="s">
        <v>72</v>
      </c>
      <c r="N4282" t="s">
        <v>31</v>
      </c>
      <c r="O4282">
        <f t="shared" ca="1" si="396"/>
        <v>0.96842026778706092</v>
      </c>
      <c r="P4282" t="str">
        <f t="shared" ca="1" si="397"/>
        <v>Normal</v>
      </c>
      <c r="Q4282" t="s">
        <v>27</v>
      </c>
      <c r="R4282" t="s">
        <v>32</v>
      </c>
      <c r="S4282" t="s">
        <v>24</v>
      </c>
      <c r="T4282" t="s">
        <v>33</v>
      </c>
      <c r="U4282" t="s">
        <v>24</v>
      </c>
      <c r="V4282" t="s">
        <v>42</v>
      </c>
      <c r="W4282" t="s">
        <v>35</v>
      </c>
      <c r="X4282" t="s">
        <v>27</v>
      </c>
      <c r="Y4282">
        <f t="shared" ca="1" si="401"/>
        <v>0.46749146606865466</v>
      </c>
      <c r="Z4282" t="str">
        <f t="shared" ca="1" si="398"/>
        <v>Low</v>
      </c>
      <c r="AA4282" t="s">
        <v>48</v>
      </c>
      <c r="AB4282" t="s">
        <v>24</v>
      </c>
    </row>
    <row r="4283" spans="1:28" x14ac:dyDescent="0.3">
      <c r="A4283" t="s">
        <v>8618</v>
      </c>
      <c r="B4283" s="1" t="s">
        <v>8619</v>
      </c>
      <c r="C4283" t="s">
        <v>24</v>
      </c>
      <c r="D4283" t="s">
        <v>25</v>
      </c>
      <c r="E4283" t="s">
        <v>26</v>
      </c>
      <c r="F4283" t="s">
        <v>27</v>
      </c>
      <c r="G4283">
        <f t="shared" ca="1" si="399"/>
        <v>0.24244748987039544</v>
      </c>
      <c r="H4283" t="str">
        <f t="shared" ca="1" si="400"/>
        <v>Plethoric</v>
      </c>
      <c r="I4283" t="s">
        <v>55</v>
      </c>
      <c r="J4283" t="s">
        <v>24</v>
      </c>
      <c r="K4283" t="s">
        <v>24</v>
      </c>
      <c r="L4283" t="s">
        <v>29</v>
      </c>
      <c r="M4283" t="s">
        <v>29</v>
      </c>
      <c r="N4283" t="s">
        <v>31</v>
      </c>
      <c r="O4283">
        <f t="shared" ca="1" si="396"/>
        <v>0.31295451539216579</v>
      </c>
      <c r="P4283" t="str">
        <f t="shared" ca="1" si="397"/>
        <v>Grd_Glass</v>
      </c>
      <c r="Q4283" t="s">
        <v>39</v>
      </c>
      <c r="R4283" t="s">
        <v>32</v>
      </c>
      <c r="S4283" t="s">
        <v>24</v>
      </c>
      <c r="T4283" t="s">
        <v>52</v>
      </c>
      <c r="U4283" t="s">
        <v>24</v>
      </c>
      <c r="V4283" t="s">
        <v>34</v>
      </c>
      <c r="W4283" t="s">
        <v>43</v>
      </c>
      <c r="X4283" t="s">
        <v>27</v>
      </c>
      <c r="Y4283">
        <f t="shared" ca="1" si="401"/>
        <v>0.16379779797467831</v>
      </c>
      <c r="Z4283" t="str">
        <f t="shared" ca="1" si="398"/>
        <v>Normal</v>
      </c>
      <c r="AA4283" t="s">
        <v>27</v>
      </c>
      <c r="AB4283" t="s">
        <v>24</v>
      </c>
    </row>
    <row r="4284" spans="1:28" x14ac:dyDescent="0.3">
      <c r="A4284" t="s">
        <v>8620</v>
      </c>
      <c r="B4284" t="s">
        <v>8621</v>
      </c>
      <c r="C4284" t="s">
        <v>24</v>
      </c>
      <c r="D4284" t="s">
        <v>25</v>
      </c>
      <c r="E4284" t="s">
        <v>38</v>
      </c>
      <c r="F4284" t="s">
        <v>27</v>
      </c>
      <c r="G4284">
        <f t="shared" ca="1" si="399"/>
        <v>0.18083769388859805</v>
      </c>
      <c r="H4284" t="str">
        <f t="shared" ca="1" si="400"/>
        <v>Asy/Patch</v>
      </c>
      <c r="I4284" t="s">
        <v>46</v>
      </c>
      <c r="J4284" t="s">
        <v>28</v>
      </c>
      <c r="K4284" t="s">
        <v>24</v>
      </c>
      <c r="L4284" t="s">
        <v>30</v>
      </c>
      <c r="M4284" t="s">
        <v>72</v>
      </c>
      <c r="N4284" t="s">
        <v>40</v>
      </c>
      <c r="O4284">
        <f t="shared" ca="1" si="396"/>
        <v>0.7837540100224325</v>
      </c>
      <c r="P4284" t="str">
        <f t="shared" ca="1" si="397"/>
        <v>Plethoric</v>
      </c>
      <c r="Q4284" t="s">
        <v>55</v>
      </c>
      <c r="R4284" t="s">
        <v>47</v>
      </c>
      <c r="S4284" t="s">
        <v>28</v>
      </c>
      <c r="T4284" t="s">
        <v>33</v>
      </c>
      <c r="U4284" t="s">
        <v>24</v>
      </c>
      <c r="V4284" t="s">
        <v>42</v>
      </c>
      <c r="W4284" t="s">
        <v>35</v>
      </c>
      <c r="X4284" t="s">
        <v>82</v>
      </c>
      <c r="Y4284">
        <f t="shared" ca="1" si="401"/>
        <v>0.8490421714996077</v>
      </c>
      <c r="Z4284" t="str">
        <f t="shared" ca="1" si="398"/>
        <v>Low</v>
      </c>
      <c r="AA4284" t="s">
        <v>48</v>
      </c>
      <c r="AB4284" t="s">
        <v>24</v>
      </c>
    </row>
    <row r="4285" spans="1:28" x14ac:dyDescent="0.3">
      <c r="A4285" t="s">
        <v>8622</v>
      </c>
      <c r="B4285" t="s">
        <v>8623</v>
      </c>
      <c r="C4285" t="s">
        <v>24</v>
      </c>
      <c r="D4285" t="s">
        <v>25</v>
      </c>
      <c r="E4285" t="s">
        <v>38</v>
      </c>
      <c r="F4285" t="s">
        <v>27</v>
      </c>
      <c r="G4285">
        <f t="shared" ca="1" si="399"/>
        <v>0.13189803219184559</v>
      </c>
      <c r="H4285" t="str">
        <f t="shared" ca="1" si="400"/>
        <v>Plethoric</v>
      </c>
      <c r="I4285" t="s">
        <v>55</v>
      </c>
      <c r="J4285" t="s">
        <v>24</v>
      </c>
      <c r="K4285" t="s">
        <v>24</v>
      </c>
      <c r="L4285" t="s">
        <v>30</v>
      </c>
      <c r="M4285" t="s">
        <v>29</v>
      </c>
      <c r="N4285" t="s">
        <v>31</v>
      </c>
      <c r="O4285">
        <f t="shared" ca="1" si="396"/>
        <v>0.99022460095160048</v>
      </c>
      <c r="P4285" t="str">
        <f t="shared" ca="1" si="397"/>
        <v>Asy/Patchy</v>
      </c>
      <c r="Q4285" t="s">
        <v>115</v>
      </c>
      <c r="R4285" t="s">
        <v>41</v>
      </c>
      <c r="S4285" t="s">
        <v>24</v>
      </c>
      <c r="T4285" t="s">
        <v>52</v>
      </c>
      <c r="U4285" t="s">
        <v>28</v>
      </c>
      <c r="V4285" t="s">
        <v>42</v>
      </c>
      <c r="W4285" t="s">
        <v>43</v>
      </c>
      <c r="X4285" t="s">
        <v>27</v>
      </c>
      <c r="Y4285">
        <f t="shared" ca="1" si="401"/>
        <v>4.1482459641251745E-2</v>
      </c>
      <c r="Z4285" t="str">
        <f t="shared" ca="1" si="398"/>
        <v>Normal</v>
      </c>
      <c r="AA4285" t="s">
        <v>63</v>
      </c>
      <c r="AB4285" t="s">
        <v>24</v>
      </c>
    </row>
    <row r="4286" spans="1:28" x14ac:dyDescent="0.3">
      <c r="A4286" t="s">
        <v>8624</v>
      </c>
      <c r="B4286" t="s">
        <v>8625</v>
      </c>
      <c r="C4286" t="s">
        <v>24</v>
      </c>
      <c r="D4286" t="s">
        <v>25</v>
      </c>
      <c r="E4286" t="s">
        <v>38</v>
      </c>
      <c r="F4286" t="s">
        <v>27</v>
      </c>
      <c r="G4286">
        <f t="shared" ca="1" si="399"/>
        <v>2.1958067810867177E-2</v>
      </c>
      <c r="H4286" t="str">
        <f t="shared" ca="1" si="400"/>
        <v>Normal</v>
      </c>
      <c r="I4286" t="s">
        <v>51</v>
      </c>
      <c r="J4286" t="s">
        <v>24</v>
      </c>
      <c r="K4286" t="s">
        <v>28</v>
      </c>
      <c r="L4286" t="s">
        <v>30</v>
      </c>
      <c r="M4286" t="s">
        <v>29</v>
      </c>
      <c r="N4286" t="s">
        <v>31</v>
      </c>
      <c r="O4286">
        <f t="shared" ca="1" si="396"/>
        <v>0.17586729326060635</v>
      </c>
      <c r="P4286" t="str">
        <f t="shared" ca="1" si="397"/>
        <v>Asy/Patchy</v>
      </c>
      <c r="Q4286" t="s">
        <v>115</v>
      </c>
      <c r="R4286" t="s">
        <v>137</v>
      </c>
      <c r="S4286" t="s">
        <v>24</v>
      </c>
      <c r="T4286" t="s">
        <v>33</v>
      </c>
      <c r="U4286" t="s">
        <v>24</v>
      </c>
      <c r="V4286" t="s">
        <v>42</v>
      </c>
      <c r="W4286" t="s">
        <v>43</v>
      </c>
      <c r="X4286" t="s">
        <v>27</v>
      </c>
      <c r="Y4286">
        <f t="shared" ca="1" si="401"/>
        <v>0.16340196000379836</v>
      </c>
      <c r="Z4286" t="str">
        <f t="shared" ca="1" si="398"/>
        <v>Normal</v>
      </c>
      <c r="AA4286" t="s">
        <v>27</v>
      </c>
      <c r="AB4286" t="s">
        <v>24</v>
      </c>
    </row>
    <row r="4287" spans="1:28" x14ac:dyDescent="0.3">
      <c r="A4287" t="s">
        <v>8626</v>
      </c>
      <c r="B4287" t="s">
        <v>8627</v>
      </c>
      <c r="C4287" t="s">
        <v>24</v>
      </c>
      <c r="D4287" t="s">
        <v>25</v>
      </c>
      <c r="E4287" t="s">
        <v>38</v>
      </c>
      <c r="F4287" t="s">
        <v>27</v>
      </c>
      <c r="G4287">
        <f t="shared" ca="1" si="399"/>
        <v>0.46983147777375811</v>
      </c>
      <c r="H4287" t="str">
        <f t="shared" ca="1" si="400"/>
        <v>Oligaemic</v>
      </c>
      <c r="I4287" t="s">
        <v>51</v>
      </c>
      <c r="J4287" t="s">
        <v>24</v>
      </c>
      <c r="K4287" t="s">
        <v>24</v>
      </c>
      <c r="L4287" t="s">
        <v>29</v>
      </c>
      <c r="M4287" t="s">
        <v>29</v>
      </c>
      <c r="N4287" t="s">
        <v>31</v>
      </c>
      <c r="O4287">
        <f t="shared" ca="1" si="396"/>
        <v>0.16658612972576858</v>
      </c>
      <c r="P4287" t="str">
        <f t="shared" ca="1" si="397"/>
        <v>Normal</v>
      </c>
      <c r="Q4287" t="s">
        <v>27</v>
      </c>
      <c r="R4287" t="s">
        <v>112</v>
      </c>
      <c r="S4287" t="s">
        <v>24</v>
      </c>
      <c r="T4287" t="s">
        <v>60</v>
      </c>
      <c r="U4287" t="s">
        <v>28</v>
      </c>
      <c r="V4287" t="s">
        <v>42</v>
      </c>
      <c r="W4287" t="s">
        <v>43</v>
      </c>
      <c r="X4287" t="s">
        <v>27</v>
      </c>
      <c r="Y4287">
        <f t="shared" ca="1" si="401"/>
        <v>0.17181062273314396</v>
      </c>
      <c r="Z4287" t="str">
        <f t="shared" ca="1" si="398"/>
        <v>Low</v>
      </c>
      <c r="AA4287" t="s">
        <v>48</v>
      </c>
      <c r="AB4287" t="s">
        <v>28</v>
      </c>
    </row>
    <row r="4288" spans="1:28" x14ac:dyDescent="0.3">
      <c r="A4288" t="s">
        <v>8628</v>
      </c>
      <c r="B4288" t="s">
        <v>8629</v>
      </c>
      <c r="C4288" t="s">
        <v>24</v>
      </c>
      <c r="D4288" t="s">
        <v>25</v>
      </c>
      <c r="E4288" t="s">
        <v>38</v>
      </c>
      <c r="F4288" t="s">
        <v>27</v>
      </c>
      <c r="G4288">
        <f t="shared" ca="1" si="399"/>
        <v>0.25259607486842606</v>
      </c>
      <c r="H4288" t="str">
        <f t="shared" ca="1" si="400"/>
        <v>Plethoric</v>
      </c>
      <c r="I4288" t="s">
        <v>55</v>
      </c>
      <c r="J4288" t="s">
        <v>24</v>
      </c>
      <c r="K4288" t="s">
        <v>28</v>
      </c>
      <c r="L4288" t="s">
        <v>30</v>
      </c>
      <c r="M4288" t="s">
        <v>29</v>
      </c>
      <c r="N4288" t="s">
        <v>31</v>
      </c>
      <c r="O4288">
        <f t="shared" ca="1" si="396"/>
        <v>0.8873301816058603</v>
      </c>
      <c r="P4288" t="str">
        <f t="shared" ca="1" si="397"/>
        <v>Plethoric</v>
      </c>
      <c r="Q4288" t="s">
        <v>55</v>
      </c>
      <c r="R4288" t="s">
        <v>47</v>
      </c>
      <c r="S4288" t="s">
        <v>24</v>
      </c>
      <c r="T4288" t="s">
        <v>33</v>
      </c>
      <c r="U4288" t="s">
        <v>24</v>
      </c>
      <c r="V4288" t="s">
        <v>34</v>
      </c>
      <c r="W4288" t="s">
        <v>43</v>
      </c>
      <c r="X4288" t="s">
        <v>27</v>
      </c>
      <c r="Y4288">
        <f t="shared" ca="1" si="401"/>
        <v>0.23208327537363371</v>
      </c>
      <c r="Z4288" t="str">
        <f t="shared" ca="1" si="398"/>
        <v>Normal</v>
      </c>
      <c r="AA4288" t="s">
        <v>27</v>
      </c>
      <c r="AB4288" t="s">
        <v>24</v>
      </c>
    </row>
    <row r="4289" spans="1:28" x14ac:dyDescent="0.3">
      <c r="A4289" t="s">
        <v>8630</v>
      </c>
      <c r="B4289" t="s">
        <v>8631</v>
      </c>
      <c r="C4289" t="s">
        <v>24</v>
      </c>
      <c r="D4289" t="s">
        <v>25</v>
      </c>
      <c r="E4289" t="s">
        <v>38</v>
      </c>
      <c r="F4289" t="s">
        <v>27</v>
      </c>
      <c r="G4289">
        <f t="shared" ca="1" si="399"/>
        <v>0.42844421789241871</v>
      </c>
      <c r="H4289" t="str">
        <f t="shared" ca="1" si="400"/>
        <v>Normal</v>
      </c>
      <c r="I4289" t="s">
        <v>27</v>
      </c>
      <c r="J4289" t="s">
        <v>24</v>
      </c>
      <c r="K4289" t="s">
        <v>24</v>
      </c>
      <c r="L4289" t="s">
        <v>30</v>
      </c>
      <c r="M4289" t="s">
        <v>30</v>
      </c>
      <c r="N4289" t="s">
        <v>31</v>
      </c>
      <c r="O4289">
        <f t="shared" ca="1" si="396"/>
        <v>0.28067939660833874</v>
      </c>
      <c r="P4289" t="str">
        <f t="shared" ca="1" si="397"/>
        <v>Normal</v>
      </c>
      <c r="Q4289" t="s">
        <v>27</v>
      </c>
      <c r="R4289" t="s">
        <v>41</v>
      </c>
      <c r="S4289" t="s">
        <v>24</v>
      </c>
      <c r="T4289" t="s">
        <v>52</v>
      </c>
      <c r="U4289" t="s">
        <v>24</v>
      </c>
      <c r="V4289" t="s">
        <v>42</v>
      </c>
      <c r="W4289" t="s">
        <v>43</v>
      </c>
      <c r="X4289" t="s">
        <v>27</v>
      </c>
      <c r="Y4289">
        <f t="shared" ca="1" si="401"/>
        <v>0.76678716161766913</v>
      </c>
      <c r="Z4289" t="str">
        <f t="shared" ca="1" si="398"/>
        <v>Low</v>
      </c>
      <c r="AA4289" t="s">
        <v>48</v>
      </c>
      <c r="AB4289" t="s">
        <v>24</v>
      </c>
    </row>
    <row r="4290" spans="1:28" x14ac:dyDescent="0.3">
      <c r="A4290" t="s">
        <v>8632</v>
      </c>
      <c r="B4290" t="s">
        <v>8633</v>
      </c>
      <c r="C4290" t="s">
        <v>24</v>
      </c>
      <c r="D4290" t="s">
        <v>25</v>
      </c>
      <c r="E4290" t="s">
        <v>38</v>
      </c>
      <c r="F4290" t="s">
        <v>27</v>
      </c>
      <c r="G4290">
        <f t="shared" ca="1" si="399"/>
        <v>0.68281940881630365</v>
      </c>
      <c r="H4290" t="str">
        <f t="shared" ca="1" si="400"/>
        <v>Normal</v>
      </c>
      <c r="I4290" t="s">
        <v>27</v>
      </c>
      <c r="J4290" t="s">
        <v>24</v>
      </c>
      <c r="K4290" t="s">
        <v>24</v>
      </c>
      <c r="L4290" t="s">
        <v>30</v>
      </c>
      <c r="M4290" t="s">
        <v>29</v>
      </c>
      <c r="N4290" t="s">
        <v>31</v>
      </c>
      <c r="O4290">
        <f t="shared" ca="1" si="396"/>
        <v>8.8341212496036658E-2</v>
      </c>
      <c r="P4290" t="str">
        <f t="shared" ca="1" si="397"/>
        <v>Normal</v>
      </c>
      <c r="Q4290" t="s">
        <v>27</v>
      </c>
      <c r="R4290" t="s">
        <v>32</v>
      </c>
      <c r="S4290" t="s">
        <v>24</v>
      </c>
      <c r="T4290" t="s">
        <v>33</v>
      </c>
      <c r="U4290" t="s">
        <v>24</v>
      </c>
      <c r="V4290" t="s">
        <v>34</v>
      </c>
      <c r="W4290" t="s">
        <v>66</v>
      </c>
      <c r="X4290" t="s">
        <v>87</v>
      </c>
      <c r="Y4290">
        <f t="shared" ca="1" si="401"/>
        <v>0.34136558214704404</v>
      </c>
      <c r="Z4290" t="str">
        <f t="shared" ca="1" si="398"/>
        <v>Low</v>
      </c>
      <c r="AA4290" t="s">
        <v>48</v>
      </c>
      <c r="AB4290" t="s">
        <v>28</v>
      </c>
    </row>
    <row r="4291" spans="1:28" x14ac:dyDescent="0.3">
      <c r="A4291" t="s">
        <v>8634</v>
      </c>
      <c r="B4291" t="s">
        <v>8635</v>
      </c>
      <c r="C4291" t="s">
        <v>24</v>
      </c>
      <c r="D4291" t="s">
        <v>25</v>
      </c>
      <c r="E4291" t="s">
        <v>38</v>
      </c>
      <c r="F4291" t="s">
        <v>27</v>
      </c>
      <c r="G4291">
        <f t="shared" ca="1" si="399"/>
        <v>0.99080394625015078</v>
      </c>
      <c r="H4291" t="str">
        <f t="shared" ca="1" si="400"/>
        <v>Oligaemic</v>
      </c>
      <c r="I4291" t="s">
        <v>51</v>
      </c>
      <c r="J4291" t="s">
        <v>24</v>
      </c>
      <c r="K4291" t="s">
        <v>24</v>
      </c>
      <c r="L4291" t="s">
        <v>30</v>
      </c>
      <c r="M4291" t="s">
        <v>30</v>
      </c>
      <c r="N4291" t="s">
        <v>31</v>
      </c>
      <c r="O4291">
        <f t="shared" ref="O4291:O4354" ca="1" si="402">RAND()</f>
        <v>4.9577455495061984E-2</v>
      </c>
      <c r="P4291" t="str">
        <f t="shared" ref="P4291:P4354" ca="1" si="403">IF(O4291&lt;=P$1,IF(O4291&lt;=S$11258,Q$11258,IF(O4291&lt;=S$11259,Q$11259,IF(O4291&lt;=S$11260,Q$11260,IF(O4291&lt;=S$11261,Q$11261,IF(O4291&lt;=S$11262,Q$11262))))),Q4291)</f>
        <v>Normal</v>
      </c>
      <c r="Q4291" t="s">
        <v>51</v>
      </c>
      <c r="R4291" t="s">
        <v>32</v>
      </c>
      <c r="S4291" t="s">
        <v>24</v>
      </c>
      <c r="T4291" t="s">
        <v>33</v>
      </c>
      <c r="U4291" t="s">
        <v>24</v>
      </c>
      <c r="V4291" t="s">
        <v>34</v>
      </c>
      <c r="W4291" t="s">
        <v>43</v>
      </c>
      <c r="X4291" t="s">
        <v>27</v>
      </c>
      <c r="Y4291">
        <f t="shared" ca="1" si="401"/>
        <v>0.13879214355417269</v>
      </c>
      <c r="Z4291" t="str">
        <f t="shared" ref="Z4291:Z4354" ca="1" si="404">IF(Y4291&lt;=Z$1,IF(Y4291&lt;=AC$11258,AA$11258,IF(Y4291&lt;=AC$11259,AA$11259,IF(Y4291&lt;=AC$11260,AA$11260,IF(Y4291&lt;=AC$11261,AA$11261,IF(Y4291&lt;=AC$11262,AA$11262))))),AA4291)</f>
        <v>High</v>
      </c>
      <c r="AA4291" t="s">
        <v>63</v>
      </c>
      <c r="AB4291" t="s">
        <v>24</v>
      </c>
    </row>
    <row r="4292" spans="1:28" x14ac:dyDescent="0.3">
      <c r="A4292" t="s">
        <v>8636</v>
      </c>
      <c r="B4292" t="s">
        <v>8637</v>
      </c>
      <c r="C4292" t="s">
        <v>24</v>
      </c>
      <c r="D4292" t="s">
        <v>25</v>
      </c>
      <c r="E4292" t="s">
        <v>38</v>
      </c>
      <c r="F4292" t="s">
        <v>27</v>
      </c>
      <c r="G4292">
        <f t="shared" ref="G4292:G4355" ca="1" si="405">RAND()</f>
        <v>3.5304774287245766E-2</v>
      </c>
      <c r="H4292" t="str">
        <f t="shared" ref="H4292:H4355" ca="1" si="406">IF(G4292&lt;=H$1,IF(G4292&lt;=K$11258,I$11258,IF(G4292&lt;=K$11259,I$11259,IF(G4292&lt;=K$11260,I$11260,IF(G4292&lt;=K$11261,I$11261,IF(G4292&lt;=K$11262,I$11262))))),I4292)</f>
        <v>Normal</v>
      </c>
      <c r="I4292" t="s">
        <v>55</v>
      </c>
      <c r="J4292" t="s">
        <v>24</v>
      </c>
      <c r="K4292" t="s">
        <v>24</v>
      </c>
      <c r="L4292" t="s">
        <v>30</v>
      </c>
      <c r="M4292" t="s">
        <v>30</v>
      </c>
      <c r="N4292" t="s">
        <v>31</v>
      </c>
      <c r="O4292">
        <f t="shared" ca="1" si="402"/>
        <v>0.38386202615447917</v>
      </c>
      <c r="P4292" t="str">
        <f t="shared" ca="1" si="403"/>
        <v>Asy/Patchy</v>
      </c>
      <c r="Q4292" t="s">
        <v>115</v>
      </c>
      <c r="R4292" t="s">
        <v>41</v>
      </c>
      <c r="S4292" t="s">
        <v>24</v>
      </c>
      <c r="T4292" t="s">
        <v>33</v>
      </c>
      <c r="U4292" t="s">
        <v>24</v>
      </c>
      <c r="V4292" t="s">
        <v>34</v>
      </c>
      <c r="W4292" t="s">
        <v>35</v>
      </c>
      <c r="X4292" t="s">
        <v>27</v>
      </c>
      <c r="Y4292">
        <f t="shared" ref="Y4292:Y4355" ca="1" si="407">RAND()</f>
        <v>0.20014414034987926</v>
      </c>
      <c r="Z4292" t="str">
        <f t="shared" ca="1" si="404"/>
        <v>High</v>
      </c>
      <c r="AA4292" t="s">
        <v>63</v>
      </c>
      <c r="AB4292" t="s">
        <v>24</v>
      </c>
    </row>
    <row r="4293" spans="1:28" x14ac:dyDescent="0.3">
      <c r="A4293" t="s">
        <v>8638</v>
      </c>
      <c r="B4293" t="s">
        <v>8639</v>
      </c>
      <c r="C4293" t="s">
        <v>24</v>
      </c>
      <c r="D4293" t="s">
        <v>25</v>
      </c>
      <c r="E4293" t="s">
        <v>26</v>
      </c>
      <c r="F4293" t="s">
        <v>27</v>
      </c>
      <c r="G4293">
        <f t="shared" ca="1" si="405"/>
        <v>0.10571786125370752</v>
      </c>
      <c r="H4293" t="str">
        <f t="shared" ca="1" si="406"/>
        <v>Oligaemic</v>
      </c>
      <c r="I4293" t="s">
        <v>51</v>
      </c>
      <c r="J4293" t="s">
        <v>24</v>
      </c>
      <c r="K4293" t="s">
        <v>24</v>
      </c>
      <c r="L4293" t="s">
        <v>29</v>
      </c>
      <c r="M4293" t="s">
        <v>29</v>
      </c>
      <c r="N4293" t="s">
        <v>31</v>
      </c>
      <c r="O4293">
        <f t="shared" ca="1" si="402"/>
        <v>0.25813533754341056</v>
      </c>
      <c r="P4293" t="str">
        <f t="shared" ca="1" si="403"/>
        <v>Oligaemic</v>
      </c>
      <c r="Q4293" t="s">
        <v>51</v>
      </c>
      <c r="R4293" t="s">
        <v>41</v>
      </c>
      <c r="S4293" t="s">
        <v>24</v>
      </c>
      <c r="T4293" t="s">
        <v>33</v>
      </c>
      <c r="U4293" t="s">
        <v>24</v>
      </c>
      <c r="V4293" t="s">
        <v>42</v>
      </c>
      <c r="W4293" t="s">
        <v>43</v>
      </c>
      <c r="X4293" t="s">
        <v>27</v>
      </c>
      <c r="Y4293">
        <f t="shared" ca="1" si="407"/>
        <v>0.55403763410809037</v>
      </c>
      <c r="Z4293" t="str">
        <f t="shared" ca="1" si="404"/>
        <v>Low</v>
      </c>
      <c r="AA4293" t="s">
        <v>48</v>
      </c>
      <c r="AB4293" t="s">
        <v>24</v>
      </c>
    </row>
    <row r="4294" spans="1:28" x14ac:dyDescent="0.3">
      <c r="A4294" t="s">
        <v>8640</v>
      </c>
      <c r="B4294" t="s">
        <v>8641</v>
      </c>
      <c r="C4294" t="s">
        <v>24</v>
      </c>
      <c r="D4294" t="s">
        <v>25</v>
      </c>
      <c r="E4294" t="s">
        <v>38</v>
      </c>
      <c r="F4294" t="s">
        <v>63</v>
      </c>
      <c r="G4294">
        <f t="shared" ca="1" si="405"/>
        <v>0.51887002298337226</v>
      </c>
      <c r="H4294" t="str">
        <f t="shared" ca="1" si="406"/>
        <v>Oligaemic</v>
      </c>
      <c r="I4294" t="s">
        <v>51</v>
      </c>
      <c r="J4294" t="s">
        <v>24</v>
      </c>
      <c r="K4294" t="s">
        <v>24</v>
      </c>
      <c r="L4294" t="s">
        <v>29</v>
      </c>
      <c r="M4294" t="s">
        <v>30</v>
      </c>
      <c r="N4294" t="s">
        <v>31</v>
      </c>
      <c r="O4294">
        <f t="shared" ca="1" si="402"/>
        <v>0.45674709062211083</v>
      </c>
      <c r="P4294" t="str">
        <f t="shared" ca="1" si="403"/>
        <v>Oligaemic</v>
      </c>
      <c r="Q4294" t="s">
        <v>51</v>
      </c>
      <c r="R4294" t="s">
        <v>41</v>
      </c>
      <c r="S4294" t="s">
        <v>24</v>
      </c>
      <c r="T4294" t="s">
        <v>52</v>
      </c>
      <c r="U4294" t="s">
        <v>24</v>
      </c>
      <c r="V4294" t="s">
        <v>42</v>
      </c>
      <c r="W4294" t="s">
        <v>66</v>
      </c>
      <c r="X4294" t="s">
        <v>27</v>
      </c>
      <c r="Y4294">
        <f t="shared" ca="1" si="407"/>
        <v>0.71889978229349738</v>
      </c>
      <c r="Z4294" t="str">
        <f t="shared" ca="1" si="404"/>
        <v>High</v>
      </c>
      <c r="AA4294" t="s">
        <v>63</v>
      </c>
      <c r="AB4294" t="s">
        <v>24</v>
      </c>
    </row>
    <row r="4295" spans="1:28" x14ac:dyDescent="0.3">
      <c r="A4295" t="s">
        <v>8642</v>
      </c>
      <c r="B4295" t="s">
        <v>8643</v>
      </c>
      <c r="C4295" t="s">
        <v>24</v>
      </c>
      <c r="D4295" t="s">
        <v>25</v>
      </c>
      <c r="E4295" t="s">
        <v>38</v>
      </c>
      <c r="F4295" t="s">
        <v>27</v>
      </c>
      <c r="G4295">
        <f t="shared" ca="1" si="405"/>
        <v>0.41471098266634887</v>
      </c>
      <c r="H4295" t="str">
        <f t="shared" ca="1" si="406"/>
        <v>Oligaemic</v>
      </c>
      <c r="I4295" t="s">
        <v>51</v>
      </c>
      <c r="J4295" t="s">
        <v>24</v>
      </c>
      <c r="K4295" t="s">
        <v>24</v>
      </c>
      <c r="L4295" t="s">
        <v>72</v>
      </c>
      <c r="M4295" t="s">
        <v>30</v>
      </c>
      <c r="N4295" t="s">
        <v>31</v>
      </c>
      <c r="O4295">
        <f t="shared" ca="1" si="402"/>
        <v>0.23141282996825596</v>
      </c>
      <c r="P4295" t="str">
        <f t="shared" ca="1" si="403"/>
        <v>Oligaemic</v>
      </c>
      <c r="Q4295" t="s">
        <v>51</v>
      </c>
      <c r="R4295" t="s">
        <v>41</v>
      </c>
      <c r="S4295" t="s">
        <v>24</v>
      </c>
      <c r="T4295" t="s">
        <v>60</v>
      </c>
      <c r="U4295" t="s">
        <v>24</v>
      </c>
      <c r="V4295" t="s">
        <v>34</v>
      </c>
      <c r="W4295" t="s">
        <v>43</v>
      </c>
      <c r="X4295" t="s">
        <v>27</v>
      </c>
      <c r="Y4295">
        <f t="shared" ca="1" si="407"/>
        <v>0.97944603072938874</v>
      </c>
      <c r="Z4295" t="str">
        <f t="shared" ca="1" si="404"/>
        <v>High</v>
      </c>
      <c r="AA4295" t="s">
        <v>63</v>
      </c>
      <c r="AB4295" t="s">
        <v>24</v>
      </c>
    </row>
    <row r="4296" spans="1:28" x14ac:dyDescent="0.3">
      <c r="A4296" t="s">
        <v>8644</v>
      </c>
      <c r="B4296" t="s">
        <v>8645</v>
      </c>
      <c r="C4296" t="s">
        <v>24</v>
      </c>
      <c r="D4296" t="s">
        <v>25</v>
      </c>
      <c r="E4296" t="s">
        <v>38</v>
      </c>
      <c r="F4296" t="s">
        <v>27</v>
      </c>
      <c r="G4296">
        <f t="shared" ca="1" si="405"/>
        <v>4.7541243108823128E-2</v>
      </c>
      <c r="H4296" t="str">
        <f t="shared" ca="1" si="406"/>
        <v>Normal</v>
      </c>
      <c r="I4296" t="s">
        <v>27</v>
      </c>
      <c r="J4296" t="s">
        <v>24</v>
      </c>
      <c r="K4296" t="s">
        <v>24</v>
      </c>
      <c r="L4296" t="s">
        <v>29</v>
      </c>
      <c r="M4296" t="s">
        <v>29</v>
      </c>
      <c r="N4296" t="s">
        <v>31</v>
      </c>
      <c r="O4296">
        <f t="shared" ca="1" si="402"/>
        <v>0.95603454821829625</v>
      </c>
      <c r="P4296" t="str">
        <f t="shared" ca="1" si="403"/>
        <v>Normal</v>
      </c>
      <c r="Q4296" t="s">
        <v>27</v>
      </c>
      <c r="R4296" t="s">
        <v>32</v>
      </c>
      <c r="S4296" t="s">
        <v>24</v>
      </c>
      <c r="T4296" t="s">
        <v>33</v>
      </c>
      <c r="U4296" t="s">
        <v>24</v>
      </c>
      <c r="V4296" t="s">
        <v>34</v>
      </c>
      <c r="W4296" t="s">
        <v>43</v>
      </c>
      <c r="X4296" t="s">
        <v>27</v>
      </c>
      <c r="Y4296">
        <f t="shared" ca="1" si="407"/>
        <v>0.57322719861634686</v>
      </c>
      <c r="Z4296" t="str">
        <f t="shared" ca="1" si="404"/>
        <v>Low</v>
      </c>
      <c r="AA4296" t="s">
        <v>48</v>
      </c>
      <c r="AB4296" t="s">
        <v>24</v>
      </c>
    </row>
    <row r="4297" spans="1:28" x14ac:dyDescent="0.3">
      <c r="A4297" t="s">
        <v>8646</v>
      </c>
      <c r="B4297" t="s">
        <v>8647</v>
      </c>
      <c r="C4297" t="s">
        <v>24</v>
      </c>
      <c r="D4297" t="s">
        <v>25</v>
      </c>
      <c r="E4297" t="s">
        <v>38</v>
      </c>
      <c r="F4297" t="s">
        <v>27</v>
      </c>
      <c r="G4297">
        <f t="shared" ca="1" si="405"/>
        <v>0.6723915076416852</v>
      </c>
      <c r="H4297" t="str">
        <f t="shared" ca="1" si="406"/>
        <v>Oligaemic</v>
      </c>
      <c r="I4297" t="s">
        <v>51</v>
      </c>
      <c r="J4297" t="s">
        <v>24</v>
      </c>
      <c r="K4297" t="s">
        <v>24</v>
      </c>
      <c r="L4297" t="s">
        <v>29</v>
      </c>
      <c r="M4297" t="s">
        <v>72</v>
      </c>
      <c r="N4297" t="s">
        <v>31</v>
      </c>
      <c r="O4297">
        <f t="shared" ca="1" si="402"/>
        <v>0.99926809205835498</v>
      </c>
      <c r="P4297" t="str">
        <f t="shared" ca="1" si="403"/>
        <v>Oligaemic</v>
      </c>
      <c r="Q4297" t="s">
        <v>51</v>
      </c>
      <c r="R4297" t="s">
        <v>134</v>
      </c>
      <c r="S4297" t="s">
        <v>24</v>
      </c>
      <c r="T4297" t="s">
        <v>52</v>
      </c>
      <c r="U4297" t="s">
        <v>24</v>
      </c>
      <c r="V4297" t="s">
        <v>42</v>
      </c>
      <c r="W4297" t="s">
        <v>43</v>
      </c>
      <c r="X4297" t="s">
        <v>27</v>
      </c>
      <c r="Y4297">
        <f t="shared" ca="1" si="407"/>
        <v>0.14196871440809467</v>
      </c>
      <c r="Z4297" t="str">
        <f t="shared" ca="1" si="404"/>
        <v>Low</v>
      </c>
      <c r="AA4297" t="s">
        <v>48</v>
      </c>
      <c r="AB4297" t="s">
        <v>24</v>
      </c>
    </row>
    <row r="4298" spans="1:28" x14ac:dyDescent="0.3">
      <c r="A4298" t="s">
        <v>8648</v>
      </c>
      <c r="B4298" t="s">
        <v>8649</v>
      </c>
      <c r="C4298" t="s">
        <v>24</v>
      </c>
      <c r="D4298" t="s">
        <v>25</v>
      </c>
      <c r="E4298" t="s">
        <v>66</v>
      </c>
      <c r="F4298" t="s">
        <v>63</v>
      </c>
      <c r="G4298">
        <f t="shared" ca="1" si="405"/>
        <v>0.97717044578155121</v>
      </c>
      <c r="H4298" t="str">
        <f t="shared" ca="1" si="406"/>
        <v>Grd_Glass</v>
      </c>
      <c r="I4298" t="s">
        <v>39</v>
      </c>
      <c r="J4298" t="s">
        <v>24</v>
      </c>
      <c r="K4298" t="s">
        <v>24</v>
      </c>
      <c r="L4298" t="s">
        <v>29</v>
      </c>
      <c r="M4298" t="s">
        <v>30</v>
      </c>
      <c r="N4298" t="s">
        <v>31</v>
      </c>
      <c r="O4298">
        <f t="shared" ca="1" si="402"/>
        <v>2.8998605122142584E-2</v>
      </c>
      <c r="P4298" t="str">
        <f t="shared" ca="1" si="403"/>
        <v>Normal</v>
      </c>
      <c r="Q4298" t="s">
        <v>55</v>
      </c>
      <c r="R4298" t="s">
        <v>32</v>
      </c>
      <c r="S4298" t="s">
        <v>28</v>
      </c>
      <c r="T4298" t="s">
        <v>33</v>
      </c>
      <c r="U4298" t="s">
        <v>24</v>
      </c>
      <c r="V4298" t="s">
        <v>42</v>
      </c>
      <c r="W4298" t="s">
        <v>35</v>
      </c>
      <c r="X4298" t="s">
        <v>27</v>
      </c>
      <c r="Y4298">
        <f t="shared" ca="1" si="407"/>
        <v>0.16951329841256091</v>
      </c>
      <c r="Z4298" t="str">
        <f t="shared" ca="1" si="404"/>
        <v>High</v>
      </c>
      <c r="AA4298" t="s">
        <v>63</v>
      </c>
      <c r="AB4298" t="s">
        <v>28</v>
      </c>
    </row>
    <row r="4299" spans="1:28" x14ac:dyDescent="0.3">
      <c r="A4299" t="s">
        <v>8650</v>
      </c>
      <c r="B4299" t="s">
        <v>8651</v>
      </c>
      <c r="C4299" t="s">
        <v>24</v>
      </c>
      <c r="D4299" t="s">
        <v>25</v>
      </c>
      <c r="E4299" t="s">
        <v>26</v>
      </c>
      <c r="F4299" t="s">
        <v>27</v>
      </c>
      <c r="G4299">
        <f t="shared" ca="1" si="405"/>
        <v>0.87766983936183773</v>
      </c>
      <c r="H4299" t="str">
        <f t="shared" ca="1" si="406"/>
        <v>Grd_Glass</v>
      </c>
      <c r="I4299" t="s">
        <v>39</v>
      </c>
      <c r="J4299" t="s">
        <v>24</v>
      </c>
      <c r="K4299" t="s">
        <v>24</v>
      </c>
      <c r="L4299" t="s">
        <v>72</v>
      </c>
      <c r="M4299" t="s">
        <v>29</v>
      </c>
      <c r="N4299" t="s">
        <v>31</v>
      </c>
      <c r="O4299">
        <f t="shared" ca="1" si="402"/>
        <v>0.90333598188878061</v>
      </c>
      <c r="P4299" t="str">
        <f t="shared" ca="1" si="403"/>
        <v>Grd_Glass</v>
      </c>
      <c r="Q4299" t="s">
        <v>39</v>
      </c>
      <c r="R4299" t="s">
        <v>47</v>
      </c>
      <c r="S4299" t="s">
        <v>24</v>
      </c>
      <c r="T4299" t="s">
        <v>33</v>
      </c>
      <c r="U4299" t="s">
        <v>24</v>
      </c>
      <c r="V4299" t="s">
        <v>42</v>
      </c>
      <c r="W4299" t="s">
        <v>66</v>
      </c>
      <c r="X4299" t="s">
        <v>87</v>
      </c>
      <c r="Y4299">
        <f t="shared" ca="1" si="407"/>
        <v>0.36618617447762603</v>
      </c>
      <c r="Z4299" t="str">
        <f t="shared" ca="1" si="404"/>
        <v>High</v>
      </c>
      <c r="AA4299" t="s">
        <v>63</v>
      </c>
      <c r="AB4299" t="s">
        <v>24</v>
      </c>
    </row>
    <row r="4300" spans="1:28" x14ac:dyDescent="0.3">
      <c r="A4300" t="s">
        <v>8652</v>
      </c>
      <c r="B4300" t="s">
        <v>8653</v>
      </c>
      <c r="C4300" t="s">
        <v>24</v>
      </c>
      <c r="D4300" t="s">
        <v>25</v>
      </c>
      <c r="E4300" t="s">
        <v>26</v>
      </c>
      <c r="F4300" t="s">
        <v>27</v>
      </c>
      <c r="G4300">
        <f t="shared" ca="1" si="405"/>
        <v>0.93083570183748832</v>
      </c>
      <c r="H4300" t="str">
        <f t="shared" ca="1" si="406"/>
        <v>Plethoric</v>
      </c>
      <c r="I4300" t="s">
        <v>55</v>
      </c>
      <c r="J4300" t="s">
        <v>24</v>
      </c>
      <c r="K4300" t="s">
        <v>24</v>
      </c>
      <c r="L4300" t="s">
        <v>29</v>
      </c>
      <c r="M4300" t="s">
        <v>29</v>
      </c>
      <c r="N4300" t="s">
        <v>31</v>
      </c>
      <c r="O4300">
        <f t="shared" ca="1" si="402"/>
        <v>0.46413865289077361</v>
      </c>
      <c r="P4300" t="str">
        <f t="shared" ca="1" si="403"/>
        <v>Plethoric</v>
      </c>
      <c r="Q4300" t="s">
        <v>55</v>
      </c>
      <c r="R4300" t="s">
        <v>41</v>
      </c>
      <c r="S4300" t="s">
        <v>24</v>
      </c>
      <c r="T4300" t="s">
        <v>33</v>
      </c>
      <c r="U4300" t="s">
        <v>24</v>
      </c>
      <c r="V4300" t="s">
        <v>34</v>
      </c>
      <c r="W4300" t="s">
        <v>43</v>
      </c>
      <c r="X4300" t="s">
        <v>27</v>
      </c>
      <c r="Y4300">
        <f t="shared" ca="1" si="407"/>
        <v>0.20812561461375256</v>
      </c>
      <c r="Z4300" t="str">
        <f t="shared" ca="1" si="404"/>
        <v>High</v>
      </c>
      <c r="AA4300" t="s">
        <v>63</v>
      </c>
      <c r="AB4300" t="s">
        <v>28</v>
      </c>
    </row>
    <row r="4301" spans="1:28" x14ac:dyDescent="0.3">
      <c r="A4301" t="s">
        <v>8654</v>
      </c>
      <c r="B4301" t="s">
        <v>8655</v>
      </c>
      <c r="C4301" t="s">
        <v>24</v>
      </c>
      <c r="D4301" t="s">
        <v>25</v>
      </c>
      <c r="E4301" t="s">
        <v>38</v>
      </c>
      <c r="F4301" t="s">
        <v>63</v>
      </c>
      <c r="G4301">
        <f t="shared" ca="1" si="405"/>
        <v>4.2494868706437705E-2</v>
      </c>
      <c r="H4301" t="str">
        <f t="shared" ca="1" si="406"/>
        <v>Normal</v>
      </c>
      <c r="I4301" t="s">
        <v>51</v>
      </c>
      <c r="J4301" t="s">
        <v>24</v>
      </c>
      <c r="K4301" t="s">
        <v>24</v>
      </c>
      <c r="L4301" t="s">
        <v>72</v>
      </c>
      <c r="M4301" t="s">
        <v>29</v>
      </c>
      <c r="N4301" t="s">
        <v>31</v>
      </c>
      <c r="O4301">
        <f t="shared" ca="1" si="402"/>
        <v>0.41075928729636824</v>
      </c>
      <c r="P4301" t="str">
        <f t="shared" ca="1" si="403"/>
        <v>Oligaemic</v>
      </c>
      <c r="Q4301" t="s">
        <v>51</v>
      </c>
      <c r="R4301" t="s">
        <v>47</v>
      </c>
      <c r="S4301" t="s">
        <v>28</v>
      </c>
      <c r="T4301" t="s">
        <v>33</v>
      </c>
      <c r="U4301" t="s">
        <v>24</v>
      </c>
      <c r="V4301" t="s">
        <v>42</v>
      </c>
      <c r="W4301" t="s">
        <v>43</v>
      </c>
      <c r="X4301" t="s">
        <v>27</v>
      </c>
      <c r="Y4301">
        <f t="shared" ca="1" si="407"/>
        <v>0.60463134554557996</v>
      </c>
      <c r="Z4301" t="str">
        <f t="shared" ca="1" si="404"/>
        <v>High</v>
      </c>
      <c r="AA4301" t="s">
        <v>63</v>
      </c>
      <c r="AB4301" t="s">
        <v>24</v>
      </c>
    </row>
    <row r="4302" spans="1:28" x14ac:dyDescent="0.3">
      <c r="A4302" t="s">
        <v>8656</v>
      </c>
      <c r="B4302" t="s">
        <v>8657</v>
      </c>
      <c r="C4302" t="s">
        <v>24</v>
      </c>
      <c r="D4302" t="s">
        <v>25</v>
      </c>
      <c r="E4302" t="s">
        <v>38</v>
      </c>
      <c r="F4302" t="s">
        <v>27</v>
      </c>
      <c r="G4302">
        <f t="shared" ca="1" si="405"/>
        <v>0.67201832237769443</v>
      </c>
      <c r="H4302" t="str">
        <f t="shared" ca="1" si="406"/>
        <v>Normal</v>
      </c>
      <c r="I4302" t="s">
        <v>27</v>
      </c>
      <c r="J4302" t="s">
        <v>24</v>
      </c>
      <c r="K4302" t="s">
        <v>24</v>
      </c>
      <c r="L4302" t="s">
        <v>30</v>
      </c>
      <c r="M4302" t="s">
        <v>29</v>
      </c>
      <c r="N4302" t="s">
        <v>40</v>
      </c>
      <c r="O4302">
        <f t="shared" ca="1" si="402"/>
        <v>0.84035689875063346</v>
      </c>
      <c r="P4302" t="str">
        <f t="shared" ca="1" si="403"/>
        <v>Normal</v>
      </c>
      <c r="Q4302" t="s">
        <v>27</v>
      </c>
      <c r="R4302" t="s">
        <v>32</v>
      </c>
      <c r="S4302" t="s">
        <v>24</v>
      </c>
      <c r="T4302" t="s">
        <v>33</v>
      </c>
      <c r="U4302" t="s">
        <v>24</v>
      </c>
      <c r="V4302" t="s">
        <v>67</v>
      </c>
      <c r="W4302" t="s">
        <v>43</v>
      </c>
      <c r="X4302" t="s">
        <v>27</v>
      </c>
      <c r="Y4302">
        <f t="shared" ca="1" si="407"/>
        <v>0.48883189419072359</v>
      </c>
      <c r="Z4302" t="str">
        <f t="shared" ca="1" si="404"/>
        <v>High</v>
      </c>
      <c r="AA4302" t="s">
        <v>63</v>
      </c>
      <c r="AB4302" t="s">
        <v>24</v>
      </c>
    </row>
    <row r="4303" spans="1:28" x14ac:dyDescent="0.3">
      <c r="A4303" t="s">
        <v>8658</v>
      </c>
      <c r="B4303" t="s">
        <v>8659</v>
      </c>
      <c r="C4303" t="s">
        <v>24</v>
      </c>
      <c r="D4303" t="s">
        <v>25</v>
      </c>
      <c r="E4303" t="s">
        <v>38</v>
      </c>
      <c r="F4303" t="s">
        <v>27</v>
      </c>
      <c r="G4303">
        <f t="shared" ca="1" si="405"/>
        <v>0.41182040911553164</v>
      </c>
      <c r="H4303" t="str">
        <f t="shared" ca="1" si="406"/>
        <v>Oligaemic</v>
      </c>
      <c r="I4303" t="s">
        <v>51</v>
      </c>
      <c r="J4303" t="s">
        <v>24</v>
      </c>
      <c r="K4303" t="s">
        <v>24</v>
      </c>
      <c r="L4303" t="s">
        <v>30</v>
      </c>
      <c r="M4303" t="s">
        <v>30</v>
      </c>
      <c r="N4303" t="s">
        <v>31</v>
      </c>
      <c r="O4303">
        <f t="shared" ca="1" si="402"/>
        <v>0.92019864157843867</v>
      </c>
      <c r="P4303" t="str">
        <f t="shared" ca="1" si="403"/>
        <v>Oligaemic</v>
      </c>
      <c r="Q4303" t="s">
        <v>51</v>
      </c>
      <c r="R4303" t="s">
        <v>41</v>
      </c>
      <c r="S4303" t="s">
        <v>24</v>
      </c>
      <c r="T4303" t="s">
        <v>33</v>
      </c>
      <c r="U4303" t="s">
        <v>24</v>
      </c>
      <c r="V4303" t="s">
        <v>42</v>
      </c>
      <c r="W4303" t="s">
        <v>43</v>
      </c>
      <c r="X4303" t="s">
        <v>27</v>
      </c>
      <c r="Y4303">
        <f t="shared" ca="1" si="407"/>
        <v>0.83165293271157725</v>
      </c>
      <c r="Z4303" t="str">
        <f t="shared" ca="1" si="404"/>
        <v>Low</v>
      </c>
      <c r="AA4303" t="s">
        <v>48</v>
      </c>
      <c r="AB4303" t="s">
        <v>24</v>
      </c>
    </row>
    <row r="4304" spans="1:28" x14ac:dyDescent="0.3">
      <c r="A4304" t="s">
        <v>8660</v>
      </c>
      <c r="B4304" t="s">
        <v>8661</v>
      </c>
      <c r="C4304" t="s">
        <v>24</v>
      </c>
      <c r="D4304" t="s">
        <v>25</v>
      </c>
      <c r="E4304" t="s">
        <v>26</v>
      </c>
      <c r="F4304" t="s">
        <v>27</v>
      </c>
      <c r="G4304">
        <f t="shared" ca="1" si="405"/>
        <v>0.52895410252497621</v>
      </c>
      <c r="H4304" t="str">
        <f t="shared" ca="1" si="406"/>
        <v>Oligaemic</v>
      </c>
      <c r="I4304" t="s">
        <v>51</v>
      </c>
      <c r="J4304" t="s">
        <v>28</v>
      </c>
      <c r="K4304" t="s">
        <v>24</v>
      </c>
      <c r="L4304" t="s">
        <v>72</v>
      </c>
      <c r="M4304" t="s">
        <v>30</v>
      </c>
      <c r="N4304" t="s">
        <v>31</v>
      </c>
      <c r="O4304">
        <f t="shared" ca="1" si="402"/>
        <v>0.71167215353224156</v>
      </c>
      <c r="P4304" t="str">
        <f t="shared" ca="1" si="403"/>
        <v>Normal</v>
      </c>
      <c r="Q4304" t="s">
        <v>27</v>
      </c>
      <c r="R4304" t="s">
        <v>47</v>
      </c>
      <c r="S4304" t="s">
        <v>24</v>
      </c>
      <c r="T4304" t="s">
        <v>33</v>
      </c>
      <c r="U4304" t="s">
        <v>24</v>
      </c>
      <c r="V4304" t="s">
        <v>42</v>
      </c>
      <c r="W4304" t="s">
        <v>43</v>
      </c>
      <c r="X4304" t="s">
        <v>27</v>
      </c>
      <c r="Y4304">
        <f t="shared" ca="1" si="407"/>
        <v>5.4091403830203055E-2</v>
      </c>
      <c r="Z4304" t="str">
        <f t="shared" ca="1" si="404"/>
        <v>Normal</v>
      </c>
      <c r="AA4304" t="s">
        <v>63</v>
      </c>
      <c r="AB4304" t="s">
        <v>28</v>
      </c>
    </row>
    <row r="4305" spans="1:28" x14ac:dyDescent="0.3">
      <c r="A4305" t="s">
        <v>8662</v>
      </c>
      <c r="B4305" t="s">
        <v>8663</v>
      </c>
      <c r="C4305" t="s">
        <v>24</v>
      </c>
      <c r="D4305" t="s">
        <v>25</v>
      </c>
      <c r="E4305" t="s">
        <v>26</v>
      </c>
      <c r="F4305" t="s">
        <v>63</v>
      </c>
      <c r="G4305">
        <f t="shared" ca="1" si="405"/>
        <v>0.65211166940520149</v>
      </c>
      <c r="H4305" t="str">
        <f t="shared" ca="1" si="406"/>
        <v>Normal</v>
      </c>
      <c r="I4305" t="s">
        <v>27</v>
      </c>
      <c r="J4305" t="s">
        <v>24</v>
      </c>
      <c r="K4305" t="s">
        <v>28</v>
      </c>
      <c r="L4305" t="s">
        <v>29</v>
      </c>
      <c r="M4305" t="s">
        <v>29</v>
      </c>
      <c r="N4305" t="s">
        <v>31</v>
      </c>
      <c r="O4305">
        <f t="shared" ca="1" si="402"/>
        <v>0.81520222330469783</v>
      </c>
      <c r="P4305" t="str">
        <f t="shared" ca="1" si="403"/>
        <v>Normal</v>
      </c>
      <c r="Q4305" t="s">
        <v>27</v>
      </c>
      <c r="R4305" t="s">
        <v>41</v>
      </c>
      <c r="S4305" t="s">
        <v>24</v>
      </c>
      <c r="T4305" t="s">
        <v>33</v>
      </c>
      <c r="U4305" t="s">
        <v>24</v>
      </c>
      <c r="V4305" t="s">
        <v>42</v>
      </c>
      <c r="W4305" t="s">
        <v>35</v>
      </c>
      <c r="X4305" t="s">
        <v>27</v>
      </c>
      <c r="Y4305">
        <f t="shared" ca="1" si="407"/>
        <v>9.5387327526482268E-2</v>
      </c>
      <c r="Z4305" t="str">
        <f t="shared" ca="1" si="404"/>
        <v>Normal</v>
      </c>
      <c r="AA4305" t="s">
        <v>63</v>
      </c>
      <c r="AB4305" t="s">
        <v>24</v>
      </c>
    </row>
    <row r="4306" spans="1:28" x14ac:dyDescent="0.3">
      <c r="A4306" t="s">
        <v>8664</v>
      </c>
      <c r="B4306" t="s">
        <v>8665</v>
      </c>
      <c r="C4306" t="s">
        <v>24</v>
      </c>
      <c r="D4306" t="s">
        <v>25</v>
      </c>
      <c r="E4306" t="s">
        <v>26</v>
      </c>
      <c r="F4306" t="s">
        <v>27</v>
      </c>
      <c r="G4306">
        <f t="shared" ca="1" si="405"/>
        <v>1.7926780270487774E-2</v>
      </c>
      <c r="H4306" t="str">
        <f t="shared" ca="1" si="406"/>
        <v>Normal</v>
      </c>
      <c r="I4306" t="s">
        <v>27</v>
      </c>
      <c r="J4306" t="s">
        <v>24</v>
      </c>
      <c r="K4306" t="s">
        <v>24</v>
      </c>
      <c r="L4306" t="s">
        <v>29</v>
      </c>
      <c r="M4306" t="s">
        <v>30</v>
      </c>
      <c r="N4306" t="s">
        <v>31</v>
      </c>
      <c r="O4306">
        <f t="shared" ca="1" si="402"/>
        <v>0.34006604889215097</v>
      </c>
      <c r="P4306" t="str">
        <f t="shared" ca="1" si="403"/>
        <v>Plethoric</v>
      </c>
      <c r="Q4306" t="s">
        <v>55</v>
      </c>
      <c r="R4306" t="s">
        <v>41</v>
      </c>
      <c r="S4306" t="s">
        <v>24</v>
      </c>
      <c r="T4306" t="s">
        <v>33</v>
      </c>
      <c r="U4306" t="s">
        <v>24</v>
      </c>
      <c r="V4306" t="s">
        <v>42</v>
      </c>
      <c r="W4306" t="s">
        <v>43</v>
      </c>
      <c r="X4306" t="s">
        <v>27</v>
      </c>
      <c r="Y4306">
        <f t="shared" ca="1" si="407"/>
        <v>0.35907075167442348</v>
      </c>
      <c r="Z4306" t="str">
        <f t="shared" ca="1" si="404"/>
        <v>Low</v>
      </c>
      <c r="AA4306" t="s">
        <v>48</v>
      </c>
      <c r="AB4306" t="s">
        <v>24</v>
      </c>
    </row>
    <row r="4307" spans="1:28" x14ac:dyDescent="0.3">
      <c r="A4307" t="s">
        <v>8666</v>
      </c>
      <c r="B4307" t="s">
        <v>8667</v>
      </c>
      <c r="C4307" t="s">
        <v>24</v>
      </c>
      <c r="D4307" t="s">
        <v>25</v>
      </c>
      <c r="E4307" t="s">
        <v>66</v>
      </c>
      <c r="F4307" t="s">
        <v>27</v>
      </c>
      <c r="G4307">
        <f t="shared" ca="1" si="405"/>
        <v>0.17012117743815092</v>
      </c>
      <c r="H4307" t="str">
        <f t="shared" ca="1" si="406"/>
        <v>Plethoric</v>
      </c>
      <c r="I4307" t="s">
        <v>55</v>
      </c>
      <c r="J4307" t="s">
        <v>24</v>
      </c>
      <c r="K4307" t="s">
        <v>24</v>
      </c>
      <c r="L4307" t="s">
        <v>29</v>
      </c>
      <c r="M4307" t="s">
        <v>29</v>
      </c>
      <c r="N4307" t="s">
        <v>31</v>
      </c>
      <c r="O4307">
        <f t="shared" ca="1" si="402"/>
        <v>0.22090418541960355</v>
      </c>
      <c r="P4307" t="str">
        <f t="shared" ca="1" si="403"/>
        <v>Normal</v>
      </c>
      <c r="Q4307" t="s">
        <v>27</v>
      </c>
      <c r="R4307" t="s">
        <v>32</v>
      </c>
      <c r="S4307" t="s">
        <v>24</v>
      </c>
      <c r="T4307" t="s">
        <v>33</v>
      </c>
      <c r="U4307" t="s">
        <v>24</v>
      </c>
      <c r="V4307" t="s">
        <v>34</v>
      </c>
      <c r="W4307" t="s">
        <v>34</v>
      </c>
      <c r="X4307" t="s">
        <v>27</v>
      </c>
      <c r="Y4307">
        <f t="shared" ca="1" si="407"/>
        <v>0.15965647897219259</v>
      </c>
      <c r="Z4307" t="str">
        <f t="shared" ca="1" si="404"/>
        <v>High</v>
      </c>
      <c r="AA4307" t="s">
        <v>63</v>
      </c>
      <c r="AB4307" t="s">
        <v>24</v>
      </c>
    </row>
    <row r="4308" spans="1:28" x14ac:dyDescent="0.3">
      <c r="A4308" t="s">
        <v>8668</v>
      </c>
      <c r="B4308" t="s">
        <v>8669</v>
      </c>
      <c r="C4308" t="s">
        <v>24</v>
      </c>
      <c r="D4308" t="s">
        <v>25</v>
      </c>
      <c r="E4308" t="s">
        <v>38</v>
      </c>
      <c r="F4308" t="s">
        <v>27</v>
      </c>
      <c r="G4308">
        <f t="shared" ca="1" si="405"/>
        <v>0.82356193282860402</v>
      </c>
      <c r="H4308" t="str">
        <f t="shared" ca="1" si="406"/>
        <v>Plethoric</v>
      </c>
      <c r="I4308" t="s">
        <v>55</v>
      </c>
      <c r="J4308" t="s">
        <v>24</v>
      </c>
      <c r="K4308" t="s">
        <v>24</v>
      </c>
      <c r="L4308" t="s">
        <v>72</v>
      </c>
      <c r="M4308" t="s">
        <v>29</v>
      </c>
      <c r="N4308" t="s">
        <v>31</v>
      </c>
      <c r="O4308">
        <f t="shared" ca="1" si="402"/>
        <v>0.8740260717979611</v>
      </c>
      <c r="P4308" t="str">
        <f t="shared" ca="1" si="403"/>
        <v>Plethoric</v>
      </c>
      <c r="Q4308" t="s">
        <v>55</v>
      </c>
      <c r="R4308" t="s">
        <v>32</v>
      </c>
      <c r="S4308" t="s">
        <v>28</v>
      </c>
      <c r="T4308" t="s">
        <v>33</v>
      </c>
      <c r="U4308" t="s">
        <v>24</v>
      </c>
      <c r="V4308" t="s">
        <v>34</v>
      </c>
      <c r="W4308" t="s">
        <v>43</v>
      </c>
      <c r="X4308" t="s">
        <v>27</v>
      </c>
      <c r="Y4308">
        <f t="shared" ca="1" si="407"/>
        <v>0.54710067788988526</v>
      </c>
      <c r="Z4308" t="str">
        <f t="shared" ca="1" si="404"/>
        <v>High</v>
      </c>
      <c r="AA4308" t="s">
        <v>63</v>
      </c>
      <c r="AB4308" t="s">
        <v>28</v>
      </c>
    </row>
    <row r="4309" spans="1:28" x14ac:dyDescent="0.3">
      <c r="A4309" t="s">
        <v>8670</v>
      </c>
      <c r="B4309" t="s">
        <v>8671</v>
      </c>
      <c r="C4309" t="s">
        <v>24</v>
      </c>
      <c r="D4309" t="s">
        <v>25</v>
      </c>
      <c r="E4309" t="s">
        <v>26</v>
      </c>
      <c r="F4309" t="s">
        <v>27</v>
      </c>
      <c r="G4309">
        <f t="shared" ca="1" si="405"/>
        <v>0.77667955677623723</v>
      </c>
      <c r="H4309" t="str">
        <f t="shared" ca="1" si="406"/>
        <v>Oligaemic</v>
      </c>
      <c r="I4309" t="s">
        <v>51</v>
      </c>
      <c r="J4309" t="s">
        <v>24</v>
      </c>
      <c r="K4309" t="s">
        <v>24</v>
      </c>
      <c r="L4309" t="s">
        <v>29</v>
      </c>
      <c r="M4309" t="s">
        <v>29</v>
      </c>
      <c r="N4309" t="s">
        <v>31</v>
      </c>
      <c r="O4309">
        <f t="shared" ca="1" si="402"/>
        <v>0.76235133569676139</v>
      </c>
      <c r="P4309" t="str">
        <f t="shared" ca="1" si="403"/>
        <v>Normal</v>
      </c>
      <c r="Q4309" t="s">
        <v>27</v>
      </c>
      <c r="R4309" t="s">
        <v>32</v>
      </c>
      <c r="S4309" t="s">
        <v>24</v>
      </c>
      <c r="T4309" t="s">
        <v>52</v>
      </c>
      <c r="U4309" t="s">
        <v>24</v>
      </c>
      <c r="V4309" t="s">
        <v>34</v>
      </c>
      <c r="W4309" t="s">
        <v>43</v>
      </c>
      <c r="X4309" t="s">
        <v>27</v>
      </c>
      <c r="Y4309">
        <f t="shared" ca="1" si="407"/>
        <v>0.12993727336628036</v>
      </c>
      <c r="Z4309" t="str">
        <f t="shared" ca="1" si="404"/>
        <v>Low</v>
      </c>
      <c r="AA4309" t="s">
        <v>48</v>
      </c>
      <c r="AB4309" t="s">
        <v>24</v>
      </c>
    </row>
    <row r="4310" spans="1:28" x14ac:dyDescent="0.3">
      <c r="A4310" t="s">
        <v>8672</v>
      </c>
      <c r="B4310" t="s">
        <v>8673</v>
      </c>
      <c r="C4310" t="s">
        <v>24</v>
      </c>
      <c r="D4310" t="s">
        <v>25</v>
      </c>
      <c r="E4310" t="s">
        <v>38</v>
      </c>
      <c r="F4310" t="s">
        <v>27</v>
      </c>
      <c r="G4310">
        <f t="shared" ca="1" si="405"/>
        <v>0.66483928697083794</v>
      </c>
      <c r="H4310" t="str">
        <f t="shared" ca="1" si="406"/>
        <v>Normal</v>
      </c>
      <c r="I4310" t="s">
        <v>27</v>
      </c>
      <c r="J4310" t="s">
        <v>24</v>
      </c>
      <c r="K4310" t="s">
        <v>24</v>
      </c>
      <c r="L4310" t="s">
        <v>30</v>
      </c>
      <c r="M4310" t="s">
        <v>72</v>
      </c>
      <c r="N4310" t="s">
        <v>31</v>
      </c>
      <c r="O4310">
        <f t="shared" ca="1" si="402"/>
        <v>0.91128892792390048</v>
      </c>
      <c r="P4310" t="str">
        <f t="shared" ca="1" si="403"/>
        <v>Oligaemic</v>
      </c>
      <c r="Q4310" t="s">
        <v>51</v>
      </c>
      <c r="R4310" t="s">
        <v>41</v>
      </c>
      <c r="S4310" t="s">
        <v>24</v>
      </c>
      <c r="T4310" t="s">
        <v>33</v>
      </c>
      <c r="U4310" t="s">
        <v>24</v>
      </c>
      <c r="V4310" t="s">
        <v>34</v>
      </c>
      <c r="W4310" t="s">
        <v>35</v>
      </c>
      <c r="X4310" t="s">
        <v>27</v>
      </c>
      <c r="Y4310">
        <f t="shared" ca="1" si="407"/>
        <v>0.98355911424534503</v>
      </c>
      <c r="Z4310" t="str">
        <f t="shared" ca="1" si="404"/>
        <v>High</v>
      </c>
      <c r="AA4310" t="s">
        <v>63</v>
      </c>
      <c r="AB4310" t="s">
        <v>24</v>
      </c>
    </row>
    <row r="4311" spans="1:28" x14ac:dyDescent="0.3">
      <c r="A4311" t="s">
        <v>8674</v>
      </c>
      <c r="B4311" t="s">
        <v>8675</v>
      </c>
      <c r="C4311" t="s">
        <v>24</v>
      </c>
      <c r="D4311" t="s">
        <v>25</v>
      </c>
      <c r="E4311" t="s">
        <v>38</v>
      </c>
      <c r="F4311" t="s">
        <v>27</v>
      </c>
      <c r="G4311">
        <f t="shared" ca="1" si="405"/>
        <v>3.3524091088638075E-2</v>
      </c>
      <c r="H4311" t="str">
        <f t="shared" ca="1" si="406"/>
        <v>Normal</v>
      </c>
      <c r="I4311" t="s">
        <v>27</v>
      </c>
      <c r="J4311" t="s">
        <v>24</v>
      </c>
      <c r="K4311" t="s">
        <v>24</v>
      </c>
      <c r="L4311" t="s">
        <v>30</v>
      </c>
      <c r="M4311" t="s">
        <v>30</v>
      </c>
      <c r="N4311" t="s">
        <v>31</v>
      </c>
      <c r="O4311">
        <f t="shared" ca="1" si="402"/>
        <v>0.80471309133117264</v>
      </c>
      <c r="P4311" t="str">
        <f t="shared" ca="1" si="403"/>
        <v>Normal</v>
      </c>
      <c r="Q4311" t="s">
        <v>27</v>
      </c>
      <c r="R4311" t="s">
        <v>41</v>
      </c>
      <c r="S4311" t="s">
        <v>24</v>
      </c>
      <c r="T4311" t="s">
        <v>60</v>
      </c>
      <c r="U4311" t="s">
        <v>24</v>
      </c>
      <c r="V4311" t="s">
        <v>42</v>
      </c>
      <c r="W4311" t="s">
        <v>43</v>
      </c>
      <c r="X4311" t="s">
        <v>27</v>
      </c>
      <c r="Y4311">
        <f t="shared" ca="1" si="407"/>
        <v>0.8582334700797013</v>
      </c>
      <c r="Z4311" t="str">
        <f t="shared" ca="1" si="404"/>
        <v>Low</v>
      </c>
      <c r="AA4311" t="s">
        <v>48</v>
      </c>
      <c r="AB4311" t="s">
        <v>24</v>
      </c>
    </row>
    <row r="4312" spans="1:28" x14ac:dyDescent="0.3">
      <c r="A4312" t="s">
        <v>8676</v>
      </c>
      <c r="B4312" t="s">
        <v>8677</v>
      </c>
      <c r="C4312" t="s">
        <v>24</v>
      </c>
      <c r="D4312" t="s">
        <v>25</v>
      </c>
      <c r="E4312" t="s">
        <v>26</v>
      </c>
      <c r="F4312" t="s">
        <v>63</v>
      </c>
      <c r="G4312">
        <f t="shared" ca="1" si="405"/>
        <v>8.6139674736023686E-2</v>
      </c>
      <c r="H4312" t="str">
        <f t="shared" ca="1" si="406"/>
        <v>Normal</v>
      </c>
      <c r="I4312" t="s">
        <v>55</v>
      </c>
      <c r="J4312" t="s">
        <v>24</v>
      </c>
      <c r="K4312" t="s">
        <v>28</v>
      </c>
      <c r="L4312" t="s">
        <v>29</v>
      </c>
      <c r="M4312" t="s">
        <v>30</v>
      </c>
      <c r="N4312" t="s">
        <v>40</v>
      </c>
      <c r="O4312">
        <f t="shared" ca="1" si="402"/>
        <v>0.85740978614306351</v>
      </c>
      <c r="P4312" t="str">
        <f t="shared" ca="1" si="403"/>
        <v>Plethoric</v>
      </c>
      <c r="Q4312" t="s">
        <v>55</v>
      </c>
      <c r="R4312" t="s">
        <v>47</v>
      </c>
      <c r="S4312" t="s">
        <v>28</v>
      </c>
      <c r="T4312" t="s">
        <v>33</v>
      </c>
      <c r="U4312" t="s">
        <v>24</v>
      </c>
      <c r="V4312" t="s">
        <v>42</v>
      </c>
      <c r="W4312" t="s">
        <v>35</v>
      </c>
      <c r="X4312" t="s">
        <v>27</v>
      </c>
      <c r="Y4312">
        <f t="shared" ca="1" si="407"/>
        <v>9.2923492656483697E-2</v>
      </c>
      <c r="Z4312" t="str">
        <f t="shared" ca="1" si="404"/>
        <v>Normal</v>
      </c>
      <c r="AA4312" t="s">
        <v>63</v>
      </c>
      <c r="AB4312" t="s">
        <v>24</v>
      </c>
    </row>
    <row r="4313" spans="1:28" x14ac:dyDescent="0.3">
      <c r="A4313" t="s">
        <v>8678</v>
      </c>
      <c r="B4313" t="s">
        <v>8679</v>
      </c>
      <c r="C4313" t="s">
        <v>24</v>
      </c>
      <c r="D4313" t="s">
        <v>25</v>
      </c>
      <c r="E4313" t="s">
        <v>38</v>
      </c>
      <c r="F4313" t="s">
        <v>63</v>
      </c>
      <c r="G4313">
        <f t="shared" ca="1" si="405"/>
        <v>0.53870677531995204</v>
      </c>
      <c r="H4313" t="str">
        <f t="shared" ca="1" si="406"/>
        <v>Plethoric</v>
      </c>
      <c r="I4313" t="s">
        <v>55</v>
      </c>
      <c r="J4313" t="s">
        <v>24</v>
      </c>
      <c r="K4313" t="s">
        <v>28</v>
      </c>
      <c r="L4313" t="s">
        <v>30</v>
      </c>
      <c r="M4313" t="s">
        <v>30</v>
      </c>
      <c r="N4313" t="s">
        <v>31</v>
      </c>
      <c r="O4313">
        <f t="shared" ca="1" si="402"/>
        <v>0.42411276769216066</v>
      </c>
      <c r="P4313" t="str">
        <f t="shared" ca="1" si="403"/>
        <v>Plethoric</v>
      </c>
      <c r="Q4313" t="s">
        <v>55</v>
      </c>
      <c r="R4313" t="s">
        <v>32</v>
      </c>
      <c r="S4313" t="s">
        <v>24</v>
      </c>
      <c r="T4313" t="s">
        <v>33</v>
      </c>
      <c r="U4313" t="s">
        <v>24</v>
      </c>
      <c r="V4313" t="s">
        <v>34</v>
      </c>
      <c r="W4313" t="s">
        <v>35</v>
      </c>
      <c r="X4313" t="s">
        <v>27</v>
      </c>
      <c r="Y4313">
        <f t="shared" ca="1" si="407"/>
        <v>1.3473307364212483E-2</v>
      </c>
      <c r="Z4313" t="str">
        <f t="shared" ca="1" si="404"/>
        <v>Normal</v>
      </c>
      <c r="AA4313" t="s">
        <v>48</v>
      </c>
      <c r="AB4313" t="s">
        <v>24</v>
      </c>
    </row>
    <row r="4314" spans="1:28" x14ac:dyDescent="0.3">
      <c r="A4314" t="s">
        <v>8680</v>
      </c>
      <c r="B4314" t="s">
        <v>8681</v>
      </c>
      <c r="C4314" t="s">
        <v>24</v>
      </c>
      <c r="D4314" t="s">
        <v>25</v>
      </c>
      <c r="E4314" t="s">
        <v>38</v>
      </c>
      <c r="F4314" t="s">
        <v>27</v>
      </c>
      <c r="G4314">
        <f t="shared" ca="1" si="405"/>
        <v>0.60607695725208521</v>
      </c>
      <c r="H4314" t="str">
        <f t="shared" ca="1" si="406"/>
        <v>Plethoric</v>
      </c>
      <c r="I4314" t="s">
        <v>55</v>
      </c>
      <c r="J4314" t="s">
        <v>24</v>
      </c>
      <c r="K4314" t="s">
        <v>28</v>
      </c>
      <c r="L4314" t="s">
        <v>72</v>
      </c>
      <c r="M4314" t="s">
        <v>30</v>
      </c>
      <c r="N4314" t="s">
        <v>31</v>
      </c>
      <c r="O4314">
        <f t="shared" ca="1" si="402"/>
        <v>0.60925684113176937</v>
      </c>
      <c r="P4314" t="str">
        <f t="shared" ca="1" si="403"/>
        <v>Plethoric</v>
      </c>
      <c r="Q4314" t="s">
        <v>55</v>
      </c>
      <c r="R4314" t="s">
        <v>134</v>
      </c>
      <c r="S4314" t="s">
        <v>24</v>
      </c>
      <c r="T4314" t="s">
        <v>60</v>
      </c>
      <c r="U4314" t="s">
        <v>24</v>
      </c>
      <c r="V4314" t="s">
        <v>42</v>
      </c>
      <c r="W4314" t="s">
        <v>43</v>
      </c>
      <c r="X4314" t="s">
        <v>27</v>
      </c>
      <c r="Y4314">
        <f t="shared" ca="1" si="407"/>
        <v>0.59702164274977942</v>
      </c>
      <c r="Z4314" t="str">
        <f t="shared" ca="1" si="404"/>
        <v>Low</v>
      </c>
      <c r="AA4314" t="s">
        <v>48</v>
      </c>
      <c r="AB4314" t="s">
        <v>24</v>
      </c>
    </row>
    <row r="4315" spans="1:28" x14ac:dyDescent="0.3">
      <c r="A4315" t="s">
        <v>8682</v>
      </c>
      <c r="B4315" t="s">
        <v>8683</v>
      </c>
      <c r="C4315" t="s">
        <v>24</v>
      </c>
      <c r="D4315" t="s">
        <v>25</v>
      </c>
      <c r="E4315" t="s">
        <v>38</v>
      </c>
      <c r="F4315" t="s">
        <v>27</v>
      </c>
      <c r="G4315">
        <f t="shared" ca="1" si="405"/>
        <v>0.13590359930891105</v>
      </c>
      <c r="H4315" t="str">
        <f t="shared" ca="1" si="406"/>
        <v>Oligaemic</v>
      </c>
      <c r="I4315" t="s">
        <v>51</v>
      </c>
      <c r="J4315" t="s">
        <v>24</v>
      </c>
      <c r="K4315" t="s">
        <v>24</v>
      </c>
      <c r="L4315" t="s">
        <v>29</v>
      </c>
      <c r="M4315" t="s">
        <v>72</v>
      </c>
      <c r="N4315" t="s">
        <v>31</v>
      </c>
      <c r="O4315">
        <f t="shared" ca="1" si="402"/>
        <v>0.76373017435818247</v>
      </c>
      <c r="P4315" t="str">
        <f t="shared" ca="1" si="403"/>
        <v>Oligaemic</v>
      </c>
      <c r="Q4315" t="s">
        <v>51</v>
      </c>
      <c r="R4315" t="s">
        <v>32</v>
      </c>
      <c r="S4315" t="s">
        <v>24</v>
      </c>
      <c r="T4315" t="s">
        <v>52</v>
      </c>
      <c r="U4315" t="s">
        <v>24</v>
      </c>
      <c r="V4315" t="s">
        <v>34</v>
      </c>
      <c r="W4315" t="s">
        <v>43</v>
      </c>
      <c r="X4315" t="s">
        <v>27</v>
      </c>
      <c r="Y4315">
        <f t="shared" ca="1" si="407"/>
        <v>0.24959551562173787</v>
      </c>
      <c r="Z4315" t="str">
        <f t="shared" ca="1" si="404"/>
        <v>Normal</v>
      </c>
      <c r="AA4315" t="s">
        <v>27</v>
      </c>
      <c r="AB4315" t="s">
        <v>24</v>
      </c>
    </row>
    <row r="4316" spans="1:28" x14ac:dyDescent="0.3">
      <c r="A4316" t="s">
        <v>8684</v>
      </c>
      <c r="B4316" t="s">
        <v>8685</v>
      </c>
      <c r="C4316" t="s">
        <v>24</v>
      </c>
      <c r="D4316" t="s">
        <v>25</v>
      </c>
      <c r="E4316" t="s">
        <v>38</v>
      </c>
      <c r="F4316" t="s">
        <v>27</v>
      </c>
      <c r="G4316">
        <f t="shared" ca="1" si="405"/>
        <v>0.82879812824780241</v>
      </c>
      <c r="H4316" t="str">
        <f t="shared" ca="1" si="406"/>
        <v>Plethoric</v>
      </c>
      <c r="I4316" t="s">
        <v>55</v>
      </c>
      <c r="J4316" t="s">
        <v>24</v>
      </c>
      <c r="K4316" t="s">
        <v>24</v>
      </c>
      <c r="L4316" t="s">
        <v>30</v>
      </c>
      <c r="M4316" t="s">
        <v>30</v>
      </c>
      <c r="N4316" t="s">
        <v>31</v>
      </c>
      <c r="O4316">
        <f t="shared" ca="1" si="402"/>
        <v>0.64552357327001686</v>
      </c>
      <c r="P4316" t="str">
        <f t="shared" ca="1" si="403"/>
        <v>Asy/Patchy</v>
      </c>
      <c r="Q4316" t="s">
        <v>115</v>
      </c>
      <c r="R4316" t="s">
        <v>41</v>
      </c>
      <c r="S4316" t="s">
        <v>24</v>
      </c>
      <c r="T4316" t="s">
        <v>33</v>
      </c>
      <c r="U4316" t="s">
        <v>24</v>
      </c>
      <c r="V4316" t="s">
        <v>42</v>
      </c>
      <c r="W4316" t="s">
        <v>43</v>
      </c>
      <c r="X4316" t="s">
        <v>27</v>
      </c>
      <c r="Y4316">
        <f t="shared" ca="1" si="407"/>
        <v>0.43881127542316378</v>
      </c>
      <c r="Z4316" t="str">
        <f t="shared" ca="1" si="404"/>
        <v>Low</v>
      </c>
      <c r="AA4316" t="s">
        <v>48</v>
      </c>
      <c r="AB4316" t="s">
        <v>24</v>
      </c>
    </row>
    <row r="4317" spans="1:28" x14ac:dyDescent="0.3">
      <c r="A4317" t="s">
        <v>8686</v>
      </c>
      <c r="B4317" t="s">
        <v>8687</v>
      </c>
      <c r="C4317" t="s">
        <v>24</v>
      </c>
      <c r="D4317" t="s">
        <v>25</v>
      </c>
      <c r="E4317" t="s">
        <v>26</v>
      </c>
      <c r="F4317" t="s">
        <v>27</v>
      </c>
      <c r="G4317">
        <f t="shared" ca="1" si="405"/>
        <v>0.69893682148449621</v>
      </c>
      <c r="H4317" t="str">
        <f t="shared" ca="1" si="406"/>
        <v>Plethoric</v>
      </c>
      <c r="I4317" t="s">
        <v>55</v>
      </c>
      <c r="J4317" t="s">
        <v>24</v>
      </c>
      <c r="K4317" t="s">
        <v>24</v>
      </c>
      <c r="L4317" t="s">
        <v>29</v>
      </c>
      <c r="M4317" t="s">
        <v>30</v>
      </c>
      <c r="N4317" t="s">
        <v>31</v>
      </c>
      <c r="O4317">
        <f t="shared" ca="1" si="402"/>
        <v>0.46479172899563193</v>
      </c>
      <c r="P4317" t="str">
        <f t="shared" ca="1" si="403"/>
        <v>Asy/Patchy</v>
      </c>
      <c r="Q4317" t="s">
        <v>115</v>
      </c>
      <c r="R4317" t="s">
        <v>32</v>
      </c>
      <c r="S4317" t="s">
        <v>24</v>
      </c>
      <c r="T4317" t="s">
        <v>33</v>
      </c>
      <c r="U4317" t="s">
        <v>24</v>
      </c>
      <c r="V4317" t="s">
        <v>34</v>
      </c>
      <c r="W4317" t="s">
        <v>35</v>
      </c>
      <c r="X4317" t="s">
        <v>27</v>
      </c>
      <c r="Y4317">
        <f t="shared" ca="1" si="407"/>
        <v>0.55126601735013658</v>
      </c>
      <c r="Z4317" t="str">
        <f t="shared" ca="1" si="404"/>
        <v>Normal</v>
      </c>
      <c r="AA4317" t="s">
        <v>27</v>
      </c>
      <c r="AB4317" t="s">
        <v>28</v>
      </c>
    </row>
    <row r="4318" spans="1:28" x14ac:dyDescent="0.3">
      <c r="A4318" t="s">
        <v>8688</v>
      </c>
      <c r="B4318" t="s">
        <v>8689</v>
      </c>
      <c r="C4318" t="s">
        <v>24</v>
      </c>
      <c r="D4318" t="s">
        <v>25</v>
      </c>
      <c r="E4318" t="s">
        <v>26</v>
      </c>
      <c r="F4318" t="s">
        <v>27</v>
      </c>
      <c r="G4318">
        <f t="shared" ca="1" si="405"/>
        <v>0.66231373437473939</v>
      </c>
      <c r="H4318" t="str">
        <f t="shared" ca="1" si="406"/>
        <v>Plethoric</v>
      </c>
      <c r="I4318" t="s">
        <v>55</v>
      </c>
      <c r="J4318" t="s">
        <v>24</v>
      </c>
      <c r="K4318" t="s">
        <v>24</v>
      </c>
      <c r="L4318" t="s">
        <v>29</v>
      </c>
      <c r="M4318" t="s">
        <v>29</v>
      </c>
      <c r="N4318" t="s">
        <v>31</v>
      </c>
      <c r="O4318">
        <f t="shared" ca="1" si="402"/>
        <v>0.19977762173942737</v>
      </c>
      <c r="P4318" t="str">
        <f t="shared" ca="1" si="403"/>
        <v>Normal</v>
      </c>
      <c r="Q4318" t="s">
        <v>27</v>
      </c>
      <c r="R4318" t="s">
        <v>41</v>
      </c>
      <c r="S4318" t="s">
        <v>24</v>
      </c>
      <c r="T4318" t="s">
        <v>33</v>
      </c>
      <c r="U4318" t="s">
        <v>24</v>
      </c>
      <c r="V4318" t="s">
        <v>42</v>
      </c>
      <c r="W4318" t="s">
        <v>35</v>
      </c>
      <c r="X4318" t="s">
        <v>87</v>
      </c>
      <c r="Y4318">
        <f t="shared" ca="1" si="407"/>
        <v>0.7553716104868996</v>
      </c>
      <c r="Z4318" t="str">
        <f t="shared" ca="1" si="404"/>
        <v>Low</v>
      </c>
      <c r="AA4318" t="s">
        <v>48</v>
      </c>
      <c r="AB4318" t="s">
        <v>28</v>
      </c>
    </row>
    <row r="4319" spans="1:28" x14ac:dyDescent="0.3">
      <c r="A4319" t="s">
        <v>8690</v>
      </c>
      <c r="B4319" t="s">
        <v>8691</v>
      </c>
      <c r="C4319" t="s">
        <v>24</v>
      </c>
      <c r="D4319" t="s">
        <v>25</v>
      </c>
      <c r="E4319" t="s">
        <v>26</v>
      </c>
      <c r="F4319" t="s">
        <v>27</v>
      </c>
      <c r="G4319">
        <f t="shared" ca="1" si="405"/>
        <v>0.62809853483953593</v>
      </c>
      <c r="H4319" t="str">
        <f t="shared" ca="1" si="406"/>
        <v>Oligaemic</v>
      </c>
      <c r="I4319" t="s">
        <v>51</v>
      </c>
      <c r="J4319" t="s">
        <v>24</v>
      </c>
      <c r="K4319" t="s">
        <v>24</v>
      </c>
      <c r="L4319" t="s">
        <v>30</v>
      </c>
      <c r="M4319" t="s">
        <v>30</v>
      </c>
      <c r="N4319" t="s">
        <v>31</v>
      </c>
      <c r="O4319">
        <f t="shared" ca="1" si="402"/>
        <v>0.61719926705003347</v>
      </c>
      <c r="P4319" t="str">
        <f t="shared" ca="1" si="403"/>
        <v>Oligaemic</v>
      </c>
      <c r="Q4319" t="s">
        <v>51</v>
      </c>
      <c r="R4319" t="s">
        <v>41</v>
      </c>
      <c r="S4319" t="s">
        <v>24</v>
      </c>
      <c r="T4319" t="s">
        <v>33</v>
      </c>
      <c r="U4319" t="s">
        <v>24</v>
      </c>
      <c r="V4319" t="s">
        <v>42</v>
      </c>
      <c r="W4319" t="s">
        <v>43</v>
      </c>
      <c r="X4319" t="s">
        <v>27</v>
      </c>
      <c r="Y4319">
        <f t="shared" ca="1" si="407"/>
        <v>0.96784116834179013</v>
      </c>
      <c r="Z4319" t="str">
        <f t="shared" ca="1" si="404"/>
        <v>Low</v>
      </c>
      <c r="AA4319" t="s">
        <v>48</v>
      </c>
      <c r="AB4319" t="s">
        <v>28</v>
      </c>
    </row>
    <row r="4320" spans="1:28" x14ac:dyDescent="0.3">
      <c r="A4320" t="s">
        <v>8692</v>
      </c>
      <c r="B4320" t="s">
        <v>8693</v>
      </c>
      <c r="C4320" t="s">
        <v>24</v>
      </c>
      <c r="D4320" t="s">
        <v>25</v>
      </c>
      <c r="E4320" t="s">
        <v>66</v>
      </c>
      <c r="F4320" t="s">
        <v>27</v>
      </c>
      <c r="G4320">
        <f t="shared" ca="1" si="405"/>
        <v>8.7556582331802524E-3</v>
      </c>
      <c r="H4320" t="str">
        <f t="shared" ca="1" si="406"/>
        <v>Normal</v>
      </c>
      <c r="I4320" t="s">
        <v>27</v>
      </c>
      <c r="J4320" t="s">
        <v>24</v>
      </c>
      <c r="K4320" t="s">
        <v>24</v>
      </c>
      <c r="L4320" t="s">
        <v>29</v>
      </c>
      <c r="M4320" t="s">
        <v>29</v>
      </c>
      <c r="N4320" t="s">
        <v>40</v>
      </c>
      <c r="O4320">
        <f t="shared" ca="1" si="402"/>
        <v>0.10329530770150885</v>
      </c>
      <c r="P4320" t="str">
        <f t="shared" ca="1" si="403"/>
        <v>Normal</v>
      </c>
      <c r="Q4320" t="s">
        <v>27</v>
      </c>
      <c r="R4320" t="s">
        <v>32</v>
      </c>
      <c r="S4320" t="s">
        <v>24</v>
      </c>
      <c r="T4320" t="s">
        <v>33</v>
      </c>
      <c r="U4320" t="s">
        <v>24</v>
      </c>
      <c r="V4320" t="s">
        <v>34</v>
      </c>
      <c r="W4320" t="s">
        <v>34</v>
      </c>
      <c r="X4320" t="s">
        <v>27</v>
      </c>
      <c r="Y4320">
        <f t="shared" ca="1" si="407"/>
        <v>0.81287845326660002</v>
      </c>
      <c r="Z4320" t="str">
        <f t="shared" ca="1" si="404"/>
        <v>Normal</v>
      </c>
      <c r="AA4320" t="s">
        <v>27</v>
      </c>
      <c r="AB4320" t="s">
        <v>28</v>
      </c>
    </row>
    <row r="4321" spans="1:28" x14ac:dyDescent="0.3">
      <c r="A4321" t="s">
        <v>8694</v>
      </c>
      <c r="B4321" t="s">
        <v>8695</v>
      </c>
      <c r="C4321" t="s">
        <v>24</v>
      </c>
      <c r="D4321" t="s">
        <v>25</v>
      </c>
      <c r="E4321" t="s">
        <v>26</v>
      </c>
      <c r="F4321" t="s">
        <v>27</v>
      </c>
      <c r="G4321">
        <f t="shared" ca="1" si="405"/>
        <v>0.22762678490102728</v>
      </c>
      <c r="H4321" t="str">
        <f t="shared" ca="1" si="406"/>
        <v>Grd_Glass</v>
      </c>
      <c r="I4321" t="s">
        <v>39</v>
      </c>
      <c r="J4321" t="s">
        <v>24</v>
      </c>
      <c r="K4321" t="s">
        <v>28</v>
      </c>
      <c r="L4321" t="s">
        <v>30</v>
      </c>
      <c r="M4321" t="s">
        <v>29</v>
      </c>
      <c r="N4321" t="s">
        <v>40</v>
      </c>
      <c r="O4321">
        <f t="shared" ca="1" si="402"/>
        <v>0.31772476109220171</v>
      </c>
      <c r="P4321" t="str">
        <f t="shared" ca="1" si="403"/>
        <v>Grd_Glass</v>
      </c>
      <c r="Q4321" t="s">
        <v>39</v>
      </c>
      <c r="R4321" t="s">
        <v>32</v>
      </c>
      <c r="S4321" t="s">
        <v>28</v>
      </c>
      <c r="T4321" t="s">
        <v>33</v>
      </c>
      <c r="U4321" t="s">
        <v>24</v>
      </c>
      <c r="V4321" t="s">
        <v>42</v>
      </c>
      <c r="W4321" t="s">
        <v>43</v>
      </c>
      <c r="X4321" t="s">
        <v>27</v>
      </c>
      <c r="Y4321">
        <f t="shared" ca="1" si="407"/>
        <v>0.16660692082417627</v>
      </c>
      <c r="Z4321" t="str">
        <f t="shared" ca="1" si="404"/>
        <v>Low</v>
      </c>
      <c r="AA4321" t="s">
        <v>48</v>
      </c>
      <c r="AB4321" t="s">
        <v>28</v>
      </c>
    </row>
    <row r="4322" spans="1:28" x14ac:dyDescent="0.3">
      <c r="A4322" t="s">
        <v>8696</v>
      </c>
      <c r="B4322" t="s">
        <v>8697</v>
      </c>
      <c r="C4322" t="s">
        <v>24</v>
      </c>
      <c r="D4322" t="s">
        <v>25</v>
      </c>
      <c r="E4322" t="s">
        <v>26</v>
      </c>
      <c r="F4322" t="s">
        <v>63</v>
      </c>
      <c r="G4322">
        <f t="shared" ca="1" si="405"/>
        <v>0.29840389061222006</v>
      </c>
      <c r="H4322" t="str">
        <f t="shared" ca="1" si="406"/>
        <v>Normal</v>
      </c>
      <c r="I4322" t="s">
        <v>27</v>
      </c>
      <c r="J4322" t="s">
        <v>24</v>
      </c>
      <c r="K4322" t="s">
        <v>24</v>
      </c>
      <c r="L4322" t="s">
        <v>29</v>
      </c>
      <c r="M4322" t="s">
        <v>30</v>
      </c>
      <c r="N4322" t="s">
        <v>31</v>
      </c>
      <c r="O4322">
        <f t="shared" ca="1" si="402"/>
        <v>0.83784034481087799</v>
      </c>
      <c r="P4322" t="str">
        <f t="shared" ca="1" si="403"/>
        <v>Normal</v>
      </c>
      <c r="Q4322" t="s">
        <v>27</v>
      </c>
      <c r="R4322" t="s">
        <v>41</v>
      </c>
      <c r="S4322" t="s">
        <v>24</v>
      </c>
      <c r="T4322" t="s">
        <v>33</v>
      </c>
      <c r="U4322" t="s">
        <v>24</v>
      </c>
      <c r="V4322" t="s">
        <v>42</v>
      </c>
      <c r="W4322" t="s">
        <v>43</v>
      </c>
      <c r="X4322" t="s">
        <v>27</v>
      </c>
      <c r="Y4322">
        <f t="shared" ca="1" si="407"/>
        <v>0.51619602376269691</v>
      </c>
      <c r="Z4322" t="str">
        <f t="shared" ca="1" si="404"/>
        <v>High</v>
      </c>
      <c r="AA4322" t="s">
        <v>63</v>
      </c>
      <c r="AB4322" t="s">
        <v>24</v>
      </c>
    </row>
    <row r="4323" spans="1:28" x14ac:dyDescent="0.3">
      <c r="A4323" t="s">
        <v>8698</v>
      </c>
      <c r="B4323" t="s">
        <v>8699</v>
      </c>
      <c r="C4323" t="s">
        <v>24</v>
      </c>
      <c r="D4323" t="s">
        <v>25</v>
      </c>
      <c r="E4323" t="s">
        <v>38</v>
      </c>
      <c r="F4323" t="s">
        <v>27</v>
      </c>
      <c r="G4323">
        <f t="shared" ca="1" si="405"/>
        <v>0.5022140055056562</v>
      </c>
      <c r="H4323" t="str">
        <f t="shared" ca="1" si="406"/>
        <v>Oligaemic</v>
      </c>
      <c r="I4323" t="s">
        <v>51</v>
      </c>
      <c r="J4323" t="s">
        <v>24</v>
      </c>
      <c r="K4323" t="s">
        <v>24</v>
      </c>
      <c r="L4323" t="s">
        <v>30</v>
      </c>
      <c r="M4323" t="s">
        <v>72</v>
      </c>
      <c r="N4323" t="s">
        <v>31</v>
      </c>
      <c r="O4323">
        <f t="shared" ca="1" si="402"/>
        <v>0.57219791433449763</v>
      </c>
      <c r="P4323" t="str">
        <f t="shared" ca="1" si="403"/>
        <v>Normal</v>
      </c>
      <c r="Q4323" t="s">
        <v>27</v>
      </c>
      <c r="R4323" t="s">
        <v>47</v>
      </c>
      <c r="S4323" t="s">
        <v>24</v>
      </c>
      <c r="T4323" t="s">
        <v>33</v>
      </c>
      <c r="U4323" t="s">
        <v>28</v>
      </c>
      <c r="V4323" t="s">
        <v>42</v>
      </c>
      <c r="W4323" t="s">
        <v>43</v>
      </c>
      <c r="X4323" t="s">
        <v>87</v>
      </c>
      <c r="Y4323">
        <f t="shared" ca="1" si="407"/>
        <v>0.40721005115775155</v>
      </c>
      <c r="Z4323" t="str">
        <f t="shared" ca="1" si="404"/>
        <v>Low</v>
      </c>
      <c r="AA4323" t="s">
        <v>48</v>
      </c>
      <c r="AB4323" t="s">
        <v>24</v>
      </c>
    </row>
    <row r="4324" spans="1:28" x14ac:dyDescent="0.3">
      <c r="A4324" t="s">
        <v>8700</v>
      </c>
      <c r="B4324" t="s">
        <v>8701</v>
      </c>
      <c r="C4324" t="s">
        <v>24</v>
      </c>
      <c r="D4324" t="s">
        <v>25</v>
      </c>
      <c r="E4324" t="s">
        <v>26</v>
      </c>
      <c r="F4324" t="s">
        <v>27</v>
      </c>
      <c r="G4324">
        <f t="shared" ca="1" si="405"/>
        <v>0.43993905662346378</v>
      </c>
      <c r="H4324" t="str">
        <f t="shared" ca="1" si="406"/>
        <v>Plethoric</v>
      </c>
      <c r="I4324" t="s">
        <v>55</v>
      </c>
      <c r="J4324" t="s">
        <v>24</v>
      </c>
      <c r="K4324" t="s">
        <v>24</v>
      </c>
      <c r="L4324" t="s">
        <v>29</v>
      </c>
      <c r="M4324" t="s">
        <v>30</v>
      </c>
      <c r="N4324" t="s">
        <v>31</v>
      </c>
      <c r="O4324">
        <f t="shared" ca="1" si="402"/>
        <v>7.8039325306542007E-2</v>
      </c>
      <c r="P4324" t="str">
        <f t="shared" ca="1" si="403"/>
        <v>Normal</v>
      </c>
      <c r="Q4324" t="s">
        <v>27</v>
      </c>
      <c r="R4324" t="s">
        <v>32</v>
      </c>
      <c r="S4324" t="s">
        <v>24</v>
      </c>
      <c r="T4324" t="s">
        <v>33</v>
      </c>
      <c r="U4324" t="s">
        <v>24</v>
      </c>
      <c r="V4324" t="s">
        <v>67</v>
      </c>
      <c r="W4324" t="s">
        <v>35</v>
      </c>
      <c r="X4324" t="s">
        <v>27</v>
      </c>
      <c r="Y4324">
        <f t="shared" ca="1" si="407"/>
        <v>0.85473845624044331</v>
      </c>
      <c r="Z4324" t="str">
        <f t="shared" ca="1" si="404"/>
        <v>Normal</v>
      </c>
      <c r="AA4324" t="s">
        <v>27</v>
      </c>
      <c r="AB4324" t="s">
        <v>28</v>
      </c>
    </row>
    <row r="4325" spans="1:28" x14ac:dyDescent="0.3">
      <c r="A4325" t="s">
        <v>8702</v>
      </c>
      <c r="B4325" t="s">
        <v>8703</v>
      </c>
      <c r="C4325" t="s">
        <v>24</v>
      </c>
      <c r="D4325" t="s">
        <v>25</v>
      </c>
      <c r="E4325" t="s">
        <v>26</v>
      </c>
      <c r="F4325" t="s">
        <v>27</v>
      </c>
      <c r="G4325">
        <f t="shared" ca="1" si="405"/>
        <v>0.93199303819361357</v>
      </c>
      <c r="H4325" t="str">
        <f t="shared" ca="1" si="406"/>
        <v>Oligaemic</v>
      </c>
      <c r="I4325" t="s">
        <v>51</v>
      </c>
      <c r="J4325" t="s">
        <v>24</v>
      </c>
      <c r="K4325" t="s">
        <v>24</v>
      </c>
      <c r="L4325" t="s">
        <v>29</v>
      </c>
      <c r="M4325" t="s">
        <v>30</v>
      </c>
      <c r="N4325" t="s">
        <v>31</v>
      </c>
      <c r="O4325">
        <f t="shared" ca="1" si="402"/>
        <v>2.4007902633750744E-2</v>
      </c>
      <c r="P4325" t="str">
        <f t="shared" ca="1" si="403"/>
        <v>Normal</v>
      </c>
      <c r="Q4325" t="s">
        <v>51</v>
      </c>
      <c r="R4325" t="s">
        <v>32</v>
      </c>
      <c r="S4325" t="s">
        <v>24</v>
      </c>
      <c r="T4325" t="s">
        <v>33</v>
      </c>
      <c r="U4325" t="s">
        <v>24</v>
      </c>
      <c r="V4325" t="s">
        <v>34</v>
      </c>
      <c r="W4325" t="s">
        <v>35</v>
      </c>
      <c r="X4325" t="s">
        <v>27</v>
      </c>
      <c r="Y4325">
        <f t="shared" ca="1" si="407"/>
        <v>0.51966722703198387</v>
      </c>
      <c r="Z4325" t="str">
        <f t="shared" ca="1" si="404"/>
        <v>Low</v>
      </c>
      <c r="AA4325" t="s">
        <v>48</v>
      </c>
      <c r="AB4325" t="s">
        <v>24</v>
      </c>
    </row>
    <row r="4326" spans="1:28" x14ac:dyDescent="0.3">
      <c r="A4326" t="s">
        <v>8704</v>
      </c>
      <c r="B4326" t="s">
        <v>8705</v>
      </c>
      <c r="C4326" t="s">
        <v>24</v>
      </c>
      <c r="D4326" t="s">
        <v>25</v>
      </c>
      <c r="E4326" t="s">
        <v>38</v>
      </c>
      <c r="F4326" t="s">
        <v>27</v>
      </c>
      <c r="G4326">
        <f t="shared" ca="1" si="405"/>
        <v>0.83231346547841045</v>
      </c>
      <c r="H4326" t="str">
        <f t="shared" ca="1" si="406"/>
        <v>Normal</v>
      </c>
      <c r="I4326" t="s">
        <v>27</v>
      </c>
      <c r="J4326" t="s">
        <v>24</v>
      </c>
      <c r="K4326" t="s">
        <v>24</v>
      </c>
      <c r="L4326" t="s">
        <v>30</v>
      </c>
      <c r="M4326" t="s">
        <v>30</v>
      </c>
      <c r="N4326" t="s">
        <v>31</v>
      </c>
      <c r="O4326">
        <f t="shared" ca="1" si="402"/>
        <v>0.49054392827481075</v>
      </c>
      <c r="P4326" t="str">
        <f t="shared" ca="1" si="403"/>
        <v>Normal</v>
      </c>
      <c r="Q4326" t="s">
        <v>27</v>
      </c>
      <c r="R4326" t="s">
        <v>41</v>
      </c>
      <c r="S4326" t="s">
        <v>24</v>
      </c>
      <c r="T4326" t="s">
        <v>33</v>
      </c>
      <c r="U4326" t="s">
        <v>24</v>
      </c>
      <c r="V4326" t="s">
        <v>42</v>
      </c>
      <c r="W4326" t="s">
        <v>43</v>
      </c>
      <c r="X4326" t="s">
        <v>27</v>
      </c>
      <c r="Y4326">
        <f t="shared" ca="1" si="407"/>
        <v>0.76657032419766025</v>
      </c>
      <c r="Z4326" t="str">
        <f t="shared" ca="1" si="404"/>
        <v>High</v>
      </c>
      <c r="AA4326" t="s">
        <v>63</v>
      </c>
      <c r="AB4326" t="s">
        <v>24</v>
      </c>
    </row>
    <row r="4327" spans="1:28" x14ac:dyDescent="0.3">
      <c r="A4327" t="s">
        <v>8706</v>
      </c>
      <c r="B4327" t="s">
        <v>8707</v>
      </c>
      <c r="C4327" t="s">
        <v>24</v>
      </c>
      <c r="D4327" t="s">
        <v>25</v>
      </c>
      <c r="E4327" t="s">
        <v>26</v>
      </c>
      <c r="F4327" t="s">
        <v>27</v>
      </c>
      <c r="G4327">
        <f t="shared" ca="1" si="405"/>
        <v>0.8092901949543212</v>
      </c>
      <c r="H4327" t="str">
        <f t="shared" ca="1" si="406"/>
        <v>Oligaemic</v>
      </c>
      <c r="I4327" t="s">
        <v>51</v>
      </c>
      <c r="J4327" t="s">
        <v>24</v>
      </c>
      <c r="K4327" t="s">
        <v>24</v>
      </c>
      <c r="L4327" t="s">
        <v>29</v>
      </c>
      <c r="M4327" t="s">
        <v>29</v>
      </c>
      <c r="N4327" t="s">
        <v>31</v>
      </c>
      <c r="O4327">
        <f t="shared" ca="1" si="402"/>
        <v>0.96732100552612876</v>
      </c>
      <c r="P4327" t="str">
        <f t="shared" ca="1" si="403"/>
        <v>Oligaemic</v>
      </c>
      <c r="Q4327" t="s">
        <v>51</v>
      </c>
      <c r="R4327" t="s">
        <v>41</v>
      </c>
      <c r="S4327" t="s">
        <v>24</v>
      </c>
      <c r="T4327" t="s">
        <v>60</v>
      </c>
      <c r="U4327" t="s">
        <v>24</v>
      </c>
      <c r="V4327" t="s">
        <v>67</v>
      </c>
      <c r="W4327" t="s">
        <v>43</v>
      </c>
      <c r="X4327" t="s">
        <v>27</v>
      </c>
      <c r="Y4327">
        <f t="shared" ca="1" si="407"/>
        <v>0.38243287256913394</v>
      </c>
      <c r="Z4327" t="str">
        <f t="shared" ca="1" si="404"/>
        <v>Low</v>
      </c>
      <c r="AA4327" t="s">
        <v>48</v>
      </c>
      <c r="AB4327" t="s">
        <v>24</v>
      </c>
    </row>
    <row r="4328" spans="1:28" x14ac:dyDescent="0.3">
      <c r="A4328" t="s">
        <v>8708</v>
      </c>
      <c r="B4328" t="s">
        <v>8709</v>
      </c>
      <c r="C4328" t="s">
        <v>24</v>
      </c>
      <c r="D4328" t="s">
        <v>25</v>
      </c>
      <c r="E4328" t="s">
        <v>38</v>
      </c>
      <c r="F4328" t="s">
        <v>27</v>
      </c>
      <c r="G4328">
        <f t="shared" ca="1" si="405"/>
        <v>0.33442893053067757</v>
      </c>
      <c r="H4328" t="str">
        <f t="shared" ca="1" si="406"/>
        <v>Normal</v>
      </c>
      <c r="I4328" t="s">
        <v>27</v>
      </c>
      <c r="J4328" t="s">
        <v>24</v>
      </c>
      <c r="K4328" t="s">
        <v>24</v>
      </c>
      <c r="L4328" t="s">
        <v>29</v>
      </c>
      <c r="M4328" t="s">
        <v>29</v>
      </c>
      <c r="N4328" t="s">
        <v>31</v>
      </c>
      <c r="O4328">
        <f t="shared" ca="1" si="402"/>
        <v>0.51600185498487139</v>
      </c>
      <c r="P4328" t="str">
        <f t="shared" ca="1" si="403"/>
        <v>Plethoric</v>
      </c>
      <c r="Q4328" t="s">
        <v>55</v>
      </c>
      <c r="R4328" t="s">
        <v>137</v>
      </c>
      <c r="S4328" t="s">
        <v>24</v>
      </c>
      <c r="T4328" t="s">
        <v>33</v>
      </c>
      <c r="U4328" t="s">
        <v>28</v>
      </c>
      <c r="V4328" t="s">
        <v>34</v>
      </c>
      <c r="W4328" t="s">
        <v>43</v>
      </c>
      <c r="X4328" t="s">
        <v>27</v>
      </c>
      <c r="Y4328">
        <f t="shared" ca="1" si="407"/>
        <v>0.8060238693092181</v>
      </c>
      <c r="Z4328" t="str">
        <f t="shared" ca="1" si="404"/>
        <v>Normal</v>
      </c>
      <c r="AA4328" t="s">
        <v>27</v>
      </c>
      <c r="AB4328" t="s">
        <v>24</v>
      </c>
    </row>
    <row r="4329" spans="1:28" x14ac:dyDescent="0.3">
      <c r="A4329" t="s">
        <v>8710</v>
      </c>
      <c r="B4329" t="s">
        <v>8711</v>
      </c>
      <c r="C4329" t="s">
        <v>24</v>
      </c>
      <c r="D4329" t="s">
        <v>25</v>
      </c>
      <c r="E4329" t="s">
        <v>38</v>
      </c>
      <c r="F4329" t="s">
        <v>27</v>
      </c>
      <c r="G4329">
        <f t="shared" ca="1" si="405"/>
        <v>1.4837776876730491E-2</v>
      </c>
      <c r="H4329" t="str">
        <f t="shared" ca="1" si="406"/>
        <v>Normal</v>
      </c>
      <c r="I4329" t="s">
        <v>51</v>
      </c>
      <c r="J4329" t="s">
        <v>24</v>
      </c>
      <c r="K4329" t="s">
        <v>24</v>
      </c>
      <c r="L4329" t="s">
        <v>29</v>
      </c>
      <c r="M4329" t="s">
        <v>72</v>
      </c>
      <c r="N4329" t="s">
        <v>40</v>
      </c>
      <c r="O4329">
        <f t="shared" ca="1" si="402"/>
        <v>0.95244640982504358</v>
      </c>
      <c r="P4329" t="str">
        <f t="shared" ca="1" si="403"/>
        <v>Oligaemic</v>
      </c>
      <c r="Q4329" t="s">
        <v>51</v>
      </c>
      <c r="R4329" t="s">
        <v>32</v>
      </c>
      <c r="S4329" t="s">
        <v>24</v>
      </c>
      <c r="T4329" t="s">
        <v>52</v>
      </c>
      <c r="U4329" t="s">
        <v>24</v>
      </c>
      <c r="V4329" t="s">
        <v>42</v>
      </c>
      <c r="W4329" t="s">
        <v>43</v>
      </c>
      <c r="X4329" t="s">
        <v>27</v>
      </c>
      <c r="Y4329">
        <f t="shared" ca="1" si="407"/>
        <v>0.53699835849111965</v>
      </c>
      <c r="Z4329" t="str">
        <f t="shared" ca="1" si="404"/>
        <v>Low</v>
      </c>
      <c r="AA4329" t="s">
        <v>48</v>
      </c>
      <c r="AB4329" t="s">
        <v>24</v>
      </c>
    </row>
    <row r="4330" spans="1:28" x14ac:dyDescent="0.3">
      <c r="A4330" t="s">
        <v>8712</v>
      </c>
      <c r="B4330" t="s">
        <v>8713</v>
      </c>
      <c r="C4330" t="s">
        <v>24</v>
      </c>
      <c r="D4330" t="s">
        <v>25</v>
      </c>
      <c r="E4330" t="s">
        <v>38</v>
      </c>
      <c r="F4330" t="s">
        <v>27</v>
      </c>
      <c r="G4330">
        <f t="shared" ca="1" si="405"/>
        <v>0.71448636418786959</v>
      </c>
      <c r="H4330" t="str">
        <f t="shared" ca="1" si="406"/>
        <v>Oligaemic</v>
      </c>
      <c r="I4330" t="s">
        <v>51</v>
      </c>
      <c r="J4330" t="s">
        <v>24</v>
      </c>
      <c r="K4330" t="s">
        <v>28</v>
      </c>
      <c r="L4330" t="s">
        <v>30</v>
      </c>
      <c r="M4330" t="s">
        <v>29</v>
      </c>
      <c r="N4330" t="s">
        <v>31</v>
      </c>
      <c r="O4330">
        <f t="shared" ca="1" si="402"/>
        <v>0.86691294734043611</v>
      </c>
      <c r="P4330" t="str">
        <f t="shared" ca="1" si="403"/>
        <v>Oligaemic</v>
      </c>
      <c r="Q4330" t="s">
        <v>51</v>
      </c>
      <c r="R4330" t="s">
        <v>47</v>
      </c>
      <c r="S4330" t="s">
        <v>24</v>
      </c>
      <c r="T4330" t="s">
        <v>33</v>
      </c>
      <c r="U4330" t="s">
        <v>24</v>
      </c>
      <c r="V4330" t="s">
        <v>34</v>
      </c>
      <c r="W4330" t="s">
        <v>43</v>
      </c>
      <c r="X4330" t="s">
        <v>27</v>
      </c>
      <c r="Y4330">
        <f t="shared" ca="1" si="407"/>
        <v>0.59054199983147981</v>
      </c>
      <c r="Z4330" t="str">
        <f t="shared" ca="1" si="404"/>
        <v>Low</v>
      </c>
      <c r="AA4330" t="s">
        <v>48</v>
      </c>
      <c r="AB4330" t="s">
        <v>24</v>
      </c>
    </row>
    <row r="4331" spans="1:28" x14ac:dyDescent="0.3">
      <c r="A4331" t="s">
        <v>8714</v>
      </c>
      <c r="B4331" t="s">
        <v>8715</v>
      </c>
      <c r="C4331" t="s">
        <v>24</v>
      </c>
      <c r="D4331" t="s">
        <v>25</v>
      </c>
      <c r="E4331" t="s">
        <v>38</v>
      </c>
      <c r="F4331" t="s">
        <v>63</v>
      </c>
      <c r="G4331">
        <f t="shared" ca="1" si="405"/>
        <v>0.9078720520745498</v>
      </c>
      <c r="H4331" t="str">
        <f t="shared" ca="1" si="406"/>
        <v>Normal</v>
      </c>
      <c r="I4331" t="s">
        <v>27</v>
      </c>
      <c r="J4331" t="s">
        <v>24</v>
      </c>
      <c r="K4331" t="s">
        <v>28</v>
      </c>
      <c r="L4331" t="s">
        <v>29</v>
      </c>
      <c r="M4331" t="s">
        <v>29</v>
      </c>
      <c r="N4331" t="s">
        <v>31</v>
      </c>
      <c r="O4331">
        <f t="shared" ca="1" si="402"/>
        <v>0.38627145621169712</v>
      </c>
      <c r="P4331" t="str">
        <f t="shared" ca="1" si="403"/>
        <v>Normal</v>
      </c>
      <c r="Q4331" t="s">
        <v>27</v>
      </c>
      <c r="R4331" t="s">
        <v>32</v>
      </c>
      <c r="S4331" t="s">
        <v>24</v>
      </c>
      <c r="T4331" t="s">
        <v>33</v>
      </c>
      <c r="U4331" t="s">
        <v>24</v>
      </c>
      <c r="V4331" t="s">
        <v>34</v>
      </c>
      <c r="W4331" t="s">
        <v>43</v>
      </c>
      <c r="X4331" t="s">
        <v>27</v>
      </c>
      <c r="Y4331">
        <f t="shared" ca="1" si="407"/>
        <v>0.31323252850712191</v>
      </c>
      <c r="Z4331" t="str">
        <f t="shared" ca="1" si="404"/>
        <v>High</v>
      </c>
      <c r="AA4331" t="s">
        <v>63</v>
      </c>
      <c r="AB4331" t="s">
        <v>24</v>
      </c>
    </row>
    <row r="4332" spans="1:28" x14ac:dyDescent="0.3">
      <c r="A4332" t="s">
        <v>8716</v>
      </c>
      <c r="B4332" t="s">
        <v>8717</v>
      </c>
      <c r="C4332" t="s">
        <v>24</v>
      </c>
      <c r="D4332" t="s">
        <v>25</v>
      </c>
      <c r="E4332" t="s">
        <v>66</v>
      </c>
      <c r="F4332" t="s">
        <v>27</v>
      </c>
      <c r="G4332">
        <f t="shared" ca="1" si="405"/>
        <v>0.99427407254960321</v>
      </c>
      <c r="H4332" t="str">
        <f t="shared" ca="1" si="406"/>
        <v>Normal</v>
      </c>
      <c r="I4332" t="s">
        <v>27</v>
      </c>
      <c r="J4332" t="s">
        <v>24</v>
      </c>
      <c r="K4332" t="s">
        <v>24</v>
      </c>
      <c r="L4332" t="s">
        <v>30</v>
      </c>
      <c r="M4332" t="s">
        <v>30</v>
      </c>
      <c r="N4332" t="s">
        <v>40</v>
      </c>
      <c r="O4332">
        <f t="shared" ca="1" si="402"/>
        <v>0.29861596141003399</v>
      </c>
      <c r="P4332" t="str">
        <f t="shared" ca="1" si="403"/>
        <v>Normal</v>
      </c>
      <c r="Q4332" t="s">
        <v>27</v>
      </c>
      <c r="R4332" t="s">
        <v>41</v>
      </c>
      <c r="S4332" t="s">
        <v>24</v>
      </c>
      <c r="T4332" t="s">
        <v>60</v>
      </c>
      <c r="U4332" t="s">
        <v>24</v>
      </c>
      <c r="V4332" t="s">
        <v>42</v>
      </c>
      <c r="W4332" t="s">
        <v>43</v>
      </c>
      <c r="X4332" t="s">
        <v>27</v>
      </c>
      <c r="Y4332">
        <f t="shared" ca="1" si="407"/>
        <v>0.7860059868337036</v>
      </c>
      <c r="Z4332" t="str">
        <f t="shared" ca="1" si="404"/>
        <v>Low</v>
      </c>
      <c r="AA4332" t="s">
        <v>48</v>
      </c>
      <c r="AB4332" t="s">
        <v>24</v>
      </c>
    </row>
    <row r="4333" spans="1:28" x14ac:dyDescent="0.3">
      <c r="A4333" t="s">
        <v>8718</v>
      </c>
      <c r="B4333" t="s">
        <v>8719</v>
      </c>
      <c r="C4333" t="s">
        <v>24</v>
      </c>
      <c r="D4333" t="s">
        <v>25</v>
      </c>
      <c r="E4333" t="s">
        <v>66</v>
      </c>
      <c r="F4333" t="s">
        <v>27</v>
      </c>
      <c r="G4333">
        <f t="shared" ca="1" si="405"/>
        <v>0.37416228482851821</v>
      </c>
      <c r="H4333" t="str">
        <f t="shared" ca="1" si="406"/>
        <v>Oligaemic</v>
      </c>
      <c r="I4333" t="s">
        <v>51</v>
      </c>
      <c r="J4333" t="s">
        <v>24</v>
      </c>
      <c r="K4333" t="s">
        <v>24</v>
      </c>
      <c r="L4333" t="s">
        <v>29</v>
      </c>
      <c r="M4333" t="s">
        <v>30</v>
      </c>
      <c r="N4333" t="s">
        <v>31</v>
      </c>
      <c r="O4333">
        <f t="shared" ca="1" si="402"/>
        <v>0.98715688092467369</v>
      </c>
      <c r="P4333" t="str">
        <f t="shared" ca="1" si="403"/>
        <v>Normal</v>
      </c>
      <c r="Q4333" t="s">
        <v>27</v>
      </c>
      <c r="R4333" t="s">
        <v>41</v>
      </c>
      <c r="S4333" t="s">
        <v>24</v>
      </c>
      <c r="T4333" t="s">
        <v>33</v>
      </c>
      <c r="U4333" t="s">
        <v>24</v>
      </c>
      <c r="V4333" t="s">
        <v>42</v>
      </c>
      <c r="W4333" t="s">
        <v>43</v>
      </c>
      <c r="X4333" t="s">
        <v>27</v>
      </c>
      <c r="Y4333">
        <f t="shared" ca="1" si="407"/>
        <v>0.16215171863291067</v>
      </c>
      <c r="Z4333" t="str">
        <f t="shared" ca="1" si="404"/>
        <v>Low</v>
      </c>
      <c r="AA4333" t="s">
        <v>48</v>
      </c>
      <c r="AB4333" t="s">
        <v>28</v>
      </c>
    </row>
    <row r="4334" spans="1:28" x14ac:dyDescent="0.3">
      <c r="A4334" t="s">
        <v>8720</v>
      </c>
      <c r="B4334" t="s">
        <v>8721</v>
      </c>
      <c r="C4334" t="s">
        <v>24</v>
      </c>
      <c r="D4334" t="s">
        <v>25</v>
      </c>
      <c r="E4334" t="s">
        <v>38</v>
      </c>
      <c r="F4334" t="s">
        <v>27</v>
      </c>
      <c r="G4334">
        <f t="shared" ca="1" si="405"/>
        <v>0.15997161085394196</v>
      </c>
      <c r="H4334" t="str">
        <f t="shared" ca="1" si="406"/>
        <v>Normal</v>
      </c>
      <c r="I4334" t="s">
        <v>27</v>
      </c>
      <c r="J4334" t="s">
        <v>24</v>
      </c>
      <c r="K4334" t="s">
        <v>28</v>
      </c>
      <c r="L4334" t="s">
        <v>30</v>
      </c>
      <c r="M4334" t="s">
        <v>30</v>
      </c>
      <c r="N4334" t="s">
        <v>31</v>
      </c>
      <c r="O4334">
        <f t="shared" ca="1" si="402"/>
        <v>0.70099619152635473</v>
      </c>
      <c r="P4334" t="str">
        <f t="shared" ca="1" si="403"/>
        <v>Normal</v>
      </c>
      <c r="Q4334" t="s">
        <v>27</v>
      </c>
      <c r="R4334" t="s">
        <v>32</v>
      </c>
      <c r="S4334" t="s">
        <v>28</v>
      </c>
      <c r="T4334" t="s">
        <v>52</v>
      </c>
      <c r="U4334" t="s">
        <v>28</v>
      </c>
      <c r="V4334" t="s">
        <v>42</v>
      </c>
      <c r="W4334" t="s">
        <v>43</v>
      </c>
      <c r="X4334" t="s">
        <v>27</v>
      </c>
      <c r="Y4334">
        <f t="shared" ca="1" si="407"/>
        <v>0.69795701025959933</v>
      </c>
      <c r="Z4334" t="str">
        <f t="shared" ca="1" si="404"/>
        <v>Normal</v>
      </c>
      <c r="AA4334" t="s">
        <v>27</v>
      </c>
      <c r="AB4334" t="s">
        <v>24</v>
      </c>
    </row>
    <row r="4335" spans="1:28" x14ac:dyDescent="0.3">
      <c r="A4335" t="s">
        <v>8722</v>
      </c>
      <c r="B4335" t="s">
        <v>8723</v>
      </c>
      <c r="C4335" t="s">
        <v>24</v>
      </c>
      <c r="D4335" t="s">
        <v>25</v>
      </c>
      <c r="E4335" t="s">
        <v>38</v>
      </c>
      <c r="F4335" t="s">
        <v>27</v>
      </c>
      <c r="G4335">
        <f t="shared" ca="1" si="405"/>
        <v>0.32016810606956769</v>
      </c>
      <c r="H4335" t="str">
        <f t="shared" ca="1" si="406"/>
        <v>Oligaemic</v>
      </c>
      <c r="I4335" t="s">
        <v>51</v>
      </c>
      <c r="J4335" t="s">
        <v>24</v>
      </c>
      <c r="K4335" t="s">
        <v>24</v>
      </c>
      <c r="L4335" t="s">
        <v>30</v>
      </c>
      <c r="M4335" t="s">
        <v>30</v>
      </c>
      <c r="N4335" t="s">
        <v>31</v>
      </c>
      <c r="O4335">
        <f t="shared" ca="1" si="402"/>
        <v>0.16217067198954427</v>
      </c>
      <c r="P4335" t="str">
        <f t="shared" ca="1" si="403"/>
        <v>Normal</v>
      </c>
      <c r="Q4335" t="s">
        <v>27</v>
      </c>
      <c r="R4335" t="s">
        <v>41</v>
      </c>
      <c r="S4335" t="s">
        <v>28</v>
      </c>
      <c r="T4335" t="s">
        <v>33</v>
      </c>
      <c r="U4335" t="s">
        <v>24</v>
      </c>
      <c r="V4335" t="s">
        <v>42</v>
      </c>
      <c r="W4335" t="s">
        <v>43</v>
      </c>
      <c r="X4335" t="s">
        <v>27</v>
      </c>
      <c r="Y4335">
        <f t="shared" ca="1" si="407"/>
        <v>0.40408282104465199</v>
      </c>
      <c r="Z4335" t="str">
        <f t="shared" ca="1" si="404"/>
        <v>High</v>
      </c>
      <c r="AA4335" t="s">
        <v>63</v>
      </c>
      <c r="AB4335" t="s">
        <v>28</v>
      </c>
    </row>
    <row r="4336" spans="1:28" x14ac:dyDescent="0.3">
      <c r="A4336" t="s">
        <v>8724</v>
      </c>
      <c r="B4336" t="s">
        <v>8725</v>
      </c>
      <c r="C4336" t="s">
        <v>24</v>
      </c>
      <c r="D4336" t="s">
        <v>25</v>
      </c>
      <c r="E4336" t="s">
        <v>26</v>
      </c>
      <c r="F4336" t="s">
        <v>27</v>
      </c>
      <c r="G4336">
        <f t="shared" ca="1" si="405"/>
        <v>0.41160585350928769</v>
      </c>
      <c r="H4336" t="str">
        <f t="shared" ca="1" si="406"/>
        <v>Oligaemic</v>
      </c>
      <c r="I4336" t="s">
        <v>51</v>
      </c>
      <c r="J4336" t="s">
        <v>28</v>
      </c>
      <c r="K4336" t="s">
        <v>24</v>
      </c>
      <c r="L4336" t="s">
        <v>29</v>
      </c>
      <c r="M4336" t="s">
        <v>30</v>
      </c>
      <c r="N4336" t="s">
        <v>40</v>
      </c>
      <c r="O4336">
        <f t="shared" ca="1" si="402"/>
        <v>0.91921405982983972</v>
      </c>
      <c r="P4336" t="str">
        <f t="shared" ca="1" si="403"/>
        <v>Oligaemic</v>
      </c>
      <c r="Q4336" t="s">
        <v>51</v>
      </c>
      <c r="R4336" t="s">
        <v>41</v>
      </c>
      <c r="S4336" t="s">
        <v>24</v>
      </c>
      <c r="T4336" t="s">
        <v>33</v>
      </c>
      <c r="U4336" t="s">
        <v>28</v>
      </c>
      <c r="V4336" t="s">
        <v>34</v>
      </c>
      <c r="W4336" t="s">
        <v>43</v>
      </c>
      <c r="X4336" t="s">
        <v>82</v>
      </c>
      <c r="Y4336">
        <f t="shared" ca="1" si="407"/>
        <v>6.1860170016162841E-2</v>
      </c>
      <c r="Z4336" t="str">
        <f t="shared" ca="1" si="404"/>
        <v>Normal</v>
      </c>
      <c r="AA4336" t="s">
        <v>48</v>
      </c>
      <c r="AB4336" t="s">
        <v>24</v>
      </c>
    </row>
    <row r="4337" spans="1:28" x14ac:dyDescent="0.3">
      <c r="A4337" t="s">
        <v>8726</v>
      </c>
      <c r="B4337" t="s">
        <v>8727</v>
      </c>
      <c r="C4337" t="s">
        <v>24</v>
      </c>
      <c r="D4337" t="s">
        <v>25</v>
      </c>
      <c r="E4337" t="s">
        <v>38</v>
      </c>
      <c r="F4337" t="s">
        <v>27</v>
      </c>
      <c r="G4337">
        <f t="shared" ca="1" si="405"/>
        <v>0.54746607900108368</v>
      </c>
      <c r="H4337" t="str">
        <f t="shared" ca="1" si="406"/>
        <v>Oligaemic</v>
      </c>
      <c r="I4337" t="s">
        <v>51</v>
      </c>
      <c r="J4337" t="s">
        <v>24</v>
      </c>
      <c r="K4337" t="s">
        <v>24</v>
      </c>
      <c r="L4337" t="s">
        <v>30</v>
      </c>
      <c r="M4337" t="s">
        <v>30</v>
      </c>
      <c r="N4337" t="s">
        <v>31</v>
      </c>
      <c r="O4337">
        <f t="shared" ca="1" si="402"/>
        <v>0.6433584604834276</v>
      </c>
      <c r="P4337" t="str">
        <f t="shared" ca="1" si="403"/>
        <v>Oligaemic</v>
      </c>
      <c r="Q4337" t="s">
        <v>51</v>
      </c>
      <c r="R4337" t="s">
        <v>41</v>
      </c>
      <c r="S4337" t="s">
        <v>24</v>
      </c>
      <c r="T4337" t="s">
        <v>33</v>
      </c>
      <c r="U4337" t="s">
        <v>24</v>
      </c>
      <c r="V4337" t="s">
        <v>42</v>
      </c>
      <c r="W4337" t="s">
        <v>43</v>
      </c>
      <c r="X4337" t="s">
        <v>27</v>
      </c>
      <c r="Y4337">
        <f t="shared" ca="1" si="407"/>
        <v>0.38358043314192236</v>
      </c>
      <c r="Z4337" t="str">
        <f t="shared" ca="1" si="404"/>
        <v>Low</v>
      </c>
      <c r="AA4337" t="s">
        <v>48</v>
      </c>
      <c r="AB4337" t="s">
        <v>24</v>
      </c>
    </row>
    <row r="4338" spans="1:28" x14ac:dyDescent="0.3">
      <c r="A4338" t="s">
        <v>8728</v>
      </c>
      <c r="B4338" t="s">
        <v>8729</v>
      </c>
      <c r="C4338" t="s">
        <v>24</v>
      </c>
      <c r="D4338" t="s">
        <v>25</v>
      </c>
      <c r="E4338" t="s">
        <v>38</v>
      </c>
      <c r="F4338" t="s">
        <v>27</v>
      </c>
      <c r="G4338">
        <f t="shared" ca="1" si="405"/>
        <v>0.2700791907697746</v>
      </c>
      <c r="H4338" t="str">
        <f t="shared" ca="1" si="406"/>
        <v>Normal</v>
      </c>
      <c r="I4338" t="s">
        <v>27</v>
      </c>
      <c r="J4338" t="s">
        <v>24</v>
      </c>
      <c r="K4338" t="s">
        <v>24</v>
      </c>
      <c r="L4338" t="s">
        <v>30</v>
      </c>
      <c r="M4338" t="s">
        <v>30</v>
      </c>
      <c r="N4338" t="s">
        <v>31</v>
      </c>
      <c r="O4338">
        <f t="shared" ca="1" si="402"/>
        <v>6.3962866334500434E-3</v>
      </c>
      <c r="P4338" t="str">
        <f t="shared" ca="1" si="403"/>
        <v>Normal</v>
      </c>
      <c r="Q4338" t="s">
        <v>27</v>
      </c>
      <c r="R4338" t="s">
        <v>32</v>
      </c>
      <c r="S4338" t="s">
        <v>24</v>
      </c>
      <c r="T4338" t="s">
        <v>52</v>
      </c>
      <c r="U4338" t="s">
        <v>24</v>
      </c>
      <c r="V4338" t="s">
        <v>34</v>
      </c>
      <c r="W4338" t="s">
        <v>35</v>
      </c>
      <c r="X4338" t="s">
        <v>27</v>
      </c>
      <c r="Y4338">
        <f t="shared" ca="1" si="407"/>
        <v>0.19030761460339285</v>
      </c>
      <c r="Z4338" t="str">
        <f t="shared" ca="1" si="404"/>
        <v>High</v>
      </c>
      <c r="AA4338" t="s">
        <v>63</v>
      </c>
      <c r="AB4338" t="s">
        <v>24</v>
      </c>
    </row>
    <row r="4339" spans="1:28" x14ac:dyDescent="0.3">
      <c r="A4339" t="s">
        <v>8730</v>
      </c>
      <c r="B4339" t="s">
        <v>8731</v>
      </c>
      <c r="C4339" t="s">
        <v>24</v>
      </c>
      <c r="D4339" t="s">
        <v>25</v>
      </c>
      <c r="E4339" t="s">
        <v>38</v>
      </c>
      <c r="F4339" t="s">
        <v>27</v>
      </c>
      <c r="G4339">
        <f t="shared" ca="1" si="405"/>
        <v>0.38788857528560439</v>
      </c>
      <c r="H4339" t="str">
        <f t="shared" ca="1" si="406"/>
        <v>Oligaemic</v>
      </c>
      <c r="I4339" t="s">
        <v>51</v>
      </c>
      <c r="J4339" t="s">
        <v>24</v>
      </c>
      <c r="K4339" t="s">
        <v>24</v>
      </c>
      <c r="L4339" t="s">
        <v>29</v>
      </c>
      <c r="M4339" t="s">
        <v>29</v>
      </c>
      <c r="N4339" t="s">
        <v>31</v>
      </c>
      <c r="O4339">
        <f t="shared" ca="1" si="402"/>
        <v>0.51710371129680144</v>
      </c>
      <c r="P4339" t="str">
        <f t="shared" ca="1" si="403"/>
        <v>Oligaemic</v>
      </c>
      <c r="Q4339" t="s">
        <v>51</v>
      </c>
      <c r="R4339" t="s">
        <v>47</v>
      </c>
      <c r="S4339" t="s">
        <v>24</v>
      </c>
      <c r="T4339" t="s">
        <v>33</v>
      </c>
      <c r="U4339" t="s">
        <v>28</v>
      </c>
      <c r="V4339" t="s">
        <v>42</v>
      </c>
      <c r="W4339" t="s">
        <v>43</v>
      </c>
      <c r="X4339" t="s">
        <v>27</v>
      </c>
      <c r="Y4339">
        <f t="shared" ca="1" si="407"/>
        <v>0.42498187100175822</v>
      </c>
      <c r="Z4339" t="str">
        <f t="shared" ca="1" si="404"/>
        <v>Low</v>
      </c>
      <c r="AA4339" t="s">
        <v>48</v>
      </c>
      <c r="AB4339" t="s">
        <v>24</v>
      </c>
    </row>
    <row r="4340" spans="1:28" x14ac:dyDescent="0.3">
      <c r="A4340" t="s">
        <v>8732</v>
      </c>
      <c r="B4340" t="s">
        <v>8733</v>
      </c>
      <c r="C4340" t="s">
        <v>24</v>
      </c>
      <c r="D4340" t="s">
        <v>25</v>
      </c>
      <c r="E4340" t="s">
        <v>26</v>
      </c>
      <c r="F4340" t="s">
        <v>27</v>
      </c>
      <c r="G4340">
        <f t="shared" ca="1" si="405"/>
        <v>0.35777905154359479</v>
      </c>
      <c r="H4340" t="str">
        <f t="shared" ca="1" si="406"/>
        <v>Grd_Glass</v>
      </c>
      <c r="I4340" t="s">
        <v>39</v>
      </c>
      <c r="J4340" t="s">
        <v>28</v>
      </c>
      <c r="K4340" t="s">
        <v>28</v>
      </c>
      <c r="L4340" t="s">
        <v>29</v>
      </c>
      <c r="M4340" t="s">
        <v>72</v>
      </c>
      <c r="N4340" t="s">
        <v>31</v>
      </c>
      <c r="O4340">
        <f t="shared" ca="1" si="402"/>
        <v>0.80279030145956953</v>
      </c>
      <c r="P4340" t="str">
        <f t="shared" ca="1" si="403"/>
        <v>Grd_Glass</v>
      </c>
      <c r="Q4340" t="s">
        <v>39</v>
      </c>
      <c r="R4340" t="s">
        <v>134</v>
      </c>
      <c r="S4340" t="s">
        <v>24</v>
      </c>
      <c r="T4340" t="s">
        <v>33</v>
      </c>
      <c r="U4340" t="s">
        <v>28</v>
      </c>
      <c r="V4340" t="s">
        <v>42</v>
      </c>
      <c r="W4340" t="s">
        <v>35</v>
      </c>
      <c r="X4340" t="s">
        <v>27</v>
      </c>
      <c r="Y4340">
        <f t="shared" ca="1" si="407"/>
        <v>0.82669866049449059</v>
      </c>
      <c r="Z4340" t="str">
        <f t="shared" ca="1" si="404"/>
        <v>High</v>
      </c>
      <c r="AA4340" t="s">
        <v>63</v>
      </c>
      <c r="AB4340" t="s">
        <v>24</v>
      </c>
    </row>
    <row r="4341" spans="1:28" x14ac:dyDescent="0.3">
      <c r="A4341" t="s">
        <v>8734</v>
      </c>
      <c r="B4341" t="s">
        <v>8735</v>
      </c>
      <c r="C4341" t="s">
        <v>24</v>
      </c>
      <c r="D4341" t="s">
        <v>25</v>
      </c>
      <c r="E4341" t="s">
        <v>38</v>
      </c>
      <c r="F4341" t="s">
        <v>27</v>
      </c>
      <c r="G4341">
        <f t="shared" ca="1" si="405"/>
        <v>0.59205560085024478</v>
      </c>
      <c r="H4341" t="str">
        <f t="shared" ca="1" si="406"/>
        <v>Normal</v>
      </c>
      <c r="I4341" t="s">
        <v>27</v>
      </c>
      <c r="J4341" t="s">
        <v>24</v>
      </c>
      <c r="K4341" t="s">
        <v>24</v>
      </c>
      <c r="L4341" t="s">
        <v>30</v>
      </c>
      <c r="M4341" t="s">
        <v>30</v>
      </c>
      <c r="N4341" t="s">
        <v>31</v>
      </c>
      <c r="O4341">
        <f t="shared" ca="1" si="402"/>
        <v>0.34310471579765545</v>
      </c>
      <c r="P4341" t="str">
        <f t="shared" ca="1" si="403"/>
        <v>Asy/Patchy</v>
      </c>
      <c r="Q4341" t="s">
        <v>115</v>
      </c>
      <c r="R4341" t="s">
        <v>32</v>
      </c>
      <c r="S4341" t="s">
        <v>24</v>
      </c>
      <c r="T4341" t="s">
        <v>60</v>
      </c>
      <c r="U4341" t="s">
        <v>28</v>
      </c>
      <c r="V4341" t="s">
        <v>42</v>
      </c>
      <c r="W4341" t="s">
        <v>43</v>
      </c>
      <c r="X4341" t="s">
        <v>27</v>
      </c>
      <c r="Y4341">
        <f t="shared" ca="1" si="407"/>
        <v>0.92249748926507069</v>
      </c>
      <c r="Z4341" t="str">
        <f t="shared" ca="1" si="404"/>
        <v>Low</v>
      </c>
      <c r="AA4341" t="s">
        <v>48</v>
      </c>
      <c r="AB4341" t="s">
        <v>24</v>
      </c>
    </row>
    <row r="4342" spans="1:28" x14ac:dyDescent="0.3">
      <c r="A4342" t="s">
        <v>8736</v>
      </c>
      <c r="B4342" t="s">
        <v>8737</v>
      </c>
      <c r="C4342" t="s">
        <v>24</v>
      </c>
      <c r="D4342" t="s">
        <v>25</v>
      </c>
      <c r="E4342" t="s">
        <v>38</v>
      </c>
      <c r="F4342" t="s">
        <v>27</v>
      </c>
      <c r="G4342">
        <f t="shared" ca="1" si="405"/>
        <v>0.80536818086089113</v>
      </c>
      <c r="H4342" t="str">
        <f t="shared" ca="1" si="406"/>
        <v>Normal</v>
      </c>
      <c r="I4342" t="s">
        <v>27</v>
      </c>
      <c r="J4342" t="s">
        <v>24</v>
      </c>
      <c r="K4342" t="s">
        <v>28</v>
      </c>
      <c r="L4342" t="s">
        <v>29</v>
      </c>
      <c r="M4342" t="s">
        <v>29</v>
      </c>
      <c r="N4342" t="s">
        <v>31</v>
      </c>
      <c r="O4342">
        <f t="shared" ca="1" si="402"/>
        <v>0.50662731065311883</v>
      </c>
      <c r="P4342" t="str">
        <f t="shared" ca="1" si="403"/>
        <v>Normal</v>
      </c>
      <c r="Q4342" t="s">
        <v>27</v>
      </c>
      <c r="R4342" t="s">
        <v>41</v>
      </c>
      <c r="S4342" t="s">
        <v>24</v>
      </c>
      <c r="T4342" t="s">
        <v>33</v>
      </c>
      <c r="U4342" t="s">
        <v>24</v>
      </c>
      <c r="V4342" t="s">
        <v>42</v>
      </c>
      <c r="W4342" t="s">
        <v>43</v>
      </c>
      <c r="X4342" t="s">
        <v>27</v>
      </c>
      <c r="Y4342">
        <f t="shared" ca="1" si="407"/>
        <v>0.59260444883160734</v>
      </c>
      <c r="Z4342" t="str">
        <f t="shared" ca="1" si="404"/>
        <v>Normal</v>
      </c>
      <c r="AA4342" t="s">
        <v>27</v>
      </c>
      <c r="AB4342" t="s">
        <v>28</v>
      </c>
    </row>
    <row r="4343" spans="1:28" x14ac:dyDescent="0.3">
      <c r="A4343" t="s">
        <v>8738</v>
      </c>
      <c r="B4343" s="1" t="s">
        <v>8739</v>
      </c>
      <c r="C4343" t="s">
        <v>24</v>
      </c>
      <c r="D4343" t="s">
        <v>25</v>
      </c>
      <c r="E4343" t="s">
        <v>38</v>
      </c>
      <c r="F4343" t="s">
        <v>27</v>
      </c>
      <c r="G4343">
        <f t="shared" ca="1" si="405"/>
        <v>0.93463929030716919</v>
      </c>
      <c r="H4343" t="str">
        <f t="shared" ca="1" si="406"/>
        <v>Oligaemic</v>
      </c>
      <c r="I4343" t="s">
        <v>51</v>
      </c>
      <c r="J4343" t="s">
        <v>24</v>
      </c>
      <c r="K4343" t="s">
        <v>24</v>
      </c>
      <c r="L4343" t="s">
        <v>30</v>
      </c>
      <c r="M4343" t="s">
        <v>29</v>
      </c>
      <c r="N4343" t="s">
        <v>31</v>
      </c>
      <c r="O4343">
        <f t="shared" ca="1" si="402"/>
        <v>0.87455449977469923</v>
      </c>
      <c r="P4343" t="str">
        <f t="shared" ca="1" si="403"/>
        <v>Oligaemic</v>
      </c>
      <c r="Q4343" t="s">
        <v>51</v>
      </c>
      <c r="R4343" t="s">
        <v>47</v>
      </c>
      <c r="S4343" t="s">
        <v>24</v>
      </c>
      <c r="T4343" t="s">
        <v>33</v>
      </c>
      <c r="U4343" t="s">
        <v>24</v>
      </c>
      <c r="V4343" t="s">
        <v>42</v>
      </c>
      <c r="W4343" t="s">
        <v>43</v>
      </c>
      <c r="X4343" t="s">
        <v>27</v>
      </c>
      <c r="Y4343">
        <f t="shared" ca="1" si="407"/>
        <v>0.27760991414487646</v>
      </c>
      <c r="Z4343" t="str">
        <f t="shared" ca="1" si="404"/>
        <v>Low</v>
      </c>
      <c r="AA4343" t="s">
        <v>48</v>
      </c>
      <c r="AB4343" t="s">
        <v>24</v>
      </c>
    </row>
    <row r="4344" spans="1:28" x14ac:dyDescent="0.3">
      <c r="A4344" t="s">
        <v>8740</v>
      </c>
      <c r="B4344" t="s">
        <v>8741</v>
      </c>
      <c r="C4344" t="s">
        <v>24</v>
      </c>
      <c r="D4344" t="s">
        <v>25</v>
      </c>
      <c r="E4344" t="s">
        <v>66</v>
      </c>
      <c r="F4344" t="s">
        <v>27</v>
      </c>
      <c r="G4344">
        <f t="shared" ca="1" si="405"/>
        <v>0.69573868634328639</v>
      </c>
      <c r="H4344" t="str">
        <f t="shared" ca="1" si="406"/>
        <v>Plethoric</v>
      </c>
      <c r="I4344" t="s">
        <v>55</v>
      </c>
      <c r="J4344" t="s">
        <v>24</v>
      </c>
      <c r="K4344" t="s">
        <v>24</v>
      </c>
      <c r="L4344" t="s">
        <v>30</v>
      </c>
      <c r="M4344" t="s">
        <v>30</v>
      </c>
      <c r="N4344" t="s">
        <v>31</v>
      </c>
      <c r="O4344">
        <f t="shared" ca="1" si="402"/>
        <v>0.56215799937648536</v>
      </c>
      <c r="P4344" t="str">
        <f t="shared" ca="1" si="403"/>
        <v>Asy/Patchy</v>
      </c>
      <c r="Q4344" t="s">
        <v>115</v>
      </c>
      <c r="R4344" t="s">
        <v>32</v>
      </c>
      <c r="S4344" t="s">
        <v>24</v>
      </c>
      <c r="T4344" t="s">
        <v>60</v>
      </c>
      <c r="U4344" t="s">
        <v>24</v>
      </c>
      <c r="V4344" t="s">
        <v>34</v>
      </c>
      <c r="W4344" t="s">
        <v>35</v>
      </c>
      <c r="X4344" t="s">
        <v>27</v>
      </c>
      <c r="Y4344">
        <f t="shared" ca="1" si="407"/>
        <v>0.99883938881585344</v>
      </c>
      <c r="Z4344" t="str">
        <f t="shared" ca="1" si="404"/>
        <v>Low</v>
      </c>
      <c r="AA4344" t="s">
        <v>48</v>
      </c>
      <c r="AB4344" t="s">
        <v>24</v>
      </c>
    </row>
    <row r="4345" spans="1:28" x14ac:dyDescent="0.3">
      <c r="A4345" t="s">
        <v>8742</v>
      </c>
      <c r="B4345" t="s">
        <v>8743</v>
      </c>
      <c r="C4345" t="s">
        <v>24</v>
      </c>
      <c r="D4345" t="s">
        <v>25</v>
      </c>
      <c r="E4345" t="s">
        <v>66</v>
      </c>
      <c r="F4345" t="s">
        <v>27</v>
      </c>
      <c r="G4345">
        <f t="shared" ca="1" si="405"/>
        <v>0.82926704644768323</v>
      </c>
      <c r="H4345" t="str">
        <f t="shared" ca="1" si="406"/>
        <v>Plethoric</v>
      </c>
      <c r="I4345" t="s">
        <v>55</v>
      </c>
      <c r="J4345" t="s">
        <v>24</v>
      </c>
      <c r="K4345" t="s">
        <v>24</v>
      </c>
      <c r="L4345" t="s">
        <v>72</v>
      </c>
      <c r="M4345" t="s">
        <v>30</v>
      </c>
      <c r="N4345" t="s">
        <v>31</v>
      </c>
      <c r="O4345">
        <f t="shared" ca="1" si="402"/>
        <v>0.84081559179556065</v>
      </c>
      <c r="P4345" t="str">
        <f t="shared" ca="1" si="403"/>
        <v>Normal</v>
      </c>
      <c r="Q4345" t="s">
        <v>27</v>
      </c>
      <c r="R4345" t="s">
        <v>47</v>
      </c>
      <c r="S4345" t="s">
        <v>24</v>
      </c>
      <c r="T4345" t="s">
        <v>33</v>
      </c>
      <c r="U4345" t="s">
        <v>24</v>
      </c>
      <c r="V4345" t="s">
        <v>34</v>
      </c>
      <c r="W4345" t="s">
        <v>66</v>
      </c>
      <c r="X4345" t="s">
        <v>27</v>
      </c>
      <c r="Y4345">
        <f t="shared" ca="1" si="407"/>
        <v>0.15358670724853107</v>
      </c>
      <c r="Z4345" t="str">
        <f t="shared" ca="1" si="404"/>
        <v>High</v>
      </c>
      <c r="AA4345" t="s">
        <v>63</v>
      </c>
      <c r="AB4345" t="s">
        <v>28</v>
      </c>
    </row>
    <row r="4346" spans="1:28" x14ac:dyDescent="0.3">
      <c r="A4346" t="s">
        <v>8744</v>
      </c>
      <c r="B4346" t="s">
        <v>8745</v>
      </c>
      <c r="C4346" t="s">
        <v>24</v>
      </c>
      <c r="D4346" t="s">
        <v>25</v>
      </c>
      <c r="E4346" t="s">
        <v>38</v>
      </c>
      <c r="F4346" t="s">
        <v>27</v>
      </c>
      <c r="G4346">
        <f t="shared" ca="1" si="405"/>
        <v>0.50268580818711861</v>
      </c>
      <c r="H4346" t="str">
        <f t="shared" ca="1" si="406"/>
        <v>Plethoric</v>
      </c>
      <c r="I4346" t="s">
        <v>55</v>
      </c>
      <c r="J4346" t="s">
        <v>28</v>
      </c>
      <c r="K4346" t="s">
        <v>24</v>
      </c>
      <c r="L4346" t="s">
        <v>30</v>
      </c>
      <c r="M4346" t="s">
        <v>29</v>
      </c>
      <c r="N4346" t="s">
        <v>31</v>
      </c>
      <c r="O4346">
        <f t="shared" ca="1" si="402"/>
        <v>0.18206018002118918</v>
      </c>
      <c r="P4346" t="str">
        <f t="shared" ca="1" si="403"/>
        <v>Asy/Patchy</v>
      </c>
      <c r="Q4346" t="s">
        <v>115</v>
      </c>
      <c r="R4346" t="s">
        <v>41</v>
      </c>
      <c r="S4346" t="s">
        <v>24</v>
      </c>
      <c r="T4346" t="s">
        <v>52</v>
      </c>
      <c r="U4346" t="s">
        <v>28</v>
      </c>
      <c r="V4346" t="s">
        <v>42</v>
      </c>
      <c r="W4346" t="s">
        <v>43</v>
      </c>
      <c r="X4346" t="s">
        <v>27</v>
      </c>
      <c r="Y4346">
        <f t="shared" ca="1" si="407"/>
        <v>0.8531839906904648</v>
      </c>
      <c r="Z4346" t="str">
        <f t="shared" ca="1" si="404"/>
        <v>Low</v>
      </c>
      <c r="AA4346" t="s">
        <v>48</v>
      </c>
      <c r="AB4346" t="s">
        <v>28</v>
      </c>
    </row>
    <row r="4347" spans="1:28" x14ac:dyDescent="0.3">
      <c r="A4347" t="s">
        <v>8746</v>
      </c>
      <c r="B4347" t="s">
        <v>8747</v>
      </c>
      <c r="C4347" t="s">
        <v>24</v>
      </c>
      <c r="D4347" t="s">
        <v>25</v>
      </c>
      <c r="E4347" t="s">
        <v>38</v>
      </c>
      <c r="F4347" t="s">
        <v>27</v>
      </c>
      <c r="G4347">
        <f t="shared" ca="1" si="405"/>
        <v>0.20725875188967124</v>
      </c>
      <c r="H4347" t="str">
        <f t="shared" ca="1" si="406"/>
        <v>Plethoric</v>
      </c>
      <c r="I4347" t="s">
        <v>55</v>
      </c>
      <c r="J4347" t="s">
        <v>24</v>
      </c>
      <c r="K4347" t="s">
        <v>28</v>
      </c>
      <c r="L4347" t="s">
        <v>30</v>
      </c>
      <c r="M4347" t="s">
        <v>30</v>
      </c>
      <c r="N4347" t="s">
        <v>31</v>
      </c>
      <c r="O4347">
        <f t="shared" ca="1" si="402"/>
        <v>4.045361280332771E-2</v>
      </c>
      <c r="P4347" t="str">
        <f t="shared" ca="1" si="403"/>
        <v>Normal</v>
      </c>
      <c r="Q4347" t="s">
        <v>55</v>
      </c>
      <c r="R4347" t="s">
        <v>134</v>
      </c>
      <c r="S4347" t="s">
        <v>24</v>
      </c>
      <c r="T4347" t="s">
        <v>33</v>
      </c>
      <c r="U4347" t="s">
        <v>24</v>
      </c>
      <c r="V4347" t="s">
        <v>42</v>
      </c>
      <c r="W4347" t="s">
        <v>35</v>
      </c>
      <c r="X4347" t="s">
        <v>27</v>
      </c>
      <c r="Y4347">
        <f t="shared" ca="1" si="407"/>
        <v>6.2746109558225127E-2</v>
      </c>
      <c r="Z4347" t="str">
        <f t="shared" ca="1" si="404"/>
        <v>Normal</v>
      </c>
      <c r="AA4347" t="s">
        <v>48</v>
      </c>
      <c r="AB4347" t="s">
        <v>28</v>
      </c>
    </row>
    <row r="4348" spans="1:28" x14ac:dyDescent="0.3">
      <c r="A4348" t="s">
        <v>8748</v>
      </c>
      <c r="B4348" t="s">
        <v>8749</v>
      </c>
      <c r="C4348" t="s">
        <v>24</v>
      </c>
      <c r="D4348" t="s">
        <v>25</v>
      </c>
      <c r="E4348" t="s">
        <v>66</v>
      </c>
      <c r="F4348" t="s">
        <v>27</v>
      </c>
      <c r="G4348">
        <f t="shared" ca="1" si="405"/>
        <v>0.50371796608569308</v>
      </c>
      <c r="H4348" t="str">
        <f t="shared" ca="1" si="406"/>
        <v>Normal</v>
      </c>
      <c r="I4348" t="s">
        <v>27</v>
      </c>
      <c r="J4348" t="s">
        <v>24</v>
      </c>
      <c r="K4348" t="s">
        <v>24</v>
      </c>
      <c r="L4348" t="s">
        <v>29</v>
      </c>
      <c r="M4348" t="s">
        <v>29</v>
      </c>
      <c r="N4348" t="s">
        <v>31</v>
      </c>
      <c r="O4348">
        <f t="shared" ca="1" si="402"/>
        <v>0.9569642900730051</v>
      </c>
      <c r="P4348" t="str">
        <f t="shared" ca="1" si="403"/>
        <v>Asy/Patchy</v>
      </c>
      <c r="Q4348" t="s">
        <v>115</v>
      </c>
      <c r="R4348" t="s">
        <v>32</v>
      </c>
      <c r="S4348" t="s">
        <v>24</v>
      </c>
      <c r="T4348" t="s">
        <v>52</v>
      </c>
      <c r="U4348" t="s">
        <v>24</v>
      </c>
      <c r="V4348" t="s">
        <v>42</v>
      </c>
      <c r="W4348" t="s">
        <v>43</v>
      </c>
      <c r="X4348" t="s">
        <v>27</v>
      </c>
      <c r="Y4348">
        <f t="shared" ca="1" si="407"/>
        <v>0.52261422091657295</v>
      </c>
      <c r="Z4348" t="str">
        <f t="shared" ca="1" si="404"/>
        <v>High</v>
      </c>
      <c r="AA4348" t="s">
        <v>63</v>
      </c>
      <c r="AB4348" t="s">
        <v>28</v>
      </c>
    </row>
    <row r="4349" spans="1:28" x14ac:dyDescent="0.3">
      <c r="A4349" t="s">
        <v>8750</v>
      </c>
      <c r="B4349" t="s">
        <v>8751</v>
      </c>
      <c r="C4349" t="s">
        <v>24</v>
      </c>
      <c r="D4349" t="s">
        <v>25</v>
      </c>
      <c r="E4349" t="s">
        <v>38</v>
      </c>
      <c r="F4349" t="s">
        <v>27</v>
      </c>
      <c r="G4349">
        <f t="shared" ca="1" si="405"/>
        <v>0.63369537648672103</v>
      </c>
      <c r="H4349" t="str">
        <f t="shared" ca="1" si="406"/>
        <v>Normal</v>
      </c>
      <c r="I4349" t="s">
        <v>27</v>
      </c>
      <c r="J4349" t="s">
        <v>24</v>
      </c>
      <c r="K4349" t="s">
        <v>24</v>
      </c>
      <c r="L4349" t="s">
        <v>30</v>
      </c>
      <c r="M4349" t="s">
        <v>30</v>
      </c>
      <c r="N4349" t="s">
        <v>31</v>
      </c>
      <c r="O4349">
        <f t="shared" ca="1" si="402"/>
        <v>0.2838566879640485</v>
      </c>
      <c r="P4349" t="str">
        <f t="shared" ca="1" si="403"/>
        <v>Plethoric</v>
      </c>
      <c r="Q4349" t="s">
        <v>55</v>
      </c>
      <c r="R4349" t="s">
        <v>41</v>
      </c>
      <c r="S4349" t="s">
        <v>24</v>
      </c>
      <c r="T4349" t="s">
        <v>33</v>
      </c>
      <c r="U4349" t="s">
        <v>24</v>
      </c>
      <c r="V4349" t="s">
        <v>42</v>
      </c>
      <c r="W4349" t="s">
        <v>43</v>
      </c>
      <c r="X4349" t="s">
        <v>27</v>
      </c>
      <c r="Y4349">
        <f t="shared" ca="1" si="407"/>
        <v>0.43135500706056007</v>
      </c>
      <c r="Z4349" t="str">
        <f t="shared" ca="1" si="404"/>
        <v>High</v>
      </c>
      <c r="AA4349" t="s">
        <v>63</v>
      </c>
      <c r="AB4349" t="s">
        <v>28</v>
      </c>
    </row>
    <row r="4350" spans="1:28" x14ac:dyDescent="0.3">
      <c r="A4350" t="s">
        <v>8752</v>
      </c>
      <c r="B4350" t="s">
        <v>8753</v>
      </c>
      <c r="C4350" t="s">
        <v>24</v>
      </c>
      <c r="D4350" t="s">
        <v>25</v>
      </c>
      <c r="E4350" t="s">
        <v>26</v>
      </c>
      <c r="F4350" t="s">
        <v>27</v>
      </c>
      <c r="G4350">
        <f t="shared" ca="1" si="405"/>
        <v>0.31160018917369792</v>
      </c>
      <c r="H4350" t="str">
        <f t="shared" ca="1" si="406"/>
        <v>Plethoric</v>
      </c>
      <c r="I4350" t="s">
        <v>55</v>
      </c>
      <c r="J4350" t="s">
        <v>24</v>
      </c>
      <c r="K4350" t="s">
        <v>24</v>
      </c>
      <c r="L4350" t="s">
        <v>30</v>
      </c>
      <c r="M4350" t="s">
        <v>30</v>
      </c>
      <c r="N4350" t="s">
        <v>31</v>
      </c>
      <c r="O4350">
        <f t="shared" ca="1" si="402"/>
        <v>0.58621239425527927</v>
      </c>
      <c r="P4350" t="str">
        <f t="shared" ca="1" si="403"/>
        <v>Normal</v>
      </c>
      <c r="Q4350" t="s">
        <v>27</v>
      </c>
      <c r="R4350" t="s">
        <v>32</v>
      </c>
      <c r="S4350" t="s">
        <v>28</v>
      </c>
      <c r="T4350" t="s">
        <v>33</v>
      </c>
      <c r="U4350" t="s">
        <v>24</v>
      </c>
      <c r="V4350" t="s">
        <v>34</v>
      </c>
      <c r="W4350" t="s">
        <v>35</v>
      </c>
      <c r="X4350" t="s">
        <v>27</v>
      </c>
      <c r="Y4350">
        <f t="shared" ca="1" si="407"/>
        <v>0.32513394409337615</v>
      </c>
      <c r="Z4350" t="str">
        <f t="shared" ca="1" si="404"/>
        <v>High</v>
      </c>
      <c r="AA4350" t="s">
        <v>63</v>
      </c>
      <c r="AB4350" t="s">
        <v>24</v>
      </c>
    </row>
    <row r="4351" spans="1:28" x14ac:dyDescent="0.3">
      <c r="A4351" t="s">
        <v>8754</v>
      </c>
      <c r="B4351" t="s">
        <v>8755</v>
      </c>
      <c r="C4351" t="s">
        <v>24</v>
      </c>
      <c r="D4351" t="s">
        <v>25</v>
      </c>
      <c r="E4351" t="s">
        <v>38</v>
      </c>
      <c r="F4351" t="s">
        <v>27</v>
      </c>
      <c r="G4351">
        <f t="shared" ca="1" si="405"/>
        <v>0.42625502626349321</v>
      </c>
      <c r="H4351" t="str">
        <f t="shared" ca="1" si="406"/>
        <v>Asy/Patch</v>
      </c>
      <c r="I4351" t="s">
        <v>46</v>
      </c>
      <c r="J4351" t="s">
        <v>24</v>
      </c>
      <c r="K4351" t="s">
        <v>24</v>
      </c>
      <c r="L4351" t="s">
        <v>72</v>
      </c>
      <c r="M4351" t="s">
        <v>29</v>
      </c>
      <c r="N4351" t="s">
        <v>31</v>
      </c>
      <c r="O4351">
        <f t="shared" ca="1" si="402"/>
        <v>0.11068385528468461</v>
      </c>
      <c r="P4351" t="str">
        <f t="shared" ca="1" si="403"/>
        <v>Plethoric</v>
      </c>
      <c r="Q4351" t="s">
        <v>55</v>
      </c>
      <c r="R4351" t="s">
        <v>41</v>
      </c>
      <c r="S4351" t="s">
        <v>24</v>
      </c>
      <c r="T4351" t="s">
        <v>33</v>
      </c>
      <c r="U4351" t="s">
        <v>24</v>
      </c>
      <c r="V4351" t="s">
        <v>67</v>
      </c>
      <c r="W4351" t="s">
        <v>43</v>
      </c>
      <c r="X4351" t="s">
        <v>87</v>
      </c>
      <c r="Y4351">
        <f t="shared" ca="1" si="407"/>
        <v>0.28670798263808539</v>
      </c>
      <c r="Z4351" t="str">
        <f t="shared" ca="1" si="404"/>
        <v>Low</v>
      </c>
      <c r="AA4351" t="s">
        <v>48</v>
      </c>
      <c r="AB4351" t="s">
        <v>24</v>
      </c>
    </row>
    <row r="4352" spans="1:28" x14ac:dyDescent="0.3">
      <c r="A4352" t="s">
        <v>8756</v>
      </c>
      <c r="B4352" t="s">
        <v>8757</v>
      </c>
      <c r="C4352" t="s">
        <v>24</v>
      </c>
      <c r="D4352" t="s">
        <v>25</v>
      </c>
      <c r="E4352" t="s">
        <v>38</v>
      </c>
      <c r="F4352" t="s">
        <v>27</v>
      </c>
      <c r="G4352">
        <f t="shared" ca="1" si="405"/>
        <v>0.65825995958893857</v>
      </c>
      <c r="H4352" t="str">
        <f t="shared" ca="1" si="406"/>
        <v>Asy/Patch</v>
      </c>
      <c r="I4352" t="s">
        <v>46</v>
      </c>
      <c r="J4352" t="s">
        <v>24</v>
      </c>
      <c r="K4352" t="s">
        <v>24</v>
      </c>
      <c r="L4352" t="s">
        <v>29</v>
      </c>
      <c r="M4352" t="s">
        <v>29</v>
      </c>
      <c r="N4352" t="s">
        <v>31</v>
      </c>
      <c r="O4352">
        <f t="shared" ca="1" si="402"/>
        <v>0.41937029436582662</v>
      </c>
      <c r="P4352" t="str">
        <f t="shared" ca="1" si="403"/>
        <v>Asy/Patchy</v>
      </c>
      <c r="Q4352" t="s">
        <v>115</v>
      </c>
      <c r="R4352" t="s">
        <v>41</v>
      </c>
      <c r="S4352" t="s">
        <v>24</v>
      </c>
      <c r="T4352" t="s">
        <v>33</v>
      </c>
      <c r="U4352" t="s">
        <v>24</v>
      </c>
      <c r="V4352" t="s">
        <v>67</v>
      </c>
      <c r="W4352" t="s">
        <v>43</v>
      </c>
      <c r="X4352" t="s">
        <v>27</v>
      </c>
      <c r="Y4352">
        <f t="shared" ca="1" si="407"/>
        <v>0.58003497433203965</v>
      </c>
      <c r="Z4352" t="str">
        <f t="shared" ca="1" si="404"/>
        <v>High</v>
      </c>
      <c r="AA4352" t="s">
        <v>63</v>
      </c>
      <c r="AB4352" t="s">
        <v>28</v>
      </c>
    </row>
    <row r="4353" spans="1:28" x14ac:dyDescent="0.3">
      <c r="A4353" t="s">
        <v>8758</v>
      </c>
      <c r="B4353" t="s">
        <v>8759</v>
      </c>
      <c r="C4353" t="s">
        <v>24</v>
      </c>
      <c r="D4353" t="s">
        <v>25</v>
      </c>
      <c r="E4353" t="s">
        <v>38</v>
      </c>
      <c r="F4353" t="s">
        <v>27</v>
      </c>
      <c r="G4353">
        <f t="shared" ca="1" si="405"/>
        <v>0.9839278840553658</v>
      </c>
      <c r="H4353" t="str">
        <f t="shared" ca="1" si="406"/>
        <v>Oligaemic</v>
      </c>
      <c r="I4353" t="s">
        <v>51</v>
      </c>
      <c r="J4353" t="s">
        <v>24</v>
      </c>
      <c r="K4353" t="s">
        <v>28</v>
      </c>
      <c r="L4353" t="s">
        <v>72</v>
      </c>
      <c r="M4353" t="s">
        <v>29</v>
      </c>
      <c r="N4353" t="s">
        <v>31</v>
      </c>
      <c r="O4353">
        <f t="shared" ca="1" si="402"/>
        <v>0.76997327335166166</v>
      </c>
      <c r="P4353" t="str">
        <f t="shared" ca="1" si="403"/>
        <v>Oligaemic</v>
      </c>
      <c r="Q4353" t="s">
        <v>51</v>
      </c>
      <c r="R4353" t="s">
        <v>32</v>
      </c>
      <c r="S4353" t="s">
        <v>24</v>
      </c>
      <c r="T4353" t="s">
        <v>52</v>
      </c>
      <c r="U4353" t="s">
        <v>28</v>
      </c>
      <c r="V4353" t="s">
        <v>42</v>
      </c>
      <c r="W4353" t="s">
        <v>43</v>
      </c>
      <c r="X4353" t="s">
        <v>27</v>
      </c>
      <c r="Y4353">
        <f t="shared" ca="1" si="407"/>
        <v>0.45601287783522804</v>
      </c>
      <c r="Z4353" t="str">
        <f t="shared" ca="1" si="404"/>
        <v>Low</v>
      </c>
      <c r="AA4353" t="s">
        <v>48</v>
      </c>
      <c r="AB4353" t="s">
        <v>28</v>
      </c>
    </row>
    <row r="4354" spans="1:28" x14ac:dyDescent="0.3">
      <c r="A4354" t="s">
        <v>8760</v>
      </c>
      <c r="B4354" t="s">
        <v>8761</v>
      </c>
      <c r="C4354" t="s">
        <v>24</v>
      </c>
      <c r="D4354" t="s">
        <v>25</v>
      </c>
      <c r="E4354" t="s">
        <v>26</v>
      </c>
      <c r="F4354" t="s">
        <v>27</v>
      </c>
      <c r="G4354">
        <f t="shared" ca="1" si="405"/>
        <v>0.97363894448489008</v>
      </c>
      <c r="H4354" t="str">
        <f t="shared" ca="1" si="406"/>
        <v>Oligaemic</v>
      </c>
      <c r="I4354" t="s">
        <v>51</v>
      </c>
      <c r="J4354" t="s">
        <v>28</v>
      </c>
      <c r="K4354" t="s">
        <v>24</v>
      </c>
      <c r="L4354" t="s">
        <v>29</v>
      </c>
      <c r="M4354" t="s">
        <v>29</v>
      </c>
      <c r="N4354" t="s">
        <v>31</v>
      </c>
      <c r="O4354">
        <f t="shared" ca="1" si="402"/>
        <v>0.28418647963281229</v>
      </c>
      <c r="P4354" t="str">
        <f t="shared" ca="1" si="403"/>
        <v>Oligaemic</v>
      </c>
      <c r="Q4354" t="s">
        <v>51</v>
      </c>
      <c r="R4354" t="s">
        <v>47</v>
      </c>
      <c r="S4354" t="s">
        <v>24</v>
      </c>
      <c r="T4354" t="s">
        <v>33</v>
      </c>
      <c r="U4354" t="s">
        <v>28</v>
      </c>
      <c r="V4354" t="s">
        <v>42</v>
      </c>
      <c r="W4354" t="s">
        <v>35</v>
      </c>
      <c r="X4354" t="s">
        <v>27</v>
      </c>
      <c r="Y4354">
        <f t="shared" ca="1" si="407"/>
        <v>0.90222691360886176</v>
      </c>
      <c r="Z4354" t="str">
        <f t="shared" ca="1" si="404"/>
        <v>Low</v>
      </c>
      <c r="AA4354" t="s">
        <v>48</v>
      </c>
      <c r="AB4354" t="s">
        <v>24</v>
      </c>
    </row>
    <row r="4355" spans="1:28" x14ac:dyDescent="0.3">
      <c r="A4355" t="s">
        <v>8762</v>
      </c>
      <c r="B4355" t="s">
        <v>8763</v>
      </c>
      <c r="C4355" t="s">
        <v>24</v>
      </c>
      <c r="D4355" t="s">
        <v>25</v>
      </c>
      <c r="E4355" t="s">
        <v>38</v>
      </c>
      <c r="F4355" t="s">
        <v>27</v>
      </c>
      <c r="G4355">
        <f t="shared" ca="1" si="405"/>
        <v>0.51958109345935477</v>
      </c>
      <c r="H4355" t="str">
        <f t="shared" ca="1" si="406"/>
        <v>Oligaemic</v>
      </c>
      <c r="I4355" t="s">
        <v>51</v>
      </c>
      <c r="J4355" t="s">
        <v>24</v>
      </c>
      <c r="K4355" t="s">
        <v>24</v>
      </c>
      <c r="L4355" t="s">
        <v>30</v>
      </c>
      <c r="M4355" t="s">
        <v>30</v>
      </c>
      <c r="N4355" t="s">
        <v>31</v>
      </c>
      <c r="O4355">
        <f t="shared" ref="O4355:O4418" ca="1" si="408">RAND()</f>
        <v>0.37490151402484684</v>
      </c>
      <c r="P4355" t="str">
        <f t="shared" ref="P4355:P4418" ca="1" si="409">IF(O4355&lt;=P$1,IF(O4355&lt;=S$11258,Q$11258,IF(O4355&lt;=S$11259,Q$11259,IF(O4355&lt;=S$11260,Q$11260,IF(O4355&lt;=S$11261,Q$11261,IF(O4355&lt;=S$11262,Q$11262))))),Q4355)</f>
        <v>Oligaemic</v>
      </c>
      <c r="Q4355" t="s">
        <v>51</v>
      </c>
      <c r="R4355" t="s">
        <v>41</v>
      </c>
      <c r="S4355" t="s">
        <v>24</v>
      </c>
      <c r="T4355" t="s">
        <v>60</v>
      </c>
      <c r="U4355" t="s">
        <v>24</v>
      </c>
      <c r="V4355" t="s">
        <v>42</v>
      </c>
      <c r="W4355" t="s">
        <v>43</v>
      </c>
      <c r="X4355" t="s">
        <v>27</v>
      </c>
      <c r="Y4355">
        <f t="shared" ca="1" si="407"/>
        <v>0.83243477624008255</v>
      </c>
      <c r="Z4355" t="str">
        <f t="shared" ref="Z4355:Z4418" ca="1" si="410">IF(Y4355&lt;=Z$1,IF(Y4355&lt;=AC$11258,AA$11258,IF(Y4355&lt;=AC$11259,AA$11259,IF(Y4355&lt;=AC$11260,AA$11260,IF(Y4355&lt;=AC$11261,AA$11261,IF(Y4355&lt;=AC$11262,AA$11262))))),AA4355)</f>
        <v>Low</v>
      </c>
      <c r="AA4355" t="s">
        <v>48</v>
      </c>
      <c r="AB4355" t="s">
        <v>24</v>
      </c>
    </row>
    <row r="4356" spans="1:28" x14ac:dyDescent="0.3">
      <c r="A4356" t="s">
        <v>8764</v>
      </c>
      <c r="B4356" t="s">
        <v>8765</v>
      </c>
      <c r="C4356" t="s">
        <v>24</v>
      </c>
      <c r="D4356" t="s">
        <v>25</v>
      </c>
      <c r="E4356" t="s">
        <v>38</v>
      </c>
      <c r="F4356" t="s">
        <v>63</v>
      </c>
      <c r="G4356">
        <f t="shared" ref="G4356:G4419" ca="1" si="411">RAND()</f>
        <v>0.27173450284322365</v>
      </c>
      <c r="H4356" t="str">
        <f t="shared" ref="H4356:H4419" ca="1" si="412">IF(G4356&lt;=H$1,IF(G4356&lt;=K$11258,I$11258,IF(G4356&lt;=K$11259,I$11259,IF(G4356&lt;=K$11260,I$11260,IF(G4356&lt;=K$11261,I$11261,IF(G4356&lt;=K$11262,I$11262))))),I4356)</f>
        <v>Normal</v>
      </c>
      <c r="I4356" t="s">
        <v>27</v>
      </c>
      <c r="J4356" t="s">
        <v>24</v>
      </c>
      <c r="K4356" t="s">
        <v>24</v>
      </c>
      <c r="L4356" t="s">
        <v>72</v>
      </c>
      <c r="M4356" t="s">
        <v>30</v>
      </c>
      <c r="N4356" t="s">
        <v>31</v>
      </c>
      <c r="O4356">
        <f t="shared" ca="1" si="408"/>
        <v>0.44208632337214571</v>
      </c>
      <c r="P4356" t="str">
        <f t="shared" ca="1" si="409"/>
        <v>Normal</v>
      </c>
      <c r="Q4356" t="s">
        <v>27</v>
      </c>
      <c r="R4356" t="s">
        <v>41</v>
      </c>
      <c r="S4356" t="s">
        <v>28</v>
      </c>
      <c r="T4356" t="s">
        <v>52</v>
      </c>
      <c r="U4356" t="s">
        <v>24</v>
      </c>
      <c r="V4356" t="s">
        <v>42</v>
      </c>
      <c r="W4356" t="s">
        <v>43</v>
      </c>
      <c r="X4356" t="s">
        <v>27</v>
      </c>
      <c r="Y4356">
        <f t="shared" ref="Y4356:Y4419" ca="1" si="413">RAND()</f>
        <v>9.8786794121129007E-2</v>
      </c>
      <c r="Z4356" t="str">
        <f t="shared" ca="1" si="410"/>
        <v>Normal</v>
      </c>
      <c r="AA4356" t="s">
        <v>48</v>
      </c>
      <c r="AB4356" t="s">
        <v>24</v>
      </c>
    </row>
    <row r="4357" spans="1:28" x14ac:dyDescent="0.3">
      <c r="A4357" t="s">
        <v>8766</v>
      </c>
      <c r="B4357" t="s">
        <v>8767</v>
      </c>
      <c r="C4357" t="s">
        <v>24</v>
      </c>
      <c r="D4357" t="s">
        <v>25</v>
      </c>
      <c r="E4357" t="s">
        <v>38</v>
      </c>
      <c r="F4357" t="s">
        <v>27</v>
      </c>
      <c r="G4357">
        <f t="shared" ca="1" si="411"/>
        <v>0.38343566940125573</v>
      </c>
      <c r="H4357" t="str">
        <f t="shared" ca="1" si="412"/>
        <v>Oligaemic</v>
      </c>
      <c r="I4357" t="s">
        <v>51</v>
      </c>
      <c r="J4357" t="s">
        <v>24</v>
      </c>
      <c r="K4357" t="s">
        <v>28</v>
      </c>
      <c r="L4357" t="s">
        <v>72</v>
      </c>
      <c r="M4357" t="s">
        <v>29</v>
      </c>
      <c r="N4357" t="s">
        <v>31</v>
      </c>
      <c r="O4357">
        <f t="shared" ca="1" si="408"/>
        <v>0.6865649260467358</v>
      </c>
      <c r="P4357" t="str">
        <f t="shared" ca="1" si="409"/>
        <v>Oligaemic</v>
      </c>
      <c r="Q4357" t="s">
        <v>51</v>
      </c>
      <c r="R4357" t="s">
        <v>41</v>
      </c>
      <c r="S4357" t="s">
        <v>24</v>
      </c>
      <c r="T4357" t="s">
        <v>60</v>
      </c>
      <c r="U4357" t="s">
        <v>24</v>
      </c>
      <c r="V4357" t="s">
        <v>42</v>
      </c>
      <c r="W4357" t="s">
        <v>43</v>
      </c>
      <c r="X4357" t="s">
        <v>27</v>
      </c>
      <c r="Y4357">
        <f t="shared" ca="1" si="413"/>
        <v>0.76850527730634632</v>
      </c>
      <c r="Z4357" t="str">
        <f t="shared" ca="1" si="410"/>
        <v>Low</v>
      </c>
      <c r="AA4357" t="s">
        <v>48</v>
      </c>
      <c r="AB4357" t="s">
        <v>24</v>
      </c>
    </row>
    <row r="4358" spans="1:28" x14ac:dyDescent="0.3">
      <c r="A4358" t="s">
        <v>8768</v>
      </c>
      <c r="B4358" t="s">
        <v>8769</v>
      </c>
      <c r="C4358" t="s">
        <v>24</v>
      </c>
      <c r="D4358" t="s">
        <v>25</v>
      </c>
      <c r="E4358" t="s">
        <v>26</v>
      </c>
      <c r="F4358" t="s">
        <v>27</v>
      </c>
      <c r="G4358">
        <f t="shared" ca="1" si="411"/>
        <v>0.20877549122743855</v>
      </c>
      <c r="H4358" t="str">
        <f t="shared" ca="1" si="412"/>
        <v>Normal</v>
      </c>
      <c r="I4358" t="s">
        <v>27</v>
      </c>
      <c r="J4358" t="s">
        <v>24</v>
      </c>
      <c r="K4358" t="s">
        <v>24</v>
      </c>
      <c r="L4358" t="s">
        <v>29</v>
      </c>
      <c r="M4358" t="s">
        <v>29</v>
      </c>
      <c r="N4358" t="s">
        <v>31</v>
      </c>
      <c r="O4358">
        <f t="shared" ca="1" si="408"/>
        <v>3.1982297113693603E-2</v>
      </c>
      <c r="P4358" t="str">
        <f t="shared" ca="1" si="409"/>
        <v>Normal</v>
      </c>
      <c r="Q4358" t="s">
        <v>51</v>
      </c>
      <c r="R4358" t="s">
        <v>32</v>
      </c>
      <c r="S4358" t="s">
        <v>24</v>
      </c>
      <c r="T4358" t="s">
        <v>52</v>
      </c>
      <c r="U4358" t="s">
        <v>24</v>
      </c>
      <c r="V4358" t="s">
        <v>42</v>
      </c>
      <c r="W4358" t="s">
        <v>35</v>
      </c>
      <c r="X4358" t="s">
        <v>27</v>
      </c>
      <c r="Y4358">
        <f t="shared" ca="1" si="413"/>
        <v>0.78116285940255192</v>
      </c>
      <c r="Z4358" t="str">
        <f t="shared" ca="1" si="410"/>
        <v>Low</v>
      </c>
      <c r="AA4358" t="s">
        <v>48</v>
      </c>
      <c r="AB4358" t="s">
        <v>24</v>
      </c>
    </row>
    <row r="4359" spans="1:28" x14ac:dyDescent="0.3">
      <c r="A4359" t="s">
        <v>8770</v>
      </c>
      <c r="B4359" t="s">
        <v>8771</v>
      </c>
      <c r="C4359" t="s">
        <v>24</v>
      </c>
      <c r="D4359" t="s">
        <v>25</v>
      </c>
      <c r="E4359" t="s">
        <v>26</v>
      </c>
      <c r="F4359" t="s">
        <v>27</v>
      </c>
      <c r="G4359">
        <f t="shared" ca="1" si="411"/>
        <v>0.81103802465378938</v>
      </c>
      <c r="H4359" t="str">
        <f t="shared" ca="1" si="412"/>
        <v>Oligaemic</v>
      </c>
      <c r="I4359" t="s">
        <v>51</v>
      </c>
      <c r="J4359" t="s">
        <v>24</v>
      </c>
      <c r="K4359" t="s">
        <v>28</v>
      </c>
      <c r="L4359" t="s">
        <v>29</v>
      </c>
      <c r="M4359" t="s">
        <v>72</v>
      </c>
      <c r="N4359" t="s">
        <v>31</v>
      </c>
      <c r="O4359">
        <f t="shared" ca="1" si="408"/>
        <v>0.36665598557603518</v>
      </c>
      <c r="P4359" t="str">
        <f t="shared" ca="1" si="409"/>
        <v>Oligaemic</v>
      </c>
      <c r="Q4359" t="s">
        <v>51</v>
      </c>
      <c r="R4359" t="s">
        <v>41</v>
      </c>
      <c r="S4359" t="s">
        <v>24</v>
      </c>
      <c r="T4359" t="s">
        <v>33</v>
      </c>
      <c r="U4359" t="s">
        <v>24</v>
      </c>
      <c r="V4359" t="s">
        <v>42</v>
      </c>
      <c r="W4359" t="s">
        <v>43</v>
      </c>
      <c r="X4359" t="s">
        <v>27</v>
      </c>
      <c r="Y4359">
        <f t="shared" ca="1" si="413"/>
        <v>5.3086847790070557E-2</v>
      </c>
      <c r="Z4359" t="str">
        <f t="shared" ca="1" si="410"/>
        <v>Normal</v>
      </c>
      <c r="AA4359" t="s">
        <v>48</v>
      </c>
      <c r="AB4359" t="s">
        <v>24</v>
      </c>
    </row>
    <row r="4360" spans="1:28" x14ac:dyDescent="0.3">
      <c r="A4360" t="s">
        <v>8772</v>
      </c>
      <c r="B4360" t="s">
        <v>8773</v>
      </c>
      <c r="C4360" t="s">
        <v>24</v>
      </c>
      <c r="D4360" t="s">
        <v>25</v>
      </c>
      <c r="E4360" t="s">
        <v>38</v>
      </c>
      <c r="F4360" t="s">
        <v>27</v>
      </c>
      <c r="G4360">
        <f t="shared" ca="1" si="411"/>
        <v>3.3440663603621745E-2</v>
      </c>
      <c r="H4360" t="str">
        <f t="shared" ca="1" si="412"/>
        <v>Normal</v>
      </c>
      <c r="I4360" t="s">
        <v>51</v>
      </c>
      <c r="J4360" t="s">
        <v>24</v>
      </c>
      <c r="K4360" t="s">
        <v>28</v>
      </c>
      <c r="L4360" t="s">
        <v>30</v>
      </c>
      <c r="M4360" t="s">
        <v>29</v>
      </c>
      <c r="N4360" t="s">
        <v>40</v>
      </c>
      <c r="O4360">
        <f t="shared" ca="1" si="408"/>
        <v>0.40990644271813825</v>
      </c>
      <c r="P4360" t="str">
        <f t="shared" ca="1" si="409"/>
        <v>Oligaemic</v>
      </c>
      <c r="Q4360" t="s">
        <v>51</v>
      </c>
      <c r="R4360" t="s">
        <v>41</v>
      </c>
      <c r="S4360" t="s">
        <v>24</v>
      </c>
      <c r="T4360" t="s">
        <v>52</v>
      </c>
      <c r="U4360" t="s">
        <v>24</v>
      </c>
      <c r="V4360" t="s">
        <v>34</v>
      </c>
      <c r="W4360" t="s">
        <v>43</v>
      </c>
      <c r="X4360" t="s">
        <v>27</v>
      </c>
      <c r="Y4360">
        <f t="shared" ca="1" si="413"/>
        <v>0.27918287169351252</v>
      </c>
      <c r="Z4360" t="str">
        <f t="shared" ca="1" si="410"/>
        <v>Low</v>
      </c>
      <c r="AA4360" t="s">
        <v>48</v>
      </c>
      <c r="AB4360" t="s">
        <v>24</v>
      </c>
    </row>
    <row r="4361" spans="1:28" x14ac:dyDescent="0.3">
      <c r="A4361" t="s">
        <v>8774</v>
      </c>
      <c r="B4361" t="s">
        <v>8775</v>
      </c>
      <c r="C4361" t="s">
        <v>24</v>
      </c>
      <c r="D4361" t="s">
        <v>25</v>
      </c>
      <c r="E4361" t="s">
        <v>26</v>
      </c>
      <c r="F4361" t="s">
        <v>48</v>
      </c>
      <c r="G4361">
        <f t="shared" ca="1" si="411"/>
        <v>2.8392447679531529E-2</v>
      </c>
      <c r="H4361" t="str">
        <f t="shared" ca="1" si="412"/>
        <v>Normal</v>
      </c>
      <c r="I4361" t="s">
        <v>55</v>
      </c>
      <c r="J4361" t="s">
        <v>24</v>
      </c>
      <c r="K4361" t="s">
        <v>24</v>
      </c>
      <c r="L4361" t="s">
        <v>29</v>
      </c>
      <c r="M4361" t="s">
        <v>29</v>
      </c>
      <c r="N4361" t="s">
        <v>31</v>
      </c>
      <c r="O4361">
        <f t="shared" ca="1" si="408"/>
        <v>0.29407990625828961</v>
      </c>
      <c r="P4361" t="str">
        <f t="shared" ca="1" si="409"/>
        <v>Plethoric</v>
      </c>
      <c r="Q4361" t="s">
        <v>55</v>
      </c>
      <c r="R4361" t="s">
        <v>137</v>
      </c>
      <c r="S4361" t="s">
        <v>24</v>
      </c>
      <c r="T4361" t="s">
        <v>33</v>
      </c>
      <c r="U4361" t="s">
        <v>24</v>
      </c>
      <c r="V4361" t="s">
        <v>34</v>
      </c>
      <c r="W4361" t="s">
        <v>35</v>
      </c>
      <c r="X4361" t="s">
        <v>82</v>
      </c>
      <c r="Y4361">
        <f t="shared" ca="1" si="413"/>
        <v>0.97422309495586368</v>
      </c>
      <c r="Z4361" t="str">
        <f t="shared" ca="1" si="410"/>
        <v>High</v>
      </c>
      <c r="AA4361" t="s">
        <v>63</v>
      </c>
      <c r="AB4361" t="s">
        <v>28</v>
      </c>
    </row>
    <row r="4362" spans="1:28" x14ac:dyDescent="0.3">
      <c r="A4362" t="s">
        <v>8776</v>
      </c>
      <c r="B4362" t="s">
        <v>8777</v>
      </c>
      <c r="C4362" t="s">
        <v>24</v>
      </c>
      <c r="D4362" t="s">
        <v>25</v>
      </c>
      <c r="E4362" t="s">
        <v>38</v>
      </c>
      <c r="F4362" t="s">
        <v>63</v>
      </c>
      <c r="G4362">
        <f t="shared" ca="1" si="411"/>
        <v>0.97136635546707895</v>
      </c>
      <c r="H4362" t="str">
        <f t="shared" ca="1" si="412"/>
        <v>Plethoric</v>
      </c>
      <c r="I4362" t="s">
        <v>55</v>
      </c>
      <c r="J4362" t="s">
        <v>28</v>
      </c>
      <c r="K4362" t="s">
        <v>24</v>
      </c>
      <c r="L4362" t="s">
        <v>30</v>
      </c>
      <c r="M4362" t="s">
        <v>29</v>
      </c>
      <c r="N4362" t="s">
        <v>31</v>
      </c>
      <c r="O4362">
        <f t="shared" ca="1" si="408"/>
        <v>0.79370284369649524</v>
      </c>
      <c r="P4362" t="str">
        <f t="shared" ca="1" si="409"/>
        <v>Normal</v>
      </c>
      <c r="Q4362" t="s">
        <v>27</v>
      </c>
      <c r="R4362" t="s">
        <v>41</v>
      </c>
      <c r="S4362" t="s">
        <v>24</v>
      </c>
      <c r="T4362" t="s">
        <v>33</v>
      </c>
      <c r="U4362" t="s">
        <v>28</v>
      </c>
      <c r="V4362" t="s">
        <v>42</v>
      </c>
      <c r="W4362" t="s">
        <v>43</v>
      </c>
      <c r="X4362" t="s">
        <v>27</v>
      </c>
      <c r="Y4362">
        <f t="shared" ca="1" si="413"/>
        <v>0.97943651895551431</v>
      </c>
      <c r="Z4362" t="str">
        <f t="shared" ca="1" si="410"/>
        <v>High</v>
      </c>
      <c r="AA4362" t="s">
        <v>63</v>
      </c>
      <c r="AB4362" t="s">
        <v>24</v>
      </c>
    </row>
    <row r="4363" spans="1:28" x14ac:dyDescent="0.3">
      <c r="A4363" t="s">
        <v>8778</v>
      </c>
      <c r="B4363" t="s">
        <v>8779</v>
      </c>
      <c r="C4363" t="s">
        <v>24</v>
      </c>
      <c r="D4363" t="s">
        <v>75</v>
      </c>
      <c r="E4363" t="s">
        <v>26</v>
      </c>
      <c r="F4363" t="s">
        <v>27</v>
      </c>
      <c r="G4363">
        <f t="shared" ca="1" si="411"/>
        <v>0.65916940327830931</v>
      </c>
      <c r="H4363" t="str">
        <f t="shared" ca="1" si="412"/>
        <v>Oligaemic</v>
      </c>
      <c r="I4363" t="s">
        <v>51</v>
      </c>
      <c r="J4363" t="s">
        <v>28</v>
      </c>
      <c r="K4363" t="s">
        <v>24</v>
      </c>
      <c r="L4363" t="s">
        <v>29</v>
      </c>
      <c r="M4363" t="s">
        <v>72</v>
      </c>
      <c r="N4363" t="s">
        <v>31</v>
      </c>
      <c r="O4363">
        <f t="shared" ca="1" si="408"/>
        <v>0.37450338565942909</v>
      </c>
      <c r="P4363" t="str">
        <f t="shared" ca="1" si="409"/>
        <v>Normal</v>
      </c>
      <c r="Q4363" t="s">
        <v>27</v>
      </c>
      <c r="R4363" t="s">
        <v>32</v>
      </c>
      <c r="S4363" t="s">
        <v>24</v>
      </c>
      <c r="T4363" t="s">
        <v>33</v>
      </c>
      <c r="U4363" t="s">
        <v>24</v>
      </c>
      <c r="V4363" t="s">
        <v>34</v>
      </c>
      <c r="W4363" t="s">
        <v>35</v>
      </c>
      <c r="X4363" t="s">
        <v>27</v>
      </c>
      <c r="Y4363">
        <f t="shared" ca="1" si="413"/>
        <v>0.25067648566564205</v>
      </c>
      <c r="Z4363" t="str">
        <f t="shared" ca="1" si="410"/>
        <v>High</v>
      </c>
      <c r="AA4363" t="s">
        <v>63</v>
      </c>
      <c r="AB4363" t="s">
        <v>24</v>
      </c>
    </row>
    <row r="4364" spans="1:28" x14ac:dyDescent="0.3">
      <c r="A4364" t="s">
        <v>8780</v>
      </c>
      <c r="B4364" t="s">
        <v>8781</v>
      </c>
      <c r="C4364" t="s">
        <v>24</v>
      </c>
      <c r="D4364" t="s">
        <v>25</v>
      </c>
      <c r="E4364" t="s">
        <v>26</v>
      </c>
      <c r="F4364" t="s">
        <v>63</v>
      </c>
      <c r="G4364">
        <f t="shared" ca="1" si="411"/>
        <v>0.17200469969781429</v>
      </c>
      <c r="H4364" t="str">
        <f t="shared" ca="1" si="412"/>
        <v>Oligaemic</v>
      </c>
      <c r="I4364" t="s">
        <v>51</v>
      </c>
      <c r="J4364" t="s">
        <v>28</v>
      </c>
      <c r="K4364" t="s">
        <v>24</v>
      </c>
      <c r="L4364" t="s">
        <v>29</v>
      </c>
      <c r="M4364" t="s">
        <v>72</v>
      </c>
      <c r="N4364" t="s">
        <v>31</v>
      </c>
      <c r="O4364">
        <f t="shared" ca="1" si="408"/>
        <v>0.36947484563060273</v>
      </c>
      <c r="P4364" t="str">
        <f t="shared" ca="1" si="409"/>
        <v>Oligaemic</v>
      </c>
      <c r="Q4364" t="s">
        <v>51</v>
      </c>
      <c r="R4364" t="s">
        <v>47</v>
      </c>
      <c r="S4364" t="s">
        <v>24</v>
      </c>
      <c r="T4364" t="s">
        <v>33</v>
      </c>
      <c r="U4364" t="s">
        <v>24</v>
      </c>
      <c r="V4364" t="s">
        <v>42</v>
      </c>
      <c r="W4364" t="s">
        <v>43</v>
      </c>
      <c r="X4364" t="s">
        <v>27</v>
      </c>
      <c r="Y4364">
        <f t="shared" ca="1" si="413"/>
        <v>0.34375595611696641</v>
      </c>
      <c r="Z4364" t="str">
        <f t="shared" ca="1" si="410"/>
        <v>Low</v>
      </c>
      <c r="AA4364" t="s">
        <v>48</v>
      </c>
      <c r="AB4364" t="s">
        <v>24</v>
      </c>
    </row>
    <row r="4365" spans="1:28" x14ac:dyDescent="0.3">
      <c r="A4365" t="s">
        <v>8782</v>
      </c>
      <c r="B4365" t="s">
        <v>8783</v>
      </c>
      <c r="C4365" t="s">
        <v>24</v>
      </c>
      <c r="D4365" t="s">
        <v>25</v>
      </c>
      <c r="E4365" t="s">
        <v>26</v>
      </c>
      <c r="F4365" t="s">
        <v>27</v>
      </c>
      <c r="G4365">
        <f t="shared" ca="1" si="411"/>
        <v>0.18187146285305311</v>
      </c>
      <c r="H4365" t="str">
        <f t="shared" ca="1" si="412"/>
        <v>Oligaemic</v>
      </c>
      <c r="I4365" t="s">
        <v>51</v>
      </c>
      <c r="J4365" t="s">
        <v>24</v>
      </c>
      <c r="K4365" t="s">
        <v>24</v>
      </c>
      <c r="L4365" t="s">
        <v>29</v>
      </c>
      <c r="M4365" t="s">
        <v>29</v>
      </c>
      <c r="N4365" t="s">
        <v>31</v>
      </c>
      <c r="O4365">
        <f t="shared" ca="1" si="408"/>
        <v>0.87510795157104826</v>
      </c>
      <c r="P4365" t="str">
        <f t="shared" ca="1" si="409"/>
        <v>Oligaemic</v>
      </c>
      <c r="Q4365" t="s">
        <v>51</v>
      </c>
      <c r="R4365" t="s">
        <v>32</v>
      </c>
      <c r="S4365" t="s">
        <v>24</v>
      </c>
      <c r="T4365" t="s">
        <v>33</v>
      </c>
      <c r="U4365" t="s">
        <v>24</v>
      </c>
      <c r="V4365" t="s">
        <v>34</v>
      </c>
      <c r="W4365" t="s">
        <v>35</v>
      </c>
      <c r="X4365" t="s">
        <v>27</v>
      </c>
      <c r="Y4365">
        <f t="shared" ca="1" si="413"/>
        <v>0.79151405430736443</v>
      </c>
      <c r="Z4365" t="str">
        <f t="shared" ca="1" si="410"/>
        <v>Low</v>
      </c>
      <c r="AA4365" t="s">
        <v>48</v>
      </c>
      <c r="AB4365" t="s">
        <v>24</v>
      </c>
    </row>
    <row r="4366" spans="1:28" x14ac:dyDescent="0.3">
      <c r="A4366" t="s">
        <v>8784</v>
      </c>
      <c r="B4366" t="s">
        <v>8785</v>
      </c>
      <c r="C4366" t="s">
        <v>24</v>
      </c>
      <c r="D4366" t="s">
        <v>25</v>
      </c>
      <c r="E4366" t="s">
        <v>38</v>
      </c>
      <c r="F4366" t="s">
        <v>63</v>
      </c>
      <c r="G4366">
        <f t="shared" ca="1" si="411"/>
        <v>0.49026935622536372</v>
      </c>
      <c r="H4366" t="str">
        <f t="shared" ca="1" si="412"/>
        <v>Normal</v>
      </c>
      <c r="I4366" t="s">
        <v>27</v>
      </c>
      <c r="J4366" t="s">
        <v>24</v>
      </c>
      <c r="K4366" t="s">
        <v>24</v>
      </c>
      <c r="L4366" t="s">
        <v>29</v>
      </c>
      <c r="M4366" t="s">
        <v>30</v>
      </c>
      <c r="N4366" t="s">
        <v>31</v>
      </c>
      <c r="O4366">
        <f t="shared" ca="1" si="408"/>
        <v>0.81051863472055918</v>
      </c>
      <c r="P4366" t="str">
        <f t="shared" ca="1" si="409"/>
        <v>Normal</v>
      </c>
      <c r="Q4366" t="s">
        <v>27</v>
      </c>
      <c r="R4366" t="s">
        <v>41</v>
      </c>
      <c r="S4366" t="s">
        <v>24</v>
      </c>
      <c r="T4366" t="s">
        <v>52</v>
      </c>
      <c r="U4366" t="s">
        <v>24</v>
      </c>
      <c r="V4366" t="s">
        <v>42</v>
      </c>
      <c r="W4366" t="s">
        <v>43</v>
      </c>
      <c r="X4366" t="s">
        <v>27</v>
      </c>
      <c r="Y4366">
        <f t="shared" ca="1" si="413"/>
        <v>7.9336183316809361E-2</v>
      </c>
      <c r="Z4366" t="str">
        <f t="shared" ca="1" si="410"/>
        <v>Normal</v>
      </c>
      <c r="AA4366" t="s">
        <v>48</v>
      </c>
      <c r="AB4366" t="s">
        <v>24</v>
      </c>
    </row>
    <row r="4367" spans="1:28" x14ac:dyDescent="0.3">
      <c r="A4367" t="s">
        <v>8786</v>
      </c>
      <c r="B4367" t="s">
        <v>8787</v>
      </c>
      <c r="C4367" t="s">
        <v>24</v>
      </c>
      <c r="D4367" t="s">
        <v>25</v>
      </c>
      <c r="E4367" t="s">
        <v>38</v>
      </c>
      <c r="F4367" t="s">
        <v>63</v>
      </c>
      <c r="G4367">
        <f t="shared" ca="1" si="411"/>
        <v>0.75611788279875258</v>
      </c>
      <c r="H4367" t="str">
        <f t="shared" ca="1" si="412"/>
        <v>Grd_Glass</v>
      </c>
      <c r="I4367" t="s">
        <v>39</v>
      </c>
      <c r="J4367" t="s">
        <v>24</v>
      </c>
      <c r="K4367" t="s">
        <v>24</v>
      </c>
      <c r="L4367" t="s">
        <v>30</v>
      </c>
      <c r="M4367" t="s">
        <v>30</v>
      </c>
      <c r="N4367" t="s">
        <v>31</v>
      </c>
      <c r="O4367">
        <f t="shared" ca="1" si="408"/>
        <v>0.40472994483214431</v>
      </c>
      <c r="P4367" t="str">
        <f t="shared" ca="1" si="409"/>
        <v>Plethoric</v>
      </c>
      <c r="Q4367" t="s">
        <v>55</v>
      </c>
      <c r="R4367" t="s">
        <v>41</v>
      </c>
      <c r="S4367" t="s">
        <v>28</v>
      </c>
      <c r="T4367" t="s">
        <v>33</v>
      </c>
      <c r="U4367" t="s">
        <v>28</v>
      </c>
      <c r="V4367" t="s">
        <v>42</v>
      </c>
      <c r="W4367" t="s">
        <v>43</v>
      </c>
      <c r="X4367" t="s">
        <v>87</v>
      </c>
      <c r="Y4367">
        <f t="shared" ca="1" si="413"/>
        <v>0.87125321707630121</v>
      </c>
      <c r="Z4367" t="str">
        <f t="shared" ca="1" si="410"/>
        <v>High</v>
      </c>
      <c r="AA4367" t="s">
        <v>63</v>
      </c>
      <c r="AB4367" t="s">
        <v>24</v>
      </c>
    </row>
    <row r="4368" spans="1:28" x14ac:dyDescent="0.3">
      <c r="A4368" t="s">
        <v>8788</v>
      </c>
      <c r="B4368" t="s">
        <v>8789</v>
      </c>
      <c r="C4368" t="s">
        <v>24</v>
      </c>
      <c r="D4368" t="s">
        <v>25</v>
      </c>
      <c r="E4368" t="s">
        <v>26</v>
      </c>
      <c r="F4368" t="s">
        <v>63</v>
      </c>
      <c r="G4368">
        <f t="shared" ca="1" si="411"/>
        <v>0.74115526666992104</v>
      </c>
      <c r="H4368" t="str">
        <f t="shared" ca="1" si="412"/>
        <v>Grd_Glass</v>
      </c>
      <c r="I4368" t="s">
        <v>39</v>
      </c>
      <c r="J4368" t="s">
        <v>24</v>
      </c>
      <c r="K4368" t="s">
        <v>24</v>
      </c>
      <c r="L4368" t="s">
        <v>72</v>
      </c>
      <c r="M4368" t="s">
        <v>30</v>
      </c>
      <c r="N4368" t="s">
        <v>31</v>
      </c>
      <c r="O4368">
        <f t="shared" ca="1" si="408"/>
        <v>7.3942624440053839E-2</v>
      </c>
      <c r="P4368" t="str">
        <f t="shared" ca="1" si="409"/>
        <v>Normal</v>
      </c>
      <c r="Q4368" t="s">
        <v>39</v>
      </c>
      <c r="R4368" t="s">
        <v>41</v>
      </c>
      <c r="S4368" t="s">
        <v>24</v>
      </c>
      <c r="T4368" t="s">
        <v>33</v>
      </c>
      <c r="U4368" t="s">
        <v>24</v>
      </c>
      <c r="V4368" t="s">
        <v>34</v>
      </c>
      <c r="W4368" t="s">
        <v>43</v>
      </c>
      <c r="X4368" t="s">
        <v>27</v>
      </c>
      <c r="Y4368">
        <f t="shared" ca="1" si="413"/>
        <v>0.16951791591677701</v>
      </c>
      <c r="Z4368" t="str">
        <f t="shared" ca="1" si="410"/>
        <v>High</v>
      </c>
      <c r="AA4368" t="s">
        <v>63</v>
      </c>
      <c r="AB4368" t="s">
        <v>24</v>
      </c>
    </row>
    <row r="4369" spans="1:28" x14ac:dyDescent="0.3">
      <c r="A4369" t="s">
        <v>8790</v>
      </c>
      <c r="B4369" t="s">
        <v>8791</v>
      </c>
      <c r="C4369" t="s">
        <v>24</v>
      </c>
      <c r="D4369" t="s">
        <v>25</v>
      </c>
      <c r="E4369" t="s">
        <v>26</v>
      </c>
      <c r="F4369" t="s">
        <v>27</v>
      </c>
      <c r="G4369">
        <f t="shared" ca="1" si="411"/>
        <v>0.10538662209188987</v>
      </c>
      <c r="H4369" t="str">
        <f t="shared" ca="1" si="412"/>
        <v>Plethoric</v>
      </c>
      <c r="I4369" t="s">
        <v>55</v>
      </c>
      <c r="J4369" t="s">
        <v>24</v>
      </c>
      <c r="K4369" t="s">
        <v>24</v>
      </c>
      <c r="L4369" t="s">
        <v>29</v>
      </c>
      <c r="M4369" t="s">
        <v>29</v>
      </c>
      <c r="N4369" t="s">
        <v>31</v>
      </c>
      <c r="O4369">
        <f t="shared" ca="1" si="408"/>
        <v>0.55834329772245628</v>
      </c>
      <c r="P4369" t="str">
        <f t="shared" ca="1" si="409"/>
        <v>Asy/Patchy</v>
      </c>
      <c r="Q4369" t="s">
        <v>115</v>
      </c>
      <c r="R4369" t="s">
        <v>47</v>
      </c>
      <c r="S4369" t="s">
        <v>24</v>
      </c>
      <c r="T4369" t="s">
        <v>33</v>
      </c>
      <c r="U4369" t="s">
        <v>24</v>
      </c>
      <c r="V4369" t="s">
        <v>42</v>
      </c>
      <c r="W4369" t="s">
        <v>43</v>
      </c>
      <c r="X4369" t="s">
        <v>87</v>
      </c>
      <c r="Y4369">
        <f t="shared" ca="1" si="413"/>
        <v>0.31739487170841085</v>
      </c>
      <c r="Z4369" t="str">
        <f t="shared" ca="1" si="410"/>
        <v>Low</v>
      </c>
      <c r="AA4369" t="s">
        <v>48</v>
      </c>
      <c r="AB4369" t="s">
        <v>28</v>
      </c>
    </row>
    <row r="4370" spans="1:28" x14ac:dyDescent="0.3">
      <c r="A4370" t="s">
        <v>8792</v>
      </c>
      <c r="B4370" t="s">
        <v>8793</v>
      </c>
      <c r="C4370" t="s">
        <v>24</v>
      </c>
      <c r="D4370" t="s">
        <v>25</v>
      </c>
      <c r="E4370" t="s">
        <v>26</v>
      </c>
      <c r="F4370" t="s">
        <v>27</v>
      </c>
      <c r="G4370">
        <f t="shared" ca="1" si="411"/>
        <v>0.9262706383799596</v>
      </c>
      <c r="H4370" t="str">
        <f t="shared" ca="1" si="412"/>
        <v>Normal</v>
      </c>
      <c r="I4370" t="s">
        <v>27</v>
      </c>
      <c r="J4370" t="s">
        <v>24</v>
      </c>
      <c r="K4370" t="s">
        <v>24</v>
      </c>
      <c r="L4370" t="s">
        <v>30</v>
      </c>
      <c r="M4370" t="s">
        <v>29</v>
      </c>
      <c r="N4370" t="s">
        <v>31</v>
      </c>
      <c r="O4370">
        <f t="shared" ca="1" si="408"/>
        <v>0.88154081161181508</v>
      </c>
      <c r="P4370" t="str">
        <f t="shared" ca="1" si="409"/>
        <v>Asy/Patchy</v>
      </c>
      <c r="Q4370" t="s">
        <v>115</v>
      </c>
      <c r="R4370" t="s">
        <v>41</v>
      </c>
      <c r="S4370" t="s">
        <v>24</v>
      </c>
      <c r="T4370" t="s">
        <v>33</v>
      </c>
      <c r="U4370" t="s">
        <v>24</v>
      </c>
      <c r="V4370" t="s">
        <v>34</v>
      </c>
      <c r="W4370" t="s">
        <v>35</v>
      </c>
      <c r="X4370" t="s">
        <v>27</v>
      </c>
      <c r="Y4370">
        <f t="shared" ca="1" si="413"/>
        <v>3.767318682930787E-2</v>
      </c>
      <c r="Z4370" t="str">
        <f t="shared" ca="1" si="410"/>
        <v>Normal</v>
      </c>
      <c r="AA4370" t="s">
        <v>63</v>
      </c>
      <c r="AB4370" t="s">
        <v>24</v>
      </c>
    </row>
    <row r="4371" spans="1:28" x14ac:dyDescent="0.3">
      <c r="A4371" t="s">
        <v>8794</v>
      </c>
      <c r="B4371" t="s">
        <v>8795</v>
      </c>
      <c r="C4371" t="s">
        <v>24</v>
      </c>
      <c r="D4371" t="s">
        <v>25</v>
      </c>
      <c r="E4371" t="s">
        <v>26</v>
      </c>
      <c r="F4371" t="s">
        <v>27</v>
      </c>
      <c r="G4371">
        <f t="shared" ca="1" si="411"/>
        <v>0.16542961138198231</v>
      </c>
      <c r="H4371" t="str">
        <f t="shared" ca="1" si="412"/>
        <v>Normal</v>
      </c>
      <c r="I4371" t="s">
        <v>27</v>
      </c>
      <c r="J4371" t="s">
        <v>24</v>
      </c>
      <c r="K4371" t="s">
        <v>24</v>
      </c>
      <c r="L4371" t="s">
        <v>29</v>
      </c>
      <c r="M4371" t="s">
        <v>30</v>
      </c>
      <c r="N4371" t="s">
        <v>31</v>
      </c>
      <c r="O4371">
        <f t="shared" ca="1" si="408"/>
        <v>5.9219230007395263E-2</v>
      </c>
      <c r="P4371" t="str">
        <f t="shared" ca="1" si="409"/>
        <v>Normal</v>
      </c>
      <c r="Q4371" t="s">
        <v>27</v>
      </c>
      <c r="R4371" t="s">
        <v>47</v>
      </c>
      <c r="S4371" t="s">
        <v>24</v>
      </c>
      <c r="T4371" t="s">
        <v>33</v>
      </c>
      <c r="U4371" t="s">
        <v>24</v>
      </c>
      <c r="V4371" t="s">
        <v>42</v>
      </c>
      <c r="W4371" t="s">
        <v>43</v>
      </c>
      <c r="X4371" t="s">
        <v>27</v>
      </c>
      <c r="Y4371">
        <f t="shared" ca="1" si="413"/>
        <v>0.24107157490168696</v>
      </c>
      <c r="Z4371" t="str">
        <f t="shared" ca="1" si="410"/>
        <v>High</v>
      </c>
      <c r="AA4371" t="s">
        <v>63</v>
      </c>
      <c r="AB4371" t="s">
        <v>24</v>
      </c>
    </row>
    <row r="4372" spans="1:28" x14ac:dyDescent="0.3">
      <c r="A4372" t="s">
        <v>8796</v>
      </c>
      <c r="B4372" t="s">
        <v>8797</v>
      </c>
      <c r="C4372" t="s">
        <v>24</v>
      </c>
      <c r="D4372" t="s">
        <v>25</v>
      </c>
      <c r="E4372" t="s">
        <v>26</v>
      </c>
      <c r="F4372" t="s">
        <v>27</v>
      </c>
      <c r="G4372">
        <f t="shared" ca="1" si="411"/>
        <v>0.89810413265570344</v>
      </c>
      <c r="H4372" t="str">
        <f t="shared" ca="1" si="412"/>
        <v>Oligaemic</v>
      </c>
      <c r="I4372" t="s">
        <v>51</v>
      </c>
      <c r="J4372" t="s">
        <v>24</v>
      </c>
      <c r="K4372" t="s">
        <v>24</v>
      </c>
      <c r="L4372" t="s">
        <v>30</v>
      </c>
      <c r="M4372" t="s">
        <v>29</v>
      </c>
      <c r="N4372" t="s">
        <v>40</v>
      </c>
      <c r="O4372">
        <f t="shared" ca="1" si="408"/>
        <v>0.24400118105653068</v>
      </c>
      <c r="P4372" t="str">
        <f t="shared" ca="1" si="409"/>
        <v>Oligaemic</v>
      </c>
      <c r="Q4372" t="s">
        <v>51</v>
      </c>
      <c r="R4372" t="s">
        <v>41</v>
      </c>
      <c r="S4372" t="s">
        <v>28</v>
      </c>
      <c r="T4372" t="s">
        <v>52</v>
      </c>
      <c r="U4372" t="s">
        <v>24</v>
      </c>
      <c r="V4372" t="s">
        <v>42</v>
      </c>
      <c r="W4372" t="s">
        <v>35</v>
      </c>
      <c r="X4372" t="s">
        <v>27</v>
      </c>
      <c r="Y4372">
        <f t="shared" ca="1" si="413"/>
        <v>0.71185042690021072</v>
      </c>
      <c r="Z4372" t="str">
        <f t="shared" ca="1" si="410"/>
        <v>Low</v>
      </c>
      <c r="AA4372" t="s">
        <v>48</v>
      </c>
      <c r="AB4372" t="s">
        <v>24</v>
      </c>
    </row>
    <row r="4373" spans="1:28" x14ac:dyDescent="0.3">
      <c r="A4373" t="s">
        <v>8798</v>
      </c>
      <c r="B4373" t="s">
        <v>8799</v>
      </c>
      <c r="C4373" t="s">
        <v>24</v>
      </c>
      <c r="D4373" t="s">
        <v>25</v>
      </c>
      <c r="E4373" t="s">
        <v>26</v>
      </c>
      <c r="F4373" t="s">
        <v>27</v>
      </c>
      <c r="G4373">
        <f t="shared" ca="1" si="411"/>
        <v>0.38841187932060217</v>
      </c>
      <c r="H4373" t="str">
        <f t="shared" ca="1" si="412"/>
        <v>Normal</v>
      </c>
      <c r="I4373" t="s">
        <v>27</v>
      </c>
      <c r="J4373" t="s">
        <v>24</v>
      </c>
      <c r="K4373" t="s">
        <v>24</v>
      </c>
      <c r="L4373" t="s">
        <v>29</v>
      </c>
      <c r="M4373" t="s">
        <v>29</v>
      </c>
      <c r="N4373" t="s">
        <v>31</v>
      </c>
      <c r="O4373">
        <f t="shared" ca="1" si="408"/>
        <v>6.6645841266392947E-2</v>
      </c>
      <c r="P4373" t="str">
        <f t="shared" ca="1" si="409"/>
        <v>Normal</v>
      </c>
      <c r="Q4373" t="s">
        <v>27</v>
      </c>
      <c r="R4373" t="s">
        <v>32</v>
      </c>
      <c r="S4373" t="s">
        <v>24</v>
      </c>
      <c r="T4373" t="s">
        <v>52</v>
      </c>
      <c r="U4373" t="s">
        <v>24</v>
      </c>
      <c r="V4373" t="s">
        <v>34</v>
      </c>
      <c r="W4373" t="s">
        <v>35</v>
      </c>
      <c r="X4373" t="s">
        <v>27</v>
      </c>
      <c r="Y4373">
        <f t="shared" ca="1" si="413"/>
        <v>1.8348636623701897E-2</v>
      </c>
      <c r="Z4373" t="str">
        <f t="shared" ca="1" si="410"/>
        <v>Normal</v>
      </c>
      <c r="AA4373" t="s">
        <v>48</v>
      </c>
      <c r="AB4373" t="s">
        <v>28</v>
      </c>
    </row>
    <row r="4374" spans="1:28" x14ac:dyDescent="0.3">
      <c r="A4374" t="s">
        <v>8800</v>
      </c>
      <c r="B4374" t="s">
        <v>8801</v>
      </c>
      <c r="C4374" t="s">
        <v>24</v>
      </c>
      <c r="D4374" t="s">
        <v>25</v>
      </c>
      <c r="E4374" t="s">
        <v>38</v>
      </c>
      <c r="F4374" t="s">
        <v>63</v>
      </c>
      <c r="G4374">
        <f t="shared" ca="1" si="411"/>
        <v>4.2435557717703354E-2</v>
      </c>
      <c r="H4374" t="str">
        <f t="shared" ca="1" si="412"/>
        <v>Normal</v>
      </c>
      <c r="I4374" t="s">
        <v>27</v>
      </c>
      <c r="J4374" t="s">
        <v>24</v>
      </c>
      <c r="K4374" t="s">
        <v>28</v>
      </c>
      <c r="L4374" t="s">
        <v>30</v>
      </c>
      <c r="M4374" t="s">
        <v>29</v>
      </c>
      <c r="N4374" t="s">
        <v>31</v>
      </c>
      <c r="O4374">
        <f t="shared" ca="1" si="408"/>
        <v>0.47697562219191258</v>
      </c>
      <c r="P4374" t="str">
        <f t="shared" ca="1" si="409"/>
        <v>Plethoric</v>
      </c>
      <c r="Q4374" t="s">
        <v>55</v>
      </c>
      <c r="R4374" t="s">
        <v>134</v>
      </c>
      <c r="S4374" t="s">
        <v>24</v>
      </c>
      <c r="T4374" t="s">
        <v>52</v>
      </c>
      <c r="U4374" t="s">
        <v>24</v>
      </c>
      <c r="V4374" t="s">
        <v>42</v>
      </c>
      <c r="W4374" t="s">
        <v>43</v>
      </c>
      <c r="X4374" t="s">
        <v>27</v>
      </c>
      <c r="Y4374">
        <f t="shared" ca="1" si="413"/>
        <v>0.19734355316741836</v>
      </c>
      <c r="Z4374" t="str">
        <f t="shared" ca="1" si="410"/>
        <v>Low</v>
      </c>
      <c r="AA4374" t="s">
        <v>48</v>
      </c>
      <c r="AB4374" t="s">
        <v>24</v>
      </c>
    </row>
    <row r="4375" spans="1:28" x14ac:dyDescent="0.3">
      <c r="A4375" t="s">
        <v>8802</v>
      </c>
      <c r="B4375" t="s">
        <v>8803</v>
      </c>
      <c r="C4375" t="s">
        <v>24</v>
      </c>
      <c r="D4375" t="s">
        <v>25</v>
      </c>
      <c r="E4375" t="s">
        <v>38</v>
      </c>
      <c r="F4375" t="s">
        <v>27</v>
      </c>
      <c r="G4375">
        <f t="shared" ca="1" si="411"/>
        <v>0.44445425578824382</v>
      </c>
      <c r="H4375" t="str">
        <f t="shared" ca="1" si="412"/>
        <v>Oligaemic</v>
      </c>
      <c r="I4375" t="s">
        <v>51</v>
      </c>
      <c r="J4375" t="s">
        <v>24</v>
      </c>
      <c r="K4375" t="s">
        <v>24</v>
      </c>
      <c r="L4375" t="s">
        <v>30</v>
      </c>
      <c r="M4375" t="s">
        <v>30</v>
      </c>
      <c r="N4375" t="s">
        <v>31</v>
      </c>
      <c r="O4375">
        <f t="shared" ca="1" si="408"/>
        <v>0.25339555762634414</v>
      </c>
      <c r="P4375" t="str">
        <f t="shared" ca="1" si="409"/>
        <v>Oligaemic</v>
      </c>
      <c r="Q4375" t="s">
        <v>51</v>
      </c>
      <c r="R4375" t="s">
        <v>32</v>
      </c>
      <c r="S4375" t="s">
        <v>24</v>
      </c>
      <c r="T4375" t="s">
        <v>33</v>
      </c>
      <c r="U4375" t="s">
        <v>24</v>
      </c>
      <c r="V4375" t="s">
        <v>34</v>
      </c>
      <c r="W4375" t="s">
        <v>34</v>
      </c>
      <c r="X4375" t="s">
        <v>27</v>
      </c>
      <c r="Y4375">
        <f t="shared" ca="1" si="413"/>
        <v>0.31497995497023223</v>
      </c>
      <c r="Z4375" t="str">
        <f t="shared" ca="1" si="410"/>
        <v>Normal</v>
      </c>
      <c r="AA4375" t="s">
        <v>27</v>
      </c>
      <c r="AB4375" t="s">
        <v>24</v>
      </c>
    </row>
    <row r="4376" spans="1:28" x14ac:dyDescent="0.3">
      <c r="A4376" t="s">
        <v>8804</v>
      </c>
      <c r="B4376" t="s">
        <v>8805</v>
      </c>
      <c r="C4376" t="s">
        <v>24</v>
      </c>
      <c r="D4376" t="s">
        <v>25</v>
      </c>
      <c r="E4376" t="s">
        <v>38</v>
      </c>
      <c r="F4376" t="s">
        <v>27</v>
      </c>
      <c r="G4376">
        <f t="shared" ca="1" si="411"/>
        <v>0.96798446880024946</v>
      </c>
      <c r="H4376" t="str">
        <f t="shared" ca="1" si="412"/>
        <v>Normal</v>
      </c>
      <c r="I4376" t="s">
        <v>27</v>
      </c>
      <c r="J4376" t="s">
        <v>24</v>
      </c>
      <c r="K4376" t="s">
        <v>24</v>
      </c>
      <c r="L4376" t="s">
        <v>30</v>
      </c>
      <c r="M4376" t="s">
        <v>30</v>
      </c>
      <c r="N4376" t="s">
        <v>31</v>
      </c>
      <c r="O4376">
        <f t="shared" ca="1" si="408"/>
        <v>0.31175207937814498</v>
      </c>
      <c r="P4376" t="str">
        <f t="shared" ca="1" si="409"/>
        <v>Oligaemic</v>
      </c>
      <c r="Q4376" t="s">
        <v>51</v>
      </c>
      <c r="R4376" t="s">
        <v>41</v>
      </c>
      <c r="S4376" t="s">
        <v>24</v>
      </c>
      <c r="T4376" t="s">
        <v>33</v>
      </c>
      <c r="U4376" t="s">
        <v>24</v>
      </c>
      <c r="V4376" t="s">
        <v>34</v>
      </c>
      <c r="W4376" t="s">
        <v>35</v>
      </c>
      <c r="X4376" t="s">
        <v>27</v>
      </c>
      <c r="Y4376">
        <f t="shared" ca="1" si="413"/>
        <v>0.27057396263053568</v>
      </c>
      <c r="Z4376" t="str">
        <f t="shared" ca="1" si="410"/>
        <v>High</v>
      </c>
      <c r="AA4376" t="s">
        <v>63</v>
      </c>
      <c r="AB4376" t="s">
        <v>24</v>
      </c>
    </row>
    <row r="4377" spans="1:28" x14ac:dyDescent="0.3">
      <c r="A4377" t="s">
        <v>8806</v>
      </c>
      <c r="B4377" t="s">
        <v>8807</v>
      </c>
      <c r="C4377" t="s">
        <v>24</v>
      </c>
      <c r="D4377" t="s">
        <v>25</v>
      </c>
      <c r="E4377" t="s">
        <v>38</v>
      </c>
      <c r="F4377" t="s">
        <v>27</v>
      </c>
      <c r="G4377">
        <f t="shared" ca="1" si="411"/>
        <v>0.40152479175672218</v>
      </c>
      <c r="H4377" t="str">
        <f t="shared" ca="1" si="412"/>
        <v>Plethoric</v>
      </c>
      <c r="I4377" t="s">
        <v>55</v>
      </c>
      <c r="J4377" t="s">
        <v>28</v>
      </c>
      <c r="K4377" t="s">
        <v>28</v>
      </c>
      <c r="L4377" t="s">
        <v>30</v>
      </c>
      <c r="M4377" t="s">
        <v>29</v>
      </c>
      <c r="N4377" t="s">
        <v>40</v>
      </c>
      <c r="O4377">
        <f t="shared" ca="1" si="408"/>
        <v>0.41305533016619633</v>
      </c>
      <c r="P4377" t="str">
        <f t="shared" ca="1" si="409"/>
        <v>Normal</v>
      </c>
      <c r="Q4377" t="s">
        <v>27</v>
      </c>
      <c r="R4377" t="s">
        <v>47</v>
      </c>
      <c r="S4377" t="s">
        <v>24</v>
      </c>
      <c r="T4377" t="s">
        <v>33</v>
      </c>
      <c r="U4377" t="s">
        <v>24</v>
      </c>
      <c r="V4377" t="s">
        <v>34</v>
      </c>
      <c r="W4377" t="s">
        <v>35</v>
      </c>
      <c r="X4377" t="s">
        <v>27</v>
      </c>
      <c r="Y4377">
        <f t="shared" ca="1" si="413"/>
        <v>0.97587619224393352</v>
      </c>
      <c r="Z4377" t="str">
        <f t="shared" ca="1" si="410"/>
        <v>High</v>
      </c>
      <c r="AA4377" t="s">
        <v>63</v>
      </c>
      <c r="AB4377" t="s">
        <v>28</v>
      </c>
    </row>
    <row r="4378" spans="1:28" x14ac:dyDescent="0.3">
      <c r="A4378" t="s">
        <v>8808</v>
      </c>
      <c r="B4378" t="s">
        <v>8809</v>
      </c>
      <c r="C4378" t="s">
        <v>24</v>
      </c>
      <c r="D4378" t="s">
        <v>25</v>
      </c>
      <c r="E4378" t="s">
        <v>26</v>
      </c>
      <c r="F4378" t="s">
        <v>63</v>
      </c>
      <c r="G4378">
        <f t="shared" ca="1" si="411"/>
        <v>0.47717954378716942</v>
      </c>
      <c r="H4378" t="str">
        <f t="shared" ca="1" si="412"/>
        <v>Plethoric</v>
      </c>
      <c r="I4378" t="s">
        <v>55</v>
      </c>
      <c r="J4378" t="s">
        <v>28</v>
      </c>
      <c r="K4378" t="s">
        <v>24</v>
      </c>
      <c r="L4378" t="s">
        <v>30</v>
      </c>
      <c r="M4378" t="s">
        <v>29</v>
      </c>
      <c r="N4378" t="s">
        <v>40</v>
      </c>
      <c r="O4378">
        <f t="shared" ca="1" si="408"/>
        <v>0.23638778492655443</v>
      </c>
      <c r="P4378" t="str">
        <f t="shared" ca="1" si="409"/>
        <v>Asy/Patchy</v>
      </c>
      <c r="Q4378" t="s">
        <v>115</v>
      </c>
      <c r="R4378" t="s">
        <v>41</v>
      </c>
      <c r="S4378" t="s">
        <v>24</v>
      </c>
      <c r="T4378" t="s">
        <v>33</v>
      </c>
      <c r="U4378" t="s">
        <v>24</v>
      </c>
      <c r="V4378" t="s">
        <v>42</v>
      </c>
      <c r="W4378" t="s">
        <v>35</v>
      </c>
      <c r="X4378" t="s">
        <v>27</v>
      </c>
      <c r="Y4378">
        <f t="shared" ca="1" si="413"/>
        <v>0.79689830590722432</v>
      </c>
      <c r="Z4378" t="str">
        <f t="shared" ca="1" si="410"/>
        <v>High</v>
      </c>
      <c r="AA4378" t="s">
        <v>63</v>
      </c>
      <c r="AB4378" t="s">
        <v>28</v>
      </c>
    </row>
    <row r="4379" spans="1:28" x14ac:dyDescent="0.3">
      <c r="A4379" t="s">
        <v>8810</v>
      </c>
      <c r="B4379" t="s">
        <v>8811</v>
      </c>
      <c r="C4379" t="s">
        <v>24</v>
      </c>
      <c r="D4379" t="s">
        <v>25</v>
      </c>
      <c r="E4379" t="s">
        <v>26</v>
      </c>
      <c r="F4379" t="s">
        <v>63</v>
      </c>
      <c r="G4379">
        <f t="shared" ca="1" si="411"/>
        <v>0.2967717249146552</v>
      </c>
      <c r="H4379" t="str">
        <f t="shared" ca="1" si="412"/>
        <v>Oligaemic</v>
      </c>
      <c r="I4379" t="s">
        <v>51</v>
      </c>
      <c r="J4379" t="s">
        <v>28</v>
      </c>
      <c r="K4379" t="s">
        <v>24</v>
      </c>
      <c r="L4379" t="s">
        <v>29</v>
      </c>
      <c r="M4379" t="s">
        <v>30</v>
      </c>
      <c r="N4379" t="s">
        <v>31</v>
      </c>
      <c r="O4379">
        <f t="shared" ca="1" si="408"/>
        <v>0.97843316217012</v>
      </c>
      <c r="P4379" t="str">
        <f t="shared" ca="1" si="409"/>
        <v>Normal</v>
      </c>
      <c r="Q4379" t="s">
        <v>27</v>
      </c>
      <c r="R4379" t="s">
        <v>47</v>
      </c>
      <c r="S4379" t="s">
        <v>24</v>
      </c>
      <c r="T4379" t="s">
        <v>33</v>
      </c>
      <c r="U4379" t="s">
        <v>24</v>
      </c>
      <c r="V4379" t="s">
        <v>42</v>
      </c>
      <c r="W4379" t="s">
        <v>43</v>
      </c>
      <c r="X4379" t="s">
        <v>27</v>
      </c>
      <c r="Y4379">
        <f t="shared" ca="1" si="413"/>
        <v>0.71727080528898812</v>
      </c>
      <c r="Z4379" t="str">
        <f t="shared" ca="1" si="410"/>
        <v>Low</v>
      </c>
      <c r="AA4379" t="s">
        <v>48</v>
      </c>
      <c r="AB4379" t="s">
        <v>24</v>
      </c>
    </row>
    <row r="4380" spans="1:28" x14ac:dyDescent="0.3">
      <c r="A4380" t="s">
        <v>8812</v>
      </c>
      <c r="B4380" t="s">
        <v>8813</v>
      </c>
      <c r="C4380" t="s">
        <v>24</v>
      </c>
      <c r="D4380" t="s">
        <v>25</v>
      </c>
      <c r="E4380" t="s">
        <v>26</v>
      </c>
      <c r="F4380" t="s">
        <v>27</v>
      </c>
      <c r="G4380">
        <f t="shared" ca="1" si="411"/>
        <v>0.90548023935799804</v>
      </c>
      <c r="H4380" t="str">
        <f t="shared" ca="1" si="412"/>
        <v>Normal</v>
      </c>
      <c r="I4380" t="s">
        <v>27</v>
      </c>
      <c r="J4380" t="s">
        <v>24</v>
      </c>
      <c r="K4380" t="s">
        <v>28</v>
      </c>
      <c r="L4380" t="s">
        <v>30</v>
      </c>
      <c r="M4380" t="s">
        <v>30</v>
      </c>
      <c r="N4380" t="s">
        <v>31</v>
      </c>
      <c r="O4380">
        <f t="shared" ca="1" si="408"/>
        <v>2.1521962131853867E-2</v>
      </c>
      <c r="P4380" t="str">
        <f t="shared" ca="1" si="409"/>
        <v>Normal</v>
      </c>
      <c r="Q4380" t="s">
        <v>51</v>
      </c>
      <c r="R4380" t="s">
        <v>47</v>
      </c>
      <c r="S4380" t="s">
        <v>24</v>
      </c>
      <c r="T4380" t="s">
        <v>33</v>
      </c>
      <c r="U4380" t="s">
        <v>24</v>
      </c>
      <c r="V4380" t="s">
        <v>34</v>
      </c>
      <c r="W4380" t="s">
        <v>43</v>
      </c>
      <c r="X4380" t="s">
        <v>27</v>
      </c>
      <c r="Y4380">
        <f t="shared" ca="1" si="413"/>
        <v>0.81737039353462426</v>
      </c>
      <c r="Z4380" t="str">
        <f t="shared" ca="1" si="410"/>
        <v>Low</v>
      </c>
      <c r="AA4380" t="s">
        <v>48</v>
      </c>
      <c r="AB4380" t="s">
        <v>24</v>
      </c>
    </row>
    <row r="4381" spans="1:28" x14ac:dyDescent="0.3">
      <c r="A4381" t="s">
        <v>8814</v>
      </c>
      <c r="B4381" t="s">
        <v>8815</v>
      </c>
      <c r="C4381" t="s">
        <v>24</v>
      </c>
      <c r="D4381" t="s">
        <v>25</v>
      </c>
      <c r="E4381" t="s">
        <v>38</v>
      </c>
      <c r="F4381" t="s">
        <v>63</v>
      </c>
      <c r="G4381">
        <f t="shared" ca="1" si="411"/>
        <v>0.2810539947511641</v>
      </c>
      <c r="H4381" t="str">
        <f t="shared" ca="1" si="412"/>
        <v>Grd_Glass</v>
      </c>
      <c r="I4381" t="s">
        <v>39</v>
      </c>
      <c r="J4381" t="s">
        <v>24</v>
      </c>
      <c r="K4381" t="s">
        <v>24</v>
      </c>
      <c r="L4381" t="s">
        <v>29</v>
      </c>
      <c r="M4381" t="s">
        <v>29</v>
      </c>
      <c r="N4381" t="s">
        <v>31</v>
      </c>
      <c r="O4381">
        <f t="shared" ca="1" si="408"/>
        <v>0.86709341984226074</v>
      </c>
      <c r="P4381" t="str">
        <f t="shared" ca="1" si="409"/>
        <v>Asy/Patchy</v>
      </c>
      <c r="Q4381" t="s">
        <v>115</v>
      </c>
      <c r="R4381" t="s">
        <v>32</v>
      </c>
      <c r="S4381" t="s">
        <v>24</v>
      </c>
      <c r="T4381" t="s">
        <v>33</v>
      </c>
      <c r="U4381" t="s">
        <v>24</v>
      </c>
      <c r="V4381" t="s">
        <v>34</v>
      </c>
      <c r="W4381" t="s">
        <v>35</v>
      </c>
      <c r="X4381" t="s">
        <v>27</v>
      </c>
      <c r="Y4381">
        <f t="shared" ca="1" si="413"/>
        <v>0.41060390582197481</v>
      </c>
      <c r="Z4381" t="str">
        <f t="shared" ca="1" si="410"/>
        <v>High</v>
      </c>
      <c r="AA4381" t="s">
        <v>63</v>
      </c>
      <c r="AB4381" t="s">
        <v>24</v>
      </c>
    </row>
    <row r="4382" spans="1:28" x14ac:dyDescent="0.3">
      <c r="A4382" t="s">
        <v>8816</v>
      </c>
      <c r="B4382" t="s">
        <v>8817</v>
      </c>
      <c r="C4382" t="s">
        <v>24</v>
      </c>
      <c r="D4382" t="s">
        <v>25</v>
      </c>
      <c r="E4382" t="s">
        <v>38</v>
      </c>
      <c r="F4382" t="s">
        <v>27</v>
      </c>
      <c r="G4382">
        <f t="shared" ca="1" si="411"/>
        <v>0.61207784228608897</v>
      </c>
      <c r="H4382" t="str">
        <f t="shared" ca="1" si="412"/>
        <v>Asy/Patch</v>
      </c>
      <c r="I4382" t="s">
        <v>46</v>
      </c>
      <c r="J4382" t="s">
        <v>24</v>
      </c>
      <c r="K4382" t="s">
        <v>28</v>
      </c>
      <c r="L4382" t="s">
        <v>29</v>
      </c>
      <c r="M4382" t="s">
        <v>30</v>
      </c>
      <c r="N4382" t="s">
        <v>40</v>
      </c>
      <c r="O4382">
        <f t="shared" ca="1" si="408"/>
        <v>0.62603220303004636</v>
      </c>
      <c r="P4382" t="str">
        <f t="shared" ca="1" si="409"/>
        <v>Plethoric</v>
      </c>
      <c r="Q4382" t="s">
        <v>55</v>
      </c>
      <c r="R4382" t="s">
        <v>41</v>
      </c>
      <c r="S4382" t="s">
        <v>24</v>
      </c>
      <c r="T4382" t="s">
        <v>52</v>
      </c>
      <c r="U4382" t="s">
        <v>24</v>
      </c>
      <c r="V4382" t="s">
        <v>42</v>
      </c>
      <c r="W4382" t="s">
        <v>43</v>
      </c>
      <c r="X4382" t="s">
        <v>27</v>
      </c>
      <c r="Y4382">
        <f t="shared" ca="1" si="413"/>
        <v>0.99100471177028004</v>
      </c>
      <c r="Z4382" t="str">
        <f t="shared" ca="1" si="410"/>
        <v>Low</v>
      </c>
      <c r="AA4382" t="s">
        <v>48</v>
      </c>
      <c r="AB4382" t="s">
        <v>24</v>
      </c>
    </row>
    <row r="4383" spans="1:28" x14ac:dyDescent="0.3">
      <c r="A4383" t="s">
        <v>8818</v>
      </c>
      <c r="B4383" t="s">
        <v>8819</v>
      </c>
      <c r="C4383" t="s">
        <v>24</v>
      </c>
      <c r="D4383" t="s">
        <v>25</v>
      </c>
      <c r="E4383" t="s">
        <v>38</v>
      </c>
      <c r="F4383" t="s">
        <v>27</v>
      </c>
      <c r="G4383">
        <f t="shared" ca="1" si="411"/>
        <v>0.25076125828425644</v>
      </c>
      <c r="H4383" t="str">
        <f t="shared" ca="1" si="412"/>
        <v>Normal</v>
      </c>
      <c r="I4383" t="s">
        <v>27</v>
      </c>
      <c r="J4383" t="s">
        <v>24</v>
      </c>
      <c r="K4383" t="s">
        <v>24</v>
      </c>
      <c r="L4383" t="s">
        <v>29</v>
      </c>
      <c r="M4383" t="s">
        <v>30</v>
      </c>
      <c r="N4383" t="s">
        <v>40</v>
      </c>
      <c r="O4383">
        <f t="shared" ca="1" si="408"/>
        <v>0.95630400313571862</v>
      </c>
      <c r="P4383" t="str">
        <f t="shared" ca="1" si="409"/>
        <v>Normal</v>
      </c>
      <c r="Q4383" t="s">
        <v>27</v>
      </c>
      <c r="R4383" t="s">
        <v>41</v>
      </c>
      <c r="S4383" t="s">
        <v>24</v>
      </c>
      <c r="T4383" t="s">
        <v>33</v>
      </c>
      <c r="U4383" t="s">
        <v>24</v>
      </c>
      <c r="V4383" t="s">
        <v>42</v>
      </c>
      <c r="W4383" t="s">
        <v>43</v>
      </c>
      <c r="X4383" t="s">
        <v>27</v>
      </c>
      <c r="Y4383">
        <f t="shared" ca="1" si="413"/>
        <v>0.11211791436806195</v>
      </c>
      <c r="Z4383" t="str">
        <f t="shared" ca="1" si="410"/>
        <v>High</v>
      </c>
      <c r="AA4383" t="s">
        <v>63</v>
      </c>
      <c r="AB4383" t="s">
        <v>24</v>
      </c>
    </row>
    <row r="4384" spans="1:28" x14ac:dyDescent="0.3">
      <c r="A4384" t="s">
        <v>8820</v>
      </c>
      <c r="B4384" t="s">
        <v>8821</v>
      </c>
      <c r="C4384" t="s">
        <v>24</v>
      </c>
      <c r="D4384" t="s">
        <v>25</v>
      </c>
      <c r="E4384" t="s">
        <v>38</v>
      </c>
      <c r="F4384" t="s">
        <v>27</v>
      </c>
      <c r="G4384">
        <f t="shared" ca="1" si="411"/>
        <v>0.32395162286705159</v>
      </c>
      <c r="H4384" t="str">
        <f t="shared" ca="1" si="412"/>
        <v>Asy/Patch</v>
      </c>
      <c r="I4384" t="s">
        <v>46</v>
      </c>
      <c r="J4384" t="s">
        <v>24</v>
      </c>
      <c r="K4384" t="s">
        <v>24</v>
      </c>
      <c r="L4384" t="s">
        <v>29</v>
      </c>
      <c r="M4384" t="s">
        <v>29</v>
      </c>
      <c r="N4384" t="s">
        <v>31</v>
      </c>
      <c r="O4384">
        <f t="shared" ca="1" si="408"/>
        <v>0.31298884315077491</v>
      </c>
      <c r="P4384" t="str">
        <f t="shared" ca="1" si="409"/>
        <v>Plethoric</v>
      </c>
      <c r="Q4384" t="s">
        <v>55</v>
      </c>
      <c r="R4384" t="s">
        <v>41</v>
      </c>
      <c r="S4384" t="s">
        <v>24</v>
      </c>
      <c r="T4384" t="s">
        <v>60</v>
      </c>
      <c r="U4384" t="s">
        <v>24</v>
      </c>
      <c r="V4384" t="s">
        <v>42</v>
      </c>
      <c r="W4384" t="s">
        <v>43</v>
      </c>
      <c r="X4384" t="s">
        <v>87</v>
      </c>
      <c r="Y4384">
        <f t="shared" ca="1" si="413"/>
        <v>0.57385143360684465</v>
      </c>
      <c r="Z4384" t="str">
        <f t="shared" ca="1" si="410"/>
        <v>Normal</v>
      </c>
      <c r="AA4384" t="s">
        <v>27</v>
      </c>
      <c r="AB4384" t="s">
        <v>24</v>
      </c>
    </row>
    <row r="4385" spans="1:28" x14ac:dyDescent="0.3">
      <c r="A4385" t="s">
        <v>8822</v>
      </c>
      <c r="B4385" t="s">
        <v>8823</v>
      </c>
      <c r="C4385" t="s">
        <v>24</v>
      </c>
      <c r="D4385" t="s">
        <v>25</v>
      </c>
      <c r="E4385" t="s">
        <v>38</v>
      </c>
      <c r="F4385" t="s">
        <v>27</v>
      </c>
      <c r="G4385">
        <f t="shared" ca="1" si="411"/>
        <v>0.19591071450174047</v>
      </c>
      <c r="H4385" t="str">
        <f t="shared" ca="1" si="412"/>
        <v>Plethoric</v>
      </c>
      <c r="I4385" t="s">
        <v>55</v>
      </c>
      <c r="J4385" t="s">
        <v>24</v>
      </c>
      <c r="K4385" t="s">
        <v>24</v>
      </c>
      <c r="L4385" t="s">
        <v>30</v>
      </c>
      <c r="M4385" t="s">
        <v>72</v>
      </c>
      <c r="N4385" t="s">
        <v>31</v>
      </c>
      <c r="O4385">
        <f t="shared" ca="1" si="408"/>
        <v>0.77950051735899806</v>
      </c>
      <c r="P4385" t="str">
        <f t="shared" ca="1" si="409"/>
        <v>Plethoric</v>
      </c>
      <c r="Q4385" t="s">
        <v>55</v>
      </c>
      <c r="R4385" t="s">
        <v>47</v>
      </c>
      <c r="S4385" t="s">
        <v>24</v>
      </c>
      <c r="T4385" t="s">
        <v>33</v>
      </c>
      <c r="U4385" t="s">
        <v>24</v>
      </c>
      <c r="V4385" t="s">
        <v>34</v>
      </c>
      <c r="W4385" t="s">
        <v>43</v>
      </c>
      <c r="X4385" t="s">
        <v>27</v>
      </c>
      <c r="Y4385">
        <f t="shared" ca="1" si="413"/>
        <v>0.24476451396167243</v>
      </c>
      <c r="Z4385" t="str">
        <f t="shared" ca="1" si="410"/>
        <v>Low</v>
      </c>
      <c r="AA4385" t="s">
        <v>48</v>
      </c>
      <c r="AB4385" t="s">
        <v>24</v>
      </c>
    </row>
    <row r="4386" spans="1:28" x14ac:dyDescent="0.3">
      <c r="A4386" t="s">
        <v>8824</v>
      </c>
      <c r="B4386" t="s">
        <v>8825</v>
      </c>
      <c r="C4386" t="s">
        <v>24</v>
      </c>
      <c r="D4386" t="s">
        <v>25</v>
      </c>
      <c r="E4386" t="s">
        <v>38</v>
      </c>
      <c r="F4386" t="s">
        <v>27</v>
      </c>
      <c r="G4386">
        <f t="shared" ca="1" si="411"/>
        <v>0.61078946352947827</v>
      </c>
      <c r="H4386" t="str">
        <f t="shared" ca="1" si="412"/>
        <v>Oligaemic</v>
      </c>
      <c r="I4386" t="s">
        <v>51</v>
      </c>
      <c r="J4386" t="s">
        <v>24</v>
      </c>
      <c r="K4386" t="s">
        <v>24</v>
      </c>
      <c r="L4386" t="s">
        <v>72</v>
      </c>
      <c r="M4386" t="s">
        <v>29</v>
      </c>
      <c r="N4386" t="s">
        <v>31</v>
      </c>
      <c r="O4386">
        <f t="shared" ca="1" si="408"/>
        <v>0.66563561005728689</v>
      </c>
      <c r="P4386" t="str">
        <f t="shared" ca="1" si="409"/>
        <v>Oligaemic</v>
      </c>
      <c r="Q4386" t="s">
        <v>51</v>
      </c>
      <c r="R4386" t="s">
        <v>41</v>
      </c>
      <c r="S4386" t="s">
        <v>24</v>
      </c>
      <c r="T4386" t="s">
        <v>60</v>
      </c>
      <c r="U4386" t="s">
        <v>24</v>
      </c>
      <c r="V4386" t="s">
        <v>34</v>
      </c>
      <c r="W4386" t="s">
        <v>34</v>
      </c>
      <c r="X4386" t="s">
        <v>27</v>
      </c>
      <c r="Y4386">
        <f t="shared" ca="1" si="413"/>
        <v>5.516975311952399E-2</v>
      </c>
      <c r="Z4386" t="str">
        <f t="shared" ca="1" si="410"/>
        <v>Normal</v>
      </c>
      <c r="AA4386" t="s">
        <v>48</v>
      </c>
      <c r="AB4386" t="s">
        <v>24</v>
      </c>
    </row>
    <row r="4387" spans="1:28" x14ac:dyDescent="0.3">
      <c r="A4387" t="s">
        <v>8826</v>
      </c>
      <c r="B4387" t="s">
        <v>8827</v>
      </c>
      <c r="C4387" t="s">
        <v>24</v>
      </c>
      <c r="D4387" t="s">
        <v>25</v>
      </c>
      <c r="E4387" t="s">
        <v>38</v>
      </c>
      <c r="F4387" t="s">
        <v>27</v>
      </c>
      <c r="G4387">
        <f t="shared" ca="1" si="411"/>
        <v>0.41313679932948866</v>
      </c>
      <c r="H4387" t="str">
        <f t="shared" ca="1" si="412"/>
        <v>Oligaemic</v>
      </c>
      <c r="I4387" t="s">
        <v>51</v>
      </c>
      <c r="J4387" t="s">
        <v>24</v>
      </c>
      <c r="K4387" t="s">
        <v>24</v>
      </c>
      <c r="L4387" t="s">
        <v>30</v>
      </c>
      <c r="M4387" t="s">
        <v>30</v>
      </c>
      <c r="N4387" t="s">
        <v>31</v>
      </c>
      <c r="O4387">
        <f t="shared" ca="1" si="408"/>
        <v>0.42975431883083026</v>
      </c>
      <c r="P4387" t="str">
        <f t="shared" ca="1" si="409"/>
        <v>Oligaemic</v>
      </c>
      <c r="Q4387" t="s">
        <v>51</v>
      </c>
      <c r="R4387" t="s">
        <v>47</v>
      </c>
      <c r="S4387" t="s">
        <v>28</v>
      </c>
      <c r="T4387" t="s">
        <v>33</v>
      </c>
      <c r="U4387" t="s">
        <v>24</v>
      </c>
      <c r="V4387" t="s">
        <v>42</v>
      </c>
      <c r="W4387" t="s">
        <v>43</v>
      </c>
      <c r="X4387" t="s">
        <v>27</v>
      </c>
      <c r="Y4387">
        <f t="shared" ca="1" si="413"/>
        <v>0.42806193195322451</v>
      </c>
      <c r="Z4387" t="str">
        <f t="shared" ca="1" si="410"/>
        <v>Low</v>
      </c>
      <c r="AA4387" t="s">
        <v>48</v>
      </c>
      <c r="AB4387" t="s">
        <v>24</v>
      </c>
    </row>
    <row r="4388" spans="1:28" x14ac:dyDescent="0.3">
      <c r="A4388" t="s">
        <v>8828</v>
      </c>
      <c r="B4388" t="s">
        <v>8829</v>
      </c>
      <c r="C4388" t="s">
        <v>24</v>
      </c>
      <c r="D4388" t="s">
        <v>25</v>
      </c>
      <c r="E4388" t="s">
        <v>38</v>
      </c>
      <c r="F4388" t="s">
        <v>27</v>
      </c>
      <c r="G4388">
        <f t="shared" ca="1" si="411"/>
        <v>0.77066375819568977</v>
      </c>
      <c r="H4388" t="str">
        <f t="shared" ca="1" si="412"/>
        <v>Plethoric</v>
      </c>
      <c r="I4388" t="s">
        <v>55</v>
      </c>
      <c r="J4388" t="s">
        <v>24</v>
      </c>
      <c r="K4388" t="s">
        <v>24</v>
      </c>
      <c r="L4388" t="s">
        <v>30</v>
      </c>
      <c r="M4388" t="s">
        <v>30</v>
      </c>
      <c r="N4388" t="s">
        <v>31</v>
      </c>
      <c r="O4388">
        <f t="shared" ca="1" si="408"/>
        <v>9.4013856169987697E-3</v>
      </c>
      <c r="P4388" t="str">
        <f t="shared" ca="1" si="409"/>
        <v>Normal</v>
      </c>
      <c r="Q4388" t="s">
        <v>55</v>
      </c>
      <c r="R4388" t="s">
        <v>41</v>
      </c>
      <c r="S4388" t="s">
        <v>28</v>
      </c>
      <c r="T4388" t="s">
        <v>33</v>
      </c>
      <c r="U4388" t="s">
        <v>24</v>
      </c>
      <c r="V4388" t="s">
        <v>42</v>
      </c>
      <c r="W4388" t="s">
        <v>35</v>
      </c>
      <c r="X4388" t="s">
        <v>27</v>
      </c>
      <c r="Y4388">
        <f t="shared" ca="1" si="413"/>
        <v>0.30946462032083388</v>
      </c>
      <c r="Z4388" t="str">
        <f t="shared" ca="1" si="410"/>
        <v>Low</v>
      </c>
      <c r="AA4388" t="s">
        <v>48</v>
      </c>
      <c r="AB4388" t="s">
        <v>24</v>
      </c>
    </row>
    <row r="4389" spans="1:28" x14ac:dyDescent="0.3">
      <c r="A4389" t="s">
        <v>8830</v>
      </c>
      <c r="B4389" t="s">
        <v>8831</v>
      </c>
      <c r="C4389" t="s">
        <v>24</v>
      </c>
      <c r="D4389" t="s">
        <v>25</v>
      </c>
      <c r="E4389" t="s">
        <v>38</v>
      </c>
      <c r="F4389" t="s">
        <v>27</v>
      </c>
      <c r="G4389">
        <f t="shared" ca="1" si="411"/>
        <v>0.73344044518155938</v>
      </c>
      <c r="H4389" t="str">
        <f t="shared" ca="1" si="412"/>
        <v>Plethoric</v>
      </c>
      <c r="I4389" t="s">
        <v>55</v>
      </c>
      <c r="J4389" t="s">
        <v>28</v>
      </c>
      <c r="K4389" t="s">
        <v>24</v>
      </c>
      <c r="L4389" t="s">
        <v>29</v>
      </c>
      <c r="M4389" t="s">
        <v>72</v>
      </c>
      <c r="N4389" t="s">
        <v>31</v>
      </c>
      <c r="O4389">
        <f t="shared" ca="1" si="408"/>
        <v>0.79633506843074453</v>
      </c>
      <c r="P4389" t="str">
        <f t="shared" ca="1" si="409"/>
        <v>Normal</v>
      </c>
      <c r="Q4389" t="s">
        <v>27</v>
      </c>
      <c r="R4389" t="s">
        <v>32</v>
      </c>
      <c r="S4389" t="s">
        <v>24</v>
      </c>
      <c r="T4389" t="s">
        <v>33</v>
      </c>
      <c r="U4389" t="s">
        <v>24</v>
      </c>
      <c r="V4389" t="s">
        <v>67</v>
      </c>
      <c r="W4389" t="s">
        <v>66</v>
      </c>
      <c r="X4389" t="s">
        <v>27</v>
      </c>
      <c r="Y4389">
        <f t="shared" ca="1" si="413"/>
        <v>0.54986251145567289</v>
      </c>
      <c r="Z4389" t="str">
        <f t="shared" ca="1" si="410"/>
        <v>Low</v>
      </c>
      <c r="AA4389" t="s">
        <v>48</v>
      </c>
      <c r="AB4389" t="s">
        <v>24</v>
      </c>
    </row>
    <row r="4390" spans="1:28" x14ac:dyDescent="0.3">
      <c r="A4390" t="s">
        <v>8832</v>
      </c>
      <c r="B4390" t="s">
        <v>8833</v>
      </c>
      <c r="C4390" t="s">
        <v>24</v>
      </c>
      <c r="D4390" t="s">
        <v>25</v>
      </c>
      <c r="E4390" t="s">
        <v>38</v>
      </c>
      <c r="F4390" t="s">
        <v>48</v>
      </c>
      <c r="G4390">
        <f t="shared" ca="1" si="411"/>
        <v>0.74748914409746325</v>
      </c>
      <c r="H4390" t="str">
        <f t="shared" ca="1" si="412"/>
        <v>Oligaemic</v>
      </c>
      <c r="I4390" t="s">
        <v>51</v>
      </c>
      <c r="J4390" t="s">
        <v>24</v>
      </c>
      <c r="K4390" t="s">
        <v>24</v>
      </c>
      <c r="L4390" t="s">
        <v>29</v>
      </c>
      <c r="M4390" t="s">
        <v>29</v>
      </c>
      <c r="N4390" t="s">
        <v>31</v>
      </c>
      <c r="O4390">
        <f t="shared" ca="1" si="408"/>
        <v>0.58667620009995802</v>
      </c>
      <c r="P4390" t="str">
        <f t="shared" ca="1" si="409"/>
        <v>Normal</v>
      </c>
      <c r="Q4390" t="s">
        <v>27</v>
      </c>
      <c r="R4390" t="s">
        <v>41</v>
      </c>
      <c r="S4390" t="s">
        <v>24</v>
      </c>
      <c r="T4390" t="s">
        <v>33</v>
      </c>
      <c r="U4390" t="s">
        <v>24</v>
      </c>
      <c r="V4390" t="s">
        <v>42</v>
      </c>
      <c r="W4390" t="s">
        <v>43</v>
      </c>
      <c r="X4390" t="s">
        <v>27</v>
      </c>
      <c r="Y4390">
        <f t="shared" ca="1" si="413"/>
        <v>9.6571317776279475E-3</v>
      </c>
      <c r="Z4390" t="str">
        <f t="shared" ca="1" si="410"/>
        <v>Normal</v>
      </c>
      <c r="AA4390" t="s">
        <v>48</v>
      </c>
      <c r="AB4390" t="s">
        <v>24</v>
      </c>
    </row>
    <row r="4391" spans="1:28" x14ac:dyDescent="0.3">
      <c r="A4391" t="s">
        <v>8834</v>
      </c>
      <c r="B4391" t="s">
        <v>8835</v>
      </c>
      <c r="C4391" t="s">
        <v>24</v>
      </c>
      <c r="D4391" t="s">
        <v>25</v>
      </c>
      <c r="E4391" t="s">
        <v>26</v>
      </c>
      <c r="F4391" t="s">
        <v>63</v>
      </c>
      <c r="G4391">
        <f t="shared" ca="1" si="411"/>
        <v>0.93368158471427298</v>
      </c>
      <c r="H4391" t="str">
        <f t="shared" ca="1" si="412"/>
        <v>Normal</v>
      </c>
      <c r="I4391" t="s">
        <v>27</v>
      </c>
      <c r="J4391" t="s">
        <v>24</v>
      </c>
      <c r="K4391" t="s">
        <v>28</v>
      </c>
      <c r="L4391" t="s">
        <v>30</v>
      </c>
      <c r="M4391" t="s">
        <v>30</v>
      </c>
      <c r="N4391" t="s">
        <v>31</v>
      </c>
      <c r="O4391">
        <f t="shared" ca="1" si="408"/>
        <v>0.39440448578327369</v>
      </c>
      <c r="P4391" t="str">
        <f t="shared" ca="1" si="409"/>
        <v>Normal</v>
      </c>
      <c r="Q4391" t="s">
        <v>27</v>
      </c>
      <c r="R4391" t="s">
        <v>41</v>
      </c>
      <c r="S4391" t="s">
        <v>28</v>
      </c>
      <c r="T4391" t="s">
        <v>33</v>
      </c>
      <c r="U4391" t="s">
        <v>24</v>
      </c>
      <c r="V4391" t="s">
        <v>34</v>
      </c>
      <c r="W4391" t="s">
        <v>35</v>
      </c>
      <c r="X4391" t="s">
        <v>27</v>
      </c>
      <c r="Y4391">
        <f t="shared" ca="1" si="413"/>
        <v>0.825825213989405</v>
      </c>
      <c r="Z4391" t="str">
        <f t="shared" ca="1" si="410"/>
        <v>Low</v>
      </c>
      <c r="AA4391" t="s">
        <v>48</v>
      </c>
      <c r="AB4391" t="s">
        <v>24</v>
      </c>
    </row>
    <row r="4392" spans="1:28" x14ac:dyDescent="0.3">
      <c r="A4392" t="s">
        <v>8836</v>
      </c>
      <c r="B4392" t="s">
        <v>8837</v>
      </c>
      <c r="C4392" t="s">
        <v>24</v>
      </c>
      <c r="D4392" t="s">
        <v>25</v>
      </c>
      <c r="E4392" t="s">
        <v>26</v>
      </c>
      <c r="F4392" t="s">
        <v>63</v>
      </c>
      <c r="G4392">
        <f t="shared" ca="1" si="411"/>
        <v>0.19776696663288684</v>
      </c>
      <c r="H4392" t="str">
        <f t="shared" ca="1" si="412"/>
        <v>Normal</v>
      </c>
      <c r="I4392" t="s">
        <v>27</v>
      </c>
      <c r="J4392" t="s">
        <v>24</v>
      </c>
      <c r="K4392" t="s">
        <v>28</v>
      </c>
      <c r="L4392" t="s">
        <v>29</v>
      </c>
      <c r="M4392" t="s">
        <v>30</v>
      </c>
      <c r="N4392" t="s">
        <v>40</v>
      </c>
      <c r="O4392">
        <f t="shared" ca="1" si="408"/>
        <v>0.84899564934160132</v>
      </c>
      <c r="P4392" t="str">
        <f t="shared" ca="1" si="409"/>
        <v>Oligaemic</v>
      </c>
      <c r="Q4392" t="s">
        <v>51</v>
      </c>
      <c r="R4392" t="s">
        <v>32</v>
      </c>
      <c r="S4392" t="s">
        <v>24</v>
      </c>
      <c r="T4392" t="s">
        <v>33</v>
      </c>
      <c r="U4392" t="s">
        <v>24</v>
      </c>
      <c r="V4392" t="s">
        <v>34</v>
      </c>
      <c r="W4392" t="s">
        <v>66</v>
      </c>
      <c r="X4392" t="s">
        <v>27</v>
      </c>
      <c r="Y4392">
        <f t="shared" ca="1" si="413"/>
        <v>0.91374387435541149</v>
      </c>
      <c r="Z4392" t="str">
        <f t="shared" ca="1" si="410"/>
        <v>High</v>
      </c>
      <c r="AA4392" t="s">
        <v>63</v>
      </c>
      <c r="AB4392" t="s">
        <v>28</v>
      </c>
    </row>
    <row r="4393" spans="1:28" x14ac:dyDescent="0.3">
      <c r="A4393" t="s">
        <v>8838</v>
      </c>
      <c r="B4393" t="s">
        <v>8839</v>
      </c>
      <c r="C4393" t="s">
        <v>24</v>
      </c>
      <c r="D4393" t="s">
        <v>25</v>
      </c>
      <c r="E4393" t="s">
        <v>38</v>
      </c>
      <c r="F4393" t="s">
        <v>27</v>
      </c>
      <c r="G4393">
        <f t="shared" ca="1" si="411"/>
        <v>0.92208767429213367</v>
      </c>
      <c r="H4393" t="str">
        <f t="shared" ca="1" si="412"/>
        <v>Oligaemic</v>
      </c>
      <c r="I4393" t="s">
        <v>51</v>
      </c>
      <c r="J4393" t="s">
        <v>24</v>
      </c>
      <c r="K4393" t="s">
        <v>24</v>
      </c>
      <c r="L4393" t="s">
        <v>30</v>
      </c>
      <c r="M4393" t="s">
        <v>30</v>
      </c>
      <c r="N4393" t="s">
        <v>31</v>
      </c>
      <c r="O4393">
        <f t="shared" ca="1" si="408"/>
        <v>0.74561460248729983</v>
      </c>
      <c r="P4393" t="str">
        <f t="shared" ca="1" si="409"/>
        <v>Oligaemic</v>
      </c>
      <c r="Q4393" t="s">
        <v>51</v>
      </c>
      <c r="R4393" t="s">
        <v>47</v>
      </c>
      <c r="S4393" t="s">
        <v>24</v>
      </c>
      <c r="T4393" t="s">
        <v>33</v>
      </c>
      <c r="U4393" t="s">
        <v>28</v>
      </c>
      <c r="V4393" t="s">
        <v>42</v>
      </c>
      <c r="W4393" t="s">
        <v>43</v>
      </c>
      <c r="X4393" t="s">
        <v>27</v>
      </c>
      <c r="Y4393">
        <f t="shared" ca="1" si="413"/>
        <v>0.64434346915521901</v>
      </c>
      <c r="Z4393" t="str">
        <f t="shared" ca="1" si="410"/>
        <v>Low</v>
      </c>
      <c r="AA4393" t="s">
        <v>48</v>
      </c>
      <c r="AB4393" t="s">
        <v>24</v>
      </c>
    </row>
    <row r="4394" spans="1:28" x14ac:dyDescent="0.3">
      <c r="A4394" t="s">
        <v>8840</v>
      </c>
      <c r="B4394" t="s">
        <v>8841</v>
      </c>
      <c r="C4394" t="s">
        <v>24</v>
      </c>
      <c r="D4394" t="s">
        <v>25</v>
      </c>
      <c r="E4394" t="s">
        <v>38</v>
      </c>
      <c r="F4394" t="s">
        <v>27</v>
      </c>
      <c r="G4394">
        <f t="shared" ca="1" si="411"/>
        <v>0.27281943103080164</v>
      </c>
      <c r="H4394" t="str">
        <f t="shared" ca="1" si="412"/>
        <v>Oligaemic</v>
      </c>
      <c r="I4394" t="s">
        <v>51</v>
      </c>
      <c r="J4394" t="s">
        <v>24</v>
      </c>
      <c r="K4394" t="s">
        <v>28</v>
      </c>
      <c r="L4394" t="s">
        <v>72</v>
      </c>
      <c r="M4394" t="s">
        <v>30</v>
      </c>
      <c r="N4394" t="s">
        <v>31</v>
      </c>
      <c r="O4394">
        <f t="shared" ca="1" si="408"/>
        <v>0.95332053532529382</v>
      </c>
      <c r="P4394" t="str">
        <f t="shared" ca="1" si="409"/>
        <v>Oligaemic</v>
      </c>
      <c r="Q4394" t="s">
        <v>51</v>
      </c>
      <c r="R4394" t="s">
        <v>137</v>
      </c>
      <c r="S4394" t="s">
        <v>24</v>
      </c>
      <c r="T4394" t="s">
        <v>60</v>
      </c>
      <c r="U4394" t="s">
        <v>28</v>
      </c>
      <c r="V4394" t="s">
        <v>42</v>
      </c>
      <c r="W4394" t="s">
        <v>35</v>
      </c>
      <c r="X4394" t="s">
        <v>27</v>
      </c>
      <c r="Y4394">
        <f t="shared" ca="1" si="413"/>
        <v>0.10348388181575963</v>
      </c>
      <c r="Z4394" t="str">
        <f t="shared" ca="1" si="410"/>
        <v>Low</v>
      </c>
      <c r="AA4394" t="s">
        <v>48</v>
      </c>
      <c r="AB4394" t="s">
        <v>28</v>
      </c>
    </row>
    <row r="4395" spans="1:28" x14ac:dyDescent="0.3">
      <c r="A4395" t="s">
        <v>8842</v>
      </c>
      <c r="B4395" t="s">
        <v>8843</v>
      </c>
      <c r="C4395" t="s">
        <v>24</v>
      </c>
      <c r="D4395" t="s">
        <v>25</v>
      </c>
      <c r="E4395" t="s">
        <v>38</v>
      </c>
      <c r="F4395" t="s">
        <v>27</v>
      </c>
      <c r="G4395">
        <f t="shared" ca="1" si="411"/>
        <v>0.30280585862173637</v>
      </c>
      <c r="H4395" t="str">
        <f t="shared" ca="1" si="412"/>
        <v>Oligaemic</v>
      </c>
      <c r="I4395" t="s">
        <v>51</v>
      </c>
      <c r="J4395" t="s">
        <v>24</v>
      </c>
      <c r="K4395" t="s">
        <v>24</v>
      </c>
      <c r="L4395" t="s">
        <v>30</v>
      </c>
      <c r="M4395" t="s">
        <v>72</v>
      </c>
      <c r="N4395" t="s">
        <v>31</v>
      </c>
      <c r="O4395">
        <f t="shared" ca="1" si="408"/>
        <v>0.68943956584428223</v>
      </c>
      <c r="P4395" t="str">
        <f t="shared" ca="1" si="409"/>
        <v>Normal</v>
      </c>
      <c r="Q4395" t="s">
        <v>27</v>
      </c>
      <c r="R4395" t="s">
        <v>47</v>
      </c>
      <c r="S4395" t="s">
        <v>24</v>
      </c>
      <c r="T4395" t="s">
        <v>33</v>
      </c>
      <c r="U4395" t="s">
        <v>24</v>
      </c>
      <c r="V4395" t="s">
        <v>42</v>
      </c>
      <c r="W4395" t="s">
        <v>43</v>
      </c>
      <c r="X4395" t="s">
        <v>27</v>
      </c>
      <c r="Y4395">
        <f t="shared" ca="1" si="413"/>
        <v>0.3928883165415008</v>
      </c>
      <c r="Z4395" t="str">
        <f t="shared" ca="1" si="410"/>
        <v>High</v>
      </c>
      <c r="AA4395" t="s">
        <v>63</v>
      </c>
      <c r="AB4395" t="s">
        <v>24</v>
      </c>
    </row>
    <row r="4396" spans="1:28" x14ac:dyDescent="0.3">
      <c r="A4396" t="s">
        <v>8844</v>
      </c>
      <c r="B4396" t="s">
        <v>8845</v>
      </c>
      <c r="C4396" t="s">
        <v>24</v>
      </c>
      <c r="D4396" t="s">
        <v>25</v>
      </c>
      <c r="E4396" t="s">
        <v>38</v>
      </c>
      <c r="F4396" t="s">
        <v>63</v>
      </c>
      <c r="G4396">
        <f t="shared" ca="1" si="411"/>
        <v>0.40877401004251568</v>
      </c>
      <c r="H4396" t="str">
        <f t="shared" ca="1" si="412"/>
        <v>Normal</v>
      </c>
      <c r="I4396" t="s">
        <v>27</v>
      </c>
      <c r="J4396" t="s">
        <v>24</v>
      </c>
      <c r="K4396" t="s">
        <v>24</v>
      </c>
      <c r="L4396" t="s">
        <v>30</v>
      </c>
      <c r="M4396" t="s">
        <v>29</v>
      </c>
      <c r="N4396" t="s">
        <v>31</v>
      </c>
      <c r="O4396">
        <f t="shared" ca="1" si="408"/>
        <v>0.44630409325887532</v>
      </c>
      <c r="P4396" t="str">
        <f t="shared" ca="1" si="409"/>
        <v>Plethoric</v>
      </c>
      <c r="Q4396" t="s">
        <v>55</v>
      </c>
      <c r="R4396" t="s">
        <v>41</v>
      </c>
      <c r="S4396" t="s">
        <v>24</v>
      </c>
      <c r="T4396" t="s">
        <v>52</v>
      </c>
      <c r="U4396" t="s">
        <v>24</v>
      </c>
      <c r="V4396" t="s">
        <v>34</v>
      </c>
      <c r="W4396" t="s">
        <v>43</v>
      </c>
      <c r="X4396" t="s">
        <v>27</v>
      </c>
      <c r="Y4396">
        <f t="shared" ca="1" si="413"/>
        <v>0.32684750409467911</v>
      </c>
      <c r="Z4396" t="str">
        <f t="shared" ca="1" si="410"/>
        <v>Normal</v>
      </c>
      <c r="AA4396" t="s">
        <v>27</v>
      </c>
      <c r="AB4396" t="s">
        <v>28</v>
      </c>
    </row>
    <row r="4397" spans="1:28" x14ac:dyDescent="0.3">
      <c r="A4397" t="s">
        <v>8846</v>
      </c>
      <c r="B4397" t="s">
        <v>8847</v>
      </c>
      <c r="C4397" t="s">
        <v>24</v>
      </c>
      <c r="D4397" t="s">
        <v>25</v>
      </c>
      <c r="E4397" t="s">
        <v>38</v>
      </c>
      <c r="F4397" t="s">
        <v>27</v>
      </c>
      <c r="G4397">
        <f t="shared" ca="1" si="411"/>
        <v>0.69051950812037877</v>
      </c>
      <c r="H4397" t="str">
        <f t="shared" ca="1" si="412"/>
        <v>Plethoric</v>
      </c>
      <c r="I4397" t="s">
        <v>55</v>
      </c>
      <c r="J4397" t="s">
        <v>24</v>
      </c>
      <c r="K4397" t="s">
        <v>24</v>
      </c>
      <c r="L4397" t="s">
        <v>30</v>
      </c>
      <c r="M4397" t="s">
        <v>72</v>
      </c>
      <c r="N4397" t="s">
        <v>31</v>
      </c>
      <c r="O4397">
        <f t="shared" ca="1" si="408"/>
        <v>0.600270880276776</v>
      </c>
      <c r="P4397" t="str">
        <f t="shared" ca="1" si="409"/>
        <v>Normal</v>
      </c>
      <c r="Q4397" t="s">
        <v>27</v>
      </c>
      <c r="R4397" t="s">
        <v>41</v>
      </c>
      <c r="S4397" t="s">
        <v>24</v>
      </c>
      <c r="T4397" t="s">
        <v>33</v>
      </c>
      <c r="U4397" t="s">
        <v>24</v>
      </c>
      <c r="V4397" t="s">
        <v>34</v>
      </c>
      <c r="W4397" t="s">
        <v>35</v>
      </c>
      <c r="X4397" t="s">
        <v>27</v>
      </c>
      <c r="Y4397">
        <f t="shared" ca="1" si="413"/>
        <v>0.65788719785183647</v>
      </c>
      <c r="Z4397" t="str">
        <f t="shared" ca="1" si="410"/>
        <v>High</v>
      </c>
      <c r="AA4397" t="s">
        <v>63</v>
      </c>
      <c r="AB4397" t="s">
        <v>28</v>
      </c>
    </row>
    <row r="4398" spans="1:28" x14ac:dyDescent="0.3">
      <c r="A4398" t="s">
        <v>8848</v>
      </c>
      <c r="B4398" t="s">
        <v>8849</v>
      </c>
      <c r="C4398" t="s">
        <v>24</v>
      </c>
      <c r="D4398" t="s">
        <v>25</v>
      </c>
      <c r="E4398" t="s">
        <v>26</v>
      </c>
      <c r="F4398" t="s">
        <v>27</v>
      </c>
      <c r="G4398">
        <f t="shared" ca="1" si="411"/>
        <v>0.56763010548698922</v>
      </c>
      <c r="H4398" t="str">
        <f t="shared" ca="1" si="412"/>
        <v>Plethoric</v>
      </c>
      <c r="I4398" t="s">
        <v>55</v>
      </c>
      <c r="J4398" t="s">
        <v>24</v>
      </c>
      <c r="K4398" t="s">
        <v>24</v>
      </c>
      <c r="L4398" t="s">
        <v>30</v>
      </c>
      <c r="M4398" t="s">
        <v>29</v>
      </c>
      <c r="N4398" t="s">
        <v>31</v>
      </c>
      <c r="O4398">
        <f t="shared" ca="1" si="408"/>
        <v>0.35627471561676438</v>
      </c>
      <c r="P4398" t="str">
        <f t="shared" ca="1" si="409"/>
        <v>Plethoric</v>
      </c>
      <c r="Q4398" t="s">
        <v>55</v>
      </c>
      <c r="R4398" t="s">
        <v>47</v>
      </c>
      <c r="S4398" t="s">
        <v>28</v>
      </c>
      <c r="T4398" t="s">
        <v>33</v>
      </c>
      <c r="U4398" t="s">
        <v>24</v>
      </c>
      <c r="V4398" t="s">
        <v>42</v>
      </c>
      <c r="W4398" t="s">
        <v>43</v>
      </c>
      <c r="X4398" t="s">
        <v>87</v>
      </c>
      <c r="Y4398">
        <f t="shared" ca="1" si="413"/>
        <v>0.81329160962692393</v>
      </c>
      <c r="Z4398" t="str">
        <f t="shared" ca="1" si="410"/>
        <v>High</v>
      </c>
      <c r="AA4398" t="s">
        <v>63</v>
      </c>
      <c r="AB4398" t="s">
        <v>24</v>
      </c>
    </row>
    <row r="4399" spans="1:28" x14ac:dyDescent="0.3">
      <c r="A4399" t="s">
        <v>8850</v>
      </c>
      <c r="B4399" t="s">
        <v>8851</v>
      </c>
      <c r="C4399" t="s">
        <v>24</v>
      </c>
      <c r="D4399" t="s">
        <v>25</v>
      </c>
      <c r="E4399" t="s">
        <v>38</v>
      </c>
      <c r="F4399" t="s">
        <v>27</v>
      </c>
      <c r="G4399">
        <f t="shared" ca="1" si="411"/>
        <v>0.19923279361893487</v>
      </c>
      <c r="H4399" t="str">
        <f t="shared" ca="1" si="412"/>
        <v>Oligaemic</v>
      </c>
      <c r="I4399" t="s">
        <v>51</v>
      </c>
      <c r="J4399" t="s">
        <v>24</v>
      </c>
      <c r="K4399" t="s">
        <v>24</v>
      </c>
      <c r="L4399" t="s">
        <v>29</v>
      </c>
      <c r="M4399" t="s">
        <v>30</v>
      </c>
      <c r="N4399" t="s">
        <v>31</v>
      </c>
      <c r="O4399">
        <f t="shared" ca="1" si="408"/>
        <v>0.71006645847718297</v>
      </c>
      <c r="P4399" t="str">
        <f t="shared" ca="1" si="409"/>
        <v>Oligaemic</v>
      </c>
      <c r="Q4399" t="s">
        <v>51</v>
      </c>
      <c r="R4399" t="s">
        <v>112</v>
      </c>
      <c r="S4399" t="s">
        <v>24</v>
      </c>
      <c r="T4399" t="s">
        <v>52</v>
      </c>
      <c r="U4399" t="s">
        <v>24</v>
      </c>
      <c r="V4399" t="s">
        <v>34</v>
      </c>
      <c r="W4399" t="s">
        <v>43</v>
      </c>
      <c r="X4399" t="s">
        <v>27</v>
      </c>
      <c r="Y4399">
        <f t="shared" ca="1" si="413"/>
        <v>0.743183416398144</v>
      </c>
      <c r="Z4399" t="str">
        <f t="shared" ca="1" si="410"/>
        <v>Low</v>
      </c>
      <c r="AA4399" t="s">
        <v>48</v>
      </c>
      <c r="AB4399" t="s">
        <v>24</v>
      </c>
    </row>
    <row r="4400" spans="1:28" x14ac:dyDescent="0.3">
      <c r="A4400" t="s">
        <v>8852</v>
      </c>
      <c r="B4400" t="s">
        <v>8853</v>
      </c>
      <c r="C4400" t="s">
        <v>24</v>
      </c>
      <c r="D4400" t="s">
        <v>25</v>
      </c>
      <c r="E4400" t="s">
        <v>38</v>
      </c>
      <c r="F4400" t="s">
        <v>27</v>
      </c>
      <c r="G4400">
        <f t="shared" ca="1" si="411"/>
        <v>0.38252895057931169</v>
      </c>
      <c r="H4400" t="str">
        <f t="shared" ca="1" si="412"/>
        <v>Oligaemic</v>
      </c>
      <c r="I4400" t="s">
        <v>51</v>
      </c>
      <c r="J4400" t="s">
        <v>24</v>
      </c>
      <c r="K4400" t="s">
        <v>28</v>
      </c>
      <c r="L4400" t="s">
        <v>29</v>
      </c>
      <c r="M4400" t="s">
        <v>72</v>
      </c>
      <c r="N4400" t="s">
        <v>31</v>
      </c>
      <c r="O4400">
        <f t="shared" ca="1" si="408"/>
        <v>0.82736280768412485</v>
      </c>
      <c r="P4400" t="str">
        <f t="shared" ca="1" si="409"/>
        <v>Oligaemic</v>
      </c>
      <c r="Q4400" t="s">
        <v>51</v>
      </c>
      <c r="R4400" t="s">
        <v>41</v>
      </c>
      <c r="S4400" t="s">
        <v>24</v>
      </c>
      <c r="T4400" t="s">
        <v>33</v>
      </c>
      <c r="U4400" t="s">
        <v>24</v>
      </c>
      <c r="V4400" t="s">
        <v>42</v>
      </c>
      <c r="W4400" t="s">
        <v>43</v>
      </c>
      <c r="X4400" t="s">
        <v>27</v>
      </c>
      <c r="Y4400">
        <f t="shared" ca="1" si="413"/>
        <v>0.26527158223119285</v>
      </c>
      <c r="Z4400" t="str">
        <f t="shared" ca="1" si="410"/>
        <v>High</v>
      </c>
      <c r="AA4400" t="s">
        <v>63</v>
      </c>
      <c r="AB4400" t="s">
        <v>24</v>
      </c>
    </row>
    <row r="4401" spans="1:28" x14ac:dyDescent="0.3">
      <c r="A4401" t="s">
        <v>8854</v>
      </c>
      <c r="B4401" t="s">
        <v>8855</v>
      </c>
      <c r="C4401" t="s">
        <v>24</v>
      </c>
      <c r="D4401" t="s">
        <v>25</v>
      </c>
      <c r="E4401" t="s">
        <v>26</v>
      </c>
      <c r="F4401" t="s">
        <v>27</v>
      </c>
      <c r="G4401">
        <f t="shared" ca="1" si="411"/>
        <v>0.20692443854170262</v>
      </c>
      <c r="H4401" t="str">
        <f t="shared" ca="1" si="412"/>
        <v>Plethoric</v>
      </c>
      <c r="I4401" t="s">
        <v>55</v>
      </c>
      <c r="J4401" t="s">
        <v>24</v>
      </c>
      <c r="K4401" t="s">
        <v>28</v>
      </c>
      <c r="L4401" t="s">
        <v>30</v>
      </c>
      <c r="M4401" t="s">
        <v>30</v>
      </c>
      <c r="N4401" t="s">
        <v>31</v>
      </c>
      <c r="O4401">
        <f t="shared" ca="1" si="408"/>
        <v>0.93438449425996872</v>
      </c>
      <c r="P4401" t="str">
        <f t="shared" ca="1" si="409"/>
        <v>Oligaemic</v>
      </c>
      <c r="Q4401" t="s">
        <v>51</v>
      </c>
      <c r="R4401" t="s">
        <v>41</v>
      </c>
      <c r="S4401" t="s">
        <v>24</v>
      </c>
      <c r="T4401" t="s">
        <v>33</v>
      </c>
      <c r="U4401" t="s">
        <v>24</v>
      </c>
      <c r="V4401" t="s">
        <v>34</v>
      </c>
      <c r="W4401" t="s">
        <v>43</v>
      </c>
      <c r="X4401" t="s">
        <v>27</v>
      </c>
      <c r="Y4401">
        <f t="shared" ca="1" si="413"/>
        <v>0.62851559674309188</v>
      </c>
      <c r="Z4401" t="str">
        <f t="shared" ca="1" si="410"/>
        <v>High</v>
      </c>
      <c r="AA4401" t="s">
        <v>63</v>
      </c>
      <c r="AB4401" t="s">
        <v>24</v>
      </c>
    </row>
    <row r="4402" spans="1:28" x14ac:dyDescent="0.3">
      <c r="A4402" t="s">
        <v>8856</v>
      </c>
      <c r="B4402" t="s">
        <v>8857</v>
      </c>
      <c r="C4402" t="s">
        <v>24</v>
      </c>
      <c r="D4402" t="s">
        <v>25</v>
      </c>
      <c r="E4402" t="s">
        <v>38</v>
      </c>
      <c r="F4402" t="s">
        <v>27</v>
      </c>
      <c r="G4402">
        <f t="shared" ca="1" si="411"/>
        <v>0.57587267681425425</v>
      </c>
      <c r="H4402" t="str">
        <f t="shared" ca="1" si="412"/>
        <v>Normal</v>
      </c>
      <c r="I4402" t="s">
        <v>27</v>
      </c>
      <c r="J4402" t="s">
        <v>24</v>
      </c>
      <c r="K4402" t="s">
        <v>28</v>
      </c>
      <c r="L4402" t="s">
        <v>30</v>
      </c>
      <c r="M4402" t="s">
        <v>29</v>
      </c>
      <c r="N4402" t="s">
        <v>31</v>
      </c>
      <c r="O4402">
        <f t="shared" ca="1" si="408"/>
        <v>0.360138019353201</v>
      </c>
      <c r="P4402" t="str">
        <f t="shared" ca="1" si="409"/>
        <v>Normal</v>
      </c>
      <c r="Q4402" t="s">
        <v>27</v>
      </c>
      <c r="R4402" t="s">
        <v>47</v>
      </c>
      <c r="S4402" t="s">
        <v>24</v>
      </c>
      <c r="T4402" t="s">
        <v>33</v>
      </c>
      <c r="U4402" t="s">
        <v>28</v>
      </c>
      <c r="V4402" t="s">
        <v>42</v>
      </c>
      <c r="W4402" t="s">
        <v>43</v>
      </c>
      <c r="X4402" t="s">
        <v>87</v>
      </c>
      <c r="Y4402">
        <f t="shared" ca="1" si="413"/>
        <v>0.41854983728837714</v>
      </c>
      <c r="Z4402" t="str">
        <f t="shared" ca="1" si="410"/>
        <v>Low</v>
      </c>
      <c r="AA4402" t="s">
        <v>48</v>
      </c>
      <c r="AB4402" t="s">
        <v>28</v>
      </c>
    </row>
    <row r="4403" spans="1:28" x14ac:dyDescent="0.3">
      <c r="A4403" t="s">
        <v>8858</v>
      </c>
      <c r="B4403" t="s">
        <v>8859</v>
      </c>
      <c r="C4403" t="s">
        <v>24</v>
      </c>
      <c r="D4403" t="s">
        <v>25</v>
      </c>
      <c r="E4403" t="s">
        <v>38</v>
      </c>
      <c r="F4403" t="s">
        <v>27</v>
      </c>
      <c r="G4403">
        <f t="shared" ca="1" si="411"/>
        <v>0.93178824540159422</v>
      </c>
      <c r="H4403" t="str">
        <f t="shared" ca="1" si="412"/>
        <v>Normal</v>
      </c>
      <c r="I4403" t="s">
        <v>27</v>
      </c>
      <c r="J4403" t="s">
        <v>24</v>
      </c>
      <c r="K4403" t="s">
        <v>28</v>
      </c>
      <c r="L4403" t="s">
        <v>29</v>
      </c>
      <c r="M4403" t="s">
        <v>30</v>
      </c>
      <c r="N4403" t="s">
        <v>31</v>
      </c>
      <c r="O4403">
        <f t="shared" ca="1" si="408"/>
        <v>0.93192908500766947</v>
      </c>
      <c r="P4403" t="str">
        <f t="shared" ca="1" si="409"/>
        <v>Plethoric</v>
      </c>
      <c r="Q4403" t="s">
        <v>55</v>
      </c>
      <c r="R4403" t="s">
        <v>47</v>
      </c>
      <c r="S4403" t="s">
        <v>28</v>
      </c>
      <c r="T4403" t="s">
        <v>52</v>
      </c>
      <c r="U4403" t="s">
        <v>28</v>
      </c>
      <c r="V4403" t="s">
        <v>42</v>
      </c>
      <c r="W4403" t="s">
        <v>43</v>
      </c>
      <c r="X4403" t="s">
        <v>27</v>
      </c>
      <c r="Y4403">
        <f t="shared" ca="1" si="413"/>
        <v>0.24131998128653365</v>
      </c>
      <c r="Z4403" t="str">
        <f t="shared" ca="1" si="410"/>
        <v>Low</v>
      </c>
      <c r="AA4403" t="s">
        <v>48</v>
      </c>
      <c r="AB4403" t="s">
        <v>28</v>
      </c>
    </row>
    <row r="4404" spans="1:28" x14ac:dyDescent="0.3">
      <c r="A4404" t="s">
        <v>8860</v>
      </c>
      <c r="B4404" t="s">
        <v>8861</v>
      </c>
      <c r="C4404" t="s">
        <v>24</v>
      </c>
      <c r="D4404" t="s">
        <v>25</v>
      </c>
      <c r="E4404" t="s">
        <v>26</v>
      </c>
      <c r="F4404" t="s">
        <v>27</v>
      </c>
      <c r="G4404">
        <f t="shared" ca="1" si="411"/>
        <v>0.1688461835840489</v>
      </c>
      <c r="H4404" t="str">
        <f t="shared" ca="1" si="412"/>
        <v>Normal</v>
      </c>
      <c r="I4404" t="s">
        <v>27</v>
      </c>
      <c r="J4404" t="s">
        <v>24</v>
      </c>
      <c r="K4404" t="s">
        <v>24</v>
      </c>
      <c r="L4404" t="s">
        <v>29</v>
      </c>
      <c r="M4404" t="s">
        <v>29</v>
      </c>
      <c r="N4404" t="s">
        <v>31</v>
      </c>
      <c r="O4404">
        <f t="shared" ca="1" si="408"/>
        <v>0.5716650123338719</v>
      </c>
      <c r="P4404" t="str">
        <f t="shared" ca="1" si="409"/>
        <v>Oligaemic</v>
      </c>
      <c r="Q4404" t="s">
        <v>51</v>
      </c>
      <c r="R4404" t="s">
        <v>41</v>
      </c>
      <c r="S4404" t="s">
        <v>24</v>
      </c>
      <c r="T4404" t="s">
        <v>33</v>
      </c>
      <c r="U4404" t="s">
        <v>28</v>
      </c>
      <c r="V4404" t="s">
        <v>42</v>
      </c>
      <c r="W4404" t="s">
        <v>43</v>
      </c>
      <c r="X4404" t="s">
        <v>27</v>
      </c>
      <c r="Y4404">
        <f t="shared" ca="1" si="413"/>
        <v>5.6275171798790824E-3</v>
      </c>
      <c r="Z4404" t="str">
        <f t="shared" ca="1" si="410"/>
        <v>Normal</v>
      </c>
      <c r="AA4404" t="s">
        <v>48</v>
      </c>
      <c r="AB4404" t="s">
        <v>24</v>
      </c>
    </row>
    <row r="4405" spans="1:28" x14ac:dyDescent="0.3">
      <c r="A4405" t="s">
        <v>8862</v>
      </c>
      <c r="B4405" t="s">
        <v>8863</v>
      </c>
      <c r="C4405" t="s">
        <v>24</v>
      </c>
      <c r="D4405" t="s">
        <v>25</v>
      </c>
      <c r="E4405" t="s">
        <v>38</v>
      </c>
      <c r="F4405" t="s">
        <v>27</v>
      </c>
      <c r="G4405">
        <f t="shared" ca="1" si="411"/>
        <v>0.69129091867778147</v>
      </c>
      <c r="H4405" t="str">
        <f t="shared" ca="1" si="412"/>
        <v>Grd_Glass</v>
      </c>
      <c r="I4405" t="s">
        <v>39</v>
      </c>
      <c r="J4405" t="s">
        <v>24</v>
      </c>
      <c r="K4405" t="s">
        <v>28</v>
      </c>
      <c r="L4405" t="s">
        <v>29</v>
      </c>
      <c r="M4405" t="s">
        <v>30</v>
      </c>
      <c r="N4405" t="s">
        <v>31</v>
      </c>
      <c r="O4405">
        <f t="shared" ca="1" si="408"/>
        <v>0.51108840875262174</v>
      </c>
      <c r="P4405" t="str">
        <f t="shared" ca="1" si="409"/>
        <v>Grd_Glass</v>
      </c>
      <c r="Q4405" t="s">
        <v>39</v>
      </c>
      <c r="R4405" t="s">
        <v>41</v>
      </c>
      <c r="S4405" t="s">
        <v>24</v>
      </c>
      <c r="T4405" t="s">
        <v>33</v>
      </c>
      <c r="U4405" t="s">
        <v>24</v>
      </c>
      <c r="V4405" t="s">
        <v>42</v>
      </c>
      <c r="W4405" t="s">
        <v>43</v>
      </c>
      <c r="X4405" t="s">
        <v>27</v>
      </c>
      <c r="Y4405">
        <f t="shared" ca="1" si="413"/>
        <v>0.51832686983079812</v>
      </c>
      <c r="Z4405" t="str">
        <f t="shared" ca="1" si="410"/>
        <v>Normal</v>
      </c>
      <c r="AA4405" t="s">
        <v>27</v>
      </c>
      <c r="AB4405" t="s">
        <v>24</v>
      </c>
    </row>
    <row r="4406" spans="1:28" x14ac:dyDescent="0.3">
      <c r="A4406" t="s">
        <v>8864</v>
      </c>
      <c r="B4406" t="s">
        <v>8865</v>
      </c>
      <c r="C4406" t="s">
        <v>24</v>
      </c>
      <c r="D4406" t="s">
        <v>25</v>
      </c>
      <c r="E4406" t="s">
        <v>38</v>
      </c>
      <c r="F4406" t="s">
        <v>27</v>
      </c>
      <c r="G4406">
        <f t="shared" ca="1" si="411"/>
        <v>0.29574544180882112</v>
      </c>
      <c r="H4406" t="str">
        <f t="shared" ca="1" si="412"/>
        <v>Plethoric</v>
      </c>
      <c r="I4406" t="s">
        <v>55</v>
      </c>
      <c r="J4406" t="s">
        <v>24</v>
      </c>
      <c r="K4406" t="s">
        <v>28</v>
      </c>
      <c r="L4406" t="s">
        <v>29</v>
      </c>
      <c r="M4406" t="s">
        <v>30</v>
      </c>
      <c r="N4406" t="s">
        <v>31</v>
      </c>
      <c r="O4406">
        <f t="shared" ca="1" si="408"/>
        <v>0.35698535473342452</v>
      </c>
      <c r="P4406" t="str">
        <f t="shared" ca="1" si="409"/>
        <v>Plethoric</v>
      </c>
      <c r="Q4406" t="s">
        <v>55</v>
      </c>
      <c r="R4406" t="s">
        <v>47</v>
      </c>
      <c r="S4406" t="s">
        <v>24</v>
      </c>
      <c r="T4406" t="s">
        <v>33</v>
      </c>
      <c r="U4406" t="s">
        <v>24</v>
      </c>
      <c r="V4406" t="s">
        <v>34</v>
      </c>
      <c r="W4406" t="s">
        <v>43</v>
      </c>
      <c r="X4406" t="s">
        <v>27</v>
      </c>
      <c r="Y4406">
        <f t="shared" ca="1" si="413"/>
        <v>0.20096014852942423</v>
      </c>
      <c r="Z4406" t="str">
        <f t="shared" ca="1" si="410"/>
        <v>Low</v>
      </c>
      <c r="AA4406" t="s">
        <v>48</v>
      </c>
      <c r="AB4406" t="s">
        <v>24</v>
      </c>
    </row>
    <row r="4407" spans="1:28" x14ac:dyDescent="0.3">
      <c r="A4407" t="s">
        <v>8866</v>
      </c>
      <c r="B4407" t="s">
        <v>8867</v>
      </c>
      <c r="C4407" t="s">
        <v>24</v>
      </c>
      <c r="D4407" t="s">
        <v>25</v>
      </c>
      <c r="E4407" t="s">
        <v>26</v>
      </c>
      <c r="F4407" t="s">
        <v>27</v>
      </c>
      <c r="G4407">
        <f t="shared" ca="1" si="411"/>
        <v>0.58383199879702086</v>
      </c>
      <c r="H4407" t="str">
        <f t="shared" ca="1" si="412"/>
        <v>Plethoric</v>
      </c>
      <c r="I4407" t="s">
        <v>55</v>
      </c>
      <c r="J4407" t="s">
        <v>24</v>
      </c>
      <c r="K4407" t="s">
        <v>24</v>
      </c>
      <c r="L4407" t="s">
        <v>29</v>
      </c>
      <c r="M4407" t="s">
        <v>29</v>
      </c>
      <c r="N4407" t="s">
        <v>31</v>
      </c>
      <c r="O4407">
        <f t="shared" ca="1" si="408"/>
        <v>0.74003202024684833</v>
      </c>
      <c r="P4407" t="str">
        <f t="shared" ca="1" si="409"/>
        <v>Plethoric</v>
      </c>
      <c r="Q4407" t="s">
        <v>55</v>
      </c>
      <c r="R4407" t="s">
        <v>32</v>
      </c>
      <c r="S4407" t="s">
        <v>24</v>
      </c>
      <c r="T4407" t="s">
        <v>33</v>
      </c>
      <c r="U4407" t="s">
        <v>24</v>
      </c>
      <c r="V4407" t="s">
        <v>34</v>
      </c>
      <c r="W4407" t="s">
        <v>34</v>
      </c>
      <c r="X4407" t="s">
        <v>87</v>
      </c>
      <c r="Y4407">
        <f t="shared" ca="1" si="413"/>
        <v>0.35741111519196711</v>
      </c>
      <c r="Z4407" t="str">
        <f t="shared" ca="1" si="410"/>
        <v>Normal</v>
      </c>
      <c r="AA4407" t="s">
        <v>27</v>
      </c>
      <c r="AB4407" t="s">
        <v>24</v>
      </c>
    </row>
    <row r="4408" spans="1:28" x14ac:dyDescent="0.3">
      <c r="A4408" t="s">
        <v>8868</v>
      </c>
      <c r="B4408" t="s">
        <v>8869</v>
      </c>
      <c r="C4408" t="s">
        <v>28</v>
      </c>
      <c r="D4408" t="s">
        <v>25</v>
      </c>
      <c r="E4408" t="s">
        <v>38</v>
      </c>
      <c r="F4408" t="s">
        <v>27</v>
      </c>
      <c r="G4408">
        <f t="shared" ca="1" si="411"/>
        <v>0.80201746578521516</v>
      </c>
      <c r="H4408" t="str">
        <f t="shared" ca="1" si="412"/>
        <v>Oligaemic</v>
      </c>
      <c r="I4408" t="s">
        <v>51</v>
      </c>
      <c r="J4408" t="s">
        <v>24</v>
      </c>
      <c r="K4408" t="s">
        <v>24</v>
      </c>
      <c r="L4408" t="s">
        <v>29</v>
      </c>
      <c r="M4408" t="s">
        <v>29</v>
      </c>
      <c r="N4408" t="s">
        <v>31</v>
      </c>
      <c r="O4408">
        <f t="shared" ca="1" si="408"/>
        <v>0.26920816807349057</v>
      </c>
      <c r="P4408" t="str">
        <f t="shared" ca="1" si="409"/>
        <v>Oligaemic</v>
      </c>
      <c r="Q4408" t="s">
        <v>51</v>
      </c>
      <c r="R4408" t="s">
        <v>41</v>
      </c>
      <c r="S4408" t="s">
        <v>24</v>
      </c>
      <c r="T4408" t="s">
        <v>33</v>
      </c>
      <c r="U4408" t="s">
        <v>24</v>
      </c>
      <c r="V4408" t="s">
        <v>67</v>
      </c>
      <c r="W4408" t="s">
        <v>43</v>
      </c>
      <c r="X4408" t="s">
        <v>27</v>
      </c>
      <c r="Y4408">
        <f t="shared" ca="1" si="413"/>
        <v>0.76628603247439153</v>
      </c>
      <c r="Z4408" t="str">
        <f t="shared" ca="1" si="410"/>
        <v>Low</v>
      </c>
      <c r="AA4408" t="s">
        <v>48</v>
      </c>
      <c r="AB4408" t="s">
        <v>24</v>
      </c>
    </row>
    <row r="4409" spans="1:28" x14ac:dyDescent="0.3">
      <c r="A4409" t="s">
        <v>8870</v>
      </c>
      <c r="B4409" t="s">
        <v>8871</v>
      </c>
      <c r="C4409" t="s">
        <v>24</v>
      </c>
      <c r="D4409" t="s">
        <v>25</v>
      </c>
      <c r="E4409" t="s">
        <v>38</v>
      </c>
      <c r="F4409" t="s">
        <v>27</v>
      </c>
      <c r="G4409">
        <f t="shared" ca="1" si="411"/>
        <v>0.22871134741204513</v>
      </c>
      <c r="H4409" t="str">
        <f t="shared" ca="1" si="412"/>
        <v>Normal</v>
      </c>
      <c r="I4409" t="s">
        <v>27</v>
      </c>
      <c r="J4409" t="s">
        <v>24</v>
      </c>
      <c r="K4409" t="s">
        <v>24</v>
      </c>
      <c r="L4409" t="s">
        <v>29</v>
      </c>
      <c r="M4409" t="s">
        <v>30</v>
      </c>
      <c r="N4409" t="s">
        <v>31</v>
      </c>
      <c r="O4409">
        <f t="shared" ca="1" si="408"/>
        <v>0.67092355964352135</v>
      </c>
      <c r="P4409" t="str">
        <f t="shared" ca="1" si="409"/>
        <v>Asy/Patchy</v>
      </c>
      <c r="Q4409" t="s">
        <v>115</v>
      </c>
      <c r="R4409" t="s">
        <v>32</v>
      </c>
      <c r="S4409" t="s">
        <v>28</v>
      </c>
      <c r="T4409" t="s">
        <v>33</v>
      </c>
      <c r="U4409" t="s">
        <v>24</v>
      </c>
      <c r="V4409" t="s">
        <v>34</v>
      </c>
      <c r="W4409" t="s">
        <v>35</v>
      </c>
      <c r="X4409" t="s">
        <v>27</v>
      </c>
      <c r="Y4409">
        <f t="shared" ca="1" si="413"/>
        <v>0.4597788333154107</v>
      </c>
      <c r="Z4409" t="str">
        <f t="shared" ca="1" si="410"/>
        <v>High</v>
      </c>
      <c r="AA4409" t="s">
        <v>63</v>
      </c>
      <c r="AB4409" t="s">
        <v>24</v>
      </c>
    </row>
    <row r="4410" spans="1:28" x14ac:dyDescent="0.3">
      <c r="A4410" t="s">
        <v>8872</v>
      </c>
      <c r="B4410" t="s">
        <v>8873</v>
      </c>
      <c r="C4410" t="s">
        <v>24</v>
      </c>
      <c r="D4410" t="s">
        <v>25</v>
      </c>
      <c r="E4410" t="s">
        <v>26</v>
      </c>
      <c r="F4410" t="s">
        <v>27</v>
      </c>
      <c r="G4410">
        <f t="shared" ca="1" si="411"/>
        <v>0.79969361181830101</v>
      </c>
      <c r="H4410" t="str">
        <f t="shared" ca="1" si="412"/>
        <v>Oligaemic</v>
      </c>
      <c r="I4410" t="s">
        <v>51</v>
      </c>
      <c r="J4410" t="s">
        <v>28</v>
      </c>
      <c r="K4410" t="s">
        <v>24</v>
      </c>
      <c r="L4410" t="s">
        <v>30</v>
      </c>
      <c r="M4410" t="s">
        <v>30</v>
      </c>
      <c r="N4410" t="s">
        <v>40</v>
      </c>
      <c r="O4410">
        <f t="shared" ca="1" si="408"/>
        <v>0.43396158389348105</v>
      </c>
      <c r="P4410" t="str">
        <f t="shared" ca="1" si="409"/>
        <v>Oligaemic</v>
      </c>
      <c r="Q4410" t="s">
        <v>51</v>
      </c>
      <c r="R4410" t="s">
        <v>47</v>
      </c>
      <c r="S4410" t="s">
        <v>24</v>
      </c>
      <c r="T4410" t="s">
        <v>33</v>
      </c>
      <c r="U4410" t="s">
        <v>24</v>
      </c>
      <c r="V4410" t="s">
        <v>34</v>
      </c>
      <c r="W4410" t="s">
        <v>43</v>
      </c>
      <c r="X4410" t="s">
        <v>27</v>
      </c>
      <c r="Y4410">
        <f t="shared" ca="1" si="413"/>
        <v>0.11294257935602003</v>
      </c>
      <c r="Z4410" t="str">
        <f t="shared" ca="1" si="410"/>
        <v>High</v>
      </c>
      <c r="AA4410" t="s">
        <v>63</v>
      </c>
      <c r="AB4410" t="s">
        <v>28</v>
      </c>
    </row>
    <row r="4411" spans="1:28" x14ac:dyDescent="0.3">
      <c r="A4411" t="s">
        <v>8874</v>
      </c>
      <c r="B4411" t="s">
        <v>8875</v>
      </c>
      <c r="C4411" t="s">
        <v>24</v>
      </c>
      <c r="D4411" t="s">
        <v>75</v>
      </c>
      <c r="E4411" t="s">
        <v>26</v>
      </c>
      <c r="F4411" t="s">
        <v>27</v>
      </c>
      <c r="G4411">
        <f t="shared" ca="1" si="411"/>
        <v>0.63229659533497162</v>
      </c>
      <c r="H4411" t="str">
        <f t="shared" ca="1" si="412"/>
        <v>Normal</v>
      </c>
      <c r="I4411" t="s">
        <v>27</v>
      </c>
      <c r="J4411" t="s">
        <v>24</v>
      </c>
      <c r="K4411" t="s">
        <v>24</v>
      </c>
      <c r="L4411" t="s">
        <v>29</v>
      </c>
      <c r="M4411" t="s">
        <v>29</v>
      </c>
      <c r="N4411" t="s">
        <v>40</v>
      </c>
      <c r="O4411">
        <f t="shared" ca="1" si="408"/>
        <v>0.15870535408636011</v>
      </c>
      <c r="P4411" t="str">
        <f t="shared" ca="1" si="409"/>
        <v>Normal</v>
      </c>
      <c r="Q4411" t="s">
        <v>27</v>
      </c>
      <c r="R4411" t="s">
        <v>41</v>
      </c>
      <c r="S4411" t="s">
        <v>24</v>
      </c>
      <c r="T4411" t="s">
        <v>33</v>
      </c>
      <c r="U4411" t="s">
        <v>24</v>
      </c>
      <c r="V4411" t="s">
        <v>34</v>
      </c>
      <c r="W4411" t="s">
        <v>34</v>
      </c>
      <c r="X4411" t="s">
        <v>27</v>
      </c>
      <c r="Y4411">
        <f t="shared" ca="1" si="413"/>
        <v>0.13817340002785305</v>
      </c>
      <c r="Z4411" t="str">
        <f t="shared" ca="1" si="410"/>
        <v>High</v>
      </c>
      <c r="AA4411" t="s">
        <v>63</v>
      </c>
      <c r="AB4411" t="s">
        <v>28</v>
      </c>
    </row>
    <row r="4412" spans="1:28" x14ac:dyDescent="0.3">
      <c r="A4412" t="s">
        <v>8876</v>
      </c>
      <c r="B4412" t="s">
        <v>8877</v>
      </c>
      <c r="C4412" t="s">
        <v>24</v>
      </c>
      <c r="D4412" t="s">
        <v>25</v>
      </c>
      <c r="E4412" t="s">
        <v>26</v>
      </c>
      <c r="F4412" t="s">
        <v>27</v>
      </c>
      <c r="G4412">
        <f t="shared" ca="1" si="411"/>
        <v>0.72921625221810082</v>
      </c>
      <c r="H4412" t="str">
        <f t="shared" ca="1" si="412"/>
        <v>Normal</v>
      </c>
      <c r="I4412" t="s">
        <v>27</v>
      </c>
      <c r="J4412" t="s">
        <v>24</v>
      </c>
      <c r="K4412" t="s">
        <v>24</v>
      </c>
      <c r="L4412" t="s">
        <v>30</v>
      </c>
      <c r="M4412" t="s">
        <v>29</v>
      </c>
      <c r="N4412" t="s">
        <v>31</v>
      </c>
      <c r="O4412">
        <f t="shared" ca="1" si="408"/>
        <v>0.64483137735541496</v>
      </c>
      <c r="P4412" t="str">
        <f t="shared" ca="1" si="409"/>
        <v>Normal</v>
      </c>
      <c r="Q4412" t="s">
        <v>27</v>
      </c>
      <c r="R4412" t="s">
        <v>32</v>
      </c>
      <c r="S4412" t="s">
        <v>24</v>
      </c>
      <c r="T4412" t="s">
        <v>60</v>
      </c>
      <c r="U4412" t="s">
        <v>24</v>
      </c>
      <c r="V4412" t="s">
        <v>42</v>
      </c>
      <c r="W4412" t="s">
        <v>66</v>
      </c>
      <c r="X4412" t="s">
        <v>27</v>
      </c>
      <c r="Y4412">
        <f t="shared" ca="1" si="413"/>
        <v>0.55840498452562604</v>
      </c>
      <c r="Z4412" t="str">
        <f t="shared" ca="1" si="410"/>
        <v>Low</v>
      </c>
      <c r="AA4412" t="s">
        <v>48</v>
      </c>
      <c r="AB4412" t="s">
        <v>24</v>
      </c>
    </row>
    <row r="4413" spans="1:28" x14ac:dyDescent="0.3">
      <c r="A4413" t="s">
        <v>8878</v>
      </c>
      <c r="B4413" t="s">
        <v>8879</v>
      </c>
      <c r="C4413" t="s">
        <v>24</v>
      </c>
      <c r="D4413" t="s">
        <v>25</v>
      </c>
      <c r="E4413" t="s">
        <v>26</v>
      </c>
      <c r="F4413" t="s">
        <v>27</v>
      </c>
      <c r="G4413">
        <f t="shared" ca="1" si="411"/>
        <v>0.95534268412761769</v>
      </c>
      <c r="H4413" t="str">
        <f t="shared" ca="1" si="412"/>
        <v>Plethoric</v>
      </c>
      <c r="I4413" t="s">
        <v>55</v>
      </c>
      <c r="J4413" t="s">
        <v>24</v>
      </c>
      <c r="K4413" t="s">
        <v>24</v>
      </c>
      <c r="L4413" t="s">
        <v>30</v>
      </c>
      <c r="M4413" t="s">
        <v>29</v>
      </c>
      <c r="N4413" t="s">
        <v>31</v>
      </c>
      <c r="O4413">
        <f t="shared" ca="1" si="408"/>
        <v>0.79654167381104468</v>
      </c>
      <c r="P4413" t="str">
        <f t="shared" ca="1" si="409"/>
        <v>Plethoric</v>
      </c>
      <c r="Q4413" t="s">
        <v>55</v>
      </c>
      <c r="R4413" t="s">
        <v>47</v>
      </c>
      <c r="S4413" t="s">
        <v>28</v>
      </c>
      <c r="T4413" t="s">
        <v>33</v>
      </c>
      <c r="U4413" t="s">
        <v>24</v>
      </c>
      <c r="V4413" t="s">
        <v>34</v>
      </c>
      <c r="W4413" t="s">
        <v>35</v>
      </c>
      <c r="X4413" t="s">
        <v>87</v>
      </c>
      <c r="Y4413">
        <f t="shared" ca="1" si="413"/>
        <v>0.64487944366954697</v>
      </c>
      <c r="Z4413" t="str">
        <f t="shared" ca="1" si="410"/>
        <v>High</v>
      </c>
      <c r="AA4413" t="s">
        <v>63</v>
      </c>
      <c r="AB4413" t="s">
        <v>24</v>
      </c>
    </row>
    <row r="4414" spans="1:28" x14ac:dyDescent="0.3">
      <c r="A4414" t="s">
        <v>8880</v>
      </c>
      <c r="B4414" t="s">
        <v>8881</v>
      </c>
      <c r="C4414" t="s">
        <v>24</v>
      </c>
      <c r="D4414" t="s">
        <v>25</v>
      </c>
      <c r="E4414" t="s">
        <v>38</v>
      </c>
      <c r="F4414" t="s">
        <v>27</v>
      </c>
      <c r="G4414">
        <f t="shared" ca="1" si="411"/>
        <v>0.1591950894246702</v>
      </c>
      <c r="H4414" t="str">
        <f t="shared" ca="1" si="412"/>
        <v>Plethoric</v>
      </c>
      <c r="I4414" t="s">
        <v>55</v>
      </c>
      <c r="J4414" t="s">
        <v>24</v>
      </c>
      <c r="K4414" t="s">
        <v>24</v>
      </c>
      <c r="L4414" t="s">
        <v>29</v>
      </c>
      <c r="M4414" t="s">
        <v>30</v>
      </c>
      <c r="N4414" t="s">
        <v>31</v>
      </c>
      <c r="O4414">
        <f t="shared" ca="1" si="408"/>
        <v>5.1454659511488754E-2</v>
      </c>
      <c r="P4414" t="str">
        <f t="shared" ca="1" si="409"/>
        <v>Normal</v>
      </c>
      <c r="Q4414" t="s">
        <v>55</v>
      </c>
      <c r="R4414" t="s">
        <v>41</v>
      </c>
      <c r="S4414" t="s">
        <v>28</v>
      </c>
      <c r="T4414" t="s">
        <v>33</v>
      </c>
      <c r="U4414" t="s">
        <v>24</v>
      </c>
      <c r="V4414" t="s">
        <v>42</v>
      </c>
      <c r="W4414" t="s">
        <v>43</v>
      </c>
      <c r="X4414" t="s">
        <v>87</v>
      </c>
      <c r="Y4414">
        <f t="shared" ca="1" si="413"/>
        <v>0.58073748680513493</v>
      </c>
      <c r="Z4414" t="str">
        <f t="shared" ca="1" si="410"/>
        <v>Normal</v>
      </c>
      <c r="AA4414" t="s">
        <v>27</v>
      </c>
      <c r="AB4414" t="s">
        <v>28</v>
      </c>
    </row>
    <row r="4415" spans="1:28" x14ac:dyDescent="0.3">
      <c r="A4415" t="s">
        <v>8882</v>
      </c>
      <c r="B4415" t="s">
        <v>8883</v>
      </c>
      <c r="C4415" t="s">
        <v>24</v>
      </c>
      <c r="D4415" t="s">
        <v>25</v>
      </c>
      <c r="E4415" t="s">
        <v>26</v>
      </c>
      <c r="F4415" t="s">
        <v>27</v>
      </c>
      <c r="G4415">
        <f t="shared" ca="1" si="411"/>
        <v>5.2116947763960253E-2</v>
      </c>
      <c r="H4415" t="str">
        <f t="shared" ca="1" si="412"/>
        <v>Normal</v>
      </c>
      <c r="I4415" t="s">
        <v>55</v>
      </c>
      <c r="J4415" t="s">
        <v>24</v>
      </c>
      <c r="K4415" t="s">
        <v>24</v>
      </c>
      <c r="L4415" t="s">
        <v>29</v>
      </c>
      <c r="M4415" t="s">
        <v>30</v>
      </c>
      <c r="N4415" t="s">
        <v>31</v>
      </c>
      <c r="O4415">
        <f t="shared" ca="1" si="408"/>
        <v>0.15119476577646973</v>
      </c>
      <c r="P4415" t="str">
        <f t="shared" ca="1" si="409"/>
        <v>Plethoric</v>
      </c>
      <c r="Q4415" t="s">
        <v>55</v>
      </c>
      <c r="R4415" t="s">
        <v>32</v>
      </c>
      <c r="S4415" t="s">
        <v>28</v>
      </c>
      <c r="T4415" t="s">
        <v>33</v>
      </c>
      <c r="U4415" t="s">
        <v>24</v>
      </c>
      <c r="V4415" t="s">
        <v>34</v>
      </c>
      <c r="W4415" t="s">
        <v>35</v>
      </c>
      <c r="X4415" t="s">
        <v>27</v>
      </c>
      <c r="Y4415">
        <f t="shared" ca="1" si="413"/>
        <v>0.41996876674699635</v>
      </c>
      <c r="Z4415" t="str">
        <f t="shared" ca="1" si="410"/>
        <v>Normal</v>
      </c>
      <c r="AA4415" t="s">
        <v>27</v>
      </c>
      <c r="AB4415" t="s">
        <v>24</v>
      </c>
    </row>
    <row r="4416" spans="1:28" x14ac:dyDescent="0.3">
      <c r="A4416" t="s">
        <v>8884</v>
      </c>
      <c r="B4416" t="s">
        <v>8885</v>
      </c>
      <c r="C4416" t="s">
        <v>24</v>
      </c>
      <c r="D4416" t="s">
        <v>25</v>
      </c>
      <c r="E4416" t="s">
        <v>26</v>
      </c>
      <c r="F4416" t="s">
        <v>27</v>
      </c>
      <c r="G4416">
        <f t="shared" ca="1" si="411"/>
        <v>0.18726301118418509</v>
      </c>
      <c r="H4416" t="str">
        <f t="shared" ca="1" si="412"/>
        <v>Plethoric</v>
      </c>
      <c r="I4416" t="s">
        <v>55</v>
      </c>
      <c r="J4416" t="s">
        <v>24</v>
      </c>
      <c r="K4416" t="s">
        <v>28</v>
      </c>
      <c r="L4416" t="s">
        <v>29</v>
      </c>
      <c r="M4416" t="s">
        <v>30</v>
      </c>
      <c r="N4416" t="s">
        <v>31</v>
      </c>
      <c r="O4416">
        <f t="shared" ca="1" si="408"/>
        <v>6.9025662259885601E-2</v>
      </c>
      <c r="P4416" t="str">
        <f t="shared" ca="1" si="409"/>
        <v>Normal</v>
      </c>
      <c r="Q4416" t="s">
        <v>55</v>
      </c>
      <c r="R4416" t="s">
        <v>47</v>
      </c>
      <c r="S4416" t="s">
        <v>24</v>
      </c>
      <c r="T4416" t="s">
        <v>52</v>
      </c>
      <c r="U4416" t="s">
        <v>24</v>
      </c>
      <c r="V4416" t="s">
        <v>42</v>
      </c>
      <c r="W4416" t="s">
        <v>43</v>
      </c>
      <c r="X4416" t="s">
        <v>27</v>
      </c>
      <c r="Y4416">
        <f t="shared" ca="1" si="413"/>
        <v>0.92800297619932692</v>
      </c>
      <c r="Z4416" t="str">
        <f t="shared" ca="1" si="410"/>
        <v>Low</v>
      </c>
      <c r="AA4416" t="s">
        <v>48</v>
      </c>
      <c r="AB4416" t="s">
        <v>28</v>
      </c>
    </row>
    <row r="4417" spans="1:28" x14ac:dyDescent="0.3">
      <c r="A4417" t="s">
        <v>8886</v>
      </c>
      <c r="B4417" t="s">
        <v>8887</v>
      </c>
      <c r="C4417" t="s">
        <v>24</v>
      </c>
      <c r="D4417" t="s">
        <v>25</v>
      </c>
      <c r="E4417" t="s">
        <v>26</v>
      </c>
      <c r="F4417" t="s">
        <v>27</v>
      </c>
      <c r="G4417">
        <f t="shared" ca="1" si="411"/>
        <v>2.1823200998533743E-2</v>
      </c>
      <c r="H4417" t="str">
        <f t="shared" ca="1" si="412"/>
        <v>Normal</v>
      </c>
      <c r="I4417" t="s">
        <v>39</v>
      </c>
      <c r="J4417" t="s">
        <v>24</v>
      </c>
      <c r="K4417" t="s">
        <v>28</v>
      </c>
      <c r="L4417" t="s">
        <v>29</v>
      </c>
      <c r="M4417" t="s">
        <v>30</v>
      </c>
      <c r="N4417" t="s">
        <v>40</v>
      </c>
      <c r="O4417">
        <f t="shared" ca="1" si="408"/>
        <v>0.81359752282166775</v>
      </c>
      <c r="P4417" t="str">
        <f t="shared" ca="1" si="409"/>
        <v>Grd_Glass</v>
      </c>
      <c r="Q4417" t="s">
        <v>39</v>
      </c>
      <c r="R4417" t="s">
        <v>47</v>
      </c>
      <c r="S4417" t="s">
        <v>24</v>
      </c>
      <c r="T4417" t="s">
        <v>52</v>
      </c>
      <c r="U4417" t="s">
        <v>24</v>
      </c>
      <c r="V4417" t="s">
        <v>42</v>
      </c>
      <c r="W4417" t="s">
        <v>43</v>
      </c>
      <c r="X4417" t="s">
        <v>27</v>
      </c>
      <c r="Y4417">
        <f t="shared" ca="1" si="413"/>
        <v>0.24418884241236261</v>
      </c>
      <c r="Z4417" t="str">
        <f t="shared" ca="1" si="410"/>
        <v>Normal</v>
      </c>
      <c r="AA4417" t="s">
        <v>27</v>
      </c>
      <c r="AB4417" t="s">
        <v>24</v>
      </c>
    </row>
    <row r="4418" spans="1:28" x14ac:dyDescent="0.3">
      <c r="A4418" t="s">
        <v>8888</v>
      </c>
      <c r="B4418" t="s">
        <v>8889</v>
      </c>
      <c r="C4418" t="s">
        <v>24</v>
      </c>
      <c r="D4418" t="s">
        <v>25</v>
      </c>
      <c r="E4418" t="s">
        <v>26</v>
      </c>
      <c r="F4418" t="s">
        <v>27</v>
      </c>
      <c r="G4418">
        <f t="shared" ca="1" si="411"/>
        <v>0.47318532409909775</v>
      </c>
      <c r="H4418" t="str">
        <f t="shared" ca="1" si="412"/>
        <v>Oligaemic</v>
      </c>
      <c r="I4418" t="s">
        <v>51</v>
      </c>
      <c r="J4418" t="s">
        <v>24</v>
      </c>
      <c r="K4418" t="s">
        <v>28</v>
      </c>
      <c r="L4418" t="s">
        <v>30</v>
      </c>
      <c r="M4418" t="s">
        <v>72</v>
      </c>
      <c r="N4418" t="s">
        <v>31</v>
      </c>
      <c r="O4418">
        <f t="shared" ca="1" si="408"/>
        <v>0.6413468171071357</v>
      </c>
      <c r="P4418" t="str">
        <f t="shared" ca="1" si="409"/>
        <v>Oligaemic</v>
      </c>
      <c r="Q4418" t="s">
        <v>51</v>
      </c>
      <c r="R4418" t="s">
        <v>32</v>
      </c>
      <c r="S4418" t="s">
        <v>24</v>
      </c>
      <c r="T4418" t="s">
        <v>33</v>
      </c>
      <c r="U4418" t="s">
        <v>28</v>
      </c>
      <c r="V4418" t="s">
        <v>42</v>
      </c>
      <c r="W4418" t="s">
        <v>43</v>
      </c>
      <c r="X4418" t="s">
        <v>27</v>
      </c>
      <c r="Y4418">
        <f t="shared" ca="1" si="413"/>
        <v>0.24825521154816821</v>
      </c>
      <c r="Z4418" t="str">
        <f t="shared" ca="1" si="410"/>
        <v>Low</v>
      </c>
      <c r="AA4418" t="s">
        <v>48</v>
      </c>
      <c r="AB4418" t="s">
        <v>24</v>
      </c>
    </row>
    <row r="4419" spans="1:28" x14ac:dyDescent="0.3">
      <c r="A4419" t="s">
        <v>8890</v>
      </c>
      <c r="B4419" t="s">
        <v>8891</v>
      </c>
      <c r="C4419" t="s">
        <v>24</v>
      </c>
      <c r="D4419" t="s">
        <v>25</v>
      </c>
      <c r="E4419" t="s">
        <v>38</v>
      </c>
      <c r="F4419" t="s">
        <v>27</v>
      </c>
      <c r="G4419">
        <f t="shared" ca="1" si="411"/>
        <v>0.77906169495586919</v>
      </c>
      <c r="H4419" t="str">
        <f t="shared" ca="1" si="412"/>
        <v>Plethoric</v>
      </c>
      <c r="I4419" t="s">
        <v>55</v>
      </c>
      <c r="J4419" t="s">
        <v>28</v>
      </c>
      <c r="K4419" t="s">
        <v>28</v>
      </c>
      <c r="L4419" t="s">
        <v>29</v>
      </c>
      <c r="M4419" t="s">
        <v>29</v>
      </c>
      <c r="N4419" t="s">
        <v>31</v>
      </c>
      <c r="O4419">
        <f t="shared" ref="O4419:O4482" ca="1" si="414">RAND()</f>
        <v>0.13607725367002366</v>
      </c>
      <c r="P4419" t="str">
        <f t="shared" ref="P4419:P4482" ca="1" si="415">IF(O4419&lt;=P$1,IF(O4419&lt;=S$11258,Q$11258,IF(O4419&lt;=S$11259,Q$11259,IF(O4419&lt;=S$11260,Q$11260,IF(O4419&lt;=S$11261,Q$11261,IF(O4419&lt;=S$11262,Q$11262))))),Q4419)</f>
        <v>Normal</v>
      </c>
      <c r="Q4419" t="s">
        <v>27</v>
      </c>
      <c r="R4419" t="s">
        <v>47</v>
      </c>
      <c r="S4419" t="s">
        <v>28</v>
      </c>
      <c r="T4419" t="s">
        <v>33</v>
      </c>
      <c r="U4419" t="s">
        <v>24</v>
      </c>
      <c r="V4419" t="s">
        <v>42</v>
      </c>
      <c r="W4419" t="s">
        <v>43</v>
      </c>
      <c r="X4419" t="s">
        <v>27</v>
      </c>
      <c r="Y4419">
        <f t="shared" ca="1" si="413"/>
        <v>0.76269287590962564</v>
      </c>
      <c r="Z4419" t="str">
        <f t="shared" ref="Z4419:Z4482" ca="1" si="416">IF(Y4419&lt;=Z$1,IF(Y4419&lt;=AC$11258,AA$11258,IF(Y4419&lt;=AC$11259,AA$11259,IF(Y4419&lt;=AC$11260,AA$11260,IF(Y4419&lt;=AC$11261,AA$11261,IF(Y4419&lt;=AC$11262,AA$11262))))),AA4419)</f>
        <v>Low</v>
      </c>
      <c r="AA4419" t="s">
        <v>48</v>
      </c>
      <c r="AB4419" t="s">
        <v>24</v>
      </c>
    </row>
    <row r="4420" spans="1:28" x14ac:dyDescent="0.3">
      <c r="A4420" t="s">
        <v>8892</v>
      </c>
      <c r="B4420" t="s">
        <v>8893</v>
      </c>
      <c r="C4420" t="s">
        <v>24</v>
      </c>
      <c r="D4420" t="s">
        <v>25</v>
      </c>
      <c r="E4420" t="s">
        <v>26</v>
      </c>
      <c r="F4420" t="s">
        <v>63</v>
      </c>
      <c r="G4420">
        <f t="shared" ref="G4420:G4483" ca="1" si="417">RAND()</f>
        <v>8.8308684297244255E-2</v>
      </c>
      <c r="H4420" t="str">
        <f t="shared" ref="H4420:H4483" ca="1" si="418">IF(G4420&lt;=H$1,IF(G4420&lt;=K$11258,I$11258,IF(G4420&lt;=K$11259,I$11259,IF(G4420&lt;=K$11260,I$11260,IF(G4420&lt;=K$11261,I$11261,IF(G4420&lt;=K$11262,I$11262))))),I4420)</f>
        <v>Normal</v>
      </c>
      <c r="I4420" t="s">
        <v>51</v>
      </c>
      <c r="J4420" t="s">
        <v>24</v>
      </c>
      <c r="K4420" t="s">
        <v>28</v>
      </c>
      <c r="L4420" t="s">
        <v>30</v>
      </c>
      <c r="M4420" t="s">
        <v>30</v>
      </c>
      <c r="N4420" t="s">
        <v>31</v>
      </c>
      <c r="O4420">
        <f t="shared" ca="1" si="414"/>
        <v>0.74178987556188736</v>
      </c>
      <c r="P4420" t="str">
        <f t="shared" ca="1" si="415"/>
        <v>Oligaemic</v>
      </c>
      <c r="Q4420" t="s">
        <v>51</v>
      </c>
      <c r="R4420" t="s">
        <v>112</v>
      </c>
      <c r="S4420" t="s">
        <v>24</v>
      </c>
      <c r="T4420" t="s">
        <v>33</v>
      </c>
      <c r="U4420" t="s">
        <v>24</v>
      </c>
      <c r="V4420" t="s">
        <v>42</v>
      </c>
      <c r="W4420" t="s">
        <v>43</v>
      </c>
      <c r="X4420" t="s">
        <v>27</v>
      </c>
      <c r="Y4420">
        <f t="shared" ref="Y4420:Y4483" ca="1" si="419">RAND()</f>
        <v>0.74871847345095133</v>
      </c>
      <c r="Z4420" t="str">
        <f t="shared" ca="1" si="416"/>
        <v>Low</v>
      </c>
      <c r="AA4420" t="s">
        <v>48</v>
      </c>
      <c r="AB4420" t="s">
        <v>28</v>
      </c>
    </row>
    <row r="4421" spans="1:28" x14ac:dyDescent="0.3">
      <c r="A4421" t="s">
        <v>8894</v>
      </c>
      <c r="B4421" t="s">
        <v>8895</v>
      </c>
      <c r="C4421" t="s">
        <v>24</v>
      </c>
      <c r="D4421" t="s">
        <v>25</v>
      </c>
      <c r="E4421" t="s">
        <v>38</v>
      </c>
      <c r="F4421" t="s">
        <v>27</v>
      </c>
      <c r="G4421">
        <f t="shared" ca="1" si="417"/>
        <v>0.76700346197839941</v>
      </c>
      <c r="H4421" t="str">
        <f t="shared" ca="1" si="418"/>
        <v>Plethoric</v>
      </c>
      <c r="I4421" t="s">
        <v>55</v>
      </c>
      <c r="J4421" t="s">
        <v>28</v>
      </c>
      <c r="K4421" t="s">
        <v>24</v>
      </c>
      <c r="L4421" t="s">
        <v>30</v>
      </c>
      <c r="M4421" t="s">
        <v>30</v>
      </c>
      <c r="N4421" t="s">
        <v>40</v>
      </c>
      <c r="O4421">
        <f t="shared" ca="1" si="414"/>
        <v>0.42044071604621247</v>
      </c>
      <c r="P4421" t="str">
        <f t="shared" ca="1" si="415"/>
        <v>Normal</v>
      </c>
      <c r="Q4421" t="s">
        <v>27</v>
      </c>
      <c r="R4421" t="s">
        <v>41</v>
      </c>
      <c r="S4421" t="s">
        <v>24</v>
      </c>
      <c r="T4421" t="s">
        <v>33</v>
      </c>
      <c r="U4421" t="s">
        <v>24</v>
      </c>
      <c r="V4421" t="s">
        <v>42</v>
      </c>
      <c r="W4421" t="s">
        <v>43</v>
      </c>
      <c r="X4421" t="s">
        <v>82</v>
      </c>
      <c r="Y4421">
        <f t="shared" ca="1" si="419"/>
        <v>0.47914815190063631</v>
      </c>
      <c r="Z4421" t="str">
        <f t="shared" ca="1" si="416"/>
        <v>High</v>
      </c>
      <c r="AA4421" t="s">
        <v>63</v>
      </c>
      <c r="AB4421" t="s">
        <v>28</v>
      </c>
    </row>
    <row r="4422" spans="1:28" x14ac:dyDescent="0.3">
      <c r="A4422" t="s">
        <v>8896</v>
      </c>
      <c r="B4422" t="s">
        <v>8897</v>
      </c>
      <c r="C4422" t="s">
        <v>24</v>
      </c>
      <c r="D4422" t="s">
        <v>75</v>
      </c>
      <c r="E4422" t="s">
        <v>26</v>
      </c>
      <c r="F4422" t="s">
        <v>27</v>
      </c>
      <c r="G4422">
        <f t="shared" ca="1" si="417"/>
        <v>0.78664204454593445</v>
      </c>
      <c r="H4422" t="str">
        <f t="shared" ca="1" si="418"/>
        <v>Oligaemic</v>
      </c>
      <c r="I4422" t="s">
        <v>51</v>
      </c>
      <c r="J4422" t="s">
        <v>24</v>
      </c>
      <c r="K4422" t="s">
        <v>24</v>
      </c>
      <c r="L4422" t="s">
        <v>29</v>
      </c>
      <c r="M4422" t="s">
        <v>29</v>
      </c>
      <c r="N4422" t="s">
        <v>31</v>
      </c>
      <c r="O4422">
        <f t="shared" ca="1" si="414"/>
        <v>0.4502297883856704</v>
      </c>
      <c r="P4422" t="str">
        <f t="shared" ca="1" si="415"/>
        <v>Normal</v>
      </c>
      <c r="Q4422" t="s">
        <v>27</v>
      </c>
      <c r="R4422" t="s">
        <v>41</v>
      </c>
      <c r="S4422" t="s">
        <v>24</v>
      </c>
      <c r="T4422" t="s">
        <v>33</v>
      </c>
      <c r="U4422" t="s">
        <v>28</v>
      </c>
      <c r="V4422" t="s">
        <v>42</v>
      </c>
      <c r="W4422" t="s">
        <v>35</v>
      </c>
      <c r="X4422" t="s">
        <v>27</v>
      </c>
      <c r="Y4422">
        <f t="shared" ca="1" si="419"/>
        <v>0.52344212538855661</v>
      </c>
      <c r="Z4422" t="str">
        <f t="shared" ca="1" si="416"/>
        <v>High</v>
      </c>
      <c r="AA4422" t="s">
        <v>63</v>
      </c>
      <c r="AB4422" t="s">
        <v>24</v>
      </c>
    </row>
    <row r="4423" spans="1:28" x14ac:dyDescent="0.3">
      <c r="A4423" t="s">
        <v>8898</v>
      </c>
      <c r="B4423" t="s">
        <v>8899</v>
      </c>
      <c r="C4423" t="s">
        <v>24</v>
      </c>
      <c r="D4423" t="s">
        <v>25</v>
      </c>
      <c r="E4423" t="s">
        <v>26</v>
      </c>
      <c r="F4423" t="s">
        <v>63</v>
      </c>
      <c r="G4423">
        <f t="shared" ca="1" si="417"/>
        <v>0.91184501868673651</v>
      </c>
      <c r="H4423" t="str">
        <f t="shared" ca="1" si="418"/>
        <v>Oligaemic</v>
      </c>
      <c r="I4423" t="s">
        <v>51</v>
      </c>
      <c r="J4423" t="s">
        <v>24</v>
      </c>
      <c r="K4423" t="s">
        <v>24</v>
      </c>
      <c r="L4423" t="s">
        <v>72</v>
      </c>
      <c r="M4423" t="s">
        <v>29</v>
      </c>
      <c r="N4423" t="s">
        <v>31</v>
      </c>
      <c r="O4423">
        <f t="shared" ca="1" si="414"/>
        <v>0.45905197600550773</v>
      </c>
      <c r="P4423" t="str">
        <f t="shared" ca="1" si="415"/>
        <v>Oligaemic</v>
      </c>
      <c r="Q4423" t="s">
        <v>51</v>
      </c>
      <c r="R4423" t="s">
        <v>41</v>
      </c>
      <c r="S4423" t="s">
        <v>24</v>
      </c>
      <c r="T4423" t="s">
        <v>33</v>
      </c>
      <c r="U4423" t="s">
        <v>24</v>
      </c>
      <c r="V4423" t="s">
        <v>34</v>
      </c>
      <c r="W4423" t="s">
        <v>66</v>
      </c>
      <c r="X4423" t="s">
        <v>27</v>
      </c>
      <c r="Y4423">
        <f t="shared" ca="1" si="419"/>
        <v>0.99293416544659208</v>
      </c>
      <c r="Z4423" t="str">
        <f t="shared" ca="1" si="416"/>
        <v>High</v>
      </c>
      <c r="AA4423" t="s">
        <v>63</v>
      </c>
      <c r="AB4423" t="s">
        <v>24</v>
      </c>
    </row>
    <row r="4424" spans="1:28" x14ac:dyDescent="0.3">
      <c r="A4424" t="s">
        <v>8900</v>
      </c>
      <c r="B4424" t="s">
        <v>8901</v>
      </c>
      <c r="C4424" t="s">
        <v>24</v>
      </c>
      <c r="D4424" t="s">
        <v>25</v>
      </c>
      <c r="E4424" t="s">
        <v>26</v>
      </c>
      <c r="F4424" t="s">
        <v>27</v>
      </c>
      <c r="G4424">
        <f t="shared" ca="1" si="417"/>
        <v>0.94647453949639293</v>
      </c>
      <c r="H4424" t="str">
        <f t="shared" ca="1" si="418"/>
        <v>Plethoric</v>
      </c>
      <c r="I4424" t="s">
        <v>55</v>
      </c>
      <c r="J4424" t="s">
        <v>24</v>
      </c>
      <c r="K4424" t="s">
        <v>24</v>
      </c>
      <c r="L4424" t="s">
        <v>29</v>
      </c>
      <c r="M4424" t="s">
        <v>30</v>
      </c>
      <c r="N4424" t="s">
        <v>31</v>
      </c>
      <c r="O4424">
        <f t="shared" ca="1" si="414"/>
        <v>0.3713616373705495</v>
      </c>
      <c r="P4424" t="str">
        <f t="shared" ca="1" si="415"/>
        <v>Grd_Glass</v>
      </c>
      <c r="Q4424" t="s">
        <v>39</v>
      </c>
      <c r="R4424" t="s">
        <v>32</v>
      </c>
      <c r="S4424" t="s">
        <v>24</v>
      </c>
      <c r="T4424" t="s">
        <v>33</v>
      </c>
      <c r="U4424" t="s">
        <v>24</v>
      </c>
      <c r="V4424" t="s">
        <v>34</v>
      </c>
      <c r="W4424" t="s">
        <v>43</v>
      </c>
      <c r="X4424" t="s">
        <v>27</v>
      </c>
      <c r="Y4424">
        <f t="shared" ca="1" si="419"/>
        <v>0.6989852221836601</v>
      </c>
      <c r="Z4424" t="str">
        <f t="shared" ca="1" si="416"/>
        <v>High</v>
      </c>
      <c r="AA4424" t="s">
        <v>63</v>
      </c>
      <c r="AB4424" t="s">
        <v>24</v>
      </c>
    </row>
    <row r="4425" spans="1:28" x14ac:dyDescent="0.3">
      <c r="A4425" t="s">
        <v>8902</v>
      </c>
      <c r="B4425" t="s">
        <v>8903</v>
      </c>
      <c r="C4425" t="s">
        <v>24</v>
      </c>
      <c r="D4425" t="s">
        <v>25</v>
      </c>
      <c r="E4425" t="s">
        <v>38</v>
      </c>
      <c r="F4425" t="s">
        <v>27</v>
      </c>
      <c r="G4425">
        <f t="shared" ca="1" si="417"/>
        <v>0.24243122607375789</v>
      </c>
      <c r="H4425" t="str">
        <f t="shared" ca="1" si="418"/>
        <v>Oligaemic</v>
      </c>
      <c r="I4425" t="s">
        <v>51</v>
      </c>
      <c r="J4425" t="s">
        <v>24</v>
      </c>
      <c r="K4425" t="s">
        <v>28</v>
      </c>
      <c r="L4425" t="s">
        <v>30</v>
      </c>
      <c r="M4425" t="s">
        <v>72</v>
      </c>
      <c r="N4425" t="s">
        <v>31</v>
      </c>
      <c r="O4425">
        <f t="shared" ca="1" si="414"/>
        <v>0.48753758678173953</v>
      </c>
      <c r="P4425" t="str">
        <f t="shared" ca="1" si="415"/>
        <v>Oligaemic</v>
      </c>
      <c r="Q4425" t="s">
        <v>51</v>
      </c>
      <c r="R4425" t="s">
        <v>41</v>
      </c>
      <c r="S4425" t="s">
        <v>28</v>
      </c>
      <c r="T4425" t="s">
        <v>33</v>
      </c>
      <c r="U4425" t="s">
        <v>28</v>
      </c>
      <c r="V4425" t="s">
        <v>42</v>
      </c>
      <c r="W4425" t="s">
        <v>43</v>
      </c>
      <c r="X4425" t="s">
        <v>27</v>
      </c>
      <c r="Y4425">
        <f t="shared" ca="1" si="419"/>
        <v>0.46037075099226465</v>
      </c>
      <c r="Z4425" t="str">
        <f t="shared" ca="1" si="416"/>
        <v>Low</v>
      </c>
      <c r="AA4425" t="s">
        <v>48</v>
      </c>
      <c r="AB4425" t="s">
        <v>28</v>
      </c>
    </row>
    <row r="4426" spans="1:28" x14ac:dyDescent="0.3">
      <c r="A4426" t="s">
        <v>8904</v>
      </c>
      <c r="B4426" t="s">
        <v>8905</v>
      </c>
      <c r="C4426" t="s">
        <v>24</v>
      </c>
      <c r="D4426" t="s">
        <v>25</v>
      </c>
      <c r="E4426" t="s">
        <v>38</v>
      </c>
      <c r="F4426" t="s">
        <v>27</v>
      </c>
      <c r="G4426">
        <f t="shared" ca="1" si="417"/>
        <v>0.16516199535946663</v>
      </c>
      <c r="H4426" t="str">
        <f t="shared" ca="1" si="418"/>
        <v>Oligaemic</v>
      </c>
      <c r="I4426" t="s">
        <v>51</v>
      </c>
      <c r="J4426" t="s">
        <v>24</v>
      </c>
      <c r="K4426" t="s">
        <v>28</v>
      </c>
      <c r="L4426" t="s">
        <v>30</v>
      </c>
      <c r="M4426" t="s">
        <v>30</v>
      </c>
      <c r="N4426" t="s">
        <v>31</v>
      </c>
      <c r="O4426">
        <f t="shared" ca="1" si="414"/>
        <v>0.69059902192285982</v>
      </c>
      <c r="P4426" t="str">
        <f t="shared" ca="1" si="415"/>
        <v>Oligaemic</v>
      </c>
      <c r="Q4426" t="s">
        <v>51</v>
      </c>
      <c r="R4426" t="s">
        <v>47</v>
      </c>
      <c r="S4426" t="s">
        <v>24</v>
      </c>
      <c r="T4426" t="s">
        <v>33</v>
      </c>
      <c r="U4426" t="s">
        <v>28</v>
      </c>
      <c r="V4426" t="s">
        <v>42</v>
      </c>
      <c r="W4426" t="s">
        <v>35</v>
      </c>
      <c r="X4426" t="s">
        <v>27</v>
      </c>
      <c r="Y4426">
        <f t="shared" ca="1" si="419"/>
        <v>0.51370133897365566</v>
      </c>
      <c r="Z4426" t="str">
        <f t="shared" ca="1" si="416"/>
        <v>Low</v>
      </c>
      <c r="AA4426" t="s">
        <v>48</v>
      </c>
      <c r="AB4426" t="s">
        <v>24</v>
      </c>
    </row>
    <row r="4427" spans="1:28" x14ac:dyDescent="0.3">
      <c r="A4427" t="s">
        <v>8906</v>
      </c>
      <c r="B4427" t="s">
        <v>8907</v>
      </c>
      <c r="C4427" t="s">
        <v>24</v>
      </c>
      <c r="D4427" t="s">
        <v>25</v>
      </c>
      <c r="E4427" t="s">
        <v>38</v>
      </c>
      <c r="F4427" t="s">
        <v>63</v>
      </c>
      <c r="G4427">
        <f t="shared" ca="1" si="417"/>
        <v>0.8190411883881078</v>
      </c>
      <c r="H4427" t="str">
        <f t="shared" ca="1" si="418"/>
        <v>Normal</v>
      </c>
      <c r="I4427" t="s">
        <v>27</v>
      </c>
      <c r="J4427" t="s">
        <v>24</v>
      </c>
      <c r="K4427" t="s">
        <v>24</v>
      </c>
      <c r="L4427" t="s">
        <v>30</v>
      </c>
      <c r="M4427" t="s">
        <v>29</v>
      </c>
      <c r="N4427" t="s">
        <v>31</v>
      </c>
      <c r="O4427">
        <f t="shared" ca="1" si="414"/>
        <v>0.90275761040075342</v>
      </c>
      <c r="P4427" t="str">
        <f t="shared" ca="1" si="415"/>
        <v>Normal</v>
      </c>
      <c r="Q4427" t="s">
        <v>27</v>
      </c>
      <c r="R4427" t="s">
        <v>41</v>
      </c>
      <c r="S4427" t="s">
        <v>28</v>
      </c>
      <c r="T4427" t="s">
        <v>52</v>
      </c>
      <c r="U4427" t="s">
        <v>24</v>
      </c>
      <c r="V4427" t="s">
        <v>34</v>
      </c>
      <c r="W4427" t="s">
        <v>35</v>
      </c>
      <c r="X4427" t="s">
        <v>27</v>
      </c>
      <c r="Y4427">
        <f t="shared" ca="1" si="419"/>
        <v>0.35868643579172277</v>
      </c>
      <c r="Z4427" t="str">
        <f t="shared" ca="1" si="416"/>
        <v>High</v>
      </c>
      <c r="AA4427" t="s">
        <v>63</v>
      </c>
      <c r="AB4427" t="s">
        <v>24</v>
      </c>
    </row>
    <row r="4428" spans="1:28" x14ac:dyDescent="0.3">
      <c r="A4428" t="s">
        <v>8908</v>
      </c>
      <c r="B4428" t="s">
        <v>8909</v>
      </c>
      <c r="C4428" t="s">
        <v>24</v>
      </c>
      <c r="D4428" t="s">
        <v>25</v>
      </c>
      <c r="E4428" t="s">
        <v>38</v>
      </c>
      <c r="F4428" t="s">
        <v>27</v>
      </c>
      <c r="G4428">
        <f t="shared" ca="1" si="417"/>
        <v>0.36613785773530338</v>
      </c>
      <c r="H4428" t="str">
        <f t="shared" ca="1" si="418"/>
        <v>Normal</v>
      </c>
      <c r="I4428" t="s">
        <v>27</v>
      </c>
      <c r="J4428" t="s">
        <v>24</v>
      </c>
      <c r="K4428" t="s">
        <v>24</v>
      </c>
      <c r="L4428" t="s">
        <v>30</v>
      </c>
      <c r="M4428" t="s">
        <v>72</v>
      </c>
      <c r="N4428" t="s">
        <v>31</v>
      </c>
      <c r="O4428">
        <f t="shared" ca="1" si="414"/>
        <v>0.23458534033780509</v>
      </c>
      <c r="P4428" t="str">
        <f t="shared" ca="1" si="415"/>
        <v>Plethoric</v>
      </c>
      <c r="Q4428" t="s">
        <v>55</v>
      </c>
      <c r="R4428" t="s">
        <v>47</v>
      </c>
      <c r="S4428" t="s">
        <v>24</v>
      </c>
      <c r="T4428" t="s">
        <v>33</v>
      </c>
      <c r="U4428" t="s">
        <v>24</v>
      </c>
      <c r="V4428" t="s">
        <v>42</v>
      </c>
      <c r="W4428" t="s">
        <v>43</v>
      </c>
      <c r="X4428" t="s">
        <v>27</v>
      </c>
      <c r="Y4428">
        <f t="shared" ca="1" si="419"/>
        <v>0.59794199179098806</v>
      </c>
      <c r="Z4428" t="str">
        <f t="shared" ca="1" si="416"/>
        <v>Low</v>
      </c>
      <c r="AA4428" t="s">
        <v>48</v>
      </c>
      <c r="AB4428" t="s">
        <v>28</v>
      </c>
    </row>
    <row r="4429" spans="1:28" x14ac:dyDescent="0.3">
      <c r="A4429" t="s">
        <v>8910</v>
      </c>
      <c r="B4429" s="1" t="s">
        <v>8911</v>
      </c>
      <c r="C4429" t="s">
        <v>24</v>
      </c>
      <c r="D4429" t="s">
        <v>25</v>
      </c>
      <c r="E4429" t="s">
        <v>38</v>
      </c>
      <c r="F4429" t="s">
        <v>27</v>
      </c>
      <c r="G4429">
        <f t="shared" ca="1" si="417"/>
        <v>0.74519069548936678</v>
      </c>
      <c r="H4429" t="str">
        <f t="shared" ca="1" si="418"/>
        <v>Plethoric</v>
      </c>
      <c r="I4429" t="s">
        <v>55</v>
      </c>
      <c r="J4429" t="s">
        <v>24</v>
      </c>
      <c r="K4429" t="s">
        <v>24</v>
      </c>
      <c r="L4429" t="s">
        <v>29</v>
      </c>
      <c r="M4429" t="s">
        <v>29</v>
      </c>
      <c r="N4429" t="s">
        <v>31</v>
      </c>
      <c r="O4429">
        <f t="shared" ca="1" si="414"/>
        <v>0.6063923647262961</v>
      </c>
      <c r="P4429" t="str">
        <f t="shared" ca="1" si="415"/>
        <v>Plethoric</v>
      </c>
      <c r="Q4429" t="s">
        <v>55</v>
      </c>
      <c r="R4429" t="s">
        <v>41</v>
      </c>
      <c r="S4429" t="s">
        <v>24</v>
      </c>
      <c r="T4429" t="s">
        <v>33</v>
      </c>
      <c r="U4429" t="s">
        <v>24</v>
      </c>
      <c r="V4429" t="s">
        <v>42</v>
      </c>
      <c r="W4429" t="s">
        <v>43</v>
      </c>
      <c r="X4429" t="s">
        <v>27</v>
      </c>
      <c r="Y4429">
        <f t="shared" ca="1" si="419"/>
        <v>0.71116066458313232</v>
      </c>
      <c r="Z4429" t="str">
        <f t="shared" ca="1" si="416"/>
        <v>Low</v>
      </c>
      <c r="AA4429" t="s">
        <v>48</v>
      </c>
      <c r="AB4429" t="s">
        <v>24</v>
      </c>
    </row>
    <row r="4430" spans="1:28" x14ac:dyDescent="0.3">
      <c r="A4430" t="s">
        <v>8912</v>
      </c>
      <c r="B4430" t="s">
        <v>8913</v>
      </c>
      <c r="C4430" t="s">
        <v>24</v>
      </c>
      <c r="D4430" t="s">
        <v>25</v>
      </c>
      <c r="E4430" t="s">
        <v>38</v>
      </c>
      <c r="F4430" t="s">
        <v>27</v>
      </c>
      <c r="G4430">
        <f t="shared" ca="1" si="417"/>
        <v>0.14938737186773188</v>
      </c>
      <c r="H4430" t="str">
        <f t="shared" ca="1" si="418"/>
        <v>Plethoric</v>
      </c>
      <c r="I4430" t="s">
        <v>55</v>
      </c>
      <c r="J4430" t="s">
        <v>24</v>
      </c>
      <c r="K4430" t="s">
        <v>28</v>
      </c>
      <c r="L4430" t="s">
        <v>30</v>
      </c>
      <c r="M4430" t="s">
        <v>30</v>
      </c>
      <c r="N4430" t="s">
        <v>40</v>
      </c>
      <c r="O4430">
        <f t="shared" ca="1" si="414"/>
        <v>0.87889945557237015</v>
      </c>
      <c r="P4430" t="str">
        <f t="shared" ca="1" si="415"/>
        <v>Normal</v>
      </c>
      <c r="Q4430" t="s">
        <v>27</v>
      </c>
      <c r="R4430" t="s">
        <v>47</v>
      </c>
      <c r="S4430" t="s">
        <v>24</v>
      </c>
      <c r="T4430" t="s">
        <v>33</v>
      </c>
      <c r="U4430" t="s">
        <v>24</v>
      </c>
      <c r="V4430" t="s">
        <v>34</v>
      </c>
      <c r="W4430" t="s">
        <v>43</v>
      </c>
      <c r="X4430" t="s">
        <v>87</v>
      </c>
      <c r="Y4430">
        <f t="shared" ca="1" si="419"/>
        <v>0.8953706544388067</v>
      </c>
      <c r="Z4430" t="str">
        <f t="shared" ca="1" si="416"/>
        <v>High</v>
      </c>
      <c r="AA4430" t="s">
        <v>63</v>
      </c>
      <c r="AB4430" t="s">
        <v>28</v>
      </c>
    </row>
    <row r="4431" spans="1:28" x14ac:dyDescent="0.3">
      <c r="A4431" t="s">
        <v>8914</v>
      </c>
      <c r="B4431" t="s">
        <v>8915</v>
      </c>
      <c r="C4431" t="s">
        <v>24</v>
      </c>
      <c r="D4431" t="s">
        <v>25</v>
      </c>
      <c r="E4431" t="s">
        <v>26</v>
      </c>
      <c r="F4431" t="s">
        <v>27</v>
      </c>
      <c r="G4431">
        <f t="shared" ca="1" si="417"/>
        <v>0.39236265577426377</v>
      </c>
      <c r="H4431" t="str">
        <f t="shared" ca="1" si="418"/>
        <v>Grd_Glass</v>
      </c>
      <c r="I4431" t="s">
        <v>39</v>
      </c>
      <c r="J4431" t="s">
        <v>24</v>
      </c>
      <c r="K4431" t="s">
        <v>24</v>
      </c>
      <c r="L4431" t="s">
        <v>72</v>
      </c>
      <c r="M4431" t="s">
        <v>30</v>
      </c>
      <c r="N4431" t="s">
        <v>31</v>
      </c>
      <c r="O4431">
        <f t="shared" ca="1" si="414"/>
        <v>0.25627194531676145</v>
      </c>
      <c r="P4431" t="str">
        <f t="shared" ca="1" si="415"/>
        <v>Grd_Glass</v>
      </c>
      <c r="Q4431" t="s">
        <v>39</v>
      </c>
      <c r="R4431" t="s">
        <v>32</v>
      </c>
      <c r="S4431" t="s">
        <v>24</v>
      </c>
      <c r="T4431" t="s">
        <v>33</v>
      </c>
      <c r="U4431" t="s">
        <v>24</v>
      </c>
      <c r="V4431" t="s">
        <v>34</v>
      </c>
      <c r="W4431" t="s">
        <v>35</v>
      </c>
      <c r="X4431" t="s">
        <v>27</v>
      </c>
      <c r="Y4431">
        <f t="shared" ca="1" si="419"/>
        <v>0.62182866789701119</v>
      </c>
      <c r="Z4431" t="str">
        <f t="shared" ca="1" si="416"/>
        <v>Normal</v>
      </c>
      <c r="AA4431" t="s">
        <v>27</v>
      </c>
      <c r="AB4431" t="s">
        <v>28</v>
      </c>
    </row>
    <row r="4432" spans="1:28" x14ac:dyDescent="0.3">
      <c r="A4432" t="s">
        <v>8916</v>
      </c>
      <c r="B4432" t="s">
        <v>8917</v>
      </c>
      <c r="C4432" t="s">
        <v>24</v>
      </c>
      <c r="D4432" t="s">
        <v>25</v>
      </c>
      <c r="E4432" t="s">
        <v>26</v>
      </c>
      <c r="F4432" t="s">
        <v>27</v>
      </c>
      <c r="G4432">
        <f t="shared" ca="1" si="417"/>
        <v>0.6936702573845972</v>
      </c>
      <c r="H4432" t="str">
        <f t="shared" ca="1" si="418"/>
        <v>Normal</v>
      </c>
      <c r="I4432" t="s">
        <v>27</v>
      </c>
      <c r="J4432" t="s">
        <v>24</v>
      </c>
      <c r="K4432" t="s">
        <v>28</v>
      </c>
      <c r="L4432" t="s">
        <v>30</v>
      </c>
      <c r="M4432" t="s">
        <v>30</v>
      </c>
      <c r="N4432" t="s">
        <v>31</v>
      </c>
      <c r="O4432">
        <f t="shared" ca="1" si="414"/>
        <v>0.57225385265732565</v>
      </c>
      <c r="P4432" t="str">
        <f t="shared" ca="1" si="415"/>
        <v>Asy/Patchy</v>
      </c>
      <c r="Q4432" t="s">
        <v>115</v>
      </c>
      <c r="R4432" t="s">
        <v>112</v>
      </c>
      <c r="S4432" t="s">
        <v>28</v>
      </c>
      <c r="T4432" t="s">
        <v>33</v>
      </c>
      <c r="U4432" t="s">
        <v>28</v>
      </c>
      <c r="V4432" t="s">
        <v>42</v>
      </c>
      <c r="W4432" t="s">
        <v>43</v>
      </c>
      <c r="X4432" t="s">
        <v>27</v>
      </c>
      <c r="Y4432">
        <f t="shared" ca="1" si="419"/>
        <v>0.56671555202698787</v>
      </c>
      <c r="Z4432" t="str">
        <f t="shared" ca="1" si="416"/>
        <v>Low</v>
      </c>
      <c r="AA4432" t="s">
        <v>48</v>
      </c>
      <c r="AB4432" t="s">
        <v>24</v>
      </c>
    </row>
    <row r="4433" spans="1:28" x14ac:dyDescent="0.3">
      <c r="A4433" t="s">
        <v>8918</v>
      </c>
      <c r="B4433" t="s">
        <v>8919</v>
      </c>
      <c r="C4433" t="s">
        <v>24</v>
      </c>
      <c r="D4433" t="s">
        <v>25</v>
      </c>
      <c r="E4433" t="s">
        <v>38</v>
      </c>
      <c r="F4433" t="s">
        <v>27</v>
      </c>
      <c r="G4433">
        <f t="shared" ca="1" si="417"/>
        <v>0.169978201308154</v>
      </c>
      <c r="H4433" t="str">
        <f t="shared" ca="1" si="418"/>
        <v>Oligaemic</v>
      </c>
      <c r="I4433" t="s">
        <v>51</v>
      </c>
      <c r="J4433" t="s">
        <v>24</v>
      </c>
      <c r="K4433" t="s">
        <v>24</v>
      </c>
      <c r="L4433" t="s">
        <v>72</v>
      </c>
      <c r="M4433" t="s">
        <v>30</v>
      </c>
      <c r="N4433" t="s">
        <v>31</v>
      </c>
      <c r="O4433">
        <f t="shared" ca="1" si="414"/>
        <v>0.84227429097875306</v>
      </c>
      <c r="P4433" t="str">
        <f t="shared" ca="1" si="415"/>
        <v>Normal</v>
      </c>
      <c r="Q4433" t="s">
        <v>27</v>
      </c>
      <c r="R4433" t="s">
        <v>32</v>
      </c>
      <c r="S4433" t="s">
        <v>24</v>
      </c>
      <c r="T4433" t="s">
        <v>33</v>
      </c>
      <c r="U4433" t="s">
        <v>24</v>
      </c>
      <c r="V4433" t="s">
        <v>42</v>
      </c>
      <c r="W4433" t="s">
        <v>43</v>
      </c>
      <c r="X4433" t="s">
        <v>27</v>
      </c>
      <c r="Y4433">
        <f t="shared" ca="1" si="419"/>
        <v>0.52139319928404648</v>
      </c>
      <c r="Z4433" t="str">
        <f t="shared" ca="1" si="416"/>
        <v>Low</v>
      </c>
      <c r="AA4433" t="s">
        <v>48</v>
      </c>
      <c r="AB4433" t="s">
        <v>24</v>
      </c>
    </row>
    <row r="4434" spans="1:28" x14ac:dyDescent="0.3">
      <c r="A4434" t="s">
        <v>8920</v>
      </c>
      <c r="B4434" t="s">
        <v>8921</v>
      </c>
      <c r="C4434" t="s">
        <v>24</v>
      </c>
      <c r="D4434" t="s">
        <v>25</v>
      </c>
      <c r="E4434" t="s">
        <v>38</v>
      </c>
      <c r="F4434" t="s">
        <v>27</v>
      </c>
      <c r="G4434">
        <f t="shared" ca="1" si="417"/>
        <v>0.46422528031339994</v>
      </c>
      <c r="H4434" t="str">
        <f t="shared" ca="1" si="418"/>
        <v>Normal</v>
      </c>
      <c r="I4434" t="s">
        <v>27</v>
      </c>
      <c r="J4434" t="s">
        <v>24</v>
      </c>
      <c r="K4434" t="s">
        <v>24</v>
      </c>
      <c r="L4434" t="s">
        <v>29</v>
      </c>
      <c r="M4434" t="s">
        <v>29</v>
      </c>
      <c r="N4434" t="s">
        <v>31</v>
      </c>
      <c r="O4434">
        <f t="shared" ca="1" si="414"/>
        <v>0.31278908535395611</v>
      </c>
      <c r="P4434" t="str">
        <f t="shared" ca="1" si="415"/>
        <v>Normal</v>
      </c>
      <c r="Q4434" t="s">
        <v>27</v>
      </c>
      <c r="R4434" t="s">
        <v>41</v>
      </c>
      <c r="S4434" t="s">
        <v>24</v>
      </c>
      <c r="T4434" t="s">
        <v>33</v>
      </c>
      <c r="U4434" t="s">
        <v>24</v>
      </c>
      <c r="V4434" t="s">
        <v>42</v>
      </c>
      <c r="W4434" t="s">
        <v>66</v>
      </c>
      <c r="X4434" t="s">
        <v>27</v>
      </c>
      <c r="Y4434">
        <f t="shared" ca="1" si="419"/>
        <v>0.88385398337755738</v>
      </c>
      <c r="Z4434" t="str">
        <f t="shared" ca="1" si="416"/>
        <v>Low</v>
      </c>
      <c r="AA4434" t="s">
        <v>48</v>
      </c>
      <c r="AB4434" t="s">
        <v>24</v>
      </c>
    </row>
    <row r="4435" spans="1:28" x14ac:dyDescent="0.3">
      <c r="A4435" t="s">
        <v>8922</v>
      </c>
      <c r="B4435" t="s">
        <v>8923</v>
      </c>
      <c r="C4435" t="s">
        <v>24</v>
      </c>
      <c r="D4435" t="s">
        <v>25</v>
      </c>
      <c r="E4435" t="s">
        <v>66</v>
      </c>
      <c r="F4435" t="s">
        <v>27</v>
      </c>
      <c r="G4435">
        <f t="shared" ca="1" si="417"/>
        <v>0.38903887571047202</v>
      </c>
      <c r="H4435" t="str">
        <f t="shared" ca="1" si="418"/>
        <v>Grd_Glass</v>
      </c>
      <c r="I4435" t="s">
        <v>39</v>
      </c>
      <c r="J4435" t="s">
        <v>24</v>
      </c>
      <c r="K4435" t="s">
        <v>24</v>
      </c>
      <c r="L4435" t="s">
        <v>29</v>
      </c>
      <c r="M4435" t="s">
        <v>30</v>
      </c>
      <c r="N4435" t="s">
        <v>31</v>
      </c>
      <c r="O4435">
        <f t="shared" ca="1" si="414"/>
        <v>0.58244841272786363</v>
      </c>
      <c r="P4435" t="str">
        <f t="shared" ca="1" si="415"/>
        <v>Grd_Glass</v>
      </c>
      <c r="Q4435" t="s">
        <v>39</v>
      </c>
      <c r="R4435" t="s">
        <v>41</v>
      </c>
      <c r="S4435" t="s">
        <v>24</v>
      </c>
      <c r="T4435" t="s">
        <v>33</v>
      </c>
      <c r="U4435" t="s">
        <v>24</v>
      </c>
      <c r="V4435" t="s">
        <v>34</v>
      </c>
      <c r="W4435" t="s">
        <v>35</v>
      </c>
      <c r="X4435" t="s">
        <v>27</v>
      </c>
      <c r="Y4435">
        <f t="shared" ca="1" si="419"/>
        <v>0.31251815823343587</v>
      </c>
      <c r="Z4435" t="str">
        <f t="shared" ca="1" si="416"/>
        <v>Normal</v>
      </c>
      <c r="AA4435" t="s">
        <v>27</v>
      </c>
      <c r="AB4435" t="s">
        <v>24</v>
      </c>
    </row>
    <row r="4436" spans="1:28" x14ac:dyDescent="0.3">
      <c r="A4436" t="s">
        <v>8924</v>
      </c>
      <c r="B4436" t="s">
        <v>8925</v>
      </c>
      <c r="C4436" t="s">
        <v>24</v>
      </c>
      <c r="D4436" t="s">
        <v>25</v>
      </c>
      <c r="E4436" t="s">
        <v>38</v>
      </c>
      <c r="F4436" t="s">
        <v>27</v>
      </c>
      <c r="G4436">
        <f t="shared" ca="1" si="417"/>
        <v>0.18800392249918185</v>
      </c>
      <c r="H4436" t="str">
        <f t="shared" ca="1" si="418"/>
        <v>Normal</v>
      </c>
      <c r="I4436" t="s">
        <v>27</v>
      </c>
      <c r="J4436" t="s">
        <v>28</v>
      </c>
      <c r="K4436" t="s">
        <v>28</v>
      </c>
      <c r="L4436" t="s">
        <v>72</v>
      </c>
      <c r="M4436" t="s">
        <v>30</v>
      </c>
      <c r="N4436" t="s">
        <v>31</v>
      </c>
      <c r="O4436">
        <f t="shared" ca="1" si="414"/>
        <v>0.154023947612557</v>
      </c>
      <c r="P4436" t="str">
        <f t="shared" ca="1" si="415"/>
        <v>Plethoric</v>
      </c>
      <c r="Q4436" t="s">
        <v>55</v>
      </c>
      <c r="R4436" t="s">
        <v>32</v>
      </c>
      <c r="S4436" t="s">
        <v>24</v>
      </c>
      <c r="T4436" t="s">
        <v>60</v>
      </c>
      <c r="U4436" t="s">
        <v>24</v>
      </c>
      <c r="V4436" t="s">
        <v>34</v>
      </c>
      <c r="W4436" t="s">
        <v>35</v>
      </c>
      <c r="X4436" t="s">
        <v>27</v>
      </c>
      <c r="Y4436">
        <f t="shared" ca="1" si="419"/>
        <v>0.79146216385763069</v>
      </c>
      <c r="Z4436" t="str">
        <f t="shared" ca="1" si="416"/>
        <v>Low</v>
      </c>
      <c r="AA4436" t="s">
        <v>48</v>
      </c>
      <c r="AB4436" t="s">
        <v>24</v>
      </c>
    </row>
    <row r="4437" spans="1:28" x14ac:dyDescent="0.3">
      <c r="A4437" t="s">
        <v>8926</v>
      </c>
      <c r="B4437" t="s">
        <v>8927</v>
      </c>
      <c r="C4437" t="s">
        <v>24</v>
      </c>
      <c r="D4437" t="s">
        <v>25</v>
      </c>
      <c r="E4437" t="s">
        <v>38</v>
      </c>
      <c r="F4437" t="s">
        <v>27</v>
      </c>
      <c r="G4437">
        <f t="shared" ca="1" si="417"/>
        <v>0.14180327833348838</v>
      </c>
      <c r="H4437" t="str">
        <f t="shared" ca="1" si="418"/>
        <v>Normal</v>
      </c>
      <c r="I4437" t="s">
        <v>27</v>
      </c>
      <c r="J4437" t="s">
        <v>24</v>
      </c>
      <c r="K4437" t="s">
        <v>28</v>
      </c>
      <c r="L4437" t="s">
        <v>30</v>
      </c>
      <c r="M4437" t="s">
        <v>30</v>
      </c>
      <c r="N4437" t="s">
        <v>31</v>
      </c>
      <c r="O4437">
        <f t="shared" ca="1" si="414"/>
        <v>0.97009538069005508</v>
      </c>
      <c r="P4437" t="str">
        <f t="shared" ca="1" si="415"/>
        <v>Oligaemic</v>
      </c>
      <c r="Q4437" t="s">
        <v>51</v>
      </c>
      <c r="R4437" t="s">
        <v>47</v>
      </c>
      <c r="S4437" t="s">
        <v>24</v>
      </c>
      <c r="T4437" t="s">
        <v>33</v>
      </c>
      <c r="U4437" t="s">
        <v>28</v>
      </c>
      <c r="V4437" t="s">
        <v>42</v>
      </c>
      <c r="W4437" t="s">
        <v>43</v>
      </c>
      <c r="X4437" t="s">
        <v>27</v>
      </c>
      <c r="Y4437">
        <f t="shared" ca="1" si="419"/>
        <v>0.8339880258737119</v>
      </c>
      <c r="Z4437" t="str">
        <f t="shared" ca="1" si="416"/>
        <v>Low</v>
      </c>
      <c r="AA4437" t="s">
        <v>48</v>
      </c>
      <c r="AB4437" t="s">
        <v>24</v>
      </c>
    </row>
    <row r="4438" spans="1:28" x14ac:dyDescent="0.3">
      <c r="A4438" t="s">
        <v>8928</v>
      </c>
      <c r="B4438" t="s">
        <v>8929</v>
      </c>
      <c r="C4438" t="s">
        <v>24</v>
      </c>
      <c r="D4438" t="s">
        <v>25</v>
      </c>
      <c r="E4438" t="s">
        <v>66</v>
      </c>
      <c r="F4438" t="s">
        <v>27</v>
      </c>
      <c r="G4438">
        <f t="shared" ca="1" si="417"/>
        <v>0.47751118124103953</v>
      </c>
      <c r="H4438" t="str">
        <f t="shared" ca="1" si="418"/>
        <v>Normal</v>
      </c>
      <c r="I4438" t="s">
        <v>27</v>
      </c>
      <c r="J4438" t="s">
        <v>24</v>
      </c>
      <c r="K4438" t="s">
        <v>24</v>
      </c>
      <c r="L4438" t="s">
        <v>29</v>
      </c>
      <c r="M4438" t="s">
        <v>29</v>
      </c>
      <c r="N4438" t="s">
        <v>31</v>
      </c>
      <c r="O4438">
        <f t="shared" ca="1" si="414"/>
        <v>0.60866778528289656</v>
      </c>
      <c r="P4438" t="str">
        <f t="shared" ca="1" si="415"/>
        <v>Plethoric</v>
      </c>
      <c r="Q4438" t="s">
        <v>55</v>
      </c>
      <c r="R4438" t="s">
        <v>41</v>
      </c>
      <c r="S4438" t="s">
        <v>24</v>
      </c>
      <c r="T4438" t="s">
        <v>52</v>
      </c>
      <c r="U4438" t="s">
        <v>28</v>
      </c>
      <c r="V4438" t="s">
        <v>34</v>
      </c>
      <c r="W4438" t="s">
        <v>43</v>
      </c>
      <c r="X4438" t="s">
        <v>27</v>
      </c>
      <c r="Y4438">
        <f t="shared" ca="1" si="419"/>
        <v>0.83145354280694972</v>
      </c>
      <c r="Z4438" t="str">
        <f t="shared" ca="1" si="416"/>
        <v>High</v>
      </c>
      <c r="AA4438" t="s">
        <v>63</v>
      </c>
      <c r="AB4438" t="s">
        <v>24</v>
      </c>
    </row>
    <row r="4439" spans="1:28" x14ac:dyDescent="0.3">
      <c r="A4439" t="s">
        <v>8930</v>
      </c>
      <c r="B4439" t="s">
        <v>8931</v>
      </c>
      <c r="C4439" t="s">
        <v>24</v>
      </c>
      <c r="D4439" t="s">
        <v>25</v>
      </c>
      <c r="E4439" t="s">
        <v>38</v>
      </c>
      <c r="F4439" t="s">
        <v>27</v>
      </c>
      <c r="G4439">
        <f t="shared" ca="1" si="417"/>
        <v>0.59741327789522936</v>
      </c>
      <c r="H4439" t="str">
        <f t="shared" ca="1" si="418"/>
        <v>Normal</v>
      </c>
      <c r="I4439" t="s">
        <v>27</v>
      </c>
      <c r="J4439" t="s">
        <v>24</v>
      </c>
      <c r="K4439" t="s">
        <v>24</v>
      </c>
      <c r="L4439" t="s">
        <v>30</v>
      </c>
      <c r="M4439" t="s">
        <v>72</v>
      </c>
      <c r="N4439" t="s">
        <v>31</v>
      </c>
      <c r="O4439">
        <f t="shared" ca="1" si="414"/>
        <v>0.69774715324600933</v>
      </c>
      <c r="P4439" t="str">
        <f t="shared" ca="1" si="415"/>
        <v>Normal</v>
      </c>
      <c r="Q4439" t="s">
        <v>27</v>
      </c>
      <c r="R4439" t="s">
        <v>41</v>
      </c>
      <c r="S4439" t="s">
        <v>28</v>
      </c>
      <c r="T4439" t="s">
        <v>33</v>
      </c>
      <c r="U4439" t="s">
        <v>24</v>
      </c>
      <c r="V4439" t="s">
        <v>42</v>
      </c>
      <c r="W4439" t="s">
        <v>66</v>
      </c>
      <c r="X4439" t="s">
        <v>27</v>
      </c>
      <c r="Y4439">
        <f t="shared" ca="1" si="419"/>
        <v>0.56097519206059132</v>
      </c>
      <c r="Z4439" t="str">
        <f t="shared" ca="1" si="416"/>
        <v>High</v>
      </c>
      <c r="AA4439" t="s">
        <v>63</v>
      </c>
      <c r="AB4439" t="s">
        <v>24</v>
      </c>
    </row>
    <row r="4440" spans="1:28" x14ac:dyDescent="0.3">
      <c r="A4440" t="s">
        <v>8932</v>
      </c>
      <c r="B4440" t="s">
        <v>8933</v>
      </c>
      <c r="C4440" t="s">
        <v>24</v>
      </c>
      <c r="D4440" t="s">
        <v>25</v>
      </c>
      <c r="E4440" t="s">
        <v>38</v>
      </c>
      <c r="F4440" t="s">
        <v>27</v>
      </c>
      <c r="G4440">
        <f t="shared" ca="1" si="417"/>
        <v>0.77083788148214083</v>
      </c>
      <c r="H4440" t="str">
        <f t="shared" ca="1" si="418"/>
        <v>Plethoric</v>
      </c>
      <c r="I4440" t="s">
        <v>55</v>
      </c>
      <c r="J4440" t="s">
        <v>24</v>
      </c>
      <c r="K4440" t="s">
        <v>24</v>
      </c>
      <c r="L4440" t="s">
        <v>29</v>
      </c>
      <c r="M4440" t="s">
        <v>29</v>
      </c>
      <c r="N4440" t="s">
        <v>31</v>
      </c>
      <c r="O4440">
        <f t="shared" ca="1" si="414"/>
        <v>0.58974656185117547</v>
      </c>
      <c r="P4440" t="str">
        <f t="shared" ca="1" si="415"/>
        <v>Plethoric</v>
      </c>
      <c r="Q4440" t="s">
        <v>55</v>
      </c>
      <c r="R4440" t="s">
        <v>32</v>
      </c>
      <c r="S4440" t="s">
        <v>24</v>
      </c>
      <c r="T4440" t="s">
        <v>33</v>
      </c>
      <c r="U4440" t="s">
        <v>24</v>
      </c>
      <c r="V4440" t="s">
        <v>42</v>
      </c>
      <c r="W4440" t="s">
        <v>35</v>
      </c>
      <c r="X4440" t="s">
        <v>27</v>
      </c>
      <c r="Y4440">
        <f t="shared" ca="1" si="419"/>
        <v>0.57052075072675734</v>
      </c>
      <c r="Z4440" t="str">
        <f t="shared" ca="1" si="416"/>
        <v>Normal</v>
      </c>
      <c r="AA4440" t="s">
        <v>27</v>
      </c>
      <c r="AB4440" t="s">
        <v>24</v>
      </c>
    </row>
    <row r="4441" spans="1:28" x14ac:dyDescent="0.3">
      <c r="A4441" t="s">
        <v>8934</v>
      </c>
      <c r="B4441" t="s">
        <v>8935</v>
      </c>
      <c r="C4441" t="s">
        <v>24</v>
      </c>
      <c r="D4441" t="s">
        <v>25</v>
      </c>
      <c r="E4441" t="s">
        <v>38</v>
      </c>
      <c r="F4441" t="s">
        <v>27</v>
      </c>
      <c r="G4441">
        <f t="shared" ca="1" si="417"/>
        <v>0.20533518341377821</v>
      </c>
      <c r="H4441" t="str">
        <f t="shared" ca="1" si="418"/>
        <v>Normal</v>
      </c>
      <c r="I4441" t="s">
        <v>27</v>
      </c>
      <c r="J4441" t="s">
        <v>24</v>
      </c>
      <c r="K4441" t="s">
        <v>24</v>
      </c>
      <c r="L4441" t="s">
        <v>30</v>
      </c>
      <c r="M4441" t="s">
        <v>30</v>
      </c>
      <c r="N4441" t="s">
        <v>31</v>
      </c>
      <c r="O4441">
        <f t="shared" ca="1" si="414"/>
        <v>0.76253078453444056</v>
      </c>
      <c r="P4441" t="str">
        <f t="shared" ca="1" si="415"/>
        <v>Normal</v>
      </c>
      <c r="Q4441" t="s">
        <v>27</v>
      </c>
      <c r="R4441" t="s">
        <v>41</v>
      </c>
      <c r="S4441" t="s">
        <v>24</v>
      </c>
      <c r="T4441" t="s">
        <v>33</v>
      </c>
      <c r="U4441" t="s">
        <v>24</v>
      </c>
      <c r="V4441" t="s">
        <v>42</v>
      </c>
      <c r="W4441" t="s">
        <v>43</v>
      </c>
      <c r="X4441" t="s">
        <v>27</v>
      </c>
      <c r="Y4441">
        <f t="shared" ca="1" si="419"/>
        <v>0.36623218439944338</v>
      </c>
      <c r="Z4441" t="str">
        <f t="shared" ca="1" si="416"/>
        <v>Low</v>
      </c>
      <c r="AA4441" t="s">
        <v>48</v>
      </c>
      <c r="AB4441" t="s">
        <v>28</v>
      </c>
    </row>
    <row r="4442" spans="1:28" x14ac:dyDescent="0.3">
      <c r="A4442" t="s">
        <v>8936</v>
      </c>
      <c r="B4442" t="s">
        <v>8937</v>
      </c>
      <c r="C4442" t="s">
        <v>24</v>
      </c>
      <c r="D4442" t="s">
        <v>25</v>
      </c>
      <c r="E4442" t="s">
        <v>26</v>
      </c>
      <c r="F4442" t="s">
        <v>27</v>
      </c>
      <c r="G4442">
        <f t="shared" ca="1" si="417"/>
        <v>0.46994977558029993</v>
      </c>
      <c r="H4442" t="str">
        <f t="shared" ca="1" si="418"/>
        <v>Normal</v>
      </c>
      <c r="I4442" t="s">
        <v>27</v>
      </c>
      <c r="J4442" t="s">
        <v>24</v>
      </c>
      <c r="K4442" t="s">
        <v>24</v>
      </c>
      <c r="L4442" t="s">
        <v>30</v>
      </c>
      <c r="M4442" t="s">
        <v>29</v>
      </c>
      <c r="N4442" t="s">
        <v>31</v>
      </c>
      <c r="O4442">
        <f t="shared" ca="1" si="414"/>
        <v>0.66892913792044451</v>
      </c>
      <c r="P4442" t="str">
        <f t="shared" ca="1" si="415"/>
        <v>Normal</v>
      </c>
      <c r="Q4442" t="s">
        <v>27</v>
      </c>
      <c r="R4442" t="s">
        <v>32</v>
      </c>
      <c r="S4442" t="s">
        <v>24</v>
      </c>
      <c r="T4442" t="s">
        <v>52</v>
      </c>
      <c r="U4442" t="s">
        <v>24</v>
      </c>
      <c r="V4442" t="s">
        <v>42</v>
      </c>
      <c r="W4442" t="s">
        <v>43</v>
      </c>
      <c r="X4442" t="s">
        <v>27</v>
      </c>
      <c r="Y4442">
        <f t="shared" ca="1" si="419"/>
        <v>0.88547457260009532</v>
      </c>
      <c r="Z4442" t="str">
        <f t="shared" ca="1" si="416"/>
        <v>Low</v>
      </c>
      <c r="AA4442" t="s">
        <v>48</v>
      </c>
      <c r="AB4442" t="s">
        <v>24</v>
      </c>
    </row>
    <row r="4443" spans="1:28" x14ac:dyDescent="0.3">
      <c r="A4443" t="s">
        <v>8938</v>
      </c>
      <c r="B4443" t="s">
        <v>8939</v>
      </c>
      <c r="C4443" t="s">
        <v>24</v>
      </c>
      <c r="D4443" t="s">
        <v>25</v>
      </c>
      <c r="E4443" t="s">
        <v>38</v>
      </c>
      <c r="F4443" t="s">
        <v>27</v>
      </c>
      <c r="G4443">
        <f t="shared" ca="1" si="417"/>
        <v>0.97582789934856329</v>
      </c>
      <c r="H4443" t="str">
        <f t="shared" ca="1" si="418"/>
        <v>Asy/Patch</v>
      </c>
      <c r="I4443" t="s">
        <v>46</v>
      </c>
      <c r="J4443" t="s">
        <v>24</v>
      </c>
      <c r="K4443" t="s">
        <v>24</v>
      </c>
      <c r="L4443" t="s">
        <v>29</v>
      </c>
      <c r="M4443" t="s">
        <v>29</v>
      </c>
      <c r="N4443" t="s">
        <v>31</v>
      </c>
      <c r="O4443">
        <f t="shared" ca="1" si="414"/>
        <v>0.31723595909186886</v>
      </c>
      <c r="P4443" t="str">
        <f t="shared" ca="1" si="415"/>
        <v>Asy/Patchy</v>
      </c>
      <c r="Q4443" t="s">
        <v>115</v>
      </c>
      <c r="R4443" t="s">
        <v>41</v>
      </c>
      <c r="S4443" t="s">
        <v>28</v>
      </c>
      <c r="T4443" t="s">
        <v>33</v>
      </c>
      <c r="U4443" t="s">
        <v>24</v>
      </c>
      <c r="V4443" t="s">
        <v>34</v>
      </c>
      <c r="W4443" t="s">
        <v>35</v>
      </c>
      <c r="X4443" t="s">
        <v>82</v>
      </c>
      <c r="Y4443">
        <f t="shared" ca="1" si="419"/>
        <v>0.94885090367548997</v>
      </c>
      <c r="Z4443" t="str">
        <f t="shared" ca="1" si="416"/>
        <v>High</v>
      </c>
      <c r="AA4443" t="s">
        <v>63</v>
      </c>
      <c r="AB4443" t="s">
        <v>24</v>
      </c>
    </row>
    <row r="4444" spans="1:28" x14ac:dyDescent="0.3">
      <c r="A4444" t="s">
        <v>8940</v>
      </c>
      <c r="B4444" t="s">
        <v>8941</v>
      </c>
      <c r="C4444" t="s">
        <v>24</v>
      </c>
      <c r="D4444" t="s">
        <v>25</v>
      </c>
      <c r="E4444" t="s">
        <v>38</v>
      </c>
      <c r="F4444" t="s">
        <v>27</v>
      </c>
      <c r="G4444">
        <f t="shared" ca="1" si="417"/>
        <v>0.95156448579034691</v>
      </c>
      <c r="H4444" t="str">
        <f t="shared" ca="1" si="418"/>
        <v>Normal</v>
      </c>
      <c r="I4444" t="s">
        <v>27</v>
      </c>
      <c r="J4444" t="s">
        <v>24</v>
      </c>
      <c r="K4444" t="s">
        <v>24</v>
      </c>
      <c r="L4444" t="s">
        <v>72</v>
      </c>
      <c r="M4444" t="s">
        <v>30</v>
      </c>
      <c r="N4444" t="s">
        <v>31</v>
      </c>
      <c r="O4444">
        <f t="shared" ca="1" si="414"/>
        <v>8.17286624179272E-2</v>
      </c>
      <c r="P4444" t="str">
        <f t="shared" ca="1" si="415"/>
        <v>Normal</v>
      </c>
      <c r="Q4444" t="s">
        <v>27</v>
      </c>
      <c r="R4444" t="s">
        <v>41</v>
      </c>
      <c r="S4444" t="s">
        <v>24</v>
      </c>
      <c r="T4444" t="s">
        <v>33</v>
      </c>
      <c r="U4444" t="s">
        <v>24</v>
      </c>
      <c r="V4444" t="s">
        <v>42</v>
      </c>
      <c r="W4444" t="s">
        <v>43</v>
      </c>
      <c r="X4444" t="s">
        <v>27</v>
      </c>
      <c r="Y4444">
        <f t="shared" ca="1" si="419"/>
        <v>0.42381115642164091</v>
      </c>
      <c r="Z4444" t="str">
        <f t="shared" ca="1" si="416"/>
        <v>High</v>
      </c>
      <c r="AA4444" t="s">
        <v>63</v>
      </c>
      <c r="AB4444" t="s">
        <v>28</v>
      </c>
    </row>
    <row r="4445" spans="1:28" x14ac:dyDescent="0.3">
      <c r="A4445" s="1" t="s">
        <v>8942</v>
      </c>
      <c r="B4445" t="s">
        <v>8943</v>
      </c>
      <c r="C4445" t="s">
        <v>24</v>
      </c>
      <c r="D4445" t="s">
        <v>25</v>
      </c>
      <c r="E4445" t="s">
        <v>38</v>
      </c>
      <c r="F4445" t="s">
        <v>27</v>
      </c>
      <c r="G4445">
        <f t="shared" ca="1" si="417"/>
        <v>0.83610563526473458</v>
      </c>
      <c r="H4445" t="str">
        <f t="shared" ca="1" si="418"/>
        <v>Plethoric</v>
      </c>
      <c r="I4445" t="s">
        <v>55</v>
      </c>
      <c r="J4445" t="s">
        <v>24</v>
      </c>
      <c r="K4445" t="s">
        <v>24</v>
      </c>
      <c r="L4445" t="s">
        <v>30</v>
      </c>
      <c r="M4445" t="s">
        <v>30</v>
      </c>
      <c r="N4445" t="s">
        <v>31</v>
      </c>
      <c r="O4445">
        <f t="shared" ca="1" si="414"/>
        <v>0.14916984825112012</v>
      </c>
      <c r="P4445" t="str">
        <f t="shared" ca="1" si="415"/>
        <v>Normal</v>
      </c>
      <c r="Q4445" t="s">
        <v>27</v>
      </c>
      <c r="R4445" t="s">
        <v>47</v>
      </c>
      <c r="S4445" t="s">
        <v>28</v>
      </c>
      <c r="T4445" t="s">
        <v>33</v>
      </c>
      <c r="U4445" t="s">
        <v>24</v>
      </c>
      <c r="V4445" t="s">
        <v>42</v>
      </c>
      <c r="W4445" t="s">
        <v>43</v>
      </c>
      <c r="X4445" t="s">
        <v>82</v>
      </c>
      <c r="Y4445">
        <f t="shared" ca="1" si="419"/>
        <v>0.95425802033803175</v>
      </c>
      <c r="Z4445" t="str">
        <f t="shared" ca="1" si="416"/>
        <v>Low</v>
      </c>
      <c r="AA4445" t="s">
        <v>48</v>
      </c>
      <c r="AB4445" t="s">
        <v>24</v>
      </c>
    </row>
    <row r="4446" spans="1:28" x14ac:dyDescent="0.3">
      <c r="A4446" s="1" t="s">
        <v>8944</v>
      </c>
      <c r="B4446" t="s">
        <v>8945</v>
      </c>
      <c r="C4446" t="s">
        <v>24</v>
      </c>
      <c r="D4446" t="s">
        <v>25</v>
      </c>
      <c r="E4446" t="s">
        <v>26</v>
      </c>
      <c r="F4446" t="s">
        <v>27</v>
      </c>
      <c r="G4446">
        <f t="shared" ca="1" si="417"/>
        <v>0.17263514971494553</v>
      </c>
      <c r="H4446" t="str">
        <f t="shared" ca="1" si="418"/>
        <v>Plethoric</v>
      </c>
      <c r="I4446" t="s">
        <v>55</v>
      </c>
      <c r="J4446" t="s">
        <v>24</v>
      </c>
      <c r="K4446" t="s">
        <v>24</v>
      </c>
      <c r="L4446" t="s">
        <v>29</v>
      </c>
      <c r="M4446" t="s">
        <v>29</v>
      </c>
      <c r="N4446" t="s">
        <v>31</v>
      </c>
      <c r="O4446">
        <f t="shared" ca="1" si="414"/>
        <v>0.16625386390381902</v>
      </c>
      <c r="P4446" t="str">
        <f t="shared" ca="1" si="415"/>
        <v>Normal</v>
      </c>
      <c r="Q4446" t="s">
        <v>27</v>
      </c>
      <c r="R4446" t="s">
        <v>41</v>
      </c>
      <c r="S4446" t="s">
        <v>24</v>
      </c>
      <c r="T4446" t="s">
        <v>33</v>
      </c>
      <c r="U4446" t="s">
        <v>24</v>
      </c>
      <c r="V4446" t="s">
        <v>34</v>
      </c>
      <c r="W4446" t="s">
        <v>35</v>
      </c>
      <c r="X4446" t="s">
        <v>87</v>
      </c>
      <c r="Y4446">
        <f t="shared" ca="1" si="419"/>
        <v>0.37992141147122216</v>
      </c>
      <c r="Z4446" t="str">
        <f t="shared" ca="1" si="416"/>
        <v>High</v>
      </c>
      <c r="AA4446" t="s">
        <v>63</v>
      </c>
      <c r="AB4446" t="s">
        <v>28</v>
      </c>
    </row>
    <row r="4447" spans="1:28" x14ac:dyDescent="0.3">
      <c r="A4447" t="s">
        <v>8946</v>
      </c>
      <c r="B4447" s="1" t="s">
        <v>8947</v>
      </c>
      <c r="C4447" t="s">
        <v>24</v>
      </c>
      <c r="D4447" t="s">
        <v>25</v>
      </c>
      <c r="E4447" t="s">
        <v>38</v>
      </c>
      <c r="F4447" t="s">
        <v>27</v>
      </c>
      <c r="G4447">
        <f t="shared" ca="1" si="417"/>
        <v>0.89453622702542823</v>
      </c>
      <c r="H4447" t="str">
        <f t="shared" ca="1" si="418"/>
        <v>Plethoric</v>
      </c>
      <c r="I4447" t="s">
        <v>55</v>
      </c>
      <c r="J4447" t="s">
        <v>24</v>
      </c>
      <c r="K4447" t="s">
        <v>28</v>
      </c>
      <c r="L4447" t="s">
        <v>29</v>
      </c>
      <c r="M4447" t="s">
        <v>72</v>
      </c>
      <c r="N4447" t="s">
        <v>31</v>
      </c>
      <c r="O4447">
        <f t="shared" ca="1" si="414"/>
        <v>0.2255291653601369</v>
      </c>
      <c r="P4447" t="str">
        <f t="shared" ca="1" si="415"/>
        <v>Plethoric</v>
      </c>
      <c r="Q4447" t="s">
        <v>55</v>
      </c>
      <c r="R4447" t="s">
        <v>41</v>
      </c>
      <c r="S4447" t="s">
        <v>24</v>
      </c>
      <c r="T4447" t="s">
        <v>33</v>
      </c>
      <c r="U4447" t="s">
        <v>24</v>
      </c>
      <c r="V4447" t="s">
        <v>42</v>
      </c>
      <c r="W4447" t="s">
        <v>43</v>
      </c>
      <c r="X4447" t="s">
        <v>27</v>
      </c>
      <c r="Y4447">
        <f t="shared" ca="1" si="419"/>
        <v>0.88037733879237734</v>
      </c>
      <c r="Z4447" t="str">
        <f t="shared" ca="1" si="416"/>
        <v>High</v>
      </c>
      <c r="AA4447" t="s">
        <v>63</v>
      </c>
      <c r="AB4447" t="s">
        <v>24</v>
      </c>
    </row>
    <row r="4448" spans="1:28" x14ac:dyDescent="0.3">
      <c r="A4448" t="s">
        <v>8948</v>
      </c>
      <c r="B4448" t="s">
        <v>8949</v>
      </c>
      <c r="C4448" t="s">
        <v>24</v>
      </c>
      <c r="D4448" t="s">
        <v>25</v>
      </c>
      <c r="E4448" t="s">
        <v>26</v>
      </c>
      <c r="F4448" t="s">
        <v>27</v>
      </c>
      <c r="G4448">
        <f t="shared" ca="1" si="417"/>
        <v>0.2275046682989047</v>
      </c>
      <c r="H4448" t="str">
        <f t="shared" ca="1" si="418"/>
        <v>Normal</v>
      </c>
      <c r="I4448" t="s">
        <v>27</v>
      </c>
      <c r="J4448" t="s">
        <v>24</v>
      </c>
      <c r="K4448" t="s">
        <v>24</v>
      </c>
      <c r="L4448" t="s">
        <v>30</v>
      </c>
      <c r="M4448" t="s">
        <v>29</v>
      </c>
      <c r="N4448" t="s">
        <v>31</v>
      </c>
      <c r="O4448">
        <f t="shared" ca="1" si="414"/>
        <v>0.47626940535700901</v>
      </c>
      <c r="P4448" t="str">
        <f t="shared" ca="1" si="415"/>
        <v>Plethoric</v>
      </c>
      <c r="Q4448" t="s">
        <v>55</v>
      </c>
      <c r="R4448" t="s">
        <v>32</v>
      </c>
      <c r="S4448" t="s">
        <v>24</v>
      </c>
      <c r="T4448" t="s">
        <v>52</v>
      </c>
      <c r="U4448" t="s">
        <v>24</v>
      </c>
      <c r="V4448" t="s">
        <v>42</v>
      </c>
      <c r="W4448" t="s">
        <v>66</v>
      </c>
      <c r="X4448" t="s">
        <v>27</v>
      </c>
      <c r="Y4448">
        <f t="shared" ca="1" si="419"/>
        <v>0.37698560821468474</v>
      </c>
      <c r="Z4448" t="str">
        <f t="shared" ca="1" si="416"/>
        <v>High</v>
      </c>
      <c r="AA4448" t="s">
        <v>63</v>
      </c>
      <c r="AB4448" t="s">
        <v>24</v>
      </c>
    </row>
    <row r="4449" spans="1:28" x14ac:dyDescent="0.3">
      <c r="A4449" t="s">
        <v>8950</v>
      </c>
      <c r="B4449" t="s">
        <v>8951</v>
      </c>
      <c r="C4449" t="s">
        <v>24</v>
      </c>
      <c r="D4449" t="s">
        <v>25</v>
      </c>
      <c r="E4449" t="s">
        <v>38</v>
      </c>
      <c r="F4449" t="s">
        <v>27</v>
      </c>
      <c r="G4449">
        <f t="shared" ca="1" si="417"/>
        <v>5.8642245324971531E-2</v>
      </c>
      <c r="H4449" t="str">
        <f t="shared" ca="1" si="418"/>
        <v>Normal</v>
      </c>
      <c r="I4449" t="s">
        <v>55</v>
      </c>
      <c r="J4449" t="s">
        <v>24</v>
      </c>
      <c r="K4449" t="s">
        <v>24</v>
      </c>
      <c r="L4449" t="s">
        <v>29</v>
      </c>
      <c r="M4449" t="s">
        <v>30</v>
      </c>
      <c r="N4449" t="s">
        <v>31</v>
      </c>
      <c r="O4449">
        <f t="shared" ca="1" si="414"/>
        <v>0.20770429605358554</v>
      </c>
      <c r="P4449" t="str">
        <f t="shared" ca="1" si="415"/>
        <v>Asy/Patchy</v>
      </c>
      <c r="Q4449" t="s">
        <v>115</v>
      </c>
      <c r="R4449" t="s">
        <v>137</v>
      </c>
      <c r="S4449" t="s">
        <v>24</v>
      </c>
      <c r="T4449" t="s">
        <v>33</v>
      </c>
      <c r="U4449" t="s">
        <v>24</v>
      </c>
      <c r="V4449" t="s">
        <v>34</v>
      </c>
      <c r="W4449" t="s">
        <v>43</v>
      </c>
      <c r="X4449" t="s">
        <v>87</v>
      </c>
      <c r="Y4449">
        <f t="shared" ca="1" si="419"/>
        <v>0.84233365889187706</v>
      </c>
      <c r="Z4449" t="str">
        <f t="shared" ca="1" si="416"/>
        <v>High</v>
      </c>
      <c r="AA4449" t="s">
        <v>63</v>
      </c>
      <c r="AB4449" t="s">
        <v>24</v>
      </c>
    </row>
    <row r="4450" spans="1:28" x14ac:dyDescent="0.3">
      <c r="A4450" t="s">
        <v>8952</v>
      </c>
      <c r="B4450" t="s">
        <v>8953</v>
      </c>
      <c r="C4450" t="s">
        <v>24</v>
      </c>
      <c r="D4450" t="s">
        <v>25</v>
      </c>
      <c r="E4450" t="s">
        <v>26</v>
      </c>
      <c r="F4450" t="s">
        <v>27</v>
      </c>
      <c r="G4450">
        <f t="shared" ca="1" si="417"/>
        <v>0.17007385144979914</v>
      </c>
      <c r="H4450" t="str">
        <f t="shared" ca="1" si="418"/>
        <v>Normal</v>
      </c>
      <c r="I4450" t="s">
        <v>27</v>
      </c>
      <c r="J4450" t="s">
        <v>24</v>
      </c>
      <c r="K4450" t="s">
        <v>24</v>
      </c>
      <c r="L4450" t="s">
        <v>29</v>
      </c>
      <c r="M4450" t="s">
        <v>29</v>
      </c>
      <c r="N4450" t="s">
        <v>31</v>
      </c>
      <c r="O4450">
        <f t="shared" ca="1" si="414"/>
        <v>0.34473801598397302</v>
      </c>
      <c r="P4450" t="str">
        <f t="shared" ca="1" si="415"/>
        <v>Normal</v>
      </c>
      <c r="Q4450" t="s">
        <v>27</v>
      </c>
      <c r="R4450" t="s">
        <v>32</v>
      </c>
      <c r="S4450" t="s">
        <v>24</v>
      </c>
      <c r="T4450" t="s">
        <v>33</v>
      </c>
      <c r="U4450" t="s">
        <v>24</v>
      </c>
      <c r="V4450" t="s">
        <v>34</v>
      </c>
      <c r="W4450" t="s">
        <v>43</v>
      </c>
      <c r="X4450" t="s">
        <v>87</v>
      </c>
      <c r="Y4450">
        <f t="shared" ca="1" si="419"/>
        <v>0.18816988034021287</v>
      </c>
      <c r="Z4450" t="str">
        <f t="shared" ca="1" si="416"/>
        <v>High</v>
      </c>
      <c r="AA4450" t="s">
        <v>63</v>
      </c>
      <c r="AB4450" t="s">
        <v>28</v>
      </c>
    </row>
    <row r="4451" spans="1:28" x14ac:dyDescent="0.3">
      <c r="A4451" t="s">
        <v>8954</v>
      </c>
      <c r="B4451" t="s">
        <v>8955</v>
      </c>
      <c r="C4451" t="s">
        <v>24</v>
      </c>
      <c r="D4451" t="s">
        <v>25</v>
      </c>
      <c r="E4451" t="s">
        <v>26</v>
      </c>
      <c r="F4451" t="s">
        <v>63</v>
      </c>
      <c r="G4451">
        <f t="shared" ca="1" si="417"/>
        <v>0.22244965365405323</v>
      </c>
      <c r="H4451" t="str">
        <f t="shared" ca="1" si="418"/>
        <v>Asy/Patch</v>
      </c>
      <c r="I4451" t="s">
        <v>46</v>
      </c>
      <c r="J4451" t="s">
        <v>24</v>
      </c>
      <c r="K4451" t="s">
        <v>24</v>
      </c>
      <c r="L4451" t="s">
        <v>30</v>
      </c>
      <c r="M4451" t="s">
        <v>29</v>
      </c>
      <c r="N4451" t="s">
        <v>31</v>
      </c>
      <c r="O4451">
        <f t="shared" ca="1" si="414"/>
        <v>0.97656778104076858</v>
      </c>
      <c r="P4451" t="str">
        <f t="shared" ca="1" si="415"/>
        <v>Grd_Glass</v>
      </c>
      <c r="Q4451" t="s">
        <v>39</v>
      </c>
      <c r="R4451" t="s">
        <v>32</v>
      </c>
      <c r="S4451" t="s">
        <v>24</v>
      </c>
      <c r="T4451" t="s">
        <v>33</v>
      </c>
      <c r="U4451" t="s">
        <v>24</v>
      </c>
      <c r="V4451" t="s">
        <v>34</v>
      </c>
      <c r="W4451" t="s">
        <v>35</v>
      </c>
      <c r="X4451" t="s">
        <v>27</v>
      </c>
      <c r="Y4451">
        <f t="shared" ca="1" si="419"/>
        <v>0.23457486540665162</v>
      </c>
      <c r="Z4451" t="str">
        <f t="shared" ca="1" si="416"/>
        <v>Normal</v>
      </c>
      <c r="AA4451" t="s">
        <v>27</v>
      </c>
      <c r="AB4451" t="s">
        <v>24</v>
      </c>
    </row>
    <row r="4452" spans="1:28" x14ac:dyDescent="0.3">
      <c r="A4452" t="s">
        <v>8956</v>
      </c>
      <c r="B4452" t="s">
        <v>8957</v>
      </c>
      <c r="C4452" t="s">
        <v>24</v>
      </c>
      <c r="D4452" t="s">
        <v>25</v>
      </c>
      <c r="E4452" t="s">
        <v>26</v>
      </c>
      <c r="F4452" t="s">
        <v>63</v>
      </c>
      <c r="G4452">
        <f t="shared" ca="1" si="417"/>
        <v>7.2629192006591126E-2</v>
      </c>
      <c r="H4452" t="str">
        <f t="shared" ca="1" si="418"/>
        <v>Normal</v>
      </c>
      <c r="I4452" t="s">
        <v>27</v>
      </c>
      <c r="J4452" t="s">
        <v>24</v>
      </c>
      <c r="K4452" t="s">
        <v>28</v>
      </c>
      <c r="L4452" t="s">
        <v>29</v>
      </c>
      <c r="M4452" t="s">
        <v>29</v>
      </c>
      <c r="N4452" t="s">
        <v>31</v>
      </c>
      <c r="O4452">
        <f t="shared" ca="1" si="414"/>
        <v>0.60700440071887818</v>
      </c>
      <c r="P4452" t="str">
        <f t="shared" ca="1" si="415"/>
        <v>Normal</v>
      </c>
      <c r="Q4452" t="s">
        <v>27</v>
      </c>
      <c r="R4452" t="s">
        <v>32</v>
      </c>
      <c r="S4452" t="s">
        <v>24</v>
      </c>
      <c r="T4452" t="s">
        <v>33</v>
      </c>
      <c r="U4452" t="s">
        <v>24</v>
      </c>
      <c r="V4452" t="s">
        <v>34</v>
      </c>
      <c r="W4452" t="s">
        <v>35</v>
      </c>
      <c r="X4452" t="s">
        <v>27</v>
      </c>
      <c r="Y4452">
        <f t="shared" ca="1" si="419"/>
        <v>0.34259136680455793</v>
      </c>
      <c r="Z4452" t="str">
        <f t="shared" ca="1" si="416"/>
        <v>Low</v>
      </c>
      <c r="AA4452" t="s">
        <v>48</v>
      </c>
      <c r="AB4452" t="s">
        <v>24</v>
      </c>
    </row>
    <row r="4453" spans="1:28" x14ac:dyDescent="0.3">
      <c r="A4453" t="s">
        <v>8958</v>
      </c>
      <c r="B4453" t="s">
        <v>8959</v>
      </c>
      <c r="C4453" t="s">
        <v>24</v>
      </c>
      <c r="D4453" t="s">
        <v>25</v>
      </c>
      <c r="E4453" t="s">
        <v>66</v>
      </c>
      <c r="F4453" t="s">
        <v>27</v>
      </c>
      <c r="G4453">
        <f t="shared" ca="1" si="417"/>
        <v>0.43095429072795832</v>
      </c>
      <c r="H4453" t="str">
        <f t="shared" ca="1" si="418"/>
        <v>Normal</v>
      </c>
      <c r="I4453" t="s">
        <v>27</v>
      </c>
      <c r="J4453" t="s">
        <v>24</v>
      </c>
      <c r="K4453" t="s">
        <v>24</v>
      </c>
      <c r="L4453" t="s">
        <v>72</v>
      </c>
      <c r="M4453" t="s">
        <v>29</v>
      </c>
      <c r="N4453" t="s">
        <v>31</v>
      </c>
      <c r="O4453">
        <f t="shared" ca="1" si="414"/>
        <v>0.17731209006294468</v>
      </c>
      <c r="P4453" t="str">
        <f t="shared" ca="1" si="415"/>
        <v>Plethoric</v>
      </c>
      <c r="Q4453" t="s">
        <v>55</v>
      </c>
      <c r="R4453" t="s">
        <v>32</v>
      </c>
      <c r="S4453" t="s">
        <v>24</v>
      </c>
      <c r="T4453" t="s">
        <v>33</v>
      </c>
      <c r="U4453" t="s">
        <v>24</v>
      </c>
      <c r="V4453" t="s">
        <v>42</v>
      </c>
      <c r="W4453" t="s">
        <v>43</v>
      </c>
      <c r="X4453" t="s">
        <v>27</v>
      </c>
      <c r="Y4453">
        <f t="shared" ca="1" si="419"/>
        <v>0.41624100244058138</v>
      </c>
      <c r="Z4453" t="str">
        <f t="shared" ca="1" si="416"/>
        <v>Low</v>
      </c>
      <c r="AA4453" t="s">
        <v>48</v>
      </c>
      <c r="AB4453" t="s">
        <v>24</v>
      </c>
    </row>
    <row r="4454" spans="1:28" x14ac:dyDescent="0.3">
      <c r="A4454" t="s">
        <v>8960</v>
      </c>
      <c r="B4454" t="s">
        <v>8961</v>
      </c>
      <c r="C4454" t="s">
        <v>24</v>
      </c>
      <c r="D4454" t="s">
        <v>25</v>
      </c>
      <c r="E4454" t="s">
        <v>66</v>
      </c>
      <c r="F4454" t="s">
        <v>27</v>
      </c>
      <c r="G4454">
        <f t="shared" ca="1" si="417"/>
        <v>0.2551972242566799</v>
      </c>
      <c r="H4454" t="str">
        <f t="shared" ca="1" si="418"/>
        <v>Normal</v>
      </c>
      <c r="I4454" t="s">
        <v>27</v>
      </c>
      <c r="J4454" t="s">
        <v>24</v>
      </c>
      <c r="K4454" t="s">
        <v>28</v>
      </c>
      <c r="L4454" t="s">
        <v>29</v>
      </c>
      <c r="M4454" t="s">
        <v>30</v>
      </c>
      <c r="N4454" t="s">
        <v>31</v>
      </c>
      <c r="O4454">
        <f t="shared" ca="1" si="414"/>
        <v>0.13448166733411049</v>
      </c>
      <c r="P4454" t="str">
        <f t="shared" ca="1" si="415"/>
        <v>Plethoric</v>
      </c>
      <c r="Q4454" t="s">
        <v>55</v>
      </c>
      <c r="R4454" t="s">
        <v>47</v>
      </c>
      <c r="S4454" t="s">
        <v>24</v>
      </c>
      <c r="T4454" t="s">
        <v>33</v>
      </c>
      <c r="U4454" t="s">
        <v>24</v>
      </c>
      <c r="V4454" t="s">
        <v>67</v>
      </c>
      <c r="W4454" t="s">
        <v>35</v>
      </c>
      <c r="X4454" t="s">
        <v>87</v>
      </c>
      <c r="Y4454">
        <f t="shared" ca="1" si="419"/>
        <v>0.26651657603988888</v>
      </c>
      <c r="Z4454" t="str">
        <f t="shared" ca="1" si="416"/>
        <v>Low</v>
      </c>
      <c r="AA4454" t="s">
        <v>48</v>
      </c>
      <c r="AB4454" t="s">
        <v>24</v>
      </c>
    </row>
    <row r="4455" spans="1:28" x14ac:dyDescent="0.3">
      <c r="A4455" t="s">
        <v>8962</v>
      </c>
      <c r="B4455" t="s">
        <v>8963</v>
      </c>
      <c r="C4455" t="s">
        <v>24</v>
      </c>
      <c r="D4455" t="s">
        <v>25</v>
      </c>
      <c r="E4455" t="s">
        <v>38</v>
      </c>
      <c r="F4455" t="s">
        <v>27</v>
      </c>
      <c r="G4455">
        <f t="shared" ca="1" si="417"/>
        <v>0.52949270640562329</v>
      </c>
      <c r="H4455" t="str">
        <f t="shared" ca="1" si="418"/>
        <v>Oligaemic</v>
      </c>
      <c r="I4455" t="s">
        <v>51</v>
      </c>
      <c r="J4455" t="s">
        <v>24</v>
      </c>
      <c r="K4455" t="s">
        <v>24</v>
      </c>
      <c r="L4455" t="s">
        <v>29</v>
      </c>
      <c r="M4455" t="s">
        <v>29</v>
      </c>
      <c r="N4455" t="s">
        <v>31</v>
      </c>
      <c r="O4455">
        <f t="shared" ca="1" si="414"/>
        <v>0.85222483045762354</v>
      </c>
      <c r="P4455" t="str">
        <f t="shared" ca="1" si="415"/>
        <v>Normal</v>
      </c>
      <c r="Q4455" t="s">
        <v>27</v>
      </c>
      <c r="R4455" t="s">
        <v>41</v>
      </c>
      <c r="S4455" t="s">
        <v>24</v>
      </c>
      <c r="T4455" t="s">
        <v>33</v>
      </c>
      <c r="U4455" t="s">
        <v>28</v>
      </c>
      <c r="V4455" t="s">
        <v>42</v>
      </c>
      <c r="W4455" t="s">
        <v>43</v>
      </c>
      <c r="X4455" t="s">
        <v>27</v>
      </c>
      <c r="Y4455">
        <f t="shared" ca="1" si="419"/>
        <v>0.29611915802804267</v>
      </c>
      <c r="Z4455" t="str">
        <f t="shared" ca="1" si="416"/>
        <v>High</v>
      </c>
      <c r="AA4455" t="s">
        <v>63</v>
      </c>
      <c r="AB4455" t="s">
        <v>24</v>
      </c>
    </row>
    <row r="4456" spans="1:28" x14ac:dyDescent="0.3">
      <c r="A4456" t="s">
        <v>8964</v>
      </c>
      <c r="B4456" t="s">
        <v>8965</v>
      </c>
      <c r="C4456" t="s">
        <v>24</v>
      </c>
      <c r="D4456" t="s">
        <v>25</v>
      </c>
      <c r="E4456" t="s">
        <v>38</v>
      </c>
      <c r="F4456" t="s">
        <v>63</v>
      </c>
      <c r="G4456">
        <f t="shared" ca="1" si="417"/>
        <v>0.952619021402625</v>
      </c>
      <c r="H4456" t="str">
        <f t="shared" ca="1" si="418"/>
        <v>Oligaemic</v>
      </c>
      <c r="I4456" t="s">
        <v>51</v>
      </c>
      <c r="J4456" t="s">
        <v>24</v>
      </c>
      <c r="K4456" t="s">
        <v>24</v>
      </c>
      <c r="L4456" t="s">
        <v>29</v>
      </c>
      <c r="M4456" t="s">
        <v>30</v>
      </c>
      <c r="N4456" t="s">
        <v>31</v>
      </c>
      <c r="O4456">
        <f t="shared" ca="1" si="414"/>
        <v>0.24788647238855688</v>
      </c>
      <c r="P4456" t="str">
        <f t="shared" ca="1" si="415"/>
        <v>Normal</v>
      </c>
      <c r="Q4456" t="s">
        <v>27</v>
      </c>
      <c r="R4456" t="s">
        <v>47</v>
      </c>
      <c r="S4456" t="s">
        <v>24</v>
      </c>
      <c r="T4456" t="s">
        <v>52</v>
      </c>
      <c r="U4456" t="s">
        <v>28</v>
      </c>
      <c r="V4456" t="s">
        <v>42</v>
      </c>
      <c r="W4456" t="s">
        <v>43</v>
      </c>
      <c r="X4456" t="s">
        <v>27</v>
      </c>
      <c r="Y4456">
        <f t="shared" ca="1" si="419"/>
        <v>2.7687330514610142E-2</v>
      </c>
      <c r="Z4456" t="str">
        <f t="shared" ca="1" si="416"/>
        <v>Normal</v>
      </c>
      <c r="AA4456" t="s">
        <v>48</v>
      </c>
      <c r="AB4456" t="s">
        <v>24</v>
      </c>
    </row>
    <row r="4457" spans="1:28" x14ac:dyDescent="0.3">
      <c r="A4457" t="s">
        <v>8966</v>
      </c>
      <c r="B4457" t="s">
        <v>8967</v>
      </c>
      <c r="C4457" t="s">
        <v>24</v>
      </c>
      <c r="D4457" t="s">
        <v>25</v>
      </c>
      <c r="E4457" t="s">
        <v>38</v>
      </c>
      <c r="F4457" t="s">
        <v>27</v>
      </c>
      <c r="G4457">
        <f t="shared" ca="1" si="417"/>
        <v>5.3026728894364439E-2</v>
      </c>
      <c r="H4457" t="str">
        <f t="shared" ca="1" si="418"/>
        <v>Normal</v>
      </c>
      <c r="I4457" t="s">
        <v>51</v>
      </c>
      <c r="J4457" t="s">
        <v>24</v>
      </c>
      <c r="K4457" t="s">
        <v>24</v>
      </c>
      <c r="L4457" t="s">
        <v>30</v>
      </c>
      <c r="M4457" t="s">
        <v>29</v>
      </c>
      <c r="N4457" t="s">
        <v>31</v>
      </c>
      <c r="O4457">
        <f t="shared" ca="1" si="414"/>
        <v>0.6364981184392694</v>
      </c>
      <c r="P4457" t="str">
        <f t="shared" ca="1" si="415"/>
        <v>Normal</v>
      </c>
      <c r="Q4457" t="s">
        <v>27</v>
      </c>
      <c r="R4457" t="s">
        <v>32</v>
      </c>
      <c r="S4457" t="s">
        <v>24</v>
      </c>
      <c r="T4457" t="s">
        <v>33</v>
      </c>
      <c r="U4457" t="s">
        <v>24</v>
      </c>
      <c r="V4457" t="s">
        <v>34</v>
      </c>
      <c r="W4457" t="s">
        <v>35</v>
      </c>
      <c r="X4457" t="s">
        <v>27</v>
      </c>
      <c r="Y4457">
        <f t="shared" ca="1" si="419"/>
        <v>0.13335542141166179</v>
      </c>
      <c r="Z4457" t="str">
        <f t="shared" ca="1" si="416"/>
        <v>High</v>
      </c>
      <c r="AA4457" t="s">
        <v>63</v>
      </c>
      <c r="AB4457" t="s">
        <v>24</v>
      </c>
    </row>
    <row r="4458" spans="1:28" x14ac:dyDescent="0.3">
      <c r="A4458" t="s">
        <v>8968</v>
      </c>
      <c r="B4458" t="s">
        <v>8969</v>
      </c>
      <c r="C4458" t="s">
        <v>24</v>
      </c>
      <c r="D4458" t="s">
        <v>25</v>
      </c>
      <c r="E4458" t="s">
        <v>66</v>
      </c>
      <c r="F4458" t="s">
        <v>27</v>
      </c>
      <c r="G4458">
        <f t="shared" ca="1" si="417"/>
        <v>0.18386723282461226</v>
      </c>
      <c r="H4458" t="str">
        <f t="shared" ca="1" si="418"/>
        <v>Plethoric</v>
      </c>
      <c r="I4458" t="s">
        <v>55</v>
      </c>
      <c r="J4458" t="s">
        <v>24</v>
      </c>
      <c r="K4458" t="s">
        <v>24</v>
      </c>
      <c r="L4458" t="s">
        <v>29</v>
      </c>
      <c r="M4458" t="s">
        <v>29</v>
      </c>
      <c r="N4458" t="s">
        <v>31</v>
      </c>
      <c r="O4458">
        <f t="shared" ca="1" si="414"/>
        <v>0.9040041936549571</v>
      </c>
      <c r="P4458" t="str">
        <f t="shared" ca="1" si="415"/>
        <v>Normal</v>
      </c>
      <c r="Q4458" t="s">
        <v>27</v>
      </c>
      <c r="R4458" t="s">
        <v>32</v>
      </c>
      <c r="S4458" t="s">
        <v>24</v>
      </c>
      <c r="T4458" t="s">
        <v>52</v>
      </c>
      <c r="U4458" t="s">
        <v>24</v>
      </c>
      <c r="V4458" t="s">
        <v>42</v>
      </c>
      <c r="W4458" t="s">
        <v>43</v>
      </c>
      <c r="X4458" t="s">
        <v>27</v>
      </c>
      <c r="Y4458">
        <f t="shared" ca="1" si="419"/>
        <v>0.45072339153684926</v>
      </c>
      <c r="Z4458" t="str">
        <f t="shared" ca="1" si="416"/>
        <v>High</v>
      </c>
      <c r="AA4458" t="s">
        <v>63</v>
      </c>
      <c r="AB4458" t="s">
        <v>24</v>
      </c>
    </row>
    <row r="4459" spans="1:28" x14ac:dyDescent="0.3">
      <c r="A4459" t="s">
        <v>8970</v>
      </c>
      <c r="B4459" t="s">
        <v>8971</v>
      </c>
      <c r="C4459" t="s">
        <v>24</v>
      </c>
      <c r="D4459" t="s">
        <v>75</v>
      </c>
      <c r="E4459" t="s">
        <v>66</v>
      </c>
      <c r="F4459" t="s">
        <v>27</v>
      </c>
      <c r="G4459">
        <f t="shared" ca="1" si="417"/>
        <v>0.95604457367245266</v>
      </c>
      <c r="H4459" t="str">
        <f t="shared" ca="1" si="418"/>
        <v>Oligaemic</v>
      </c>
      <c r="I4459" t="s">
        <v>51</v>
      </c>
      <c r="J4459" t="s">
        <v>24</v>
      </c>
      <c r="K4459" t="s">
        <v>24</v>
      </c>
      <c r="L4459" t="s">
        <v>72</v>
      </c>
      <c r="M4459" t="s">
        <v>30</v>
      </c>
      <c r="N4459" t="s">
        <v>31</v>
      </c>
      <c r="O4459">
        <f t="shared" ca="1" si="414"/>
        <v>0.52244334418307004</v>
      </c>
      <c r="P4459" t="str">
        <f t="shared" ca="1" si="415"/>
        <v>Normal</v>
      </c>
      <c r="Q4459" t="s">
        <v>27</v>
      </c>
      <c r="R4459" t="s">
        <v>41</v>
      </c>
      <c r="S4459" t="s">
        <v>24</v>
      </c>
      <c r="T4459" t="s">
        <v>33</v>
      </c>
      <c r="U4459" t="s">
        <v>24</v>
      </c>
      <c r="V4459" t="s">
        <v>34</v>
      </c>
      <c r="W4459" t="s">
        <v>35</v>
      </c>
      <c r="X4459" t="s">
        <v>27</v>
      </c>
      <c r="Y4459">
        <f t="shared" ca="1" si="419"/>
        <v>0.97863107183190223</v>
      </c>
      <c r="Z4459" t="str">
        <f t="shared" ca="1" si="416"/>
        <v>Normal</v>
      </c>
      <c r="AA4459" t="s">
        <v>27</v>
      </c>
      <c r="AB4459" t="s">
        <v>24</v>
      </c>
    </row>
    <row r="4460" spans="1:28" x14ac:dyDescent="0.3">
      <c r="A4460" t="s">
        <v>8972</v>
      </c>
      <c r="B4460" t="s">
        <v>8973</v>
      </c>
      <c r="C4460" t="s">
        <v>24</v>
      </c>
      <c r="D4460" t="s">
        <v>25</v>
      </c>
      <c r="E4460" t="s">
        <v>38</v>
      </c>
      <c r="F4460" t="s">
        <v>27</v>
      </c>
      <c r="G4460">
        <f t="shared" ca="1" si="417"/>
        <v>0.21927825260631795</v>
      </c>
      <c r="H4460" t="str">
        <f t="shared" ca="1" si="418"/>
        <v>Normal</v>
      </c>
      <c r="I4460" t="s">
        <v>27</v>
      </c>
      <c r="J4460" t="s">
        <v>24</v>
      </c>
      <c r="K4460" t="s">
        <v>24</v>
      </c>
      <c r="L4460" t="s">
        <v>29</v>
      </c>
      <c r="M4460" t="s">
        <v>30</v>
      </c>
      <c r="N4460" t="s">
        <v>31</v>
      </c>
      <c r="O4460">
        <f t="shared" ca="1" si="414"/>
        <v>0.74780799462121328</v>
      </c>
      <c r="P4460" t="str">
        <f t="shared" ca="1" si="415"/>
        <v>Oligaemic</v>
      </c>
      <c r="Q4460" t="s">
        <v>51</v>
      </c>
      <c r="R4460" t="s">
        <v>41</v>
      </c>
      <c r="S4460" t="s">
        <v>24</v>
      </c>
      <c r="T4460" t="s">
        <v>33</v>
      </c>
      <c r="U4460" t="s">
        <v>24</v>
      </c>
      <c r="V4460" t="s">
        <v>42</v>
      </c>
      <c r="W4460" t="s">
        <v>43</v>
      </c>
      <c r="X4460" t="s">
        <v>27</v>
      </c>
      <c r="Y4460">
        <f t="shared" ca="1" si="419"/>
        <v>0.39926798107681782</v>
      </c>
      <c r="Z4460" t="str">
        <f t="shared" ca="1" si="416"/>
        <v>Low</v>
      </c>
      <c r="AA4460" t="s">
        <v>48</v>
      </c>
      <c r="AB4460" t="s">
        <v>24</v>
      </c>
    </row>
    <row r="4461" spans="1:28" x14ac:dyDescent="0.3">
      <c r="A4461" t="s">
        <v>8974</v>
      </c>
      <c r="B4461" t="s">
        <v>8975</v>
      </c>
      <c r="C4461" t="s">
        <v>24</v>
      </c>
      <c r="D4461" t="s">
        <v>25</v>
      </c>
      <c r="E4461" t="s">
        <v>66</v>
      </c>
      <c r="F4461" t="s">
        <v>27</v>
      </c>
      <c r="G4461">
        <f t="shared" ca="1" si="417"/>
        <v>0.2682462376694843</v>
      </c>
      <c r="H4461" t="str">
        <f t="shared" ca="1" si="418"/>
        <v>Normal</v>
      </c>
      <c r="I4461" t="s">
        <v>27</v>
      </c>
      <c r="J4461" t="s">
        <v>24</v>
      </c>
      <c r="K4461" t="s">
        <v>24</v>
      </c>
      <c r="L4461" t="s">
        <v>30</v>
      </c>
      <c r="M4461" t="s">
        <v>30</v>
      </c>
      <c r="N4461" t="s">
        <v>31</v>
      </c>
      <c r="O4461">
        <f t="shared" ca="1" si="414"/>
        <v>0.71716577440368479</v>
      </c>
      <c r="P4461" t="str">
        <f t="shared" ca="1" si="415"/>
        <v>Normal</v>
      </c>
      <c r="Q4461" t="s">
        <v>27</v>
      </c>
      <c r="R4461" t="s">
        <v>41</v>
      </c>
      <c r="S4461" t="s">
        <v>24</v>
      </c>
      <c r="T4461" t="s">
        <v>33</v>
      </c>
      <c r="U4461" t="s">
        <v>24</v>
      </c>
      <c r="V4461" t="s">
        <v>34</v>
      </c>
      <c r="W4461" t="s">
        <v>35</v>
      </c>
      <c r="X4461" t="s">
        <v>27</v>
      </c>
      <c r="Y4461">
        <f t="shared" ca="1" si="419"/>
        <v>0.47891112375845135</v>
      </c>
      <c r="Z4461" t="str">
        <f t="shared" ca="1" si="416"/>
        <v>High</v>
      </c>
      <c r="AA4461" t="s">
        <v>63</v>
      </c>
      <c r="AB4461" t="s">
        <v>24</v>
      </c>
    </row>
    <row r="4462" spans="1:28" x14ac:dyDescent="0.3">
      <c r="A4462" t="s">
        <v>8976</v>
      </c>
      <c r="B4462" t="s">
        <v>8977</v>
      </c>
      <c r="C4462" t="s">
        <v>24</v>
      </c>
      <c r="D4462" t="s">
        <v>25</v>
      </c>
      <c r="E4462" t="s">
        <v>26</v>
      </c>
      <c r="F4462" t="s">
        <v>27</v>
      </c>
      <c r="G4462">
        <f t="shared" ca="1" si="417"/>
        <v>0.54222307923030166</v>
      </c>
      <c r="H4462" t="str">
        <f t="shared" ca="1" si="418"/>
        <v>Grd_Glass</v>
      </c>
      <c r="I4462" t="s">
        <v>39</v>
      </c>
      <c r="J4462" t="s">
        <v>24</v>
      </c>
      <c r="K4462" t="s">
        <v>24</v>
      </c>
      <c r="L4462" t="s">
        <v>30</v>
      </c>
      <c r="M4462" t="s">
        <v>29</v>
      </c>
      <c r="N4462" t="s">
        <v>31</v>
      </c>
      <c r="O4462">
        <f t="shared" ca="1" si="414"/>
        <v>0.50355731128809655</v>
      </c>
      <c r="P4462" t="str">
        <f t="shared" ca="1" si="415"/>
        <v>Plethoric</v>
      </c>
      <c r="Q4462" t="s">
        <v>55</v>
      </c>
      <c r="R4462" t="s">
        <v>41</v>
      </c>
      <c r="S4462" t="s">
        <v>24</v>
      </c>
      <c r="T4462" t="s">
        <v>52</v>
      </c>
      <c r="U4462" t="s">
        <v>24</v>
      </c>
      <c r="V4462" t="s">
        <v>34</v>
      </c>
      <c r="W4462" t="s">
        <v>66</v>
      </c>
      <c r="X4462" t="s">
        <v>27</v>
      </c>
      <c r="Y4462">
        <f t="shared" ca="1" si="419"/>
        <v>4.076563869573413E-2</v>
      </c>
      <c r="Z4462" t="str">
        <f t="shared" ca="1" si="416"/>
        <v>Normal</v>
      </c>
      <c r="AA4462" t="s">
        <v>27</v>
      </c>
      <c r="AB4462" t="s">
        <v>28</v>
      </c>
    </row>
    <row r="4463" spans="1:28" x14ac:dyDescent="0.3">
      <c r="A4463" t="s">
        <v>8978</v>
      </c>
      <c r="B4463" t="s">
        <v>8979</v>
      </c>
      <c r="C4463" t="s">
        <v>24</v>
      </c>
      <c r="D4463" t="s">
        <v>25</v>
      </c>
      <c r="E4463" t="s">
        <v>26</v>
      </c>
      <c r="F4463" t="s">
        <v>27</v>
      </c>
      <c r="G4463">
        <f t="shared" ca="1" si="417"/>
        <v>0.28691671142894126</v>
      </c>
      <c r="H4463" t="str">
        <f t="shared" ca="1" si="418"/>
        <v>Normal</v>
      </c>
      <c r="I4463" t="s">
        <v>27</v>
      </c>
      <c r="J4463" t="s">
        <v>24</v>
      </c>
      <c r="K4463" t="s">
        <v>24</v>
      </c>
      <c r="L4463" t="s">
        <v>72</v>
      </c>
      <c r="M4463" t="s">
        <v>29</v>
      </c>
      <c r="N4463" t="s">
        <v>31</v>
      </c>
      <c r="O4463">
        <f t="shared" ca="1" si="414"/>
        <v>0.33769478693077049</v>
      </c>
      <c r="P4463" t="str">
        <f t="shared" ca="1" si="415"/>
        <v>Normal</v>
      </c>
      <c r="Q4463" t="s">
        <v>27</v>
      </c>
      <c r="R4463" t="s">
        <v>41</v>
      </c>
      <c r="S4463" t="s">
        <v>24</v>
      </c>
      <c r="T4463" t="s">
        <v>33</v>
      </c>
      <c r="U4463" t="s">
        <v>24</v>
      </c>
      <c r="V4463" t="s">
        <v>42</v>
      </c>
      <c r="W4463" t="s">
        <v>43</v>
      </c>
      <c r="X4463" t="s">
        <v>27</v>
      </c>
      <c r="Y4463">
        <f t="shared" ca="1" si="419"/>
        <v>0.64860531600301008</v>
      </c>
      <c r="Z4463" t="str">
        <f t="shared" ca="1" si="416"/>
        <v>Low</v>
      </c>
      <c r="AA4463" t="s">
        <v>48</v>
      </c>
      <c r="AB4463" t="s">
        <v>24</v>
      </c>
    </row>
    <row r="4464" spans="1:28" x14ac:dyDescent="0.3">
      <c r="A4464" t="s">
        <v>8980</v>
      </c>
      <c r="B4464" t="s">
        <v>8981</v>
      </c>
      <c r="C4464" t="s">
        <v>24</v>
      </c>
      <c r="D4464" t="s">
        <v>25</v>
      </c>
      <c r="E4464" t="s">
        <v>38</v>
      </c>
      <c r="F4464" t="s">
        <v>63</v>
      </c>
      <c r="G4464">
        <f t="shared" ca="1" si="417"/>
        <v>0.19320867858159729</v>
      </c>
      <c r="H4464" t="str">
        <f t="shared" ca="1" si="418"/>
        <v>Oligaemic</v>
      </c>
      <c r="I4464" t="s">
        <v>51</v>
      </c>
      <c r="J4464" t="s">
        <v>24</v>
      </c>
      <c r="K4464" t="s">
        <v>24</v>
      </c>
      <c r="L4464" t="s">
        <v>29</v>
      </c>
      <c r="M4464" t="s">
        <v>30</v>
      </c>
      <c r="N4464" t="s">
        <v>31</v>
      </c>
      <c r="O4464">
        <f t="shared" ca="1" si="414"/>
        <v>0.52367761056161999</v>
      </c>
      <c r="P4464" t="str">
        <f t="shared" ca="1" si="415"/>
        <v>Normal</v>
      </c>
      <c r="Q4464" t="s">
        <v>27</v>
      </c>
      <c r="R4464" t="s">
        <v>32</v>
      </c>
      <c r="S4464" t="s">
        <v>24</v>
      </c>
      <c r="T4464" t="s">
        <v>33</v>
      </c>
      <c r="U4464" t="s">
        <v>28</v>
      </c>
      <c r="V4464" t="s">
        <v>34</v>
      </c>
      <c r="W4464" t="s">
        <v>43</v>
      </c>
      <c r="X4464" t="s">
        <v>27</v>
      </c>
      <c r="Y4464">
        <f t="shared" ca="1" si="419"/>
        <v>0.93706182580337338</v>
      </c>
      <c r="Z4464" t="str">
        <f t="shared" ca="1" si="416"/>
        <v>Low</v>
      </c>
      <c r="AA4464" t="s">
        <v>48</v>
      </c>
      <c r="AB4464" t="s">
        <v>24</v>
      </c>
    </row>
    <row r="4465" spans="1:28" x14ac:dyDescent="0.3">
      <c r="A4465" t="s">
        <v>8982</v>
      </c>
      <c r="B4465" t="s">
        <v>8983</v>
      </c>
      <c r="C4465" t="s">
        <v>24</v>
      </c>
      <c r="D4465" t="s">
        <v>25</v>
      </c>
      <c r="E4465" t="s">
        <v>38</v>
      </c>
      <c r="F4465" t="s">
        <v>27</v>
      </c>
      <c r="G4465">
        <f t="shared" ca="1" si="417"/>
        <v>0.48146258394947494</v>
      </c>
      <c r="H4465" t="str">
        <f t="shared" ca="1" si="418"/>
        <v>Normal</v>
      </c>
      <c r="I4465" t="s">
        <v>27</v>
      </c>
      <c r="J4465" t="s">
        <v>24</v>
      </c>
      <c r="K4465" t="s">
        <v>24</v>
      </c>
      <c r="L4465" t="s">
        <v>30</v>
      </c>
      <c r="M4465" t="s">
        <v>30</v>
      </c>
      <c r="N4465" t="s">
        <v>31</v>
      </c>
      <c r="O4465">
        <f t="shared" ca="1" si="414"/>
        <v>0.69869616620405428</v>
      </c>
      <c r="P4465" t="str">
        <f t="shared" ca="1" si="415"/>
        <v>Normal</v>
      </c>
      <c r="Q4465" t="s">
        <v>27</v>
      </c>
      <c r="R4465" t="s">
        <v>41</v>
      </c>
      <c r="S4465" t="s">
        <v>24</v>
      </c>
      <c r="T4465" t="s">
        <v>52</v>
      </c>
      <c r="U4465" t="s">
        <v>24</v>
      </c>
      <c r="V4465" t="s">
        <v>42</v>
      </c>
      <c r="W4465" t="s">
        <v>43</v>
      </c>
      <c r="X4465" t="s">
        <v>87</v>
      </c>
      <c r="Y4465">
        <f t="shared" ca="1" si="419"/>
        <v>0.12219783379372884</v>
      </c>
      <c r="Z4465" t="str">
        <f t="shared" ca="1" si="416"/>
        <v>Low</v>
      </c>
      <c r="AA4465" t="s">
        <v>48</v>
      </c>
      <c r="AB4465" t="s">
        <v>24</v>
      </c>
    </row>
    <row r="4466" spans="1:28" x14ac:dyDescent="0.3">
      <c r="A4466" t="s">
        <v>8984</v>
      </c>
      <c r="B4466" t="s">
        <v>8985</v>
      </c>
      <c r="C4466" t="s">
        <v>24</v>
      </c>
      <c r="D4466" t="s">
        <v>25</v>
      </c>
      <c r="E4466" t="s">
        <v>26</v>
      </c>
      <c r="F4466" t="s">
        <v>27</v>
      </c>
      <c r="G4466">
        <f t="shared" ca="1" si="417"/>
        <v>0.94860255658210857</v>
      </c>
      <c r="H4466" t="str">
        <f t="shared" ca="1" si="418"/>
        <v>Oligaemic</v>
      </c>
      <c r="I4466" t="s">
        <v>51</v>
      </c>
      <c r="J4466" t="s">
        <v>24</v>
      </c>
      <c r="K4466" t="s">
        <v>24</v>
      </c>
      <c r="L4466" t="s">
        <v>30</v>
      </c>
      <c r="M4466" t="s">
        <v>30</v>
      </c>
      <c r="N4466" t="s">
        <v>31</v>
      </c>
      <c r="O4466">
        <f t="shared" ca="1" si="414"/>
        <v>0.15751162358773196</v>
      </c>
      <c r="P4466" t="str">
        <f t="shared" ca="1" si="415"/>
        <v>Normal</v>
      </c>
      <c r="Q4466" t="s">
        <v>27</v>
      </c>
      <c r="R4466" t="s">
        <v>32</v>
      </c>
      <c r="S4466" t="s">
        <v>24</v>
      </c>
      <c r="T4466" t="s">
        <v>33</v>
      </c>
      <c r="U4466" t="s">
        <v>28</v>
      </c>
      <c r="V4466" t="s">
        <v>34</v>
      </c>
      <c r="W4466" t="s">
        <v>43</v>
      </c>
      <c r="X4466" t="s">
        <v>27</v>
      </c>
      <c r="Y4466">
        <f t="shared" ca="1" si="419"/>
        <v>0.64668463901965667</v>
      </c>
      <c r="Z4466" t="str">
        <f t="shared" ca="1" si="416"/>
        <v>Low</v>
      </c>
      <c r="AA4466" t="s">
        <v>48</v>
      </c>
      <c r="AB4466" t="s">
        <v>24</v>
      </c>
    </row>
    <row r="4467" spans="1:28" x14ac:dyDescent="0.3">
      <c r="A4467" t="s">
        <v>8986</v>
      </c>
      <c r="B4467" t="s">
        <v>8987</v>
      </c>
      <c r="C4467" t="s">
        <v>24</v>
      </c>
      <c r="D4467" t="s">
        <v>25</v>
      </c>
      <c r="E4467" t="s">
        <v>38</v>
      </c>
      <c r="F4467" t="s">
        <v>27</v>
      </c>
      <c r="G4467">
        <f t="shared" ca="1" si="417"/>
        <v>0.40138454990334171</v>
      </c>
      <c r="H4467" t="str">
        <f t="shared" ca="1" si="418"/>
        <v>Oligaemic</v>
      </c>
      <c r="I4467" t="s">
        <v>51</v>
      </c>
      <c r="J4467" t="s">
        <v>24</v>
      </c>
      <c r="K4467" t="s">
        <v>24</v>
      </c>
      <c r="L4467" t="s">
        <v>30</v>
      </c>
      <c r="M4467" t="s">
        <v>30</v>
      </c>
      <c r="N4467" t="s">
        <v>31</v>
      </c>
      <c r="O4467">
        <f t="shared" ca="1" si="414"/>
        <v>0.30032508119762824</v>
      </c>
      <c r="P4467" t="str">
        <f t="shared" ca="1" si="415"/>
        <v>Oligaemic</v>
      </c>
      <c r="Q4467" t="s">
        <v>51</v>
      </c>
      <c r="R4467" t="s">
        <v>32</v>
      </c>
      <c r="S4467" t="s">
        <v>24</v>
      </c>
      <c r="T4467" t="s">
        <v>52</v>
      </c>
      <c r="U4467" t="s">
        <v>24</v>
      </c>
      <c r="V4467" t="s">
        <v>42</v>
      </c>
      <c r="W4467" t="s">
        <v>43</v>
      </c>
      <c r="X4467" t="s">
        <v>27</v>
      </c>
      <c r="Y4467">
        <f t="shared" ca="1" si="419"/>
        <v>0.88348127746671268</v>
      </c>
      <c r="Z4467" t="str">
        <f t="shared" ca="1" si="416"/>
        <v>Low</v>
      </c>
      <c r="AA4467" t="s">
        <v>48</v>
      </c>
      <c r="AB4467" t="s">
        <v>24</v>
      </c>
    </row>
    <row r="4468" spans="1:28" x14ac:dyDescent="0.3">
      <c r="A4468" t="s">
        <v>8988</v>
      </c>
      <c r="B4468" t="s">
        <v>8989</v>
      </c>
      <c r="C4468" t="s">
        <v>24</v>
      </c>
      <c r="D4468" t="s">
        <v>25</v>
      </c>
      <c r="E4468" t="s">
        <v>38</v>
      </c>
      <c r="F4468" t="s">
        <v>27</v>
      </c>
      <c r="G4468">
        <f t="shared" ca="1" si="417"/>
        <v>0.30176711645688192</v>
      </c>
      <c r="H4468" t="str">
        <f t="shared" ca="1" si="418"/>
        <v>Normal</v>
      </c>
      <c r="I4468" t="s">
        <v>27</v>
      </c>
      <c r="J4468" t="s">
        <v>24</v>
      </c>
      <c r="K4468" t="s">
        <v>24</v>
      </c>
      <c r="L4468" t="s">
        <v>29</v>
      </c>
      <c r="M4468" t="s">
        <v>29</v>
      </c>
      <c r="N4468" t="s">
        <v>31</v>
      </c>
      <c r="O4468">
        <f t="shared" ca="1" si="414"/>
        <v>0.49779045324050608</v>
      </c>
      <c r="P4468" t="str">
        <f t="shared" ca="1" si="415"/>
        <v>Plethoric</v>
      </c>
      <c r="Q4468" t="s">
        <v>55</v>
      </c>
      <c r="R4468" t="s">
        <v>47</v>
      </c>
      <c r="S4468" t="s">
        <v>24</v>
      </c>
      <c r="T4468" t="s">
        <v>33</v>
      </c>
      <c r="U4468" t="s">
        <v>28</v>
      </c>
      <c r="V4468" t="s">
        <v>42</v>
      </c>
      <c r="W4468" t="s">
        <v>43</v>
      </c>
      <c r="X4468" t="s">
        <v>27</v>
      </c>
      <c r="Y4468">
        <f t="shared" ca="1" si="419"/>
        <v>0.75725901053326916</v>
      </c>
      <c r="Z4468" t="str">
        <f t="shared" ca="1" si="416"/>
        <v>Normal</v>
      </c>
      <c r="AA4468" t="s">
        <v>27</v>
      </c>
      <c r="AB4468" t="s">
        <v>24</v>
      </c>
    </row>
    <row r="4469" spans="1:28" x14ac:dyDescent="0.3">
      <c r="A4469" t="s">
        <v>8990</v>
      </c>
      <c r="B4469" t="s">
        <v>8991</v>
      </c>
      <c r="C4469" t="s">
        <v>24</v>
      </c>
      <c r="D4469" t="s">
        <v>25</v>
      </c>
      <c r="E4469" t="s">
        <v>38</v>
      </c>
      <c r="F4469" t="s">
        <v>27</v>
      </c>
      <c r="G4469">
        <f t="shared" ca="1" si="417"/>
        <v>0.25513813359792548</v>
      </c>
      <c r="H4469" t="str">
        <f t="shared" ca="1" si="418"/>
        <v>Oligaemic</v>
      </c>
      <c r="I4469" t="s">
        <v>51</v>
      </c>
      <c r="J4469" t="s">
        <v>24</v>
      </c>
      <c r="K4469" t="s">
        <v>28</v>
      </c>
      <c r="L4469" t="s">
        <v>72</v>
      </c>
      <c r="M4469" t="s">
        <v>30</v>
      </c>
      <c r="N4469" t="s">
        <v>31</v>
      </c>
      <c r="O4469">
        <f t="shared" ca="1" si="414"/>
        <v>0.97640318537918147</v>
      </c>
      <c r="P4469" t="str">
        <f t="shared" ca="1" si="415"/>
        <v>Oligaemic</v>
      </c>
      <c r="Q4469" t="s">
        <v>51</v>
      </c>
      <c r="R4469" t="s">
        <v>47</v>
      </c>
      <c r="S4469" t="s">
        <v>24</v>
      </c>
      <c r="T4469" t="s">
        <v>33</v>
      </c>
      <c r="U4469" t="s">
        <v>28</v>
      </c>
      <c r="V4469" t="s">
        <v>42</v>
      </c>
      <c r="W4469" t="s">
        <v>35</v>
      </c>
      <c r="X4469" t="s">
        <v>27</v>
      </c>
      <c r="Y4469">
        <f t="shared" ca="1" si="419"/>
        <v>0.57101668405503614</v>
      </c>
      <c r="Z4469" t="str">
        <f t="shared" ca="1" si="416"/>
        <v>High</v>
      </c>
      <c r="AA4469" t="s">
        <v>63</v>
      </c>
      <c r="AB4469" t="s">
        <v>24</v>
      </c>
    </row>
    <row r="4470" spans="1:28" x14ac:dyDescent="0.3">
      <c r="A4470" t="s">
        <v>8992</v>
      </c>
      <c r="B4470" t="s">
        <v>8993</v>
      </c>
      <c r="C4470" t="s">
        <v>24</v>
      </c>
      <c r="D4470" t="s">
        <v>25</v>
      </c>
      <c r="E4470" t="s">
        <v>38</v>
      </c>
      <c r="F4470" t="s">
        <v>27</v>
      </c>
      <c r="G4470">
        <f t="shared" ca="1" si="417"/>
        <v>0.16559437870799487</v>
      </c>
      <c r="H4470" t="str">
        <f t="shared" ca="1" si="418"/>
        <v>Normal</v>
      </c>
      <c r="I4470" t="s">
        <v>27</v>
      </c>
      <c r="J4470" t="s">
        <v>28</v>
      </c>
      <c r="K4470" t="s">
        <v>24</v>
      </c>
      <c r="L4470" t="s">
        <v>30</v>
      </c>
      <c r="M4470" t="s">
        <v>30</v>
      </c>
      <c r="N4470" t="s">
        <v>31</v>
      </c>
      <c r="O4470">
        <f t="shared" ca="1" si="414"/>
        <v>0.13065444360032985</v>
      </c>
      <c r="P4470" t="str">
        <f t="shared" ca="1" si="415"/>
        <v>Asy/Patchy</v>
      </c>
      <c r="Q4470" t="s">
        <v>115</v>
      </c>
      <c r="R4470" t="s">
        <v>41</v>
      </c>
      <c r="S4470" t="s">
        <v>24</v>
      </c>
      <c r="T4470" t="s">
        <v>33</v>
      </c>
      <c r="U4470" t="s">
        <v>24</v>
      </c>
      <c r="V4470" t="s">
        <v>34</v>
      </c>
      <c r="W4470" t="s">
        <v>43</v>
      </c>
      <c r="X4470" t="s">
        <v>27</v>
      </c>
      <c r="Y4470">
        <f t="shared" ca="1" si="419"/>
        <v>0.28960899682938823</v>
      </c>
      <c r="Z4470" t="str">
        <f t="shared" ca="1" si="416"/>
        <v>High</v>
      </c>
      <c r="AA4470" t="s">
        <v>63</v>
      </c>
      <c r="AB4470" t="s">
        <v>24</v>
      </c>
    </row>
    <row r="4471" spans="1:28" x14ac:dyDescent="0.3">
      <c r="A4471" t="s">
        <v>8994</v>
      </c>
      <c r="B4471" t="s">
        <v>8995</v>
      </c>
      <c r="C4471" t="s">
        <v>24</v>
      </c>
      <c r="D4471" t="s">
        <v>25</v>
      </c>
      <c r="E4471" t="s">
        <v>38</v>
      </c>
      <c r="F4471" t="s">
        <v>27</v>
      </c>
      <c r="G4471">
        <f t="shared" ca="1" si="417"/>
        <v>0.32240013365160003</v>
      </c>
      <c r="H4471" t="str">
        <f t="shared" ca="1" si="418"/>
        <v>Oligaemic</v>
      </c>
      <c r="I4471" t="s">
        <v>51</v>
      </c>
      <c r="J4471" t="s">
        <v>24</v>
      </c>
      <c r="K4471" t="s">
        <v>24</v>
      </c>
      <c r="L4471" t="s">
        <v>29</v>
      </c>
      <c r="M4471" t="s">
        <v>30</v>
      </c>
      <c r="N4471" t="s">
        <v>31</v>
      </c>
      <c r="O4471">
        <f t="shared" ca="1" si="414"/>
        <v>0.7727522891597165</v>
      </c>
      <c r="P4471" t="str">
        <f t="shared" ca="1" si="415"/>
        <v>Normal</v>
      </c>
      <c r="Q4471" t="s">
        <v>27</v>
      </c>
      <c r="R4471" t="s">
        <v>41</v>
      </c>
      <c r="S4471" t="s">
        <v>24</v>
      </c>
      <c r="T4471" t="s">
        <v>33</v>
      </c>
      <c r="U4471" t="s">
        <v>28</v>
      </c>
      <c r="V4471" t="s">
        <v>42</v>
      </c>
      <c r="W4471" t="s">
        <v>43</v>
      </c>
      <c r="X4471" t="s">
        <v>27</v>
      </c>
      <c r="Y4471">
        <f t="shared" ca="1" si="419"/>
        <v>0.57317496853779204</v>
      </c>
      <c r="Z4471" t="str">
        <f t="shared" ca="1" si="416"/>
        <v>Low</v>
      </c>
      <c r="AA4471" t="s">
        <v>48</v>
      </c>
      <c r="AB4471" t="s">
        <v>24</v>
      </c>
    </row>
    <row r="4472" spans="1:28" x14ac:dyDescent="0.3">
      <c r="A4472" t="s">
        <v>8996</v>
      </c>
      <c r="B4472" t="s">
        <v>8997</v>
      </c>
      <c r="C4472" t="s">
        <v>24</v>
      </c>
      <c r="D4472" t="s">
        <v>25</v>
      </c>
      <c r="E4472" t="s">
        <v>38</v>
      </c>
      <c r="F4472" t="s">
        <v>27</v>
      </c>
      <c r="G4472">
        <f t="shared" ca="1" si="417"/>
        <v>0.457269298112986</v>
      </c>
      <c r="H4472" t="str">
        <f t="shared" ca="1" si="418"/>
        <v>Asy/Patch</v>
      </c>
      <c r="I4472" t="s">
        <v>46</v>
      </c>
      <c r="J4472" t="s">
        <v>24</v>
      </c>
      <c r="K4472" t="s">
        <v>24</v>
      </c>
      <c r="L4472" t="s">
        <v>30</v>
      </c>
      <c r="M4472" t="s">
        <v>29</v>
      </c>
      <c r="N4472" t="s">
        <v>31</v>
      </c>
      <c r="O4472">
        <f t="shared" ca="1" si="414"/>
        <v>0.32683277568342861</v>
      </c>
      <c r="P4472" t="str">
        <f t="shared" ca="1" si="415"/>
        <v>Grd_Glass</v>
      </c>
      <c r="Q4472" t="s">
        <v>39</v>
      </c>
      <c r="R4472" t="s">
        <v>41</v>
      </c>
      <c r="S4472" t="s">
        <v>24</v>
      </c>
      <c r="T4472" t="s">
        <v>33</v>
      </c>
      <c r="U4472" t="s">
        <v>24</v>
      </c>
      <c r="V4472" t="s">
        <v>42</v>
      </c>
      <c r="W4472" t="s">
        <v>66</v>
      </c>
      <c r="X4472" t="s">
        <v>87</v>
      </c>
      <c r="Y4472">
        <f t="shared" ca="1" si="419"/>
        <v>0.66531349821353014</v>
      </c>
      <c r="Z4472" t="str">
        <f t="shared" ca="1" si="416"/>
        <v>Normal</v>
      </c>
      <c r="AA4472" t="s">
        <v>27</v>
      </c>
      <c r="AB4472" t="s">
        <v>24</v>
      </c>
    </row>
    <row r="4473" spans="1:28" x14ac:dyDescent="0.3">
      <c r="A4473" t="s">
        <v>8998</v>
      </c>
      <c r="B4473" t="s">
        <v>8999</v>
      </c>
      <c r="C4473" t="s">
        <v>24</v>
      </c>
      <c r="D4473" t="s">
        <v>25</v>
      </c>
      <c r="E4473" t="s">
        <v>38</v>
      </c>
      <c r="F4473" t="s">
        <v>27</v>
      </c>
      <c r="G4473">
        <f t="shared" ca="1" si="417"/>
        <v>0.83120994075764632</v>
      </c>
      <c r="H4473" t="str">
        <f t="shared" ca="1" si="418"/>
        <v>Plethoric</v>
      </c>
      <c r="I4473" t="s">
        <v>55</v>
      </c>
      <c r="J4473" t="s">
        <v>28</v>
      </c>
      <c r="K4473" t="s">
        <v>24</v>
      </c>
      <c r="L4473" t="s">
        <v>29</v>
      </c>
      <c r="M4473" t="s">
        <v>29</v>
      </c>
      <c r="N4473" t="s">
        <v>31</v>
      </c>
      <c r="O4473">
        <f t="shared" ca="1" si="414"/>
        <v>0.79799203901073901</v>
      </c>
      <c r="P4473" t="str">
        <f t="shared" ca="1" si="415"/>
        <v>Asy/Patchy</v>
      </c>
      <c r="Q4473" t="s">
        <v>115</v>
      </c>
      <c r="R4473" t="s">
        <v>41</v>
      </c>
      <c r="S4473" t="s">
        <v>24</v>
      </c>
      <c r="T4473" t="s">
        <v>33</v>
      </c>
      <c r="U4473" t="s">
        <v>24</v>
      </c>
      <c r="V4473" t="s">
        <v>42</v>
      </c>
      <c r="W4473" t="s">
        <v>43</v>
      </c>
      <c r="X4473" t="s">
        <v>27</v>
      </c>
      <c r="Y4473">
        <f t="shared" ca="1" si="419"/>
        <v>0.11799414424369425</v>
      </c>
      <c r="Z4473" t="str">
        <f t="shared" ca="1" si="416"/>
        <v>High</v>
      </c>
      <c r="AA4473" t="s">
        <v>63</v>
      </c>
      <c r="AB4473" t="s">
        <v>24</v>
      </c>
    </row>
    <row r="4474" spans="1:28" x14ac:dyDescent="0.3">
      <c r="A4474" t="s">
        <v>9000</v>
      </c>
      <c r="B4474" t="s">
        <v>9001</v>
      </c>
      <c r="C4474" t="s">
        <v>24</v>
      </c>
      <c r="D4474" t="s">
        <v>25</v>
      </c>
      <c r="E4474" t="s">
        <v>26</v>
      </c>
      <c r="F4474" t="s">
        <v>27</v>
      </c>
      <c r="G4474">
        <f t="shared" ca="1" si="417"/>
        <v>9.996440259494388E-2</v>
      </c>
      <c r="H4474" t="str">
        <f t="shared" ca="1" si="418"/>
        <v>Normal</v>
      </c>
      <c r="I4474" t="s">
        <v>55</v>
      </c>
      <c r="J4474" t="s">
        <v>24</v>
      </c>
      <c r="K4474" t="s">
        <v>24</v>
      </c>
      <c r="L4474" t="s">
        <v>29</v>
      </c>
      <c r="M4474" t="s">
        <v>30</v>
      </c>
      <c r="N4474" t="s">
        <v>31</v>
      </c>
      <c r="O4474">
        <f t="shared" ca="1" si="414"/>
        <v>0.94785643216073079</v>
      </c>
      <c r="P4474" t="str">
        <f t="shared" ca="1" si="415"/>
        <v>Plethoric</v>
      </c>
      <c r="Q4474" t="s">
        <v>55</v>
      </c>
      <c r="R4474" t="s">
        <v>41</v>
      </c>
      <c r="S4474" t="s">
        <v>24</v>
      </c>
      <c r="T4474" t="s">
        <v>33</v>
      </c>
      <c r="U4474" t="s">
        <v>24</v>
      </c>
      <c r="V4474" t="s">
        <v>34</v>
      </c>
      <c r="W4474" t="s">
        <v>35</v>
      </c>
      <c r="X4474" t="s">
        <v>27</v>
      </c>
      <c r="Y4474">
        <f t="shared" ca="1" si="419"/>
        <v>7.9457277813256177E-2</v>
      </c>
      <c r="Z4474" t="str">
        <f t="shared" ca="1" si="416"/>
        <v>Normal</v>
      </c>
      <c r="AA4474" t="s">
        <v>48</v>
      </c>
      <c r="AB4474" t="s">
        <v>28</v>
      </c>
    </row>
    <row r="4475" spans="1:28" x14ac:dyDescent="0.3">
      <c r="A4475" t="s">
        <v>9002</v>
      </c>
      <c r="B4475" t="s">
        <v>9003</v>
      </c>
      <c r="C4475" t="s">
        <v>24</v>
      </c>
      <c r="D4475" t="s">
        <v>25</v>
      </c>
      <c r="E4475" t="s">
        <v>66</v>
      </c>
      <c r="F4475" t="s">
        <v>27</v>
      </c>
      <c r="G4475">
        <f t="shared" ca="1" si="417"/>
        <v>0.84634543284770514</v>
      </c>
      <c r="H4475" t="str">
        <f t="shared" ca="1" si="418"/>
        <v>Normal</v>
      </c>
      <c r="I4475" t="s">
        <v>27</v>
      </c>
      <c r="J4475" t="s">
        <v>24</v>
      </c>
      <c r="K4475" t="s">
        <v>24</v>
      </c>
      <c r="L4475" t="s">
        <v>30</v>
      </c>
      <c r="M4475" t="s">
        <v>30</v>
      </c>
      <c r="N4475" t="s">
        <v>31</v>
      </c>
      <c r="O4475">
        <f t="shared" ca="1" si="414"/>
        <v>0.92036753044587971</v>
      </c>
      <c r="P4475" t="str">
        <f t="shared" ca="1" si="415"/>
        <v>Plethoric</v>
      </c>
      <c r="Q4475" t="s">
        <v>55</v>
      </c>
      <c r="R4475" t="s">
        <v>41</v>
      </c>
      <c r="S4475" t="s">
        <v>24</v>
      </c>
      <c r="T4475" t="s">
        <v>52</v>
      </c>
      <c r="U4475" t="s">
        <v>24</v>
      </c>
      <c r="V4475" t="s">
        <v>34</v>
      </c>
      <c r="W4475" t="s">
        <v>66</v>
      </c>
      <c r="X4475" t="s">
        <v>27</v>
      </c>
      <c r="Y4475">
        <f t="shared" ca="1" si="419"/>
        <v>0.64631615802080644</v>
      </c>
      <c r="Z4475" t="str">
        <f t="shared" ca="1" si="416"/>
        <v>High</v>
      </c>
      <c r="AA4475" t="s">
        <v>63</v>
      </c>
      <c r="AB4475" t="s">
        <v>24</v>
      </c>
    </row>
    <row r="4476" spans="1:28" x14ac:dyDescent="0.3">
      <c r="A4476" t="s">
        <v>9004</v>
      </c>
      <c r="B4476" t="s">
        <v>9005</v>
      </c>
      <c r="C4476" t="s">
        <v>24</v>
      </c>
      <c r="D4476" t="s">
        <v>25</v>
      </c>
      <c r="E4476" t="s">
        <v>66</v>
      </c>
      <c r="F4476" t="s">
        <v>27</v>
      </c>
      <c r="G4476">
        <f t="shared" ca="1" si="417"/>
        <v>0.3647988621315712</v>
      </c>
      <c r="H4476" t="str">
        <f t="shared" ca="1" si="418"/>
        <v>Oligaemic</v>
      </c>
      <c r="I4476" t="s">
        <v>51</v>
      </c>
      <c r="J4476" t="s">
        <v>24</v>
      </c>
      <c r="K4476" t="s">
        <v>24</v>
      </c>
      <c r="L4476" t="s">
        <v>29</v>
      </c>
      <c r="M4476" t="s">
        <v>72</v>
      </c>
      <c r="N4476" t="s">
        <v>31</v>
      </c>
      <c r="O4476">
        <f t="shared" ca="1" si="414"/>
        <v>0.8721732723419936</v>
      </c>
      <c r="P4476" t="str">
        <f t="shared" ca="1" si="415"/>
        <v>Oligaemic</v>
      </c>
      <c r="Q4476" t="s">
        <v>51</v>
      </c>
      <c r="R4476" t="s">
        <v>41</v>
      </c>
      <c r="S4476" t="s">
        <v>24</v>
      </c>
      <c r="T4476" t="s">
        <v>52</v>
      </c>
      <c r="U4476" t="s">
        <v>24</v>
      </c>
      <c r="V4476" t="s">
        <v>42</v>
      </c>
      <c r="W4476" t="s">
        <v>35</v>
      </c>
      <c r="X4476" t="s">
        <v>27</v>
      </c>
      <c r="Y4476">
        <f t="shared" ca="1" si="419"/>
        <v>0.27535132781862581</v>
      </c>
      <c r="Z4476" t="str">
        <f t="shared" ca="1" si="416"/>
        <v>Low</v>
      </c>
      <c r="AA4476" t="s">
        <v>48</v>
      </c>
      <c r="AB4476" t="s">
        <v>28</v>
      </c>
    </row>
    <row r="4477" spans="1:28" x14ac:dyDescent="0.3">
      <c r="A4477" t="s">
        <v>9006</v>
      </c>
      <c r="B4477" t="s">
        <v>9007</v>
      </c>
      <c r="C4477" t="s">
        <v>24</v>
      </c>
      <c r="D4477" t="s">
        <v>25</v>
      </c>
      <c r="E4477" t="s">
        <v>38</v>
      </c>
      <c r="F4477" t="s">
        <v>27</v>
      </c>
      <c r="G4477">
        <f t="shared" ca="1" si="417"/>
        <v>0.99726246492359683</v>
      </c>
      <c r="H4477" t="str">
        <f t="shared" ca="1" si="418"/>
        <v>Plethoric</v>
      </c>
      <c r="I4477" t="s">
        <v>55</v>
      </c>
      <c r="J4477" t="s">
        <v>24</v>
      </c>
      <c r="K4477" t="s">
        <v>24</v>
      </c>
      <c r="L4477" t="s">
        <v>30</v>
      </c>
      <c r="M4477" t="s">
        <v>30</v>
      </c>
      <c r="N4477" t="s">
        <v>31</v>
      </c>
      <c r="O4477">
        <f t="shared" ca="1" si="414"/>
        <v>0.73937263275983822</v>
      </c>
      <c r="P4477" t="str">
        <f t="shared" ca="1" si="415"/>
        <v>Normal</v>
      </c>
      <c r="Q4477" t="s">
        <v>27</v>
      </c>
      <c r="R4477" t="s">
        <v>32</v>
      </c>
      <c r="S4477" t="s">
        <v>24</v>
      </c>
      <c r="T4477" t="s">
        <v>33</v>
      </c>
      <c r="U4477" t="s">
        <v>24</v>
      </c>
      <c r="V4477" t="s">
        <v>42</v>
      </c>
      <c r="W4477" t="s">
        <v>43</v>
      </c>
      <c r="X4477" t="s">
        <v>27</v>
      </c>
      <c r="Y4477">
        <f t="shared" ca="1" si="419"/>
        <v>0.39635997267130862</v>
      </c>
      <c r="Z4477" t="str">
        <f t="shared" ca="1" si="416"/>
        <v>Low</v>
      </c>
      <c r="AA4477" t="s">
        <v>48</v>
      </c>
      <c r="AB4477" t="s">
        <v>24</v>
      </c>
    </row>
    <row r="4478" spans="1:28" x14ac:dyDescent="0.3">
      <c r="A4478" t="s">
        <v>9008</v>
      </c>
      <c r="B4478" t="s">
        <v>9009</v>
      </c>
      <c r="C4478" t="s">
        <v>24</v>
      </c>
      <c r="D4478" t="s">
        <v>25</v>
      </c>
      <c r="E4478" t="s">
        <v>26</v>
      </c>
      <c r="F4478" t="s">
        <v>27</v>
      </c>
      <c r="G4478">
        <f t="shared" ca="1" si="417"/>
        <v>0.15079725322675264</v>
      </c>
      <c r="H4478" t="str">
        <f t="shared" ca="1" si="418"/>
        <v>Oligaemic</v>
      </c>
      <c r="I4478" t="s">
        <v>51</v>
      </c>
      <c r="J4478" t="s">
        <v>24</v>
      </c>
      <c r="K4478" t="s">
        <v>24</v>
      </c>
      <c r="L4478" t="s">
        <v>72</v>
      </c>
      <c r="M4478" t="s">
        <v>29</v>
      </c>
      <c r="N4478" t="s">
        <v>31</v>
      </c>
      <c r="O4478">
        <f t="shared" ca="1" si="414"/>
        <v>0.97066546082501215</v>
      </c>
      <c r="P4478" t="str">
        <f t="shared" ca="1" si="415"/>
        <v>Normal</v>
      </c>
      <c r="Q4478" t="s">
        <v>27</v>
      </c>
      <c r="R4478" t="s">
        <v>32</v>
      </c>
      <c r="S4478" t="s">
        <v>24</v>
      </c>
      <c r="T4478" t="s">
        <v>33</v>
      </c>
      <c r="U4478" t="s">
        <v>24</v>
      </c>
      <c r="V4478" t="s">
        <v>34</v>
      </c>
      <c r="W4478" t="s">
        <v>43</v>
      </c>
      <c r="X4478" t="s">
        <v>27</v>
      </c>
      <c r="Y4478">
        <f t="shared" ca="1" si="419"/>
        <v>0.86154305372117612</v>
      </c>
      <c r="Z4478" t="str">
        <f t="shared" ca="1" si="416"/>
        <v>Low</v>
      </c>
      <c r="AA4478" t="s">
        <v>48</v>
      </c>
      <c r="AB4478" t="s">
        <v>24</v>
      </c>
    </row>
    <row r="4479" spans="1:28" x14ac:dyDescent="0.3">
      <c r="A4479" t="s">
        <v>9010</v>
      </c>
      <c r="B4479" t="s">
        <v>9011</v>
      </c>
      <c r="C4479" t="s">
        <v>24</v>
      </c>
      <c r="D4479" t="s">
        <v>25</v>
      </c>
      <c r="E4479" t="s">
        <v>26</v>
      </c>
      <c r="F4479" t="s">
        <v>48</v>
      </c>
      <c r="G4479">
        <f t="shared" ca="1" si="417"/>
        <v>7.1002160494380684E-2</v>
      </c>
      <c r="H4479" t="str">
        <f t="shared" ca="1" si="418"/>
        <v>Normal</v>
      </c>
      <c r="I4479" t="s">
        <v>51</v>
      </c>
      <c r="J4479" t="s">
        <v>24</v>
      </c>
      <c r="K4479" t="s">
        <v>24</v>
      </c>
      <c r="L4479" t="s">
        <v>29</v>
      </c>
      <c r="M4479" t="s">
        <v>29</v>
      </c>
      <c r="N4479" t="s">
        <v>31</v>
      </c>
      <c r="O4479">
        <f t="shared" ca="1" si="414"/>
        <v>0.22623379646197861</v>
      </c>
      <c r="P4479" t="str">
        <f t="shared" ca="1" si="415"/>
        <v>Normal</v>
      </c>
      <c r="Q4479" t="s">
        <v>27</v>
      </c>
      <c r="R4479" t="s">
        <v>41</v>
      </c>
      <c r="S4479" t="s">
        <v>24</v>
      </c>
      <c r="T4479" t="s">
        <v>52</v>
      </c>
      <c r="U4479" t="s">
        <v>28</v>
      </c>
      <c r="V4479" t="s">
        <v>42</v>
      </c>
      <c r="W4479" t="s">
        <v>35</v>
      </c>
      <c r="X4479" t="s">
        <v>27</v>
      </c>
      <c r="Y4479">
        <f t="shared" ca="1" si="419"/>
        <v>0.9018370095049264</v>
      </c>
      <c r="Z4479" t="str">
        <f t="shared" ca="1" si="416"/>
        <v>Low</v>
      </c>
      <c r="AA4479" t="s">
        <v>48</v>
      </c>
      <c r="AB4479" t="s">
        <v>24</v>
      </c>
    </row>
    <row r="4480" spans="1:28" x14ac:dyDescent="0.3">
      <c r="A4480" t="s">
        <v>9012</v>
      </c>
      <c r="B4480" t="s">
        <v>9013</v>
      </c>
      <c r="C4480" t="s">
        <v>24</v>
      </c>
      <c r="D4480" t="s">
        <v>75</v>
      </c>
      <c r="E4480" t="s">
        <v>66</v>
      </c>
      <c r="F4480" t="s">
        <v>27</v>
      </c>
      <c r="G4480">
        <f t="shared" ca="1" si="417"/>
        <v>0.6460545114259908</v>
      </c>
      <c r="H4480" t="str">
        <f t="shared" ca="1" si="418"/>
        <v>Plethoric</v>
      </c>
      <c r="I4480" t="s">
        <v>55</v>
      </c>
      <c r="J4480" t="s">
        <v>24</v>
      </c>
      <c r="K4480" t="s">
        <v>24</v>
      </c>
      <c r="L4480" t="s">
        <v>30</v>
      </c>
      <c r="M4480" t="s">
        <v>30</v>
      </c>
      <c r="N4480" t="s">
        <v>31</v>
      </c>
      <c r="O4480">
        <f t="shared" ca="1" si="414"/>
        <v>0.37841063071356196</v>
      </c>
      <c r="P4480" t="str">
        <f t="shared" ca="1" si="415"/>
        <v>Normal</v>
      </c>
      <c r="Q4480" t="s">
        <v>27</v>
      </c>
      <c r="R4480" t="s">
        <v>47</v>
      </c>
      <c r="S4480" t="s">
        <v>28</v>
      </c>
      <c r="T4480" t="s">
        <v>33</v>
      </c>
      <c r="U4480" t="s">
        <v>24</v>
      </c>
      <c r="V4480" t="s">
        <v>34</v>
      </c>
      <c r="W4480" t="s">
        <v>35</v>
      </c>
      <c r="X4480" t="s">
        <v>27</v>
      </c>
      <c r="Y4480">
        <f t="shared" ca="1" si="419"/>
        <v>0.60237310245422171</v>
      </c>
      <c r="Z4480" t="str">
        <f t="shared" ca="1" si="416"/>
        <v>High</v>
      </c>
      <c r="AA4480" t="s">
        <v>63</v>
      </c>
      <c r="AB4480" t="s">
        <v>24</v>
      </c>
    </row>
    <row r="4481" spans="1:28" x14ac:dyDescent="0.3">
      <c r="A4481" t="s">
        <v>9014</v>
      </c>
      <c r="B4481" t="s">
        <v>9015</v>
      </c>
      <c r="C4481" t="s">
        <v>24</v>
      </c>
      <c r="D4481" t="s">
        <v>25</v>
      </c>
      <c r="E4481" t="s">
        <v>38</v>
      </c>
      <c r="F4481" t="s">
        <v>27</v>
      </c>
      <c r="G4481">
        <f t="shared" ca="1" si="417"/>
        <v>3.4299050230778394E-2</v>
      </c>
      <c r="H4481" t="str">
        <f t="shared" ca="1" si="418"/>
        <v>Normal</v>
      </c>
      <c r="I4481" t="s">
        <v>27</v>
      </c>
      <c r="J4481" t="s">
        <v>28</v>
      </c>
      <c r="K4481" t="s">
        <v>24</v>
      </c>
      <c r="L4481" t="s">
        <v>72</v>
      </c>
      <c r="M4481" t="s">
        <v>29</v>
      </c>
      <c r="N4481" t="s">
        <v>31</v>
      </c>
      <c r="O4481">
        <f t="shared" ca="1" si="414"/>
        <v>0.82602220263004178</v>
      </c>
      <c r="P4481" t="str">
        <f t="shared" ca="1" si="415"/>
        <v>Normal</v>
      </c>
      <c r="Q4481" t="s">
        <v>27</v>
      </c>
      <c r="R4481" t="s">
        <v>41</v>
      </c>
      <c r="S4481" t="s">
        <v>24</v>
      </c>
      <c r="T4481" t="s">
        <v>33</v>
      </c>
      <c r="U4481" t="s">
        <v>24</v>
      </c>
      <c r="V4481" t="s">
        <v>34</v>
      </c>
      <c r="W4481" t="s">
        <v>43</v>
      </c>
      <c r="X4481" t="s">
        <v>27</v>
      </c>
      <c r="Y4481">
        <f t="shared" ca="1" si="419"/>
        <v>0.71742979399346563</v>
      </c>
      <c r="Z4481" t="str">
        <f t="shared" ca="1" si="416"/>
        <v>High</v>
      </c>
      <c r="AA4481" t="s">
        <v>63</v>
      </c>
      <c r="AB4481" t="s">
        <v>24</v>
      </c>
    </row>
    <row r="4482" spans="1:28" x14ac:dyDescent="0.3">
      <c r="A4482" t="s">
        <v>9016</v>
      </c>
      <c r="B4482" t="s">
        <v>9017</v>
      </c>
      <c r="C4482" t="s">
        <v>24</v>
      </c>
      <c r="D4482" t="s">
        <v>25</v>
      </c>
      <c r="E4482" t="s">
        <v>66</v>
      </c>
      <c r="F4482" t="s">
        <v>27</v>
      </c>
      <c r="G4482">
        <f t="shared" ca="1" si="417"/>
        <v>0.55900207242892308</v>
      </c>
      <c r="H4482" t="str">
        <f t="shared" ca="1" si="418"/>
        <v>Oligaemic</v>
      </c>
      <c r="I4482" t="s">
        <v>51</v>
      </c>
      <c r="J4482" t="s">
        <v>24</v>
      </c>
      <c r="K4482" t="s">
        <v>28</v>
      </c>
      <c r="L4482" t="s">
        <v>30</v>
      </c>
      <c r="M4482" t="s">
        <v>29</v>
      </c>
      <c r="N4482" t="s">
        <v>31</v>
      </c>
      <c r="O4482">
        <f t="shared" ca="1" si="414"/>
        <v>0.10185574679041631</v>
      </c>
      <c r="P4482" t="str">
        <f t="shared" ca="1" si="415"/>
        <v>Oligaemic</v>
      </c>
      <c r="Q4482" t="s">
        <v>51</v>
      </c>
      <c r="R4482" t="s">
        <v>41</v>
      </c>
      <c r="S4482" t="s">
        <v>24</v>
      </c>
      <c r="T4482" t="s">
        <v>33</v>
      </c>
      <c r="U4482" t="s">
        <v>28</v>
      </c>
      <c r="V4482" t="s">
        <v>42</v>
      </c>
      <c r="W4482" t="s">
        <v>43</v>
      </c>
      <c r="X4482" t="s">
        <v>27</v>
      </c>
      <c r="Y4482">
        <f t="shared" ca="1" si="419"/>
        <v>0.57578409717133772</v>
      </c>
      <c r="Z4482" t="str">
        <f t="shared" ca="1" si="416"/>
        <v>Low</v>
      </c>
      <c r="AA4482" t="s">
        <v>48</v>
      </c>
      <c r="AB4482" t="s">
        <v>24</v>
      </c>
    </row>
    <row r="4483" spans="1:28" x14ac:dyDescent="0.3">
      <c r="A4483" t="s">
        <v>9018</v>
      </c>
      <c r="B4483" t="s">
        <v>9019</v>
      </c>
      <c r="C4483" t="s">
        <v>24</v>
      </c>
      <c r="D4483" t="s">
        <v>25</v>
      </c>
      <c r="E4483" t="s">
        <v>26</v>
      </c>
      <c r="F4483" t="s">
        <v>27</v>
      </c>
      <c r="G4483">
        <f t="shared" ca="1" si="417"/>
        <v>0.24265794617449954</v>
      </c>
      <c r="H4483" t="str">
        <f t="shared" ca="1" si="418"/>
        <v>Oligaemic</v>
      </c>
      <c r="I4483" t="s">
        <v>51</v>
      </c>
      <c r="J4483" t="s">
        <v>24</v>
      </c>
      <c r="K4483" t="s">
        <v>24</v>
      </c>
      <c r="L4483" t="s">
        <v>29</v>
      </c>
      <c r="M4483" t="s">
        <v>29</v>
      </c>
      <c r="N4483" t="s">
        <v>31</v>
      </c>
      <c r="O4483">
        <f t="shared" ref="O4483:O4546" ca="1" si="420">RAND()</f>
        <v>0.79970465661350087</v>
      </c>
      <c r="P4483" t="str">
        <f t="shared" ref="P4483:P4546" ca="1" si="421">IF(O4483&lt;=P$1,IF(O4483&lt;=S$11258,Q$11258,IF(O4483&lt;=S$11259,Q$11259,IF(O4483&lt;=S$11260,Q$11260,IF(O4483&lt;=S$11261,Q$11261,IF(O4483&lt;=S$11262,Q$11262))))),Q4483)</f>
        <v>Normal</v>
      </c>
      <c r="Q4483" t="s">
        <v>27</v>
      </c>
      <c r="R4483" t="s">
        <v>41</v>
      </c>
      <c r="S4483" t="s">
        <v>24</v>
      </c>
      <c r="T4483" t="s">
        <v>33</v>
      </c>
      <c r="U4483" t="s">
        <v>24</v>
      </c>
      <c r="V4483" t="s">
        <v>42</v>
      </c>
      <c r="W4483" t="s">
        <v>43</v>
      </c>
      <c r="X4483" t="s">
        <v>27</v>
      </c>
      <c r="Y4483">
        <f t="shared" ca="1" si="419"/>
        <v>0.80612974058625653</v>
      </c>
      <c r="Z4483" t="str">
        <f t="shared" ref="Z4483:Z4546" ca="1" si="422">IF(Y4483&lt;=Z$1,IF(Y4483&lt;=AC$11258,AA$11258,IF(Y4483&lt;=AC$11259,AA$11259,IF(Y4483&lt;=AC$11260,AA$11260,IF(Y4483&lt;=AC$11261,AA$11261,IF(Y4483&lt;=AC$11262,AA$11262))))),AA4483)</f>
        <v>Low</v>
      </c>
      <c r="AA4483" t="s">
        <v>48</v>
      </c>
      <c r="AB4483" t="s">
        <v>24</v>
      </c>
    </row>
    <row r="4484" spans="1:28" x14ac:dyDescent="0.3">
      <c r="A4484" t="s">
        <v>9020</v>
      </c>
      <c r="B4484" t="s">
        <v>9021</v>
      </c>
      <c r="C4484" t="s">
        <v>24</v>
      </c>
      <c r="D4484" t="s">
        <v>25</v>
      </c>
      <c r="E4484" t="s">
        <v>38</v>
      </c>
      <c r="F4484" t="s">
        <v>27</v>
      </c>
      <c r="G4484">
        <f t="shared" ref="G4484:G4547" ca="1" si="423">RAND()</f>
        <v>0.66282535506363016</v>
      </c>
      <c r="H4484" t="str">
        <f t="shared" ref="H4484:H4547" ca="1" si="424">IF(G4484&lt;=H$1,IF(G4484&lt;=K$11258,I$11258,IF(G4484&lt;=K$11259,I$11259,IF(G4484&lt;=K$11260,I$11260,IF(G4484&lt;=K$11261,I$11261,IF(G4484&lt;=K$11262,I$11262))))),I4484)</f>
        <v>Oligaemic</v>
      </c>
      <c r="I4484" t="s">
        <v>51</v>
      </c>
      <c r="J4484" t="s">
        <v>24</v>
      </c>
      <c r="K4484" t="s">
        <v>24</v>
      </c>
      <c r="L4484" t="s">
        <v>72</v>
      </c>
      <c r="M4484" t="s">
        <v>29</v>
      </c>
      <c r="N4484" t="s">
        <v>31</v>
      </c>
      <c r="O4484">
        <f t="shared" ca="1" si="420"/>
        <v>8.2213276478868225E-2</v>
      </c>
      <c r="P4484" t="str">
        <f t="shared" ca="1" si="421"/>
        <v>Normal</v>
      </c>
      <c r="Q4484" t="s">
        <v>55</v>
      </c>
      <c r="R4484" t="s">
        <v>41</v>
      </c>
      <c r="S4484" t="s">
        <v>24</v>
      </c>
      <c r="T4484" t="s">
        <v>33</v>
      </c>
      <c r="U4484" t="s">
        <v>24</v>
      </c>
      <c r="V4484" t="s">
        <v>42</v>
      </c>
      <c r="W4484" t="s">
        <v>43</v>
      </c>
      <c r="X4484" t="s">
        <v>27</v>
      </c>
      <c r="Y4484">
        <f t="shared" ref="Y4484:Y4547" ca="1" si="425">RAND()</f>
        <v>0.11928211228099117</v>
      </c>
      <c r="Z4484" t="str">
        <f t="shared" ca="1" si="422"/>
        <v>Normal</v>
      </c>
      <c r="AA4484" t="s">
        <v>27</v>
      </c>
      <c r="AB4484" t="s">
        <v>24</v>
      </c>
    </row>
    <row r="4485" spans="1:28" x14ac:dyDescent="0.3">
      <c r="A4485" t="s">
        <v>9022</v>
      </c>
      <c r="B4485" t="s">
        <v>9023</v>
      </c>
      <c r="C4485" t="s">
        <v>24</v>
      </c>
      <c r="D4485" t="s">
        <v>25</v>
      </c>
      <c r="E4485" t="s">
        <v>38</v>
      </c>
      <c r="F4485" t="s">
        <v>27</v>
      </c>
      <c r="G4485">
        <f t="shared" ca="1" si="423"/>
        <v>0.22380879349413474</v>
      </c>
      <c r="H4485" t="str">
        <f t="shared" ca="1" si="424"/>
        <v>Normal</v>
      </c>
      <c r="I4485" t="s">
        <v>27</v>
      </c>
      <c r="J4485" t="s">
        <v>24</v>
      </c>
      <c r="K4485" t="s">
        <v>28</v>
      </c>
      <c r="L4485" t="s">
        <v>30</v>
      </c>
      <c r="M4485" t="s">
        <v>30</v>
      </c>
      <c r="N4485" t="s">
        <v>31</v>
      </c>
      <c r="O4485">
        <f t="shared" ca="1" si="420"/>
        <v>0.85311330954745712</v>
      </c>
      <c r="P4485" t="str">
        <f t="shared" ca="1" si="421"/>
        <v>Normal</v>
      </c>
      <c r="Q4485" t="s">
        <v>27</v>
      </c>
      <c r="R4485" t="s">
        <v>47</v>
      </c>
      <c r="S4485" t="s">
        <v>24</v>
      </c>
      <c r="T4485" t="s">
        <v>33</v>
      </c>
      <c r="U4485" t="s">
        <v>24</v>
      </c>
      <c r="V4485" t="s">
        <v>34</v>
      </c>
      <c r="W4485" t="s">
        <v>43</v>
      </c>
      <c r="X4485" t="s">
        <v>27</v>
      </c>
      <c r="Y4485">
        <f t="shared" ca="1" si="425"/>
        <v>0.68748717474517174</v>
      </c>
      <c r="Z4485" t="str">
        <f t="shared" ca="1" si="422"/>
        <v>High</v>
      </c>
      <c r="AA4485" t="s">
        <v>63</v>
      </c>
      <c r="AB4485" t="s">
        <v>24</v>
      </c>
    </row>
    <row r="4486" spans="1:28" x14ac:dyDescent="0.3">
      <c r="A4486" t="s">
        <v>9024</v>
      </c>
      <c r="B4486" t="s">
        <v>9025</v>
      </c>
      <c r="C4486" t="s">
        <v>24</v>
      </c>
      <c r="D4486" t="s">
        <v>25</v>
      </c>
      <c r="E4486" t="s">
        <v>26</v>
      </c>
      <c r="F4486" t="s">
        <v>27</v>
      </c>
      <c r="G4486">
        <f t="shared" ca="1" si="423"/>
        <v>0.88834054319698363</v>
      </c>
      <c r="H4486" t="str">
        <f t="shared" ca="1" si="424"/>
        <v>Asy/Patch</v>
      </c>
      <c r="I4486" t="s">
        <v>46</v>
      </c>
      <c r="J4486" t="s">
        <v>24</v>
      </c>
      <c r="K4486" t="s">
        <v>24</v>
      </c>
      <c r="L4486" t="s">
        <v>29</v>
      </c>
      <c r="M4486" t="s">
        <v>30</v>
      </c>
      <c r="N4486" t="s">
        <v>31</v>
      </c>
      <c r="O4486">
        <f t="shared" ca="1" si="420"/>
        <v>0.52661826719324656</v>
      </c>
      <c r="P4486" t="str">
        <f t="shared" ca="1" si="421"/>
        <v>Normal</v>
      </c>
      <c r="Q4486" t="s">
        <v>27</v>
      </c>
      <c r="R4486" t="s">
        <v>41</v>
      </c>
      <c r="S4486" t="s">
        <v>24</v>
      </c>
      <c r="T4486" t="s">
        <v>33</v>
      </c>
      <c r="U4486" t="s">
        <v>24</v>
      </c>
      <c r="V4486" t="s">
        <v>42</v>
      </c>
      <c r="W4486" t="s">
        <v>43</v>
      </c>
      <c r="X4486" t="s">
        <v>27</v>
      </c>
      <c r="Y4486">
        <f t="shared" ca="1" si="425"/>
        <v>1.4521856490569585E-2</v>
      </c>
      <c r="Z4486" t="str">
        <f t="shared" ca="1" si="422"/>
        <v>Normal</v>
      </c>
      <c r="AA4486" t="s">
        <v>48</v>
      </c>
      <c r="AB4486" t="s">
        <v>24</v>
      </c>
    </row>
    <row r="4487" spans="1:28" x14ac:dyDescent="0.3">
      <c r="A4487" t="s">
        <v>9026</v>
      </c>
      <c r="B4487" t="s">
        <v>9027</v>
      </c>
      <c r="C4487" t="s">
        <v>24</v>
      </c>
      <c r="D4487" t="s">
        <v>25</v>
      </c>
      <c r="E4487" t="s">
        <v>38</v>
      </c>
      <c r="F4487" t="s">
        <v>27</v>
      </c>
      <c r="G4487">
        <f t="shared" ca="1" si="423"/>
        <v>0.27321800345884351</v>
      </c>
      <c r="H4487" t="str">
        <f t="shared" ca="1" si="424"/>
        <v>Normal</v>
      </c>
      <c r="I4487" t="s">
        <v>27</v>
      </c>
      <c r="J4487" t="s">
        <v>24</v>
      </c>
      <c r="K4487" t="s">
        <v>24</v>
      </c>
      <c r="L4487" t="s">
        <v>29</v>
      </c>
      <c r="M4487" t="s">
        <v>30</v>
      </c>
      <c r="N4487" t="s">
        <v>31</v>
      </c>
      <c r="O4487">
        <f t="shared" ca="1" si="420"/>
        <v>0.7028491620535976</v>
      </c>
      <c r="P4487" t="str">
        <f t="shared" ca="1" si="421"/>
        <v>Normal</v>
      </c>
      <c r="Q4487" t="s">
        <v>27</v>
      </c>
      <c r="R4487" t="s">
        <v>41</v>
      </c>
      <c r="S4487" t="s">
        <v>28</v>
      </c>
      <c r="T4487" t="s">
        <v>52</v>
      </c>
      <c r="U4487" t="s">
        <v>24</v>
      </c>
      <c r="V4487" t="s">
        <v>42</v>
      </c>
      <c r="W4487" t="s">
        <v>43</v>
      </c>
      <c r="X4487" t="s">
        <v>27</v>
      </c>
      <c r="Y4487">
        <f t="shared" ca="1" si="425"/>
        <v>3.6434923519868989E-2</v>
      </c>
      <c r="Z4487" t="str">
        <f t="shared" ca="1" si="422"/>
        <v>Normal</v>
      </c>
      <c r="AA4487" t="s">
        <v>48</v>
      </c>
      <c r="AB4487" t="s">
        <v>24</v>
      </c>
    </row>
    <row r="4488" spans="1:28" x14ac:dyDescent="0.3">
      <c r="A4488" t="s">
        <v>9028</v>
      </c>
      <c r="B4488" t="s">
        <v>9029</v>
      </c>
      <c r="C4488" t="s">
        <v>24</v>
      </c>
      <c r="D4488" t="s">
        <v>25</v>
      </c>
      <c r="E4488" t="s">
        <v>38</v>
      </c>
      <c r="F4488" t="s">
        <v>48</v>
      </c>
      <c r="G4488">
        <f t="shared" ca="1" si="423"/>
        <v>2.2120033618409085E-2</v>
      </c>
      <c r="H4488" t="str">
        <f t="shared" ca="1" si="424"/>
        <v>Normal</v>
      </c>
      <c r="I4488" t="s">
        <v>55</v>
      </c>
      <c r="J4488" t="s">
        <v>24</v>
      </c>
      <c r="K4488" t="s">
        <v>24</v>
      </c>
      <c r="L4488" t="s">
        <v>30</v>
      </c>
      <c r="M4488" t="s">
        <v>29</v>
      </c>
      <c r="N4488" t="s">
        <v>40</v>
      </c>
      <c r="O4488">
        <f t="shared" ca="1" si="420"/>
        <v>0.13034596718534341</v>
      </c>
      <c r="P4488" t="str">
        <f t="shared" ca="1" si="421"/>
        <v>Asy/Patchy</v>
      </c>
      <c r="Q4488" t="s">
        <v>115</v>
      </c>
      <c r="R4488" t="s">
        <v>41</v>
      </c>
      <c r="S4488" t="s">
        <v>24</v>
      </c>
      <c r="T4488" t="s">
        <v>33</v>
      </c>
      <c r="U4488" t="s">
        <v>24</v>
      </c>
      <c r="V4488" t="s">
        <v>42</v>
      </c>
      <c r="W4488" t="s">
        <v>43</v>
      </c>
      <c r="X4488" t="s">
        <v>27</v>
      </c>
      <c r="Y4488">
        <f t="shared" ca="1" si="425"/>
        <v>0.57479892812146904</v>
      </c>
      <c r="Z4488" t="str">
        <f t="shared" ca="1" si="422"/>
        <v>Normal</v>
      </c>
      <c r="AA4488" t="s">
        <v>27</v>
      </c>
      <c r="AB4488" t="s">
        <v>24</v>
      </c>
    </row>
    <row r="4489" spans="1:28" x14ac:dyDescent="0.3">
      <c r="A4489" t="s">
        <v>9030</v>
      </c>
      <c r="B4489" t="s">
        <v>9031</v>
      </c>
      <c r="C4489" t="s">
        <v>24</v>
      </c>
      <c r="D4489" t="s">
        <v>25</v>
      </c>
      <c r="E4489" t="s">
        <v>38</v>
      </c>
      <c r="F4489" t="s">
        <v>63</v>
      </c>
      <c r="G4489">
        <f t="shared" ca="1" si="423"/>
        <v>0.86694732030082566</v>
      </c>
      <c r="H4489" t="str">
        <f t="shared" ca="1" si="424"/>
        <v>Normal</v>
      </c>
      <c r="I4489" t="s">
        <v>27</v>
      </c>
      <c r="J4489" t="s">
        <v>28</v>
      </c>
      <c r="K4489" t="s">
        <v>24</v>
      </c>
      <c r="L4489" t="s">
        <v>30</v>
      </c>
      <c r="M4489" t="s">
        <v>29</v>
      </c>
      <c r="N4489" t="s">
        <v>31</v>
      </c>
      <c r="O4489">
        <f t="shared" ca="1" si="420"/>
        <v>0.62985572533707612</v>
      </c>
      <c r="P4489" t="str">
        <f t="shared" ca="1" si="421"/>
        <v>Normal</v>
      </c>
      <c r="Q4489" t="s">
        <v>27</v>
      </c>
      <c r="R4489" t="s">
        <v>32</v>
      </c>
      <c r="S4489" t="s">
        <v>24</v>
      </c>
      <c r="T4489" t="s">
        <v>33</v>
      </c>
      <c r="U4489" t="s">
        <v>24</v>
      </c>
      <c r="V4489" t="s">
        <v>34</v>
      </c>
      <c r="W4489" t="s">
        <v>66</v>
      </c>
      <c r="X4489" t="s">
        <v>27</v>
      </c>
      <c r="Y4489">
        <f t="shared" ca="1" si="425"/>
        <v>0.18055733945508179</v>
      </c>
      <c r="Z4489" t="str">
        <f t="shared" ca="1" si="422"/>
        <v>High</v>
      </c>
      <c r="AA4489" t="s">
        <v>63</v>
      </c>
      <c r="AB4489" t="s">
        <v>24</v>
      </c>
    </row>
    <row r="4490" spans="1:28" x14ac:dyDescent="0.3">
      <c r="A4490" t="s">
        <v>9032</v>
      </c>
      <c r="B4490" t="s">
        <v>9033</v>
      </c>
      <c r="C4490" t="s">
        <v>24</v>
      </c>
      <c r="D4490" t="s">
        <v>25</v>
      </c>
      <c r="E4490" t="s">
        <v>66</v>
      </c>
      <c r="F4490" t="s">
        <v>63</v>
      </c>
      <c r="G4490">
        <f t="shared" ca="1" si="423"/>
        <v>7.3378123387836225E-2</v>
      </c>
      <c r="H4490" t="str">
        <f t="shared" ca="1" si="424"/>
        <v>Normal</v>
      </c>
      <c r="I4490" t="s">
        <v>51</v>
      </c>
      <c r="J4490" t="s">
        <v>24</v>
      </c>
      <c r="K4490" t="s">
        <v>24</v>
      </c>
      <c r="L4490" t="s">
        <v>30</v>
      </c>
      <c r="M4490" t="s">
        <v>29</v>
      </c>
      <c r="N4490" t="s">
        <v>31</v>
      </c>
      <c r="O4490">
        <f t="shared" ca="1" si="420"/>
        <v>9.9134255734555365E-3</v>
      </c>
      <c r="P4490" t="str">
        <f t="shared" ca="1" si="421"/>
        <v>Normal</v>
      </c>
      <c r="Q4490" t="s">
        <v>27</v>
      </c>
      <c r="R4490" t="s">
        <v>41</v>
      </c>
      <c r="S4490" t="s">
        <v>24</v>
      </c>
      <c r="T4490" t="s">
        <v>33</v>
      </c>
      <c r="U4490" t="s">
        <v>24</v>
      </c>
      <c r="V4490" t="s">
        <v>67</v>
      </c>
      <c r="W4490" t="s">
        <v>35</v>
      </c>
      <c r="X4490" t="s">
        <v>27</v>
      </c>
      <c r="Y4490">
        <f t="shared" ca="1" si="425"/>
        <v>0.54128399719932041</v>
      </c>
      <c r="Z4490" t="str">
        <f t="shared" ca="1" si="422"/>
        <v>High</v>
      </c>
      <c r="AA4490" t="s">
        <v>63</v>
      </c>
      <c r="AB4490" t="s">
        <v>24</v>
      </c>
    </row>
    <row r="4491" spans="1:28" x14ac:dyDescent="0.3">
      <c r="A4491" t="s">
        <v>9034</v>
      </c>
      <c r="B4491" t="s">
        <v>9035</v>
      </c>
      <c r="C4491" t="s">
        <v>24</v>
      </c>
      <c r="D4491" t="s">
        <v>25</v>
      </c>
      <c r="E4491" t="s">
        <v>38</v>
      </c>
      <c r="F4491" t="s">
        <v>27</v>
      </c>
      <c r="G4491">
        <f t="shared" ca="1" si="423"/>
        <v>4.5233032525013095E-2</v>
      </c>
      <c r="H4491" t="str">
        <f t="shared" ca="1" si="424"/>
        <v>Normal</v>
      </c>
      <c r="I4491" t="s">
        <v>27</v>
      </c>
      <c r="J4491" t="s">
        <v>24</v>
      </c>
      <c r="K4491" t="s">
        <v>24</v>
      </c>
      <c r="L4491" t="s">
        <v>30</v>
      </c>
      <c r="M4491" t="s">
        <v>30</v>
      </c>
      <c r="N4491" t="s">
        <v>40</v>
      </c>
      <c r="O4491">
        <f t="shared" ca="1" si="420"/>
        <v>0.87100793722597936</v>
      </c>
      <c r="P4491" t="str">
        <f t="shared" ca="1" si="421"/>
        <v>Normal</v>
      </c>
      <c r="Q4491" t="s">
        <v>27</v>
      </c>
      <c r="R4491" t="s">
        <v>47</v>
      </c>
      <c r="S4491" t="s">
        <v>24</v>
      </c>
      <c r="T4491" t="s">
        <v>52</v>
      </c>
      <c r="U4491" t="s">
        <v>24</v>
      </c>
      <c r="V4491" t="s">
        <v>42</v>
      </c>
      <c r="W4491" t="s">
        <v>43</v>
      </c>
      <c r="X4491" t="s">
        <v>27</v>
      </c>
      <c r="Y4491">
        <f t="shared" ca="1" si="425"/>
        <v>0.78314253682435409</v>
      </c>
      <c r="Z4491" t="str">
        <f t="shared" ca="1" si="422"/>
        <v>Low</v>
      </c>
      <c r="AA4491" t="s">
        <v>48</v>
      </c>
      <c r="AB4491" t="s">
        <v>28</v>
      </c>
    </row>
    <row r="4492" spans="1:28" x14ac:dyDescent="0.3">
      <c r="A4492" t="s">
        <v>9036</v>
      </c>
      <c r="B4492" t="s">
        <v>9037</v>
      </c>
      <c r="C4492" t="s">
        <v>24</v>
      </c>
      <c r="D4492" t="s">
        <v>25</v>
      </c>
      <c r="E4492" t="s">
        <v>26</v>
      </c>
      <c r="F4492" t="s">
        <v>27</v>
      </c>
      <c r="G4492">
        <f t="shared" ca="1" si="423"/>
        <v>0.57302652572677848</v>
      </c>
      <c r="H4492" t="str">
        <f t="shared" ca="1" si="424"/>
        <v>Oligaemic</v>
      </c>
      <c r="I4492" t="s">
        <v>51</v>
      </c>
      <c r="J4492" t="s">
        <v>28</v>
      </c>
      <c r="K4492" t="s">
        <v>24</v>
      </c>
      <c r="L4492" t="s">
        <v>30</v>
      </c>
      <c r="M4492" t="s">
        <v>29</v>
      </c>
      <c r="N4492" t="s">
        <v>31</v>
      </c>
      <c r="O4492">
        <f t="shared" ca="1" si="420"/>
        <v>0.75123061277766323</v>
      </c>
      <c r="P4492" t="str">
        <f t="shared" ca="1" si="421"/>
        <v>Oligaemic</v>
      </c>
      <c r="Q4492" t="s">
        <v>51</v>
      </c>
      <c r="R4492" t="s">
        <v>41</v>
      </c>
      <c r="S4492" t="s">
        <v>24</v>
      </c>
      <c r="T4492" t="s">
        <v>33</v>
      </c>
      <c r="U4492" t="s">
        <v>24</v>
      </c>
      <c r="V4492" t="s">
        <v>34</v>
      </c>
      <c r="W4492" t="s">
        <v>35</v>
      </c>
      <c r="X4492" t="s">
        <v>27</v>
      </c>
      <c r="Y4492">
        <f t="shared" ca="1" si="425"/>
        <v>0.24551914657729157</v>
      </c>
      <c r="Z4492" t="str">
        <f t="shared" ca="1" si="422"/>
        <v>High</v>
      </c>
      <c r="AA4492" t="s">
        <v>63</v>
      </c>
      <c r="AB4492" t="s">
        <v>24</v>
      </c>
    </row>
    <row r="4493" spans="1:28" x14ac:dyDescent="0.3">
      <c r="A4493" t="s">
        <v>9038</v>
      </c>
      <c r="B4493" t="s">
        <v>9039</v>
      </c>
      <c r="C4493" t="s">
        <v>24</v>
      </c>
      <c r="D4493" t="s">
        <v>25</v>
      </c>
      <c r="E4493" t="s">
        <v>26</v>
      </c>
      <c r="F4493" t="s">
        <v>63</v>
      </c>
      <c r="G4493">
        <f t="shared" ca="1" si="423"/>
        <v>0.86879593676116396</v>
      </c>
      <c r="H4493" t="str">
        <f t="shared" ca="1" si="424"/>
        <v>Normal</v>
      </c>
      <c r="I4493" t="s">
        <v>27</v>
      </c>
      <c r="J4493" t="s">
        <v>24</v>
      </c>
      <c r="K4493" t="s">
        <v>24</v>
      </c>
      <c r="L4493" t="s">
        <v>30</v>
      </c>
      <c r="M4493" t="s">
        <v>29</v>
      </c>
      <c r="N4493" t="s">
        <v>31</v>
      </c>
      <c r="O4493">
        <f t="shared" ca="1" si="420"/>
        <v>0.45307185436969533</v>
      </c>
      <c r="P4493" t="str">
        <f t="shared" ca="1" si="421"/>
        <v>Normal</v>
      </c>
      <c r="Q4493" t="s">
        <v>27</v>
      </c>
      <c r="R4493" t="s">
        <v>32</v>
      </c>
      <c r="S4493" t="s">
        <v>24</v>
      </c>
      <c r="T4493" t="s">
        <v>33</v>
      </c>
      <c r="U4493" t="s">
        <v>24</v>
      </c>
      <c r="V4493" t="s">
        <v>34</v>
      </c>
      <c r="W4493" t="s">
        <v>35</v>
      </c>
      <c r="X4493" t="s">
        <v>27</v>
      </c>
      <c r="Y4493">
        <f t="shared" ca="1" si="425"/>
        <v>0.18746949315371764</v>
      </c>
      <c r="Z4493" t="str">
        <f t="shared" ca="1" si="422"/>
        <v>High</v>
      </c>
      <c r="AA4493" t="s">
        <v>63</v>
      </c>
      <c r="AB4493" t="s">
        <v>24</v>
      </c>
    </row>
    <row r="4494" spans="1:28" x14ac:dyDescent="0.3">
      <c r="A4494" t="s">
        <v>9040</v>
      </c>
      <c r="B4494" t="s">
        <v>9041</v>
      </c>
      <c r="C4494" t="s">
        <v>24</v>
      </c>
      <c r="D4494" t="s">
        <v>25</v>
      </c>
      <c r="E4494" t="s">
        <v>26</v>
      </c>
      <c r="F4494" t="s">
        <v>27</v>
      </c>
      <c r="G4494">
        <f t="shared" ca="1" si="423"/>
        <v>0.54952444953498236</v>
      </c>
      <c r="H4494" t="str">
        <f t="shared" ca="1" si="424"/>
        <v>Normal</v>
      </c>
      <c r="I4494" t="s">
        <v>27</v>
      </c>
      <c r="J4494" t="s">
        <v>24</v>
      </c>
      <c r="K4494" t="s">
        <v>24</v>
      </c>
      <c r="L4494" t="s">
        <v>29</v>
      </c>
      <c r="M4494" t="s">
        <v>29</v>
      </c>
      <c r="N4494" t="s">
        <v>31</v>
      </c>
      <c r="O4494">
        <f t="shared" ca="1" si="420"/>
        <v>0.20697816119400503</v>
      </c>
      <c r="P4494" t="str">
        <f t="shared" ca="1" si="421"/>
        <v>Normal</v>
      </c>
      <c r="Q4494" t="s">
        <v>27</v>
      </c>
      <c r="R4494" t="s">
        <v>32</v>
      </c>
      <c r="S4494" t="s">
        <v>24</v>
      </c>
      <c r="T4494" t="s">
        <v>52</v>
      </c>
      <c r="U4494" t="s">
        <v>24</v>
      </c>
      <c r="V4494" t="s">
        <v>34</v>
      </c>
      <c r="W4494" t="s">
        <v>43</v>
      </c>
      <c r="X4494" t="s">
        <v>27</v>
      </c>
      <c r="Y4494">
        <f t="shared" ca="1" si="425"/>
        <v>0.26017090929508047</v>
      </c>
      <c r="Z4494" t="str">
        <f t="shared" ca="1" si="422"/>
        <v>High</v>
      </c>
      <c r="AA4494" t="s">
        <v>63</v>
      </c>
      <c r="AB4494" t="s">
        <v>24</v>
      </c>
    </row>
    <row r="4495" spans="1:28" x14ac:dyDescent="0.3">
      <c r="A4495" t="s">
        <v>9042</v>
      </c>
      <c r="B4495" t="s">
        <v>9043</v>
      </c>
      <c r="C4495" t="s">
        <v>24</v>
      </c>
      <c r="D4495" t="s">
        <v>25</v>
      </c>
      <c r="E4495" t="s">
        <v>26</v>
      </c>
      <c r="F4495" t="s">
        <v>27</v>
      </c>
      <c r="G4495">
        <f t="shared" ca="1" si="423"/>
        <v>0.32887137413227396</v>
      </c>
      <c r="H4495" t="str">
        <f t="shared" ca="1" si="424"/>
        <v>Plethoric</v>
      </c>
      <c r="I4495" t="s">
        <v>55</v>
      </c>
      <c r="J4495" t="s">
        <v>24</v>
      </c>
      <c r="K4495" t="s">
        <v>24</v>
      </c>
      <c r="L4495" t="s">
        <v>29</v>
      </c>
      <c r="M4495" t="s">
        <v>29</v>
      </c>
      <c r="N4495" t="s">
        <v>31</v>
      </c>
      <c r="O4495">
        <f t="shared" ca="1" si="420"/>
        <v>0.95578847203700323</v>
      </c>
      <c r="P4495" t="str">
        <f t="shared" ca="1" si="421"/>
        <v>Normal</v>
      </c>
      <c r="Q4495" t="s">
        <v>27</v>
      </c>
      <c r="R4495" t="s">
        <v>134</v>
      </c>
      <c r="S4495" t="s">
        <v>28</v>
      </c>
      <c r="T4495" t="s">
        <v>33</v>
      </c>
      <c r="U4495" t="s">
        <v>24</v>
      </c>
      <c r="V4495" t="s">
        <v>34</v>
      </c>
      <c r="W4495" t="s">
        <v>43</v>
      </c>
      <c r="X4495" t="s">
        <v>82</v>
      </c>
      <c r="Y4495">
        <f t="shared" ca="1" si="425"/>
        <v>0.46809302616428949</v>
      </c>
      <c r="Z4495" t="str">
        <f t="shared" ca="1" si="422"/>
        <v>Normal</v>
      </c>
      <c r="AA4495" t="s">
        <v>27</v>
      </c>
      <c r="AB4495" t="s">
        <v>24</v>
      </c>
    </row>
    <row r="4496" spans="1:28" x14ac:dyDescent="0.3">
      <c r="A4496" t="s">
        <v>9044</v>
      </c>
      <c r="B4496" t="s">
        <v>9045</v>
      </c>
      <c r="C4496" t="s">
        <v>24</v>
      </c>
      <c r="D4496" t="s">
        <v>25</v>
      </c>
      <c r="E4496" t="s">
        <v>38</v>
      </c>
      <c r="F4496" t="s">
        <v>27</v>
      </c>
      <c r="G4496">
        <f t="shared" ca="1" si="423"/>
        <v>0.36352368017588421</v>
      </c>
      <c r="H4496" t="str">
        <f t="shared" ca="1" si="424"/>
        <v>Asy/Patch</v>
      </c>
      <c r="I4496" t="s">
        <v>46</v>
      </c>
      <c r="J4496" t="s">
        <v>28</v>
      </c>
      <c r="K4496" t="s">
        <v>24</v>
      </c>
      <c r="L4496" t="s">
        <v>30</v>
      </c>
      <c r="M4496" t="s">
        <v>30</v>
      </c>
      <c r="N4496" t="s">
        <v>31</v>
      </c>
      <c r="O4496">
        <f t="shared" ca="1" si="420"/>
        <v>0.46163183755035742</v>
      </c>
      <c r="P4496" t="str">
        <f t="shared" ca="1" si="421"/>
        <v>Grd_Glass</v>
      </c>
      <c r="Q4496" t="s">
        <v>39</v>
      </c>
      <c r="R4496" t="s">
        <v>32</v>
      </c>
      <c r="S4496" t="s">
        <v>24</v>
      </c>
      <c r="T4496" t="s">
        <v>33</v>
      </c>
      <c r="U4496" t="s">
        <v>24</v>
      </c>
      <c r="V4496" t="s">
        <v>34</v>
      </c>
      <c r="W4496" t="s">
        <v>34</v>
      </c>
      <c r="X4496" t="s">
        <v>27</v>
      </c>
      <c r="Y4496">
        <f t="shared" ca="1" si="425"/>
        <v>0.32683729440387044</v>
      </c>
      <c r="Z4496" t="str">
        <f t="shared" ca="1" si="422"/>
        <v>Normal</v>
      </c>
      <c r="AA4496" t="s">
        <v>27</v>
      </c>
      <c r="AB4496" t="s">
        <v>24</v>
      </c>
    </row>
    <row r="4497" spans="1:28" x14ac:dyDescent="0.3">
      <c r="A4497" t="s">
        <v>9046</v>
      </c>
      <c r="B4497" t="s">
        <v>9047</v>
      </c>
      <c r="C4497" t="s">
        <v>24</v>
      </c>
      <c r="D4497" t="s">
        <v>25</v>
      </c>
      <c r="E4497" t="s">
        <v>26</v>
      </c>
      <c r="F4497" t="s">
        <v>27</v>
      </c>
      <c r="G4497">
        <f t="shared" ca="1" si="423"/>
        <v>0.52996469385610157</v>
      </c>
      <c r="H4497" t="str">
        <f t="shared" ca="1" si="424"/>
        <v>Plethoric</v>
      </c>
      <c r="I4497" t="s">
        <v>55</v>
      </c>
      <c r="J4497" t="s">
        <v>24</v>
      </c>
      <c r="K4497" t="s">
        <v>24</v>
      </c>
      <c r="L4497" t="s">
        <v>29</v>
      </c>
      <c r="M4497" t="s">
        <v>30</v>
      </c>
      <c r="N4497" t="s">
        <v>40</v>
      </c>
      <c r="O4497">
        <f t="shared" ca="1" si="420"/>
        <v>0.42988620312077896</v>
      </c>
      <c r="P4497" t="str">
        <f t="shared" ca="1" si="421"/>
        <v>Plethoric</v>
      </c>
      <c r="Q4497" t="s">
        <v>55</v>
      </c>
      <c r="R4497" t="s">
        <v>32</v>
      </c>
      <c r="S4497" t="s">
        <v>24</v>
      </c>
      <c r="T4497" t="s">
        <v>33</v>
      </c>
      <c r="U4497" t="s">
        <v>24</v>
      </c>
      <c r="V4497" t="s">
        <v>34</v>
      </c>
      <c r="W4497" t="s">
        <v>66</v>
      </c>
      <c r="X4497" t="s">
        <v>27</v>
      </c>
      <c r="Y4497">
        <f t="shared" ca="1" si="425"/>
        <v>0.82816896914746896</v>
      </c>
      <c r="Z4497" t="str">
        <f t="shared" ca="1" si="422"/>
        <v>High</v>
      </c>
      <c r="AA4497" t="s">
        <v>63</v>
      </c>
      <c r="AB4497" t="s">
        <v>24</v>
      </c>
    </row>
    <row r="4498" spans="1:28" x14ac:dyDescent="0.3">
      <c r="A4498" t="s">
        <v>9048</v>
      </c>
      <c r="B4498" t="s">
        <v>9049</v>
      </c>
      <c r="C4498" t="s">
        <v>24</v>
      </c>
      <c r="D4498" t="s">
        <v>25</v>
      </c>
      <c r="E4498" t="s">
        <v>26</v>
      </c>
      <c r="F4498" t="s">
        <v>27</v>
      </c>
      <c r="G4498">
        <f t="shared" ca="1" si="423"/>
        <v>7.3205844121432828E-2</v>
      </c>
      <c r="H4498" t="str">
        <f t="shared" ca="1" si="424"/>
        <v>Normal</v>
      </c>
      <c r="I4498" t="s">
        <v>51</v>
      </c>
      <c r="J4498" t="s">
        <v>24</v>
      </c>
      <c r="K4498" t="s">
        <v>24</v>
      </c>
      <c r="L4498" t="s">
        <v>72</v>
      </c>
      <c r="M4498" t="s">
        <v>29</v>
      </c>
      <c r="N4498" t="s">
        <v>31</v>
      </c>
      <c r="O4498">
        <f t="shared" ca="1" si="420"/>
        <v>0.57404389046662785</v>
      </c>
      <c r="P4498" t="str">
        <f t="shared" ca="1" si="421"/>
        <v>Normal</v>
      </c>
      <c r="Q4498" t="s">
        <v>27</v>
      </c>
      <c r="R4498" t="s">
        <v>41</v>
      </c>
      <c r="S4498" t="s">
        <v>24</v>
      </c>
      <c r="T4498" t="s">
        <v>33</v>
      </c>
      <c r="U4498" t="s">
        <v>24</v>
      </c>
      <c r="V4498" t="s">
        <v>42</v>
      </c>
      <c r="W4498" t="s">
        <v>43</v>
      </c>
      <c r="X4498" t="s">
        <v>87</v>
      </c>
      <c r="Y4498">
        <f t="shared" ca="1" si="425"/>
        <v>0.73884548418119278</v>
      </c>
      <c r="Z4498" t="str">
        <f t="shared" ca="1" si="422"/>
        <v>Low</v>
      </c>
      <c r="AA4498" t="s">
        <v>48</v>
      </c>
      <c r="AB4498" t="s">
        <v>24</v>
      </c>
    </row>
    <row r="4499" spans="1:28" x14ac:dyDescent="0.3">
      <c r="A4499" t="s">
        <v>9050</v>
      </c>
      <c r="B4499" t="s">
        <v>9051</v>
      </c>
      <c r="C4499" t="s">
        <v>24</v>
      </c>
      <c r="D4499" t="s">
        <v>25</v>
      </c>
      <c r="E4499" t="s">
        <v>38</v>
      </c>
      <c r="F4499" t="s">
        <v>27</v>
      </c>
      <c r="G4499">
        <f t="shared" ca="1" si="423"/>
        <v>0.89336522062675927</v>
      </c>
      <c r="H4499" t="str">
        <f t="shared" ca="1" si="424"/>
        <v>Plethoric</v>
      </c>
      <c r="I4499" t="s">
        <v>55</v>
      </c>
      <c r="J4499" t="s">
        <v>24</v>
      </c>
      <c r="K4499" t="s">
        <v>24</v>
      </c>
      <c r="L4499" t="s">
        <v>30</v>
      </c>
      <c r="M4499" t="s">
        <v>30</v>
      </c>
      <c r="N4499" t="s">
        <v>31</v>
      </c>
      <c r="O4499">
        <f t="shared" ca="1" si="420"/>
        <v>0.98553345130063441</v>
      </c>
      <c r="P4499" t="str">
        <f t="shared" ca="1" si="421"/>
        <v>Plethoric</v>
      </c>
      <c r="Q4499" t="s">
        <v>55</v>
      </c>
      <c r="R4499" t="s">
        <v>41</v>
      </c>
      <c r="S4499" t="s">
        <v>28</v>
      </c>
      <c r="T4499" t="s">
        <v>33</v>
      </c>
      <c r="U4499" t="s">
        <v>24</v>
      </c>
      <c r="V4499" t="s">
        <v>34</v>
      </c>
      <c r="W4499" t="s">
        <v>43</v>
      </c>
      <c r="X4499" t="s">
        <v>27</v>
      </c>
      <c r="Y4499">
        <f t="shared" ca="1" si="425"/>
        <v>0.20225264023183398</v>
      </c>
      <c r="Z4499" t="str">
        <f t="shared" ca="1" si="422"/>
        <v>High</v>
      </c>
      <c r="AA4499" t="s">
        <v>63</v>
      </c>
      <c r="AB4499" t="s">
        <v>24</v>
      </c>
    </row>
    <row r="4500" spans="1:28" x14ac:dyDescent="0.3">
      <c r="A4500" t="s">
        <v>9052</v>
      </c>
      <c r="B4500" t="s">
        <v>9053</v>
      </c>
      <c r="C4500" t="s">
        <v>24</v>
      </c>
      <c r="D4500" t="s">
        <v>25</v>
      </c>
      <c r="E4500" t="s">
        <v>38</v>
      </c>
      <c r="F4500" t="s">
        <v>27</v>
      </c>
      <c r="G4500">
        <f t="shared" ca="1" si="423"/>
        <v>0.62226580758409866</v>
      </c>
      <c r="H4500" t="str">
        <f t="shared" ca="1" si="424"/>
        <v>Normal</v>
      </c>
      <c r="I4500" t="s">
        <v>27</v>
      </c>
      <c r="J4500" t="s">
        <v>24</v>
      </c>
      <c r="K4500" t="s">
        <v>28</v>
      </c>
      <c r="L4500" t="s">
        <v>30</v>
      </c>
      <c r="M4500" t="s">
        <v>30</v>
      </c>
      <c r="N4500" t="s">
        <v>31</v>
      </c>
      <c r="O4500">
        <f t="shared" ca="1" si="420"/>
        <v>0.75090267859019877</v>
      </c>
      <c r="P4500" t="str">
        <f t="shared" ca="1" si="421"/>
        <v>Normal</v>
      </c>
      <c r="Q4500" t="s">
        <v>27</v>
      </c>
      <c r="R4500" t="s">
        <v>112</v>
      </c>
      <c r="S4500" t="s">
        <v>24</v>
      </c>
      <c r="T4500" t="s">
        <v>33</v>
      </c>
      <c r="U4500" t="s">
        <v>28</v>
      </c>
      <c r="V4500" t="s">
        <v>42</v>
      </c>
      <c r="W4500" t="s">
        <v>43</v>
      </c>
      <c r="X4500" t="s">
        <v>87</v>
      </c>
      <c r="Y4500">
        <f t="shared" ca="1" si="425"/>
        <v>0.13404809395446604</v>
      </c>
      <c r="Z4500" t="str">
        <f t="shared" ca="1" si="422"/>
        <v>Low</v>
      </c>
      <c r="AA4500" t="s">
        <v>48</v>
      </c>
      <c r="AB4500" t="s">
        <v>24</v>
      </c>
    </row>
    <row r="4501" spans="1:28" x14ac:dyDescent="0.3">
      <c r="A4501" t="s">
        <v>9054</v>
      </c>
      <c r="B4501" t="s">
        <v>9055</v>
      </c>
      <c r="C4501" t="s">
        <v>24</v>
      </c>
      <c r="D4501" t="s">
        <v>25</v>
      </c>
      <c r="E4501" t="s">
        <v>26</v>
      </c>
      <c r="F4501" t="s">
        <v>27</v>
      </c>
      <c r="G4501">
        <f t="shared" ca="1" si="423"/>
        <v>0.42085507511202069</v>
      </c>
      <c r="H4501" t="str">
        <f t="shared" ca="1" si="424"/>
        <v>Oligaemic</v>
      </c>
      <c r="I4501" t="s">
        <v>51</v>
      </c>
      <c r="J4501" t="s">
        <v>28</v>
      </c>
      <c r="K4501" t="s">
        <v>24</v>
      </c>
      <c r="L4501" t="s">
        <v>30</v>
      </c>
      <c r="M4501" t="s">
        <v>29</v>
      </c>
      <c r="N4501" t="s">
        <v>31</v>
      </c>
      <c r="O4501">
        <f t="shared" ca="1" si="420"/>
        <v>0.22794692595414989</v>
      </c>
      <c r="P4501" t="str">
        <f t="shared" ca="1" si="421"/>
        <v>Oligaemic</v>
      </c>
      <c r="Q4501" t="s">
        <v>51</v>
      </c>
      <c r="R4501" t="s">
        <v>41</v>
      </c>
      <c r="S4501" t="s">
        <v>24</v>
      </c>
      <c r="T4501" t="s">
        <v>33</v>
      </c>
      <c r="U4501" t="s">
        <v>28</v>
      </c>
      <c r="V4501" t="s">
        <v>42</v>
      </c>
      <c r="W4501" t="s">
        <v>35</v>
      </c>
      <c r="X4501" t="s">
        <v>27</v>
      </c>
      <c r="Y4501">
        <f t="shared" ca="1" si="425"/>
        <v>0.98903624450972327</v>
      </c>
      <c r="Z4501" t="str">
        <f t="shared" ca="1" si="422"/>
        <v>High</v>
      </c>
      <c r="AA4501" t="s">
        <v>63</v>
      </c>
      <c r="AB4501" t="s">
        <v>24</v>
      </c>
    </row>
    <row r="4502" spans="1:28" x14ac:dyDescent="0.3">
      <c r="A4502" t="s">
        <v>9056</v>
      </c>
      <c r="B4502" t="s">
        <v>9057</v>
      </c>
      <c r="C4502" t="s">
        <v>24</v>
      </c>
      <c r="D4502" t="s">
        <v>25</v>
      </c>
      <c r="E4502" t="s">
        <v>26</v>
      </c>
      <c r="F4502" t="s">
        <v>27</v>
      </c>
      <c r="G4502">
        <f t="shared" ca="1" si="423"/>
        <v>0.21866068079983347</v>
      </c>
      <c r="H4502" t="str">
        <f t="shared" ca="1" si="424"/>
        <v>Grd_Glass</v>
      </c>
      <c r="I4502" t="s">
        <v>39</v>
      </c>
      <c r="J4502" t="s">
        <v>24</v>
      </c>
      <c r="K4502" t="s">
        <v>24</v>
      </c>
      <c r="L4502" t="s">
        <v>30</v>
      </c>
      <c r="M4502" t="s">
        <v>30</v>
      </c>
      <c r="N4502" t="s">
        <v>31</v>
      </c>
      <c r="O4502">
        <f t="shared" ca="1" si="420"/>
        <v>0.38171127711257546</v>
      </c>
      <c r="P4502" t="str">
        <f t="shared" ca="1" si="421"/>
        <v>Asy/Patchy</v>
      </c>
      <c r="Q4502" t="s">
        <v>115</v>
      </c>
      <c r="R4502" t="s">
        <v>41</v>
      </c>
      <c r="S4502" t="s">
        <v>24</v>
      </c>
      <c r="T4502" t="s">
        <v>33</v>
      </c>
      <c r="U4502" t="s">
        <v>24</v>
      </c>
      <c r="V4502" t="s">
        <v>67</v>
      </c>
      <c r="W4502" t="s">
        <v>35</v>
      </c>
      <c r="X4502" t="s">
        <v>87</v>
      </c>
      <c r="Y4502">
        <f t="shared" ca="1" si="425"/>
        <v>0.81014737927058977</v>
      </c>
      <c r="Z4502" t="str">
        <f t="shared" ca="1" si="422"/>
        <v>High</v>
      </c>
      <c r="AA4502" t="s">
        <v>63</v>
      </c>
      <c r="AB4502" t="s">
        <v>24</v>
      </c>
    </row>
    <row r="4503" spans="1:28" x14ac:dyDescent="0.3">
      <c r="A4503" t="s">
        <v>9058</v>
      </c>
      <c r="B4503" t="s">
        <v>9059</v>
      </c>
      <c r="C4503" t="s">
        <v>24</v>
      </c>
      <c r="D4503" t="s">
        <v>25</v>
      </c>
      <c r="E4503" t="s">
        <v>26</v>
      </c>
      <c r="F4503" t="s">
        <v>27</v>
      </c>
      <c r="G4503">
        <f t="shared" ca="1" si="423"/>
        <v>0.11290998227157212</v>
      </c>
      <c r="H4503" t="str">
        <f t="shared" ca="1" si="424"/>
        <v>Grd_Glass</v>
      </c>
      <c r="I4503" t="s">
        <v>39</v>
      </c>
      <c r="J4503" t="s">
        <v>24</v>
      </c>
      <c r="K4503" t="s">
        <v>24</v>
      </c>
      <c r="L4503" t="s">
        <v>29</v>
      </c>
      <c r="M4503" t="s">
        <v>29</v>
      </c>
      <c r="N4503" t="s">
        <v>40</v>
      </c>
      <c r="O4503">
        <f t="shared" ca="1" si="420"/>
        <v>0.31216000325371362</v>
      </c>
      <c r="P4503" t="str">
        <f t="shared" ca="1" si="421"/>
        <v>Grd_Glass</v>
      </c>
      <c r="Q4503" t="s">
        <v>39</v>
      </c>
      <c r="R4503" t="s">
        <v>32</v>
      </c>
      <c r="S4503" t="s">
        <v>24</v>
      </c>
      <c r="T4503" t="s">
        <v>33</v>
      </c>
      <c r="U4503" t="s">
        <v>24</v>
      </c>
      <c r="V4503" t="s">
        <v>67</v>
      </c>
      <c r="W4503" t="s">
        <v>34</v>
      </c>
      <c r="X4503" t="s">
        <v>87</v>
      </c>
      <c r="Y4503">
        <f t="shared" ca="1" si="425"/>
        <v>0.49028385221480575</v>
      </c>
      <c r="Z4503" t="str">
        <f t="shared" ca="1" si="422"/>
        <v>Normal</v>
      </c>
      <c r="AA4503" t="s">
        <v>27</v>
      </c>
      <c r="AB4503" t="s">
        <v>24</v>
      </c>
    </row>
    <row r="4504" spans="1:28" x14ac:dyDescent="0.3">
      <c r="A4504" t="s">
        <v>9060</v>
      </c>
      <c r="B4504" t="s">
        <v>9061</v>
      </c>
      <c r="C4504" t="s">
        <v>24</v>
      </c>
      <c r="D4504" t="s">
        <v>25</v>
      </c>
      <c r="E4504" t="s">
        <v>38</v>
      </c>
      <c r="F4504" t="s">
        <v>63</v>
      </c>
      <c r="G4504">
        <f t="shared" ca="1" si="423"/>
        <v>0.45686817251680478</v>
      </c>
      <c r="H4504" t="str">
        <f t="shared" ca="1" si="424"/>
        <v>Grd_Glass</v>
      </c>
      <c r="I4504" t="s">
        <v>39</v>
      </c>
      <c r="J4504" t="s">
        <v>24</v>
      </c>
      <c r="K4504" t="s">
        <v>24</v>
      </c>
      <c r="L4504" t="s">
        <v>30</v>
      </c>
      <c r="M4504" t="s">
        <v>29</v>
      </c>
      <c r="N4504" t="s">
        <v>31</v>
      </c>
      <c r="O4504">
        <f t="shared" ca="1" si="420"/>
        <v>0.58909618755670579</v>
      </c>
      <c r="P4504" t="str">
        <f t="shared" ca="1" si="421"/>
        <v>Plethoric</v>
      </c>
      <c r="Q4504" t="s">
        <v>55</v>
      </c>
      <c r="R4504" t="s">
        <v>47</v>
      </c>
      <c r="S4504" t="s">
        <v>28</v>
      </c>
      <c r="T4504" t="s">
        <v>33</v>
      </c>
      <c r="U4504" t="s">
        <v>24</v>
      </c>
      <c r="V4504" t="s">
        <v>34</v>
      </c>
      <c r="W4504" t="s">
        <v>35</v>
      </c>
      <c r="X4504" t="s">
        <v>82</v>
      </c>
      <c r="Y4504">
        <f t="shared" ca="1" si="425"/>
        <v>0.12143271315504334</v>
      </c>
      <c r="Z4504" t="str">
        <f t="shared" ca="1" si="422"/>
        <v>High</v>
      </c>
      <c r="AA4504" t="s">
        <v>63</v>
      </c>
      <c r="AB4504" t="s">
        <v>28</v>
      </c>
    </row>
    <row r="4505" spans="1:28" x14ac:dyDescent="0.3">
      <c r="A4505" t="s">
        <v>9062</v>
      </c>
      <c r="B4505" t="s">
        <v>9063</v>
      </c>
      <c r="C4505" t="s">
        <v>24</v>
      </c>
      <c r="D4505" t="s">
        <v>25</v>
      </c>
      <c r="E4505" t="s">
        <v>38</v>
      </c>
      <c r="F4505" t="s">
        <v>27</v>
      </c>
      <c r="G4505">
        <f t="shared" ca="1" si="423"/>
        <v>0.24110492256524452</v>
      </c>
      <c r="H4505" t="str">
        <f t="shared" ca="1" si="424"/>
        <v>Oligaemic</v>
      </c>
      <c r="I4505" t="s">
        <v>51</v>
      </c>
      <c r="J4505" t="s">
        <v>24</v>
      </c>
      <c r="K4505" t="s">
        <v>28</v>
      </c>
      <c r="L4505" t="s">
        <v>72</v>
      </c>
      <c r="M4505" t="s">
        <v>29</v>
      </c>
      <c r="N4505" t="s">
        <v>31</v>
      </c>
      <c r="O4505">
        <f t="shared" ca="1" si="420"/>
        <v>0.11939316879026529</v>
      </c>
      <c r="P4505" t="str">
        <f t="shared" ca="1" si="421"/>
        <v>Oligaemic</v>
      </c>
      <c r="Q4505" t="s">
        <v>51</v>
      </c>
      <c r="R4505" t="s">
        <v>32</v>
      </c>
      <c r="S4505" t="s">
        <v>24</v>
      </c>
      <c r="T4505" t="s">
        <v>33</v>
      </c>
      <c r="U4505" t="s">
        <v>24</v>
      </c>
      <c r="V4505" t="s">
        <v>42</v>
      </c>
      <c r="W4505" t="s">
        <v>43</v>
      </c>
      <c r="X4505" t="s">
        <v>27</v>
      </c>
      <c r="Y4505">
        <f t="shared" ca="1" si="425"/>
        <v>0.70067933086183354</v>
      </c>
      <c r="Z4505" t="str">
        <f t="shared" ca="1" si="422"/>
        <v>Low</v>
      </c>
      <c r="AA4505" t="s">
        <v>48</v>
      </c>
      <c r="AB4505" t="s">
        <v>28</v>
      </c>
    </row>
    <row r="4506" spans="1:28" x14ac:dyDescent="0.3">
      <c r="A4506" t="s">
        <v>9064</v>
      </c>
      <c r="B4506" t="s">
        <v>9065</v>
      </c>
      <c r="C4506" t="s">
        <v>24</v>
      </c>
      <c r="D4506" t="s">
        <v>25</v>
      </c>
      <c r="E4506" t="s">
        <v>26</v>
      </c>
      <c r="F4506" t="s">
        <v>27</v>
      </c>
      <c r="G4506">
        <f t="shared" ca="1" si="423"/>
        <v>0.56986992696530947</v>
      </c>
      <c r="H4506" t="str">
        <f t="shared" ca="1" si="424"/>
        <v>Oligaemic</v>
      </c>
      <c r="I4506" t="s">
        <v>51</v>
      </c>
      <c r="J4506" t="s">
        <v>24</v>
      </c>
      <c r="K4506" t="s">
        <v>24</v>
      </c>
      <c r="L4506" t="s">
        <v>30</v>
      </c>
      <c r="M4506" t="s">
        <v>29</v>
      </c>
      <c r="N4506" t="s">
        <v>31</v>
      </c>
      <c r="O4506">
        <f t="shared" ca="1" si="420"/>
        <v>0.38558177923991821</v>
      </c>
      <c r="P4506" t="str">
        <f t="shared" ca="1" si="421"/>
        <v>Normal</v>
      </c>
      <c r="Q4506" t="s">
        <v>27</v>
      </c>
      <c r="R4506" t="s">
        <v>47</v>
      </c>
      <c r="S4506" t="s">
        <v>24</v>
      </c>
      <c r="T4506" t="s">
        <v>33</v>
      </c>
      <c r="U4506" t="s">
        <v>24</v>
      </c>
      <c r="V4506" t="s">
        <v>42</v>
      </c>
      <c r="W4506" t="s">
        <v>43</v>
      </c>
      <c r="X4506" t="s">
        <v>27</v>
      </c>
      <c r="Y4506">
        <f t="shared" ca="1" si="425"/>
        <v>0.69365781020461226</v>
      </c>
      <c r="Z4506" t="str">
        <f t="shared" ca="1" si="422"/>
        <v>Low</v>
      </c>
      <c r="AA4506" t="s">
        <v>48</v>
      </c>
      <c r="AB4506" t="s">
        <v>28</v>
      </c>
    </row>
    <row r="4507" spans="1:28" x14ac:dyDescent="0.3">
      <c r="A4507" t="s">
        <v>9066</v>
      </c>
      <c r="B4507" t="s">
        <v>9067</v>
      </c>
      <c r="C4507" t="s">
        <v>24</v>
      </c>
      <c r="D4507" t="s">
        <v>25</v>
      </c>
      <c r="E4507" t="s">
        <v>26</v>
      </c>
      <c r="F4507" t="s">
        <v>27</v>
      </c>
      <c r="G4507">
        <f t="shared" ca="1" si="423"/>
        <v>0.95403896774214436</v>
      </c>
      <c r="H4507" t="str">
        <f t="shared" ca="1" si="424"/>
        <v>Grd_Glass</v>
      </c>
      <c r="I4507" t="s">
        <v>39</v>
      </c>
      <c r="J4507" t="s">
        <v>24</v>
      </c>
      <c r="K4507" t="s">
        <v>24</v>
      </c>
      <c r="L4507" t="s">
        <v>29</v>
      </c>
      <c r="M4507" t="s">
        <v>30</v>
      </c>
      <c r="N4507" t="s">
        <v>31</v>
      </c>
      <c r="O4507">
        <f t="shared" ca="1" si="420"/>
        <v>0.10496017074349828</v>
      </c>
      <c r="P4507" t="str">
        <f t="shared" ca="1" si="421"/>
        <v>Asy/Patchy</v>
      </c>
      <c r="Q4507" t="s">
        <v>115</v>
      </c>
      <c r="R4507" t="s">
        <v>134</v>
      </c>
      <c r="S4507" t="s">
        <v>24</v>
      </c>
      <c r="T4507" t="s">
        <v>33</v>
      </c>
      <c r="U4507" t="s">
        <v>24</v>
      </c>
      <c r="V4507" t="s">
        <v>34</v>
      </c>
      <c r="W4507" t="s">
        <v>43</v>
      </c>
      <c r="X4507" t="s">
        <v>82</v>
      </c>
      <c r="Y4507">
        <f t="shared" ca="1" si="425"/>
        <v>0.90937408384828611</v>
      </c>
      <c r="Z4507" t="str">
        <f t="shared" ca="1" si="422"/>
        <v>Normal</v>
      </c>
      <c r="AA4507" t="s">
        <v>27</v>
      </c>
      <c r="AB4507" t="s">
        <v>24</v>
      </c>
    </row>
    <row r="4508" spans="1:28" x14ac:dyDescent="0.3">
      <c r="A4508" t="s">
        <v>9068</v>
      </c>
      <c r="B4508" t="s">
        <v>9069</v>
      </c>
      <c r="C4508" t="s">
        <v>24</v>
      </c>
      <c r="D4508" t="s">
        <v>25</v>
      </c>
      <c r="E4508" t="s">
        <v>38</v>
      </c>
      <c r="F4508" t="s">
        <v>27</v>
      </c>
      <c r="G4508">
        <f t="shared" ca="1" si="423"/>
        <v>0.66797379724268169</v>
      </c>
      <c r="H4508" t="str">
        <f t="shared" ca="1" si="424"/>
        <v>Normal</v>
      </c>
      <c r="I4508" t="s">
        <v>27</v>
      </c>
      <c r="J4508" t="s">
        <v>24</v>
      </c>
      <c r="K4508" t="s">
        <v>24</v>
      </c>
      <c r="L4508" t="s">
        <v>30</v>
      </c>
      <c r="M4508" t="s">
        <v>30</v>
      </c>
      <c r="N4508" t="s">
        <v>31</v>
      </c>
      <c r="O4508">
        <f t="shared" ca="1" si="420"/>
        <v>0.3735140577023246</v>
      </c>
      <c r="P4508" t="str">
        <f t="shared" ca="1" si="421"/>
        <v>Normal</v>
      </c>
      <c r="Q4508" t="s">
        <v>27</v>
      </c>
      <c r="R4508" t="s">
        <v>32</v>
      </c>
      <c r="S4508" t="s">
        <v>24</v>
      </c>
      <c r="T4508" t="s">
        <v>33</v>
      </c>
      <c r="U4508" t="s">
        <v>28</v>
      </c>
      <c r="V4508" t="s">
        <v>42</v>
      </c>
      <c r="W4508" t="s">
        <v>43</v>
      </c>
      <c r="X4508" t="s">
        <v>27</v>
      </c>
      <c r="Y4508">
        <f t="shared" ca="1" si="425"/>
        <v>0.28911787558031854</v>
      </c>
      <c r="Z4508" t="str">
        <f t="shared" ca="1" si="422"/>
        <v>Low</v>
      </c>
      <c r="AA4508" t="s">
        <v>48</v>
      </c>
      <c r="AB4508" t="s">
        <v>28</v>
      </c>
    </row>
    <row r="4509" spans="1:28" x14ac:dyDescent="0.3">
      <c r="A4509" t="s">
        <v>9070</v>
      </c>
      <c r="B4509" t="s">
        <v>9071</v>
      </c>
      <c r="C4509" t="s">
        <v>24</v>
      </c>
      <c r="D4509" t="s">
        <v>25</v>
      </c>
      <c r="E4509" t="s">
        <v>38</v>
      </c>
      <c r="F4509" t="s">
        <v>27</v>
      </c>
      <c r="G4509">
        <f t="shared" ca="1" si="423"/>
        <v>6.5444286475072277E-2</v>
      </c>
      <c r="H4509" t="str">
        <f t="shared" ca="1" si="424"/>
        <v>Normal</v>
      </c>
      <c r="I4509" t="s">
        <v>51</v>
      </c>
      <c r="J4509" t="s">
        <v>24</v>
      </c>
      <c r="K4509" t="s">
        <v>24</v>
      </c>
      <c r="L4509" t="s">
        <v>29</v>
      </c>
      <c r="M4509" t="s">
        <v>30</v>
      </c>
      <c r="N4509" t="s">
        <v>31</v>
      </c>
      <c r="O4509">
        <f t="shared" ca="1" si="420"/>
        <v>0.55491961880920959</v>
      </c>
      <c r="P4509" t="str">
        <f t="shared" ca="1" si="421"/>
        <v>Oligaemic</v>
      </c>
      <c r="Q4509" t="s">
        <v>51</v>
      </c>
      <c r="R4509" t="s">
        <v>32</v>
      </c>
      <c r="S4509" t="s">
        <v>24</v>
      </c>
      <c r="T4509" t="s">
        <v>52</v>
      </c>
      <c r="U4509" t="s">
        <v>24</v>
      </c>
      <c r="V4509" t="s">
        <v>42</v>
      </c>
      <c r="W4509" t="s">
        <v>43</v>
      </c>
      <c r="X4509" t="s">
        <v>27</v>
      </c>
      <c r="Y4509">
        <f t="shared" ca="1" si="425"/>
        <v>0.79487364665102134</v>
      </c>
      <c r="Z4509" t="str">
        <f t="shared" ca="1" si="422"/>
        <v>Low</v>
      </c>
      <c r="AA4509" t="s">
        <v>48</v>
      </c>
      <c r="AB4509" t="s">
        <v>24</v>
      </c>
    </row>
    <row r="4510" spans="1:28" x14ac:dyDescent="0.3">
      <c r="A4510" t="s">
        <v>9072</v>
      </c>
      <c r="B4510" t="s">
        <v>9073</v>
      </c>
      <c r="C4510" t="s">
        <v>24</v>
      </c>
      <c r="D4510" t="s">
        <v>25</v>
      </c>
      <c r="E4510" t="s">
        <v>38</v>
      </c>
      <c r="F4510" t="s">
        <v>27</v>
      </c>
      <c r="G4510">
        <f t="shared" ca="1" si="423"/>
        <v>0.7706257394114191</v>
      </c>
      <c r="H4510" t="str">
        <f t="shared" ca="1" si="424"/>
        <v>Asy/Patch</v>
      </c>
      <c r="I4510" t="s">
        <v>46</v>
      </c>
      <c r="J4510" t="s">
        <v>24</v>
      </c>
      <c r="K4510" t="s">
        <v>24</v>
      </c>
      <c r="L4510" t="s">
        <v>29</v>
      </c>
      <c r="M4510" t="s">
        <v>29</v>
      </c>
      <c r="N4510" t="s">
        <v>31</v>
      </c>
      <c r="O4510">
        <f t="shared" ca="1" si="420"/>
        <v>0.82719565468134271</v>
      </c>
      <c r="P4510" t="str">
        <f t="shared" ca="1" si="421"/>
        <v>Grd_Glass</v>
      </c>
      <c r="Q4510" t="s">
        <v>39</v>
      </c>
      <c r="R4510" t="s">
        <v>47</v>
      </c>
      <c r="S4510" t="s">
        <v>24</v>
      </c>
      <c r="T4510" t="s">
        <v>52</v>
      </c>
      <c r="U4510" t="s">
        <v>28</v>
      </c>
      <c r="V4510" t="s">
        <v>34</v>
      </c>
      <c r="W4510" t="s">
        <v>43</v>
      </c>
      <c r="X4510" t="s">
        <v>87</v>
      </c>
      <c r="Y4510">
        <f t="shared" ca="1" si="425"/>
        <v>0.35149781421689563</v>
      </c>
      <c r="Z4510" t="str">
        <f t="shared" ca="1" si="422"/>
        <v>High</v>
      </c>
      <c r="AA4510" t="s">
        <v>63</v>
      </c>
      <c r="AB4510" t="s">
        <v>24</v>
      </c>
    </row>
    <row r="4511" spans="1:28" x14ac:dyDescent="0.3">
      <c r="A4511" t="s">
        <v>9074</v>
      </c>
      <c r="B4511" t="s">
        <v>9075</v>
      </c>
      <c r="C4511" t="s">
        <v>24</v>
      </c>
      <c r="D4511" t="s">
        <v>25</v>
      </c>
      <c r="E4511" t="s">
        <v>26</v>
      </c>
      <c r="F4511" t="s">
        <v>27</v>
      </c>
      <c r="G4511">
        <f t="shared" ca="1" si="423"/>
        <v>0.65823970512187424</v>
      </c>
      <c r="H4511" t="str">
        <f t="shared" ca="1" si="424"/>
        <v>Normal</v>
      </c>
      <c r="I4511" t="s">
        <v>27</v>
      </c>
      <c r="J4511" t="s">
        <v>24</v>
      </c>
      <c r="K4511" t="s">
        <v>24</v>
      </c>
      <c r="L4511" t="s">
        <v>29</v>
      </c>
      <c r="M4511" t="s">
        <v>30</v>
      </c>
      <c r="N4511" t="s">
        <v>31</v>
      </c>
      <c r="O4511">
        <f t="shared" ca="1" si="420"/>
        <v>0.75662346019058302</v>
      </c>
      <c r="P4511" t="str">
        <f t="shared" ca="1" si="421"/>
        <v>Plethoric</v>
      </c>
      <c r="Q4511" t="s">
        <v>55</v>
      </c>
      <c r="R4511" t="s">
        <v>41</v>
      </c>
      <c r="S4511" t="s">
        <v>24</v>
      </c>
      <c r="T4511" t="s">
        <v>33</v>
      </c>
      <c r="U4511" t="s">
        <v>24</v>
      </c>
      <c r="V4511" t="s">
        <v>42</v>
      </c>
      <c r="W4511" t="s">
        <v>35</v>
      </c>
      <c r="X4511" t="s">
        <v>27</v>
      </c>
      <c r="Y4511">
        <f t="shared" ca="1" si="425"/>
        <v>0.49626522972127973</v>
      </c>
      <c r="Z4511" t="str">
        <f t="shared" ca="1" si="422"/>
        <v>Normal</v>
      </c>
      <c r="AA4511" t="s">
        <v>27</v>
      </c>
      <c r="AB4511" t="s">
        <v>24</v>
      </c>
    </row>
    <row r="4512" spans="1:28" x14ac:dyDescent="0.3">
      <c r="A4512" t="s">
        <v>9076</v>
      </c>
      <c r="B4512" t="s">
        <v>9077</v>
      </c>
      <c r="C4512" t="s">
        <v>24</v>
      </c>
      <c r="D4512" t="s">
        <v>25</v>
      </c>
      <c r="E4512" t="s">
        <v>38</v>
      </c>
      <c r="F4512" t="s">
        <v>63</v>
      </c>
      <c r="G4512">
        <f t="shared" ca="1" si="423"/>
        <v>0.93149884323637433</v>
      </c>
      <c r="H4512" t="str">
        <f t="shared" ca="1" si="424"/>
        <v>Grd_Glass</v>
      </c>
      <c r="I4512" t="s">
        <v>39</v>
      </c>
      <c r="J4512" t="s">
        <v>24</v>
      </c>
      <c r="K4512" t="s">
        <v>24</v>
      </c>
      <c r="L4512" t="s">
        <v>72</v>
      </c>
      <c r="M4512" t="s">
        <v>30</v>
      </c>
      <c r="N4512" t="s">
        <v>31</v>
      </c>
      <c r="O4512">
        <f t="shared" ca="1" si="420"/>
        <v>0.31694346364292347</v>
      </c>
      <c r="P4512" t="str">
        <f t="shared" ca="1" si="421"/>
        <v>Grd_Glass</v>
      </c>
      <c r="Q4512" t="s">
        <v>39</v>
      </c>
      <c r="R4512" t="s">
        <v>32</v>
      </c>
      <c r="S4512" t="s">
        <v>24</v>
      </c>
      <c r="T4512" t="s">
        <v>33</v>
      </c>
      <c r="U4512" t="s">
        <v>24</v>
      </c>
      <c r="V4512" t="s">
        <v>42</v>
      </c>
      <c r="W4512" t="s">
        <v>43</v>
      </c>
      <c r="X4512" t="s">
        <v>27</v>
      </c>
      <c r="Y4512">
        <f t="shared" ca="1" si="425"/>
        <v>0.41076512818394784</v>
      </c>
      <c r="Z4512" t="str">
        <f t="shared" ca="1" si="422"/>
        <v>High</v>
      </c>
      <c r="AA4512" t="s">
        <v>63</v>
      </c>
      <c r="AB4512" t="s">
        <v>28</v>
      </c>
    </row>
    <row r="4513" spans="1:28" x14ac:dyDescent="0.3">
      <c r="A4513" t="s">
        <v>9078</v>
      </c>
      <c r="B4513" t="s">
        <v>9079</v>
      </c>
      <c r="C4513" t="s">
        <v>24</v>
      </c>
      <c r="D4513" t="s">
        <v>25</v>
      </c>
      <c r="E4513" t="s">
        <v>38</v>
      </c>
      <c r="F4513" t="s">
        <v>27</v>
      </c>
      <c r="G4513">
        <f t="shared" ca="1" si="423"/>
        <v>0.44570646113341517</v>
      </c>
      <c r="H4513" t="str">
        <f t="shared" ca="1" si="424"/>
        <v>Normal</v>
      </c>
      <c r="I4513" t="s">
        <v>27</v>
      </c>
      <c r="J4513" t="s">
        <v>24</v>
      </c>
      <c r="K4513" t="s">
        <v>24</v>
      </c>
      <c r="L4513" t="s">
        <v>29</v>
      </c>
      <c r="M4513" t="s">
        <v>72</v>
      </c>
      <c r="N4513" t="s">
        <v>31</v>
      </c>
      <c r="O4513">
        <f t="shared" ca="1" si="420"/>
        <v>2.6163332614128176E-2</v>
      </c>
      <c r="P4513" t="str">
        <f t="shared" ca="1" si="421"/>
        <v>Normal</v>
      </c>
      <c r="Q4513" t="s">
        <v>27</v>
      </c>
      <c r="R4513" t="s">
        <v>41</v>
      </c>
      <c r="S4513" t="s">
        <v>24</v>
      </c>
      <c r="T4513" t="s">
        <v>33</v>
      </c>
      <c r="U4513" t="s">
        <v>24</v>
      </c>
      <c r="V4513" t="s">
        <v>34</v>
      </c>
      <c r="W4513" t="s">
        <v>34</v>
      </c>
      <c r="X4513" t="s">
        <v>27</v>
      </c>
      <c r="Y4513">
        <f t="shared" ca="1" si="425"/>
        <v>0.96064494233466402</v>
      </c>
      <c r="Z4513" t="str">
        <f t="shared" ca="1" si="422"/>
        <v>High</v>
      </c>
      <c r="AA4513" t="s">
        <v>63</v>
      </c>
      <c r="AB4513" t="s">
        <v>24</v>
      </c>
    </row>
    <row r="4514" spans="1:28" x14ac:dyDescent="0.3">
      <c r="A4514" t="s">
        <v>9080</v>
      </c>
      <c r="B4514" t="s">
        <v>9081</v>
      </c>
      <c r="C4514" t="s">
        <v>24</v>
      </c>
      <c r="D4514" t="s">
        <v>25</v>
      </c>
      <c r="E4514" t="s">
        <v>26</v>
      </c>
      <c r="F4514" t="s">
        <v>27</v>
      </c>
      <c r="G4514">
        <f t="shared" ca="1" si="423"/>
        <v>0.20198853811652817</v>
      </c>
      <c r="H4514" t="str">
        <f t="shared" ca="1" si="424"/>
        <v>Plethoric</v>
      </c>
      <c r="I4514" t="s">
        <v>55</v>
      </c>
      <c r="J4514" t="s">
        <v>24</v>
      </c>
      <c r="K4514" t="s">
        <v>24</v>
      </c>
      <c r="L4514" t="s">
        <v>29</v>
      </c>
      <c r="M4514" t="s">
        <v>30</v>
      </c>
      <c r="N4514" t="s">
        <v>31</v>
      </c>
      <c r="O4514">
        <f t="shared" ca="1" si="420"/>
        <v>0.53309448205227195</v>
      </c>
      <c r="P4514" t="str">
        <f t="shared" ca="1" si="421"/>
        <v>Plethoric</v>
      </c>
      <c r="Q4514" t="s">
        <v>55</v>
      </c>
      <c r="R4514" t="s">
        <v>41</v>
      </c>
      <c r="S4514" t="s">
        <v>24</v>
      </c>
      <c r="T4514" t="s">
        <v>52</v>
      </c>
      <c r="U4514" t="s">
        <v>24</v>
      </c>
      <c r="V4514" t="s">
        <v>42</v>
      </c>
      <c r="W4514" t="s">
        <v>43</v>
      </c>
      <c r="X4514" t="s">
        <v>27</v>
      </c>
      <c r="Y4514">
        <f t="shared" ca="1" si="425"/>
        <v>0.53222678089283526</v>
      </c>
      <c r="Z4514" t="str">
        <f t="shared" ca="1" si="422"/>
        <v>High</v>
      </c>
      <c r="AA4514" t="s">
        <v>63</v>
      </c>
      <c r="AB4514" t="s">
        <v>24</v>
      </c>
    </row>
    <row r="4515" spans="1:28" x14ac:dyDescent="0.3">
      <c r="A4515" t="s">
        <v>9082</v>
      </c>
      <c r="B4515" t="s">
        <v>9083</v>
      </c>
      <c r="C4515" t="s">
        <v>24</v>
      </c>
      <c r="D4515" t="s">
        <v>25</v>
      </c>
      <c r="E4515" t="s">
        <v>38</v>
      </c>
      <c r="F4515" t="s">
        <v>27</v>
      </c>
      <c r="G4515">
        <f t="shared" ca="1" si="423"/>
        <v>0.38250830912949785</v>
      </c>
      <c r="H4515" t="str">
        <f t="shared" ca="1" si="424"/>
        <v>Plethoric</v>
      </c>
      <c r="I4515" t="s">
        <v>55</v>
      </c>
      <c r="J4515" t="s">
        <v>24</v>
      </c>
      <c r="K4515" t="s">
        <v>24</v>
      </c>
      <c r="L4515" t="s">
        <v>30</v>
      </c>
      <c r="M4515" t="s">
        <v>30</v>
      </c>
      <c r="N4515" t="s">
        <v>31</v>
      </c>
      <c r="O4515">
        <f t="shared" ca="1" si="420"/>
        <v>0.19002731891978697</v>
      </c>
      <c r="P4515" t="str">
        <f t="shared" ca="1" si="421"/>
        <v>Asy/Patchy</v>
      </c>
      <c r="Q4515" t="s">
        <v>115</v>
      </c>
      <c r="R4515" t="s">
        <v>32</v>
      </c>
      <c r="S4515" t="s">
        <v>24</v>
      </c>
      <c r="T4515" t="s">
        <v>33</v>
      </c>
      <c r="U4515" t="s">
        <v>24</v>
      </c>
      <c r="V4515" t="s">
        <v>42</v>
      </c>
      <c r="W4515" t="s">
        <v>35</v>
      </c>
      <c r="X4515" t="s">
        <v>27</v>
      </c>
      <c r="Y4515">
        <f t="shared" ca="1" si="425"/>
        <v>0.99879974797518101</v>
      </c>
      <c r="Z4515" t="str">
        <f t="shared" ca="1" si="422"/>
        <v>High</v>
      </c>
      <c r="AA4515" t="s">
        <v>63</v>
      </c>
      <c r="AB4515" t="s">
        <v>24</v>
      </c>
    </row>
    <row r="4516" spans="1:28" x14ac:dyDescent="0.3">
      <c r="A4516" t="s">
        <v>9084</v>
      </c>
      <c r="B4516" t="s">
        <v>9085</v>
      </c>
      <c r="C4516" t="s">
        <v>24</v>
      </c>
      <c r="D4516" t="s">
        <v>25</v>
      </c>
      <c r="E4516" t="s">
        <v>38</v>
      </c>
      <c r="F4516" t="s">
        <v>27</v>
      </c>
      <c r="G4516">
        <f t="shared" ca="1" si="423"/>
        <v>0.37784719798814792</v>
      </c>
      <c r="H4516" t="str">
        <f t="shared" ca="1" si="424"/>
        <v>Oligaemic</v>
      </c>
      <c r="I4516" t="s">
        <v>51</v>
      </c>
      <c r="J4516" t="s">
        <v>24</v>
      </c>
      <c r="K4516" t="s">
        <v>24</v>
      </c>
      <c r="L4516" t="s">
        <v>72</v>
      </c>
      <c r="M4516" t="s">
        <v>29</v>
      </c>
      <c r="N4516" t="s">
        <v>31</v>
      </c>
      <c r="O4516">
        <f t="shared" ca="1" si="420"/>
        <v>0.82631931832867</v>
      </c>
      <c r="P4516" t="str">
        <f t="shared" ca="1" si="421"/>
        <v>Oligaemic</v>
      </c>
      <c r="Q4516" t="s">
        <v>51</v>
      </c>
      <c r="R4516" t="s">
        <v>32</v>
      </c>
      <c r="S4516" t="s">
        <v>24</v>
      </c>
      <c r="T4516" t="s">
        <v>60</v>
      </c>
      <c r="U4516" t="s">
        <v>24</v>
      </c>
      <c r="V4516" t="s">
        <v>42</v>
      </c>
      <c r="W4516" t="s">
        <v>43</v>
      </c>
      <c r="X4516" t="s">
        <v>27</v>
      </c>
      <c r="Y4516">
        <f t="shared" ca="1" si="425"/>
        <v>0.45985219442437586</v>
      </c>
      <c r="Z4516" t="str">
        <f t="shared" ca="1" si="422"/>
        <v>Low</v>
      </c>
      <c r="AA4516" t="s">
        <v>48</v>
      </c>
      <c r="AB4516" t="s">
        <v>24</v>
      </c>
    </row>
    <row r="4517" spans="1:28" x14ac:dyDescent="0.3">
      <c r="A4517" t="s">
        <v>9086</v>
      </c>
      <c r="B4517" t="s">
        <v>9087</v>
      </c>
      <c r="C4517" t="s">
        <v>24</v>
      </c>
      <c r="D4517" t="s">
        <v>25</v>
      </c>
      <c r="E4517" t="s">
        <v>26</v>
      </c>
      <c r="F4517" t="s">
        <v>27</v>
      </c>
      <c r="G4517">
        <f t="shared" ca="1" si="423"/>
        <v>0.31678339057869054</v>
      </c>
      <c r="H4517" t="str">
        <f t="shared" ca="1" si="424"/>
        <v>Asy/Patch</v>
      </c>
      <c r="I4517" t="s">
        <v>46</v>
      </c>
      <c r="J4517" t="s">
        <v>24</v>
      </c>
      <c r="K4517" t="s">
        <v>24</v>
      </c>
      <c r="L4517" t="s">
        <v>29</v>
      </c>
      <c r="M4517" t="s">
        <v>29</v>
      </c>
      <c r="N4517" t="s">
        <v>31</v>
      </c>
      <c r="O4517">
        <f t="shared" ca="1" si="420"/>
        <v>0.70645403584664312</v>
      </c>
      <c r="P4517" t="str">
        <f t="shared" ca="1" si="421"/>
        <v>Plethoric</v>
      </c>
      <c r="Q4517" t="s">
        <v>55</v>
      </c>
      <c r="R4517" t="s">
        <v>47</v>
      </c>
      <c r="S4517" t="s">
        <v>24</v>
      </c>
      <c r="T4517" t="s">
        <v>52</v>
      </c>
      <c r="U4517" t="s">
        <v>24</v>
      </c>
      <c r="V4517" t="s">
        <v>34</v>
      </c>
      <c r="W4517" t="s">
        <v>43</v>
      </c>
      <c r="X4517" t="s">
        <v>27</v>
      </c>
      <c r="Y4517">
        <f t="shared" ca="1" si="425"/>
        <v>0.605066369387809</v>
      </c>
      <c r="Z4517" t="str">
        <f t="shared" ca="1" si="422"/>
        <v>Low</v>
      </c>
      <c r="AA4517" t="s">
        <v>48</v>
      </c>
      <c r="AB4517" t="s">
        <v>28</v>
      </c>
    </row>
    <row r="4518" spans="1:28" x14ac:dyDescent="0.3">
      <c r="A4518" t="s">
        <v>9088</v>
      </c>
      <c r="B4518" t="s">
        <v>9089</v>
      </c>
      <c r="C4518" t="s">
        <v>24</v>
      </c>
      <c r="D4518" t="s">
        <v>25</v>
      </c>
      <c r="E4518" t="s">
        <v>38</v>
      </c>
      <c r="F4518" t="s">
        <v>27</v>
      </c>
      <c r="G4518">
        <f t="shared" ca="1" si="423"/>
        <v>0.18370808698139329</v>
      </c>
      <c r="H4518" t="str">
        <f t="shared" ca="1" si="424"/>
        <v>Plethoric</v>
      </c>
      <c r="I4518" t="s">
        <v>55</v>
      </c>
      <c r="J4518" t="s">
        <v>24</v>
      </c>
      <c r="K4518" t="s">
        <v>24</v>
      </c>
      <c r="L4518" t="s">
        <v>29</v>
      </c>
      <c r="M4518" t="s">
        <v>30</v>
      </c>
      <c r="N4518" t="s">
        <v>31</v>
      </c>
      <c r="O4518">
        <f t="shared" ca="1" si="420"/>
        <v>3.481125057279022E-2</v>
      </c>
      <c r="P4518" t="str">
        <f t="shared" ca="1" si="421"/>
        <v>Normal</v>
      </c>
      <c r="Q4518" t="s">
        <v>27</v>
      </c>
      <c r="R4518" t="s">
        <v>32</v>
      </c>
      <c r="S4518" t="s">
        <v>24</v>
      </c>
      <c r="T4518" t="s">
        <v>33</v>
      </c>
      <c r="U4518" t="s">
        <v>24</v>
      </c>
      <c r="V4518" t="s">
        <v>34</v>
      </c>
      <c r="W4518" t="s">
        <v>43</v>
      </c>
      <c r="X4518" t="s">
        <v>27</v>
      </c>
      <c r="Y4518">
        <f t="shared" ca="1" si="425"/>
        <v>0.47754436028522573</v>
      </c>
      <c r="Z4518" t="str">
        <f t="shared" ca="1" si="422"/>
        <v>High</v>
      </c>
      <c r="AA4518" t="s">
        <v>63</v>
      </c>
      <c r="AB4518" t="s">
        <v>24</v>
      </c>
    </row>
    <row r="4519" spans="1:28" x14ac:dyDescent="0.3">
      <c r="A4519" t="s">
        <v>9090</v>
      </c>
      <c r="B4519" t="s">
        <v>9091</v>
      </c>
      <c r="C4519" t="s">
        <v>24</v>
      </c>
      <c r="D4519" t="s">
        <v>25</v>
      </c>
      <c r="E4519" t="s">
        <v>38</v>
      </c>
      <c r="F4519" t="s">
        <v>27</v>
      </c>
      <c r="G4519">
        <f t="shared" ca="1" si="423"/>
        <v>0.8348586650720371</v>
      </c>
      <c r="H4519" t="str">
        <f t="shared" ca="1" si="424"/>
        <v>Asy/Patch</v>
      </c>
      <c r="I4519" t="s">
        <v>46</v>
      </c>
      <c r="J4519" t="s">
        <v>24</v>
      </c>
      <c r="K4519" t="s">
        <v>24</v>
      </c>
      <c r="L4519" t="s">
        <v>30</v>
      </c>
      <c r="M4519" t="s">
        <v>30</v>
      </c>
      <c r="N4519" t="s">
        <v>40</v>
      </c>
      <c r="O4519">
        <f t="shared" ca="1" si="420"/>
        <v>0.9997148629296535</v>
      </c>
      <c r="P4519" t="str">
        <f t="shared" ca="1" si="421"/>
        <v>Normal</v>
      </c>
      <c r="Q4519" t="s">
        <v>27</v>
      </c>
      <c r="R4519" t="s">
        <v>112</v>
      </c>
      <c r="S4519" t="s">
        <v>24</v>
      </c>
      <c r="T4519" t="s">
        <v>33</v>
      </c>
      <c r="U4519" t="s">
        <v>24</v>
      </c>
      <c r="V4519" t="s">
        <v>42</v>
      </c>
      <c r="W4519" t="s">
        <v>43</v>
      </c>
      <c r="X4519" t="s">
        <v>27</v>
      </c>
      <c r="Y4519">
        <f t="shared" ca="1" si="425"/>
        <v>0.26517895595499053</v>
      </c>
      <c r="Z4519" t="str">
        <f t="shared" ca="1" si="422"/>
        <v>High</v>
      </c>
      <c r="AA4519" t="s">
        <v>63</v>
      </c>
      <c r="AB4519" t="s">
        <v>24</v>
      </c>
    </row>
    <row r="4520" spans="1:28" x14ac:dyDescent="0.3">
      <c r="A4520" t="s">
        <v>9092</v>
      </c>
      <c r="B4520" t="s">
        <v>9093</v>
      </c>
      <c r="C4520" t="s">
        <v>24</v>
      </c>
      <c r="D4520" t="s">
        <v>25</v>
      </c>
      <c r="E4520" t="s">
        <v>38</v>
      </c>
      <c r="F4520" t="s">
        <v>27</v>
      </c>
      <c r="G4520">
        <f t="shared" ca="1" si="423"/>
        <v>0.86962880573107848</v>
      </c>
      <c r="H4520" t="str">
        <f t="shared" ca="1" si="424"/>
        <v>Oligaemic</v>
      </c>
      <c r="I4520" t="s">
        <v>51</v>
      </c>
      <c r="J4520" t="s">
        <v>24</v>
      </c>
      <c r="K4520" t="s">
        <v>24</v>
      </c>
      <c r="L4520" t="s">
        <v>30</v>
      </c>
      <c r="M4520" t="s">
        <v>30</v>
      </c>
      <c r="N4520" t="s">
        <v>31</v>
      </c>
      <c r="O4520">
        <f t="shared" ca="1" si="420"/>
        <v>0.60741443252224181</v>
      </c>
      <c r="P4520" t="str">
        <f t="shared" ca="1" si="421"/>
        <v>Normal</v>
      </c>
      <c r="Q4520" t="s">
        <v>27</v>
      </c>
      <c r="R4520" t="s">
        <v>32</v>
      </c>
      <c r="S4520" t="s">
        <v>28</v>
      </c>
      <c r="T4520" t="s">
        <v>33</v>
      </c>
      <c r="U4520" t="s">
        <v>24</v>
      </c>
      <c r="V4520" t="s">
        <v>34</v>
      </c>
      <c r="W4520" t="s">
        <v>35</v>
      </c>
      <c r="X4520" t="s">
        <v>27</v>
      </c>
      <c r="Y4520">
        <f t="shared" ca="1" si="425"/>
        <v>0.45897210539406175</v>
      </c>
      <c r="Z4520" t="str">
        <f t="shared" ca="1" si="422"/>
        <v>High</v>
      </c>
      <c r="AA4520" t="s">
        <v>63</v>
      </c>
      <c r="AB4520" t="s">
        <v>24</v>
      </c>
    </row>
    <row r="4521" spans="1:28" x14ac:dyDescent="0.3">
      <c r="A4521" t="s">
        <v>9094</v>
      </c>
      <c r="B4521" t="s">
        <v>9095</v>
      </c>
      <c r="C4521" t="s">
        <v>24</v>
      </c>
      <c r="D4521" t="s">
        <v>25</v>
      </c>
      <c r="E4521" t="s">
        <v>26</v>
      </c>
      <c r="F4521" t="s">
        <v>27</v>
      </c>
      <c r="G4521">
        <f t="shared" ca="1" si="423"/>
        <v>0.36841987952475286</v>
      </c>
      <c r="H4521" t="str">
        <f t="shared" ca="1" si="424"/>
        <v>Plethoric</v>
      </c>
      <c r="I4521" t="s">
        <v>55</v>
      </c>
      <c r="J4521" t="s">
        <v>24</v>
      </c>
      <c r="K4521" t="s">
        <v>24</v>
      </c>
      <c r="L4521" t="s">
        <v>30</v>
      </c>
      <c r="M4521" t="s">
        <v>29</v>
      </c>
      <c r="N4521" t="s">
        <v>31</v>
      </c>
      <c r="O4521">
        <f t="shared" ca="1" si="420"/>
        <v>0.91047181221124707</v>
      </c>
      <c r="P4521" t="str">
        <f t="shared" ca="1" si="421"/>
        <v>Plethoric</v>
      </c>
      <c r="Q4521" t="s">
        <v>55</v>
      </c>
      <c r="R4521" t="s">
        <v>32</v>
      </c>
      <c r="S4521" t="s">
        <v>28</v>
      </c>
      <c r="T4521" t="s">
        <v>52</v>
      </c>
      <c r="U4521" t="s">
        <v>24</v>
      </c>
      <c r="V4521" t="s">
        <v>42</v>
      </c>
      <c r="W4521" t="s">
        <v>66</v>
      </c>
      <c r="X4521" t="s">
        <v>27</v>
      </c>
      <c r="Y4521">
        <f t="shared" ca="1" si="425"/>
        <v>0.62319162747189438</v>
      </c>
      <c r="Z4521" t="str">
        <f t="shared" ca="1" si="422"/>
        <v>Low</v>
      </c>
      <c r="AA4521" t="s">
        <v>48</v>
      </c>
      <c r="AB4521" t="s">
        <v>24</v>
      </c>
    </row>
    <row r="4522" spans="1:28" x14ac:dyDescent="0.3">
      <c r="A4522" t="s">
        <v>9096</v>
      </c>
      <c r="B4522" t="s">
        <v>9097</v>
      </c>
      <c r="C4522" t="s">
        <v>24</v>
      </c>
      <c r="D4522" t="s">
        <v>25</v>
      </c>
      <c r="E4522" t="s">
        <v>38</v>
      </c>
      <c r="F4522" t="s">
        <v>27</v>
      </c>
      <c r="G4522">
        <f t="shared" ca="1" si="423"/>
        <v>2.842898661579063E-2</v>
      </c>
      <c r="H4522" t="str">
        <f t="shared" ca="1" si="424"/>
        <v>Normal</v>
      </c>
      <c r="I4522" t="s">
        <v>51</v>
      </c>
      <c r="J4522" t="s">
        <v>24</v>
      </c>
      <c r="K4522" t="s">
        <v>24</v>
      </c>
      <c r="L4522" t="s">
        <v>29</v>
      </c>
      <c r="M4522" t="s">
        <v>29</v>
      </c>
      <c r="N4522" t="s">
        <v>31</v>
      </c>
      <c r="O4522">
        <f t="shared" ca="1" si="420"/>
        <v>0.17834659933242891</v>
      </c>
      <c r="P4522" t="str">
        <f t="shared" ca="1" si="421"/>
        <v>Oligaemic</v>
      </c>
      <c r="Q4522" t="s">
        <v>51</v>
      </c>
      <c r="R4522" t="s">
        <v>41</v>
      </c>
      <c r="S4522" t="s">
        <v>24</v>
      </c>
      <c r="T4522" t="s">
        <v>33</v>
      </c>
      <c r="U4522" t="s">
        <v>28</v>
      </c>
      <c r="V4522" t="s">
        <v>42</v>
      </c>
      <c r="W4522" t="s">
        <v>43</v>
      </c>
      <c r="X4522" t="s">
        <v>27</v>
      </c>
      <c r="Y4522">
        <f t="shared" ca="1" si="425"/>
        <v>0.54830706134074014</v>
      </c>
      <c r="Z4522" t="str">
        <f t="shared" ca="1" si="422"/>
        <v>Low</v>
      </c>
      <c r="AA4522" t="s">
        <v>48</v>
      </c>
      <c r="AB4522" t="s">
        <v>24</v>
      </c>
    </row>
    <row r="4523" spans="1:28" x14ac:dyDescent="0.3">
      <c r="A4523" t="s">
        <v>9098</v>
      </c>
      <c r="B4523" t="s">
        <v>9099</v>
      </c>
      <c r="C4523" t="s">
        <v>24</v>
      </c>
      <c r="D4523" t="s">
        <v>25</v>
      </c>
      <c r="E4523" t="s">
        <v>38</v>
      </c>
      <c r="F4523" t="s">
        <v>27</v>
      </c>
      <c r="G4523">
        <f t="shared" ca="1" si="423"/>
        <v>0.72608850523340895</v>
      </c>
      <c r="H4523" t="str">
        <f t="shared" ca="1" si="424"/>
        <v>Grd_Glass</v>
      </c>
      <c r="I4523" t="s">
        <v>39</v>
      </c>
      <c r="J4523" t="s">
        <v>28</v>
      </c>
      <c r="K4523" t="s">
        <v>24</v>
      </c>
      <c r="L4523" t="s">
        <v>30</v>
      </c>
      <c r="M4523" t="s">
        <v>30</v>
      </c>
      <c r="N4523" t="s">
        <v>40</v>
      </c>
      <c r="O4523">
        <f t="shared" ca="1" si="420"/>
        <v>0.16659559591667616</v>
      </c>
      <c r="P4523" t="str">
        <f t="shared" ca="1" si="421"/>
        <v>Asy/Patchy</v>
      </c>
      <c r="Q4523" t="s">
        <v>115</v>
      </c>
      <c r="R4523" t="s">
        <v>47</v>
      </c>
      <c r="S4523" t="s">
        <v>24</v>
      </c>
      <c r="T4523" t="s">
        <v>52</v>
      </c>
      <c r="U4523" t="s">
        <v>24</v>
      </c>
      <c r="V4523" t="s">
        <v>67</v>
      </c>
      <c r="W4523" t="s">
        <v>43</v>
      </c>
      <c r="X4523" t="s">
        <v>87</v>
      </c>
      <c r="Y4523">
        <f t="shared" ca="1" si="425"/>
        <v>0.42282995035691628</v>
      </c>
      <c r="Z4523" t="str">
        <f t="shared" ca="1" si="422"/>
        <v>High</v>
      </c>
      <c r="AA4523" t="s">
        <v>63</v>
      </c>
      <c r="AB4523" t="s">
        <v>24</v>
      </c>
    </row>
    <row r="4524" spans="1:28" x14ac:dyDescent="0.3">
      <c r="A4524" t="s">
        <v>9100</v>
      </c>
      <c r="B4524" t="s">
        <v>9101</v>
      </c>
      <c r="C4524" t="s">
        <v>24</v>
      </c>
      <c r="D4524" t="s">
        <v>25</v>
      </c>
      <c r="E4524" t="s">
        <v>38</v>
      </c>
      <c r="F4524" t="s">
        <v>27</v>
      </c>
      <c r="G4524">
        <f t="shared" ca="1" si="423"/>
        <v>0.27077580005404989</v>
      </c>
      <c r="H4524" t="str">
        <f t="shared" ca="1" si="424"/>
        <v>Oligaemic</v>
      </c>
      <c r="I4524" t="s">
        <v>51</v>
      </c>
      <c r="J4524" t="s">
        <v>24</v>
      </c>
      <c r="K4524" t="s">
        <v>24</v>
      </c>
      <c r="L4524" t="s">
        <v>29</v>
      </c>
      <c r="M4524" t="s">
        <v>29</v>
      </c>
      <c r="N4524" t="s">
        <v>31</v>
      </c>
      <c r="O4524">
        <f t="shared" ca="1" si="420"/>
        <v>0.34650902460627175</v>
      </c>
      <c r="P4524" t="str">
        <f t="shared" ca="1" si="421"/>
        <v>Normal</v>
      </c>
      <c r="Q4524" t="s">
        <v>27</v>
      </c>
      <c r="R4524" t="s">
        <v>41</v>
      </c>
      <c r="S4524" t="s">
        <v>24</v>
      </c>
      <c r="T4524" t="s">
        <v>33</v>
      </c>
      <c r="U4524" t="s">
        <v>24</v>
      </c>
      <c r="V4524" t="s">
        <v>42</v>
      </c>
      <c r="W4524" t="s">
        <v>43</v>
      </c>
      <c r="X4524" t="s">
        <v>27</v>
      </c>
      <c r="Y4524">
        <f t="shared" ca="1" si="425"/>
        <v>0.33087943364929728</v>
      </c>
      <c r="Z4524" t="str">
        <f t="shared" ca="1" si="422"/>
        <v>Low</v>
      </c>
      <c r="AA4524" t="s">
        <v>48</v>
      </c>
      <c r="AB4524" t="s">
        <v>24</v>
      </c>
    </row>
    <row r="4525" spans="1:28" x14ac:dyDescent="0.3">
      <c r="A4525" t="s">
        <v>9102</v>
      </c>
      <c r="B4525" t="s">
        <v>9103</v>
      </c>
      <c r="C4525" t="s">
        <v>24</v>
      </c>
      <c r="D4525" t="s">
        <v>25</v>
      </c>
      <c r="E4525" t="s">
        <v>26</v>
      </c>
      <c r="F4525" t="s">
        <v>27</v>
      </c>
      <c r="G4525">
        <f t="shared" ca="1" si="423"/>
        <v>0.74490261962505222</v>
      </c>
      <c r="H4525" t="str">
        <f t="shared" ca="1" si="424"/>
        <v>Normal</v>
      </c>
      <c r="I4525" t="s">
        <v>27</v>
      </c>
      <c r="J4525" t="s">
        <v>24</v>
      </c>
      <c r="K4525" t="s">
        <v>28</v>
      </c>
      <c r="L4525" t="s">
        <v>29</v>
      </c>
      <c r="M4525" t="s">
        <v>30</v>
      </c>
      <c r="N4525" t="s">
        <v>31</v>
      </c>
      <c r="O4525">
        <f t="shared" ca="1" si="420"/>
        <v>0.58635189492843243</v>
      </c>
      <c r="P4525" t="str">
        <f t="shared" ca="1" si="421"/>
        <v>Normal</v>
      </c>
      <c r="Q4525" t="s">
        <v>27</v>
      </c>
      <c r="R4525" t="s">
        <v>41</v>
      </c>
      <c r="S4525" t="s">
        <v>24</v>
      </c>
      <c r="T4525" t="s">
        <v>33</v>
      </c>
      <c r="U4525" t="s">
        <v>28</v>
      </c>
      <c r="V4525" t="s">
        <v>34</v>
      </c>
      <c r="W4525" t="s">
        <v>43</v>
      </c>
      <c r="X4525" t="s">
        <v>27</v>
      </c>
      <c r="Y4525">
        <f t="shared" ca="1" si="425"/>
        <v>0.87029488014414891</v>
      </c>
      <c r="Z4525" t="str">
        <f t="shared" ca="1" si="422"/>
        <v>Low</v>
      </c>
      <c r="AA4525" t="s">
        <v>48</v>
      </c>
      <c r="AB4525" t="s">
        <v>24</v>
      </c>
    </row>
    <row r="4526" spans="1:28" x14ac:dyDescent="0.3">
      <c r="A4526" t="s">
        <v>9104</v>
      </c>
      <c r="B4526" t="s">
        <v>9105</v>
      </c>
      <c r="C4526" t="s">
        <v>24</v>
      </c>
      <c r="D4526" t="s">
        <v>25</v>
      </c>
      <c r="E4526" t="s">
        <v>38</v>
      </c>
      <c r="F4526" t="s">
        <v>27</v>
      </c>
      <c r="G4526">
        <f t="shared" ca="1" si="423"/>
        <v>0.68259213084174453</v>
      </c>
      <c r="H4526" t="str">
        <f t="shared" ca="1" si="424"/>
        <v>Oligaemic</v>
      </c>
      <c r="I4526" t="s">
        <v>51</v>
      </c>
      <c r="J4526" t="s">
        <v>24</v>
      </c>
      <c r="K4526" t="s">
        <v>24</v>
      </c>
      <c r="L4526" t="s">
        <v>30</v>
      </c>
      <c r="M4526" t="s">
        <v>30</v>
      </c>
      <c r="N4526" t="s">
        <v>31</v>
      </c>
      <c r="O4526">
        <f t="shared" ca="1" si="420"/>
        <v>0.25569657556496739</v>
      </c>
      <c r="P4526" t="str">
        <f t="shared" ca="1" si="421"/>
        <v>Oligaemic</v>
      </c>
      <c r="Q4526" t="s">
        <v>51</v>
      </c>
      <c r="R4526" t="s">
        <v>32</v>
      </c>
      <c r="S4526" t="s">
        <v>24</v>
      </c>
      <c r="T4526" t="s">
        <v>60</v>
      </c>
      <c r="U4526" t="s">
        <v>24</v>
      </c>
      <c r="V4526" t="s">
        <v>42</v>
      </c>
      <c r="W4526" t="s">
        <v>43</v>
      </c>
      <c r="X4526" t="s">
        <v>27</v>
      </c>
      <c r="Y4526">
        <f t="shared" ca="1" si="425"/>
        <v>0.4088769002127034</v>
      </c>
      <c r="Z4526" t="str">
        <f t="shared" ca="1" si="422"/>
        <v>Low</v>
      </c>
      <c r="AA4526" t="s">
        <v>48</v>
      </c>
      <c r="AB4526" t="s">
        <v>24</v>
      </c>
    </row>
    <row r="4527" spans="1:28" x14ac:dyDescent="0.3">
      <c r="A4527" t="s">
        <v>9106</v>
      </c>
      <c r="B4527" t="s">
        <v>9107</v>
      </c>
      <c r="C4527" t="s">
        <v>24</v>
      </c>
      <c r="D4527" t="s">
        <v>25</v>
      </c>
      <c r="E4527" t="s">
        <v>26</v>
      </c>
      <c r="F4527" t="s">
        <v>27</v>
      </c>
      <c r="G4527">
        <f t="shared" ca="1" si="423"/>
        <v>0.43311315104665782</v>
      </c>
      <c r="H4527" t="str">
        <f t="shared" ca="1" si="424"/>
        <v>Grd_Glass</v>
      </c>
      <c r="I4527" t="s">
        <v>39</v>
      </c>
      <c r="J4527" t="s">
        <v>24</v>
      </c>
      <c r="K4527" t="s">
        <v>24</v>
      </c>
      <c r="L4527" t="s">
        <v>30</v>
      </c>
      <c r="M4527" t="s">
        <v>29</v>
      </c>
      <c r="N4527" t="s">
        <v>31</v>
      </c>
      <c r="O4527">
        <f t="shared" ca="1" si="420"/>
        <v>0.53570318278889895</v>
      </c>
      <c r="P4527" t="str">
        <f t="shared" ca="1" si="421"/>
        <v>Plethoric</v>
      </c>
      <c r="Q4527" t="s">
        <v>55</v>
      </c>
      <c r="R4527" t="s">
        <v>47</v>
      </c>
      <c r="S4527" t="s">
        <v>24</v>
      </c>
      <c r="T4527" t="s">
        <v>33</v>
      </c>
      <c r="U4527" t="s">
        <v>24</v>
      </c>
      <c r="V4527" t="s">
        <v>34</v>
      </c>
      <c r="W4527" t="s">
        <v>43</v>
      </c>
      <c r="X4527" t="s">
        <v>27</v>
      </c>
      <c r="Y4527">
        <f t="shared" ca="1" si="425"/>
        <v>0.18698848983300609</v>
      </c>
      <c r="Z4527" t="str">
        <f t="shared" ca="1" si="422"/>
        <v>High</v>
      </c>
      <c r="AA4527" t="s">
        <v>63</v>
      </c>
      <c r="AB4527" t="s">
        <v>28</v>
      </c>
    </row>
    <row r="4528" spans="1:28" x14ac:dyDescent="0.3">
      <c r="A4528" t="s">
        <v>9108</v>
      </c>
      <c r="B4528" t="s">
        <v>9109</v>
      </c>
      <c r="C4528" t="s">
        <v>24</v>
      </c>
      <c r="D4528" t="s">
        <v>25</v>
      </c>
      <c r="E4528" t="s">
        <v>38</v>
      </c>
      <c r="F4528" t="s">
        <v>27</v>
      </c>
      <c r="G4528">
        <f t="shared" ca="1" si="423"/>
        <v>0.83561302308107943</v>
      </c>
      <c r="H4528" t="str">
        <f t="shared" ca="1" si="424"/>
        <v>Plethoric</v>
      </c>
      <c r="I4528" t="s">
        <v>55</v>
      </c>
      <c r="J4528" t="s">
        <v>24</v>
      </c>
      <c r="K4528" t="s">
        <v>24</v>
      </c>
      <c r="L4528" t="s">
        <v>29</v>
      </c>
      <c r="M4528" t="s">
        <v>29</v>
      </c>
      <c r="N4528" t="s">
        <v>31</v>
      </c>
      <c r="O4528">
        <f t="shared" ca="1" si="420"/>
        <v>0.48842092817504945</v>
      </c>
      <c r="P4528" t="str">
        <f t="shared" ca="1" si="421"/>
        <v>Plethoric</v>
      </c>
      <c r="Q4528" t="s">
        <v>55</v>
      </c>
      <c r="R4528" t="s">
        <v>134</v>
      </c>
      <c r="S4528" t="s">
        <v>24</v>
      </c>
      <c r="T4528" t="s">
        <v>33</v>
      </c>
      <c r="U4528" t="s">
        <v>24</v>
      </c>
      <c r="V4528" t="s">
        <v>42</v>
      </c>
      <c r="W4528" t="s">
        <v>43</v>
      </c>
      <c r="X4528" t="s">
        <v>27</v>
      </c>
      <c r="Y4528">
        <f t="shared" ca="1" si="425"/>
        <v>0.68259107039364386</v>
      </c>
      <c r="Z4528" t="str">
        <f t="shared" ca="1" si="422"/>
        <v>Low</v>
      </c>
      <c r="AA4528" t="s">
        <v>48</v>
      </c>
      <c r="AB4528" t="s">
        <v>28</v>
      </c>
    </row>
    <row r="4529" spans="1:28" x14ac:dyDescent="0.3">
      <c r="A4529" t="s">
        <v>9110</v>
      </c>
      <c r="B4529" t="s">
        <v>9111</v>
      </c>
      <c r="C4529" t="s">
        <v>24</v>
      </c>
      <c r="D4529" t="s">
        <v>25</v>
      </c>
      <c r="E4529" t="s">
        <v>38</v>
      </c>
      <c r="F4529" t="s">
        <v>63</v>
      </c>
      <c r="G4529">
        <f t="shared" ca="1" si="423"/>
        <v>0.34496800313383436</v>
      </c>
      <c r="H4529" t="str">
        <f t="shared" ca="1" si="424"/>
        <v>Normal</v>
      </c>
      <c r="I4529" t="s">
        <v>27</v>
      </c>
      <c r="J4529" t="s">
        <v>28</v>
      </c>
      <c r="K4529" t="s">
        <v>24</v>
      </c>
      <c r="L4529" t="s">
        <v>30</v>
      </c>
      <c r="M4529" t="s">
        <v>30</v>
      </c>
      <c r="N4529" t="s">
        <v>31</v>
      </c>
      <c r="O4529">
        <f t="shared" ca="1" si="420"/>
        <v>0.43890616989378939</v>
      </c>
      <c r="P4529" t="str">
        <f t="shared" ca="1" si="421"/>
        <v>Normal</v>
      </c>
      <c r="Q4529" t="s">
        <v>27</v>
      </c>
      <c r="R4529" t="s">
        <v>41</v>
      </c>
      <c r="S4529" t="s">
        <v>24</v>
      </c>
      <c r="T4529" t="s">
        <v>52</v>
      </c>
      <c r="U4529" t="s">
        <v>24</v>
      </c>
      <c r="V4529" t="s">
        <v>42</v>
      </c>
      <c r="W4529" t="s">
        <v>43</v>
      </c>
      <c r="X4529" t="s">
        <v>27</v>
      </c>
      <c r="Y4529">
        <f t="shared" ca="1" si="425"/>
        <v>0.61568634372162567</v>
      </c>
      <c r="Z4529" t="str">
        <f t="shared" ca="1" si="422"/>
        <v>Low</v>
      </c>
      <c r="AA4529" t="s">
        <v>48</v>
      </c>
      <c r="AB4529" t="s">
        <v>24</v>
      </c>
    </row>
    <row r="4530" spans="1:28" x14ac:dyDescent="0.3">
      <c r="A4530" t="s">
        <v>9112</v>
      </c>
      <c r="B4530" t="s">
        <v>9113</v>
      </c>
      <c r="C4530" t="s">
        <v>24</v>
      </c>
      <c r="D4530" t="s">
        <v>25</v>
      </c>
      <c r="E4530" t="s">
        <v>26</v>
      </c>
      <c r="F4530" t="s">
        <v>27</v>
      </c>
      <c r="G4530">
        <f t="shared" ca="1" si="423"/>
        <v>0.42488087021059495</v>
      </c>
      <c r="H4530" t="str">
        <f t="shared" ca="1" si="424"/>
        <v>Normal</v>
      </c>
      <c r="I4530" t="s">
        <v>27</v>
      </c>
      <c r="J4530" t="s">
        <v>28</v>
      </c>
      <c r="K4530" t="s">
        <v>24</v>
      </c>
      <c r="L4530" t="s">
        <v>29</v>
      </c>
      <c r="M4530" t="s">
        <v>29</v>
      </c>
      <c r="N4530" t="s">
        <v>31</v>
      </c>
      <c r="O4530">
        <f t="shared" ca="1" si="420"/>
        <v>0.89001570026916044</v>
      </c>
      <c r="P4530" t="str">
        <f t="shared" ca="1" si="421"/>
        <v>Normal</v>
      </c>
      <c r="Q4530" t="s">
        <v>27</v>
      </c>
      <c r="R4530" t="s">
        <v>41</v>
      </c>
      <c r="S4530" t="s">
        <v>28</v>
      </c>
      <c r="T4530" t="s">
        <v>33</v>
      </c>
      <c r="U4530" t="s">
        <v>24</v>
      </c>
      <c r="V4530" t="s">
        <v>42</v>
      </c>
      <c r="W4530" t="s">
        <v>35</v>
      </c>
      <c r="X4530" t="s">
        <v>27</v>
      </c>
      <c r="Y4530">
        <f t="shared" ca="1" si="425"/>
        <v>0.82346309678707752</v>
      </c>
      <c r="Z4530" t="str">
        <f t="shared" ca="1" si="422"/>
        <v>High</v>
      </c>
      <c r="AA4530" t="s">
        <v>63</v>
      </c>
      <c r="AB4530" t="s">
        <v>24</v>
      </c>
    </row>
    <row r="4531" spans="1:28" x14ac:dyDescent="0.3">
      <c r="A4531" t="s">
        <v>9114</v>
      </c>
      <c r="B4531" t="s">
        <v>9115</v>
      </c>
      <c r="C4531" t="s">
        <v>24</v>
      </c>
      <c r="D4531" t="s">
        <v>25</v>
      </c>
      <c r="E4531" t="s">
        <v>38</v>
      </c>
      <c r="F4531" t="s">
        <v>27</v>
      </c>
      <c r="G4531">
        <f t="shared" ca="1" si="423"/>
        <v>0.16025754780412016</v>
      </c>
      <c r="H4531" t="str">
        <f t="shared" ca="1" si="424"/>
        <v>Plethoric</v>
      </c>
      <c r="I4531" t="s">
        <v>55</v>
      </c>
      <c r="J4531" t="s">
        <v>28</v>
      </c>
      <c r="K4531" t="s">
        <v>28</v>
      </c>
      <c r="L4531" t="s">
        <v>30</v>
      </c>
      <c r="M4531" t="s">
        <v>30</v>
      </c>
      <c r="N4531" t="s">
        <v>31</v>
      </c>
      <c r="O4531">
        <f t="shared" ca="1" si="420"/>
        <v>0.48854026195695555</v>
      </c>
      <c r="P4531" t="str">
        <f t="shared" ca="1" si="421"/>
        <v>Plethoric</v>
      </c>
      <c r="Q4531" t="s">
        <v>55</v>
      </c>
      <c r="R4531" t="s">
        <v>32</v>
      </c>
      <c r="S4531" t="s">
        <v>24</v>
      </c>
      <c r="T4531" t="s">
        <v>52</v>
      </c>
      <c r="U4531" t="s">
        <v>24</v>
      </c>
      <c r="V4531" t="s">
        <v>42</v>
      </c>
      <c r="W4531" t="s">
        <v>43</v>
      </c>
      <c r="X4531" t="s">
        <v>27</v>
      </c>
      <c r="Y4531">
        <f t="shared" ca="1" si="425"/>
        <v>0.48221710495584191</v>
      </c>
      <c r="Z4531" t="str">
        <f t="shared" ca="1" si="422"/>
        <v>High</v>
      </c>
      <c r="AA4531" t="s">
        <v>63</v>
      </c>
      <c r="AB4531" t="s">
        <v>24</v>
      </c>
    </row>
    <row r="4532" spans="1:28" x14ac:dyDescent="0.3">
      <c r="A4532" t="s">
        <v>9116</v>
      </c>
      <c r="B4532" t="s">
        <v>9117</v>
      </c>
      <c r="C4532" t="s">
        <v>24</v>
      </c>
      <c r="D4532" t="s">
        <v>25</v>
      </c>
      <c r="E4532" t="s">
        <v>38</v>
      </c>
      <c r="F4532" t="s">
        <v>27</v>
      </c>
      <c r="G4532">
        <f t="shared" ca="1" si="423"/>
        <v>0.93389032657614579</v>
      </c>
      <c r="H4532" t="str">
        <f t="shared" ca="1" si="424"/>
        <v>Grd_Glass</v>
      </c>
      <c r="I4532" t="s">
        <v>39</v>
      </c>
      <c r="J4532" t="s">
        <v>24</v>
      </c>
      <c r="K4532" t="s">
        <v>24</v>
      </c>
      <c r="L4532" t="s">
        <v>29</v>
      </c>
      <c r="M4532" t="s">
        <v>29</v>
      </c>
      <c r="N4532" t="s">
        <v>31</v>
      </c>
      <c r="O4532">
        <f t="shared" ca="1" si="420"/>
        <v>0.35039736837206947</v>
      </c>
      <c r="P4532" t="str">
        <f t="shared" ca="1" si="421"/>
        <v>Asy/Patchy</v>
      </c>
      <c r="Q4532" t="s">
        <v>115</v>
      </c>
      <c r="R4532" t="s">
        <v>47</v>
      </c>
      <c r="S4532" t="s">
        <v>24</v>
      </c>
      <c r="T4532" t="s">
        <v>33</v>
      </c>
      <c r="U4532" t="s">
        <v>28</v>
      </c>
      <c r="V4532" t="s">
        <v>42</v>
      </c>
      <c r="W4532" t="s">
        <v>43</v>
      </c>
      <c r="X4532" t="s">
        <v>27</v>
      </c>
      <c r="Y4532">
        <f t="shared" ca="1" si="425"/>
        <v>9.9447755717909092E-2</v>
      </c>
      <c r="Z4532" t="str">
        <f t="shared" ca="1" si="422"/>
        <v>Normal</v>
      </c>
      <c r="AA4532" t="s">
        <v>48</v>
      </c>
      <c r="AB4532" t="s">
        <v>28</v>
      </c>
    </row>
    <row r="4533" spans="1:28" x14ac:dyDescent="0.3">
      <c r="A4533" t="s">
        <v>9118</v>
      </c>
      <c r="B4533" t="s">
        <v>9119</v>
      </c>
      <c r="C4533" t="s">
        <v>24</v>
      </c>
      <c r="D4533" t="s">
        <v>25</v>
      </c>
      <c r="E4533" t="s">
        <v>38</v>
      </c>
      <c r="F4533" t="s">
        <v>27</v>
      </c>
      <c r="G4533">
        <f t="shared" ca="1" si="423"/>
        <v>0.48907258351043215</v>
      </c>
      <c r="H4533" t="str">
        <f t="shared" ca="1" si="424"/>
        <v>Oligaemic</v>
      </c>
      <c r="I4533" t="s">
        <v>51</v>
      </c>
      <c r="J4533" t="s">
        <v>24</v>
      </c>
      <c r="K4533" t="s">
        <v>24</v>
      </c>
      <c r="L4533" t="s">
        <v>30</v>
      </c>
      <c r="M4533" t="s">
        <v>30</v>
      </c>
      <c r="N4533" t="s">
        <v>31</v>
      </c>
      <c r="O4533">
        <f t="shared" ca="1" si="420"/>
        <v>0.26057855786225803</v>
      </c>
      <c r="P4533" t="str">
        <f t="shared" ca="1" si="421"/>
        <v>Oligaemic</v>
      </c>
      <c r="Q4533" t="s">
        <v>51</v>
      </c>
      <c r="R4533" t="s">
        <v>41</v>
      </c>
      <c r="S4533" t="s">
        <v>24</v>
      </c>
      <c r="T4533" t="s">
        <v>33</v>
      </c>
      <c r="U4533" t="s">
        <v>28</v>
      </c>
      <c r="V4533" t="s">
        <v>42</v>
      </c>
      <c r="W4533" t="s">
        <v>43</v>
      </c>
      <c r="X4533" t="s">
        <v>27</v>
      </c>
      <c r="Y4533">
        <f t="shared" ca="1" si="425"/>
        <v>0.53796263731427518</v>
      </c>
      <c r="Z4533" t="str">
        <f t="shared" ca="1" si="422"/>
        <v>Low</v>
      </c>
      <c r="AA4533" t="s">
        <v>48</v>
      </c>
      <c r="AB4533" t="s">
        <v>28</v>
      </c>
    </row>
    <row r="4534" spans="1:28" x14ac:dyDescent="0.3">
      <c r="A4534" t="s">
        <v>9120</v>
      </c>
      <c r="B4534" t="s">
        <v>9121</v>
      </c>
      <c r="C4534" t="s">
        <v>24</v>
      </c>
      <c r="D4534" t="s">
        <v>25</v>
      </c>
      <c r="E4534" t="s">
        <v>26</v>
      </c>
      <c r="F4534" t="s">
        <v>27</v>
      </c>
      <c r="G4534">
        <f t="shared" ca="1" si="423"/>
        <v>0.88582416192463065</v>
      </c>
      <c r="H4534" t="str">
        <f t="shared" ca="1" si="424"/>
        <v>Plethoric</v>
      </c>
      <c r="I4534" t="s">
        <v>55</v>
      </c>
      <c r="J4534" t="s">
        <v>24</v>
      </c>
      <c r="K4534" t="s">
        <v>24</v>
      </c>
      <c r="L4534" t="s">
        <v>30</v>
      </c>
      <c r="M4534" t="s">
        <v>30</v>
      </c>
      <c r="N4534" t="s">
        <v>31</v>
      </c>
      <c r="O4534">
        <f t="shared" ca="1" si="420"/>
        <v>0.69532189396246646</v>
      </c>
      <c r="P4534" t="str">
        <f t="shared" ca="1" si="421"/>
        <v>Plethoric</v>
      </c>
      <c r="Q4534" t="s">
        <v>55</v>
      </c>
      <c r="R4534" t="s">
        <v>32</v>
      </c>
      <c r="S4534" t="s">
        <v>24</v>
      </c>
      <c r="T4534" t="s">
        <v>33</v>
      </c>
      <c r="U4534" t="s">
        <v>24</v>
      </c>
      <c r="V4534" t="s">
        <v>42</v>
      </c>
      <c r="W4534" t="s">
        <v>66</v>
      </c>
      <c r="X4534" t="s">
        <v>87</v>
      </c>
      <c r="Y4534">
        <f t="shared" ca="1" si="425"/>
        <v>0.33842267524150882</v>
      </c>
      <c r="Z4534" t="str">
        <f t="shared" ca="1" si="422"/>
        <v>Low</v>
      </c>
      <c r="AA4534" t="s">
        <v>48</v>
      </c>
      <c r="AB4534" t="s">
        <v>24</v>
      </c>
    </row>
    <row r="4535" spans="1:28" x14ac:dyDescent="0.3">
      <c r="A4535" t="s">
        <v>9122</v>
      </c>
      <c r="B4535" t="s">
        <v>9123</v>
      </c>
      <c r="C4535" t="s">
        <v>28</v>
      </c>
      <c r="D4535" t="s">
        <v>25</v>
      </c>
      <c r="E4535" t="s">
        <v>38</v>
      </c>
      <c r="F4535" t="s">
        <v>27</v>
      </c>
      <c r="G4535">
        <f t="shared" ca="1" si="423"/>
        <v>0.99715535140036937</v>
      </c>
      <c r="H4535" t="str">
        <f t="shared" ca="1" si="424"/>
        <v>Oligaemic</v>
      </c>
      <c r="I4535" t="s">
        <v>51</v>
      </c>
      <c r="J4535" t="s">
        <v>24</v>
      </c>
      <c r="K4535" t="s">
        <v>24</v>
      </c>
      <c r="L4535" t="s">
        <v>29</v>
      </c>
      <c r="M4535" t="s">
        <v>30</v>
      </c>
      <c r="N4535" t="s">
        <v>31</v>
      </c>
      <c r="O4535">
        <f t="shared" ca="1" si="420"/>
        <v>0.84061039263405535</v>
      </c>
      <c r="P4535" t="str">
        <f t="shared" ca="1" si="421"/>
        <v>Oligaemic</v>
      </c>
      <c r="Q4535" t="s">
        <v>51</v>
      </c>
      <c r="R4535" t="s">
        <v>41</v>
      </c>
      <c r="S4535" t="s">
        <v>24</v>
      </c>
      <c r="T4535" t="s">
        <v>60</v>
      </c>
      <c r="U4535" t="s">
        <v>24</v>
      </c>
      <c r="V4535" t="s">
        <v>42</v>
      </c>
      <c r="W4535" t="s">
        <v>43</v>
      </c>
      <c r="X4535" t="s">
        <v>27</v>
      </c>
      <c r="Y4535">
        <f t="shared" ca="1" si="425"/>
        <v>0.71488391058529344</v>
      </c>
      <c r="Z4535" t="str">
        <f t="shared" ca="1" si="422"/>
        <v>Low</v>
      </c>
      <c r="AA4535" t="s">
        <v>48</v>
      </c>
      <c r="AB4535" t="s">
        <v>24</v>
      </c>
    </row>
    <row r="4536" spans="1:28" x14ac:dyDescent="0.3">
      <c r="A4536" t="s">
        <v>9124</v>
      </c>
      <c r="B4536" t="s">
        <v>9125</v>
      </c>
      <c r="C4536" t="s">
        <v>24</v>
      </c>
      <c r="D4536" t="s">
        <v>25</v>
      </c>
      <c r="E4536" t="s">
        <v>26</v>
      </c>
      <c r="F4536" t="s">
        <v>27</v>
      </c>
      <c r="G4536">
        <f t="shared" ca="1" si="423"/>
        <v>0.90623489169414506</v>
      </c>
      <c r="H4536" t="str">
        <f t="shared" ca="1" si="424"/>
        <v>Normal</v>
      </c>
      <c r="I4536" t="s">
        <v>27</v>
      </c>
      <c r="J4536" t="s">
        <v>24</v>
      </c>
      <c r="K4536" t="s">
        <v>28</v>
      </c>
      <c r="L4536" t="s">
        <v>29</v>
      </c>
      <c r="M4536" t="s">
        <v>29</v>
      </c>
      <c r="N4536" t="s">
        <v>40</v>
      </c>
      <c r="O4536">
        <f t="shared" ca="1" si="420"/>
        <v>0.97179280481216868</v>
      </c>
      <c r="P4536" t="str">
        <f t="shared" ca="1" si="421"/>
        <v>Oligaemic</v>
      </c>
      <c r="Q4536" t="s">
        <v>51</v>
      </c>
      <c r="R4536" t="s">
        <v>41</v>
      </c>
      <c r="S4536" t="s">
        <v>28</v>
      </c>
      <c r="T4536" t="s">
        <v>33</v>
      </c>
      <c r="U4536" t="s">
        <v>24</v>
      </c>
      <c r="V4536" t="s">
        <v>34</v>
      </c>
      <c r="W4536" t="s">
        <v>43</v>
      </c>
      <c r="X4536" t="s">
        <v>27</v>
      </c>
      <c r="Y4536">
        <f t="shared" ca="1" si="425"/>
        <v>0.54232275389457651</v>
      </c>
      <c r="Z4536" t="str">
        <f t="shared" ca="1" si="422"/>
        <v>Low</v>
      </c>
      <c r="AA4536" t="s">
        <v>48</v>
      </c>
      <c r="AB4536" t="s">
        <v>24</v>
      </c>
    </row>
    <row r="4537" spans="1:28" x14ac:dyDescent="0.3">
      <c r="A4537" t="s">
        <v>9126</v>
      </c>
      <c r="B4537" t="s">
        <v>9127</v>
      </c>
      <c r="C4537" t="s">
        <v>24</v>
      </c>
      <c r="D4537" t="s">
        <v>25</v>
      </c>
      <c r="E4537" t="s">
        <v>38</v>
      </c>
      <c r="F4537" t="s">
        <v>27</v>
      </c>
      <c r="G4537">
        <f t="shared" ca="1" si="423"/>
        <v>0.5926600003292406</v>
      </c>
      <c r="H4537" t="str">
        <f t="shared" ca="1" si="424"/>
        <v>Oligaemic</v>
      </c>
      <c r="I4537" t="s">
        <v>51</v>
      </c>
      <c r="J4537" t="s">
        <v>24</v>
      </c>
      <c r="K4537" t="s">
        <v>24</v>
      </c>
      <c r="L4537" t="s">
        <v>29</v>
      </c>
      <c r="M4537" t="s">
        <v>30</v>
      </c>
      <c r="N4537" t="s">
        <v>31</v>
      </c>
      <c r="O4537">
        <f t="shared" ca="1" si="420"/>
        <v>0.91116971672691105</v>
      </c>
      <c r="P4537" t="str">
        <f t="shared" ca="1" si="421"/>
        <v>Normal</v>
      </c>
      <c r="Q4537" t="s">
        <v>27</v>
      </c>
      <c r="R4537" t="s">
        <v>47</v>
      </c>
      <c r="S4537" t="s">
        <v>24</v>
      </c>
      <c r="T4537" t="s">
        <v>52</v>
      </c>
      <c r="U4537" t="s">
        <v>24</v>
      </c>
      <c r="V4537" t="s">
        <v>42</v>
      </c>
      <c r="W4537" t="s">
        <v>43</v>
      </c>
      <c r="X4537" t="s">
        <v>27</v>
      </c>
      <c r="Y4537">
        <f t="shared" ca="1" si="425"/>
        <v>0.36447269055911413</v>
      </c>
      <c r="Z4537" t="str">
        <f t="shared" ca="1" si="422"/>
        <v>Low</v>
      </c>
      <c r="AA4537" t="s">
        <v>48</v>
      </c>
      <c r="AB4537" t="s">
        <v>24</v>
      </c>
    </row>
    <row r="4538" spans="1:28" x14ac:dyDescent="0.3">
      <c r="A4538" t="s">
        <v>9128</v>
      </c>
      <c r="B4538" t="s">
        <v>9129</v>
      </c>
      <c r="C4538" t="s">
        <v>24</v>
      </c>
      <c r="D4538" t="s">
        <v>25</v>
      </c>
      <c r="E4538" t="s">
        <v>38</v>
      </c>
      <c r="F4538" t="s">
        <v>27</v>
      </c>
      <c r="G4538">
        <f t="shared" ca="1" si="423"/>
        <v>0.79449025409263285</v>
      </c>
      <c r="H4538" t="str">
        <f t="shared" ca="1" si="424"/>
        <v>Plethoric</v>
      </c>
      <c r="I4538" t="s">
        <v>55</v>
      </c>
      <c r="J4538" t="s">
        <v>24</v>
      </c>
      <c r="K4538" t="s">
        <v>24</v>
      </c>
      <c r="L4538" t="s">
        <v>30</v>
      </c>
      <c r="M4538" t="s">
        <v>29</v>
      </c>
      <c r="N4538" t="s">
        <v>40</v>
      </c>
      <c r="O4538">
        <f t="shared" ca="1" si="420"/>
        <v>0.92266911877615698</v>
      </c>
      <c r="P4538" t="str">
        <f t="shared" ca="1" si="421"/>
        <v>Asy/Patchy</v>
      </c>
      <c r="Q4538" t="s">
        <v>115</v>
      </c>
      <c r="R4538" t="s">
        <v>41</v>
      </c>
      <c r="S4538" t="s">
        <v>24</v>
      </c>
      <c r="T4538" t="s">
        <v>52</v>
      </c>
      <c r="U4538" t="s">
        <v>24</v>
      </c>
      <c r="V4538" t="s">
        <v>67</v>
      </c>
      <c r="W4538" t="s">
        <v>35</v>
      </c>
      <c r="X4538" t="s">
        <v>27</v>
      </c>
      <c r="Y4538">
        <f t="shared" ca="1" si="425"/>
        <v>0.73309550057477435</v>
      </c>
      <c r="Z4538" t="str">
        <f t="shared" ca="1" si="422"/>
        <v>Low</v>
      </c>
      <c r="AA4538" t="s">
        <v>48</v>
      </c>
      <c r="AB4538" t="s">
        <v>24</v>
      </c>
    </row>
    <row r="4539" spans="1:28" x14ac:dyDescent="0.3">
      <c r="A4539" t="s">
        <v>9130</v>
      </c>
      <c r="B4539" t="s">
        <v>9131</v>
      </c>
      <c r="C4539" t="s">
        <v>24</v>
      </c>
      <c r="D4539" t="s">
        <v>25</v>
      </c>
      <c r="E4539" t="s">
        <v>66</v>
      </c>
      <c r="F4539" t="s">
        <v>63</v>
      </c>
      <c r="G4539">
        <f t="shared" ca="1" si="423"/>
        <v>0.30463454043215032</v>
      </c>
      <c r="H4539" t="str">
        <f t="shared" ca="1" si="424"/>
        <v>Grd_Glass</v>
      </c>
      <c r="I4539" t="s">
        <v>39</v>
      </c>
      <c r="J4539" t="s">
        <v>24</v>
      </c>
      <c r="K4539" t="s">
        <v>28</v>
      </c>
      <c r="L4539" t="s">
        <v>29</v>
      </c>
      <c r="M4539" t="s">
        <v>30</v>
      </c>
      <c r="N4539" t="s">
        <v>31</v>
      </c>
      <c r="O4539">
        <f t="shared" ca="1" si="420"/>
        <v>0.33587416238496814</v>
      </c>
      <c r="P4539" t="str">
        <f t="shared" ca="1" si="421"/>
        <v>Grd_Glass</v>
      </c>
      <c r="Q4539" t="s">
        <v>39</v>
      </c>
      <c r="R4539" t="s">
        <v>32</v>
      </c>
      <c r="S4539" t="s">
        <v>24</v>
      </c>
      <c r="T4539" t="s">
        <v>33</v>
      </c>
      <c r="U4539" t="s">
        <v>24</v>
      </c>
      <c r="V4539" t="s">
        <v>67</v>
      </c>
      <c r="W4539" t="s">
        <v>43</v>
      </c>
      <c r="X4539" t="s">
        <v>87</v>
      </c>
      <c r="Y4539">
        <f t="shared" ca="1" si="425"/>
        <v>0.71360970480439256</v>
      </c>
      <c r="Z4539" t="str">
        <f t="shared" ca="1" si="422"/>
        <v>Normal</v>
      </c>
      <c r="AA4539" t="s">
        <v>27</v>
      </c>
      <c r="AB4539" t="s">
        <v>28</v>
      </c>
    </row>
    <row r="4540" spans="1:28" x14ac:dyDescent="0.3">
      <c r="A4540" t="s">
        <v>9132</v>
      </c>
      <c r="B4540" t="s">
        <v>9133</v>
      </c>
      <c r="C4540" t="s">
        <v>24</v>
      </c>
      <c r="D4540" t="s">
        <v>25</v>
      </c>
      <c r="E4540" t="s">
        <v>38</v>
      </c>
      <c r="F4540" t="s">
        <v>27</v>
      </c>
      <c r="G4540">
        <f t="shared" ca="1" si="423"/>
        <v>0.80568150224067803</v>
      </c>
      <c r="H4540" t="str">
        <f t="shared" ca="1" si="424"/>
        <v>Oligaemic</v>
      </c>
      <c r="I4540" t="s">
        <v>51</v>
      </c>
      <c r="J4540" t="s">
        <v>24</v>
      </c>
      <c r="K4540" t="s">
        <v>24</v>
      </c>
      <c r="L4540" t="s">
        <v>30</v>
      </c>
      <c r="M4540" t="s">
        <v>30</v>
      </c>
      <c r="N4540" t="s">
        <v>31</v>
      </c>
      <c r="O4540">
        <f t="shared" ca="1" si="420"/>
        <v>0.33410427619273242</v>
      </c>
      <c r="P4540" t="str">
        <f t="shared" ca="1" si="421"/>
        <v>Oligaemic</v>
      </c>
      <c r="Q4540" t="s">
        <v>51</v>
      </c>
      <c r="R4540" t="s">
        <v>32</v>
      </c>
      <c r="S4540" t="s">
        <v>24</v>
      </c>
      <c r="T4540" t="s">
        <v>33</v>
      </c>
      <c r="U4540" t="s">
        <v>24</v>
      </c>
      <c r="V4540" t="s">
        <v>34</v>
      </c>
      <c r="W4540" t="s">
        <v>43</v>
      </c>
      <c r="X4540" t="s">
        <v>27</v>
      </c>
      <c r="Y4540">
        <f t="shared" ca="1" si="425"/>
        <v>0.88020382847355483</v>
      </c>
      <c r="Z4540" t="str">
        <f t="shared" ca="1" si="422"/>
        <v>Low</v>
      </c>
      <c r="AA4540" t="s">
        <v>48</v>
      </c>
      <c r="AB4540" t="s">
        <v>24</v>
      </c>
    </row>
    <row r="4541" spans="1:28" x14ac:dyDescent="0.3">
      <c r="A4541" t="s">
        <v>9134</v>
      </c>
      <c r="B4541" t="s">
        <v>9135</v>
      </c>
      <c r="C4541" t="s">
        <v>24</v>
      </c>
      <c r="D4541" t="s">
        <v>25</v>
      </c>
      <c r="E4541" t="s">
        <v>38</v>
      </c>
      <c r="F4541" t="s">
        <v>27</v>
      </c>
      <c r="G4541">
        <f t="shared" ca="1" si="423"/>
        <v>0.37642808032116692</v>
      </c>
      <c r="H4541" t="str">
        <f t="shared" ca="1" si="424"/>
        <v>Normal</v>
      </c>
      <c r="I4541" t="s">
        <v>27</v>
      </c>
      <c r="J4541" t="s">
        <v>24</v>
      </c>
      <c r="K4541" t="s">
        <v>24</v>
      </c>
      <c r="L4541" t="s">
        <v>29</v>
      </c>
      <c r="M4541" t="s">
        <v>30</v>
      </c>
      <c r="N4541" t="s">
        <v>31</v>
      </c>
      <c r="O4541">
        <f t="shared" ca="1" si="420"/>
        <v>0.80959389165154727</v>
      </c>
      <c r="P4541" t="str">
        <f t="shared" ca="1" si="421"/>
        <v>Normal</v>
      </c>
      <c r="Q4541" t="s">
        <v>27</v>
      </c>
      <c r="R4541" t="s">
        <v>41</v>
      </c>
      <c r="S4541" t="s">
        <v>24</v>
      </c>
      <c r="T4541" t="s">
        <v>33</v>
      </c>
      <c r="U4541" t="s">
        <v>24</v>
      </c>
      <c r="V4541" t="s">
        <v>42</v>
      </c>
      <c r="W4541" t="s">
        <v>43</v>
      </c>
      <c r="X4541" t="s">
        <v>27</v>
      </c>
      <c r="Y4541">
        <f t="shared" ca="1" si="425"/>
        <v>0.82697978660380733</v>
      </c>
      <c r="Z4541" t="str">
        <f t="shared" ca="1" si="422"/>
        <v>High</v>
      </c>
      <c r="AA4541" t="s">
        <v>63</v>
      </c>
      <c r="AB4541" t="s">
        <v>24</v>
      </c>
    </row>
    <row r="4542" spans="1:28" x14ac:dyDescent="0.3">
      <c r="A4542" t="s">
        <v>9136</v>
      </c>
      <c r="B4542" t="s">
        <v>9137</v>
      </c>
      <c r="C4542" t="s">
        <v>24</v>
      </c>
      <c r="D4542" t="s">
        <v>25</v>
      </c>
      <c r="E4542" t="s">
        <v>38</v>
      </c>
      <c r="F4542" t="s">
        <v>27</v>
      </c>
      <c r="G4542">
        <f t="shared" ca="1" si="423"/>
        <v>0.8467061716614418</v>
      </c>
      <c r="H4542" t="str">
        <f t="shared" ca="1" si="424"/>
        <v>Oligaemic</v>
      </c>
      <c r="I4542" t="s">
        <v>51</v>
      </c>
      <c r="J4542" t="s">
        <v>24</v>
      </c>
      <c r="K4542" t="s">
        <v>28</v>
      </c>
      <c r="L4542" t="s">
        <v>30</v>
      </c>
      <c r="M4542" t="s">
        <v>29</v>
      </c>
      <c r="N4542" t="s">
        <v>31</v>
      </c>
      <c r="O4542">
        <f t="shared" ca="1" si="420"/>
        <v>0.18874262814936449</v>
      </c>
      <c r="P4542" t="str">
        <f t="shared" ca="1" si="421"/>
        <v>Oligaemic</v>
      </c>
      <c r="Q4542" t="s">
        <v>51</v>
      </c>
      <c r="R4542" t="s">
        <v>41</v>
      </c>
      <c r="S4542" t="s">
        <v>24</v>
      </c>
      <c r="T4542" t="s">
        <v>33</v>
      </c>
      <c r="U4542" t="s">
        <v>28</v>
      </c>
      <c r="V4542" t="s">
        <v>42</v>
      </c>
      <c r="W4542" t="s">
        <v>43</v>
      </c>
      <c r="X4542" t="s">
        <v>27</v>
      </c>
      <c r="Y4542">
        <f t="shared" ca="1" si="425"/>
        <v>0.33975550290558887</v>
      </c>
      <c r="Z4542" t="str">
        <f t="shared" ca="1" si="422"/>
        <v>Low</v>
      </c>
      <c r="AA4542" t="s">
        <v>48</v>
      </c>
      <c r="AB4542" t="s">
        <v>24</v>
      </c>
    </row>
    <row r="4543" spans="1:28" x14ac:dyDescent="0.3">
      <c r="A4543" t="s">
        <v>9138</v>
      </c>
      <c r="B4543" t="s">
        <v>9139</v>
      </c>
      <c r="C4543" t="s">
        <v>24</v>
      </c>
      <c r="D4543" t="s">
        <v>25</v>
      </c>
      <c r="E4543" t="s">
        <v>38</v>
      </c>
      <c r="F4543" t="s">
        <v>27</v>
      </c>
      <c r="G4543">
        <f t="shared" ca="1" si="423"/>
        <v>0.32363310481084984</v>
      </c>
      <c r="H4543" t="str">
        <f t="shared" ca="1" si="424"/>
        <v>Normal</v>
      </c>
      <c r="I4543" t="s">
        <v>27</v>
      </c>
      <c r="J4543" t="s">
        <v>24</v>
      </c>
      <c r="K4543" t="s">
        <v>24</v>
      </c>
      <c r="L4543" t="s">
        <v>30</v>
      </c>
      <c r="M4543" t="s">
        <v>29</v>
      </c>
      <c r="N4543" t="s">
        <v>31</v>
      </c>
      <c r="O4543">
        <f t="shared" ca="1" si="420"/>
        <v>0.1265135087346122</v>
      </c>
      <c r="P4543" t="str">
        <f t="shared" ca="1" si="421"/>
        <v>Asy/Patchy</v>
      </c>
      <c r="Q4543" t="s">
        <v>115</v>
      </c>
      <c r="R4543" t="s">
        <v>32</v>
      </c>
      <c r="S4543" t="s">
        <v>24</v>
      </c>
      <c r="T4543" t="s">
        <v>52</v>
      </c>
      <c r="U4543" t="s">
        <v>24</v>
      </c>
      <c r="V4543" t="s">
        <v>34</v>
      </c>
      <c r="W4543" t="s">
        <v>34</v>
      </c>
      <c r="X4543" t="s">
        <v>87</v>
      </c>
      <c r="Y4543">
        <f t="shared" ca="1" si="425"/>
        <v>0.35607648258342972</v>
      </c>
      <c r="Z4543" t="str">
        <f t="shared" ca="1" si="422"/>
        <v>Low</v>
      </c>
      <c r="AA4543" t="s">
        <v>48</v>
      </c>
      <c r="AB4543" t="s">
        <v>28</v>
      </c>
    </row>
    <row r="4544" spans="1:28" x14ac:dyDescent="0.3">
      <c r="A4544" t="s">
        <v>9140</v>
      </c>
      <c r="B4544" t="s">
        <v>9141</v>
      </c>
      <c r="C4544" t="s">
        <v>24</v>
      </c>
      <c r="D4544" t="s">
        <v>25</v>
      </c>
      <c r="E4544" t="s">
        <v>26</v>
      </c>
      <c r="F4544" t="s">
        <v>27</v>
      </c>
      <c r="G4544">
        <f t="shared" ca="1" si="423"/>
        <v>0.97612318299447898</v>
      </c>
      <c r="H4544" t="str">
        <f t="shared" ca="1" si="424"/>
        <v>Normal</v>
      </c>
      <c r="I4544" t="s">
        <v>27</v>
      </c>
      <c r="J4544" t="s">
        <v>24</v>
      </c>
      <c r="K4544" t="s">
        <v>24</v>
      </c>
      <c r="L4544" t="s">
        <v>30</v>
      </c>
      <c r="M4544" t="s">
        <v>29</v>
      </c>
      <c r="N4544" t="s">
        <v>31</v>
      </c>
      <c r="O4544">
        <f t="shared" ca="1" si="420"/>
        <v>0.44457844279335124</v>
      </c>
      <c r="P4544" t="str">
        <f t="shared" ca="1" si="421"/>
        <v>Normal</v>
      </c>
      <c r="Q4544" t="s">
        <v>27</v>
      </c>
      <c r="R4544" t="s">
        <v>32</v>
      </c>
      <c r="S4544" t="s">
        <v>28</v>
      </c>
      <c r="T4544" t="s">
        <v>33</v>
      </c>
      <c r="U4544" t="s">
        <v>24</v>
      </c>
      <c r="V4544" t="s">
        <v>34</v>
      </c>
      <c r="W4544" t="s">
        <v>43</v>
      </c>
      <c r="X4544" t="s">
        <v>27</v>
      </c>
      <c r="Y4544">
        <f t="shared" ca="1" si="425"/>
        <v>0.38484206156005674</v>
      </c>
      <c r="Z4544" t="str">
        <f t="shared" ca="1" si="422"/>
        <v>Normal</v>
      </c>
      <c r="AA4544" t="s">
        <v>27</v>
      </c>
      <c r="AB4544" t="s">
        <v>24</v>
      </c>
    </row>
    <row r="4545" spans="1:28" x14ac:dyDescent="0.3">
      <c r="A4545" t="s">
        <v>9142</v>
      </c>
      <c r="B4545" t="s">
        <v>9143</v>
      </c>
      <c r="C4545" t="s">
        <v>24</v>
      </c>
      <c r="D4545" t="s">
        <v>25</v>
      </c>
      <c r="E4545" t="s">
        <v>38</v>
      </c>
      <c r="F4545" t="s">
        <v>27</v>
      </c>
      <c r="G4545">
        <f t="shared" ca="1" si="423"/>
        <v>0.74559380569261513</v>
      </c>
      <c r="H4545" t="str">
        <f t="shared" ca="1" si="424"/>
        <v>Oligaemic</v>
      </c>
      <c r="I4545" t="s">
        <v>51</v>
      </c>
      <c r="J4545" t="s">
        <v>24</v>
      </c>
      <c r="K4545" t="s">
        <v>24</v>
      </c>
      <c r="L4545" t="s">
        <v>30</v>
      </c>
      <c r="M4545" t="s">
        <v>30</v>
      </c>
      <c r="N4545" t="s">
        <v>31</v>
      </c>
      <c r="O4545">
        <f t="shared" ca="1" si="420"/>
        <v>0.48875397990742919</v>
      </c>
      <c r="P4545" t="str">
        <f t="shared" ca="1" si="421"/>
        <v>Oligaemic</v>
      </c>
      <c r="Q4545" t="s">
        <v>51</v>
      </c>
      <c r="R4545" t="s">
        <v>41</v>
      </c>
      <c r="S4545" t="s">
        <v>24</v>
      </c>
      <c r="T4545" t="s">
        <v>33</v>
      </c>
      <c r="U4545" t="s">
        <v>24</v>
      </c>
      <c r="V4545" t="s">
        <v>42</v>
      </c>
      <c r="W4545" t="s">
        <v>43</v>
      </c>
      <c r="X4545" t="s">
        <v>27</v>
      </c>
      <c r="Y4545">
        <f t="shared" ca="1" si="425"/>
        <v>0.353336999724425</v>
      </c>
      <c r="Z4545" t="str">
        <f t="shared" ca="1" si="422"/>
        <v>Low</v>
      </c>
      <c r="AA4545" t="s">
        <v>48</v>
      </c>
      <c r="AB4545" t="s">
        <v>24</v>
      </c>
    </row>
    <row r="4546" spans="1:28" x14ac:dyDescent="0.3">
      <c r="A4546" t="s">
        <v>9144</v>
      </c>
      <c r="B4546" t="s">
        <v>9145</v>
      </c>
      <c r="C4546" t="s">
        <v>24</v>
      </c>
      <c r="D4546" t="s">
        <v>25</v>
      </c>
      <c r="E4546" t="s">
        <v>38</v>
      </c>
      <c r="F4546" t="s">
        <v>27</v>
      </c>
      <c r="G4546">
        <f t="shared" ca="1" si="423"/>
        <v>9.6476950847839693E-2</v>
      </c>
      <c r="H4546" t="str">
        <f t="shared" ca="1" si="424"/>
        <v>Normal</v>
      </c>
      <c r="I4546" t="s">
        <v>55</v>
      </c>
      <c r="J4546" t="s">
        <v>28</v>
      </c>
      <c r="K4546" t="s">
        <v>24</v>
      </c>
      <c r="L4546" t="s">
        <v>29</v>
      </c>
      <c r="M4546" t="s">
        <v>72</v>
      </c>
      <c r="N4546" t="s">
        <v>31</v>
      </c>
      <c r="O4546">
        <f t="shared" ca="1" si="420"/>
        <v>6.5554348398368489E-2</v>
      </c>
      <c r="P4546" t="str">
        <f t="shared" ca="1" si="421"/>
        <v>Normal</v>
      </c>
      <c r="Q4546" t="s">
        <v>27</v>
      </c>
      <c r="R4546" t="s">
        <v>41</v>
      </c>
      <c r="S4546" t="s">
        <v>24</v>
      </c>
      <c r="T4546" t="s">
        <v>33</v>
      </c>
      <c r="U4546" t="s">
        <v>24</v>
      </c>
      <c r="V4546" t="s">
        <v>34</v>
      </c>
      <c r="W4546" t="s">
        <v>66</v>
      </c>
      <c r="X4546" t="s">
        <v>27</v>
      </c>
      <c r="Y4546">
        <f t="shared" ca="1" si="425"/>
        <v>7.6691171056708307E-2</v>
      </c>
      <c r="Z4546" t="str">
        <f t="shared" ca="1" si="422"/>
        <v>Normal</v>
      </c>
      <c r="AA4546" t="s">
        <v>63</v>
      </c>
      <c r="AB4546" t="s">
        <v>24</v>
      </c>
    </row>
    <row r="4547" spans="1:28" x14ac:dyDescent="0.3">
      <c r="A4547" t="s">
        <v>9146</v>
      </c>
      <c r="B4547" t="s">
        <v>9147</v>
      </c>
      <c r="C4547" t="s">
        <v>24</v>
      </c>
      <c r="D4547" t="s">
        <v>25</v>
      </c>
      <c r="E4547" t="s">
        <v>26</v>
      </c>
      <c r="F4547" t="s">
        <v>27</v>
      </c>
      <c r="G4547">
        <f t="shared" ca="1" si="423"/>
        <v>0.62109254366222166</v>
      </c>
      <c r="H4547" t="str">
        <f t="shared" ca="1" si="424"/>
        <v>Normal</v>
      </c>
      <c r="I4547" t="s">
        <v>27</v>
      </c>
      <c r="J4547" t="s">
        <v>24</v>
      </c>
      <c r="K4547" t="s">
        <v>24</v>
      </c>
      <c r="L4547" t="s">
        <v>30</v>
      </c>
      <c r="M4547" t="s">
        <v>30</v>
      </c>
      <c r="N4547" t="s">
        <v>31</v>
      </c>
      <c r="O4547">
        <f t="shared" ref="O4547:O4610" ca="1" si="426">RAND()</f>
        <v>0.90598154996217284</v>
      </c>
      <c r="P4547" t="str">
        <f t="shared" ref="P4547:P4610" ca="1" si="427">IF(O4547&lt;=P$1,IF(O4547&lt;=S$11258,Q$11258,IF(O4547&lt;=S$11259,Q$11259,IF(O4547&lt;=S$11260,Q$11260,IF(O4547&lt;=S$11261,Q$11261,IF(O4547&lt;=S$11262,Q$11262))))),Q4547)</f>
        <v>Normal</v>
      </c>
      <c r="Q4547" t="s">
        <v>27</v>
      </c>
      <c r="R4547" t="s">
        <v>32</v>
      </c>
      <c r="S4547" t="s">
        <v>24</v>
      </c>
      <c r="T4547" t="s">
        <v>52</v>
      </c>
      <c r="U4547" t="s">
        <v>24</v>
      </c>
      <c r="V4547" t="s">
        <v>42</v>
      </c>
      <c r="W4547" t="s">
        <v>43</v>
      </c>
      <c r="X4547" t="s">
        <v>27</v>
      </c>
      <c r="Y4547">
        <f t="shared" ca="1" si="425"/>
        <v>0.6823190007257004</v>
      </c>
      <c r="Z4547" t="str">
        <f t="shared" ref="Z4547:Z4610" ca="1" si="428">IF(Y4547&lt;=Z$1,IF(Y4547&lt;=AC$11258,AA$11258,IF(Y4547&lt;=AC$11259,AA$11259,IF(Y4547&lt;=AC$11260,AA$11260,IF(Y4547&lt;=AC$11261,AA$11261,IF(Y4547&lt;=AC$11262,AA$11262))))),AA4547)</f>
        <v>Low</v>
      </c>
      <c r="AA4547" t="s">
        <v>48</v>
      </c>
      <c r="AB4547" t="s">
        <v>24</v>
      </c>
    </row>
    <row r="4548" spans="1:28" x14ac:dyDescent="0.3">
      <c r="A4548" t="s">
        <v>9148</v>
      </c>
      <c r="B4548" t="s">
        <v>9149</v>
      </c>
      <c r="C4548" t="s">
        <v>24</v>
      </c>
      <c r="D4548" t="s">
        <v>25</v>
      </c>
      <c r="E4548" t="s">
        <v>26</v>
      </c>
      <c r="F4548" t="s">
        <v>27</v>
      </c>
      <c r="G4548">
        <f t="shared" ref="G4548:G4611" ca="1" si="429">RAND()</f>
        <v>0.22270174320026348</v>
      </c>
      <c r="H4548" t="str">
        <f t="shared" ref="H4548:H4611" ca="1" si="430">IF(G4548&lt;=H$1,IF(G4548&lt;=K$11258,I$11258,IF(G4548&lt;=K$11259,I$11259,IF(G4548&lt;=K$11260,I$11260,IF(G4548&lt;=K$11261,I$11261,IF(G4548&lt;=K$11262,I$11262))))),I4548)</f>
        <v>Plethoric</v>
      </c>
      <c r="I4548" t="s">
        <v>55</v>
      </c>
      <c r="J4548" t="s">
        <v>24</v>
      </c>
      <c r="K4548" t="s">
        <v>24</v>
      </c>
      <c r="L4548" t="s">
        <v>29</v>
      </c>
      <c r="M4548" t="s">
        <v>30</v>
      </c>
      <c r="N4548" t="s">
        <v>31</v>
      </c>
      <c r="O4548">
        <f t="shared" ca="1" si="426"/>
        <v>0.83100381048199812</v>
      </c>
      <c r="P4548" t="str">
        <f t="shared" ca="1" si="427"/>
        <v>Plethoric</v>
      </c>
      <c r="Q4548" t="s">
        <v>55</v>
      </c>
      <c r="R4548" t="s">
        <v>41</v>
      </c>
      <c r="S4548" t="s">
        <v>24</v>
      </c>
      <c r="T4548" t="s">
        <v>33</v>
      </c>
      <c r="U4548" t="s">
        <v>24</v>
      </c>
      <c r="V4548" t="s">
        <v>42</v>
      </c>
      <c r="W4548" t="s">
        <v>35</v>
      </c>
      <c r="X4548" t="s">
        <v>27</v>
      </c>
      <c r="Y4548">
        <f t="shared" ref="Y4548:Y4611" ca="1" si="431">RAND()</f>
        <v>0.5524902629341828</v>
      </c>
      <c r="Z4548" t="str">
        <f t="shared" ca="1" si="428"/>
        <v>High</v>
      </c>
      <c r="AA4548" t="s">
        <v>63</v>
      </c>
      <c r="AB4548" t="s">
        <v>24</v>
      </c>
    </row>
    <row r="4549" spans="1:28" x14ac:dyDescent="0.3">
      <c r="A4549" t="s">
        <v>9150</v>
      </c>
      <c r="B4549" t="s">
        <v>9151</v>
      </c>
      <c r="C4549" t="s">
        <v>24</v>
      </c>
      <c r="D4549" t="s">
        <v>25</v>
      </c>
      <c r="E4549" t="s">
        <v>38</v>
      </c>
      <c r="F4549" t="s">
        <v>27</v>
      </c>
      <c r="G4549">
        <f t="shared" ca="1" si="429"/>
        <v>0.13090870626484241</v>
      </c>
      <c r="H4549" t="str">
        <f t="shared" ca="1" si="430"/>
        <v>Plethoric</v>
      </c>
      <c r="I4549" t="s">
        <v>55</v>
      </c>
      <c r="J4549" t="s">
        <v>24</v>
      </c>
      <c r="K4549" t="s">
        <v>28</v>
      </c>
      <c r="L4549" t="s">
        <v>30</v>
      </c>
      <c r="M4549" t="s">
        <v>29</v>
      </c>
      <c r="N4549" t="s">
        <v>31</v>
      </c>
      <c r="O4549">
        <f t="shared" ca="1" si="426"/>
        <v>9.3710233846679758E-2</v>
      </c>
      <c r="P4549" t="str">
        <f t="shared" ca="1" si="427"/>
        <v>Normal</v>
      </c>
      <c r="Q4549" t="s">
        <v>115</v>
      </c>
      <c r="R4549" t="s">
        <v>41</v>
      </c>
      <c r="S4549" t="s">
        <v>24</v>
      </c>
      <c r="T4549" t="s">
        <v>52</v>
      </c>
      <c r="U4549" t="s">
        <v>24</v>
      </c>
      <c r="V4549" t="s">
        <v>42</v>
      </c>
      <c r="W4549" t="s">
        <v>35</v>
      </c>
      <c r="X4549" t="s">
        <v>27</v>
      </c>
      <c r="Y4549">
        <f t="shared" ca="1" si="431"/>
        <v>0.16068528030816831</v>
      </c>
      <c r="Z4549" t="str">
        <f t="shared" ca="1" si="428"/>
        <v>High</v>
      </c>
      <c r="AA4549" t="s">
        <v>63</v>
      </c>
      <c r="AB4549" t="s">
        <v>28</v>
      </c>
    </row>
    <row r="4550" spans="1:28" x14ac:dyDescent="0.3">
      <c r="A4550" t="s">
        <v>9152</v>
      </c>
      <c r="B4550" t="s">
        <v>9153</v>
      </c>
      <c r="C4550" t="s">
        <v>24</v>
      </c>
      <c r="D4550" t="s">
        <v>25</v>
      </c>
      <c r="E4550" t="s">
        <v>38</v>
      </c>
      <c r="F4550" t="s">
        <v>63</v>
      </c>
      <c r="G4550">
        <f t="shared" ca="1" si="429"/>
        <v>0.26857223333219038</v>
      </c>
      <c r="H4550" t="str">
        <f t="shared" ca="1" si="430"/>
        <v>Normal</v>
      </c>
      <c r="I4550" t="s">
        <v>27</v>
      </c>
      <c r="J4550" t="s">
        <v>24</v>
      </c>
      <c r="K4550" t="s">
        <v>24</v>
      </c>
      <c r="L4550" t="s">
        <v>30</v>
      </c>
      <c r="M4550" t="s">
        <v>72</v>
      </c>
      <c r="N4550" t="s">
        <v>31</v>
      </c>
      <c r="O4550">
        <f t="shared" ca="1" si="426"/>
        <v>0.24737872215816181</v>
      </c>
      <c r="P4550" t="str">
        <f t="shared" ca="1" si="427"/>
        <v>Normal</v>
      </c>
      <c r="Q4550" t="s">
        <v>27</v>
      </c>
      <c r="R4550" t="s">
        <v>41</v>
      </c>
      <c r="S4550" t="s">
        <v>28</v>
      </c>
      <c r="T4550" t="s">
        <v>33</v>
      </c>
      <c r="U4550" t="s">
        <v>24</v>
      </c>
      <c r="V4550" t="s">
        <v>34</v>
      </c>
      <c r="W4550" t="s">
        <v>43</v>
      </c>
      <c r="X4550" t="s">
        <v>27</v>
      </c>
      <c r="Y4550">
        <f t="shared" ca="1" si="431"/>
        <v>0.86934322425016264</v>
      </c>
      <c r="Z4550" t="str">
        <f t="shared" ca="1" si="428"/>
        <v>Low</v>
      </c>
      <c r="AA4550" t="s">
        <v>48</v>
      </c>
      <c r="AB4550" t="s">
        <v>24</v>
      </c>
    </row>
    <row r="4551" spans="1:28" x14ac:dyDescent="0.3">
      <c r="A4551" t="s">
        <v>9154</v>
      </c>
      <c r="B4551" t="s">
        <v>9155</v>
      </c>
      <c r="C4551" t="s">
        <v>24</v>
      </c>
      <c r="D4551" t="s">
        <v>25</v>
      </c>
      <c r="E4551" t="s">
        <v>26</v>
      </c>
      <c r="F4551" t="s">
        <v>27</v>
      </c>
      <c r="G4551">
        <f t="shared" ca="1" si="429"/>
        <v>0.99852948455556345</v>
      </c>
      <c r="H4551" t="str">
        <f t="shared" ca="1" si="430"/>
        <v>Plethoric</v>
      </c>
      <c r="I4551" t="s">
        <v>55</v>
      </c>
      <c r="J4551" t="s">
        <v>24</v>
      </c>
      <c r="K4551" t="s">
        <v>24</v>
      </c>
      <c r="L4551" t="s">
        <v>29</v>
      </c>
      <c r="M4551" t="s">
        <v>29</v>
      </c>
      <c r="N4551" t="s">
        <v>31</v>
      </c>
      <c r="O4551">
        <f t="shared" ca="1" si="426"/>
        <v>0.16816637979778948</v>
      </c>
      <c r="P4551" t="str">
        <f t="shared" ca="1" si="427"/>
        <v>Plethoric</v>
      </c>
      <c r="Q4551" t="s">
        <v>55</v>
      </c>
      <c r="R4551" t="s">
        <v>32</v>
      </c>
      <c r="S4551" t="s">
        <v>24</v>
      </c>
      <c r="T4551" t="s">
        <v>33</v>
      </c>
      <c r="U4551" t="s">
        <v>24</v>
      </c>
      <c r="V4551" t="s">
        <v>42</v>
      </c>
      <c r="W4551" t="s">
        <v>35</v>
      </c>
      <c r="X4551" t="s">
        <v>87</v>
      </c>
      <c r="Y4551">
        <f t="shared" ca="1" si="431"/>
        <v>0.65603007011794978</v>
      </c>
      <c r="Z4551" t="str">
        <f t="shared" ca="1" si="428"/>
        <v>Low</v>
      </c>
      <c r="AA4551" t="s">
        <v>48</v>
      </c>
      <c r="AB4551" t="s">
        <v>24</v>
      </c>
    </row>
    <row r="4552" spans="1:28" x14ac:dyDescent="0.3">
      <c r="A4552" t="s">
        <v>9156</v>
      </c>
      <c r="B4552" t="s">
        <v>9157</v>
      </c>
      <c r="C4552" t="s">
        <v>24</v>
      </c>
      <c r="D4552" t="s">
        <v>25</v>
      </c>
      <c r="E4552" t="s">
        <v>26</v>
      </c>
      <c r="F4552" t="s">
        <v>63</v>
      </c>
      <c r="G4552">
        <f t="shared" ca="1" si="429"/>
        <v>1.6781687497162467E-2</v>
      </c>
      <c r="H4552" t="str">
        <f t="shared" ca="1" si="430"/>
        <v>Normal</v>
      </c>
      <c r="I4552" t="s">
        <v>51</v>
      </c>
      <c r="J4552" t="s">
        <v>24</v>
      </c>
      <c r="K4552" t="s">
        <v>24</v>
      </c>
      <c r="L4552" t="s">
        <v>72</v>
      </c>
      <c r="M4552" t="s">
        <v>30</v>
      </c>
      <c r="N4552" t="s">
        <v>31</v>
      </c>
      <c r="O4552">
        <f t="shared" ca="1" si="426"/>
        <v>0.70998367133462947</v>
      </c>
      <c r="P4552" t="str">
        <f t="shared" ca="1" si="427"/>
        <v>Normal</v>
      </c>
      <c r="Q4552" t="s">
        <v>27</v>
      </c>
      <c r="R4552" t="s">
        <v>32</v>
      </c>
      <c r="S4552" t="s">
        <v>24</v>
      </c>
      <c r="T4552" t="s">
        <v>33</v>
      </c>
      <c r="U4552" t="s">
        <v>24</v>
      </c>
      <c r="V4552" t="s">
        <v>42</v>
      </c>
      <c r="W4552" t="s">
        <v>35</v>
      </c>
      <c r="X4552" t="s">
        <v>27</v>
      </c>
      <c r="Y4552">
        <f t="shared" ca="1" si="431"/>
        <v>0.43108690314285736</v>
      </c>
      <c r="Z4552" t="str">
        <f t="shared" ca="1" si="428"/>
        <v>Low</v>
      </c>
      <c r="AA4552" t="s">
        <v>48</v>
      </c>
      <c r="AB4552" t="s">
        <v>24</v>
      </c>
    </row>
    <row r="4553" spans="1:28" x14ac:dyDescent="0.3">
      <c r="A4553" t="s">
        <v>9158</v>
      </c>
      <c r="B4553" t="s">
        <v>9159</v>
      </c>
      <c r="C4553" t="s">
        <v>24</v>
      </c>
      <c r="D4553" t="s">
        <v>25</v>
      </c>
      <c r="E4553" t="s">
        <v>38</v>
      </c>
      <c r="F4553" t="s">
        <v>27</v>
      </c>
      <c r="G4553">
        <f t="shared" ca="1" si="429"/>
        <v>0.81155934263133256</v>
      </c>
      <c r="H4553" t="str">
        <f t="shared" ca="1" si="430"/>
        <v>Asy/Patch</v>
      </c>
      <c r="I4553" t="s">
        <v>46</v>
      </c>
      <c r="J4553" t="s">
        <v>24</v>
      </c>
      <c r="K4553" t="s">
        <v>24</v>
      </c>
      <c r="L4553" t="s">
        <v>29</v>
      </c>
      <c r="M4553" t="s">
        <v>30</v>
      </c>
      <c r="N4553" t="s">
        <v>31</v>
      </c>
      <c r="O4553">
        <f t="shared" ca="1" si="426"/>
        <v>0.55759878473232094</v>
      </c>
      <c r="P4553" t="str">
        <f t="shared" ca="1" si="427"/>
        <v>Asy/Patchy</v>
      </c>
      <c r="Q4553" t="s">
        <v>115</v>
      </c>
      <c r="R4553" t="s">
        <v>32</v>
      </c>
      <c r="S4553" t="s">
        <v>24</v>
      </c>
      <c r="T4553" t="s">
        <v>33</v>
      </c>
      <c r="U4553" t="s">
        <v>24</v>
      </c>
      <c r="V4553" t="s">
        <v>42</v>
      </c>
      <c r="W4553" t="s">
        <v>43</v>
      </c>
      <c r="X4553" t="s">
        <v>27</v>
      </c>
      <c r="Y4553">
        <f t="shared" ca="1" si="431"/>
        <v>0.48843100936663408</v>
      </c>
      <c r="Z4553" t="str">
        <f t="shared" ca="1" si="428"/>
        <v>High</v>
      </c>
      <c r="AA4553" t="s">
        <v>63</v>
      </c>
      <c r="AB4553" t="s">
        <v>24</v>
      </c>
    </row>
    <row r="4554" spans="1:28" x14ac:dyDescent="0.3">
      <c r="A4554" t="s">
        <v>9160</v>
      </c>
      <c r="B4554" t="s">
        <v>9161</v>
      </c>
      <c r="C4554" t="s">
        <v>24</v>
      </c>
      <c r="D4554" t="s">
        <v>25</v>
      </c>
      <c r="E4554" t="s">
        <v>26</v>
      </c>
      <c r="F4554" t="s">
        <v>48</v>
      </c>
      <c r="G4554">
        <f t="shared" ca="1" si="429"/>
        <v>0.96918551700777156</v>
      </c>
      <c r="H4554" t="str">
        <f t="shared" ca="1" si="430"/>
        <v>Plethoric</v>
      </c>
      <c r="I4554" t="s">
        <v>55</v>
      </c>
      <c r="J4554" t="s">
        <v>28</v>
      </c>
      <c r="K4554" t="s">
        <v>24</v>
      </c>
      <c r="L4554" t="s">
        <v>29</v>
      </c>
      <c r="M4554" t="s">
        <v>29</v>
      </c>
      <c r="N4554" t="s">
        <v>40</v>
      </c>
      <c r="O4554">
        <f t="shared" ca="1" si="426"/>
        <v>0.19175905501920132</v>
      </c>
      <c r="P4554" t="str">
        <f t="shared" ca="1" si="427"/>
        <v>Plethoric</v>
      </c>
      <c r="Q4554" t="s">
        <v>55</v>
      </c>
      <c r="R4554" t="s">
        <v>47</v>
      </c>
      <c r="S4554" t="s">
        <v>28</v>
      </c>
      <c r="T4554" t="s">
        <v>33</v>
      </c>
      <c r="U4554" t="s">
        <v>24</v>
      </c>
      <c r="V4554" t="s">
        <v>34</v>
      </c>
      <c r="W4554" t="s">
        <v>35</v>
      </c>
      <c r="X4554" t="s">
        <v>82</v>
      </c>
      <c r="Y4554">
        <f t="shared" ca="1" si="431"/>
        <v>0.70302195737492879</v>
      </c>
      <c r="Z4554" t="str">
        <f t="shared" ca="1" si="428"/>
        <v>Low</v>
      </c>
      <c r="AA4554" t="s">
        <v>48</v>
      </c>
      <c r="AB4554" t="s">
        <v>24</v>
      </c>
    </row>
    <row r="4555" spans="1:28" x14ac:dyDescent="0.3">
      <c r="A4555" t="s">
        <v>9162</v>
      </c>
      <c r="B4555" t="s">
        <v>9163</v>
      </c>
      <c r="C4555" t="s">
        <v>24</v>
      </c>
      <c r="D4555" t="s">
        <v>25</v>
      </c>
      <c r="E4555" t="s">
        <v>26</v>
      </c>
      <c r="F4555" t="s">
        <v>27</v>
      </c>
      <c r="G4555">
        <f t="shared" ca="1" si="429"/>
        <v>0.70586506935284565</v>
      </c>
      <c r="H4555" t="str">
        <f t="shared" ca="1" si="430"/>
        <v>Asy/Patch</v>
      </c>
      <c r="I4555" t="s">
        <v>46</v>
      </c>
      <c r="J4555" t="s">
        <v>24</v>
      </c>
      <c r="K4555" t="s">
        <v>24</v>
      </c>
      <c r="L4555" t="s">
        <v>30</v>
      </c>
      <c r="M4555" t="s">
        <v>29</v>
      </c>
      <c r="N4555" t="s">
        <v>31</v>
      </c>
      <c r="O4555">
        <f t="shared" ca="1" si="426"/>
        <v>0.72132731028645236</v>
      </c>
      <c r="P4555" t="str">
        <f t="shared" ca="1" si="427"/>
        <v>Grd_Glass</v>
      </c>
      <c r="Q4555" t="s">
        <v>39</v>
      </c>
      <c r="R4555" t="s">
        <v>41</v>
      </c>
      <c r="S4555" t="s">
        <v>24</v>
      </c>
      <c r="T4555" t="s">
        <v>33</v>
      </c>
      <c r="U4555" t="s">
        <v>24</v>
      </c>
      <c r="V4555" t="s">
        <v>42</v>
      </c>
      <c r="W4555" t="s">
        <v>43</v>
      </c>
      <c r="X4555" t="s">
        <v>27</v>
      </c>
      <c r="Y4555">
        <f t="shared" ca="1" si="431"/>
        <v>0.8507394824279918</v>
      </c>
      <c r="Z4555" t="str">
        <f t="shared" ca="1" si="428"/>
        <v>Normal</v>
      </c>
      <c r="AA4555" t="s">
        <v>27</v>
      </c>
      <c r="AB4555" t="s">
        <v>28</v>
      </c>
    </row>
    <row r="4556" spans="1:28" x14ac:dyDescent="0.3">
      <c r="A4556" t="s">
        <v>9164</v>
      </c>
      <c r="B4556" t="s">
        <v>9165</v>
      </c>
      <c r="C4556" t="s">
        <v>24</v>
      </c>
      <c r="D4556" t="s">
        <v>25</v>
      </c>
      <c r="E4556" t="s">
        <v>38</v>
      </c>
      <c r="F4556" t="s">
        <v>27</v>
      </c>
      <c r="G4556">
        <f t="shared" ca="1" si="429"/>
        <v>0.172875320854877</v>
      </c>
      <c r="H4556" t="str">
        <f t="shared" ca="1" si="430"/>
        <v>Plethoric</v>
      </c>
      <c r="I4556" t="s">
        <v>55</v>
      </c>
      <c r="J4556" t="s">
        <v>24</v>
      </c>
      <c r="K4556" t="s">
        <v>28</v>
      </c>
      <c r="L4556" t="s">
        <v>30</v>
      </c>
      <c r="M4556" t="s">
        <v>29</v>
      </c>
      <c r="N4556" t="s">
        <v>31</v>
      </c>
      <c r="O4556">
        <f t="shared" ca="1" si="426"/>
        <v>0.77761640978383839</v>
      </c>
      <c r="P4556" t="str">
        <f t="shared" ca="1" si="427"/>
        <v>Normal</v>
      </c>
      <c r="Q4556" t="s">
        <v>27</v>
      </c>
      <c r="R4556" t="s">
        <v>32</v>
      </c>
      <c r="S4556" t="s">
        <v>28</v>
      </c>
      <c r="T4556" t="s">
        <v>33</v>
      </c>
      <c r="U4556" t="s">
        <v>28</v>
      </c>
      <c r="V4556" t="s">
        <v>42</v>
      </c>
      <c r="W4556" t="s">
        <v>43</v>
      </c>
      <c r="X4556" t="s">
        <v>27</v>
      </c>
      <c r="Y4556">
        <f t="shared" ca="1" si="431"/>
        <v>8.5389422778595847E-2</v>
      </c>
      <c r="Z4556" t="str">
        <f t="shared" ca="1" si="428"/>
        <v>Normal</v>
      </c>
      <c r="AA4556" t="s">
        <v>63</v>
      </c>
      <c r="AB4556" t="s">
        <v>24</v>
      </c>
    </row>
    <row r="4557" spans="1:28" x14ac:dyDescent="0.3">
      <c r="A4557" s="1" t="s">
        <v>9166</v>
      </c>
      <c r="B4557" t="s">
        <v>9167</v>
      </c>
      <c r="C4557" t="s">
        <v>24</v>
      </c>
      <c r="D4557" t="s">
        <v>25</v>
      </c>
      <c r="E4557" t="s">
        <v>66</v>
      </c>
      <c r="F4557" t="s">
        <v>27</v>
      </c>
      <c r="G4557">
        <f t="shared" ca="1" si="429"/>
        <v>0.87058136593621149</v>
      </c>
      <c r="H4557" t="str">
        <f t="shared" ca="1" si="430"/>
        <v>Plethoric</v>
      </c>
      <c r="I4557" t="s">
        <v>55</v>
      </c>
      <c r="J4557" t="s">
        <v>28</v>
      </c>
      <c r="K4557" t="s">
        <v>24</v>
      </c>
      <c r="L4557" t="s">
        <v>29</v>
      </c>
      <c r="M4557" t="s">
        <v>29</v>
      </c>
      <c r="N4557" t="s">
        <v>31</v>
      </c>
      <c r="O4557">
        <f t="shared" ca="1" si="426"/>
        <v>0.98320212109611083</v>
      </c>
      <c r="P4557" t="str">
        <f t="shared" ca="1" si="427"/>
        <v>Plethoric</v>
      </c>
      <c r="Q4557" t="s">
        <v>55</v>
      </c>
      <c r="R4557" t="s">
        <v>32</v>
      </c>
      <c r="S4557" t="s">
        <v>24</v>
      </c>
      <c r="T4557" t="s">
        <v>33</v>
      </c>
      <c r="U4557" t="s">
        <v>24</v>
      </c>
      <c r="V4557" t="s">
        <v>34</v>
      </c>
      <c r="W4557" t="s">
        <v>35</v>
      </c>
      <c r="X4557" t="s">
        <v>27</v>
      </c>
      <c r="Y4557">
        <f t="shared" ca="1" si="431"/>
        <v>0.40407548079634281</v>
      </c>
      <c r="Z4557" t="str">
        <f t="shared" ca="1" si="428"/>
        <v>High</v>
      </c>
      <c r="AA4557" t="s">
        <v>63</v>
      </c>
      <c r="AB4557" t="s">
        <v>24</v>
      </c>
    </row>
    <row r="4558" spans="1:28" x14ac:dyDescent="0.3">
      <c r="A4558" t="s">
        <v>9168</v>
      </c>
      <c r="B4558" t="s">
        <v>9169</v>
      </c>
      <c r="C4558" t="s">
        <v>24</v>
      </c>
      <c r="D4558" t="s">
        <v>75</v>
      </c>
      <c r="E4558" t="s">
        <v>26</v>
      </c>
      <c r="F4558" t="s">
        <v>63</v>
      </c>
      <c r="G4558">
        <f t="shared" ca="1" si="429"/>
        <v>0.48476699521996813</v>
      </c>
      <c r="H4558" t="str">
        <f t="shared" ca="1" si="430"/>
        <v>Asy/Patch</v>
      </c>
      <c r="I4558" t="s">
        <v>46</v>
      </c>
      <c r="J4558" t="s">
        <v>24</v>
      </c>
      <c r="K4558" t="s">
        <v>24</v>
      </c>
      <c r="L4558" t="s">
        <v>29</v>
      </c>
      <c r="M4558" t="s">
        <v>30</v>
      </c>
      <c r="N4558" t="s">
        <v>31</v>
      </c>
      <c r="O4558">
        <f t="shared" ca="1" si="426"/>
        <v>0.94335497236926902</v>
      </c>
      <c r="P4558" t="str">
        <f t="shared" ca="1" si="427"/>
        <v>Plethoric</v>
      </c>
      <c r="Q4558" t="s">
        <v>55</v>
      </c>
      <c r="R4558" t="s">
        <v>41</v>
      </c>
      <c r="S4558" t="s">
        <v>24</v>
      </c>
      <c r="T4558" t="s">
        <v>33</v>
      </c>
      <c r="U4558" t="s">
        <v>28</v>
      </c>
      <c r="V4558" t="s">
        <v>34</v>
      </c>
      <c r="W4558" t="s">
        <v>43</v>
      </c>
      <c r="X4558" t="s">
        <v>27</v>
      </c>
      <c r="Y4558">
        <f t="shared" ca="1" si="431"/>
        <v>0.88726366676556301</v>
      </c>
      <c r="Z4558" t="str">
        <f t="shared" ca="1" si="428"/>
        <v>High</v>
      </c>
      <c r="AA4558" t="s">
        <v>63</v>
      </c>
      <c r="AB4558" t="s">
        <v>24</v>
      </c>
    </row>
    <row r="4559" spans="1:28" x14ac:dyDescent="0.3">
      <c r="A4559" t="s">
        <v>9170</v>
      </c>
      <c r="B4559" t="s">
        <v>9171</v>
      </c>
      <c r="C4559" t="s">
        <v>24</v>
      </c>
      <c r="D4559" t="s">
        <v>25</v>
      </c>
      <c r="E4559" t="s">
        <v>26</v>
      </c>
      <c r="F4559" t="s">
        <v>63</v>
      </c>
      <c r="G4559">
        <f t="shared" ca="1" si="429"/>
        <v>0.81754353215154552</v>
      </c>
      <c r="H4559" t="str">
        <f t="shared" ca="1" si="430"/>
        <v>Plethoric</v>
      </c>
      <c r="I4559" t="s">
        <v>55</v>
      </c>
      <c r="J4559" t="s">
        <v>24</v>
      </c>
      <c r="K4559" t="s">
        <v>28</v>
      </c>
      <c r="L4559" t="s">
        <v>29</v>
      </c>
      <c r="M4559" t="s">
        <v>29</v>
      </c>
      <c r="N4559" t="s">
        <v>31</v>
      </c>
      <c r="O4559">
        <f t="shared" ca="1" si="426"/>
        <v>8.9448512572358641E-2</v>
      </c>
      <c r="P4559" t="str">
        <f t="shared" ca="1" si="427"/>
        <v>Normal</v>
      </c>
      <c r="Q4559" t="s">
        <v>27</v>
      </c>
      <c r="R4559" t="s">
        <v>32</v>
      </c>
      <c r="S4559" t="s">
        <v>24</v>
      </c>
      <c r="T4559" t="s">
        <v>33</v>
      </c>
      <c r="U4559" t="s">
        <v>24</v>
      </c>
      <c r="V4559" t="s">
        <v>34</v>
      </c>
      <c r="W4559" t="s">
        <v>35</v>
      </c>
      <c r="X4559" t="s">
        <v>87</v>
      </c>
      <c r="Y4559">
        <f t="shared" ca="1" si="431"/>
        <v>0.83734973750852915</v>
      </c>
      <c r="Z4559" t="str">
        <f t="shared" ca="1" si="428"/>
        <v>High</v>
      </c>
      <c r="AA4559" t="s">
        <v>63</v>
      </c>
      <c r="AB4559" t="s">
        <v>28</v>
      </c>
    </row>
    <row r="4560" spans="1:28" x14ac:dyDescent="0.3">
      <c r="A4560" t="s">
        <v>9172</v>
      </c>
      <c r="B4560" t="s">
        <v>9173</v>
      </c>
      <c r="C4560" t="s">
        <v>24</v>
      </c>
      <c r="D4560" t="s">
        <v>25</v>
      </c>
      <c r="E4560" t="s">
        <v>26</v>
      </c>
      <c r="F4560" t="s">
        <v>63</v>
      </c>
      <c r="G4560">
        <f t="shared" ca="1" si="429"/>
        <v>0.75265508434897599</v>
      </c>
      <c r="H4560" t="str">
        <f t="shared" ca="1" si="430"/>
        <v>Asy/Patch</v>
      </c>
      <c r="I4560" t="s">
        <v>46</v>
      </c>
      <c r="J4560" t="s">
        <v>24</v>
      </c>
      <c r="K4560" t="s">
        <v>24</v>
      </c>
      <c r="L4560" t="s">
        <v>30</v>
      </c>
      <c r="M4560" t="s">
        <v>30</v>
      </c>
      <c r="N4560" t="s">
        <v>40</v>
      </c>
      <c r="O4560">
        <f t="shared" ca="1" si="426"/>
        <v>0.63980813875835008</v>
      </c>
      <c r="P4560" t="str">
        <f t="shared" ca="1" si="427"/>
        <v>Normal</v>
      </c>
      <c r="Q4560" t="s">
        <v>27</v>
      </c>
      <c r="R4560" t="s">
        <v>47</v>
      </c>
      <c r="S4560" t="s">
        <v>24</v>
      </c>
      <c r="T4560" t="s">
        <v>33</v>
      </c>
      <c r="U4560" t="s">
        <v>24</v>
      </c>
      <c r="V4560" t="s">
        <v>34</v>
      </c>
      <c r="W4560" t="s">
        <v>43</v>
      </c>
      <c r="X4560" t="s">
        <v>87</v>
      </c>
      <c r="Y4560">
        <f t="shared" ca="1" si="431"/>
        <v>0.1402707434763133</v>
      </c>
      <c r="Z4560" t="str">
        <f t="shared" ca="1" si="428"/>
        <v>High</v>
      </c>
      <c r="AA4560" t="s">
        <v>63</v>
      </c>
      <c r="AB4560" t="s">
        <v>24</v>
      </c>
    </row>
    <row r="4561" spans="1:28" x14ac:dyDescent="0.3">
      <c r="A4561" t="s">
        <v>9174</v>
      </c>
      <c r="B4561" t="s">
        <v>9175</v>
      </c>
      <c r="C4561" t="s">
        <v>24</v>
      </c>
      <c r="D4561" t="s">
        <v>25</v>
      </c>
      <c r="E4561" t="s">
        <v>38</v>
      </c>
      <c r="F4561" t="s">
        <v>63</v>
      </c>
      <c r="G4561">
        <f t="shared" ca="1" si="429"/>
        <v>0.41502193158700107</v>
      </c>
      <c r="H4561" t="str">
        <f t="shared" ca="1" si="430"/>
        <v>Plethoric</v>
      </c>
      <c r="I4561" t="s">
        <v>55</v>
      </c>
      <c r="J4561" t="s">
        <v>24</v>
      </c>
      <c r="K4561" t="s">
        <v>24</v>
      </c>
      <c r="L4561" t="s">
        <v>30</v>
      </c>
      <c r="M4561" t="s">
        <v>72</v>
      </c>
      <c r="N4561" t="s">
        <v>31</v>
      </c>
      <c r="O4561">
        <f t="shared" ca="1" si="426"/>
        <v>0.5380473640161918</v>
      </c>
      <c r="P4561" t="str">
        <f t="shared" ca="1" si="427"/>
        <v>Normal</v>
      </c>
      <c r="Q4561" t="s">
        <v>27</v>
      </c>
      <c r="R4561" t="s">
        <v>41</v>
      </c>
      <c r="S4561" t="s">
        <v>24</v>
      </c>
      <c r="T4561" t="s">
        <v>33</v>
      </c>
      <c r="U4561" t="s">
        <v>28</v>
      </c>
      <c r="V4561" t="s">
        <v>42</v>
      </c>
      <c r="W4561" t="s">
        <v>43</v>
      </c>
      <c r="X4561" t="s">
        <v>27</v>
      </c>
      <c r="Y4561">
        <f t="shared" ca="1" si="431"/>
        <v>0.12485898302168319</v>
      </c>
      <c r="Z4561" t="str">
        <f t="shared" ca="1" si="428"/>
        <v>Low</v>
      </c>
      <c r="AA4561" t="s">
        <v>48</v>
      </c>
      <c r="AB4561" t="s">
        <v>24</v>
      </c>
    </row>
    <row r="4562" spans="1:28" x14ac:dyDescent="0.3">
      <c r="A4562" t="s">
        <v>9176</v>
      </c>
      <c r="B4562" t="s">
        <v>9177</v>
      </c>
      <c r="C4562" t="s">
        <v>24</v>
      </c>
      <c r="D4562" t="s">
        <v>25</v>
      </c>
      <c r="E4562" t="s">
        <v>38</v>
      </c>
      <c r="F4562" t="s">
        <v>27</v>
      </c>
      <c r="G4562">
        <f t="shared" ca="1" si="429"/>
        <v>0.21002695361866153</v>
      </c>
      <c r="H4562" t="str">
        <f t="shared" ca="1" si="430"/>
        <v>Oligaemic</v>
      </c>
      <c r="I4562" t="s">
        <v>51</v>
      </c>
      <c r="J4562" t="s">
        <v>24</v>
      </c>
      <c r="K4562" t="s">
        <v>24</v>
      </c>
      <c r="L4562" t="s">
        <v>29</v>
      </c>
      <c r="M4562" t="s">
        <v>29</v>
      </c>
      <c r="N4562" t="s">
        <v>31</v>
      </c>
      <c r="O4562">
        <f t="shared" ca="1" si="426"/>
        <v>4.4081988535573213E-2</v>
      </c>
      <c r="P4562" t="str">
        <f t="shared" ca="1" si="427"/>
        <v>Normal</v>
      </c>
      <c r="Q4562" t="s">
        <v>51</v>
      </c>
      <c r="R4562" t="s">
        <v>41</v>
      </c>
      <c r="S4562" t="s">
        <v>24</v>
      </c>
      <c r="T4562" t="s">
        <v>33</v>
      </c>
      <c r="U4562" t="s">
        <v>28</v>
      </c>
      <c r="V4562" t="s">
        <v>42</v>
      </c>
      <c r="W4562" t="s">
        <v>43</v>
      </c>
      <c r="X4562" t="s">
        <v>27</v>
      </c>
      <c r="Y4562">
        <f t="shared" ca="1" si="431"/>
        <v>0.10134047696840742</v>
      </c>
      <c r="Z4562" t="str">
        <f t="shared" ca="1" si="428"/>
        <v>Low</v>
      </c>
      <c r="AA4562" t="s">
        <v>48</v>
      </c>
      <c r="AB4562" t="s">
        <v>24</v>
      </c>
    </row>
    <row r="4563" spans="1:28" x14ac:dyDescent="0.3">
      <c r="A4563" t="s">
        <v>9178</v>
      </c>
      <c r="B4563" t="s">
        <v>9179</v>
      </c>
      <c r="C4563" t="s">
        <v>24</v>
      </c>
      <c r="D4563" t="s">
        <v>25</v>
      </c>
      <c r="E4563" t="s">
        <v>26</v>
      </c>
      <c r="F4563" t="s">
        <v>27</v>
      </c>
      <c r="G4563">
        <f t="shared" ca="1" si="429"/>
        <v>0.66419871680203324</v>
      </c>
      <c r="H4563" t="str">
        <f t="shared" ca="1" si="430"/>
        <v>Normal</v>
      </c>
      <c r="I4563" t="s">
        <v>27</v>
      </c>
      <c r="J4563" t="s">
        <v>24</v>
      </c>
      <c r="K4563" t="s">
        <v>24</v>
      </c>
      <c r="L4563" t="s">
        <v>29</v>
      </c>
      <c r="M4563" t="s">
        <v>29</v>
      </c>
      <c r="N4563" t="s">
        <v>31</v>
      </c>
      <c r="O4563">
        <f t="shared" ca="1" si="426"/>
        <v>0.85156943003349816</v>
      </c>
      <c r="P4563" t="str">
        <f t="shared" ca="1" si="427"/>
        <v>Plethoric</v>
      </c>
      <c r="Q4563" t="s">
        <v>55</v>
      </c>
      <c r="R4563" t="s">
        <v>32</v>
      </c>
      <c r="S4563" t="s">
        <v>24</v>
      </c>
      <c r="T4563" t="s">
        <v>33</v>
      </c>
      <c r="U4563" t="s">
        <v>24</v>
      </c>
      <c r="V4563" t="s">
        <v>34</v>
      </c>
      <c r="W4563" t="s">
        <v>35</v>
      </c>
      <c r="X4563" t="s">
        <v>27</v>
      </c>
      <c r="Y4563">
        <f t="shared" ca="1" si="431"/>
        <v>0.24403800837924783</v>
      </c>
      <c r="Z4563" t="str">
        <f t="shared" ca="1" si="428"/>
        <v>Normal</v>
      </c>
      <c r="AA4563" t="s">
        <v>27</v>
      </c>
      <c r="AB4563" t="s">
        <v>24</v>
      </c>
    </row>
    <row r="4564" spans="1:28" x14ac:dyDescent="0.3">
      <c r="A4564" t="s">
        <v>9180</v>
      </c>
      <c r="B4564" t="s">
        <v>9181</v>
      </c>
      <c r="C4564" t="s">
        <v>24</v>
      </c>
      <c r="D4564" t="s">
        <v>25</v>
      </c>
      <c r="E4564" t="s">
        <v>38</v>
      </c>
      <c r="F4564" t="s">
        <v>27</v>
      </c>
      <c r="G4564">
        <f t="shared" ca="1" si="429"/>
        <v>0.75983946935453517</v>
      </c>
      <c r="H4564" t="str">
        <f t="shared" ca="1" si="430"/>
        <v>Oligaemic</v>
      </c>
      <c r="I4564" t="s">
        <v>51</v>
      </c>
      <c r="J4564" t="s">
        <v>24</v>
      </c>
      <c r="K4564" t="s">
        <v>24</v>
      </c>
      <c r="L4564" t="s">
        <v>30</v>
      </c>
      <c r="M4564" t="s">
        <v>30</v>
      </c>
      <c r="N4564" t="s">
        <v>31</v>
      </c>
      <c r="O4564">
        <f t="shared" ca="1" si="426"/>
        <v>0.90045969592126085</v>
      </c>
      <c r="P4564" t="str">
        <f t="shared" ca="1" si="427"/>
        <v>Oligaemic</v>
      </c>
      <c r="Q4564" t="s">
        <v>51</v>
      </c>
      <c r="R4564" t="s">
        <v>41</v>
      </c>
      <c r="S4564" t="s">
        <v>24</v>
      </c>
      <c r="T4564" t="s">
        <v>33</v>
      </c>
      <c r="U4564" t="s">
        <v>24</v>
      </c>
      <c r="V4564" t="s">
        <v>42</v>
      </c>
      <c r="W4564" t="s">
        <v>43</v>
      </c>
      <c r="X4564" t="s">
        <v>27</v>
      </c>
      <c r="Y4564">
        <f t="shared" ca="1" si="431"/>
        <v>0.20398925559023329</v>
      </c>
      <c r="Z4564" t="str">
        <f t="shared" ca="1" si="428"/>
        <v>Low</v>
      </c>
      <c r="AA4564" t="s">
        <v>48</v>
      </c>
      <c r="AB4564" t="s">
        <v>24</v>
      </c>
    </row>
    <row r="4565" spans="1:28" x14ac:dyDescent="0.3">
      <c r="A4565" t="s">
        <v>9182</v>
      </c>
      <c r="B4565" t="s">
        <v>9183</v>
      </c>
      <c r="C4565" t="s">
        <v>24</v>
      </c>
      <c r="D4565" t="s">
        <v>25</v>
      </c>
      <c r="E4565" t="s">
        <v>26</v>
      </c>
      <c r="F4565" t="s">
        <v>27</v>
      </c>
      <c r="G4565">
        <f t="shared" ca="1" si="429"/>
        <v>0.33982480662367487</v>
      </c>
      <c r="H4565" t="str">
        <f t="shared" ca="1" si="430"/>
        <v>Plethoric</v>
      </c>
      <c r="I4565" t="s">
        <v>55</v>
      </c>
      <c r="J4565" t="s">
        <v>28</v>
      </c>
      <c r="K4565" t="s">
        <v>28</v>
      </c>
      <c r="L4565" t="s">
        <v>30</v>
      </c>
      <c r="M4565" t="s">
        <v>29</v>
      </c>
      <c r="N4565" t="s">
        <v>31</v>
      </c>
      <c r="O4565">
        <f t="shared" ca="1" si="426"/>
        <v>0.17394648666122492</v>
      </c>
      <c r="P4565" t="str">
        <f t="shared" ca="1" si="427"/>
        <v>Normal</v>
      </c>
      <c r="Q4565" t="s">
        <v>27</v>
      </c>
      <c r="R4565" t="s">
        <v>47</v>
      </c>
      <c r="S4565" t="s">
        <v>24</v>
      </c>
      <c r="T4565" t="s">
        <v>33</v>
      </c>
      <c r="U4565" t="s">
        <v>28</v>
      </c>
      <c r="V4565" t="s">
        <v>42</v>
      </c>
      <c r="W4565" t="s">
        <v>35</v>
      </c>
      <c r="X4565" t="s">
        <v>82</v>
      </c>
      <c r="Y4565">
        <f t="shared" ca="1" si="431"/>
        <v>0.68562446460421334</v>
      </c>
      <c r="Z4565" t="str">
        <f t="shared" ca="1" si="428"/>
        <v>Low</v>
      </c>
      <c r="AA4565" t="s">
        <v>48</v>
      </c>
      <c r="AB4565" t="s">
        <v>28</v>
      </c>
    </row>
    <row r="4566" spans="1:28" x14ac:dyDescent="0.3">
      <c r="A4566" t="s">
        <v>9184</v>
      </c>
      <c r="B4566" t="s">
        <v>9185</v>
      </c>
      <c r="C4566" t="s">
        <v>24</v>
      </c>
      <c r="D4566" t="s">
        <v>25</v>
      </c>
      <c r="E4566" t="s">
        <v>38</v>
      </c>
      <c r="F4566" t="s">
        <v>27</v>
      </c>
      <c r="G4566">
        <f t="shared" ca="1" si="429"/>
        <v>0.84423287579726447</v>
      </c>
      <c r="H4566" t="str">
        <f t="shared" ca="1" si="430"/>
        <v>Oligaemic</v>
      </c>
      <c r="I4566" t="s">
        <v>51</v>
      </c>
      <c r="J4566" t="s">
        <v>24</v>
      </c>
      <c r="K4566" t="s">
        <v>24</v>
      </c>
      <c r="L4566" t="s">
        <v>30</v>
      </c>
      <c r="M4566" t="s">
        <v>29</v>
      </c>
      <c r="N4566" t="s">
        <v>40</v>
      </c>
      <c r="O4566">
        <f t="shared" ca="1" si="426"/>
        <v>0.68884016649397806</v>
      </c>
      <c r="P4566" t="str">
        <f t="shared" ca="1" si="427"/>
        <v>Normal</v>
      </c>
      <c r="Q4566" t="s">
        <v>27</v>
      </c>
      <c r="R4566" t="s">
        <v>41</v>
      </c>
      <c r="S4566" t="s">
        <v>24</v>
      </c>
      <c r="T4566" t="s">
        <v>33</v>
      </c>
      <c r="U4566" t="s">
        <v>24</v>
      </c>
      <c r="V4566" t="s">
        <v>42</v>
      </c>
      <c r="W4566" t="s">
        <v>43</v>
      </c>
      <c r="X4566" t="s">
        <v>87</v>
      </c>
      <c r="Y4566">
        <f t="shared" ca="1" si="431"/>
        <v>9.5904839922326013E-2</v>
      </c>
      <c r="Z4566" t="str">
        <f t="shared" ca="1" si="428"/>
        <v>Normal</v>
      </c>
      <c r="AA4566" t="s">
        <v>48</v>
      </c>
      <c r="AB4566" t="s">
        <v>28</v>
      </c>
    </row>
    <row r="4567" spans="1:28" x14ac:dyDescent="0.3">
      <c r="A4567" t="s">
        <v>9186</v>
      </c>
      <c r="B4567" t="s">
        <v>9187</v>
      </c>
      <c r="C4567" t="s">
        <v>24</v>
      </c>
      <c r="D4567" t="s">
        <v>25</v>
      </c>
      <c r="E4567" t="s">
        <v>26</v>
      </c>
      <c r="F4567" t="s">
        <v>63</v>
      </c>
      <c r="G4567">
        <f t="shared" ca="1" si="429"/>
        <v>0.45169859628790698</v>
      </c>
      <c r="H4567" t="str">
        <f t="shared" ca="1" si="430"/>
        <v>Normal</v>
      </c>
      <c r="I4567" t="s">
        <v>27</v>
      </c>
      <c r="J4567" t="s">
        <v>24</v>
      </c>
      <c r="K4567" t="s">
        <v>24</v>
      </c>
      <c r="L4567" t="s">
        <v>30</v>
      </c>
      <c r="M4567" t="s">
        <v>30</v>
      </c>
      <c r="N4567" t="s">
        <v>40</v>
      </c>
      <c r="O4567">
        <f t="shared" ca="1" si="426"/>
        <v>0.95284324655371222</v>
      </c>
      <c r="P4567" t="str">
        <f t="shared" ca="1" si="427"/>
        <v>Normal</v>
      </c>
      <c r="Q4567" t="s">
        <v>27</v>
      </c>
      <c r="R4567" t="s">
        <v>32</v>
      </c>
      <c r="S4567" t="s">
        <v>24</v>
      </c>
      <c r="T4567" t="s">
        <v>52</v>
      </c>
      <c r="U4567" t="s">
        <v>28</v>
      </c>
      <c r="V4567" t="s">
        <v>42</v>
      </c>
      <c r="W4567" t="s">
        <v>43</v>
      </c>
      <c r="X4567" t="s">
        <v>27</v>
      </c>
      <c r="Y4567">
        <f t="shared" ca="1" si="431"/>
        <v>0.19275068498425951</v>
      </c>
      <c r="Z4567" t="str">
        <f t="shared" ca="1" si="428"/>
        <v>High</v>
      </c>
      <c r="AA4567" t="s">
        <v>63</v>
      </c>
      <c r="AB4567" t="s">
        <v>24</v>
      </c>
    </row>
    <row r="4568" spans="1:28" x14ac:dyDescent="0.3">
      <c r="A4568" t="s">
        <v>9188</v>
      </c>
      <c r="B4568" t="s">
        <v>9189</v>
      </c>
      <c r="C4568" t="s">
        <v>28</v>
      </c>
      <c r="D4568" t="s">
        <v>25</v>
      </c>
      <c r="E4568" t="s">
        <v>38</v>
      </c>
      <c r="F4568" t="s">
        <v>27</v>
      </c>
      <c r="G4568">
        <f t="shared" ca="1" si="429"/>
        <v>0.76187572566852313</v>
      </c>
      <c r="H4568" t="str">
        <f t="shared" ca="1" si="430"/>
        <v>Normal</v>
      </c>
      <c r="I4568" t="s">
        <v>27</v>
      </c>
      <c r="J4568" t="s">
        <v>24</v>
      </c>
      <c r="K4568" t="s">
        <v>24</v>
      </c>
      <c r="L4568" t="s">
        <v>30</v>
      </c>
      <c r="M4568" t="s">
        <v>29</v>
      </c>
      <c r="N4568" t="s">
        <v>31</v>
      </c>
      <c r="O4568">
        <f t="shared" ca="1" si="426"/>
        <v>0.22411131002482909</v>
      </c>
      <c r="P4568" t="str">
        <f t="shared" ca="1" si="427"/>
        <v>Normal</v>
      </c>
      <c r="Q4568" t="s">
        <v>27</v>
      </c>
      <c r="R4568" t="s">
        <v>41</v>
      </c>
      <c r="S4568" t="s">
        <v>24</v>
      </c>
      <c r="T4568" t="s">
        <v>52</v>
      </c>
      <c r="U4568" t="s">
        <v>24</v>
      </c>
      <c r="V4568" t="s">
        <v>42</v>
      </c>
      <c r="W4568" t="s">
        <v>43</v>
      </c>
      <c r="X4568" t="s">
        <v>27</v>
      </c>
      <c r="Y4568">
        <f t="shared" ca="1" si="431"/>
        <v>0.33439557629731353</v>
      </c>
      <c r="Z4568" t="str">
        <f t="shared" ca="1" si="428"/>
        <v>High</v>
      </c>
      <c r="AA4568" t="s">
        <v>63</v>
      </c>
      <c r="AB4568" t="s">
        <v>28</v>
      </c>
    </row>
    <row r="4569" spans="1:28" x14ac:dyDescent="0.3">
      <c r="A4569" t="s">
        <v>9190</v>
      </c>
      <c r="B4569" t="s">
        <v>9191</v>
      </c>
      <c r="C4569" t="s">
        <v>24</v>
      </c>
      <c r="D4569" t="s">
        <v>25</v>
      </c>
      <c r="E4569" t="s">
        <v>38</v>
      </c>
      <c r="F4569" t="s">
        <v>27</v>
      </c>
      <c r="G4569">
        <f t="shared" ca="1" si="429"/>
        <v>0.33498272537640861</v>
      </c>
      <c r="H4569" t="str">
        <f t="shared" ca="1" si="430"/>
        <v>Normal</v>
      </c>
      <c r="I4569" t="s">
        <v>27</v>
      </c>
      <c r="J4569" t="s">
        <v>24</v>
      </c>
      <c r="K4569" t="s">
        <v>24</v>
      </c>
      <c r="L4569" t="s">
        <v>30</v>
      </c>
      <c r="M4569" t="s">
        <v>30</v>
      </c>
      <c r="N4569" t="s">
        <v>31</v>
      </c>
      <c r="O4569">
        <f t="shared" ca="1" si="426"/>
        <v>0.26624353124656086</v>
      </c>
      <c r="P4569" t="str">
        <f t="shared" ca="1" si="427"/>
        <v>Normal</v>
      </c>
      <c r="Q4569" t="s">
        <v>27</v>
      </c>
      <c r="R4569" t="s">
        <v>41</v>
      </c>
      <c r="S4569" t="s">
        <v>24</v>
      </c>
      <c r="T4569" t="s">
        <v>33</v>
      </c>
      <c r="U4569" t="s">
        <v>24</v>
      </c>
      <c r="V4569" t="s">
        <v>42</v>
      </c>
      <c r="W4569" t="s">
        <v>66</v>
      </c>
      <c r="X4569" t="s">
        <v>27</v>
      </c>
      <c r="Y4569">
        <f t="shared" ca="1" si="431"/>
        <v>0.95428919167317328</v>
      </c>
      <c r="Z4569" t="str">
        <f t="shared" ca="1" si="428"/>
        <v>High</v>
      </c>
      <c r="AA4569" t="s">
        <v>63</v>
      </c>
      <c r="AB4569" t="s">
        <v>24</v>
      </c>
    </row>
    <row r="4570" spans="1:28" x14ac:dyDescent="0.3">
      <c r="A4570" t="s">
        <v>9192</v>
      </c>
      <c r="B4570" t="s">
        <v>9193</v>
      </c>
      <c r="C4570" t="s">
        <v>24</v>
      </c>
      <c r="D4570" t="s">
        <v>25</v>
      </c>
      <c r="E4570" t="s">
        <v>26</v>
      </c>
      <c r="F4570" t="s">
        <v>27</v>
      </c>
      <c r="G4570">
        <f t="shared" ca="1" si="429"/>
        <v>0.95649330148592637</v>
      </c>
      <c r="H4570" t="str">
        <f t="shared" ca="1" si="430"/>
        <v>Oligaemic</v>
      </c>
      <c r="I4570" t="s">
        <v>51</v>
      </c>
      <c r="J4570" t="s">
        <v>24</v>
      </c>
      <c r="K4570" t="s">
        <v>24</v>
      </c>
      <c r="L4570" t="s">
        <v>29</v>
      </c>
      <c r="M4570" t="s">
        <v>29</v>
      </c>
      <c r="N4570" t="s">
        <v>31</v>
      </c>
      <c r="O4570">
        <f t="shared" ca="1" si="426"/>
        <v>0.38706071974800271</v>
      </c>
      <c r="P4570" t="str">
        <f t="shared" ca="1" si="427"/>
        <v>Oligaemic</v>
      </c>
      <c r="Q4570" t="s">
        <v>51</v>
      </c>
      <c r="R4570" t="s">
        <v>41</v>
      </c>
      <c r="S4570" t="s">
        <v>24</v>
      </c>
      <c r="T4570" t="s">
        <v>33</v>
      </c>
      <c r="U4570" t="s">
        <v>24</v>
      </c>
      <c r="V4570" t="s">
        <v>42</v>
      </c>
      <c r="W4570" t="s">
        <v>35</v>
      </c>
      <c r="X4570" t="s">
        <v>27</v>
      </c>
      <c r="Y4570">
        <f t="shared" ca="1" si="431"/>
        <v>0.5084462096984852</v>
      </c>
      <c r="Z4570" t="str">
        <f t="shared" ca="1" si="428"/>
        <v>Low</v>
      </c>
      <c r="AA4570" t="s">
        <v>48</v>
      </c>
      <c r="AB4570" t="s">
        <v>28</v>
      </c>
    </row>
    <row r="4571" spans="1:28" x14ac:dyDescent="0.3">
      <c r="A4571" t="s">
        <v>9194</v>
      </c>
      <c r="B4571" t="s">
        <v>9195</v>
      </c>
      <c r="C4571" t="s">
        <v>24</v>
      </c>
      <c r="D4571" t="s">
        <v>25</v>
      </c>
      <c r="E4571" t="s">
        <v>38</v>
      </c>
      <c r="F4571" t="s">
        <v>27</v>
      </c>
      <c r="G4571">
        <f t="shared" ca="1" si="429"/>
        <v>0.22270124382509215</v>
      </c>
      <c r="H4571" t="str">
        <f t="shared" ca="1" si="430"/>
        <v>Normal</v>
      </c>
      <c r="I4571" t="s">
        <v>27</v>
      </c>
      <c r="J4571" t="s">
        <v>24</v>
      </c>
      <c r="K4571" t="s">
        <v>28</v>
      </c>
      <c r="L4571" t="s">
        <v>30</v>
      </c>
      <c r="M4571" t="s">
        <v>29</v>
      </c>
      <c r="N4571" t="s">
        <v>31</v>
      </c>
      <c r="O4571">
        <f t="shared" ca="1" si="426"/>
        <v>0.88263593454036138</v>
      </c>
      <c r="P4571" t="str">
        <f t="shared" ca="1" si="427"/>
        <v>Normal</v>
      </c>
      <c r="Q4571" t="s">
        <v>27</v>
      </c>
      <c r="R4571" t="s">
        <v>41</v>
      </c>
      <c r="S4571" t="s">
        <v>28</v>
      </c>
      <c r="T4571" t="s">
        <v>33</v>
      </c>
      <c r="U4571" t="s">
        <v>24</v>
      </c>
      <c r="V4571" t="s">
        <v>42</v>
      </c>
      <c r="W4571" t="s">
        <v>43</v>
      </c>
      <c r="X4571" t="s">
        <v>27</v>
      </c>
      <c r="Y4571">
        <f t="shared" ca="1" si="431"/>
        <v>0.32430871239195147</v>
      </c>
      <c r="Z4571" t="str">
        <f t="shared" ca="1" si="428"/>
        <v>Low</v>
      </c>
      <c r="AA4571" t="s">
        <v>48</v>
      </c>
      <c r="AB4571" t="s">
        <v>24</v>
      </c>
    </row>
    <row r="4572" spans="1:28" x14ac:dyDescent="0.3">
      <c r="A4572" t="s">
        <v>9196</v>
      </c>
      <c r="B4572" t="s">
        <v>9197</v>
      </c>
      <c r="C4572" t="s">
        <v>24</v>
      </c>
      <c r="D4572" t="s">
        <v>75</v>
      </c>
      <c r="E4572" t="s">
        <v>38</v>
      </c>
      <c r="F4572" t="s">
        <v>27</v>
      </c>
      <c r="G4572">
        <f t="shared" ca="1" si="429"/>
        <v>0.35016972545154534</v>
      </c>
      <c r="H4572" t="str">
        <f t="shared" ca="1" si="430"/>
        <v>Normal</v>
      </c>
      <c r="I4572" t="s">
        <v>27</v>
      </c>
      <c r="J4572" t="s">
        <v>24</v>
      </c>
      <c r="K4572" t="s">
        <v>24</v>
      </c>
      <c r="L4572" t="s">
        <v>29</v>
      </c>
      <c r="M4572" t="s">
        <v>30</v>
      </c>
      <c r="N4572" t="s">
        <v>31</v>
      </c>
      <c r="O4572">
        <f t="shared" ca="1" si="426"/>
        <v>1.6973348712920777E-2</v>
      </c>
      <c r="P4572" t="str">
        <f t="shared" ca="1" si="427"/>
        <v>Normal</v>
      </c>
      <c r="Q4572" t="s">
        <v>115</v>
      </c>
      <c r="R4572" t="s">
        <v>32</v>
      </c>
      <c r="S4572" t="s">
        <v>24</v>
      </c>
      <c r="T4572" t="s">
        <v>33</v>
      </c>
      <c r="U4572" t="s">
        <v>28</v>
      </c>
      <c r="V4572" t="s">
        <v>34</v>
      </c>
      <c r="W4572" t="s">
        <v>35</v>
      </c>
      <c r="X4572" t="s">
        <v>27</v>
      </c>
      <c r="Y4572">
        <f t="shared" ca="1" si="431"/>
        <v>0.20040204077962986</v>
      </c>
      <c r="Z4572" t="str">
        <f t="shared" ca="1" si="428"/>
        <v>Low</v>
      </c>
      <c r="AA4572" t="s">
        <v>48</v>
      </c>
      <c r="AB4572" t="s">
        <v>24</v>
      </c>
    </row>
    <row r="4573" spans="1:28" x14ac:dyDescent="0.3">
      <c r="A4573" t="s">
        <v>9198</v>
      </c>
      <c r="B4573" t="s">
        <v>9199</v>
      </c>
      <c r="C4573" t="s">
        <v>24</v>
      </c>
      <c r="D4573" t="s">
        <v>25</v>
      </c>
      <c r="E4573" t="s">
        <v>38</v>
      </c>
      <c r="F4573" t="s">
        <v>27</v>
      </c>
      <c r="G4573">
        <f t="shared" ca="1" si="429"/>
        <v>0.34937816195303295</v>
      </c>
      <c r="H4573" t="str">
        <f t="shared" ca="1" si="430"/>
        <v>Asy/Patch</v>
      </c>
      <c r="I4573" t="s">
        <v>46</v>
      </c>
      <c r="J4573" t="s">
        <v>24</v>
      </c>
      <c r="K4573" t="s">
        <v>24</v>
      </c>
      <c r="L4573" t="s">
        <v>29</v>
      </c>
      <c r="M4573" t="s">
        <v>30</v>
      </c>
      <c r="N4573" t="s">
        <v>31</v>
      </c>
      <c r="O4573">
        <f t="shared" ca="1" si="426"/>
        <v>0.71778509807547708</v>
      </c>
      <c r="P4573" t="str">
        <f t="shared" ca="1" si="427"/>
        <v>Oligaemic</v>
      </c>
      <c r="Q4573" t="s">
        <v>51</v>
      </c>
      <c r="R4573" t="s">
        <v>47</v>
      </c>
      <c r="S4573" t="s">
        <v>24</v>
      </c>
      <c r="T4573" t="s">
        <v>33</v>
      </c>
      <c r="U4573" t="s">
        <v>24</v>
      </c>
      <c r="V4573" t="s">
        <v>42</v>
      </c>
      <c r="W4573" t="s">
        <v>43</v>
      </c>
      <c r="X4573" t="s">
        <v>27</v>
      </c>
      <c r="Y4573">
        <f t="shared" ca="1" si="431"/>
        <v>0.41548154200230858</v>
      </c>
      <c r="Z4573" t="str">
        <f t="shared" ca="1" si="428"/>
        <v>Normal</v>
      </c>
      <c r="AA4573" t="s">
        <v>27</v>
      </c>
      <c r="AB4573" t="s">
        <v>24</v>
      </c>
    </row>
    <row r="4574" spans="1:28" x14ac:dyDescent="0.3">
      <c r="A4574" t="s">
        <v>9200</v>
      </c>
      <c r="B4574" t="s">
        <v>9201</v>
      </c>
      <c r="C4574" t="s">
        <v>24</v>
      </c>
      <c r="D4574" t="s">
        <v>25</v>
      </c>
      <c r="E4574" t="s">
        <v>38</v>
      </c>
      <c r="F4574" t="s">
        <v>27</v>
      </c>
      <c r="G4574">
        <f t="shared" ca="1" si="429"/>
        <v>0.75669831635279805</v>
      </c>
      <c r="H4574" t="str">
        <f t="shared" ca="1" si="430"/>
        <v>Plethoric</v>
      </c>
      <c r="I4574" t="s">
        <v>55</v>
      </c>
      <c r="J4574" t="s">
        <v>24</v>
      </c>
      <c r="K4574" t="s">
        <v>28</v>
      </c>
      <c r="L4574" t="s">
        <v>30</v>
      </c>
      <c r="M4574" t="s">
        <v>30</v>
      </c>
      <c r="N4574" t="s">
        <v>31</v>
      </c>
      <c r="O4574">
        <f t="shared" ca="1" si="426"/>
        <v>0.18570029586858583</v>
      </c>
      <c r="P4574" t="str">
        <f t="shared" ca="1" si="427"/>
        <v>Normal</v>
      </c>
      <c r="Q4574" t="s">
        <v>27</v>
      </c>
      <c r="R4574" t="s">
        <v>47</v>
      </c>
      <c r="S4574" t="s">
        <v>24</v>
      </c>
      <c r="T4574" t="s">
        <v>33</v>
      </c>
      <c r="U4574" t="s">
        <v>24</v>
      </c>
      <c r="V4574" t="s">
        <v>42</v>
      </c>
      <c r="W4574" t="s">
        <v>43</v>
      </c>
      <c r="X4574" t="s">
        <v>27</v>
      </c>
      <c r="Y4574">
        <f t="shared" ca="1" si="431"/>
        <v>0.57023083810803143</v>
      </c>
      <c r="Z4574" t="str">
        <f t="shared" ca="1" si="428"/>
        <v>Low</v>
      </c>
      <c r="AA4574" t="s">
        <v>48</v>
      </c>
      <c r="AB4574" t="s">
        <v>24</v>
      </c>
    </row>
    <row r="4575" spans="1:28" x14ac:dyDescent="0.3">
      <c r="A4575" t="s">
        <v>9202</v>
      </c>
      <c r="B4575" t="s">
        <v>9203</v>
      </c>
      <c r="C4575" t="s">
        <v>24</v>
      </c>
      <c r="D4575" t="s">
        <v>25</v>
      </c>
      <c r="E4575" t="s">
        <v>38</v>
      </c>
      <c r="F4575" t="s">
        <v>27</v>
      </c>
      <c r="G4575">
        <f t="shared" ca="1" si="429"/>
        <v>0.94649331041859563</v>
      </c>
      <c r="H4575" t="str">
        <f t="shared" ca="1" si="430"/>
        <v>Plethoric</v>
      </c>
      <c r="I4575" t="s">
        <v>55</v>
      </c>
      <c r="J4575" t="s">
        <v>24</v>
      </c>
      <c r="K4575" t="s">
        <v>24</v>
      </c>
      <c r="L4575" t="s">
        <v>30</v>
      </c>
      <c r="M4575" t="s">
        <v>30</v>
      </c>
      <c r="N4575" t="s">
        <v>31</v>
      </c>
      <c r="O4575">
        <f t="shared" ca="1" si="426"/>
        <v>0.16354351526487443</v>
      </c>
      <c r="P4575" t="str">
        <f t="shared" ca="1" si="427"/>
        <v>Oligaemic</v>
      </c>
      <c r="Q4575" t="s">
        <v>51</v>
      </c>
      <c r="R4575" t="s">
        <v>32</v>
      </c>
      <c r="S4575" t="s">
        <v>24</v>
      </c>
      <c r="T4575" t="s">
        <v>33</v>
      </c>
      <c r="U4575" t="s">
        <v>24</v>
      </c>
      <c r="V4575" t="s">
        <v>42</v>
      </c>
      <c r="W4575" t="s">
        <v>66</v>
      </c>
      <c r="X4575" t="s">
        <v>87</v>
      </c>
      <c r="Y4575">
        <f t="shared" ca="1" si="431"/>
        <v>0.58598393744399324</v>
      </c>
      <c r="Z4575" t="str">
        <f t="shared" ca="1" si="428"/>
        <v>High</v>
      </c>
      <c r="AA4575" t="s">
        <v>63</v>
      </c>
      <c r="AB4575" t="s">
        <v>24</v>
      </c>
    </row>
    <row r="4576" spans="1:28" x14ac:dyDescent="0.3">
      <c r="A4576" t="s">
        <v>9204</v>
      </c>
      <c r="B4576" t="s">
        <v>9205</v>
      </c>
      <c r="C4576" t="s">
        <v>24</v>
      </c>
      <c r="D4576" t="s">
        <v>25</v>
      </c>
      <c r="E4576" t="s">
        <v>26</v>
      </c>
      <c r="F4576" t="s">
        <v>27</v>
      </c>
      <c r="G4576">
        <f t="shared" ca="1" si="429"/>
        <v>6.7980344245910818E-2</v>
      </c>
      <c r="H4576" t="str">
        <f t="shared" ca="1" si="430"/>
        <v>Normal</v>
      </c>
      <c r="I4576" t="s">
        <v>51</v>
      </c>
      <c r="J4576" t="s">
        <v>24</v>
      </c>
      <c r="K4576" t="s">
        <v>24</v>
      </c>
      <c r="L4576" t="s">
        <v>29</v>
      </c>
      <c r="M4576" t="s">
        <v>29</v>
      </c>
      <c r="N4576" t="s">
        <v>31</v>
      </c>
      <c r="O4576">
        <f t="shared" ca="1" si="426"/>
        <v>0.93332132589918382</v>
      </c>
      <c r="P4576" t="str">
        <f t="shared" ca="1" si="427"/>
        <v>Oligaemic</v>
      </c>
      <c r="Q4576" t="s">
        <v>51</v>
      </c>
      <c r="R4576" t="s">
        <v>41</v>
      </c>
      <c r="S4576" t="s">
        <v>24</v>
      </c>
      <c r="T4576" t="s">
        <v>33</v>
      </c>
      <c r="U4576" t="s">
        <v>24</v>
      </c>
      <c r="V4576" t="s">
        <v>42</v>
      </c>
      <c r="W4576" t="s">
        <v>66</v>
      </c>
      <c r="X4576" t="s">
        <v>27</v>
      </c>
      <c r="Y4576">
        <f t="shared" ca="1" si="431"/>
        <v>0.83422226145117551</v>
      </c>
      <c r="Z4576" t="str">
        <f t="shared" ca="1" si="428"/>
        <v>Low</v>
      </c>
      <c r="AA4576" t="s">
        <v>48</v>
      </c>
      <c r="AB4576" t="s">
        <v>28</v>
      </c>
    </row>
    <row r="4577" spans="1:28" x14ac:dyDescent="0.3">
      <c r="A4577" t="s">
        <v>9206</v>
      </c>
      <c r="B4577" t="s">
        <v>9207</v>
      </c>
      <c r="C4577" t="s">
        <v>24</v>
      </c>
      <c r="D4577" t="s">
        <v>25</v>
      </c>
      <c r="E4577" t="s">
        <v>26</v>
      </c>
      <c r="F4577" t="s">
        <v>27</v>
      </c>
      <c r="G4577">
        <f t="shared" ca="1" si="429"/>
        <v>0.14294664373721044</v>
      </c>
      <c r="H4577" t="str">
        <f t="shared" ca="1" si="430"/>
        <v>Grd_Glass</v>
      </c>
      <c r="I4577" t="s">
        <v>39</v>
      </c>
      <c r="J4577" t="s">
        <v>24</v>
      </c>
      <c r="K4577" t="s">
        <v>24</v>
      </c>
      <c r="L4577" t="s">
        <v>30</v>
      </c>
      <c r="M4577" t="s">
        <v>72</v>
      </c>
      <c r="N4577" t="s">
        <v>31</v>
      </c>
      <c r="O4577">
        <f t="shared" ca="1" si="426"/>
        <v>0.38851632930291891</v>
      </c>
      <c r="P4577" t="str">
        <f t="shared" ca="1" si="427"/>
        <v>Asy/Patchy</v>
      </c>
      <c r="Q4577" t="s">
        <v>115</v>
      </c>
      <c r="R4577" t="s">
        <v>41</v>
      </c>
      <c r="S4577" t="s">
        <v>24</v>
      </c>
      <c r="T4577" t="s">
        <v>33</v>
      </c>
      <c r="U4577" t="s">
        <v>24</v>
      </c>
      <c r="V4577" t="s">
        <v>34</v>
      </c>
      <c r="W4577" t="s">
        <v>35</v>
      </c>
      <c r="X4577" t="s">
        <v>27</v>
      </c>
      <c r="Y4577">
        <f t="shared" ca="1" si="431"/>
        <v>0.16034822171121954</v>
      </c>
      <c r="Z4577" t="str">
        <f t="shared" ca="1" si="428"/>
        <v>High</v>
      </c>
      <c r="AA4577" t="s">
        <v>63</v>
      </c>
      <c r="AB4577" t="s">
        <v>28</v>
      </c>
    </row>
    <row r="4578" spans="1:28" x14ac:dyDescent="0.3">
      <c r="A4578" t="s">
        <v>9208</v>
      </c>
      <c r="B4578" t="s">
        <v>9209</v>
      </c>
      <c r="C4578" t="s">
        <v>24</v>
      </c>
      <c r="D4578" t="s">
        <v>75</v>
      </c>
      <c r="E4578" t="s">
        <v>66</v>
      </c>
      <c r="F4578" t="s">
        <v>27</v>
      </c>
      <c r="G4578">
        <f t="shared" ca="1" si="429"/>
        <v>0.81912676937497375</v>
      </c>
      <c r="H4578" t="str">
        <f t="shared" ca="1" si="430"/>
        <v>Plethoric</v>
      </c>
      <c r="I4578" t="s">
        <v>55</v>
      </c>
      <c r="J4578" t="s">
        <v>24</v>
      </c>
      <c r="K4578" t="s">
        <v>24</v>
      </c>
      <c r="L4578" t="s">
        <v>30</v>
      </c>
      <c r="M4578" t="s">
        <v>30</v>
      </c>
      <c r="N4578" t="s">
        <v>31</v>
      </c>
      <c r="O4578">
        <f t="shared" ca="1" si="426"/>
        <v>0.82772669274501121</v>
      </c>
      <c r="P4578" t="str">
        <f t="shared" ca="1" si="427"/>
        <v>Plethoric</v>
      </c>
      <c r="Q4578" t="s">
        <v>55</v>
      </c>
      <c r="R4578" t="s">
        <v>41</v>
      </c>
      <c r="S4578" t="s">
        <v>24</v>
      </c>
      <c r="T4578" t="s">
        <v>33</v>
      </c>
      <c r="U4578" t="s">
        <v>24</v>
      </c>
      <c r="V4578" t="s">
        <v>34</v>
      </c>
      <c r="W4578" t="s">
        <v>34</v>
      </c>
      <c r="X4578" t="s">
        <v>27</v>
      </c>
      <c r="Y4578">
        <f t="shared" ca="1" si="431"/>
        <v>0.52644333783453012</v>
      </c>
      <c r="Z4578" t="str">
        <f t="shared" ca="1" si="428"/>
        <v>Low</v>
      </c>
      <c r="AA4578" t="s">
        <v>48</v>
      </c>
      <c r="AB4578" t="s">
        <v>24</v>
      </c>
    </row>
    <row r="4579" spans="1:28" x14ac:dyDescent="0.3">
      <c r="A4579" t="s">
        <v>9210</v>
      </c>
      <c r="B4579" t="s">
        <v>9211</v>
      </c>
      <c r="C4579" t="s">
        <v>24</v>
      </c>
      <c r="D4579" t="s">
        <v>25</v>
      </c>
      <c r="E4579" t="s">
        <v>26</v>
      </c>
      <c r="F4579" t="s">
        <v>27</v>
      </c>
      <c r="G4579">
        <f t="shared" ca="1" si="429"/>
        <v>0.1630813876315107</v>
      </c>
      <c r="H4579" t="str">
        <f t="shared" ca="1" si="430"/>
        <v>Oligaemic</v>
      </c>
      <c r="I4579" t="s">
        <v>51</v>
      </c>
      <c r="J4579" t="s">
        <v>24</v>
      </c>
      <c r="K4579" t="s">
        <v>24</v>
      </c>
      <c r="L4579" t="s">
        <v>29</v>
      </c>
      <c r="M4579" t="s">
        <v>30</v>
      </c>
      <c r="N4579" t="s">
        <v>31</v>
      </c>
      <c r="O4579">
        <f t="shared" ca="1" si="426"/>
        <v>0.28419501212231291</v>
      </c>
      <c r="P4579" t="str">
        <f t="shared" ca="1" si="427"/>
        <v>Normal</v>
      </c>
      <c r="Q4579" t="s">
        <v>27</v>
      </c>
      <c r="R4579" t="s">
        <v>32</v>
      </c>
      <c r="S4579" t="s">
        <v>28</v>
      </c>
      <c r="T4579" t="s">
        <v>33</v>
      </c>
      <c r="U4579" t="s">
        <v>24</v>
      </c>
      <c r="V4579" t="s">
        <v>34</v>
      </c>
      <c r="W4579" t="s">
        <v>35</v>
      </c>
      <c r="X4579" t="s">
        <v>27</v>
      </c>
      <c r="Y4579">
        <f t="shared" ca="1" si="431"/>
        <v>0.84484778935971649</v>
      </c>
      <c r="Z4579" t="str">
        <f t="shared" ca="1" si="428"/>
        <v>High</v>
      </c>
      <c r="AA4579" t="s">
        <v>63</v>
      </c>
      <c r="AB4579" t="s">
        <v>24</v>
      </c>
    </row>
    <row r="4580" spans="1:28" x14ac:dyDescent="0.3">
      <c r="A4580" t="s">
        <v>9212</v>
      </c>
      <c r="B4580" t="s">
        <v>9213</v>
      </c>
      <c r="C4580" t="s">
        <v>24</v>
      </c>
      <c r="D4580" t="s">
        <v>25</v>
      </c>
      <c r="E4580" t="s">
        <v>26</v>
      </c>
      <c r="F4580" t="s">
        <v>27</v>
      </c>
      <c r="G4580">
        <f t="shared" ca="1" si="429"/>
        <v>0.74153654977203942</v>
      </c>
      <c r="H4580" t="str">
        <f t="shared" ca="1" si="430"/>
        <v>Plethoric</v>
      </c>
      <c r="I4580" t="s">
        <v>55</v>
      </c>
      <c r="J4580" t="s">
        <v>28</v>
      </c>
      <c r="K4580" t="s">
        <v>28</v>
      </c>
      <c r="L4580" t="s">
        <v>30</v>
      </c>
      <c r="M4580" t="s">
        <v>30</v>
      </c>
      <c r="N4580" t="s">
        <v>40</v>
      </c>
      <c r="O4580">
        <f t="shared" ca="1" si="426"/>
        <v>0.87503739600040942</v>
      </c>
      <c r="P4580" t="str">
        <f t="shared" ca="1" si="427"/>
        <v>Plethoric</v>
      </c>
      <c r="Q4580" t="s">
        <v>55</v>
      </c>
      <c r="R4580" t="s">
        <v>134</v>
      </c>
      <c r="S4580" t="s">
        <v>24</v>
      </c>
      <c r="T4580" t="s">
        <v>33</v>
      </c>
      <c r="U4580" t="s">
        <v>28</v>
      </c>
      <c r="V4580" t="s">
        <v>34</v>
      </c>
      <c r="W4580" t="s">
        <v>35</v>
      </c>
      <c r="X4580" t="s">
        <v>87</v>
      </c>
      <c r="Y4580">
        <f t="shared" ca="1" si="431"/>
        <v>8.6497294395161184E-2</v>
      </c>
      <c r="Z4580" t="str">
        <f t="shared" ca="1" si="428"/>
        <v>Normal</v>
      </c>
      <c r="AA4580" t="s">
        <v>48</v>
      </c>
      <c r="AB4580" t="s">
        <v>24</v>
      </c>
    </row>
    <row r="4581" spans="1:28" x14ac:dyDescent="0.3">
      <c r="A4581" t="s">
        <v>9214</v>
      </c>
      <c r="B4581" t="s">
        <v>9215</v>
      </c>
      <c r="C4581" t="s">
        <v>24</v>
      </c>
      <c r="D4581" t="s">
        <v>25</v>
      </c>
      <c r="E4581" t="s">
        <v>26</v>
      </c>
      <c r="F4581" t="s">
        <v>27</v>
      </c>
      <c r="G4581">
        <f t="shared" ca="1" si="429"/>
        <v>0.51314269081449282</v>
      </c>
      <c r="H4581" t="str">
        <f t="shared" ca="1" si="430"/>
        <v>Plethoric</v>
      </c>
      <c r="I4581" t="s">
        <v>55</v>
      </c>
      <c r="J4581" t="s">
        <v>24</v>
      </c>
      <c r="K4581" t="s">
        <v>24</v>
      </c>
      <c r="L4581" t="s">
        <v>30</v>
      </c>
      <c r="M4581" t="s">
        <v>30</v>
      </c>
      <c r="N4581" t="s">
        <v>31</v>
      </c>
      <c r="O4581">
        <f t="shared" ca="1" si="426"/>
        <v>0.14840599436625435</v>
      </c>
      <c r="P4581" t="str">
        <f t="shared" ca="1" si="427"/>
        <v>Asy/Patchy</v>
      </c>
      <c r="Q4581" t="s">
        <v>115</v>
      </c>
      <c r="R4581" t="s">
        <v>32</v>
      </c>
      <c r="S4581" t="s">
        <v>24</v>
      </c>
      <c r="T4581" t="s">
        <v>52</v>
      </c>
      <c r="U4581" t="s">
        <v>24</v>
      </c>
      <c r="V4581" t="s">
        <v>34</v>
      </c>
      <c r="W4581" t="s">
        <v>35</v>
      </c>
      <c r="X4581" t="s">
        <v>27</v>
      </c>
      <c r="Y4581">
        <f t="shared" ca="1" si="431"/>
        <v>0.55943008160685737</v>
      </c>
      <c r="Z4581" t="str">
        <f t="shared" ca="1" si="428"/>
        <v>High</v>
      </c>
      <c r="AA4581" t="s">
        <v>63</v>
      </c>
      <c r="AB4581" t="s">
        <v>24</v>
      </c>
    </row>
    <row r="4582" spans="1:28" x14ac:dyDescent="0.3">
      <c r="A4582" t="s">
        <v>9216</v>
      </c>
      <c r="B4582" t="s">
        <v>9217</v>
      </c>
      <c r="C4582" t="s">
        <v>24</v>
      </c>
      <c r="D4582" t="s">
        <v>25</v>
      </c>
      <c r="E4582" t="s">
        <v>26</v>
      </c>
      <c r="F4582" t="s">
        <v>27</v>
      </c>
      <c r="G4582">
        <f t="shared" ca="1" si="429"/>
        <v>0.5884058583086279</v>
      </c>
      <c r="H4582" t="str">
        <f t="shared" ca="1" si="430"/>
        <v>Oligaemic</v>
      </c>
      <c r="I4582" t="s">
        <v>51</v>
      </c>
      <c r="J4582" t="s">
        <v>24</v>
      </c>
      <c r="K4582" t="s">
        <v>24</v>
      </c>
      <c r="L4582" t="s">
        <v>29</v>
      </c>
      <c r="M4582" t="s">
        <v>30</v>
      </c>
      <c r="N4582" t="s">
        <v>31</v>
      </c>
      <c r="O4582">
        <f t="shared" ca="1" si="426"/>
        <v>0.28462015107170746</v>
      </c>
      <c r="P4582" t="str">
        <f t="shared" ca="1" si="427"/>
        <v>Oligaemic</v>
      </c>
      <c r="Q4582" t="s">
        <v>51</v>
      </c>
      <c r="R4582" t="s">
        <v>41</v>
      </c>
      <c r="S4582" t="s">
        <v>24</v>
      </c>
      <c r="T4582" t="s">
        <v>33</v>
      </c>
      <c r="U4582" t="s">
        <v>28</v>
      </c>
      <c r="V4582" t="s">
        <v>34</v>
      </c>
      <c r="W4582" t="s">
        <v>43</v>
      </c>
      <c r="X4582" t="s">
        <v>27</v>
      </c>
      <c r="Y4582">
        <f t="shared" ca="1" si="431"/>
        <v>0.3717337399873013</v>
      </c>
      <c r="Z4582" t="str">
        <f t="shared" ca="1" si="428"/>
        <v>Low</v>
      </c>
      <c r="AA4582" t="s">
        <v>48</v>
      </c>
      <c r="AB4582" t="s">
        <v>24</v>
      </c>
    </row>
    <row r="4583" spans="1:28" x14ac:dyDescent="0.3">
      <c r="A4583" t="s">
        <v>9218</v>
      </c>
      <c r="B4583" t="s">
        <v>9219</v>
      </c>
      <c r="C4583" t="s">
        <v>24</v>
      </c>
      <c r="D4583" t="s">
        <v>25</v>
      </c>
      <c r="E4583" t="s">
        <v>38</v>
      </c>
      <c r="F4583" t="s">
        <v>27</v>
      </c>
      <c r="G4583">
        <f t="shared" ca="1" si="429"/>
        <v>3.7808929914766587E-3</v>
      </c>
      <c r="H4583" t="str">
        <f t="shared" ca="1" si="430"/>
        <v>Normal</v>
      </c>
      <c r="I4583" t="s">
        <v>51</v>
      </c>
      <c r="J4583" t="s">
        <v>24</v>
      </c>
      <c r="K4583" t="s">
        <v>28</v>
      </c>
      <c r="L4583" t="s">
        <v>30</v>
      </c>
      <c r="M4583" t="s">
        <v>30</v>
      </c>
      <c r="N4583" t="s">
        <v>31</v>
      </c>
      <c r="O4583">
        <f t="shared" ca="1" si="426"/>
        <v>0.10305488459848666</v>
      </c>
      <c r="P4583" t="str">
        <f t="shared" ca="1" si="427"/>
        <v>Oligaemic</v>
      </c>
      <c r="Q4583" t="s">
        <v>51</v>
      </c>
      <c r="R4583" t="s">
        <v>41</v>
      </c>
      <c r="S4583" t="s">
        <v>24</v>
      </c>
      <c r="T4583" t="s">
        <v>33</v>
      </c>
      <c r="U4583" t="s">
        <v>24</v>
      </c>
      <c r="V4583" t="s">
        <v>42</v>
      </c>
      <c r="W4583" t="s">
        <v>43</v>
      </c>
      <c r="X4583" t="s">
        <v>27</v>
      </c>
      <c r="Y4583">
        <f t="shared" ca="1" si="431"/>
        <v>0.7091877556569377</v>
      </c>
      <c r="Z4583" t="str">
        <f t="shared" ca="1" si="428"/>
        <v>Low</v>
      </c>
      <c r="AA4583" t="s">
        <v>48</v>
      </c>
      <c r="AB4583" t="s">
        <v>24</v>
      </c>
    </row>
    <row r="4584" spans="1:28" x14ac:dyDescent="0.3">
      <c r="A4584" t="s">
        <v>9220</v>
      </c>
      <c r="B4584" t="s">
        <v>9221</v>
      </c>
      <c r="C4584" t="s">
        <v>24</v>
      </c>
      <c r="D4584" t="s">
        <v>25</v>
      </c>
      <c r="E4584" t="s">
        <v>38</v>
      </c>
      <c r="F4584" t="s">
        <v>27</v>
      </c>
      <c r="G4584">
        <f t="shared" ca="1" si="429"/>
        <v>0.1507074943763167</v>
      </c>
      <c r="H4584" t="str">
        <f t="shared" ca="1" si="430"/>
        <v>Oligaemic</v>
      </c>
      <c r="I4584" t="s">
        <v>51</v>
      </c>
      <c r="J4584" t="s">
        <v>24</v>
      </c>
      <c r="K4584" t="s">
        <v>28</v>
      </c>
      <c r="L4584" t="s">
        <v>29</v>
      </c>
      <c r="M4584" t="s">
        <v>29</v>
      </c>
      <c r="N4584" t="s">
        <v>40</v>
      </c>
      <c r="O4584">
        <f t="shared" ca="1" si="426"/>
        <v>0.5260719415703663</v>
      </c>
      <c r="P4584" t="str">
        <f t="shared" ca="1" si="427"/>
        <v>Normal</v>
      </c>
      <c r="Q4584" t="s">
        <v>27</v>
      </c>
      <c r="R4584" t="s">
        <v>47</v>
      </c>
      <c r="S4584" t="s">
        <v>24</v>
      </c>
      <c r="T4584" t="s">
        <v>52</v>
      </c>
      <c r="U4584" t="s">
        <v>24</v>
      </c>
      <c r="V4584" t="s">
        <v>42</v>
      </c>
      <c r="W4584" t="s">
        <v>43</v>
      </c>
      <c r="X4584" t="s">
        <v>27</v>
      </c>
      <c r="Y4584">
        <f t="shared" ca="1" si="431"/>
        <v>0.66622671744286133</v>
      </c>
      <c r="Z4584" t="str">
        <f t="shared" ca="1" si="428"/>
        <v>High</v>
      </c>
      <c r="AA4584" t="s">
        <v>63</v>
      </c>
      <c r="AB4584" t="s">
        <v>24</v>
      </c>
    </row>
    <row r="4585" spans="1:28" x14ac:dyDescent="0.3">
      <c r="A4585" t="s">
        <v>9222</v>
      </c>
      <c r="B4585" t="s">
        <v>9223</v>
      </c>
      <c r="C4585" t="s">
        <v>24</v>
      </c>
      <c r="D4585" t="s">
        <v>25</v>
      </c>
      <c r="E4585" t="s">
        <v>26</v>
      </c>
      <c r="F4585" t="s">
        <v>27</v>
      </c>
      <c r="G4585">
        <f t="shared" ca="1" si="429"/>
        <v>0.78681864603887053</v>
      </c>
      <c r="H4585" t="str">
        <f t="shared" ca="1" si="430"/>
        <v>Oligaemic</v>
      </c>
      <c r="I4585" t="s">
        <v>51</v>
      </c>
      <c r="J4585" t="s">
        <v>24</v>
      </c>
      <c r="K4585" t="s">
        <v>28</v>
      </c>
      <c r="L4585" t="s">
        <v>29</v>
      </c>
      <c r="M4585" t="s">
        <v>29</v>
      </c>
      <c r="N4585" t="s">
        <v>31</v>
      </c>
      <c r="O4585">
        <f t="shared" ca="1" si="426"/>
        <v>0.7532183397772535</v>
      </c>
      <c r="P4585" t="str">
        <f t="shared" ca="1" si="427"/>
        <v>Normal</v>
      </c>
      <c r="Q4585" t="s">
        <v>27</v>
      </c>
      <c r="R4585" t="s">
        <v>41</v>
      </c>
      <c r="S4585" t="s">
        <v>28</v>
      </c>
      <c r="T4585" t="s">
        <v>52</v>
      </c>
      <c r="U4585" t="s">
        <v>24</v>
      </c>
      <c r="V4585" t="s">
        <v>34</v>
      </c>
      <c r="W4585" t="s">
        <v>43</v>
      </c>
      <c r="X4585" t="s">
        <v>27</v>
      </c>
      <c r="Y4585">
        <f t="shared" ca="1" si="431"/>
        <v>0.3565114654637549</v>
      </c>
      <c r="Z4585" t="str">
        <f t="shared" ca="1" si="428"/>
        <v>Low</v>
      </c>
      <c r="AA4585" t="s">
        <v>48</v>
      </c>
      <c r="AB4585" t="s">
        <v>28</v>
      </c>
    </row>
    <row r="4586" spans="1:28" x14ac:dyDescent="0.3">
      <c r="A4586" t="s">
        <v>9224</v>
      </c>
      <c r="B4586" t="s">
        <v>9225</v>
      </c>
      <c r="C4586" t="s">
        <v>24</v>
      </c>
      <c r="D4586" t="s">
        <v>25</v>
      </c>
      <c r="E4586" t="s">
        <v>66</v>
      </c>
      <c r="F4586" t="s">
        <v>63</v>
      </c>
      <c r="G4586">
        <f t="shared" ca="1" si="429"/>
        <v>0.79891612421943792</v>
      </c>
      <c r="H4586" t="str">
        <f t="shared" ca="1" si="430"/>
        <v>Plethoric</v>
      </c>
      <c r="I4586" t="s">
        <v>55</v>
      </c>
      <c r="J4586" t="s">
        <v>24</v>
      </c>
      <c r="K4586" t="s">
        <v>24</v>
      </c>
      <c r="L4586" t="s">
        <v>30</v>
      </c>
      <c r="M4586" t="s">
        <v>29</v>
      </c>
      <c r="N4586" t="s">
        <v>40</v>
      </c>
      <c r="O4586">
        <f t="shared" ca="1" si="426"/>
        <v>0.94981961145050808</v>
      </c>
      <c r="P4586" t="str">
        <f t="shared" ca="1" si="427"/>
        <v>Plethoric</v>
      </c>
      <c r="Q4586" t="s">
        <v>55</v>
      </c>
      <c r="R4586" t="s">
        <v>47</v>
      </c>
      <c r="S4586" t="s">
        <v>24</v>
      </c>
      <c r="T4586" t="s">
        <v>33</v>
      </c>
      <c r="U4586" t="s">
        <v>24</v>
      </c>
      <c r="V4586" t="s">
        <v>34</v>
      </c>
      <c r="W4586" t="s">
        <v>43</v>
      </c>
      <c r="X4586" t="s">
        <v>82</v>
      </c>
      <c r="Y4586">
        <f t="shared" ca="1" si="431"/>
        <v>0.78717715089991658</v>
      </c>
      <c r="Z4586" t="str">
        <f t="shared" ca="1" si="428"/>
        <v>High</v>
      </c>
      <c r="AA4586" t="s">
        <v>63</v>
      </c>
      <c r="AB4586" t="s">
        <v>24</v>
      </c>
    </row>
    <row r="4587" spans="1:28" x14ac:dyDescent="0.3">
      <c r="A4587" t="s">
        <v>9226</v>
      </c>
      <c r="B4587" t="s">
        <v>9227</v>
      </c>
      <c r="C4587" t="s">
        <v>24</v>
      </c>
      <c r="D4587" t="s">
        <v>25</v>
      </c>
      <c r="E4587" t="s">
        <v>66</v>
      </c>
      <c r="F4587" t="s">
        <v>27</v>
      </c>
      <c r="G4587">
        <f t="shared" ca="1" si="429"/>
        <v>0.71328061404812593</v>
      </c>
      <c r="H4587" t="str">
        <f t="shared" ca="1" si="430"/>
        <v>Oligaemic</v>
      </c>
      <c r="I4587" t="s">
        <v>51</v>
      </c>
      <c r="J4587" t="s">
        <v>24</v>
      </c>
      <c r="K4587" t="s">
        <v>24</v>
      </c>
      <c r="L4587" t="s">
        <v>30</v>
      </c>
      <c r="M4587" t="s">
        <v>30</v>
      </c>
      <c r="N4587" t="s">
        <v>31</v>
      </c>
      <c r="O4587">
        <f t="shared" ca="1" si="426"/>
        <v>0.69735122818471085</v>
      </c>
      <c r="P4587" t="str">
        <f t="shared" ca="1" si="427"/>
        <v>Normal</v>
      </c>
      <c r="Q4587" t="s">
        <v>27</v>
      </c>
      <c r="R4587" t="s">
        <v>41</v>
      </c>
      <c r="S4587" t="s">
        <v>24</v>
      </c>
      <c r="T4587" t="s">
        <v>60</v>
      </c>
      <c r="U4587" t="s">
        <v>28</v>
      </c>
      <c r="V4587" t="s">
        <v>42</v>
      </c>
      <c r="W4587" t="s">
        <v>43</v>
      </c>
      <c r="X4587" t="s">
        <v>27</v>
      </c>
      <c r="Y4587">
        <f t="shared" ca="1" si="431"/>
        <v>0.54445492884167046</v>
      </c>
      <c r="Z4587" t="str">
        <f t="shared" ca="1" si="428"/>
        <v>Low</v>
      </c>
      <c r="AA4587" t="s">
        <v>48</v>
      </c>
      <c r="AB4587" t="s">
        <v>28</v>
      </c>
    </row>
    <row r="4588" spans="1:28" x14ac:dyDescent="0.3">
      <c r="A4588" t="s">
        <v>9228</v>
      </c>
      <c r="B4588" t="s">
        <v>9229</v>
      </c>
      <c r="C4588" t="s">
        <v>24</v>
      </c>
      <c r="D4588" t="s">
        <v>25</v>
      </c>
      <c r="E4588" t="s">
        <v>26</v>
      </c>
      <c r="F4588" t="s">
        <v>27</v>
      </c>
      <c r="G4588">
        <f t="shared" ca="1" si="429"/>
        <v>0.8097596291629866</v>
      </c>
      <c r="H4588" t="str">
        <f t="shared" ca="1" si="430"/>
        <v>Grd_Glass</v>
      </c>
      <c r="I4588" t="s">
        <v>39</v>
      </c>
      <c r="J4588" t="s">
        <v>28</v>
      </c>
      <c r="K4588" t="s">
        <v>24</v>
      </c>
      <c r="L4588" t="s">
        <v>30</v>
      </c>
      <c r="M4588" t="s">
        <v>29</v>
      </c>
      <c r="N4588" t="s">
        <v>40</v>
      </c>
      <c r="O4588">
        <f t="shared" ca="1" si="426"/>
        <v>5.3469034156247486E-2</v>
      </c>
      <c r="P4588" t="str">
        <f t="shared" ca="1" si="427"/>
        <v>Normal</v>
      </c>
      <c r="Q4588" t="s">
        <v>39</v>
      </c>
      <c r="R4588" t="s">
        <v>41</v>
      </c>
      <c r="S4588" t="s">
        <v>28</v>
      </c>
      <c r="T4588" t="s">
        <v>33</v>
      </c>
      <c r="U4588" t="s">
        <v>24</v>
      </c>
      <c r="V4588" t="s">
        <v>42</v>
      </c>
      <c r="W4588" t="s">
        <v>66</v>
      </c>
      <c r="X4588" t="s">
        <v>82</v>
      </c>
      <c r="Y4588">
        <f t="shared" ca="1" si="431"/>
        <v>0.65998141523510157</v>
      </c>
      <c r="Z4588" t="str">
        <f t="shared" ca="1" si="428"/>
        <v>High</v>
      </c>
      <c r="AA4588" t="s">
        <v>63</v>
      </c>
      <c r="AB4588" t="s">
        <v>24</v>
      </c>
    </row>
    <row r="4589" spans="1:28" x14ac:dyDescent="0.3">
      <c r="A4589" t="s">
        <v>9230</v>
      </c>
      <c r="B4589" t="s">
        <v>9231</v>
      </c>
      <c r="C4589" t="s">
        <v>24</v>
      </c>
      <c r="D4589" t="s">
        <v>25</v>
      </c>
      <c r="E4589" t="s">
        <v>38</v>
      </c>
      <c r="F4589" t="s">
        <v>27</v>
      </c>
      <c r="G4589">
        <f t="shared" ca="1" si="429"/>
        <v>0.68543913258491873</v>
      </c>
      <c r="H4589" t="str">
        <f t="shared" ca="1" si="430"/>
        <v>Oligaemic</v>
      </c>
      <c r="I4589" t="s">
        <v>51</v>
      </c>
      <c r="J4589" t="s">
        <v>24</v>
      </c>
      <c r="K4589" t="s">
        <v>24</v>
      </c>
      <c r="L4589" t="s">
        <v>30</v>
      </c>
      <c r="M4589" t="s">
        <v>30</v>
      </c>
      <c r="N4589" t="s">
        <v>31</v>
      </c>
      <c r="O4589">
        <f t="shared" ca="1" si="426"/>
        <v>0.12718340622509317</v>
      </c>
      <c r="P4589" t="str">
        <f t="shared" ca="1" si="427"/>
        <v>Oligaemic</v>
      </c>
      <c r="Q4589" t="s">
        <v>51</v>
      </c>
      <c r="R4589" t="s">
        <v>32</v>
      </c>
      <c r="S4589" t="s">
        <v>24</v>
      </c>
      <c r="T4589" t="s">
        <v>52</v>
      </c>
      <c r="U4589" t="s">
        <v>24</v>
      </c>
      <c r="V4589" t="s">
        <v>42</v>
      </c>
      <c r="W4589" t="s">
        <v>43</v>
      </c>
      <c r="X4589" t="s">
        <v>27</v>
      </c>
      <c r="Y4589">
        <f t="shared" ca="1" si="431"/>
        <v>0.32986765795373807</v>
      </c>
      <c r="Z4589" t="str">
        <f t="shared" ca="1" si="428"/>
        <v>Low</v>
      </c>
      <c r="AA4589" t="s">
        <v>48</v>
      </c>
      <c r="AB4589" t="s">
        <v>24</v>
      </c>
    </row>
    <row r="4590" spans="1:28" x14ac:dyDescent="0.3">
      <c r="A4590" t="s">
        <v>9232</v>
      </c>
      <c r="B4590" t="s">
        <v>9233</v>
      </c>
      <c r="C4590" t="s">
        <v>24</v>
      </c>
      <c r="D4590" t="s">
        <v>25</v>
      </c>
      <c r="E4590" t="s">
        <v>38</v>
      </c>
      <c r="F4590" t="s">
        <v>27</v>
      </c>
      <c r="G4590">
        <f t="shared" ca="1" si="429"/>
        <v>0.21648753713305458</v>
      </c>
      <c r="H4590" t="str">
        <f t="shared" ca="1" si="430"/>
        <v>Normal</v>
      </c>
      <c r="I4590" t="s">
        <v>27</v>
      </c>
      <c r="J4590" t="s">
        <v>24</v>
      </c>
      <c r="K4590" t="s">
        <v>28</v>
      </c>
      <c r="L4590" t="s">
        <v>29</v>
      </c>
      <c r="M4590" t="s">
        <v>29</v>
      </c>
      <c r="N4590" t="s">
        <v>31</v>
      </c>
      <c r="O4590">
        <f t="shared" ca="1" si="426"/>
        <v>0.85521016155942786</v>
      </c>
      <c r="P4590" t="str">
        <f t="shared" ca="1" si="427"/>
        <v>Normal</v>
      </c>
      <c r="Q4590" t="s">
        <v>27</v>
      </c>
      <c r="R4590" t="s">
        <v>41</v>
      </c>
      <c r="S4590" t="s">
        <v>24</v>
      </c>
      <c r="T4590" t="s">
        <v>60</v>
      </c>
      <c r="U4590" t="s">
        <v>24</v>
      </c>
      <c r="V4590" t="s">
        <v>42</v>
      </c>
      <c r="W4590" t="s">
        <v>43</v>
      </c>
      <c r="X4590" t="s">
        <v>27</v>
      </c>
      <c r="Y4590">
        <f t="shared" ca="1" si="431"/>
        <v>0.11003680980753305</v>
      </c>
      <c r="Z4590" t="str">
        <f t="shared" ca="1" si="428"/>
        <v>High</v>
      </c>
      <c r="AA4590" t="s">
        <v>63</v>
      </c>
      <c r="AB4590" t="s">
        <v>24</v>
      </c>
    </row>
    <row r="4591" spans="1:28" x14ac:dyDescent="0.3">
      <c r="A4591" t="s">
        <v>9234</v>
      </c>
      <c r="B4591" t="s">
        <v>9235</v>
      </c>
      <c r="C4591" t="s">
        <v>24</v>
      </c>
      <c r="D4591" t="s">
        <v>25</v>
      </c>
      <c r="E4591" t="s">
        <v>38</v>
      </c>
      <c r="F4591" t="s">
        <v>27</v>
      </c>
      <c r="G4591">
        <f t="shared" ca="1" si="429"/>
        <v>0.81387202116165303</v>
      </c>
      <c r="H4591" t="str">
        <f t="shared" ca="1" si="430"/>
        <v>Oligaemic</v>
      </c>
      <c r="I4591" t="s">
        <v>51</v>
      </c>
      <c r="J4591" t="s">
        <v>24</v>
      </c>
      <c r="K4591" t="s">
        <v>24</v>
      </c>
      <c r="L4591" t="s">
        <v>29</v>
      </c>
      <c r="M4591" t="s">
        <v>29</v>
      </c>
      <c r="N4591" t="s">
        <v>31</v>
      </c>
      <c r="O4591">
        <f t="shared" ca="1" si="426"/>
        <v>0.71482998009888443</v>
      </c>
      <c r="P4591" t="str">
        <f t="shared" ca="1" si="427"/>
        <v>Oligaemic</v>
      </c>
      <c r="Q4591" t="s">
        <v>51</v>
      </c>
      <c r="R4591" t="s">
        <v>112</v>
      </c>
      <c r="S4591" t="s">
        <v>28</v>
      </c>
      <c r="T4591" t="s">
        <v>52</v>
      </c>
      <c r="U4591" t="s">
        <v>24</v>
      </c>
      <c r="V4591" t="s">
        <v>42</v>
      </c>
      <c r="W4591" t="s">
        <v>43</v>
      </c>
      <c r="X4591" t="s">
        <v>27</v>
      </c>
      <c r="Y4591">
        <f t="shared" ca="1" si="431"/>
        <v>0.20225967010319457</v>
      </c>
      <c r="Z4591" t="str">
        <f t="shared" ca="1" si="428"/>
        <v>Low</v>
      </c>
      <c r="AA4591" t="s">
        <v>48</v>
      </c>
      <c r="AB4591" t="s">
        <v>28</v>
      </c>
    </row>
    <row r="4592" spans="1:28" x14ac:dyDescent="0.3">
      <c r="A4592" t="s">
        <v>9236</v>
      </c>
      <c r="B4592" t="s">
        <v>9237</v>
      </c>
      <c r="C4592" t="s">
        <v>24</v>
      </c>
      <c r="D4592" t="s">
        <v>25</v>
      </c>
      <c r="E4592" t="s">
        <v>38</v>
      </c>
      <c r="F4592" t="s">
        <v>63</v>
      </c>
      <c r="G4592">
        <f t="shared" ca="1" si="429"/>
        <v>0.59478670751722384</v>
      </c>
      <c r="H4592" t="str">
        <f t="shared" ca="1" si="430"/>
        <v>Oligaemic</v>
      </c>
      <c r="I4592" t="s">
        <v>51</v>
      </c>
      <c r="J4592" t="s">
        <v>24</v>
      </c>
      <c r="K4592" t="s">
        <v>24</v>
      </c>
      <c r="L4592" t="s">
        <v>30</v>
      </c>
      <c r="M4592" t="s">
        <v>72</v>
      </c>
      <c r="N4592" t="s">
        <v>31</v>
      </c>
      <c r="O4592">
        <f t="shared" ca="1" si="426"/>
        <v>0.18357302016926269</v>
      </c>
      <c r="P4592" t="str">
        <f t="shared" ca="1" si="427"/>
        <v>Oligaemic</v>
      </c>
      <c r="Q4592" t="s">
        <v>51</v>
      </c>
      <c r="R4592" t="s">
        <v>32</v>
      </c>
      <c r="S4592" t="s">
        <v>24</v>
      </c>
      <c r="T4592" t="s">
        <v>60</v>
      </c>
      <c r="U4592" t="s">
        <v>24</v>
      </c>
      <c r="V4592" t="s">
        <v>42</v>
      </c>
      <c r="W4592" t="s">
        <v>43</v>
      </c>
      <c r="X4592" t="s">
        <v>27</v>
      </c>
      <c r="Y4592">
        <f t="shared" ca="1" si="431"/>
        <v>0.40191691156780751</v>
      </c>
      <c r="Z4592" t="str">
        <f t="shared" ca="1" si="428"/>
        <v>Low</v>
      </c>
      <c r="AA4592" t="s">
        <v>48</v>
      </c>
      <c r="AB4592" t="s">
        <v>28</v>
      </c>
    </row>
    <row r="4593" spans="1:28" x14ac:dyDescent="0.3">
      <c r="A4593" t="s">
        <v>9238</v>
      </c>
      <c r="B4593" t="s">
        <v>9239</v>
      </c>
      <c r="C4593" t="s">
        <v>24</v>
      </c>
      <c r="D4593" t="s">
        <v>25</v>
      </c>
      <c r="E4593" t="s">
        <v>38</v>
      </c>
      <c r="F4593" t="s">
        <v>63</v>
      </c>
      <c r="G4593">
        <f t="shared" ca="1" si="429"/>
        <v>9.3190565566169115E-2</v>
      </c>
      <c r="H4593" t="str">
        <f t="shared" ca="1" si="430"/>
        <v>Normal</v>
      </c>
      <c r="I4593" t="s">
        <v>51</v>
      </c>
      <c r="J4593" t="s">
        <v>24</v>
      </c>
      <c r="K4593" t="s">
        <v>28</v>
      </c>
      <c r="L4593" t="s">
        <v>29</v>
      </c>
      <c r="M4593" t="s">
        <v>30</v>
      </c>
      <c r="N4593" t="s">
        <v>31</v>
      </c>
      <c r="O4593">
        <f t="shared" ca="1" si="426"/>
        <v>0.13991790870167142</v>
      </c>
      <c r="P4593" t="str">
        <f t="shared" ca="1" si="427"/>
        <v>Oligaemic</v>
      </c>
      <c r="Q4593" t="s">
        <v>51</v>
      </c>
      <c r="R4593" t="s">
        <v>47</v>
      </c>
      <c r="S4593" t="s">
        <v>24</v>
      </c>
      <c r="T4593" t="s">
        <v>33</v>
      </c>
      <c r="U4593" t="s">
        <v>28</v>
      </c>
      <c r="V4593" t="s">
        <v>42</v>
      </c>
      <c r="W4593" t="s">
        <v>35</v>
      </c>
      <c r="X4593" t="s">
        <v>27</v>
      </c>
      <c r="Y4593">
        <f t="shared" ca="1" si="431"/>
        <v>0.98215505745816489</v>
      </c>
      <c r="Z4593" t="str">
        <f t="shared" ca="1" si="428"/>
        <v>Low</v>
      </c>
      <c r="AA4593" t="s">
        <v>48</v>
      </c>
      <c r="AB4593" t="s">
        <v>24</v>
      </c>
    </row>
    <row r="4594" spans="1:28" x14ac:dyDescent="0.3">
      <c r="A4594" t="s">
        <v>9240</v>
      </c>
      <c r="B4594" t="s">
        <v>9241</v>
      </c>
      <c r="C4594" t="s">
        <v>24</v>
      </c>
      <c r="D4594" t="s">
        <v>25</v>
      </c>
      <c r="E4594" t="s">
        <v>26</v>
      </c>
      <c r="F4594" t="s">
        <v>27</v>
      </c>
      <c r="G4594">
        <f t="shared" ca="1" si="429"/>
        <v>0.58012215458076899</v>
      </c>
      <c r="H4594" t="str">
        <f t="shared" ca="1" si="430"/>
        <v>Oligaemic</v>
      </c>
      <c r="I4594" t="s">
        <v>51</v>
      </c>
      <c r="J4594" t="s">
        <v>24</v>
      </c>
      <c r="K4594" t="s">
        <v>24</v>
      </c>
      <c r="L4594" t="s">
        <v>29</v>
      </c>
      <c r="M4594" t="s">
        <v>29</v>
      </c>
      <c r="N4594" t="s">
        <v>31</v>
      </c>
      <c r="O4594">
        <f t="shared" ca="1" si="426"/>
        <v>0.82481478458783319</v>
      </c>
      <c r="P4594" t="str">
        <f t="shared" ca="1" si="427"/>
        <v>Oligaemic</v>
      </c>
      <c r="Q4594" t="s">
        <v>51</v>
      </c>
      <c r="R4594" t="s">
        <v>47</v>
      </c>
      <c r="S4594" t="s">
        <v>24</v>
      </c>
      <c r="T4594" t="s">
        <v>33</v>
      </c>
      <c r="U4594" t="s">
        <v>24</v>
      </c>
      <c r="V4594" t="s">
        <v>42</v>
      </c>
      <c r="W4594" t="s">
        <v>35</v>
      </c>
      <c r="X4594" t="s">
        <v>27</v>
      </c>
      <c r="Y4594">
        <f t="shared" ca="1" si="431"/>
        <v>0.49518489351516182</v>
      </c>
      <c r="Z4594" t="str">
        <f t="shared" ca="1" si="428"/>
        <v>Low</v>
      </c>
      <c r="AA4594" t="s">
        <v>48</v>
      </c>
      <c r="AB4594" t="s">
        <v>24</v>
      </c>
    </row>
    <row r="4595" spans="1:28" x14ac:dyDescent="0.3">
      <c r="A4595" t="s">
        <v>9242</v>
      </c>
      <c r="B4595" t="s">
        <v>9243</v>
      </c>
      <c r="C4595" t="s">
        <v>24</v>
      </c>
      <c r="D4595" t="s">
        <v>25</v>
      </c>
      <c r="E4595" t="s">
        <v>38</v>
      </c>
      <c r="F4595" t="s">
        <v>27</v>
      </c>
      <c r="G4595">
        <f t="shared" ca="1" si="429"/>
        <v>0.98664513171388191</v>
      </c>
      <c r="H4595" t="str">
        <f t="shared" ca="1" si="430"/>
        <v>Oligaemic</v>
      </c>
      <c r="I4595" t="s">
        <v>51</v>
      </c>
      <c r="J4595" t="s">
        <v>24</v>
      </c>
      <c r="K4595" t="s">
        <v>24</v>
      </c>
      <c r="L4595" t="s">
        <v>30</v>
      </c>
      <c r="M4595" t="s">
        <v>29</v>
      </c>
      <c r="N4595" t="s">
        <v>31</v>
      </c>
      <c r="O4595">
        <f t="shared" ca="1" si="426"/>
        <v>0.90770539905314662</v>
      </c>
      <c r="P4595" t="str">
        <f t="shared" ca="1" si="427"/>
        <v>Normal</v>
      </c>
      <c r="Q4595" t="s">
        <v>27</v>
      </c>
      <c r="R4595" t="s">
        <v>41</v>
      </c>
      <c r="S4595" t="s">
        <v>24</v>
      </c>
      <c r="T4595" t="s">
        <v>33</v>
      </c>
      <c r="U4595" t="s">
        <v>28</v>
      </c>
      <c r="V4595" t="s">
        <v>42</v>
      </c>
      <c r="W4595" t="s">
        <v>43</v>
      </c>
      <c r="X4595" t="s">
        <v>27</v>
      </c>
      <c r="Y4595">
        <f t="shared" ca="1" si="431"/>
        <v>6.1985176445601309E-2</v>
      </c>
      <c r="Z4595" t="str">
        <f t="shared" ca="1" si="428"/>
        <v>Normal</v>
      </c>
      <c r="AA4595" t="s">
        <v>63</v>
      </c>
      <c r="AB4595" t="s">
        <v>24</v>
      </c>
    </row>
    <row r="4596" spans="1:28" x14ac:dyDescent="0.3">
      <c r="A4596" t="s">
        <v>9244</v>
      </c>
      <c r="B4596" t="s">
        <v>9245</v>
      </c>
      <c r="C4596" t="s">
        <v>24</v>
      </c>
      <c r="D4596" t="s">
        <v>25</v>
      </c>
      <c r="E4596" t="s">
        <v>38</v>
      </c>
      <c r="F4596" t="s">
        <v>27</v>
      </c>
      <c r="G4596">
        <f t="shared" ca="1" si="429"/>
        <v>0.42110752081503777</v>
      </c>
      <c r="H4596" t="str">
        <f t="shared" ca="1" si="430"/>
        <v>Oligaemic</v>
      </c>
      <c r="I4596" t="s">
        <v>51</v>
      </c>
      <c r="J4596" t="s">
        <v>24</v>
      </c>
      <c r="K4596" t="s">
        <v>24</v>
      </c>
      <c r="L4596" t="s">
        <v>30</v>
      </c>
      <c r="M4596" t="s">
        <v>30</v>
      </c>
      <c r="N4596" t="s">
        <v>31</v>
      </c>
      <c r="O4596">
        <f t="shared" ca="1" si="426"/>
        <v>0.45477454780061732</v>
      </c>
      <c r="P4596" t="str">
        <f t="shared" ca="1" si="427"/>
        <v>Oligaemic</v>
      </c>
      <c r="Q4596" t="s">
        <v>51</v>
      </c>
      <c r="R4596" t="s">
        <v>41</v>
      </c>
      <c r="S4596" t="s">
        <v>24</v>
      </c>
      <c r="T4596" t="s">
        <v>52</v>
      </c>
      <c r="U4596" t="s">
        <v>24</v>
      </c>
      <c r="V4596" t="s">
        <v>42</v>
      </c>
      <c r="W4596" t="s">
        <v>34</v>
      </c>
      <c r="X4596" t="s">
        <v>27</v>
      </c>
      <c r="Y4596">
        <f t="shared" ca="1" si="431"/>
        <v>0.27259537020548896</v>
      </c>
      <c r="Z4596" t="str">
        <f t="shared" ca="1" si="428"/>
        <v>Low</v>
      </c>
      <c r="AA4596" t="s">
        <v>48</v>
      </c>
      <c r="AB4596" t="s">
        <v>24</v>
      </c>
    </row>
    <row r="4597" spans="1:28" x14ac:dyDescent="0.3">
      <c r="A4597" t="s">
        <v>9246</v>
      </c>
      <c r="B4597" t="s">
        <v>9247</v>
      </c>
      <c r="C4597" t="s">
        <v>24</v>
      </c>
      <c r="D4597" t="s">
        <v>25</v>
      </c>
      <c r="E4597" t="s">
        <v>38</v>
      </c>
      <c r="F4597" t="s">
        <v>27</v>
      </c>
      <c r="G4597">
        <f t="shared" ca="1" si="429"/>
        <v>0.16405377662038356</v>
      </c>
      <c r="H4597" t="str">
        <f t="shared" ca="1" si="430"/>
        <v>Plethoric</v>
      </c>
      <c r="I4597" t="s">
        <v>55</v>
      </c>
      <c r="J4597" t="s">
        <v>24</v>
      </c>
      <c r="K4597" t="s">
        <v>24</v>
      </c>
      <c r="L4597" t="s">
        <v>30</v>
      </c>
      <c r="M4597" t="s">
        <v>30</v>
      </c>
      <c r="N4597" t="s">
        <v>40</v>
      </c>
      <c r="O4597">
        <f t="shared" ca="1" si="426"/>
        <v>4.1494241425396483E-2</v>
      </c>
      <c r="P4597" t="str">
        <f t="shared" ca="1" si="427"/>
        <v>Normal</v>
      </c>
      <c r="Q4597" t="s">
        <v>55</v>
      </c>
      <c r="R4597" t="s">
        <v>41</v>
      </c>
      <c r="S4597" t="s">
        <v>24</v>
      </c>
      <c r="T4597" t="s">
        <v>33</v>
      </c>
      <c r="U4597" t="s">
        <v>28</v>
      </c>
      <c r="V4597" t="s">
        <v>42</v>
      </c>
      <c r="W4597" t="s">
        <v>43</v>
      </c>
      <c r="X4597" t="s">
        <v>87</v>
      </c>
      <c r="Y4597">
        <f t="shared" ca="1" si="431"/>
        <v>0.48460783487911785</v>
      </c>
      <c r="Z4597" t="str">
        <f t="shared" ca="1" si="428"/>
        <v>Low</v>
      </c>
      <c r="AA4597" t="s">
        <v>48</v>
      </c>
      <c r="AB4597" t="s">
        <v>28</v>
      </c>
    </row>
    <row r="4598" spans="1:28" x14ac:dyDescent="0.3">
      <c r="A4598" t="s">
        <v>9248</v>
      </c>
      <c r="B4598" t="s">
        <v>9249</v>
      </c>
      <c r="C4598" t="s">
        <v>24</v>
      </c>
      <c r="D4598" t="s">
        <v>25</v>
      </c>
      <c r="E4598" t="s">
        <v>66</v>
      </c>
      <c r="F4598" t="s">
        <v>27</v>
      </c>
      <c r="G4598">
        <f t="shared" ca="1" si="429"/>
        <v>2.0168868420339048E-2</v>
      </c>
      <c r="H4598" t="str">
        <f t="shared" ca="1" si="430"/>
        <v>Normal</v>
      </c>
      <c r="I4598" t="s">
        <v>55</v>
      </c>
      <c r="J4598" t="s">
        <v>24</v>
      </c>
      <c r="K4598" t="s">
        <v>28</v>
      </c>
      <c r="L4598" t="s">
        <v>30</v>
      </c>
      <c r="M4598" t="s">
        <v>30</v>
      </c>
      <c r="N4598" t="s">
        <v>31</v>
      </c>
      <c r="O4598">
        <f t="shared" ca="1" si="426"/>
        <v>0.54154626697912511</v>
      </c>
      <c r="P4598" t="str">
        <f t="shared" ca="1" si="427"/>
        <v>Normal</v>
      </c>
      <c r="Q4598" t="s">
        <v>27</v>
      </c>
      <c r="R4598" t="s">
        <v>41</v>
      </c>
      <c r="S4598" t="s">
        <v>24</v>
      </c>
      <c r="T4598" t="s">
        <v>33</v>
      </c>
      <c r="U4598" t="s">
        <v>24</v>
      </c>
      <c r="V4598" t="s">
        <v>42</v>
      </c>
      <c r="W4598" t="s">
        <v>43</v>
      </c>
      <c r="X4598" t="s">
        <v>27</v>
      </c>
      <c r="Y4598">
        <f t="shared" ca="1" si="431"/>
        <v>0.55186759844658095</v>
      </c>
      <c r="Z4598" t="str">
        <f t="shared" ca="1" si="428"/>
        <v>Low</v>
      </c>
      <c r="AA4598" t="s">
        <v>48</v>
      </c>
      <c r="AB4598" t="s">
        <v>24</v>
      </c>
    </row>
    <row r="4599" spans="1:28" x14ac:dyDescent="0.3">
      <c r="A4599" t="s">
        <v>9250</v>
      </c>
      <c r="B4599" t="s">
        <v>9251</v>
      </c>
      <c r="C4599" t="s">
        <v>24</v>
      </c>
      <c r="D4599" t="s">
        <v>25</v>
      </c>
      <c r="E4599" t="s">
        <v>38</v>
      </c>
      <c r="F4599" t="s">
        <v>27</v>
      </c>
      <c r="G4599">
        <f t="shared" ca="1" si="429"/>
        <v>0.61643160326045432</v>
      </c>
      <c r="H4599" t="str">
        <f t="shared" ca="1" si="430"/>
        <v>Normal</v>
      </c>
      <c r="I4599" t="s">
        <v>27</v>
      </c>
      <c r="J4599" t="s">
        <v>24</v>
      </c>
      <c r="K4599" t="s">
        <v>28</v>
      </c>
      <c r="L4599" t="s">
        <v>30</v>
      </c>
      <c r="M4599" t="s">
        <v>30</v>
      </c>
      <c r="N4599" t="s">
        <v>31</v>
      </c>
      <c r="O4599">
        <f t="shared" ca="1" si="426"/>
        <v>0.36385646223956691</v>
      </c>
      <c r="P4599" t="str">
        <f t="shared" ca="1" si="427"/>
        <v>Normal</v>
      </c>
      <c r="Q4599" t="s">
        <v>27</v>
      </c>
      <c r="R4599" t="s">
        <v>47</v>
      </c>
      <c r="S4599" t="s">
        <v>28</v>
      </c>
      <c r="T4599" t="s">
        <v>52</v>
      </c>
      <c r="U4599" t="s">
        <v>24</v>
      </c>
      <c r="V4599" t="s">
        <v>42</v>
      </c>
      <c r="W4599" t="s">
        <v>43</v>
      </c>
      <c r="X4599" t="s">
        <v>27</v>
      </c>
      <c r="Y4599">
        <f t="shared" ca="1" si="431"/>
        <v>0.49707655786225591</v>
      </c>
      <c r="Z4599" t="str">
        <f t="shared" ca="1" si="428"/>
        <v>High</v>
      </c>
      <c r="AA4599" t="s">
        <v>63</v>
      </c>
      <c r="AB4599" t="s">
        <v>24</v>
      </c>
    </row>
    <row r="4600" spans="1:28" x14ac:dyDescent="0.3">
      <c r="A4600" t="s">
        <v>9252</v>
      </c>
      <c r="B4600" t="s">
        <v>9253</v>
      </c>
      <c r="C4600" t="s">
        <v>24</v>
      </c>
      <c r="D4600" t="s">
        <v>25</v>
      </c>
      <c r="E4600" t="s">
        <v>26</v>
      </c>
      <c r="F4600" t="s">
        <v>27</v>
      </c>
      <c r="G4600">
        <f t="shared" ca="1" si="429"/>
        <v>6.3056151469998656E-2</v>
      </c>
      <c r="H4600" t="str">
        <f t="shared" ca="1" si="430"/>
        <v>Normal</v>
      </c>
      <c r="I4600" t="s">
        <v>27</v>
      </c>
      <c r="J4600" t="s">
        <v>24</v>
      </c>
      <c r="K4600" t="s">
        <v>28</v>
      </c>
      <c r="L4600" t="s">
        <v>30</v>
      </c>
      <c r="M4600" t="s">
        <v>30</v>
      </c>
      <c r="N4600" t="s">
        <v>31</v>
      </c>
      <c r="O4600">
        <f t="shared" ca="1" si="426"/>
        <v>0.90645219358876772</v>
      </c>
      <c r="P4600" t="str">
        <f t="shared" ca="1" si="427"/>
        <v>Normal</v>
      </c>
      <c r="Q4600" t="s">
        <v>27</v>
      </c>
      <c r="R4600" t="s">
        <v>137</v>
      </c>
      <c r="S4600" t="s">
        <v>24</v>
      </c>
      <c r="T4600" t="s">
        <v>33</v>
      </c>
      <c r="U4600" t="s">
        <v>24</v>
      </c>
      <c r="V4600" t="s">
        <v>42</v>
      </c>
      <c r="W4600" t="s">
        <v>43</v>
      </c>
      <c r="X4600" t="s">
        <v>87</v>
      </c>
      <c r="Y4600">
        <f t="shared" ca="1" si="431"/>
        <v>2.1363131750795183E-2</v>
      </c>
      <c r="Z4600" t="str">
        <f t="shared" ca="1" si="428"/>
        <v>Normal</v>
      </c>
      <c r="AA4600" t="s">
        <v>48</v>
      </c>
      <c r="AB4600" t="s">
        <v>24</v>
      </c>
    </row>
    <row r="4601" spans="1:28" x14ac:dyDescent="0.3">
      <c r="A4601" t="s">
        <v>9254</v>
      </c>
      <c r="B4601" t="s">
        <v>9255</v>
      </c>
      <c r="C4601" t="s">
        <v>24</v>
      </c>
      <c r="D4601" t="s">
        <v>25</v>
      </c>
      <c r="E4601" t="s">
        <v>26</v>
      </c>
      <c r="F4601" t="s">
        <v>27</v>
      </c>
      <c r="G4601">
        <f t="shared" ca="1" si="429"/>
        <v>0.1764193171944356</v>
      </c>
      <c r="H4601" t="str">
        <f t="shared" ca="1" si="430"/>
        <v>Plethoric</v>
      </c>
      <c r="I4601" t="s">
        <v>55</v>
      </c>
      <c r="J4601" t="s">
        <v>24</v>
      </c>
      <c r="K4601" t="s">
        <v>24</v>
      </c>
      <c r="L4601" t="s">
        <v>30</v>
      </c>
      <c r="M4601" t="s">
        <v>72</v>
      </c>
      <c r="N4601" t="s">
        <v>40</v>
      </c>
      <c r="O4601">
        <f t="shared" ca="1" si="426"/>
        <v>0.56672746647389038</v>
      </c>
      <c r="P4601" t="str">
        <f t="shared" ca="1" si="427"/>
        <v>Asy/Patchy</v>
      </c>
      <c r="Q4601" t="s">
        <v>115</v>
      </c>
      <c r="R4601" t="s">
        <v>32</v>
      </c>
      <c r="S4601" t="s">
        <v>24</v>
      </c>
      <c r="T4601" t="s">
        <v>33</v>
      </c>
      <c r="U4601" t="s">
        <v>24</v>
      </c>
      <c r="V4601" t="s">
        <v>34</v>
      </c>
      <c r="W4601" t="s">
        <v>35</v>
      </c>
      <c r="X4601" t="s">
        <v>27</v>
      </c>
      <c r="Y4601">
        <f t="shared" ca="1" si="431"/>
        <v>0.53804846420652452</v>
      </c>
      <c r="Z4601" t="str">
        <f t="shared" ca="1" si="428"/>
        <v>Low</v>
      </c>
      <c r="AA4601" t="s">
        <v>48</v>
      </c>
      <c r="AB4601" t="s">
        <v>28</v>
      </c>
    </row>
    <row r="4602" spans="1:28" x14ac:dyDescent="0.3">
      <c r="A4602" t="s">
        <v>9256</v>
      </c>
      <c r="B4602" t="s">
        <v>9257</v>
      </c>
      <c r="C4602" t="s">
        <v>24</v>
      </c>
      <c r="D4602" t="s">
        <v>25</v>
      </c>
      <c r="E4602" t="s">
        <v>26</v>
      </c>
      <c r="F4602" t="s">
        <v>63</v>
      </c>
      <c r="G4602">
        <f t="shared" ca="1" si="429"/>
        <v>0.12457384863730925</v>
      </c>
      <c r="H4602" t="str">
        <f t="shared" ca="1" si="430"/>
        <v>Normal</v>
      </c>
      <c r="I4602" t="s">
        <v>27</v>
      </c>
      <c r="J4602" t="s">
        <v>24</v>
      </c>
      <c r="K4602" t="s">
        <v>24</v>
      </c>
      <c r="L4602" t="s">
        <v>30</v>
      </c>
      <c r="M4602" t="s">
        <v>29</v>
      </c>
      <c r="N4602" t="s">
        <v>31</v>
      </c>
      <c r="O4602">
        <f t="shared" ca="1" si="426"/>
        <v>0.74730086042087429</v>
      </c>
      <c r="P4602" t="str">
        <f t="shared" ca="1" si="427"/>
        <v>Normal</v>
      </c>
      <c r="Q4602" t="s">
        <v>27</v>
      </c>
      <c r="R4602" t="s">
        <v>41</v>
      </c>
      <c r="S4602" t="s">
        <v>24</v>
      </c>
      <c r="T4602" t="s">
        <v>33</v>
      </c>
      <c r="U4602" t="s">
        <v>24</v>
      </c>
      <c r="V4602" t="s">
        <v>42</v>
      </c>
      <c r="W4602" t="s">
        <v>43</v>
      </c>
      <c r="X4602" t="s">
        <v>87</v>
      </c>
      <c r="Y4602">
        <f t="shared" ca="1" si="431"/>
        <v>0.49892754348901358</v>
      </c>
      <c r="Z4602" t="str">
        <f t="shared" ca="1" si="428"/>
        <v>Low</v>
      </c>
      <c r="AA4602" t="s">
        <v>48</v>
      </c>
      <c r="AB4602" t="s">
        <v>24</v>
      </c>
    </row>
    <row r="4603" spans="1:28" x14ac:dyDescent="0.3">
      <c r="A4603" t="s">
        <v>9258</v>
      </c>
      <c r="B4603" t="s">
        <v>9259</v>
      </c>
      <c r="C4603" t="s">
        <v>24</v>
      </c>
      <c r="D4603" t="s">
        <v>75</v>
      </c>
      <c r="E4603" t="s">
        <v>66</v>
      </c>
      <c r="F4603" t="s">
        <v>27</v>
      </c>
      <c r="G4603">
        <f t="shared" ca="1" si="429"/>
        <v>0.91337399259656382</v>
      </c>
      <c r="H4603" t="str">
        <f t="shared" ca="1" si="430"/>
        <v>Plethoric</v>
      </c>
      <c r="I4603" t="s">
        <v>55</v>
      </c>
      <c r="J4603" t="s">
        <v>28</v>
      </c>
      <c r="K4603" t="s">
        <v>24</v>
      </c>
      <c r="L4603" t="s">
        <v>29</v>
      </c>
      <c r="M4603" t="s">
        <v>30</v>
      </c>
      <c r="N4603" t="s">
        <v>31</v>
      </c>
      <c r="O4603">
        <f t="shared" ca="1" si="426"/>
        <v>9.250984269764928E-2</v>
      </c>
      <c r="P4603" t="str">
        <f t="shared" ca="1" si="427"/>
        <v>Normal</v>
      </c>
      <c r="Q4603" t="s">
        <v>27</v>
      </c>
      <c r="R4603" t="s">
        <v>41</v>
      </c>
      <c r="S4603" t="s">
        <v>24</v>
      </c>
      <c r="T4603" t="s">
        <v>33</v>
      </c>
      <c r="U4603" t="s">
        <v>24</v>
      </c>
      <c r="V4603" t="s">
        <v>34</v>
      </c>
      <c r="W4603" t="s">
        <v>35</v>
      </c>
      <c r="X4603" t="s">
        <v>27</v>
      </c>
      <c r="Y4603">
        <f t="shared" ca="1" si="431"/>
        <v>0.49358425424350527</v>
      </c>
      <c r="Z4603" t="str">
        <f t="shared" ca="1" si="428"/>
        <v>High</v>
      </c>
      <c r="AA4603" t="s">
        <v>63</v>
      </c>
      <c r="AB4603" t="s">
        <v>24</v>
      </c>
    </row>
    <row r="4604" spans="1:28" x14ac:dyDescent="0.3">
      <c r="A4604" t="s">
        <v>9260</v>
      </c>
      <c r="B4604" t="s">
        <v>9261</v>
      </c>
      <c r="C4604" t="s">
        <v>24</v>
      </c>
      <c r="D4604" t="s">
        <v>25</v>
      </c>
      <c r="E4604" t="s">
        <v>26</v>
      </c>
      <c r="F4604" t="s">
        <v>27</v>
      </c>
      <c r="G4604">
        <f t="shared" ca="1" si="429"/>
        <v>0.93667296554150448</v>
      </c>
      <c r="H4604" t="str">
        <f t="shared" ca="1" si="430"/>
        <v>Plethoric</v>
      </c>
      <c r="I4604" t="s">
        <v>55</v>
      </c>
      <c r="J4604" t="s">
        <v>24</v>
      </c>
      <c r="K4604" t="s">
        <v>24</v>
      </c>
      <c r="L4604" t="s">
        <v>30</v>
      </c>
      <c r="M4604" t="s">
        <v>29</v>
      </c>
      <c r="N4604" t="s">
        <v>31</v>
      </c>
      <c r="O4604">
        <f t="shared" ca="1" si="426"/>
        <v>0.24171038073250639</v>
      </c>
      <c r="P4604" t="str">
        <f t="shared" ca="1" si="427"/>
        <v>Normal</v>
      </c>
      <c r="Q4604" t="s">
        <v>27</v>
      </c>
      <c r="R4604" t="s">
        <v>32</v>
      </c>
      <c r="S4604" t="s">
        <v>24</v>
      </c>
      <c r="T4604" t="s">
        <v>33</v>
      </c>
      <c r="U4604" t="s">
        <v>24</v>
      </c>
      <c r="V4604" t="s">
        <v>34</v>
      </c>
      <c r="W4604" t="s">
        <v>35</v>
      </c>
      <c r="X4604" t="s">
        <v>27</v>
      </c>
      <c r="Y4604">
        <f t="shared" ca="1" si="431"/>
        <v>0.32708351892166476</v>
      </c>
      <c r="Z4604" t="str">
        <f t="shared" ca="1" si="428"/>
        <v>High</v>
      </c>
      <c r="AA4604" t="s">
        <v>63</v>
      </c>
      <c r="AB4604" t="s">
        <v>24</v>
      </c>
    </row>
    <row r="4605" spans="1:28" x14ac:dyDescent="0.3">
      <c r="A4605" t="s">
        <v>9262</v>
      </c>
      <c r="B4605" t="s">
        <v>9263</v>
      </c>
      <c r="C4605" t="s">
        <v>24</v>
      </c>
      <c r="D4605" t="s">
        <v>25</v>
      </c>
      <c r="E4605" t="s">
        <v>38</v>
      </c>
      <c r="F4605" t="s">
        <v>27</v>
      </c>
      <c r="G4605">
        <f t="shared" ca="1" si="429"/>
        <v>0.62896450410151772</v>
      </c>
      <c r="H4605" t="str">
        <f t="shared" ca="1" si="430"/>
        <v>Grd_Glass</v>
      </c>
      <c r="I4605" t="s">
        <v>39</v>
      </c>
      <c r="J4605" t="s">
        <v>24</v>
      </c>
      <c r="K4605" t="s">
        <v>28</v>
      </c>
      <c r="L4605" t="s">
        <v>30</v>
      </c>
      <c r="M4605" t="s">
        <v>30</v>
      </c>
      <c r="N4605" t="s">
        <v>40</v>
      </c>
      <c r="O4605">
        <f t="shared" ca="1" si="426"/>
        <v>0.28616332949172085</v>
      </c>
      <c r="P4605" t="str">
        <f t="shared" ca="1" si="427"/>
        <v>Plethoric</v>
      </c>
      <c r="Q4605" t="s">
        <v>55</v>
      </c>
      <c r="R4605" t="s">
        <v>47</v>
      </c>
      <c r="S4605" t="s">
        <v>24</v>
      </c>
      <c r="T4605" t="s">
        <v>33</v>
      </c>
      <c r="U4605" t="s">
        <v>28</v>
      </c>
      <c r="V4605" t="s">
        <v>42</v>
      </c>
      <c r="W4605" t="s">
        <v>35</v>
      </c>
      <c r="X4605" t="s">
        <v>27</v>
      </c>
      <c r="Y4605">
        <f t="shared" ca="1" si="431"/>
        <v>6.6341427235978578E-2</v>
      </c>
      <c r="Z4605" t="str">
        <f t="shared" ca="1" si="428"/>
        <v>Normal</v>
      </c>
      <c r="AA4605" t="s">
        <v>63</v>
      </c>
      <c r="AB4605" t="s">
        <v>24</v>
      </c>
    </row>
    <row r="4606" spans="1:28" x14ac:dyDescent="0.3">
      <c r="A4606" t="s">
        <v>9264</v>
      </c>
      <c r="B4606" t="s">
        <v>9265</v>
      </c>
      <c r="C4606" t="s">
        <v>24</v>
      </c>
      <c r="D4606" t="s">
        <v>25</v>
      </c>
      <c r="E4606" t="s">
        <v>38</v>
      </c>
      <c r="F4606" t="s">
        <v>27</v>
      </c>
      <c r="G4606">
        <f t="shared" ca="1" si="429"/>
        <v>0.67220126799455082</v>
      </c>
      <c r="H4606" t="str">
        <f t="shared" ca="1" si="430"/>
        <v>Oligaemic</v>
      </c>
      <c r="I4606" t="s">
        <v>51</v>
      </c>
      <c r="J4606" t="s">
        <v>24</v>
      </c>
      <c r="K4606" t="s">
        <v>24</v>
      </c>
      <c r="L4606" t="s">
        <v>30</v>
      </c>
      <c r="M4606" t="s">
        <v>72</v>
      </c>
      <c r="N4606" t="s">
        <v>31</v>
      </c>
      <c r="O4606">
        <f t="shared" ca="1" si="426"/>
        <v>0.17489141846159673</v>
      </c>
      <c r="P4606" t="str">
        <f t="shared" ca="1" si="427"/>
        <v>Normal</v>
      </c>
      <c r="Q4606" t="s">
        <v>27</v>
      </c>
      <c r="R4606" t="s">
        <v>41</v>
      </c>
      <c r="S4606" t="s">
        <v>24</v>
      </c>
      <c r="T4606" t="s">
        <v>33</v>
      </c>
      <c r="U4606" t="s">
        <v>28</v>
      </c>
      <c r="V4606" t="s">
        <v>42</v>
      </c>
      <c r="W4606" t="s">
        <v>43</v>
      </c>
      <c r="X4606" t="s">
        <v>27</v>
      </c>
      <c r="Y4606">
        <f t="shared" ca="1" si="431"/>
        <v>0.37263123395885633</v>
      </c>
      <c r="Z4606" t="str">
        <f t="shared" ca="1" si="428"/>
        <v>High</v>
      </c>
      <c r="AA4606" t="s">
        <v>63</v>
      </c>
      <c r="AB4606" t="s">
        <v>24</v>
      </c>
    </row>
    <row r="4607" spans="1:28" x14ac:dyDescent="0.3">
      <c r="A4607" t="s">
        <v>9266</v>
      </c>
      <c r="B4607" t="s">
        <v>9267</v>
      </c>
      <c r="C4607" t="s">
        <v>24</v>
      </c>
      <c r="D4607" t="s">
        <v>25</v>
      </c>
      <c r="E4607" t="s">
        <v>38</v>
      </c>
      <c r="F4607" t="s">
        <v>27</v>
      </c>
      <c r="G4607">
        <f t="shared" ca="1" si="429"/>
        <v>0.89021603405844418</v>
      </c>
      <c r="H4607" t="str">
        <f t="shared" ca="1" si="430"/>
        <v>Plethoric</v>
      </c>
      <c r="I4607" t="s">
        <v>55</v>
      </c>
      <c r="J4607" t="s">
        <v>28</v>
      </c>
      <c r="K4607" t="s">
        <v>24</v>
      </c>
      <c r="L4607" t="s">
        <v>29</v>
      </c>
      <c r="M4607" t="s">
        <v>30</v>
      </c>
      <c r="N4607" t="s">
        <v>31</v>
      </c>
      <c r="O4607">
        <f t="shared" ca="1" si="426"/>
        <v>0.17663620718073636</v>
      </c>
      <c r="P4607" t="str">
        <f t="shared" ca="1" si="427"/>
        <v>Grd_Glass</v>
      </c>
      <c r="Q4607" t="s">
        <v>39</v>
      </c>
      <c r="R4607" t="s">
        <v>47</v>
      </c>
      <c r="S4607" t="s">
        <v>24</v>
      </c>
      <c r="T4607" t="s">
        <v>33</v>
      </c>
      <c r="U4607" t="s">
        <v>24</v>
      </c>
      <c r="V4607" t="s">
        <v>42</v>
      </c>
      <c r="W4607" t="s">
        <v>35</v>
      </c>
      <c r="X4607" t="s">
        <v>27</v>
      </c>
      <c r="Y4607">
        <f t="shared" ca="1" si="431"/>
        <v>0.48209902226240964</v>
      </c>
      <c r="Z4607" t="str">
        <f t="shared" ca="1" si="428"/>
        <v>Normal</v>
      </c>
      <c r="AA4607" t="s">
        <v>27</v>
      </c>
      <c r="AB4607" t="s">
        <v>24</v>
      </c>
    </row>
    <row r="4608" spans="1:28" x14ac:dyDescent="0.3">
      <c r="A4608" t="s">
        <v>9268</v>
      </c>
      <c r="B4608" t="s">
        <v>9269</v>
      </c>
      <c r="C4608" t="s">
        <v>24</v>
      </c>
      <c r="D4608" t="s">
        <v>25</v>
      </c>
      <c r="E4608" t="s">
        <v>38</v>
      </c>
      <c r="F4608" t="s">
        <v>27</v>
      </c>
      <c r="G4608">
        <f t="shared" ca="1" si="429"/>
        <v>0.9782710673362881</v>
      </c>
      <c r="H4608" t="str">
        <f t="shared" ca="1" si="430"/>
        <v>Normal</v>
      </c>
      <c r="I4608" t="s">
        <v>27</v>
      </c>
      <c r="J4608" t="s">
        <v>24</v>
      </c>
      <c r="K4608" t="s">
        <v>24</v>
      </c>
      <c r="L4608" t="s">
        <v>72</v>
      </c>
      <c r="M4608" t="s">
        <v>29</v>
      </c>
      <c r="N4608" t="s">
        <v>31</v>
      </c>
      <c r="O4608">
        <f t="shared" ca="1" si="426"/>
        <v>0.53170545468369468</v>
      </c>
      <c r="P4608" t="str">
        <f t="shared" ca="1" si="427"/>
        <v>Plethoric</v>
      </c>
      <c r="Q4608" t="s">
        <v>55</v>
      </c>
      <c r="R4608" t="s">
        <v>47</v>
      </c>
      <c r="S4608" t="s">
        <v>24</v>
      </c>
      <c r="T4608" t="s">
        <v>60</v>
      </c>
      <c r="U4608" t="s">
        <v>24</v>
      </c>
      <c r="V4608" t="s">
        <v>42</v>
      </c>
      <c r="W4608" t="s">
        <v>43</v>
      </c>
      <c r="X4608" t="s">
        <v>27</v>
      </c>
      <c r="Y4608">
        <f t="shared" ca="1" si="431"/>
        <v>0.66498003516850979</v>
      </c>
      <c r="Z4608" t="str">
        <f t="shared" ca="1" si="428"/>
        <v>Normal</v>
      </c>
      <c r="AA4608" t="s">
        <v>27</v>
      </c>
      <c r="AB4608" t="s">
        <v>24</v>
      </c>
    </row>
    <row r="4609" spans="1:28" x14ac:dyDescent="0.3">
      <c r="A4609" t="s">
        <v>9270</v>
      </c>
      <c r="B4609" t="s">
        <v>9271</v>
      </c>
      <c r="C4609" t="s">
        <v>24</v>
      </c>
      <c r="D4609" t="s">
        <v>25</v>
      </c>
      <c r="E4609" t="s">
        <v>26</v>
      </c>
      <c r="F4609" t="s">
        <v>27</v>
      </c>
      <c r="G4609">
        <f t="shared" ca="1" si="429"/>
        <v>0.45915003973538604</v>
      </c>
      <c r="H4609" t="str">
        <f t="shared" ca="1" si="430"/>
        <v>Normal</v>
      </c>
      <c r="I4609" t="s">
        <v>27</v>
      </c>
      <c r="J4609" t="s">
        <v>24</v>
      </c>
      <c r="K4609" t="s">
        <v>28</v>
      </c>
      <c r="L4609" t="s">
        <v>72</v>
      </c>
      <c r="M4609" t="s">
        <v>29</v>
      </c>
      <c r="N4609" t="s">
        <v>31</v>
      </c>
      <c r="O4609">
        <f t="shared" ca="1" si="426"/>
        <v>0.52754665537511369</v>
      </c>
      <c r="P4609" t="str">
        <f t="shared" ca="1" si="427"/>
        <v>Oligaemic</v>
      </c>
      <c r="Q4609" t="s">
        <v>51</v>
      </c>
      <c r="R4609" t="s">
        <v>41</v>
      </c>
      <c r="S4609" t="s">
        <v>24</v>
      </c>
      <c r="T4609" t="s">
        <v>33</v>
      </c>
      <c r="U4609" t="s">
        <v>24</v>
      </c>
      <c r="V4609" t="s">
        <v>42</v>
      </c>
      <c r="W4609" t="s">
        <v>43</v>
      </c>
      <c r="X4609" t="s">
        <v>27</v>
      </c>
      <c r="Y4609">
        <f t="shared" ca="1" si="431"/>
        <v>0.42951792537342226</v>
      </c>
      <c r="Z4609" t="str">
        <f t="shared" ca="1" si="428"/>
        <v>Normal</v>
      </c>
      <c r="AA4609" t="s">
        <v>27</v>
      </c>
      <c r="AB4609" t="s">
        <v>24</v>
      </c>
    </row>
    <row r="4610" spans="1:28" x14ac:dyDescent="0.3">
      <c r="A4610" t="s">
        <v>9272</v>
      </c>
      <c r="B4610" s="1" t="s">
        <v>9273</v>
      </c>
      <c r="C4610" t="s">
        <v>24</v>
      </c>
      <c r="D4610" t="s">
        <v>25</v>
      </c>
      <c r="E4610" t="s">
        <v>26</v>
      </c>
      <c r="F4610" t="s">
        <v>27</v>
      </c>
      <c r="G4610">
        <f t="shared" ca="1" si="429"/>
        <v>0.59273116672934034</v>
      </c>
      <c r="H4610" t="str">
        <f t="shared" ca="1" si="430"/>
        <v>Normal</v>
      </c>
      <c r="I4610" t="s">
        <v>27</v>
      </c>
      <c r="J4610" t="s">
        <v>24</v>
      </c>
      <c r="K4610" t="s">
        <v>24</v>
      </c>
      <c r="L4610" t="s">
        <v>29</v>
      </c>
      <c r="M4610" t="s">
        <v>30</v>
      </c>
      <c r="N4610" t="s">
        <v>31</v>
      </c>
      <c r="O4610">
        <f t="shared" ca="1" si="426"/>
        <v>0.15450731998018474</v>
      </c>
      <c r="P4610" t="str">
        <f t="shared" ca="1" si="427"/>
        <v>Plethoric</v>
      </c>
      <c r="Q4610" t="s">
        <v>55</v>
      </c>
      <c r="R4610" t="s">
        <v>32</v>
      </c>
      <c r="S4610" t="s">
        <v>24</v>
      </c>
      <c r="T4610" t="s">
        <v>33</v>
      </c>
      <c r="U4610" t="s">
        <v>24</v>
      </c>
      <c r="V4610" t="s">
        <v>42</v>
      </c>
      <c r="W4610" t="s">
        <v>35</v>
      </c>
      <c r="X4610" t="s">
        <v>27</v>
      </c>
      <c r="Y4610">
        <f t="shared" ca="1" si="431"/>
        <v>0.86686421014383852</v>
      </c>
      <c r="Z4610" t="str">
        <f t="shared" ca="1" si="428"/>
        <v>Low</v>
      </c>
      <c r="AA4610" t="s">
        <v>48</v>
      </c>
      <c r="AB4610" t="s">
        <v>24</v>
      </c>
    </row>
    <row r="4611" spans="1:28" x14ac:dyDescent="0.3">
      <c r="A4611" t="s">
        <v>9274</v>
      </c>
      <c r="B4611" t="s">
        <v>9275</v>
      </c>
      <c r="C4611" t="s">
        <v>24</v>
      </c>
      <c r="D4611" t="s">
        <v>25</v>
      </c>
      <c r="E4611" t="s">
        <v>38</v>
      </c>
      <c r="F4611" t="s">
        <v>27</v>
      </c>
      <c r="G4611">
        <f t="shared" ca="1" si="429"/>
        <v>0.64989808186104103</v>
      </c>
      <c r="H4611" t="str">
        <f t="shared" ca="1" si="430"/>
        <v>Oligaemic</v>
      </c>
      <c r="I4611" t="s">
        <v>51</v>
      </c>
      <c r="J4611" t="s">
        <v>24</v>
      </c>
      <c r="K4611" t="s">
        <v>24</v>
      </c>
      <c r="L4611" t="s">
        <v>30</v>
      </c>
      <c r="M4611" t="s">
        <v>30</v>
      </c>
      <c r="N4611" t="s">
        <v>31</v>
      </c>
      <c r="O4611">
        <f t="shared" ref="O4611:O4674" ca="1" si="432">RAND()</f>
        <v>0.21678804931410767</v>
      </c>
      <c r="P4611" t="str">
        <f t="shared" ref="P4611:P4674" ca="1" si="433">IF(O4611&lt;=P$1,IF(O4611&lt;=S$11258,Q$11258,IF(O4611&lt;=S$11259,Q$11259,IF(O4611&lt;=S$11260,Q$11260,IF(O4611&lt;=S$11261,Q$11261,IF(O4611&lt;=S$11262,Q$11262))))),Q4611)</f>
        <v>Normal</v>
      </c>
      <c r="Q4611" t="s">
        <v>27</v>
      </c>
      <c r="R4611" t="s">
        <v>41</v>
      </c>
      <c r="S4611" t="s">
        <v>24</v>
      </c>
      <c r="T4611" t="s">
        <v>33</v>
      </c>
      <c r="U4611" t="s">
        <v>28</v>
      </c>
      <c r="V4611" t="s">
        <v>42</v>
      </c>
      <c r="W4611" t="s">
        <v>43</v>
      </c>
      <c r="X4611" t="s">
        <v>27</v>
      </c>
      <c r="Y4611">
        <f t="shared" ca="1" si="431"/>
        <v>0.87142221263364728</v>
      </c>
      <c r="Z4611" t="str">
        <f t="shared" ref="Z4611:Z4674" ca="1" si="434">IF(Y4611&lt;=Z$1,IF(Y4611&lt;=AC$11258,AA$11258,IF(Y4611&lt;=AC$11259,AA$11259,IF(Y4611&lt;=AC$11260,AA$11260,IF(Y4611&lt;=AC$11261,AA$11261,IF(Y4611&lt;=AC$11262,AA$11262))))),AA4611)</f>
        <v>Low</v>
      </c>
      <c r="AA4611" t="s">
        <v>48</v>
      </c>
      <c r="AB4611" t="s">
        <v>28</v>
      </c>
    </row>
    <row r="4612" spans="1:28" x14ac:dyDescent="0.3">
      <c r="A4612" t="s">
        <v>9276</v>
      </c>
      <c r="B4612" t="s">
        <v>9277</v>
      </c>
      <c r="C4612" t="s">
        <v>28</v>
      </c>
      <c r="D4612" t="s">
        <v>25</v>
      </c>
      <c r="E4612" t="s">
        <v>26</v>
      </c>
      <c r="F4612" t="s">
        <v>27</v>
      </c>
      <c r="G4612">
        <f t="shared" ref="G4612:G4675" ca="1" si="435">RAND()</f>
        <v>0.27573084851551444</v>
      </c>
      <c r="H4612" t="str">
        <f t="shared" ref="H4612:H4675" ca="1" si="436">IF(G4612&lt;=H$1,IF(G4612&lt;=K$11258,I$11258,IF(G4612&lt;=K$11259,I$11259,IF(G4612&lt;=K$11260,I$11260,IF(G4612&lt;=K$11261,I$11261,IF(G4612&lt;=K$11262,I$11262))))),I4612)</f>
        <v>Oligaemic</v>
      </c>
      <c r="I4612" t="s">
        <v>51</v>
      </c>
      <c r="J4612" t="s">
        <v>24</v>
      </c>
      <c r="K4612" t="s">
        <v>24</v>
      </c>
      <c r="L4612" t="s">
        <v>30</v>
      </c>
      <c r="M4612" t="s">
        <v>29</v>
      </c>
      <c r="N4612" t="s">
        <v>31</v>
      </c>
      <c r="O4612">
        <f t="shared" ca="1" si="432"/>
        <v>0.88997557823713414</v>
      </c>
      <c r="P4612" t="str">
        <f t="shared" ca="1" si="433"/>
        <v>Oligaemic</v>
      </c>
      <c r="Q4612" t="s">
        <v>51</v>
      </c>
      <c r="R4612" t="s">
        <v>41</v>
      </c>
      <c r="S4612" t="s">
        <v>28</v>
      </c>
      <c r="T4612" t="s">
        <v>52</v>
      </c>
      <c r="U4612" t="s">
        <v>28</v>
      </c>
      <c r="V4612" t="s">
        <v>34</v>
      </c>
      <c r="W4612" t="s">
        <v>43</v>
      </c>
      <c r="X4612" t="s">
        <v>87</v>
      </c>
      <c r="Y4612">
        <f t="shared" ref="Y4612:Y4675" ca="1" si="437">RAND()</f>
        <v>0.50625807523586608</v>
      </c>
      <c r="Z4612" t="str">
        <f t="shared" ca="1" si="434"/>
        <v>High</v>
      </c>
      <c r="AA4612" t="s">
        <v>63</v>
      </c>
      <c r="AB4612" t="s">
        <v>24</v>
      </c>
    </row>
    <row r="4613" spans="1:28" x14ac:dyDescent="0.3">
      <c r="A4613" t="s">
        <v>9278</v>
      </c>
      <c r="B4613" t="s">
        <v>9279</v>
      </c>
      <c r="C4613" t="s">
        <v>24</v>
      </c>
      <c r="D4613" t="s">
        <v>25</v>
      </c>
      <c r="E4613" t="s">
        <v>66</v>
      </c>
      <c r="F4613" t="s">
        <v>27</v>
      </c>
      <c r="G4613">
        <f t="shared" ca="1" si="435"/>
        <v>0.65917540876605984</v>
      </c>
      <c r="H4613" t="str">
        <f t="shared" ca="1" si="436"/>
        <v>Plethoric</v>
      </c>
      <c r="I4613" t="s">
        <v>55</v>
      </c>
      <c r="J4613" t="s">
        <v>24</v>
      </c>
      <c r="K4613" t="s">
        <v>24</v>
      </c>
      <c r="L4613" t="s">
        <v>30</v>
      </c>
      <c r="M4613" t="s">
        <v>30</v>
      </c>
      <c r="N4613" t="s">
        <v>31</v>
      </c>
      <c r="O4613">
        <f t="shared" ca="1" si="432"/>
        <v>0.80691449229124623</v>
      </c>
      <c r="P4613" t="str">
        <f t="shared" ca="1" si="433"/>
        <v>Plethoric</v>
      </c>
      <c r="Q4613" t="s">
        <v>55</v>
      </c>
      <c r="R4613" t="s">
        <v>112</v>
      </c>
      <c r="S4613" t="s">
        <v>28</v>
      </c>
      <c r="T4613" t="s">
        <v>33</v>
      </c>
      <c r="U4613" t="s">
        <v>24</v>
      </c>
      <c r="V4613" t="s">
        <v>34</v>
      </c>
      <c r="W4613" t="s">
        <v>43</v>
      </c>
      <c r="X4613" t="s">
        <v>27</v>
      </c>
      <c r="Y4613">
        <f t="shared" ca="1" si="437"/>
        <v>0.77579992561154298</v>
      </c>
      <c r="Z4613" t="str">
        <f t="shared" ca="1" si="434"/>
        <v>High</v>
      </c>
      <c r="AA4613" t="s">
        <v>63</v>
      </c>
      <c r="AB4613" t="s">
        <v>24</v>
      </c>
    </row>
    <row r="4614" spans="1:28" x14ac:dyDescent="0.3">
      <c r="A4614" t="s">
        <v>9280</v>
      </c>
      <c r="B4614" t="s">
        <v>9281</v>
      </c>
      <c r="C4614" t="s">
        <v>24</v>
      </c>
      <c r="D4614" t="s">
        <v>25</v>
      </c>
      <c r="E4614" t="s">
        <v>38</v>
      </c>
      <c r="F4614" t="s">
        <v>27</v>
      </c>
      <c r="G4614">
        <f t="shared" ca="1" si="435"/>
        <v>0.63917617111987102</v>
      </c>
      <c r="H4614" t="str">
        <f t="shared" ca="1" si="436"/>
        <v>Oligaemic</v>
      </c>
      <c r="I4614" t="s">
        <v>51</v>
      </c>
      <c r="J4614" t="s">
        <v>24</v>
      </c>
      <c r="K4614" t="s">
        <v>24</v>
      </c>
      <c r="L4614" t="s">
        <v>30</v>
      </c>
      <c r="M4614" t="s">
        <v>30</v>
      </c>
      <c r="N4614" t="s">
        <v>31</v>
      </c>
      <c r="O4614">
        <f t="shared" ca="1" si="432"/>
        <v>0.66415533697509255</v>
      </c>
      <c r="P4614" t="str">
        <f t="shared" ca="1" si="433"/>
        <v>Oligaemic</v>
      </c>
      <c r="Q4614" t="s">
        <v>51</v>
      </c>
      <c r="R4614" t="s">
        <v>47</v>
      </c>
      <c r="S4614" t="s">
        <v>24</v>
      </c>
      <c r="T4614" t="s">
        <v>33</v>
      </c>
      <c r="U4614" t="s">
        <v>24</v>
      </c>
      <c r="V4614" t="s">
        <v>42</v>
      </c>
      <c r="W4614" t="s">
        <v>66</v>
      </c>
      <c r="X4614" t="s">
        <v>27</v>
      </c>
      <c r="Y4614">
        <f t="shared" ca="1" si="437"/>
        <v>0.37104006104080534</v>
      </c>
      <c r="Z4614" t="str">
        <f t="shared" ca="1" si="434"/>
        <v>High</v>
      </c>
      <c r="AA4614" t="s">
        <v>63</v>
      </c>
      <c r="AB4614" t="s">
        <v>24</v>
      </c>
    </row>
    <row r="4615" spans="1:28" x14ac:dyDescent="0.3">
      <c r="A4615" t="s">
        <v>9282</v>
      </c>
      <c r="B4615" t="s">
        <v>9283</v>
      </c>
      <c r="C4615" t="s">
        <v>24</v>
      </c>
      <c r="D4615" t="s">
        <v>25</v>
      </c>
      <c r="E4615" t="s">
        <v>38</v>
      </c>
      <c r="F4615" t="s">
        <v>63</v>
      </c>
      <c r="G4615">
        <f t="shared" ca="1" si="435"/>
        <v>5.6674645357869036E-2</v>
      </c>
      <c r="H4615" t="str">
        <f t="shared" ca="1" si="436"/>
        <v>Normal</v>
      </c>
      <c r="I4615" t="s">
        <v>55</v>
      </c>
      <c r="J4615" t="s">
        <v>24</v>
      </c>
      <c r="K4615" t="s">
        <v>24</v>
      </c>
      <c r="L4615" t="s">
        <v>30</v>
      </c>
      <c r="M4615" t="s">
        <v>72</v>
      </c>
      <c r="N4615" t="s">
        <v>40</v>
      </c>
      <c r="O4615">
        <f t="shared" ca="1" si="432"/>
        <v>0.84467675122759844</v>
      </c>
      <c r="P4615" t="str">
        <f t="shared" ca="1" si="433"/>
        <v>Asy/Patchy</v>
      </c>
      <c r="Q4615" t="s">
        <v>115</v>
      </c>
      <c r="R4615" t="s">
        <v>41</v>
      </c>
      <c r="S4615" t="s">
        <v>24</v>
      </c>
      <c r="T4615" t="s">
        <v>33</v>
      </c>
      <c r="U4615" t="s">
        <v>24</v>
      </c>
      <c r="V4615" t="s">
        <v>42</v>
      </c>
      <c r="W4615" t="s">
        <v>35</v>
      </c>
      <c r="X4615" t="s">
        <v>27</v>
      </c>
      <c r="Y4615">
        <f t="shared" ca="1" si="437"/>
        <v>0.76872073285907594</v>
      </c>
      <c r="Z4615" t="str">
        <f t="shared" ca="1" si="434"/>
        <v>High</v>
      </c>
      <c r="AA4615" t="s">
        <v>63</v>
      </c>
      <c r="AB4615" t="s">
        <v>28</v>
      </c>
    </row>
    <row r="4616" spans="1:28" x14ac:dyDescent="0.3">
      <c r="A4616" t="s">
        <v>9284</v>
      </c>
      <c r="B4616" t="s">
        <v>9285</v>
      </c>
      <c r="C4616" t="s">
        <v>24</v>
      </c>
      <c r="D4616" t="s">
        <v>25</v>
      </c>
      <c r="E4616" t="s">
        <v>26</v>
      </c>
      <c r="F4616" t="s">
        <v>27</v>
      </c>
      <c r="G4616">
        <f t="shared" ca="1" si="435"/>
        <v>4.6076334560059884E-2</v>
      </c>
      <c r="H4616" t="str">
        <f t="shared" ca="1" si="436"/>
        <v>Normal</v>
      </c>
      <c r="I4616" t="s">
        <v>51</v>
      </c>
      <c r="J4616" t="s">
        <v>28</v>
      </c>
      <c r="K4616" t="s">
        <v>24</v>
      </c>
      <c r="L4616" t="s">
        <v>30</v>
      </c>
      <c r="M4616" t="s">
        <v>30</v>
      </c>
      <c r="N4616" t="s">
        <v>31</v>
      </c>
      <c r="O4616">
        <f t="shared" ca="1" si="432"/>
        <v>2.4328006961453097E-2</v>
      </c>
      <c r="P4616" t="str">
        <f t="shared" ca="1" si="433"/>
        <v>Normal</v>
      </c>
      <c r="Q4616" t="s">
        <v>27</v>
      </c>
      <c r="R4616" t="s">
        <v>32</v>
      </c>
      <c r="S4616" t="s">
        <v>24</v>
      </c>
      <c r="T4616" t="s">
        <v>33</v>
      </c>
      <c r="U4616" t="s">
        <v>24</v>
      </c>
      <c r="V4616" t="s">
        <v>42</v>
      </c>
      <c r="W4616" t="s">
        <v>34</v>
      </c>
      <c r="X4616" t="s">
        <v>27</v>
      </c>
      <c r="Y4616">
        <f t="shared" ca="1" si="437"/>
        <v>0.88454124221834796</v>
      </c>
      <c r="Z4616" t="str">
        <f t="shared" ca="1" si="434"/>
        <v>Normal</v>
      </c>
      <c r="AA4616" t="s">
        <v>27</v>
      </c>
      <c r="AB4616" t="s">
        <v>24</v>
      </c>
    </row>
    <row r="4617" spans="1:28" x14ac:dyDescent="0.3">
      <c r="A4617" t="s">
        <v>9286</v>
      </c>
      <c r="B4617" t="s">
        <v>9287</v>
      </c>
      <c r="C4617" t="s">
        <v>24</v>
      </c>
      <c r="D4617" t="s">
        <v>25</v>
      </c>
      <c r="E4617" t="s">
        <v>26</v>
      </c>
      <c r="F4617" t="s">
        <v>27</v>
      </c>
      <c r="G4617">
        <f t="shared" ca="1" si="435"/>
        <v>0.65281667005459454</v>
      </c>
      <c r="H4617" t="str">
        <f t="shared" ca="1" si="436"/>
        <v>Plethoric</v>
      </c>
      <c r="I4617" t="s">
        <v>55</v>
      </c>
      <c r="J4617" t="s">
        <v>24</v>
      </c>
      <c r="K4617" t="s">
        <v>24</v>
      </c>
      <c r="L4617" t="s">
        <v>30</v>
      </c>
      <c r="M4617" t="s">
        <v>72</v>
      </c>
      <c r="N4617" t="s">
        <v>31</v>
      </c>
      <c r="O4617">
        <f t="shared" ca="1" si="432"/>
        <v>0.85775531041851039</v>
      </c>
      <c r="P4617" t="str">
        <f t="shared" ca="1" si="433"/>
        <v>Asy/Patchy</v>
      </c>
      <c r="Q4617" t="s">
        <v>115</v>
      </c>
      <c r="R4617" t="s">
        <v>32</v>
      </c>
      <c r="S4617" t="s">
        <v>24</v>
      </c>
      <c r="T4617" t="s">
        <v>33</v>
      </c>
      <c r="U4617" t="s">
        <v>24</v>
      </c>
      <c r="V4617" t="s">
        <v>34</v>
      </c>
      <c r="W4617" t="s">
        <v>34</v>
      </c>
      <c r="X4617" t="s">
        <v>27</v>
      </c>
      <c r="Y4617">
        <f t="shared" ca="1" si="437"/>
        <v>0.25635154679825412</v>
      </c>
      <c r="Z4617" t="str">
        <f t="shared" ca="1" si="434"/>
        <v>Normal</v>
      </c>
      <c r="AA4617" t="s">
        <v>27</v>
      </c>
      <c r="AB4617" t="s">
        <v>24</v>
      </c>
    </row>
    <row r="4618" spans="1:28" x14ac:dyDescent="0.3">
      <c r="A4618" t="s">
        <v>9288</v>
      </c>
      <c r="B4618" t="s">
        <v>9289</v>
      </c>
      <c r="C4618" t="s">
        <v>24</v>
      </c>
      <c r="D4618" t="s">
        <v>25</v>
      </c>
      <c r="E4618" t="s">
        <v>38</v>
      </c>
      <c r="F4618" t="s">
        <v>27</v>
      </c>
      <c r="G4618">
        <f t="shared" ca="1" si="435"/>
        <v>0.40966217845445674</v>
      </c>
      <c r="H4618" t="str">
        <f t="shared" ca="1" si="436"/>
        <v>Normal</v>
      </c>
      <c r="I4618" t="s">
        <v>27</v>
      </c>
      <c r="J4618" t="s">
        <v>24</v>
      </c>
      <c r="K4618" t="s">
        <v>24</v>
      </c>
      <c r="L4618" t="s">
        <v>30</v>
      </c>
      <c r="M4618" t="s">
        <v>30</v>
      </c>
      <c r="N4618" t="s">
        <v>31</v>
      </c>
      <c r="O4618">
        <f t="shared" ca="1" si="432"/>
        <v>0.28717260671468547</v>
      </c>
      <c r="P4618" t="str">
        <f t="shared" ca="1" si="433"/>
        <v>Oligaemic</v>
      </c>
      <c r="Q4618" t="s">
        <v>51</v>
      </c>
      <c r="R4618" t="s">
        <v>32</v>
      </c>
      <c r="S4618" t="s">
        <v>24</v>
      </c>
      <c r="T4618" t="s">
        <v>52</v>
      </c>
      <c r="U4618" t="s">
        <v>24</v>
      </c>
      <c r="V4618" t="s">
        <v>34</v>
      </c>
      <c r="W4618" t="s">
        <v>35</v>
      </c>
      <c r="X4618" t="s">
        <v>27</v>
      </c>
      <c r="Y4618">
        <f t="shared" ca="1" si="437"/>
        <v>0.69346144858513703</v>
      </c>
      <c r="Z4618" t="str">
        <f t="shared" ca="1" si="434"/>
        <v>Normal</v>
      </c>
      <c r="AA4618" t="s">
        <v>27</v>
      </c>
      <c r="AB4618" t="s">
        <v>24</v>
      </c>
    </row>
    <row r="4619" spans="1:28" x14ac:dyDescent="0.3">
      <c r="A4619" t="s">
        <v>9290</v>
      </c>
      <c r="B4619" t="s">
        <v>9291</v>
      </c>
      <c r="C4619" t="s">
        <v>24</v>
      </c>
      <c r="D4619" t="s">
        <v>25</v>
      </c>
      <c r="E4619" t="s">
        <v>26</v>
      </c>
      <c r="F4619" t="s">
        <v>27</v>
      </c>
      <c r="G4619">
        <f t="shared" ca="1" si="435"/>
        <v>0.84773835516822571</v>
      </c>
      <c r="H4619" t="str">
        <f t="shared" ca="1" si="436"/>
        <v>Grd_Glass</v>
      </c>
      <c r="I4619" t="s">
        <v>39</v>
      </c>
      <c r="J4619" t="s">
        <v>24</v>
      </c>
      <c r="K4619" t="s">
        <v>24</v>
      </c>
      <c r="L4619" t="s">
        <v>30</v>
      </c>
      <c r="M4619" t="s">
        <v>30</v>
      </c>
      <c r="N4619" t="s">
        <v>40</v>
      </c>
      <c r="O4619">
        <f t="shared" ca="1" si="432"/>
        <v>0.27135136703558127</v>
      </c>
      <c r="P4619" t="str">
        <f t="shared" ca="1" si="433"/>
        <v>Grd_Glass</v>
      </c>
      <c r="Q4619" t="s">
        <v>39</v>
      </c>
      <c r="R4619" t="s">
        <v>41</v>
      </c>
      <c r="S4619" t="s">
        <v>28</v>
      </c>
      <c r="T4619" t="s">
        <v>33</v>
      </c>
      <c r="U4619" t="s">
        <v>24</v>
      </c>
      <c r="V4619" t="s">
        <v>42</v>
      </c>
      <c r="W4619" t="s">
        <v>43</v>
      </c>
      <c r="X4619" t="s">
        <v>87</v>
      </c>
      <c r="Y4619">
        <f t="shared" ca="1" si="437"/>
        <v>0.3425493172924694</v>
      </c>
      <c r="Z4619" t="str">
        <f t="shared" ca="1" si="434"/>
        <v>Low</v>
      </c>
      <c r="AA4619" t="s">
        <v>48</v>
      </c>
      <c r="AB4619" t="s">
        <v>24</v>
      </c>
    </row>
    <row r="4620" spans="1:28" x14ac:dyDescent="0.3">
      <c r="A4620" t="s">
        <v>9292</v>
      </c>
      <c r="B4620" t="s">
        <v>9293</v>
      </c>
      <c r="C4620" t="s">
        <v>24</v>
      </c>
      <c r="D4620" t="s">
        <v>25</v>
      </c>
      <c r="E4620" t="s">
        <v>66</v>
      </c>
      <c r="F4620" t="s">
        <v>27</v>
      </c>
      <c r="G4620">
        <f t="shared" ca="1" si="435"/>
        <v>0.23942568469044467</v>
      </c>
      <c r="H4620" t="str">
        <f t="shared" ca="1" si="436"/>
        <v>Asy/Patch</v>
      </c>
      <c r="I4620" t="s">
        <v>46</v>
      </c>
      <c r="J4620" t="s">
        <v>24</v>
      </c>
      <c r="K4620" t="s">
        <v>28</v>
      </c>
      <c r="L4620" t="s">
        <v>30</v>
      </c>
      <c r="M4620" t="s">
        <v>30</v>
      </c>
      <c r="N4620" t="s">
        <v>31</v>
      </c>
      <c r="O4620">
        <f t="shared" ca="1" si="432"/>
        <v>0.53209623162428177</v>
      </c>
      <c r="P4620" t="str">
        <f t="shared" ca="1" si="433"/>
        <v>Oligaemic</v>
      </c>
      <c r="Q4620" t="s">
        <v>51</v>
      </c>
      <c r="R4620" t="s">
        <v>32</v>
      </c>
      <c r="S4620" t="s">
        <v>24</v>
      </c>
      <c r="T4620" t="s">
        <v>33</v>
      </c>
      <c r="U4620" t="s">
        <v>24</v>
      </c>
      <c r="V4620" t="s">
        <v>42</v>
      </c>
      <c r="W4620" t="s">
        <v>34</v>
      </c>
      <c r="X4620" t="s">
        <v>27</v>
      </c>
      <c r="Y4620">
        <f t="shared" ca="1" si="437"/>
        <v>0.52588156171767719</v>
      </c>
      <c r="Z4620" t="str">
        <f t="shared" ca="1" si="434"/>
        <v>High</v>
      </c>
      <c r="AA4620" t="s">
        <v>63</v>
      </c>
      <c r="AB4620" t="s">
        <v>24</v>
      </c>
    </row>
    <row r="4621" spans="1:28" x14ac:dyDescent="0.3">
      <c r="A4621" t="s">
        <v>9294</v>
      </c>
      <c r="B4621" t="s">
        <v>9295</v>
      </c>
      <c r="C4621" t="s">
        <v>24</v>
      </c>
      <c r="D4621" t="s">
        <v>25</v>
      </c>
      <c r="E4621" t="s">
        <v>26</v>
      </c>
      <c r="F4621" t="s">
        <v>27</v>
      </c>
      <c r="G4621">
        <f t="shared" ca="1" si="435"/>
        <v>0.32624224724550277</v>
      </c>
      <c r="H4621" t="str">
        <f t="shared" ca="1" si="436"/>
        <v>Plethoric</v>
      </c>
      <c r="I4621" t="s">
        <v>55</v>
      </c>
      <c r="J4621" t="s">
        <v>28</v>
      </c>
      <c r="K4621" t="s">
        <v>24</v>
      </c>
      <c r="L4621" t="s">
        <v>29</v>
      </c>
      <c r="M4621" t="s">
        <v>29</v>
      </c>
      <c r="N4621" t="s">
        <v>31</v>
      </c>
      <c r="O4621">
        <f t="shared" ca="1" si="432"/>
        <v>0.21356075520962214</v>
      </c>
      <c r="P4621" t="str">
        <f t="shared" ca="1" si="433"/>
        <v>Plethoric</v>
      </c>
      <c r="Q4621" t="s">
        <v>55</v>
      </c>
      <c r="R4621" t="s">
        <v>47</v>
      </c>
      <c r="S4621" t="s">
        <v>24</v>
      </c>
      <c r="T4621" t="s">
        <v>33</v>
      </c>
      <c r="U4621" t="s">
        <v>24</v>
      </c>
      <c r="V4621" t="s">
        <v>42</v>
      </c>
      <c r="W4621" t="s">
        <v>43</v>
      </c>
      <c r="X4621" t="s">
        <v>27</v>
      </c>
      <c r="Y4621">
        <f t="shared" ca="1" si="437"/>
        <v>0.22529803138536841</v>
      </c>
      <c r="Z4621" t="str">
        <f t="shared" ca="1" si="434"/>
        <v>High</v>
      </c>
      <c r="AA4621" t="s">
        <v>63</v>
      </c>
      <c r="AB4621" t="s">
        <v>28</v>
      </c>
    </row>
    <row r="4622" spans="1:28" x14ac:dyDescent="0.3">
      <c r="A4622" t="s">
        <v>9296</v>
      </c>
      <c r="B4622" t="s">
        <v>9297</v>
      </c>
      <c r="C4622" t="s">
        <v>24</v>
      </c>
      <c r="D4622" t="s">
        <v>25</v>
      </c>
      <c r="E4622" t="s">
        <v>38</v>
      </c>
      <c r="F4622" t="s">
        <v>27</v>
      </c>
      <c r="G4622">
        <f t="shared" ca="1" si="435"/>
        <v>0.62969456822683978</v>
      </c>
      <c r="H4622" t="str">
        <f t="shared" ca="1" si="436"/>
        <v>Normal</v>
      </c>
      <c r="I4622" t="s">
        <v>27</v>
      </c>
      <c r="J4622" t="s">
        <v>24</v>
      </c>
      <c r="K4622" t="s">
        <v>24</v>
      </c>
      <c r="L4622" t="s">
        <v>30</v>
      </c>
      <c r="M4622" t="s">
        <v>30</v>
      </c>
      <c r="N4622" t="s">
        <v>40</v>
      </c>
      <c r="O4622">
        <f t="shared" ca="1" si="432"/>
        <v>0.39906719289741022</v>
      </c>
      <c r="P4622" t="str">
        <f t="shared" ca="1" si="433"/>
        <v>Normal</v>
      </c>
      <c r="Q4622" t="s">
        <v>27</v>
      </c>
      <c r="R4622" t="s">
        <v>32</v>
      </c>
      <c r="S4622" t="s">
        <v>24</v>
      </c>
      <c r="T4622" t="s">
        <v>33</v>
      </c>
      <c r="U4622" t="s">
        <v>28</v>
      </c>
      <c r="V4622" t="s">
        <v>42</v>
      </c>
      <c r="W4622" t="s">
        <v>43</v>
      </c>
      <c r="X4622" t="s">
        <v>27</v>
      </c>
      <c r="Y4622">
        <f t="shared" ca="1" si="437"/>
        <v>0.30102682665659553</v>
      </c>
      <c r="Z4622" t="str">
        <f t="shared" ca="1" si="434"/>
        <v>Low</v>
      </c>
      <c r="AA4622" t="s">
        <v>48</v>
      </c>
      <c r="AB4622" t="s">
        <v>24</v>
      </c>
    </row>
    <row r="4623" spans="1:28" x14ac:dyDescent="0.3">
      <c r="A4623" t="s">
        <v>9298</v>
      </c>
      <c r="B4623" t="s">
        <v>9299</v>
      </c>
      <c r="C4623" t="s">
        <v>24</v>
      </c>
      <c r="D4623" t="s">
        <v>75</v>
      </c>
      <c r="E4623" t="s">
        <v>38</v>
      </c>
      <c r="F4623" t="s">
        <v>27</v>
      </c>
      <c r="G4623">
        <f t="shared" ca="1" si="435"/>
        <v>7.3657376936405949E-2</v>
      </c>
      <c r="H4623" t="str">
        <f t="shared" ca="1" si="436"/>
        <v>Normal</v>
      </c>
      <c r="I4623" t="s">
        <v>55</v>
      </c>
      <c r="J4623" t="s">
        <v>24</v>
      </c>
      <c r="K4623" t="s">
        <v>24</v>
      </c>
      <c r="L4623" t="s">
        <v>30</v>
      </c>
      <c r="M4623" t="s">
        <v>30</v>
      </c>
      <c r="N4623" t="s">
        <v>31</v>
      </c>
      <c r="O4623">
        <f t="shared" ca="1" si="432"/>
        <v>0.67032325797099912</v>
      </c>
      <c r="P4623" t="str">
        <f t="shared" ca="1" si="433"/>
        <v>Plethoric</v>
      </c>
      <c r="Q4623" t="s">
        <v>55</v>
      </c>
      <c r="R4623" t="s">
        <v>47</v>
      </c>
      <c r="S4623" t="s">
        <v>24</v>
      </c>
      <c r="T4623" t="s">
        <v>33</v>
      </c>
      <c r="U4623" t="s">
        <v>24</v>
      </c>
      <c r="V4623" t="s">
        <v>34</v>
      </c>
      <c r="W4623" t="s">
        <v>34</v>
      </c>
      <c r="X4623" t="s">
        <v>27</v>
      </c>
      <c r="Y4623">
        <f t="shared" ca="1" si="437"/>
        <v>7.799615466062737E-2</v>
      </c>
      <c r="Z4623" t="str">
        <f t="shared" ca="1" si="434"/>
        <v>Normal</v>
      </c>
      <c r="AA4623" t="s">
        <v>48</v>
      </c>
      <c r="AB4623" t="s">
        <v>24</v>
      </c>
    </row>
    <row r="4624" spans="1:28" x14ac:dyDescent="0.3">
      <c r="A4624" t="s">
        <v>9300</v>
      </c>
      <c r="B4624" t="s">
        <v>9301</v>
      </c>
      <c r="C4624" t="s">
        <v>24</v>
      </c>
      <c r="D4624" t="s">
        <v>25</v>
      </c>
      <c r="E4624" t="s">
        <v>26</v>
      </c>
      <c r="F4624" t="s">
        <v>27</v>
      </c>
      <c r="G4624">
        <f t="shared" ca="1" si="435"/>
        <v>0.4951382267236426</v>
      </c>
      <c r="H4624" t="str">
        <f t="shared" ca="1" si="436"/>
        <v>Normal</v>
      </c>
      <c r="I4624" t="s">
        <v>27</v>
      </c>
      <c r="J4624" t="s">
        <v>24</v>
      </c>
      <c r="K4624" t="s">
        <v>24</v>
      </c>
      <c r="L4624" t="s">
        <v>29</v>
      </c>
      <c r="M4624" t="s">
        <v>29</v>
      </c>
      <c r="N4624" t="s">
        <v>40</v>
      </c>
      <c r="O4624">
        <f t="shared" ca="1" si="432"/>
        <v>0.54957763987612718</v>
      </c>
      <c r="P4624" t="str">
        <f t="shared" ca="1" si="433"/>
        <v>Normal</v>
      </c>
      <c r="Q4624" t="s">
        <v>27</v>
      </c>
      <c r="R4624" t="s">
        <v>32</v>
      </c>
      <c r="S4624" t="s">
        <v>24</v>
      </c>
      <c r="T4624" t="s">
        <v>33</v>
      </c>
      <c r="U4624" t="s">
        <v>24</v>
      </c>
      <c r="V4624" t="s">
        <v>34</v>
      </c>
      <c r="W4624" t="s">
        <v>35</v>
      </c>
      <c r="X4624" t="s">
        <v>27</v>
      </c>
      <c r="Y4624">
        <f t="shared" ca="1" si="437"/>
        <v>0.48359780639517802</v>
      </c>
      <c r="Z4624" t="str">
        <f t="shared" ca="1" si="434"/>
        <v>Normal</v>
      </c>
      <c r="AA4624" t="s">
        <v>27</v>
      </c>
      <c r="AB4624" t="s">
        <v>24</v>
      </c>
    </row>
    <row r="4625" spans="1:28" x14ac:dyDescent="0.3">
      <c r="A4625" t="s">
        <v>9302</v>
      </c>
      <c r="B4625" t="s">
        <v>9303</v>
      </c>
      <c r="C4625" t="s">
        <v>24</v>
      </c>
      <c r="D4625" t="s">
        <v>25</v>
      </c>
      <c r="E4625" t="s">
        <v>38</v>
      </c>
      <c r="F4625" t="s">
        <v>27</v>
      </c>
      <c r="G4625">
        <f t="shared" ca="1" si="435"/>
        <v>0.23420759447824846</v>
      </c>
      <c r="H4625" t="str">
        <f t="shared" ca="1" si="436"/>
        <v>Oligaemic</v>
      </c>
      <c r="I4625" t="s">
        <v>51</v>
      </c>
      <c r="J4625" t="s">
        <v>24</v>
      </c>
      <c r="K4625" t="s">
        <v>24</v>
      </c>
      <c r="L4625" t="s">
        <v>29</v>
      </c>
      <c r="M4625" t="s">
        <v>72</v>
      </c>
      <c r="N4625" t="s">
        <v>31</v>
      </c>
      <c r="O4625">
        <f t="shared" ca="1" si="432"/>
        <v>0.14981055174569036</v>
      </c>
      <c r="P4625" t="str">
        <f t="shared" ca="1" si="433"/>
        <v>Oligaemic</v>
      </c>
      <c r="Q4625" t="s">
        <v>51</v>
      </c>
      <c r="R4625" t="s">
        <v>32</v>
      </c>
      <c r="S4625" t="s">
        <v>24</v>
      </c>
      <c r="T4625" t="s">
        <v>33</v>
      </c>
      <c r="U4625" t="s">
        <v>24</v>
      </c>
      <c r="V4625" t="s">
        <v>42</v>
      </c>
      <c r="W4625" t="s">
        <v>43</v>
      </c>
      <c r="X4625" t="s">
        <v>87</v>
      </c>
      <c r="Y4625">
        <f t="shared" ca="1" si="437"/>
        <v>0.41653638316727393</v>
      </c>
      <c r="Z4625" t="str">
        <f t="shared" ca="1" si="434"/>
        <v>High</v>
      </c>
      <c r="AA4625" t="s">
        <v>63</v>
      </c>
      <c r="AB4625" t="s">
        <v>24</v>
      </c>
    </row>
    <row r="4626" spans="1:28" x14ac:dyDescent="0.3">
      <c r="A4626" t="s">
        <v>9304</v>
      </c>
      <c r="B4626" t="s">
        <v>9305</v>
      </c>
      <c r="C4626" t="s">
        <v>24</v>
      </c>
      <c r="D4626" t="s">
        <v>25</v>
      </c>
      <c r="E4626" t="s">
        <v>38</v>
      </c>
      <c r="F4626" t="s">
        <v>27</v>
      </c>
      <c r="G4626">
        <f t="shared" ca="1" si="435"/>
        <v>0.72470036885469535</v>
      </c>
      <c r="H4626" t="str">
        <f t="shared" ca="1" si="436"/>
        <v>Oligaemic</v>
      </c>
      <c r="I4626" t="s">
        <v>51</v>
      </c>
      <c r="J4626" t="s">
        <v>24</v>
      </c>
      <c r="K4626" t="s">
        <v>28</v>
      </c>
      <c r="L4626" t="s">
        <v>29</v>
      </c>
      <c r="M4626" t="s">
        <v>30</v>
      </c>
      <c r="N4626" t="s">
        <v>31</v>
      </c>
      <c r="O4626">
        <f t="shared" ca="1" si="432"/>
        <v>0.31809598935256278</v>
      </c>
      <c r="P4626" t="str">
        <f t="shared" ca="1" si="433"/>
        <v>Oligaemic</v>
      </c>
      <c r="Q4626" t="s">
        <v>51</v>
      </c>
      <c r="R4626" t="s">
        <v>137</v>
      </c>
      <c r="S4626" t="s">
        <v>24</v>
      </c>
      <c r="T4626" t="s">
        <v>33</v>
      </c>
      <c r="U4626" t="s">
        <v>24</v>
      </c>
      <c r="V4626" t="s">
        <v>42</v>
      </c>
      <c r="W4626" t="s">
        <v>43</v>
      </c>
      <c r="X4626" t="s">
        <v>27</v>
      </c>
      <c r="Y4626">
        <f t="shared" ca="1" si="437"/>
        <v>3.089149367057431E-2</v>
      </c>
      <c r="Z4626" t="str">
        <f t="shared" ca="1" si="434"/>
        <v>Normal</v>
      </c>
      <c r="AA4626" t="s">
        <v>48</v>
      </c>
      <c r="AB4626" t="s">
        <v>28</v>
      </c>
    </row>
    <row r="4627" spans="1:28" x14ac:dyDescent="0.3">
      <c r="A4627" t="s">
        <v>9306</v>
      </c>
      <c r="B4627" t="s">
        <v>9307</v>
      </c>
      <c r="C4627" t="s">
        <v>24</v>
      </c>
      <c r="D4627" t="s">
        <v>25</v>
      </c>
      <c r="E4627" t="s">
        <v>26</v>
      </c>
      <c r="F4627" t="s">
        <v>63</v>
      </c>
      <c r="G4627">
        <f t="shared" ca="1" si="435"/>
        <v>0.93678906380351978</v>
      </c>
      <c r="H4627" t="str">
        <f t="shared" ca="1" si="436"/>
        <v>Oligaemic</v>
      </c>
      <c r="I4627" t="s">
        <v>51</v>
      </c>
      <c r="J4627" t="s">
        <v>24</v>
      </c>
      <c r="K4627" t="s">
        <v>24</v>
      </c>
      <c r="L4627" t="s">
        <v>30</v>
      </c>
      <c r="M4627" t="s">
        <v>30</v>
      </c>
      <c r="N4627" t="s">
        <v>31</v>
      </c>
      <c r="O4627">
        <f t="shared" ca="1" si="432"/>
        <v>0.96442573837283041</v>
      </c>
      <c r="P4627" t="str">
        <f t="shared" ca="1" si="433"/>
        <v>Normal</v>
      </c>
      <c r="Q4627" t="s">
        <v>27</v>
      </c>
      <c r="R4627" t="s">
        <v>32</v>
      </c>
      <c r="S4627" t="s">
        <v>24</v>
      </c>
      <c r="T4627" t="s">
        <v>33</v>
      </c>
      <c r="U4627" t="s">
        <v>24</v>
      </c>
      <c r="V4627" t="s">
        <v>34</v>
      </c>
      <c r="W4627" t="s">
        <v>43</v>
      </c>
      <c r="X4627" t="s">
        <v>27</v>
      </c>
      <c r="Y4627">
        <f t="shared" ca="1" si="437"/>
        <v>5.111916648235737E-2</v>
      </c>
      <c r="Z4627" t="str">
        <f t="shared" ca="1" si="434"/>
        <v>Normal</v>
      </c>
      <c r="AA4627" t="s">
        <v>63</v>
      </c>
      <c r="AB4627" t="s">
        <v>24</v>
      </c>
    </row>
    <row r="4628" spans="1:28" x14ac:dyDescent="0.3">
      <c r="A4628" t="s">
        <v>9308</v>
      </c>
      <c r="B4628" t="s">
        <v>9309</v>
      </c>
      <c r="C4628" t="s">
        <v>24</v>
      </c>
      <c r="D4628" t="s">
        <v>25</v>
      </c>
      <c r="E4628" t="s">
        <v>26</v>
      </c>
      <c r="F4628" t="s">
        <v>27</v>
      </c>
      <c r="G4628">
        <f t="shared" ca="1" si="435"/>
        <v>0.41498425940172212</v>
      </c>
      <c r="H4628" t="str">
        <f t="shared" ca="1" si="436"/>
        <v>Normal</v>
      </c>
      <c r="I4628" t="s">
        <v>27</v>
      </c>
      <c r="J4628" t="s">
        <v>24</v>
      </c>
      <c r="K4628" t="s">
        <v>24</v>
      </c>
      <c r="L4628" t="s">
        <v>29</v>
      </c>
      <c r="M4628" t="s">
        <v>29</v>
      </c>
      <c r="N4628" t="s">
        <v>31</v>
      </c>
      <c r="O4628">
        <f t="shared" ca="1" si="432"/>
        <v>0.91214010698970127</v>
      </c>
      <c r="P4628" t="str">
        <f t="shared" ca="1" si="433"/>
        <v>Oligaemic</v>
      </c>
      <c r="Q4628" t="s">
        <v>51</v>
      </c>
      <c r="R4628" t="s">
        <v>32</v>
      </c>
      <c r="S4628" t="s">
        <v>24</v>
      </c>
      <c r="T4628" t="s">
        <v>33</v>
      </c>
      <c r="U4628" t="s">
        <v>24</v>
      </c>
      <c r="V4628" t="s">
        <v>34</v>
      </c>
      <c r="W4628" t="s">
        <v>35</v>
      </c>
      <c r="X4628" t="s">
        <v>27</v>
      </c>
      <c r="Y4628">
        <f t="shared" ca="1" si="437"/>
        <v>5.6791782038552174E-3</v>
      </c>
      <c r="Z4628" t="str">
        <f t="shared" ca="1" si="434"/>
        <v>Normal</v>
      </c>
      <c r="AA4628" t="s">
        <v>48</v>
      </c>
      <c r="AB4628" t="s">
        <v>24</v>
      </c>
    </row>
    <row r="4629" spans="1:28" x14ac:dyDescent="0.3">
      <c r="A4629" t="s">
        <v>9310</v>
      </c>
      <c r="B4629" t="s">
        <v>9311</v>
      </c>
      <c r="C4629" t="s">
        <v>24</v>
      </c>
      <c r="D4629" t="s">
        <v>25</v>
      </c>
      <c r="E4629" t="s">
        <v>26</v>
      </c>
      <c r="F4629" t="s">
        <v>27</v>
      </c>
      <c r="G4629">
        <f t="shared" ca="1" si="435"/>
        <v>0.40829564734421475</v>
      </c>
      <c r="H4629" t="str">
        <f t="shared" ca="1" si="436"/>
        <v>Plethoric</v>
      </c>
      <c r="I4629" t="s">
        <v>55</v>
      </c>
      <c r="J4629" t="s">
        <v>24</v>
      </c>
      <c r="K4629" t="s">
        <v>28</v>
      </c>
      <c r="L4629" t="s">
        <v>29</v>
      </c>
      <c r="M4629" t="s">
        <v>29</v>
      </c>
      <c r="N4629" t="s">
        <v>31</v>
      </c>
      <c r="O4629">
        <f t="shared" ca="1" si="432"/>
        <v>0.75627434612527211</v>
      </c>
      <c r="P4629" t="str">
        <f t="shared" ca="1" si="433"/>
        <v>Normal</v>
      </c>
      <c r="Q4629" t="s">
        <v>27</v>
      </c>
      <c r="R4629" t="s">
        <v>41</v>
      </c>
      <c r="S4629" t="s">
        <v>24</v>
      </c>
      <c r="T4629" t="s">
        <v>33</v>
      </c>
      <c r="U4629" t="s">
        <v>24</v>
      </c>
      <c r="V4629" t="s">
        <v>34</v>
      </c>
      <c r="W4629" t="s">
        <v>35</v>
      </c>
      <c r="X4629" t="s">
        <v>27</v>
      </c>
      <c r="Y4629">
        <f t="shared" ca="1" si="437"/>
        <v>0.25067150173190633</v>
      </c>
      <c r="Z4629" t="str">
        <f t="shared" ca="1" si="434"/>
        <v>High</v>
      </c>
      <c r="AA4629" t="s">
        <v>63</v>
      </c>
      <c r="AB4629" t="s">
        <v>28</v>
      </c>
    </row>
    <row r="4630" spans="1:28" x14ac:dyDescent="0.3">
      <c r="A4630" t="s">
        <v>9312</v>
      </c>
      <c r="B4630" t="s">
        <v>9313</v>
      </c>
      <c r="C4630" t="s">
        <v>24</v>
      </c>
      <c r="D4630" t="s">
        <v>25</v>
      </c>
      <c r="E4630" t="s">
        <v>38</v>
      </c>
      <c r="F4630" t="s">
        <v>27</v>
      </c>
      <c r="G4630">
        <f t="shared" ca="1" si="435"/>
        <v>0.25840671999752562</v>
      </c>
      <c r="H4630" t="str">
        <f t="shared" ca="1" si="436"/>
        <v>Normal</v>
      </c>
      <c r="I4630" t="s">
        <v>27</v>
      </c>
      <c r="J4630" t="s">
        <v>24</v>
      </c>
      <c r="K4630" t="s">
        <v>24</v>
      </c>
      <c r="L4630" t="s">
        <v>30</v>
      </c>
      <c r="M4630" t="s">
        <v>30</v>
      </c>
      <c r="N4630" t="s">
        <v>31</v>
      </c>
      <c r="O4630">
        <f t="shared" ca="1" si="432"/>
        <v>0.14967818806136268</v>
      </c>
      <c r="P4630" t="str">
        <f t="shared" ca="1" si="433"/>
        <v>Plethoric</v>
      </c>
      <c r="Q4630" t="s">
        <v>55</v>
      </c>
      <c r="R4630" t="s">
        <v>41</v>
      </c>
      <c r="S4630" t="s">
        <v>24</v>
      </c>
      <c r="T4630" t="s">
        <v>33</v>
      </c>
      <c r="U4630" t="s">
        <v>28</v>
      </c>
      <c r="V4630" t="s">
        <v>42</v>
      </c>
      <c r="W4630" t="s">
        <v>35</v>
      </c>
      <c r="X4630" t="s">
        <v>27</v>
      </c>
      <c r="Y4630">
        <f t="shared" ca="1" si="437"/>
        <v>0.1082732933488505</v>
      </c>
      <c r="Z4630" t="str">
        <f t="shared" ca="1" si="434"/>
        <v>Low</v>
      </c>
      <c r="AA4630" t="s">
        <v>48</v>
      </c>
      <c r="AB4630" t="s">
        <v>24</v>
      </c>
    </row>
    <row r="4631" spans="1:28" x14ac:dyDescent="0.3">
      <c r="A4631" t="s">
        <v>9314</v>
      </c>
      <c r="B4631" t="s">
        <v>9315</v>
      </c>
      <c r="C4631" t="s">
        <v>24</v>
      </c>
      <c r="D4631" t="s">
        <v>25</v>
      </c>
      <c r="E4631" t="s">
        <v>26</v>
      </c>
      <c r="F4631" t="s">
        <v>27</v>
      </c>
      <c r="G4631">
        <f t="shared" ca="1" si="435"/>
        <v>0.11503916698143546</v>
      </c>
      <c r="H4631" t="str">
        <f t="shared" ca="1" si="436"/>
        <v>Normal</v>
      </c>
      <c r="I4631" t="s">
        <v>27</v>
      </c>
      <c r="J4631" t="s">
        <v>24</v>
      </c>
      <c r="K4631" t="s">
        <v>24</v>
      </c>
      <c r="L4631" t="s">
        <v>72</v>
      </c>
      <c r="M4631" t="s">
        <v>29</v>
      </c>
      <c r="N4631" t="s">
        <v>31</v>
      </c>
      <c r="O4631">
        <f t="shared" ca="1" si="432"/>
        <v>6.3136351878181896E-2</v>
      </c>
      <c r="P4631" t="str">
        <f t="shared" ca="1" si="433"/>
        <v>Normal</v>
      </c>
      <c r="Q4631" t="s">
        <v>27</v>
      </c>
      <c r="R4631" t="s">
        <v>41</v>
      </c>
      <c r="S4631" t="s">
        <v>28</v>
      </c>
      <c r="T4631" t="s">
        <v>33</v>
      </c>
      <c r="U4631" t="s">
        <v>24</v>
      </c>
      <c r="V4631" t="s">
        <v>42</v>
      </c>
      <c r="W4631" t="s">
        <v>35</v>
      </c>
      <c r="X4631" t="s">
        <v>27</v>
      </c>
      <c r="Y4631">
        <f t="shared" ca="1" si="437"/>
        <v>0.25273528715088955</v>
      </c>
      <c r="Z4631" t="str">
        <f t="shared" ca="1" si="434"/>
        <v>Low</v>
      </c>
      <c r="AA4631" t="s">
        <v>48</v>
      </c>
      <c r="AB4631" t="s">
        <v>24</v>
      </c>
    </row>
    <row r="4632" spans="1:28" x14ac:dyDescent="0.3">
      <c r="A4632" t="s">
        <v>9316</v>
      </c>
      <c r="B4632" t="s">
        <v>9317</v>
      </c>
      <c r="C4632" t="s">
        <v>24</v>
      </c>
      <c r="D4632" t="s">
        <v>25</v>
      </c>
      <c r="E4632" t="s">
        <v>38</v>
      </c>
      <c r="F4632" t="s">
        <v>27</v>
      </c>
      <c r="G4632">
        <f t="shared" ca="1" si="435"/>
        <v>0.87311522011462661</v>
      </c>
      <c r="H4632" t="str">
        <f t="shared" ca="1" si="436"/>
        <v>Oligaemic</v>
      </c>
      <c r="I4632" t="s">
        <v>51</v>
      </c>
      <c r="J4632" t="s">
        <v>24</v>
      </c>
      <c r="K4632" t="s">
        <v>24</v>
      </c>
      <c r="L4632" t="s">
        <v>30</v>
      </c>
      <c r="M4632" t="s">
        <v>30</v>
      </c>
      <c r="N4632" t="s">
        <v>31</v>
      </c>
      <c r="O4632">
        <f t="shared" ca="1" si="432"/>
        <v>0.98152121454831209</v>
      </c>
      <c r="P4632" t="str">
        <f t="shared" ca="1" si="433"/>
        <v>Oligaemic</v>
      </c>
      <c r="Q4632" t="s">
        <v>51</v>
      </c>
      <c r="R4632" t="s">
        <v>47</v>
      </c>
      <c r="S4632" t="s">
        <v>24</v>
      </c>
      <c r="T4632" t="s">
        <v>33</v>
      </c>
      <c r="U4632" t="s">
        <v>24</v>
      </c>
      <c r="V4632" t="s">
        <v>42</v>
      </c>
      <c r="W4632" t="s">
        <v>43</v>
      </c>
      <c r="X4632" t="s">
        <v>27</v>
      </c>
      <c r="Y4632">
        <f t="shared" ca="1" si="437"/>
        <v>0.27445211718410623</v>
      </c>
      <c r="Z4632" t="str">
        <f t="shared" ca="1" si="434"/>
        <v>Low</v>
      </c>
      <c r="AA4632" t="s">
        <v>48</v>
      </c>
      <c r="AB4632" t="s">
        <v>24</v>
      </c>
    </row>
    <row r="4633" spans="1:28" x14ac:dyDescent="0.3">
      <c r="A4633" t="s">
        <v>9318</v>
      </c>
      <c r="B4633" t="s">
        <v>9319</v>
      </c>
      <c r="C4633" t="s">
        <v>24</v>
      </c>
      <c r="D4633" t="s">
        <v>25</v>
      </c>
      <c r="E4633" t="s">
        <v>38</v>
      </c>
      <c r="F4633" t="s">
        <v>27</v>
      </c>
      <c r="G4633">
        <f t="shared" ca="1" si="435"/>
        <v>0.53049503978071855</v>
      </c>
      <c r="H4633" t="str">
        <f t="shared" ca="1" si="436"/>
        <v>Oligaemic</v>
      </c>
      <c r="I4633" t="s">
        <v>51</v>
      </c>
      <c r="J4633" t="s">
        <v>28</v>
      </c>
      <c r="K4633" t="s">
        <v>24</v>
      </c>
      <c r="L4633" t="s">
        <v>29</v>
      </c>
      <c r="M4633" t="s">
        <v>29</v>
      </c>
      <c r="N4633" t="s">
        <v>31</v>
      </c>
      <c r="O4633">
        <f t="shared" ca="1" si="432"/>
        <v>0.49467084015514717</v>
      </c>
      <c r="P4633" t="str">
        <f t="shared" ca="1" si="433"/>
        <v>Oligaemic</v>
      </c>
      <c r="Q4633" t="s">
        <v>51</v>
      </c>
      <c r="R4633" t="s">
        <v>32</v>
      </c>
      <c r="S4633" t="s">
        <v>24</v>
      </c>
      <c r="T4633" t="s">
        <v>33</v>
      </c>
      <c r="U4633" t="s">
        <v>24</v>
      </c>
      <c r="V4633" t="s">
        <v>42</v>
      </c>
      <c r="W4633" t="s">
        <v>35</v>
      </c>
      <c r="X4633" t="s">
        <v>87</v>
      </c>
      <c r="Y4633">
        <f t="shared" ca="1" si="437"/>
        <v>0.51188366204764391</v>
      </c>
      <c r="Z4633" t="str">
        <f t="shared" ca="1" si="434"/>
        <v>Low</v>
      </c>
      <c r="AA4633" t="s">
        <v>48</v>
      </c>
      <c r="AB4633" t="s">
        <v>24</v>
      </c>
    </row>
    <row r="4634" spans="1:28" x14ac:dyDescent="0.3">
      <c r="A4634" t="s">
        <v>9320</v>
      </c>
      <c r="B4634" t="s">
        <v>9321</v>
      </c>
      <c r="C4634" t="s">
        <v>28</v>
      </c>
      <c r="D4634" t="s">
        <v>25</v>
      </c>
      <c r="E4634" t="s">
        <v>26</v>
      </c>
      <c r="F4634" t="s">
        <v>27</v>
      </c>
      <c r="G4634">
        <f t="shared" ca="1" si="435"/>
        <v>0.31545542504640456</v>
      </c>
      <c r="H4634" t="str">
        <f t="shared" ca="1" si="436"/>
        <v>Plethoric</v>
      </c>
      <c r="I4634" t="s">
        <v>55</v>
      </c>
      <c r="J4634" t="s">
        <v>28</v>
      </c>
      <c r="K4634" t="s">
        <v>24</v>
      </c>
      <c r="L4634" t="s">
        <v>29</v>
      </c>
      <c r="M4634" t="s">
        <v>72</v>
      </c>
      <c r="N4634" t="s">
        <v>31</v>
      </c>
      <c r="O4634">
        <f t="shared" ca="1" si="432"/>
        <v>0.26140407196134019</v>
      </c>
      <c r="P4634" t="str">
        <f t="shared" ca="1" si="433"/>
        <v>Normal</v>
      </c>
      <c r="Q4634" t="s">
        <v>27</v>
      </c>
      <c r="R4634" t="s">
        <v>32</v>
      </c>
      <c r="S4634" t="s">
        <v>24</v>
      </c>
      <c r="T4634" t="s">
        <v>52</v>
      </c>
      <c r="U4634" t="s">
        <v>24</v>
      </c>
      <c r="V4634" t="s">
        <v>34</v>
      </c>
      <c r="W4634" t="s">
        <v>43</v>
      </c>
      <c r="X4634" t="s">
        <v>27</v>
      </c>
      <c r="Y4634">
        <f t="shared" ca="1" si="437"/>
        <v>0.83010475671150918</v>
      </c>
      <c r="Z4634" t="str">
        <f t="shared" ca="1" si="434"/>
        <v>High</v>
      </c>
      <c r="AA4634" t="s">
        <v>63</v>
      </c>
      <c r="AB4634" t="s">
        <v>24</v>
      </c>
    </row>
    <row r="4635" spans="1:28" x14ac:dyDescent="0.3">
      <c r="A4635" t="s">
        <v>9322</v>
      </c>
      <c r="B4635" t="s">
        <v>9323</v>
      </c>
      <c r="C4635" t="s">
        <v>24</v>
      </c>
      <c r="D4635" t="s">
        <v>75</v>
      </c>
      <c r="E4635" t="s">
        <v>38</v>
      </c>
      <c r="F4635" t="s">
        <v>63</v>
      </c>
      <c r="G4635">
        <f t="shared" ca="1" si="435"/>
        <v>0.46950817137804801</v>
      </c>
      <c r="H4635" t="str">
        <f t="shared" ca="1" si="436"/>
        <v>Plethoric</v>
      </c>
      <c r="I4635" t="s">
        <v>55</v>
      </c>
      <c r="J4635" t="s">
        <v>24</v>
      </c>
      <c r="K4635" t="s">
        <v>28</v>
      </c>
      <c r="L4635" t="s">
        <v>29</v>
      </c>
      <c r="M4635" t="s">
        <v>30</v>
      </c>
      <c r="N4635" t="s">
        <v>31</v>
      </c>
      <c r="O4635">
        <f t="shared" ca="1" si="432"/>
        <v>0.12408589378390988</v>
      </c>
      <c r="P4635" t="str">
        <f t="shared" ca="1" si="433"/>
        <v>Asy/Patchy</v>
      </c>
      <c r="Q4635" t="s">
        <v>115</v>
      </c>
      <c r="R4635" t="s">
        <v>47</v>
      </c>
      <c r="S4635" t="s">
        <v>24</v>
      </c>
      <c r="T4635" t="s">
        <v>52</v>
      </c>
      <c r="U4635" t="s">
        <v>24</v>
      </c>
      <c r="V4635" t="s">
        <v>42</v>
      </c>
      <c r="W4635" t="s">
        <v>35</v>
      </c>
      <c r="X4635" t="s">
        <v>87</v>
      </c>
      <c r="Y4635">
        <f t="shared" ca="1" si="437"/>
        <v>0.233103824606403</v>
      </c>
      <c r="Z4635" t="str">
        <f t="shared" ca="1" si="434"/>
        <v>High</v>
      </c>
      <c r="AA4635" t="s">
        <v>63</v>
      </c>
      <c r="AB4635" t="s">
        <v>24</v>
      </c>
    </row>
    <row r="4636" spans="1:28" x14ac:dyDescent="0.3">
      <c r="A4636" t="s">
        <v>9324</v>
      </c>
      <c r="B4636" t="s">
        <v>9325</v>
      </c>
      <c r="C4636" t="s">
        <v>24</v>
      </c>
      <c r="D4636" t="s">
        <v>25</v>
      </c>
      <c r="E4636" t="s">
        <v>26</v>
      </c>
      <c r="F4636" t="s">
        <v>27</v>
      </c>
      <c r="G4636">
        <f t="shared" ca="1" si="435"/>
        <v>7.1484406055774996E-2</v>
      </c>
      <c r="H4636" t="str">
        <f t="shared" ca="1" si="436"/>
        <v>Normal</v>
      </c>
      <c r="I4636" t="s">
        <v>55</v>
      </c>
      <c r="J4636" t="s">
        <v>24</v>
      </c>
      <c r="K4636" t="s">
        <v>28</v>
      </c>
      <c r="L4636" t="s">
        <v>30</v>
      </c>
      <c r="M4636" t="s">
        <v>30</v>
      </c>
      <c r="N4636" t="s">
        <v>31</v>
      </c>
      <c r="O4636">
        <f t="shared" ca="1" si="432"/>
        <v>0.96009940955907813</v>
      </c>
      <c r="P4636" t="str">
        <f t="shared" ca="1" si="433"/>
        <v>Normal</v>
      </c>
      <c r="Q4636" t="s">
        <v>27</v>
      </c>
      <c r="R4636" t="s">
        <v>32</v>
      </c>
      <c r="S4636" t="s">
        <v>24</v>
      </c>
      <c r="T4636" t="s">
        <v>33</v>
      </c>
      <c r="U4636" t="s">
        <v>24</v>
      </c>
      <c r="V4636" t="s">
        <v>42</v>
      </c>
      <c r="W4636" t="s">
        <v>43</v>
      </c>
      <c r="X4636" t="s">
        <v>27</v>
      </c>
      <c r="Y4636">
        <f t="shared" ca="1" si="437"/>
        <v>0.45868867218145382</v>
      </c>
      <c r="Z4636" t="str">
        <f t="shared" ca="1" si="434"/>
        <v>High</v>
      </c>
      <c r="AA4636" t="s">
        <v>63</v>
      </c>
      <c r="AB4636" t="s">
        <v>24</v>
      </c>
    </row>
    <row r="4637" spans="1:28" x14ac:dyDescent="0.3">
      <c r="A4637" t="s">
        <v>9326</v>
      </c>
      <c r="B4637" t="s">
        <v>9327</v>
      </c>
      <c r="C4637" t="s">
        <v>24</v>
      </c>
      <c r="D4637" t="s">
        <v>25</v>
      </c>
      <c r="E4637" t="s">
        <v>38</v>
      </c>
      <c r="F4637" t="s">
        <v>27</v>
      </c>
      <c r="G4637">
        <f t="shared" ca="1" si="435"/>
        <v>0.22104504228671074</v>
      </c>
      <c r="H4637" t="str">
        <f t="shared" ca="1" si="436"/>
        <v>Oligaemic</v>
      </c>
      <c r="I4637" t="s">
        <v>51</v>
      </c>
      <c r="J4637" t="s">
        <v>24</v>
      </c>
      <c r="K4637" t="s">
        <v>24</v>
      </c>
      <c r="L4637" t="s">
        <v>29</v>
      </c>
      <c r="M4637" t="s">
        <v>29</v>
      </c>
      <c r="N4637" t="s">
        <v>40</v>
      </c>
      <c r="O4637">
        <f t="shared" ca="1" si="432"/>
        <v>0.60984963891575028</v>
      </c>
      <c r="P4637" t="str">
        <f t="shared" ca="1" si="433"/>
        <v>Oligaemic</v>
      </c>
      <c r="Q4637" t="s">
        <v>51</v>
      </c>
      <c r="R4637" t="s">
        <v>134</v>
      </c>
      <c r="S4637" t="s">
        <v>24</v>
      </c>
      <c r="T4637" t="s">
        <v>33</v>
      </c>
      <c r="U4637" t="s">
        <v>24</v>
      </c>
      <c r="V4637" t="s">
        <v>42</v>
      </c>
      <c r="W4637" t="s">
        <v>35</v>
      </c>
      <c r="X4637" t="s">
        <v>27</v>
      </c>
      <c r="Y4637">
        <f t="shared" ca="1" si="437"/>
        <v>0.39563741045984202</v>
      </c>
      <c r="Z4637" t="str">
        <f t="shared" ca="1" si="434"/>
        <v>Low</v>
      </c>
      <c r="AA4637" t="s">
        <v>48</v>
      </c>
      <c r="AB4637" t="s">
        <v>24</v>
      </c>
    </row>
    <row r="4638" spans="1:28" x14ac:dyDescent="0.3">
      <c r="A4638" t="s">
        <v>9328</v>
      </c>
      <c r="B4638" t="s">
        <v>9329</v>
      </c>
      <c r="C4638" t="s">
        <v>24</v>
      </c>
      <c r="D4638" t="s">
        <v>25</v>
      </c>
      <c r="E4638" t="s">
        <v>26</v>
      </c>
      <c r="F4638" t="s">
        <v>27</v>
      </c>
      <c r="G4638">
        <f t="shared" ca="1" si="435"/>
        <v>0.3959409501768586</v>
      </c>
      <c r="H4638" t="str">
        <f t="shared" ca="1" si="436"/>
        <v>Plethoric</v>
      </c>
      <c r="I4638" t="s">
        <v>55</v>
      </c>
      <c r="J4638" t="s">
        <v>24</v>
      </c>
      <c r="K4638" t="s">
        <v>24</v>
      </c>
      <c r="L4638" t="s">
        <v>30</v>
      </c>
      <c r="M4638" t="s">
        <v>72</v>
      </c>
      <c r="N4638" t="s">
        <v>31</v>
      </c>
      <c r="O4638">
        <f t="shared" ca="1" si="432"/>
        <v>0.2987280146675001</v>
      </c>
      <c r="P4638" t="str">
        <f t="shared" ca="1" si="433"/>
        <v>Plethoric</v>
      </c>
      <c r="Q4638" t="s">
        <v>55</v>
      </c>
      <c r="R4638" t="s">
        <v>41</v>
      </c>
      <c r="S4638" t="s">
        <v>24</v>
      </c>
      <c r="T4638" t="s">
        <v>52</v>
      </c>
      <c r="U4638" t="s">
        <v>24</v>
      </c>
      <c r="V4638" t="s">
        <v>34</v>
      </c>
      <c r="W4638" t="s">
        <v>43</v>
      </c>
      <c r="X4638" t="s">
        <v>27</v>
      </c>
      <c r="Y4638">
        <f t="shared" ca="1" si="437"/>
        <v>0.4060124337279688</v>
      </c>
      <c r="Z4638" t="str">
        <f t="shared" ca="1" si="434"/>
        <v>High</v>
      </c>
      <c r="AA4638" t="s">
        <v>63</v>
      </c>
      <c r="AB4638" t="s">
        <v>24</v>
      </c>
    </row>
    <row r="4639" spans="1:28" x14ac:dyDescent="0.3">
      <c r="A4639" t="s">
        <v>9330</v>
      </c>
      <c r="B4639" t="s">
        <v>9331</v>
      </c>
      <c r="C4639" t="s">
        <v>24</v>
      </c>
      <c r="D4639" t="s">
        <v>25</v>
      </c>
      <c r="E4639" t="s">
        <v>66</v>
      </c>
      <c r="F4639" t="s">
        <v>27</v>
      </c>
      <c r="G4639">
        <f t="shared" ca="1" si="435"/>
        <v>0.1054182861427565</v>
      </c>
      <c r="H4639" t="str">
        <f t="shared" ca="1" si="436"/>
        <v>Oligaemic</v>
      </c>
      <c r="I4639" t="s">
        <v>51</v>
      </c>
      <c r="J4639" t="s">
        <v>24</v>
      </c>
      <c r="K4639" t="s">
        <v>24</v>
      </c>
      <c r="L4639" t="s">
        <v>30</v>
      </c>
      <c r="M4639" t="s">
        <v>29</v>
      </c>
      <c r="N4639" t="s">
        <v>31</v>
      </c>
      <c r="O4639">
        <f t="shared" ca="1" si="432"/>
        <v>0.75069588319008218</v>
      </c>
      <c r="P4639" t="str">
        <f t="shared" ca="1" si="433"/>
        <v>Oligaemic</v>
      </c>
      <c r="Q4639" t="s">
        <v>51</v>
      </c>
      <c r="R4639" t="s">
        <v>41</v>
      </c>
      <c r="S4639" t="s">
        <v>28</v>
      </c>
      <c r="T4639" t="s">
        <v>33</v>
      </c>
      <c r="U4639" t="s">
        <v>24</v>
      </c>
      <c r="V4639" t="s">
        <v>34</v>
      </c>
      <c r="W4639" t="s">
        <v>35</v>
      </c>
      <c r="X4639" t="s">
        <v>27</v>
      </c>
      <c r="Y4639">
        <f t="shared" ca="1" si="437"/>
        <v>0.86685330880995604</v>
      </c>
      <c r="Z4639" t="str">
        <f t="shared" ca="1" si="434"/>
        <v>High</v>
      </c>
      <c r="AA4639" t="s">
        <v>63</v>
      </c>
      <c r="AB4639" t="s">
        <v>28</v>
      </c>
    </row>
    <row r="4640" spans="1:28" x14ac:dyDescent="0.3">
      <c r="A4640" t="s">
        <v>9332</v>
      </c>
      <c r="B4640" t="s">
        <v>9333</v>
      </c>
      <c r="C4640" t="s">
        <v>24</v>
      </c>
      <c r="D4640" t="s">
        <v>25</v>
      </c>
      <c r="E4640" t="s">
        <v>38</v>
      </c>
      <c r="F4640" t="s">
        <v>27</v>
      </c>
      <c r="G4640">
        <f t="shared" ca="1" si="435"/>
        <v>0.74463530310290438</v>
      </c>
      <c r="H4640" t="str">
        <f t="shared" ca="1" si="436"/>
        <v>Plethoric</v>
      </c>
      <c r="I4640" t="s">
        <v>55</v>
      </c>
      <c r="J4640" t="s">
        <v>24</v>
      </c>
      <c r="K4640" t="s">
        <v>24</v>
      </c>
      <c r="L4640" t="s">
        <v>30</v>
      </c>
      <c r="M4640" t="s">
        <v>29</v>
      </c>
      <c r="N4640" t="s">
        <v>40</v>
      </c>
      <c r="O4640">
        <f t="shared" ca="1" si="432"/>
        <v>7.7734869647876903E-2</v>
      </c>
      <c r="P4640" t="str">
        <f t="shared" ca="1" si="433"/>
        <v>Normal</v>
      </c>
      <c r="Q4640" t="s">
        <v>55</v>
      </c>
      <c r="R4640" t="s">
        <v>32</v>
      </c>
      <c r="S4640" t="s">
        <v>28</v>
      </c>
      <c r="T4640" t="s">
        <v>33</v>
      </c>
      <c r="U4640" t="s">
        <v>24</v>
      </c>
      <c r="V4640" t="s">
        <v>67</v>
      </c>
      <c r="W4640" t="s">
        <v>34</v>
      </c>
      <c r="X4640" t="s">
        <v>27</v>
      </c>
      <c r="Y4640">
        <f t="shared" ca="1" si="437"/>
        <v>0.22807656486627981</v>
      </c>
      <c r="Z4640" t="str">
        <f t="shared" ca="1" si="434"/>
        <v>Normal</v>
      </c>
      <c r="AA4640" t="s">
        <v>27</v>
      </c>
      <c r="AB4640" t="s">
        <v>24</v>
      </c>
    </row>
    <row r="4641" spans="1:28" x14ac:dyDescent="0.3">
      <c r="A4641" t="s">
        <v>9334</v>
      </c>
      <c r="B4641" t="s">
        <v>9335</v>
      </c>
      <c r="C4641" t="s">
        <v>24</v>
      </c>
      <c r="D4641" t="s">
        <v>25</v>
      </c>
      <c r="E4641" t="s">
        <v>38</v>
      </c>
      <c r="F4641" t="s">
        <v>27</v>
      </c>
      <c r="G4641">
        <f t="shared" ca="1" si="435"/>
        <v>0.97912243493791029</v>
      </c>
      <c r="H4641" t="str">
        <f t="shared" ca="1" si="436"/>
        <v>Oligaemic</v>
      </c>
      <c r="I4641" t="s">
        <v>51</v>
      </c>
      <c r="J4641" t="s">
        <v>24</v>
      </c>
      <c r="K4641" t="s">
        <v>28</v>
      </c>
      <c r="L4641" t="s">
        <v>30</v>
      </c>
      <c r="M4641" t="s">
        <v>30</v>
      </c>
      <c r="N4641" t="s">
        <v>31</v>
      </c>
      <c r="O4641">
        <f t="shared" ca="1" si="432"/>
        <v>0.37148631319978509</v>
      </c>
      <c r="P4641" t="str">
        <f t="shared" ca="1" si="433"/>
        <v>Plethoric</v>
      </c>
      <c r="Q4641" t="s">
        <v>55</v>
      </c>
      <c r="R4641" t="s">
        <v>41</v>
      </c>
      <c r="S4641" t="s">
        <v>24</v>
      </c>
      <c r="T4641" t="s">
        <v>33</v>
      </c>
      <c r="U4641" t="s">
        <v>24</v>
      </c>
      <c r="V4641" t="s">
        <v>34</v>
      </c>
      <c r="W4641" t="s">
        <v>43</v>
      </c>
      <c r="X4641" t="s">
        <v>27</v>
      </c>
      <c r="Y4641">
        <f t="shared" ca="1" si="437"/>
        <v>0.45706788971384182</v>
      </c>
      <c r="Z4641" t="str">
        <f t="shared" ca="1" si="434"/>
        <v>Low</v>
      </c>
      <c r="AA4641" t="s">
        <v>48</v>
      </c>
      <c r="AB4641" t="s">
        <v>24</v>
      </c>
    </row>
    <row r="4642" spans="1:28" x14ac:dyDescent="0.3">
      <c r="A4642" t="s">
        <v>9336</v>
      </c>
      <c r="B4642" t="s">
        <v>9337</v>
      </c>
      <c r="C4642" t="s">
        <v>24</v>
      </c>
      <c r="D4642" t="s">
        <v>25</v>
      </c>
      <c r="E4642" t="s">
        <v>26</v>
      </c>
      <c r="F4642" t="s">
        <v>27</v>
      </c>
      <c r="G4642">
        <f t="shared" ca="1" si="435"/>
        <v>0.63513932169975762</v>
      </c>
      <c r="H4642" t="str">
        <f t="shared" ca="1" si="436"/>
        <v>Normal</v>
      </c>
      <c r="I4642" t="s">
        <v>27</v>
      </c>
      <c r="J4642" t="s">
        <v>28</v>
      </c>
      <c r="K4642" t="s">
        <v>24</v>
      </c>
      <c r="L4642" t="s">
        <v>30</v>
      </c>
      <c r="M4642" t="s">
        <v>72</v>
      </c>
      <c r="N4642" t="s">
        <v>31</v>
      </c>
      <c r="O4642">
        <f t="shared" ca="1" si="432"/>
        <v>0.43840346847968592</v>
      </c>
      <c r="P4642" t="str">
        <f t="shared" ca="1" si="433"/>
        <v>Normal</v>
      </c>
      <c r="Q4642" t="s">
        <v>27</v>
      </c>
      <c r="R4642" t="s">
        <v>47</v>
      </c>
      <c r="S4642" t="s">
        <v>24</v>
      </c>
      <c r="T4642" t="s">
        <v>52</v>
      </c>
      <c r="U4642" t="s">
        <v>24</v>
      </c>
      <c r="V4642" t="s">
        <v>42</v>
      </c>
      <c r="W4642" t="s">
        <v>43</v>
      </c>
      <c r="X4642" t="s">
        <v>27</v>
      </c>
      <c r="Y4642">
        <f t="shared" ca="1" si="437"/>
        <v>0.93732230874505262</v>
      </c>
      <c r="Z4642" t="str">
        <f t="shared" ca="1" si="434"/>
        <v>Low</v>
      </c>
      <c r="AA4642" t="s">
        <v>48</v>
      </c>
      <c r="AB4642" t="s">
        <v>24</v>
      </c>
    </row>
    <row r="4643" spans="1:28" x14ac:dyDescent="0.3">
      <c r="A4643" t="s">
        <v>9338</v>
      </c>
      <c r="B4643" t="s">
        <v>9339</v>
      </c>
      <c r="C4643" t="s">
        <v>24</v>
      </c>
      <c r="D4643" t="s">
        <v>25</v>
      </c>
      <c r="E4643" t="s">
        <v>38</v>
      </c>
      <c r="F4643" t="s">
        <v>27</v>
      </c>
      <c r="G4643">
        <f t="shared" ca="1" si="435"/>
        <v>0.32865365545155045</v>
      </c>
      <c r="H4643" t="str">
        <f t="shared" ca="1" si="436"/>
        <v>Plethoric</v>
      </c>
      <c r="I4643" t="s">
        <v>55</v>
      </c>
      <c r="J4643" t="s">
        <v>24</v>
      </c>
      <c r="K4643" t="s">
        <v>24</v>
      </c>
      <c r="L4643" t="s">
        <v>30</v>
      </c>
      <c r="M4643" t="s">
        <v>29</v>
      </c>
      <c r="N4643" t="s">
        <v>31</v>
      </c>
      <c r="O4643">
        <f t="shared" ca="1" si="432"/>
        <v>0.81285540608079432</v>
      </c>
      <c r="P4643" t="str">
        <f t="shared" ca="1" si="433"/>
        <v>Normal</v>
      </c>
      <c r="Q4643" t="s">
        <v>27</v>
      </c>
      <c r="R4643" t="s">
        <v>137</v>
      </c>
      <c r="S4643" t="s">
        <v>24</v>
      </c>
      <c r="T4643" t="s">
        <v>33</v>
      </c>
      <c r="U4643" t="s">
        <v>24</v>
      </c>
      <c r="V4643" t="s">
        <v>42</v>
      </c>
      <c r="W4643" t="s">
        <v>35</v>
      </c>
      <c r="X4643" t="s">
        <v>27</v>
      </c>
      <c r="Y4643">
        <f t="shared" ca="1" si="437"/>
        <v>0.46948070709568013</v>
      </c>
      <c r="Z4643" t="str">
        <f t="shared" ca="1" si="434"/>
        <v>High</v>
      </c>
      <c r="AA4643" t="s">
        <v>63</v>
      </c>
      <c r="AB4643" t="s">
        <v>24</v>
      </c>
    </row>
    <row r="4644" spans="1:28" x14ac:dyDescent="0.3">
      <c r="A4644" t="s">
        <v>9340</v>
      </c>
      <c r="B4644" s="1" t="s">
        <v>9341</v>
      </c>
      <c r="C4644" t="s">
        <v>24</v>
      </c>
      <c r="D4644" t="s">
        <v>25</v>
      </c>
      <c r="E4644" t="s">
        <v>38</v>
      </c>
      <c r="F4644" t="s">
        <v>27</v>
      </c>
      <c r="G4644">
        <f t="shared" ca="1" si="435"/>
        <v>0.80337355696484103</v>
      </c>
      <c r="H4644" t="str">
        <f t="shared" ca="1" si="436"/>
        <v>Normal</v>
      </c>
      <c r="I4644" t="s">
        <v>27</v>
      </c>
      <c r="J4644" t="s">
        <v>24</v>
      </c>
      <c r="K4644" t="s">
        <v>24</v>
      </c>
      <c r="L4644" t="s">
        <v>30</v>
      </c>
      <c r="M4644" t="s">
        <v>30</v>
      </c>
      <c r="N4644" t="s">
        <v>31</v>
      </c>
      <c r="O4644">
        <f t="shared" ca="1" si="432"/>
        <v>7.6841407179095711E-4</v>
      </c>
      <c r="P4644" t="str">
        <f t="shared" ca="1" si="433"/>
        <v>Normal</v>
      </c>
      <c r="Q4644" t="s">
        <v>55</v>
      </c>
      <c r="R4644" t="s">
        <v>41</v>
      </c>
      <c r="S4644" t="s">
        <v>24</v>
      </c>
      <c r="T4644" t="s">
        <v>33</v>
      </c>
      <c r="U4644" t="s">
        <v>24</v>
      </c>
      <c r="V4644" t="s">
        <v>67</v>
      </c>
      <c r="W4644" t="s">
        <v>43</v>
      </c>
      <c r="X4644" t="s">
        <v>27</v>
      </c>
      <c r="Y4644">
        <f t="shared" ca="1" si="437"/>
        <v>0.32350658162424928</v>
      </c>
      <c r="Z4644" t="str">
        <f t="shared" ca="1" si="434"/>
        <v>High</v>
      </c>
      <c r="AA4644" t="s">
        <v>63</v>
      </c>
      <c r="AB4644" t="s">
        <v>24</v>
      </c>
    </row>
    <row r="4645" spans="1:28" x14ac:dyDescent="0.3">
      <c r="A4645" t="s">
        <v>9342</v>
      </c>
      <c r="B4645" t="s">
        <v>9343</v>
      </c>
      <c r="C4645" t="s">
        <v>24</v>
      </c>
      <c r="D4645" t="s">
        <v>25</v>
      </c>
      <c r="E4645" t="s">
        <v>26</v>
      </c>
      <c r="F4645" t="s">
        <v>27</v>
      </c>
      <c r="G4645">
        <f t="shared" ca="1" si="435"/>
        <v>0.70306008940570353</v>
      </c>
      <c r="H4645" t="str">
        <f t="shared" ca="1" si="436"/>
        <v>Plethoric</v>
      </c>
      <c r="I4645" t="s">
        <v>55</v>
      </c>
      <c r="J4645" t="s">
        <v>24</v>
      </c>
      <c r="K4645" t="s">
        <v>24</v>
      </c>
      <c r="L4645" t="s">
        <v>29</v>
      </c>
      <c r="M4645" t="s">
        <v>30</v>
      </c>
      <c r="N4645" t="s">
        <v>31</v>
      </c>
      <c r="O4645">
        <f t="shared" ca="1" si="432"/>
        <v>0.35898795818810247</v>
      </c>
      <c r="P4645" t="str">
        <f t="shared" ca="1" si="433"/>
        <v>Plethoric</v>
      </c>
      <c r="Q4645" t="s">
        <v>55</v>
      </c>
      <c r="R4645" t="s">
        <v>32</v>
      </c>
      <c r="S4645" t="s">
        <v>24</v>
      </c>
      <c r="T4645" t="s">
        <v>33</v>
      </c>
      <c r="U4645" t="s">
        <v>24</v>
      </c>
      <c r="V4645" t="s">
        <v>34</v>
      </c>
      <c r="W4645" t="s">
        <v>43</v>
      </c>
      <c r="X4645" t="s">
        <v>87</v>
      </c>
      <c r="Y4645">
        <f t="shared" ca="1" si="437"/>
        <v>7.6822298822409985E-2</v>
      </c>
      <c r="Z4645" t="str">
        <f t="shared" ca="1" si="434"/>
        <v>Normal</v>
      </c>
      <c r="AA4645" t="s">
        <v>48</v>
      </c>
      <c r="AB4645" t="s">
        <v>24</v>
      </c>
    </row>
    <row r="4646" spans="1:28" x14ac:dyDescent="0.3">
      <c r="A4646" t="s">
        <v>9344</v>
      </c>
      <c r="B4646" s="1" t="s">
        <v>9345</v>
      </c>
      <c r="C4646" t="s">
        <v>24</v>
      </c>
      <c r="D4646" t="s">
        <v>25</v>
      </c>
      <c r="E4646" t="s">
        <v>38</v>
      </c>
      <c r="F4646" t="s">
        <v>27</v>
      </c>
      <c r="G4646">
        <f t="shared" ca="1" si="435"/>
        <v>3.6232788729921306E-2</v>
      </c>
      <c r="H4646" t="str">
        <f t="shared" ca="1" si="436"/>
        <v>Normal</v>
      </c>
      <c r="I4646" t="s">
        <v>51</v>
      </c>
      <c r="J4646" t="s">
        <v>24</v>
      </c>
      <c r="K4646" t="s">
        <v>24</v>
      </c>
      <c r="L4646" t="s">
        <v>29</v>
      </c>
      <c r="M4646" t="s">
        <v>29</v>
      </c>
      <c r="N4646" t="s">
        <v>40</v>
      </c>
      <c r="O4646">
        <f t="shared" ca="1" si="432"/>
        <v>0.81682600255803128</v>
      </c>
      <c r="P4646" t="str">
        <f t="shared" ca="1" si="433"/>
        <v>Oligaemic</v>
      </c>
      <c r="Q4646" t="s">
        <v>51</v>
      </c>
      <c r="R4646" t="s">
        <v>112</v>
      </c>
      <c r="S4646" t="s">
        <v>24</v>
      </c>
      <c r="T4646" t="s">
        <v>33</v>
      </c>
      <c r="U4646" t="s">
        <v>28</v>
      </c>
      <c r="V4646" t="s">
        <v>42</v>
      </c>
      <c r="W4646" t="s">
        <v>43</v>
      </c>
      <c r="X4646" t="s">
        <v>27</v>
      </c>
      <c r="Y4646">
        <f t="shared" ca="1" si="437"/>
        <v>0.57897996488317682</v>
      </c>
      <c r="Z4646" t="str">
        <f t="shared" ca="1" si="434"/>
        <v>Low</v>
      </c>
      <c r="AA4646" t="s">
        <v>48</v>
      </c>
      <c r="AB4646" t="s">
        <v>24</v>
      </c>
    </row>
    <row r="4647" spans="1:28" x14ac:dyDescent="0.3">
      <c r="A4647" t="s">
        <v>9346</v>
      </c>
      <c r="B4647" t="s">
        <v>9347</v>
      </c>
      <c r="C4647" t="s">
        <v>24</v>
      </c>
      <c r="D4647" t="s">
        <v>25</v>
      </c>
      <c r="E4647" t="s">
        <v>38</v>
      </c>
      <c r="F4647" t="s">
        <v>27</v>
      </c>
      <c r="G4647">
        <f t="shared" ca="1" si="435"/>
        <v>0.49613908884959745</v>
      </c>
      <c r="H4647" t="str">
        <f t="shared" ca="1" si="436"/>
        <v>Oligaemic</v>
      </c>
      <c r="I4647" t="s">
        <v>51</v>
      </c>
      <c r="J4647" t="s">
        <v>24</v>
      </c>
      <c r="K4647" t="s">
        <v>24</v>
      </c>
      <c r="L4647" t="s">
        <v>29</v>
      </c>
      <c r="M4647" t="s">
        <v>29</v>
      </c>
      <c r="N4647" t="s">
        <v>31</v>
      </c>
      <c r="O4647">
        <f t="shared" ca="1" si="432"/>
        <v>6.6757459620538917E-2</v>
      </c>
      <c r="P4647" t="str">
        <f t="shared" ca="1" si="433"/>
        <v>Normal</v>
      </c>
      <c r="Q4647" t="s">
        <v>51</v>
      </c>
      <c r="R4647" t="s">
        <v>41</v>
      </c>
      <c r="S4647" t="s">
        <v>24</v>
      </c>
      <c r="T4647" t="s">
        <v>33</v>
      </c>
      <c r="U4647" t="s">
        <v>24</v>
      </c>
      <c r="V4647" t="s">
        <v>42</v>
      </c>
      <c r="W4647" t="s">
        <v>43</v>
      </c>
      <c r="X4647" t="s">
        <v>27</v>
      </c>
      <c r="Y4647">
        <f t="shared" ca="1" si="437"/>
        <v>0.96248933025327932</v>
      </c>
      <c r="Z4647" t="str">
        <f t="shared" ca="1" si="434"/>
        <v>High</v>
      </c>
      <c r="AA4647" t="s">
        <v>63</v>
      </c>
      <c r="AB4647" t="s">
        <v>24</v>
      </c>
    </row>
    <row r="4648" spans="1:28" x14ac:dyDescent="0.3">
      <c r="A4648" t="s">
        <v>9348</v>
      </c>
      <c r="B4648" t="s">
        <v>9349</v>
      </c>
      <c r="C4648" t="s">
        <v>24</v>
      </c>
      <c r="D4648" t="s">
        <v>25</v>
      </c>
      <c r="E4648" t="s">
        <v>38</v>
      </c>
      <c r="F4648" t="s">
        <v>27</v>
      </c>
      <c r="G4648">
        <f t="shared" ca="1" si="435"/>
        <v>0.66122882975707409</v>
      </c>
      <c r="H4648" t="str">
        <f t="shared" ca="1" si="436"/>
        <v>Plethoric</v>
      </c>
      <c r="I4648" t="s">
        <v>55</v>
      </c>
      <c r="J4648" t="s">
        <v>24</v>
      </c>
      <c r="K4648" t="s">
        <v>24</v>
      </c>
      <c r="L4648" t="s">
        <v>30</v>
      </c>
      <c r="M4648" t="s">
        <v>29</v>
      </c>
      <c r="N4648" t="s">
        <v>31</v>
      </c>
      <c r="O4648">
        <f t="shared" ca="1" si="432"/>
        <v>0.24701717768573583</v>
      </c>
      <c r="P4648" t="str">
        <f t="shared" ca="1" si="433"/>
        <v>Plethoric</v>
      </c>
      <c r="Q4648" t="s">
        <v>55</v>
      </c>
      <c r="R4648" t="s">
        <v>32</v>
      </c>
      <c r="S4648" t="s">
        <v>24</v>
      </c>
      <c r="T4648" t="s">
        <v>33</v>
      </c>
      <c r="U4648" t="s">
        <v>24</v>
      </c>
      <c r="V4648" t="s">
        <v>67</v>
      </c>
      <c r="W4648" t="s">
        <v>34</v>
      </c>
      <c r="X4648" t="s">
        <v>27</v>
      </c>
      <c r="Y4648">
        <f t="shared" ca="1" si="437"/>
        <v>5.9210782666835216E-2</v>
      </c>
      <c r="Z4648" t="str">
        <f t="shared" ca="1" si="434"/>
        <v>Normal</v>
      </c>
      <c r="AA4648" t="s">
        <v>27</v>
      </c>
      <c r="AB4648" t="s">
        <v>24</v>
      </c>
    </row>
    <row r="4649" spans="1:28" x14ac:dyDescent="0.3">
      <c r="A4649" t="s">
        <v>9350</v>
      </c>
      <c r="B4649" t="s">
        <v>9351</v>
      </c>
      <c r="C4649" t="s">
        <v>24</v>
      </c>
      <c r="D4649" t="s">
        <v>25</v>
      </c>
      <c r="E4649" t="s">
        <v>38</v>
      </c>
      <c r="F4649" t="s">
        <v>63</v>
      </c>
      <c r="G4649">
        <f t="shared" ca="1" si="435"/>
        <v>0.62743571742534121</v>
      </c>
      <c r="H4649" t="str">
        <f t="shared" ca="1" si="436"/>
        <v>Plethoric</v>
      </c>
      <c r="I4649" t="s">
        <v>55</v>
      </c>
      <c r="J4649" t="s">
        <v>24</v>
      </c>
      <c r="K4649" t="s">
        <v>28</v>
      </c>
      <c r="L4649" t="s">
        <v>29</v>
      </c>
      <c r="M4649" t="s">
        <v>29</v>
      </c>
      <c r="N4649" t="s">
        <v>40</v>
      </c>
      <c r="O4649">
        <f t="shared" ca="1" si="432"/>
        <v>0.83596157376886049</v>
      </c>
      <c r="P4649" t="str">
        <f t="shared" ca="1" si="433"/>
        <v>Plethoric</v>
      </c>
      <c r="Q4649" t="s">
        <v>55</v>
      </c>
      <c r="R4649" t="s">
        <v>134</v>
      </c>
      <c r="S4649" t="s">
        <v>24</v>
      </c>
      <c r="T4649" t="s">
        <v>52</v>
      </c>
      <c r="U4649" t="s">
        <v>24</v>
      </c>
      <c r="V4649" t="s">
        <v>42</v>
      </c>
      <c r="W4649" t="s">
        <v>43</v>
      </c>
      <c r="X4649" t="s">
        <v>82</v>
      </c>
      <c r="Y4649">
        <f t="shared" ca="1" si="437"/>
        <v>0.52411276731450995</v>
      </c>
      <c r="Z4649" t="str">
        <f t="shared" ca="1" si="434"/>
        <v>Low</v>
      </c>
      <c r="AA4649" t="s">
        <v>48</v>
      </c>
      <c r="AB4649" t="s">
        <v>24</v>
      </c>
    </row>
    <row r="4650" spans="1:28" x14ac:dyDescent="0.3">
      <c r="A4650" t="s">
        <v>9352</v>
      </c>
      <c r="B4650" t="s">
        <v>9353</v>
      </c>
      <c r="C4650" t="s">
        <v>24</v>
      </c>
      <c r="D4650" t="s">
        <v>25</v>
      </c>
      <c r="E4650" t="s">
        <v>26</v>
      </c>
      <c r="F4650" t="s">
        <v>27</v>
      </c>
      <c r="G4650">
        <f t="shared" ca="1" si="435"/>
        <v>0.40307357687143608</v>
      </c>
      <c r="H4650" t="str">
        <f t="shared" ca="1" si="436"/>
        <v>Normal</v>
      </c>
      <c r="I4650" t="s">
        <v>27</v>
      </c>
      <c r="J4650" t="s">
        <v>24</v>
      </c>
      <c r="K4650" t="s">
        <v>24</v>
      </c>
      <c r="L4650" t="s">
        <v>29</v>
      </c>
      <c r="M4650" t="s">
        <v>29</v>
      </c>
      <c r="N4650" t="s">
        <v>31</v>
      </c>
      <c r="O4650">
        <f t="shared" ca="1" si="432"/>
        <v>0.50245708531970701</v>
      </c>
      <c r="P4650" t="str">
        <f t="shared" ca="1" si="433"/>
        <v>Normal</v>
      </c>
      <c r="Q4650" t="s">
        <v>27</v>
      </c>
      <c r="R4650" t="s">
        <v>47</v>
      </c>
      <c r="S4650" t="s">
        <v>24</v>
      </c>
      <c r="T4650" t="s">
        <v>33</v>
      </c>
      <c r="U4650" t="s">
        <v>24</v>
      </c>
      <c r="V4650" t="s">
        <v>34</v>
      </c>
      <c r="W4650" t="s">
        <v>66</v>
      </c>
      <c r="X4650" t="s">
        <v>87</v>
      </c>
      <c r="Y4650">
        <f t="shared" ca="1" si="437"/>
        <v>0.72869897123326433</v>
      </c>
      <c r="Z4650" t="str">
        <f t="shared" ca="1" si="434"/>
        <v>High</v>
      </c>
      <c r="AA4650" t="s">
        <v>63</v>
      </c>
      <c r="AB4650" t="s">
        <v>24</v>
      </c>
    </row>
    <row r="4651" spans="1:28" x14ac:dyDescent="0.3">
      <c r="A4651" t="s">
        <v>9354</v>
      </c>
      <c r="B4651" t="s">
        <v>9355</v>
      </c>
      <c r="C4651" t="s">
        <v>24</v>
      </c>
      <c r="D4651" t="s">
        <v>25</v>
      </c>
      <c r="E4651" t="s">
        <v>26</v>
      </c>
      <c r="F4651" t="s">
        <v>48</v>
      </c>
      <c r="G4651">
        <f t="shared" ca="1" si="435"/>
        <v>7.4704888252547952E-2</v>
      </c>
      <c r="H4651" t="str">
        <f t="shared" ca="1" si="436"/>
        <v>Normal</v>
      </c>
      <c r="I4651" t="s">
        <v>55</v>
      </c>
      <c r="J4651" t="s">
        <v>24</v>
      </c>
      <c r="K4651" t="s">
        <v>28</v>
      </c>
      <c r="L4651" t="s">
        <v>30</v>
      </c>
      <c r="M4651" t="s">
        <v>72</v>
      </c>
      <c r="N4651" t="s">
        <v>31</v>
      </c>
      <c r="O4651">
        <f t="shared" ca="1" si="432"/>
        <v>0.23295159577929503</v>
      </c>
      <c r="P4651" t="str">
        <f t="shared" ca="1" si="433"/>
        <v>Plethoric</v>
      </c>
      <c r="Q4651" t="s">
        <v>55</v>
      </c>
      <c r="R4651" t="s">
        <v>32</v>
      </c>
      <c r="S4651" t="s">
        <v>28</v>
      </c>
      <c r="T4651" t="s">
        <v>33</v>
      </c>
      <c r="U4651" t="s">
        <v>24</v>
      </c>
      <c r="V4651" t="s">
        <v>34</v>
      </c>
      <c r="W4651" t="s">
        <v>66</v>
      </c>
      <c r="X4651" t="s">
        <v>27</v>
      </c>
      <c r="Y4651">
        <f t="shared" ca="1" si="437"/>
        <v>0.64489473925928797</v>
      </c>
      <c r="Z4651" t="str">
        <f t="shared" ca="1" si="434"/>
        <v>High</v>
      </c>
      <c r="AA4651" t="s">
        <v>63</v>
      </c>
      <c r="AB4651" t="s">
        <v>28</v>
      </c>
    </row>
    <row r="4652" spans="1:28" x14ac:dyDescent="0.3">
      <c r="A4652" t="s">
        <v>9356</v>
      </c>
      <c r="B4652" t="s">
        <v>9357</v>
      </c>
      <c r="C4652" t="s">
        <v>24</v>
      </c>
      <c r="D4652" t="s">
        <v>25</v>
      </c>
      <c r="E4652" t="s">
        <v>26</v>
      </c>
      <c r="F4652" t="s">
        <v>27</v>
      </c>
      <c r="G4652">
        <f t="shared" ca="1" si="435"/>
        <v>0.39759546994318606</v>
      </c>
      <c r="H4652" t="str">
        <f t="shared" ca="1" si="436"/>
        <v>Grd_Glass</v>
      </c>
      <c r="I4652" t="s">
        <v>39</v>
      </c>
      <c r="J4652" t="s">
        <v>24</v>
      </c>
      <c r="K4652" t="s">
        <v>24</v>
      </c>
      <c r="L4652" t="s">
        <v>29</v>
      </c>
      <c r="M4652" t="s">
        <v>30</v>
      </c>
      <c r="N4652" t="s">
        <v>31</v>
      </c>
      <c r="O4652">
        <f t="shared" ca="1" si="432"/>
        <v>0.57472371315273196</v>
      </c>
      <c r="P4652" t="str">
        <f t="shared" ca="1" si="433"/>
        <v>Grd_Glass</v>
      </c>
      <c r="Q4652" t="s">
        <v>39</v>
      </c>
      <c r="R4652" t="s">
        <v>41</v>
      </c>
      <c r="S4652" t="s">
        <v>24</v>
      </c>
      <c r="T4652" t="s">
        <v>33</v>
      </c>
      <c r="U4652" t="s">
        <v>24</v>
      </c>
      <c r="V4652" t="s">
        <v>34</v>
      </c>
      <c r="W4652" t="s">
        <v>34</v>
      </c>
      <c r="X4652" t="s">
        <v>27</v>
      </c>
      <c r="Y4652">
        <f t="shared" ca="1" si="437"/>
        <v>0.30777254160447254</v>
      </c>
      <c r="Z4652" t="str">
        <f t="shared" ca="1" si="434"/>
        <v>Normal</v>
      </c>
      <c r="AA4652" t="s">
        <v>27</v>
      </c>
      <c r="AB4652" t="s">
        <v>28</v>
      </c>
    </row>
    <row r="4653" spans="1:28" x14ac:dyDescent="0.3">
      <c r="A4653" t="s">
        <v>9358</v>
      </c>
      <c r="B4653" t="s">
        <v>9359</v>
      </c>
      <c r="C4653" t="s">
        <v>24</v>
      </c>
      <c r="D4653" t="s">
        <v>25</v>
      </c>
      <c r="E4653" t="s">
        <v>26</v>
      </c>
      <c r="F4653" t="s">
        <v>27</v>
      </c>
      <c r="G4653">
        <f t="shared" ca="1" si="435"/>
        <v>7.9810920930188822E-2</v>
      </c>
      <c r="H4653" t="str">
        <f t="shared" ca="1" si="436"/>
        <v>Normal</v>
      </c>
      <c r="I4653" t="s">
        <v>27</v>
      </c>
      <c r="J4653" t="s">
        <v>24</v>
      </c>
      <c r="K4653" t="s">
        <v>24</v>
      </c>
      <c r="L4653" t="s">
        <v>29</v>
      </c>
      <c r="M4653" t="s">
        <v>29</v>
      </c>
      <c r="N4653" t="s">
        <v>31</v>
      </c>
      <c r="O4653">
        <f t="shared" ca="1" si="432"/>
        <v>0.1591647206427359</v>
      </c>
      <c r="P4653" t="str">
        <f t="shared" ca="1" si="433"/>
        <v>Plethoric</v>
      </c>
      <c r="Q4653" t="s">
        <v>55</v>
      </c>
      <c r="R4653" t="s">
        <v>32</v>
      </c>
      <c r="S4653" t="s">
        <v>24</v>
      </c>
      <c r="T4653" t="s">
        <v>33</v>
      </c>
      <c r="U4653" t="s">
        <v>24</v>
      </c>
      <c r="V4653" t="s">
        <v>34</v>
      </c>
      <c r="W4653" t="s">
        <v>43</v>
      </c>
      <c r="X4653" t="s">
        <v>87</v>
      </c>
      <c r="Y4653">
        <f t="shared" ca="1" si="437"/>
        <v>0.36164416137711175</v>
      </c>
      <c r="Z4653" t="str">
        <f t="shared" ca="1" si="434"/>
        <v>Low</v>
      </c>
      <c r="AA4653" t="s">
        <v>48</v>
      </c>
      <c r="AB4653" t="s">
        <v>24</v>
      </c>
    </row>
    <row r="4654" spans="1:28" x14ac:dyDescent="0.3">
      <c r="A4654" t="s">
        <v>9360</v>
      </c>
      <c r="B4654" t="s">
        <v>9361</v>
      </c>
      <c r="C4654" t="s">
        <v>24</v>
      </c>
      <c r="D4654" t="s">
        <v>25</v>
      </c>
      <c r="E4654" t="s">
        <v>26</v>
      </c>
      <c r="F4654" t="s">
        <v>63</v>
      </c>
      <c r="G4654">
        <f t="shared" ca="1" si="435"/>
        <v>0.76411546001586184</v>
      </c>
      <c r="H4654" t="str">
        <f t="shared" ca="1" si="436"/>
        <v>Normal</v>
      </c>
      <c r="I4654" t="s">
        <v>27</v>
      </c>
      <c r="J4654" t="s">
        <v>24</v>
      </c>
      <c r="K4654" t="s">
        <v>24</v>
      </c>
      <c r="L4654" t="s">
        <v>29</v>
      </c>
      <c r="M4654" t="s">
        <v>30</v>
      </c>
      <c r="N4654" t="s">
        <v>40</v>
      </c>
      <c r="O4654">
        <f t="shared" ca="1" si="432"/>
        <v>0.60229674892985807</v>
      </c>
      <c r="P4654" t="str">
        <f t="shared" ca="1" si="433"/>
        <v>Normal</v>
      </c>
      <c r="Q4654" t="s">
        <v>27</v>
      </c>
      <c r="R4654" t="s">
        <v>47</v>
      </c>
      <c r="S4654" t="s">
        <v>28</v>
      </c>
      <c r="T4654" t="s">
        <v>33</v>
      </c>
      <c r="U4654" t="s">
        <v>24</v>
      </c>
      <c r="V4654" t="s">
        <v>34</v>
      </c>
      <c r="W4654" t="s">
        <v>66</v>
      </c>
      <c r="X4654" t="s">
        <v>27</v>
      </c>
      <c r="Y4654">
        <f t="shared" ca="1" si="437"/>
        <v>8.9541259527194828E-2</v>
      </c>
      <c r="Z4654" t="str">
        <f t="shared" ca="1" si="434"/>
        <v>Normal</v>
      </c>
      <c r="AA4654" t="s">
        <v>63</v>
      </c>
      <c r="AB4654" t="s">
        <v>24</v>
      </c>
    </row>
    <row r="4655" spans="1:28" x14ac:dyDescent="0.3">
      <c r="A4655" t="s">
        <v>9362</v>
      </c>
      <c r="B4655" t="s">
        <v>9363</v>
      </c>
      <c r="C4655" t="s">
        <v>24</v>
      </c>
      <c r="D4655" t="s">
        <v>25</v>
      </c>
      <c r="E4655" t="s">
        <v>26</v>
      </c>
      <c r="F4655" t="s">
        <v>27</v>
      </c>
      <c r="G4655">
        <f t="shared" ca="1" si="435"/>
        <v>6.5489532316510557E-3</v>
      </c>
      <c r="H4655" t="str">
        <f t="shared" ca="1" si="436"/>
        <v>Normal</v>
      </c>
      <c r="I4655" t="s">
        <v>51</v>
      </c>
      <c r="J4655" t="s">
        <v>24</v>
      </c>
      <c r="K4655" t="s">
        <v>28</v>
      </c>
      <c r="L4655" t="s">
        <v>30</v>
      </c>
      <c r="M4655" t="s">
        <v>29</v>
      </c>
      <c r="N4655" t="s">
        <v>40</v>
      </c>
      <c r="O4655">
        <f t="shared" ca="1" si="432"/>
        <v>0.5363747915226541</v>
      </c>
      <c r="P4655" t="str">
        <f t="shared" ca="1" si="433"/>
        <v>Oligaemic</v>
      </c>
      <c r="Q4655" t="s">
        <v>51</v>
      </c>
      <c r="R4655" t="s">
        <v>32</v>
      </c>
      <c r="S4655" t="s">
        <v>24</v>
      </c>
      <c r="T4655" t="s">
        <v>33</v>
      </c>
      <c r="U4655" t="s">
        <v>28</v>
      </c>
      <c r="V4655" t="s">
        <v>42</v>
      </c>
      <c r="W4655" t="s">
        <v>43</v>
      </c>
      <c r="X4655" t="s">
        <v>27</v>
      </c>
      <c r="Y4655">
        <f t="shared" ca="1" si="437"/>
        <v>0.22673741352767474</v>
      </c>
      <c r="Z4655" t="str">
        <f t="shared" ca="1" si="434"/>
        <v>Low</v>
      </c>
      <c r="AA4655" t="s">
        <v>48</v>
      </c>
      <c r="AB4655" t="s">
        <v>24</v>
      </c>
    </row>
    <row r="4656" spans="1:28" x14ac:dyDescent="0.3">
      <c r="A4656" t="s">
        <v>9364</v>
      </c>
      <c r="B4656" t="s">
        <v>9365</v>
      </c>
      <c r="C4656" t="s">
        <v>24</v>
      </c>
      <c r="D4656" t="s">
        <v>25</v>
      </c>
      <c r="E4656" t="s">
        <v>26</v>
      </c>
      <c r="F4656" t="s">
        <v>63</v>
      </c>
      <c r="G4656">
        <f t="shared" ca="1" si="435"/>
        <v>0.91612072298061764</v>
      </c>
      <c r="H4656" t="str">
        <f t="shared" ca="1" si="436"/>
        <v>Normal</v>
      </c>
      <c r="I4656" t="s">
        <v>27</v>
      </c>
      <c r="J4656" t="s">
        <v>24</v>
      </c>
      <c r="K4656" t="s">
        <v>24</v>
      </c>
      <c r="L4656" t="s">
        <v>29</v>
      </c>
      <c r="M4656" t="s">
        <v>29</v>
      </c>
      <c r="N4656" t="s">
        <v>31</v>
      </c>
      <c r="O4656">
        <f t="shared" ca="1" si="432"/>
        <v>0.62833929785594766</v>
      </c>
      <c r="P4656" t="str">
        <f t="shared" ca="1" si="433"/>
        <v>Oligaemic</v>
      </c>
      <c r="Q4656" t="s">
        <v>51</v>
      </c>
      <c r="R4656" t="s">
        <v>32</v>
      </c>
      <c r="S4656" t="s">
        <v>24</v>
      </c>
      <c r="T4656" t="s">
        <v>52</v>
      </c>
      <c r="U4656" t="s">
        <v>24</v>
      </c>
      <c r="V4656" t="s">
        <v>34</v>
      </c>
      <c r="W4656" t="s">
        <v>43</v>
      </c>
      <c r="X4656" t="s">
        <v>27</v>
      </c>
      <c r="Y4656">
        <f t="shared" ca="1" si="437"/>
        <v>0.70433382746778972</v>
      </c>
      <c r="Z4656" t="str">
        <f t="shared" ca="1" si="434"/>
        <v>Low</v>
      </c>
      <c r="AA4656" t="s">
        <v>48</v>
      </c>
      <c r="AB4656" t="s">
        <v>24</v>
      </c>
    </row>
    <row r="4657" spans="1:28" x14ac:dyDescent="0.3">
      <c r="A4657" t="s">
        <v>9366</v>
      </c>
      <c r="B4657" t="s">
        <v>9367</v>
      </c>
      <c r="C4657" t="s">
        <v>24</v>
      </c>
      <c r="D4657" t="s">
        <v>25</v>
      </c>
      <c r="E4657" t="s">
        <v>26</v>
      </c>
      <c r="F4657" t="s">
        <v>27</v>
      </c>
      <c r="G4657">
        <f t="shared" ca="1" si="435"/>
        <v>0.99929469026234541</v>
      </c>
      <c r="H4657" t="str">
        <f t="shared" ca="1" si="436"/>
        <v>Oligaemic</v>
      </c>
      <c r="I4657" t="s">
        <v>51</v>
      </c>
      <c r="J4657" t="s">
        <v>24</v>
      </c>
      <c r="K4657" t="s">
        <v>28</v>
      </c>
      <c r="L4657" t="s">
        <v>29</v>
      </c>
      <c r="M4657" t="s">
        <v>29</v>
      </c>
      <c r="N4657" t="s">
        <v>31</v>
      </c>
      <c r="O4657">
        <f t="shared" ca="1" si="432"/>
        <v>0.57756648008213318</v>
      </c>
      <c r="P4657" t="str">
        <f t="shared" ca="1" si="433"/>
        <v>Oligaemic</v>
      </c>
      <c r="Q4657" t="s">
        <v>51</v>
      </c>
      <c r="R4657" t="s">
        <v>41</v>
      </c>
      <c r="S4657" t="s">
        <v>24</v>
      </c>
      <c r="T4657" t="s">
        <v>52</v>
      </c>
      <c r="U4657" t="s">
        <v>24</v>
      </c>
      <c r="V4657" t="s">
        <v>34</v>
      </c>
      <c r="W4657" t="s">
        <v>35</v>
      </c>
      <c r="X4657" t="s">
        <v>27</v>
      </c>
      <c r="Y4657">
        <f t="shared" ca="1" si="437"/>
        <v>0.25292453190664166</v>
      </c>
      <c r="Z4657" t="str">
        <f t="shared" ca="1" si="434"/>
        <v>Low</v>
      </c>
      <c r="AA4657" t="s">
        <v>48</v>
      </c>
      <c r="AB4657" t="s">
        <v>24</v>
      </c>
    </row>
    <row r="4658" spans="1:28" x14ac:dyDescent="0.3">
      <c r="A4658" t="s">
        <v>9368</v>
      </c>
      <c r="B4658" t="s">
        <v>9369</v>
      </c>
      <c r="C4658" t="s">
        <v>24</v>
      </c>
      <c r="D4658" t="s">
        <v>25</v>
      </c>
      <c r="E4658" t="s">
        <v>38</v>
      </c>
      <c r="F4658" t="s">
        <v>63</v>
      </c>
      <c r="G4658">
        <f t="shared" ca="1" si="435"/>
        <v>9.6177827279410044E-3</v>
      </c>
      <c r="H4658" t="str">
        <f t="shared" ca="1" si="436"/>
        <v>Normal</v>
      </c>
      <c r="I4658" t="s">
        <v>27</v>
      </c>
      <c r="J4658" t="s">
        <v>24</v>
      </c>
      <c r="K4658" t="s">
        <v>24</v>
      </c>
      <c r="L4658" t="s">
        <v>30</v>
      </c>
      <c r="M4658" t="s">
        <v>29</v>
      </c>
      <c r="N4658" t="s">
        <v>31</v>
      </c>
      <c r="O4658">
        <f t="shared" ca="1" si="432"/>
        <v>0.62440009091390636</v>
      </c>
      <c r="P4658" t="str">
        <f t="shared" ca="1" si="433"/>
        <v>Normal</v>
      </c>
      <c r="Q4658" t="s">
        <v>27</v>
      </c>
      <c r="R4658" t="s">
        <v>32</v>
      </c>
      <c r="S4658" t="s">
        <v>24</v>
      </c>
      <c r="T4658" t="s">
        <v>52</v>
      </c>
      <c r="U4658" t="s">
        <v>24</v>
      </c>
      <c r="V4658" t="s">
        <v>42</v>
      </c>
      <c r="W4658" t="s">
        <v>66</v>
      </c>
      <c r="X4658" t="s">
        <v>27</v>
      </c>
      <c r="Y4658">
        <f t="shared" ca="1" si="437"/>
        <v>0.90160667905384517</v>
      </c>
      <c r="Z4658" t="str">
        <f t="shared" ca="1" si="434"/>
        <v>Low</v>
      </c>
      <c r="AA4658" t="s">
        <v>48</v>
      </c>
      <c r="AB4658" t="s">
        <v>28</v>
      </c>
    </row>
    <row r="4659" spans="1:28" x14ac:dyDescent="0.3">
      <c r="A4659" t="s">
        <v>9370</v>
      </c>
      <c r="B4659" t="s">
        <v>9371</v>
      </c>
      <c r="C4659" t="s">
        <v>24</v>
      </c>
      <c r="D4659" t="s">
        <v>25</v>
      </c>
      <c r="E4659" t="s">
        <v>66</v>
      </c>
      <c r="F4659" t="s">
        <v>27</v>
      </c>
      <c r="G4659">
        <f t="shared" ca="1" si="435"/>
        <v>0.68671025363724902</v>
      </c>
      <c r="H4659" t="str">
        <f t="shared" ca="1" si="436"/>
        <v>Normal</v>
      </c>
      <c r="I4659" t="s">
        <v>27</v>
      </c>
      <c r="J4659" t="s">
        <v>24</v>
      </c>
      <c r="K4659" t="s">
        <v>24</v>
      </c>
      <c r="L4659" t="s">
        <v>29</v>
      </c>
      <c r="M4659" t="s">
        <v>29</v>
      </c>
      <c r="N4659" t="s">
        <v>31</v>
      </c>
      <c r="O4659">
        <f t="shared" ca="1" si="432"/>
        <v>0.96420516383312549</v>
      </c>
      <c r="P4659" t="str">
        <f t="shared" ca="1" si="433"/>
        <v>Plethoric</v>
      </c>
      <c r="Q4659" t="s">
        <v>55</v>
      </c>
      <c r="R4659" t="s">
        <v>41</v>
      </c>
      <c r="S4659" t="s">
        <v>24</v>
      </c>
      <c r="T4659" t="s">
        <v>33</v>
      </c>
      <c r="U4659" t="s">
        <v>24</v>
      </c>
      <c r="V4659" t="s">
        <v>34</v>
      </c>
      <c r="W4659" t="s">
        <v>35</v>
      </c>
      <c r="X4659" t="s">
        <v>27</v>
      </c>
      <c r="Y4659">
        <f t="shared" ca="1" si="437"/>
        <v>0.72932368457258157</v>
      </c>
      <c r="Z4659" t="str">
        <f t="shared" ca="1" si="434"/>
        <v>High</v>
      </c>
      <c r="AA4659" t="s">
        <v>63</v>
      </c>
      <c r="AB4659" t="s">
        <v>24</v>
      </c>
    </row>
    <row r="4660" spans="1:28" x14ac:dyDescent="0.3">
      <c r="A4660" t="s">
        <v>9372</v>
      </c>
      <c r="B4660" t="s">
        <v>9373</v>
      </c>
      <c r="C4660" t="s">
        <v>24</v>
      </c>
      <c r="D4660" t="s">
        <v>25</v>
      </c>
      <c r="E4660" t="s">
        <v>26</v>
      </c>
      <c r="F4660" t="s">
        <v>27</v>
      </c>
      <c r="G4660">
        <f t="shared" ca="1" si="435"/>
        <v>0.93003263820083415</v>
      </c>
      <c r="H4660" t="str">
        <f t="shared" ca="1" si="436"/>
        <v>Plethoric</v>
      </c>
      <c r="I4660" t="s">
        <v>55</v>
      </c>
      <c r="J4660" t="s">
        <v>24</v>
      </c>
      <c r="K4660" t="s">
        <v>24</v>
      </c>
      <c r="L4660" t="s">
        <v>29</v>
      </c>
      <c r="M4660" t="s">
        <v>30</v>
      </c>
      <c r="N4660" t="s">
        <v>31</v>
      </c>
      <c r="O4660">
        <f t="shared" ca="1" si="432"/>
        <v>0.2283707096329276</v>
      </c>
      <c r="P4660" t="str">
        <f t="shared" ca="1" si="433"/>
        <v>Asy/Patchy</v>
      </c>
      <c r="Q4660" t="s">
        <v>115</v>
      </c>
      <c r="R4660" t="s">
        <v>32</v>
      </c>
      <c r="S4660" t="s">
        <v>28</v>
      </c>
      <c r="T4660" t="s">
        <v>33</v>
      </c>
      <c r="U4660" t="s">
        <v>24</v>
      </c>
      <c r="V4660" t="s">
        <v>42</v>
      </c>
      <c r="W4660" t="s">
        <v>35</v>
      </c>
      <c r="X4660" t="s">
        <v>27</v>
      </c>
      <c r="Y4660">
        <f t="shared" ca="1" si="437"/>
        <v>0.48126072162106304</v>
      </c>
      <c r="Z4660" t="str">
        <f t="shared" ca="1" si="434"/>
        <v>Normal</v>
      </c>
      <c r="AA4660" t="s">
        <v>27</v>
      </c>
      <c r="AB4660" t="s">
        <v>28</v>
      </c>
    </row>
    <row r="4661" spans="1:28" x14ac:dyDescent="0.3">
      <c r="A4661" t="s">
        <v>9374</v>
      </c>
      <c r="B4661" t="s">
        <v>9375</v>
      </c>
      <c r="C4661" t="s">
        <v>24</v>
      </c>
      <c r="D4661" t="s">
        <v>25</v>
      </c>
      <c r="E4661" t="s">
        <v>26</v>
      </c>
      <c r="F4661" t="s">
        <v>63</v>
      </c>
      <c r="G4661">
        <f t="shared" ca="1" si="435"/>
        <v>0.61684178288594238</v>
      </c>
      <c r="H4661" t="str">
        <f t="shared" ca="1" si="436"/>
        <v>Plethoric</v>
      </c>
      <c r="I4661" t="s">
        <v>55</v>
      </c>
      <c r="J4661" t="s">
        <v>24</v>
      </c>
      <c r="K4661" t="s">
        <v>24</v>
      </c>
      <c r="L4661" t="s">
        <v>29</v>
      </c>
      <c r="M4661" t="s">
        <v>30</v>
      </c>
      <c r="N4661" t="s">
        <v>31</v>
      </c>
      <c r="O4661">
        <f t="shared" ca="1" si="432"/>
        <v>0.33600961180728883</v>
      </c>
      <c r="P4661" t="str">
        <f t="shared" ca="1" si="433"/>
        <v>Plethoric</v>
      </c>
      <c r="Q4661" t="s">
        <v>55</v>
      </c>
      <c r="R4661" t="s">
        <v>32</v>
      </c>
      <c r="S4661" t="s">
        <v>28</v>
      </c>
      <c r="T4661" t="s">
        <v>60</v>
      </c>
      <c r="U4661" t="s">
        <v>24</v>
      </c>
      <c r="V4661" t="s">
        <v>42</v>
      </c>
      <c r="W4661" t="s">
        <v>35</v>
      </c>
      <c r="X4661" t="s">
        <v>87</v>
      </c>
      <c r="Y4661">
        <f t="shared" ca="1" si="437"/>
        <v>0.91161124858702114</v>
      </c>
      <c r="Z4661" t="str">
        <f t="shared" ca="1" si="434"/>
        <v>Low</v>
      </c>
      <c r="AA4661" t="s">
        <v>48</v>
      </c>
      <c r="AB4661" t="s">
        <v>28</v>
      </c>
    </row>
    <row r="4662" spans="1:28" x14ac:dyDescent="0.3">
      <c r="A4662" t="s">
        <v>9376</v>
      </c>
      <c r="B4662" t="s">
        <v>9377</v>
      </c>
      <c r="C4662" t="s">
        <v>24</v>
      </c>
      <c r="D4662" t="s">
        <v>25</v>
      </c>
      <c r="E4662" t="s">
        <v>38</v>
      </c>
      <c r="F4662" t="s">
        <v>27</v>
      </c>
      <c r="G4662">
        <f t="shared" ca="1" si="435"/>
        <v>0.73823670567321209</v>
      </c>
      <c r="H4662" t="str">
        <f t="shared" ca="1" si="436"/>
        <v>Normal</v>
      </c>
      <c r="I4662" t="s">
        <v>27</v>
      </c>
      <c r="J4662" t="s">
        <v>24</v>
      </c>
      <c r="K4662" t="s">
        <v>28</v>
      </c>
      <c r="L4662" t="s">
        <v>30</v>
      </c>
      <c r="M4662" t="s">
        <v>29</v>
      </c>
      <c r="N4662" t="s">
        <v>40</v>
      </c>
      <c r="O4662">
        <f t="shared" ca="1" si="432"/>
        <v>0.85775817600664139</v>
      </c>
      <c r="P4662" t="str">
        <f t="shared" ca="1" si="433"/>
        <v>Normal</v>
      </c>
      <c r="Q4662" t="s">
        <v>27</v>
      </c>
      <c r="R4662" t="s">
        <v>32</v>
      </c>
      <c r="S4662" t="s">
        <v>24</v>
      </c>
      <c r="T4662" t="s">
        <v>60</v>
      </c>
      <c r="U4662" t="s">
        <v>24</v>
      </c>
      <c r="V4662" t="s">
        <v>42</v>
      </c>
      <c r="W4662" t="s">
        <v>43</v>
      </c>
      <c r="X4662" t="s">
        <v>27</v>
      </c>
      <c r="Y4662">
        <f t="shared" ca="1" si="437"/>
        <v>0.39041637747854208</v>
      </c>
      <c r="Z4662" t="str">
        <f t="shared" ca="1" si="434"/>
        <v>High</v>
      </c>
      <c r="AA4662" t="s">
        <v>63</v>
      </c>
      <c r="AB4662" t="s">
        <v>24</v>
      </c>
    </row>
    <row r="4663" spans="1:28" x14ac:dyDescent="0.3">
      <c r="A4663" t="s">
        <v>9378</v>
      </c>
      <c r="B4663" t="s">
        <v>9379</v>
      </c>
      <c r="C4663" t="s">
        <v>24</v>
      </c>
      <c r="D4663" t="s">
        <v>25</v>
      </c>
      <c r="E4663" t="s">
        <v>38</v>
      </c>
      <c r="F4663" t="s">
        <v>27</v>
      </c>
      <c r="G4663">
        <f t="shared" ca="1" si="435"/>
        <v>0.40104110723948017</v>
      </c>
      <c r="H4663" t="str">
        <f t="shared" ca="1" si="436"/>
        <v>Normal</v>
      </c>
      <c r="I4663" t="s">
        <v>27</v>
      </c>
      <c r="J4663" t="s">
        <v>24</v>
      </c>
      <c r="K4663" t="s">
        <v>28</v>
      </c>
      <c r="L4663" t="s">
        <v>29</v>
      </c>
      <c r="M4663" t="s">
        <v>29</v>
      </c>
      <c r="N4663" t="s">
        <v>31</v>
      </c>
      <c r="O4663">
        <f t="shared" ca="1" si="432"/>
        <v>2.039090544257971E-2</v>
      </c>
      <c r="P4663" t="str">
        <f t="shared" ca="1" si="433"/>
        <v>Normal</v>
      </c>
      <c r="Q4663" t="s">
        <v>55</v>
      </c>
      <c r="R4663" t="s">
        <v>41</v>
      </c>
      <c r="S4663" t="s">
        <v>24</v>
      </c>
      <c r="T4663" t="s">
        <v>33</v>
      </c>
      <c r="U4663" t="s">
        <v>28</v>
      </c>
      <c r="V4663" t="s">
        <v>42</v>
      </c>
      <c r="W4663" t="s">
        <v>43</v>
      </c>
      <c r="X4663" t="s">
        <v>27</v>
      </c>
      <c r="Y4663">
        <f t="shared" ca="1" si="437"/>
        <v>0.33512360334643754</v>
      </c>
      <c r="Z4663" t="str">
        <f t="shared" ca="1" si="434"/>
        <v>Low</v>
      </c>
      <c r="AA4663" t="s">
        <v>48</v>
      </c>
      <c r="AB4663" t="s">
        <v>24</v>
      </c>
    </row>
    <row r="4664" spans="1:28" x14ac:dyDescent="0.3">
      <c r="A4664" t="s">
        <v>9380</v>
      </c>
      <c r="B4664" t="s">
        <v>9381</v>
      </c>
      <c r="C4664" t="s">
        <v>24</v>
      </c>
      <c r="D4664" t="s">
        <v>25</v>
      </c>
      <c r="E4664" t="s">
        <v>26</v>
      </c>
      <c r="F4664" t="s">
        <v>27</v>
      </c>
      <c r="G4664">
        <f t="shared" ca="1" si="435"/>
        <v>0.41268732188737478</v>
      </c>
      <c r="H4664" t="str">
        <f t="shared" ca="1" si="436"/>
        <v>Normal</v>
      </c>
      <c r="I4664" t="s">
        <v>27</v>
      </c>
      <c r="J4664" t="s">
        <v>24</v>
      </c>
      <c r="K4664" t="s">
        <v>24</v>
      </c>
      <c r="L4664" t="s">
        <v>29</v>
      </c>
      <c r="M4664" t="s">
        <v>30</v>
      </c>
      <c r="N4664" t="s">
        <v>31</v>
      </c>
      <c r="O4664">
        <f t="shared" ca="1" si="432"/>
        <v>0.20281554192384621</v>
      </c>
      <c r="P4664" t="str">
        <f t="shared" ca="1" si="433"/>
        <v>Plethoric</v>
      </c>
      <c r="Q4664" t="s">
        <v>55</v>
      </c>
      <c r="R4664" t="s">
        <v>32</v>
      </c>
      <c r="S4664" t="s">
        <v>24</v>
      </c>
      <c r="T4664" t="s">
        <v>52</v>
      </c>
      <c r="U4664" t="s">
        <v>24</v>
      </c>
      <c r="V4664" t="s">
        <v>42</v>
      </c>
      <c r="W4664" t="s">
        <v>43</v>
      </c>
      <c r="X4664" t="s">
        <v>27</v>
      </c>
      <c r="Y4664">
        <f t="shared" ca="1" si="437"/>
        <v>0.95472194906727903</v>
      </c>
      <c r="Z4664" t="str">
        <f t="shared" ca="1" si="434"/>
        <v>Low</v>
      </c>
      <c r="AA4664" t="s">
        <v>48</v>
      </c>
      <c r="AB4664" t="s">
        <v>28</v>
      </c>
    </row>
    <row r="4665" spans="1:28" x14ac:dyDescent="0.3">
      <c r="A4665" t="s">
        <v>9382</v>
      </c>
      <c r="B4665" t="s">
        <v>9383</v>
      </c>
      <c r="C4665" t="s">
        <v>24</v>
      </c>
      <c r="D4665" t="s">
        <v>25</v>
      </c>
      <c r="E4665" t="s">
        <v>38</v>
      </c>
      <c r="F4665" t="s">
        <v>27</v>
      </c>
      <c r="G4665">
        <f t="shared" ca="1" si="435"/>
        <v>0.29643281606066196</v>
      </c>
      <c r="H4665" t="str">
        <f t="shared" ca="1" si="436"/>
        <v>Plethoric</v>
      </c>
      <c r="I4665" t="s">
        <v>55</v>
      </c>
      <c r="J4665" t="s">
        <v>24</v>
      </c>
      <c r="K4665" t="s">
        <v>24</v>
      </c>
      <c r="L4665" t="s">
        <v>30</v>
      </c>
      <c r="M4665" t="s">
        <v>30</v>
      </c>
      <c r="N4665" t="s">
        <v>31</v>
      </c>
      <c r="O4665">
        <f t="shared" ca="1" si="432"/>
        <v>0.12282390626407558</v>
      </c>
      <c r="P4665" t="str">
        <f t="shared" ca="1" si="433"/>
        <v>Normal</v>
      </c>
      <c r="Q4665" t="s">
        <v>27</v>
      </c>
      <c r="R4665" t="s">
        <v>47</v>
      </c>
      <c r="S4665" t="s">
        <v>24</v>
      </c>
      <c r="T4665" t="s">
        <v>52</v>
      </c>
      <c r="U4665" t="s">
        <v>24</v>
      </c>
      <c r="V4665" t="s">
        <v>42</v>
      </c>
      <c r="W4665" t="s">
        <v>35</v>
      </c>
      <c r="X4665" t="s">
        <v>27</v>
      </c>
      <c r="Y4665">
        <f t="shared" ca="1" si="437"/>
        <v>0.69471220529557931</v>
      </c>
      <c r="Z4665" t="str">
        <f t="shared" ca="1" si="434"/>
        <v>Normal</v>
      </c>
      <c r="AA4665" t="s">
        <v>27</v>
      </c>
      <c r="AB4665" t="s">
        <v>24</v>
      </c>
    </row>
    <row r="4666" spans="1:28" x14ac:dyDescent="0.3">
      <c r="A4666" t="s">
        <v>9384</v>
      </c>
      <c r="B4666" t="s">
        <v>9385</v>
      </c>
      <c r="C4666" t="s">
        <v>24</v>
      </c>
      <c r="D4666" t="s">
        <v>25</v>
      </c>
      <c r="E4666" t="s">
        <v>38</v>
      </c>
      <c r="F4666" t="s">
        <v>27</v>
      </c>
      <c r="G4666">
        <f t="shared" ca="1" si="435"/>
        <v>0.37151482252825729</v>
      </c>
      <c r="H4666" t="str">
        <f t="shared" ca="1" si="436"/>
        <v>Normal</v>
      </c>
      <c r="I4666" t="s">
        <v>27</v>
      </c>
      <c r="J4666" t="s">
        <v>24</v>
      </c>
      <c r="K4666" t="s">
        <v>28</v>
      </c>
      <c r="L4666" t="s">
        <v>30</v>
      </c>
      <c r="M4666" t="s">
        <v>30</v>
      </c>
      <c r="N4666" t="s">
        <v>31</v>
      </c>
      <c r="O4666">
        <f t="shared" ca="1" si="432"/>
        <v>0.61464746508327739</v>
      </c>
      <c r="P4666" t="str">
        <f t="shared" ca="1" si="433"/>
        <v>Normal</v>
      </c>
      <c r="Q4666" t="s">
        <v>27</v>
      </c>
      <c r="R4666" t="s">
        <v>47</v>
      </c>
      <c r="S4666" t="s">
        <v>24</v>
      </c>
      <c r="T4666" t="s">
        <v>33</v>
      </c>
      <c r="U4666" t="s">
        <v>28</v>
      </c>
      <c r="V4666" t="s">
        <v>42</v>
      </c>
      <c r="W4666" t="s">
        <v>43</v>
      </c>
      <c r="X4666" t="s">
        <v>27</v>
      </c>
      <c r="Y4666">
        <f t="shared" ca="1" si="437"/>
        <v>0.78460720477133228</v>
      </c>
      <c r="Z4666" t="str">
        <f t="shared" ca="1" si="434"/>
        <v>High</v>
      </c>
      <c r="AA4666" t="s">
        <v>63</v>
      </c>
      <c r="AB4666" t="s">
        <v>28</v>
      </c>
    </row>
    <row r="4667" spans="1:28" x14ac:dyDescent="0.3">
      <c r="A4667" t="s">
        <v>9386</v>
      </c>
      <c r="B4667" t="s">
        <v>9387</v>
      </c>
      <c r="C4667" t="s">
        <v>24</v>
      </c>
      <c r="D4667" t="s">
        <v>25</v>
      </c>
      <c r="E4667" t="s">
        <v>26</v>
      </c>
      <c r="F4667" t="s">
        <v>27</v>
      </c>
      <c r="G4667">
        <f t="shared" ca="1" si="435"/>
        <v>0.61371134026214336</v>
      </c>
      <c r="H4667" t="str">
        <f t="shared" ca="1" si="436"/>
        <v>Oligaemic</v>
      </c>
      <c r="I4667" t="s">
        <v>51</v>
      </c>
      <c r="J4667" t="s">
        <v>24</v>
      </c>
      <c r="K4667" t="s">
        <v>24</v>
      </c>
      <c r="L4667" t="s">
        <v>30</v>
      </c>
      <c r="M4667" t="s">
        <v>72</v>
      </c>
      <c r="N4667" t="s">
        <v>31</v>
      </c>
      <c r="O4667">
        <f t="shared" ca="1" si="432"/>
        <v>0.62583048073380898</v>
      </c>
      <c r="P4667" t="str">
        <f t="shared" ca="1" si="433"/>
        <v>Normal</v>
      </c>
      <c r="Q4667" t="s">
        <v>27</v>
      </c>
      <c r="R4667" t="s">
        <v>137</v>
      </c>
      <c r="S4667" t="s">
        <v>24</v>
      </c>
      <c r="T4667" t="s">
        <v>33</v>
      </c>
      <c r="U4667" t="s">
        <v>24</v>
      </c>
      <c r="V4667" t="s">
        <v>42</v>
      </c>
      <c r="W4667" t="s">
        <v>43</v>
      </c>
      <c r="X4667" t="s">
        <v>27</v>
      </c>
      <c r="Y4667">
        <f t="shared" ca="1" si="437"/>
        <v>0.25945571803076828</v>
      </c>
      <c r="Z4667" t="str">
        <f t="shared" ca="1" si="434"/>
        <v>High</v>
      </c>
      <c r="AA4667" t="s">
        <v>63</v>
      </c>
      <c r="AB4667" t="s">
        <v>24</v>
      </c>
    </row>
    <row r="4668" spans="1:28" x14ac:dyDescent="0.3">
      <c r="A4668" t="s">
        <v>9388</v>
      </c>
      <c r="B4668" t="s">
        <v>9389</v>
      </c>
      <c r="C4668" t="s">
        <v>24</v>
      </c>
      <c r="D4668" t="s">
        <v>25</v>
      </c>
      <c r="E4668" t="s">
        <v>66</v>
      </c>
      <c r="F4668" t="s">
        <v>63</v>
      </c>
      <c r="G4668">
        <f t="shared" ca="1" si="435"/>
        <v>0.2148960384720775</v>
      </c>
      <c r="H4668" t="str">
        <f t="shared" ca="1" si="436"/>
        <v>Normal</v>
      </c>
      <c r="I4668" t="s">
        <v>27</v>
      </c>
      <c r="J4668" t="s">
        <v>24</v>
      </c>
      <c r="K4668" t="s">
        <v>24</v>
      </c>
      <c r="L4668" t="s">
        <v>72</v>
      </c>
      <c r="M4668" t="s">
        <v>30</v>
      </c>
      <c r="N4668" t="s">
        <v>31</v>
      </c>
      <c r="O4668">
        <f t="shared" ca="1" si="432"/>
        <v>0.25660838148218523</v>
      </c>
      <c r="P4668" t="str">
        <f t="shared" ca="1" si="433"/>
        <v>Normal</v>
      </c>
      <c r="Q4668" t="s">
        <v>27</v>
      </c>
      <c r="R4668" t="s">
        <v>41</v>
      </c>
      <c r="S4668" t="s">
        <v>24</v>
      </c>
      <c r="T4668" t="s">
        <v>33</v>
      </c>
      <c r="U4668" t="s">
        <v>24</v>
      </c>
      <c r="V4668" t="s">
        <v>42</v>
      </c>
      <c r="W4668" t="s">
        <v>43</v>
      </c>
      <c r="X4668" t="s">
        <v>27</v>
      </c>
      <c r="Y4668">
        <f t="shared" ca="1" si="437"/>
        <v>0.11262980684961033</v>
      </c>
      <c r="Z4668" t="str">
        <f t="shared" ca="1" si="434"/>
        <v>Normal</v>
      </c>
      <c r="AA4668" t="s">
        <v>27</v>
      </c>
      <c r="AB4668" t="s">
        <v>24</v>
      </c>
    </row>
    <row r="4669" spans="1:28" x14ac:dyDescent="0.3">
      <c r="A4669" t="s">
        <v>9390</v>
      </c>
      <c r="B4669" t="s">
        <v>9391</v>
      </c>
      <c r="C4669" t="s">
        <v>24</v>
      </c>
      <c r="D4669" t="s">
        <v>25</v>
      </c>
      <c r="E4669" t="s">
        <v>26</v>
      </c>
      <c r="F4669" t="s">
        <v>27</v>
      </c>
      <c r="G4669">
        <f t="shared" ca="1" si="435"/>
        <v>0.82083587824291715</v>
      </c>
      <c r="H4669" t="str">
        <f t="shared" ca="1" si="436"/>
        <v>Oligaemic</v>
      </c>
      <c r="I4669" t="s">
        <v>51</v>
      </c>
      <c r="J4669" t="s">
        <v>24</v>
      </c>
      <c r="K4669" t="s">
        <v>24</v>
      </c>
      <c r="L4669" t="s">
        <v>29</v>
      </c>
      <c r="M4669" t="s">
        <v>29</v>
      </c>
      <c r="N4669" t="s">
        <v>31</v>
      </c>
      <c r="O4669">
        <f t="shared" ca="1" si="432"/>
        <v>0.48930555561626465</v>
      </c>
      <c r="P4669" t="str">
        <f t="shared" ca="1" si="433"/>
        <v>Normal</v>
      </c>
      <c r="Q4669" t="s">
        <v>27</v>
      </c>
      <c r="R4669" t="s">
        <v>32</v>
      </c>
      <c r="S4669" t="s">
        <v>24</v>
      </c>
      <c r="T4669" t="s">
        <v>52</v>
      </c>
      <c r="U4669" t="s">
        <v>24</v>
      </c>
      <c r="V4669" t="s">
        <v>34</v>
      </c>
      <c r="W4669" t="s">
        <v>43</v>
      </c>
      <c r="X4669" t="s">
        <v>27</v>
      </c>
      <c r="Y4669">
        <f t="shared" ca="1" si="437"/>
        <v>0.49750948520647331</v>
      </c>
      <c r="Z4669" t="str">
        <f t="shared" ca="1" si="434"/>
        <v>Low</v>
      </c>
      <c r="AA4669" t="s">
        <v>48</v>
      </c>
      <c r="AB4669" t="s">
        <v>24</v>
      </c>
    </row>
    <row r="4670" spans="1:28" x14ac:dyDescent="0.3">
      <c r="A4670" t="s">
        <v>9392</v>
      </c>
      <c r="B4670" t="s">
        <v>9393</v>
      </c>
      <c r="C4670" t="s">
        <v>24</v>
      </c>
      <c r="D4670" t="s">
        <v>25</v>
      </c>
      <c r="E4670" t="s">
        <v>38</v>
      </c>
      <c r="F4670" t="s">
        <v>27</v>
      </c>
      <c r="G4670">
        <f t="shared" ca="1" si="435"/>
        <v>0.41337994236165709</v>
      </c>
      <c r="H4670" t="str">
        <f t="shared" ca="1" si="436"/>
        <v>Plethoric</v>
      </c>
      <c r="I4670" t="s">
        <v>55</v>
      </c>
      <c r="J4670" t="s">
        <v>24</v>
      </c>
      <c r="K4670" t="s">
        <v>28</v>
      </c>
      <c r="L4670" t="s">
        <v>30</v>
      </c>
      <c r="M4670" t="s">
        <v>30</v>
      </c>
      <c r="N4670" t="s">
        <v>31</v>
      </c>
      <c r="O4670">
        <f t="shared" ca="1" si="432"/>
        <v>0.65960334361611506</v>
      </c>
      <c r="P4670" t="str">
        <f t="shared" ca="1" si="433"/>
        <v>Plethoric</v>
      </c>
      <c r="Q4670" t="s">
        <v>55</v>
      </c>
      <c r="R4670" t="s">
        <v>41</v>
      </c>
      <c r="S4670" t="s">
        <v>24</v>
      </c>
      <c r="T4670" t="s">
        <v>33</v>
      </c>
      <c r="U4670" t="s">
        <v>24</v>
      </c>
      <c r="V4670" t="s">
        <v>42</v>
      </c>
      <c r="W4670" t="s">
        <v>43</v>
      </c>
      <c r="X4670" t="s">
        <v>27</v>
      </c>
      <c r="Y4670">
        <f t="shared" ca="1" si="437"/>
        <v>0.68289692393357881</v>
      </c>
      <c r="Z4670" t="str">
        <f t="shared" ca="1" si="434"/>
        <v>High</v>
      </c>
      <c r="AA4670" t="s">
        <v>63</v>
      </c>
      <c r="AB4670" t="s">
        <v>24</v>
      </c>
    </row>
    <row r="4671" spans="1:28" x14ac:dyDescent="0.3">
      <c r="A4671" t="s">
        <v>9394</v>
      </c>
      <c r="B4671" t="s">
        <v>9395</v>
      </c>
      <c r="C4671" t="s">
        <v>24</v>
      </c>
      <c r="D4671" t="s">
        <v>25</v>
      </c>
      <c r="E4671" t="s">
        <v>26</v>
      </c>
      <c r="F4671" t="s">
        <v>27</v>
      </c>
      <c r="G4671">
        <f t="shared" ca="1" si="435"/>
        <v>0.94885083705036066</v>
      </c>
      <c r="H4671" t="str">
        <f t="shared" ca="1" si="436"/>
        <v>Normal</v>
      </c>
      <c r="I4671" t="s">
        <v>27</v>
      </c>
      <c r="J4671" t="s">
        <v>24</v>
      </c>
      <c r="K4671" t="s">
        <v>24</v>
      </c>
      <c r="L4671" t="s">
        <v>29</v>
      </c>
      <c r="M4671" t="s">
        <v>29</v>
      </c>
      <c r="N4671" t="s">
        <v>31</v>
      </c>
      <c r="O4671">
        <f t="shared" ca="1" si="432"/>
        <v>0.72174494984087001</v>
      </c>
      <c r="P4671" t="str">
        <f t="shared" ca="1" si="433"/>
        <v>Normal</v>
      </c>
      <c r="Q4671" t="s">
        <v>27</v>
      </c>
      <c r="R4671" t="s">
        <v>41</v>
      </c>
      <c r="S4671" t="s">
        <v>24</v>
      </c>
      <c r="T4671" t="s">
        <v>52</v>
      </c>
      <c r="U4671" t="s">
        <v>24</v>
      </c>
      <c r="V4671" t="s">
        <v>34</v>
      </c>
      <c r="W4671" t="s">
        <v>35</v>
      </c>
      <c r="X4671" t="s">
        <v>27</v>
      </c>
      <c r="Y4671">
        <f t="shared" ca="1" si="437"/>
        <v>0.18930030454691038</v>
      </c>
      <c r="Z4671" t="str">
        <f t="shared" ca="1" si="434"/>
        <v>Low</v>
      </c>
      <c r="AA4671" t="s">
        <v>48</v>
      </c>
      <c r="AB4671" t="s">
        <v>24</v>
      </c>
    </row>
    <row r="4672" spans="1:28" x14ac:dyDescent="0.3">
      <c r="A4672" t="s">
        <v>9396</v>
      </c>
      <c r="B4672" t="s">
        <v>9397</v>
      </c>
      <c r="C4672" t="s">
        <v>24</v>
      </c>
      <c r="D4672" t="s">
        <v>25</v>
      </c>
      <c r="E4672" t="s">
        <v>38</v>
      </c>
      <c r="F4672" t="s">
        <v>27</v>
      </c>
      <c r="G4672">
        <f t="shared" ca="1" si="435"/>
        <v>0.21517404276964447</v>
      </c>
      <c r="H4672" t="str">
        <f t="shared" ca="1" si="436"/>
        <v>Oligaemic</v>
      </c>
      <c r="I4672" t="s">
        <v>51</v>
      </c>
      <c r="J4672" t="s">
        <v>24</v>
      </c>
      <c r="K4672" t="s">
        <v>24</v>
      </c>
      <c r="L4672" t="s">
        <v>29</v>
      </c>
      <c r="M4672" t="s">
        <v>29</v>
      </c>
      <c r="N4672" t="s">
        <v>31</v>
      </c>
      <c r="O4672">
        <f t="shared" ca="1" si="432"/>
        <v>0.20457729072803832</v>
      </c>
      <c r="P4672" t="str">
        <f t="shared" ca="1" si="433"/>
        <v>Normal</v>
      </c>
      <c r="Q4672" t="s">
        <v>27</v>
      </c>
      <c r="R4672" t="s">
        <v>41</v>
      </c>
      <c r="S4672" t="s">
        <v>24</v>
      </c>
      <c r="T4672" t="s">
        <v>33</v>
      </c>
      <c r="U4672" t="s">
        <v>24</v>
      </c>
      <c r="V4672" t="s">
        <v>42</v>
      </c>
      <c r="W4672" t="s">
        <v>43</v>
      </c>
      <c r="X4672" t="s">
        <v>27</v>
      </c>
      <c r="Y4672">
        <f t="shared" ca="1" si="437"/>
        <v>0.57633675580881805</v>
      </c>
      <c r="Z4672" t="str">
        <f t="shared" ca="1" si="434"/>
        <v>Low</v>
      </c>
      <c r="AA4672" t="s">
        <v>48</v>
      </c>
      <c r="AB4672" t="s">
        <v>28</v>
      </c>
    </row>
    <row r="4673" spans="1:28" x14ac:dyDescent="0.3">
      <c r="A4673" t="s">
        <v>9398</v>
      </c>
      <c r="B4673" t="s">
        <v>9399</v>
      </c>
      <c r="C4673" t="s">
        <v>24</v>
      </c>
      <c r="D4673" t="s">
        <v>25</v>
      </c>
      <c r="E4673" t="s">
        <v>38</v>
      </c>
      <c r="F4673" t="s">
        <v>63</v>
      </c>
      <c r="G4673">
        <f t="shared" ca="1" si="435"/>
        <v>7.0281075469943666E-2</v>
      </c>
      <c r="H4673" t="str">
        <f t="shared" ca="1" si="436"/>
        <v>Normal</v>
      </c>
      <c r="I4673" t="s">
        <v>55</v>
      </c>
      <c r="J4673" t="s">
        <v>24</v>
      </c>
      <c r="K4673" t="s">
        <v>24</v>
      </c>
      <c r="L4673" t="s">
        <v>30</v>
      </c>
      <c r="M4673" t="s">
        <v>30</v>
      </c>
      <c r="N4673" t="s">
        <v>31</v>
      </c>
      <c r="O4673">
        <f t="shared" ca="1" si="432"/>
        <v>0.82023685242442856</v>
      </c>
      <c r="P4673" t="str">
        <f t="shared" ca="1" si="433"/>
        <v>Normal</v>
      </c>
      <c r="Q4673" t="s">
        <v>27</v>
      </c>
      <c r="R4673" t="s">
        <v>41</v>
      </c>
      <c r="S4673" t="s">
        <v>24</v>
      </c>
      <c r="T4673" t="s">
        <v>33</v>
      </c>
      <c r="U4673" t="s">
        <v>24</v>
      </c>
      <c r="V4673" t="s">
        <v>34</v>
      </c>
      <c r="W4673" t="s">
        <v>35</v>
      </c>
      <c r="X4673" t="s">
        <v>27</v>
      </c>
      <c r="Y4673">
        <f t="shared" ca="1" si="437"/>
        <v>0.50683249825634935</v>
      </c>
      <c r="Z4673" t="str">
        <f t="shared" ca="1" si="434"/>
        <v>High</v>
      </c>
      <c r="AA4673" t="s">
        <v>63</v>
      </c>
      <c r="AB4673" t="s">
        <v>28</v>
      </c>
    </row>
    <row r="4674" spans="1:28" x14ac:dyDescent="0.3">
      <c r="A4674" t="s">
        <v>9400</v>
      </c>
      <c r="B4674" t="s">
        <v>9401</v>
      </c>
      <c r="C4674" t="s">
        <v>24</v>
      </c>
      <c r="D4674" t="s">
        <v>25</v>
      </c>
      <c r="E4674" t="s">
        <v>38</v>
      </c>
      <c r="F4674" t="s">
        <v>27</v>
      </c>
      <c r="G4674">
        <f t="shared" ca="1" si="435"/>
        <v>7.1843659169373852E-2</v>
      </c>
      <c r="H4674" t="str">
        <f t="shared" ca="1" si="436"/>
        <v>Normal</v>
      </c>
      <c r="I4674" t="s">
        <v>27</v>
      </c>
      <c r="J4674" t="s">
        <v>24</v>
      </c>
      <c r="K4674" t="s">
        <v>28</v>
      </c>
      <c r="L4674" t="s">
        <v>30</v>
      </c>
      <c r="M4674" t="s">
        <v>30</v>
      </c>
      <c r="N4674" t="s">
        <v>31</v>
      </c>
      <c r="O4674">
        <f t="shared" ca="1" si="432"/>
        <v>0.13738552850308494</v>
      </c>
      <c r="P4674" t="str">
        <f t="shared" ca="1" si="433"/>
        <v>Normal</v>
      </c>
      <c r="Q4674" t="s">
        <v>27</v>
      </c>
      <c r="R4674" t="s">
        <v>32</v>
      </c>
      <c r="S4674" t="s">
        <v>24</v>
      </c>
      <c r="T4674" t="s">
        <v>33</v>
      </c>
      <c r="U4674" t="s">
        <v>24</v>
      </c>
      <c r="V4674" t="s">
        <v>42</v>
      </c>
      <c r="W4674" t="s">
        <v>43</v>
      </c>
      <c r="X4674" t="s">
        <v>27</v>
      </c>
      <c r="Y4674">
        <f t="shared" ca="1" si="437"/>
        <v>0.10464467625034946</v>
      </c>
      <c r="Z4674" t="str">
        <f t="shared" ca="1" si="434"/>
        <v>Normal</v>
      </c>
      <c r="AA4674" t="s">
        <v>27</v>
      </c>
      <c r="AB4674" t="s">
        <v>24</v>
      </c>
    </row>
    <row r="4675" spans="1:28" x14ac:dyDescent="0.3">
      <c r="A4675" t="s">
        <v>9402</v>
      </c>
      <c r="B4675" t="s">
        <v>9403</v>
      </c>
      <c r="C4675" t="s">
        <v>24</v>
      </c>
      <c r="D4675" t="s">
        <v>25</v>
      </c>
      <c r="E4675" t="s">
        <v>26</v>
      </c>
      <c r="F4675" t="s">
        <v>27</v>
      </c>
      <c r="G4675">
        <f t="shared" ca="1" si="435"/>
        <v>0.95996774096140491</v>
      </c>
      <c r="H4675" t="str">
        <f t="shared" ca="1" si="436"/>
        <v>Plethoric</v>
      </c>
      <c r="I4675" t="s">
        <v>55</v>
      </c>
      <c r="J4675" t="s">
        <v>24</v>
      </c>
      <c r="K4675" t="s">
        <v>28</v>
      </c>
      <c r="L4675" t="s">
        <v>29</v>
      </c>
      <c r="M4675" t="s">
        <v>30</v>
      </c>
      <c r="N4675" t="s">
        <v>31</v>
      </c>
      <c r="O4675">
        <f t="shared" ref="O4675:O4738" ca="1" si="438">RAND()</f>
        <v>0.33540528681552328</v>
      </c>
      <c r="P4675" t="str">
        <f t="shared" ref="P4675:P4738" ca="1" si="439">IF(O4675&lt;=P$1,IF(O4675&lt;=S$11258,Q$11258,IF(O4675&lt;=S$11259,Q$11259,IF(O4675&lt;=S$11260,Q$11260,IF(O4675&lt;=S$11261,Q$11261,IF(O4675&lt;=S$11262,Q$11262))))),Q4675)</f>
        <v>Plethoric</v>
      </c>
      <c r="Q4675" t="s">
        <v>55</v>
      </c>
      <c r="R4675" t="s">
        <v>134</v>
      </c>
      <c r="S4675" t="s">
        <v>24</v>
      </c>
      <c r="T4675" t="s">
        <v>33</v>
      </c>
      <c r="U4675" t="s">
        <v>28</v>
      </c>
      <c r="V4675" t="s">
        <v>34</v>
      </c>
      <c r="W4675" t="s">
        <v>35</v>
      </c>
      <c r="X4675" t="s">
        <v>27</v>
      </c>
      <c r="Y4675">
        <f t="shared" ca="1" si="437"/>
        <v>0.94250343562354544</v>
      </c>
      <c r="Z4675" t="str">
        <f t="shared" ref="Z4675:Z4738" ca="1" si="440">IF(Y4675&lt;=Z$1,IF(Y4675&lt;=AC$11258,AA$11258,IF(Y4675&lt;=AC$11259,AA$11259,IF(Y4675&lt;=AC$11260,AA$11260,IF(Y4675&lt;=AC$11261,AA$11261,IF(Y4675&lt;=AC$11262,AA$11262))))),AA4675)</f>
        <v>Low</v>
      </c>
      <c r="AA4675" t="s">
        <v>48</v>
      </c>
      <c r="AB4675" t="s">
        <v>24</v>
      </c>
    </row>
    <row r="4676" spans="1:28" x14ac:dyDescent="0.3">
      <c r="A4676" t="s">
        <v>9404</v>
      </c>
      <c r="B4676" t="s">
        <v>9405</v>
      </c>
      <c r="C4676" t="s">
        <v>24</v>
      </c>
      <c r="D4676" t="s">
        <v>25</v>
      </c>
      <c r="E4676" t="s">
        <v>26</v>
      </c>
      <c r="F4676" t="s">
        <v>27</v>
      </c>
      <c r="G4676">
        <f t="shared" ref="G4676:G4739" ca="1" si="441">RAND()</f>
        <v>5.7756705628150384E-2</v>
      </c>
      <c r="H4676" t="str">
        <f t="shared" ref="H4676:H4739" ca="1" si="442">IF(G4676&lt;=H$1,IF(G4676&lt;=K$11258,I$11258,IF(G4676&lt;=K$11259,I$11259,IF(G4676&lt;=K$11260,I$11260,IF(G4676&lt;=K$11261,I$11261,IF(G4676&lt;=K$11262,I$11262))))),I4676)</f>
        <v>Normal</v>
      </c>
      <c r="I4676" t="s">
        <v>51</v>
      </c>
      <c r="J4676" t="s">
        <v>24</v>
      </c>
      <c r="K4676" t="s">
        <v>24</v>
      </c>
      <c r="L4676" t="s">
        <v>30</v>
      </c>
      <c r="M4676" t="s">
        <v>29</v>
      </c>
      <c r="N4676" t="s">
        <v>31</v>
      </c>
      <c r="O4676">
        <f t="shared" ca="1" si="438"/>
        <v>0.86169399486013865</v>
      </c>
      <c r="P4676" t="str">
        <f t="shared" ca="1" si="439"/>
        <v>Oligaemic</v>
      </c>
      <c r="Q4676" t="s">
        <v>51</v>
      </c>
      <c r="R4676" t="s">
        <v>47</v>
      </c>
      <c r="S4676" t="s">
        <v>24</v>
      </c>
      <c r="T4676" t="s">
        <v>33</v>
      </c>
      <c r="U4676" t="s">
        <v>28</v>
      </c>
      <c r="V4676" t="s">
        <v>34</v>
      </c>
      <c r="W4676" t="s">
        <v>43</v>
      </c>
      <c r="X4676" t="s">
        <v>27</v>
      </c>
      <c r="Y4676">
        <f t="shared" ref="Y4676:Y4739" ca="1" si="443">RAND()</f>
        <v>0.38126983026621519</v>
      </c>
      <c r="Z4676" t="str">
        <f t="shared" ca="1" si="440"/>
        <v>Low</v>
      </c>
      <c r="AA4676" t="s">
        <v>48</v>
      </c>
      <c r="AB4676" t="s">
        <v>28</v>
      </c>
    </row>
    <row r="4677" spans="1:28" x14ac:dyDescent="0.3">
      <c r="A4677" t="s">
        <v>9406</v>
      </c>
      <c r="B4677" t="s">
        <v>9407</v>
      </c>
      <c r="C4677" t="s">
        <v>24</v>
      </c>
      <c r="D4677" t="s">
        <v>25</v>
      </c>
      <c r="E4677" t="s">
        <v>26</v>
      </c>
      <c r="F4677" t="s">
        <v>27</v>
      </c>
      <c r="G4677">
        <f t="shared" ca="1" si="441"/>
        <v>0.39202040887131595</v>
      </c>
      <c r="H4677" t="str">
        <f t="shared" ca="1" si="442"/>
        <v>Normal</v>
      </c>
      <c r="I4677" t="s">
        <v>27</v>
      </c>
      <c r="J4677" t="s">
        <v>24</v>
      </c>
      <c r="K4677" t="s">
        <v>24</v>
      </c>
      <c r="L4677" t="s">
        <v>30</v>
      </c>
      <c r="M4677" t="s">
        <v>29</v>
      </c>
      <c r="N4677" t="s">
        <v>31</v>
      </c>
      <c r="O4677">
        <f t="shared" ca="1" si="438"/>
        <v>0.65946377676678858</v>
      </c>
      <c r="P4677" t="str">
        <f t="shared" ca="1" si="439"/>
        <v>Normal</v>
      </c>
      <c r="Q4677" t="s">
        <v>27</v>
      </c>
      <c r="R4677" t="s">
        <v>134</v>
      </c>
      <c r="S4677" t="s">
        <v>24</v>
      </c>
      <c r="T4677" t="s">
        <v>33</v>
      </c>
      <c r="U4677" t="s">
        <v>24</v>
      </c>
      <c r="V4677" t="s">
        <v>42</v>
      </c>
      <c r="W4677" t="s">
        <v>35</v>
      </c>
      <c r="X4677" t="s">
        <v>27</v>
      </c>
      <c r="Y4677">
        <f t="shared" ca="1" si="443"/>
        <v>0.6055037114965155</v>
      </c>
      <c r="Z4677" t="str">
        <f t="shared" ca="1" si="440"/>
        <v>High</v>
      </c>
      <c r="AA4677" t="s">
        <v>63</v>
      </c>
      <c r="AB4677" t="s">
        <v>24</v>
      </c>
    </row>
    <row r="4678" spans="1:28" x14ac:dyDescent="0.3">
      <c r="A4678" t="s">
        <v>9408</v>
      </c>
      <c r="B4678" t="s">
        <v>9409</v>
      </c>
      <c r="C4678" t="s">
        <v>24</v>
      </c>
      <c r="D4678" t="s">
        <v>25</v>
      </c>
      <c r="E4678" t="s">
        <v>26</v>
      </c>
      <c r="F4678" t="s">
        <v>27</v>
      </c>
      <c r="G4678">
        <f t="shared" ca="1" si="441"/>
        <v>0.89233140071385064</v>
      </c>
      <c r="H4678" t="str">
        <f t="shared" ca="1" si="442"/>
        <v>Normal</v>
      </c>
      <c r="I4678" t="s">
        <v>27</v>
      </c>
      <c r="J4678" t="s">
        <v>24</v>
      </c>
      <c r="K4678" t="s">
        <v>24</v>
      </c>
      <c r="L4678" t="s">
        <v>30</v>
      </c>
      <c r="M4678" t="s">
        <v>30</v>
      </c>
      <c r="N4678" t="s">
        <v>31</v>
      </c>
      <c r="O4678">
        <f t="shared" ca="1" si="438"/>
        <v>0.57017359974230952</v>
      </c>
      <c r="P4678" t="str">
        <f t="shared" ca="1" si="439"/>
        <v>Normal</v>
      </c>
      <c r="Q4678" t="s">
        <v>27</v>
      </c>
      <c r="R4678" t="s">
        <v>41</v>
      </c>
      <c r="S4678" t="s">
        <v>24</v>
      </c>
      <c r="T4678" t="s">
        <v>33</v>
      </c>
      <c r="U4678" t="s">
        <v>24</v>
      </c>
      <c r="V4678" t="s">
        <v>42</v>
      </c>
      <c r="W4678" t="s">
        <v>35</v>
      </c>
      <c r="X4678" t="s">
        <v>27</v>
      </c>
      <c r="Y4678">
        <f t="shared" ca="1" si="443"/>
        <v>7.8790013662655145E-3</v>
      </c>
      <c r="Z4678" t="str">
        <f t="shared" ca="1" si="440"/>
        <v>Normal</v>
      </c>
      <c r="AA4678" t="s">
        <v>48</v>
      </c>
      <c r="AB4678" t="s">
        <v>24</v>
      </c>
    </row>
    <row r="4679" spans="1:28" x14ac:dyDescent="0.3">
      <c r="A4679" t="s">
        <v>9410</v>
      </c>
      <c r="B4679" t="s">
        <v>9411</v>
      </c>
      <c r="C4679" t="s">
        <v>24</v>
      </c>
      <c r="D4679" t="s">
        <v>25</v>
      </c>
      <c r="E4679" t="s">
        <v>66</v>
      </c>
      <c r="F4679" t="s">
        <v>27</v>
      </c>
      <c r="G4679">
        <f t="shared" ca="1" si="441"/>
        <v>0.57693548261292305</v>
      </c>
      <c r="H4679" t="str">
        <f t="shared" ca="1" si="442"/>
        <v>Oligaemic</v>
      </c>
      <c r="I4679" t="s">
        <v>51</v>
      </c>
      <c r="J4679" t="s">
        <v>24</v>
      </c>
      <c r="K4679" t="s">
        <v>24</v>
      </c>
      <c r="L4679" t="s">
        <v>29</v>
      </c>
      <c r="M4679" t="s">
        <v>29</v>
      </c>
      <c r="N4679" t="s">
        <v>31</v>
      </c>
      <c r="O4679">
        <f t="shared" ca="1" si="438"/>
        <v>0.68265063742813181</v>
      </c>
      <c r="P4679" t="str">
        <f t="shared" ca="1" si="439"/>
        <v>Normal</v>
      </c>
      <c r="Q4679" t="s">
        <v>27</v>
      </c>
      <c r="R4679" t="s">
        <v>32</v>
      </c>
      <c r="S4679" t="s">
        <v>24</v>
      </c>
      <c r="T4679" t="s">
        <v>52</v>
      </c>
      <c r="U4679" t="s">
        <v>24</v>
      </c>
      <c r="V4679" t="s">
        <v>67</v>
      </c>
      <c r="W4679" t="s">
        <v>43</v>
      </c>
      <c r="X4679" t="s">
        <v>27</v>
      </c>
      <c r="Y4679">
        <f t="shared" ca="1" si="443"/>
        <v>0.44870796714433736</v>
      </c>
      <c r="Z4679" t="str">
        <f t="shared" ca="1" si="440"/>
        <v>High</v>
      </c>
      <c r="AA4679" t="s">
        <v>63</v>
      </c>
      <c r="AB4679" t="s">
        <v>24</v>
      </c>
    </row>
    <row r="4680" spans="1:28" x14ac:dyDescent="0.3">
      <c r="A4680" s="1" t="s">
        <v>9412</v>
      </c>
      <c r="B4680" t="s">
        <v>9413</v>
      </c>
      <c r="C4680" t="s">
        <v>24</v>
      </c>
      <c r="D4680" t="s">
        <v>25</v>
      </c>
      <c r="E4680" t="s">
        <v>26</v>
      </c>
      <c r="F4680" t="s">
        <v>27</v>
      </c>
      <c r="G4680">
        <f t="shared" ca="1" si="441"/>
        <v>0.78096321370010979</v>
      </c>
      <c r="H4680" t="str">
        <f t="shared" ca="1" si="442"/>
        <v>Normal</v>
      </c>
      <c r="I4680" t="s">
        <v>27</v>
      </c>
      <c r="J4680" t="s">
        <v>24</v>
      </c>
      <c r="K4680" t="s">
        <v>24</v>
      </c>
      <c r="L4680" t="s">
        <v>29</v>
      </c>
      <c r="M4680" t="s">
        <v>29</v>
      </c>
      <c r="N4680" t="s">
        <v>31</v>
      </c>
      <c r="O4680">
        <f t="shared" ca="1" si="438"/>
        <v>0.65291412754833078</v>
      </c>
      <c r="P4680" t="str">
        <f t="shared" ca="1" si="439"/>
        <v>Normal</v>
      </c>
      <c r="Q4680" t="s">
        <v>27</v>
      </c>
      <c r="R4680" t="s">
        <v>32</v>
      </c>
      <c r="S4680" t="s">
        <v>24</v>
      </c>
      <c r="T4680" t="s">
        <v>33</v>
      </c>
      <c r="U4680" t="s">
        <v>24</v>
      </c>
      <c r="V4680" t="s">
        <v>34</v>
      </c>
      <c r="W4680" t="s">
        <v>43</v>
      </c>
      <c r="X4680" t="s">
        <v>27</v>
      </c>
      <c r="Y4680">
        <f t="shared" ca="1" si="443"/>
        <v>5.1652387997854987E-2</v>
      </c>
      <c r="Z4680" t="str">
        <f t="shared" ca="1" si="440"/>
        <v>Normal</v>
      </c>
      <c r="AA4680" t="s">
        <v>48</v>
      </c>
      <c r="AB4680" t="s">
        <v>24</v>
      </c>
    </row>
    <row r="4681" spans="1:28" x14ac:dyDescent="0.3">
      <c r="A4681" s="1" t="s">
        <v>9414</v>
      </c>
      <c r="B4681" t="s">
        <v>9415</v>
      </c>
      <c r="C4681" t="s">
        <v>24</v>
      </c>
      <c r="D4681" t="s">
        <v>25</v>
      </c>
      <c r="E4681" t="s">
        <v>38</v>
      </c>
      <c r="F4681" t="s">
        <v>27</v>
      </c>
      <c r="G4681">
        <f t="shared" ca="1" si="441"/>
        <v>0.91850628317632943</v>
      </c>
      <c r="H4681" t="str">
        <f t="shared" ca="1" si="442"/>
        <v>Normal</v>
      </c>
      <c r="I4681" t="s">
        <v>27</v>
      </c>
      <c r="J4681" t="s">
        <v>24</v>
      </c>
      <c r="K4681" t="s">
        <v>24</v>
      </c>
      <c r="L4681" t="s">
        <v>30</v>
      </c>
      <c r="M4681" t="s">
        <v>30</v>
      </c>
      <c r="N4681" t="s">
        <v>31</v>
      </c>
      <c r="O4681">
        <f t="shared" ca="1" si="438"/>
        <v>0.50607593385882388</v>
      </c>
      <c r="P4681" t="str">
        <f t="shared" ca="1" si="439"/>
        <v>Normal</v>
      </c>
      <c r="Q4681" t="s">
        <v>27</v>
      </c>
      <c r="R4681" t="s">
        <v>32</v>
      </c>
      <c r="S4681" t="s">
        <v>24</v>
      </c>
      <c r="T4681" t="s">
        <v>60</v>
      </c>
      <c r="U4681" t="s">
        <v>24</v>
      </c>
      <c r="V4681" t="s">
        <v>67</v>
      </c>
      <c r="W4681" t="s">
        <v>34</v>
      </c>
      <c r="X4681" t="s">
        <v>87</v>
      </c>
      <c r="Y4681">
        <f t="shared" ca="1" si="443"/>
        <v>0.84253267182362845</v>
      </c>
      <c r="Z4681" t="str">
        <f t="shared" ca="1" si="440"/>
        <v>High</v>
      </c>
      <c r="AA4681" t="s">
        <v>63</v>
      </c>
      <c r="AB4681" t="s">
        <v>24</v>
      </c>
    </row>
    <row r="4682" spans="1:28" x14ac:dyDescent="0.3">
      <c r="A4682" t="s">
        <v>9416</v>
      </c>
      <c r="B4682" t="s">
        <v>9417</v>
      </c>
      <c r="C4682" t="s">
        <v>24</v>
      </c>
      <c r="D4682" t="s">
        <v>25</v>
      </c>
      <c r="E4682" t="s">
        <v>38</v>
      </c>
      <c r="F4682" t="s">
        <v>27</v>
      </c>
      <c r="G4682">
        <f t="shared" ca="1" si="441"/>
        <v>0.18377752624196864</v>
      </c>
      <c r="H4682" t="str">
        <f t="shared" ca="1" si="442"/>
        <v>Oligaemic</v>
      </c>
      <c r="I4682" t="s">
        <v>51</v>
      </c>
      <c r="J4682" t="s">
        <v>24</v>
      </c>
      <c r="K4682" t="s">
        <v>24</v>
      </c>
      <c r="L4682" t="s">
        <v>30</v>
      </c>
      <c r="M4682" t="s">
        <v>30</v>
      </c>
      <c r="N4682" t="s">
        <v>31</v>
      </c>
      <c r="O4682">
        <f t="shared" ca="1" si="438"/>
        <v>0.97216797939720945</v>
      </c>
      <c r="P4682" t="str">
        <f t="shared" ca="1" si="439"/>
        <v>Normal</v>
      </c>
      <c r="Q4682" t="s">
        <v>27</v>
      </c>
      <c r="R4682" t="s">
        <v>47</v>
      </c>
      <c r="S4682" t="s">
        <v>24</v>
      </c>
      <c r="T4682" t="s">
        <v>33</v>
      </c>
      <c r="U4682" t="s">
        <v>24</v>
      </c>
      <c r="V4682" t="s">
        <v>42</v>
      </c>
      <c r="W4682" t="s">
        <v>43</v>
      </c>
      <c r="X4682" t="s">
        <v>27</v>
      </c>
      <c r="Y4682">
        <f t="shared" ca="1" si="443"/>
        <v>0.24453961895604437</v>
      </c>
      <c r="Z4682" t="str">
        <f t="shared" ca="1" si="440"/>
        <v>Low</v>
      </c>
      <c r="AA4682" t="s">
        <v>48</v>
      </c>
      <c r="AB4682" t="s">
        <v>28</v>
      </c>
    </row>
    <row r="4683" spans="1:28" x14ac:dyDescent="0.3">
      <c r="A4683" t="s">
        <v>9418</v>
      </c>
      <c r="B4683" t="s">
        <v>9419</v>
      </c>
      <c r="C4683" t="s">
        <v>24</v>
      </c>
      <c r="D4683" t="s">
        <v>25</v>
      </c>
      <c r="E4683" t="s">
        <v>38</v>
      </c>
      <c r="F4683" t="s">
        <v>27</v>
      </c>
      <c r="G4683">
        <f t="shared" ca="1" si="441"/>
        <v>0.17583691784261557</v>
      </c>
      <c r="H4683" t="str">
        <f t="shared" ca="1" si="442"/>
        <v>Oligaemic</v>
      </c>
      <c r="I4683" t="s">
        <v>51</v>
      </c>
      <c r="J4683" t="s">
        <v>24</v>
      </c>
      <c r="K4683" t="s">
        <v>24</v>
      </c>
      <c r="L4683" t="s">
        <v>30</v>
      </c>
      <c r="M4683" t="s">
        <v>30</v>
      </c>
      <c r="N4683" t="s">
        <v>31</v>
      </c>
      <c r="O4683">
        <f t="shared" ca="1" si="438"/>
        <v>0.17944901579670469</v>
      </c>
      <c r="P4683" t="str">
        <f t="shared" ca="1" si="439"/>
        <v>Oligaemic</v>
      </c>
      <c r="Q4683" t="s">
        <v>51</v>
      </c>
      <c r="R4683" t="s">
        <v>41</v>
      </c>
      <c r="S4683" t="s">
        <v>24</v>
      </c>
      <c r="T4683" t="s">
        <v>52</v>
      </c>
      <c r="U4683" t="s">
        <v>28</v>
      </c>
      <c r="V4683" t="s">
        <v>42</v>
      </c>
      <c r="W4683" t="s">
        <v>43</v>
      </c>
      <c r="X4683" t="s">
        <v>27</v>
      </c>
      <c r="Y4683">
        <f t="shared" ca="1" si="443"/>
        <v>0.47799622023332833</v>
      </c>
      <c r="Z4683" t="str">
        <f t="shared" ca="1" si="440"/>
        <v>Low</v>
      </c>
      <c r="AA4683" t="s">
        <v>48</v>
      </c>
      <c r="AB4683" t="s">
        <v>28</v>
      </c>
    </row>
    <row r="4684" spans="1:28" x14ac:dyDescent="0.3">
      <c r="A4684" t="s">
        <v>9420</v>
      </c>
      <c r="B4684" t="s">
        <v>9421</v>
      </c>
      <c r="C4684" t="s">
        <v>24</v>
      </c>
      <c r="D4684" t="s">
        <v>25</v>
      </c>
      <c r="E4684" t="s">
        <v>38</v>
      </c>
      <c r="F4684" t="s">
        <v>27</v>
      </c>
      <c r="G4684">
        <f t="shared" ca="1" si="441"/>
        <v>0.29759253827707943</v>
      </c>
      <c r="H4684" t="str">
        <f t="shared" ca="1" si="442"/>
        <v>Plethoric</v>
      </c>
      <c r="I4684" t="s">
        <v>55</v>
      </c>
      <c r="J4684" t="s">
        <v>28</v>
      </c>
      <c r="K4684" t="s">
        <v>28</v>
      </c>
      <c r="L4684" t="s">
        <v>72</v>
      </c>
      <c r="M4684" t="s">
        <v>29</v>
      </c>
      <c r="N4684" t="s">
        <v>31</v>
      </c>
      <c r="O4684">
        <f t="shared" ca="1" si="438"/>
        <v>0.32193297206945937</v>
      </c>
      <c r="P4684" t="str">
        <f t="shared" ca="1" si="439"/>
        <v>Plethoric</v>
      </c>
      <c r="Q4684" t="s">
        <v>55</v>
      </c>
      <c r="R4684" t="s">
        <v>41</v>
      </c>
      <c r="S4684" t="s">
        <v>24</v>
      </c>
      <c r="T4684" t="s">
        <v>33</v>
      </c>
      <c r="U4684" t="s">
        <v>24</v>
      </c>
      <c r="V4684" t="s">
        <v>34</v>
      </c>
      <c r="W4684" t="s">
        <v>35</v>
      </c>
      <c r="X4684" t="s">
        <v>87</v>
      </c>
      <c r="Y4684">
        <f t="shared" ca="1" si="443"/>
        <v>0.19384324652723595</v>
      </c>
      <c r="Z4684" t="str">
        <f t="shared" ca="1" si="440"/>
        <v>High</v>
      </c>
      <c r="AA4684" t="s">
        <v>63</v>
      </c>
      <c r="AB4684" t="s">
        <v>28</v>
      </c>
    </row>
    <row r="4685" spans="1:28" x14ac:dyDescent="0.3">
      <c r="A4685" t="s">
        <v>9422</v>
      </c>
      <c r="B4685" t="s">
        <v>9423</v>
      </c>
      <c r="C4685" t="s">
        <v>24</v>
      </c>
      <c r="D4685" t="s">
        <v>25</v>
      </c>
      <c r="E4685" t="s">
        <v>38</v>
      </c>
      <c r="F4685" t="s">
        <v>27</v>
      </c>
      <c r="G4685">
        <f t="shared" ca="1" si="441"/>
        <v>1.6125985646510133E-3</v>
      </c>
      <c r="H4685" t="str">
        <f t="shared" ca="1" si="442"/>
        <v>Normal</v>
      </c>
      <c r="I4685" t="s">
        <v>27</v>
      </c>
      <c r="J4685" t="s">
        <v>24</v>
      </c>
      <c r="K4685" t="s">
        <v>24</v>
      </c>
      <c r="L4685" t="s">
        <v>30</v>
      </c>
      <c r="M4685" t="s">
        <v>30</v>
      </c>
      <c r="N4685" t="s">
        <v>31</v>
      </c>
      <c r="O4685">
        <f t="shared" ca="1" si="438"/>
        <v>5.3384149634905564E-2</v>
      </c>
      <c r="P4685" t="str">
        <f t="shared" ca="1" si="439"/>
        <v>Normal</v>
      </c>
      <c r="Q4685" t="s">
        <v>55</v>
      </c>
      <c r="R4685" t="s">
        <v>41</v>
      </c>
      <c r="S4685" t="s">
        <v>24</v>
      </c>
      <c r="T4685" t="s">
        <v>33</v>
      </c>
      <c r="U4685" t="s">
        <v>24</v>
      </c>
      <c r="V4685" t="s">
        <v>42</v>
      </c>
      <c r="W4685" t="s">
        <v>43</v>
      </c>
      <c r="X4685" t="s">
        <v>87</v>
      </c>
      <c r="Y4685">
        <f t="shared" ca="1" si="443"/>
        <v>0.34532642544741932</v>
      </c>
      <c r="Z4685" t="str">
        <f t="shared" ca="1" si="440"/>
        <v>High</v>
      </c>
      <c r="AA4685" t="s">
        <v>63</v>
      </c>
      <c r="AB4685" t="s">
        <v>24</v>
      </c>
    </row>
    <row r="4686" spans="1:28" x14ac:dyDescent="0.3">
      <c r="A4686" t="s">
        <v>9424</v>
      </c>
      <c r="B4686" t="s">
        <v>9425</v>
      </c>
      <c r="C4686" t="s">
        <v>24</v>
      </c>
      <c r="D4686" t="s">
        <v>25</v>
      </c>
      <c r="E4686" t="s">
        <v>38</v>
      </c>
      <c r="F4686" t="s">
        <v>27</v>
      </c>
      <c r="G4686">
        <f t="shared" ca="1" si="441"/>
        <v>0.78781322846370627</v>
      </c>
      <c r="H4686" t="str">
        <f t="shared" ca="1" si="442"/>
        <v>Oligaemic</v>
      </c>
      <c r="I4686" t="s">
        <v>51</v>
      </c>
      <c r="J4686" t="s">
        <v>24</v>
      </c>
      <c r="K4686" t="s">
        <v>28</v>
      </c>
      <c r="L4686" t="s">
        <v>30</v>
      </c>
      <c r="M4686" t="s">
        <v>72</v>
      </c>
      <c r="N4686" t="s">
        <v>31</v>
      </c>
      <c r="O4686">
        <f t="shared" ca="1" si="438"/>
        <v>0.41448279014360589</v>
      </c>
      <c r="P4686" t="str">
        <f t="shared" ca="1" si="439"/>
        <v>Oligaemic</v>
      </c>
      <c r="Q4686" t="s">
        <v>51</v>
      </c>
      <c r="R4686" t="s">
        <v>47</v>
      </c>
      <c r="S4686" t="s">
        <v>24</v>
      </c>
      <c r="T4686" t="s">
        <v>33</v>
      </c>
      <c r="U4686" t="s">
        <v>24</v>
      </c>
      <c r="V4686" t="s">
        <v>42</v>
      </c>
      <c r="W4686" t="s">
        <v>43</v>
      </c>
      <c r="X4686" t="s">
        <v>27</v>
      </c>
      <c r="Y4686">
        <f t="shared" ca="1" si="443"/>
        <v>0.37893390617347056</v>
      </c>
      <c r="Z4686" t="str">
        <f t="shared" ca="1" si="440"/>
        <v>Low</v>
      </c>
      <c r="AA4686" t="s">
        <v>48</v>
      </c>
      <c r="AB4686" t="s">
        <v>24</v>
      </c>
    </row>
    <row r="4687" spans="1:28" x14ac:dyDescent="0.3">
      <c r="A4687" t="s">
        <v>9426</v>
      </c>
      <c r="B4687" t="s">
        <v>9427</v>
      </c>
      <c r="C4687" t="s">
        <v>24</v>
      </c>
      <c r="D4687" t="s">
        <v>25</v>
      </c>
      <c r="E4687" t="s">
        <v>26</v>
      </c>
      <c r="F4687" t="s">
        <v>27</v>
      </c>
      <c r="G4687">
        <f t="shared" ca="1" si="441"/>
        <v>1.1506541611854493E-2</v>
      </c>
      <c r="H4687" t="str">
        <f t="shared" ca="1" si="442"/>
        <v>Normal</v>
      </c>
      <c r="I4687" t="s">
        <v>27</v>
      </c>
      <c r="J4687" t="s">
        <v>28</v>
      </c>
      <c r="K4687" t="s">
        <v>24</v>
      </c>
      <c r="L4687" t="s">
        <v>29</v>
      </c>
      <c r="M4687" t="s">
        <v>29</v>
      </c>
      <c r="N4687" t="s">
        <v>31</v>
      </c>
      <c r="O4687">
        <f t="shared" ca="1" si="438"/>
        <v>0.74786804308712085</v>
      </c>
      <c r="P4687" t="str">
        <f t="shared" ca="1" si="439"/>
        <v>Plethoric</v>
      </c>
      <c r="Q4687" t="s">
        <v>55</v>
      </c>
      <c r="R4687" t="s">
        <v>32</v>
      </c>
      <c r="S4687" t="s">
        <v>24</v>
      </c>
      <c r="T4687" t="s">
        <v>33</v>
      </c>
      <c r="U4687" t="s">
        <v>24</v>
      </c>
      <c r="V4687" t="s">
        <v>34</v>
      </c>
      <c r="W4687" t="s">
        <v>43</v>
      </c>
      <c r="X4687" t="s">
        <v>27</v>
      </c>
      <c r="Y4687">
        <f t="shared" ca="1" si="443"/>
        <v>0.55174524006036962</v>
      </c>
      <c r="Z4687" t="str">
        <f t="shared" ca="1" si="440"/>
        <v>High</v>
      </c>
      <c r="AA4687" t="s">
        <v>63</v>
      </c>
      <c r="AB4687" t="s">
        <v>24</v>
      </c>
    </row>
    <row r="4688" spans="1:28" x14ac:dyDescent="0.3">
      <c r="A4688" t="s">
        <v>9428</v>
      </c>
      <c r="B4688" t="s">
        <v>9429</v>
      </c>
      <c r="C4688" t="s">
        <v>24</v>
      </c>
      <c r="D4688" t="s">
        <v>25</v>
      </c>
      <c r="E4688" t="s">
        <v>38</v>
      </c>
      <c r="F4688" t="s">
        <v>27</v>
      </c>
      <c r="G4688">
        <f t="shared" ca="1" si="441"/>
        <v>0.60905512122878958</v>
      </c>
      <c r="H4688" t="str">
        <f t="shared" ca="1" si="442"/>
        <v>Oligaemic</v>
      </c>
      <c r="I4688" t="s">
        <v>51</v>
      </c>
      <c r="J4688" t="s">
        <v>24</v>
      </c>
      <c r="K4688" t="s">
        <v>24</v>
      </c>
      <c r="L4688" t="s">
        <v>30</v>
      </c>
      <c r="M4688" t="s">
        <v>29</v>
      </c>
      <c r="N4688" t="s">
        <v>31</v>
      </c>
      <c r="O4688">
        <f t="shared" ca="1" si="438"/>
        <v>0.66166218024177714</v>
      </c>
      <c r="P4688" t="str">
        <f t="shared" ca="1" si="439"/>
        <v>Normal</v>
      </c>
      <c r="Q4688" t="s">
        <v>27</v>
      </c>
      <c r="R4688" t="s">
        <v>47</v>
      </c>
      <c r="S4688" t="s">
        <v>24</v>
      </c>
      <c r="T4688" t="s">
        <v>33</v>
      </c>
      <c r="U4688" t="s">
        <v>28</v>
      </c>
      <c r="V4688" t="s">
        <v>42</v>
      </c>
      <c r="W4688" t="s">
        <v>43</v>
      </c>
      <c r="X4688" t="s">
        <v>27</v>
      </c>
      <c r="Y4688">
        <f t="shared" ca="1" si="443"/>
        <v>7.5240309409646766E-2</v>
      </c>
      <c r="Z4688" t="str">
        <f t="shared" ca="1" si="440"/>
        <v>Normal</v>
      </c>
      <c r="AA4688" t="s">
        <v>48</v>
      </c>
      <c r="AB4688" t="s">
        <v>28</v>
      </c>
    </row>
    <row r="4689" spans="1:28" x14ac:dyDescent="0.3">
      <c r="A4689" t="s">
        <v>9430</v>
      </c>
      <c r="B4689" t="s">
        <v>9431</v>
      </c>
      <c r="C4689" t="s">
        <v>24</v>
      </c>
      <c r="D4689" t="s">
        <v>25</v>
      </c>
      <c r="E4689" t="s">
        <v>38</v>
      </c>
      <c r="F4689" t="s">
        <v>27</v>
      </c>
      <c r="G4689">
        <f t="shared" ca="1" si="441"/>
        <v>0.21682534415406773</v>
      </c>
      <c r="H4689" t="str">
        <f t="shared" ca="1" si="442"/>
        <v>Oligaemic</v>
      </c>
      <c r="I4689" t="s">
        <v>51</v>
      </c>
      <c r="J4689" t="s">
        <v>24</v>
      </c>
      <c r="K4689" t="s">
        <v>24</v>
      </c>
      <c r="L4689" t="s">
        <v>30</v>
      </c>
      <c r="M4689" t="s">
        <v>30</v>
      </c>
      <c r="N4689" t="s">
        <v>31</v>
      </c>
      <c r="O4689">
        <f t="shared" ca="1" si="438"/>
        <v>0.59414927125452188</v>
      </c>
      <c r="P4689" t="str">
        <f t="shared" ca="1" si="439"/>
        <v>Plethoric</v>
      </c>
      <c r="Q4689" t="s">
        <v>55</v>
      </c>
      <c r="R4689" t="s">
        <v>32</v>
      </c>
      <c r="S4689" t="s">
        <v>24</v>
      </c>
      <c r="T4689" t="s">
        <v>33</v>
      </c>
      <c r="U4689" t="s">
        <v>24</v>
      </c>
      <c r="V4689" t="s">
        <v>34</v>
      </c>
      <c r="W4689" t="s">
        <v>43</v>
      </c>
      <c r="X4689" t="s">
        <v>27</v>
      </c>
      <c r="Y4689">
        <f t="shared" ca="1" si="443"/>
        <v>0.26093330865992637</v>
      </c>
      <c r="Z4689" t="str">
        <f t="shared" ca="1" si="440"/>
        <v>Low</v>
      </c>
      <c r="AA4689" t="s">
        <v>48</v>
      </c>
      <c r="AB4689" t="s">
        <v>24</v>
      </c>
    </row>
    <row r="4690" spans="1:28" x14ac:dyDescent="0.3">
      <c r="A4690" t="s">
        <v>9432</v>
      </c>
      <c r="B4690" t="s">
        <v>9433</v>
      </c>
      <c r="C4690" t="s">
        <v>24</v>
      </c>
      <c r="D4690" t="s">
        <v>25</v>
      </c>
      <c r="E4690" t="s">
        <v>38</v>
      </c>
      <c r="F4690" t="s">
        <v>27</v>
      </c>
      <c r="G4690">
        <f t="shared" ca="1" si="441"/>
        <v>0.23958709369772646</v>
      </c>
      <c r="H4690" t="str">
        <f t="shared" ca="1" si="442"/>
        <v>Plethoric</v>
      </c>
      <c r="I4690" t="s">
        <v>55</v>
      </c>
      <c r="J4690" t="s">
        <v>28</v>
      </c>
      <c r="K4690" t="s">
        <v>28</v>
      </c>
      <c r="L4690" t="s">
        <v>29</v>
      </c>
      <c r="M4690" t="s">
        <v>30</v>
      </c>
      <c r="N4690" t="s">
        <v>40</v>
      </c>
      <c r="O4690">
        <f t="shared" ca="1" si="438"/>
        <v>0.47441332159042982</v>
      </c>
      <c r="P4690" t="str">
        <f t="shared" ca="1" si="439"/>
        <v>Plethoric</v>
      </c>
      <c r="Q4690" t="s">
        <v>55</v>
      </c>
      <c r="R4690" t="s">
        <v>137</v>
      </c>
      <c r="S4690" t="s">
        <v>24</v>
      </c>
      <c r="T4690" t="s">
        <v>33</v>
      </c>
      <c r="U4690" t="s">
        <v>24</v>
      </c>
      <c r="V4690" t="s">
        <v>42</v>
      </c>
      <c r="W4690" t="s">
        <v>43</v>
      </c>
      <c r="X4690" t="s">
        <v>27</v>
      </c>
      <c r="Y4690">
        <f t="shared" ca="1" si="443"/>
        <v>0.13354965920053452</v>
      </c>
      <c r="Z4690" t="str">
        <f t="shared" ca="1" si="440"/>
        <v>Low</v>
      </c>
      <c r="AA4690" t="s">
        <v>48</v>
      </c>
      <c r="AB4690" t="s">
        <v>24</v>
      </c>
    </row>
    <row r="4691" spans="1:28" x14ac:dyDescent="0.3">
      <c r="A4691" t="s">
        <v>9434</v>
      </c>
      <c r="B4691" t="s">
        <v>9435</v>
      </c>
      <c r="C4691" t="s">
        <v>24</v>
      </c>
      <c r="D4691" t="s">
        <v>25</v>
      </c>
      <c r="E4691" t="s">
        <v>38</v>
      </c>
      <c r="F4691" t="s">
        <v>27</v>
      </c>
      <c r="G4691">
        <f t="shared" ca="1" si="441"/>
        <v>0.73081916684458081</v>
      </c>
      <c r="H4691" t="str">
        <f t="shared" ca="1" si="442"/>
        <v>Grd_Glass</v>
      </c>
      <c r="I4691" t="s">
        <v>39</v>
      </c>
      <c r="J4691" t="s">
        <v>28</v>
      </c>
      <c r="K4691" t="s">
        <v>24</v>
      </c>
      <c r="L4691" t="s">
        <v>30</v>
      </c>
      <c r="M4691" t="s">
        <v>30</v>
      </c>
      <c r="N4691" t="s">
        <v>31</v>
      </c>
      <c r="O4691">
        <f t="shared" ca="1" si="438"/>
        <v>0.61044913635687814</v>
      </c>
      <c r="P4691" t="str">
        <f t="shared" ca="1" si="439"/>
        <v>Grd_Glass</v>
      </c>
      <c r="Q4691" t="s">
        <v>39</v>
      </c>
      <c r="R4691" t="s">
        <v>47</v>
      </c>
      <c r="S4691" t="s">
        <v>24</v>
      </c>
      <c r="T4691" t="s">
        <v>33</v>
      </c>
      <c r="U4691" t="s">
        <v>24</v>
      </c>
      <c r="V4691" t="s">
        <v>67</v>
      </c>
      <c r="W4691" t="s">
        <v>35</v>
      </c>
      <c r="X4691" t="s">
        <v>27</v>
      </c>
      <c r="Y4691">
        <f t="shared" ca="1" si="443"/>
        <v>0.97474522327615454</v>
      </c>
      <c r="Z4691" t="str">
        <f t="shared" ca="1" si="440"/>
        <v>High</v>
      </c>
      <c r="AA4691" t="s">
        <v>63</v>
      </c>
      <c r="AB4691" t="s">
        <v>24</v>
      </c>
    </row>
    <row r="4692" spans="1:28" x14ac:dyDescent="0.3">
      <c r="A4692" t="s">
        <v>9436</v>
      </c>
      <c r="B4692" t="s">
        <v>9437</v>
      </c>
      <c r="C4692" t="s">
        <v>24</v>
      </c>
      <c r="D4692" t="s">
        <v>75</v>
      </c>
      <c r="E4692" t="s">
        <v>66</v>
      </c>
      <c r="F4692" t="s">
        <v>27</v>
      </c>
      <c r="G4692">
        <f t="shared" ca="1" si="441"/>
        <v>0.6737100568623049</v>
      </c>
      <c r="H4692" t="str">
        <f t="shared" ca="1" si="442"/>
        <v>Oligaemic</v>
      </c>
      <c r="I4692" t="s">
        <v>51</v>
      </c>
      <c r="J4692" t="s">
        <v>24</v>
      </c>
      <c r="K4692" t="s">
        <v>24</v>
      </c>
      <c r="L4692" t="s">
        <v>29</v>
      </c>
      <c r="M4692" t="s">
        <v>29</v>
      </c>
      <c r="N4692" t="s">
        <v>31</v>
      </c>
      <c r="O4692">
        <f t="shared" ca="1" si="438"/>
        <v>0.54691393987852654</v>
      </c>
      <c r="P4692" t="str">
        <f t="shared" ca="1" si="439"/>
        <v>Normal</v>
      </c>
      <c r="Q4692" t="s">
        <v>27</v>
      </c>
      <c r="R4692" t="s">
        <v>41</v>
      </c>
      <c r="S4692" t="s">
        <v>24</v>
      </c>
      <c r="T4692" t="s">
        <v>33</v>
      </c>
      <c r="U4692" t="s">
        <v>24</v>
      </c>
      <c r="V4692" t="s">
        <v>42</v>
      </c>
      <c r="W4692" t="s">
        <v>35</v>
      </c>
      <c r="X4692" t="s">
        <v>27</v>
      </c>
      <c r="Y4692">
        <f t="shared" ca="1" si="443"/>
        <v>8.0479251303305688E-2</v>
      </c>
      <c r="Z4692" t="str">
        <f t="shared" ca="1" si="440"/>
        <v>Normal</v>
      </c>
      <c r="AA4692" t="s">
        <v>63</v>
      </c>
      <c r="AB4692" t="s">
        <v>24</v>
      </c>
    </row>
    <row r="4693" spans="1:28" x14ac:dyDescent="0.3">
      <c r="A4693" t="s">
        <v>9438</v>
      </c>
      <c r="B4693" t="s">
        <v>9439</v>
      </c>
      <c r="C4693" t="s">
        <v>24</v>
      </c>
      <c r="D4693" t="s">
        <v>25</v>
      </c>
      <c r="E4693" t="s">
        <v>26</v>
      </c>
      <c r="F4693" t="s">
        <v>27</v>
      </c>
      <c r="G4693">
        <f t="shared" ca="1" si="441"/>
        <v>0.11129032643142911</v>
      </c>
      <c r="H4693" t="str">
        <f t="shared" ca="1" si="442"/>
        <v>Grd_Glass</v>
      </c>
      <c r="I4693" t="s">
        <v>39</v>
      </c>
      <c r="J4693" t="s">
        <v>28</v>
      </c>
      <c r="K4693" t="s">
        <v>24</v>
      </c>
      <c r="L4693" t="s">
        <v>30</v>
      </c>
      <c r="M4693" t="s">
        <v>30</v>
      </c>
      <c r="N4693" t="s">
        <v>31</v>
      </c>
      <c r="O4693">
        <f t="shared" ca="1" si="438"/>
        <v>0.65054927104904747</v>
      </c>
      <c r="P4693" t="str">
        <f t="shared" ca="1" si="439"/>
        <v>Grd_Glass</v>
      </c>
      <c r="Q4693" t="s">
        <v>39</v>
      </c>
      <c r="R4693" t="s">
        <v>41</v>
      </c>
      <c r="S4693" t="s">
        <v>28</v>
      </c>
      <c r="T4693" t="s">
        <v>33</v>
      </c>
      <c r="U4693" t="s">
        <v>24</v>
      </c>
      <c r="V4693" t="s">
        <v>42</v>
      </c>
      <c r="W4693" t="s">
        <v>43</v>
      </c>
      <c r="X4693" t="s">
        <v>82</v>
      </c>
      <c r="Y4693">
        <f t="shared" ca="1" si="443"/>
        <v>0.84167112262863653</v>
      </c>
      <c r="Z4693" t="str">
        <f t="shared" ca="1" si="440"/>
        <v>Normal</v>
      </c>
      <c r="AA4693" t="s">
        <v>27</v>
      </c>
      <c r="AB4693" t="s">
        <v>24</v>
      </c>
    </row>
    <row r="4694" spans="1:28" x14ac:dyDescent="0.3">
      <c r="A4694" t="s">
        <v>9440</v>
      </c>
      <c r="B4694" t="s">
        <v>9441</v>
      </c>
      <c r="C4694" t="s">
        <v>24</v>
      </c>
      <c r="D4694" t="s">
        <v>25</v>
      </c>
      <c r="E4694" t="s">
        <v>26</v>
      </c>
      <c r="F4694" t="s">
        <v>27</v>
      </c>
      <c r="G4694">
        <f t="shared" ca="1" si="441"/>
        <v>0.48357750727939075</v>
      </c>
      <c r="H4694" t="str">
        <f t="shared" ca="1" si="442"/>
        <v>Grd_Glass</v>
      </c>
      <c r="I4694" t="s">
        <v>39</v>
      </c>
      <c r="J4694" t="s">
        <v>24</v>
      </c>
      <c r="K4694" t="s">
        <v>24</v>
      </c>
      <c r="L4694" t="s">
        <v>30</v>
      </c>
      <c r="M4694" t="s">
        <v>30</v>
      </c>
      <c r="N4694" t="s">
        <v>31</v>
      </c>
      <c r="O4694">
        <f t="shared" ca="1" si="438"/>
        <v>0.96781725334482072</v>
      </c>
      <c r="P4694" t="str">
        <f t="shared" ca="1" si="439"/>
        <v>Asy/Patchy</v>
      </c>
      <c r="Q4694" t="s">
        <v>115</v>
      </c>
      <c r="R4694" t="s">
        <v>41</v>
      </c>
      <c r="S4694" t="s">
        <v>24</v>
      </c>
      <c r="T4694" t="s">
        <v>33</v>
      </c>
      <c r="U4694" t="s">
        <v>24</v>
      </c>
      <c r="V4694" t="s">
        <v>34</v>
      </c>
      <c r="W4694" t="s">
        <v>35</v>
      </c>
      <c r="X4694" t="s">
        <v>82</v>
      </c>
      <c r="Y4694">
        <f t="shared" ca="1" si="443"/>
        <v>0.4371398389401</v>
      </c>
      <c r="Z4694" t="str">
        <f t="shared" ca="1" si="440"/>
        <v>High</v>
      </c>
      <c r="AA4694" t="s">
        <v>63</v>
      </c>
      <c r="AB4694" t="s">
        <v>24</v>
      </c>
    </row>
    <row r="4695" spans="1:28" x14ac:dyDescent="0.3">
      <c r="A4695" s="1" t="s">
        <v>9442</v>
      </c>
      <c r="B4695" t="s">
        <v>9443</v>
      </c>
      <c r="C4695" t="s">
        <v>24</v>
      </c>
      <c r="D4695" t="s">
        <v>25</v>
      </c>
      <c r="E4695" t="s">
        <v>26</v>
      </c>
      <c r="F4695" t="s">
        <v>27</v>
      </c>
      <c r="G4695">
        <f t="shared" ca="1" si="441"/>
        <v>8.5565232538046265E-3</v>
      </c>
      <c r="H4695" t="str">
        <f t="shared" ca="1" si="442"/>
        <v>Normal</v>
      </c>
      <c r="I4695" t="s">
        <v>51</v>
      </c>
      <c r="J4695" t="s">
        <v>24</v>
      </c>
      <c r="K4695" t="s">
        <v>24</v>
      </c>
      <c r="L4695" t="s">
        <v>29</v>
      </c>
      <c r="M4695" t="s">
        <v>29</v>
      </c>
      <c r="N4695" t="s">
        <v>31</v>
      </c>
      <c r="O4695">
        <f t="shared" ca="1" si="438"/>
        <v>0.25808519075788861</v>
      </c>
      <c r="P4695" t="str">
        <f t="shared" ca="1" si="439"/>
        <v>Plethoric</v>
      </c>
      <c r="Q4695" t="s">
        <v>55</v>
      </c>
      <c r="R4695" t="s">
        <v>32</v>
      </c>
      <c r="S4695" t="s">
        <v>24</v>
      </c>
      <c r="T4695" t="s">
        <v>33</v>
      </c>
      <c r="U4695" t="s">
        <v>24</v>
      </c>
      <c r="V4695" t="s">
        <v>34</v>
      </c>
      <c r="W4695" t="s">
        <v>43</v>
      </c>
      <c r="X4695" t="s">
        <v>27</v>
      </c>
      <c r="Y4695">
        <f t="shared" ca="1" si="443"/>
        <v>0.62259503419227746</v>
      </c>
      <c r="Z4695" t="str">
        <f t="shared" ca="1" si="440"/>
        <v>Low</v>
      </c>
      <c r="AA4695" t="s">
        <v>48</v>
      </c>
      <c r="AB4695" t="s">
        <v>28</v>
      </c>
    </row>
    <row r="4696" spans="1:28" x14ac:dyDescent="0.3">
      <c r="A4696" t="s">
        <v>9444</v>
      </c>
      <c r="B4696" t="s">
        <v>9445</v>
      </c>
      <c r="C4696" t="s">
        <v>24</v>
      </c>
      <c r="D4696" t="s">
        <v>25</v>
      </c>
      <c r="E4696" t="s">
        <v>26</v>
      </c>
      <c r="F4696" t="s">
        <v>27</v>
      </c>
      <c r="G4696">
        <f t="shared" ca="1" si="441"/>
        <v>0.24752806173769903</v>
      </c>
      <c r="H4696" t="str">
        <f t="shared" ca="1" si="442"/>
        <v>Asy/Patch</v>
      </c>
      <c r="I4696" t="s">
        <v>46</v>
      </c>
      <c r="J4696" t="s">
        <v>24</v>
      </c>
      <c r="K4696" t="s">
        <v>24</v>
      </c>
      <c r="L4696" t="s">
        <v>29</v>
      </c>
      <c r="M4696" t="s">
        <v>29</v>
      </c>
      <c r="N4696" t="s">
        <v>31</v>
      </c>
      <c r="O4696">
        <f t="shared" ca="1" si="438"/>
        <v>0.46254980591566819</v>
      </c>
      <c r="P4696" t="str">
        <f t="shared" ca="1" si="439"/>
        <v>Normal</v>
      </c>
      <c r="Q4696" t="s">
        <v>27</v>
      </c>
      <c r="R4696" t="s">
        <v>32</v>
      </c>
      <c r="S4696" t="s">
        <v>24</v>
      </c>
      <c r="T4696" t="s">
        <v>52</v>
      </c>
      <c r="U4696" t="s">
        <v>24</v>
      </c>
      <c r="V4696" t="s">
        <v>34</v>
      </c>
      <c r="W4696" t="s">
        <v>35</v>
      </c>
      <c r="X4696" t="s">
        <v>27</v>
      </c>
      <c r="Y4696">
        <f t="shared" ca="1" si="443"/>
        <v>3.4770983929563126E-2</v>
      </c>
      <c r="Z4696" t="str">
        <f t="shared" ca="1" si="440"/>
        <v>Normal</v>
      </c>
      <c r="AA4696" t="s">
        <v>63</v>
      </c>
      <c r="AB4696" t="s">
        <v>24</v>
      </c>
    </row>
    <row r="4697" spans="1:28" x14ac:dyDescent="0.3">
      <c r="A4697" t="s">
        <v>9446</v>
      </c>
      <c r="B4697" t="s">
        <v>9447</v>
      </c>
      <c r="C4697" t="s">
        <v>24</v>
      </c>
      <c r="D4697" t="s">
        <v>25</v>
      </c>
      <c r="E4697" t="s">
        <v>38</v>
      </c>
      <c r="F4697" t="s">
        <v>27</v>
      </c>
      <c r="G4697">
        <f t="shared" ca="1" si="441"/>
        <v>0.25939420581735728</v>
      </c>
      <c r="H4697" t="str">
        <f t="shared" ca="1" si="442"/>
        <v>Oligaemic</v>
      </c>
      <c r="I4697" t="s">
        <v>51</v>
      </c>
      <c r="J4697" t="s">
        <v>24</v>
      </c>
      <c r="K4697" t="s">
        <v>24</v>
      </c>
      <c r="L4697" t="s">
        <v>29</v>
      </c>
      <c r="M4697" t="s">
        <v>30</v>
      </c>
      <c r="N4697" t="s">
        <v>31</v>
      </c>
      <c r="O4697">
        <f t="shared" ca="1" si="438"/>
        <v>0.52708850066746937</v>
      </c>
      <c r="P4697" t="str">
        <f t="shared" ca="1" si="439"/>
        <v>Normal</v>
      </c>
      <c r="Q4697" t="s">
        <v>27</v>
      </c>
      <c r="R4697" t="s">
        <v>41</v>
      </c>
      <c r="S4697" t="s">
        <v>24</v>
      </c>
      <c r="T4697" t="s">
        <v>33</v>
      </c>
      <c r="U4697" t="s">
        <v>24</v>
      </c>
      <c r="V4697" t="s">
        <v>42</v>
      </c>
      <c r="W4697" t="s">
        <v>43</v>
      </c>
      <c r="X4697" t="s">
        <v>27</v>
      </c>
      <c r="Y4697">
        <f t="shared" ca="1" si="443"/>
        <v>0.20349951310559367</v>
      </c>
      <c r="Z4697" t="str">
        <f t="shared" ca="1" si="440"/>
        <v>Low</v>
      </c>
      <c r="AA4697" t="s">
        <v>48</v>
      </c>
      <c r="AB4697" t="s">
        <v>24</v>
      </c>
    </row>
    <row r="4698" spans="1:28" x14ac:dyDescent="0.3">
      <c r="A4698" t="s">
        <v>9448</v>
      </c>
      <c r="B4698" t="s">
        <v>9449</v>
      </c>
      <c r="C4698" t="s">
        <v>28</v>
      </c>
      <c r="D4698" t="s">
        <v>25</v>
      </c>
      <c r="E4698" t="s">
        <v>38</v>
      </c>
      <c r="F4698" t="s">
        <v>27</v>
      </c>
      <c r="G4698">
        <f t="shared" ca="1" si="441"/>
        <v>0.58923740641702138</v>
      </c>
      <c r="H4698" t="str">
        <f t="shared" ca="1" si="442"/>
        <v>Normal</v>
      </c>
      <c r="I4698" t="s">
        <v>27</v>
      </c>
      <c r="J4698" t="s">
        <v>24</v>
      </c>
      <c r="K4698" t="s">
        <v>24</v>
      </c>
      <c r="L4698" t="s">
        <v>30</v>
      </c>
      <c r="M4698" t="s">
        <v>30</v>
      </c>
      <c r="N4698" t="s">
        <v>31</v>
      </c>
      <c r="O4698">
        <f t="shared" ca="1" si="438"/>
        <v>0.79012198212543017</v>
      </c>
      <c r="P4698" t="str">
        <f t="shared" ca="1" si="439"/>
        <v>Normal</v>
      </c>
      <c r="Q4698" t="s">
        <v>27</v>
      </c>
      <c r="R4698" t="s">
        <v>41</v>
      </c>
      <c r="S4698" t="s">
        <v>24</v>
      </c>
      <c r="T4698" t="s">
        <v>52</v>
      </c>
      <c r="U4698" t="s">
        <v>24</v>
      </c>
      <c r="V4698" t="s">
        <v>42</v>
      </c>
      <c r="W4698" t="s">
        <v>35</v>
      </c>
      <c r="X4698" t="s">
        <v>27</v>
      </c>
      <c r="Y4698">
        <f t="shared" ca="1" si="443"/>
        <v>9.770758912552191E-3</v>
      </c>
      <c r="Z4698" t="str">
        <f t="shared" ca="1" si="440"/>
        <v>Normal</v>
      </c>
      <c r="AA4698" t="s">
        <v>63</v>
      </c>
      <c r="AB4698" t="s">
        <v>24</v>
      </c>
    </row>
    <row r="4699" spans="1:28" x14ac:dyDescent="0.3">
      <c r="A4699" t="s">
        <v>9450</v>
      </c>
      <c r="B4699" t="s">
        <v>9451</v>
      </c>
      <c r="C4699" t="s">
        <v>24</v>
      </c>
      <c r="D4699" t="s">
        <v>25</v>
      </c>
      <c r="E4699" t="s">
        <v>38</v>
      </c>
      <c r="F4699" t="s">
        <v>27</v>
      </c>
      <c r="G4699">
        <f t="shared" ca="1" si="441"/>
        <v>0.97777402735572672</v>
      </c>
      <c r="H4699" t="str">
        <f t="shared" ca="1" si="442"/>
        <v>Grd_Glass</v>
      </c>
      <c r="I4699" t="s">
        <v>39</v>
      </c>
      <c r="J4699" t="s">
        <v>28</v>
      </c>
      <c r="K4699" t="s">
        <v>28</v>
      </c>
      <c r="L4699" t="s">
        <v>30</v>
      </c>
      <c r="M4699" t="s">
        <v>72</v>
      </c>
      <c r="N4699" t="s">
        <v>40</v>
      </c>
      <c r="O4699">
        <f t="shared" ca="1" si="438"/>
        <v>0.63990697737496671</v>
      </c>
      <c r="P4699" t="str">
        <f t="shared" ca="1" si="439"/>
        <v>Grd_Glass</v>
      </c>
      <c r="Q4699" t="s">
        <v>39</v>
      </c>
      <c r="R4699" t="s">
        <v>134</v>
      </c>
      <c r="S4699" t="s">
        <v>24</v>
      </c>
      <c r="T4699" t="s">
        <v>52</v>
      </c>
      <c r="U4699" t="s">
        <v>24</v>
      </c>
      <c r="V4699" t="s">
        <v>42</v>
      </c>
      <c r="W4699" t="s">
        <v>43</v>
      </c>
      <c r="X4699" t="s">
        <v>82</v>
      </c>
      <c r="Y4699">
        <f t="shared" ca="1" si="443"/>
        <v>0.48115412327967055</v>
      </c>
      <c r="Z4699" t="str">
        <f t="shared" ca="1" si="440"/>
        <v>High</v>
      </c>
      <c r="AA4699" t="s">
        <v>63</v>
      </c>
      <c r="AB4699" t="s">
        <v>24</v>
      </c>
    </row>
    <row r="4700" spans="1:28" x14ac:dyDescent="0.3">
      <c r="A4700" t="s">
        <v>9452</v>
      </c>
      <c r="B4700" s="1" t="s">
        <v>9453</v>
      </c>
      <c r="C4700" t="s">
        <v>24</v>
      </c>
      <c r="D4700" t="s">
        <v>25</v>
      </c>
      <c r="E4700" t="s">
        <v>66</v>
      </c>
      <c r="F4700" t="s">
        <v>27</v>
      </c>
      <c r="G4700">
        <f t="shared" ca="1" si="441"/>
        <v>0.61694505500846386</v>
      </c>
      <c r="H4700" t="str">
        <f t="shared" ca="1" si="442"/>
        <v>Plethoric</v>
      </c>
      <c r="I4700" t="s">
        <v>55</v>
      </c>
      <c r="J4700" t="s">
        <v>28</v>
      </c>
      <c r="K4700" t="s">
        <v>24</v>
      </c>
      <c r="L4700" t="s">
        <v>29</v>
      </c>
      <c r="M4700" t="s">
        <v>30</v>
      </c>
      <c r="N4700" t="s">
        <v>31</v>
      </c>
      <c r="O4700">
        <f t="shared" ca="1" si="438"/>
        <v>0.62791474706011696</v>
      </c>
      <c r="P4700" t="str">
        <f t="shared" ca="1" si="439"/>
        <v>Plethoric</v>
      </c>
      <c r="Q4700" t="s">
        <v>55</v>
      </c>
      <c r="R4700" t="s">
        <v>32</v>
      </c>
      <c r="S4700" t="s">
        <v>28</v>
      </c>
      <c r="T4700" t="s">
        <v>33</v>
      </c>
      <c r="U4700" t="s">
        <v>24</v>
      </c>
      <c r="V4700" t="s">
        <v>34</v>
      </c>
      <c r="W4700" t="s">
        <v>35</v>
      </c>
      <c r="X4700" t="s">
        <v>87</v>
      </c>
      <c r="Y4700">
        <f t="shared" ca="1" si="443"/>
        <v>0.68201143368557704</v>
      </c>
      <c r="Z4700" t="str">
        <f t="shared" ca="1" si="440"/>
        <v>High</v>
      </c>
      <c r="AA4700" t="s">
        <v>63</v>
      </c>
      <c r="AB4700" t="s">
        <v>24</v>
      </c>
    </row>
    <row r="4701" spans="1:28" x14ac:dyDescent="0.3">
      <c r="A4701" t="s">
        <v>9454</v>
      </c>
      <c r="B4701" t="s">
        <v>9455</v>
      </c>
      <c r="C4701" t="s">
        <v>24</v>
      </c>
      <c r="D4701" t="s">
        <v>25</v>
      </c>
      <c r="E4701" t="s">
        <v>38</v>
      </c>
      <c r="F4701" t="s">
        <v>27</v>
      </c>
      <c r="G4701">
        <f t="shared" ca="1" si="441"/>
        <v>0.49931897013530535</v>
      </c>
      <c r="H4701" t="str">
        <f t="shared" ca="1" si="442"/>
        <v>Plethoric</v>
      </c>
      <c r="I4701" t="s">
        <v>55</v>
      </c>
      <c r="J4701" t="s">
        <v>24</v>
      </c>
      <c r="K4701" t="s">
        <v>24</v>
      </c>
      <c r="L4701" t="s">
        <v>29</v>
      </c>
      <c r="M4701" t="s">
        <v>29</v>
      </c>
      <c r="N4701" t="s">
        <v>31</v>
      </c>
      <c r="O4701">
        <f t="shared" ca="1" si="438"/>
        <v>0.8530751325843603</v>
      </c>
      <c r="P4701" t="str">
        <f t="shared" ca="1" si="439"/>
        <v>Plethoric</v>
      </c>
      <c r="Q4701" t="s">
        <v>55</v>
      </c>
      <c r="R4701" t="s">
        <v>41</v>
      </c>
      <c r="S4701" t="s">
        <v>28</v>
      </c>
      <c r="T4701" t="s">
        <v>33</v>
      </c>
      <c r="U4701" t="s">
        <v>24</v>
      </c>
      <c r="V4701" t="s">
        <v>34</v>
      </c>
      <c r="W4701" t="s">
        <v>66</v>
      </c>
      <c r="X4701" t="s">
        <v>27</v>
      </c>
      <c r="Y4701">
        <f t="shared" ca="1" si="443"/>
        <v>0.85735867156613677</v>
      </c>
      <c r="Z4701" t="str">
        <f t="shared" ca="1" si="440"/>
        <v>High</v>
      </c>
      <c r="AA4701" t="s">
        <v>63</v>
      </c>
      <c r="AB4701" t="s">
        <v>24</v>
      </c>
    </row>
    <row r="4702" spans="1:28" x14ac:dyDescent="0.3">
      <c r="A4702" t="s">
        <v>9456</v>
      </c>
      <c r="B4702" t="s">
        <v>9457</v>
      </c>
      <c r="C4702" t="s">
        <v>24</v>
      </c>
      <c r="D4702" t="s">
        <v>25</v>
      </c>
      <c r="E4702" t="s">
        <v>38</v>
      </c>
      <c r="F4702" t="s">
        <v>27</v>
      </c>
      <c r="G4702">
        <f t="shared" ca="1" si="441"/>
        <v>0.59446816753120113</v>
      </c>
      <c r="H4702" t="str">
        <f t="shared" ca="1" si="442"/>
        <v>Normal</v>
      </c>
      <c r="I4702" t="s">
        <v>27</v>
      </c>
      <c r="J4702" t="s">
        <v>28</v>
      </c>
      <c r="K4702" t="s">
        <v>24</v>
      </c>
      <c r="L4702" t="s">
        <v>29</v>
      </c>
      <c r="M4702" t="s">
        <v>29</v>
      </c>
      <c r="N4702" t="s">
        <v>31</v>
      </c>
      <c r="O4702">
        <f t="shared" ca="1" si="438"/>
        <v>0.33371823374755993</v>
      </c>
      <c r="P4702" t="str">
        <f t="shared" ca="1" si="439"/>
        <v>Normal</v>
      </c>
      <c r="Q4702" t="s">
        <v>27</v>
      </c>
      <c r="R4702" t="s">
        <v>41</v>
      </c>
      <c r="S4702" t="s">
        <v>24</v>
      </c>
      <c r="T4702" t="s">
        <v>33</v>
      </c>
      <c r="U4702" t="s">
        <v>28</v>
      </c>
      <c r="V4702" t="s">
        <v>67</v>
      </c>
      <c r="W4702" t="s">
        <v>43</v>
      </c>
      <c r="X4702" t="s">
        <v>27</v>
      </c>
      <c r="Y4702">
        <f t="shared" ca="1" si="443"/>
        <v>0.55931623637676164</v>
      </c>
      <c r="Z4702" t="str">
        <f t="shared" ca="1" si="440"/>
        <v>Low</v>
      </c>
      <c r="AA4702" t="s">
        <v>48</v>
      </c>
      <c r="AB4702" t="s">
        <v>24</v>
      </c>
    </row>
    <row r="4703" spans="1:28" x14ac:dyDescent="0.3">
      <c r="A4703" t="s">
        <v>9458</v>
      </c>
      <c r="B4703" t="s">
        <v>9459</v>
      </c>
      <c r="C4703" t="s">
        <v>24</v>
      </c>
      <c r="D4703" t="s">
        <v>25</v>
      </c>
      <c r="E4703" t="s">
        <v>26</v>
      </c>
      <c r="F4703" t="s">
        <v>27</v>
      </c>
      <c r="G4703">
        <f t="shared" ca="1" si="441"/>
        <v>0.93156393190942066</v>
      </c>
      <c r="H4703" t="str">
        <f t="shared" ca="1" si="442"/>
        <v>Asy/Patch</v>
      </c>
      <c r="I4703" t="s">
        <v>46</v>
      </c>
      <c r="J4703" t="s">
        <v>24</v>
      </c>
      <c r="K4703" t="s">
        <v>28</v>
      </c>
      <c r="L4703" t="s">
        <v>30</v>
      </c>
      <c r="M4703" t="s">
        <v>30</v>
      </c>
      <c r="N4703" t="s">
        <v>31</v>
      </c>
      <c r="O4703">
        <f t="shared" ca="1" si="438"/>
        <v>0.25182547213061213</v>
      </c>
      <c r="P4703" t="str">
        <f t="shared" ca="1" si="439"/>
        <v>Plethoric</v>
      </c>
      <c r="Q4703" t="s">
        <v>55</v>
      </c>
      <c r="R4703" t="s">
        <v>32</v>
      </c>
      <c r="S4703" t="s">
        <v>24</v>
      </c>
      <c r="T4703" t="s">
        <v>52</v>
      </c>
      <c r="U4703" t="s">
        <v>24</v>
      </c>
      <c r="V4703" t="s">
        <v>42</v>
      </c>
      <c r="W4703" t="s">
        <v>43</v>
      </c>
      <c r="X4703" t="s">
        <v>27</v>
      </c>
      <c r="Y4703">
        <f t="shared" ca="1" si="443"/>
        <v>0.74655689790081969</v>
      </c>
      <c r="Z4703" t="str">
        <f t="shared" ca="1" si="440"/>
        <v>Low</v>
      </c>
      <c r="AA4703" t="s">
        <v>48</v>
      </c>
      <c r="AB4703" t="s">
        <v>24</v>
      </c>
    </row>
    <row r="4704" spans="1:28" x14ac:dyDescent="0.3">
      <c r="A4704" t="s">
        <v>9460</v>
      </c>
      <c r="B4704" t="s">
        <v>9461</v>
      </c>
      <c r="C4704" t="s">
        <v>24</v>
      </c>
      <c r="D4704" t="s">
        <v>25</v>
      </c>
      <c r="E4704" t="s">
        <v>38</v>
      </c>
      <c r="F4704" t="s">
        <v>63</v>
      </c>
      <c r="G4704">
        <f t="shared" ca="1" si="441"/>
        <v>0.49895118253820891</v>
      </c>
      <c r="H4704" t="str">
        <f t="shared" ca="1" si="442"/>
        <v>Grd_Glass</v>
      </c>
      <c r="I4704" t="s">
        <v>39</v>
      </c>
      <c r="J4704" t="s">
        <v>24</v>
      </c>
      <c r="K4704" t="s">
        <v>24</v>
      </c>
      <c r="L4704" t="s">
        <v>30</v>
      </c>
      <c r="M4704" t="s">
        <v>30</v>
      </c>
      <c r="N4704" t="s">
        <v>40</v>
      </c>
      <c r="O4704">
        <f t="shared" ca="1" si="438"/>
        <v>0.10861325858704651</v>
      </c>
      <c r="P4704" t="str">
        <f t="shared" ca="1" si="439"/>
        <v>Asy/Patchy</v>
      </c>
      <c r="Q4704" t="s">
        <v>115</v>
      </c>
      <c r="R4704" t="s">
        <v>41</v>
      </c>
      <c r="S4704" t="s">
        <v>24</v>
      </c>
      <c r="T4704" t="s">
        <v>33</v>
      </c>
      <c r="U4704" t="s">
        <v>24</v>
      </c>
      <c r="V4704" t="s">
        <v>42</v>
      </c>
      <c r="W4704" t="s">
        <v>35</v>
      </c>
      <c r="X4704" t="s">
        <v>87</v>
      </c>
      <c r="Y4704">
        <f t="shared" ca="1" si="443"/>
        <v>0.22029780267109922</v>
      </c>
      <c r="Z4704" t="str">
        <f t="shared" ca="1" si="440"/>
        <v>High</v>
      </c>
      <c r="AA4704" t="s">
        <v>63</v>
      </c>
      <c r="AB4704" t="s">
        <v>24</v>
      </c>
    </row>
    <row r="4705" spans="1:28" x14ac:dyDescent="0.3">
      <c r="A4705" t="s">
        <v>9462</v>
      </c>
      <c r="B4705" t="s">
        <v>9463</v>
      </c>
      <c r="C4705" t="s">
        <v>24</v>
      </c>
      <c r="D4705" t="s">
        <v>25</v>
      </c>
      <c r="E4705" t="s">
        <v>38</v>
      </c>
      <c r="F4705" t="s">
        <v>27</v>
      </c>
      <c r="G4705">
        <f t="shared" ca="1" si="441"/>
        <v>0.16509460500304518</v>
      </c>
      <c r="H4705" t="str">
        <f t="shared" ca="1" si="442"/>
        <v>Normal</v>
      </c>
      <c r="I4705" t="s">
        <v>27</v>
      </c>
      <c r="J4705" t="s">
        <v>24</v>
      </c>
      <c r="K4705" t="s">
        <v>28</v>
      </c>
      <c r="L4705" t="s">
        <v>30</v>
      </c>
      <c r="M4705" t="s">
        <v>30</v>
      </c>
      <c r="N4705" t="s">
        <v>31</v>
      </c>
      <c r="O4705">
        <f t="shared" ca="1" si="438"/>
        <v>0.43470702160722219</v>
      </c>
      <c r="P4705" t="str">
        <f t="shared" ca="1" si="439"/>
        <v>Oligaemic</v>
      </c>
      <c r="Q4705" t="s">
        <v>51</v>
      </c>
      <c r="R4705" t="s">
        <v>47</v>
      </c>
      <c r="S4705" t="s">
        <v>24</v>
      </c>
      <c r="T4705" t="s">
        <v>33</v>
      </c>
      <c r="U4705" t="s">
        <v>24</v>
      </c>
      <c r="V4705" t="s">
        <v>42</v>
      </c>
      <c r="W4705" t="s">
        <v>43</v>
      </c>
      <c r="X4705" t="s">
        <v>27</v>
      </c>
      <c r="Y4705">
        <f t="shared" ca="1" si="443"/>
        <v>1.6284948868641957E-2</v>
      </c>
      <c r="Z4705" t="str">
        <f t="shared" ca="1" si="440"/>
        <v>Normal</v>
      </c>
      <c r="AA4705" t="s">
        <v>63</v>
      </c>
      <c r="AB4705" t="s">
        <v>24</v>
      </c>
    </row>
    <row r="4706" spans="1:28" x14ac:dyDescent="0.3">
      <c r="A4706" t="s">
        <v>9464</v>
      </c>
      <c r="B4706" t="s">
        <v>9465</v>
      </c>
      <c r="C4706" t="s">
        <v>24</v>
      </c>
      <c r="D4706" t="s">
        <v>25</v>
      </c>
      <c r="E4706" t="s">
        <v>38</v>
      </c>
      <c r="F4706" t="s">
        <v>27</v>
      </c>
      <c r="G4706">
        <f t="shared" ca="1" si="441"/>
        <v>0.15228243164666222</v>
      </c>
      <c r="H4706" t="str">
        <f t="shared" ca="1" si="442"/>
        <v>Normal</v>
      </c>
      <c r="I4706" t="s">
        <v>27</v>
      </c>
      <c r="J4706" t="s">
        <v>24</v>
      </c>
      <c r="K4706" t="s">
        <v>24</v>
      </c>
      <c r="L4706" t="s">
        <v>72</v>
      </c>
      <c r="M4706" t="s">
        <v>29</v>
      </c>
      <c r="N4706" t="s">
        <v>40</v>
      </c>
      <c r="O4706">
        <f t="shared" ca="1" si="438"/>
        <v>0.3532374261233846</v>
      </c>
      <c r="P4706" t="str">
        <f t="shared" ca="1" si="439"/>
        <v>Normal</v>
      </c>
      <c r="Q4706" t="s">
        <v>27</v>
      </c>
      <c r="R4706" t="s">
        <v>137</v>
      </c>
      <c r="S4706" t="s">
        <v>24</v>
      </c>
      <c r="T4706" t="s">
        <v>60</v>
      </c>
      <c r="U4706" t="s">
        <v>24</v>
      </c>
      <c r="V4706" t="s">
        <v>42</v>
      </c>
      <c r="W4706" t="s">
        <v>43</v>
      </c>
      <c r="X4706" t="s">
        <v>27</v>
      </c>
      <c r="Y4706">
        <f t="shared" ca="1" si="443"/>
        <v>0.5035638103042962</v>
      </c>
      <c r="Z4706" t="str">
        <f t="shared" ca="1" si="440"/>
        <v>High</v>
      </c>
      <c r="AA4706" t="s">
        <v>63</v>
      </c>
      <c r="AB4706" t="s">
        <v>24</v>
      </c>
    </row>
    <row r="4707" spans="1:28" x14ac:dyDescent="0.3">
      <c r="A4707" t="s">
        <v>9466</v>
      </c>
      <c r="B4707" t="s">
        <v>9467</v>
      </c>
      <c r="C4707" t="s">
        <v>24</v>
      </c>
      <c r="D4707" t="s">
        <v>25</v>
      </c>
      <c r="E4707" t="s">
        <v>38</v>
      </c>
      <c r="F4707" t="s">
        <v>27</v>
      </c>
      <c r="G4707">
        <f t="shared" ca="1" si="441"/>
        <v>0.50151495763990861</v>
      </c>
      <c r="H4707" t="str">
        <f t="shared" ca="1" si="442"/>
        <v>Plethoric</v>
      </c>
      <c r="I4707" t="s">
        <v>55</v>
      </c>
      <c r="J4707" t="s">
        <v>24</v>
      </c>
      <c r="K4707" t="s">
        <v>28</v>
      </c>
      <c r="L4707" t="s">
        <v>29</v>
      </c>
      <c r="M4707" t="s">
        <v>29</v>
      </c>
      <c r="N4707" t="s">
        <v>40</v>
      </c>
      <c r="O4707">
        <f t="shared" ca="1" si="438"/>
        <v>0.24508166955134636</v>
      </c>
      <c r="P4707" t="str">
        <f t="shared" ca="1" si="439"/>
        <v>Plethoric</v>
      </c>
      <c r="Q4707" t="s">
        <v>55</v>
      </c>
      <c r="R4707" t="s">
        <v>41</v>
      </c>
      <c r="S4707" t="s">
        <v>24</v>
      </c>
      <c r="T4707" t="s">
        <v>33</v>
      </c>
      <c r="U4707" t="s">
        <v>24</v>
      </c>
      <c r="V4707" t="s">
        <v>42</v>
      </c>
      <c r="W4707" t="s">
        <v>43</v>
      </c>
      <c r="X4707" t="s">
        <v>87</v>
      </c>
      <c r="Y4707">
        <f t="shared" ca="1" si="443"/>
        <v>5.5668719107828224E-2</v>
      </c>
      <c r="Z4707" t="str">
        <f t="shared" ca="1" si="440"/>
        <v>Normal</v>
      </c>
      <c r="AA4707" t="s">
        <v>63</v>
      </c>
      <c r="AB4707" t="s">
        <v>24</v>
      </c>
    </row>
    <row r="4708" spans="1:28" x14ac:dyDescent="0.3">
      <c r="A4708" t="s">
        <v>9468</v>
      </c>
      <c r="B4708" t="s">
        <v>9469</v>
      </c>
      <c r="C4708" t="s">
        <v>24</v>
      </c>
      <c r="D4708" t="s">
        <v>25</v>
      </c>
      <c r="E4708" t="s">
        <v>26</v>
      </c>
      <c r="F4708" t="s">
        <v>63</v>
      </c>
      <c r="G4708">
        <f t="shared" ca="1" si="441"/>
        <v>6.9136840251969867E-2</v>
      </c>
      <c r="H4708" t="str">
        <f t="shared" ca="1" si="442"/>
        <v>Normal</v>
      </c>
      <c r="I4708" t="s">
        <v>55</v>
      </c>
      <c r="J4708" t="s">
        <v>28</v>
      </c>
      <c r="K4708" t="s">
        <v>24</v>
      </c>
      <c r="L4708" t="s">
        <v>72</v>
      </c>
      <c r="M4708" t="s">
        <v>29</v>
      </c>
      <c r="N4708" t="s">
        <v>31</v>
      </c>
      <c r="O4708">
        <f t="shared" ca="1" si="438"/>
        <v>0.31522464301147612</v>
      </c>
      <c r="P4708" t="str">
        <f t="shared" ca="1" si="439"/>
        <v>Asy/Patchy</v>
      </c>
      <c r="Q4708" t="s">
        <v>115</v>
      </c>
      <c r="R4708" t="s">
        <v>41</v>
      </c>
      <c r="S4708" t="s">
        <v>24</v>
      </c>
      <c r="T4708" t="s">
        <v>33</v>
      </c>
      <c r="U4708" t="s">
        <v>24</v>
      </c>
      <c r="V4708" t="s">
        <v>67</v>
      </c>
      <c r="W4708" t="s">
        <v>34</v>
      </c>
      <c r="X4708" t="s">
        <v>27</v>
      </c>
      <c r="Y4708">
        <f t="shared" ca="1" si="443"/>
        <v>0.69487326734921662</v>
      </c>
      <c r="Z4708" t="str">
        <f t="shared" ca="1" si="440"/>
        <v>High</v>
      </c>
      <c r="AA4708" t="s">
        <v>63</v>
      </c>
      <c r="AB4708" t="s">
        <v>28</v>
      </c>
    </row>
    <row r="4709" spans="1:28" x14ac:dyDescent="0.3">
      <c r="A4709" t="s">
        <v>9470</v>
      </c>
      <c r="B4709" t="s">
        <v>9471</v>
      </c>
      <c r="C4709" t="s">
        <v>24</v>
      </c>
      <c r="D4709" t="s">
        <v>25</v>
      </c>
      <c r="E4709" t="s">
        <v>26</v>
      </c>
      <c r="F4709" t="s">
        <v>27</v>
      </c>
      <c r="G4709">
        <f t="shared" ca="1" si="441"/>
        <v>0.98423268959439991</v>
      </c>
      <c r="H4709" t="str">
        <f t="shared" ca="1" si="442"/>
        <v>Oligaemic</v>
      </c>
      <c r="I4709" t="s">
        <v>51</v>
      </c>
      <c r="J4709" t="s">
        <v>24</v>
      </c>
      <c r="K4709" t="s">
        <v>24</v>
      </c>
      <c r="L4709" t="s">
        <v>29</v>
      </c>
      <c r="M4709" t="s">
        <v>29</v>
      </c>
      <c r="N4709" t="s">
        <v>31</v>
      </c>
      <c r="O4709">
        <f t="shared" ca="1" si="438"/>
        <v>0.14553109456021129</v>
      </c>
      <c r="P4709" t="str">
        <f t="shared" ca="1" si="439"/>
        <v>Oligaemic</v>
      </c>
      <c r="Q4709" t="s">
        <v>51</v>
      </c>
      <c r="R4709" t="s">
        <v>32</v>
      </c>
      <c r="S4709" t="s">
        <v>24</v>
      </c>
      <c r="T4709" t="s">
        <v>52</v>
      </c>
      <c r="U4709" t="s">
        <v>24</v>
      </c>
      <c r="V4709" t="s">
        <v>42</v>
      </c>
      <c r="W4709" t="s">
        <v>43</v>
      </c>
      <c r="X4709" t="s">
        <v>27</v>
      </c>
      <c r="Y4709">
        <f t="shared" ca="1" si="443"/>
        <v>0.56532296451190767</v>
      </c>
      <c r="Z4709" t="str">
        <f t="shared" ca="1" si="440"/>
        <v>Normal</v>
      </c>
      <c r="AA4709" t="s">
        <v>27</v>
      </c>
      <c r="AB4709" t="s">
        <v>28</v>
      </c>
    </row>
    <row r="4710" spans="1:28" x14ac:dyDescent="0.3">
      <c r="A4710" t="s">
        <v>9472</v>
      </c>
      <c r="B4710" s="1" t="s">
        <v>9473</v>
      </c>
      <c r="C4710" t="s">
        <v>24</v>
      </c>
      <c r="D4710" t="s">
        <v>25</v>
      </c>
      <c r="E4710" t="s">
        <v>38</v>
      </c>
      <c r="F4710" t="s">
        <v>48</v>
      </c>
      <c r="G4710">
        <f t="shared" ca="1" si="441"/>
        <v>0.47463377679465935</v>
      </c>
      <c r="H4710" t="str">
        <f t="shared" ca="1" si="442"/>
        <v>Oligaemic</v>
      </c>
      <c r="I4710" t="s">
        <v>51</v>
      </c>
      <c r="J4710" t="s">
        <v>24</v>
      </c>
      <c r="K4710" t="s">
        <v>28</v>
      </c>
      <c r="L4710" t="s">
        <v>30</v>
      </c>
      <c r="M4710" t="s">
        <v>30</v>
      </c>
      <c r="N4710" t="s">
        <v>40</v>
      </c>
      <c r="O4710">
        <f t="shared" ca="1" si="438"/>
        <v>0.8873472506514668</v>
      </c>
      <c r="P4710" t="str">
        <f t="shared" ca="1" si="439"/>
        <v>Asy/Patchy</v>
      </c>
      <c r="Q4710" t="s">
        <v>115</v>
      </c>
      <c r="R4710" t="s">
        <v>41</v>
      </c>
      <c r="S4710" t="s">
        <v>24</v>
      </c>
      <c r="T4710" t="s">
        <v>33</v>
      </c>
      <c r="U4710" t="s">
        <v>28</v>
      </c>
      <c r="V4710" t="s">
        <v>42</v>
      </c>
      <c r="W4710" t="s">
        <v>43</v>
      </c>
      <c r="X4710" t="s">
        <v>82</v>
      </c>
      <c r="Y4710">
        <f t="shared" ca="1" si="443"/>
        <v>0.76154705947770862</v>
      </c>
      <c r="Z4710" t="str">
        <f t="shared" ca="1" si="440"/>
        <v>Normal</v>
      </c>
      <c r="AA4710" t="s">
        <v>27</v>
      </c>
      <c r="AB4710" t="s">
        <v>24</v>
      </c>
    </row>
    <row r="4711" spans="1:28" x14ac:dyDescent="0.3">
      <c r="A4711" t="s">
        <v>9474</v>
      </c>
      <c r="B4711" t="s">
        <v>9475</v>
      </c>
      <c r="C4711" t="s">
        <v>24</v>
      </c>
      <c r="D4711" t="s">
        <v>25</v>
      </c>
      <c r="E4711" t="s">
        <v>26</v>
      </c>
      <c r="F4711" t="s">
        <v>27</v>
      </c>
      <c r="G4711">
        <f t="shared" ca="1" si="441"/>
        <v>0.3136711849782291</v>
      </c>
      <c r="H4711" t="str">
        <f t="shared" ca="1" si="442"/>
        <v>Normal</v>
      </c>
      <c r="I4711" t="s">
        <v>27</v>
      </c>
      <c r="J4711" t="s">
        <v>24</v>
      </c>
      <c r="K4711" t="s">
        <v>24</v>
      </c>
      <c r="L4711" t="s">
        <v>29</v>
      </c>
      <c r="M4711" t="s">
        <v>29</v>
      </c>
      <c r="N4711" t="s">
        <v>31</v>
      </c>
      <c r="O4711">
        <f t="shared" ca="1" si="438"/>
        <v>0.79549594872515073</v>
      </c>
      <c r="P4711" t="str">
        <f t="shared" ca="1" si="439"/>
        <v>Plethoric</v>
      </c>
      <c r="Q4711" t="s">
        <v>55</v>
      </c>
      <c r="R4711" t="s">
        <v>32</v>
      </c>
      <c r="S4711" t="s">
        <v>24</v>
      </c>
      <c r="T4711" t="s">
        <v>33</v>
      </c>
      <c r="U4711" t="s">
        <v>24</v>
      </c>
      <c r="V4711" t="s">
        <v>42</v>
      </c>
      <c r="W4711" t="s">
        <v>35</v>
      </c>
      <c r="X4711" t="s">
        <v>27</v>
      </c>
      <c r="Y4711">
        <f t="shared" ca="1" si="443"/>
        <v>0.90400523229116625</v>
      </c>
      <c r="Z4711" t="str">
        <f t="shared" ca="1" si="440"/>
        <v>High</v>
      </c>
      <c r="AA4711" t="s">
        <v>63</v>
      </c>
      <c r="AB4711" t="s">
        <v>28</v>
      </c>
    </row>
    <row r="4712" spans="1:28" x14ac:dyDescent="0.3">
      <c r="A4712" t="s">
        <v>9476</v>
      </c>
      <c r="B4712" t="s">
        <v>9477</v>
      </c>
      <c r="C4712" t="s">
        <v>24</v>
      </c>
      <c r="D4712" t="s">
        <v>25</v>
      </c>
      <c r="E4712" t="s">
        <v>38</v>
      </c>
      <c r="F4712" t="s">
        <v>63</v>
      </c>
      <c r="G4712">
        <f t="shared" ca="1" si="441"/>
        <v>0.53310368166950117</v>
      </c>
      <c r="H4712" t="str">
        <f t="shared" ca="1" si="442"/>
        <v>Plethoric</v>
      </c>
      <c r="I4712" t="s">
        <v>55</v>
      </c>
      <c r="J4712" t="s">
        <v>24</v>
      </c>
      <c r="K4712" t="s">
        <v>24</v>
      </c>
      <c r="L4712" t="s">
        <v>29</v>
      </c>
      <c r="M4712" t="s">
        <v>30</v>
      </c>
      <c r="N4712" t="s">
        <v>40</v>
      </c>
      <c r="O4712">
        <f t="shared" ca="1" si="438"/>
        <v>0.34287067458807463</v>
      </c>
      <c r="P4712" t="str">
        <f t="shared" ca="1" si="439"/>
        <v>Plethoric</v>
      </c>
      <c r="Q4712" t="s">
        <v>55</v>
      </c>
      <c r="R4712" t="s">
        <v>32</v>
      </c>
      <c r="S4712" t="s">
        <v>24</v>
      </c>
      <c r="T4712" t="s">
        <v>33</v>
      </c>
      <c r="U4712" t="s">
        <v>28</v>
      </c>
      <c r="V4712" t="s">
        <v>42</v>
      </c>
      <c r="W4712" t="s">
        <v>43</v>
      </c>
      <c r="X4712" t="s">
        <v>27</v>
      </c>
      <c r="Y4712">
        <f t="shared" ca="1" si="443"/>
        <v>0.72931516072913105</v>
      </c>
      <c r="Z4712" t="str">
        <f t="shared" ca="1" si="440"/>
        <v>Low</v>
      </c>
      <c r="AA4712" t="s">
        <v>48</v>
      </c>
      <c r="AB4712" t="s">
        <v>28</v>
      </c>
    </row>
    <row r="4713" spans="1:28" x14ac:dyDescent="0.3">
      <c r="A4713" t="s">
        <v>9478</v>
      </c>
      <c r="B4713" t="s">
        <v>9479</v>
      </c>
      <c r="C4713" t="s">
        <v>24</v>
      </c>
      <c r="D4713" t="s">
        <v>25</v>
      </c>
      <c r="E4713" t="s">
        <v>26</v>
      </c>
      <c r="F4713" t="s">
        <v>27</v>
      </c>
      <c r="G4713">
        <f t="shared" ca="1" si="441"/>
        <v>0.20039865916264876</v>
      </c>
      <c r="H4713" t="str">
        <f t="shared" ca="1" si="442"/>
        <v>Oligaemic</v>
      </c>
      <c r="I4713" t="s">
        <v>51</v>
      </c>
      <c r="J4713" t="s">
        <v>24</v>
      </c>
      <c r="K4713" t="s">
        <v>24</v>
      </c>
      <c r="L4713" t="s">
        <v>72</v>
      </c>
      <c r="M4713" t="s">
        <v>30</v>
      </c>
      <c r="N4713" t="s">
        <v>31</v>
      </c>
      <c r="O4713">
        <f t="shared" ca="1" si="438"/>
        <v>0.58355898278266483</v>
      </c>
      <c r="P4713" t="str">
        <f t="shared" ca="1" si="439"/>
        <v>Normal</v>
      </c>
      <c r="Q4713" t="s">
        <v>27</v>
      </c>
      <c r="R4713" t="s">
        <v>41</v>
      </c>
      <c r="S4713" t="s">
        <v>24</v>
      </c>
      <c r="T4713" t="s">
        <v>33</v>
      </c>
      <c r="U4713" t="s">
        <v>24</v>
      </c>
      <c r="V4713" t="s">
        <v>34</v>
      </c>
      <c r="W4713" t="s">
        <v>43</v>
      </c>
      <c r="X4713" t="s">
        <v>27</v>
      </c>
      <c r="Y4713">
        <f t="shared" ca="1" si="443"/>
        <v>0.75994479926243275</v>
      </c>
      <c r="Z4713" t="str">
        <f t="shared" ca="1" si="440"/>
        <v>High</v>
      </c>
      <c r="AA4713" t="s">
        <v>63</v>
      </c>
      <c r="AB4713" t="s">
        <v>24</v>
      </c>
    </row>
    <row r="4714" spans="1:28" x14ac:dyDescent="0.3">
      <c r="A4714" t="s">
        <v>9480</v>
      </c>
      <c r="B4714" t="s">
        <v>9481</v>
      </c>
      <c r="C4714" t="s">
        <v>24</v>
      </c>
      <c r="D4714" t="s">
        <v>25</v>
      </c>
      <c r="E4714" t="s">
        <v>26</v>
      </c>
      <c r="F4714" t="s">
        <v>48</v>
      </c>
      <c r="G4714">
        <f t="shared" ca="1" si="441"/>
        <v>0.98036659767320411</v>
      </c>
      <c r="H4714" t="str">
        <f t="shared" ca="1" si="442"/>
        <v>Plethoric</v>
      </c>
      <c r="I4714" t="s">
        <v>55</v>
      </c>
      <c r="J4714" t="s">
        <v>24</v>
      </c>
      <c r="K4714" t="s">
        <v>24</v>
      </c>
      <c r="L4714" t="s">
        <v>29</v>
      </c>
      <c r="M4714" t="s">
        <v>29</v>
      </c>
      <c r="N4714" t="s">
        <v>40</v>
      </c>
      <c r="O4714">
        <f t="shared" ca="1" si="438"/>
        <v>0.60293275528212786</v>
      </c>
      <c r="P4714" t="str">
        <f t="shared" ca="1" si="439"/>
        <v>Plethoric</v>
      </c>
      <c r="Q4714" t="s">
        <v>55</v>
      </c>
      <c r="R4714" t="s">
        <v>47</v>
      </c>
      <c r="S4714" t="s">
        <v>28</v>
      </c>
      <c r="T4714" t="s">
        <v>33</v>
      </c>
      <c r="U4714" t="s">
        <v>24</v>
      </c>
      <c r="V4714" t="s">
        <v>42</v>
      </c>
      <c r="W4714" t="s">
        <v>35</v>
      </c>
      <c r="X4714" t="s">
        <v>87</v>
      </c>
      <c r="Y4714">
        <f t="shared" ca="1" si="443"/>
        <v>0.7310407995434467</v>
      </c>
      <c r="Z4714" t="str">
        <f t="shared" ca="1" si="440"/>
        <v>Low</v>
      </c>
      <c r="AA4714" t="s">
        <v>48</v>
      </c>
      <c r="AB4714" t="s">
        <v>24</v>
      </c>
    </row>
    <row r="4715" spans="1:28" x14ac:dyDescent="0.3">
      <c r="A4715" t="s">
        <v>9482</v>
      </c>
      <c r="B4715" t="s">
        <v>9483</v>
      </c>
      <c r="C4715" t="s">
        <v>24</v>
      </c>
      <c r="D4715" t="s">
        <v>25</v>
      </c>
      <c r="E4715" t="s">
        <v>38</v>
      </c>
      <c r="F4715" t="s">
        <v>27</v>
      </c>
      <c r="G4715">
        <f t="shared" ca="1" si="441"/>
        <v>0.73461433499061524</v>
      </c>
      <c r="H4715" t="str">
        <f t="shared" ca="1" si="442"/>
        <v>Oligaemic</v>
      </c>
      <c r="I4715" t="s">
        <v>51</v>
      </c>
      <c r="J4715" t="s">
        <v>24</v>
      </c>
      <c r="K4715" t="s">
        <v>28</v>
      </c>
      <c r="L4715" t="s">
        <v>72</v>
      </c>
      <c r="M4715" t="s">
        <v>29</v>
      </c>
      <c r="N4715" t="s">
        <v>31</v>
      </c>
      <c r="O4715">
        <f t="shared" ca="1" si="438"/>
        <v>0.48911452295734026</v>
      </c>
      <c r="P4715" t="str">
        <f t="shared" ca="1" si="439"/>
        <v>Normal</v>
      </c>
      <c r="Q4715" t="s">
        <v>27</v>
      </c>
      <c r="R4715" t="s">
        <v>41</v>
      </c>
      <c r="S4715" t="s">
        <v>24</v>
      </c>
      <c r="T4715" t="s">
        <v>60</v>
      </c>
      <c r="U4715" t="s">
        <v>24</v>
      </c>
      <c r="V4715" t="s">
        <v>42</v>
      </c>
      <c r="W4715" t="s">
        <v>43</v>
      </c>
      <c r="X4715" t="s">
        <v>27</v>
      </c>
      <c r="Y4715">
        <f t="shared" ca="1" si="443"/>
        <v>0.22922148067656678</v>
      </c>
      <c r="Z4715" t="str">
        <f t="shared" ca="1" si="440"/>
        <v>Low</v>
      </c>
      <c r="AA4715" t="s">
        <v>48</v>
      </c>
      <c r="AB4715" t="s">
        <v>24</v>
      </c>
    </row>
    <row r="4716" spans="1:28" x14ac:dyDescent="0.3">
      <c r="A4716" t="s">
        <v>9484</v>
      </c>
      <c r="B4716" t="s">
        <v>9485</v>
      </c>
      <c r="C4716" t="s">
        <v>24</v>
      </c>
      <c r="D4716" t="s">
        <v>25</v>
      </c>
      <c r="E4716" t="s">
        <v>26</v>
      </c>
      <c r="F4716" t="s">
        <v>27</v>
      </c>
      <c r="G4716">
        <f t="shared" ca="1" si="441"/>
        <v>0.16571820222962952</v>
      </c>
      <c r="H4716" t="str">
        <f t="shared" ca="1" si="442"/>
        <v>Plethoric</v>
      </c>
      <c r="I4716" t="s">
        <v>55</v>
      </c>
      <c r="J4716" t="s">
        <v>24</v>
      </c>
      <c r="K4716" t="s">
        <v>24</v>
      </c>
      <c r="L4716" t="s">
        <v>29</v>
      </c>
      <c r="M4716" t="s">
        <v>72</v>
      </c>
      <c r="N4716" t="s">
        <v>31</v>
      </c>
      <c r="O4716">
        <f t="shared" ca="1" si="438"/>
        <v>0.61515104133161369</v>
      </c>
      <c r="P4716" t="str">
        <f t="shared" ca="1" si="439"/>
        <v>Asy/Patchy</v>
      </c>
      <c r="Q4716" t="s">
        <v>115</v>
      </c>
      <c r="R4716" t="s">
        <v>47</v>
      </c>
      <c r="S4716" t="s">
        <v>24</v>
      </c>
      <c r="T4716" t="s">
        <v>33</v>
      </c>
      <c r="U4716" t="s">
        <v>24</v>
      </c>
      <c r="V4716" t="s">
        <v>42</v>
      </c>
      <c r="W4716" t="s">
        <v>66</v>
      </c>
      <c r="X4716" t="s">
        <v>27</v>
      </c>
      <c r="Y4716">
        <f t="shared" ca="1" si="443"/>
        <v>0.9715268274808605</v>
      </c>
      <c r="Z4716" t="str">
        <f t="shared" ca="1" si="440"/>
        <v>High</v>
      </c>
      <c r="AA4716" t="s">
        <v>63</v>
      </c>
      <c r="AB4716" t="s">
        <v>28</v>
      </c>
    </row>
    <row r="4717" spans="1:28" x14ac:dyDescent="0.3">
      <c r="A4717" t="s">
        <v>9486</v>
      </c>
      <c r="B4717" t="s">
        <v>9487</v>
      </c>
      <c r="C4717" t="s">
        <v>28</v>
      </c>
      <c r="D4717" t="s">
        <v>25</v>
      </c>
      <c r="E4717" t="s">
        <v>66</v>
      </c>
      <c r="F4717" t="s">
        <v>48</v>
      </c>
      <c r="G4717">
        <f t="shared" ca="1" si="441"/>
        <v>3.3958535800006517E-2</v>
      </c>
      <c r="H4717" t="str">
        <f t="shared" ca="1" si="442"/>
        <v>Normal</v>
      </c>
      <c r="I4717" t="s">
        <v>55</v>
      </c>
      <c r="J4717" t="s">
        <v>28</v>
      </c>
      <c r="K4717" t="s">
        <v>24</v>
      </c>
      <c r="L4717" t="s">
        <v>30</v>
      </c>
      <c r="M4717" t="s">
        <v>29</v>
      </c>
      <c r="N4717" t="s">
        <v>40</v>
      </c>
      <c r="O4717">
        <f t="shared" ca="1" si="438"/>
        <v>0.77806582152304038</v>
      </c>
      <c r="P4717" t="str">
        <f t="shared" ca="1" si="439"/>
        <v>Plethoric</v>
      </c>
      <c r="Q4717" t="s">
        <v>55</v>
      </c>
      <c r="R4717" t="s">
        <v>47</v>
      </c>
      <c r="S4717" t="s">
        <v>24</v>
      </c>
      <c r="T4717" t="s">
        <v>33</v>
      </c>
      <c r="U4717" t="s">
        <v>24</v>
      </c>
      <c r="V4717" t="s">
        <v>67</v>
      </c>
      <c r="W4717" t="s">
        <v>66</v>
      </c>
      <c r="X4717" t="s">
        <v>27</v>
      </c>
      <c r="Y4717">
        <f t="shared" ca="1" si="443"/>
        <v>0.69594836590538134</v>
      </c>
      <c r="Z4717" t="str">
        <f t="shared" ca="1" si="440"/>
        <v>Low</v>
      </c>
      <c r="AA4717" t="s">
        <v>48</v>
      </c>
      <c r="AB4717" t="s">
        <v>28</v>
      </c>
    </row>
    <row r="4718" spans="1:28" x14ac:dyDescent="0.3">
      <c r="A4718" t="s">
        <v>9488</v>
      </c>
      <c r="B4718" t="s">
        <v>9489</v>
      </c>
      <c r="C4718" t="s">
        <v>24</v>
      </c>
      <c r="D4718" t="s">
        <v>25</v>
      </c>
      <c r="E4718" t="s">
        <v>38</v>
      </c>
      <c r="F4718" t="s">
        <v>27</v>
      </c>
      <c r="G4718">
        <f t="shared" ca="1" si="441"/>
        <v>0.79798928035059613</v>
      </c>
      <c r="H4718" t="str">
        <f t="shared" ca="1" si="442"/>
        <v>Normal</v>
      </c>
      <c r="I4718" t="s">
        <v>27</v>
      </c>
      <c r="J4718" t="s">
        <v>24</v>
      </c>
      <c r="K4718" t="s">
        <v>24</v>
      </c>
      <c r="L4718" t="s">
        <v>29</v>
      </c>
      <c r="M4718" t="s">
        <v>29</v>
      </c>
      <c r="N4718" t="s">
        <v>31</v>
      </c>
      <c r="O4718">
        <f t="shared" ca="1" si="438"/>
        <v>0.42637933893741009</v>
      </c>
      <c r="P4718" t="str">
        <f t="shared" ca="1" si="439"/>
        <v>Oligaemic</v>
      </c>
      <c r="Q4718" t="s">
        <v>51</v>
      </c>
      <c r="R4718" t="s">
        <v>41</v>
      </c>
      <c r="S4718" t="s">
        <v>24</v>
      </c>
      <c r="T4718" t="s">
        <v>33</v>
      </c>
      <c r="U4718" t="s">
        <v>24</v>
      </c>
      <c r="V4718" t="s">
        <v>42</v>
      </c>
      <c r="W4718" t="s">
        <v>35</v>
      </c>
      <c r="X4718" t="s">
        <v>27</v>
      </c>
      <c r="Y4718">
        <f t="shared" ca="1" si="443"/>
        <v>0.87446623967059911</v>
      </c>
      <c r="Z4718" t="str">
        <f t="shared" ca="1" si="440"/>
        <v>Low</v>
      </c>
      <c r="AA4718" t="s">
        <v>48</v>
      </c>
      <c r="AB4718" t="s">
        <v>28</v>
      </c>
    </row>
    <row r="4719" spans="1:28" x14ac:dyDescent="0.3">
      <c r="A4719" t="s">
        <v>9490</v>
      </c>
      <c r="B4719" t="s">
        <v>9491</v>
      </c>
      <c r="C4719" t="s">
        <v>24</v>
      </c>
      <c r="D4719" t="s">
        <v>25</v>
      </c>
      <c r="E4719" t="s">
        <v>38</v>
      </c>
      <c r="F4719" t="s">
        <v>27</v>
      </c>
      <c r="G4719">
        <f t="shared" ca="1" si="441"/>
        <v>0.62437222762613864</v>
      </c>
      <c r="H4719" t="str">
        <f t="shared" ca="1" si="442"/>
        <v>Oligaemic</v>
      </c>
      <c r="I4719" t="s">
        <v>51</v>
      </c>
      <c r="J4719" t="s">
        <v>24</v>
      </c>
      <c r="K4719" t="s">
        <v>28</v>
      </c>
      <c r="L4719" t="s">
        <v>30</v>
      </c>
      <c r="M4719" t="s">
        <v>30</v>
      </c>
      <c r="N4719" t="s">
        <v>31</v>
      </c>
      <c r="O4719">
        <f t="shared" ca="1" si="438"/>
        <v>0.74039245288324917</v>
      </c>
      <c r="P4719" t="str">
        <f t="shared" ca="1" si="439"/>
        <v>Oligaemic</v>
      </c>
      <c r="Q4719" t="s">
        <v>51</v>
      </c>
      <c r="R4719" t="s">
        <v>41</v>
      </c>
      <c r="S4719" t="s">
        <v>28</v>
      </c>
      <c r="T4719" t="s">
        <v>52</v>
      </c>
      <c r="U4719" t="s">
        <v>24</v>
      </c>
      <c r="V4719" t="s">
        <v>42</v>
      </c>
      <c r="W4719" t="s">
        <v>43</v>
      </c>
      <c r="X4719" t="s">
        <v>27</v>
      </c>
      <c r="Y4719">
        <f t="shared" ca="1" si="443"/>
        <v>0.64545344656751924</v>
      </c>
      <c r="Z4719" t="str">
        <f t="shared" ca="1" si="440"/>
        <v>High</v>
      </c>
      <c r="AA4719" t="s">
        <v>63</v>
      </c>
      <c r="AB4719" t="s">
        <v>24</v>
      </c>
    </row>
    <row r="4720" spans="1:28" x14ac:dyDescent="0.3">
      <c r="A4720" t="s">
        <v>9492</v>
      </c>
      <c r="B4720" t="s">
        <v>9493</v>
      </c>
      <c r="C4720" t="s">
        <v>24</v>
      </c>
      <c r="D4720" t="s">
        <v>75</v>
      </c>
      <c r="E4720" t="s">
        <v>26</v>
      </c>
      <c r="F4720" t="s">
        <v>27</v>
      </c>
      <c r="G4720">
        <f t="shared" ca="1" si="441"/>
        <v>0.79836966542356314</v>
      </c>
      <c r="H4720" t="str">
        <f t="shared" ca="1" si="442"/>
        <v>Oligaemic</v>
      </c>
      <c r="I4720" t="s">
        <v>51</v>
      </c>
      <c r="J4720" t="s">
        <v>24</v>
      </c>
      <c r="K4720" t="s">
        <v>24</v>
      </c>
      <c r="L4720" t="s">
        <v>29</v>
      </c>
      <c r="M4720" t="s">
        <v>29</v>
      </c>
      <c r="N4720" t="s">
        <v>31</v>
      </c>
      <c r="O4720">
        <f t="shared" ca="1" si="438"/>
        <v>0.58042826960025395</v>
      </c>
      <c r="P4720" t="str">
        <f t="shared" ca="1" si="439"/>
        <v>Oligaemic</v>
      </c>
      <c r="Q4720" t="s">
        <v>51</v>
      </c>
      <c r="R4720" t="s">
        <v>41</v>
      </c>
      <c r="S4720" t="s">
        <v>24</v>
      </c>
      <c r="T4720" t="s">
        <v>33</v>
      </c>
      <c r="U4720" t="s">
        <v>24</v>
      </c>
      <c r="V4720" t="s">
        <v>34</v>
      </c>
      <c r="W4720" t="s">
        <v>43</v>
      </c>
      <c r="X4720" t="s">
        <v>27</v>
      </c>
      <c r="Y4720">
        <f t="shared" ca="1" si="443"/>
        <v>0.78544903068909633</v>
      </c>
      <c r="Z4720" t="str">
        <f t="shared" ca="1" si="440"/>
        <v>Low</v>
      </c>
      <c r="AA4720" t="s">
        <v>48</v>
      </c>
      <c r="AB4720" t="s">
        <v>24</v>
      </c>
    </row>
    <row r="4721" spans="1:28" x14ac:dyDescent="0.3">
      <c r="A4721" t="s">
        <v>9494</v>
      </c>
      <c r="B4721" t="s">
        <v>9495</v>
      </c>
      <c r="C4721" t="s">
        <v>24</v>
      </c>
      <c r="D4721" t="s">
        <v>25</v>
      </c>
      <c r="E4721" t="s">
        <v>26</v>
      </c>
      <c r="F4721" t="s">
        <v>63</v>
      </c>
      <c r="G4721">
        <f t="shared" ca="1" si="441"/>
        <v>0.53141479343366149</v>
      </c>
      <c r="H4721" t="str">
        <f t="shared" ca="1" si="442"/>
        <v>Plethoric</v>
      </c>
      <c r="I4721" t="s">
        <v>55</v>
      </c>
      <c r="J4721" t="s">
        <v>24</v>
      </c>
      <c r="K4721" t="s">
        <v>24</v>
      </c>
      <c r="L4721" t="s">
        <v>30</v>
      </c>
      <c r="M4721" t="s">
        <v>30</v>
      </c>
      <c r="N4721" t="s">
        <v>31</v>
      </c>
      <c r="O4721">
        <f t="shared" ca="1" si="438"/>
        <v>0.59586277902265417</v>
      </c>
      <c r="P4721" t="str">
        <f t="shared" ca="1" si="439"/>
        <v>Plethoric</v>
      </c>
      <c r="Q4721" t="s">
        <v>55</v>
      </c>
      <c r="R4721" t="s">
        <v>47</v>
      </c>
      <c r="S4721" t="s">
        <v>28</v>
      </c>
      <c r="T4721" t="s">
        <v>33</v>
      </c>
      <c r="U4721" t="s">
        <v>24</v>
      </c>
      <c r="V4721" t="s">
        <v>34</v>
      </c>
      <c r="W4721" t="s">
        <v>43</v>
      </c>
      <c r="X4721" t="s">
        <v>87</v>
      </c>
      <c r="Y4721">
        <f t="shared" ca="1" si="443"/>
        <v>0.49942089500928732</v>
      </c>
      <c r="Z4721" t="str">
        <f t="shared" ca="1" si="440"/>
        <v>High</v>
      </c>
      <c r="AA4721" t="s">
        <v>63</v>
      </c>
      <c r="AB4721" t="s">
        <v>28</v>
      </c>
    </row>
    <row r="4722" spans="1:28" x14ac:dyDescent="0.3">
      <c r="A4722" t="s">
        <v>9496</v>
      </c>
      <c r="B4722" t="s">
        <v>9497</v>
      </c>
      <c r="C4722" t="s">
        <v>24</v>
      </c>
      <c r="D4722" t="s">
        <v>25</v>
      </c>
      <c r="E4722" t="s">
        <v>66</v>
      </c>
      <c r="F4722" t="s">
        <v>27</v>
      </c>
      <c r="G4722">
        <f t="shared" ca="1" si="441"/>
        <v>0.82867308168480314</v>
      </c>
      <c r="H4722" t="str">
        <f t="shared" ca="1" si="442"/>
        <v>Plethoric</v>
      </c>
      <c r="I4722" t="s">
        <v>55</v>
      </c>
      <c r="J4722" t="s">
        <v>24</v>
      </c>
      <c r="K4722" t="s">
        <v>24</v>
      </c>
      <c r="L4722" t="s">
        <v>30</v>
      </c>
      <c r="M4722" t="s">
        <v>29</v>
      </c>
      <c r="N4722" t="s">
        <v>31</v>
      </c>
      <c r="O4722">
        <f t="shared" ca="1" si="438"/>
        <v>0.10088636724401889</v>
      </c>
      <c r="P4722" t="str">
        <f t="shared" ca="1" si="439"/>
        <v>Plethoric</v>
      </c>
      <c r="Q4722" t="s">
        <v>55</v>
      </c>
      <c r="R4722" t="s">
        <v>32</v>
      </c>
      <c r="S4722" t="s">
        <v>28</v>
      </c>
      <c r="T4722" t="s">
        <v>60</v>
      </c>
      <c r="U4722" t="s">
        <v>24</v>
      </c>
      <c r="V4722" t="s">
        <v>67</v>
      </c>
      <c r="W4722" t="s">
        <v>35</v>
      </c>
      <c r="X4722" t="s">
        <v>27</v>
      </c>
      <c r="Y4722">
        <f t="shared" ca="1" si="443"/>
        <v>0.35210922774363862</v>
      </c>
      <c r="Z4722" t="str">
        <f t="shared" ca="1" si="440"/>
        <v>Normal</v>
      </c>
      <c r="AA4722" t="s">
        <v>27</v>
      </c>
      <c r="AB4722" t="s">
        <v>28</v>
      </c>
    </row>
    <row r="4723" spans="1:28" x14ac:dyDescent="0.3">
      <c r="A4723" t="s">
        <v>9498</v>
      </c>
      <c r="B4723" t="s">
        <v>9499</v>
      </c>
      <c r="C4723" t="s">
        <v>24</v>
      </c>
      <c r="D4723" t="s">
        <v>25</v>
      </c>
      <c r="E4723" t="s">
        <v>26</v>
      </c>
      <c r="F4723" t="s">
        <v>27</v>
      </c>
      <c r="G4723">
        <f t="shared" ca="1" si="441"/>
        <v>0.91345494224425594</v>
      </c>
      <c r="H4723" t="str">
        <f t="shared" ca="1" si="442"/>
        <v>Plethoric</v>
      </c>
      <c r="I4723" t="s">
        <v>55</v>
      </c>
      <c r="J4723" t="s">
        <v>28</v>
      </c>
      <c r="K4723" t="s">
        <v>28</v>
      </c>
      <c r="L4723" t="s">
        <v>30</v>
      </c>
      <c r="M4723" t="s">
        <v>72</v>
      </c>
      <c r="N4723" t="s">
        <v>31</v>
      </c>
      <c r="O4723">
        <f t="shared" ca="1" si="438"/>
        <v>0.56353214202228641</v>
      </c>
      <c r="P4723" t="str">
        <f t="shared" ca="1" si="439"/>
        <v>Plethoric</v>
      </c>
      <c r="Q4723" t="s">
        <v>55</v>
      </c>
      <c r="R4723" t="s">
        <v>32</v>
      </c>
      <c r="S4723" t="s">
        <v>24</v>
      </c>
      <c r="T4723" t="s">
        <v>52</v>
      </c>
      <c r="U4723" t="s">
        <v>24</v>
      </c>
      <c r="V4723" t="s">
        <v>34</v>
      </c>
      <c r="W4723" t="s">
        <v>43</v>
      </c>
      <c r="X4723" t="s">
        <v>27</v>
      </c>
      <c r="Y4723">
        <f t="shared" ca="1" si="443"/>
        <v>0.50618294729260005</v>
      </c>
      <c r="Z4723" t="str">
        <f t="shared" ca="1" si="440"/>
        <v>Low</v>
      </c>
      <c r="AA4723" t="s">
        <v>48</v>
      </c>
      <c r="AB4723" t="s">
        <v>28</v>
      </c>
    </row>
    <row r="4724" spans="1:28" x14ac:dyDescent="0.3">
      <c r="A4724" t="s">
        <v>9500</v>
      </c>
      <c r="B4724" t="s">
        <v>9501</v>
      </c>
      <c r="C4724" t="s">
        <v>24</v>
      </c>
      <c r="D4724" t="s">
        <v>25</v>
      </c>
      <c r="E4724" t="s">
        <v>38</v>
      </c>
      <c r="F4724" t="s">
        <v>27</v>
      </c>
      <c r="G4724">
        <f t="shared" ca="1" si="441"/>
        <v>0.73976346956308159</v>
      </c>
      <c r="H4724" t="str">
        <f t="shared" ca="1" si="442"/>
        <v>Oligaemic</v>
      </c>
      <c r="I4724" t="s">
        <v>51</v>
      </c>
      <c r="J4724" t="s">
        <v>24</v>
      </c>
      <c r="K4724" t="s">
        <v>24</v>
      </c>
      <c r="L4724" t="s">
        <v>30</v>
      </c>
      <c r="M4724" t="s">
        <v>30</v>
      </c>
      <c r="N4724" t="s">
        <v>31</v>
      </c>
      <c r="O4724">
        <f t="shared" ca="1" si="438"/>
        <v>0.9312799165348985</v>
      </c>
      <c r="P4724" t="str">
        <f t="shared" ca="1" si="439"/>
        <v>Normal</v>
      </c>
      <c r="Q4724" t="s">
        <v>27</v>
      </c>
      <c r="R4724" t="s">
        <v>41</v>
      </c>
      <c r="S4724" t="s">
        <v>24</v>
      </c>
      <c r="T4724" t="s">
        <v>60</v>
      </c>
      <c r="U4724" t="s">
        <v>24</v>
      </c>
      <c r="V4724" t="s">
        <v>42</v>
      </c>
      <c r="W4724" t="s">
        <v>43</v>
      </c>
      <c r="X4724" t="s">
        <v>27</v>
      </c>
      <c r="Y4724">
        <f t="shared" ca="1" si="443"/>
        <v>5.4688278317855388E-2</v>
      </c>
      <c r="Z4724" t="str">
        <f t="shared" ca="1" si="440"/>
        <v>Normal</v>
      </c>
      <c r="AA4724" t="s">
        <v>48</v>
      </c>
      <c r="AB4724" t="s">
        <v>24</v>
      </c>
    </row>
    <row r="4725" spans="1:28" x14ac:dyDescent="0.3">
      <c r="A4725" t="s">
        <v>9502</v>
      </c>
      <c r="B4725" t="s">
        <v>9503</v>
      </c>
      <c r="C4725" t="s">
        <v>24</v>
      </c>
      <c r="D4725" t="s">
        <v>25</v>
      </c>
      <c r="E4725" t="s">
        <v>38</v>
      </c>
      <c r="F4725" t="s">
        <v>27</v>
      </c>
      <c r="G4725">
        <f t="shared" ca="1" si="441"/>
        <v>0.36097612386151323</v>
      </c>
      <c r="H4725" t="str">
        <f t="shared" ca="1" si="442"/>
        <v>Oligaemic</v>
      </c>
      <c r="I4725" t="s">
        <v>51</v>
      </c>
      <c r="J4725" t="s">
        <v>24</v>
      </c>
      <c r="K4725" t="s">
        <v>24</v>
      </c>
      <c r="L4725" t="s">
        <v>30</v>
      </c>
      <c r="M4725" t="s">
        <v>30</v>
      </c>
      <c r="N4725" t="s">
        <v>31</v>
      </c>
      <c r="O4725">
        <f t="shared" ca="1" si="438"/>
        <v>0.67825356798067471</v>
      </c>
      <c r="P4725" t="str">
        <f t="shared" ca="1" si="439"/>
        <v>Oligaemic</v>
      </c>
      <c r="Q4725" t="s">
        <v>51</v>
      </c>
      <c r="R4725" t="s">
        <v>134</v>
      </c>
      <c r="S4725" t="s">
        <v>24</v>
      </c>
      <c r="T4725" t="s">
        <v>33</v>
      </c>
      <c r="U4725" t="s">
        <v>24</v>
      </c>
      <c r="V4725" t="s">
        <v>42</v>
      </c>
      <c r="W4725" t="s">
        <v>43</v>
      </c>
      <c r="X4725" t="s">
        <v>27</v>
      </c>
      <c r="Y4725">
        <f t="shared" ca="1" si="443"/>
        <v>2.7103660891233283E-2</v>
      </c>
      <c r="Z4725" t="str">
        <f t="shared" ca="1" si="440"/>
        <v>Normal</v>
      </c>
      <c r="AA4725" t="s">
        <v>48</v>
      </c>
      <c r="AB4725" t="s">
        <v>24</v>
      </c>
    </row>
    <row r="4726" spans="1:28" x14ac:dyDescent="0.3">
      <c r="A4726" t="s">
        <v>9504</v>
      </c>
      <c r="B4726" t="s">
        <v>9505</v>
      </c>
      <c r="C4726" t="s">
        <v>24</v>
      </c>
      <c r="D4726" t="s">
        <v>25</v>
      </c>
      <c r="E4726" t="s">
        <v>26</v>
      </c>
      <c r="F4726" t="s">
        <v>27</v>
      </c>
      <c r="G4726">
        <f t="shared" ca="1" si="441"/>
        <v>0.61480854296153264</v>
      </c>
      <c r="H4726" t="str">
        <f t="shared" ca="1" si="442"/>
        <v>Normal</v>
      </c>
      <c r="I4726" t="s">
        <v>27</v>
      </c>
      <c r="J4726" t="s">
        <v>24</v>
      </c>
      <c r="K4726" t="s">
        <v>28</v>
      </c>
      <c r="L4726" t="s">
        <v>29</v>
      </c>
      <c r="M4726" t="s">
        <v>30</v>
      </c>
      <c r="N4726" t="s">
        <v>31</v>
      </c>
      <c r="O4726">
        <f t="shared" ca="1" si="438"/>
        <v>3.5681459379935609E-2</v>
      </c>
      <c r="P4726" t="str">
        <f t="shared" ca="1" si="439"/>
        <v>Normal</v>
      </c>
      <c r="Q4726" t="s">
        <v>27</v>
      </c>
      <c r="R4726" t="s">
        <v>32</v>
      </c>
      <c r="S4726" t="s">
        <v>24</v>
      </c>
      <c r="T4726" t="s">
        <v>33</v>
      </c>
      <c r="U4726" t="s">
        <v>24</v>
      </c>
      <c r="V4726" t="s">
        <v>42</v>
      </c>
      <c r="W4726" t="s">
        <v>35</v>
      </c>
      <c r="X4726" t="s">
        <v>27</v>
      </c>
      <c r="Y4726">
        <f t="shared" ca="1" si="443"/>
        <v>0.62400235266687876</v>
      </c>
      <c r="Z4726" t="str">
        <f t="shared" ca="1" si="440"/>
        <v>Low</v>
      </c>
      <c r="AA4726" t="s">
        <v>48</v>
      </c>
      <c r="AB4726" t="s">
        <v>24</v>
      </c>
    </row>
    <row r="4727" spans="1:28" x14ac:dyDescent="0.3">
      <c r="A4727" t="s">
        <v>9506</v>
      </c>
      <c r="B4727" t="s">
        <v>9507</v>
      </c>
      <c r="C4727" t="s">
        <v>24</v>
      </c>
      <c r="D4727" t="s">
        <v>25</v>
      </c>
      <c r="E4727" t="s">
        <v>26</v>
      </c>
      <c r="F4727" t="s">
        <v>27</v>
      </c>
      <c r="G4727">
        <f t="shared" ca="1" si="441"/>
        <v>0.34941607647831874</v>
      </c>
      <c r="H4727" t="str">
        <f t="shared" ca="1" si="442"/>
        <v>Oligaemic</v>
      </c>
      <c r="I4727" t="s">
        <v>51</v>
      </c>
      <c r="J4727" t="s">
        <v>24</v>
      </c>
      <c r="K4727" t="s">
        <v>24</v>
      </c>
      <c r="L4727" t="s">
        <v>72</v>
      </c>
      <c r="M4727" t="s">
        <v>29</v>
      </c>
      <c r="N4727" t="s">
        <v>31</v>
      </c>
      <c r="O4727">
        <f t="shared" ca="1" si="438"/>
        <v>0.90587855984649268</v>
      </c>
      <c r="P4727" t="str">
        <f t="shared" ca="1" si="439"/>
        <v>Oligaemic</v>
      </c>
      <c r="Q4727" t="s">
        <v>51</v>
      </c>
      <c r="R4727" t="s">
        <v>32</v>
      </c>
      <c r="S4727" t="s">
        <v>24</v>
      </c>
      <c r="T4727" t="s">
        <v>52</v>
      </c>
      <c r="U4727" t="s">
        <v>24</v>
      </c>
      <c r="V4727" t="s">
        <v>42</v>
      </c>
      <c r="W4727" t="s">
        <v>43</v>
      </c>
      <c r="X4727" t="s">
        <v>27</v>
      </c>
      <c r="Y4727">
        <f t="shared" ca="1" si="443"/>
        <v>0.70128414247130333</v>
      </c>
      <c r="Z4727" t="str">
        <f t="shared" ca="1" si="440"/>
        <v>Normal</v>
      </c>
      <c r="AA4727" t="s">
        <v>27</v>
      </c>
      <c r="AB4727" t="s">
        <v>24</v>
      </c>
    </row>
    <row r="4728" spans="1:28" x14ac:dyDescent="0.3">
      <c r="A4728" t="s">
        <v>9508</v>
      </c>
      <c r="B4728" t="s">
        <v>9509</v>
      </c>
      <c r="C4728" t="s">
        <v>24</v>
      </c>
      <c r="D4728" t="s">
        <v>25</v>
      </c>
      <c r="E4728" t="s">
        <v>38</v>
      </c>
      <c r="F4728" t="s">
        <v>27</v>
      </c>
      <c r="G4728">
        <f t="shared" ca="1" si="441"/>
        <v>0.44913473373020174</v>
      </c>
      <c r="H4728" t="str">
        <f t="shared" ca="1" si="442"/>
        <v>Oligaemic</v>
      </c>
      <c r="I4728" t="s">
        <v>51</v>
      </c>
      <c r="J4728" t="s">
        <v>24</v>
      </c>
      <c r="K4728" t="s">
        <v>28</v>
      </c>
      <c r="L4728" t="s">
        <v>30</v>
      </c>
      <c r="M4728" t="s">
        <v>30</v>
      </c>
      <c r="N4728" t="s">
        <v>31</v>
      </c>
      <c r="O4728">
        <f t="shared" ca="1" si="438"/>
        <v>0.48879236801508652</v>
      </c>
      <c r="P4728" t="str">
        <f t="shared" ca="1" si="439"/>
        <v>Oligaemic</v>
      </c>
      <c r="Q4728" t="s">
        <v>51</v>
      </c>
      <c r="R4728" t="s">
        <v>41</v>
      </c>
      <c r="S4728" t="s">
        <v>24</v>
      </c>
      <c r="T4728" t="s">
        <v>60</v>
      </c>
      <c r="U4728" t="s">
        <v>24</v>
      </c>
      <c r="V4728" t="s">
        <v>42</v>
      </c>
      <c r="W4728" t="s">
        <v>43</v>
      </c>
      <c r="X4728" t="s">
        <v>27</v>
      </c>
      <c r="Y4728">
        <f t="shared" ca="1" si="443"/>
        <v>0.17898277185972034</v>
      </c>
      <c r="Z4728" t="str">
        <f t="shared" ca="1" si="440"/>
        <v>Low</v>
      </c>
      <c r="AA4728" t="s">
        <v>48</v>
      </c>
      <c r="AB4728" t="s">
        <v>24</v>
      </c>
    </row>
    <row r="4729" spans="1:28" x14ac:dyDescent="0.3">
      <c r="A4729" t="s">
        <v>9510</v>
      </c>
      <c r="B4729" t="s">
        <v>9511</v>
      </c>
      <c r="C4729" t="s">
        <v>24</v>
      </c>
      <c r="D4729" t="s">
        <v>25</v>
      </c>
      <c r="E4729" t="s">
        <v>38</v>
      </c>
      <c r="F4729" t="s">
        <v>27</v>
      </c>
      <c r="G4729">
        <f t="shared" ca="1" si="441"/>
        <v>0.11112341891700173</v>
      </c>
      <c r="H4729" t="str">
        <f t="shared" ca="1" si="442"/>
        <v>Grd_Glass</v>
      </c>
      <c r="I4729" t="s">
        <v>39</v>
      </c>
      <c r="J4729" t="s">
        <v>28</v>
      </c>
      <c r="K4729" t="s">
        <v>24</v>
      </c>
      <c r="L4729" t="s">
        <v>30</v>
      </c>
      <c r="M4729" t="s">
        <v>30</v>
      </c>
      <c r="N4729" t="s">
        <v>31</v>
      </c>
      <c r="O4729">
        <f t="shared" ca="1" si="438"/>
        <v>0.83400285033457688</v>
      </c>
      <c r="P4729" t="str">
        <f t="shared" ca="1" si="439"/>
        <v>Grd_Glass</v>
      </c>
      <c r="Q4729" t="s">
        <v>39</v>
      </c>
      <c r="R4729" t="s">
        <v>134</v>
      </c>
      <c r="S4729" t="s">
        <v>24</v>
      </c>
      <c r="T4729" t="s">
        <v>60</v>
      </c>
      <c r="U4729" t="s">
        <v>24</v>
      </c>
      <c r="V4729" t="s">
        <v>42</v>
      </c>
      <c r="W4729" t="s">
        <v>35</v>
      </c>
      <c r="X4729" t="s">
        <v>87</v>
      </c>
      <c r="Y4729">
        <f t="shared" ca="1" si="443"/>
        <v>0.87335413047777621</v>
      </c>
      <c r="Z4729" t="str">
        <f t="shared" ca="1" si="440"/>
        <v>High</v>
      </c>
      <c r="AA4729" t="s">
        <v>63</v>
      </c>
      <c r="AB4729" t="s">
        <v>24</v>
      </c>
    </row>
    <row r="4730" spans="1:28" x14ac:dyDescent="0.3">
      <c r="A4730" t="s">
        <v>9512</v>
      </c>
      <c r="B4730" t="s">
        <v>9513</v>
      </c>
      <c r="C4730" t="s">
        <v>24</v>
      </c>
      <c r="D4730" t="s">
        <v>25</v>
      </c>
      <c r="E4730" t="s">
        <v>26</v>
      </c>
      <c r="F4730" t="s">
        <v>27</v>
      </c>
      <c r="G4730">
        <f t="shared" ca="1" si="441"/>
        <v>0.68024793829383179</v>
      </c>
      <c r="H4730" t="str">
        <f t="shared" ca="1" si="442"/>
        <v>Normal</v>
      </c>
      <c r="I4730" t="s">
        <v>27</v>
      </c>
      <c r="J4730" t="s">
        <v>24</v>
      </c>
      <c r="K4730" t="s">
        <v>28</v>
      </c>
      <c r="L4730" t="s">
        <v>29</v>
      </c>
      <c r="M4730" t="s">
        <v>29</v>
      </c>
      <c r="N4730" t="s">
        <v>31</v>
      </c>
      <c r="O4730">
        <f t="shared" ca="1" si="438"/>
        <v>0.94360141793796581</v>
      </c>
      <c r="P4730" t="str">
        <f t="shared" ca="1" si="439"/>
        <v>Oligaemic</v>
      </c>
      <c r="Q4730" t="s">
        <v>51</v>
      </c>
      <c r="R4730" t="s">
        <v>41</v>
      </c>
      <c r="S4730" t="s">
        <v>24</v>
      </c>
      <c r="T4730" t="s">
        <v>52</v>
      </c>
      <c r="U4730" t="s">
        <v>24</v>
      </c>
      <c r="V4730" t="s">
        <v>42</v>
      </c>
      <c r="W4730" t="s">
        <v>43</v>
      </c>
      <c r="X4730" t="s">
        <v>87</v>
      </c>
      <c r="Y4730">
        <f t="shared" ca="1" si="443"/>
        <v>0.71301465156782295</v>
      </c>
      <c r="Z4730" t="str">
        <f t="shared" ca="1" si="440"/>
        <v>High</v>
      </c>
      <c r="AA4730" t="s">
        <v>63</v>
      </c>
      <c r="AB4730" t="s">
        <v>24</v>
      </c>
    </row>
    <row r="4731" spans="1:28" x14ac:dyDescent="0.3">
      <c r="A4731" t="s">
        <v>9514</v>
      </c>
      <c r="B4731" t="s">
        <v>9515</v>
      </c>
      <c r="C4731" t="s">
        <v>24</v>
      </c>
      <c r="D4731" t="s">
        <v>25</v>
      </c>
      <c r="E4731" t="s">
        <v>38</v>
      </c>
      <c r="F4731" t="s">
        <v>27</v>
      </c>
      <c r="G4731">
        <f t="shared" ca="1" si="441"/>
        <v>3.6743813156223104E-2</v>
      </c>
      <c r="H4731" t="str">
        <f t="shared" ca="1" si="442"/>
        <v>Normal</v>
      </c>
      <c r="I4731" t="s">
        <v>51</v>
      </c>
      <c r="J4731" t="s">
        <v>24</v>
      </c>
      <c r="K4731" t="s">
        <v>24</v>
      </c>
      <c r="L4731" t="s">
        <v>29</v>
      </c>
      <c r="M4731" t="s">
        <v>29</v>
      </c>
      <c r="N4731" t="s">
        <v>31</v>
      </c>
      <c r="O4731">
        <f t="shared" ca="1" si="438"/>
        <v>0.49231275987959233</v>
      </c>
      <c r="P4731" t="str">
        <f t="shared" ca="1" si="439"/>
        <v>Oligaemic</v>
      </c>
      <c r="Q4731" t="s">
        <v>51</v>
      </c>
      <c r="R4731" t="s">
        <v>41</v>
      </c>
      <c r="S4731" t="s">
        <v>24</v>
      </c>
      <c r="T4731" t="s">
        <v>33</v>
      </c>
      <c r="U4731" t="s">
        <v>28</v>
      </c>
      <c r="V4731" t="s">
        <v>42</v>
      </c>
      <c r="W4731" t="s">
        <v>43</v>
      </c>
      <c r="X4731" t="s">
        <v>27</v>
      </c>
      <c r="Y4731">
        <f t="shared" ca="1" si="443"/>
        <v>0.31704573838749317</v>
      </c>
      <c r="Z4731" t="str">
        <f t="shared" ca="1" si="440"/>
        <v>Low</v>
      </c>
      <c r="AA4731" t="s">
        <v>48</v>
      </c>
      <c r="AB4731" t="s">
        <v>24</v>
      </c>
    </row>
    <row r="4732" spans="1:28" x14ac:dyDescent="0.3">
      <c r="A4732" t="s">
        <v>9516</v>
      </c>
      <c r="B4732" t="s">
        <v>9517</v>
      </c>
      <c r="C4732" t="s">
        <v>24</v>
      </c>
      <c r="D4732" t="s">
        <v>25</v>
      </c>
      <c r="E4732" t="s">
        <v>38</v>
      </c>
      <c r="F4732" t="s">
        <v>27</v>
      </c>
      <c r="G4732">
        <f t="shared" ca="1" si="441"/>
        <v>0.54592475570377696</v>
      </c>
      <c r="H4732" t="str">
        <f t="shared" ca="1" si="442"/>
        <v>Normal</v>
      </c>
      <c r="I4732" t="s">
        <v>27</v>
      </c>
      <c r="J4732" t="s">
        <v>24</v>
      </c>
      <c r="K4732" t="s">
        <v>24</v>
      </c>
      <c r="L4732" t="s">
        <v>29</v>
      </c>
      <c r="M4732" t="s">
        <v>29</v>
      </c>
      <c r="N4732" t="s">
        <v>31</v>
      </c>
      <c r="O4732">
        <f t="shared" ca="1" si="438"/>
        <v>0.94743168678338641</v>
      </c>
      <c r="P4732" t="str">
        <f t="shared" ca="1" si="439"/>
        <v>Normal</v>
      </c>
      <c r="Q4732" t="s">
        <v>27</v>
      </c>
      <c r="R4732" t="s">
        <v>32</v>
      </c>
      <c r="S4732" t="s">
        <v>28</v>
      </c>
      <c r="T4732" t="s">
        <v>33</v>
      </c>
      <c r="U4732" t="s">
        <v>24</v>
      </c>
      <c r="V4732" t="s">
        <v>34</v>
      </c>
      <c r="W4732" t="s">
        <v>43</v>
      </c>
      <c r="X4732" t="s">
        <v>27</v>
      </c>
      <c r="Y4732">
        <f t="shared" ca="1" si="443"/>
        <v>0.18505452502113517</v>
      </c>
      <c r="Z4732" t="str">
        <f t="shared" ca="1" si="440"/>
        <v>High</v>
      </c>
      <c r="AA4732" t="s">
        <v>63</v>
      </c>
      <c r="AB4732" t="s">
        <v>24</v>
      </c>
    </row>
    <row r="4733" spans="1:28" x14ac:dyDescent="0.3">
      <c r="A4733" t="s">
        <v>9518</v>
      </c>
      <c r="B4733" t="s">
        <v>9519</v>
      </c>
      <c r="C4733" t="s">
        <v>24</v>
      </c>
      <c r="D4733" t="s">
        <v>25</v>
      </c>
      <c r="E4733" t="s">
        <v>38</v>
      </c>
      <c r="F4733" t="s">
        <v>27</v>
      </c>
      <c r="G4733">
        <f t="shared" ca="1" si="441"/>
        <v>0.86400322704140264</v>
      </c>
      <c r="H4733" t="str">
        <f t="shared" ca="1" si="442"/>
        <v>Normal</v>
      </c>
      <c r="I4733" t="s">
        <v>27</v>
      </c>
      <c r="J4733" t="s">
        <v>24</v>
      </c>
      <c r="K4733" t="s">
        <v>24</v>
      </c>
      <c r="L4733" t="s">
        <v>30</v>
      </c>
      <c r="M4733" t="s">
        <v>30</v>
      </c>
      <c r="N4733" t="s">
        <v>31</v>
      </c>
      <c r="O4733">
        <f t="shared" ca="1" si="438"/>
        <v>0.65832295207158342</v>
      </c>
      <c r="P4733" t="str">
        <f t="shared" ca="1" si="439"/>
        <v>Normal</v>
      </c>
      <c r="Q4733" t="s">
        <v>27</v>
      </c>
      <c r="R4733" t="s">
        <v>41</v>
      </c>
      <c r="S4733" t="s">
        <v>24</v>
      </c>
      <c r="T4733" t="s">
        <v>33</v>
      </c>
      <c r="U4733" t="s">
        <v>24</v>
      </c>
      <c r="V4733" t="s">
        <v>42</v>
      </c>
      <c r="W4733" t="s">
        <v>43</v>
      </c>
      <c r="X4733" t="s">
        <v>27</v>
      </c>
      <c r="Y4733">
        <f t="shared" ca="1" si="443"/>
        <v>0.30829152920050362</v>
      </c>
      <c r="Z4733" t="str">
        <f t="shared" ca="1" si="440"/>
        <v>Low</v>
      </c>
      <c r="AA4733" t="s">
        <v>48</v>
      </c>
      <c r="AB4733" t="s">
        <v>28</v>
      </c>
    </row>
    <row r="4734" spans="1:28" x14ac:dyDescent="0.3">
      <c r="A4734" t="s">
        <v>9520</v>
      </c>
      <c r="B4734" t="s">
        <v>9521</v>
      </c>
      <c r="C4734" t="s">
        <v>24</v>
      </c>
      <c r="D4734" t="s">
        <v>25</v>
      </c>
      <c r="E4734" t="s">
        <v>26</v>
      </c>
      <c r="F4734" t="s">
        <v>27</v>
      </c>
      <c r="G4734">
        <f t="shared" ca="1" si="441"/>
        <v>0.76798846505051233</v>
      </c>
      <c r="H4734" t="str">
        <f t="shared" ca="1" si="442"/>
        <v>Grd_Glass</v>
      </c>
      <c r="I4734" t="s">
        <v>39</v>
      </c>
      <c r="J4734" t="s">
        <v>24</v>
      </c>
      <c r="K4734" t="s">
        <v>24</v>
      </c>
      <c r="L4734" t="s">
        <v>72</v>
      </c>
      <c r="M4734" t="s">
        <v>30</v>
      </c>
      <c r="N4734" t="s">
        <v>40</v>
      </c>
      <c r="O4734">
        <f t="shared" ca="1" si="438"/>
        <v>0.60029705694930036</v>
      </c>
      <c r="P4734" t="str">
        <f t="shared" ca="1" si="439"/>
        <v>Grd_Glass</v>
      </c>
      <c r="Q4734" t="s">
        <v>39</v>
      </c>
      <c r="R4734" t="s">
        <v>41</v>
      </c>
      <c r="S4734" t="s">
        <v>28</v>
      </c>
      <c r="T4734" t="s">
        <v>52</v>
      </c>
      <c r="U4734" t="s">
        <v>24</v>
      </c>
      <c r="V4734" t="s">
        <v>34</v>
      </c>
      <c r="W4734" t="s">
        <v>43</v>
      </c>
      <c r="X4734" t="s">
        <v>27</v>
      </c>
      <c r="Y4734">
        <f t="shared" ca="1" si="443"/>
        <v>0.29802037784870061</v>
      </c>
      <c r="Z4734" t="str">
        <f t="shared" ca="1" si="440"/>
        <v>High</v>
      </c>
      <c r="AA4734" t="s">
        <v>63</v>
      </c>
      <c r="AB4734" t="s">
        <v>24</v>
      </c>
    </row>
    <row r="4735" spans="1:28" x14ac:dyDescent="0.3">
      <c r="A4735" t="s">
        <v>9522</v>
      </c>
      <c r="B4735" t="s">
        <v>9523</v>
      </c>
      <c r="C4735" t="s">
        <v>24</v>
      </c>
      <c r="D4735" t="s">
        <v>25</v>
      </c>
      <c r="E4735" t="s">
        <v>66</v>
      </c>
      <c r="F4735" t="s">
        <v>27</v>
      </c>
      <c r="G4735">
        <f t="shared" ca="1" si="441"/>
        <v>0.41270639170225121</v>
      </c>
      <c r="H4735" t="str">
        <f t="shared" ca="1" si="442"/>
        <v>Asy/Patch</v>
      </c>
      <c r="I4735" t="s">
        <v>46</v>
      </c>
      <c r="J4735" t="s">
        <v>24</v>
      </c>
      <c r="K4735" t="s">
        <v>28</v>
      </c>
      <c r="L4735" t="s">
        <v>29</v>
      </c>
      <c r="M4735" t="s">
        <v>30</v>
      </c>
      <c r="N4735" t="s">
        <v>40</v>
      </c>
      <c r="O4735">
        <f t="shared" ca="1" si="438"/>
        <v>0.63938499528400849</v>
      </c>
      <c r="P4735" t="str">
        <f t="shared" ca="1" si="439"/>
        <v>Plethoric</v>
      </c>
      <c r="Q4735" t="s">
        <v>55</v>
      </c>
      <c r="R4735" t="s">
        <v>41</v>
      </c>
      <c r="S4735" t="s">
        <v>24</v>
      </c>
      <c r="T4735" t="s">
        <v>33</v>
      </c>
      <c r="U4735" t="s">
        <v>24</v>
      </c>
      <c r="V4735" t="s">
        <v>42</v>
      </c>
      <c r="W4735" t="s">
        <v>43</v>
      </c>
      <c r="X4735" t="s">
        <v>27</v>
      </c>
      <c r="Y4735">
        <f t="shared" ca="1" si="443"/>
        <v>2.331249611317332E-2</v>
      </c>
      <c r="Z4735" t="str">
        <f t="shared" ca="1" si="440"/>
        <v>Normal</v>
      </c>
      <c r="AA4735" t="s">
        <v>48</v>
      </c>
      <c r="AB4735" t="s">
        <v>24</v>
      </c>
    </row>
    <row r="4736" spans="1:28" x14ac:dyDescent="0.3">
      <c r="A4736" t="s">
        <v>9524</v>
      </c>
      <c r="B4736" t="s">
        <v>9525</v>
      </c>
      <c r="C4736" t="s">
        <v>24</v>
      </c>
      <c r="D4736" t="s">
        <v>25</v>
      </c>
      <c r="E4736" t="s">
        <v>26</v>
      </c>
      <c r="F4736" t="s">
        <v>27</v>
      </c>
      <c r="G4736">
        <f t="shared" ca="1" si="441"/>
        <v>0.92611696786544451</v>
      </c>
      <c r="H4736" t="str">
        <f t="shared" ca="1" si="442"/>
        <v>Normal</v>
      </c>
      <c r="I4736" t="s">
        <v>27</v>
      </c>
      <c r="J4736" t="s">
        <v>28</v>
      </c>
      <c r="K4736" t="s">
        <v>24</v>
      </c>
      <c r="L4736" t="s">
        <v>29</v>
      </c>
      <c r="M4736" t="s">
        <v>30</v>
      </c>
      <c r="N4736" t="s">
        <v>31</v>
      </c>
      <c r="O4736">
        <f t="shared" ca="1" si="438"/>
        <v>0.53115733099674545</v>
      </c>
      <c r="P4736" t="str">
        <f t="shared" ca="1" si="439"/>
        <v>Oligaemic</v>
      </c>
      <c r="Q4736" t="s">
        <v>51</v>
      </c>
      <c r="R4736" t="s">
        <v>47</v>
      </c>
      <c r="S4736" t="s">
        <v>24</v>
      </c>
      <c r="T4736" t="s">
        <v>33</v>
      </c>
      <c r="U4736" t="s">
        <v>24</v>
      </c>
      <c r="V4736" t="s">
        <v>42</v>
      </c>
      <c r="W4736" t="s">
        <v>66</v>
      </c>
      <c r="X4736" t="s">
        <v>87</v>
      </c>
      <c r="Y4736">
        <f t="shared" ca="1" si="443"/>
        <v>0.98775144698082618</v>
      </c>
      <c r="Z4736" t="str">
        <f t="shared" ca="1" si="440"/>
        <v>High</v>
      </c>
      <c r="AA4736" t="s">
        <v>63</v>
      </c>
      <c r="AB4736" t="s">
        <v>28</v>
      </c>
    </row>
    <row r="4737" spans="1:28" x14ac:dyDescent="0.3">
      <c r="A4737" t="s">
        <v>9526</v>
      </c>
      <c r="B4737" s="1" t="s">
        <v>9527</v>
      </c>
      <c r="C4737" t="s">
        <v>24</v>
      </c>
      <c r="D4737" t="s">
        <v>25</v>
      </c>
      <c r="E4737" t="s">
        <v>26</v>
      </c>
      <c r="F4737" t="s">
        <v>63</v>
      </c>
      <c r="G4737">
        <f t="shared" ca="1" si="441"/>
        <v>0.95393750771590624</v>
      </c>
      <c r="H4737" t="str">
        <f t="shared" ca="1" si="442"/>
        <v>Oligaemic</v>
      </c>
      <c r="I4737" t="s">
        <v>51</v>
      </c>
      <c r="J4737" t="s">
        <v>24</v>
      </c>
      <c r="K4737" t="s">
        <v>28</v>
      </c>
      <c r="L4737" t="s">
        <v>29</v>
      </c>
      <c r="M4737" t="s">
        <v>30</v>
      </c>
      <c r="N4737" t="s">
        <v>40</v>
      </c>
      <c r="O4737">
        <f t="shared" ca="1" si="438"/>
        <v>0.45373472140360938</v>
      </c>
      <c r="P4737" t="str">
        <f t="shared" ca="1" si="439"/>
        <v>Normal</v>
      </c>
      <c r="Q4737" t="s">
        <v>27</v>
      </c>
      <c r="R4737" t="s">
        <v>112</v>
      </c>
      <c r="S4737" t="s">
        <v>24</v>
      </c>
      <c r="T4737" t="s">
        <v>33</v>
      </c>
      <c r="U4737" t="s">
        <v>24</v>
      </c>
      <c r="V4737" t="s">
        <v>42</v>
      </c>
      <c r="W4737" t="s">
        <v>43</v>
      </c>
      <c r="X4737" t="s">
        <v>27</v>
      </c>
      <c r="Y4737">
        <f t="shared" ca="1" si="443"/>
        <v>0.78725464026670389</v>
      </c>
      <c r="Z4737" t="str">
        <f t="shared" ca="1" si="440"/>
        <v>Low</v>
      </c>
      <c r="AA4737" t="s">
        <v>48</v>
      </c>
      <c r="AB4737" t="s">
        <v>24</v>
      </c>
    </row>
    <row r="4738" spans="1:28" x14ac:dyDescent="0.3">
      <c r="A4738" t="s">
        <v>9528</v>
      </c>
      <c r="B4738" t="s">
        <v>9529</v>
      </c>
      <c r="C4738" t="s">
        <v>24</v>
      </c>
      <c r="D4738" t="s">
        <v>25</v>
      </c>
      <c r="E4738" t="s">
        <v>38</v>
      </c>
      <c r="F4738" t="s">
        <v>63</v>
      </c>
      <c r="G4738">
        <f t="shared" ca="1" si="441"/>
        <v>0.32412815225415936</v>
      </c>
      <c r="H4738" t="str">
        <f t="shared" ca="1" si="442"/>
        <v>Grd_Glass</v>
      </c>
      <c r="I4738" t="s">
        <v>39</v>
      </c>
      <c r="J4738" t="s">
        <v>24</v>
      </c>
      <c r="K4738" t="s">
        <v>24</v>
      </c>
      <c r="L4738" t="s">
        <v>72</v>
      </c>
      <c r="M4738" t="s">
        <v>30</v>
      </c>
      <c r="N4738" t="s">
        <v>31</v>
      </c>
      <c r="O4738">
        <f t="shared" ca="1" si="438"/>
        <v>0.72499474872048186</v>
      </c>
      <c r="P4738" t="str">
        <f t="shared" ca="1" si="439"/>
        <v>Grd_Glass</v>
      </c>
      <c r="Q4738" t="s">
        <v>39</v>
      </c>
      <c r="R4738" t="s">
        <v>112</v>
      </c>
      <c r="S4738" t="s">
        <v>24</v>
      </c>
      <c r="T4738" t="s">
        <v>33</v>
      </c>
      <c r="U4738" t="s">
        <v>24</v>
      </c>
      <c r="V4738" t="s">
        <v>34</v>
      </c>
      <c r="W4738" t="s">
        <v>35</v>
      </c>
      <c r="X4738" t="s">
        <v>27</v>
      </c>
      <c r="Y4738">
        <f t="shared" ca="1" si="443"/>
        <v>0.12930755010616035</v>
      </c>
      <c r="Z4738" t="str">
        <f t="shared" ca="1" si="440"/>
        <v>High</v>
      </c>
      <c r="AA4738" t="s">
        <v>63</v>
      </c>
      <c r="AB4738" t="s">
        <v>24</v>
      </c>
    </row>
    <row r="4739" spans="1:28" x14ac:dyDescent="0.3">
      <c r="A4739" t="s">
        <v>9530</v>
      </c>
      <c r="B4739" t="s">
        <v>9531</v>
      </c>
      <c r="C4739" t="s">
        <v>24</v>
      </c>
      <c r="D4739" t="s">
        <v>25</v>
      </c>
      <c r="E4739" t="s">
        <v>38</v>
      </c>
      <c r="F4739" t="s">
        <v>27</v>
      </c>
      <c r="G4739">
        <f t="shared" ca="1" si="441"/>
        <v>0.13084232564527765</v>
      </c>
      <c r="H4739" t="str">
        <f t="shared" ca="1" si="442"/>
        <v>Plethoric</v>
      </c>
      <c r="I4739" t="s">
        <v>55</v>
      </c>
      <c r="J4739" t="s">
        <v>24</v>
      </c>
      <c r="K4739" t="s">
        <v>24</v>
      </c>
      <c r="L4739" t="s">
        <v>30</v>
      </c>
      <c r="M4739" t="s">
        <v>30</v>
      </c>
      <c r="N4739" t="s">
        <v>31</v>
      </c>
      <c r="O4739">
        <f t="shared" ref="O4739:O4802" ca="1" si="444">RAND()</f>
        <v>0.72543470214741312</v>
      </c>
      <c r="P4739" t="str">
        <f t="shared" ref="P4739:P4802" ca="1" si="445">IF(O4739&lt;=P$1,IF(O4739&lt;=S$11258,Q$11258,IF(O4739&lt;=S$11259,Q$11259,IF(O4739&lt;=S$11260,Q$11260,IF(O4739&lt;=S$11261,Q$11261,IF(O4739&lt;=S$11262,Q$11262))))),Q4739)</f>
        <v>Plethoric</v>
      </c>
      <c r="Q4739" t="s">
        <v>55</v>
      </c>
      <c r="R4739" t="s">
        <v>41</v>
      </c>
      <c r="S4739" t="s">
        <v>24</v>
      </c>
      <c r="T4739" t="s">
        <v>33</v>
      </c>
      <c r="U4739" t="s">
        <v>24</v>
      </c>
      <c r="V4739" t="s">
        <v>42</v>
      </c>
      <c r="W4739" t="s">
        <v>43</v>
      </c>
      <c r="X4739" t="s">
        <v>27</v>
      </c>
      <c r="Y4739">
        <f t="shared" ca="1" si="443"/>
        <v>0.6979315782564316</v>
      </c>
      <c r="Z4739" t="str">
        <f t="shared" ref="Z4739:Z4802" ca="1" si="446">IF(Y4739&lt;=Z$1,IF(Y4739&lt;=AC$11258,AA$11258,IF(Y4739&lt;=AC$11259,AA$11259,IF(Y4739&lt;=AC$11260,AA$11260,IF(Y4739&lt;=AC$11261,AA$11261,IF(Y4739&lt;=AC$11262,AA$11262))))),AA4739)</f>
        <v>High</v>
      </c>
      <c r="AA4739" t="s">
        <v>63</v>
      </c>
      <c r="AB4739" t="s">
        <v>24</v>
      </c>
    </row>
    <row r="4740" spans="1:28" x14ac:dyDescent="0.3">
      <c r="A4740" t="s">
        <v>9532</v>
      </c>
      <c r="B4740" t="s">
        <v>9533</v>
      </c>
      <c r="C4740" t="s">
        <v>24</v>
      </c>
      <c r="D4740" t="s">
        <v>25</v>
      </c>
      <c r="E4740" t="s">
        <v>26</v>
      </c>
      <c r="F4740" t="s">
        <v>48</v>
      </c>
      <c r="G4740">
        <f t="shared" ref="G4740:G4803" ca="1" si="447">RAND()</f>
        <v>0.75967161833061037</v>
      </c>
      <c r="H4740" t="str">
        <f t="shared" ref="H4740:H4803" ca="1" si="448">IF(G4740&lt;=H$1,IF(G4740&lt;=K$11258,I$11258,IF(G4740&lt;=K$11259,I$11259,IF(G4740&lt;=K$11260,I$11260,IF(G4740&lt;=K$11261,I$11261,IF(G4740&lt;=K$11262,I$11262))))),I4740)</f>
        <v>Plethoric</v>
      </c>
      <c r="I4740" t="s">
        <v>55</v>
      </c>
      <c r="J4740" t="s">
        <v>24</v>
      </c>
      <c r="K4740" t="s">
        <v>24</v>
      </c>
      <c r="L4740" t="s">
        <v>29</v>
      </c>
      <c r="M4740" t="s">
        <v>29</v>
      </c>
      <c r="N4740" t="s">
        <v>31</v>
      </c>
      <c r="O4740">
        <f t="shared" ca="1" si="444"/>
        <v>0.43130116601189816</v>
      </c>
      <c r="P4740" t="str">
        <f t="shared" ca="1" si="445"/>
        <v>Asy/Patchy</v>
      </c>
      <c r="Q4740" t="s">
        <v>115</v>
      </c>
      <c r="R4740" t="s">
        <v>41</v>
      </c>
      <c r="S4740" t="s">
        <v>24</v>
      </c>
      <c r="T4740" t="s">
        <v>33</v>
      </c>
      <c r="U4740" t="s">
        <v>24</v>
      </c>
      <c r="V4740" t="s">
        <v>42</v>
      </c>
      <c r="W4740" t="s">
        <v>35</v>
      </c>
      <c r="X4740" t="s">
        <v>27</v>
      </c>
      <c r="Y4740">
        <f t="shared" ref="Y4740:Y4803" ca="1" si="449">RAND()</f>
        <v>0.21834094540586368</v>
      </c>
      <c r="Z4740" t="str">
        <f t="shared" ca="1" si="446"/>
        <v>Low</v>
      </c>
      <c r="AA4740" t="s">
        <v>48</v>
      </c>
      <c r="AB4740" t="s">
        <v>24</v>
      </c>
    </row>
    <row r="4741" spans="1:28" x14ac:dyDescent="0.3">
      <c r="A4741" t="s">
        <v>9534</v>
      </c>
      <c r="B4741" t="s">
        <v>9535</v>
      </c>
      <c r="C4741" t="s">
        <v>24</v>
      </c>
      <c r="D4741" t="s">
        <v>25</v>
      </c>
      <c r="E4741" t="s">
        <v>26</v>
      </c>
      <c r="F4741" t="s">
        <v>27</v>
      </c>
      <c r="G4741">
        <f t="shared" ca="1" si="447"/>
        <v>0.51904381485058915</v>
      </c>
      <c r="H4741" t="str">
        <f t="shared" ca="1" si="448"/>
        <v>Normal</v>
      </c>
      <c r="I4741" t="s">
        <v>27</v>
      </c>
      <c r="J4741" t="s">
        <v>24</v>
      </c>
      <c r="K4741" t="s">
        <v>24</v>
      </c>
      <c r="L4741" t="s">
        <v>30</v>
      </c>
      <c r="M4741" t="s">
        <v>30</v>
      </c>
      <c r="N4741" t="s">
        <v>31</v>
      </c>
      <c r="O4741">
        <f t="shared" ca="1" si="444"/>
        <v>0.13675890264942081</v>
      </c>
      <c r="P4741" t="str">
        <f t="shared" ca="1" si="445"/>
        <v>Plethoric</v>
      </c>
      <c r="Q4741" t="s">
        <v>55</v>
      </c>
      <c r="R4741" t="s">
        <v>41</v>
      </c>
      <c r="S4741" t="s">
        <v>24</v>
      </c>
      <c r="T4741" t="s">
        <v>33</v>
      </c>
      <c r="U4741" t="s">
        <v>24</v>
      </c>
      <c r="V4741" t="s">
        <v>42</v>
      </c>
      <c r="W4741" t="s">
        <v>43</v>
      </c>
      <c r="X4741" t="s">
        <v>27</v>
      </c>
      <c r="Y4741">
        <f t="shared" ca="1" si="449"/>
        <v>0.10495863302749786</v>
      </c>
      <c r="Z4741" t="str">
        <f t="shared" ca="1" si="446"/>
        <v>Low</v>
      </c>
      <c r="AA4741" t="s">
        <v>48</v>
      </c>
      <c r="AB4741" t="s">
        <v>24</v>
      </c>
    </row>
    <row r="4742" spans="1:28" x14ac:dyDescent="0.3">
      <c r="A4742" t="s">
        <v>9536</v>
      </c>
      <c r="B4742" t="s">
        <v>9537</v>
      </c>
      <c r="C4742" t="s">
        <v>24</v>
      </c>
      <c r="D4742" t="s">
        <v>25</v>
      </c>
      <c r="E4742" t="s">
        <v>26</v>
      </c>
      <c r="F4742" t="s">
        <v>63</v>
      </c>
      <c r="G4742">
        <f t="shared" ca="1" si="447"/>
        <v>0.918229353199851</v>
      </c>
      <c r="H4742" t="str">
        <f t="shared" ca="1" si="448"/>
        <v>Normal</v>
      </c>
      <c r="I4742" t="s">
        <v>27</v>
      </c>
      <c r="J4742" t="s">
        <v>24</v>
      </c>
      <c r="K4742" t="s">
        <v>24</v>
      </c>
      <c r="L4742" t="s">
        <v>29</v>
      </c>
      <c r="M4742" t="s">
        <v>29</v>
      </c>
      <c r="N4742" t="s">
        <v>31</v>
      </c>
      <c r="O4742">
        <f t="shared" ca="1" si="444"/>
        <v>0.20076618191210782</v>
      </c>
      <c r="P4742" t="str">
        <f t="shared" ca="1" si="445"/>
        <v>Normal</v>
      </c>
      <c r="Q4742" t="s">
        <v>27</v>
      </c>
      <c r="R4742" t="s">
        <v>32</v>
      </c>
      <c r="S4742" t="s">
        <v>24</v>
      </c>
      <c r="T4742" t="s">
        <v>33</v>
      </c>
      <c r="U4742" t="s">
        <v>24</v>
      </c>
      <c r="V4742" t="s">
        <v>34</v>
      </c>
      <c r="W4742" t="s">
        <v>35</v>
      </c>
      <c r="X4742" t="s">
        <v>27</v>
      </c>
      <c r="Y4742">
        <f t="shared" ca="1" si="449"/>
        <v>0.34283361721842853</v>
      </c>
      <c r="Z4742" t="str">
        <f t="shared" ca="1" si="446"/>
        <v>Low</v>
      </c>
      <c r="AA4742" t="s">
        <v>48</v>
      </c>
      <c r="AB4742" t="s">
        <v>24</v>
      </c>
    </row>
    <row r="4743" spans="1:28" x14ac:dyDescent="0.3">
      <c r="A4743" t="s">
        <v>9538</v>
      </c>
      <c r="B4743" t="s">
        <v>9539</v>
      </c>
      <c r="C4743" t="s">
        <v>24</v>
      </c>
      <c r="D4743" t="s">
        <v>25</v>
      </c>
      <c r="E4743" t="s">
        <v>26</v>
      </c>
      <c r="F4743" t="s">
        <v>27</v>
      </c>
      <c r="G4743">
        <f t="shared" ca="1" si="447"/>
        <v>0.88160233747590311</v>
      </c>
      <c r="H4743" t="str">
        <f t="shared" ca="1" si="448"/>
        <v>Grd_Glass</v>
      </c>
      <c r="I4743" t="s">
        <v>39</v>
      </c>
      <c r="J4743" t="s">
        <v>24</v>
      </c>
      <c r="K4743" t="s">
        <v>24</v>
      </c>
      <c r="L4743" t="s">
        <v>72</v>
      </c>
      <c r="M4743" t="s">
        <v>29</v>
      </c>
      <c r="N4743" t="s">
        <v>31</v>
      </c>
      <c r="O4743">
        <f t="shared" ca="1" si="444"/>
        <v>0.91333433506511941</v>
      </c>
      <c r="P4743" t="str">
        <f t="shared" ca="1" si="445"/>
        <v>Grd_Glass</v>
      </c>
      <c r="Q4743" t="s">
        <v>39</v>
      </c>
      <c r="R4743" t="s">
        <v>41</v>
      </c>
      <c r="S4743" t="s">
        <v>24</v>
      </c>
      <c r="T4743" t="s">
        <v>33</v>
      </c>
      <c r="U4743" t="s">
        <v>24</v>
      </c>
      <c r="V4743" t="s">
        <v>67</v>
      </c>
      <c r="W4743" t="s">
        <v>43</v>
      </c>
      <c r="X4743" t="s">
        <v>87</v>
      </c>
      <c r="Y4743">
        <f t="shared" ca="1" si="449"/>
        <v>0.46620906291607678</v>
      </c>
      <c r="Z4743" t="str">
        <f t="shared" ca="1" si="446"/>
        <v>Normal</v>
      </c>
      <c r="AA4743" t="s">
        <v>27</v>
      </c>
      <c r="AB4743" t="s">
        <v>24</v>
      </c>
    </row>
    <row r="4744" spans="1:28" x14ac:dyDescent="0.3">
      <c r="A4744" t="s">
        <v>9540</v>
      </c>
      <c r="B4744" t="s">
        <v>9541</v>
      </c>
      <c r="C4744" t="s">
        <v>24</v>
      </c>
      <c r="D4744" t="s">
        <v>25</v>
      </c>
      <c r="E4744" t="s">
        <v>38</v>
      </c>
      <c r="F4744" t="s">
        <v>63</v>
      </c>
      <c r="G4744">
        <f t="shared" ca="1" si="447"/>
        <v>0.50795638624784456</v>
      </c>
      <c r="H4744" t="str">
        <f t="shared" ca="1" si="448"/>
        <v>Normal</v>
      </c>
      <c r="I4744" t="s">
        <v>27</v>
      </c>
      <c r="J4744" t="s">
        <v>24</v>
      </c>
      <c r="K4744" t="s">
        <v>24</v>
      </c>
      <c r="L4744" t="s">
        <v>30</v>
      </c>
      <c r="M4744" t="s">
        <v>30</v>
      </c>
      <c r="N4744" t="s">
        <v>31</v>
      </c>
      <c r="O4744">
        <f t="shared" ca="1" si="444"/>
        <v>0.6270060633383373</v>
      </c>
      <c r="P4744" t="str">
        <f t="shared" ca="1" si="445"/>
        <v>Normal</v>
      </c>
      <c r="Q4744" t="s">
        <v>27</v>
      </c>
      <c r="R4744" t="s">
        <v>41</v>
      </c>
      <c r="S4744" t="s">
        <v>24</v>
      </c>
      <c r="T4744" t="s">
        <v>33</v>
      </c>
      <c r="U4744" t="s">
        <v>24</v>
      </c>
      <c r="V4744" t="s">
        <v>42</v>
      </c>
      <c r="W4744" t="s">
        <v>35</v>
      </c>
      <c r="X4744" t="s">
        <v>27</v>
      </c>
      <c r="Y4744">
        <f t="shared" ca="1" si="449"/>
        <v>0.16651537413943363</v>
      </c>
      <c r="Z4744" t="str">
        <f t="shared" ca="1" si="446"/>
        <v>High</v>
      </c>
      <c r="AA4744" t="s">
        <v>63</v>
      </c>
      <c r="AB4744" t="s">
        <v>24</v>
      </c>
    </row>
    <row r="4745" spans="1:28" x14ac:dyDescent="0.3">
      <c r="A4745" t="s">
        <v>9542</v>
      </c>
      <c r="B4745" t="s">
        <v>9543</v>
      </c>
      <c r="C4745" t="s">
        <v>24</v>
      </c>
      <c r="D4745" t="s">
        <v>25</v>
      </c>
      <c r="E4745" t="s">
        <v>38</v>
      </c>
      <c r="F4745" t="s">
        <v>27</v>
      </c>
      <c r="G4745">
        <f t="shared" ca="1" si="447"/>
        <v>0.39061326973812283</v>
      </c>
      <c r="H4745" t="str">
        <f t="shared" ca="1" si="448"/>
        <v>Normal</v>
      </c>
      <c r="I4745" t="s">
        <v>27</v>
      </c>
      <c r="J4745" t="s">
        <v>24</v>
      </c>
      <c r="K4745" t="s">
        <v>24</v>
      </c>
      <c r="L4745" t="s">
        <v>30</v>
      </c>
      <c r="M4745" t="s">
        <v>29</v>
      </c>
      <c r="N4745" t="s">
        <v>31</v>
      </c>
      <c r="O4745">
        <f t="shared" ca="1" si="444"/>
        <v>0.24504531945383412</v>
      </c>
      <c r="P4745" t="str">
        <f t="shared" ca="1" si="445"/>
        <v>Plethoric</v>
      </c>
      <c r="Q4745" t="s">
        <v>55</v>
      </c>
      <c r="R4745" t="s">
        <v>41</v>
      </c>
      <c r="S4745" t="s">
        <v>24</v>
      </c>
      <c r="T4745" t="s">
        <v>33</v>
      </c>
      <c r="U4745" t="s">
        <v>24</v>
      </c>
      <c r="V4745" t="s">
        <v>67</v>
      </c>
      <c r="W4745" t="s">
        <v>43</v>
      </c>
      <c r="X4745" t="s">
        <v>27</v>
      </c>
      <c r="Y4745">
        <f t="shared" ca="1" si="449"/>
        <v>0.71939332075880913</v>
      </c>
      <c r="Z4745" t="str">
        <f t="shared" ca="1" si="446"/>
        <v>High</v>
      </c>
      <c r="AA4745" t="s">
        <v>63</v>
      </c>
      <c r="AB4745" t="s">
        <v>28</v>
      </c>
    </row>
    <row r="4746" spans="1:28" x14ac:dyDescent="0.3">
      <c r="A4746" t="s">
        <v>9544</v>
      </c>
      <c r="B4746" t="s">
        <v>9545</v>
      </c>
      <c r="C4746" t="s">
        <v>24</v>
      </c>
      <c r="D4746" t="s">
        <v>25</v>
      </c>
      <c r="E4746" t="s">
        <v>38</v>
      </c>
      <c r="F4746" t="s">
        <v>27</v>
      </c>
      <c r="G4746">
        <f t="shared" ca="1" si="447"/>
        <v>0.75133220378801735</v>
      </c>
      <c r="H4746" t="str">
        <f t="shared" ca="1" si="448"/>
        <v>Normal</v>
      </c>
      <c r="I4746" t="s">
        <v>27</v>
      </c>
      <c r="J4746" t="s">
        <v>24</v>
      </c>
      <c r="K4746" t="s">
        <v>28</v>
      </c>
      <c r="L4746" t="s">
        <v>29</v>
      </c>
      <c r="M4746" t="s">
        <v>72</v>
      </c>
      <c r="N4746" t="s">
        <v>31</v>
      </c>
      <c r="O4746">
        <f t="shared" ca="1" si="444"/>
        <v>0.65547815384350483</v>
      </c>
      <c r="P4746" t="str">
        <f t="shared" ca="1" si="445"/>
        <v>Plethoric</v>
      </c>
      <c r="Q4746" t="s">
        <v>55</v>
      </c>
      <c r="R4746" t="s">
        <v>47</v>
      </c>
      <c r="S4746" t="s">
        <v>24</v>
      </c>
      <c r="T4746" t="s">
        <v>33</v>
      </c>
      <c r="U4746" t="s">
        <v>24</v>
      </c>
      <c r="V4746" t="s">
        <v>42</v>
      </c>
      <c r="W4746" t="s">
        <v>43</v>
      </c>
      <c r="X4746" t="s">
        <v>27</v>
      </c>
      <c r="Y4746">
        <f t="shared" ca="1" si="449"/>
        <v>0.62305896586511278</v>
      </c>
      <c r="Z4746" t="str">
        <f t="shared" ca="1" si="446"/>
        <v>Low</v>
      </c>
      <c r="AA4746" t="s">
        <v>48</v>
      </c>
      <c r="AB4746" t="s">
        <v>28</v>
      </c>
    </row>
    <row r="4747" spans="1:28" x14ac:dyDescent="0.3">
      <c r="A4747" t="s">
        <v>9546</v>
      </c>
      <c r="B4747" t="s">
        <v>9547</v>
      </c>
      <c r="C4747" t="s">
        <v>24</v>
      </c>
      <c r="D4747" t="s">
        <v>25</v>
      </c>
      <c r="E4747" t="s">
        <v>38</v>
      </c>
      <c r="F4747" t="s">
        <v>63</v>
      </c>
      <c r="G4747">
        <f t="shared" ca="1" si="447"/>
        <v>0.34525651278173131</v>
      </c>
      <c r="H4747" t="str">
        <f t="shared" ca="1" si="448"/>
        <v>Normal</v>
      </c>
      <c r="I4747" t="s">
        <v>27</v>
      </c>
      <c r="J4747" t="s">
        <v>24</v>
      </c>
      <c r="K4747" t="s">
        <v>24</v>
      </c>
      <c r="L4747" t="s">
        <v>29</v>
      </c>
      <c r="M4747" t="s">
        <v>29</v>
      </c>
      <c r="N4747" t="s">
        <v>31</v>
      </c>
      <c r="O4747">
        <f t="shared" ca="1" si="444"/>
        <v>0.75035771482572688</v>
      </c>
      <c r="P4747" t="str">
        <f t="shared" ca="1" si="445"/>
        <v>Normal</v>
      </c>
      <c r="Q4747" t="s">
        <v>27</v>
      </c>
      <c r="R4747" t="s">
        <v>41</v>
      </c>
      <c r="S4747" t="s">
        <v>24</v>
      </c>
      <c r="T4747" t="s">
        <v>33</v>
      </c>
      <c r="U4747" t="s">
        <v>24</v>
      </c>
      <c r="V4747" t="s">
        <v>42</v>
      </c>
      <c r="W4747" t="s">
        <v>66</v>
      </c>
      <c r="X4747" t="s">
        <v>27</v>
      </c>
      <c r="Y4747">
        <f t="shared" ca="1" si="449"/>
        <v>0.64987725633200366</v>
      </c>
      <c r="Z4747" t="str">
        <f t="shared" ca="1" si="446"/>
        <v>Low</v>
      </c>
      <c r="AA4747" t="s">
        <v>48</v>
      </c>
      <c r="AB4747" t="s">
        <v>28</v>
      </c>
    </row>
    <row r="4748" spans="1:28" x14ac:dyDescent="0.3">
      <c r="A4748" t="s">
        <v>9548</v>
      </c>
      <c r="B4748" t="s">
        <v>9549</v>
      </c>
      <c r="C4748" t="s">
        <v>24</v>
      </c>
      <c r="D4748" t="s">
        <v>25</v>
      </c>
      <c r="E4748" t="s">
        <v>26</v>
      </c>
      <c r="F4748" t="s">
        <v>27</v>
      </c>
      <c r="G4748">
        <f t="shared" ca="1" si="447"/>
        <v>0.1176139961412187</v>
      </c>
      <c r="H4748" t="str">
        <f t="shared" ca="1" si="448"/>
        <v>Oligaemic</v>
      </c>
      <c r="I4748" t="s">
        <v>51</v>
      </c>
      <c r="J4748" t="s">
        <v>24</v>
      </c>
      <c r="K4748" t="s">
        <v>24</v>
      </c>
      <c r="L4748" t="s">
        <v>29</v>
      </c>
      <c r="M4748" t="s">
        <v>30</v>
      </c>
      <c r="N4748" t="s">
        <v>31</v>
      </c>
      <c r="O4748">
        <f t="shared" ca="1" si="444"/>
        <v>0.46941072066563538</v>
      </c>
      <c r="P4748" t="str">
        <f t="shared" ca="1" si="445"/>
        <v>Oligaemic</v>
      </c>
      <c r="Q4748" t="s">
        <v>51</v>
      </c>
      <c r="R4748" t="s">
        <v>41</v>
      </c>
      <c r="S4748" t="s">
        <v>24</v>
      </c>
      <c r="T4748" t="s">
        <v>33</v>
      </c>
      <c r="U4748" t="s">
        <v>28</v>
      </c>
      <c r="V4748" t="s">
        <v>42</v>
      </c>
      <c r="W4748" t="s">
        <v>35</v>
      </c>
      <c r="X4748" t="s">
        <v>27</v>
      </c>
      <c r="Y4748">
        <f t="shared" ca="1" si="449"/>
        <v>0.28020754175173224</v>
      </c>
      <c r="Z4748" t="str">
        <f t="shared" ca="1" si="446"/>
        <v>High</v>
      </c>
      <c r="AA4748" t="s">
        <v>63</v>
      </c>
      <c r="AB4748" t="s">
        <v>24</v>
      </c>
    </row>
    <row r="4749" spans="1:28" x14ac:dyDescent="0.3">
      <c r="A4749" t="s">
        <v>9550</v>
      </c>
      <c r="B4749" t="s">
        <v>9551</v>
      </c>
      <c r="C4749" t="s">
        <v>24</v>
      </c>
      <c r="D4749" t="s">
        <v>25</v>
      </c>
      <c r="E4749" t="s">
        <v>38</v>
      </c>
      <c r="F4749" t="s">
        <v>27</v>
      </c>
      <c r="G4749">
        <f t="shared" ca="1" si="447"/>
        <v>0.72675678908782515</v>
      </c>
      <c r="H4749" t="str">
        <f t="shared" ca="1" si="448"/>
        <v>Plethoric</v>
      </c>
      <c r="I4749" t="s">
        <v>55</v>
      </c>
      <c r="J4749" t="s">
        <v>28</v>
      </c>
      <c r="K4749" t="s">
        <v>24</v>
      </c>
      <c r="L4749" t="s">
        <v>29</v>
      </c>
      <c r="M4749" t="s">
        <v>29</v>
      </c>
      <c r="N4749" t="s">
        <v>31</v>
      </c>
      <c r="O4749">
        <f t="shared" ca="1" si="444"/>
        <v>0.74021487884195125</v>
      </c>
      <c r="P4749" t="str">
        <f t="shared" ca="1" si="445"/>
        <v>Plethoric</v>
      </c>
      <c r="Q4749" t="s">
        <v>55</v>
      </c>
      <c r="R4749" t="s">
        <v>41</v>
      </c>
      <c r="S4749" t="s">
        <v>28</v>
      </c>
      <c r="T4749" t="s">
        <v>33</v>
      </c>
      <c r="U4749" t="s">
        <v>24</v>
      </c>
      <c r="V4749" t="s">
        <v>42</v>
      </c>
      <c r="W4749" t="s">
        <v>43</v>
      </c>
      <c r="X4749" t="s">
        <v>87</v>
      </c>
      <c r="Y4749">
        <f t="shared" ca="1" si="449"/>
        <v>0.1893804196444917</v>
      </c>
      <c r="Z4749" t="str">
        <f t="shared" ca="1" si="446"/>
        <v>Low</v>
      </c>
      <c r="AA4749" t="s">
        <v>48</v>
      </c>
      <c r="AB4749" t="s">
        <v>24</v>
      </c>
    </row>
    <row r="4750" spans="1:28" x14ac:dyDescent="0.3">
      <c r="A4750" t="s">
        <v>9552</v>
      </c>
      <c r="B4750" t="s">
        <v>9553</v>
      </c>
      <c r="C4750" t="s">
        <v>24</v>
      </c>
      <c r="D4750" t="s">
        <v>25</v>
      </c>
      <c r="E4750" t="s">
        <v>38</v>
      </c>
      <c r="F4750" t="s">
        <v>27</v>
      </c>
      <c r="G4750">
        <f t="shared" ca="1" si="447"/>
        <v>0.8280783389635461</v>
      </c>
      <c r="H4750" t="str">
        <f t="shared" ca="1" si="448"/>
        <v>Plethoric</v>
      </c>
      <c r="I4750" t="s">
        <v>55</v>
      </c>
      <c r="J4750" t="s">
        <v>24</v>
      </c>
      <c r="K4750" t="s">
        <v>24</v>
      </c>
      <c r="L4750" t="s">
        <v>30</v>
      </c>
      <c r="M4750" t="s">
        <v>29</v>
      </c>
      <c r="N4750" t="s">
        <v>31</v>
      </c>
      <c r="O4750">
        <f t="shared" ca="1" si="444"/>
        <v>0.36425557330743841</v>
      </c>
      <c r="P4750" t="str">
        <f t="shared" ca="1" si="445"/>
        <v>Normal</v>
      </c>
      <c r="Q4750" t="s">
        <v>27</v>
      </c>
      <c r="R4750" t="s">
        <v>32</v>
      </c>
      <c r="S4750" t="s">
        <v>24</v>
      </c>
      <c r="T4750" t="s">
        <v>33</v>
      </c>
      <c r="U4750" t="s">
        <v>24</v>
      </c>
      <c r="V4750" t="s">
        <v>67</v>
      </c>
      <c r="W4750" t="s">
        <v>43</v>
      </c>
      <c r="X4750" t="s">
        <v>27</v>
      </c>
      <c r="Y4750">
        <f t="shared" ca="1" si="449"/>
        <v>2.565198648949174E-2</v>
      </c>
      <c r="Z4750" t="str">
        <f t="shared" ca="1" si="446"/>
        <v>Normal</v>
      </c>
      <c r="AA4750" t="s">
        <v>48</v>
      </c>
      <c r="AB4750" t="s">
        <v>24</v>
      </c>
    </row>
    <row r="4751" spans="1:28" x14ac:dyDescent="0.3">
      <c r="A4751" t="s">
        <v>9554</v>
      </c>
      <c r="B4751" t="s">
        <v>9555</v>
      </c>
      <c r="C4751" t="s">
        <v>24</v>
      </c>
      <c r="D4751" t="s">
        <v>25</v>
      </c>
      <c r="E4751" t="s">
        <v>38</v>
      </c>
      <c r="F4751" t="s">
        <v>27</v>
      </c>
      <c r="G4751">
        <f t="shared" ca="1" si="447"/>
        <v>0.8905084109388558</v>
      </c>
      <c r="H4751" t="str">
        <f t="shared" ca="1" si="448"/>
        <v>Oligaemic</v>
      </c>
      <c r="I4751" t="s">
        <v>51</v>
      </c>
      <c r="J4751" t="s">
        <v>24</v>
      </c>
      <c r="K4751" t="s">
        <v>24</v>
      </c>
      <c r="L4751" t="s">
        <v>29</v>
      </c>
      <c r="M4751" t="s">
        <v>30</v>
      </c>
      <c r="N4751" t="s">
        <v>31</v>
      </c>
      <c r="O4751">
        <f t="shared" ca="1" si="444"/>
        <v>0.10446322825445631</v>
      </c>
      <c r="P4751" t="str">
        <f t="shared" ca="1" si="445"/>
        <v>Normal</v>
      </c>
      <c r="Q4751" t="s">
        <v>27</v>
      </c>
      <c r="R4751" t="s">
        <v>32</v>
      </c>
      <c r="S4751" t="s">
        <v>24</v>
      </c>
      <c r="T4751" t="s">
        <v>33</v>
      </c>
      <c r="U4751" t="s">
        <v>24</v>
      </c>
      <c r="V4751" t="s">
        <v>34</v>
      </c>
      <c r="W4751" t="s">
        <v>66</v>
      </c>
      <c r="X4751" t="s">
        <v>27</v>
      </c>
      <c r="Y4751">
        <f t="shared" ca="1" si="449"/>
        <v>0.6146263938431944</v>
      </c>
      <c r="Z4751" t="str">
        <f t="shared" ca="1" si="446"/>
        <v>High</v>
      </c>
      <c r="AA4751" t="s">
        <v>63</v>
      </c>
      <c r="AB4751" t="s">
        <v>24</v>
      </c>
    </row>
    <row r="4752" spans="1:28" x14ac:dyDescent="0.3">
      <c r="A4752" t="s">
        <v>9556</v>
      </c>
      <c r="B4752" t="s">
        <v>9557</v>
      </c>
      <c r="C4752" t="s">
        <v>24</v>
      </c>
      <c r="D4752" t="s">
        <v>25</v>
      </c>
      <c r="E4752" t="s">
        <v>26</v>
      </c>
      <c r="F4752" t="s">
        <v>27</v>
      </c>
      <c r="G4752">
        <f t="shared" ca="1" si="447"/>
        <v>0.25558204741590385</v>
      </c>
      <c r="H4752" t="str">
        <f t="shared" ca="1" si="448"/>
        <v>Normal</v>
      </c>
      <c r="I4752" t="s">
        <v>27</v>
      </c>
      <c r="J4752" t="s">
        <v>24</v>
      </c>
      <c r="K4752" t="s">
        <v>28</v>
      </c>
      <c r="L4752" t="s">
        <v>29</v>
      </c>
      <c r="M4752" t="s">
        <v>29</v>
      </c>
      <c r="N4752" t="s">
        <v>40</v>
      </c>
      <c r="O4752">
        <f t="shared" ca="1" si="444"/>
        <v>0.73737353910617054</v>
      </c>
      <c r="P4752" t="str">
        <f t="shared" ca="1" si="445"/>
        <v>Normal</v>
      </c>
      <c r="Q4752" t="s">
        <v>27</v>
      </c>
      <c r="R4752" t="s">
        <v>47</v>
      </c>
      <c r="S4752" t="s">
        <v>28</v>
      </c>
      <c r="T4752" t="s">
        <v>33</v>
      </c>
      <c r="U4752" t="s">
        <v>24</v>
      </c>
      <c r="V4752" t="s">
        <v>42</v>
      </c>
      <c r="W4752" t="s">
        <v>43</v>
      </c>
      <c r="X4752" t="s">
        <v>27</v>
      </c>
      <c r="Y4752">
        <f t="shared" ca="1" si="449"/>
        <v>1.0611354733699785E-2</v>
      </c>
      <c r="Z4752" t="str">
        <f t="shared" ca="1" si="446"/>
        <v>Normal</v>
      </c>
      <c r="AA4752" t="s">
        <v>63</v>
      </c>
      <c r="AB4752" t="s">
        <v>24</v>
      </c>
    </row>
    <row r="4753" spans="1:28" x14ac:dyDescent="0.3">
      <c r="A4753" t="s">
        <v>9558</v>
      </c>
      <c r="B4753" t="s">
        <v>9559</v>
      </c>
      <c r="C4753" t="s">
        <v>24</v>
      </c>
      <c r="D4753" t="s">
        <v>25</v>
      </c>
      <c r="E4753" t="s">
        <v>38</v>
      </c>
      <c r="F4753" t="s">
        <v>27</v>
      </c>
      <c r="G4753">
        <f t="shared" ca="1" si="447"/>
        <v>0.39077567813147207</v>
      </c>
      <c r="H4753" t="str">
        <f t="shared" ca="1" si="448"/>
        <v>Plethoric</v>
      </c>
      <c r="I4753" t="s">
        <v>55</v>
      </c>
      <c r="J4753" t="s">
        <v>24</v>
      </c>
      <c r="K4753" t="s">
        <v>24</v>
      </c>
      <c r="L4753" t="s">
        <v>30</v>
      </c>
      <c r="M4753" t="s">
        <v>30</v>
      </c>
      <c r="N4753" t="s">
        <v>31</v>
      </c>
      <c r="O4753">
        <f t="shared" ca="1" si="444"/>
        <v>0.34856413647307505</v>
      </c>
      <c r="P4753" t="str">
        <f t="shared" ca="1" si="445"/>
        <v>Plethoric</v>
      </c>
      <c r="Q4753" t="s">
        <v>55</v>
      </c>
      <c r="R4753" t="s">
        <v>32</v>
      </c>
      <c r="S4753" t="s">
        <v>24</v>
      </c>
      <c r="T4753" t="s">
        <v>33</v>
      </c>
      <c r="U4753" t="s">
        <v>24</v>
      </c>
      <c r="V4753" t="s">
        <v>34</v>
      </c>
      <c r="W4753" t="s">
        <v>35</v>
      </c>
      <c r="X4753" t="s">
        <v>27</v>
      </c>
      <c r="Y4753">
        <f t="shared" ca="1" si="449"/>
        <v>0.71175609894733172</v>
      </c>
      <c r="Z4753" t="str">
        <f t="shared" ca="1" si="446"/>
        <v>High</v>
      </c>
      <c r="AA4753" t="s">
        <v>63</v>
      </c>
      <c r="AB4753" t="s">
        <v>24</v>
      </c>
    </row>
    <row r="4754" spans="1:28" x14ac:dyDescent="0.3">
      <c r="A4754" t="s">
        <v>9560</v>
      </c>
      <c r="B4754" t="s">
        <v>9561</v>
      </c>
      <c r="C4754" t="s">
        <v>24</v>
      </c>
      <c r="D4754" t="s">
        <v>25</v>
      </c>
      <c r="E4754" t="s">
        <v>38</v>
      </c>
      <c r="F4754" t="s">
        <v>27</v>
      </c>
      <c r="G4754">
        <f t="shared" ca="1" si="447"/>
        <v>0.46977197312755847</v>
      </c>
      <c r="H4754" t="str">
        <f t="shared" ca="1" si="448"/>
        <v>Oligaemic</v>
      </c>
      <c r="I4754" t="s">
        <v>51</v>
      </c>
      <c r="J4754" t="s">
        <v>24</v>
      </c>
      <c r="K4754" t="s">
        <v>24</v>
      </c>
      <c r="L4754" t="s">
        <v>30</v>
      </c>
      <c r="M4754" t="s">
        <v>30</v>
      </c>
      <c r="N4754" t="s">
        <v>31</v>
      </c>
      <c r="O4754">
        <f t="shared" ca="1" si="444"/>
        <v>0.81855001729861221</v>
      </c>
      <c r="P4754" t="str">
        <f t="shared" ca="1" si="445"/>
        <v>Oligaemic</v>
      </c>
      <c r="Q4754" t="s">
        <v>51</v>
      </c>
      <c r="R4754" t="s">
        <v>41</v>
      </c>
      <c r="S4754" t="s">
        <v>24</v>
      </c>
      <c r="T4754" t="s">
        <v>33</v>
      </c>
      <c r="U4754" t="s">
        <v>24</v>
      </c>
      <c r="V4754" t="s">
        <v>42</v>
      </c>
      <c r="W4754" t="s">
        <v>43</v>
      </c>
      <c r="X4754" t="s">
        <v>27</v>
      </c>
      <c r="Y4754">
        <f t="shared" ca="1" si="449"/>
        <v>8.5289302036656633E-2</v>
      </c>
      <c r="Z4754" t="str">
        <f t="shared" ca="1" si="446"/>
        <v>Normal</v>
      </c>
      <c r="AA4754" t="s">
        <v>48</v>
      </c>
      <c r="AB4754" t="s">
        <v>24</v>
      </c>
    </row>
    <row r="4755" spans="1:28" x14ac:dyDescent="0.3">
      <c r="A4755" t="s">
        <v>9562</v>
      </c>
      <c r="B4755" t="s">
        <v>9563</v>
      </c>
      <c r="C4755" t="s">
        <v>24</v>
      </c>
      <c r="D4755" t="s">
        <v>25</v>
      </c>
      <c r="E4755" t="s">
        <v>38</v>
      </c>
      <c r="F4755" t="s">
        <v>27</v>
      </c>
      <c r="G4755">
        <f t="shared" ca="1" si="447"/>
        <v>0.6363103516421752</v>
      </c>
      <c r="H4755" t="str">
        <f t="shared" ca="1" si="448"/>
        <v>Oligaemic</v>
      </c>
      <c r="I4755" t="s">
        <v>51</v>
      </c>
      <c r="J4755" t="s">
        <v>24</v>
      </c>
      <c r="K4755" t="s">
        <v>24</v>
      </c>
      <c r="L4755" t="s">
        <v>29</v>
      </c>
      <c r="M4755" t="s">
        <v>29</v>
      </c>
      <c r="N4755" t="s">
        <v>31</v>
      </c>
      <c r="O4755">
        <f t="shared" ca="1" si="444"/>
        <v>8.0553127527564161E-2</v>
      </c>
      <c r="P4755" t="str">
        <f t="shared" ca="1" si="445"/>
        <v>Normal</v>
      </c>
      <c r="Q4755" t="s">
        <v>51</v>
      </c>
      <c r="R4755" t="s">
        <v>41</v>
      </c>
      <c r="S4755" t="s">
        <v>24</v>
      </c>
      <c r="T4755" t="s">
        <v>60</v>
      </c>
      <c r="U4755" t="s">
        <v>24</v>
      </c>
      <c r="V4755" t="s">
        <v>42</v>
      </c>
      <c r="W4755" t="s">
        <v>43</v>
      </c>
      <c r="X4755" t="s">
        <v>27</v>
      </c>
      <c r="Y4755">
        <f t="shared" ca="1" si="449"/>
        <v>0.2779137777458428</v>
      </c>
      <c r="Z4755" t="str">
        <f t="shared" ca="1" si="446"/>
        <v>Low</v>
      </c>
      <c r="AA4755" t="s">
        <v>48</v>
      </c>
      <c r="AB4755" t="s">
        <v>28</v>
      </c>
    </row>
    <row r="4756" spans="1:28" x14ac:dyDescent="0.3">
      <c r="A4756" t="s">
        <v>9564</v>
      </c>
      <c r="B4756" t="s">
        <v>9565</v>
      </c>
      <c r="C4756" t="s">
        <v>24</v>
      </c>
      <c r="D4756" t="s">
        <v>25</v>
      </c>
      <c r="E4756" t="s">
        <v>26</v>
      </c>
      <c r="F4756" t="s">
        <v>27</v>
      </c>
      <c r="G4756">
        <f t="shared" ca="1" si="447"/>
        <v>0.1639212012870378</v>
      </c>
      <c r="H4756" t="str">
        <f t="shared" ca="1" si="448"/>
        <v>Asy/Patch</v>
      </c>
      <c r="I4756" t="s">
        <v>46</v>
      </c>
      <c r="J4756" t="s">
        <v>24</v>
      </c>
      <c r="K4756" t="s">
        <v>24</v>
      </c>
      <c r="L4756" t="s">
        <v>29</v>
      </c>
      <c r="M4756" t="s">
        <v>72</v>
      </c>
      <c r="N4756" t="s">
        <v>31</v>
      </c>
      <c r="O4756">
        <f t="shared" ca="1" si="444"/>
        <v>0.47674770007540734</v>
      </c>
      <c r="P4756" t="str">
        <f t="shared" ca="1" si="445"/>
        <v>Asy/Patchy</v>
      </c>
      <c r="Q4756" t="s">
        <v>115</v>
      </c>
      <c r="R4756" t="s">
        <v>32</v>
      </c>
      <c r="S4756" t="s">
        <v>24</v>
      </c>
      <c r="T4756" t="s">
        <v>33</v>
      </c>
      <c r="U4756" t="s">
        <v>24</v>
      </c>
      <c r="V4756" t="s">
        <v>42</v>
      </c>
      <c r="W4756" t="s">
        <v>35</v>
      </c>
      <c r="X4756" t="s">
        <v>27</v>
      </c>
      <c r="Y4756">
        <f t="shared" ca="1" si="449"/>
        <v>0.49201522509928985</v>
      </c>
      <c r="Z4756" t="str">
        <f t="shared" ca="1" si="446"/>
        <v>High</v>
      </c>
      <c r="AA4756" t="s">
        <v>63</v>
      </c>
      <c r="AB4756" t="s">
        <v>24</v>
      </c>
    </row>
    <row r="4757" spans="1:28" x14ac:dyDescent="0.3">
      <c r="A4757" t="s">
        <v>9566</v>
      </c>
      <c r="B4757" t="s">
        <v>9567</v>
      </c>
      <c r="C4757" t="s">
        <v>28</v>
      </c>
      <c r="D4757" t="s">
        <v>25</v>
      </c>
      <c r="E4757" t="s">
        <v>38</v>
      </c>
      <c r="F4757" t="s">
        <v>27</v>
      </c>
      <c r="G4757">
        <f t="shared" ca="1" si="447"/>
        <v>0.44659856839520762</v>
      </c>
      <c r="H4757" t="str">
        <f t="shared" ca="1" si="448"/>
        <v>Normal</v>
      </c>
      <c r="I4757" t="s">
        <v>27</v>
      </c>
      <c r="J4757" t="s">
        <v>24</v>
      </c>
      <c r="K4757" t="s">
        <v>24</v>
      </c>
      <c r="L4757" t="s">
        <v>29</v>
      </c>
      <c r="M4757" t="s">
        <v>30</v>
      </c>
      <c r="N4757" t="s">
        <v>31</v>
      </c>
      <c r="O4757">
        <f t="shared" ca="1" si="444"/>
        <v>0.90277957768322747</v>
      </c>
      <c r="P4757" t="str">
        <f t="shared" ca="1" si="445"/>
        <v>Normal</v>
      </c>
      <c r="Q4757" t="s">
        <v>27</v>
      </c>
      <c r="R4757" t="s">
        <v>47</v>
      </c>
      <c r="S4757" t="s">
        <v>24</v>
      </c>
      <c r="T4757" t="s">
        <v>33</v>
      </c>
      <c r="U4757" t="s">
        <v>24</v>
      </c>
      <c r="V4757" t="s">
        <v>42</v>
      </c>
      <c r="W4757" t="s">
        <v>43</v>
      </c>
      <c r="X4757" t="s">
        <v>27</v>
      </c>
      <c r="Y4757">
        <f t="shared" ca="1" si="449"/>
        <v>0.80705571928489817</v>
      </c>
      <c r="Z4757" t="str">
        <f t="shared" ca="1" si="446"/>
        <v>Low</v>
      </c>
      <c r="AA4757" t="s">
        <v>48</v>
      </c>
      <c r="AB4757" t="s">
        <v>24</v>
      </c>
    </row>
    <row r="4758" spans="1:28" x14ac:dyDescent="0.3">
      <c r="A4758" t="s">
        <v>9568</v>
      </c>
      <c r="B4758" t="s">
        <v>9569</v>
      </c>
      <c r="C4758" t="s">
        <v>24</v>
      </c>
      <c r="D4758" t="s">
        <v>25</v>
      </c>
      <c r="E4758" t="s">
        <v>26</v>
      </c>
      <c r="F4758" t="s">
        <v>27</v>
      </c>
      <c r="G4758">
        <f t="shared" ca="1" si="447"/>
        <v>0.172473002112981</v>
      </c>
      <c r="H4758" t="str">
        <f t="shared" ca="1" si="448"/>
        <v>Plethoric</v>
      </c>
      <c r="I4758" t="s">
        <v>55</v>
      </c>
      <c r="J4758" t="s">
        <v>24</v>
      </c>
      <c r="K4758" t="s">
        <v>24</v>
      </c>
      <c r="L4758" t="s">
        <v>30</v>
      </c>
      <c r="M4758" t="s">
        <v>29</v>
      </c>
      <c r="N4758" t="s">
        <v>40</v>
      </c>
      <c r="O4758">
        <f t="shared" ca="1" si="444"/>
        <v>0.91178665139316206</v>
      </c>
      <c r="P4758" t="str">
        <f t="shared" ca="1" si="445"/>
        <v>Grd_Glass</v>
      </c>
      <c r="Q4758" t="s">
        <v>39</v>
      </c>
      <c r="R4758" t="s">
        <v>32</v>
      </c>
      <c r="S4758" t="s">
        <v>24</v>
      </c>
      <c r="T4758" t="s">
        <v>52</v>
      </c>
      <c r="U4758" t="s">
        <v>24</v>
      </c>
      <c r="V4758" t="s">
        <v>34</v>
      </c>
      <c r="W4758" t="s">
        <v>66</v>
      </c>
      <c r="X4758" t="s">
        <v>27</v>
      </c>
      <c r="Y4758">
        <f t="shared" ca="1" si="449"/>
        <v>0.48190641486332675</v>
      </c>
      <c r="Z4758" t="str">
        <f t="shared" ca="1" si="446"/>
        <v>Normal</v>
      </c>
      <c r="AA4758" t="s">
        <v>27</v>
      </c>
      <c r="AB4758" t="s">
        <v>28</v>
      </c>
    </row>
    <row r="4759" spans="1:28" x14ac:dyDescent="0.3">
      <c r="A4759" t="s">
        <v>9570</v>
      </c>
      <c r="B4759" t="s">
        <v>9571</v>
      </c>
      <c r="C4759" t="s">
        <v>24</v>
      </c>
      <c r="D4759" t="s">
        <v>25</v>
      </c>
      <c r="E4759" t="s">
        <v>38</v>
      </c>
      <c r="F4759" t="s">
        <v>27</v>
      </c>
      <c r="G4759">
        <f t="shared" ca="1" si="447"/>
        <v>0.43212073648900395</v>
      </c>
      <c r="H4759" t="str">
        <f t="shared" ca="1" si="448"/>
        <v>Normal</v>
      </c>
      <c r="I4759" t="s">
        <v>27</v>
      </c>
      <c r="J4759" t="s">
        <v>24</v>
      </c>
      <c r="K4759" t="s">
        <v>28</v>
      </c>
      <c r="L4759" t="s">
        <v>29</v>
      </c>
      <c r="M4759" t="s">
        <v>72</v>
      </c>
      <c r="N4759" t="s">
        <v>31</v>
      </c>
      <c r="O4759">
        <f t="shared" ca="1" si="444"/>
        <v>0.43289549500710289</v>
      </c>
      <c r="P4759" t="str">
        <f t="shared" ca="1" si="445"/>
        <v>Asy/Patchy</v>
      </c>
      <c r="Q4759" t="s">
        <v>115</v>
      </c>
      <c r="R4759" t="s">
        <v>47</v>
      </c>
      <c r="S4759" t="s">
        <v>24</v>
      </c>
      <c r="T4759" t="s">
        <v>33</v>
      </c>
      <c r="U4759" t="s">
        <v>24</v>
      </c>
      <c r="V4759" t="s">
        <v>42</v>
      </c>
      <c r="W4759" t="s">
        <v>43</v>
      </c>
      <c r="X4759" t="s">
        <v>27</v>
      </c>
      <c r="Y4759">
        <f t="shared" ca="1" si="449"/>
        <v>0.21974593953680255</v>
      </c>
      <c r="Z4759" t="str">
        <f t="shared" ca="1" si="446"/>
        <v>Low</v>
      </c>
      <c r="AA4759" t="s">
        <v>48</v>
      </c>
      <c r="AB4759" t="s">
        <v>24</v>
      </c>
    </row>
    <row r="4760" spans="1:28" x14ac:dyDescent="0.3">
      <c r="A4760" t="s">
        <v>9572</v>
      </c>
      <c r="B4760" t="s">
        <v>9573</v>
      </c>
      <c r="C4760" t="s">
        <v>24</v>
      </c>
      <c r="D4760" t="s">
        <v>25</v>
      </c>
      <c r="E4760" t="s">
        <v>38</v>
      </c>
      <c r="F4760" t="s">
        <v>27</v>
      </c>
      <c r="G4760">
        <f t="shared" ca="1" si="447"/>
        <v>0.47512677899908118</v>
      </c>
      <c r="H4760" t="str">
        <f t="shared" ca="1" si="448"/>
        <v>Grd_Glass</v>
      </c>
      <c r="I4760" t="s">
        <v>39</v>
      </c>
      <c r="J4760" t="s">
        <v>28</v>
      </c>
      <c r="K4760" t="s">
        <v>24</v>
      </c>
      <c r="L4760" t="s">
        <v>30</v>
      </c>
      <c r="M4760" t="s">
        <v>30</v>
      </c>
      <c r="N4760" t="s">
        <v>31</v>
      </c>
      <c r="O4760">
        <f t="shared" ca="1" si="444"/>
        <v>0.69250621010455882</v>
      </c>
      <c r="P4760" t="str">
        <f t="shared" ca="1" si="445"/>
        <v>Grd_Glass</v>
      </c>
      <c r="Q4760" t="s">
        <v>39</v>
      </c>
      <c r="R4760" t="s">
        <v>47</v>
      </c>
      <c r="S4760" t="s">
        <v>28</v>
      </c>
      <c r="T4760" t="s">
        <v>33</v>
      </c>
      <c r="U4760" t="s">
        <v>28</v>
      </c>
      <c r="V4760" t="s">
        <v>42</v>
      </c>
      <c r="W4760" t="s">
        <v>43</v>
      </c>
      <c r="X4760" t="s">
        <v>87</v>
      </c>
      <c r="Y4760">
        <f t="shared" ca="1" si="449"/>
        <v>0.99328521436071149</v>
      </c>
      <c r="Z4760" t="str">
        <f t="shared" ca="1" si="446"/>
        <v>Normal</v>
      </c>
      <c r="AA4760" t="s">
        <v>27</v>
      </c>
      <c r="AB4760" t="s">
        <v>24</v>
      </c>
    </row>
    <row r="4761" spans="1:28" x14ac:dyDescent="0.3">
      <c r="A4761" t="s">
        <v>9574</v>
      </c>
      <c r="B4761" t="s">
        <v>9575</v>
      </c>
      <c r="C4761" t="s">
        <v>24</v>
      </c>
      <c r="D4761" t="s">
        <v>25</v>
      </c>
      <c r="E4761" t="s">
        <v>38</v>
      </c>
      <c r="F4761" t="s">
        <v>27</v>
      </c>
      <c r="G4761">
        <f t="shared" ca="1" si="447"/>
        <v>0.95597365335342654</v>
      </c>
      <c r="H4761" t="str">
        <f t="shared" ca="1" si="448"/>
        <v>Normal</v>
      </c>
      <c r="I4761" t="s">
        <v>27</v>
      </c>
      <c r="J4761" t="s">
        <v>24</v>
      </c>
      <c r="K4761" t="s">
        <v>24</v>
      </c>
      <c r="L4761" t="s">
        <v>30</v>
      </c>
      <c r="M4761" t="s">
        <v>29</v>
      </c>
      <c r="N4761" t="s">
        <v>31</v>
      </c>
      <c r="O4761">
        <f t="shared" ca="1" si="444"/>
        <v>0.60262617434762944</v>
      </c>
      <c r="P4761" t="str">
        <f t="shared" ca="1" si="445"/>
        <v>Normal</v>
      </c>
      <c r="Q4761" t="s">
        <v>27</v>
      </c>
      <c r="R4761" t="s">
        <v>41</v>
      </c>
      <c r="S4761" t="s">
        <v>24</v>
      </c>
      <c r="T4761" t="s">
        <v>33</v>
      </c>
      <c r="U4761" t="s">
        <v>24</v>
      </c>
      <c r="V4761" t="s">
        <v>34</v>
      </c>
      <c r="W4761" t="s">
        <v>43</v>
      </c>
      <c r="X4761" t="s">
        <v>27</v>
      </c>
      <c r="Y4761">
        <f t="shared" ca="1" si="449"/>
        <v>0.82015039027927339</v>
      </c>
      <c r="Z4761" t="str">
        <f t="shared" ca="1" si="446"/>
        <v>High</v>
      </c>
      <c r="AA4761" t="s">
        <v>63</v>
      </c>
      <c r="AB4761" t="s">
        <v>24</v>
      </c>
    </row>
    <row r="4762" spans="1:28" x14ac:dyDescent="0.3">
      <c r="A4762" t="s">
        <v>9576</v>
      </c>
      <c r="B4762" t="s">
        <v>9577</v>
      </c>
      <c r="C4762" t="s">
        <v>24</v>
      </c>
      <c r="D4762" t="s">
        <v>25</v>
      </c>
      <c r="E4762" t="s">
        <v>38</v>
      </c>
      <c r="F4762" t="s">
        <v>27</v>
      </c>
      <c r="G4762">
        <f t="shared" ca="1" si="447"/>
        <v>0.68086038760060652</v>
      </c>
      <c r="H4762" t="str">
        <f t="shared" ca="1" si="448"/>
        <v>Oligaemic</v>
      </c>
      <c r="I4762" t="s">
        <v>51</v>
      </c>
      <c r="J4762" t="s">
        <v>24</v>
      </c>
      <c r="K4762" t="s">
        <v>24</v>
      </c>
      <c r="L4762" t="s">
        <v>30</v>
      </c>
      <c r="M4762" t="s">
        <v>30</v>
      </c>
      <c r="N4762" t="s">
        <v>31</v>
      </c>
      <c r="O4762">
        <f t="shared" ca="1" si="444"/>
        <v>0.3739271078654316</v>
      </c>
      <c r="P4762" t="str">
        <f t="shared" ca="1" si="445"/>
        <v>Normal</v>
      </c>
      <c r="Q4762" t="s">
        <v>27</v>
      </c>
      <c r="R4762" t="s">
        <v>112</v>
      </c>
      <c r="S4762" t="s">
        <v>24</v>
      </c>
      <c r="T4762" t="s">
        <v>33</v>
      </c>
      <c r="U4762" t="s">
        <v>24</v>
      </c>
      <c r="V4762" t="s">
        <v>42</v>
      </c>
      <c r="W4762" t="s">
        <v>43</v>
      </c>
      <c r="X4762" t="s">
        <v>27</v>
      </c>
      <c r="Y4762">
        <f t="shared" ca="1" si="449"/>
        <v>0.85733676930204816</v>
      </c>
      <c r="Z4762" t="str">
        <f t="shared" ca="1" si="446"/>
        <v>Low</v>
      </c>
      <c r="AA4762" t="s">
        <v>48</v>
      </c>
      <c r="AB4762" t="s">
        <v>28</v>
      </c>
    </row>
    <row r="4763" spans="1:28" x14ac:dyDescent="0.3">
      <c r="A4763" t="s">
        <v>9578</v>
      </c>
      <c r="B4763" t="s">
        <v>9579</v>
      </c>
      <c r="C4763" t="s">
        <v>24</v>
      </c>
      <c r="D4763" t="s">
        <v>25</v>
      </c>
      <c r="E4763" t="s">
        <v>26</v>
      </c>
      <c r="F4763" t="s">
        <v>27</v>
      </c>
      <c r="G4763">
        <f t="shared" ca="1" si="447"/>
        <v>0.92657113145745962</v>
      </c>
      <c r="H4763" t="str">
        <f t="shared" ca="1" si="448"/>
        <v>Normal</v>
      </c>
      <c r="I4763" t="s">
        <v>27</v>
      </c>
      <c r="J4763" t="s">
        <v>24</v>
      </c>
      <c r="K4763" t="s">
        <v>24</v>
      </c>
      <c r="L4763" t="s">
        <v>30</v>
      </c>
      <c r="M4763" t="s">
        <v>30</v>
      </c>
      <c r="N4763" t="s">
        <v>31</v>
      </c>
      <c r="O4763">
        <f t="shared" ca="1" si="444"/>
        <v>0.78184469914182031</v>
      </c>
      <c r="P4763" t="str">
        <f t="shared" ca="1" si="445"/>
        <v>Plethoric</v>
      </c>
      <c r="Q4763" t="s">
        <v>55</v>
      </c>
      <c r="R4763" t="s">
        <v>41</v>
      </c>
      <c r="S4763" t="s">
        <v>24</v>
      </c>
      <c r="T4763" t="s">
        <v>33</v>
      </c>
      <c r="U4763" t="s">
        <v>28</v>
      </c>
      <c r="V4763" t="s">
        <v>42</v>
      </c>
      <c r="W4763" t="s">
        <v>43</v>
      </c>
      <c r="X4763" t="s">
        <v>27</v>
      </c>
      <c r="Y4763">
        <f t="shared" ca="1" si="449"/>
        <v>9.9038789611555544E-2</v>
      </c>
      <c r="Z4763" t="str">
        <f t="shared" ca="1" si="446"/>
        <v>Normal</v>
      </c>
      <c r="AA4763" t="s">
        <v>48</v>
      </c>
      <c r="AB4763" t="s">
        <v>24</v>
      </c>
    </row>
    <row r="4764" spans="1:28" x14ac:dyDescent="0.3">
      <c r="A4764" s="1" t="s">
        <v>9580</v>
      </c>
      <c r="B4764" t="s">
        <v>9581</v>
      </c>
      <c r="C4764" t="s">
        <v>24</v>
      </c>
      <c r="D4764" t="s">
        <v>25</v>
      </c>
      <c r="E4764" t="s">
        <v>66</v>
      </c>
      <c r="F4764" t="s">
        <v>27</v>
      </c>
      <c r="G4764">
        <f t="shared" ca="1" si="447"/>
        <v>0.58207918144723159</v>
      </c>
      <c r="H4764" t="str">
        <f t="shared" ca="1" si="448"/>
        <v>Plethoric</v>
      </c>
      <c r="I4764" t="s">
        <v>55</v>
      </c>
      <c r="J4764" t="s">
        <v>24</v>
      </c>
      <c r="K4764" t="s">
        <v>24</v>
      </c>
      <c r="L4764" t="s">
        <v>30</v>
      </c>
      <c r="M4764" t="s">
        <v>30</v>
      </c>
      <c r="N4764" t="s">
        <v>31</v>
      </c>
      <c r="O4764">
        <f t="shared" ca="1" si="444"/>
        <v>0.58733847538611217</v>
      </c>
      <c r="P4764" t="str">
        <f t="shared" ca="1" si="445"/>
        <v>Asy/Patchy</v>
      </c>
      <c r="Q4764" t="s">
        <v>115</v>
      </c>
      <c r="R4764" t="s">
        <v>47</v>
      </c>
      <c r="S4764" t="s">
        <v>24</v>
      </c>
      <c r="T4764" t="s">
        <v>33</v>
      </c>
      <c r="U4764" t="s">
        <v>28</v>
      </c>
      <c r="V4764" t="s">
        <v>34</v>
      </c>
      <c r="W4764" t="s">
        <v>35</v>
      </c>
      <c r="X4764" t="s">
        <v>27</v>
      </c>
      <c r="Y4764">
        <f t="shared" ca="1" si="449"/>
        <v>0.32206774657954007</v>
      </c>
      <c r="Z4764" t="str">
        <f t="shared" ca="1" si="446"/>
        <v>High</v>
      </c>
      <c r="AA4764" t="s">
        <v>63</v>
      </c>
      <c r="AB4764" t="s">
        <v>28</v>
      </c>
    </row>
    <row r="4765" spans="1:28" x14ac:dyDescent="0.3">
      <c r="A4765" t="s">
        <v>9582</v>
      </c>
      <c r="B4765" t="s">
        <v>9583</v>
      </c>
      <c r="C4765" t="s">
        <v>24</v>
      </c>
      <c r="D4765" t="s">
        <v>25</v>
      </c>
      <c r="E4765" t="s">
        <v>38</v>
      </c>
      <c r="F4765" t="s">
        <v>27</v>
      </c>
      <c r="G4765">
        <f t="shared" ca="1" si="447"/>
        <v>0.37870351149572989</v>
      </c>
      <c r="H4765" t="str">
        <f t="shared" ca="1" si="448"/>
        <v>Oligaemic</v>
      </c>
      <c r="I4765" t="s">
        <v>51</v>
      </c>
      <c r="J4765" t="s">
        <v>24</v>
      </c>
      <c r="K4765" t="s">
        <v>24</v>
      </c>
      <c r="L4765" t="s">
        <v>29</v>
      </c>
      <c r="M4765" t="s">
        <v>30</v>
      </c>
      <c r="N4765" t="s">
        <v>31</v>
      </c>
      <c r="O4765">
        <f t="shared" ca="1" si="444"/>
        <v>0.77718087570283134</v>
      </c>
      <c r="P4765" t="str">
        <f t="shared" ca="1" si="445"/>
        <v>Normal</v>
      </c>
      <c r="Q4765" t="s">
        <v>27</v>
      </c>
      <c r="R4765" t="s">
        <v>47</v>
      </c>
      <c r="S4765" t="s">
        <v>24</v>
      </c>
      <c r="T4765" t="s">
        <v>52</v>
      </c>
      <c r="U4765" t="s">
        <v>24</v>
      </c>
      <c r="V4765" t="s">
        <v>42</v>
      </c>
      <c r="W4765" t="s">
        <v>43</v>
      </c>
      <c r="X4765" t="s">
        <v>27</v>
      </c>
      <c r="Y4765">
        <f t="shared" ca="1" si="449"/>
        <v>0.58546503893667501</v>
      </c>
      <c r="Z4765" t="str">
        <f t="shared" ca="1" si="446"/>
        <v>Low</v>
      </c>
      <c r="AA4765" t="s">
        <v>48</v>
      </c>
      <c r="AB4765" t="s">
        <v>24</v>
      </c>
    </row>
    <row r="4766" spans="1:28" x14ac:dyDescent="0.3">
      <c r="A4766" t="s">
        <v>9584</v>
      </c>
      <c r="B4766" t="s">
        <v>9585</v>
      </c>
      <c r="C4766" t="s">
        <v>24</v>
      </c>
      <c r="D4766" t="s">
        <v>25</v>
      </c>
      <c r="E4766" t="s">
        <v>38</v>
      </c>
      <c r="F4766" t="s">
        <v>27</v>
      </c>
      <c r="G4766">
        <f t="shared" ca="1" si="447"/>
        <v>8.4494066053684591E-2</v>
      </c>
      <c r="H4766" t="str">
        <f t="shared" ca="1" si="448"/>
        <v>Normal</v>
      </c>
      <c r="I4766" t="s">
        <v>55</v>
      </c>
      <c r="J4766" t="s">
        <v>24</v>
      </c>
      <c r="K4766" t="s">
        <v>24</v>
      </c>
      <c r="L4766" t="s">
        <v>29</v>
      </c>
      <c r="M4766" t="s">
        <v>29</v>
      </c>
      <c r="N4766" t="s">
        <v>31</v>
      </c>
      <c r="O4766">
        <f t="shared" ca="1" si="444"/>
        <v>0.68679909004552198</v>
      </c>
      <c r="P4766" t="str">
        <f t="shared" ca="1" si="445"/>
        <v>Asy/Patchy</v>
      </c>
      <c r="Q4766" t="s">
        <v>115</v>
      </c>
      <c r="R4766" t="s">
        <v>137</v>
      </c>
      <c r="S4766" t="s">
        <v>24</v>
      </c>
      <c r="T4766" t="s">
        <v>33</v>
      </c>
      <c r="U4766" t="s">
        <v>24</v>
      </c>
      <c r="V4766" t="s">
        <v>34</v>
      </c>
      <c r="W4766" t="s">
        <v>35</v>
      </c>
      <c r="X4766" t="s">
        <v>27</v>
      </c>
      <c r="Y4766">
        <f t="shared" ca="1" si="449"/>
        <v>0.91734126238721558</v>
      </c>
      <c r="Z4766" t="str">
        <f t="shared" ca="1" si="446"/>
        <v>High</v>
      </c>
      <c r="AA4766" t="s">
        <v>63</v>
      </c>
      <c r="AB4766" t="s">
        <v>24</v>
      </c>
    </row>
    <row r="4767" spans="1:28" x14ac:dyDescent="0.3">
      <c r="A4767" t="s">
        <v>9586</v>
      </c>
      <c r="B4767" t="s">
        <v>9587</v>
      </c>
      <c r="C4767" t="s">
        <v>24</v>
      </c>
      <c r="D4767" t="s">
        <v>25</v>
      </c>
      <c r="E4767" t="s">
        <v>38</v>
      </c>
      <c r="F4767" t="s">
        <v>27</v>
      </c>
      <c r="G4767">
        <f t="shared" ca="1" si="447"/>
        <v>0.70311371334109429</v>
      </c>
      <c r="H4767" t="str">
        <f t="shared" ca="1" si="448"/>
        <v>Plethoric</v>
      </c>
      <c r="I4767" t="s">
        <v>55</v>
      </c>
      <c r="J4767" t="s">
        <v>24</v>
      </c>
      <c r="K4767" t="s">
        <v>24</v>
      </c>
      <c r="L4767" t="s">
        <v>30</v>
      </c>
      <c r="M4767" t="s">
        <v>29</v>
      </c>
      <c r="N4767" t="s">
        <v>31</v>
      </c>
      <c r="O4767">
        <f t="shared" ca="1" si="444"/>
        <v>0.59436335800328555</v>
      </c>
      <c r="P4767" t="str">
        <f t="shared" ca="1" si="445"/>
        <v>Normal</v>
      </c>
      <c r="Q4767" t="s">
        <v>27</v>
      </c>
      <c r="R4767" t="s">
        <v>41</v>
      </c>
      <c r="S4767" t="s">
        <v>24</v>
      </c>
      <c r="T4767" t="s">
        <v>33</v>
      </c>
      <c r="U4767" t="s">
        <v>24</v>
      </c>
      <c r="V4767" t="s">
        <v>42</v>
      </c>
      <c r="W4767" t="s">
        <v>43</v>
      </c>
      <c r="X4767" t="s">
        <v>27</v>
      </c>
      <c r="Y4767">
        <f t="shared" ca="1" si="449"/>
        <v>0.56120657148775799</v>
      </c>
      <c r="Z4767" t="str">
        <f t="shared" ca="1" si="446"/>
        <v>High</v>
      </c>
      <c r="AA4767" t="s">
        <v>63</v>
      </c>
      <c r="AB4767" t="s">
        <v>24</v>
      </c>
    </row>
    <row r="4768" spans="1:28" x14ac:dyDescent="0.3">
      <c r="A4768" t="s">
        <v>9588</v>
      </c>
      <c r="B4768" t="s">
        <v>9589</v>
      </c>
      <c r="C4768" t="s">
        <v>24</v>
      </c>
      <c r="D4768" t="s">
        <v>25</v>
      </c>
      <c r="E4768" t="s">
        <v>38</v>
      </c>
      <c r="F4768" t="s">
        <v>63</v>
      </c>
      <c r="G4768">
        <f t="shared" ca="1" si="447"/>
        <v>0.81144773904453593</v>
      </c>
      <c r="H4768" t="str">
        <f t="shared" ca="1" si="448"/>
        <v>Normal</v>
      </c>
      <c r="I4768" t="s">
        <v>27</v>
      </c>
      <c r="J4768" t="s">
        <v>24</v>
      </c>
      <c r="K4768" t="s">
        <v>24</v>
      </c>
      <c r="L4768" t="s">
        <v>29</v>
      </c>
      <c r="M4768" t="s">
        <v>30</v>
      </c>
      <c r="N4768" t="s">
        <v>31</v>
      </c>
      <c r="O4768">
        <f t="shared" ca="1" si="444"/>
        <v>6.5290481435442693E-2</v>
      </c>
      <c r="P4768" t="str">
        <f t="shared" ca="1" si="445"/>
        <v>Normal</v>
      </c>
      <c r="Q4768" t="s">
        <v>55</v>
      </c>
      <c r="R4768" t="s">
        <v>41</v>
      </c>
      <c r="S4768" t="s">
        <v>24</v>
      </c>
      <c r="T4768" t="s">
        <v>33</v>
      </c>
      <c r="U4768" t="s">
        <v>24</v>
      </c>
      <c r="V4768" t="s">
        <v>42</v>
      </c>
      <c r="W4768" t="s">
        <v>43</v>
      </c>
      <c r="X4768" t="s">
        <v>27</v>
      </c>
      <c r="Y4768">
        <f t="shared" ca="1" si="449"/>
        <v>0.58548386081625836</v>
      </c>
      <c r="Z4768" t="str">
        <f t="shared" ca="1" si="446"/>
        <v>Low</v>
      </c>
      <c r="AA4768" t="s">
        <v>48</v>
      </c>
      <c r="AB4768" t="s">
        <v>24</v>
      </c>
    </row>
    <row r="4769" spans="1:28" x14ac:dyDescent="0.3">
      <c r="A4769" t="s">
        <v>9590</v>
      </c>
      <c r="B4769" t="s">
        <v>9591</v>
      </c>
      <c r="C4769" t="s">
        <v>24</v>
      </c>
      <c r="D4769" t="s">
        <v>25</v>
      </c>
      <c r="E4769" t="s">
        <v>38</v>
      </c>
      <c r="F4769" t="s">
        <v>27</v>
      </c>
      <c r="G4769">
        <f t="shared" ca="1" si="447"/>
        <v>0.24611171494460748</v>
      </c>
      <c r="H4769" t="str">
        <f t="shared" ca="1" si="448"/>
        <v>Oligaemic</v>
      </c>
      <c r="I4769" t="s">
        <v>51</v>
      </c>
      <c r="J4769" t="s">
        <v>24</v>
      </c>
      <c r="K4769" t="s">
        <v>24</v>
      </c>
      <c r="L4769" t="s">
        <v>29</v>
      </c>
      <c r="M4769" t="s">
        <v>29</v>
      </c>
      <c r="N4769" t="s">
        <v>31</v>
      </c>
      <c r="O4769">
        <f t="shared" ca="1" si="444"/>
        <v>8.8389088893590317E-2</v>
      </c>
      <c r="P4769" t="str">
        <f t="shared" ca="1" si="445"/>
        <v>Normal</v>
      </c>
      <c r="Q4769" t="s">
        <v>51</v>
      </c>
      <c r="R4769" t="s">
        <v>134</v>
      </c>
      <c r="S4769" t="s">
        <v>24</v>
      </c>
      <c r="T4769" t="s">
        <v>33</v>
      </c>
      <c r="U4769" t="s">
        <v>24</v>
      </c>
      <c r="V4769" t="s">
        <v>42</v>
      </c>
      <c r="W4769" t="s">
        <v>66</v>
      </c>
      <c r="X4769" t="s">
        <v>27</v>
      </c>
      <c r="Y4769">
        <f t="shared" ca="1" si="449"/>
        <v>0.30197900033383729</v>
      </c>
      <c r="Z4769" t="str">
        <f t="shared" ca="1" si="446"/>
        <v>High</v>
      </c>
      <c r="AA4769" t="s">
        <v>63</v>
      </c>
      <c r="AB4769" t="s">
        <v>28</v>
      </c>
    </row>
    <row r="4770" spans="1:28" x14ac:dyDescent="0.3">
      <c r="A4770" t="s">
        <v>9592</v>
      </c>
      <c r="B4770" t="s">
        <v>9593</v>
      </c>
      <c r="C4770" t="s">
        <v>24</v>
      </c>
      <c r="D4770" t="s">
        <v>25</v>
      </c>
      <c r="E4770" t="s">
        <v>38</v>
      </c>
      <c r="F4770" t="s">
        <v>27</v>
      </c>
      <c r="G4770">
        <f t="shared" ca="1" si="447"/>
        <v>7.7325418300579263E-2</v>
      </c>
      <c r="H4770" t="str">
        <f t="shared" ca="1" si="448"/>
        <v>Normal</v>
      </c>
      <c r="I4770" t="s">
        <v>51</v>
      </c>
      <c r="J4770" t="s">
        <v>24</v>
      </c>
      <c r="K4770" t="s">
        <v>24</v>
      </c>
      <c r="L4770" t="s">
        <v>29</v>
      </c>
      <c r="M4770" t="s">
        <v>30</v>
      </c>
      <c r="N4770" t="s">
        <v>31</v>
      </c>
      <c r="O4770">
        <f t="shared" ca="1" si="444"/>
        <v>0.55962712799582359</v>
      </c>
      <c r="P4770" t="str">
        <f t="shared" ca="1" si="445"/>
        <v>Oligaemic</v>
      </c>
      <c r="Q4770" t="s">
        <v>51</v>
      </c>
      <c r="R4770" t="s">
        <v>41</v>
      </c>
      <c r="S4770" t="s">
        <v>24</v>
      </c>
      <c r="T4770" t="s">
        <v>33</v>
      </c>
      <c r="U4770" t="s">
        <v>28</v>
      </c>
      <c r="V4770" t="s">
        <v>42</v>
      </c>
      <c r="W4770" t="s">
        <v>43</v>
      </c>
      <c r="X4770" t="s">
        <v>27</v>
      </c>
      <c r="Y4770">
        <f t="shared" ca="1" si="449"/>
        <v>0.65283503844829338</v>
      </c>
      <c r="Z4770" t="str">
        <f t="shared" ca="1" si="446"/>
        <v>High</v>
      </c>
      <c r="AA4770" t="s">
        <v>63</v>
      </c>
      <c r="AB4770" t="s">
        <v>24</v>
      </c>
    </row>
    <row r="4771" spans="1:28" x14ac:dyDescent="0.3">
      <c r="A4771" t="s">
        <v>9594</v>
      </c>
      <c r="B4771" t="s">
        <v>9595</v>
      </c>
      <c r="C4771" t="s">
        <v>24</v>
      </c>
      <c r="D4771" t="s">
        <v>25</v>
      </c>
      <c r="E4771" t="s">
        <v>26</v>
      </c>
      <c r="F4771" t="s">
        <v>27</v>
      </c>
      <c r="G4771">
        <f t="shared" ca="1" si="447"/>
        <v>0.34063756276506063</v>
      </c>
      <c r="H4771" t="str">
        <f t="shared" ca="1" si="448"/>
        <v>Grd_Glass</v>
      </c>
      <c r="I4771" t="s">
        <v>39</v>
      </c>
      <c r="J4771" t="s">
        <v>24</v>
      </c>
      <c r="K4771" t="s">
        <v>24</v>
      </c>
      <c r="L4771" t="s">
        <v>29</v>
      </c>
      <c r="M4771" t="s">
        <v>29</v>
      </c>
      <c r="N4771" t="s">
        <v>31</v>
      </c>
      <c r="O4771">
        <f t="shared" ca="1" si="444"/>
        <v>0.22248117906001641</v>
      </c>
      <c r="P4771" t="str">
        <f t="shared" ca="1" si="445"/>
        <v>Grd_Glass</v>
      </c>
      <c r="Q4771" t="s">
        <v>39</v>
      </c>
      <c r="R4771" t="s">
        <v>41</v>
      </c>
      <c r="S4771" t="s">
        <v>24</v>
      </c>
      <c r="T4771" t="s">
        <v>33</v>
      </c>
      <c r="U4771" t="s">
        <v>24</v>
      </c>
      <c r="V4771" t="s">
        <v>34</v>
      </c>
      <c r="W4771" t="s">
        <v>43</v>
      </c>
      <c r="X4771" t="s">
        <v>27</v>
      </c>
      <c r="Y4771">
        <f t="shared" ca="1" si="449"/>
        <v>0.56626101949455787</v>
      </c>
      <c r="Z4771" t="str">
        <f t="shared" ca="1" si="446"/>
        <v>High</v>
      </c>
      <c r="AA4771" t="s">
        <v>63</v>
      </c>
      <c r="AB4771" t="s">
        <v>24</v>
      </c>
    </row>
    <row r="4772" spans="1:28" x14ac:dyDescent="0.3">
      <c r="A4772" t="s">
        <v>9596</v>
      </c>
      <c r="B4772" t="s">
        <v>9597</v>
      </c>
      <c r="C4772" t="s">
        <v>24</v>
      </c>
      <c r="D4772" t="s">
        <v>25</v>
      </c>
      <c r="E4772" t="s">
        <v>26</v>
      </c>
      <c r="F4772" t="s">
        <v>27</v>
      </c>
      <c r="G4772">
        <f t="shared" ca="1" si="447"/>
        <v>0.65620588488200959</v>
      </c>
      <c r="H4772" t="str">
        <f t="shared" ca="1" si="448"/>
        <v>Plethoric</v>
      </c>
      <c r="I4772" t="s">
        <v>55</v>
      </c>
      <c r="J4772" t="s">
        <v>28</v>
      </c>
      <c r="K4772" t="s">
        <v>24</v>
      </c>
      <c r="L4772" t="s">
        <v>30</v>
      </c>
      <c r="M4772" t="s">
        <v>72</v>
      </c>
      <c r="N4772" t="s">
        <v>31</v>
      </c>
      <c r="O4772">
        <f t="shared" ca="1" si="444"/>
        <v>0.82781466030748552</v>
      </c>
      <c r="P4772" t="str">
        <f t="shared" ca="1" si="445"/>
        <v>Plethoric</v>
      </c>
      <c r="Q4772" t="s">
        <v>55</v>
      </c>
      <c r="R4772" t="s">
        <v>47</v>
      </c>
      <c r="S4772" t="s">
        <v>28</v>
      </c>
      <c r="T4772" t="s">
        <v>33</v>
      </c>
      <c r="U4772" t="s">
        <v>24</v>
      </c>
      <c r="V4772" t="s">
        <v>42</v>
      </c>
      <c r="W4772" t="s">
        <v>43</v>
      </c>
      <c r="X4772" t="s">
        <v>27</v>
      </c>
      <c r="Y4772">
        <f t="shared" ca="1" si="449"/>
        <v>0.25192844613675602</v>
      </c>
      <c r="Z4772" t="str">
        <f t="shared" ca="1" si="446"/>
        <v>High</v>
      </c>
      <c r="AA4772" t="s">
        <v>63</v>
      </c>
      <c r="AB4772" t="s">
        <v>28</v>
      </c>
    </row>
    <row r="4773" spans="1:28" x14ac:dyDescent="0.3">
      <c r="A4773" t="s">
        <v>9598</v>
      </c>
      <c r="B4773" t="s">
        <v>9599</v>
      </c>
      <c r="C4773" t="s">
        <v>24</v>
      </c>
      <c r="D4773" t="s">
        <v>25</v>
      </c>
      <c r="E4773" t="s">
        <v>26</v>
      </c>
      <c r="F4773" t="s">
        <v>27</v>
      </c>
      <c r="G4773">
        <f t="shared" ca="1" si="447"/>
        <v>0.50840380515364669</v>
      </c>
      <c r="H4773" t="str">
        <f t="shared" ca="1" si="448"/>
        <v>Normal</v>
      </c>
      <c r="I4773" t="s">
        <v>27</v>
      </c>
      <c r="J4773" t="s">
        <v>24</v>
      </c>
      <c r="K4773" t="s">
        <v>24</v>
      </c>
      <c r="L4773" t="s">
        <v>30</v>
      </c>
      <c r="M4773" t="s">
        <v>30</v>
      </c>
      <c r="N4773" t="s">
        <v>31</v>
      </c>
      <c r="O4773">
        <f t="shared" ca="1" si="444"/>
        <v>0.62653040060981879</v>
      </c>
      <c r="P4773" t="str">
        <f t="shared" ca="1" si="445"/>
        <v>Normal</v>
      </c>
      <c r="Q4773" t="s">
        <v>27</v>
      </c>
      <c r="R4773" t="s">
        <v>41</v>
      </c>
      <c r="S4773" t="s">
        <v>28</v>
      </c>
      <c r="T4773" t="s">
        <v>33</v>
      </c>
      <c r="U4773" t="s">
        <v>24</v>
      </c>
      <c r="V4773" t="s">
        <v>42</v>
      </c>
      <c r="W4773" t="s">
        <v>66</v>
      </c>
      <c r="X4773" t="s">
        <v>27</v>
      </c>
      <c r="Y4773">
        <f t="shared" ca="1" si="449"/>
        <v>0.4648430716551919</v>
      </c>
      <c r="Z4773" t="str">
        <f t="shared" ca="1" si="446"/>
        <v>High</v>
      </c>
      <c r="AA4773" t="s">
        <v>63</v>
      </c>
      <c r="AB4773" t="s">
        <v>28</v>
      </c>
    </row>
    <row r="4774" spans="1:28" x14ac:dyDescent="0.3">
      <c r="A4774" t="s">
        <v>9600</v>
      </c>
      <c r="B4774" t="s">
        <v>9601</v>
      </c>
      <c r="C4774" t="s">
        <v>24</v>
      </c>
      <c r="D4774" t="s">
        <v>75</v>
      </c>
      <c r="E4774" t="s">
        <v>38</v>
      </c>
      <c r="F4774" t="s">
        <v>27</v>
      </c>
      <c r="G4774">
        <f t="shared" ca="1" si="447"/>
        <v>0.98890239194183127</v>
      </c>
      <c r="H4774" t="str">
        <f t="shared" ca="1" si="448"/>
        <v>Plethoric</v>
      </c>
      <c r="I4774" t="s">
        <v>55</v>
      </c>
      <c r="J4774" t="s">
        <v>24</v>
      </c>
      <c r="K4774" t="s">
        <v>24</v>
      </c>
      <c r="L4774" t="s">
        <v>30</v>
      </c>
      <c r="M4774" t="s">
        <v>30</v>
      </c>
      <c r="N4774" t="s">
        <v>31</v>
      </c>
      <c r="O4774">
        <f t="shared" ca="1" si="444"/>
        <v>0.49694241404578032</v>
      </c>
      <c r="P4774" t="str">
        <f t="shared" ca="1" si="445"/>
        <v>Normal</v>
      </c>
      <c r="Q4774" t="s">
        <v>27</v>
      </c>
      <c r="R4774" t="s">
        <v>112</v>
      </c>
      <c r="S4774" t="s">
        <v>28</v>
      </c>
      <c r="T4774" t="s">
        <v>33</v>
      </c>
      <c r="U4774" t="s">
        <v>28</v>
      </c>
      <c r="V4774" t="s">
        <v>42</v>
      </c>
      <c r="W4774" t="s">
        <v>66</v>
      </c>
      <c r="X4774" t="s">
        <v>27</v>
      </c>
      <c r="Y4774">
        <f t="shared" ca="1" si="449"/>
        <v>0.5942440909127219</v>
      </c>
      <c r="Z4774" t="str">
        <f t="shared" ca="1" si="446"/>
        <v>High</v>
      </c>
      <c r="AA4774" t="s">
        <v>63</v>
      </c>
      <c r="AB4774" t="s">
        <v>24</v>
      </c>
    </row>
    <row r="4775" spans="1:28" x14ac:dyDescent="0.3">
      <c r="A4775" t="s">
        <v>9602</v>
      </c>
      <c r="B4775" t="s">
        <v>9603</v>
      </c>
      <c r="C4775" t="s">
        <v>24</v>
      </c>
      <c r="D4775" t="s">
        <v>25</v>
      </c>
      <c r="E4775" t="s">
        <v>26</v>
      </c>
      <c r="F4775" t="s">
        <v>27</v>
      </c>
      <c r="G4775">
        <f t="shared" ca="1" si="447"/>
        <v>0.54581425645301673</v>
      </c>
      <c r="H4775" t="str">
        <f t="shared" ca="1" si="448"/>
        <v>Plethoric</v>
      </c>
      <c r="I4775" t="s">
        <v>55</v>
      </c>
      <c r="J4775" t="s">
        <v>28</v>
      </c>
      <c r="K4775" t="s">
        <v>24</v>
      </c>
      <c r="L4775" t="s">
        <v>72</v>
      </c>
      <c r="M4775" t="s">
        <v>29</v>
      </c>
      <c r="N4775" t="s">
        <v>40</v>
      </c>
      <c r="O4775">
        <f t="shared" ca="1" si="444"/>
        <v>0.69712795467197697</v>
      </c>
      <c r="P4775" t="str">
        <f t="shared" ca="1" si="445"/>
        <v>Plethoric</v>
      </c>
      <c r="Q4775" t="s">
        <v>55</v>
      </c>
      <c r="R4775" t="s">
        <v>41</v>
      </c>
      <c r="S4775" t="s">
        <v>24</v>
      </c>
      <c r="T4775" t="s">
        <v>33</v>
      </c>
      <c r="U4775" t="s">
        <v>24</v>
      </c>
      <c r="V4775" t="s">
        <v>34</v>
      </c>
      <c r="W4775" t="s">
        <v>35</v>
      </c>
      <c r="X4775" t="s">
        <v>27</v>
      </c>
      <c r="Y4775">
        <f t="shared" ca="1" si="449"/>
        <v>5.4703900310282161E-2</v>
      </c>
      <c r="Z4775" t="str">
        <f t="shared" ca="1" si="446"/>
        <v>Normal</v>
      </c>
      <c r="AA4775" t="s">
        <v>48</v>
      </c>
      <c r="AB4775" t="s">
        <v>24</v>
      </c>
    </row>
    <row r="4776" spans="1:28" x14ac:dyDescent="0.3">
      <c r="A4776" t="s">
        <v>9604</v>
      </c>
      <c r="B4776" t="s">
        <v>9605</v>
      </c>
      <c r="C4776" t="s">
        <v>24</v>
      </c>
      <c r="D4776" t="s">
        <v>25</v>
      </c>
      <c r="E4776" t="s">
        <v>38</v>
      </c>
      <c r="F4776" t="s">
        <v>27</v>
      </c>
      <c r="G4776">
        <f t="shared" ca="1" si="447"/>
        <v>0.23452704955705517</v>
      </c>
      <c r="H4776" t="str">
        <f t="shared" ca="1" si="448"/>
        <v>Normal</v>
      </c>
      <c r="I4776" t="s">
        <v>27</v>
      </c>
      <c r="J4776" t="s">
        <v>24</v>
      </c>
      <c r="K4776" t="s">
        <v>24</v>
      </c>
      <c r="L4776" t="s">
        <v>72</v>
      </c>
      <c r="M4776" t="s">
        <v>30</v>
      </c>
      <c r="N4776" t="s">
        <v>31</v>
      </c>
      <c r="O4776">
        <f t="shared" ca="1" si="444"/>
        <v>0.5389683860139064</v>
      </c>
      <c r="P4776" t="str">
        <f t="shared" ca="1" si="445"/>
        <v>Plethoric</v>
      </c>
      <c r="Q4776" t="s">
        <v>55</v>
      </c>
      <c r="R4776" t="s">
        <v>41</v>
      </c>
      <c r="S4776" t="s">
        <v>24</v>
      </c>
      <c r="T4776" t="s">
        <v>60</v>
      </c>
      <c r="U4776" t="s">
        <v>24</v>
      </c>
      <c r="V4776" t="s">
        <v>42</v>
      </c>
      <c r="W4776" t="s">
        <v>35</v>
      </c>
      <c r="X4776" t="s">
        <v>27</v>
      </c>
      <c r="Y4776">
        <f t="shared" ca="1" si="449"/>
        <v>0.1408224231696743</v>
      </c>
      <c r="Z4776" t="str">
        <f t="shared" ca="1" si="446"/>
        <v>Normal</v>
      </c>
      <c r="AA4776" t="s">
        <v>27</v>
      </c>
      <c r="AB4776" t="s">
        <v>28</v>
      </c>
    </row>
    <row r="4777" spans="1:28" x14ac:dyDescent="0.3">
      <c r="A4777" t="s">
        <v>9606</v>
      </c>
      <c r="B4777" t="s">
        <v>9607</v>
      </c>
      <c r="C4777" t="s">
        <v>24</v>
      </c>
      <c r="D4777" t="s">
        <v>25</v>
      </c>
      <c r="E4777" t="s">
        <v>38</v>
      </c>
      <c r="F4777" t="s">
        <v>48</v>
      </c>
      <c r="G4777">
        <f t="shared" ca="1" si="447"/>
        <v>0.20087214293087829</v>
      </c>
      <c r="H4777" t="str">
        <f t="shared" ca="1" si="448"/>
        <v>Plethoric</v>
      </c>
      <c r="I4777" t="s">
        <v>55</v>
      </c>
      <c r="J4777" t="s">
        <v>24</v>
      </c>
      <c r="K4777" t="s">
        <v>24</v>
      </c>
      <c r="L4777" t="s">
        <v>72</v>
      </c>
      <c r="M4777" t="s">
        <v>30</v>
      </c>
      <c r="N4777" t="s">
        <v>31</v>
      </c>
      <c r="O4777">
        <f t="shared" ca="1" si="444"/>
        <v>0.86024278256769404</v>
      </c>
      <c r="P4777" t="str">
        <f t="shared" ca="1" si="445"/>
        <v>Plethoric</v>
      </c>
      <c r="Q4777" t="s">
        <v>55</v>
      </c>
      <c r="R4777" t="s">
        <v>47</v>
      </c>
      <c r="S4777" t="s">
        <v>28</v>
      </c>
      <c r="T4777" t="s">
        <v>52</v>
      </c>
      <c r="U4777" t="s">
        <v>24</v>
      </c>
      <c r="V4777" t="s">
        <v>42</v>
      </c>
      <c r="W4777" t="s">
        <v>43</v>
      </c>
      <c r="X4777" t="s">
        <v>82</v>
      </c>
      <c r="Y4777">
        <f t="shared" ca="1" si="449"/>
        <v>0.57859332420446319</v>
      </c>
      <c r="Z4777" t="str">
        <f t="shared" ca="1" si="446"/>
        <v>Low</v>
      </c>
      <c r="AA4777" t="s">
        <v>48</v>
      </c>
      <c r="AB4777" t="s">
        <v>24</v>
      </c>
    </row>
    <row r="4778" spans="1:28" x14ac:dyDescent="0.3">
      <c r="A4778" t="s">
        <v>9608</v>
      </c>
      <c r="B4778" t="s">
        <v>9609</v>
      </c>
      <c r="C4778" t="s">
        <v>24</v>
      </c>
      <c r="D4778" t="s">
        <v>25</v>
      </c>
      <c r="E4778" t="s">
        <v>26</v>
      </c>
      <c r="F4778" t="s">
        <v>27</v>
      </c>
      <c r="G4778">
        <f t="shared" ca="1" si="447"/>
        <v>0.69719731148350517</v>
      </c>
      <c r="H4778" t="str">
        <f t="shared" ca="1" si="448"/>
        <v>Normal</v>
      </c>
      <c r="I4778" t="s">
        <v>27</v>
      </c>
      <c r="J4778" t="s">
        <v>24</v>
      </c>
      <c r="K4778" t="s">
        <v>24</v>
      </c>
      <c r="L4778" t="s">
        <v>29</v>
      </c>
      <c r="M4778" t="s">
        <v>29</v>
      </c>
      <c r="N4778" t="s">
        <v>31</v>
      </c>
      <c r="O4778">
        <f t="shared" ca="1" si="444"/>
        <v>0.96710927704639971</v>
      </c>
      <c r="P4778" t="str">
        <f t="shared" ca="1" si="445"/>
        <v>Oligaemic</v>
      </c>
      <c r="Q4778" t="s">
        <v>51</v>
      </c>
      <c r="R4778" t="s">
        <v>41</v>
      </c>
      <c r="S4778" t="s">
        <v>24</v>
      </c>
      <c r="T4778" t="s">
        <v>33</v>
      </c>
      <c r="U4778" t="s">
        <v>24</v>
      </c>
      <c r="V4778" t="s">
        <v>34</v>
      </c>
      <c r="W4778" t="s">
        <v>43</v>
      </c>
      <c r="X4778" t="s">
        <v>27</v>
      </c>
      <c r="Y4778">
        <f t="shared" ca="1" si="449"/>
        <v>0.5590240493086559</v>
      </c>
      <c r="Z4778" t="str">
        <f t="shared" ca="1" si="446"/>
        <v>High</v>
      </c>
      <c r="AA4778" t="s">
        <v>63</v>
      </c>
      <c r="AB4778" t="s">
        <v>24</v>
      </c>
    </row>
    <row r="4779" spans="1:28" x14ac:dyDescent="0.3">
      <c r="A4779" t="s">
        <v>9610</v>
      </c>
      <c r="B4779" t="s">
        <v>9611</v>
      </c>
      <c r="C4779" t="s">
        <v>24</v>
      </c>
      <c r="D4779" t="s">
        <v>25</v>
      </c>
      <c r="E4779" t="s">
        <v>38</v>
      </c>
      <c r="F4779" t="s">
        <v>27</v>
      </c>
      <c r="G4779">
        <f t="shared" ca="1" si="447"/>
        <v>0.32902800118594455</v>
      </c>
      <c r="H4779" t="str">
        <f t="shared" ca="1" si="448"/>
        <v>Normal</v>
      </c>
      <c r="I4779" t="s">
        <v>27</v>
      </c>
      <c r="J4779" t="s">
        <v>24</v>
      </c>
      <c r="K4779" t="s">
        <v>24</v>
      </c>
      <c r="L4779" t="s">
        <v>30</v>
      </c>
      <c r="M4779" t="s">
        <v>30</v>
      </c>
      <c r="N4779" t="s">
        <v>31</v>
      </c>
      <c r="O4779">
        <f t="shared" ca="1" si="444"/>
        <v>0.6079436482537427</v>
      </c>
      <c r="P4779" t="str">
        <f t="shared" ca="1" si="445"/>
        <v>Normal</v>
      </c>
      <c r="Q4779" t="s">
        <v>27</v>
      </c>
      <c r="R4779" t="s">
        <v>41</v>
      </c>
      <c r="S4779" t="s">
        <v>24</v>
      </c>
      <c r="T4779" t="s">
        <v>33</v>
      </c>
      <c r="U4779" t="s">
        <v>24</v>
      </c>
      <c r="V4779" t="s">
        <v>42</v>
      </c>
      <c r="W4779" t="s">
        <v>35</v>
      </c>
      <c r="X4779" t="s">
        <v>27</v>
      </c>
      <c r="Y4779">
        <f t="shared" ca="1" si="449"/>
        <v>0.85089075791082913</v>
      </c>
      <c r="Z4779" t="str">
        <f t="shared" ca="1" si="446"/>
        <v>Normal</v>
      </c>
      <c r="AA4779" t="s">
        <v>27</v>
      </c>
      <c r="AB4779" t="s">
        <v>28</v>
      </c>
    </row>
    <row r="4780" spans="1:28" x14ac:dyDescent="0.3">
      <c r="A4780" t="s">
        <v>9612</v>
      </c>
      <c r="B4780" s="1" t="s">
        <v>9613</v>
      </c>
      <c r="C4780" t="s">
        <v>24</v>
      </c>
      <c r="D4780" t="s">
        <v>25</v>
      </c>
      <c r="E4780" t="s">
        <v>26</v>
      </c>
      <c r="F4780" t="s">
        <v>27</v>
      </c>
      <c r="G4780">
        <f t="shared" ca="1" si="447"/>
        <v>3.1274534020732547E-2</v>
      </c>
      <c r="H4780" t="str">
        <f t="shared" ca="1" si="448"/>
        <v>Normal</v>
      </c>
      <c r="I4780" t="s">
        <v>27</v>
      </c>
      <c r="J4780" t="s">
        <v>24</v>
      </c>
      <c r="K4780" t="s">
        <v>24</v>
      </c>
      <c r="L4780" t="s">
        <v>30</v>
      </c>
      <c r="M4780" t="s">
        <v>29</v>
      </c>
      <c r="N4780" t="s">
        <v>31</v>
      </c>
      <c r="O4780">
        <f t="shared" ca="1" si="444"/>
        <v>0.16780943734416942</v>
      </c>
      <c r="P4780" t="str">
        <f t="shared" ca="1" si="445"/>
        <v>Normal</v>
      </c>
      <c r="Q4780" t="s">
        <v>27</v>
      </c>
      <c r="R4780" t="s">
        <v>41</v>
      </c>
      <c r="S4780" t="s">
        <v>24</v>
      </c>
      <c r="T4780" t="s">
        <v>33</v>
      </c>
      <c r="U4780" t="s">
        <v>24</v>
      </c>
      <c r="V4780" t="s">
        <v>42</v>
      </c>
      <c r="W4780" t="s">
        <v>35</v>
      </c>
      <c r="X4780" t="s">
        <v>27</v>
      </c>
      <c r="Y4780">
        <f t="shared" ca="1" si="449"/>
        <v>6.8487107439783035E-2</v>
      </c>
      <c r="Z4780" t="str">
        <f t="shared" ca="1" si="446"/>
        <v>Normal</v>
      </c>
      <c r="AA4780" t="s">
        <v>27</v>
      </c>
      <c r="AB4780" t="s">
        <v>24</v>
      </c>
    </row>
    <row r="4781" spans="1:28" x14ac:dyDescent="0.3">
      <c r="A4781" t="s">
        <v>9614</v>
      </c>
      <c r="B4781" t="s">
        <v>9615</v>
      </c>
      <c r="C4781" t="s">
        <v>24</v>
      </c>
      <c r="D4781" t="s">
        <v>25</v>
      </c>
      <c r="E4781" t="s">
        <v>38</v>
      </c>
      <c r="F4781" t="s">
        <v>27</v>
      </c>
      <c r="G4781">
        <f t="shared" ca="1" si="447"/>
        <v>0.10625280217678912</v>
      </c>
      <c r="H4781" t="str">
        <f t="shared" ca="1" si="448"/>
        <v>Plethoric</v>
      </c>
      <c r="I4781" t="s">
        <v>55</v>
      </c>
      <c r="J4781" t="s">
        <v>28</v>
      </c>
      <c r="K4781" t="s">
        <v>24</v>
      </c>
      <c r="L4781" t="s">
        <v>30</v>
      </c>
      <c r="M4781" t="s">
        <v>72</v>
      </c>
      <c r="N4781" t="s">
        <v>31</v>
      </c>
      <c r="O4781">
        <f t="shared" ca="1" si="444"/>
        <v>0.23765586875207356</v>
      </c>
      <c r="P4781" t="str">
        <f t="shared" ca="1" si="445"/>
        <v>Plethoric</v>
      </c>
      <c r="Q4781" t="s">
        <v>55</v>
      </c>
      <c r="R4781" t="s">
        <v>47</v>
      </c>
      <c r="S4781" t="s">
        <v>24</v>
      </c>
      <c r="T4781" t="s">
        <v>33</v>
      </c>
      <c r="U4781" t="s">
        <v>24</v>
      </c>
      <c r="V4781" t="s">
        <v>42</v>
      </c>
      <c r="W4781" t="s">
        <v>43</v>
      </c>
      <c r="X4781" t="s">
        <v>27</v>
      </c>
      <c r="Y4781">
        <f t="shared" ca="1" si="449"/>
        <v>0.85930018781727702</v>
      </c>
      <c r="Z4781" t="str">
        <f t="shared" ca="1" si="446"/>
        <v>Normal</v>
      </c>
      <c r="AA4781" t="s">
        <v>27</v>
      </c>
      <c r="AB4781" t="s">
        <v>28</v>
      </c>
    </row>
    <row r="4782" spans="1:28" x14ac:dyDescent="0.3">
      <c r="A4782" t="s">
        <v>9616</v>
      </c>
      <c r="B4782" t="s">
        <v>9617</v>
      </c>
      <c r="C4782" t="s">
        <v>24</v>
      </c>
      <c r="D4782" t="s">
        <v>25</v>
      </c>
      <c r="E4782" t="s">
        <v>26</v>
      </c>
      <c r="F4782" t="s">
        <v>27</v>
      </c>
      <c r="G4782">
        <f t="shared" ca="1" si="447"/>
        <v>0.60142624617292739</v>
      </c>
      <c r="H4782" t="str">
        <f t="shared" ca="1" si="448"/>
        <v>Normal</v>
      </c>
      <c r="I4782" t="s">
        <v>27</v>
      </c>
      <c r="J4782" t="s">
        <v>24</v>
      </c>
      <c r="K4782" t="s">
        <v>24</v>
      </c>
      <c r="L4782" t="s">
        <v>72</v>
      </c>
      <c r="M4782" t="s">
        <v>72</v>
      </c>
      <c r="N4782" t="s">
        <v>31</v>
      </c>
      <c r="O4782">
        <f t="shared" ca="1" si="444"/>
        <v>0.75675182543353159</v>
      </c>
      <c r="P4782" t="str">
        <f t="shared" ca="1" si="445"/>
        <v>Plethoric</v>
      </c>
      <c r="Q4782" t="s">
        <v>55</v>
      </c>
      <c r="R4782" t="s">
        <v>134</v>
      </c>
      <c r="S4782" t="s">
        <v>24</v>
      </c>
      <c r="T4782" t="s">
        <v>52</v>
      </c>
      <c r="U4782" t="s">
        <v>24</v>
      </c>
      <c r="V4782" t="s">
        <v>34</v>
      </c>
      <c r="W4782" t="s">
        <v>43</v>
      </c>
      <c r="X4782" t="s">
        <v>27</v>
      </c>
      <c r="Y4782">
        <f t="shared" ca="1" si="449"/>
        <v>0.85011001822830645</v>
      </c>
      <c r="Z4782" t="str">
        <f t="shared" ca="1" si="446"/>
        <v>Low</v>
      </c>
      <c r="AA4782" t="s">
        <v>48</v>
      </c>
      <c r="AB4782" t="s">
        <v>24</v>
      </c>
    </row>
    <row r="4783" spans="1:28" x14ac:dyDescent="0.3">
      <c r="A4783" t="s">
        <v>9618</v>
      </c>
      <c r="B4783" t="s">
        <v>9619</v>
      </c>
      <c r="C4783" t="s">
        <v>24</v>
      </c>
      <c r="D4783" t="s">
        <v>25</v>
      </c>
      <c r="E4783" t="s">
        <v>38</v>
      </c>
      <c r="F4783" t="s">
        <v>63</v>
      </c>
      <c r="G4783">
        <f t="shared" ca="1" si="447"/>
        <v>0.32959087897232264</v>
      </c>
      <c r="H4783" t="str">
        <f t="shared" ca="1" si="448"/>
        <v>Normal</v>
      </c>
      <c r="I4783" t="s">
        <v>27</v>
      </c>
      <c r="J4783" t="s">
        <v>24</v>
      </c>
      <c r="K4783" t="s">
        <v>24</v>
      </c>
      <c r="L4783" t="s">
        <v>29</v>
      </c>
      <c r="M4783" t="s">
        <v>29</v>
      </c>
      <c r="N4783" t="s">
        <v>31</v>
      </c>
      <c r="O4783">
        <f t="shared" ca="1" si="444"/>
        <v>0.87667452149065639</v>
      </c>
      <c r="P4783" t="str">
        <f t="shared" ca="1" si="445"/>
        <v>Normal</v>
      </c>
      <c r="Q4783" t="s">
        <v>27</v>
      </c>
      <c r="R4783" t="s">
        <v>134</v>
      </c>
      <c r="S4783" t="s">
        <v>24</v>
      </c>
      <c r="T4783" t="s">
        <v>33</v>
      </c>
      <c r="U4783" t="s">
        <v>24</v>
      </c>
      <c r="V4783" t="s">
        <v>42</v>
      </c>
      <c r="W4783" t="s">
        <v>66</v>
      </c>
      <c r="X4783" t="s">
        <v>87</v>
      </c>
      <c r="Y4783">
        <f t="shared" ca="1" si="449"/>
        <v>9.942393559323226E-2</v>
      </c>
      <c r="Z4783" t="str">
        <f t="shared" ca="1" si="446"/>
        <v>Normal</v>
      </c>
      <c r="AA4783" t="s">
        <v>48</v>
      </c>
      <c r="AB4783" t="s">
        <v>24</v>
      </c>
    </row>
    <row r="4784" spans="1:28" x14ac:dyDescent="0.3">
      <c r="A4784" t="s">
        <v>9620</v>
      </c>
      <c r="B4784" t="s">
        <v>9621</v>
      </c>
      <c r="C4784" t="s">
        <v>24</v>
      </c>
      <c r="D4784" t="s">
        <v>25</v>
      </c>
      <c r="E4784" t="s">
        <v>38</v>
      </c>
      <c r="F4784" t="s">
        <v>63</v>
      </c>
      <c r="G4784">
        <f t="shared" ca="1" si="447"/>
        <v>0.66429225412330983</v>
      </c>
      <c r="H4784" t="str">
        <f t="shared" ca="1" si="448"/>
        <v>Normal</v>
      </c>
      <c r="I4784" t="s">
        <v>27</v>
      </c>
      <c r="J4784" t="s">
        <v>24</v>
      </c>
      <c r="K4784" t="s">
        <v>24</v>
      </c>
      <c r="L4784" t="s">
        <v>72</v>
      </c>
      <c r="M4784" t="s">
        <v>29</v>
      </c>
      <c r="N4784" t="s">
        <v>31</v>
      </c>
      <c r="O4784">
        <f t="shared" ca="1" si="444"/>
        <v>0.53981272155616444</v>
      </c>
      <c r="P4784" t="str">
        <f t="shared" ca="1" si="445"/>
        <v>Normal</v>
      </c>
      <c r="Q4784" t="s">
        <v>27</v>
      </c>
      <c r="R4784" t="s">
        <v>41</v>
      </c>
      <c r="S4784" t="s">
        <v>24</v>
      </c>
      <c r="T4784" t="s">
        <v>33</v>
      </c>
      <c r="U4784" t="s">
        <v>24</v>
      </c>
      <c r="V4784" t="s">
        <v>34</v>
      </c>
      <c r="W4784" t="s">
        <v>35</v>
      </c>
      <c r="X4784" t="s">
        <v>27</v>
      </c>
      <c r="Y4784">
        <f t="shared" ca="1" si="449"/>
        <v>0.64317365000170135</v>
      </c>
      <c r="Z4784" t="str">
        <f t="shared" ca="1" si="446"/>
        <v>High</v>
      </c>
      <c r="AA4784" t="s">
        <v>63</v>
      </c>
      <c r="AB4784" t="s">
        <v>24</v>
      </c>
    </row>
    <row r="4785" spans="1:28" x14ac:dyDescent="0.3">
      <c r="A4785" t="s">
        <v>9622</v>
      </c>
      <c r="B4785" t="s">
        <v>9623</v>
      </c>
      <c r="C4785" t="s">
        <v>24</v>
      </c>
      <c r="D4785" t="s">
        <v>25</v>
      </c>
      <c r="E4785" t="s">
        <v>38</v>
      </c>
      <c r="F4785" t="s">
        <v>63</v>
      </c>
      <c r="G4785">
        <f t="shared" ca="1" si="447"/>
        <v>0.78467547954642336</v>
      </c>
      <c r="H4785" t="str">
        <f t="shared" ca="1" si="448"/>
        <v>Oligaemic</v>
      </c>
      <c r="I4785" t="s">
        <v>51</v>
      </c>
      <c r="J4785" t="s">
        <v>24</v>
      </c>
      <c r="K4785" t="s">
        <v>24</v>
      </c>
      <c r="L4785" t="s">
        <v>30</v>
      </c>
      <c r="M4785" t="s">
        <v>30</v>
      </c>
      <c r="N4785" t="s">
        <v>31</v>
      </c>
      <c r="O4785">
        <f t="shared" ca="1" si="444"/>
        <v>2.5024188265634906E-2</v>
      </c>
      <c r="P4785" t="str">
        <f t="shared" ca="1" si="445"/>
        <v>Normal</v>
      </c>
      <c r="Q4785" t="s">
        <v>27</v>
      </c>
      <c r="R4785" t="s">
        <v>32</v>
      </c>
      <c r="S4785" t="s">
        <v>24</v>
      </c>
      <c r="T4785" t="s">
        <v>33</v>
      </c>
      <c r="U4785" t="s">
        <v>24</v>
      </c>
      <c r="V4785" t="s">
        <v>67</v>
      </c>
      <c r="W4785" t="s">
        <v>35</v>
      </c>
      <c r="X4785" t="s">
        <v>27</v>
      </c>
      <c r="Y4785">
        <f t="shared" ca="1" si="449"/>
        <v>0.17739909053053327</v>
      </c>
      <c r="Z4785" t="str">
        <f t="shared" ca="1" si="446"/>
        <v>High</v>
      </c>
      <c r="AA4785" t="s">
        <v>63</v>
      </c>
      <c r="AB4785" t="s">
        <v>24</v>
      </c>
    </row>
    <row r="4786" spans="1:28" x14ac:dyDescent="0.3">
      <c r="A4786" t="s">
        <v>9624</v>
      </c>
      <c r="B4786" t="s">
        <v>9625</v>
      </c>
      <c r="C4786" t="s">
        <v>24</v>
      </c>
      <c r="D4786" t="s">
        <v>25</v>
      </c>
      <c r="E4786" t="s">
        <v>26</v>
      </c>
      <c r="F4786" t="s">
        <v>63</v>
      </c>
      <c r="G4786">
        <f t="shared" ca="1" si="447"/>
        <v>0.75000989389673756</v>
      </c>
      <c r="H4786" t="str">
        <f t="shared" ca="1" si="448"/>
        <v>Normal</v>
      </c>
      <c r="I4786" t="s">
        <v>27</v>
      </c>
      <c r="J4786" t="s">
        <v>24</v>
      </c>
      <c r="K4786" t="s">
        <v>24</v>
      </c>
      <c r="L4786" t="s">
        <v>29</v>
      </c>
      <c r="M4786" t="s">
        <v>29</v>
      </c>
      <c r="N4786" t="s">
        <v>40</v>
      </c>
      <c r="O4786">
        <f t="shared" ca="1" si="444"/>
        <v>0.51610638881720117</v>
      </c>
      <c r="P4786" t="str">
        <f t="shared" ca="1" si="445"/>
        <v>Plethoric</v>
      </c>
      <c r="Q4786" t="s">
        <v>55</v>
      </c>
      <c r="R4786" t="s">
        <v>32</v>
      </c>
      <c r="S4786" t="s">
        <v>24</v>
      </c>
      <c r="T4786" t="s">
        <v>33</v>
      </c>
      <c r="U4786" t="s">
        <v>24</v>
      </c>
      <c r="V4786" t="s">
        <v>34</v>
      </c>
      <c r="W4786" t="s">
        <v>43</v>
      </c>
      <c r="X4786" t="s">
        <v>27</v>
      </c>
      <c r="Y4786">
        <f t="shared" ca="1" si="449"/>
        <v>0.9385360091140591</v>
      </c>
      <c r="Z4786" t="str">
        <f t="shared" ca="1" si="446"/>
        <v>High</v>
      </c>
      <c r="AA4786" t="s">
        <v>63</v>
      </c>
      <c r="AB4786" t="s">
        <v>24</v>
      </c>
    </row>
    <row r="4787" spans="1:28" x14ac:dyDescent="0.3">
      <c r="A4787" t="s">
        <v>9626</v>
      </c>
      <c r="B4787" t="s">
        <v>9627</v>
      </c>
      <c r="C4787" t="s">
        <v>24</v>
      </c>
      <c r="D4787" t="s">
        <v>25</v>
      </c>
      <c r="E4787" t="s">
        <v>26</v>
      </c>
      <c r="F4787" t="s">
        <v>27</v>
      </c>
      <c r="G4787">
        <f t="shared" ca="1" si="447"/>
        <v>0.81619314584462999</v>
      </c>
      <c r="H4787" t="str">
        <f t="shared" ca="1" si="448"/>
        <v>Oligaemic</v>
      </c>
      <c r="I4787" t="s">
        <v>51</v>
      </c>
      <c r="J4787" t="s">
        <v>24</v>
      </c>
      <c r="K4787" t="s">
        <v>24</v>
      </c>
      <c r="L4787" t="s">
        <v>30</v>
      </c>
      <c r="M4787" t="s">
        <v>30</v>
      </c>
      <c r="N4787" t="s">
        <v>40</v>
      </c>
      <c r="O4787">
        <f t="shared" ca="1" si="444"/>
        <v>0.50126003579588763</v>
      </c>
      <c r="P4787" t="str">
        <f t="shared" ca="1" si="445"/>
        <v>Normal</v>
      </c>
      <c r="Q4787" t="s">
        <v>27</v>
      </c>
      <c r="R4787" t="s">
        <v>47</v>
      </c>
      <c r="S4787" t="s">
        <v>24</v>
      </c>
      <c r="T4787" t="s">
        <v>33</v>
      </c>
      <c r="U4787" t="s">
        <v>28</v>
      </c>
      <c r="V4787" t="s">
        <v>42</v>
      </c>
      <c r="W4787" t="s">
        <v>43</v>
      </c>
      <c r="X4787" t="s">
        <v>27</v>
      </c>
      <c r="Y4787">
        <f t="shared" ca="1" si="449"/>
        <v>0.69636531569864202</v>
      </c>
      <c r="Z4787" t="str">
        <f t="shared" ca="1" si="446"/>
        <v>Low</v>
      </c>
      <c r="AA4787" t="s">
        <v>48</v>
      </c>
      <c r="AB4787" t="s">
        <v>24</v>
      </c>
    </row>
    <row r="4788" spans="1:28" x14ac:dyDescent="0.3">
      <c r="A4788" t="s">
        <v>9628</v>
      </c>
      <c r="B4788" t="s">
        <v>9629</v>
      </c>
      <c r="C4788" t="s">
        <v>24</v>
      </c>
      <c r="D4788" t="s">
        <v>25</v>
      </c>
      <c r="E4788" t="s">
        <v>38</v>
      </c>
      <c r="F4788" t="s">
        <v>63</v>
      </c>
      <c r="G4788">
        <f t="shared" ca="1" si="447"/>
        <v>0.93061879934231062</v>
      </c>
      <c r="H4788" t="str">
        <f t="shared" ca="1" si="448"/>
        <v>Plethoric</v>
      </c>
      <c r="I4788" t="s">
        <v>55</v>
      </c>
      <c r="J4788" t="s">
        <v>24</v>
      </c>
      <c r="K4788" t="s">
        <v>28</v>
      </c>
      <c r="L4788" t="s">
        <v>30</v>
      </c>
      <c r="M4788" t="s">
        <v>30</v>
      </c>
      <c r="N4788" t="s">
        <v>31</v>
      </c>
      <c r="O4788">
        <f t="shared" ca="1" si="444"/>
        <v>0.75007241635126165</v>
      </c>
      <c r="P4788" t="str">
        <f t="shared" ca="1" si="445"/>
        <v>Plethoric</v>
      </c>
      <c r="Q4788" t="s">
        <v>55</v>
      </c>
      <c r="R4788" t="s">
        <v>32</v>
      </c>
      <c r="S4788" t="s">
        <v>24</v>
      </c>
      <c r="T4788" t="s">
        <v>52</v>
      </c>
      <c r="U4788" t="s">
        <v>24</v>
      </c>
      <c r="V4788" t="s">
        <v>42</v>
      </c>
      <c r="W4788" t="s">
        <v>35</v>
      </c>
      <c r="X4788" t="s">
        <v>27</v>
      </c>
      <c r="Y4788">
        <f t="shared" ca="1" si="449"/>
        <v>0.38327727493788133</v>
      </c>
      <c r="Z4788" t="str">
        <f t="shared" ca="1" si="446"/>
        <v>Low</v>
      </c>
      <c r="AA4788" t="s">
        <v>48</v>
      </c>
      <c r="AB4788" t="s">
        <v>24</v>
      </c>
    </row>
    <row r="4789" spans="1:28" x14ac:dyDescent="0.3">
      <c r="A4789" t="s">
        <v>9630</v>
      </c>
      <c r="B4789" t="s">
        <v>9631</v>
      </c>
      <c r="C4789" t="s">
        <v>24</v>
      </c>
      <c r="D4789" t="s">
        <v>25</v>
      </c>
      <c r="E4789" t="s">
        <v>38</v>
      </c>
      <c r="F4789" t="s">
        <v>27</v>
      </c>
      <c r="G4789">
        <f t="shared" ca="1" si="447"/>
        <v>0.71893481488886191</v>
      </c>
      <c r="H4789" t="str">
        <f t="shared" ca="1" si="448"/>
        <v>Normal</v>
      </c>
      <c r="I4789" t="s">
        <v>27</v>
      </c>
      <c r="J4789" t="s">
        <v>24</v>
      </c>
      <c r="K4789" t="s">
        <v>24</v>
      </c>
      <c r="L4789" t="s">
        <v>30</v>
      </c>
      <c r="M4789" t="s">
        <v>30</v>
      </c>
      <c r="N4789" t="s">
        <v>31</v>
      </c>
      <c r="O4789">
        <f t="shared" ca="1" si="444"/>
        <v>0.26830098440638195</v>
      </c>
      <c r="P4789" t="str">
        <f t="shared" ca="1" si="445"/>
        <v>Normal</v>
      </c>
      <c r="Q4789" t="s">
        <v>27</v>
      </c>
      <c r="R4789" t="s">
        <v>41</v>
      </c>
      <c r="S4789" t="s">
        <v>28</v>
      </c>
      <c r="T4789" t="s">
        <v>33</v>
      </c>
      <c r="U4789" t="s">
        <v>24</v>
      </c>
      <c r="V4789" t="s">
        <v>34</v>
      </c>
      <c r="W4789" t="s">
        <v>43</v>
      </c>
      <c r="X4789" t="s">
        <v>27</v>
      </c>
      <c r="Y4789">
        <f t="shared" ca="1" si="449"/>
        <v>0.45375052632993318</v>
      </c>
      <c r="Z4789" t="str">
        <f t="shared" ca="1" si="446"/>
        <v>Low</v>
      </c>
      <c r="AA4789" t="s">
        <v>48</v>
      </c>
      <c r="AB4789" t="s">
        <v>24</v>
      </c>
    </row>
    <row r="4790" spans="1:28" x14ac:dyDescent="0.3">
      <c r="A4790" t="s">
        <v>9632</v>
      </c>
      <c r="B4790" t="s">
        <v>9633</v>
      </c>
      <c r="C4790" t="s">
        <v>24</v>
      </c>
      <c r="D4790" t="s">
        <v>75</v>
      </c>
      <c r="E4790" t="s">
        <v>26</v>
      </c>
      <c r="F4790" t="s">
        <v>27</v>
      </c>
      <c r="G4790">
        <f t="shared" ca="1" si="447"/>
        <v>0.62855260647676514</v>
      </c>
      <c r="H4790" t="str">
        <f t="shared" ca="1" si="448"/>
        <v>Asy/Patch</v>
      </c>
      <c r="I4790" t="s">
        <v>46</v>
      </c>
      <c r="J4790" t="s">
        <v>24</v>
      </c>
      <c r="K4790" t="s">
        <v>24</v>
      </c>
      <c r="L4790" t="s">
        <v>30</v>
      </c>
      <c r="M4790" t="s">
        <v>29</v>
      </c>
      <c r="N4790" t="s">
        <v>31</v>
      </c>
      <c r="O4790">
        <f t="shared" ca="1" si="444"/>
        <v>0.74437527473217713</v>
      </c>
      <c r="P4790" t="str">
        <f t="shared" ca="1" si="445"/>
        <v>Plethoric</v>
      </c>
      <c r="Q4790" t="s">
        <v>55</v>
      </c>
      <c r="R4790" t="s">
        <v>41</v>
      </c>
      <c r="S4790" t="s">
        <v>24</v>
      </c>
      <c r="T4790" t="s">
        <v>33</v>
      </c>
      <c r="U4790" t="s">
        <v>24</v>
      </c>
      <c r="V4790" t="s">
        <v>34</v>
      </c>
      <c r="W4790" t="s">
        <v>35</v>
      </c>
      <c r="X4790" t="s">
        <v>27</v>
      </c>
      <c r="Y4790">
        <f t="shared" ca="1" si="449"/>
        <v>0.50054087398025304</v>
      </c>
      <c r="Z4790" t="str">
        <f t="shared" ca="1" si="446"/>
        <v>High</v>
      </c>
      <c r="AA4790" t="s">
        <v>63</v>
      </c>
      <c r="AB4790" t="s">
        <v>24</v>
      </c>
    </row>
    <row r="4791" spans="1:28" x14ac:dyDescent="0.3">
      <c r="A4791" t="s">
        <v>9634</v>
      </c>
      <c r="B4791" t="s">
        <v>9635</v>
      </c>
      <c r="C4791" t="s">
        <v>24</v>
      </c>
      <c r="D4791" t="s">
        <v>25</v>
      </c>
      <c r="E4791" t="s">
        <v>38</v>
      </c>
      <c r="F4791" t="s">
        <v>63</v>
      </c>
      <c r="G4791">
        <f t="shared" ca="1" si="447"/>
        <v>0.97847904741661895</v>
      </c>
      <c r="H4791" t="str">
        <f t="shared" ca="1" si="448"/>
        <v>Plethoric</v>
      </c>
      <c r="I4791" t="s">
        <v>55</v>
      </c>
      <c r="J4791" t="s">
        <v>24</v>
      </c>
      <c r="K4791" t="s">
        <v>24</v>
      </c>
      <c r="L4791" t="s">
        <v>30</v>
      </c>
      <c r="M4791" t="s">
        <v>29</v>
      </c>
      <c r="N4791" t="s">
        <v>31</v>
      </c>
      <c r="O4791">
        <f t="shared" ca="1" si="444"/>
        <v>0.24474067496162899</v>
      </c>
      <c r="P4791" t="str">
        <f t="shared" ca="1" si="445"/>
        <v>Normal</v>
      </c>
      <c r="Q4791" t="s">
        <v>27</v>
      </c>
      <c r="R4791" t="s">
        <v>41</v>
      </c>
      <c r="S4791" t="s">
        <v>24</v>
      </c>
      <c r="T4791" t="s">
        <v>33</v>
      </c>
      <c r="U4791" t="s">
        <v>24</v>
      </c>
      <c r="V4791" t="s">
        <v>42</v>
      </c>
      <c r="W4791" t="s">
        <v>43</v>
      </c>
      <c r="X4791" t="s">
        <v>27</v>
      </c>
      <c r="Y4791">
        <f t="shared" ca="1" si="449"/>
        <v>6.5276427913443236E-2</v>
      </c>
      <c r="Z4791" t="str">
        <f t="shared" ca="1" si="446"/>
        <v>Normal</v>
      </c>
      <c r="AA4791" t="s">
        <v>48</v>
      </c>
      <c r="AB4791" t="s">
        <v>28</v>
      </c>
    </row>
    <row r="4792" spans="1:28" x14ac:dyDescent="0.3">
      <c r="A4792" t="s">
        <v>9636</v>
      </c>
      <c r="B4792" t="s">
        <v>9637</v>
      </c>
      <c r="C4792" t="s">
        <v>24</v>
      </c>
      <c r="D4792" t="s">
        <v>25</v>
      </c>
      <c r="E4792" t="s">
        <v>38</v>
      </c>
      <c r="F4792" t="s">
        <v>27</v>
      </c>
      <c r="G4792">
        <f t="shared" ca="1" si="447"/>
        <v>0.86439595401128333</v>
      </c>
      <c r="H4792" t="str">
        <f t="shared" ca="1" si="448"/>
        <v>Oligaemic</v>
      </c>
      <c r="I4792" t="s">
        <v>51</v>
      </c>
      <c r="J4792" t="s">
        <v>24</v>
      </c>
      <c r="K4792" t="s">
        <v>28</v>
      </c>
      <c r="L4792" t="s">
        <v>30</v>
      </c>
      <c r="M4792" t="s">
        <v>30</v>
      </c>
      <c r="N4792" t="s">
        <v>31</v>
      </c>
      <c r="O4792">
        <f t="shared" ca="1" si="444"/>
        <v>0.99143646932801388</v>
      </c>
      <c r="P4792" t="str">
        <f t="shared" ca="1" si="445"/>
        <v>Normal</v>
      </c>
      <c r="Q4792" t="s">
        <v>27</v>
      </c>
      <c r="R4792" t="s">
        <v>41</v>
      </c>
      <c r="S4792" t="s">
        <v>24</v>
      </c>
      <c r="T4792" t="s">
        <v>52</v>
      </c>
      <c r="U4792" t="s">
        <v>24</v>
      </c>
      <c r="V4792" t="s">
        <v>42</v>
      </c>
      <c r="W4792" t="s">
        <v>43</v>
      </c>
      <c r="X4792" t="s">
        <v>27</v>
      </c>
      <c r="Y4792">
        <f t="shared" ca="1" si="449"/>
        <v>0.7768424366172485</v>
      </c>
      <c r="Z4792" t="str">
        <f t="shared" ca="1" si="446"/>
        <v>Low</v>
      </c>
      <c r="AA4792" t="s">
        <v>48</v>
      </c>
      <c r="AB4792" t="s">
        <v>24</v>
      </c>
    </row>
    <row r="4793" spans="1:28" x14ac:dyDescent="0.3">
      <c r="A4793" t="s">
        <v>9638</v>
      </c>
      <c r="B4793" t="s">
        <v>9639</v>
      </c>
      <c r="C4793" t="s">
        <v>24</v>
      </c>
      <c r="D4793" t="s">
        <v>25</v>
      </c>
      <c r="E4793" t="s">
        <v>38</v>
      </c>
      <c r="F4793" t="s">
        <v>27</v>
      </c>
      <c r="G4793">
        <f t="shared" ca="1" si="447"/>
        <v>4.046573829888489E-3</v>
      </c>
      <c r="H4793" t="str">
        <f t="shared" ca="1" si="448"/>
        <v>Normal</v>
      </c>
      <c r="I4793" t="s">
        <v>51</v>
      </c>
      <c r="J4793" t="s">
        <v>24</v>
      </c>
      <c r="K4793" t="s">
        <v>28</v>
      </c>
      <c r="L4793" t="s">
        <v>30</v>
      </c>
      <c r="M4793" t="s">
        <v>29</v>
      </c>
      <c r="N4793" t="s">
        <v>31</v>
      </c>
      <c r="O4793">
        <f t="shared" ca="1" si="444"/>
        <v>8.2559588709907539E-2</v>
      </c>
      <c r="P4793" t="str">
        <f t="shared" ca="1" si="445"/>
        <v>Normal</v>
      </c>
      <c r="Q4793" t="s">
        <v>51</v>
      </c>
      <c r="R4793" t="s">
        <v>32</v>
      </c>
      <c r="S4793" t="s">
        <v>28</v>
      </c>
      <c r="T4793" t="s">
        <v>33</v>
      </c>
      <c r="U4793" t="s">
        <v>24</v>
      </c>
      <c r="V4793" t="s">
        <v>42</v>
      </c>
      <c r="W4793" t="s">
        <v>43</v>
      </c>
      <c r="X4793" t="s">
        <v>27</v>
      </c>
      <c r="Y4793">
        <f t="shared" ca="1" si="449"/>
        <v>8.6882963529263391E-3</v>
      </c>
      <c r="Z4793" t="str">
        <f t="shared" ca="1" si="446"/>
        <v>Normal</v>
      </c>
      <c r="AA4793" t="s">
        <v>27</v>
      </c>
      <c r="AB4793" t="s">
        <v>24</v>
      </c>
    </row>
    <row r="4794" spans="1:28" x14ac:dyDescent="0.3">
      <c r="A4794" t="s">
        <v>9640</v>
      </c>
      <c r="B4794" t="s">
        <v>9641</v>
      </c>
      <c r="C4794" t="s">
        <v>24</v>
      </c>
      <c r="D4794" t="s">
        <v>25</v>
      </c>
      <c r="E4794" t="s">
        <v>38</v>
      </c>
      <c r="F4794" t="s">
        <v>48</v>
      </c>
      <c r="G4794">
        <f t="shared" ca="1" si="447"/>
        <v>0.48900121146186348</v>
      </c>
      <c r="H4794" t="str">
        <f t="shared" ca="1" si="448"/>
        <v>Asy/Patch</v>
      </c>
      <c r="I4794" t="s">
        <v>46</v>
      </c>
      <c r="J4794" t="s">
        <v>24</v>
      </c>
      <c r="K4794" t="s">
        <v>24</v>
      </c>
      <c r="L4794" t="s">
        <v>30</v>
      </c>
      <c r="M4794" t="s">
        <v>29</v>
      </c>
      <c r="N4794" t="s">
        <v>31</v>
      </c>
      <c r="O4794">
        <f t="shared" ca="1" si="444"/>
        <v>7.9830284010780628E-2</v>
      </c>
      <c r="P4794" t="str">
        <f t="shared" ca="1" si="445"/>
        <v>Normal</v>
      </c>
      <c r="Q4794" t="s">
        <v>55</v>
      </c>
      <c r="R4794" t="s">
        <v>47</v>
      </c>
      <c r="S4794" t="s">
        <v>28</v>
      </c>
      <c r="T4794" t="s">
        <v>33</v>
      </c>
      <c r="U4794" t="s">
        <v>24</v>
      </c>
      <c r="V4794" t="s">
        <v>42</v>
      </c>
      <c r="W4794" t="s">
        <v>35</v>
      </c>
      <c r="X4794" t="s">
        <v>82</v>
      </c>
      <c r="Y4794">
        <f t="shared" ca="1" si="449"/>
        <v>0.91247242920101423</v>
      </c>
      <c r="Z4794" t="str">
        <f t="shared" ca="1" si="446"/>
        <v>Normal</v>
      </c>
      <c r="AA4794" t="s">
        <v>27</v>
      </c>
      <c r="AB4794" t="s">
        <v>24</v>
      </c>
    </row>
    <row r="4795" spans="1:28" x14ac:dyDescent="0.3">
      <c r="A4795" t="s">
        <v>9642</v>
      </c>
      <c r="B4795" t="s">
        <v>9643</v>
      </c>
      <c r="C4795" t="s">
        <v>24</v>
      </c>
      <c r="D4795" t="s">
        <v>25</v>
      </c>
      <c r="E4795" t="s">
        <v>26</v>
      </c>
      <c r="F4795" t="s">
        <v>27</v>
      </c>
      <c r="G4795">
        <f t="shared" ca="1" si="447"/>
        <v>0.86578153741501962</v>
      </c>
      <c r="H4795" t="str">
        <f t="shared" ca="1" si="448"/>
        <v>Normal</v>
      </c>
      <c r="I4795" t="s">
        <v>27</v>
      </c>
      <c r="J4795" t="s">
        <v>24</v>
      </c>
      <c r="K4795" t="s">
        <v>28</v>
      </c>
      <c r="L4795" t="s">
        <v>29</v>
      </c>
      <c r="M4795" t="s">
        <v>29</v>
      </c>
      <c r="N4795" t="s">
        <v>40</v>
      </c>
      <c r="O4795">
        <f t="shared" ca="1" si="444"/>
        <v>0.85679296899699309</v>
      </c>
      <c r="P4795" t="str">
        <f t="shared" ca="1" si="445"/>
        <v>Plethoric</v>
      </c>
      <c r="Q4795" t="s">
        <v>55</v>
      </c>
      <c r="R4795" t="s">
        <v>41</v>
      </c>
      <c r="S4795" t="s">
        <v>24</v>
      </c>
      <c r="T4795" t="s">
        <v>33</v>
      </c>
      <c r="U4795" t="s">
        <v>28</v>
      </c>
      <c r="V4795" t="s">
        <v>42</v>
      </c>
      <c r="W4795" t="s">
        <v>43</v>
      </c>
      <c r="X4795" t="s">
        <v>27</v>
      </c>
      <c r="Y4795">
        <f t="shared" ca="1" si="449"/>
        <v>0.10705073943304855</v>
      </c>
      <c r="Z4795" t="str">
        <f t="shared" ca="1" si="446"/>
        <v>High</v>
      </c>
      <c r="AA4795" t="s">
        <v>63</v>
      </c>
      <c r="AB4795" t="s">
        <v>24</v>
      </c>
    </row>
    <row r="4796" spans="1:28" x14ac:dyDescent="0.3">
      <c r="A4796" t="s">
        <v>9644</v>
      </c>
      <c r="B4796" t="s">
        <v>9645</v>
      </c>
      <c r="C4796" t="s">
        <v>24</v>
      </c>
      <c r="D4796" t="s">
        <v>25</v>
      </c>
      <c r="E4796" t="s">
        <v>38</v>
      </c>
      <c r="F4796" t="s">
        <v>27</v>
      </c>
      <c r="G4796">
        <f t="shared" ca="1" si="447"/>
        <v>0.27935170505185614</v>
      </c>
      <c r="H4796" t="str">
        <f t="shared" ca="1" si="448"/>
        <v>Normal</v>
      </c>
      <c r="I4796" t="s">
        <v>27</v>
      </c>
      <c r="J4796" t="s">
        <v>24</v>
      </c>
      <c r="K4796" t="s">
        <v>24</v>
      </c>
      <c r="L4796" t="s">
        <v>29</v>
      </c>
      <c r="M4796" t="s">
        <v>30</v>
      </c>
      <c r="N4796" t="s">
        <v>31</v>
      </c>
      <c r="O4796">
        <f t="shared" ca="1" si="444"/>
        <v>1.467630958008237E-2</v>
      </c>
      <c r="P4796" t="str">
        <f t="shared" ca="1" si="445"/>
        <v>Normal</v>
      </c>
      <c r="Q4796" t="s">
        <v>27</v>
      </c>
      <c r="R4796" t="s">
        <v>41</v>
      </c>
      <c r="S4796" t="s">
        <v>24</v>
      </c>
      <c r="T4796" t="s">
        <v>33</v>
      </c>
      <c r="U4796" t="s">
        <v>24</v>
      </c>
      <c r="V4796" t="s">
        <v>42</v>
      </c>
      <c r="W4796" t="s">
        <v>43</v>
      </c>
      <c r="X4796" t="s">
        <v>27</v>
      </c>
      <c r="Y4796">
        <f t="shared" ca="1" si="449"/>
        <v>0.59990448830146237</v>
      </c>
      <c r="Z4796" t="str">
        <f t="shared" ca="1" si="446"/>
        <v>Low</v>
      </c>
      <c r="AA4796" t="s">
        <v>48</v>
      </c>
      <c r="AB4796" t="s">
        <v>24</v>
      </c>
    </row>
    <row r="4797" spans="1:28" x14ac:dyDescent="0.3">
      <c r="A4797" t="s">
        <v>9646</v>
      </c>
      <c r="B4797" t="s">
        <v>9647</v>
      </c>
      <c r="C4797" t="s">
        <v>24</v>
      </c>
      <c r="D4797" t="s">
        <v>25</v>
      </c>
      <c r="E4797" t="s">
        <v>38</v>
      </c>
      <c r="F4797" t="s">
        <v>27</v>
      </c>
      <c r="G4797">
        <f t="shared" ca="1" si="447"/>
        <v>0.96176661214744175</v>
      </c>
      <c r="H4797" t="str">
        <f t="shared" ca="1" si="448"/>
        <v>Normal</v>
      </c>
      <c r="I4797" t="s">
        <v>27</v>
      </c>
      <c r="J4797" t="s">
        <v>24</v>
      </c>
      <c r="K4797" t="s">
        <v>24</v>
      </c>
      <c r="L4797" t="s">
        <v>29</v>
      </c>
      <c r="M4797" t="s">
        <v>72</v>
      </c>
      <c r="N4797" t="s">
        <v>31</v>
      </c>
      <c r="O4797">
        <f t="shared" ca="1" si="444"/>
        <v>0.88707036526817196</v>
      </c>
      <c r="P4797" t="str">
        <f t="shared" ca="1" si="445"/>
        <v>Plethoric</v>
      </c>
      <c r="Q4797" t="s">
        <v>55</v>
      </c>
      <c r="R4797" t="s">
        <v>41</v>
      </c>
      <c r="S4797" t="s">
        <v>24</v>
      </c>
      <c r="T4797" t="s">
        <v>33</v>
      </c>
      <c r="U4797" t="s">
        <v>24</v>
      </c>
      <c r="V4797" t="s">
        <v>34</v>
      </c>
      <c r="W4797" t="s">
        <v>35</v>
      </c>
      <c r="X4797" t="s">
        <v>27</v>
      </c>
      <c r="Y4797">
        <f t="shared" ca="1" si="449"/>
        <v>0.14277085419344138</v>
      </c>
      <c r="Z4797" t="str">
        <f t="shared" ca="1" si="446"/>
        <v>High</v>
      </c>
      <c r="AA4797" t="s">
        <v>63</v>
      </c>
      <c r="AB4797" t="s">
        <v>24</v>
      </c>
    </row>
    <row r="4798" spans="1:28" x14ac:dyDescent="0.3">
      <c r="A4798" t="s">
        <v>9648</v>
      </c>
      <c r="B4798" t="s">
        <v>9649</v>
      </c>
      <c r="C4798" t="s">
        <v>24</v>
      </c>
      <c r="D4798" t="s">
        <v>25</v>
      </c>
      <c r="E4798" t="s">
        <v>38</v>
      </c>
      <c r="F4798" t="s">
        <v>27</v>
      </c>
      <c r="G4798">
        <f t="shared" ca="1" si="447"/>
        <v>0.64881024373147222</v>
      </c>
      <c r="H4798" t="str">
        <f t="shared" ca="1" si="448"/>
        <v>Oligaemic</v>
      </c>
      <c r="I4798" t="s">
        <v>51</v>
      </c>
      <c r="J4798" t="s">
        <v>24</v>
      </c>
      <c r="K4798" t="s">
        <v>24</v>
      </c>
      <c r="L4798" t="s">
        <v>29</v>
      </c>
      <c r="M4798" t="s">
        <v>30</v>
      </c>
      <c r="N4798" t="s">
        <v>31</v>
      </c>
      <c r="O4798">
        <f t="shared" ca="1" si="444"/>
        <v>0.8168330318379835</v>
      </c>
      <c r="P4798" t="str">
        <f t="shared" ca="1" si="445"/>
        <v>Oligaemic</v>
      </c>
      <c r="Q4798" t="s">
        <v>51</v>
      </c>
      <c r="R4798" t="s">
        <v>134</v>
      </c>
      <c r="S4798" t="s">
        <v>28</v>
      </c>
      <c r="T4798" t="s">
        <v>33</v>
      </c>
      <c r="U4798" t="s">
        <v>24</v>
      </c>
      <c r="V4798" t="s">
        <v>42</v>
      </c>
      <c r="W4798" t="s">
        <v>43</v>
      </c>
      <c r="X4798" t="s">
        <v>27</v>
      </c>
      <c r="Y4798">
        <f t="shared" ca="1" si="449"/>
        <v>0.47313662020069891</v>
      </c>
      <c r="Z4798" t="str">
        <f t="shared" ca="1" si="446"/>
        <v>Low</v>
      </c>
      <c r="AA4798" t="s">
        <v>48</v>
      </c>
      <c r="AB4798" t="s">
        <v>24</v>
      </c>
    </row>
    <row r="4799" spans="1:28" x14ac:dyDescent="0.3">
      <c r="A4799" t="s">
        <v>9650</v>
      </c>
      <c r="B4799" t="s">
        <v>9651</v>
      </c>
      <c r="C4799" t="s">
        <v>24</v>
      </c>
      <c r="D4799" t="s">
        <v>25</v>
      </c>
      <c r="E4799" t="s">
        <v>26</v>
      </c>
      <c r="F4799" t="s">
        <v>27</v>
      </c>
      <c r="G4799">
        <f t="shared" ca="1" si="447"/>
        <v>0.94069632406057369</v>
      </c>
      <c r="H4799" t="str">
        <f t="shared" ca="1" si="448"/>
        <v>Oligaemic</v>
      </c>
      <c r="I4799" t="s">
        <v>51</v>
      </c>
      <c r="J4799" t="s">
        <v>24</v>
      </c>
      <c r="K4799" t="s">
        <v>24</v>
      </c>
      <c r="L4799" t="s">
        <v>29</v>
      </c>
      <c r="M4799" t="s">
        <v>29</v>
      </c>
      <c r="N4799" t="s">
        <v>31</v>
      </c>
      <c r="O4799">
        <f t="shared" ca="1" si="444"/>
        <v>0.32560324693285536</v>
      </c>
      <c r="P4799" t="str">
        <f t="shared" ca="1" si="445"/>
        <v>Oligaemic</v>
      </c>
      <c r="Q4799" t="s">
        <v>51</v>
      </c>
      <c r="R4799" t="s">
        <v>32</v>
      </c>
      <c r="S4799" t="s">
        <v>28</v>
      </c>
      <c r="T4799" t="s">
        <v>52</v>
      </c>
      <c r="U4799" t="s">
        <v>24</v>
      </c>
      <c r="V4799" t="s">
        <v>42</v>
      </c>
      <c r="W4799" t="s">
        <v>35</v>
      </c>
      <c r="X4799" t="s">
        <v>82</v>
      </c>
      <c r="Y4799">
        <f t="shared" ca="1" si="449"/>
        <v>0.37662575359199058</v>
      </c>
      <c r="Z4799" t="str">
        <f t="shared" ca="1" si="446"/>
        <v>High</v>
      </c>
      <c r="AA4799" t="s">
        <v>63</v>
      </c>
      <c r="AB4799" t="s">
        <v>28</v>
      </c>
    </row>
    <row r="4800" spans="1:28" x14ac:dyDescent="0.3">
      <c r="A4800" t="s">
        <v>9652</v>
      </c>
      <c r="B4800" t="s">
        <v>9653</v>
      </c>
      <c r="C4800" t="s">
        <v>24</v>
      </c>
      <c r="D4800" t="s">
        <v>25</v>
      </c>
      <c r="E4800" t="s">
        <v>38</v>
      </c>
      <c r="F4800" t="s">
        <v>27</v>
      </c>
      <c r="G4800">
        <f t="shared" ca="1" si="447"/>
        <v>0.75965858153855892</v>
      </c>
      <c r="H4800" t="str">
        <f t="shared" ca="1" si="448"/>
        <v>Plethoric</v>
      </c>
      <c r="I4800" t="s">
        <v>55</v>
      </c>
      <c r="J4800" t="s">
        <v>24</v>
      </c>
      <c r="K4800" t="s">
        <v>24</v>
      </c>
      <c r="L4800" t="s">
        <v>29</v>
      </c>
      <c r="M4800" t="s">
        <v>29</v>
      </c>
      <c r="N4800" t="s">
        <v>31</v>
      </c>
      <c r="O4800">
        <f t="shared" ca="1" si="444"/>
        <v>0.83163552286643794</v>
      </c>
      <c r="P4800" t="str">
        <f t="shared" ca="1" si="445"/>
        <v>Plethoric</v>
      </c>
      <c r="Q4800" t="s">
        <v>55</v>
      </c>
      <c r="R4800" t="s">
        <v>47</v>
      </c>
      <c r="S4800" t="s">
        <v>24</v>
      </c>
      <c r="T4800" t="s">
        <v>33</v>
      </c>
      <c r="U4800" t="s">
        <v>24</v>
      </c>
      <c r="V4800" t="s">
        <v>34</v>
      </c>
      <c r="W4800" t="s">
        <v>43</v>
      </c>
      <c r="X4800" t="s">
        <v>27</v>
      </c>
      <c r="Y4800">
        <f t="shared" ca="1" si="449"/>
        <v>0.58380838392150858</v>
      </c>
      <c r="Z4800" t="str">
        <f t="shared" ca="1" si="446"/>
        <v>Low</v>
      </c>
      <c r="AA4800" t="s">
        <v>48</v>
      </c>
      <c r="AB4800" t="s">
        <v>28</v>
      </c>
    </row>
    <row r="4801" spans="1:28" x14ac:dyDescent="0.3">
      <c r="A4801" t="s">
        <v>9654</v>
      </c>
      <c r="B4801" t="s">
        <v>9655</v>
      </c>
      <c r="C4801" t="s">
        <v>24</v>
      </c>
      <c r="D4801" t="s">
        <v>25</v>
      </c>
      <c r="E4801" t="s">
        <v>26</v>
      </c>
      <c r="F4801" t="s">
        <v>27</v>
      </c>
      <c r="G4801">
        <f t="shared" ca="1" si="447"/>
        <v>0.2603282304747121</v>
      </c>
      <c r="H4801" t="str">
        <f t="shared" ca="1" si="448"/>
        <v>Oligaemic</v>
      </c>
      <c r="I4801" t="s">
        <v>51</v>
      </c>
      <c r="J4801" t="s">
        <v>24</v>
      </c>
      <c r="K4801" t="s">
        <v>24</v>
      </c>
      <c r="L4801" t="s">
        <v>72</v>
      </c>
      <c r="M4801" t="s">
        <v>29</v>
      </c>
      <c r="N4801" t="s">
        <v>31</v>
      </c>
      <c r="O4801">
        <f t="shared" ca="1" si="444"/>
        <v>0.40510992631782106</v>
      </c>
      <c r="P4801" t="str">
        <f t="shared" ca="1" si="445"/>
        <v>Oligaemic</v>
      </c>
      <c r="Q4801" t="s">
        <v>51</v>
      </c>
      <c r="R4801" t="s">
        <v>32</v>
      </c>
      <c r="S4801" t="s">
        <v>24</v>
      </c>
      <c r="T4801" t="s">
        <v>33</v>
      </c>
      <c r="U4801" t="s">
        <v>24</v>
      </c>
      <c r="V4801" t="s">
        <v>42</v>
      </c>
      <c r="W4801" t="s">
        <v>43</v>
      </c>
      <c r="X4801" t="s">
        <v>27</v>
      </c>
      <c r="Y4801">
        <f t="shared" ca="1" si="449"/>
        <v>7.974580278396981E-2</v>
      </c>
      <c r="Z4801" t="str">
        <f t="shared" ca="1" si="446"/>
        <v>Normal</v>
      </c>
      <c r="AA4801" t="s">
        <v>48</v>
      </c>
      <c r="AB4801" t="s">
        <v>24</v>
      </c>
    </row>
    <row r="4802" spans="1:28" x14ac:dyDescent="0.3">
      <c r="A4802" t="s">
        <v>9656</v>
      </c>
      <c r="B4802" t="s">
        <v>9657</v>
      </c>
      <c r="C4802" t="s">
        <v>24</v>
      </c>
      <c r="D4802" t="s">
        <v>25</v>
      </c>
      <c r="E4802" t="s">
        <v>26</v>
      </c>
      <c r="F4802" t="s">
        <v>27</v>
      </c>
      <c r="G4802">
        <f t="shared" ca="1" si="447"/>
        <v>0.95581544777891936</v>
      </c>
      <c r="H4802" t="str">
        <f t="shared" ca="1" si="448"/>
        <v>Grd_Glass</v>
      </c>
      <c r="I4802" t="s">
        <v>39</v>
      </c>
      <c r="J4802" t="s">
        <v>24</v>
      </c>
      <c r="K4802" t="s">
        <v>24</v>
      </c>
      <c r="L4802" t="s">
        <v>29</v>
      </c>
      <c r="M4802" t="s">
        <v>29</v>
      </c>
      <c r="N4802" t="s">
        <v>31</v>
      </c>
      <c r="O4802">
        <f t="shared" ca="1" si="444"/>
        <v>0.67866054354837035</v>
      </c>
      <c r="P4802" t="str">
        <f t="shared" ca="1" si="445"/>
        <v>Asy/Patchy</v>
      </c>
      <c r="Q4802" t="s">
        <v>115</v>
      </c>
      <c r="R4802" t="s">
        <v>41</v>
      </c>
      <c r="S4802" t="s">
        <v>24</v>
      </c>
      <c r="T4802" t="s">
        <v>52</v>
      </c>
      <c r="U4802" t="s">
        <v>24</v>
      </c>
      <c r="V4802" t="s">
        <v>42</v>
      </c>
      <c r="W4802" t="s">
        <v>35</v>
      </c>
      <c r="X4802" t="s">
        <v>27</v>
      </c>
      <c r="Y4802">
        <f t="shared" ca="1" si="449"/>
        <v>0.79863225383036507</v>
      </c>
      <c r="Z4802" t="str">
        <f t="shared" ca="1" si="446"/>
        <v>High</v>
      </c>
      <c r="AA4802" t="s">
        <v>63</v>
      </c>
      <c r="AB4802" t="s">
        <v>28</v>
      </c>
    </row>
    <row r="4803" spans="1:28" x14ac:dyDescent="0.3">
      <c r="A4803" t="s">
        <v>9658</v>
      </c>
      <c r="B4803" t="s">
        <v>9659</v>
      </c>
      <c r="C4803" t="s">
        <v>24</v>
      </c>
      <c r="D4803" t="s">
        <v>25</v>
      </c>
      <c r="E4803" t="s">
        <v>26</v>
      </c>
      <c r="F4803" t="s">
        <v>27</v>
      </c>
      <c r="G4803">
        <f t="shared" ca="1" si="447"/>
        <v>4.784015283669385E-2</v>
      </c>
      <c r="H4803" t="str">
        <f t="shared" ca="1" si="448"/>
        <v>Normal</v>
      </c>
      <c r="I4803" t="s">
        <v>55</v>
      </c>
      <c r="J4803" t="s">
        <v>28</v>
      </c>
      <c r="K4803" t="s">
        <v>28</v>
      </c>
      <c r="L4803" t="s">
        <v>29</v>
      </c>
      <c r="M4803" t="s">
        <v>29</v>
      </c>
      <c r="N4803" t="s">
        <v>31</v>
      </c>
      <c r="O4803">
        <f t="shared" ref="O4803:O4866" ca="1" si="450">RAND()</f>
        <v>0.95793883473979591</v>
      </c>
      <c r="P4803" t="str">
        <f t="shared" ref="P4803:P4866" ca="1" si="451">IF(O4803&lt;=P$1,IF(O4803&lt;=S$11258,Q$11258,IF(O4803&lt;=S$11259,Q$11259,IF(O4803&lt;=S$11260,Q$11260,IF(O4803&lt;=S$11261,Q$11261,IF(O4803&lt;=S$11262,Q$11262))))),Q4803)</f>
        <v>Oligaemic</v>
      </c>
      <c r="Q4803" t="s">
        <v>51</v>
      </c>
      <c r="R4803" t="s">
        <v>47</v>
      </c>
      <c r="S4803" t="s">
        <v>28</v>
      </c>
      <c r="T4803" t="s">
        <v>33</v>
      </c>
      <c r="U4803" t="s">
        <v>24</v>
      </c>
      <c r="V4803" t="s">
        <v>42</v>
      </c>
      <c r="W4803" t="s">
        <v>35</v>
      </c>
      <c r="X4803" t="s">
        <v>82</v>
      </c>
      <c r="Y4803">
        <f t="shared" ca="1" si="449"/>
        <v>0.84649031659398255</v>
      </c>
      <c r="Z4803" t="str">
        <f t="shared" ref="Z4803:Z4866" ca="1" si="452">IF(Y4803&lt;=Z$1,IF(Y4803&lt;=AC$11258,AA$11258,IF(Y4803&lt;=AC$11259,AA$11259,IF(Y4803&lt;=AC$11260,AA$11260,IF(Y4803&lt;=AC$11261,AA$11261,IF(Y4803&lt;=AC$11262,AA$11262))))),AA4803)</f>
        <v>High</v>
      </c>
      <c r="AA4803" t="s">
        <v>63</v>
      </c>
      <c r="AB4803" t="s">
        <v>28</v>
      </c>
    </row>
    <row r="4804" spans="1:28" x14ac:dyDescent="0.3">
      <c r="A4804" t="s">
        <v>9660</v>
      </c>
      <c r="B4804" t="s">
        <v>9661</v>
      </c>
      <c r="C4804" t="s">
        <v>24</v>
      </c>
      <c r="D4804" t="s">
        <v>25</v>
      </c>
      <c r="E4804" t="s">
        <v>26</v>
      </c>
      <c r="F4804" t="s">
        <v>27</v>
      </c>
      <c r="G4804">
        <f t="shared" ref="G4804:G4867" ca="1" si="453">RAND()</f>
        <v>0.63269993959051463</v>
      </c>
      <c r="H4804" t="str">
        <f t="shared" ref="H4804:H4867" ca="1" si="454">IF(G4804&lt;=H$1,IF(G4804&lt;=K$11258,I$11258,IF(G4804&lt;=K$11259,I$11259,IF(G4804&lt;=K$11260,I$11260,IF(G4804&lt;=K$11261,I$11261,IF(G4804&lt;=K$11262,I$11262))))),I4804)</f>
        <v>Oligaemic</v>
      </c>
      <c r="I4804" t="s">
        <v>51</v>
      </c>
      <c r="J4804" t="s">
        <v>24</v>
      </c>
      <c r="K4804" t="s">
        <v>24</v>
      </c>
      <c r="L4804" t="s">
        <v>29</v>
      </c>
      <c r="M4804" t="s">
        <v>30</v>
      </c>
      <c r="N4804" t="s">
        <v>31</v>
      </c>
      <c r="O4804">
        <f t="shared" ca="1" si="450"/>
        <v>5.4395931182751767E-2</v>
      </c>
      <c r="P4804" t="str">
        <f t="shared" ca="1" si="451"/>
        <v>Normal</v>
      </c>
      <c r="Q4804" t="s">
        <v>51</v>
      </c>
      <c r="R4804" t="s">
        <v>32</v>
      </c>
      <c r="S4804" t="s">
        <v>24</v>
      </c>
      <c r="T4804" t="s">
        <v>33</v>
      </c>
      <c r="U4804" t="s">
        <v>24</v>
      </c>
      <c r="V4804" t="s">
        <v>42</v>
      </c>
      <c r="W4804" t="s">
        <v>35</v>
      </c>
      <c r="X4804" t="s">
        <v>27</v>
      </c>
      <c r="Y4804">
        <f t="shared" ref="Y4804:Y4867" ca="1" si="455">RAND()</f>
        <v>0.48125560801420253</v>
      </c>
      <c r="Z4804" t="str">
        <f t="shared" ca="1" si="452"/>
        <v>Normal</v>
      </c>
      <c r="AA4804" t="s">
        <v>27</v>
      </c>
      <c r="AB4804" t="s">
        <v>24</v>
      </c>
    </row>
    <row r="4805" spans="1:28" x14ac:dyDescent="0.3">
      <c r="A4805" t="s">
        <v>9662</v>
      </c>
      <c r="B4805" t="s">
        <v>9663</v>
      </c>
      <c r="C4805" t="s">
        <v>24</v>
      </c>
      <c r="D4805" t="s">
        <v>25</v>
      </c>
      <c r="E4805" t="s">
        <v>26</v>
      </c>
      <c r="F4805" t="s">
        <v>27</v>
      </c>
      <c r="G4805">
        <f t="shared" ca="1" si="453"/>
        <v>0.27972389660734365</v>
      </c>
      <c r="H4805" t="str">
        <f t="shared" ca="1" si="454"/>
        <v>Plethoric</v>
      </c>
      <c r="I4805" t="s">
        <v>55</v>
      </c>
      <c r="J4805" t="s">
        <v>24</v>
      </c>
      <c r="K4805" t="s">
        <v>24</v>
      </c>
      <c r="L4805" t="s">
        <v>29</v>
      </c>
      <c r="M4805" t="s">
        <v>30</v>
      </c>
      <c r="N4805" t="s">
        <v>31</v>
      </c>
      <c r="O4805">
        <f t="shared" ca="1" si="450"/>
        <v>0.47844586827353408</v>
      </c>
      <c r="P4805" t="str">
        <f t="shared" ca="1" si="451"/>
        <v>Plethoric</v>
      </c>
      <c r="Q4805" t="s">
        <v>55</v>
      </c>
      <c r="R4805" t="s">
        <v>41</v>
      </c>
      <c r="S4805" t="s">
        <v>24</v>
      </c>
      <c r="T4805" t="s">
        <v>52</v>
      </c>
      <c r="U4805" t="s">
        <v>24</v>
      </c>
      <c r="V4805" t="s">
        <v>67</v>
      </c>
      <c r="W4805" t="s">
        <v>34</v>
      </c>
      <c r="X4805" t="s">
        <v>87</v>
      </c>
      <c r="Y4805">
        <f t="shared" ca="1" si="455"/>
        <v>0.63313814863456086</v>
      </c>
      <c r="Z4805" t="str">
        <f t="shared" ca="1" si="452"/>
        <v>Normal</v>
      </c>
      <c r="AA4805" t="s">
        <v>27</v>
      </c>
      <c r="AB4805" t="s">
        <v>24</v>
      </c>
    </row>
    <row r="4806" spans="1:28" x14ac:dyDescent="0.3">
      <c r="A4806" t="s">
        <v>9664</v>
      </c>
      <c r="B4806" s="1" t="s">
        <v>9665</v>
      </c>
      <c r="C4806" t="s">
        <v>24</v>
      </c>
      <c r="D4806" t="s">
        <v>25</v>
      </c>
      <c r="E4806" t="s">
        <v>38</v>
      </c>
      <c r="F4806" t="s">
        <v>63</v>
      </c>
      <c r="G4806">
        <f t="shared" ca="1" si="453"/>
        <v>0.65344183554296242</v>
      </c>
      <c r="H4806" t="str">
        <f t="shared" ca="1" si="454"/>
        <v>Oligaemic</v>
      </c>
      <c r="I4806" t="s">
        <v>51</v>
      </c>
      <c r="J4806" t="s">
        <v>24</v>
      </c>
      <c r="K4806" t="s">
        <v>24</v>
      </c>
      <c r="L4806" t="s">
        <v>29</v>
      </c>
      <c r="M4806" t="s">
        <v>30</v>
      </c>
      <c r="N4806" t="s">
        <v>31</v>
      </c>
      <c r="O4806">
        <f t="shared" ca="1" si="450"/>
        <v>0.15082443437882243</v>
      </c>
      <c r="P4806" t="str">
        <f t="shared" ca="1" si="451"/>
        <v>Oligaemic</v>
      </c>
      <c r="Q4806" t="s">
        <v>51</v>
      </c>
      <c r="R4806" t="s">
        <v>134</v>
      </c>
      <c r="S4806" t="s">
        <v>24</v>
      </c>
      <c r="T4806" t="s">
        <v>33</v>
      </c>
      <c r="U4806" t="s">
        <v>24</v>
      </c>
      <c r="V4806" t="s">
        <v>42</v>
      </c>
      <c r="W4806" t="s">
        <v>43</v>
      </c>
      <c r="X4806" t="s">
        <v>27</v>
      </c>
      <c r="Y4806">
        <f t="shared" ca="1" si="455"/>
        <v>0.8320652692549465</v>
      </c>
      <c r="Z4806" t="str">
        <f t="shared" ca="1" si="452"/>
        <v>Low</v>
      </c>
      <c r="AA4806" t="s">
        <v>48</v>
      </c>
      <c r="AB4806" t="s">
        <v>24</v>
      </c>
    </row>
    <row r="4807" spans="1:28" x14ac:dyDescent="0.3">
      <c r="A4807" t="s">
        <v>9666</v>
      </c>
      <c r="B4807" t="s">
        <v>9667</v>
      </c>
      <c r="C4807" t="s">
        <v>24</v>
      </c>
      <c r="D4807" t="s">
        <v>25</v>
      </c>
      <c r="E4807" t="s">
        <v>38</v>
      </c>
      <c r="F4807" t="s">
        <v>27</v>
      </c>
      <c r="G4807">
        <f t="shared" ca="1" si="453"/>
        <v>7.2447300657632385E-2</v>
      </c>
      <c r="H4807" t="str">
        <f t="shared" ca="1" si="454"/>
        <v>Normal</v>
      </c>
      <c r="I4807" t="s">
        <v>27</v>
      </c>
      <c r="J4807" t="s">
        <v>24</v>
      </c>
      <c r="K4807" t="s">
        <v>24</v>
      </c>
      <c r="L4807" t="s">
        <v>30</v>
      </c>
      <c r="M4807" t="s">
        <v>29</v>
      </c>
      <c r="N4807" t="s">
        <v>31</v>
      </c>
      <c r="O4807">
        <f t="shared" ca="1" si="450"/>
        <v>0.63485665896230137</v>
      </c>
      <c r="P4807" t="str">
        <f t="shared" ca="1" si="451"/>
        <v>Normal</v>
      </c>
      <c r="Q4807" t="s">
        <v>27</v>
      </c>
      <c r="R4807" t="s">
        <v>47</v>
      </c>
      <c r="S4807" t="s">
        <v>24</v>
      </c>
      <c r="T4807" t="s">
        <v>33</v>
      </c>
      <c r="U4807" t="s">
        <v>24</v>
      </c>
      <c r="V4807" t="s">
        <v>42</v>
      </c>
      <c r="W4807" t="s">
        <v>43</v>
      </c>
      <c r="X4807" t="s">
        <v>27</v>
      </c>
      <c r="Y4807">
        <f t="shared" ca="1" si="455"/>
        <v>0.13831415648944301</v>
      </c>
      <c r="Z4807" t="str">
        <f t="shared" ca="1" si="452"/>
        <v>Low</v>
      </c>
      <c r="AA4807" t="s">
        <v>48</v>
      </c>
      <c r="AB4807" t="s">
        <v>24</v>
      </c>
    </row>
    <row r="4808" spans="1:28" x14ac:dyDescent="0.3">
      <c r="A4808" t="s">
        <v>9668</v>
      </c>
      <c r="B4808" t="s">
        <v>9669</v>
      </c>
      <c r="C4808" t="s">
        <v>24</v>
      </c>
      <c r="D4808" t="s">
        <v>25</v>
      </c>
      <c r="E4808" t="s">
        <v>38</v>
      </c>
      <c r="F4808" t="s">
        <v>27</v>
      </c>
      <c r="G4808">
        <f t="shared" ca="1" si="453"/>
        <v>0.7606694988999817</v>
      </c>
      <c r="H4808" t="str">
        <f t="shared" ca="1" si="454"/>
        <v>Oligaemic</v>
      </c>
      <c r="I4808" t="s">
        <v>51</v>
      </c>
      <c r="J4808" t="s">
        <v>24</v>
      </c>
      <c r="K4808" t="s">
        <v>24</v>
      </c>
      <c r="L4808" t="s">
        <v>30</v>
      </c>
      <c r="M4808" t="s">
        <v>29</v>
      </c>
      <c r="N4808" t="s">
        <v>31</v>
      </c>
      <c r="O4808">
        <f t="shared" ca="1" si="450"/>
        <v>0.97243489875033107</v>
      </c>
      <c r="P4808" t="str">
        <f t="shared" ca="1" si="451"/>
        <v>Normal</v>
      </c>
      <c r="Q4808" t="s">
        <v>27</v>
      </c>
      <c r="R4808" t="s">
        <v>47</v>
      </c>
      <c r="S4808" t="s">
        <v>24</v>
      </c>
      <c r="T4808" t="s">
        <v>33</v>
      </c>
      <c r="U4808" t="s">
        <v>24</v>
      </c>
      <c r="V4808" t="s">
        <v>42</v>
      </c>
      <c r="W4808" t="s">
        <v>43</v>
      </c>
      <c r="X4808" t="s">
        <v>27</v>
      </c>
      <c r="Y4808">
        <f t="shared" ca="1" si="455"/>
        <v>6.3189221204015822E-2</v>
      </c>
      <c r="Z4808" t="str">
        <f t="shared" ca="1" si="452"/>
        <v>Normal</v>
      </c>
      <c r="AA4808" t="s">
        <v>48</v>
      </c>
      <c r="AB4808" t="s">
        <v>28</v>
      </c>
    </row>
    <row r="4809" spans="1:28" x14ac:dyDescent="0.3">
      <c r="A4809" t="s">
        <v>9670</v>
      </c>
      <c r="B4809" t="s">
        <v>9671</v>
      </c>
      <c r="C4809" t="s">
        <v>24</v>
      </c>
      <c r="D4809" t="s">
        <v>75</v>
      </c>
      <c r="E4809" t="s">
        <v>26</v>
      </c>
      <c r="F4809" t="s">
        <v>27</v>
      </c>
      <c r="G4809">
        <f t="shared" ca="1" si="453"/>
        <v>0.47453570657852162</v>
      </c>
      <c r="H4809" t="str">
        <f t="shared" ca="1" si="454"/>
        <v>Normal</v>
      </c>
      <c r="I4809" t="s">
        <v>27</v>
      </c>
      <c r="J4809" t="s">
        <v>24</v>
      </c>
      <c r="K4809" t="s">
        <v>28</v>
      </c>
      <c r="L4809" t="s">
        <v>30</v>
      </c>
      <c r="M4809" t="s">
        <v>29</v>
      </c>
      <c r="N4809" t="s">
        <v>31</v>
      </c>
      <c r="O4809">
        <f t="shared" ca="1" si="450"/>
        <v>0.53465049549415233</v>
      </c>
      <c r="P4809" t="str">
        <f t="shared" ca="1" si="451"/>
        <v>Normal</v>
      </c>
      <c r="Q4809" t="s">
        <v>27</v>
      </c>
      <c r="R4809" t="s">
        <v>41</v>
      </c>
      <c r="S4809" t="s">
        <v>24</v>
      </c>
      <c r="T4809" t="s">
        <v>33</v>
      </c>
      <c r="U4809" t="s">
        <v>28</v>
      </c>
      <c r="V4809" t="s">
        <v>42</v>
      </c>
      <c r="W4809" t="s">
        <v>35</v>
      </c>
      <c r="X4809" t="s">
        <v>27</v>
      </c>
      <c r="Y4809">
        <f t="shared" ca="1" si="455"/>
        <v>0.78832418306445495</v>
      </c>
      <c r="Z4809" t="str">
        <f t="shared" ca="1" si="452"/>
        <v>High</v>
      </c>
      <c r="AA4809" t="s">
        <v>63</v>
      </c>
      <c r="AB4809" t="s">
        <v>24</v>
      </c>
    </row>
    <row r="4810" spans="1:28" x14ac:dyDescent="0.3">
      <c r="A4810" t="s">
        <v>9672</v>
      </c>
      <c r="B4810" t="s">
        <v>9673</v>
      </c>
      <c r="C4810" t="s">
        <v>24</v>
      </c>
      <c r="D4810" t="s">
        <v>25</v>
      </c>
      <c r="E4810" t="s">
        <v>38</v>
      </c>
      <c r="F4810" t="s">
        <v>27</v>
      </c>
      <c r="G4810">
        <f t="shared" ca="1" si="453"/>
        <v>0.71501647034011973</v>
      </c>
      <c r="H4810" t="str">
        <f t="shared" ca="1" si="454"/>
        <v>Plethoric</v>
      </c>
      <c r="I4810" t="s">
        <v>55</v>
      </c>
      <c r="J4810" t="s">
        <v>24</v>
      </c>
      <c r="K4810" t="s">
        <v>24</v>
      </c>
      <c r="L4810" t="s">
        <v>30</v>
      </c>
      <c r="M4810" t="s">
        <v>72</v>
      </c>
      <c r="N4810" t="s">
        <v>31</v>
      </c>
      <c r="O4810">
        <f t="shared" ca="1" si="450"/>
        <v>0.41682486815567965</v>
      </c>
      <c r="P4810" t="str">
        <f t="shared" ca="1" si="451"/>
        <v>Normal</v>
      </c>
      <c r="Q4810" t="s">
        <v>27</v>
      </c>
      <c r="R4810" t="s">
        <v>41</v>
      </c>
      <c r="S4810" t="s">
        <v>24</v>
      </c>
      <c r="T4810" t="s">
        <v>33</v>
      </c>
      <c r="U4810" t="s">
        <v>24</v>
      </c>
      <c r="V4810" t="s">
        <v>34</v>
      </c>
      <c r="W4810" t="s">
        <v>35</v>
      </c>
      <c r="X4810" t="s">
        <v>27</v>
      </c>
      <c r="Y4810">
        <f t="shared" ca="1" si="455"/>
        <v>0.81215214673064628</v>
      </c>
      <c r="Z4810" t="str">
        <f t="shared" ca="1" si="452"/>
        <v>Low</v>
      </c>
      <c r="AA4810" t="s">
        <v>48</v>
      </c>
      <c r="AB4810" t="s">
        <v>28</v>
      </c>
    </row>
    <row r="4811" spans="1:28" x14ac:dyDescent="0.3">
      <c r="A4811" t="s">
        <v>9674</v>
      </c>
      <c r="B4811" t="s">
        <v>9675</v>
      </c>
      <c r="C4811" t="s">
        <v>24</v>
      </c>
      <c r="D4811" t="s">
        <v>25</v>
      </c>
      <c r="E4811" t="s">
        <v>26</v>
      </c>
      <c r="F4811" t="s">
        <v>63</v>
      </c>
      <c r="G4811">
        <f t="shared" ca="1" si="453"/>
        <v>0.50156215865862808</v>
      </c>
      <c r="H4811" t="str">
        <f t="shared" ca="1" si="454"/>
        <v>Grd_Glass</v>
      </c>
      <c r="I4811" t="s">
        <v>39</v>
      </c>
      <c r="J4811" t="s">
        <v>24</v>
      </c>
      <c r="K4811" t="s">
        <v>28</v>
      </c>
      <c r="L4811" t="s">
        <v>72</v>
      </c>
      <c r="M4811" t="s">
        <v>29</v>
      </c>
      <c r="N4811" t="s">
        <v>31</v>
      </c>
      <c r="O4811">
        <f t="shared" ca="1" si="450"/>
        <v>0.45451351674714657</v>
      </c>
      <c r="P4811" t="str">
        <f t="shared" ca="1" si="451"/>
        <v>Grd_Glass</v>
      </c>
      <c r="Q4811" t="s">
        <v>39</v>
      </c>
      <c r="R4811" t="s">
        <v>47</v>
      </c>
      <c r="S4811" t="s">
        <v>24</v>
      </c>
      <c r="T4811" t="s">
        <v>33</v>
      </c>
      <c r="U4811" t="s">
        <v>24</v>
      </c>
      <c r="V4811" t="s">
        <v>34</v>
      </c>
      <c r="W4811" t="s">
        <v>43</v>
      </c>
      <c r="X4811" t="s">
        <v>87</v>
      </c>
      <c r="Y4811">
        <f t="shared" ca="1" si="455"/>
        <v>0.82586680104890542</v>
      </c>
      <c r="Z4811" t="str">
        <f t="shared" ca="1" si="452"/>
        <v>High</v>
      </c>
      <c r="AA4811" t="s">
        <v>63</v>
      </c>
      <c r="AB4811" t="s">
        <v>28</v>
      </c>
    </row>
    <row r="4812" spans="1:28" x14ac:dyDescent="0.3">
      <c r="A4812" t="s">
        <v>9676</v>
      </c>
      <c r="B4812" t="s">
        <v>9677</v>
      </c>
      <c r="C4812" t="s">
        <v>24</v>
      </c>
      <c r="D4812" t="s">
        <v>25</v>
      </c>
      <c r="E4812" t="s">
        <v>26</v>
      </c>
      <c r="F4812" t="s">
        <v>27</v>
      </c>
      <c r="G4812">
        <f t="shared" ca="1" si="453"/>
        <v>0.13989887571632664</v>
      </c>
      <c r="H4812" t="str">
        <f t="shared" ca="1" si="454"/>
        <v>Plethoric</v>
      </c>
      <c r="I4812" t="s">
        <v>55</v>
      </c>
      <c r="J4812" t="s">
        <v>24</v>
      </c>
      <c r="K4812" t="s">
        <v>24</v>
      </c>
      <c r="L4812" t="s">
        <v>29</v>
      </c>
      <c r="M4812" t="s">
        <v>29</v>
      </c>
      <c r="N4812" t="s">
        <v>31</v>
      </c>
      <c r="O4812">
        <f t="shared" ca="1" si="450"/>
        <v>0.65470682117444934</v>
      </c>
      <c r="P4812" t="str">
        <f t="shared" ca="1" si="451"/>
        <v>Normal</v>
      </c>
      <c r="Q4812" t="s">
        <v>27</v>
      </c>
      <c r="R4812" t="s">
        <v>32</v>
      </c>
      <c r="S4812" t="s">
        <v>24</v>
      </c>
      <c r="T4812" t="s">
        <v>33</v>
      </c>
      <c r="U4812" t="s">
        <v>24</v>
      </c>
      <c r="V4812" t="s">
        <v>34</v>
      </c>
      <c r="W4812" t="s">
        <v>43</v>
      </c>
      <c r="X4812" t="s">
        <v>27</v>
      </c>
      <c r="Y4812">
        <f t="shared" ca="1" si="455"/>
        <v>0.11565291815424428</v>
      </c>
      <c r="Z4812" t="str">
        <f t="shared" ca="1" si="452"/>
        <v>High</v>
      </c>
      <c r="AA4812" t="s">
        <v>63</v>
      </c>
      <c r="AB4812" t="s">
        <v>24</v>
      </c>
    </row>
    <row r="4813" spans="1:28" x14ac:dyDescent="0.3">
      <c r="A4813" t="s">
        <v>9678</v>
      </c>
      <c r="B4813" t="s">
        <v>9679</v>
      </c>
      <c r="C4813" t="s">
        <v>24</v>
      </c>
      <c r="D4813" t="s">
        <v>25</v>
      </c>
      <c r="E4813" t="s">
        <v>38</v>
      </c>
      <c r="F4813" t="s">
        <v>27</v>
      </c>
      <c r="G4813">
        <f t="shared" ca="1" si="453"/>
        <v>0.67865110608769974</v>
      </c>
      <c r="H4813" t="str">
        <f t="shared" ca="1" si="454"/>
        <v>Oligaemic</v>
      </c>
      <c r="I4813" t="s">
        <v>51</v>
      </c>
      <c r="J4813" t="s">
        <v>24</v>
      </c>
      <c r="K4813" t="s">
        <v>24</v>
      </c>
      <c r="L4813" t="s">
        <v>29</v>
      </c>
      <c r="M4813" t="s">
        <v>72</v>
      </c>
      <c r="N4813" t="s">
        <v>31</v>
      </c>
      <c r="O4813">
        <f t="shared" ca="1" si="450"/>
        <v>0.1274237703438571</v>
      </c>
      <c r="P4813" t="str">
        <f t="shared" ca="1" si="451"/>
        <v>Normal</v>
      </c>
      <c r="Q4813" t="s">
        <v>27</v>
      </c>
      <c r="R4813" t="s">
        <v>47</v>
      </c>
      <c r="S4813" t="s">
        <v>24</v>
      </c>
      <c r="T4813" t="s">
        <v>60</v>
      </c>
      <c r="U4813" t="s">
        <v>24</v>
      </c>
      <c r="V4813" t="s">
        <v>42</v>
      </c>
      <c r="W4813" t="s">
        <v>43</v>
      </c>
      <c r="X4813" t="s">
        <v>27</v>
      </c>
      <c r="Y4813">
        <f t="shared" ca="1" si="455"/>
        <v>0.66036338438603459</v>
      </c>
      <c r="Z4813" t="str">
        <f t="shared" ca="1" si="452"/>
        <v>Normal</v>
      </c>
      <c r="AA4813" t="s">
        <v>27</v>
      </c>
      <c r="AB4813" t="s">
        <v>24</v>
      </c>
    </row>
    <row r="4814" spans="1:28" x14ac:dyDescent="0.3">
      <c r="A4814" t="s">
        <v>9680</v>
      </c>
      <c r="B4814" t="s">
        <v>9681</v>
      </c>
      <c r="C4814" t="s">
        <v>24</v>
      </c>
      <c r="D4814" t="s">
        <v>25</v>
      </c>
      <c r="E4814" t="s">
        <v>38</v>
      </c>
      <c r="F4814" t="s">
        <v>48</v>
      </c>
      <c r="G4814">
        <f t="shared" ca="1" si="453"/>
        <v>0.8281656121727613</v>
      </c>
      <c r="H4814" t="str">
        <f t="shared" ca="1" si="454"/>
        <v>Plethoric</v>
      </c>
      <c r="I4814" t="s">
        <v>55</v>
      </c>
      <c r="J4814" t="s">
        <v>24</v>
      </c>
      <c r="K4814" t="s">
        <v>24</v>
      </c>
      <c r="L4814" t="s">
        <v>72</v>
      </c>
      <c r="M4814" t="s">
        <v>29</v>
      </c>
      <c r="N4814" t="s">
        <v>40</v>
      </c>
      <c r="O4814">
        <f t="shared" ca="1" si="450"/>
        <v>0.29241064464805144</v>
      </c>
      <c r="P4814" t="str">
        <f t="shared" ca="1" si="451"/>
        <v>Plethoric</v>
      </c>
      <c r="Q4814" t="s">
        <v>55</v>
      </c>
      <c r="R4814" t="s">
        <v>41</v>
      </c>
      <c r="S4814" t="s">
        <v>24</v>
      </c>
      <c r="T4814" t="s">
        <v>33</v>
      </c>
      <c r="U4814" t="s">
        <v>24</v>
      </c>
      <c r="V4814" t="s">
        <v>34</v>
      </c>
      <c r="W4814" t="s">
        <v>43</v>
      </c>
      <c r="X4814" t="s">
        <v>27</v>
      </c>
      <c r="Y4814">
        <f t="shared" ca="1" si="455"/>
        <v>0.32580708878173481</v>
      </c>
      <c r="Z4814" t="str">
        <f t="shared" ca="1" si="452"/>
        <v>High</v>
      </c>
      <c r="AA4814" t="s">
        <v>63</v>
      </c>
      <c r="AB4814" t="s">
        <v>24</v>
      </c>
    </row>
    <row r="4815" spans="1:28" x14ac:dyDescent="0.3">
      <c r="A4815" t="s">
        <v>9682</v>
      </c>
      <c r="B4815" t="s">
        <v>9683</v>
      </c>
      <c r="C4815" t="s">
        <v>24</v>
      </c>
      <c r="D4815" t="s">
        <v>25</v>
      </c>
      <c r="E4815" t="s">
        <v>38</v>
      </c>
      <c r="F4815" t="s">
        <v>27</v>
      </c>
      <c r="G4815">
        <f t="shared" ca="1" si="453"/>
        <v>0.1853828487496153</v>
      </c>
      <c r="H4815" t="str">
        <f t="shared" ca="1" si="454"/>
        <v>Normal</v>
      </c>
      <c r="I4815" t="s">
        <v>27</v>
      </c>
      <c r="J4815" t="s">
        <v>24</v>
      </c>
      <c r="K4815" t="s">
        <v>24</v>
      </c>
      <c r="L4815" t="s">
        <v>29</v>
      </c>
      <c r="M4815" t="s">
        <v>29</v>
      </c>
      <c r="N4815" t="s">
        <v>31</v>
      </c>
      <c r="O4815">
        <f t="shared" ca="1" si="450"/>
        <v>0.39958965565233806</v>
      </c>
      <c r="P4815" t="str">
        <f t="shared" ca="1" si="451"/>
        <v>Normal</v>
      </c>
      <c r="Q4815" t="s">
        <v>27</v>
      </c>
      <c r="R4815" t="s">
        <v>41</v>
      </c>
      <c r="S4815" t="s">
        <v>24</v>
      </c>
      <c r="T4815" t="s">
        <v>33</v>
      </c>
      <c r="U4815" t="s">
        <v>24</v>
      </c>
      <c r="V4815" t="s">
        <v>67</v>
      </c>
      <c r="W4815" t="s">
        <v>43</v>
      </c>
      <c r="X4815" t="s">
        <v>27</v>
      </c>
      <c r="Y4815">
        <f t="shared" ca="1" si="455"/>
        <v>0.56810508783978619</v>
      </c>
      <c r="Z4815" t="str">
        <f t="shared" ca="1" si="452"/>
        <v>High</v>
      </c>
      <c r="AA4815" t="s">
        <v>63</v>
      </c>
      <c r="AB4815" t="s">
        <v>28</v>
      </c>
    </row>
    <row r="4816" spans="1:28" x14ac:dyDescent="0.3">
      <c r="A4816" s="1" t="s">
        <v>9684</v>
      </c>
      <c r="B4816" t="s">
        <v>9685</v>
      </c>
      <c r="C4816" t="s">
        <v>24</v>
      </c>
      <c r="D4816" t="s">
        <v>25</v>
      </c>
      <c r="E4816" t="s">
        <v>26</v>
      </c>
      <c r="F4816" t="s">
        <v>63</v>
      </c>
      <c r="G4816">
        <f t="shared" ca="1" si="453"/>
        <v>4.6522627790956617E-2</v>
      </c>
      <c r="H4816" t="str">
        <f t="shared" ca="1" si="454"/>
        <v>Normal</v>
      </c>
      <c r="I4816" t="s">
        <v>55</v>
      </c>
      <c r="J4816" t="s">
        <v>24</v>
      </c>
      <c r="K4816" t="s">
        <v>24</v>
      </c>
      <c r="L4816" t="s">
        <v>30</v>
      </c>
      <c r="M4816" t="s">
        <v>30</v>
      </c>
      <c r="N4816" t="s">
        <v>31</v>
      </c>
      <c r="O4816">
        <f t="shared" ca="1" si="450"/>
        <v>0.16184353714652266</v>
      </c>
      <c r="P4816" t="str">
        <f t="shared" ca="1" si="451"/>
        <v>Normal</v>
      </c>
      <c r="Q4816" t="s">
        <v>27</v>
      </c>
      <c r="R4816" t="s">
        <v>32</v>
      </c>
      <c r="S4816" t="s">
        <v>24</v>
      </c>
      <c r="T4816" t="s">
        <v>33</v>
      </c>
      <c r="U4816" t="s">
        <v>28</v>
      </c>
      <c r="V4816" t="s">
        <v>34</v>
      </c>
      <c r="W4816" t="s">
        <v>43</v>
      </c>
      <c r="X4816" t="s">
        <v>87</v>
      </c>
      <c r="Y4816">
        <f t="shared" ca="1" si="455"/>
        <v>0.58009821652321147</v>
      </c>
      <c r="Z4816" t="str">
        <f t="shared" ca="1" si="452"/>
        <v>High</v>
      </c>
      <c r="AA4816" t="s">
        <v>63</v>
      </c>
      <c r="AB4816" t="s">
        <v>24</v>
      </c>
    </row>
    <row r="4817" spans="1:28" x14ac:dyDescent="0.3">
      <c r="A4817" t="s">
        <v>9686</v>
      </c>
      <c r="B4817" t="s">
        <v>9687</v>
      </c>
      <c r="C4817" t="s">
        <v>24</v>
      </c>
      <c r="D4817" t="s">
        <v>25</v>
      </c>
      <c r="E4817" t="s">
        <v>26</v>
      </c>
      <c r="F4817" t="s">
        <v>27</v>
      </c>
      <c r="G4817">
        <f t="shared" ca="1" si="453"/>
        <v>0.75951041558869703</v>
      </c>
      <c r="H4817" t="str">
        <f t="shared" ca="1" si="454"/>
        <v>Plethoric</v>
      </c>
      <c r="I4817" t="s">
        <v>55</v>
      </c>
      <c r="J4817" t="s">
        <v>24</v>
      </c>
      <c r="K4817" t="s">
        <v>28</v>
      </c>
      <c r="L4817" t="s">
        <v>29</v>
      </c>
      <c r="M4817" t="s">
        <v>29</v>
      </c>
      <c r="N4817" t="s">
        <v>31</v>
      </c>
      <c r="O4817">
        <f t="shared" ca="1" si="450"/>
        <v>0.20602762215759907</v>
      </c>
      <c r="P4817" t="str">
        <f t="shared" ca="1" si="451"/>
        <v>Asy/Patchy</v>
      </c>
      <c r="Q4817" t="s">
        <v>115</v>
      </c>
      <c r="R4817" t="s">
        <v>41</v>
      </c>
      <c r="S4817" t="s">
        <v>24</v>
      </c>
      <c r="T4817" t="s">
        <v>33</v>
      </c>
      <c r="U4817" t="s">
        <v>24</v>
      </c>
      <c r="V4817" t="s">
        <v>34</v>
      </c>
      <c r="W4817" t="s">
        <v>35</v>
      </c>
      <c r="X4817" t="s">
        <v>27</v>
      </c>
      <c r="Y4817">
        <f t="shared" ca="1" si="455"/>
        <v>0.23527937292860657</v>
      </c>
      <c r="Z4817" t="str">
        <f t="shared" ca="1" si="452"/>
        <v>High</v>
      </c>
      <c r="AA4817" t="s">
        <v>63</v>
      </c>
      <c r="AB4817" t="s">
        <v>28</v>
      </c>
    </row>
    <row r="4818" spans="1:28" x14ac:dyDescent="0.3">
      <c r="A4818" t="s">
        <v>9688</v>
      </c>
      <c r="B4818" s="1" t="s">
        <v>9689</v>
      </c>
      <c r="C4818" t="s">
        <v>24</v>
      </c>
      <c r="D4818" t="s">
        <v>25</v>
      </c>
      <c r="E4818" t="s">
        <v>26</v>
      </c>
      <c r="F4818" t="s">
        <v>27</v>
      </c>
      <c r="G4818">
        <f t="shared" ca="1" si="453"/>
        <v>0.84083343393849741</v>
      </c>
      <c r="H4818" t="str">
        <f t="shared" ca="1" si="454"/>
        <v>Grd_Glass</v>
      </c>
      <c r="I4818" t="s">
        <v>39</v>
      </c>
      <c r="J4818" t="s">
        <v>24</v>
      </c>
      <c r="K4818" t="s">
        <v>24</v>
      </c>
      <c r="L4818" t="s">
        <v>29</v>
      </c>
      <c r="M4818" t="s">
        <v>30</v>
      </c>
      <c r="N4818" t="s">
        <v>31</v>
      </c>
      <c r="O4818">
        <f t="shared" ca="1" si="450"/>
        <v>0.11683694828231117</v>
      </c>
      <c r="P4818" t="str">
        <f t="shared" ca="1" si="451"/>
        <v>Grd_Glass</v>
      </c>
      <c r="Q4818" t="s">
        <v>39</v>
      </c>
      <c r="R4818" t="s">
        <v>41</v>
      </c>
      <c r="S4818" t="s">
        <v>24</v>
      </c>
      <c r="T4818" t="s">
        <v>33</v>
      </c>
      <c r="U4818" t="s">
        <v>24</v>
      </c>
      <c r="V4818" t="s">
        <v>34</v>
      </c>
      <c r="W4818" t="s">
        <v>35</v>
      </c>
      <c r="X4818" t="s">
        <v>27</v>
      </c>
      <c r="Y4818">
        <f t="shared" ca="1" si="455"/>
        <v>0.73994443028282375</v>
      </c>
      <c r="Z4818" t="str">
        <f t="shared" ca="1" si="452"/>
        <v>High</v>
      </c>
      <c r="AA4818" t="s">
        <v>63</v>
      </c>
      <c r="AB4818" t="s">
        <v>24</v>
      </c>
    </row>
    <row r="4819" spans="1:28" x14ac:dyDescent="0.3">
      <c r="A4819" t="s">
        <v>9690</v>
      </c>
      <c r="B4819" t="s">
        <v>9691</v>
      </c>
      <c r="C4819" t="s">
        <v>28</v>
      </c>
      <c r="D4819" t="s">
        <v>25</v>
      </c>
      <c r="E4819" t="s">
        <v>38</v>
      </c>
      <c r="F4819" t="s">
        <v>27</v>
      </c>
      <c r="G4819">
        <f t="shared" ca="1" si="453"/>
        <v>5.9896730627782668E-2</v>
      </c>
      <c r="H4819" t="str">
        <f t="shared" ca="1" si="454"/>
        <v>Normal</v>
      </c>
      <c r="I4819" t="s">
        <v>51</v>
      </c>
      <c r="J4819" t="s">
        <v>24</v>
      </c>
      <c r="K4819" t="s">
        <v>28</v>
      </c>
      <c r="L4819" t="s">
        <v>30</v>
      </c>
      <c r="M4819" t="s">
        <v>30</v>
      </c>
      <c r="N4819" t="s">
        <v>31</v>
      </c>
      <c r="O4819">
        <f t="shared" ca="1" si="450"/>
        <v>2.6588093374729005E-2</v>
      </c>
      <c r="P4819" t="str">
        <f t="shared" ca="1" si="451"/>
        <v>Normal</v>
      </c>
      <c r="Q4819" t="s">
        <v>27</v>
      </c>
      <c r="R4819" t="s">
        <v>32</v>
      </c>
      <c r="S4819" t="s">
        <v>24</v>
      </c>
      <c r="T4819" t="s">
        <v>52</v>
      </c>
      <c r="U4819" t="s">
        <v>24</v>
      </c>
      <c r="V4819" t="s">
        <v>42</v>
      </c>
      <c r="W4819" t="s">
        <v>43</v>
      </c>
      <c r="X4819" t="s">
        <v>27</v>
      </c>
      <c r="Y4819">
        <f t="shared" ca="1" si="455"/>
        <v>0.76410584800469772</v>
      </c>
      <c r="Z4819" t="str">
        <f t="shared" ca="1" si="452"/>
        <v>High</v>
      </c>
      <c r="AA4819" t="s">
        <v>63</v>
      </c>
      <c r="AB4819" t="s">
        <v>24</v>
      </c>
    </row>
    <row r="4820" spans="1:28" x14ac:dyDescent="0.3">
      <c r="A4820" t="s">
        <v>9692</v>
      </c>
      <c r="B4820" t="s">
        <v>9693</v>
      </c>
      <c r="C4820" t="s">
        <v>24</v>
      </c>
      <c r="D4820" t="s">
        <v>25</v>
      </c>
      <c r="E4820" t="s">
        <v>38</v>
      </c>
      <c r="F4820" t="s">
        <v>27</v>
      </c>
      <c r="G4820">
        <f t="shared" ca="1" si="453"/>
        <v>0.45263313035834907</v>
      </c>
      <c r="H4820" t="str">
        <f t="shared" ca="1" si="454"/>
        <v>Oligaemic</v>
      </c>
      <c r="I4820" t="s">
        <v>51</v>
      </c>
      <c r="J4820" t="s">
        <v>24</v>
      </c>
      <c r="K4820" t="s">
        <v>24</v>
      </c>
      <c r="L4820" t="s">
        <v>30</v>
      </c>
      <c r="M4820" t="s">
        <v>30</v>
      </c>
      <c r="N4820" t="s">
        <v>31</v>
      </c>
      <c r="O4820">
        <f t="shared" ca="1" si="450"/>
        <v>0.50943566710623267</v>
      </c>
      <c r="P4820" t="str">
        <f t="shared" ca="1" si="451"/>
        <v>Normal</v>
      </c>
      <c r="Q4820" t="s">
        <v>27</v>
      </c>
      <c r="R4820" t="s">
        <v>32</v>
      </c>
      <c r="S4820" t="s">
        <v>24</v>
      </c>
      <c r="T4820" t="s">
        <v>33</v>
      </c>
      <c r="U4820" t="s">
        <v>24</v>
      </c>
      <c r="V4820" t="s">
        <v>34</v>
      </c>
      <c r="W4820" t="s">
        <v>43</v>
      </c>
      <c r="X4820" t="s">
        <v>27</v>
      </c>
      <c r="Y4820">
        <f t="shared" ca="1" si="455"/>
        <v>0.86594847554839716</v>
      </c>
      <c r="Z4820" t="str">
        <f t="shared" ca="1" si="452"/>
        <v>Normal</v>
      </c>
      <c r="AA4820" t="s">
        <v>27</v>
      </c>
      <c r="AB4820" t="s">
        <v>24</v>
      </c>
    </row>
    <row r="4821" spans="1:28" x14ac:dyDescent="0.3">
      <c r="A4821" t="s">
        <v>9694</v>
      </c>
      <c r="B4821" t="s">
        <v>9695</v>
      </c>
      <c r="C4821" t="s">
        <v>24</v>
      </c>
      <c r="D4821" t="s">
        <v>25</v>
      </c>
      <c r="E4821" t="s">
        <v>26</v>
      </c>
      <c r="F4821" t="s">
        <v>27</v>
      </c>
      <c r="G4821">
        <f t="shared" ca="1" si="453"/>
        <v>0.26588858795125059</v>
      </c>
      <c r="H4821" t="str">
        <f t="shared" ca="1" si="454"/>
        <v>Normal</v>
      </c>
      <c r="I4821" t="s">
        <v>27</v>
      </c>
      <c r="J4821" t="s">
        <v>24</v>
      </c>
      <c r="K4821" t="s">
        <v>24</v>
      </c>
      <c r="L4821" t="s">
        <v>29</v>
      </c>
      <c r="M4821" t="s">
        <v>29</v>
      </c>
      <c r="N4821" t="s">
        <v>31</v>
      </c>
      <c r="O4821">
        <f t="shared" ca="1" si="450"/>
        <v>0.23615991991616014</v>
      </c>
      <c r="P4821" t="str">
        <f t="shared" ca="1" si="451"/>
        <v>Asy/Patchy</v>
      </c>
      <c r="Q4821" t="s">
        <v>115</v>
      </c>
      <c r="R4821" t="s">
        <v>32</v>
      </c>
      <c r="S4821" t="s">
        <v>24</v>
      </c>
      <c r="T4821" t="s">
        <v>52</v>
      </c>
      <c r="U4821" t="s">
        <v>28</v>
      </c>
      <c r="V4821" t="s">
        <v>34</v>
      </c>
      <c r="W4821" t="s">
        <v>35</v>
      </c>
      <c r="X4821" t="s">
        <v>27</v>
      </c>
      <c r="Y4821">
        <f t="shared" ca="1" si="455"/>
        <v>0.76707926197604026</v>
      </c>
      <c r="Z4821" t="str">
        <f t="shared" ca="1" si="452"/>
        <v>High</v>
      </c>
      <c r="AA4821" t="s">
        <v>63</v>
      </c>
      <c r="AB4821" t="s">
        <v>24</v>
      </c>
    </row>
    <row r="4822" spans="1:28" x14ac:dyDescent="0.3">
      <c r="A4822" t="s">
        <v>9696</v>
      </c>
      <c r="B4822" t="s">
        <v>9697</v>
      </c>
      <c r="C4822" t="s">
        <v>24</v>
      </c>
      <c r="D4822" t="s">
        <v>25</v>
      </c>
      <c r="E4822" t="s">
        <v>66</v>
      </c>
      <c r="F4822" t="s">
        <v>27</v>
      </c>
      <c r="G4822">
        <f t="shared" ca="1" si="453"/>
        <v>0.53472430532411297</v>
      </c>
      <c r="H4822" t="str">
        <f t="shared" ca="1" si="454"/>
        <v>Oligaemic</v>
      </c>
      <c r="I4822" t="s">
        <v>51</v>
      </c>
      <c r="J4822" t="s">
        <v>24</v>
      </c>
      <c r="K4822" t="s">
        <v>24</v>
      </c>
      <c r="L4822" t="s">
        <v>30</v>
      </c>
      <c r="M4822" t="s">
        <v>29</v>
      </c>
      <c r="N4822" t="s">
        <v>31</v>
      </c>
      <c r="O4822">
        <f t="shared" ca="1" si="450"/>
        <v>0.65091557322877802</v>
      </c>
      <c r="P4822" t="str">
        <f t="shared" ca="1" si="451"/>
        <v>Normal</v>
      </c>
      <c r="Q4822" t="s">
        <v>27</v>
      </c>
      <c r="R4822" t="s">
        <v>41</v>
      </c>
      <c r="S4822" t="s">
        <v>24</v>
      </c>
      <c r="T4822" t="s">
        <v>33</v>
      </c>
      <c r="U4822" t="s">
        <v>24</v>
      </c>
      <c r="V4822" t="s">
        <v>34</v>
      </c>
      <c r="W4822" t="s">
        <v>35</v>
      </c>
      <c r="X4822" t="s">
        <v>27</v>
      </c>
      <c r="Y4822">
        <f t="shared" ca="1" si="455"/>
        <v>0.80835549568326226</v>
      </c>
      <c r="Z4822" t="str">
        <f t="shared" ca="1" si="452"/>
        <v>High</v>
      </c>
      <c r="AA4822" t="s">
        <v>63</v>
      </c>
      <c r="AB4822" t="s">
        <v>28</v>
      </c>
    </row>
    <row r="4823" spans="1:28" x14ac:dyDescent="0.3">
      <c r="A4823" t="s">
        <v>9698</v>
      </c>
      <c r="B4823" t="s">
        <v>9699</v>
      </c>
      <c r="C4823" t="s">
        <v>24</v>
      </c>
      <c r="D4823" t="s">
        <v>25</v>
      </c>
      <c r="E4823" t="s">
        <v>38</v>
      </c>
      <c r="F4823" t="s">
        <v>27</v>
      </c>
      <c r="G4823">
        <f t="shared" ca="1" si="453"/>
        <v>0.99835352166835367</v>
      </c>
      <c r="H4823" t="str">
        <f t="shared" ca="1" si="454"/>
        <v>Plethoric</v>
      </c>
      <c r="I4823" t="s">
        <v>55</v>
      </c>
      <c r="J4823" t="s">
        <v>24</v>
      </c>
      <c r="K4823" t="s">
        <v>28</v>
      </c>
      <c r="L4823" t="s">
        <v>29</v>
      </c>
      <c r="M4823" t="s">
        <v>29</v>
      </c>
      <c r="N4823" t="s">
        <v>31</v>
      </c>
      <c r="O4823">
        <f t="shared" ca="1" si="450"/>
        <v>0.68075127005658553</v>
      </c>
      <c r="P4823" t="str">
        <f t="shared" ca="1" si="451"/>
        <v>Grd_Glass</v>
      </c>
      <c r="Q4823" t="s">
        <v>39</v>
      </c>
      <c r="R4823" t="s">
        <v>47</v>
      </c>
      <c r="S4823" t="s">
        <v>28</v>
      </c>
      <c r="T4823" t="s">
        <v>33</v>
      </c>
      <c r="U4823" t="s">
        <v>24</v>
      </c>
      <c r="V4823" t="s">
        <v>42</v>
      </c>
      <c r="W4823" t="s">
        <v>35</v>
      </c>
      <c r="X4823" t="s">
        <v>27</v>
      </c>
      <c r="Y4823">
        <f t="shared" ca="1" si="455"/>
        <v>0.37468578799268504</v>
      </c>
      <c r="Z4823" t="str">
        <f t="shared" ca="1" si="452"/>
        <v>Low</v>
      </c>
      <c r="AA4823" t="s">
        <v>48</v>
      </c>
      <c r="AB4823" t="s">
        <v>24</v>
      </c>
    </row>
    <row r="4824" spans="1:28" x14ac:dyDescent="0.3">
      <c r="A4824" t="s">
        <v>9700</v>
      </c>
      <c r="B4824" t="s">
        <v>9701</v>
      </c>
      <c r="C4824" t="s">
        <v>24</v>
      </c>
      <c r="D4824" t="s">
        <v>25</v>
      </c>
      <c r="E4824" t="s">
        <v>26</v>
      </c>
      <c r="F4824" t="s">
        <v>27</v>
      </c>
      <c r="G4824">
        <f t="shared" ca="1" si="453"/>
        <v>0.71598672688177689</v>
      </c>
      <c r="H4824" t="str">
        <f t="shared" ca="1" si="454"/>
        <v>Oligaemic</v>
      </c>
      <c r="I4824" t="s">
        <v>51</v>
      </c>
      <c r="J4824" t="s">
        <v>24</v>
      </c>
      <c r="K4824" t="s">
        <v>24</v>
      </c>
      <c r="L4824" t="s">
        <v>29</v>
      </c>
      <c r="M4824" t="s">
        <v>29</v>
      </c>
      <c r="N4824" t="s">
        <v>31</v>
      </c>
      <c r="O4824">
        <f t="shared" ca="1" si="450"/>
        <v>0.64166823887911928</v>
      </c>
      <c r="P4824" t="str">
        <f t="shared" ca="1" si="451"/>
        <v>Normal</v>
      </c>
      <c r="Q4824" t="s">
        <v>27</v>
      </c>
      <c r="R4824" t="s">
        <v>41</v>
      </c>
      <c r="S4824" t="s">
        <v>24</v>
      </c>
      <c r="T4824" t="s">
        <v>33</v>
      </c>
      <c r="U4824" t="s">
        <v>24</v>
      </c>
      <c r="V4824" t="s">
        <v>42</v>
      </c>
      <c r="W4824" t="s">
        <v>43</v>
      </c>
      <c r="X4824" t="s">
        <v>27</v>
      </c>
      <c r="Y4824">
        <f t="shared" ca="1" si="455"/>
        <v>0.98796861124588742</v>
      </c>
      <c r="Z4824" t="str">
        <f t="shared" ca="1" si="452"/>
        <v>Low</v>
      </c>
      <c r="AA4824" t="s">
        <v>48</v>
      </c>
      <c r="AB4824" t="s">
        <v>24</v>
      </c>
    </row>
    <row r="4825" spans="1:28" x14ac:dyDescent="0.3">
      <c r="A4825" t="s">
        <v>9702</v>
      </c>
      <c r="B4825" t="s">
        <v>9703</v>
      </c>
      <c r="C4825" t="s">
        <v>24</v>
      </c>
      <c r="D4825" t="s">
        <v>25</v>
      </c>
      <c r="E4825" t="s">
        <v>38</v>
      </c>
      <c r="F4825" t="s">
        <v>27</v>
      </c>
      <c r="G4825">
        <f t="shared" ca="1" si="453"/>
        <v>0.88300119468860394</v>
      </c>
      <c r="H4825" t="str">
        <f t="shared" ca="1" si="454"/>
        <v>Plethoric</v>
      </c>
      <c r="I4825" t="s">
        <v>55</v>
      </c>
      <c r="J4825" t="s">
        <v>24</v>
      </c>
      <c r="K4825" t="s">
        <v>24</v>
      </c>
      <c r="L4825" t="s">
        <v>30</v>
      </c>
      <c r="M4825" t="s">
        <v>30</v>
      </c>
      <c r="N4825" t="s">
        <v>31</v>
      </c>
      <c r="O4825">
        <f t="shared" ca="1" si="450"/>
        <v>0.48926683580744335</v>
      </c>
      <c r="P4825" t="str">
        <f t="shared" ca="1" si="451"/>
        <v>Grd_Glass</v>
      </c>
      <c r="Q4825" t="s">
        <v>39</v>
      </c>
      <c r="R4825" t="s">
        <v>47</v>
      </c>
      <c r="S4825" t="s">
        <v>24</v>
      </c>
      <c r="T4825" t="s">
        <v>52</v>
      </c>
      <c r="U4825" t="s">
        <v>24</v>
      </c>
      <c r="V4825" t="s">
        <v>42</v>
      </c>
      <c r="W4825" t="s">
        <v>43</v>
      </c>
      <c r="X4825" t="s">
        <v>27</v>
      </c>
      <c r="Y4825">
        <f t="shared" ca="1" si="455"/>
        <v>0.86622205889231285</v>
      </c>
      <c r="Z4825" t="str">
        <f t="shared" ca="1" si="452"/>
        <v>Normal</v>
      </c>
      <c r="AA4825" t="s">
        <v>27</v>
      </c>
      <c r="AB4825" t="s">
        <v>28</v>
      </c>
    </row>
    <row r="4826" spans="1:28" x14ac:dyDescent="0.3">
      <c r="A4826" t="s">
        <v>9704</v>
      </c>
      <c r="B4826" t="s">
        <v>9705</v>
      </c>
      <c r="C4826" t="s">
        <v>24</v>
      </c>
      <c r="D4826" t="s">
        <v>25</v>
      </c>
      <c r="E4826" t="s">
        <v>26</v>
      </c>
      <c r="F4826" t="s">
        <v>27</v>
      </c>
      <c r="G4826">
        <f t="shared" ca="1" si="453"/>
        <v>0.64232048829746591</v>
      </c>
      <c r="H4826" t="str">
        <f t="shared" ca="1" si="454"/>
        <v>Oligaemic</v>
      </c>
      <c r="I4826" t="s">
        <v>51</v>
      </c>
      <c r="J4826" t="s">
        <v>24</v>
      </c>
      <c r="K4826" t="s">
        <v>28</v>
      </c>
      <c r="L4826" t="s">
        <v>29</v>
      </c>
      <c r="M4826" t="s">
        <v>30</v>
      </c>
      <c r="N4826" t="s">
        <v>31</v>
      </c>
      <c r="O4826">
        <f t="shared" ca="1" si="450"/>
        <v>0.6315118329480065</v>
      </c>
      <c r="P4826" t="str">
        <f t="shared" ca="1" si="451"/>
        <v>Oligaemic</v>
      </c>
      <c r="Q4826" t="s">
        <v>51</v>
      </c>
      <c r="R4826" t="s">
        <v>47</v>
      </c>
      <c r="S4826" t="s">
        <v>24</v>
      </c>
      <c r="T4826" t="s">
        <v>33</v>
      </c>
      <c r="U4826" t="s">
        <v>24</v>
      </c>
      <c r="V4826" t="s">
        <v>42</v>
      </c>
      <c r="W4826" t="s">
        <v>43</v>
      </c>
      <c r="X4826" t="s">
        <v>27</v>
      </c>
      <c r="Y4826">
        <f t="shared" ca="1" si="455"/>
        <v>0.91698916505578731</v>
      </c>
      <c r="Z4826" t="str">
        <f t="shared" ca="1" si="452"/>
        <v>Low</v>
      </c>
      <c r="AA4826" t="s">
        <v>48</v>
      </c>
      <c r="AB4826" t="s">
        <v>24</v>
      </c>
    </row>
    <row r="4827" spans="1:28" x14ac:dyDescent="0.3">
      <c r="A4827" t="s">
        <v>9706</v>
      </c>
      <c r="B4827" t="s">
        <v>9707</v>
      </c>
      <c r="C4827" t="s">
        <v>24</v>
      </c>
      <c r="D4827" t="s">
        <v>25</v>
      </c>
      <c r="E4827" t="s">
        <v>38</v>
      </c>
      <c r="F4827" t="s">
        <v>27</v>
      </c>
      <c r="G4827">
        <f t="shared" ca="1" si="453"/>
        <v>0.10078463697885176</v>
      </c>
      <c r="H4827" t="str">
        <f t="shared" ca="1" si="454"/>
        <v>Oligaemic</v>
      </c>
      <c r="I4827" t="s">
        <v>51</v>
      </c>
      <c r="J4827" t="s">
        <v>24</v>
      </c>
      <c r="K4827" t="s">
        <v>24</v>
      </c>
      <c r="L4827" t="s">
        <v>30</v>
      </c>
      <c r="M4827" t="s">
        <v>29</v>
      </c>
      <c r="N4827" t="s">
        <v>31</v>
      </c>
      <c r="O4827">
        <f t="shared" ca="1" si="450"/>
        <v>0.37419199690288385</v>
      </c>
      <c r="P4827" t="str">
        <f t="shared" ca="1" si="451"/>
        <v>Oligaemic</v>
      </c>
      <c r="Q4827" t="s">
        <v>51</v>
      </c>
      <c r="R4827" t="s">
        <v>32</v>
      </c>
      <c r="S4827" t="s">
        <v>28</v>
      </c>
      <c r="T4827" t="s">
        <v>60</v>
      </c>
      <c r="U4827" t="s">
        <v>24</v>
      </c>
      <c r="V4827" t="s">
        <v>42</v>
      </c>
      <c r="W4827" t="s">
        <v>43</v>
      </c>
      <c r="X4827" t="s">
        <v>27</v>
      </c>
      <c r="Y4827">
        <f t="shared" ca="1" si="455"/>
        <v>0.81064461792461073</v>
      </c>
      <c r="Z4827" t="str">
        <f t="shared" ca="1" si="452"/>
        <v>Low</v>
      </c>
      <c r="AA4827" t="s">
        <v>48</v>
      </c>
      <c r="AB4827" t="s">
        <v>24</v>
      </c>
    </row>
    <row r="4828" spans="1:28" x14ac:dyDescent="0.3">
      <c r="A4828" t="s">
        <v>9708</v>
      </c>
      <c r="B4828" t="s">
        <v>9709</v>
      </c>
      <c r="C4828" t="s">
        <v>24</v>
      </c>
      <c r="D4828" t="s">
        <v>25</v>
      </c>
      <c r="E4828" t="s">
        <v>26</v>
      </c>
      <c r="F4828" t="s">
        <v>63</v>
      </c>
      <c r="G4828">
        <f t="shared" ca="1" si="453"/>
        <v>0.33104754148907867</v>
      </c>
      <c r="H4828" t="str">
        <f t="shared" ca="1" si="454"/>
        <v>Plethoric</v>
      </c>
      <c r="I4828" t="s">
        <v>55</v>
      </c>
      <c r="J4828" t="s">
        <v>24</v>
      </c>
      <c r="K4828" t="s">
        <v>28</v>
      </c>
      <c r="L4828" t="s">
        <v>29</v>
      </c>
      <c r="M4828" t="s">
        <v>72</v>
      </c>
      <c r="N4828" t="s">
        <v>31</v>
      </c>
      <c r="O4828">
        <f t="shared" ca="1" si="450"/>
        <v>0.87439767706158689</v>
      </c>
      <c r="P4828" t="str">
        <f t="shared" ca="1" si="451"/>
        <v>Normal</v>
      </c>
      <c r="Q4828" t="s">
        <v>27</v>
      </c>
      <c r="R4828" t="s">
        <v>41</v>
      </c>
      <c r="S4828" t="s">
        <v>28</v>
      </c>
      <c r="T4828" t="s">
        <v>33</v>
      </c>
      <c r="U4828" t="s">
        <v>28</v>
      </c>
      <c r="V4828" t="s">
        <v>34</v>
      </c>
      <c r="W4828" t="s">
        <v>43</v>
      </c>
      <c r="X4828" t="s">
        <v>87</v>
      </c>
      <c r="Y4828">
        <f t="shared" ca="1" si="455"/>
        <v>0.87820210696276868</v>
      </c>
      <c r="Z4828" t="str">
        <f t="shared" ca="1" si="452"/>
        <v>Normal</v>
      </c>
      <c r="AA4828" t="s">
        <v>27</v>
      </c>
      <c r="AB4828" t="s">
        <v>24</v>
      </c>
    </row>
    <row r="4829" spans="1:28" x14ac:dyDescent="0.3">
      <c r="A4829" t="s">
        <v>9710</v>
      </c>
      <c r="B4829" t="s">
        <v>9711</v>
      </c>
      <c r="C4829" t="s">
        <v>24</v>
      </c>
      <c r="D4829" t="s">
        <v>25</v>
      </c>
      <c r="E4829" t="s">
        <v>38</v>
      </c>
      <c r="F4829" t="s">
        <v>27</v>
      </c>
      <c r="G4829">
        <f t="shared" ca="1" si="453"/>
        <v>0.19410551953823119</v>
      </c>
      <c r="H4829" t="str">
        <f t="shared" ca="1" si="454"/>
        <v>Asy/Patch</v>
      </c>
      <c r="I4829" t="s">
        <v>46</v>
      </c>
      <c r="J4829" t="s">
        <v>24</v>
      </c>
      <c r="K4829" t="s">
        <v>24</v>
      </c>
      <c r="L4829" t="s">
        <v>72</v>
      </c>
      <c r="M4829" t="s">
        <v>30</v>
      </c>
      <c r="N4829" t="s">
        <v>31</v>
      </c>
      <c r="O4829">
        <f t="shared" ca="1" si="450"/>
        <v>0.36816394994834367</v>
      </c>
      <c r="P4829" t="str">
        <f t="shared" ca="1" si="451"/>
        <v>Grd_Glass</v>
      </c>
      <c r="Q4829" t="s">
        <v>39</v>
      </c>
      <c r="R4829" t="s">
        <v>41</v>
      </c>
      <c r="S4829" t="s">
        <v>24</v>
      </c>
      <c r="T4829" t="s">
        <v>33</v>
      </c>
      <c r="U4829" t="s">
        <v>24</v>
      </c>
      <c r="V4829" t="s">
        <v>34</v>
      </c>
      <c r="W4829" t="s">
        <v>35</v>
      </c>
      <c r="X4829" t="s">
        <v>87</v>
      </c>
      <c r="Y4829">
        <f t="shared" ca="1" si="455"/>
        <v>0.91590709092439382</v>
      </c>
      <c r="Z4829" t="str">
        <f t="shared" ca="1" si="452"/>
        <v>Normal</v>
      </c>
      <c r="AA4829" t="s">
        <v>27</v>
      </c>
      <c r="AB4829" t="s">
        <v>28</v>
      </c>
    </row>
    <row r="4830" spans="1:28" x14ac:dyDescent="0.3">
      <c r="A4830" t="s">
        <v>9712</v>
      </c>
      <c r="B4830" t="s">
        <v>9713</v>
      </c>
      <c r="C4830" t="s">
        <v>24</v>
      </c>
      <c r="D4830" t="s">
        <v>25</v>
      </c>
      <c r="E4830" t="s">
        <v>26</v>
      </c>
      <c r="F4830" t="s">
        <v>27</v>
      </c>
      <c r="G4830">
        <f t="shared" ca="1" si="453"/>
        <v>0.53518427308221006</v>
      </c>
      <c r="H4830" t="str">
        <f t="shared" ca="1" si="454"/>
        <v>Plethoric</v>
      </c>
      <c r="I4830" t="s">
        <v>55</v>
      </c>
      <c r="J4830" t="s">
        <v>24</v>
      </c>
      <c r="K4830" t="s">
        <v>24</v>
      </c>
      <c r="L4830" t="s">
        <v>30</v>
      </c>
      <c r="M4830" t="s">
        <v>30</v>
      </c>
      <c r="N4830" t="s">
        <v>31</v>
      </c>
      <c r="O4830">
        <f t="shared" ca="1" si="450"/>
        <v>0.92864978031332179</v>
      </c>
      <c r="P4830" t="str">
        <f t="shared" ca="1" si="451"/>
        <v>Plethoric</v>
      </c>
      <c r="Q4830" t="s">
        <v>55</v>
      </c>
      <c r="R4830" t="s">
        <v>41</v>
      </c>
      <c r="S4830" t="s">
        <v>24</v>
      </c>
      <c r="T4830" t="s">
        <v>33</v>
      </c>
      <c r="U4830" t="s">
        <v>24</v>
      </c>
      <c r="V4830" t="s">
        <v>42</v>
      </c>
      <c r="W4830" t="s">
        <v>43</v>
      </c>
      <c r="X4830" t="s">
        <v>27</v>
      </c>
      <c r="Y4830">
        <f t="shared" ca="1" si="455"/>
        <v>0.19294348386938442</v>
      </c>
      <c r="Z4830" t="str">
        <f t="shared" ca="1" si="452"/>
        <v>High</v>
      </c>
      <c r="AA4830" t="s">
        <v>63</v>
      </c>
      <c r="AB4830" t="s">
        <v>28</v>
      </c>
    </row>
    <row r="4831" spans="1:28" x14ac:dyDescent="0.3">
      <c r="A4831" t="s">
        <v>9714</v>
      </c>
      <c r="B4831" t="s">
        <v>9715</v>
      </c>
      <c r="C4831" t="s">
        <v>24</v>
      </c>
      <c r="D4831" t="s">
        <v>25</v>
      </c>
      <c r="E4831" t="s">
        <v>26</v>
      </c>
      <c r="F4831" t="s">
        <v>27</v>
      </c>
      <c r="G4831">
        <f t="shared" ca="1" si="453"/>
        <v>0.22895992892708394</v>
      </c>
      <c r="H4831" t="str">
        <f t="shared" ca="1" si="454"/>
        <v>Normal</v>
      </c>
      <c r="I4831" t="s">
        <v>27</v>
      </c>
      <c r="J4831" t="s">
        <v>24</v>
      </c>
      <c r="K4831" t="s">
        <v>28</v>
      </c>
      <c r="L4831" t="s">
        <v>29</v>
      </c>
      <c r="M4831" t="s">
        <v>30</v>
      </c>
      <c r="N4831" t="s">
        <v>31</v>
      </c>
      <c r="O4831">
        <f t="shared" ca="1" si="450"/>
        <v>0.50118869605805538</v>
      </c>
      <c r="P4831" t="str">
        <f t="shared" ca="1" si="451"/>
        <v>Normal</v>
      </c>
      <c r="Q4831" t="s">
        <v>27</v>
      </c>
      <c r="R4831" t="s">
        <v>112</v>
      </c>
      <c r="S4831" t="s">
        <v>24</v>
      </c>
      <c r="T4831" t="s">
        <v>33</v>
      </c>
      <c r="U4831" t="s">
        <v>24</v>
      </c>
      <c r="V4831" t="s">
        <v>34</v>
      </c>
      <c r="W4831" t="s">
        <v>43</v>
      </c>
      <c r="X4831" t="s">
        <v>27</v>
      </c>
      <c r="Y4831">
        <f t="shared" ca="1" si="455"/>
        <v>0.27398169041022769</v>
      </c>
      <c r="Z4831" t="str">
        <f t="shared" ca="1" si="452"/>
        <v>Low</v>
      </c>
      <c r="AA4831" t="s">
        <v>48</v>
      </c>
      <c r="AB4831" t="s">
        <v>24</v>
      </c>
    </row>
    <row r="4832" spans="1:28" x14ac:dyDescent="0.3">
      <c r="A4832" t="s">
        <v>9716</v>
      </c>
      <c r="B4832" t="s">
        <v>9717</v>
      </c>
      <c r="C4832" t="s">
        <v>24</v>
      </c>
      <c r="D4832" t="s">
        <v>25</v>
      </c>
      <c r="E4832" t="s">
        <v>26</v>
      </c>
      <c r="F4832" t="s">
        <v>63</v>
      </c>
      <c r="G4832">
        <f t="shared" ca="1" si="453"/>
        <v>0.78187815372529512</v>
      </c>
      <c r="H4832" t="str">
        <f t="shared" ca="1" si="454"/>
        <v>Plethoric</v>
      </c>
      <c r="I4832" t="s">
        <v>55</v>
      </c>
      <c r="J4832" t="s">
        <v>28</v>
      </c>
      <c r="K4832" t="s">
        <v>28</v>
      </c>
      <c r="L4832" t="s">
        <v>29</v>
      </c>
      <c r="M4832" t="s">
        <v>29</v>
      </c>
      <c r="N4832" t="s">
        <v>31</v>
      </c>
      <c r="O4832">
        <f t="shared" ca="1" si="450"/>
        <v>0.8097793669321629</v>
      </c>
      <c r="P4832" t="str">
        <f t="shared" ca="1" si="451"/>
        <v>Normal</v>
      </c>
      <c r="Q4832" t="s">
        <v>27</v>
      </c>
      <c r="R4832" t="s">
        <v>47</v>
      </c>
      <c r="S4832" t="s">
        <v>24</v>
      </c>
      <c r="T4832" t="s">
        <v>33</v>
      </c>
      <c r="U4832" t="s">
        <v>24</v>
      </c>
      <c r="V4832" t="s">
        <v>42</v>
      </c>
      <c r="W4832" t="s">
        <v>43</v>
      </c>
      <c r="X4832" t="s">
        <v>82</v>
      </c>
      <c r="Y4832">
        <f t="shared" ca="1" si="455"/>
        <v>0.90546064673727211</v>
      </c>
      <c r="Z4832" t="str">
        <f t="shared" ca="1" si="452"/>
        <v>Normal</v>
      </c>
      <c r="AA4832" t="s">
        <v>27</v>
      </c>
      <c r="AB4832" t="s">
        <v>28</v>
      </c>
    </row>
    <row r="4833" spans="1:28" x14ac:dyDescent="0.3">
      <c r="A4833" t="s">
        <v>9718</v>
      </c>
      <c r="B4833" t="s">
        <v>9719</v>
      </c>
      <c r="C4833" t="s">
        <v>24</v>
      </c>
      <c r="D4833" t="s">
        <v>25</v>
      </c>
      <c r="E4833" t="s">
        <v>26</v>
      </c>
      <c r="F4833" t="s">
        <v>27</v>
      </c>
      <c r="G4833">
        <f t="shared" ca="1" si="453"/>
        <v>0.72830436817948319</v>
      </c>
      <c r="H4833" t="str">
        <f t="shared" ca="1" si="454"/>
        <v>Oligaemic</v>
      </c>
      <c r="I4833" t="s">
        <v>51</v>
      </c>
      <c r="J4833" t="s">
        <v>24</v>
      </c>
      <c r="K4833" t="s">
        <v>24</v>
      </c>
      <c r="L4833" t="s">
        <v>29</v>
      </c>
      <c r="M4833" t="s">
        <v>29</v>
      </c>
      <c r="N4833" t="s">
        <v>31</v>
      </c>
      <c r="O4833">
        <f t="shared" ca="1" si="450"/>
        <v>0.47062265649117196</v>
      </c>
      <c r="P4833" t="str">
        <f t="shared" ca="1" si="451"/>
        <v>Oligaemic</v>
      </c>
      <c r="Q4833" t="s">
        <v>51</v>
      </c>
      <c r="R4833" t="s">
        <v>47</v>
      </c>
      <c r="S4833" t="s">
        <v>24</v>
      </c>
      <c r="T4833" t="s">
        <v>33</v>
      </c>
      <c r="U4833" t="s">
        <v>24</v>
      </c>
      <c r="V4833" t="s">
        <v>42</v>
      </c>
      <c r="W4833" t="s">
        <v>35</v>
      </c>
      <c r="X4833" t="s">
        <v>27</v>
      </c>
      <c r="Y4833">
        <f t="shared" ca="1" si="455"/>
        <v>0.52789737939366388</v>
      </c>
      <c r="Z4833" t="str">
        <f t="shared" ca="1" si="452"/>
        <v>Low</v>
      </c>
      <c r="AA4833" t="s">
        <v>48</v>
      </c>
      <c r="AB4833" t="s">
        <v>24</v>
      </c>
    </row>
    <row r="4834" spans="1:28" x14ac:dyDescent="0.3">
      <c r="A4834" t="s">
        <v>9720</v>
      </c>
      <c r="B4834" t="s">
        <v>9721</v>
      </c>
      <c r="C4834" t="s">
        <v>24</v>
      </c>
      <c r="D4834" t="s">
        <v>25</v>
      </c>
      <c r="E4834" t="s">
        <v>38</v>
      </c>
      <c r="F4834" t="s">
        <v>27</v>
      </c>
      <c r="G4834">
        <f t="shared" ca="1" si="453"/>
        <v>0.83424822542653343</v>
      </c>
      <c r="H4834" t="str">
        <f t="shared" ca="1" si="454"/>
        <v>Grd_Glass</v>
      </c>
      <c r="I4834" t="s">
        <v>39</v>
      </c>
      <c r="J4834" t="s">
        <v>24</v>
      </c>
      <c r="K4834" t="s">
        <v>24</v>
      </c>
      <c r="L4834" t="s">
        <v>30</v>
      </c>
      <c r="M4834" t="s">
        <v>30</v>
      </c>
      <c r="N4834" t="s">
        <v>40</v>
      </c>
      <c r="O4834">
        <f t="shared" ca="1" si="450"/>
        <v>0.16859288878357115</v>
      </c>
      <c r="P4834" t="str">
        <f t="shared" ca="1" si="451"/>
        <v>Grd_Glass</v>
      </c>
      <c r="Q4834" t="s">
        <v>39</v>
      </c>
      <c r="R4834" t="s">
        <v>47</v>
      </c>
      <c r="S4834" t="s">
        <v>24</v>
      </c>
      <c r="T4834" t="s">
        <v>60</v>
      </c>
      <c r="U4834" t="s">
        <v>24</v>
      </c>
      <c r="V4834" t="s">
        <v>34</v>
      </c>
      <c r="W4834" t="s">
        <v>43</v>
      </c>
      <c r="X4834" t="s">
        <v>27</v>
      </c>
      <c r="Y4834">
        <f t="shared" ca="1" si="455"/>
        <v>0.6347456066866447</v>
      </c>
      <c r="Z4834" t="str">
        <f t="shared" ca="1" si="452"/>
        <v>Low</v>
      </c>
      <c r="AA4834" t="s">
        <v>48</v>
      </c>
      <c r="AB4834" t="s">
        <v>24</v>
      </c>
    </row>
    <row r="4835" spans="1:28" x14ac:dyDescent="0.3">
      <c r="A4835" t="s">
        <v>9722</v>
      </c>
      <c r="B4835" t="s">
        <v>9723</v>
      </c>
      <c r="C4835" t="s">
        <v>24</v>
      </c>
      <c r="D4835" t="s">
        <v>25</v>
      </c>
      <c r="E4835" t="s">
        <v>26</v>
      </c>
      <c r="F4835" t="s">
        <v>27</v>
      </c>
      <c r="G4835">
        <f t="shared" ca="1" si="453"/>
        <v>0.98935964295497358</v>
      </c>
      <c r="H4835" t="str">
        <f t="shared" ca="1" si="454"/>
        <v>Normal</v>
      </c>
      <c r="I4835" t="s">
        <v>27</v>
      </c>
      <c r="J4835" t="s">
        <v>24</v>
      </c>
      <c r="K4835" t="s">
        <v>24</v>
      </c>
      <c r="L4835" t="s">
        <v>30</v>
      </c>
      <c r="M4835" t="s">
        <v>30</v>
      </c>
      <c r="N4835" t="s">
        <v>31</v>
      </c>
      <c r="O4835">
        <f t="shared" ca="1" si="450"/>
        <v>0.73098787719012492</v>
      </c>
      <c r="P4835" t="str">
        <f t="shared" ca="1" si="451"/>
        <v>Normal</v>
      </c>
      <c r="Q4835" t="s">
        <v>27</v>
      </c>
      <c r="R4835" t="s">
        <v>47</v>
      </c>
      <c r="S4835" t="s">
        <v>24</v>
      </c>
      <c r="T4835" t="s">
        <v>52</v>
      </c>
      <c r="U4835" t="s">
        <v>24</v>
      </c>
      <c r="V4835" t="s">
        <v>42</v>
      </c>
      <c r="W4835" t="s">
        <v>35</v>
      </c>
      <c r="X4835" t="s">
        <v>27</v>
      </c>
      <c r="Y4835">
        <f t="shared" ca="1" si="455"/>
        <v>0.91440316437323121</v>
      </c>
      <c r="Z4835" t="str">
        <f t="shared" ca="1" si="452"/>
        <v>High</v>
      </c>
      <c r="AA4835" t="s">
        <v>63</v>
      </c>
      <c r="AB4835" t="s">
        <v>28</v>
      </c>
    </row>
    <row r="4836" spans="1:28" x14ac:dyDescent="0.3">
      <c r="A4836" t="s">
        <v>9724</v>
      </c>
      <c r="B4836" t="s">
        <v>9725</v>
      </c>
      <c r="C4836" t="s">
        <v>24</v>
      </c>
      <c r="D4836" t="s">
        <v>25</v>
      </c>
      <c r="E4836" t="s">
        <v>26</v>
      </c>
      <c r="F4836" t="s">
        <v>63</v>
      </c>
      <c r="G4836">
        <f t="shared" ca="1" si="453"/>
        <v>0.83661938070338848</v>
      </c>
      <c r="H4836" t="str">
        <f t="shared" ca="1" si="454"/>
        <v>Plethoric</v>
      </c>
      <c r="I4836" t="s">
        <v>55</v>
      </c>
      <c r="J4836" t="s">
        <v>24</v>
      </c>
      <c r="K4836" t="s">
        <v>24</v>
      </c>
      <c r="L4836" t="s">
        <v>29</v>
      </c>
      <c r="M4836" t="s">
        <v>29</v>
      </c>
      <c r="N4836" t="s">
        <v>40</v>
      </c>
      <c r="O4836">
        <f t="shared" ca="1" si="450"/>
        <v>0.70470071387137512</v>
      </c>
      <c r="P4836" t="str">
        <f t="shared" ca="1" si="451"/>
        <v>Normal</v>
      </c>
      <c r="Q4836" t="s">
        <v>27</v>
      </c>
      <c r="R4836" t="s">
        <v>32</v>
      </c>
      <c r="S4836" t="s">
        <v>24</v>
      </c>
      <c r="T4836" t="s">
        <v>33</v>
      </c>
      <c r="U4836" t="s">
        <v>24</v>
      </c>
      <c r="V4836" t="s">
        <v>34</v>
      </c>
      <c r="W4836" t="s">
        <v>66</v>
      </c>
      <c r="X4836" t="s">
        <v>27</v>
      </c>
      <c r="Y4836">
        <f t="shared" ca="1" si="455"/>
        <v>0.90346432104260888</v>
      </c>
      <c r="Z4836" t="str">
        <f t="shared" ca="1" si="452"/>
        <v>High</v>
      </c>
      <c r="AA4836" t="s">
        <v>63</v>
      </c>
      <c r="AB4836" t="s">
        <v>24</v>
      </c>
    </row>
    <row r="4837" spans="1:28" x14ac:dyDescent="0.3">
      <c r="A4837" t="s">
        <v>9726</v>
      </c>
      <c r="B4837" t="s">
        <v>9727</v>
      </c>
      <c r="C4837" t="s">
        <v>24</v>
      </c>
      <c r="D4837" t="s">
        <v>25</v>
      </c>
      <c r="E4837" t="s">
        <v>38</v>
      </c>
      <c r="F4837" t="s">
        <v>27</v>
      </c>
      <c r="G4837">
        <f t="shared" ca="1" si="453"/>
        <v>0.44072817444248213</v>
      </c>
      <c r="H4837" t="str">
        <f t="shared" ca="1" si="454"/>
        <v>Normal</v>
      </c>
      <c r="I4837" t="s">
        <v>27</v>
      </c>
      <c r="J4837" t="s">
        <v>24</v>
      </c>
      <c r="K4837" t="s">
        <v>28</v>
      </c>
      <c r="L4837" t="s">
        <v>30</v>
      </c>
      <c r="M4837" t="s">
        <v>30</v>
      </c>
      <c r="N4837" t="s">
        <v>31</v>
      </c>
      <c r="O4837">
        <f t="shared" ca="1" si="450"/>
        <v>0.46077931114028381</v>
      </c>
      <c r="P4837" t="str">
        <f t="shared" ca="1" si="451"/>
        <v>Plethoric</v>
      </c>
      <c r="Q4837" t="s">
        <v>55</v>
      </c>
      <c r="R4837" t="s">
        <v>134</v>
      </c>
      <c r="S4837" t="s">
        <v>24</v>
      </c>
      <c r="T4837" t="s">
        <v>33</v>
      </c>
      <c r="U4837" t="s">
        <v>24</v>
      </c>
      <c r="V4837" t="s">
        <v>42</v>
      </c>
      <c r="W4837" t="s">
        <v>43</v>
      </c>
      <c r="X4837" t="s">
        <v>27</v>
      </c>
      <c r="Y4837">
        <f t="shared" ca="1" si="455"/>
        <v>0.44394424144611144</v>
      </c>
      <c r="Z4837" t="str">
        <f t="shared" ca="1" si="452"/>
        <v>Low</v>
      </c>
      <c r="AA4837" t="s">
        <v>48</v>
      </c>
      <c r="AB4837" t="s">
        <v>24</v>
      </c>
    </row>
    <row r="4838" spans="1:28" x14ac:dyDescent="0.3">
      <c r="A4838" t="s">
        <v>9728</v>
      </c>
      <c r="B4838" t="s">
        <v>9729</v>
      </c>
      <c r="C4838" t="s">
        <v>24</v>
      </c>
      <c r="D4838" t="s">
        <v>25</v>
      </c>
      <c r="E4838" t="s">
        <v>26</v>
      </c>
      <c r="F4838" t="s">
        <v>27</v>
      </c>
      <c r="G4838">
        <f t="shared" ca="1" si="453"/>
        <v>0.72381899307810349</v>
      </c>
      <c r="H4838" t="str">
        <f t="shared" ca="1" si="454"/>
        <v>Grd_Glass</v>
      </c>
      <c r="I4838" t="s">
        <v>39</v>
      </c>
      <c r="J4838" t="s">
        <v>24</v>
      </c>
      <c r="K4838" t="s">
        <v>28</v>
      </c>
      <c r="L4838" t="s">
        <v>72</v>
      </c>
      <c r="M4838" t="s">
        <v>30</v>
      </c>
      <c r="N4838" t="s">
        <v>31</v>
      </c>
      <c r="O4838">
        <f t="shared" ca="1" si="450"/>
        <v>0.24271068488088487</v>
      </c>
      <c r="P4838" t="str">
        <f t="shared" ca="1" si="451"/>
        <v>Grd_Glass</v>
      </c>
      <c r="Q4838" t="s">
        <v>39</v>
      </c>
      <c r="R4838" t="s">
        <v>41</v>
      </c>
      <c r="S4838" t="s">
        <v>24</v>
      </c>
      <c r="T4838" t="s">
        <v>33</v>
      </c>
      <c r="U4838" t="s">
        <v>24</v>
      </c>
      <c r="V4838" t="s">
        <v>34</v>
      </c>
      <c r="W4838" t="s">
        <v>35</v>
      </c>
      <c r="X4838" t="s">
        <v>27</v>
      </c>
      <c r="Y4838">
        <f t="shared" ca="1" si="455"/>
        <v>0.12544913661600021</v>
      </c>
      <c r="Z4838" t="str">
        <f t="shared" ca="1" si="452"/>
        <v>High</v>
      </c>
      <c r="AA4838" t="s">
        <v>63</v>
      </c>
      <c r="AB4838" t="s">
        <v>24</v>
      </c>
    </row>
    <row r="4839" spans="1:28" x14ac:dyDescent="0.3">
      <c r="A4839" t="s">
        <v>9730</v>
      </c>
      <c r="B4839" t="s">
        <v>9731</v>
      </c>
      <c r="C4839" t="s">
        <v>24</v>
      </c>
      <c r="D4839" t="s">
        <v>25</v>
      </c>
      <c r="E4839" t="s">
        <v>26</v>
      </c>
      <c r="F4839" t="s">
        <v>27</v>
      </c>
      <c r="G4839">
        <f t="shared" ca="1" si="453"/>
        <v>0.61933475302893937</v>
      </c>
      <c r="H4839" t="str">
        <f t="shared" ca="1" si="454"/>
        <v>Normal</v>
      </c>
      <c r="I4839" t="s">
        <v>27</v>
      </c>
      <c r="J4839" t="s">
        <v>24</v>
      </c>
      <c r="K4839" t="s">
        <v>24</v>
      </c>
      <c r="L4839" t="s">
        <v>29</v>
      </c>
      <c r="M4839" t="s">
        <v>30</v>
      </c>
      <c r="N4839" t="s">
        <v>31</v>
      </c>
      <c r="O4839">
        <f t="shared" ca="1" si="450"/>
        <v>0.56507477442865428</v>
      </c>
      <c r="P4839" t="str">
        <f t="shared" ca="1" si="451"/>
        <v>Normal</v>
      </c>
      <c r="Q4839" t="s">
        <v>27</v>
      </c>
      <c r="R4839" t="s">
        <v>41</v>
      </c>
      <c r="S4839" t="s">
        <v>28</v>
      </c>
      <c r="T4839" t="s">
        <v>33</v>
      </c>
      <c r="U4839" t="s">
        <v>28</v>
      </c>
      <c r="V4839" t="s">
        <v>42</v>
      </c>
      <c r="W4839" t="s">
        <v>35</v>
      </c>
      <c r="X4839" t="s">
        <v>27</v>
      </c>
      <c r="Y4839">
        <f t="shared" ca="1" si="455"/>
        <v>0.50971001397111637</v>
      </c>
      <c r="Z4839" t="str">
        <f t="shared" ca="1" si="452"/>
        <v>High</v>
      </c>
      <c r="AA4839" t="s">
        <v>63</v>
      </c>
      <c r="AB4839" t="s">
        <v>24</v>
      </c>
    </row>
    <row r="4840" spans="1:28" x14ac:dyDescent="0.3">
      <c r="A4840" t="s">
        <v>9732</v>
      </c>
      <c r="B4840" t="s">
        <v>9733</v>
      </c>
      <c r="C4840" t="s">
        <v>28</v>
      </c>
      <c r="D4840" t="s">
        <v>25</v>
      </c>
      <c r="E4840" t="s">
        <v>26</v>
      </c>
      <c r="F4840" t="s">
        <v>27</v>
      </c>
      <c r="G4840">
        <f t="shared" ca="1" si="453"/>
        <v>0.22656446798869345</v>
      </c>
      <c r="H4840" t="str">
        <f t="shared" ca="1" si="454"/>
        <v>Asy/Patch</v>
      </c>
      <c r="I4840" t="s">
        <v>46</v>
      </c>
      <c r="J4840" t="s">
        <v>24</v>
      </c>
      <c r="K4840" t="s">
        <v>24</v>
      </c>
      <c r="L4840" t="s">
        <v>29</v>
      </c>
      <c r="M4840" t="s">
        <v>29</v>
      </c>
      <c r="N4840" t="s">
        <v>31</v>
      </c>
      <c r="O4840">
        <f t="shared" ca="1" si="450"/>
        <v>0.14971406837435064</v>
      </c>
      <c r="P4840" t="str">
        <f t="shared" ca="1" si="451"/>
        <v>Normal</v>
      </c>
      <c r="Q4840" t="s">
        <v>27</v>
      </c>
      <c r="R4840" t="s">
        <v>32</v>
      </c>
      <c r="S4840" t="s">
        <v>28</v>
      </c>
      <c r="T4840" t="s">
        <v>33</v>
      </c>
      <c r="U4840" t="s">
        <v>24</v>
      </c>
      <c r="V4840" t="s">
        <v>42</v>
      </c>
      <c r="W4840" t="s">
        <v>35</v>
      </c>
      <c r="X4840" t="s">
        <v>27</v>
      </c>
      <c r="Y4840">
        <f t="shared" ca="1" si="455"/>
        <v>0.83984212454662333</v>
      </c>
      <c r="Z4840" t="str">
        <f t="shared" ca="1" si="452"/>
        <v>Normal</v>
      </c>
      <c r="AA4840" t="s">
        <v>27</v>
      </c>
      <c r="AB4840" t="s">
        <v>24</v>
      </c>
    </row>
    <row r="4841" spans="1:28" x14ac:dyDescent="0.3">
      <c r="A4841" t="s">
        <v>9734</v>
      </c>
      <c r="B4841" t="s">
        <v>9735</v>
      </c>
      <c r="C4841" t="s">
        <v>24</v>
      </c>
      <c r="D4841" t="s">
        <v>25</v>
      </c>
      <c r="E4841" t="s">
        <v>38</v>
      </c>
      <c r="F4841" t="s">
        <v>27</v>
      </c>
      <c r="G4841">
        <f t="shared" ca="1" si="453"/>
        <v>0.1586486205824974</v>
      </c>
      <c r="H4841" t="str">
        <f t="shared" ca="1" si="454"/>
        <v>Grd_Glass</v>
      </c>
      <c r="I4841" t="s">
        <v>39</v>
      </c>
      <c r="J4841" t="s">
        <v>24</v>
      </c>
      <c r="K4841" t="s">
        <v>24</v>
      </c>
      <c r="L4841" t="s">
        <v>29</v>
      </c>
      <c r="M4841" t="s">
        <v>29</v>
      </c>
      <c r="N4841" t="s">
        <v>31</v>
      </c>
      <c r="O4841">
        <f t="shared" ca="1" si="450"/>
        <v>0.58102149664520197</v>
      </c>
      <c r="P4841" t="str">
        <f t="shared" ca="1" si="451"/>
        <v>Grd_Glass</v>
      </c>
      <c r="Q4841" t="s">
        <v>39</v>
      </c>
      <c r="R4841" t="s">
        <v>47</v>
      </c>
      <c r="S4841" t="s">
        <v>24</v>
      </c>
      <c r="T4841" t="s">
        <v>33</v>
      </c>
      <c r="U4841" t="s">
        <v>24</v>
      </c>
      <c r="V4841" t="s">
        <v>34</v>
      </c>
      <c r="W4841" t="s">
        <v>35</v>
      </c>
      <c r="X4841" t="s">
        <v>87</v>
      </c>
      <c r="Y4841">
        <f t="shared" ca="1" si="455"/>
        <v>0.5711265808004834</v>
      </c>
      <c r="Z4841" t="str">
        <f t="shared" ca="1" si="452"/>
        <v>High</v>
      </c>
      <c r="AA4841" t="s">
        <v>63</v>
      </c>
      <c r="AB4841" t="s">
        <v>24</v>
      </c>
    </row>
    <row r="4842" spans="1:28" x14ac:dyDescent="0.3">
      <c r="A4842" t="s">
        <v>9736</v>
      </c>
      <c r="B4842" t="s">
        <v>9737</v>
      </c>
      <c r="C4842" t="s">
        <v>24</v>
      </c>
      <c r="D4842" t="s">
        <v>25</v>
      </c>
      <c r="E4842" t="s">
        <v>26</v>
      </c>
      <c r="F4842" t="s">
        <v>63</v>
      </c>
      <c r="G4842">
        <f t="shared" ca="1" si="453"/>
        <v>0.77952207803078299</v>
      </c>
      <c r="H4842" t="str">
        <f t="shared" ca="1" si="454"/>
        <v>Oligaemic</v>
      </c>
      <c r="I4842" t="s">
        <v>51</v>
      </c>
      <c r="J4842" t="s">
        <v>24</v>
      </c>
      <c r="K4842" t="s">
        <v>24</v>
      </c>
      <c r="L4842" t="s">
        <v>30</v>
      </c>
      <c r="M4842" t="s">
        <v>29</v>
      </c>
      <c r="N4842" t="s">
        <v>31</v>
      </c>
      <c r="O4842">
        <f t="shared" ca="1" si="450"/>
        <v>0.47487132439887059</v>
      </c>
      <c r="P4842" t="str">
        <f t="shared" ca="1" si="451"/>
        <v>Normal</v>
      </c>
      <c r="Q4842" t="s">
        <v>27</v>
      </c>
      <c r="R4842" t="s">
        <v>41</v>
      </c>
      <c r="S4842" t="s">
        <v>24</v>
      </c>
      <c r="T4842" t="s">
        <v>33</v>
      </c>
      <c r="U4842" t="s">
        <v>24</v>
      </c>
      <c r="V4842" t="s">
        <v>42</v>
      </c>
      <c r="W4842" t="s">
        <v>43</v>
      </c>
      <c r="X4842" t="s">
        <v>27</v>
      </c>
      <c r="Y4842">
        <f t="shared" ca="1" si="455"/>
        <v>0.5683605203231904</v>
      </c>
      <c r="Z4842" t="str">
        <f t="shared" ca="1" si="452"/>
        <v>High</v>
      </c>
      <c r="AA4842" t="s">
        <v>63</v>
      </c>
      <c r="AB4842" t="s">
        <v>24</v>
      </c>
    </row>
    <row r="4843" spans="1:28" x14ac:dyDescent="0.3">
      <c r="A4843" t="s">
        <v>9738</v>
      </c>
      <c r="B4843" t="s">
        <v>9739</v>
      </c>
      <c r="C4843" t="s">
        <v>24</v>
      </c>
      <c r="D4843" t="s">
        <v>25</v>
      </c>
      <c r="E4843" t="s">
        <v>38</v>
      </c>
      <c r="F4843" t="s">
        <v>63</v>
      </c>
      <c r="G4843">
        <f t="shared" ca="1" si="453"/>
        <v>0.30454081956357426</v>
      </c>
      <c r="H4843" t="str">
        <f t="shared" ca="1" si="454"/>
        <v>Plethoric</v>
      </c>
      <c r="I4843" t="s">
        <v>55</v>
      </c>
      <c r="J4843" t="s">
        <v>24</v>
      </c>
      <c r="K4843" t="s">
        <v>28</v>
      </c>
      <c r="L4843" t="s">
        <v>30</v>
      </c>
      <c r="M4843" t="s">
        <v>29</v>
      </c>
      <c r="N4843" t="s">
        <v>31</v>
      </c>
      <c r="O4843">
        <f t="shared" ca="1" si="450"/>
        <v>0.83966212786924477</v>
      </c>
      <c r="P4843" t="str">
        <f t="shared" ca="1" si="451"/>
        <v>Plethoric</v>
      </c>
      <c r="Q4843" t="s">
        <v>55</v>
      </c>
      <c r="R4843" t="s">
        <v>41</v>
      </c>
      <c r="S4843" t="s">
        <v>24</v>
      </c>
      <c r="T4843" t="s">
        <v>33</v>
      </c>
      <c r="U4843" t="s">
        <v>24</v>
      </c>
      <c r="V4843" t="s">
        <v>42</v>
      </c>
      <c r="W4843" t="s">
        <v>43</v>
      </c>
      <c r="X4843" t="s">
        <v>87</v>
      </c>
      <c r="Y4843">
        <f t="shared" ca="1" si="455"/>
        <v>0.27038062561180154</v>
      </c>
      <c r="Z4843" t="str">
        <f t="shared" ca="1" si="452"/>
        <v>Normal</v>
      </c>
      <c r="AA4843" t="s">
        <v>27</v>
      </c>
      <c r="AB4843" t="s">
        <v>28</v>
      </c>
    </row>
    <row r="4844" spans="1:28" x14ac:dyDescent="0.3">
      <c r="A4844" t="s">
        <v>9740</v>
      </c>
      <c r="B4844" t="s">
        <v>9741</v>
      </c>
      <c r="C4844" t="s">
        <v>24</v>
      </c>
      <c r="D4844" t="s">
        <v>25</v>
      </c>
      <c r="E4844" t="s">
        <v>26</v>
      </c>
      <c r="F4844" t="s">
        <v>27</v>
      </c>
      <c r="G4844">
        <f t="shared" ca="1" si="453"/>
        <v>0.45576997270823794</v>
      </c>
      <c r="H4844" t="str">
        <f t="shared" ca="1" si="454"/>
        <v>Plethoric</v>
      </c>
      <c r="I4844" t="s">
        <v>55</v>
      </c>
      <c r="J4844" t="s">
        <v>24</v>
      </c>
      <c r="K4844" t="s">
        <v>24</v>
      </c>
      <c r="L4844" t="s">
        <v>29</v>
      </c>
      <c r="M4844" t="s">
        <v>30</v>
      </c>
      <c r="N4844" t="s">
        <v>31</v>
      </c>
      <c r="O4844">
        <f t="shared" ca="1" si="450"/>
        <v>0.3511729583682125</v>
      </c>
      <c r="P4844" t="str">
        <f t="shared" ca="1" si="451"/>
        <v>Plethoric</v>
      </c>
      <c r="Q4844" t="s">
        <v>55</v>
      </c>
      <c r="R4844" t="s">
        <v>137</v>
      </c>
      <c r="S4844" t="s">
        <v>24</v>
      </c>
      <c r="T4844" t="s">
        <v>33</v>
      </c>
      <c r="U4844" t="s">
        <v>24</v>
      </c>
      <c r="V4844" t="s">
        <v>34</v>
      </c>
      <c r="W4844" t="s">
        <v>35</v>
      </c>
      <c r="X4844" t="s">
        <v>27</v>
      </c>
      <c r="Y4844">
        <f t="shared" ca="1" si="455"/>
        <v>0.95741590798569609</v>
      </c>
      <c r="Z4844" t="str">
        <f t="shared" ca="1" si="452"/>
        <v>High</v>
      </c>
      <c r="AA4844" t="s">
        <v>63</v>
      </c>
      <c r="AB4844" t="s">
        <v>24</v>
      </c>
    </row>
    <row r="4845" spans="1:28" x14ac:dyDescent="0.3">
      <c r="A4845" t="s">
        <v>9742</v>
      </c>
      <c r="B4845" t="s">
        <v>9743</v>
      </c>
      <c r="C4845" t="s">
        <v>24</v>
      </c>
      <c r="D4845" t="s">
        <v>25</v>
      </c>
      <c r="E4845" t="s">
        <v>38</v>
      </c>
      <c r="F4845" t="s">
        <v>27</v>
      </c>
      <c r="G4845">
        <f t="shared" ca="1" si="453"/>
        <v>0.80518569060326206</v>
      </c>
      <c r="H4845" t="str">
        <f t="shared" ca="1" si="454"/>
        <v>Oligaemic</v>
      </c>
      <c r="I4845" t="s">
        <v>51</v>
      </c>
      <c r="J4845" t="s">
        <v>24</v>
      </c>
      <c r="K4845" t="s">
        <v>28</v>
      </c>
      <c r="L4845" t="s">
        <v>30</v>
      </c>
      <c r="M4845" t="s">
        <v>30</v>
      </c>
      <c r="N4845" t="s">
        <v>31</v>
      </c>
      <c r="O4845">
        <f t="shared" ca="1" si="450"/>
        <v>0.16135909287898742</v>
      </c>
      <c r="P4845" t="str">
        <f t="shared" ca="1" si="451"/>
        <v>Normal</v>
      </c>
      <c r="Q4845" t="s">
        <v>27</v>
      </c>
      <c r="R4845" t="s">
        <v>41</v>
      </c>
      <c r="S4845" t="s">
        <v>24</v>
      </c>
      <c r="T4845" t="s">
        <v>52</v>
      </c>
      <c r="U4845" t="s">
        <v>24</v>
      </c>
      <c r="V4845" t="s">
        <v>34</v>
      </c>
      <c r="W4845" t="s">
        <v>34</v>
      </c>
      <c r="X4845" t="s">
        <v>27</v>
      </c>
      <c r="Y4845">
        <f t="shared" ca="1" si="455"/>
        <v>0.37651643046492844</v>
      </c>
      <c r="Z4845" t="str">
        <f t="shared" ca="1" si="452"/>
        <v>High</v>
      </c>
      <c r="AA4845" t="s">
        <v>63</v>
      </c>
      <c r="AB4845" t="s">
        <v>24</v>
      </c>
    </row>
    <row r="4846" spans="1:28" x14ac:dyDescent="0.3">
      <c r="A4846" t="s">
        <v>9744</v>
      </c>
      <c r="B4846" t="s">
        <v>9745</v>
      </c>
      <c r="C4846" t="s">
        <v>24</v>
      </c>
      <c r="D4846" t="s">
        <v>25</v>
      </c>
      <c r="E4846" t="s">
        <v>38</v>
      </c>
      <c r="F4846" t="s">
        <v>27</v>
      </c>
      <c r="G4846">
        <f t="shared" ca="1" si="453"/>
        <v>0.96342044792739512</v>
      </c>
      <c r="H4846" t="str">
        <f t="shared" ca="1" si="454"/>
        <v>Oligaemic</v>
      </c>
      <c r="I4846" t="s">
        <v>51</v>
      </c>
      <c r="J4846" t="s">
        <v>24</v>
      </c>
      <c r="K4846" t="s">
        <v>24</v>
      </c>
      <c r="L4846" t="s">
        <v>30</v>
      </c>
      <c r="M4846" t="s">
        <v>30</v>
      </c>
      <c r="N4846" t="s">
        <v>31</v>
      </c>
      <c r="O4846">
        <f t="shared" ca="1" si="450"/>
        <v>0.25476887614804744</v>
      </c>
      <c r="P4846" t="str">
        <f t="shared" ca="1" si="451"/>
        <v>Oligaemic</v>
      </c>
      <c r="Q4846" t="s">
        <v>51</v>
      </c>
      <c r="R4846" t="s">
        <v>41</v>
      </c>
      <c r="S4846" t="s">
        <v>24</v>
      </c>
      <c r="T4846" t="s">
        <v>33</v>
      </c>
      <c r="U4846" t="s">
        <v>28</v>
      </c>
      <c r="V4846" t="s">
        <v>42</v>
      </c>
      <c r="W4846" t="s">
        <v>43</v>
      </c>
      <c r="X4846" t="s">
        <v>27</v>
      </c>
      <c r="Y4846">
        <f t="shared" ca="1" si="455"/>
        <v>7.358125583624231E-2</v>
      </c>
      <c r="Z4846" t="str">
        <f t="shared" ca="1" si="452"/>
        <v>Normal</v>
      </c>
      <c r="AA4846" t="s">
        <v>48</v>
      </c>
      <c r="AB4846" t="s">
        <v>24</v>
      </c>
    </row>
    <row r="4847" spans="1:28" x14ac:dyDescent="0.3">
      <c r="A4847" t="s">
        <v>9746</v>
      </c>
      <c r="B4847" t="s">
        <v>9747</v>
      </c>
      <c r="C4847" t="s">
        <v>24</v>
      </c>
      <c r="D4847" t="s">
        <v>25</v>
      </c>
      <c r="E4847" t="s">
        <v>26</v>
      </c>
      <c r="F4847" t="s">
        <v>27</v>
      </c>
      <c r="G4847">
        <f t="shared" ca="1" si="453"/>
        <v>0.54022905283856715</v>
      </c>
      <c r="H4847" t="str">
        <f t="shared" ca="1" si="454"/>
        <v>Asy/Patch</v>
      </c>
      <c r="I4847" t="s">
        <v>46</v>
      </c>
      <c r="J4847" t="s">
        <v>24</v>
      </c>
      <c r="K4847" t="s">
        <v>24</v>
      </c>
      <c r="L4847" t="s">
        <v>29</v>
      </c>
      <c r="M4847" t="s">
        <v>29</v>
      </c>
      <c r="N4847" t="s">
        <v>31</v>
      </c>
      <c r="O4847">
        <f t="shared" ca="1" si="450"/>
        <v>0.35921663036310403</v>
      </c>
      <c r="P4847" t="str">
        <f t="shared" ca="1" si="451"/>
        <v>Oligaemic</v>
      </c>
      <c r="Q4847" t="s">
        <v>51</v>
      </c>
      <c r="R4847" t="s">
        <v>41</v>
      </c>
      <c r="S4847" t="s">
        <v>24</v>
      </c>
      <c r="T4847" t="s">
        <v>33</v>
      </c>
      <c r="U4847" t="s">
        <v>24</v>
      </c>
      <c r="V4847" t="s">
        <v>42</v>
      </c>
      <c r="W4847" t="s">
        <v>43</v>
      </c>
      <c r="X4847" t="s">
        <v>87</v>
      </c>
      <c r="Y4847">
        <f t="shared" ca="1" si="455"/>
        <v>0.6452740273781955</v>
      </c>
      <c r="Z4847" t="str">
        <f t="shared" ca="1" si="452"/>
        <v>Low</v>
      </c>
      <c r="AA4847" t="s">
        <v>48</v>
      </c>
      <c r="AB4847" t="s">
        <v>24</v>
      </c>
    </row>
    <row r="4848" spans="1:28" x14ac:dyDescent="0.3">
      <c r="A4848" t="s">
        <v>9748</v>
      </c>
      <c r="B4848" t="s">
        <v>9749</v>
      </c>
      <c r="C4848" t="s">
        <v>24</v>
      </c>
      <c r="D4848" t="s">
        <v>25</v>
      </c>
      <c r="E4848" t="s">
        <v>38</v>
      </c>
      <c r="F4848" t="s">
        <v>27</v>
      </c>
      <c r="G4848">
        <f t="shared" ca="1" si="453"/>
        <v>0.41426452595007268</v>
      </c>
      <c r="H4848" t="str">
        <f t="shared" ca="1" si="454"/>
        <v>Normal</v>
      </c>
      <c r="I4848" t="s">
        <v>27</v>
      </c>
      <c r="J4848" t="s">
        <v>24</v>
      </c>
      <c r="K4848" t="s">
        <v>28</v>
      </c>
      <c r="L4848" t="s">
        <v>29</v>
      </c>
      <c r="M4848" t="s">
        <v>29</v>
      </c>
      <c r="N4848" t="s">
        <v>31</v>
      </c>
      <c r="O4848">
        <f t="shared" ca="1" si="450"/>
        <v>0.86480261380633261</v>
      </c>
      <c r="P4848" t="str">
        <f t="shared" ca="1" si="451"/>
        <v>Plethoric</v>
      </c>
      <c r="Q4848" t="s">
        <v>55</v>
      </c>
      <c r="R4848" t="s">
        <v>47</v>
      </c>
      <c r="S4848" t="s">
        <v>28</v>
      </c>
      <c r="T4848" t="s">
        <v>52</v>
      </c>
      <c r="U4848" t="s">
        <v>24</v>
      </c>
      <c r="V4848" t="s">
        <v>42</v>
      </c>
      <c r="W4848" t="s">
        <v>43</v>
      </c>
      <c r="X4848" t="s">
        <v>27</v>
      </c>
      <c r="Y4848">
        <f t="shared" ca="1" si="455"/>
        <v>1.2255035155304572E-2</v>
      </c>
      <c r="Z4848" t="str">
        <f t="shared" ca="1" si="452"/>
        <v>Normal</v>
      </c>
      <c r="AA4848" t="s">
        <v>48</v>
      </c>
      <c r="AB4848" t="s">
        <v>24</v>
      </c>
    </row>
    <row r="4849" spans="1:28" x14ac:dyDescent="0.3">
      <c r="A4849" t="s">
        <v>9750</v>
      </c>
      <c r="B4849" t="s">
        <v>9751</v>
      </c>
      <c r="C4849" t="s">
        <v>24</v>
      </c>
      <c r="D4849" t="s">
        <v>25</v>
      </c>
      <c r="E4849" t="s">
        <v>26</v>
      </c>
      <c r="F4849" t="s">
        <v>27</v>
      </c>
      <c r="G4849">
        <f t="shared" ca="1" si="453"/>
        <v>0.18827557666076777</v>
      </c>
      <c r="H4849" t="str">
        <f t="shared" ca="1" si="454"/>
        <v>Oligaemic</v>
      </c>
      <c r="I4849" t="s">
        <v>51</v>
      </c>
      <c r="J4849" t="s">
        <v>24</v>
      </c>
      <c r="K4849" t="s">
        <v>24</v>
      </c>
      <c r="L4849" t="s">
        <v>30</v>
      </c>
      <c r="M4849" t="s">
        <v>30</v>
      </c>
      <c r="N4849" t="s">
        <v>31</v>
      </c>
      <c r="O4849">
        <f t="shared" ca="1" si="450"/>
        <v>0.98398023131209067</v>
      </c>
      <c r="P4849" t="str">
        <f t="shared" ca="1" si="451"/>
        <v>Oligaemic</v>
      </c>
      <c r="Q4849" t="s">
        <v>51</v>
      </c>
      <c r="R4849" t="s">
        <v>112</v>
      </c>
      <c r="S4849" t="s">
        <v>28</v>
      </c>
      <c r="T4849" t="s">
        <v>33</v>
      </c>
      <c r="U4849" t="s">
        <v>24</v>
      </c>
      <c r="V4849" t="s">
        <v>34</v>
      </c>
      <c r="W4849" t="s">
        <v>35</v>
      </c>
      <c r="X4849" t="s">
        <v>27</v>
      </c>
      <c r="Y4849">
        <f t="shared" ca="1" si="455"/>
        <v>0.10391174620262567</v>
      </c>
      <c r="Z4849" t="str">
        <f t="shared" ca="1" si="452"/>
        <v>High</v>
      </c>
      <c r="AA4849" t="s">
        <v>63</v>
      </c>
      <c r="AB4849" t="s">
        <v>24</v>
      </c>
    </row>
    <row r="4850" spans="1:28" x14ac:dyDescent="0.3">
      <c r="A4850" t="s">
        <v>9752</v>
      </c>
      <c r="B4850" t="s">
        <v>9753</v>
      </c>
      <c r="C4850" t="s">
        <v>24</v>
      </c>
      <c r="D4850" t="s">
        <v>25</v>
      </c>
      <c r="E4850" t="s">
        <v>38</v>
      </c>
      <c r="F4850" t="s">
        <v>48</v>
      </c>
      <c r="G4850">
        <f t="shared" ca="1" si="453"/>
        <v>0.15447191223454637</v>
      </c>
      <c r="H4850" t="str">
        <f t="shared" ca="1" si="454"/>
        <v>Plethoric</v>
      </c>
      <c r="I4850" t="s">
        <v>55</v>
      </c>
      <c r="J4850" t="s">
        <v>24</v>
      </c>
      <c r="K4850" t="s">
        <v>24</v>
      </c>
      <c r="L4850" t="s">
        <v>30</v>
      </c>
      <c r="M4850" t="s">
        <v>29</v>
      </c>
      <c r="N4850" t="s">
        <v>31</v>
      </c>
      <c r="O4850">
        <f t="shared" ca="1" si="450"/>
        <v>4.9530582515682431E-2</v>
      </c>
      <c r="P4850" t="str">
        <f t="shared" ca="1" si="451"/>
        <v>Normal</v>
      </c>
      <c r="Q4850" t="s">
        <v>27</v>
      </c>
      <c r="R4850" t="s">
        <v>41</v>
      </c>
      <c r="S4850" t="s">
        <v>24</v>
      </c>
      <c r="T4850" t="s">
        <v>33</v>
      </c>
      <c r="U4850" t="s">
        <v>28</v>
      </c>
      <c r="V4850" t="s">
        <v>42</v>
      </c>
      <c r="W4850" t="s">
        <v>66</v>
      </c>
      <c r="X4850" t="s">
        <v>87</v>
      </c>
      <c r="Y4850">
        <f t="shared" ca="1" si="455"/>
        <v>0.76396881744178702</v>
      </c>
      <c r="Z4850" t="str">
        <f t="shared" ca="1" si="452"/>
        <v>Low</v>
      </c>
      <c r="AA4850" t="s">
        <v>48</v>
      </c>
      <c r="AB4850" t="s">
        <v>28</v>
      </c>
    </row>
    <row r="4851" spans="1:28" x14ac:dyDescent="0.3">
      <c r="A4851" t="s">
        <v>9754</v>
      </c>
      <c r="B4851" t="s">
        <v>9755</v>
      </c>
      <c r="C4851" t="s">
        <v>24</v>
      </c>
      <c r="D4851" t="s">
        <v>25</v>
      </c>
      <c r="E4851" t="s">
        <v>26</v>
      </c>
      <c r="F4851" t="s">
        <v>27</v>
      </c>
      <c r="G4851">
        <f t="shared" ca="1" si="453"/>
        <v>7.5740079989918718E-2</v>
      </c>
      <c r="H4851" t="str">
        <f t="shared" ca="1" si="454"/>
        <v>Normal</v>
      </c>
      <c r="I4851" t="s">
        <v>27</v>
      </c>
      <c r="J4851" t="s">
        <v>24</v>
      </c>
      <c r="K4851" t="s">
        <v>24</v>
      </c>
      <c r="L4851" t="s">
        <v>72</v>
      </c>
      <c r="M4851" t="s">
        <v>72</v>
      </c>
      <c r="N4851" t="s">
        <v>31</v>
      </c>
      <c r="O4851">
        <f t="shared" ca="1" si="450"/>
        <v>0.30854835832048533</v>
      </c>
      <c r="P4851" t="str">
        <f t="shared" ca="1" si="451"/>
        <v>Plethoric</v>
      </c>
      <c r="Q4851" t="s">
        <v>55</v>
      </c>
      <c r="R4851" t="s">
        <v>32</v>
      </c>
      <c r="S4851" t="s">
        <v>28</v>
      </c>
      <c r="T4851" t="s">
        <v>60</v>
      </c>
      <c r="U4851" t="s">
        <v>24</v>
      </c>
      <c r="V4851" t="s">
        <v>34</v>
      </c>
      <c r="W4851" t="s">
        <v>34</v>
      </c>
      <c r="X4851" t="s">
        <v>87</v>
      </c>
      <c r="Y4851">
        <f t="shared" ca="1" si="455"/>
        <v>0.67348752632868991</v>
      </c>
      <c r="Z4851" t="str">
        <f t="shared" ca="1" si="452"/>
        <v>High</v>
      </c>
      <c r="AA4851" t="s">
        <v>63</v>
      </c>
      <c r="AB4851" t="s">
        <v>28</v>
      </c>
    </row>
    <row r="4852" spans="1:28" x14ac:dyDescent="0.3">
      <c r="A4852" t="s">
        <v>9756</v>
      </c>
      <c r="B4852" t="s">
        <v>9757</v>
      </c>
      <c r="C4852" t="s">
        <v>24</v>
      </c>
      <c r="D4852" t="s">
        <v>75</v>
      </c>
      <c r="E4852" t="s">
        <v>38</v>
      </c>
      <c r="F4852" t="s">
        <v>27</v>
      </c>
      <c r="G4852">
        <f t="shared" ca="1" si="453"/>
        <v>0.69791552287503233</v>
      </c>
      <c r="H4852" t="str">
        <f t="shared" ca="1" si="454"/>
        <v>Plethoric</v>
      </c>
      <c r="I4852" t="s">
        <v>55</v>
      </c>
      <c r="J4852" t="s">
        <v>24</v>
      </c>
      <c r="K4852" t="s">
        <v>28</v>
      </c>
      <c r="L4852" t="s">
        <v>29</v>
      </c>
      <c r="M4852" t="s">
        <v>29</v>
      </c>
      <c r="N4852" t="s">
        <v>40</v>
      </c>
      <c r="O4852">
        <f t="shared" ca="1" si="450"/>
        <v>0.77140632766371142</v>
      </c>
      <c r="P4852" t="str">
        <f t="shared" ca="1" si="451"/>
        <v>Plethoric</v>
      </c>
      <c r="Q4852" t="s">
        <v>55</v>
      </c>
      <c r="R4852" t="s">
        <v>47</v>
      </c>
      <c r="S4852" t="s">
        <v>24</v>
      </c>
      <c r="T4852" t="s">
        <v>33</v>
      </c>
      <c r="U4852" t="s">
        <v>24</v>
      </c>
      <c r="V4852" t="s">
        <v>42</v>
      </c>
      <c r="W4852" t="s">
        <v>43</v>
      </c>
      <c r="X4852" t="s">
        <v>87</v>
      </c>
      <c r="Y4852">
        <f t="shared" ca="1" si="455"/>
        <v>7.2751198972024422E-2</v>
      </c>
      <c r="Z4852" t="str">
        <f t="shared" ca="1" si="452"/>
        <v>Normal</v>
      </c>
      <c r="AA4852" t="s">
        <v>48</v>
      </c>
      <c r="AB4852" t="s">
        <v>24</v>
      </c>
    </row>
    <row r="4853" spans="1:28" x14ac:dyDescent="0.3">
      <c r="A4853" t="s">
        <v>9758</v>
      </c>
      <c r="B4853" t="s">
        <v>9759</v>
      </c>
      <c r="C4853" t="s">
        <v>24</v>
      </c>
      <c r="D4853" t="s">
        <v>25</v>
      </c>
      <c r="E4853" t="s">
        <v>66</v>
      </c>
      <c r="F4853" t="s">
        <v>27</v>
      </c>
      <c r="G4853">
        <f t="shared" ca="1" si="453"/>
        <v>0.4317991576685104</v>
      </c>
      <c r="H4853" t="str">
        <f t="shared" ca="1" si="454"/>
        <v>Plethoric</v>
      </c>
      <c r="I4853" t="s">
        <v>55</v>
      </c>
      <c r="J4853" t="s">
        <v>24</v>
      </c>
      <c r="K4853" t="s">
        <v>28</v>
      </c>
      <c r="L4853" t="s">
        <v>29</v>
      </c>
      <c r="M4853" t="s">
        <v>30</v>
      </c>
      <c r="N4853" t="s">
        <v>31</v>
      </c>
      <c r="O4853">
        <f t="shared" ca="1" si="450"/>
        <v>0.41720396578378627</v>
      </c>
      <c r="P4853" t="str">
        <f t="shared" ca="1" si="451"/>
        <v>Normal</v>
      </c>
      <c r="Q4853" t="s">
        <v>27</v>
      </c>
      <c r="R4853" t="s">
        <v>47</v>
      </c>
      <c r="S4853" t="s">
        <v>24</v>
      </c>
      <c r="T4853" t="s">
        <v>33</v>
      </c>
      <c r="U4853" t="s">
        <v>24</v>
      </c>
      <c r="V4853" t="s">
        <v>34</v>
      </c>
      <c r="W4853" t="s">
        <v>35</v>
      </c>
      <c r="X4853" t="s">
        <v>27</v>
      </c>
      <c r="Y4853">
        <f t="shared" ca="1" si="455"/>
        <v>0.50701907151785941</v>
      </c>
      <c r="Z4853" t="str">
        <f t="shared" ca="1" si="452"/>
        <v>Low</v>
      </c>
      <c r="AA4853" t="s">
        <v>48</v>
      </c>
      <c r="AB4853" t="s">
        <v>28</v>
      </c>
    </row>
    <row r="4854" spans="1:28" x14ac:dyDescent="0.3">
      <c r="A4854" t="s">
        <v>9760</v>
      </c>
      <c r="B4854" t="s">
        <v>9761</v>
      </c>
      <c r="C4854" t="s">
        <v>24</v>
      </c>
      <c r="D4854" t="s">
        <v>25</v>
      </c>
      <c r="E4854" t="s">
        <v>38</v>
      </c>
      <c r="F4854" t="s">
        <v>27</v>
      </c>
      <c r="G4854">
        <f t="shared" ca="1" si="453"/>
        <v>0.3825107990939034</v>
      </c>
      <c r="H4854" t="str">
        <f t="shared" ca="1" si="454"/>
        <v>Oligaemic</v>
      </c>
      <c r="I4854" t="s">
        <v>51</v>
      </c>
      <c r="J4854" t="s">
        <v>24</v>
      </c>
      <c r="K4854" t="s">
        <v>24</v>
      </c>
      <c r="L4854" t="s">
        <v>29</v>
      </c>
      <c r="M4854" t="s">
        <v>29</v>
      </c>
      <c r="N4854" t="s">
        <v>31</v>
      </c>
      <c r="O4854">
        <f t="shared" ca="1" si="450"/>
        <v>0.88624386601477589</v>
      </c>
      <c r="P4854" t="str">
        <f t="shared" ca="1" si="451"/>
        <v>Plethoric</v>
      </c>
      <c r="Q4854" t="s">
        <v>55</v>
      </c>
      <c r="R4854" t="s">
        <v>32</v>
      </c>
      <c r="S4854" t="s">
        <v>24</v>
      </c>
      <c r="T4854" t="s">
        <v>33</v>
      </c>
      <c r="U4854" t="s">
        <v>24</v>
      </c>
      <c r="V4854" t="s">
        <v>42</v>
      </c>
      <c r="W4854" t="s">
        <v>43</v>
      </c>
      <c r="X4854" t="s">
        <v>27</v>
      </c>
      <c r="Y4854">
        <f t="shared" ca="1" si="455"/>
        <v>0.89418255477047315</v>
      </c>
      <c r="Z4854" t="str">
        <f t="shared" ca="1" si="452"/>
        <v>Low</v>
      </c>
      <c r="AA4854" t="s">
        <v>48</v>
      </c>
      <c r="AB4854" t="s">
        <v>24</v>
      </c>
    </row>
    <row r="4855" spans="1:28" x14ac:dyDescent="0.3">
      <c r="A4855" t="s">
        <v>9762</v>
      </c>
      <c r="B4855" t="s">
        <v>9763</v>
      </c>
      <c r="C4855" t="s">
        <v>24</v>
      </c>
      <c r="D4855" t="s">
        <v>25</v>
      </c>
      <c r="E4855" t="s">
        <v>38</v>
      </c>
      <c r="F4855" t="s">
        <v>27</v>
      </c>
      <c r="G4855">
        <f t="shared" ca="1" si="453"/>
        <v>0.46526146789183553</v>
      </c>
      <c r="H4855" t="str">
        <f t="shared" ca="1" si="454"/>
        <v>Normal</v>
      </c>
      <c r="I4855" t="s">
        <v>27</v>
      </c>
      <c r="J4855" t="s">
        <v>24</v>
      </c>
      <c r="K4855" t="s">
        <v>24</v>
      </c>
      <c r="L4855" t="s">
        <v>29</v>
      </c>
      <c r="M4855" t="s">
        <v>29</v>
      </c>
      <c r="N4855" t="s">
        <v>40</v>
      </c>
      <c r="O4855">
        <f t="shared" ca="1" si="450"/>
        <v>0.45823996981394666</v>
      </c>
      <c r="P4855" t="str">
        <f t="shared" ca="1" si="451"/>
        <v>Normal</v>
      </c>
      <c r="Q4855" t="s">
        <v>27</v>
      </c>
      <c r="R4855" t="s">
        <v>47</v>
      </c>
      <c r="S4855" t="s">
        <v>24</v>
      </c>
      <c r="T4855" t="s">
        <v>33</v>
      </c>
      <c r="U4855" t="s">
        <v>24</v>
      </c>
      <c r="V4855" t="s">
        <v>42</v>
      </c>
      <c r="W4855" t="s">
        <v>43</v>
      </c>
      <c r="X4855" t="s">
        <v>27</v>
      </c>
      <c r="Y4855">
        <f t="shared" ca="1" si="455"/>
        <v>3.6489194641149858E-2</v>
      </c>
      <c r="Z4855" t="str">
        <f t="shared" ca="1" si="452"/>
        <v>Normal</v>
      </c>
      <c r="AA4855" t="s">
        <v>48</v>
      </c>
      <c r="AB4855" t="s">
        <v>24</v>
      </c>
    </row>
    <row r="4856" spans="1:28" x14ac:dyDescent="0.3">
      <c r="A4856" t="s">
        <v>9764</v>
      </c>
      <c r="B4856" t="s">
        <v>9765</v>
      </c>
      <c r="C4856" t="s">
        <v>24</v>
      </c>
      <c r="D4856" t="s">
        <v>25</v>
      </c>
      <c r="E4856" t="s">
        <v>38</v>
      </c>
      <c r="F4856" t="s">
        <v>27</v>
      </c>
      <c r="G4856">
        <f t="shared" ca="1" si="453"/>
        <v>0.70089818905578416</v>
      </c>
      <c r="H4856" t="str">
        <f t="shared" ca="1" si="454"/>
        <v>Plethoric</v>
      </c>
      <c r="I4856" t="s">
        <v>55</v>
      </c>
      <c r="J4856" t="s">
        <v>24</v>
      </c>
      <c r="K4856" t="s">
        <v>24</v>
      </c>
      <c r="L4856" t="s">
        <v>30</v>
      </c>
      <c r="M4856" t="s">
        <v>30</v>
      </c>
      <c r="N4856" t="s">
        <v>31</v>
      </c>
      <c r="O4856">
        <f t="shared" ca="1" si="450"/>
        <v>0.73018841076078822</v>
      </c>
      <c r="P4856" t="str">
        <f t="shared" ca="1" si="451"/>
        <v>Asy/Patchy</v>
      </c>
      <c r="Q4856" t="s">
        <v>115</v>
      </c>
      <c r="R4856" t="s">
        <v>41</v>
      </c>
      <c r="S4856" t="s">
        <v>24</v>
      </c>
      <c r="T4856" t="s">
        <v>52</v>
      </c>
      <c r="U4856" t="s">
        <v>28</v>
      </c>
      <c r="V4856" t="s">
        <v>42</v>
      </c>
      <c r="W4856" t="s">
        <v>43</v>
      </c>
      <c r="X4856" t="s">
        <v>87</v>
      </c>
      <c r="Y4856">
        <f t="shared" ca="1" si="455"/>
        <v>0.91870104197402325</v>
      </c>
      <c r="Z4856" t="str">
        <f t="shared" ca="1" si="452"/>
        <v>Low</v>
      </c>
      <c r="AA4856" t="s">
        <v>48</v>
      </c>
      <c r="AB4856" t="s">
        <v>24</v>
      </c>
    </row>
    <row r="4857" spans="1:28" x14ac:dyDescent="0.3">
      <c r="A4857" t="s">
        <v>9766</v>
      </c>
      <c r="B4857" t="s">
        <v>9767</v>
      </c>
      <c r="C4857" t="s">
        <v>24</v>
      </c>
      <c r="D4857" t="s">
        <v>25</v>
      </c>
      <c r="E4857" t="s">
        <v>26</v>
      </c>
      <c r="F4857" t="s">
        <v>27</v>
      </c>
      <c r="G4857">
        <f t="shared" ca="1" si="453"/>
        <v>9.9384622602129657E-2</v>
      </c>
      <c r="H4857" t="str">
        <f t="shared" ca="1" si="454"/>
        <v>Normal</v>
      </c>
      <c r="I4857" t="s">
        <v>51</v>
      </c>
      <c r="J4857" t="s">
        <v>24</v>
      </c>
      <c r="K4857" t="s">
        <v>28</v>
      </c>
      <c r="L4857" t="s">
        <v>29</v>
      </c>
      <c r="M4857" t="s">
        <v>29</v>
      </c>
      <c r="N4857" t="s">
        <v>31</v>
      </c>
      <c r="O4857">
        <f t="shared" ca="1" si="450"/>
        <v>0.93484905730738344</v>
      </c>
      <c r="P4857" t="str">
        <f t="shared" ca="1" si="451"/>
        <v>Normal</v>
      </c>
      <c r="Q4857" t="s">
        <v>27</v>
      </c>
      <c r="R4857" t="s">
        <v>32</v>
      </c>
      <c r="S4857" t="s">
        <v>24</v>
      </c>
      <c r="T4857" t="s">
        <v>33</v>
      </c>
      <c r="U4857" t="s">
        <v>24</v>
      </c>
      <c r="V4857" t="s">
        <v>42</v>
      </c>
      <c r="W4857" t="s">
        <v>43</v>
      </c>
      <c r="X4857" t="s">
        <v>27</v>
      </c>
      <c r="Y4857">
        <f t="shared" ca="1" si="455"/>
        <v>0.92578631067385553</v>
      </c>
      <c r="Z4857" t="str">
        <f t="shared" ca="1" si="452"/>
        <v>Low</v>
      </c>
      <c r="AA4857" t="s">
        <v>48</v>
      </c>
      <c r="AB4857" t="s">
        <v>28</v>
      </c>
    </row>
    <row r="4858" spans="1:28" x14ac:dyDescent="0.3">
      <c r="A4858" t="s">
        <v>9768</v>
      </c>
      <c r="B4858" t="s">
        <v>9769</v>
      </c>
      <c r="C4858" t="s">
        <v>24</v>
      </c>
      <c r="D4858" t="s">
        <v>25</v>
      </c>
      <c r="E4858" t="s">
        <v>26</v>
      </c>
      <c r="F4858" t="s">
        <v>27</v>
      </c>
      <c r="G4858">
        <f t="shared" ca="1" si="453"/>
        <v>0.69093266679375387</v>
      </c>
      <c r="H4858" t="str">
        <f t="shared" ca="1" si="454"/>
        <v>Plethoric</v>
      </c>
      <c r="I4858" t="s">
        <v>55</v>
      </c>
      <c r="J4858" t="s">
        <v>28</v>
      </c>
      <c r="K4858" t="s">
        <v>24</v>
      </c>
      <c r="L4858" t="s">
        <v>29</v>
      </c>
      <c r="M4858" t="s">
        <v>29</v>
      </c>
      <c r="N4858" t="s">
        <v>31</v>
      </c>
      <c r="O4858">
        <f t="shared" ca="1" si="450"/>
        <v>0.2708435125737475</v>
      </c>
      <c r="P4858" t="str">
        <f t="shared" ca="1" si="451"/>
        <v>Plethoric</v>
      </c>
      <c r="Q4858" t="s">
        <v>55</v>
      </c>
      <c r="R4858" t="s">
        <v>32</v>
      </c>
      <c r="S4858" t="s">
        <v>24</v>
      </c>
      <c r="T4858" t="s">
        <v>33</v>
      </c>
      <c r="U4858" t="s">
        <v>24</v>
      </c>
      <c r="V4858" t="s">
        <v>67</v>
      </c>
      <c r="W4858" t="s">
        <v>43</v>
      </c>
      <c r="X4858" t="s">
        <v>87</v>
      </c>
      <c r="Y4858">
        <f t="shared" ca="1" si="455"/>
        <v>0.19420437498159504</v>
      </c>
      <c r="Z4858" t="str">
        <f t="shared" ca="1" si="452"/>
        <v>Low</v>
      </c>
      <c r="AA4858" t="s">
        <v>48</v>
      </c>
      <c r="AB4858" t="s">
        <v>24</v>
      </c>
    </row>
    <row r="4859" spans="1:28" x14ac:dyDescent="0.3">
      <c r="A4859" t="s">
        <v>9770</v>
      </c>
      <c r="B4859" t="s">
        <v>9771</v>
      </c>
      <c r="C4859" t="s">
        <v>24</v>
      </c>
      <c r="D4859" t="s">
        <v>25</v>
      </c>
      <c r="E4859" t="s">
        <v>38</v>
      </c>
      <c r="F4859" t="s">
        <v>27</v>
      </c>
      <c r="G4859">
        <f t="shared" ca="1" si="453"/>
        <v>0.65112699360890902</v>
      </c>
      <c r="H4859" t="str">
        <f t="shared" ca="1" si="454"/>
        <v>Normal</v>
      </c>
      <c r="I4859" t="s">
        <v>27</v>
      </c>
      <c r="J4859" t="s">
        <v>24</v>
      </c>
      <c r="K4859" t="s">
        <v>24</v>
      </c>
      <c r="L4859" t="s">
        <v>29</v>
      </c>
      <c r="M4859" t="s">
        <v>30</v>
      </c>
      <c r="N4859" t="s">
        <v>31</v>
      </c>
      <c r="O4859">
        <f t="shared" ca="1" si="450"/>
        <v>2.7294062759463222E-2</v>
      </c>
      <c r="P4859" t="str">
        <f t="shared" ca="1" si="451"/>
        <v>Normal</v>
      </c>
      <c r="Q4859" t="s">
        <v>55</v>
      </c>
      <c r="R4859" t="s">
        <v>41</v>
      </c>
      <c r="S4859" t="s">
        <v>24</v>
      </c>
      <c r="T4859" t="s">
        <v>52</v>
      </c>
      <c r="U4859" t="s">
        <v>24</v>
      </c>
      <c r="V4859" t="s">
        <v>42</v>
      </c>
      <c r="W4859" t="s">
        <v>43</v>
      </c>
      <c r="X4859" t="s">
        <v>27</v>
      </c>
      <c r="Y4859">
        <f t="shared" ca="1" si="455"/>
        <v>0.27338192260456085</v>
      </c>
      <c r="Z4859" t="str">
        <f t="shared" ca="1" si="452"/>
        <v>Low</v>
      </c>
      <c r="AA4859" t="s">
        <v>48</v>
      </c>
      <c r="AB4859" t="s">
        <v>24</v>
      </c>
    </row>
    <row r="4860" spans="1:28" x14ac:dyDescent="0.3">
      <c r="A4860" t="s">
        <v>9772</v>
      </c>
      <c r="B4860" t="s">
        <v>9773</v>
      </c>
      <c r="C4860" t="s">
        <v>24</v>
      </c>
      <c r="D4860" t="s">
        <v>75</v>
      </c>
      <c r="E4860" t="s">
        <v>38</v>
      </c>
      <c r="F4860" t="s">
        <v>63</v>
      </c>
      <c r="G4860">
        <f t="shared" ca="1" si="453"/>
        <v>0.92028947288202845</v>
      </c>
      <c r="H4860" t="str">
        <f t="shared" ca="1" si="454"/>
        <v>Plethoric</v>
      </c>
      <c r="I4860" t="s">
        <v>55</v>
      </c>
      <c r="J4860" t="s">
        <v>24</v>
      </c>
      <c r="K4860" t="s">
        <v>24</v>
      </c>
      <c r="L4860" t="s">
        <v>29</v>
      </c>
      <c r="M4860" t="s">
        <v>30</v>
      </c>
      <c r="N4860" t="s">
        <v>31</v>
      </c>
      <c r="O4860">
        <f t="shared" ca="1" si="450"/>
        <v>0.51586619996250349</v>
      </c>
      <c r="P4860" t="str">
        <f t="shared" ca="1" si="451"/>
        <v>Plethoric</v>
      </c>
      <c r="Q4860" t="s">
        <v>55</v>
      </c>
      <c r="R4860" t="s">
        <v>41</v>
      </c>
      <c r="S4860" t="s">
        <v>24</v>
      </c>
      <c r="T4860" t="s">
        <v>33</v>
      </c>
      <c r="U4860" t="s">
        <v>28</v>
      </c>
      <c r="V4860" t="s">
        <v>34</v>
      </c>
      <c r="W4860" t="s">
        <v>35</v>
      </c>
      <c r="X4860" t="s">
        <v>27</v>
      </c>
      <c r="Y4860">
        <f t="shared" ca="1" si="455"/>
        <v>0.97305353177678344</v>
      </c>
      <c r="Z4860" t="str">
        <f t="shared" ca="1" si="452"/>
        <v>Normal</v>
      </c>
      <c r="AA4860" t="s">
        <v>27</v>
      </c>
      <c r="AB4860" t="s">
        <v>24</v>
      </c>
    </row>
    <row r="4861" spans="1:28" x14ac:dyDescent="0.3">
      <c r="A4861" t="s">
        <v>9774</v>
      </c>
      <c r="B4861" t="s">
        <v>9775</v>
      </c>
      <c r="C4861" t="s">
        <v>24</v>
      </c>
      <c r="D4861" t="s">
        <v>25</v>
      </c>
      <c r="E4861" t="s">
        <v>38</v>
      </c>
      <c r="F4861" t="s">
        <v>27</v>
      </c>
      <c r="G4861">
        <f t="shared" ca="1" si="453"/>
        <v>0.81675487785368062</v>
      </c>
      <c r="H4861" t="str">
        <f t="shared" ca="1" si="454"/>
        <v>Normal</v>
      </c>
      <c r="I4861" t="s">
        <v>27</v>
      </c>
      <c r="J4861" t="s">
        <v>28</v>
      </c>
      <c r="K4861" t="s">
        <v>24</v>
      </c>
      <c r="L4861" t="s">
        <v>30</v>
      </c>
      <c r="M4861" t="s">
        <v>30</v>
      </c>
      <c r="N4861" t="s">
        <v>31</v>
      </c>
      <c r="O4861">
        <f t="shared" ca="1" si="450"/>
        <v>6.167960687948093E-2</v>
      </c>
      <c r="P4861" t="str">
        <f t="shared" ca="1" si="451"/>
        <v>Normal</v>
      </c>
      <c r="Q4861" t="s">
        <v>55</v>
      </c>
      <c r="R4861" t="s">
        <v>32</v>
      </c>
      <c r="S4861" t="s">
        <v>28</v>
      </c>
      <c r="T4861" t="s">
        <v>33</v>
      </c>
      <c r="U4861" t="s">
        <v>24</v>
      </c>
      <c r="V4861" t="s">
        <v>42</v>
      </c>
      <c r="W4861" t="s">
        <v>43</v>
      </c>
      <c r="X4861" t="s">
        <v>27</v>
      </c>
      <c r="Y4861">
        <f t="shared" ca="1" si="455"/>
        <v>0.9779327174287431</v>
      </c>
      <c r="Z4861" t="str">
        <f t="shared" ca="1" si="452"/>
        <v>High</v>
      </c>
      <c r="AA4861" t="s">
        <v>63</v>
      </c>
      <c r="AB4861" t="s">
        <v>24</v>
      </c>
    </row>
    <row r="4862" spans="1:28" x14ac:dyDescent="0.3">
      <c r="A4862" t="s">
        <v>9776</v>
      </c>
      <c r="B4862" t="s">
        <v>9777</v>
      </c>
      <c r="C4862" t="s">
        <v>24</v>
      </c>
      <c r="D4862" t="s">
        <v>25</v>
      </c>
      <c r="E4862" t="s">
        <v>26</v>
      </c>
      <c r="F4862" t="s">
        <v>27</v>
      </c>
      <c r="G4862">
        <f t="shared" ca="1" si="453"/>
        <v>8.8478643297545845E-2</v>
      </c>
      <c r="H4862" t="str">
        <f t="shared" ca="1" si="454"/>
        <v>Normal</v>
      </c>
      <c r="I4862" t="s">
        <v>39</v>
      </c>
      <c r="J4862" t="s">
        <v>24</v>
      </c>
      <c r="K4862" t="s">
        <v>28</v>
      </c>
      <c r="L4862" t="s">
        <v>30</v>
      </c>
      <c r="M4862" t="s">
        <v>30</v>
      </c>
      <c r="N4862" t="s">
        <v>31</v>
      </c>
      <c r="O4862">
        <f t="shared" ca="1" si="450"/>
        <v>0.1523730184440063</v>
      </c>
      <c r="P4862" t="str">
        <f t="shared" ca="1" si="451"/>
        <v>Grd_Glass</v>
      </c>
      <c r="Q4862" t="s">
        <v>39</v>
      </c>
      <c r="R4862" t="s">
        <v>32</v>
      </c>
      <c r="S4862" t="s">
        <v>24</v>
      </c>
      <c r="T4862" t="s">
        <v>33</v>
      </c>
      <c r="U4862" t="s">
        <v>24</v>
      </c>
      <c r="V4862" t="s">
        <v>34</v>
      </c>
      <c r="W4862" t="s">
        <v>66</v>
      </c>
      <c r="X4862" t="s">
        <v>27</v>
      </c>
      <c r="Y4862">
        <f t="shared" ca="1" si="455"/>
        <v>0.2927220515831418</v>
      </c>
      <c r="Z4862" t="str">
        <f t="shared" ca="1" si="452"/>
        <v>Normal</v>
      </c>
      <c r="AA4862" t="s">
        <v>27</v>
      </c>
      <c r="AB4862" t="s">
        <v>24</v>
      </c>
    </row>
    <row r="4863" spans="1:28" x14ac:dyDescent="0.3">
      <c r="A4863" t="s">
        <v>9778</v>
      </c>
      <c r="B4863" t="s">
        <v>9779</v>
      </c>
      <c r="C4863" t="s">
        <v>24</v>
      </c>
      <c r="D4863" t="s">
        <v>25</v>
      </c>
      <c r="E4863" t="s">
        <v>26</v>
      </c>
      <c r="F4863" t="s">
        <v>27</v>
      </c>
      <c r="G4863">
        <f t="shared" ca="1" si="453"/>
        <v>0.26267129887130947</v>
      </c>
      <c r="H4863" t="str">
        <f t="shared" ca="1" si="454"/>
        <v>Normal</v>
      </c>
      <c r="I4863" t="s">
        <v>27</v>
      </c>
      <c r="J4863" t="s">
        <v>24</v>
      </c>
      <c r="K4863" t="s">
        <v>24</v>
      </c>
      <c r="L4863" t="s">
        <v>30</v>
      </c>
      <c r="M4863" t="s">
        <v>29</v>
      </c>
      <c r="N4863" t="s">
        <v>31</v>
      </c>
      <c r="O4863">
        <f t="shared" ca="1" si="450"/>
        <v>0.68125704498161088</v>
      </c>
      <c r="P4863" t="str">
        <f t="shared" ca="1" si="451"/>
        <v>Normal</v>
      </c>
      <c r="Q4863" t="s">
        <v>27</v>
      </c>
      <c r="R4863" t="s">
        <v>32</v>
      </c>
      <c r="S4863" t="s">
        <v>24</v>
      </c>
      <c r="T4863" t="s">
        <v>33</v>
      </c>
      <c r="U4863" t="s">
        <v>24</v>
      </c>
      <c r="V4863" t="s">
        <v>42</v>
      </c>
      <c r="W4863" t="s">
        <v>43</v>
      </c>
      <c r="X4863" t="s">
        <v>27</v>
      </c>
      <c r="Y4863">
        <f t="shared" ca="1" si="455"/>
        <v>0.69835581716523865</v>
      </c>
      <c r="Z4863" t="str">
        <f t="shared" ca="1" si="452"/>
        <v>High</v>
      </c>
      <c r="AA4863" t="s">
        <v>63</v>
      </c>
      <c r="AB4863" t="s">
        <v>28</v>
      </c>
    </row>
    <row r="4864" spans="1:28" x14ac:dyDescent="0.3">
      <c r="A4864" t="s">
        <v>9780</v>
      </c>
      <c r="B4864" t="s">
        <v>9781</v>
      </c>
      <c r="C4864" t="s">
        <v>24</v>
      </c>
      <c r="D4864" t="s">
        <v>25</v>
      </c>
      <c r="E4864" t="s">
        <v>26</v>
      </c>
      <c r="F4864" t="s">
        <v>27</v>
      </c>
      <c r="G4864">
        <f t="shared" ca="1" si="453"/>
        <v>6.8229762772148206E-2</v>
      </c>
      <c r="H4864" t="str">
        <f t="shared" ca="1" si="454"/>
        <v>Normal</v>
      </c>
      <c r="I4864" t="s">
        <v>46</v>
      </c>
      <c r="J4864" t="s">
        <v>24</v>
      </c>
      <c r="K4864" t="s">
        <v>24</v>
      </c>
      <c r="L4864" t="s">
        <v>29</v>
      </c>
      <c r="M4864" t="s">
        <v>29</v>
      </c>
      <c r="N4864" t="s">
        <v>31</v>
      </c>
      <c r="O4864">
        <f t="shared" ca="1" si="450"/>
        <v>0.29888350171856037</v>
      </c>
      <c r="P4864" t="str">
        <f t="shared" ca="1" si="451"/>
        <v>Plethoric</v>
      </c>
      <c r="Q4864" t="s">
        <v>55</v>
      </c>
      <c r="R4864" t="s">
        <v>47</v>
      </c>
      <c r="S4864" t="s">
        <v>24</v>
      </c>
      <c r="T4864" t="s">
        <v>33</v>
      </c>
      <c r="U4864" t="s">
        <v>28</v>
      </c>
      <c r="V4864" t="s">
        <v>67</v>
      </c>
      <c r="W4864" t="s">
        <v>43</v>
      </c>
      <c r="X4864" t="s">
        <v>87</v>
      </c>
      <c r="Y4864">
        <f t="shared" ca="1" si="455"/>
        <v>0.93513910184091598</v>
      </c>
      <c r="Z4864" t="str">
        <f t="shared" ca="1" si="452"/>
        <v>Low</v>
      </c>
      <c r="AA4864" t="s">
        <v>48</v>
      </c>
      <c r="AB4864" t="s">
        <v>24</v>
      </c>
    </row>
    <row r="4865" spans="1:28" x14ac:dyDescent="0.3">
      <c r="A4865" t="s">
        <v>9782</v>
      </c>
      <c r="B4865" t="s">
        <v>9783</v>
      </c>
      <c r="C4865" t="s">
        <v>24</v>
      </c>
      <c r="D4865" t="s">
        <v>25</v>
      </c>
      <c r="E4865" t="s">
        <v>38</v>
      </c>
      <c r="F4865" t="s">
        <v>27</v>
      </c>
      <c r="G4865">
        <f t="shared" ca="1" si="453"/>
        <v>0.45330909592142488</v>
      </c>
      <c r="H4865" t="str">
        <f t="shared" ca="1" si="454"/>
        <v>Oligaemic</v>
      </c>
      <c r="I4865" t="s">
        <v>51</v>
      </c>
      <c r="J4865" t="s">
        <v>24</v>
      </c>
      <c r="K4865" t="s">
        <v>24</v>
      </c>
      <c r="L4865" t="s">
        <v>72</v>
      </c>
      <c r="M4865" t="s">
        <v>30</v>
      </c>
      <c r="N4865" t="s">
        <v>31</v>
      </c>
      <c r="O4865">
        <f t="shared" ca="1" si="450"/>
        <v>0.19791857206156382</v>
      </c>
      <c r="P4865" t="str">
        <f t="shared" ca="1" si="451"/>
        <v>Normal</v>
      </c>
      <c r="Q4865" t="s">
        <v>27</v>
      </c>
      <c r="R4865" t="s">
        <v>47</v>
      </c>
      <c r="S4865" t="s">
        <v>24</v>
      </c>
      <c r="T4865" t="s">
        <v>52</v>
      </c>
      <c r="U4865" t="s">
        <v>24</v>
      </c>
      <c r="V4865" t="s">
        <v>42</v>
      </c>
      <c r="W4865" t="s">
        <v>43</v>
      </c>
      <c r="X4865" t="s">
        <v>27</v>
      </c>
      <c r="Y4865">
        <f t="shared" ca="1" si="455"/>
        <v>7.1733019723419389E-2</v>
      </c>
      <c r="Z4865" t="str">
        <f t="shared" ca="1" si="452"/>
        <v>Normal</v>
      </c>
      <c r="AA4865" t="s">
        <v>63</v>
      </c>
      <c r="AB4865" t="s">
        <v>28</v>
      </c>
    </row>
    <row r="4866" spans="1:28" x14ac:dyDescent="0.3">
      <c r="A4866" t="s">
        <v>9784</v>
      </c>
      <c r="B4866" t="s">
        <v>9785</v>
      </c>
      <c r="C4866" t="s">
        <v>24</v>
      </c>
      <c r="D4866" t="s">
        <v>25</v>
      </c>
      <c r="E4866" t="s">
        <v>26</v>
      </c>
      <c r="F4866" t="s">
        <v>27</v>
      </c>
      <c r="G4866">
        <f t="shared" ca="1" si="453"/>
        <v>0.40503819842981714</v>
      </c>
      <c r="H4866" t="str">
        <f t="shared" ca="1" si="454"/>
        <v>Plethoric</v>
      </c>
      <c r="I4866" t="s">
        <v>55</v>
      </c>
      <c r="J4866" t="s">
        <v>24</v>
      </c>
      <c r="K4866" t="s">
        <v>24</v>
      </c>
      <c r="L4866" t="s">
        <v>30</v>
      </c>
      <c r="M4866" t="s">
        <v>29</v>
      </c>
      <c r="N4866" t="s">
        <v>31</v>
      </c>
      <c r="O4866">
        <f t="shared" ca="1" si="450"/>
        <v>0.21116930547699864</v>
      </c>
      <c r="P4866" t="str">
        <f t="shared" ca="1" si="451"/>
        <v>Plethoric</v>
      </c>
      <c r="Q4866" t="s">
        <v>55</v>
      </c>
      <c r="R4866" t="s">
        <v>47</v>
      </c>
      <c r="S4866" t="s">
        <v>24</v>
      </c>
      <c r="T4866" t="s">
        <v>33</v>
      </c>
      <c r="U4866" t="s">
        <v>24</v>
      </c>
      <c r="V4866" t="s">
        <v>42</v>
      </c>
      <c r="W4866" t="s">
        <v>43</v>
      </c>
      <c r="X4866" t="s">
        <v>27</v>
      </c>
      <c r="Y4866">
        <f t="shared" ca="1" si="455"/>
        <v>0.85837218121189662</v>
      </c>
      <c r="Z4866" t="str">
        <f t="shared" ca="1" si="452"/>
        <v>High</v>
      </c>
      <c r="AA4866" t="s">
        <v>63</v>
      </c>
      <c r="AB4866" t="s">
        <v>24</v>
      </c>
    </row>
    <row r="4867" spans="1:28" x14ac:dyDescent="0.3">
      <c r="A4867" t="s">
        <v>9786</v>
      </c>
      <c r="B4867" t="s">
        <v>9787</v>
      </c>
      <c r="C4867" t="s">
        <v>24</v>
      </c>
      <c r="D4867" t="s">
        <v>25</v>
      </c>
      <c r="E4867" t="s">
        <v>26</v>
      </c>
      <c r="F4867" t="s">
        <v>27</v>
      </c>
      <c r="G4867">
        <f t="shared" ca="1" si="453"/>
        <v>0.23757647965878292</v>
      </c>
      <c r="H4867" t="str">
        <f t="shared" ca="1" si="454"/>
        <v>Oligaemic</v>
      </c>
      <c r="I4867" t="s">
        <v>51</v>
      </c>
      <c r="J4867" t="s">
        <v>28</v>
      </c>
      <c r="K4867" t="s">
        <v>24</v>
      </c>
      <c r="L4867" t="s">
        <v>29</v>
      </c>
      <c r="M4867" t="s">
        <v>29</v>
      </c>
      <c r="N4867" t="s">
        <v>31</v>
      </c>
      <c r="O4867">
        <f t="shared" ref="O4867:O4930" ca="1" si="456">RAND()</f>
        <v>0.55564866210751107</v>
      </c>
      <c r="P4867" t="str">
        <f t="shared" ref="P4867:P4930" ca="1" si="457">IF(O4867&lt;=P$1,IF(O4867&lt;=S$11258,Q$11258,IF(O4867&lt;=S$11259,Q$11259,IF(O4867&lt;=S$11260,Q$11260,IF(O4867&lt;=S$11261,Q$11261,IF(O4867&lt;=S$11262,Q$11262))))),Q4867)</f>
        <v>Oligaemic</v>
      </c>
      <c r="Q4867" t="s">
        <v>51</v>
      </c>
      <c r="R4867" t="s">
        <v>41</v>
      </c>
      <c r="S4867" t="s">
        <v>24</v>
      </c>
      <c r="T4867" t="s">
        <v>33</v>
      </c>
      <c r="U4867" t="s">
        <v>24</v>
      </c>
      <c r="V4867" t="s">
        <v>42</v>
      </c>
      <c r="W4867" t="s">
        <v>43</v>
      </c>
      <c r="X4867" t="s">
        <v>27</v>
      </c>
      <c r="Y4867">
        <f t="shared" ca="1" si="455"/>
        <v>0.86178696176252489</v>
      </c>
      <c r="Z4867" t="str">
        <f t="shared" ref="Z4867:Z4930" ca="1" si="458">IF(Y4867&lt;=Z$1,IF(Y4867&lt;=AC$11258,AA$11258,IF(Y4867&lt;=AC$11259,AA$11259,IF(Y4867&lt;=AC$11260,AA$11260,IF(Y4867&lt;=AC$11261,AA$11261,IF(Y4867&lt;=AC$11262,AA$11262))))),AA4867)</f>
        <v>Low</v>
      </c>
      <c r="AA4867" t="s">
        <v>48</v>
      </c>
      <c r="AB4867" t="s">
        <v>24</v>
      </c>
    </row>
    <row r="4868" spans="1:28" x14ac:dyDescent="0.3">
      <c r="A4868" t="s">
        <v>9788</v>
      </c>
      <c r="B4868" t="s">
        <v>9789</v>
      </c>
      <c r="C4868" t="s">
        <v>24</v>
      </c>
      <c r="D4868" t="s">
        <v>25</v>
      </c>
      <c r="E4868" t="s">
        <v>38</v>
      </c>
      <c r="F4868" t="s">
        <v>27</v>
      </c>
      <c r="G4868">
        <f t="shared" ref="G4868:G4931" ca="1" si="459">RAND()</f>
        <v>0.19628971941579654</v>
      </c>
      <c r="H4868" t="str">
        <f t="shared" ref="H4868:H4931" ca="1" si="460">IF(G4868&lt;=H$1,IF(G4868&lt;=K$11258,I$11258,IF(G4868&lt;=K$11259,I$11259,IF(G4868&lt;=K$11260,I$11260,IF(G4868&lt;=K$11261,I$11261,IF(G4868&lt;=K$11262,I$11262))))),I4868)</f>
        <v>Plethoric</v>
      </c>
      <c r="I4868" t="s">
        <v>55</v>
      </c>
      <c r="J4868" t="s">
        <v>24</v>
      </c>
      <c r="K4868" t="s">
        <v>24</v>
      </c>
      <c r="L4868" t="s">
        <v>29</v>
      </c>
      <c r="M4868" t="s">
        <v>29</v>
      </c>
      <c r="N4868" t="s">
        <v>40</v>
      </c>
      <c r="O4868">
        <f t="shared" ca="1" si="456"/>
        <v>0.61820219064616611</v>
      </c>
      <c r="P4868" t="str">
        <f t="shared" ca="1" si="457"/>
        <v>Plethoric</v>
      </c>
      <c r="Q4868" t="s">
        <v>55</v>
      </c>
      <c r="R4868" t="s">
        <v>41</v>
      </c>
      <c r="S4868" t="s">
        <v>24</v>
      </c>
      <c r="T4868" t="s">
        <v>33</v>
      </c>
      <c r="U4868" t="s">
        <v>28</v>
      </c>
      <c r="V4868" t="s">
        <v>42</v>
      </c>
      <c r="W4868" t="s">
        <v>43</v>
      </c>
      <c r="X4868" t="s">
        <v>87</v>
      </c>
      <c r="Y4868">
        <f t="shared" ref="Y4868:Y4931" ca="1" si="461">RAND()</f>
        <v>0.47374287687317551</v>
      </c>
      <c r="Z4868" t="str">
        <f t="shared" ca="1" si="458"/>
        <v>Normal</v>
      </c>
      <c r="AA4868" t="s">
        <v>27</v>
      </c>
      <c r="AB4868" t="s">
        <v>24</v>
      </c>
    </row>
    <row r="4869" spans="1:28" x14ac:dyDescent="0.3">
      <c r="A4869" t="s">
        <v>9790</v>
      </c>
      <c r="B4869" t="s">
        <v>9791</v>
      </c>
      <c r="C4869" t="s">
        <v>24</v>
      </c>
      <c r="D4869" t="s">
        <v>25</v>
      </c>
      <c r="E4869" t="s">
        <v>38</v>
      </c>
      <c r="F4869" t="s">
        <v>48</v>
      </c>
      <c r="G4869">
        <f t="shared" ca="1" si="459"/>
        <v>0.91848612692453724</v>
      </c>
      <c r="H4869" t="str">
        <f t="shared" ca="1" si="460"/>
        <v>Plethoric</v>
      </c>
      <c r="I4869" t="s">
        <v>55</v>
      </c>
      <c r="J4869" t="s">
        <v>24</v>
      </c>
      <c r="K4869" t="s">
        <v>24</v>
      </c>
      <c r="L4869" t="s">
        <v>30</v>
      </c>
      <c r="M4869" t="s">
        <v>72</v>
      </c>
      <c r="N4869" t="s">
        <v>40</v>
      </c>
      <c r="O4869">
        <f t="shared" ca="1" si="456"/>
        <v>9.6777355859429259E-2</v>
      </c>
      <c r="P4869" t="str">
        <f t="shared" ca="1" si="457"/>
        <v>Normal</v>
      </c>
      <c r="Q4869" t="s">
        <v>27</v>
      </c>
      <c r="R4869" t="s">
        <v>47</v>
      </c>
      <c r="S4869" t="s">
        <v>28</v>
      </c>
      <c r="T4869" t="s">
        <v>33</v>
      </c>
      <c r="U4869" t="s">
        <v>24</v>
      </c>
      <c r="V4869" t="s">
        <v>34</v>
      </c>
      <c r="W4869" t="s">
        <v>43</v>
      </c>
      <c r="X4869" t="s">
        <v>27</v>
      </c>
      <c r="Y4869">
        <f t="shared" ca="1" si="461"/>
        <v>0.33196356361394452</v>
      </c>
      <c r="Z4869" t="str">
        <f t="shared" ca="1" si="458"/>
        <v>High</v>
      </c>
      <c r="AA4869" t="s">
        <v>63</v>
      </c>
      <c r="AB4869" t="s">
        <v>28</v>
      </c>
    </row>
    <row r="4870" spans="1:28" x14ac:dyDescent="0.3">
      <c r="A4870" t="s">
        <v>9792</v>
      </c>
      <c r="B4870" t="s">
        <v>9793</v>
      </c>
      <c r="C4870" t="s">
        <v>24</v>
      </c>
      <c r="D4870" t="s">
        <v>25</v>
      </c>
      <c r="E4870" t="s">
        <v>38</v>
      </c>
      <c r="F4870" t="s">
        <v>27</v>
      </c>
      <c r="G4870">
        <f t="shared" ca="1" si="459"/>
        <v>0.26645147593898799</v>
      </c>
      <c r="H4870" t="str">
        <f t="shared" ca="1" si="460"/>
        <v>Normal</v>
      </c>
      <c r="I4870" t="s">
        <v>27</v>
      </c>
      <c r="J4870" t="s">
        <v>24</v>
      </c>
      <c r="K4870" t="s">
        <v>24</v>
      </c>
      <c r="L4870" t="s">
        <v>29</v>
      </c>
      <c r="M4870" t="s">
        <v>30</v>
      </c>
      <c r="N4870" t="s">
        <v>31</v>
      </c>
      <c r="O4870">
        <f t="shared" ca="1" si="456"/>
        <v>0.34215558091069498</v>
      </c>
      <c r="P4870" t="str">
        <f t="shared" ca="1" si="457"/>
        <v>Normal</v>
      </c>
      <c r="Q4870" t="s">
        <v>27</v>
      </c>
      <c r="R4870" t="s">
        <v>41</v>
      </c>
      <c r="S4870" t="s">
        <v>28</v>
      </c>
      <c r="T4870" t="s">
        <v>52</v>
      </c>
      <c r="U4870" t="s">
        <v>28</v>
      </c>
      <c r="V4870" t="s">
        <v>42</v>
      </c>
      <c r="W4870" t="s">
        <v>43</v>
      </c>
      <c r="X4870" t="s">
        <v>27</v>
      </c>
      <c r="Y4870">
        <f t="shared" ca="1" si="461"/>
        <v>0.14573920944898533</v>
      </c>
      <c r="Z4870" t="str">
        <f t="shared" ca="1" si="458"/>
        <v>High</v>
      </c>
      <c r="AA4870" t="s">
        <v>63</v>
      </c>
      <c r="AB4870" t="s">
        <v>24</v>
      </c>
    </row>
    <row r="4871" spans="1:28" x14ac:dyDescent="0.3">
      <c r="A4871" t="s">
        <v>9794</v>
      </c>
      <c r="B4871" t="s">
        <v>9795</v>
      </c>
      <c r="C4871" t="s">
        <v>24</v>
      </c>
      <c r="D4871" t="s">
        <v>25</v>
      </c>
      <c r="E4871" t="s">
        <v>38</v>
      </c>
      <c r="F4871" t="s">
        <v>27</v>
      </c>
      <c r="G4871">
        <f t="shared" ca="1" si="459"/>
        <v>0.70111957128544555</v>
      </c>
      <c r="H4871" t="str">
        <f t="shared" ca="1" si="460"/>
        <v>Normal</v>
      </c>
      <c r="I4871" t="s">
        <v>27</v>
      </c>
      <c r="J4871" t="s">
        <v>24</v>
      </c>
      <c r="K4871" t="s">
        <v>28</v>
      </c>
      <c r="L4871" t="s">
        <v>30</v>
      </c>
      <c r="M4871" t="s">
        <v>29</v>
      </c>
      <c r="N4871" t="s">
        <v>31</v>
      </c>
      <c r="O4871">
        <f t="shared" ca="1" si="456"/>
        <v>0.85555294385555403</v>
      </c>
      <c r="P4871" t="str">
        <f t="shared" ca="1" si="457"/>
        <v>Oligaemic</v>
      </c>
      <c r="Q4871" t="s">
        <v>51</v>
      </c>
      <c r="R4871" t="s">
        <v>47</v>
      </c>
      <c r="S4871" t="s">
        <v>24</v>
      </c>
      <c r="T4871" t="s">
        <v>33</v>
      </c>
      <c r="U4871" t="s">
        <v>28</v>
      </c>
      <c r="V4871" t="s">
        <v>42</v>
      </c>
      <c r="W4871" t="s">
        <v>43</v>
      </c>
      <c r="X4871" t="s">
        <v>87</v>
      </c>
      <c r="Y4871">
        <f t="shared" ca="1" si="461"/>
        <v>0.7241360348058351</v>
      </c>
      <c r="Z4871" t="str">
        <f t="shared" ca="1" si="458"/>
        <v>Normal</v>
      </c>
      <c r="AA4871" t="s">
        <v>27</v>
      </c>
      <c r="AB4871" t="s">
        <v>24</v>
      </c>
    </row>
    <row r="4872" spans="1:28" x14ac:dyDescent="0.3">
      <c r="A4872" t="s">
        <v>9796</v>
      </c>
      <c r="B4872" t="s">
        <v>9797</v>
      </c>
      <c r="C4872" t="s">
        <v>24</v>
      </c>
      <c r="D4872" t="s">
        <v>25</v>
      </c>
      <c r="E4872" t="s">
        <v>26</v>
      </c>
      <c r="F4872" t="s">
        <v>27</v>
      </c>
      <c r="G4872">
        <f t="shared" ca="1" si="459"/>
        <v>0.75060708683917798</v>
      </c>
      <c r="H4872" t="str">
        <f t="shared" ca="1" si="460"/>
        <v>Normal</v>
      </c>
      <c r="I4872" t="s">
        <v>27</v>
      </c>
      <c r="J4872" t="s">
        <v>24</v>
      </c>
      <c r="K4872" t="s">
        <v>24</v>
      </c>
      <c r="L4872" t="s">
        <v>29</v>
      </c>
      <c r="M4872" t="s">
        <v>29</v>
      </c>
      <c r="N4872" t="s">
        <v>31</v>
      </c>
      <c r="O4872">
        <f t="shared" ca="1" si="456"/>
        <v>0.56057362873483896</v>
      </c>
      <c r="P4872" t="str">
        <f t="shared" ca="1" si="457"/>
        <v>Normal</v>
      </c>
      <c r="Q4872" t="s">
        <v>27</v>
      </c>
      <c r="R4872" t="s">
        <v>47</v>
      </c>
      <c r="S4872" t="s">
        <v>24</v>
      </c>
      <c r="T4872" t="s">
        <v>52</v>
      </c>
      <c r="U4872" t="s">
        <v>24</v>
      </c>
      <c r="V4872" t="s">
        <v>42</v>
      </c>
      <c r="W4872" t="s">
        <v>43</v>
      </c>
      <c r="X4872" t="s">
        <v>27</v>
      </c>
      <c r="Y4872">
        <f t="shared" ca="1" si="461"/>
        <v>0.87632104670878375</v>
      </c>
      <c r="Z4872" t="str">
        <f t="shared" ca="1" si="458"/>
        <v>Low</v>
      </c>
      <c r="AA4872" t="s">
        <v>48</v>
      </c>
      <c r="AB4872" t="s">
        <v>24</v>
      </c>
    </row>
    <row r="4873" spans="1:28" x14ac:dyDescent="0.3">
      <c r="A4873" t="s">
        <v>9798</v>
      </c>
      <c r="B4873" t="s">
        <v>9799</v>
      </c>
      <c r="C4873" t="s">
        <v>28</v>
      </c>
      <c r="D4873" t="s">
        <v>25</v>
      </c>
      <c r="E4873" t="s">
        <v>38</v>
      </c>
      <c r="F4873" t="s">
        <v>27</v>
      </c>
      <c r="G4873">
        <f t="shared" ca="1" si="459"/>
        <v>0.49248462916007762</v>
      </c>
      <c r="H4873" t="str">
        <f t="shared" ca="1" si="460"/>
        <v>Oligaemic</v>
      </c>
      <c r="I4873" t="s">
        <v>51</v>
      </c>
      <c r="J4873" t="s">
        <v>24</v>
      </c>
      <c r="K4873" t="s">
        <v>24</v>
      </c>
      <c r="L4873" t="s">
        <v>29</v>
      </c>
      <c r="M4873" t="s">
        <v>72</v>
      </c>
      <c r="N4873" t="s">
        <v>40</v>
      </c>
      <c r="O4873">
        <f t="shared" ca="1" si="456"/>
        <v>0.2916930152012247</v>
      </c>
      <c r="P4873" t="str">
        <f t="shared" ca="1" si="457"/>
        <v>Oligaemic</v>
      </c>
      <c r="Q4873" t="s">
        <v>51</v>
      </c>
      <c r="R4873" t="s">
        <v>32</v>
      </c>
      <c r="S4873" t="s">
        <v>24</v>
      </c>
      <c r="T4873" t="s">
        <v>33</v>
      </c>
      <c r="U4873" t="s">
        <v>24</v>
      </c>
      <c r="V4873" t="s">
        <v>34</v>
      </c>
      <c r="W4873" t="s">
        <v>43</v>
      </c>
      <c r="X4873" t="s">
        <v>27</v>
      </c>
      <c r="Y4873">
        <f t="shared" ca="1" si="461"/>
        <v>0.62624452624674554</v>
      </c>
      <c r="Z4873" t="str">
        <f t="shared" ca="1" si="458"/>
        <v>Low</v>
      </c>
      <c r="AA4873" t="s">
        <v>48</v>
      </c>
      <c r="AB4873" t="s">
        <v>24</v>
      </c>
    </row>
    <row r="4874" spans="1:28" x14ac:dyDescent="0.3">
      <c r="A4874" t="s">
        <v>9800</v>
      </c>
      <c r="B4874" t="s">
        <v>9801</v>
      </c>
      <c r="C4874" t="s">
        <v>24</v>
      </c>
      <c r="D4874" t="s">
        <v>25</v>
      </c>
      <c r="E4874" t="s">
        <v>38</v>
      </c>
      <c r="F4874" t="s">
        <v>27</v>
      </c>
      <c r="G4874">
        <f t="shared" ca="1" si="459"/>
        <v>0.120939840501609</v>
      </c>
      <c r="H4874" t="str">
        <f t="shared" ca="1" si="460"/>
        <v>Grd_Glass</v>
      </c>
      <c r="I4874" t="s">
        <v>39</v>
      </c>
      <c r="J4874" t="s">
        <v>24</v>
      </c>
      <c r="K4874" t="s">
        <v>28</v>
      </c>
      <c r="L4874" t="s">
        <v>29</v>
      </c>
      <c r="M4874" t="s">
        <v>30</v>
      </c>
      <c r="N4874" t="s">
        <v>40</v>
      </c>
      <c r="O4874">
        <f t="shared" ca="1" si="456"/>
        <v>0.31355035930559105</v>
      </c>
      <c r="P4874" t="str">
        <f t="shared" ca="1" si="457"/>
        <v>Asy/Patchy</v>
      </c>
      <c r="Q4874" t="s">
        <v>115</v>
      </c>
      <c r="R4874" t="s">
        <v>47</v>
      </c>
      <c r="S4874" t="s">
        <v>24</v>
      </c>
      <c r="T4874" t="s">
        <v>52</v>
      </c>
      <c r="U4874" t="s">
        <v>24</v>
      </c>
      <c r="V4874" t="s">
        <v>34</v>
      </c>
      <c r="W4874" t="s">
        <v>43</v>
      </c>
      <c r="X4874" t="s">
        <v>82</v>
      </c>
      <c r="Y4874">
        <f t="shared" ca="1" si="461"/>
        <v>0.38095665390498534</v>
      </c>
      <c r="Z4874" t="str">
        <f t="shared" ca="1" si="458"/>
        <v>High</v>
      </c>
      <c r="AA4874" t="s">
        <v>63</v>
      </c>
      <c r="AB4874" t="s">
        <v>24</v>
      </c>
    </row>
    <row r="4875" spans="1:28" x14ac:dyDescent="0.3">
      <c r="A4875" t="s">
        <v>9802</v>
      </c>
      <c r="B4875" t="s">
        <v>9803</v>
      </c>
      <c r="C4875" t="s">
        <v>24</v>
      </c>
      <c r="D4875" t="s">
        <v>25</v>
      </c>
      <c r="E4875" t="s">
        <v>38</v>
      </c>
      <c r="F4875" t="s">
        <v>27</v>
      </c>
      <c r="G4875">
        <f t="shared" ca="1" si="459"/>
        <v>0.29667383568571071</v>
      </c>
      <c r="H4875" t="str">
        <f t="shared" ca="1" si="460"/>
        <v>Normal</v>
      </c>
      <c r="I4875" t="s">
        <v>27</v>
      </c>
      <c r="J4875" t="s">
        <v>24</v>
      </c>
      <c r="K4875" t="s">
        <v>24</v>
      </c>
      <c r="L4875" t="s">
        <v>30</v>
      </c>
      <c r="M4875" t="s">
        <v>72</v>
      </c>
      <c r="N4875" t="s">
        <v>31</v>
      </c>
      <c r="O4875">
        <f t="shared" ca="1" si="456"/>
        <v>0.29977057410459029</v>
      </c>
      <c r="P4875" t="str">
        <f t="shared" ca="1" si="457"/>
        <v>Normal</v>
      </c>
      <c r="Q4875" t="s">
        <v>27</v>
      </c>
      <c r="R4875" t="s">
        <v>41</v>
      </c>
      <c r="S4875" t="s">
        <v>24</v>
      </c>
      <c r="T4875" t="s">
        <v>33</v>
      </c>
      <c r="U4875" t="s">
        <v>24</v>
      </c>
      <c r="V4875" t="s">
        <v>34</v>
      </c>
      <c r="W4875" t="s">
        <v>35</v>
      </c>
      <c r="X4875" t="s">
        <v>27</v>
      </c>
      <c r="Y4875">
        <f t="shared" ca="1" si="461"/>
        <v>0.79180380665878036</v>
      </c>
      <c r="Z4875" t="str">
        <f t="shared" ca="1" si="458"/>
        <v>Low</v>
      </c>
      <c r="AA4875" t="s">
        <v>48</v>
      </c>
      <c r="AB4875" t="s">
        <v>24</v>
      </c>
    </row>
    <row r="4876" spans="1:28" x14ac:dyDescent="0.3">
      <c r="A4876" t="s">
        <v>9804</v>
      </c>
      <c r="B4876" t="s">
        <v>9805</v>
      </c>
      <c r="C4876" t="s">
        <v>24</v>
      </c>
      <c r="D4876" t="s">
        <v>25</v>
      </c>
      <c r="E4876" t="s">
        <v>26</v>
      </c>
      <c r="F4876" t="s">
        <v>63</v>
      </c>
      <c r="G4876">
        <f t="shared" ca="1" si="459"/>
        <v>0.55388984012078013</v>
      </c>
      <c r="H4876" t="str">
        <f t="shared" ca="1" si="460"/>
        <v>Plethoric</v>
      </c>
      <c r="I4876" t="s">
        <v>55</v>
      </c>
      <c r="J4876" t="s">
        <v>24</v>
      </c>
      <c r="K4876" t="s">
        <v>24</v>
      </c>
      <c r="L4876" t="s">
        <v>29</v>
      </c>
      <c r="M4876" t="s">
        <v>30</v>
      </c>
      <c r="N4876" t="s">
        <v>31</v>
      </c>
      <c r="O4876">
        <f t="shared" ca="1" si="456"/>
        <v>0.56697930161597043</v>
      </c>
      <c r="P4876" t="str">
        <f t="shared" ca="1" si="457"/>
        <v>Normal</v>
      </c>
      <c r="Q4876" t="s">
        <v>27</v>
      </c>
      <c r="R4876" t="s">
        <v>41</v>
      </c>
      <c r="S4876" t="s">
        <v>28</v>
      </c>
      <c r="T4876" t="s">
        <v>33</v>
      </c>
      <c r="U4876" t="s">
        <v>24</v>
      </c>
      <c r="V4876" t="s">
        <v>42</v>
      </c>
      <c r="W4876" t="s">
        <v>35</v>
      </c>
      <c r="X4876" t="s">
        <v>27</v>
      </c>
      <c r="Y4876">
        <f t="shared" ca="1" si="461"/>
        <v>0.78067910336307733</v>
      </c>
      <c r="Z4876" t="str">
        <f t="shared" ca="1" si="458"/>
        <v>Normal</v>
      </c>
      <c r="AA4876" t="s">
        <v>27</v>
      </c>
      <c r="AB4876" t="s">
        <v>28</v>
      </c>
    </row>
    <row r="4877" spans="1:28" x14ac:dyDescent="0.3">
      <c r="A4877" t="s">
        <v>9806</v>
      </c>
      <c r="B4877" t="s">
        <v>9807</v>
      </c>
      <c r="C4877" t="s">
        <v>24</v>
      </c>
      <c r="D4877" t="s">
        <v>25</v>
      </c>
      <c r="E4877" t="s">
        <v>38</v>
      </c>
      <c r="F4877" t="s">
        <v>27</v>
      </c>
      <c r="G4877">
        <f t="shared" ca="1" si="459"/>
        <v>3.5222588663594845E-2</v>
      </c>
      <c r="H4877" t="str">
        <f t="shared" ca="1" si="460"/>
        <v>Normal</v>
      </c>
      <c r="I4877" t="s">
        <v>51</v>
      </c>
      <c r="J4877" t="s">
        <v>24</v>
      </c>
      <c r="K4877" t="s">
        <v>24</v>
      </c>
      <c r="L4877" t="s">
        <v>30</v>
      </c>
      <c r="M4877" t="s">
        <v>29</v>
      </c>
      <c r="N4877" t="s">
        <v>31</v>
      </c>
      <c r="O4877">
        <f t="shared" ca="1" si="456"/>
        <v>0.47940733178905826</v>
      </c>
      <c r="P4877" t="str">
        <f t="shared" ca="1" si="457"/>
        <v>Normal</v>
      </c>
      <c r="Q4877" t="s">
        <v>27</v>
      </c>
      <c r="R4877" t="s">
        <v>47</v>
      </c>
      <c r="S4877" t="s">
        <v>24</v>
      </c>
      <c r="T4877" t="s">
        <v>60</v>
      </c>
      <c r="U4877" t="s">
        <v>24</v>
      </c>
      <c r="V4877" t="s">
        <v>42</v>
      </c>
      <c r="W4877" t="s">
        <v>43</v>
      </c>
      <c r="X4877" t="s">
        <v>27</v>
      </c>
      <c r="Y4877">
        <f t="shared" ca="1" si="461"/>
        <v>0.91017976586718641</v>
      </c>
      <c r="Z4877" t="str">
        <f t="shared" ca="1" si="458"/>
        <v>Low</v>
      </c>
      <c r="AA4877" t="s">
        <v>48</v>
      </c>
      <c r="AB4877" t="s">
        <v>24</v>
      </c>
    </row>
    <row r="4878" spans="1:28" x14ac:dyDescent="0.3">
      <c r="A4878" t="s">
        <v>9808</v>
      </c>
      <c r="B4878" s="1" t="s">
        <v>9809</v>
      </c>
      <c r="C4878" t="s">
        <v>24</v>
      </c>
      <c r="D4878" t="s">
        <v>25</v>
      </c>
      <c r="E4878" t="s">
        <v>38</v>
      </c>
      <c r="F4878" t="s">
        <v>27</v>
      </c>
      <c r="G4878">
        <f t="shared" ca="1" si="459"/>
        <v>0.68367847715777263</v>
      </c>
      <c r="H4878" t="str">
        <f t="shared" ca="1" si="460"/>
        <v>Plethoric</v>
      </c>
      <c r="I4878" t="s">
        <v>55</v>
      </c>
      <c r="J4878" t="s">
        <v>24</v>
      </c>
      <c r="K4878" t="s">
        <v>24</v>
      </c>
      <c r="L4878" t="s">
        <v>30</v>
      </c>
      <c r="M4878" t="s">
        <v>30</v>
      </c>
      <c r="N4878" t="s">
        <v>31</v>
      </c>
      <c r="O4878">
        <f t="shared" ca="1" si="456"/>
        <v>0.96393573760890461</v>
      </c>
      <c r="P4878" t="str">
        <f t="shared" ca="1" si="457"/>
        <v>Normal</v>
      </c>
      <c r="Q4878" t="s">
        <v>27</v>
      </c>
      <c r="R4878" t="s">
        <v>41</v>
      </c>
      <c r="S4878" t="s">
        <v>24</v>
      </c>
      <c r="T4878" t="s">
        <v>52</v>
      </c>
      <c r="U4878" t="s">
        <v>24</v>
      </c>
      <c r="V4878" t="s">
        <v>34</v>
      </c>
      <c r="W4878" t="s">
        <v>43</v>
      </c>
      <c r="X4878" t="s">
        <v>27</v>
      </c>
      <c r="Y4878">
        <f t="shared" ca="1" si="461"/>
        <v>0.49071224932599378</v>
      </c>
      <c r="Z4878" t="str">
        <f t="shared" ca="1" si="458"/>
        <v>Low</v>
      </c>
      <c r="AA4878" t="s">
        <v>48</v>
      </c>
      <c r="AB4878" t="s">
        <v>28</v>
      </c>
    </row>
    <row r="4879" spans="1:28" x14ac:dyDescent="0.3">
      <c r="A4879" t="s">
        <v>9810</v>
      </c>
      <c r="B4879" t="s">
        <v>9811</v>
      </c>
      <c r="C4879" t="s">
        <v>24</v>
      </c>
      <c r="D4879" t="s">
        <v>25</v>
      </c>
      <c r="E4879" t="s">
        <v>38</v>
      </c>
      <c r="F4879" t="s">
        <v>27</v>
      </c>
      <c r="G4879">
        <f t="shared" ca="1" si="459"/>
        <v>0.50221195655029038</v>
      </c>
      <c r="H4879" t="str">
        <f t="shared" ca="1" si="460"/>
        <v>Plethoric</v>
      </c>
      <c r="I4879" t="s">
        <v>55</v>
      </c>
      <c r="J4879" t="s">
        <v>24</v>
      </c>
      <c r="K4879" t="s">
        <v>24</v>
      </c>
      <c r="L4879" t="s">
        <v>30</v>
      </c>
      <c r="M4879" t="s">
        <v>30</v>
      </c>
      <c r="N4879" t="s">
        <v>31</v>
      </c>
      <c r="O4879">
        <f t="shared" ca="1" si="456"/>
        <v>0.14311535134486797</v>
      </c>
      <c r="P4879" t="str">
        <f t="shared" ca="1" si="457"/>
        <v>Plethoric</v>
      </c>
      <c r="Q4879" t="s">
        <v>55</v>
      </c>
      <c r="R4879" t="s">
        <v>47</v>
      </c>
      <c r="S4879" t="s">
        <v>24</v>
      </c>
      <c r="T4879" t="s">
        <v>52</v>
      </c>
      <c r="U4879" t="s">
        <v>24</v>
      </c>
      <c r="V4879" t="s">
        <v>34</v>
      </c>
      <c r="W4879" t="s">
        <v>35</v>
      </c>
      <c r="X4879" t="s">
        <v>27</v>
      </c>
      <c r="Y4879">
        <f t="shared" ca="1" si="461"/>
        <v>0.59574035264624825</v>
      </c>
      <c r="Z4879" t="str">
        <f t="shared" ca="1" si="458"/>
        <v>Normal</v>
      </c>
      <c r="AA4879" t="s">
        <v>27</v>
      </c>
      <c r="AB4879" t="s">
        <v>24</v>
      </c>
    </row>
    <row r="4880" spans="1:28" x14ac:dyDescent="0.3">
      <c r="A4880" t="s">
        <v>9812</v>
      </c>
      <c r="B4880" t="s">
        <v>9813</v>
      </c>
      <c r="C4880" t="s">
        <v>24</v>
      </c>
      <c r="D4880" t="s">
        <v>25</v>
      </c>
      <c r="E4880" t="s">
        <v>38</v>
      </c>
      <c r="F4880" t="s">
        <v>63</v>
      </c>
      <c r="G4880">
        <f t="shared" ca="1" si="459"/>
        <v>0.95322598588040541</v>
      </c>
      <c r="H4880" t="str">
        <f t="shared" ca="1" si="460"/>
        <v>Oligaemic</v>
      </c>
      <c r="I4880" t="s">
        <v>51</v>
      </c>
      <c r="J4880" t="s">
        <v>24</v>
      </c>
      <c r="K4880" t="s">
        <v>24</v>
      </c>
      <c r="L4880" t="s">
        <v>30</v>
      </c>
      <c r="M4880" t="s">
        <v>30</v>
      </c>
      <c r="N4880" t="s">
        <v>31</v>
      </c>
      <c r="O4880">
        <f t="shared" ca="1" si="456"/>
        <v>0.58784992300278383</v>
      </c>
      <c r="P4880" t="str">
        <f t="shared" ca="1" si="457"/>
        <v>Normal</v>
      </c>
      <c r="Q4880" t="s">
        <v>27</v>
      </c>
      <c r="R4880" t="s">
        <v>41</v>
      </c>
      <c r="S4880" t="s">
        <v>24</v>
      </c>
      <c r="T4880" t="s">
        <v>33</v>
      </c>
      <c r="U4880" t="s">
        <v>24</v>
      </c>
      <c r="V4880" t="s">
        <v>42</v>
      </c>
      <c r="W4880" t="s">
        <v>43</v>
      </c>
      <c r="X4880" t="s">
        <v>27</v>
      </c>
      <c r="Y4880">
        <f t="shared" ca="1" si="461"/>
        <v>0.73176863793799518</v>
      </c>
      <c r="Z4880" t="str">
        <f t="shared" ca="1" si="458"/>
        <v>Low</v>
      </c>
      <c r="AA4880" t="s">
        <v>48</v>
      </c>
      <c r="AB4880" t="s">
        <v>24</v>
      </c>
    </row>
    <row r="4881" spans="1:28" x14ac:dyDescent="0.3">
      <c r="A4881" t="s">
        <v>9814</v>
      </c>
      <c r="B4881" t="s">
        <v>9815</v>
      </c>
      <c r="C4881" t="s">
        <v>24</v>
      </c>
      <c r="D4881" t="s">
        <v>25</v>
      </c>
      <c r="E4881" t="s">
        <v>38</v>
      </c>
      <c r="F4881" t="s">
        <v>27</v>
      </c>
      <c r="G4881">
        <f t="shared" ca="1" si="459"/>
        <v>0.56001803420580043</v>
      </c>
      <c r="H4881" t="str">
        <f t="shared" ca="1" si="460"/>
        <v>Grd_Glass</v>
      </c>
      <c r="I4881" t="s">
        <v>39</v>
      </c>
      <c r="J4881" t="s">
        <v>24</v>
      </c>
      <c r="K4881" t="s">
        <v>24</v>
      </c>
      <c r="L4881" t="s">
        <v>30</v>
      </c>
      <c r="M4881" t="s">
        <v>30</v>
      </c>
      <c r="N4881" t="s">
        <v>31</v>
      </c>
      <c r="O4881">
        <f t="shared" ca="1" si="456"/>
        <v>0.5161260963492732</v>
      </c>
      <c r="P4881" t="str">
        <f t="shared" ca="1" si="457"/>
        <v>Grd_Glass</v>
      </c>
      <c r="Q4881" t="s">
        <v>39</v>
      </c>
      <c r="R4881" t="s">
        <v>32</v>
      </c>
      <c r="S4881" t="s">
        <v>24</v>
      </c>
      <c r="T4881" t="s">
        <v>33</v>
      </c>
      <c r="U4881" t="s">
        <v>28</v>
      </c>
      <c r="V4881" t="s">
        <v>67</v>
      </c>
      <c r="W4881" t="s">
        <v>35</v>
      </c>
      <c r="X4881" t="s">
        <v>27</v>
      </c>
      <c r="Y4881">
        <f t="shared" ca="1" si="461"/>
        <v>0.47726465136931684</v>
      </c>
      <c r="Z4881" t="str">
        <f t="shared" ca="1" si="458"/>
        <v>High</v>
      </c>
      <c r="AA4881" t="s">
        <v>63</v>
      </c>
      <c r="AB4881" t="s">
        <v>24</v>
      </c>
    </row>
    <row r="4882" spans="1:28" x14ac:dyDescent="0.3">
      <c r="A4882" t="s">
        <v>9816</v>
      </c>
      <c r="B4882" t="s">
        <v>9817</v>
      </c>
      <c r="C4882" t="s">
        <v>24</v>
      </c>
      <c r="D4882" t="s">
        <v>25</v>
      </c>
      <c r="E4882" t="s">
        <v>38</v>
      </c>
      <c r="F4882" t="s">
        <v>63</v>
      </c>
      <c r="G4882">
        <f t="shared" ca="1" si="459"/>
        <v>0.64345774577626547</v>
      </c>
      <c r="H4882" t="str">
        <f t="shared" ca="1" si="460"/>
        <v>Oligaemic</v>
      </c>
      <c r="I4882" t="s">
        <v>51</v>
      </c>
      <c r="J4882" t="s">
        <v>24</v>
      </c>
      <c r="K4882" t="s">
        <v>24</v>
      </c>
      <c r="L4882" t="s">
        <v>30</v>
      </c>
      <c r="M4882" t="s">
        <v>30</v>
      </c>
      <c r="N4882" t="s">
        <v>40</v>
      </c>
      <c r="O4882">
        <f t="shared" ca="1" si="456"/>
        <v>0.99907454509271576</v>
      </c>
      <c r="P4882" t="str">
        <f t="shared" ca="1" si="457"/>
        <v>Oligaemic</v>
      </c>
      <c r="Q4882" t="s">
        <v>51</v>
      </c>
      <c r="R4882" t="s">
        <v>41</v>
      </c>
      <c r="S4882" t="s">
        <v>24</v>
      </c>
      <c r="T4882" t="s">
        <v>60</v>
      </c>
      <c r="U4882" t="s">
        <v>24</v>
      </c>
      <c r="V4882" t="s">
        <v>34</v>
      </c>
      <c r="W4882" t="s">
        <v>43</v>
      </c>
      <c r="X4882" t="s">
        <v>27</v>
      </c>
      <c r="Y4882">
        <f t="shared" ca="1" si="461"/>
        <v>0.98641618760200034</v>
      </c>
      <c r="Z4882" t="str">
        <f t="shared" ca="1" si="458"/>
        <v>Low</v>
      </c>
      <c r="AA4882" t="s">
        <v>48</v>
      </c>
      <c r="AB4882" t="s">
        <v>24</v>
      </c>
    </row>
    <row r="4883" spans="1:28" x14ac:dyDescent="0.3">
      <c r="A4883" t="s">
        <v>9818</v>
      </c>
      <c r="B4883" t="s">
        <v>9819</v>
      </c>
      <c r="C4883" t="s">
        <v>28</v>
      </c>
      <c r="D4883" t="s">
        <v>25</v>
      </c>
      <c r="E4883" t="s">
        <v>38</v>
      </c>
      <c r="F4883" t="s">
        <v>27</v>
      </c>
      <c r="G4883">
        <f t="shared" ca="1" si="459"/>
        <v>0.77863400627417623</v>
      </c>
      <c r="H4883" t="str">
        <f t="shared" ca="1" si="460"/>
        <v>Normal</v>
      </c>
      <c r="I4883" t="s">
        <v>27</v>
      </c>
      <c r="J4883" t="s">
        <v>24</v>
      </c>
      <c r="K4883" t="s">
        <v>24</v>
      </c>
      <c r="L4883" t="s">
        <v>29</v>
      </c>
      <c r="M4883" t="s">
        <v>29</v>
      </c>
      <c r="N4883" t="s">
        <v>40</v>
      </c>
      <c r="O4883">
        <f t="shared" ca="1" si="456"/>
        <v>0.91127632605053965</v>
      </c>
      <c r="P4883" t="str">
        <f t="shared" ca="1" si="457"/>
        <v>Normal</v>
      </c>
      <c r="Q4883" t="s">
        <v>27</v>
      </c>
      <c r="R4883" t="s">
        <v>41</v>
      </c>
      <c r="S4883" t="s">
        <v>24</v>
      </c>
      <c r="T4883" t="s">
        <v>33</v>
      </c>
      <c r="U4883" t="s">
        <v>24</v>
      </c>
      <c r="V4883" t="s">
        <v>34</v>
      </c>
      <c r="W4883" t="s">
        <v>35</v>
      </c>
      <c r="X4883" t="s">
        <v>27</v>
      </c>
      <c r="Y4883">
        <f t="shared" ca="1" si="461"/>
        <v>0.16973850724344952</v>
      </c>
      <c r="Z4883" t="str">
        <f t="shared" ca="1" si="458"/>
        <v>High</v>
      </c>
      <c r="AA4883" t="s">
        <v>63</v>
      </c>
      <c r="AB4883" t="s">
        <v>24</v>
      </c>
    </row>
    <row r="4884" spans="1:28" x14ac:dyDescent="0.3">
      <c r="A4884" t="s">
        <v>9820</v>
      </c>
      <c r="B4884" t="s">
        <v>9821</v>
      </c>
      <c r="C4884" t="s">
        <v>24</v>
      </c>
      <c r="D4884" t="s">
        <v>25</v>
      </c>
      <c r="E4884" t="s">
        <v>26</v>
      </c>
      <c r="F4884" t="s">
        <v>27</v>
      </c>
      <c r="G4884">
        <f t="shared" ca="1" si="459"/>
        <v>0.9097212650329014</v>
      </c>
      <c r="H4884" t="str">
        <f t="shared" ca="1" si="460"/>
        <v>Plethoric</v>
      </c>
      <c r="I4884" t="s">
        <v>55</v>
      </c>
      <c r="J4884" t="s">
        <v>24</v>
      </c>
      <c r="K4884" t="s">
        <v>24</v>
      </c>
      <c r="L4884" t="s">
        <v>29</v>
      </c>
      <c r="M4884" t="s">
        <v>29</v>
      </c>
      <c r="N4884" t="s">
        <v>31</v>
      </c>
      <c r="O4884">
        <f t="shared" ca="1" si="456"/>
        <v>0.49370718748452036</v>
      </c>
      <c r="P4884" t="str">
        <f t="shared" ca="1" si="457"/>
        <v>Normal</v>
      </c>
      <c r="Q4884" t="s">
        <v>27</v>
      </c>
      <c r="R4884" t="s">
        <v>47</v>
      </c>
      <c r="S4884" t="s">
        <v>24</v>
      </c>
      <c r="T4884" t="s">
        <v>33</v>
      </c>
      <c r="U4884" t="s">
        <v>24</v>
      </c>
      <c r="V4884" t="s">
        <v>34</v>
      </c>
      <c r="W4884" t="s">
        <v>43</v>
      </c>
      <c r="X4884" t="s">
        <v>27</v>
      </c>
      <c r="Y4884">
        <f t="shared" ca="1" si="461"/>
        <v>0.52553340772395041</v>
      </c>
      <c r="Z4884" t="str">
        <f t="shared" ca="1" si="458"/>
        <v>High</v>
      </c>
      <c r="AA4884" t="s">
        <v>63</v>
      </c>
      <c r="AB4884" t="s">
        <v>28</v>
      </c>
    </row>
    <row r="4885" spans="1:28" x14ac:dyDescent="0.3">
      <c r="A4885" t="s">
        <v>9822</v>
      </c>
      <c r="B4885" t="s">
        <v>9823</v>
      </c>
      <c r="C4885" t="s">
        <v>24</v>
      </c>
      <c r="D4885" t="s">
        <v>25</v>
      </c>
      <c r="E4885" t="s">
        <v>26</v>
      </c>
      <c r="F4885" t="s">
        <v>27</v>
      </c>
      <c r="G4885">
        <f t="shared" ca="1" si="459"/>
        <v>0.91111361476605379</v>
      </c>
      <c r="H4885" t="str">
        <f t="shared" ca="1" si="460"/>
        <v>Normal</v>
      </c>
      <c r="I4885" t="s">
        <v>27</v>
      </c>
      <c r="J4885" t="s">
        <v>24</v>
      </c>
      <c r="K4885" t="s">
        <v>28</v>
      </c>
      <c r="L4885" t="s">
        <v>29</v>
      </c>
      <c r="M4885" t="s">
        <v>30</v>
      </c>
      <c r="N4885" t="s">
        <v>40</v>
      </c>
      <c r="O4885">
        <f t="shared" ca="1" si="456"/>
        <v>0.50946349606858865</v>
      </c>
      <c r="P4885" t="str">
        <f t="shared" ca="1" si="457"/>
        <v>Normal</v>
      </c>
      <c r="Q4885" t="s">
        <v>27</v>
      </c>
      <c r="R4885" t="s">
        <v>47</v>
      </c>
      <c r="S4885" t="s">
        <v>24</v>
      </c>
      <c r="T4885" t="s">
        <v>52</v>
      </c>
      <c r="U4885" t="s">
        <v>28</v>
      </c>
      <c r="V4885" t="s">
        <v>42</v>
      </c>
      <c r="W4885" t="s">
        <v>43</v>
      </c>
      <c r="X4885" t="s">
        <v>27</v>
      </c>
      <c r="Y4885">
        <f t="shared" ca="1" si="461"/>
        <v>0.87517110892812311</v>
      </c>
      <c r="Z4885" t="str">
        <f t="shared" ca="1" si="458"/>
        <v>High</v>
      </c>
      <c r="AA4885" t="s">
        <v>63</v>
      </c>
      <c r="AB4885" t="s">
        <v>28</v>
      </c>
    </row>
    <row r="4886" spans="1:28" x14ac:dyDescent="0.3">
      <c r="A4886" t="s">
        <v>9824</v>
      </c>
      <c r="B4886" t="s">
        <v>9825</v>
      </c>
      <c r="C4886" t="s">
        <v>24</v>
      </c>
      <c r="D4886" t="s">
        <v>25</v>
      </c>
      <c r="E4886" t="s">
        <v>38</v>
      </c>
      <c r="F4886" t="s">
        <v>27</v>
      </c>
      <c r="G4886">
        <f t="shared" ca="1" si="459"/>
        <v>0.23907807463889896</v>
      </c>
      <c r="H4886" t="str">
        <f t="shared" ca="1" si="460"/>
        <v>Plethoric</v>
      </c>
      <c r="I4886" t="s">
        <v>55</v>
      </c>
      <c r="J4886" t="s">
        <v>24</v>
      </c>
      <c r="K4886" t="s">
        <v>24</v>
      </c>
      <c r="L4886" t="s">
        <v>29</v>
      </c>
      <c r="M4886" t="s">
        <v>29</v>
      </c>
      <c r="N4886" t="s">
        <v>31</v>
      </c>
      <c r="O4886">
        <f t="shared" ca="1" si="456"/>
        <v>0.16541981322581778</v>
      </c>
      <c r="P4886" t="str">
        <f t="shared" ca="1" si="457"/>
        <v>Asy/Patchy</v>
      </c>
      <c r="Q4886" t="s">
        <v>115</v>
      </c>
      <c r="R4886" t="s">
        <v>112</v>
      </c>
      <c r="S4886" t="s">
        <v>24</v>
      </c>
      <c r="T4886" t="s">
        <v>33</v>
      </c>
      <c r="U4886" t="s">
        <v>28</v>
      </c>
      <c r="V4886" t="s">
        <v>42</v>
      </c>
      <c r="W4886" t="s">
        <v>43</v>
      </c>
      <c r="X4886" t="s">
        <v>27</v>
      </c>
      <c r="Y4886">
        <f t="shared" ca="1" si="461"/>
        <v>0.79200961447122264</v>
      </c>
      <c r="Z4886" t="str">
        <f t="shared" ca="1" si="458"/>
        <v>Low</v>
      </c>
      <c r="AA4886" t="s">
        <v>48</v>
      </c>
      <c r="AB4886" t="s">
        <v>24</v>
      </c>
    </row>
    <row r="4887" spans="1:28" x14ac:dyDescent="0.3">
      <c r="A4887" t="s">
        <v>9826</v>
      </c>
      <c r="B4887" t="s">
        <v>9827</v>
      </c>
      <c r="C4887" t="s">
        <v>24</v>
      </c>
      <c r="D4887" t="s">
        <v>25</v>
      </c>
      <c r="E4887" t="s">
        <v>38</v>
      </c>
      <c r="F4887" t="s">
        <v>27</v>
      </c>
      <c r="G4887">
        <f t="shared" ca="1" si="459"/>
        <v>0.97524290224302457</v>
      </c>
      <c r="H4887" t="str">
        <f t="shared" ca="1" si="460"/>
        <v>Plethoric</v>
      </c>
      <c r="I4887" t="s">
        <v>55</v>
      </c>
      <c r="J4887" t="s">
        <v>24</v>
      </c>
      <c r="K4887" t="s">
        <v>24</v>
      </c>
      <c r="L4887" t="s">
        <v>30</v>
      </c>
      <c r="M4887" t="s">
        <v>30</v>
      </c>
      <c r="N4887" t="s">
        <v>40</v>
      </c>
      <c r="O4887">
        <f t="shared" ca="1" si="456"/>
        <v>0.79738781996643071</v>
      </c>
      <c r="P4887" t="str">
        <f t="shared" ca="1" si="457"/>
        <v>Plethoric</v>
      </c>
      <c r="Q4887" t="s">
        <v>55</v>
      </c>
      <c r="R4887" t="s">
        <v>41</v>
      </c>
      <c r="S4887" t="s">
        <v>24</v>
      </c>
      <c r="T4887" t="s">
        <v>33</v>
      </c>
      <c r="U4887" t="s">
        <v>28</v>
      </c>
      <c r="V4887" t="s">
        <v>42</v>
      </c>
      <c r="W4887" t="s">
        <v>43</v>
      </c>
      <c r="X4887" t="s">
        <v>27</v>
      </c>
      <c r="Y4887">
        <f t="shared" ca="1" si="461"/>
        <v>0.53137810768693583</v>
      </c>
      <c r="Z4887" t="str">
        <f t="shared" ca="1" si="458"/>
        <v>Low</v>
      </c>
      <c r="AA4887" t="s">
        <v>48</v>
      </c>
      <c r="AB4887" t="s">
        <v>28</v>
      </c>
    </row>
    <row r="4888" spans="1:28" x14ac:dyDescent="0.3">
      <c r="A4888" t="s">
        <v>9828</v>
      </c>
      <c r="B4888" t="s">
        <v>9829</v>
      </c>
      <c r="C4888" t="s">
        <v>24</v>
      </c>
      <c r="D4888" t="s">
        <v>25</v>
      </c>
      <c r="E4888" t="s">
        <v>26</v>
      </c>
      <c r="F4888" t="s">
        <v>27</v>
      </c>
      <c r="G4888">
        <f t="shared" ca="1" si="459"/>
        <v>0.66581273794777296</v>
      </c>
      <c r="H4888" t="str">
        <f t="shared" ca="1" si="460"/>
        <v>Oligaemic</v>
      </c>
      <c r="I4888" t="s">
        <v>51</v>
      </c>
      <c r="J4888" t="s">
        <v>24</v>
      </c>
      <c r="K4888" t="s">
        <v>24</v>
      </c>
      <c r="L4888" t="s">
        <v>29</v>
      </c>
      <c r="M4888" t="s">
        <v>29</v>
      </c>
      <c r="N4888" t="s">
        <v>31</v>
      </c>
      <c r="O4888">
        <f t="shared" ca="1" si="456"/>
        <v>0.75121032889870398</v>
      </c>
      <c r="P4888" t="str">
        <f t="shared" ca="1" si="457"/>
        <v>Oligaemic</v>
      </c>
      <c r="Q4888" t="s">
        <v>51</v>
      </c>
      <c r="R4888" t="s">
        <v>134</v>
      </c>
      <c r="S4888" t="s">
        <v>28</v>
      </c>
      <c r="T4888" t="s">
        <v>33</v>
      </c>
      <c r="U4888" t="s">
        <v>24</v>
      </c>
      <c r="V4888" t="s">
        <v>42</v>
      </c>
      <c r="W4888" t="s">
        <v>43</v>
      </c>
      <c r="X4888" t="s">
        <v>27</v>
      </c>
      <c r="Y4888">
        <f t="shared" ca="1" si="461"/>
        <v>0.59372981031716321</v>
      </c>
      <c r="Z4888" t="str">
        <f t="shared" ca="1" si="458"/>
        <v>Low</v>
      </c>
      <c r="AA4888" t="s">
        <v>48</v>
      </c>
      <c r="AB4888" t="s">
        <v>24</v>
      </c>
    </row>
    <row r="4889" spans="1:28" x14ac:dyDescent="0.3">
      <c r="A4889" t="s">
        <v>9830</v>
      </c>
      <c r="B4889" t="s">
        <v>9831</v>
      </c>
      <c r="C4889" t="s">
        <v>24</v>
      </c>
      <c r="D4889" t="s">
        <v>25</v>
      </c>
      <c r="E4889" t="s">
        <v>26</v>
      </c>
      <c r="F4889" t="s">
        <v>27</v>
      </c>
      <c r="G4889">
        <f t="shared" ca="1" si="459"/>
        <v>0.67256859383951451</v>
      </c>
      <c r="H4889" t="str">
        <f t="shared" ca="1" si="460"/>
        <v>Plethoric</v>
      </c>
      <c r="I4889" t="s">
        <v>55</v>
      </c>
      <c r="J4889" t="s">
        <v>28</v>
      </c>
      <c r="K4889" t="s">
        <v>24</v>
      </c>
      <c r="L4889" t="s">
        <v>29</v>
      </c>
      <c r="M4889" t="s">
        <v>29</v>
      </c>
      <c r="N4889" t="s">
        <v>40</v>
      </c>
      <c r="O4889">
        <f t="shared" ca="1" si="456"/>
        <v>0.50773865601720736</v>
      </c>
      <c r="P4889" t="str">
        <f t="shared" ca="1" si="457"/>
        <v>Plethoric</v>
      </c>
      <c r="Q4889" t="s">
        <v>55</v>
      </c>
      <c r="R4889" t="s">
        <v>41</v>
      </c>
      <c r="S4889" t="s">
        <v>24</v>
      </c>
      <c r="T4889" t="s">
        <v>33</v>
      </c>
      <c r="U4889" t="s">
        <v>24</v>
      </c>
      <c r="V4889" t="s">
        <v>34</v>
      </c>
      <c r="W4889" t="s">
        <v>43</v>
      </c>
      <c r="X4889" t="s">
        <v>27</v>
      </c>
      <c r="Y4889">
        <f t="shared" ca="1" si="461"/>
        <v>0.19311813532470845</v>
      </c>
      <c r="Z4889" t="str">
        <f t="shared" ca="1" si="458"/>
        <v>Low</v>
      </c>
      <c r="AA4889" t="s">
        <v>48</v>
      </c>
      <c r="AB4889" t="s">
        <v>28</v>
      </c>
    </row>
    <row r="4890" spans="1:28" x14ac:dyDescent="0.3">
      <c r="A4890" t="s">
        <v>9832</v>
      </c>
      <c r="B4890" t="s">
        <v>9833</v>
      </c>
      <c r="C4890" t="s">
        <v>24</v>
      </c>
      <c r="D4890" t="s">
        <v>25</v>
      </c>
      <c r="E4890" t="s">
        <v>26</v>
      </c>
      <c r="F4890" t="s">
        <v>27</v>
      </c>
      <c r="G4890">
        <f t="shared" ca="1" si="459"/>
        <v>2.0823408188840098E-2</v>
      </c>
      <c r="H4890" t="str">
        <f t="shared" ca="1" si="460"/>
        <v>Normal</v>
      </c>
      <c r="I4890" t="s">
        <v>46</v>
      </c>
      <c r="J4890" t="s">
        <v>24</v>
      </c>
      <c r="K4890" t="s">
        <v>24</v>
      </c>
      <c r="L4890" t="s">
        <v>30</v>
      </c>
      <c r="M4890" t="s">
        <v>30</v>
      </c>
      <c r="N4890" t="s">
        <v>31</v>
      </c>
      <c r="O4890">
        <f t="shared" ca="1" si="456"/>
        <v>0.80835501346972483</v>
      </c>
      <c r="P4890" t="str">
        <f t="shared" ca="1" si="457"/>
        <v>Plethoric</v>
      </c>
      <c r="Q4890" t="s">
        <v>55</v>
      </c>
      <c r="R4890" t="s">
        <v>32</v>
      </c>
      <c r="S4890" t="s">
        <v>24</v>
      </c>
      <c r="T4890" t="s">
        <v>33</v>
      </c>
      <c r="U4890" t="s">
        <v>24</v>
      </c>
      <c r="V4890" t="s">
        <v>34</v>
      </c>
      <c r="W4890" t="s">
        <v>35</v>
      </c>
      <c r="X4890" t="s">
        <v>27</v>
      </c>
      <c r="Y4890">
        <f t="shared" ca="1" si="461"/>
        <v>0.91456000428429729</v>
      </c>
      <c r="Z4890" t="str">
        <f t="shared" ca="1" si="458"/>
        <v>High</v>
      </c>
      <c r="AA4890" t="s">
        <v>63</v>
      </c>
      <c r="AB4890" t="s">
        <v>28</v>
      </c>
    </row>
    <row r="4891" spans="1:28" x14ac:dyDescent="0.3">
      <c r="A4891" t="s">
        <v>9834</v>
      </c>
      <c r="B4891" t="s">
        <v>9835</v>
      </c>
      <c r="C4891" t="s">
        <v>24</v>
      </c>
      <c r="D4891" t="s">
        <v>25</v>
      </c>
      <c r="E4891" t="s">
        <v>38</v>
      </c>
      <c r="F4891" t="s">
        <v>63</v>
      </c>
      <c r="G4891">
        <f t="shared" ca="1" si="459"/>
        <v>0.95491687915865631</v>
      </c>
      <c r="H4891" t="str">
        <f t="shared" ca="1" si="460"/>
        <v>Oligaemic</v>
      </c>
      <c r="I4891" t="s">
        <v>51</v>
      </c>
      <c r="J4891" t="s">
        <v>24</v>
      </c>
      <c r="K4891" t="s">
        <v>24</v>
      </c>
      <c r="L4891" t="s">
        <v>29</v>
      </c>
      <c r="M4891" t="s">
        <v>29</v>
      </c>
      <c r="N4891" t="s">
        <v>40</v>
      </c>
      <c r="O4891">
        <f t="shared" ca="1" si="456"/>
        <v>0.81049205747643049</v>
      </c>
      <c r="P4891" t="str">
        <f t="shared" ca="1" si="457"/>
        <v>Oligaemic</v>
      </c>
      <c r="Q4891" t="s">
        <v>51</v>
      </c>
      <c r="R4891" t="s">
        <v>32</v>
      </c>
      <c r="S4891" t="s">
        <v>24</v>
      </c>
      <c r="T4891" t="s">
        <v>33</v>
      </c>
      <c r="U4891" t="s">
        <v>28</v>
      </c>
      <c r="V4891" t="s">
        <v>42</v>
      </c>
      <c r="W4891" t="s">
        <v>43</v>
      </c>
      <c r="X4891" t="s">
        <v>27</v>
      </c>
      <c r="Y4891">
        <f t="shared" ca="1" si="461"/>
        <v>0.24744459561781573</v>
      </c>
      <c r="Z4891" t="str">
        <f t="shared" ca="1" si="458"/>
        <v>Low</v>
      </c>
      <c r="AA4891" t="s">
        <v>48</v>
      </c>
      <c r="AB4891" t="s">
        <v>24</v>
      </c>
    </row>
    <row r="4892" spans="1:28" x14ac:dyDescent="0.3">
      <c r="A4892" t="s">
        <v>9836</v>
      </c>
      <c r="B4892" t="s">
        <v>9837</v>
      </c>
      <c r="C4892" t="s">
        <v>24</v>
      </c>
      <c r="D4892" t="s">
        <v>25</v>
      </c>
      <c r="E4892" t="s">
        <v>38</v>
      </c>
      <c r="F4892" t="s">
        <v>27</v>
      </c>
      <c r="G4892">
        <f t="shared" ca="1" si="459"/>
        <v>0.25256597526172198</v>
      </c>
      <c r="H4892" t="str">
        <f t="shared" ca="1" si="460"/>
        <v>Oligaemic</v>
      </c>
      <c r="I4892" t="s">
        <v>51</v>
      </c>
      <c r="J4892" t="s">
        <v>24</v>
      </c>
      <c r="K4892" t="s">
        <v>24</v>
      </c>
      <c r="L4892" t="s">
        <v>29</v>
      </c>
      <c r="M4892" t="s">
        <v>30</v>
      </c>
      <c r="N4892" t="s">
        <v>31</v>
      </c>
      <c r="O4892">
        <f t="shared" ca="1" si="456"/>
        <v>0.19329108020628338</v>
      </c>
      <c r="P4892" t="str">
        <f t="shared" ca="1" si="457"/>
        <v>Normal</v>
      </c>
      <c r="Q4892" t="s">
        <v>27</v>
      </c>
      <c r="R4892" t="s">
        <v>41</v>
      </c>
      <c r="S4892" t="s">
        <v>24</v>
      </c>
      <c r="T4892" t="s">
        <v>52</v>
      </c>
      <c r="U4892" t="s">
        <v>24</v>
      </c>
      <c r="V4892" t="s">
        <v>42</v>
      </c>
      <c r="W4892" t="s">
        <v>43</v>
      </c>
      <c r="X4892" t="s">
        <v>27</v>
      </c>
      <c r="Y4892">
        <f t="shared" ca="1" si="461"/>
        <v>0.41076352964831819</v>
      </c>
      <c r="Z4892" t="str">
        <f t="shared" ca="1" si="458"/>
        <v>Low</v>
      </c>
      <c r="AA4892" t="s">
        <v>48</v>
      </c>
      <c r="AB4892" t="s">
        <v>24</v>
      </c>
    </row>
    <row r="4893" spans="1:28" x14ac:dyDescent="0.3">
      <c r="A4893" t="s">
        <v>9838</v>
      </c>
      <c r="B4893" t="s">
        <v>9839</v>
      </c>
      <c r="C4893" t="s">
        <v>24</v>
      </c>
      <c r="D4893" t="s">
        <v>25</v>
      </c>
      <c r="E4893" t="s">
        <v>38</v>
      </c>
      <c r="F4893" t="s">
        <v>63</v>
      </c>
      <c r="G4893">
        <f t="shared" ca="1" si="459"/>
        <v>0.14041486805386028</v>
      </c>
      <c r="H4893" t="str">
        <f t="shared" ca="1" si="460"/>
        <v>Normal</v>
      </c>
      <c r="I4893" t="s">
        <v>27</v>
      </c>
      <c r="J4893" t="s">
        <v>24</v>
      </c>
      <c r="K4893" t="s">
        <v>24</v>
      </c>
      <c r="L4893" t="s">
        <v>30</v>
      </c>
      <c r="M4893" t="s">
        <v>30</v>
      </c>
      <c r="N4893" t="s">
        <v>31</v>
      </c>
      <c r="O4893">
        <f t="shared" ca="1" si="456"/>
        <v>0.60585009160005387</v>
      </c>
      <c r="P4893" t="str">
        <f t="shared" ca="1" si="457"/>
        <v>Normal</v>
      </c>
      <c r="Q4893" t="s">
        <v>27</v>
      </c>
      <c r="R4893" t="s">
        <v>32</v>
      </c>
      <c r="S4893" t="s">
        <v>24</v>
      </c>
      <c r="T4893" t="s">
        <v>33</v>
      </c>
      <c r="U4893" t="s">
        <v>24</v>
      </c>
      <c r="V4893" t="s">
        <v>34</v>
      </c>
      <c r="W4893" t="s">
        <v>43</v>
      </c>
      <c r="X4893" t="s">
        <v>27</v>
      </c>
      <c r="Y4893">
        <f t="shared" ca="1" si="461"/>
        <v>0.11867454390534626</v>
      </c>
      <c r="Z4893" t="str">
        <f t="shared" ca="1" si="458"/>
        <v>High</v>
      </c>
      <c r="AA4893" t="s">
        <v>63</v>
      </c>
      <c r="AB4893" t="s">
        <v>24</v>
      </c>
    </row>
    <row r="4894" spans="1:28" x14ac:dyDescent="0.3">
      <c r="A4894" t="s">
        <v>9840</v>
      </c>
      <c r="B4894" t="s">
        <v>9841</v>
      </c>
      <c r="C4894" t="s">
        <v>24</v>
      </c>
      <c r="D4894" t="s">
        <v>25</v>
      </c>
      <c r="E4894" t="s">
        <v>26</v>
      </c>
      <c r="F4894" t="s">
        <v>27</v>
      </c>
      <c r="G4894">
        <f t="shared" ca="1" si="459"/>
        <v>0.90644556231169104</v>
      </c>
      <c r="H4894" t="str">
        <f t="shared" ca="1" si="460"/>
        <v>Grd_Glass</v>
      </c>
      <c r="I4894" t="s">
        <v>39</v>
      </c>
      <c r="J4894" t="s">
        <v>28</v>
      </c>
      <c r="K4894" t="s">
        <v>24</v>
      </c>
      <c r="L4894" t="s">
        <v>29</v>
      </c>
      <c r="M4894" t="s">
        <v>29</v>
      </c>
      <c r="N4894" t="s">
        <v>31</v>
      </c>
      <c r="O4894">
        <f t="shared" ca="1" si="456"/>
        <v>0.80981730330432322</v>
      </c>
      <c r="P4894" t="str">
        <f t="shared" ca="1" si="457"/>
        <v>Plethoric</v>
      </c>
      <c r="Q4894" t="s">
        <v>55</v>
      </c>
      <c r="R4894" t="s">
        <v>41</v>
      </c>
      <c r="S4894" t="s">
        <v>28</v>
      </c>
      <c r="T4894" t="s">
        <v>33</v>
      </c>
      <c r="U4894" t="s">
        <v>24</v>
      </c>
      <c r="V4894" t="s">
        <v>42</v>
      </c>
      <c r="W4894" t="s">
        <v>35</v>
      </c>
      <c r="X4894" t="s">
        <v>82</v>
      </c>
      <c r="Y4894">
        <f t="shared" ca="1" si="461"/>
        <v>0.12831589125322485</v>
      </c>
      <c r="Z4894" t="str">
        <f t="shared" ca="1" si="458"/>
        <v>High</v>
      </c>
      <c r="AA4894" t="s">
        <v>63</v>
      </c>
      <c r="AB4894" t="s">
        <v>24</v>
      </c>
    </row>
    <row r="4895" spans="1:28" x14ac:dyDescent="0.3">
      <c r="A4895" t="s">
        <v>9842</v>
      </c>
      <c r="B4895" t="s">
        <v>9843</v>
      </c>
      <c r="C4895" t="s">
        <v>24</v>
      </c>
      <c r="D4895" t="s">
        <v>25</v>
      </c>
      <c r="E4895" t="s">
        <v>38</v>
      </c>
      <c r="F4895" t="s">
        <v>27</v>
      </c>
      <c r="G4895">
        <f t="shared" ca="1" si="459"/>
        <v>0.45368933199936845</v>
      </c>
      <c r="H4895" t="str">
        <f t="shared" ca="1" si="460"/>
        <v>Normal</v>
      </c>
      <c r="I4895" t="s">
        <v>27</v>
      </c>
      <c r="J4895" t="s">
        <v>24</v>
      </c>
      <c r="K4895" t="s">
        <v>24</v>
      </c>
      <c r="L4895" t="s">
        <v>30</v>
      </c>
      <c r="M4895" t="s">
        <v>30</v>
      </c>
      <c r="N4895" t="s">
        <v>40</v>
      </c>
      <c r="O4895">
        <f t="shared" ca="1" si="456"/>
        <v>0.66314960064034301</v>
      </c>
      <c r="P4895" t="str">
        <f t="shared" ca="1" si="457"/>
        <v>Plethoric</v>
      </c>
      <c r="Q4895" t="s">
        <v>55</v>
      </c>
      <c r="R4895" t="s">
        <v>41</v>
      </c>
      <c r="S4895" t="s">
        <v>28</v>
      </c>
      <c r="T4895" t="s">
        <v>33</v>
      </c>
      <c r="U4895" t="s">
        <v>24</v>
      </c>
      <c r="V4895" t="s">
        <v>34</v>
      </c>
      <c r="W4895" t="s">
        <v>34</v>
      </c>
      <c r="X4895" t="s">
        <v>27</v>
      </c>
      <c r="Y4895">
        <f t="shared" ca="1" si="461"/>
        <v>0.16148854301226578</v>
      </c>
      <c r="Z4895" t="str">
        <f t="shared" ca="1" si="458"/>
        <v>Normal</v>
      </c>
      <c r="AA4895" t="s">
        <v>27</v>
      </c>
      <c r="AB4895" t="s">
        <v>24</v>
      </c>
    </row>
    <row r="4896" spans="1:28" x14ac:dyDescent="0.3">
      <c r="A4896" t="s">
        <v>9844</v>
      </c>
      <c r="B4896" t="s">
        <v>9845</v>
      </c>
      <c r="C4896" t="s">
        <v>24</v>
      </c>
      <c r="D4896" t="s">
        <v>25</v>
      </c>
      <c r="E4896" t="s">
        <v>38</v>
      </c>
      <c r="F4896" t="s">
        <v>27</v>
      </c>
      <c r="G4896">
        <f t="shared" ca="1" si="459"/>
        <v>0.15869901253572627</v>
      </c>
      <c r="H4896" t="str">
        <f t="shared" ca="1" si="460"/>
        <v>Plethoric</v>
      </c>
      <c r="I4896" t="s">
        <v>55</v>
      </c>
      <c r="J4896" t="s">
        <v>24</v>
      </c>
      <c r="K4896" t="s">
        <v>24</v>
      </c>
      <c r="L4896" t="s">
        <v>30</v>
      </c>
      <c r="M4896" t="s">
        <v>30</v>
      </c>
      <c r="N4896" t="s">
        <v>31</v>
      </c>
      <c r="O4896">
        <f t="shared" ca="1" si="456"/>
        <v>0.14140009166353296</v>
      </c>
      <c r="P4896" t="str">
        <f t="shared" ca="1" si="457"/>
        <v>Normal</v>
      </c>
      <c r="Q4896" t="s">
        <v>27</v>
      </c>
      <c r="R4896" t="s">
        <v>32</v>
      </c>
      <c r="S4896" t="s">
        <v>24</v>
      </c>
      <c r="T4896" t="s">
        <v>33</v>
      </c>
      <c r="U4896" t="s">
        <v>24</v>
      </c>
      <c r="V4896" t="s">
        <v>42</v>
      </c>
      <c r="W4896" t="s">
        <v>66</v>
      </c>
      <c r="X4896" t="s">
        <v>27</v>
      </c>
      <c r="Y4896">
        <f t="shared" ca="1" si="461"/>
        <v>0.31801168767469479</v>
      </c>
      <c r="Z4896" t="str">
        <f t="shared" ca="1" si="458"/>
        <v>Normal</v>
      </c>
      <c r="AA4896" t="s">
        <v>27</v>
      </c>
      <c r="AB4896" t="s">
        <v>24</v>
      </c>
    </row>
    <row r="4897" spans="1:28" x14ac:dyDescent="0.3">
      <c r="A4897" t="s">
        <v>9846</v>
      </c>
      <c r="B4897" t="s">
        <v>9847</v>
      </c>
      <c r="C4897" t="s">
        <v>24</v>
      </c>
      <c r="D4897" t="s">
        <v>25</v>
      </c>
      <c r="E4897" t="s">
        <v>26</v>
      </c>
      <c r="F4897" t="s">
        <v>27</v>
      </c>
      <c r="G4897">
        <f t="shared" ca="1" si="459"/>
        <v>0.72468386940764429</v>
      </c>
      <c r="H4897" t="str">
        <f t="shared" ca="1" si="460"/>
        <v>Plethoric</v>
      </c>
      <c r="I4897" t="s">
        <v>55</v>
      </c>
      <c r="J4897" t="s">
        <v>24</v>
      </c>
      <c r="K4897" t="s">
        <v>24</v>
      </c>
      <c r="L4897" t="s">
        <v>30</v>
      </c>
      <c r="M4897" t="s">
        <v>29</v>
      </c>
      <c r="N4897" t="s">
        <v>31</v>
      </c>
      <c r="O4897">
        <f t="shared" ca="1" si="456"/>
        <v>0.98780482785872992</v>
      </c>
      <c r="P4897" t="str">
        <f t="shared" ca="1" si="457"/>
        <v>Plethoric</v>
      </c>
      <c r="Q4897" t="s">
        <v>55</v>
      </c>
      <c r="R4897" t="s">
        <v>41</v>
      </c>
      <c r="S4897" t="s">
        <v>24</v>
      </c>
      <c r="T4897" t="s">
        <v>33</v>
      </c>
      <c r="U4897" t="s">
        <v>24</v>
      </c>
      <c r="V4897" t="s">
        <v>34</v>
      </c>
      <c r="W4897" t="s">
        <v>35</v>
      </c>
      <c r="X4897" t="s">
        <v>27</v>
      </c>
      <c r="Y4897">
        <f t="shared" ca="1" si="461"/>
        <v>0.60798691316306364</v>
      </c>
      <c r="Z4897" t="str">
        <f t="shared" ca="1" si="458"/>
        <v>Normal</v>
      </c>
      <c r="AA4897" t="s">
        <v>27</v>
      </c>
      <c r="AB4897" t="s">
        <v>24</v>
      </c>
    </row>
    <row r="4898" spans="1:28" x14ac:dyDescent="0.3">
      <c r="A4898" s="1" t="s">
        <v>9848</v>
      </c>
      <c r="B4898" t="s">
        <v>9849</v>
      </c>
      <c r="C4898" t="s">
        <v>24</v>
      </c>
      <c r="D4898" t="s">
        <v>25</v>
      </c>
      <c r="E4898" t="s">
        <v>26</v>
      </c>
      <c r="F4898" t="s">
        <v>27</v>
      </c>
      <c r="G4898">
        <f t="shared" ca="1" si="459"/>
        <v>0.72676114963655947</v>
      </c>
      <c r="H4898" t="str">
        <f t="shared" ca="1" si="460"/>
        <v>Normal</v>
      </c>
      <c r="I4898" t="s">
        <v>27</v>
      </c>
      <c r="J4898" t="s">
        <v>24</v>
      </c>
      <c r="K4898" t="s">
        <v>24</v>
      </c>
      <c r="L4898" t="s">
        <v>30</v>
      </c>
      <c r="M4898" t="s">
        <v>30</v>
      </c>
      <c r="N4898" t="s">
        <v>31</v>
      </c>
      <c r="O4898">
        <f t="shared" ca="1" si="456"/>
        <v>0.37152781979395844</v>
      </c>
      <c r="P4898" t="str">
        <f t="shared" ca="1" si="457"/>
        <v>Asy/Patchy</v>
      </c>
      <c r="Q4898" t="s">
        <v>115</v>
      </c>
      <c r="R4898" t="s">
        <v>32</v>
      </c>
      <c r="S4898" t="s">
        <v>24</v>
      </c>
      <c r="T4898" t="s">
        <v>33</v>
      </c>
      <c r="U4898" t="s">
        <v>24</v>
      </c>
      <c r="V4898" t="s">
        <v>34</v>
      </c>
      <c r="W4898" t="s">
        <v>43</v>
      </c>
      <c r="X4898" t="s">
        <v>27</v>
      </c>
      <c r="Y4898">
        <f t="shared" ca="1" si="461"/>
        <v>0.43624782638057624</v>
      </c>
      <c r="Z4898" t="str">
        <f t="shared" ca="1" si="458"/>
        <v>High</v>
      </c>
      <c r="AA4898" t="s">
        <v>63</v>
      </c>
      <c r="AB4898" t="s">
        <v>24</v>
      </c>
    </row>
    <row r="4899" spans="1:28" x14ac:dyDescent="0.3">
      <c r="A4899" t="s">
        <v>9850</v>
      </c>
      <c r="B4899" t="s">
        <v>9851</v>
      </c>
      <c r="C4899" t="s">
        <v>24</v>
      </c>
      <c r="D4899" t="s">
        <v>25</v>
      </c>
      <c r="E4899" t="s">
        <v>26</v>
      </c>
      <c r="F4899" t="s">
        <v>27</v>
      </c>
      <c r="G4899">
        <f t="shared" ca="1" si="459"/>
        <v>0.37078713587713785</v>
      </c>
      <c r="H4899" t="str">
        <f t="shared" ca="1" si="460"/>
        <v>Normal</v>
      </c>
      <c r="I4899" t="s">
        <v>27</v>
      </c>
      <c r="J4899" t="s">
        <v>24</v>
      </c>
      <c r="K4899" t="s">
        <v>24</v>
      </c>
      <c r="L4899" t="s">
        <v>29</v>
      </c>
      <c r="M4899" t="s">
        <v>29</v>
      </c>
      <c r="N4899" t="s">
        <v>31</v>
      </c>
      <c r="O4899">
        <f t="shared" ca="1" si="456"/>
        <v>0.41028671986920495</v>
      </c>
      <c r="P4899" t="str">
        <f t="shared" ca="1" si="457"/>
        <v>Plethoric</v>
      </c>
      <c r="Q4899" t="s">
        <v>55</v>
      </c>
      <c r="R4899" t="s">
        <v>134</v>
      </c>
      <c r="S4899" t="s">
        <v>24</v>
      </c>
      <c r="T4899" t="s">
        <v>33</v>
      </c>
      <c r="U4899" t="s">
        <v>24</v>
      </c>
      <c r="V4899" t="s">
        <v>34</v>
      </c>
      <c r="W4899" t="s">
        <v>43</v>
      </c>
      <c r="X4899" t="s">
        <v>27</v>
      </c>
      <c r="Y4899">
        <f t="shared" ca="1" si="461"/>
        <v>0.51206582889987806</v>
      </c>
      <c r="Z4899" t="str">
        <f t="shared" ca="1" si="458"/>
        <v>Low</v>
      </c>
      <c r="AA4899" t="s">
        <v>48</v>
      </c>
      <c r="AB4899" t="s">
        <v>24</v>
      </c>
    </row>
    <row r="4900" spans="1:28" x14ac:dyDescent="0.3">
      <c r="A4900" t="s">
        <v>9852</v>
      </c>
      <c r="B4900" t="s">
        <v>9853</v>
      </c>
      <c r="C4900" t="s">
        <v>24</v>
      </c>
      <c r="D4900" t="s">
        <v>25</v>
      </c>
      <c r="E4900" t="s">
        <v>26</v>
      </c>
      <c r="F4900" t="s">
        <v>27</v>
      </c>
      <c r="G4900">
        <f t="shared" ca="1" si="459"/>
        <v>0.3060171428223627</v>
      </c>
      <c r="H4900" t="str">
        <f t="shared" ca="1" si="460"/>
        <v>Plethoric</v>
      </c>
      <c r="I4900" t="s">
        <v>55</v>
      </c>
      <c r="J4900" t="s">
        <v>24</v>
      </c>
      <c r="K4900" t="s">
        <v>24</v>
      </c>
      <c r="L4900" t="s">
        <v>30</v>
      </c>
      <c r="M4900" t="s">
        <v>29</v>
      </c>
      <c r="N4900" t="s">
        <v>31</v>
      </c>
      <c r="O4900">
        <f t="shared" ca="1" si="456"/>
        <v>0.50745009890672443</v>
      </c>
      <c r="P4900" t="str">
        <f t="shared" ca="1" si="457"/>
        <v>Asy/Patchy</v>
      </c>
      <c r="Q4900" t="s">
        <v>115</v>
      </c>
      <c r="R4900" t="s">
        <v>41</v>
      </c>
      <c r="S4900" t="s">
        <v>24</v>
      </c>
      <c r="T4900" t="s">
        <v>33</v>
      </c>
      <c r="U4900" t="s">
        <v>24</v>
      </c>
      <c r="V4900" t="s">
        <v>34</v>
      </c>
      <c r="W4900" t="s">
        <v>43</v>
      </c>
      <c r="X4900" t="s">
        <v>27</v>
      </c>
      <c r="Y4900">
        <f t="shared" ca="1" si="461"/>
        <v>0.35921080108920311</v>
      </c>
      <c r="Z4900" t="str">
        <f t="shared" ca="1" si="458"/>
        <v>Low</v>
      </c>
      <c r="AA4900" t="s">
        <v>48</v>
      </c>
      <c r="AB4900" t="s">
        <v>28</v>
      </c>
    </row>
    <row r="4901" spans="1:28" x14ac:dyDescent="0.3">
      <c r="A4901" t="s">
        <v>9854</v>
      </c>
      <c r="B4901" t="s">
        <v>9855</v>
      </c>
      <c r="C4901" t="s">
        <v>24</v>
      </c>
      <c r="D4901" t="s">
        <v>25</v>
      </c>
      <c r="E4901" t="s">
        <v>26</v>
      </c>
      <c r="F4901" t="s">
        <v>27</v>
      </c>
      <c r="G4901">
        <f t="shared" ca="1" si="459"/>
        <v>0.94441459354933188</v>
      </c>
      <c r="H4901" t="str">
        <f t="shared" ca="1" si="460"/>
        <v>Plethoric</v>
      </c>
      <c r="I4901" t="s">
        <v>55</v>
      </c>
      <c r="J4901" t="s">
        <v>24</v>
      </c>
      <c r="K4901" t="s">
        <v>24</v>
      </c>
      <c r="L4901" t="s">
        <v>29</v>
      </c>
      <c r="M4901" t="s">
        <v>30</v>
      </c>
      <c r="N4901" t="s">
        <v>31</v>
      </c>
      <c r="O4901">
        <f t="shared" ca="1" si="456"/>
        <v>0.10578262354956947</v>
      </c>
      <c r="P4901" t="str">
        <f t="shared" ca="1" si="457"/>
        <v>Plethoric</v>
      </c>
      <c r="Q4901" t="s">
        <v>55</v>
      </c>
      <c r="R4901" t="s">
        <v>41</v>
      </c>
      <c r="S4901" t="s">
        <v>24</v>
      </c>
      <c r="T4901" t="s">
        <v>33</v>
      </c>
      <c r="U4901" t="s">
        <v>24</v>
      </c>
      <c r="V4901" t="s">
        <v>42</v>
      </c>
      <c r="W4901" t="s">
        <v>35</v>
      </c>
      <c r="X4901" t="s">
        <v>27</v>
      </c>
      <c r="Y4901">
        <f t="shared" ca="1" si="461"/>
        <v>1.6068682367798126E-2</v>
      </c>
      <c r="Z4901" t="str">
        <f t="shared" ca="1" si="458"/>
        <v>Normal</v>
      </c>
      <c r="AA4901" t="s">
        <v>48</v>
      </c>
      <c r="AB4901" t="s">
        <v>24</v>
      </c>
    </row>
    <row r="4902" spans="1:28" x14ac:dyDescent="0.3">
      <c r="A4902" t="s">
        <v>9856</v>
      </c>
      <c r="B4902" t="s">
        <v>9857</v>
      </c>
      <c r="C4902" t="s">
        <v>24</v>
      </c>
      <c r="D4902" t="s">
        <v>25</v>
      </c>
      <c r="E4902" t="s">
        <v>38</v>
      </c>
      <c r="F4902" t="s">
        <v>27</v>
      </c>
      <c r="G4902">
        <f t="shared" ca="1" si="459"/>
        <v>0.13236861084565421</v>
      </c>
      <c r="H4902" t="str">
        <f t="shared" ca="1" si="460"/>
        <v>Plethoric</v>
      </c>
      <c r="I4902" t="s">
        <v>55</v>
      </c>
      <c r="J4902" t="s">
        <v>28</v>
      </c>
      <c r="K4902" t="s">
        <v>24</v>
      </c>
      <c r="L4902" t="s">
        <v>30</v>
      </c>
      <c r="M4902" t="s">
        <v>30</v>
      </c>
      <c r="N4902" t="s">
        <v>31</v>
      </c>
      <c r="O4902">
        <f t="shared" ca="1" si="456"/>
        <v>0.38101854347343467</v>
      </c>
      <c r="P4902" t="str">
        <f t="shared" ca="1" si="457"/>
        <v>Asy/Patchy</v>
      </c>
      <c r="Q4902" t="s">
        <v>115</v>
      </c>
      <c r="R4902" t="s">
        <v>32</v>
      </c>
      <c r="S4902" t="s">
        <v>24</v>
      </c>
      <c r="T4902" t="s">
        <v>33</v>
      </c>
      <c r="U4902" t="s">
        <v>24</v>
      </c>
      <c r="V4902" t="s">
        <v>34</v>
      </c>
      <c r="W4902" t="s">
        <v>43</v>
      </c>
      <c r="X4902" t="s">
        <v>27</v>
      </c>
      <c r="Y4902">
        <f t="shared" ca="1" si="461"/>
        <v>0.25263259256654247</v>
      </c>
      <c r="Z4902" t="str">
        <f t="shared" ca="1" si="458"/>
        <v>High</v>
      </c>
      <c r="AA4902" t="s">
        <v>63</v>
      </c>
      <c r="AB4902" t="s">
        <v>24</v>
      </c>
    </row>
    <row r="4903" spans="1:28" x14ac:dyDescent="0.3">
      <c r="A4903" s="1" t="s">
        <v>9858</v>
      </c>
      <c r="B4903" t="s">
        <v>9859</v>
      </c>
      <c r="C4903" t="s">
        <v>24</v>
      </c>
      <c r="D4903" t="s">
        <v>25</v>
      </c>
      <c r="E4903" t="s">
        <v>26</v>
      </c>
      <c r="F4903" t="s">
        <v>27</v>
      </c>
      <c r="G4903">
        <f t="shared" ca="1" si="459"/>
        <v>0.81170781940165704</v>
      </c>
      <c r="H4903" t="str">
        <f t="shared" ca="1" si="460"/>
        <v>Plethoric</v>
      </c>
      <c r="I4903" t="s">
        <v>55</v>
      </c>
      <c r="J4903" t="s">
        <v>24</v>
      </c>
      <c r="K4903" t="s">
        <v>28</v>
      </c>
      <c r="L4903" t="s">
        <v>30</v>
      </c>
      <c r="M4903" t="s">
        <v>29</v>
      </c>
      <c r="N4903" t="s">
        <v>31</v>
      </c>
      <c r="O4903">
        <f t="shared" ca="1" si="456"/>
        <v>0.22202383583088214</v>
      </c>
      <c r="P4903" t="str">
        <f t="shared" ca="1" si="457"/>
        <v>Normal</v>
      </c>
      <c r="Q4903" t="s">
        <v>27</v>
      </c>
      <c r="R4903" t="s">
        <v>32</v>
      </c>
      <c r="S4903" t="s">
        <v>24</v>
      </c>
      <c r="T4903" t="s">
        <v>52</v>
      </c>
      <c r="U4903" t="s">
        <v>28</v>
      </c>
      <c r="V4903" t="s">
        <v>34</v>
      </c>
      <c r="W4903" t="s">
        <v>35</v>
      </c>
      <c r="X4903" t="s">
        <v>27</v>
      </c>
      <c r="Y4903">
        <f t="shared" ca="1" si="461"/>
        <v>0.80144996364996246</v>
      </c>
      <c r="Z4903" t="str">
        <f t="shared" ca="1" si="458"/>
        <v>Low</v>
      </c>
      <c r="AA4903" t="s">
        <v>48</v>
      </c>
      <c r="AB4903" t="s">
        <v>24</v>
      </c>
    </row>
    <row r="4904" spans="1:28" x14ac:dyDescent="0.3">
      <c r="A4904" t="s">
        <v>9860</v>
      </c>
      <c r="B4904" t="s">
        <v>9861</v>
      </c>
      <c r="C4904" t="s">
        <v>24</v>
      </c>
      <c r="D4904" t="s">
        <v>25</v>
      </c>
      <c r="E4904" t="s">
        <v>38</v>
      </c>
      <c r="F4904" t="s">
        <v>27</v>
      </c>
      <c r="G4904">
        <f t="shared" ca="1" si="459"/>
        <v>0.10031794004569583</v>
      </c>
      <c r="H4904" t="str">
        <f t="shared" ca="1" si="460"/>
        <v>Plethoric</v>
      </c>
      <c r="I4904" t="s">
        <v>55</v>
      </c>
      <c r="J4904" t="s">
        <v>24</v>
      </c>
      <c r="K4904" t="s">
        <v>28</v>
      </c>
      <c r="L4904" t="s">
        <v>29</v>
      </c>
      <c r="M4904" t="s">
        <v>29</v>
      </c>
      <c r="N4904" t="s">
        <v>31</v>
      </c>
      <c r="O4904">
        <f t="shared" ca="1" si="456"/>
        <v>0.17498032981403533</v>
      </c>
      <c r="P4904" t="str">
        <f t="shared" ca="1" si="457"/>
        <v>Normal</v>
      </c>
      <c r="Q4904" t="s">
        <v>27</v>
      </c>
      <c r="R4904" t="s">
        <v>41</v>
      </c>
      <c r="S4904" t="s">
        <v>24</v>
      </c>
      <c r="T4904" t="s">
        <v>33</v>
      </c>
      <c r="U4904" t="s">
        <v>24</v>
      </c>
      <c r="V4904" t="s">
        <v>42</v>
      </c>
      <c r="W4904" t="s">
        <v>43</v>
      </c>
      <c r="X4904" t="s">
        <v>27</v>
      </c>
      <c r="Y4904">
        <f t="shared" ca="1" si="461"/>
        <v>0.29226495733973656</v>
      </c>
      <c r="Z4904" t="str">
        <f t="shared" ca="1" si="458"/>
        <v>High</v>
      </c>
      <c r="AA4904" t="s">
        <v>63</v>
      </c>
      <c r="AB4904" t="s">
        <v>24</v>
      </c>
    </row>
    <row r="4905" spans="1:28" x14ac:dyDescent="0.3">
      <c r="A4905" t="s">
        <v>9862</v>
      </c>
      <c r="B4905" t="s">
        <v>9863</v>
      </c>
      <c r="C4905" t="s">
        <v>24</v>
      </c>
      <c r="D4905" t="s">
        <v>25</v>
      </c>
      <c r="E4905" t="s">
        <v>38</v>
      </c>
      <c r="F4905" t="s">
        <v>27</v>
      </c>
      <c r="G4905">
        <f t="shared" ca="1" si="459"/>
        <v>0.79730625784921771</v>
      </c>
      <c r="H4905" t="str">
        <f t="shared" ca="1" si="460"/>
        <v>Normal</v>
      </c>
      <c r="I4905" t="s">
        <v>27</v>
      </c>
      <c r="J4905" t="s">
        <v>24</v>
      </c>
      <c r="K4905" t="s">
        <v>28</v>
      </c>
      <c r="L4905" t="s">
        <v>30</v>
      </c>
      <c r="M4905" t="s">
        <v>29</v>
      </c>
      <c r="N4905" t="s">
        <v>31</v>
      </c>
      <c r="O4905">
        <f t="shared" ca="1" si="456"/>
        <v>0.59068377310352227</v>
      </c>
      <c r="P4905" t="str">
        <f t="shared" ca="1" si="457"/>
        <v>Normal</v>
      </c>
      <c r="Q4905" t="s">
        <v>27</v>
      </c>
      <c r="R4905" t="s">
        <v>134</v>
      </c>
      <c r="S4905" t="s">
        <v>28</v>
      </c>
      <c r="T4905" t="s">
        <v>33</v>
      </c>
      <c r="U4905" t="s">
        <v>24</v>
      </c>
      <c r="V4905" t="s">
        <v>42</v>
      </c>
      <c r="W4905" t="s">
        <v>35</v>
      </c>
      <c r="X4905" t="s">
        <v>27</v>
      </c>
      <c r="Y4905">
        <f t="shared" ca="1" si="461"/>
        <v>6.1143400376295509E-2</v>
      </c>
      <c r="Z4905" t="str">
        <f t="shared" ca="1" si="458"/>
        <v>Normal</v>
      </c>
      <c r="AA4905" t="s">
        <v>48</v>
      </c>
      <c r="AB4905" t="s">
        <v>24</v>
      </c>
    </row>
    <row r="4906" spans="1:28" x14ac:dyDescent="0.3">
      <c r="A4906" t="s">
        <v>9864</v>
      </c>
      <c r="B4906" t="s">
        <v>9865</v>
      </c>
      <c r="C4906" t="s">
        <v>24</v>
      </c>
      <c r="D4906" t="s">
        <v>25</v>
      </c>
      <c r="E4906" t="s">
        <v>26</v>
      </c>
      <c r="F4906" t="s">
        <v>27</v>
      </c>
      <c r="G4906">
        <f t="shared" ca="1" si="459"/>
        <v>0.79819946648153428</v>
      </c>
      <c r="H4906" t="str">
        <f t="shared" ca="1" si="460"/>
        <v>Plethoric</v>
      </c>
      <c r="I4906" t="s">
        <v>55</v>
      </c>
      <c r="J4906" t="s">
        <v>28</v>
      </c>
      <c r="K4906" t="s">
        <v>24</v>
      </c>
      <c r="L4906" t="s">
        <v>29</v>
      </c>
      <c r="M4906" t="s">
        <v>72</v>
      </c>
      <c r="N4906" t="s">
        <v>31</v>
      </c>
      <c r="O4906">
        <f t="shared" ca="1" si="456"/>
        <v>0.48959551748635854</v>
      </c>
      <c r="P4906" t="str">
        <f t="shared" ca="1" si="457"/>
        <v>Asy/Patchy</v>
      </c>
      <c r="Q4906" t="s">
        <v>115</v>
      </c>
      <c r="R4906" t="s">
        <v>32</v>
      </c>
      <c r="S4906" t="s">
        <v>24</v>
      </c>
      <c r="T4906" t="s">
        <v>33</v>
      </c>
      <c r="U4906" t="s">
        <v>24</v>
      </c>
      <c r="V4906" t="s">
        <v>34</v>
      </c>
      <c r="W4906" t="s">
        <v>43</v>
      </c>
      <c r="X4906" t="s">
        <v>27</v>
      </c>
      <c r="Y4906">
        <f t="shared" ca="1" si="461"/>
        <v>0.69732088527586478</v>
      </c>
      <c r="Z4906" t="str">
        <f t="shared" ca="1" si="458"/>
        <v>High</v>
      </c>
      <c r="AA4906" t="s">
        <v>63</v>
      </c>
      <c r="AB4906" t="s">
        <v>28</v>
      </c>
    </row>
    <row r="4907" spans="1:28" x14ac:dyDescent="0.3">
      <c r="A4907" t="s">
        <v>9866</v>
      </c>
      <c r="B4907" t="s">
        <v>9867</v>
      </c>
      <c r="C4907" t="s">
        <v>24</v>
      </c>
      <c r="D4907" t="s">
        <v>25</v>
      </c>
      <c r="E4907" t="s">
        <v>38</v>
      </c>
      <c r="F4907" t="s">
        <v>63</v>
      </c>
      <c r="G4907">
        <f t="shared" ca="1" si="459"/>
        <v>0.17557959061540518</v>
      </c>
      <c r="H4907" t="str">
        <f t="shared" ca="1" si="460"/>
        <v>Normal</v>
      </c>
      <c r="I4907" t="s">
        <v>27</v>
      </c>
      <c r="J4907" t="s">
        <v>24</v>
      </c>
      <c r="K4907" t="s">
        <v>24</v>
      </c>
      <c r="L4907" t="s">
        <v>30</v>
      </c>
      <c r="M4907" t="s">
        <v>29</v>
      </c>
      <c r="N4907" t="s">
        <v>31</v>
      </c>
      <c r="O4907">
        <f t="shared" ca="1" si="456"/>
        <v>0.18990040191391511</v>
      </c>
      <c r="P4907" t="str">
        <f t="shared" ca="1" si="457"/>
        <v>Plethoric</v>
      </c>
      <c r="Q4907" t="s">
        <v>55</v>
      </c>
      <c r="R4907" t="s">
        <v>41</v>
      </c>
      <c r="S4907" t="s">
        <v>24</v>
      </c>
      <c r="T4907" t="s">
        <v>33</v>
      </c>
      <c r="U4907" t="s">
        <v>24</v>
      </c>
      <c r="V4907" t="s">
        <v>67</v>
      </c>
      <c r="W4907" t="s">
        <v>35</v>
      </c>
      <c r="X4907" t="s">
        <v>87</v>
      </c>
      <c r="Y4907">
        <f t="shared" ca="1" si="461"/>
        <v>0.12323408900310984</v>
      </c>
      <c r="Z4907" t="str">
        <f t="shared" ca="1" si="458"/>
        <v>Low</v>
      </c>
      <c r="AA4907" t="s">
        <v>48</v>
      </c>
      <c r="AB4907" t="s">
        <v>28</v>
      </c>
    </row>
    <row r="4908" spans="1:28" x14ac:dyDescent="0.3">
      <c r="A4908" t="s">
        <v>9868</v>
      </c>
      <c r="B4908" t="s">
        <v>9869</v>
      </c>
      <c r="C4908" t="s">
        <v>24</v>
      </c>
      <c r="D4908" t="s">
        <v>25</v>
      </c>
      <c r="E4908" t="s">
        <v>26</v>
      </c>
      <c r="F4908" t="s">
        <v>27</v>
      </c>
      <c r="G4908">
        <f t="shared" ca="1" si="459"/>
        <v>0.51849937689227998</v>
      </c>
      <c r="H4908" t="str">
        <f t="shared" ca="1" si="460"/>
        <v>Oligaemic</v>
      </c>
      <c r="I4908" t="s">
        <v>51</v>
      </c>
      <c r="J4908" t="s">
        <v>24</v>
      </c>
      <c r="K4908" t="s">
        <v>28</v>
      </c>
      <c r="L4908" t="s">
        <v>30</v>
      </c>
      <c r="M4908" t="s">
        <v>30</v>
      </c>
      <c r="N4908" t="s">
        <v>31</v>
      </c>
      <c r="O4908">
        <f t="shared" ca="1" si="456"/>
        <v>0.3226078643494148</v>
      </c>
      <c r="P4908" t="str">
        <f t="shared" ca="1" si="457"/>
        <v>Oligaemic</v>
      </c>
      <c r="Q4908" t="s">
        <v>51</v>
      </c>
      <c r="R4908" t="s">
        <v>47</v>
      </c>
      <c r="S4908" t="s">
        <v>24</v>
      </c>
      <c r="T4908" t="s">
        <v>52</v>
      </c>
      <c r="U4908" t="s">
        <v>24</v>
      </c>
      <c r="V4908" t="s">
        <v>42</v>
      </c>
      <c r="W4908" t="s">
        <v>43</v>
      </c>
      <c r="X4908" t="s">
        <v>27</v>
      </c>
      <c r="Y4908">
        <f t="shared" ca="1" si="461"/>
        <v>0.38761987804627085</v>
      </c>
      <c r="Z4908" t="str">
        <f t="shared" ca="1" si="458"/>
        <v>High</v>
      </c>
      <c r="AA4908" t="s">
        <v>63</v>
      </c>
      <c r="AB4908" t="s">
        <v>24</v>
      </c>
    </row>
    <row r="4909" spans="1:28" x14ac:dyDescent="0.3">
      <c r="A4909" t="s">
        <v>9870</v>
      </c>
      <c r="B4909" t="s">
        <v>9871</v>
      </c>
      <c r="C4909" t="s">
        <v>24</v>
      </c>
      <c r="D4909" t="s">
        <v>25</v>
      </c>
      <c r="E4909" t="s">
        <v>38</v>
      </c>
      <c r="F4909" t="s">
        <v>63</v>
      </c>
      <c r="G4909">
        <f t="shared" ca="1" si="459"/>
        <v>0.64881498766468126</v>
      </c>
      <c r="H4909" t="str">
        <f t="shared" ca="1" si="460"/>
        <v>Asy/Patch</v>
      </c>
      <c r="I4909" t="s">
        <v>46</v>
      </c>
      <c r="J4909" t="s">
        <v>24</v>
      </c>
      <c r="K4909" t="s">
        <v>24</v>
      </c>
      <c r="L4909" t="s">
        <v>30</v>
      </c>
      <c r="M4909" t="s">
        <v>30</v>
      </c>
      <c r="N4909" t="s">
        <v>31</v>
      </c>
      <c r="O4909">
        <f t="shared" ca="1" si="456"/>
        <v>0.52460193442119973</v>
      </c>
      <c r="P4909" t="str">
        <f t="shared" ca="1" si="457"/>
        <v>Grd_Glass</v>
      </c>
      <c r="Q4909" t="s">
        <v>39</v>
      </c>
      <c r="R4909" t="s">
        <v>47</v>
      </c>
      <c r="S4909" t="s">
        <v>24</v>
      </c>
      <c r="T4909" t="s">
        <v>33</v>
      </c>
      <c r="U4909" t="s">
        <v>24</v>
      </c>
      <c r="V4909" t="s">
        <v>34</v>
      </c>
      <c r="W4909" t="s">
        <v>66</v>
      </c>
      <c r="X4909" t="s">
        <v>27</v>
      </c>
      <c r="Y4909">
        <f t="shared" ca="1" si="461"/>
        <v>0.62570788745804284</v>
      </c>
      <c r="Z4909" t="str">
        <f t="shared" ca="1" si="458"/>
        <v>Low</v>
      </c>
      <c r="AA4909" t="s">
        <v>48</v>
      </c>
      <c r="AB4909" t="s">
        <v>24</v>
      </c>
    </row>
    <row r="4910" spans="1:28" x14ac:dyDescent="0.3">
      <c r="A4910" t="s">
        <v>9872</v>
      </c>
      <c r="B4910" t="s">
        <v>9873</v>
      </c>
      <c r="C4910" t="s">
        <v>24</v>
      </c>
      <c r="D4910" t="s">
        <v>25</v>
      </c>
      <c r="E4910" t="s">
        <v>38</v>
      </c>
      <c r="F4910" t="s">
        <v>27</v>
      </c>
      <c r="G4910">
        <f t="shared" ca="1" si="459"/>
        <v>5.8262237705541398E-2</v>
      </c>
      <c r="H4910" t="str">
        <f t="shared" ca="1" si="460"/>
        <v>Normal</v>
      </c>
      <c r="I4910" t="s">
        <v>27</v>
      </c>
      <c r="J4910" t="s">
        <v>24</v>
      </c>
      <c r="K4910" t="s">
        <v>24</v>
      </c>
      <c r="L4910" t="s">
        <v>30</v>
      </c>
      <c r="M4910" t="s">
        <v>30</v>
      </c>
      <c r="N4910" t="s">
        <v>31</v>
      </c>
      <c r="O4910">
        <f t="shared" ca="1" si="456"/>
        <v>0.27750521903339331</v>
      </c>
      <c r="P4910" t="str">
        <f t="shared" ca="1" si="457"/>
        <v>Plethoric</v>
      </c>
      <c r="Q4910" t="s">
        <v>55</v>
      </c>
      <c r="R4910" t="s">
        <v>47</v>
      </c>
      <c r="S4910" t="s">
        <v>24</v>
      </c>
      <c r="T4910" t="s">
        <v>52</v>
      </c>
      <c r="U4910" t="s">
        <v>24</v>
      </c>
      <c r="V4910" t="s">
        <v>42</v>
      </c>
      <c r="W4910" t="s">
        <v>35</v>
      </c>
      <c r="X4910" t="s">
        <v>87</v>
      </c>
      <c r="Y4910">
        <f t="shared" ca="1" si="461"/>
        <v>0.4407915822765387</v>
      </c>
      <c r="Z4910" t="str">
        <f t="shared" ca="1" si="458"/>
        <v>Low</v>
      </c>
      <c r="AA4910" t="s">
        <v>48</v>
      </c>
      <c r="AB4910" t="s">
        <v>24</v>
      </c>
    </row>
    <row r="4911" spans="1:28" x14ac:dyDescent="0.3">
      <c r="A4911" t="s">
        <v>9874</v>
      </c>
      <c r="B4911" t="s">
        <v>9875</v>
      </c>
      <c r="C4911" t="s">
        <v>24</v>
      </c>
      <c r="D4911" t="s">
        <v>25</v>
      </c>
      <c r="E4911" t="s">
        <v>26</v>
      </c>
      <c r="F4911" t="s">
        <v>27</v>
      </c>
      <c r="G4911">
        <f t="shared" ca="1" si="459"/>
        <v>0.39779968757516881</v>
      </c>
      <c r="H4911" t="str">
        <f t="shared" ca="1" si="460"/>
        <v>Oligaemic</v>
      </c>
      <c r="I4911" t="s">
        <v>51</v>
      </c>
      <c r="J4911" t="s">
        <v>24</v>
      </c>
      <c r="K4911" t="s">
        <v>24</v>
      </c>
      <c r="L4911" t="s">
        <v>29</v>
      </c>
      <c r="M4911" t="s">
        <v>29</v>
      </c>
      <c r="N4911" t="s">
        <v>31</v>
      </c>
      <c r="O4911">
        <f t="shared" ca="1" si="456"/>
        <v>0.84352947038803328</v>
      </c>
      <c r="P4911" t="str">
        <f t="shared" ca="1" si="457"/>
        <v>Normal</v>
      </c>
      <c r="Q4911" t="s">
        <v>27</v>
      </c>
      <c r="R4911" t="s">
        <v>32</v>
      </c>
      <c r="S4911" t="s">
        <v>28</v>
      </c>
      <c r="T4911" t="s">
        <v>33</v>
      </c>
      <c r="U4911" t="s">
        <v>24</v>
      </c>
      <c r="V4911" t="s">
        <v>34</v>
      </c>
      <c r="W4911" t="s">
        <v>43</v>
      </c>
      <c r="X4911" t="s">
        <v>27</v>
      </c>
      <c r="Y4911">
        <f t="shared" ca="1" si="461"/>
        <v>0.64274984185705031</v>
      </c>
      <c r="Z4911" t="str">
        <f t="shared" ca="1" si="458"/>
        <v>High</v>
      </c>
      <c r="AA4911" t="s">
        <v>63</v>
      </c>
      <c r="AB4911" t="s">
        <v>24</v>
      </c>
    </row>
    <row r="4912" spans="1:28" x14ac:dyDescent="0.3">
      <c r="A4912" t="s">
        <v>9876</v>
      </c>
      <c r="B4912" t="s">
        <v>9877</v>
      </c>
      <c r="C4912" t="s">
        <v>24</v>
      </c>
      <c r="D4912" t="s">
        <v>25</v>
      </c>
      <c r="E4912" t="s">
        <v>38</v>
      </c>
      <c r="F4912" t="s">
        <v>27</v>
      </c>
      <c r="G4912">
        <f t="shared" ca="1" si="459"/>
        <v>0.55806801731807487</v>
      </c>
      <c r="H4912" t="str">
        <f t="shared" ca="1" si="460"/>
        <v>Plethoric</v>
      </c>
      <c r="I4912" t="s">
        <v>55</v>
      </c>
      <c r="J4912" t="s">
        <v>24</v>
      </c>
      <c r="K4912" t="s">
        <v>24</v>
      </c>
      <c r="L4912" t="s">
        <v>30</v>
      </c>
      <c r="M4912" t="s">
        <v>30</v>
      </c>
      <c r="N4912" t="s">
        <v>31</v>
      </c>
      <c r="O4912">
        <f t="shared" ca="1" si="456"/>
        <v>0.24292966097279955</v>
      </c>
      <c r="P4912" t="str">
        <f t="shared" ca="1" si="457"/>
        <v>Normal</v>
      </c>
      <c r="Q4912" t="s">
        <v>27</v>
      </c>
      <c r="R4912" t="s">
        <v>41</v>
      </c>
      <c r="S4912" t="s">
        <v>24</v>
      </c>
      <c r="T4912" t="s">
        <v>33</v>
      </c>
      <c r="U4912" t="s">
        <v>24</v>
      </c>
      <c r="V4912" t="s">
        <v>42</v>
      </c>
      <c r="W4912" t="s">
        <v>35</v>
      </c>
      <c r="X4912" t="s">
        <v>27</v>
      </c>
      <c r="Y4912">
        <f t="shared" ca="1" si="461"/>
        <v>0.37263078628513702</v>
      </c>
      <c r="Z4912" t="str">
        <f t="shared" ca="1" si="458"/>
        <v>High</v>
      </c>
      <c r="AA4912" t="s">
        <v>63</v>
      </c>
      <c r="AB4912" t="s">
        <v>24</v>
      </c>
    </row>
    <row r="4913" spans="1:28" x14ac:dyDescent="0.3">
      <c r="A4913" t="s">
        <v>9878</v>
      </c>
      <c r="B4913" t="s">
        <v>9879</v>
      </c>
      <c r="C4913" t="s">
        <v>24</v>
      </c>
      <c r="D4913" t="s">
        <v>25</v>
      </c>
      <c r="E4913" t="s">
        <v>38</v>
      </c>
      <c r="F4913" t="s">
        <v>63</v>
      </c>
      <c r="G4913">
        <f t="shared" ca="1" si="459"/>
        <v>0.82041817588671728</v>
      </c>
      <c r="H4913" t="str">
        <f t="shared" ca="1" si="460"/>
        <v>Normal</v>
      </c>
      <c r="I4913" t="s">
        <v>27</v>
      </c>
      <c r="J4913" t="s">
        <v>24</v>
      </c>
      <c r="K4913" t="s">
        <v>28</v>
      </c>
      <c r="L4913" t="s">
        <v>29</v>
      </c>
      <c r="M4913" t="s">
        <v>29</v>
      </c>
      <c r="N4913" t="s">
        <v>31</v>
      </c>
      <c r="O4913">
        <f t="shared" ca="1" si="456"/>
        <v>0.13111192081980949</v>
      </c>
      <c r="P4913" t="str">
        <f t="shared" ca="1" si="457"/>
        <v>Normal</v>
      </c>
      <c r="Q4913" t="s">
        <v>27</v>
      </c>
      <c r="R4913" t="s">
        <v>41</v>
      </c>
      <c r="S4913" t="s">
        <v>24</v>
      </c>
      <c r="T4913" t="s">
        <v>33</v>
      </c>
      <c r="U4913" t="s">
        <v>28</v>
      </c>
      <c r="V4913" t="s">
        <v>42</v>
      </c>
      <c r="W4913" t="s">
        <v>35</v>
      </c>
      <c r="X4913" t="s">
        <v>87</v>
      </c>
      <c r="Y4913">
        <f t="shared" ca="1" si="461"/>
        <v>0.76934868990805172</v>
      </c>
      <c r="Z4913" t="str">
        <f t="shared" ca="1" si="458"/>
        <v>Low</v>
      </c>
      <c r="AA4913" t="s">
        <v>48</v>
      </c>
      <c r="AB4913" t="s">
        <v>24</v>
      </c>
    </row>
    <row r="4914" spans="1:28" x14ac:dyDescent="0.3">
      <c r="A4914" t="s">
        <v>9880</v>
      </c>
      <c r="B4914" t="s">
        <v>9881</v>
      </c>
      <c r="C4914" t="s">
        <v>24</v>
      </c>
      <c r="D4914" t="s">
        <v>25</v>
      </c>
      <c r="E4914" t="s">
        <v>26</v>
      </c>
      <c r="F4914" t="s">
        <v>27</v>
      </c>
      <c r="G4914">
        <f t="shared" ca="1" si="459"/>
        <v>1.225350395025393E-2</v>
      </c>
      <c r="H4914" t="str">
        <f t="shared" ca="1" si="460"/>
        <v>Normal</v>
      </c>
      <c r="I4914" t="s">
        <v>27</v>
      </c>
      <c r="J4914" t="s">
        <v>24</v>
      </c>
      <c r="K4914" t="s">
        <v>24</v>
      </c>
      <c r="L4914" t="s">
        <v>30</v>
      </c>
      <c r="M4914" t="s">
        <v>72</v>
      </c>
      <c r="N4914" t="s">
        <v>31</v>
      </c>
      <c r="O4914">
        <f t="shared" ca="1" si="456"/>
        <v>0.67163409533700635</v>
      </c>
      <c r="P4914" t="str">
        <f t="shared" ca="1" si="457"/>
        <v>Normal</v>
      </c>
      <c r="Q4914" t="s">
        <v>27</v>
      </c>
      <c r="R4914" t="s">
        <v>112</v>
      </c>
      <c r="S4914" t="s">
        <v>24</v>
      </c>
      <c r="T4914" t="s">
        <v>52</v>
      </c>
      <c r="U4914" t="s">
        <v>24</v>
      </c>
      <c r="V4914" t="s">
        <v>34</v>
      </c>
      <c r="W4914" t="s">
        <v>66</v>
      </c>
      <c r="X4914" t="s">
        <v>27</v>
      </c>
      <c r="Y4914">
        <f t="shared" ca="1" si="461"/>
        <v>0.92441207671364889</v>
      </c>
      <c r="Z4914" t="str">
        <f t="shared" ca="1" si="458"/>
        <v>High</v>
      </c>
      <c r="AA4914" t="s">
        <v>63</v>
      </c>
      <c r="AB4914" t="s">
        <v>28</v>
      </c>
    </row>
    <row r="4915" spans="1:28" x14ac:dyDescent="0.3">
      <c r="A4915" t="s">
        <v>9882</v>
      </c>
      <c r="B4915" t="s">
        <v>9883</v>
      </c>
      <c r="C4915" t="s">
        <v>24</v>
      </c>
      <c r="D4915" t="s">
        <v>25</v>
      </c>
      <c r="E4915" t="s">
        <v>38</v>
      </c>
      <c r="F4915" t="s">
        <v>27</v>
      </c>
      <c r="G4915">
        <f t="shared" ca="1" si="459"/>
        <v>0.16284217224206954</v>
      </c>
      <c r="H4915" t="str">
        <f t="shared" ca="1" si="460"/>
        <v>Oligaemic</v>
      </c>
      <c r="I4915" t="s">
        <v>51</v>
      </c>
      <c r="J4915" t="s">
        <v>24</v>
      </c>
      <c r="K4915" t="s">
        <v>24</v>
      </c>
      <c r="L4915" t="s">
        <v>30</v>
      </c>
      <c r="M4915" t="s">
        <v>29</v>
      </c>
      <c r="N4915" t="s">
        <v>31</v>
      </c>
      <c r="O4915">
        <f t="shared" ca="1" si="456"/>
        <v>0.81804095533397381</v>
      </c>
      <c r="P4915" t="str">
        <f t="shared" ca="1" si="457"/>
        <v>Oligaemic</v>
      </c>
      <c r="Q4915" t="s">
        <v>51</v>
      </c>
      <c r="R4915" t="s">
        <v>47</v>
      </c>
      <c r="S4915" t="s">
        <v>24</v>
      </c>
      <c r="T4915" t="s">
        <v>33</v>
      </c>
      <c r="U4915" t="s">
        <v>24</v>
      </c>
      <c r="V4915" t="s">
        <v>42</v>
      </c>
      <c r="W4915" t="s">
        <v>43</v>
      </c>
      <c r="X4915" t="s">
        <v>27</v>
      </c>
      <c r="Y4915">
        <f t="shared" ca="1" si="461"/>
        <v>0.40124200949365985</v>
      </c>
      <c r="Z4915" t="str">
        <f t="shared" ca="1" si="458"/>
        <v>Low</v>
      </c>
      <c r="AA4915" t="s">
        <v>48</v>
      </c>
      <c r="AB4915" t="s">
        <v>28</v>
      </c>
    </row>
    <row r="4916" spans="1:28" x14ac:dyDescent="0.3">
      <c r="A4916" t="s">
        <v>9884</v>
      </c>
      <c r="B4916" t="s">
        <v>9885</v>
      </c>
      <c r="C4916" t="s">
        <v>24</v>
      </c>
      <c r="D4916" t="s">
        <v>25</v>
      </c>
      <c r="E4916" t="s">
        <v>26</v>
      </c>
      <c r="F4916" t="s">
        <v>27</v>
      </c>
      <c r="G4916">
        <f t="shared" ca="1" si="459"/>
        <v>0.73840629456600237</v>
      </c>
      <c r="H4916" t="str">
        <f t="shared" ca="1" si="460"/>
        <v>Normal</v>
      </c>
      <c r="I4916" t="s">
        <v>27</v>
      </c>
      <c r="J4916" t="s">
        <v>24</v>
      </c>
      <c r="K4916" t="s">
        <v>24</v>
      </c>
      <c r="L4916" t="s">
        <v>30</v>
      </c>
      <c r="M4916" t="s">
        <v>30</v>
      </c>
      <c r="N4916" t="s">
        <v>31</v>
      </c>
      <c r="O4916">
        <f t="shared" ca="1" si="456"/>
        <v>0.33310978886275411</v>
      </c>
      <c r="P4916" t="str">
        <f t="shared" ca="1" si="457"/>
        <v>Asy/Patchy</v>
      </c>
      <c r="Q4916" t="s">
        <v>115</v>
      </c>
      <c r="R4916" t="s">
        <v>32</v>
      </c>
      <c r="S4916" t="s">
        <v>24</v>
      </c>
      <c r="T4916" t="s">
        <v>52</v>
      </c>
      <c r="U4916" t="s">
        <v>24</v>
      </c>
      <c r="V4916" t="s">
        <v>34</v>
      </c>
      <c r="W4916" t="s">
        <v>35</v>
      </c>
      <c r="X4916" t="s">
        <v>27</v>
      </c>
      <c r="Y4916">
        <f t="shared" ca="1" si="461"/>
        <v>7.3203390073194541E-2</v>
      </c>
      <c r="Z4916" t="str">
        <f t="shared" ca="1" si="458"/>
        <v>Normal</v>
      </c>
      <c r="AA4916" t="s">
        <v>63</v>
      </c>
      <c r="AB4916" t="s">
        <v>24</v>
      </c>
    </row>
    <row r="4917" spans="1:28" x14ac:dyDescent="0.3">
      <c r="A4917" t="s">
        <v>9886</v>
      </c>
      <c r="B4917" t="s">
        <v>9887</v>
      </c>
      <c r="C4917" t="s">
        <v>24</v>
      </c>
      <c r="D4917" t="s">
        <v>25</v>
      </c>
      <c r="E4917" t="s">
        <v>26</v>
      </c>
      <c r="F4917" t="s">
        <v>27</v>
      </c>
      <c r="G4917">
        <f t="shared" ca="1" si="459"/>
        <v>0.69528622059620215</v>
      </c>
      <c r="H4917" t="str">
        <f t="shared" ca="1" si="460"/>
        <v>Normal</v>
      </c>
      <c r="I4917" t="s">
        <v>27</v>
      </c>
      <c r="J4917" t="s">
        <v>24</v>
      </c>
      <c r="K4917" t="s">
        <v>24</v>
      </c>
      <c r="L4917" t="s">
        <v>29</v>
      </c>
      <c r="M4917" t="s">
        <v>29</v>
      </c>
      <c r="N4917" t="s">
        <v>31</v>
      </c>
      <c r="O4917">
        <f t="shared" ca="1" si="456"/>
        <v>9.8448296423646608E-3</v>
      </c>
      <c r="P4917" t="str">
        <f t="shared" ca="1" si="457"/>
        <v>Normal</v>
      </c>
      <c r="Q4917" t="s">
        <v>27</v>
      </c>
      <c r="R4917" t="s">
        <v>41</v>
      </c>
      <c r="S4917" t="s">
        <v>24</v>
      </c>
      <c r="T4917" t="s">
        <v>52</v>
      </c>
      <c r="U4917" t="s">
        <v>24</v>
      </c>
      <c r="V4917" t="s">
        <v>34</v>
      </c>
      <c r="W4917" t="s">
        <v>35</v>
      </c>
      <c r="X4917" t="s">
        <v>27</v>
      </c>
      <c r="Y4917">
        <f t="shared" ca="1" si="461"/>
        <v>0.80059968319120345</v>
      </c>
      <c r="Z4917" t="str">
        <f t="shared" ca="1" si="458"/>
        <v>Low</v>
      </c>
      <c r="AA4917" t="s">
        <v>48</v>
      </c>
      <c r="AB4917" t="s">
        <v>24</v>
      </c>
    </row>
    <row r="4918" spans="1:28" x14ac:dyDescent="0.3">
      <c r="A4918" t="s">
        <v>9888</v>
      </c>
      <c r="B4918" t="s">
        <v>9889</v>
      </c>
      <c r="C4918" t="s">
        <v>24</v>
      </c>
      <c r="D4918" t="s">
        <v>25</v>
      </c>
      <c r="E4918" t="s">
        <v>26</v>
      </c>
      <c r="F4918" t="s">
        <v>27</v>
      </c>
      <c r="G4918">
        <f t="shared" ca="1" si="459"/>
        <v>0.31656662588835938</v>
      </c>
      <c r="H4918" t="str">
        <f t="shared" ca="1" si="460"/>
        <v>Asy/Patch</v>
      </c>
      <c r="I4918" t="s">
        <v>46</v>
      </c>
      <c r="J4918" t="s">
        <v>24</v>
      </c>
      <c r="K4918" t="s">
        <v>24</v>
      </c>
      <c r="L4918" t="s">
        <v>29</v>
      </c>
      <c r="M4918" t="s">
        <v>30</v>
      </c>
      <c r="N4918" t="s">
        <v>40</v>
      </c>
      <c r="O4918">
        <f t="shared" ca="1" si="456"/>
        <v>0.39838786310489094</v>
      </c>
      <c r="P4918" t="str">
        <f t="shared" ca="1" si="457"/>
        <v>Grd_Glass</v>
      </c>
      <c r="Q4918" t="s">
        <v>39</v>
      </c>
      <c r="R4918" t="s">
        <v>41</v>
      </c>
      <c r="S4918" t="s">
        <v>24</v>
      </c>
      <c r="T4918" t="s">
        <v>60</v>
      </c>
      <c r="U4918" t="s">
        <v>24</v>
      </c>
      <c r="V4918" t="s">
        <v>67</v>
      </c>
      <c r="W4918" t="s">
        <v>35</v>
      </c>
      <c r="X4918" t="s">
        <v>27</v>
      </c>
      <c r="Y4918">
        <f t="shared" ca="1" si="461"/>
        <v>0.66164292873044039</v>
      </c>
      <c r="Z4918" t="str">
        <f t="shared" ca="1" si="458"/>
        <v>Normal</v>
      </c>
      <c r="AA4918" t="s">
        <v>27</v>
      </c>
      <c r="AB4918" t="s">
        <v>28</v>
      </c>
    </row>
    <row r="4919" spans="1:28" x14ac:dyDescent="0.3">
      <c r="A4919" t="s">
        <v>9890</v>
      </c>
      <c r="B4919" t="s">
        <v>9891</v>
      </c>
      <c r="C4919" t="s">
        <v>24</v>
      </c>
      <c r="D4919" t="s">
        <v>25</v>
      </c>
      <c r="E4919" t="s">
        <v>38</v>
      </c>
      <c r="F4919" t="s">
        <v>63</v>
      </c>
      <c r="G4919">
        <f t="shared" ca="1" si="459"/>
        <v>0.29891047294872486</v>
      </c>
      <c r="H4919" t="str">
        <f t="shared" ca="1" si="460"/>
        <v>Normal</v>
      </c>
      <c r="I4919" t="s">
        <v>27</v>
      </c>
      <c r="J4919" t="s">
        <v>24</v>
      </c>
      <c r="K4919" t="s">
        <v>24</v>
      </c>
      <c r="L4919" t="s">
        <v>29</v>
      </c>
      <c r="M4919" t="s">
        <v>29</v>
      </c>
      <c r="N4919" t="s">
        <v>31</v>
      </c>
      <c r="O4919">
        <f t="shared" ca="1" si="456"/>
        <v>0.6574475757950824</v>
      </c>
      <c r="P4919" t="str">
        <f t="shared" ca="1" si="457"/>
        <v>Normal</v>
      </c>
      <c r="Q4919" t="s">
        <v>27</v>
      </c>
      <c r="R4919" t="s">
        <v>41</v>
      </c>
      <c r="S4919" t="s">
        <v>24</v>
      </c>
      <c r="T4919" t="s">
        <v>60</v>
      </c>
      <c r="U4919" t="s">
        <v>24</v>
      </c>
      <c r="V4919" t="s">
        <v>42</v>
      </c>
      <c r="W4919" t="s">
        <v>43</v>
      </c>
      <c r="X4919" t="s">
        <v>27</v>
      </c>
      <c r="Y4919">
        <f t="shared" ca="1" si="461"/>
        <v>0.66813291461538749</v>
      </c>
      <c r="Z4919" t="str">
        <f t="shared" ca="1" si="458"/>
        <v>Low</v>
      </c>
      <c r="AA4919" t="s">
        <v>48</v>
      </c>
      <c r="AB4919" t="s">
        <v>24</v>
      </c>
    </row>
    <row r="4920" spans="1:28" x14ac:dyDescent="0.3">
      <c r="A4920" t="s">
        <v>9892</v>
      </c>
      <c r="B4920" t="s">
        <v>9893</v>
      </c>
      <c r="C4920" t="s">
        <v>24</v>
      </c>
      <c r="D4920" t="s">
        <v>25</v>
      </c>
      <c r="E4920" t="s">
        <v>38</v>
      </c>
      <c r="F4920" t="s">
        <v>27</v>
      </c>
      <c r="G4920">
        <f t="shared" ca="1" si="459"/>
        <v>0.91768806395628932</v>
      </c>
      <c r="H4920" t="str">
        <f t="shared" ca="1" si="460"/>
        <v>Oligaemic</v>
      </c>
      <c r="I4920" t="s">
        <v>51</v>
      </c>
      <c r="J4920" t="s">
        <v>24</v>
      </c>
      <c r="K4920" t="s">
        <v>24</v>
      </c>
      <c r="L4920" t="s">
        <v>30</v>
      </c>
      <c r="M4920" t="s">
        <v>29</v>
      </c>
      <c r="N4920" t="s">
        <v>31</v>
      </c>
      <c r="O4920">
        <f t="shared" ca="1" si="456"/>
        <v>7.0992153236282829E-2</v>
      </c>
      <c r="P4920" t="str">
        <f t="shared" ca="1" si="457"/>
        <v>Normal</v>
      </c>
      <c r="Q4920" t="s">
        <v>27</v>
      </c>
      <c r="R4920" t="s">
        <v>32</v>
      </c>
      <c r="S4920" t="s">
        <v>24</v>
      </c>
      <c r="T4920" t="s">
        <v>33</v>
      </c>
      <c r="U4920" t="s">
        <v>24</v>
      </c>
      <c r="V4920" t="s">
        <v>42</v>
      </c>
      <c r="W4920" t="s">
        <v>43</v>
      </c>
      <c r="X4920" t="s">
        <v>27</v>
      </c>
      <c r="Y4920">
        <f t="shared" ca="1" si="461"/>
        <v>0.75530722403917894</v>
      </c>
      <c r="Z4920" t="str">
        <f t="shared" ca="1" si="458"/>
        <v>Low</v>
      </c>
      <c r="AA4920" t="s">
        <v>48</v>
      </c>
      <c r="AB4920" t="s">
        <v>24</v>
      </c>
    </row>
    <row r="4921" spans="1:28" x14ac:dyDescent="0.3">
      <c r="A4921" t="s">
        <v>9894</v>
      </c>
      <c r="B4921" t="s">
        <v>9895</v>
      </c>
      <c r="C4921" t="s">
        <v>28</v>
      </c>
      <c r="D4921" t="s">
        <v>25</v>
      </c>
      <c r="E4921" t="s">
        <v>38</v>
      </c>
      <c r="F4921" t="s">
        <v>27</v>
      </c>
      <c r="G4921">
        <f t="shared" ca="1" si="459"/>
        <v>0.12017015001059184</v>
      </c>
      <c r="H4921" t="str">
        <f t="shared" ca="1" si="460"/>
        <v>Normal</v>
      </c>
      <c r="I4921" t="s">
        <v>27</v>
      </c>
      <c r="J4921" t="s">
        <v>24</v>
      </c>
      <c r="K4921" t="s">
        <v>24</v>
      </c>
      <c r="L4921" t="s">
        <v>29</v>
      </c>
      <c r="M4921" t="s">
        <v>30</v>
      </c>
      <c r="N4921" t="s">
        <v>31</v>
      </c>
      <c r="O4921">
        <f t="shared" ca="1" si="456"/>
        <v>0.44298171519642426</v>
      </c>
      <c r="P4921" t="str">
        <f t="shared" ca="1" si="457"/>
        <v>Asy/Patchy</v>
      </c>
      <c r="Q4921" t="s">
        <v>115</v>
      </c>
      <c r="R4921" t="s">
        <v>32</v>
      </c>
      <c r="S4921" t="s">
        <v>24</v>
      </c>
      <c r="T4921" t="s">
        <v>33</v>
      </c>
      <c r="U4921" t="s">
        <v>24</v>
      </c>
      <c r="V4921" t="s">
        <v>34</v>
      </c>
      <c r="W4921" t="s">
        <v>34</v>
      </c>
      <c r="X4921" t="s">
        <v>27</v>
      </c>
      <c r="Y4921">
        <f t="shared" ca="1" si="461"/>
        <v>0.88560486404934347</v>
      </c>
      <c r="Z4921" t="str">
        <f t="shared" ca="1" si="458"/>
        <v>Low</v>
      </c>
      <c r="AA4921" t="s">
        <v>48</v>
      </c>
      <c r="AB4921" t="s">
        <v>24</v>
      </c>
    </row>
    <row r="4922" spans="1:28" x14ac:dyDescent="0.3">
      <c r="A4922" t="s">
        <v>9896</v>
      </c>
      <c r="B4922" t="s">
        <v>9897</v>
      </c>
      <c r="C4922" t="s">
        <v>24</v>
      </c>
      <c r="D4922" t="s">
        <v>25</v>
      </c>
      <c r="E4922" t="s">
        <v>26</v>
      </c>
      <c r="F4922" t="s">
        <v>27</v>
      </c>
      <c r="G4922">
        <f t="shared" ca="1" si="459"/>
        <v>0.12363998942459187</v>
      </c>
      <c r="H4922" t="str">
        <f t="shared" ca="1" si="460"/>
        <v>Normal</v>
      </c>
      <c r="I4922" t="s">
        <v>27</v>
      </c>
      <c r="J4922" t="s">
        <v>24</v>
      </c>
      <c r="K4922" t="s">
        <v>24</v>
      </c>
      <c r="L4922" t="s">
        <v>29</v>
      </c>
      <c r="M4922" t="s">
        <v>29</v>
      </c>
      <c r="N4922" t="s">
        <v>31</v>
      </c>
      <c r="O4922">
        <f t="shared" ca="1" si="456"/>
        <v>0.87270370721642088</v>
      </c>
      <c r="P4922" t="str">
        <f t="shared" ca="1" si="457"/>
        <v>Normal</v>
      </c>
      <c r="Q4922" t="s">
        <v>27</v>
      </c>
      <c r="R4922" t="s">
        <v>41</v>
      </c>
      <c r="S4922" t="s">
        <v>24</v>
      </c>
      <c r="T4922" t="s">
        <v>33</v>
      </c>
      <c r="U4922" t="s">
        <v>24</v>
      </c>
      <c r="V4922" t="s">
        <v>34</v>
      </c>
      <c r="W4922" t="s">
        <v>35</v>
      </c>
      <c r="X4922" t="s">
        <v>27</v>
      </c>
      <c r="Y4922">
        <f t="shared" ca="1" si="461"/>
        <v>0.23095885978935271</v>
      </c>
      <c r="Z4922" t="str">
        <f t="shared" ca="1" si="458"/>
        <v>Low</v>
      </c>
      <c r="AA4922" t="s">
        <v>48</v>
      </c>
      <c r="AB4922" t="s">
        <v>28</v>
      </c>
    </row>
    <row r="4923" spans="1:28" x14ac:dyDescent="0.3">
      <c r="A4923" t="s">
        <v>9898</v>
      </c>
      <c r="B4923" t="s">
        <v>9899</v>
      </c>
      <c r="C4923" t="s">
        <v>24</v>
      </c>
      <c r="D4923" t="s">
        <v>25</v>
      </c>
      <c r="E4923" t="s">
        <v>38</v>
      </c>
      <c r="F4923" t="s">
        <v>27</v>
      </c>
      <c r="G4923">
        <f t="shared" ca="1" si="459"/>
        <v>0.45950094295957367</v>
      </c>
      <c r="H4923" t="str">
        <f t="shared" ca="1" si="460"/>
        <v>Oligaemic</v>
      </c>
      <c r="I4923" t="s">
        <v>51</v>
      </c>
      <c r="J4923" t="s">
        <v>24</v>
      </c>
      <c r="K4923" t="s">
        <v>24</v>
      </c>
      <c r="L4923" t="s">
        <v>30</v>
      </c>
      <c r="M4923" t="s">
        <v>72</v>
      </c>
      <c r="N4923" t="s">
        <v>31</v>
      </c>
      <c r="O4923">
        <f t="shared" ca="1" si="456"/>
        <v>1.4049113861891116E-2</v>
      </c>
      <c r="P4923" t="str">
        <f t="shared" ca="1" si="457"/>
        <v>Normal</v>
      </c>
      <c r="Q4923" t="s">
        <v>27</v>
      </c>
      <c r="R4923" t="s">
        <v>32</v>
      </c>
      <c r="S4923" t="s">
        <v>24</v>
      </c>
      <c r="T4923" t="s">
        <v>33</v>
      </c>
      <c r="U4923" t="s">
        <v>24</v>
      </c>
      <c r="V4923" t="s">
        <v>67</v>
      </c>
      <c r="W4923" t="s">
        <v>35</v>
      </c>
      <c r="X4923" t="s">
        <v>27</v>
      </c>
      <c r="Y4923">
        <f t="shared" ca="1" si="461"/>
        <v>0.20859273691799163</v>
      </c>
      <c r="Z4923" t="str">
        <f t="shared" ca="1" si="458"/>
        <v>Low</v>
      </c>
      <c r="AA4923" t="s">
        <v>48</v>
      </c>
      <c r="AB4923" t="s">
        <v>24</v>
      </c>
    </row>
    <row r="4924" spans="1:28" x14ac:dyDescent="0.3">
      <c r="A4924" t="s">
        <v>9900</v>
      </c>
      <c r="B4924" t="s">
        <v>9901</v>
      </c>
      <c r="C4924" t="s">
        <v>24</v>
      </c>
      <c r="D4924" t="s">
        <v>25</v>
      </c>
      <c r="E4924" t="s">
        <v>26</v>
      </c>
      <c r="F4924" t="s">
        <v>27</v>
      </c>
      <c r="G4924">
        <f t="shared" ca="1" si="459"/>
        <v>0.64328480449921022</v>
      </c>
      <c r="H4924" t="str">
        <f t="shared" ca="1" si="460"/>
        <v>Oligaemic</v>
      </c>
      <c r="I4924" t="s">
        <v>51</v>
      </c>
      <c r="J4924" t="s">
        <v>24</v>
      </c>
      <c r="K4924" t="s">
        <v>24</v>
      </c>
      <c r="L4924" t="s">
        <v>30</v>
      </c>
      <c r="M4924" t="s">
        <v>30</v>
      </c>
      <c r="N4924" t="s">
        <v>31</v>
      </c>
      <c r="O4924">
        <f t="shared" ca="1" si="456"/>
        <v>0.32466198141239211</v>
      </c>
      <c r="P4924" t="str">
        <f t="shared" ca="1" si="457"/>
        <v>Oligaemic</v>
      </c>
      <c r="Q4924" t="s">
        <v>51</v>
      </c>
      <c r="R4924" t="s">
        <v>32</v>
      </c>
      <c r="S4924" t="s">
        <v>24</v>
      </c>
      <c r="T4924" t="s">
        <v>52</v>
      </c>
      <c r="U4924" t="s">
        <v>24</v>
      </c>
      <c r="V4924" t="s">
        <v>42</v>
      </c>
      <c r="W4924" t="s">
        <v>66</v>
      </c>
      <c r="X4924" t="s">
        <v>27</v>
      </c>
      <c r="Y4924">
        <f t="shared" ca="1" si="461"/>
        <v>0.40156890371663612</v>
      </c>
      <c r="Z4924" t="str">
        <f t="shared" ca="1" si="458"/>
        <v>Low</v>
      </c>
      <c r="AA4924" t="s">
        <v>48</v>
      </c>
      <c r="AB4924" t="s">
        <v>24</v>
      </c>
    </row>
    <row r="4925" spans="1:28" x14ac:dyDescent="0.3">
      <c r="A4925" t="s">
        <v>9902</v>
      </c>
      <c r="B4925" t="s">
        <v>9903</v>
      </c>
      <c r="C4925" t="s">
        <v>24</v>
      </c>
      <c r="D4925" t="s">
        <v>25</v>
      </c>
      <c r="E4925" t="s">
        <v>38</v>
      </c>
      <c r="F4925" t="s">
        <v>27</v>
      </c>
      <c r="G4925">
        <f t="shared" ca="1" si="459"/>
        <v>2.9931246448996585E-2</v>
      </c>
      <c r="H4925" t="str">
        <f t="shared" ca="1" si="460"/>
        <v>Normal</v>
      </c>
      <c r="I4925" t="s">
        <v>55</v>
      </c>
      <c r="J4925" t="s">
        <v>24</v>
      </c>
      <c r="K4925" t="s">
        <v>24</v>
      </c>
      <c r="L4925" t="s">
        <v>30</v>
      </c>
      <c r="M4925" t="s">
        <v>30</v>
      </c>
      <c r="N4925" t="s">
        <v>31</v>
      </c>
      <c r="O4925">
        <f t="shared" ca="1" si="456"/>
        <v>0.46366354225382322</v>
      </c>
      <c r="P4925" t="str">
        <f t="shared" ca="1" si="457"/>
        <v>Plethoric</v>
      </c>
      <c r="Q4925" t="s">
        <v>55</v>
      </c>
      <c r="R4925" t="s">
        <v>32</v>
      </c>
      <c r="S4925" t="s">
        <v>24</v>
      </c>
      <c r="T4925" t="s">
        <v>33</v>
      </c>
      <c r="U4925" t="s">
        <v>24</v>
      </c>
      <c r="V4925" t="s">
        <v>42</v>
      </c>
      <c r="W4925" t="s">
        <v>43</v>
      </c>
      <c r="X4925" t="s">
        <v>27</v>
      </c>
      <c r="Y4925">
        <f t="shared" ca="1" si="461"/>
        <v>0.81895538131459056</v>
      </c>
      <c r="Z4925" t="str">
        <f t="shared" ca="1" si="458"/>
        <v>High</v>
      </c>
      <c r="AA4925" t="s">
        <v>63</v>
      </c>
      <c r="AB4925" t="s">
        <v>28</v>
      </c>
    </row>
    <row r="4926" spans="1:28" x14ac:dyDescent="0.3">
      <c r="A4926" t="s">
        <v>9904</v>
      </c>
      <c r="B4926" t="s">
        <v>9905</v>
      </c>
      <c r="C4926" t="s">
        <v>24</v>
      </c>
      <c r="D4926" t="s">
        <v>25</v>
      </c>
      <c r="E4926" t="s">
        <v>38</v>
      </c>
      <c r="F4926" t="s">
        <v>27</v>
      </c>
      <c r="G4926">
        <f t="shared" ca="1" si="459"/>
        <v>0.68864067639683479</v>
      </c>
      <c r="H4926" t="str">
        <f t="shared" ca="1" si="460"/>
        <v>Oligaemic</v>
      </c>
      <c r="I4926" t="s">
        <v>51</v>
      </c>
      <c r="J4926" t="s">
        <v>24</v>
      </c>
      <c r="K4926" t="s">
        <v>28</v>
      </c>
      <c r="L4926" t="s">
        <v>29</v>
      </c>
      <c r="M4926" t="s">
        <v>30</v>
      </c>
      <c r="N4926" t="s">
        <v>31</v>
      </c>
      <c r="O4926">
        <f t="shared" ca="1" si="456"/>
        <v>0.9066247016802863</v>
      </c>
      <c r="P4926" t="str">
        <f t="shared" ca="1" si="457"/>
        <v>Normal</v>
      </c>
      <c r="Q4926" t="s">
        <v>27</v>
      </c>
      <c r="R4926" t="s">
        <v>41</v>
      </c>
      <c r="S4926" t="s">
        <v>24</v>
      </c>
      <c r="T4926" t="s">
        <v>33</v>
      </c>
      <c r="U4926" t="s">
        <v>24</v>
      </c>
      <c r="V4926" t="s">
        <v>42</v>
      </c>
      <c r="W4926" t="s">
        <v>43</v>
      </c>
      <c r="X4926" t="s">
        <v>27</v>
      </c>
      <c r="Y4926">
        <f t="shared" ca="1" si="461"/>
        <v>0.72542507296901337</v>
      </c>
      <c r="Z4926" t="str">
        <f t="shared" ca="1" si="458"/>
        <v>Low</v>
      </c>
      <c r="AA4926" t="s">
        <v>48</v>
      </c>
      <c r="AB4926" t="s">
        <v>24</v>
      </c>
    </row>
    <row r="4927" spans="1:28" x14ac:dyDescent="0.3">
      <c r="A4927" t="s">
        <v>9906</v>
      </c>
      <c r="B4927" t="s">
        <v>9907</v>
      </c>
      <c r="C4927" t="s">
        <v>24</v>
      </c>
      <c r="D4927" t="s">
        <v>25</v>
      </c>
      <c r="E4927" t="s">
        <v>26</v>
      </c>
      <c r="F4927" t="s">
        <v>27</v>
      </c>
      <c r="G4927">
        <f t="shared" ca="1" si="459"/>
        <v>0.78059874594301004</v>
      </c>
      <c r="H4927" t="str">
        <f t="shared" ca="1" si="460"/>
        <v>Normal</v>
      </c>
      <c r="I4927" t="s">
        <v>27</v>
      </c>
      <c r="J4927" t="s">
        <v>24</v>
      </c>
      <c r="K4927" t="s">
        <v>24</v>
      </c>
      <c r="L4927" t="s">
        <v>30</v>
      </c>
      <c r="M4927" t="s">
        <v>29</v>
      </c>
      <c r="N4927" t="s">
        <v>31</v>
      </c>
      <c r="O4927">
        <f t="shared" ca="1" si="456"/>
        <v>0.151798562943534</v>
      </c>
      <c r="P4927" t="str">
        <f t="shared" ca="1" si="457"/>
        <v>Normal</v>
      </c>
      <c r="Q4927" t="s">
        <v>27</v>
      </c>
      <c r="R4927" t="s">
        <v>32</v>
      </c>
      <c r="S4927" t="s">
        <v>28</v>
      </c>
      <c r="T4927" t="s">
        <v>52</v>
      </c>
      <c r="U4927" t="s">
        <v>24</v>
      </c>
      <c r="V4927" t="s">
        <v>34</v>
      </c>
      <c r="W4927" t="s">
        <v>66</v>
      </c>
      <c r="X4927" t="s">
        <v>27</v>
      </c>
      <c r="Y4927">
        <f t="shared" ca="1" si="461"/>
        <v>0.65348165677848136</v>
      </c>
      <c r="Z4927" t="str">
        <f t="shared" ca="1" si="458"/>
        <v>Low</v>
      </c>
      <c r="AA4927" t="s">
        <v>48</v>
      </c>
      <c r="AB4927" t="s">
        <v>24</v>
      </c>
    </row>
    <row r="4928" spans="1:28" x14ac:dyDescent="0.3">
      <c r="A4928" t="s">
        <v>9908</v>
      </c>
      <c r="B4928" t="s">
        <v>9909</v>
      </c>
      <c r="C4928" t="s">
        <v>24</v>
      </c>
      <c r="D4928" t="s">
        <v>25</v>
      </c>
      <c r="E4928" t="s">
        <v>26</v>
      </c>
      <c r="F4928" t="s">
        <v>63</v>
      </c>
      <c r="G4928">
        <f t="shared" ca="1" si="459"/>
        <v>0.28700750018574506</v>
      </c>
      <c r="H4928" t="str">
        <f t="shared" ca="1" si="460"/>
        <v>Normal</v>
      </c>
      <c r="I4928" t="s">
        <v>27</v>
      </c>
      <c r="J4928" t="s">
        <v>24</v>
      </c>
      <c r="K4928" t="s">
        <v>24</v>
      </c>
      <c r="L4928" t="s">
        <v>30</v>
      </c>
      <c r="M4928" t="s">
        <v>29</v>
      </c>
      <c r="N4928" t="s">
        <v>31</v>
      </c>
      <c r="O4928">
        <f t="shared" ca="1" si="456"/>
        <v>0.99211773310826323</v>
      </c>
      <c r="P4928" t="str">
        <f t="shared" ca="1" si="457"/>
        <v>Plethoric</v>
      </c>
      <c r="Q4928" t="s">
        <v>55</v>
      </c>
      <c r="R4928" t="s">
        <v>134</v>
      </c>
      <c r="S4928" t="s">
        <v>24</v>
      </c>
      <c r="T4928" t="s">
        <v>52</v>
      </c>
      <c r="U4928" t="s">
        <v>24</v>
      </c>
      <c r="V4928" t="s">
        <v>42</v>
      </c>
      <c r="W4928" t="s">
        <v>43</v>
      </c>
      <c r="X4928" t="s">
        <v>82</v>
      </c>
      <c r="Y4928">
        <f t="shared" ca="1" si="461"/>
        <v>7.312270620030803E-2</v>
      </c>
      <c r="Z4928" t="str">
        <f t="shared" ca="1" si="458"/>
        <v>Normal</v>
      </c>
      <c r="AA4928" t="s">
        <v>63</v>
      </c>
      <c r="AB4928" t="s">
        <v>24</v>
      </c>
    </row>
    <row r="4929" spans="1:28" x14ac:dyDescent="0.3">
      <c r="A4929" t="s">
        <v>9910</v>
      </c>
      <c r="B4929" t="s">
        <v>9911</v>
      </c>
      <c r="C4929" t="s">
        <v>24</v>
      </c>
      <c r="D4929" t="s">
        <v>25</v>
      </c>
      <c r="E4929" t="s">
        <v>38</v>
      </c>
      <c r="F4929" t="s">
        <v>27</v>
      </c>
      <c r="G4929">
        <f t="shared" ca="1" si="459"/>
        <v>0.90787200928558187</v>
      </c>
      <c r="H4929" t="str">
        <f t="shared" ca="1" si="460"/>
        <v>Plethoric</v>
      </c>
      <c r="I4929" t="s">
        <v>55</v>
      </c>
      <c r="J4929" t="s">
        <v>24</v>
      </c>
      <c r="K4929" t="s">
        <v>24</v>
      </c>
      <c r="L4929" t="s">
        <v>30</v>
      </c>
      <c r="M4929" t="s">
        <v>30</v>
      </c>
      <c r="N4929" t="s">
        <v>40</v>
      </c>
      <c r="O4929">
        <f t="shared" ca="1" si="456"/>
        <v>0.76341885983564173</v>
      </c>
      <c r="P4929" t="str">
        <f t="shared" ca="1" si="457"/>
        <v>Grd_Glass</v>
      </c>
      <c r="Q4929" t="s">
        <v>39</v>
      </c>
      <c r="R4929" t="s">
        <v>32</v>
      </c>
      <c r="S4929" t="s">
        <v>24</v>
      </c>
      <c r="T4929" t="s">
        <v>33</v>
      </c>
      <c r="U4929" t="s">
        <v>24</v>
      </c>
      <c r="V4929" t="s">
        <v>67</v>
      </c>
      <c r="W4929" t="s">
        <v>35</v>
      </c>
      <c r="X4929" t="s">
        <v>27</v>
      </c>
      <c r="Y4929">
        <f t="shared" ca="1" si="461"/>
        <v>0.49241514841503065</v>
      </c>
      <c r="Z4929" t="str">
        <f t="shared" ca="1" si="458"/>
        <v>Normal</v>
      </c>
      <c r="AA4929" t="s">
        <v>27</v>
      </c>
      <c r="AB4929" t="s">
        <v>24</v>
      </c>
    </row>
    <row r="4930" spans="1:28" x14ac:dyDescent="0.3">
      <c r="A4930" t="s">
        <v>9912</v>
      </c>
      <c r="B4930" t="s">
        <v>9913</v>
      </c>
      <c r="C4930" t="s">
        <v>24</v>
      </c>
      <c r="D4930" t="s">
        <v>25</v>
      </c>
      <c r="E4930" t="s">
        <v>38</v>
      </c>
      <c r="F4930" t="s">
        <v>27</v>
      </c>
      <c r="G4930">
        <f t="shared" ca="1" si="459"/>
        <v>0.55306539263849863</v>
      </c>
      <c r="H4930" t="str">
        <f t="shared" ca="1" si="460"/>
        <v>Oligaemic</v>
      </c>
      <c r="I4930" t="s">
        <v>51</v>
      </c>
      <c r="J4930" t="s">
        <v>24</v>
      </c>
      <c r="K4930" t="s">
        <v>24</v>
      </c>
      <c r="L4930" t="s">
        <v>29</v>
      </c>
      <c r="M4930" t="s">
        <v>72</v>
      </c>
      <c r="N4930" t="s">
        <v>31</v>
      </c>
      <c r="O4930">
        <f t="shared" ca="1" si="456"/>
        <v>0.30645820044508254</v>
      </c>
      <c r="P4930" t="str">
        <f t="shared" ca="1" si="457"/>
        <v>Normal</v>
      </c>
      <c r="Q4930" t="s">
        <v>27</v>
      </c>
      <c r="R4930" t="s">
        <v>32</v>
      </c>
      <c r="S4930" t="s">
        <v>24</v>
      </c>
      <c r="T4930" t="s">
        <v>33</v>
      </c>
      <c r="U4930" t="s">
        <v>24</v>
      </c>
      <c r="V4930" t="s">
        <v>42</v>
      </c>
      <c r="W4930" t="s">
        <v>66</v>
      </c>
      <c r="X4930" t="s">
        <v>27</v>
      </c>
      <c r="Y4930">
        <f t="shared" ca="1" si="461"/>
        <v>0.63256620426270205</v>
      </c>
      <c r="Z4930" t="str">
        <f t="shared" ca="1" si="458"/>
        <v>High</v>
      </c>
      <c r="AA4930" t="s">
        <v>63</v>
      </c>
      <c r="AB4930" t="s">
        <v>28</v>
      </c>
    </row>
    <row r="4931" spans="1:28" x14ac:dyDescent="0.3">
      <c r="A4931" t="s">
        <v>9914</v>
      </c>
      <c r="B4931" t="s">
        <v>9915</v>
      </c>
      <c r="C4931" t="s">
        <v>24</v>
      </c>
      <c r="D4931" t="s">
        <v>25</v>
      </c>
      <c r="E4931" t="s">
        <v>38</v>
      </c>
      <c r="F4931" t="s">
        <v>27</v>
      </c>
      <c r="G4931">
        <f t="shared" ca="1" si="459"/>
        <v>0.93397644696472126</v>
      </c>
      <c r="H4931" t="str">
        <f t="shared" ca="1" si="460"/>
        <v>Normal</v>
      </c>
      <c r="I4931" t="s">
        <v>27</v>
      </c>
      <c r="J4931" t="s">
        <v>24</v>
      </c>
      <c r="K4931" t="s">
        <v>24</v>
      </c>
      <c r="L4931" t="s">
        <v>72</v>
      </c>
      <c r="M4931" t="s">
        <v>30</v>
      </c>
      <c r="N4931" t="s">
        <v>31</v>
      </c>
      <c r="O4931">
        <f t="shared" ref="O4931:O4994" ca="1" si="462">RAND()</f>
        <v>0.21709862125437185</v>
      </c>
      <c r="P4931" t="str">
        <f t="shared" ref="P4931:P4994" ca="1" si="463">IF(O4931&lt;=P$1,IF(O4931&lt;=S$11258,Q$11258,IF(O4931&lt;=S$11259,Q$11259,IF(O4931&lt;=S$11260,Q$11260,IF(O4931&lt;=S$11261,Q$11261,IF(O4931&lt;=S$11262,Q$11262))))),Q4931)</f>
        <v>Normal</v>
      </c>
      <c r="Q4931" t="s">
        <v>27</v>
      </c>
      <c r="R4931" t="s">
        <v>47</v>
      </c>
      <c r="S4931" t="s">
        <v>24</v>
      </c>
      <c r="T4931" t="s">
        <v>33</v>
      </c>
      <c r="U4931" t="s">
        <v>24</v>
      </c>
      <c r="V4931" t="s">
        <v>42</v>
      </c>
      <c r="W4931" t="s">
        <v>43</v>
      </c>
      <c r="X4931" t="s">
        <v>27</v>
      </c>
      <c r="Y4931">
        <f t="shared" ca="1" si="461"/>
        <v>0.58094347380913858</v>
      </c>
      <c r="Z4931" t="str">
        <f t="shared" ref="Z4931:Z4994" ca="1" si="464">IF(Y4931&lt;=Z$1,IF(Y4931&lt;=AC$11258,AA$11258,IF(Y4931&lt;=AC$11259,AA$11259,IF(Y4931&lt;=AC$11260,AA$11260,IF(Y4931&lt;=AC$11261,AA$11261,IF(Y4931&lt;=AC$11262,AA$11262))))),AA4931)</f>
        <v>Normal</v>
      </c>
      <c r="AA4931" t="s">
        <v>27</v>
      </c>
      <c r="AB4931" t="s">
        <v>24</v>
      </c>
    </row>
    <row r="4932" spans="1:28" x14ac:dyDescent="0.3">
      <c r="A4932" t="s">
        <v>9916</v>
      </c>
      <c r="B4932" t="s">
        <v>9917</v>
      </c>
      <c r="C4932" t="s">
        <v>24</v>
      </c>
      <c r="D4932" t="s">
        <v>25</v>
      </c>
      <c r="E4932" t="s">
        <v>66</v>
      </c>
      <c r="F4932" t="s">
        <v>27</v>
      </c>
      <c r="G4932">
        <f t="shared" ref="G4932:G4995" ca="1" si="465">RAND()</f>
        <v>0.75470888844835404</v>
      </c>
      <c r="H4932" t="str">
        <f t="shared" ref="H4932:H4995" ca="1" si="466">IF(G4932&lt;=H$1,IF(G4932&lt;=K$11258,I$11258,IF(G4932&lt;=K$11259,I$11259,IF(G4932&lt;=K$11260,I$11260,IF(G4932&lt;=K$11261,I$11261,IF(G4932&lt;=K$11262,I$11262))))),I4932)</f>
        <v>Plethoric</v>
      </c>
      <c r="I4932" t="s">
        <v>55</v>
      </c>
      <c r="J4932" t="s">
        <v>24</v>
      </c>
      <c r="K4932" t="s">
        <v>24</v>
      </c>
      <c r="L4932" t="s">
        <v>29</v>
      </c>
      <c r="M4932" t="s">
        <v>29</v>
      </c>
      <c r="N4932" t="s">
        <v>31</v>
      </c>
      <c r="O4932">
        <f t="shared" ca="1" si="462"/>
        <v>0.64988031433470517</v>
      </c>
      <c r="P4932" t="str">
        <f t="shared" ca="1" si="463"/>
        <v>Plethoric</v>
      </c>
      <c r="Q4932" t="s">
        <v>55</v>
      </c>
      <c r="R4932" t="s">
        <v>41</v>
      </c>
      <c r="S4932" t="s">
        <v>24</v>
      </c>
      <c r="T4932" t="s">
        <v>33</v>
      </c>
      <c r="U4932" t="s">
        <v>24</v>
      </c>
      <c r="V4932" t="s">
        <v>67</v>
      </c>
      <c r="W4932" t="s">
        <v>66</v>
      </c>
      <c r="X4932" t="s">
        <v>87</v>
      </c>
      <c r="Y4932">
        <f t="shared" ref="Y4932:Y4995" ca="1" si="467">RAND()</f>
        <v>0.42905902928460804</v>
      </c>
      <c r="Z4932" t="str">
        <f t="shared" ca="1" si="464"/>
        <v>Low</v>
      </c>
      <c r="AA4932" t="s">
        <v>48</v>
      </c>
      <c r="AB4932" t="s">
        <v>24</v>
      </c>
    </row>
    <row r="4933" spans="1:28" x14ac:dyDescent="0.3">
      <c r="A4933" t="s">
        <v>9918</v>
      </c>
      <c r="B4933" t="s">
        <v>9919</v>
      </c>
      <c r="C4933" t="s">
        <v>24</v>
      </c>
      <c r="D4933" t="s">
        <v>25</v>
      </c>
      <c r="E4933" t="s">
        <v>38</v>
      </c>
      <c r="F4933" t="s">
        <v>27</v>
      </c>
      <c r="G4933">
        <f t="shared" ca="1" si="465"/>
        <v>0.33538994100754338</v>
      </c>
      <c r="H4933" t="str">
        <f t="shared" ca="1" si="466"/>
        <v>Normal</v>
      </c>
      <c r="I4933" t="s">
        <v>27</v>
      </c>
      <c r="J4933" t="s">
        <v>24</v>
      </c>
      <c r="K4933" t="s">
        <v>24</v>
      </c>
      <c r="L4933" t="s">
        <v>30</v>
      </c>
      <c r="M4933" t="s">
        <v>29</v>
      </c>
      <c r="N4933" t="s">
        <v>40</v>
      </c>
      <c r="O4933">
        <f t="shared" ca="1" si="462"/>
        <v>0.60757921106642154</v>
      </c>
      <c r="P4933" t="str">
        <f t="shared" ca="1" si="463"/>
        <v>Plethoric</v>
      </c>
      <c r="Q4933" t="s">
        <v>55</v>
      </c>
      <c r="R4933" t="s">
        <v>41</v>
      </c>
      <c r="S4933" t="s">
        <v>28</v>
      </c>
      <c r="T4933" t="s">
        <v>33</v>
      </c>
      <c r="U4933" t="s">
        <v>24</v>
      </c>
      <c r="V4933" t="s">
        <v>42</v>
      </c>
      <c r="W4933" t="s">
        <v>43</v>
      </c>
      <c r="X4933" t="s">
        <v>27</v>
      </c>
      <c r="Y4933">
        <f t="shared" ca="1" si="467"/>
        <v>0.46862027247380145</v>
      </c>
      <c r="Z4933" t="str">
        <f t="shared" ca="1" si="464"/>
        <v>Low</v>
      </c>
      <c r="AA4933" t="s">
        <v>48</v>
      </c>
      <c r="AB4933" t="s">
        <v>24</v>
      </c>
    </row>
    <row r="4934" spans="1:28" x14ac:dyDescent="0.3">
      <c r="A4934" t="s">
        <v>9920</v>
      </c>
      <c r="B4934" t="s">
        <v>9921</v>
      </c>
      <c r="C4934" t="s">
        <v>24</v>
      </c>
      <c r="D4934" t="s">
        <v>25</v>
      </c>
      <c r="E4934" t="s">
        <v>26</v>
      </c>
      <c r="F4934" t="s">
        <v>27</v>
      </c>
      <c r="G4934">
        <f t="shared" ca="1" si="465"/>
        <v>0.82070228493257791</v>
      </c>
      <c r="H4934" t="str">
        <f t="shared" ca="1" si="466"/>
        <v>Grd_Glass</v>
      </c>
      <c r="I4934" t="s">
        <v>39</v>
      </c>
      <c r="J4934" t="s">
        <v>24</v>
      </c>
      <c r="K4934" t="s">
        <v>24</v>
      </c>
      <c r="L4934" t="s">
        <v>29</v>
      </c>
      <c r="M4934" t="s">
        <v>72</v>
      </c>
      <c r="N4934" t="s">
        <v>40</v>
      </c>
      <c r="O4934">
        <f t="shared" ca="1" si="462"/>
        <v>0.89477745147515886</v>
      </c>
      <c r="P4934" t="str">
        <f t="shared" ca="1" si="463"/>
        <v>Grd_Glass</v>
      </c>
      <c r="Q4934" t="s">
        <v>39</v>
      </c>
      <c r="R4934" t="s">
        <v>41</v>
      </c>
      <c r="S4934" t="s">
        <v>24</v>
      </c>
      <c r="T4934" t="s">
        <v>33</v>
      </c>
      <c r="U4934" t="s">
        <v>24</v>
      </c>
      <c r="V4934" t="s">
        <v>34</v>
      </c>
      <c r="W4934" t="s">
        <v>35</v>
      </c>
      <c r="X4934" t="s">
        <v>27</v>
      </c>
      <c r="Y4934">
        <f t="shared" ca="1" si="467"/>
        <v>7.5376014188392571E-2</v>
      </c>
      <c r="Z4934" t="str">
        <f t="shared" ca="1" si="464"/>
        <v>Normal</v>
      </c>
      <c r="AA4934" t="s">
        <v>27</v>
      </c>
      <c r="AB4934" t="s">
        <v>24</v>
      </c>
    </row>
    <row r="4935" spans="1:28" x14ac:dyDescent="0.3">
      <c r="A4935" t="s">
        <v>9922</v>
      </c>
      <c r="B4935" t="s">
        <v>9923</v>
      </c>
      <c r="C4935" t="s">
        <v>24</v>
      </c>
      <c r="D4935" t="s">
        <v>25</v>
      </c>
      <c r="E4935" t="s">
        <v>38</v>
      </c>
      <c r="F4935" t="s">
        <v>27</v>
      </c>
      <c r="G4935">
        <f t="shared" ca="1" si="465"/>
        <v>0.89271017371513606</v>
      </c>
      <c r="H4935" t="str">
        <f t="shared" ca="1" si="466"/>
        <v>Normal</v>
      </c>
      <c r="I4935" t="s">
        <v>27</v>
      </c>
      <c r="J4935" t="s">
        <v>24</v>
      </c>
      <c r="K4935" t="s">
        <v>24</v>
      </c>
      <c r="L4935" t="s">
        <v>30</v>
      </c>
      <c r="M4935" t="s">
        <v>29</v>
      </c>
      <c r="N4935" t="s">
        <v>31</v>
      </c>
      <c r="O4935">
        <f t="shared" ca="1" si="462"/>
        <v>0.75130384475518353</v>
      </c>
      <c r="P4935" t="str">
        <f t="shared" ca="1" si="463"/>
        <v>Plethoric</v>
      </c>
      <c r="Q4935" t="s">
        <v>55</v>
      </c>
      <c r="R4935" t="s">
        <v>32</v>
      </c>
      <c r="S4935" t="s">
        <v>24</v>
      </c>
      <c r="T4935" t="s">
        <v>33</v>
      </c>
      <c r="U4935" t="s">
        <v>24</v>
      </c>
      <c r="V4935" t="s">
        <v>42</v>
      </c>
      <c r="W4935" t="s">
        <v>66</v>
      </c>
      <c r="X4935" t="s">
        <v>27</v>
      </c>
      <c r="Y4935">
        <f t="shared" ca="1" si="467"/>
        <v>0.49718006389645442</v>
      </c>
      <c r="Z4935" t="str">
        <f t="shared" ca="1" si="464"/>
        <v>Low</v>
      </c>
      <c r="AA4935" t="s">
        <v>48</v>
      </c>
      <c r="AB4935" t="s">
        <v>24</v>
      </c>
    </row>
    <row r="4936" spans="1:28" x14ac:dyDescent="0.3">
      <c r="A4936" t="s">
        <v>9924</v>
      </c>
      <c r="B4936" t="s">
        <v>9925</v>
      </c>
      <c r="C4936" t="s">
        <v>24</v>
      </c>
      <c r="D4936" t="s">
        <v>25</v>
      </c>
      <c r="E4936" t="s">
        <v>38</v>
      </c>
      <c r="F4936" t="s">
        <v>63</v>
      </c>
      <c r="G4936">
        <f t="shared" ca="1" si="465"/>
        <v>0.47503036448525182</v>
      </c>
      <c r="H4936" t="str">
        <f t="shared" ca="1" si="466"/>
        <v>Plethoric</v>
      </c>
      <c r="I4936" t="s">
        <v>55</v>
      </c>
      <c r="J4936" t="s">
        <v>28</v>
      </c>
      <c r="K4936" t="s">
        <v>24</v>
      </c>
      <c r="L4936" t="s">
        <v>29</v>
      </c>
      <c r="M4936" t="s">
        <v>30</v>
      </c>
      <c r="N4936" t="s">
        <v>31</v>
      </c>
      <c r="O4936">
        <f t="shared" ca="1" si="462"/>
        <v>5.4397985153951778E-2</v>
      </c>
      <c r="P4936" t="str">
        <f t="shared" ca="1" si="463"/>
        <v>Normal</v>
      </c>
      <c r="Q4936" t="s">
        <v>55</v>
      </c>
      <c r="R4936" t="s">
        <v>41</v>
      </c>
      <c r="S4936" t="s">
        <v>28</v>
      </c>
      <c r="T4936" t="s">
        <v>33</v>
      </c>
      <c r="U4936" t="s">
        <v>24</v>
      </c>
      <c r="V4936" t="s">
        <v>42</v>
      </c>
      <c r="W4936" t="s">
        <v>43</v>
      </c>
      <c r="X4936" t="s">
        <v>82</v>
      </c>
      <c r="Y4936">
        <f t="shared" ca="1" si="467"/>
        <v>0.45244250928705432</v>
      </c>
      <c r="Z4936" t="str">
        <f t="shared" ca="1" si="464"/>
        <v>High</v>
      </c>
      <c r="AA4936" t="s">
        <v>63</v>
      </c>
      <c r="AB4936" t="s">
        <v>24</v>
      </c>
    </row>
    <row r="4937" spans="1:28" x14ac:dyDescent="0.3">
      <c r="A4937" t="s">
        <v>9926</v>
      </c>
      <c r="B4937" t="s">
        <v>9927</v>
      </c>
      <c r="C4937" t="s">
        <v>24</v>
      </c>
      <c r="D4937" t="s">
        <v>25</v>
      </c>
      <c r="E4937" t="s">
        <v>38</v>
      </c>
      <c r="F4937" t="s">
        <v>27</v>
      </c>
      <c r="G4937">
        <f t="shared" ca="1" si="465"/>
        <v>0.80850487316085617</v>
      </c>
      <c r="H4937" t="str">
        <f t="shared" ca="1" si="466"/>
        <v>Plethoric</v>
      </c>
      <c r="I4937" t="s">
        <v>55</v>
      </c>
      <c r="J4937" t="s">
        <v>24</v>
      </c>
      <c r="K4937" t="s">
        <v>24</v>
      </c>
      <c r="L4937" t="s">
        <v>29</v>
      </c>
      <c r="M4937" t="s">
        <v>30</v>
      </c>
      <c r="N4937" t="s">
        <v>31</v>
      </c>
      <c r="O4937">
        <f t="shared" ca="1" si="462"/>
        <v>0.78702115541980822</v>
      </c>
      <c r="P4937" t="str">
        <f t="shared" ca="1" si="463"/>
        <v>Oligaemic</v>
      </c>
      <c r="Q4937" t="s">
        <v>51</v>
      </c>
      <c r="R4937" t="s">
        <v>32</v>
      </c>
      <c r="S4937" t="s">
        <v>24</v>
      </c>
      <c r="T4937" t="s">
        <v>33</v>
      </c>
      <c r="U4937" t="s">
        <v>24</v>
      </c>
      <c r="V4937" t="s">
        <v>34</v>
      </c>
      <c r="W4937" t="s">
        <v>43</v>
      </c>
      <c r="X4937" t="s">
        <v>27</v>
      </c>
      <c r="Y4937">
        <f t="shared" ca="1" si="467"/>
        <v>0.16840021607745137</v>
      </c>
      <c r="Z4937" t="str">
        <f t="shared" ca="1" si="464"/>
        <v>Normal</v>
      </c>
      <c r="AA4937" t="s">
        <v>27</v>
      </c>
      <c r="AB4937" t="s">
        <v>24</v>
      </c>
    </row>
    <row r="4938" spans="1:28" x14ac:dyDescent="0.3">
      <c r="A4938" t="s">
        <v>9928</v>
      </c>
      <c r="B4938" t="s">
        <v>9929</v>
      </c>
      <c r="C4938" t="s">
        <v>24</v>
      </c>
      <c r="D4938" t="s">
        <v>25</v>
      </c>
      <c r="E4938" t="s">
        <v>26</v>
      </c>
      <c r="F4938" t="s">
        <v>27</v>
      </c>
      <c r="G4938">
        <f t="shared" ca="1" si="465"/>
        <v>0.7164388335248395</v>
      </c>
      <c r="H4938" t="str">
        <f t="shared" ca="1" si="466"/>
        <v>Grd_Glass</v>
      </c>
      <c r="I4938" t="s">
        <v>39</v>
      </c>
      <c r="J4938" t="s">
        <v>24</v>
      </c>
      <c r="K4938" t="s">
        <v>24</v>
      </c>
      <c r="L4938" t="s">
        <v>30</v>
      </c>
      <c r="M4938" t="s">
        <v>30</v>
      </c>
      <c r="N4938" t="s">
        <v>40</v>
      </c>
      <c r="O4938">
        <f t="shared" ca="1" si="462"/>
        <v>0.1595074030171395</v>
      </c>
      <c r="P4938" t="str">
        <f t="shared" ca="1" si="463"/>
        <v>Asy/Patchy</v>
      </c>
      <c r="Q4938" t="s">
        <v>115</v>
      </c>
      <c r="R4938" t="s">
        <v>41</v>
      </c>
      <c r="S4938" t="s">
        <v>28</v>
      </c>
      <c r="T4938" t="s">
        <v>33</v>
      </c>
      <c r="U4938" t="s">
        <v>24</v>
      </c>
      <c r="V4938" t="s">
        <v>34</v>
      </c>
      <c r="W4938" t="s">
        <v>35</v>
      </c>
      <c r="X4938" t="s">
        <v>27</v>
      </c>
      <c r="Y4938">
        <f t="shared" ca="1" si="467"/>
        <v>0.67228057587245227</v>
      </c>
      <c r="Z4938" t="str">
        <f t="shared" ca="1" si="464"/>
        <v>Low</v>
      </c>
      <c r="AA4938" t="s">
        <v>48</v>
      </c>
      <c r="AB4938" t="s">
        <v>28</v>
      </c>
    </row>
    <row r="4939" spans="1:28" x14ac:dyDescent="0.3">
      <c r="A4939" t="s">
        <v>9930</v>
      </c>
      <c r="B4939" t="s">
        <v>9931</v>
      </c>
      <c r="C4939" t="s">
        <v>24</v>
      </c>
      <c r="D4939" t="s">
        <v>25</v>
      </c>
      <c r="E4939" t="s">
        <v>66</v>
      </c>
      <c r="F4939" t="s">
        <v>27</v>
      </c>
      <c r="G4939">
        <f t="shared" ca="1" si="465"/>
        <v>6.8979442857606821E-2</v>
      </c>
      <c r="H4939" t="str">
        <f t="shared" ca="1" si="466"/>
        <v>Normal</v>
      </c>
      <c r="I4939" t="s">
        <v>51</v>
      </c>
      <c r="J4939" t="s">
        <v>24</v>
      </c>
      <c r="K4939" t="s">
        <v>24</v>
      </c>
      <c r="L4939" t="s">
        <v>29</v>
      </c>
      <c r="M4939" t="s">
        <v>29</v>
      </c>
      <c r="N4939" t="s">
        <v>31</v>
      </c>
      <c r="O4939">
        <f t="shared" ca="1" si="462"/>
        <v>0.21857906341664879</v>
      </c>
      <c r="P4939" t="str">
        <f t="shared" ca="1" si="463"/>
        <v>Oligaemic</v>
      </c>
      <c r="Q4939" t="s">
        <v>51</v>
      </c>
      <c r="R4939" t="s">
        <v>32</v>
      </c>
      <c r="S4939" t="s">
        <v>24</v>
      </c>
      <c r="T4939" t="s">
        <v>33</v>
      </c>
      <c r="U4939" t="s">
        <v>24</v>
      </c>
      <c r="V4939" t="s">
        <v>42</v>
      </c>
      <c r="W4939" t="s">
        <v>35</v>
      </c>
      <c r="X4939" t="s">
        <v>27</v>
      </c>
      <c r="Y4939">
        <f t="shared" ca="1" si="467"/>
        <v>0.23551755367849181</v>
      </c>
      <c r="Z4939" t="str">
        <f t="shared" ca="1" si="464"/>
        <v>Low</v>
      </c>
      <c r="AA4939" t="s">
        <v>48</v>
      </c>
      <c r="AB4939" t="s">
        <v>24</v>
      </c>
    </row>
    <row r="4940" spans="1:28" x14ac:dyDescent="0.3">
      <c r="A4940" t="s">
        <v>9932</v>
      </c>
      <c r="B4940" t="s">
        <v>9933</v>
      </c>
      <c r="C4940" t="s">
        <v>24</v>
      </c>
      <c r="D4940" t="s">
        <v>25</v>
      </c>
      <c r="E4940" t="s">
        <v>38</v>
      </c>
      <c r="F4940" t="s">
        <v>27</v>
      </c>
      <c r="G4940">
        <f t="shared" ca="1" si="465"/>
        <v>0.37435023153143721</v>
      </c>
      <c r="H4940" t="str">
        <f t="shared" ca="1" si="466"/>
        <v>Oligaemic</v>
      </c>
      <c r="I4940" t="s">
        <v>51</v>
      </c>
      <c r="J4940" t="s">
        <v>28</v>
      </c>
      <c r="K4940" t="s">
        <v>24</v>
      </c>
      <c r="L4940" t="s">
        <v>30</v>
      </c>
      <c r="M4940" t="s">
        <v>29</v>
      </c>
      <c r="N4940" t="s">
        <v>31</v>
      </c>
      <c r="O4940">
        <f t="shared" ca="1" si="462"/>
        <v>0.77552540021208827</v>
      </c>
      <c r="P4940" t="str">
        <f t="shared" ca="1" si="463"/>
        <v>Asy/Patchy</v>
      </c>
      <c r="Q4940" t="s">
        <v>115</v>
      </c>
      <c r="R4940" t="s">
        <v>112</v>
      </c>
      <c r="S4940" t="s">
        <v>24</v>
      </c>
      <c r="T4940" t="s">
        <v>33</v>
      </c>
      <c r="U4940" t="s">
        <v>24</v>
      </c>
      <c r="V4940" t="s">
        <v>42</v>
      </c>
      <c r="W4940" t="s">
        <v>43</v>
      </c>
      <c r="X4940" t="s">
        <v>82</v>
      </c>
      <c r="Y4940">
        <f t="shared" ca="1" si="467"/>
        <v>0.89249776984407247</v>
      </c>
      <c r="Z4940" t="str">
        <f t="shared" ca="1" si="464"/>
        <v>Low</v>
      </c>
      <c r="AA4940" t="s">
        <v>48</v>
      </c>
      <c r="AB4940" t="s">
        <v>24</v>
      </c>
    </row>
    <row r="4941" spans="1:28" x14ac:dyDescent="0.3">
      <c r="A4941" t="s">
        <v>9934</v>
      </c>
      <c r="B4941" t="s">
        <v>9935</v>
      </c>
      <c r="C4941" t="s">
        <v>24</v>
      </c>
      <c r="D4941" t="s">
        <v>25</v>
      </c>
      <c r="E4941" t="s">
        <v>26</v>
      </c>
      <c r="F4941" t="s">
        <v>27</v>
      </c>
      <c r="G4941">
        <f t="shared" ca="1" si="465"/>
        <v>0.7363686003862191</v>
      </c>
      <c r="H4941" t="str">
        <f t="shared" ca="1" si="466"/>
        <v>Normal</v>
      </c>
      <c r="I4941" t="s">
        <v>27</v>
      </c>
      <c r="J4941" t="s">
        <v>24</v>
      </c>
      <c r="K4941" t="s">
        <v>24</v>
      </c>
      <c r="L4941" t="s">
        <v>30</v>
      </c>
      <c r="M4941" t="s">
        <v>29</v>
      </c>
      <c r="N4941" t="s">
        <v>31</v>
      </c>
      <c r="O4941">
        <f t="shared" ca="1" si="462"/>
        <v>0.67024366746225394</v>
      </c>
      <c r="P4941" t="str">
        <f t="shared" ca="1" si="463"/>
        <v>Plethoric</v>
      </c>
      <c r="Q4941" t="s">
        <v>55</v>
      </c>
      <c r="R4941" t="s">
        <v>32</v>
      </c>
      <c r="S4941" t="s">
        <v>24</v>
      </c>
      <c r="T4941" t="s">
        <v>33</v>
      </c>
      <c r="U4941" t="s">
        <v>24</v>
      </c>
      <c r="V4941" t="s">
        <v>34</v>
      </c>
      <c r="W4941" t="s">
        <v>35</v>
      </c>
      <c r="X4941" t="s">
        <v>27</v>
      </c>
      <c r="Y4941">
        <f t="shared" ca="1" si="467"/>
        <v>4.8630511338298321E-2</v>
      </c>
      <c r="Z4941" t="str">
        <f t="shared" ca="1" si="464"/>
        <v>Normal</v>
      </c>
      <c r="AA4941" t="s">
        <v>63</v>
      </c>
      <c r="AB4941" t="s">
        <v>28</v>
      </c>
    </row>
    <row r="4942" spans="1:28" x14ac:dyDescent="0.3">
      <c r="A4942" t="s">
        <v>9936</v>
      </c>
      <c r="B4942" t="s">
        <v>9937</v>
      </c>
      <c r="C4942" t="s">
        <v>24</v>
      </c>
      <c r="D4942" t="s">
        <v>25</v>
      </c>
      <c r="E4942" t="s">
        <v>38</v>
      </c>
      <c r="F4942" t="s">
        <v>27</v>
      </c>
      <c r="G4942">
        <f t="shared" ca="1" si="465"/>
        <v>5.6986850078987961E-2</v>
      </c>
      <c r="H4942" t="str">
        <f t="shared" ca="1" si="466"/>
        <v>Normal</v>
      </c>
      <c r="I4942" t="s">
        <v>55</v>
      </c>
      <c r="J4942" t="s">
        <v>24</v>
      </c>
      <c r="K4942" t="s">
        <v>24</v>
      </c>
      <c r="L4942" t="s">
        <v>29</v>
      </c>
      <c r="M4942" t="s">
        <v>30</v>
      </c>
      <c r="N4942" t="s">
        <v>31</v>
      </c>
      <c r="O4942">
        <f t="shared" ca="1" si="462"/>
        <v>0.13167664213540053</v>
      </c>
      <c r="P4942" t="str">
        <f t="shared" ca="1" si="463"/>
        <v>Plethoric</v>
      </c>
      <c r="Q4942" t="s">
        <v>55</v>
      </c>
      <c r="R4942" t="s">
        <v>32</v>
      </c>
      <c r="S4942" t="s">
        <v>24</v>
      </c>
      <c r="T4942" t="s">
        <v>60</v>
      </c>
      <c r="U4942" t="s">
        <v>24</v>
      </c>
      <c r="V4942" t="s">
        <v>42</v>
      </c>
      <c r="W4942" t="s">
        <v>66</v>
      </c>
      <c r="X4942" t="s">
        <v>27</v>
      </c>
      <c r="Y4942">
        <f t="shared" ca="1" si="467"/>
        <v>0.94950719569743358</v>
      </c>
      <c r="Z4942" t="str">
        <f t="shared" ca="1" si="464"/>
        <v>Low</v>
      </c>
      <c r="AA4942" t="s">
        <v>48</v>
      </c>
      <c r="AB4942" t="s">
        <v>24</v>
      </c>
    </row>
    <row r="4943" spans="1:28" x14ac:dyDescent="0.3">
      <c r="A4943" t="s">
        <v>9938</v>
      </c>
      <c r="B4943" t="s">
        <v>9939</v>
      </c>
      <c r="C4943" t="s">
        <v>24</v>
      </c>
      <c r="D4943" t="s">
        <v>25</v>
      </c>
      <c r="E4943" t="s">
        <v>38</v>
      </c>
      <c r="F4943" t="s">
        <v>27</v>
      </c>
      <c r="G4943">
        <f t="shared" ca="1" si="465"/>
        <v>0.14724393574296302</v>
      </c>
      <c r="H4943" t="str">
        <f t="shared" ca="1" si="466"/>
        <v>Plethoric</v>
      </c>
      <c r="I4943" t="s">
        <v>55</v>
      </c>
      <c r="J4943" t="s">
        <v>28</v>
      </c>
      <c r="K4943" t="s">
        <v>28</v>
      </c>
      <c r="L4943" t="s">
        <v>29</v>
      </c>
      <c r="M4943" t="s">
        <v>30</v>
      </c>
      <c r="N4943" t="s">
        <v>31</v>
      </c>
      <c r="O4943">
        <f t="shared" ca="1" si="462"/>
        <v>0.22398255506601805</v>
      </c>
      <c r="P4943" t="str">
        <f t="shared" ca="1" si="463"/>
        <v>Plethoric</v>
      </c>
      <c r="Q4943" t="s">
        <v>55</v>
      </c>
      <c r="R4943" t="s">
        <v>47</v>
      </c>
      <c r="S4943" t="s">
        <v>24</v>
      </c>
      <c r="T4943" t="s">
        <v>33</v>
      </c>
      <c r="U4943" t="s">
        <v>28</v>
      </c>
      <c r="V4943" t="s">
        <v>34</v>
      </c>
      <c r="W4943" t="s">
        <v>35</v>
      </c>
      <c r="X4943" t="s">
        <v>27</v>
      </c>
      <c r="Y4943">
        <f t="shared" ca="1" si="467"/>
        <v>0.5755988533329538</v>
      </c>
      <c r="Z4943" t="str">
        <f t="shared" ca="1" si="464"/>
        <v>High</v>
      </c>
      <c r="AA4943" t="s">
        <v>63</v>
      </c>
      <c r="AB4943" t="s">
        <v>24</v>
      </c>
    </row>
    <row r="4944" spans="1:28" x14ac:dyDescent="0.3">
      <c r="A4944" t="s">
        <v>9940</v>
      </c>
      <c r="B4944" t="s">
        <v>9941</v>
      </c>
      <c r="C4944" t="s">
        <v>24</v>
      </c>
      <c r="D4944" t="s">
        <v>25</v>
      </c>
      <c r="E4944" t="s">
        <v>38</v>
      </c>
      <c r="F4944" t="s">
        <v>27</v>
      </c>
      <c r="G4944">
        <f t="shared" ca="1" si="465"/>
        <v>0.12278796703646888</v>
      </c>
      <c r="H4944" t="str">
        <f t="shared" ca="1" si="466"/>
        <v>Normal</v>
      </c>
      <c r="I4944" t="s">
        <v>27</v>
      </c>
      <c r="J4944" t="s">
        <v>24</v>
      </c>
      <c r="K4944" t="s">
        <v>24</v>
      </c>
      <c r="L4944" t="s">
        <v>30</v>
      </c>
      <c r="M4944" t="s">
        <v>72</v>
      </c>
      <c r="N4944" t="s">
        <v>31</v>
      </c>
      <c r="O4944">
        <f t="shared" ca="1" si="462"/>
        <v>0.48741279219423339</v>
      </c>
      <c r="P4944" t="str">
        <f t="shared" ca="1" si="463"/>
        <v>Plethoric</v>
      </c>
      <c r="Q4944" t="s">
        <v>55</v>
      </c>
      <c r="R4944" t="s">
        <v>41</v>
      </c>
      <c r="S4944" t="s">
        <v>24</v>
      </c>
      <c r="T4944" t="s">
        <v>33</v>
      </c>
      <c r="U4944" t="s">
        <v>24</v>
      </c>
      <c r="V4944" t="s">
        <v>42</v>
      </c>
      <c r="W4944" t="s">
        <v>43</v>
      </c>
      <c r="X4944" t="s">
        <v>27</v>
      </c>
      <c r="Y4944">
        <f t="shared" ca="1" si="467"/>
        <v>0.65404503921660628</v>
      </c>
      <c r="Z4944" t="str">
        <f t="shared" ca="1" si="464"/>
        <v>Low</v>
      </c>
      <c r="AA4944" t="s">
        <v>48</v>
      </c>
      <c r="AB4944" t="s">
        <v>24</v>
      </c>
    </row>
    <row r="4945" spans="1:28" x14ac:dyDescent="0.3">
      <c r="A4945" t="s">
        <v>9942</v>
      </c>
      <c r="B4945" t="s">
        <v>9943</v>
      </c>
      <c r="C4945" t="s">
        <v>24</v>
      </c>
      <c r="D4945" t="s">
        <v>25</v>
      </c>
      <c r="E4945" t="s">
        <v>38</v>
      </c>
      <c r="F4945" t="s">
        <v>27</v>
      </c>
      <c r="G4945">
        <f t="shared" ca="1" si="465"/>
        <v>0.47075806038847146</v>
      </c>
      <c r="H4945" t="str">
        <f t="shared" ca="1" si="466"/>
        <v>Normal</v>
      </c>
      <c r="I4945" t="s">
        <v>27</v>
      </c>
      <c r="J4945" t="s">
        <v>24</v>
      </c>
      <c r="K4945" t="s">
        <v>24</v>
      </c>
      <c r="L4945" t="s">
        <v>30</v>
      </c>
      <c r="M4945" t="s">
        <v>72</v>
      </c>
      <c r="N4945" t="s">
        <v>31</v>
      </c>
      <c r="O4945">
        <f t="shared" ca="1" si="462"/>
        <v>2.8013553200682662E-2</v>
      </c>
      <c r="P4945" t="str">
        <f t="shared" ca="1" si="463"/>
        <v>Normal</v>
      </c>
      <c r="Q4945" t="s">
        <v>27</v>
      </c>
      <c r="R4945" t="s">
        <v>32</v>
      </c>
      <c r="S4945" t="s">
        <v>24</v>
      </c>
      <c r="T4945" t="s">
        <v>52</v>
      </c>
      <c r="U4945" t="s">
        <v>24</v>
      </c>
      <c r="V4945" t="s">
        <v>34</v>
      </c>
      <c r="W4945" t="s">
        <v>43</v>
      </c>
      <c r="X4945" t="s">
        <v>27</v>
      </c>
      <c r="Y4945">
        <f t="shared" ca="1" si="467"/>
        <v>0.17448235029724701</v>
      </c>
      <c r="Z4945" t="str">
        <f t="shared" ca="1" si="464"/>
        <v>High</v>
      </c>
      <c r="AA4945" t="s">
        <v>63</v>
      </c>
      <c r="AB4945" t="s">
        <v>24</v>
      </c>
    </row>
    <row r="4946" spans="1:28" x14ac:dyDescent="0.3">
      <c r="A4946" t="s">
        <v>9944</v>
      </c>
      <c r="B4946" t="s">
        <v>9945</v>
      </c>
      <c r="C4946" t="s">
        <v>24</v>
      </c>
      <c r="D4946" t="s">
        <v>25</v>
      </c>
      <c r="E4946" t="s">
        <v>38</v>
      </c>
      <c r="F4946" t="s">
        <v>27</v>
      </c>
      <c r="G4946">
        <f t="shared" ca="1" si="465"/>
        <v>0.71187825115004633</v>
      </c>
      <c r="H4946" t="str">
        <f t="shared" ca="1" si="466"/>
        <v>Plethoric</v>
      </c>
      <c r="I4946" t="s">
        <v>55</v>
      </c>
      <c r="J4946" t="s">
        <v>28</v>
      </c>
      <c r="K4946" t="s">
        <v>24</v>
      </c>
      <c r="L4946" t="s">
        <v>30</v>
      </c>
      <c r="M4946" t="s">
        <v>29</v>
      </c>
      <c r="N4946" t="s">
        <v>40</v>
      </c>
      <c r="O4946">
        <f t="shared" ca="1" si="462"/>
        <v>0.49719642700384048</v>
      </c>
      <c r="P4946" t="str">
        <f t="shared" ca="1" si="463"/>
        <v>Plethoric</v>
      </c>
      <c r="Q4946" t="s">
        <v>55</v>
      </c>
      <c r="R4946" t="s">
        <v>47</v>
      </c>
      <c r="S4946" t="s">
        <v>24</v>
      </c>
      <c r="T4946" t="s">
        <v>33</v>
      </c>
      <c r="U4946" t="s">
        <v>24</v>
      </c>
      <c r="V4946" t="s">
        <v>67</v>
      </c>
      <c r="W4946" t="s">
        <v>34</v>
      </c>
      <c r="X4946" t="s">
        <v>27</v>
      </c>
      <c r="Y4946">
        <f t="shared" ca="1" si="467"/>
        <v>0.68986641931003712</v>
      </c>
      <c r="Z4946" t="str">
        <f t="shared" ca="1" si="464"/>
        <v>High</v>
      </c>
      <c r="AA4946" t="s">
        <v>63</v>
      </c>
      <c r="AB4946" t="s">
        <v>28</v>
      </c>
    </row>
    <row r="4947" spans="1:28" x14ac:dyDescent="0.3">
      <c r="A4947" t="s">
        <v>9946</v>
      </c>
      <c r="B4947" t="s">
        <v>9947</v>
      </c>
      <c r="C4947" t="s">
        <v>24</v>
      </c>
      <c r="D4947" t="s">
        <v>25</v>
      </c>
      <c r="E4947" t="s">
        <v>26</v>
      </c>
      <c r="F4947" t="s">
        <v>27</v>
      </c>
      <c r="G4947">
        <f t="shared" ca="1" si="465"/>
        <v>0.64570153179864298</v>
      </c>
      <c r="H4947" t="str">
        <f t="shared" ca="1" si="466"/>
        <v>Oligaemic</v>
      </c>
      <c r="I4947" t="s">
        <v>51</v>
      </c>
      <c r="J4947" t="s">
        <v>24</v>
      </c>
      <c r="K4947" t="s">
        <v>24</v>
      </c>
      <c r="L4947" t="s">
        <v>30</v>
      </c>
      <c r="M4947" t="s">
        <v>29</v>
      </c>
      <c r="N4947" t="s">
        <v>31</v>
      </c>
      <c r="O4947">
        <f t="shared" ca="1" si="462"/>
        <v>0.24817530452811654</v>
      </c>
      <c r="P4947" t="str">
        <f t="shared" ca="1" si="463"/>
        <v>Oligaemic</v>
      </c>
      <c r="Q4947" t="s">
        <v>51</v>
      </c>
      <c r="R4947" t="s">
        <v>32</v>
      </c>
      <c r="S4947" t="s">
        <v>24</v>
      </c>
      <c r="T4947" t="s">
        <v>33</v>
      </c>
      <c r="U4947" t="s">
        <v>24</v>
      </c>
      <c r="V4947" t="s">
        <v>34</v>
      </c>
      <c r="W4947" t="s">
        <v>35</v>
      </c>
      <c r="X4947" t="s">
        <v>27</v>
      </c>
      <c r="Y4947">
        <f t="shared" ca="1" si="467"/>
        <v>0.13862374777800135</v>
      </c>
      <c r="Z4947" t="str">
        <f t="shared" ca="1" si="464"/>
        <v>Normal</v>
      </c>
      <c r="AA4947" t="s">
        <v>27</v>
      </c>
      <c r="AB4947" t="s">
        <v>24</v>
      </c>
    </row>
    <row r="4948" spans="1:28" x14ac:dyDescent="0.3">
      <c r="A4948" t="s">
        <v>9948</v>
      </c>
      <c r="B4948" t="s">
        <v>9949</v>
      </c>
      <c r="C4948" t="s">
        <v>24</v>
      </c>
      <c r="D4948" t="s">
        <v>25</v>
      </c>
      <c r="E4948" t="s">
        <v>38</v>
      </c>
      <c r="F4948" t="s">
        <v>27</v>
      </c>
      <c r="G4948">
        <f t="shared" ca="1" si="465"/>
        <v>0.16236397033514527</v>
      </c>
      <c r="H4948" t="str">
        <f t="shared" ca="1" si="466"/>
        <v>Oligaemic</v>
      </c>
      <c r="I4948" t="s">
        <v>51</v>
      </c>
      <c r="J4948" t="s">
        <v>24</v>
      </c>
      <c r="K4948" t="s">
        <v>24</v>
      </c>
      <c r="L4948" t="s">
        <v>30</v>
      </c>
      <c r="M4948" t="s">
        <v>30</v>
      </c>
      <c r="N4948" t="s">
        <v>31</v>
      </c>
      <c r="O4948">
        <f t="shared" ca="1" si="462"/>
        <v>0.51906200525654345</v>
      </c>
      <c r="P4948" t="str">
        <f t="shared" ca="1" si="463"/>
        <v>Oligaemic</v>
      </c>
      <c r="Q4948" t="s">
        <v>51</v>
      </c>
      <c r="R4948" t="s">
        <v>32</v>
      </c>
      <c r="S4948" t="s">
        <v>28</v>
      </c>
      <c r="T4948" t="s">
        <v>33</v>
      </c>
      <c r="U4948" t="s">
        <v>24</v>
      </c>
      <c r="V4948" t="s">
        <v>42</v>
      </c>
      <c r="W4948" t="s">
        <v>43</v>
      </c>
      <c r="X4948" t="s">
        <v>27</v>
      </c>
      <c r="Y4948">
        <f t="shared" ca="1" si="467"/>
        <v>0.25073754288610739</v>
      </c>
      <c r="Z4948" t="str">
        <f t="shared" ca="1" si="464"/>
        <v>High</v>
      </c>
      <c r="AA4948" t="s">
        <v>63</v>
      </c>
      <c r="AB4948" t="s">
        <v>24</v>
      </c>
    </row>
    <row r="4949" spans="1:28" x14ac:dyDescent="0.3">
      <c r="A4949" t="s">
        <v>9950</v>
      </c>
      <c r="B4949" t="s">
        <v>9951</v>
      </c>
      <c r="C4949" t="s">
        <v>28</v>
      </c>
      <c r="D4949" t="s">
        <v>25</v>
      </c>
      <c r="E4949" t="s">
        <v>38</v>
      </c>
      <c r="F4949" t="s">
        <v>27</v>
      </c>
      <c r="G4949">
        <f t="shared" ca="1" si="465"/>
        <v>0.8834933047055662</v>
      </c>
      <c r="H4949" t="str">
        <f t="shared" ca="1" si="466"/>
        <v>Oligaemic</v>
      </c>
      <c r="I4949" t="s">
        <v>51</v>
      </c>
      <c r="J4949" t="s">
        <v>24</v>
      </c>
      <c r="K4949" t="s">
        <v>24</v>
      </c>
      <c r="L4949" t="s">
        <v>30</v>
      </c>
      <c r="M4949" t="s">
        <v>72</v>
      </c>
      <c r="N4949" t="s">
        <v>31</v>
      </c>
      <c r="O4949">
        <f t="shared" ca="1" si="462"/>
        <v>0.84110507092806597</v>
      </c>
      <c r="P4949" t="str">
        <f t="shared" ca="1" si="463"/>
        <v>Oligaemic</v>
      </c>
      <c r="Q4949" t="s">
        <v>51</v>
      </c>
      <c r="R4949" t="s">
        <v>32</v>
      </c>
      <c r="S4949" t="s">
        <v>24</v>
      </c>
      <c r="T4949" t="s">
        <v>33</v>
      </c>
      <c r="U4949" t="s">
        <v>24</v>
      </c>
      <c r="V4949" t="s">
        <v>42</v>
      </c>
      <c r="W4949" t="s">
        <v>43</v>
      </c>
      <c r="X4949" t="s">
        <v>27</v>
      </c>
      <c r="Y4949">
        <f t="shared" ca="1" si="467"/>
        <v>0.49871993067518539</v>
      </c>
      <c r="Z4949" t="str">
        <f t="shared" ca="1" si="464"/>
        <v>Low</v>
      </c>
      <c r="AA4949" t="s">
        <v>48</v>
      </c>
      <c r="AB4949" t="s">
        <v>24</v>
      </c>
    </row>
    <row r="4950" spans="1:28" x14ac:dyDescent="0.3">
      <c r="A4950" t="s">
        <v>9952</v>
      </c>
      <c r="B4950" t="s">
        <v>9953</v>
      </c>
      <c r="C4950" t="s">
        <v>24</v>
      </c>
      <c r="D4950" t="s">
        <v>25</v>
      </c>
      <c r="E4950" t="s">
        <v>38</v>
      </c>
      <c r="F4950" t="s">
        <v>27</v>
      </c>
      <c r="G4950">
        <f t="shared" ca="1" si="465"/>
        <v>0.43490937521261042</v>
      </c>
      <c r="H4950" t="str">
        <f t="shared" ca="1" si="466"/>
        <v>Normal</v>
      </c>
      <c r="I4950" t="s">
        <v>27</v>
      </c>
      <c r="J4950" t="s">
        <v>24</v>
      </c>
      <c r="K4950" t="s">
        <v>28</v>
      </c>
      <c r="L4950" t="s">
        <v>29</v>
      </c>
      <c r="M4950" t="s">
        <v>72</v>
      </c>
      <c r="N4950" t="s">
        <v>31</v>
      </c>
      <c r="O4950">
        <f t="shared" ca="1" si="462"/>
        <v>9.3069981859085216E-3</v>
      </c>
      <c r="P4950" t="str">
        <f t="shared" ca="1" si="463"/>
        <v>Normal</v>
      </c>
      <c r="Q4950" t="s">
        <v>27</v>
      </c>
      <c r="R4950" t="s">
        <v>41</v>
      </c>
      <c r="S4950" t="s">
        <v>24</v>
      </c>
      <c r="T4950" t="s">
        <v>33</v>
      </c>
      <c r="U4950" t="s">
        <v>28</v>
      </c>
      <c r="V4950" t="s">
        <v>42</v>
      </c>
      <c r="W4950" t="s">
        <v>35</v>
      </c>
      <c r="X4950" t="s">
        <v>27</v>
      </c>
      <c r="Y4950">
        <f t="shared" ca="1" si="467"/>
        <v>0.66804798360260709</v>
      </c>
      <c r="Z4950" t="str">
        <f t="shared" ca="1" si="464"/>
        <v>Low</v>
      </c>
      <c r="AA4950" t="s">
        <v>48</v>
      </c>
      <c r="AB4950" t="s">
        <v>28</v>
      </c>
    </row>
    <row r="4951" spans="1:28" x14ac:dyDescent="0.3">
      <c r="A4951" t="s">
        <v>9954</v>
      </c>
      <c r="B4951" t="s">
        <v>9955</v>
      </c>
      <c r="C4951" t="s">
        <v>24</v>
      </c>
      <c r="D4951" t="s">
        <v>25</v>
      </c>
      <c r="E4951" t="s">
        <v>38</v>
      </c>
      <c r="F4951" t="s">
        <v>27</v>
      </c>
      <c r="G4951">
        <f t="shared" ca="1" si="465"/>
        <v>0.48759052550834092</v>
      </c>
      <c r="H4951" t="str">
        <f t="shared" ca="1" si="466"/>
        <v>Plethoric</v>
      </c>
      <c r="I4951" t="s">
        <v>55</v>
      </c>
      <c r="J4951" t="s">
        <v>24</v>
      </c>
      <c r="K4951" t="s">
        <v>24</v>
      </c>
      <c r="L4951" t="s">
        <v>30</v>
      </c>
      <c r="M4951" t="s">
        <v>29</v>
      </c>
      <c r="N4951" t="s">
        <v>31</v>
      </c>
      <c r="O4951">
        <f t="shared" ca="1" si="462"/>
        <v>0.20472759533634233</v>
      </c>
      <c r="P4951" t="str">
        <f t="shared" ca="1" si="463"/>
        <v>Asy/Patchy</v>
      </c>
      <c r="Q4951" t="s">
        <v>115</v>
      </c>
      <c r="R4951" t="s">
        <v>41</v>
      </c>
      <c r="S4951" t="s">
        <v>24</v>
      </c>
      <c r="T4951" t="s">
        <v>33</v>
      </c>
      <c r="U4951" t="s">
        <v>24</v>
      </c>
      <c r="V4951" t="s">
        <v>34</v>
      </c>
      <c r="W4951" t="s">
        <v>35</v>
      </c>
      <c r="X4951" t="s">
        <v>27</v>
      </c>
      <c r="Y4951">
        <f t="shared" ca="1" si="467"/>
        <v>0.98546217235676892</v>
      </c>
      <c r="Z4951" t="str">
        <f t="shared" ca="1" si="464"/>
        <v>Low</v>
      </c>
      <c r="AA4951" t="s">
        <v>48</v>
      </c>
      <c r="AB4951" t="s">
        <v>24</v>
      </c>
    </row>
    <row r="4952" spans="1:28" x14ac:dyDescent="0.3">
      <c r="A4952" t="s">
        <v>9956</v>
      </c>
      <c r="B4952" t="s">
        <v>9957</v>
      </c>
      <c r="C4952" t="s">
        <v>24</v>
      </c>
      <c r="D4952" t="s">
        <v>75</v>
      </c>
      <c r="E4952" t="s">
        <v>66</v>
      </c>
      <c r="F4952" t="s">
        <v>27</v>
      </c>
      <c r="G4952">
        <f t="shared" ca="1" si="465"/>
        <v>0.55085148215840452</v>
      </c>
      <c r="H4952" t="str">
        <f t="shared" ca="1" si="466"/>
        <v>Normal</v>
      </c>
      <c r="I4952" t="s">
        <v>27</v>
      </c>
      <c r="J4952" t="s">
        <v>24</v>
      </c>
      <c r="K4952" t="s">
        <v>24</v>
      </c>
      <c r="L4952" t="s">
        <v>29</v>
      </c>
      <c r="M4952" t="s">
        <v>30</v>
      </c>
      <c r="N4952" t="s">
        <v>31</v>
      </c>
      <c r="O4952">
        <f t="shared" ca="1" si="462"/>
        <v>0.88659535137136092</v>
      </c>
      <c r="P4952" t="str">
        <f t="shared" ca="1" si="463"/>
        <v>Asy/Patchy</v>
      </c>
      <c r="Q4952" t="s">
        <v>115</v>
      </c>
      <c r="R4952" t="s">
        <v>41</v>
      </c>
      <c r="S4952" t="s">
        <v>28</v>
      </c>
      <c r="T4952" t="s">
        <v>60</v>
      </c>
      <c r="U4952" t="s">
        <v>24</v>
      </c>
      <c r="V4952" t="s">
        <v>67</v>
      </c>
      <c r="W4952" t="s">
        <v>34</v>
      </c>
      <c r="X4952" t="s">
        <v>87</v>
      </c>
      <c r="Y4952">
        <f t="shared" ca="1" si="467"/>
        <v>0.25366211292045793</v>
      </c>
      <c r="Z4952" t="str">
        <f t="shared" ca="1" si="464"/>
        <v>Normal</v>
      </c>
      <c r="AA4952" t="s">
        <v>27</v>
      </c>
      <c r="AB4952" t="s">
        <v>24</v>
      </c>
    </row>
    <row r="4953" spans="1:28" x14ac:dyDescent="0.3">
      <c r="A4953" t="s">
        <v>9958</v>
      </c>
      <c r="B4953" t="s">
        <v>9959</v>
      </c>
      <c r="C4953" t="s">
        <v>24</v>
      </c>
      <c r="D4953" t="s">
        <v>25</v>
      </c>
      <c r="E4953" t="s">
        <v>38</v>
      </c>
      <c r="F4953" t="s">
        <v>27</v>
      </c>
      <c r="G4953">
        <f t="shared" ca="1" si="465"/>
        <v>0.66782687062493573</v>
      </c>
      <c r="H4953" t="str">
        <f t="shared" ca="1" si="466"/>
        <v>Plethoric</v>
      </c>
      <c r="I4953" t="s">
        <v>55</v>
      </c>
      <c r="J4953" t="s">
        <v>24</v>
      </c>
      <c r="K4953" t="s">
        <v>24</v>
      </c>
      <c r="L4953" t="s">
        <v>29</v>
      </c>
      <c r="M4953" t="s">
        <v>29</v>
      </c>
      <c r="N4953" t="s">
        <v>31</v>
      </c>
      <c r="O4953">
        <f t="shared" ca="1" si="462"/>
        <v>0.9096702627765848</v>
      </c>
      <c r="P4953" t="str">
        <f t="shared" ca="1" si="463"/>
        <v>Normal</v>
      </c>
      <c r="Q4953" t="s">
        <v>27</v>
      </c>
      <c r="R4953" t="s">
        <v>47</v>
      </c>
      <c r="S4953" t="s">
        <v>28</v>
      </c>
      <c r="T4953" t="s">
        <v>33</v>
      </c>
      <c r="U4953" t="s">
        <v>24</v>
      </c>
      <c r="V4953" t="s">
        <v>42</v>
      </c>
      <c r="W4953" t="s">
        <v>43</v>
      </c>
      <c r="X4953" t="s">
        <v>27</v>
      </c>
      <c r="Y4953">
        <f t="shared" ca="1" si="467"/>
        <v>0.49656834555044915</v>
      </c>
      <c r="Z4953" t="str">
        <f t="shared" ca="1" si="464"/>
        <v>Low</v>
      </c>
      <c r="AA4953" t="s">
        <v>48</v>
      </c>
      <c r="AB4953" t="s">
        <v>28</v>
      </c>
    </row>
    <row r="4954" spans="1:28" x14ac:dyDescent="0.3">
      <c r="A4954" t="s">
        <v>9960</v>
      </c>
      <c r="B4954" t="s">
        <v>9961</v>
      </c>
      <c r="C4954" t="s">
        <v>24</v>
      </c>
      <c r="D4954" t="s">
        <v>25</v>
      </c>
      <c r="E4954" t="s">
        <v>26</v>
      </c>
      <c r="F4954" t="s">
        <v>27</v>
      </c>
      <c r="G4954">
        <f t="shared" ca="1" si="465"/>
        <v>0.37738078844754586</v>
      </c>
      <c r="H4954" t="str">
        <f t="shared" ca="1" si="466"/>
        <v>Oligaemic</v>
      </c>
      <c r="I4954" t="s">
        <v>51</v>
      </c>
      <c r="J4954" t="s">
        <v>24</v>
      </c>
      <c r="K4954" t="s">
        <v>24</v>
      </c>
      <c r="L4954" t="s">
        <v>29</v>
      </c>
      <c r="M4954" t="s">
        <v>29</v>
      </c>
      <c r="N4954" t="s">
        <v>31</v>
      </c>
      <c r="O4954">
        <f t="shared" ca="1" si="462"/>
        <v>0.42388521317797256</v>
      </c>
      <c r="P4954" t="str">
        <f t="shared" ca="1" si="463"/>
        <v>Oligaemic</v>
      </c>
      <c r="Q4954" t="s">
        <v>51</v>
      </c>
      <c r="R4954" t="s">
        <v>32</v>
      </c>
      <c r="S4954" t="s">
        <v>24</v>
      </c>
      <c r="T4954" t="s">
        <v>33</v>
      </c>
      <c r="U4954" t="s">
        <v>24</v>
      </c>
      <c r="V4954" t="s">
        <v>42</v>
      </c>
      <c r="W4954" t="s">
        <v>66</v>
      </c>
      <c r="X4954" t="s">
        <v>27</v>
      </c>
      <c r="Y4954">
        <f t="shared" ca="1" si="467"/>
        <v>0.95994365414235716</v>
      </c>
      <c r="Z4954" t="str">
        <f t="shared" ca="1" si="464"/>
        <v>High</v>
      </c>
      <c r="AA4954" t="s">
        <v>63</v>
      </c>
      <c r="AB4954" t="s">
        <v>28</v>
      </c>
    </row>
    <row r="4955" spans="1:28" x14ac:dyDescent="0.3">
      <c r="A4955" t="s">
        <v>9962</v>
      </c>
      <c r="B4955" t="s">
        <v>9963</v>
      </c>
      <c r="C4955" t="s">
        <v>24</v>
      </c>
      <c r="D4955" t="s">
        <v>25</v>
      </c>
      <c r="E4955" t="s">
        <v>38</v>
      </c>
      <c r="F4955" t="s">
        <v>27</v>
      </c>
      <c r="G4955">
        <f t="shared" ca="1" si="465"/>
        <v>1.5614632354405189E-2</v>
      </c>
      <c r="H4955" t="str">
        <f t="shared" ca="1" si="466"/>
        <v>Normal</v>
      </c>
      <c r="I4955" t="s">
        <v>51</v>
      </c>
      <c r="J4955" t="s">
        <v>24</v>
      </c>
      <c r="K4955" t="s">
        <v>24</v>
      </c>
      <c r="L4955" t="s">
        <v>29</v>
      </c>
      <c r="M4955" t="s">
        <v>30</v>
      </c>
      <c r="N4955" t="s">
        <v>31</v>
      </c>
      <c r="O4955">
        <f t="shared" ca="1" si="462"/>
        <v>1.7572161315080437E-2</v>
      </c>
      <c r="P4955" t="str">
        <f t="shared" ca="1" si="463"/>
        <v>Normal</v>
      </c>
      <c r="Q4955" t="s">
        <v>51</v>
      </c>
      <c r="R4955" t="s">
        <v>134</v>
      </c>
      <c r="S4955" t="s">
        <v>28</v>
      </c>
      <c r="T4955" t="s">
        <v>33</v>
      </c>
      <c r="U4955" t="s">
        <v>24</v>
      </c>
      <c r="V4955" t="s">
        <v>42</v>
      </c>
      <c r="W4955" t="s">
        <v>43</v>
      </c>
      <c r="X4955" t="s">
        <v>27</v>
      </c>
      <c r="Y4955">
        <f t="shared" ca="1" si="467"/>
        <v>0.47335602918086939</v>
      </c>
      <c r="Z4955" t="str">
        <f t="shared" ca="1" si="464"/>
        <v>Low</v>
      </c>
      <c r="AA4955" t="s">
        <v>48</v>
      </c>
      <c r="AB4955" t="s">
        <v>24</v>
      </c>
    </row>
    <row r="4956" spans="1:28" x14ac:dyDescent="0.3">
      <c r="A4956" t="s">
        <v>9964</v>
      </c>
      <c r="B4956" t="s">
        <v>9965</v>
      </c>
      <c r="C4956" t="s">
        <v>24</v>
      </c>
      <c r="D4956" t="s">
        <v>25</v>
      </c>
      <c r="E4956" t="s">
        <v>38</v>
      </c>
      <c r="F4956" t="s">
        <v>27</v>
      </c>
      <c r="G4956">
        <f t="shared" ca="1" si="465"/>
        <v>0.58264148932895843</v>
      </c>
      <c r="H4956" t="str">
        <f t="shared" ca="1" si="466"/>
        <v>Oligaemic</v>
      </c>
      <c r="I4956" t="s">
        <v>51</v>
      </c>
      <c r="J4956" t="s">
        <v>24</v>
      </c>
      <c r="K4956" t="s">
        <v>28</v>
      </c>
      <c r="L4956" t="s">
        <v>30</v>
      </c>
      <c r="M4956" t="s">
        <v>29</v>
      </c>
      <c r="N4956" t="s">
        <v>31</v>
      </c>
      <c r="O4956">
        <f t="shared" ca="1" si="462"/>
        <v>0.47532344394787518</v>
      </c>
      <c r="P4956" t="str">
        <f t="shared" ca="1" si="463"/>
        <v>Normal</v>
      </c>
      <c r="Q4956" t="s">
        <v>27</v>
      </c>
      <c r="R4956" t="s">
        <v>137</v>
      </c>
      <c r="S4956" t="s">
        <v>24</v>
      </c>
      <c r="T4956" t="s">
        <v>33</v>
      </c>
      <c r="U4956" t="s">
        <v>28</v>
      </c>
      <c r="V4956" t="s">
        <v>42</v>
      </c>
      <c r="W4956" t="s">
        <v>43</v>
      </c>
      <c r="X4956" t="s">
        <v>27</v>
      </c>
      <c r="Y4956">
        <f t="shared" ca="1" si="467"/>
        <v>0.87813119988916188</v>
      </c>
      <c r="Z4956" t="str">
        <f t="shared" ca="1" si="464"/>
        <v>Low</v>
      </c>
      <c r="AA4956" t="s">
        <v>48</v>
      </c>
      <c r="AB4956" t="s">
        <v>28</v>
      </c>
    </row>
    <row r="4957" spans="1:28" x14ac:dyDescent="0.3">
      <c r="A4957" t="s">
        <v>9966</v>
      </c>
      <c r="B4957" t="s">
        <v>9967</v>
      </c>
      <c r="C4957" t="s">
        <v>24</v>
      </c>
      <c r="D4957" t="s">
        <v>25</v>
      </c>
      <c r="E4957" t="s">
        <v>38</v>
      </c>
      <c r="F4957" t="s">
        <v>27</v>
      </c>
      <c r="G4957">
        <f t="shared" ca="1" si="465"/>
        <v>0.10777177856599396</v>
      </c>
      <c r="H4957" t="str">
        <f t="shared" ca="1" si="466"/>
        <v>Plethoric</v>
      </c>
      <c r="I4957" t="s">
        <v>55</v>
      </c>
      <c r="J4957" t="s">
        <v>24</v>
      </c>
      <c r="K4957" t="s">
        <v>24</v>
      </c>
      <c r="L4957" t="s">
        <v>30</v>
      </c>
      <c r="M4957" t="s">
        <v>30</v>
      </c>
      <c r="N4957" t="s">
        <v>31</v>
      </c>
      <c r="O4957">
        <f t="shared" ca="1" si="462"/>
        <v>0.82964612750081757</v>
      </c>
      <c r="P4957" t="str">
        <f t="shared" ca="1" si="463"/>
        <v>Normal</v>
      </c>
      <c r="Q4957" t="s">
        <v>27</v>
      </c>
      <c r="R4957" t="s">
        <v>32</v>
      </c>
      <c r="S4957" t="s">
        <v>24</v>
      </c>
      <c r="T4957" t="s">
        <v>33</v>
      </c>
      <c r="U4957" t="s">
        <v>24</v>
      </c>
      <c r="V4957" t="s">
        <v>42</v>
      </c>
      <c r="W4957" t="s">
        <v>35</v>
      </c>
      <c r="X4957" t="s">
        <v>27</v>
      </c>
      <c r="Y4957">
        <f t="shared" ca="1" si="467"/>
        <v>0.56885407563035495</v>
      </c>
      <c r="Z4957" t="str">
        <f t="shared" ca="1" si="464"/>
        <v>High</v>
      </c>
      <c r="AA4957" t="s">
        <v>63</v>
      </c>
      <c r="AB4957" t="s">
        <v>24</v>
      </c>
    </row>
    <row r="4958" spans="1:28" x14ac:dyDescent="0.3">
      <c r="A4958" t="s">
        <v>9968</v>
      </c>
      <c r="B4958" t="s">
        <v>9969</v>
      </c>
      <c r="C4958" t="s">
        <v>24</v>
      </c>
      <c r="D4958" t="s">
        <v>25</v>
      </c>
      <c r="E4958" t="s">
        <v>26</v>
      </c>
      <c r="F4958" t="s">
        <v>27</v>
      </c>
      <c r="G4958">
        <f t="shared" ca="1" si="465"/>
        <v>0.21222858794364119</v>
      </c>
      <c r="H4958" t="str">
        <f t="shared" ca="1" si="466"/>
        <v>Normal</v>
      </c>
      <c r="I4958" t="s">
        <v>27</v>
      </c>
      <c r="J4958" t="s">
        <v>24</v>
      </c>
      <c r="K4958" t="s">
        <v>24</v>
      </c>
      <c r="L4958" t="s">
        <v>30</v>
      </c>
      <c r="M4958" t="s">
        <v>72</v>
      </c>
      <c r="N4958" t="s">
        <v>31</v>
      </c>
      <c r="O4958">
        <f t="shared" ca="1" si="462"/>
        <v>0.15112736040001473</v>
      </c>
      <c r="P4958" t="str">
        <f t="shared" ca="1" si="463"/>
        <v>Asy/Patchy</v>
      </c>
      <c r="Q4958" t="s">
        <v>115</v>
      </c>
      <c r="R4958" t="s">
        <v>47</v>
      </c>
      <c r="S4958" t="s">
        <v>24</v>
      </c>
      <c r="T4958" t="s">
        <v>33</v>
      </c>
      <c r="U4958" t="s">
        <v>24</v>
      </c>
      <c r="V4958" t="s">
        <v>34</v>
      </c>
      <c r="W4958" t="s">
        <v>43</v>
      </c>
      <c r="X4958" t="s">
        <v>27</v>
      </c>
      <c r="Y4958">
        <f t="shared" ca="1" si="467"/>
        <v>0.16556053974562523</v>
      </c>
      <c r="Z4958" t="str">
        <f t="shared" ca="1" si="464"/>
        <v>High</v>
      </c>
      <c r="AA4958" t="s">
        <v>63</v>
      </c>
      <c r="AB4958" t="s">
        <v>24</v>
      </c>
    </row>
    <row r="4959" spans="1:28" x14ac:dyDescent="0.3">
      <c r="A4959" t="s">
        <v>9970</v>
      </c>
      <c r="B4959" t="s">
        <v>9971</v>
      </c>
      <c r="C4959" t="s">
        <v>24</v>
      </c>
      <c r="D4959" t="s">
        <v>25</v>
      </c>
      <c r="E4959" t="s">
        <v>38</v>
      </c>
      <c r="F4959" t="s">
        <v>27</v>
      </c>
      <c r="G4959">
        <f t="shared" ca="1" si="465"/>
        <v>0.65450072883445021</v>
      </c>
      <c r="H4959" t="str">
        <f t="shared" ca="1" si="466"/>
        <v>Grd_Glass</v>
      </c>
      <c r="I4959" t="s">
        <v>39</v>
      </c>
      <c r="J4959" t="s">
        <v>24</v>
      </c>
      <c r="K4959" t="s">
        <v>24</v>
      </c>
      <c r="L4959" t="s">
        <v>29</v>
      </c>
      <c r="M4959" t="s">
        <v>30</v>
      </c>
      <c r="N4959" t="s">
        <v>31</v>
      </c>
      <c r="O4959">
        <f t="shared" ca="1" si="462"/>
        <v>7.1713602091323381E-2</v>
      </c>
      <c r="P4959" t="str">
        <f t="shared" ca="1" si="463"/>
        <v>Normal</v>
      </c>
      <c r="Q4959" t="s">
        <v>55</v>
      </c>
      <c r="R4959" t="s">
        <v>41</v>
      </c>
      <c r="S4959" t="s">
        <v>24</v>
      </c>
      <c r="T4959" t="s">
        <v>33</v>
      </c>
      <c r="U4959" t="s">
        <v>28</v>
      </c>
      <c r="V4959" t="s">
        <v>34</v>
      </c>
      <c r="W4959" t="s">
        <v>43</v>
      </c>
      <c r="X4959" t="s">
        <v>82</v>
      </c>
      <c r="Y4959">
        <f t="shared" ca="1" si="467"/>
        <v>0.80761881573253846</v>
      </c>
      <c r="Z4959" t="str">
        <f t="shared" ca="1" si="464"/>
        <v>High</v>
      </c>
      <c r="AA4959" t="s">
        <v>63</v>
      </c>
      <c r="AB4959" t="s">
        <v>24</v>
      </c>
    </row>
    <row r="4960" spans="1:28" x14ac:dyDescent="0.3">
      <c r="A4960" t="s">
        <v>9972</v>
      </c>
      <c r="B4960" t="s">
        <v>9973</v>
      </c>
      <c r="C4960" t="s">
        <v>24</v>
      </c>
      <c r="D4960" t="s">
        <v>25</v>
      </c>
      <c r="E4960" t="s">
        <v>26</v>
      </c>
      <c r="F4960" t="s">
        <v>27</v>
      </c>
      <c r="G4960">
        <f t="shared" ca="1" si="465"/>
        <v>0.317471363717448</v>
      </c>
      <c r="H4960" t="str">
        <f t="shared" ca="1" si="466"/>
        <v>Plethoric</v>
      </c>
      <c r="I4960" t="s">
        <v>55</v>
      </c>
      <c r="J4960" t="s">
        <v>24</v>
      </c>
      <c r="K4960" t="s">
        <v>28</v>
      </c>
      <c r="L4960" t="s">
        <v>29</v>
      </c>
      <c r="M4960" t="s">
        <v>29</v>
      </c>
      <c r="N4960" t="s">
        <v>31</v>
      </c>
      <c r="O4960">
        <f t="shared" ca="1" si="462"/>
        <v>0.53378484870915721</v>
      </c>
      <c r="P4960" t="str">
        <f t="shared" ca="1" si="463"/>
        <v>Normal</v>
      </c>
      <c r="Q4960" t="s">
        <v>27</v>
      </c>
      <c r="R4960" t="s">
        <v>47</v>
      </c>
      <c r="S4960" t="s">
        <v>24</v>
      </c>
      <c r="T4960" t="s">
        <v>33</v>
      </c>
      <c r="U4960" t="s">
        <v>24</v>
      </c>
      <c r="V4960" t="s">
        <v>34</v>
      </c>
      <c r="W4960" t="s">
        <v>35</v>
      </c>
      <c r="X4960" t="s">
        <v>27</v>
      </c>
      <c r="Y4960">
        <f t="shared" ca="1" si="467"/>
        <v>0.28402960257726251</v>
      </c>
      <c r="Z4960" t="str">
        <f t="shared" ca="1" si="464"/>
        <v>High</v>
      </c>
      <c r="AA4960" t="s">
        <v>63</v>
      </c>
      <c r="AB4960" t="s">
        <v>24</v>
      </c>
    </row>
    <row r="4961" spans="1:28" x14ac:dyDescent="0.3">
      <c r="A4961" t="s">
        <v>9974</v>
      </c>
      <c r="B4961" t="s">
        <v>9975</v>
      </c>
      <c r="C4961" t="s">
        <v>24</v>
      </c>
      <c r="D4961" t="s">
        <v>25</v>
      </c>
      <c r="E4961" t="s">
        <v>38</v>
      </c>
      <c r="F4961" t="s">
        <v>27</v>
      </c>
      <c r="G4961">
        <f t="shared" ca="1" si="465"/>
        <v>6.0876638627211599E-2</v>
      </c>
      <c r="H4961" t="str">
        <f t="shared" ca="1" si="466"/>
        <v>Normal</v>
      </c>
      <c r="I4961" t="s">
        <v>27</v>
      </c>
      <c r="J4961" t="s">
        <v>24</v>
      </c>
      <c r="K4961" t="s">
        <v>24</v>
      </c>
      <c r="L4961" t="s">
        <v>30</v>
      </c>
      <c r="M4961" t="s">
        <v>30</v>
      </c>
      <c r="N4961" t="s">
        <v>31</v>
      </c>
      <c r="O4961">
        <f t="shared" ca="1" si="462"/>
        <v>0.91689957999029581</v>
      </c>
      <c r="P4961" t="str">
        <f t="shared" ca="1" si="463"/>
        <v>Normal</v>
      </c>
      <c r="Q4961" t="s">
        <v>27</v>
      </c>
      <c r="R4961" t="s">
        <v>41</v>
      </c>
      <c r="S4961" t="s">
        <v>28</v>
      </c>
      <c r="T4961" t="s">
        <v>33</v>
      </c>
      <c r="U4961" t="s">
        <v>24</v>
      </c>
      <c r="V4961" t="s">
        <v>42</v>
      </c>
      <c r="W4961" t="s">
        <v>35</v>
      </c>
      <c r="X4961" t="s">
        <v>27</v>
      </c>
      <c r="Y4961">
        <f t="shared" ca="1" si="467"/>
        <v>0.92445802528774956</v>
      </c>
      <c r="Z4961" t="str">
        <f t="shared" ca="1" si="464"/>
        <v>High</v>
      </c>
      <c r="AA4961" t="s">
        <v>63</v>
      </c>
      <c r="AB4961" t="s">
        <v>24</v>
      </c>
    </row>
    <row r="4962" spans="1:28" x14ac:dyDescent="0.3">
      <c r="A4962" t="s">
        <v>9976</v>
      </c>
      <c r="B4962" t="s">
        <v>9977</v>
      </c>
      <c r="C4962" t="s">
        <v>24</v>
      </c>
      <c r="D4962" t="s">
        <v>25</v>
      </c>
      <c r="E4962" t="s">
        <v>38</v>
      </c>
      <c r="F4962" t="s">
        <v>48</v>
      </c>
      <c r="G4962">
        <f t="shared" ca="1" si="465"/>
        <v>0.47461015255979822</v>
      </c>
      <c r="H4962" t="str">
        <f t="shared" ca="1" si="466"/>
        <v>Asy/Patch</v>
      </c>
      <c r="I4962" t="s">
        <v>46</v>
      </c>
      <c r="J4962" t="s">
        <v>24</v>
      </c>
      <c r="K4962" t="s">
        <v>24</v>
      </c>
      <c r="L4962" t="s">
        <v>29</v>
      </c>
      <c r="M4962" t="s">
        <v>29</v>
      </c>
      <c r="N4962" t="s">
        <v>31</v>
      </c>
      <c r="O4962">
        <f t="shared" ca="1" si="462"/>
        <v>0.94127686517544396</v>
      </c>
      <c r="P4962" t="str">
        <f t="shared" ca="1" si="463"/>
        <v>Plethoric</v>
      </c>
      <c r="Q4962" t="s">
        <v>55</v>
      </c>
      <c r="R4962" t="s">
        <v>41</v>
      </c>
      <c r="S4962" t="s">
        <v>28</v>
      </c>
      <c r="T4962" t="s">
        <v>33</v>
      </c>
      <c r="U4962" t="s">
        <v>24</v>
      </c>
      <c r="V4962" t="s">
        <v>42</v>
      </c>
      <c r="W4962" t="s">
        <v>43</v>
      </c>
      <c r="X4962" t="s">
        <v>82</v>
      </c>
      <c r="Y4962">
        <f t="shared" ca="1" si="467"/>
        <v>5.341276459012978E-2</v>
      </c>
      <c r="Z4962" t="str">
        <f t="shared" ca="1" si="464"/>
        <v>Normal</v>
      </c>
      <c r="AA4962" t="s">
        <v>27</v>
      </c>
      <c r="AB4962" t="s">
        <v>24</v>
      </c>
    </row>
    <row r="4963" spans="1:28" x14ac:dyDescent="0.3">
      <c r="A4963" t="s">
        <v>9978</v>
      </c>
      <c r="B4963" t="s">
        <v>9979</v>
      </c>
      <c r="C4963" t="s">
        <v>24</v>
      </c>
      <c r="D4963" t="s">
        <v>25</v>
      </c>
      <c r="E4963" t="s">
        <v>38</v>
      </c>
      <c r="F4963" t="s">
        <v>27</v>
      </c>
      <c r="G4963">
        <f t="shared" ca="1" si="465"/>
        <v>0.42767038249869449</v>
      </c>
      <c r="H4963" t="str">
        <f t="shared" ca="1" si="466"/>
        <v>Normal</v>
      </c>
      <c r="I4963" t="s">
        <v>27</v>
      </c>
      <c r="J4963" t="s">
        <v>24</v>
      </c>
      <c r="K4963" t="s">
        <v>28</v>
      </c>
      <c r="L4963" t="s">
        <v>30</v>
      </c>
      <c r="M4963" t="s">
        <v>30</v>
      </c>
      <c r="N4963" t="s">
        <v>31</v>
      </c>
      <c r="O4963">
        <f t="shared" ca="1" si="462"/>
        <v>0.81170136326177067</v>
      </c>
      <c r="P4963" t="str">
        <f t="shared" ca="1" si="463"/>
        <v>Oligaemic</v>
      </c>
      <c r="Q4963" t="s">
        <v>51</v>
      </c>
      <c r="R4963" t="s">
        <v>47</v>
      </c>
      <c r="S4963" t="s">
        <v>28</v>
      </c>
      <c r="T4963" t="s">
        <v>52</v>
      </c>
      <c r="U4963" t="s">
        <v>24</v>
      </c>
      <c r="V4963" t="s">
        <v>42</v>
      </c>
      <c r="W4963" t="s">
        <v>43</v>
      </c>
      <c r="X4963" t="s">
        <v>27</v>
      </c>
      <c r="Y4963">
        <f t="shared" ca="1" si="467"/>
        <v>9.6971043867560835E-2</v>
      </c>
      <c r="Z4963" t="str">
        <f t="shared" ca="1" si="464"/>
        <v>Normal</v>
      </c>
      <c r="AA4963" t="s">
        <v>48</v>
      </c>
      <c r="AB4963" t="s">
        <v>24</v>
      </c>
    </row>
    <row r="4964" spans="1:28" x14ac:dyDescent="0.3">
      <c r="A4964" t="s">
        <v>9980</v>
      </c>
      <c r="B4964" t="s">
        <v>9981</v>
      </c>
      <c r="C4964" t="s">
        <v>24</v>
      </c>
      <c r="D4964" t="s">
        <v>25</v>
      </c>
      <c r="E4964" t="s">
        <v>66</v>
      </c>
      <c r="F4964" t="s">
        <v>27</v>
      </c>
      <c r="G4964">
        <f t="shared" ca="1" si="465"/>
        <v>0.55382171226197996</v>
      </c>
      <c r="H4964" t="str">
        <f t="shared" ca="1" si="466"/>
        <v>Oligaemic</v>
      </c>
      <c r="I4964" t="s">
        <v>51</v>
      </c>
      <c r="J4964" t="s">
        <v>28</v>
      </c>
      <c r="K4964" t="s">
        <v>24</v>
      </c>
      <c r="L4964" t="s">
        <v>29</v>
      </c>
      <c r="M4964" t="s">
        <v>30</v>
      </c>
      <c r="N4964" t="s">
        <v>40</v>
      </c>
      <c r="O4964">
        <f t="shared" ca="1" si="462"/>
        <v>0.26554926476717788</v>
      </c>
      <c r="P4964" t="str">
        <f t="shared" ca="1" si="463"/>
        <v>Oligaemic</v>
      </c>
      <c r="Q4964" t="s">
        <v>51</v>
      </c>
      <c r="R4964" t="s">
        <v>32</v>
      </c>
      <c r="S4964" t="s">
        <v>24</v>
      </c>
      <c r="T4964" t="s">
        <v>52</v>
      </c>
      <c r="U4964" t="s">
        <v>24</v>
      </c>
      <c r="V4964" t="s">
        <v>42</v>
      </c>
      <c r="W4964" t="s">
        <v>43</v>
      </c>
      <c r="X4964" t="s">
        <v>27</v>
      </c>
      <c r="Y4964">
        <f t="shared" ca="1" si="467"/>
        <v>0.12239647464460834</v>
      </c>
      <c r="Z4964" t="str">
        <f t="shared" ca="1" si="464"/>
        <v>Low</v>
      </c>
      <c r="AA4964" t="s">
        <v>48</v>
      </c>
      <c r="AB4964" t="s">
        <v>24</v>
      </c>
    </row>
    <row r="4965" spans="1:28" x14ac:dyDescent="0.3">
      <c r="A4965" t="s">
        <v>9982</v>
      </c>
      <c r="B4965" t="s">
        <v>9983</v>
      </c>
      <c r="C4965" t="s">
        <v>24</v>
      </c>
      <c r="D4965" t="s">
        <v>25</v>
      </c>
      <c r="E4965" t="s">
        <v>38</v>
      </c>
      <c r="F4965" t="s">
        <v>63</v>
      </c>
      <c r="G4965">
        <f t="shared" ca="1" si="465"/>
        <v>0.33217728355217524</v>
      </c>
      <c r="H4965" t="str">
        <f t="shared" ca="1" si="466"/>
        <v>Oligaemic</v>
      </c>
      <c r="I4965" t="s">
        <v>51</v>
      </c>
      <c r="J4965" t="s">
        <v>24</v>
      </c>
      <c r="K4965" t="s">
        <v>28</v>
      </c>
      <c r="L4965" t="s">
        <v>29</v>
      </c>
      <c r="M4965" t="s">
        <v>29</v>
      </c>
      <c r="N4965" t="s">
        <v>31</v>
      </c>
      <c r="O4965">
        <f t="shared" ca="1" si="462"/>
        <v>0.45947739423468992</v>
      </c>
      <c r="P4965" t="str">
        <f t="shared" ca="1" si="463"/>
        <v>Oligaemic</v>
      </c>
      <c r="Q4965" t="s">
        <v>51</v>
      </c>
      <c r="R4965" t="s">
        <v>47</v>
      </c>
      <c r="S4965" t="s">
        <v>24</v>
      </c>
      <c r="T4965" t="s">
        <v>33</v>
      </c>
      <c r="U4965" t="s">
        <v>28</v>
      </c>
      <c r="V4965" t="s">
        <v>42</v>
      </c>
      <c r="W4965" t="s">
        <v>43</v>
      </c>
      <c r="X4965" t="s">
        <v>27</v>
      </c>
      <c r="Y4965">
        <f t="shared" ca="1" si="467"/>
        <v>0.47114942406656135</v>
      </c>
      <c r="Z4965" t="str">
        <f t="shared" ca="1" si="464"/>
        <v>Low</v>
      </c>
      <c r="AA4965" t="s">
        <v>48</v>
      </c>
      <c r="AB4965" t="s">
        <v>24</v>
      </c>
    </row>
    <row r="4966" spans="1:28" x14ac:dyDescent="0.3">
      <c r="A4966" t="s">
        <v>9984</v>
      </c>
      <c r="B4966" t="s">
        <v>9985</v>
      </c>
      <c r="C4966" t="s">
        <v>24</v>
      </c>
      <c r="D4966" t="s">
        <v>25</v>
      </c>
      <c r="E4966" t="s">
        <v>26</v>
      </c>
      <c r="F4966" t="s">
        <v>27</v>
      </c>
      <c r="G4966">
        <f t="shared" ca="1" si="465"/>
        <v>0.71094721116567505</v>
      </c>
      <c r="H4966" t="str">
        <f t="shared" ca="1" si="466"/>
        <v>Normal</v>
      </c>
      <c r="I4966" t="s">
        <v>27</v>
      </c>
      <c r="J4966" t="s">
        <v>24</v>
      </c>
      <c r="K4966" t="s">
        <v>24</v>
      </c>
      <c r="L4966" t="s">
        <v>72</v>
      </c>
      <c r="M4966" t="s">
        <v>30</v>
      </c>
      <c r="N4966" t="s">
        <v>31</v>
      </c>
      <c r="O4966">
        <f t="shared" ca="1" si="462"/>
        <v>0.44665214613623505</v>
      </c>
      <c r="P4966" t="str">
        <f t="shared" ca="1" si="463"/>
        <v>Plethoric</v>
      </c>
      <c r="Q4966" t="s">
        <v>55</v>
      </c>
      <c r="R4966" t="s">
        <v>41</v>
      </c>
      <c r="S4966" t="s">
        <v>24</v>
      </c>
      <c r="T4966" t="s">
        <v>33</v>
      </c>
      <c r="U4966" t="s">
        <v>24</v>
      </c>
      <c r="V4966" t="s">
        <v>42</v>
      </c>
      <c r="W4966" t="s">
        <v>43</v>
      </c>
      <c r="X4966" t="s">
        <v>27</v>
      </c>
      <c r="Y4966">
        <f t="shared" ca="1" si="467"/>
        <v>0.327662428862737</v>
      </c>
      <c r="Z4966" t="str">
        <f t="shared" ca="1" si="464"/>
        <v>High</v>
      </c>
      <c r="AA4966" t="s">
        <v>63</v>
      </c>
      <c r="AB4966" t="s">
        <v>24</v>
      </c>
    </row>
    <row r="4967" spans="1:28" x14ac:dyDescent="0.3">
      <c r="A4967" t="s">
        <v>9986</v>
      </c>
      <c r="B4967" t="s">
        <v>9987</v>
      </c>
      <c r="C4967" t="s">
        <v>24</v>
      </c>
      <c r="D4967" t="s">
        <v>75</v>
      </c>
      <c r="E4967" t="s">
        <v>38</v>
      </c>
      <c r="F4967" t="s">
        <v>27</v>
      </c>
      <c r="G4967">
        <f t="shared" ca="1" si="465"/>
        <v>0.3418852002501257</v>
      </c>
      <c r="H4967" t="str">
        <f t="shared" ca="1" si="466"/>
        <v>Plethoric</v>
      </c>
      <c r="I4967" t="s">
        <v>55</v>
      </c>
      <c r="J4967" t="s">
        <v>24</v>
      </c>
      <c r="K4967" t="s">
        <v>24</v>
      </c>
      <c r="L4967" t="s">
        <v>72</v>
      </c>
      <c r="M4967" t="s">
        <v>30</v>
      </c>
      <c r="N4967" t="s">
        <v>31</v>
      </c>
      <c r="O4967">
        <f t="shared" ca="1" si="462"/>
        <v>0.14406801322555862</v>
      </c>
      <c r="P4967" t="str">
        <f t="shared" ca="1" si="463"/>
        <v>Plethoric</v>
      </c>
      <c r="Q4967" t="s">
        <v>55</v>
      </c>
      <c r="R4967" t="s">
        <v>41</v>
      </c>
      <c r="S4967" t="s">
        <v>24</v>
      </c>
      <c r="T4967" t="s">
        <v>33</v>
      </c>
      <c r="U4967" t="s">
        <v>24</v>
      </c>
      <c r="V4967" t="s">
        <v>67</v>
      </c>
      <c r="W4967" t="s">
        <v>35</v>
      </c>
      <c r="X4967" t="s">
        <v>27</v>
      </c>
      <c r="Y4967">
        <f t="shared" ca="1" si="467"/>
        <v>0.1587653336673569</v>
      </c>
      <c r="Z4967" t="str">
        <f t="shared" ca="1" si="464"/>
        <v>Normal</v>
      </c>
      <c r="AA4967" t="s">
        <v>27</v>
      </c>
      <c r="AB4967" t="s">
        <v>28</v>
      </c>
    </row>
    <row r="4968" spans="1:28" x14ac:dyDescent="0.3">
      <c r="A4968" t="s">
        <v>9988</v>
      </c>
      <c r="B4968" t="s">
        <v>9989</v>
      </c>
      <c r="C4968" t="s">
        <v>24</v>
      </c>
      <c r="D4968" t="s">
        <v>25</v>
      </c>
      <c r="E4968" t="s">
        <v>26</v>
      </c>
      <c r="F4968" t="s">
        <v>27</v>
      </c>
      <c r="G4968">
        <f t="shared" ca="1" si="465"/>
        <v>0.92033623278745069</v>
      </c>
      <c r="H4968" t="str">
        <f t="shared" ca="1" si="466"/>
        <v>Plethoric</v>
      </c>
      <c r="I4968" t="s">
        <v>55</v>
      </c>
      <c r="J4968" t="s">
        <v>28</v>
      </c>
      <c r="K4968" t="s">
        <v>28</v>
      </c>
      <c r="L4968" t="s">
        <v>29</v>
      </c>
      <c r="M4968" t="s">
        <v>72</v>
      </c>
      <c r="N4968" t="s">
        <v>31</v>
      </c>
      <c r="O4968">
        <f t="shared" ca="1" si="462"/>
        <v>0.86153026181294945</v>
      </c>
      <c r="P4968" t="str">
        <f t="shared" ca="1" si="463"/>
        <v>Normal</v>
      </c>
      <c r="Q4968" t="s">
        <v>27</v>
      </c>
      <c r="R4968" t="s">
        <v>47</v>
      </c>
      <c r="S4968" t="s">
        <v>24</v>
      </c>
      <c r="T4968" t="s">
        <v>33</v>
      </c>
      <c r="U4968" t="s">
        <v>24</v>
      </c>
      <c r="V4968" t="s">
        <v>42</v>
      </c>
      <c r="W4968" t="s">
        <v>43</v>
      </c>
      <c r="X4968" t="s">
        <v>27</v>
      </c>
      <c r="Y4968">
        <f t="shared" ca="1" si="467"/>
        <v>0.74241476412674257</v>
      </c>
      <c r="Z4968" t="str">
        <f t="shared" ca="1" si="464"/>
        <v>High</v>
      </c>
      <c r="AA4968" t="s">
        <v>63</v>
      </c>
      <c r="AB4968" t="s">
        <v>24</v>
      </c>
    </row>
    <row r="4969" spans="1:28" x14ac:dyDescent="0.3">
      <c r="A4969" t="s">
        <v>9990</v>
      </c>
      <c r="B4969" t="s">
        <v>9991</v>
      </c>
      <c r="C4969" t="s">
        <v>24</v>
      </c>
      <c r="D4969" t="s">
        <v>25</v>
      </c>
      <c r="E4969" t="s">
        <v>38</v>
      </c>
      <c r="F4969" t="s">
        <v>63</v>
      </c>
      <c r="G4969">
        <f t="shared" ca="1" si="465"/>
        <v>0.85508785347817529</v>
      </c>
      <c r="H4969" t="str">
        <f t="shared" ca="1" si="466"/>
        <v>Oligaemic</v>
      </c>
      <c r="I4969" t="s">
        <v>51</v>
      </c>
      <c r="J4969" t="s">
        <v>24</v>
      </c>
      <c r="K4969" t="s">
        <v>24</v>
      </c>
      <c r="L4969" t="s">
        <v>30</v>
      </c>
      <c r="M4969" t="s">
        <v>29</v>
      </c>
      <c r="N4969" t="s">
        <v>40</v>
      </c>
      <c r="O4969">
        <f t="shared" ca="1" si="462"/>
        <v>0.88671512105969175</v>
      </c>
      <c r="P4969" t="str">
        <f t="shared" ca="1" si="463"/>
        <v>Normal</v>
      </c>
      <c r="Q4969" t="s">
        <v>27</v>
      </c>
      <c r="R4969" t="s">
        <v>47</v>
      </c>
      <c r="S4969" t="s">
        <v>24</v>
      </c>
      <c r="T4969" t="s">
        <v>33</v>
      </c>
      <c r="U4969" t="s">
        <v>24</v>
      </c>
      <c r="V4969" t="s">
        <v>42</v>
      </c>
      <c r="W4969" t="s">
        <v>43</v>
      </c>
      <c r="X4969" t="s">
        <v>87</v>
      </c>
      <c r="Y4969">
        <f t="shared" ca="1" si="467"/>
        <v>0.73862023948180211</v>
      </c>
      <c r="Z4969" t="str">
        <f t="shared" ca="1" si="464"/>
        <v>High</v>
      </c>
      <c r="AA4969" t="s">
        <v>63</v>
      </c>
      <c r="AB4969" t="s">
        <v>24</v>
      </c>
    </row>
    <row r="4970" spans="1:28" x14ac:dyDescent="0.3">
      <c r="A4970" t="s">
        <v>9992</v>
      </c>
      <c r="B4970" t="s">
        <v>9993</v>
      </c>
      <c r="C4970" t="s">
        <v>24</v>
      </c>
      <c r="D4970" t="s">
        <v>25</v>
      </c>
      <c r="E4970" t="s">
        <v>26</v>
      </c>
      <c r="F4970" t="s">
        <v>27</v>
      </c>
      <c r="G4970">
        <f t="shared" ca="1" si="465"/>
        <v>0.23153711992108372</v>
      </c>
      <c r="H4970" t="str">
        <f t="shared" ca="1" si="466"/>
        <v>Plethoric</v>
      </c>
      <c r="I4970" t="s">
        <v>55</v>
      </c>
      <c r="J4970" t="s">
        <v>24</v>
      </c>
      <c r="K4970" t="s">
        <v>24</v>
      </c>
      <c r="L4970" t="s">
        <v>30</v>
      </c>
      <c r="M4970" t="s">
        <v>29</v>
      </c>
      <c r="N4970" t="s">
        <v>31</v>
      </c>
      <c r="O4970">
        <f t="shared" ca="1" si="462"/>
        <v>0.97493061092334288</v>
      </c>
      <c r="P4970" t="str">
        <f t="shared" ca="1" si="463"/>
        <v>Normal</v>
      </c>
      <c r="Q4970" t="s">
        <v>27</v>
      </c>
      <c r="R4970" t="s">
        <v>47</v>
      </c>
      <c r="S4970" t="s">
        <v>24</v>
      </c>
      <c r="T4970" t="s">
        <v>33</v>
      </c>
      <c r="U4970" t="s">
        <v>24</v>
      </c>
      <c r="V4970" t="s">
        <v>34</v>
      </c>
      <c r="W4970" t="s">
        <v>35</v>
      </c>
      <c r="X4970" t="s">
        <v>27</v>
      </c>
      <c r="Y4970">
        <f t="shared" ca="1" si="467"/>
        <v>9.9548933054622424E-2</v>
      </c>
      <c r="Z4970" t="str">
        <f t="shared" ca="1" si="464"/>
        <v>Normal</v>
      </c>
      <c r="AA4970" t="s">
        <v>63</v>
      </c>
      <c r="AB4970" t="s">
        <v>28</v>
      </c>
    </row>
    <row r="4971" spans="1:28" x14ac:dyDescent="0.3">
      <c r="A4971" t="s">
        <v>9994</v>
      </c>
      <c r="B4971" t="s">
        <v>9995</v>
      </c>
      <c r="C4971" t="s">
        <v>24</v>
      </c>
      <c r="D4971" t="s">
        <v>25</v>
      </c>
      <c r="E4971" t="s">
        <v>66</v>
      </c>
      <c r="F4971" t="s">
        <v>27</v>
      </c>
      <c r="G4971">
        <f t="shared" ca="1" si="465"/>
        <v>0.82036736869086246</v>
      </c>
      <c r="H4971" t="str">
        <f t="shared" ca="1" si="466"/>
        <v>Normal</v>
      </c>
      <c r="I4971" t="s">
        <v>27</v>
      </c>
      <c r="J4971" t="s">
        <v>24</v>
      </c>
      <c r="K4971" t="s">
        <v>24</v>
      </c>
      <c r="L4971" t="s">
        <v>72</v>
      </c>
      <c r="M4971" t="s">
        <v>30</v>
      </c>
      <c r="N4971" t="s">
        <v>31</v>
      </c>
      <c r="O4971">
        <f t="shared" ca="1" si="462"/>
        <v>0.92732973644837091</v>
      </c>
      <c r="P4971" t="str">
        <f t="shared" ca="1" si="463"/>
        <v>Normal</v>
      </c>
      <c r="Q4971" t="s">
        <v>27</v>
      </c>
      <c r="R4971" t="s">
        <v>32</v>
      </c>
      <c r="S4971" t="s">
        <v>24</v>
      </c>
      <c r="T4971" t="s">
        <v>60</v>
      </c>
      <c r="U4971" t="s">
        <v>24</v>
      </c>
      <c r="V4971" t="s">
        <v>67</v>
      </c>
      <c r="W4971" t="s">
        <v>34</v>
      </c>
      <c r="X4971" t="s">
        <v>27</v>
      </c>
      <c r="Y4971">
        <f t="shared" ca="1" si="467"/>
        <v>0.61018373683583271</v>
      </c>
      <c r="Z4971" t="str">
        <f t="shared" ca="1" si="464"/>
        <v>Low</v>
      </c>
      <c r="AA4971" t="s">
        <v>48</v>
      </c>
      <c r="AB4971" t="s">
        <v>24</v>
      </c>
    </row>
    <row r="4972" spans="1:28" x14ac:dyDescent="0.3">
      <c r="A4972" t="s">
        <v>9996</v>
      </c>
      <c r="B4972" t="s">
        <v>9997</v>
      </c>
      <c r="C4972" t="s">
        <v>24</v>
      </c>
      <c r="D4972" t="s">
        <v>25</v>
      </c>
      <c r="E4972" t="s">
        <v>26</v>
      </c>
      <c r="F4972" t="s">
        <v>27</v>
      </c>
      <c r="G4972">
        <f t="shared" ca="1" si="465"/>
        <v>0.7827593902900547</v>
      </c>
      <c r="H4972" t="str">
        <f t="shared" ca="1" si="466"/>
        <v>Normal</v>
      </c>
      <c r="I4972" t="s">
        <v>27</v>
      </c>
      <c r="J4972" t="s">
        <v>24</v>
      </c>
      <c r="K4972" t="s">
        <v>24</v>
      </c>
      <c r="L4972" t="s">
        <v>29</v>
      </c>
      <c r="M4972" t="s">
        <v>72</v>
      </c>
      <c r="N4972" t="s">
        <v>31</v>
      </c>
      <c r="O4972">
        <f t="shared" ca="1" si="462"/>
        <v>0.58442686598679394</v>
      </c>
      <c r="P4972" t="str">
        <f t="shared" ca="1" si="463"/>
        <v>Oligaemic</v>
      </c>
      <c r="Q4972" t="s">
        <v>51</v>
      </c>
      <c r="R4972" t="s">
        <v>32</v>
      </c>
      <c r="S4972" t="s">
        <v>24</v>
      </c>
      <c r="T4972" t="s">
        <v>33</v>
      </c>
      <c r="U4972" t="s">
        <v>24</v>
      </c>
      <c r="V4972" t="s">
        <v>34</v>
      </c>
      <c r="W4972" t="s">
        <v>34</v>
      </c>
      <c r="X4972" t="s">
        <v>27</v>
      </c>
      <c r="Y4972">
        <f t="shared" ca="1" si="467"/>
        <v>0.89601141603361589</v>
      </c>
      <c r="Z4972" t="str">
        <f t="shared" ca="1" si="464"/>
        <v>High</v>
      </c>
      <c r="AA4972" t="s">
        <v>63</v>
      </c>
      <c r="AB4972" t="s">
        <v>24</v>
      </c>
    </row>
    <row r="4973" spans="1:28" x14ac:dyDescent="0.3">
      <c r="A4973" t="s">
        <v>9998</v>
      </c>
      <c r="B4973" t="s">
        <v>9999</v>
      </c>
      <c r="C4973" t="s">
        <v>24</v>
      </c>
      <c r="D4973" t="s">
        <v>25</v>
      </c>
      <c r="E4973" t="s">
        <v>26</v>
      </c>
      <c r="F4973" t="s">
        <v>27</v>
      </c>
      <c r="G4973">
        <f t="shared" ca="1" si="465"/>
        <v>0.36297771550486679</v>
      </c>
      <c r="H4973" t="str">
        <f t="shared" ca="1" si="466"/>
        <v>Normal</v>
      </c>
      <c r="I4973" t="s">
        <v>27</v>
      </c>
      <c r="J4973" t="s">
        <v>24</v>
      </c>
      <c r="K4973" t="s">
        <v>24</v>
      </c>
      <c r="L4973" t="s">
        <v>29</v>
      </c>
      <c r="M4973" t="s">
        <v>29</v>
      </c>
      <c r="N4973" t="s">
        <v>31</v>
      </c>
      <c r="O4973">
        <f t="shared" ca="1" si="462"/>
        <v>0.15290592259374314</v>
      </c>
      <c r="P4973" t="str">
        <f t="shared" ca="1" si="463"/>
        <v>Normal</v>
      </c>
      <c r="Q4973" t="s">
        <v>27</v>
      </c>
      <c r="R4973" t="s">
        <v>32</v>
      </c>
      <c r="S4973" t="s">
        <v>24</v>
      </c>
      <c r="T4973" t="s">
        <v>33</v>
      </c>
      <c r="U4973" t="s">
        <v>24</v>
      </c>
      <c r="V4973" t="s">
        <v>42</v>
      </c>
      <c r="W4973" t="s">
        <v>66</v>
      </c>
      <c r="X4973" t="s">
        <v>27</v>
      </c>
      <c r="Y4973">
        <f t="shared" ca="1" si="467"/>
        <v>0.4706736156939435</v>
      </c>
      <c r="Z4973" t="str">
        <f t="shared" ca="1" si="464"/>
        <v>High</v>
      </c>
      <c r="AA4973" t="s">
        <v>63</v>
      </c>
      <c r="AB4973" t="s">
        <v>24</v>
      </c>
    </row>
    <row r="4974" spans="1:28" x14ac:dyDescent="0.3">
      <c r="A4974" t="s">
        <v>10000</v>
      </c>
      <c r="B4974" t="s">
        <v>10001</v>
      </c>
      <c r="C4974" t="s">
        <v>24</v>
      </c>
      <c r="D4974" t="s">
        <v>25</v>
      </c>
      <c r="E4974" t="s">
        <v>38</v>
      </c>
      <c r="F4974" t="s">
        <v>27</v>
      </c>
      <c r="G4974">
        <f t="shared" ca="1" si="465"/>
        <v>0.39995562320763434</v>
      </c>
      <c r="H4974" t="str">
        <f t="shared" ca="1" si="466"/>
        <v>Oligaemic</v>
      </c>
      <c r="I4974" t="s">
        <v>51</v>
      </c>
      <c r="J4974" t="s">
        <v>24</v>
      </c>
      <c r="K4974" t="s">
        <v>24</v>
      </c>
      <c r="L4974" t="s">
        <v>29</v>
      </c>
      <c r="M4974" t="s">
        <v>30</v>
      </c>
      <c r="N4974" t="s">
        <v>31</v>
      </c>
      <c r="O4974">
        <f t="shared" ca="1" si="462"/>
        <v>0.83090352139148538</v>
      </c>
      <c r="P4974" t="str">
        <f t="shared" ca="1" si="463"/>
        <v>Oligaemic</v>
      </c>
      <c r="Q4974" t="s">
        <v>51</v>
      </c>
      <c r="R4974" t="s">
        <v>41</v>
      </c>
      <c r="S4974" t="s">
        <v>24</v>
      </c>
      <c r="T4974" t="s">
        <v>33</v>
      </c>
      <c r="U4974" t="s">
        <v>24</v>
      </c>
      <c r="V4974" t="s">
        <v>42</v>
      </c>
      <c r="W4974" t="s">
        <v>43</v>
      </c>
      <c r="X4974" t="s">
        <v>27</v>
      </c>
      <c r="Y4974">
        <f t="shared" ca="1" si="467"/>
        <v>0.33881919931019933</v>
      </c>
      <c r="Z4974" t="str">
        <f t="shared" ca="1" si="464"/>
        <v>Low</v>
      </c>
      <c r="AA4974" t="s">
        <v>48</v>
      </c>
      <c r="AB4974" t="s">
        <v>24</v>
      </c>
    </row>
    <row r="4975" spans="1:28" x14ac:dyDescent="0.3">
      <c r="A4975" t="s">
        <v>10002</v>
      </c>
      <c r="B4975" t="s">
        <v>10003</v>
      </c>
      <c r="C4975" t="s">
        <v>24</v>
      </c>
      <c r="D4975" t="s">
        <v>25</v>
      </c>
      <c r="E4975" t="s">
        <v>38</v>
      </c>
      <c r="F4975" t="s">
        <v>27</v>
      </c>
      <c r="G4975">
        <f t="shared" ca="1" si="465"/>
        <v>0.83257237052784272</v>
      </c>
      <c r="H4975" t="str">
        <f t="shared" ca="1" si="466"/>
        <v>Normal</v>
      </c>
      <c r="I4975" t="s">
        <v>27</v>
      </c>
      <c r="J4975" t="s">
        <v>24</v>
      </c>
      <c r="K4975" t="s">
        <v>24</v>
      </c>
      <c r="L4975" t="s">
        <v>29</v>
      </c>
      <c r="M4975" t="s">
        <v>30</v>
      </c>
      <c r="N4975" t="s">
        <v>31</v>
      </c>
      <c r="O4975">
        <f t="shared" ca="1" si="462"/>
        <v>0.66310048313066561</v>
      </c>
      <c r="P4975" t="str">
        <f t="shared" ca="1" si="463"/>
        <v>Plethoric</v>
      </c>
      <c r="Q4975" t="s">
        <v>55</v>
      </c>
      <c r="R4975" t="s">
        <v>32</v>
      </c>
      <c r="S4975" t="s">
        <v>24</v>
      </c>
      <c r="T4975" t="s">
        <v>52</v>
      </c>
      <c r="U4975" t="s">
        <v>24</v>
      </c>
      <c r="V4975" t="s">
        <v>67</v>
      </c>
      <c r="W4975" t="s">
        <v>34</v>
      </c>
      <c r="X4975" t="s">
        <v>27</v>
      </c>
      <c r="Y4975">
        <f t="shared" ca="1" si="467"/>
        <v>0.76532655267037664</v>
      </c>
      <c r="Z4975" t="str">
        <f t="shared" ca="1" si="464"/>
        <v>Low</v>
      </c>
      <c r="AA4975" t="s">
        <v>48</v>
      </c>
      <c r="AB4975" t="s">
        <v>28</v>
      </c>
    </row>
    <row r="4976" spans="1:28" x14ac:dyDescent="0.3">
      <c r="A4976" t="s">
        <v>10004</v>
      </c>
      <c r="B4976" t="s">
        <v>10005</v>
      </c>
      <c r="C4976" t="s">
        <v>24</v>
      </c>
      <c r="D4976" t="s">
        <v>25</v>
      </c>
      <c r="E4976" t="s">
        <v>38</v>
      </c>
      <c r="F4976" t="s">
        <v>27</v>
      </c>
      <c r="G4976">
        <f t="shared" ca="1" si="465"/>
        <v>0.86981838333803274</v>
      </c>
      <c r="H4976" t="str">
        <f t="shared" ca="1" si="466"/>
        <v>Normal</v>
      </c>
      <c r="I4976" t="s">
        <v>27</v>
      </c>
      <c r="J4976" t="s">
        <v>24</v>
      </c>
      <c r="K4976" t="s">
        <v>24</v>
      </c>
      <c r="L4976" t="s">
        <v>29</v>
      </c>
      <c r="M4976" t="s">
        <v>30</v>
      </c>
      <c r="N4976" t="s">
        <v>31</v>
      </c>
      <c r="O4976">
        <f t="shared" ca="1" si="462"/>
        <v>0.65746643767583646</v>
      </c>
      <c r="P4976" t="str">
        <f t="shared" ca="1" si="463"/>
        <v>Normal</v>
      </c>
      <c r="Q4976" t="s">
        <v>27</v>
      </c>
      <c r="R4976" t="s">
        <v>32</v>
      </c>
      <c r="S4976" t="s">
        <v>24</v>
      </c>
      <c r="T4976" t="s">
        <v>33</v>
      </c>
      <c r="U4976" t="s">
        <v>24</v>
      </c>
      <c r="V4976" t="s">
        <v>42</v>
      </c>
      <c r="W4976" t="s">
        <v>35</v>
      </c>
      <c r="X4976" t="s">
        <v>27</v>
      </c>
      <c r="Y4976">
        <f t="shared" ca="1" si="467"/>
        <v>0.47924203377891639</v>
      </c>
      <c r="Z4976" t="str">
        <f t="shared" ca="1" si="464"/>
        <v>High</v>
      </c>
      <c r="AA4976" t="s">
        <v>63</v>
      </c>
      <c r="AB4976" t="s">
        <v>24</v>
      </c>
    </row>
    <row r="4977" spans="1:28" x14ac:dyDescent="0.3">
      <c r="A4977" t="s">
        <v>10006</v>
      </c>
      <c r="B4977" t="s">
        <v>10007</v>
      </c>
      <c r="C4977" t="s">
        <v>24</v>
      </c>
      <c r="D4977" t="s">
        <v>25</v>
      </c>
      <c r="E4977" t="s">
        <v>26</v>
      </c>
      <c r="F4977" t="s">
        <v>27</v>
      </c>
      <c r="G4977">
        <f t="shared" ca="1" si="465"/>
        <v>0.22861297702424632</v>
      </c>
      <c r="H4977" t="str">
        <f t="shared" ca="1" si="466"/>
        <v>Grd_Glass</v>
      </c>
      <c r="I4977" t="s">
        <v>39</v>
      </c>
      <c r="J4977" t="s">
        <v>24</v>
      </c>
      <c r="K4977" t="s">
        <v>24</v>
      </c>
      <c r="L4977" t="s">
        <v>29</v>
      </c>
      <c r="M4977" t="s">
        <v>29</v>
      </c>
      <c r="N4977" t="s">
        <v>31</v>
      </c>
      <c r="O4977">
        <f t="shared" ca="1" si="462"/>
        <v>0.62172045365303297</v>
      </c>
      <c r="P4977" t="str">
        <f t="shared" ca="1" si="463"/>
        <v>Asy/Patchy</v>
      </c>
      <c r="Q4977" t="s">
        <v>115</v>
      </c>
      <c r="R4977" t="s">
        <v>32</v>
      </c>
      <c r="S4977" t="s">
        <v>24</v>
      </c>
      <c r="T4977" t="s">
        <v>33</v>
      </c>
      <c r="U4977" t="s">
        <v>24</v>
      </c>
      <c r="V4977" t="s">
        <v>34</v>
      </c>
      <c r="W4977" t="s">
        <v>35</v>
      </c>
      <c r="X4977" t="s">
        <v>27</v>
      </c>
      <c r="Y4977">
        <f t="shared" ca="1" si="467"/>
        <v>0.31660203014737176</v>
      </c>
      <c r="Z4977" t="str">
        <f t="shared" ca="1" si="464"/>
        <v>Normal</v>
      </c>
      <c r="AA4977" t="s">
        <v>27</v>
      </c>
      <c r="AB4977" t="s">
        <v>24</v>
      </c>
    </row>
    <row r="4978" spans="1:28" x14ac:dyDescent="0.3">
      <c r="A4978" t="s">
        <v>10008</v>
      </c>
      <c r="B4978" t="s">
        <v>10009</v>
      </c>
      <c r="C4978" t="s">
        <v>24</v>
      </c>
      <c r="D4978" t="s">
        <v>25</v>
      </c>
      <c r="E4978" t="s">
        <v>38</v>
      </c>
      <c r="F4978" t="s">
        <v>27</v>
      </c>
      <c r="G4978">
        <f t="shared" ca="1" si="465"/>
        <v>0.19310537176577125</v>
      </c>
      <c r="H4978" t="str">
        <f t="shared" ca="1" si="466"/>
        <v>Plethoric</v>
      </c>
      <c r="I4978" t="s">
        <v>55</v>
      </c>
      <c r="J4978" t="s">
        <v>24</v>
      </c>
      <c r="K4978" t="s">
        <v>24</v>
      </c>
      <c r="L4978" t="s">
        <v>30</v>
      </c>
      <c r="M4978" t="s">
        <v>30</v>
      </c>
      <c r="N4978" t="s">
        <v>40</v>
      </c>
      <c r="O4978">
        <f t="shared" ca="1" si="462"/>
        <v>0.39967998882470468</v>
      </c>
      <c r="P4978" t="str">
        <f t="shared" ca="1" si="463"/>
        <v>Asy/Patchy</v>
      </c>
      <c r="Q4978" t="s">
        <v>115</v>
      </c>
      <c r="R4978" t="s">
        <v>32</v>
      </c>
      <c r="S4978" t="s">
        <v>28</v>
      </c>
      <c r="T4978" t="s">
        <v>60</v>
      </c>
      <c r="U4978" t="s">
        <v>24</v>
      </c>
      <c r="V4978" t="s">
        <v>42</v>
      </c>
      <c r="W4978" t="s">
        <v>43</v>
      </c>
      <c r="X4978" t="s">
        <v>87</v>
      </c>
      <c r="Y4978">
        <f t="shared" ca="1" si="467"/>
        <v>0.72738231804172393</v>
      </c>
      <c r="Z4978" t="str">
        <f t="shared" ca="1" si="464"/>
        <v>High</v>
      </c>
      <c r="AA4978" t="s">
        <v>63</v>
      </c>
      <c r="AB4978" t="s">
        <v>24</v>
      </c>
    </row>
    <row r="4979" spans="1:28" x14ac:dyDescent="0.3">
      <c r="A4979" t="s">
        <v>10010</v>
      </c>
      <c r="B4979" t="s">
        <v>10011</v>
      </c>
      <c r="C4979" t="s">
        <v>24</v>
      </c>
      <c r="D4979" t="s">
        <v>25</v>
      </c>
      <c r="E4979" t="s">
        <v>26</v>
      </c>
      <c r="F4979" t="s">
        <v>48</v>
      </c>
      <c r="G4979">
        <f t="shared" ca="1" si="465"/>
        <v>0.9900367502343288</v>
      </c>
      <c r="H4979" t="str">
        <f t="shared" ca="1" si="466"/>
        <v>Asy/Patch</v>
      </c>
      <c r="I4979" t="s">
        <v>46</v>
      </c>
      <c r="J4979" t="s">
        <v>24</v>
      </c>
      <c r="K4979" t="s">
        <v>24</v>
      </c>
      <c r="L4979" t="s">
        <v>30</v>
      </c>
      <c r="M4979" t="s">
        <v>30</v>
      </c>
      <c r="N4979" t="s">
        <v>40</v>
      </c>
      <c r="O4979">
        <f t="shared" ca="1" si="462"/>
        <v>0.67961931779091778</v>
      </c>
      <c r="P4979" t="str">
        <f t="shared" ca="1" si="463"/>
        <v>Normal</v>
      </c>
      <c r="Q4979" t="s">
        <v>27</v>
      </c>
      <c r="R4979" t="s">
        <v>47</v>
      </c>
      <c r="S4979" t="s">
        <v>24</v>
      </c>
      <c r="T4979" t="s">
        <v>33</v>
      </c>
      <c r="U4979" t="s">
        <v>24</v>
      </c>
      <c r="V4979" t="s">
        <v>42</v>
      </c>
      <c r="W4979" t="s">
        <v>43</v>
      </c>
      <c r="X4979" t="s">
        <v>82</v>
      </c>
      <c r="Y4979">
        <f t="shared" ca="1" si="467"/>
        <v>0.25432563639198691</v>
      </c>
      <c r="Z4979" t="str">
        <f t="shared" ca="1" si="464"/>
        <v>High</v>
      </c>
      <c r="AA4979" t="s">
        <v>63</v>
      </c>
      <c r="AB4979" t="s">
        <v>28</v>
      </c>
    </row>
    <row r="4980" spans="1:28" x14ac:dyDescent="0.3">
      <c r="A4980" t="s">
        <v>10012</v>
      </c>
      <c r="B4980" t="s">
        <v>10013</v>
      </c>
      <c r="C4980" t="s">
        <v>24</v>
      </c>
      <c r="D4980" t="s">
        <v>25</v>
      </c>
      <c r="E4980" t="s">
        <v>26</v>
      </c>
      <c r="F4980" t="s">
        <v>63</v>
      </c>
      <c r="G4980">
        <f t="shared" ca="1" si="465"/>
        <v>0.85873068204109526</v>
      </c>
      <c r="H4980" t="str">
        <f t="shared" ca="1" si="466"/>
        <v>Plethoric</v>
      </c>
      <c r="I4980" t="s">
        <v>55</v>
      </c>
      <c r="J4980" t="s">
        <v>24</v>
      </c>
      <c r="K4980" t="s">
        <v>28</v>
      </c>
      <c r="L4980" t="s">
        <v>30</v>
      </c>
      <c r="M4980" t="s">
        <v>30</v>
      </c>
      <c r="N4980" t="s">
        <v>31</v>
      </c>
      <c r="O4980">
        <f t="shared" ca="1" si="462"/>
        <v>0.84705954201405975</v>
      </c>
      <c r="P4980" t="str">
        <f t="shared" ca="1" si="463"/>
        <v>Asy/Patchy</v>
      </c>
      <c r="Q4980" t="s">
        <v>115</v>
      </c>
      <c r="R4980" t="s">
        <v>32</v>
      </c>
      <c r="S4980" t="s">
        <v>28</v>
      </c>
      <c r="T4980" t="s">
        <v>33</v>
      </c>
      <c r="U4980" t="s">
        <v>24</v>
      </c>
      <c r="V4980" t="s">
        <v>34</v>
      </c>
      <c r="W4980" t="s">
        <v>35</v>
      </c>
      <c r="X4980" t="s">
        <v>27</v>
      </c>
      <c r="Y4980">
        <f t="shared" ca="1" si="467"/>
        <v>0.54690267083214084</v>
      </c>
      <c r="Z4980" t="str">
        <f t="shared" ca="1" si="464"/>
        <v>Normal</v>
      </c>
      <c r="AA4980" t="s">
        <v>27</v>
      </c>
      <c r="AB4980" t="s">
        <v>24</v>
      </c>
    </row>
    <row r="4981" spans="1:28" x14ac:dyDescent="0.3">
      <c r="A4981" t="s">
        <v>10014</v>
      </c>
      <c r="B4981" t="s">
        <v>10015</v>
      </c>
      <c r="C4981" t="s">
        <v>24</v>
      </c>
      <c r="D4981" t="s">
        <v>25</v>
      </c>
      <c r="E4981" t="s">
        <v>38</v>
      </c>
      <c r="F4981" t="s">
        <v>27</v>
      </c>
      <c r="G4981">
        <f t="shared" ca="1" si="465"/>
        <v>0.4609808439173203</v>
      </c>
      <c r="H4981" t="str">
        <f t="shared" ca="1" si="466"/>
        <v>Normal</v>
      </c>
      <c r="I4981" t="s">
        <v>27</v>
      </c>
      <c r="J4981" t="s">
        <v>24</v>
      </c>
      <c r="K4981" t="s">
        <v>28</v>
      </c>
      <c r="L4981" t="s">
        <v>29</v>
      </c>
      <c r="M4981" t="s">
        <v>30</v>
      </c>
      <c r="N4981" t="s">
        <v>31</v>
      </c>
      <c r="O4981">
        <f t="shared" ca="1" si="462"/>
        <v>0.34909232643705246</v>
      </c>
      <c r="P4981" t="str">
        <f t="shared" ca="1" si="463"/>
        <v>Normal</v>
      </c>
      <c r="Q4981" t="s">
        <v>27</v>
      </c>
      <c r="R4981" t="s">
        <v>47</v>
      </c>
      <c r="S4981" t="s">
        <v>24</v>
      </c>
      <c r="T4981" t="s">
        <v>33</v>
      </c>
      <c r="U4981" t="s">
        <v>24</v>
      </c>
      <c r="V4981" t="s">
        <v>42</v>
      </c>
      <c r="W4981" t="s">
        <v>43</v>
      </c>
      <c r="X4981" t="s">
        <v>27</v>
      </c>
      <c r="Y4981">
        <f t="shared" ca="1" si="467"/>
        <v>5.0121066740489884E-2</v>
      </c>
      <c r="Z4981" t="str">
        <f t="shared" ca="1" si="464"/>
        <v>Normal</v>
      </c>
      <c r="AA4981" t="s">
        <v>48</v>
      </c>
      <c r="AB4981" t="s">
        <v>24</v>
      </c>
    </row>
    <row r="4982" spans="1:28" x14ac:dyDescent="0.3">
      <c r="A4982" t="s">
        <v>10016</v>
      </c>
      <c r="B4982" t="s">
        <v>10017</v>
      </c>
      <c r="C4982" t="s">
        <v>24</v>
      </c>
      <c r="D4982" t="s">
        <v>25</v>
      </c>
      <c r="E4982" t="s">
        <v>38</v>
      </c>
      <c r="F4982" t="s">
        <v>63</v>
      </c>
      <c r="G4982">
        <f t="shared" ca="1" si="465"/>
        <v>0.71664080834804234</v>
      </c>
      <c r="H4982" t="str">
        <f t="shared" ca="1" si="466"/>
        <v>Grd_Glass</v>
      </c>
      <c r="I4982" t="s">
        <v>39</v>
      </c>
      <c r="J4982" t="s">
        <v>24</v>
      </c>
      <c r="K4982" t="s">
        <v>24</v>
      </c>
      <c r="L4982" t="s">
        <v>30</v>
      </c>
      <c r="M4982" t="s">
        <v>29</v>
      </c>
      <c r="N4982" t="s">
        <v>31</v>
      </c>
      <c r="O4982">
        <f t="shared" ca="1" si="462"/>
        <v>0.81805202255761078</v>
      </c>
      <c r="P4982" t="str">
        <f t="shared" ca="1" si="463"/>
        <v>Plethoric</v>
      </c>
      <c r="Q4982" t="s">
        <v>55</v>
      </c>
      <c r="R4982" t="s">
        <v>47</v>
      </c>
      <c r="S4982" t="s">
        <v>24</v>
      </c>
      <c r="T4982" t="s">
        <v>60</v>
      </c>
      <c r="U4982" t="s">
        <v>24</v>
      </c>
      <c r="V4982" t="s">
        <v>42</v>
      </c>
      <c r="W4982" t="s">
        <v>43</v>
      </c>
      <c r="X4982" t="s">
        <v>87</v>
      </c>
      <c r="Y4982">
        <f t="shared" ca="1" si="467"/>
        <v>0.45165187870518675</v>
      </c>
      <c r="Z4982" t="str">
        <f t="shared" ca="1" si="464"/>
        <v>Low</v>
      </c>
      <c r="AA4982" t="s">
        <v>48</v>
      </c>
      <c r="AB4982" t="s">
        <v>24</v>
      </c>
    </row>
    <row r="4983" spans="1:28" x14ac:dyDescent="0.3">
      <c r="A4983" t="s">
        <v>10018</v>
      </c>
      <c r="B4983" t="s">
        <v>10019</v>
      </c>
      <c r="C4983" t="s">
        <v>24</v>
      </c>
      <c r="D4983" t="s">
        <v>25</v>
      </c>
      <c r="E4983" t="s">
        <v>38</v>
      </c>
      <c r="F4983" t="s">
        <v>27</v>
      </c>
      <c r="G4983">
        <f t="shared" ca="1" si="465"/>
        <v>0.87830446788963368</v>
      </c>
      <c r="H4983" t="str">
        <f t="shared" ca="1" si="466"/>
        <v>Normal</v>
      </c>
      <c r="I4983" t="s">
        <v>27</v>
      </c>
      <c r="J4983" t="s">
        <v>24</v>
      </c>
      <c r="K4983" t="s">
        <v>28</v>
      </c>
      <c r="L4983" t="s">
        <v>30</v>
      </c>
      <c r="M4983" t="s">
        <v>30</v>
      </c>
      <c r="N4983" t="s">
        <v>40</v>
      </c>
      <c r="O4983">
        <f t="shared" ca="1" si="462"/>
        <v>0.12256150662562992</v>
      </c>
      <c r="P4983" t="str">
        <f t="shared" ca="1" si="463"/>
        <v>Plethoric</v>
      </c>
      <c r="Q4983" t="s">
        <v>55</v>
      </c>
      <c r="R4983" t="s">
        <v>32</v>
      </c>
      <c r="S4983" t="s">
        <v>24</v>
      </c>
      <c r="T4983" t="s">
        <v>33</v>
      </c>
      <c r="U4983" t="s">
        <v>24</v>
      </c>
      <c r="V4983" t="s">
        <v>34</v>
      </c>
      <c r="W4983" t="s">
        <v>35</v>
      </c>
      <c r="X4983" t="s">
        <v>27</v>
      </c>
      <c r="Y4983">
        <f t="shared" ca="1" si="467"/>
        <v>0.38686859464696022</v>
      </c>
      <c r="Z4983" t="str">
        <f t="shared" ca="1" si="464"/>
        <v>Low</v>
      </c>
      <c r="AA4983" t="s">
        <v>48</v>
      </c>
      <c r="AB4983" t="s">
        <v>28</v>
      </c>
    </row>
    <row r="4984" spans="1:28" x14ac:dyDescent="0.3">
      <c r="A4984" t="s">
        <v>10020</v>
      </c>
      <c r="B4984" t="s">
        <v>10021</v>
      </c>
      <c r="C4984" t="s">
        <v>24</v>
      </c>
      <c r="D4984" t="s">
        <v>25</v>
      </c>
      <c r="E4984" t="s">
        <v>38</v>
      </c>
      <c r="F4984" t="s">
        <v>27</v>
      </c>
      <c r="G4984">
        <f t="shared" ca="1" si="465"/>
        <v>2.4952414947240653E-2</v>
      </c>
      <c r="H4984" t="str">
        <f t="shared" ca="1" si="466"/>
        <v>Normal</v>
      </c>
      <c r="I4984" t="s">
        <v>55</v>
      </c>
      <c r="J4984" t="s">
        <v>24</v>
      </c>
      <c r="K4984" t="s">
        <v>24</v>
      </c>
      <c r="L4984" t="s">
        <v>30</v>
      </c>
      <c r="M4984" t="s">
        <v>30</v>
      </c>
      <c r="N4984" t="s">
        <v>31</v>
      </c>
      <c r="O4984">
        <f t="shared" ca="1" si="462"/>
        <v>0.93978874655219102</v>
      </c>
      <c r="P4984" t="str">
        <f t="shared" ca="1" si="463"/>
        <v>Normal</v>
      </c>
      <c r="Q4984" t="s">
        <v>27</v>
      </c>
      <c r="R4984" t="s">
        <v>134</v>
      </c>
      <c r="S4984" t="s">
        <v>28</v>
      </c>
      <c r="T4984" t="s">
        <v>33</v>
      </c>
      <c r="U4984" t="s">
        <v>24</v>
      </c>
      <c r="V4984" t="s">
        <v>42</v>
      </c>
      <c r="W4984" t="s">
        <v>43</v>
      </c>
      <c r="X4984" t="s">
        <v>27</v>
      </c>
      <c r="Y4984">
        <f t="shared" ca="1" si="467"/>
        <v>0.65780568281127827</v>
      </c>
      <c r="Z4984" t="str">
        <f t="shared" ca="1" si="464"/>
        <v>High</v>
      </c>
      <c r="AA4984" t="s">
        <v>63</v>
      </c>
      <c r="AB4984" t="s">
        <v>28</v>
      </c>
    </row>
    <row r="4985" spans="1:28" x14ac:dyDescent="0.3">
      <c r="A4985" t="s">
        <v>10022</v>
      </c>
      <c r="B4985" t="s">
        <v>10023</v>
      </c>
      <c r="C4985" t="s">
        <v>24</v>
      </c>
      <c r="D4985" t="s">
        <v>25</v>
      </c>
      <c r="E4985" t="s">
        <v>38</v>
      </c>
      <c r="F4985" t="s">
        <v>27</v>
      </c>
      <c r="G4985">
        <f t="shared" ca="1" si="465"/>
        <v>0.32040292961967765</v>
      </c>
      <c r="H4985" t="str">
        <f t="shared" ca="1" si="466"/>
        <v>Oligaemic</v>
      </c>
      <c r="I4985" t="s">
        <v>51</v>
      </c>
      <c r="J4985" t="s">
        <v>24</v>
      </c>
      <c r="K4985" t="s">
        <v>24</v>
      </c>
      <c r="L4985" t="s">
        <v>30</v>
      </c>
      <c r="M4985" t="s">
        <v>30</v>
      </c>
      <c r="N4985" t="s">
        <v>40</v>
      </c>
      <c r="O4985">
        <f t="shared" ca="1" si="462"/>
        <v>0.33835599582837117</v>
      </c>
      <c r="P4985" t="str">
        <f t="shared" ca="1" si="463"/>
        <v>Normal</v>
      </c>
      <c r="Q4985" t="s">
        <v>27</v>
      </c>
      <c r="R4985" t="s">
        <v>41</v>
      </c>
      <c r="S4985" t="s">
        <v>24</v>
      </c>
      <c r="T4985" t="s">
        <v>52</v>
      </c>
      <c r="U4985" t="s">
        <v>24</v>
      </c>
      <c r="V4985" t="s">
        <v>34</v>
      </c>
      <c r="W4985" t="s">
        <v>43</v>
      </c>
      <c r="X4985" t="s">
        <v>27</v>
      </c>
      <c r="Y4985">
        <f t="shared" ca="1" si="467"/>
        <v>0.65177771812900798</v>
      </c>
      <c r="Z4985" t="str">
        <f t="shared" ca="1" si="464"/>
        <v>Low</v>
      </c>
      <c r="AA4985" t="s">
        <v>48</v>
      </c>
      <c r="AB4985" t="s">
        <v>24</v>
      </c>
    </row>
    <row r="4986" spans="1:28" x14ac:dyDescent="0.3">
      <c r="A4986" t="s">
        <v>10024</v>
      </c>
      <c r="B4986" t="s">
        <v>10025</v>
      </c>
      <c r="C4986" t="s">
        <v>24</v>
      </c>
      <c r="D4986" t="s">
        <v>25</v>
      </c>
      <c r="E4986" t="s">
        <v>66</v>
      </c>
      <c r="F4986" t="s">
        <v>27</v>
      </c>
      <c r="G4986">
        <f t="shared" ca="1" si="465"/>
        <v>1.7548493414276778E-2</v>
      </c>
      <c r="H4986" t="str">
        <f t="shared" ca="1" si="466"/>
        <v>Normal</v>
      </c>
      <c r="I4986" t="s">
        <v>51</v>
      </c>
      <c r="J4986" t="s">
        <v>24</v>
      </c>
      <c r="K4986" t="s">
        <v>24</v>
      </c>
      <c r="L4986" t="s">
        <v>72</v>
      </c>
      <c r="M4986" t="s">
        <v>30</v>
      </c>
      <c r="N4986" t="s">
        <v>31</v>
      </c>
      <c r="O4986">
        <f t="shared" ca="1" si="462"/>
        <v>2.8409675104338672E-2</v>
      </c>
      <c r="P4986" t="str">
        <f t="shared" ca="1" si="463"/>
        <v>Normal</v>
      </c>
      <c r="Q4986" t="s">
        <v>51</v>
      </c>
      <c r="R4986" t="s">
        <v>47</v>
      </c>
      <c r="S4986" t="s">
        <v>24</v>
      </c>
      <c r="T4986" t="s">
        <v>52</v>
      </c>
      <c r="U4986" t="s">
        <v>28</v>
      </c>
      <c r="V4986" t="s">
        <v>34</v>
      </c>
      <c r="W4986" t="s">
        <v>35</v>
      </c>
      <c r="X4986" t="s">
        <v>27</v>
      </c>
      <c r="Y4986">
        <f t="shared" ca="1" si="467"/>
        <v>0.37649427818783554</v>
      </c>
      <c r="Z4986" t="str">
        <f t="shared" ca="1" si="464"/>
        <v>High</v>
      </c>
      <c r="AA4986" t="s">
        <v>63</v>
      </c>
      <c r="AB4986" t="s">
        <v>24</v>
      </c>
    </row>
    <row r="4987" spans="1:28" x14ac:dyDescent="0.3">
      <c r="A4987" t="s">
        <v>10026</v>
      </c>
      <c r="B4987" t="s">
        <v>10027</v>
      </c>
      <c r="C4987" t="s">
        <v>24</v>
      </c>
      <c r="D4987" t="s">
        <v>25</v>
      </c>
      <c r="E4987" t="s">
        <v>26</v>
      </c>
      <c r="F4987" t="s">
        <v>27</v>
      </c>
      <c r="G4987">
        <f t="shared" ca="1" si="465"/>
        <v>0.22474594579984652</v>
      </c>
      <c r="H4987" t="str">
        <f t="shared" ca="1" si="466"/>
        <v>Normal</v>
      </c>
      <c r="I4987" t="s">
        <v>27</v>
      </c>
      <c r="J4987" t="s">
        <v>24</v>
      </c>
      <c r="K4987" t="s">
        <v>24</v>
      </c>
      <c r="L4987" t="s">
        <v>72</v>
      </c>
      <c r="M4987" t="s">
        <v>30</v>
      </c>
      <c r="N4987" t="s">
        <v>40</v>
      </c>
      <c r="O4987">
        <f t="shared" ca="1" si="462"/>
        <v>0.81483659306104728</v>
      </c>
      <c r="P4987" t="str">
        <f t="shared" ca="1" si="463"/>
        <v>Plethoric</v>
      </c>
      <c r="Q4987" t="s">
        <v>55</v>
      </c>
      <c r="R4987" t="s">
        <v>47</v>
      </c>
      <c r="S4987" t="s">
        <v>24</v>
      </c>
      <c r="T4987" t="s">
        <v>52</v>
      </c>
      <c r="U4987" t="s">
        <v>24</v>
      </c>
      <c r="V4987" t="s">
        <v>42</v>
      </c>
      <c r="W4987" t="s">
        <v>43</v>
      </c>
      <c r="X4987" t="s">
        <v>27</v>
      </c>
      <c r="Y4987">
        <f t="shared" ca="1" si="467"/>
        <v>0.36361132381346239</v>
      </c>
      <c r="Z4987" t="str">
        <f t="shared" ca="1" si="464"/>
        <v>Low</v>
      </c>
      <c r="AA4987" t="s">
        <v>48</v>
      </c>
      <c r="AB4987" t="s">
        <v>28</v>
      </c>
    </row>
    <row r="4988" spans="1:28" x14ac:dyDescent="0.3">
      <c r="A4988" t="s">
        <v>10028</v>
      </c>
      <c r="B4988" t="s">
        <v>10029</v>
      </c>
      <c r="C4988" t="s">
        <v>24</v>
      </c>
      <c r="D4988" t="s">
        <v>25</v>
      </c>
      <c r="E4988" t="s">
        <v>38</v>
      </c>
      <c r="F4988" t="s">
        <v>27</v>
      </c>
      <c r="G4988">
        <f t="shared" ca="1" si="465"/>
        <v>0.71422937943378073</v>
      </c>
      <c r="H4988" t="str">
        <f t="shared" ca="1" si="466"/>
        <v>Plethoric</v>
      </c>
      <c r="I4988" t="s">
        <v>55</v>
      </c>
      <c r="J4988" t="s">
        <v>24</v>
      </c>
      <c r="K4988" t="s">
        <v>24</v>
      </c>
      <c r="L4988" t="s">
        <v>30</v>
      </c>
      <c r="M4988" t="s">
        <v>30</v>
      </c>
      <c r="N4988" t="s">
        <v>40</v>
      </c>
      <c r="O4988">
        <f t="shared" ca="1" si="462"/>
        <v>0.35300421364795409</v>
      </c>
      <c r="P4988" t="str">
        <f t="shared" ca="1" si="463"/>
        <v>Plethoric</v>
      </c>
      <c r="Q4988" t="s">
        <v>55</v>
      </c>
      <c r="R4988" t="s">
        <v>32</v>
      </c>
      <c r="S4988" t="s">
        <v>24</v>
      </c>
      <c r="T4988" t="s">
        <v>33</v>
      </c>
      <c r="U4988" t="s">
        <v>24</v>
      </c>
      <c r="V4988" t="s">
        <v>34</v>
      </c>
      <c r="W4988" t="s">
        <v>35</v>
      </c>
      <c r="X4988" t="s">
        <v>27</v>
      </c>
      <c r="Y4988">
        <f t="shared" ca="1" si="467"/>
        <v>0.2619577892264624</v>
      </c>
      <c r="Z4988" t="str">
        <f t="shared" ca="1" si="464"/>
        <v>High</v>
      </c>
      <c r="AA4988" t="s">
        <v>63</v>
      </c>
      <c r="AB4988" t="s">
        <v>24</v>
      </c>
    </row>
    <row r="4989" spans="1:28" x14ac:dyDescent="0.3">
      <c r="A4989" t="s">
        <v>10030</v>
      </c>
      <c r="B4989" t="s">
        <v>10031</v>
      </c>
      <c r="C4989" t="s">
        <v>24</v>
      </c>
      <c r="D4989" t="s">
        <v>25</v>
      </c>
      <c r="E4989" t="s">
        <v>38</v>
      </c>
      <c r="F4989" t="s">
        <v>27</v>
      </c>
      <c r="G4989">
        <f t="shared" ca="1" si="465"/>
        <v>0.4517237888363741</v>
      </c>
      <c r="H4989" t="str">
        <f t="shared" ca="1" si="466"/>
        <v>Plethoric</v>
      </c>
      <c r="I4989" t="s">
        <v>55</v>
      </c>
      <c r="J4989" t="s">
        <v>24</v>
      </c>
      <c r="K4989" t="s">
        <v>24</v>
      </c>
      <c r="L4989" t="s">
        <v>29</v>
      </c>
      <c r="M4989" t="s">
        <v>29</v>
      </c>
      <c r="N4989" t="s">
        <v>31</v>
      </c>
      <c r="O4989">
        <f t="shared" ca="1" si="462"/>
        <v>0.98976589913393198</v>
      </c>
      <c r="P4989" t="str">
        <f t="shared" ca="1" si="463"/>
        <v>Plethoric</v>
      </c>
      <c r="Q4989" t="s">
        <v>55</v>
      </c>
      <c r="R4989" t="s">
        <v>47</v>
      </c>
      <c r="S4989" t="s">
        <v>24</v>
      </c>
      <c r="T4989" t="s">
        <v>33</v>
      </c>
      <c r="U4989" t="s">
        <v>24</v>
      </c>
      <c r="V4989" t="s">
        <v>42</v>
      </c>
      <c r="W4989" t="s">
        <v>43</v>
      </c>
      <c r="X4989" t="s">
        <v>27</v>
      </c>
      <c r="Y4989">
        <f t="shared" ca="1" si="467"/>
        <v>0.8010003660246956</v>
      </c>
      <c r="Z4989" t="str">
        <f t="shared" ca="1" si="464"/>
        <v>High</v>
      </c>
      <c r="AA4989" t="s">
        <v>63</v>
      </c>
      <c r="AB4989" t="s">
        <v>24</v>
      </c>
    </row>
    <row r="4990" spans="1:28" x14ac:dyDescent="0.3">
      <c r="A4990" t="s">
        <v>10032</v>
      </c>
      <c r="B4990" t="s">
        <v>10033</v>
      </c>
      <c r="C4990" t="s">
        <v>24</v>
      </c>
      <c r="D4990" t="s">
        <v>25</v>
      </c>
      <c r="E4990" t="s">
        <v>66</v>
      </c>
      <c r="F4990" t="s">
        <v>27</v>
      </c>
      <c r="G4990">
        <f t="shared" ca="1" si="465"/>
        <v>0.86907295740690071</v>
      </c>
      <c r="H4990" t="str">
        <f t="shared" ca="1" si="466"/>
        <v>Asy/Patch</v>
      </c>
      <c r="I4990" t="s">
        <v>46</v>
      </c>
      <c r="J4990" t="s">
        <v>24</v>
      </c>
      <c r="K4990" t="s">
        <v>24</v>
      </c>
      <c r="L4990" t="s">
        <v>72</v>
      </c>
      <c r="M4990" t="s">
        <v>29</v>
      </c>
      <c r="N4990" t="s">
        <v>31</v>
      </c>
      <c r="O4990">
        <f t="shared" ca="1" si="462"/>
        <v>0.35619496183118937</v>
      </c>
      <c r="P4990" t="str">
        <f t="shared" ca="1" si="463"/>
        <v>Plethoric</v>
      </c>
      <c r="Q4990" t="s">
        <v>55</v>
      </c>
      <c r="R4990" t="s">
        <v>32</v>
      </c>
      <c r="S4990" t="s">
        <v>24</v>
      </c>
      <c r="T4990" t="s">
        <v>33</v>
      </c>
      <c r="U4990" t="s">
        <v>24</v>
      </c>
      <c r="V4990" t="s">
        <v>67</v>
      </c>
      <c r="W4990" t="s">
        <v>34</v>
      </c>
      <c r="X4990" t="s">
        <v>27</v>
      </c>
      <c r="Y4990">
        <f t="shared" ca="1" si="467"/>
        <v>0.95733956852211355</v>
      </c>
      <c r="Z4990" t="str">
        <f t="shared" ca="1" si="464"/>
        <v>Normal</v>
      </c>
      <c r="AA4990" t="s">
        <v>27</v>
      </c>
      <c r="AB4990" t="s">
        <v>24</v>
      </c>
    </row>
    <row r="4991" spans="1:28" x14ac:dyDescent="0.3">
      <c r="A4991" t="s">
        <v>10034</v>
      </c>
      <c r="B4991" t="s">
        <v>10035</v>
      </c>
      <c r="C4991" t="s">
        <v>24</v>
      </c>
      <c r="D4991" t="s">
        <v>25</v>
      </c>
      <c r="E4991" t="s">
        <v>38</v>
      </c>
      <c r="F4991" t="s">
        <v>27</v>
      </c>
      <c r="G4991">
        <f t="shared" ca="1" si="465"/>
        <v>0.76734330374877791</v>
      </c>
      <c r="H4991" t="str">
        <f t="shared" ca="1" si="466"/>
        <v>Plethoric</v>
      </c>
      <c r="I4991" t="s">
        <v>55</v>
      </c>
      <c r="J4991" t="s">
        <v>24</v>
      </c>
      <c r="K4991" t="s">
        <v>24</v>
      </c>
      <c r="L4991" t="s">
        <v>29</v>
      </c>
      <c r="M4991" t="s">
        <v>29</v>
      </c>
      <c r="N4991" t="s">
        <v>31</v>
      </c>
      <c r="O4991">
        <f t="shared" ca="1" si="462"/>
        <v>0.70550970406383862</v>
      </c>
      <c r="P4991" t="str">
        <f t="shared" ca="1" si="463"/>
        <v>Plethoric</v>
      </c>
      <c r="Q4991" t="s">
        <v>55</v>
      </c>
      <c r="R4991" t="s">
        <v>41</v>
      </c>
      <c r="S4991" t="s">
        <v>24</v>
      </c>
      <c r="T4991" t="s">
        <v>33</v>
      </c>
      <c r="U4991" t="s">
        <v>24</v>
      </c>
      <c r="V4991" t="s">
        <v>42</v>
      </c>
      <c r="W4991" t="s">
        <v>35</v>
      </c>
      <c r="X4991" t="s">
        <v>27</v>
      </c>
      <c r="Y4991">
        <f t="shared" ca="1" si="467"/>
        <v>9.5322979299181543E-2</v>
      </c>
      <c r="Z4991" t="str">
        <f t="shared" ca="1" si="464"/>
        <v>Normal</v>
      </c>
      <c r="AA4991" t="s">
        <v>63</v>
      </c>
      <c r="AB4991" t="s">
        <v>24</v>
      </c>
    </row>
    <row r="4992" spans="1:28" x14ac:dyDescent="0.3">
      <c r="A4992" t="s">
        <v>10036</v>
      </c>
      <c r="B4992" t="s">
        <v>10037</v>
      </c>
      <c r="C4992" t="s">
        <v>24</v>
      </c>
      <c r="D4992" t="s">
        <v>25</v>
      </c>
      <c r="E4992" t="s">
        <v>38</v>
      </c>
      <c r="F4992" t="s">
        <v>27</v>
      </c>
      <c r="G4992">
        <f t="shared" ca="1" si="465"/>
        <v>0.47676265749601832</v>
      </c>
      <c r="H4992" t="str">
        <f t="shared" ca="1" si="466"/>
        <v>Oligaemic</v>
      </c>
      <c r="I4992" t="s">
        <v>51</v>
      </c>
      <c r="J4992" t="s">
        <v>24</v>
      </c>
      <c r="K4992" t="s">
        <v>28</v>
      </c>
      <c r="L4992" t="s">
        <v>30</v>
      </c>
      <c r="M4992" t="s">
        <v>72</v>
      </c>
      <c r="N4992" t="s">
        <v>31</v>
      </c>
      <c r="O4992">
        <f t="shared" ca="1" si="462"/>
        <v>0.46811007705430174</v>
      </c>
      <c r="P4992" t="str">
        <f t="shared" ca="1" si="463"/>
        <v>Normal</v>
      </c>
      <c r="Q4992" t="s">
        <v>27</v>
      </c>
      <c r="R4992" t="s">
        <v>47</v>
      </c>
      <c r="S4992" t="s">
        <v>24</v>
      </c>
      <c r="T4992" t="s">
        <v>33</v>
      </c>
      <c r="U4992" t="s">
        <v>24</v>
      </c>
      <c r="V4992" t="s">
        <v>42</v>
      </c>
      <c r="W4992" t="s">
        <v>43</v>
      </c>
      <c r="X4992" t="s">
        <v>27</v>
      </c>
      <c r="Y4992">
        <f t="shared" ca="1" si="467"/>
        <v>0.18470910578527433</v>
      </c>
      <c r="Z4992" t="str">
        <f t="shared" ca="1" si="464"/>
        <v>Low</v>
      </c>
      <c r="AA4992" t="s">
        <v>48</v>
      </c>
      <c r="AB4992" t="s">
        <v>24</v>
      </c>
    </row>
    <row r="4993" spans="1:28" x14ac:dyDescent="0.3">
      <c r="A4993" t="s">
        <v>10038</v>
      </c>
      <c r="B4993" t="s">
        <v>10039</v>
      </c>
      <c r="C4993" t="s">
        <v>24</v>
      </c>
      <c r="D4993" t="s">
        <v>25</v>
      </c>
      <c r="E4993" t="s">
        <v>26</v>
      </c>
      <c r="F4993" t="s">
        <v>27</v>
      </c>
      <c r="G4993">
        <f t="shared" ca="1" si="465"/>
        <v>0.76621502431658361</v>
      </c>
      <c r="H4993" t="str">
        <f t="shared" ca="1" si="466"/>
        <v>Grd_Glass</v>
      </c>
      <c r="I4993" t="s">
        <v>39</v>
      </c>
      <c r="J4993" t="s">
        <v>24</v>
      </c>
      <c r="K4993" t="s">
        <v>28</v>
      </c>
      <c r="L4993" t="s">
        <v>29</v>
      </c>
      <c r="M4993" t="s">
        <v>29</v>
      </c>
      <c r="N4993" t="s">
        <v>31</v>
      </c>
      <c r="O4993">
        <f t="shared" ca="1" si="462"/>
        <v>0.12489339677646583</v>
      </c>
      <c r="P4993" t="str">
        <f t="shared" ca="1" si="463"/>
        <v>Grd_Glass</v>
      </c>
      <c r="Q4993" t="s">
        <v>39</v>
      </c>
      <c r="R4993" t="s">
        <v>41</v>
      </c>
      <c r="S4993" t="s">
        <v>24</v>
      </c>
      <c r="T4993" t="s">
        <v>33</v>
      </c>
      <c r="U4993" t="s">
        <v>24</v>
      </c>
      <c r="V4993" t="s">
        <v>67</v>
      </c>
      <c r="W4993" t="s">
        <v>43</v>
      </c>
      <c r="X4993" t="s">
        <v>87</v>
      </c>
      <c r="Y4993">
        <f t="shared" ca="1" si="467"/>
        <v>0.85991329822333162</v>
      </c>
      <c r="Z4993" t="str">
        <f t="shared" ca="1" si="464"/>
        <v>Normal</v>
      </c>
      <c r="AA4993" t="s">
        <v>27</v>
      </c>
      <c r="AB4993" t="s">
        <v>24</v>
      </c>
    </row>
    <row r="4994" spans="1:28" x14ac:dyDescent="0.3">
      <c r="A4994" t="s">
        <v>10040</v>
      </c>
      <c r="B4994" t="s">
        <v>10041</v>
      </c>
      <c r="C4994" t="s">
        <v>24</v>
      </c>
      <c r="D4994" t="s">
        <v>25</v>
      </c>
      <c r="E4994" t="s">
        <v>38</v>
      </c>
      <c r="F4994" t="s">
        <v>27</v>
      </c>
      <c r="G4994">
        <f t="shared" ca="1" si="465"/>
        <v>0.15693991874322877</v>
      </c>
      <c r="H4994" t="str">
        <f t="shared" ca="1" si="466"/>
        <v>Normal</v>
      </c>
      <c r="I4994" t="s">
        <v>27</v>
      </c>
      <c r="J4994" t="s">
        <v>24</v>
      </c>
      <c r="K4994" t="s">
        <v>28</v>
      </c>
      <c r="L4994" t="s">
        <v>30</v>
      </c>
      <c r="M4994" t="s">
        <v>72</v>
      </c>
      <c r="N4994" t="s">
        <v>40</v>
      </c>
      <c r="O4994">
        <f t="shared" ca="1" si="462"/>
        <v>0.72338123246467234</v>
      </c>
      <c r="P4994" t="str">
        <f t="shared" ca="1" si="463"/>
        <v>Normal</v>
      </c>
      <c r="Q4994" t="s">
        <v>27</v>
      </c>
      <c r="R4994" t="s">
        <v>41</v>
      </c>
      <c r="S4994" t="s">
        <v>24</v>
      </c>
      <c r="T4994" t="s">
        <v>33</v>
      </c>
      <c r="U4994" t="s">
        <v>24</v>
      </c>
      <c r="V4994" t="s">
        <v>42</v>
      </c>
      <c r="W4994" t="s">
        <v>43</v>
      </c>
      <c r="X4994" t="s">
        <v>27</v>
      </c>
      <c r="Y4994">
        <f t="shared" ca="1" si="467"/>
        <v>0.4426637623808759</v>
      </c>
      <c r="Z4994" t="str">
        <f t="shared" ca="1" si="464"/>
        <v>Low</v>
      </c>
      <c r="AA4994" t="s">
        <v>48</v>
      </c>
      <c r="AB4994" t="s">
        <v>28</v>
      </c>
    </row>
    <row r="4995" spans="1:28" x14ac:dyDescent="0.3">
      <c r="A4995" t="s">
        <v>10042</v>
      </c>
      <c r="B4995" t="s">
        <v>10043</v>
      </c>
      <c r="C4995" t="s">
        <v>24</v>
      </c>
      <c r="D4995" t="s">
        <v>25</v>
      </c>
      <c r="E4995" t="s">
        <v>26</v>
      </c>
      <c r="F4995" t="s">
        <v>27</v>
      </c>
      <c r="G4995">
        <f t="shared" ca="1" si="465"/>
        <v>7.4194222234856833E-2</v>
      </c>
      <c r="H4995" t="str">
        <f t="shared" ca="1" si="466"/>
        <v>Normal</v>
      </c>
      <c r="I4995" t="s">
        <v>55</v>
      </c>
      <c r="J4995" t="s">
        <v>28</v>
      </c>
      <c r="K4995" t="s">
        <v>24</v>
      </c>
      <c r="L4995" t="s">
        <v>29</v>
      </c>
      <c r="M4995" t="s">
        <v>29</v>
      </c>
      <c r="N4995" t="s">
        <v>31</v>
      </c>
      <c r="O4995">
        <f t="shared" ref="O4995:O5058" ca="1" si="468">RAND()</f>
        <v>0.48840923942058034</v>
      </c>
      <c r="P4995" t="str">
        <f t="shared" ref="P4995:P5058" ca="1" si="469">IF(O4995&lt;=P$1,IF(O4995&lt;=S$11258,Q$11258,IF(O4995&lt;=S$11259,Q$11259,IF(O4995&lt;=S$11260,Q$11260,IF(O4995&lt;=S$11261,Q$11261,IF(O4995&lt;=S$11262,Q$11262))))),Q4995)</f>
        <v>Oligaemic</v>
      </c>
      <c r="Q4995" t="s">
        <v>51</v>
      </c>
      <c r="R4995" t="s">
        <v>41</v>
      </c>
      <c r="S4995" t="s">
        <v>24</v>
      </c>
      <c r="T4995" t="s">
        <v>33</v>
      </c>
      <c r="U4995" t="s">
        <v>24</v>
      </c>
      <c r="V4995" t="s">
        <v>42</v>
      </c>
      <c r="W4995" t="s">
        <v>35</v>
      </c>
      <c r="X4995" t="s">
        <v>87</v>
      </c>
      <c r="Y4995">
        <f t="shared" ca="1" si="467"/>
        <v>0.69802866955744225</v>
      </c>
      <c r="Z4995" t="str">
        <f t="shared" ref="Z4995:Z5058" ca="1" si="470">IF(Y4995&lt;=Z$1,IF(Y4995&lt;=AC$11258,AA$11258,IF(Y4995&lt;=AC$11259,AA$11259,IF(Y4995&lt;=AC$11260,AA$11260,IF(Y4995&lt;=AC$11261,AA$11261,IF(Y4995&lt;=AC$11262,AA$11262))))),AA4995)</f>
        <v>Low</v>
      </c>
      <c r="AA4995" t="s">
        <v>48</v>
      </c>
      <c r="AB4995" t="s">
        <v>24</v>
      </c>
    </row>
    <row r="4996" spans="1:28" x14ac:dyDescent="0.3">
      <c r="A4996" t="s">
        <v>10044</v>
      </c>
      <c r="B4996" t="s">
        <v>10045</v>
      </c>
      <c r="C4996" t="s">
        <v>24</v>
      </c>
      <c r="D4996" t="s">
        <v>25</v>
      </c>
      <c r="E4996" t="s">
        <v>38</v>
      </c>
      <c r="F4996" t="s">
        <v>27</v>
      </c>
      <c r="G4996">
        <f t="shared" ref="G4996:G5059" ca="1" si="471">RAND()</f>
        <v>0.7212184334249736</v>
      </c>
      <c r="H4996" t="str">
        <f t="shared" ref="H4996:H5059" ca="1" si="472">IF(G4996&lt;=H$1,IF(G4996&lt;=K$11258,I$11258,IF(G4996&lt;=K$11259,I$11259,IF(G4996&lt;=K$11260,I$11260,IF(G4996&lt;=K$11261,I$11261,IF(G4996&lt;=K$11262,I$11262))))),I4996)</f>
        <v>Normal</v>
      </c>
      <c r="I4996" t="s">
        <v>27</v>
      </c>
      <c r="J4996" t="s">
        <v>24</v>
      </c>
      <c r="K4996" t="s">
        <v>24</v>
      </c>
      <c r="L4996" t="s">
        <v>29</v>
      </c>
      <c r="M4996" t="s">
        <v>30</v>
      </c>
      <c r="N4996" t="s">
        <v>31</v>
      </c>
      <c r="O4996">
        <f t="shared" ca="1" si="468"/>
        <v>0.67186383147087791</v>
      </c>
      <c r="P4996" t="str">
        <f t="shared" ca="1" si="469"/>
        <v>Plethoric</v>
      </c>
      <c r="Q4996" t="s">
        <v>55</v>
      </c>
      <c r="R4996" t="s">
        <v>41</v>
      </c>
      <c r="S4996" t="s">
        <v>24</v>
      </c>
      <c r="T4996" t="s">
        <v>60</v>
      </c>
      <c r="U4996" t="s">
        <v>24</v>
      </c>
      <c r="V4996" t="s">
        <v>42</v>
      </c>
      <c r="W4996" t="s">
        <v>66</v>
      </c>
      <c r="X4996" t="s">
        <v>27</v>
      </c>
      <c r="Y4996">
        <f t="shared" ref="Y4996:Y5059" ca="1" si="473">RAND()</f>
        <v>0.51336521944703772</v>
      </c>
      <c r="Z4996" t="str">
        <f t="shared" ca="1" si="470"/>
        <v>Low</v>
      </c>
      <c r="AA4996" t="s">
        <v>48</v>
      </c>
      <c r="AB4996" t="s">
        <v>24</v>
      </c>
    </row>
    <row r="4997" spans="1:28" x14ac:dyDescent="0.3">
      <c r="A4997" t="s">
        <v>10046</v>
      </c>
      <c r="B4997" t="s">
        <v>10047</v>
      </c>
      <c r="C4997" t="s">
        <v>24</v>
      </c>
      <c r="D4997" t="s">
        <v>25</v>
      </c>
      <c r="E4997" t="s">
        <v>26</v>
      </c>
      <c r="F4997" t="s">
        <v>27</v>
      </c>
      <c r="G4997">
        <f t="shared" ca="1" si="471"/>
        <v>0.3752640315800192</v>
      </c>
      <c r="H4997" t="str">
        <f t="shared" ca="1" si="472"/>
        <v>Oligaemic</v>
      </c>
      <c r="I4997" t="s">
        <v>51</v>
      </c>
      <c r="J4997" t="s">
        <v>24</v>
      </c>
      <c r="K4997" t="s">
        <v>24</v>
      </c>
      <c r="L4997" t="s">
        <v>30</v>
      </c>
      <c r="M4997" t="s">
        <v>29</v>
      </c>
      <c r="N4997" t="s">
        <v>31</v>
      </c>
      <c r="O4997">
        <f t="shared" ca="1" si="468"/>
        <v>0.97019224168987572</v>
      </c>
      <c r="P4997" t="str">
        <f t="shared" ca="1" si="469"/>
        <v>Oligaemic</v>
      </c>
      <c r="Q4997" t="s">
        <v>51</v>
      </c>
      <c r="R4997" t="s">
        <v>134</v>
      </c>
      <c r="S4997" t="s">
        <v>24</v>
      </c>
      <c r="T4997" t="s">
        <v>33</v>
      </c>
      <c r="U4997" t="s">
        <v>24</v>
      </c>
      <c r="V4997" t="s">
        <v>34</v>
      </c>
      <c r="W4997" t="s">
        <v>43</v>
      </c>
      <c r="X4997" t="s">
        <v>27</v>
      </c>
      <c r="Y4997">
        <f t="shared" ca="1" si="473"/>
        <v>0.51328476750019691</v>
      </c>
      <c r="Z4997" t="str">
        <f t="shared" ca="1" si="470"/>
        <v>High</v>
      </c>
      <c r="AA4997" t="s">
        <v>63</v>
      </c>
      <c r="AB4997" t="s">
        <v>24</v>
      </c>
    </row>
    <row r="4998" spans="1:28" x14ac:dyDescent="0.3">
      <c r="A4998" t="s">
        <v>10048</v>
      </c>
      <c r="B4998" t="s">
        <v>10049</v>
      </c>
      <c r="C4998" t="s">
        <v>24</v>
      </c>
      <c r="D4998" t="s">
        <v>25</v>
      </c>
      <c r="E4998" t="s">
        <v>26</v>
      </c>
      <c r="F4998" t="s">
        <v>27</v>
      </c>
      <c r="G4998">
        <f t="shared" ca="1" si="471"/>
        <v>0.2407719783524237</v>
      </c>
      <c r="H4998" t="str">
        <f t="shared" ca="1" si="472"/>
        <v>Normal</v>
      </c>
      <c r="I4998" t="s">
        <v>27</v>
      </c>
      <c r="J4998" t="s">
        <v>24</v>
      </c>
      <c r="K4998" t="s">
        <v>24</v>
      </c>
      <c r="L4998" t="s">
        <v>29</v>
      </c>
      <c r="M4998" t="s">
        <v>29</v>
      </c>
      <c r="N4998" t="s">
        <v>31</v>
      </c>
      <c r="O4998">
        <f t="shared" ca="1" si="468"/>
        <v>0.25543114638006748</v>
      </c>
      <c r="P4998" t="str">
        <f t="shared" ca="1" si="469"/>
        <v>Normal</v>
      </c>
      <c r="Q4998" t="s">
        <v>27</v>
      </c>
      <c r="R4998" t="s">
        <v>32</v>
      </c>
      <c r="S4998" t="s">
        <v>24</v>
      </c>
      <c r="T4998" t="s">
        <v>33</v>
      </c>
      <c r="U4998" t="s">
        <v>24</v>
      </c>
      <c r="V4998" t="s">
        <v>34</v>
      </c>
      <c r="W4998" t="s">
        <v>35</v>
      </c>
      <c r="X4998" t="s">
        <v>27</v>
      </c>
      <c r="Y4998">
        <f t="shared" ca="1" si="473"/>
        <v>0.85618218285987358</v>
      </c>
      <c r="Z4998" t="str">
        <f t="shared" ca="1" si="470"/>
        <v>High</v>
      </c>
      <c r="AA4998" t="s">
        <v>63</v>
      </c>
      <c r="AB4998" t="s">
        <v>28</v>
      </c>
    </row>
    <row r="4999" spans="1:28" x14ac:dyDescent="0.3">
      <c r="A4999" t="s">
        <v>10050</v>
      </c>
      <c r="B4999" t="s">
        <v>10051</v>
      </c>
      <c r="C4999" t="s">
        <v>24</v>
      </c>
      <c r="D4999" t="s">
        <v>25</v>
      </c>
      <c r="E4999" t="s">
        <v>38</v>
      </c>
      <c r="F4999" t="s">
        <v>27</v>
      </c>
      <c r="G4999">
        <f t="shared" ca="1" si="471"/>
        <v>0.4493079525742224</v>
      </c>
      <c r="H4999" t="str">
        <f t="shared" ca="1" si="472"/>
        <v>Normal</v>
      </c>
      <c r="I4999" t="s">
        <v>27</v>
      </c>
      <c r="J4999" t="s">
        <v>24</v>
      </c>
      <c r="K4999" t="s">
        <v>24</v>
      </c>
      <c r="L4999" t="s">
        <v>30</v>
      </c>
      <c r="M4999" t="s">
        <v>29</v>
      </c>
      <c r="N4999" t="s">
        <v>31</v>
      </c>
      <c r="O4999">
        <f t="shared" ca="1" si="468"/>
        <v>0.18363343703109292</v>
      </c>
      <c r="P4999" t="str">
        <f t="shared" ca="1" si="469"/>
        <v>Oligaemic</v>
      </c>
      <c r="Q4999" t="s">
        <v>51</v>
      </c>
      <c r="R4999" t="s">
        <v>47</v>
      </c>
      <c r="S4999" t="s">
        <v>24</v>
      </c>
      <c r="T4999" t="s">
        <v>33</v>
      </c>
      <c r="U4999" t="s">
        <v>24</v>
      </c>
      <c r="V4999" t="s">
        <v>42</v>
      </c>
      <c r="W4999" t="s">
        <v>43</v>
      </c>
      <c r="X4999" t="s">
        <v>87</v>
      </c>
      <c r="Y4999">
        <f t="shared" ca="1" si="473"/>
        <v>0.44922036283096212</v>
      </c>
      <c r="Z4999" t="str">
        <f t="shared" ca="1" si="470"/>
        <v>Low</v>
      </c>
      <c r="AA4999" t="s">
        <v>48</v>
      </c>
      <c r="AB4999" t="s">
        <v>24</v>
      </c>
    </row>
    <row r="5000" spans="1:28" x14ac:dyDescent="0.3">
      <c r="A5000" t="s">
        <v>10052</v>
      </c>
      <c r="B5000" t="s">
        <v>10053</v>
      </c>
      <c r="C5000" t="s">
        <v>24</v>
      </c>
      <c r="D5000" t="s">
        <v>25</v>
      </c>
      <c r="E5000" t="s">
        <v>38</v>
      </c>
      <c r="F5000" t="s">
        <v>27</v>
      </c>
      <c r="G5000">
        <f t="shared" ca="1" si="471"/>
        <v>2.9584675007436112E-2</v>
      </c>
      <c r="H5000" t="str">
        <f t="shared" ca="1" si="472"/>
        <v>Normal</v>
      </c>
      <c r="I5000" t="s">
        <v>55</v>
      </c>
      <c r="J5000" t="s">
        <v>28</v>
      </c>
      <c r="K5000" t="s">
        <v>24</v>
      </c>
      <c r="L5000" t="s">
        <v>30</v>
      </c>
      <c r="M5000" t="s">
        <v>72</v>
      </c>
      <c r="N5000" t="s">
        <v>31</v>
      </c>
      <c r="O5000">
        <f t="shared" ca="1" si="468"/>
        <v>0.18542059365999453</v>
      </c>
      <c r="P5000" t="str">
        <f t="shared" ca="1" si="469"/>
        <v>Normal</v>
      </c>
      <c r="Q5000" t="s">
        <v>27</v>
      </c>
      <c r="R5000" t="s">
        <v>41</v>
      </c>
      <c r="S5000" t="s">
        <v>24</v>
      </c>
      <c r="T5000" t="s">
        <v>33</v>
      </c>
      <c r="U5000" t="s">
        <v>24</v>
      </c>
      <c r="V5000" t="s">
        <v>34</v>
      </c>
      <c r="W5000" t="s">
        <v>43</v>
      </c>
      <c r="X5000" t="s">
        <v>27</v>
      </c>
      <c r="Y5000">
        <f t="shared" ca="1" si="473"/>
        <v>6.5815686352491909E-2</v>
      </c>
      <c r="Z5000" t="str">
        <f t="shared" ca="1" si="470"/>
        <v>Normal</v>
      </c>
      <c r="AA5000" t="s">
        <v>27</v>
      </c>
      <c r="AB5000" t="s">
        <v>24</v>
      </c>
    </row>
    <row r="5001" spans="1:28" x14ac:dyDescent="0.3">
      <c r="A5001" t="s">
        <v>10054</v>
      </c>
      <c r="B5001" t="s">
        <v>10055</v>
      </c>
      <c r="C5001" t="s">
        <v>24</v>
      </c>
      <c r="D5001" t="s">
        <v>25</v>
      </c>
      <c r="E5001" t="s">
        <v>38</v>
      </c>
      <c r="F5001" t="s">
        <v>27</v>
      </c>
      <c r="G5001">
        <f t="shared" ca="1" si="471"/>
        <v>0.27759397732694724</v>
      </c>
      <c r="H5001" t="str">
        <f t="shared" ca="1" si="472"/>
        <v>Plethoric</v>
      </c>
      <c r="I5001" t="s">
        <v>55</v>
      </c>
      <c r="J5001" t="s">
        <v>28</v>
      </c>
      <c r="K5001" t="s">
        <v>24</v>
      </c>
      <c r="L5001" t="s">
        <v>30</v>
      </c>
      <c r="M5001" t="s">
        <v>29</v>
      </c>
      <c r="N5001" t="s">
        <v>31</v>
      </c>
      <c r="O5001">
        <f t="shared" ca="1" si="468"/>
        <v>0.56853902641722653</v>
      </c>
      <c r="P5001" t="str">
        <f t="shared" ca="1" si="469"/>
        <v>Plethoric</v>
      </c>
      <c r="Q5001" t="s">
        <v>55</v>
      </c>
      <c r="R5001" t="s">
        <v>47</v>
      </c>
      <c r="S5001" t="s">
        <v>24</v>
      </c>
      <c r="T5001" t="s">
        <v>33</v>
      </c>
      <c r="U5001" t="s">
        <v>28</v>
      </c>
      <c r="V5001" t="s">
        <v>42</v>
      </c>
      <c r="W5001" t="s">
        <v>43</v>
      </c>
      <c r="X5001" t="s">
        <v>27</v>
      </c>
      <c r="Y5001">
        <f t="shared" ca="1" si="473"/>
        <v>0.50497537790496028</v>
      </c>
      <c r="Z5001" t="str">
        <f t="shared" ca="1" si="470"/>
        <v>Low</v>
      </c>
      <c r="AA5001" t="s">
        <v>48</v>
      </c>
      <c r="AB5001" t="s">
        <v>24</v>
      </c>
    </row>
    <row r="5002" spans="1:28" x14ac:dyDescent="0.3">
      <c r="A5002" t="s">
        <v>10056</v>
      </c>
      <c r="B5002" t="s">
        <v>10057</v>
      </c>
      <c r="C5002" t="s">
        <v>24</v>
      </c>
      <c r="D5002" t="s">
        <v>25</v>
      </c>
      <c r="E5002" t="s">
        <v>38</v>
      </c>
      <c r="F5002" t="s">
        <v>27</v>
      </c>
      <c r="G5002">
        <f t="shared" ca="1" si="471"/>
        <v>0.30201306888937307</v>
      </c>
      <c r="H5002" t="str">
        <f t="shared" ca="1" si="472"/>
        <v>Normal</v>
      </c>
      <c r="I5002" t="s">
        <v>27</v>
      </c>
      <c r="J5002" t="s">
        <v>24</v>
      </c>
      <c r="K5002" t="s">
        <v>24</v>
      </c>
      <c r="L5002" t="s">
        <v>30</v>
      </c>
      <c r="M5002" t="s">
        <v>29</v>
      </c>
      <c r="N5002" t="s">
        <v>31</v>
      </c>
      <c r="O5002">
        <f t="shared" ca="1" si="468"/>
        <v>0.80364354643888514</v>
      </c>
      <c r="P5002" t="str">
        <f t="shared" ca="1" si="469"/>
        <v>Plethoric</v>
      </c>
      <c r="Q5002" t="s">
        <v>55</v>
      </c>
      <c r="R5002" t="s">
        <v>47</v>
      </c>
      <c r="S5002" t="s">
        <v>24</v>
      </c>
      <c r="T5002" t="s">
        <v>52</v>
      </c>
      <c r="U5002" t="s">
        <v>28</v>
      </c>
      <c r="V5002" t="s">
        <v>42</v>
      </c>
      <c r="W5002" t="s">
        <v>35</v>
      </c>
      <c r="X5002" t="s">
        <v>27</v>
      </c>
      <c r="Y5002">
        <f t="shared" ca="1" si="473"/>
        <v>0.28483777421957535</v>
      </c>
      <c r="Z5002" t="str">
        <f t="shared" ca="1" si="470"/>
        <v>Low</v>
      </c>
      <c r="AA5002" t="s">
        <v>48</v>
      </c>
      <c r="AB5002" t="s">
        <v>28</v>
      </c>
    </row>
    <row r="5003" spans="1:28" x14ac:dyDescent="0.3">
      <c r="A5003" t="s">
        <v>10058</v>
      </c>
      <c r="B5003" t="s">
        <v>10059</v>
      </c>
      <c r="C5003" t="s">
        <v>28</v>
      </c>
      <c r="D5003" t="s">
        <v>25</v>
      </c>
      <c r="E5003" t="s">
        <v>26</v>
      </c>
      <c r="F5003" t="s">
        <v>27</v>
      </c>
      <c r="G5003">
        <f t="shared" ca="1" si="471"/>
        <v>0.76719551948799813</v>
      </c>
      <c r="H5003" t="str">
        <f t="shared" ca="1" si="472"/>
        <v>Oligaemic</v>
      </c>
      <c r="I5003" t="s">
        <v>51</v>
      </c>
      <c r="J5003" t="s">
        <v>24</v>
      </c>
      <c r="K5003" t="s">
        <v>28</v>
      </c>
      <c r="L5003" t="s">
        <v>29</v>
      </c>
      <c r="M5003" t="s">
        <v>30</v>
      </c>
      <c r="N5003" t="s">
        <v>31</v>
      </c>
      <c r="O5003">
        <f t="shared" ca="1" si="468"/>
        <v>0.61371085120042224</v>
      </c>
      <c r="P5003" t="str">
        <f t="shared" ca="1" si="469"/>
        <v>Oligaemic</v>
      </c>
      <c r="Q5003" t="s">
        <v>51</v>
      </c>
      <c r="R5003" t="s">
        <v>32</v>
      </c>
      <c r="S5003" t="s">
        <v>24</v>
      </c>
      <c r="T5003" t="s">
        <v>52</v>
      </c>
      <c r="U5003" t="s">
        <v>24</v>
      </c>
      <c r="V5003" t="s">
        <v>34</v>
      </c>
      <c r="W5003" t="s">
        <v>43</v>
      </c>
      <c r="X5003" t="s">
        <v>27</v>
      </c>
      <c r="Y5003">
        <f t="shared" ca="1" si="473"/>
        <v>2.880787820069719E-2</v>
      </c>
      <c r="Z5003" t="str">
        <f t="shared" ca="1" si="470"/>
        <v>Normal</v>
      </c>
      <c r="AA5003" t="s">
        <v>63</v>
      </c>
      <c r="AB5003" t="s">
        <v>28</v>
      </c>
    </row>
    <row r="5004" spans="1:28" x14ac:dyDescent="0.3">
      <c r="A5004" t="s">
        <v>10060</v>
      </c>
      <c r="B5004" t="s">
        <v>10061</v>
      </c>
      <c r="C5004" t="s">
        <v>24</v>
      </c>
      <c r="D5004" t="s">
        <v>25</v>
      </c>
      <c r="E5004" t="s">
        <v>26</v>
      </c>
      <c r="F5004" t="s">
        <v>27</v>
      </c>
      <c r="G5004">
        <f t="shared" ca="1" si="471"/>
        <v>0.15557516735545651</v>
      </c>
      <c r="H5004" t="str">
        <f t="shared" ca="1" si="472"/>
        <v>Oligaemic</v>
      </c>
      <c r="I5004" t="s">
        <v>51</v>
      </c>
      <c r="J5004" t="s">
        <v>24</v>
      </c>
      <c r="K5004" t="s">
        <v>24</v>
      </c>
      <c r="L5004" t="s">
        <v>29</v>
      </c>
      <c r="M5004" t="s">
        <v>29</v>
      </c>
      <c r="N5004" t="s">
        <v>40</v>
      </c>
      <c r="O5004">
        <f t="shared" ca="1" si="468"/>
        <v>0.49524939436195037</v>
      </c>
      <c r="P5004" t="str">
        <f t="shared" ca="1" si="469"/>
        <v>Oligaemic</v>
      </c>
      <c r="Q5004" t="s">
        <v>51</v>
      </c>
      <c r="R5004" t="s">
        <v>32</v>
      </c>
      <c r="S5004" t="s">
        <v>24</v>
      </c>
      <c r="T5004" t="s">
        <v>33</v>
      </c>
      <c r="U5004" t="s">
        <v>24</v>
      </c>
      <c r="V5004" t="s">
        <v>34</v>
      </c>
      <c r="W5004" t="s">
        <v>35</v>
      </c>
      <c r="X5004" t="s">
        <v>27</v>
      </c>
      <c r="Y5004">
        <f t="shared" ca="1" si="473"/>
        <v>0.90787183354003886</v>
      </c>
      <c r="Z5004" t="str">
        <f t="shared" ca="1" si="470"/>
        <v>High</v>
      </c>
      <c r="AA5004" t="s">
        <v>63</v>
      </c>
      <c r="AB5004" t="s">
        <v>24</v>
      </c>
    </row>
    <row r="5005" spans="1:28" x14ac:dyDescent="0.3">
      <c r="A5005" t="s">
        <v>10062</v>
      </c>
      <c r="B5005" t="s">
        <v>10063</v>
      </c>
      <c r="C5005" t="s">
        <v>24</v>
      </c>
      <c r="D5005" t="s">
        <v>25</v>
      </c>
      <c r="E5005" t="s">
        <v>38</v>
      </c>
      <c r="F5005" t="s">
        <v>27</v>
      </c>
      <c r="G5005">
        <f t="shared" ca="1" si="471"/>
        <v>0.26241773170936489</v>
      </c>
      <c r="H5005" t="str">
        <f t="shared" ca="1" si="472"/>
        <v>Oligaemic</v>
      </c>
      <c r="I5005" t="s">
        <v>51</v>
      </c>
      <c r="J5005" t="s">
        <v>24</v>
      </c>
      <c r="K5005" t="s">
        <v>24</v>
      </c>
      <c r="L5005" t="s">
        <v>29</v>
      </c>
      <c r="M5005" t="s">
        <v>29</v>
      </c>
      <c r="N5005" t="s">
        <v>31</v>
      </c>
      <c r="O5005">
        <f t="shared" ca="1" si="468"/>
        <v>0.55356917440949049</v>
      </c>
      <c r="P5005" t="str">
        <f t="shared" ca="1" si="469"/>
        <v>Normal</v>
      </c>
      <c r="Q5005" t="s">
        <v>27</v>
      </c>
      <c r="R5005" t="s">
        <v>32</v>
      </c>
      <c r="S5005" t="s">
        <v>24</v>
      </c>
      <c r="T5005" t="s">
        <v>33</v>
      </c>
      <c r="U5005" t="s">
        <v>24</v>
      </c>
      <c r="V5005" t="s">
        <v>34</v>
      </c>
      <c r="W5005" t="s">
        <v>35</v>
      </c>
      <c r="X5005" t="s">
        <v>27</v>
      </c>
      <c r="Y5005">
        <f t="shared" ca="1" si="473"/>
        <v>0.23419183309635183</v>
      </c>
      <c r="Z5005" t="str">
        <f t="shared" ca="1" si="470"/>
        <v>Low</v>
      </c>
      <c r="AA5005" t="s">
        <v>48</v>
      </c>
      <c r="AB5005" t="s">
        <v>24</v>
      </c>
    </row>
    <row r="5006" spans="1:28" x14ac:dyDescent="0.3">
      <c r="A5006" t="s">
        <v>10064</v>
      </c>
      <c r="B5006" t="s">
        <v>10065</v>
      </c>
      <c r="C5006" t="s">
        <v>24</v>
      </c>
      <c r="D5006" t="s">
        <v>25</v>
      </c>
      <c r="E5006" t="s">
        <v>26</v>
      </c>
      <c r="F5006" t="s">
        <v>27</v>
      </c>
      <c r="G5006">
        <f t="shared" ca="1" si="471"/>
        <v>0.90282069880432181</v>
      </c>
      <c r="H5006" t="str">
        <f t="shared" ca="1" si="472"/>
        <v>Normal</v>
      </c>
      <c r="I5006" t="s">
        <v>27</v>
      </c>
      <c r="J5006" t="s">
        <v>24</v>
      </c>
      <c r="K5006" t="s">
        <v>24</v>
      </c>
      <c r="L5006" t="s">
        <v>29</v>
      </c>
      <c r="M5006" t="s">
        <v>30</v>
      </c>
      <c r="N5006" t="s">
        <v>31</v>
      </c>
      <c r="O5006">
        <f t="shared" ca="1" si="468"/>
        <v>0.77252478757765763</v>
      </c>
      <c r="P5006" t="str">
        <f t="shared" ca="1" si="469"/>
        <v>Normal</v>
      </c>
      <c r="Q5006" t="s">
        <v>27</v>
      </c>
      <c r="R5006" t="s">
        <v>134</v>
      </c>
      <c r="S5006" t="s">
        <v>24</v>
      </c>
      <c r="T5006" t="s">
        <v>52</v>
      </c>
      <c r="U5006" t="s">
        <v>24</v>
      </c>
      <c r="V5006" t="s">
        <v>42</v>
      </c>
      <c r="W5006" t="s">
        <v>43</v>
      </c>
      <c r="X5006" t="s">
        <v>27</v>
      </c>
      <c r="Y5006">
        <f t="shared" ca="1" si="473"/>
        <v>0.43998414433608035</v>
      </c>
      <c r="Z5006" t="str">
        <f t="shared" ca="1" si="470"/>
        <v>Low</v>
      </c>
      <c r="AA5006" t="s">
        <v>48</v>
      </c>
      <c r="AB5006" t="s">
        <v>28</v>
      </c>
    </row>
    <row r="5007" spans="1:28" x14ac:dyDescent="0.3">
      <c r="A5007" t="s">
        <v>10066</v>
      </c>
      <c r="B5007" t="s">
        <v>10067</v>
      </c>
      <c r="C5007" t="s">
        <v>24</v>
      </c>
      <c r="D5007" t="s">
        <v>25</v>
      </c>
      <c r="E5007" t="s">
        <v>38</v>
      </c>
      <c r="F5007" t="s">
        <v>27</v>
      </c>
      <c r="G5007">
        <f t="shared" ca="1" si="471"/>
        <v>0.74624739699314957</v>
      </c>
      <c r="H5007" t="str">
        <f t="shared" ca="1" si="472"/>
        <v>Normal</v>
      </c>
      <c r="I5007" t="s">
        <v>27</v>
      </c>
      <c r="J5007" t="s">
        <v>24</v>
      </c>
      <c r="K5007" t="s">
        <v>28</v>
      </c>
      <c r="L5007" t="s">
        <v>72</v>
      </c>
      <c r="M5007" t="s">
        <v>30</v>
      </c>
      <c r="N5007" t="s">
        <v>31</v>
      </c>
      <c r="O5007">
        <f t="shared" ca="1" si="468"/>
        <v>0.94769641250767322</v>
      </c>
      <c r="P5007" t="str">
        <f t="shared" ca="1" si="469"/>
        <v>Plethoric</v>
      </c>
      <c r="Q5007" t="s">
        <v>55</v>
      </c>
      <c r="R5007" t="s">
        <v>47</v>
      </c>
      <c r="S5007" t="s">
        <v>24</v>
      </c>
      <c r="T5007" t="s">
        <v>52</v>
      </c>
      <c r="U5007" t="s">
        <v>24</v>
      </c>
      <c r="V5007" t="s">
        <v>42</v>
      </c>
      <c r="W5007" t="s">
        <v>35</v>
      </c>
      <c r="X5007" t="s">
        <v>27</v>
      </c>
      <c r="Y5007">
        <f t="shared" ca="1" si="473"/>
        <v>0.57304203666906073</v>
      </c>
      <c r="Z5007" t="str">
        <f t="shared" ca="1" si="470"/>
        <v>Low</v>
      </c>
      <c r="AA5007" t="s">
        <v>48</v>
      </c>
      <c r="AB5007" t="s">
        <v>24</v>
      </c>
    </row>
    <row r="5008" spans="1:28" x14ac:dyDescent="0.3">
      <c r="A5008" t="s">
        <v>10068</v>
      </c>
      <c r="B5008" t="s">
        <v>10069</v>
      </c>
      <c r="C5008" t="s">
        <v>24</v>
      </c>
      <c r="D5008" t="s">
        <v>25</v>
      </c>
      <c r="E5008" t="s">
        <v>38</v>
      </c>
      <c r="F5008" t="s">
        <v>27</v>
      </c>
      <c r="G5008">
        <f t="shared" ca="1" si="471"/>
        <v>0.27241709912010803</v>
      </c>
      <c r="H5008" t="str">
        <f t="shared" ca="1" si="472"/>
        <v>Plethoric</v>
      </c>
      <c r="I5008" t="s">
        <v>55</v>
      </c>
      <c r="J5008" t="s">
        <v>24</v>
      </c>
      <c r="K5008" t="s">
        <v>24</v>
      </c>
      <c r="L5008" t="s">
        <v>30</v>
      </c>
      <c r="M5008" t="s">
        <v>29</v>
      </c>
      <c r="N5008" t="s">
        <v>31</v>
      </c>
      <c r="O5008">
        <f t="shared" ca="1" si="468"/>
        <v>0.42014273689580772</v>
      </c>
      <c r="P5008" t="str">
        <f t="shared" ca="1" si="469"/>
        <v>Plethoric</v>
      </c>
      <c r="Q5008" t="s">
        <v>55</v>
      </c>
      <c r="R5008" t="s">
        <v>41</v>
      </c>
      <c r="S5008" t="s">
        <v>24</v>
      </c>
      <c r="T5008" t="s">
        <v>33</v>
      </c>
      <c r="U5008" t="s">
        <v>24</v>
      </c>
      <c r="V5008" t="s">
        <v>34</v>
      </c>
      <c r="W5008" t="s">
        <v>43</v>
      </c>
      <c r="X5008" t="s">
        <v>87</v>
      </c>
      <c r="Y5008">
        <f t="shared" ca="1" si="473"/>
        <v>0.95102775784076909</v>
      </c>
      <c r="Z5008" t="str">
        <f t="shared" ca="1" si="470"/>
        <v>Low</v>
      </c>
      <c r="AA5008" t="s">
        <v>48</v>
      </c>
      <c r="AB5008" t="s">
        <v>24</v>
      </c>
    </row>
    <row r="5009" spans="1:28" x14ac:dyDescent="0.3">
      <c r="A5009" t="s">
        <v>10070</v>
      </c>
      <c r="B5009" t="s">
        <v>10071</v>
      </c>
      <c r="C5009" t="s">
        <v>24</v>
      </c>
      <c r="D5009" t="s">
        <v>25</v>
      </c>
      <c r="E5009" t="s">
        <v>38</v>
      </c>
      <c r="F5009" t="s">
        <v>27</v>
      </c>
      <c r="G5009">
        <f t="shared" ca="1" si="471"/>
        <v>0.80563345282977539</v>
      </c>
      <c r="H5009" t="str">
        <f t="shared" ca="1" si="472"/>
        <v>Asy/Patch</v>
      </c>
      <c r="I5009" t="s">
        <v>46</v>
      </c>
      <c r="J5009" t="s">
        <v>24</v>
      </c>
      <c r="K5009" t="s">
        <v>24</v>
      </c>
      <c r="L5009" t="s">
        <v>30</v>
      </c>
      <c r="M5009" t="s">
        <v>29</v>
      </c>
      <c r="N5009" t="s">
        <v>31</v>
      </c>
      <c r="O5009">
        <f t="shared" ca="1" si="468"/>
        <v>0.38239404615935857</v>
      </c>
      <c r="P5009" t="str">
        <f t="shared" ca="1" si="469"/>
        <v>Plethoric</v>
      </c>
      <c r="Q5009" t="s">
        <v>55</v>
      </c>
      <c r="R5009" t="s">
        <v>137</v>
      </c>
      <c r="S5009" t="s">
        <v>28</v>
      </c>
      <c r="T5009" t="s">
        <v>33</v>
      </c>
      <c r="U5009" t="s">
        <v>24</v>
      </c>
      <c r="V5009" t="s">
        <v>34</v>
      </c>
      <c r="W5009" t="s">
        <v>66</v>
      </c>
      <c r="X5009" t="s">
        <v>27</v>
      </c>
      <c r="Y5009">
        <f t="shared" ca="1" si="473"/>
        <v>0.83720943580209106</v>
      </c>
      <c r="Z5009" t="str">
        <f t="shared" ca="1" si="470"/>
        <v>High</v>
      </c>
      <c r="AA5009" t="s">
        <v>63</v>
      </c>
      <c r="AB5009" t="s">
        <v>24</v>
      </c>
    </row>
    <row r="5010" spans="1:28" x14ac:dyDescent="0.3">
      <c r="A5010" t="s">
        <v>10072</v>
      </c>
      <c r="B5010" t="s">
        <v>10073</v>
      </c>
      <c r="C5010" t="s">
        <v>24</v>
      </c>
      <c r="D5010" t="s">
        <v>25</v>
      </c>
      <c r="E5010" t="s">
        <v>66</v>
      </c>
      <c r="F5010" t="s">
        <v>27</v>
      </c>
      <c r="G5010">
        <f t="shared" ca="1" si="471"/>
        <v>0.85814778773896827</v>
      </c>
      <c r="H5010" t="str">
        <f t="shared" ca="1" si="472"/>
        <v>Normal</v>
      </c>
      <c r="I5010" t="s">
        <v>27</v>
      </c>
      <c r="J5010" t="s">
        <v>24</v>
      </c>
      <c r="K5010" t="s">
        <v>24</v>
      </c>
      <c r="L5010" t="s">
        <v>30</v>
      </c>
      <c r="M5010" t="s">
        <v>30</v>
      </c>
      <c r="N5010" t="s">
        <v>31</v>
      </c>
      <c r="O5010">
        <f t="shared" ca="1" si="468"/>
        <v>0.48934702128731877</v>
      </c>
      <c r="P5010" t="str">
        <f t="shared" ca="1" si="469"/>
        <v>Normal</v>
      </c>
      <c r="Q5010" t="s">
        <v>27</v>
      </c>
      <c r="R5010" t="s">
        <v>41</v>
      </c>
      <c r="S5010" t="s">
        <v>28</v>
      </c>
      <c r="T5010" t="s">
        <v>33</v>
      </c>
      <c r="U5010" t="s">
        <v>24</v>
      </c>
      <c r="V5010" t="s">
        <v>42</v>
      </c>
      <c r="W5010" t="s">
        <v>43</v>
      </c>
      <c r="X5010" t="s">
        <v>27</v>
      </c>
      <c r="Y5010">
        <f t="shared" ca="1" si="473"/>
        <v>0.92035639115422807</v>
      </c>
      <c r="Z5010" t="str">
        <f t="shared" ca="1" si="470"/>
        <v>Low</v>
      </c>
      <c r="AA5010" t="s">
        <v>48</v>
      </c>
      <c r="AB5010" t="s">
        <v>24</v>
      </c>
    </row>
    <row r="5011" spans="1:28" x14ac:dyDescent="0.3">
      <c r="A5011" t="s">
        <v>10074</v>
      </c>
      <c r="B5011" t="s">
        <v>10075</v>
      </c>
      <c r="C5011" t="s">
        <v>24</v>
      </c>
      <c r="D5011" t="s">
        <v>25</v>
      </c>
      <c r="E5011" t="s">
        <v>26</v>
      </c>
      <c r="F5011" t="s">
        <v>48</v>
      </c>
      <c r="G5011">
        <f t="shared" ca="1" si="471"/>
        <v>0.77259168665668221</v>
      </c>
      <c r="H5011" t="str">
        <f t="shared" ca="1" si="472"/>
        <v>Grd_Glass</v>
      </c>
      <c r="I5011" t="s">
        <v>39</v>
      </c>
      <c r="J5011" t="s">
        <v>24</v>
      </c>
      <c r="K5011" t="s">
        <v>24</v>
      </c>
      <c r="L5011" t="s">
        <v>30</v>
      </c>
      <c r="M5011" t="s">
        <v>29</v>
      </c>
      <c r="N5011" t="s">
        <v>31</v>
      </c>
      <c r="O5011">
        <f t="shared" ca="1" si="468"/>
        <v>9.5559486046646547E-2</v>
      </c>
      <c r="P5011" t="str">
        <f t="shared" ca="1" si="469"/>
        <v>Normal</v>
      </c>
      <c r="Q5011" t="s">
        <v>39</v>
      </c>
      <c r="R5011" t="s">
        <v>32</v>
      </c>
      <c r="S5011" t="s">
        <v>24</v>
      </c>
      <c r="T5011" t="s">
        <v>33</v>
      </c>
      <c r="U5011" t="s">
        <v>24</v>
      </c>
      <c r="V5011" t="s">
        <v>34</v>
      </c>
      <c r="W5011" t="s">
        <v>66</v>
      </c>
      <c r="X5011" t="s">
        <v>82</v>
      </c>
      <c r="Y5011">
        <f t="shared" ca="1" si="473"/>
        <v>0.49202754562030604</v>
      </c>
      <c r="Z5011" t="str">
        <f t="shared" ca="1" si="470"/>
        <v>Low</v>
      </c>
      <c r="AA5011" t="s">
        <v>48</v>
      </c>
      <c r="AB5011" t="s">
        <v>28</v>
      </c>
    </row>
    <row r="5012" spans="1:28" x14ac:dyDescent="0.3">
      <c r="A5012" t="s">
        <v>10076</v>
      </c>
      <c r="B5012" t="s">
        <v>10077</v>
      </c>
      <c r="C5012" t="s">
        <v>24</v>
      </c>
      <c r="D5012" t="s">
        <v>25</v>
      </c>
      <c r="E5012" t="s">
        <v>38</v>
      </c>
      <c r="F5012" t="s">
        <v>27</v>
      </c>
      <c r="G5012">
        <f t="shared" ca="1" si="471"/>
        <v>0.65783931354758651</v>
      </c>
      <c r="H5012" t="str">
        <f t="shared" ca="1" si="472"/>
        <v>Normal</v>
      </c>
      <c r="I5012" t="s">
        <v>27</v>
      </c>
      <c r="J5012" t="s">
        <v>24</v>
      </c>
      <c r="K5012" t="s">
        <v>24</v>
      </c>
      <c r="L5012" t="s">
        <v>30</v>
      </c>
      <c r="M5012" t="s">
        <v>30</v>
      </c>
      <c r="N5012" t="s">
        <v>40</v>
      </c>
      <c r="O5012">
        <f t="shared" ca="1" si="468"/>
        <v>0.54593527344150761</v>
      </c>
      <c r="P5012" t="str">
        <f t="shared" ca="1" si="469"/>
        <v>Normal</v>
      </c>
      <c r="Q5012" t="s">
        <v>27</v>
      </c>
      <c r="R5012" t="s">
        <v>41</v>
      </c>
      <c r="S5012" t="s">
        <v>24</v>
      </c>
      <c r="T5012" t="s">
        <v>33</v>
      </c>
      <c r="U5012" t="s">
        <v>24</v>
      </c>
      <c r="V5012" t="s">
        <v>42</v>
      </c>
      <c r="W5012" t="s">
        <v>43</v>
      </c>
      <c r="X5012" t="s">
        <v>27</v>
      </c>
      <c r="Y5012">
        <f t="shared" ca="1" si="473"/>
        <v>0.28929484576175202</v>
      </c>
      <c r="Z5012" t="str">
        <f t="shared" ca="1" si="470"/>
        <v>High</v>
      </c>
      <c r="AA5012" t="s">
        <v>63</v>
      </c>
      <c r="AB5012" t="s">
        <v>24</v>
      </c>
    </row>
    <row r="5013" spans="1:28" x14ac:dyDescent="0.3">
      <c r="A5013" t="s">
        <v>10078</v>
      </c>
      <c r="B5013" t="s">
        <v>10079</v>
      </c>
      <c r="C5013" t="s">
        <v>24</v>
      </c>
      <c r="D5013" t="s">
        <v>25</v>
      </c>
      <c r="E5013" t="s">
        <v>38</v>
      </c>
      <c r="F5013" t="s">
        <v>27</v>
      </c>
      <c r="G5013">
        <f t="shared" ca="1" si="471"/>
        <v>0.41335433421345791</v>
      </c>
      <c r="H5013" t="str">
        <f t="shared" ca="1" si="472"/>
        <v>Oligaemic</v>
      </c>
      <c r="I5013" t="s">
        <v>51</v>
      </c>
      <c r="J5013" t="s">
        <v>24</v>
      </c>
      <c r="K5013" t="s">
        <v>24</v>
      </c>
      <c r="L5013" t="s">
        <v>29</v>
      </c>
      <c r="M5013" t="s">
        <v>30</v>
      </c>
      <c r="N5013" t="s">
        <v>31</v>
      </c>
      <c r="O5013">
        <f t="shared" ca="1" si="468"/>
        <v>0.32194009957172964</v>
      </c>
      <c r="P5013" t="str">
        <f t="shared" ca="1" si="469"/>
        <v>Oligaemic</v>
      </c>
      <c r="Q5013" t="s">
        <v>51</v>
      </c>
      <c r="R5013" t="s">
        <v>32</v>
      </c>
      <c r="S5013" t="s">
        <v>24</v>
      </c>
      <c r="T5013" t="s">
        <v>33</v>
      </c>
      <c r="U5013" t="s">
        <v>24</v>
      </c>
      <c r="V5013" t="s">
        <v>42</v>
      </c>
      <c r="W5013" t="s">
        <v>43</v>
      </c>
      <c r="X5013" t="s">
        <v>27</v>
      </c>
      <c r="Y5013">
        <f t="shared" ca="1" si="473"/>
        <v>0.50512349308304827</v>
      </c>
      <c r="Z5013" t="str">
        <f t="shared" ca="1" si="470"/>
        <v>High</v>
      </c>
      <c r="AA5013" t="s">
        <v>63</v>
      </c>
      <c r="AB5013" t="s">
        <v>24</v>
      </c>
    </row>
    <row r="5014" spans="1:28" x14ac:dyDescent="0.3">
      <c r="A5014" t="s">
        <v>10080</v>
      </c>
      <c r="B5014" t="s">
        <v>10081</v>
      </c>
      <c r="C5014" t="s">
        <v>24</v>
      </c>
      <c r="D5014" t="s">
        <v>25</v>
      </c>
      <c r="E5014" t="s">
        <v>26</v>
      </c>
      <c r="F5014" t="s">
        <v>27</v>
      </c>
      <c r="G5014">
        <f t="shared" ca="1" si="471"/>
        <v>0.20395640971573947</v>
      </c>
      <c r="H5014" t="str">
        <f t="shared" ca="1" si="472"/>
        <v>Oligaemic</v>
      </c>
      <c r="I5014" t="s">
        <v>51</v>
      </c>
      <c r="J5014" t="s">
        <v>24</v>
      </c>
      <c r="K5014" t="s">
        <v>24</v>
      </c>
      <c r="L5014" t="s">
        <v>30</v>
      </c>
      <c r="M5014" t="s">
        <v>30</v>
      </c>
      <c r="N5014" t="s">
        <v>31</v>
      </c>
      <c r="O5014">
        <f t="shared" ca="1" si="468"/>
        <v>0.6068688699859206</v>
      </c>
      <c r="P5014" t="str">
        <f t="shared" ca="1" si="469"/>
        <v>Oligaemic</v>
      </c>
      <c r="Q5014" t="s">
        <v>51</v>
      </c>
      <c r="R5014" t="s">
        <v>32</v>
      </c>
      <c r="S5014" t="s">
        <v>24</v>
      </c>
      <c r="T5014" t="s">
        <v>60</v>
      </c>
      <c r="U5014" t="s">
        <v>24</v>
      </c>
      <c r="V5014" t="s">
        <v>34</v>
      </c>
      <c r="W5014" t="s">
        <v>43</v>
      </c>
      <c r="X5014" t="s">
        <v>27</v>
      </c>
      <c r="Y5014">
        <f t="shared" ca="1" si="473"/>
        <v>0.88974818063603345</v>
      </c>
      <c r="Z5014" t="str">
        <f t="shared" ca="1" si="470"/>
        <v>Low</v>
      </c>
      <c r="AA5014" t="s">
        <v>48</v>
      </c>
      <c r="AB5014" t="s">
        <v>24</v>
      </c>
    </row>
    <row r="5015" spans="1:28" x14ac:dyDescent="0.3">
      <c r="A5015" t="s">
        <v>10082</v>
      </c>
      <c r="B5015" t="s">
        <v>10083</v>
      </c>
      <c r="C5015" t="s">
        <v>24</v>
      </c>
      <c r="D5015" t="s">
        <v>25</v>
      </c>
      <c r="E5015" t="s">
        <v>38</v>
      </c>
      <c r="F5015" t="s">
        <v>27</v>
      </c>
      <c r="G5015">
        <f t="shared" ca="1" si="471"/>
        <v>0.58885747176291148</v>
      </c>
      <c r="H5015" t="str">
        <f t="shared" ca="1" si="472"/>
        <v>Normal</v>
      </c>
      <c r="I5015" t="s">
        <v>27</v>
      </c>
      <c r="J5015" t="s">
        <v>24</v>
      </c>
      <c r="K5015" t="s">
        <v>24</v>
      </c>
      <c r="L5015" t="s">
        <v>30</v>
      </c>
      <c r="M5015" t="s">
        <v>30</v>
      </c>
      <c r="N5015" t="s">
        <v>31</v>
      </c>
      <c r="O5015">
        <f t="shared" ca="1" si="468"/>
        <v>0.91020837860439496</v>
      </c>
      <c r="P5015" t="str">
        <f t="shared" ca="1" si="469"/>
        <v>Normal</v>
      </c>
      <c r="Q5015" t="s">
        <v>27</v>
      </c>
      <c r="R5015" t="s">
        <v>32</v>
      </c>
      <c r="S5015" t="s">
        <v>24</v>
      </c>
      <c r="T5015" t="s">
        <v>33</v>
      </c>
      <c r="U5015" t="s">
        <v>24</v>
      </c>
      <c r="V5015" t="s">
        <v>34</v>
      </c>
      <c r="W5015" t="s">
        <v>35</v>
      </c>
      <c r="X5015" t="s">
        <v>27</v>
      </c>
      <c r="Y5015">
        <f t="shared" ca="1" si="473"/>
        <v>0.99219967940886311</v>
      </c>
      <c r="Z5015" t="str">
        <f t="shared" ca="1" si="470"/>
        <v>High</v>
      </c>
      <c r="AA5015" t="s">
        <v>63</v>
      </c>
      <c r="AB5015" t="s">
        <v>24</v>
      </c>
    </row>
    <row r="5016" spans="1:28" x14ac:dyDescent="0.3">
      <c r="A5016" s="1" t="s">
        <v>10084</v>
      </c>
      <c r="B5016" t="s">
        <v>10085</v>
      </c>
      <c r="C5016" t="s">
        <v>24</v>
      </c>
      <c r="D5016" t="s">
        <v>25</v>
      </c>
      <c r="E5016" t="s">
        <v>38</v>
      </c>
      <c r="F5016" t="s">
        <v>27</v>
      </c>
      <c r="G5016">
        <f t="shared" ca="1" si="471"/>
        <v>0.94742369450781583</v>
      </c>
      <c r="H5016" t="str">
        <f t="shared" ca="1" si="472"/>
        <v>Asy/Patch</v>
      </c>
      <c r="I5016" t="s">
        <v>46</v>
      </c>
      <c r="J5016" t="s">
        <v>24</v>
      </c>
      <c r="K5016" t="s">
        <v>28</v>
      </c>
      <c r="L5016" t="s">
        <v>29</v>
      </c>
      <c r="M5016" t="s">
        <v>30</v>
      </c>
      <c r="N5016" t="s">
        <v>31</v>
      </c>
      <c r="O5016">
        <f t="shared" ca="1" si="468"/>
        <v>0.72446246819660509</v>
      </c>
      <c r="P5016" t="str">
        <f t="shared" ca="1" si="469"/>
        <v>Plethoric</v>
      </c>
      <c r="Q5016" t="s">
        <v>55</v>
      </c>
      <c r="R5016" t="s">
        <v>112</v>
      </c>
      <c r="S5016" t="s">
        <v>24</v>
      </c>
      <c r="T5016" t="s">
        <v>52</v>
      </c>
      <c r="U5016" t="s">
        <v>28</v>
      </c>
      <c r="V5016" t="s">
        <v>34</v>
      </c>
      <c r="W5016" t="s">
        <v>43</v>
      </c>
      <c r="X5016" t="s">
        <v>27</v>
      </c>
      <c r="Y5016">
        <f t="shared" ca="1" si="473"/>
        <v>0.29963220963757464</v>
      </c>
      <c r="Z5016" t="str">
        <f t="shared" ca="1" si="470"/>
        <v>Normal</v>
      </c>
      <c r="AA5016" t="s">
        <v>27</v>
      </c>
      <c r="AB5016" t="s">
        <v>24</v>
      </c>
    </row>
    <row r="5017" spans="1:28" x14ac:dyDescent="0.3">
      <c r="A5017" t="s">
        <v>10086</v>
      </c>
      <c r="B5017" t="s">
        <v>10087</v>
      </c>
      <c r="C5017" t="s">
        <v>24</v>
      </c>
      <c r="D5017" t="s">
        <v>25</v>
      </c>
      <c r="E5017" t="s">
        <v>26</v>
      </c>
      <c r="F5017" t="s">
        <v>27</v>
      </c>
      <c r="G5017">
        <f t="shared" ca="1" si="471"/>
        <v>0.85805729432588129</v>
      </c>
      <c r="H5017" t="str">
        <f t="shared" ca="1" si="472"/>
        <v>Plethoric</v>
      </c>
      <c r="I5017" t="s">
        <v>55</v>
      </c>
      <c r="J5017" t="s">
        <v>24</v>
      </c>
      <c r="K5017" t="s">
        <v>28</v>
      </c>
      <c r="L5017" t="s">
        <v>30</v>
      </c>
      <c r="M5017" t="s">
        <v>30</v>
      </c>
      <c r="N5017" t="s">
        <v>31</v>
      </c>
      <c r="O5017">
        <f t="shared" ca="1" si="468"/>
        <v>0.60151251984211651</v>
      </c>
      <c r="P5017" t="str">
        <f t="shared" ca="1" si="469"/>
        <v>Normal</v>
      </c>
      <c r="Q5017" t="s">
        <v>27</v>
      </c>
      <c r="R5017" t="s">
        <v>41</v>
      </c>
      <c r="S5017" t="s">
        <v>24</v>
      </c>
      <c r="T5017" t="s">
        <v>33</v>
      </c>
      <c r="U5017" t="s">
        <v>24</v>
      </c>
      <c r="V5017" t="s">
        <v>34</v>
      </c>
      <c r="W5017" t="s">
        <v>35</v>
      </c>
      <c r="X5017" t="s">
        <v>87</v>
      </c>
      <c r="Y5017">
        <f t="shared" ca="1" si="473"/>
        <v>0.47335728104611674</v>
      </c>
      <c r="Z5017" t="str">
        <f t="shared" ca="1" si="470"/>
        <v>Low</v>
      </c>
      <c r="AA5017" t="s">
        <v>48</v>
      </c>
      <c r="AB5017" t="s">
        <v>24</v>
      </c>
    </row>
    <row r="5018" spans="1:28" x14ac:dyDescent="0.3">
      <c r="A5018" t="s">
        <v>10088</v>
      </c>
      <c r="B5018" t="s">
        <v>10089</v>
      </c>
      <c r="C5018" t="s">
        <v>24</v>
      </c>
      <c r="D5018" t="s">
        <v>25</v>
      </c>
      <c r="E5018" t="s">
        <v>26</v>
      </c>
      <c r="F5018" t="s">
        <v>27</v>
      </c>
      <c r="G5018">
        <f t="shared" ca="1" si="471"/>
        <v>0.36794773696898775</v>
      </c>
      <c r="H5018" t="str">
        <f t="shared" ca="1" si="472"/>
        <v>Normal</v>
      </c>
      <c r="I5018" t="s">
        <v>27</v>
      </c>
      <c r="J5018" t="s">
        <v>24</v>
      </c>
      <c r="K5018" t="s">
        <v>24</v>
      </c>
      <c r="L5018" t="s">
        <v>29</v>
      </c>
      <c r="M5018" t="s">
        <v>29</v>
      </c>
      <c r="N5018" t="s">
        <v>31</v>
      </c>
      <c r="O5018">
        <f t="shared" ca="1" si="468"/>
        <v>0.92527689487481068</v>
      </c>
      <c r="P5018" t="str">
        <f t="shared" ca="1" si="469"/>
        <v>Oligaemic</v>
      </c>
      <c r="Q5018" t="s">
        <v>51</v>
      </c>
      <c r="R5018" t="s">
        <v>41</v>
      </c>
      <c r="S5018" t="s">
        <v>24</v>
      </c>
      <c r="T5018" t="s">
        <v>33</v>
      </c>
      <c r="U5018" t="s">
        <v>24</v>
      </c>
      <c r="V5018" t="s">
        <v>42</v>
      </c>
      <c r="W5018" t="s">
        <v>35</v>
      </c>
      <c r="X5018" t="s">
        <v>27</v>
      </c>
      <c r="Y5018">
        <f t="shared" ca="1" si="473"/>
        <v>0.27058233067336035</v>
      </c>
      <c r="Z5018" t="str">
        <f t="shared" ca="1" si="470"/>
        <v>Normal</v>
      </c>
      <c r="AA5018" t="s">
        <v>27</v>
      </c>
      <c r="AB5018" t="s">
        <v>24</v>
      </c>
    </row>
    <row r="5019" spans="1:28" x14ac:dyDescent="0.3">
      <c r="A5019" t="s">
        <v>10090</v>
      </c>
      <c r="B5019" t="s">
        <v>10091</v>
      </c>
      <c r="C5019" t="s">
        <v>24</v>
      </c>
      <c r="D5019" t="s">
        <v>25</v>
      </c>
      <c r="E5019" t="s">
        <v>38</v>
      </c>
      <c r="F5019" t="s">
        <v>63</v>
      </c>
      <c r="G5019">
        <f t="shared" ca="1" si="471"/>
        <v>0.69262916996545099</v>
      </c>
      <c r="H5019" t="str">
        <f t="shared" ca="1" si="472"/>
        <v>Oligaemic</v>
      </c>
      <c r="I5019" t="s">
        <v>51</v>
      </c>
      <c r="J5019" t="s">
        <v>24</v>
      </c>
      <c r="K5019" t="s">
        <v>24</v>
      </c>
      <c r="L5019" t="s">
        <v>29</v>
      </c>
      <c r="M5019" t="s">
        <v>29</v>
      </c>
      <c r="N5019" t="s">
        <v>31</v>
      </c>
      <c r="O5019">
        <f t="shared" ca="1" si="468"/>
        <v>0.51595416492999802</v>
      </c>
      <c r="P5019" t="str">
        <f t="shared" ca="1" si="469"/>
        <v>Oligaemic</v>
      </c>
      <c r="Q5019" t="s">
        <v>51</v>
      </c>
      <c r="R5019" t="s">
        <v>47</v>
      </c>
      <c r="S5019" t="s">
        <v>24</v>
      </c>
      <c r="T5019" t="s">
        <v>33</v>
      </c>
      <c r="U5019" t="s">
        <v>24</v>
      </c>
      <c r="V5019" t="s">
        <v>42</v>
      </c>
      <c r="W5019" t="s">
        <v>35</v>
      </c>
      <c r="X5019" t="s">
        <v>27</v>
      </c>
      <c r="Y5019">
        <f t="shared" ca="1" si="473"/>
        <v>0.8515154403355365</v>
      </c>
      <c r="Z5019" t="str">
        <f t="shared" ca="1" si="470"/>
        <v>High</v>
      </c>
      <c r="AA5019" t="s">
        <v>63</v>
      </c>
      <c r="AB5019" t="s">
        <v>24</v>
      </c>
    </row>
    <row r="5020" spans="1:28" x14ac:dyDescent="0.3">
      <c r="A5020" t="s">
        <v>10092</v>
      </c>
      <c r="B5020" t="s">
        <v>10093</v>
      </c>
      <c r="C5020" t="s">
        <v>24</v>
      </c>
      <c r="D5020" t="s">
        <v>25</v>
      </c>
      <c r="E5020" t="s">
        <v>38</v>
      </c>
      <c r="F5020" t="s">
        <v>27</v>
      </c>
      <c r="G5020">
        <f t="shared" ca="1" si="471"/>
        <v>0.51577416495534567</v>
      </c>
      <c r="H5020" t="str">
        <f t="shared" ca="1" si="472"/>
        <v>Normal</v>
      </c>
      <c r="I5020" t="s">
        <v>27</v>
      </c>
      <c r="J5020" t="s">
        <v>24</v>
      </c>
      <c r="K5020" t="s">
        <v>24</v>
      </c>
      <c r="L5020" t="s">
        <v>72</v>
      </c>
      <c r="M5020" t="s">
        <v>30</v>
      </c>
      <c r="N5020" t="s">
        <v>31</v>
      </c>
      <c r="O5020">
        <f t="shared" ca="1" si="468"/>
        <v>0.36454774255259159</v>
      </c>
      <c r="P5020" t="str">
        <f t="shared" ca="1" si="469"/>
        <v>Plethoric</v>
      </c>
      <c r="Q5020" t="s">
        <v>55</v>
      </c>
      <c r="R5020" t="s">
        <v>32</v>
      </c>
      <c r="S5020" t="s">
        <v>24</v>
      </c>
      <c r="T5020" t="s">
        <v>33</v>
      </c>
      <c r="U5020" t="s">
        <v>24</v>
      </c>
      <c r="V5020" t="s">
        <v>34</v>
      </c>
      <c r="W5020" t="s">
        <v>43</v>
      </c>
      <c r="X5020" t="s">
        <v>27</v>
      </c>
      <c r="Y5020">
        <f t="shared" ca="1" si="473"/>
        <v>0.37069536208093379</v>
      </c>
      <c r="Z5020" t="str">
        <f t="shared" ca="1" si="470"/>
        <v>Low</v>
      </c>
      <c r="AA5020" t="s">
        <v>48</v>
      </c>
      <c r="AB5020" t="s">
        <v>24</v>
      </c>
    </row>
    <row r="5021" spans="1:28" x14ac:dyDescent="0.3">
      <c r="A5021" s="1" t="s">
        <v>10094</v>
      </c>
      <c r="B5021" t="s">
        <v>10095</v>
      </c>
      <c r="C5021" t="s">
        <v>24</v>
      </c>
      <c r="D5021" t="s">
        <v>25</v>
      </c>
      <c r="E5021" t="s">
        <v>38</v>
      </c>
      <c r="F5021" t="s">
        <v>27</v>
      </c>
      <c r="G5021">
        <f t="shared" ca="1" si="471"/>
        <v>0.37816878362460216</v>
      </c>
      <c r="H5021" t="str">
        <f t="shared" ca="1" si="472"/>
        <v>Asy/Patch</v>
      </c>
      <c r="I5021" t="s">
        <v>46</v>
      </c>
      <c r="J5021" t="s">
        <v>24</v>
      </c>
      <c r="K5021" t="s">
        <v>28</v>
      </c>
      <c r="L5021" t="s">
        <v>29</v>
      </c>
      <c r="M5021" t="s">
        <v>72</v>
      </c>
      <c r="N5021" t="s">
        <v>31</v>
      </c>
      <c r="O5021">
        <f t="shared" ca="1" si="468"/>
        <v>0.33926233879585244</v>
      </c>
      <c r="P5021" t="str">
        <f t="shared" ca="1" si="469"/>
        <v>Plethoric</v>
      </c>
      <c r="Q5021" t="s">
        <v>55</v>
      </c>
      <c r="R5021" t="s">
        <v>32</v>
      </c>
      <c r="S5021" t="s">
        <v>24</v>
      </c>
      <c r="T5021" t="s">
        <v>33</v>
      </c>
      <c r="U5021" t="s">
        <v>24</v>
      </c>
      <c r="V5021" t="s">
        <v>67</v>
      </c>
      <c r="W5021" t="s">
        <v>35</v>
      </c>
      <c r="X5021" t="s">
        <v>27</v>
      </c>
      <c r="Y5021">
        <f t="shared" ca="1" si="473"/>
        <v>0.69083938254280486</v>
      </c>
      <c r="Z5021" t="str">
        <f t="shared" ca="1" si="470"/>
        <v>Normal</v>
      </c>
      <c r="AA5021" t="s">
        <v>27</v>
      </c>
      <c r="AB5021" t="s">
        <v>24</v>
      </c>
    </row>
    <row r="5022" spans="1:28" x14ac:dyDescent="0.3">
      <c r="A5022" t="s">
        <v>10096</v>
      </c>
      <c r="B5022" t="s">
        <v>10097</v>
      </c>
      <c r="C5022" t="s">
        <v>24</v>
      </c>
      <c r="D5022" t="s">
        <v>25</v>
      </c>
      <c r="E5022" t="s">
        <v>26</v>
      </c>
      <c r="F5022" t="s">
        <v>27</v>
      </c>
      <c r="G5022">
        <f t="shared" ca="1" si="471"/>
        <v>0.60364743665698939</v>
      </c>
      <c r="H5022" t="str">
        <f t="shared" ca="1" si="472"/>
        <v>Oligaemic</v>
      </c>
      <c r="I5022" t="s">
        <v>51</v>
      </c>
      <c r="J5022" t="s">
        <v>24</v>
      </c>
      <c r="K5022" t="s">
        <v>24</v>
      </c>
      <c r="L5022" t="s">
        <v>72</v>
      </c>
      <c r="M5022" t="s">
        <v>29</v>
      </c>
      <c r="N5022" t="s">
        <v>31</v>
      </c>
      <c r="O5022">
        <f t="shared" ca="1" si="468"/>
        <v>0.36345749486299661</v>
      </c>
      <c r="P5022" t="str">
        <f t="shared" ca="1" si="469"/>
        <v>Oligaemic</v>
      </c>
      <c r="Q5022" t="s">
        <v>51</v>
      </c>
      <c r="R5022" t="s">
        <v>32</v>
      </c>
      <c r="S5022" t="s">
        <v>24</v>
      </c>
      <c r="T5022" t="s">
        <v>33</v>
      </c>
      <c r="U5022" t="s">
        <v>24</v>
      </c>
      <c r="V5022" t="s">
        <v>67</v>
      </c>
      <c r="W5022" t="s">
        <v>35</v>
      </c>
      <c r="X5022" t="s">
        <v>27</v>
      </c>
      <c r="Y5022">
        <f t="shared" ca="1" si="473"/>
        <v>0.76331237337101288</v>
      </c>
      <c r="Z5022" t="str">
        <f t="shared" ca="1" si="470"/>
        <v>High</v>
      </c>
      <c r="AA5022" t="s">
        <v>63</v>
      </c>
      <c r="AB5022" t="s">
        <v>28</v>
      </c>
    </row>
    <row r="5023" spans="1:28" x14ac:dyDescent="0.3">
      <c r="A5023" t="s">
        <v>10098</v>
      </c>
      <c r="B5023" t="s">
        <v>10099</v>
      </c>
      <c r="C5023" t="s">
        <v>24</v>
      </c>
      <c r="D5023" t="s">
        <v>25</v>
      </c>
      <c r="E5023" t="s">
        <v>38</v>
      </c>
      <c r="F5023" t="s">
        <v>27</v>
      </c>
      <c r="G5023">
        <f t="shared" ca="1" si="471"/>
        <v>0.61777516176048219</v>
      </c>
      <c r="H5023" t="str">
        <f t="shared" ca="1" si="472"/>
        <v>Normal</v>
      </c>
      <c r="I5023" t="s">
        <v>27</v>
      </c>
      <c r="J5023" t="s">
        <v>24</v>
      </c>
      <c r="K5023" t="s">
        <v>28</v>
      </c>
      <c r="L5023" t="s">
        <v>30</v>
      </c>
      <c r="M5023" t="s">
        <v>30</v>
      </c>
      <c r="N5023" t="s">
        <v>40</v>
      </c>
      <c r="O5023">
        <f t="shared" ca="1" si="468"/>
        <v>0.13101000801730345</v>
      </c>
      <c r="P5023" t="str">
        <f t="shared" ca="1" si="469"/>
        <v>Normal</v>
      </c>
      <c r="Q5023" t="s">
        <v>27</v>
      </c>
      <c r="R5023" t="s">
        <v>137</v>
      </c>
      <c r="S5023" t="s">
        <v>24</v>
      </c>
      <c r="T5023" t="s">
        <v>33</v>
      </c>
      <c r="U5023" t="s">
        <v>24</v>
      </c>
      <c r="V5023" t="s">
        <v>42</v>
      </c>
      <c r="W5023" t="s">
        <v>43</v>
      </c>
      <c r="X5023" t="s">
        <v>87</v>
      </c>
      <c r="Y5023">
        <f t="shared" ca="1" si="473"/>
        <v>0.48318360403833793</v>
      </c>
      <c r="Z5023" t="str">
        <f t="shared" ca="1" si="470"/>
        <v>Low</v>
      </c>
      <c r="AA5023" t="s">
        <v>48</v>
      </c>
      <c r="AB5023" t="s">
        <v>24</v>
      </c>
    </row>
    <row r="5024" spans="1:28" x14ac:dyDescent="0.3">
      <c r="A5024" t="s">
        <v>10100</v>
      </c>
      <c r="B5024" t="s">
        <v>10101</v>
      </c>
      <c r="C5024" t="s">
        <v>24</v>
      </c>
      <c r="D5024" t="s">
        <v>25</v>
      </c>
      <c r="E5024" t="s">
        <v>26</v>
      </c>
      <c r="F5024" t="s">
        <v>27</v>
      </c>
      <c r="G5024">
        <f t="shared" ca="1" si="471"/>
        <v>0.53383366582362024</v>
      </c>
      <c r="H5024" t="str">
        <f t="shared" ca="1" si="472"/>
        <v>Normal</v>
      </c>
      <c r="I5024" t="s">
        <v>27</v>
      </c>
      <c r="J5024" t="s">
        <v>24</v>
      </c>
      <c r="K5024" t="s">
        <v>24</v>
      </c>
      <c r="L5024" t="s">
        <v>30</v>
      </c>
      <c r="M5024" t="s">
        <v>30</v>
      </c>
      <c r="N5024" t="s">
        <v>31</v>
      </c>
      <c r="O5024">
        <f t="shared" ca="1" si="468"/>
        <v>0.64606271484234412</v>
      </c>
      <c r="P5024" t="str">
        <f t="shared" ca="1" si="469"/>
        <v>Normal</v>
      </c>
      <c r="Q5024" t="s">
        <v>27</v>
      </c>
      <c r="R5024" t="s">
        <v>32</v>
      </c>
      <c r="S5024" t="s">
        <v>28</v>
      </c>
      <c r="T5024" t="s">
        <v>33</v>
      </c>
      <c r="U5024" t="s">
        <v>24</v>
      </c>
      <c r="V5024" t="s">
        <v>34</v>
      </c>
      <c r="W5024" t="s">
        <v>66</v>
      </c>
      <c r="X5024" t="s">
        <v>27</v>
      </c>
      <c r="Y5024">
        <f t="shared" ca="1" si="473"/>
        <v>0.64444752452809673</v>
      </c>
      <c r="Z5024" t="str">
        <f t="shared" ca="1" si="470"/>
        <v>Normal</v>
      </c>
      <c r="AA5024" t="s">
        <v>27</v>
      </c>
      <c r="AB5024" t="s">
        <v>24</v>
      </c>
    </row>
    <row r="5025" spans="1:28" x14ac:dyDescent="0.3">
      <c r="A5025" t="s">
        <v>10102</v>
      </c>
      <c r="B5025" s="1" t="s">
        <v>10103</v>
      </c>
      <c r="C5025" t="s">
        <v>24</v>
      </c>
      <c r="D5025" t="s">
        <v>25</v>
      </c>
      <c r="E5025" t="s">
        <v>38</v>
      </c>
      <c r="F5025" t="s">
        <v>27</v>
      </c>
      <c r="G5025">
        <f t="shared" ca="1" si="471"/>
        <v>0.14184587753782896</v>
      </c>
      <c r="H5025" t="str">
        <f t="shared" ca="1" si="472"/>
        <v>Plethoric</v>
      </c>
      <c r="I5025" t="s">
        <v>55</v>
      </c>
      <c r="J5025" t="s">
        <v>24</v>
      </c>
      <c r="K5025" t="s">
        <v>24</v>
      </c>
      <c r="L5025" t="s">
        <v>29</v>
      </c>
      <c r="M5025" t="s">
        <v>30</v>
      </c>
      <c r="N5025" t="s">
        <v>31</v>
      </c>
      <c r="O5025">
        <f t="shared" ca="1" si="468"/>
        <v>0.86528660916451461</v>
      </c>
      <c r="P5025" t="str">
        <f t="shared" ca="1" si="469"/>
        <v>Asy/Patchy</v>
      </c>
      <c r="Q5025" t="s">
        <v>115</v>
      </c>
      <c r="R5025" t="s">
        <v>32</v>
      </c>
      <c r="S5025" t="s">
        <v>24</v>
      </c>
      <c r="T5025" t="s">
        <v>52</v>
      </c>
      <c r="U5025" t="s">
        <v>24</v>
      </c>
      <c r="V5025" t="s">
        <v>34</v>
      </c>
      <c r="W5025" t="s">
        <v>35</v>
      </c>
      <c r="X5025" t="s">
        <v>27</v>
      </c>
      <c r="Y5025">
        <f t="shared" ca="1" si="473"/>
        <v>0.22151449950488122</v>
      </c>
      <c r="Z5025" t="str">
        <f t="shared" ca="1" si="470"/>
        <v>High</v>
      </c>
      <c r="AA5025" t="s">
        <v>63</v>
      </c>
      <c r="AB5025" t="s">
        <v>24</v>
      </c>
    </row>
    <row r="5026" spans="1:28" x14ac:dyDescent="0.3">
      <c r="A5026" t="s">
        <v>10104</v>
      </c>
      <c r="B5026" t="s">
        <v>10105</v>
      </c>
      <c r="C5026" t="s">
        <v>24</v>
      </c>
      <c r="D5026" t="s">
        <v>25</v>
      </c>
      <c r="E5026" t="s">
        <v>26</v>
      </c>
      <c r="F5026" t="s">
        <v>63</v>
      </c>
      <c r="G5026">
        <f t="shared" ca="1" si="471"/>
        <v>0.97904228676437599</v>
      </c>
      <c r="H5026" t="str">
        <f t="shared" ca="1" si="472"/>
        <v>Grd_Glass</v>
      </c>
      <c r="I5026" t="s">
        <v>39</v>
      </c>
      <c r="J5026" t="s">
        <v>24</v>
      </c>
      <c r="K5026" t="s">
        <v>24</v>
      </c>
      <c r="L5026" t="s">
        <v>30</v>
      </c>
      <c r="M5026" t="s">
        <v>30</v>
      </c>
      <c r="N5026" t="s">
        <v>31</v>
      </c>
      <c r="O5026">
        <f t="shared" ca="1" si="468"/>
        <v>0.39745207827518803</v>
      </c>
      <c r="P5026" t="str">
        <f t="shared" ca="1" si="469"/>
        <v>Grd_Glass</v>
      </c>
      <c r="Q5026" t="s">
        <v>39</v>
      </c>
      <c r="R5026" t="s">
        <v>134</v>
      </c>
      <c r="S5026" t="s">
        <v>24</v>
      </c>
      <c r="T5026" t="s">
        <v>33</v>
      </c>
      <c r="U5026" t="s">
        <v>24</v>
      </c>
      <c r="V5026" t="s">
        <v>34</v>
      </c>
      <c r="W5026" t="s">
        <v>35</v>
      </c>
      <c r="X5026" t="s">
        <v>27</v>
      </c>
      <c r="Y5026">
        <f t="shared" ca="1" si="473"/>
        <v>0.48766674134124066</v>
      </c>
      <c r="Z5026" t="str">
        <f t="shared" ca="1" si="470"/>
        <v>High</v>
      </c>
      <c r="AA5026" t="s">
        <v>63</v>
      </c>
      <c r="AB5026" t="s">
        <v>24</v>
      </c>
    </row>
    <row r="5027" spans="1:28" x14ac:dyDescent="0.3">
      <c r="A5027" t="s">
        <v>10106</v>
      </c>
      <c r="B5027" t="s">
        <v>10107</v>
      </c>
      <c r="C5027" t="s">
        <v>24</v>
      </c>
      <c r="D5027" t="s">
        <v>25</v>
      </c>
      <c r="E5027" t="s">
        <v>66</v>
      </c>
      <c r="F5027" t="s">
        <v>63</v>
      </c>
      <c r="G5027">
        <f t="shared" ca="1" si="471"/>
        <v>0.22140013020962468</v>
      </c>
      <c r="H5027" t="str">
        <f t="shared" ca="1" si="472"/>
        <v>Normal</v>
      </c>
      <c r="I5027" t="s">
        <v>27</v>
      </c>
      <c r="J5027" t="s">
        <v>24</v>
      </c>
      <c r="K5027" t="s">
        <v>28</v>
      </c>
      <c r="L5027" t="s">
        <v>29</v>
      </c>
      <c r="M5027" t="s">
        <v>29</v>
      </c>
      <c r="N5027" t="s">
        <v>31</v>
      </c>
      <c r="O5027">
        <f t="shared" ca="1" si="468"/>
        <v>0.15395224554169751</v>
      </c>
      <c r="P5027" t="str">
        <f t="shared" ca="1" si="469"/>
        <v>Normal</v>
      </c>
      <c r="Q5027" t="s">
        <v>27</v>
      </c>
      <c r="R5027" t="s">
        <v>41</v>
      </c>
      <c r="S5027" t="s">
        <v>28</v>
      </c>
      <c r="T5027" t="s">
        <v>33</v>
      </c>
      <c r="U5027" t="s">
        <v>24</v>
      </c>
      <c r="V5027" t="s">
        <v>34</v>
      </c>
      <c r="W5027" t="s">
        <v>43</v>
      </c>
      <c r="X5027" t="s">
        <v>27</v>
      </c>
      <c r="Y5027">
        <f t="shared" ca="1" si="473"/>
        <v>0.97058627766003325</v>
      </c>
      <c r="Z5027" t="str">
        <f t="shared" ca="1" si="470"/>
        <v>Low</v>
      </c>
      <c r="AA5027" t="s">
        <v>48</v>
      </c>
      <c r="AB5027" t="s">
        <v>28</v>
      </c>
    </row>
    <row r="5028" spans="1:28" x14ac:dyDescent="0.3">
      <c r="A5028" t="s">
        <v>10108</v>
      </c>
      <c r="B5028" t="s">
        <v>10109</v>
      </c>
      <c r="C5028" t="s">
        <v>24</v>
      </c>
      <c r="D5028" t="s">
        <v>25</v>
      </c>
      <c r="E5028" t="s">
        <v>66</v>
      </c>
      <c r="F5028" t="s">
        <v>27</v>
      </c>
      <c r="G5028">
        <f t="shared" ca="1" si="471"/>
        <v>0.67487555510862274</v>
      </c>
      <c r="H5028" t="str">
        <f t="shared" ca="1" si="472"/>
        <v>Oligaemic</v>
      </c>
      <c r="I5028" t="s">
        <v>51</v>
      </c>
      <c r="J5028" t="s">
        <v>28</v>
      </c>
      <c r="K5028" t="s">
        <v>24</v>
      </c>
      <c r="L5028" t="s">
        <v>29</v>
      </c>
      <c r="M5028" t="s">
        <v>29</v>
      </c>
      <c r="N5028" t="s">
        <v>31</v>
      </c>
      <c r="O5028">
        <f t="shared" ca="1" si="468"/>
        <v>0.773495994114069</v>
      </c>
      <c r="P5028" t="str">
        <f t="shared" ca="1" si="469"/>
        <v>Plethoric</v>
      </c>
      <c r="Q5028" t="s">
        <v>55</v>
      </c>
      <c r="R5028" t="s">
        <v>41</v>
      </c>
      <c r="S5028" t="s">
        <v>24</v>
      </c>
      <c r="T5028" t="s">
        <v>33</v>
      </c>
      <c r="U5028" t="s">
        <v>24</v>
      </c>
      <c r="V5028" t="s">
        <v>42</v>
      </c>
      <c r="W5028" t="s">
        <v>43</v>
      </c>
      <c r="X5028" t="s">
        <v>27</v>
      </c>
      <c r="Y5028">
        <f t="shared" ca="1" si="473"/>
        <v>0.1997640619816512</v>
      </c>
      <c r="Z5028" t="str">
        <f t="shared" ca="1" si="470"/>
        <v>Low</v>
      </c>
      <c r="AA5028" t="s">
        <v>48</v>
      </c>
      <c r="AB5028" t="s">
        <v>24</v>
      </c>
    </row>
    <row r="5029" spans="1:28" x14ac:dyDescent="0.3">
      <c r="A5029" t="s">
        <v>10110</v>
      </c>
      <c r="B5029" t="s">
        <v>10111</v>
      </c>
      <c r="C5029" t="s">
        <v>24</v>
      </c>
      <c r="D5029" t="s">
        <v>25</v>
      </c>
      <c r="E5029" t="s">
        <v>38</v>
      </c>
      <c r="F5029" t="s">
        <v>63</v>
      </c>
      <c r="G5029">
        <f t="shared" ca="1" si="471"/>
        <v>0.97749986704630409</v>
      </c>
      <c r="H5029" t="str">
        <f t="shared" ca="1" si="472"/>
        <v>Normal</v>
      </c>
      <c r="I5029" t="s">
        <v>27</v>
      </c>
      <c r="J5029" t="s">
        <v>28</v>
      </c>
      <c r="K5029" t="s">
        <v>24</v>
      </c>
      <c r="L5029" t="s">
        <v>29</v>
      </c>
      <c r="M5029" t="s">
        <v>29</v>
      </c>
      <c r="N5029" t="s">
        <v>31</v>
      </c>
      <c r="O5029">
        <f t="shared" ca="1" si="468"/>
        <v>0.88275964238678151</v>
      </c>
      <c r="P5029" t="str">
        <f t="shared" ca="1" si="469"/>
        <v>Normal</v>
      </c>
      <c r="Q5029" t="s">
        <v>27</v>
      </c>
      <c r="R5029" t="s">
        <v>41</v>
      </c>
      <c r="S5029" t="s">
        <v>24</v>
      </c>
      <c r="T5029" t="s">
        <v>33</v>
      </c>
      <c r="U5029" t="s">
        <v>24</v>
      </c>
      <c r="V5029" t="s">
        <v>34</v>
      </c>
      <c r="W5029" t="s">
        <v>43</v>
      </c>
      <c r="X5029" t="s">
        <v>27</v>
      </c>
      <c r="Y5029">
        <f t="shared" ca="1" si="473"/>
        <v>0.2672324672313009</v>
      </c>
      <c r="Z5029" t="str">
        <f t="shared" ca="1" si="470"/>
        <v>Low</v>
      </c>
      <c r="AA5029" t="s">
        <v>48</v>
      </c>
      <c r="AB5029" t="s">
        <v>24</v>
      </c>
    </row>
    <row r="5030" spans="1:28" x14ac:dyDescent="0.3">
      <c r="A5030" t="s">
        <v>10112</v>
      </c>
      <c r="B5030" t="s">
        <v>10113</v>
      </c>
      <c r="C5030" t="s">
        <v>24</v>
      </c>
      <c r="D5030" t="s">
        <v>25</v>
      </c>
      <c r="E5030" t="s">
        <v>38</v>
      </c>
      <c r="F5030" t="s">
        <v>27</v>
      </c>
      <c r="G5030">
        <f t="shared" ca="1" si="471"/>
        <v>0.94610798753607794</v>
      </c>
      <c r="H5030" t="str">
        <f t="shared" ca="1" si="472"/>
        <v>Plethoric</v>
      </c>
      <c r="I5030" t="s">
        <v>55</v>
      </c>
      <c r="J5030" t="s">
        <v>24</v>
      </c>
      <c r="K5030" t="s">
        <v>28</v>
      </c>
      <c r="L5030" t="s">
        <v>29</v>
      </c>
      <c r="M5030" t="s">
        <v>30</v>
      </c>
      <c r="N5030" t="s">
        <v>40</v>
      </c>
      <c r="O5030">
        <f t="shared" ca="1" si="468"/>
        <v>0.9338525323084248</v>
      </c>
      <c r="P5030" t="str">
        <f t="shared" ca="1" si="469"/>
        <v>Normal</v>
      </c>
      <c r="Q5030" t="s">
        <v>27</v>
      </c>
      <c r="R5030" t="s">
        <v>41</v>
      </c>
      <c r="S5030" t="s">
        <v>24</v>
      </c>
      <c r="T5030" t="s">
        <v>52</v>
      </c>
      <c r="U5030" t="s">
        <v>24</v>
      </c>
      <c r="V5030" t="s">
        <v>42</v>
      </c>
      <c r="W5030" t="s">
        <v>43</v>
      </c>
      <c r="X5030" t="s">
        <v>27</v>
      </c>
      <c r="Y5030">
        <f t="shared" ca="1" si="473"/>
        <v>0.81824208487565242</v>
      </c>
      <c r="Z5030" t="str">
        <f t="shared" ca="1" si="470"/>
        <v>High</v>
      </c>
      <c r="AA5030" t="s">
        <v>63</v>
      </c>
      <c r="AB5030" t="s">
        <v>24</v>
      </c>
    </row>
    <row r="5031" spans="1:28" x14ac:dyDescent="0.3">
      <c r="A5031" t="s">
        <v>10114</v>
      </c>
      <c r="B5031" t="s">
        <v>10115</v>
      </c>
      <c r="C5031" t="s">
        <v>24</v>
      </c>
      <c r="D5031" t="s">
        <v>25</v>
      </c>
      <c r="E5031" t="s">
        <v>38</v>
      </c>
      <c r="F5031" t="s">
        <v>63</v>
      </c>
      <c r="G5031">
        <f t="shared" ca="1" si="471"/>
        <v>0.80245267974843359</v>
      </c>
      <c r="H5031" t="str">
        <f t="shared" ca="1" si="472"/>
        <v>Asy/Patch</v>
      </c>
      <c r="I5031" t="s">
        <v>46</v>
      </c>
      <c r="J5031" t="s">
        <v>24</v>
      </c>
      <c r="K5031" t="s">
        <v>24</v>
      </c>
      <c r="L5031" t="s">
        <v>72</v>
      </c>
      <c r="M5031" t="s">
        <v>29</v>
      </c>
      <c r="N5031" t="s">
        <v>31</v>
      </c>
      <c r="O5031">
        <f t="shared" ca="1" si="468"/>
        <v>0.74798274511745333</v>
      </c>
      <c r="P5031" t="str">
        <f t="shared" ca="1" si="469"/>
        <v>Plethoric</v>
      </c>
      <c r="Q5031" t="s">
        <v>55</v>
      </c>
      <c r="R5031" t="s">
        <v>41</v>
      </c>
      <c r="S5031" t="s">
        <v>24</v>
      </c>
      <c r="T5031" t="s">
        <v>52</v>
      </c>
      <c r="U5031" t="s">
        <v>24</v>
      </c>
      <c r="V5031" t="s">
        <v>42</v>
      </c>
      <c r="W5031" t="s">
        <v>43</v>
      </c>
      <c r="X5031" t="s">
        <v>27</v>
      </c>
      <c r="Y5031">
        <f t="shared" ca="1" si="473"/>
        <v>0.43379797011610266</v>
      </c>
      <c r="Z5031" t="str">
        <f t="shared" ca="1" si="470"/>
        <v>Low</v>
      </c>
      <c r="AA5031" t="s">
        <v>48</v>
      </c>
      <c r="AB5031" t="s">
        <v>24</v>
      </c>
    </row>
    <row r="5032" spans="1:28" x14ac:dyDescent="0.3">
      <c r="A5032" t="s">
        <v>10116</v>
      </c>
      <c r="B5032" t="s">
        <v>10117</v>
      </c>
      <c r="C5032" t="s">
        <v>24</v>
      </c>
      <c r="D5032" t="s">
        <v>25</v>
      </c>
      <c r="E5032" t="s">
        <v>26</v>
      </c>
      <c r="F5032" t="s">
        <v>27</v>
      </c>
      <c r="G5032">
        <f t="shared" ca="1" si="471"/>
        <v>0.65179670315437777</v>
      </c>
      <c r="H5032" t="str">
        <f t="shared" ca="1" si="472"/>
        <v>Normal</v>
      </c>
      <c r="I5032" t="s">
        <v>27</v>
      </c>
      <c r="J5032" t="s">
        <v>24</v>
      </c>
      <c r="K5032" t="s">
        <v>24</v>
      </c>
      <c r="L5032" t="s">
        <v>30</v>
      </c>
      <c r="M5032" t="s">
        <v>72</v>
      </c>
      <c r="N5032" t="s">
        <v>31</v>
      </c>
      <c r="O5032">
        <f t="shared" ca="1" si="468"/>
        <v>0.12252494123466706</v>
      </c>
      <c r="P5032" t="str">
        <f t="shared" ca="1" si="469"/>
        <v>Plethoric</v>
      </c>
      <c r="Q5032" t="s">
        <v>55</v>
      </c>
      <c r="R5032" t="s">
        <v>32</v>
      </c>
      <c r="S5032" t="s">
        <v>24</v>
      </c>
      <c r="T5032" t="s">
        <v>33</v>
      </c>
      <c r="U5032" t="s">
        <v>24</v>
      </c>
      <c r="V5032" t="s">
        <v>42</v>
      </c>
      <c r="W5032" t="s">
        <v>43</v>
      </c>
      <c r="X5032" t="s">
        <v>27</v>
      </c>
      <c r="Y5032">
        <f t="shared" ca="1" si="473"/>
        <v>0.43964403800125518</v>
      </c>
      <c r="Z5032" t="str">
        <f t="shared" ca="1" si="470"/>
        <v>High</v>
      </c>
      <c r="AA5032" t="s">
        <v>63</v>
      </c>
      <c r="AB5032" t="s">
        <v>24</v>
      </c>
    </row>
    <row r="5033" spans="1:28" x14ac:dyDescent="0.3">
      <c r="A5033" t="s">
        <v>10118</v>
      </c>
      <c r="B5033" t="s">
        <v>10119</v>
      </c>
      <c r="C5033" t="s">
        <v>24</v>
      </c>
      <c r="D5033" t="s">
        <v>25</v>
      </c>
      <c r="E5033" t="s">
        <v>26</v>
      </c>
      <c r="F5033" t="s">
        <v>27</v>
      </c>
      <c r="G5033">
        <f t="shared" ca="1" si="471"/>
        <v>0.78567064462774361</v>
      </c>
      <c r="H5033" t="str">
        <f t="shared" ca="1" si="472"/>
        <v>Normal</v>
      </c>
      <c r="I5033" t="s">
        <v>27</v>
      </c>
      <c r="J5033" t="s">
        <v>24</v>
      </c>
      <c r="K5033" t="s">
        <v>28</v>
      </c>
      <c r="L5033" t="s">
        <v>29</v>
      </c>
      <c r="M5033" t="s">
        <v>30</v>
      </c>
      <c r="N5033" t="s">
        <v>31</v>
      </c>
      <c r="O5033">
        <f t="shared" ca="1" si="468"/>
        <v>0.82837177756328073</v>
      </c>
      <c r="P5033" t="str">
        <f t="shared" ca="1" si="469"/>
        <v>Normal</v>
      </c>
      <c r="Q5033" t="s">
        <v>27</v>
      </c>
      <c r="R5033" t="s">
        <v>41</v>
      </c>
      <c r="S5033" t="s">
        <v>24</v>
      </c>
      <c r="T5033" t="s">
        <v>33</v>
      </c>
      <c r="U5033" t="s">
        <v>24</v>
      </c>
      <c r="V5033" t="s">
        <v>34</v>
      </c>
      <c r="W5033" t="s">
        <v>43</v>
      </c>
      <c r="X5033" t="s">
        <v>27</v>
      </c>
      <c r="Y5033">
        <f t="shared" ca="1" si="473"/>
        <v>0.68217276869361132</v>
      </c>
      <c r="Z5033" t="str">
        <f t="shared" ca="1" si="470"/>
        <v>Low</v>
      </c>
      <c r="AA5033" t="s">
        <v>48</v>
      </c>
      <c r="AB5033" t="s">
        <v>24</v>
      </c>
    </row>
    <row r="5034" spans="1:28" x14ac:dyDescent="0.3">
      <c r="A5034" t="s">
        <v>10120</v>
      </c>
      <c r="B5034" t="s">
        <v>10121</v>
      </c>
      <c r="C5034" t="s">
        <v>24</v>
      </c>
      <c r="D5034" t="s">
        <v>25</v>
      </c>
      <c r="E5034" t="s">
        <v>26</v>
      </c>
      <c r="F5034" t="s">
        <v>63</v>
      </c>
      <c r="G5034">
        <f t="shared" ca="1" si="471"/>
        <v>0.56498278720277229</v>
      </c>
      <c r="H5034" t="str">
        <f t="shared" ca="1" si="472"/>
        <v>Grd_Glass</v>
      </c>
      <c r="I5034" t="s">
        <v>39</v>
      </c>
      <c r="J5034" t="s">
        <v>24</v>
      </c>
      <c r="K5034" t="s">
        <v>24</v>
      </c>
      <c r="L5034" t="s">
        <v>72</v>
      </c>
      <c r="M5034" t="s">
        <v>30</v>
      </c>
      <c r="N5034" t="s">
        <v>31</v>
      </c>
      <c r="O5034">
        <f t="shared" ca="1" si="468"/>
        <v>0.96018494901872364</v>
      </c>
      <c r="P5034" t="str">
        <f t="shared" ca="1" si="469"/>
        <v>Grd_Glass</v>
      </c>
      <c r="Q5034" t="s">
        <v>39</v>
      </c>
      <c r="R5034" t="s">
        <v>47</v>
      </c>
      <c r="S5034" t="s">
        <v>28</v>
      </c>
      <c r="T5034" t="s">
        <v>33</v>
      </c>
      <c r="U5034" t="s">
        <v>24</v>
      </c>
      <c r="V5034" t="s">
        <v>34</v>
      </c>
      <c r="W5034" t="s">
        <v>43</v>
      </c>
      <c r="X5034" t="s">
        <v>27</v>
      </c>
      <c r="Y5034">
        <f t="shared" ca="1" si="473"/>
        <v>0.29260677759717035</v>
      </c>
      <c r="Z5034" t="str">
        <f t="shared" ca="1" si="470"/>
        <v>High</v>
      </c>
      <c r="AA5034" t="s">
        <v>63</v>
      </c>
      <c r="AB5034" t="s">
        <v>24</v>
      </c>
    </row>
    <row r="5035" spans="1:28" x14ac:dyDescent="0.3">
      <c r="A5035" t="s">
        <v>10122</v>
      </c>
      <c r="B5035" t="s">
        <v>10123</v>
      </c>
      <c r="C5035" t="s">
        <v>24</v>
      </c>
      <c r="D5035" t="s">
        <v>25</v>
      </c>
      <c r="E5035" t="s">
        <v>26</v>
      </c>
      <c r="F5035" t="s">
        <v>27</v>
      </c>
      <c r="G5035">
        <f t="shared" ca="1" si="471"/>
        <v>0.35584993714545332</v>
      </c>
      <c r="H5035" t="str">
        <f t="shared" ca="1" si="472"/>
        <v>Grd_Glass</v>
      </c>
      <c r="I5035" t="s">
        <v>39</v>
      </c>
      <c r="J5035" t="s">
        <v>24</v>
      </c>
      <c r="K5035" t="s">
        <v>24</v>
      </c>
      <c r="L5035" t="s">
        <v>30</v>
      </c>
      <c r="M5035" t="s">
        <v>30</v>
      </c>
      <c r="N5035" t="s">
        <v>31</v>
      </c>
      <c r="O5035">
        <f t="shared" ca="1" si="468"/>
        <v>0.78756070334726114</v>
      </c>
      <c r="P5035" t="str">
        <f t="shared" ca="1" si="469"/>
        <v>Grd_Glass</v>
      </c>
      <c r="Q5035" t="s">
        <v>39</v>
      </c>
      <c r="R5035" t="s">
        <v>32</v>
      </c>
      <c r="S5035" t="s">
        <v>24</v>
      </c>
      <c r="T5035" t="s">
        <v>33</v>
      </c>
      <c r="U5035" t="s">
        <v>24</v>
      </c>
      <c r="V5035" t="s">
        <v>34</v>
      </c>
      <c r="W5035" t="s">
        <v>43</v>
      </c>
      <c r="X5035" t="s">
        <v>87</v>
      </c>
      <c r="Y5035">
        <f t="shared" ca="1" si="473"/>
        <v>0.8433971611072939</v>
      </c>
      <c r="Z5035" t="str">
        <f t="shared" ca="1" si="470"/>
        <v>High</v>
      </c>
      <c r="AA5035" t="s">
        <v>63</v>
      </c>
      <c r="AB5035" t="s">
        <v>24</v>
      </c>
    </row>
    <row r="5036" spans="1:28" x14ac:dyDescent="0.3">
      <c r="A5036" t="s">
        <v>10124</v>
      </c>
      <c r="B5036" t="s">
        <v>10125</v>
      </c>
      <c r="C5036" t="s">
        <v>24</v>
      </c>
      <c r="D5036" t="s">
        <v>25</v>
      </c>
      <c r="E5036" t="s">
        <v>26</v>
      </c>
      <c r="F5036" t="s">
        <v>27</v>
      </c>
      <c r="G5036">
        <f t="shared" ca="1" si="471"/>
        <v>0.82270049111291488</v>
      </c>
      <c r="H5036" t="str">
        <f t="shared" ca="1" si="472"/>
        <v>Plethoric</v>
      </c>
      <c r="I5036" t="s">
        <v>55</v>
      </c>
      <c r="J5036" t="s">
        <v>24</v>
      </c>
      <c r="K5036" t="s">
        <v>24</v>
      </c>
      <c r="L5036" t="s">
        <v>30</v>
      </c>
      <c r="M5036" t="s">
        <v>30</v>
      </c>
      <c r="N5036" t="s">
        <v>31</v>
      </c>
      <c r="O5036">
        <f t="shared" ca="1" si="468"/>
        <v>0.88584321886489248</v>
      </c>
      <c r="P5036" t="str">
        <f t="shared" ca="1" si="469"/>
        <v>Normal</v>
      </c>
      <c r="Q5036" t="s">
        <v>27</v>
      </c>
      <c r="R5036" t="s">
        <v>41</v>
      </c>
      <c r="S5036" t="s">
        <v>24</v>
      </c>
      <c r="T5036" t="s">
        <v>33</v>
      </c>
      <c r="U5036" t="s">
        <v>24</v>
      </c>
      <c r="V5036" t="s">
        <v>34</v>
      </c>
      <c r="W5036" t="s">
        <v>43</v>
      </c>
      <c r="X5036" t="s">
        <v>27</v>
      </c>
      <c r="Y5036">
        <f t="shared" ca="1" si="473"/>
        <v>0.18861364438958861</v>
      </c>
      <c r="Z5036" t="str">
        <f t="shared" ca="1" si="470"/>
        <v>High</v>
      </c>
      <c r="AA5036" t="s">
        <v>63</v>
      </c>
      <c r="AB5036" t="s">
        <v>24</v>
      </c>
    </row>
    <row r="5037" spans="1:28" x14ac:dyDescent="0.3">
      <c r="A5037" s="1" t="s">
        <v>10126</v>
      </c>
      <c r="B5037" t="s">
        <v>10127</v>
      </c>
      <c r="C5037" t="s">
        <v>24</v>
      </c>
      <c r="D5037" t="s">
        <v>25</v>
      </c>
      <c r="E5037" t="s">
        <v>38</v>
      </c>
      <c r="F5037" t="s">
        <v>27</v>
      </c>
      <c r="G5037">
        <f t="shared" ca="1" si="471"/>
        <v>0.49114881155885481</v>
      </c>
      <c r="H5037" t="str">
        <f t="shared" ca="1" si="472"/>
        <v>Oligaemic</v>
      </c>
      <c r="I5037" t="s">
        <v>51</v>
      </c>
      <c r="J5037" t="s">
        <v>24</v>
      </c>
      <c r="K5037" t="s">
        <v>24</v>
      </c>
      <c r="L5037" t="s">
        <v>30</v>
      </c>
      <c r="M5037" t="s">
        <v>30</v>
      </c>
      <c r="N5037" t="s">
        <v>40</v>
      </c>
      <c r="O5037">
        <f t="shared" ca="1" si="468"/>
        <v>0.23502281036034844</v>
      </c>
      <c r="P5037" t="str">
        <f t="shared" ca="1" si="469"/>
        <v>Oligaemic</v>
      </c>
      <c r="Q5037" t="s">
        <v>51</v>
      </c>
      <c r="R5037" t="s">
        <v>47</v>
      </c>
      <c r="S5037" t="s">
        <v>24</v>
      </c>
      <c r="T5037" t="s">
        <v>33</v>
      </c>
      <c r="U5037" t="s">
        <v>24</v>
      </c>
      <c r="V5037" t="s">
        <v>42</v>
      </c>
      <c r="W5037" t="s">
        <v>43</v>
      </c>
      <c r="X5037" t="s">
        <v>27</v>
      </c>
      <c r="Y5037">
        <f t="shared" ca="1" si="473"/>
        <v>0.57104347029276392</v>
      </c>
      <c r="Z5037" t="str">
        <f t="shared" ca="1" si="470"/>
        <v>High</v>
      </c>
      <c r="AA5037" t="s">
        <v>63</v>
      </c>
      <c r="AB5037" t="s">
        <v>24</v>
      </c>
    </row>
    <row r="5038" spans="1:28" x14ac:dyDescent="0.3">
      <c r="A5038" t="s">
        <v>10128</v>
      </c>
      <c r="B5038" t="s">
        <v>10129</v>
      </c>
      <c r="C5038" t="s">
        <v>24</v>
      </c>
      <c r="D5038" t="s">
        <v>25</v>
      </c>
      <c r="E5038" t="s">
        <v>38</v>
      </c>
      <c r="F5038" t="s">
        <v>27</v>
      </c>
      <c r="G5038">
        <f t="shared" ca="1" si="471"/>
        <v>0.98884363412219101</v>
      </c>
      <c r="H5038" t="str">
        <f t="shared" ca="1" si="472"/>
        <v>Oligaemic</v>
      </c>
      <c r="I5038" t="s">
        <v>51</v>
      </c>
      <c r="J5038" t="s">
        <v>24</v>
      </c>
      <c r="K5038" t="s">
        <v>24</v>
      </c>
      <c r="L5038" t="s">
        <v>29</v>
      </c>
      <c r="M5038" t="s">
        <v>72</v>
      </c>
      <c r="N5038" t="s">
        <v>31</v>
      </c>
      <c r="O5038">
        <f t="shared" ca="1" si="468"/>
        <v>0.87760330550686383</v>
      </c>
      <c r="P5038" t="str">
        <f t="shared" ca="1" si="469"/>
        <v>Oligaemic</v>
      </c>
      <c r="Q5038" t="s">
        <v>51</v>
      </c>
      <c r="R5038" t="s">
        <v>47</v>
      </c>
      <c r="S5038" t="s">
        <v>24</v>
      </c>
      <c r="T5038" t="s">
        <v>52</v>
      </c>
      <c r="U5038" t="s">
        <v>24</v>
      </c>
      <c r="V5038" t="s">
        <v>42</v>
      </c>
      <c r="W5038" t="s">
        <v>43</v>
      </c>
      <c r="X5038" t="s">
        <v>27</v>
      </c>
      <c r="Y5038">
        <f t="shared" ca="1" si="473"/>
        <v>0.9123570982654291</v>
      </c>
      <c r="Z5038" t="str">
        <f t="shared" ca="1" si="470"/>
        <v>Low</v>
      </c>
      <c r="AA5038" t="s">
        <v>48</v>
      </c>
      <c r="AB5038" t="s">
        <v>24</v>
      </c>
    </row>
    <row r="5039" spans="1:28" x14ac:dyDescent="0.3">
      <c r="A5039" t="s">
        <v>10130</v>
      </c>
      <c r="B5039" t="s">
        <v>10131</v>
      </c>
      <c r="C5039" t="s">
        <v>24</v>
      </c>
      <c r="D5039" t="s">
        <v>25</v>
      </c>
      <c r="E5039" t="s">
        <v>66</v>
      </c>
      <c r="F5039" t="s">
        <v>27</v>
      </c>
      <c r="G5039">
        <f t="shared" ca="1" si="471"/>
        <v>0.1015435332969935</v>
      </c>
      <c r="H5039" t="str">
        <f t="shared" ca="1" si="472"/>
        <v>Normal</v>
      </c>
      <c r="I5039" t="s">
        <v>27</v>
      </c>
      <c r="J5039" t="s">
        <v>24</v>
      </c>
      <c r="K5039" t="s">
        <v>24</v>
      </c>
      <c r="L5039" t="s">
        <v>30</v>
      </c>
      <c r="M5039" t="s">
        <v>30</v>
      </c>
      <c r="N5039" t="s">
        <v>31</v>
      </c>
      <c r="O5039">
        <f t="shared" ca="1" si="468"/>
        <v>0.77043155371263217</v>
      </c>
      <c r="P5039" t="str">
        <f t="shared" ca="1" si="469"/>
        <v>Normal</v>
      </c>
      <c r="Q5039" t="s">
        <v>27</v>
      </c>
      <c r="R5039" t="s">
        <v>32</v>
      </c>
      <c r="S5039" t="s">
        <v>24</v>
      </c>
      <c r="T5039" t="s">
        <v>60</v>
      </c>
      <c r="U5039" t="s">
        <v>24</v>
      </c>
      <c r="V5039" t="s">
        <v>42</v>
      </c>
      <c r="W5039" t="s">
        <v>43</v>
      </c>
      <c r="X5039" t="s">
        <v>27</v>
      </c>
      <c r="Y5039">
        <f t="shared" ca="1" si="473"/>
        <v>0.52009464296590779</v>
      </c>
      <c r="Z5039" t="str">
        <f t="shared" ca="1" si="470"/>
        <v>High</v>
      </c>
      <c r="AA5039" t="s">
        <v>63</v>
      </c>
      <c r="AB5039" t="s">
        <v>24</v>
      </c>
    </row>
    <row r="5040" spans="1:28" x14ac:dyDescent="0.3">
      <c r="A5040" t="s">
        <v>10132</v>
      </c>
      <c r="B5040" t="s">
        <v>10133</v>
      </c>
      <c r="C5040" t="s">
        <v>24</v>
      </c>
      <c r="D5040" t="s">
        <v>25</v>
      </c>
      <c r="E5040" t="s">
        <v>26</v>
      </c>
      <c r="F5040" t="s">
        <v>27</v>
      </c>
      <c r="G5040">
        <f t="shared" ca="1" si="471"/>
        <v>0.23499224604356783</v>
      </c>
      <c r="H5040" t="str">
        <f t="shared" ca="1" si="472"/>
        <v>Normal</v>
      </c>
      <c r="I5040" t="s">
        <v>27</v>
      </c>
      <c r="J5040" t="s">
        <v>24</v>
      </c>
      <c r="K5040" t="s">
        <v>28</v>
      </c>
      <c r="L5040" t="s">
        <v>29</v>
      </c>
      <c r="M5040" t="s">
        <v>29</v>
      </c>
      <c r="N5040" t="s">
        <v>40</v>
      </c>
      <c r="O5040">
        <f t="shared" ca="1" si="468"/>
        <v>0.58909811717011784</v>
      </c>
      <c r="P5040" t="str">
        <f t="shared" ca="1" si="469"/>
        <v>Normal</v>
      </c>
      <c r="Q5040" t="s">
        <v>27</v>
      </c>
      <c r="R5040" t="s">
        <v>41</v>
      </c>
      <c r="S5040" t="s">
        <v>24</v>
      </c>
      <c r="T5040" t="s">
        <v>33</v>
      </c>
      <c r="U5040" t="s">
        <v>24</v>
      </c>
      <c r="V5040" t="s">
        <v>34</v>
      </c>
      <c r="W5040" t="s">
        <v>43</v>
      </c>
      <c r="X5040" t="s">
        <v>27</v>
      </c>
      <c r="Y5040">
        <f t="shared" ca="1" si="473"/>
        <v>0.10297122503345535</v>
      </c>
      <c r="Z5040" t="str">
        <f t="shared" ca="1" si="470"/>
        <v>Low</v>
      </c>
      <c r="AA5040" t="s">
        <v>48</v>
      </c>
      <c r="AB5040" t="s">
        <v>24</v>
      </c>
    </row>
    <row r="5041" spans="1:28" x14ac:dyDescent="0.3">
      <c r="A5041" t="s">
        <v>10134</v>
      </c>
      <c r="B5041" t="s">
        <v>10135</v>
      </c>
      <c r="C5041" t="s">
        <v>24</v>
      </c>
      <c r="D5041" t="s">
        <v>25</v>
      </c>
      <c r="E5041" t="s">
        <v>38</v>
      </c>
      <c r="F5041" t="s">
        <v>63</v>
      </c>
      <c r="G5041">
        <f t="shared" ca="1" si="471"/>
        <v>0.65074308557907301</v>
      </c>
      <c r="H5041" t="str">
        <f t="shared" ca="1" si="472"/>
        <v>Plethoric</v>
      </c>
      <c r="I5041" t="s">
        <v>55</v>
      </c>
      <c r="J5041" t="s">
        <v>24</v>
      </c>
      <c r="K5041" t="s">
        <v>28</v>
      </c>
      <c r="L5041" t="s">
        <v>29</v>
      </c>
      <c r="M5041" t="s">
        <v>29</v>
      </c>
      <c r="N5041" t="s">
        <v>31</v>
      </c>
      <c r="O5041">
        <f t="shared" ca="1" si="468"/>
        <v>0.71587052815734775</v>
      </c>
      <c r="P5041" t="str">
        <f t="shared" ca="1" si="469"/>
        <v>Plethoric</v>
      </c>
      <c r="Q5041" t="s">
        <v>55</v>
      </c>
      <c r="R5041" t="s">
        <v>32</v>
      </c>
      <c r="S5041" t="s">
        <v>24</v>
      </c>
      <c r="T5041" t="s">
        <v>33</v>
      </c>
      <c r="U5041" t="s">
        <v>24</v>
      </c>
      <c r="V5041" t="s">
        <v>42</v>
      </c>
      <c r="W5041" t="s">
        <v>43</v>
      </c>
      <c r="X5041" t="s">
        <v>87</v>
      </c>
      <c r="Y5041">
        <f t="shared" ca="1" si="473"/>
        <v>6.6548002643394111E-2</v>
      </c>
      <c r="Z5041" t="str">
        <f t="shared" ca="1" si="470"/>
        <v>Normal</v>
      </c>
      <c r="AA5041" t="s">
        <v>48</v>
      </c>
      <c r="AB5041" t="s">
        <v>24</v>
      </c>
    </row>
    <row r="5042" spans="1:28" x14ac:dyDescent="0.3">
      <c r="A5042" t="s">
        <v>10136</v>
      </c>
      <c r="B5042" t="s">
        <v>10137</v>
      </c>
      <c r="C5042" t="s">
        <v>24</v>
      </c>
      <c r="D5042" t="s">
        <v>25</v>
      </c>
      <c r="E5042" t="s">
        <v>38</v>
      </c>
      <c r="F5042" t="s">
        <v>27</v>
      </c>
      <c r="G5042">
        <f t="shared" ca="1" si="471"/>
        <v>0.96265957646417533</v>
      </c>
      <c r="H5042" t="str">
        <f t="shared" ca="1" si="472"/>
        <v>Oligaemic</v>
      </c>
      <c r="I5042" t="s">
        <v>51</v>
      </c>
      <c r="J5042" t="s">
        <v>24</v>
      </c>
      <c r="K5042" t="s">
        <v>24</v>
      </c>
      <c r="L5042" t="s">
        <v>30</v>
      </c>
      <c r="M5042" t="s">
        <v>30</v>
      </c>
      <c r="N5042" t="s">
        <v>31</v>
      </c>
      <c r="O5042">
        <f t="shared" ca="1" si="468"/>
        <v>0.37931531851501732</v>
      </c>
      <c r="P5042" t="str">
        <f t="shared" ca="1" si="469"/>
        <v>Oligaemic</v>
      </c>
      <c r="Q5042" t="s">
        <v>51</v>
      </c>
      <c r="R5042" t="s">
        <v>32</v>
      </c>
      <c r="S5042" t="s">
        <v>24</v>
      </c>
      <c r="T5042" t="s">
        <v>60</v>
      </c>
      <c r="U5042" t="s">
        <v>24</v>
      </c>
      <c r="V5042" t="s">
        <v>42</v>
      </c>
      <c r="W5042" t="s">
        <v>43</v>
      </c>
      <c r="X5042" t="s">
        <v>27</v>
      </c>
      <c r="Y5042">
        <f t="shared" ca="1" si="473"/>
        <v>8.4442715927118828E-2</v>
      </c>
      <c r="Z5042" t="str">
        <f t="shared" ca="1" si="470"/>
        <v>Normal</v>
      </c>
      <c r="AA5042" t="s">
        <v>48</v>
      </c>
      <c r="AB5042" t="s">
        <v>24</v>
      </c>
    </row>
    <row r="5043" spans="1:28" x14ac:dyDescent="0.3">
      <c r="A5043" t="s">
        <v>10138</v>
      </c>
      <c r="B5043" t="s">
        <v>10139</v>
      </c>
      <c r="C5043" t="s">
        <v>24</v>
      </c>
      <c r="D5043" t="s">
        <v>25</v>
      </c>
      <c r="E5043" t="s">
        <v>26</v>
      </c>
      <c r="F5043" t="s">
        <v>27</v>
      </c>
      <c r="G5043">
        <f t="shared" ca="1" si="471"/>
        <v>0.27334120296654574</v>
      </c>
      <c r="H5043" t="str">
        <f t="shared" ca="1" si="472"/>
        <v>Plethoric</v>
      </c>
      <c r="I5043" t="s">
        <v>55</v>
      </c>
      <c r="J5043" t="s">
        <v>24</v>
      </c>
      <c r="K5043" t="s">
        <v>24</v>
      </c>
      <c r="L5043" t="s">
        <v>29</v>
      </c>
      <c r="M5043" t="s">
        <v>30</v>
      </c>
      <c r="N5043" t="s">
        <v>31</v>
      </c>
      <c r="O5043">
        <f t="shared" ca="1" si="468"/>
        <v>0.68976326425526302</v>
      </c>
      <c r="P5043" t="str">
        <f t="shared" ca="1" si="469"/>
        <v>Asy/Patchy</v>
      </c>
      <c r="Q5043" t="s">
        <v>115</v>
      </c>
      <c r="R5043" t="s">
        <v>32</v>
      </c>
      <c r="S5043" t="s">
        <v>24</v>
      </c>
      <c r="T5043" t="s">
        <v>33</v>
      </c>
      <c r="U5043" t="s">
        <v>24</v>
      </c>
      <c r="V5043" t="s">
        <v>34</v>
      </c>
      <c r="W5043" t="s">
        <v>35</v>
      </c>
      <c r="X5043" t="s">
        <v>27</v>
      </c>
      <c r="Y5043">
        <f t="shared" ca="1" si="473"/>
        <v>0.61679389070586665</v>
      </c>
      <c r="Z5043" t="str">
        <f t="shared" ca="1" si="470"/>
        <v>High</v>
      </c>
      <c r="AA5043" t="s">
        <v>63</v>
      </c>
      <c r="AB5043" t="s">
        <v>24</v>
      </c>
    </row>
    <row r="5044" spans="1:28" x14ac:dyDescent="0.3">
      <c r="A5044" t="s">
        <v>10140</v>
      </c>
      <c r="B5044" t="s">
        <v>10141</v>
      </c>
      <c r="C5044" t="s">
        <v>24</v>
      </c>
      <c r="D5044" t="s">
        <v>25</v>
      </c>
      <c r="E5044" t="s">
        <v>38</v>
      </c>
      <c r="F5044" t="s">
        <v>27</v>
      </c>
      <c r="G5044">
        <f t="shared" ca="1" si="471"/>
        <v>0.29990722635457101</v>
      </c>
      <c r="H5044" t="str">
        <f t="shared" ca="1" si="472"/>
        <v>Oligaemic</v>
      </c>
      <c r="I5044" t="s">
        <v>51</v>
      </c>
      <c r="J5044" t="s">
        <v>24</v>
      </c>
      <c r="K5044" t="s">
        <v>24</v>
      </c>
      <c r="L5044" t="s">
        <v>30</v>
      </c>
      <c r="M5044" t="s">
        <v>72</v>
      </c>
      <c r="N5044" t="s">
        <v>31</v>
      </c>
      <c r="O5044">
        <f t="shared" ca="1" si="468"/>
        <v>2.7671204095754076E-2</v>
      </c>
      <c r="P5044" t="str">
        <f t="shared" ca="1" si="469"/>
        <v>Normal</v>
      </c>
      <c r="Q5044" t="s">
        <v>51</v>
      </c>
      <c r="R5044" t="s">
        <v>47</v>
      </c>
      <c r="S5044" t="s">
        <v>28</v>
      </c>
      <c r="T5044" t="s">
        <v>33</v>
      </c>
      <c r="U5044" t="s">
        <v>24</v>
      </c>
      <c r="V5044" t="s">
        <v>42</v>
      </c>
      <c r="W5044" t="s">
        <v>35</v>
      </c>
      <c r="X5044" t="s">
        <v>27</v>
      </c>
      <c r="Y5044">
        <f t="shared" ca="1" si="473"/>
        <v>0.42309920786695032</v>
      </c>
      <c r="Z5044" t="str">
        <f t="shared" ca="1" si="470"/>
        <v>Low</v>
      </c>
      <c r="AA5044" t="s">
        <v>48</v>
      </c>
      <c r="AB5044" t="s">
        <v>24</v>
      </c>
    </row>
    <row r="5045" spans="1:28" x14ac:dyDescent="0.3">
      <c r="A5045" t="s">
        <v>10142</v>
      </c>
      <c r="B5045" t="s">
        <v>10143</v>
      </c>
      <c r="C5045" t="s">
        <v>28</v>
      </c>
      <c r="D5045" t="s">
        <v>25</v>
      </c>
      <c r="E5045" t="s">
        <v>38</v>
      </c>
      <c r="F5045" t="s">
        <v>27</v>
      </c>
      <c r="G5045">
        <f t="shared" ca="1" si="471"/>
        <v>0.23569965227815237</v>
      </c>
      <c r="H5045" t="str">
        <f t="shared" ca="1" si="472"/>
        <v>Oligaemic</v>
      </c>
      <c r="I5045" t="s">
        <v>51</v>
      </c>
      <c r="J5045" t="s">
        <v>24</v>
      </c>
      <c r="K5045" t="s">
        <v>24</v>
      </c>
      <c r="L5045" t="s">
        <v>30</v>
      </c>
      <c r="M5045" t="s">
        <v>30</v>
      </c>
      <c r="N5045" t="s">
        <v>31</v>
      </c>
      <c r="O5045">
        <f t="shared" ca="1" si="468"/>
        <v>0.83897769680319212</v>
      </c>
      <c r="P5045" t="str">
        <f t="shared" ca="1" si="469"/>
        <v>Normal</v>
      </c>
      <c r="Q5045" t="s">
        <v>27</v>
      </c>
      <c r="R5045" t="s">
        <v>41</v>
      </c>
      <c r="S5045" t="s">
        <v>24</v>
      </c>
      <c r="T5045" t="s">
        <v>52</v>
      </c>
      <c r="U5045" t="s">
        <v>28</v>
      </c>
      <c r="V5045" t="s">
        <v>34</v>
      </c>
      <c r="W5045" t="s">
        <v>43</v>
      </c>
      <c r="X5045" t="s">
        <v>27</v>
      </c>
      <c r="Y5045">
        <f t="shared" ca="1" si="473"/>
        <v>0.34233122932146343</v>
      </c>
      <c r="Z5045" t="str">
        <f t="shared" ca="1" si="470"/>
        <v>Low</v>
      </c>
      <c r="AA5045" t="s">
        <v>48</v>
      </c>
      <c r="AB5045" t="s">
        <v>24</v>
      </c>
    </row>
    <row r="5046" spans="1:28" x14ac:dyDescent="0.3">
      <c r="A5046" t="s">
        <v>10144</v>
      </c>
      <c r="B5046" t="s">
        <v>10145</v>
      </c>
      <c r="C5046" t="s">
        <v>24</v>
      </c>
      <c r="D5046" t="s">
        <v>25</v>
      </c>
      <c r="E5046" t="s">
        <v>26</v>
      </c>
      <c r="F5046" t="s">
        <v>27</v>
      </c>
      <c r="G5046">
        <f t="shared" ca="1" si="471"/>
        <v>0.24662302303675976</v>
      </c>
      <c r="H5046" t="str">
        <f t="shared" ca="1" si="472"/>
        <v>Oligaemic</v>
      </c>
      <c r="I5046" t="s">
        <v>51</v>
      </c>
      <c r="J5046" t="s">
        <v>24</v>
      </c>
      <c r="K5046" t="s">
        <v>24</v>
      </c>
      <c r="L5046" t="s">
        <v>29</v>
      </c>
      <c r="M5046" t="s">
        <v>29</v>
      </c>
      <c r="N5046" t="s">
        <v>40</v>
      </c>
      <c r="O5046">
        <f t="shared" ca="1" si="468"/>
        <v>0.36860222244161733</v>
      </c>
      <c r="P5046" t="str">
        <f t="shared" ca="1" si="469"/>
        <v>Normal</v>
      </c>
      <c r="Q5046" t="s">
        <v>27</v>
      </c>
      <c r="R5046" t="s">
        <v>32</v>
      </c>
      <c r="S5046" t="s">
        <v>24</v>
      </c>
      <c r="T5046" t="s">
        <v>33</v>
      </c>
      <c r="U5046" t="s">
        <v>24</v>
      </c>
      <c r="V5046" t="s">
        <v>34</v>
      </c>
      <c r="W5046" t="s">
        <v>35</v>
      </c>
      <c r="X5046" t="s">
        <v>27</v>
      </c>
      <c r="Y5046">
        <f t="shared" ca="1" si="473"/>
        <v>0.37026112316121773</v>
      </c>
      <c r="Z5046" t="str">
        <f t="shared" ca="1" si="470"/>
        <v>Normal</v>
      </c>
      <c r="AA5046" t="s">
        <v>27</v>
      </c>
      <c r="AB5046" t="s">
        <v>28</v>
      </c>
    </row>
    <row r="5047" spans="1:28" x14ac:dyDescent="0.3">
      <c r="A5047" t="s">
        <v>10146</v>
      </c>
      <c r="B5047" t="s">
        <v>10147</v>
      </c>
      <c r="C5047" t="s">
        <v>24</v>
      </c>
      <c r="D5047" t="s">
        <v>25</v>
      </c>
      <c r="E5047" t="s">
        <v>26</v>
      </c>
      <c r="F5047" t="s">
        <v>27</v>
      </c>
      <c r="G5047">
        <f t="shared" ca="1" si="471"/>
        <v>0.84288188423349808</v>
      </c>
      <c r="H5047" t="str">
        <f t="shared" ca="1" si="472"/>
        <v>Oligaemic</v>
      </c>
      <c r="I5047" t="s">
        <v>51</v>
      </c>
      <c r="J5047" t="s">
        <v>24</v>
      </c>
      <c r="K5047" t="s">
        <v>28</v>
      </c>
      <c r="L5047" t="s">
        <v>29</v>
      </c>
      <c r="M5047" t="s">
        <v>29</v>
      </c>
      <c r="N5047" t="s">
        <v>31</v>
      </c>
      <c r="O5047">
        <f t="shared" ca="1" si="468"/>
        <v>0.84061855546390896</v>
      </c>
      <c r="P5047" t="str">
        <f t="shared" ca="1" si="469"/>
        <v>Normal</v>
      </c>
      <c r="Q5047" t="s">
        <v>27</v>
      </c>
      <c r="R5047" t="s">
        <v>47</v>
      </c>
      <c r="S5047" t="s">
        <v>24</v>
      </c>
      <c r="T5047" t="s">
        <v>52</v>
      </c>
      <c r="U5047" t="s">
        <v>24</v>
      </c>
      <c r="V5047" t="s">
        <v>42</v>
      </c>
      <c r="W5047" t="s">
        <v>35</v>
      </c>
      <c r="X5047" t="s">
        <v>27</v>
      </c>
      <c r="Y5047">
        <f t="shared" ca="1" si="473"/>
        <v>0.25489790701813886</v>
      </c>
      <c r="Z5047" t="str">
        <f t="shared" ca="1" si="470"/>
        <v>High</v>
      </c>
      <c r="AA5047" t="s">
        <v>63</v>
      </c>
      <c r="AB5047" t="s">
        <v>24</v>
      </c>
    </row>
    <row r="5048" spans="1:28" x14ac:dyDescent="0.3">
      <c r="A5048" t="s">
        <v>10148</v>
      </c>
      <c r="B5048" t="s">
        <v>10149</v>
      </c>
      <c r="C5048" t="s">
        <v>24</v>
      </c>
      <c r="D5048" t="s">
        <v>25</v>
      </c>
      <c r="E5048" t="s">
        <v>38</v>
      </c>
      <c r="F5048" t="s">
        <v>63</v>
      </c>
      <c r="G5048">
        <f t="shared" ca="1" si="471"/>
        <v>0.51331261398851269</v>
      </c>
      <c r="H5048" t="str">
        <f t="shared" ca="1" si="472"/>
        <v>Oligaemic</v>
      </c>
      <c r="I5048" t="s">
        <v>51</v>
      </c>
      <c r="J5048" t="s">
        <v>24</v>
      </c>
      <c r="K5048" t="s">
        <v>24</v>
      </c>
      <c r="L5048" t="s">
        <v>30</v>
      </c>
      <c r="M5048" t="s">
        <v>29</v>
      </c>
      <c r="N5048" t="s">
        <v>31</v>
      </c>
      <c r="O5048">
        <f t="shared" ca="1" si="468"/>
        <v>0.87065619469160571</v>
      </c>
      <c r="P5048" t="str">
        <f t="shared" ca="1" si="469"/>
        <v>Normal</v>
      </c>
      <c r="Q5048" t="s">
        <v>27</v>
      </c>
      <c r="R5048" t="s">
        <v>41</v>
      </c>
      <c r="S5048" t="s">
        <v>24</v>
      </c>
      <c r="T5048" t="s">
        <v>33</v>
      </c>
      <c r="U5048" t="s">
        <v>24</v>
      </c>
      <c r="V5048" t="s">
        <v>42</v>
      </c>
      <c r="W5048" t="s">
        <v>43</v>
      </c>
      <c r="X5048" t="s">
        <v>27</v>
      </c>
      <c r="Y5048">
        <f t="shared" ca="1" si="473"/>
        <v>0.42020606308966379</v>
      </c>
      <c r="Z5048" t="str">
        <f t="shared" ca="1" si="470"/>
        <v>Low</v>
      </c>
      <c r="AA5048" t="s">
        <v>48</v>
      </c>
      <c r="AB5048" t="s">
        <v>24</v>
      </c>
    </row>
    <row r="5049" spans="1:28" x14ac:dyDescent="0.3">
      <c r="A5049" t="s">
        <v>10150</v>
      </c>
      <c r="B5049" s="1" t="s">
        <v>10151</v>
      </c>
      <c r="C5049" t="s">
        <v>24</v>
      </c>
      <c r="D5049" t="s">
        <v>25</v>
      </c>
      <c r="E5049" t="s">
        <v>38</v>
      </c>
      <c r="F5049" t="s">
        <v>27</v>
      </c>
      <c r="G5049">
        <f t="shared" ca="1" si="471"/>
        <v>0.75797826675366609</v>
      </c>
      <c r="H5049" t="str">
        <f t="shared" ca="1" si="472"/>
        <v>Oligaemic</v>
      </c>
      <c r="I5049" t="s">
        <v>51</v>
      </c>
      <c r="J5049" t="s">
        <v>24</v>
      </c>
      <c r="K5049" t="s">
        <v>28</v>
      </c>
      <c r="L5049" t="s">
        <v>29</v>
      </c>
      <c r="M5049" t="s">
        <v>30</v>
      </c>
      <c r="N5049" t="s">
        <v>31</v>
      </c>
      <c r="O5049">
        <f t="shared" ca="1" si="468"/>
        <v>0.30821706230321688</v>
      </c>
      <c r="P5049" t="str">
        <f t="shared" ca="1" si="469"/>
        <v>Oligaemic</v>
      </c>
      <c r="Q5049" t="s">
        <v>51</v>
      </c>
      <c r="R5049" t="s">
        <v>41</v>
      </c>
      <c r="S5049" t="s">
        <v>24</v>
      </c>
      <c r="T5049" t="s">
        <v>60</v>
      </c>
      <c r="U5049" t="s">
        <v>24</v>
      </c>
      <c r="V5049" t="s">
        <v>42</v>
      </c>
      <c r="W5049" t="s">
        <v>43</v>
      </c>
      <c r="X5049" t="s">
        <v>87</v>
      </c>
      <c r="Y5049">
        <f t="shared" ca="1" si="473"/>
        <v>0.12220245941043772</v>
      </c>
      <c r="Z5049" t="str">
        <f t="shared" ca="1" si="470"/>
        <v>Low</v>
      </c>
      <c r="AA5049" t="s">
        <v>48</v>
      </c>
      <c r="AB5049" t="s">
        <v>24</v>
      </c>
    </row>
    <row r="5050" spans="1:28" x14ac:dyDescent="0.3">
      <c r="A5050" t="s">
        <v>10152</v>
      </c>
      <c r="B5050" t="s">
        <v>10153</v>
      </c>
      <c r="C5050" t="s">
        <v>24</v>
      </c>
      <c r="D5050" t="s">
        <v>25</v>
      </c>
      <c r="E5050" t="s">
        <v>38</v>
      </c>
      <c r="F5050" t="s">
        <v>48</v>
      </c>
      <c r="G5050">
        <f t="shared" ca="1" si="471"/>
        <v>0.56440203574811265</v>
      </c>
      <c r="H5050" t="str">
        <f t="shared" ca="1" si="472"/>
        <v>Oligaemic</v>
      </c>
      <c r="I5050" t="s">
        <v>51</v>
      </c>
      <c r="J5050" t="s">
        <v>24</v>
      </c>
      <c r="K5050" t="s">
        <v>28</v>
      </c>
      <c r="L5050" t="s">
        <v>29</v>
      </c>
      <c r="M5050" t="s">
        <v>72</v>
      </c>
      <c r="N5050" t="s">
        <v>31</v>
      </c>
      <c r="O5050">
        <f t="shared" ca="1" si="468"/>
        <v>0.49728515111613913</v>
      </c>
      <c r="P5050" t="str">
        <f t="shared" ca="1" si="469"/>
        <v>Oligaemic</v>
      </c>
      <c r="Q5050" t="s">
        <v>51</v>
      </c>
      <c r="R5050" t="s">
        <v>41</v>
      </c>
      <c r="S5050" t="s">
        <v>24</v>
      </c>
      <c r="T5050" t="s">
        <v>52</v>
      </c>
      <c r="U5050" t="s">
        <v>24</v>
      </c>
      <c r="V5050" t="s">
        <v>34</v>
      </c>
      <c r="W5050" t="s">
        <v>43</v>
      </c>
      <c r="X5050" t="s">
        <v>27</v>
      </c>
      <c r="Y5050">
        <f t="shared" ca="1" si="473"/>
        <v>0.40368375490422703</v>
      </c>
      <c r="Z5050" t="str">
        <f t="shared" ca="1" si="470"/>
        <v>Low</v>
      </c>
      <c r="AA5050" t="s">
        <v>48</v>
      </c>
      <c r="AB5050" t="s">
        <v>28</v>
      </c>
    </row>
    <row r="5051" spans="1:28" x14ac:dyDescent="0.3">
      <c r="A5051" t="s">
        <v>10154</v>
      </c>
      <c r="B5051" t="s">
        <v>10155</v>
      </c>
      <c r="C5051" t="s">
        <v>24</v>
      </c>
      <c r="D5051" t="s">
        <v>25</v>
      </c>
      <c r="E5051" t="s">
        <v>66</v>
      </c>
      <c r="F5051" t="s">
        <v>48</v>
      </c>
      <c r="G5051">
        <f t="shared" ca="1" si="471"/>
        <v>2.7556819024209145E-2</v>
      </c>
      <c r="H5051" t="str">
        <f t="shared" ca="1" si="472"/>
        <v>Normal</v>
      </c>
      <c r="I5051" t="s">
        <v>39</v>
      </c>
      <c r="J5051" t="s">
        <v>24</v>
      </c>
      <c r="K5051" t="s">
        <v>24</v>
      </c>
      <c r="L5051" t="s">
        <v>29</v>
      </c>
      <c r="M5051" t="s">
        <v>30</v>
      </c>
      <c r="N5051" t="s">
        <v>31</v>
      </c>
      <c r="O5051">
        <f t="shared" ca="1" si="468"/>
        <v>0.33983088525541494</v>
      </c>
      <c r="P5051" t="str">
        <f t="shared" ca="1" si="469"/>
        <v>Grd_Glass</v>
      </c>
      <c r="Q5051" t="s">
        <v>39</v>
      </c>
      <c r="R5051" t="s">
        <v>134</v>
      </c>
      <c r="S5051" t="s">
        <v>28</v>
      </c>
      <c r="T5051" t="s">
        <v>33</v>
      </c>
      <c r="U5051" t="s">
        <v>24</v>
      </c>
      <c r="V5051" t="s">
        <v>34</v>
      </c>
      <c r="W5051" t="s">
        <v>35</v>
      </c>
      <c r="X5051" t="s">
        <v>27</v>
      </c>
      <c r="Y5051">
        <f t="shared" ca="1" si="473"/>
        <v>8.8607874011432664E-3</v>
      </c>
      <c r="Z5051" t="str">
        <f t="shared" ca="1" si="470"/>
        <v>Normal</v>
      </c>
      <c r="AA5051" t="s">
        <v>63</v>
      </c>
      <c r="AB5051" t="s">
        <v>28</v>
      </c>
    </row>
    <row r="5052" spans="1:28" x14ac:dyDescent="0.3">
      <c r="A5052" t="s">
        <v>10156</v>
      </c>
      <c r="B5052" t="s">
        <v>10157</v>
      </c>
      <c r="C5052" t="s">
        <v>24</v>
      </c>
      <c r="D5052" t="s">
        <v>25</v>
      </c>
      <c r="E5052" t="s">
        <v>38</v>
      </c>
      <c r="F5052" t="s">
        <v>27</v>
      </c>
      <c r="G5052">
        <f t="shared" ca="1" si="471"/>
        <v>0.6350601427026511</v>
      </c>
      <c r="H5052" t="str">
        <f t="shared" ca="1" si="472"/>
        <v>Oligaemic</v>
      </c>
      <c r="I5052" t="s">
        <v>51</v>
      </c>
      <c r="J5052" t="s">
        <v>24</v>
      </c>
      <c r="K5052" t="s">
        <v>28</v>
      </c>
      <c r="L5052" t="s">
        <v>29</v>
      </c>
      <c r="M5052" t="s">
        <v>29</v>
      </c>
      <c r="N5052" t="s">
        <v>31</v>
      </c>
      <c r="O5052">
        <f t="shared" ca="1" si="468"/>
        <v>0.52702104656921234</v>
      </c>
      <c r="P5052" t="str">
        <f t="shared" ca="1" si="469"/>
        <v>Normal</v>
      </c>
      <c r="Q5052" t="s">
        <v>27</v>
      </c>
      <c r="R5052" t="s">
        <v>47</v>
      </c>
      <c r="S5052" t="s">
        <v>24</v>
      </c>
      <c r="T5052" t="s">
        <v>33</v>
      </c>
      <c r="U5052" t="s">
        <v>24</v>
      </c>
      <c r="V5052" t="s">
        <v>42</v>
      </c>
      <c r="W5052" t="s">
        <v>43</v>
      </c>
      <c r="X5052" t="s">
        <v>87</v>
      </c>
      <c r="Y5052">
        <f t="shared" ca="1" si="473"/>
        <v>0.92706178591956068</v>
      </c>
      <c r="Z5052" t="str">
        <f t="shared" ca="1" si="470"/>
        <v>Low</v>
      </c>
      <c r="AA5052" t="s">
        <v>48</v>
      </c>
      <c r="AB5052" t="s">
        <v>24</v>
      </c>
    </row>
    <row r="5053" spans="1:28" x14ac:dyDescent="0.3">
      <c r="A5053" t="s">
        <v>10158</v>
      </c>
      <c r="B5053" t="s">
        <v>10159</v>
      </c>
      <c r="C5053" t="s">
        <v>24</v>
      </c>
      <c r="D5053" t="s">
        <v>25</v>
      </c>
      <c r="E5053" t="s">
        <v>38</v>
      </c>
      <c r="F5053" t="s">
        <v>27</v>
      </c>
      <c r="G5053">
        <f t="shared" ca="1" si="471"/>
        <v>0.34348542350843858</v>
      </c>
      <c r="H5053" t="str">
        <f t="shared" ca="1" si="472"/>
        <v>Grd_Glass</v>
      </c>
      <c r="I5053" t="s">
        <v>39</v>
      </c>
      <c r="J5053" t="s">
        <v>24</v>
      </c>
      <c r="K5053" t="s">
        <v>24</v>
      </c>
      <c r="L5053" t="s">
        <v>29</v>
      </c>
      <c r="M5053" t="s">
        <v>30</v>
      </c>
      <c r="N5053" t="s">
        <v>31</v>
      </c>
      <c r="O5053">
        <f t="shared" ca="1" si="468"/>
        <v>0.91859802607084018</v>
      </c>
      <c r="P5053" t="str">
        <f t="shared" ca="1" si="469"/>
        <v>Asy/Patchy</v>
      </c>
      <c r="Q5053" t="s">
        <v>115</v>
      </c>
      <c r="R5053" t="s">
        <v>41</v>
      </c>
      <c r="S5053" t="s">
        <v>24</v>
      </c>
      <c r="T5053" t="s">
        <v>33</v>
      </c>
      <c r="U5053" t="s">
        <v>24</v>
      </c>
      <c r="V5053" t="s">
        <v>67</v>
      </c>
      <c r="W5053" t="s">
        <v>66</v>
      </c>
      <c r="X5053" t="s">
        <v>87</v>
      </c>
      <c r="Y5053">
        <f t="shared" ca="1" si="473"/>
        <v>0.36115504055253234</v>
      </c>
      <c r="Z5053" t="str">
        <f t="shared" ca="1" si="470"/>
        <v>High</v>
      </c>
      <c r="AA5053" t="s">
        <v>63</v>
      </c>
      <c r="AB5053" t="s">
        <v>28</v>
      </c>
    </row>
    <row r="5054" spans="1:28" x14ac:dyDescent="0.3">
      <c r="A5054" t="s">
        <v>10160</v>
      </c>
      <c r="B5054" t="s">
        <v>10161</v>
      </c>
      <c r="C5054" t="s">
        <v>24</v>
      </c>
      <c r="D5054" t="s">
        <v>25</v>
      </c>
      <c r="E5054" t="s">
        <v>26</v>
      </c>
      <c r="F5054" t="s">
        <v>27</v>
      </c>
      <c r="G5054">
        <f t="shared" ca="1" si="471"/>
        <v>0.37491434462891815</v>
      </c>
      <c r="H5054" t="str">
        <f t="shared" ca="1" si="472"/>
        <v>Plethoric</v>
      </c>
      <c r="I5054" t="s">
        <v>55</v>
      </c>
      <c r="J5054" t="s">
        <v>24</v>
      </c>
      <c r="K5054" t="s">
        <v>24</v>
      </c>
      <c r="L5054" t="s">
        <v>29</v>
      </c>
      <c r="M5054" t="s">
        <v>29</v>
      </c>
      <c r="N5054" t="s">
        <v>31</v>
      </c>
      <c r="O5054">
        <f t="shared" ca="1" si="468"/>
        <v>0.37979137243370997</v>
      </c>
      <c r="P5054" t="str">
        <f t="shared" ca="1" si="469"/>
        <v>Normal</v>
      </c>
      <c r="Q5054" t="s">
        <v>27</v>
      </c>
      <c r="R5054" t="s">
        <v>41</v>
      </c>
      <c r="S5054" t="s">
        <v>24</v>
      </c>
      <c r="T5054" t="s">
        <v>33</v>
      </c>
      <c r="U5054" t="s">
        <v>24</v>
      </c>
      <c r="V5054" t="s">
        <v>42</v>
      </c>
      <c r="W5054" t="s">
        <v>43</v>
      </c>
      <c r="X5054" t="s">
        <v>27</v>
      </c>
      <c r="Y5054">
        <f t="shared" ca="1" si="473"/>
        <v>7.1137123494067644E-2</v>
      </c>
      <c r="Z5054" t="str">
        <f t="shared" ca="1" si="470"/>
        <v>Normal</v>
      </c>
      <c r="AA5054" t="s">
        <v>63</v>
      </c>
      <c r="AB5054" t="s">
        <v>24</v>
      </c>
    </row>
    <row r="5055" spans="1:28" x14ac:dyDescent="0.3">
      <c r="A5055" t="s">
        <v>10162</v>
      </c>
      <c r="B5055" t="s">
        <v>10163</v>
      </c>
      <c r="C5055" t="s">
        <v>24</v>
      </c>
      <c r="D5055" t="s">
        <v>25</v>
      </c>
      <c r="E5055" t="s">
        <v>38</v>
      </c>
      <c r="F5055" t="s">
        <v>27</v>
      </c>
      <c r="G5055">
        <f t="shared" ca="1" si="471"/>
        <v>0.62798327754300387</v>
      </c>
      <c r="H5055" t="str">
        <f t="shared" ca="1" si="472"/>
        <v>Oligaemic</v>
      </c>
      <c r="I5055" t="s">
        <v>51</v>
      </c>
      <c r="J5055" t="s">
        <v>24</v>
      </c>
      <c r="K5055" t="s">
        <v>24</v>
      </c>
      <c r="L5055" t="s">
        <v>30</v>
      </c>
      <c r="M5055" t="s">
        <v>30</v>
      </c>
      <c r="N5055" t="s">
        <v>31</v>
      </c>
      <c r="O5055">
        <f t="shared" ca="1" si="468"/>
        <v>0.73062437240425127</v>
      </c>
      <c r="P5055" t="str">
        <f t="shared" ca="1" si="469"/>
        <v>Normal</v>
      </c>
      <c r="Q5055" t="s">
        <v>27</v>
      </c>
      <c r="R5055" t="s">
        <v>47</v>
      </c>
      <c r="S5055" t="s">
        <v>24</v>
      </c>
      <c r="T5055" t="s">
        <v>33</v>
      </c>
      <c r="U5055" t="s">
        <v>24</v>
      </c>
      <c r="V5055" t="s">
        <v>42</v>
      </c>
      <c r="W5055" t="s">
        <v>43</v>
      </c>
      <c r="X5055" t="s">
        <v>27</v>
      </c>
      <c r="Y5055">
        <f t="shared" ca="1" si="473"/>
        <v>8.7558053392897239E-2</v>
      </c>
      <c r="Z5055" t="str">
        <f t="shared" ca="1" si="470"/>
        <v>Normal</v>
      </c>
      <c r="AA5055" t="s">
        <v>48</v>
      </c>
      <c r="AB5055" t="s">
        <v>28</v>
      </c>
    </row>
    <row r="5056" spans="1:28" x14ac:dyDescent="0.3">
      <c r="A5056" t="s">
        <v>10164</v>
      </c>
      <c r="B5056" t="s">
        <v>10165</v>
      </c>
      <c r="C5056" t="s">
        <v>24</v>
      </c>
      <c r="D5056" t="s">
        <v>25</v>
      </c>
      <c r="E5056" t="s">
        <v>26</v>
      </c>
      <c r="F5056" t="s">
        <v>27</v>
      </c>
      <c r="G5056">
        <f t="shared" ca="1" si="471"/>
        <v>0.6574864457022993</v>
      </c>
      <c r="H5056" t="str">
        <f t="shared" ca="1" si="472"/>
        <v>Asy/Patch</v>
      </c>
      <c r="I5056" t="s">
        <v>46</v>
      </c>
      <c r="J5056" t="s">
        <v>24</v>
      </c>
      <c r="K5056" t="s">
        <v>24</v>
      </c>
      <c r="L5056" t="s">
        <v>29</v>
      </c>
      <c r="M5056" t="s">
        <v>29</v>
      </c>
      <c r="N5056" t="s">
        <v>31</v>
      </c>
      <c r="O5056">
        <f t="shared" ca="1" si="468"/>
        <v>0.57738609096913829</v>
      </c>
      <c r="P5056" t="str">
        <f t="shared" ca="1" si="469"/>
        <v>Oligaemic</v>
      </c>
      <c r="Q5056" t="s">
        <v>51</v>
      </c>
      <c r="R5056" t="s">
        <v>32</v>
      </c>
      <c r="S5056" t="s">
        <v>24</v>
      </c>
      <c r="T5056" t="s">
        <v>52</v>
      </c>
      <c r="U5056" t="s">
        <v>24</v>
      </c>
      <c r="V5056" t="s">
        <v>34</v>
      </c>
      <c r="W5056" t="s">
        <v>43</v>
      </c>
      <c r="X5056" t="s">
        <v>27</v>
      </c>
      <c r="Y5056">
        <f t="shared" ca="1" si="473"/>
        <v>0.44112891934868115</v>
      </c>
      <c r="Z5056" t="str">
        <f t="shared" ca="1" si="470"/>
        <v>Normal</v>
      </c>
      <c r="AA5056" t="s">
        <v>27</v>
      </c>
      <c r="AB5056" t="s">
        <v>28</v>
      </c>
    </row>
    <row r="5057" spans="1:28" x14ac:dyDescent="0.3">
      <c r="A5057" t="s">
        <v>10166</v>
      </c>
      <c r="B5057" t="s">
        <v>10167</v>
      </c>
      <c r="C5057" t="s">
        <v>24</v>
      </c>
      <c r="D5057" t="s">
        <v>25</v>
      </c>
      <c r="E5057" t="s">
        <v>38</v>
      </c>
      <c r="F5057" t="s">
        <v>63</v>
      </c>
      <c r="G5057">
        <f t="shared" ca="1" si="471"/>
        <v>0.70706457534198119</v>
      </c>
      <c r="H5057" t="str">
        <f t="shared" ca="1" si="472"/>
        <v>Normal</v>
      </c>
      <c r="I5057" t="s">
        <v>27</v>
      </c>
      <c r="J5057" t="s">
        <v>24</v>
      </c>
      <c r="K5057" t="s">
        <v>24</v>
      </c>
      <c r="L5057" t="s">
        <v>30</v>
      </c>
      <c r="M5057" t="s">
        <v>30</v>
      </c>
      <c r="N5057" t="s">
        <v>31</v>
      </c>
      <c r="O5057">
        <f t="shared" ca="1" si="468"/>
        <v>4.5446183095409154E-2</v>
      </c>
      <c r="P5057" t="str">
        <f t="shared" ca="1" si="469"/>
        <v>Normal</v>
      </c>
      <c r="Q5057" t="s">
        <v>27</v>
      </c>
      <c r="R5057" t="s">
        <v>41</v>
      </c>
      <c r="S5057" t="s">
        <v>24</v>
      </c>
      <c r="T5057" t="s">
        <v>52</v>
      </c>
      <c r="U5057" t="s">
        <v>24</v>
      </c>
      <c r="V5057" t="s">
        <v>42</v>
      </c>
      <c r="W5057" t="s">
        <v>43</v>
      </c>
      <c r="X5057" t="s">
        <v>27</v>
      </c>
      <c r="Y5057">
        <f t="shared" ca="1" si="473"/>
        <v>0.66229585772814259</v>
      </c>
      <c r="Z5057" t="str">
        <f t="shared" ca="1" si="470"/>
        <v>Low</v>
      </c>
      <c r="AA5057" t="s">
        <v>48</v>
      </c>
      <c r="AB5057" t="s">
        <v>24</v>
      </c>
    </row>
    <row r="5058" spans="1:28" x14ac:dyDescent="0.3">
      <c r="A5058" t="s">
        <v>10168</v>
      </c>
      <c r="B5058" t="s">
        <v>10169</v>
      </c>
      <c r="C5058" t="s">
        <v>24</v>
      </c>
      <c r="D5058" t="s">
        <v>25</v>
      </c>
      <c r="E5058" t="s">
        <v>26</v>
      </c>
      <c r="F5058" t="s">
        <v>27</v>
      </c>
      <c r="G5058">
        <f t="shared" ca="1" si="471"/>
        <v>0.21593009876869163</v>
      </c>
      <c r="H5058" t="str">
        <f t="shared" ca="1" si="472"/>
        <v>Normal</v>
      </c>
      <c r="I5058" t="s">
        <v>27</v>
      </c>
      <c r="J5058" t="s">
        <v>24</v>
      </c>
      <c r="K5058" t="s">
        <v>24</v>
      </c>
      <c r="L5058" t="s">
        <v>30</v>
      </c>
      <c r="M5058" t="s">
        <v>29</v>
      </c>
      <c r="N5058" t="s">
        <v>31</v>
      </c>
      <c r="O5058">
        <f t="shared" ca="1" si="468"/>
        <v>0.49929371827435354</v>
      </c>
      <c r="P5058" t="str">
        <f t="shared" ca="1" si="469"/>
        <v>Plethoric</v>
      </c>
      <c r="Q5058" t="s">
        <v>55</v>
      </c>
      <c r="R5058" t="s">
        <v>41</v>
      </c>
      <c r="S5058" t="s">
        <v>24</v>
      </c>
      <c r="T5058" t="s">
        <v>33</v>
      </c>
      <c r="U5058" t="s">
        <v>24</v>
      </c>
      <c r="V5058" t="s">
        <v>34</v>
      </c>
      <c r="W5058" t="s">
        <v>43</v>
      </c>
      <c r="X5058" t="s">
        <v>27</v>
      </c>
      <c r="Y5058">
        <f t="shared" ca="1" si="473"/>
        <v>0.20967273958212707</v>
      </c>
      <c r="Z5058" t="str">
        <f t="shared" ca="1" si="470"/>
        <v>High</v>
      </c>
      <c r="AA5058" t="s">
        <v>63</v>
      </c>
      <c r="AB5058" t="s">
        <v>24</v>
      </c>
    </row>
    <row r="5059" spans="1:28" x14ac:dyDescent="0.3">
      <c r="A5059" t="s">
        <v>10170</v>
      </c>
      <c r="B5059" t="s">
        <v>10171</v>
      </c>
      <c r="C5059" t="s">
        <v>24</v>
      </c>
      <c r="D5059" t="s">
        <v>25</v>
      </c>
      <c r="E5059" t="s">
        <v>38</v>
      </c>
      <c r="F5059" t="s">
        <v>27</v>
      </c>
      <c r="G5059">
        <f t="shared" ca="1" si="471"/>
        <v>0.8253987709659375</v>
      </c>
      <c r="H5059" t="str">
        <f t="shared" ca="1" si="472"/>
        <v>Plethoric</v>
      </c>
      <c r="I5059" t="s">
        <v>55</v>
      </c>
      <c r="J5059" t="s">
        <v>24</v>
      </c>
      <c r="K5059" t="s">
        <v>24</v>
      </c>
      <c r="L5059" t="s">
        <v>29</v>
      </c>
      <c r="M5059" t="s">
        <v>29</v>
      </c>
      <c r="N5059" t="s">
        <v>31</v>
      </c>
      <c r="O5059">
        <f t="shared" ref="O5059:O5122" ca="1" si="474">RAND()</f>
        <v>0.43128668468617881</v>
      </c>
      <c r="P5059" t="str">
        <f t="shared" ref="P5059:P5122" ca="1" si="475">IF(O5059&lt;=P$1,IF(O5059&lt;=S$11258,Q$11258,IF(O5059&lt;=S$11259,Q$11259,IF(O5059&lt;=S$11260,Q$11260,IF(O5059&lt;=S$11261,Q$11261,IF(O5059&lt;=S$11262,Q$11262))))),Q5059)</f>
        <v>Asy/Patchy</v>
      </c>
      <c r="Q5059" t="s">
        <v>115</v>
      </c>
      <c r="R5059" t="s">
        <v>47</v>
      </c>
      <c r="S5059" t="s">
        <v>24</v>
      </c>
      <c r="T5059" t="s">
        <v>33</v>
      </c>
      <c r="U5059" t="s">
        <v>28</v>
      </c>
      <c r="V5059" t="s">
        <v>42</v>
      </c>
      <c r="W5059" t="s">
        <v>43</v>
      </c>
      <c r="X5059" t="s">
        <v>82</v>
      </c>
      <c r="Y5059">
        <f t="shared" ca="1" si="473"/>
        <v>0.68556737721708427</v>
      </c>
      <c r="Z5059" t="str">
        <f t="shared" ref="Z5059:Z5122" ca="1" si="476">IF(Y5059&lt;=Z$1,IF(Y5059&lt;=AC$11258,AA$11258,IF(Y5059&lt;=AC$11259,AA$11259,IF(Y5059&lt;=AC$11260,AA$11260,IF(Y5059&lt;=AC$11261,AA$11261,IF(Y5059&lt;=AC$11262,AA$11262))))),AA5059)</f>
        <v>Low</v>
      </c>
      <c r="AA5059" t="s">
        <v>48</v>
      </c>
      <c r="AB5059" t="s">
        <v>28</v>
      </c>
    </row>
    <row r="5060" spans="1:28" x14ac:dyDescent="0.3">
      <c r="A5060" t="s">
        <v>10172</v>
      </c>
      <c r="B5060" t="s">
        <v>10173</v>
      </c>
      <c r="C5060" t="s">
        <v>24</v>
      </c>
      <c r="D5060" t="s">
        <v>25</v>
      </c>
      <c r="E5060" t="s">
        <v>26</v>
      </c>
      <c r="F5060" t="s">
        <v>48</v>
      </c>
      <c r="G5060">
        <f t="shared" ref="G5060:G5123" ca="1" si="477">RAND()</f>
        <v>0.46481059710317829</v>
      </c>
      <c r="H5060" t="str">
        <f t="shared" ref="H5060:H5123" ca="1" si="478">IF(G5060&lt;=H$1,IF(G5060&lt;=K$11258,I$11258,IF(G5060&lt;=K$11259,I$11259,IF(G5060&lt;=K$11260,I$11260,IF(G5060&lt;=K$11261,I$11261,IF(G5060&lt;=K$11262,I$11262))))),I5060)</f>
        <v>Grd_Glass</v>
      </c>
      <c r="I5060" t="s">
        <v>39</v>
      </c>
      <c r="J5060" t="s">
        <v>24</v>
      </c>
      <c r="K5060" t="s">
        <v>24</v>
      </c>
      <c r="L5060" t="s">
        <v>30</v>
      </c>
      <c r="M5060" t="s">
        <v>30</v>
      </c>
      <c r="N5060" t="s">
        <v>31</v>
      </c>
      <c r="O5060">
        <f t="shared" ca="1" si="474"/>
        <v>0.64694672847270696</v>
      </c>
      <c r="P5060" t="str">
        <f t="shared" ca="1" si="475"/>
        <v>Grd_Glass</v>
      </c>
      <c r="Q5060" t="s">
        <v>39</v>
      </c>
      <c r="R5060" t="s">
        <v>134</v>
      </c>
      <c r="S5060" t="s">
        <v>24</v>
      </c>
      <c r="T5060" t="s">
        <v>33</v>
      </c>
      <c r="U5060" t="s">
        <v>24</v>
      </c>
      <c r="V5060" t="s">
        <v>34</v>
      </c>
      <c r="W5060" t="s">
        <v>43</v>
      </c>
      <c r="X5060" t="s">
        <v>27</v>
      </c>
      <c r="Y5060">
        <f t="shared" ref="Y5060:Y5123" ca="1" si="479">RAND()</f>
        <v>0.20737758647360849</v>
      </c>
      <c r="Z5060" t="str">
        <f t="shared" ca="1" si="476"/>
        <v>Normal</v>
      </c>
      <c r="AA5060" t="s">
        <v>27</v>
      </c>
      <c r="AB5060" t="s">
        <v>24</v>
      </c>
    </row>
    <row r="5061" spans="1:28" x14ac:dyDescent="0.3">
      <c r="A5061" t="s">
        <v>10174</v>
      </c>
      <c r="B5061" t="s">
        <v>10175</v>
      </c>
      <c r="C5061" t="s">
        <v>24</v>
      </c>
      <c r="D5061" t="s">
        <v>25</v>
      </c>
      <c r="E5061" t="s">
        <v>26</v>
      </c>
      <c r="F5061" t="s">
        <v>27</v>
      </c>
      <c r="G5061">
        <f t="shared" ca="1" si="477"/>
        <v>0.1842654102700193</v>
      </c>
      <c r="H5061" t="str">
        <f t="shared" ca="1" si="478"/>
        <v>Normal</v>
      </c>
      <c r="I5061" t="s">
        <v>27</v>
      </c>
      <c r="J5061" t="s">
        <v>24</v>
      </c>
      <c r="K5061" t="s">
        <v>24</v>
      </c>
      <c r="L5061" t="s">
        <v>29</v>
      </c>
      <c r="M5061" t="s">
        <v>72</v>
      </c>
      <c r="N5061" t="s">
        <v>31</v>
      </c>
      <c r="O5061">
        <f t="shared" ca="1" si="474"/>
        <v>0.44780810598871135</v>
      </c>
      <c r="P5061" t="str">
        <f t="shared" ca="1" si="475"/>
        <v>Plethoric</v>
      </c>
      <c r="Q5061" t="s">
        <v>55</v>
      </c>
      <c r="R5061" t="s">
        <v>41</v>
      </c>
      <c r="S5061" t="s">
        <v>24</v>
      </c>
      <c r="T5061" t="s">
        <v>33</v>
      </c>
      <c r="U5061" t="s">
        <v>24</v>
      </c>
      <c r="V5061" t="s">
        <v>42</v>
      </c>
      <c r="W5061" t="s">
        <v>43</v>
      </c>
      <c r="X5061" t="s">
        <v>27</v>
      </c>
      <c r="Y5061">
        <f t="shared" ca="1" si="479"/>
        <v>0.46635175671501017</v>
      </c>
      <c r="Z5061" t="str">
        <f t="shared" ca="1" si="476"/>
        <v>Normal</v>
      </c>
      <c r="AA5061" t="s">
        <v>27</v>
      </c>
      <c r="AB5061" t="s">
        <v>24</v>
      </c>
    </row>
    <row r="5062" spans="1:28" x14ac:dyDescent="0.3">
      <c r="A5062" t="s">
        <v>10176</v>
      </c>
      <c r="B5062" t="s">
        <v>10177</v>
      </c>
      <c r="C5062" t="s">
        <v>24</v>
      </c>
      <c r="D5062" t="s">
        <v>25</v>
      </c>
      <c r="E5062" t="s">
        <v>26</v>
      </c>
      <c r="F5062" t="s">
        <v>27</v>
      </c>
      <c r="G5062">
        <f t="shared" ca="1" si="477"/>
        <v>0.52303924884295316</v>
      </c>
      <c r="H5062" t="str">
        <f t="shared" ca="1" si="478"/>
        <v>Asy/Patch</v>
      </c>
      <c r="I5062" t="s">
        <v>46</v>
      </c>
      <c r="J5062" t="s">
        <v>24</v>
      </c>
      <c r="K5062" t="s">
        <v>24</v>
      </c>
      <c r="L5062" t="s">
        <v>72</v>
      </c>
      <c r="M5062" t="s">
        <v>29</v>
      </c>
      <c r="N5062" t="s">
        <v>31</v>
      </c>
      <c r="O5062">
        <f t="shared" ca="1" si="474"/>
        <v>0.84326041596357537</v>
      </c>
      <c r="P5062" t="str">
        <f t="shared" ca="1" si="475"/>
        <v>Grd_Glass</v>
      </c>
      <c r="Q5062" t="s">
        <v>39</v>
      </c>
      <c r="R5062" t="s">
        <v>32</v>
      </c>
      <c r="S5062" t="s">
        <v>24</v>
      </c>
      <c r="T5062" t="s">
        <v>33</v>
      </c>
      <c r="U5062" t="s">
        <v>28</v>
      </c>
      <c r="V5062" t="s">
        <v>42</v>
      </c>
      <c r="W5062" t="s">
        <v>43</v>
      </c>
      <c r="X5062" t="s">
        <v>27</v>
      </c>
      <c r="Y5062">
        <f t="shared" ca="1" si="479"/>
        <v>0.74123736629681514</v>
      </c>
      <c r="Z5062" t="str">
        <f t="shared" ca="1" si="476"/>
        <v>Low</v>
      </c>
      <c r="AA5062" t="s">
        <v>48</v>
      </c>
      <c r="AB5062" t="s">
        <v>24</v>
      </c>
    </row>
    <row r="5063" spans="1:28" x14ac:dyDescent="0.3">
      <c r="A5063" t="s">
        <v>10178</v>
      </c>
      <c r="B5063" t="s">
        <v>10179</v>
      </c>
      <c r="C5063" t="s">
        <v>24</v>
      </c>
      <c r="D5063" t="s">
        <v>25</v>
      </c>
      <c r="E5063" t="s">
        <v>26</v>
      </c>
      <c r="F5063" t="s">
        <v>27</v>
      </c>
      <c r="G5063">
        <f t="shared" ca="1" si="477"/>
        <v>0.96492598647031791</v>
      </c>
      <c r="H5063" t="str">
        <f t="shared" ca="1" si="478"/>
        <v>Normal</v>
      </c>
      <c r="I5063" t="s">
        <v>27</v>
      </c>
      <c r="J5063" t="s">
        <v>24</v>
      </c>
      <c r="K5063" t="s">
        <v>24</v>
      </c>
      <c r="L5063" t="s">
        <v>29</v>
      </c>
      <c r="M5063" t="s">
        <v>30</v>
      </c>
      <c r="N5063" t="s">
        <v>31</v>
      </c>
      <c r="O5063">
        <f t="shared" ca="1" si="474"/>
        <v>0.64039365614854005</v>
      </c>
      <c r="P5063" t="str">
        <f t="shared" ca="1" si="475"/>
        <v>Normal</v>
      </c>
      <c r="Q5063" t="s">
        <v>27</v>
      </c>
      <c r="R5063" t="s">
        <v>32</v>
      </c>
      <c r="S5063" t="s">
        <v>28</v>
      </c>
      <c r="T5063" t="s">
        <v>60</v>
      </c>
      <c r="U5063" t="s">
        <v>24</v>
      </c>
      <c r="V5063" t="s">
        <v>34</v>
      </c>
      <c r="W5063" t="s">
        <v>35</v>
      </c>
      <c r="X5063" t="s">
        <v>27</v>
      </c>
      <c r="Y5063">
        <f t="shared" ca="1" si="479"/>
        <v>0.50270335372651975</v>
      </c>
      <c r="Z5063" t="str">
        <f t="shared" ca="1" si="476"/>
        <v>Low</v>
      </c>
      <c r="AA5063" t="s">
        <v>48</v>
      </c>
      <c r="AB5063" t="s">
        <v>24</v>
      </c>
    </row>
    <row r="5064" spans="1:28" x14ac:dyDescent="0.3">
      <c r="A5064" t="s">
        <v>10180</v>
      </c>
      <c r="B5064" t="s">
        <v>10181</v>
      </c>
      <c r="C5064" t="s">
        <v>24</v>
      </c>
      <c r="D5064" t="s">
        <v>25</v>
      </c>
      <c r="E5064" t="s">
        <v>26</v>
      </c>
      <c r="F5064" t="s">
        <v>27</v>
      </c>
      <c r="G5064">
        <f t="shared" ca="1" si="477"/>
        <v>0.75431695316490499</v>
      </c>
      <c r="H5064" t="str">
        <f t="shared" ca="1" si="478"/>
        <v>Plethoric</v>
      </c>
      <c r="I5064" t="s">
        <v>55</v>
      </c>
      <c r="J5064" t="s">
        <v>24</v>
      </c>
      <c r="K5064" t="s">
        <v>24</v>
      </c>
      <c r="L5064" t="s">
        <v>29</v>
      </c>
      <c r="M5064" t="s">
        <v>30</v>
      </c>
      <c r="N5064" t="s">
        <v>31</v>
      </c>
      <c r="O5064">
        <f t="shared" ca="1" si="474"/>
        <v>0.39804679647453778</v>
      </c>
      <c r="P5064" t="str">
        <f t="shared" ca="1" si="475"/>
        <v>Asy/Patchy</v>
      </c>
      <c r="Q5064" t="s">
        <v>115</v>
      </c>
      <c r="R5064" t="s">
        <v>32</v>
      </c>
      <c r="S5064" t="s">
        <v>24</v>
      </c>
      <c r="T5064" t="s">
        <v>33</v>
      </c>
      <c r="U5064" t="s">
        <v>24</v>
      </c>
      <c r="V5064" t="s">
        <v>34</v>
      </c>
      <c r="W5064" t="s">
        <v>66</v>
      </c>
      <c r="X5064" t="s">
        <v>27</v>
      </c>
      <c r="Y5064">
        <f t="shared" ca="1" si="479"/>
        <v>0.88070025353449699</v>
      </c>
      <c r="Z5064" t="str">
        <f t="shared" ca="1" si="476"/>
        <v>High</v>
      </c>
      <c r="AA5064" t="s">
        <v>63</v>
      </c>
      <c r="AB5064" t="s">
        <v>28</v>
      </c>
    </row>
    <row r="5065" spans="1:28" x14ac:dyDescent="0.3">
      <c r="A5065" t="s">
        <v>10182</v>
      </c>
      <c r="B5065" t="s">
        <v>10183</v>
      </c>
      <c r="C5065" t="s">
        <v>24</v>
      </c>
      <c r="D5065" t="s">
        <v>25</v>
      </c>
      <c r="E5065" t="s">
        <v>38</v>
      </c>
      <c r="F5065" t="s">
        <v>27</v>
      </c>
      <c r="G5065">
        <f t="shared" ca="1" si="477"/>
        <v>0.78144864151922377</v>
      </c>
      <c r="H5065" t="str">
        <f t="shared" ca="1" si="478"/>
        <v>Grd_Glass</v>
      </c>
      <c r="I5065" t="s">
        <v>39</v>
      </c>
      <c r="J5065" t="s">
        <v>24</v>
      </c>
      <c r="K5065" t="s">
        <v>24</v>
      </c>
      <c r="L5065" t="s">
        <v>30</v>
      </c>
      <c r="M5065" t="s">
        <v>29</v>
      </c>
      <c r="N5065" t="s">
        <v>40</v>
      </c>
      <c r="O5065">
        <f t="shared" ca="1" si="474"/>
        <v>0.28620868209423533</v>
      </c>
      <c r="P5065" t="str">
        <f t="shared" ca="1" si="475"/>
        <v>Grd_Glass</v>
      </c>
      <c r="Q5065" t="s">
        <v>39</v>
      </c>
      <c r="R5065" t="s">
        <v>41</v>
      </c>
      <c r="S5065" t="s">
        <v>28</v>
      </c>
      <c r="T5065" t="s">
        <v>33</v>
      </c>
      <c r="U5065" t="s">
        <v>24</v>
      </c>
      <c r="V5065" t="s">
        <v>34</v>
      </c>
      <c r="W5065" t="s">
        <v>35</v>
      </c>
      <c r="X5065" t="s">
        <v>27</v>
      </c>
      <c r="Y5065">
        <f t="shared" ca="1" si="479"/>
        <v>0.16583173820670494</v>
      </c>
      <c r="Z5065" t="str">
        <f t="shared" ca="1" si="476"/>
        <v>Normal</v>
      </c>
      <c r="AA5065" t="s">
        <v>27</v>
      </c>
      <c r="AB5065" t="s">
        <v>28</v>
      </c>
    </row>
    <row r="5066" spans="1:28" x14ac:dyDescent="0.3">
      <c r="A5066" t="s">
        <v>10184</v>
      </c>
      <c r="B5066" t="s">
        <v>10185</v>
      </c>
      <c r="C5066" t="s">
        <v>24</v>
      </c>
      <c r="D5066" t="s">
        <v>25</v>
      </c>
      <c r="E5066" t="s">
        <v>38</v>
      </c>
      <c r="F5066" t="s">
        <v>27</v>
      </c>
      <c r="G5066">
        <f t="shared" ca="1" si="477"/>
        <v>8.9867779403565051E-2</v>
      </c>
      <c r="H5066" t="str">
        <f t="shared" ca="1" si="478"/>
        <v>Normal</v>
      </c>
      <c r="I5066" t="s">
        <v>27</v>
      </c>
      <c r="J5066" t="s">
        <v>24</v>
      </c>
      <c r="K5066" t="s">
        <v>24</v>
      </c>
      <c r="L5066" t="s">
        <v>30</v>
      </c>
      <c r="M5066" t="s">
        <v>29</v>
      </c>
      <c r="N5066" t="s">
        <v>31</v>
      </c>
      <c r="O5066">
        <f t="shared" ca="1" si="474"/>
        <v>0.20545608652358816</v>
      </c>
      <c r="P5066" t="str">
        <f t="shared" ca="1" si="475"/>
        <v>Normal</v>
      </c>
      <c r="Q5066" t="s">
        <v>27</v>
      </c>
      <c r="R5066" t="s">
        <v>47</v>
      </c>
      <c r="S5066" t="s">
        <v>24</v>
      </c>
      <c r="T5066" t="s">
        <v>33</v>
      </c>
      <c r="U5066" t="s">
        <v>28</v>
      </c>
      <c r="V5066" t="s">
        <v>34</v>
      </c>
      <c r="W5066" t="s">
        <v>43</v>
      </c>
      <c r="X5066" t="s">
        <v>87</v>
      </c>
      <c r="Y5066">
        <f t="shared" ca="1" si="479"/>
        <v>7.3802963955110101E-2</v>
      </c>
      <c r="Z5066" t="str">
        <f t="shared" ca="1" si="476"/>
        <v>Normal</v>
      </c>
      <c r="AA5066" t="s">
        <v>63</v>
      </c>
      <c r="AB5066" t="s">
        <v>24</v>
      </c>
    </row>
    <row r="5067" spans="1:28" x14ac:dyDescent="0.3">
      <c r="A5067" t="s">
        <v>10186</v>
      </c>
      <c r="B5067" t="s">
        <v>10187</v>
      </c>
      <c r="C5067" t="s">
        <v>24</v>
      </c>
      <c r="D5067" t="s">
        <v>25</v>
      </c>
      <c r="E5067" t="s">
        <v>26</v>
      </c>
      <c r="F5067" t="s">
        <v>27</v>
      </c>
      <c r="G5067">
        <f t="shared" ca="1" si="477"/>
        <v>0.29570822119405138</v>
      </c>
      <c r="H5067" t="str">
        <f t="shared" ca="1" si="478"/>
        <v>Plethoric</v>
      </c>
      <c r="I5067" t="s">
        <v>55</v>
      </c>
      <c r="J5067" t="s">
        <v>28</v>
      </c>
      <c r="K5067" t="s">
        <v>28</v>
      </c>
      <c r="L5067" t="s">
        <v>30</v>
      </c>
      <c r="M5067" t="s">
        <v>30</v>
      </c>
      <c r="N5067" t="s">
        <v>40</v>
      </c>
      <c r="O5067">
        <f t="shared" ca="1" si="474"/>
        <v>0.62438914209194007</v>
      </c>
      <c r="P5067" t="str">
        <f t="shared" ca="1" si="475"/>
        <v>Plethoric</v>
      </c>
      <c r="Q5067" t="s">
        <v>55</v>
      </c>
      <c r="R5067" t="s">
        <v>41</v>
      </c>
      <c r="S5067" t="s">
        <v>28</v>
      </c>
      <c r="T5067" t="s">
        <v>33</v>
      </c>
      <c r="U5067" t="s">
        <v>24</v>
      </c>
      <c r="V5067" t="s">
        <v>42</v>
      </c>
      <c r="W5067" t="s">
        <v>43</v>
      </c>
      <c r="X5067" t="s">
        <v>82</v>
      </c>
      <c r="Y5067">
        <f t="shared" ca="1" si="479"/>
        <v>2.6899043994105254E-3</v>
      </c>
      <c r="Z5067" t="str">
        <f t="shared" ca="1" si="476"/>
        <v>Normal</v>
      </c>
      <c r="AA5067" t="s">
        <v>48</v>
      </c>
      <c r="AB5067" t="s">
        <v>28</v>
      </c>
    </row>
    <row r="5068" spans="1:28" x14ac:dyDescent="0.3">
      <c r="A5068" t="s">
        <v>10188</v>
      </c>
      <c r="B5068" t="s">
        <v>10189</v>
      </c>
      <c r="C5068" t="s">
        <v>24</v>
      </c>
      <c r="D5068" t="s">
        <v>25</v>
      </c>
      <c r="E5068" t="s">
        <v>38</v>
      </c>
      <c r="F5068" t="s">
        <v>63</v>
      </c>
      <c r="G5068">
        <f t="shared" ca="1" si="477"/>
        <v>0.75049243353703099</v>
      </c>
      <c r="H5068" t="str">
        <f t="shared" ca="1" si="478"/>
        <v>Grd_Glass</v>
      </c>
      <c r="I5068" t="s">
        <v>39</v>
      </c>
      <c r="J5068" t="s">
        <v>24</v>
      </c>
      <c r="K5068" t="s">
        <v>24</v>
      </c>
      <c r="L5068" t="s">
        <v>72</v>
      </c>
      <c r="M5068" t="s">
        <v>30</v>
      </c>
      <c r="N5068" t="s">
        <v>31</v>
      </c>
      <c r="O5068">
        <f t="shared" ca="1" si="474"/>
        <v>0.73902432019048658</v>
      </c>
      <c r="P5068" t="str">
        <f t="shared" ca="1" si="475"/>
        <v>Plethoric</v>
      </c>
      <c r="Q5068" t="s">
        <v>55</v>
      </c>
      <c r="R5068" t="s">
        <v>47</v>
      </c>
      <c r="S5068" t="s">
        <v>28</v>
      </c>
      <c r="T5068" t="s">
        <v>33</v>
      </c>
      <c r="U5068" t="s">
        <v>24</v>
      </c>
      <c r="V5068" t="s">
        <v>42</v>
      </c>
      <c r="W5068" t="s">
        <v>43</v>
      </c>
      <c r="X5068" t="s">
        <v>82</v>
      </c>
      <c r="Y5068">
        <f t="shared" ca="1" si="479"/>
        <v>0.55581949760925176</v>
      </c>
      <c r="Z5068" t="str">
        <f t="shared" ca="1" si="476"/>
        <v>Low</v>
      </c>
      <c r="AA5068" t="s">
        <v>48</v>
      </c>
      <c r="AB5068" t="s">
        <v>28</v>
      </c>
    </row>
    <row r="5069" spans="1:28" x14ac:dyDescent="0.3">
      <c r="A5069" t="s">
        <v>10190</v>
      </c>
      <c r="B5069" t="s">
        <v>10191</v>
      </c>
      <c r="C5069" t="s">
        <v>24</v>
      </c>
      <c r="D5069" t="s">
        <v>25</v>
      </c>
      <c r="E5069" t="s">
        <v>66</v>
      </c>
      <c r="F5069" t="s">
        <v>27</v>
      </c>
      <c r="G5069">
        <f t="shared" ca="1" si="477"/>
        <v>3.3400006027732076E-2</v>
      </c>
      <c r="H5069" t="str">
        <f t="shared" ca="1" si="478"/>
        <v>Normal</v>
      </c>
      <c r="I5069" t="s">
        <v>39</v>
      </c>
      <c r="J5069" t="s">
        <v>24</v>
      </c>
      <c r="K5069" t="s">
        <v>24</v>
      </c>
      <c r="L5069" t="s">
        <v>29</v>
      </c>
      <c r="M5069" t="s">
        <v>29</v>
      </c>
      <c r="N5069" t="s">
        <v>31</v>
      </c>
      <c r="O5069">
        <f t="shared" ca="1" si="474"/>
        <v>0.33442974713177709</v>
      </c>
      <c r="P5069" t="str">
        <f t="shared" ca="1" si="475"/>
        <v>Asy/Patchy</v>
      </c>
      <c r="Q5069" t="s">
        <v>115</v>
      </c>
      <c r="R5069" t="s">
        <v>41</v>
      </c>
      <c r="S5069" t="s">
        <v>24</v>
      </c>
      <c r="T5069" t="s">
        <v>33</v>
      </c>
      <c r="U5069" t="s">
        <v>24</v>
      </c>
      <c r="V5069" t="s">
        <v>67</v>
      </c>
      <c r="W5069" t="s">
        <v>34</v>
      </c>
      <c r="X5069" t="s">
        <v>27</v>
      </c>
      <c r="Y5069">
        <f t="shared" ca="1" si="479"/>
        <v>0.46520785852541335</v>
      </c>
      <c r="Z5069" t="str">
        <f t="shared" ca="1" si="476"/>
        <v>Normal</v>
      </c>
      <c r="AA5069" t="s">
        <v>27</v>
      </c>
      <c r="AB5069" t="s">
        <v>28</v>
      </c>
    </row>
    <row r="5070" spans="1:28" x14ac:dyDescent="0.3">
      <c r="A5070" t="s">
        <v>10192</v>
      </c>
      <c r="B5070" t="s">
        <v>10193</v>
      </c>
      <c r="C5070" t="s">
        <v>24</v>
      </c>
      <c r="D5070" t="s">
        <v>25</v>
      </c>
      <c r="E5070" t="s">
        <v>66</v>
      </c>
      <c r="F5070" t="s">
        <v>27</v>
      </c>
      <c r="G5070">
        <f t="shared" ca="1" si="477"/>
        <v>0.81024885363115329</v>
      </c>
      <c r="H5070" t="str">
        <f t="shared" ca="1" si="478"/>
        <v>Normal</v>
      </c>
      <c r="I5070" t="s">
        <v>27</v>
      </c>
      <c r="J5070" t="s">
        <v>24</v>
      </c>
      <c r="K5070" t="s">
        <v>24</v>
      </c>
      <c r="L5070" t="s">
        <v>29</v>
      </c>
      <c r="M5070" t="s">
        <v>30</v>
      </c>
      <c r="N5070" t="s">
        <v>31</v>
      </c>
      <c r="O5070">
        <f t="shared" ca="1" si="474"/>
        <v>0.80334682066988339</v>
      </c>
      <c r="P5070" t="str">
        <f t="shared" ca="1" si="475"/>
        <v>Asy/Patchy</v>
      </c>
      <c r="Q5070" t="s">
        <v>115</v>
      </c>
      <c r="R5070" t="s">
        <v>32</v>
      </c>
      <c r="S5070" t="s">
        <v>24</v>
      </c>
      <c r="T5070" t="s">
        <v>33</v>
      </c>
      <c r="U5070" t="s">
        <v>24</v>
      </c>
      <c r="V5070" t="s">
        <v>34</v>
      </c>
      <c r="W5070" t="s">
        <v>34</v>
      </c>
      <c r="X5070" t="s">
        <v>27</v>
      </c>
      <c r="Y5070">
        <f t="shared" ca="1" si="479"/>
        <v>0.38404985331290165</v>
      </c>
      <c r="Z5070" t="str">
        <f t="shared" ca="1" si="476"/>
        <v>High</v>
      </c>
      <c r="AA5070" t="s">
        <v>63</v>
      </c>
      <c r="AB5070" t="s">
        <v>24</v>
      </c>
    </row>
    <row r="5071" spans="1:28" x14ac:dyDescent="0.3">
      <c r="A5071" t="s">
        <v>10194</v>
      </c>
      <c r="B5071" t="s">
        <v>10195</v>
      </c>
      <c r="C5071" t="s">
        <v>24</v>
      </c>
      <c r="D5071" t="s">
        <v>25</v>
      </c>
      <c r="E5071" t="s">
        <v>26</v>
      </c>
      <c r="F5071" t="s">
        <v>27</v>
      </c>
      <c r="G5071">
        <f t="shared" ca="1" si="477"/>
        <v>0.36512885745113521</v>
      </c>
      <c r="H5071" t="str">
        <f t="shared" ca="1" si="478"/>
        <v>Plethoric</v>
      </c>
      <c r="I5071" t="s">
        <v>55</v>
      </c>
      <c r="J5071" t="s">
        <v>24</v>
      </c>
      <c r="K5071" t="s">
        <v>24</v>
      </c>
      <c r="L5071" t="s">
        <v>29</v>
      </c>
      <c r="M5071" t="s">
        <v>29</v>
      </c>
      <c r="N5071" t="s">
        <v>40</v>
      </c>
      <c r="O5071">
        <f t="shared" ca="1" si="474"/>
        <v>0.30472193835359129</v>
      </c>
      <c r="P5071" t="str">
        <f t="shared" ca="1" si="475"/>
        <v>Plethoric</v>
      </c>
      <c r="Q5071" t="s">
        <v>55</v>
      </c>
      <c r="R5071" t="s">
        <v>41</v>
      </c>
      <c r="S5071" t="s">
        <v>24</v>
      </c>
      <c r="T5071" t="s">
        <v>33</v>
      </c>
      <c r="U5071" t="s">
        <v>24</v>
      </c>
      <c r="V5071" t="s">
        <v>34</v>
      </c>
      <c r="W5071" t="s">
        <v>43</v>
      </c>
      <c r="X5071" t="s">
        <v>27</v>
      </c>
      <c r="Y5071">
        <f t="shared" ca="1" si="479"/>
        <v>7.0076378670134942E-2</v>
      </c>
      <c r="Z5071" t="str">
        <f t="shared" ca="1" si="476"/>
        <v>Normal</v>
      </c>
      <c r="AA5071" t="s">
        <v>63</v>
      </c>
      <c r="AB5071" t="s">
        <v>24</v>
      </c>
    </row>
    <row r="5072" spans="1:28" x14ac:dyDescent="0.3">
      <c r="A5072" t="s">
        <v>10196</v>
      </c>
      <c r="B5072" t="s">
        <v>10197</v>
      </c>
      <c r="C5072" t="s">
        <v>24</v>
      </c>
      <c r="D5072" t="s">
        <v>25</v>
      </c>
      <c r="E5072" t="s">
        <v>26</v>
      </c>
      <c r="F5072" t="s">
        <v>27</v>
      </c>
      <c r="G5072">
        <f t="shared" ca="1" si="477"/>
        <v>0.4851098905508836</v>
      </c>
      <c r="H5072" t="str">
        <f t="shared" ca="1" si="478"/>
        <v>Oligaemic</v>
      </c>
      <c r="I5072" t="s">
        <v>51</v>
      </c>
      <c r="J5072" t="s">
        <v>24</v>
      </c>
      <c r="K5072" t="s">
        <v>28</v>
      </c>
      <c r="L5072" t="s">
        <v>29</v>
      </c>
      <c r="M5072" t="s">
        <v>29</v>
      </c>
      <c r="N5072" t="s">
        <v>31</v>
      </c>
      <c r="O5072">
        <f t="shared" ca="1" si="474"/>
        <v>1.8011811919351528E-2</v>
      </c>
      <c r="P5072" t="str">
        <f t="shared" ca="1" si="475"/>
        <v>Normal</v>
      </c>
      <c r="Q5072" t="s">
        <v>51</v>
      </c>
      <c r="R5072" t="s">
        <v>41</v>
      </c>
      <c r="S5072" t="s">
        <v>24</v>
      </c>
      <c r="T5072" t="s">
        <v>33</v>
      </c>
      <c r="U5072" t="s">
        <v>28</v>
      </c>
      <c r="V5072" t="s">
        <v>34</v>
      </c>
      <c r="W5072" t="s">
        <v>66</v>
      </c>
      <c r="X5072" t="s">
        <v>27</v>
      </c>
      <c r="Y5072">
        <f t="shared" ca="1" si="479"/>
        <v>0.54717106381331726</v>
      </c>
      <c r="Z5072" t="str">
        <f t="shared" ca="1" si="476"/>
        <v>Low</v>
      </c>
      <c r="AA5072" t="s">
        <v>48</v>
      </c>
      <c r="AB5072" t="s">
        <v>24</v>
      </c>
    </row>
    <row r="5073" spans="1:28" x14ac:dyDescent="0.3">
      <c r="A5073" t="s">
        <v>10198</v>
      </c>
      <c r="B5073" t="s">
        <v>10199</v>
      </c>
      <c r="C5073" t="s">
        <v>24</v>
      </c>
      <c r="D5073" t="s">
        <v>25</v>
      </c>
      <c r="E5073" t="s">
        <v>38</v>
      </c>
      <c r="F5073" t="s">
        <v>27</v>
      </c>
      <c r="G5073">
        <f t="shared" ca="1" si="477"/>
        <v>0.72441472704571797</v>
      </c>
      <c r="H5073" t="str">
        <f t="shared" ca="1" si="478"/>
        <v>Plethoric</v>
      </c>
      <c r="I5073" t="s">
        <v>55</v>
      </c>
      <c r="J5073" t="s">
        <v>24</v>
      </c>
      <c r="K5073" t="s">
        <v>24</v>
      </c>
      <c r="L5073" t="s">
        <v>30</v>
      </c>
      <c r="M5073" t="s">
        <v>30</v>
      </c>
      <c r="N5073" t="s">
        <v>31</v>
      </c>
      <c r="O5073">
        <f t="shared" ca="1" si="474"/>
        <v>0.76074187960561945</v>
      </c>
      <c r="P5073" t="str">
        <f t="shared" ca="1" si="475"/>
        <v>Normal</v>
      </c>
      <c r="Q5073" t="s">
        <v>27</v>
      </c>
      <c r="R5073" t="s">
        <v>41</v>
      </c>
      <c r="S5073" t="s">
        <v>24</v>
      </c>
      <c r="T5073" t="s">
        <v>33</v>
      </c>
      <c r="U5073" t="s">
        <v>24</v>
      </c>
      <c r="V5073" t="s">
        <v>42</v>
      </c>
      <c r="W5073" t="s">
        <v>66</v>
      </c>
      <c r="X5073" t="s">
        <v>87</v>
      </c>
      <c r="Y5073">
        <f t="shared" ca="1" si="479"/>
        <v>0.51793777222616744</v>
      </c>
      <c r="Z5073" t="str">
        <f t="shared" ca="1" si="476"/>
        <v>Low</v>
      </c>
      <c r="AA5073" t="s">
        <v>48</v>
      </c>
      <c r="AB5073" t="s">
        <v>24</v>
      </c>
    </row>
    <row r="5074" spans="1:28" x14ac:dyDescent="0.3">
      <c r="A5074" t="s">
        <v>10200</v>
      </c>
      <c r="B5074" t="s">
        <v>10201</v>
      </c>
      <c r="C5074" t="s">
        <v>24</v>
      </c>
      <c r="D5074" t="s">
        <v>25</v>
      </c>
      <c r="E5074" t="s">
        <v>38</v>
      </c>
      <c r="F5074" t="s">
        <v>27</v>
      </c>
      <c r="G5074">
        <f t="shared" ca="1" si="477"/>
        <v>0.30685432236516896</v>
      </c>
      <c r="H5074" t="str">
        <f t="shared" ca="1" si="478"/>
        <v>Normal</v>
      </c>
      <c r="I5074" t="s">
        <v>27</v>
      </c>
      <c r="J5074" t="s">
        <v>24</v>
      </c>
      <c r="K5074" t="s">
        <v>24</v>
      </c>
      <c r="L5074" t="s">
        <v>30</v>
      </c>
      <c r="M5074" t="s">
        <v>30</v>
      </c>
      <c r="N5074" t="s">
        <v>40</v>
      </c>
      <c r="O5074">
        <f t="shared" ca="1" si="474"/>
        <v>0.55715327539596571</v>
      </c>
      <c r="P5074" t="str">
        <f t="shared" ca="1" si="475"/>
        <v>Normal</v>
      </c>
      <c r="Q5074" t="s">
        <v>27</v>
      </c>
      <c r="R5074" t="s">
        <v>41</v>
      </c>
      <c r="S5074" t="s">
        <v>24</v>
      </c>
      <c r="T5074" t="s">
        <v>33</v>
      </c>
      <c r="U5074" t="s">
        <v>24</v>
      </c>
      <c r="V5074" t="s">
        <v>42</v>
      </c>
      <c r="W5074" t="s">
        <v>43</v>
      </c>
      <c r="X5074" t="s">
        <v>27</v>
      </c>
      <c r="Y5074">
        <f t="shared" ca="1" si="479"/>
        <v>0.80314815049815846</v>
      </c>
      <c r="Z5074" t="str">
        <f t="shared" ca="1" si="476"/>
        <v>Low</v>
      </c>
      <c r="AA5074" t="s">
        <v>48</v>
      </c>
      <c r="AB5074" t="s">
        <v>28</v>
      </c>
    </row>
    <row r="5075" spans="1:28" x14ac:dyDescent="0.3">
      <c r="A5075" s="1" t="s">
        <v>10202</v>
      </c>
      <c r="B5075" t="s">
        <v>10203</v>
      </c>
      <c r="C5075" t="s">
        <v>24</v>
      </c>
      <c r="D5075" t="s">
        <v>75</v>
      </c>
      <c r="E5075" t="s">
        <v>66</v>
      </c>
      <c r="F5075" t="s">
        <v>27</v>
      </c>
      <c r="G5075">
        <f t="shared" ca="1" si="477"/>
        <v>0.44817737679589276</v>
      </c>
      <c r="H5075" t="str">
        <f t="shared" ca="1" si="478"/>
        <v>Grd_Glass</v>
      </c>
      <c r="I5075" t="s">
        <v>39</v>
      </c>
      <c r="J5075" t="s">
        <v>24</v>
      </c>
      <c r="K5075" t="s">
        <v>24</v>
      </c>
      <c r="L5075" t="s">
        <v>30</v>
      </c>
      <c r="M5075" t="s">
        <v>72</v>
      </c>
      <c r="N5075" t="s">
        <v>31</v>
      </c>
      <c r="O5075">
        <f t="shared" ca="1" si="474"/>
        <v>0.16117452199657822</v>
      </c>
      <c r="P5075" t="str">
        <f t="shared" ca="1" si="475"/>
        <v>Asy/Patchy</v>
      </c>
      <c r="Q5075" t="s">
        <v>115</v>
      </c>
      <c r="R5075" t="s">
        <v>32</v>
      </c>
      <c r="S5075" t="s">
        <v>24</v>
      </c>
      <c r="T5075" t="s">
        <v>33</v>
      </c>
      <c r="U5075" t="s">
        <v>24</v>
      </c>
      <c r="V5075" t="s">
        <v>42</v>
      </c>
      <c r="W5075" t="s">
        <v>43</v>
      </c>
      <c r="X5075" t="s">
        <v>87</v>
      </c>
      <c r="Y5075">
        <f t="shared" ca="1" si="479"/>
        <v>0.94115511957844278</v>
      </c>
      <c r="Z5075" t="str">
        <f t="shared" ca="1" si="476"/>
        <v>High</v>
      </c>
      <c r="AA5075" t="s">
        <v>63</v>
      </c>
      <c r="AB5075" t="s">
        <v>24</v>
      </c>
    </row>
    <row r="5076" spans="1:28" x14ac:dyDescent="0.3">
      <c r="A5076" t="s">
        <v>10204</v>
      </c>
      <c r="B5076" t="s">
        <v>10205</v>
      </c>
      <c r="C5076" t="s">
        <v>24</v>
      </c>
      <c r="D5076" t="s">
        <v>25</v>
      </c>
      <c r="E5076" t="s">
        <v>38</v>
      </c>
      <c r="F5076" t="s">
        <v>27</v>
      </c>
      <c r="G5076">
        <f t="shared" ca="1" si="477"/>
        <v>0.73525380658300354</v>
      </c>
      <c r="H5076" t="str">
        <f t="shared" ca="1" si="478"/>
        <v>Plethoric</v>
      </c>
      <c r="I5076" t="s">
        <v>55</v>
      </c>
      <c r="J5076" t="s">
        <v>28</v>
      </c>
      <c r="K5076" t="s">
        <v>24</v>
      </c>
      <c r="L5076" t="s">
        <v>29</v>
      </c>
      <c r="M5076" t="s">
        <v>30</v>
      </c>
      <c r="N5076" t="s">
        <v>40</v>
      </c>
      <c r="O5076">
        <f t="shared" ca="1" si="474"/>
        <v>3.2020030372082786E-2</v>
      </c>
      <c r="P5076" t="str">
        <f t="shared" ca="1" si="475"/>
        <v>Normal</v>
      </c>
      <c r="Q5076" t="s">
        <v>55</v>
      </c>
      <c r="R5076" t="s">
        <v>47</v>
      </c>
      <c r="S5076" t="s">
        <v>24</v>
      </c>
      <c r="T5076" t="s">
        <v>33</v>
      </c>
      <c r="U5076" t="s">
        <v>24</v>
      </c>
      <c r="V5076" t="s">
        <v>42</v>
      </c>
      <c r="W5076" t="s">
        <v>43</v>
      </c>
      <c r="X5076" t="s">
        <v>27</v>
      </c>
      <c r="Y5076">
        <f t="shared" ca="1" si="479"/>
        <v>0.45482100823866389</v>
      </c>
      <c r="Z5076" t="str">
        <f t="shared" ca="1" si="476"/>
        <v>Low</v>
      </c>
      <c r="AA5076" t="s">
        <v>48</v>
      </c>
      <c r="AB5076" t="s">
        <v>24</v>
      </c>
    </row>
    <row r="5077" spans="1:28" x14ac:dyDescent="0.3">
      <c r="A5077" t="s">
        <v>10206</v>
      </c>
      <c r="B5077" t="s">
        <v>10207</v>
      </c>
      <c r="C5077" t="s">
        <v>24</v>
      </c>
      <c r="D5077" t="s">
        <v>25</v>
      </c>
      <c r="E5077" t="s">
        <v>38</v>
      </c>
      <c r="F5077" t="s">
        <v>63</v>
      </c>
      <c r="G5077">
        <f t="shared" ca="1" si="477"/>
        <v>0.4997208454725357</v>
      </c>
      <c r="H5077" t="str">
        <f t="shared" ca="1" si="478"/>
        <v>Plethoric</v>
      </c>
      <c r="I5077" t="s">
        <v>55</v>
      </c>
      <c r="J5077" t="s">
        <v>24</v>
      </c>
      <c r="K5077" t="s">
        <v>24</v>
      </c>
      <c r="L5077" t="s">
        <v>30</v>
      </c>
      <c r="M5077" t="s">
        <v>29</v>
      </c>
      <c r="N5077" t="s">
        <v>31</v>
      </c>
      <c r="O5077">
        <f t="shared" ca="1" si="474"/>
        <v>0.26613634095250183</v>
      </c>
      <c r="P5077" t="str">
        <f t="shared" ca="1" si="475"/>
        <v>Normal</v>
      </c>
      <c r="Q5077" t="s">
        <v>27</v>
      </c>
      <c r="R5077" t="s">
        <v>32</v>
      </c>
      <c r="S5077" t="s">
        <v>24</v>
      </c>
      <c r="T5077" t="s">
        <v>33</v>
      </c>
      <c r="U5077" t="s">
        <v>28</v>
      </c>
      <c r="V5077" t="s">
        <v>34</v>
      </c>
      <c r="W5077" t="s">
        <v>34</v>
      </c>
      <c r="X5077" t="s">
        <v>27</v>
      </c>
      <c r="Y5077">
        <f t="shared" ca="1" si="479"/>
        <v>0.20088206290643484</v>
      </c>
      <c r="Z5077" t="str">
        <f t="shared" ca="1" si="476"/>
        <v>Normal</v>
      </c>
      <c r="AA5077" t="s">
        <v>27</v>
      </c>
      <c r="AB5077" t="s">
        <v>24</v>
      </c>
    </row>
    <row r="5078" spans="1:28" x14ac:dyDescent="0.3">
      <c r="A5078" t="s">
        <v>10208</v>
      </c>
      <c r="B5078" t="s">
        <v>10209</v>
      </c>
      <c r="C5078" t="s">
        <v>24</v>
      </c>
      <c r="D5078" t="s">
        <v>25</v>
      </c>
      <c r="E5078" t="s">
        <v>26</v>
      </c>
      <c r="F5078" t="s">
        <v>27</v>
      </c>
      <c r="G5078">
        <f t="shared" ca="1" si="477"/>
        <v>0.75406706096098963</v>
      </c>
      <c r="H5078" t="str">
        <f t="shared" ca="1" si="478"/>
        <v>Plethoric</v>
      </c>
      <c r="I5078" t="s">
        <v>55</v>
      </c>
      <c r="J5078" t="s">
        <v>24</v>
      </c>
      <c r="K5078" t="s">
        <v>24</v>
      </c>
      <c r="L5078" t="s">
        <v>29</v>
      </c>
      <c r="M5078" t="s">
        <v>29</v>
      </c>
      <c r="N5078" t="s">
        <v>31</v>
      </c>
      <c r="O5078">
        <f t="shared" ca="1" si="474"/>
        <v>0.89917355046394809</v>
      </c>
      <c r="P5078" t="str">
        <f t="shared" ca="1" si="475"/>
        <v>Plethoric</v>
      </c>
      <c r="Q5078" t="s">
        <v>55</v>
      </c>
      <c r="R5078" t="s">
        <v>41</v>
      </c>
      <c r="S5078" t="s">
        <v>28</v>
      </c>
      <c r="T5078" t="s">
        <v>33</v>
      </c>
      <c r="U5078" t="s">
        <v>24</v>
      </c>
      <c r="V5078" t="s">
        <v>42</v>
      </c>
      <c r="W5078" t="s">
        <v>43</v>
      </c>
      <c r="X5078" t="s">
        <v>87</v>
      </c>
      <c r="Y5078">
        <f t="shared" ca="1" si="479"/>
        <v>0.49954020367706897</v>
      </c>
      <c r="Z5078" t="str">
        <f t="shared" ca="1" si="476"/>
        <v>High</v>
      </c>
      <c r="AA5078" t="s">
        <v>63</v>
      </c>
      <c r="AB5078" t="s">
        <v>24</v>
      </c>
    </row>
    <row r="5079" spans="1:28" x14ac:dyDescent="0.3">
      <c r="A5079" t="s">
        <v>10210</v>
      </c>
      <c r="B5079" t="s">
        <v>10211</v>
      </c>
      <c r="C5079" t="s">
        <v>24</v>
      </c>
      <c r="D5079" t="s">
        <v>25</v>
      </c>
      <c r="E5079" t="s">
        <v>38</v>
      </c>
      <c r="F5079" t="s">
        <v>27</v>
      </c>
      <c r="G5079">
        <f t="shared" ca="1" si="477"/>
        <v>0.75310601156179191</v>
      </c>
      <c r="H5079" t="str">
        <f t="shared" ca="1" si="478"/>
        <v>Plethoric</v>
      </c>
      <c r="I5079" t="s">
        <v>55</v>
      </c>
      <c r="J5079" t="s">
        <v>24</v>
      </c>
      <c r="K5079" t="s">
        <v>28</v>
      </c>
      <c r="L5079" t="s">
        <v>29</v>
      </c>
      <c r="M5079" t="s">
        <v>72</v>
      </c>
      <c r="N5079" t="s">
        <v>31</v>
      </c>
      <c r="O5079">
        <f t="shared" ca="1" si="474"/>
        <v>0.79764884671597069</v>
      </c>
      <c r="P5079" t="str">
        <f t="shared" ca="1" si="475"/>
        <v>Plethoric</v>
      </c>
      <c r="Q5079" t="s">
        <v>55</v>
      </c>
      <c r="R5079" t="s">
        <v>47</v>
      </c>
      <c r="S5079" t="s">
        <v>24</v>
      </c>
      <c r="T5079" t="s">
        <v>33</v>
      </c>
      <c r="U5079" t="s">
        <v>24</v>
      </c>
      <c r="V5079" t="s">
        <v>34</v>
      </c>
      <c r="W5079" t="s">
        <v>43</v>
      </c>
      <c r="X5079" t="s">
        <v>27</v>
      </c>
      <c r="Y5079">
        <f t="shared" ca="1" si="479"/>
        <v>0.26226301862379442</v>
      </c>
      <c r="Z5079" t="str">
        <f t="shared" ca="1" si="476"/>
        <v>Low</v>
      </c>
      <c r="AA5079" t="s">
        <v>48</v>
      </c>
      <c r="AB5079" t="s">
        <v>24</v>
      </c>
    </row>
    <row r="5080" spans="1:28" x14ac:dyDescent="0.3">
      <c r="A5080" t="s">
        <v>10212</v>
      </c>
      <c r="B5080" t="s">
        <v>10213</v>
      </c>
      <c r="C5080" t="s">
        <v>24</v>
      </c>
      <c r="D5080" t="s">
        <v>25</v>
      </c>
      <c r="E5080" t="s">
        <v>26</v>
      </c>
      <c r="F5080" t="s">
        <v>27</v>
      </c>
      <c r="G5080">
        <f t="shared" ca="1" si="477"/>
        <v>0.31402396645457342</v>
      </c>
      <c r="H5080" t="str">
        <f t="shared" ca="1" si="478"/>
        <v>Normal</v>
      </c>
      <c r="I5080" t="s">
        <v>27</v>
      </c>
      <c r="J5080" t="s">
        <v>24</v>
      </c>
      <c r="K5080" t="s">
        <v>24</v>
      </c>
      <c r="L5080" t="s">
        <v>72</v>
      </c>
      <c r="M5080" t="s">
        <v>29</v>
      </c>
      <c r="N5080" t="s">
        <v>40</v>
      </c>
      <c r="O5080">
        <f t="shared" ca="1" si="474"/>
        <v>0.19386884388146453</v>
      </c>
      <c r="P5080" t="str">
        <f t="shared" ca="1" si="475"/>
        <v>Normal</v>
      </c>
      <c r="Q5080" t="s">
        <v>27</v>
      </c>
      <c r="R5080" t="s">
        <v>41</v>
      </c>
      <c r="S5080" t="s">
        <v>24</v>
      </c>
      <c r="T5080" t="s">
        <v>33</v>
      </c>
      <c r="U5080" t="s">
        <v>28</v>
      </c>
      <c r="V5080" t="s">
        <v>42</v>
      </c>
      <c r="W5080" t="s">
        <v>43</v>
      </c>
      <c r="X5080" t="s">
        <v>27</v>
      </c>
      <c r="Y5080">
        <f t="shared" ca="1" si="479"/>
        <v>0.65415932426605961</v>
      </c>
      <c r="Z5080" t="str">
        <f t="shared" ca="1" si="476"/>
        <v>Low</v>
      </c>
      <c r="AA5080" t="s">
        <v>48</v>
      </c>
      <c r="AB5080" t="s">
        <v>28</v>
      </c>
    </row>
    <row r="5081" spans="1:28" x14ac:dyDescent="0.3">
      <c r="A5081" t="s">
        <v>10214</v>
      </c>
      <c r="B5081" t="s">
        <v>10215</v>
      </c>
      <c r="C5081" t="s">
        <v>24</v>
      </c>
      <c r="D5081" t="s">
        <v>25</v>
      </c>
      <c r="E5081" t="s">
        <v>26</v>
      </c>
      <c r="F5081" t="s">
        <v>63</v>
      </c>
      <c r="G5081">
        <f t="shared" ca="1" si="477"/>
        <v>0.57915892958027626</v>
      </c>
      <c r="H5081" t="str">
        <f t="shared" ca="1" si="478"/>
        <v>Normal</v>
      </c>
      <c r="I5081" t="s">
        <v>27</v>
      </c>
      <c r="J5081" t="s">
        <v>24</v>
      </c>
      <c r="K5081" t="s">
        <v>24</v>
      </c>
      <c r="L5081" t="s">
        <v>29</v>
      </c>
      <c r="M5081" t="s">
        <v>29</v>
      </c>
      <c r="N5081" t="s">
        <v>31</v>
      </c>
      <c r="O5081">
        <f t="shared" ca="1" si="474"/>
        <v>0.61502778895198829</v>
      </c>
      <c r="P5081" t="str">
        <f t="shared" ca="1" si="475"/>
        <v>Plethoric</v>
      </c>
      <c r="Q5081" t="s">
        <v>55</v>
      </c>
      <c r="R5081" t="s">
        <v>47</v>
      </c>
      <c r="S5081" t="s">
        <v>24</v>
      </c>
      <c r="T5081" t="s">
        <v>33</v>
      </c>
      <c r="U5081" t="s">
        <v>24</v>
      </c>
      <c r="V5081" t="s">
        <v>42</v>
      </c>
      <c r="W5081" t="s">
        <v>43</v>
      </c>
      <c r="X5081" t="s">
        <v>87</v>
      </c>
      <c r="Y5081">
        <f t="shared" ca="1" si="479"/>
        <v>2.8240137141987809E-2</v>
      </c>
      <c r="Z5081" t="str">
        <f t="shared" ca="1" si="476"/>
        <v>Normal</v>
      </c>
      <c r="AA5081" t="s">
        <v>48</v>
      </c>
      <c r="AB5081" t="s">
        <v>28</v>
      </c>
    </row>
    <row r="5082" spans="1:28" x14ac:dyDescent="0.3">
      <c r="A5082" t="s">
        <v>10216</v>
      </c>
      <c r="B5082" t="s">
        <v>10217</v>
      </c>
      <c r="C5082" t="s">
        <v>24</v>
      </c>
      <c r="D5082" t="s">
        <v>25</v>
      </c>
      <c r="E5082" t="s">
        <v>26</v>
      </c>
      <c r="F5082" t="s">
        <v>27</v>
      </c>
      <c r="G5082">
        <f t="shared" ca="1" si="477"/>
        <v>6.4840668640079757E-2</v>
      </c>
      <c r="H5082" t="str">
        <f t="shared" ca="1" si="478"/>
        <v>Normal</v>
      </c>
      <c r="I5082" t="s">
        <v>27</v>
      </c>
      <c r="J5082" t="s">
        <v>24</v>
      </c>
      <c r="K5082" t="s">
        <v>24</v>
      </c>
      <c r="L5082" t="s">
        <v>30</v>
      </c>
      <c r="M5082" t="s">
        <v>30</v>
      </c>
      <c r="N5082" t="s">
        <v>31</v>
      </c>
      <c r="O5082">
        <f t="shared" ca="1" si="474"/>
        <v>0.12845928599967282</v>
      </c>
      <c r="P5082" t="str">
        <f t="shared" ca="1" si="475"/>
        <v>Normal</v>
      </c>
      <c r="Q5082" t="s">
        <v>27</v>
      </c>
      <c r="R5082" t="s">
        <v>32</v>
      </c>
      <c r="S5082" t="s">
        <v>24</v>
      </c>
      <c r="T5082" t="s">
        <v>33</v>
      </c>
      <c r="U5082" t="s">
        <v>24</v>
      </c>
      <c r="V5082" t="s">
        <v>34</v>
      </c>
      <c r="W5082" t="s">
        <v>35</v>
      </c>
      <c r="X5082" t="s">
        <v>27</v>
      </c>
      <c r="Y5082">
        <f t="shared" ca="1" si="479"/>
        <v>3.5436523253421837E-2</v>
      </c>
      <c r="Z5082" t="str">
        <f t="shared" ca="1" si="476"/>
        <v>Normal</v>
      </c>
      <c r="AA5082" t="s">
        <v>63</v>
      </c>
      <c r="AB5082" t="s">
        <v>28</v>
      </c>
    </row>
    <row r="5083" spans="1:28" x14ac:dyDescent="0.3">
      <c r="A5083" t="s">
        <v>10218</v>
      </c>
      <c r="B5083" t="s">
        <v>10219</v>
      </c>
      <c r="C5083" t="s">
        <v>24</v>
      </c>
      <c r="D5083" t="s">
        <v>25</v>
      </c>
      <c r="E5083" t="s">
        <v>38</v>
      </c>
      <c r="F5083" t="s">
        <v>27</v>
      </c>
      <c r="G5083">
        <f t="shared" ca="1" si="477"/>
        <v>0.60991047595726944</v>
      </c>
      <c r="H5083" t="str">
        <f t="shared" ca="1" si="478"/>
        <v>Oligaemic</v>
      </c>
      <c r="I5083" t="s">
        <v>51</v>
      </c>
      <c r="J5083" t="s">
        <v>24</v>
      </c>
      <c r="K5083" t="s">
        <v>24</v>
      </c>
      <c r="L5083" t="s">
        <v>29</v>
      </c>
      <c r="M5083" t="s">
        <v>29</v>
      </c>
      <c r="N5083" t="s">
        <v>31</v>
      </c>
      <c r="O5083">
        <f t="shared" ca="1" si="474"/>
        <v>0.6374176813312975</v>
      </c>
      <c r="P5083" t="str">
        <f t="shared" ca="1" si="475"/>
        <v>Oligaemic</v>
      </c>
      <c r="Q5083" t="s">
        <v>51</v>
      </c>
      <c r="R5083" t="s">
        <v>41</v>
      </c>
      <c r="S5083" t="s">
        <v>24</v>
      </c>
      <c r="T5083" t="s">
        <v>33</v>
      </c>
      <c r="U5083" t="s">
        <v>24</v>
      </c>
      <c r="V5083" t="s">
        <v>67</v>
      </c>
      <c r="W5083" t="s">
        <v>43</v>
      </c>
      <c r="X5083" t="s">
        <v>27</v>
      </c>
      <c r="Y5083">
        <f t="shared" ca="1" si="479"/>
        <v>4.1084141689746945E-2</v>
      </c>
      <c r="Z5083" t="str">
        <f t="shared" ca="1" si="476"/>
        <v>Normal</v>
      </c>
      <c r="AA5083" t="s">
        <v>63</v>
      </c>
      <c r="AB5083" t="s">
        <v>24</v>
      </c>
    </row>
    <row r="5084" spans="1:28" x14ac:dyDescent="0.3">
      <c r="A5084" t="s">
        <v>10220</v>
      </c>
      <c r="B5084" t="s">
        <v>10221</v>
      </c>
      <c r="C5084" t="s">
        <v>24</v>
      </c>
      <c r="D5084" t="s">
        <v>25</v>
      </c>
      <c r="E5084" t="s">
        <v>38</v>
      </c>
      <c r="F5084" t="s">
        <v>27</v>
      </c>
      <c r="G5084">
        <f t="shared" ca="1" si="477"/>
        <v>0.67434507952966505</v>
      </c>
      <c r="H5084" t="str">
        <f t="shared" ca="1" si="478"/>
        <v>Plethoric</v>
      </c>
      <c r="I5084" t="s">
        <v>55</v>
      </c>
      <c r="J5084" t="s">
        <v>28</v>
      </c>
      <c r="K5084" t="s">
        <v>28</v>
      </c>
      <c r="L5084" t="s">
        <v>30</v>
      </c>
      <c r="M5084" t="s">
        <v>30</v>
      </c>
      <c r="N5084" t="s">
        <v>40</v>
      </c>
      <c r="O5084">
        <f t="shared" ca="1" si="474"/>
        <v>0.92330823288511199</v>
      </c>
      <c r="P5084" t="str">
        <f t="shared" ca="1" si="475"/>
        <v>Normal</v>
      </c>
      <c r="Q5084" t="s">
        <v>27</v>
      </c>
      <c r="R5084" t="s">
        <v>137</v>
      </c>
      <c r="S5084" t="s">
        <v>24</v>
      </c>
      <c r="T5084" t="s">
        <v>33</v>
      </c>
      <c r="U5084" t="s">
        <v>24</v>
      </c>
      <c r="V5084" t="s">
        <v>34</v>
      </c>
      <c r="W5084" t="s">
        <v>35</v>
      </c>
      <c r="X5084" t="s">
        <v>27</v>
      </c>
      <c r="Y5084">
        <f t="shared" ca="1" si="479"/>
        <v>0.40307960470621751</v>
      </c>
      <c r="Z5084" t="str">
        <f t="shared" ca="1" si="476"/>
        <v>High</v>
      </c>
      <c r="AA5084" t="s">
        <v>63</v>
      </c>
      <c r="AB5084" t="s">
        <v>28</v>
      </c>
    </row>
    <row r="5085" spans="1:28" x14ac:dyDescent="0.3">
      <c r="A5085" t="s">
        <v>10222</v>
      </c>
      <c r="B5085" s="1" t="s">
        <v>10223</v>
      </c>
      <c r="C5085" t="s">
        <v>24</v>
      </c>
      <c r="D5085" t="s">
        <v>25</v>
      </c>
      <c r="E5085" t="s">
        <v>38</v>
      </c>
      <c r="F5085" t="s">
        <v>27</v>
      </c>
      <c r="G5085">
        <f t="shared" ca="1" si="477"/>
        <v>0.47718773308339268</v>
      </c>
      <c r="H5085" t="str">
        <f t="shared" ca="1" si="478"/>
        <v>Plethoric</v>
      </c>
      <c r="I5085" t="s">
        <v>55</v>
      </c>
      <c r="J5085" t="s">
        <v>24</v>
      </c>
      <c r="K5085" t="s">
        <v>24</v>
      </c>
      <c r="L5085" t="s">
        <v>30</v>
      </c>
      <c r="M5085" t="s">
        <v>72</v>
      </c>
      <c r="N5085" t="s">
        <v>40</v>
      </c>
      <c r="O5085">
        <f t="shared" ca="1" si="474"/>
        <v>0.596099389762073</v>
      </c>
      <c r="P5085" t="str">
        <f t="shared" ca="1" si="475"/>
        <v>Plethoric</v>
      </c>
      <c r="Q5085" t="s">
        <v>55</v>
      </c>
      <c r="R5085" t="s">
        <v>41</v>
      </c>
      <c r="S5085" t="s">
        <v>24</v>
      </c>
      <c r="T5085" t="s">
        <v>52</v>
      </c>
      <c r="U5085" t="s">
        <v>24</v>
      </c>
      <c r="V5085" t="s">
        <v>34</v>
      </c>
      <c r="W5085" t="s">
        <v>35</v>
      </c>
      <c r="X5085" t="s">
        <v>27</v>
      </c>
      <c r="Y5085">
        <f t="shared" ca="1" si="479"/>
        <v>0.5643181600131949</v>
      </c>
      <c r="Z5085" t="str">
        <f t="shared" ca="1" si="476"/>
        <v>High</v>
      </c>
      <c r="AA5085" t="s">
        <v>63</v>
      </c>
      <c r="AB5085" t="s">
        <v>24</v>
      </c>
    </row>
    <row r="5086" spans="1:28" x14ac:dyDescent="0.3">
      <c r="A5086" t="s">
        <v>10224</v>
      </c>
      <c r="B5086" t="s">
        <v>10225</v>
      </c>
      <c r="C5086" t="s">
        <v>24</v>
      </c>
      <c r="D5086" t="s">
        <v>25</v>
      </c>
      <c r="E5086" t="s">
        <v>38</v>
      </c>
      <c r="F5086" t="s">
        <v>27</v>
      </c>
      <c r="G5086">
        <f t="shared" ca="1" si="477"/>
        <v>0.11213652007301256</v>
      </c>
      <c r="H5086" t="str">
        <f t="shared" ca="1" si="478"/>
        <v>Oligaemic</v>
      </c>
      <c r="I5086" t="s">
        <v>51</v>
      </c>
      <c r="J5086" t="s">
        <v>24</v>
      </c>
      <c r="K5086" t="s">
        <v>24</v>
      </c>
      <c r="L5086" t="s">
        <v>30</v>
      </c>
      <c r="M5086" t="s">
        <v>30</v>
      </c>
      <c r="N5086" t="s">
        <v>31</v>
      </c>
      <c r="O5086">
        <f t="shared" ca="1" si="474"/>
        <v>0.11085334954293546</v>
      </c>
      <c r="P5086" t="str">
        <f t="shared" ca="1" si="475"/>
        <v>Normal</v>
      </c>
      <c r="Q5086" t="s">
        <v>27</v>
      </c>
      <c r="R5086" t="s">
        <v>41</v>
      </c>
      <c r="S5086" t="s">
        <v>24</v>
      </c>
      <c r="T5086" t="s">
        <v>52</v>
      </c>
      <c r="U5086" t="s">
        <v>24</v>
      </c>
      <c r="V5086" t="s">
        <v>42</v>
      </c>
      <c r="W5086" t="s">
        <v>43</v>
      </c>
      <c r="X5086" t="s">
        <v>27</v>
      </c>
      <c r="Y5086">
        <f t="shared" ca="1" si="479"/>
        <v>0.63180704851068414</v>
      </c>
      <c r="Z5086" t="str">
        <f t="shared" ca="1" si="476"/>
        <v>Low</v>
      </c>
      <c r="AA5086" t="s">
        <v>48</v>
      </c>
      <c r="AB5086" t="s">
        <v>24</v>
      </c>
    </row>
    <row r="5087" spans="1:28" x14ac:dyDescent="0.3">
      <c r="A5087" t="s">
        <v>10226</v>
      </c>
      <c r="B5087" t="s">
        <v>10227</v>
      </c>
      <c r="C5087" t="s">
        <v>24</v>
      </c>
      <c r="D5087" t="s">
        <v>25</v>
      </c>
      <c r="E5087" t="s">
        <v>38</v>
      </c>
      <c r="F5087" t="s">
        <v>27</v>
      </c>
      <c r="G5087">
        <f t="shared" ca="1" si="477"/>
        <v>0.47700975720203787</v>
      </c>
      <c r="H5087" t="str">
        <f t="shared" ca="1" si="478"/>
        <v>Asy/Patch</v>
      </c>
      <c r="I5087" t="s">
        <v>46</v>
      </c>
      <c r="J5087" t="s">
        <v>24</v>
      </c>
      <c r="K5087" t="s">
        <v>24</v>
      </c>
      <c r="L5087" t="s">
        <v>29</v>
      </c>
      <c r="M5087" t="s">
        <v>29</v>
      </c>
      <c r="N5087" t="s">
        <v>40</v>
      </c>
      <c r="O5087">
        <f t="shared" ca="1" si="474"/>
        <v>0.25142566007173328</v>
      </c>
      <c r="P5087" t="str">
        <f t="shared" ca="1" si="475"/>
        <v>Oligaemic</v>
      </c>
      <c r="Q5087" t="s">
        <v>51</v>
      </c>
      <c r="R5087" t="s">
        <v>41</v>
      </c>
      <c r="S5087" t="s">
        <v>28</v>
      </c>
      <c r="T5087" t="s">
        <v>33</v>
      </c>
      <c r="U5087" t="s">
        <v>24</v>
      </c>
      <c r="V5087" t="s">
        <v>42</v>
      </c>
      <c r="W5087" t="s">
        <v>43</v>
      </c>
      <c r="X5087" t="s">
        <v>27</v>
      </c>
      <c r="Y5087">
        <f t="shared" ca="1" si="479"/>
        <v>0.84907322548577036</v>
      </c>
      <c r="Z5087" t="str">
        <f t="shared" ca="1" si="476"/>
        <v>Normal</v>
      </c>
      <c r="AA5087" t="s">
        <v>27</v>
      </c>
      <c r="AB5087" t="s">
        <v>24</v>
      </c>
    </row>
    <row r="5088" spans="1:28" x14ac:dyDescent="0.3">
      <c r="A5088" t="s">
        <v>10228</v>
      </c>
      <c r="B5088" t="s">
        <v>10229</v>
      </c>
      <c r="C5088" t="s">
        <v>24</v>
      </c>
      <c r="D5088" t="s">
        <v>25</v>
      </c>
      <c r="E5088" t="s">
        <v>26</v>
      </c>
      <c r="F5088" t="s">
        <v>27</v>
      </c>
      <c r="G5088">
        <f t="shared" ca="1" si="477"/>
        <v>0.4625418774963731</v>
      </c>
      <c r="H5088" t="str">
        <f t="shared" ca="1" si="478"/>
        <v>Normal</v>
      </c>
      <c r="I5088" t="s">
        <v>27</v>
      </c>
      <c r="J5088" t="s">
        <v>24</v>
      </c>
      <c r="K5088" t="s">
        <v>24</v>
      </c>
      <c r="L5088" t="s">
        <v>29</v>
      </c>
      <c r="M5088" t="s">
        <v>29</v>
      </c>
      <c r="N5088" t="s">
        <v>31</v>
      </c>
      <c r="O5088">
        <f t="shared" ca="1" si="474"/>
        <v>2.4988639699542459E-2</v>
      </c>
      <c r="P5088" t="str">
        <f t="shared" ca="1" si="475"/>
        <v>Normal</v>
      </c>
      <c r="Q5088" t="s">
        <v>55</v>
      </c>
      <c r="R5088" t="s">
        <v>41</v>
      </c>
      <c r="S5088" t="s">
        <v>24</v>
      </c>
      <c r="T5088" t="s">
        <v>33</v>
      </c>
      <c r="U5088" t="s">
        <v>28</v>
      </c>
      <c r="V5088" t="s">
        <v>34</v>
      </c>
      <c r="W5088" t="s">
        <v>43</v>
      </c>
      <c r="X5088" t="s">
        <v>27</v>
      </c>
      <c r="Y5088">
        <f t="shared" ca="1" si="479"/>
        <v>0.87679554283922512</v>
      </c>
      <c r="Z5088" t="str">
        <f t="shared" ca="1" si="476"/>
        <v>High</v>
      </c>
      <c r="AA5088" t="s">
        <v>63</v>
      </c>
      <c r="AB5088" t="s">
        <v>24</v>
      </c>
    </row>
    <row r="5089" spans="1:28" x14ac:dyDescent="0.3">
      <c r="A5089" t="s">
        <v>10230</v>
      </c>
      <c r="B5089" t="s">
        <v>10231</v>
      </c>
      <c r="C5089" t="s">
        <v>24</v>
      </c>
      <c r="D5089" t="s">
        <v>25</v>
      </c>
      <c r="E5089" t="s">
        <v>38</v>
      </c>
      <c r="F5089" t="s">
        <v>27</v>
      </c>
      <c r="G5089">
        <f t="shared" ca="1" si="477"/>
        <v>0.18132101881312623</v>
      </c>
      <c r="H5089" t="str">
        <f t="shared" ca="1" si="478"/>
        <v>Plethoric</v>
      </c>
      <c r="I5089" t="s">
        <v>55</v>
      </c>
      <c r="J5089" t="s">
        <v>24</v>
      </c>
      <c r="K5089" t="s">
        <v>24</v>
      </c>
      <c r="L5089" t="s">
        <v>72</v>
      </c>
      <c r="M5089" t="s">
        <v>30</v>
      </c>
      <c r="N5089" t="s">
        <v>31</v>
      </c>
      <c r="O5089">
        <f t="shared" ca="1" si="474"/>
        <v>0.85943946012005568</v>
      </c>
      <c r="P5089" t="str">
        <f t="shared" ca="1" si="475"/>
        <v>Plethoric</v>
      </c>
      <c r="Q5089" t="s">
        <v>55</v>
      </c>
      <c r="R5089" t="s">
        <v>32</v>
      </c>
      <c r="S5089" t="s">
        <v>28</v>
      </c>
      <c r="T5089" t="s">
        <v>33</v>
      </c>
      <c r="U5089" t="s">
        <v>24</v>
      </c>
      <c r="V5089" t="s">
        <v>42</v>
      </c>
      <c r="W5089" t="s">
        <v>43</v>
      </c>
      <c r="X5089" t="s">
        <v>27</v>
      </c>
      <c r="Y5089">
        <f t="shared" ca="1" si="479"/>
        <v>0.90209804233692681</v>
      </c>
      <c r="Z5089" t="str">
        <f t="shared" ca="1" si="476"/>
        <v>High</v>
      </c>
      <c r="AA5089" t="s">
        <v>63</v>
      </c>
      <c r="AB5089" t="s">
        <v>24</v>
      </c>
    </row>
    <row r="5090" spans="1:28" x14ac:dyDescent="0.3">
      <c r="A5090" t="s">
        <v>10232</v>
      </c>
      <c r="B5090" t="s">
        <v>10233</v>
      </c>
      <c r="C5090" t="s">
        <v>24</v>
      </c>
      <c r="D5090" t="s">
        <v>25</v>
      </c>
      <c r="E5090" t="s">
        <v>26</v>
      </c>
      <c r="F5090" t="s">
        <v>27</v>
      </c>
      <c r="G5090">
        <f t="shared" ca="1" si="477"/>
        <v>0.80935111279341798</v>
      </c>
      <c r="H5090" t="str">
        <f t="shared" ca="1" si="478"/>
        <v>Plethoric</v>
      </c>
      <c r="I5090" t="s">
        <v>55</v>
      </c>
      <c r="J5090" t="s">
        <v>24</v>
      </c>
      <c r="K5090" t="s">
        <v>24</v>
      </c>
      <c r="L5090" t="s">
        <v>29</v>
      </c>
      <c r="M5090" t="s">
        <v>72</v>
      </c>
      <c r="N5090" t="s">
        <v>31</v>
      </c>
      <c r="O5090">
        <f t="shared" ca="1" si="474"/>
        <v>0.51996858589155248</v>
      </c>
      <c r="P5090" t="str">
        <f t="shared" ca="1" si="475"/>
        <v>Asy/Patchy</v>
      </c>
      <c r="Q5090" t="s">
        <v>115</v>
      </c>
      <c r="R5090" t="s">
        <v>32</v>
      </c>
      <c r="S5090" t="s">
        <v>28</v>
      </c>
      <c r="T5090" t="s">
        <v>33</v>
      </c>
      <c r="U5090" t="s">
        <v>24</v>
      </c>
      <c r="V5090" t="s">
        <v>42</v>
      </c>
      <c r="W5090" t="s">
        <v>35</v>
      </c>
      <c r="X5090" t="s">
        <v>27</v>
      </c>
      <c r="Y5090">
        <f t="shared" ca="1" si="479"/>
        <v>0.2108651970751938</v>
      </c>
      <c r="Z5090" t="str">
        <f t="shared" ca="1" si="476"/>
        <v>Normal</v>
      </c>
      <c r="AA5090" t="s">
        <v>27</v>
      </c>
      <c r="AB5090" t="s">
        <v>24</v>
      </c>
    </row>
    <row r="5091" spans="1:28" x14ac:dyDescent="0.3">
      <c r="A5091" t="s">
        <v>10234</v>
      </c>
      <c r="B5091" t="s">
        <v>10235</v>
      </c>
      <c r="C5091" t="s">
        <v>24</v>
      </c>
      <c r="D5091" t="s">
        <v>25</v>
      </c>
      <c r="E5091" t="s">
        <v>38</v>
      </c>
      <c r="F5091" t="s">
        <v>27</v>
      </c>
      <c r="G5091">
        <f t="shared" ca="1" si="477"/>
        <v>0.67714584582985204</v>
      </c>
      <c r="H5091" t="str">
        <f t="shared" ca="1" si="478"/>
        <v>Oligaemic</v>
      </c>
      <c r="I5091" t="s">
        <v>51</v>
      </c>
      <c r="J5091" t="s">
        <v>24</v>
      </c>
      <c r="K5091" t="s">
        <v>24</v>
      </c>
      <c r="L5091" t="s">
        <v>29</v>
      </c>
      <c r="M5091" t="s">
        <v>30</v>
      </c>
      <c r="N5091" t="s">
        <v>31</v>
      </c>
      <c r="O5091">
        <f t="shared" ca="1" si="474"/>
        <v>0.97749160669828783</v>
      </c>
      <c r="P5091" t="str">
        <f t="shared" ca="1" si="475"/>
        <v>Oligaemic</v>
      </c>
      <c r="Q5091" t="s">
        <v>51</v>
      </c>
      <c r="R5091" t="s">
        <v>41</v>
      </c>
      <c r="S5091" t="s">
        <v>24</v>
      </c>
      <c r="T5091" t="s">
        <v>60</v>
      </c>
      <c r="U5091" t="s">
        <v>24</v>
      </c>
      <c r="V5091" t="s">
        <v>42</v>
      </c>
      <c r="W5091" t="s">
        <v>43</v>
      </c>
      <c r="X5091" t="s">
        <v>27</v>
      </c>
      <c r="Y5091">
        <f t="shared" ca="1" si="479"/>
        <v>0.12619494607991333</v>
      </c>
      <c r="Z5091" t="str">
        <f t="shared" ca="1" si="476"/>
        <v>Low</v>
      </c>
      <c r="AA5091" t="s">
        <v>48</v>
      </c>
      <c r="AB5091" t="s">
        <v>24</v>
      </c>
    </row>
    <row r="5092" spans="1:28" x14ac:dyDescent="0.3">
      <c r="A5092" t="s">
        <v>10236</v>
      </c>
      <c r="B5092" t="s">
        <v>10237</v>
      </c>
      <c r="C5092" t="s">
        <v>24</v>
      </c>
      <c r="D5092" t="s">
        <v>25</v>
      </c>
      <c r="E5092" t="s">
        <v>66</v>
      </c>
      <c r="F5092" t="s">
        <v>27</v>
      </c>
      <c r="G5092">
        <f t="shared" ca="1" si="477"/>
        <v>0.3574091895751158</v>
      </c>
      <c r="H5092" t="str">
        <f t="shared" ca="1" si="478"/>
        <v>Asy/Patch</v>
      </c>
      <c r="I5092" t="s">
        <v>46</v>
      </c>
      <c r="J5092" t="s">
        <v>28</v>
      </c>
      <c r="K5092" t="s">
        <v>24</v>
      </c>
      <c r="L5092" t="s">
        <v>29</v>
      </c>
      <c r="M5092" t="s">
        <v>30</v>
      </c>
      <c r="N5092" t="s">
        <v>31</v>
      </c>
      <c r="O5092">
        <f t="shared" ca="1" si="474"/>
        <v>0.14481427368836897</v>
      </c>
      <c r="P5092" t="str">
        <f t="shared" ca="1" si="475"/>
        <v>Plethoric</v>
      </c>
      <c r="Q5092" t="s">
        <v>55</v>
      </c>
      <c r="R5092" t="s">
        <v>41</v>
      </c>
      <c r="S5092" t="s">
        <v>24</v>
      </c>
      <c r="T5092" t="s">
        <v>33</v>
      </c>
      <c r="U5092" t="s">
        <v>24</v>
      </c>
      <c r="V5092" t="s">
        <v>42</v>
      </c>
      <c r="W5092" t="s">
        <v>43</v>
      </c>
      <c r="X5092" t="s">
        <v>87</v>
      </c>
      <c r="Y5092">
        <f t="shared" ca="1" si="479"/>
        <v>0.10798102132120146</v>
      </c>
      <c r="Z5092" t="str">
        <f t="shared" ca="1" si="476"/>
        <v>Low</v>
      </c>
      <c r="AA5092" t="s">
        <v>48</v>
      </c>
      <c r="AB5092" t="s">
        <v>28</v>
      </c>
    </row>
    <row r="5093" spans="1:28" x14ac:dyDescent="0.3">
      <c r="A5093" t="s">
        <v>10238</v>
      </c>
      <c r="B5093" t="s">
        <v>10239</v>
      </c>
      <c r="C5093" t="s">
        <v>24</v>
      </c>
      <c r="D5093" t="s">
        <v>25</v>
      </c>
      <c r="E5093" t="s">
        <v>26</v>
      </c>
      <c r="F5093" t="s">
        <v>27</v>
      </c>
      <c r="G5093">
        <f t="shared" ca="1" si="477"/>
        <v>0.36071327157922062</v>
      </c>
      <c r="H5093" t="str">
        <f t="shared" ca="1" si="478"/>
        <v>Normal</v>
      </c>
      <c r="I5093" t="s">
        <v>27</v>
      </c>
      <c r="J5093" t="s">
        <v>24</v>
      </c>
      <c r="K5093" t="s">
        <v>24</v>
      </c>
      <c r="L5093" t="s">
        <v>29</v>
      </c>
      <c r="M5093" t="s">
        <v>29</v>
      </c>
      <c r="N5093" t="s">
        <v>31</v>
      </c>
      <c r="O5093">
        <f t="shared" ca="1" si="474"/>
        <v>7.3163117757516383E-2</v>
      </c>
      <c r="P5093" t="str">
        <f t="shared" ca="1" si="475"/>
        <v>Normal</v>
      </c>
      <c r="Q5093" t="s">
        <v>27</v>
      </c>
      <c r="R5093" t="s">
        <v>32</v>
      </c>
      <c r="S5093" t="s">
        <v>24</v>
      </c>
      <c r="T5093" t="s">
        <v>33</v>
      </c>
      <c r="U5093" t="s">
        <v>24</v>
      </c>
      <c r="V5093" t="s">
        <v>42</v>
      </c>
      <c r="W5093" t="s">
        <v>43</v>
      </c>
      <c r="X5093" t="s">
        <v>27</v>
      </c>
      <c r="Y5093">
        <f t="shared" ca="1" si="479"/>
        <v>9.7346821135132711E-2</v>
      </c>
      <c r="Z5093" t="str">
        <f t="shared" ca="1" si="476"/>
        <v>Normal</v>
      </c>
      <c r="AA5093" t="s">
        <v>48</v>
      </c>
      <c r="AB5093" t="s">
        <v>28</v>
      </c>
    </row>
    <row r="5094" spans="1:28" x14ac:dyDescent="0.3">
      <c r="A5094" t="s">
        <v>10240</v>
      </c>
      <c r="B5094" t="s">
        <v>10241</v>
      </c>
      <c r="C5094" t="s">
        <v>24</v>
      </c>
      <c r="D5094" t="s">
        <v>25</v>
      </c>
      <c r="E5094" t="s">
        <v>26</v>
      </c>
      <c r="F5094" t="s">
        <v>27</v>
      </c>
      <c r="G5094">
        <f t="shared" ca="1" si="477"/>
        <v>0.48873380022773316</v>
      </c>
      <c r="H5094" t="str">
        <f t="shared" ca="1" si="478"/>
        <v>Oligaemic</v>
      </c>
      <c r="I5094" t="s">
        <v>51</v>
      </c>
      <c r="J5094" t="s">
        <v>24</v>
      </c>
      <c r="K5094" t="s">
        <v>24</v>
      </c>
      <c r="L5094" t="s">
        <v>29</v>
      </c>
      <c r="M5094" t="s">
        <v>72</v>
      </c>
      <c r="N5094" t="s">
        <v>31</v>
      </c>
      <c r="O5094">
        <f t="shared" ca="1" si="474"/>
        <v>4.3778117488085799E-2</v>
      </c>
      <c r="P5094" t="str">
        <f t="shared" ca="1" si="475"/>
        <v>Normal</v>
      </c>
      <c r="Q5094" t="s">
        <v>51</v>
      </c>
      <c r="R5094" t="s">
        <v>41</v>
      </c>
      <c r="S5094" t="s">
        <v>24</v>
      </c>
      <c r="T5094" t="s">
        <v>33</v>
      </c>
      <c r="U5094" t="s">
        <v>24</v>
      </c>
      <c r="V5094" t="s">
        <v>34</v>
      </c>
      <c r="W5094" t="s">
        <v>35</v>
      </c>
      <c r="X5094" t="s">
        <v>27</v>
      </c>
      <c r="Y5094">
        <f t="shared" ca="1" si="479"/>
        <v>0.84222717833539862</v>
      </c>
      <c r="Z5094" t="str">
        <f t="shared" ca="1" si="476"/>
        <v>Low</v>
      </c>
      <c r="AA5094" t="s">
        <v>48</v>
      </c>
      <c r="AB5094" t="s">
        <v>24</v>
      </c>
    </row>
    <row r="5095" spans="1:28" x14ac:dyDescent="0.3">
      <c r="A5095" t="s">
        <v>10242</v>
      </c>
      <c r="B5095" t="s">
        <v>10243</v>
      </c>
      <c r="C5095" t="s">
        <v>24</v>
      </c>
      <c r="D5095" t="s">
        <v>25</v>
      </c>
      <c r="E5095" t="s">
        <v>38</v>
      </c>
      <c r="F5095" t="s">
        <v>27</v>
      </c>
      <c r="G5095">
        <f t="shared" ca="1" si="477"/>
        <v>0.2205986813460683</v>
      </c>
      <c r="H5095" t="str">
        <f t="shared" ca="1" si="478"/>
        <v>Oligaemic</v>
      </c>
      <c r="I5095" t="s">
        <v>51</v>
      </c>
      <c r="J5095" t="s">
        <v>24</v>
      </c>
      <c r="K5095" t="s">
        <v>28</v>
      </c>
      <c r="L5095" t="s">
        <v>30</v>
      </c>
      <c r="M5095" t="s">
        <v>30</v>
      </c>
      <c r="N5095" t="s">
        <v>31</v>
      </c>
      <c r="O5095">
        <f t="shared" ca="1" si="474"/>
        <v>0.68787561492174565</v>
      </c>
      <c r="P5095" t="str">
        <f t="shared" ca="1" si="475"/>
        <v>Oligaemic</v>
      </c>
      <c r="Q5095" t="s">
        <v>51</v>
      </c>
      <c r="R5095" t="s">
        <v>47</v>
      </c>
      <c r="S5095" t="s">
        <v>24</v>
      </c>
      <c r="T5095" t="s">
        <v>33</v>
      </c>
      <c r="U5095" t="s">
        <v>24</v>
      </c>
      <c r="V5095" t="s">
        <v>34</v>
      </c>
      <c r="W5095" t="s">
        <v>35</v>
      </c>
      <c r="X5095" t="s">
        <v>27</v>
      </c>
      <c r="Y5095">
        <f t="shared" ca="1" si="479"/>
        <v>5.8585790141306382E-2</v>
      </c>
      <c r="Z5095" t="str">
        <f t="shared" ca="1" si="476"/>
        <v>Normal</v>
      </c>
      <c r="AA5095" t="s">
        <v>63</v>
      </c>
      <c r="AB5095" t="s">
        <v>24</v>
      </c>
    </row>
    <row r="5096" spans="1:28" x14ac:dyDescent="0.3">
      <c r="A5096" t="s">
        <v>10244</v>
      </c>
      <c r="B5096" t="s">
        <v>10245</v>
      </c>
      <c r="C5096" t="s">
        <v>24</v>
      </c>
      <c r="D5096" t="s">
        <v>25</v>
      </c>
      <c r="E5096" t="s">
        <v>38</v>
      </c>
      <c r="F5096" t="s">
        <v>27</v>
      </c>
      <c r="G5096">
        <f t="shared" ca="1" si="477"/>
        <v>0.7981305908930123</v>
      </c>
      <c r="H5096" t="str">
        <f t="shared" ca="1" si="478"/>
        <v>Plethoric</v>
      </c>
      <c r="I5096" t="s">
        <v>55</v>
      </c>
      <c r="J5096" t="s">
        <v>24</v>
      </c>
      <c r="K5096" t="s">
        <v>24</v>
      </c>
      <c r="L5096" t="s">
        <v>30</v>
      </c>
      <c r="M5096" t="s">
        <v>29</v>
      </c>
      <c r="N5096" t="s">
        <v>31</v>
      </c>
      <c r="O5096">
        <f t="shared" ca="1" si="474"/>
        <v>0.76444784331049986</v>
      </c>
      <c r="P5096" t="str">
        <f t="shared" ca="1" si="475"/>
        <v>Normal</v>
      </c>
      <c r="Q5096" t="s">
        <v>27</v>
      </c>
      <c r="R5096" t="s">
        <v>47</v>
      </c>
      <c r="S5096" t="s">
        <v>24</v>
      </c>
      <c r="T5096" t="s">
        <v>33</v>
      </c>
      <c r="U5096" t="s">
        <v>24</v>
      </c>
      <c r="V5096" t="s">
        <v>42</v>
      </c>
      <c r="W5096" t="s">
        <v>43</v>
      </c>
      <c r="X5096" t="s">
        <v>87</v>
      </c>
      <c r="Y5096">
        <f t="shared" ca="1" si="479"/>
        <v>7.6968429706985475E-2</v>
      </c>
      <c r="Z5096" t="str">
        <f t="shared" ca="1" si="476"/>
        <v>Normal</v>
      </c>
      <c r="AA5096" t="s">
        <v>63</v>
      </c>
      <c r="AB5096" t="s">
        <v>24</v>
      </c>
    </row>
    <row r="5097" spans="1:28" x14ac:dyDescent="0.3">
      <c r="A5097" t="s">
        <v>10246</v>
      </c>
      <c r="B5097" t="s">
        <v>10247</v>
      </c>
      <c r="C5097" t="s">
        <v>24</v>
      </c>
      <c r="D5097" t="s">
        <v>25</v>
      </c>
      <c r="E5097" t="s">
        <v>66</v>
      </c>
      <c r="F5097" t="s">
        <v>63</v>
      </c>
      <c r="G5097">
        <f t="shared" ca="1" si="477"/>
        <v>0.54159931771062453</v>
      </c>
      <c r="H5097" t="str">
        <f t="shared" ca="1" si="478"/>
        <v>Grd_Glass</v>
      </c>
      <c r="I5097" t="s">
        <v>39</v>
      </c>
      <c r="J5097" t="s">
        <v>24</v>
      </c>
      <c r="K5097" t="s">
        <v>24</v>
      </c>
      <c r="L5097" t="s">
        <v>29</v>
      </c>
      <c r="M5097" t="s">
        <v>29</v>
      </c>
      <c r="N5097" t="s">
        <v>40</v>
      </c>
      <c r="O5097">
        <f t="shared" ca="1" si="474"/>
        <v>0.38131484484779909</v>
      </c>
      <c r="P5097" t="str">
        <f t="shared" ca="1" si="475"/>
        <v>Grd_Glass</v>
      </c>
      <c r="Q5097" t="s">
        <v>39</v>
      </c>
      <c r="R5097" t="s">
        <v>134</v>
      </c>
      <c r="S5097" t="s">
        <v>24</v>
      </c>
      <c r="T5097" t="s">
        <v>33</v>
      </c>
      <c r="U5097" t="s">
        <v>24</v>
      </c>
      <c r="V5097" t="s">
        <v>67</v>
      </c>
      <c r="W5097" t="s">
        <v>43</v>
      </c>
      <c r="X5097" t="s">
        <v>82</v>
      </c>
      <c r="Y5097">
        <f t="shared" ca="1" si="479"/>
        <v>0.82002977396249321</v>
      </c>
      <c r="Z5097" t="str">
        <f t="shared" ca="1" si="476"/>
        <v>Normal</v>
      </c>
      <c r="AA5097" t="s">
        <v>27</v>
      </c>
      <c r="AB5097" t="s">
        <v>28</v>
      </c>
    </row>
    <row r="5098" spans="1:28" x14ac:dyDescent="0.3">
      <c r="A5098" t="s">
        <v>10248</v>
      </c>
      <c r="B5098" t="s">
        <v>10249</v>
      </c>
      <c r="C5098" t="s">
        <v>24</v>
      </c>
      <c r="D5098" t="s">
        <v>25</v>
      </c>
      <c r="E5098" t="s">
        <v>38</v>
      </c>
      <c r="F5098" t="s">
        <v>63</v>
      </c>
      <c r="G5098">
        <f t="shared" ca="1" si="477"/>
        <v>0.15181979366872167</v>
      </c>
      <c r="H5098" t="str">
        <f t="shared" ca="1" si="478"/>
        <v>Oligaemic</v>
      </c>
      <c r="I5098" t="s">
        <v>51</v>
      </c>
      <c r="J5098" t="s">
        <v>24</v>
      </c>
      <c r="K5098" t="s">
        <v>24</v>
      </c>
      <c r="L5098" t="s">
        <v>29</v>
      </c>
      <c r="M5098" t="s">
        <v>29</v>
      </c>
      <c r="N5098" t="s">
        <v>31</v>
      </c>
      <c r="O5098">
        <f t="shared" ca="1" si="474"/>
        <v>3.1107904471801784E-2</v>
      </c>
      <c r="P5098" t="str">
        <f t="shared" ca="1" si="475"/>
        <v>Normal</v>
      </c>
      <c r="Q5098" t="s">
        <v>27</v>
      </c>
      <c r="R5098" t="s">
        <v>47</v>
      </c>
      <c r="S5098" t="s">
        <v>24</v>
      </c>
      <c r="T5098" t="s">
        <v>60</v>
      </c>
      <c r="U5098" t="s">
        <v>28</v>
      </c>
      <c r="V5098" t="s">
        <v>42</v>
      </c>
      <c r="W5098" t="s">
        <v>43</v>
      </c>
      <c r="X5098" t="s">
        <v>27</v>
      </c>
      <c r="Y5098">
        <f t="shared" ca="1" si="479"/>
        <v>0.79143759692428717</v>
      </c>
      <c r="Z5098" t="str">
        <f t="shared" ca="1" si="476"/>
        <v>Low</v>
      </c>
      <c r="AA5098" t="s">
        <v>48</v>
      </c>
      <c r="AB5098" t="s">
        <v>24</v>
      </c>
    </row>
    <row r="5099" spans="1:28" x14ac:dyDescent="0.3">
      <c r="A5099" t="s">
        <v>10250</v>
      </c>
      <c r="B5099" t="s">
        <v>10251</v>
      </c>
      <c r="C5099" t="s">
        <v>24</v>
      </c>
      <c r="D5099" t="s">
        <v>25</v>
      </c>
      <c r="E5099" t="s">
        <v>38</v>
      </c>
      <c r="F5099" t="s">
        <v>27</v>
      </c>
      <c r="G5099">
        <f t="shared" ca="1" si="477"/>
        <v>0.53935231031549102</v>
      </c>
      <c r="H5099" t="str">
        <f t="shared" ca="1" si="478"/>
        <v>Normal</v>
      </c>
      <c r="I5099" t="s">
        <v>27</v>
      </c>
      <c r="J5099" t="s">
        <v>24</v>
      </c>
      <c r="K5099" t="s">
        <v>24</v>
      </c>
      <c r="L5099" t="s">
        <v>30</v>
      </c>
      <c r="M5099" t="s">
        <v>72</v>
      </c>
      <c r="N5099" t="s">
        <v>31</v>
      </c>
      <c r="O5099">
        <f t="shared" ca="1" si="474"/>
        <v>0.72997217918024326</v>
      </c>
      <c r="P5099" t="str">
        <f t="shared" ca="1" si="475"/>
        <v>Plethoric</v>
      </c>
      <c r="Q5099" t="s">
        <v>55</v>
      </c>
      <c r="R5099" t="s">
        <v>32</v>
      </c>
      <c r="S5099" t="s">
        <v>24</v>
      </c>
      <c r="T5099" t="s">
        <v>33</v>
      </c>
      <c r="U5099" t="s">
        <v>24</v>
      </c>
      <c r="V5099" t="s">
        <v>67</v>
      </c>
      <c r="W5099" t="s">
        <v>43</v>
      </c>
      <c r="X5099" t="s">
        <v>27</v>
      </c>
      <c r="Y5099">
        <f t="shared" ca="1" si="479"/>
        <v>0.74532745471622708</v>
      </c>
      <c r="Z5099" t="str">
        <f t="shared" ca="1" si="476"/>
        <v>Low</v>
      </c>
      <c r="AA5099" t="s">
        <v>48</v>
      </c>
      <c r="AB5099" t="s">
        <v>24</v>
      </c>
    </row>
    <row r="5100" spans="1:28" x14ac:dyDescent="0.3">
      <c r="A5100" t="s">
        <v>10252</v>
      </c>
      <c r="B5100" t="s">
        <v>10253</v>
      </c>
      <c r="C5100" t="s">
        <v>24</v>
      </c>
      <c r="D5100" t="s">
        <v>25</v>
      </c>
      <c r="E5100" t="s">
        <v>26</v>
      </c>
      <c r="F5100" t="s">
        <v>27</v>
      </c>
      <c r="G5100">
        <f t="shared" ca="1" si="477"/>
        <v>0.72047747542772966</v>
      </c>
      <c r="H5100" t="str">
        <f t="shared" ca="1" si="478"/>
        <v>Plethoric</v>
      </c>
      <c r="I5100" t="s">
        <v>55</v>
      </c>
      <c r="J5100" t="s">
        <v>24</v>
      </c>
      <c r="K5100" t="s">
        <v>28</v>
      </c>
      <c r="L5100" t="s">
        <v>29</v>
      </c>
      <c r="M5100" t="s">
        <v>29</v>
      </c>
      <c r="N5100" t="s">
        <v>40</v>
      </c>
      <c r="O5100">
        <f t="shared" ca="1" si="474"/>
        <v>0.57124969459662589</v>
      </c>
      <c r="P5100" t="str">
        <f t="shared" ca="1" si="475"/>
        <v>Plethoric</v>
      </c>
      <c r="Q5100" t="s">
        <v>55</v>
      </c>
      <c r="R5100" t="s">
        <v>41</v>
      </c>
      <c r="S5100" t="s">
        <v>24</v>
      </c>
      <c r="T5100" t="s">
        <v>33</v>
      </c>
      <c r="U5100" t="s">
        <v>24</v>
      </c>
      <c r="V5100" t="s">
        <v>34</v>
      </c>
      <c r="W5100" t="s">
        <v>35</v>
      </c>
      <c r="X5100" t="s">
        <v>27</v>
      </c>
      <c r="Y5100">
        <f t="shared" ca="1" si="479"/>
        <v>0.15494831213827265</v>
      </c>
      <c r="Z5100" t="str">
        <f t="shared" ca="1" si="476"/>
        <v>Normal</v>
      </c>
      <c r="AA5100" t="s">
        <v>27</v>
      </c>
      <c r="AB5100" t="s">
        <v>28</v>
      </c>
    </row>
    <row r="5101" spans="1:28" x14ac:dyDescent="0.3">
      <c r="A5101" t="s">
        <v>10254</v>
      </c>
      <c r="B5101" t="s">
        <v>10255</v>
      </c>
      <c r="C5101" t="s">
        <v>24</v>
      </c>
      <c r="D5101" t="s">
        <v>25</v>
      </c>
      <c r="E5101" t="s">
        <v>38</v>
      </c>
      <c r="F5101" t="s">
        <v>27</v>
      </c>
      <c r="G5101">
        <f t="shared" ca="1" si="477"/>
        <v>0.65940129970380057</v>
      </c>
      <c r="H5101" t="str">
        <f t="shared" ca="1" si="478"/>
        <v>Oligaemic</v>
      </c>
      <c r="I5101" t="s">
        <v>51</v>
      </c>
      <c r="J5101" t="s">
        <v>24</v>
      </c>
      <c r="K5101" t="s">
        <v>24</v>
      </c>
      <c r="L5101" t="s">
        <v>30</v>
      </c>
      <c r="M5101" t="s">
        <v>30</v>
      </c>
      <c r="N5101" t="s">
        <v>31</v>
      </c>
      <c r="O5101">
        <f t="shared" ca="1" si="474"/>
        <v>7.8352566954767E-2</v>
      </c>
      <c r="P5101" t="str">
        <f t="shared" ca="1" si="475"/>
        <v>Normal</v>
      </c>
      <c r="Q5101" t="s">
        <v>51</v>
      </c>
      <c r="R5101" t="s">
        <v>41</v>
      </c>
      <c r="S5101" t="s">
        <v>24</v>
      </c>
      <c r="T5101" t="s">
        <v>33</v>
      </c>
      <c r="U5101" t="s">
        <v>24</v>
      </c>
      <c r="V5101" t="s">
        <v>42</v>
      </c>
      <c r="W5101" t="s">
        <v>34</v>
      </c>
      <c r="X5101" t="s">
        <v>87</v>
      </c>
      <c r="Y5101">
        <f t="shared" ca="1" si="479"/>
        <v>0.50719970102650203</v>
      </c>
      <c r="Z5101" t="str">
        <f t="shared" ca="1" si="476"/>
        <v>High</v>
      </c>
      <c r="AA5101" t="s">
        <v>63</v>
      </c>
      <c r="AB5101" t="s">
        <v>24</v>
      </c>
    </row>
    <row r="5102" spans="1:28" x14ac:dyDescent="0.3">
      <c r="A5102" t="s">
        <v>10256</v>
      </c>
      <c r="B5102" t="s">
        <v>10257</v>
      </c>
      <c r="C5102" t="s">
        <v>24</v>
      </c>
      <c r="D5102" t="s">
        <v>25</v>
      </c>
      <c r="E5102" t="s">
        <v>38</v>
      </c>
      <c r="F5102" t="s">
        <v>27</v>
      </c>
      <c r="G5102">
        <f t="shared" ca="1" si="477"/>
        <v>0.11759417326615751</v>
      </c>
      <c r="H5102" t="str">
        <f t="shared" ca="1" si="478"/>
        <v>Plethoric</v>
      </c>
      <c r="I5102" t="s">
        <v>55</v>
      </c>
      <c r="J5102" t="s">
        <v>24</v>
      </c>
      <c r="K5102" t="s">
        <v>24</v>
      </c>
      <c r="L5102" t="s">
        <v>30</v>
      </c>
      <c r="M5102" t="s">
        <v>30</v>
      </c>
      <c r="N5102" t="s">
        <v>31</v>
      </c>
      <c r="O5102">
        <f t="shared" ca="1" si="474"/>
        <v>0.47568418358467257</v>
      </c>
      <c r="P5102" t="str">
        <f t="shared" ca="1" si="475"/>
        <v>Normal</v>
      </c>
      <c r="Q5102" t="s">
        <v>27</v>
      </c>
      <c r="R5102" t="s">
        <v>32</v>
      </c>
      <c r="S5102" t="s">
        <v>24</v>
      </c>
      <c r="T5102" t="s">
        <v>33</v>
      </c>
      <c r="U5102" t="s">
        <v>24</v>
      </c>
      <c r="V5102" t="s">
        <v>34</v>
      </c>
      <c r="W5102" t="s">
        <v>35</v>
      </c>
      <c r="X5102" t="s">
        <v>27</v>
      </c>
      <c r="Y5102">
        <f t="shared" ca="1" si="479"/>
        <v>0.22527257943616841</v>
      </c>
      <c r="Z5102" t="str">
        <f t="shared" ca="1" si="476"/>
        <v>Low</v>
      </c>
      <c r="AA5102" t="s">
        <v>48</v>
      </c>
      <c r="AB5102" t="s">
        <v>24</v>
      </c>
    </row>
    <row r="5103" spans="1:28" x14ac:dyDescent="0.3">
      <c r="A5103" t="s">
        <v>10258</v>
      </c>
      <c r="B5103" t="s">
        <v>10259</v>
      </c>
      <c r="C5103" t="s">
        <v>24</v>
      </c>
      <c r="D5103" t="s">
        <v>25</v>
      </c>
      <c r="E5103" t="s">
        <v>26</v>
      </c>
      <c r="F5103" t="s">
        <v>27</v>
      </c>
      <c r="G5103">
        <f t="shared" ca="1" si="477"/>
        <v>0.43131055378857497</v>
      </c>
      <c r="H5103" t="str">
        <f t="shared" ca="1" si="478"/>
        <v>Normal</v>
      </c>
      <c r="I5103" t="s">
        <v>27</v>
      </c>
      <c r="J5103" t="s">
        <v>24</v>
      </c>
      <c r="K5103" t="s">
        <v>24</v>
      </c>
      <c r="L5103" t="s">
        <v>29</v>
      </c>
      <c r="M5103" t="s">
        <v>30</v>
      </c>
      <c r="N5103" t="s">
        <v>31</v>
      </c>
      <c r="O5103">
        <f t="shared" ca="1" si="474"/>
        <v>0.60027964429719205</v>
      </c>
      <c r="P5103" t="str">
        <f t="shared" ca="1" si="475"/>
        <v>Plethoric</v>
      </c>
      <c r="Q5103" t="s">
        <v>55</v>
      </c>
      <c r="R5103" t="s">
        <v>32</v>
      </c>
      <c r="S5103" t="s">
        <v>24</v>
      </c>
      <c r="T5103" t="s">
        <v>60</v>
      </c>
      <c r="U5103" t="s">
        <v>24</v>
      </c>
      <c r="V5103" t="s">
        <v>34</v>
      </c>
      <c r="W5103" t="s">
        <v>66</v>
      </c>
      <c r="X5103" t="s">
        <v>27</v>
      </c>
      <c r="Y5103">
        <f t="shared" ca="1" si="479"/>
        <v>3.0952609505287887E-2</v>
      </c>
      <c r="Z5103" t="str">
        <f t="shared" ca="1" si="476"/>
        <v>Normal</v>
      </c>
      <c r="AA5103" t="s">
        <v>48</v>
      </c>
      <c r="AB5103" t="s">
        <v>24</v>
      </c>
    </row>
    <row r="5104" spans="1:28" x14ac:dyDescent="0.3">
      <c r="A5104" t="s">
        <v>10260</v>
      </c>
      <c r="B5104" t="s">
        <v>10261</v>
      </c>
      <c r="C5104" t="s">
        <v>24</v>
      </c>
      <c r="D5104" t="s">
        <v>25</v>
      </c>
      <c r="E5104" t="s">
        <v>38</v>
      </c>
      <c r="F5104" t="s">
        <v>27</v>
      </c>
      <c r="G5104">
        <f t="shared" ca="1" si="477"/>
        <v>0.53044464180826201</v>
      </c>
      <c r="H5104" t="str">
        <f t="shared" ca="1" si="478"/>
        <v>Normal</v>
      </c>
      <c r="I5104" t="s">
        <v>27</v>
      </c>
      <c r="J5104" t="s">
        <v>24</v>
      </c>
      <c r="K5104" t="s">
        <v>24</v>
      </c>
      <c r="L5104" t="s">
        <v>29</v>
      </c>
      <c r="M5104" t="s">
        <v>30</v>
      </c>
      <c r="N5104" t="s">
        <v>31</v>
      </c>
      <c r="O5104">
        <f t="shared" ca="1" si="474"/>
        <v>0.15561431556918293</v>
      </c>
      <c r="P5104" t="str">
        <f t="shared" ca="1" si="475"/>
        <v>Oligaemic</v>
      </c>
      <c r="Q5104" t="s">
        <v>51</v>
      </c>
      <c r="R5104" t="s">
        <v>41</v>
      </c>
      <c r="S5104" t="s">
        <v>24</v>
      </c>
      <c r="T5104" t="s">
        <v>52</v>
      </c>
      <c r="U5104" t="s">
        <v>24</v>
      </c>
      <c r="V5104" t="s">
        <v>42</v>
      </c>
      <c r="W5104" t="s">
        <v>43</v>
      </c>
      <c r="X5104" t="s">
        <v>27</v>
      </c>
      <c r="Y5104">
        <f t="shared" ca="1" si="479"/>
        <v>0.35863622584545896</v>
      </c>
      <c r="Z5104" t="str">
        <f t="shared" ca="1" si="476"/>
        <v>Low</v>
      </c>
      <c r="AA5104" t="s">
        <v>48</v>
      </c>
      <c r="AB5104" t="s">
        <v>24</v>
      </c>
    </row>
    <row r="5105" spans="1:28" x14ac:dyDescent="0.3">
      <c r="A5105" t="s">
        <v>10262</v>
      </c>
      <c r="B5105" t="s">
        <v>10263</v>
      </c>
      <c r="C5105" t="s">
        <v>24</v>
      </c>
      <c r="D5105" t="s">
        <v>25</v>
      </c>
      <c r="E5105" t="s">
        <v>26</v>
      </c>
      <c r="F5105" t="s">
        <v>27</v>
      </c>
      <c r="G5105">
        <f t="shared" ca="1" si="477"/>
        <v>0.82322223312869203</v>
      </c>
      <c r="H5105" t="str">
        <f t="shared" ca="1" si="478"/>
        <v>Asy/Patch</v>
      </c>
      <c r="I5105" t="s">
        <v>46</v>
      </c>
      <c r="J5105" t="s">
        <v>24</v>
      </c>
      <c r="K5105" t="s">
        <v>24</v>
      </c>
      <c r="L5105" t="s">
        <v>29</v>
      </c>
      <c r="M5105" t="s">
        <v>29</v>
      </c>
      <c r="N5105" t="s">
        <v>31</v>
      </c>
      <c r="O5105">
        <f t="shared" ca="1" si="474"/>
        <v>0.23640431451605437</v>
      </c>
      <c r="P5105" t="str">
        <f t="shared" ca="1" si="475"/>
        <v>Oligaemic</v>
      </c>
      <c r="Q5105" t="s">
        <v>51</v>
      </c>
      <c r="R5105" t="s">
        <v>41</v>
      </c>
      <c r="S5105" t="s">
        <v>28</v>
      </c>
      <c r="T5105" t="s">
        <v>33</v>
      </c>
      <c r="U5105" t="s">
        <v>24</v>
      </c>
      <c r="V5105" t="s">
        <v>34</v>
      </c>
      <c r="W5105" t="s">
        <v>43</v>
      </c>
      <c r="X5105" t="s">
        <v>27</v>
      </c>
      <c r="Y5105">
        <f t="shared" ca="1" si="479"/>
        <v>0.86961225398476749</v>
      </c>
      <c r="Z5105" t="str">
        <f t="shared" ca="1" si="476"/>
        <v>Low</v>
      </c>
      <c r="AA5105" t="s">
        <v>48</v>
      </c>
      <c r="AB5105" t="s">
        <v>24</v>
      </c>
    </row>
    <row r="5106" spans="1:28" x14ac:dyDescent="0.3">
      <c r="A5106" t="s">
        <v>10264</v>
      </c>
      <c r="B5106" t="s">
        <v>10265</v>
      </c>
      <c r="C5106" t="s">
        <v>24</v>
      </c>
      <c r="D5106" t="s">
        <v>25</v>
      </c>
      <c r="E5106" t="s">
        <v>66</v>
      </c>
      <c r="F5106" t="s">
        <v>27</v>
      </c>
      <c r="G5106">
        <f t="shared" ca="1" si="477"/>
        <v>0.53427265127061818</v>
      </c>
      <c r="H5106" t="str">
        <f t="shared" ca="1" si="478"/>
        <v>Normal</v>
      </c>
      <c r="I5106" t="s">
        <v>27</v>
      </c>
      <c r="J5106" t="s">
        <v>24</v>
      </c>
      <c r="K5106" t="s">
        <v>24</v>
      </c>
      <c r="L5106" t="s">
        <v>29</v>
      </c>
      <c r="M5106" t="s">
        <v>30</v>
      </c>
      <c r="N5106" t="s">
        <v>31</v>
      </c>
      <c r="O5106">
        <f t="shared" ca="1" si="474"/>
        <v>0.30075644213147446</v>
      </c>
      <c r="P5106" t="str">
        <f t="shared" ca="1" si="475"/>
        <v>Normal</v>
      </c>
      <c r="Q5106" t="s">
        <v>27</v>
      </c>
      <c r="R5106" t="s">
        <v>41</v>
      </c>
      <c r="S5106" t="s">
        <v>24</v>
      </c>
      <c r="T5106" t="s">
        <v>33</v>
      </c>
      <c r="U5106" t="s">
        <v>24</v>
      </c>
      <c r="V5106" t="s">
        <v>42</v>
      </c>
      <c r="W5106" t="s">
        <v>43</v>
      </c>
      <c r="X5106" t="s">
        <v>27</v>
      </c>
      <c r="Y5106">
        <f t="shared" ca="1" si="479"/>
        <v>0.37546199700226102</v>
      </c>
      <c r="Z5106" t="str">
        <f t="shared" ca="1" si="476"/>
        <v>Low</v>
      </c>
      <c r="AA5106" t="s">
        <v>48</v>
      </c>
      <c r="AB5106" t="s">
        <v>28</v>
      </c>
    </row>
    <row r="5107" spans="1:28" x14ac:dyDescent="0.3">
      <c r="A5107" s="1" t="s">
        <v>10266</v>
      </c>
      <c r="B5107" t="s">
        <v>10267</v>
      </c>
      <c r="C5107" t="s">
        <v>24</v>
      </c>
      <c r="D5107" t="s">
        <v>25</v>
      </c>
      <c r="E5107" t="s">
        <v>66</v>
      </c>
      <c r="F5107" t="s">
        <v>27</v>
      </c>
      <c r="G5107">
        <f t="shared" ca="1" si="477"/>
        <v>0.41367511631355225</v>
      </c>
      <c r="H5107" t="str">
        <f t="shared" ca="1" si="478"/>
        <v>Oligaemic</v>
      </c>
      <c r="I5107" t="s">
        <v>51</v>
      </c>
      <c r="J5107" t="s">
        <v>24</v>
      </c>
      <c r="K5107" t="s">
        <v>24</v>
      </c>
      <c r="L5107" t="s">
        <v>29</v>
      </c>
      <c r="M5107" t="s">
        <v>72</v>
      </c>
      <c r="N5107" t="s">
        <v>31</v>
      </c>
      <c r="O5107">
        <f t="shared" ca="1" si="474"/>
        <v>0.99032860094037478</v>
      </c>
      <c r="P5107" t="str">
        <f t="shared" ca="1" si="475"/>
        <v>Oligaemic</v>
      </c>
      <c r="Q5107" t="s">
        <v>51</v>
      </c>
      <c r="R5107" t="s">
        <v>137</v>
      </c>
      <c r="S5107" t="s">
        <v>24</v>
      </c>
      <c r="T5107" t="s">
        <v>33</v>
      </c>
      <c r="U5107" t="s">
        <v>24</v>
      </c>
      <c r="V5107" t="s">
        <v>34</v>
      </c>
      <c r="W5107" t="s">
        <v>43</v>
      </c>
      <c r="X5107" t="s">
        <v>87</v>
      </c>
      <c r="Y5107">
        <f t="shared" ca="1" si="479"/>
        <v>0.76178573706284469</v>
      </c>
      <c r="Z5107" t="str">
        <f t="shared" ca="1" si="476"/>
        <v>High</v>
      </c>
      <c r="AA5107" t="s">
        <v>63</v>
      </c>
      <c r="AB5107" t="s">
        <v>24</v>
      </c>
    </row>
    <row r="5108" spans="1:28" x14ac:dyDescent="0.3">
      <c r="A5108" t="s">
        <v>10268</v>
      </c>
      <c r="B5108" t="s">
        <v>10269</v>
      </c>
      <c r="C5108" t="s">
        <v>24</v>
      </c>
      <c r="D5108" t="s">
        <v>25</v>
      </c>
      <c r="E5108" t="s">
        <v>38</v>
      </c>
      <c r="F5108" t="s">
        <v>27</v>
      </c>
      <c r="G5108">
        <f t="shared" ca="1" si="477"/>
        <v>0.53485386327191098</v>
      </c>
      <c r="H5108" t="str">
        <f t="shared" ca="1" si="478"/>
        <v>Plethoric</v>
      </c>
      <c r="I5108" t="s">
        <v>55</v>
      </c>
      <c r="J5108" t="s">
        <v>24</v>
      </c>
      <c r="K5108" t="s">
        <v>24</v>
      </c>
      <c r="L5108" t="s">
        <v>29</v>
      </c>
      <c r="M5108" t="s">
        <v>29</v>
      </c>
      <c r="N5108" t="s">
        <v>31</v>
      </c>
      <c r="O5108">
        <f t="shared" ca="1" si="474"/>
        <v>0.82366116587351468</v>
      </c>
      <c r="P5108" t="str">
        <f t="shared" ca="1" si="475"/>
        <v>Plethoric</v>
      </c>
      <c r="Q5108" t="s">
        <v>55</v>
      </c>
      <c r="R5108" t="s">
        <v>41</v>
      </c>
      <c r="S5108" t="s">
        <v>24</v>
      </c>
      <c r="T5108" t="s">
        <v>33</v>
      </c>
      <c r="U5108" t="s">
        <v>24</v>
      </c>
      <c r="V5108" t="s">
        <v>42</v>
      </c>
      <c r="W5108" t="s">
        <v>66</v>
      </c>
      <c r="X5108" t="s">
        <v>87</v>
      </c>
      <c r="Y5108">
        <f t="shared" ca="1" si="479"/>
        <v>0.72571432127282332</v>
      </c>
      <c r="Z5108" t="str">
        <f t="shared" ca="1" si="476"/>
        <v>Low</v>
      </c>
      <c r="AA5108" t="s">
        <v>48</v>
      </c>
      <c r="AB5108" t="s">
        <v>28</v>
      </c>
    </row>
    <row r="5109" spans="1:28" x14ac:dyDescent="0.3">
      <c r="A5109" t="s">
        <v>10270</v>
      </c>
      <c r="B5109" t="s">
        <v>10271</v>
      </c>
      <c r="C5109" t="s">
        <v>24</v>
      </c>
      <c r="D5109" t="s">
        <v>25</v>
      </c>
      <c r="E5109" t="s">
        <v>38</v>
      </c>
      <c r="F5109" t="s">
        <v>48</v>
      </c>
      <c r="G5109">
        <f t="shared" ca="1" si="477"/>
        <v>0.81987799844648346</v>
      </c>
      <c r="H5109" t="str">
        <f t="shared" ca="1" si="478"/>
        <v>Normal</v>
      </c>
      <c r="I5109" t="s">
        <v>27</v>
      </c>
      <c r="J5109" t="s">
        <v>24</v>
      </c>
      <c r="K5109" t="s">
        <v>28</v>
      </c>
      <c r="L5109" t="s">
        <v>30</v>
      </c>
      <c r="M5109" t="s">
        <v>30</v>
      </c>
      <c r="N5109" t="s">
        <v>40</v>
      </c>
      <c r="O5109">
        <f t="shared" ca="1" si="474"/>
        <v>0.83044839486073041</v>
      </c>
      <c r="P5109" t="str">
        <f t="shared" ca="1" si="475"/>
        <v>Normal</v>
      </c>
      <c r="Q5109" t="s">
        <v>27</v>
      </c>
      <c r="R5109" t="s">
        <v>134</v>
      </c>
      <c r="S5109" t="s">
        <v>24</v>
      </c>
      <c r="T5109" t="s">
        <v>33</v>
      </c>
      <c r="U5109" t="s">
        <v>28</v>
      </c>
      <c r="V5109" t="s">
        <v>34</v>
      </c>
      <c r="W5109" t="s">
        <v>35</v>
      </c>
      <c r="X5109" t="s">
        <v>27</v>
      </c>
      <c r="Y5109">
        <f t="shared" ca="1" si="479"/>
        <v>0.30882338464481707</v>
      </c>
      <c r="Z5109" t="str">
        <f t="shared" ca="1" si="476"/>
        <v>High</v>
      </c>
      <c r="AA5109" t="s">
        <v>63</v>
      </c>
      <c r="AB5109" t="s">
        <v>24</v>
      </c>
    </row>
    <row r="5110" spans="1:28" x14ac:dyDescent="0.3">
      <c r="A5110" t="s">
        <v>10272</v>
      </c>
      <c r="B5110" t="s">
        <v>10273</v>
      </c>
      <c r="C5110" t="s">
        <v>24</v>
      </c>
      <c r="D5110" t="s">
        <v>25</v>
      </c>
      <c r="E5110" t="s">
        <v>38</v>
      </c>
      <c r="F5110" t="s">
        <v>27</v>
      </c>
      <c r="G5110">
        <f t="shared" ca="1" si="477"/>
        <v>0.35744844900755202</v>
      </c>
      <c r="H5110" t="str">
        <f t="shared" ca="1" si="478"/>
        <v>Normal</v>
      </c>
      <c r="I5110" t="s">
        <v>27</v>
      </c>
      <c r="J5110" t="s">
        <v>24</v>
      </c>
      <c r="K5110" t="s">
        <v>24</v>
      </c>
      <c r="L5110" t="s">
        <v>30</v>
      </c>
      <c r="M5110" t="s">
        <v>30</v>
      </c>
      <c r="N5110" t="s">
        <v>31</v>
      </c>
      <c r="O5110">
        <f t="shared" ca="1" si="474"/>
        <v>0.81536777639657698</v>
      </c>
      <c r="P5110" t="str">
        <f t="shared" ca="1" si="475"/>
        <v>Normal</v>
      </c>
      <c r="Q5110" t="s">
        <v>27</v>
      </c>
      <c r="R5110" t="s">
        <v>47</v>
      </c>
      <c r="S5110" t="s">
        <v>24</v>
      </c>
      <c r="T5110" t="s">
        <v>33</v>
      </c>
      <c r="U5110" t="s">
        <v>24</v>
      </c>
      <c r="V5110" t="s">
        <v>34</v>
      </c>
      <c r="W5110" t="s">
        <v>43</v>
      </c>
      <c r="X5110" t="s">
        <v>27</v>
      </c>
      <c r="Y5110">
        <f t="shared" ca="1" si="479"/>
        <v>0.88170332272186525</v>
      </c>
      <c r="Z5110" t="str">
        <f t="shared" ca="1" si="476"/>
        <v>High</v>
      </c>
      <c r="AA5110" t="s">
        <v>63</v>
      </c>
      <c r="AB5110" t="s">
        <v>24</v>
      </c>
    </row>
    <row r="5111" spans="1:28" x14ac:dyDescent="0.3">
      <c r="A5111" t="s">
        <v>10274</v>
      </c>
      <c r="B5111" t="s">
        <v>10275</v>
      </c>
      <c r="C5111" t="s">
        <v>24</v>
      </c>
      <c r="D5111" t="s">
        <v>25</v>
      </c>
      <c r="E5111" t="s">
        <v>38</v>
      </c>
      <c r="F5111" t="s">
        <v>27</v>
      </c>
      <c r="G5111">
        <f t="shared" ca="1" si="477"/>
        <v>0.92181721045633636</v>
      </c>
      <c r="H5111" t="str">
        <f t="shared" ca="1" si="478"/>
        <v>Oligaemic</v>
      </c>
      <c r="I5111" t="s">
        <v>51</v>
      </c>
      <c r="J5111" t="s">
        <v>24</v>
      </c>
      <c r="K5111" t="s">
        <v>24</v>
      </c>
      <c r="L5111" t="s">
        <v>30</v>
      </c>
      <c r="M5111" t="s">
        <v>72</v>
      </c>
      <c r="N5111" t="s">
        <v>40</v>
      </c>
      <c r="O5111">
        <f t="shared" ca="1" si="474"/>
        <v>0.54789158316191866</v>
      </c>
      <c r="P5111" t="str">
        <f t="shared" ca="1" si="475"/>
        <v>Normal</v>
      </c>
      <c r="Q5111" t="s">
        <v>27</v>
      </c>
      <c r="R5111" t="s">
        <v>41</v>
      </c>
      <c r="S5111" t="s">
        <v>24</v>
      </c>
      <c r="T5111" t="s">
        <v>33</v>
      </c>
      <c r="U5111" t="s">
        <v>24</v>
      </c>
      <c r="V5111" t="s">
        <v>34</v>
      </c>
      <c r="W5111" t="s">
        <v>34</v>
      </c>
      <c r="X5111" t="s">
        <v>27</v>
      </c>
      <c r="Y5111">
        <f t="shared" ca="1" si="479"/>
        <v>0.32835021216626048</v>
      </c>
      <c r="Z5111" t="str">
        <f t="shared" ca="1" si="476"/>
        <v>Low</v>
      </c>
      <c r="AA5111" t="s">
        <v>48</v>
      </c>
      <c r="AB5111" t="s">
        <v>28</v>
      </c>
    </row>
    <row r="5112" spans="1:28" x14ac:dyDescent="0.3">
      <c r="A5112" t="s">
        <v>10276</v>
      </c>
      <c r="B5112" t="s">
        <v>10277</v>
      </c>
      <c r="C5112" t="s">
        <v>24</v>
      </c>
      <c r="D5112" t="s">
        <v>25</v>
      </c>
      <c r="E5112" t="s">
        <v>38</v>
      </c>
      <c r="F5112" t="s">
        <v>27</v>
      </c>
      <c r="G5112">
        <f t="shared" ca="1" si="477"/>
        <v>7.8268302248231891E-2</v>
      </c>
      <c r="H5112" t="str">
        <f t="shared" ca="1" si="478"/>
        <v>Normal</v>
      </c>
      <c r="I5112" t="s">
        <v>51</v>
      </c>
      <c r="J5112" t="s">
        <v>24</v>
      </c>
      <c r="K5112" t="s">
        <v>28</v>
      </c>
      <c r="L5112" t="s">
        <v>72</v>
      </c>
      <c r="M5112" t="s">
        <v>30</v>
      </c>
      <c r="N5112" t="s">
        <v>31</v>
      </c>
      <c r="O5112">
        <f t="shared" ca="1" si="474"/>
        <v>6.5781291310295309E-2</v>
      </c>
      <c r="P5112" t="str">
        <f t="shared" ca="1" si="475"/>
        <v>Normal</v>
      </c>
      <c r="Q5112" t="s">
        <v>51</v>
      </c>
      <c r="R5112" t="s">
        <v>41</v>
      </c>
      <c r="S5112" t="s">
        <v>24</v>
      </c>
      <c r="T5112" t="s">
        <v>33</v>
      </c>
      <c r="U5112" t="s">
        <v>24</v>
      </c>
      <c r="V5112" t="s">
        <v>34</v>
      </c>
      <c r="W5112" t="s">
        <v>35</v>
      </c>
      <c r="X5112" t="s">
        <v>27</v>
      </c>
      <c r="Y5112">
        <f t="shared" ca="1" si="479"/>
        <v>0.7770684869435055</v>
      </c>
      <c r="Z5112" t="str">
        <f t="shared" ca="1" si="476"/>
        <v>Low</v>
      </c>
      <c r="AA5112" t="s">
        <v>48</v>
      </c>
      <c r="AB5112" t="s">
        <v>24</v>
      </c>
    </row>
    <row r="5113" spans="1:28" x14ac:dyDescent="0.3">
      <c r="A5113" t="s">
        <v>10278</v>
      </c>
      <c r="B5113" t="s">
        <v>10279</v>
      </c>
      <c r="C5113" t="s">
        <v>24</v>
      </c>
      <c r="D5113" t="s">
        <v>25</v>
      </c>
      <c r="E5113" t="s">
        <v>26</v>
      </c>
      <c r="F5113" t="s">
        <v>27</v>
      </c>
      <c r="G5113">
        <f t="shared" ca="1" si="477"/>
        <v>0.28765199868569602</v>
      </c>
      <c r="H5113" t="str">
        <f t="shared" ca="1" si="478"/>
        <v>Oligaemic</v>
      </c>
      <c r="I5113" t="s">
        <v>51</v>
      </c>
      <c r="J5113" t="s">
        <v>24</v>
      </c>
      <c r="K5113" t="s">
        <v>28</v>
      </c>
      <c r="L5113" t="s">
        <v>29</v>
      </c>
      <c r="M5113" t="s">
        <v>72</v>
      </c>
      <c r="N5113" t="s">
        <v>31</v>
      </c>
      <c r="O5113">
        <f t="shared" ca="1" si="474"/>
        <v>0.17377046923727935</v>
      </c>
      <c r="P5113" t="str">
        <f t="shared" ca="1" si="475"/>
        <v>Normal</v>
      </c>
      <c r="Q5113" t="s">
        <v>27</v>
      </c>
      <c r="R5113" t="s">
        <v>32</v>
      </c>
      <c r="S5113" t="s">
        <v>24</v>
      </c>
      <c r="T5113" t="s">
        <v>60</v>
      </c>
      <c r="U5113" t="s">
        <v>24</v>
      </c>
      <c r="V5113" t="s">
        <v>67</v>
      </c>
      <c r="W5113" t="s">
        <v>43</v>
      </c>
      <c r="X5113" t="s">
        <v>27</v>
      </c>
      <c r="Y5113">
        <f t="shared" ca="1" si="479"/>
        <v>0.19472737431505949</v>
      </c>
      <c r="Z5113" t="str">
        <f t="shared" ca="1" si="476"/>
        <v>High</v>
      </c>
      <c r="AA5113" t="s">
        <v>63</v>
      </c>
      <c r="AB5113" t="s">
        <v>24</v>
      </c>
    </row>
    <row r="5114" spans="1:28" x14ac:dyDescent="0.3">
      <c r="A5114" t="s">
        <v>10280</v>
      </c>
      <c r="B5114" t="s">
        <v>10281</v>
      </c>
      <c r="C5114" t="s">
        <v>24</v>
      </c>
      <c r="D5114" t="s">
        <v>25</v>
      </c>
      <c r="E5114" t="s">
        <v>26</v>
      </c>
      <c r="F5114" t="s">
        <v>27</v>
      </c>
      <c r="G5114">
        <f t="shared" ca="1" si="477"/>
        <v>0.35913848462764009</v>
      </c>
      <c r="H5114" t="str">
        <f t="shared" ca="1" si="478"/>
        <v>Normal</v>
      </c>
      <c r="I5114" t="s">
        <v>27</v>
      </c>
      <c r="J5114" t="s">
        <v>24</v>
      </c>
      <c r="K5114" t="s">
        <v>28</v>
      </c>
      <c r="L5114" t="s">
        <v>72</v>
      </c>
      <c r="M5114" t="s">
        <v>29</v>
      </c>
      <c r="N5114" t="s">
        <v>40</v>
      </c>
      <c r="O5114">
        <f t="shared" ca="1" si="474"/>
        <v>0.23005854741272747</v>
      </c>
      <c r="P5114" t="str">
        <f t="shared" ca="1" si="475"/>
        <v>Normal</v>
      </c>
      <c r="Q5114" t="s">
        <v>27</v>
      </c>
      <c r="R5114" t="s">
        <v>41</v>
      </c>
      <c r="S5114" t="s">
        <v>24</v>
      </c>
      <c r="T5114" t="s">
        <v>33</v>
      </c>
      <c r="U5114" t="s">
        <v>24</v>
      </c>
      <c r="V5114" t="s">
        <v>34</v>
      </c>
      <c r="W5114" t="s">
        <v>43</v>
      </c>
      <c r="X5114" t="s">
        <v>27</v>
      </c>
      <c r="Y5114">
        <f t="shared" ca="1" si="479"/>
        <v>0.94461423048683901</v>
      </c>
      <c r="Z5114" t="str">
        <f t="shared" ca="1" si="476"/>
        <v>Low</v>
      </c>
      <c r="AA5114" t="s">
        <v>48</v>
      </c>
      <c r="AB5114" t="s">
        <v>24</v>
      </c>
    </row>
    <row r="5115" spans="1:28" x14ac:dyDescent="0.3">
      <c r="A5115" t="s">
        <v>10282</v>
      </c>
      <c r="B5115" t="s">
        <v>10283</v>
      </c>
      <c r="C5115" t="s">
        <v>24</v>
      </c>
      <c r="D5115" t="s">
        <v>25</v>
      </c>
      <c r="E5115" t="s">
        <v>38</v>
      </c>
      <c r="F5115" t="s">
        <v>27</v>
      </c>
      <c r="G5115">
        <f t="shared" ca="1" si="477"/>
        <v>0.61585844705320081</v>
      </c>
      <c r="H5115" t="str">
        <f t="shared" ca="1" si="478"/>
        <v>Normal</v>
      </c>
      <c r="I5115" t="s">
        <v>27</v>
      </c>
      <c r="J5115" t="s">
        <v>24</v>
      </c>
      <c r="K5115" t="s">
        <v>24</v>
      </c>
      <c r="L5115" t="s">
        <v>29</v>
      </c>
      <c r="M5115" t="s">
        <v>29</v>
      </c>
      <c r="N5115" t="s">
        <v>31</v>
      </c>
      <c r="O5115">
        <f t="shared" ca="1" si="474"/>
        <v>0.13057854765356136</v>
      </c>
      <c r="P5115" t="str">
        <f t="shared" ca="1" si="475"/>
        <v>Oligaemic</v>
      </c>
      <c r="Q5115" t="s">
        <v>51</v>
      </c>
      <c r="R5115" t="s">
        <v>41</v>
      </c>
      <c r="S5115" t="s">
        <v>24</v>
      </c>
      <c r="T5115" t="s">
        <v>52</v>
      </c>
      <c r="U5115" t="s">
        <v>24</v>
      </c>
      <c r="V5115" t="s">
        <v>42</v>
      </c>
      <c r="W5115" t="s">
        <v>43</v>
      </c>
      <c r="X5115" t="s">
        <v>27</v>
      </c>
      <c r="Y5115">
        <f t="shared" ca="1" si="479"/>
        <v>0.64095658225454744</v>
      </c>
      <c r="Z5115" t="str">
        <f t="shared" ca="1" si="476"/>
        <v>Low</v>
      </c>
      <c r="AA5115" t="s">
        <v>48</v>
      </c>
      <c r="AB5115" t="s">
        <v>24</v>
      </c>
    </row>
    <row r="5116" spans="1:28" x14ac:dyDescent="0.3">
      <c r="A5116" t="s">
        <v>10284</v>
      </c>
      <c r="B5116" t="s">
        <v>10285</v>
      </c>
      <c r="C5116" t="s">
        <v>28</v>
      </c>
      <c r="D5116" t="s">
        <v>25</v>
      </c>
      <c r="E5116" t="s">
        <v>38</v>
      </c>
      <c r="F5116" t="s">
        <v>27</v>
      </c>
      <c r="G5116">
        <f t="shared" ca="1" si="477"/>
        <v>0.40778962565896915</v>
      </c>
      <c r="H5116" t="str">
        <f t="shared" ca="1" si="478"/>
        <v>Asy/Patch</v>
      </c>
      <c r="I5116" t="s">
        <v>46</v>
      </c>
      <c r="J5116" t="s">
        <v>24</v>
      </c>
      <c r="K5116" t="s">
        <v>24</v>
      </c>
      <c r="L5116" t="s">
        <v>30</v>
      </c>
      <c r="M5116" t="s">
        <v>29</v>
      </c>
      <c r="N5116" t="s">
        <v>31</v>
      </c>
      <c r="O5116">
        <f t="shared" ca="1" si="474"/>
        <v>0.45679647375440835</v>
      </c>
      <c r="P5116" t="str">
        <f t="shared" ca="1" si="475"/>
        <v>Asy/Patchy</v>
      </c>
      <c r="Q5116" t="s">
        <v>115</v>
      </c>
      <c r="R5116" t="s">
        <v>32</v>
      </c>
      <c r="S5116" t="s">
        <v>24</v>
      </c>
      <c r="T5116" t="s">
        <v>60</v>
      </c>
      <c r="U5116" t="s">
        <v>24</v>
      </c>
      <c r="V5116" t="s">
        <v>42</v>
      </c>
      <c r="W5116" t="s">
        <v>34</v>
      </c>
      <c r="X5116" t="s">
        <v>27</v>
      </c>
      <c r="Y5116">
        <f t="shared" ca="1" si="479"/>
        <v>0.78431176441390271</v>
      </c>
      <c r="Z5116" t="str">
        <f t="shared" ca="1" si="476"/>
        <v>Normal</v>
      </c>
      <c r="AA5116" t="s">
        <v>27</v>
      </c>
      <c r="AB5116" t="s">
        <v>24</v>
      </c>
    </row>
    <row r="5117" spans="1:28" x14ac:dyDescent="0.3">
      <c r="A5117" t="s">
        <v>10286</v>
      </c>
      <c r="B5117" t="s">
        <v>10287</v>
      </c>
      <c r="C5117" t="s">
        <v>24</v>
      </c>
      <c r="D5117" t="s">
        <v>25</v>
      </c>
      <c r="E5117" t="s">
        <v>38</v>
      </c>
      <c r="F5117" t="s">
        <v>27</v>
      </c>
      <c r="G5117">
        <f t="shared" ca="1" si="477"/>
        <v>8.6044052259756088E-3</v>
      </c>
      <c r="H5117" t="str">
        <f t="shared" ca="1" si="478"/>
        <v>Normal</v>
      </c>
      <c r="I5117" t="s">
        <v>51</v>
      </c>
      <c r="J5117" t="s">
        <v>24</v>
      </c>
      <c r="K5117" t="s">
        <v>24</v>
      </c>
      <c r="L5117" t="s">
        <v>29</v>
      </c>
      <c r="M5117" t="s">
        <v>30</v>
      </c>
      <c r="N5117" t="s">
        <v>31</v>
      </c>
      <c r="O5117">
        <f t="shared" ca="1" si="474"/>
        <v>0.29948875991827861</v>
      </c>
      <c r="P5117" t="str">
        <f t="shared" ca="1" si="475"/>
        <v>Oligaemic</v>
      </c>
      <c r="Q5117" t="s">
        <v>51</v>
      </c>
      <c r="R5117" t="s">
        <v>41</v>
      </c>
      <c r="S5117" t="s">
        <v>24</v>
      </c>
      <c r="T5117" t="s">
        <v>33</v>
      </c>
      <c r="U5117" t="s">
        <v>24</v>
      </c>
      <c r="V5117" t="s">
        <v>42</v>
      </c>
      <c r="W5117" t="s">
        <v>43</v>
      </c>
      <c r="X5117" t="s">
        <v>27</v>
      </c>
      <c r="Y5117">
        <f t="shared" ca="1" si="479"/>
        <v>0.31569842667842829</v>
      </c>
      <c r="Z5117" t="str">
        <f t="shared" ca="1" si="476"/>
        <v>Low</v>
      </c>
      <c r="AA5117" t="s">
        <v>48</v>
      </c>
      <c r="AB5117" t="s">
        <v>24</v>
      </c>
    </row>
    <row r="5118" spans="1:28" x14ac:dyDescent="0.3">
      <c r="A5118" t="s">
        <v>10288</v>
      </c>
      <c r="B5118" t="s">
        <v>10289</v>
      </c>
      <c r="C5118" t="s">
        <v>28</v>
      </c>
      <c r="D5118" t="s">
        <v>25</v>
      </c>
      <c r="E5118" t="s">
        <v>38</v>
      </c>
      <c r="F5118" t="s">
        <v>27</v>
      </c>
      <c r="G5118">
        <f t="shared" ca="1" si="477"/>
        <v>0.95866894589870177</v>
      </c>
      <c r="H5118" t="str">
        <f t="shared" ca="1" si="478"/>
        <v>Normal</v>
      </c>
      <c r="I5118" t="s">
        <v>27</v>
      </c>
      <c r="J5118" t="s">
        <v>24</v>
      </c>
      <c r="K5118" t="s">
        <v>28</v>
      </c>
      <c r="L5118" t="s">
        <v>30</v>
      </c>
      <c r="M5118" t="s">
        <v>30</v>
      </c>
      <c r="N5118" t="s">
        <v>31</v>
      </c>
      <c r="O5118">
        <f t="shared" ca="1" si="474"/>
        <v>0.72514261286374482</v>
      </c>
      <c r="P5118" t="str">
        <f t="shared" ca="1" si="475"/>
        <v>Normal</v>
      </c>
      <c r="Q5118" t="s">
        <v>27</v>
      </c>
      <c r="R5118" t="s">
        <v>41</v>
      </c>
      <c r="S5118" t="s">
        <v>24</v>
      </c>
      <c r="T5118" t="s">
        <v>33</v>
      </c>
      <c r="U5118" t="s">
        <v>24</v>
      </c>
      <c r="V5118" t="s">
        <v>42</v>
      </c>
      <c r="W5118" t="s">
        <v>43</v>
      </c>
      <c r="X5118" t="s">
        <v>27</v>
      </c>
      <c r="Y5118">
        <f t="shared" ca="1" si="479"/>
        <v>0.73541269937692211</v>
      </c>
      <c r="Z5118" t="str">
        <f t="shared" ca="1" si="476"/>
        <v>Low</v>
      </c>
      <c r="AA5118" t="s">
        <v>48</v>
      </c>
      <c r="AB5118" t="s">
        <v>24</v>
      </c>
    </row>
    <row r="5119" spans="1:28" x14ac:dyDescent="0.3">
      <c r="A5119" t="s">
        <v>10290</v>
      </c>
      <c r="B5119" t="s">
        <v>10291</v>
      </c>
      <c r="C5119" t="s">
        <v>28</v>
      </c>
      <c r="D5119" t="s">
        <v>25</v>
      </c>
      <c r="E5119" t="s">
        <v>38</v>
      </c>
      <c r="F5119" t="s">
        <v>27</v>
      </c>
      <c r="G5119">
        <f t="shared" ca="1" si="477"/>
        <v>0.90913674297414437</v>
      </c>
      <c r="H5119" t="str">
        <f t="shared" ca="1" si="478"/>
        <v>Plethoric</v>
      </c>
      <c r="I5119" t="s">
        <v>55</v>
      </c>
      <c r="J5119" t="s">
        <v>24</v>
      </c>
      <c r="K5119" t="s">
        <v>24</v>
      </c>
      <c r="L5119" t="s">
        <v>29</v>
      </c>
      <c r="M5119" t="s">
        <v>30</v>
      </c>
      <c r="N5119" t="s">
        <v>31</v>
      </c>
      <c r="O5119">
        <f t="shared" ca="1" si="474"/>
        <v>0.24790033097313924</v>
      </c>
      <c r="P5119" t="str">
        <f t="shared" ca="1" si="475"/>
        <v>Plethoric</v>
      </c>
      <c r="Q5119" t="s">
        <v>55</v>
      </c>
      <c r="R5119" t="s">
        <v>32</v>
      </c>
      <c r="S5119" t="s">
        <v>24</v>
      </c>
      <c r="T5119" t="s">
        <v>33</v>
      </c>
      <c r="U5119" t="s">
        <v>24</v>
      </c>
      <c r="V5119" t="s">
        <v>42</v>
      </c>
      <c r="W5119" t="s">
        <v>35</v>
      </c>
      <c r="X5119" t="s">
        <v>27</v>
      </c>
      <c r="Y5119">
        <f t="shared" ca="1" si="479"/>
        <v>0.75300107547416828</v>
      </c>
      <c r="Z5119" t="str">
        <f t="shared" ca="1" si="476"/>
        <v>High</v>
      </c>
      <c r="AA5119" t="s">
        <v>63</v>
      </c>
      <c r="AB5119" t="s">
        <v>24</v>
      </c>
    </row>
    <row r="5120" spans="1:28" x14ac:dyDescent="0.3">
      <c r="A5120" t="s">
        <v>10292</v>
      </c>
      <c r="B5120" t="s">
        <v>10293</v>
      </c>
      <c r="C5120" t="s">
        <v>24</v>
      </c>
      <c r="D5120" t="s">
        <v>25</v>
      </c>
      <c r="E5120" t="s">
        <v>38</v>
      </c>
      <c r="F5120" t="s">
        <v>27</v>
      </c>
      <c r="G5120">
        <f t="shared" ca="1" si="477"/>
        <v>0.87187164054292543</v>
      </c>
      <c r="H5120" t="str">
        <f t="shared" ca="1" si="478"/>
        <v>Asy/Patch</v>
      </c>
      <c r="I5120" t="s">
        <v>46</v>
      </c>
      <c r="J5120" t="s">
        <v>24</v>
      </c>
      <c r="K5120" t="s">
        <v>24</v>
      </c>
      <c r="L5120" t="s">
        <v>29</v>
      </c>
      <c r="M5120" t="s">
        <v>72</v>
      </c>
      <c r="N5120" t="s">
        <v>31</v>
      </c>
      <c r="O5120">
        <f t="shared" ca="1" si="474"/>
        <v>0.77416397735048414</v>
      </c>
      <c r="P5120" t="str">
        <f t="shared" ca="1" si="475"/>
        <v>Plethoric</v>
      </c>
      <c r="Q5120" t="s">
        <v>55</v>
      </c>
      <c r="R5120" t="s">
        <v>41</v>
      </c>
      <c r="S5120" t="s">
        <v>24</v>
      </c>
      <c r="T5120" t="s">
        <v>33</v>
      </c>
      <c r="U5120" t="s">
        <v>24</v>
      </c>
      <c r="V5120" t="s">
        <v>34</v>
      </c>
      <c r="W5120" t="s">
        <v>35</v>
      </c>
      <c r="X5120" t="s">
        <v>82</v>
      </c>
      <c r="Y5120">
        <f t="shared" ca="1" si="479"/>
        <v>0.51011479835189633</v>
      </c>
      <c r="Z5120" t="str">
        <f t="shared" ca="1" si="476"/>
        <v>High</v>
      </c>
      <c r="AA5120" t="s">
        <v>63</v>
      </c>
      <c r="AB5120" t="s">
        <v>28</v>
      </c>
    </row>
    <row r="5121" spans="1:28" x14ac:dyDescent="0.3">
      <c r="A5121" t="s">
        <v>10294</v>
      </c>
      <c r="B5121" t="s">
        <v>10295</v>
      </c>
      <c r="C5121" t="s">
        <v>24</v>
      </c>
      <c r="D5121" t="s">
        <v>25</v>
      </c>
      <c r="E5121" t="s">
        <v>26</v>
      </c>
      <c r="F5121" t="s">
        <v>63</v>
      </c>
      <c r="G5121">
        <f t="shared" ca="1" si="477"/>
        <v>8.8800699697326402E-2</v>
      </c>
      <c r="H5121" t="str">
        <f t="shared" ca="1" si="478"/>
        <v>Normal</v>
      </c>
      <c r="I5121" t="s">
        <v>55</v>
      </c>
      <c r="J5121" t="s">
        <v>24</v>
      </c>
      <c r="K5121" t="s">
        <v>28</v>
      </c>
      <c r="L5121" t="s">
        <v>30</v>
      </c>
      <c r="M5121" t="s">
        <v>30</v>
      </c>
      <c r="N5121" t="s">
        <v>31</v>
      </c>
      <c r="O5121">
        <f t="shared" ca="1" si="474"/>
        <v>0.73825952864863897</v>
      </c>
      <c r="P5121" t="str">
        <f t="shared" ca="1" si="475"/>
        <v>Plethoric</v>
      </c>
      <c r="Q5121" t="s">
        <v>55</v>
      </c>
      <c r="R5121" t="s">
        <v>32</v>
      </c>
      <c r="S5121" t="s">
        <v>24</v>
      </c>
      <c r="T5121" t="s">
        <v>33</v>
      </c>
      <c r="U5121" t="s">
        <v>24</v>
      </c>
      <c r="V5121" t="s">
        <v>34</v>
      </c>
      <c r="W5121" t="s">
        <v>35</v>
      </c>
      <c r="X5121" t="s">
        <v>27</v>
      </c>
      <c r="Y5121">
        <f t="shared" ca="1" si="479"/>
        <v>0.84218049675016649</v>
      </c>
      <c r="Z5121" t="str">
        <f t="shared" ca="1" si="476"/>
        <v>High</v>
      </c>
      <c r="AA5121" t="s">
        <v>63</v>
      </c>
      <c r="AB5121" t="s">
        <v>24</v>
      </c>
    </row>
    <row r="5122" spans="1:28" x14ac:dyDescent="0.3">
      <c r="A5122" t="s">
        <v>10296</v>
      </c>
      <c r="B5122" t="s">
        <v>10297</v>
      </c>
      <c r="C5122" t="s">
        <v>24</v>
      </c>
      <c r="D5122" t="s">
        <v>25</v>
      </c>
      <c r="E5122" t="s">
        <v>26</v>
      </c>
      <c r="F5122" t="s">
        <v>27</v>
      </c>
      <c r="G5122">
        <f t="shared" ca="1" si="477"/>
        <v>0.21417594825515163</v>
      </c>
      <c r="H5122" t="str">
        <f t="shared" ca="1" si="478"/>
        <v>Plethoric</v>
      </c>
      <c r="I5122" t="s">
        <v>55</v>
      </c>
      <c r="J5122" t="s">
        <v>24</v>
      </c>
      <c r="K5122" t="s">
        <v>24</v>
      </c>
      <c r="L5122" t="s">
        <v>29</v>
      </c>
      <c r="M5122" t="s">
        <v>29</v>
      </c>
      <c r="N5122" t="s">
        <v>31</v>
      </c>
      <c r="O5122">
        <f t="shared" ca="1" si="474"/>
        <v>0.72188395948618</v>
      </c>
      <c r="P5122" t="str">
        <f t="shared" ca="1" si="475"/>
        <v>Plethoric</v>
      </c>
      <c r="Q5122" t="s">
        <v>55</v>
      </c>
      <c r="R5122" t="s">
        <v>32</v>
      </c>
      <c r="S5122" t="s">
        <v>24</v>
      </c>
      <c r="T5122" t="s">
        <v>52</v>
      </c>
      <c r="U5122" t="s">
        <v>24</v>
      </c>
      <c r="V5122" t="s">
        <v>42</v>
      </c>
      <c r="W5122" t="s">
        <v>35</v>
      </c>
      <c r="X5122" t="s">
        <v>27</v>
      </c>
      <c r="Y5122">
        <f t="shared" ca="1" si="479"/>
        <v>8.4931871272689863E-2</v>
      </c>
      <c r="Z5122" t="str">
        <f t="shared" ca="1" si="476"/>
        <v>Normal</v>
      </c>
      <c r="AA5122" t="s">
        <v>48</v>
      </c>
      <c r="AB5122" t="s">
        <v>28</v>
      </c>
    </row>
    <row r="5123" spans="1:28" x14ac:dyDescent="0.3">
      <c r="A5123" t="s">
        <v>10298</v>
      </c>
      <c r="B5123" t="s">
        <v>10299</v>
      </c>
      <c r="C5123" t="s">
        <v>24</v>
      </c>
      <c r="D5123" t="s">
        <v>25</v>
      </c>
      <c r="E5123" t="s">
        <v>38</v>
      </c>
      <c r="F5123" t="s">
        <v>27</v>
      </c>
      <c r="G5123">
        <f t="shared" ca="1" si="477"/>
        <v>0.51017185191216741</v>
      </c>
      <c r="H5123" t="str">
        <f t="shared" ca="1" si="478"/>
        <v>Oligaemic</v>
      </c>
      <c r="I5123" t="s">
        <v>51</v>
      </c>
      <c r="J5123" t="s">
        <v>24</v>
      </c>
      <c r="K5123" t="s">
        <v>24</v>
      </c>
      <c r="L5123" t="s">
        <v>29</v>
      </c>
      <c r="M5123" t="s">
        <v>30</v>
      </c>
      <c r="N5123" t="s">
        <v>31</v>
      </c>
      <c r="O5123">
        <f t="shared" ref="O5123:O5186" ca="1" si="480">RAND()</f>
        <v>1.1644923699453691E-2</v>
      </c>
      <c r="P5123" t="str">
        <f t="shared" ref="P5123:P5186" ca="1" si="481">IF(O5123&lt;=P$1,IF(O5123&lt;=S$11258,Q$11258,IF(O5123&lt;=S$11259,Q$11259,IF(O5123&lt;=S$11260,Q$11260,IF(O5123&lt;=S$11261,Q$11261,IF(O5123&lt;=S$11262,Q$11262))))),Q5123)</f>
        <v>Normal</v>
      </c>
      <c r="Q5123" t="s">
        <v>51</v>
      </c>
      <c r="R5123" t="s">
        <v>47</v>
      </c>
      <c r="S5123" t="s">
        <v>24</v>
      </c>
      <c r="T5123" t="s">
        <v>33</v>
      </c>
      <c r="U5123" t="s">
        <v>28</v>
      </c>
      <c r="V5123" t="s">
        <v>34</v>
      </c>
      <c r="W5123" t="s">
        <v>43</v>
      </c>
      <c r="X5123" t="s">
        <v>27</v>
      </c>
      <c r="Y5123">
        <f t="shared" ca="1" si="479"/>
        <v>0.12148188138033622</v>
      </c>
      <c r="Z5123" t="str">
        <f t="shared" ref="Z5123:Z5186" ca="1" si="482">IF(Y5123&lt;=Z$1,IF(Y5123&lt;=AC$11258,AA$11258,IF(Y5123&lt;=AC$11259,AA$11259,IF(Y5123&lt;=AC$11260,AA$11260,IF(Y5123&lt;=AC$11261,AA$11261,IF(Y5123&lt;=AC$11262,AA$11262))))),AA5123)</f>
        <v>Low</v>
      </c>
      <c r="AA5123" t="s">
        <v>48</v>
      </c>
      <c r="AB5123" t="s">
        <v>24</v>
      </c>
    </row>
    <row r="5124" spans="1:28" x14ac:dyDescent="0.3">
      <c r="A5124" t="s">
        <v>10300</v>
      </c>
      <c r="B5124" t="s">
        <v>10301</v>
      </c>
      <c r="C5124" t="s">
        <v>24</v>
      </c>
      <c r="D5124" t="s">
        <v>25</v>
      </c>
      <c r="E5124" t="s">
        <v>38</v>
      </c>
      <c r="F5124" t="s">
        <v>27</v>
      </c>
      <c r="G5124">
        <f t="shared" ref="G5124:G5187" ca="1" si="483">RAND()</f>
        <v>0.922990666319359</v>
      </c>
      <c r="H5124" t="str">
        <f t="shared" ref="H5124:H5187" ca="1" si="484">IF(G5124&lt;=H$1,IF(G5124&lt;=K$11258,I$11258,IF(G5124&lt;=K$11259,I$11259,IF(G5124&lt;=K$11260,I$11260,IF(G5124&lt;=K$11261,I$11261,IF(G5124&lt;=K$11262,I$11262))))),I5124)</f>
        <v>Plethoric</v>
      </c>
      <c r="I5124" t="s">
        <v>55</v>
      </c>
      <c r="J5124" t="s">
        <v>24</v>
      </c>
      <c r="K5124" t="s">
        <v>24</v>
      </c>
      <c r="L5124" t="s">
        <v>30</v>
      </c>
      <c r="M5124" t="s">
        <v>30</v>
      </c>
      <c r="N5124" t="s">
        <v>31</v>
      </c>
      <c r="O5124">
        <f t="shared" ca="1" si="480"/>
        <v>0.20699619649455325</v>
      </c>
      <c r="P5124" t="str">
        <f t="shared" ca="1" si="481"/>
        <v>Plethoric</v>
      </c>
      <c r="Q5124" t="s">
        <v>55</v>
      </c>
      <c r="R5124" t="s">
        <v>41</v>
      </c>
      <c r="S5124" t="s">
        <v>28</v>
      </c>
      <c r="T5124" t="s">
        <v>33</v>
      </c>
      <c r="U5124" t="s">
        <v>24</v>
      </c>
      <c r="V5124" t="s">
        <v>34</v>
      </c>
      <c r="W5124" t="s">
        <v>43</v>
      </c>
      <c r="X5124" t="s">
        <v>87</v>
      </c>
      <c r="Y5124">
        <f t="shared" ref="Y5124:Y5187" ca="1" si="485">RAND()</f>
        <v>0.22937687100048643</v>
      </c>
      <c r="Z5124" t="str">
        <f t="shared" ca="1" si="482"/>
        <v>High</v>
      </c>
      <c r="AA5124" t="s">
        <v>63</v>
      </c>
      <c r="AB5124" t="s">
        <v>24</v>
      </c>
    </row>
    <row r="5125" spans="1:28" x14ac:dyDescent="0.3">
      <c r="A5125" t="s">
        <v>10302</v>
      </c>
      <c r="B5125" t="s">
        <v>10303</v>
      </c>
      <c r="C5125" t="s">
        <v>24</v>
      </c>
      <c r="D5125" t="s">
        <v>25</v>
      </c>
      <c r="E5125" t="s">
        <v>26</v>
      </c>
      <c r="F5125" t="s">
        <v>27</v>
      </c>
      <c r="G5125">
        <f t="shared" ca="1" si="483"/>
        <v>0.3733089854013778</v>
      </c>
      <c r="H5125" t="str">
        <f t="shared" ca="1" si="484"/>
        <v>Plethoric</v>
      </c>
      <c r="I5125" t="s">
        <v>55</v>
      </c>
      <c r="J5125" t="s">
        <v>24</v>
      </c>
      <c r="K5125" t="s">
        <v>28</v>
      </c>
      <c r="L5125" t="s">
        <v>29</v>
      </c>
      <c r="M5125" t="s">
        <v>29</v>
      </c>
      <c r="N5125" t="s">
        <v>31</v>
      </c>
      <c r="O5125">
        <f t="shared" ca="1" si="480"/>
        <v>0.54472597174028736</v>
      </c>
      <c r="P5125" t="str">
        <f t="shared" ca="1" si="481"/>
        <v>Plethoric</v>
      </c>
      <c r="Q5125" t="s">
        <v>55</v>
      </c>
      <c r="R5125" t="s">
        <v>41</v>
      </c>
      <c r="S5125" t="s">
        <v>24</v>
      </c>
      <c r="T5125" t="s">
        <v>33</v>
      </c>
      <c r="U5125" t="s">
        <v>24</v>
      </c>
      <c r="V5125" t="s">
        <v>34</v>
      </c>
      <c r="W5125" t="s">
        <v>35</v>
      </c>
      <c r="X5125" t="s">
        <v>27</v>
      </c>
      <c r="Y5125">
        <f t="shared" ca="1" si="485"/>
        <v>0.3368579497862203</v>
      </c>
      <c r="Z5125" t="str">
        <f t="shared" ca="1" si="482"/>
        <v>Low</v>
      </c>
      <c r="AA5125" t="s">
        <v>48</v>
      </c>
      <c r="AB5125" t="s">
        <v>24</v>
      </c>
    </row>
    <row r="5126" spans="1:28" x14ac:dyDescent="0.3">
      <c r="A5126" t="s">
        <v>10304</v>
      </c>
      <c r="B5126" t="s">
        <v>10305</v>
      </c>
      <c r="C5126" t="s">
        <v>24</v>
      </c>
      <c r="D5126" t="s">
        <v>25</v>
      </c>
      <c r="E5126" t="s">
        <v>26</v>
      </c>
      <c r="F5126" t="s">
        <v>27</v>
      </c>
      <c r="G5126">
        <f t="shared" ca="1" si="483"/>
        <v>0.449850601444308</v>
      </c>
      <c r="H5126" t="str">
        <f t="shared" ca="1" si="484"/>
        <v>Grd_Glass</v>
      </c>
      <c r="I5126" t="s">
        <v>39</v>
      </c>
      <c r="J5126" t="s">
        <v>24</v>
      </c>
      <c r="K5126" t="s">
        <v>24</v>
      </c>
      <c r="L5126" t="s">
        <v>29</v>
      </c>
      <c r="M5126" t="s">
        <v>72</v>
      </c>
      <c r="N5126" t="s">
        <v>31</v>
      </c>
      <c r="O5126">
        <f t="shared" ca="1" si="480"/>
        <v>0.96562269101523046</v>
      </c>
      <c r="P5126" t="str">
        <f t="shared" ca="1" si="481"/>
        <v>Plethoric</v>
      </c>
      <c r="Q5126" t="s">
        <v>55</v>
      </c>
      <c r="R5126" t="s">
        <v>41</v>
      </c>
      <c r="S5126" t="s">
        <v>24</v>
      </c>
      <c r="T5126" t="s">
        <v>33</v>
      </c>
      <c r="U5126" t="s">
        <v>24</v>
      </c>
      <c r="V5126" t="s">
        <v>42</v>
      </c>
      <c r="W5126" t="s">
        <v>43</v>
      </c>
      <c r="X5126" t="s">
        <v>27</v>
      </c>
      <c r="Y5126">
        <f t="shared" ca="1" si="485"/>
        <v>0.34135733555707004</v>
      </c>
      <c r="Z5126" t="str">
        <f t="shared" ca="1" si="482"/>
        <v>Normal</v>
      </c>
      <c r="AA5126" t="s">
        <v>27</v>
      </c>
      <c r="AB5126" t="s">
        <v>24</v>
      </c>
    </row>
    <row r="5127" spans="1:28" x14ac:dyDescent="0.3">
      <c r="A5127" t="s">
        <v>10306</v>
      </c>
      <c r="B5127" t="s">
        <v>10307</v>
      </c>
      <c r="C5127" t="s">
        <v>24</v>
      </c>
      <c r="D5127" t="s">
        <v>25</v>
      </c>
      <c r="E5127" t="s">
        <v>26</v>
      </c>
      <c r="F5127" t="s">
        <v>27</v>
      </c>
      <c r="G5127">
        <f t="shared" ca="1" si="483"/>
        <v>5.7207595554046864E-2</v>
      </c>
      <c r="H5127" t="str">
        <f t="shared" ca="1" si="484"/>
        <v>Normal</v>
      </c>
      <c r="I5127" t="s">
        <v>46</v>
      </c>
      <c r="J5127" t="s">
        <v>24</v>
      </c>
      <c r="K5127" t="s">
        <v>24</v>
      </c>
      <c r="L5127" t="s">
        <v>72</v>
      </c>
      <c r="M5127" t="s">
        <v>72</v>
      </c>
      <c r="N5127" t="s">
        <v>31</v>
      </c>
      <c r="O5127">
        <f t="shared" ca="1" si="480"/>
        <v>0.19492957768968178</v>
      </c>
      <c r="P5127" t="str">
        <f t="shared" ca="1" si="481"/>
        <v>Asy/Patchy</v>
      </c>
      <c r="Q5127" t="s">
        <v>115</v>
      </c>
      <c r="R5127" t="s">
        <v>41</v>
      </c>
      <c r="S5127" t="s">
        <v>24</v>
      </c>
      <c r="T5127" t="s">
        <v>33</v>
      </c>
      <c r="U5127" t="s">
        <v>24</v>
      </c>
      <c r="V5127" t="s">
        <v>34</v>
      </c>
      <c r="W5127" t="s">
        <v>34</v>
      </c>
      <c r="X5127" t="s">
        <v>87</v>
      </c>
      <c r="Y5127">
        <f t="shared" ca="1" si="485"/>
        <v>1.2276170508411455E-2</v>
      </c>
      <c r="Z5127" t="str">
        <f t="shared" ca="1" si="482"/>
        <v>Normal</v>
      </c>
      <c r="AA5127" t="s">
        <v>63</v>
      </c>
      <c r="AB5127" t="s">
        <v>24</v>
      </c>
    </row>
    <row r="5128" spans="1:28" x14ac:dyDescent="0.3">
      <c r="A5128" t="s">
        <v>10308</v>
      </c>
      <c r="B5128" t="s">
        <v>10309</v>
      </c>
      <c r="C5128" t="s">
        <v>24</v>
      </c>
      <c r="D5128" t="s">
        <v>25</v>
      </c>
      <c r="E5128" t="s">
        <v>38</v>
      </c>
      <c r="F5128" t="s">
        <v>27</v>
      </c>
      <c r="G5128">
        <f t="shared" ca="1" si="483"/>
        <v>0.63282546523663064</v>
      </c>
      <c r="H5128" t="str">
        <f t="shared" ca="1" si="484"/>
        <v>Normal</v>
      </c>
      <c r="I5128" t="s">
        <v>27</v>
      </c>
      <c r="J5128" t="s">
        <v>24</v>
      </c>
      <c r="K5128" t="s">
        <v>28</v>
      </c>
      <c r="L5128" t="s">
        <v>29</v>
      </c>
      <c r="M5128" t="s">
        <v>29</v>
      </c>
      <c r="N5128" t="s">
        <v>31</v>
      </c>
      <c r="O5128">
        <f t="shared" ca="1" si="480"/>
        <v>0.86990687819648727</v>
      </c>
      <c r="P5128" t="str">
        <f t="shared" ca="1" si="481"/>
        <v>Plethoric</v>
      </c>
      <c r="Q5128" t="s">
        <v>55</v>
      </c>
      <c r="R5128" t="s">
        <v>41</v>
      </c>
      <c r="S5128" t="s">
        <v>24</v>
      </c>
      <c r="T5128" t="s">
        <v>33</v>
      </c>
      <c r="U5128" t="s">
        <v>24</v>
      </c>
      <c r="V5128" t="s">
        <v>42</v>
      </c>
      <c r="W5128" t="s">
        <v>66</v>
      </c>
      <c r="X5128" t="s">
        <v>87</v>
      </c>
      <c r="Y5128">
        <f t="shared" ca="1" si="485"/>
        <v>0.20534344727003673</v>
      </c>
      <c r="Z5128" t="str">
        <f t="shared" ca="1" si="482"/>
        <v>High</v>
      </c>
      <c r="AA5128" t="s">
        <v>63</v>
      </c>
      <c r="AB5128" t="s">
        <v>24</v>
      </c>
    </row>
    <row r="5129" spans="1:28" x14ac:dyDescent="0.3">
      <c r="A5129" t="s">
        <v>10310</v>
      </c>
      <c r="B5129" t="s">
        <v>10311</v>
      </c>
      <c r="C5129" t="s">
        <v>24</v>
      </c>
      <c r="D5129" t="s">
        <v>25</v>
      </c>
      <c r="E5129" t="s">
        <v>38</v>
      </c>
      <c r="F5129" t="s">
        <v>63</v>
      </c>
      <c r="G5129">
        <f t="shared" ca="1" si="483"/>
        <v>0.69197719437978933</v>
      </c>
      <c r="H5129" t="str">
        <f t="shared" ca="1" si="484"/>
        <v>Oligaemic</v>
      </c>
      <c r="I5129" t="s">
        <v>51</v>
      </c>
      <c r="J5129" t="s">
        <v>24</v>
      </c>
      <c r="K5129" t="s">
        <v>24</v>
      </c>
      <c r="L5129" t="s">
        <v>30</v>
      </c>
      <c r="M5129" t="s">
        <v>29</v>
      </c>
      <c r="N5129" t="s">
        <v>31</v>
      </c>
      <c r="O5129">
        <f t="shared" ca="1" si="480"/>
        <v>0.70559147444427006</v>
      </c>
      <c r="P5129" t="str">
        <f t="shared" ca="1" si="481"/>
        <v>Oligaemic</v>
      </c>
      <c r="Q5129" t="s">
        <v>51</v>
      </c>
      <c r="R5129" t="s">
        <v>32</v>
      </c>
      <c r="S5129" t="s">
        <v>24</v>
      </c>
      <c r="T5129" t="s">
        <v>33</v>
      </c>
      <c r="U5129" t="s">
        <v>24</v>
      </c>
      <c r="V5129" t="s">
        <v>34</v>
      </c>
      <c r="W5129" t="s">
        <v>43</v>
      </c>
      <c r="X5129" t="s">
        <v>27</v>
      </c>
      <c r="Y5129">
        <f t="shared" ca="1" si="485"/>
        <v>0.23392479261818</v>
      </c>
      <c r="Z5129" t="str">
        <f t="shared" ca="1" si="482"/>
        <v>High</v>
      </c>
      <c r="AA5129" t="s">
        <v>63</v>
      </c>
      <c r="AB5129" t="s">
        <v>24</v>
      </c>
    </row>
    <row r="5130" spans="1:28" x14ac:dyDescent="0.3">
      <c r="A5130" t="s">
        <v>10312</v>
      </c>
      <c r="B5130" t="s">
        <v>10313</v>
      </c>
      <c r="C5130" t="s">
        <v>24</v>
      </c>
      <c r="D5130" t="s">
        <v>25</v>
      </c>
      <c r="E5130" t="s">
        <v>38</v>
      </c>
      <c r="F5130" t="s">
        <v>63</v>
      </c>
      <c r="G5130">
        <f t="shared" ca="1" si="483"/>
        <v>0.24829961968841796</v>
      </c>
      <c r="H5130" t="str">
        <f t="shared" ca="1" si="484"/>
        <v>Oligaemic</v>
      </c>
      <c r="I5130" t="s">
        <v>51</v>
      </c>
      <c r="J5130" t="s">
        <v>24</v>
      </c>
      <c r="K5130" t="s">
        <v>24</v>
      </c>
      <c r="L5130" t="s">
        <v>29</v>
      </c>
      <c r="M5130" t="s">
        <v>29</v>
      </c>
      <c r="N5130" t="s">
        <v>31</v>
      </c>
      <c r="O5130">
        <f t="shared" ca="1" si="480"/>
        <v>0.47127541986404209</v>
      </c>
      <c r="P5130" t="str">
        <f t="shared" ca="1" si="481"/>
        <v>Oligaemic</v>
      </c>
      <c r="Q5130" t="s">
        <v>51</v>
      </c>
      <c r="R5130" t="s">
        <v>47</v>
      </c>
      <c r="S5130" t="s">
        <v>24</v>
      </c>
      <c r="T5130" t="s">
        <v>33</v>
      </c>
      <c r="U5130" t="s">
        <v>24</v>
      </c>
      <c r="V5130" t="s">
        <v>42</v>
      </c>
      <c r="W5130" t="s">
        <v>43</v>
      </c>
      <c r="X5130" t="s">
        <v>27</v>
      </c>
      <c r="Y5130">
        <f t="shared" ca="1" si="485"/>
        <v>0.85945749260199789</v>
      </c>
      <c r="Z5130" t="str">
        <f t="shared" ca="1" si="482"/>
        <v>Low</v>
      </c>
      <c r="AA5130" t="s">
        <v>48</v>
      </c>
      <c r="AB5130" t="s">
        <v>24</v>
      </c>
    </row>
    <row r="5131" spans="1:28" x14ac:dyDescent="0.3">
      <c r="A5131" t="s">
        <v>10314</v>
      </c>
      <c r="B5131" t="s">
        <v>10315</v>
      </c>
      <c r="C5131" t="s">
        <v>24</v>
      </c>
      <c r="D5131" t="s">
        <v>25</v>
      </c>
      <c r="E5131" t="s">
        <v>38</v>
      </c>
      <c r="F5131" t="s">
        <v>27</v>
      </c>
      <c r="G5131">
        <f t="shared" ca="1" si="483"/>
        <v>0.25922038570178163</v>
      </c>
      <c r="H5131" t="str">
        <f t="shared" ca="1" si="484"/>
        <v>Oligaemic</v>
      </c>
      <c r="I5131" t="s">
        <v>51</v>
      </c>
      <c r="J5131" t="s">
        <v>24</v>
      </c>
      <c r="K5131" t="s">
        <v>24</v>
      </c>
      <c r="L5131" t="s">
        <v>29</v>
      </c>
      <c r="M5131" t="s">
        <v>30</v>
      </c>
      <c r="N5131" t="s">
        <v>31</v>
      </c>
      <c r="O5131">
        <f t="shared" ca="1" si="480"/>
        <v>0.40835593266134895</v>
      </c>
      <c r="P5131" t="str">
        <f t="shared" ca="1" si="481"/>
        <v>Normal</v>
      </c>
      <c r="Q5131" t="s">
        <v>27</v>
      </c>
      <c r="R5131" t="s">
        <v>32</v>
      </c>
      <c r="S5131" t="s">
        <v>24</v>
      </c>
      <c r="T5131" t="s">
        <v>33</v>
      </c>
      <c r="U5131" t="s">
        <v>24</v>
      </c>
      <c r="V5131" t="s">
        <v>42</v>
      </c>
      <c r="W5131" t="s">
        <v>43</v>
      </c>
      <c r="X5131" t="s">
        <v>27</v>
      </c>
      <c r="Y5131">
        <f t="shared" ca="1" si="485"/>
        <v>0.79773942507590034</v>
      </c>
      <c r="Z5131" t="str">
        <f t="shared" ca="1" si="482"/>
        <v>High</v>
      </c>
      <c r="AA5131" t="s">
        <v>63</v>
      </c>
      <c r="AB5131" t="s">
        <v>24</v>
      </c>
    </row>
    <row r="5132" spans="1:28" x14ac:dyDescent="0.3">
      <c r="A5132" t="s">
        <v>10316</v>
      </c>
      <c r="B5132" t="s">
        <v>10317</v>
      </c>
      <c r="C5132" t="s">
        <v>24</v>
      </c>
      <c r="D5132" t="s">
        <v>25</v>
      </c>
      <c r="E5132" t="s">
        <v>26</v>
      </c>
      <c r="F5132" t="s">
        <v>63</v>
      </c>
      <c r="G5132">
        <f t="shared" ca="1" si="483"/>
        <v>0.48944939361137052</v>
      </c>
      <c r="H5132" t="str">
        <f t="shared" ca="1" si="484"/>
        <v>Plethoric</v>
      </c>
      <c r="I5132" t="s">
        <v>55</v>
      </c>
      <c r="J5132" t="s">
        <v>24</v>
      </c>
      <c r="K5132" t="s">
        <v>24</v>
      </c>
      <c r="L5132" t="s">
        <v>30</v>
      </c>
      <c r="M5132" t="s">
        <v>30</v>
      </c>
      <c r="N5132" t="s">
        <v>40</v>
      </c>
      <c r="O5132">
        <f t="shared" ca="1" si="480"/>
        <v>0.43158193502453746</v>
      </c>
      <c r="P5132" t="str">
        <f t="shared" ca="1" si="481"/>
        <v>Normal</v>
      </c>
      <c r="Q5132" t="s">
        <v>27</v>
      </c>
      <c r="R5132" t="s">
        <v>137</v>
      </c>
      <c r="S5132" t="s">
        <v>28</v>
      </c>
      <c r="T5132" t="s">
        <v>33</v>
      </c>
      <c r="U5132" t="s">
        <v>24</v>
      </c>
      <c r="V5132" t="s">
        <v>42</v>
      </c>
      <c r="W5132" t="s">
        <v>43</v>
      </c>
      <c r="X5132" t="s">
        <v>87</v>
      </c>
      <c r="Y5132">
        <f t="shared" ca="1" si="485"/>
        <v>0.16394428186118415</v>
      </c>
      <c r="Z5132" t="str">
        <f t="shared" ca="1" si="482"/>
        <v>Low</v>
      </c>
      <c r="AA5132" t="s">
        <v>48</v>
      </c>
      <c r="AB5132" t="s">
        <v>28</v>
      </c>
    </row>
    <row r="5133" spans="1:28" x14ac:dyDescent="0.3">
      <c r="A5133" t="s">
        <v>10318</v>
      </c>
      <c r="B5133" t="s">
        <v>10319</v>
      </c>
      <c r="C5133" t="s">
        <v>24</v>
      </c>
      <c r="D5133" t="s">
        <v>25</v>
      </c>
      <c r="E5133" t="s">
        <v>38</v>
      </c>
      <c r="F5133" t="s">
        <v>48</v>
      </c>
      <c r="G5133">
        <f t="shared" ca="1" si="483"/>
        <v>0.13118260460789499</v>
      </c>
      <c r="H5133" t="str">
        <f t="shared" ca="1" si="484"/>
        <v>Plethoric</v>
      </c>
      <c r="I5133" t="s">
        <v>55</v>
      </c>
      <c r="J5133" t="s">
        <v>24</v>
      </c>
      <c r="K5133" t="s">
        <v>24</v>
      </c>
      <c r="L5133" t="s">
        <v>30</v>
      </c>
      <c r="M5133" t="s">
        <v>29</v>
      </c>
      <c r="N5133" t="s">
        <v>31</v>
      </c>
      <c r="O5133">
        <f t="shared" ca="1" si="480"/>
        <v>0.60658237600632081</v>
      </c>
      <c r="P5133" t="str">
        <f t="shared" ca="1" si="481"/>
        <v>Plethoric</v>
      </c>
      <c r="Q5133" t="s">
        <v>55</v>
      </c>
      <c r="R5133" t="s">
        <v>47</v>
      </c>
      <c r="S5133" t="s">
        <v>24</v>
      </c>
      <c r="T5133" t="s">
        <v>33</v>
      </c>
      <c r="U5133" t="s">
        <v>28</v>
      </c>
      <c r="V5133" t="s">
        <v>42</v>
      </c>
      <c r="W5133" t="s">
        <v>43</v>
      </c>
      <c r="X5133" t="s">
        <v>82</v>
      </c>
      <c r="Y5133">
        <f t="shared" ca="1" si="485"/>
        <v>7.2324928868657268E-2</v>
      </c>
      <c r="Z5133" t="str">
        <f t="shared" ca="1" si="482"/>
        <v>Normal</v>
      </c>
      <c r="AA5133" t="s">
        <v>48</v>
      </c>
      <c r="AB5133" t="s">
        <v>24</v>
      </c>
    </row>
    <row r="5134" spans="1:28" x14ac:dyDescent="0.3">
      <c r="A5134" t="s">
        <v>10320</v>
      </c>
      <c r="B5134" t="s">
        <v>10321</v>
      </c>
      <c r="C5134" t="s">
        <v>24</v>
      </c>
      <c r="D5134" t="s">
        <v>25</v>
      </c>
      <c r="E5134" t="s">
        <v>38</v>
      </c>
      <c r="F5134" t="s">
        <v>27</v>
      </c>
      <c r="G5134">
        <f t="shared" ca="1" si="483"/>
        <v>0.81321706279173123</v>
      </c>
      <c r="H5134" t="str">
        <f t="shared" ca="1" si="484"/>
        <v>Normal</v>
      </c>
      <c r="I5134" t="s">
        <v>27</v>
      </c>
      <c r="J5134" t="s">
        <v>24</v>
      </c>
      <c r="K5134" t="s">
        <v>24</v>
      </c>
      <c r="L5134" t="s">
        <v>30</v>
      </c>
      <c r="M5134" t="s">
        <v>30</v>
      </c>
      <c r="N5134" t="s">
        <v>31</v>
      </c>
      <c r="O5134">
        <f t="shared" ca="1" si="480"/>
        <v>0.33522653333490549</v>
      </c>
      <c r="P5134" t="str">
        <f t="shared" ca="1" si="481"/>
        <v>Normal</v>
      </c>
      <c r="Q5134" t="s">
        <v>27</v>
      </c>
      <c r="R5134" t="s">
        <v>32</v>
      </c>
      <c r="S5134" t="s">
        <v>24</v>
      </c>
      <c r="T5134" t="s">
        <v>33</v>
      </c>
      <c r="U5134" t="s">
        <v>24</v>
      </c>
      <c r="V5134" t="s">
        <v>34</v>
      </c>
      <c r="W5134" t="s">
        <v>35</v>
      </c>
      <c r="X5134" t="s">
        <v>27</v>
      </c>
      <c r="Y5134">
        <f t="shared" ca="1" si="485"/>
        <v>4.5167014448761922E-2</v>
      </c>
      <c r="Z5134" t="str">
        <f t="shared" ca="1" si="482"/>
        <v>Normal</v>
      </c>
      <c r="AA5134" t="s">
        <v>63</v>
      </c>
      <c r="AB5134" t="s">
        <v>24</v>
      </c>
    </row>
    <row r="5135" spans="1:28" x14ac:dyDescent="0.3">
      <c r="A5135" t="s">
        <v>10322</v>
      </c>
      <c r="B5135" t="s">
        <v>10323</v>
      </c>
      <c r="C5135" t="s">
        <v>24</v>
      </c>
      <c r="D5135" t="s">
        <v>25</v>
      </c>
      <c r="E5135" t="s">
        <v>38</v>
      </c>
      <c r="F5135" t="s">
        <v>27</v>
      </c>
      <c r="G5135">
        <f t="shared" ca="1" si="483"/>
        <v>0.7662568671525567</v>
      </c>
      <c r="H5135" t="str">
        <f t="shared" ca="1" si="484"/>
        <v>Normal</v>
      </c>
      <c r="I5135" t="s">
        <v>27</v>
      </c>
      <c r="J5135" t="s">
        <v>24</v>
      </c>
      <c r="K5135" t="s">
        <v>24</v>
      </c>
      <c r="L5135" t="s">
        <v>30</v>
      </c>
      <c r="M5135" t="s">
        <v>29</v>
      </c>
      <c r="N5135" t="s">
        <v>31</v>
      </c>
      <c r="O5135">
        <f t="shared" ca="1" si="480"/>
        <v>0.67846392106023334</v>
      </c>
      <c r="P5135" t="str">
        <f t="shared" ca="1" si="481"/>
        <v>Normal</v>
      </c>
      <c r="Q5135" t="s">
        <v>27</v>
      </c>
      <c r="R5135" t="s">
        <v>41</v>
      </c>
      <c r="S5135" t="s">
        <v>24</v>
      </c>
      <c r="T5135" t="s">
        <v>33</v>
      </c>
      <c r="U5135" t="s">
        <v>24</v>
      </c>
      <c r="V5135" t="s">
        <v>34</v>
      </c>
      <c r="W5135" t="s">
        <v>43</v>
      </c>
      <c r="X5135" t="s">
        <v>27</v>
      </c>
      <c r="Y5135">
        <f t="shared" ca="1" si="485"/>
        <v>8.414217795043033E-2</v>
      </c>
      <c r="Z5135" t="str">
        <f t="shared" ca="1" si="482"/>
        <v>Normal</v>
      </c>
      <c r="AA5135" t="s">
        <v>63</v>
      </c>
      <c r="AB5135" t="s">
        <v>28</v>
      </c>
    </row>
    <row r="5136" spans="1:28" x14ac:dyDescent="0.3">
      <c r="A5136" t="s">
        <v>10324</v>
      </c>
      <c r="B5136" t="s">
        <v>10325</v>
      </c>
      <c r="C5136" t="s">
        <v>24</v>
      </c>
      <c r="D5136" t="s">
        <v>25</v>
      </c>
      <c r="E5136" t="s">
        <v>26</v>
      </c>
      <c r="F5136" t="s">
        <v>27</v>
      </c>
      <c r="G5136">
        <f t="shared" ca="1" si="483"/>
        <v>0.98123270995946232</v>
      </c>
      <c r="H5136" t="str">
        <f t="shared" ca="1" si="484"/>
        <v>Plethoric</v>
      </c>
      <c r="I5136" t="s">
        <v>55</v>
      </c>
      <c r="J5136" t="s">
        <v>24</v>
      </c>
      <c r="K5136" t="s">
        <v>24</v>
      </c>
      <c r="L5136" t="s">
        <v>29</v>
      </c>
      <c r="M5136" t="s">
        <v>29</v>
      </c>
      <c r="N5136" t="s">
        <v>31</v>
      </c>
      <c r="O5136">
        <f t="shared" ca="1" si="480"/>
        <v>0.98695049591746042</v>
      </c>
      <c r="P5136" t="str">
        <f t="shared" ca="1" si="481"/>
        <v>Plethoric</v>
      </c>
      <c r="Q5136" t="s">
        <v>55</v>
      </c>
      <c r="R5136" t="s">
        <v>41</v>
      </c>
      <c r="S5136" t="s">
        <v>24</v>
      </c>
      <c r="T5136" t="s">
        <v>33</v>
      </c>
      <c r="U5136" t="s">
        <v>24</v>
      </c>
      <c r="V5136" t="s">
        <v>34</v>
      </c>
      <c r="W5136" t="s">
        <v>43</v>
      </c>
      <c r="X5136" t="s">
        <v>27</v>
      </c>
      <c r="Y5136">
        <f t="shared" ca="1" si="485"/>
        <v>0.29208243335190764</v>
      </c>
      <c r="Z5136" t="str">
        <f t="shared" ca="1" si="482"/>
        <v>High</v>
      </c>
      <c r="AA5136" t="s">
        <v>63</v>
      </c>
      <c r="AB5136" t="s">
        <v>24</v>
      </c>
    </row>
    <row r="5137" spans="1:28" x14ac:dyDescent="0.3">
      <c r="A5137" t="s">
        <v>10326</v>
      </c>
      <c r="B5137" s="1" t="s">
        <v>10327</v>
      </c>
      <c r="C5137" t="s">
        <v>24</v>
      </c>
      <c r="D5137" t="s">
        <v>25</v>
      </c>
      <c r="E5137" t="s">
        <v>38</v>
      </c>
      <c r="F5137" t="s">
        <v>27</v>
      </c>
      <c r="G5137">
        <f t="shared" ca="1" si="483"/>
        <v>0.40351707194217257</v>
      </c>
      <c r="H5137" t="str">
        <f t="shared" ca="1" si="484"/>
        <v>Grd_Glass</v>
      </c>
      <c r="I5137" t="s">
        <v>39</v>
      </c>
      <c r="J5137" t="s">
        <v>24</v>
      </c>
      <c r="K5137" t="s">
        <v>24</v>
      </c>
      <c r="L5137" t="s">
        <v>30</v>
      </c>
      <c r="M5137" t="s">
        <v>72</v>
      </c>
      <c r="N5137" t="s">
        <v>31</v>
      </c>
      <c r="O5137">
        <f t="shared" ca="1" si="480"/>
        <v>4.0599280436936391E-2</v>
      </c>
      <c r="P5137" t="str">
        <f t="shared" ca="1" si="481"/>
        <v>Normal</v>
      </c>
      <c r="Q5137" t="s">
        <v>115</v>
      </c>
      <c r="R5137" t="s">
        <v>47</v>
      </c>
      <c r="S5137" t="s">
        <v>28</v>
      </c>
      <c r="T5137" t="s">
        <v>33</v>
      </c>
      <c r="U5137" t="s">
        <v>28</v>
      </c>
      <c r="V5137" t="s">
        <v>34</v>
      </c>
      <c r="W5137" t="s">
        <v>43</v>
      </c>
      <c r="X5137" t="s">
        <v>27</v>
      </c>
      <c r="Y5137">
        <f t="shared" ca="1" si="485"/>
        <v>4.6119187797949657E-2</v>
      </c>
      <c r="Z5137" t="str">
        <f t="shared" ca="1" si="482"/>
        <v>Normal</v>
      </c>
      <c r="AA5137" t="s">
        <v>27</v>
      </c>
      <c r="AB5137" t="s">
        <v>28</v>
      </c>
    </row>
    <row r="5138" spans="1:28" x14ac:dyDescent="0.3">
      <c r="A5138" t="s">
        <v>10328</v>
      </c>
      <c r="B5138" s="1" t="s">
        <v>10329</v>
      </c>
      <c r="C5138" t="s">
        <v>24</v>
      </c>
      <c r="D5138" t="s">
        <v>25</v>
      </c>
      <c r="E5138" t="s">
        <v>38</v>
      </c>
      <c r="F5138" t="s">
        <v>27</v>
      </c>
      <c r="G5138">
        <f t="shared" ca="1" si="483"/>
        <v>0.73903092742916754</v>
      </c>
      <c r="H5138" t="str">
        <f t="shared" ca="1" si="484"/>
        <v>Plethoric</v>
      </c>
      <c r="I5138" t="s">
        <v>55</v>
      </c>
      <c r="J5138" t="s">
        <v>24</v>
      </c>
      <c r="K5138" t="s">
        <v>24</v>
      </c>
      <c r="L5138" t="s">
        <v>29</v>
      </c>
      <c r="M5138" t="s">
        <v>29</v>
      </c>
      <c r="N5138" t="s">
        <v>31</v>
      </c>
      <c r="O5138">
        <f t="shared" ca="1" si="480"/>
        <v>0.43566687253587433</v>
      </c>
      <c r="P5138" t="str">
        <f t="shared" ca="1" si="481"/>
        <v>Plethoric</v>
      </c>
      <c r="Q5138" t="s">
        <v>55</v>
      </c>
      <c r="R5138" t="s">
        <v>41</v>
      </c>
      <c r="S5138" t="s">
        <v>24</v>
      </c>
      <c r="T5138" t="s">
        <v>33</v>
      </c>
      <c r="U5138" t="s">
        <v>24</v>
      </c>
      <c r="V5138" t="s">
        <v>34</v>
      </c>
      <c r="W5138" t="s">
        <v>43</v>
      </c>
      <c r="X5138" t="s">
        <v>27</v>
      </c>
      <c r="Y5138">
        <f t="shared" ca="1" si="485"/>
        <v>0.23836063337787727</v>
      </c>
      <c r="Z5138" t="str">
        <f t="shared" ca="1" si="482"/>
        <v>High</v>
      </c>
      <c r="AA5138" t="s">
        <v>63</v>
      </c>
      <c r="AB5138" t="s">
        <v>24</v>
      </c>
    </row>
    <row r="5139" spans="1:28" x14ac:dyDescent="0.3">
      <c r="A5139" t="s">
        <v>10330</v>
      </c>
      <c r="B5139" t="s">
        <v>10331</v>
      </c>
      <c r="C5139" t="s">
        <v>24</v>
      </c>
      <c r="D5139" t="s">
        <v>25</v>
      </c>
      <c r="E5139" t="s">
        <v>26</v>
      </c>
      <c r="F5139" t="s">
        <v>27</v>
      </c>
      <c r="G5139">
        <f t="shared" ca="1" si="483"/>
        <v>0.99944104523592203</v>
      </c>
      <c r="H5139" t="str">
        <f t="shared" ca="1" si="484"/>
        <v>Plethoric</v>
      </c>
      <c r="I5139" t="s">
        <v>55</v>
      </c>
      <c r="J5139" t="s">
        <v>28</v>
      </c>
      <c r="K5139" t="s">
        <v>24</v>
      </c>
      <c r="L5139" t="s">
        <v>30</v>
      </c>
      <c r="M5139" t="s">
        <v>29</v>
      </c>
      <c r="N5139" t="s">
        <v>31</v>
      </c>
      <c r="O5139">
        <f t="shared" ca="1" si="480"/>
        <v>0.83782404263871169</v>
      </c>
      <c r="P5139" t="str">
        <f t="shared" ca="1" si="481"/>
        <v>Normal</v>
      </c>
      <c r="Q5139" t="s">
        <v>27</v>
      </c>
      <c r="R5139" t="s">
        <v>41</v>
      </c>
      <c r="S5139" t="s">
        <v>28</v>
      </c>
      <c r="T5139" t="s">
        <v>33</v>
      </c>
      <c r="U5139" t="s">
        <v>24</v>
      </c>
      <c r="V5139" t="s">
        <v>34</v>
      </c>
      <c r="W5139" t="s">
        <v>43</v>
      </c>
      <c r="X5139" t="s">
        <v>27</v>
      </c>
      <c r="Y5139">
        <f t="shared" ca="1" si="485"/>
        <v>0.67215408609235627</v>
      </c>
      <c r="Z5139" t="str">
        <f t="shared" ca="1" si="482"/>
        <v>Normal</v>
      </c>
      <c r="AA5139" t="s">
        <v>27</v>
      </c>
      <c r="AB5139" t="s">
        <v>28</v>
      </c>
    </row>
    <row r="5140" spans="1:28" x14ac:dyDescent="0.3">
      <c r="A5140" t="s">
        <v>10332</v>
      </c>
      <c r="B5140" t="s">
        <v>10333</v>
      </c>
      <c r="C5140" t="s">
        <v>24</v>
      </c>
      <c r="D5140" t="s">
        <v>25</v>
      </c>
      <c r="E5140" t="s">
        <v>26</v>
      </c>
      <c r="F5140" t="s">
        <v>27</v>
      </c>
      <c r="G5140">
        <f t="shared" ca="1" si="483"/>
        <v>0.90960277337594519</v>
      </c>
      <c r="H5140" t="str">
        <f t="shared" ca="1" si="484"/>
        <v>Normal</v>
      </c>
      <c r="I5140" t="s">
        <v>27</v>
      </c>
      <c r="J5140" t="s">
        <v>24</v>
      </c>
      <c r="K5140" t="s">
        <v>24</v>
      </c>
      <c r="L5140" t="s">
        <v>29</v>
      </c>
      <c r="M5140" t="s">
        <v>29</v>
      </c>
      <c r="N5140" t="s">
        <v>31</v>
      </c>
      <c r="O5140">
        <f t="shared" ca="1" si="480"/>
        <v>0.43789764892600236</v>
      </c>
      <c r="P5140" t="str">
        <f t="shared" ca="1" si="481"/>
        <v>Plethoric</v>
      </c>
      <c r="Q5140" t="s">
        <v>55</v>
      </c>
      <c r="R5140" t="s">
        <v>41</v>
      </c>
      <c r="S5140" t="s">
        <v>24</v>
      </c>
      <c r="T5140" t="s">
        <v>33</v>
      </c>
      <c r="U5140" t="s">
        <v>28</v>
      </c>
      <c r="V5140" t="s">
        <v>42</v>
      </c>
      <c r="W5140" t="s">
        <v>43</v>
      </c>
      <c r="X5140" t="s">
        <v>27</v>
      </c>
      <c r="Y5140">
        <f t="shared" ca="1" si="485"/>
        <v>5.6623759481497338E-2</v>
      </c>
      <c r="Z5140" t="str">
        <f t="shared" ca="1" si="482"/>
        <v>Normal</v>
      </c>
      <c r="AA5140" t="s">
        <v>48</v>
      </c>
      <c r="AB5140" t="s">
        <v>28</v>
      </c>
    </row>
    <row r="5141" spans="1:28" x14ac:dyDescent="0.3">
      <c r="A5141" t="s">
        <v>10334</v>
      </c>
      <c r="B5141" t="s">
        <v>10335</v>
      </c>
      <c r="C5141" t="s">
        <v>24</v>
      </c>
      <c r="D5141" t="s">
        <v>25</v>
      </c>
      <c r="E5141" t="s">
        <v>38</v>
      </c>
      <c r="F5141" t="s">
        <v>63</v>
      </c>
      <c r="G5141">
        <f t="shared" ca="1" si="483"/>
        <v>0.41069182805516757</v>
      </c>
      <c r="H5141" t="str">
        <f t="shared" ca="1" si="484"/>
        <v>Plethoric</v>
      </c>
      <c r="I5141" t="s">
        <v>55</v>
      </c>
      <c r="J5141" t="s">
        <v>24</v>
      </c>
      <c r="K5141" t="s">
        <v>28</v>
      </c>
      <c r="L5141" t="s">
        <v>30</v>
      </c>
      <c r="M5141" t="s">
        <v>30</v>
      </c>
      <c r="N5141" t="s">
        <v>31</v>
      </c>
      <c r="O5141">
        <f t="shared" ca="1" si="480"/>
        <v>0.21790263434120172</v>
      </c>
      <c r="P5141" t="str">
        <f t="shared" ca="1" si="481"/>
        <v>Plethoric</v>
      </c>
      <c r="Q5141" t="s">
        <v>55</v>
      </c>
      <c r="R5141" t="s">
        <v>41</v>
      </c>
      <c r="S5141" t="s">
        <v>24</v>
      </c>
      <c r="T5141" t="s">
        <v>33</v>
      </c>
      <c r="U5141" t="s">
        <v>24</v>
      </c>
      <c r="V5141" t="s">
        <v>42</v>
      </c>
      <c r="W5141" t="s">
        <v>43</v>
      </c>
      <c r="X5141" t="s">
        <v>27</v>
      </c>
      <c r="Y5141">
        <f t="shared" ca="1" si="485"/>
        <v>0.86932132717076704</v>
      </c>
      <c r="Z5141" t="str">
        <f t="shared" ca="1" si="482"/>
        <v>Normal</v>
      </c>
      <c r="AA5141" t="s">
        <v>27</v>
      </c>
      <c r="AB5141" t="s">
        <v>24</v>
      </c>
    </row>
    <row r="5142" spans="1:28" x14ac:dyDescent="0.3">
      <c r="A5142" t="s">
        <v>10336</v>
      </c>
      <c r="B5142" t="s">
        <v>10337</v>
      </c>
      <c r="C5142" t="s">
        <v>24</v>
      </c>
      <c r="D5142" t="s">
        <v>25</v>
      </c>
      <c r="E5142" t="s">
        <v>38</v>
      </c>
      <c r="F5142" t="s">
        <v>48</v>
      </c>
      <c r="G5142">
        <f t="shared" ca="1" si="483"/>
        <v>0.99433594620323018</v>
      </c>
      <c r="H5142" t="str">
        <f t="shared" ca="1" si="484"/>
        <v>Plethoric</v>
      </c>
      <c r="I5142" t="s">
        <v>55</v>
      </c>
      <c r="J5142" t="s">
        <v>24</v>
      </c>
      <c r="K5142" t="s">
        <v>24</v>
      </c>
      <c r="L5142" t="s">
        <v>29</v>
      </c>
      <c r="M5142" t="s">
        <v>30</v>
      </c>
      <c r="N5142" t="s">
        <v>31</v>
      </c>
      <c r="O5142">
        <f t="shared" ca="1" si="480"/>
        <v>0.58248820626154063</v>
      </c>
      <c r="P5142" t="str">
        <f t="shared" ca="1" si="481"/>
        <v>Grd_Glass</v>
      </c>
      <c r="Q5142" t="s">
        <v>39</v>
      </c>
      <c r="R5142" t="s">
        <v>32</v>
      </c>
      <c r="S5142" t="s">
        <v>24</v>
      </c>
      <c r="T5142" t="s">
        <v>33</v>
      </c>
      <c r="U5142" t="s">
        <v>24</v>
      </c>
      <c r="V5142" t="s">
        <v>34</v>
      </c>
      <c r="W5142" t="s">
        <v>66</v>
      </c>
      <c r="X5142" t="s">
        <v>27</v>
      </c>
      <c r="Y5142">
        <f t="shared" ca="1" si="485"/>
        <v>0.65154863901354809</v>
      </c>
      <c r="Z5142" t="str">
        <f t="shared" ca="1" si="482"/>
        <v>High</v>
      </c>
      <c r="AA5142" t="s">
        <v>63</v>
      </c>
      <c r="AB5142" t="s">
        <v>24</v>
      </c>
    </row>
    <row r="5143" spans="1:28" x14ac:dyDescent="0.3">
      <c r="A5143" t="s">
        <v>10338</v>
      </c>
      <c r="B5143" t="s">
        <v>10339</v>
      </c>
      <c r="C5143" t="s">
        <v>24</v>
      </c>
      <c r="D5143" t="s">
        <v>25</v>
      </c>
      <c r="E5143" t="s">
        <v>38</v>
      </c>
      <c r="F5143" t="s">
        <v>27</v>
      </c>
      <c r="G5143">
        <f t="shared" ca="1" si="483"/>
        <v>0.41074672813286905</v>
      </c>
      <c r="H5143" t="str">
        <f t="shared" ca="1" si="484"/>
        <v>Oligaemic</v>
      </c>
      <c r="I5143" t="s">
        <v>51</v>
      </c>
      <c r="J5143" t="s">
        <v>24</v>
      </c>
      <c r="K5143" t="s">
        <v>24</v>
      </c>
      <c r="L5143" t="s">
        <v>30</v>
      </c>
      <c r="M5143" t="s">
        <v>30</v>
      </c>
      <c r="N5143" t="s">
        <v>31</v>
      </c>
      <c r="O5143">
        <f t="shared" ca="1" si="480"/>
        <v>0.86156144417807368</v>
      </c>
      <c r="P5143" t="str">
        <f t="shared" ca="1" si="481"/>
        <v>Oligaemic</v>
      </c>
      <c r="Q5143" t="s">
        <v>51</v>
      </c>
      <c r="R5143" t="s">
        <v>32</v>
      </c>
      <c r="S5143" t="s">
        <v>24</v>
      </c>
      <c r="T5143" t="s">
        <v>33</v>
      </c>
      <c r="U5143" t="s">
        <v>28</v>
      </c>
      <c r="V5143" t="s">
        <v>42</v>
      </c>
      <c r="W5143" t="s">
        <v>43</v>
      </c>
      <c r="X5143" t="s">
        <v>27</v>
      </c>
      <c r="Y5143">
        <f t="shared" ca="1" si="485"/>
        <v>0.85111539071439868</v>
      </c>
      <c r="Z5143" t="str">
        <f t="shared" ca="1" si="482"/>
        <v>Low</v>
      </c>
      <c r="AA5143" t="s">
        <v>48</v>
      </c>
      <c r="AB5143" t="s">
        <v>24</v>
      </c>
    </row>
    <row r="5144" spans="1:28" x14ac:dyDescent="0.3">
      <c r="A5144" t="s">
        <v>10340</v>
      </c>
      <c r="B5144" t="s">
        <v>10341</v>
      </c>
      <c r="C5144" t="s">
        <v>24</v>
      </c>
      <c r="D5144" t="s">
        <v>25</v>
      </c>
      <c r="E5144" t="s">
        <v>26</v>
      </c>
      <c r="F5144" t="s">
        <v>27</v>
      </c>
      <c r="G5144">
        <f t="shared" ca="1" si="483"/>
        <v>0.68183236058131036</v>
      </c>
      <c r="H5144" t="str">
        <f t="shared" ca="1" si="484"/>
        <v>Oligaemic</v>
      </c>
      <c r="I5144" t="s">
        <v>51</v>
      </c>
      <c r="J5144" t="s">
        <v>24</v>
      </c>
      <c r="K5144" t="s">
        <v>24</v>
      </c>
      <c r="L5144" t="s">
        <v>29</v>
      </c>
      <c r="M5144" t="s">
        <v>29</v>
      </c>
      <c r="N5144" t="s">
        <v>31</v>
      </c>
      <c r="O5144">
        <f t="shared" ca="1" si="480"/>
        <v>0.86906776812471598</v>
      </c>
      <c r="P5144" t="str">
        <f t="shared" ca="1" si="481"/>
        <v>Normal</v>
      </c>
      <c r="Q5144" t="s">
        <v>27</v>
      </c>
      <c r="R5144" t="s">
        <v>32</v>
      </c>
      <c r="S5144" t="s">
        <v>24</v>
      </c>
      <c r="T5144" t="s">
        <v>33</v>
      </c>
      <c r="U5144" t="s">
        <v>24</v>
      </c>
      <c r="V5144" t="s">
        <v>42</v>
      </c>
      <c r="W5144" t="s">
        <v>43</v>
      </c>
      <c r="X5144" t="s">
        <v>27</v>
      </c>
      <c r="Y5144">
        <f t="shared" ca="1" si="485"/>
        <v>0.12648797433149972</v>
      </c>
      <c r="Z5144" t="str">
        <f t="shared" ca="1" si="482"/>
        <v>High</v>
      </c>
      <c r="AA5144" t="s">
        <v>63</v>
      </c>
      <c r="AB5144" t="s">
        <v>24</v>
      </c>
    </row>
    <row r="5145" spans="1:28" x14ac:dyDescent="0.3">
      <c r="A5145" t="s">
        <v>10342</v>
      </c>
      <c r="B5145" t="s">
        <v>10343</v>
      </c>
      <c r="C5145" t="s">
        <v>24</v>
      </c>
      <c r="D5145" t="s">
        <v>25</v>
      </c>
      <c r="E5145" t="s">
        <v>38</v>
      </c>
      <c r="F5145" t="s">
        <v>27</v>
      </c>
      <c r="G5145">
        <f t="shared" ca="1" si="483"/>
        <v>0.68579536466403135</v>
      </c>
      <c r="H5145" t="str">
        <f t="shared" ca="1" si="484"/>
        <v>Plethoric</v>
      </c>
      <c r="I5145" t="s">
        <v>55</v>
      </c>
      <c r="J5145" t="s">
        <v>24</v>
      </c>
      <c r="K5145" t="s">
        <v>28</v>
      </c>
      <c r="L5145" t="s">
        <v>30</v>
      </c>
      <c r="M5145" t="s">
        <v>30</v>
      </c>
      <c r="N5145" t="s">
        <v>31</v>
      </c>
      <c r="O5145">
        <f t="shared" ca="1" si="480"/>
        <v>0.20071762572785212</v>
      </c>
      <c r="P5145" t="str">
        <f t="shared" ca="1" si="481"/>
        <v>Plethoric</v>
      </c>
      <c r="Q5145" t="s">
        <v>55</v>
      </c>
      <c r="R5145" t="s">
        <v>47</v>
      </c>
      <c r="S5145" t="s">
        <v>24</v>
      </c>
      <c r="T5145" t="s">
        <v>33</v>
      </c>
      <c r="U5145" t="s">
        <v>24</v>
      </c>
      <c r="V5145" t="s">
        <v>34</v>
      </c>
      <c r="W5145" t="s">
        <v>43</v>
      </c>
      <c r="X5145" t="s">
        <v>27</v>
      </c>
      <c r="Y5145">
        <f t="shared" ca="1" si="485"/>
        <v>0.30982658205185698</v>
      </c>
      <c r="Z5145" t="str">
        <f t="shared" ca="1" si="482"/>
        <v>Low</v>
      </c>
      <c r="AA5145" t="s">
        <v>48</v>
      </c>
      <c r="AB5145" t="s">
        <v>24</v>
      </c>
    </row>
    <row r="5146" spans="1:28" x14ac:dyDescent="0.3">
      <c r="A5146" t="s">
        <v>10344</v>
      </c>
      <c r="B5146" t="s">
        <v>10345</v>
      </c>
      <c r="C5146" t="s">
        <v>24</v>
      </c>
      <c r="D5146" t="s">
        <v>25</v>
      </c>
      <c r="E5146" t="s">
        <v>38</v>
      </c>
      <c r="F5146" t="s">
        <v>27</v>
      </c>
      <c r="G5146">
        <f t="shared" ca="1" si="483"/>
        <v>0.88572193091909079</v>
      </c>
      <c r="H5146" t="str">
        <f t="shared" ca="1" si="484"/>
        <v>Oligaemic</v>
      </c>
      <c r="I5146" t="s">
        <v>51</v>
      </c>
      <c r="J5146" t="s">
        <v>24</v>
      </c>
      <c r="K5146" t="s">
        <v>24</v>
      </c>
      <c r="L5146" t="s">
        <v>30</v>
      </c>
      <c r="M5146" t="s">
        <v>72</v>
      </c>
      <c r="N5146" t="s">
        <v>31</v>
      </c>
      <c r="O5146">
        <f t="shared" ca="1" si="480"/>
        <v>8.4648172521727183E-2</v>
      </c>
      <c r="P5146" t="str">
        <f t="shared" ca="1" si="481"/>
        <v>Normal</v>
      </c>
      <c r="Q5146" t="s">
        <v>51</v>
      </c>
      <c r="R5146" t="s">
        <v>41</v>
      </c>
      <c r="S5146" t="s">
        <v>24</v>
      </c>
      <c r="T5146" t="s">
        <v>33</v>
      </c>
      <c r="U5146" t="s">
        <v>24</v>
      </c>
      <c r="V5146" t="s">
        <v>42</v>
      </c>
      <c r="W5146" t="s">
        <v>35</v>
      </c>
      <c r="X5146" t="s">
        <v>27</v>
      </c>
      <c r="Y5146">
        <f t="shared" ca="1" si="485"/>
        <v>0.33111747302299832</v>
      </c>
      <c r="Z5146" t="str">
        <f t="shared" ca="1" si="482"/>
        <v>Low</v>
      </c>
      <c r="AA5146" t="s">
        <v>48</v>
      </c>
      <c r="AB5146" t="s">
        <v>24</v>
      </c>
    </row>
    <row r="5147" spans="1:28" x14ac:dyDescent="0.3">
      <c r="A5147" t="s">
        <v>10346</v>
      </c>
      <c r="B5147" t="s">
        <v>10347</v>
      </c>
      <c r="C5147" t="s">
        <v>24</v>
      </c>
      <c r="D5147" t="s">
        <v>25</v>
      </c>
      <c r="E5147" t="s">
        <v>38</v>
      </c>
      <c r="F5147" t="s">
        <v>63</v>
      </c>
      <c r="G5147">
        <f t="shared" ca="1" si="483"/>
        <v>0.50549357403120743</v>
      </c>
      <c r="H5147" t="str">
        <f t="shared" ca="1" si="484"/>
        <v>Normal</v>
      </c>
      <c r="I5147" t="s">
        <v>27</v>
      </c>
      <c r="J5147" t="s">
        <v>24</v>
      </c>
      <c r="K5147" t="s">
        <v>28</v>
      </c>
      <c r="L5147" t="s">
        <v>30</v>
      </c>
      <c r="M5147" t="s">
        <v>72</v>
      </c>
      <c r="N5147" t="s">
        <v>31</v>
      </c>
      <c r="O5147">
        <f t="shared" ca="1" si="480"/>
        <v>0.36825814502982823</v>
      </c>
      <c r="P5147" t="str">
        <f t="shared" ca="1" si="481"/>
        <v>Plethoric</v>
      </c>
      <c r="Q5147" t="s">
        <v>55</v>
      </c>
      <c r="R5147" t="s">
        <v>47</v>
      </c>
      <c r="S5147" t="s">
        <v>24</v>
      </c>
      <c r="T5147" t="s">
        <v>33</v>
      </c>
      <c r="U5147" t="s">
        <v>24</v>
      </c>
      <c r="V5147" t="s">
        <v>42</v>
      </c>
      <c r="W5147" t="s">
        <v>43</v>
      </c>
      <c r="X5147" t="s">
        <v>27</v>
      </c>
      <c r="Y5147">
        <f t="shared" ca="1" si="485"/>
        <v>0.7304634829630885</v>
      </c>
      <c r="Z5147" t="str">
        <f t="shared" ca="1" si="482"/>
        <v>Low</v>
      </c>
      <c r="AA5147" t="s">
        <v>48</v>
      </c>
      <c r="AB5147" t="s">
        <v>24</v>
      </c>
    </row>
    <row r="5148" spans="1:28" x14ac:dyDescent="0.3">
      <c r="A5148" t="s">
        <v>10348</v>
      </c>
      <c r="B5148" t="s">
        <v>10349</v>
      </c>
      <c r="C5148" t="s">
        <v>24</v>
      </c>
      <c r="D5148" t="s">
        <v>25</v>
      </c>
      <c r="E5148" t="s">
        <v>38</v>
      </c>
      <c r="F5148" t="s">
        <v>27</v>
      </c>
      <c r="G5148">
        <f t="shared" ca="1" si="483"/>
        <v>0.73287202609403113</v>
      </c>
      <c r="H5148" t="str">
        <f t="shared" ca="1" si="484"/>
        <v>Oligaemic</v>
      </c>
      <c r="I5148" t="s">
        <v>51</v>
      </c>
      <c r="J5148" t="s">
        <v>24</v>
      </c>
      <c r="K5148" t="s">
        <v>28</v>
      </c>
      <c r="L5148" t="s">
        <v>30</v>
      </c>
      <c r="M5148" t="s">
        <v>30</v>
      </c>
      <c r="N5148" t="s">
        <v>31</v>
      </c>
      <c r="O5148">
        <f t="shared" ca="1" si="480"/>
        <v>0.71947868632521284</v>
      </c>
      <c r="P5148" t="str">
        <f t="shared" ca="1" si="481"/>
        <v>Oligaemic</v>
      </c>
      <c r="Q5148" t="s">
        <v>51</v>
      </c>
      <c r="R5148" t="s">
        <v>41</v>
      </c>
      <c r="S5148" t="s">
        <v>24</v>
      </c>
      <c r="T5148" t="s">
        <v>60</v>
      </c>
      <c r="U5148" t="s">
        <v>24</v>
      </c>
      <c r="V5148" t="s">
        <v>42</v>
      </c>
      <c r="W5148" t="s">
        <v>43</v>
      </c>
      <c r="X5148" t="s">
        <v>27</v>
      </c>
      <c r="Y5148">
        <f t="shared" ca="1" si="485"/>
        <v>0.41920034705928844</v>
      </c>
      <c r="Z5148" t="str">
        <f t="shared" ca="1" si="482"/>
        <v>Low</v>
      </c>
      <c r="AA5148" t="s">
        <v>48</v>
      </c>
      <c r="AB5148" t="s">
        <v>24</v>
      </c>
    </row>
    <row r="5149" spans="1:28" x14ac:dyDescent="0.3">
      <c r="A5149" t="s">
        <v>10350</v>
      </c>
      <c r="B5149" t="s">
        <v>10351</v>
      </c>
      <c r="C5149" t="s">
        <v>24</v>
      </c>
      <c r="D5149" t="s">
        <v>75</v>
      </c>
      <c r="E5149" t="s">
        <v>38</v>
      </c>
      <c r="F5149" t="s">
        <v>27</v>
      </c>
      <c r="G5149">
        <f t="shared" ca="1" si="483"/>
        <v>0.4645503796760575</v>
      </c>
      <c r="H5149" t="str">
        <f t="shared" ca="1" si="484"/>
        <v>Normal</v>
      </c>
      <c r="I5149" t="s">
        <v>27</v>
      </c>
      <c r="J5149" t="s">
        <v>24</v>
      </c>
      <c r="K5149" t="s">
        <v>24</v>
      </c>
      <c r="L5149" t="s">
        <v>29</v>
      </c>
      <c r="M5149" t="s">
        <v>72</v>
      </c>
      <c r="N5149" t="s">
        <v>31</v>
      </c>
      <c r="O5149">
        <f t="shared" ca="1" si="480"/>
        <v>0.33727346469473429</v>
      </c>
      <c r="P5149" t="str">
        <f t="shared" ca="1" si="481"/>
        <v>Plethoric</v>
      </c>
      <c r="Q5149" t="s">
        <v>55</v>
      </c>
      <c r="R5149" t="s">
        <v>47</v>
      </c>
      <c r="S5149" t="s">
        <v>28</v>
      </c>
      <c r="T5149" t="s">
        <v>33</v>
      </c>
      <c r="U5149" t="s">
        <v>28</v>
      </c>
      <c r="V5149" t="s">
        <v>42</v>
      </c>
      <c r="W5149" t="s">
        <v>43</v>
      </c>
      <c r="X5149" t="s">
        <v>27</v>
      </c>
      <c r="Y5149">
        <f t="shared" ca="1" si="485"/>
        <v>0.93616396252889333</v>
      </c>
      <c r="Z5149" t="str">
        <f t="shared" ca="1" si="482"/>
        <v>Low</v>
      </c>
      <c r="AA5149" t="s">
        <v>48</v>
      </c>
      <c r="AB5149" t="s">
        <v>28</v>
      </c>
    </row>
    <row r="5150" spans="1:28" x14ac:dyDescent="0.3">
      <c r="A5150" t="s">
        <v>10352</v>
      </c>
      <c r="B5150" t="s">
        <v>10353</v>
      </c>
      <c r="C5150" t="s">
        <v>24</v>
      </c>
      <c r="D5150" t="s">
        <v>25</v>
      </c>
      <c r="E5150" t="s">
        <v>26</v>
      </c>
      <c r="F5150" t="s">
        <v>63</v>
      </c>
      <c r="G5150">
        <f t="shared" ca="1" si="483"/>
        <v>0.39836170965112494</v>
      </c>
      <c r="H5150" t="str">
        <f t="shared" ca="1" si="484"/>
        <v>Plethoric</v>
      </c>
      <c r="I5150" t="s">
        <v>55</v>
      </c>
      <c r="J5150" t="s">
        <v>28</v>
      </c>
      <c r="K5150" t="s">
        <v>24</v>
      </c>
      <c r="L5150" t="s">
        <v>30</v>
      </c>
      <c r="M5150" t="s">
        <v>29</v>
      </c>
      <c r="N5150" t="s">
        <v>31</v>
      </c>
      <c r="O5150">
        <f t="shared" ca="1" si="480"/>
        <v>0.47898543284180584</v>
      </c>
      <c r="P5150" t="str">
        <f t="shared" ca="1" si="481"/>
        <v>Plethoric</v>
      </c>
      <c r="Q5150" t="s">
        <v>55</v>
      </c>
      <c r="R5150" t="s">
        <v>137</v>
      </c>
      <c r="S5150" t="s">
        <v>24</v>
      </c>
      <c r="T5150" t="s">
        <v>33</v>
      </c>
      <c r="U5150" t="s">
        <v>24</v>
      </c>
      <c r="V5150" t="s">
        <v>34</v>
      </c>
      <c r="W5150" t="s">
        <v>35</v>
      </c>
      <c r="X5150" t="s">
        <v>87</v>
      </c>
      <c r="Y5150">
        <f t="shared" ca="1" si="485"/>
        <v>0.71214178857833732</v>
      </c>
      <c r="Z5150" t="str">
        <f t="shared" ca="1" si="482"/>
        <v>High</v>
      </c>
      <c r="AA5150" t="s">
        <v>63</v>
      </c>
      <c r="AB5150" t="s">
        <v>24</v>
      </c>
    </row>
    <row r="5151" spans="1:28" x14ac:dyDescent="0.3">
      <c r="A5151" t="s">
        <v>10354</v>
      </c>
      <c r="B5151" t="s">
        <v>10355</v>
      </c>
      <c r="C5151" t="s">
        <v>24</v>
      </c>
      <c r="D5151" t="s">
        <v>25</v>
      </c>
      <c r="E5151" t="s">
        <v>38</v>
      </c>
      <c r="F5151" t="s">
        <v>27</v>
      </c>
      <c r="G5151">
        <f t="shared" ca="1" si="483"/>
        <v>0.56631509520756329</v>
      </c>
      <c r="H5151" t="str">
        <f t="shared" ca="1" si="484"/>
        <v>Oligaemic</v>
      </c>
      <c r="I5151" t="s">
        <v>51</v>
      </c>
      <c r="J5151" t="s">
        <v>24</v>
      </c>
      <c r="K5151" t="s">
        <v>24</v>
      </c>
      <c r="L5151" t="s">
        <v>30</v>
      </c>
      <c r="M5151" t="s">
        <v>72</v>
      </c>
      <c r="N5151" t="s">
        <v>40</v>
      </c>
      <c r="O5151">
        <f t="shared" ca="1" si="480"/>
        <v>9.8890831345729291E-3</v>
      </c>
      <c r="P5151" t="str">
        <f t="shared" ca="1" si="481"/>
        <v>Normal</v>
      </c>
      <c r="Q5151" t="s">
        <v>51</v>
      </c>
      <c r="R5151" t="s">
        <v>47</v>
      </c>
      <c r="S5151" t="s">
        <v>24</v>
      </c>
      <c r="T5151" t="s">
        <v>33</v>
      </c>
      <c r="U5151" t="s">
        <v>24</v>
      </c>
      <c r="V5151" t="s">
        <v>42</v>
      </c>
      <c r="W5151" t="s">
        <v>43</v>
      </c>
      <c r="X5151" t="s">
        <v>27</v>
      </c>
      <c r="Y5151">
        <f t="shared" ca="1" si="485"/>
        <v>0.13807384833011305</v>
      </c>
      <c r="Z5151" t="str">
        <f t="shared" ca="1" si="482"/>
        <v>High</v>
      </c>
      <c r="AA5151" t="s">
        <v>63</v>
      </c>
      <c r="AB5151" t="s">
        <v>24</v>
      </c>
    </row>
    <row r="5152" spans="1:28" x14ac:dyDescent="0.3">
      <c r="A5152" t="s">
        <v>10356</v>
      </c>
      <c r="B5152" t="s">
        <v>10357</v>
      </c>
      <c r="C5152" t="s">
        <v>24</v>
      </c>
      <c r="D5152" t="s">
        <v>25</v>
      </c>
      <c r="E5152" t="s">
        <v>26</v>
      </c>
      <c r="F5152" t="s">
        <v>63</v>
      </c>
      <c r="G5152">
        <f t="shared" ca="1" si="483"/>
        <v>0.39380598886238782</v>
      </c>
      <c r="H5152" t="str">
        <f t="shared" ca="1" si="484"/>
        <v>Oligaemic</v>
      </c>
      <c r="I5152" t="s">
        <v>51</v>
      </c>
      <c r="J5152" t="s">
        <v>24</v>
      </c>
      <c r="K5152" t="s">
        <v>24</v>
      </c>
      <c r="L5152" t="s">
        <v>72</v>
      </c>
      <c r="M5152" t="s">
        <v>29</v>
      </c>
      <c r="N5152" t="s">
        <v>31</v>
      </c>
      <c r="O5152">
        <f t="shared" ca="1" si="480"/>
        <v>0.87011948197702105</v>
      </c>
      <c r="P5152" t="str">
        <f t="shared" ca="1" si="481"/>
        <v>Normal</v>
      </c>
      <c r="Q5152" t="s">
        <v>27</v>
      </c>
      <c r="R5152" t="s">
        <v>32</v>
      </c>
      <c r="S5152" t="s">
        <v>24</v>
      </c>
      <c r="T5152" t="s">
        <v>33</v>
      </c>
      <c r="U5152" t="s">
        <v>24</v>
      </c>
      <c r="V5152" t="s">
        <v>42</v>
      </c>
      <c r="W5152" t="s">
        <v>43</v>
      </c>
      <c r="X5152" t="s">
        <v>27</v>
      </c>
      <c r="Y5152">
        <f t="shared" ca="1" si="485"/>
        <v>2.9173722687608317E-2</v>
      </c>
      <c r="Z5152" t="str">
        <f t="shared" ca="1" si="482"/>
        <v>Normal</v>
      </c>
      <c r="AA5152" t="s">
        <v>48</v>
      </c>
      <c r="AB5152" t="s">
        <v>24</v>
      </c>
    </row>
    <row r="5153" spans="1:28" x14ac:dyDescent="0.3">
      <c r="A5153" t="s">
        <v>10358</v>
      </c>
      <c r="B5153" t="s">
        <v>10359</v>
      </c>
      <c r="C5153" t="s">
        <v>24</v>
      </c>
      <c r="D5153" t="s">
        <v>25</v>
      </c>
      <c r="E5153" t="s">
        <v>26</v>
      </c>
      <c r="F5153" t="s">
        <v>27</v>
      </c>
      <c r="G5153">
        <f t="shared" ca="1" si="483"/>
        <v>0.27653794219106986</v>
      </c>
      <c r="H5153" t="str">
        <f t="shared" ca="1" si="484"/>
        <v>Oligaemic</v>
      </c>
      <c r="I5153" t="s">
        <v>51</v>
      </c>
      <c r="J5153" t="s">
        <v>24</v>
      </c>
      <c r="K5153" t="s">
        <v>28</v>
      </c>
      <c r="L5153" t="s">
        <v>30</v>
      </c>
      <c r="M5153" t="s">
        <v>30</v>
      </c>
      <c r="N5153" t="s">
        <v>31</v>
      </c>
      <c r="O5153">
        <f t="shared" ca="1" si="480"/>
        <v>0.79157416120289537</v>
      </c>
      <c r="P5153" t="str">
        <f t="shared" ca="1" si="481"/>
        <v>Normal</v>
      </c>
      <c r="Q5153" t="s">
        <v>27</v>
      </c>
      <c r="R5153" t="s">
        <v>41</v>
      </c>
      <c r="S5153" t="s">
        <v>24</v>
      </c>
      <c r="T5153" t="s">
        <v>33</v>
      </c>
      <c r="U5153" t="s">
        <v>24</v>
      </c>
      <c r="V5153" t="s">
        <v>42</v>
      </c>
      <c r="W5153" t="s">
        <v>43</v>
      </c>
      <c r="X5153" t="s">
        <v>27</v>
      </c>
      <c r="Y5153">
        <f t="shared" ca="1" si="485"/>
        <v>6.6669743988131525E-2</v>
      </c>
      <c r="Z5153" t="str">
        <f t="shared" ca="1" si="482"/>
        <v>Normal</v>
      </c>
      <c r="AA5153" t="s">
        <v>48</v>
      </c>
      <c r="AB5153" t="s">
        <v>24</v>
      </c>
    </row>
    <row r="5154" spans="1:28" x14ac:dyDescent="0.3">
      <c r="A5154" t="s">
        <v>10360</v>
      </c>
      <c r="B5154" t="s">
        <v>10361</v>
      </c>
      <c r="C5154" t="s">
        <v>24</v>
      </c>
      <c r="D5154" t="s">
        <v>25</v>
      </c>
      <c r="E5154" t="s">
        <v>26</v>
      </c>
      <c r="F5154" t="s">
        <v>27</v>
      </c>
      <c r="G5154">
        <f t="shared" ca="1" si="483"/>
        <v>0.94220840739809764</v>
      </c>
      <c r="H5154" t="str">
        <f t="shared" ca="1" si="484"/>
        <v>Oligaemic</v>
      </c>
      <c r="I5154" t="s">
        <v>51</v>
      </c>
      <c r="J5154" t="s">
        <v>24</v>
      </c>
      <c r="K5154" t="s">
        <v>24</v>
      </c>
      <c r="L5154" t="s">
        <v>29</v>
      </c>
      <c r="M5154" t="s">
        <v>29</v>
      </c>
      <c r="N5154" t="s">
        <v>31</v>
      </c>
      <c r="O5154">
        <f t="shared" ca="1" si="480"/>
        <v>0.8299302906165773</v>
      </c>
      <c r="P5154" t="str">
        <f t="shared" ca="1" si="481"/>
        <v>Normal</v>
      </c>
      <c r="Q5154" t="s">
        <v>27</v>
      </c>
      <c r="R5154" t="s">
        <v>32</v>
      </c>
      <c r="S5154" t="s">
        <v>24</v>
      </c>
      <c r="T5154" t="s">
        <v>52</v>
      </c>
      <c r="U5154" t="s">
        <v>24</v>
      </c>
      <c r="V5154" t="s">
        <v>34</v>
      </c>
      <c r="W5154" t="s">
        <v>35</v>
      </c>
      <c r="X5154" t="s">
        <v>27</v>
      </c>
      <c r="Y5154">
        <f t="shared" ca="1" si="485"/>
        <v>0.43614673878414767</v>
      </c>
      <c r="Z5154" t="str">
        <f t="shared" ca="1" si="482"/>
        <v>High</v>
      </c>
      <c r="AA5154" t="s">
        <v>63</v>
      </c>
      <c r="AB5154" t="s">
        <v>24</v>
      </c>
    </row>
    <row r="5155" spans="1:28" x14ac:dyDescent="0.3">
      <c r="A5155" t="s">
        <v>10362</v>
      </c>
      <c r="B5155" t="s">
        <v>10363</v>
      </c>
      <c r="C5155" t="s">
        <v>24</v>
      </c>
      <c r="D5155" t="s">
        <v>25</v>
      </c>
      <c r="E5155" t="s">
        <v>38</v>
      </c>
      <c r="F5155" t="s">
        <v>27</v>
      </c>
      <c r="G5155">
        <f t="shared" ca="1" si="483"/>
        <v>0.16326165969167739</v>
      </c>
      <c r="H5155" t="str">
        <f t="shared" ca="1" si="484"/>
        <v>Normal</v>
      </c>
      <c r="I5155" t="s">
        <v>27</v>
      </c>
      <c r="J5155" t="s">
        <v>24</v>
      </c>
      <c r="K5155" t="s">
        <v>24</v>
      </c>
      <c r="L5155" t="s">
        <v>30</v>
      </c>
      <c r="M5155" t="s">
        <v>29</v>
      </c>
      <c r="N5155" t="s">
        <v>31</v>
      </c>
      <c r="O5155">
        <f t="shared" ca="1" si="480"/>
        <v>9.8434141205663406E-2</v>
      </c>
      <c r="P5155" t="str">
        <f t="shared" ca="1" si="481"/>
        <v>Normal</v>
      </c>
      <c r="Q5155" t="s">
        <v>27</v>
      </c>
      <c r="R5155" t="s">
        <v>41</v>
      </c>
      <c r="S5155" t="s">
        <v>28</v>
      </c>
      <c r="T5155" t="s">
        <v>33</v>
      </c>
      <c r="U5155" t="s">
        <v>24</v>
      </c>
      <c r="V5155" t="s">
        <v>42</v>
      </c>
      <c r="W5155" t="s">
        <v>43</v>
      </c>
      <c r="X5155" t="s">
        <v>27</v>
      </c>
      <c r="Y5155">
        <f t="shared" ca="1" si="485"/>
        <v>0.25848947677994949</v>
      </c>
      <c r="Z5155" t="str">
        <f t="shared" ca="1" si="482"/>
        <v>Low</v>
      </c>
      <c r="AA5155" t="s">
        <v>48</v>
      </c>
      <c r="AB5155" t="s">
        <v>24</v>
      </c>
    </row>
    <row r="5156" spans="1:28" x14ac:dyDescent="0.3">
      <c r="A5156" t="s">
        <v>10364</v>
      </c>
      <c r="B5156" t="s">
        <v>10365</v>
      </c>
      <c r="C5156" t="s">
        <v>24</v>
      </c>
      <c r="D5156" t="s">
        <v>25</v>
      </c>
      <c r="E5156" t="s">
        <v>66</v>
      </c>
      <c r="F5156" t="s">
        <v>27</v>
      </c>
      <c r="G5156">
        <f t="shared" ca="1" si="483"/>
        <v>0.14269794351749976</v>
      </c>
      <c r="H5156" t="str">
        <f t="shared" ca="1" si="484"/>
        <v>Grd_Glass</v>
      </c>
      <c r="I5156" t="s">
        <v>39</v>
      </c>
      <c r="J5156" t="s">
        <v>24</v>
      </c>
      <c r="K5156" t="s">
        <v>24</v>
      </c>
      <c r="L5156" t="s">
        <v>29</v>
      </c>
      <c r="M5156" t="s">
        <v>29</v>
      </c>
      <c r="N5156" t="s">
        <v>31</v>
      </c>
      <c r="O5156">
        <f t="shared" ca="1" si="480"/>
        <v>0.33727959363999249</v>
      </c>
      <c r="P5156" t="str">
        <f t="shared" ca="1" si="481"/>
        <v>Grd_Glass</v>
      </c>
      <c r="Q5156" t="s">
        <v>39</v>
      </c>
      <c r="R5156" t="s">
        <v>41</v>
      </c>
      <c r="S5156" t="s">
        <v>24</v>
      </c>
      <c r="T5156" t="s">
        <v>52</v>
      </c>
      <c r="U5156" t="s">
        <v>24</v>
      </c>
      <c r="V5156" t="s">
        <v>34</v>
      </c>
      <c r="W5156" t="s">
        <v>43</v>
      </c>
      <c r="X5156" t="s">
        <v>87</v>
      </c>
      <c r="Y5156">
        <f t="shared" ca="1" si="485"/>
        <v>0.96845331287552572</v>
      </c>
      <c r="Z5156" t="str">
        <f t="shared" ca="1" si="482"/>
        <v>Normal</v>
      </c>
      <c r="AA5156" t="s">
        <v>27</v>
      </c>
      <c r="AB5156" t="s">
        <v>28</v>
      </c>
    </row>
    <row r="5157" spans="1:28" x14ac:dyDescent="0.3">
      <c r="A5157" t="s">
        <v>10366</v>
      </c>
      <c r="B5157" t="s">
        <v>10367</v>
      </c>
      <c r="C5157" t="s">
        <v>24</v>
      </c>
      <c r="D5157" t="s">
        <v>25</v>
      </c>
      <c r="E5157" t="s">
        <v>26</v>
      </c>
      <c r="F5157" t="s">
        <v>63</v>
      </c>
      <c r="G5157">
        <f t="shared" ca="1" si="483"/>
        <v>0.47660450833548429</v>
      </c>
      <c r="H5157" t="str">
        <f t="shared" ca="1" si="484"/>
        <v>Normal</v>
      </c>
      <c r="I5157" t="s">
        <v>27</v>
      </c>
      <c r="J5157" t="s">
        <v>24</v>
      </c>
      <c r="K5157" t="s">
        <v>24</v>
      </c>
      <c r="L5157" t="s">
        <v>30</v>
      </c>
      <c r="M5157" t="s">
        <v>29</v>
      </c>
      <c r="N5157" t="s">
        <v>31</v>
      </c>
      <c r="O5157">
        <f t="shared" ca="1" si="480"/>
        <v>2.7543919299714004E-2</v>
      </c>
      <c r="P5157" t="str">
        <f t="shared" ca="1" si="481"/>
        <v>Normal</v>
      </c>
      <c r="Q5157" t="s">
        <v>55</v>
      </c>
      <c r="R5157" t="s">
        <v>41</v>
      </c>
      <c r="S5157" t="s">
        <v>24</v>
      </c>
      <c r="T5157" t="s">
        <v>33</v>
      </c>
      <c r="U5157" t="s">
        <v>24</v>
      </c>
      <c r="V5157" t="s">
        <v>34</v>
      </c>
      <c r="W5157" t="s">
        <v>43</v>
      </c>
      <c r="X5157" t="s">
        <v>27</v>
      </c>
      <c r="Y5157">
        <f t="shared" ca="1" si="485"/>
        <v>0.40112536052341508</v>
      </c>
      <c r="Z5157" t="str">
        <f t="shared" ca="1" si="482"/>
        <v>High</v>
      </c>
      <c r="AA5157" t="s">
        <v>63</v>
      </c>
      <c r="AB5157" t="s">
        <v>24</v>
      </c>
    </row>
    <row r="5158" spans="1:28" x14ac:dyDescent="0.3">
      <c r="A5158" t="s">
        <v>10368</v>
      </c>
      <c r="B5158" t="s">
        <v>10369</v>
      </c>
      <c r="C5158" t="s">
        <v>24</v>
      </c>
      <c r="D5158" t="s">
        <v>25</v>
      </c>
      <c r="E5158" t="s">
        <v>38</v>
      </c>
      <c r="F5158" t="s">
        <v>27</v>
      </c>
      <c r="G5158">
        <f t="shared" ca="1" si="483"/>
        <v>0.74657262844907391</v>
      </c>
      <c r="H5158" t="str">
        <f t="shared" ca="1" si="484"/>
        <v>Oligaemic</v>
      </c>
      <c r="I5158" t="s">
        <v>51</v>
      </c>
      <c r="J5158" t="s">
        <v>24</v>
      </c>
      <c r="K5158" t="s">
        <v>24</v>
      </c>
      <c r="L5158" t="s">
        <v>72</v>
      </c>
      <c r="M5158" t="s">
        <v>30</v>
      </c>
      <c r="N5158" t="s">
        <v>40</v>
      </c>
      <c r="O5158">
        <f t="shared" ca="1" si="480"/>
        <v>0.79396266009800742</v>
      </c>
      <c r="P5158" t="str">
        <f t="shared" ca="1" si="481"/>
        <v>Oligaemic</v>
      </c>
      <c r="Q5158" t="s">
        <v>51</v>
      </c>
      <c r="R5158" t="s">
        <v>47</v>
      </c>
      <c r="S5158" t="s">
        <v>24</v>
      </c>
      <c r="T5158" t="s">
        <v>60</v>
      </c>
      <c r="U5158" t="s">
        <v>28</v>
      </c>
      <c r="V5158" t="s">
        <v>42</v>
      </c>
      <c r="W5158" t="s">
        <v>43</v>
      </c>
      <c r="X5158" t="s">
        <v>27</v>
      </c>
      <c r="Y5158">
        <f t="shared" ca="1" si="485"/>
        <v>0.27636624274502386</v>
      </c>
      <c r="Z5158" t="str">
        <f t="shared" ca="1" si="482"/>
        <v>Low</v>
      </c>
      <c r="AA5158" t="s">
        <v>48</v>
      </c>
      <c r="AB5158" t="s">
        <v>24</v>
      </c>
    </row>
    <row r="5159" spans="1:28" x14ac:dyDescent="0.3">
      <c r="A5159" t="s">
        <v>10370</v>
      </c>
      <c r="B5159" t="s">
        <v>10371</v>
      </c>
      <c r="C5159" t="s">
        <v>24</v>
      </c>
      <c r="D5159" t="s">
        <v>25</v>
      </c>
      <c r="E5159" t="s">
        <v>38</v>
      </c>
      <c r="F5159" t="s">
        <v>27</v>
      </c>
      <c r="G5159">
        <f t="shared" ca="1" si="483"/>
        <v>0.30805315622650509</v>
      </c>
      <c r="H5159" t="str">
        <f t="shared" ca="1" si="484"/>
        <v>Oligaemic</v>
      </c>
      <c r="I5159" t="s">
        <v>51</v>
      </c>
      <c r="J5159" t="s">
        <v>24</v>
      </c>
      <c r="K5159" t="s">
        <v>24</v>
      </c>
      <c r="L5159" t="s">
        <v>29</v>
      </c>
      <c r="M5159" t="s">
        <v>29</v>
      </c>
      <c r="N5159" t="s">
        <v>31</v>
      </c>
      <c r="O5159">
        <f t="shared" ca="1" si="480"/>
        <v>0.76892620865111727</v>
      </c>
      <c r="P5159" t="str">
        <f t="shared" ca="1" si="481"/>
        <v>Oligaemic</v>
      </c>
      <c r="Q5159" t="s">
        <v>51</v>
      </c>
      <c r="R5159" t="s">
        <v>41</v>
      </c>
      <c r="S5159" t="s">
        <v>24</v>
      </c>
      <c r="T5159" t="s">
        <v>33</v>
      </c>
      <c r="U5159" t="s">
        <v>28</v>
      </c>
      <c r="V5159" t="s">
        <v>34</v>
      </c>
      <c r="W5159" t="s">
        <v>35</v>
      </c>
      <c r="X5159" t="s">
        <v>27</v>
      </c>
      <c r="Y5159">
        <f t="shared" ca="1" si="485"/>
        <v>0.90247411796775356</v>
      </c>
      <c r="Z5159" t="str">
        <f t="shared" ca="1" si="482"/>
        <v>Low</v>
      </c>
      <c r="AA5159" t="s">
        <v>48</v>
      </c>
      <c r="AB5159" t="s">
        <v>28</v>
      </c>
    </row>
    <row r="5160" spans="1:28" x14ac:dyDescent="0.3">
      <c r="A5160" t="s">
        <v>10372</v>
      </c>
      <c r="B5160" t="s">
        <v>10373</v>
      </c>
      <c r="C5160" t="s">
        <v>24</v>
      </c>
      <c r="D5160" t="s">
        <v>25</v>
      </c>
      <c r="E5160" t="s">
        <v>26</v>
      </c>
      <c r="F5160" t="s">
        <v>27</v>
      </c>
      <c r="G5160">
        <f t="shared" ca="1" si="483"/>
        <v>0.72270976087561856</v>
      </c>
      <c r="H5160" t="str">
        <f t="shared" ca="1" si="484"/>
        <v>Oligaemic</v>
      </c>
      <c r="I5160" t="s">
        <v>51</v>
      </c>
      <c r="J5160" t="s">
        <v>24</v>
      </c>
      <c r="K5160" t="s">
        <v>24</v>
      </c>
      <c r="L5160" t="s">
        <v>30</v>
      </c>
      <c r="M5160" t="s">
        <v>29</v>
      </c>
      <c r="N5160" t="s">
        <v>31</v>
      </c>
      <c r="O5160">
        <f t="shared" ca="1" si="480"/>
        <v>8.9179701146466783E-3</v>
      </c>
      <c r="P5160" t="str">
        <f t="shared" ca="1" si="481"/>
        <v>Normal</v>
      </c>
      <c r="Q5160" t="s">
        <v>51</v>
      </c>
      <c r="R5160" t="s">
        <v>41</v>
      </c>
      <c r="S5160" t="s">
        <v>24</v>
      </c>
      <c r="T5160" t="s">
        <v>60</v>
      </c>
      <c r="U5160" t="s">
        <v>24</v>
      </c>
      <c r="V5160" t="s">
        <v>42</v>
      </c>
      <c r="W5160" t="s">
        <v>43</v>
      </c>
      <c r="X5160" t="s">
        <v>27</v>
      </c>
      <c r="Y5160">
        <f t="shared" ca="1" si="485"/>
        <v>0.63658287776177325</v>
      </c>
      <c r="Z5160" t="str">
        <f t="shared" ca="1" si="482"/>
        <v>Low</v>
      </c>
      <c r="AA5160" t="s">
        <v>48</v>
      </c>
      <c r="AB5160" t="s">
        <v>24</v>
      </c>
    </row>
    <row r="5161" spans="1:28" x14ac:dyDescent="0.3">
      <c r="A5161" t="s">
        <v>10374</v>
      </c>
      <c r="B5161" t="s">
        <v>10375</v>
      </c>
      <c r="C5161" t="s">
        <v>24</v>
      </c>
      <c r="D5161" t="s">
        <v>25</v>
      </c>
      <c r="E5161" t="s">
        <v>26</v>
      </c>
      <c r="F5161" t="s">
        <v>27</v>
      </c>
      <c r="G5161">
        <f t="shared" ca="1" si="483"/>
        <v>2.1893279029617574E-2</v>
      </c>
      <c r="H5161" t="str">
        <f t="shared" ca="1" si="484"/>
        <v>Normal</v>
      </c>
      <c r="I5161" t="s">
        <v>55</v>
      </c>
      <c r="J5161" t="s">
        <v>24</v>
      </c>
      <c r="K5161" t="s">
        <v>24</v>
      </c>
      <c r="L5161" t="s">
        <v>30</v>
      </c>
      <c r="M5161" t="s">
        <v>30</v>
      </c>
      <c r="N5161" t="s">
        <v>31</v>
      </c>
      <c r="O5161">
        <f t="shared" ca="1" si="480"/>
        <v>0.52176813069043604</v>
      </c>
      <c r="P5161" t="str">
        <f t="shared" ca="1" si="481"/>
        <v>Normal</v>
      </c>
      <c r="Q5161" t="s">
        <v>27</v>
      </c>
      <c r="R5161" t="s">
        <v>47</v>
      </c>
      <c r="S5161" t="s">
        <v>24</v>
      </c>
      <c r="T5161" t="s">
        <v>33</v>
      </c>
      <c r="U5161" t="s">
        <v>28</v>
      </c>
      <c r="V5161" t="s">
        <v>34</v>
      </c>
      <c r="W5161" t="s">
        <v>43</v>
      </c>
      <c r="X5161" t="s">
        <v>27</v>
      </c>
      <c r="Y5161">
        <f t="shared" ca="1" si="485"/>
        <v>0.29863576470086262</v>
      </c>
      <c r="Z5161" t="str">
        <f t="shared" ca="1" si="482"/>
        <v>Normal</v>
      </c>
      <c r="AA5161" t="s">
        <v>27</v>
      </c>
      <c r="AB5161" t="s">
        <v>28</v>
      </c>
    </row>
    <row r="5162" spans="1:28" x14ac:dyDescent="0.3">
      <c r="A5162" t="s">
        <v>10376</v>
      </c>
      <c r="B5162" t="s">
        <v>10377</v>
      </c>
      <c r="C5162" t="s">
        <v>24</v>
      </c>
      <c r="D5162" t="s">
        <v>25</v>
      </c>
      <c r="E5162" t="s">
        <v>26</v>
      </c>
      <c r="F5162" t="s">
        <v>27</v>
      </c>
      <c r="G5162">
        <f t="shared" ca="1" si="483"/>
        <v>0.75634368824827813</v>
      </c>
      <c r="H5162" t="str">
        <f t="shared" ca="1" si="484"/>
        <v>Plethoric</v>
      </c>
      <c r="I5162" t="s">
        <v>55</v>
      </c>
      <c r="J5162" t="s">
        <v>24</v>
      </c>
      <c r="K5162" t="s">
        <v>24</v>
      </c>
      <c r="L5162" t="s">
        <v>30</v>
      </c>
      <c r="M5162" t="s">
        <v>29</v>
      </c>
      <c r="N5162" t="s">
        <v>40</v>
      </c>
      <c r="O5162">
        <f t="shared" ca="1" si="480"/>
        <v>0.86963755384603625</v>
      </c>
      <c r="P5162" t="str">
        <f t="shared" ca="1" si="481"/>
        <v>Normal</v>
      </c>
      <c r="Q5162" t="s">
        <v>27</v>
      </c>
      <c r="R5162" t="s">
        <v>41</v>
      </c>
      <c r="S5162" t="s">
        <v>24</v>
      </c>
      <c r="T5162" t="s">
        <v>52</v>
      </c>
      <c r="U5162" t="s">
        <v>28</v>
      </c>
      <c r="V5162" t="s">
        <v>42</v>
      </c>
      <c r="W5162" t="s">
        <v>43</v>
      </c>
      <c r="X5162" t="s">
        <v>27</v>
      </c>
      <c r="Y5162">
        <f t="shared" ca="1" si="485"/>
        <v>0.88642233795607805</v>
      </c>
      <c r="Z5162" t="str">
        <f t="shared" ca="1" si="482"/>
        <v>High</v>
      </c>
      <c r="AA5162" t="s">
        <v>63</v>
      </c>
      <c r="AB5162" t="s">
        <v>28</v>
      </c>
    </row>
    <row r="5163" spans="1:28" x14ac:dyDescent="0.3">
      <c r="A5163" t="s">
        <v>10378</v>
      </c>
      <c r="B5163" t="s">
        <v>10379</v>
      </c>
      <c r="C5163" t="s">
        <v>24</v>
      </c>
      <c r="D5163" t="s">
        <v>25</v>
      </c>
      <c r="E5163" t="s">
        <v>38</v>
      </c>
      <c r="F5163" t="s">
        <v>27</v>
      </c>
      <c r="G5163">
        <f t="shared" ca="1" si="483"/>
        <v>0.30757707857509364</v>
      </c>
      <c r="H5163" t="str">
        <f t="shared" ca="1" si="484"/>
        <v>Normal</v>
      </c>
      <c r="I5163" t="s">
        <v>27</v>
      </c>
      <c r="J5163" t="s">
        <v>24</v>
      </c>
      <c r="K5163" t="s">
        <v>24</v>
      </c>
      <c r="L5163" t="s">
        <v>30</v>
      </c>
      <c r="M5163" t="s">
        <v>30</v>
      </c>
      <c r="N5163" t="s">
        <v>31</v>
      </c>
      <c r="O5163">
        <f t="shared" ca="1" si="480"/>
        <v>0.82518812944492059</v>
      </c>
      <c r="P5163" t="str">
        <f t="shared" ca="1" si="481"/>
        <v>Plethoric</v>
      </c>
      <c r="Q5163" t="s">
        <v>55</v>
      </c>
      <c r="R5163" t="s">
        <v>41</v>
      </c>
      <c r="S5163" t="s">
        <v>24</v>
      </c>
      <c r="T5163" t="s">
        <v>33</v>
      </c>
      <c r="U5163" t="s">
        <v>24</v>
      </c>
      <c r="V5163" t="s">
        <v>42</v>
      </c>
      <c r="W5163" t="s">
        <v>43</v>
      </c>
      <c r="X5163" t="s">
        <v>27</v>
      </c>
      <c r="Y5163">
        <f t="shared" ca="1" si="485"/>
        <v>7.5671495194962191E-2</v>
      </c>
      <c r="Z5163" t="str">
        <f t="shared" ca="1" si="482"/>
        <v>Normal</v>
      </c>
      <c r="AA5163" t="s">
        <v>48</v>
      </c>
      <c r="AB5163" t="s">
        <v>24</v>
      </c>
    </row>
    <row r="5164" spans="1:28" x14ac:dyDescent="0.3">
      <c r="A5164" t="s">
        <v>10380</v>
      </c>
      <c r="B5164" t="s">
        <v>10381</v>
      </c>
      <c r="C5164" t="s">
        <v>24</v>
      </c>
      <c r="D5164" t="s">
        <v>25</v>
      </c>
      <c r="E5164" t="s">
        <v>26</v>
      </c>
      <c r="F5164" t="s">
        <v>27</v>
      </c>
      <c r="G5164">
        <f t="shared" ca="1" si="483"/>
        <v>0.6759540878876128</v>
      </c>
      <c r="H5164" t="str">
        <f t="shared" ca="1" si="484"/>
        <v>Plethoric</v>
      </c>
      <c r="I5164" t="s">
        <v>55</v>
      </c>
      <c r="J5164" t="s">
        <v>24</v>
      </c>
      <c r="K5164" t="s">
        <v>24</v>
      </c>
      <c r="L5164" t="s">
        <v>29</v>
      </c>
      <c r="M5164" t="s">
        <v>29</v>
      </c>
      <c r="N5164" t="s">
        <v>31</v>
      </c>
      <c r="O5164">
        <f t="shared" ca="1" si="480"/>
        <v>0.23540184757726212</v>
      </c>
      <c r="P5164" t="str">
        <f t="shared" ca="1" si="481"/>
        <v>Plethoric</v>
      </c>
      <c r="Q5164" t="s">
        <v>55</v>
      </c>
      <c r="R5164" t="s">
        <v>41</v>
      </c>
      <c r="S5164" t="s">
        <v>24</v>
      </c>
      <c r="T5164" t="s">
        <v>33</v>
      </c>
      <c r="U5164" t="s">
        <v>28</v>
      </c>
      <c r="V5164" t="s">
        <v>42</v>
      </c>
      <c r="W5164" t="s">
        <v>43</v>
      </c>
      <c r="X5164" t="s">
        <v>27</v>
      </c>
      <c r="Y5164">
        <f t="shared" ca="1" si="485"/>
        <v>0.62853079403124912</v>
      </c>
      <c r="Z5164" t="str">
        <f t="shared" ca="1" si="482"/>
        <v>High</v>
      </c>
      <c r="AA5164" t="s">
        <v>63</v>
      </c>
      <c r="AB5164" t="s">
        <v>24</v>
      </c>
    </row>
    <row r="5165" spans="1:28" x14ac:dyDescent="0.3">
      <c r="A5165" t="s">
        <v>10382</v>
      </c>
      <c r="B5165" t="s">
        <v>10383</v>
      </c>
      <c r="C5165" t="s">
        <v>24</v>
      </c>
      <c r="D5165" t="s">
        <v>25</v>
      </c>
      <c r="E5165" t="s">
        <v>38</v>
      </c>
      <c r="F5165" t="s">
        <v>27</v>
      </c>
      <c r="G5165">
        <f t="shared" ca="1" si="483"/>
        <v>0.77685765580501975</v>
      </c>
      <c r="H5165" t="str">
        <f t="shared" ca="1" si="484"/>
        <v>Oligaemic</v>
      </c>
      <c r="I5165" t="s">
        <v>51</v>
      </c>
      <c r="J5165" t="s">
        <v>24</v>
      </c>
      <c r="K5165" t="s">
        <v>24</v>
      </c>
      <c r="L5165" t="s">
        <v>30</v>
      </c>
      <c r="M5165" t="s">
        <v>72</v>
      </c>
      <c r="N5165" t="s">
        <v>31</v>
      </c>
      <c r="O5165">
        <f t="shared" ca="1" si="480"/>
        <v>6.944905203680074E-2</v>
      </c>
      <c r="P5165" t="str">
        <f t="shared" ca="1" si="481"/>
        <v>Normal</v>
      </c>
      <c r="Q5165" t="s">
        <v>51</v>
      </c>
      <c r="R5165" t="s">
        <v>134</v>
      </c>
      <c r="S5165" t="s">
        <v>24</v>
      </c>
      <c r="T5165" t="s">
        <v>33</v>
      </c>
      <c r="U5165" t="s">
        <v>28</v>
      </c>
      <c r="V5165" t="s">
        <v>42</v>
      </c>
      <c r="W5165" t="s">
        <v>43</v>
      </c>
      <c r="X5165" t="s">
        <v>27</v>
      </c>
      <c r="Y5165">
        <f t="shared" ca="1" si="485"/>
        <v>0.30347627133737876</v>
      </c>
      <c r="Z5165" t="str">
        <f t="shared" ca="1" si="482"/>
        <v>Low</v>
      </c>
      <c r="AA5165" t="s">
        <v>48</v>
      </c>
      <c r="AB5165" t="s">
        <v>24</v>
      </c>
    </row>
    <row r="5166" spans="1:28" x14ac:dyDescent="0.3">
      <c r="A5166" t="s">
        <v>10384</v>
      </c>
      <c r="B5166" t="s">
        <v>10385</v>
      </c>
      <c r="C5166" t="s">
        <v>24</v>
      </c>
      <c r="D5166" t="s">
        <v>25</v>
      </c>
      <c r="E5166" t="s">
        <v>38</v>
      </c>
      <c r="F5166" t="s">
        <v>27</v>
      </c>
      <c r="G5166">
        <f t="shared" ca="1" si="483"/>
        <v>0.71928160821074427</v>
      </c>
      <c r="H5166" t="str">
        <f t="shared" ca="1" si="484"/>
        <v>Normal</v>
      </c>
      <c r="I5166" t="s">
        <v>27</v>
      </c>
      <c r="J5166" t="s">
        <v>24</v>
      </c>
      <c r="K5166" t="s">
        <v>24</v>
      </c>
      <c r="L5166" t="s">
        <v>29</v>
      </c>
      <c r="M5166" t="s">
        <v>29</v>
      </c>
      <c r="N5166" t="s">
        <v>31</v>
      </c>
      <c r="O5166">
        <f t="shared" ca="1" si="480"/>
        <v>0.20263716598964643</v>
      </c>
      <c r="P5166" t="str">
        <f t="shared" ca="1" si="481"/>
        <v>Plethoric</v>
      </c>
      <c r="Q5166" t="s">
        <v>55</v>
      </c>
      <c r="R5166" t="s">
        <v>41</v>
      </c>
      <c r="S5166" t="s">
        <v>24</v>
      </c>
      <c r="T5166" t="s">
        <v>33</v>
      </c>
      <c r="U5166" t="s">
        <v>24</v>
      </c>
      <c r="V5166" t="s">
        <v>34</v>
      </c>
      <c r="W5166" t="s">
        <v>35</v>
      </c>
      <c r="X5166" t="s">
        <v>27</v>
      </c>
      <c r="Y5166">
        <f t="shared" ca="1" si="485"/>
        <v>0.50666335727175849</v>
      </c>
      <c r="Z5166" t="str">
        <f t="shared" ca="1" si="482"/>
        <v>High</v>
      </c>
      <c r="AA5166" t="s">
        <v>63</v>
      </c>
      <c r="AB5166" t="s">
        <v>24</v>
      </c>
    </row>
    <row r="5167" spans="1:28" x14ac:dyDescent="0.3">
      <c r="A5167" t="s">
        <v>10386</v>
      </c>
      <c r="B5167" t="s">
        <v>10387</v>
      </c>
      <c r="C5167" t="s">
        <v>24</v>
      </c>
      <c r="D5167" t="s">
        <v>25</v>
      </c>
      <c r="E5167" t="s">
        <v>26</v>
      </c>
      <c r="F5167" t="s">
        <v>63</v>
      </c>
      <c r="G5167">
        <f t="shared" ca="1" si="483"/>
        <v>0.10676881320118792</v>
      </c>
      <c r="H5167" t="str">
        <f t="shared" ca="1" si="484"/>
        <v>Normal</v>
      </c>
      <c r="I5167" t="s">
        <v>27</v>
      </c>
      <c r="J5167" t="s">
        <v>24</v>
      </c>
      <c r="K5167" t="s">
        <v>28</v>
      </c>
      <c r="L5167" t="s">
        <v>29</v>
      </c>
      <c r="M5167" t="s">
        <v>72</v>
      </c>
      <c r="N5167" t="s">
        <v>31</v>
      </c>
      <c r="O5167">
        <f t="shared" ca="1" si="480"/>
        <v>2.7641047895225035E-2</v>
      </c>
      <c r="P5167" t="str">
        <f t="shared" ca="1" si="481"/>
        <v>Normal</v>
      </c>
      <c r="Q5167" t="s">
        <v>55</v>
      </c>
      <c r="R5167" t="s">
        <v>47</v>
      </c>
      <c r="S5167" t="s">
        <v>24</v>
      </c>
      <c r="T5167" t="s">
        <v>33</v>
      </c>
      <c r="U5167" t="s">
        <v>24</v>
      </c>
      <c r="V5167" t="s">
        <v>34</v>
      </c>
      <c r="W5167" t="s">
        <v>43</v>
      </c>
      <c r="X5167" t="s">
        <v>87</v>
      </c>
      <c r="Y5167">
        <f t="shared" ca="1" si="485"/>
        <v>0.79109375368473611</v>
      </c>
      <c r="Z5167" t="str">
        <f t="shared" ca="1" si="482"/>
        <v>High</v>
      </c>
      <c r="AA5167" t="s">
        <v>63</v>
      </c>
      <c r="AB5167" t="s">
        <v>24</v>
      </c>
    </row>
    <row r="5168" spans="1:28" x14ac:dyDescent="0.3">
      <c r="A5168" t="s">
        <v>10388</v>
      </c>
      <c r="B5168" t="s">
        <v>10389</v>
      </c>
      <c r="C5168" t="s">
        <v>24</v>
      </c>
      <c r="D5168" t="s">
        <v>25</v>
      </c>
      <c r="E5168" t="s">
        <v>26</v>
      </c>
      <c r="F5168" t="s">
        <v>27</v>
      </c>
      <c r="G5168">
        <f t="shared" ca="1" si="483"/>
        <v>0.39638898068981365</v>
      </c>
      <c r="H5168" t="str">
        <f t="shared" ca="1" si="484"/>
        <v>Oligaemic</v>
      </c>
      <c r="I5168" t="s">
        <v>51</v>
      </c>
      <c r="J5168" t="s">
        <v>24</v>
      </c>
      <c r="K5168" t="s">
        <v>28</v>
      </c>
      <c r="L5168" t="s">
        <v>29</v>
      </c>
      <c r="M5168" t="s">
        <v>30</v>
      </c>
      <c r="N5168" t="s">
        <v>31</v>
      </c>
      <c r="O5168">
        <f t="shared" ca="1" si="480"/>
        <v>0.38006006143318871</v>
      </c>
      <c r="P5168" t="str">
        <f t="shared" ca="1" si="481"/>
        <v>Normal</v>
      </c>
      <c r="Q5168" t="s">
        <v>27</v>
      </c>
      <c r="R5168" t="s">
        <v>32</v>
      </c>
      <c r="S5168" t="s">
        <v>24</v>
      </c>
      <c r="T5168" t="s">
        <v>52</v>
      </c>
      <c r="U5168" t="s">
        <v>24</v>
      </c>
      <c r="V5168" t="s">
        <v>42</v>
      </c>
      <c r="W5168" t="s">
        <v>35</v>
      </c>
      <c r="X5168" t="s">
        <v>27</v>
      </c>
      <c r="Y5168">
        <f t="shared" ca="1" si="485"/>
        <v>0.45758235993022567</v>
      </c>
      <c r="Z5168" t="str">
        <f t="shared" ca="1" si="482"/>
        <v>Low</v>
      </c>
      <c r="AA5168" t="s">
        <v>48</v>
      </c>
      <c r="AB5168" t="s">
        <v>24</v>
      </c>
    </row>
    <row r="5169" spans="1:28" x14ac:dyDescent="0.3">
      <c r="A5169" t="s">
        <v>10390</v>
      </c>
      <c r="B5169" t="s">
        <v>10391</v>
      </c>
      <c r="C5169" t="s">
        <v>24</v>
      </c>
      <c r="D5169" t="s">
        <v>25</v>
      </c>
      <c r="E5169" t="s">
        <v>26</v>
      </c>
      <c r="F5169" t="s">
        <v>63</v>
      </c>
      <c r="G5169">
        <f t="shared" ca="1" si="483"/>
        <v>0.67228705401681921</v>
      </c>
      <c r="H5169" t="str">
        <f t="shared" ca="1" si="484"/>
        <v>Normal</v>
      </c>
      <c r="I5169" t="s">
        <v>27</v>
      </c>
      <c r="J5169" t="s">
        <v>24</v>
      </c>
      <c r="K5169" t="s">
        <v>28</v>
      </c>
      <c r="L5169" t="s">
        <v>29</v>
      </c>
      <c r="M5169" t="s">
        <v>29</v>
      </c>
      <c r="N5169" t="s">
        <v>31</v>
      </c>
      <c r="O5169">
        <f t="shared" ca="1" si="480"/>
        <v>0.62623210795408701</v>
      </c>
      <c r="P5169" t="str">
        <f t="shared" ca="1" si="481"/>
        <v>Plethoric</v>
      </c>
      <c r="Q5169" t="s">
        <v>55</v>
      </c>
      <c r="R5169" t="s">
        <v>134</v>
      </c>
      <c r="S5169" t="s">
        <v>28</v>
      </c>
      <c r="T5169" t="s">
        <v>52</v>
      </c>
      <c r="U5169" t="s">
        <v>24</v>
      </c>
      <c r="V5169" t="s">
        <v>42</v>
      </c>
      <c r="W5169" t="s">
        <v>43</v>
      </c>
      <c r="X5169" t="s">
        <v>27</v>
      </c>
      <c r="Y5169">
        <f t="shared" ca="1" si="485"/>
        <v>0.15336098500586914</v>
      </c>
      <c r="Z5169" t="str">
        <f t="shared" ca="1" si="482"/>
        <v>Normal</v>
      </c>
      <c r="AA5169" t="s">
        <v>27</v>
      </c>
      <c r="AB5169" t="s">
        <v>24</v>
      </c>
    </row>
    <row r="5170" spans="1:28" x14ac:dyDescent="0.3">
      <c r="A5170" t="s">
        <v>10392</v>
      </c>
      <c r="B5170" t="s">
        <v>10393</v>
      </c>
      <c r="C5170" t="s">
        <v>24</v>
      </c>
      <c r="D5170" t="s">
        <v>25</v>
      </c>
      <c r="E5170" t="s">
        <v>38</v>
      </c>
      <c r="F5170" t="s">
        <v>27</v>
      </c>
      <c r="G5170">
        <f t="shared" ca="1" si="483"/>
        <v>0.20647341226325522</v>
      </c>
      <c r="H5170" t="str">
        <f t="shared" ca="1" si="484"/>
        <v>Plethoric</v>
      </c>
      <c r="I5170" t="s">
        <v>55</v>
      </c>
      <c r="J5170" t="s">
        <v>24</v>
      </c>
      <c r="K5170" t="s">
        <v>24</v>
      </c>
      <c r="L5170" t="s">
        <v>29</v>
      </c>
      <c r="M5170" t="s">
        <v>29</v>
      </c>
      <c r="N5170" t="s">
        <v>31</v>
      </c>
      <c r="O5170">
        <f t="shared" ca="1" si="480"/>
        <v>1.783473523826129E-3</v>
      </c>
      <c r="P5170" t="str">
        <f t="shared" ca="1" si="481"/>
        <v>Normal</v>
      </c>
      <c r="Q5170" t="s">
        <v>55</v>
      </c>
      <c r="R5170" t="s">
        <v>32</v>
      </c>
      <c r="S5170" t="s">
        <v>24</v>
      </c>
      <c r="T5170" t="s">
        <v>52</v>
      </c>
      <c r="U5170" t="s">
        <v>24</v>
      </c>
      <c r="V5170" t="s">
        <v>34</v>
      </c>
      <c r="W5170" t="s">
        <v>35</v>
      </c>
      <c r="X5170" t="s">
        <v>27</v>
      </c>
      <c r="Y5170">
        <f t="shared" ca="1" si="485"/>
        <v>0.2679181407718626</v>
      </c>
      <c r="Z5170" t="str">
        <f t="shared" ca="1" si="482"/>
        <v>Normal</v>
      </c>
      <c r="AA5170" t="s">
        <v>27</v>
      </c>
      <c r="AB5170" t="s">
        <v>24</v>
      </c>
    </row>
    <row r="5171" spans="1:28" x14ac:dyDescent="0.3">
      <c r="A5171" t="s">
        <v>10394</v>
      </c>
      <c r="B5171" t="s">
        <v>10395</v>
      </c>
      <c r="C5171" t="s">
        <v>24</v>
      </c>
      <c r="D5171" t="s">
        <v>25</v>
      </c>
      <c r="E5171" t="s">
        <v>38</v>
      </c>
      <c r="F5171" t="s">
        <v>27</v>
      </c>
      <c r="G5171">
        <f t="shared" ca="1" si="483"/>
        <v>0.61215539617443238</v>
      </c>
      <c r="H5171" t="str">
        <f t="shared" ca="1" si="484"/>
        <v>Oligaemic</v>
      </c>
      <c r="I5171" t="s">
        <v>51</v>
      </c>
      <c r="J5171" t="s">
        <v>24</v>
      </c>
      <c r="K5171" t="s">
        <v>24</v>
      </c>
      <c r="L5171" t="s">
        <v>30</v>
      </c>
      <c r="M5171" t="s">
        <v>30</v>
      </c>
      <c r="N5171" t="s">
        <v>31</v>
      </c>
      <c r="O5171">
        <f t="shared" ca="1" si="480"/>
        <v>0.54091595375181767</v>
      </c>
      <c r="P5171" t="str">
        <f t="shared" ca="1" si="481"/>
        <v>Normal</v>
      </c>
      <c r="Q5171" t="s">
        <v>27</v>
      </c>
      <c r="R5171" t="s">
        <v>41</v>
      </c>
      <c r="S5171" t="s">
        <v>24</v>
      </c>
      <c r="T5171" t="s">
        <v>60</v>
      </c>
      <c r="U5171" t="s">
        <v>28</v>
      </c>
      <c r="V5171" t="s">
        <v>34</v>
      </c>
      <c r="W5171" t="s">
        <v>43</v>
      </c>
      <c r="X5171" t="s">
        <v>27</v>
      </c>
      <c r="Y5171">
        <f t="shared" ca="1" si="485"/>
        <v>0.9248286467488831</v>
      </c>
      <c r="Z5171" t="str">
        <f t="shared" ca="1" si="482"/>
        <v>Low</v>
      </c>
      <c r="AA5171" t="s">
        <v>48</v>
      </c>
      <c r="AB5171" t="s">
        <v>24</v>
      </c>
    </row>
    <row r="5172" spans="1:28" x14ac:dyDescent="0.3">
      <c r="A5172" t="s">
        <v>10396</v>
      </c>
      <c r="B5172" t="s">
        <v>10397</v>
      </c>
      <c r="C5172" t="s">
        <v>24</v>
      </c>
      <c r="D5172" t="s">
        <v>25</v>
      </c>
      <c r="E5172" t="s">
        <v>38</v>
      </c>
      <c r="F5172" t="s">
        <v>27</v>
      </c>
      <c r="G5172">
        <f t="shared" ca="1" si="483"/>
        <v>0.55972540623425104</v>
      </c>
      <c r="H5172" t="str">
        <f t="shared" ca="1" si="484"/>
        <v>Normal</v>
      </c>
      <c r="I5172" t="s">
        <v>27</v>
      </c>
      <c r="J5172" t="s">
        <v>24</v>
      </c>
      <c r="K5172" t="s">
        <v>28</v>
      </c>
      <c r="L5172" t="s">
        <v>29</v>
      </c>
      <c r="M5172" t="s">
        <v>30</v>
      </c>
      <c r="N5172" t="s">
        <v>31</v>
      </c>
      <c r="O5172">
        <f t="shared" ca="1" si="480"/>
        <v>0.7770907406347799</v>
      </c>
      <c r="P5172" t="str">
        <f t="shared" ca="1" si="481"/>
        <v>Normal</v>
      </c>
      <c r="Q5172" t="s">
        <v>27</v>
      </c>
      <c r="R5172" t="s">
        <v>41</v>
      </c>
      <c r="S5172" t="s">
        <v>24</v>
      </c>
      <c r="T5172" t="s">
        <v>60</v>
      </c>
      <c r="U5172" t="s">
        <v>24</v>
      </c>
      <c r="V5172" t="s">
        <v>42</v>
      </c>
      <c r="W5172" t="s">
        <v>66</v>
      </c>
      <c r="X5172" t="s">
        <v>27</v>
      </c>
      <c r="Y5172">
        <f t="shared" ca="1" si="485"/>
        <v>0.14662146964404021</v>
      </c>
      <c r="Z5172" t="str">
        <f t="shared" ca="1" si="482"/>
        <v>Low</v>
      </c>
      <c r="AA5172" t="s">
        <v>48</v>
      </c>
      <c r="AB5172" t="s">
        <v>28</v>
      </c>
    </row>
    <row r="5173" spans="1:28" x14ac:dyDescent="0.3">
      <c r="A5173" t="s">
        <v>10398</v>
      </c>
      <c r="B5173" t="s">
        <v>10399</v>
      </c>
      <c r="C5173" t="s">
        <v>24</v>
      </c>
      <c r="D5173" t="s">
        <v>25</v>
      </c>
      <c r="E5173" t="s">
        <v>38</v>
      </c>
      <c r="F5173" t="s">
        <v>63</v>
      </c>
      <c r="G5173">
        <f t="shared" ca="1" si="483"/>
        <v>8.9841296191943698E-3</v>
      </c>
      <c r="H5173" t="str">
        <f t="shared" ca="1" si="484"/>
        <v>Normal</v>
      </c>
      <c r="I5173" t="s">
        <v>51</v>
      </c>
      <c r="J5173" t="s">
        <v>24</v>
      </c>
      <c r="K5173" t="s">
        <v>28</v>
      </c>
      <c r="L5173" t="s">
        <v>72</v>
      </c>
      <c r="M5173" t="s">
        <v>29</v>
      </c>
      <c r="N5173" t="s">
        <v>31</v>
      </c>
      <c r="O5173">
        <f t="shared" ca="1" si="480"/>
        <v>0.16111256766784943</v>
      </c>
      <c r="P5173" t="str">
        <f t="shared" ca="1" si="481"/>
        <v>Oligaemic</v>
      </c>
      <c r="Q5173" t="s">
        <v>51</v>
      </c>
      <c r="R5173" t="s">
        <v>47</v>
      </c>
      <c r="S5173" t="s">
        <v>28</v>
      </c>
      <c r="T5173" t="s">
        <v>33</v>
      </c>
      <c r="U5173" t="s">
        <v>28</v>
      </c>
      <c r="V5173" t="s">
        <v>42</v>
      </c>
      <c r="W5173" t="s">
        <v>35</v>
      </c>
      <c r="X5173" t="s">
        <v>27</v>
      </c>
      <c r="Y5173">
        <f t="shared" ca="1" si="485"/>
        <v>0.78148748203286522</v>
      </c>
      <c r="Z5173" t="str">
        <f t="shared" ca="1" si="482"/>
        <v>Low</v>
      </c>
      <c r="AA5173" t="s">
        <v>48</v>
      </c>
      <c r="AB5173" t="s">
        <v>24</v>
      </c>
    </row>
    <row r="5174" spans="1:28" x14ac:dyDescent="0.3">
      <c r="A5174" t="s">
        <v>10400</v>
      </c>
      <c r="B5174" t="s">
        <v>10401</v>
      </c>
      <c r="C5174" t="s">
        <v>24</v>
      </c>
      <c r="D5174" t="s">
        <v>25</v>
      </c>
      <c r="E5174" t="s">
        <v>38</v>
      </c>
      <c r="F5174" t="s">
        <v>27</v>
      </c>
      <c r="G5174">
        <f t="shared" ca="1" si="483"/>
        <v>0.48727421737851251</v>
      </c>
      <c r="H5174" t="str">
        <f t="shared" ca="1" si="484"/>
        <v>Plethoric</v>
      </c>
      <c r="I5174" t="s">
        <v>55</v>
      </c>
      <c r="J5174" t="s">
        <v>24</v>
      </c>
      <c r="K5174" t="s">
        <v>24</v>
      </c>
      <c r="L5174" t="s">
        <v>72</v>
      </c>
      <c r="M5174" t="s">
        <v>30</v>
      </c>
      <c r="N5174" t="s">
        <v>31</v>
      </c>
      <c r="O5174">
        <f t="shared" ca="1" si="480"/>
        <v>0.2493908953647026</v>
      </c>
      <c r="P5174" t="str">
        <f t="shared" ca="1" si="481"/>
        <v>Plethoric</v>
      </c>
      <c r="Q5174" t="s">
        <v>55</v>
      </c>
      <c r="R5174" t="s">
        <v>112</v>
      </c>
      <c r="S5174" t="s">
        <v>24</v>
      </c>
      <c r="T5174" t="s">
        <v>33</v>
      </c>
      <c r="U5174" t="s">
        <v>24</v>
      </c>
      <c r="V5174" t="s">
        <v>42</v>
      </c>
      <c r="W5174" t="s">
        <v>43</v>
      </c>
      <c r="X5174" t="s">
        <v>27</v>
      </c>
      <c r="Y5174">
        <f t="shared" ca="1" si="485"/>
        <v>0.49299512195935313</v>
      </c>
      <c r="Z5174" t="str">
        <f t="shared" ca="1" si="482"/>
        <v>Low</v>
      </c>
      <c r="AA5174" t="s">
        <v>48</v>
      </c>
      <c r="AB5174" t="s">
        <v>28</v>
      </c>
    </row>
    <row r="5175" spans="1:28" x14ac:dyDescent="0.3">
      <c r="A5175" t="s">
        <v>10402</v>
      </c>
      <c r="B5175" t="s">
        <v>10403</v>
      </c>
      <c r="C5175" t="s">
        <v>24</v>
      </c>
      <c r="D5175" t="s">
        <v>25</v>
      </c>
      <c r="E5175" t="s">
        <v>26</v>
      </c>
      <c r="F5175" t="s">
        <v>27</v>
      </c>
      <c r="G5175">
        <f t="shared" ca="1" si="483"/>
        <v>4.3779269894685835E-2</v>
      </c>
      <c r="H5175" t="str">
        <f t="shared" ca="1" si="484"/>
        <v>Normal</v>
      </c>
      <c r="I5175" t="s">
        <v>51</v>
      </c>
      <c r="J5175" t="s">
        <v>24</v>
      </c>
      <c r="K5175" t="s">
        <v>24</v>
      </c>
      <c r="L5175" t="s">
        <v>29</v>
      </c>
      <c r="M5175" t="s">
        <v>29</v>
      </c>
      <c r="N5175" t="s">
        <v>31</v>
      </c>
      <c r="O5175">
        <f t="shared" ca="1" si="480"/>
        <v>0.88783214139476407</v>
      </c>
      <c r="P5175" t="str">
        <f t="shared" ca="1" si="481"/>
        <v>Oligaemic</v>
      </c>
      <c r="Q5175" t="s">
        <v>51</v>
      </c>
      <c r="R5175" t="s">
        <v>41</v>
      </c>
      <c r="S5175" t="s">
        <v>24</v>
      </c>
      <c r="T5175" t="s">
        <v>33</v>
      </c>
      <c r="U5175" t="s">
        <v>24</v>
      </c>
      <c r="V5175" t="s">
        <v>34</v>
      </c>
      <c r="W5175" t="s">
        <v>43</v>
      </c>
      <c r="X5175" t="s">
        <v>27</v>
      </c>
      <c r="Y5175">
        <f t="shared" ca="1" si="485"/>
        <v>0.58082781415935214</v>
      </c>
      <c r="Z5175" t="str">
        <f t="shared" ca="1" si="482"/>
        <v>Low</v>
      </c>
      <c r="AA5175" t="s">
        <v>48</v>
      </c>
      <c r="AB5175" t="s">
        <v>24</v>
      </c>
    </row>
    <row r="5176" spans="1:28" x14ac:dyDescent="0.3">
      <c r="A5176" t="s">
        <v>10404</v>
      </c>
      <c r="B5176" t="s">
        <v>10405</v>
      </c>
      <c r="C5176" t="s">
        <v>24</v>
      </c>
      <c r="D5176" t="s">
        <v>25</v>
      </c>
      <c r="E5176" t="s">
        <v>26</v>
      </c>
      <c r="F5176" t="s">
        <v>27</v>
      </c>
      <c r="G5176">
        <f t="shared" ca="1" si="483"/>
        <v>8.4816520929565709E-2</v>
      </c>
      <c r="H5176" t="str">
        <f t="shared" ca="1" si="484"/>
        <v>Normal</v>
      </c>
      <c r="I5176" t="s">
        <v>55</v>
      </c>
      <c r="J5176" t="s">
        <v>24</v>
      </c>
      <c r="K5176" t="s">
        <v>24</v>
      </c>
      <c r="L5176" t="s">
        <v>29</v>
      </c>
      <c r="M5176" t="s">
        <v>29</v>
      </c>
      <c r="N5176" t="s">
        <v>40</v>
      </c>
      <c r="O5176">
        <f t="shared" ca="1" si="480"/>
        <v>0.34207148402432352</v>
      </c>
      <c r="P5176" t="str">
        <f t="shared" ca="1" si="481"/>
        <v>Plethoric</v>
      </c>
      <c r="Q5176" t="s">
        <v>55</v>
      </c>
      <c r="R5176" t="s">
        <v>41</v>
      </c>
      <c r="S5176" t="s">
        <v>24</v>
      </c>
      <c r="T5176" t="s">
        <v>33</v>
      </c>
      <c r="U5176" t="s">
        <v>24</v>
      </c>
      <c r="V5176" t="s">
        <v>34</v>
      </c>
      <c r="W5176" t="s">
        <v>35</v>
      </c>
      <c r="X5176" t="s">
        <v>87</v>
      </c>
      <c r="Y5176">
        <f t="shared" ca="1" si="485"/>
        <v>0.86810377347649648</v>
      </c>
      <c r="Z5176" t="str">
        <f t="shared" ca="1" si="482"/>
        <v>High</v>
      </c>
      <c r="AA5176" t="s">
        <v>63</v>
      </c>
      <c r="AB5176" t="s">
        <v>24</v>
      </c>
    </row>
    <row r="5177" spans="1:28" x14ac:dyDescent="0.3">
      <c r="A5177" t="s">
        <v>10406</v>
      </c>
      <c r="B5177" t="s">
        <v>10407</v>
      </c>
      <c r="C5177" t="s">
        <v>24</v>
      </c>
      <c r="D5177" t="s">
        <v>25</v>
      </c>
      <c r="E5177" t="s">
        <v>26</v>
      </c>
      <c r="F5177" t="s">
        <v>27</v>
      </c>
      <c r="G5177">
        <f t="shared" ca="1" si="483"/>
        <v>0.47027621936289843</v>
      </c>
      <c r="H5177" t="str">
        <f t="shared" ca="1" si="484"/>
        <v>Plethoric</v>
      </c>
      <c r="I5177" t="s">
        <v>55</v>
      </c>
      <c r="J5177" t="s">
        <v>24</v>
      </c>
      <c r="K5177" t="s">
        <v>24</v>
      </c>
      <c r="L5177" t="s">
        <v>29</v>
      </c>
      <c r="M5177" t="s">
        <v>29</v>
      </c>
      <c r="N5177" t="s">
        <v>31</v>
      </c>
      <c r="O5177">
        <f t="shared" ca="1" si="480"/>
        <v>0.94826633544471173</v>
      </c>
      <c r="P5177" t="str">
        <f t="shared" ca="1" si="481"/>
        <v>Plethoric</v>
      </c>
      <c r="Q5177" t="s">
        <v>55</v>
      </c>
      <c r="R5177" t="s">
        <v>32</v>
      </c>
      <c r="S5177" t="s">
        <v>24</v>
      </c>
      <c r="T5177" t="s">
        <v>60</v>
      </c>
      <c r="U5177" t="s">
        <v>24</v>
      </c>
      <c r="V5177" t="s">
        <v>34</v>
      </c>
      <c r="W5177" t="s">
        <v>43</v>
      </c>
      <c r="X5177" t="s">
        <v>27</v>
      </c>
      <c r="Y5177">
        <f t="shared" ca="1" si="485"/>
        <v>0.99965120885920311</v>
      </c>
      <c r="Z5177" t="str">
        <f t="shared" ca="1" si="482"/>
        <v>High</v>
      </c>
      <c r="AA5177" t="s">
        <v>63</v>
      </c>
      <c r="AB5177" t="s">
        <v>24</v>
      </c>
    </row>
    <row r="5178" spans="1:28" x14ac:dyDescent="0.3">
      <c r="A5178" t="s">
        <v>10408</v>
      </c>
      <c r="B5178" s="1" t="s">
        <v>10409</v>
      </c>
      <c r="C5178" t="s">
        <v>28</v>
      </c>
      <c r="D5178" t="s">
        <v>25</v>
      </c>
      <c r="E5178" t="s">
        <v>26</v>
      </c>
      <c r="F5178" t="s">
        <v>27</v>
      </c>
      <c r="G5178">
        <f t="shared" ca="1" si="483"/>
        <v>0.19425104059556864</v>
      </c>
      <c r="H5178" t="str">
        <f t="shared" ca="1" si="484"/>
        <v>Plethoric</v>
      </c>
      <c r="I5178" t="s">
        <v>55</v>
      </c>
      <c r="J5178" t="s">
        <v>24</v>
      </c>
      <c r="K5178" t="s">
        <v>24</v>
      </c>
      <c r="L5178" t="s">
        <v>30</v>
      </c>
      <c r="M5178" t="s">
        <v>30</v>
      </c>
      <c r="N5178" t="s">
        <v>31</v>
      </c>
      <c r="O5178">
        <f t="shared" ca="1" si="480"/>
        <v>0.75098808399551242</v>
      </c>
      <c r="P5178" t="str">
        <f t="shared" ca="1" si="481"/>
        <v>Asy/Patchy</v>
      </c>
      <c r="Q5178" t="s">
        <v>115</v>
      </c>
      <c r="R5178" t="s">
        <v>32</v>
      </c>
      <c r="S5178" t="s">
        <v>28</v>
      </c>
      <c r="T5178" t="s">
        <v>33</v>
      </c>
      <c r="U5178" t="s">
        <v>24</v>
      </c>
      <c r="V5178" t="s">
        <v>42</v>
      </c>
      <c r="W5178" t="s">
        <v>35</v>
      </c>
      <c r="X5178" t="s">
        <v>27</v>
      </c>
      <c r="Y5178">
        <f t="shared" ca="1" si="485"/>
        <v>0.43708739128547858</v>
      </c>
      <c r="Z5178" t="str">
        <f t="shared" ca="1" si="482"/>
        <v>Low</v>
      </c>
      <c r="AA5178" t="s">
        <v>48</v>
      </c>
      <c r="AB5178" t="s">
        <v>24</v>
      </c>
    </row>
    <row r="5179" spans="1:28" x14ac:dyDescent="0.3">
      <c r="A5179" t="s">
        <v>10410</v>
      </c>
      <c r="B5179" t="s">
        <v>10411</v>
      </c>
      <c r="C5179" t="s">
        <v>24</v>
      </c>
      <c r="D5179" t="s">
        <v>25</v>
      </c>
      <c r="E5179" t="s">
        <v>38</v>
      </c>
      <c r="F5179" t="s">
        <v>27</v>
      </c>
      <c r="G5179">
        <f t="shared" ca="1" si="483"/>
        <v>0.36769671904183598</v>
      </c>
      <c r="H5179" t="str">
        <f t="shared" ca="1" si="484"/>
        <v>Plethoric</v>
      </c>
      <c r="I5179" t="s">
        <v>55</v>
      </c>
      <c r="J5179" t="s">
        <v>28</v>
      </c>
      <c r="K5179" t="s">
        <v>24</v>
      </c>
      <c r="L5179" t="s">
        <v>30</v>
      </c>
      <c r="M5179" t="s">
        <v>30</v>
      </c>
      <c r="N5179" t="s">
        <v>31</v>
      </c>
      <c r="O5179">
        <f t="shared" ca="1" si="480"/>
        <v>0.48595942417410087</v>
      </c>
      <c r="P5179" t="str">
        <f t="shared" ca="1" si="481"/>
        <v>Asy/Patchy</v>
      </c>
      <c r="Q5179" t="s">
        <v>115</v>
      </c>
      <c r="R5179" t="s">
        <v>47</v>
      </c>
      <c r="S5179" t="s">
        <v>24</v>
      </c>
      <c r="T5179" t="s">
        <v>33</v>
      </c>
      <c r="U5179" t="s">
        <v>24</v>
      </c>
      <c r="V5179" t="s">
        <v>34</v>
      </c>
      <c r="W5179" t="s">
        <v>43</v>
      </c>
      <c r="X5179" t="s">
        <v>27</v>
      </c>
      <c r="Y5179">
        <f t="shared" ca="1" si="485"/>
        <v>0.80764040466822873</v>
      </c>
      <c r="Z5179" t="str">
        <f t="shared" ca="1" si="482"/>
        <v>Low</v>
      </c>
      <c r="AA5179" t="s">
        <v>48</v>
      </c>
      <c r="AB5179" t="s">
        <v>24</v>
      </c>
    </row>
    <row r="5180" spans="1:28" x14ac:dyDescent="0.3">
      <c r="A5180" t="s">
        <v>10412</v>
      </c>
      <c r="B5180" t="s">
        <v>10413</v>
      </c>
      <c r="C5180" t="s">
        <v>24</v>
      </c>
      <c r="D5180" t="s">
        <v>25</v>
      </c>
      <c r="E5180" t="s">
        <v>26</v>
      </c>
      <c r="F5180" t="s">
        <v>63</v>
      </c>
      <c r="G5180">
        <f t="shared" ca="1" si="483"/>
        <v>0.35599298449732641</v>
      </c>
      <c r="H5180" t="str">
        <f t="shared" ca="1" si="484"/>
        <v>Normal</v>
      </c>
      <c r="I5180" t="s">
        <v>27</v>
      </c>
      <c r="J5180" t="s">
        <v>28</v>
      </c>
      <c r="K5180" t="s">
        <v>28</v>
      </c>
      <c r="L5180" t="s">
        <v>29</v>
      </c>
      <c r="M5180" t="s">
        <v>30</v>
      </c>
      <c r="N5180" t="s">
        <v>31</v>
      </c>
      <c r="O5180">
        <f t="shared" ca="1" si="480"/>
        <v>0.32716819175451817</v>
      </c>
      <c r="P5180" t="str">
        <f t="shared" ca="1" si="481"/>
        <v>Asy/Patchy</v>
      </c>
      <c r="Q5180" t="s">
        <v>115</v>
      </c>
      <c r="R5180" t="s">
        <v>32</v>
      </c>
      <c r="S5180" t="s">
        <v>24</v>
      </c>
      <c r="T5180" t="s">
        <v>33</v>
      </c>
      <c r="U5180" t="s">
        <v>24</v>
      </c>
      <c r="V5180" t="s">
        <v>42</v>
      </c>
      <c r="W5180" t="s">
        <v>43</v>
      </c>
      <c r="X5180" t="s">
        <v>27</v>
      </c>
      <c r="Y5180">
        <f t="shared" ca="1" si="485"/>
        <v>3.0478159422721696E-2</v>
      </c>
      <c r="Z5180" t="str">
        <f t="shared" ca="1" si="482"/>
        <v>Normal</v>
      </c>
      <c r="AA5180" t="s">
        <v>63</v>
      </c>
      <c r="AB5180" t="s">
        <v>24</v>
      </c>
    </row>
    <row r="5181" spans="1:28" x14ac:dyDescent="0.3">
      <c r="A5181" t="s">
        <v>10414</v>
      </c>
      <c r="B5181" t="s">
        <v>10415</v>
      </c>
      <c r="C5181" t="s">
        <v>24</v>
      </c>
      <c r="D5181" t="s">
        <v>25</v>
      </c>
      <c r="E5181" t="s">
        <v>38</v>
      </c>
      <c r="F5181" t="s">
        <v>27</v>
      </c>
      <c r="G5181">
        <f t="shared" ca="1" si="483"/>
        <v>0.59065802015106927</v>
      </c>
      <c r="H5181" t="str">
        <f t="shared" ca="1" si="484"/>
        <v>Asy/Patch</v>
      </c>
      <c r="I5181" t="s">
        <v>46</v>
      </c>
      <c r="J5181" t="s">
        <v>24</v>
      </c>
      <c r="K5181" t="s">
        <v>24</v>
      </c>
      <c r="L5181" t="s">
        <v>30</v>
      </c>
      <c r="M5181" t="s">
        <v>30</v>
      </c>
      <c r="N5181" t="s">
        <v>31</v>
      </c>
      <c r="O5181">
        <f t="shared" ca="1" si="480"/>
        <v>0.84026985956159728</v>
      </c>
      <c r="P5181" t="str">
        <f t="shared" ca="1" si="481"/>
        <v>Grd_Glass</v>
      </c>
      <c r="Q5181" t="s">
        <v>39</v>
      </c>
      <c r="R5181" t="s">
        <v>41</v>
      </c>
      <c r="S5181" t="s">
        <v>24</v>
      </c>
      <c r="T5181" t="s">
        <v>33</v>
      </c>
      <c r="U5181" t="s">
        <v>24</v>
      </c>
      <c r="V5181" t="s">
        <v>34</v>
      </c>
      <c r="W5181" t="s">
        <v>35</v>
      </c>
      <c r="X5181" t="s">
        <v>87</v>
      </c>
      <c r="Y5181">
        <f t="shared" ca="1" si="485"/>
        <v>3.4724467865777542E-2</v>
      </c>
      <c r="Z5181" t="str">
        <f t="shared" ca="1" si="482"/>
        <v>Normal</v>
      </c>
      <c r="AA5181" t="s">
        <v>48</v>
      </c>
      <c r="AB5181" t="s">
        <v>24</v>
      </c>
    </row>
    <row r="5182" spans="1:28" x14ac:dyDescent="0.3">
      <c r="A5182" t="s">
        <v>10416</v>
      </c>
      <c r="B5182" t="s">
        <v>10417</v>
      </c>
      <c r="C5182" t="s">
        <v>24</v>
      </c>
      <c r="D5182" t="s">
        <v>25</v>
      </c>
      <c r="E5182" t="s">
        <v>26</v>
      </c>
      <c r="F5182" t="s">
        <v>63</v>
      </c>
      <c r="G5182">
        <f t="shared" ca="1" si="483"/>
        <v>0.80714639444285152</v>
      </c>
      <c r="H5182" t="str">
        <f t="shared" ca="1" si="484"/>
        <v>Normal</v>
      </c>
      <c r="I5182" t="s">
        <v>27</v>
      </c>
      <c r="J5182" t="s">
        <v>24</v>
      </c>
      <c r="K5182" t="s">
        <v>24</v>
      </c>
      <c r="L5182" t="s">
        <v>29</v>
      </c>
      <c r="M5182" t="s">
        <v>29</v>
      </c>
      <c r="N5182" t="s">
        <v>31</v>
      </c>
      <c r="O5182">
        <f t="shared" ca="1" si="480"/>
        <v>0.69322287816858918</v>
      </c>
      <c r="P5182" t="str">
        <f t="shared" ca="1" si="481"/>
        <v>Normal</v>
      </c>
      <c r="Q5182" t="s">
        <v>27</v>
      </c>
      <c r="R5182" t="s">
        <v>32</v>
      </c>
      <c r="S5182" t="s">
        <v>24</v>
      </c>
      <c r="T5182" t="s">
        <v>33</v>
      </c>
      <c r="U5182" t="s">
        <v>24</v>
      </c>
      <c r="V5182" t="s">
        <v>34</v>
      </c>
      <c r="W5182" t="s">
        <v>43</v>
      </c>
      <c r="X5182" t="s">
        <v>27</v>
      </c>
      <c r="Y5182">
        <f t="shared" ca="1" si="485"/>
        <v>0.253896094949838</v>
      </c>
      <c r="Z5182" t="str">
        <f t="shared" ca="1" si="482"/>
        <v>High</v>
      </c>
      <c r="AA5182" t="s">
        <v>63</v>
      </c>
      <c r="AB5182" t="s">
        <v>24</v>
      </c>
    </row>
    <row r="5183" spans="1:28" x14ac:dyDescent="0.3">
      <c r="A5183" t="s">
        <v>10418</v>
      </c>
      <c r="B5183" t="s">
        <v>10419</v>
      </c>
      <c r="C5183" t="s">
        <v>24</v>
      </c>
      <c r="D5183" t="s">
        <v>25</v>
      </c>
      <c r="E5183" t="s">
        <v>38</v>
      </c>
      <c r="F5183" t="s">
        <v>27</v>
      </c>
      <c r="G5183">
        <f t="shared" ca="1" si="483"/>
        <v>0.8688400169119993</v>
      </c>
      <c r="H5183" t="str">
        <f t="shared" ca="1" si="484"/>
        <v>Plethoric</v>
      </c>
      <c r="I5183" t="s">
        <v>55</v>
      </c>
      <c r="J5183" t="s">
        <v>28</v>
      </c>
      <c r="K5183" t="s">
        <v>24</v>
      </c>
      <c r="L5183" t="s">
        <v>30</v>
      </c>
      <c r="M5183" t="s">
        <v>29</v>
      </c>
      <c r="N5183" t="s">
        <v>31</v>
      </c>
      <c r="O5183">
        <f t="shared" ca="1" si="480"/>
        <v>0.92357476125962656</v>
      </c>
      <c r="P5183" t="str">
        <f t="shared" ca="1" si="481"/>
        <v>Normal</v>
      </c>
      <c r="Q5183" t="s">
        <v>27</v>
      </c>
      <c r="R5183" t="s">
        <v>47</v>
      </c>
      <c r="S5183" t="s">
        <v>24</v>
      </c>
      <c r="T5183" t="s">
        <v>33</v>
      </c>
      <c r="U5183" t="s">
        <v>24</v>
      </c>
      <c r="V5183" t="s">
        <v>42</v>
      </c>
      <c r="W5183" t="s">
        <v>43</v>
      </c>
      <c r="X5183" t="s">
        <v>27</v>
      </c>
      <c r="Y5183">
        <f t="shared" ca="1" si="485"/>
        <v>0.67717107162129786</v>
      </c>
      <c r="Z5183" t="str">
        <f t="shared" ca="1" si="482"/>
        <v>High</v>
      </c>
      <c r="AA5183" t="s">
        <v>63</v>
      </c>
      <c r="AB5183" t="s">
        <v>24</v>
      </c>
    </row>
    <row r="5184" spans="1:28" x14ac:dyDescent="0.3">
      <c r="A5184" t="s">
        <v>10420</v>
      </c>
      <c r="B5184" t="s">
        <v>10421</v>
      </c>
      <c r="C5184" t="s">
        <v>24</v>
      </c>
      <c r="D5184" t="s">
        <v>25</v>
      </c>
      <c r="E5184" t="s">
        <v>66</v>
      </c>
      <c r="F5184" t="s">
        <v>27</v>
      </c>
      <c r="G5184">
        <f t="shared" ca="1" si="483"/>
        <v>0.45337529963647061</v>
      </c>
      <c r="H5184" t="str">
        <f t="shared" ca="1" si="484"/>
        <v>Asy/Patch</v>
      </c>
      <c r="I5184" t="s">
        <v>46</v>
      </c>
      <c r="J5184" t="s">
        <v>24</v>
      </c>
      <c r="K5184" t="s">
        <v>24</v>
      </c>
      <c r="L5184" t="s">
        <v>30</v>
      </c>
      <c r="M5184" t="s">
        <v>30</v>
      </c>
      <c r="N5184" t="s">
        <v>40</v>
      </c>
      <c r="O5184">
        <f t="shared" ca="1" si="480"/>
        <v>0.97429986242182798</v>
      </c>
      <c r="P5184" t="str">
        <f t="shared" ca="1" si="481"/>
        <v>Plethoric</v>
      </c>
      <c r="Q5184" t="s">
        <v>55</v>
      </c>
      <c r="R5184" t="s">
        <v>41</v>
      </c>
      <c r="S5184" t="s">
        <v>24</v>
      </c>
      <c r="T5184" t="s">
        <v>33</v>
      </c>
      <c r="U5184" t="s">
        <v>24</v>
      </c>
      <c r="V5184" t="s">
        <v>34</v>
      </c>
      <c r="W5184" t="s">
        <v>35</v>
      </c>
      <c r="X5184" t="s">
        <v>82</v>
      </c>
      <c r="Y5184">
        <f t="shared" ca="1" si="485"/>
        <v>0.82694279304921559</v>
      </c>
      <c r="Z5184" t="str">
        <f t="shared" ca="1" si="482"/>
        <v>Normal</v>
      </c>
      <c r="AA5184" t="s">
        <v>27</v>
      </c>
      <c r="AB5184" t="s">
        <v>24</v>
      </c>
    </row>
    <row r="5185" spans="1:28" x14ac:dyDescent="0.3">
      <c r="A5185" t="s">
        <v>10422</v>
      </c>
      <c r="B5185" t="s">
        <v>10423</v>
      </c>
      <c r="C5185" t="s">
        <v>24</v>
      </c>
      <c r="D5185" t="s">
        <v>25</v>
      </c>
      <c r="E5185" t="s">
        <v>38</v>
      </c>
      <c r="F5185" t="s">
        <v>27</v>
      </c>
      <c r="G5185">
        <f t="shared" ca="1" si="483"/>
        <v>0.39488599588143292</v>
      </c>
      <c r="H5185" t="str">
        <f t="shared" ca="1" si="484"/>
        <v>Grd_Glass</v>
      </c>
      <c r="I5185" t="s">
        <v>39</v>
      </c>
      <c r="J5185" t="s">
        <v>24</v>
      </c>
      <c r="K5185" t="s">
        <v>24</v>
      </c>
      <c r="L5185" t="s">
        <v>30</v>
      </c>
      <c r="M5185" t="s">
        <v>72</v>
      </c>
      <c r="N5185" t="s">
        <v>31</v>
      </c>
      <c r="O5185">
        <f t="shared" ca="1" si="480"/>
        <v>0.67826094813098092</v>
      </c>
      <c r="P5185" t="str">
        <f t="shared" ca="1" si="481"/>
        <v>Grd_Glass</v>
      </c>
      <c r="Q5185" t="s">
        <v>39</v>
      </c>
      <c r="R5185" t="s">
        <v>41</v>
      </c>
      <c r="S5185" t="s">
        <v>24</v>
      </c>
      <c r="T5185" t="s">
        <v>33</v>
      </c>
      <c r="U5185" t="s">
        <v>24</v>
      </c>
      <c r="V5185" t="s">
        <v>34</v>
      </c>
      <c r="W5185" t="s">
        <v>35</v>
      </c>
      <c r="X5185" t="s">
        <v>87</v>
      </c>
      <c r="Y5185">
        <f t="shared" ca="1" si="485"/>
        <v>0.18739368993333805</v>
      </c>
      <c r="Z5185" t="str">
        <f t="shared" ca="1" si="482"/>
        <v>High</v>
      </c>
      <c r="AA5185" t="s">
        <v>63</v>
      </c>
      <c r="AB5185" t="s">
        <v>28</v>
      </c>
    </row>
    <row r="5186" spans="1:28" x14ac:dyDescent="0.3">
      <c r="A5186" s="1" t="s">
        <v>10424</v>
      </c>
      <c r="B5186" t="s">
        <v>10425</v>
      </c>
      <c r="C5186" t="s">
        <v>24</v>
      </c>
      <c r="D5186" t="s">
        <v>25</v>
      </c>
      <c r="E5186" t="s">
        <v>38</v>
      </c>
      <c r="F5186" t="s">
        <v>27</v>
      </c>
      <c r="G5186">
        <f t="shared" ca="1" si="483"/>
        <v>9.2026649394410964E-2</v>
      </c>
      <c r="H5186" t="str">
        <f t="shared" ca="1" si="484"/>
        <v>Normal</v>
      </c>
      <c r="I5186" t="s">
        <v>27</v>
      </c>
      <c r="J5186" t="s">
        <v>24</v>
      </c>
      <c r="K5186" t="s">
        <v>24</v>
      </c>
      <c r="L5186" t="s">
        <v>29</v>
      </c>
      <c r="M5186" t="s">
        <v>29</v>
      </c>
      <c r="N5186" t="s">
        <v>31</v>
      </c>
      <c r="O5186">
        <f t="shared" ca="1" si="480"/>
        <v>0.30147387875358533</v>
      </c>
      <c r="P5186" t="str">
        <f t="shared" ca="1" si="481"/>
        <v>Normal</v>
      </c>
      <c r="Q5186" t="s">
        <v>27</v>
      </c>
      <c r="R5186" t="s">
        <v>41</v>
      </c>
      <c r="S5186" t="s">
        <v>24</v>
      </c>
      <c r="T5186" t="s">
        <v>33</v>
      </c>
      <c r="U5186" t="s">
        <v>24</v>
      </c>
      <c r="V5186" t="s">
        <v>34</v>
      </c>
      <c r="W5186" t="s">
        <v>43</v>
      </c>
      <c r="X5186" t="s">
        <v>27</v>
      </c>
      <c r="Y5186">
        <f t="shared" ca="1" si="485"/>
        <v>0.33563226716659933</v>
      </c>
      <c r="Z5186" t="str">
        <f t="shared" ca="1" si="482"/>
        <v>Low</v>
      </c>
      <c r="AA5186" t="s">
        <v>48</v>
      </c>
      <c r="AB5186" t="s">
        <v>24</v>
      </c>
    </row>
    <row r="5187" spans="1:28" x14ac:dyDescent="0.3">
      <c r="A5187" t="s">
        <v>10426</v>
      </c>
      <c r="B5187" t="s">
        <v>10427</v>
      </c>
      <c r="C5187" t="s">
        <v>24</v>
      </c>
      <c r="D5187" t="s">
        <v>25</v>
      </c>
      <c r="E5187" t="s">
        <v>26</v>
      </c>
      <c r="F5187" t="s">
        <v>27</v>
      </c>
      <c r="G5187">
        <f t="shared" ca="1" si="483"/>
        <v>0.44410789950786622</v>
      </c>
      <c r="H5187" t="str">
        <f t="shared" ca="1" si="484"/>
        <v>Plethoric</v>
      </c>
      <c r="I5187" t="s">
        <v>55</v>
      </c>
      <c r="J5187" t="s">
        <v>24</v>
      </c>
      <c r="K5187" t="s">
        <v>24</v>
      </c>
      <c r="L5187" t="s">
        <v>29</v>
      </c>
      <c r="M5187" t="s">
        <v>29</v>
      </c>
      <c r="N5187" t="s">
        <v>31</v>
      </c>
      <c r="O5187">
        <f t="shared" ref="O5187:O5250" ca="1" si="486">RAND()</f>
        <v>0.27816905237486722</v>
      </c>
      <c r="P5187" t="str">
        <f t="shared" ref="P5187:P5250" ca="1" si="487">IF(O5187&lt;=P$1,IF(O5187&lt;=S$11258,Q$11258,IF(O5187&lt;=S$11259,Q$11259,IF(O5187&lt;=S$11260,Q$11260,IF(O5187&lt;=S$11261,Q$11261,IF(O5187&lt;=S$11262,Q$11262))))),Q5187)</f>
        <v>Plethoric</v>
      </c>
      <c r="Q5187" t="s">
        <v>55</v>
      </c>
      <c r="R5187" t="s">
        <v>47</v>
      </c>
      <c r="S5187" t="s">
        <v>24</v>
      </c>
      <c r="T5187" t="s">
        <v>33</v>
      </c>
      <c r="U5187" t="s">
        <v>28</v>
      </c>
      <c r="V5187" t="s">
        <v>34</v>
      </c>
      <c r="W5187" t="s">
        <v>43</v>
      </c>
      <c r="X5187" t="s">
        <v>27</v>
      </c>
      <c r="Y5187">
        <f t="shared" ca="1" si="485"/>
        <v>0.20832791787579241</v>
      </c>
      <c r="Z5187" t="str">
        <f t="shared" ref="Z5187:Z5250" ca="1" si="488">IF(Y5187&lt;=Z$1,IF(Y5187&lt;=AC$11258,AA$11258,IF(Y5187&lt;=AC$11259,AA$11259,IF(Y5187&lt;=AC$11260,AA$11260,IF(Y5187&lt;=AC$11261,AA$11261,IF(Y5187&lt;=AC$11262,AA$11262))))),AA5187)</f>
        <v>Low</v>
      </c>
      <c r="AA5187" t="s">
        <v>48</v>
      </c>
      <c r="AB5187" t="s">
        <v>24</v>
      </c>
    </row>
    <row r="5188" spans="1:28" x14ac:dyDescent="0.3">
      <c r="A5188" t="s">
        <v>10428</v>
      </c>
      <c r="B5188" t="s">
        <v>10429</v>
      </c>
      <c r="C5188" t="s">
        <v>24</v>
      </c>
      <c r="D5188" t="s">
        <v>25</v>
      </c>
      <c r="E5188" t="s">
        <v>26</v>
      </c>
      <c r="F5188" t="s">
        <v>27</v>
      </c>
      <c r="G5188">
        <f t="shared" ref="G5188:G5251" ca="1" si="489">RAND()</f>
        <v>0.95522711135732508</v>
      </c>
      <c r="H5188" t="str">
        <f t="shared" ref="H5188:H5251" ca="1" si="490">IF(G5188&lt;=H$1,IF(G5188&lt;=K$11258,I$11258,IF(G5188&lt;=K$11259,I$11259,IF(G5188&lt;=K$11260,I$11260,IF(G5188&lt;=K$11261,I$11261,IF(G5188&lt;=K$11262,I$11262))))),I5188)</f>
        <v>Normal</v>
      </c>
      <c r="I5188" t="s">
        <v>27</v>
      </c>
      <c r="J5188" t="s">
        <v>24</v>
      </c>
      <c r="K5188" t="s">
        <v>24</v>
      </c>
      <c r="L5188" t="s">
        <v>30</v>
      </c>
      <c r="M5188" t="s">
        <v>30</v>
      </c>
      <c r="N5188" t="s">
        <v>40</v>
      </c>
      <c r="O5188">
        <f t="shared" ca="1" si="486"/>
        <v>0.81481222156346</v>
      </c>
      <c r="P5188" t="str">
        <f t="shared" ca="1" si="487"/>
        <v>Normal</v>
      </c>
      <c r="Q5188" t="s">
        <v>27</v>
      </c>
      <c r="R5188" t="s">
        <v>32</v>
      </c>
      <c r="S5188" t="s">
        <v>24</v>
      </c>
      <c r="T5188" t="s">
        <v>52</v>
      </c>
      <c r="U5188" t="s">
        <v>24</v>
      </c>
      <c r="V5188" t="s">
        <v>34</v>
      </c>
      <c r="W5188" t="s">
        <v>43</v>
      </c>
      <c r="X5188" t="s">
        <v>87</v>
      </c>
      <c r="Y5188">
        <f t="shared" ref="Y5188:Y5251" ca="1" si="491">RAND()</f>
        <v>0.31279920198106292</v>
      </c>
      <c r="Z5188" t="str">
        <f t="shared" ca="1" si="488"/>
        <v>High</v>
      </c>
      <c r="AA5188" t="s">
        <v>63</v>
      </c>
      <c r="AB5188" t="s">
        <v>28</v>
      </c>
    </row>
    <row r="5189" spans="1:28" x14ac:dyDescent="0.3">
      <c r="A5189" t="s">
        <v>10430</v>
      </c>
      <c r="B5189" t="s">
        <v>10431</v>
      </c>
      <c r="C5189" t="s">
        <v>24</v>
      </c>
      <c r="D5189" t="s">
        <v>25</v>
      </c>
      <c r="E5189" t="s">
        <v>38</v>
      </c>
      <c r="F5189" t="s">
        <v>27</v>
      </c>
      <c r="G5189">
        <f t="shared" ca="1" si="489"/>
        <v>0.98956605224302963</v>
      </c>
      <c r="H5189" t="str">
        <f t="shared" ca="1" si="490"/>
        <v>Plethoric</v>
      </c>
      <c r="I5189" t="s">
        <v>55</v>
      </c>
      <c r="J5189" t="s">
        <v>28</v>
      </c>
      <c r="K5189" t="s">
        <v>28</v>
      </c>
      <c r="L5189" t="s">
        <v>72</v>
      </c>
      <c r="M5189" t="s">
        <v>29</v>
      </c>
      <c r="N5189" t="s">
        <v>31</v>
      </c>
      <c r="O5189">
        <f t="shared" ca="1" si="486"/>
        <v>0.82112497553247188</v>
      </c>
      <c r="P5189" t="str">
        <f t="shared" ca="1" si="487"/>
        <v>Plethoric</v>
      </c>
      <c r="Q5189" t="s">
        <v>55</v>
      </c>
      <c r="R5189" t="s">
        <v>41</v>
      </c>
      <c r="S5189" t="s">
        <v>28</v>
      </c>
      <c r="T5189" t="s">
        <v>52</v>
      </c>
      <c r="U5189" t="s">
        <v>24</v>
      </c>
      <c r="V5189" t="s">
        <v>42</v>
      </c>
      <c r="W5189" t="s">
        <v>43</v>
      </c>
      <c r="X5189" t="s">
        <v>27</v>
      </c>
      <c r="Y5189">
        <f t="shared" ca="1" si="491"/>
        <v>0.26476870105416384</v>
      </c>
      <c r="Z5189" t="str">
        <f t="shared" ca="1" si="488"/>
        <v>Low</v>
      </c>
      <c r="AA5189" t="s">
        <v>48</v>
      </c>
      <c r="AB5189" t="s">
        <v>24</v>
      </c>
    </row>
    <row r="5190" spans="1:28" x14ac:dyDescent="0.3">
      <c r="A5190" t="s">
        <v>10432</v>
      </c>
      <c r="B5190" t="s">
        <v>10433</v>
      </c>
      <c r="C5190" t="s">
        <v>24</v>
      </c>
      <c r="D5190" t="s">
        <v>25</v>
      </c>
      <c r="E5190" t="s">
        <v>66</v>
      </c>
      <c r="F5190" t="s">
        <v>27</v>
      </c>
      <c r="G5190">
        <f t="shared" ca="1" si="489"/>
        <v>0.97949883074249133</v>
      </c>
      <c r="H5190" t="str">
        <f t="shared" ca="1" si="490"/>
        <v>Plethoric</v>
      </c>
      <c r="I5190" t="s">
        <v>55</v>
      </c>
      <c r="J5190" t="s">
        <v>24</v>
      </c>
      <c r="K5190" t="s">
        <v>24</v>
      </c>
      <c r="L5190" t="s">
        <v>72</v>
      </c>
      <c r="M5190" t="s">
        <v>29</v>
      </c>
      <c r="N5190" t="s">
        <v>31</v>
      </c>
      <c r="O5190">
        <f t="shared" ca="1" si="486"/>
        <v>4.0093179133791845E-2</v>
      </c>
      <c r="P5190" t="str">
        <f t="shared" ca="1" si="487"/>
        <v>Normal</v>
      </c>
      <c r="Q5190" t="s">
        <v>27</v>
      </c>
      <c r="R5190" t="s">
        <v>41</v>
      </c>
      <c r="S5190" t="s">
        <v>24</v>
      </c>
      <c r="T5190" t="s">
        <v>52</v>
      </c>
      <c r="U5190" t="s">
        <v>28</v>
      </c>
      <c r="V5190" t="s">
        <v>42</v>
      </c>
      <c r="W5190" t="s">
        <v>66</v>
      </c>
      <c r="X5190" t="s">
        <v>27</v>
      </c>
      <c r="Y5190">
        <f t="shared" ca="1" si="491"/>
        <v>0.58618464127528613</v>
      </c>
      <c r="Z5190" t="str">
        <f t="shared" ca="1" si="488"/>
        <v>Normal</v>
      </c>
      <c r="AA5190" t="s">
        <v>27</v>
      </c>
      <c r="AB5190" t="s">
        <v>24</v>
      </c>
    </row>
    <row r="5191" spans="1:28" x14ac:dyDescent="0.3">
      <c r="A5191" t="s">
        <v>10434</v>
      </c>
      <c r="B5191" t="s">
        <v>10435</v>
      </c>
      <c r="C5191" t="s">
        <v>24</v>
      </c>
      <c r="D5191" t="s">
        <v>25</v>
      </c>
      <c r="E5191" t="s">
        <v>66</v>
      </c>
      <c r="F5191" t="s">
        <v>63</v>
      </c>
      <c r="G5191">
        <f t="shared" ca="1" si="489"/>
        <v>0.86992891853179033</v>
      </c>
      <c r="H5191" t="str">
        <f t="shared" ca="1" si="490"/>
        <v>Plethoric</v>
      </c>
      <c r="I5191" t="s">
        <v>55</v>
      </c>
      <c r="J5191" t="s">
        <v>24</v>
      </c>
      <c r="K5191" t="s">
        <v>28</v>
      </c>
      <c r="L5191" t="s">
        <v>30</v>
      </c>
      <c r="M5191" t="s">
        <v>29</v>
      </c>
      <c r="N5191" t="s">
        <v>31</v>
      </c>
      <c r="O5191">
        <f t="shared" ca="1" si="486"/>
        <v>0.19218452844632172</v>
      </c>
      <c r="P5191" t="str">
        <f t="shared" ca="1" si="487"/>
        <v>Normal</v>
      </c>
      <c r="Q5191" t="s">
        <v>27</v>
      </c>
      <c r="R5191" t="s">
        <v>32</v>
      </c>
      <c r="S5191" t="s">
        <v>24</v>
      </c>
      <c r="T5191" t="s">
        <v>33</v>
      </c>
      <c r="U5191" t="s">
        <v>24</v>
      </c>
      <c r="V5191" t="s">
        <v>67</v>
      </c>
      <c r="W5191" t="s">
        <v>35</v>
      </c>
      <c r="X5191" t="s">
        <v>27</v>
      </c>
      <c r="Y5191">
        <f t="shared" ca="1" si="491"/>
        <v>0.74480009319129292</v>
      </c>
      <c r="Z5191" t="str">
        <f t="shared" ca="1" si="488"/>
        <v>Low</v>
      </c>
      <c r="AA5191" t="s">
        <v>48</v>
      </c>
      <c r="AB5191" t="s">
        <v>24</v>
      </c>
    </row>
    <row r="5192" spans="1:28" x14ac:dyDescent="0.3">
      <c r="A5192" t="s">
        <v>10436</v>
      </c>
      <c r="B5192" t="s">
        <v>10437</v>
      </c>
      <c r="C5192" t="s">
        <v>28</v>
      </c>
      <c r="D5192" t="s">
        <v>25</v>
      </c>
      <c r="E5192" t="s">
        <v>38</v>
      </c>
      <c r="F5192" t="s">
        <v>63</v>
      </c>
      <c r="G5192">
        <f t="shared" ca="1" si="489"/>
        <v>5.1770881292285575E-2</v>
      </c>
      <c r="H5192" t="str">
        <f t="shared" ca="1" si="490"/>
        <v>Normal</v>
      </c>
      <c r="I5192" t="s">
        <v>51</v>
      </c>
      <c r="J5192" t="s">
        <v>24</v>
      </c>
      <c r="K5192" t="s">
        <v>24</v>
      </c>
      <c r="L5192" t="s">
        <v>30</v>
      </c>
      <c r="M5192" t="s">
        <v>30</v>
      </c>
      <c r="N5192" t="s">
        <v>31</v>
      </c>
      <c r="O5192">
        <f t="shared" ca="1" si="486"/>
        <v>0.8277346255789868</v>
      </c>
      <c r="P5192" t="str">
        <f t="shared" ca="1" si="487"/>
        <v>Oligaemic</v>
      </c>
      <c r="Q5192" t="s">
        <v>51</v>
      </c>
      <c r="R5192" t="s">
        <v>137</v>
      </c>
      <c r="S5192" t="s">
        <v>24</v>
      </c>
      <c r="T5192" t="s">
        <v>33</v>
      </c>
      <c r="U5192" t="s">
        <v>28</v>
      </c>
      <c r="V5192" t="s">
        <v>42</v>
      </c>
      <c r="W5192" t="s">
        <v>43</v>
      </c>
      <c r="X5192" t="s">
        <v>87</v>
      </c>
      <c r="Y5192">
        <f t="shared" ca="1" si="491"/>
        <v>0.36827031537746635</v>
      </c>
      <c r="Z5192" t="str">
        <f t="shared" ca="1" si="488"/>
        <v>Low</v>
      </c>
      <c r="AA5192" t="s">
        <v>48</v>
      </c>
      <c r="AB5192" t="s">
        <v>24</v>
      </c>
    </row>
    <row r="5193" spans="1:28" x14ac:dyDescent="0.3">
      <c r="A5193" t="s">
        <v>10438</v>
      </c>
      <c r="B5193" t="s">
        <v>10439</v>
      </c>
      <c r="C5193" t="s">
        <v>24</v>
      </c>
      <c r="D5193" t="s">
        <v>25</v>
      </c>
      <c r="E5193" t="s">
        <v>38</v>
      </c>
      <c r="F5193" t="s">
        <v>27</v>
      </c>
      <c r="G5193">
        <f t="shared" ca="1" si="489"/>
        <v>0.88913358222780858</v>
      </c>
      <c r="H5193" t="str">
        <f t="shared" ca="1" si="490"/>
        <v>Asy/Patch</v>
      </c>
      <c r="I5193" t="s">
        <v>46</v>
      </c>
      <c r="J5193" t="s">
        <v>24</v>
      </c>
      <c r="K5193" t="s">
        <v>24</v>
      </c>
      <c r="L5193" t="s">
        <v>72</v>
      </c>
      <c r="M5193" t="s">
        <v>72</v>
      </c>
      <c r="N5193" t="s">
        <v>31</v>
      </c>
      <c r="O5193">
        <f t="shared" ca="1" si="486"/>
        <v>0.75725298836680255</v>
      </c>
      <c r="P5193" t="str">
        <f t="shared" ca="1" si="487"/>
        <v>Normal</v>
      </c>
      <c r="Q5193" t="s">
        <v>27</v>
      </c>
      <c r="R5193" t="s">
        <v>47</v>
      </c>
      <c r="S5193" t="s">
        <v>24</v>
      </c>
      <c r="T5193" t="s">
        <v>52</v>
      </c>
      <c r="U5193" t="s">
        <v>24</v>
      </c>
      <c r="V5193" t="s">
        <v>34</v>
      </c>
      <c r="W5193" t="s">
        <v>35</v>
      </c>
      <c r="X5193" t="s">
        <v>87</v>
      </c>
      <c r="Y5193">
        <f t="shared" ca="1" si="491"/>
        <v>0.59835121089587284</v>
      </c>
      <c r="Z5193" t="str">
        <f t="shared" ca="1" si="488"/>
        <v>High</v>
      </c>
      <c r="AA5193" t="s">
        <v>63</v>
      </c>
      <c r="AB5193" t="s">
        <v>24</v>
      </c>
    </row>
    <row r="5194" spans="1:28" x14ac:dyDescent="0.3">
      <c r="A5194" t="s">
        <v>10440</v>
      </c>
      <c r="B5194" t="s">
        <v>10441</v>
      </c>
      <c r="C5194" t="s">
        <v>24</v>
      </c>
      <c r="D5194" t="s">
        <v>25</v>
      </c>
      <c r="E5194" t="s">
        <v>26</v>
      </c>
      <c r="F5194" t="s">
        <v>27</v>
      </c>
      <c r="G5194">
        <f t="shared" ca="1" si="489"/>
        <v>0.21294462293756333</v>
      </c>
      <c r="H5194" t="str">
        <f t="shared" ca="1" si="490"/>
        <v>Plethoric</v>
      </c>
      <c r="I5194" t="s">
        <v>55</v>
      </c>
      <c r="J5194" t="s">
        <v>24</v>
      </c>
      <c r="K5194" t="s">
        <v>24</v>
      </c>
      <c r="L5194" t="s">
        <v>29</v>
      </c>
      <c r="M5194" t="s">
        <v>29</v>
      </c>
      <c r="N5194" t="s">
        <v>31</v>
      </c>
      <c r="O5194">
        <f t="shared" ca="1" si="486"/>
        <v>0.94131614688424303</v>
      </c>
      <c r="P5194" t="str">
        <f t="shared" ca="1" si="487"/>
        <v>Oligaemic</v>
      </c>
      <c r="Q5194" t="s">
        <v>51</v>
      </c>
      <c r="R5194" t="s">
        <v>32</v>
      </c>
      <c r="S5194" t="s">
        <v>24</v>
      </c>
      <c r="T5194" t="s">
        <v>33</v>
      </c>
      <c r="U5194" t="s">
        <v>24</v>
      </c>
      <c r="V5194" t="s">
        <v>34</v>
      </c>
      <c r="W5194" t="s">
        <v>35</v>
      </c>
      <c r="X5194" t="s">
        <v>27</v>
      </c>
      <c r="Y5194">
        <f t="shared" ca="1" si="491"/>
        <v>0.35187063055666101</v>
      </c>
      <c r="Z5194" t="str">
        <f t="shared" ca="1" si="488"/>
        <v>Low</v>
      </c>
      <c r="AA5194" t="s">
        <v>48</v>
      </c>
      <c r="AB5194" t="s">
        <v>24</v>
      </c>
    </row>
    <row r="5195" spans="1:28" x14ac:dyDescent="0.3">
      <c r="A5195" t="s">
        <v>10442</v>
      </c>
      <c r="B5195" t="s">
        <v>10443</v>
      </c>
      <c r="C5195" t="s">
        <v>24</v>
      </c>
      <c r="D5195" t="s">
        <v>25</v>
      </c>
      <c r="E5195" t="s">
        <v>38</v>
      </c>
      <c r="F5195" t="s">
        <v>27</v>
      </c>
      <c r="G5195">
        <f t="shared" ca="1" si="489"/>
        <v>0.32901104978679585</v>
      </c>
      <c r="H5195" t="str">
        <f t="shared" ca="1" si="490"/>
        <v>Normal</v>
      </c>
      <c r="I5195" t="s">
        <v>27</v>
      </c>
      <c r="J5195" t="s">
        <v>24</v>
      </c>
      <c r="K5195" t="s">
        <v>24</v>
      </c>
      <c r="L5195" t="s">
        <v>30</v>
      </c>
      <c r="M5195" t="s">
        <v>29</v>
      </c>
      <c r="N5195" t="s">
        <v>31</v>
      </c>
      <c r="O5195">
        <f t="shared" ca="1" si="486"/>
        <v>0.19814242850994723</v>
      </c>
      <c r="P5195" t="str">
        <f t="shared" ca="1" si="487"/>
        <v>Normal</v>
      </c>
      <c r="Q5195" t="s">
        <v>27</v>
      </c>
      <c r="R5195" t="s">
        <v>41</v>
      </c>
      <c r="S5195" t="s">
        <v>24</v>
      </c>
      <c r="T5195" t="s">
        <v>52</v>
      </c>
      <c r="U5195" t="s">
        <v>24</v>
      </c>
      <c r="V5195" t="s">
        <v>42</v>
      </c>
      <c r="W5195" t="s">
        <v>43</v>
      </c>
      <c r="X5195" t="s">
        <v>87</v>
      </c>
      <c r="Y5195">
        <f t="shared" ca="1" si="491"/>
        <v>0.76305915764147381</v>
      </c>
      <c r="Z5195" t="str">
        <f t="shared" ca="1" si="488"/>
        <v>High</v>
      </c>
      <c r="AA5195" t="s">
        <v>63</v>
      </c>
      <c r="AB5195" t="s">
        <v>24</v>
      </c>
    </row>
    <row r="5196" spans="1:28" x14ac:dyDescent="0.3">
      <c r="A5196" t="s">
        <v>10444</v>
      </c>
      <c r="B5196" t="s">
        <v>10445</v>
      </c>
      <c r="C5196" t="s">
        <v>24</v>
      </c>
      <c r="D5196" t="s">
        <v>25</v>
      </c>
      <c r="E5196" t="s">
        <v>26</v>
      </c>
      <c r="F5196" t="s">
        <v>63</v>
      </c>
      <c r="G5196">
        <f t="shared" ca="1" si="489"/>
        <v>0.82363600940792703</v>
      </c>
      <c r="H5196" t="str">
        <f t="shared" ca="1" si="490"/>
        <v>Normal</v>
      </c>
      <c r="I5196" t="s">
        <v>27</v>
      </c>
      <c r="J5196" t="s">
        <v>24</v>
      </c>
      <c r="K5196" t="s">
        <v>24</v>
      </c>
      <c r="L5196" t="s">
        <v>30</v>
      </c>
      <c r="M5196" t="s">
        <v>29</v>
      </c>
      <c r="N5196" t="s">
        <v>31</v>
      </c>
      <c r="O5196">
        <f t="shared" ca="1" si="486"/>
        <v>0.76477583509464042</v>
      </c>
      <c r="P5196" t="str">
        <f t="shared" ca="1" si="487"/>
        <v>Normal</v>
      </c>
      <c r="Q5196" t="s">
        <v>27</v>
      </c>
      <c r="R5196" t="s">
        <v>41</v>
      </c>
      <c r="S5196" t="s">
        <v>24</v>
      </c>
      <c r="T5196" t="s">
        <v>33</v>
      </c>
      <c r="U5196" t="s">
        <v>24</v>
      </c>
      <c r="V5196" t="s">
        <v>42</v>
      </c>
      <c r="W5196" t="s">
        <v>66</v>
      </c>
      <c r="X5196" t="s">
        <v>27</v>
      </c>
      <c r="Y5196">
        <f t="shared" ca="1" si="491"/>
        <v>0.65418586738919937</v>
      </c>
      <c r="Z5196" t="str">
        <f t="shared" ca="1" si="488"/>
        <v>High</v>
      </c>
      <c r="AA5196" t="s">
        <v>63</v>
      </c>
      <c r="AB5196" t="s">
        <v>24</v>
      </c>
    </row>
    <row r="5197" spans="1:28" x14ac:dyDescent="0.3">
      <c r="A5197" t="s">
        <v>10446</v>
      </c>
      <c r="B5197" t="s">
        <v>10447</v>
      </c>
      <c r="C5197" t="s">
        <v>24</v>
      </c>
      <c r="D5197" t="s">
        <v>25</v>
      </c>
      <c r="E5197" t="s">
        <v>38</v>
      </c>
      <c r="F5197" t="s">
        <v>63</v>
      </c>
      <c r="G5197">
        <f t="shared" ca="1" si="489"/>
        <v>2.9963927286046133E-2</v>
      </c>
      <c r="H5197" t="str">
        <f t="shared" ca="1" si="490"/>
        <v>Normal</v>
      </c>
      <c r="I5197" t="s">
        <v>51</v>
      </c>
      <c r="J5197" t="s">
        <v>24</v>
      </c>
      <c r="K5197" t="s">
        <v>24</v>
      </c>
      <c r="L5197" t="s">
        <v>30</v>
      </c>
      <c r="M5197" t="s">
        <v>30</v>
      </c>
      <c r="N5197" t="s">
        <v>31</v>
      </c>
      <c r="O5197">
        <f t="shared" ca="1" si="486"/>
        <v>0.8930400038168016</v>
      </c>
      <c r="P5197" t="str">
        <f t="shared" ca="1" si="487"/>
        <v>Oligaemic</v>
      </c>
      <c r="Q5197" t="s">
        <v>51</v>
      </c>
      <c r="R5197" t="s">
        <v>137</v>
      </c>
      <c r="S5197" t="s">
        <v>24</v>
      </c>
      <c r="T5197" t="s">
        <v>33</v>
      </c>
      <c r="U5197" t="s">
        <v>28</v>
      </c>
      <c r="V5197" t="s">
        <v>42</v>
      </c>
      <c r="W5197" t="s">
        <v>43</v>
      </c>
      <c r="X5197" t="s">
        <v>27</v>
      </c>
      <c r="Y5197">
        <f t="shared" ca="1" si="491"/>
        <v>0.83461695525511614</v>
      </c>
      <c r="Z5197" t="str">
        <f t="shared" ca="1" si="488"/>
        <v>Low</v>
      </c>
      <c r="AA5197" t="s">
        <v>48</v>
      </c>
      <c r="AB5197" t="s">
        <v>24</v>
      </c>
    </row>
    <row r="5198" spans="1:28" x14ac:dyDescent="0.3">
      <c r="A5198" t="s">
        <v>10448</v>
      </c>
      <c r="B5198" t="s">
        <v>10449</v>
      </c>
      <c r="C5198" t="s">
        <v>24</v>
      </c>
      <c r="D5198" t="s">
        <v>25</v>
      </c>
      <c r="E5198" t="s">
        <v>38</v>
      </c>
      <c r="F5198" t="s">
        <v>27</v>
      </c>
      <c r="G5198">
        <f t="shared" ca="1" si="489"/>
        <v>0.55933462117238331</v>
      </c>
      <c r="H5198" t="str">
        <f t="shared" ca="1" si="490"/>
        <v>Oligaemic</v>
      </c>
      <c r="I5198" t="s">
        <v>51</v>
      </c>
      <c r="J5198" t="s">
        <v>24</v>
      </c>
      <c r="K5198" t="s">
        <v>24</v>
      </c>
      <c r="L5198" t="s">
        <v>30</v>
      </c>
      <c r="M5198" t="s">
        <v>30</v>
      </c>
      <c r="N5198" t="s">
        <v>31</v>
      </c>
      <c r="O5198">
        <f t="shared" ca="1" si="486"/>
        <v>0.54087769453558332</v>
      </c>
      <c r="P5198" t="str">
        <f t="shared" ca="1" si="487"/>
        <v>Oligaemic</v>
      </c>
      <c r="Q5198" t="s">
        <v>51</v>
      </c>
      <c r="R5198" t="s">
        <v>41</v>
      </c>
      <c r="S5198" t="s">
        <v>24</v>
      </c>
      <c r="T5198" t="s">
        <v>60</v>
      </c>
      <c r="U5198" t="s">
        <v>28</v>
      </c>
      <c r="V5198" t="s">
        <v>42</v>
      </c>
      <c r="W5198" t="s">
        <v>43</v>
      </c>
      <c r="X5198" t="s">
        <v>27</v>
      </c>
      <c r="Y5198">
        <f t="shared" ca="1" si="491"/>
        <v>0.97391252807174433</v>
      </c>
      <c r="Z5198" t="str">
        <f t="shared" ca="1" si="488"/>
        <v>Low</v>
      </c>
      <c r="AA5198" t="s">
        <v>48</v>
      </c>
      <c r="AB5198" t="s">
        <v>24</v>
      </c>
    </row>
    <row r="5199" spans="1:28" x14ac:dyDescent="0.3">
      <c r="A5199" t="s">
        <v>10450</v>
      </c>
      <c r="B5199" t="s">
        <v>10451</v>
      </c>
      <c r="C5199" t="s">
        <v>24</v>
      </c>
      <c r="D5199" t="s">
        <v>25</v>
      </c>
      <c r="E5199" t="s">
        <v>38</v>
      </c>
      <c r="F5199" t="s">
        <v>27</v>
      </c>
      <c r="G5199">
        <f t="shared" ca="1" si="489"/>
        <v>0.28864780550086522</v>
      </c>
      <c r="H5199" t="str">
        <f t="shared" ca="1" si="490"/>
        <v>Plethoric</v>
      </c>
      <c r="I5199" t="s">
        <v>55</v>
      </c>
      <c r="J5199" t="s">
        <v>28</v>
      </c>
      <c r="K5199" t="s">
        <v>24</v>
      </c>
      <c r="L5199" t="s">
        <v>30</v>
      </c>
      <c r="M5199" t="s">
        <v>29</v>
      </c>
      <c r="N5199" t="s">
        <v>31</v>
      </c>
      <c r="O5199">
        <f t="shared" ca="1" si="486"/>
        <v>0.14829159953996074</v>
      </c>
      <c r="P5199" t="str">
        <f t="shared" ca="1" si="487"/>
        <v>Plethoric</v>
      </c>
      <c r="Q5199" t="s">
        <v>55</v>
      </c>
      <c r="R5199" t="s">
        <v>41</v>
      </c>
      <c r="S5199" t="s">
        <v>24</v>
      </c>
      <c r="T5199" t="s">
        <v>33</v>
      </c>
      <c r="U5199" t="s">
        <v>24</v>
      </c>
      <c r="V5199" t="s">
        <v>42</v>
      </c>
      <c r="W5199" t="s">
        <v>43</v>
      </c>
      <c r="X5199" t="s">
        <v>27</v>
      </c>
      <c r="Y5199">
        <f t="shared" ca="1" si="491"/>
        <v>0.99134695669226858</v>
      </c>
      <c r="Z5199" t="str">
        <f t="shared" ca="1" si="488"/>
        <v>Low</v>
      </c>
      <c r="AA5199" t="s">
        <v>48</v>
      </c>
      <c r="AB5199" t="s">
        <v>28</v>
      </c>
    </row>
    <row r="5200" spans="1:28" x14ac:dyDescent="0.3">
      <c r="A5200" t="s">
        <v>10452</v>
      </c>
      <c r="B5200" t="s">
        <v>10453</v>
      </c>
      <c r="C5200" t="s">
        <v>24</v>
      </c>
      <c r="D5200" t="s">
        <v>25</v>
      </c>
      <c r="E5200" t="s">
        <v>38</v>
      </c>
      <c r="F5200" t="s">
        <v>27</v>
      </c>
      <c r="G5200">
        <f t="shared" ca="1" si="489"/>
        <v>0.84774576690495895</v>
      </c>
      <c r="H5200" t="str">
        <f t="shared" ca="1" si="490"/>
        <v>Grd_Glass</v>
      </c>
      <c r="I5200" t="s">
        <v>39</v>
      </c>
      <c r="J5200" t="s">
        <v>24</v>
      </c>
      <c r="K5200" t="s">
        <v>28</v>
      </c>
      <c r="L5200" t="s">
        <v>30</v>
      </c>
      <c r="M5200" t="s">
        <v>30</v>
      </c>
      <c r="N5200" t="s">
        <v>31</v>
      </c>
      <c r="O5200">
        <f t="shared" ca="1" si="486"/>
        <v>0.65061657581034837</v>
      </c>
      <c r="P5200" t="str">
        <f t="shared" ca="1" si="487"/>
        <v>Grd_Glass</v>
      </c>
      <c r="Q5200" t="s">
        <v>39</v>
      </c>
      <c r="R5200" t="s">
        <v>112</v>
      </c>
      <c r="S5200" t="s">
        <v>28</v>
      </c>
      <c r="T5200" t="s">
        <v>33</v>
      </c>
      <c r="U5200" t="s">
        <v>24</v>
      </c>
      <c r="V5200" t="s">
        <v>67</v>
      </c>
      <c r="W5200" t="s">
        <v>35</v>
      </c>
      <c r="X5200" t="s">
        <v>87</v>
      </c>
      <c r="Y5200">
        <f t="shared" ca="1" si="491"/>
        <v>0.46489024326945461</v>
      </c>
      <c r="Z5200" t="str">
        <f t="shared" ca="1" si="488"/>
        <v>Normal</v>
      </c>
      <c r="AA5200" t="s">
        <v>27</v>
      </c>
      <c r="AB5200" t="s">
        <v>24</v>
      </c>
    </row>
    <row r="5201" spans="1:28" x14ac:dyDescent="0.3">
      <c r="A5201" t="s">
        <v>10454</v>
      </c>
      <c r="B5201" t="s">
        <v>10455</v>
      </c>
      <c r="C5201" t="s">
        <v>24</v>
      </c>
      <c r="D5201" t="s">
        <v>25</v>
      </c>
      <c r="E5201" t="s">
        <v>26</v>
      </c>
      <c r="F5201" t="s">
        <v>27</v>
      </c>
      <c r="G5201">
        <f t="shared" ca="1" si="489"/>
        <v>0.64500243684001635</v>
      </c>
      <c r="H5201" t="str">
        <f t="shared" ca="1" si="490"/>
        <v>Normal</v>
      </c>
      <c r="I5201" t="s">
        <v>27</v>
      </c>
      <c r="J5201" t="s">
        <v>24</v>
      </c>
      <c r="K5201" t="s">
        <v>28</v>
      </c>
      <c r="L5201" t="s">
        <v>29</v>
      </c>
      <c r="M5201" t="s">
        <v>30</v>
      </c>
      <c r="N5201" t="s">
        <v>31</v>
      </c>
      <c r="O5201">
        <f t="shared" ca="1" si="486"/>
        <v>0.46304189049594791</v>
      </c>
      <c r="P5201" t="str">
        <f t="shared" ca="1" si="487"/>
        <v>Normal</v>
      </c>
      <c r="Q5201" t="s">
        <v>27</v>
      </c>
      <c r="R5201" t="s">
        <v>41</v>
      </c>
      <c r="S5201" t="s">
        <v>24</v>
      </c>
      <c r="T5201" t="s">
        <v>33</v>
      </c>
      <c r="U5201" t="s">
        <v>28</v>
      </c>
      <c r="V5201" t="s">
        <v>42</v>
      </c>
      <c r="W5201" t="s">
        <v>35</v>
      </c>
      <c r="X5201" t="s">
        <v>27</v>
      </c>
      <c r="Y5201">
        <f t="shared" ca="1" si="491"/>
        <v>0.55239315992553839</v>
      </c>
      <c r="Z5201" t="str">
        <f t="shared" ca="1" si="488"/>
        <v>High</v>
      </c>
      <c r="AA5201" t="s">
        <v>63</v>
      </c>
      <c r="AB5201" t="s">
        <v>24</v>
      </c>
    </row>
    <row r="5202" spans="1:28" x14ac:dyDescent="0.3">
      <c r="A5202" t="s">
        <v>10456</v>
      </c>
      <c r="B5202" t="s">
        <v>10457</v>
      </c>
      <c r="C5202" t="s">
        <v>24</v>
      </c>
      <c r="D5202" t="s">
        <v>25</v>
      </c>
      <c r="E5202" t="s">
        <v>26</v>
      </c>
      <c r="F5202" t="s">
        <v>27</v>
      </c>
      <c r="G5202">
        <f t="shared" ca="1" si="489"/>
        <v>0.77961833375199441</v>
      </c>
      <c r="H5202" t="str">
        <f t="shared" ca="1" si="490"/>
        <v>Plethoric</v>
      </c>
      <c r="I5202" t="s">
        <v>55</v>
      </c>
      <c r="J5202" t="s">
        <v>24</v>
      </c>
      <c r="K5202" t="s">
        <v>24</v>
      </c>
      <c r="L5202" t="s">
        <v>29</v>
      </c>
      <c r="M5202" t="s">
        <v>30</v>
      </c>
      <c r="N5202" t="s">
        <v>40</v>
      </c>
      <c r="O5202">
        <f t="shared" ca="1" si="486"/>
        <v>6.8474797062143544E-3</v>
      </c>
      <c r="P5202" t="str">
        <f t="shared" ca="1" si="487"/>
        <v>Normal</v>
      </c>
      <c r="Q5202" t="s">
        <v>27</v>
      </c>
      <c r="R5202" t="s">
        <v>32</v>
      </c>
      <c r="S5202" t="s">
        <v>24</v>
      </c>
      <c r="T5202" t="s">
        <v>33</v>
      </c>
      <c r="U5202" t="s">
        <v>24</v>
      </c>
      <c r="V5202" t="s">
        <v>67</v>
      </c>
      <c r="W5202" t="s">
        <v>35</v>
      </c>
      <c r="X5202" t="s">
        <v>27</v>
      </c>
      <c r="Y5202">
        <f t="shared" ca="1" si="491"/>
        <v>0.54423851485521368</v>
      </c>
      <c r="Z5202" t="str">
        <f t="shared" ca="1" si="488"/>
        <v>High</v>
      </c>
      <c r="AA5202" t="s">
        <v>63</v>
      </c>
      <c r="AB5202" t="s">
        <v>28</v>
      </c>
    </row>
    <row r="5203" spans="1:28" x14ac:dyDescent="0.3">
      <c r="A5203" t="s">
        <v>10458</v>
      </c>
      <c r="B5203" t="s">
        <v>10459</v>
      </c>
      <c r="C5203" t="s">
        <v>24</v>
      </c>
      <c r="D5203" t="s">
        <v>25</v>
      </c>
      <c r="E5203" t="s">
        <v>26</v>
      </c>
      <c r="F5203" t="s">
        <v>27</v>
      </c>
      <c r="G5203">
        <f t="shared" ca="1" si="489"/>
        <v>7.2372825884013614E-2</v>
      </c>
      <c r="H5203" t="str">
        <f t="shared" ca="1" si="490"/>
        <v>Normal</v>
      </c>
      <c r="I5203" t="s">
        <v>27</v>
      </c>
      <c r="J5203" t="s">
        <v>28</v>
      </c>
      <c r="K5203" t="s">
        <v>24</v>
      </c>
      <c r="L5203" t="s">
        <v>29</v>
      </c>
      <c r="M5203" t="s">
        <v>30</v>
      </c>
      <c r="N5203" t="s">
        <v>40</v>
      </c>
      <c r="O5203">
        <f t="shared" ca="1" si="486"/>
        <v>1.1666908839635726E-2</v>
      </c>
      <c r="P5203" t="str">
        <f t="shared" ca="1" si="487"/>
        <v>Normal</v>
      </c>
      <c r="Q5203" t="s">
        <v>27</v>
      </c>
      <c r="R5203" t="s">
        <v>47</v>
      </c>
      <c r="S5203" t="s">
        <v>24</v>
      </c>
      <c r="T5203" t="s">
        <v>52</v>
      </c>
      <c r="U5203" t="s">
        <v>24</v>
      </c>
      <c r="V5203" t="s">
        <v>42</v>
      </c>
      <c r="W5203" t="s">
        <v>43</v>
      </c>
      <c r="X5203" t="s">
        <v>27</v>
      </c>
      <c r="Y5203">
        <f t="shared" ca="1" si="491"/>
        <v>0.6652673936140292</v>
      </c>
      <c r="Z5203" t="str">
        <f t="shared" ca="1" si="488"/>
        <v>Low</v>
      </c>
      <c r="AA5203" t="s">
        <v>48</v>
      </c>
      <c r="AB5203" t="s">
        <v>28</v>
      </c>
    </row>
    <row r="5204" spans="1:28" x14ac:dyDescent="0.3">
      <c r="A5204" t="s">
        <v>10460</v>
      </c>
      <c r="B5204" t="s">
        <v>10461</v>
      </c>
      <c r="C5204" t="s">
        <v>24</v>
      </c>
      <c r="D5204" t="s">
        <v>75</v>
      </c>
      <c r="E5204" t="s">
        <v>26</v>
      </c>
      <c r="F5204" t="s">
        <v>27</v>
      </c>
      <c r="G5204">
        <f t="shared" ca="1" si="489"/>
        <v>0.96719243716318981</v>
      </c>
      <c r="H5204" t="str">
        <f t="shared" ca="1" si="490"/>
        <v>Normal</v>
      </c>
      <c r="I5204" t="s">
        <v>27</v>
      </c>
      <c r="J5204" t="s">
        <v>24</v>
      </c>
      <c r="K5204" t="s">
        <v>24</v>
      </c>
      <c r="L5204" t="s">
        <v>29</v>
      </c>
      <c r="M5204" t="s">
        <v>30</v>
      </c>
      <c r="N5204" t="s">
        <v>31</v>
      </c>
      <c r="O5204">
        <f t="shared" ca="1" si="486"/>
        <v>0.22150521686995273</v>
      </c>
      <c r="P5204" t="str">
        <f t="shared" ca="1" si="487"/>
        <v>Normal</v>
      </c>
      <c r="Q5204" t="s">
        <v>27</v>
      </c>
      <c r="R5204" t="s">
        <v>41</v>
      </c>
      <c r="S5204" t="s">
        <v>24</v>
      </c>
      <c r="T5204" t="s">
        <v>33</v>
      </c>
      <c r="U5204" t="s">
        <v>24</v>
      </c>
      <c r="V5204" t="s">
        <v>34</v>
      </c>
      <c r="W5204" t="s">
        <v>35</v>
      </c>
      <c r="X5204" t="s">
        <v>27</v>
      </c>
      <c r="Y5204">
        <f t="shared" ca="1" si="491"/>
        <v>0.30584585947117338</v>
      </c>
      <c r="Z5204" t="str">
        <f t="shared" ca="1" si="488"/>
        <v>High</v>
      </c>
      <c r="AA5204" t="s">
        <v>63</v>
      </c>
      <c r="AB5204" t="s">
        <v>24</v>
      </c>
    </row>
    <row r="5205" spans="1:28" x14ac:dyDescent="0.3">
      <c r="A5205" t="s">
        <v>10462</v>
      </c>
      <c r="B5205" t="s">
        <v>10463</v>
      </c>
      <c r="C5205" t="s">
        <v>24</v>
      </c>
      <c r="D5205" t="s">
        <v>25</v>
      </c>
      <c r="E5205" t="s">
        <v>38</v>
      </c>
      <c r="F5205" t="s">
        <v>27</v>
      </c>
      <c r="G5205">
        <f t="shared" ca="1" si="489"/>
        <v>0.86898080518640208</v>
      </c>
      <c r="H5205" t="str">
        <f t="shared" ca="1" si="490"/>
        <v>Oligaemic</v>
      </c>
      <c r="I5205" t="s">
        <v>51</v>
      </c>
      <c r="J5205" t="s">
        <v>24</v>
      </c>
      <c r="K5205" t="s">
        <v>28</v>
      </c>
      <c r="L5205" t="s">
        <v>30</v>
      </c>
      <c r="M5205" t="s">
        <v>72</v>
      </c>
      <c r="N5205" t="s">
        <v>31</v>
      </c>
      <c r="O5205">
        <f t="shared" ca="1" si="486"/>
        <v>0.80125010316159206</v>
      </c>
      <c r="P5205" t="str">
        <f t="shared" ca="1" si="487"/>
        <v>Normal</v>
      </c>
      <c r="Q5205" t="s">
        <v>27</v>
      </c>
      <c r="R5205" t="s">
        <v>41</v>
      </c>
      <c r="S5205" t="s">
        <v>24</v>
      </c>
      <c r="T5205" t="s">
        <v>33</v>
      </c>
      <c r="U5205" t="s">
        <v>24</v>
      </c>
      <c r="V5205" t="s">
        <v>42</v>
      </c>
      <c r="W5205" t="s">
        <v>43</v>
      </c>
      <c r="X5205" t="s">
        <v>27</v>
      </c>
      <c r="Y5205">
        <f t="shared" ca="1" si="491"/>
        <v>0.64490415777057486</v>
      </c>
      <c r="Z5205" t="str">
        <f t="shared" ca="1" si="488"/>
        <v>Low</v>
      </c>
      <c r="AA5205" t="s">
        <v>48</v>
      </c>
      <c r="AB5205" t="s">
        <v>24</v>
      </c>
    </row>
    <row r="5206" spans="1:28" x14ac:dyDescent="0.3">
      <c r="A5206" t="s">
        <v>10464</v>
      </c>
      <c r="B5206" t="s">
        <v>10465</v>
      </c>
      <c r="C5206" t="s">
        <v>24</v>
      </c>
      <c r="D5206" t="s">
        <v>25</v>
      </c>
      <c r="E5206" t="s">
        <v>38</v>
      </c>
      <c r="F5206" t="s">
        <v>27</v>
      </c>
      <c r="G5206">
        <f t="shared" ca="1" si="489"/>
        <v>0.81056786172947948</v>
      </c>
      <c r="H5206" t="str">
        <f t="shared" ca="1" si="490"/>
        <v>Grd_Glass</v>
      </c>
      <c r="I5206" t="s">
        <v>39</v>
      </c>
      <c r="J5206" t="s">
        <v>24</v>
      </c>
      <c r="K5206" t="s">
        <v>24</v>
      </c>
      <c r="L5206" t="s">
        <v>30</v>
      </c>
      <c r="M5206" t="s">
        <v>30</v>
      </c>
      <c r="N5206" t="s">
        <v>40</v>
      </c>
      <c r="O5206">
        <f t="shared" ca="1" si="486"/>
        <v>0.34411435118414979</v>
      </c>
      <c r="P5206" t="str">
        <f t="shared" ca="1" si="487"/>
        <v>Grd_Glass</v>
      </c>
      <c r="Q5206" t="s">
        <v>39</v>
      </c>
      <c r="R5206" t="s">
        <v>112</v>
      </c>
      <c r="S5206" t="s">
        <v>24</v>
      </c>
      <c r="T5206" t="s">
        <v>33</v>
      </c>
      <c r="U5206" t="s">
        <v>24</v>
      </c>
      <c r="V5206" t="s">
        <v>67</v>
      </c>
      <c r="W5206" t="s">
        <v>35</v>
      </c>
      <c r="X5206" t="s">
        <v>87</v>
      </c>
      <c r="Y5206">
        <f t="shared" ca="1" si="491"/>
        <v>0.8448825309908875</v>
      </c>
      <c r="Z5206" t="str">
        <f t="shared" ca="1" si="488"/>
        <v>Normal</v>
      </c>
      <c r="AA5206" t="s">
        <v>27</v>
      </c>
      <c r="AB5206" t="s">
        <v>24</v>
      </c>
    </row>
    <row r="5207" spans="1:28" x14ac:dyDescent="0.3">
      <c r="A5207" t="s">
        <v>10466</v>
      </c>
      <c r="B5207" t="s">
        <v>10467</v>
      </c>
      <c r="C5207" t="s">
        <v>24</v>
      </c>
      <c r="D5207" t="s">
        <v>25</v>
      </c>
      <c r="E5207" t="s">
        <v>38</v>
      </c>
      <c r="F5207" t="s">
        <v>48</v>
      </c>
      <c r="G5207">
        <f t="shared" ca="1" si="489"/>
        <v>0.7015696712378342</v>
      </c>
      <c r="H5207" t="str">
        <f t="shared" ca="1" si="490"/>
        <v>Normal</v>
      </c>
      <c r="I5207" t="s">
        <v>27</v>
      </c>
      <c r="J5207" t="s">
        <v>24</v>
      </c>
      <c r="K5207" t="s">
        <v>28</v>
      </c>
      <c r="L5207" t="s">
        <v>29</v>
      </c>
      <c r="M5207" t="s">
        <v>30</v>
      </c>
      <c r="N5207" t="s">
        <v>40</v>
      </c>
      <c r="O5207">
        <f t="shared" ca="1" si="486"/>
        <v>6.9570629933251582E-2</v>
      </c>
      <c r="P5207" t="str">
        <f t="shared" ca="1" si="487"/>
        <v>Normal</v>
      </c>
      <c r="Q5207" t="s">
        <v>115</v>
      </c>
      <c r="R5207" t="s">
        <v>41</v>
      </c>
      <c r="S5207" t="s">
        <v>28</v>
      </c>
      <c r="T5207" t="s">
        <v>33</v>
      </c>
      <c r="U5207" t="s">
        <v>24</v>
      </c>
      <c r="V5207" t="s">
        <v>42</v>
      </c>
      <c r="W5207" t="s">
        <v>43</v>
      </c>
      <c r="X5207" t="s">
        <v>82</v>
      </c>
      <c r="Y5207">
        <f t="shared" ca="1" si="491"/>
        <v>0.43749941760212985</v>
      </c>
      <c r="Z5207" t="str">
        <f t="shared" ca="1" si="488"/>
        <v>Low</v>
      </c>
      <c r="AA5207" t="s">
        <v>48</v>
      </c>
      <c r="AB5207" t="s">
        <v>24</v>
      </c>
    </row>
    <row r="5208" spans="1:28" x14ac:dyDescent="0.3">
      <c r="A5208" t="s">
        <v>10468</v>
      </c>
      <c r="B5208" t="s">
        <v>10469</v>
      </c>
      <c r="C5208" t="s">
        <v>24</v>
      </c>
      <c r="D5208" t="s">
        <v>25</v>
      </c>
      <c r="E5208" t="s">
        <v>38</v>
      </c>
      <c r="F5208" t="s">
        <v>63</v>
      </c>
      <c r="G5208">
        <f t="shared" ca="1" si="489"/>
        <v>0.24038592978903217</v>
      </c>
      <c r="H5208" t="str">
        <f t="shared" ca="1" si="490"/>
        <v>Plethoric</v>
      </c>
      <c r="I5208" t="s">
        <v>55</v>
      </c>
      <c r="J5208" t="s">
        <v>24</v>
      </c>
      <c r="K5208" t="s">
        <v>24</v>
      </c>
      <c r="L5208" t="s">
        <v>30</v>
      </c>
      <c r="M5208" t="s">
        <v>30</v>
      </c>
      <c r="N5208" t="s">
        <v>31</v>
      </c>
      <c r="O5208">
        <f t="shared" ca="1" si="486"/>
        <v>0.21804714162170835</v>
      </c>
      <c r="P5208" t="str">
        <f t="shared" ca="1" si="487"/>
        <v>Normal</v>
      </c>
      <c r="Q5208" t="s">
        <v>27</v>
      </c>
      <c r="R5208" t="s">
        <v>32</v>
      </c>
      <c r="S5208" t="s">
        <v>24</v>
      </c>
      <c r="T5208" t="s">
        <v>33</v>
      </c>
      <c r="U5208" t="s">
        <v>28</v>
      </c>
      <c r="V5208" t="s">
        <v>42</v>
      </c>
      <c r="W5208" t="s">
        <v>43</v>
      </c>
      <c r="X5208" t="s">
        <v>27</v>
      </c>
      <c r="Y5208">
        <f t="shared" ca="1" si="491"/>
        <v>0.44626798628290654</v>
      </c>
      <c r="Z5208" t="str">
        <f t="shared" ca="1" si="488"/>
        <v>Normal</v>
      </c>
      <c r="AA5208" t="s">
        <v>27</v>
      </c>
      <c r="AB5208" t="s">
        <v>24</v>
      </c>
    </row>
    <row r="5209" spans="1:28" x14ac:dyDescent="0.3">
      <c r="A5209" t="s">
        <v>10470</v>
      </c>
      <c r="B5209" t="s">
        <v>10471</v>
      </c>
      <c r="C5209" t="s">
        <v>24</v>
      </c>
      <c r="D5209" t="s">
        <v>25</v>
      </c>
      <c r="E5209" t="s">
        <v>38</v>
      </c>
      <c r="F5209" t="s">
        <v>63</v>
      </c>
      <c r="G5209">
        <f t="shared" ca="1" si="489"/>
        <v>0.9377585116573528</v>
      </c>
      <c r="H5209" t="str">
        <f t="shared" ca="1" si="490"/>
        <v>Oligaemic</v>
      </c>
      <c r="I5209" t="s">
        <v>51</v>
      </c>
      <c r="J5209" t="s">
        <v>24</v>
      </c>
      <c r="K5209" t="s">
        <v>28</v>
      </c>
      <c r="L5209" t="s">
        <v>29</v>
      </c>
      <c r="M5209" t="s">
        <v>30</v>
      </c>
      <c r="N5209" t="s">
        <v>31</v>
      </c>
      <c r="O5209">
        <f t="shared" ca="1" si="486"/>
        <v>0.24525542816516244</v>
      </c>
      <c r="P5209" t="str">
        <f t="shared" ca="1" si="487"/>
        <v>Normal</v>
      </c>
      <c r="Q5209" t="s">
        <v>27</v>
      </c>
      <c r="R5209" t="s">
        <v>41</v>
      </c>
      <c r="S5209" t="s">
        <v>28</v>
      </c>
      <c r="T5209" t="s">
        <v>52</v>
      </c>
      <c r="U5209" t="s">
        <v>24</v>
      </c>
      <c r="V5209" t="s">
        <v>42</v>
      </c>
      <c r="W5209" t="s">
        <v>35</v>
      </c>
      <c r="X5209" t="s">
        <v>27</v>
      </c>
      <c r="Y5209">
        <f t="shared" ca="1" si="491"/>
        <v>0.7436025005731588</v>
      </c>
      <c r="Z5209" t="str">
        <f t="shared" ca="1" si="488"/>
        <v>Low</v>
      </c>
      <c r="AA5209" t="s">
        <v>48</v>
      </c>
      <c r="AB5209" t="s">
        <v>24</v>
      </c>
    </row>
    <row r="5210" spans="1:28" x14ac:dyDescent="0.3">
      <c r="A5210" t="s">
        <v>10472</v>
      </c>
      <c r="B5210" t="s">
        <v>10473</v>
      </c>
      <c r="C5210" t="s">
        <v>24</v>
      </c>
      <c r="D5210" t="s">
        <v>25</v>
      </c>
      <c r="E5210" t="s">
        <v>26</v>
      </c>
      <c r="F5210" t="s">
        <v>27</v>
      </c>
      <c r="G5210">
        <f t="shared" ca="1" si="489"/>
        <v>0.68760041580606113</v>
      </c>
      <c r="H5210" t="str">
        <f t="shared" ca="1" si="490"/>
        <v>Oligaemic</v>
      </c>
      <c r="I5210" t="s">
        <v>51</v>
      </c>
      <c r="J5210" t="s">
        <v>24</v>
      </c>
      <c r="K5210" t="s">
        <v>24</v>
      </c>
      <c r="L5210" t="s">
        <v>29</v>
      </c>
      <c r="M5210" t="s">
        <v>72</v>
      </c>
      <c r="N5210" t="s">
        <v>31</v>
      </c>
      <c r="O5210">
        <f t="shared" ca="1" si="486"/>
        <v>0.32702953541661406</v>
      </c>
      <c r="P5210" t="str">
        <f t="shared" ca="1" si="487"/>
        <v>Oligaemic</v>
      </c>
      <c r="Q5210" t="s">
        <v>51</v>
      </c>
      <c r="R5210" t="s">
        <v>32</v>
      </c>
      <c r="S5210" t="s">
        <v>24</v>
      </c>
      <c r="T5210" t="s">
        <v>33</v>
      </c>
      <c r="U5210" t="s">
        <v>28</v>
      </c>
      <c r="V5210" t="s">
        <v>42</v>
      </c>
      <c r="W5210" t="s">
        <v>43</v>
      </c>
      <c r="X5210" t="s">
        <v>27</v>
      </c>
      <c r="Y5210">
        <f t="shared" ca="1" si="491"/>
        <v>0.11346431855607431</v>
      </c>
      <c r="Z5210" t="str">
        <f t="shared" ca="1" si="488"/>
        <v>High</v>
      </c>
      <c r="AA5210" t="s">
        <v>63</v>
      </c>
      <c r="AB5210" t="s">
        <v>24</v>
      </c>
    </row>
    <row r="5211" spans="1:28" x14ac:dyDescent="0.3">
      <c r="A5211" t="s">
        <v>10474</v>
      </c>
      <c r="B5211" t="s">
        <v>10475</v>
      </c>
      <c r="C5211" t="s">
        <v>24</v>
      </c>
      <c r="D5211" t="s">
        <v>25</v>
      </c>
      <c r="E5211" t="s">
        <v>38</v>
      </c>
      <c r="F5211" t="s">
        <v>27</v>
      </c>
      <c r="G5211">
        <f t="shared" ca="1" si="489"/>
        <v>0.14032117513110842</v>
      </c>
      <c r="H5211" t="str">
        <f t="shared" ca="1" si="490"/>
        <v>Plethoric</v>
      </c>
      <c r="I5211" t="s">
        <v>55</v>
      </c>
      <c r="J5211" t="s">
        <v>24</v>
      </c>
      <c r="K5211" t="s">
        <v>24</v>
      </c>
      <c r="L5211" t="s">
        <v>30</v>
      </c>
      <c r="M5211" t="s">
        <v>29</v>
      </c>
      <c r="N5211" t="s">
        <v>40</v>
      </c>
      <c r="O5211">
        <f t="shared" ca="1" si="486"/>
        <v>0.59918029891543445</v>
      </c>
      <c r="P5211" t="str">
        <f t="shared" ca="1" si="487"/>
        <v>Grd_Glass</v>
      </c>
      <c r="Q5211" t="s">
        <v>39</v>
      </c>
      <c r="R5211" t="s">
        <v>47</v>
      </c>
      <c r="S5211" t="s">
        <v>24</v>
      </c>
      <c r="T5211" t="s">
        <v>33</v>
      </c>
      <c r="U5211" t="s">
        <v>24</v>
      </c>
      <c r="V5211" t="s">
        <v>42</v>
      </c>
      <c r="W5211" t="s">
        <v>35</v>
      </c>
      <c r="X5211" t="s">
        <v>27</v>
      </c>
      <c r="Y5211">
        <f t="shared" ca="1" si="491"/>
        <v>7.1256221460779923E-2</v>
      </c>
      <c r="Z5211" t="str">
        <f t="shared" ca="1" si="488"/>
        <v>Normal</v>
      </c>
      <c r="AA5211" t="s">
        <v>27</v>
      </c>
      <c r="AB5211" t="s">
        <v>24</v>
      </c>
    </row>
    <row r="5212" spans="1:28" x14ac:dyDescent="0.3">
      <c r="A5212" t="s">
        <v>10476</v>
      </c>
      <c r="B5212" t="s">
        <v>10477</v>
      </c>
      <c r="C5212" t="s">
        <v>24</v>
      </c>
      <c r="D5212" t="s">
        <v>25</v>
      </c>
      <c r="E5212" t="s">
        <v>26</v>
      </c>
      <c r="F5212" t="s">
        <v>27</v>
      </c>
      <c r="G5212">
        <f t="shared" ca="1" si="489"/>
        <v>0.97113126793799831</v>
      </c>
      <c r="H5212" t="str">
        <f t="shared" ca="1" si="490"/>
        <v>Oligaemic</v>
      </c>
      <c r="I5212" t="s">
        <v>51</v>
      </c>
      <c r="J5212" t="s">
        <v>28</v>
      </c>
      <c r="K5212" t="s">
        <v>24</v>
      </c>
      <c r="L5212" t="s">
        <v>29</v>
      </c>
      <c r="M5212" t="s">
        <v>29</v>
      </c>
      <c r="N5212" t="s">
        <v>31</v>
      </c>
      <c r="O5212">
        <f t="shared" ca="1" si="486"/>
        <v>0.57474519516889366</v>
      </c>
      <c r="P5212" t="str">
        <f t="shared" ca="1" si="487"/>
        <v>Oligaemic</v>
      </c>
      <c r="Q5212" t="s">
        <v>51</v>
      </c>
      <c r="R5212" t="s">
        <v>41</v>
      </c>
      <c r="S5212" t="s">
        <v>24</v>
      </c>
      <c r="T5212" t="s">
        <v>33</v>
      </c>
      <c r="U5212" t="s">
        <v>24</v>
      </c>
      <c r="V5212" t="s">
        <v>34</v>
      </c>
      <c r="W5212" t="s">
        <v>43</v>
      </c>
      <c r="X5212" t="s">
        <v>27</v>
      </c>
      <c r="Y5212">
        <f t="shared" ca="1" si="491"/>
        <v>0.63980589833918577</v>
      </c>
      <c r="Z5212" t="str">
        <f t="shared" ca="1" si="488"/>
        <v>Low</v>
      </c>
      <c r="AA5212" t="s">
        <v>48</v>
      </c>
      <c r="AB5212" t="s">
        <v>24</v>
      </c>
    </row>
    <row r="5213" spans="1:28" x14ac:dyDescent="0.3">
      <c r="A5213" t="s">
        <v>10478</v>
      </c>
      <c r="B5213" t="s">
        <v>10479</v>
      </c>
      <c r="C5213" t="s">
        <v>24</v>
      </c>
      <c r="D5213" t="s">
        <v>25</v>
      </c>
      <c r="E5213" t="s">
        <v>38</v>
      </c>
      <c r="F5213" t="s">
        <v>27</v>
      </c>
      <c r="G5213">
        <f t="shared" ca="1" si="489"/>
        <v>0.87963830669652743</v>
      </c>
      <c r="H5213" t="str">
        <f t="shared" ca="1" si="490"/>
        <v>Normal</v>
      </c>
      <c r="I5213" t="s">
        <v>27</v>
      </c>
      <c r="J5213" t="s">
        <v>24</v>
      </c>
      <c r="K5213" t="s">
        <v>28</v>
      </c>
      <c r="L5213" t="s">
        <v>30</v>
      </c>
      <c r="M5213" t="s">
        <v>30</v>
      </c>
      <c r="N5213" t="s">
        <v>31</v>
      </c>
      <c r="O5213">
        <f t="shared" ca="1" si="486"/>
        <v>0.19219369473275372</v>
      </c>
      <c r="P5213" t="str">
        <f t="shared" ca="1" si="487"/>
        <v>Asy/Patchy</v>
      </c>
      <c r="Q5213" t="s">
        <v>115</v>
      </c>
      <c r="R5213" t="s">
        <v>41</v>
      </c>
      <c r="S5213" t="s">
        <v>24</v>
      </c>
      <c r="T5213" t="s">
        <v>33</v>
      </c>
      <c r="U5213" t="s">
        <v>24</v>
      </c>
      <c r="V5213" t="s">
        <v>42</v>
      </c>
      <c r="W5213" t="s">
        <v>43</v>
      </c>
      <c r="X5213" t="s">
        <v>27</v>
      </c>
      <c r="Y5213">
        <f t="shared" ca="1" si="491"/>
        <v>4.8559184043797998E-2</v>
      </c>
      <c r="Z5213" t="str">
        <f t="shared" ca="1" si="488"/>
        <v>Normal</v>
      </c>
      <c r="AA5213" t="s">
        <v>63</v>
      </c>
      <c r="AB5213" t="s">
        <v>24</v>
      </c>
    </row>
    <row r="5214" spans="1:28" x14ac:dyDescent="0.3">
      <c r="A5214" t="s">
        <v>10480</v>
      </c>
      <c r="B5214" t="s">
        <v>10481</v>
      </c>
      <c r="C5214" t="s">
        <v>24</v>
      </c>
      <c r="D5214" t="s">
        <v>25</v>
      </c>
      <c r="E5214" t="s">
        <v>38</v>
      </c>
      <c r="F5214" t="s">
        <v>27</v>
      </c>
      <c r="G5214">
        <f t="shared" ca="1" si="489"/>
        <v>0.50796254263634411</v>
      </c>
      <c r="H5214" t="str">
        <f t="shared" ca="1" si="490"/>
        <v>Normal</v>
      </c>
      <c r="I5214" t="s">
        <v>27</v>
      </c>
      <c r="J5214" t="s">
        <v>24</v>
      </c>
      <c r="K5214" t="s">
        <v>24</v>
      </c>
      <c r="L5214" t="s">
        <v>29</v>
      </c>
      <c r="M5214" t="s">
        <v>30</v>
      </c>
      <c r="N5214" t="s">
        <v>31</v>
      </c>
      <c r="O5214">
        <f t="shared" ca="1" si="486"/>
        <v>0.71935398397158778</v>
      </c>
      <c r="P5214" t="str">
        <f t="shared" ca="1" si="487"/>
        <v>Asy/Patchy</v>
      </c>
      <c r="Q5214" t="s">
        <v>115</v>
      </c>
      <c r="R5214" t="s">
        <v>47</v>
      </c>
      <c r="S5214" t="s">
        <v>24</v>
      </c>
      <c r="T5214" t="s">
        <v>33</v>
      </c>
      <c r="U5214" t="s">
        <v>24</v>
      </c>
      <c r="V5214" t="s">
        <v>42</v>
      </c>
      <c r="W5214" t="s">
        <v>43</v>
      </c>
      <c r="X5214" t="s">
        <v>27</v>
      </c>
      <c r="Y5214">
        <f t="shared" ca="1" si="491"/>
        <v>0.90698896681450747</v>
      </c>
      <c r="Z5214" t="str">
        <f t="shared" ca="1" si="488"/>
        <v>Low</v>
      </c>
      <c r="AA5214" t="s">
        <v>48</v>
      </c>
      <c r="AB5214" t="s">
        <v>24</v>
      </c>
    </row>
    <row r="5215" spans="1:28" x14ac:dyDescent="0.3">
      <c r="A5215" t="s">
        <v>10482</v>
      </c>
      <c r="B5215" t="s">
        <v>10483</v>
      </c>
      <c r="C5215" t="s">
        <v>24</v>
      </c>
      <c r="D5215" t="s">
        <v>25</v>
      </c>
      <c r="E5215" t="s">
        <v>26</v>
      </c>
      <c r="F5215" t="s">
        <v>27</v>
      </c>
      <c r="G5215">
        <f t="shared" ca="1" si="489"/>
        <v>0.37090197929988244</v>
      </c>
      <c r="H5215" t="str">
        <f t="shared" ca="1" si="490"/>
        <v>Oligaemic</v>
      </c>
      <c r="I5215" t="s">
        <v>51</v>
      </c>
      <c r="J5215" t="s">
        <v>24</v>
      </c>
      <c r="K5215" t="s">
        <v>24</v>
      </c>
      <c r="L5215" t="s">
        <v>72</v>
      </c>
      <c r="M5215" t="s">
        <v>29</v>
      </c>
      <c r="N5215" t="s">
        <v>40</v>
      </c>
      <c r="O5215">
        <f t="shared" ca="1" si="486"/>
        <v>0.20776987861393448</v>
      </c>
      <c r="P5215" t="str">
        <f t="shared" ca="1" si="487"/>
        <v>Plethoric</v>
      </c>
      <c r="Q5215" t="s">
        <v>55</v>
      </c>
      <c r="R5215" t="s">
        <v>41</v>
      </c>
      <c r="S5215" t="s">
        <v>24</v>
      </c>
      <c r="T5215" t="s">
        <v>33</v>
      </c>
      <c r="U5215" t="s">
        <v>28</v>
      </c>
      <c r="V5215" t="s">
        <v>34</v>
      </c>
      <c r="W5215" t="s">
        <v>43</v>
      </c>
      <c r="X5215" t="s">
        <v>27</v>
      </c>
      <c r="Y5215">
        <f t="shared" ca="1" si="491"/>
        <v>0.7961190670588344</v>
      </c>
      <c r="Z5215" t="str">
        <f t="shared" ca="1" si="488"/>
        <v>High</v>
      </c>
      <c r="AA5215" t="s">
        <v>63</v>
      </c>
      <c r="AB5215" t="s">
        <v>24</v>
      </c>
    </row>
    <row r="5216" spans="1:28" x14ac:dyDescent="0.3">
      <c r="A5216" t="s">
        <v>10484</v>
      </c>
      <c r="B5216" t="s">
        <v>10485</v>
      </c>
      <c r="C5216" t="s">
        <v>24</v>
      </c>
      <c r="D5216" t="s">
        <v>25</v>
      </c>
      <c r="E5216" t="s">
        <v>38</v>
      </c>
      <c r="F5216" t="s">
        <v>27</v>
      </c>
      <c r="G5216">
        <f t="shared" ca="1" si="489"/>
        <v>0.69044694951142072</v>
      </c>
      <c r="H5216" t="str">
        <f t="shared" ca="1" si="490"/>
        <v>Oligaemic</v>
      </c>
      <c r="I5216" t="s">
        <v>51</v>
      </c>
      <c r="J5216" t="s">
        <v>28</v>
      </c>
      <c r="K5216" t="s">
        <v>24</v>
      </c>
      <c r="L5216" t="s">
        <v>29</v>
      </c>
      <c r="M5216" t="s">
        <v>30</v>
      </c>
      <c r="N5216" t="s">
        <v>31</v>
      </c>
      <c r="O5216">
        <f t="shared" ca="1" si="486"/>
        <v>0.21069068909286837</v>
      </c>
      <c r="P5216" t="str">
        <f t="shared" ca="1" si="487"/>
        <v>Plethoric</v>
      </c>
      <c r="Q5216" t="s">
        <v>55</v>
      </c>
      <c r="R5216" t="s">
        <v>41</v>
      </c>
      <c r="S5216" t="s">
        <v>24</v>
      </c>
      <c r="T5216" t="s">
        <v>33</v>
      </c>
      <c r="U5216" t="s">
        <v>24</v>
      </c>
      <c r="V5216" t="s">
        <v>42</v>
      </c>
      <c r="W5216" t="s">
        <v>43</v>
      </c>
      <c r="X5216" t="s">
        <v>27</v>
      </c>
      <c r="Y5216">
        <f t="shared" ca="1" si="491"/>
        <v>0.31735904317749331</v>
      </c>
      <c r="Z5216" t="str">
        <f t="shared" ca="1" si="488"/>
        <v>Low</v>
      </c>
      <c r="AA5216" t="s">
        <v>48</v>
      </c>
      <c r="AB5216" t="s">
        <v>24</v>
      </c>
    </row>
    <row r="5217" spans="1:28" x14ac:dyDescent="0.3">
      <c r="A5217" t="s">
        <v>10486</v>
      </c>
      <c r="B5217" t="s">
        <v>10487</v>
      </c>
      <c r="C5217" t="s">
        <v>24</v>
      </c>
      <c r="D5217" t="s">
        <v>25</v>
      </c>
      <c r="E5217" t="s">
        <v>26</v>
      </c>
      <c r="F5217" t="s">
        <v>27</v>
      </c>
      <c r="G5217">
        <f t="shared" ca="1" si="489"/>
        <v>0.7080996206883986</v>
      </c>
      <c r="H5217" t="str">
        <f t="shared" ca="1" si="490"/>
        <v>Normal</v>
      </c>
      <c r="I5217" t="s">
        <v>27</v>
      </c>
      <c r="J5217" t="s">
        <v>24</v>
      </c>
      <c r="K5217" t="s">
        <v>28</v>
      </c>
      <c r="L5217" t="s">
        <v>29</v>
      </c>
      <c r="M5217" t="s">
        <v>29</v>
      </c>
      <c r="N5217" t="s">
        <v>31</v>
      </c>
      <c r="O5217">
        <f t="shared" ca="1" si="486"/>
        <v>0.79083190037812601</v>
      </c>
      <c r="P5217" t="str">
        <f t="shared" ca="1" si="487"/>
        <v>Normal</v>
      </c>
      <c r="Q5217" t="s">
        <v>27</v>
      </c>
      <c r="R5217" t="s">
        <v>41</v>
      </c>
      <c r="S5217" t="s">
        <v>24</v>
      </c>
      <c r="T5217" t="s">
        <v>52</v>
      </c>
      <c r="U5217" t="s">
        <v>24</v>
      </c>
      <c r="V5217" t="s">
        <v>42</v>
      </c>
      <c r="W5217" t="s">
        <v>35</v>
      </c>
      <c r="X5217" t="s">
        <v>87</v>
      </c>
      <c r="Y5217">
        <f t="shared" ca="1" si="491"/>
        <v>0.92353933316883519</v>
      </c>
      <c r="Z5217" t="str">
        <f t="shared" ca="1" si="488"/>
        <v>High</v>
      </c>
      <c r="AA5217" t="s">
        <v>63</v>
      </c>
      <c r="AB5217" t="s">
        <v>24</v>
      </c>
    </row>
    <row r="5218" spans="1:28" x14ac:dyDescent="0.3">
      <c r="A5218" t="s">
        <v>10488</v>
      </c>
      <c r="B5218" t="s">
        <v>10489</v>
      </c>
      <c r="C5218" t="s">
        <v>24</v>
      </c>
      <c r="D5218" t="s">
        <v>25</v>
      </c>
      <c r="E5218" t="s">
        <v>38</v>
      </c>
      <c r="F5218" t="s">
        <v>27</v>
      </c>
      <c r="G5218">
        <f t="shared" ca="1" si="489"/>
        <v>0.81153142575035997</v>
      </c>
      <c r="H5218" t="str">
        <f t="shared" ca="1" si="490"/>
        <v>Normal</v>
      </c>
      <c r="I5218" t="s">
        <v>27</v>
      </c>
      <c r="J5218" t="s">
        <v>24</v>
      </c>
      <c r="K5218" t="s">
        <v>28</v>
      </c>
      <c r="L5218" t="s">
        <v>29</v>
      </c>
      <c r="M5218" t="s">
        <v>29</v>
      </c>
      <c r="N5218" t="s">
        <v>31</v>
      </c>
      <c r="O5218">
        <f t="shared" ca="1" si="486"/>
        <v>0.12857089694745594</v>
      </c>
      <c r="P5218" t="str">
        <f t="shared" ca="1" si="487"/>
        <v>Normal</v>
      </c>
      <c r="Q5218" t="s">
        <v>27</v>
      </c>
      <c r="R5218" t="s">
        <v>112</v>
      </c>
      <c r="S5218" t="s">
        <v>24</v>
      </c>
      <c r="T5218" t="s">
        <v>33</v>
      </c>
      <c r="U5218" t="s">
        <v>24</v>
      </c>
      <c r="V5218" t="s">
        <v>42</v>
      </c>
      <c r="W5218" t="s">
        <v>43</v>
      </c>
      <c r="X5218" t="s">
        <v>27</v>
      </c>
      <c r="Y5218">
        <f t="shared" ca="1" si="491"/>
        <v>0.82252370985840684</v>
      </c>
      <c r="Z5218" t="str">
        <f t="shared" ca="1" si="488"/>
        <v>Low</v>
      </c>
      <c r="AA5218" t="s">
        <v>48</v>
      </c>
      <c r="AB5218" t="s">
        <v>28</v>
      </c>
    </row>
    <row r="5219" spans="1:28" x14ac:dyDescent="0.3">
      <c r="A5219" t="s">
        <v>10490</v>
      </c>
      <c r="B5219" t="s">
        <v>10491</v>
      </c>
      <c r="C5219" t="s">
        <v>24</v>
      </c>
      <c r="D5219" t="s">
        <v>25</v>
      </c>
      <c r="E5219" t="s">
        <v>26</v>
      </c>
      <c r="F5219" t="s">
        <v>27</v>
      </c>
      <c r="G5219">
        <f t="shared" ca="1" si="489"/>
        <v>0.27326761814176004</v>
      </c>
      <c r="H5219" t="str">
        <f t="shared" ca="1" si="490"/>
        <v>Asy/Patch</v>
      </c>
      <c r="I5219" t="s">
        <v>46</v>
      </c>
      <c r="J5219" t="s">
        <v>24</v>
      </c>
      <c r="K5219" t="s">
        <v>24</v>
      </c>
      <c r="L5219" t="s">
        <v>29</v>
      </c>
      <c r="M5219" t="s">
        <v>30</v>
      </c>
      <c r="N5219" t="s">
        <v>31</v>
      </c>
      <c r="O5219">
        <f t="shared" ca="1" si="486"/>
        <v>0.95414179268827759</v>
      </c>
      <c r="P5219" t="str">
        <f t="shared" ca="1" si="487"/>
        <v>Asy/Patchy</v>
      </c>
      <c r="Q5219" t="s">
        <v>115</v>
      </c>
      <c r="R5219" t="s">
        <v>112</v>
      </c>
      <c r="S5219" t="s">
        <v>28</v>
      </c>
      <c r="T5219" t="s">
        <v>33</v>
      </c>
      <c r="U5219" t="s">
        <v>24</v>
      </c>
      <c r="V5219" t="s">
        <v>34</v>
      </c>
      <c r="W5219" t="s">
        <v>43</v>
      </c>
      <c r="X5219" t="s">
        <v>82</v>
      </c>
      <c r="Y5219">
        <f t="shared" ca="1" si="491"/>
        <v>0.92998558768614026</v>
      </c>
      <c r="Z5219" t="str">
        <f t="shared" ca="1" si="488"/>
        <v>Low</v>
      </c>
      <c r="AA5219" t="s">
        <v>48</v>
      </c>
      <c r="AB5219" t="s">
        <v>24</v>
      </c>
    </row>
    <row r="5220" spans="1:28" x14ac:dyDescent="0.3">
      <c r="A5220" s="1" t="s">
        <v>10492</v>
      </c>
      <c r="B5220" t="s">
        <v>10493</v>
      </c>
      <c r="C5220" t="s">
        <v>24</v>
      </c>
      <c r="D5220" t="s">
        <v>25</v>
      </c>
      <c r="E5220" t="s">
        <v>38</v>
      </c>
      <c r="F5220" t="s">
        <v>27</v>
      </c>
      <c r="G5220">
        <f t="shared" ca="1" si="489"/>
        <v>8.4901267188832397E-2</v>
      </c>
      <c r="H5220" t="str">
        <f t="shared" ca="1" si="490"/>
        <v>Normal</v>
      </c>
      <c r="I5220" t="s">
        <v>27</v>
      </c>
      <c r="J5220" t="s">
        <v>24</v>
      </c>
      <c r="K5220" t="s">
        <v>24</v>
      </c>
      <c r="L5220" t="s">
        <v>29</v>
      </c>
      <c r="M5220" t="s">
        <v>29</v>
      </c>
      <c r="N5220" t="s">
        <v>31</v>
      </c>
      <c r="O5220">
        <f t="shared" ca="1" si="486"/>
        <v>1.6194763648380239E-2</v>
      </c>
      <c r="P5220" t="str">
        <f t="shared" ca="1" si="487"/>
        <v>Normal</v>
      </c>
      <c r="Q5220" t="s">
        <v>27</v>
      </c>
      <c r="R5220" t="s">
        <v>41</v>
      </c>
      <c r="S5220" t="s">
        <v>24</v>
      </c>
      <c r="T5220" t="s">
        <v>33</v>
      </c>
      <c r="U5220" t="s">
        <v>24</v>
      </c>
      <c r="V5220" t="s">
        <v>42</v>
      </c>
      <c r="W5220" t="s">
        <v>43</v>
      </c>
      <c r="X5220" t="s">
        <v>27</v>
      </c>
      <c r="Y5220">
        <f t="shared" ca="1" si="491"/>
        <v>0.93992008221237267</v>
      </c>
      <c r="Z5220" t="str">
        <f t="shared" ca="1" si="488"/>
        <v>Low</v>
      </c>
      <c r="AA5220" t="s">
        <v>48</v>
      </c>
      <c r="AB5220" t="s">
        <v>24</v>
      </c>
    </row>
    <row r="5221" spans="1:28" x14ac:dyDescent="0.3">
      <c r="A5221" t="s">
        <v>10494</v>
      </c>
      <c r="B5221" t="s">
        <v>10495</v>
      </c>
      <c r="C5221" t="s">
        <v>24</v>
      </c>
      <c r="D5221" t="s">
        <v>25</v>
      </c>
      <c r="E5221" t="s">
        <v>38</v>
      </c>
      <c r="F5221" t="s">
        <v>27</v>
      </c>
      <c r="G5221">
        <f t="shared" ca="1" si="489"/>
        <v>0.98607889415850125</v>
      </c>
      <c r="H5221" t="str">
        <f t="shared" ca="1" si="490"/>
        <v>Oligaemic</v>
      </c>
      <c r="I5221" t="s">
        <v>51</v>
      </c>
      <c r="J5221" t="s">
        <v>24</v>
      </c>
      <c r="K5221" t="s">
        <v>24</v>
      </c>
      <c r="L5221" t="s">
        <v>30</v>
      </c>
      <c r="M5221" t="s">
        <v>29</v>
      </c>
      <c r="N5221" t="s">
        <v>31</v>
      </c>
      <c r="O5221">
        <f t="shared" ca="1" si="486"/>
        <v>0.98750868310513895</v>
      </c>
      <c r="P5221" t="str">
        <f t="shared" ca="1" si="487"/>
        <v>Oligaemic</v>
      </c>
      <c r="Q5221" t="s">
        <v>51</v>
      </c>
      <c r="R5221" t="s">
        <v>47</v>
      </c>
      <c r="S5221" t="s">
        <v>24</v>
      </c>
      <c r="T5221" t="s">
        <v>33</v>
      </c>
      <c r="U5221" t="s">
        <v>28</v>
      </c>
      <c r="V5221" t="s">
        <v>42</v>
      </c>
      <c r="W5221" t="s">
        <v>43</v>
      </c>
      <c r="X5221" t="s">
        <v>27</v>
      </c>
      <c r="Y5221">
        <f t="shared" ca="1" si="491"/>
        <v>0.20025016645653804</v>
      </c>
      <c r="Z5221" t="str">
        <f t="shared" ca="1" si="488"/>
        <v>Low</v>
      </c>
      <c r="AA5221" t="s">
        <v>48</v>
      </c>
      <c r="AB5221" t="s">
        <v>28</v>
      </c>
    </row>
    <row r="5222" spans="1:28" x14ac:dyDescent="0.3">
      <c r="A5222" t="s">
        <v>10496</v>
      </c>
      <c r="B5222" t="s">
        <v>10497</v>
      </c>
      <c r="C5222" t="s">
        <v>24</v>
      </c>
      <c r="D5222" t="s">
        <v>25</v>
      </c>
      <c r="E5222" t="s">
        <v>38</v>
      </c>
      <c r="F5222" t="s">
        <v>27</v>
      </c>
      <c r="G5222">
        <f t="shared" ca="1" si="489"/>
        <v>0.51373614986542515</v>
      </c>
      <c r="H5222" t="str">
        <f t="shared" ca="1" si="490"/>
        <v>Oligaemic</v>
      </c>
      <c r="I5222" t="s">
        <v>51</v>
      </c>
      <c r="J5222" t="s">
        <v>24</v>
      </c>
      <c r="K5222" t="s">
        <v>28</v>
      </c>
      <c r="L5222" t="s">
        <v>30</v>
      </c>
      <c r="M5222" t="s">
        <v>30</v>
      </c>
      <c r="N5222" t="s">
        <v>31</v>
      </c>
      <c r="O5222">
        <f t="shared" ca="1" si="486"/>
        <v>0.77002703300151143</v>
      </c>
      <c r="P5222" t="str">
        <f t="shared" ca="1" si="487"/>
        <v>Normal</v>
      </c>
      <c r="Q5222" t="s">
        <v>27</v>
      </c>
      <c r="R5222" t="s">
        <v>41</v>
      </c>
      <c r="S5222" t="s">
        <v>24</v>
      </c>
      <c r="T5222" t="s">
        <v>33</v>
      </c>
      <c r="U5222" t="s">
        <v>24</v>
      </c>
      <c r="V5222" t="s">
        <v>42</v>
      </c>
      <c r="W5222" t="s">
        <v>35</v>
      </c>
      <c r="X5222" t="s">
        <v>27</v>
      </c>
      <c r="Y5222">
        <f t="shared" ca="1" si="491"/>
        <v>0.67039375444548277</v>
      </c>
      <c r="Z5222" t="str">
        <f t="shared" ca="1" si="488"/>
        <v>High</v>
      </c>
      <c r="AA5222" t="s">
        <v>63</v>
      </c>
      <c r="AB5222" t="s">
        <v>24</v>
      </c>
    </row>
    <row r="5223" spans="1:28" x14ac:dyDescent="0.3">
      <c r="A5223" t="s">
        <v>10498</v>
      </c>
      <c r="B5223" t="s">
        <v>10499</v>
      </c>
      <c r="C5223" t="s">
        <v>28</v>
      </c>
      <c r="D5223" t="s">
        <v>25</v>
      </c>
      <c r="E5223" t="s">
        <v>38</v>
      </c>
      <c r="F5223" t="s">
        <v>27</v>
      </c>
      <c r="G5223">
        <f t="shared" ca="1" si="489"/>
        <v>4.7224224855677788E-2</v>
      </c>
      <c r="H5223" t="str">
        <f t="shared" ca="1" si="490"/>
        <v>Normal</v>
      </c>
      <c r="I5223" t="s">
        <v>51</v>
      </c>
      <c r="J5223" t="s">
        <v>24</v>
      </c>
      <c r="K5223" t="s">
        <v>24</v>
      </c>
      <c r="L5223" t="s">
        <v>30</v>
      </c>
      <c r="M5223" t="s">
        <v>30</v>
      </c>
      <c r="N5223" t="s">
        <v>31</v>
      </c>
      <c r="O5223">
        <f t="shared" ca="1" si="486"/>
        <v>0.12696914535352999</v>
      </c>
      <c r="P5223" t="str">
        <f t="shared" ca="1" si="487"/>
        <v>Normal</v>
      </c>
      <c r="Q5223" t="s">
        <v>27</v>
      </c>
      <c r="R5223" t="s">
        <v>41</v>
      </c>
      <c r="S5223" t="s">
        <v>24</v>
      </c>
      <c r="T5223" t="s">
        <v>60</v>
      </c>
      <c r="U5223" t="s">
        <v>24</v>
      </c>
      <c r="V5223" t="s">
        <v>42</v>
      </c>
      <c r="W5223" t="s">
        <v>43</v>
      </c>
      <c r="X5223" t="s">
        <v>27</v>
      </c>
      <c r="Y5223">
        <f t="shared" ca="1" si="491"/>
        <v>0.20504123232980997</v>
      </c>
      <c r="Z5223" t="str">
        <f t="shared" ca="1" si="488"/>
        <v>Low</v>
      </c>
      <c r="AA5223" t="s">
        <v>48</v>
      </c>
      <c r="AB5223" t="s">
        <v>24</v>
      </c>
    </row>
    <row r="5224" spans="1:28" x14ac:dyDescent="0.3">
      <c r="A5224" t="s">
        <v>10500</v>
      </c>
      <c r="B5224" t="s">
        <v>10501</v>
      </c>
      <c r="C5224" t="s">
        <v>24</v>
      </c>
      <c r="D5224" t="s">
        <v>25</v>
      </c>
      <c r="E5224" t="s">
        <v>38</v>
      </c>
      <c r="F5224" t="s">
        <v>63</v>
      </c>
      <c r="G5224">
        <f t="shared" ca="1" si="489"/>
        <v>0.38553338534017512</v>
      </c>
      <c r="H5224" t="str">
        <f t="shared" ca="1" si="490"/>
        <v>Oligaemic</v>
      </c>
      <c r="I5224" t="s">
        <v>51</v>
      </c>
      <c r="J5224" t="s">
        <v>24</v>
      </c>
      <c r="K5224" t="s">
        <v>28</v>
      </c>
      <c r="L5224" t="s">
        <v>30</v>
      </c>
      <c r="M5224" t="s">
        <v>72</v>
      </c>
      <c r="N5224" t="s">
        <v>31</v>
      </c>
      <c r="O5224">
        <f t="shared" ca="1" si="486"/>
        <v>0.7468254909508083</v>
      </c>
      <c r="P5224" t="str">
        <f t="shared" ca="1" si="487"/>
        <v>Normal</v>
      </c>
      <c r="Q5224" t="s">
        <v>27</v>
      </c>
      <c r="R5224" t="s">
        <v>47</v>
      </c>
      <c r="S5224" t="s">
        <v>24</v>
      </c>
      <c r="T5224" t="s">
        <v>33</v>
      </c>
      <c r="U5224" t="s">
        <v>28</v>
      </c>
      <c r="V5224" t="s">
        <v>42</v>
      </c>
      <c r="W5224" t="s">
        <v>43</v>
      </c>
      <c r="X5224" t="s">
        <v>27</v>
      </c>
      <c r="Y5224">
        <f t="shared" ca="1" si="491"/>
        <v>0.22038865960261655</v>
      </c>
      <c r="Z5224" t="str">
        <f t="shared" ca="1" si="488"/>
        <v>Low</v>
      </c>
      <c r="AA5224" t="s">
        <v>48</v>
      </c>
      <c r="AB5224" t="s">
        <v>24</v>
      </c>
    </row>
    <row r="5225" spans="1:28" x14ac:dyDescent="0.3">
      <c r="A5225" t="s">
        <v>10502</v>
      </c>
      <c r="B5225" t="s">
        <v>10503</v>
      </c>
      <c r="C5225" t="s">
        <v>24</v>
      </c>
      <c r="D5225" t="s">
        <v>25</v>
      </c>
      <c r="E5225" t="s">
        <v>26</v>
      </c>
      <c r="F5225" t="s">
        <v>27</v>
      </c>
      <c r="G5225">
        <f t="shared" ca="1" si="489"/>
        <v>0.45059926215560053</v>
      </c>
      <c r="H5225" t="str">
        <f t="shared" ca="1" si="490"/>
        <v>Plethoric</v>
      </c>
      <c r="I5225" t="s">
        <v>55</v>
      </c>
      <c r="J5225" t="s">
        <v>24</v>
      </c>
      <c r="K5225" t="s">
        <v>28</v>
      </c>
      <c r="L5225" t="s">
        <v>30</v>
      </c>
      <c r="M5225" t="s">
        <v>30</v>
      </c>
      <c r="N5225" t="s">
        <v>31</v>
      </c>
      <c r="O5225">
        <f t="shared" ca="1" si="486"/>
        <v>0.95857382356434084</v>
      </c>
      <c r="P5225" t="str">
        <f t="shared" ca="1" si="487"/>
        <v>Normal</v>
      </c>
      <c r="Q5225" t="s">
        <v>27</v>
      </c>
      <c r="R5225" t="s">
        <v>32</v>
      </c>
      <c r="S5225" t="s">
        <v>24</v>
      </c>
      <c r="T5225" t="s">
        <v>33</v>
      </c>
      <c r="U5225" t="s">
        <v>24</v>
      </c>
      <c r="V5225" t="s">
        <v>34</v>
      </c>
      <c r="W5225" t="s">
        <v>66</v>
      </c>
      <c r="X5225" t="s">
        <v>87</v>
      </c>
      <c r="Y5225">
        <f t="shared" ca="1" si="491"/>
        <v>0.2081080236528412</v>
      </c>
      <c r="Z5225" t="str">
        <f t="shared" ca="1" si="488"/>
        <v>Low</v>
      </c>
      <c r="AA5225" t="s">
        <v>48</v>
      </c>
      <c r="AB5225" t="s">
        <v>24</v>
      </c>
    </row>
    <row r="5226" spans="1:28" x14ac:dyDescent="0.3">
      <c r="A5226" t="s">
        <v>10504</v>
      </c>
      <c r="B5226" t="s">
        <v>10505</v>
      </c>
      <c r="C5226" t="s">
        <v>24</v>
      </c>
      <c r="D5226" t="s">
        <v>25</v>
      </c>
      <c r="E5226" t="s">
        <v>38</v>
      </c>
      <c r="F5226" t="s">
        <v>27</v>
      </c>
      <c r="G5226">
        <f t="shared" ca="1" si="489"/>
        <v>7.4190836424112616E-2</v>
      </c>
      <c r="H5226" t="str">
        <f t="shared" ca="1" si="490"/>
        <v>Normal</v>
      </c>
      <c r="I5226" t="s">
        <v>51</v>
      </c>
      <c r="J5226" t="s">
        <v>24</v>
      </c>
      <c r="K5226" t="s">
        <v>24</v>
      </c>
      <c r="L5226" t="s">
        <v>30</v>
      </c>
      <c r="M5226" t="s">
        <v>72</v>
      </c>
      <c r="N5226" t="s">
        <v>31</v>
      </c>
      <c r="O5226">
        <f t="shared" ca="1" si="486"/>
        <v>0.79243165190783771</v>
      </c>
      <c r="P5226" t="str">
        <f t="shared" ca="1" si="487"/>
        <v>Asy/Patchy</v>
      </c>
      <c r="Q5226" t="s">
        <v>115</v>
      </c>
      <c r="R5226" t="s">
        <v>41</v>
      </c>
      <c r="S5226" t="s">
        <v>24</v>
      </c>
      <c r="T5226" t="s">
        <v>33</v>
      </c>
      <c r="U5226" t="s">
        <v>24</v>
      </c>
      <c r="V5226" t="s">
        <v>42</v>
      </c>
      <c r="W5226" t="s">
        <v>35</v>
      </c>
      <c r="X5226" t="s">
        <v>87</v>
      </c>
      <c r="Y5226">
        <f t="shared" ca="1" si="491"/>
        <v>0.41753752983008241</v>
      </c>
      <c r="Z5226" t="str">
        <f t="shared" ca="1" si="488"/>
        <v>Low</v>
      </c>
      <c r="AA5226" t="s">
        <v>48</v>
      </c>
      <c r="AB5226" t="s">
        <v>24</v>
      </c>
    </row>
    <row r="5227" spans="1:28" x14ac:dyDescent="0.3">
      <c r="A5227" t="s">
        <v>10506</v>
      </c>
      <c r="B5227" t="s">
        <v>10507</v>
      </c>
      <c r="C5227" t="s">
        <v>24</v>
      </c>
      <c r="D5227" t="s">
        <v>25</v>
      </c>
      <c r="E5227" t="s">
        <v>38</v>
      </c>
      <c r="F5227" t="s">
        <v>27</v>
      </c>
      <c r="G5227">
        <f t="shared" ca="1" si="489"/>
        <v>1.7247273438130595E-2</v>
      </c>
      <c r="H5227" t="str">
        <f t="shared" ca="1" si="490"/>
        <v>Normal</v>
      </c>
      <c r="I5227" t="s">
        <v>55</v>
      </c>
      <c r="J5227" t="s">
        <v>24</v>
      </c>
      <c r="K5227" t="s">
        <v>24</v>
      </c>
      <c r="L5227" t="s">
        <v>29</v>
      </c>
      <c r="M5227" t="s">
        <v>29</v>
      </c>
      <c r="N5227" t="s">
        <v>31</v>
      </c>
      <c r="O5227">
        <f t="shared" ca="1" si="486"/>
        <v>0.49786781979076322</v>
      </c>
      <c r="P5227" t="str">
        <f t="shared" ca="1" si="487"/>
        <v>Normal</v>
      </c>
      <c r="Q5227" t="s">
        <v>27</v>
      </c>
      <c r="R5227" t="s">
        <v>32</v>
      </c>
      <c r="S5227" t="s">
        <v>28</v>
      </c>
      <c r="T5227" t="s">
        <v>60</v>
      </c>
      <c r="U5227" t="s">
        <v>24</v>
      </c>
      <c r="V5227" t="s">
        <v>34</v>
      </c>
      <c r="W5227" t="s">
        <v>35</v>
      </c>
      <c r="X5227" t="s">
        <v>27</v>
      </c>
      <c r="Y5227">
        <f t="shared" ca="1" si="491"/>
        <v>0.66285542677058895</v>
      </c>
      <c r="Z5227" t="str">
        <f t="shared" ca="1" si="488"/>
        <v>High</v>
      </c>
      <c r="AA5227" t="s">
        <v>63</v>
      </c>
      <c r="AB5227" t="s">
        <v>28</v>
      </c>
    </row>
    <row r="5228" spans="1:28" x14ac:dyDescent="0.3">
      <c r="A5228" t="s">
        <v>10508</v>
      </c>
      <c r="B5228" t="s">
        <v>10509</v>
      </c>
      <c r="C5228" t="s">
        <v>24</v>
      </c>
      <c r="D5228" t="s">
        <v>25</v>
      </c>
      <c r="E5228" t="s">
        <v>26</v>
      </c>
      <c r="F5228" t="s">
        <v>27</v>
      </c>
      <c r="G5228">
        <f t="shared" ca="1" si="489"/>
        <v>0.88999052123080891</v>
      </c>
      <c r="H5228" t="str">
        <f t="shared" ca="1" si="490"/>
        <v>Oligaemic</v>
      </c>
      <c r="I5228" t="s">
        <v>51</v>
      </c>
      <c r="J5228" t="s">
        <v>24</v>
      </c>
      <c r="K5228" t="s">
        <v>28</v>
      </c>
      <c r="L5228" t="s">
        <v>29</v>
      </c>
      <c r="M5228" t="s">
        <v>29</v>
      </c>
      <c r="N5228" t="s">
        <v>31</v>
      </c>
      <c r="O5228">
        <f t="shared" ca="1" si="486"/>
        <v>8.9570735414475688E-2</v>
      </c>
      <c r="P5228" t="str">
        <f t="shared" ca="1" si="487"/>
        <v>Normal</v>
      </c>
      <c r="Q5228" t="s">
        <v>51</v>
      </c>
      <c r="R5228" t="s">
        <v>41</v>
      </c>
      <c r="S5228" t="s">
        <v>24</v>
      </c>
      <c r="T5228" t="s">
        <v>33</v>
      </c>
      <c r="U5228" t="s">
        <v>24</v>
      </c>
      <c r="V5228" t="s">
        <v>34</v>
      </c>
      <c r="W5228" t="s">
        <v>43</v>
      </c>
      <c r="X5228" t="s">
        <v>27</v>
      </c>
      <c r="Y5228">
        <f t="shared" ca="1" si="491"/>
        <v>0.56372027408955871</v>
      </c>
      <c r="Z5228" t="str">
        <f t="shared" ca="1" si="488"/>
        <v>High</v>
      </c>
      <c r="AA5228" t="s">
        <v>63</v>
      </c>
      <c r="AB5228" t="s">
        <v>24</v>
      </c>
    </row>
    <row r="5229" spans="1:28" x14ac:dyDescent="0.3">
      <c r="A5229" t="s">
        <v>10510</v>
      </c>
      <c r="B5229" t="s">
        <v>10511</v>
      </c>
      <c r="C5229" t="s">
        <v>24</v>
      </c>
      <c r="D5229" t="s">
        <v>25</v>
      </c>
      <c r="E5229" t="s">
        <v>26</v>
      </c>
      <c r="F5229" t="s">
        <v>27</v>
      </c>
      <c r="G5229">
        <f t="shared" ca="1" si="489"/>
        <v>0.30884747861562434</v>
      </c>
      <c r="H5229" t="str">
        <f t="shared" ca="1" si="490"/>
        <v>Oligaemic</v>
      </c>
      <c r="I5229" t="s">
        <v>51</v>
      </c>
      <c r="J5229" t="s">
        <v>24</v>
      </c>
      <c r="K5229" t="s">
        <v>28</v>
      </c>
      <c r="L5229" t="s">
        <v>29</v>
      </c>
      <c r="M5229" t="s">
        <v>29</v>
      </c>
      <c r="N5229" t="s">
        <v>31</v>
      </c>
      <c r="O5229">
        <f t="shared" ca="1" si="486"/>
        <v>0.64033812884146424</v>
      </c>
      <c r="P5229" t="str">
        <f t="shared" ca="1" si="487"/>
        <v>Normal</v>
      </c>
      <c r="Q5229" t="s">
        <v>27</v>
      </c>
      <c r="R5229" t="s">
        <v>134</v>
      </c>
      <c r="S5229" t="s">
        <v>24</v>
      </c>
      <c r="T5229" t="s">
        <v>33</v>
      </c>
      <c r="U5229" t="s">
        <v>24</v>
      </c>
      <c r="V5229" t="s">
        <v>42</v>
      </c>
      <c r="W5229" t="s">
        <v>35</v>
      </c>
      <c r="X5229" t="s">
        <v>27</v>
      </c>
      <c r="Y5229">
        <f t="shared" ca="1" si="491"/>
        <v>6.7085918201251871E-2</v>
      </c>
      <c r="Z5229" t="str">
        <f t="shared" ca="1" si="488"/>
        <v>Normal</v>
      </c>
      <c r="AA5229" t="s">
        <v>48</v>
      </c>
      <c r="AB5229" t="s">
        <v>24</v>
      </c>
    </row>
    <row r="5230" spans="1:28" x14ac:dyDescent="0.3">
      <c r="A5230" t="s">
        <v>10512</v>
      </c>
      <c r="B5230" t="s">
        <v>10513</v>
      </c>
      <c r="C5230" t="s">
        <v>24</v>
      </c>
      <c r="D5230" t="s">
        <v>25</v>
      </c>
      <c r="E5230" t="s">
        <v>38</v>
      </c>
      <c r="F5230" t="s">
        <v>27</v>
      </c>
      <c r="G5230">
        <f t="shared" ca="1" si="489"/>
        <v>0.91812242497634922</v>
      </c>
      <c r="H5230" t="str">
        <f t="shared" ca="1" si="490"/>
        <v>Normal</v>
      </c>
      <c r="I5230" t="s">
        <v>27</v>
      </c>
      <c r="J5230" t="s">
        <v>24</v>
      </c>
      <c r="K5230" t="s">
        <v>24</v>
      </c>
      <c r="L5230" t="s">
        <v>29</v>
      </c>
      <c r="M5230" t="s">
        <v>30</v>
      </c>
      <c r="N5230" t="s">
        <v>31</v>
      </c>
      <c r="O5230">
        <f t="shared" ca="1" si="486"/>
        <v>0.40769742703416156</v>
      </c>
      <c r="P5230" t="str">
        <f t="shared" ca="1" si="487"/>
        <v>Plethoric</v>
      </c>
      <c r="Q5230" t="s">
        <v>55</v>
      </c>
      <c r="R5230" t="s">
        <v>41</v>
      </c>
      <c r="S5230" t="s">
        <v>24</v>
      </c>
      <c r="T5230" t="s">
        <v>52</v>
      </c>
      <c r="U5230" t="s">
        <v>24</v>
      </c>
      <c r="V5230" t="s">
        <v>42</v>
      </c>
      <c r="W5230" t="s">
        <v>66</v>
      </c>
      <c r="X5230" t="s">
        <v>27</v>
      </c>
      <c r="Y5230">
        <f t="shared" ca="1" si="491"/>
        <v>0.34381910133397942</v>
      </c>
      <c r="Z5230" t="str">
        <f t="shared" ca="1" si="488"/>
        <v>Low</v>
      </c>
      <c r="AA5230" t="s">
        <v>48</v>
      </c>
      <c r="AB5230" t="s">
        <v>24</v>
      </c>
    </row>
    <row r="5231" spans="1:28" x14ac:dyDescent="0.3">
      <c r="A5231" t="s">
        <v>10514</v>
      </c>
      <c r="B5231" t="s">
        <v>10515</v>
      </c>
      <c r="C5231" t="s">
        <v>24</v>
      </c>
      <c r="D5231" t="s">
        <v>25</v>
      </c>
      <c r="E5231" t="s">
        <v>26</v>
      </c>
      <c r="F5231" t="s">
        <v>27</v>
      </c>
      <c r="G5231">
        <f t="shared" ca="1" si="489"/>
        <v>0.22250058293436104</v>
      </c>
      <c r="H5231" t="str">
        <f t="shared" ca="1" si="490"/>
        <v>Oligaemic</v>
      </c>
      <c r="I5231" t="s">
        <v>51</v>
      </c>
      <c r="J5231" t="s">
        <v>24</v>
      </c>
      <c r="K5231" t="s">
        <v>24</v>
      </c>
      <c r="L5231" t="s">
        <v>72</v>
      </c>
      <c r="M5231" t="s">
        <v>29</v>
      </c>
      <c r="N5231" t="s">
        <v>31</v>
      </c>
      <c r="O5231">
        <f t="shared" ca="1" si="486"/>
        <v>0.51320200125219584</v>
      </c>
      <c r="P5231" t="str">
        <f t="shared" ca="1" si="487"/>
        <v>Oligaemic</v>
      </c>
      <c r="Q5231" t="s">
        <v>51</v>
      </c>
      <c r="R5231" t="s">
        <v>47</v>
      </c>
      <c r="S5231" t="s">
        <v>24</v>
      </c>
      <c r="T5231" t="s">
        <v>33</v>
      </c>
      <c r="U5231" t="s">
        <v>24</v>
      </c>
      <c r="V5231" t="s">
        <v>42</v>
      </c>
      <c r="W5231" t="s">
        <v>35</v>
      </c>
      <c r="X5231" t="s">
        <v>27</v>
      </c>
      <c r="Y5231">
        <f t="shared" ca="1" si="491"/>
        <v>0.24224945480850668</v>
      </c>
      <c r="Z5231" t="str">
        <f t="shared" ca="1" si="488"/>
        <v>Low</v>
      </c>
      <c r="AA5231" t="s">
        <v>48</v>
      </c>
      <c r="AB5231" t="s">
        <v>24</v>
      </c>
    </row>
    <row r="5232" spans="1:28" x14ac:dyDescent="0.3">
      <c r="A5232" t="s">
        <v>10516</v>
      </c>
      <c r="B5232" t="s">
        <v>10517</v>
      </c>
      <c r="C5232" t="s">
        <v>24</v>
      </c>
      <c r="D5232" t="s">
        <v>25</v>
      </c>
      <c r="E5232" t="s">
        <v>38</v>
      </c>
      <c r="F5232" t="s">
        <v>27</v>
      </c>
      <c r="G5232">
        <f t="shared" ca="1" si="489"/>
        <v>0.74860758338534528</v>
      </c>
      <c r="H5232" t="str">
        <f t="shared" ca="1" si="490"/>
        <v>Plethoric</v>
      </c>
      <c r="I5232" t="s">
        <v>55</v>
      </c>
      <c r="J5232" t="s">
        <v>24</v>
      </c>
      <c r="K5232" t="s">
        <v>24</v>
      </c>
      <c r="L5232" t="s">
        <v>30</v>
      </c>
      <c r="M5232" t="s">
        <v>30</v>
      </c>
      <c r="N5232" t="s">
        <v>31</v>
      </c>
      <c r="O5232">
        <f t="shared" ca="1" si="486"/>
        <v>0.38577416081514271</v>
      </c>
      <c r="P5232" t="str">
        <f t="shared" ca="1" si="487"/>
        <v>Asy/Patchy</v>
      </c>
      <c r="Q5232" t="s">
        <v>115</v>
      </c>
      <c r="R5232" t="s">
        <v>137</v>
      </c>
      <c r="S5232" t="s">
        <v>24</v>
      </c>
      <c r="T5232" t="s">
        <v>33</v>
      </c>
      <c r="U5232" t="s">
        <v>28</v>
      </c>
      <c r="V5232" t="s">
        <v>42</v>
      </c>
      <c r="W5232" t="s">
        <v>43</v>
      </c>
      <c r="X5232" t="s">
        <v>27</v>
      </c>
      <c r="Y5232">
        <f t="shared" ca="1" si="491"/>
        <v>0.32662645922003219</v>
      </c>
      <c r="Z5232" t="str">
        <f t="shared" ca="1" si="488"/>
        <v>Low</v>
      </c>
      <c r="AA5232" t="s">
        <v>48</v>
      </c>
      <c r="AB5232" t="s">
        <v>24</v>
      </c>
    </row>
    <row r="5233" spans="1:28" x14ac:dyDescent="0.3">
      <c r="A5233" t="s">
        <v>10518</v>
      </c>
      <c r="B5233" t="s">
        <v>10519</v>
      </c>
      <c r="C5233" t="s">
        <v>24</v>
      </c>
      <c r="D5233" t="s">
        <v>25</v>
      </c>
      <c r="E5233" t="s">
        <v>38</v>
      </c>
      <c r="F5233" t="s">
        <v>27</v>
      </c>
      <c r="G5233">
        <f t="shared" ca="1" si="489"/>
        <v>0.35180861595315516</v>
      </c>
      <c r="H5233" t="str">
        <f t="shared" ca="1" si="490"/>
        <v>Normal</v>
      </c>
      <c r="I5233" t="s">
        <v>27</v>
      </c>
      <c r="J5233" t="s">
        <v>28</v>
      </c>
      <c r="K5233" t="s">
        <v>24</v>
      </c>
      <c r="L5233" t="s">
        <v>29</v>
      </c>
      <c r="M5233" t="s">
        <v>30</v>
      </c>
      <c r="N5233" t="s">
        <v>31</v>
      </c>
      <c r="O5233">
        <f t="shared" ca="1" si="486"/>
        <v>0.14181016919317657</v>
      </c>
      <c r="P5233" t="str">
        <f t="shared" ca="1" si="487"/>
        <v>Normal</v>
      </c>
      <c r="Q5233" t="s">
        <v>27</v>
      </c>
      <c r="R5233" t="s">
        <v>47</v>
      </c>
      <c r="S5233" t="s">
        <v>24</v>
      </c>
      <c r="T5233" t="s">
        <v>33</v>
      </c>
      <c r="U5233" t="s">
        <v>24</v>
      </c>
      <c r="V5233" t="s">
        <v>42</v>
      </c>
      <c r="W5233" t="s">
        <v>35</v>
      </c>
      <c r="X5233" t="s">
        <v>27</v>
      </c>
      <c r="Y5233">
        <f t="shared" ca="1" si="491"/>
        <v>0.22890593278720905</v>
      </c>
      <c r="Z5233" t="str">
        <f t="shared" ca="1" si="488"/>
        <v>High</v>
      </c>
      <c r="AA5233" t="s">
        <v>63</v>
      </c>
      <c r="AB5233" t="s">
        <v>28</v>
      </c>
    </row>
    <row r="5234" spans="1:28" x14ac:dyDescent="0.3">
      <c r="A5234" t="s">
        <v>10520</v>
      </c>
      <c r="B5234" t="s">
        <v>10521</v>
      </c>
      <c r="C5234" t="s">
        <v>24</v>
      </c>
      <c r="D5234" t="s">
        <v>25</v>
      </c>
      <c r="E5234" t="s">
        <v>38</v>
      </c>
      <c r="F5234" t="s">
        <v>63</v>
      </c>
      <c r="G5234">
        <f t="shared" ca="1" si="489"/>
        <v>0.1626498132170231</v>
      </c>
      <c r="H5234" t="str">
        <f t="shared" ca="1" si="490"/>
        <v>Oligaemic</v>
      </c>
      <c r="I5234" t="s">
        <v>51</v>
      </c>
      <c r="J5234" t="s">
        <v>24</v>
      </c>
      <c r="K5234" t="s">
        <v>28</v>
      </c>
      <c r="L5234" t="s">
        <v>29</v>
      </c>
      <c r="M5234" t="s">
        <v>30</v>
      </c>
      <c r="N5234" t="s">
        <v>31</v>
      </c>
      <c r="O5234">
        <f t="shared" ca="1" si="486"/>
        <v>0.70271047549760424</v>
      </c>
      <c r="P5234" t="str">
        <f t="shared" ca="1" si="487"/>
        <v>Oligaemic</v>
      </c>
      <c r="Q5234" t="s">
        <v>51</v>
      </c>
      <c r="R5234" t="s">
        <v>47</v>
      </c>
      <c r="S5234" t="s">
        <v>28</v>
      </c>
      <c r="T5234" t="s">
        <v>33</v>
      </c>
      <c r="U5234" t="s">
        <v>24</v>
      </c>
      <c r="V5234" t="s">
        <v>42</v>
      </c>
      <c r="W5234" t="s">
        <v>43</v>
      </c>
      <c r="X5234" t="s">
        <v>27</v>
      </c>
      <c r="Y5234">
        <f t="shared" ca="1" si="491"/>
        <v>0.97605003715633709</v>
      </c>
      <c r="Z5234" t="str">
        <f t="shared" ca="1" si="488"/>
        <v>Low</v>
      </c>
      <c r="AA5234" t="s">
        <v>48</v>
      </c>
      <c r="AB5234" t="s">
        <v>24</v>
      </c>
    </row>
    <row r="5235" spans="1:28" x14ac:dyDescent="0.3">
      <c r="A5235" t="s">
        <v>10522</v>
      </c>
      <c r="B5235" t="s">
        <v>10523</v>
      </c>
      <c r="C5235" t="s">
        <v>24</v>
      </c>
      <c r="D5235" t="s">
        <v>25</v>
      </c>
      <c r="E5235" t="s">
        <v>38</v>
      </c>
      <c r="F5235" t="s">
        <v>27</v>
      </c>
      <c r="G5235">
        <f t="shared" ca="1" si="489"/>
        <v>0.40712795369607424</v>
      </c>
      <c r="H5235" t="str">
        <f t="shared" ca="1" si="490"/>
        <v>Normal</v>
      </c>
      <c r="I5235" t="s">
        <v>27</v>
      </c>
      <c r="J5235" t="s">
        <v>24</v>
      </c>
      <c r="K5235" t="s">
        <v>24</v>
      </c>
      <c r="L5235" t="s">
        <v>30</v>
      </c>
      <c r="M5235" t="s">
        <v>72</v>
      </c>
      <c r="N5235" t="s">
        <v>31</v>
      </c>
      <c r="O5235">
        <f t="shared" ca="1" si="486"/>
        <v>0.55965232970359569</v>
      </c>
      <c r="P5235" t="str">
        <f t="shared" ca="1" si="487"/>
        <v>Asy/Patchy</v>
      </c>
      <c r="Q5235" t="s">
        <v>115</v>
      </c>
      <c r="R5235" t="s">
        <v>47</v>
      </c>
      <c r="S5235" t="s">
        <v>24</v>
      </c>
      <c r="T5235" t="s">
        <v>33</v>
      </c>
      <c r="U5235" t="s">
        <v>28</v>
      </c>
      <c r="V5235" t="s">
        <v>42</v>
      </c>
      <c r="W5235" t="s">
        <v>43</v>
      </c>
      <c r="X5235" t="s">
        <v>27</v>
      </c>
      <c r="Y5235">
        <f t="shared" ca="1" si="491"/>
        <v>0.59719746353074266</v>
      </c>
      <c r="Z5235" t="str">
        <f t="shared" ca="1" si="488"/>
        <v>High</v>
      </c>
      <c r="AA5235" t="s">
        <v>63</v>
      </c>
      <c r="AB5235" t="s">
        <v>28</v>
      </c>
    </row>
    <row r="5236" spans="1:28" x14ac:dyDescent="0.3">
      <c r="A5236" t="s">
        <v>10524</v>
      </c>
      <c r="B5236" t="s">
        <v>10525</v>
      </c>
      <c r="C5236" t="s">
        <v>24</v>
      </c>
      <c r="D5236" t="s">
        <v>25</v>
      </c>
      <c r="E5236" t="s">
        <v>26</v>
      </c>
      <c r="F5236" t="s">
        <v>27</v>
      </c>
      <c r="G5236">
        <f t="shared" ca="1" si="489"/>
        <v>0.64417168785218537</v>
      </c>
      <c r="H5236" t="str">
        <f t="shared" ca="1" si="490"/>
        <v>Normal</v>
      </c>
      <c r="I5236" t="s">
        <v>27</v>
      </c>
      <c r="J5236" t="s">
        <v>24</v>
      </c>
      <c r="K5236" t="s">
        <v>24</v>
      </c>
      <c r="L5236" t="s">
        <v>29</v>
      </c>
      <c r="M5236" t="s">
        <v>29</v>
      </c>
      <c r="N5236" t="s">
        <v>31</v>
      </c>
      <c r="O5236">
        <f t="shared" ca="1" si="486"/>
        <v>0.51564180899322198</v>
      </c>
      <c r="P5236" t="str">
        <f t="shared" ca="1" si="487"/>
        <v>Normal</v>
      </c>
      <c r="Q5236" t="s">
        <v>27</v>
      </c>
      <c r="R5236" t="s">
        <v>41</v>
      </c>
      <c r="S5236" t="s">
        <v>24</v>
      </c>
      <c r="T5236" t="s">
        <v>33</v>
      </c>
      <c r="U5236" t="s">
        <v>28</v>
      </c>
      <c r="V5236" t="s">
        <v>42</v>
      </c>
      <c r="W5236" t="s">
        <v>43</v>
      </c>
      <c r="X5236" t="s">
        <v>27</v>
      </c>
      <c r="Y5236">
        <f t="shared" ca="1" si="491"/>
        <v>0.40877269613119793</v>
      </c>
      <c r="Z5236" t="str">
        <f t="shared" ca="1" si="488"/>
        <v>Low</v>
      </c>
      <c r="AA5236" t="s">
        <v>48</v>
      </c>
      <c r="AB5236" t="s">
        <v>24</v>
      </c>
    </row>
    <row r="5237" spans="1:28" x14ac:dyDescent="0.3">
      <c r="A5237" t="s">
        <v>10526</v>
      </c>
      <c r="B5237" t="s">
        <v>10527</v>
      </c>
      <c r="C5237" t="s">
        <v>24</v>
      </c>
      <c r="D5237" t="s">
        <v>25</v>
      </c>
      <c r="E5237" t="s">
        <v>38</v>
      </c>
      <c r="F5237" t="s">
        <v>27</v>
      </c>
      <c r="G5237">
        <f t="shared" ca="1" si="489"/>
        <v>0.53285379966763813</v>
      </c>
      <c r="H5237" t="str">
        <f t="shared" ca="1" si="490"/>
        <v>Normal</v>
      </c>
      <c r="I5237" t="s">
        <v>27</v>
      </c>
      <c r="J5237" t="s">
        <v>24</v>
      </c>
      <c r="K5237" t="s">
        <v>24</v>
      </c>
      <c r="L5237" t="s">
        <v>30</v>
      </c>
      <c r="M5237" t="s">
        <v>30</v>
      </c>
      <c r="N5237" t="s">
        <v>31</v>
      </c>
      <c r="O5237">
        <f t="shared" ca="1" si="486"/>
        <v>0.6328495841936107</v>
      </c>
      <c r="P5237" t="str">
        <f t="shared" ca="1" si="487"/>
        <v>Normal</v>
      </c>
      <c r="Q5237" t="s">
        <v>27</v>
      </c>
      <c r="R5237" t="s">
        <v>32</v>
      </c>
      <c r="S5237" t="s">
        <v>24</v>
      </c>
      <c r="T5237" t="s">
        <v>60</v>
      </c>
      <c r="U5237" t="s">
        <v>24</v>
      </c>
      <c r="V5237" t="s">
        <v>42</v>
      </c>
      <c r="W5237" t="s">
        <v>43</v>
      </c>
      <c r="X5237" t="s">
        <v>27</v>
      </c>
      <c r="Y5237">
        <f t="shared" ca="1" si="491"/>
        <v>0.73474091696358668</v>
      </c>
      <c r="Z5237" t="str">
        <f t="shared" ca="1" si="488"/>
        <v>Low</v>
      </c>
      <c r="AA5237" t="s">
        <v>48</v>
      </c>
      <c r="AB5237" t="s">
        <v>24</v>
      </c>
    </row>
    <row r="5238" spans="1:28" x14ac:dyDescent="0.3">
      <c r="A5238" t="s">
        <v>10528</v>
      </c>
      <c r="B5238" t="s">
        <v>10529</v>
      </c>
      <c r="C5238" t="s">
        <v>24</v>
      </c>
      <c r="D5238" t="s">
        <v>25</v>
      </c>
      <c r="E5238" t="s">
        <v>38</v>
      </c>
      <c r="F5238" t="s">
        <v>27</v>
      </c>
      <c r="G5238">
        <f t="shared" ca="1" si="489"/>
        <v>4.6527357156269322E-2</v>
      </c>
      <c r="H5238" t="str">
        <f t="shared" ca="1" si="490"/>
        <v>Normal</v>
      </c>
      <c r="I5238" t="s">
        <v>27</v>
      </c>
      <c r="J5238" t="s">
        <v>24</v>
      </c>
      <c r="K5238" t="s">
        <v>24</v>
      </c>
      <c r="L5238" t="s">
        <v>30</v>
      </c>
      <c r="M5238" t="s">
        <v>29</v>
      </c>
      <c r="N5238" t="s">
        <v>40</v>
      </c>
      <c r="O5238">
        <f t="shared" ca="1" si="486"/>
        <v>0.89845582415483705</v>
      </c>
      <c r="P5238" t="str">
        <f t="shared" ca="1" si="487"/>
        <v>Oligaemic</v>
      </c>
      <c r="Q5238" t="s">
        <v>51</v>
      </c>
      <c r="R5238" t="s">
        <v>41</v>
      </c>
      <c r="S5238" t="s">
        <v>24</v>
      </c>
      <c r="T5238" t="s">
        <v>33</v>
      </c>
      <c r="U5238" t="s">
        <v>24</v>
      </c>
      <c r="V5238" t="s">
        <v>34</v>
      </c>
      <c r="W5238" t="s">
        <v>35</v>
      </c>
      <c r="X5238" t="s">
        <v>27</v>
      </c>
      <c r="Y5238">
        <f t="shared" ca="1" si="491"/>
        <v>0.43069300374934349</v>
      </c>
      <c r="Z5238" t="str">
        <f t="shared" ca="1" si="488"/>
        <v>Low</v>
      </c>
      <c r="AA5238" t="s">
        <v>48</v>
      </c>
      <c r="AB5238" t="s">
        <v>24</v>
      </c>
    </row>
    <row r="5239" spans="1:28" x14ac:dyDescent="0.3">
      <c r="A5239" t="s">
        <v>10530</v>
      </c>
      <c r="B5239" t="s">
        <v>10531</v>
      </c>
      <c r="C5239" t="s">
        <v>24</v>
      </c>
      <c r="D5239" t="s">
        <v>25</v>
      </c>
      <c r="E5239" t="s">
        <v>38</v>
      </c>
      <c r="F5239" t="s">
        <v>27</v>
      </c>
      <c r="G5239">
        <f t="shared" ca="1" si="489"/>
        <v>0.67324873079198266</v>
      </c>
      <c r="H5239" t="str">
        <f t="shared" ca="1" si="490"/>
        <v>Plethoric</v>
      </c>
      <c r="I5239" t="s">
        <v>55</v>
      </c>
      <c r="J5239" t="s">
        <v>24</v>
      </c>
      <c r="K5239" t="s">
        <v>24</v>
      </c>
      <c r="L5239" t="s">
        <v>29</v>
      </c>
      <c r="M5239" t="s">
        <v>30</v>
      </c>
      <c r="N5239" t="s">
        <v>31</v>
      </c>
      <c r="O5239">
        <f t="shared" ca="1" si="486"/>
        <v>0.75759366699842934</v>
      </c>
      <c r="P5239" t="str">
        <f t="shared" ca="1" si="487"/>
        <v>Normal</v>
      </c>
      <c r="Q5239" t="s">
        <v>27</v>
      </c>
      <c r="R5239" t="s">
        <v>41</v>
      </c>
      <c r="S5239" t="s">
        <v>24</v>
      </c>
      <c r="T5239" t="s">
        <v>33</v>
      </c>
      <c r="U5239" t="s">
        <v>24</v>
      </c>
      <c r="V5239" t="s">
        <v>42</v>
      </c>
      <c r="W5239" t="s">
        <v>35</v>
      </c>
      <c r="X5239" t="s">
        <v>27</v>
      </c>
      <c r="Y5239">
        <f t="shared" ca="1" si="491"/>
        <v>0.89807919683054949</v>
      </c>
      <c r="Z5239" t="str">
        <f t="shared" ca="1" si="488"/>
        <v>Normal</v>
      </c>
      <c r="AA5239" t="s">
        <v>27</v>
      </c>
      <c r="AB5239" t="s">
        <v>24</v>
      </c>
    </row>
    <row r="5240" spans="1:28" x14ac:dyDescent="0.3">
      <c r="A5240" t="s">
        <v>10532</v>
      </c>
      <c r="B5240" t="s">
        <v>10533</v>
      </c>
      <c r="C5240" t="s">
        <v>24</v>
      </c>
      <c r="D5240" t="s">
        <v>25</v>
      </c>
      <c r="E5240" t="s">
        <v>38</v>
      </c>
      <c r="F5240" t="s">
        <v>27</v>
      </c>
      <c r="G5240">
        <f t="shared" ca="1" si="489"/>
        <v>0.83952219248537352</v>
      </c>
      <c r="H5240" t="str">
        <f t="shared" ca="1" si="490"/>
        <v>Oligaemic</v>
      </c>
      <c r="I5240" t="s">
        <v>51</v>
      </c>
      <c r="J5240" t="s">
        <v>24</v>
      </c>
      <c r="K5240" t="s">
        <v>24</v>
      </c>
      <c r="L5240" t="s">
        <v>30</v>
      </c>
      <c r="M5240" t="s">
        <v>30</v>
      </c>
      <c r="N5240" t="s">
        <v>40</v>
      </c>
      <c r="O5240">
        <f t="shared" ca="1" si="486"/>
        <v>0.64126207432772098</v>
      </c>
      <c r="P5240" t="str">
        <f t="shared" ca="1" si="487"/>
        <v>Normal</v>
      </c>
      <c r="Q5240" t="s">
        <v>27</v>
      </c>
      <c r="R5240" t="s">
        <v>41</v>
      </c>
      <c r="S5240" t="s">
        <v>24</v>
      </c>
      <c r="T5240" t="s">
        <v>33</v>
      </c>
      <c r="U5240" t="s">
        <v>28</v>
      </c>
      <c r="V5240" t="s">
        <v>42</v>
      </c>
      <c r="W5240" t="s">
        <v>43</v>
      </c>
      <c r="X5240" t="s">
        <v>27</v>
      </c>
      <c r="Y5240">
        <f t="shared" ca="1" si="491"/>
        <v>0.44797471826205726</v>
      </c>
      <c r="Z5240" t="str">
        <f t="shared" ca="1" si="488"/>
        <v>High</v>
      </c>
      <c r="AA5240" t="s">
        <v>63</v>
      </c>
      <c r="AB5240" t="s">
        <v>28</v>
      </c>
    </row>
    <row r="5241" spans="1:28" x14ac:dyDescent="0.3">
      <c r="A5241" t="s">
        <v>10534</v>
      </c>
      <c r="B5241" t="s">
        <v>10535</v>
      </c>
      <c r="C5241" t="s">
        <v>24</v>
      </c>
      <c r="D5241" t="s">
        <v>25</v>
      </c>
      <c r="E5241" t="s">
        <v>38</v>
      </c>
      <c r="F5241" t="s">
        <v>27</v>
      </c>
      <c r="G5241">
        <f t="shared" ca="1" si="489"/>
        <v>0.64221771404856531</v>
      </c>
      <c r="H5241" t="str">
        <f t="shared" ca="1" si="490"/>
        <v>Plethoric</v>
      </c>
      <c r="I5241" t="s">
        <v>55</v>
      </c>
      <c r="J5241" t="s">
        <v>24</v>
      </c>
      <c r="K5241" t="s">
        <v>24</v>
      </c>
      <c r="L5241" t="s">
        <v>30</v>
      </c>
      <c r="M5241" t="s">
        <v>72</v>
      </c>
      <c r="N5241" t="s">
        <v>31</v>
      </c>
      <c r="O5241">
        <f t="shared" ca="1" si="486"/>
        <v>4.566535017709672E-2</v>
      </c>
      <c r="P5241" t="str">
        <f t="shared" ca="1" si="487"/>
        <v>Normal</v>
      </c>
      <c r="Q5241" t="s">
        <v>55</v>
      </c>
      <c r="R5241" t="s">
        <v>47</v>
      </c>
      <c r="S5241" t="s">
        <v>24</v>
      </c>
      <c r="T5241" t="s">
        <v>33</v>
      </c>
      <c r="U5241" t="s">
        <v>24</v>
      </c>
      <c r="V5241" t="s">
        <v>34</v>
      </c>
      <c r="W5241" t="s">
        <v>35</v>
      </c>
      <c r="X5241" t="s">
        <v>27</v>
      </c>
      <c r="Y5241">
        <f t="shared" ca="1" si="491"/>
        <v>4.3109552037598697E-2</v>
      </c>
      <c r="Z5241" t="str">
        <f t="shared" ca="1" si="488"/>
        <v>Normal</v>
      </c>
      <c r="AA5241" t="s">
        <v>63</v>
      </c>
      <c r="AB5241" t="s">
        <v>28</v>
      </c>
    </row>
    <row r="5242" spans="1:28" x14ac:dyDescent="0.3">
      <c r="A5242" t="s">
        <v>10536</v>
      </c>
      <c r="B5242" t="s">
        <v>10537</v>
      </c>
      <c r="C5242" t="s">
        <v>24</v>
      </c>
      <c r="D5242" t="s">
        <v>25</v>
      </c>
      <c r="E5242" t="s">
        <v>38</v>
      </c>
      <c r="F5242" t="s">
        <v>27</v>
      </c>
      <c r="G5242">
        <f t="shared" ca="1" si="489"/>
        <v>0.59528910564002813</v>
      </c>
      <c r="H5242" t="str">
        <f t="shared" ca="1" si="490"/>
        <v>Normal</v>
      </c>
      <c r="I5242" t="s">
        <v>27</v>
      </c>
      <c r="J5242" t="s">
        <v>24</v>
      </c>
      <c r="K5242" t="s">
        <v>28</v>
      </c>
      <c r="L5242" t="s">
        <v>30</v>
      </c>
      <c r="M5242" t="s">
        <v>29</v>
      </c>
      <c r="N5242" t="s">
        <v>40</v>
      </c>
      <c r="O5242">
        <f t="shared" ca="1" si="486"/>
        <v>0.99828543696308925</v>
      </c>
      <c r="P5242" t="str">
        <f t="shared" ca="1" si="487"/>
        <v>Plethoric</v>
      </c>
      <c r="Q5242" t="s">
        <v>55</v>
      </c>
      <c r="R5242" t="s">
        <v>47</v>
      </c>
      <c r="S5242" t="s">
        <v>24</v>
      </c>
      <c r="T5242" t="s">
        <v>33</v>
      </c>
      <c r="U5242" t="s">
        <v>24</v>
      </c>
      <c r="V5242" t="s">
        <v>42</v>
      </c>
      <c r="W5242" t="s">
        <v>43</v>
      </c>
      <c r="X5242" t="s">
        <v>27</v>
      </c>
      <c r="Y5242">
        <f t="shared" ca="1" si="491"/>
        <v>0.113594861353423</v>
      </c>
      <c r="Z5242" t="str">
        <f t="shared" ca="1" si="488"/>
        <v>Low</v>
      </c>
      <c r="AA5242" t="s">
        <v>48</v>
      </c>
      <c r="AB5242" t="s">
        <v>24</v>
      </c>
    </row>
    <row r="5243" spans="1:28" x14ac:dyDescent="0.3">
      <c r="A5243" t="s">
        <v>10538</v>
      </c>
      <c r="B5243" t="s">
        <v>10539</v>
      </c>
      <c r="C5243" t="s">
        <v>24</v>
      </c>
      <c r="D5243" t="s">
        <v>25</v>
      </c>
      <c r="E5243" t="s">
        <v>26</v>
      </c>
      <c r="F5243" t="s">
        <v>27</v>
      </c>
      <c r="G5243">
        <f t="shared" ca="1" si="489"/>
        <v>0.66116274945059528</v>
      </c>
      <c r="H5243" t="str">
        <f t="shared" ca="1" si="490"/>
        <v>Normal</v>
      </c>
      <c r="I5243" t="s">
        <v>27</v>
      </c>
      <c r="J5243" t="s">
        <v>24</v>
      </c>
      <c r="K5243" t="s">
        <v>28</v>
      </c>
      <c r="L5243" t="s">
        <v>30</v>
      </c>
      <c r="M5243" t="s">
        <v>29</v>
      </c>
      <c r="N5243" t="s">
        <v>31</v>
      </c>
      <c r="O5243">
        <f t="shared" ca="1" si="486"/>
        <v>0.95636733675777585</v>
      </c>
      <c r="P5243" t="str">
        <f t="shared" ca="1" si="487"/>
        <v>Normal</v>
      </c>
      <c r="Q5243" t="s">
        <v>27</v>
      </c>
      <c r="R5243" t="s">
        <v>137</v>
      </c>
      <c r="S5243" t="s">
        <v>24</v>
      </c>
      <c r="T5243" t="s">
        <v>33</v>
      </c>
      <c r="U5243" t="s">
        <v>28</v>
      </c>
      <c r="V5243" t="s">
        <v>34</v>
      </c>
      <c r="W5243" t="s">
        <v>35</v>
      </c>
      <c r="X5243" t="s">
        <v>27</v>
      </c>
      <c r="Y5243">
        <f t="shared" ca="1" si="491"/>
        <v>0.85944244701214345</v>
      </c>
      <c r="Z5243" t="str">
        <f t="shared" ca="1" si="488"/>
        <v>Low</v>
      </c>
      <c r="AA5243" t="s">
        <v>48</v>
      </c>
      <c r="AB5243" t="s">
        <v>28</v>
      </c>
    </row>
    <row r="5244" spans="1:28" x14ac:dyDescent="0.3">
      <c r="A5244" t="s">
        <v>10540</v>
      </c>
      <c r="B5244" t="s">
        <v>10541</v>
      </c>
      <c r="C5244" t="s">
        <v>24</v>
      </c>
      <c r="D5244" t="s">
        <v>25</v>
      </c>
      <c r="E5244" t="s">
        <v>66</v>
      </c>
      <c r="F5244" t="s">
        <v>63</v>
      </c>
      <c r="G5244">
        <f t="shared" ca="1" si="489"/>
        <v>0.58508424092602729</v>
      </c>
      <c r="H5244" t="str">
        <f t="shared" ca="1" si="490"/>
        <v>Plethoric</v>
      </c>
      <c r="I5244" t="s">
        <v>55</v>
      </c>
      <c r="J5244" t="s">
        <v>24</v>
      </c>
      <c r="K5244" t="s">
        <v>28</v>
      </c>
      <c r="L5244" t="s">
        <v>29</v>
      </c>
      <c r="M5244" t="s">
        <v>30</v>
      </c>
      <c r="N5244" t="s">
        <v>40</v>
      </c>
      <c r="O5244">
        <f t="shared" ca="1" si="486"/>
        <v>0.330811022828298</v>
      </c>
      <c r="P5244" t="str">
        <f t="shared" ca="1" si="487"/>
        <v>Normal</v>
      </c>
      <c r="Q5244" t="s">
        <v>27</v>
      </c>
      <c r="R5244" t="s">
        <v>41</v>
      </c>
      <c r="S5244" t="s">
        <v>24</v>
      </c>
      <c r="T5244" t="s">
        <v>33</v>
      </c>
      <c r="U5244" t="s">
        <v>24</v>
      </c>
      <c r="V5244" t="s">
        <v>42</v>
      </c>
      <c r="W5244" t="s">
        <v>43</v>
      </c>
      <c r="X5244" t="s">
        <v>82</v>
      </c>
      <c r="Y5244">
        <f t="shared" ca="1" si="491"/>
        <v>0.34562223383791402</v>
      </c>
      <c r="Z5244" t="str">
        <f t="shared" ca="1" si="488"/>
        <v>Low</v>
      </c>
      <c r="AA5244" t="s">
        <v>48</v>
      </c>
      <c r="AB5244" t="s">
        <v>24</v>
      </c>
    </row>
    <row r="5245" spans="1:28" x14ac:dyDescent="0.3">
      <c r="A5245" t="s">
        <v>10542</v>
      </c>
      <c r="B5245" t="s">
        <v>10543</v>
      </c>
      <c r="C5245" t="s">
        <v>24</v>
      </c>
      <c r="D5245" t="s">
        <v>25</v>
      </c>
      <c r="E5245" t="s">
        <v>38</v>
      </c>
      <c r="F5245" t="s">
        <v>27</v>
      </c>
      <c r="G5245">
        <f t="shared" ca="1" si="489"/>
        <v>0.32033770753882362</v>
      </c>
      <c r="H5245" t="str">
        <f t="shared" ca="1" si="490"/>
        <v>Oligaemic</v>
      </c>
      <c r="I5245" t="s">
        <v>51</v>
      </c>
      <c r="J5245" t="s">
        <v>24</v>
      </c>
      <c r="K5245" t="s">
        <v>24</v>
      </c>
      <c r="L5245" t="s">
        <v>30</v>
      </c>
      <c r="M5245" t="s">
        <v>72</v>
      </c>
      <c r="N5245" t="s">
        <v>31</v>
      </c>
      <c r="O5245">
        <f t="shared" ca="1" si="486"/>
        <v>0.65820067790967951</v>
      </c>
      <c r="P5245" t="str">
        <f t="shared" ca="1" si="487"/>
        <v>Oligaemic</v>
      </c>
      <c r="Q5245" t="s">
        <v>51</v>
      </c>
      <c r="R5245" t="s">
        <v>47</v>
      </c>
      <c r="S5245" t="s">
        <v>24</v>
      </c>
      <c r="T5245" t="s">
        <v>60</v>
      </c>
      <c r="U5245" t="s">
        <v>24</v>
      </c>
      <c r="V5245" t="s">
        <v>42</v>
      </c>
      <c r="W5245" t="s">
        <v>43</v>
      </c>
      <c r="X5245" t="s">
        <v>27</v>
      </c>
      <c r="Y5245">
        <f t="shared" ca="1" si="491"/>
        <v>0.68514418191583282</v>
      </c>
      <c r="Z5245" t="str">
        <f t="shared" ca="1" si="488"/>
        <v>Low</v>
      </c>
      <c r="AA5245" t="s">
        <v>48</v>
      </c>
      <c r="AB5245" t="s">
        <v>24</v>
      </c>
    </row>
    <row r="5246" spans="1:28" x14ac:dyDescent="0.3">
      <c r="A5246" t="s">
        <v>10544</v>
      </c>
      <c r="B5246" t="s">
        <v>10545</v>
      </c>
      <c r="C5246" t="s">
        <v>24</v>
      </c>
      <c r="D5246" t="s">
        <v>25</v>
      </c>
      <c r="E5246" t="s">
        <v>26</v>
      </c>
      <c r="F5246" t="s">
        <v>27</v>
      </c>
      <c r="G5246">
        <f t="shared" ca="1" si="489"/>
        <v>0.76841289236736299</v>
      </c>
      <c r="H5246" t="str">
        <f t="shared" ca="1" si="490"/>
        <v>Normal</v>
      </c>
      <c r="I5246" t="s">
        <v>27</v>
      </c>
      <c r="J5246" t="s">
        <v>28</v>
      </c>
      <c r="K5246" t="s">
        <v>24</v>
      </c>
      <c r="L5246" t="s">
        <v>29</v>
      </c>
      <c r="M5246" t="s">
        <v>29</v>
      </c>
      <c r="N5246" t="s">
        <v>31</v>
      </c>
      <c r="O5246">
        <f t="shared" ca="1" si="486"/>
        <v>3.3676561550899375E-4</v>
      </c>
      <c r="P5246" t="str">
        <f t="shared" ca="1" si="487"/>
        <v>Normal</v>
      </c>
      <c r="Q5246" t="s">
        <v>51</v>
      </c>
      <c r="R5246" t="s">
        <v>32</v>
      </c>
      <c r="S5246" t="s">
        <v>24</v>
      </c>
      <c r="T5246" t="s">
        <v>33</v>
      </c>
      <c r="U5246" t="s">
        <v>24</v>
      </c>
      <c r="V5246" t="s">
        <v>34</v>
      </c>
      <c r="W5246" t="s">
        <v>43</v>
      </c>
      <c r="X5246" t="s">
        <v>27</v>
      </c>
      <c r="Y5246">
        <f t="shared" ca="1" si="491"/>
        <v>0.93400614930006653</v>
      </c>
      <c r="Z5246" t="str">
        <f t="shared" ca="1" si="488"/>
        <v>Low</v>
      </c>
      <c r="AA5246" t="s">
        <v>48</v>
      </c>
      <c r="AB5246" t="s">
        <v>24</v>
      </c>
    </row>
    <row r="5247" spans="1:28" x14ac:dyDescent="0.3">
      <c r="A5247" t="s">
        <v>10546</v>
      </c>
      <c r="B5247" t="s">
        <v>10547</v>
      </c>
      <c r="C5247" t="s">
        <v>24</v>
      </c>
      <c r="D5247" t="s">
        <v>25</v>
      </c>
      <c r="E5247" t="s">
        <v>26</v>
      </c>
      <c r="F5247" t="s">
        <v>27</v>
      </c>
      <c r="G5247">
        <f t="shared" ca="1" si="489"/>
        <v>6.237988051859511E-2</v>
      </c>
      <c r="H5247" t="str">
        <f t="shared" ca="1" si="490"/>
        <v>Normal</v>
      </c>
      <c r="I5247" t="s">
        <v>55</v>
      </c>
      <c r="J5247" t="s">
        <v>24</v>
      </c>
      <c r="K5247" t="s">
        <v>24</v>
      </c>
      <c r="L5247" t="s">
        <v>29</v>
      </c>
      <c r="M5247" t="s">
        <v>29</v>
      </c>
      <c r="N5247" t="s">
        <v>31</v>
      </c>
      <c r="O5247">
        <f t="shared" ca="1" si="486"/>
        <v>0.51312975790437743</v>
      </c>
      <c r="P5247" t="str">
        <f t="shared" ca="1" si="487"/>
        <v>Normal</v>
      </c>
      <c r="Q5247" t="s">
        <v>27</v>
      </c>
      <c r="R5247" t="s">
        <v>112</v>
      </c>
      <c r="S5247" t="s">
        <v>28</v>
      </c>
      <c r="T5247" t="s">
        <v>33</v>
      </c>
      <c r="U5247" t="s">
        <v>24</v>
      </c>
      <c r="V5247" t="s">
        <v>34</v>
      </c>
      <c r="W5247" t="s">
        <v>35</v>
      </c>
      <c r="X5247" t="s">
        <v>27</v>
      </c>
      <c r="Y5247">
        <f t="shared" ca="1" si="491"/>
        <v>0.24230204985007275</v>
      </c>
      <c r="Z5247" t="str">
        <f t="shared" ca="1" si="488"/>
        <v>Low</v>
      </c>
      <c r="AA5247" t="s">
        <v>48</v>
      </c>
      <c r="AB5247" t="s">
        <v>24</v>
      </c>
    </row>
    <row r="5248" spans="1:28" x14ac:dyDescent="0.3">
      <c r="A5248" t="s">
        <v>10548</v>
      </c>
      <c r="B5248" t="s">
        <v>10549</v>
      </c>
      <c r="C5248" t="s">
        <v>24</v>
      </c>
      <c r="D5248" t="s">
        <v>25</v>
      </c>
      <c r="E5248" t="s">
        <v>66</v>
      </c>
      <c r="F5248" t="s">
        <v>63</v>
      </c>
      <c r="G5248">
        <f t="shared" ca="1" si="489"/>
        <v>0.40142594621362193</v>
      </c>
      <c r="H5248" t="str">
        <f t="shared" ca="1" si="490"/>
        <v>Grd_Glass</v>
      </c>
      <c r="I5248" t="s">
        <v>39</v>
      </c>
      <c r="J5248" t="s">
        <v>24</v>
      </c>
      <c r="K5248" t="s">
        <v>24</v>
      </c>
      <c r="L5248" t="s">
        <v>29</v>
      </c>
      <c r="M5248" t="s">
        <v>30</v>
      </c>
      <c r="N5248" t="s">
        <v>31</v>
      </c>
      <c r="O5248">
        <f t="shared" ca="1" si="486"/>
        <v>0.38317673388903473</v>
      </c>
      <c r="P5248" t="str">
        <f t="shared" ca="1" si="487"/>
        <v>Grd_Glass</v>
      </c>
      <c r="Q5248" t="s">
        <v>39</v>
      </c>
      <c r="R5248" t="s">
        <v>41</v>
      </c>
      <c r="S5248" t="s">
        <v>24</v>
      </c>
      <c r="T5248" t="s">
        <v>33</v>
      </c>
      <c r="U5248" t="s">
        <v>24</v>
      </c>
      <c r="V5248" t="s">
        <v>34</v>
      </c>
      <c r="W5248" t="s">
        <v>34</v>
      </c>
      <c r="X5248" t="s">
        <v>87</v>
      </c>
      <c r="Y5248">
        <f t="shared" ca="1" si="491"/>
        <v>0.97362730579828949</v>
      </c>
      <c r="Z5248" t="str">
        <f t="shared" ca="1" si="488"/>
        <v>Normal</v>
      </c>
      <c r="AA5248" t="s">
        <v>27</v>
      </c>
      <c r="AB5248" t="s">
        <v>28</v>
      </c>
    </row>
    <row r="5249" spans="1:28" x14ac:dyDescent="0.3">
      <c r="A5249" t="s">
        <v>10550</v>
      </c>
      <c r="B5249" t="s">
        <v>10551</v>
      </c>
      <c r="C5249" t="s">
        <v>24</v>
      </c>
      <c r="D5249" t="s">
        <v>25</v>
      </c>
      <c r="E5249" t="s">
        <v>38</v>
      </c>
      <c r="F5249" t="s">
        <v>27</v>
      </c>
      <c r="G5249">
        <f t="shared" ca="1" si="489"/>
        <v>8.5552759660069921E-2</v>
      </c>
      <c r="H5249" t="str">
        <f t="shared" ca="1" si="490"/>
        <v>Normal</v>
      </c>
      <c r="I5249" t="s">
        <v>55</v>
      </c>
      <c r="J5249" t="s">
        <v>24</v>
      </c>
      <c r="K5249" t="s">
        <v>24</v>
      </c>
      <c r="L5249" t="s">
        <v>30</v>
      </c>
      <c r="M5249" t="s">
        <v>30</v>
      </c>
      <c r="N5249" t="s">
        <v>31</v>
      </c>
      <c r="O5249">
        <f t="shared" ca="1" si="486"/>
        <v>0.34513648548033848</v>
      </c>
      <c r="P5249" t="str">
        <f t="shared" ca="1" si="487"/>
        <v>Plethoric</v>
      </c>
      <c r="Q5249" t="s">
        <v>55</v>
      </c>
      <c r="R5249" t="s">
        <v>41</v>
      </c>
      <c r="S5249" t="s">
        <v>24</v>
      </c>
      <c r="T5249" t="s">
        <v>60</v>
      </c>
      <c r="U5249" t="s">
        <v>24</v>
      </c>
      <c r="V5249" t="s">
        <v>67</v>
      </c>
      <c r="W5249" t="s">
        <v>43</v>
      </c>
      <c r="X5249" t="s">
        <v>27</v>
      </c>
      <c r="Y5249">
        <f t="shared" ca="1" si="491"/>
        <v>0.50304851388729643</v>
      </c>
      <c r="Z5249" t="str">
        <f t="shared" ca="1" si="488"/>
        <v>High</v>
      </c>
      <c r="AA5249" t="s">
        <v>63</v>
      </c>
      <c r="AB5249" t="s">
        <v>24</v>
      </c>
    </row>
    <row r="5250" spans="1:28" x14ac:dyDescent="0.3">
      <c r="A5250" s="1" t="s">
        <v>10552</v>
      </c>
      <c r="B5250" t="s">
        <v>10553</v>
      </c>
      <c r="C5250" t="s">
        <v>24</v>
      </c>
      <c r="D5250" t="s">
        <v>25</v>
      </c>
      <c r="E5250" t="s">
        <v>26</v>
      </c>
      <c r="F5250" t="s">
        <v>27</v>
      </c>
      <c r="G5250">
        <f t="shared" ca="1" si="489"/>
        <v>0.48888737359424317</v>
      </c>
      <c r="H5250" t="str">
        <f t="shared" ca="1" si="490"/>
        <v>Oligaemic</v>
      </c>
      <c r="I5250" t="s">
        <v>51</v>
      </c>
      <c r="J5250" t="s">
        <v>24</v>
      </c>
      <c r="K5250" t="s">
        <v>24</v>
      </c>
      <c r="L5250" t="s">
        <v>29</v>
      </c>
      <c r="M5250" t="s">
        <v>29</v>
      </c>
      <c r="N5250" t="s">
        <v>31</v>
      </c>
      <c r="O5250">
        <f t="shared" ca="1" si="486"/>
        <v>6.3821029768201254E-2</v>
      </c>
      <c r="P5250" t="str">
        <f t="shared" ca="1" si="487"/>
        <v>Normal</v>
      </c>
      <c r="Q5250" t="s">
        <v>51</v>
      </c>
      <c r="R5250" t="s">
        <v>41</v>
      </c>
      <c r="S5250" t="s">
        <v>24</v>
      </c>
      <c r="T5250" t="s">
        <v>33</v>
      </c>
      <c r="U5250" t="s">
        <v>24</v>
      </c>
      <c r="V5250" t="s">
        <v>34</v>
      </c>
      <c r="W5250" t="s">
        <v>35</v>
      </c>
      <c r="X5250" t="s">
        <v>27</v>
      </c>
      <c r="Y5250">
        <f t="shared" ca="1" si="491"/>
        <v>0.16540875025224344</v>
      </c>
      <c r="Z5250" t="str">
        <f t="shared" ca="1" si="488"/>
        <v>Low</v>
      </c>
      <c r="AA5250" t="s">
        <v>48</v>
      </c>
      <c r="AB5250" t="s">
        <v>24</v>
      </c>
    </row>
    <row r="5251" spans="1:28" x14ac:dyDescent="0.3">
      <c r="A5251" t="s">
        <v>10554</v>
      </c>
      <c r="B5251" t="s">
        <v>10555</v>
      </c>
      <c r="C5251" t="s">
        <v>24</v>
      </c>
      <c r="D5251" t="s">
        <v>25</v>
      </c>
      <c r="E5251" t="s">
        <v>66</v>
      </c>
      <c r="F5251" t="s">
        <v>27</v>
      </c>
      <c r="G5251">
        <f t="shared" ca="1" si="489"/>
        <v>8.6022784123669704E-2</v>
      </c>
      <c r="H5251" t="str">
        <f t="shared" ca="1" si="490"/>
        <v>Normal</v>
      </c>
      <c r="I5251" t="s">
        <v>27</v>
      </c>
      <c r="J5251" t="s">
        <v>24</v>
      </c>
      <c r="K5251" t="s">
        <v>24</v>
      </c>
      <c r="L5251" t="s">
        <v>30</v>
      </c>
      <c r="M5251" t="s">
        <v>29</v>
      </c>
      <c r="N5251" t="s">
        <v>31</v>
      </c>
      <c r="O5251">
        <f t="shared" ref="O5251:O5314" ca="1" si="492">RAND()</f>
        <v>0.68694343689923176</v>
      </c>
      <c r="P5251" t="str">
        <f t="shared" ref="P5251:P5314" ca="1" si="493">IF(O5251&lt;=P$1,IF(O5251&lt;=S$11258,Q$11258,IF(O5251&lt;=S$11259,Q$11259,IF(O5251&lt;=S$11260,Q$11260,IF(O5251&lt;=S$11261,Q$11261,IF(O5251&lt;=S$11262,Q$11262))))),Q5251)</f>
        <v>Plethoric</v>
      </c>
      <c r="Q5251" t="s">
        <v>55</v>
      </c>
      <c r="R5251" t="s">
        <v>32</v>
      </c>
      <c r="S5251" t="s">
        <v>24</v>
      </c>
      <c r="T5251" t="s">
        <v>33</v>
      </c>
      <c r="U5251" t="s">
        <v>28</v>
      </c>
      <c r="V5251" t="s">
        <v>42</v>
      </c>
      <c r="W5251" t="s">
        <v>43</v>
      </c>
      <c r="X5251" t="s">
        <v>27</v>
      </c>
      <c r="Y5251">
        <f t="shared" ca="1" si="491"/>
        <v>0.99765851176011988</v>
      </c>
      <c r="Z5251" t="str">
        <f t="shared" ref="Z5251:Z5314" ca="1" si="494">IF(Y5251&lt;=Z$1,IF(Y5251&lt;=AC$11258,AA$11258,IF(Y5251&lt;=AC$11259,AA$11259,IF(Y5251&lt;=AC$11260,AA$11260,IF(Y5251&lt;=AC$11261,AA$11261,IF(Y5251&lt;=AC$11262,AA$11262))))),AA5251)</f>
        <v>High</v>
      </c>
      <c r="AA5251" t="s">
        <v>63</v>
      </c>
      <c r="AB5251" t="s">
        <v>24</v>
      </c>
    </row>
    <row r="5252" spans="1:28" x14ac:dyDescent="0.3">
      <c r="A5252" t="s">
        <v>10556</v>
      </c>
      <c r="B5252" t="s">
        <v>10557</v>
      </c>
      <c r="C5252" t="s">
        <v>24</v>
      </c>
      <c r="D5252" t="s">
        <v>25</v>
      </c>
      <c r="E5252" t="s">
        <v>38</v>
      </c>
      <c r="F5252" t="s">
        <v>63</v>
      </c>
      <c r="G5252">
        <f t="shared" ref="G5252:G5315" ca="1" si="495">RAND()</f>
        <v>0.11426784833550829</v>
      </c>
      <c r="H5252" t="str">
        <f t="shared" ref="H5252:H5315" ca="1" si="496">IF(G5252&lt;=H$1,IF(G5252&lt;=K$11258,I$11258,IF(G5252&lt;=K$11259,I$11259,IF(G5252&lt;=K$11260,I$11260,IF(G5252&lt;=K$11261,I$11261,IF(G5252&lt;=K$11262,I$11262))))),I5252)</f>
        <v>Plethoric</v>
      </c>
      <c r="I5252" t="s">
        <v>55</v>
      </c>
      <c r="J5252" t="s">
        <v>24</v>
      </c>
      <c r="K5252" t="s">
        <v>28</v>
      </c>
      <c r="L5252" t="s">
        <v>30</v>
      </c>
      <c r="M5252" t="s">
        <v>29</v>
      </c>
      <c r="N5252" t="s">
        <v>31</v>
      </c>
      <c r="O5252">
        <f t="shared" ca="1" si="492"/>
        <v>0.50372098549625299</v>
      </c>
      <c r="P5252" t="str">
        <f t="shared" ca="1" si="493"/>
        <v>Plethoric</v>
      </c>
      <c r="Q5252" t="s">
        <v>55</v>
      </c>
      <c r="R5252" t="s">
        <v>41</v>
      </c>
      <c r="S5252" t="s">
        <v>24</v>
      </c>
      <c r="T5252" t="s">
        <v>52</v>
      </c>
      <c r="U5252" t="s">
        <v>24</v>
      </c>
      <c r="V5252" t="s">
        <v>34</v>
      </c>
      <c r="W5252" t="s">
        <v>43</v>
      </c>
      <c r="X5252" t="s">
        <v>87</v>
      </c>
      <c r="Y5252">
        <f t="shared" ref="Y5252:Y5315" ca="1" si="497">RAND()</f>
        <v>0.34046223840552314</v>
      </c>
      <c r="Z5252" t="str">
        <f t="shared" ca="1" si="494"/>
        <v>High</v>
      </c>
      <c r="AA5252" t="s">
        <v>63</v>
      </c>
      <c r="AB5252" t="s">
        <v>24</v>
      </c>
    </row>
    <row r="5253" spans="1:28" x14ac:dyDescent="0.3">
      <c r="A5253" t="s">
        <v>10558</v>
      </c>
      <c r="B5253" t="s">
        <v>10559</v>
      </c>
      <c r="C5253" t="s">
        <v>24</v>
      </c>
      <c r="D5253" t="s">
        <v>25</v>
      </c>
      <c r="E5253" t="s">
        <v>38</v>
      </c>
      <c r="F5253" t="s">
        <v>63</v>
      </c>
      <c r="G5253">
        <f t="shared" ca="1" si="495"/>
        <v>0.64928894263267822</v>
      </c>
      <c r="H5253" t="str">
        <f t="shared" ca="1" si="496"/>
        <v>Normal</v>
      </c>
      <c r="I5253" t="s">
        <v>27</v>
      </c>
      <c r="J5253" t="s">
        <v>24</v>
      </c>
      <c r="K5253" t="s">
        <v>24</v>
      </c>
      <c r="L5253" t="s">
        <v>30</v>
      </c>
      <c r="M5253" t="s">
        <v>30</v>
      </c>
      <c r="N5253" t="s">
        <v>31</v>
      </c>
      <c r="O5253">
        <f t="shared" ca="1" si="492"/>
        <v>6.0943748030089839E-2</v>
      </c>
      <c r="P5253" t="str">
        <f t="shared" ca="1" si="493"/>
        <v>Normal</v>
      </c>
      <c r="Q5253" t="s">
        <v>27</v>
      </c>
      <c r="R5253" t="s">
        <v>134</v>
      </c>
      <c r="S5253" t="s">
        <v>28</v>
      </c>
      <c r="T5253" t="s">
        <v>33</v>
      </c>
      <c r="U5253" t="s">
        <v>28</v>
      </c>
      <c r="V5253" t="s">
        <v>42</v>
      </c>
      <c r="W5253" t="s">
        <v>43</v>
      </c>
      <c r="X5253" t="s">
        <v>27</v>
      </c>
      <c r="Y5253">
        <f t="shared" ca="1" si="497"/>
        <v>0.64479966109685727</v>
      </c>
      <c r="Z5253" t="str">
        <f t="shared" ca="1" si="494"/>
        <v>Low</v>
      </c>
      <c r="AA5253" t="s">
        <v>48</v>
      </c>
      <c r="AB5253" t="s">
        <v>28</v>
      </c>
    </row>
    <row r="5254" spans="1:28" x14ac:dyDescent="0.3">
      <c r="A5254" t="s">
        <v>10560</v>
      </c>
      <c r="B5254" t="s">
        <v>10561</v>
      </c>
      <c r="C5254" t="s">
        <v>24</v>
      </c>
      <c r="D5254" t="s">
        <v>25</v>
      </c>
      <c r="E5254" t="s">
        <v>26</v>
      </c>
      <c r="F5254" t="s">
        <v>27</v>
      </c>
      <c r="G5254">
        <f t="shared" ca="1" si="495"/>
        <v>0.93844621003411366</v>
      </c>
      <c r="H5254" t="str">
        <f t="shared" ca="1" si="496"/>
        <v>Normal</v>
      </c>
      <c r="I5254" t="s">
        <v>27</v>
      </c>
      <c r="J5254" t="s">
        <v>24</v>
      </c>
      <c r="K5254" t="s">
        <v>28</v>
      </c>
      <c r="L5254" t="s">
        <v>29</v>
      </c>
      <c r="M5254" t="s">
        <v>29</v>
      </c>
      <c r="N5254" t="s">
        <v>31</v>
      </c>
      <c r="O5254">
        <f t="shared" ca="1" si="492"/>
        <v>0.7237872927615111</v>
      </c>
      <c r="P5254" t="str">
        <f t="shared" ca="1" si="493"/>
        <v>Plethoric</v>
      </c>
      <c r="Q5254" t="s">
        <v>55</v>
      </c>
      <c r="R5254" t="s">
        <v>41</v>
      </c>
      <c r="S5254" t="s">
        <v>24</v>
      </c>
      <c r="T5254" t="s">
        <v>33</v>
      </c>
      <c r="U5254" t="s">
        <v>24</v>
      </c>
      <c r="V5254" t="s">
        <v>34</v>
      </c>
      <c r="W5254" t="s">
        <v>43</v>
      </c>
      <c r="X5254" t="s">
        <v>87</v>
      </c>
      <c r="Y5254">
        <f t="shared" ca="1" si="497"/>
        <v>0.43728048887874993</v>
      </c>
      <c r="Z5254" t="str">
        <f t="shared" ca="1" si="494"/>
        <v>Low</v>
      </c>
      <c r="AA5254" t="s">
        <v>48</v>
      </c>
      <c r="AB5254" t="s">
        <v>24</v>
      </c>
    </row>
    <row r="5255" spans="1:28" x14ac:dyDescent="0.3">
      <c r="A5255" t="s">
        <v>10562</v>
      </c>
      <c r="B5255" t="s">
        <v>10563</v>
      </c>
      <c r="C5255" t="s">
        <v>24</v>
      </c>
      <c r="D5255" t="s">
        <v>25</v>
      </c>
      <c r="E5255" t="s">
        <v>38</v>
      </c>
      <c r="F5255" t="s">
        <v>63</v>
      </c>
      <c r="G5255">
        <f t="shared" ca="1" si="495"/>
        <v>0.10531743017455553</v>
      </c>
      <c r="H5255" t="str">
        <f t="shared" ca="1" si="496"/>
        <v>Plethoric</v>
      </c>
      <c r="I5255" t="s">
        <v>55</v>
      </c>
      <c r="J5255" t="s">
        <v>24</v>
      </c>
      <c r="K5255" t="s">
        <v>24</v>
      </c>
      <c r="L5255" t="s">
        <v>30</v>
      </c>
      <c r="M5255" t="s">
        <v>72</v>
      </c>
      <c r="N5255" t="s">
        <v>31</v>
      </c>
      <c r="O5255">
        <f t="shared" ca="1" si="492"/>
        <v>2.4805821599023226E-2</v>
      </c>
      <c r="P5255" t="str">
        <f t="shared" ca="1" si="493"/>
        <v>Normal</v>
      </c>
      <c r="Q5255" t="s">
        <v>55</v>
      </c>
      <c r="R5255" t="s">
        <v>41</v>
      </c>
      <c r="S5255" t="s">
        <v>24</v>
      </c>
      <c r="T5255" t="s">
        <v>33</v>
      </c>
      <c r="U5255" t="s">
        <v>24</v>
      </c>
      <c r="V5255" t="s">
        <v>42</v>
      </c>
      <c r="W5255" t="s">
        <v>43</v>
      </c>
      <c r="X5255" t="s">
        <v>87</v>
      </c>
      <c r="Y5255">
        <f t="shared" ca="1" si="497"/>
        <v>0.77236926509370574</v>
      </c>
      <c r="Z5255" t="str">
        <f t="shared" ca="1" si="494"/>
        <v>Normal</v>
      </c>
      <c r="AA5255" t="s">
        <v>27</v>
      </c>
      <c r="AB5255" t="s">
        <v>24</v>
      </c>
    </row>
    <row r="5256" spans="1:28" x14ac:dyDescent="0.3">
      <c r="A5256" t="s">
        <v>10564</v>
      </c>
      <c r="B5256" t="s">
        <v>10565</v>
      </c>
      <c r="C5256" t="s">
        <v>24</v>
      </c>
      <c r="D5256" t="s">
        <v>25</v>
      </c>
      <c r="E5256" t="s">
        <v>26</v>
      </c>
      <c r="F5256" t="s">
        <v>27</v>
      </c>
      <c r="G5256">
        <f t="shared" ca="1" si="495"/>
        <v>0.62962510137379413</v>
      </c>
      <c r="H5256" t="str">
        <f t="shared" ca="1" si="496"/>
        <v>Oligaemic</v>
      </c>
      <c r="I5256" t="s">
        <v>51</v>
      </c>
      <c r="J5256" t="s">
        <v>24</v>
      </c>
      <c r="K5256" t="s">
        <v>24</v>
      </c>
      <c r="L5256" t="s">
        <v>29</v>
      </c>
      <c r="M5256" t="s">
        <v>30</v>
      </c>
      <c r="N5256" t="s">
        <v>40</v>
      </c>
      <c r="O5256">
        <f t="shared" ca="1" si="492"/>
        <v>0.11176835613097624</v>
      </c>
      <c r="P5256" t="str">
        <f t="shared" ca="1" si="493"/>
        <v>Oligaemic</v>
      </c>
      <c r="Q5256" t="s">
        <v>51</v>
      </c>
      <c r="R5256" t="s">
        <v>41</v>
      </c>
      <c r="S5256" t="s">
        <v>24</v>
      </c>
      <c r="T5256" t="s">
        <v>33</v>
      </c>
      <c r="U5256" t="s">
        <v>24</v>
      </c>
      <c r="V5256" t="s">
        <v>42</v>
      </c>
      <c r="W5256" t="s">
        <v>43</v>
      </c>
      <c r="X5256" t="s">
        <v>27</v>
      </c>
      <c r="Y5256">
        <f t="shared" ca="1" si="497"/>
        <v>0.62520928128780284</v>
      </c>
      <c r="Z5256" t="str">
        <f t="shared" ca="1" si="494"/>
        <v>Low</v>
      </c>
      <c r="AA5256" t="s">
        <v>48</v>
      </c>
      <c r="AB5256" t="s">
        <v>24</v>
      </c>
    </row>
    <row r="5257" spans="1:28" x14ac:dyDescent="0.3">
      <c r="A5257" t="s">
        <v>10566</v>
      </c>
      <c r="B5257" t="s">
        <v>10567</v>
      </c>
      <c r="C5257" t="s">
        <v>24</v>
      </c>
      <c r="D5257" t="s">
        <v>25</v>
      </c>
      <c r="E5257" t="s">
        <v>26</v>
      </c>
      <c r="F5257" t="s">
        <v>63</v>
      </c>
      <c r="G5257">
        <f t="shared" ca="1" si="495"/>
        <v>0.73470496208441871</v>
      </c>
      <c r="H5257" t="str">
        <f t="shared" ca="1" si="496"/>
        <v>Normal</v>
      </c>
      <c r="I5257" t="s">
        <v>27</v>
      </c>
      <c r="J5257" t="s">
        <v>24</v>
      </c>
      <c r="K5257" t="s">
        <v>24</v>
      </c>
      <c r="L5257" t="s">
        <v>30</v>
      </c>
      <c r="M5257" t="s">
        <v>30</v>
      </c>
      <c r="N5257" t="s">
        <v>31</v>
      </c>
      <c r="O5257">
        <f t="shared" ca="1" si="492"/>
        <v>0.87710103080626378</v>
      </c>
      <c r="P5257" t="str">
        <f t="shared" ca="1" si="493"/>
        <v>Oligaemic</v>
      </c>
      <c r="Q5257" t="s">
        <v>51</v>
      </c>
      <c r="R5257" t="s">
        <v>41</v>
      </c>
      <c r="S5257" t="s">
        <v>24</v>
      </c>
      <c r="T5257" t="s">
        <v>33</v>
      </c>
      <c r="U5257" t="s">
        <v>24</v>
      </c>
      <c r="V5257" t="s">
        <v>42</v>
      </c>
      <c r="W5257" t="s">
        <v>35</v>
      </c>
      <c r="X5257" t="s">
        <v>27</v>
      </c>
      <c r="Y5257">
        <f t="shared" ca="1" si="497"/>
        <v>0.92632248864335154</v>
      </c>
      <c r="Z5257" t="str">
        <f t="shared" ca="1" si="494"/>
        <v>Low</v>
      </c>
      <c r="AA5257" t="s">
        <v>48</v>
      </c>
      <c r="AB5257" t="s">
        <v>24</v>
      </c>
    </row>
    <row r="5258" spans="1:28" x14ac:dyDescent="0.3">
      <c r="A5258" t="s">
        <v>10568</v>
      </c>
      <c r="B5258" t="s">
        <v>10569</v>
      </c>
      <c r="C5258" t="s">
        <v>24</v>
      </c>
      <c r="D5258" t="s">
        <v>25</v>
      </c>
      <c r="E5258" t="s">
        <v>38</v>
      </c>
      <c r="F5258" t="s">
        <v>63</v>
      </c>
      <c r="G5258">
        <f t="shared" ca="1" si="495"/>
        <v>0.73264881668057891</v>
      </c>
      <c r="H5258" t="str">
        <f t="shared" ca="1" si="496"/>
        <v>Plethoric</v>
      </c>
      <c r="I5258" t="s">
        <v>55</v>
      </c>
      <c r="J5258" t="s">
        <v>24</v>
      </c>
      <c r="K5258" t="s">
        <v>24</v>
      </c>
      <c r="L5258" t="s">
        <v>30</v>
      </c>
      <c r="M5258" t="s">
        <v>72</v>
      </c>
      <c r="N5258" t="s">
        <v>31</v>
      </c>
      <c r="O5258">
        <f t="shared" ca="1" si="492"/>
        <v>0.76307686320222268</v>
      </c>
      <c r="P5258" t="str">
        <f t="shared" ca="1" si="493"/>
        <v>Asy/Patchy</v>
      </c>
      <c r="Q5258" t="s">
        <v>115</v>
      </c>
      <c r="R5258" t="s">
        <v>47</v>
      </c>
      <c r="S5258" t="s">
        <v>24</v>
      </c>
      <c r="T5258" t="s">
        <v>33</v>
      </c>
      <c r="U5258" t="s">
        <v>24</v>
      </c>
      <c r="V5258" t="s">
        <v>34</v>
      </c>
      <c r="W5258" t="s">
        <v>35</v>
      </c>
      <c r="X5258" t="s">
        <v>27</v>
      </c>
      <c r="Y5258">
        <f t="shared" ca="1" si="497"/>
        <v>2.2660584736010514E-2</v>
      </c>
      <c r="Z5258" t="str">
        <f t="shared" ca="1" si="494"/>
        <v>Normal</v>
      </c>
      <c r="AA5258" t="s">
        <v>63</v>
      </c>
      <c r="AB5258" t="s">
        <v>28</v>
      </c>
    </row>
    <row r="5259" spans="1:28" x14ac:dyDescent="0.3">
      <c r="A5259" t="s">
        <v>10570</v>
      </c>
      <c r="B5259" t="s">
        <v>10571</v>
      </c>
      <c r="C5259" t="s">
        <v>24</v>
      </c>
      <c r="D5259" t="s">
        <v>75</v>
      </c>
      <c r="E5259" t="s">
        <v>38</v>
      </c>
      <c r="F5259" t="s">
        <v>27</v>
      </c>
      <c r="G5259">
        <f t="shared" ca="1" si="495"/>
        <v>0.87463867394727224</v>
      </c>
      <c r="H5259" t="str">
        <f t="shared" ca="1" si="496"/>
        <v>Normal</v>
      </c>
      <c r="I5259" t="s">
        <v>27</v>
      </c>
      <c r="J5259" t="s">
        <v>24</v>
      </c>
      <c r="K5259" t="s">
        <v>28</v>
      </c>
      <c r="L5259" t="s">
        <v>29</v>
      </c>
      <c r="M5259" t="s">
        <v>30</v>
      </c>
      <c r="N5259" t="s">
        <v>31</v>
      </c>
      <c r="O5259">
        <f t="shared" ca="1" si="492"/>
        <v>4.9020093149905519E-2</v>
      </c>
      <c r="P5259" t="str">
        <f t="shared" ca="1" si="493"/>
        <v>Normal</v>
      </c>
      <c r="Q5259" t="s">
        <v>27</v>
      </c>
      <c r="R5259" t="s">
        <v>32</v>
      </c>
      <c r="S5259" t="s">
        <v>24</v>
      </c>
      <c r="T5259" t="s">
        <v>60</v>
      </c>
      <c r="U5259" t="s">
        <v>28</v>
      </c>
      <c r="V5259" t="s">
        <v>42</v>
      </c>
      <c r="W5259" t="s">
        <v>43</v>
      </c>
      <c r="X5259" t="s">
        <v>27</v>
      </c>
      <c r="Y5259">
        <f t="shared" ca="1" si="497"/>
        <v>0.88411903650079038</v>
      </c>
      <c r="Z5259" t="str">
        <f t="shared" ca="1" si="494"/>
        <v>High</v>
      </c>
      <c r="AA5259" t="s">
        <v>63</v>
      </c>
      <c r="AB5259" t="s">
        <v>28</v>
      </c>
    </row>
    <row r="5260" spans="1:28" x14ac:dyDescent="0.3">
      <c r="A5260" t="s">
        <v>10572</v>
      </c>
      <c r="B5260" t="s">
        <v>10573</v>
      </c>
      <c r="C5260" t="s">
        <v>24</v>
      </c>
      <c r="D5260" t="s">
        <v>25</v>
      </c>
      <c r="E5260" t="s">
        <v>26</v>
      </c>
      <c r="F5260" t="s">
        <v>63</v>
      </c>
      <c r="G5260">
        <f t="shared" ca="1" si="495"/>
        <v>0.28302391917519354</v>
      </c>
      <c r="H5260" t="str">
        <f t="shared" ca="1" si="496"/>
        <v>Oligaemic</v>
      </c>
      <c r="I5260" t="s">
        <v>51</v>
      </c>
      <c r="J5260" t="s">
        <v>24</v>
      </c>
      <c r="K5260" t="s">
        <v>24</v>
      </c>
      <c r="L5260" t="s">
        <v>29</v>
      </c>
      <c r="M5260" t="s">
        <v>29</v>
      </c>
      <c r="N5260" t="s">
        <v>40</v>
      </c>
      <c r="O5260">
        <f t="shared" ca="1" si="492"/>
        <v>0.44847949128380526</v>
      </c>
      <c r="P5260" t="str">
        <f t="shared" ca="1" si="493"/>
        <v>Normal</v>
      </c>
      <c r="Q5260" t="s">
        <v>27</v>
      </c>
      <c r="R5260" t="s">
        <v>47</v>
      </c>
      <c r="S5260" t="s">
        <v>24</v>
      </c>
      <c r="T5260" t="s">
        <v>33</v>
      </c>
      <c r="U5260" t="s">
        <v>24</v>
      </c>
      <c r="V5260" t="s">
        <v>42</v>
      </c>
      <c r="W5260" t="s">
        <v>35</v>
      </c>
      <c r="X5260" t="s">
        <v>27</v>
      </c>
      <c r="Y5260">
        <f t="shared" ca="1" si="497"/>
        <v>0.11727174803487617</v>
      </c>
      <c r="Z5260" t="str">
        <f t="shared" ca="1" si="494"/>
        <v>Low</v>
      </c>
      <c r="AA5260" t="s">
        <v>48</v>
      </c>
      <c r="AB5260" t="s">
        <v>28</v>
      </c>
    </row>
    <row r="5261" spans="1:28" x14ac:dyDescent="0.3">
      <c r="A5261" t="s">
        <v>10574</v>
      </c>
      <c r="B5261" t="s">
        <v>10575</v>
      </c>
      <c r="C5261" t="s">
        <v>24</v>
      </c>
      <c r="D5261" t="s">
        <v>25</v>
      </c>
      <c r="E5261" t="s">
        <v>38</v>
      </c>
      <c r="F5261" t="s">
        <v>27</v>
      </c>
      <c r="G5261">
        <f t="shared" ca="1" si="495"/>
        <v>0.81679611564686905</v>
      </c>
      <c r="H5261" t="str">
        <f t="shared" ca="1" si="496"/>
        <v>Oligaemic</v>
      </c>
      <c r="I5261" t="s">
        <v>51</v>
      </c>
      <c r="J5261" t="s">
        <v>24</v>
      </c>
      <c r="K5261" t="s">
        <v>28</v>
      </c>
      <c r="L5261" t="s">
        <v>30</v>
      </c>
      <c r="M5261" t="s">
        <v>29</v>
      </c>
      <c r="N5261" t="s">
        <v>31</v>
      </c>
      <c r="O5261">
        <f t="shared" ca="1" si="492"/>
        <v>4.1763163809393711E-2</v>
      </c>
      <c r="P5261" t="str">
        <f t="shared" ca="1" si="493"/>
        <v>Normal</v>
      </c>
      <c r="Q5261" t="s">
        <v>51</v>
      </c>
      <c r="R5261" t="s">
        <v>41</v>
      </c>
      <c r="S5261" t="s">
        <v>24</v>
      </c>
      <c r="T5261" t="s">
        <v>52</v>
      </c>
      <c r="U5261" t="s">
        <v>24</v>
      </c>
      <c r="V5261" t="s">
        <v>34</v>
      </c>
      <c r="W5261" t="s">
        <v>43</v>
      </c>
      <c r="X5261" t="s">
        <v>27</v>
      </c>
      <c r="Y5261">
        <f t="shared" ca="1" si="497"/>
        <v>0.41731054257309497</v>
      </c>
      <c r="Z5261" t="str">
        <f t="shared" ca="1" si="494"/>
        <v>Low</v>
      </c>
      <c r="AA5261" t="s">
        <v>48</v>
      </c>
      <c r="AB5261" t="s">
        <v>24</v>
      </c>
    </row>
    <row r="5262" spans="1:28" x14ac:dyDescent="0.3">
      <c r="A5262" t="s">
        <v>10576</v>
      </c>
      <c r="B5262" t="s">
        <v>10577</v>
      </c>
      <c r="C5262" t="s">
        <v>24</v>
      </c>
      <c r="D5262" t="s">
        <v>25</v>
      </c>
      <c r="E5262" t="s">
        <v>66</v>
      </c>
      <c r="F5262" t="s">
        <v>27</v>
      </c>
      <c r="G5262">
        <f t="shared" ca="1" si="495"/>
        <v>0.78036029904461512</v>
      </c>
      <c r="H5262" t="str">
        <f t="shared" ca="1" si="496"/>
        <v>Normal</v>
      </c>
      <c r="I5262" t="s">
        <v>27</v>
      </c>
      <c r="J5262" t="s">
        <v>24</v>
      </c>
      <c r="K5262" t="s">
        <v>28</v>
      </c>
      <c r="L5262" t="s">
        <v>30</v>
      </c>
      <c r="M5262" t="s">
        <v>30</v>
      </c>
      <c r="N5262" t="s">
        <v>31</v>
      </c>
      <c r="O5262">
        <f t="shared" ca="1" si="492"/>
        <v>0.32713116911861251</v>
      </c>
      <c r="P5262" t="str">
        <f t="shared" ca="1" si="493"/>
        <v>Normal</v>
      </c>
      <c r="Q5262" t="s">
        <v>27</v>
      </c>
      <c r="R5262" t="s">
        <v>41</v>
      </c>
      <c r="S5262" t="s">
        <v>24</v>
      </c>
      <c r="T5262" t="s">
        <v>33</v>
      </c>
      <c r="U5262" t="s">
        <v>24</v>
      </c>
      <c r="V5262" t="s">
        <v>42</v>
      </c>
      <c r="W5262" t="s">
        <v>66</v>
      </c>
      <c r="X5262" t="s">
        <v>27</v>
      </c>
      <c r="Y5262">
        <f t="shared" ca="1" si="497"/>
        <v>0.43013742149871836</v>
      </c>
      <c r="Z5262" t="str">
        <f t="shared" ca="1" si="494"/>
        <v>High</v>
      </c>
      <c r="AA5262" t="s">
        <v>63</v>
      </c>
      <c r="AB5262" t="s">
        <v>24</v>
      </c>
    </row>
    <row r="5263" spans="1:28" x14ac:dyDescent="0.3">
      <c r="A5263" t="s">
        <v>10578</v>
      </c>
      <c r="B5263" t="s">
        <v>10579</v>
      </c>
      <c r="C5263" t="s">
        <v>24</v>
      </c>
      <c r="D5263" t="s">
        <v>25</v>
      </c>
      <c r="E5263" t="s">
        <v>26</v>
      </c>
      <c r="F5263" t="s">
        <v>63</v>
      </c>
      <c r="G5263">
        <f t="shared" ca="1" si="495"/>
        <v>0.39634323177625785</v>
      </c>
      <c r="H5263" t="str">
        <f t="shared" ca="1" si="496"/>
        <v>Normal</v>
      </c>
      <c r="I5263" t="s">
        <v>27</v>
      </c>
      <c r="J5263" t="s">
        <v>24</v>
      </c>
      <c r="K5263" t="s">
        <v>28</v>
      </c>
      <c r="L5263" t="s">
        <v>30</v>
      </c>
      <c r="M5263" t="s">
        <v>29</v>
      </c>
      <c r="N5263" t="s">
        <v>40</v>
      </c>
      <c r="O5263">
        <f t="shared" ca="1" si="492"/>
        <v>0.34901740580032725</v>
      </c>
      <c r="P5263" t="str">
        <f t="shared" ca="1" si="493"/>
        <v>Normal</v>
      </c>
      <c r="Q5263" t="s">
        <v>27</v>
      </c>
      <c r="R5263" t="s">
        <v>32</v>
      </c>
      <c r="S5263" t="s">
        <v>24</v>
      </c>
      <c r="T5263" t="s">
        <v>33</v>
      </c>
      <c r="U5263" t="s">
        <v>24</v>
      </c>
      <c r="V5263" t="s">
        <v>34</v>
      </c>
      <c r="W5263" t="s">
        <v>43</v>
      </c>
      <c r="X5263" t="s">
        <v>27</v>
      </c>
      <c r="Y5263">
        <f t="shared" ca="1" si="497"/>
        <v>0.59930755609372455</v>
      </c>
      <c r="Z5263" t="str">
        <f t="shared" ca="1" si="494"/>
        <v>Normal</v>
      </c>
      <c r="AA5263" t="s">
        <v>27</v>
      </c>
      <c r="AB5263" t="s">
        <v>24</v>
      </c>
    </row>
    <row r="5264" spans="1:28" x14ac:dyDescent="0.3">
      <c r="A5264" t="s">
        <v>10580</v>
      </c>
      <c r="B5264" t="s">
        <v>10581</v>
      </c>
      <c r="C5264" t="s">
        <v>24</v>
      </c>
      <c r="D5264" t="s">
        <v>25</v>
      </c>
      <c r="E5264" t="s">
        <v>38</v>
      </c>
      <c r="F5264" t="s">
        <v>27</v>
      </c>
      <c r="G5264">
        <f t="shared" ca="1" si="495"/>
        <v>0.67235577259473023</v>
      </c>
      <c r="H5264" t="str">
        <f t="shared" ca="1" si="496"/>
        <v>Grd_Glass</v>
      </c>
      <c r="I5264" t="s">
        <v>39</v>
      </c>
      <c r="J5264" t="s">
        <v>24</v>
      </c>
      <c r="K5264" t="s">
        <v>24</v>
      </c>
      <c r="L5264" t="s">
        <v>29</v>
      </c>
      <c r="M5264" t="s">
        <v>29</v>
      </c>
      <c r="N5264" t="s">
        <v>31</v>
      </c>
      <c r="O5264">
        <f t="shared" ca="1" si="492"/>
        <v>0.67130275287950458</v>
      </c>
      <c r="P5264" t="str">
        <f t="shared" ca="1" si="493"/>
        <v>Grd_Glass</v>
      </c>
      <c r="Q5264" t="s">
        <v>39</v>
      </c>
      <c r="R5264" t="s">
        <v>32</v>
      </c>
      <c r="S5264" t="s">
        <v>24</v>
      </c>
      <c r="T5264" t="s">
        <v>33</v>
      </c>
      <c r="U5264" t="s">
        <v>24</v>
      </c>
      <c r="V5264" t="s">
        <v>34</v>
      </c>
      <c r="W5264" t="s">
        <v>35</v>
      </c>
      <c r="X5264" t="s">
        <v>27</v>
      </c>
      <c r="Y5264">
        <f t="shared" ca="1" si="497"/>
        <v>0.26850163586364784</v>
      </c>
      <c r="Z5264" t="str">
        <f t="shared" ca="1" si="494"/>
        <v>Low</v>
      </c>
      <c r="AA5264" t="s">
        <v>48</v>
      </c>
      <c r="AB5264" t="s">
        <v>24</v>
      </c>
    </row>
    <row r="5265" spans="1:28" x14ac:dyDescent="0.3">
      <c r="A5265" t="s">
        <v>10582</v>
      </c>
      <c r="B5265" t="s">
        <v>10583</v>
      </c>
      <c r="C5265" t="s">
        <v>24</v>
      </c>
      <c r="D5265" t="s">
        <v>25</v>
      </c>
      <c r="E5265" t="s">
        <v>38</v>
      </c>
      <c r="F5265" t="s">
        <v>27</v>
      </c>
      <c r="G5265">
        <f t="shared" ca="1" si="495"/>
        <v>0.46366424398242112</v>
      </c>
      <c r="H5265" t="str">
        <f t="shared" ca="1" si="496"/>
        <v>Grd_Glass</v>
      </c>
      <c r="I5265" t="s">
        <v>39</v>
      </c>
      <c r="J5265" t="s">
        <v>24</v>
      </c>
      <c r="K5265" t="s">
        <v>24</v>
      </c>
      <c r="L5265" t="s">
        <v>30</v>
      </c>
      <c r="M5265" t="s">
        <v>30</v>
      </c>
      <c r="N5265" t="s">
        <v>40</v>
      </c>
      <c r="O5265">
        <f t="shared" ca="1" si="492"/>
        <v>0.1165056107430098</v>
      </c>
      <c r="P5265" t="str">
        <f t="shared" ca="1" si="493"/>
        <v>Asy/Patchy</v>
      </c>
      <c r="Q5265" t="s">
        <v>115</v>
      </c>
      <c r="R5265" t="s">
        <v>41</v>
      </c>
      <c r="S5265" t="s">
        <v>24</v>
      </c>
      <c r="T5265" t="s">
        <v>33</v>
      </c>
      <c r="U5265" t="s">
        <v>24</v>
      </c>
      <c r="V5265" t="s">
        <v>42</v>
      </c>
      <c r="W5265" t="s">
        <v>35</v>
      </c>
      <c r="X5265" t="s">
        <v>27</v>
      </c>
      <c r="Y5265">
        <f t="shared" ca="1" si="497"/>
        <v>0.98870344741953076</v>
      </c>
      <c r="Z5265" t="str">
        <f t="shared" ca="1" si="494"/>
        <v>Normal</v>
      </c>
      <c r="AA5265" t="s">
        <v>27</v>
      </c>
      <c r="AB5265" t="s">
        <v>28</v>
      </c>
    </row>
    <row r="5266" spans="1:28" x14ac:dyDescent="0.3">
      <c r="A5266" t="s">
        <v>10584</v>
      </c>
      <c r="B5266" t="s">
        <v>10585</v>
      </c>
      <c r="C5266" t="s">
        <v>24</v>
      </c>
      <c r="D5266" t="s">
        <v>25</v>
      </c>
      <c r="E5266" t="s">
        <v>26</v>
      </c>
      <c r="F5266" t="s">
        <v>27</v>
      </c>
      <c r="G5266">
        <f t="shared" ca="1" si="495"/>
        <v>0.78085745733587886</v>
      </c>
      <c r="H5266" t="str">
        <f t="shared" ca="1" si="496"/>
        <v>Oligaemic</v>
      </c>
      <c r="I5266" t="s">
        <v>51</v>
      </c>
      <c r="J5266" t="s">
        <v>24</v>
      </c>
      <c r="K5266" t="s">
        <v>28</v>
      </c>
      <c r="L5266" t="s">
        <v>29</v>
      </c>
      <c r="M5266" t="s">
        <v>29</v>
      </c>
      <c r="N5266" t="s">
        <v>31</v>
      </c>
      <c r="O5266">
        <f t="shared" ca="1" si="492"/>
        <v>0.75978719729433752</v>
      </c>
      <c r="P5266" t="str">
        <f t="shared" ca="1" si="493"/>
        <v>Normal</v>
      </c>
      <c r="Q5266" t="s">
        <v>27</v>
      </c>
      <c r="R5266" t="s">
        <v>32</v>
      </c>
      <c r="S5266" t="s">
        <v>28</v>
      </c>
      <c r="T5266" t="s">
        <v>52</v>
      </c>
      <c r="U5266" t="s">
        <v>24</v>
      </c>
      <c r="V5266" t="s">
        <v>42</v>
      </c>
      <c r="W5266" t="s">
        <v>66</v>
      </c>
      <c r="X5266" t="s">
        <v>27</v>
      </c>
      <c r="Y5266">
        <f t="shared" ca="1" si="497"/>
        <v>0.19776517869846322</v>
      </c>
      <c r="Z5266" t="str">
        <f t="shared" ca="1" si="494"/>
        <v>Low</v>
      </c>
      <c r="AA5266" t="s">
        <v>48</v>
      </c>
      <c r="AB5266" t="s">
        <v>24</v>
      </c>
    </row>
    <row r="5267" spans="1:28" x14ac:dyDescent="0.3">
      <c r="A5267" t="s">
        <v>10586</v>
      </c>
      <c r="B5267" t="s">
        <v>10587</v>
      </c>
      <c r="C5267" t="s">
        <v>24</v>
      </c>
      <c r="D5267" t="s">
        <v>25</v>
      </c>
      <c r="E5267" t="s">
        <v>26</v>
      </c>
      <c r="F5267" t="s">
        <v>27</v>
      </c>
      <c r="G5267">
        <f t="shared" ca="1" si="495"/>
        <v>0.56189854986748689</v>
      </c>
      <c r="H5267" t="str">
        <f t="shared" ca="1" si="496"/>
        <v>Plethoric</v>
      </c>
      <c r="I5267" t="s">
        <v>55</v>
      </c>
      <c r="J5267" t="s">
        <v>28</v>
      </c>
      <c r="K5267" t="s">
        <v>24</v>
      </c>
      <c r="L5267" t="s">
        <v>72</v>
      </c>
      <c r="M5267" t="s">
        <v>30</v>
      </c>
      <c r="N5267" t="s">
        <v>31</v>
      </c>
      <c r="O5267">
        <f t="shared" ca="1" si="492"/>
        <v>0.42546383281171596</v>
      </c>
      <c r="P5267" t="str">
        <f t="shared" ca="1" si="493"/>
        <v>Plethoric</v>
      </c>
      <c r="Q5267" t="s">
        <v>55</v>
      </c>
      <c r="R5267" t="s">
        <v>41</v>
      </c>
      <c r="S5267" t="s">
        <v>24</v>
      </c>
      <c r="T5267" t="s">
        <v>33</v>
      </c>
      <c r="U5267" t="s">
        <v>24</v>
      </c>
      <c r="V5267" t="s">
        <v>34</v>
      </c>
      <c r="W5267" t="s">
        <v>35</v>
      </c>
      <c r="X5267" t="s">
        <v>87</v>
      </c>
      <c r="Y5267">
        <f t="shared" ca="1" si="497"/>
        <v>0.5044591856208348</v>
      </c>
      <c r="Z5267" t="str">
        <f t="shared" ca="1" si="494"/>
        <v>Normal</v>
      </c>
      <c r="AA5267" t="s">
        <v>27</v>
      </c>
      <c r="AB5267" t="s">
        <v>24</v>
      </c>
    </row>
    <row r="5268" spans="1:28" x14ac:dyDescent="0.3">
      <c r="A5268" t="s">
        <v>10588</v>
      </c>
      <c r="B5268" t="s">
        <v>10589</v>
      </c>
      <c r="C5268" t="s">
        <v>24</v>
      </c>
      <c r="D5268" t="s">
        <v>25</v>
      </c>
      <c r="E5268" t="s">
        <v>26</v>
      </c>
      <c r="F5268" t="s">
        <v>63</v>
      </c>
      <c r="G5268">
        <f t="shared" ca="1" si="495"/>
        <v>0.46612580431579465</v>
      </c>
      <c r="H5268" t="str">
        <f t="shared" ca="1" si="496"/>
        <v>Grd_Glass</v>
      </c>
      <c r="I5268" t="s">
        <v>39</v>
      </c>
      <c r="J5268" t="s">
        <v>24</v>
      </c>
      <c r="K5268" t="s">
        <v>28</v>
      </c>
      <c r="L5268" t="s">
        <v>29</v>
      </c>
      <c r="M5268" t="s">
        <v>29</v>
      </c>
      <c r="N5268" t="s">
        <v>31</v>
      </c>
      <c r="O5268">
        <f t="shared" ca="1" si="492"/>
        <v>0.4015802242919595</v>
      </c>
      <c r="P5268" t="str">
        <f t="shared" ca="1" si="493"/>
        <v>Grd_Glass</v>
      </c>
      <c r="Q5268" t="s">
        <v>39</v>
      </c>
      <c r="R5268" t="s">
        <v>41</v>
      </c>
      <c r="S5268" t="s">
        <v>24</v>
      </c>
      <c r="T5268" t="s">
        <v>33</v>
      </c>
      <c r="U5268" t="s">
        <v>24</v>
      </c>
      <c r="V5268" t="s">
        <v>34</v>
      </c>
      <c r="W5268" t="s">
        <v>43</v>
      </c>
      <c r="X5268" t="s">
        <v>27</v>
      </c>
      <c r="Y5268">
        <f t="shared" ca="1" si="497"/>
        <v>0.84853414765799295</v>
      </c>
      <c r="Z5268" t="str">
        <f t="shared" ca="1" si="494"/>
        <v>High</v>
      </c>
      <c r="AA5268" t="s">
        <v>63</v>
      </c>
      <c r="AB5268" t="s">
        <v>24</v>
      </c>
    </row>
    <row r="5269" spans="1:28" x14ac:dyDescent="0.3">
      <c r="A5269" t="s">
        <v>10590</v>
      </c>
      <c r="B5269" t="s">
        <v>10591</v>
      </c>
      <c r="C5269" t="s">
        <v>24</v>
      </c>
      <c r="D5269" t="s">
        <v>25</v>
      </c>
      <c r="E5269" t="s">
        <v>38</v>
      </c>
      <c r="F5269" t="s">
        <v>27</v>
      </c>
      <c r="G5269">
        <f t="shared" ca="1" si="495"/>
        <v>0.61033985146064051</v>
      </c>
      <c r="H5269" t="str">
        <f t="shared" ca="1" si="496"/>
        <v>Plethoric</v>
      </c>
      <c r="I5269" t="s">
        <v>55</v>
      </c>
      <c r="J5269" t="s">
        <v>24</v>
      </c>
      <c r="K5269" t="s">
        <v>24</v>
      </c>
      <c r="L5269" t="s">
        <v>30</v>
      </c>
      <c r="M5269" t="s">
        <v>29</v>
      </c>
      <c r="N5269" t="s">
        <v>31</v>
      </c>
      <c r="O5269">
        <f t="shared" ca="1" si="492"/>
        <v>0.35389894452741799</v>
      </c>
      <c r="P5269" t="str">
        <f t="shared" ca="1" si="493"/>
        <v>Normal</v>
      </c>
      <c r="Q5269" t="s">
        <v>27</v>
      </c>
      <c r="R5269" t="s">
        <v>41</v>
      </c>
      <c r="S5269" t="s">
        <v>24</v>
      </c>
      <c r="T5269" t="s">
        <v>33</v>
      </c>
      <c r="U5269" t="s">
        <v>28</v>
      </c>
      <c r="V5269" t="s">
        <v>42</v>
      </c>
      <c r="W5269" t="s">
        <v>43</v>
      </c>
      <c r="X5269" t="s">
        <v>27</v>
      </c>
      <c r="Y5269">
        <f t="shared" ca="1" si="497"/>
        <v>0.87983707184451343</v>
      </c>
      <c r="Z5269" t="str">
        <f t="shared" ca="1" si="494"/>
        <v>High</v>
      </c>
      <c r="AA5269" t="s">
        <v>63</v>
      </c>
      <c r="AB5269" t="s">
        <v>28</v>
      </c>
    </row>
    <row r="5270" spans="1:28" x14ac:dyDescent="0.3">
      <c r="A5270" t="s">
        <v>10592</v>
      </c>
      <c r="B5270" t="s">
        <v>10593</v>
      </c>
      <c r="C5270" t="s">
        <v>24</v>
      </c>
      <c r="D5270" t="s">
        <v>25</v>
      </c>
      <c r="E5270" t="s">
        <v>26</v>
      </c>
      <c r="F5270" t="s">
        <v>27</v>
      </c>
      <c r="G5270">
        <f t="shared" ca="1" si="495"/>
        <v>0.33163964843024152</v>
      </c>
      <c r="H5270" t="str">
        <f t="shared" ca="1" si="496"/>
        <v>Normal</v>
      </c>
      <c r="I5270" t="s">
        <v>27</v>
      </c>
      <c r="J5270" t="s">
        <v>24</v>
      </c>
      <c r="K5270" t="s">
        <v>24</v>
      </c>
      <c r="L5270" t="s">
        <v>72</v>
      </c>
      <c r="M5270" t="s">
        <v>30</v>
      </c>
      <c r="N5270" t="s">
        <v>31</v>
      </c>
      <c r="O5270">
        <f t="shared" ca="1" si="492"/>
        <v>0.46252134377711251</v>
      </c>
      <c r="P5270" t="str">
        <f t="shared" ca="1" si="493"/>
        <v>Normal</v>
      </c>
      <c r="Q5270" t="s">
        <v>27</v>
      </c>
      <c r="R5270" t="s">
        <v>41</v>
      </c>
      <c r="S5270" t="s">
        <v>24</v>
      </c>
      <c r="T5270" t="s">
        <v>52</v>
      </c>
      <c r="U5270" t="s">
        <v>28</v>
      </c>
      <c r="V5270" t="s">
        <v>34</v>
      </c>
      <c r="W5270" t="s">
        <v>35</v>
      </c>
      <c r="X5270" t="s">
        <v>27</v>
      </c>
      <c r="Y5270">
        <f t="shared" ca="1" si="497"/>
        <v>0.95935050742440398</v>
      </c>
      <c r="Z5270" t="str">
        <f t="shared" ca="1" si="494"/>
        <v>High</v>
      </c>
      <c r="AA5270" t="s">
        <v>63</v>
      </c>
      <c r="AB5270" t="s">
        <v>28</v>
      </c>
    </row>
    <row r="5271" spans="1:28" x14ac:dyDescent="0.3">
      <c r="A5271" t="s">
        <v>10594</v>
      </c>
      <c r="B5271" t="s">
        <v>10595</v>
      </c>
      <c r="C5271" t="s">
        <v>24</v>
      </c>
      <c r="D5271" t="s">
        <v>25</v>
      </c>
      <c r="E5271" t="s">
        <v>38</v>
      </c>
      <c r="F5271" t="s">
        <v>27</v>
      </c>
      <c r="G5271">
        <f t="shared" ca="1" si="495"/>
        <v>8.0182544090870222E-2</v>
      </c>
      <c r="H5271" t="str">
        <f t="shared" ca="1" si="496"/>
        <v>Normal</v>
      </c>
      <c r="I5271" t="s">
        <v>51</v>
      </c>
      <c r="J5271" t="s">
        <v>24</v>
      </c>
      <c r="K5271" t="s">
        <v>24</v>
      </c>
      <c r="L5271" t="s">
        <v>30</v>
      </c>
      <c r="M5271" t="s">
        <v>30</v>
      </c>
      <c r="N5271" t="s">
        <v>31</v>
      </c>
      <c r="O5271">
        <f t="shared" ca="1" si="492"/>
        <v>0.13990786692910351</v>
      </c>
      <c r="P5271" t="str">
        <f t="shared" ca="1" si="493"/>
        <v>Plethoric</v>
      </c>
      <c r="Q5271" t="s">
        <v>55</v>
      </c>
      <c r="R5271" t="s">
        <v>134</v>
      </c>
      <c r="S5271" t="s">
        <v>24</v>
      </c>
      <c r="T5271" t="s">
        <v>60</v>
      </c>
      <c r="U5271" t="s">
        <v>24</v>
      </c>
      <c r="V5271" t="s">
        <v>42</v>
      </c>
      <c r="W5271" t="s">
        <v>43</v>
      </c>
      <c r="X5271" t="s">
        <v>27</v>
      </c>
      <c r="Y5271">
        <f t="shared" ca="1" si="497"/>
        <v>3.1080133818058298E-2</v>
      </c>
      <c r="Z5271" t="str">
        <f t="shared" ca="1" si="494"/>
        <v>Normal</v>
      </c>
      <c r="AA5271" t="s">
        <v>48</v>
      </c>
      <c r="AB5271" t="s">
        <v>24</v>
      </c>
    </row>
    <row r="5272" spans="1:28" x14ac:dyDescent="0.3">
      <c r="A5272" t="s">
        <v>10596</v>
      </c>
      <c r="B5272" t="s">
        <v>10597</v>
      </c>
      <c r="C5272" t="s">
        <v>24</v>
      </c>
      <c r="D5272" t="s">
        <v>25</v>
      </c>
      <c r="E5272" t="s">
        <v>38</v>
      </c>
      <c r="F5272" t="s">
        <v>63</v>
      </c>
      <c r="G5272">
        <f t="shared" ca="1" si="495"/>
        <v>0.9135199664071042</v>
      </c>
      <c r="H5272" t="str">
        <f t="shared" ca="1" si="496"/>
        <v>Oligaemic</v>
      </c>
      <c r="I5272" t="s">
        <v>51</v>
      </c>
      <c r="J5272" t="s">
        <v>24</v>
      </c>
      <c r="K5272" t="s">
        <v>24</v>
      </c>
      <c r="L5272" t="s">
        <v>30</v>
      </c>
      <c r="M5272" t="s">
        <v>30</v>
      </c>
      <c r="N5272" t="s">
        <v>31</v>
      </c>
      <c r="O5272">
        <f t="shared" ca="1" si="492"/>
        <v>0.82980345434440961</v>
      </c>
      <c r="P5272" t="str">
        <f t="shared" ca="1" si="493"/>
        <v>Normal</v>
      </c>
      <c r="Q5272" t="s">
        <v>27</v>
      </c>
      <c r="R5272" t="s">
        <v>32</v>
      </c>
      <c r="S5272" t="s">
        <v>24</v>
      </c>
      <c r="T5272" t="s">
        <v>33</v>
      </c>
      <c r="U5272" t="s">
        <v>24</v>
      </c>
      <c r="V5272" t="s">
        <v>42</v>
      </c>
      <c r="W5272" t="s">
        <v>35</v>
      </c>
      <c r="X5272" t="s">
        <v>27</v>
      </c>
      <c r="Y5272">
        <f t="shared" ca="1" si="497"/>
        <v>4.9739230296634185E-2</v>
      </c>
      <c r="Z5272" t="str">
        <f t="shared" ca="1" si="494"/>
        <v>Normal</v>
      </c>
      <c r="AA5272" t="s">
        <v>48</v>
      </c>
      <c r="AB5272" t="s">
        <v>28</v>
      </c>
    </row>
    <row r="5273" spans="1:28" x14ac:dyDescent="0.3">
      <c r="A5273" t="s">
        <v>10598</v>
      </c>
      <c r="B5273" t="s">
        <v>10599</v>
      </c>
      <c r="C5273" t="s">
        <v>24</v>
      </c>
      <c r="D5273" t="s">
        <v>25</v>
      </c>
      <c r="E5273" t="s">
        <v>66</v>
      </c>
      <c r="F5273" t="s">
        <v>27</v>
      </c>
      <c r="G5273">
        <f t="shared" ca="1" si="495"/>
        <v>0.41356898008572884</v>
      </c>
      <c r="H5273" t="str">
        <f t="shared" ca="1" si="496"/>
        <v>Oligaemic</v>
      </c>
      <c r="I5273" t="s">
        <v>51</v>
      </c>
      <c r="J5273" t="s">
        <v>24</v>
      </c>
      <c r="K5273" t="s">
        <v>24</v>
      </c>
      <c r="L5273" t="s">
        <v>30</v>
      </c>
      <c r="M5273" t="s">
        <v>29</v>
      </c>
      <c r="N5273" t="s">
        <v>31</v>
      </c>
      <c r="O5273">
        <f t="shared" ca="1" si="492"/>
        <v>0.63308762899325743</v>
      </c>
      <c r="P5273" t="str">
        <f t="shared" ca="1" si="493"/>
        <v>Normal</v>
      </c>
      <c r="Q5273" t="s">
        <v>27</v>
      </c>
      <c r="R5273" t="s">
        <v>41</v>
      </c>
      <c r="S5273" t="s">
        <v>24</v>
      </c>
      <c r="T5273" t="s">
        <v>52</v>
      </c>
      <c r="U5273" t="s">
        <v>28</v>
      </c>
      <c r="V5273" t="s">
        <v>42</v>
      </c>
      <c r="W5273" t="s">
        <v>66</v>
      </c>
      <c r="X5273" t="s">
        <v>87</v>
      </c>
      <c r="Y5273">
        <f t="shared" ca="1" si="497"/>
        <v>0.3200142829124184</v>
      </c>
      <c r="Z5273" t="str">
        <f t="shared" ca="1" si="494"/>
        <v>Low</v>
      </c>
      <c r="AA5273" t="s">
        <v>48</v>
      </c>
      <c r="AB5273" t="s">
        <v>24</v>
      </c>
    </row>
    <row r="5274" spans="1:28" x14ac:dyDescent="0.3">
      <c r="A5274" t="s">
        <v>10600</v>
      </c>
      <c r="B5274" t="s">
        <v>10601</v>
      </c>
      <c r="C5274" t="s">
        <v>24</v>
      </c>
      <c r="D5274" t="s">
        <v>25</v>
      </c>
      <c r="E5274" t="s">
        <v>38</v>
      </c>
      <c r="F5274" t="s">
        <v>27</v>
      </c>
      <c r="G5274">
        <f t="shared" ca="1" si="495"/>
        <v>0.11753972097742638</v>
      </c>
      <c r="H5274" t="str">
        <f t="shared" ca="1" si="496"/>
        <v>Normal</v>
      </c>
      <c r="I5274" t="s">
        <v>27</v>
      </c>
      <c r="J5274" t="s">
        <v>24</v>
      </c>
      <c r="K5274" t="s">
        <v>24</v>
      </c>
      <c r="L5274" t="s">
        <v>30</v>
      </c>
      <c r="M5274" t="s">
        <v>29</v>
      </c>
      <c r="N5274" t="s">
        <v>31</v>
      </c>
      <c r="O5274">
        <f t="shared" ca="1" si="492"/>
        <v>8.2656064462742318E-2</v>
      </c>
      <c r="P5274" t="str">
        <f t="shared" ca="1" si="493"/>
        <v>Normal</v>
      </c>
      <c r="Q5274" t="s">
        <v>55</v>
      </c>
      <c r="R5274" t="s">
        <v>47</v>
      </c>
      <c r="S5274" t="s">
        <v>24</v>
      </c>
      <c r="T5274" t="s">
        <v>60</v>
      </c>
      <c r="U5274" t="s">
        <v>28</v>
      </c>
      <c r="V5274" t="s">
        <v>67</v>
      </c>
      <c r="W5274" t="s">
        <v>43</v>
      </c>
      <c r="X5274" t="s">
        <v>87</v>
      </c>
      <c r="Y5274">
        <f t="shared" ca="1" si="497"/>
        <v>0.78325878010980088</v>
      </c>
      <c r="Z5274" t="str">
        <f t="shared" ca="1" si="494"/>
        <v>Low</v>
      </c>
      <c r="AA5274" t="s">
        <v>48</v>
      </c>
      <c r="AB5274" t="s">
        <v>28</v>
      </c>
    </row>
    <row r="5275" spans="1:28" x14ac:dyDescent="0.3">
      <c r="A5275" t="s">
        <v>10602</v>
      </c>
      <c r="B5275" t="s">
        <v>10603</v>
      </c>
      <c r="C5275" t="s">
        <v>24</v>
      </c>
      <c r="D5275" t="s">
        <v>25</v>
      </c>
      <c r="E5275" t="s">
        <v>66</v>
      </c>
      <c r="F5275" t="s">
        <v>27</v>
      </c>
      <c r="G5275">
        <f t="shared" ca="1" si="495"/>
        <v>0.93502921601982947</v>
      </c>
      <c r="H5275" t="str">
        <f t="shared" ca="1" si="496"/>
        <v>Oligaemic</v>
      </c>
      <c r="I5275" t="s">
        <v>51</v>
      </c>
      <c r="J5275" t="s">
        <v>24</v>
      </c>
      <c r="K5275" t="s">
        <v>28</v>
      </c>
      <c r="L5275" t="s">
        <v>29</v>
      </c>
      <c r="M5275" t="s">
        <v>29</v>
      </c>
      <c r="N5275" t="s">
        <v>31</v>
      </c>
      <c r="O5275">
        <f t="shared" ca="1" si="492"/>
        <v>0.65956462310028208</v>
      </c>
      <c r="P5275" t="str">
        <f t="shared" ca="1" si="493"/>
        <v>Oligaemic</v>
      </c>
      <c r="Q5275" t="s">
        <v>51</v>
      </c>
      <c r="R5275" t="s">
        <v>41</v>
      </c>
      <c r="S5275" t="s">
        <v>24</v>
      </c>
      <c r="T5275" t="s">
        <v>33</v>
      </c>
      <c r="U5275" t="s">
        <v>24</v>
      </c>
      <c r="V5275" t="s">
        <v>42</v>
      </c>
      <c r="W5275" t="s">
        <v>43</v>
      </c>
      <c r="X5275" t="s">
        <v>87</v>
      </c>
      <c r="Y5275">
        <f t="shared" ca="1" si="497"/>
        <v>0.3815448307642102</v>
      </c>
      <c r="Z5275" t="str">
        <f t="shared" ca="1" si="494"/>
        <v>Low</v>
      </c>
      <c r="AA5275" t="s">
        <v>48</v>
      </c>
      <c r="AB5275" t="s">
        <v>24</v>
      </c>
    </row>
    <row r="5276" spans="1:28" x14ac:dyDescent="0.3">
      <c r="A5276" t="s">
        <v>10604</v>
      </c>
      <c r="B5276" t="s">
        <v>10605</v>
      </c>
      <c r="C5276" t="s">
        <v>24</v>
      </c>
      <c r="D5276" t="s">
        <v>25</v>
      </c>
      <c r="E5276" t="s">
        <v>66</v>
      </c>
      <c r="F5276" t="s">
        <v>27</v>
      </c>
      <c r="G5276">
        <f t="shared" ca="1" si="495"/>
        <v>0.8394619177330318</v>
      </c>
      <c r="H5276" t="str">
        <f t="shared" ca="1" si="496"/>
        <v>Oligaemic</v>
      </c>
      <c r="I5276" t="s">
        <v>51</v>
      </c>
      <c r="J5276" t="s">
        <v>24</v>
      </c>
      <c r="K5276" t="s">
        <v>24</v>
      </c>
      <c r="L5276" t="s">
        <v>72</v>
      </c>
      <c r="M5276" t="s">
        <v>29</v>
      </c>
      <c r="N5276" t="s">
        <v>31</v>
      </c>
      <c r="O5276">
        <f t="shared" ca="1" si="492"/>
        <v>0.47955364763582742</v>
      </c>
      <c r="P5276" t="str">
        <f t="shared" ca="1" si="493"/>
        <v>Oligaemic</v>
      </c>
      <c r="Q5276" t="s">
        <v>51</v>
      </c>
      <c r="R5276" t="s">
        <v>47</v>
      </c>
      <c r="S5276" t="s">
        <v>28</v>
      </c>
      <c r="T5276" t="s">
        <v>33</v>
      </c>
      <c r="U5276" t="s">
        <v>28</v>
      </c>
      <c r="V5276" t="s">
        <v>42</v>
      </c>
      <c r="W5276" t="s">
        <v>43</v>
      </c>
      <c r="X5276" t="s">
        <v>27</v>
      </c>
      <c r="Y5276">
        <f t="shared" ca="1" si="497"/>
        <v>0.60792599346210829</v>
      </c>
      <c r="Z5276" t="str">
        <f t="shared" ca="1" si="494"/>
        <v>Low</v>
      </c>
      <c r="AA5276" t="s">
        <v>48</v>
      </c>
      <c r="AB5276" t="s">
        <v>28</v>
      </c>
    </row>
    <row r="5277" spans="1:28" x14ac:dyDescent="0.3">
      <c r="A5277" t="s">
        <v>10606</v>
      </c>
      <c r="B5277" t="s">
        <v>10607</v>
      </c>
      <c r="C5277" t="s">
        <v>24</v>
      </c>
      <c r="D5277" t="s">
        <v>25</v>
      </c>
      <c r="E5277" t="s">
        <v>38</v>
      </c>
      <c r="F5277" t="s">
        <v>63</v>
      </c>
      <c r="G5277">
        <f t="shared" ca="1" si="495"/>
        <v>0.40815388841707845</v>
      </c>
      <c r="H5277" t="str">
        <f t="shared" ca="1" si="496"/>
        <v>Plethoric</v>
      </c>
      <c r="I5277" t="s">
        <v>55</v>
      </c>
      <c r="J5277" t="s">
        <v>24</v>
      </c>
      <c r="K5277" t="s">
        <v>24</v>
      </c>
      <c r="L5277" t="s">
        <v>30</v>
      </c>
      <c r="M5277" t="s">
        <v>29</v>
      </c>
      <c r="N5277" t="s">
        <v>31</v>
      </c>
      <c r="O5277">
        <f t="shared" ca="1" si="492"/>
        <v>0.17624740794691085</v>
      </c>
      <c r="P5277" t="str">
        <f t="shared" ca="1" si="493"/>
        <v>Plethoric</v>
      </c>
      <c r="Q5277" t="s">
        <v>55</v>
      </c>
      <c r="R5277" t="s">
        <v>41</v>
      </c>
      <c r="S5277" t="s">
        <v>24</v>
      </c>
      <c r="T5277" t="s">
        <v>33</v>
      </c>
      <c r="U5277" t="s">
        <v>24</v>
      </c>
      <c r="V5277" t="s">
        <v>42</v>
      </c>
      <c r="W5277" t="s">
        <v>43</v>
      </c>
      <c r="X5277" t="s">
        <v>27</v>
      </c>
      <c r="Y5277">
        <f t="shared" ca="1" si="497"/>
        <v>0.77597142188606139</v>
      </c>
      <c r="Z5277" t="str">
        <f t="shared" ca="1" si="494"/>
        <v>Low</v>
      </c>
      <c r="AA5277" t="s">
        <v>48</v>
      </c>
      <c r="AB5277" t="s">
        <v>24</v>
      </c>
    </row>
    <row r="5278" spans="1:28" x14ac:dyDescent="0.3">
      <c r="A5278" t="s">
        <v>10608</v>
      </c>
      <c r="B5278" t="s">
        <v>10609</v>
      </c>
      <c r="C5278" t="s">
        <v>24</v>
      </c>
      <c r="D5278" t="s">
        <v>25</v>
      </c>
      <c r="E5278" t="s">
        <v>38</v>
      </c>
      <c r="F5278" t="s">
        <v>27</v>
      </c>
      <c r="G5278">
        <f t="shared" ca="1" si="495"/>
        <v>0.76382671589898177</v>
      </c>
      <c r="H5278" t="str">
        <f t="shared" ca="1" si="496"/>
        <v>Oligaemic</v>
      </c>
      <c r="I5278" t="s">
        <v>51</v>
      </c>
      <c r="J5278" t="s">
        <v>24</v>
      </c>
      <c r="K5278" t="s">
        <v>24</v>
      </c>
      <c r="L5278" t="s">
        <v>30</v>
      </c>
      <c r="M5278" t="s">
        <v>30</v>
      </c>
      <c r="N5278" t="s">
        <v>31</v>
      </c>
      <c r="O5278">
        <f t="shared" ca="1" si="492"/>
        <v>0.77522917583884077</v>
      </c>
      <c r="P5278" t="str">
        <f t="shared" ca="1" si="493"/>
        <v>Normal</v>
      </c>
      <c r="Q5278" t="s">
        <v>27</v>
      </c>
      <c r="R5278" t="s">
        <v>41</v>
      </c>
      <c r="S5278" t="s">
        <v>24</v>
      </c>
      <c r="T5278" t="s">
        <v>60</v>
      </c>
      <c r="U5278" t="s">
        <v>28</v>
      </c>
      <c r="V5278" t="s">
        <v>34</v>
      </c>
      <c r="W5278" t="s">
        <v>43</v>
      </c>
      <c r="X5278" t="s">
        <v>27</v>
      </c>
      <c r="Y5278">
        <f t="shared" ca="1" si="497"/>
        <v>0.51369317607660858</v>
      </c>
      <c r="Z5278" t="str">
        <f t="shared" ca="1" si="494"/>
        <v>Low</v>
      </c>
      <c r="AA5278" t="s">
        <v>48</v>
      </c>
      <c r="AB5278" t="s">
        <v>24</v>
      </c>
    </row>
    <row r="5279" spans="1:28" x14ac:dyDescent="0.3">
      <c r="A5279" t="s">
        <v>10610</v>
      </c>
      <c r="B5279" t="s">
        <v>10611</v>
      </c>
      <c r="C5279" t="s">
        <v>24</v>
      </c>
      <c r="D5279" t="s">
        <v>25</v>
      </c>
      <c r="E5279" t="s">
        <v>38</v>
      </c>
      <c r="F5279" t="s">
        <v>27</v>
      </c>
      <c r="G5279">
        <f t="shared" ca="1" si="495"/>
        <v>0.90028850827222251</v>
      </c>
      <c r="H5279" t="str">
        <f t="shared" ca="1" si="496"/>
        <v>Normal</v>
      </c>
      <c r="I5279" t="s">
        <v>27</v>
      </c>
      <c r="J5279" t="s">
        <v>24</v>
      </c>
      <c r="K5279" t="s">
        <v>24</v>
      </c>
      <c r="L5279" t="s">
        <v>72</v>
      </c>
      <c r="M5279" t="s">
        <v>30</v>
      </c>
      <c r="N5279" t="s">
        <v>31</v>
      </c>
      <c r="O5279">
        <f t="shared" ca="1" si="492"/>
        <v>0.94157135377088852</v>
      </c>
      <c r="P5279" t="str">
        <f t="shared" ca="1" si="493"/>
        <v>Plethoric</v>
      </c>
      <c r="Q5279" t="s">
        <v>55</v>
      </c>
      <c r="R5279" t="s">
        <v>47</v>
      </c>
      <c r="S5279" t="s">
        <v>24</v>
      </c>
      <c r="T5279" t="s">
        <v>33</v>
      </c>
      <c r="U5279" t="s">
        <v>28</v>
      </c>
      <c r="V5279" t="s">
        <v>34</v>
      </c>
      <c r="W5279" t="s">
        <v>35</v>
      </c>
      <c r="X5279" t="s">
        <v>27</v>
      </c>
      <c r="Y5279">
        <f t="shared" ca="1" si="497"/>
        <v>0.95276167658589273</v>
      </c>
      <c r="Z5279" t="str">
        <f t="shared" ca="1" si="494"/>
        <v>Low</v>
      </c>
      <c r="AA5279" t="s">
        <v>48</v>
      </c>
      <c r="AB5279" t="s">
        <v>28</v>
      </c>
    </row>
    <row r="5280" spans="1:28" x14ac:dyDescent="0.3">
      <c r="A5280" t="s">
        <v>10612</v>
      </c>
      <c r="B5280" t="s">
        <v>10613</v>
      </c>
      <c r="C5280" t="s">
        <v>24</v>
      </c>
      <c r="D5280" t="s">
        <v>25</v>
      </c>
      <c r="E5280" t="s">
        <v>38</v>
      </c>
      <c r="F5280" t="s">
        <v>27</v>
      </c>
      <c r="G5280">
        <f t="shared" ca="1" si="495"/>
        <v>0.99690317515929272</v>
      </c>
      <c r="H5280" t="str">
        <f t="shared" ca="1" si="496"/>
        <v>Oligaemic</v>
      </c>
      <c r="I5280" t="s">
        <v>51</v>
      </c>
      <c r="J5280" t="s">
        <v>24</v>
      </c>
      <c r="K5280" t="s">
        <v>28</v>
      </c>
      <c r="L5280" t="s">
        <v>72</v>
      </c>
      <c r="M5280" t="s">
        <v>72</v>
      </c>
      <c r="N5280" t="s">
        <v>31</v>
      </c>
      <c r="O5280">
        <f t="shared" ca="1" si="492"/>
        <v>0.52439397550646771</v>
      </c>
      <c r="P5280" t="str">
        <f t="shared" ca="1" si="493"/>
        <v>Oligaemic</v>
      </c>
      <c r="Q5280" t="s">
        <v>51</v>
      </c>
      <c r="R5280" t="s">
        <v>47</v>
      </c>
      <c r="S5280" t="s">
        <v>24</v>
      </c>
      <c r="T5280" t="s">
        <v>33</v>
      </c>
      <c r="U5280" t="s">
        <v>24</v>
      </c>
      <c r="V5280" t="s">
        <v>42</v>
      </c>
      <c r="W5280" t="s">
        <v>43</v>
      </c>
      <c r="X5280" t="s">
        <v>87</v>
      </c>
      <c r="Y5280">
        <f t="shared" ca="1" si="497"/>
        <v>0.19425451886924794</v>
      </c>
      <c r="Z5280" t="str">
        <f t="shared" ca="1" si="494"/>
        <v>Low</v>
      </c>
      <c r="AA5280" t="s">
        <v>48</v>
      </c>
      <c r="AB5280" t="s">
        <v>24</v>
      </c>
    </row>
    <row r="5281" spans="1:28" x14ac:dyDescent="0.3">
      <c r="A5281" t="s">
        <v>10614</v>
      </c>
      <c r="B5281" t="s">
        <v>10615</v>
      </c>
      <c r="C5281" t="s">
        <v>24</v>
      </c>
      <c r="D5281" t="s">
        <v>25</v>
      </c>
      <c r="E5281" t="s">
        <v>38</v>
      </c>
      <c r="F5281" t="s">
        <v>27</v>
      </c>
      <c r="G5281">
        <f t="shared" ca="1" si="495"/>
        <v>3.3754528665685402E-2</v>
      </c>
      <c r="H5281" t="str">
        <f t="shared" ca="1" si="496"/>
        <v>Normal</v>
      </c>
      <c r="I5281" t="s">
        <v>27</v>
      </c>
      <c r="J5281" t="s">
        <v>24</v>
      </c>
      <c r="K5281" t="s">
        <v>24</v>
      </c>
      <c r="L5281" t="s">
        <v>29</v>
      </c>
      <c r="M5281" t="s">
        <v>30</v>
      </c>
      <c r="N5281" t="s">
        <v>31</v>
      </c>
      <c r="O5281">
        <f t="shared" ca="1" si="492"/>
        <v>0.66668803573291935</v>
      </c>
      <c r="P5281" t="str">
        <f t="shared" ca="1" si="493"/>
        <v>Normal</v>
      </c>
      <c r="Q5281" t="s">
        <v>27</v>
      </c>
      <c r="R5281" t="s">
        <v>137</v>
      </c>
      <c r="S5281" t="s">
        <v>24</v>
      </c>
      <c r="T5281" t="s">
        <v>60</v>
      </c>
      <c r="U5281" t="s">
        <v>24</v>
      </c>
      <c r="V5281" t="s">
        <v>42</v>
      </c>
      <c r="W5281" t="s">
        <v>43</v>
      </c>
      <c r="X5281" t="s">
        <v>87</v>
      </c>
      <c r="Y5281">
        <f t="shared" ca="1" si="497"/>
        <v>0.65354883007266518</v>
      </c>
      <c r="Z5281" t="str">
        <f t="shared" ca="1" si="494"/>
        <v>Low</v>
      </c>
      <c r="AA5281" t="s">
        <v>48</v>
      </c>
      <c r="AB5281" t="s">
        <v>24</v>
      </c>
    </row>
    <row r="5282" spans="1:28" x14ac:dyDescent="0.3">
      <c r="A5282" t="s">
        <v>10616</v>
      </c>
      <c r="B5282" t="s">
        <v>10617</v>
      </c>
      <c r="C5282" t="s">
        <v>24</v>
      </c>
      <c r="D5282" t="s">
        <v>25</v>
      </c>
      <c r="E5282" t="s">
        <v>38</v>
      </c>
      <c r="F5282" t="s">
        <v>27</v>
      </c>
      <c r="G5282">
        <f t="shared" ca="1" si="495"/>
        <v>0.97858912150628763</v>
      </c>
      <c r="H5282" t="str">
        <f t="shared" ca="1" si="496"/>
        <v>Plethoric</v>
      </c>
      <c r="I5282" t="s">
        <v>55</v>
      </c>
      <c r="J5282" t="s">
        <v>24</v>
      </c>
      <c r="K5282" t="s">
        <v>24</v>
      </c>
      <c r="L5282" t="s">
        <v>30</v>
      </c>
      <c r="M5282" t="s">
        <v>30</v>
      </c>
      <c r="N5282" t="s">
        <v>31</v>
      </c>
      <c r="O5282">
        <f t="shared" ca="1" si="492"/>
        <v>0.67967537885004881</v>
      </c>
      <c r="P5282" t="str">
        <f t="shared" ca="1" si="493"/>
        <v>Plethoric</v>
      </c>
      <c r="Q5282" t="s">
        <v>55</v>
      </c>
      <c r="R5282" t="s">
        <v>47</v>
      </c>
      <c r="S5282" t="s">
        <v>28</v>
      </c>
      <c r="T5282" t="s">
        <v>33</v>
      </c>
      <c r="U5282" t="s">
        <v>24</v>
      </c>
      <c r="V5282" t="s">
        <v>42</v>
      </c>
      <c r="W5282" t="s">
        <v>66</v>
      </c>
      <c r="X5282" t="s">
        <v>87</v>
      </c>
      <c r="Y5282">
        <f t="shared" ca="1" si="497"/>
        <v>0.18351330380365194</v>
      </c>
      <c r="Z5282" t="str">
        <f t="shared" ca="1" si="494"/>
        <v>Low</v>
      </c>
      <c r="AA5282" t="s">
        <v>48</v>
      </c>
      <c r="AB5282" t="s">
        <v>28</v>
      </c>
    </row>
    <row r="5283" spans="1:28" x14ac:dyDescent="0.3">
      <c r="A5283" t="s">
        <v>10618</v>
      </c>
      <c r="B5283" t="s">
        <v>10619</v>
      </c>
      <c r="C5283" t="s">
        <v>24</v>
      </c>
      <c r="D5283" t="s">
        <v>25</v>
      </c>
      <c r="E5283" t="s">
        <v>66</v>
      </c>
      <c r="F5283" t="s">
        <v>27</v>
      </c>
      <c r="G5283">
        <f t="shared" ca="1" si="495"/>
        <v>0.3678949519024286</v>
      </c>
      <c r="H5283" t="str">
        <f t="shared" ca="1" si="496"/>
        <v>Normal</v>
      </c>
      <c r="I5283" t="s">
        <v>27</v>
      </c>
      <c r="J5283" t="s">
        <v>24</v>
      </c>
      <c r="K5283" t="s">
        <v>24</v>
      </c>
      <c r="L5283" t="s">
        <v>30</v>
      </c>
      <c r="M5283" t="s">
        <v>30</v>
      </c>
      <c r="N5283" t="s">
        <v>31</v>
      </c>
      <c r="O5283">
        <f t="shared" ca="1" si="492"/>
        <v>0.73548404336629603</v>
      </c>
      <c r="P5283" t="str">
        <f t="shared" ca="1" si="493"/>
        <v>Oligaemic</v>
      </c>
      <c r="Q5283" t="s">
        <v>51</v>
      </c>
      <c r="R5283" t="s">
        <v>47</v>
      </c>
      <c r="S5283" t="s">
        <v>24</v>
      </c>
      <c r="T5283" t="s">
        <v>33</v>
      </c>
      <c r="U5283" t="s">
        <v>24</v>
      </c>
      <c r="V5283" t="s">
        <v>42</v>
      </c>
      <c r="W5283" t="s">
        <v>43</v>
      </c>
      <c r="X5283" t="s">
        <v>87</v>
      </c>
      <c r="Y5283">
        <f t="shared" ca="1" si="497"/>
        <v>0.32673774694988045</v>
      </c>
      <c r="Z5283" t="str">
        <f t="shared" ca="1" si="494"/>
        <v>Low</v>
      </c>
      <c r="AA5283" t="s">
        <v>48</v>
      </c>
      <c r="AB5283" t="s">
        <v>24</v>
      </c>
    </row>
    <row r="5284" spans="1:28" x14ac:dyDescent="0.3">
      <c r="A5284" t="s">
        <v>10620</v>
      </c>
      <c r="B5284" t="s">
        <v>10621</v>
      </c>
      <c r="C5284" t="s">
        <v>24</v>
      </c>
      <c r="D5284" t="s">
        <v>25</v>
      </c>
      <c r="E5284" t="s">
        <v>26</v>
      </c>
      <c r="F5284" t="s">
        <v>27</v>
      </c>
      <c r="G5284">
        <f t="shared" ca="1" si="495"/>
        <v>0.5888382894461992</v>
      </c>
      <c r="H5284" t="str">
        <f t="shared" ca="1" si="496"/>
        <v>Normal</v>
      </c>
      <c r="I5284" t="s">
        <v>27</v>
      </c>
      <c r="J5284" t="s">
        <v>24</v>
      </c>
      <c r="K5284" t="s">
        <v>24</v>
      </c>
      <c r="L5284" t="s">
        <v>29</v>
      </c>
      <c r="M5284" t="s">
        <v>30</v>
      </c>
      <c r="N5284" t="s">
        <v>31</v>
      </c>
      <c r="O5284">
        <f t="shared" ca="1" si="492"/>
        <v>0.76950626770194053</v>
      </c>
      <c r="P5284" t="str">
        <f t="shared" ca="1" si="493"/>
        <v>Oligaemic</v>
      </c>
      <c r="Q5284" t="s">
        <v>51</v>
      </c>
      <c r="R5284" t="s">
        <v>32</v>
      </c>
      <c r="S5284" t="s">
        <v>28</v>
      </c>
      <c r="T5284" t="s">
        <v>60</v>
      </c>
      <c r="U5284" t="s">
        <v>24</v>
      </c>
      <c r="V5284" t="s">
        <v>34</v>
      </c>
      <c r="W5284" t="s">
        <v>43</v>
      </c>
      <c r="X5284" t="s">
        <v>27</v>
      </c>
      <c r="Y5284">
        <f t="shared" ca="1" si="497"/>
        <v>0.65283913728700382</v>
      </c>
      <c r="Z5284" t="str">
        <f t="shared" ca="1" si="494"/>
        <v>High</v>
      </c>
      <c r="AA5284" t="s">
        <v>63</v>
      </c>
      <c r="AB5284" t="s">
        <v>24</v>
      </c>
    </row>
    <row r="5285" spans="1:28" x14ac:dyDescent="0.3">
      <c r="A5285" t="s">
        <v>10622</v>
      </c>
      <c r="B5285" t="s">
        <v>10623</v>
      </c>
      <c r="C5285" t="s">
        <v>24</v>
      </c>
      <c r="D5285" t="s">
        <v>25</v>
      </c>
      <c r="E5285" t="s">
        <v>38</v>
      </c>
      <c r="F5285" t="s">
        <v>27</v>
      </c>
      <c r="G5285">
        <f t="shared" ca="1" si="495"/>
        <v>2.30582078147612E-3</v>
      </c>
      <c r="H5285" t="str">
        <f t="shared" ca="1" si="496"/>
        <v>Normal</v>
      </c>
      <c r="I5285" t="s">
        <v>51</v>
      </c>
      <c r="J5285" t="s">
        <v>24</v>
      </c>
      <c r="K5285" t="s">
        <v>24</v>
      </c>
      <c r="L5285" t="s">
        <v>29</v>
      </c>
      <c r="M5285" t="s">
        <v>30</v>
      </c>
      <c r="N5285" t="s">
        <v>31</v>
      </c>
      <c r="O5285">
        <f t="shared" ca="1" si="492"/>
        <v>0.32363478598861961</v>
      </c>
      <c r="P5285" t="str">
        <f t="shared" ca="1" si="493"/>
        <v>Normal</v>
      </c>
      <c r="Q5285" t="s">
        <v>27</v>
      </c>
      <c r="R5285" t="s">
        <v>32</v>
      </c>
      <c r="S5285" t="s">
        <v>24</v>
      </c>
      <c r="T5285" t="s">
        <v>33</v>
      </c>
      <c r="U5285" t="s">
        <v>24</v>
      </c>
      <c r="V5285" t="s">
        <v>42</v>
      </c>
      <c r="W5285" t="s">
        <v>43</v>
      </c>
      <c r="X5285" t="s">
        <v>27</v>
      </c>
      <c r="Y5285">
        <f t="shared" ca="1" si="497"/>
        <v>9.7614660183129587E-3</v>
      </c>
      <c r="Z5285" t="str">
        <f t="shared" ca="1" si="494"/>
        <v>Normal</v>
      </c>
      <c r="AA5285" t="s">
        <v>48</v>
      </c>
      <c r="AB5285" t="s">
        <v>24</v>
      </c>
    </row>
    <row r="5286" spans="1:28" x14ac:dyDescent="0.3">
      <c r="A5286" t="s">
        <v>10624</v>
      </c>
      <c r="B5286" t="s">
        <v>10625</v>
      </c>
      <c r="C5286" t="s">
        <v>24</v>
      </c>
      <c r="D5286" t="s">
        <v>25</v>
      </c>
      <c r="E5286" t="s">
        <v>26</v>
      </c>
      <c r="F5286" t="s">
        <v>27</v>
      </c>
      <c r="G5286">
        <f t="shared" ca="1" si="495"/>
        <v>0.37129203253732235</v>
      </c>
      <c r="H5286" t="str">
        <f t="shared" ca="1" si="496"/>
        <v>Plethoric</v>
      </c>
      <c r="I5286" t="s">
        <v>55</v>
      </c>
      <c r="J5286" t="s">
        <v>24</v>
      </c>
      <c r="K5286" t="s">
        <v>24</v>
      </c>
      <c r="L5286" t="s">
        <v>72</v>
      </c>
      <c r="M5286" t="s">
        <v>30</v>
      </c>
      <c r="N5286" t="s">
        <v>40</v>
      </c>
      <c r="O5286">
        <f t="shared" ca="1" si="492"/>
        <v>0.86770157567381356</v>
      </c>
      <c r="P5286" t="str">
        <f t="shared" ca="1" si="493"/>
        <v>Plethoric</v>
      </c>
      <c r="Q5286" t="s">
        <v>55</v>
      </c>
      <c r="R5286" t="s">
        <v>41</v>
      </c>
      <c r="S5286" t="s">
        <v>24</v>
      </c>
      <c r="T5286" t="s">
        <v>33</v>
      </c>
      <c r="U5286" t="s">
        <v>24</v>
      </c>
      <c r="V5286" t="s">
        <v>34</v>
      </c>
      <c r="W5286" t="s">
        <v>43</v>
      </c>
      <c r="X5286" t="s">
        <v>27</v>
      </c>
      <c r="Y5286">
        <f t="shared" ca="1" si="497"/>
        <v>0.50997638385229349</v>
      </c>
      <c r="Z5286" t="str">
        <f t="shared" ca="1" si="494"/>
        <v>High</v>
      </c>
      <c r="AA5286" t="s">
        <v>63</v>
      </c>
      <c r="AB5286" t="s">
        <v>24</v>
      </c>
    </row>
    <row r="5287" spans="1:28" x14ac:dyDescent="0.3">
      <c r="A5287" t="s">
        <v>10626</v>
      </c>
      <c r="B5287" s="1" t="s">
        <v>10627</v>
      </c>
      <c r="C5287" t="s">
        <v>24</v>
      </c>
      <c r="D5287" t="s">
        <v>25</v>
      </c>
      <c r="E5287" t="s">
        <v>38</v>
      </c>
      <c r="F5287" t="s">
        <v>63</v>
      </c>
      <c r="G5287">
        <f t="shared" ca="1" si="495"/>
        <v>0.43191015045421244</v>
      </c>
      <c r="H5287" t="str">
        <f t="shared" ca="1" si="496"/>
        <v>Normal</v>
      </c>
      <c r="I5287" t="s">
        <v>27</v>
      </c>
      <c r="J5287" t="s">
        <v>24</v>
      </c>
      <c r="K5287" t="s">
        <v>24</v>
      </c>
      <c r="L5287" t="s">
        <v>29</v>
      </c>
      <c r="M5287" t="s">
        <v>30</v>
      </c>
      <c r="N5287" t="s">
        <v>40</v>
      </c>
      <c r="O5287">
        <f t="shared" ca="1" si="492"/>
        <v>0.49048612191221685</v>
      </c>
      <c r="P5287" t="str">
        <f t="shared" ca="1" si="493"/>
        <v>Normal</v>
      </c>
      <c r="Q5287" t="s">
        <v>27</v>
      </c>
      <c r="R5287" t="s">
        <v>32</v>
      </c>
      <c r="S5287" t="s">
        <v>24</v>
      </c>
      <c r="T5287" t="s">
        <v>60</v>
      </c>
      <c r="U5287" t="s">
        <v>24</v>
      </c>
      <c r="V5287" t="s">
        <v>67</v>
      </c>
      <c r="W5287" t="s">
        <v>66</v>
      </c>
      <c r="X5287" t="s">
        <v>27</v>
      </c>
      <c r="Y5287">
        <f t="shared" ca="1" si="497"/>
        <v>6.4217084679708214E-2</v>
      </c>
      <c r="Z5287" t="str">
        <f t="shared" ca="1" si="494"/>
        <v>Normal</v>
      </c>
      <c r="AA5287" t="s">
        <v>63</v>
      </c>
      <c r="AB5287" t="s">
        <v>24</v>
      </c>
    </row>
    <row r="5288" spans="1:28" x14ac:dyDescent="0.3">
      <c r="A5288" t="s">
        <v>10628</v>
      </c>
      <c r="B5288" t="s">
        <v>10629</v>
      </c>
      <c r="C5288" t="s">
        <v>24</v>
      </c>
      <c r="D5288" t="s">
        <v>25</v>
      </c>
      <c r="E5288" t="s">
        <v>26</v>
      </c>
      <c r="F5288" t="s">
        <v>27</v>
      </c>
      <c r="G5288">
        <f t="shared" ca="1" si="495"/>
        <v>5.4692465559223469E-2</v>
      </c>
      <c r="H5288" t="str">
        <f t="shared" ca="1" si="496"/>
        <v>Normal</v>
      </c>
      <c r="I5288" t="s">
        <v>27</v>
      </c>
      <c r="J5288" t="s">
        <v>24</v>
      </c>
      <c r="K5288" t="s">
        <v>24</v>
      </c>
      <c r="L5288" t="s">
        <v>30</v>
      </c>
      <c r="M5288" t="s">
        <v>30</v>
      </c>
      <c r="N5288" t="s">
        <v>31</v>
      </c>
      <c r="O5288">
        <f t="shared" ca="1" si="492"/>
        <v>7.7450470818545947E-2</v>
      </c>
      <c r="P5288" t="str">
        <f t="shared" ca="1" si="493"/>
        <v>Normal</v>
      </c>
      <c r="Q5288" t="s">
        <v>51</v>
      </c>
      <c r="R5288" t="s">
        <v>32</v>
      </c>
      <c r="S5288" t="s">
        <v>24</v>
      </c>
      <c r="T5288" t="s">
        <v>33</v>
      </c>
      <c r="U5288" t="s">
        <v>24</v>
      </c>
      <c r="V5288" t="s">
        <v>67</v>
      </c>
      <c r="W5288" t="s">
        <v>35</v>
      </c>
      <c r="X5288" t="s">
        <v>27</v>
      </c>
      <c r="Y5288">
        <f t="shared" ca="1" si="497"/>
        <v>0.23922193265989511</v>
      </c>
      <c r="Z5288" t="str">
        <f t="shared" ca="1" si="494"/>
        <v>Normal</v>
      </c>
      <c r="AA5288" t="s">
        <v>27</v>
      </c>
      <c r="AB5288" t="s">
        <v>24</v>
      </c>
    </row>
    <row r="5289" spans="1:28" x14ac:dyDescent="0.3">
      <c r="A5289" t="s">
        <v>10630</v>
      </c>
      <c r="B5289" t="s">
        <v>10631</v>
      </c>
      <c r="C5289" t="s">
        <v>24</v>
      </c>
      <c r="D5289" t="s">
        <v>25</v>
      </c>
      <c r="E5289" t="s">
        <v>38</v>
      </c>
      <c r="F5289" t="s">
        <v>63</v>
      </c>
      <c r="G5289">
        <f t="shared" ca="1" si="495"/>
        <v>0.42985036669310039</v>
      </c>
      <c r="H5289" t="str">
        <f t="shared" ca="1" si="496"/>
        <v>Normal</v>
      </c>
      <c r="I5289" t="s">
        <v>27</v>
      </c>
      <c r="J5289" t="s">
        <v>24</v>
      </c>
      <c r="K5289" t="s">
        <v>24</v>
      </c>
      <c r="L5289" t="s">
        <v>29</v>
      </c>
      <c r="M5289" t="s">
        <v>29</v>
      </c>
      <c r="N5289" t="s">
        <v>31</v>
      </c>
      <c r="O5289">
        <f t="shared" ca="1" si="492"/>
        <v>0.64254083794442074</v>
      </c>
      <c r="P5289" t="str">
        <f t="shared" ca="1" si="493"/>
        <v>Normal</v>
      </c>
      <c r="Q5289" t="s">
        <v>27</v>
      </c>
      <c r="R5289" t="s">
        <v>47</v>
      </c>
      <c r="S5289" t="s">
        <v>24</v>
      </c>
      <c r="T5289" t="s">
        <v>33</v>
      </c>
      <c r="U5289" t="s">
        <v>24</v>
      </c>
      <c r="V5289" t="s">
        <v>42</v>
      </c>
      <c r="W5289" t="s">
        <v>35</v>
      </c>
      <c r="X5289" t="s">
        <v>27</v>
      </c>
      <c r="Y5289">
        <f t="shared" ca="1" si="497"/>
        <v>0.27105037754976613</v>
      </c>
      <c r="Z5289" t="str">
        <f t="shared" ca="1" si="494"/>
        <v>Low</v>
      </c>
      <c r="AA5289" t="s">
        <v>48</v>
      </c>
      <c r="AB5289" t="s">
        <v>24</v>
      </c>
    </row>
    <row r="5290" spans="1:28" x14ac:dyDescent="0.3">
      <c r="A5290" t="s">
        <v>10632</v>
      </c>
      <c r="B5290" t="s">
        <v>10633</v>
      </c>
      <c r="C5290" t="s">
        <v>24</v>
      </c>
      <c r="D5290" t="s">
        <v>25</v>
      </c>
      <c r="E5290" t="s">
        <v>26</v>
      </c>
      <c r="F5290" t="s">
        <v>27</v>
      </c>
      <c r="G5290">
        <f t="shared" ca="1" si="495"/>
        <v>9.3017897232669178E-2</v>
      </c>
      <c r="H5290" t="str">
        <f t="shared" ca="1" si="496"/>
        <v>Normal</v>
      </c>
      <c r="I5290" t="s">
        <v>27</v>
      </c>
      <c r="J5290" t="s">
        <v>24</v>
      </c>
      <c r="K5290" t="s">
        <v>28</v>
      </c>
      <c r="L5290" t="s">
        <v>29</v>
      </c>
      <c r="M5290" t="s">
        <v>29</v>
      </c>
      <c r="N5290" t="s">
        <v>31</v>
      </c>
      <c r="O5290">
        <f t="shared" ca="1" si="492"/>
        <v>0.8293982142785804</v>
      </c>
      <c r="P5290" t="str">
        <f t="shared" ca="1" si="493"/>
        <v>Plethoric</v>
      </c>
      <c r="Q5290" t="s">
        <v>55</v>
      </c>
      <c r="R5290" t="s">
        <v>41</v>
      </c>
      <c r="S5290" t="s">
        <v>24</v>
      </c>
      <c r="T5290" t="s">
        <v>52</v>
      </c>
      <c r="U5290" t="s">
        <v>24</v>
      </c>
      <c r="V5290" t="s">
        <v>34</v>
      </c>
      <c r="W5290" t="s">
        <v>43</v>
      </c>
      <c r="X5290" t="s">
        <v>27</v>
      </c>
      <c r="Y5290">
        <f t="shared" ca="1" si="497"/>
        <v>0.70811005238801528</v>
      </c>
      <c r="Z5290" t="str">
        <f t="shared" ca="1" si="494"/>
        <v>Low</v>
      </c>
      <c r="AA5290" t="s">
        <v>48</v>
      </c>
      <c r="AB5290" t="s">
        <v>24</v>
      </c>
    </row>
    <row r="5291" spans="1:28" x14ac:dyDescent="0.3">
      <c r="A5291" t="s">
        <v>10634</v>
      </c>
      <c r="B5291" t="s">
        <v>10635</v>
      </c>
      <c r="C5291" t="s">
        <v>24</v>
      </c>
      <c r="D5291" t="s">
        <v>25</v>
      </c>
      <c r="E5291" t="s">
        <v>38</v>
      </c>
      <c r="F5291" t="s">
        <v>27</v>
      </c>
      <c r="G5291">
        <f t="shared" ca="1" si="495"/>
        <v>0.32881340198586839</v>
      </c>
      <c r="H5291" t="str">
        <f t="shared" ca="1" si="496"/>
        <v>Oligaemic</v>
      </c>
      <c r="I5291" t="s">
        <v>51</v>
      </c>
      <c r="J5291" t="s">
        <v>28</v>
      </c>
      <c r="K5291" t="s">
        <v>24</v>
      </c>
      <c r="L5291" t="s">
        <v>72</v>
      </c>
      <c r="M5291" t="s">
        <v>29</v>
      </c>
      <c r="N5291" t="s">
        <v>31</v>
      </c>
      <c r="O5291">
        <f t="shared" ca="1" si="492"/>
        <v>0.6609401911233439</v>
      </c>
      <c r="P5291" t="str">
        <f t="shared" ca="1" si="493"/>
        <v>Oligaemic</v>
      </c>
      <c r="Q5291" t="s">
        <v>51</v>
      </c>
      <c r="R5291" t="s">
        <v>41</v>
      </c>
      <c r="S5291" t="s">
        <v>24</v>
      </c>
      <c r="T5291" t="s">
        <v>60</v>
      </c>
      <c r="U5291" t="s">
        <v>24</v>
      </c>
      <c r="V5291" t="s">
        <v>42</v>
      </c>
      <c r="W5291" t="s">
        <v>43</v>
      </c>
      <c r="X5291" t="s">
        <v>27</v>
      </c>
      <c r="Y5291">
        <f t="shared" ca="1" si="497"/>
        <v>0.20364702534082813</v>
      </c>
      <c r="Z5291" t="str">
        <f t="shared" ca="1" si="494"/>
        <v>Low</v>
      </c>
      <c r="AA5291" t="s">
        <v>48</v>
      </c>
      <c r="AB5291" t="s">
        <v>24</v>
      </c>
    </row>
    <row r="5292" spans="1:28" x14ac:dyDescent="0.3">
      <c r="A5292" t="s">
        <v>10636</v>
      </c>
      <c r="B5292" t="s">
        <v>10637</v>
      </c>
      <c r="C5292" t="s">
        <v>24</v>
      </c>
      <c r="D5292" t="s">
        <v>25</v>
      </c>
      <c r="E5292" t="s">
        <v>26</v>
      </c>
      <c r="F5292" t="s">
        <v>27</v>
      </c>
      <c r="G5292">
        <f t="shared" ca="1" si="495"/>
        <v>0.28757587071363022</v>
      </c>
      <c r="H5292" t="str">
        <f t="shared" ca="1" si="496"/>
        <v>Plethoric</v>
      </c>
      <c r="I5292" t="s">
        <v>55</v>
      </c>
      <c r="J5292" t="s">
        <v>24</v>
      </c>
      <c r="K5292" t="s">
        <v>24</v>
      </c>
      <c r="L5292" t="s">
        <v>72</v>
      </c>
      <c r="M5292" t="s">
        <v>29</v>
      </c>
      <c r="N5292" t="s">
        <v>31</v>
      </c>
      <c r="O5292">
        <f t="shared" ca="1" si="492"/>
        <v>0.20885914895323054</v>
      </c>
      <c r="P5292" t="str">
        <f t="shared" ca="1" si="493"/>
        <v>Plethoric</v>
      </c>
      <c r="Q5292" t="s">
        <v>55</v>
      </c>
      <c r="R5292" t="s">
        <v>41</v>
      </c>
      <c r="S5292" t="s">
        <v>24</v>
      </c>
      <c r="T5292" t="s">
        <v>33</v>
      </c>
      <c r="U5292" t="s">
        <v>24</v>
      </c>
      <c r="V5292" t="s">
        <v>42</v>
      </c>
      <c r="W5292" t="s">
        <v>43</v>
      </c>
      <c r="X5292" t="s">
        <v>27</v>
      </c>
      <c r="Y5292">
        <f t="shared" ca="1" si="497"/>
        <v>0.23951281574646821</v>
      </c>
      <c r="Z5292" t="str">
        <f t="shared" ca="1" si="494"/>
        <v>Low</v>
      </c>
      <c r="AA5292" t="s">
        <v>48</v>
      </c>
      <c r="AB5292" t="s">
        <v>28</v>
      </c>
    </row>
    <row r="5293" spans="1:28" x14ac:dyDescent="0.3">
      <c r="A5293" t="s">
        <v>10638</v>
      </c>
      <c r="B5293" t="s">
        <v>10639</v>
      </c>
      <c r="C5293" t="s">
        <v>24</v>
      </c>
      <c r="D5293" t="s">
        <v>25</v>
      </c>
      <c r="E5293" t="s">
        <v>66</v>
      </c>
      <c r="F5293" t="s">
        <v>27</v>
      </c>
      <c r="G5293">
        <f t="shared" ca="1" si="495"/>
        <v>0.86289591606473914</v>
      </c>
      <c r="H5293" t="str">
        <f t="shared" ca="1" si="496"/>
        <v>Plethoric</v>
      </c>
      <c r="I5293" t="s">
        <v>55</v>
      </c>
      <c r="J5293" t="s">
        <v>24</v>
      </c>
      <c r="K5293" t="s">
        <v>24</v>
      </c>
      <c r="L5293" t="s">
        <v>29</v>
      </c>
      <c r="M5293" t="s">
        <v>29</v>
      </c>
      <c r="N5293" t="s">
        <v>31</v>
      </c>
      <c r="O5293">
        <f t="shared" ca="1" si="492"/>
        <v>0.99754440401265676</v>
      </c>
      <c r="P5293" t="str">
        <f t="shared" ca="1" si="493"/>
        <v>Asy/Patchy</v>
      </c>
      <c r="Q5293" t="s">
        <v>115</v>
      </c>
      <c r="R5293" t="s">
        <v>47</v>
      </c>
      <c r="S5293" t="s">
        <v>24</v>
      </c>
      <c r="T5293" t="s">
        <v>33</v>
      </c>
      <c r="U5293" t="s">
        <v>24</v>
      </c>
      <c r="V5293" t="s">
        <v>42</v>
      </c>
      <c r="W5293" t="s">
        <v>43</v>
      </c>
      <c r="X5293" t="s">
        <v>82</v>
      </c>
      <c r="Y5293">
        <f t="shared" ca="1" si="497"/>
        <v>4.8278377607695155E-2</v>
      </c>
      <c r="Z5293" t="str">
        <f t="shared" ca="1" si="494"/>
        <v>Normal</v>
      </c>
      <c r="AA5293" t="s">
        <v>48</v>
      </c>
      <c r="AB5293" t="s">
        <v>24</v>
      </c>
    </row>
    <row r="5294" spans="1:28" x14ac:dyDescent="0.3">
      <c r="A5294" t="s">
        <v>10640</v>
      </c>
      <c r="B5294" t="s">
        <v>10641</v>
      </c>
      <c r="C5294" t="s">
        <v>24</v>
      </c>
      <c r="D5294" t="s">
        <v>25</v>
      </c>
      <c r="E5294" t="s">
        <v>38</v>
      </c>
      <c r="F5294" t="s">
        <v>27</v>
      </c>
      <c r="G5294">
        <f t="shared" ca="1" si="495"/>
        <v>0.31855634653752118</v>
      </c>
      <c r="H5294" t="str">
        <f t="shared" ca="1" si="496"/>
        <v>Normal</v>
      </c>
      <c r="I5294" t="s">
        <v>27</v>
      </c>
      <c r="J5294" t="s">
        <v>24</v>
      </c>
      <c r="K5294" t="s">
        <v>24</v>
      </c>
      <c r="L5294" t="s">
        <v>30</v>
      </c>
      <c r="M5294" t="s">
        <v>29</v>
      </c>
      <c r="N5294" t="s">
        <v>31</v>
      </c>
      <c r="O5294">
        <f t="shared" ca="1" si="492"/>
        <v>5.2822479742041684E-2</v>
      </c>
      <c r="P5294" t="str">
        <f t="shared" ca="1" si="493"/>
        <v>Normal</v>
      </c>
      <c r="Q5294" t="s">
        <v>27</v>
      </c>
      <c r="R5294" t="s">
        <v>32</v>
      </c>
      <c r="S5294" t="s">
        <v>24</v>
      </c>
      <c r="T5294" t="s">
        <v>33</v>
      </c>
      <c r="U5294" t="s">
        <v>24</v>
      </c>
      <c r="V5294" t="s">
        <v>34</v>
      </c>
      <c r="W5294" t="s">
        <v>35</v>
      </c>
      <c r="X5294" t="s">
        <v>27</v>
      </c>
      <c r="Y5294">
        <f t="shared" ca="1" si="497"/>
        <v>6.0900652717855719E-2</v>
      </c>
      <c r="Z5294" t="str">
        <f t="shared" ca="1" si="494"/>
        <v>Normal</v>
      </c>
      <c r="AA5294" t="s">
        <v>63</v>
      </c>
      <c r="AB5294" t="s">
        <v>24</v>
      </c>
    </row>
    <row r="5295" spans="1:28" x14ac:dyDescent="0.3">
      <c r="A5295" t="s">
        <v>10642</v>
      </c>
      <c r="B5295" t="s">
        <v>10643</v>
      </c>
      <c r="C5295" t="s">
        <v>24</v>
      </c>
      <c r="D5295" t="s">
        <v>25</v>
      </c>
      <c r="E5295" t="s">
        <v>26</v>
      </c>
      <c r="F5295" t="s">
        <v>27</v>
      </c>
      <c r="G5295">
        <f t="shared" ca="1" si="495"/>
        <v>5.2593426388414244E-5</v>
      </c>
      <c r="H5295" t="str">
        <f t="shared" ca="1" si="496"/>
        <v>Normal</v>
      </c>
      <c r="I5295" t="s">
        <v>27</v>
      </c>
      <c r="J5295" t="s">
        <v>24</v>
      </c>
      <c r="K5295" t="s">
        <v>28</v>
      </c>
      <c r="L5295" t="s">
        <v>29</v>
      </c>
      <c r="M5295" t="s">
        <v>29</v>
      </c>
      <c r="N5295" t="s">
        <v>31</v>
      </c>
      <c r="O5295">
        <f t="shared" ca="1" si="492"/>
        <v>0.13608858797822398</v>
      </c>
      <c r="P5295" t="str">
        <f t="shared" ca="1" si="493"/>
        <v>Plethoric</v>
      </c>
      <c r="Q5295" t="s">
        <v>55</v>
      </c>
      <c r="R5295" t="s">
        <v>41</v>
      </c>
      <c r="S5295" t="s">
        <v>28</v>
      </c>
      <c r="T5295" t="s">
        <v>33</v>
      </c>
      <c r="U5295" t="s">
        <v>24</v>
      </c>
      <c r="V5295" t="s">
        <v>34</v>
      </c>
      <c r="W5295" t="s">
        <v>35</v>
      </c>
      <c r="X5295" t="s">
        <v>27</v>
      </c>
      <c r="Y5295">
        <f t="shared" ca="1" si="497"/>
        <v>1.1761468626364735E-2</v>
      </c>
      <c r="Z5295" t="str">
        <f t="shared" ca="1" si="494"/>
        <v>Normal</v>
      </c>
      <c r="AA5295" t="s">
        <v>48</v>
      </c>
      <c r="AB5295" t="s">
        <v>28</v>
      </c>
    </row>
    <row r="5296" spans="1:28" x14ac:dyDescent="0.3">
      <c r="A5296" t="s">
        <v>10644</v>
      </c>
      <c r="B5296" t="s">
        <v>10645</v>
      </c>
      <c r="C5296" t="s">
        <v>24</v>
      </c>
      <c r="D5296" t="s">
        <v>25</v>
      </c>
      <c r="E5296" t="s">
        <v>38</v>
      </c>
      <c r="F5296" t="s">
        <v>63</v>
      </c>
      <c r="G5296">
        <f t="shared" ca="1" si="495"/>
        <v>0.92183866010014581</v>
      </c>
      <c r="H5296" t="str">
        <f t="shared" ca="1" si="496"/>
        <v>Oligaemic</v>
      </c>
      <c r="I5296" t="s">
        <v>51</v>
      </c>
      <c r="J5296" t="s">
        <v>28</v>
      </c>
      <c r="K5296" t="s">
        <v>24</v>
      </c>
      <c r="L5296" t="s">
        <v>30</v>
      </c>
      <c r="M5296" t="s">
        <v>29</v>
      </c>
      <c r="N5296" t="s">
        <v>31</v>
      </c>
      <c r="O5296">
        <f t="shared" ca="1" si="492"/>
        <v>0.38504065787496888</v>
      </c>
      <c r="P5296" t="str">
        <f t="shared" ca="1" si="493"/>
        <v>Oligaemic</v>
      </c>
      <c r="Q5296" t="s">
        <v>51</v>
      </c>
      <c r="R5296" t="s">
        <v>47</v>
      </c>
      <c r="S5296" t="s">
        <v>24</v>
      </c>
      <c r="T5296" t="s">
        <v>33</v>
      </c>
      <c r="U5296" t="s">
        <v>24</v>
      </c>
      <c r="V5296" t="s">
        <v>42</v>
      </c>
      <c r="W5296" t="s">
        <v>43</v>
      </c>
      <c r="X5296" t="s">
        <v>27</v>
      </c>
      <c r="Y5296">
        <f t="shared" ca="1" si="497"/>
        <v>0.15857681334851204</v>
      </c>
      <c r="Z5296" t="str">
        <f t="shared" ca="1" si="494"/>
        <v>High</v>
      </c>
      <c r="AA5296" t="s">
        <v>63</v>
      </c>
      <c r="AB5296" t="s">
        <v>28</v>
      </c>
    </row>
    <row r="5297" spans="1:28" x14ac:dyDescent="0.3">
      <c r="A5297" t="s">
        <v>10646</v>
      </c>
      <c r="B5297" t="s">
        <v>10647</v>
      </c>
      <c r="C5297" t="s">
        <v>24</v>
      </c>
      <c r="D5297" t="s">
        <v>25</v>
      </c>
      <c r="E5297" t="s">
        <v>38</v>
      </c>
      <c r="F5297" t="s">
        <v>27</v>
      </c>
      <c r="G5297">
        <f t="shared" ca="1" si="495"/>
        <v>0.14715782757684248</v>
      </c>
      <c r="H5297" t="str">
        <f t="shared" ca="1" si="496"/>
        <v>Normal</v>
      </c>
      <c r="I5297" t="s">
        <v>27</v>
      </c>
      <c r="J5297" t="s">
        <v>24</v>
      </c>
      <c r="K5297" t="s">
        <v>24</v>
      </c>
      <c r="L5297" t="s">
        <v>30</v>
      </c>
      <c r="M5297" t="s">
        <v>29</v>
      </c>
      <c r="N5297" t="s">
        <v>31</v>
      </c>
      <c r="O5297">
        <f t="shared" ca="1" si="492"/>
        <v>0.69935173356359326</v>
      </c>
      <c r="P5297" t="str">
        <f t="shared" ca="1" si="493"/>
        <v>Normal</v>
      </c>
      <c r="Q5297" t="s">
        <v>27</v>
      </c>
      <c r="R5297" t="s">
        <v>137</v>
      </c>
      <c r="S5297" t="s">
        <v>24</v>
      </c>
      <c r="T5297" t="s">
        <v>33</v>
      </c>
      <c r="U5297" t="s">
        <v>24</v>
      </c>
      <c r="V5297" t="s">
        <v>42</v>
      </c>
      <c r="W5297" t="s">
        <v>43</v>
      </c>
      <c r="X5297" t="s">
        <v>27</v>
      </c>
      <c r="Y5297">
        <f t="shared" ca="1" si="497"/>
        <v>0.87947551432206295</v>
      </c>
      <c r="Z5297" t="str">
        <f t="shared" ca="1" si="494"/>
        <v>Low</v>
      </c>
      <c r="AA5297" t="s">
        <v>48</v>
      </c>
      <c r="AB5297" t="s">
        <v>24</v>
      </c>
    </row>
    <row r="5298" spans="1:28" x14ac:dyDescent="0.3">
      <c r="A5298" t="s">
        <v>10648</v>
      </c>
      <c r="B5298" t="s">
        <v>10649</v>
      </c>
      <c r="C5298" t="s">
        <v>24</v>
      </c>
      <c r="D5298" t="s">
        <v>25</v>
      </c>
      <c r="E5298" t="s">
        <v>38</v>
      </c>
      <c r="F5298" t="s">
        <v>63</v>
      </c>
      <c r="G5298">
        <f t="shared" ca="1" si="495"/>
        <v>0.29712077371589651</v>
      </c>
      <c r="H5298" t="str">
        <f t="shared" ca="1" si="496"/>
        <v>Plethoric</v>
      </c>
      <c r="I5298" t="s">
        <v>55</v>
      </c>
      <c r="J5298" t="s">
        <v>28</v>
      </c>
      <c r="K5298" t="s">
        <v>24</v>
      </c>
      <c r="L5298" t="s">
        <v>29</v>
      </c>
      <c r="M5298" t="s">
        <v>29</v>
      </c>
      <c r="N5298" t="s">
        <v>31</v>
      </c>
      <c r="O5298">
        <f t="shared" ca="1" si="492"/>
        <v>0.60290661491877984</v>
      </c>
      <c r="P5298" t="str">
        <f t="shared" ca="1" si="493"/>
        <v>Plethoric</v>
      </c>
      <c r="Q5298" t="s">
        <v>55</v>
      </c>
      <c r="R5298" t="s">
        <v>47</v>
      </c>
      <c r="S5298" t="s">
        <v>24</v>
      </c>
      <c r="T5298" t="s">
        <v>33</v>
      </c>
      <c r="U5298" t="s">
        <v>24</v>
      </c>
      <c r="V5298" t="s">
        <v>42</v>
      </c>
      <c r="W5298" t="s">
        <v>66</v>
      </c>
      <c r="X5298" t="s">
        <v>27</v>
      </c>
      <c r="Y5298">
        <f t="shared" ca="1" si="497"/>
        <v>0.40105240713510149</v>
      </c>
      <c r="Z5298" t="str">
        <f t="shared" ca="1" si="494"/>
        <v>Low</v>
      </c>
      <c r="AA5298" t="s">
        <v>48</v>
      </c>
      <c r="AB5298" t="s">
        <v>28</v>
      </c>
    </row>
    <row r="5299" spans="1:28" x14ac:dyDescent="0.3">
      <c r="A5299" t="s">
        <v>10650</v>
      </c>
      <c r="B5299" t="s">
        <v>10651</v>
      </c>
      <c r="C5299" t="s">
        <v>24</v>
      </c>
      <c r="D5299" t="s">
        <v>25</v>
      </c>
      <c r="E5299" t="s">
        <v>38</v>
      </c>
      <c r="F5299" t="s">
        <v>27</v>
      </c>
      <c r="G5299">
        <f t="shared" ca="1" si="495"/>
        <v>0.39341550429504368</v>
      </c>
      <c r="H5299" t="str">
        <f t="shared" ca="1" si="496"/>
        <v>Normal</v>
      </c>
      <c r="I5299" t="s">
        <v>27</v>
      </c>
      <c r="J5299" t="s">
        <v>24</v>
      </c>
      <c r="K5299" t="s">
        <v>24</v>
      </c>
      <c r="L5299" t="s">
        <v>29</v>
      </c>
      <c r="M5299" t="s">
        <v>30</v>
      </c>
      <c r="N5299" t="s">
        <v>31</v>
      </c>
      <c r="O5299">
        <f t="shared" ca="1" si="492"/>
        <v>0.70103794397896946</v>
      </c>
      <c r="P5299" t="str">
        <f t="shared" ca="1" si="493"/>
        <v>Normal</v>
      </c>
      <c r="Q5299" t="s">
        <v>27</v>
      </c>
      <c r="R5299" t="s">
        <v>41</v>
      </c>
      <c r="S5299" t="s">
        <v>28</v>
      </c>
      <c r="T5299" t="s">
        <v>33</v>
      </c>
      <c r="U5299" t="s">
        <v>28</v>
      </c>
      <c r="V5299" t="s">
        <v>42</v>
      </c>
      <c r="W5299" t="s">
        <v>43</v>
      </c>
      <c r="X5299" t="s">
        <v>27</v>
      </c>
      <c r="Y5299">
        <f t="shared" ca="1" si="497"/>
        <v>0.33245841736771431</v>
      </c>
      <c r="Z5299" t="str">
        <f t="shared" ca="1" si="494"/>
        <v>Low</v>
      </c>
      <c r="AA5299" t="s">
        <v>48</v>
      </c>
      <c r="AB5299" t="s">
        <v>24</v>
      </c>
    </row>
    <row r="5300" spans="1:28" x14ac:dyDescent="0.3">
      <c r="A5300" t="s">
        <v>10652</v>
      </c>
      <c r="B5300" t="s">
        <v>10653</v>
      </c>
      <c r="C5300" t="s">
        <v>24</v>
      </c>
      <c r="D5300" t="s">
        <v>25</v>
      </c>
      <c r="E5300" t="s">
        <v>66</v>
      </c>
      <c r="F5300" t="s">
        <v>63</v>
      </c>
      <c r="G5300">
        <f t="shared" ca="1" si="495"/>
        <v>0.53944676802489422</v>
      </c>
      <c r="H5300" t="str">
        <f t="shared" ca="1" si="496"/>
        <v>Asy/Patch</v>
      </c>
      <c r="I5300" t="s">
        <v>46</v>
      </c>
      <c r="J5300" t="s">
        <v>24</v>
      </c>
      <c r="K5300" t="s">
        <v>24</v>
      </c>
      <c r="L5300" t="s">
        <v>29</v>
      </c>
      <c r="M5300" t="s">
        <v>30</v>
      </c>
      <c r="N5300" t="s">
        <v>31</v>
      </c>
      <c r="O5300">
        <f t="shared" ca="1" si="492"/>
        <v>0.10662423825132095</v>
      </c>
      <c r="P5300" t="str">
        <f t="shared" ca="1" si="493"/>
        <v>Normal</v>
      </c>
      <c r="Q5300" t="s">
        <v>27</v>
      </c>
      <c r="R5300" t="s">
        <v>32</v>
      </c>
      <c r="S5300" t="s">
        <v>24</v>
      </c>
      <c r="T5300" t="s">
        <v>33</v>
      </c>
      <c r="U5300" t="s">
        <v>24</v>
      </c>
      <c r="V5300" t="s">
        <v>34</v>
      </c>
      <c r="W5300" t="s">
        <v>34</v>
      </c>
      <c r="X5300" t="s">
        <v>27</v>
      </c>
      <c r="Y5300">
        <f t="shared" ca="1" si="497"/>
        <v>0.38044377172281441</v>
      </c>
      <c r="Z5300" t="str">
        <f t="shared" ca="1" si="494"/>
        <v>Normal</v>
      </c>
      <c r="AA5300" t="s">
        <v>27</v>
      </c>
      <c r="AB5300" t="s">
        <v>24</v>
      </c>
    </row>
    <row r="5301" spans="1:28" x14ac:dyDescent="0.3">
      <c r="A5301" s="1" t="s">
        <v>10654</v>
      </c>
      <c r="B5301" t="s">
        <v>10655</v>
      </c>
      <c r="C5301" t="s">
        <v>24</v>
      </c>
      <c r="D5301" t="s">
        <v>25</v>
      </c>
      <c r="E5301" t="s">
        <v>38</v>
      </c>
      <c r="F5301" t="s">
        <v>27</v>
      </c>
      <c r="G5301">
        <f t="shared" ca="1" si="495"/>
        <v>7.2758401179692234E-3</v>
      </c>
      <c r="H5301" t="str">
        <f t="shared" ca="1" si="496"/>
        <v>Normal</v>
      </c>
      <c r="I5301" t="s">
        <v>55</v>
      </c>
      <c r="J5301" t="s">
        <v>24</v>
      </c>
      <c r="K5301" t="s">
        <v>24</v>
      </c>
      <c r="L5301" t="s">
        <v>30</v>
      </c>
      <c r="M5301" t="s">
        <v>30</v>
      </c>
      <c r="N5301" t="s">
        <v>31</v>
      </c>
      <c r="O5301">
        <f t="shared" ca="1" si="492"/>
        <v>0.83183864703602961</v>
      </c>
      <c r="P5301" t="str">
        <f t="shared" ca="1" si="493"/>
        <v>Oligaemic</v>
      </c>
      <c r="Q5301" t="s">
        <v>51</v>
      </c>
      <c r="R5301" t="s">
        <v>134</v>
      </c>
      <c r="S5301" t="s">
        <v>24</v>
      </c>
      <c r="T5301" t="s">
        <v>33</v>
      </c>
      <c r="U5301" t="s">
        <v>24</v>
      </c>
      <c r="V5301" t="s">
        <v>67</v>
      </c>
      <c r="W5301" t="s">
        <v>66</v>
      </c>
      <c r="X5301" t="s">
        <v>27</v>
      </c>
      <c r="Y5301">
        <f t="shared" ca="1" si="497"/>
        <v>0.69167931512318037</v>
      </c>
      <c r="Z5301" t="str">
        <f t="shared" ca="1" si="494"/>
        <v>High</v>
      </c>
      <c r="AA5301" t="s">
        <v>63</v>
      </c>
      <c r="AB5301" t="s">
        <v>24</v>
      </c>
    </row>
    <row r="5302" spans="1:28" x14ac:dyDescent="0.3">
      <c r="A5302" t="s">
        <v>10656</v>
      </c>
      <c r="B5302" t="s">
        <v>10657</v>
      </c>
      <c r="C5302" t="s">
        <v>24</v>
      </c>
      <c r="D5302" t="s">
        <v>25</v>
      </c>
      <c r="E5302" t="s">
        <v>26</v>
      </c>
      <c r="F5302" t="s">
        <v>27</v>
      </c>
      <c r="G5302">
        <f t="shared" ca="1" si="495"/>
        <v>0.37230555294500445</v>
      </c>
      <c r="H5302" t="str">
        <f t="shared" ca="1" si="496"/>
        <v>Asy/Patch</v>
      </c>
      <c r="I5302" t="s">
        <v>46</v>
      </c>
      <c r="J5302" t="s">
        <v>24</v>
      </c>
      <c r="K5302" t="s">
        <v>24</v>
      </c>
      <c r="L5302" t="s">
        <v>29</v>
      </c>
      <c r="M5302" t="s">
        <v>29</v>
      </c>
      <c r="N5302" t="s">
        <v>31</v>
      </c>
      <c r="O5302">
        <f t="shared" ca="1" si="492"/>
        <v>0.65855018314265623</v>
      </c>
      <c r="P5302" t="str">
        <f t="shared" ca="1" si="493"/>
        <v>Grd_Glass</v>
      </c>
      <c r="Q5302" t="s">
        <v>39</v>
      </c>
      <c r="R5302" t="s">
        <v>32</v>
      </c>
      <c r="S5302" t="s">
        <v>24</v>
      </c>
      <c r="T5302" t="s">
        <v>52</v>
      </c>
      <c r="U5302" t="s">
        <v>24</v>
      </c>
      <c r="V5302" t="s">
        <v>34</v>
      </c>
      <c r="W5302" t="s">
        <v>35</v>
      </c>
      <c r="X5302" t="s">
        <v>87</v>
      </c>
      <c r="Y5302">
        <f t="shared" ca="1" si="497"/>
        <v>0.59529504141522371</v>
      </c>
      <c r="Z5302" t="str">
        <f t="shared" ca="1" si="494"/>
        <v>Low</v>
      </c>
      <c r="AA5302" t="s">
        <v>48</v>
      </c>
      <c r="AB5302" t="s">
        <v>24</v>
      </c>
    </row>
    <row r="5303" spans="1:28" x14ac:dyDescent="0.3">
      <c r="A5303" t="s">
        <v>10658</v>
      </c>
      <c r="B5303" t="s">
        <v>10659</v>
      </c>
      <c r="C5303" t="s">
        <v>24</v>
      </c>
      <c r="D5303" t="s">
        <v>25</v>
      </c>
      <c r="E5303" t="s">
        <v>38</v>
      </c>
      <c r="F5303" t="s">
        <v>27</v>
      </c>
      <c r="G5303">
        <f t="shared" ca="1" si="495"/>
        <v>2.8553995929494924E-2</v>
      </c>
      <c r="H5303" t="str">
        <f t="shared" ca="1" si="496"/>
        <v>Normal</v>
      </c>
      <c r="I5303" t="s">
        <v>39</v>
      </c>
      <c r="J5303" t="s">
        <v>24</v>
      </c>
      <c r="K5303" t="s">
        <v>28</v>
      </c>
      <c r="L5303" t="s">
        <v>72</v>
      </c>
      <c r="M5303" t="s">
        <v>30</v>
      </c>
      <c r="N5303" t="s">
        <v>31</v>
      </c>
      <c r="O5303">
        <f t="shared" ca="1" si="492"/>
        <v>0.75321234708325802</v>
      </c>
      <c r="P5303" t="str">
        <f t="shared" ca="1" si="493"/>
        <v>Grd_Glass</v>
      </c>
      <c r="Q5303" t="s">
        <v>39</v>
      </c>
      <c r="R5303" t="s">
        <v>41</v>
      </c>
      <c r="S5303" t="s">
        <v>28</v>
      </c>
      <c r="T5303" t="s">
        <v>52</v>
      </c>
      <c r="U5303" t="s">
        <v>24</v>
      </c>
      <c r="V5303" t="s">
        <v>42</v>
      </c>
      <c r="W5303" t="s">
        <v>35</v>
      </c>
      <c r="X5303" t="s">
        <v>87</v>
      </c>
      <c r="Y5303">
        <f t="shared" ca="1" si="497"/>
        <v>0.82908189973272872</v>
      </c>
      <c r="Z5303" t="str">
        <f t="shared" ca="1" si="494"/>
        <v>High</v>
      </c>
      <c r="AA5303" t="s">
        <v>63</v>
      </c>
      <c r="AB5303" t="s">
        <v>28</v>
      </c>
    </row>
    <row r="5304" spans="1:28" x14ac:dyDescent="0.3">
      <c r="A5304" t="s">
        <v>10660</v>
      </c>
      <c r="B5304" t="s">
        <v>10661</v>
      </c>
      <c r="C5304" t="s">
        <v>24</v>
      </c>
      <c r="D5304" t="s">
        <v>25</v>
      </c>
      <c r="E5304" t="s">
        <v>26</v>
      </c>
      <c r="F5304" t="s">
        <v>27</v>
      </c>
      <c r="G5304">
        <f t="shared" ca="1" si="495"/>
        <v>0.28416914616434907</v>
      </c>
      <c r="H5304" t="str">
        <f t="shared" ca="1" si="496"/>
        <v>Plethoric</v>
      </c>
      <c r="I5304" t="s">
        <v>55</v>
      </c>
      <c r="J5304" t="s">
        <v>24</v>
      </c>
      <c r="K5304" t="s">
        <v>24</v>
      </c>
      <c r="L5304" t="s">
        <v>30</v>
      </c>
      <c r="M5304" t="s">
        <v>30</v>
      </c>
      <c r="N5304" t="s">
        <v>31</v>
      </c>
      <c r="O5304">
        <f t="shared" ca="1" si="492"/>
        <v>8.9747377859240363E-2</v>
      </c>
      <c r="P5304" t="str">
        <f t="shared" ca="1" si="493"/>
        <v>Normal</v>
      </c>
      <c r="Q5304" t="s">
        <v>115</v>
      </c>
      <c r="R5304" t="s">
        <v>32</v>
      </c>
      <c r="S5304" t="s">
        <v>24</v>
      </c>
      <c r="T5304" t="s">
        <v>33</v>
      </c>
      <c r="U5304" t="s">
        <v>24</v>
      </c>
      <c r="V5304" t="s">
        <v>42</v>
      </c>
      <c r="W5304" t="s">
        <v>35</v>
      </c>
      <c r="X5304" t="s">
        <v>27</v>
      </c>
      <c r="Y5304">
        <f t="shared" ca="1" si="497"/>
        <v>0.38704656278222938</v>
      </c>
      <c r="Z5304" t="str">
        <f t="shared" ca="1" si="494"/>
        <v>Low</v>
      </c>
      <c r="AA5304" t="s">
        <v>48</v>
      </c>
      <c r="AB5304" t="s">
        <v>24</v>
      </c>
    </row>
    <row r="5305" spans="1:28" x14ac:dyDescent="0.3">
      <c r="A5305" t="s">
        <v>10662</v>
      </c>
      <c r="B5305" t="s">
        <v>10663</v>
      </c>
      <c r="C5305" t="s">
        <v>24</v>
      </c>
      <c r="D5305" t="s">
        <v>25</v>
      </c>
      <c r="E5305" t="s">
        <v>26</v>
      </c>
      <c r="F5305" t="s">
        <v>27</v>
      </c>
      <c r="G5305">
        <f t="shared" ca="1" si="495"/>
        <v>0.1541994031799202</v>
      </c>
      <c r="H5305" t="str">
        <f t="shared" ca="1" si="496"/>
        <v>Normal</v>
      </c>
      <c r="I5305" t="s">
        <v>27</v>
      </c>
      <c r="J5305" t="s">
        <v>24</v>
      </c>
      <c r="K5305" t="s">
        <v>24</v>
      </c>
      <c r="L5305" t="s">
        <v>29</v>
      </c>
      <c r="M5305" t="s">
        <v>30</v>
      </c>
      <c r="N5305" t="s">
        <v>31</v>
      </c>
      <c r="O5305">
        <f t="shared" ca="1" si="492"/>
        <v>0.49465200526713604</v>
      </c>
      <c r="P5305" t="str">
        <f t="shared" ca="1" si="493"/>
        <v>Normal</v>
      </c>
      <c r="Q5305" t="s">
        <v>27</v>
      </c>
      <c r="R5305" t="s">
        <v>32</v>
      </c>
      <c r="S5305" t="s">
        <v>24</v>
      </c>
      <c r="T5305" t="s">
        <v>52</v>
      </c>
      <c r="U5305" t="s">
        <v>24</v>
      </c>
      <c r="V5305" t="s">
        <v>42</v>
      </c>
      <c r="W5305" t="s">
        <v>35</v>
      </c>
      <c r="X5305" t="s">
        <v>87</v>
      </c>
      <c r="Y5305">
        <f t="shared" ca="1" si="497"/>
        <v>9.2359651015859745E-2</v>
      </c>
      <c r="Z5305" t="str">
        <f t="shared" ca="1" si="494"/>
        <v>Normal</v>
      </c>
      <c r="AA5305" t="s">
        <v>27</v>
      </c>
      <c r="AB5305" t="s">
        <v>24</v>
      </c>
    </row>
    <row r="5306" spans="1:28" x14ac:dyDescent="0.3">
      <c r="A5306" t="s">
        <v>10664</v>
      </c>
      <c r="B5306" t="s">
        <v>10665</v>
      </c>
      <c r="C5306" t="s">
        <v>24</v>
      </c>
      <c r="D5306" t="s">
        <v>25</v>
      </c>
      <c r="E5306" t="s">
        <v>38</v>
      </c>
      <c r="F5306" t="s">
        <v>27</v>
      </c>
      <c r="G5306">
        <f t="shared" ca="1" si="495"/>
        <v>0.76876592885117179</v>
      </c>
      <c r="H5306" t="str">
        <f t="shared" ca="1" si="496"/>
        <v>Grd_Glass</v>
      </c>
      <c r="I5306" t="s">
        <v>39</v>
      </c>
      <c r="J5306" t="s">
        <v>24</v>
      </c>
      <c r="K5306" t="s">
        <v>24</v>
      </c>
      <c r="L5306" t="s">
        <v>30</v>
      </c>
      <c r="M5306" t="s">
        <v>72</v>
      </c>
      <c r="N5306" t="s">
        <v>40</v>
      </c>
      <c r="O5306">
        <f t="shared" ca="1" si="492"/>
        <v>0.8951687428621391</v>
      </c>
      <c r="P5306" t="str">
        <f t="shared" ca="1" si="493"/>
        <v>Grd_Glass</v>
      </c>
      <c r="Q5306" t="s">
        <v>39</v>
      </c>
      <c r="R5306" t="s">
        <v>47</v>
      </c>
      <c r="S5306" t="s">
        <v>24</v>
      </c>
      <c r="T5306" t="s">
        <v>52</v>
      </c>
      <c r="U5306" t="s">
        <v>28</v>
      </c>
      <c r="V5306" t="s">
        <v>34</v>
      </c>
      <c r="W5306" t="s">
        <v>43</v>
      </c>
      <c r="X5306" t="s">
        <v>87</v>
      </c>
      <c r="Y5306">
        <f t="shared" ca="1" si="497"/>
        <v>0.15316336606645731</v>
      </c>
      <c r="Z5306" t="str">
        <f t="shared" ca="1" si="494"/>
        <v>High</v>
      </c>
      <c r="AA5306" t="s">
        <v>63</v>
      </c>
      <c r="AB5306" t="s">
        <v>24</v>
      </c>
    </row>
    <row r="5307" spans="1:28" x14ac:dyDescent="0.3">
      <c r="A5307" t="s">
        <v>10666</v>
      </c>
      <c r="B5307" t="s">
        <v>10667</v>
      </c>
      <c r="C5307" t="s">
        <v>24</v>
      </c>
      <c r="D5307" t="s">
        <v>25</v>
      </c>
      <c r="E5307" t="s">
        <v>38</v>
      </c>
      <c r="F5307" t="s">
        <v>27</v>
      </c>
      <c r="G5307">
        <f t="shared" ca="1" si="495"/>
        <v>0.93648839243028525</v>
      </c>
      <c r="H5307" t="str">
        <f t="shared" ca="1" si="496"/>
        <v>Oligaemic</v>
      </c>
      <c r="I5307" t="s">
        <v>51</v>
      </c>
      <c r="J5307" t="s">
        <v>24</v>
      </c>
      <c r="K5307" t="s">
        <v>24</v>
      </c>
      <c r="L5307" t="s">
        <v>30</v>
      </c>
      <c r="M5307" t="s">
        <v>29</v>
      </c>
      <c r="N5307" t="s">
        <v>31</v>
      </c>
      <c r="O5307">
        <f t="shared" ca="1" si="492"/>
        <v>8.5914027030682516E-2</v>
      </c>
      <c r="P5307" t="str">
        <f t="shared" ca="1" si="493"/>
        <v>Normal</v>
      </c>
      <c r="Q5307" t="s">
        <v>51</v>
      </c>
      <c r="R5307" t="s">
        <v>32</v>
      </c>
      <c r="S5307" t="s">
        <v>24</v>
      </c>
      <c r="T5307" t="s">
        <v>33</v>
      </c>
      <c r="U5307" t="s">
        <v>24</v>
      </c>
      <c r="V5307" t="s">
        <v>34</v>
      </c>
      <c r="W5307" t="s">
        <v>35</v>
      </c>
      <c r="X5307" t="s">
        <v>27</v>
      </c>
      <c r="Y5307">
        <f t="shared" ca="1" si="497"/>
        <v>0.81461299776922069</v>
      </c>
      <c r="Z5307" t="str">
        <f t="shared" ca="1" si="494"/>
        <v>Low</v>
      </c>
      <c r="AA5307" t="s">
        <v>48</v>
      </c>
      <c r="AB5307" t="s">
        <v>24</v>
      </c>
    </row>
    <row r="5308" spans="1:28" x14ac:dyDescent="0.3">
      <c r="A5308" t="s">
        <v>10668</v>
      </c>
      <c r="B5308" t="s">
        <v>10669</v>
      </c>
      <c r="C5308" t="s">
        <v>28</v>
      </c>
      <c r="D5308" t="s">
        <v>25</v>
      </c>
      <c r="E5308" t="s">
        <v>26</v>
      </c>
      <c r="F5308" t="s">
        <v>27</v>
      </c>
      <c r="G5308">
        <f t="shared" ca="1" si="495"/>
        <v>7.9016003943252366E-2</v>
      </c>
      <c r="H5308" t="str">
        <f t="shared" ca="1" si="496"/>
        <v>Normal</v>
      </c>
      <c r="I5308" t="s">
        <v>27</v>
      </c>
      <c r="J5308" t="s">
        <v>24</v>
      </c>
      <c r="K5308" t="s">
        <v>24</v>
      </c>
      <c r="L5308" t="s">
        <v>29</v>
      </c>
      <c r="M5308" t="s">
        <v>29</v>
      </c>
      <c r="N5308" t="s">
        <v>40</v>
      </c>
      <c r="O5308">
        <f t="shared" ca="1" si="492"/>
        <v>0.41460394333851214</v>
      </c>
      <c r="P5308" t="str">
        <f t="shared" ca="1" si="493"/>
        <v>Normal</v>
      </c>
      <c r="Q5308" t="s">
        <v>27</v>
      </c>
      <c r="R5308" t="s">
        <v>32</v>
      </c>
      <c r="S5308" t="s">
        <v>24</v>
      </c>
      <c r="T5308" t="s">
        <v>33</v>
      </c>
      <c r="U5308" t="s">
        <v>28</v>
      </c>
      <c r="V5308" t="s">
        <v>67</v>
      </c>
      <c r="W5308" t="s">
        <v>34</v>
      </c>
      <c r="X5308" t="s">
        <v>27</v>
      </c>
      <c r="Y5308">
        <f t="shared" ca="1" si="497"/>
        <v>0.81167658040712098</v>
      </c>
      <c r="Z5308" t="str">
        <f t="shared" ca="1" si="494"/>
        <v>Low</v>
      </c>
      <c r="AA5308" t="s">
        <v>48</v>
      </c>
      <c r="AB5308" t="s">
        <v>24</v>
      </c>
    </row>
    <row r="5309" spans="1:28" x14ac:dyDescent="0.3">
      <c r="A5309" t="s">
        <v>10670</v>
      </c>
      <c r="B5309" t="s">
        <v>10671</v>
      </c>
      <c r="C5309" t="s">
        <v>24</v>
      </c>
      <c r="D5309" t="s">
        <v>25</v>
      </c>
      <c r="E5309" t="s">
        <v>38</v>
      </c>
      <c r="F5309" t="s">
        <v>27</v>
      </c>
      <c r="G5309">
        <f t="shared" ca="1" si="495"/>
        <v>0.98259250965477196</v>
      </c>
      <c r="H5309" t="str">
        <f t="shared" ca="1" si="496"/>
        <v>Oligaemic</v>
      </c>
      <c r="I5309" t="s">
        <v>51</v>
      </c>
      <c r="J5309" t="s">
        <v>24</v>
      </c>
      <c r="K5309" t="s">
        <v>24</v>
      </c>
      <c r="L5309" t="s">
        <v>30</v>
      </c>
      <c r="M5309" t="s">
        <v>30</v>
      </c>
      <c r="N5309" t="s">
        <v>40</v>
      </c>
      <c r="O5309">
        <f t="shared" ca="1" si="492"/>
        <v>0.17133840699456349</v>
      </c>
      <c r="P5309" t="str">
        <f t="shared" ca="1" si="493"/>
        <v>Oligaemic</v>
      </c>
      <c r="Q5309" t="s">
        <v>51</v>
      </c>
      <c r="R5309" t="s">
        <v>47</v>
      </c>
      <c r="S5309" t="s">
        <v>24</v>
      </c>
      <c r="T5309" t="s">
        <v>33</v>
      </c>
      <c r="U5309" t="s">
        <v>28</v>
      </c>
      <c r="V5309" t="s">
        <v>42</v>
      </c>
      <c r="W5309" t="s">
        <v>43</v>
      </c>
      <c r="X5309" t="s">
        <v>27</v>
      </c>
      <c r="Y5309">
        <f t="shared" ca="1" si="497"/>
        <v>0.13180376308401331</v>
      </c>
      <c r="Z5309" t="str">
        <f t="shared" ca="1" si="494"/>
        <v>Low</v>
      </c>
      <c r="AA5309" t="s">
        <v>48</v>
      </c>
      <c r="AB5309" t="s">
        <v>24</v>
      </c>
    </row>
    <row r="5310" spans="1:28" x14ac:dyDescent="0.3">
      <c r="A5310" t="s">
        <v>10672</v>
      </c>
      <c r="B5310" t="s">
        <v>10673</v>
      </c>
      <c r="C5310" t="s">
        <v>24</v>
      </c>
      <c r="D5310" t="s">
        <v>25</v>
      </c>
      <c r="E5310" t="s">
        <v>26</v>
      </c>
      <c r="F5310" t="s">
        <v>27</v>
      </c>
      <c r="G5310">
        <f t="shared" ca="1" si="495"/>
        <v>0.60486895865796719</v>
      </c>
      <c r="H5310" t="str">
        <f t="shared" ca="1" si="496"/>
        <v>Oligaemic</v>
      </c>
      <c r="I5310" t="s">
        <v>51</v>
      </c>
      <c r="J5310" t="s">
        <v>24</v>
      </c>
      <c r="K5310" t="s">
        <v>24</v>
      </c>
      <c r="L5310" t="s">
        <v>29</v>
      </c>
      <c r="M5310" t="s">
        <v>30</v>
      </c>
      <c r="N5310" t="s">
        <v>31</v>
      </c>
      <c r="O5310">
        <f t="shared" ca="1" si="492"/>
        <v>0.19364394716629674</v>
      </c>
      <c r="P5310" t="str">
        <f t="shared" ca="1" si="493"/>
        <v>Normal</v>
      </c>
      <c r="Q5310" t="s">
        <v>27</v>
      </c>
      <c r="R5310" t="s">
        <v>47</v>
      </c>
      <c r="S5310" t="s">
        <v>24</v>
      </c>
      <c r="T5310" t="s">
        <v>33</v>
      </c>
      <c r="U5310" t="s">
        <v>28</v>
      </c>
      <c r="V5310" t="s">
        <v>42</v>
      </c>
      <c r="W5310" t="s">
        <v>43</v>
      </c>
      <c r="X5310" t="s">
        <v>27</v>
      </c>
      <c r="Y5310">
        <f t="shared" ca="1" si="497"/>
        <v>0.28516282328486298</v>
      </c>
      <c r="Z5310" t="str">
        <f t="shared" ca="1" si="494"/>
        <v>Low</v>
      </c>
      <c r="AA5310" t="s">
        <v>48</v>
      </c>
      <c r="AB5310" t="s">
        <v>28</v>
      </c>
    </row>
    <row r="5311" spans="1:28" x14ac:dyDescent="0.3">
      <c r="A5311" t="s">
        <v>10674</v>
      </c>
      <c r="B5311" t="s">
        <v>10675</v>
      </c>
      <c r="C5311" t="s">
        <v>24</v>
      </c>
      <c r="D5311" t="s">
        <v>25</v>
      </c>
      <c r="E5311" t="s">
        <v>26</v>
      </c>
      <c r="F5311" t="s">
        <v>27</v>
      </c>
      <c r="G5311">
        <f t="shared" ca="1" si="495"/>
        <v>8.6385974689511369E-2</v>
      </c>
      <c r="H5311" t="str">
        <f t="shared" ca="1" si="496"/>
        <v>Normal</v>
      </c>
      <c r="I5311" t="s">
        <v>51</v>
      </c>
      <c r="J5311" t="s">
        <v>24</v>
      </c>
      <c r="K5311" t="s">
        <v>24</v>
      </c>
      <c r="L5311" t="s">
        <v>29</v>
      </c>
      <c r="M5311" t="s">
        <v>30</v>
      </c>
      <c r="N5311" t="s">
        <v>31</v>
      </c>
      <c r="O5311">
        <f t="shared" ca="1" si="492"/>
        <v>0.67487332039340298</v>
      </c>
      <c r="P5311" t="str">
        <f t="shared" ca="1" si="493"/>
        <v>Oligaemic</v>
      </c>
      <c r="Q5311" t="s">
        <v>51</v>
      </c>
      <c r="R5311" t="s">
        <v>41</v>
      </c>
      <c r="S5311" t="s">
        <v>24</v>
      </c>
      <c r="T5311" t="s">
        <v>52</v>
      </c>
      <c r="U5311" t="s">
        <v>24</v>
      </c>
      <c r="V5311" t="s">
        <v>34</v>
      </c>
      <c r="W5311" t="s">
        <v>35</v>
      </c>
      <c r="X5311" t="s">
        <v>27</v>
      </c>
      <c r="Y5311">
        <f t="shared" ca="1" si="497"/>
        <v>0.66938451107913011</v>
      </c>
      <c r="Z5311" t="str">
        <f t="shared" ca="1" si="494"/>
        <v>Low</v>
      </c>
      <c r="AA5311" t="s">
        <v>48</v>
      </c>
      <c r="AB5311" t="s">
        <v>24</v>
      </c>
    </row>
    <row r="5312" spans="1:28" x14ac:dyDescent="0.3">
      <c r="A5312" t="s">
        <v>10676</v>
      </c>
      <c r="B5312" t="s">
        <v>10677</v>
      </c>
      <c r="C5312" t="s">
        <v>24</v>
      </c>
      <c r="D5312" t="s">
        <v>25</v>
      </c>
      <c r="E5312" t="s">
        <v>26</v>
      </c>
      <c r="F5312" t="s">
        <v>27</v>
      </c>
      <c r="G5312">
        <f t="shared" ca="1" si="495"/>
        <v>0.25733253243832044</v>
      </c>
      <c r="H5312" t="str">
        <f t="shared" ca="1" si="496"/>
        <v>Normal</v>
      </c>
      <c r="I5312" t="s">
        <v>27</v>
      </c>
      <c r="J5312" t="s">
        <v>24</v>
      </c>
      <c r="K5312" t="s">
        <v>28</v>
      </c>
      <c r="L5312" t="s">
        <v>30</v>
      </c>
      <c r="M5312" t="s">
        <v>29</v>
      </c>
      <c r="N5312" t="s">
        <v>31</v>
      </c>
      <c r="O5312">
        <f t="shared" ca="1" si="492"/>
        <v>0.2344962791863735</v>
      </c>
      <c r="P5312" t="str">
        <f t="shared" ca="1" si="493"/>
        <v>Oligaemic</v>
      </c>
      <c r="Q5312" t="s">
        <v>51</v>
      </c>
      <c r="R5312" t="s">
        <v>41</v>
      </c>
      <c r="S5312" t="s">
        <v>24</v>
      </c>
      <c r="T5312" t="s">
        <v>52</v>
      </c>
      <c r="U5312" t="s">
        <v>28</v>
      </c>
      <c r="V5312" t="s">
        <v>34</v>
      </c>
      <c r="W5312" t="s">
        <v>35</v>
      </c>
      <c r="X5312" t="s">
        <v>27</v>
      </c>
      <c r="Y5312">
        <f t="shared" ca="1" si="497"/>
        <v>3.3649158313928673E-2</v>
      </c>
      <c r="Z5312" t="str">
        <f t="shared" ca="1" si="494"/>
        <v>Normal</v>
      </c>
      <c r="AA5312" t="s">
        <v>48</v>
      </c>
      <c r="AB5312" t="s">
        <v>24</v>
      </c>
    </row>
    <row r="5313" spans="1:28" x14ac:dyDescent="0.3">
      <c r="A5313" t="s">
        <v>10678</v>
      </c>
      <c r="B5313" t="s">
        <v>10679</v>
      </c>
      <c r="C5313" t="s">
        <v>24</v>
      </c>
      <c r="D5313" t="s">
        <v>25</v>
      </c>
      <c r="E5313" t="s">
        <v>38</v>
      </c>
      <c r="F5313" t="s">
        <v>27</v>
      </c>
      <c r="G5313">
        <f t="shared" ca="1" si="495"/>
        <v>0.69683827852602698</v>
      </c>
      <c r="H5313" t="str">
        <f t="shared" ca="1" si="496"/>
        <v>Plethoric</v>
      </c>
      <c r="I5313" t="s">
        <v>55</v>
      </c>
      <c r="J5313" t="s">
        <v>24</v>
      </c>
      <c r="K5313" t="s">
        <v>24</v>
      </c>
      <c r="L5313" t="s">
        <v>30</v>
      </c>
      <c r="M5313" t="s">
        <v>29</v>
      </c>
      <c r="N5313" t="s">
        <v>31</v>
      </c>
      <c r="O5313">
        <f t="shared" ca="1" si="492"/>
        <v>0.33231004186512403</v>
      </c>
      <c r="P5313" t="str">
        <f t="shared" ca="1" si="493"/>
        <v>Plethoric</v>
      </c>
      <c r="Q5313" t="s">
        <v>55</v>
      </c>
      <c r="R5313" t="s">
        <v>41</v>
      </c>
      <c r="S5313" t="s">
        <v>24</v>
      </c>
      <c r="T5313" t="s">
        <v>33</v>
      </c>
      <c r="U5313" t="s">
        <v>28</v>
      </c>
      <c r="V5313" t="s">
        <v>42</v>
      </c>
      <c r="W5313" t="s">
        <v>43</v>
      </c>
      <c r="X5313" t="s">
        <v>27</v>
      </c>
      <c r="Y5313">
        <f t="shared" ca="1" si="497"/>
        <v>0.55874979201289243</v>
      </c>
      <c r="Z5313" t="str">
        <f t="shared" ca="1" si="494"/>
        <v>Normal</v>
      </c>
      <c r="AA5313" t="s">
        <v>27</v>
      </c>
      <c r="AB5313" t="s">
        <v>24</v>
      </c>
    </row>
    <row r="5314" spans="1:28" x14ac:dyDescent="0.3">
      <c r="A5314" t="s">
        <v>10680</v>
      </c>
      <c r="B5314" t="s">
        <v>10681</v>
      </c>
      <c r="C5314" t="s">
        <v>24</v>
      </c>
      <c r="D5314" t="s">
        <v>25</v>
      </c>
      <c r="E5314" t="s">
        <v>26</v>
      </c>
      <c r="F5314" t="s">
        <v>27</v>
      </c>
      <c r="G5314">
        <f t="shared" ca="1" si="495"/>
        <v>0.29924918690737012</v>
      </c>
      <c r="H5314" t="str">
        <f t="shared" ca="1" si="496"/>
        <v>Normal</v>
      </c>
      <c r="I5314" t="s">
        <v>27</v>
      </c>
      <c r="J5314" t="s">
        <v>24</v>
      </c>
      <c r="K5314" t="s">
        <v>24</v>
      </c>
      <c r="L5314" t="s">
        <v>29</v>
      </c>
      <c r="M5314" t="s">
        <v>30</v>
      </c>
      <c r="N5314" t="s">
        <v>31</v>
      </c>
      <c r="O5314">
        <f t="shared" ca="1" si="492"/>
        <v>0.24416793142253423</v>
      </c>
      <c r="P5314" t="str">
        <f t="shared" ca="1" si="493"/>
        <v>Normal</v>
      </c>
      <c r="Q5314" t="s">
        <v>27</v>
      </c>
      <c r="R5314" t="s">
        <v>32</v>
      </c>
      <c r="S5314" t="s">
        <v>24</v>
      </c>
      <c r="T5314" t="s">
        <v>33</v>
      </c>
      <c r="U5314" t="s">
        <v>24</v>
      </c>
      <c r="V5314" t="s">
        <v>34</v>
      </c>
      <c r="W5314" t="s">
        <v>43</v>
      </c>
      <c r="X5314" t="s">
        <v>27</v>
      </c>
      <c r="Y5314">
        <f t="shared" ca="1" si="497"/>
        <v>0.51457685633675465</v>
      </c>
      <c r="Z5314" t="str">
        <f t="shared" ca="1" si="494"/>
        <v>High</v>
      </c>
      <c r="AA5314" t="s">
        <v>63</v>
      </c>
      <c r="AB5314" t="s">
        <v>24</v>
      </c>
    </row>
    <row r="5315" spans="1:28" x14ac:dyDescent="0.3">
      <c r="A5315" t="s">
        <v>10682</v>
      </c>
      <c r="B5315" t="s">
        <v>10683</v>
      </c>
      <c r="C5315" t="s">
        <v>24</v>
      </c>
      <c r="D5315" t="s">
        <v>25</v>
      </c>
      <c r="E5315" t="s">
        <v>38</v>
      </c>
      <c r="F5315" t="s">
        <v>63</v>
      </c>
      <c r="G5315">
        <f t="shared" ca="1" si="495"/>
        <v>0.20911792588036282</v>
      </c>
      <c r="H5315" t="str">
        <f t="shared" ca="1" si="496"/>
        <v>Plethoric</v>
      </c>
      <c r="I5315" t="s">
        <v>55</v>
      </c>
      <c r="J5315" t="s">
        <v>24</v>
      </c>
      <c r="K5315" t="s">
        <v>24</v>
      </c>
      <c r="L5315" t="s">
        <v>29</v>
      </c>
      <c r="M5315" t="s">
        <v>29</v>
      </c>
      <c r="N5315" t="s">
        <v>31</v>
      </c>
      <c r="O5315">
        <f t="shared" ref="O5315:O5378" ca="1" si="498">RAND()</f>
        <v>0.34161875869804914</v>
      </c>
      <c r="P5315" t="str">
        <f t="shared" ref="P5315:P5378" ca="1" si="499">IF(O5315&lt;=P$1,IF(O5315&lt;=S$11258,Q$11258,IF(O5315&lt;=S$11259,Q$11259,IF(O5315&lt;=S$11260,Q$11260,IF(O5315&lt;=S$11261,Q$11261,IF(O5315&lt;=S$11262,Q$11262))))),Q5315)</f>
        <v>Plethoric</v>
      </c>
      <c r="Q5315" t="s">
        <v>55</v>
      </c>
      <c r="R5315" t="s">
        <v>41</v>
      </c>
      <c r="S5315" t="s">
        <v>28</v>
      </c>
      <c r="T5315" t="s">
        <v>52</v>
      </c>
      <c r="U5315" t="s">
        <v>24</v>
      </c>
      <c r="V5315" t="s">
        <v>34</v>
      </c>
      <c r="W5315" t="s">
        <v>43</v>
      </c>
      <c r="X5315" t="s">
        <v>82</v>
      </c>
      <c r="Y5315">
        <f t="shared" ca="1" si="497"/>
        <v>0.24358493397389769</v>
      </c>
      <c r="Z5315" t="str">
        <f t="shared" ref="Z5315:Z5378" ca="1" si="500">IF(Y5315&lt;=Z$1,IF(Y5315&lt;=AC$11258,AA$11258,IF(Y5315&lt;=AC$11259,AA$11259,IF(Y5315&lt;=AC$11260,AA$11260,IF(Y5315&lt;=AC$11261,AA$11261,IF(Y5315&lt;=AC$11262,AA$11262))))),AA5315)</f>
        <v>Low</v>
      </c>
      <c r="AA5315" t="s">
        <v>48</v>
      </c>
      <c r="AB5315" t="s">
        <v>24</v>
      </c>
    </row>
    <row r="5316" spans="1:28" x14ac:dyDescent="0.3">
      <c r="A5316" t="s">
        <v>10684</v>
      </c>
      <c r="B5316" t="s">
        <v>10685</v>
      </c>
      <c r="C5316" t="s">
        <v>24</v>
      </c>
      <c r="D5316" t="s">
        <v>25</v>
      </c>
      <c r="E5316" t="s">
        <v>38</v>
      </c>
      <c r="F5316" t="s">
        <v>63</v>
      </c>
      <c r="G5316">
        <f t="shared" ref="G5316:G5379" ca="1" si="501">RAND()</f>
        <v>0.42547813977396698</v>
      </c>
      <c r="H5316" t="str">
        <f t="shared" ref="H5316:H5379" ca="1" si="502">IF(G5316&lt;=H$1,IF(G5316&lt;=K$11258,I$11258,IF(G5316&lt;=K$11259,I$11259,IF(G5316&lt;=K$11260,I$11260,IF(G5316&lt;=K$11261,I$11261,IF(G5316&lt;=K$11262,I$11262))))),I5316)</f>
        <v>Asy/Patch</v>
      </c>
      <c r="I5316" t="s">
        <v>46</v>
      </c>
      <c r="J5316" t="s">
        <v>24</v>
      </c>
      <c r="K5316" t="s">
        <v>28</v>
      </c>
      <c r="L5316" t="s">
        <v>29</v>
      </c>
      <c r="M5316" t="s">
        <v>29</v>
      </c>
      <c r="N5316" t="s">
        <v>31</v>
      </c>
      <c r="O5316">
        <f t="shared" ca="1" si="498"/>
        <v>0.73906060882110924</v>
      </c>
      <c r="P5316" t="str">
        <f t="shared" ca="1" si="499"/>
        <v>Plethoric</v>
      </c>
      <c r="Q5316" t="s">
        <v>55</v>
      </c>
      <c r="R5316" t="s">
        <v>41</v>
      </c>
      <c r="S5316" t="s">
        <v>28</v>
      </c>
      <c r="T5316" t="s">
        <v>52</v>
      </c>
      <c r="U5316" t="s">
        <v>24</v>
      </c>
      <c r="V5316" t="s">
        <v>42</v>
      </c>
      <c r="W5316" t="s">
        <v>35</v>
      </c>
      <c r="X5316" t="s">
        <v>82</v>
      </c>
      <c r="Y5316">
        <f t="shared" ref="Y5316:Y5379" ca="1" si="503">RAND()</f>
        <v>0.79352171569317731</v>
      </c>
      <c r="Z5316" t="str">
        <f t="shared" ca="1" si="500"/>
        <v>Low</v>
      </c>
      <c r="AA5316" t="s">
        <v>48</v>
      </c>
      <c r="AB5316" t="s">
        <v>24</v>
      </c>
    </row>
    <row r="5317" spans="1:28" x14ac:dyDescent="0.3">
      <c r="A5317" t="s">
        <v>10686</v>
      </c>
      <c r="B5317" t="s">
        <v>10687</v>
      </c>
      <c r="C5317" t="s">
        <v>24</v>
      </c>
      <c r="D5317" t="s">
        <v>25</v>
      </c>
      <c r="E5317" t="s">
        <v>38</v>
      </c>
      <c r="F5317" t="s">
        <v>48</v>
      </c>
      <c r="G5317">
        <f t="shared" ca="1" si="501"/>
        <v>0.4340280502113375</v>
      </c>
      <c r="H5317" t="str">
        <f t="shared" ca="1" si="502"/>
        <v>Grd_Glass</v>
      </c>
      <c r="I5317" t="s">
        <v>39</v>
      </c>
      <c r="J5317" t="s">
        <v>28</v>
      </c>
      <c r="K5317" t="s">
        <v>24</v>
      </c>
      <c r="L5317" t="s">
        <v>30</v>
      </c>
      <c r="M5317" t="s">
        <v>30</v>
      </c>
      <c r="N5317" t="s">
        <v>40</v>
      </c>
      <c r="O5317">
        <f t="shared" ca="1" si="498"/>
        <v>0.89266575867013376</v>
      </c>
      <c r="P5317" t="str">
        <f t="shared" ca="1" si="499"/>
        <v>Grd_Glass</v>
      </c>
      <c r="Q5317" t="s">
        <v>39</v>
      </c>
      <c r="R5317" t="s">
        <v>41</v>
      </c>
      <c r="S5317" t="s">
        <v>28</v>
      </c>
      <c r="T5317" t="s">
        <v>33</v>
      </c>
      <c r="U5317" t="s">
        <v>24</v>
      </c>
      <c r="V5317" t="s">
        <v>34</v>
      </c>
      <c r="W5317" t="s">
        <v>43</v>
      </c>
      <c r="X5317" t="s">
        <v>82</v>
      </c>
      <c r="Y5317">
        <f t="shared" ca="1" si="503"/>
        <v>0.81293629986482618</v>
      </c>
      <c r="Z5317" t="str">
        <f t="shared" ca="1" si="500"/>
        <v>Low</v>
      </c>
      <c r="AA5317" t="s">
        <v>48</v>
      </c>
      <c r="AB5317" t="s">
        <v>28</v>
      </c>
    </row>
    <row r="5318" spans="1:28" x14ac:dyDescent="0.3">
      <c r="A5318" t="s">
        <v>10688</v>
      </c>
      <c r="B5318" t="s">
        <v>10689</v>
      </c>
      <c r="C5318" t="s">
        <v>24</v>
      </c>
      <c r="D5318" t="s">
        <v>25</v>
      </c>
      <c r="E5318" t="s">
        <v>38</v>
      </c>
      <c r="F5318" t="s">
        <v>63</v>
      </c>
      <c r="G5318">
        <f t="shared" ca="1" si="501"/>
        <v>0.64285526271338855</v>
      </c>
      <c r="H5318" t="str">
        <f t="shared" ca="1" si="502"/>
        <v>Plethoric</v>
      </c>
      <c r="I5318" t="s">
        <v>55</v>
      </c>
      <c r="J5318" t="s">
        <v>24</v>
      </c>
      <c r="K5318" t="s">
        <v>24</v>
      </c>
      <c r="L5318" t="s">
        <v>30</v>
      </c>
      <c r="M5318" t="s">
        <v>30</v>
      </c>
      <c r="N5318" t="s">
        <v>31</v>
      </c>
      <c r="O5318">
        <f t="shared" ca="1" si="498"/>
        <v>0.8753483426944243</v>
      </c>
      <c r="P5318" t="str">
        <f t="shared" ca="1" si="499"/>
        <v>Normal</v>
      </c>
      <c r="Q5318" t="s">
        <v>27</v>
      </c>
      <c r="R5318" t="s">
        <v>41</v>
      </c>
      <c r="S5318" t="s">
        <v>24</v>
      </c>
      <c r="T5318" t="s">
        <v>33</v>
      </c>
      <c r="U5318" t="s">
        <v>24</v>
      </c>
      <c r="V5318" t="s">
        <v>42</v>
      </c>
      <c r="W5318" t="s">
        <v>43</v>
      </c>
      <c r="X5318" t="s">
        <v>27</v>
      </c>
      <c r="Y5318">
        <f t="shared" ca="1" si="503"/>
        <v>0.5789379771769898</v>
      </c>
      <c r="Z5318" t="str">
        <f t="shared" ca="1" si="500"/>
        <v>High</v>
      </c>
      <c r="AA5318" t="s">
        <v>63</v>
      </c>
      <c r="AB5318" t="s">
        <v>24</v>
      </c>
    </row>
    <row r="5319" spans="1:28" x14ac:dyDescent="0.3">
      <c r="A5319" t="s">
        <v>10690</v>
      </c>
      <c r="B5319" t="s">
        <v>10691</v>
      </c>
      <c r="C5319" t="s">
        <v>24</v>
      </c>
      <c r="D5319" t="s">
        <v>25</v>
      </c>
      <c r="E5319" t="s">
        <v>38</v>
      </c>
      <c r="F5319" t="s">
        <v>27</v>
      </c>
      <c r="G5319">
        <f t="shared" ca="1" si="501"/>
        <v>0.15387249119361945</v>
      </c>
      <c r="H5319" t="str">
        <f t="shared" ca="1" si="502"/>
        <v>Normal</v>
      </c>
      <c r="I5319" t="s">
        <v>27</v>
      </c>
      <c r="J5319" t="s">
        <v>28</v>
      </c>
      <c r="K5319" t="s">
        <v>24</v>
      </c>
      <c r="L5319" t="s">
        <v>72</v>
      </c>
      <c r="M5319" t="s">
        <v>29</v>
      </c>
      <c r="N5319" t="s">
        <v>31</v>
      </c>
      <c r="O5319">
        <f t="shared" ca="1" si="498"/>
        <v>0.17658242214267006</v>
      </c>
      <c r="P5319" t="str">
        <f t="shared" ca="1" si="499"/>
        <v>Normal</v>
      </c>
      <c r="Q5319" t="s">
        <v>27</v>
      </c>
      <c r="R5319" t="s">
        <v>134</v>
      </c>
      <c r="S5319" t="s">
        <v>24</v>
      </c>
      <c r="T5319" t="s">
        <v>33</v>
      </c>
      <c r="U5319" t="s">
        <v>28</v>
      </c>
      <c r="V5319" t="s">
        <v>42</v>
      </c>
      <c r="W5319" t="s">
        <v>43</v>
      </c>
      <c r="X5319" t="s">
        <v>87</v>
      </c>
      <c r="Y5319">
        <f t="shared" ca="1" si="503"/>
        <v>0.23093772154078018</v>
      </c>
      <c r="Z5319" t="str">
        <f t="shared" ca="1" si="500"/>
        <v>High</v>
      </c>
      <c r="AA5319" t="s">
        <v>63</v>
      </c>
      <c r="AB5319" t="s">
        <v>28</v>
      </c>
    </row>
    <row r="5320" spans="1:28" x14ac:dyDescent="0.3">
      <c r="A5320" t="s">
        <v>10692</v>
      </c>
      <c r="B5320" t="s">
        <v>10693</v>
      </c>
      <c r="C5320" t="s">
        <v>24</v>
      </c>
      <c r="D5320" t="s">
        <v>25</v>
      </c>
      <c r="E5320" t="s">
        <v>38</v>
      </c>
      <c r="F5320" t="s">
        <v>48</v>
      </c>
      <c r="G5320">
        <f t="shared" ca="1" si="501"/>
        <v>0.50343666414569577</v>
      </c>
      <c r="H5320" t="str">
        <f t="shared" ca="1" si="502"/>
        <v>Oligaemic</v>
      </c>
      <c r="I5320" t="s">
        <v>51</v>
      </c>
      <c r="J5320" t="s">
        <v>24</v>
      </c>
      <c r="K5320" t="s">
        <v>28</v>
      </c>
      <c r="L5320" t="s">
        <v>30</v>
      </c>
      <c r="M5320" t="s">
        <v>30</v>
      </c>
      <c r="N5320" t="s">
        <v>31</v>
      </c>
      <c r="O5320">
        <f t="shared" ca="1" si="498"/>
        <v>0.1839777099217812</v>
      </c>
      <c r="P5320" t="str">
        <f t="shared" ca="1" si="499"/>
        <v>Oligaemic</v>
      </c>
      <c r="Q5320" t="s">
        <v>51</v>
      </c>
      <c r="R5320" t="s">
        <v>47</v>
      </c>
      <c r="S5320" t="s">
        <v>24</v>
      </c>
      <c r="T5320" t="s">
        <v>60</v>
      </c>
      <c r="U5320" t="s">
        <v>24</v>
      </c>
      <c r="V5320" t="s">
        <v>42</v>
      </c>
      <c r="W5320" t="s">
        <v>43</v>
      </c>
      <c r="X5320" t="s">
        <v>27</v>
      </c>
      <c r="Y5320">
        <f t="shared" ca="1" si="503"/>
        <v>0.95758662439665376</v>
      </c>
      <c r="Z5320" t="str">
        <f t="shared" ca="1" si="500"/>
        <v>Low</v>
      </c>
      <c r="AA5320" t="s">
        <v>48</v>
      </c>
      <c r="AB5320" t="s">
        <v>24</v>
      </c>
    </row>
    <row r="5321" spans="1:28" x14ac:dyDescent="0.3">
      <c r="A5321" t="s">
        <v>10694</v>
      </c>
      <c r="B5321" t="s">
        <v>10695</v>
      </c>
      <c r="C5321" t="s">
        <v>24</v>
      </c>
      <c r="D5321" t="s">
        <v>25</v>
      </c>
      <c r="E5321" t="s">
        <v>38</v>
      </c>
      <c r="F5321" t="s">
        <v>27</v>
      </c>
      <c r="G5321">
        <f t="shared" ca="1" si="501"/>
        <v>0.1461207687958942</v>
      </c>
      <c r="H5321" t="str">
        <f t="shared" ca="1" si="502"/>
        <v>Oligaemic</v>
      </c>
      <c r="I5321" t="s">
        <v>51</v>
      </c>
      <c r="J5321" t="s">
        <v>24</v>
      </c>
      <c r="K5321" t="s">
        <v>24</v>
      </c>
      <c r="L5321" t="s">
        <v>30</v>
      </c>
      <c r="M5321" t="s">
        <v>30</v>
      </c>
      <c r="N5321" t="s">
        <v>31</v>
      </c>
      <c r="O5321">
        <f t="shared" ca="1" si="498"/>
        <v>2.6768392417462206E-3</v>
      </c>
      <c r="P5321" t="str">
        <f t="shared" ca="1" si="499"/>
        <v>Normal</v>
      </c>
      <c r="Q5321" t="s">
        <v>51</v>
      </c>
      <c r="R5321" t="s">
        <v>41</v>
      </c>
      <c r="S5321" t="s">
        <v>24</v>
      </c>
      <c r="T5321" t="s">
        <v>52</v>
      </c>
      <c r="U5321" t="s">
        <v>24</v>
      </c>
      <c r="V5321" t="s">
        <v>34</v>
      </c>
      <c r="W5321" t="s">
        <v>35</v>
      </c>
      <c r="X5321" t="s">
        <v>27</v>
      </c>
      <c r="Y5321">
        <f t="shared" ca="1" si="503"/>
        <v>0.58810561982762843</v>
      </c>
      <c r="Z5321" t="str">
        <f t="shared" ca="1" si="500"/>
        <v>Low</v>
      </c>
      <c r="AA5321" t="s">
        <v>48</v>
      </c>
      <c r="AB5321" t="s">
        <v>24</v>
      </c>
    </row>
    <row r="5322" spans="1:28" x14ac:dyDescent="0.3">
      <c r="A5322" t="s">
        <v>10696</v>
      </c>
      <c r="B5322" t="s">
        <v>10697</v>
      </c>
      <c r="C5322" t="s">
        <v>24</v>
      </c>
      <c r="D5322" t="s">
        <v>25</v>
      </c>
      <c r="E5322" t="s">
        <v>38</v>
      </c>
      <c r="F5322" t="s">
        <v>27</v>
      </c>
      <c r="G5322">
        <f t="shared" ca="1" si="501"/>
        <v>0.1938864878694927</v>
      </c>
      <c r="H5322" t="str">
        <f t="shared" ca="1" si="502"/>
        <v>Oligaemic</v>
      </c>
      <c r="I5322" t="s">
        <v>51</v>
      </c>
      <c r="J5322" t="s">
        <v>24</v>
      </c>
      <c r="K5322" t="s">
        <v>28</v>
      </c>
      <c r="L5322" t="s">
        <v>30</v>
      </c>
      <c r="M5322" t="s">
        <v>29</v>
      </c>
      <c r="N5322" t="s">
        <v>31</v>
      </c>
      <c r="O5322">
        <f t="shared" ca="1" si="498"/>
        <v>0.99375809526503411</v>
      </c>
      <c r="P5322" t="str">
        <f t="shared" ca="1" si="499"/>
        <v>Oligaemic</v>
      </c>
      <c r="Q5322" t="s">
        <v>51</v>
      </c>
      <c r="R5322" t="s">
        <v>47</v>
      </c>
      <c r="S5322" t="s">
        <v>24</v>
      </c>
      <c r="T5322" t="s">
        <v>33</v>
      </c>
      <c r="U5322" t="s">
        <v>24</v>
      </c>
      <c r="V5322" t="s">
        <v>42</v>
      </c>
      <c r="W5322" t="s">
        <v>43</v>
      </c>
      <c r="X5322" t="s">
        <v>27</v>
      </c>
      <c r="Y5322">
        <f t="shared" ca="1" si="503"/>
        <v>0.36343277152625297</v>
      </c>
      <c r="Z5322" t="str">
        <f t="shared" ca="1" si="500"/>
        <v>Low</v>
      </c>
      <c r="AA5322" t="s">
        <v>48</v>
      </c>
      <c r="AB5322" t="s">
        <v>24</v>
      </c>
    </row>
    <row r="5323" spans="1:28" x14ac:dyDescent="0.3">
      <c r="A5323" t="s">
        <v>10698</v>
      </c>
      <c r="B5323" t="s">
        <v>10699</v>
      </c>
      <c r="C5323" t="s">
        <v>24</v>
      </c>
      <c r="D5323" t="s">
        <v>25</v>
      </c>
      <c r="E5323" t="s">
        <v>26</v>
      </c>
      <c r="F5323" t="s">
        <v>63</v>
      </c>
      <c r="G5323">
        <f t="shared" ca="1" si="501"/>
        <v>6.1280882870294429E-2</v>
      </c>
      <c r="H5323" t="str">
        <f t="shared" ca="1" si="502"/>
        <v>Normal</v>
      </c>
      <c r="I5323" t="s">
        <v>51</v>
      </c>
      <c r="J5323" t="s">
        <v>24</v>
      </c>
      <c r="K5323" t="s">
        <v>24</v>
      </c>
      <c r="L5323" t="s">
        <v>29</v>
      </c>
      <c r="M5323" t="s">
        <v>29</v>
      </c>
      <c r="N5323" t="s">
        <v>31</v>
      </c>
      <c r="O5323">
        <f t="shared" ca="1" si="498"/>
        <v>0.71555125990703083</v>
      </c>
      <c r="P5323" t="str">
        <f t="shared" ca="1" si="499"/>
        <v>Normal</v>
      </c>
      <c r="Q5323" t="s">
        <v>27</v>
      </c>
      <c r="R5323" t="s">
        <v>47</v>
      </c>
      <c r="S5323" t="s">
        <v>24</v>
      </c>
      <c r="T5323" t="s">
        <v>33</v>
      </c>
      <c r="U5323" t="s">
        <v>24</v>
      </c>
      <c r="V5323" t="s">
        <v>42</v>
      </c>
      <c r="W5323" t="s">
        <v>43</v>
      </c>
      <c r="X5323" t="s">
        <v>27</v>
      </c>
      <c r="Y5323">
        <f t="shared" ca="1" si="503"/>
        <v>0.19664818170654064</v>
      </c>
      <c r="Z5323" t="str">
        <f t="shared" ca="1" si="500"/>
        <v>High</v>
      </c>
      <c r="AA5323" t="s">
        <v>63</v>
      </c>
      <c r="AB5323" t="s">
        <v>24</v>
      </c>
    </row>
    <row r="5324" spans="1:28" x14ac:dyDescent="0.3">
      <c r="A5324" t="s">
        <v>10700</v>
      </c>
      <c r="B5324" t="s">
        <v>10701</v>
      </c>
      <c r="C5324" t="s">
        <v>24</v>
      </c>
      <c r="D5324" t="s">
        <v>25</v>
      </c>
      <c r="E5324" t="s">
        <v>66</v>
      </c>
      <c r="F5324" t="s">
        <v>27</v>
      </c>
      <c r="G5324">
        <f t="shared" ca="1" si="501"/>
        <v>0.73844247061680723</v>
      </c>
      <c r="H5324" t="str">
        <f t="shared" ca="1" si="502"/>
        <v>Oligaemic</v>
      </c>
      <c r="I5324" t="s">
        <v>51</v>
      </c>
      <c r="J5324" t="s">
        <v>24</v>
      </c>
      <c r="K5324" t="s">
        <v>24</v>
      </c>
      <c r="L5324" t="s">
        <v>30</v>
      </c>
      <c r="M5324" t="s">
        <v>29</v>
      </c>
      <c r="N5324" t="s">
        <v>31</v>
      </c>
      <c r="O5324">
        <f t="shared" ca="1" si="498"/>
        <v>0.79543523950476824</v>
      </c>
      <c r="P5324" t="str">
        <f t="shared" ca="1" si="499"/>
        <v>Normal</v>
      </c>
      <c r="Q5324" t="s">
        <v>27</v>
      </c>
      <c r="R5324" t="s">
        <v>134</v>
      </c>
      <c r="S5324" t="s">
        <v>24</v>
      </c>
      <c r="T5324" t="s">
        <v>33</v>
      </c>
      <c r="U5324" t="s">
        <v>28</v>
      </c>
      <c r="V5324" t="s">
        <v>42</v>
      </c>
      <c r="W5324" t="s">
        <v>43</v>
      </c>
      <c r="X5324" t="s">
        <v>27</v>
      </c>
      <c r="Y5324">
        <f t="shared" ca="1" si="503"/>
        <v>1.2207504856006635E-2</v>
      </c>
      <c r="Z5324" t="str">
        <f t="shared" ca="1" si="500"/>
        <v>Normal</v>
      </c>
      <c r="AA5324" t="s">
        <v>48</v>
      </c>
      <c r="AB5324" t="s">
        <v>24</v>
      </c>
    </row>
    <row r="5325" spans="1:28" x14ac:dyDescent="0.3">
      <c r="A5325" t="s">
        <v>10702</v>
      </c>
      <c r="B5325" t="s">
        <v>10703</v>
      </c>
      <c r="C5325" t="s">
        <v>24</v>
      </c>
      <c r="D5325" t="s">
        <v>25</v>
      </c>
      <c r="E5325" t="s">
        <v>26</v>
      </c>
      <c r="F5325" t="s">
        <v>27</v>
      </c>
      <c r="G5325">
        <f t="shared" ca="1" si="501"/>
        <v>0.79204331117991533</v>
      </c>
      <c r="H5325" t="str">
        <f t="shared" ca="1" si="502"/>
        <v>Normal</v>
      </c>
      <c r="I5325" t="s">
        <v>27</v>
      </c>
      <c r="J5325" t="s">
        <v>24</v>
      </c>
      <c r="K5325" t="s">
        <v>24</v>
      </c>
      <c r="L5325" t="s">
        <v>72</v>
      </c>
      <c r="M5325" t="s">
        <v>30</v>
      </c>
      <c r="N5325" t="s">
        <v>31</v>
      </c>
      <c r="O5325">
        <f t="shared" ca="1" si="498"/>
        <v>0.8749766753103575</v>
      </c>
      <c r="P5325" t="str">
        <f t="shared" ca="1" si="499"/>
        <v>Plethoric</v>
      </c>
      <c r="Q5325" t="s">
        <v>55</v>
      </c>
      <c r="R5325" t="s">
        <v>47</v>
      </c>
      <c r="S5325" t="s">
        <v>24</v>
      </c>
      <c r="T5325" t="s">
        <v>52</v>
      </c>
      <c r="U5325" t="s">
        <v>24</v>
      </c>
      <c r="V5325" t="s">
        <v>42</v>
      </c>
      <c r="W5325" t="s">
        <v>43</v>
      </c>
      <c r="X5325" t="s">
        <v>27</v>
      </c>
      <c r="Y5325">
        <f t="shared" ca="1" si="503"/>
        <v>0.25505842178966776</v>
      </c>
      <c r="Z5325" t="str">
        <f t="shared" ca="1" si="500"/>
        <v>Low</v>
      </c>
      <c r="AA5325" t="s">
        <v>48</v>
      </c>
      <c r="AB5325" t="s">
        <v>24</v>
      </c>
    </row>
    <row r="5326" spans="1:28" x14ac:dyDescent="0.3">
      <c r="A5326" t="s">
        <v>10704</v>
      </c>
      <c r="B5326" t="s">
        <v>10705</v>
      </c>
      <c r="C5326" t="s">
        <v>24</v>
      </c>
      <c r="D5326" t="s">
        <v>25</v>
      </c>
      <c r="E5326" t="s">
        <v>26</v>
      </c>
      <c r="F5326" t="s">
        <v>27</v>
      </c>
      <c r="G5326">
        <f t="shared" ca="1" si="501"/>
        <v>4.8956982607451072E-2</v>
      </c>
      <c r="H5326" t="str">
        <f t="shared" ca="1" si="502"/>
        <v>Normal</v>
      </c>
      <c r="I5326" t="s">
        <v>55</v>
      </c>
      <c r="J5326" t="s">
        <v>28</v>
      </c>
      <c r="K5326" t="s">
        <v>24</v>
      </c>
      <c r="L5326" t="s">
        <v>29</v>
      </c>
      <c r="M5326" t="s">
        <v>29</v>
      </c>
      <c r="N5326" t="s">
        <v>31</v>
      </c>
      <c r="O5326">
        <f t="shared" ca="1" si="498"/>
        <v>0.18646672889696925</v>
      </c>
      <c r="P5326" t="str">
        <f t="shared" ca="1" si="499"/>
        <v>Plethoric</v>
      </c>
      <c r="Q5326" t="s">
        <v>55</v>
      </c>
      <c r="R5326" t="s">
        <v>41</v>
      </c>
      <c r="S5326" t="s">
        <v>24</v>
      </c>
      <c r="T5326" t="s">
        <v>33</v>
      </c>
      <c r="U5326" t="s">
        <v>28</v>
      </c>
      <c r="V5326" t="s">
        <v>42</v>
      </c>
      <c r="W5326" t="s">
        <v>43</v>
      </c>
      <c r="X5326" t="s">
        <v>87</v>
      </c>
      <c r="Y5326">
        <f t="shared" ca="1" si="503"/>
        <v>0.32820544377055927</v>
      </c>
      <c r="Z5326" t="str">
        <f t="shared" ca="1" si="500"/>
        <v>Low</v>
      </c>
      <c r="AA5326" t="s">
        <v>48</v>
      </c>
      <c r="AB5326" t="s">
        <v>24</v>
      </c>
    </row>
    <row r="5327" spans="1:28" x14ac:dyDescent="0.3">
      <c r="A5327" t="s">
        <v>10706</v>
      </c>
      <c r="B5327" t="s">
        <v>10707</v>
      </c>
      <c r="C5327" t="s">
        <v>24</v>
      </c>
      <c r="D5327" t="s">
        <v>25</v>
      </c>
      <c r="E5327" t="s">
        <v>26</v>
      </c>
      <c r="F5327" t="s">
        <v>27</v>
      </c>
      <c r="G5327">
        <f t="shared" ca="1" si="501"/>
        <v>0.38768872422916378</v>
      </c>
      <c r="H5327" t="str">
        <f t="shared" ca="1" si="502"/>
        <v>Asy/Patch</v>
      </c>
      <c r="I5327" t="s">
        <v>46</v>
      </c>
      <c r="J5327" t="s">
        <v>24</v>
      </c>
      <c r="K5327" t="s">
        <v>28</v>
      </c>
      <c r="L5327" t="s">
        <v>29</v>
      </c>
      <c r="M5327" t="s">
        <v>29</v>
      </c>
      <c r="N5327" t="s">
        <v>40</v>
      </c>
      <c r="O5327">
        <f t="shared" ca="1" si="498"/>
        <v>0.84688457878866119</v>
      </c>
      <c r="P5327" t="str">
        <f t="shared" ca="1" si="499"/>
        <v>Plethoric</v>
      </c>
      <c r="Q5327" t="s">
        <v>55</v>
      </c>
      <c r="R5327" t="s">
        <v>47</v>
      </c>
      <c r="S5327" t="s">
        <v>28</v>
      </c>
      <c r="T5327" t="s">
        <v>60</v>
      </c>
      <c r="U5327" t="s">
        <v>24</v>
      </c>
      <c r="V5327" t="s">
        <v>42</v>
      </c>
      <c r="W5327" t="s">
        <v>43</v>
      </c>
      <c r="X5327" t="s">
        <v>27</v>
      </c>
      <c r="Y5327">
        <f t="shared" ca="1" si="503"/>
        <v>0.39034205430153268</v>
      </c>
      <c r="Z5327" t="str">
        <f t="shared" ca="1" si="500"/>
        <v>Low</v>
      </c>
      <c r="AA5327" t="s">
        <v>48</v>
      </c>
      <c r="AB5327" t="s">
        <v>24</v>
      </c>
    </row>
    <row r="5328" spans="1:28" x14ac:dyDescent="0.3">
      <c r="A5328" t="s">
        <v>10708</v>
      </c>
      <c r="B5328" t="s">
        <v>10709</v>
      </c>
      <c r="C5328" t="s">
        <v>24</v>
      </c>
      <c r="D5328" t="s">
        <v>25</v>
      </c>
      <c r="E5328" t="s">
        <v>38</v>
      </c>
      <c r="F5328" t="s">
        <v>63</v>
      </c>
      <c r="G5328">
        <f t="shared" ca="1" si="501"/>
        <v>0.36764395603598399</v>
      </c>
      <c r="H5328" t="str">
        <f t="shared" ca="1" si="502"/>
        <v>Normal</v>
      </c>
      <c r="I5328" t="s">
        <v>27</v>
      </c>
      <c r="J5328" t="s">
        <v>24</v>
      </c>
      <c r="K5328" t="s">
        <v>24</v>
      </c>
      <c r="L5328" t="s">
        <v>30</v>
      </c>
      <c r="M5328" t="s">
        <v>30</v>
      </c>
      <c r="N5328" t="s">
        <v>31</v>
      </c>
      <c r="O5328">
        <f t="shared" ca="1" si="498"/>
        <v>0.51842490629296123</v>
      </c>
      <c r="P5328" t="str">
        <f t="shared" ca="1" si="499"/>
        <v>Plethoric</v>
      </c>
      <c r="Q5328" t="s">
        <v>55</v>
      </c>
      <c r="R5328" t="s">
        <v>41</v>
      </c>
      <c r="S5328" t="s">
        <v>24</v>
      </c>
      <c r="T5328" t="s">
        <v>33</v>
      </c>
      <c r="U5328" t="s">
        <v>24</v>
      </c>
      <c r="V5328" t="s">
        <v>42</v>
      </c>
      <c r="W5328" t="s">
        <v>43</v>
      </c>
      <c r="X5328" t="s">
        <v>27</v>
      </c>
      <c r="Y5328">
        <f t="shared" ca="1" si="503"/>
        <v>0.30833849743969266</v>
      </c>
      <c r="Z5328" t="str">
        <f t="shared" ca="1" si="500"/>
        <v>Normal</v>
      </c>
      <c r="AA5328" t="s">
        <v>27</v>
      </c>
      <c r="AB5328" t="s">
        <v>24</v>
      </c>
    </row>
    <row r="5329" spans="1:28" x14ac:dyDescent="0.3">
      <c r="A5329" t="s">
        <v>10710</v>
      </c>
      <c r="B5329" t="s">
        <v>10711</v>
      </c>
      <c r="C5329" t="s">
        <v>24</v>
      </c>
      <c r="D5329" t="s">
        <v>25</v>
      </c>
      <c r="E5329" t="s">
        <v>38</v>
      </c>
      <c r="F5329" t="s">
        <v>27</v>
      </c>
      <c r="G5329">
        <f t="shared" ca="1" si="501"/>
        <v>0.79028208345088691</v>
      </c>
      <c r="H5329" t="str">
        <f t="shared" ca="1" si="502"/>
        <v>Normal</v>
      </c>
      <c r="I5329" t="s">
        <v>27</v>
      </c>
      <c r="J5329" t="s">
        <v>24</v>
      </c>
      <c r="K5329" t="s">
        <v>24</v>
      </c>
      <c r="L5329" t="s">
        <v>29</v>
      </c>
      <c r="M5329" t="s">
        <v>30</v>
      </c>
      <c r="N5329" t="s">
        <v>31</v>
      </c>
      <c r="O5329">
        <f t="shared" ca="1" si="498"/>
        <v>0.27762867177184347</v>
      </c>
      <c r="P5329" t="str">
        <f t="shared" ca="1" si="499"/>
        <v>Normal</v>
      </c>
      <c r="Q5329" t="s">
        <v>27</v>
      </c>
      <c r="R5329" t="s">
        <v>41</v>
      </c>
      <c r="S5329" t="s">
        <v>24</v>
      </c>
      <c r="T5329" t="s">
        <v>33</v>
      </c>
      <c r="U5329" t="s">
        <v>24</v>
      </c>
      <c r="V5329" t="s">
        <v>34</v>
      </c>
      <c r="W5329" t="s">
        <v>35</v>
      </c>
      <c r="X5329" t="s">
        <v>27</v>
      </c>
      <c r="Y5329">
        <f t="shared" ca="1" si="503"/>
        <v>0.8529033473282509</v>
      </c>
      <c r="Z5329" t="str">
        <f t="shared" ca="1" si="500"/>
        <v>High</v>
      </c>
      <c r="AA5329" t="s">
        <v>63</v>
      </c>
      <c r="AB5329" t="s">
        <v>24</v>
      </c>
    </row>
    <row r="5330" spans="1:28" x14ac:dyDescent="0.3">
      <c r="A5330" t="s">
        <v>10712</v>
      </c>
      <c r="B5330" t="s">
        <v>10713</v>
      </c>
      <c r="C5330" t="s">
        <v>24</v>
      </c>
      <c r="D5330" t="s">
        <v>25</v>
      </c>
      <c r="E5330" t="s">
        <v>66</v>
      </c>
      <c r="F5330" t="s">
        <v>63</v>
      </c>
      <c r="G5330">
        <f t="shared" ca="1" si="501"/>
        <v>0.41507763962739042</v>
      </c>
      <c r="H5330" t="str">
        <f t="shared" ca="1" si="502"/>
        <v>Plethoric</v>
      </c>
      <c r="I5330" t="s">
        <v>55</v>
      </c>
      <c r="J5330" t="s">
        <v>24</v>
      </c>
      <c r="K5330" t="s">
        <v>24</v>
      </c>
      <c r="L5330" t="s">
        <v>29</v>
      </c>
      <c r="M5330" t="s">
        <v>29</v>
      </c>
      <c r="N5330" t="s">
        <v>31</v>
      </c>
      <c r="O5330">
        <f t="shared" ca="1" si="498"/>
        <v>0.59707457716951695</v>
      </c>
      <c r="P5330" t="str">
        <f t="shared" ca="1" si="499"/>
        <v>Normal</v>
      </c>
      <c r="Q5330" t="s">
        <v>27</v>
      </c>
      <c r="R5330" t="s">
        <v>32</v>
      </c>
      <c r="S5330" t="s">
        <v>28</v>
      </c>
      <c r="T5330" t="s">
        <v>33</v>
      </c>
      <c r="U5330" t="s">
        <v>24</v>
      </c>
      <c r="V5330" t="s">
        <v>34</v>
      </c>
      <c r="W5330" t="s">
        <v>43</v>
      </c>
      <c r="X5330" t="s">
        <v>27</v>
      </c>
      <c r="Y5330">
        <f t="shared" ca="1" si="503"/>
        <v>0.32927367669483232</v>
      </c>
      <c r="Z5330" t="str">
        <f t="shared" ca="1" si="500"/>
        <v>High</v>
      </c>
      <c r="AA5330" t="s">
        <v>63</v>
      </c>
      <c r="AB5330" t="s">
        <v>28</v>
      </c>
    </row>
    <row r="5331" spans="1:28" x14ac:dyDescent="0.3">
      <c r="A5331" t="s">
        <v>10714</v>
      </c>
      <c r="B5331" t="s">
        <v>10715</v>
      </c>
      <c r="C5331" t="s">
        <v>24</v>
      </c>
      <c r="D5331" t="s">
        <v>25</v>
      </c>
      <c r="E5331" t="s">
        <v>38</v>
      </c>
      <c r="F5331" t="s">
        <v>27</v>
      </c>
      <c r="G5331">
        <f t="shared" ca="1" si="501"/>
        <v>0.43351329819656681</v>
      </c>
      <c r="H5331" t="str">
        <f t="shared" ca="1" si="502"/>
        <v>Oligaemic</v>
      </c>
      <c r="I5331" t="s">
        <v>51</v>
      </c>
      <c r="J5331" t="s">
        <v>24</v>
      </c>
      <c r="K5331" t="s">
        <v>24</v>
      </c>
      <c r="L5331" t="s">
        <v>30</v>
      </c>
      <c r="M5331" t="s">
        <v>29</v>
      </c>
      <c r="N5331" t="s">
        <v>31</v>
      </c>
      <c r="O5331">
        <f t="shared" ca="1" si="498"/>
        <v>0.98913725831727317</v>
      </c>
      <c r="P5331" t="str">
        <f t="shared" ca="1" si="499"/>
        <v>Oligaemic</v>
      </c>
      <c r="Q5331" t="s">
        <v>51</v>
      </c>
      <c r="R5331" t="s">
        <v>32</v>
      </c>
      <c r="S5331" t="s">
        <v>28</v>
      </c>
      <c r="T5331" t="s">
        <v>60</v>
      </c>
      <c r="U5331" t="s">
        <v>24</v>
      </c>
      <c r="V5331" t="s">
        <v>42</v>
      </c>
      <c r="W5331" t="s">
        <v>43</v>
      </c>
      <c r="X5331" t="s">
        <v>27</v>
      </c>
      <c r="Y5331">
        <f t="shared" ca="1" si="503"/>
        <v>0.88240098589464455</v>
      </c>
      <c r="Z5331" t="str">
        <f t="shared" ca="1" si="500"/>
        <v>Low</v>
      </c>
      <c r="AA5331" t="s">
        <v>48</v>
      </c>
      <c r="AB5331" t="s">
        <v>24</v>
      </c>
    </row>
    <row r="5332" spans="1:28" x14ac:dyDescent="0.3">
      <c r="A5332" t="s">
        <v>10716</v>
      </c>
      <c r="B5332" t="s">
        <v>10717</v>
      </c>
      <c r="C5332" t="s">
        <v>24</v>
      </c>
      <c r="D5332" t="s">
        <v>25</v>
      </c>
      <c r="E5332" t="s">
        <v>38</v>
      </c>
      <c r="F5332" t="s">
        <v>27</v>
      </c>
      <c r="G5332">
        <f t="shared" ca="1" si="501"/>
        <v>6.2706481904474032E-2</v>
      </c>
      <c r="H5332" t="str">
        <f t="shared" ca="1" si="502"/>
        <v>Normal</v>
      </c>
      <c r="I5332" t="s">
        <v>51</v>
      </c>
      <c r="J5332" t="s">
        <v>24</v>
      </c>
      <c r="K5332" t="s">
        <v>24</v>
      </c>
      <c r="L5332" t="s">
        <v>29</v>
      </c>
      <c r="M5332" t="s">
        <v>72</v>
      </c>
      <c r="N5332" t="s">
        <v>31</v>
      </c>
      <c r="O5332">
        <f t="shared" ca="1" si="498"/>
        <v>7.7647903135804719E-2</v>
      </c>
      <c r="P5332" t="str">
        <f t="shared" ca="1" si="499"/>
        <v>Normal</v>
      </c>
      <c r="Q5332" t="s">
        <v>27</v>
      </c>
      <c r="R5332" t="s">
        <v>32</v>
      </c>
      <c r="S5332" t="s">
        <v>24</v>
      </c>
      <c r="T5332" t="s">
        <v>60</v>
      </c>
      <c r="U5332" t="s">
        <v>28</v>
      </c>
      <c r="V5332" t="s">
        <v>42</v>
      </c>
      <c r="W5332" t="s">
        <v>43</v>
      </c>
      <c r="X5332" t="s">
        <v>27</v>
      </c>
      <c r="Y5332">
        <f t="shared" ca="1" si="503"/>
        <v>0.43903737367407147</v>
      </c>
      <c r="Z5332" t="str">
        <f t="shared" ca="1" si="500"/>
        <v>Low</v>
      </c>
      <c r="AA5332" t="s">
        <v>48</v>
      </c>
      <c r="AB5332" t="s">
        <v>24</v>
      </c>
    </row>
    <row r="5333" spans="1:28" x14ac:dyDescent="0.3">
      <c r="A5333" t="s">
        <v>10718</v>
      </c>
      <c r="B5333" t="s">
        <v>10719</v>
      </c>
      <c r="C5333" t="s">
        <v>28</v>
      </c>
      <c r="D5333" t="s">
        <v>25</v>
      </c>
      <c r="E5333" t="s">
        <v>66</v>
      </c>
      <c r="F5333" t="s">
        <v>27</v>
      </c>
      <c r="G5333">
        <f t="shared" ca="1" si="501"/>
        <v>0.77537205088898176</v>
      </c>
      <c r="H5333" t="str">
        <f t="shared" ca="1" si="502"/>
        <v>Plethoric</v>
      </c>
      <c r="I5333" t="s">
        <v>55</v>
      </c>
      <c r="J5333" t="s">
        <v>24</v>
      </c>
      <c r="K5333" t="s">
        <v>24</v>
      </c>
      <c r="L5333" t="s">
        <v>30</v>
      </c>
      <c r="M5333" t="s">
        <v>30</v>
      </c>
      <c r="N5333" t="s">
        <v>40</v>
      </c>
      <c r="O5333">
        <f t="shared" ca="1" si="498"/>
        <v>0.59364089197530245</v>
      </c>
      <c r="P5333" t="str">
        <f t="shared" ca="1" si="499"/>
        <v>Plethoric</v>
      </c>
      <c r="Q5333" t="s">
        <v>55</v>
      </c>
      <c r="R5333" t="s">
        <v>41</v>
      </c>
      <c r="S5333" t="s">
        <v>24</v>
      </c>
      <c r="T5333" t="s">
        <v>33</v>
      </c>
      <c r="U5333" t="s">
        <v>24</v>
      </c>
      <c r="V5333" t="s">
        <v>42</v>
      </c>
      <c r="W5333" t="s">
        <v>43</v>
      </c>
      <c r="X5333" t="s">
        <v>27</v>
      </c>
      <c r="Y5333">
        <f t="shared" ca="1" si="503"/>
        <v>0.19381432187370495</v>
      </c>
      <c r="Z5333" t="str">
        <f t="shared" ca="1" si="500"/>
        <v>Low</v>
      </c>
      <c r="AA5333" t="s">
        <v>48</v>
      </c>
      <c r="AB5333" t="s">
        <v>28</v>
      </c>
    </row>
    <row r="5334" spans="1:28" x14ac:dyDescent="0.3">
      <c r="A5334" t="s">
        <v>10720</v>
      </c>
      <c r="B5334" t="s">
        <v>10721</v>
      </c>
      <c r="C5334" t="s">
        <v>24</v>
      </c>
      <c r="D5334" t="s">
        <v>25</v>
      </c>
      <c r="E5334" t="s">
        <v>26</v>
      </c>
      <c r="F5334" t="s">
        <v>63</v>
      </c>
      <c r="G5334">
        <f t="shared" ca="1" si="501"/>
        <v>0.83312059532270755</v>
      </c>
      <c r="H5334" t="str">
        <f t="shared" ca="1" si="502"/>
        <v>Normal</v>
      </c>
      <c r="I5334" t="s">
        <v>27</v>
      </c>
      <c r="J5334" t="s">
        <v>24</v>
      </c>
      <c r="K5334" t="s">
        <v>24</v>
      </c>
      <c r="L5334" t="s">
        <v>72</v>
      </c>
      <c r="M5334" t="s">
        <v>30</v>
      </c>
      <c r="N5334" t="s">
        <v>31</v>
      </c>
      <c r="O5334">
        <f t="shared" ca="1" si="498"/>
        <v>0.89847481986012168</v>
      </c>
      <c r="P5334" t="str">
        <f t="shared" ca="1" si="499"/>
        <v>Normal</v>
      </c>
      <c r="Q5334" t="s">
        <v>27</v>
      </c>
      <c r="R5334" t="s">
        <v>32</v>
      </c>
      <c r="S5334" t="s">
        <v>28</v>
      </c>
      <c r="T5334" t="s">
        <v>33</v>
      </c>
      <c r="U5334" t="s">
        <v>24</v>
      </c>
      <c r="V5334" t="s">
        <v>42</v>
      </c>
      <c r="W5334" t="s">
        <v>35</v>
      </c>
      <c r="X5334" t="s">
        <v>27</v>
      </c>
      <c r="Y5334">
        <f t="shared" ca="1" si="503"/>
        <v>0.81015645709837447</v>
      </c>
      <c r="Z5334" t="str">
        <f t="shared" ca="1" si="500"/>
        <v>Normal</v>
      </c>
      <c r="AA5334" t="s">
        <v>27</v>
      </c>
      <c r="AB5334" t="s">
        <v>24</v>
      </c>
    </row>
    <row r="5335" spans="1:28" x14ac:dyDescent="0.3">
      <c r="A5335" t="s">
        <v>10722</v>
      </c>
      <c r="B5335" t="s">
        <v>10723</v>
      </c>
      <c r="C5335" t="s">
        <v>24</v>
      </c>
      <c r="D5335" t="s">
        <v>25</v>
      </c>
      <c r="E5335" t="s">
        <v>26</v>
      </c>
      <c r="F5335" t="s">
        <v>27</v>
      </c>
      <c r="G5335">
        <f t="shared" ca="1" si="501"/>
        <v>0.90969871236993793</v>
      </c>
      <c r="H5335" t="str">
        <f t="shared" ca="1" si="502"/>
        <v>Normal</v>
      </c>
      <c r="I5335" t="s">
        <v>27</v>
      </c>
      <c r="J5335" t="s">
        <v>24</v>
      </c>
      <c r="K5335" t="s">
        <v>24</v>
      </c>
      <c r="L5335" t="s">
        <v>72</v>
      </c>
      <c r="M5335" t="s">
        <v>29</v>
      </c>
      <c r="N5335" t="s">
        <v>31</v>
      </c>
      <c r="O5335">
        <f t="shared" ca="1" si="498"/>
        <v>0.22075923295611866</v>
      </c>
      <c r="P5335" t="str">
        <f t="shared" ca="1" si="499"/>
        <v>Plethoric</v>
      </c>
      <c r="Q5335" t="s">
        <v>55</v>
      </c>
      <c r="R5335" t="s">
        <v>32</v>
      </c>
      <c r="S5335" t="s">
        <v>24</v>
      </c>
      <c r="T5335" t="s">
        <v>33</v>
      </c>
      <c r="U5335" t="s">
        <v>24</v>
      </c>
      <c r="V5335" t="s">
        <v>42</v>
      </c>
      <c r="W5335" t="s">
        <v>43</v>
      </c>
      <c r="X5335" t="s">
        <v>27</v>
      </c>
      <c r="Y5335">
        <f t="shared" ca="1" si="503"/>
        <v>0.93922835819162709</v>
      </c>
      <c r="Z5335" t="str">
        <f t="shared" ca="1" si="500"/>
        <v>High</v>
      </c>
      <c r="AA5335" t="s">
        <v>63</v>
      </c>
      <c r="AB5335" t="s">
        <v>24</v>
      </c>
    </row>
    <row r="5336" spans="1:28" x14ac:dyDescent="0.3">
      <c r="A5336" t="s">
        <v>10724</v>
      </c>
      <c r="B5336" t="s">
        <v>10725</v>
      </c>
      <c r="C5336" t="s">
        <v>24</v>
      </c>
      <c r="D5336" t="s">
        <v>25</v>
      </c>
      <c r="E5336" t="s">
        <v>26</v>
      </c>
      <c r="F5336" t="s">
        <v>63</v>
      </c>
      <c r="G5336">
        <f t="shared" ca="1" si="501"/>
        <v>0.65620597242575474</v>
      </c>
      <c r="H5336" t="str">
        <f t="shared" ca="1" si="502"/>
        <v>Plethoric</v>
      </c>
      <c r="I5336" t="s">
        <v>55</v>
      </c>
      <c r="J5336" t="s">
        <v>24</v>
      </c>
      <c r="K5336" t="s">
        <v>24</v>
      </c>
      <c r="L5336" t="s">
        <v>29</v>
      </c>
      <c r="M5336" t="s">
        <v>29</v>
      </c>
      <c r="N5336" t="s">
        <v>40</v>
      </c>
      <c r="O5336">
        <f t="shared" ca="1" si="498"/>
        <v>0.89568688773206651</v>
      </c>
      <c r="P5336" t="str">
        <f t="shared" ca="1" si="499"/>
        <v>Grd_Glass</v>
      </c>
      <c r="Q5336" t="s">
        <v>39</v>
      </c>
      <c r="R5336" t="s">
        <v>32</v>
      </c>
      <c r="S5336" t="s">
        <v>24</v>
      </c>
      <c r="T5336" t="s">
        <v>52</v>
      </c>
      <c r="U5336" t="s">
        <v>24</v>
      </c>
      <c r="V5336" t="s">
        <v>34</v>
      </c>
      <c r="W5336" t="s">
        <v>35</v>
      </c>
      <c r="X5336" t="s">
        <v>27</v>
      </c>
      <c r="Y5336">
        <f t="shared" ca="1" si="503"/>
        <v>0.84546486544166921</v>
      </c>
      <c r="Z5336" t="str">
        <f t="shared" ca="1" si="500"/>
        <v>High</v>
      </c>
      <c r="AA5336" t="s">
        <v>63</v>
      </c>
      <c r="AB5336" t="s">
        <v>24</v>
      </c>
    </row>
    <row r="5337" spans="1:28" x14ac:dyDescent="0.3">
      <c r="A5337" t="s">
        <v>10726</v>
      </c>
      <c r="B5337" t="s">
        <v>10727</v>
      </c>
      <c r="C5337" t="s">
        <v>24</v>
      </c>
      <c r="D5337" t="s">
        <v>25</v>
      </c>
      <c r="E5337" t="s">
        <v>26</v>
      </c>
      <c r="F5337" t="s">
        <v>63</v>
      </c>
      <c r="G5337">
        <f t="shared" ca="1" si="501"/>
        <v>0.22743123075771188</v>
      </c>
      <c r="H5337" t="str">
        <f t="shared" ca="1" si="502"/>
        <v>Oligaemic</v>
      </c>
      <c r="I5337" t="s">
        <v>51</v>
      </c>
      <c r="J5337" t="s">
        <v>24</v>
      </c>
      <c r="K5337" t="s">
        <v>24</v>
      </c>
      <c r="L5337" t="s">
        <v>29</v>
      </c>
      <c r="M5337" t="s">
        <v>29</v>
      </c>
      <c r="N5337" t="s">
        <v>31</v>
      </c>
      <c r="O5337">
        <f t="shared" ca="1" si="498"/>
        <v>0.76961697199422396</v>
      </c>
      <c r="P5337" t="str">
        <f t="shared" ca="1" si="499"/>
        <v>Oligaemic</v>
      </c>
      <c r="Q5337" t="s">
        <v>51</v>
      </c>
      <c r="R5337" t="s">
        <v>41</v>
      </c>
      <c r="S5337" t="s">
        <v>24</v>
      </c>
      <c r="T5337" t="s">
        <v>33</v>
      </c>
      <c r="U5337" t="s">
        <v>24</v>
      </c>
      <c r="V5337" t="s">
        <v>42</v>
      </c>
      <c r="W5337" t="s">
        <v>43</v>
      </c>
      <c r="X5337" t="s">
        <v>27</v>
      </c>
      <c r="Y5337">
        <f t="shared" ca="1" si="503"/>
        <v>0.21133895511202083</v>
      </c>
      <c r="Z5337" t="str">
        <f t="shared" ca="1" si="500"/>
        <v>Low</v>
      </c>
      <c r="AA5337" t="s">
        <v>48</v>
      </c>
      <c r="AB5337" t="s">
        <v>24</v>
      </c>
    </row>
    <row r="5338" spans="1:28" x14ac:dyDescent="0.3">
      <c r="A5338" s="1" t="s">
        <v>10728</v>
      </c>
      <c r="B5338" t="s">
        <v>10729</v>
      </c>
      <c r="C5338" t="s">
        <v>24</v>
      </c>
      <c r="D5338" t="s">
        <v>25</v>
      </c>
      <c r="E5338" t="s">
        <v>38</v>
      </c>
      <c r="F5338" t="s">
        <v>27</v>
      </c>
      <c r="G5338">
        <f t="shared" ca="1" si="501"/>
        <v>0.68335965250133957</v>
      </c>
      <c r="H5338" t="str">
        <f t="shared" ca="1" si="502"/>
        <v>Oligaemic</v>
      </c>
      <c r="I5338" t="s">
        <v>51</v>
      </c>
      <c r="J5338" t="s">
        <v>24</v>
      </c>
      <c r="K5338" t="s">
        <v>28</v>
      </c>
      <c r="L5338" t="s">
        <v>30</v>
      </c>
      <c r="M5338" t="s">
        <v>30</v>
      </c>
      <c r="N5338" t="s">
        <v>31</v>
      </c>
      <c r="O5338">
        <f t="shared" ca="1" si="498"/>
        <v>0.70208030643686492</v>
      </c>
      <c r="P5338" t="str">
        <f t="shared" ca="1" si="499"/>
        <v>Oligaemic</v>
      </c>
      <c r="Q5338" t="s">
        <v>51</v>
      </c>
      <c r="R5338" t="s">
        <v>41</v>
      </c>
      <c r="S5338" t="s">
        <v>24</v>
      </c>
      <c r="T5338" t="s">
        <v>33</v>
      </c>
      <c r="U5338" t="s">
        <v>24</v>
      </c>
      <c r="V5338" t="s">
        <v>42</v>
      </c>
      <c r="W5338" t="s">
        <v>43</v>
      </c>
      <c r="X5338" t="s">
        <v>27</v>
      </c>
      <c r="Y5338">
        <f t="shared" ca="1" si="503"/>
        <v>2.5609033434443318E-2</v>
      </c>
      <c r="Z5338" t="str">
        <f t="shared" ca="1" si="500"/>
        <v>Normal</v>
      </c>
      <c r="AA5338" t="s">
        <v>48</v>
      </c>
      <c r="AB5338" t="s">
        <v>24</v>
      </c>
    </row>
    <row r="5339" spans="1:28" x14ac:dyDescent="0.3">
      <c r="A5339" t="s">
        <v>10730</v>
      </c>
      <c r="B5339" t="s">
        <v>10731</v>
      </c>
      <c r="C5339" t="s">
        <v>24</v>
      </c>
      <c r="D5339" t="s">
        <v>25</v>
      </c>
      <c r="E5339" t="s">
        <v>66</v>
      </c>
      <c r="F5339" t="s">
        <v>27</v>
      </c>
      <c r="G5339">
        <f t="shared" ca="1" si="501"/>
        <v>0.78471133918389024</v>
      </c>
      <c r="H5339" t="str">
        <f t="shared" ca="1" si="502"/>
        <v>Oligaemic</v>
      </c>
      <c r="I5339" t="s">
        <v>51</v>
      </c>
      <c r="J5339" t="s">
        <v>24</v>
      </c>
      <c r="K5339" t="s">
        <v>28</v>
      </c>
      <c r="L5339" t="s">
        <v>29</v>
      </c>
      <c r="M5339" t="s">
        <v>30</v>
      </c>
      <c r="N5339" t="s">
        <v>31</v>
      </c>
      <c r="O5339">
        <f t="shared" ca="1" si="498"/>
        <v>0.66490710950304344</v>
      </c>
      <c r="P5339" t="str">
        <f t="shared" ca="1" si="499"/>
        <v>Oligaemic</v>
      </c>
      <c r="Q5339" t="s">
        <v>51</v>
      </c>
      <c r="R5339" t="s">
        <v>47</v>
      </c>
      <c r="S5339" t="s">
        <v>24</v>
      </c>
      <c r="T5339" t="s">
        <v>33</v>
      </c>
      <c r="U5339" t="s">
        <v>24</v>
      </c>
      <c r="V5339" t="s">
        <v>42</v>
      </c>
      <c r="W5339" t="s">
        <v>43</v>
      </c>
      <c r="X5339" t="s">
        <v>27</v>
      </c>
      <c r="Y5339">
        <f t="shared" ca="1" si="503"/>
        <v>0.19557838689646367</v>
      </c>
      <c r="Z5339" t="str">
        <f t="shared" ca="1" si="500"/>
        <v>Low</v>
      </c>
      <c r="AA5339" t="s">
        <v>48</v>
      </c>
      <c r="AB5339" t="s">
        <v>28</v>
      </c>
    </row>
    <row r="5340" spans="1:28" x14ac:dyDescent="0.3">
      <c r="A5340" t="s">
        <v>10732</v>
      </c>
      <c r="B5340" t="s">
        <v>10733</v>
      </c>
      <c r="C5340" t="s">
        <v>24</v>
      </c>
      <c r="D5340" t="s">
        <v>25</v>
      </c>
      <c r="E5340" t="s">
        <v>38</v>
      </c>
      <c r="F5340" t="s">
        <v>27</v>
      </c>
      <c r="G5340">
        <f t="shared" ca="1" si="501"/>
        <v>7.6174513711139702E-2</v>
      </c>
      <c r="H5340" t="str">
        <f t="shared" ca="1" si="502"/>
        <v>Normal</v>
      </c>
      <c r="I5340" t="s">
        <v>51</v>
      </c>
      <c r="J5340" t="s">
        <v>24</v>
      </c>
      <c r="K5340" t="s">
        <v>24</v>
      </c>
      <c r="L5340" t="s">
        <v>30</v>
      </c>
      <c r="M5340" t="s">
        <v>29</v>
      </c>
      <c r="N5340" t="s">
        <v>31</v>
      </c>
      <c r="O5340">
        <f t="shared" ca="1" si="498"/>
        <v>0.62051315775648852</v>
      </c>
      <c r="P5340" t="str">
        <f t="shared" ca="1" si="499"/>
        <v>Oligaemic</v>
      </c>
      <c r="Q5340" t="s">
        <v>51</v>
      </c>
      <c r="R5340" t="s">
        <v>32</v>
      </c>
      <c r="S5340" t="s">
        <v>28</v>
      </c>
      <c r="T5340" t="s">
        <v>33</v>
      </c>
      <c r="U5340" t="s">
        <v>24</v>
      </c>
      <c r="V5340" t="s">
        <v>34</v>
      </c>
      <c r="W5340" t="s">
        <v>43</v>
      </c>
      <c r="X5340" t="s">
        <v>27</v>
      </c>
      <c r="Y5340">
        <f t="shared" ca="1" si="503"/>
        <v>0.10027890221654312</v>
      </c>
      <c r="Z5340" t="str">
        <f t="shared" ca="1" si="500"/>
        <v>Normal</v>
      </c>
      <c r="AA5340" t="s">
        <v>27</v>
      </c>
      <c r="AB5340" t="s">
        <v>24</v>
      </c>
    </row>
    <row r="5341" spans="1:28" x14ac:dyDescent="0.3">
      <c r="A5341" t="s">
        <v>10734</v>
      </c>
      <c r="B5341" t="s">
        <v>10735</v>
      </c>
      <c r="C5341" t="s">
        <v>28</v>
      </c>
      <c r="D5341" t="s">
        <v>25</v>
      </c>
      <c r="E5341" t="s">
        <v>38</v>
      </c>
      <c r="F5341" t="s">
        <v>27</v>
      </c>
      <c r="G5341">
        <f t="shared" ca="1" si="501"/>
        <v>0.3162930275067497</v>
      </c>
      <c r="H5341" t="str">
        <f t="shared" ca="1" si="502"/>
        <v>Oligaemic</v>
      </c>
      <c r="I5341" t="s">
        <v>51</v>
      </c>
      <c r="J5341" t="s">
        <v>24</v>
      </c>
      <c r="K5341" t="s">
        <v>24</v>
      </c>
      <c r="L5341" t="s">
        <v>30</v>
      </c>
      <c r="M5341" t="s">
        <v>30</v>
      </c>
      <c r="N5341" t="s">
        <v>31</v>
      </c>
      <c r="O5341">
        <f t="shared" ca="1" si="498"/>
        <v>5.5738501080623504E-2</v>
      </c>
      <c r="P5341" t="str">
        <f t="shared" ca="1" si="499"/>
        <v>Normal</v>
      </c>
      <c r="Q5341" t="s">
        <v>27</v>
      </c>
      <c r="R5341" t="s">
        <v>32</v>
      </c>
      <c r="S5341" t="s">
        <v>24</v>
      </c>
      <c r="T5341" t="s">
        <v>33</v>
      </c>
      <c r="U5341" t="s">
        <v>24</v>
      </c>
      <c r="V5341" t="s">
        <v>42</v>
      </c>
      <c r="W5341" t="s">
        <v>35</v>
      </c>
      <c r="X5341" t="s">
        <v>27</v>
      </c>
      <c r="Y5341">
        <f t="shared" ca="1" si="503"/>
        <v>0.2389326618527301</v>
      </c>
      <c r="Z5341" t="str">
        <f t="shared" ca="1" si="500"/>
        <v>Low</v>
      </c>
      <c r="AA5341" t="s">
        <v>48</v>
      </c>
      <c r="AB5341" t="s">
        <v>24</v>
      </c>
    </row>
    <row r="5342" spans="1:28" x14ac:dyDescent="0.3">
      <c r="A5342" t="s">
        <v>10736</v>
      </c>
      <c r="B5342" t="s">
        <v>10737</v>
      </c>
      <c r="C5342" t="s">
        <v>24</v>
      </c>
      <c r="D5342" t="s">
        <v>25</v>
      </c>
      <c r="E5342" t="s">
        <v>38</v>
      </c>
      <c r="F5342" t="s">
        <v>27</v>
      </c>
      <c r="G5342">
        <f t="shared" ca="1" si="501"/>
        <v>0.36111244021796884</v>
      </c>
      <c r="H5342" t="str">
        <f t="shared" ca="1" si="502"/>
        <v>Asy/Patch</v>
      </c>
      <c r="I5342" t="s">
        <v>46</v>
      </c>
      <c r="J5342" t="s">
        <v>24</v>
      </c>
      <c r="K5342" t="s">
        <v>24</v>
      </c>
      <c r="L5342" t="s">
        <v>30</v>
      </c>
      <c r="M5342" t="s">
        <v>72</v>
      </c>
      <c r="N5342" t="s">
        <v>40</v>
      </c>
      <c r="O5342">
        <f t="shared" ca="1" si="498"/>
        <v>0.63283789751661157</v>
      </c>
      <c r="P5342" t="str">
        <f t="shared" ca="1" si="499"/>
        <v>Oligaemic</v>
      </c>
      <c r="Q5342" t="s">
        <v>51</v>
      </c>
      <c r="R5342" t="s">
        <v>47</v>
      </c>
      <c r="S5342" t="s">
        <v>24</v>
      </c>
      <c r="T5342" t="s">
        <v>33</v>
      </c>
      <c r="U5342" t="s">
        <v>24</v>
      </c>
      <c r="V5342" t="s">
        <v>42</v>
      </c>
      <c r="W5342" t="s">
        <v>43</v>
      </c>
      <c r="X5342" t="s">
        <v>87</v>
      </c>
      <c r="Y5342">
        <f t="shared" ca="1" si="503"/>
        <v>1.1996872453104213E-2</v>
      </c>
      <c r="Z5342" t="str">
        <f t="shared" ca="1" si="500"/>
        <v>Normal</v>
      </c>
      <c r="AA5342" t="s">
        <v>63</v>
      </c>
      <c r="AB5342" t="s">
        <v>24</v>
      </c>
    </row>
    <row r="5343" spans="1:28" x14ac:dyDescent="0.3">
      <c r="A5343" t="s">
        <v>10738</v>
      </c>
      <c r="B5343" t="s">
        <v>10739</v>
      </c>
      <c r="C5343" t="s">
        <v>24</v>
      </c>
      <c r="D5343" t="s">
        <v>25</v>
      </c>
      <c r="E5343" t="s">
        <v>26</v>
      </c>
      <c r="F5343" t="s">
        <v>27</v>
      </c>
      <c r="G5343">
        <f t="shared" ca="1" si="501"/>
        <v>0.6207392527104908</v>
      </c>
      <c r="H5343" t="str">
        <f t="shared" ca="1" si="502"/>
        <v>Asy/Patch</v>
      </c>
      <c r="I5343" t="s">
        <v>46</v>
      </c>
      <c r="J5343" t="s">
        <v>24</v>
      </c>
      <c r="K5343" t="s">
        <v>24</v>
      </c>
      <c r="L5343" t="s">
        <v>29</v>
      </c>
      <c r="M5343" t="s">
        <v>29</v>
      </c>
      <c r="N5343" t="s">
        <v>31</v>
      </c>
      <c r="O5343">
        <f t="shared" ca="1" si="498"/>
        <v>0.38973368474525538</v>
      </c>
      <c r="P5343" t="str">
        <f t="shared" ca="1" si="499"/>
        <v>Grd_Glass</v>
      </c>
      <c r="Q5343" t="s">
        <v>39</v>
      </c>
      <c r="R5343" t="s">
        <v>41</v>
      </c>
      <c r="S5343" t="s">
        <v>24</v>
      </c>
      <c r="T5343" t="s">
        <v>33</v>
      </c>
      <c r="U5343" t="s">
        <v>28</v>
      </c>
      <c r="V5343" t="s">
        <v>34</v>
      </c>
      <c r="W5343" t="s">
        <v>35</v>
      </c>
      <c r="X5343" t="s">
        <v>27</v>
      </c>
      <c r="Y5343">
        <f t="shared" ca="1" si="503"/>
        <v>0.68369259389336312</v>
      </c>
      <c r="Z5343" t="str">
        <f t="shared" ca="1" si="500"/>
        <v>High</v>
      </c>
      <c r="AA5343" t="s">
        <v>63</v>
      </c>
      <c r="AB5343" t="s">
        <v>24</v>
      </c>
    </row>
    <row r="5344" spans="1:28" x14ac:dyDescent="0.3">
      <c r="A5344" t="s">
        <v>10740</v>
      </c>
      <c r="B5344" t="s">
        <v>10741</v>
      </c>
      <c r="C5344" t="s">
        <v>24</v>
      </c>
      <c r="D5344" t="s">
        <v>25</v>
      </c>
      <c r="E5344" t="s">
        <v>66</v>
      </c>
      <c r="F5344" t="s">
        <v>48</v>
      </c>
      <c r="G5344">
        <f t="shared" ca="1" si="501"/>
        <v>0.44717531368018681</v>
      </c>
      <c r="H5344" t="str">
        <f t="shared" ca="1" si="502"/>
        <v>Oligaemic</v>
      </c>
      <c r="I5344" t="s">
        <v>51</v>
      </c>
      <c r="J5344" t="s">
        <v>24</v>
      </c>
      <c r="K5344" t="s">
        <v>24</v>
      </c>
      <c r="L5344" t="s">
        <v>29</v>
      </c>
      <c r="M5344" t="s">
        <v>29</v>
      </c>
      <c r="N5344" t="s">
        <v>31</v>
      </c>
      <c r="O5344">
        <f t="shared" ca="1" si="498"/>
        <v>0.36109563623427421</v>
      </c>
      <c r="P5344" t="str">
        <f t="shared" ca="1" si="499"/>
        <v>Oligaemic</v>
      </c>
      <c r="Q5344" t="s">
        <v>51</v>
      </c>
      <c r="R5344" t="s">
        <v>41</v>
      </c>
      <c r="S5344" t="s">
        <v>24</v>
      </c>
      <c r="T5344" t="s">
        <v>33</v>
      </c>
      <c r="U5344" t="s">
        <v>24</v>
      </c>
      <c r="V5344" t="s">
        <v>42</v>
      </c>
      <c r="W5344" t="s">
        <v>43</v>
      </c>
      <c r="X5344" t="s">
        <v>27</v>
      </c>
      <c r="Y5344">
        <f t="shared" ca="1" si="503"/>
        <v>0.32696529949631459</v>
      </c>
      <c r="Z5344" t="str">
        <f t="shared" ca="1" si="500"/>
        <v>Low</v>
      </c>
      <c r="AA5344" t="s">
        <v>48</v>
      </c>
      <c r="AB5344" t="s">
        <v>24</v>
      </c>
    </row>
    <row r="5345" spans="1:28" x14ac:dyDescent="0.3">
      <c r="A5345" t="s">
        <v>10742</v>
      </c>
      <c r="B5345" t="s">
        <v>10743</v>
      </c>
      <c r="C5345" t="s">
        <v>24</v>
      </c>
      <c r="D5345" t="s">
        <v>25</v>
      </c>
      <c r="E5345" t="s">
        <v>26</v>
      </c>
      <c r="F5345" t="s">
        <v>63</v>
      </c>
      <c r="G5345">
        <f t="shared" ca="1" si="501"/>
        <v>0.38874754756771457</v>
      </c>
      <c r="H5345" t="str">
        <f t="shared" ca="1" si="502"/>
        <v>Plethoric</v>
      </c>
      <c r="I5345" t="s">
        <v>55</v>
      </c>
      <c r="J5345" t="s">
        <v>24</v>
      </c>
      <c r="K5345" t="s">
        <v>24</v>
      </c>
      <c r="L5345" t="s">
        <v>72</v>
      </c>
      <c r="M5345" t="s">
        <v>30</v>
      </c>
      <c r="N5345" t="s">
        <v>31</v>
      </c>
      <c r="O5345">
        <f t="shared" ca="1" si="498"/>
        <v>0.2867213036681765</v>
      </c>
      <c r="P5345" t="str">
        <f t="shared" ca="1" si="499"/>
        <v>Plethoric</v>
      </c>
      <c r="Q5345" t="s">
        <v>55</v>
      </c>
      <c r="R5345" t="s">
        <v>41</v>
      </c>
      <c r="S5345" t="s">
        <v>24</v>
      </c>
      <c r="T5345" t="s">
        <v>33</v>
      </c>
      <c r="U5345" t="s">
        <v>28</v>
      </c>
      <c r="V5345" t="s">
        <v>67</v>
      </c>
      <c r="W5345" t="s">
        <v>35</v>
      </c>
      <c r="X5345" t="s">
        <v>27</v>
      </c>
      <c r="Y5345">
        <f t="shared" ca="1" si="503"/>
        <v>0.98309423159528408</v>
      </c>
      <c r="Z5345" t="str">
        <f t="shared" ca="1" si="500"/>
        <v>High</v>
      </c>
      <c r="AA5345" t="s">
        <v>63</v>
      </c>
      <c r="AB5345" t="s">
        <v>28</v>
      </c>
    </row>
    <row r="5346" spans="1:28" x14ac:dyDescent="0.3">
      <c r="A5346" t="s">
        <v>10744</v>
      </c>
      <c r="B5346" t="s">
        <v>10745</v>
      </c>
      <c r="C5346" t="s">
        <v>24</v>
      </c>
      <c r="D5346" t="s">
        <v>25</v>
      </c>
      <c r="E5346" t="s">
        <v>26</v>
      </c>
      <c r="F5346" t="s">
        <v>27</v>
      </c>
      <c r="G5346">
        <f t="shared" ca="1" si="501"/>
        <v>0.89301661897746876</v>
      </c>
      <c r="H5346" t="str">
        <f t="shared" ca="1" si="502"/>
        <v>Plethoric</v>
      </c>
      <c r="I5346" t="s">
        <v>55</v>
      </c>
      <c r="J5346" t="s">
        <v>24</v>
      </c>
      <c r="K5346" t="s">
        <v>24</v>
      </c>
      <c r="L5346" t="s">
        <v>30</v>
      </c>
      <c r="M5346" t="s">
        <v>29</v>
      </c>
      <c r="N5346" t="s">
        <v>31</v>
      </c>
      <c r="O5346">
        <f t="shared" ca="1" si="498"/>
        <v>0.77552057519276785</v>
      </c>
      <c r="P5346" t="str">
        <f t="shared" ca="1" si="499"/>
        <v>Normal</v>
      </c>
      <c r="Q5346" t="s">
        <v>27</v>
      </c>
      <c r="R5346" t="s">
        <v>32</v>
      </c>
      <c r="S5346" t="s">
        <v>24</v>
      </c>
      <c r="T5346" t="s">
        <v>33</v>
      </c>
      <c r="U5346" t="s">
        <v>24</v>
      </c>
      <c r="V5346" t="s">
        <v>67</v>
      </c>
      <c r="W5346" t="s">
        <v>43</v>
      </c>
      <c r="X5346" t="s">
        <v>27</v>
      </c>
      <c r="Y5346">
        <f t="shared" ca="1" si="503"/>
        <v>0.13930445934559499</v>
      </c>
      <c r="Z5346" t="str">
        <f t="shared" ca="1" si="500"/>
        <v>High</v>
      </c>
      <c r="AA5346" t="s">
        <v>63</v>
      </c>
      <c r="AB5346" t="s">
        <v>24</v>
      </c>
    </row>
    <row r="5347" spans="1:28" x14ac:dyDescent="0.3">
      <c r="A5347" t="s">
        <v>10746</v>
      </c>
      <c r="B5347" t="s">
        <v>10747</v>
      </c>
      <c r="C5347" t="s">
        <v>24</v>
      </c>
      <c r="D5347" t="s">
        <v>25</v>
      </c>
      <c r="E5347" t="s">
        <v>26</v>
      </c>
      <c r="F5347" t="s">
        <v>27</v>
      </c>
      <c r="G5347">
        <f t="shared" ca="1" si="501"/>
        <v>0.2237841032986071</v>
      </c>
      <c r="H5347" t="str">
        <f t="shared" ca="1" si="502"/>
        <v>Plethoric</v>
      </c>
      <c r="I5347" t="s">
        <v>55</v>
      </c>
      <c r="J5347" t="s">
        <v>24</v>
      </c>
      <c r="K5347" t="s">
        <v>24</v>
      </c>
      <c r="L5347" t="s">
        <v>29</v>
      </c>
      <c r="M5347" t="s">
        <v>29</v>
      </c>
      <c r="N5347" t="s">
        <v>31</v>
      </c>
      <c r="O5347">
        <f t="shared" ca="1" si="498"/>
        <v>0.12591702522463011</v>
      </c>
      <c r="P5347" t="str">
        <f t="shared" ca="1" si="499"/>
        <v>Plethoric</v>
      </c>
      <c r="Q5347" t="s">
        <v>55</v>
      </c>
      <c r="R5347" t="s">
        <v>32</v>
      </c>
      <c r="S5347" t="s">
        <v>24</v>
      </c>
      <c r="T5347" t="s">
        <v>33</v>
      </c>
      <c r="U5347" t="s">
        <v>24</v>
      </c>
      <c r="V5347" t="s">
        <v>34</v>
      </c>
      <c r="W5347" t="s">
        <v>35</v>
      </c>
      <c r="X5347" t="s">
        <v>87</v>
      </c>
      <c r="Y5347">
        <f t="shared" ca="1" si="503"/>
        <v>0.94569449342375145</v>
      </c>
      <c r="Z5347" t="str">
        <f t="shared" ca="1" si="500"/>
        <v>High</v>
      </c>
      <c r="AA5347" t="s">
        <v>63</v>
      </c>
      <c r="AB5347" t="s">
        <v>24</v>
      </c>
    </row>
    <row r="5348" spans="1:28" x14ac:dyDescent="0.3">
      <c r="A5348" t="s">
        <v>10748</v>
      </c>
      <c r="B5348" t="s">
        <v>10749</v>
      </c>
      <c r="C5348" t="s">
        <v>24</v>
      </c>
      <c r="D5348" t="s">
        <v>25</v>
      </c>
      <c r="E5348" t="s">
        <v>38</v>
      </c>
      <c r="F5348" t="s">
        <v>27</v>
      </c>
      <c r="G5348">
        <f t="shared" ca="1" si="501"/>
        <v>5.3377941239153626E-2</v>
      </c>
      <c r="H5348" t="str">
        <f t="shared" ca="1" si="502"/>
        <v>Normal</v>
      </c>
      <c r="I5348" t="s">
        <v>51</v>
      </c>
      <c r="J5348" t="s">
        <v>24</v>
      </c>
      <c r="K5348" t="s">
        <v>24</v>
      </c>
      <c r="L5348" t="s">
        <v>30</v>
      </c>
      <c r="M5348" t="s">
        <v>30</v>
      </c>
      <c r="N5348" t="s">
        <v>40</v>
      </c>
      <c r="O5348">
        <f t="shared" ca="1" si="498"/>
        <v>0.3546860424585051</v>
      </c>
      <c r="P5348" t="str">
        <f t="shared" ca="1" si="499"/>
        <v>Oligaemic</v>
      </c>
      <c r="Q5348" t="s">
        <v>51</v>
      </c>
      <c r="R5348" t="s">
        <v>41</v>
      </c>
      <c r="S5348" t="s">
        <v>24</v>
      </c>
      <c r="T5348" t="s">
        <v>33</v>
      </c>
      <c r="U5348" t="s">
        <v>24</v>
      </c>
      <c r="V5348" t="s">
        <v>42</v>
      </c>
      <c r="W5348" t="s">
        <v>35</v>
      </c>
      <c r="X5348" t="s">
        <v>27</v>
      </c>
      <c r="Y5348">
        <f t="shared" ca="1" si="503"/>
        <v>0.32873857147456764</v>
      </c>
      <c r="Z5348" t="str">
        <f t="shared" ca="1" si="500"/>
        <v>Low</v>
      </c>
      <c r="AA5348" t="s">
        <v>48</v>
      </c>
      <c r="AB5348" t="s">
        <v>24</v>
      </c>
    </row>
    <row r="5349" spans="1:28" x14ac:dyDescent="0.3">
      <c r="A5349" t="s">
        <v>10750</v>
      </c>
      <c r="B5349" t="s">
        <v>10751</v>
      </c>
      <c r="C5349" t="s">
        <v>24</v>
      </c>
      <c r="D5349" t="s">
        <v>25</v>
      </c>
      <c r="E5349" t="s">
        <v>26</v>
      </c>
      <c r="F5349" t="s">
        <v>27</v>
      </c>
      <c r="G5349">
        <f t="shared" ca="1" si="501"/>
        <v>0.98936959401716962</v>
      </c>
      <c r="H5349" t="str">
        <f t="shared" ca="1" si="502"/>
        <v>Plethoric</v>
      </c>
      <c r="I5349" t="s">
        <v>55</v>
      </c>
      <c r="J5349" t="s">
        <v>24</v>
      </c>
      <c r="K5349" t="s">
        <v>24</v>
      </c>
      <c r="L5349" t="s">
        <v>29</v>
      </c>
      <c r="M5349" t="s">
        <v>29</v>
      </c>
      <c r="N5349" t="s">
        <v>31</v>
      </c>
      <c r="O5349">
        <f t="shared" ca="1" si="498"/>
        <v>0.74832179623750439</v>
      </c>
      <c r="P5349" t="str">
        <f t="shared" ca="1" si="499"/>
        <v>Normal</v>
      </c>
      <c r="Q5349" t="s">
        <v>27</v>
      </c>
      <c r="R5349" t="s">
        <v>47</v>
      </c>
      <c r="S5349" t="s">
        <v>24</v>
      </c>
      <c r="T5349" t="s">
        <v>33</v>
      </c>
      <c r="U5349" t="s">
        <v>24</v>
      </c>
      <c r="V5349" t="s">
        <v>34</v>
      </c>
      <c r="W5349" t="s">
        <v>35</v>
      </c>
      <c r="X5349" t="s">
        <v>27</v>
      </c>
      <c r="Y5349">
        <f t="shared" ca="1" si="503"/>
        <v>0.87215342164250775</v>
      </c>
      <c r="Z5349" t="str">
        <f t="shared" ca="1" si="500"/>
        <v>High</v>
      </c>
      <c r="AA5349" t="s">
        <v>63</v>
      </c>
      <c r="AB5349" t="s">
        <v>24</v>
      </c>
    </row>
    <row r="5350" spans="1:28" x14ac:dyDescent="0.3">
      <c r="A5350" t="s">
        <v>10752</v>
      </c>
      <c r="B5350" t="s">
        <v>10753</v>
      </c>
      <c r="C5350" t="s">
        <v>24</v>
      </c>
      <c r="D5350" t="s">
        <v>25</v>
      </c>
      <c r="E5350" t="s">
        <v>38</v>
      </c>
      <c r="F5350" t="s">
        <v>27</v>
      </c>
      <c r="G5350">
        <f t="shared" ca="1" si="501"/>
        <v>0.63980418100386227</v>
      </c>
      <c r="H5350" t="str">
        <f t="shared" ca="1" si="502"/>
        <v>Normal</v>
      </c>
      <c r="I5350" t="s">
        <v>27</v>
      </c>
      <c r="J5350" t="s">
        <v>24</v>
      </c>
      <c r="K5350" t="s">
        <v>28</v>
      </c>
      <c r="L5350" t="s">
        <v>29</v>
      </c>
      <c r="M5350" t="s">
        <v>72</v>
      </c>
      <c r="N5350" t="s">
        <v>31</v>
      </c>
      <c r="O5350">
        <f t="shared" ca="1" si="498"/>
        <v>0.24742614923917083</v>
      </c>
      <c r="P5350" t="str">
        <f t="shared" ca="1" si="499"/>
        <v>Normal</v>
      </c>
      <c r="Q5350" t="s">
        <v>27</v>
      </c>
      <c r="R5350" t="s">
        <v>47</v>
      </c>
      <c r="S5350" t="s">
        <v>24</v>
      </c>
      <c r="T5350" t="s">
        <v>33</v>
      </c>
      <c r="U5350" t="s">
        <v>24</v>
      </c>
      <c r="V5350" t="s">
        <v>42</v>
      </c>
      <c r="W5350" t="s">
        <v>35</v>
      </c>
      <c r="X5350" t="s">
        <v>27</v>
      </c>
      <c r="Y5350">
        <f t="shared" ca="1" si="503"/>
        <v>0.57650193271569516</v>
      </c>
      <c r="Z5350" t="str">
        <f t="shared" ca="1" si="500"/>
        <v>Low</v>
      </c>
      <c r="AA5350" t="s">
        <v>48</v>
      </c>
      <c r="AB5350" t="s">
        <v>28</v>
      </c>
    </row>
    <row r="5351" spans="1:28" x14ac:dyDescent="0.3">
      <c r="A5351" t="s">
        <v>10754</v>
      </c>
      <c r="B5351" t="s">
        <v>10755</v>
      </c>
      <c r="C5351" t="s">
        <v>28</v>
      </c>
      <c r="D5351" t="s">
        <v>25</v>
      </c>
      <c r="E5351" t="s">
        <v>38</v>
      </c>
      <c r="F5351" t="s">
        <v>27</v>
      </c>
      <c r="G5351">
        <f t="shared" ca="1" si="501"/>
        <v>0.16440632276260903</v>
      </c>
      <c r="H5351" t="str">
        <f t="shared" ca="1" si="502"/>
        <v>Plethoric</v>
      </c>
      <c r="I5351" t="s">
        <v>55</v>
      </c>
      <c r="J5351" t="s">
        <v>28</v>
      </c>
      <c r="K5351" t="s">
        <v>24</v>
      </c>
      <c r="L5351" t="s">
        <v>72</v>
      </c>
      <c r="M5351" t="s">
        <v>29</v>
      </c>
      <c r="N5351" t="s">
        <v>31</v>
      </c>
      <c r="O5351">
        <f t="shared" ca="1" si="498"/>
        <v>0.7250174995556109</v>
      </c>
      <c r="P5351" t="str">
        <f t="shared" ca="1" si="499"/>
        <v>Normal</v>
      </c>
      <c r="Q5351" t="s">
        <v>27</v>
      </c>
      <c r="R5351" t="s">
        <v>41</v>
      </c>
      <c r="S5351" t="s">
        <v>24</v>
      </c>
      <c r="T5351" t="s">
        <v>33</v>
      </c>
      <c r="U5351" t="s">
        <v>24</v>
      </c>
      <c r="V5351" t="s">
        <v>42</v>
      </c>
      <c r="W5351" t="s">
        <v>43</v>
      </c>
      <c r="X5351" t="s">
        <v>27</v>
      </c>
      <c r="Y5351">
        <f t="shared" ca="1" si="503"/>
        <v>0.4144344475063193</v>
      </c>
      <c r="Z5351" t="str">
        <f t="shared" ca="1" si="500"/>
        <v>Low</v>
      </c>
      <c r="AA5351" t="s">
        <v>48</v>
      </c>
      <c r="AB5351" t="s">
        <v>24</v>
      </c>
    </row>
    <row r="5352" spans="1:28" x14ac:dyDescent="0.3">
      <c r="A5352" t="s">
        <v>10756</v>
      </c>
      <c r="B5352" t="s">
        <v>10757</v>
      </c>
      <c r="C5352" t="s">
        <v>24</v>
      </c>
      <c r="D5352" t="s">
        <v>25</v>
      </c>
      <c r="E5352" t="s">
        <v>26</v>
      </c>
      <c r="F5352" t="s">
        <v>27</v>
      </c>
      <c r="G5352">
        <f t="shared" ca="1" si="501"/>
        <v>0.35518377004110602</v>
      </c>
      <c r="H5352" t="str">
        <f t="shared" ca="1" si="502"/>
        <v>Oligaemic</v>
      </c>
      <c r="I5352" t="s">
        <v>51</v>
      </c>
      <c r="J5352" t="s">
        <v>24</v>
      </c>
      <c r="K5352" t="s">
        <v>24</v>
      </c>
      <c r="L5352" t="s">
        <v>29</v>
      </c>
      <c r="M5352" t="s">
        <v>30</v>
      </c>
      <c r="N5352" t="s">
        <v>31</v>
      </c>
      <c r="O5352">
        <f t="shared" ca="1" si="498"/>
        <v>0.18371448570735927</v>
      </c>
      <c r="P5352" t="str">
        <f t="shared" ca="1" si="499"/>
        <v>Normal</v>
      </c>
      <c r="Q5352" t="s">
        <v>27</v>
      </c>
      <c r="R5352" t="s">
        <v>32</v>
      </c>
      <c r="S5352" t="s">
        <v>24</v>
      </c>
      <c r="T5352" t="s">
        <v>33</v>
      </c>
      <c r="U5352" t="s">
        <v>24</v>
      </c>
      <c r="V5352" t="s">
        <v>34</v>
      </c>
      <c r="W5352" t="s">
        <v>66</v>
      </c>
      <c r="X5352" t="s">
        <v>27</v>
      </c>
      <c r="Y5352">
        <f t="shared" ca="1" si="503"/>
        <v>0.80188385159282882</v>
      </c>
      <c r="Z5352" t="str">
        <f t="shared" ca="1" si="500"/>
        <v>High</v>
      </c>
      <c r="AA5352" t="s">
        <v>63</v>
      </c>
      <c r="AB5352" t="s">
        <v>24</v>
      </c>
    </row>
    <row r="5353" spans="1:28" x14ac:dyDescent="0.3">
      <c r="A5353" t="s">
        <v>10758</v>
      </c>
      <c r="B5353" t="s">
        <v>10759</v>
      </c>
      <c r="C5353" t="s">
        <v>24</v>
      </c>
      <c r="D5353" t="s">
        <v>25</v>
      </c>
      <c r="E5353" t="s">
        <v>26</v>
      </c>
      <c r="F5353" t="s">
        <v>63</v>
      </c>
      <c r="G5353">
        <f t="shared" ca="1" si="501"/>
        <v>0.66214843045571736</v>
      </c>
      <c r="H5353" t="str">
        <f t="shared" ca="1" si="502"/>
        <v>Normal</v>
      </c>
      <c r="I5353" t="s">
        <v>27</v>
      </c>
      <c r="J5353" t="s">
        <v>24</v>
      </c>
      <c r="K5353" t="s">
        <v>24</v>
      </c>
      <c r="L5353" t="s">
        <v>30</v>
      </c>
      <c r="M5353" t="s">
        <v>30</v>
      </c>
      <c r="N5353" t="s">
        <v>31</v>
      </c>
      <c r="O5353">
        <f t="shared" ca="1" si="498"/>
        <v>0.26908723226520037</v>
      </c>
      <c r="P5353" t="str">
        <f t="shared" ca="1" si="499"/>
        <v>Normal</v>
      </c>
      <c r="Q5353" t="s">
        <v>27</v>
      </c>
      <c r="R5353" t="s">
        <v>41</v>
      </c>
      <c r="S5353" t="s">
        <v>24</v>
      </c>
      <c r="T5353" t="s">
        <v>33</v>
      </c>
      <c r="U5353" t="s">
        <v>24</v>
      </c>
      <c r="V5353" t="s">
        <v>42</v>
      </c>
      <c r="W5353" t="s">
        <v>43</v>
      </c>
      <c r="X5353" t="s">
        <v>27</v>
      </c>
      <c r="Y5353">
        <f t="shared" ca="1" si="503"/>
        <v>2.6132037199098845E-2</v>
      </c>
      <c r="Z5353" t="str">
        <f t="shared" ca="1" si="500"/>
        <v>Normal</v>
      </c>
      <c r="AA5353" t="s">
        <v>48</v>
      </c>
      <c r="AB5353" t="s">
        <v>28</v>
      </c>
    </row>
    <row r="5354" spans="1:28" x14ac:dyDescent="0.3">
      <c r="A5354" t="s">
        <v>10760</v>
      </c>
      <c r="B5354" t="s">
        <v>10761</v>
      </c>
      <c r="C5354" t="s">
        <v>24</v>
      </c>
      <c r="D5354" t="s">
        <v>25</v>
      </c>
      <c r="E5354" t="s">
        <v>38</v>
      </c>
      <c r="F5354" t="s">
        <v>27</v>
      </c>
      <c r="G5354">
        <f t="shared" ca="1" si="501"/>
        <v>0.10269248330901126</v>
      </c>
      <c r="H5354" t="str">
        <f t="shared" ca="1" si="502"/>
        <v>Oligaemic</v>
      </c>
      <c r="I5354" t="s">
        <v>51</v>
      </c>
      <c r="J5354" t="s">
        <v>28</v>
      </c>
      <c r="K5354" t="s">
        <v>24</v>
      </c>
      <c r="L5354" t="s">
        <v>30</v>
      </c>
      <c r="M5354" t="s">
        <v>30</v>
      </c>
      <c r="N5354" t="s">
        <v>31</v>
      </c>
      <c r="O5354">
        <f t="shared" ca="1" si="498"/>
        <v>0.97572125744147631</v>
      </c>
      <c r="P5354" t="str">
        <f t="shared" ca="1" si="499"/>
        <v>Oligaemic</v>
      </c>
      <c r="Q5354" t="s">
        <v>51</v>
      </c>
      <c r="R5354" t="s">
        <v>47</v>
      </c>
      <c r="S5354" t="s">
        <v>24</v>
      </c>
      <c r="T5354" t="s">
        <v>33</v>
      </c>
      <c r="U5354" t="s">
        <v>28</v>
      </c>
      <c r="V5354" t="s">
        <v>42</v>
      </c>
      <c r="W5354" t="s">
        <v>43</v>
      </c>
      <c r="X5354" t="s">
        <v>27</v>
      </c>
      <c r="Y5354">
        <f t="shared" ca="1" si="503"/>
        <v>0.44581448293435355</v>
      </c>
      <c r="Z5354" t="str">
        <f t="shared" ca="1" si="500"/>
        <v>Low</v>
      </c>
      <c r="AA5354" t="s">
        <v>48</v>
      </c>
      <c r="AB5354" t="s">
        <v>24</v>
      </c>
    </row>
    <row r="5355" spans="1:28" x14ac:dyDescent="0.3">
      <c r="A5355" t="s">
        <v>10762</v>
      </c>
      <c r="B5355" t="s">
        <v>10763</v>
      </c>
      <c r="C5355" t="s">
        <v>24</v>
      </c>
      <c r="D5355" t="s">
        <v>25</v>
      </c>
      <c r="E5355" t="s">
        <v>26</v>
      </c>
      <c r="F5355" t="s">
        <v>27</v>
      </c>
      <c r="G5355">
        <f t="shared" ca="1" si="501"/>
        <v>0.31180637700095404</v>
      </c>
      <c r="H5355" t="str">
        <f t="shared" ca="1" si="502"/>
        <v>Normal</v>
      </c>
      <c r="I5355" t="s">
        <v>27</v>
      </c>
      <c r="J5355" t="s">
        <v>28</v>
      </c>
      <c r="K5355" t="s">
        <v>24</v>
      </c>
      <c r="L5355" t="s">
        <v>29</v>
      </c>
      <c r="M5355" t="s">
        <v>30</v>
      </c>
      <c r="N5355" t="s">
        <v>31</v>
      </c>
      <c r="O5355">
        <f t="shared" ca="1" si="498"/>
        <v>0.31763613124603496</v>
      </c>
      <c r="P5355" t="str">
        <f t="shared" ca="1" si="499"/>
        <v>Normal</v>
      </c>
      <c r="Q5355" t="s">
        <v>27</v>
      </c>
      <c r="R5355" t="s">
        <v>41</v>
      </c>
      <c r="S5355" t="s">
        <v>24</v>
      </c>
      <c r="T5355" t="s">
        <v>52</v>
      </c>
      <c r="U5355" t="s">
        <v>24</v>
      </c>
      <c r="V5355" t="s">
        <v>34</v>
      </c>
      <c r="W5355" t="s">
        <v>43</v>
      </c>
      <c r="X5355" t="s">
        <v>27</v>
      </c>
      <c r="Y5355">
        <f t="shared" ca="1" si="503"/>
        <v>0.61174114773011334</v>
      </c>
      <c r="Z5355" t="str">
        <f t="shared" ca="1" si="500"/>
        <v>High</v>
      </c>
      <c r="AA5355" t="s">
        <v>63</v>
      </c>
      <c r="AB5355" t="s">
        <v>24</v>
      </c>
    </row>
    <row r="5356" spans="1:28" x14ac:dyDescent="0.3">
      <c r="A5356" t="s">
        <v>10764</v>
      </c>
      <c r="B5356" s="1" t="s">
        <v>10765</v>
      </c>
      <c r="C5356" t="s">
        <v>24</v>
      </c>
      <c r="D5356" t="s">
        <v>25</v>
      </c>
      <c r="E5356" t="s">
        <v>26</v>
      </c>
      <c r="F5356" t="s">
        <v>27</v>
      </c>
      <c r="G5356">
        <f t="shared" ca="1" si="501"/>
        <v>2.5669643967130118E-2</v>
      </c>
      <c r="H5356" t="str">
        <f t="shared" ca="1" si="502"/>
        <v>Normal</v>
      </c>
      <c r="I5356" t="s">
        <v>27</v>
      </c>
      <c r="J5356" t="s">
        <v>24</v>
      </c>
      <c r="K5356" t="s">
        <v>24</v>
      </c>
      <c r="L5356" t="s">
        <v>30</v>
      </c>
      <c r="M5356" t="s">
        <v>30</v>
      </c>
      <c r="N5356" t="s">
        <v>31</v>
      </c>
      <c r="O5356">
        <f t="shared" ca="1" si="498"/>
        <v>0.83997545147231778</v>
      </c>
      <c r="P5356" t="str">
        <f t="shared" ca="1" si="499"/>
        <v>Plethoric</v>
      </c>
      <c r="Q5356" t="s">
        <v>55</v>
      </c>
      <c r="R5356" t="s">
        <v>32</v>
      </c>
      <c r="S5356" t="s">
        <v>28</v>
      </c>
      <c r="T5356" t="s">
        <v>33</v>
      </c>
      <c r="U5356" t="s">
        <v>24</v>
      </c>
      <c r="V5356" t="s">
        <v>34</v>
      </c>
      <c r="W5356" t="s">
        <v>43</v>
      </c>
      <c r="X5356" t="s">
        <v>27</v>
      </c>
      <c r="Y5356">
        <f t="shared" ca="1" si="503"/>
        <v>0.80114084786682338</v>
      </c>
      <c r="Z5356" t="str">
        <f t="shared" ca="1" si="500"/>
        <v>High</v>
      </c>
      <c r="AA5356" t="s">
        <v>63</v>
      </c>
      <c r="AB5356" t="s">
        <v>28</v>
      </c>
    </row>
    <row r="5357" spans="1:28" x14ac:dyDescent="0.3">
      <c r="A5357" t="s">
        <v>10766</v>
      </c>
      <c r="B5357" t="s">
        <v>10767</v>
      </c>
      <c r="C5357" t="s">
        <v>24</v>
      </c>
      <c r="D5357" t="s">
        <v>25</v>
      </c>
      <c r="E5357" t="s">
        <v>38</v>
      </c>
      <c r="F5357" t="s">
        <v>27</v>
      </c>
      <c r="G5357">
        <f t="shared" ca="1" si="501"/>
        <v>0.24623579784852923</v>
      </c>
      <c r="H5357" t="str">
        <f t="shared" ca="1" si="502"/>
        <v>Oligaemic</v>
      </c>
      <c r="I5357" t="s">
        <v>51</v>
      </c>
      <c r="J5357" t="s">
        <v>24</v>
      </c>
      <c r="K5357" t="s">
        <v>24</v>
      </c>
      <c r="L5357" t="s">
        <v>29</v>
      </c>
      <c r="M5357" t="s">
        <v>30</v>
      </c>
      <c r="N5357" t="s">
        <v>31</v>
      </c>
      <c r="O5357">
        <f t="shared" ca="1" si="498"/>
        <v>0.49743592801296843</v>
      </c>
      <c r="P5357" t="str">
        <f t="shared" ca="1" si="499"/>
        <v>Oligaemic</v>
      </c>
      <c r="Q5357" t="s">
        <v>51</v>
      </c>
      <c r="R5357" t="s">
        <v>41</v>
      </c>
      <c r="S5357" t="s">
        <v>28</v>
      </c>
      <c r="T5357" t="s">
        <v>33</v>
      </c>
      <c r="U5357" t="s">
        <v>24</v>
      </c>
      <c r="V5357" t="s">
        <v>42</v>
      </c>
      <c r="W5357" t="s">
        <v>35</v>
      </c>
      <c r="X5357" t="s">
        <v>27</v>
      </c>
      <c r="Y5357">
        <f t="shared" ca="1" si="503"/>
        <v>0.47700708191792718</v>
      </c>
      <c r="Z5357" t="str">
        <f t="shared" ca="1" si="500"/>
        <v>Low</v>
      </c>
      <c r="AA5357" t="s">
        <v>48</v>
      </c>
      <c r="AB5357" t="s">
        <v>24</v>
      </c>
    </row>
    <row r="5358" spans="1:28" x14ac:dyDescent="0.3">
      <c r="A5358" t="s">
        <v>10768</v>
      </c>
      <c r="B5358" t="s">
        <v>10769</v>
      </c>
      <c r="C5358" t="s">
        <v>24</v>
      </c>
      <c r="D5358" t="s">
        <v>25</v>
      </c>
      <c r="E5358" t="s">
        <v>26</v>
      </c>
      <c r="F5358" t="s">
        <v>27</v>
      </c>
      <c r="G5358">
        <f t="shared" ca="1" si="501"/>
        <v>0.17019325386809403</v>
      </c>
      <c r="H5358" t="str">
        <f t="shared" ca="1" si="502"/>
        <v>Oligaemic</v>
      </c>
      <c r="I5358" t="s">
        <v>51</v>
      </c>
      <c r="J5358" t="s">
        <v>24</v>
      </c>
      <c r="K5358" t="s">
        <v>28</v>
      </c>
      <c r="L5358" t="s">
        <v>29</v>
      </c>
      <c r="M5358" t="s">
        <v>30</v>
      </c>
      <c r="N5358" t="s">
        <v>31</v>
      </c>
      <c r="O5358">
        <f t="shared" ca="1" si="498"/>
        <v>0.27171921156610979</v>
      </c>
      <c r="P5358" t="str">
        <f t="shared" ca="1" si="499"/>
        <v>Normal</v>
      </c>
      <c r="Q5358" t="s">
        <v>27</v>
      </c>
      <c r="R5358" t="s">
        <v>41</v>
      </c>
      <c r="S5358" t="s">
        <v>24</v>
      </c>
      <c r="T5358" t="s">
        <v>33</v>
      </c>
      <c r="U5358" t="s">
        <v>24</v>
      </c>
      <c r="V5358" t="s">
        <v>34</v>
      </c>
      <c r="W5358" t="s">
        <v>43</v>
      </c>
      <c r="X5358" t="s">
        <v>27</v>
      </c>
      <c r="Y5358">
        <f t="shared" ca="1" si="503"/>
        <v>3.1628209095647675E-3</v>
      </c>
      <c r="Z5358" t="str">
        <f t="shared" ca="1" si="500"/>
        <v>Normal</v>
      </c>
      <c r="AA5358" t="s">
        <v>48</v>
      </c>
      <c r="AB5358" t="s">
        <v>24</v>
      </c>
    </row>
    <row r="5359" spans="1:28" x14ac:dyDescent="0.3">
      <c r="A5359" t="s">
        <v>10770</v>
      </c>
      <c r="B5359" t="s">
        <v>10771</v>
      </c>
      <c r="C5359" t="s">
        <v>24</v>
      </c>
      <c r="D5359" t="s">
        <v>25</v>
      </c>
      <c r="E5359" t="s">
        <v>38</v>
      </c>
      <c r="F5359" t="s">
        <v>27</v>
      </c>
      <c r="G5359">
        <f t="shared" ca="1" si="501"/>
        <v>0.74708942044261895</v>
      </c>
      <c r="H5359" t="str">
        <f t="shared" ca="1" si="502"/>
        <v>Grd_Glass</v>
      </c>
      <c r="I5359" t="s">
        <v>39</v>
      </c>
      <c r="J5359" t="s">
        <v>24</v>
      </c>
      <c r="K5359" t="s">
        <v>24</v>
      </c>
      <c r="L5359" t="s">
        <v>30</v>
      </c>
      <c r="M5359" t="s">
        <v>30</v>
      </c>
      <c r="N5359" t="s">
        <v>31</v>
      </c>
      <c r="O5359">
        <f t="shared" ca="1" si="498"/>
        <v>0.15119116529251964</v>
      </c>
      <c r="P5359" t="str">
        <f t="shared" ca="1" si="499"/>
        <v>Asy/Patchy</v>
      </c>
      <c r="Q5359" t="s">
        <v>115</v>
      </c>
      <c r="R5359" t="s">
        <v>32</v>
      </c>
      <c r="S5359" t="s">
        <v>24</v>
      </c>
      <c r="T5359" t="s">
        <v>33</v>
      </c>
      <c r="U5359" t="s">
        <v>24</v>
      </c>
      <c r="V5359" t="s">
        <v>42</v>
      </c>
      <c r="W5359" t="s">
        <v>43</v>
      </c>
      <c r="X5359" t="s">
        <v>27</v>
      </c>
      <c r="Y5359">
        <f t="shared" ca="1" si="503"/>
        <v>0.79638197284690515</v>
      </c>
      <c r="Z5359" t="str">
        <f t="shared" ca="1" si="500"/>
        <v>Normal</v>
      </c>
      <c r="AA5359" t="s">
        <v>27</v>
      </c>
      <c r="AB5359" t="s">
        <v>24</v>
      </c>
    </row>
    <row r="5360" spans="1:28" x14ac:dyDescent="0.3">
      <c r="A5360" t="s">
        <v>10772</v>
      </c>
      <c r="B5360" t="s">
        <v>10773</v>
      </c>
      <c r="C5360" t="s">
        <v>24</v>
      </c>
      <c r="D5360" t="s">
        <v>25</v>
      </c>
      <c r="E5360" t="s">
        <v>38</v>
      </c>
      <c r="F5360" t="s">
        <v>27</v>
      </c>
      <c r="G5360">
        <f t="shared" ca="1" si="501"/>
        <v>0.29283150160823013</v>
      </c>
      <c r="H5360" t="str">
        <f t="shared" ca="1" si="502"/>
        <v>Plethoric</v>
      </c>
      <c r="I5360" t="s">
        <v>55</v>
      </c>
      <c r="J5360" t="s">
        <v>24</v>
      </c>
      <c r="K5360" t="s">
        <v>24</v>
      </c>
      <c r="L5360" t="s">
        <v>29</v>
      </c>
      <c r="M5360" t="s">
        <v>30</v>
      </c>
      <c r="N5360" t="s">
        <v>31</v>
      </c>
      <c r="O5360">
        <f t="shared" ca="1" si="498"/>
        <v>0.31555806992298763</v>
      </c>
      <c r="P5360" t="str">
        <f t="shared" ca="1" si="499"/>
        <v>Plethoric</v>
      </c>
      <c r="Q5360" t="s">
        <v>55</v>
      </c>
      <c r="R5360" t="s">
        <v>41</v>
      </c>
      <c r="S5360" t="s">
        <v>24</v>
      </c>
      <c r="T5360" t="s">
        <v>52</v>
      </c>
      <c r="U5360" t="s">
        <v>24</v>
      </c>
      <c r="V5360" t="s">
        <v>42</v>
      </c>
      <c r="W5360" t="s">
        <v>35</v>
      </c>
      <c r="X5360" t="s">
        <v>27</v>
      </c>
      <c r="Y5360">
        <f t="shared" ca="1" si="503"/>
        <v>0.33501444332894192</v>
      </c>
      <c r="Z5360" t="str">
        <f t="shared" ca="1" si="500"/>
        <v>Low</v>
      </c>
      <c r="AA5360" t="s">
        <v>48</v>
      </c>
      <c r="AB5360" t="s">
        <v>24</v>
      </c>
    </row>
    <row r="5361" spans="1:28" x14ac:dyDescent="0.3">
      <c r="A5361" t="s">
        <v>10774</v>
      </c>
      <c r="B5361" t="s">
        <v>10775</v>
      </c>
      <c r="C5361" t="s">
        <v>24</v>
      </c>
      <c r="D5361" t="s">
        <v>25</v>
      </c>
      <c r="E5361" t="s">
        <v>38</v>
      </c>
      <c r="F5361" t="s">
        <v>27</v>
      </c>
      <c r="G5361">
        <f t="shared" ca="1" si="501"/>
        <v>0.92269497930982958</v>
      </c>
      <c r="H5361" t="str">
        <f t="shared" ca="1" si="502"/>
        <v>Oligaemic</v>
      </c>
      <c r="I5361" t="s">
        <v>51</v>
      </c>
      <c r="J5361" t="s">
        <v>24</v>
      </c>
      <c r="K5361" t="s">
        <v>28</v>
      </c>
      <c r="L5361" t="s">
        <v>29</v>
      </c>
      <c r="M5361" t="s">
        <v>30</v>
      </c>
      <c r="N5361" t="s">
        <v>31</v>
      </c>
      <c r="O5361">
        <f t="shared" ca="1" si="498"/>
        <v>0.27489888831652021</v>
      </c>
      <c r="P5361" t="str">
        <f t="shared" ca="1" si="499"/>
        <v>Oligaemic</v>
      </c>
      <c r="Q5361" t="s">
        <v>51</v>
      </c>
      <c r="R5361" t="s">
        <v>134</v>
      </c>
      <c r="S5361" t="s">
        <v>24</v>
      </c>
      <c r="T5361" t="s">
        <v>33</v>
      </c>
      <c r="U5361" t="s">
        <v>24</v>
      </c>
      <c r="V5361" t="s">
        <v>42</v>
      </c>
      <c r="W5361" t="s">
        <v>43</v>
      </c>
      <c r="X5361" t="s">
        <v>87</v>
      </c>
      <c r="Y5361">
        <f t="shared" ca="1" si="503"/>
        <v>4.0513599360760155E-2</v>
      </c>
      <c r="Z5361" t="str">
        <f t="shared" ca="1" si="500"/>
        <v>Normal</v>
      </c>
      <c r="AA5361" t="s">
        <v>48</v>
      </c>
      <c r="AB5361" t="s">
        <v>24</v>
      </c>
    </row>
    <row r="5362" spans="1:28" x14ac:dyDescent="0.3">
      <c r="A5362" t="s">
        <v>10776</v>
      </c>
      <c r="B5362" t="s">
        <v>10777</v>
      </c>
      <c r="C5362" t="s">
        <v>24</v>
      </c>
      <c r="D5362" t="s">
        <v>25</v>
      </c>
      <c r="E5362" t="s">
        <v>38</v>
      </c>
      <c r="F5362" t="s">
        <v>63</v>
      </c>
      <c r="G5362">
        <f t="shared" ca="1" si="501"/>
        <v>0.97367865650266239</v>
      </c>
      <c r="H5362" t="str">
        <f t="shared" ca="1" si="502"/>
        <v>Oligaemic</v>
      </c>
      <c r="I5362" t="s">
        <v>51</v>
      </c>
      <c r="J5362" t="s">
        <v>24</v>
      </c>
      <c r="K5362" t="s">
        <v>24</v>
      </c>
      <c r="L5362" t="s">
        <v>29</v>
      </c>
      <c r="M5362" t="s">
        <v>30</v>
      </c>
      <c r="N5362" t="s">
        <v>31</v>
      </c>
      <c r="O5362">
        <f t="shared" ca="1" si="498"/>
        <v>0.2383734242471971</v>
      </c>
      <c r="P5362" t="str">
        <f t="shared" ca="1" si="499"/>
        <v>Oligaemic</v>
      </c>
      <c r="Q5362" t="s">
        <v>51</v>
      </c>
      <c r="R5362" t="s">
        <v>32</v>
      </c>
      <c r="S5362" t="s">
        <v>24</v>
      </c>
      <c r="T5362" t="s">
        <v>33</v>
      </c>
      <c r="U5362" t="s">
        <v>24</v>
      </c>
      <c r="V5362" t="s">
        <v>42</v>
      </c>
      <c r="W5362" t="s">
        <v>43</v>
      </c>
      <c r="X5362" t="s">
        <v>27</v>
      </c>
      <c r="Y5362">
        <f t="shared" ca="1" si="503"/>
        <v>0.99952217823136935</v>
      </c>
      <c r="Z5362" t="str">
        <f t="shared" ca="1" si="500"/>
        <v>High</v>
      </c>
      <c r="AA5362" t="s">
        <v>63</v>
      </c>
      <c r="AB5362" t="s">
        <v>28</v>
      </c>
    </row>
    <row r="5363" spans="1:28" x14ac:dyDescent="0.3">
      <c r="A5363" t="s">
        <v>10778</v>
      </c>
      <c r="B5363" t="s">
        <v>10779</v>
      </c>
      <c r="C5363" t="s">
        <v>24</v>
      </c>
      <c r="D5363" t="s">
        <v>25</v>
      </c>
      <c r="E5363" t="s">
        <v>38</v>
      </c>
      <c r="F5363" t="s">
        <v>27</v>
      </c>
      <c r="G5363">
        <f t="shared" ca="1" si="501"/>
        <v>3.0778151573638279E-3</v>
      </c>
      <c r="H5363" t="str">
        <f t="shared" ca="1" si="502"/>
        <v>Normal</v>
      </c>
      <c r="I5363" t="s">
        <v>51</v>
      </c>
      <c r="J5363" t="s">
        <v>24</v>
      </c>
      <c r="K5363" t="s">
        <v>28</v>
      </c>
      <c r="L5363" t="s">
        <v>30</v>
      </c>
      <c r="M5363" t="s">
        <v>30</v>
      </c>
      <c r="N5363" t="s">
        <v>31</v>
      </c>
      <c r="O5363">
        <f t="shared" ca="1" si="498"/>
        <v>0.42619019785065826</v>
      </c>
      <c r="P5363" t="str">
        <f t="shared" ca="1" si="499"/>
        <v>Normal</v>
      </c>
      <c r="Q5363" t="s">
        <v>27</v>
      </c>
      <c r="R5363" t="s">
        <v>41</v>
      </c>
      <c r="S5363" t="s">
        <v>24</v>
      </c>
      <c r="T5363" t="s">
        <v>52</v>
      </c>
      <c r="U5363" t="s">
        <v>28</v>
      </c>
      <c r="V5363" t="s">
        <v>42</v>
      </c>
      <c r="W5363" t="s">
        <v>35</v>
      </c>
      <c r="X5363" t="s">
        <v>27</v>
      </c>
      <c r="Y5363">
        <f t="shared" ca="1" si="503"/>
        <v>0.57936418423566916</v>
      </c>
      <c r="Z5363" t="str">
        <f t="shared" ca="1" si="500"/>
        <v>Normal</v>
      </c>
      <c r="AA5363" t="s">
        <v>27</v>
      </c>
      <c r="AB5363" t="s">
        <v>24</v>
      </c>
    </row>
    <row r="5364" spans="1:28" x14ac:dyDescent="0.3">
      <c r="A5364" t="s">
        <v>10780</v>
      </c>
      <c r="B5364" t="s">
        <v>10781</v>
      </c>
      <c r="C5364" t="s">
        <v>24</v>
      </c>
      <c r="D5364" t="s">
        <v>25</v>
      </c>
      <c r="E5364" t="s">
        <v>26</v>
      </c>
      <c r="F5364" t="s">
        <v>27</v>
      </c>
      <c r="G5364">
        <f t="shared" ca="1" si="501"/>
        <v>0.51428865921356237</v>
      </c>
      <c r="H5364" t="str">
        <f t="shared" ca="1" si="502"/>
        <v>Normal</v>
      </c>
      <c r="I5364" t="s">
        <v>27</v>
      </c>
      <c r="J5364" t="s">
        <v>24</v>
      </c>
      <c r="K5364" t="s">
        <v>24</v>
      </c>
      <c r="L5364" t="s">
        <v>29</v>
      </c>
      <c r="M5364" t="s">
        <v>29</v>
      </c>
      <c r="N5364" t="s">
        <v>31</v>
      </c>
      <c r="O5364">
        <f t="shared" ca="1" si="498"/>
        <v>0.62049753116518991</v>
      </c>
      <c r="P5364" t="str">
        <f t="shared" ca="1" si="499"/>
        <v>Normal</v>
      </c>
      <c r="Q5364" t="s">
        <v>27</v>
      </c>
      <c r="R5364" t="s">
        <v>32</v>
      </c>
      <c r="S5364" t="s">
        <v>24</v>
      </c>
      <c r="T5364" t="s">
        <v>33</v>
      </c>
      <c r="U5364" t="s">
        <v>24</v>
      </c>
      <c r="V5364" t="s">
        <v>34</v>
      </c>
      <c r="W5364" t="s">
        <v>35</v>
      </c>
      <c r="X5364" t="s">
        <v>27</v>
      </c>
      <c r="Y5364">
        <f t="shared" ca="1" si="503"/>
        <v>0.95719917994828652</v>
      </c>
      <c r="Z5364" t="str">
        <f t="shared" ca="1" si="500"/>
        <v>Normal</v>
      </c>
      <c r="AA5364" t="s">
        <v>27</v>
      </c>
      <c r="AB5364" t="s">
        <v>24</v>
      </c>
    </row>
    <row r="5365" spans="1:28" x14ac:dyDescent="0.3">
      <c r="A5365" t="s">
        <v>10782</v>
      </c>
      <c r="B5365" t="s">
        <v>10783</v>
      </c>
      <c r="C5365" t="s">
        <v>24</v>
      </c>
      <c r="D5365" t="s">
        <v>25</v>
      </c>
      <c r="E5365" t="s">
        <v>38</v>
      </c>
      <c r="F5365" t="s">
        <v>27</v>
      </c>
      <c r="G5365">
        <f t="shared" ca="1" si="501"/>
        <v>0.53012859786168032</v>
      </c>
      <c r="H5365" t="str">
        <f t="shared" ca="1" si="502"/>
        <v>Normal</v>
      </c>
      <c r="I5365" t="s">
        <v>27</v>
      </c>
      <c r="J5365" t="s">
        <v>24</v>
      </c>
      <c r="K5365" t="s">
        <v>24</v>
      </c>
      <c r="L5365" t="s">
        <v>30</v>
      </c>
      <c r="M5365" t="s">
        <v>30</v>
      </c>
      <c r="N5365" t="s">
        <v>31</v>
      </c>
      <c r="O5365">
        <f t="shared" ca="1" si="498"/>
        <v>0.38921265685529227</v>
      </c>
      <c r="P5365" t="str">
        <f t="shared" ca="1" si="499"/>
        <v>Normal</v>
      </c>
      <c r="Q5365" t="s">
        <v>27</v>
      </c>
      <c r="R5365" t="s">
        <v>32</v>
      </c>
      <c r="S5365" t="s">
        <v>24</v>
      </c>
      <c r="T5365" t="s">
        <v>33</v>
      </c>
      <c r="U5365" t="s">
        <v>24</v>
      </c>
      <c r="V5365" t="s">
        <v>34</v>
      </c>
      <c r="W5365" t="s">
        <v>43</v>
      </c>
      <c r="X5365" t="s">
        <v>27</v>
      </c>
      <c r="Y5365">
        <f t="shared" ca="1" si="503"/>
        <v>6.621277739721676E-2</v>
      </c>
      <c r="Z5365" t="str">
        <f t="shared" ca="1" si="500"/>
        <v>Normal</v>
      </c>
      <c r="AA5365" t="s">
        <v>48</v>
      </c>
      <c r="AB5365" t="s">
        <v>24</v>
      </c>
    </row>
    <row r="5366" spans="1:28" x14ac:dyDescent="0.3">
      <c r="A5366" t="s">
        <v>10784</v>
      </c>
      <c r="B5366" t="s">
        <v>10785</v>
      </c>
      <c r="C5366" t="s">
        <v>24</v>
      </c>
      <c r="D5366" t="s">
        <v>25</v>
      </c>
      <c r="E5366" t="s">
        <v>38</v>
      </c>
      <c r="F5366" t="s">
        <v>27</v>
      </c>
      <c r="G5366">
        <f t="shared" ca="1" si="501"/>
        <v>0.91335555746938468</v>
      </c>
      <c r="H5366" t="str">
        <f t="shared" ca="1" si="502"/>
        <v>Grd_Glass</v>
      </c>
      <c r="I5366" t="s">
        <v>39</v>
      </c>
      <c r="J5366" t="s">
        <v>28</v>
      </c>
      <c r="K5366" t="s">
        <v>24</v>
      </c>
      <c r="L5366" t="s">
        <v>29</v>
      </c>
      <c r="M5366" t="s">
        <v>29</v>
      </c>
      <c r="N5366" t="s">
        <v>31</v>
      </c>
      <c r="O5366">
        <f t="shared" ca="1" si="498"/>
        <v>0.78932380264835178</v>
      </c>
      <c r="P5366" t="str">
        <f t="shared" ca="1" si="499"/>
        <v>Asy/Patchy</v>
      </c>
      <c r="Q5366" t="s">
        <v>115</v>
      </c>
      <c r="R5366" t="s">
        <v>32</v>
      </c>
      <c r="S5366" t="s">
        <v>28</v>
      </c>
      <c r="T5366" t="s">
        <v>60</v>
      </c>
      <c r="U5366" t="s">
        <v>24</v>
      </c>
      <c r="V5366" t="s">
        <v>34</v>
      </c>
      <c r="W5366" t="s">
        <v>34</v>
      </c>
      <c r="X5366" t="s">
        <v>82</v>
      </c>
      <c r="Y5366">
        <f t="shared" ca="1" si="503"/>
        <v>0.44516363456293651</v>
      </c>
      <c r="Z5366" t="str">
        <f t="shared" ca="1" si="500"/>
        <v>Normal</v>
      </c>
      <c r="AA5366" t="s">
        <v>27</v>
      </c>
      <c r="AB5366" t="s">
        <v>28</v>
      </c>
    </row>
    <row r="5367" spans="1:28" x14ac:dyDescent="0.3">
      <c r="A5367" t="s">
        <v>10786</v>
      </c>
      <c r="B5367" t="s">
        <v>10787</v>
      </c>
      <c r="C5367" t="s">
        <v>24</v>
      </c>
      <c r="D5367" t="s">
        <v>25</v>
      </c>
      <c r="E5367" t="s">
        <v>26</v>
      </c>
      <c r="F5367" t="s">
        <v>27</v>
      </c>
      <c r="G5367">
        <f t="shared" ca="1" si="501"/>
        <v>0.43728709338751282</v>
      </c>
      <c r="H5367" t="str">
        <f t="shared" ca="1" si="502"/>
        <v>Oligaemic</v>
      </c>
      <c r="I5367" t="s">
        <v>51</v>
      </c>
      <c r="J5367" t="s">
        <v>24</v>
      </c>
      <c r="K5367" t="s">
        <v>24</v>
      </c>
      <c r="L5367" t="s">
        <v>29</v>
      </c>
      <c r="M5367" t="s">
        <v>30</v>
      </c>
      <c r="N5367" t="s">
        <v>31</v>
      </c>
      <c r="O5367">
        <f t="shared" ca="1" si="498"/>
        <v>0.65591975099179189</v>
      </c>
      <c r="P5367" t="str">
        <f t="shared" ca="1" si="499"/>
        <v>Normal</v>
      </c>
      <c r="Q5367" t="s">
        <v>27</v>
      </c>
      <c r="R5367" t="s">
        <v>41</v>
      </c>
      <c r="S5367" t="s">
        <v>24</v>
      </c>
      <c r="T5367" t="s">
        <v>33</v>
      </c>
      <c r="U5367" t="s">
        <v>24</v>
      </c>
      <c r="V5367" t="s">
        <v>42</v>
      </c>
      <c r="W5367" t="s">
        <v>43</v>
      </c>
      <c r="X5367" t="s">
        <v>27</v>
      </c>
      <c r="Y5367">
        <f t="shared" ca="1" si="503"/>
        <v>0.7058921243574815</v>
      </c>
      <c r="Z5367" t="str">
        <f t="shared" ca="1" si="500"/>
        <v>Low</v>
      </c>
      <c r="AA5367" t="s">
        <v>48</v>
      </c>
      <c r="AB5367" t="s">
        <v>24</v>
      </c>
    </row>
    <row r="5368" spans="1:28" x14ac:dyDescent="0.3">
      <c r="A5368" t="s">
        <v>10788</v>
      </c>
      <c r="B5368" t="s">
        <v>10789</v>
      </c>
      <c r="C5368" t="s">
        <v>24</v>
      </c>
      <c r="D5368" t="s">
        <v>25</v>
      </c>
      <c r="E5368" t="s">
        <v>26</v>
      </c>
      <c r="F5368" t="s">
        <v>27</v>
      </c>
      <c r="G5368">
        <f t="shared" ca="1" si="501"/>
        <v>0.96602231813349182</v>
      </c>
      <c r="H5368" t="str">
        <f t="shared" ca="1" si="502"/>
        <v>Normal</v>
      </c>
      <c r="I5368" t="s">
        <v>27</v>
      </c>
      <c r="J5368" t="s">
        <v>24</v>
      </c>
      <c r="K5368" t="s">
        <v>24</v>
      </c>
      <c r="L5368" t="s">
        <v>29</v>
      </c>
      <c r="M5368" t="s">
        <v>29</v>
      </c>
      <c r="N5368" t="s">
        <v>31</v>
      </c>
      <c r="O5368">
        <f t="shared" ca="1" si="498"/>
        <v>0.61105624913792644</v>
      </c>
      <c r="P5368" t="str">
        <f t="shared" ca="1" si="499"/>
        <v>Normal</v>
      </c>
      <c r="Q5368" t="s">
        <v>27</v>
      </c>
      <c r="R5368" t="s">
        <v>137</v>
      </c>
      <c r="S5368" t="s">
        <v>24</v>
      </c>
      <c r="T5368" t="s">
        <v>33</v>
      </c>
      <c r="U5368" t="s">
        <v>28</v>
      </c>
      <c r="V5368" t="s">
        <v>42</v>
      </c>
      <c r="W5368" t="s">
        <v>43</v>
      </c>
      <c r="X5368" t="s">
        <v>27</v>
      </c>
      <c r="Y5368">
        <f t="shared" ca="1" si="503"/>
        <v>0.20702301290222258</v>
      </c>
      <c r="Z5368" t="str">
        <f t="shared" ca="1" si="500"/>
        <v>Low</v>
      </c>
      <c r="AA5368" t="s">
        <v>48</v>
      </c>
      <c r="AB5368" t="s">
        <v>24</v>
      </c>
    </row>
    <row r="5369" spans="1:28" x14ac:dyDescent="0.3">
      <c r="A5369" t="s">
        <v>10790</v>
      </c>
      <c r="B5369" t="s">
        <v>10791</v>
      </c>
      <c r="C5369" t="s">
        <v>24</v>
      </c>
      <c r="D5369" t="s">
        <v>25</v>
      </c>
      <c r="E5369" t="s">
        <v>38</v>
      </c>
      <c r="F5369" t="s">
        <v>27</v>
      </c>
      <c r="G5369">
        <f t="shared" ca="1" si="501"/>
        <v>0.222229946325042</v>
      </c>
      <c r="H5369" t="str">
        <f t="shared" ca="1" si="502"/>
        <v>Oligaemic</v>
      </c>
      <c r="I5369" t="s">
        <v>51</v>
      </c>
      <c r="J5369" t="s">
        <v>24</v>
      </c>
      <c r="K5369" t="s">
        <v>28</v>
      </c>
      <c r="L5369" t="s">
        <v>30</v>
      </c>
      <c r="M5369" t="s">
        <v>30</v>
      </c>
      <c r="N5369" t="s">
        <v>31</v>
      </c>
      <c r="O5369">
        <f t="shared" ca="1" si="498"/>
        <v>0.68099169479895683</v>
      </c>
      <c r="P5369" t="str">
        <f t="shared" ca="1" si="499"/>
        <v>Normal</v>
      </c>
      <c r="Q5369" t="s">
        <v>27</v>
      </c>
      <c r="R5369" t="s">
        <v>47</v>
      </c>
      <c r="S5369" t="s">
        <v>24</v>
      </c>
      <c r="T5369" t="s">
        <v>33</v>
      </c>
      <c r="U5369" t="s">
        <v>28</v>
      </c>
      <c r="V5369" t="s">
        <v>42</v>
      </c>
      <c r="W5369" t="s">
        <v>43</v>
      </c>
      <c r="X5369" t="s">
        <v>27</v>
      </c>
      <c r="Y5369">
        <f t="shared" ca="1" si="503"/>
        <v>0.63344116655892602</v>
      </c>
      <c r="Z5369" t="str">
        <f t="shared" ca="1" si="500"/>
        <v>High</v>
      </c>
      <c r="AA5369" t="s">
        <v>63</v>
      </c>
      <c r="AB5369" t="s">
        <v>24</v>
      </c>
    </row>
    <row r="5370" spans="1:28" x14ac:dyDescent="0.3">
      <c r="A5370" s="1" t="s">
        <v>10792</v>
      </c>
      <c r="B5370" t="s">
        <v>10793</v>
      </c>
      <c r="C5370" t="s">
        <v>24</v>
      </c>
      <c r="D5370" t="s">
        <v>25</v>
      </c>
      <c r="E5370" t="s">
        <v>38</v>
      </c>
      <c r="F5370" t="s">
        <v>27</v>
      </c>
      <c r="G5370">
        <f t="shared" ca="1" si="501"/>
        <v>0.47012947761223223</v>
      </c>
      <c r="H5370" t="str">
        <f t="shared" ca="1" si="502"/>
        <v>Oligaemic</v>
      </c>
      <c r="I5370" t="s">
        <v>51</v>
      </c>
      <c r="J5370" t="s">
        <v>24</v>
      </c>
      <c r="K5370" t="s">
        <v>24</v>
      </c>
      <c r="L5370" t="s">
        <v>29</v>
      </c>
      <c r="M5370" t="s">
        <v>29</v>
      </c>
      <c r="N5370" t="s">
        <v>31</v>
      </c>
      <c r="O5370">
        <f t="shared" ca="1" si="498"/>
        <v>0.82703115328688148</v>
      </c>
      <c r="P5370" t="str">
        <f t="shared" ca="1" si="499"/>
        <v>Oligaemic</v>
      </c>
      <c r="Q5370" t="s">
        <v>51</v>
      </c>
      <c r="R5370" t="s">
        <v>41</v>
      </c>
      <c r="S5370" t="s">
        <v>28</v>
      </c>
      <c r="T5370" t="s">
        <v>33</v>
      </c>
      <c r="U5370" t="s">
        <v>28</v>
      </c>
      <c r="V5370" t="s">
        <v>42</v>
      </c>
      <c r="W5370" t="s">
        <v>43</v>
      </c>
      <c r="X5370" t="s">
        <v>27</v>
      </c>
      <c r="Y5370">
        <f t="shared" ca="1" si="503"/>
        <v>0.31313265114938371</v>
      </c>
      <c r="Z5370" t="str">
        <f t="shared" ca="1" si="500"/>
        <v>Low</v>
      </c>
      <c r="AA5370" t="s">
        <v>48</v>
      </c>
      <c r="AB5370" t="s">
        <v>24</v>
      </c>
    </row>
    <row r="5371" spans="1:28" x14ac:dyDescent="0.3">
      <c r="A5371" t="s">
        <v>10794</v>
      </c>
      <c r="B5371" t="s">
        <v>10795</v>
      </c>
      <c r="C5371" t="s">
        <v>24</v>
      </c>
      <c r="D5371" t="s">
        <v>25</v>
      </c>
      <c r="E5371" t="s">
        <v>38</v>
      </c>
      <c r="F5371" t="s">
        <v>63</v>
      </c>
      <c r="G5371">
        <f t="shared" ca="1" si="501"/>
        <v>0.91326198630966338</v>
      </c>
      <c r="H5371" t="str">
        <f t="shared" ca="1" si="502"/>
        <v>Plethoric</v>
      </c>
      <c r="I5371" t="s">
        <v>55</v>
      </c>
      <c r="J5371" t="s">
        <v>24</v>
      </c>
      <c r="K5371" t="s">
        <v>24</v>
      </c>
      <c r="L5371" t="s">
        <v>29</v>
      </c>
      <c r="M5371" t="s">
        <v>30</v>
      </c>
      <c r="N5371" t="s">
        <v>31</v>
      </c>
      <c r="O5371">
        <f t="shared" ca="1" si="498"/>
        <v>0.41477230320587388</v>
      </c>
      <c r="P5371" t="str">
        <f t="shared" ca="1" si="499"/>
        <v>Oligaemic</v>
      </c>
      <c r="Q5371" t="s">
        <v>51</v>
      </c>
      <c r="R5371" t="s">
        <v>41</v>
      </c>
      <c r="S5371" t="s">
        <v>24</v>
      </c>
      <c r="T5371" t="s">
        <v>33</v>
      </c>
      <c r="U5371" t="s">
        <v>24</v>
      </c>
      <c r="V5371" t="s">
        <v>67</v>
      </c>
      <c r="W5371" t="s">
        <v>66</v>
      </c>
      <c r="X5371" t="s">
        <v>82</v>
      </c>
      <c r="Y5371">
        <f t="shared" ca="1" si="503"/>
        <v>8.3470580250438076E-2</v>
      </c>
      <c r="Z5371" t="str">
        <f t="shared" ca="1" si="500"/>
        <v>Normal</v>
      </c>
      <c r="AA5371" t="s">
        <v>48</v>
      </c>
      <c r="AB5371" t="s">
        <v>28</v>
      </c>
    </row>
    <row r="5372" spans="1:28" x14ac:dyDescent="0.3">
      <c r="A5372" t="s">
        <v>10796</v>
      </c>
      <c r="B5372" t="s">
        <v>10797</v>
      </c>
      <c r="C5372" t="s">
        <v>24</v>
      </c>
      <c r="D5372" t="s">
        <v>25</v>
      </c>
      <c r="E5372" t="s">
        <v>26</v>
      </c>
      <c r="F5372" t="s">
        <v>27</v>
      </c>
      <c r="G5372">
        <f t="shared" ca="1" si="501"/>
        <v>0.60770263596476937</v>
      </c>
      <c r="H5372" t="str">
        <f t="shared" ca="1" si="502"/>
        <v>Normal</v>
      </c>
      <c r="I5372" t="s">
        <v>27</v>
      </c>
      <c r="J5372" t="s">
        <v>24</v>
      </c>
      <c r="K5372" t="s">
        <v>24</v>
      </c>
      <c r="L5372" t="s">
        <v>30</v>
      </c>
      <c r="M5372" t="s">
        <v>72</v>
      </c>
      <c r="N5372" t="s">
        <v>31</v>
      </c>
      <c r="O5372">
        <f t="shared" ca="1" si="498"/>
        <v>0.5355576936162374</v>
      </c>
      <c r="P5372" t="str">
        <f t="shared" ca="1" si="499"/>
        <v>Normal</v>
      </c>
      <c r="Q5372" t="s">
        <v>27</v>
      </c>
      <c r="R5372" t="s">
        <v>41</v>
      </c>
      <c r="S5372" t="s">
        <v>24</v>
      </c>
      <c r="T5372" t="s">
        <v>52</v>
      </c>
      <c r="U5372" t="s">
        <v>24</v>
      </c>
      <c r="V5372" t="s">
        <v>34</v>
      </c>
      <c r="W5372" t="s">
        <v>43</v>
      </c>
      <c r="X5372" t="s">
        <v>27</v>
      </c>
      <c r="Y5372">
        <f t="shared" ca="1" si="503"/>
        <v>4.8297898385669336E-2</v>
      </c>
      <c r="Z5372" t="str">
        <f t="shared" ca="1" si="500"/>
        <v>Normal</v>
      </c>
      <c r="AA5372" t="s">
        <v>48</v>
      </c>
      <c r="AB5372" t="s">
        <v>24</v>
      </c>
    </row>
    <row r="5373" spans="1:28" x14ac:dyDescent="0.3">
      <c r="A5373" t="s">
        <v>10798</v>
      </c>
      <c r="B5373" t="s">
        <v>10799</v>
      </c>
      <c r="C5373" t="s">
        <v>24</v>
      </c>
      <c r="D5373" t="s">
        <v>25</v>
      </c>
      <c r="E5373" t="s">
        <v>26</v>
      </c>
      <c r="F5373" t="s">
        <v>27</v>
      </c>
      <c r="G5373">
        <f t="shared" ca="1" si="501"/>
        <v>0.64165961600006061</v>
      </c>
      <c r="H5373" t="str">
        <f t="shared" ca="1" si="502"/>
        <v>Oligaemic</v>
      </c>
      <c r="I5373" t="s">
        <v>51</v>
      </c>
      <c r="J5373" t="s">
        <v>24</v>
      </c>
      <c r="K5373" t="s">
        <v>24</v>
      </c>
      <c r="L5373" t="s">
        <v>29</v>
      </c>
      <c r="M5373" t="s">
        <v>72</v>
      </c>
      <c r="N5373" t="s">
        <v>31</v>
      </c>
      <c r="O5373">
        <f t="shared" ca="1" si="498"/>
        <v>0.27805370400352958</v>
      </c>
      <c r="P5373" t="str">
        <f t="shared" ca="1" si="499"/>
        <v>Oligaemic</v>
      </c>
      <c r="Q5373" t="s">
        <v>51</v>
      </c>
      <c r="R5373" t="s">
        <v>32</v>
      </c>
      <c r="S5373" t="s">
        <v>24</v>
      </c>
      <c r="T5373" t="s">
        <v>33</v>
      </c>
      <c r="U5373" t="s">
        <v>24</v>
      </c>
      <c r="V5373" t="s">
        <v>34</v>
      </c>
      <c r="W5373" t="s">
        <v>34</v>
      </c>
      <c r="X5373" t="s">
        <v>27</v>
      </c>
      <c r="Y5373">
        <f t="shared" ca="1" si="503"/>
        <v>0.61835718403089923</v>
      </c>
      <c r="Z5373" t="str">
        <f t="shared" ca="1" si="500"/>
        <v>High</v>
      </c>
      <c r="AA5373" t="s">
        <v>63</v>
      </c>
      <c r="AB5373" t="s">
        <v>28</v>
      </c>
    </row>
    <row r="5374" spans="1:28" x14ac:dyDescent="0.3">
      <c r="A5374" t="s">
        <v>10800</v>
      </c>
      <c r="B5374" t="s">
        <v>10801</v>
      </c>
      <c r="C5374" t="s">
        <v>24</v>
      </c>
      <c r="D5374" t="s">
        <v>25</v>
      </c>
      <c r="E5374" t="s">
        <v>38</v>
      </c>
      <c r="F5374" t="s">
        <v>48</v>
      </c>
      <c r="G5374">
        <f t="shared" ca="1" si="501"/>
        <v>0.17277981373757179</v>
      </c>
      <c r="H5374" t="str">
        <f t="shared" ca="1" si="502"/>
        <v>Asy/Patch</v>
      </c>
      <c r="I5374" t="s">
        <v>46</v>
      </c>
      <c r="J5374" t="s">
        <v>28</v>
      </c>
      <c r="K5374" t="s">
        <v>28</v>
      </c>
      <c r="L5374" t="s">
        <v>30</v>
      </c>
      <c r="M5374" t="s">
        <v>30</v>
      </c>
      <c r="N5374" t="s">
        <v>31</v>
      </c>
      <c r="O5374">
        <f t="shared" ca="1" si="498"/>
        <v>0.13102427275749329</v>
      </c>
      <c r="P5374" t="str">
        <f t="shared" ca="1" si="499"/>
        <v>Asy/Patchy</v>
      </c>
      <c r="Q5374" t="s">
        <v>115</v>
      </c>
      <c r="R5374" t="s">
        <v>41</v>
      </c>
      <c r="S5374" t="s">
        <v>28</v>
      </c>
      <c r="T5374" t="s">
        <v>52</v>
      </c>
      <c r="U5374" t="s">
        <v>28</v>
      </c>
      <c r="V5374" t="s">
        <v>34</v>
      </c>
      <c r="W5374" t="s">
        <v>43</v>
      </c>
      <c r="X5374" t="s">
        <v>82</v>
      </c>
      <c r="Y5374">
        <f t="shared" ca="1" si="503"/>
        <v>0.20683151449195858</v>
      </c>
      <c r="Z5374" t="str">
        <f t="shared" ca="1" si="500"/>
        <v>Low</v>
      </c>
      <c r="AA5374" t="s">
        <v>48</v>
      </c>
      <c r="AB5374" t="s">
        <v>24</v>
      </c>
    </row>
    <row r="5375" spans="1:28" x14ac:dyDescent="0.3">
      <c r="A5375" t="s">
        <v>10802</v>
      </c>
      <c r="B5375" t="s">
        <v>10803</v>
      </c>
      <c r="C5375" t="s">
        <v>24</v>
      </c>
      <c r="D5375" t="s">
        <v>25</v>
      </c>
      <c r="E5375" t="s">
        <v>26</v>
      </c>
      <c r="F5375" t="s">
        <v>27</v>
      </c>
      <c r="G5375">
        <f t="shared" ca="1" si="501"/>
        <v>0.94189959612468388</v>
      </c>
      <c r="H5375" t="str">
        <f t="shared" ca="1" si="502"/>
        <v>Asy/Patch</v>
      </c>
      <c r="I5375" t="s">
        <v>46</v>
      </c>
      <c r="J5375" t="s">
        <v>24</v>
      </c>
      <c r="K5375" t="s">
        <v>24</v>
      </c>
      <c r="L5375" t="s">
        <v>29</v>
      </c>
      <c r="M5375" t="s">
        <v>72</v>
      </c>
      <c r="N5375" t="s">
        <v>31</v>
      </c>
      <c r="O5375">
        <f t="shared" ca="1" si="498"/>
        <v>8.8340929927673839E-3</v>
      </c>
      <c r="P5375" t="str">
        <f t="shared" ca="1" si="499"/>
        <v>Normal</v>
      </c>
      <c r="Q5375" t="s">
        <v>51</v>
      </c>
      <c r="R5375" t="s">
        <v>32</v>
      </c>
      <c r="S5375" t="s">
        <v>24</v>
      </c>
      <c r="T5375" t="s">
        <v>33</v>
      </c>
      <c r="U5375" t="s">
        <v>24</v>
      </c>
      <c r="V5375" t="s">
        <v>67</v>
      </c>
      <c r="W5375" t="s">
        <v>35</v>
      </c>
      <c r="X5375" t="s">
        <v>27</v>
      </c>
      <c r="Y5375">
        <f t="shared" ca="1" si="503"/>
        <v>0.73608630855962121</v>
      </c>
      <c r="Z5375" t="str">
        <f t="shared" ca="1" si="500"/>
        <v>Normal</v>
      </c>
      <c r="AA5375" t="s">
        <v>27</v>
      </c>
      <c r="AB5375" t="s">
        <v>24</v>
      </c>
    </row>
    <row r="5376" spans="1:28" x14ac:dyDescent="0.3">
      <c r="A5376" t="s">
        <v>10804</v>
      </c>
      <c r="B5376" t="s">
        <v>10805</v>
      </c>
      <c r="C5376" t="s">
        <v>24</v>
      </c>
      <c r="D5376" t="s">
        <v>25</v>
      </c>
      <c r="E5376" t="s">
        <v>26</v>
      </c>
      <c r="F5376" t="s">
        <v>63</v>
      </c>
      <c r="G5376">
        <f t="shared" ca="1" si="501"/>
        <v>0.73063040822322889</v>
      </c>
      <c r="H5376" t="str">
        <f t="shared" ca="1" si="502"/>
        <v>Normal</v>
      </c>
      <c r="I5376" t="s">
        <v>27</v>
      </c>
      <c r="J5376" t="s">
        <v>24</v>
      </c>
      <c r="K5376" t="s">
        <v>24</v>
      </c>
      <c r="L5376" t="s">
        <v>29</v>
      </c>
      <c r="M5376" t="s">
        <v>29</v>
      </c>
      <c r="N5376" t="s">
        <v>31</v>
      </c>
      <c r="O5376">
        <f t="shared" ca="1" si="498"/>
        <v>3.6737507277279757E-2</v>
      </c>
      <c r="P5376" t="str">
        <f t="shared" ca="1" si="499"/>
        <v>Normal</v>
      </c>
      <c r="Q5376" t="s">
        <v>51</v>
      </c>
      <c r="R5376" t="s">
        <v>41</v>
      </c>
      <c r="S5376" t="s">
        <v>24</v>
      </c>
      <c r="T5376" t="s">
        <v>33</v>
      </c>
      <c r="U5376" t="s">
        <v>28</v>
      </c>
      <c r="V5376" t="s">
        <v>34</v>
      </c>
      <c r="W5376" t="s">
        <v>43</v>
      </c>
      <c r="X5376" t="s">
        <v>27</v>
      </c>
      <c r="Y5376">
        <f t="shared" ca="1" si="503"/>
        <v>0.80221724497554525</v>
      </c>
      <c r="Z5376" t="str">
        <f t="shared" ca="1" si="500"/>
        <v>Low</v>
      </c>
      <c r="AA5376" t="s">
        <v>48</v>
      </c>
      <c r="AB5376" t="s">
        <v>24</v>
      </c>
    </row>
    <row r="5377" spans="1:28" x14ac:dyDescent="0.3">
      <c r="A5377" t="s">
        <v>10806</v>
      </c>
      <c r="B5377" t="s">
        <v>10807</v>
      </c>
      <c r="C5377" t="s">
        <v>24</v>
      </c>
      <c r="D5377" t="s">
        <v>25</v>
      </c>
      <c r="E5377" t="s">
        <v>38</v>
      </c>
      <c r="F5377" t="s">
        <v>48</v>
      </c>
      <c r="G5377">
        <f t="shared" ca="1" si="501"/>
        <v>0.12216186164158616</v>
      </c>
      <c r="H5377" t="str">
        <f t="shared" ca="1" si="502"/>
        <v>Oligaemic</v>
      </c>
      <c r="I5377" t="s">
        <v>51</v>
      </c>
      <c r="J5377" t="s">
        <v>24</v>
      </c>
      <c r="K5377" t="s">
        <v>24</v>
      </c>
      <c r="L5377" t="s">
        <v>29</v>
      </c>
      <c r="M5377" t="s">
        <v>29</v>
      </c>
      <c r="N5377" t="s">
        <v>31</v>
      </c>
      <c r="O5377">
        <f t="shared" ca="1" si="498"/>
        <v>0.90030831238207598</v>
      </c>
      <c r="P5377" t="str">
        <f t="shared" ca="1" si="499"/>
        <v>Oligaemic</v>
      </c>
      <c r="Q5377" t="s">
        <v>51</v>
      </c>
      <c r="R5377" t="s">
        <v>41</v>
      </c>
      <c r="S5377" t="s">
        <v>24</v>
      </c>
      <c r="T5377" t="s">
        <v>33</v>
      </c>
      <c r="U5377" t="s">
        <v>24</v>
      </c>
      <c r="V5377" t="s">
        <v>42</v>
      </c>
      <c r="W5377" t="s">
        <v>66</v>
      </c>
      <c r="X5377" t="s">
        <v>27</v>
      </c>
      <c r="Y5377">
        <f t="shared" ca="1" si="503"/>
        <v>0.92978652905503445</v>
      </c>
      <c r="Z5377" t="str">
        <f t="shared" ca="1" si="500"/>
        <v>Low</v>
      </c>
      <c r="AA5377" t="s">
        <v>48</v>
      </c>
      <c r="AB5377" t="s">
        <v>24</v>
      </c>
    </row>
    <row r="5378" spans="1:28" x14ac:dyDescent="0.3">
      <c r="A5378" t="s">
        <v>10808</v>
      </c>
      <c r="B5378" t="s">
        <v>10809</v>
      </c>
      <c r="C5378" t="s">
        <v>24</v>
      </c>
      <c r="D5378" t="s">
        <v>25</v>
      </c>
      <c r="E5378" t="s">
        <v>38</v>
      </c>
      <c r="F5378" t="s">
        <v>27</v>
      </c>
      <c r="G5378">
        <f t="shared" ca="1" si="501"/>
        <v>0.4579096511005939</v>
      </c>
      <c r="H5378" t="str">
        <f t="shared" ca="1" si="502"/>
        <v>Plethoric</v>
      </c>
      <c r="I5378" t="s">
        <v>55</v>
      </c>
      <c r="J5378" t="s">
        <v>28</v>
      </c>
      <c r="K5378" t="s">
        <v>24</v>
      </c>
      <c r="L5378" t="s">
        <v>30</v>
      </c>
      <c r="M5378" t="s">
        <v>72</v>
      </c>
      <c r="N5378" t="s">
        <v>31</v>
      </c>
      <c r="O5378">
        <f t="shared" ca="1" si="498"/>
        <v>0.13061556774419769</v>
      </c>
      <c r="P5378" t="str">
        <f t="shared" ca="1" si="499"/>
        <v>Plethoric</v>
      </c>
      <c r="Q5378" t="s">
        <v>55</v>
      </c>
      <c r="R5378" t="s">
        <v>41</v>
      </c>
      <c r="S5378" t="s">
        <v>24</v>
      </c>
      <c r="T5378" t="s">
        <v>33</v>
      </c>
      <c r="U5378" t="s">
        <v>24</v>
      </c>
      <c r="V5378" t="s">
        <v>34</v>
      </c>
      <c r="W5378" t="s">
        <v>35</v>
      </c>
      <c r="X5378" t="s">
        <v>27</v>
      </c>
      <c r="Y5378">
        <f t="shared" ca="1" si="503"/>
        <v>0.87651005725404807</v>
      </c>
      <c r="Z5378" t="str">
        <f t="shared" ca="1" si="500"/>
        <v>High</v>
      </c>
      <c r="AA5378" t="s">
        <v>63</v>
      </c>
      <c r="AB5378" t="s">
        <v>24</v>
      </c>
    </row>
    <row r="5379" spans="1:28" x14ac:dyDescent="0.3">
      <c r="A5379" t="s">
        <v>10810</v>
      </c>
      <c r="B5379" t="s">
        <v>10811</v>
      </c>
      <c r="C5379" t="s">
        <v>24</v>
      </c>
      <c r="D5379" t="s">
        <v>25</v>
      </c>
      <c r="E5379" t="s">
        <v>38</v>
      </c>
      <c r="F5379" t="s">
        <v>27</v>
      </c>
      <c r="G5379">
        <f t="shared" ca="1" si="501"/>
        <v>0.67278887358004591</v>
      </c>
      <c r="H5379" t="str">
        <f t="shared" ca="1" si="502"/>
        <v>Plethoric</v>
      </c>
      <c r="I5379" t="s">
        <v>55</v>
      </c>
      <c r="J5379" t="s">
        <v>24</v>
      </c>
      <c r="K5379" t="s">
        <v>24</v>
      </c>
      <c r="L5379" t="s">
        <v>30</v>
      </c>
      <c r="M5379" t="s">
        <v>30</v>
      </c>
      <c r="N5379" t="s">
        <v>31</v>
      </c>
      <c r="O5379">
        <f t="shared" ref="O5379:O5442" ca="1" si="504">RAND()</f>
        <v>7.5372762183046782E-2</v>
      </c>
      <c r="P5379" t="str">
        <f t="shared" ref="P5379:P5442" ca="1" si="505">IF(O5379&lt;=P$1,IF(O5379&lt;=S$11258,Q$11258,IF(O5379&lt;=S$11259,Q$11259,IF(O5379&lt;=S$11260,Q$11260,IF(O5379&lt;=S$11261,Q$11261,IF(O5379&lt;=S$11262,Q$11262))))),Q5379)</f>
        <v>Normal</v>
      </c>
      <c r="Q5379" t="s">
        <v>55</v>
      </c>
      <c r="R5379" t="s">
        <v>41</v>
      </c>
      <c r="S5379" t="s">
        <v>24</v>
      </c>
      <c r="T5379" t="s">
        <v>33</v>
      </c>
      <c r="U5379" t="s">
        <v>28</v>
      </c>
      <c r="V5379" t="s">
        <v>42</v>
      </c>
      <c r="W5379" t="s">
        <v>43</v>
      </c>
      <c r="X5379" t="s">
        <v>27</v>
      </c>
      <c r="Y5379">
        <f t="shared" ca="1" si="503"/>
        <v>0.77852136485851875</v>
      </c>
      <c r="Z5379" t="str">
        <f t="shared" ref="Z5379:Z5442" ca="1" si="506">IF(Y5379&lt;=Z$1,IF(Y5379&lt;=AC$11258,AA$11258,IF(Y5379&lt;=AC$11259,AA$11259,IF(Y5379&lt;=AC$11260,AA$11260,IF(Y5379&lt;=AC$11261,AA$11261,IF(Y5379&lt;=AC$11262,AA$11262))))),AA5379)</f>
        <v>High</v>
      </c>
      <c r="AA5379" t="s">
        <v>63</v>
      </c>
      <c r="AB5379" t="s">
        <v>24</v>
      </c>
    </row>
    <row r="5380" spans="1:28" x14ac:dyDescent="0.3">
      <c r="A5380" t="s">
        <v>10812</v>
      </c>
      <c r="B5380" t="s">
        <v>10813</v>
      </c>
      <c r="C5380" t="s">
        <v>24</v>
      </c>
      <c r="D5380" t="s">
        <v>25</v>
      </c>
      <c r="E5380" t="s">
        <v>38</v>
      </c>
      <c r="F5380" t="s">
        <v>27</v>
      </c>
      <c r="G5380">
        <f t="shared" ref="G5380:G5443" ca="1" si="507">RAND()</f>
        <v>0.89179012719353923</v>
      </c>
      <c r="H5380" t="str">
        <f t="shared" ref="H5380:H5443" ca="1" si="508">IF(G5380&lt;=H$1,IF(G5380&lt;=K$11258,I$11258,IF(G5380&lt;=K$11259,I$11259,IF(G5380&lt;=K$11260,I$11260,IF(G5380&lt;=K$11261,I$11261,IF(G5380&lt;=K$11262,I$11262))))),I5380)</f>
        <v>Plethoric</v>
      </c>
      <c r="I5380" t="s">
        <v>55</v>
      </c>
      <c r="J5380" t="s">
        <v>24</v>
      </c>
      <c r="K5380" t="s">
        <v>24</v>
      </c>
      <c r="L5380" t="s">
        <v>30</v>
      </c>
      <c r="M5380" t="s">
        <v>30</v>
      </c>
      <c r="N5380" t="s">
        <v>31</v>
      </c>
      <c r="O5380">
        <f t="shared" ca="1" si="504"/>
        <v>0.69267198073993252</v>
      </c>
      <c r="P5380" t="str">
        <f t="shared" ca="1" si="505"/>
        <v>Normal</v>
      </c>
      <c r="Q5380" t="s">
        <v>27</v>
      </c>
      <c r="R5380" t="s">
        <v>41</v>
      </c>
      <c r="S5380" t="s">
        <v>24</v>
      </c>
      <c r="T5380" t="s">
        <v>33</v>
      </c>
      <c r="U5380" t="s">
        <v>24</v>
      </c>
      <c r="V5380" t="s">
        <v>42</v>
      </c>
      <c r="W5380" t="s">
        <v>35</v>
      </c>
      <c r="X5380" t="s">
        <v>27</v>
      </c>
      <c r="Y5380">
        <f t="shared" ref="Y5380:Y5443" ca="1" si="509">RAND()</f>
        <v>0.45113750124700369</v>
      </c>
      <c r="Z5380" t="str">
        <f t="shared" ca="1" si="506"/>
        <v>Normal</v>
      </c>
      <c r="AA5380" t="s">
        <v>27</v>
      </c>
      <c r="AB5380" t="s">
        <v>24</v>
      </c>
    </row>
    <row r="5381" spans="1:28" x14ac:dyDescent="0.3">
      <c r="A5381" t="s">
        <v>10814</v>
      </c>
      <c r="B5381" t="s">
        <v>10815</v>
      </c>
      <c r="C5381" t="s">
        <v>24</v>
      </c>
      <c r="D5381" t="s">
        <v>25</v>
      </c>
      <c r="E5381" t="s">
        <v>38</v>
      </c>
      <c r="F5381" t="s">
        <v>48</v>
      </c>
      <c r="G5381">
        <f t="shared" ca="1" si="507"/>
        <v>0.86233606409652197</v>
      </c>
      <c r="H5381" t="str">
        <f t="shared" ca="1" si="508"/>
        <v>Grd_Glass</v>
      </c>
      <c r="I5381" t="s">
        <v>39</v>
      </c>
      <c r="J5381" t="s">
        <v>24</v>
      </c>
      <c r="K5381" t="s">
        <v>24</v>
      </c>
      <c r="L5381" t="s">
        <v>29</v>
      </c>
      <c r="M5381" t="s">
        <v>30</v>
      </c>
      <c r="N5381" t="s">
        <v>31</v>
      </c>
      <c r="O5381">
        <f t="shared" ca="1" si="504"/>
        <v>0.20601852951465149</v>
      </c>
      <c r="P5381" t="str">
        <f t="shared" ca="1" si="505"/>
        <v>Grd_Glass</v>
      </c>
      <c r="Q5381" t="s">
        <v>39</v>
      </c>
      <c r="R5381" t="s">
        <v>32</v>
      </c>
      <c r="S5381" t="s">
        <v>24</v>
      </c>
      <c r="T5381" t="s">
        <v>33</v>
      </c>
      <c r="U5381" t="s">
        <v>24</v>
      </c>
      <c r="V5381" t="s">
        <v>34</v>
      </c>
      <c r="W5381" t="s">
        <v>66</v>
      </c>
      <c r="X5381" t="s">
        <v>27</v>
      </c>
      <c r="Y5381">
        <f t="shared" ca="1" si="509"/>
        <v>0.60466944320403682</v>
      </c>
      <c r="Z5381" t="str">
        <f t="shared" ca="1" si="506"/>
        <v>Low</v>
      </c>
      <c r="AA5381" t="s">
        <v>48</v>
      </c>
      <c r="AB5381" t="s">
        <v>24</v>
      </c>
    </row>
    <row r="5382" spans="1:28" x14ac:dyDescent="0.3">
      <c r="A5382" t="s">
        <v>10816</v>
      </c>
      <c r="B5382" t="s">
        <v>10817</v>
      </c>
      <c r="C5382" t="s">
        <v>24</v>
      </c>
      <c r="D5382" t="s">
        <v>25</v>
      </c>
      <c r="E5382" t="s">
        <v>38</v>
      </c>
      <c r="F5382" t="s">
        <v>48</v>
      </c>
      <c r="G5382">
        <f t="shared" ca="1" si="507"/>
        <v>0.6844745936662332</v>
      </c>
      <c r="H5382" t="str">
        <f t="shared" ca="1" si="508"/>
        <v>Grd_Glass</v>
      </c>
      <c r="I5382" t="s">
        <v>39</v>
      </c>
      <c r="J5382" t="s">
        <v>24</v>
      </c>
      <c r="K5382" t="s">
        <v>28</v>
      </c>
      <c r="L5382" t="s">
        <v>29</v>
      </c>
      <c r="M5382" t="s">
        <v>30</v>
      </c>
      <c r="N5382" t="s">
        <v>31</v>
      </c>
      <c r="O5382">
        <f t="shared" ca="1" si="504"/>
        <v>0.90293278188033099</v>
      </c>
      <c r="P5382" t="str">
        <f t="shared" ca="1" si="505"/>
        <v>Plethoric</v>
      </c>
      <c r="Q5382" t="s">
        <v>55</v>
      </c>
      <c r="R5382" t="s">
        <v>41</v>
      </c>
      <c r="S5382" t="s">
        <v>28</v>
      </c>
      <c r="T5382" t="s">
        <v>33</v>
      </c>
      <c r="U5382" t="s">
        <v>28</v>
      </c>
      <c r="V5382" t="s">
        <v>34</v>
      </c>
      <c r="W5382" t="s">
        <v>43</v>
      </c>
      <c r="X5382" t="s">
        <v>82</v>
      </c>
      <c r="Y5382">
        <f t="shared" ca="1" si="509"/>
        <v>0.62128670238816075</v>
      </c>
      <c r="Z5382" t="str">
        <f t="shared" ca="1" si="506"/>
        <v>High</v>
      </c>
      <c r="AA5382" t="s">
        <v>63</v>
      </c>
      <c r="AB5382" t="s">
        <v>24</v>
      </c>
    </row>
    <row r="5383" spans="1:28" x14ac:dyDescent="0.3">
      <c r="A5383" t="s">
        <v>10818</v>
      </c>
      <c r="B5383" t="s">
        <v>10819</v>
      </c>
      <c r="C5383" t="s">
        <v>24</v>
      </c>
      <c r="D5383" t="s">
        <v>25</v>
      </c>
      <c r="E5383" t="s">
        <v>66</v>
      </c>
      <c r="F5383" t="s">
        <v>63</v>
      </c>
      <c r="G5383">
        <f t="shared" ca="1" si="507"/>
        <v>7.6234794805483341E-2</v>
      </c>
      <c r="H5383" t="str">
        <f t="shared" ca="1" si="508"/>
        <v>Normal</v>
      </c>
      <c r="I5383" t="s">
        <v>55</v>
      </c>
      <c r="J5383" t="s">
        <v>24</v>
      </c>
      <c r="K5383" t="s">
        <v>24</v>
      </c>
      <c r="L5383" t="s">
        <v>30</v>
      </c>
      <c r="M5383" t="s">
        <v>29</v>
      </c>
      <c r="N5383" t="s">
        <v>31</v>
      </c>
      <c r="O5383">
        <f t="shared" ca="1" si="504"/>
        <v>0.20465108515220765</v>
      </c>
      <c r="P5383" t="str">
        <f t="shared" ca="1" si="505"/>
        <v>Asy/Patchy</v>
      </c>
      <c r="Q5383" t="s">
        <v>115</v>
      </c>
      <c r="R5383" t="s">
        <v>47</v>
      </c>
      <c r="S5383" t="s">
        <v>24</v>
      </c>
      <c r="T5383" t="s">
        <v>52</v>
      </c>
      <c r="U5383" t="s">
        <v>24</v>
      </c>
      <c r="V5383" t="s">
        <v>42</v>
      </c>
      <c r="W5383" t="s">
        <v>35</v>
      </c>
      <c r="X5383" t="s">
        <v>82</v>
      </c>
      <c r="Y5383">
        <f t="shared" ca="1" si="509"/>
        <v>0.76437111121642376</v>
      </c>
      <c r="Z5383" t="str">
        <f t="shared" ca="1" si="506"/>
        <v>Low</v>
      </c>
      <c r="AA5383" t="s">
        <v>48</v>
      </c>
      <c r="AB5383" t="s">
        <v>28</v>
      </c>
    </row>
    <row r="5384" spans="1:28" x14ac:dyDescent="0.3">
      <c r="A5384" t="s">
        <v>10820</v>
      </c>
      <c r="B5384" t="s">
        <v>10821</v>
      </c>
      <c r="C5384" t="s">
        <v>24</v>
      </c>
      <c r="D5384" t="s">
        <v>25</v>
      </c>
      <c r="E5384" t="s">
        <v>26</v>
      </c>
      <c r="F5384" t="s">
        <v>27</v>
      </c>
      <c r="G5384">
        <f t="shared" ca="1" si="507"/>
        <v>0.39113823345739307</v>
      </c>
      <c r="H5384" t="str">
        <f t="shared" ca="1" si="508"/>
        <v>Normal</v>
      </c>
      <c r="I5384" t="s">
        <v>27</v>
      </c>
      <c r="J5384" t="s">
        <v>24</v>
      </c>
      <c r="K5384" t="s">
        <v>24</v>
      </c>
      <c r="L5384" t="s">
        <v>29</v>
      </c>
      <c r="M5384" t="s">
        <v>30</v>
      </c>
      <c r="N5384" t="s">
        <v>31</v>
      </c>
      <c r="O5384">
        <f t="shared" ca="1" si="504"/>
        <v>0.87071919408091225</v>
      </c>
      <c r="P5384" t="str">
        <f t="shared" ca="1" si="505"/>
        <v>Plethoric</v>
      </c>
      <c r="Q5384" t="s">
        <v>55</v>
      </c>
      <c r="R5384" t="s">
        <v>41</v>
      </c>
      <c r="S5384" t="s">
        <v>24</v>
      </c>
      <c r="T5384" t="s">
        <v>33</v>
      </c>
      <c r="U5384" t="s">
        <v>28</v>
      </c>
      <c r="V5384" t="s">
        <v>34</v>
      </c>
      <c r="W5384" t="s">
        <v>34</v>
      </c>
      <c r="X5384" t="s">
        <v>27</v>
      </c>
      <c r="Y5384">
        <f t="shared" ca="1" si="509"/>
        <v>0.74617329242360919</v>
      </c>
      <c r="Z5384" t="str">
        <f t="shared" ca="1" si="506"/>
        <v>Normal</v>
      </c>
      <c r="AA5384" t="s">
        <v>27</v>
      </c>
      <c r="AB5384" t="s">
        <v>24</v>
      </c>
    </row>
    <row r="5385" spans="1:28" x14ac:dyDescent="0.3">
      <c r="A5385" s="1" t="s">
        <v>10822</v>
      </c>
      <c r="B5385" t="s">
        <v>10823</v>
      </c>
      <c r="C5385" t="s">
        <v>24</v>
      </c>
      <c r="D5385" t="s">
        <v>25</v>
      </c>
      <c r="E5385" t="s">
        <v>26</v>
      </c>
      <c r="F5385" t="s">
        <v>27</v>
      </c>
      <c r="G5385">
        <f t="shared" ca="1" si="507"/>
        <v>0.16137049036406592</v>
      </c>
      <c r="H5385" t="str">
        <f t="shared" ca="1" si="508"/>
        <v>Plethoric</v>
      </c>
      <c r="I5385" t="s">
        <v>55</v>
      </c>
      <c r="J5385" t="s">
        <v>24</v>
      </c>
      <c r="K5385" t="s">
        <v>24</v>
      </c>
      <c r="L5385" t="s">
        <v>72</v>
      </c>
      <c r="M5385" t="s">
        <v>29</v>
      </c>
      <c r="N5385" t="s">
        <v>31</v>
      </c>
      <c r="O5385">
        <f t="shared" ca="1" si="504"/>
        <v>0.89989171136508983</v>
      </c>
      <c r="P5385" t="str">
        <f t="shared" ca="1" si="505"/>
        <v>Asy/Patchy</v>
      </c>
      <c r="Q5385" t="s">
        <v>115</v>
      </c>
      <c r="R5385" t="s">
        <v>134</v>
      </c>
      <c r="S5385" t="s">
        <v>28</v>
      </c>
      <c r="T5385" t="s">
        <v>52</v>
      </c>
      <c r="U5385" t="s">
        <v>24</v>
      </c>
      <c r="V5385" t="s">
        <v>42</v>
      </c>
      <c r="W5385" t="s">
        <v>35</v>
      </c>
      <c r="X5385" t="s">
        <v>27</v>
      </c>
      <c r="Y5385">
        <f t="shared" ca="1" si="509"/>
        <v>0.40397065282580535</v>
      </c>
      <c r="Z5385" t="str">
        <f t="shared" ca="1" si="506"/>
        <v>Low</v>
      </c>
      <c r="AA5385" t="s">
        <v>48</v>
      </c>
      <c r="AB5385" t="s">
        <v>28</v>
      </c>
    </row>
    <row r="5386" spans="1:28" x14ac:dyDescent="0.3">
      <c r="A5386" t="s">
        <v>10824</v>
      </c>
      <c r="B5386" t="s">
        <v>10825</v>
      </c>
      <c r="C5386" t="s">
        <v>24</v>
      </c>
      <c r="D5386" t="s">
        <v>25</v>
      </c>
      <c r="E5386" t="s">
        <v>26</v>
      </c>
      <c r="F5386" t="s">
        <v>27</v>
      </c>
      <c r="G5386">
        <f t="shared" ca="1" si="507"/>
        <v>9.4923470038683622E-3</v>
      </c>
      <c r="H5386" t="str">
        <f t="shared" ca="1" si="508"/>
        <v>Normal</v>
      </c>
      <c r="I5386" t="s">
        <v>51</v>
      </c>
      <c r="J5386" t="s">
        <v>24</v>
      </c>
      <c r="K5386" t="s">
        <v>28</v>
      </c>
      <c r="L5386" t="s">
        <v>29</v>
      </c>
      <c r="M5386" t="s">
        <v>30</v>
      </c>
      <c r="N5386" t="s">
        <v>31</v>
      </c>
      <c r="O5386">
        <f t="shared" ca="1" si="504"/>
        <v>0.75278407083085175</v>
      </c>
      <c r="P5386" t="str">
        <f t="shared" ca="1" si="505"/>
        <v>Oligaemic</v>
      </c>
      <c r="Q5386" t="s">
        <v>51</v>
      </c>
      <c r="R5386" t="s">
        <v>137</v>
      </c>
      <c r="S5386" t="s">
        <v>24</v>
      </c>
      <c r="T5386" t="s">
        <v>33</v>
      </c>
      <c r="U5386" t="s">
        <v>28</v>
      </c>
      <c r="V5386" t="s">
        <v>42</v>
      </c>
      <c r="W5386" t="s">
        <v>35</v>
      </c>
      <c r="X5386" t="s">
        <v>27</v>
      </c>
      <c r="Y5386">
        <f t="shared" ca="1" si="509"/>
        <v>2.7389335794641978E-2</v>
      </c>
      <c r="Z5386" t="str">
        <f t="shared" ca="1" si="506"/>
        <v>Normal</v>
      </c>
      <c r="AA5386" t="s">
        <v>63</v>
      </c>
      <c r="AB5386" t="s">
        <v>24</v>
      </c>
    </row>
    <row r="5387" spans="1:28" x14ac:dyDescent="0.3">
      <c r="A5387" t="s">
        <v>10826</v>
      </c>
      <c r="B5387" t="s">
        <v>10827</v>
      </c>
      <c r="C5387" t="s">
        <v>24</v>
      </c>
      <c r="D5387" t="s">
        <v>25</v>
      </c>
      <c r="E5387" t="s">
        <v>26</v>
      </c>
      <c r="F5387" t="s">
        <v>63</v>
      </c>
      <c r="G5387">
        <f t="shared" ca="1" si="507"/>
        <v>0.98083792150202109</v>
      </c>
      <c r="H5387" t="str">
        <f t="shared" ca="1" si="508"/>
        <v>Asy/Patch</v>
      </c>
      <c r="I5387" t="s">
        <v>46</v>
      </c>
      <c r="J5387" t="s">
        <v>24</v>
      </c>
      <c r="K5387" t="s">
        <v>24</v>
      </c>
      <c r="L5387" t="s">
        <v>72</v>
      </c>
      <c r="M5387" t="s">
        <v>30</v>
      </c>
      <c r="N5387" t="s">
        <v>40</v>
      </c>
      <c r="O5387">
        <f t="shared" ca="1" si="504"/>
        <v>0.35141678992640701</v>
      </c>
      <c r="P5387" t="str">
        <f t="shared" ca="1" si="505"/>
        <v>Plethoric</v>
      </c>
      <c r="Q5387" t="s">
        <v>55</v>
      </c>
      <c r="R5387" t="s">
        <v>47</v>
      </c>
      <c r="S5387" t="s">
        <v>28</v>
      </c>
      <c r="T5387" t="s">
        <v>33</v>
      </c>
      <c r="U5387" t="s">
        <v>28</v>
      </c>
      <c r="V5387" t="s">
        <v>42</v>
      </c>
      <c r="W5387" t="s">
        <v>35</v>
      </c>
      <c r="X5387" t="s">
        <v>27</v>
      </c>
      <c r="Y5387">
        <f t="shared" ca="1" si="509"/>
        <v>0.57430794828848397</v>
      </c>
      <c r="Z5387" t="str">
        <f t="shared" ca="1" si="506"/>
        <v>High</v>
      </c>
      <c r="AA5387" t="s">
        <v>63</v>
      </c>
      <c r="AB5387" t="s">
        <v>24</v>
      </c>
    </row>
    <row r="5388" spans="1:28" x14ac:dyDescent="0.3">
      <c r="A5388" t="s">
        <v>10828</v>
      </c>
      <c r="B5388" t="s">
        <v>10829</v>
      </c>
      <c r="C5388" t="s">
        <v>24</v>
      </c>
      <c r="D5388" t="s">
        <v>25</v>
      </c>
      <c r="E5388" t="s">
        <v>38</v>
      </c>
      <c r="F5388" t="s">
        <v>27</v>
      </c>
      <c r="G5388">
        <f t="shared" ca="1" si="507"/>
        <v>0.22417289134030605</v>
      </c>
      <c r="H5388" t="str">
        <f t="shared" ca="1" si="508"/>
        <v>Normal</v>
      </c>
      <c r="I5388" t="s">
        <v>27</v>
      </c>
      <c r="J5388" t="s">
        <v>24</v>
      </c>
      <c r="K5388" t="s">
        <v>24</v>
      </c>
      <c r="L5388" t="s">
        <v>30</v>
      </c>
      <c r="M5388" t="s">
        <v>30</v>
      </c>
      <c r="N5388" t="s">
        <v>31</v>
      </c>
      <c r="O5388">
        <f t="shared" ca="1" si="504"/>
        <v>0.23139799106045822</v>
      </c>
      <c r="P5388" t="str">
        <f t="shared" ca="1" si="505"/>
        <v>Normal</v>
      </c>
      <c r="Q5388" t="s">
        <v>27</v>
      </c>
      <c r="R5388" t="s">
        <v>47</v>
      </c>
      <c r="S5388" t="s">
        <v>28</v>
      </c>
      <c r="T5388" t="s">
        <v>33</v>
      </c>
      <c r="U5388" t="s">
        <v>24</v>
      </c>
      <c r="V5388" t="s">
        <v>42</v>
      </c>
      <c r="W5388" t="s">
        <v>43</v>
      </c>
      <c r="X5388" t="s">
        <v>27</v>
      </c>
      <c r="Y5388">
        <f t="shared" ca="1" si="509"/>
        <v>0.33212086577947197</v>
      </c>
      <c r="Z5388" t="str">
        <f t="shared" ca="1" si="506"/>
        <v>Low</v>
      </c>
      <c r="AA5388" t="s">
        <v>48</v>
      </c>
      <c r="AB5388" t="s">
        <v>24</v>
      </c>
    </row>
    <row r="5389" spans="1:28" x14ac:dyDescent="0.3">
      <c r="A5389" t="s">
        <v>10830</v>
      </c>
      <c r="B5389" t="s">
        <v>10831</v>
      </c>
      <c r="C5389" t="s">
        <v>24</v>
      </c>
      <c r="D5389" t="s">
        <v>25</v>
      </c>
      <c r="E5389" t="s">
        <v>26</v>
      </c>
      <c r="F5389" t="s">
        <v>27</v>
      </c>
      <c r="G5389">
        <f t="shared" ca="1" si="507"/>
        <v>0.91010374268726513</v>
      </c>
      <c r="H5389" t="str">
        <f t="shared" ca="1" si="508"/>
        <v>Plethoric</v>
      </c>
      <c r="I5389" t="s">
        <v>55</v>
      </c>
      <c r="J5389" t="s">
        <v>24</v>
      </c>
      <c r="K5389" t="s">
        <v>24</v>
      </c>
      <c r="L5389" t="s">
        <v>30</v>
      </c>
      <c r="M5389" t="s">
        <v>29</v>
      </c>
      <c r="N5389" t="s">
        <v>31</v>
      </c>
      <c r="O5389">
        <f t="shared" ca="1" si="504"/>
        <v>0.52072337367501897</v>
      </c>
      <c r="P5389" t="str">
        <f t="shared" ca="1" si="505"/>
        <v>Plethoric</v>
      </c>
      <c r="Q5389" t="s">
        <v>55</v>
      </c>
      <c r="R5389" t="s">
        <v>47</v>
      </c>
      <c r="S5389" t="s">
        <v>28</v>
      </c>
      <c r="T5389" t="s">
        <v>33</v>
      </c>
      <c r="U5389" t="s">
        <v>28</v>
      </c>
      <c r="V5389" t="s">
        <v>34</v>
      </c>
      <c r="W5389" t="s">
        <v>43</v>
      </c>
      <c r="X5389" t="s">
        <v>87</v>
      </c>
      <c r="Y5389">
        <f t="shared" ca="1" si="509"/>
        <v>0.56344452433376169</v>
      </c>
      <c r="Z5389" t="str">
        <f t="shared" ca="1" si="506"/>
        <v>High</v>
      </c>
      <c r="AA5389" t="s">
        <v>63</v>
      </c>
      <c r="AB5389" t="s">
        <v>24</v>
      </c>
    </row>
    <row r="5390" spans="1:28" x14ac:dyDescent="0.3">
      <c r="A5390" t="s">
        <v>10832</v>
      </c>
      <c r="B5390" t="s">
        <v>10833</v>
      </c>
      <c r="C5390" t="s">
        <v>24</v>
      </c>
      <c r="D5390" t="s">
        <v>25</v>
      </c>
      <c r="E5390" t="s">
        <v>38</v>
      </c>
      <c r="F5390" t="s">
        <v>27</v>
      </c>
      <c r="G5390">
        <f t="shared" ca="1" si="507"/>
        <v>0.69813634444481154</v>
      </c>
      <c r="H5390" t="str">
        <f t="shared" ca="1" si="508"/>
        <v>Normal</v>
      </c>
      <c r="I5390" t="s">
        <v>27</v>
      </c>
      <c r="J5390" t="s">
        <v>24</v>
      </c>
      <c r="K5390" t="s">
        <v>28</v>
      </c>
      <c r="L5390" t="s">
        <v>72</v>
      </c>
      <c r="M5390" t="s">
        <v>30</v>
      </c>
      <c r="N5390" t="s">
        <v>31</v>
      </c>
      <c r="O5390">
        <f t="shared" ca="1" si="504"/>
        <v>0.13615886501540386</v>
      </c>
      <c r="P5390" t="str">
        <f t="shared" ca="1" si="505"/>
        <v>Oligaemic</v>
      </c>
      <c r="Q5390" t="s">
        <v>51</v>
      </c>
      <c r="R5390" t="s">
        <v>32</v>
      </c>
      <c r="S5390" t="s">
        <v>24</v>
      </c>
      <c r="T5390" t="s">
        <v>33</v>
      </c>
      <c r="U5390" t="s">
        <v>24</v>
      </c>
      <c r="V5390" t="s">
        <v>34</v>
      </c>
      <c r="W5390" t="s">
        <v>35</v>
      </c>
      <c r="X5390" t="s">
        <v>27</v>
      </c>
      <c r="Y5390">
        <f t="shared" ca="1" si="509"/>
        <v>0.55797920715533245</v>
      </c>
      <c r="Z5390" t="str">
        <f t="shared" ca="1" si="506"/>
        <v>High</v>
      </c>
      <c r="AA5390" t="s">
        <v>63</v>
      </c>
      <c r="AB5390" t="s">
        <v>24</v>
      </c>
    </row>
    <row r="5391" spans="1:28" x14ac:dyDescent="0.3">
      <c r="A5391" t="s">
        <v>10834</v>
      </c>
      <c r="B5391" t="s">
        <v>10835</v>
      </c>
      <c r="C5391" t="s">
        <v>24</v>
      </c>
      <c r="D5391" t="s">
        <v>25</v>
      </c>
      <c r="E5391" t="s">
        <v>38</v>
      </c>
      <c r="F5391" t="s">
        <v>27</v>
      </c>
      <c r="G5391">
        <f t="shared" ca="1" si="507"/>
        <v>0.99302520490698842</v>
      </c>
      <c r="H5391" t="str">
        <f t="shared" ca="1" si="508"/>
        <v>Normal</v>
      </c>
      <c r="I5391" t="s">
        <v>27</v>
      </c>
      <c r="J5391" t="s">
        <v>24</v>
      </c>
      <c r="K5391" t="s">
        <v>28</v>
      </c>
      <c r="L5391" t="s">
        <v>30</v>
      </c>
      <c r="M5391" t="s">
        <v>30</v>
      </c>
      <c r="N5391" t="s">
        <v>31</v>
      </c>
      <c r="O5391">
        <f t="shared" ca="1" si="504"/>
        <v>0.10158914847904787</v>
      </c>
      <c r="P5391" t="str">
        <f t="shared" ca="1" si="505"/>
        <v>Asy/Patchy</v>
      </c>
      <c r="Q5391" t="s">
        <v>115</v>
      </c>
      <c r="R5391" t="s">
        <v>47</v>
      </c>
      <c r="S5391" t="s">
        <v>24</v>
      </c>
      <c r="T5391" t="s">
        <v>33</v>
      </c>
      <c r="U5391" t="s">
        <v>28</v>
      </c>
      <c r="V5391" t="s">
        <v>42</v>
      </c>
      <c r="W5391" t="s">
        <v>43</v>
      </c>
      <c r="X5391" t="s">
        <v>87</v>
      </c>
      <c r="Y5391">
        <f t="shared" ca="1" si="509"/>
        <v>0.79949418530541905</v>
      </c>
      <c r="Z5391" t="str">
        <f t="shared" ca="1" si="506"/>
        <v>Low</v>
      </c>
      <c r="AA5391" t="s">
        <v>48</v>
      </c>
      <c r="AB5391" t="s">
        <v>24</v>
      </c>
    </row>
    <row r="5392" spans="1:28" x14ac:dyDescent="0.3">
      <c r="A5392" t="s">
        <v>10836</v>
      </c>
      <c r="B5392" t="s">
        <v>10837</v>
      </c>
      <c r="C5392" t="s">
        <v>24</v>
      </c>
      <c r="D5392" t="s">
        <v>25</v>
      </c>
      <c r="E5392" t="s">
        <v>66</v>
      </c>
      <c r="F5392" t="s">
        <v>27</v>
      </c>
      <c r="G5392">
        <f t="shared" ca="1" si="507"/>
        <v>0.63576556306592025</v>
      </c>
      <c r="H5392" t="str">
        <f t="shared" ca="1" si="508"/>
        <v>Oligaemic</v>
      </c>
      <c r="I5392" t="s">
        <v>51</v>
      </c>
      <c r="J5392" t="s">
        <v>24</v>
      </c>
      <c r="K5392" t="s">
        <v>24</v>
      </c>
      <c r="L5392" t="s">
        <v>30</v>
      </c>
      <c r="M5392" t="s">
        <v>30</v>
      </c>
      <c r="N5392" t="s">
        <v>40</v>
      </c>
      <c r="O5392">
        <f t="shared" ca="1" si="504"/>
        <v>0.49942871921730281</v>
      </c>
      <c r="P5392" t="str">
        <f t="shared" ca="1" si="505"/>
        <v>Plethoric</v>
      </c>
      <c r="Q5392" t="s">
        <v>55</v>
      </c>
      <c r="R5392" t="s">
        <v>41</v>
      </c>
      <c r="S5392" t="s">
        <v>28</v>
      </c>
      <c r="T5392" t="s">
        <v>33</v>
      </c>
      <c r="U5392" t="s">
        <v>24</v>
      </c>
      <c r="V5392" t="s">
        <v>42</v>
      </c>
      <c r="W5392" t="s">
        <v>43</v>
      </c>
      <c r="X5392" t="s">
        <v>87</v>
      </c>
      <c r="Y5392">
        <f t="shared" ca="1" si="509"/>
        <v>0.33858679147276782</v>
      </c>
      <c r="Z5392" t="str">
        <f t="shared" ca="1" si="506"/>
        <v>Low</v>
      </c>
      <c r="AA5392" t="s">
        <v>48</v>
      </c>
      <c r="AB5392" t="s">
        <v>28</v>
      </c>
    </row>
    <row r="5393" spans="1:28" x14ac:dyDescent="0.3">
      <c r="A5393" t="s">
        <v>10838</v>
      </c>
      <c r="B5393" t="s">
        <v>10839</v>
      </c>
      <c r="C5393" t="s">
        <v>24</v>
      </c>
      <c r="D5393" t="s">
        <v>25</v>
      </c>
      <c r="E5393" t="s">
        <v>38</v>
      </c>
      <c r="F5393" t="s">
        <v>27</v>
      </c>
      <c r="G5393">
        <f t="shared" ca="1" si="507"/>
        <v>0.65966378728598918</v>
      </c>
      <c r="H5393" t="str">
        <f t="shared" ca="1" si="508"/>
        <v>Normal</v>
      </c>
      <c r="I5393" t="s">
        <v>27</v>
      </c>
      <c r="J5393" t="s">
        <v>24</v>
      </c>
      <c r="K5393" t="s">
        <v>24</v>
      </c>
      <c r="L5393" t="s">
        <v>30</v>
      </c>
      <c r="M5393" t="s">
        <v>30</v>
      </c>
      <c r="N5393" t="s">
        <v>31</v>
      </c>
      <c r="O5393">
        <f t="shared" ca="1" si="504"/>
        <v>0.60079797892888054</v>
      </c>
      <c r="P5393" t="str">
        <f t="shared" ca="1" si="505"/>
        <v>Plethoric</v>
      </c>
      <c r="Q5393" t="s">
        <v>55</v>
      </c>
      <c r="R5393" t="s">
        <v>134</v>
      </c>
      <c r="S5393" t="s">
        <v>24</v>
      </c>
      <c r="T5393" t="s">
        <v>33</v>
      </c>
      <c r="U5393" t="s">
        <v>24</v>
      </c>
      <c r="V5393" t="s">
        <v>42</v>
      </c>
      <c r="W5393" t="s">
        <v>43</v>
      </c>
      <c r="X5393" t="s">
        <v>27</v>
      </c>
      <c r="Y5393">
        <f t="shared" ca="1" si="509"/>
        <v>0.83941006772243709</v>
      </c>
      <c r="Z5393" t="str">
        <f t="shared" ca="1" si="506"/>
        <v>Low</v>
      </c>
      <c r="AA5393" t="s">
        <v>48</v>
      </c>
      <c r="AB5393" t="s">
        <v>24</v>
      </c>
    </row>
    <row r="5394" spans="1:28" x14ac:dyDescent="0.3">
      <c r="A5394" t="s">
        <v>10840</v>
      </c>
      <c r="B5394" t="s">
        <v>10841</v>
      </c>
      <c r="C5394" t="s">
        <v>24</v>
      </c>
      <c r="D5394" t="s">
        <v>25</v>
      </c>
      <c r="E5394" t="s">
        <v>38</v>
      </c>
      <c r="F5394" t="s">
        <v>27</v>
      </c>
      <c r="G5394">
        <f t="shared" ca="1" si="507"/>
        <v>0.79860148155293298</v>
      </c>
      <c r="H5394" t="str">
        <f t="shared" ca="1" si="508"/>
        <v>Normal</v>
      </c>
      <c r="I5394" t="s">
        <v>27</v>
      </c>
      <c r="J5394" t="s">
        <v>24</v>
      </c>
      <c r="K5394" t="s">
        <v>28</v>
      </c>
      <c r="L5394" t="s">
        <v>30</v>
      </c>
      <c r="M5394" t="s">
        <v>30</v>
      </c>
      <c r="N5394" t="s">
        <v>31</v>
      </c>
      <c r="O5394">
        <f t="shared" ca="1" si="504"/>
        <v>0.3391979334847347</v>
      </c>
      <c r="P5394" t="str">
        <f t="shared" ca="1" si="505"/>
        <v>Normal</v>
      </c>
      <c r="Q5394" t="s">
        <v>27</v>
      </c>
      <c r="R5394" t="s">
        <v>47</v>
      </c>
      <c r="S5394" t="s">
        <v>24</v>
      </c>
      <c r="T5394" t="s">
        <v>33</v>
      </c>
      <c r="U5394" t="s">
        <v>24</v>
      </c>
      <c r="V5394" t="s">
        <v>42</v>
      </c>
      <c r="W5394" t="s">
        <v>43</v>
      </c>
      <c r="X5394" t="s">
        <v>27</v>
      </c>
      <c r="Y5394">
        <f t="shared" ca="1" si="509"/>
        <v>0.4665649690480429</v>
      </c>
      <c r="Z5394" t="str">
        <f t="shared" ca="1" si="506"/>
        <v>Low</v>
      </c>
      <c r="AA5394" t="s">
        <v>48</v>
      </c>
      <c r="AB5394" t="s">
        <v>24</v>
      </c>
    </row>
    <row r="5395" spans="1:28" x14ac:dyDescent="0.3">
      <c r="A5395" t="s">
        <v>10842</v>
      </c>
      <c r="B5395" t="s">
        <v>10843</v>
      </c>
      <c r="C5395" t="s">
        <v>24</v>
      </c>
      <c r="D5395" t="s">
        <v>25</v>
      </c>
      <c r="E5395" t="s">
        <v>26</v>
      </c>
      <c r="F5395" t="s">
        <v>63</v>
      </c>
      <c r="G5395">
        <f t="shared" ca="1" si="507"/>
        <v>0.25903700186506251</v>
      </c>
      <c r="H5395" t="str">
        <f t="shared" ca="1" si="508"/>
        <v>Normal</v>
      </c>
      <c r="I5395" t="s">
        <v>27</v>
      </c>
      <c r="J5395" t="s">
        <v>24</v>
      </c>
      <c r="K5395" t="s">
        <v>24</v>
      </c>
      <c r="L5395" t="s">
        <v>29</v>
      </c>
      <c r="M5395" t="s">
        <v>29</v>
      </c>
      <c r="N5395" t="s">
        <v>31</v>
      </c>
      <c r="O5395">
        <f t="shared" ca="1" si="504"/>
        <v>0.56868818418983125</v>
      </c>
      <c r="P5395" t="str">
        <f t="shared" ca="1" si="505"/>
        <v>Normal</v>
      </c>
      <c r="Q5395" t="s">
        <v>27</v>
      </c>
      <c r="R5395" t="s">
        <v>41</v>
      </c>
      <c r="S5395" t="s">
        <v>24</v>
      </c>
      <c r="T5395" t="s">
        <v>33</v>
      </c>
      <c r="U5395" t="s">
        <v>24</v>
      </c>
      <c r="V5395" t="s">
        <v>34</v>
      </c>
      <c r="W5395" t="s">
        <v>35</v>
      </c>
      <c r="X5395" t="s">
        <v>27</v>
      </c>
      <c r="Y5395">
        <f t="shared" ca="1" si="509"/>
        <v>2.5437982482617305E-2</v>
      </c>
      <c r="Z5395" t="str">
        <f t="shared" ca="1" si="506"/>
        <v>Normal</v>
      </c>
      <c r="AA5395" t="s">
        <v>63</v>
      </c>
      <c r="AB5395" t="s">
        <v>28</v>
      </c>
    </row>
    <row r="5396" spans="1:28" x14ac:dyDescent="0.3">
      <c r="A5396" t="s">
        <v>10844</v>
      </c>
      <c r="B5396" t="s">
        <v>10845</v>
      </c>
      <c r="C5396" t="s">
        <v>24</v>
      </c>
      <c r="D5396" t="s">
        <v>25</v>
      </c>
      <c r="E5396" t="s">
        <v>26</v>
      </c>
      <c r="F5396" t="s">
        <v>27</v>
      </c>
      <c r="G5396">
        <f t="shared" ca="1" si="507"/>
        <v>0.8554354231180703</v>
      </c>
      <c r="H5396" t="str">
        <f t="shared" ca="1" si="508"/>
        <v>Oligaemic</v>
      </c>
      <c r="I5396" t="s">
        <v>51</v>
      </c>
      <c r="J5396" t="s">
        <v>24</v>
      </c>
      <c r="K5396" t="s">
        <v>24</v>
      </c>
      <c r="L5396" t="s">
        <v>30</v>
      </c>
      <c r="M5396" t="s">
        <v>29</v>
      </c>
      <c r="N5396" t="s">
        <v>31</v>
      </c>
      <c r="O5396">
        <f t="shared" ca="1" si="504"/>
        <v>0.58555221301745253</v>
      </c>
      <c r="P5396" t="str">
        <f t="shared" ca="1" si="505"/>
        <v>Oligaemic</v>
      </c>
      <c r="Q5396" t="s">
        <v>51</v>
      </c>
      <c r="R5396" t="s">
        <v>47</v>
      </c>
      <c r="S5396" t="s">
        <v>24</v>
      </c>
      <c r="T5396" t="s">
        <v>52</v>
      </c>
      <c r="U5396" t="s">
        <v>24</v>
      </c>
      <c r="V5396" t="s">
        <v>34</v>
      </c>
      <c r="W5396" t="s">
        <v>35</v>
      </c>
      <c r="X5396" t="s">
        <v>27</v>
      </c>
      <c r="Y5396">
        <f t="shared" ca="1" si="509"/>
        <v>0.5719590668682244</v>
      </c>
      <c r="Z5396" t="str">
        <f t="shared" ca="1" si="506"/>
        <v>Low</v>
      </c>
      <c r="AA5396" t="s">
        <v>48</v>
      </c>
      <c r="AB5396" t="s">
        <v>28</v>
      </c>
    </row>
    <row r="5397" spans="1:28" x14ac:dyDescent="0.3">
      <c r="A5397" t="s">
        <v>10846</v>
      </c>
      <c r="B5397" t="s">
        <v>10847</v>
      </c>
      <c r="C5397" t="s">
        <v>24</v>
      </c>
      <c r="D5397" t="s">
        <v>25</v>
      </c>
      <c r="E5397" t="s">
        <v>38</v>
      </c>
      <c r="F5397" t="s">
        <v>63</v>
      </c>
      <c r="G5397">
        <f t="shared" ca="1" si="507"/>
        <v>0.25275614280467762</v>
      </c>
      <c r="H5397" t="str">
        <f t="shared" ca="1" si="508"/>
        <v>Plethoric</v>
      </c>
      <c r="I5397" t="s">
        <v>55</v>
      </c>
      <c r="J5397" t="s">
        <v>24</v>
      </c>
      <c r="K5397" t="s">
        <v>24</v>
      </c>
      <c r="L5397" t="s">
        <v>72</v>
      </c>
      <c r="M5397" t="s">
        <v>29</v>
      </c>
      <c r="N5397" t="s">
        <v>40</v>
      </c>
      <c r="O5397">
        <f t="shared" ca="1" si="504"/>
        <v>0.58671497395692596</v>
      </c>
      <c r="P5397" t="str">
        <f t="shared" ca="1" si="505"/>
        <v>Normal</v>
      </c>
      <c r="Q5397" t="s">
        <v>27</v>
      </c>
      <c r="R5397" t="s">
        <v>32</v>
      </c>
      <c r="S5397" t="s">
        <v>24</v>
      </c>
      <c r="T5397" t="s">
        <v>33</v>
      </c>
      <c r="U5397" t="s">
        <v>24</v>
      </c>
      <c r="V5397" t="s">
        <v>34</v>
      </c>
      <c r="W5397" t="s">
        <v>35</v>
      </c>
      <c r="X5397" t="s">
        <v>27</v>
      </c>
      <c r="Y5397">
        <f t="shared" ca="1" si="509"/>
        <v>0.99230293026964589</v>
      </c>
      <c r="Z5397" t="str">
        <f t="shared" ca="1" si="506"/>
        <v>High</v>
      </c>
      <c r="AA5397" t="s">
        <v>63</v>
      </c>
      <c r="AB5397" t="s">
        <v>28</v>
      </c>
    </row>
    <row r="5398" spans="1:28" x14ac:dyDescent="0.3">
      <c r="A5398" t="s">
        <v>10848</v>
      </c>
      <c r="B5398" t="s">
        <v>10849</v>
      </c>
      <c r="C5398" t="s">
        <v>24</v>
      </c>
      <c r="D5398" t="s">
        <v>25</v>
      </c>
      <c r="E5398" t="s">
        <v>38</v>
      </c>
      <c r="F5398" t="s">
        <v>27</v>
      </c>
      <c r="G5398">
        <f t="shared" ca="1" si="507"/>
        <v>0.10318668008817056</v>
      </c>
      <c r="H5398" t="str">
        <f t="shared" ca="1" si="508"/>
        <v>Oligaemic</v>
      </c>
      <c r="I5398" t="s">
        <v>51</v>
      </c>
      <c r="J5398" t="s">
        <v>24</v>
      </c>
      <c r="K5398" t="s">
        <v>24</v>
      </c>
      <c r="L5398" t="s">
        <v>30</v>
      </c>
      <c r="M5398" t="s">
        <v>30</v>
      </c>
      <c r="N5398" t="s">
        <v>31</v>
      </c>
      <c r="O5398">
        <f t="shared" ca="1" si="504"/>
        <v>0.98227391502876138</v>
      </c>
      <c r="P5398" t="str">
        <f t="shared" ca="1" si="505"/>
        <v>Normal</v>
      </c>
      <c r="Q5398" t="s">
        <v>27</v>
      </c>
      <c r="R5398" t="s">
        <v>41</v>
      </c>
      <c r="S5398" t="s">
        <v>24</v>
      </c>
      <c r="T5398" t="s">
        <v>33</v>
      </c>
      <c r="U5398" t="s">
        <v>28</v>
      </c>
      <c r="V5398" t="s">
        <v>42</v>
      </c>
      <c r="W5398" t="s">
        <v>43</v>
      </c>
      <c r="X5398" t="s">
        <v>27</v>
      </c>
      <c r="Y5398">
        <f t="shared" ca="1" si="509"/>
        <v>0.25526873418239249</v>
      </c>
      <c r="Z5398" t="str">
        <f t="shared" ca="1" si="506"/>
        <v>High</v>
      </c>
      <c r="AA5398" t="s">
        <v>63</v>
      </c>
      <c r="AB5398" t="s">
        <v>28</v>
      </c>
    </row>
    <row r="5399" spans="1:28" x14ac:dyDescent="0.3">
      <c r="A5399" t="s">
        <v>10850</v>
      </c>
      <c r="B5399" t="s">
        <v>10851</v>
      </c>
      <c r="C5399" t="s">
        <v>24</v>
      </c>
      <c r="D5399" t="s">
        <v>25</v>
      </c>
      <c r="E5399" t="s">
        <v>38</v>
      </c>
      <c r="F5399" t="s">
        <v>63</v>
      </c>
      <c r="G5399">
        <f t="shared" ca="1" si="507"/>
        <v>0.11845026798673131</v>
      </c>
      <c r="H5399" t="str">
        <f t="shared" ca="1" si="508"/>
        <v>Normal</v>
      </c>
      <c r="I5399" t="s">
        <v>27</v>
      </c>
      <c r="J5399" t="s">
        <v>28</v>
      </c>
      <c r="K5399" t="s">
        <v>28</v>
      </c>
      <c r="L5399" t="s">
        <v>30</v>
      </c>
      <c r="M5399" t="s">
        <v>30</v>
      </c>
      <c r="N5399" t="s">
        <v>31</v>
      </c>
      <c r="O5399">
        <f t="shared" ca="1" si="504"/>
        <v>0.34516363168800279</v>
      </c>
      <c r="P5399" t="str">
        <f t="shared" ca="1" si="505"/>
        <v>Plethoric</v>
      </c>
      <c r="Q5399" t="s">
        <v>55</v>
      </c>
      <c r="R5399" t="s">
        <v>41</v>
      </c>
      <c r="S5399" t="s">
        <v>28</v>
      </c>
      <c r="T5399" t="s">
        <v>33</v>
      </c>
      <c r="U5399" t="s">
        <v>24</v>
      </c>
      <c r="V5399" t="s">
        <v>67</v>
      </c>
      <c r="W5399" t="s">
        <v>66</v>
      </c>
      <c r="X5399" t="s">
        <v>27</v>
      </c>
      <c r="Y5399">
        <f t="shared" ca="1" si="509"/>
        <v>0.52451475556739724</v>
      </c>
      <c r="Z5399" t="str">
        <f t="shared" ca="1" si="506"/>
        <v>Low</v>
      </c>
      <c r="AA5399" t="s">
        <v>48</v>
      </c>
      <c r="AB5399" t="s">
        <v>28</v>
      </c>
    </row>
    <row r="5400" spans="1:28" x14ac:dyDescent="0.3">
      <c r="A5400" t="s">
        <v>10852</v>
      </c>
      <c r="B5400" t="s">
        <v>10853</v>
      </c>
      <c r="C5400" t="s">
        <v>24</v>
      </c>
      <c r="D5400" t="s">
        <v>25</v>
      </c>
      <c r="E5400" t="s">
        <v>26</v>
      </c>
      <c r="F5400" t="s">
        <v>27</v>
      </c>
      <c r="G5400">
        <f t="shared" ca="1" si="507"/>
        <v>2.9705258497013665E-3</v>
      </c>
      <c r="H5400" t="str">
        <f t="shared" ca="1" si="508"/>
        <v>Normal</v>
      </c>
      <c r="I5400" t="s">
        <v>55</v>
      </c>
      <c r="J5400" t="s">
        <v>24</v>
      </c>
      <c r="K5400" t="s">
        <v>24</v>
      </c>
      <c r="L5400" t="s">
        <v>30</v>
      </c>
      <c r="M5400" t="s">
        <v>29</v>
      </c>
      <c r="N5400" t="s">
        <v>31</v>
      </c>
      <c r="O5400">
        <f t="shared" ca="1" si="504"/>
        <v>0.8183355292360297</v>
      </c>
      <c r="P5400" t="str">
        <f t="shared" ca="1" si="505"/>
        <v>Asy/Patchy</v>
      </c>
      <c r="Q5400" t="s">
        <v>115</v>
      </c>
      <c r="R5400" t="s">
        <v>32</v>
      </c>
      <c r="S5400" t="s">
        <v>24</v>
      </c>
      <c r="T5400" t="s">
        <v>33</v>
      </c>
      <c r="U5400" t="s">
        <v>24</v>
      </c>
      <c r="V5400" t="s">
        <v>67</v>
      </c>
      <c r="W5400" t="s">
        <v>34</v>
      </c>
      <c r="X5400" t="s">
        <v>27</v>
      </c>
      <c r="Y5400">
        <f t="shared" ca="1" si="509"/>
        <v>0.12131131753781399</v>
      </c>
      <c r="Z5400" t="str">
        <f t="shared" ca="1" si="506"/>
        <v>High</v>
      </c>
      <c r="AA5400" t="s">
        <v>63</v>
      </c>
      <c r="AB5400" t="s">
        <v>24</v>
      </c>
    </row>
    <row r="5401" spans="1:28" x14ac:dyDescent="0.3">
      <c r="A5401" t="s">
        <v>10854</v>
      </c>
      <c r="B5401" t="s">
        <v>10855</v>
      </c>
      <c r="C5401" t="s">
        <v>24</v>
      </c>
      <c r="D5401" t="s">
        <v>25</v>
      </c>
      <c r="E5401" t="s">
        <v>66</v>
      </c>
      <c r="F5401" t="s">
        <v>27</v>
      </c>
      <c r="G5401">
        <f t="shared" ca="1" si="507"/>
        <v>0.75728296181355437</v>
      </c>
      <c r="H5401" t="str">
        <f t="shared" ca="1" si="508"/>
        <v>Grd_Glass</v>
      </c>
      <c r="I5401" t="s">
        <v>39</v>
      </c>
      <c r="J5401" t="s">
        <v>28</v>
      </c>
      <c r="K5401" t="s">
        <v>24</v>
      </c>
      <c r="L5401" t="s">
        <v>30</v>
      </c>
      <c r="M5401" t="s">
        <v>72</v>
      </c>
      <c r="N5401" t="s">
        <v>31</v>
      </c>
      <c r="O5401">
        <f t="shared" ca="1" si="504"/>
        <v>0.42860887392359037</v>
      </c>
      <c r="P5401" t="str">
        <f t="shared" ca="1" si="505"/>
        <v>Grd_Glass</v>
      </c>
      <c r="Q5401" t="s">
        <v>39</v>
      </c>
      <c r="R5401" t="s">
        <v>32</v>
      </c>
      <c r="S5401" t="s">
        <v>24</v>
      </c>
      <c r="T5401" t="s">
        <v>60</v>
      </c>
      <c r="U5401" t="s">
        <v>24</v>
      </c>
      <c r="V5401" t="s">
        <v>42</v>
      </c>
      <c r="W5401" t="s">
        <v>43</v>
      </c>
      <c r="X5401" t="s">
        <v>87</v>
      </c>
      <c r="Y5401">
        <f t="shared" ca="1" si="509"/>
        <v>0.15919295942617806</v>
      </c>
      <c r="Z5401" t="str">
        <f t="shared" ca="1" si="506"/>
        <v>Normal</v>
      </c>
      <c r="AA5401" t="s">
        <v>27</v>
      </c>
      <c r="AB5401" t="s">
        <v>24</v>
      </c>
    </row>
    <row r="5402" spans="1:28" x14ac:dyDescent="0.3">
      <c r="A5402" t="s">
        <v>10856</v>
      </c>
      <c r="B5402" t="s">
        <v>10857</v>
      </c>
      <c r="C5402" t="s">
        <v>24</v>
      </c>
      <c r="D5402" t="s">
        <v>25</v>
      </c>
      <c r="E5402" t="s">
        <v>38</v>
      </c>
      <c r="F5402" t="s">
        <v>27</v>
      </c>
      <c r="G5402">
        <f t="shared" ca="1" si="507"/>
        <v>0.72934410434389441</v>
      </c>
      <c r="H5402" t="str">
        <f t="shared" ca="1" si="508"/>
        <v>Plethoric</v>
      </c>
      <c r="I5402" t="s">
        <v>55</v>
      </c>
      <c r="J5402" t="s">
        <v>24</v>
      </c>
      <c r="K5402" t="s">
        <v>24</v>
      </c>
      <c r="L5402" t="s">
        <v>29</v>
      </c>
      <c r="M5402" t="s">
        <v>30</v>
      </c>
      <c r="N5402" t="s">
        <v>31</v>
      </c>
      <c r="O5402">
        <f t="shared" ca="1" si="504"/>
        <v>0.41995315851593562</v>
      </c>
      <c r="P5402" t="str">
        <f t="shared" ca="1" si="505"/>
        <v>Normal</v>
      </c>
      <c r="Q5402" t="s">
        <v>27</v>
      </c>
      <c r="R5402" t="s">
        <v>41</v>
      </c>
      <c r="S5402" t="s">
        <v>24</v>
      </c>
      <c r="T5402" t="s">
        <v>33</v>
      </c>
      <c r="U5402" t="s">
        <v>24</v>
      </c>
      <c r="V5402" t="s">
        <v>42</v>
      </c>
      <c r="W5402" t="s">
        <v>35</v>
      </c>
      <c r="X5402" t="s">
        <v>87</v>
      </c>
      <c r="Y5402">
        <f t="shared" ca="1" si="509"/>
        <v>0.22815521741104727</v>
      </c>
      <c r="Z5402" t="str">
        <f t="shared" ca="1" si="506"/>
        <v>High</v>
      </c>
      <c r="AA5402" t="s">
        <v>63</v>
      </c>
      <c r="AB5402" t="s">
        <v>24</v>
      </c>
    </row>
    <row r="5403" spans="1:28" x14ac:dyDescent="0.3">
      <c r="A5403" t="s">
        <v>10858</v>
      </c>
      <c r="B5403" t="s">
        <v>10859</v>
      </c>
      <c r="C5403" t="s">
        <v>24</v>
      </c>
      <c r="D5403" t="s">
        <v>25</v>
      </c>
      <c r="E5403" t="s">
        <v>38</v>
      </c>
      <c r="F5403" t="s">
        <v>27</v>
      </c>
      <c r="G5403">
        <f t="shared" ca="1" si="507"/>
        <v>0.42575892988520236</v>
      </c>
      <c r="H5403" t="str">
        <f t="shared" ca="1" si="508"/>
        <v>Oligaemic</v>
      </c>
      <c r="I5403" t="s">
        <v>51</v>
      </c>
      <c r="J5403" t="s">
        <v>24</v>
      </c>
      <c r="K5403" t="s">
        <v>24</v>
      </c>
      <c r="L5403" t="s">
        <v>30</v>
      </c>
      <c r="M5403" t="s">
        <v>30</v>
      </c>
      <c r="N5403" t="s">
        <v>40</v>
      </c>
      <c r="O5403">
        <f t="shared" ca="1" si="504"/>
        <v>0.5951357095481008</v>
      </c>
      <c r="P5403" t="str">
        <f t="shared" ca="1" si="505"/>
        <v>Oligaemic</v>
      </c>
      <c r="Q5403" t="s">
        <v>51</v>
      </c>
      <c r="R5403" t="s">
        <v>41</v>
      </c>
      <c r="S5403" t="s">
        <v>24</v>
      </c>
      <c r="T5403" t="s">
        <v>33</v>
      </c>
      <c r="U5403" t="s">
        <v>28</v>
      </c>
      <c r="V5403" t="s">
        <v>42</v>
      </c>
      <c r="W5403" t="s">
        <v>43</v>
      </c>
      <c r="X5403" t="s">
        <v>27</v>
      </c>
      <c r="Y5403">
        <f t="shared" ca="1" si="509"/>
        <v>1.6728718405471854E-2</v>
      </c>
      <c r="Z5403" t="str">
        <f t="shared" ca="1" si="506"/>
        <v>Normal</v>
      </c>
      <c r="AA5403" t="s">
        <v>48</v>
      </c>
      <c r="AB5403" t="s">
        <v>28</v>
      </c>
    </row>
    <row r="5404" spans="1:28" x14ac:dyDescent="0.3">
      <c r="A5404" t="s">
        <v>10860</v>
      </c>
      <c r="B5404" t="s">
        <v>10861</v>
      </c>
      <c r="C5404" t="s">
        <v>24</v>
      </c>
      <c r="D5404" t="s">
        <v>25</v>
      </c>
      <c r="E5404" t="s">
        <v>26</v>
      </c>
      <c r="F5404" t="s">
        <v>63</v>
      </c>
      <c r="G5404">
        <f t="shared" ca="1" si="507"/>
        <v>0.83029870129388617</v>
      </c>
      <c r="H5404" t="str">
        <f t="shared" ca="1" si="508"/>
        <v>Normal</v>
      </c>
      <c r="I5404" t="s">
        <v>27</v>
      </c>
      <c r="J5404" t="s">
        <v>24</v>
      </c>
      <c r="K5404" t="s">
        <v>24</v>
      </c>
      <c r="L5404" t="s">
        <v>29</v>
      </c>
      <c r="M5404" t="s">
        <v>30</v>
      </c>
      <c r="N5404" t="s">
        <v>31</v>
      </c>
      <c r="O5404">
        <f t="shared" ca="1" si="504"/>
        <v>0.58859827310939838</v>
      </c>
      <c r="P5404" t="str">
        <f t="shared" ca="1" si="505"/>
        <v>Normal</v>
      </c>
      <c r="Q5404" t="s">
        <v>27</v>
      </c>
      <c r="R5404" t="s">
        <v>47</v>
      </c>
      <c r="S5404" t="s">
        <v>24</v>
      </c>
      <c r="T5404" t="s">
        <v>33</v>
      </c>
      <c r="U5404" t="s">
        <v>24</v>
      </c>
      <c r="V5404" t="s">
        <v>34</v>
      </c>
      <c r="W5404" t="s">
        <v>35</v>
      </c>
      <c r="X5404" t="s">
        <v>27</v>
      </c>
      <c r="Y5404">
        <f t="shared" ca="1" si="509"/>
        <v>0.16006093617405526</v>
      </c>
      <c r="Z5404" t="str">
        <f t="shared" ca="1" si="506"/>
        <v>Low</v>
      </c>
      <c r="AA5404" t="s">
        <v>48</v>
      </c>
      <c r="AB5404" t="s">
        <v>28</v>
      </c>
    </row>
    <row r="5405" spans="1:28" x14ac:dyDescent="0.3">
      <c r="A5405" t="s">
        <v>10862</v>
      </c>
      <c r="B5405" t="s">
        <v>10863</v>
      </c>
      <c r="C5405" t="s">
        <v>24</v>
      </c>
      <c r="D5405" t="s">
        <v>25</v>
      </c>
      <c r="E5405" t="s">
        <v>26</v>
      </c>
      <c r="F5405" t="s">
        <v>27</v>
      </c>
      <c r="G5405">
        <f t="shared" ca="1" si="507"/>
        <v>0.76801787742946348</v>
      </c>
      <c r="H5405" t="str">
        <f t="shared" ca="1" si="508"/>
        <v>Asy/Patch</v>
      </c>
      <c r="I5405" t="s">
        <v>46</v>
      </c>
      <c r="J5405" t="s">
        <v>24</v>
      </c>
      <c r="K5405" t="s">
        <v>24</v>
      </c>
      <c r="L5405" t="s">
        <v>30</v>
      </c>
      <c r="M5405" t="s">
        <v>29</v>
      </c>
      <c r="N5405" t="s">
        <v>31</v>
      </c>
      <c r="O5405">
        <f t="shared" ca="1" si="504"/>
        <v>0.8076141469360133</v>
      </c>
      <c r="P5405" t="str">
        <f t="shared" ca="1" si="505"/>
        <v>Plethoric</v>
      </c>
      <c r="Q5405" t="s">
        <v>55</v>
      </c>
      <c r="R5405" t="s">
        <v>47</v>
      </c>
      <c r="S5405" t="s">
        <v>24</v>
      </c>
      <c r="T5405" t="s">
        <v>33</v>
      </c>
      <c r="U5405" t="s">
        <v>28</v>
      </c>
      <c r="V5405" t="s">
        <v>42</v>
      </c>
      <c r="W5405" t="s">
        <v>43</v>
      </c>
      <c r="X5405" t="s">
        <v>27</v>
      </c>
      <c r="Y5405">
        <f t="shared" ca="1" si="509"/>
        <v>0.57121001101124746</v>
      </c>
      <c r="Z5405" t="str">
        <f t="shared" ca="1" si="506"/>
        <v>Low</v>
      </c>
      <c r="AA5405" t="s">
        <v>48</v>
      </c>
      <c r="AB5405" t="s">
        <v>24</v>
      </c>
    </row>
    <row r="5406" spans="1:28" x14ac:dyDescent="0.3">
      <c r="A5406" t="s">
        <v>10864</v>
      </c>
      <c r="B5406" t="s">
        <v>10865</v>
      </c>
      <c r="C5406" t="s">
        <v>24</v>
      </c>
      <c r="D5406" t="s">
        <v>25</v>
      </c>
      <c r="E5406" t="s">
        <v>38</v>
      </c>
      <c r="F5406" t="s">
        <v>27</v>
      </c>
      <c r="G5406">
        <f t="shared" ca="1" si="507"/>
        <v>0.3018483324340141</v>
      </c>
      <c r="H5406" t="str">
        <f t="shared" ca="1" si="508"/>
        <v>Normal</v>
      </c>
      <c r="I5406" t="s">
        <v>27</v>
      </c>
      <c r="J5406" t="s">
        <v>24</v>
      </c>
      <c r="K5406" t="s">
        <v>24</v>
      </c>
      <c r="L5406" t="s">
        <v>30</v>
      </c>
      <c r="M5406" t="s">
        <v>30</v>
      </c>
      <c r="N5406" t="s">
        <v>31</v>
      </c>
      <c r="O5406">
        <f t="shared" ca="1" si="504"/>
        <v>0.77470406884228626</v>
      </c>
      <c r="P5406" t="str">
        <f t="shared" ca="1" si="505"/>
        <v>Plethoric</v>
      </c>
      <c r="Q5406" t="s">
        <v>55</v>
      </c>
      <c r="R5406" t="s">
        <v>47</v>
      </c>
      <c r="S5406" t="s">
        <v>24</v>
      </c>
      <c r="T5406" t="s">
        <v>33</v>
      </c>
      <c r="U5406" t="s">
        <v>28</v>
      </c>
      <c r="V5406" t="s">
        <v>42</v>
      </c>
      <c r="W5406" t="s">
        <v>43</v>
      </c>
      <c r="X5406" t="s">
        <v>27</v>
      </c>
      <c r="Y5406">
        <f t="shared" ca="1" si="509"/>
        <v>0.28376113729778341</v>
      </c>
      <c r="Z5406" t="str">
        <f t="shared" ca="1" si="506"/>
        <v>Normal</v>
      </c>
      <c r="AA5406" t="s">
        <v>27</v>
      </c>
      <c r="AB5406" t="s">
        <v>24</v>
      </c>
    </row>
    <row r="5407" spans="1:28" x14ac:dyDescent="0.3">
      <c r="A5407" t="s">
        <v>10866</v>
      </c>
      <c r="B5407" t="s">
        <v>10867</v>
      </c>
      <c r="C5407" t="s">
        <v>24</v>
      </c>
      <c r="D5407" t="s">
        <v>25</v>
      </c>
      <c r="E5407" t="s">
        <v>26</v>
      </c>
      <c r="F5407" t="s">
        <v>27</v>
      </c>
      <c r="G5407">
        <f t="shared" ca="1" si="507"/>
        <v>0.63094268235318351</v>
      </c>
      <c r="H5407" t="str">
        <f t="shared" ca="1" si="508"/>
        <v>Plethoric</v>
      </c>
      <c r="I5407" t="s">
        <v>55</v>
      </c>
      <c r="J5407" t="s">
        <v>24</v>
      </c>
      <c r="K5407" t="s">
        <v>24</v>
      </c>
      <c r="L5407" t="s">
        <v>30</v>
      </c>
      <c r="M5407" t="s">
        <v>30</v>
      </c>
      <c r="N5407" t="s">
        <v>40</v>
      </c>
      <c r="O5407">
        <f t="shared" ca="1" si="504"/>
        <v>0.7896192619620892</v>
      </c>
      <c r="P5407" t="str">
        <f t="shared" ca="1" si="505"/>
        <v>Asy/Patchy</v>
      </c>
      <c r="Q5407" t="s">
        <v>115</v>
      </c>
      <c r="R5407" t="s">
        <v>32</v>
      </c>
      <c r="S5407" t="s">
        <v>24</v>
      </c>
      <c r="T5407" t="s">
        <v>52</v>
      </c>
      <c r="U5407" t="s">
        <v>24</v>
      </c>
      <c r="V5407" t="s">
        <v>42</v>
      </c>
      <c r="W5407" t="s">
        <v>43</v>
      </c>
      <c r="X5407" t="s">
        <v>27</v>
      </c>
      <c r="Y5407">
        <f t="shared" ca="1" si="509"/>
        <v>0.88720718249449826</v>
      </c>
      <c r="Z5407" t="str">
        <f t="shared" ca="1" si="506"/>
        <v>Low</v>
      </c>
      <c r="AA5407" t="s">
        <v>48</v>
      </c>
      <c r="AB5407" t="s">
        <v>24</v>
      </c>
    </row>
    <row r="5408" spans="1:28" x14ac:dyDescent="0.3">
      <c r="A5408" t="s">
        <v>10868</v>
      </c>
      <c r="B5408" t="s">
        <v>10869</v>
      </c>
      <c r="C5408" t="s">
        <v>24</v>
      </c>
      <c r="D5408" t="s">
        <v>75</v>
      </c>
      <c r="E5408" t="s">
        <v>38</v>
      </c>
      <c r="F5408" t="s">
        <v>63</v>
      </c>
      <c r="G5408">
        <f t="shared" ca="1" si="507"/>
        <v>0.7645323430477865</v>
      </c>
      <c r="H5408" t="str">
        <f t="shared" ca="1" si="508"/>
        <v>Normal</v>
      </c>
      <c r="I5408" t="s">
        <v>27</v>
      </c>
      <c r="J5408" t="s">
        <v>24</v>
      </c>
      <c r="K5408" t="s">
        <v>24</v>
      </c>
      <c r="L5408" t="s">
        <v>29</v>
      </c>
      <c r="M5408" t="s">
        <v>29</v>
      </c>
      <c r="N5408" t="s">
        <v>31</v>
      </c>
      <c r="O5408">
        <f t="shared" ca="1" si="504"/>
        <v>0.62031957964313678</v>
      </c>
      <c r="P5408" t="str">
        <f t="shared" ca="1" si="505"/>
        <v>Normal</v>
      </c>
      <c r="Q5408" t="s">
        <v>27</v>
      </c>
      <c r="R5408" t="s">
        <v>47</v>
      </c>
      <c r="S5408" t="s">
        <v>24</v>
      </c>
      <c r="T5408" t="s">
        <v>33</v>
      </c>
      <c r="U5408" t="s">
        <v>24</v>
      </c>
      <c r="V5408" t="s">
        <v>42</v>
      </c>
      <c r="W5408" t="s">
        <v>35</v>
      </c>
      <c r="X5408" t="s">
        <v>87</v>
      </c>
      <c r="Y5408">
        <f t="shared" ca="1" si="509"/>
        <v>0.37250904575310695</v>
      </c>
      <c r="Z5408" t="str">
        <f t="shared" ca="1" si="506"/>
        <v>Low</v>
      </c>
      <c r="AA5408" t="s">
        <v>48</v>
      </c>
      <c r="AB5408" t="s">
        <v>28</v>
      </c>
    </row>
    <row r="5409" spans="1:28" x14ac:dyDescent="0.3">
      <c r="A5409" t="s">
        <v>10870</v>
      </c>
      <c r="B5409" t="s">
        <v>10871</v>
      </c>
      <c r="C5409" t="s">
        <v>24</v>
      </c>
      <c r="D5409" t="s">
        <v>25</v>
      </c>
      <c r="E5409" t="s">
        <v>38</v>
      </c>
      <c r="F5409" t="s">
        <v>27</v>
      </c>
      <c r="G5409">
        <f t="shared" ca="1" si="507"/>
        <v>0.12382090812679836</v>
      </c>
      <c r="H5409" t="str">
        <f t="shared" ca="1" si="508"/>
        <v>Plethoric</v>
      </c>
      <c r="I5409" t="s">
        <v>55</v>
      </c>
      <c r="J5409" t="s">
        <v>24</v>
      </c>
      <c r="K5409" t="s">
        <v>24</v>
      </c>
      <c r="L5409" t="s">
        <v>72</v>
      </c>
      <c r="M5409" t="s">
        <v>72</v>
      </c>
      <c r="N5409" t="s">
        <v>31</v>
      </c>
      <c r="O5409">
        <f t="shared" ca="1" si="504"/>
        <v>0.43635427543904304</v>
      </c>
      <c r="P5409" t="str">
        <f t="shared" ca="1" si="505"/>
        <v>Plethoric</v>
      </c>
      <c r="Q5409" t="s">
        <v>55</v>
      </c>
      <c r="R5409" t="s">
        <v>41</v>
      </c>
      <c r="S5409" t="s">
        <v>24</v>
      </c>
      <c r="T5409" t="s">
        <v>52</v>
      </c>
      <c r="U5409" t="s">
        <v>24</v>
      </c>
      <c r="V5409" t="s">
        <v>34</v>
      </c>
      <c r="W5409" t="s">
        <v>66</v>
      </c>
      <c r="X5409" t="s">
        <v>27</v>
      </c>
      <c r="Y5409">
        <f t="shared" ca="1" si="509"/>
        <v>0.38264166308786896</v>
      </c>
      <c r="Z5409" t="str">
        <f t="shared" ca="1" si="506"/>
        <v>Normal</v>
      </c>
      <c r="AA5409" t="s">
        <v>27</v>
      </c>
      <c r="AB5409" t="s">
        <v>24</v>
      </c>
    </row>
    <row r="5410" spans="1:28" x14ac:dyDescent="0.3">
      <c r="A5410" t="s">
        <v>10872</v>
      </c>
      <c r="B5410" t="s">
        <v>10873</v>
      </c>
      <c r="C5410" t="s">
        <v>24</v>
      </c>
      <c r="D5410" t="s">
        <v>25</v>
      </c>
      <c r="E5410" t="s">
        <v>26</v>
      </c>
      <c r="F5410" t="s">
        <v>27</v>
      </c>
      <c r="G5410">
        <f t="shared" ca="1" si="507"/>
        <v>0.86883309893818639</v>
      </c>
      <c r="H5410" t="str">
        <f t="shared" ca="1" si="508"/>
        <v>Grd_Glass</v>
      </c>
      <c r="I5410" t="s">
        <v>39</v>
      </c>
      <c r="J5410" t="s">
        <v>24</v>
      </c>
      <c r="K5410" t="s">
        <v>28</v>
      </c>
      <c r="L5410" t="s">
        <v>29</v>
      </c>
      <c r="M5410" t="s">
        <v>30</v>
      </c>
      <c r="N5410" t="s">
        <v>40</v>
      </c>
      <c r="O5410">
        <f t="shared" ca="1" si="504"/>
        <v>0.58648938989679955</v>
      </c>
      <c r="P5410" t="str">
        <f t="shared" ca="1" si="505"/>
        <v>Asy/Patchy</v>
      </c>
      <c r="Q5410" t="s">
        <v>115</v>
      </c>
      <c r="R5410" t="s">
        <v>32</v>
      </c>
      <c r="S5410" t="s">
        <v>24</v>
      </c>
      <c r="T5410" t="s">
        <v>52</v>
      </c>
      <c r="U5410" t="s">
        <v>24</v>
      </c>
      <c r="V5410" t="s">
        <v>34</v>
      </c>
      <c r="W5410" t="s">
        <v>35</v>
      </c>
      <c r="X5410" t="s">
        <v>27</v>
      </c>
      <c r="Y5410">
        <f t="shared" ca="1" si="509"/>
        <v>0.87761754970692252</v>
      </c>
      <c r="Z5410" t="str">
        <f t="shared" ca="1" si="506"/>
        <v>Normal</v>
      </c>
      <c r="AA5410" t="s">
        <v>27</v>
      </c>
      <c r="AB5410" t="s">
        <v>24</v>
      </c>
    </row>
    <row r="5411" spans="1:28" x14ac:dyDescent="0.3">
      <c r="A5411" t="s">
        <v>10874</v>
      </c>
      <c r="B5411" t="s">
        <v>10875</v>
      </c>
      <c r="C5411" t="s">
        <v>24</v>
      </c>
      <c r="D5411" t="s">
        <v>25</v>
      </c>
      <c r="E5411" t="s">
        <v>38</v>
      </c>
      <c r="F5411" t="s">
        <v>27</v>
      </c>
      <c r="G5411">
        <f t="shared" ca="1" si="507"/>
        <v>0.68934244874903727</v>
      </c>
      <c r="H5411" t="str">
        <f t="shared" ca="1" si="508"/>
        <v>Oligaemic</v>
      </c>
      <c r="I5411" t="s">
        <v>51</v>
      </c>
      <c r="J5411" t="s">
        <v>24</v>
      </c>
      <c r="K5411" t="s">
        <v>24</v>
      </c>
      <c r="L5411" t="s">
        <v>30</v>
      </c>
      <c r="M5411" t="s">
        <v>29</v>
      </c>
      <c r="N5411" t="s">
        <v>40</v>
      </c>
      <c r="O5411">
        <f t="shared" ca="1" si="504"/>
        <v>0.94712507036043581</v>
      </c>
      <c r="P5411" t="str">
        <f t="shared" ca="1" si="505"/>
        <v>Oligaemic</v>
      </c>
      <c r="Q5411" t="s">
        <v>51</v>
      </c>
      <c r="R5411" t="s">
        <v>32</v>
      </c>
      <c r="S5411" t="s">
        <v>24</v>
      </c>
      <c r="T5411" t="s">
        <v>52</v>
      </c>
      <c r="U5411" t="s">
        <v>24</v>
      </c>
      <c r="V5411" t="s">
        <v>34</v>
      </c>
      <c r="W5411" t="s">
        <v>35</v>
      </c>
      <c r="X5411" t="s">
        <v>27</v>
      </c>
      <c r="Y5411">
        <f t="shared" ca="1" si="509"/>
        <v>0.21119719795587621</v>
      </c>
      <c r="Z5411" t="str">
        <f t="shared" ca="1" si="506"/>
        <v>Low</v>
      </c>
      <c r="AA5411" t="s">
        <v>48</v>
      </c>
      <c r="AB5411" t="s">
        <v>24</v>
      </c>
    </row>
    <row r="5412" spans="1:28" x14ac:dyDescent="0.3">
      <c r="A5412" t="s">
        <v>10876</v>
      </c>
      <c r="B5412" t="s">
        <v>10877</v>
      </c>
      <c r="C5412" t="s">
        <v>24</v>
      </c>
      <c r="D5412" t="s">
        <v>25</v>
      </c>
      <c r="E5412" t="s">
        <v>26</v>
      </c>
      <c r="F5412" t="s">
        <v>27</v>
      </c>
      <c r="G5412">
        <f t="shared" ca="1" si="507"/>
        <v>0.57657276216576947</v>
      </c>
      <c r="H5412" t="str">
        <f t="shared" ca="1" si="508"/>
        <v>Grd_Glass</v>
      </c>
      <c r="I5412" t="s">
        <v>39</v>
      </c>
      <c r="J5412" t="s">
        <v>24</v>
      </c>
      <c r="K5412" t="s">
        <v>24</v>
      </c>
      <c r="L5412" t="s">
        <v>72</v>
      </c>
      <c r="M5412" t="s">
        <v>30</v>
      </c>
      <c r="N5412" t="s">
        <v>40</v>
      </c>
      <c r="O5412">
        <f t="shared" ca="1" si="504"/>
        <v>0.12867321525005093</v>
      </c>
      <c r="P5412" t="str">
        <f t="shared" ca="1" si="505"/>
        <v>Asy/Patchy</v>
      </c>
      <c r="Q5412" t="s">
        <v>115</v>
      </c>
      <c r="R5412" t="s">
        <v>32</v>
      </c>
      <c r="S5412" t="s">
        <v>28</v>
      </c>
      <c r="T5412" t="s">
        <v>33</v>
      </c>
      <c r="U5412" t="s">
        <v>24</v>
      </c>
      <c r="V5412" t="s">
        <v>34</v>
      </c>
      <c r="W5412" t="s">
        <v>35</v>
      </c>
      <c r="X5412" t="s">
        <v>27</v>
      </c>
      <c r="Y5412">
        <f t="shared" ca="1" si="509"/>
        <v>0.36815432557345695</v>
      </c>
      <c r="Z5412" t="str">
        <f t="shared" ca="1" si="506"/>
        <v>Normal</v>
      </c>
      <c r="AA5412" t="s">
        <v>27</v>
      </c>
      <c r="AB5412" t="s">
        <v>24</v>
      </c>
    </row>
    <row r="5413" spans="1:28" x14ac:dyDescent="0.3">
      <c r="A5413" t="s">
        <v>10878</v>
      </c>
      <c r="B5413" t="s">
        <v>10879</v>
      </c>
      <c r="C5413" t="s">
        <v>24</v>
      </c>
      <c r="D5413" t="s">
        <v>25</v>
      </c>
      <c r="E5413" t="s">
        <v>38</v>
      </c>
      <c r="F5413" t="s">
        <v>27</v>
      </c>
      <c r="G5413">
        <f t="shared" ca="1" si="507"/>
        <v>0.74041231993023748</v>
      </c>
      <c r="H5413" t="str">
        <f t="shared" ca="1" si="508"/>
        <v>Oligaemic</v>
      </c>
      <c r="I5413" t="s">
        <v>51</v>
      </c>
      <c r="J5413" t="s">
        <v>24</v>
      </c>
      <c r="K5413" t="s">
        <v>28</v>
      </c>
      <c r="L5413" t="s">
        <v>30</v>
      </c>
      <c r="M5413" t="s">
        <v>72</v>
      </c>
      <c r="N5413" t="s">
        <v>31</v>
      </c>
      <c r="O5413">
        <f t="shared" ca="1" si="504"/>
        <v>0.98194501135857493</v>
      </c>
      <c r="P5413" t="str">
        <f t="shared" ca="1" si="505"/>
        <v>Normal</v>
      </c>
      <c r="Q5413" t="s">
        <v>27</v>
      </c>
      <c r="R5413" t="s">
        <v>47</v>
      </c>
      <c r="S5413" t="s">
        <v>24</v>
      </c>
      <c r="T5413" t="s">
        <v>33</v>
      </c>
      <c r="U5413" t="s">
        <v>24</v>
      </c>
      <c r="V5413" t="s">
        <v>42</v>
      </c>
      <c r="W5413" t="s">
        <v>43</v>
      </c>
      <c r="X5413" t="s">
        <v>27</v>
      </c>
      <c r="Y5413">
        <f t="shared" ca="1" si="509"/>
        <v>0.40677537730877744</v>
      </c>
      <c r="Z5413" t="str">
        <f t="shared" ca="1" si="506"/>
        <v>Low</v>
      </c>
      <c r="AA5413" t="s">
        <v>48</v>
      </c>
      <c r="AB5413" t="s">
        <v>24</v>
      </c>
    </row>
    <row r="5414" spans="1:28" x14ac:dyDescent="0.3">
      <c r="A5414" t="s">
        <v>10880</v>
      </c>
      <c r="B5414" t="s">
        <v>10881</v>
      </c>
      <c r="C5414" t="s">
        <v>24</v>
      </c>
      <c r="D5414" t="s">
        <v>25</v>
      </c>
      <c r="E5414" t="s">
        <v>66</v>
      </c>
      <c r="F5414" t="s">
        <v>27</v>
      </c>
      <c r="G5414">
        <f t="shared" ca="1" si="507"/>
        <v>0.35045686919003627</v>
      </c>
      <c r="H5414" t="str">
        <f t="shared" ca="1" si="508"/>
        <v>Oligaemic</v>
      </c>
      <c r="I5414" t="s">
        <v>51</v>
      </c>
      <c r="J5414" t="s">
        <v>24</v>
      </c>
      <c r="K5414" t="s">
        <v>24</v>
      </c>
      <c r="L5414" t="s">
        <v>29</v>
      </c>
      <c r="M5414" t="s">
        <v>30</v>
      </c>
      <c r="N5414" t="s">
        <v>31</v>
      </c>
      <c r="O5414">
        <f t="shared" ca="1" si="504"/>
        <v>0.47749512057159271</v>
      </c>
      <c r="P5414" t="str">
        <f t="shared" ca="1" si="505"/>
        <v>Normal</v>
      </c>
      <c r="Q5414" t="s">
        <v>27</v>
      </c>
      <c r="R5414" t="s">
        <v>32</v>
      </c>
      <c r="S5414" t="s">
        <v>24</v>
      </c>
      <c r="T5414" t="s">
        <v>33</v>
      </c>
      <c r="U5414" t="s">
        <v>24</v>
      </c>
      <c r="V5414" t="s">
        <v>34</v>
      </c>
      <c r="W5414" t="s">
        <v>35</v>
      </c>
      <c r="X5414" t="s">
        <v>27</v>
      </c>
      <c r="Y5414">
        <f t="shared" ca="1" si="509"/>
        <v>0.78339666917752615</v>
      </c>
      <c r="Z5414" t="str">
        <f t="shared" ca="1" si="506"/>
        <v>High</v>
      </c>
      <c r="AA5414" t="s">
        <v>63</v>
      </c>
      <c r="AB5414" t="s">
        <v>24</v>
      </c>
    </row>
    <row r="5415" spans="1:28" x14ac:dyDescent="0.3">
      <c r="A5415" t="s">
        <v>10882</v>
      </c>
      <c r="B5415" t="s">
        <v>10883</v>
      </c>
      <c r="C5415" t="s">
        <v>24</v>
      </c>
      <c r="D5415" t="s">
        <v>25</v>
      </c>
      <c r="E5415" t="s">
        <v>26</v>
      </c>
      <c r="F5415" t="s">
        <v>27</v>
      </c>
      <c r="G5415">
        <f t="shared" ca="1" si="507"/>
        <v>3.3222442185353196E-2</v>
      </c>
      <c r="H5415" t="str">
        <f t="shared" ca="1" si="508"/>
        <v>Normal</v>
      </c>
      <c r="I5415" t="s">
        <v>51</v>
      </c>
      <c r="J5415" t="s">
        <v>24</v>
      </c>
      <c r="K5415" t="s">
        <v>24</v>
      </c>
      <c r="L5415" t="s">
        <v>30</v>
      </c>
      <c r="M5415" t="s">
        <v>30</v>
      </c>
      <c r="N5415" t="s">
        <v>31</v>
      </c>
      <c r="O5415">
        <f t="shared" ca="1" si="504"/>
        <v>0.25082103468467365</v>
      </c>
      <c r="P5415" t="str">
        <f t="shared" ca="1" si="505"/>
        <v>Oligaemic</v>
      </c>
      <c r="Q5415" t="s">
        <v>51</v>
      </c>
      <c r="R5415" t="s">
        <v>134</v>
      </c>
      <c r="S5415" t="s">
        <v>24</v>
      </c>
      <c r="T5415" t="s">
        <v>60</v>
      </c>
      <c r="U5415" t="s">
        <v>24</v>
      </c>
      <c r="V5415" t="s">
        <v>42</v>
      </c>
      <c r="W5415" t="s">
        <v>43</v>
      </c>
      <c r="X5415" t="s">
        <v>27</v>
      </c>
      <c r="Y5415">
        <f t="shared" ca="1" si="509"/>
        <v>0.37753541827475234</v>
      </c>
      <c r="Z5415" t="str">
        <f t="shared" ca="1" si="506"/>
        <v>Low</v>
      </c>
      <c r="AA5415" t="s">
        <v>48</v>
      </c>
      <c r="AB5415" t="s">
        <v>24</v>
      </c>
    </row>
    <row r="5416" spans="1:28" x14ac:dyDescent="0.3">
      <c r="A5416" t="s">
        <v>10884</v>
      </c>
      <c r="B5416" t="s">
        <v>10885</v>
      </c>
      <c r="C5416" t="s">
        <v>24</v>
      </c>
      <c r="D5416" t="s">
        <v>25</v>
      </c>
      <c r="E5416" t="s">
        <v>26</v>
      </c>
      <c r="F5416" t="s">
        <v>27</v>
      </c>
      <c r="G5416">
        <f t="shared" ca="1" si="507"/>
        <v>0.78720315128177498</v>
      </c>
      <c r="H5416" t="str">
        <f t="shared" ca="1" si="508"/>
        <v>Normal</v>
      </c>
      <c r="I5416" t="s">
        <v>27</v>
      </c>
      <c r="J5416" t="s">
        <v>24</v>
      </c>
      <c r="K5416" t="s">
        <v>28</v>
      </c>
      <c r="L5416" t="s">
        <v>30</v>
      </c>
      <c r="M5416" t="s">
        <v>29</v>
      </c>
      <c r="N5416" t="s">
        <v>31</v>
      </c>
      <c r="O5416">
        <f t="shared" ca="1" si="504"/>
        <v>0.37718824183150623</v>
      </c>
      <c r="P5416" t="str">
        <f t="shared" ca="1" si="505"/>
        <v>Oligaemic</v>
      </c>
      <c r="Q5416" t="s">
        <v>51</v>
      </c>
      <c r="R5416" t="s">
        <v>47</v>
      </c>
      <c r="S5416" t="s">
        <v>24</v>
      </c>
      <c r="T5416" t="s">
        <v>33</v>
      </c>
      <c r="U5416" t="s">
        <v>24</v>
      </c>
      <c r="V5416" t="s">
        <v>42</v>
      </c>
      <c r="W5416" t="s">
        <v>43</v>
      </c>
      <c r="X5416" t="s">
        <v>87</v>
      </c>
      <c r="Y5416">
        <f t="shared" ca="1" si="509"/>
        <v>4.9622609333921375E-3</v>
      </c>
      <c r="Z5416" t="str">
        <f t="shared" ca="1" si="506"/>
        <v>Normal</v>
      </c>
      <c r="AA5416" t="s">
        <v>63</v>
      </c>
      <c r="AB5416" t="s">
        <v>24</v>
      </c>
    </row>
    <row r="5417" spans="1:28" x14ac:dyDescent="0.3">
      <c r="A5417" t="s">
        <v>10886</v>
      </c>
      <c r="B5417" t="s">
        <v>10887</v>
      </c>
      <c r="C5417" t="s">
        <v>24</v>
      </c>
      <c r="D5417" t="s">
        <v>25</v>
      </c>
      <c r="E5417" t="s">
        <v>66</v>
      </c>
      <c r="F5417" t="s">
        <v>63</v>
      </c>
      <c r="G5417">
        <f t="shared" ca="1" si="507"/>
        <v>0.38298826681938258</v>
      </c>
      <c r="H5417" t="str">
        <f t="shared" ca="1" si="508"/>
        <v>Oligaemic</v>
      </c>
      <c r="I5417" t="s">
        <v>51</v>
      </c>
      <c r="J5417" t="s">
        <v>24</v>
      </c>
      <c r="K5417" t="s">
        <v>28</v>
      </c>
      <c r="L5417" t="s">
        <v>30</v>
      </c>
      <c r="M5417" t="s">
        <v>30</v>
      </c>
      <c r="N5417" t="s">
        <v>40</v>
      </c>
      <c r="O5417">
        <f t="shared" ca="1" si="504"/>
        <v>0.73854362625273062</v>
      </c>
      <c r="P5417" t="str">
        <f t="shared" ca="1" si="505"/>
        <v>Oligaemic</v>
      </c>
      <c r="Q5417" t="s">
        <v>51</v>
      </c>
      <c r="R5417" t="s">
        <v>41</v>
      </c>
      <c r="S5417" t="s">
        <v>24</v>
      </c>
      <c r="T5417" t="s">
        <v>33</v>
      </c>
      <c r="U5417" t="s">
        <v>24</v>
      </c>
      <c r="V5417" t="s">
        <v>42</v>
      </c>
      <c r="W5417" t="s">
        <v>43</v>
      </c>
      <c r="X5417" t="s">
        <v>27</v>
      </c>
      <c r="Y5417">
        <f t="shared" ca="1" si="509"/>
        <v>0.60391721890016947</v>
      </c>
      <c r="Z5417" t="str">
        <f t="shared" ca="1" si="506"/>
        <v>Low</v>
      </c>
      <c r="AA5417" t="s">
        <v>48</v>
      </c>
      <c r="AB5417" t="s">
        <v>24</v>
      </c>
    </row>
    <row r="5418" spans="1:28" x14ac:dyDescent="0.3">
      <c r="A5418" t="s">
        <v>10888</v>
      </c>
      <c r="B5418" t="s">
        <v>10889</v>
      </c>
      <c r="C5418" t="s">
        <v>24</v>
      </c>
      <c r="D5418" t="s">
        <v>25</v>
      </c>
      <c r="E5418" t="s">
        <v>38</v>
      </c>
      <c r="F5418" t="s">
        <v>27</v>
      </c>
      <c r="G5418">
        <f t="shared" ca="1" si="507"/>
        <v>0.86078078083770715</v>
      </c>
      <c r="H5418" t="str">
        <f t="shared" ca="1" si="508"/>
        <v>Normal</v>
      </c>
      <c r="I5418" t="s">
        <v>27</v>
      </c>
      <c r="J5418" t="s">
        <v>24</v>
      </c>
      <c r="K5418" t="s">
        <v>24</v>
      </c>
      <c r="L5418" t="s">
        <v>30</v>
      </c>
      <c r="M5418" t="s">
        <v>29</v>
      </c>
      <c r="N5418" t="s">
        <v>31</v>
      </c>
      <c r="O5418">
        <f t="shared" ca="1" si="504"/>
        <v>0.82428625691647495</v>
      </c>
      <c r="P5418" t="str">
        <f t="shared" ca="1" si="505"/>
        <v>Normal</v>
      </c>
      <c r="Q5418" t="s">
        <v>27</v>
      </c>
      <c r="R5418" t="s">
        <v>47</v>
      </c>
      <c r="S5418" t="s">
        <v>24</v>
      </c>
      <c r="T5418" t="s">
        <v>33</v>
      </c>
      <c r="U5418" t="s">
        <v>28</v>
      </c>
      <c r="V5418" t="s">
        <v>42</v>
      </c>
      <c r="W5418" t="s">
        <v>35</v>
      </c>
      <c r="X5418" t="s">
        <v>27</v>
      </c>
      <c r="Y5418">
        <f t="shared" ca="1" si="509"/>
        <v>0.1871738352463066</v>
      </c>
      <c r="Z5418" t="str">
        <f t="shared" ca="1" si="506"/>
        <v>High</v>
      </c>
      <c r="AA5418" t="s">
        <v>63</v>
      </c>
      <c r="AB5418" t="s">
        <v>28</v>
      </c>
    </row>
    <row r="5419" spans="1:28" x14ac:dyDescent="0.3">
      <c r="A5419" t="s">
        <v>10890</v>
      </c>
      <c r="B5419" t="s">
        <v>10891</v>
      </c>
      <c r="C5419" t="s">
        <v>24</v>
      </c>
      <c r="D5419" t="s">
        <v>25</v>
      </c>
      <c r="E5419" t="s">
        <v>38</v>
      </c>
      <c r="F5419" t="s">
        <v>27</v>
      </c>
      <c r="G5419">
        <f t="shared" ca="1" si="507"/>
        <v>0.76784472760037159</v>
      </c>
      <c r="H5419" t="str">
        <f t="shared" ca="1" si="508"/>
        <v>Normal</v>
      </c>
      <c r="I5419" t="s">
        <v>27</v>
      </c>
      <c r="J5419" t="s">
        <v>24</v>
      </c>
      <c r="K5419" t="s">
        <v>28</v>
      </c>
      <c r="L5419" t="s">
        <v>29</v>
      </c>
      <c r="M5419" t="s">
        <v>30</v>
      </c>
      <c r="N5419" t="s">
        <v>31</v>
      </c>
      <c r="O5419">
        <f t="shared" ca="1" si="504"/>
        <v>0.74982201553341865</v>
      </c>
      <c r="P5419" t="str">
        <f t="shared" ca="1" si="505"/>
        <v>Normal</v>
      </c>
      <c r="Q5419" t="s">
        <v>27</v>
      </c>
      <c r="R5419" t="s">
        <v>41</v>
      </c>
      <c r="S5419" t="s">
        <v>24</v>
      </c>
      <c r="T5419" t="s">
        <v>33</v>
      </c>
      <c r="U5419" t="s">
        <v>24</v>
      </c>
      <c r="V5419" t="s">
        <v>42</v>
      </c>
      <c r="W5419" t="s">
        <v>43</v>
      </c>
      <c r="X5419" t="s">
        <v>27</v>
      </c>
      <c r="Y5419">
        <f t="shared" ca="1" si="509"/>
        <v>0.88143854471126937</v>
      </c>
      <c r="Z5419" t="str">
        <f t="shared" ca="1" si="506"/>
        <v>Low</v>
      </c>
      <c r="AA5419" t="s">
        <v>48</v>
      </c>
      <c r="AB5419" t="s">
        <v>24</v>
      </c>
    </row>
    <row r="5420" spans="1:28" x14ac:dyDescent="0.3">
      <c r="A5420" t="s">
        <v>10892</v>
      </c>
      <c r="B5420" t="s">
        <v>10893</v>
      </c>
      <c r="C5420" t="s">
        <v>24</v>
      </c>
      <c r="D5420" t="s">
        <v>25</v>
      </c>
      <c r="E5420" t="s">
        <v>26</v>
      </c>
      <c r="F5420" t="s">
        <v>27</v>
      </c>
      <c r="G5420">
        <f t="shared" ca="1" si="507"/>
        <v>0.80511426278478204</v>
      </c>
      <c r="H5420" t="str">
        <f t="shared" ca="1" si="508"/>
        <v>Normal</v>
      </c>
      <c r="I5420" t="s">
        <v>27</v>
      </c>
      <c r="J5420" t="s">
        <v>28</v>
      </c>
      <c r="K5420" t="s">
        <v>24</v>
      </c>
      <c r="L5420" t="s">
        <v>29</v>
      </c>
      <c r="M5420" t="s">
        <v>72</v>
      </c>
      <c r="N5420" t="s">
        <v>40</v>
      </c>
      <c r="O5420">
        <f t="shared" ca="1" si="504"/>
        <v>0.9558978642616538</v>
      </c>
      <c r="P5420" t="str">
        <f t="shared" ca="1" si="505"/>
        <v>Oligaemic</v>
      </c>
      <c r="Q5420" t="s">
        <v>51</v>
      </c>
      <c r="R5420" t="s">
        <v>41</v>
      </c>
      <c r="S5420" t="s">
        <v>24</v>
      </c>
      <c r="T5420" t="s">
        <v>33</v>
      </c>
      <c r="U5420" t="s">
        <v>28</v>
      </c>
      <c r="V5420" t="s">
        <v>42</v>
      </c>
      <c r="W5420" t="s">
        <v>43</v>
      </c>
      <c r="X5420" t="s">
        <v>27</v>
      </c>
      <c r="Y5420">
        <f t="shared" ca="1" si="509"/>
        <v>0.91200785471814327</v>
      </c>
      <c r="Z5420" t="str">
        <f t="shared" ca="1" si="506"/>
        <v>Low</v>
      </c>
      <c r="AA5420" t="s">
        <v>48</v>
      </c>
      <c r="AB5420" t="s">
        <v>24</v>
      </c>
    </row>
    <row r="5421" spans="1:28" x14ac:dyDescent="0.3">
      <c r="A5421" t="s">
        <v>10894</v>
      </c>
      <c r="B5421" t="s">
        <v>10895</v>
      </c>
      <c r="C5421" t="s">
        <v>24</v>
      </c>
      <c r="D5421" t="s">
        <v>25</v>
      </c>
      <c r="E5421" t="s">
        <v>26</v>
      </c>
      <c r="F5421" t="s">
        <v>27</v>
      </c>
      <c r="G5421">
        <f t="shared" ca="1" si="507"/>
        <v>0.96128235036457088</v>
      </c>
      <c r="H5421" t="str">
        <f t="shared" ca="1" si="508"/>
        <v>Asy/Patch</v>
      </c>
      <c r="I5421" t="s">
        <v>46</v>
      </c>
      <c r="J5421" t="s">
        <v>24</v>
      </c>
      <c r="K5421" t="s">
        <v>24</v>
      </c>
      <c r="L5421" t="s">
        <v>29</v>
      </c>
      <c r="M5421" t="s">
        <v>29</v>
      </c>
      <c r="N5421" t="s">
        <v>31</v>
      </c>
      <c r="O5421">
        <f t="shared" ca="1" si="504"/>
        <v>0.19432436418741539</v>
      </c>
      <c r="P5421" t="str">
        <f t="shared" ca="1" si="505"/>
        <v>Grd_Glass</v>
      </c>
      <c r="Q5421" t="s">
        <v>39</v>
      </c>
      <c r="R5421" t="s">
        <v>32</v>
      </c>
      <c r="S5421" t="s">
        <v>28</v>
      </c>
      <c r="T5421" t="s">
        <v>33</v>
      </c>
      <c r="U5421" t="s">
        <v>24</v>
      </c>
      <c r="V5421" t="s">
        <v>42</v>
      </c>
      <c r="W5421" t="s">
        <v>35</v>
      </c>
      <c r="X5421" t="s">
        <v>87</v>
      </c>
      <c r="Y5421">
        <f t="shared" ca="1" si="509"/>
        <v>6.691678093104747E-2</v>
      </c>
      <c r="Z5421" t="str">
        <f t="shared" ca="1" si="506"/>
        <v>Normal</v>
      </c>
      <c r="AA5421" t="s">
        <v>63</v>
      </c>
      <c r="AB5421" t="s">
        <v>24</v>
      </c>
    </row>
    <row r="5422" spans="1:28" x14ac:dyDescent="0.3">
      <c r="A5422" t="s">
        <v>10896</v>
      </c>
      <c r="B5422" t="s">
        <v>10897</v>
      </c>
      <c r="C5422" t="s">
        <v>24</v>
      </c>
      <c r="D5422" t="s">
        <v>75</v>
      </c>
      <c r="E5422" t="s">
        <v>26</v>
      </c>
      <c r="F5422" t="s">
        <v>27</v>
      </c>
      <c r="G5422">
        <f t="shared" ca="1" si="507"/>
        <v>6.4511132030481755E-2</v>
      </c>
      <c r="H5422" t="str">
        <f t="shared" ca="1" si="508"/>
        <v>Normal</v>
      </c>
      <c r="I5422" t="s">
        <v>46</v>
      </c>
      <c r="J5422" t="s">
        <v>24</v>
      </c>
      <c r="K5422" t="s">
        <v>24</v>
      </c>
      <c r="L5422" t="s">
        <v>29</v>
      </c>
      <c r="M5422" t="s">
        <v>30</v>
      </c>
      <c r="N5422" t="s">
        <v>31</v>
      </c>
      <c r="O5422">
        <f t="shared" ca="1" si="504"/>
        <v>0.78355281732568494</v>
      </c>
      <c r="P5422" t="str">
        <f t="shared" ca="1" si="505"/>
        <v>Normal</v>
      </c>
      <c r="Q5422" t="s">
        <v>27</v>
      </c>
      <c r="R5422" t="s">
        <v>32</v>
      </c>
      <c r="S5422" t="s">
        <v>24</v>
      </c>
      <c r="T5422" t="s">
        <v>33</v>
      </c>
      <c r="U5422" t="s">
        <v>24</v>
      </c>
      <c r="V5422" t="s">
        <v>34</v>
      </c>
      <c r="W5422" t="s">
        <v>35</v>
      </c>
      <c r="X5422" t="s">
        <v>27</v>
      </c>
      <c r="Y5422">
        <f t="shared" ca="1" si="509"/>
        <v>9.5907043795367852E-2</v>
      </c>
      <c r="Z5422" t="str">
        <f t="shared" ca="1" si="506"/>
        <v>Normal</v>
      </c>
      <c r="AA5422" t="s">
        <v>48</v>
      </c>
      <c r="AB5422" t="s">
        <v>24</v>
      </c>
    </row>
    <row r="5423" spans="1:28" x14ac:dyDescent="0.3">
      <c r="A5423" t="s">
        <v>10898</v>
      </c>
      <c r="B5423" t="s">
        <v>10899</v>
      </c>
      <c r="C5423" t="s">
        <v>24</v>
      </c>
      <c r="D5423" t="s">
        <v>25</v>
      </c>
      <c r="E5423" t="s">
        <v>38</v>
      </c>
      <c r="F5423" t="s">
        <v>27</v>
      </c>
      <c r="G5423">
        <f t="shared" ca="1" si="507"/>
        <v>0.44850387797968572</v>
      </c>
      <c r="H5423" t="str">
        <f t="shared" ca="1" si="508"/>
        <v>Oligaemic</v>
      </c>
      <c r="I5423" t="s">
        <v>51</v>
      </c>
      <c r="J5423" t="s">
        <v>24</v>
      </c>
      <c r="K5423" t="s">
        <v>24</v>
      </c>
      <c r="L5423" t="s">
        <v>29</v>
      </c>
      <c r="M5423" t="s">
        <v>72</v>
      </c>
      <c r="N5423" t="s">
        <v>31</v>
      </c>
      <c r="O5423">
        <f t="shared" ca="1" si="504"/>
        <v>0.37671298029747757</v>
      </c>
      <c r="P5423" t="str">
        <f t="shared" ca="1" si="505"/>
        <v>Oligaemic</v>
      </c>
      <c r="Q5423" t="s">
        <v>51</v>
      </c>
      <c r="R5423" t="s">
        <v>41</v>
      </c>
      <c r="S5423" t="s">
        <v>28</v>
      </c>
      <c r="T5423" t="s">
        <v>60</v>
      </c>
      <c r="U5423" t="s">
        <v>24</v>
      </c>
      <c r="V5423" t="s">
        <v>42</v>
      </c>
      <c r="W5423" t="s">
        <v>35</v>
      </c>
      <c r="X5423" t="s">
        <v>27</v>
      </c>
      <c r="Y5423">
        <f t="shared" ca="1" si="509"/>
        <v>0.61903843823116222</v>
      </c>
      <c r="Z5423" t="str">
        <f t="shared" ca="1" si="506"/>
        <v>Low</v>
      </c>
      <c r="AA5423" t="s">
        <v>48</v>
      </c>
      <c r="AB5423" t="s">
        <v>24</v>
      </c>
    </row>
    <row r="5424" spans="1:28" x14ac:dyDescent="0.3">
      <c r="A5424" t="s">
        <v>10900</v>
      </c>
      <c r="B5424" t="s">
        <v>10901</v>
      </c>
      <c r="C5424" t="s">
        <v>24</v>
      </c>
      <c r="D5424" t="s">
        <v>25</v>
      </c>
      <c r="E5424" t="s">
        <v>26</v>
      </c>
      <c r="F5424" t="s">
        <v>27</v>
      </c>
      <c r="G5424">
        <f t="shared" ca="1" si="507"/>
        <v>0.84440930868130848</v>
      </c>
      <c r="H5424" t="str">
        <f t="shared" ca="1" si="508"/>
        <v>Oligaemic</v>
      </c>
      <c r="I5424" t="s">
        <v>51</v>
      </c>
      <c r="J5424" t="s">
        <v>24</v>
      </c>
      <c r="K5424" t="s">
        <v>24</v>
      </c>
      <c r="L5424" t="s">
        <v>30</v>
      </c>
      <c r="M5424" t="s">
        <v>30</v>
      </c>
      <c r="N5424" t="s">
        <v>31</v>
      </c>
      <c r="O5424">
        <f t="shared" ca="1" si="504"/>
        <v>0.86485103966463017</v>
      </c>
      <c r="P5424" t="str">
        <f t="shared" ca="1" si="505"/>
        <v>Oligaemic</v>
      </c>
      <c r="Q5424" t="s">
        <v>51</v>
      </c>
      <c r="R5424" t="s">
        <v>41</v>
      </c>
      <c r="S5424" t="s">
        <v>24</v>
      </c>
      <c r="T5424" t="s">
        <v>33</v>
      </c>
      <c r="U5424" t="s">
        <v>24</v>
      </c>
      <c r="V5424" t="s">
        <v>67</v>
      </c>
      <c r="W5424" t="s">
        <v>43</v>
      </c>
      <c r="X5424" t="s">
        <v>27</v>
      </c>
      <c r="Y5424">
        <f t="shared" ca="1" si="509"/>
        <v>0.42830186647697033</v>
      </c>
      <c r="Z5424" t="str">
        <f t="shared" ca="1" si="506"/>
        <v>Low</v>
      </c>
      <c r="AA5424" t="s">
        <v>48</v>
      </c>
      <c r="AB5424" t="s">
        <v>24</v>
      </c>
    </row>
    <row r="5425" spans="1:28" x14ac:dyDescent="0.3">
      <c r="A5425" t="s">
        <v>10902</v>
      </c>
      <c r="B5425" t="s">
        <v>10903</v>
      </c>
      <c r="C5425" t="s">
        <v>24</v>
      </c>
      <c r="D5425" t="s">
        <v>25</v>
      </c>
      <c r="E5425" t="s">
        <v>38</v>
      </c>
      <c r="F5425" t="s">
        <v>63</v>
      </c>
      <c r="G5425">
        <f t="shared" ca="1" si="507"/>
        <v>0.27347256667342812</v>
      </c>
      <c r="H5425" t="str">
        <f t="shared" ca="1" si="508"/>
        <v>Normal</v>
      </c>
      <c r="I5425" t="s">
        <v>27</v>
      </c>
      <c r="J5425" t="s">
        <v>24</v>
      </c>
      <c r="K5425" t="s">
        <v>24</v>
      </c>
      <c r="L5425" t="s">
        <v>30</v>
      </c>
      <c r="M5425" t="s">
        <v>30</v>
      </c>
      <c r="N5425" t="s">
        <v>31</v>
      </c>
      <c r="O5425">
        <f t="shared" ca="1" si="504"/>
        <v>0.40438356550090659</v>
      </c>
      <c r="P5425" t="str">
        <f t="shared" ca="1" si="505"/>
        <v>Plethoric</v>
      </c>
      <c r="Q5425" t="s">
        <v>55</v>
      </c>
      <c r="R5425" t="s">
        <v>41</v>
      </c>
      <c r="S5425" t="s">
        <v>24</v>
      </c>
      <c r="T5425" t="s">
        <v>52</v>
      </c>
      <c r="U5425" t="s">
        <v>24</v>
      </c>
      <c r="V5425" t="s">
        <v>34</v>
      </c>
      <c r="W5425" t="s">
        <v>43</v>
      </c>
      <c r="X5425" t="s">
        <v>27</v>
      </c>
      <c r="Y5425">
        <f t="shared" ca="1" si="509"/>
        <v>0.82466858339842308</v>
      </c>
      <c r="Z5425" t="str">
        <f t="shared" ca="1" si="506"/>
        <v>High</v>
      </c>
      <c r="AA5425" t="s">
        <v>63</v>
      </c>
      <c r="AB5425" t="s">
        <v>24</v>
      </c>
    </row>
    <row r="5426" spans="1:28" x14ac:dyDescent="0.3">
      <c r="A5426" t="s">
        <v>10904</v>
      </c>
      <c r="B5426" t="s">
        <v>10905</v>
      </c>
      <c r="C5426" t="s">
        <v>24</v>
      </c>
      <c r="D5426" t="s">
        <v>25</v>
      </c>
      <c r="E5426" t="s">
        <v>38</v>
      </c>
      <c r="F5426" t="s">
        <v>27</v>
      </c>
      <c r="G5426">
        <f t="shared" ca="1" si="507"/>
        <v>0.71785792785212965</v>
      </c>
      <c r="H5426" t="str">
        <f t="shared" ca="1" si="508"/>
        <v>Plethoric</v>
      </c>
      <c r="I5426" t="s">
        <v>55</v>
      </c>
      <c r="J5426" t="s">
        <v>24</v>
      </c>
      <c r="K5426" t="s">
        <v>24</v>
      </c>
      <c r="L5426" t="s">
        <v>29</v>
      </c>
      <c r="M5426" t="s">
        <v>30</v>
      </c>
      <c r="N5426" t="s">
        <v>31</v>
      </c>
      <c r="O5426">
        <f t="shared" ca="1" si="504"/>
        <v>0.19646794238333598</v>
      </c>
      <c r="P5426" t="str">
        <f t="shared" ca="1" si="505"/>
        <v>Normal</v>
      </c>
      <c r="Q5426" t="s">
        <v>27</v>
      </c>
      <c r="R5426" t="s">
        <v>32</v>
      </c>
      <c r="S5426" t="s">
        <v>24</v>
      </c>
      <c r="T5426" t="s">
        <v>33</v>
      </c>
      <c r="U5426" t="s">
        <v>24</v>
      </c>
      <c r="V5426" t="s">
        <v>42</v>
      </c>
      <c r="W5426" t="s">
        <v>35</v>
      </c>
      <c r="X5426" t="s">
        <v>27</v>
      </c>
      <c r="Y5426">
        <f t="shared" ca="1" si="509"/>
        <v>0.83751398179095771</v>
      </c>
      <c r="Z5426" t="str">
        <f t="shared" ca="1" si="506"/>
        <v>High</v>
      </c>
      <c r="AA5426" t="s">
        <v>63</v>
      </c>
      <c r="AB5426" t="s">
        <v>24</v>
      </c>
    </row>
    <row r="5427" spans="1:28" x14ac:dyDescent="0.3">
      <c r="A5427" t="s">
        <v>10906</v>
      </c>
      <c r="B5427" t="s">
        <v>10907</v>
      </c>
      <c r="C5427" t="s">
        <v>24</v>
      </c>
      <c r="D5427" t="s">
        <v>25</v>
      </c>
      <c r="E5427" t="s">
        <v>38</v>
      </c>
      <c r="F5427" t="s">
        <v>27</v>
      </c>
      <c r="G5427">
        <f t="shared" ca="1" si="507"/>
        <v>5.4930619890792842E-2</v>
      </c>
      <c r="H5427" t="str">
        <f t="shared" ca="1" si="508"/>
        <v>Normal</v>
      </c>
      <c r="I5427" t="s">
        <v>51</v>
      </c>
      <c r="J5427" t="s">
        <v>24</v>
      </c>
      <c r="K5427" t="s">
        <v>24</v>
      </c>
      <c r="L5427" t="s">
        <v>30</v>
      </c>
      <c r="M5427" t="s">
        <v>30</v>
      </c>
      <c r="N5427" t="s">
        <v>31</v>
      </c>
      <c r="O5427">
        <f t="shared" ca="1" si="504"/>
        <v>0.44382657706914064</v>
      </c>
      <c r="P5427" t="str">
        <f t="shared" ca="1" si="505"/>
        <v>Oligaemic</v>
      </c>
      <c r="Q5427" t="s">
        <v>51</v>
      </c>
      <c r="R5427" t="s">
        <v>47</v>
      </c>
      <c r="S5427" t="s">
        <v>24</v>
      </c>
      <c r="T5427" t="s">
        <v>33</v>
      </c>
      <c r="U5427" t="s">
        <v>28</v>
      </c>
      <c r="V5427" t="s">
        <v>42</v>
      </c>
      <c r="W5427" t="s">
        <v>43</v>
      </c>
      <c r="X5427" t="s">
        <v>27</v>
      </c>
      <c r="Y5427">
        <f t="shared" ca="1" si="509"/>
        <v>0.727965538994649</v>
      </c>
      <c r="Z5427" t="str">
        <f t="shared" ca="1" si="506"/>
        <v>Low</v>
      </c>
      <c r="AA5427" t="s">
        <v>48</v>
      </c>
      <c r="AB5427" t="s">
        <v>28</v>
      </c>
    </row>
    <row r="5428" spans="1:28" x14ac:dyDescent="0.3">
      <c r="A5428" t="s">
        <v>10908</v>
      </c>
      <c r="B5428" t="s">
        <v>10909</v>
      </c>
      <c r="C5428" t="s">
        <v>24</v>
      </c>
      <c r="D5428" t="s">
        <v>25</v>
      </c>
      <c r="E5428" t="s">
        <v>26</v>
      </c>
      <c r="F5428" t="s">
        <v>27</v>
      </c>
      <c r="G5428">
        <f t="shared" ca="1" si="507"/>
        <v>3.8561940506187664E-4</v>
      </c>
      <c r="H5428" t="str">
        <f t="shared" ca="1" si="508"/>
        <v>Normal</v>
      </c>
      <c r="I5428" t="s">
        <v>51</v>
      </c>
      <c r="J5428" t="s">
        <v>24</v>
      </c>
      <c r="K5428" t="s">
        <v>24</v>
      </c>
      <c r="L5428" t="s">
        <v>29</v>
      </c>
      <c r="M5428" t="s">
        <v>29</v>
      </c>
      <c r="N5428" t="s">
        <v>31</v>
      </c>
      <c r="O5428">
        <f t="shared" ca="1" si="504"/>
        <v>0.68890037764620493</v>
      </c>
      <c r="P5428" t="str">
        <f t="shared" ca="1" si="505"/>
        <v>Oligaemic</v>
      </c>
      <c r="Q5428" t="s">
        <v>51</v>
      </c>
      <c r="R5428" t="s">
        <v>47</v>
      </c>
      <c r="S5428" t="s">
        <v>24</v>
      </c>
      <c r="T5428" t="s">
        <v>33</v>
      </c>
      <c r="U5428" t="s">
        <v>24</v>
      </c>
      <c r="V5428" t="s">
        <v>42</v>
      </c>
      <c r="W5428" t="s">
        <v>43</v>
      </c>
      <c r="X5428" t="s">
        <v>27</v>
      </c>
      <c r="Y5428">
        <f t="shared" ca="1" si="509"/>
        <v>0.69138740312347324</v>
      </c>
      <c r="Z5428" t="str">
        <f t="shared" ca="1" si="506"/>
        <v>Low</v>
      </c>
      <c r="AA5428" t="s">
        <v>48</v>
      </c>
      <c r="AB5428" t="s">
        <v>24</v>
      </c>
    </row>
    <row r="5429" spans="1:28" x14ac:dyDescent="0.3">
      <c r="A5429" t="s">
        <v>10910</v>
      </c>
      <c r="B5429" t="s">
        <v>10911</v>
      </c>
      <c r="C5429" t="s">
        <v>24</v>
      </c>
      <c r="D5429" t="s">
        <v>25</v>
      </c>
      <c r="E5429" t="s">
        <v>38</v>
      </c>
      <c r="F5429" t="s">
        <v>63</v>
      </c>
      <c r="G5429">
        <f t="shared" ca="1" si="507"/>
        <v>0.71157045911702022</v>
      </c>
      <c r="H5429" t="str">
        <f t="shared" ca="1" si="508"/>
        <v>Oligaemic</v>
      </c>
      <c r="I5429" t="s">
        <v>51</v>
      </c>
      <c r="J5429" t="s">
        <v>24</v>
      </c>
      <c r="K5429" t="s">
        <v>24</v>
      </c>
      <c r="L5429" t="s">
        <v>30</v>
      </c>
      <c r="M5429" t="s">
        <v>29</v>
      </c>
      <c r="N5429" t="s">
        <v>31</v>
      </c>
      <c r="O5429">
        <f t="shared" ca="1" si="504"/>
        <v>0.42569802526319767</v>
      </c>
      <c r="P5429" t="str">
        <f t="shared" ca="1" si="505"/>
        <v>Normal</v>
      </c>
      <c r="Q5429" t="s">
        <v>27</v>
      </c>
      <c r="R5429" t="s">
        <v>41</v>
      </c>
      <c r="S5429" t="s">
        <v>24</v>
      </c>
      <c r="T5429" t="s">
        <v>60</v>
      </c>
      <c r="U5429" t="s">
        <v>24</v>
      </c>
      <c r="V5429" t="s">
        <v>42</v>
      </c>
      <c r="W5429" t="s">
        <v>43</v>
      </c>
      <c r="X5429" t="s">
        <v>27</v>
      </c>
      <c r="Y5429">
        <f t="shared" ca="1" si="509"/>
        <v>0.49909558396038178</v>
      </c>
      <c r="Z5429" t="str">
        <f t="shared" ca="1" si="506"/>
        <v>Low</v>
      </c>
      <c r="AA5429" t="s">
        <v>48</v>
      </c>
      <c r="AB5429" t="s">
        <v>24</v>
      </c>
    </row>
    <row r="5430" spans="1:28" x14ac:dyDescent="0.3">
      <c r="A5430" t="s">
        <v>10912</v>
      </c>
      <c r="B5430" t="s">
        <v>10913</v>
      </c>
      <c r="C5430" t="s">
        <v>24</v>
      </c>
      <c r="D5430" t="s">
        <v>25</v>
      </c>
      <c r="E5430" t="s">
        <v>38</v>
      </c>
      <c r="F5430" t="s">
        <v>48</v>
      </c>
      <c r="G5430">
        <f t="shared" ca="1" si="507"/>
        <v>0.33005206117987218</v>
      </c>
      <c r="H5430" t="str">
        <f t="shared" ca="1" si="508"/>
        <v>Asy/Patch</v>
      </c>
      <c r="I5430" t="s">
        <v>46</v>
      </c>
      <c r="J5430" t="s">
        <v>24</v>
      </c>
      <c r="K5430" t="s">
        <v>24</v>
      </c>
      <c r="L5430" t="s">
        <v>30</v>
      </c>
      <c r="M5430" t="s">
        <v>30</v>
      </c>
      <c r="N5430" t="s">
        <v>40</v>
      </c>
      <c r="O5430">
        <f t="shared" ca="1" si="504"/>
        <v>0.85758895653063794</v>
      </c>
      <c r="P5430" t="str">
        <f t="shared" ca="1" si="505"/>
        <v>Normal</v>
      </c>
      <c r="Q5430" t="s">
        <v>27</v>
      </c>
      <c r="R5430" t="s">
        <v>112</v>
      </c>
      <c r="S5430" t="s">
        <v>24</v>
      </c>
      <c r="T5430" t="s">
        <v>33</v>
      </c>
      <c r="U5430" t="s">
        <v>28</v>
      </c>
      <c r="V5430" t="s">
        <v>42</v>
      </c>
      <c r="W5430" t="s">
        <v>43</v>
      </c>
      <c r="X5430" t="s">
        <v>27</v>
      </c>
      <c r="Y5430">
        <f t="shared" ca="1" si="509"/>
        <v>0.59562058973963194</v>
      </c>
      <c r="Z5430" t="str">
        <f t="shared" ca="1" si="506"/>
        <v>Low</v>
      </c>
      <c r="AA5430" t="s">
        <v>48</v>
      </c>
      <c r="AB5430" t="s">
        <v>24</v>
      </c>
    </row>
    <row r="5431" spans="1:28" x14ac:dyDescent="0.3">
      <c r="A5431" t="s">
        <v>10914</v>
      </c>
      <c r="B5431" t="s">
        <v>10915</v>
      </c>
      <c r="C5431" t="s">
        <v>24</v>
      </c>
      <c r="D5431" t="s">
        <v>25</v>
      </c>
      <c r="E5431" t="s">
        <v>38</v>
      </c>
      <c r="F5431" t="s">
        <v>27</v>
      </c>
      <c r="G5431">
        <f t="shared" ca="1" si="507"/>
        <v>2.1126128565478797E-2</v>
      </c>
      <c r="H5431" t="str">
        <f t="shared" ca="1" si="508"/>
        <v>Normal</v>
      </c>
      <c r="I5431" t="s">
        <v>27</v>
      </c>
      <c r="J5431" t="s">
        <v>24</v>
      </c>
      <c r="K5431" t="s">
        <v>28</v>
      </c>
      <c r="L5431" t="s">
        <v>30</v>
      </c>
      <c r="M5431" t="s">
        <v>72</v>
      </c>
      <c r="N5431" t="s">
        <v>40</v>
      </c>
      <c r="O5431">
        <f t="shared" ca="1" si="504"/>
        <v>0.50537627014066955</v>
      </c>
      <c r="P5431" t="str">
        <f t="shared" ca="1" si="505"/>
        <v>Oligaemic</v>
      </c>
      <c r="Q5431" t="s">
        <v>51</v>
      </c>
      <c r="R5431" t="s">
        <v>47</v>
      </c>
      <c r="S5431" t="s">
        <v>24</v>
      </c>
      <c r="T5431" t="s">
        <v>33</v>
      </c>
      <c r="U5431" t="s">
        <v>24</v>
      </c>
      <c r="V5431" t="s">
        <v>42</v>
      </c>
      <c r="W5431" t="s">
        <v>43</v>
      </c>
      <c r="X5431" t="s">
        <v>27</v>
      </c>
      <c r="Y5431">
        <f t="shared" ca="1" si="509"/>
        <v>0.88166448111781881</v>
      </c>
      <c r="Z5431" t="str">
        <f t="shared" ca="1" si="506"/>
        <v>High</v>
      </c>
      <c r="AA5431" t="s">
        <v>63</v>
      </c>
      <c r="AB5431" t="s">
        <v>28</v>
      </c>
    </row>
    <row r="5432" spans="1:28" x14ac:dyDescent="0.3">
      <c r="A5432" t="s">
        <v>10916</v>
      </c>
      <c r="B5432" t="s">
        <v>10917</v>
      </c>
      <c r="C5432" t="s">
        <v>28</v>
      </c>
      <c r="D5432" t="s">
        <v>25</v>
      </c>
      <c r="E5432" t="s">
        <v>26</v>
      </c>
      <c r="F5432" t="s">
        <v>27</v>
      </c>
      <c r="G5432">
        <f t="shared" ca="1" si="507"/>
        <v>0.3145434187351035</v>
      </c>
      <c r="H5432" t="str">
        <f t="shared" ca="1" si="508"/>
        <v>Plethoric</v>
      </c>
      <c r="I5432" t="s">
        <v>55</v>
      </c>
      <c r="J5432" t="s">
        <v>24</v>
      </c>
      <c r="K5432" t="s">
        <v>24</v>
      </c>
      <c r="L5432" t="s">
        <v>72</v>
      </c>
      <c r="M5432" t="s">
        <v>29</v>
      </c>
      <c r="N5432" t="s">
        <v>31</v>
      </c>
      <c r="O5432">
        <f t="shared" ca="1" si="504"/>
        <v>0.78304156714726891</v>
      </c>
      <c r="P5432" t="str">
        <f t="shared" ca="1" si="505"/>
        <v>Normal</v>
      </c>
      <c r="Q5432" t="s">
        <v>27</v>
      </c>
      <c r="R5432" t="s">
        <v>47</v>
      </c>
      <c r="S5432" t="s">
        <v>24</v>
      </c>
      <c r="T5432" t="s">
        <v>33</v>
      </c>
      <c r="U5432" t="s">
        <v>24</v>
      </c>
      <c r="V5432" t="s">
        <v>34</v>
      </c>
      <c r="W5432" t="s">
        <v>43</v>
      </c>
      <c r="X5432" t="s">
        <v>27</v>
      </c>
      <c r="Y5432">
        <f t="shared" ca="1" si="509"/>
        <v>0.54958899338053391</v>
      </c>
      <c r="Z5432" t="str">
        <f t="shared" ca="1" si="506"/>
        <v>High</v>
      </c>
      <c r="AA5432" t="s">
        <v>63</v>
      </c>
      <c r="AB5432" t="s">
        <v>28</v>
      </c>
    </row>
    <row r="5433" spans="1:28" x14ac:dyDescent="0.3">
      <c r="A5433" t="s">
        <v>10918</v>
      </c>
      <c r="B5433" t="s">
        <v>10919</v>
      </c>
      <c r="C5433" t="s">
        <v>24</v>
      </c>
      <c r="D5433" t="s">
        <v>25</v>
      </c>
      <c r="E5433" t="s">
        <v>38</v>
      </c>
      <c r="F5433" t="s">
        <v>27</v>
      </c>
      <c r="G5433">
        <f t="shared" ca="1" si="507"/>
        <v>5.7101397383537811E-2</v>
      </c>
      <c r="H5433" t="str">
        <f t="shared" ca="1" si="508"/>
        <v>Normal</v>
      </c>
      <c r="I5433" t="s">
        <v>51</v>
      </c>
      <c r="J5433" t="s">
        <v>24</v>
      </c>
      <c r="K5433" t="s">
        <v>24</v>
      </c>
      <c r="L5433" t="s">
        <v>30</v>
      </c>
      <c r="M5433" t="s">
        <v>72</v>
      </c>
      <c r="N5433" t="s">
        <v>31</v>
      </c>
      <c r="O5433">
        <f t="shared" ca="1" si="504"/>
        <v>0.26727793672471079</v>
      </c>
      <c r="P5433" t="str">
        <f t="shared" ca="1" si="505"/>
        <v>Oligaemic</v>
      </c>
      <c r="Q5433" t="s">
        <v>51</v>
      </c>
      <c r="R5433" t="s">
        <v>41</v>
      </c>
      <c r="S5433" t="s">
        <v>28</v>
      </c>
      <c r="T5433" t="s">
        <v>33</v>
      </c>
      <c r="U5433" t="s">
        <v>24</v>
      </c>
      <c r="V5433" t="s">
        <v>42</v>
      </c>
      <c r="W5433" t="s">
        <v>43</v>
      </c>
      <c r="X5433" t="s">
        <v>27</v>
      </c>
      <c r="Y5433">
        <f t="shared" ca="1" si="509"/>
        <v>0.68994876217460321</v>
      </c>
      <c r="Z5433" t="str">
        <f t="shared" ca="1" si="506"/>
        <v>High</v>
      </c>
      <c r="AA5433" t="s">
        <v>63</v>
      </c>
      <c r="AB5433" t="s">
        <v>24</v>
      </c>
    </row>
    <row r="5434" spans="1:28" x14ac:dyDescent="0.3">
      <c r="A5434" t="s">
        <v>10920</v>
      </c>
      <c r="B5434" t="s">
        <v>10921</v>
      </c>
      <c r="C5434" t="s">
        <v>24</v>
      </c>
      <c r="D5434" t="s">
        <v>25</v>
      </c>
      <c r="E5434" t="s">
        <v>38</v>
      </c>
      <c r="F5434" t="s">
        <v>27</v>
      </c>
      <c r="G5434">
        <f t="shared" ca="1" si="507"/>
        <v>0.53103308315394426</v>
      </c>
      <c r="H5434" t="str">
        <f t="shared" ca="1" si="508"/>
        <v>Normal</v>
      </c>
      <c r="I5434" t="s">
        <v>27</v>
      </c>
      <c r="J5434" t="s">
        <v>24</v>
      </c>
      <c r="K5434" t="s">
        <v>24</v>
      </c>
      <c r="L5434" t="s">
        <v>30</v>
      </c>
      <c r="M5434" t="s">
        <v>29</v>
      </c>
      <c r="N5434" t="s">
        <v>31</v>
      </c>
      <c r="O5434">
        <f t="shared" ca="1" si="504"/>
        <v>0.89448392394061338</v>
      </c>
      <c r="P5434" t="str">
        <f t="shared" ca="1" si="505"/>
        <v>Normal</v>
      </c>
      <c r="Q5434" t="s">
        <v>27</v>
      </c>
      <c r="R5434" t="s">
        <v>32</v>
      </c>
      <c r="S5434" t="s">
        <v>28</v>
      </c>
      <c r="T5434" t="s">
        <v>33</v>
      </c>
      <c r="U5434" t="s">
        <v>24</v>
      </c>
      <c r="V5434" t="s">
        <v>42</v>
      </c>
      <c r="W5434" t="s">
        <v>43</v>
      </c>
      <c r="X5434" t="s">
        <v>27</v>
      </c>
      <c r="Y5434">
        <f t="shared" ca="1" si="509"/>
        <v>0.40171597332219933</v>
      </c>
      <c r="Z5434" t="str">
        <f t="shared" ca="1" si="506"/>
        <v>Low</v>
      </c>
      <c r="AA5434" t="s">
        <v>48</v>
      </c>
      <c r="AB5434" t="s">
        <v>24</v>
      </c>
    </row>
    <row r="5435" spans="1:28" x14ac:dyDescent="0.3">
      <c r="A5435" t="s">
        <v>10922</v>
      </c>
      <c r="B5435" t="s">
        <v>10923</v>
      </c>
      <c r="C5435" t="s">
        <v>24</v>
      </c>
      <c r="D5435" t="s">
        <v>25</v>
      </c>
      <c r="E5435" t="s">
        <v>38</v>
      </c>
      <c r="F5435" t="s">
        <v>27</v>
      </c>
      <c r="G5435">
        <f t="shared" ca="1" si="507"/>
        <v>0.61507242443847754</v>
      </c>
      <c r="H5435" t="str">
        <f t="shared" ca="1" si="508"/>
        <v>Oligaemic</v>
      </c>
      <c r="I5435" t="s">
        <v>51</v>
      </c>
      <c r="J5435" t="s">
        <v>24</v>
      </c>
      <c r="K5435" t="s">
        <v>24</v>
      </c>
      <c r="L5435" t="s">
        <v>29</v>
      </c>
      <c r="M5435" t="s">
        <v>29</v>
      </c>
      <c r="N5435" t="s">
        <v>31</v>
      </c>
      <c r="O5435">
        <f t="shared" ca="1" si="504"/>
        <v>0.31446132637192148</v>
      </c>
      <c r="P5435" t="str">
        <f t="shared" ca="1" si="505"/>
        <v>Oligaemic</v>
      </c>
      <c r="Q5435" t="s">
        <v>51</v>
      </c>
      <c r="R5435" t="s">
        <v>32</v>
      </c>
      <c r="S5435" t="s">
        <v>24</v>
      </c>
      <c r="T5435" t="s">
        <v>33</v>
      </c>
      <c r="U5435" t="s">
        <v>24</v>
      </c>
      <c r="V5435" t="s">
        <v>42</v>
      </c>
      <c r="W5435" t="s">
        <v>43</v>
      </c>
      <c r="X5435" t="s">
        <v>27</v>
      </c>
      <c r="Y5435">
        <f t="shared" ca="1" si="509"/>
        <v>0.46599842594598551</v>
      </c>
      <c r="Z5435" t="str">
        <f t="shared" ca="1" si="506"/>
        <v>Low</v>
      </c>
      <c r="AA5435" t="s">
        <v>48</v>
      </c>
      <c r="AB5435" t="s">
        <v>24</v>
      </c>
    </row>
    <row r="5436" spans="1:28" x14ac:dyDescent="0.3">
      <c r="A5436" t="s">
        <v>10924</v>
      </c>
      <c r="B5436" t="s">
        <v>10925</v>
      </c>
      <c r="C5436" t="s">
        <v>24</v>
      </c>
      <c r="D5436" t="s">
        <v>25</v>
      </c>
      <c r="E5436" t="s">
        <v>26</v>
      </c>
      <c r="F5436" t="s">
        <v>27</v>
      </c>
      <c r="G5436">
        <f t="shared" ca="1" si="507"/>
        <v>0.38143861565916781</v>
      </c>
      <c r="H5436" t="str">
        <f t="shared" ca="1" si="508"/>
        <v>Plethoric</v>
      </c>
      <c r="I5436" t="s">
        <v>55</v>
      </c>
      <c r="J5436" t="s">
        <v>24</v>
      </c>
      <c r="K5436" t="s">
        <v>28</v>
      </c>
      <c r="L5436" t="s">
        <v>30</v>
      </c>
      <c r="M5436" t="s">
        <v>72</v>
      </c>
      <c r="N5436" t="s">
        <v>40</v>
      </c>
      <c r="O5436">
        <f t="shared" ca="1" si="504"/>
        <v>0.62134954570338918</v>
      </c>
      <c r="P5436" t="str">
        <f t="shared" ca="1" si="505"/>
        <v>Plethoric</v>
      </c>
      <c r="Q5436" t="s">
        <v>55</v>
      </c>
      <c r="R5436" t="s">
        <v>137</v>
      </c>
      <c r="S5436" t="s">
        <v>24</v>
      </c>
      <c r="T5436" t="s">
        <v>33</v>
      </c>
      <c r="U5436" t="s">
        <v>24</v>
      </c>
      <c r="V5436" t="s">
        <v>42</v>
      </c>
      <c r="W5436" t="s">
        <v>43</v>
      </c>
      <c r="X5436" t="s">
        <v>87</v>
      </c>
      <c r="Y5436">
        <f t="shared" ca="1" si="509"/>
        <v>2.4775585680365753E-2</v>
      </c>
      <c r="Z5436" t="str">
        <f t="shared" ca="1" si="506"/>
        <v>Normal</v>
      </c>
      <c r="AA5436" t="s">
        <v>63</v>
      </c>
      <c r="AB5436" t="s">
        <v>24</v>
      </c>
    </row>
    <row r="5437" spans="1:28" x14ac:dyDescent="0.3">
      <c r="A5437" t="s">
        <v>10926</v>
      </c>
      <c r="B5437" t="s">
        <v>10927</v>
      </c>
      <c r="C5437" t="s">
        <v>24</v>
      </c>
      <c r="D5437" t="s">
        <v>25</v>
      </c>
      <c r="E5437" t="s">
        <v>38</v>
      </c>
      <c r="F5437" t="s">
        <v>27</v>
      </c>
      <c r="G5437">
        <f t="shared" ca="1" si="507"/>
        <v>0.86995557945202806</v>
      </c>
      <c r="H5437" t="str">
        <f t="shared" ca="1" si="508"/>
        <v>Grd_Glass</v>
      </c>
      <c r="I5437" t="s">
        <v>39</v>
      </c>
      <c r="J5437" t="s">
        <v>24</v>
      </c>
      <c r="K5437" t="s">
        <v>28</v>
      </c>
      <c r="L5437" t="s">
        <v>30</v>
      </c>
      <c r="M5437" t="s">
        <v>30</v>
      </c>
      <c r="N5437" t="s">
        <v>31</v>
      </c>
      <c r="O5437">
        <f t="shared" ca="1" si="504"/>
        <v>0.21162389118764102</v>
      </c>
      <c r="P5437" t="str">
        <f t="shared" ca="1" si="505"/>
        <v>Grd_Glass</v>
      </c>
      <c r="Q5437" t="s">
        <v>39</v>
      </c>
      <c r="R5437" t="s">
        <v>41</v>
      </c>
      <c r="S5437" t="s">
        <v>24</v>
      </c>
      <c r="T5437" t="s">
        <v>33</v>
      </c>
      <c r="U5437" t="s">
        <v>24</v>
      </c>
      <c r="V5437" t="s">
        <v>34</v>
      </c>
      <c r="W5437" t="s">
        <v>66</v>
      </c>
      <c r="X5437" t="s">
        <v>27</v>
      </c>
      <c r="Y5437">
        <f t="shared" ca="1" si="509"/>
        <v>0.62051196054354252</v>
      </c>
      <c r="Z5437" t="str">
        <f t="shared" ca="1" si="506"/>
        <v>High</v>
      </c>
      <c r="AA5437" t="s">
        <v>63</v>
      </c>
      <c r="AB5437" t="s">
        <v>24</v>
      </c>
    </row>
    <row r="5438" spans="1:28" x14ac:dyDescent="0.3">
      <c r="A5438" t="s">
        <v>10928</v>
      </c>
      <c r="B5438" t="s">
        <v>10929</v>
      </c>
      <c r="C5438" t="s">
        <v>24</v>
      </c>
      <c r="D5438" t="s">
        <v>25</v>
      </c>
      <c r="E5438" t="s">
        <v>26</v>
      </c>
      <c r="F5438" t="s">
        <v>27</v>
      </c>
      <c r="G5438">
        <f t="shared" ca="1" si="507"/>
        <v>0.81552094212559312</v>
      </c>
      <c r="H5438" t="str">
        <f t="shared" ca="1" si="508"/>
        <v>Normal</v>
      </c>
      <c r="I5438" t="s">
        <v>27</v>
      </c>
      <c r="J5438" t="s">
        <v>24</v>
      </c>
      <c r="K5438" t="s">
        <v>24</v>
      </c>
      <c r="L5438" t="s">
        <v>29</v>
      </c>
      <c r="M5438" t="s">
        <v>72</v>
      </c>
      <c r="N5438" t="s">
        <v>31</v>
      </c>
      <c r="O5438">
        <f t="shared" ca="1" si="504"/>
        <v>0.42817587863980067</v>
      </c>
      <c r="P5438" t="str">
        <f t="shared" ca="1" si="505"/>
        <v>Normal</v>
      </c>
      <c r="Q5438" t="s">
        <v>27</v>
      </c>
      <c r="R5438" t="s">
        <v>41</v>
      </c>
      <c r="S5438" t="s">
        <v>24</v>
      </c>
      <c r="T5438" t="s">
        <v>33</v>
      </c>
      <c r="U5438" t="s">
        <v>24</v>
      </c>
      <c r="V5438" t="s">
        <v>34</v>
      </c>
      <c r="W5438" t="s">
        <v>43</v>
      </c>
      <c r="X5438" t="s">
        <v>87</v>
      </c>
      <c r="Y5438">
        <f t="shared" ca="1" si="509"/>
        <v>3.4060273454484813E-2</v>
      </c>
      <c r="Z5438" t="str">
        <f t="shared" ca="1" si="506"/>
        <v>Normal</v>
      </c>
      <c r="AA5438" t="s">
        <v>63</v>
      </c>
      <c r="AB5438" t="s">
        <v>24</v>
      </c>
    </row>
    <row r="5439" spans="1:28" x14ac:dyDescent="0.3">
      <c r="A5439" t="s">
        <v>10930</v>
      </c>
      <c r="B5439" t="s">
        <v>10931</v>
      </c>
      <c r="C5439" t="s">
        <v>24</v>
      </c>
      <c r="D5439" t="s">
        <v>25</v>
      </c>
      <c r="E5439" t="s">
        <v>38</v>
      </c>
      <c r="F5439" t="s">
        <v>63</v>
      </c>
      <c r="G5439">
        <f t="shared" ca="1" si="507"/>
        <v>0.98280969014273323</v>
      </c>
      <c r="H5439" t="str">
        <f t="shared" ca="1" si="508"/>
        <v>Plethoric</v>
      </c>
      <c r="I5439" t="s">
        <v>55</v>
      </c>
      <c r="J5439" t="s">
        <v>28</v>
      </c>
      <c r="K5439" t="s">
        <v>28</v>
      </c>
      <c r="L5439" t="s">
        <v>30</v>
      </c>
      <c r="M5439" t="s">
        <v>30</v>
      </c>
      <c r="N5439" t="s">
        <v>31</v>
      </c>
      <c r="O5439">
        <f t="shared" ca="1" si="504"/>
        <v>0.44704953592209162</v>
      </c>
      <c r="P5439" t="str">
        <f t="shared" ca="1" si="505"/>
        <v>Plethoric</v>
      </c>
      <c r="Q5439" t="s">
        <v>55</v>
      </c>
      <c r="R5439" t="s">
        <v>32</v>
      </c>
      <c r="S5439" t="s">
        <v>24</v>
      </c>
      <c r="T5439" t="s">
        <v>33</v>
      </c>
      <c r="U5439" t="s">
        <v>28</v>
      </c>
      <c r="V5439" t="s">
        <v>42</v>
      </c>
      <c r="W5439" t="s">
        <v>35</v>
      </c>
      <c r="X5439" t="s">
        <v>87</v>
      </c>
      <c r="Y5439">
        <f t="shared" ca="1" si="509"/>
        <v>0.73045035995699192</v>
      </c>
      <c r="Z5439" t="str">
        <f t="shared" ca="1" si="506"/>
        <v>Normal</v>
      </c>
      <c r="AA5439" t="s">
        <v>27</v>
      </c>
      <c r="AB5439" t="s">
        <v>28</v>
      </c>
    </row>
    <row r="5440" spans="1:28" x14ac:dyDescent="0.3">
      <c r="A5440" t="s">
        <v>10932</v>
      </c>
      <c r="B5440" t="s">
        <v>10933</v>
      </c>
      <c r="C5440" t="s">
        <v>24</v>
      </c>
      <c r="D5440" t="s">
        <v>25</v>
      </c>
      <c r="E5440" t="s">
        <v>26</v>
      </c>
      <c r="F5440" t="s">
        <v>27</v>
      </c>
      <c r="G5440">
        <f t="shared" ca="1" si="507"/>
        <v>0.21379127314744273</v>
      </c>
      <c r="H5440" t="str">
        <f t="shared" ca="1" si="508"/>
        <v>Oligaemic</v>
      </c>
      <c r="I5440" t="s">
        <v>51</v>
      </c>
      <c r="J5440" t="s">
        <v>24</v>
      </c>
      <c r="K5440" t="s">
        <v>24</v>
      </c>
      <c r="L5440" t="s">
        <v>72</v>
      </c>
      <c r="M5440" t="s">
        <v>30</v>
      </c>
      <c r="N5440" t="s">
        <v>31</v>
      </c>
      <c r="O5440">
        <f t="shared" ca="1" si="504"/>
        <v>0.39952223270269593</v>
      </c>
      <c r="P5440" t="str">
        <f t="shared" ca="1" si="505"/>
        <v>Normal</v>
      </c>
      <c r="Q5440" t="s">
        <v>27</v>
      </c>
      <c r="R5440" t="s">
        <v>32</v>
      </c>
      <c r="S5440" t="s">
        <v>24</v>
      </c>
      <c r="T5440" t="s">
        <v>33</v>
      </c>
      <c r="U5440" t="s">
        <v>24</v>
      </c>
      <c r="V5440" t="s">
        <v>34</v>
      </c>
      <c r="W5440" t="s">
        <v>35</v>
      </c>
      <c r="X5440" t="s">
        <v>27</v>
      </c>
      <c r="Y5440">
        <f t="shared" ca="1" si="509"/>
        <v>0.53275504039277377</v>
      </c>
      <c r="Z5440" t="str">
        <f t="shared" ca="1" si="506"/>
        <v>Low</v>
      </c>
      <c r="AA5440" t="s">
        <v>48</v>
      </c>
      <c r="AB5440" t="s">
        <v>24</v>
      </c>
    </row>
    <row r="5441" spans="1:28" x14ac:dyDescent="0.3">
      <c r="A5441" t="s">
        <v>10934</v>
      </c>
      <c r="B5441" t="s">
        <v>10935</v>
      </c>
      <c r="C5441" t="s">
        <v>24</v>
      </c>
      <c r="D5441" t="s">
        <v>25</v>
      </c>
      <c r="E5441" t="s">
        <v>26</v>
      </c>
      <c r="F5441" t="s">
        <v>27</v>
      </c>
      <c r="G5441">
        <f t="shared" ca="1" si="507"/>
        <v>0.3608601561946071</v>
      </c>
      <c r="H5441" t="str">
        <f t="shared" ca="1" si="508"/>
        <v>Plethoric</v>
      </c>
      <c r="I5441" t="s">
        <v>55</v>
      </c>
      <c r="J5441" t="s">
        <v>24</v>
      </c>
      <c r="K5441" t="s">
        <v>24</v>
      </c>
      <c r="L5441" t="s">
        <v>29</v>
      </c>
      <c r="M5441" t="s">
        <v>29</v>
      </c>
      <c r="N5441" t="s">
        <v>31</v>
      </c>
      <c r="O5441">
        <f t="shared" ca="1" si="504"/>
        <v>0.96263469225848752</v>
      </c>
      <c r="P5441" t="str">
        <f t="shared" ca="1" si="505"/>
        <v>Plethoric</v>
      </c>
      <c r="Q5441" t="s">
        <v>55</v>
      </c>
      <c r="R5441" t="s">
        <v>47</v>
      </c>
      <c r="S5441" t="s">
        <v>24</v>
      </c>
      <c r="T5441" t="s">
        <v>33</v>
      </c>
      <c r="U5441" t="s">
        <v>24</v>
      </c>
      <c r="V5441" t="s">
        <v>34</v>
      </c>
      <c r="W5441" t="s">
        <v>35</v>
      </c>
      <c r="X5441" t="s">
        <v>87</v>
      </c>
      <c r="Y5441">
        <f t="shared" ca="1" si="509"/>
        <v>0.13786228484887664</v>
      </c>
      <c r="Z5441" t="str">
        <f t="shared" ca="1" si="506"/>
        <v>Low</v>
      </c>
      <c r="AA5441" t="s">
        <v>48</v>
      </c>
      <c r="AB5441" t="s">
        <v>24</v>
      </c>
    </row>
    <row r="5442" spans="1:28" x14ac:dyDescent="0.3">
      <c r="A5442" t="s">
        <v>10936</v>
      </c>
      <c r="B5442" t="s">
        <v>10937</v>
      </c>
      <c r="C5442" t="s">
        <v>24</v>
      </c>
      <c r="D5442" t="s">
        <v>25</v>
      </c>
      <c r="E5442" t="s">
        <v>26</v>
      </c>
      <c r="F5442" t="s">
        <v>63</v>
      </c>
      <c r="G5442">
        <f t="shared" ca="1" si="507"/>
        <v>0.34793953054951021</v>
      </c>
      <c r="H5442" t="str">
        <f t="shared" ca="1" si="508"/>
        <v>Normal</v>
      </c>
      <c r="I5442" t="s">
        <v>27</v>
      </c>
      <c r="J5442" t="s">
        <v>24</v>
      </c>
      <c r="K5442" t="s">
        <v>24</v>
      </c>
      <c r="L5442" t="s">
        <v>72</v>
      </c>
      <c r="M5442" t="s">
        <v>29</v>
      </c>
      <c r="N5442" t="s">
        <v>31</v>
      </c>
      <c r="O5442">
        <f t="shared" ca="1" si="504"/>
        <v>0.16422441008610345</v>
      </c>
      <c r="P5442" t="str">
        <f t="shared" ca="1" si="505"/>
        <v>Oligaemic</v>
      </c>
      <c r="Q5442" t="s">
        <v>51</v>
      </c>
      <c r="R5442" t="s">
        <v>47</v>
      </c>
      <c r="S5442" t="s">
        <v>24</v>
      </c>
      <c r="T5442" t="s">
        <v>33</v>
      </c>
      <c r="U5442" t="s">
        <v>28</v>
      </c>
      <c r="V5442" t="s">
        <v>34</v>
      </c>
      <c r="W5442" t="s">
        <v>43</v>
      </c>
      <c r="X5442" t="s">
        <v>27</v>
      </c>
      <c r="Y5442">
        <f t="shared" ca="1" si="509"/>
        <v>0.59992431940733415</v>
      </c>
      <c r="Z5442" t="str">
        <f t="shared" ca="1" si="506"/>
        <v>High</v>
      </c>
      <c r="AA5442" t="s">
        <v>63</v>
      </c>
      <c r="AB5442" t="s">
        <v>28</v>
      </c>
    </row>
    <row r="5443" spans="1:28" x14ac:dyDescent="0.3">
      <c r="A5443" t="s">
        <v>10938</v>
      </c>
      <c r="B5443" t="s">
        <v>10939</v>
      </c>
      <c r="C5443" t="s">
        <v>24</v>
      </c>
      <c r="D5443" t="s">
        <v>25</v>
      </c>
      <c r="E5443" t="s">
        <v>38</v>
      </c>
      <c r="F5443" t="s">
        <v>27</v>
      </c>
      <c r="G5443">
        <f t="shared" ca="1" si="507"/>
        <v>7.4403421786074619E-2</v>
      </c>
      <c r="H5443" t="str">
        <f t="shared" ca="1" si="508"/>
        <v>Normal</v>
      </c>
      <c r="I5443" t="s">
        <v>46</v>
      </c>
      <c r="J5443" t="s">
        <v>24</v>
      </c>
      <c r="K5443" t="s">
        <v>24</v>
      </c>
      <c r="L5443" t="s">
        <v>30</v>
      </c>
      <c r="M5443" t="s">
        <v>30</v>
      </c>
      <c r="N5443" t="s">
        <v>31</v>
      </c>
      <c r="O5443">
        <f t="shared" ref="O5443:O5506" ca="1" si="510">RAND()</f>
        <v>0.62577675551188483</v>
      </c>
      <c r="P5443" t="str">
        <f t="shared" ref="P5443:P5506" ca="1" si="511">IF(O5443&lt;=P$1,IF(O5443&lt;=S$11258,Q$11258,IF(O5443&lt;=S$11259,Q$11259,IF(O5443&lt;=S$11260,Q$11260,IF(O5443&lt;=S$11261,Q$11261,IF(O5443&lt;=S$11262,Q$11262))))),Q5443)</f>
        <v>Normal</v>
      </c>
      <c r="Q5443" t="s">
        <v>27</v>
      </c>
      <c r="R5443" t="s">
        <v>41</v>
      </c>
      <c r="S5443" t="s">
        <v>24</v>
      </c>
      <c r="T5443" t="s">
        <v>33</v>
      </c>
      <c r="U5443" t="s">
        <v>24</v>
      </c>
      <c r="V5443" t="s">
        <v>42</v>
      </c>
      <c r="W5443" t="s">
        <v>66</v>
      </c>
      <c r="X5443" t="s">
        <v>27</v>
      </c>
      <c r="Y5443">
        <f t="shared" ca="1" si="509"/>
        <v>0.99658853289372895</v>
      </c>
      <c r="Z5443" t="str">
        <f t="shared" ref="Z5443:Z5506" ca="1" si="512">IF(Y5443&lt;=Z$1,IF(Y5443&lt;=AC$11258,AA$11258,IF(Y5443&lt;=AC$11259,AA$11259,IF(Y5443&lt;=AC$11260,AA$11260,IF(Y5443&lt;=AC$11261,AA$11261,IF(Y5443&lt;=AC$11262,AA$11262))))),AA5443)</f>
        <v>High</v>
      </c>
      <c r="AA5443" t="s">
        <v>63</v>
      </c>
      <c r="AB5443" t="s">
        <v>28</v>
      </c>
    </row>
    <row r="5444" spans="1:28" x14ac:dyDescent="0.3">
      <c r="A5444" t="s">
        <v>10940</v>
      </c>
      <c r="B5444" t="s">
        <v>10941</v>
      </c>
      <c r="C5444" t="s">
        <v>24</v>
      </c>
      <c r="D5444" t="s">
        <v>25</v>
      </c>
      <c r="E5444" t="s">
        <v>38</v>
      </c>
      <c r="F5444" t="s">
        <v>27</v>
      </c>
      <c r="G5444">
        <f t="shared" ref="G5444:G5507" ca="1" si="513">RAND()</f>
        <v>0.24159797411682404</v>
      </c>
      <c r="H5444" t="str">
        <f t="shared" ref="H5444:H5507" ca="1" si="514">IF(G5444&lt;=H$1,IF(G5444&lt;=K$11258,I$11258,IF(G5444&lt;=K$11259,I$11259,IF(G5444&lt;=K$11260,I$11260,IF(G5444&lt;=K$11261,I$11261,IF(G5444&lt;=K$11262,I$11262))))),I5444)</f>
        <v>Normal</v>
      </c>
      <c r="I5444" t="s">
        <v>27</v>
      </c>
      <c r="J5444" t="s">
        <v>24</v>
      </c>
      <c r="K5444" t="s">
        <v>28</v>
      </c>
      <c r="L5444" t="s">
        <v>30</v>
      </c>
      <c r="M5444" t="s">
        <v>30</v>
      </c>
      <c r="N5444" t="s">
        <v>31</v>
      </c>
      <c r="O5444">
        <f t="shared" ca="1" si="510"/>
        <v>0.80069698004778656</v>
      </c>
      <c r="P5444" t="str">
        <f t="shared" ca="1" si="511"/>
        <v>Oligaemic</v>
      </c>
      <c r="Q5444" t="s">
        <v>51</v>
      </c>
      <c r="R5444" t="s">
        <v>47</v>
      </c>
      <c r="S5444" t="s">
        <v>24</v>
      </c>
      <c r="T5444" t="s">
        <v>33</v>
      </c>
      <c r="U5444" t="s">
        <v>28</v>
      </c>
      <c r="V5444" t="s">
        <v>42</v>
      </c>
      <c r="W5444" t="s">
        <v>43</v>
      </c>
      <c r="X5444" t="s">
        <v>27</v>
      </c>
      <c r="Y5444">
        <f t="shared" ref="Y5444:Y5507" ca="1" si="515">RAND()</f>
        <v>0.43565156963269425</v>
      </c>
      <c r="Z5444" t="str">
        <f t="shared" ca="1" si="512"/>
        <v>Low</v>
      </c>
      <c r="AA5444" t="s">
        <v>48</v>
      </c>
      <c r="AB5444" t="s">
        <v>24</v>
      </c>
    </row>
    <row r="5445" spans="1:28" x14ac:dyDescent="0.3">
      <c r="A5445" s="1" t="s">
        <v>10942</v>
      </c>
      <c r="B5445" t="s">
        <v>10943</v>
      </c>
      <c r="C5445" t="s">
        <v>24</v>
      </c>
      <c r="D5445" t="s">
        <v>25</v>
      </c>
      <c r="E5445" t="s">
        <v>38</v>
      </c>
      <c r="F5445" t="s">
        <v>63</v>
      </c>
      <c r="G5445">
        <f t="shared" ca="1" si="513"/>
        <v>0.71764633081267493</v>
      </c>
      <c r="H5445" t="str">
        <f t="shared" ca="1" si="514"/>
        <v>Oligaemic</v>
      </c>
      <c r="I5445" t="s">
        <v>51</v>
      </c>
      <c r="J5445" t="s">
        <v>24</v>
      </c>
      <c r="K5445" t="s">
        <v>28</v>
      </c>
      <c r="L5445" t="s">
        <v>30</v>
      </c>
      <c r="M5445" t="s">
        <v>29</v>
      </c>
      <c r="N5445" t="s">
        <v>31</v>
      </c>
      <c r="O5445">
        <f t="shared" ca="1" si="510"/>
        <v>0.82589721472286726</v>
      </c>
      <c r="P5445" t="str">
        <f t="shared" ca="1" si="511"/>
        <v>Oligaemic</v>
      </c>
      <c r="Q5445" t="s">
        <v>51</v>
      </c>
      <c r="R5445" t="s">
        <v>47</v>
      </c>
      <c r="S5445" t="s">
        <v>24</v>
      </c>
      <c r="T5445" t="s">
        <v>33</v>
      </c>
      <c r="U5445" t="s">
        <v>24</v>
      </c>
      <c r="V5445" t="s">
        <v>42</v>
      </c>
      <c r="W5445" t="s">
        <v>35</v>
      </c>
      <c r="X5445" t="s">
        <v>27</v>
      </c>
      <c r="Y5445">
        <f t="shared" ca="1" si="515"/>
        <v>0.51871995682904792</v>
      </c>
      <c r="Z5445" t="str">
        <f t="shared" ca="1" si="512"/>
        <v>Low</v>
      </c>
      <c r="AA5445" t="s">
        <v>48</v>
      </c>
      <c r="AB5445" t="s">
        <v>24</v>
      </c>
    </row>
    <row r="5446" spans="1:28" x14ac:dyDescent="0.3">
      <c r="A5446" t="s">
        <v>10944</v>
      </c>
      <c r="B5446" t="s">
        <v>10945</v>
      </c>
      <c r="C5446" t="s">
        <v>24</v>
      </c>
      <c r="D5446" t="s">
        <v>25</v>
      </c>
      <c r="E5446" t="s">
        <v>38</v>
      </c>
      <c r="F5446" t="s">
        <v>27</v>
      </c>
      <c r="G5446">
        <f t="shared" ca="1" si="513"/>
        <v>0.39627051415775905</v>
      </c>
      <c r="H5446" t="str">
        <f t="shared" ca="1" si="514"/>
        <v>Normal</v>
      </c>
      <c r="I5446" t="s">
        <v>27</v>
      </c>
      <c r="J5446" t="s">
        <v>24</v>
      </c>
      <c r="K5446" t="s">
        <v>24</v>
      </c>
      <c r="L5446" t="s">
        <v>29</v>
      </c>
      <c r="M5446" t="s">
        <v>72</v>
      </c>
      <c r="N5446" t="s">
        <v>31</v>
      </c>
      <c r="O5446">
        <f t="shared" ca="1" si="510"/>
        <v>0.80217396692530152</v>
      </c>
      <c r="P5446" t="str">
        <f t="shared" ca="1" si="511"/>
        <v>Normal</v>
      </c>
      <c r="Q5446" t="s">
        <v>27</v>
      </c>
      <c r="R5446" t="s">
        <v>41</v>
      </c>
      <c r="S5446" t="s">
        <v>24</v>
      </c>
      <c r="T5446" t="s">
        <v>33</v>
      </c>
      <c r="U5446" t="s">
        <v>24</v>
      </c>
      <c r="V5446" t="s">
        <v>42</v>
      </c>
      <c r="W5446" t="s">
        <v>43</v>
      </c>
      <c r="X5446" t="s">
        <v>27</v>
      </c>
      <c r="Y5446">
        <f t="shared" ca="1" si="515"/>
        <v>0.41008677561538165</v>
      </c>
      <c r="Z5446" t="str">
        <f t="shared" ca="1" si="512"/>
        <v>High</v>
      </c>
      <c r="AA5446" t="s">
        <v>63</v>
      </c>
      <c r="AB5446" t="s">
        <v>24</v>
      </c>
    </row>
    <row r="5447" spans="1:28" x14ac:dyDescent="0.3">
      <c r="A5447" t="s">
        <v>10946</v>
      </c>
      <c r="B5447" t="s">
        <v>10947</v>
      </c>
      <c r="C5447" t="s">
        <v>24</v>
      </c>
      <c r="D5447" t="s">
        <v>25</v>
      </c>
      <c r="E5447" t="s">
        <v>26</v>
      </c>
      <c r="F5447" t="s">
        <v>27</v>
      </c>
      <c r="G5447">
        <f t="shared" ca="1" si="513"/>
        <v>0.62036335810205234</v>
      </c>
      <c r="H5447" t="str">
        <f t="shared" ca="1" si="514"/>
        <v>Plethoric</v>
      </c>
      <c r="I5447" t="s">
        <v>55</v>
      </c>
      <c r="J5447" t="s">
        <v>24</v>
      </c>
      <c r="K5447" t="s">
        <v>24</v>
      </c>
      <c r="L5447" t="s">
        <v>30</v>
      </c>
      <c r="M5447" t="s">
        <v>30</v>
      </c>
      <c r="N5447" t="s">
        <v>31</v>
      </c>
      <c r="O5447">
        <f t="shared" ca="1" si="510"/>
        <v>0.66541116990151161</v>
      </c>
      <c r="P5447" t="str">
        <f t="shared" ca="1" si="511"/>
        <v>Plethoric</v>
      </c>
      <c r="Q5447" t="s">
        <v>55</v>
      </c>
      <c r="R5447" t="s">
        <v>32</v>
      </c>
      <c r="S5447" t="s">
        <v>24</v>
      </c>
      <c r="T5447" t="s">
        <v>33</v>
      </c>
      <c r="U5447" t="s">
        <v>24</v>
      </c>
      <c r="V5447" t="s">
        <v>42</v>
      </c>
      <c r="W5447" t="s">
        <v>43</v>
      </c>
      <c r="X5447" t="s">
        <v>27</v>
      </c>
      <c r="Y5447">
        <f t="shared" ca="1" si="515"/>
        <v>0.77289717538232505</v>
      </c>
      <c r="Z5447" t="str">
        <f t="shared" ca="1" si="512"/>
        <v>Low</v>
      </c>
      <c r="AA5447" t="s">
        <v>48</v>
      </c>
      <c r="AB5447" t="s">
        <v>24</v>
      </c>
    </row>
    <row r="5448" spans="1:28" x14ac:dyDescent="0.3">
      <c r="A5448" t="s">
        <v>10948</v>
      </c>
      <c r="B5448" t="s">
        <v>10949</v>
      </c>
      <c r="C5448" t="s">
        <v>24</v>
      </c>
      <c r="D5448" t="s">
        <v>25</v>
      </c>
      <c r="E5448" t="s">
        <v>38</v>
      </c>
      <c r="F5448" t="s">
        <v>27</v>
      </c>
      <c r="G5448">
        <f t="shared" ca="1" si="513"/>
        <v>0.6392984135051446</v>
      </c>
      <c r="H5448" t="str">
        <f t="shared" ca="1" si="514"/>
        <v>Grd_Glass</v>
      </c>
      <c r="I5448" t="s">
        <v>39</v>
      </c>
      <c r="J5448" t="s">
        <v>28</v>
      </c>
      <c r="K5448" t="s">
        <v>24</v>
      </c>
      <c r="L5448" t="s">
        <v>29</v>
      </c>
      <c r="M5448" t="s">
        <v>72</v>
      </c>
      <c r="N5448" t="s">
        <v>31</v>
      </c>
      <c r="O5448">
        <f t="shared" ca="1" si="510"/>
        <v>0.53523736632799634</v>
      </c>
      <c r="P5448" t="str">
        <f t="shared" ca="1" si="511"/>
        <v>Grd_Glass</v>
      </c>
      <c r="Q5448" t="s">
        <v>39</v>
      </c>
      <c r="R5448" t="s">
        <v>41</v>
      </c>
      <c r="S5448" t="s">
        <v>24</v>
      </c>
      <c r="T5448" t="s">
        <v>33</v>
      </c>
      <c r="U5448" t="s">
        <v>24</v>
      </c>
      <c r="V5448" t="s">
        <v>34</v>
      </c>
      <c r="W5448" t="s">
        <v>34</v>
      </c>
      <c r="X5448" t="s">
        <v>87</v>
      </c>
      <c r="Y5448">
        <f t="shared" ca="1" si="515"/>
        <v>0.85354557049092239</v>
      </c>
      <c r="Z5448" t="str">
        <f t="shared" ca="1" si="512"/>
        <v>High</v>
      </c>
      <c r="AA5448" t="s">
        <v>63</v>
      </c>
      <c r="AB5448" t="s">
        <v>24</v>
      </c>
    </row>
    <row r="5449" spans="1:28" x14ac:dyDescent="0.3">
      <c r="A5449" t="s">
        <v>10950</v>
      </c>
      <c r="B5449" t="s">
        <v>10951</v>
      </c>
      <c r="C5449" t="s">
        <v>24</v>
      </c>
      <c r="D5449" t="s">
        <v>25</v>
      </c>
      <c r="E5449" t="s">
        <v>26</v>
      </c>
      <c r="F5449" t="s">
        <v>27</v>
      </c>
      <c r="G5449">
        <f t="shared" ca="1" si="513"/>
        <v>0.72137001807679946</v>
      </c>
      <c r="H5449" t="str">
        <f t="shared" ca="1" si="514"/>
        <v>Plethoric</v>
      </c>
      <c r="I5449" t="s">
        <v>55</v>
      </c>
      <c r="J5449" t="s">
        <v>24</v>
      </c>
      <c r="K5449" t="s">
        <v>28</v>
      </c>
      <c r="L5449" t="s">
        <v>30</v>
      </c>
      <c r="M5449" t="s">
        <v>30</v>
      </c>
      <c r="N5449" t="s">
        <v>31</v>
      </c>
      <c r="O5449">
        <f t="shared" ca="1" si="510"/>
        <v>0.81633626203312271</v>
      </c>
      <c r="P5449" t="str">
        <f t="shared" ca="1" si="511"/>
        <v>Plethoric</v>
      </c>
      <c r="Q5449" t="s">
        <v>55</v>
      </c>
      <c r="R5449" t="s">
        <v>41</v>
      </c>
      <c r="S5449" t="s">
        <v>28</v>
      </c>
      <c r="T5449" t="s">
        <v>33</v>
      </c>
      <c r="U5449" t="s">
        <v>24</v>
      </c>
      <c r="V5449" t="s">
        <v>42</v>
      </c>
      <c r="W5449" t="s">
        <v>35</v>
      </c>
      <c r="X5449" t="s">
        <v>87</v>
      </c>
      <c r="Y5449">
        <f t="shared" ca="1" si="515"/>
        <v>0.13055387092864912</v>
      </c>
      <c r="Z5449" t="str">
        <f t="shared" ca="1" si="512"/>
        <v>Low</v>
      </c>
      <c r="AA5449" t="s">
        <v>48</v>
      </c>
      <c r="AB5449" t="s">
        <v>24</v>
      </c>
    </row>
    <row r="5450" spans="1:28" x14ac:dyDescent="0.3">
      <c r="A5450" t="s">
        <v>10952</v>
      </c>
      <c r="B5450" t="s">
        <v>10953</v>
      </c>
      <c r="C5450" t="s">
        <v>24</v>
      </c>
      <c r="D5450" t="s">
        <v>25</v>
      </c>
      <c r="E5450" t="s">
        <v>26</v>
      </c>
      <c r="F5450" t="s">
        <v>27</v>
      </c>
      <c r="G5450">
        <f t="shared" ca="1" si="513"/>
        <v>0.30505057375147682</v>
      </c>
      <c r="H5450" t="str">
        <f t="shared" ca="1" si="514"/>
        <v>Oligaemic</v>
      </c>
      <c r="I5450" t="s">
        <v>51</v>
      </c>
      <c r="J5450" t="s">
        <v>24</v>
      </c>
      <c r="K5450" t="s">
        <v>24</v>
      </c>
      <c r="L5450" t="s">
        <v>29</v>
      </c>
      <c r="M5450" t="s">
        <v>30</v>
      </c>
      <c r="N5450" t="s">
        <v>31</v>
      </c>
      <c r="O5450">
        <f t="shared" ca="1" si="510"/>
        <v>0.73015688199891848</v>
      </c>
      <c r="P5450" t="str">
        <f t="shared" ca="1" si="511"/>
        <v>Normal</v>
      </c>
      <c r="Q5450" t="s">
        <v>27</v>
      </c>
      <c r="R5450" t="s">
        <v>32</v>
      </c>
      <c r="S5450" t="s">
        <v>24</v>
      </c>
      <c r="T5450" t="s">
        <v>33</v>
      </c>
      <c r="U5450" t="s">
        <v>24</v>
      </c>
      <c r="V5450" t="s">
        <v>42</v>
      </c>
      <c r="W5450" t="s">
        <v>43</v>
      </c>
      <c r="X5450" t="s">
        <v>27</v>
      </c>
      <c r="Y5450">
        <f t="shared" ca="1" si="515"/>
        <v>0.11814743527438853</v>
      </c>
      <c r="Z5450" t="str">
        <f t="shared" ca="1" si="512"/>
        <v>High</v>
      </c>
      <c r="AA5450" t="s">
        <v>63</v>
      </c>
      <c r="AB5450" t="s">
        <v>24</v>
      </c>
    </row>
    <row r="5451" spans="1:28" x14ac:dyDescent="0.3">
      <c r="A5451" t="s">
        <v>10954</v>
      </c>
      <c r="B5451" t="s">
        <v>10955</v>
      </c>
      <c r="C5451" t="s">
        <v>24</v>
      </c>
      <c r="D5451" t="s">
        <v>25</v>
      </c>
      <c r="E5451" t="s">
        <v>38</v>
      </c>
      <c r="F5451" t="s">
        <v>27</v>
      </c>
      <c r="G5451">
        <f t="shared" ca="1" si="513"/>
        <v>0.49445199499354631</v>
      </c>
      <c r="H5451" t="str">
        <f t="shared" ca="1" si="514"/>
        <v>Oligaemic</v>
      </c>
      <c r="I5451" t="s">
        <v>51</v>
      </c>
      <c r="J5451" t="s">
        <v>24</v>
      </c>
      <c r="K5451" t="s">
        <v>24</v>
      </c>
      <c r="L5451" t="s">
        <v>30</v>
      </c>
      <c r="M5451" t="s">
        <v>30</v>
      </c>
      <c r="N5451" t="s">
        <v>31</v>
      </c>
      <c r="O5451">
        <f t="shared" ca="1" si="510"/>
        <v>0.80440609884258352</v>
      </c>
      <c r="P5451" t="str">
        <f t="shared" ca="1" si="511"/>
        <v>Oligaemic</v>
      </c>
      <c r="Q5451" t="s">
        <v>51</v>
      </c>
      <c r="R5451" t="s">
        <v>32</v>
      </c>
      <c r="S5451" t="s">
        <v>24</v>
      </c>
      <c r="T5451" t="s">
        <v>33</v>
      </c>
      <c r="U5451" t="s">
        <v>24</v>
      </c>
      <c r="V5451" t="s">
        <v>42</v>
      </c>
      <c r="W5451" t="s">
        <v>43</v>
      </c>
      <c r="X5451" t="s">
        <v>27</v>
      </c>
      <c r="Y5451">
        <f t="shared" ca="1" si="515"/>
        <v>0.63886245527605956</v>
      </c>
      <c r="Z5451" t="str">
        <f t="shared" ca="1" si="512"/>
        <v>Low</v>
      </c>
      <c r="AA5451" t="s">
        <v>48</v>
      </c>
      <c r="AB5451" t="s">
        <v>24</v>
      </c>
    </row>
    <row r="5452" spans="1:28" x14ac:dyDescent="0.3">
      <c r="A5452" t="s">
        <v>10956</v>
      </c>
      <c r="B5452" t="s">
        <v>10957</v>
      </c>
      <c r="C5452" t="s">
        <v>24</v>
      </c>
      <c r="D5452" t="s">
        <v>25</v>
      </c>
      <c r="E5452" t="s">
        <v>38</v>
      </c>
      <c r="F5452" t="s">
        <v>27</v>
      </c>
      <c r="G5452">
        <f t="shared" ca="1" si="513"/>
        <v>0.98378901756075365</v>
      </c>
      <c r="H5452" t="str">
        <f t="shared" ca="1" si="514"/>
        <v>Asy/Patch</v>
      </c>
      <c r="I5452" t="s">
        <v>46</v>
      </c>
      <c r="J5452" t="s">
        <v>28</v>
      </c>
      <c r="K5452" t="s">
        <v>24</v>
      </c>
      <c r="L5452" t="s">
        <v>30</v>
      </c>
      <c r="M5452" t="s">
        <v>30</v>
      </c>
      <c r="N5452" t="s">
        <v>31</v>
      </c>
      <c r="O5452">
        <f t="shared" ca="1" si="510"/>
        <v>0.28476752734049593</v>
      </c>
      <c r="P5452" t="str">
        <f t="shared" ca="1" si="511"/>
        <v>Plethoric</v>
      </c>
      <c r="Q5452" t="s">
        <v>55</v>
      </c>
      <c r="R5452" t="s">
        <v>112</v>
      </c>
      <c r="S5452" t="s">
        <v>24</v>
      </c>
      <c r="T5452" t="s">
        <v>33</v>
      </c>
      <c r="U5452" t="s">
        <v>24</v>
      </c>
      <c r="V5452" t="s">
        <v>42</v>
      </c>
      <c r="W5452" t="s">
        <v>35</v>
      </c>
      <c r="X5452" t="s">
        <v>27</v>
      </c>
      <c r="Y5452">
        <f t="shared" ca="1" si="515"/>
        <v>0.75753262528133425</v>
      </c>
      <c r="Z5452" t="str">
        <f t="shared" ca="1" si="512"/>
        <v>Low</v>
      </c>
      <c r="AA5452" t="s">
        <v>48</v>
      </c>
      <c r="AB5452" t="s">
        <v>28</v>
      </c>
    </row>
    <row r="5453" spans="1:28" x14ac:dyDescent="0.3">
      <c r="A5453" t="s">
        <v>10958</v>
      </c>
      <c r="B5453" t="s">
        <v>10959</v>
      </c>
      <c r="C5453" t="s">
        <v>24</v>
      </c>
      <c r="D5453" t="s">
        <v>25</v>
      </c>
      <c r="E5453" t="s">
        <v>38</v>
      </c>
      <c r="F5453" t="s">
        <v>27</v>
      </c>
      <c r="G5453">
        <f t="shared" ca="1" si="513"/>
        <v>0.21196168299239382</v>
      </c>
      <c r="H5453" t="str">
        <f t="shared" ca="1" si="514"/>
        <v>Oligaemic</v>
      </c>
      <c r="I5453" t="s">
        <v>51</v>
      </c>
      <c r="J5453" t="s">
        <v>24</v>
      </c>
      <c r="K5453" t="s">
        <v>24</v>
      </c>
      <c r="L5453" t="s">
        <v>30</v>
      </c>
      <c r="M5453" t="s">
        <v>30</v>
      </c>
      <c r="N5453" t="s">
        <v>31</v>
      </c>
      <c r="O5453">
        <f t="shared" ca="1" si="510"/>
        <v>0.996728961234009</v>
      </c>
      <c r="P5453" t="str">
        <f t="shared" ca="1" si="511"/>
        <v>Normal</v>
      </c>
      <c r="Q5453" t="s">
        <v>27</v>
      </c>
      <c r="R5453" t="s">
        <v>32</v>
      </c>
      <c r="S5453" t="s">
        <v>24</v>
      </c>
      <c r="T5453" t="s">
        <v>60</v>
      </c>
      <c r="U5453" t="s">
        <v>28</v>
      </c>
      <c r="V5453" t="s">
        <v>42</v>
      </c>
      <c r="W5453" t="s">
        <v>43</v>
      </c>
      <c r="X5453" t="s">
        <v>27</v>
      </c>
      <c r="Y5453">
        <f t="shared" ca="1" si="515"/>
        <v>0.59834838175517735</v>
      </c>
      <c r="Z5453" t="str">
        <f t="shared" ca="1" si="512"/>
        <v>Low</v>
      </c>
      <c r="AA5453" t="s">
        <v>48</v>
      </c>
      <c r="AB5453" t="s">
        <v>24</v>
      </c>
    </row>
    <row r="5454" spans="1:28" x14ac:dyDescent="0.3">
      <c r="A5454" t="s">
        <v>10960</v>
      </c>
      <c r="B5454" t="s">
        <v>10961</v>
      </c>
      <c r="C5454" t="s">
        <v>24</v>
      </c>
      <c r="D5454" t="s">
        <v>25</v>
      </c>
      <c r="E5454" t="s">
        <v>38</v>
      </c>
      <c r="F5454" t="s">
        <v>27</v>
      </c>
      <c r="G5454">
        <f t="shared" ca="1" si="513"/>
        <v>0.1264337068856044</v>
      </c>
      <c r="H5454" t="str">
        <f t="shared" ca="1" si="514"/>
        <v>Oligaemic</v>
      </c>
      <c r="I5454" t="s">
        <v>51</v>
      </c>
      <c r="J5454" t="s">
        <v>28</v>
      </c>
      <c r="K5454" t="s">
        <v>24</v>
      </c>
      <c r="L5454" t="s">
        <v>72</v>
      </c>
      <c r="M5454" t="s">
        <v>29</v>
      </c>
      <c r="N5454" t="s">
        <v>31</v>
      </c>
      <c r="O5454">
        <f t="shared" ca="1" si="510"/>
        <v>0.23539175926891753</v>
      </c>
      <c r="P5454" t="str">
        <f t="shared" ca="1" si="511"/>
        <v>Plethoric</v>
      </c>
      <c r="Q5454" t="s">
        <v>55</v>
      </c>
      <c r="R5454" t="s">
        <v>32</v>
      </c>
      <c r="S5454" t="s">
        <v>28</v>
      </c>
      <c r="T5454" t="s">
        <v>33</v>
      </c>
      <c r="U5454" t="s">
        <v>24</v>
      </c>
      <c r="V5454" t="s">
        <v>42</v>
      </c>
      <c r="W5454" t="s">
        <v>43</v>
      </c>
      <c r="X5454" t="s">
        <v>27</v>
      </c>
      <c r="Y5454">
        <f t="shared" ca="1" si="515"/>
        <v>0.89463896074606641</v>
      </c>
      <c r="Z5454" t="str">
        <f t="shared" ca="1" si="512"/>
        <v>Low</v>
      </c>
      <c r="AA5454" t="s">
        <v>48</v>
      </c>
      <c r="AB5454" t="s">
        <v>28</v>
      </c>
    </row>
    <row r="5455" spans="1:28" x14ac:dyDescent="0.3">
      <c r="A5455" t="s">
        <v>10962</v>
      </c>
      <c r="B5455" t="s">
        <v>10963</v>
      </c>
      <c r="C5455" t="s">
        <v>24</v>
      </c>
      <c r="D5455" t="s">
        <v>25</v>
      </c>
      <c r="E5455" t="s">
        <v>38</v>
      </c>
      <c r="F5455" t="s">
        <v>27</v>
      </c>
      <c r="G5455">
        <f t="shared" ca="1" si="513"/>
        <v>0.19306549745421298</v>
      </c>
      <c r="H5455" t="str">
        <f t="shared" ca="1" si="514"/>
        <v>Normal</v>
      </c>
      <c r="I5455" t="s">
        <v>27</v>
      </c>
      <c r="J5455" t="s">
        <v>24</v>
      </c>
      <c r="K5455" t="s">
        <v>24</v>
      </c>
      <c r="L5455" t="s">
        <v>30</v>
      </c>
      <c r="M5455" t="s">
        <v>30</v>
      </c>
      <c r="N5455" t="s">
        <v>31</v>
      </c>
      <c r="O5455">
        <f t="shared" ca="1" si="510"/>
        <v>0.13097891234262427</v>
      </c>
      <c r="P5455" t="str">
        <f t="shared" ca="1" si="511"/>
        <v>Normal</v>
      </c>
      <c r="Q5455" t="s">
        <v>27</v>
      </c>
      <c r="R5455" t="s">
        <v>32</v>
      </c>
      <c r="S5455" t="s">
        <v>28</v>
      </c>
      <c r="T5455" t="s">
        <v>33</v>
      </c>
      <c r="U5455" t="s">
        <v>24</v>
      </c>
      <c r="V5455" t="s">
        <v>34</v>
      </c>
      <c r="W5455" t="s">
        <v>35</v>
      </c>
      <c r="X5455" t="s">
        <v>27</v>
      </c>
      <c r="Y5455">
        <f t="shared" ca="1" si="515"/>
        <v>0.4058070512987153</v>
      </c>
      <c r="Z5455" t="str">
        <f t="shared" ca="1" si="512"/>
        <v>High</v>
      </c>
      <c r="AA5455" t="s">
        <v>63</v>
      </c>
      <c r="AB5455" t="s">
        <v>24</v>
      </c>
    </row>
    <row r="5456" spans="1:28" x14ac:dyDescent="0.3">
      <c r="A5456" t="s">
        <v>10964</v>
      </c>
      <c r="B5456" t="s">
        <v>10965</v>
      </c>
      <c r="C5456" t="s">
        <v>24</v>
      </c>
      <c r="D5456" t="s">
        <v>25</v>
      </c>
      <c r="E5456" t="s">
        <v>66</v>
      </c>
      <c r="F5456" t="s">
        <v>63</v>
      </c>
      <c r="G5456">
        <f t="shared" ca="1" si="513"/>
        <v>0.36347186504258577</v>
      </c>
      <c r="H5456" t="str">
        <f t="shared" ca="1" si="514"/>
        <v>Plethoric</v>
      </c>
      <c r="I5456" t="s">
        <v>55</v>
      </c>
      <c r="J5456" t="s">
        <v>24</v>
      </c>
      <c r="K5456" t="s">
        <v>24</v>
      </c>
      <c r="L5456" t="s">
        <v>72</v>
      </c>
      <c r="M5456" t="s">
        <v>29</v>
      </c>
      <c r="N5456" t="s">
        <v>40</v>
      </c>
      <c r="O5456">
        <f t="shared" ca="1" si="510"/>
        <v>0.64235284269903881</v>
      </c>
      <c r="P5456" t="str">
        <f t="shared" ca="1" si="511"/>
        <v>Normal</v>
      </c>
      <c r="Q5456" t="s">
        <v>27</v>
      </c>
      <c r="R5456" t="s">
        <v>47</v>
      </c>
      <c r="S5456" t="s">
        <v>24</v>
      </c>
      <c r="T5456" t="s">
        <v>52</v>
      </c>
      <c r="U5456" t="s">
        <v>24</v>
      </c>
      <c r="V5456" t="s">
        <v>34</v>
      </c>
      <c r="W5456" t="s">
        <v>35</v>
      </c>
      <c r="X5456" t="s">
        <v>27</v>
      </c>
      <c r="Y5456">
        <f t="shared" ca="1" si="515"/>
        <v>0.21867264943384712</v>
      </c>
      <c r="Z5456" t="str">
        <f t="shared" ca="1" si="512"/>
        <v>High</v>
      </c>
      <c r="AA5456" t="s">
        <v>63</v>
      </c>
      <c r="AB5456" t="s">
        <v>28</v>
      </c>
    </row>
    <row r="5457" spans="1:28" x14ac:dyDescent="0.3">
      <c r="A5457" t="s">
        <v>10966</v>
      </c>
      <c r="B5457" t="s">
        <v>10967</v>
      </c>
      <c r="C5457" t="s">
        <v>24</v>
      </c>
      <c r="D5457" t="s">
        <v>25</v>
      </c>
      <c r="E5457" t="s">
        <v>38</v>
      </c>
      <c r="F5457" t="s">
        <v>27</v>
      </c>
      <c r="G5457">
        <f t="shared" ca="1" si="513"/>
        <v>0.78710003989231792</v>
      </c>
      <c r="H5457" t="str">
        <f t="shared" ca="1" si="514"/>
        <v>Asy/Patch</v>
      </c>
      <c r="I5457" t="s">
        <v>46</v>
      </c>
      <c r="J5457" t="s">
        <v>24</v>
      </c>
      <c r="K5457" t="s">
        <v>24</v>
      </c>
      <c r="L5457" t="s">
        <v>29</v>
      </c>
      <c r="M5457" t="s">
        <v>30</v>
      </c>
      <c r="N5457" t="s">
        <v>31</v>
      </c>
      <c r="O5457">
        <f t="shared" ca="1" si="510"/>
        <v>0.21438617281256045</v>
      </c>
      <c r="P5457" t="str">
        <f t="shared" ca="1" si="511"/>
        <v>Plethoric</v>
      </c>
      <c r="Q5457" t="s">
        <v>55</v>
      </c>
      <c r="R5457" t="s">
        <v>47</v>
      </c>
      <c r="S5457" t="s">
        <v>24</v>
      </c>
      <c r="T5457" t="s">
        <v>33</v>
      </c>
      <c r="U5457" t="s">
        <v>24</v>
      </c>
      <c r="V5457" t="s">
        <v>34</v>
      </c>
      <c r="W5457" t="s">
        <v>35</v>
      </c>
      <c r="X5457" t="s">
        <v>27</v>
      </c>
      <c r="Y5457">
        <f t="shared" ca="1" si="515"/>
        <v>0.64338488799378168</v>
      </c>
      <c r="Z5457" t="str">
        <f t="shared" ca="1" si="512"/>
        <v>High</v>
      </c>
      <c r="AA5457" t="s">
        <v>63</v>
      </c>
      <c r="AB5457" t="s">
        <v>28</v>
      </c>
    </row>
    <row r="5458" spans="1:28" x14ac:dyDescent="0.3">
      <c r="A5458" t="s">
        <v>10968</v>
      </c>
      <c r="B5458" t="s">
        <v>10969</v>
      </c>
      <c r="C5458" t="s">
        <v>24</v>
      </c>
      <c r="D5458" t="s">
        <v>25</v>
      </c>
      <c r="E5458" t="s">
        <v>26</v>
      </c>
      <c r="F5458" t="s">
        <v>27</v>
      </c>
      <c r="G5458">
        <f t="shared" ca="1" si="513"/>
        <v>0.47242544056753999</v>
      </c>
      <c r="H5458" t="str">
        <f t="shared" ca="1" si="514"/>
        <v>Normal</v>
      </c>
      <c r="I5458" t="s">
        <v>27</v>
      </c>
      <c r="J5458" t="s">
        <v>24</v>
      </c>
      <c r="K5458" t="s">
        <v>24</v>
      </c>
      <c r="L5458" t="s">
        <v>29</v>
      </c>
      <c r="M5458" t="s">
        <v>29</v>
      </c>
      <c r="N5458" t="s">
        <v>31</v>
      </c>
      <c r="O5458">
        <f t="shared" ca="1" si="510"/>
        <v>0.47858323705921679</v>
      </c>
      <c r="P5458" t="str">
        <f t="shared" ca="1" si="511"/>
        <v>Normal</v>
      </c>
      <c r="Q5458" t="s">
        <v>27</v>
      </c>
      <c r="R5458" t="s">
        <v>32</v>
      </c>
      <c r="S5458" t="s">
        <v>24</v>
      </c>
      <c r="T5458" t="s">
        <v>33</v>
      </c>
      <c r="U5458" t="s">
        <v>24</v>
      </c>
      <c r="V5458" t="s">
        <v>34</v>
      </c>
      <c r="W5458" t="s">
        <v>43</v>
      </c>
      <c r="X5458" t="s">
        <v>27</v>
      </c>
      <c r="Y5458">
        <f t="shared" ca="1" si="515"/>
        <v>0.53875078853322733</v>
      </c>
      <c r="Z5458" t="str">
        <f t="shared" ca="1" si="512"/>
        <v>Low</v>
      </c>
      <c r="AA5458" t="s">
        <v>48</v>
      </c>
      <c r="AB5458" t="s">
        <v>24</v>
      </c>
    </row>
    <row r="5459" spans="1:28" x14ac:dyDescent="0.3">
      <c r="A5459" t="s">
        <v>10970</v>
      </c>
      <c r="B5459" t="s">
        <v>10971</v>
      </c>
      <c r="C5459" t="s">
        <v>24</v>
      </c>
      <c r="D5459" t="s">
        <v>25</v>
      </c>
      <c r="E5459" t="s">
        <v>26</v>
      </c>
      <c r="F5459" t="s">
        <v>27</v>
      </c>
      <c r="G5459">
        <f t="shared" ca="1" si="513"/>
        <v>0.14020630008054757</v>
      </c>
      <c r="H5459" t="str">
        <f t="shared" ca="1" si="514"/>
        <v>Plethoric</v>
      </c>
      <c r="I5459" t="s">
        <v>55</v>
      </c>
      <c r="J5459" t="s">
        <v>24</v>
      </c>
      <c r="K5459" t="s">
        <v>24</v>
      </c>
      <c r="L5459" t="s">
        <v>30</v>
      </c>
      <c r="M5459" t="s">
        <v>30</v>
      </c>
      <c r="N5459" t="s">
        <v>31</v>
      </c>
      <c r="O5459">
        <f t="shared" ca="1" si="510"/>
        <v>0.95291857715675066</v>
      </c>
      <c r="P5459" t="str">
        <f t="shared" ca="1" si="511"/>
        <v>Normal</v>
      </c>
      <c r="Q5459" t="s">
        <v>27</v>
      </c>
      <c r="R5459" t="s">
        <v>32</v>
      </c>
      <c r="S5459" t="s">
        <v>24</v>
      </c>
      <c r="T5459" t="s">
        <v>33</v>
      </c>
      <c r="U5459" t="s">
        <v>24</v>
      </c>
      <c r="V5459" t="s">
        <v>42</v>
      </c>
      <c r="W5459" t="s">
        <v>43</v>
      </c>
      <c r="X5459" t="s">
        <v>27</v>
      </c>
      <c r="Y5459">
        <f t="shared" ca="1" si="515"/>
        <v>0.15688174590699377</v>
      </c>
      <c r="Z5459" t="str">
        <f t="shared" ca="1" si="512"/>
        <v>Normal</v>
      </c>
      <c r="AA5459" t="s">
        <v>27</v>
      </c>
      <c r="AB5459" t="s">
        <v>24</v>
      </c>
    </row>
    <row r="5460" spans="1:28" x14ac:dyDescent="0.3">
      <c r="A5460" t="s">
        <v>10972</v>
      </c>
      <c r="B5460" t="s">
        <v>10973</v>
      </c>
      <c r="C5460" t="s">
        <v>24</v>
      </c>
      <c r="D5460" t="s">
        <v>25</v>
      </c>
      <c r="E5460" t="s">
        <v>26</v>
      </c>
      <c r="F5460" t="s">
        <v>63</v>
      </c>
      <c r="G5460">
        <f t="shared" ca="1" si="513"/>
        <v>0.99836086635340238</v>
      </c>
      <c r="H5460" t="str">
        <f t="shared" ca="1" si="514"/>
        <v>Normal</v>
      </c>
      <c r="I5460" t="s">
        <v>27</v>
      </c>
      <c r="J5460" t="s">
        <v>24</v>
      </c>
      <c r="K5460" t="s">
        <v>24</v>
      </c>
      <c r="L5460" t="s">
        <v>30</v>
      </c>
      <c r="M5460" t="s">
        <v>29</v>
      </c>
      <c r="N5460" t="s">
        <v>40</v>
      </c>
      <c r="O5460">
        <f t="shared" ca="1" si="510"/>
        <v>0.14071773232599749</v>
      </c>
      <c r="P5460" t="str">
        <f t="shared" ca="1" si="511"/>
        <v>Normal</v>
      </c>
      <c r="Q5460" t="s">
        <v>27</v>
      </c>
      <c r="R5460" t="s">
        <v>32</v>
      </c>
      <c r="S5460" t="s">
        <v>24</v>
      </c>
      <c r="T5460" t="s">
        <v>52</v>
      </c>
      <c r="U5460" t="s">
        <v>24</v>
      </c>
      <c r="V5460" t="s">
        <v>34</v>
      </c>
      <c r="W5460" t="s">
        <v>43</v>
      </c>
      <c r="X5460" t="s">
        <v>27</v>
      </c>
      <c r="Y5460">
        <f t="shared" ca="1" si="515"/>
        <v>0.69931423854827124</v>
      </c>
      <c r="Z5460" t="str">
        <f t="shared" ca="1" si="512"/>
        <v>High</v>
      </c>
      <c r="AA5460" t="s">
        <v>63</v>
      </c>
      <c r="AB5460" t="s">
        <v>24</v>
      </c>
    </row>
    <row r="5461" spans="1:28" x14ac:dyDescent="0.3">
      <c r="A5461" t="s">
        <v>10974</v>
      </c>
      <c r="B5461" t="s">
        <v>10975</v>
      </c>
      <c r="C5461" t="s">
        <v>24</v>
      </c>
      <c r="D5461" t="s">
        <v>25</v>
      </c>
      <c r="E5461" t="s">
        <v>26</v>
      </c>
      <c r="F5461" t="s">
        <v>27</v>
      </c>
      <c r="G5461">
        <f t="shared" ca="1" si="513"/>
        <v>0.72051158912952584</v>
      </c>
      <c r="H5461" t="str">
        <f t="shared" ca="1" si="514"/>
        <v>Normal</v>
      </c>
      <c r="I5461" t="s">
        <v>27</v>
      </c>
      <c r="J5461" t="s">
        <v>24</v>
      </c>
      <c r="K5461" t="s">
        <v>24</v>
      </c>
      <c r="L5461" t="s">
        <v>29</v>
      </c>
      <c r="M5461" t="s">
        <v>29</v>
      </c>
      <c r="N5461" t="s">
        <v>31</v>
      </c>
      <c r="O5461">
        <f t="shared" ca="1" si="510"/>
        <v>0.62096278074446221</v>
      </c>
      <c r="P5461" t="str">
        <f t="shared" ca="1" si="511"/>
        <v>Plethoric</v>
      </c>
      <c r="Q5461" t="s">
        <v>55</v>
      </c>
      <c r="R5461" t="s">
        <v>134</v>
      </c>
      <c r="S5461" t="s">
        <v>24</v>
      </c>
      <c r="T5461" t="s">
        <v>33</v>
      </c>
      <c r="U5461" t="s">
        <v>28</v>
      </c>
      <c r="V5461" t="s">
        <v>42</v>
      </c>
      <c r="W5461" t="s">
        <v>35</v>
      </c>
      <c r="X5461" t="s">
        <v>27</v>
      </c>
      <c r="Y5461">
        <f t="shared" ca="1" si="515"/>
        <v>0.57592403005740367</v>
      </c>
      <c r="Z5461" t="str">
        <f t="shared" ca="1" si="512"/>
        <v>Low</v>
      </c>
      <c r="AA5461" t="s">
        <v>48</v>
      </c>
      <c r="AB5461" t="s">
        <v>24</v>
      </c>
    </row>
    <row r="5462" spans="1:28" x14ac:dyDescent="0.3">
      <c r="A5462" t="s">
        <v>10976</v>
      </c>
      <c r="B5462" t="s">
        <v>10977</v>
      </c>
      <c r="C5462" t="s">
        <v>24</v>
      </c>
      <c r="D5462" t="s">
        <v>25</v>
      </c>
      <c r="E5462" t="s">
        <v>26</v>
      </c>
      <c r="F5462" t="s">
        <v>27</v>
      </c>
      <c r="G5462">
        <f t="shared" ca="1" si="513"/>
        <v>0.67445349740780636</v>
      </c>
      <c r="H5462" t="str">
        <f t="shared" ca="1" si="514"/>
        <v>Plethoric</v>
      </c>
      <c r="I5462" t="s">
        <v>55</v>
      </c>
      <c r="J5462" t="s">
        <v>24</v>
      </c>
      <c r="K5462" t="s">
        <v>24</v>
      </c>
      <c r="L5462" t="s">
        <v>29</v>
      </c>
      <c r="M5462" t="s">
        <v>30</v>
      </c>
      <c r="N5462" t="s">
        <v>40</v>
      </c>
      <c r="O5462">
        <f t="shared" ca="1" si="510"/>
        <v>0.89040707535752606</v>
      </c>
      <c r="P5462" t="str">
        <f t="shared" ca="1" si="511"/>
        <v>Grd_Glass</v>
      </c>
      <c r="Q5462" t="s">
        <v>39</v>
      </c>
      <c r="R5462" t="s">
        <v>32</v>
      </c>
      <c r="S5462" t="s">
        <v>28</v>
      </c>
      <c r="T5462" t="s">
        <v>52</v>
      </c>
      <c r="U5462" t="s">
        <v>28</v>
      </c>
      <c r="V5462" t="s">
        <v>34</v>
      </c>
      <c r="W5462" t="s">
        <v>35</v>
      </c>
      <c r="X5462" t="s">
        <v>82</v>
      </c>
      <c r="Y5462">
        <f t="shared" ca="1" si="515"/>
        <v>0.41487017635694778</v>
      </c>
      <c r="Z5462" t="str">
        <f t="shared" ca="1" si="512"/>
        <v>Low</v>
      </c>
      <c r="AA5462" t="s">
        <v>48</v>
      </c>
      <c r="AB5462" t="s">
        <v>24</v>
      </c>
    </row>
    <row r="5463" spans="1:28" x14ac:dyDescent="0.3">
      <c r="A5463" t="s">
        <v>10978</v>
      </c>
      <c r="B5463" t="s">
        <v>10979</v>
      </c>
      <c r="C5463" t="s">
        <v>24</v>
      </c>
      <c r="D5463" t="s">
        <v>25</v>
      </c>
      <c r="E5463" t="s">
        <v>26</v>
      </c>
      <c r="F5463" t="s">
        <v>27</v>
      </c>
      <c r="G5463">
        <f t="shared" ca="1" si="513"/>
        <v>0.19822641082771308</v>
      </c>
      <c r="H5463" t="str">
        <f t="shared" ca="1" si="514"/>
        <v>Normal</v>
      </c>
      <c r="I5463" t="s">
        <v>27</v>
      </c>
      <c r="J5463" t="s">
        <v>24</v>
      </c>
      <c r="K5463" t="s">
        <v>24</v>
      </c>
      <c r="L5463" t="s">
        <v>29</v>
      </c>
      <c r="M5463" t="s">
        <v>30</v>
      </c>
      <c r="N5463" t="s">
        <v>31</v>
      </c>
      <c r="O5463">
        <f t="shared" ca="1" si="510"/>
        <v>0.5016341867330717</v>
      </c>
      <c r="P5463" t="str">
        <f t="shared" ca="1" si="511"/>
        <v>Oligaemic</v>
      </c>
      <c r="Q5463" t="s">
        <v>51</v>
      </c>
      <c r="R5463" t="s">
        <v>47</v>
      </c>
      <c r="S5463" t="s">
        <v>24</v>
      </c>
      <c r="T5463" t="s">
        <v>33</v>
      </c>
      <c r="U5463" t="s">
        <v>24</v>
      </c>
      <c r="V5463" t="s">
        <v>34</v>
      </c>
      <c r="W5463" t="s">
        <v>43</v>
      </c>
      <c r="X5463" t="s">
        <v>27</v>
      </c>
      <c r="Y5463">
        <f t="shared" ca="1" si="515"/>
        <v>0.60306120280652731</v>
      </c>
      <c r="Z5463" t="str">
        <f t="shared" ca="1" si="512"/>
        <v>High</v>
      </c>
      <c r="AA5463" t="s">
        <v>63</v>
      </c>
      <c r="AB5463" t="s">
        <v>24</v>
      </c>
    </row>
    <row r="5464" spans="1:28" x14ac:dyDescent="0.3">
      <c r="A5464" t="s">
        <v>10980</v>
      </c>
      <c r="B5464" t="s">
        <v>10981</v>
      </c>
      <c r="C5464" t="s">
        <v>24</v>
      </c>
      <c r="D5464" t="s">
        <v>25</v>
      </c>
      <c r="E5464" t="s">
        <v>38</v>
      </c>
      <c r="F5464" t="s">
        <v>27</v>
      </c>
      <c r="G5464">
        <f t="shared" ca="1" si="513"/>
        <v>0.44894213329602928</v>
      </c>
      <c r="H5464" t="str">
        <f t="shared" ca="1" si="514"/>
        <v>Oligaemic</v>
      </c>
      <c r="I5464" t="s">
        <v>51</v>
      </c>
      <c r="J5464" t="s">
        <v>24</v>
      </c>
      <c r="K5464" t="s">
        <v>24</v>
      </c>
      <c r="L5464" t="s">
        <v>30</v>
      </c>
      <c r="M5464" t="s">
        <v>30</v>
      </c>
      <c r="N5464" t="s">
        <v>31</v>
      </c>
      <c r="O5464">
        <f t="shared" ca="1" si="510"/>
        <v>0.30287755077706457</v>
      </c>
      <c r="P5464" t="str">
        <f t="shared" ca="1" si="511"/>
        <v>Oligaemic</v>
      </c>
      <c r="Q5464" t="s">
        <v>51</v>
      </c>
      <c r="R5464" t="s">
        <v>47</v>
      </c>
      <c r="S5464" t="s">
        <v>24</v>
      </c>
      <c r="T5464" t="s">
        <v>33</v>
      </c>
      <c r="U5464" t="s">
        <v>28</v>
      </c>
      <c r="V5464" t="s">
        <v>42</v>
      </c>
      <c r="W5464" t="s">
        <v>35</v>
      </c>
      <c r="X5464" t="s">
        <v>27</v>
      </c>
      <c r="Y5464">
        <f t="shared" ca="1" si="515"/>
        <v>0.91129554587064909</v>
      </c>
      <c r="Z5464" t="str">
        <f t="shared" ca="1" si="512"/>
        <v>Low</v>
      </c>
      <c r="AA5464" t="s">
        <v>48</v>
      </c>
      <c r="AB5464" t="s">
        <v>24</v>
      </c>
    </row>
    <row r="5465" spans="1:28" x14ac:dyDescent="0.3">
      <c r="A5465" t="s">
        <v>10982</v>
      </c>
      <c r="B5465" t="s">
        <v>10983</v>
      </c>
      <c r="C5465" t="s">
        <v>24</v>
      </c>
      <c r="D5465" t="s">
        <v>25</v>
      </c>
      <c r="E5465" t="s">
        <v>26</v>
      </c>
      <c r="F5465" t="s">
        <v>27</v>
      </c>
      <c r="G5465">
        <f t="shared" ca="1" si="513"/>
        <v>0.85701106579544795</v>
      </c>
      <c r="H5465" t="str">
        <f t="shared" ca="1" si="514"/>
        <v>Plethoric</v>
      </c>
      <c r="I5465" t="s">
        <v>55</v>
      </c>
      <c r="J5465" t="s">
        <v>28</v>
      </c>
      <c r="K5465" t="s">
        <v>24</v>
      </c>
      <c r="L5465" t="s">
        <v>30</v>
      </c>
      <c r="M5465" t="s">
        <v>30</v>
      </c>
      <c r="N5465" t="s">
        <v>31</v>
      </c>
      <c r="O5465">
        <f t="shared" ca="1" si="510"/>
        <v>0.22755164001192818</v>
      </c>
      <c r="P5465" t="str">
        <f t="shared" ca="1" si="511"/>
        <v>Normal</v>
      </c>
      <c r="Q5465" t="s">
        <v>27</v>
      </c>
      <c r="R5465" t="s">
        <v>32</v>
      </c>
      <c r="S5465" t="s">
        <v>24</v>
      </c>
      <c r="T5465" t="s">
        <v>33</v>
      </c>
      <c r="U5465" t="s">
        <v>24</v>
      </c>
      <c r="V5465" t="s">
        <v>67</v>
      </c>
      <c r="W5465" t="s">
        <v>35</v>
      </c>
      <c r="X5465" t="s">
        <v>27</v>
      </c>
      <c r="Y5465">
        <f t="shared" ca="1" si="515"/>
        <v>0.79972843762990597</v>
      </c>
      <c r="Z5465" t="str">
        <f t="shared" ca="1" si="512"/>
        <v>High</v>
      </c>
      <c r="AA5465" t="s">
        <v>63</v>
      </c>
      <c r="AB5465" t="s">
        <v>24</v>
      </c>
    </row>
    <row r="5466" spans="1:28" x14ac:dyDescent="0.3">
      <c r="A5466" t="s">
        <v>10984</v>
      </c>
      <c r="B5466" t="s">
        <v>10985</v>
      </c>
      <c r="C5466" t="s">
        <v>24</v>
      </c>
      <c r="D5466" t="s">
        <v>25</v>
      </c>
      <c r="E5466" t="s">
        <v>38</v>
      </c>
      <c r="F5466" t="s">
        <v>27</v>
      </c>
      <c r="G5466">
        <f t="shared" ca="1" si="513"/>
        <v>0.3449188105813713</v>
      </c>
      <c r="H5466" t="str">
        <f t="shared" ca="1" si="514"/>
        <v>Normal</v>
      </c>
      <c r="I5466" t="s">
        <v>27</v>
      </c>
      <c r="J5466" t="s">
        <v>24</v>
      </c>
      <c r="K5466" t="s">
        <v>24</v>
      </c>
      <c r="L5466" t="s">
        <v>29</v>
      </c>
      <c r="M5466" t="s">
        <v>30</v>
      </c>
      <c r="N5466" t="s">
        <v>31</v>
      </c>
      <c r="O5466">
        <f t="shared" ca="1" si="510"/>
        <v>0.58419412148809635</v>
      </c>
      <c r="P5466" t="str">
        <f t="shared" ca="1" si="511"/>
        <v>Normal</v>
      </c>
      <c r="Q5466" t="s">
        <v>27</v>
      </c>
      <c r="R5466" t="s">
        <v>32</v>
      </c>
      <c r="S5466" t="s">
        <v>24</v>
      </c>
      <c r="T5466" t="s">
        <v>33</v>
      </c>
      <c r="U5466" t="s">
        <v>24</v>
      </c>
      <c r="V5466" t="s">
        <v>42</v>
      </c>
      <c r="W5466" t="s">
        <v>34</v>
      </c>
      <c r="X5466" t="s">
        <v>87</v>
      </c>
      <c r="Y5466">
        <f t="shared" ca="1" si="515"/>
        <v>0.35223474396381482</v>
      </c>
      <c r="Z5466" t="str">
        <f t="shared" ca="1" si="512"/>
        <v>Normal</v>
      </c>
      <c r="AA5466" t="s">
        <v>27</v>
      </c>
      <c r="AB5466" t="s">
        <v>24</v>
      </c>
    </row>
    <row r="5467" spans="1:28" x14ac:dyDescent="0.3">
      <c r="A5467" t="s">
        <v>10986</v>
      </c>
      <c r="B5467" t="s">
        <v>10987</v>
      </c>
      <c r="C5467" t="s">
        <v>24</v>
      </c>
      <c r="D5467" t="s">
        <v>25</v>
      </c>
      <c r="E5467" t="s">
        <v>26</v>
      </c>
      <c r="F5467" t="s">
        <v>27</v>
      </c>
      <c r="G5467">
        <f t="shared" ca="1" si="513"/>
        <v>0.56025441752497074</v>
      </c>
      <c r="H5467" t="str">
        <f t="shared" ca="1" si="514"/>
        <v>Normal</v>
      </c>
      <c r="I5467" t="s">
        <v>27</v>
      </c>
      <c r="J5467" t="s">
        <v>24</v>
      </c>
      <c r="K5467" t="s">
        <v>28</v>
      </c>
      <c r="L5467" t="s">
        <v>29</v>
      </c>
      <c r="M5467" t="s">
        <v>30</v>
      </c>
      <c r="N5467" t="s">
        <v>31</v>
      </c>
      <c r="O5467">
        <f t="shared" ca="1" si="510"/>
        <v>0.98978778845548543</v>
      </c>
      <c r="P5467" t="str">
        <f t="shared" ca="1" si="511"/>
        <v>Normal</v>
      </c>
      <c r="Q5467" t="s">
        <v>27</v>
      </c>
      <c r="R5467" t="s">
        <v>41</v>
      </c>
      <c r="S5467" t="s">
        <v>24</v>
      </c>
      <c r="T5467" t="s">
        <v>60</v>
      </c>
      <c r="U5467" t="s">
        <v>24</v>
      </c>
      <c r="V5467" t="s">
        <v>42</v>
      </c>
      <c r="W5467" t="s">
        <v>43</v>
      </c>
      <c r="X5467" t="s">
        <v>27</v>
      </c>
      <c r="Y5467">
        <f t="shared" ca="1" si="515"/>
        <v>8.145860833863805E-2</v>
      </c>
      <c r="Z5467" t="str">
        <f t="shared" ca="1" si="512"/>
        <v>Normal</v>
      </c>
      <c r="AA5467" t="s">
        <v>63</v>
      </c>
      <c r="AB5467" t="s">
        <v>24</v>
      </c>
    </row>
    <row r="5468" spans="1:28" x14ac:dyDescent="0.3">
      <c r="A5468" t="s">
        <v>10988</v>
      </c>
      <c r="B5468" t="s">
        <v>10989</v>
      </c>
      <c r="C5468" t="s">
        <v>24</v>
      </c>
      <c r="D5468" t="s">
        <v>25</v>
      </c>
      <c r="E5468" t="s">
        <v>38</v>
      </c>
      <c r="F5468" t="s">
        <v>27</v>
      </c>
      <c r="G5468">
        <f t="shared" ca="1" si="513"/>
        <v>0.61220929894141107</v>
      </c>
      <c r="H5468" t="str">
        <f t="shared" ca="1" si="514"/>
        <v>Oligaemic</v>
      </c>
      <c r="I5468" t="s">
        <v>51</v>
      </c>
      <c r="J5468" t="s">
        <v>24</v>
      </c>
      <c r="K5468" t="s">
        <v>24</v>
      </c>
      <c r="L5468" t="s">
        <v>29</v>
      </c>
      <c r="M5468" t="s">
        <v>72</v>
      </c>
      <c r="N5468" t="s">
        <v>31</v>
      </c>
      <c r="O5468">
        <f t="shared" ca="1" si="510"/>
        <v>0.88864856011514692</v>
      </c>
      <c r="P5468" t="str">
        <f t="shared" ca="1" si="511"/>
        <v>Oligaemic</v>
      </c>
      <c r="Q5468" t="s">
        <v>51</v>
      </c>
      <c r="R5468" t="s">
        <v>134</v>
      </c>
      <c r="S5468" t="s">
        <v>24</v>
      </c>
      <c r="T5468" t="s">
        <v>52</v>
      </c>
      <c r="U5468" t="s">
        <v>24</v>
      </c>
      <c r="V5468" t="s">
        <v>42</v>
      </c>
      <c r="W5468" t="s">
        <v>66</v>
      </c>
      <c r="X5468" t="s">
        <v>27</v>
      </c>
      <c r="Y5468">
        <f t="shared" ca="1" si="515"/>
        <v>0.84770678849772652</v>
      </c>
      <c r="Z5468" t="str">
        <f t="shared" ca="1" si="512"/>
        <v>Low</v>
      </c>
      <c r="AA5468" t="s">
        <v>48</v>
      </c>
      <c r="AB5468" t="s">
        <v>24</v>
      </c>
    </row>
    <row r="5469" spans="1:28" x14ac:dyDescent="0.3">
      <c r="A5469" t="s">
        <v>10990</v>
      </c>
      <c r="B5469" t="s">
        <v>10991</v>
      </c>
      <c r="C5469" t="s">
        <v>24</v>
      </c>
      <c r="D5469" t="s">
        <v>25</v>
      </c>
      <c r="E5469" t="s">
        <v>26</v>
      </c>
      <c r="F5469" t="s">
        <v>27</v>
      </c>
      <c r="G5469">
        <f t="shared" ca="1" si="513"/>
        <v>0.45190164486938211</v>
      </c>
      <c r="H5469" t="str">
        <f t="shared" ca="1" si="514"/>
        <v>Oligaemic</v>
      </c>
      <c r="I5469" t="s">
        <v>51</v>
      </c>
      <c r="J5469" t="s">
        <v>24</v>
      </c>
      <c r="K5469" t="s">
        <v>24</v>
      </c>
      <c r="L5469" t="s">
        <v>30</v>
      </c>
      <c r="M5469" t="s">
        <v>29</v>
      </c>
      <c r="N5469" t="s">
        <v>31</v>
      </c>
      <c r="O5469">
        <f t="shared" ca="1" si="510"/>
        <v>0.68011310985365625</v>
      </c>
      <c r="P5469" t="str">
        <f t="shared" ca="1" si="511"/>
        <v>Normal</v>
      </c>
      <c r="Q5469" t="s">
        <v>27</v>
      </c>
      <c r="R5469" t="s">
        <v>32</v>
      </c>
      <c r="S5469" t="s">
        <v>24</v>
      </c>
      <c r="T5469" t="s">
        <v>33</v>
      </c>
      <c r="U5469" t="s">
        <v>24</v>
      </c>
      <c r="V5469" t="s">
        <v>34</v>
      </c>
      <c r="W5469" t="s">
        <v>35</v>
      </c>
      <c r="X5469" t="s">
        <v>27</v>
      </c>
      <c r="Y5469">
        <f t="shared" ca="1" si="515"/>
        <v>0.49268354053277641</v>
      </c>
      <c r="Z5469" t="str">
        <f t="shared" ca="1" si="512"/>
        <v>Low</v>
      </c>
      <c r="AA5469" t="s">
        <v>48</v>
      </c>
      <c r="AB5469" t="s">
        <v>24</v>
      </c>
    </row>
    <row r="5470" spans="1:28" x14ac:dyDescent="0.3">
      <c r="A5470" t="s">
        <v>10992</v>
      </c>
      <c r="B5470" t="s">
        <v>10993</v>
      </c>
      <c r="C5470" t="s">
        <v>24</v>
      </c>
      <c r="D5470" t="s">
        <v>25</v>
      </c>
      <c r="E5470" t="s">
        <v>38</v>
      </c>
      <c r="F5470" t="s">
        <v>27</v>
      </c>
      <c r="G5470">
        <f t="shared" ca="1" si="513"/>
        <v>0.53078971404747755</v>
      </c>
      <c r="H5470" t="str">
        <f t="shared" ca="1" si="514"/>
        <v>Oligaemic</v>
      </c>
      <c r="I5470" t="s">
        <v>51</v>
      </c>
      <c r="J5470" t="s">
        <v>24</v>
      </c>
      <c r="K5470" t="s">
        <v>24</v>
      </c>
      <c r="L5470" t="s">
        <v>29</v>
      </c>
      <c r="M5470" t="s">
        <v>29</v>
      </c>
      <c r="N5470" t="s">
        <v>31</v>
      </c>
      <c r="O5470">
        <f t="shared" ca="1" si="510"/>
        <v>0.25059653374483559</v>
      </c>
      <c r="P5470" t="str">
        <f t="shared" ca="1" si="511"/>
        <v>Oligaemic</v>
      </c>
      <c r="Q5470" t="s">
        <v>51</v>
      </c>
      <c r="R5470" t="s">
        <v>41</v>
      </c>
      <c r="S5470" t="s">
        <v>24</v>
      </c>
      <c r="T5470" t="s">
        <v>33</v>
      </c>
      <c r="U5470" t="s">
        <v>24</v>
      </c>
      <c r="V5470" t="s">
        <v>42</v>
      </c>
      <c r="W5470" t="s">
        <v>66</v>
      </c>
      <c r="X5470" t="s">
        <v>87</v>
      </c>
      <c r="Y5470">
        <f t="shared" ca="1" si="515"/>
        <v>0.33876941548099282</v>
      </c>
      <c r="Z5470" t="str">
        <f t="shared" ca="1" si="512"/>
        <v>High</v>
      </c>
      <c r="AA5470" t="s">
        <v>63</v>
      </c>
      <c r="AB5470" t="s">
        <v>24</v>
      </c>
    </row>
    <row r="5471" spans="1:28" x14ac:dyDescent="0.3">
      <c r="A5471" t="s">
        <v>10994</v>
      </c>
      <c r="B5471" t="s">
        <v>10995</v>
      </c>
      <c r="C5471" t="s">
        <v>24</v>
      </c>
      <c r="D5471" t="s">
        <v>25</v>
      </c>
      <c r="E5471" t="s">
        <v>38</v>
      </c>
      <c r="F5471" t="s">
        <v>27</v>
      </c>
      <c r="G5471">
        <f t="shared" ca="1" si="513"/>
        <v>0.83263761157548821</v>
      </c>
      <c r="H5471" t="str">
        <f t="shared" ca="1" si="514"/>
        <v>Grd_Glass</v>
      </c>
      <c r="I5471" t="s">
        <v>39</v>
      </c>
      <c r="J5471" t="s">
        <v>24</v>
      </c>
      <c r="K5471" t="s">
        <v>24</v>
      </c>
      <c r="L5471" t="s">
        <v>30</v>
      </c>
      <c r="M5471" t="s">
        <v>30</v>
      </c>
      <c r="N5471" t="s">
        <v>31</v>
      </c>
      <c r="O5471">
        <f t="shared" ca="1" si="510"/>
        <v>0.37701304542047831</v>
      </c>
      <c r="P5471" t="str">
        <f t="shared" ca="1" si="511"/>
        <v>Plethoric</v>
      </c>
      <c r="Q5471" t="s">
        <v>55</v>
      </c>
      <c r="R5471" t="s">
        <v>47</v>
      </c>
      <c r="S5471" t="s">
        <v>24</v>
      </c>
      <c r="T5471" t="s">
        <v>33</v>
      </c>
      <c r="U5471" t="s">
        <v>24</v>
      </c>
      <c r="V5471" t="s">
        <v>34</v>
      </c>
      <c r="W5471" t="s">
        <v>66</v>
      </c>
      <c r="X5471" t="s">
        <v>27</v>
      </c>
      <c r="Y5471">
        <f t="shared" ca="1" si="515"/>
        <v>0.11049117572117151</v>
      </c>
      <c r="Z5471" t="str">
        <f t="shared" ca="1" si="512"/>
        <v>High</v>
      </c>
      <c r="AA5471" t="s">
        <v>63</v>
      </c>
      <c r="AB5471" t="s">
        <v>28</v>
      </c>
    </row>
    <row r="5472" spans="1:28" x14ac:dyDescent="0.3">
      <c r="A5472" t="s">
        <v>10996</v>
      </c>
      <c r="B5472" t="s">
        <v>10997</v>
      </c>
      <c r="C5472" t="s">
        <v>24</v>
      </c>
      <c r="D5472" t="s">
        <v>25</v>
      </c>
      <c r="E5472" t="s">
        <v>38</v>
      </c>
      <c r="F5472" t="s">
        <v>27</v>
      </c>
      <c r="G5472">
        <f t="shared" ca="1" si="513"/>
        <v>0.81586361743016633</v>
      </c>
      <c r="H5472" t="str">
        <f t="shared" ca="1" si="514"/>
        <v>Oligaemic</v>
      </c>
      <c r="I5472" t="s">
        <v>51</v>
      </c>
      <c r="J5472" t="s">
        <v>24</v>
      </c>
      <c r="K5472" t="s">
        <v>28</v>
      </c>
      <c r="L5472" t="s">
        <v>29</v>
      </c>
      <c r="M5472" t="s">
        <v>30</v>
      </c>
      <c r="N5472" t="s">
        <v>31</v>
      </c>
      <c r="O5472">
        <f t="shared" ca="1" si="510"/>
        <v>0.65979631033428243</v>
      </c>
      <c r="P5472" t="str">
        <f t="shared" ca="1" si="511"/>
        <v>Normal</v>
      </c>
      <c r="Q5472" t="s">
        <v>27</v>
      </c>
      <c r="R5472" t="s">
        <v>134</v>
      </c>
      <c r="S5472" t="s">
        <v>24</v>
      </c>
      <c r="T5472" t="s">
        <v>33</v>
      </c>
      <c r="U5472" t="s">
        <v>24</v>
      </c>
      <c r="V5472" t="s">
        <v>42</v>
      </c>
      <c r="W5472" t="s">
        <v>43</v>
      </c>
      <c r="X5472" t="s">
        <v>27</v>
      </c>
      <c r="Y5472">
        <f t="shared" ca="1" si="515"/>
        <v>0.22257785578207567</v>
      </c>
      <c r="Z5472" t="str">
        <f t="shared" ca="1" si="512"/>
        <v>High</v>
      </c>
      <c r="AA5472" t="s">
        <v>63</v>
      </c>
      <c r="AB5472" t="s">
        <v>24</v>
      </c>
    </row>
    <row r="5473" spans="1:28" x14ac:dyDescent="0.3">
      <c r="A5473" t="s">
        <v>10998</v>
      </c>
      <c r="B5473" t="s">
        <v>10999</v>
      </c>
      <c r="C5473" t="s">
        <v>24</v>
      </c>
      <c r="D5473" t="s">
        <v>25</v>
      </c>
      <c r="E5473" t="s">
        <v>26</v>
      </c>
      <c r="F5473" t="s">
        <v>27</v>
      </c>
      <c r="G5473">
        <f t="shared" ca="1" si="513"/>
        <v>0.91042033442916614</v>
      </c>
      <c r="H5473" t="str">
        <f t="shared" ca="1" si="514"/>
        <v>Normal</v>
      </c>
      <c r="I5473" t="s">
        <v>27</v>
      </c>
      <c r="J5473" t="s">
        <v>24</v>
      </c>
      <c r="K5473" t="s">
        <v>24</v>
      </c>
      <c r="L5473" t="s">
        <v>29</v>
      </c>
      <c r="M5473" t="s">
        <v>29</v>
      </c>
      <c r="N5473" t="s">
        <v>31</v>
      </c>
      <c r="O5473">
        <f t="shared" ca="1" si="510"/>
        <v>0.13793236230832473</v>
      </c>
      <c r="P5473" t="str">
        <f t="shared" ca="1" si="511"/>
        <v>Oligaemic</v>
      </c>
      <c r="Q5473" t="s">
        <v>51</v>
      </c>
      <c r="R5473" t="s">
        <v>41</v>
      </c>
      <c r="S5473" t="s">
        <v>28</v>
      </c>
      <c r="T5473" t="s">
        <v>33</v>
      </c>
      <c r="U5473" t="s">
        <v>28</v>
      </c>
      <c r="V5473" t="s">
        <v>42</v>
      </c>
      <c r="W5473" t="s">
        <v>43</v>
      </c>
      <c r="X5473" t="s">
        <v>27</v>
      </c>
      <c r="Y5473">
        <f t="shared" ca="1" si="515"/>
        <v>0.61489756564176601</v>
      </c>
      <c r="Z5473" t="str">
        <f t="shared" ca="1" si="512"/>
        <v>High</v>
      </c>
      <c r="AA5473" t="s">
        <v>63</v>
      </c>
      <c r="AB5473" t="s">
        <v>24</v>
      </c>
    </row>
    <row r="5474" spans="1:28" x14ac:dyDescent="0.3">
      <c r="A5474" t="s">
        <v>11000</v>
      </c>
      <c r="B5474" t="s">
        <v>11001</v>
      </c>
      <c r="C5474" t="s">
        <v>24</v>
      </c>
      <c r="D5474" t="s">
        <v>25</v>
      </c>
      <c r="E5474" t="s">
        <v>38</v>
      </c>
      <c r="F5474" t="s">
        <v>27</v>
      </c>
      <c r="G5474">
        <f t="shared" ca="1" si="513"/>
        <v>2.6014902999159428E-2</v>
      </c>
      <c r="H5474" t="str">
        <f t="shared" ca="1" si="514"/>
        <v>Normal</v>
      </c>
      <c r="I5474" t="s">
        <v>51</v>
      </c>
      <c r="J5474" t="s">
        <v>24</v>
      </c>
      <c r="K5474" t="s">
        <v>24</v>
      </c>
      <c r="L5474" t="s">
        <v>72</v>
      </c>
      <c r="M5474" t="s">
        <v>29</v>
      </c>
      <c r="N5474" t="s">
        <v>31</v>
      </c>
      <c r="O5474">
        <f t="shared" ca="1" si="510"/>
        <v>0.73747284891739107</v>
      </c>
      <c r="P5474" t="str">
        <f t="shared" ca="1" si="511"/>
        <v>Normal</v>
      </c>
      <c r="Q5474" t="s">
        <v>27</v>
      </c>
      <c r="R5474" t="s">
        <v>41</v>
      </c>
      <c r="S5474" t="s">
        <v>24</v>
      </c>
      <c r="T5474" t="s">
        <v>33</v>
      </c>
      <c r="U5474" t="s">
        <v>24</v>
      </c>
      <c r="V5474" t="s">
        <v>42</v>
      </c>
      <c r="W5474" t="s">
        <v>43</v>
      </c>
      <c r="X5474" t="s">
        <v>87</v>
      </c>
      <c r="Y5474">
        <f t="shared" ca="1" si="515"/>
        <v>0.21339988424117617</v>
      </c>
      <c r="Z5474" t="str">
        <f t="shared" ca="1" si="512"/>
        <v>Low</v>
      </c>
      <c r="AA5474" t="s">
        <v>48</v>
      </c>
      <c r="AB5474" t="s">
        <v>24</v>
      </c>
    </row>
    <row r="5475" spans="1:28" x14ac:dyDescent="0.3">
      <c r="A5475" t="s">
        <v>11002</v>
      </c>
      <c r="B5475" t="s">
        <v>11003</v>
      </c>
      <c r="C5475" t="s">
        <v>24</v>
      </c>
      <c r="D5475" t="s">
        <v>25</v>
      </c>
      <c r="E5475" t="s">
        <v>38</v>
      </c>
      <c r="F5475" t="s">
        <v>63</v>
      </c>
      <c r="G5475">
        <f t="shared" ca="1" si="513"/>
        <v>0.50691608478639649</v>
      </c>
      <c r="H5475" t="str">
        <f t="shared" ca="1" si="514"/>
        <v>Normal</v>
      </c>
      <c r="I5475" t="s">
        <v>27</v>
      </c>
      <c r="J5475" t="s">
        <v>24</v>
      </c>
      <c r="K5475" t="s">
        <v>24</v>
      </c>
      <c r="L5475" t="s">
        <v>30</v>
      </c>
      <c r="M5475" t="s">
        <v>30</v>
      </c>
      <c r="N5475" t="s">
        <v>31</v>
      </c>
      <c r="O5475">
        <f t="shared" ca="1" si="510"/>
        <v>0.9749348148769631</v>
      </c>
      <c r="P5475" t="str">
        <f t="shared" ca="1" si="511"/>
        <v>Normal</v>
      </c>
      <c r="Q5475" t="s">
        <v>27</v>
      </c>
      <c r="R5475" t="s">
        <v>47</v>
      </c>
      <c r="S5475" t="s">
        <v>28</v>
      </c>
      <c r="T5475" t="s">
        <v>33</v>
      </c>
      <c r="U5475" t="s">
        <v>24</v>
      </c>
      <c r="V5475" t="s">
        <v>34</v>
      </c>
      <c r="W5475" t="s">
        <v>43</v>
      </c>
      <c r="X5475" t="s">
        <v>82</v>
      </c>
      <c r="Y5475">
        <f t="shared" ca="1" si="515"/>
        <v>0.86752279617993999</v>
      </c>
      <c r="Z5475" t="str">
        <f t="shared" ca="1" si="512"/>
        <v>Low</v>
      </c>
      <c r="AA5475" t="s">
        <v>48</v>
      </c>
      <c r="AB5475" t="s">
        <v>24</v>
      </c>
    </row>
    <row r="5476" spans="1:28" x14ac:dyDescent="0.3">
      <c r="A5476" t="s">
        <v>11004</v>
      </c>
      <c r="B5476" t="s">
        <v>11005</v>
      </c>
      <c r="C5476" t="s">
        <v>24</v>
      </c>
      <c r="D5476" t="s">
        <v>25</v>
      </c>
      <c r="E5476" t="s">
        <v>38</v>
      </c>
      <c r="F5476" t="s">
        <v>27</v>
      </c>
      <c r="G5476">
        <f t="shared" ca="1" si="513"/>
        <v>0.71608193739203163</v>
      </c>
      <c r="H5476" t="str">
        <f t="shared" ca="1" si="514"/>
        <v>Normal</v>
      </c>
      <c r="I5476" t="s">
        <v>27</v>
      </c>
      <c r="J5476" t="s">
        <v>24</v>
      </c>
      <c r="K5476" t="s">
        <v>24</v>
      </c>
      <c r="L5476" t="s">
        <v>29</v>
      </c>
      <c r="M5476" t="s">
        <v>30</v>
      </c>
      <c r="N5476" t="s">
        <v>40</v>
      </c>
      <c r="O5476">
        <f t="shared" ca="1" si="510"/>
        <v>0.66014340398694893</v>
      </c>
      <c r="P5476" t="str">
        <f t="shared" ca="1" si="511"/>
        <v>Normal</v>
      </c>
      <c r="Q5476" t="s">
        <v>27</v>
      </c>
      <c r="R5476" t="s">
        <v>41</v>
      </c>
      <c r="S5476" t="s">
        <v>24</v>
      </c>
      <c r="T5476" t="s">
        <v>52</v>
      </c>
      <c r="U5476" t="s">
        <v>24</v>
      </c>
      <c r="V5476" t="s">
        <v>42</v>
      </c>
      <c r="W5476" t="s">
        <v>43</v>
      </c>
      <c r="X5476" t="s">
        <v>27</v>
      </c>
      <c r="Y5476">
        <f t="shared" ca="1" si="515"/>
        <v>0.84710403895331488</v>
      </c>
      <c r="Z5476" t="str">
        <f t="shared" ca="1" si="512"/>
        <v>Low</v>
      </c>
      <c r="AA5476" t="s">
        <v>48</v>
      </c>
      <c r="AB5476" t="s">
        <v>24</v>
      </c>
    </row>
    <row r="5477" spans="1:28" x14ac:dyDescent="0.3">
      <c r="A5477" t="s">
        <v>11006</v>
      </c>
      <c r="B5477" t="s">
        <v>11007</v>
      </c>
      <c r="C5477" t="s">
        <v>28</v>
      </c>
      <c r="D5477" t="s">
        <v>25</v>
      </c>
      <c r="E5477" t="s">
        <v>66</v>
      </c>
      <c r="F5477" t="s">
        <v>27</v>
      </c>
      <c r="G5477">
        <f t="shared" ca="1" si="513"/>
        <v>0.87528809033967725</v>
      </c>
      <c r="H5477" t="str">
        <f t="shared" ca="1" si="514"/>
        <v>Grd_Glass</v>
      </c>
      <c r="I5477" t="s">
        <v>39</v>
      </c>
      <c r="J5477" t="s">
        <v>28</v>
      </c>
      <c r="K5477" t="s">
        <v>24</v>
      </c>
      <c r="L5477" t="s">
        <v>29</v>
      </c>
      <c r="M5477" t="s">
        <v>30</v>
      </c>
      <c r="N5477" t="s">
        <v>31</v>
      </c>
      <c r="O5477">
        <f t="shared" ca="1" si="510"/>
        <v>0.68128443001472827</v>
      </c>
      <c r="P5477" t="str">
        <f t="shared" ca="1" si="511"/>
        <v>Grd_Glass</v>
      </c>
      <c r="Q5477" t="s">
        <v>39</v>
      </c>
      <c r="R5477" t="s">
        <v>41</v>
      </c>
      <c r="S5477" t="s">
        <v>24</v>
      </c>
      <c r="T5477" t="s">
        <v>33</v>
      </c>
      <c r="U5477" t="s">
        <v>24</v>
      </c>
      <c r="V5477" t="s">
        <v>34</v>
      </c>
      <c r="W5477" t="s">
        <v>34</v>
      </c>
      <c r="X5477" t="s">
        <v>27</v>
      </c>
      <c r="Y5477">
        <f t="shared" ca="1" si="515"/>
        <v>2.8652682501199012E-2</v>
      </c>
      <c r="Z5477" t="str">
        <f t="shared" ca="1" si="512"/>
        <v>Normal</v>
      </c>
      <c r="AA5477" t="s">
        <v>27</v>
      </c>
      <c r="AB5477" t="s">
        <v>28</v>
      </c>
    </row>
    <row r="5478" spans="1:28" x14ac:dyDescent="0.3">
      <c r="A5478" t="s">
        <v>11008</v>
      </c>
      <c r="B5478" t="s">
        <v>11009</v>
      </c>
      <c r="C5478" t="s">
        <v>24</v>
      </c>
      <c r="D5478" t="s">
        <v>25</v>
      </c>
      <c r="E5478" t="s">
        <v>26</v>
      </c>
      <c r="F5478" t="s">
        <v>27</v>
      </c>
      <c r="G5478">
        <f t="shared" ca="1" si="513"/>
        <v>0.97257890706090389</v>
      </c>
      <c r="H5478" t="str">
        <f t="shared" ca="1" si="514"/>
        <v>Plethoric</v>
      </c>
      <c r="I5478" t="s">
        <v>55</v>
      </c>
      <c r="J5478" t="s">
        <v>24</v>
      </c>
      <c r="K5478" t="s">
        <v>24</v>
      </c>
      <c r="L5478" t="s">
        <v>29</v>
      </c>
      <c r="M5478" t="s">
        <v>29</v>
      </c>
      <c r="N5478" t="s">
        <v>31</v>
      </c>
      <c r="O5478">
        <f t="shared" ca="1" si="510"/>
        <v>0.2091048702625784</v>
      </c>
      <c r="P5478" t="str">
        <f t="shared" ca="1" si="511"/>
        <v>Asy/Patchy</v>
      </c>
      <c r="Q5478" t="s">
        <v>115</v>
      </c>
      <c r="R5478" t="s">
        <v>32</v>
      </c>
      <c r="S5478" t="s">
        <v>24</v>
      </c>
      <c r="T5478" t="s">
        <v>33</v>
      </c>
      <c r="U5478" t="s">
        <v>24</v>
      </c>
      <c r="V5478" t="s">
        <v>34</v>
      </c>
      <c r="W5478" t="s">
        <v>35</v>
      </c>
      <c r="X5478" t="s">
        <v>87</v>
      </c>
      <c r="Y5478">
        <f t="shared" ca="1" si="515"/>
        <v>0.3808722353713766</v>
      </c>
      <c r="Z5478" t="str">
        <f t="shared" ca="1" si="512"/>
        <v>High</v>
      </c>
      <c r="AA5478" t="s">
        <v>63</v>
      </c>
      <c r="AB5478" t="s">
        <v>24</v>
      </c>
    </row>
    <row r="5479" spans="1:28" x14ac:dyDescent="0.3">
      <c r="A5479" t="s">
        <v>11010</v>
      </c>
      <c r="B5479" t="s">
        <v>11011</v>
      </c>
      <c r="C5479" t="s">
        <v>24</v>
      </c>
      <c r="D5479" t="s">
        <v>25</v>
      </c>
      <c r="E5479" t="s">
        <v>38</v>
      </c>
      <c r="F5479" t="s">
        <v>27</v>
      </c>
      <c r="G5479">
        <f t="shared" ca="1" si="513"/>
        <v>3.7921797013480418E-2</v>
      </c>
      <c r="H5479" t="str">
        <f t="shared" ca="1" si="514"/>
        <v>Normal</v>
      </c>
      <c r="I5479" t="s">
        <v>27</v>
      </c>
      <c r="J5479" t="s">
        <v>24</v>
      </c>
      <c r="K5479" t="s">
        <v>28</v>
      </c>
      <c r="L5479" t="s">
        <v>29</v>
      </c>
      <c r="M5479" t="s">
        <v>72</v>
      </c>
      <c r="N5479" t="s">
        <v>31</v>
      </c>
      <c r="O5479">
        <f t="shared" ca="1" si="510"/>
        <v>0.21793215446822189</v>
      </c>
      <c r="P5479" t="str">
        <f t="shared" ca="1" si="511"/>
        <v>Normal</v>
      </c>
      <c r="Q5479" t="s">
        <v>27</v>
      </c>
      <c r="R5479" t="s">
        <v>41</v>
      </c>
      <c r="S5479" t="s">
        <v>28</v>
      </c>
      <c r="T5479" t="s">
        <v>52</v>
      </c>
      <c r="U5479" t="s">
        <v>24</v>
      </c>
      <c r="V5479" t="s">
        <v>42</v>
      </c>
      <c r="W5479" t="s">
        <v>43</v>
      </c>
      <c r="X5479" t="s">
        <v>27</v>
      </c>
      <c r="Y5479">
        <f t="shared" ca="1" si="515"/>
        <v>0.77772123031397544</v>
      </c>
      <c r="Z5479" t="str">
        <f t="shared" ca="1" si="512"/>
        <v>Low</v>
      </c>
      <c r="AA5479" t="s">
        <v>48</v>
      </c>
      <c r="AB5479" t="s">
        <v>24</v>
      </c>
    </row>
    <row r="5480" spans="1:28" x14ac:dyDescent="0.3">
      <c r="A5480" t="s">
        <v>11012</v>
      </c>
      <c r="B5480" t="s">
        <v>11013</v>
      </c>
      <c r="C5480" t="s">
        <v>24</v>
      </c>
      <c r="D5480" t="s">
        <v>25</v>
      </c>
      <c r="E5480" t="s">
        <v>26</v>
      </c>
      <c r="F5480" t="s">
        <v>27</v>
      </c>
      <c r="G5480">
        <f t="shared" ca="1" si="513"/>
        <v>0.22660957745465127</v>
      </c>
      <c r="H5480" t="str">
        <f t="shared" ca="1" si="514"/>
        <v>Asy/Patch</v>
      </c>
      <c r="I5480" t="s">
        <v>46</v>
      </c>
      <c r="J5480" t="s">
        <v>24</v>
      </c>
      <c r="K5480" t="s">
        <v>24</v>
      </c>
      <c r="L5480" t="s">
        <v>72</v>
      </c>
      <c r="M5480" t="s">
        <v>29</v>
      </c>
      <c r="N5480" t="s">
        <v>31</v>
      </c>
      <c r="O5480">
        <f t="shared" ca="1" si="510"/>
        <v>0.19625692690627361</v>
      </c>
      <c r="P5480" t="str">
        <f t="shared" ca="1" si="511"/>
        <v>Normal</v>
      </c>
      <c r="Q5480" t="s">
        <v>27</v>
      </c>
      <c r="R5480" t="s">
        <v>41</v>
      </c>
      <c r="S5480" t="s">
        <v>24</v>
      </c>
      <c r="T5480" t="s">
        <v>60</v>
      </c>
      <c r="U5480" t="s">
        <v>24</v>
      </c>
      <c r="V5480" t="s">
        <v>42</v>
      </c>
      <c r="W5480" t="s">
        <v>35</v>
      </c>
      <c r="X5480" t="s">
        <v>27</v>
      </c>
      <c r="Y5480">
        <f t="shared" ca="1" si="515"/>
        <v>0.33449443019116754</v>
      </c>
      <c r="Z5480" t="str">
        <f t="shared" ca="1" si="512"/>
        <v>High</v>
      </c>
      <c r="AA5480" t="s">
        <v>63</v>
      </c>
      <c r="AB5480" t="s">
        <v>24</v>
      </c>
    </row>
    <row r="5481" spans="1:28" x14ac:dyDescent="0.3">
      <c r="A5481" t="s">
        <v>11014</v>
      </c>
      <c r="B5481" t="s">
        <v>11015</v>
      </c>
      <c r="C5481" t="s">
        <v>24</v>
      </c>
      <c r="D5481" t="s">
        <v>25</v>
      </c>
      <c r="E5481" t="s">
        <v>38</v>
      </c>
      <c r="F5481" t="s">
        <v>27</v>
      </c>
      <c r="G5481">
        <f t="shared" ca="1" si="513"/>
        <v>0.23668784451604219</v>
      </c>
      <c r="H5481" t="str">
        <f t="shared" ca="1" si="514"/>
        <v>Asy/Patch</v>
      </c>
      <c r="I5481" t="s">
        <v>46</v>
      </c>
      <c r="J5481" t="s">
        <v>24</v>
      </c>
      <c r="K5481" t="s">
        <v>28</v>
      </c>
      <c r="L5481" t="s">
        <v>30</v>
      </c>
      <c r="M5481" t="s">
        <v>29</v>
      </c>
      <c r="N5481" t="s">
        <v>31</v>
      </c>
      <c r="O5481">
        <f t="shared" ca="1" si="510"/>
        <v>0.23682620071522875</v>
      </c>
      <c r="P5481" t="str">
        <f t="shared" ca="1" si="511"/>
        <v>Grd_Glass</v>
      </c>
      <c r="Q5481" t="s">
        <v>39</v>
      </c>
      <c r="R5481" t="s">
        <v>41</v>
      </c>
      <c r="S5481" t="s">
        <v>24</v>
      </c>
      <c r="T5481" t="s">
        <v>33</v>
      </c>
      <c r="U5481" t="s">
        <v>28</v>
      </c>
      <c r="V5481" t="s">
        <v>42</v>
      </c>
      <c r="W5481" t="s">
        <v>66</v>
      </c>
      <c r="X5481" t="s">
        <v>87</v>
      </c>
      <c r="Y5481">
        <f t="shared" ca="1" si="515"/>
        <v>0.19712425437467407</v>
      </c>
      <c r="Z5481" t="str">
        <f t="shared" ca="1" si="512"/>
        <v>Normal</v>
      </c>
      <c r="AA5481" t="s">
        <v>27</v>
      </c>
      <c r="AB5481" t="s">
        <v>28</v>
      </c>
    </row>
    <row r="5482" spans="1:28" x14ac:dyDescent="0.3">
      <c r="A5482" t="s">
        <v>11016</v>
      </c>
      <c r="B5482" t="s">
        <v>11017</v>
      </c>
      <c r="C5482" t="s">
        <v>24</v>
      </c>
      <c r="D5482" t="s">
        <v>25</v>
      </c>
      <c r="E5482" t="s">
        <v>38</v>
      </c>
      <c r="F5482" t="s">
        <v>27</v>
      </c>
      <c r="G5482">
        <f t="shared" ca="1" si="513"/>
        <v>0.70888309400843408</v>
      </c>
      <c r="H5482" t="str">
        <f t="shared" ca="1" si="514"/>
        <v>Plethoric</v>
      </c>
      <c r="I5482" t="s">
        <v>55</v>
      </c>
      <c r="J5482" t="s">
        <v>24</v>
      </c>
      <c r="K5482" t="s">
        <v>24</v>
      </c>
      <c r="L5482" t="s">
        <v>29</v>
      </c>
      <c r="M5482" t="s">
        <v>29</v>
      </c>
      <c r="N5482" t="s">
        <v>31</v>
      </c>
      <c r="O5482">
        <f t="shared" ca="1" si="510"/>
        <v>0.73200588701896574</v>
      </c>
      <c r="P5482" t="str">
        <f t="shared" ca="1" si="511"/>
        <v>Plethoric</v>
      </c>
      <c r="Q5482" t="s">
        <v>55</v>
      </c>
      <c r="R5482" t="s">
        <v>41</v>
      </c>
      <c r="S5482" t="s">
        <v>28</v>
      </c>
      <c r="T5482" t="s">
        <v>52</v>
      </c>
      <c r="U5482" t="s">
        <v>24</v>
      </c>
      <c r="V5482" t="s">
        <v>42</v>
      </c>
      <c r="W5482" t="s">
        <v>43</v>
      </c>
      <c r="X5482" t="s">
        <v>27</v>
      </c>
      <c r="Y5482">
        <f t="shared" ca="1" si="515"/>
        <v>0.42415388858980108</v>
      </c>
      <c r="Z5482" t="str">
        <f t="shared" ca="1" si="512"/>
        <v>Low</v>
      </c>
      <c r="AA5482" t="s">
        <v>48</v>
      </c>
      <c r="AB5482" t="s">
        <v>28</v>
      </c>
    </row>
    <row r="5483" spans="1:28" x14ac:dyDescent="0.3">
      <c r="A5483" t="s">
        <v>11018</v>
      </c>
      <c r="B5483" t="s">
        <v>11019</v>
      </c>
      <c r="C5483" t="s">
        <v>24</v>
      </c>
      <c r="D5483" t="s">
        <v>25</v>
      </c>
      <c r="E5483" t="s">
        <v>38</v>
      </c>
      <c r="F5483" t="s">
        <v>27</v>
      </c>
      <c r="G5483">
        <f t="shared" ca="1" si="513"/>
        <v>0.73647196886355248</v>
      </c>
      <c r="H5483" t="str">
        <f t="shared" ca="1" si="514"/>
        <v>Normal</v>
      </c>
      <c r="I5483" t="s">
        <v>27</v>
      </c>
      <c r="J5483" t="s">
        <v>28</v>
      </c>
      <c r="K5483" t="s">
        <v>24</v>
      </c>
      <c r="L5483" t="s">
        <v>30</v>
      </c>
      <c r="M5483" t="s">
        <v>30</v>
      </c>
      <c r="N5483" t="s">
        <v>31</v>
      </c>
      <c r="O5483">
        <f t="shared" ca="1" si="510"/>
        <v>0.67197735241971079</v>
      </c>
      <c r="P5483" t="str">
        <f t="shared" ca="1" si="511"/>
        <v>Normal</v>
      </c>
      <c r="Q5483" t="s">
        <v>27</v>
      </c>
      <c r="R5483" t="s">
        <v>32</v>
      </c>
      <c r="S5483" t="s">
        <v>24</v>
      </c>
      <c r="T5483" t="s">
        <v>52</v>
      </c>
      <c r="U5483" t="s">
        <v>24</v>
      </c>
      <c r="V5483" t="s">
        <v>42</v>
      </c>
      <c r="W5483" t="s">
        <v>43</v>
      </c>
      <c r="X5483" t="s">
        <v>27</v>
      </c>
      <c r="Y5483">
        <f t="shared" ca="1" si="515"/>
        <v>0.44467209154797138</v>
      </c>
      <c r="Z5483" t="str">
        <f t="shared" ca="1" si="512"/>
        <v>Low</v>
      </c>
      <c r="AA5483" t="s">
        <v>48</v>
      </c>
      <c r="AB5483" t="s">
        <v>24</v>
      </c>
    </row>
    <row r="5484" spans="1:28" x14ac:dyDescent="0.3">
      <c r="A5484" t="s">
        <v>11020</v>
      </c>
      <c r="B5484" t="s">
        <v>11021</v>
      </c>
      <c r="C5484" t="s">
        <v>24</v>
      </c>
      <c r="D5484" t="s">
        <v>25</v>
      </c>
      <c r="E5484" t="s">
        <v>26</v>
      </c>
      <c r="F5484" t="s">
        <v>27</v>
      </c>
      <c r="G5484">
        <f t="shared" ca="1" si="513"/>
        <v>0.50326822493971057</v>
      </c>
      <c r="H5484" t="str">
        <f t="shared" ca="1" si="514"/>
        <v>Oligaemic</v>
      </c>
      <c r="I5484" t="s">
        <v>51</v>
      </c>
      <c r="J5484" t="s">
        <v>24</v>
      </c>
      <c r="K5484" t="s">
        <v>24</v>
      </c>
      <c r="L5484" t="s">
        <v>30</v>
      </c>
      <c r="M5484" t="s">
        <v>30</v>
      </c>
      <c r="N5484" t="s">
        <v>31</v>
      </c>
      <c r="O5484">
        <f t="shared" ca="1" si="510"/>
        <v>0.14442444857635606</v>
      </c>
      <c r="P5484" t="str">
        <f t="shared" ca="1" si="511"/>
        <v>Plethoric</v>
      </c>
      <c r="Q5484" t="s">
        <v>55</v>
      </c>
      <c r="R5484" t="s">
        <v>41</v>
      </c>
      <c r="S5484" t="s">
        <v>24</v>
      </c>
      <c r="T5484" t="s">
        <v>33</v>
      </c>
      <c r="U5484" t="s">
        <v>24</v>
      </c>
      <c r="V5484" t="s">
        <v>42</v>
      </c>
      <c r="W5484" t="s">
        <v>43</v>
      </c>
      <c r="X5484" t="s">
        <v>27</v>
      </c>
      <c r="Y5484">
        <f t="shared" ca="1" si="515"/>
        <v>0.53695247759271891</v>
      </c>
      <c r="Z5484" t="str">
        <f t="shared" ca="1" si="512"/>
        <v>Low</v>
      </c>
      <c r="AA5484" t="s">
        <v>48</v>
      </c>
      <c r="AB5484" t="s">
        <v>24</v>
      </c>
    </row>
    <row r="5485" spans="1:28" x14ac:dyDescent="0.3">
      <c r="A5485" t="s">
        <v>11022</v>
      </c>
      <c r="B5485" t="s">
        <v>11023</v>
      </c>
      <c r="C5485" t="s">
        <v>24</v>
      </c>
      <c r="D5485" t="s">
        <v>25</v>
      </c>
      <c r="E5485" t="s">
        <v>26</v>
      </c>
      <c r="F5485" t="s">
        <v>27</v>
      </c>
      <c r="G5485">
        <f t="shared" ca="1" si="513"/>
        <v>0.79712515252371918</v>
      </c>
      <c r="H5485" t="str">
        <f t="shared" ca="1" si="514"/>
        <v>Plethoric</v>
      </c>
      <c r="I5485" t="s">
        <v>55</v>
      </c>
      <c r="J5485" t="s">
        <v>24</v>
      </c>
      <c r="K5485" t="s">
        <v>24</v>
      </c>
      <c r="L5485" t="s">
        <v>72</v>
      </c>
      <c r="M5485" t="s">
        <v>30</v>
      </c>
      <c r="N5485" t="s">
        <v>40</v>
      </c>
      <c r="O5485">
        <f t="shared" ca="1" si="510"/>
        <v>0.20155124915197808</v>
      </c>
      <c r="P5485" t="str">
        <f t="shared" ca="1" si="511"/>
        <v>Asy/Patchy</v>
      </c>
      <c r="Q5485" t="s">
        <v>115</v>
      </c>
      <c r="R5485" t="s">
        <v>32</v>
      </c>
      <c r="S5485" t="s">
        <v>28</v>
      </c>
      <c r="T5485" t="s">
        <v>33</v>
      </c>
      <c r="U5485" t="s">
        <v>24</v>
      </c>
      <c r="V5485" t="s">
        <v>34</v>
      </c>
      <c r="W5485" t="s">
        <v>35</v>
      </c>
      <c r="X5485" t="s">
        <v>27</v>
      </c>
      <c r="Y5485">
        <f t="shared" ca="1" si="515"/>
        <v>0.12682243064013321</v>
      </c>
      <c r="Z5485" t="str">
        <f t="shared" ca="1" si="512"/>
        <v>Low</v>
      </c>
      <c r="AA5485" t="s">
        <v>48</v>
      </c>
      <c r="AB5485" t="s">
        <v>28</v>
      </c>
    </row>
    <row r="5486" spans="1:28" x14ac:dyDescent="0.3">
      <c r="A5486" t="s">
        <v>11024</v>
      </c>
      <c r="B5486" t="s">
        <v>11025</v>
      </c>
      <c r="C5486" t="s">
        <v>24</v>
      </c>
      <c r="D5486" t="s">
        <v>25</v>
      </c>
      <c r="E5486" t="s">
        <v>38</v>
      </c>
      <c r="F5486" t="s">
        <v>27</v>
      </c>
      <c r="G5486">
        <f t="shared" ca="1" si="513"/>
        <v>0.38659381820761429</v>
      </c>
      <c r="H5486" t="str">
        <f t="shared" ca="1" si="514"/>
        <v>Asy/Patch</v>
      </c>
      <c r="I5486" t="s">
        <v>46</v>
      </c>
      <c r="J5486" t="s">
        <v>28</v>
      </c>
      <c r="K5486" t="s">
        <v>28</v>
      </c>
      <c r="L5486" t="s">
        <v>72</v>
      </c>
      <c r="M5486" t="s">
        <v>29</v>
      </c>
      <c r="N5486" t="s">
        <v>31</v>
      </c>
      <c r="O5486">
        <f t="shared" ca="1" si="510"/>
        <v>0.99978998855149848</v>
      </c>
      <c r="P5486" t="str">
        <f t="shared" ca="1" si="511"/>
        <v>Plethoric</v>
      </c>
      <c r="Q5486" t="s">
        <v>55</v>
      </c>
      <c r="R5486" t="s">
        <v>47</v>
      </c>
      <c r="S5486" t="s">
        <v>24</v>
      </c>
      <c r="T5486" t="s">
        <v>33</v>
      </c>
      <c r="U5486" t="s">
        <v>24</v>
      </c>
      <c r="V5486" t="s">
        <v>42</v>
      </c>
      <c r="W5486" t="s">
        <v>35</v>
      </c>
      <c r="X5486" t="s">
        <v>82</v>
      </c>
      <c r="Y5486">
        <f t="shared" ca="1" si="515"/>
        <v>0.19063073599043079</v>
      </c>
      <c r="Z5486" t="str">
        <f t="shared" ca="1" si="512"/>
        <v>Normal</v>
      </c>
      <c r="AA5486" t="s">
        <v>27</v>
      </c>
      <c r="AB5486" t="s">
        <v>24</v>
      </c>
    </row>
    <row r="5487" spans="1:28" x14ac:dyDescent="0.3">
      <c r="A5487" t="s">
        <v>11026</v>
      </c>
      <c r="B5487" t="s">
        <v>11027</v>
      </c>
      <c r="C5487" t="s">
        <v>24</v>
      </c>
      <c r="D5487" t="s">
        <v>25</v>
      </c>
      <c r="E5487" t="s">
        <v>26</v>
      </c>
      <c r="F5487" t="s">
        <v>27</v>
      </c>
      <c r="G5487">
        <f t="shared" ca="1" si="513"/>
        <v>0.30060689206195845</v>
      </c>
      <c r="H5487" t="str">
        <f t="shared" ca="1" si="514"/>
        <v>Normal</v>
      </c>
      <c r="I5487" t="s">
        <v>27</v>
      </c>
      <c r="J5487" t="s">
        <v>24</v>
      </c>
      <c r="K5487" t="s">
        <v>24</v>
      </c>
      <c r="L5487" t="s">
        <v>29</v>
      </c>
      <c r="M5487" t="s">
        <v>72</v>
      </c>
      <c r="N5487" t="s">
        <v>31</v>
      </c>
      <c r="O5487">
        <f t="shared" ca="1" si="510"/>
        <v>0.13237345751266971</v>
      </c>
      <c r="P5487" t="str">
        <f t="shared" ca="1" si="511"/>
        <v>Oligaemic</v>
      </c>
      <c r="Q5487" t="s">
        <v>51</v>
      </c>
      <c r="R5487" t="s">
        <v>32</v>
      </c>
      <c r="S5487" t="s">
        <v>24</v>
      </c>
      <c r="T5487" t="s">
        <v>33</v>
      </c>
      <c r="U5487" t="s">
        <v>24</v>
      </c>
      <c r="V5487" t="s">
        <v>34</v>
      </c>
      <c r="W5487" t="s">
        <v>66</v>
      </c>
      <c r="X5487" t="s">
        <v>27</v>
      </c>
      <c r="Y5487">
        <f t="shared" ca="1" si="515"/>
        <v>0.35957650903463267</v>
      </c>
      <c r="Z5487" t="str">
        <f t="shared" ca="1" si="512"/>
        <v>Low</v>
      </c>
      <c r="AA5487" t="s">
        <v>48</v>
      </c>
      <c r="AB5487" t="s">
        <v>24</v>
      </c>
    </row>
    <row r="5488" spans="1:28" x14ac:dyDescent="0.3">
      <c r="A5488" t="s">
        <v>11028</v>
      </c>
      <c r="B5488" t="s">
        <v>11029</v>
      </c>
      <c r="C5488" t="s">
        <v>24</v>
      </c>
      <c r="D5488" t="s">
        <v>25</v>
      </c>
      <c r="E5488" t="s">
        <v>26</v>
      </c>
      <c r="F5488" t="s">
        <v>27</v>
      </c>
      <c r="G5488">
        <f t="shared" ca="1" si="513"/>
        <v>0.99935276607710433</v>
      </c>
      <c r="H5488" t="str">
        <f t="shared" ca="1" si="514"/>
        <v>Oligaemic</v>
      </c>
      <c r="I5488" t="s">
        <v>51</v>
      </c>
      <c r="J5488" t="s">
        <v>24</v>
      </c>
      <c r="K5488" t="s">
        <v>24</v>
      </c>
      <c r="L5488" t="s">
        <v>29</v>
      </c>
      <c r="M5488" t="s">
        <v>29</v>
      </c>
      <c r="N5488" t="s">
        <v>31</v>
      </c>
      <c r="O5488">
        <f t="shared" ca="1" si="510"/>
        <v>0.55542842337463427</v>
      </c>
      <c r="P5488" t="str">
        <f t="shared" ca="1" si="511"/>
        <v>Oligaemic</v>
      </c>
      <c r="Q5488" t="s">
        <v>51</v>
      </c>
      <c r="R5488" t="s">
        <v>32</v>
      </c>
      <c r="S5488" t="s">
        <v>24</v>
      </c>
      <c r="T5488" t="s">
        <v>33</v>
      </c>
      <c r="U5488" t="s">
        <v>24</v>
      </c>
      <c r="V5488" t="s">
        <v>34</v>
      </c>
      <c r="W5488" t="s">
        <v>43</v>
      </c>
      <c r="X5488" t="s">
        <v>27</v>
      </c>
      <c r="Y5488">
        <f t="shared" ca="1" si="515"/>
        <v>0.18101428529134256</v>
      </c>
      <c r="Z5488" t="str">
        <f t="shared" ca="1" si="512"/>
        <v>High</v>
      </c>
      <c r="AA5488" t="s">
        <v>63</v>
      </c>
      <c r="AB5488" t="s">
        <v>24</v>
      </c>
    </row>
    <row r="5489" spans="1:28" x14ac:dyDescent="0.3">
      <c r="A5489" t="s">
        <v>11030</v>
      </c>
      <c r="B5489" t="s">
        <v>11031</v>
      </c>
      <c r="C5489" t="s">
        <v>24</v>
      </c>
      <c r="D5489" t="s">
        <v>25</v>
      </c>
      <c r="E5489" t="s">
        <v>26</v>
      </c>
      <c r="F5489" t="s">
        <v>27</v>
      </c>
      <c r="G5489">
        <f t="shared" ca="1" si="513"/>
        <v>0.29600239695928454</v>
      </c>
      <c r="H5489" t="str">
        <f t="shared" ca="1" si="514"/>
        <v>Normal</v>
      </c>
      <c r="I5489" t="s">
        <v>27</v>
      </c>
      <c r="J5489" t="s">
        <v>28</v>
      </c>
      <c r="K5489" t="s">
        <v>28</v>
      </c>
      <c r="L5489" t="s">
        <v>29</v>
      </c>
      <c r="M5489" t="s">
        <v>72</v>
      </c>
      <c r="N5489" t="s">
        <v>31</v>
      </c>
      <c r="O5489">
        <f t="shared" ca="1" si="510"/>
        <v>0.55180021730191298</v>
      </c>
      <c r="P5489" t="str">
        <f t="shared" ca="1" si="511"/>
        <v>Normal</v>
      </c>
      <c r="Q5489" t="s">
        <v>27</v>
      </c>
      <c r="R5489" t="s">
        <v>112</v>
      </c>
      <c r="S5489" t="s">
        <v>24</v>
      </c>
      <c r="T5489" t="s">
        <v>52</v>
      </c>
      <c r="U5489" t="s">
        <v>28</v>
      </c>
      <c r="V5489" t="s">
        <v>34</v>
      </c>
      <c r="W5489" t="s">
        <v>43</v>
      </c>
      <c r="X5489" t="s">
        <v>27</v>
      </c>
      <c r="Y5489">
        <f t="shared" ca="1" si="515"/>
        <v>0.27204600145756541</v>
      </c>
      <c r="Z5489" t="str">
        <f t="shared" ca="1" si="512"/>
        <v>Low</v>
      </c>
      <c r="AA5489" t="s">
        <v>48</v>
      </c>
      <c r="AB5489" t="s">
        <v>24</v>
      </c>
    </row>
    <row r="5490" spans="1:28" x14ac:dyDescent="0.3">
      <c r="A5490" t="s">
        <v>11032</v>
      </c>
      <c r="B5490" t="s">
        <v>11033</v>
      </c>
      <c r="C5490" t="s">
        <v>24</v>
      </c>
      <c r="D5490" t="s">
        <v>25</v>
      </c>
      <c r="E5490" t="s">
        <v>38</v>
      </c>
      <c r="F5490" t="s">
        <v>27</v>
      </c>
      <c r="G5490">
        <f t="shared" ca="1" si="513"/>
        <v>0.80960867785824953</v>
      </c>
      <c r="H5490" t="str">
        <f t="shared" ca="1" si="514"/>
        <v>Asy/Patch</v>
      </c>
      <c r="I5490" t="s">
        <v>46</v>
      </c>
      <c r="J5490" t="s">
        <v>24</v>
      </c>
      <c r="K5490" t="s">
        <v>24</v>
      </c>
      <c r="L5490" t="s">
        <v>29</v>
      </c>
      <c r="M5490" t="s">
        <v>30</v>
      </c>
      <c r="N5490" t="s">
        <v>31</v>
      </c>
      <c r="O5490">
        <f t="shared" ca="1" si="510"/>
        <v>0.97115812704951343</v>
      </c>
      <c r="P5490" t="str">
        <f t="shared" ca="1" si="511"/>
        <v>Plethoric</v>
      </c>
      <c r="Q5490" t="s">
        <v>55</v>
      </c>
      <c r="R5490" t="s">
        <v>32</v>
      </c>
      <c r="S5490" t="s">
        <v>24</v>
      </c>
      <c r="T5490" t="s">
        <v>33</v>
      </c>
      <c r="U5490" t="s">
        <v>24</v>
      </c>
      <c r="V5490" t="s">
        <v>42</v>
      </c>
      <c r="W5490" t="s">
        <v>43</v>
      </c>
      <c r="X5490" t="s">
        <v>87</v>
      </c>
      <c r="Y5490">
        <f t="shared" ca="1" si="515"/>
        <v>0.18989231709532617</v>
      </c>
      <c r="Z5490" t="str">
        <f t="shared" ca="1" si="512"/>
        <v>Low</v>
      </c>
      <c r="AA5490" t="s">
        <v>48</v>
      </c>
      <c r="AB5490" t="s">
        <v>24</v>
      </c>
    </row>
    <row r="5491" spans="1:28" x14ac:dyDescent="0.3">
      <c r="A5491" t="s">
        <v>11034</v>
      </c>
      <c r="B5491" t="s">
        <v>11035</v>
      </c>
      <c r="C5491" t="s">
        <v>24</v>
      </c>
      <c r="D5491" t="s">
        <v>25</v>
      </c>
      <c r="E5491" t="s">
        <v>26</v>
      </c>
      <c r="F5491" t="s">
        <v>63</v>
      </c>
      <c r="G5491">
        <f t="shared" ca="1" si="513"/>
        <v>0.42864413284856595</v>
      </c>
      <c r="H5491" t="str">
        <f t="shared" ca="1" si="514"/>
        <v>Grd_Glass</v>
      </c>
      <c r="I5491" t="s">
        <v>39</v>
      </c>
      <c r="J5491" t="s">
        <v>24</v>
      </c>
      <c r="K5491" t="s">
        <v>24</v>
      </c>
      <c r="L5491" t="s">
        <v>29</v>
      </c>
      <c r="M5491" t="s">
        <v>29</v>
      </c>
      <c r="N5491" t="s">
        <v>31</v>
      </c>
      <c r="O5491">
        <f t="shared" ca="1" si="510"/>
        <v>0.27359182990964381</v>
      </c>
      <c r="P5491" t="str">
        <f t="shared" ca="1" si="511"/>
        <v>Grd_Glass</v>
      </c>
      <c r="Q5491" t="s">
        <v>39</v>
      </c>
      <c r="R5491" t="s">
        <v>41</v>
      </c>
      <c r="S5491" t="s">
        <v>24</v>
      </c>
      <c r="T5491" t="s">
        <v>52</v>
      </c>
      <c r="U5491" t="s">
        <v>24</v>
      </c>
      <c r="V5491" t="s">
        <v>34</v>
      </c>
      <c r="W5491" t="s">
        <v>35</v>
      </c>
      <c r="X5491" t="s">
        <v>27</v>
      </c>
      <c r="Y5491">
        <f t="shared" ca="1" si="515"/>
        <v>0.6636382669431885</v>
      </c>
      <c r="Z5491" t="str">
        <f t="shared" ca="1" si="512"/>
        <v>Low</v>
      </c>
      <c r="AA5491" t="s">
        <v>48</v>
      </c>
      <c r="AB5491" t="s">
        <v>24</v>
      </c>
    </row>
    <row r="5492" spans="1:28" x14ac:dyDescent="0.3">
      <c r="A5492" t="s">
        <v>11036</v>
      </c>
      <c r="B5492" t="s">
        <v>11037</v>
      </c>
      <c r="C5492" t="s">
        <v>24</v>
      </c>
      <c r="D5492" t="s">
        <v>25</v>
      </c>
      <c r="E5492" t="s">
        <v>38</v>
      </c>
      <c r="F5492" t="s">
        <v>27</v>
      </c>
      <c r="G5492">
        <f t="shared" ca="1" si="513"/>
        <v>0.84318138690492306</v>
      </c>
      <c r="H5492" t="str">
        <f t="shared" ca="1" si="514"/>
        <v>Normal</v>
      </c>
      <c r="I5492" t="s">
        <v>27</v>
      </c>
      <c r="J5492" t="s">
        <v>24</v>
      </c>
      <c r="K5492" t="s">
        <v>24</v>
      </c>
      <c r="L5492" t="s">
        <v>29</v>
      </c>
      <c r="M5492" t="s">
        <v>72</v>
      </c>
      <c r="N5492" t="s">
        <v>40</v>
      </c>
      <c r="O5492">
        <f t="shared" ca="1" si="510"/>
        <v>7.9249255992056455E-2</v>
      </c>
      <c r="P5492" t="str">
        <f t="shared" ca="1" si="511"/>
        <v>Normal</v>
      </c>
      <c r="Q5492" t="s">
        <v>27</v>
      </c>
      <c r="R5492" t="s">
        <v>32</v>
      </c>
      <c r="S5492" t="s">
        <v>24</v>
      </c>
      <c r="T5492" t="s">
        <v>33</v>
      </c>
      <c r="U5492" t="s">
        <v>24</v>
      </c>
      <c r="V5492" t="s">
        <v>34</v>
      </c>
      <c r="W5492" t="s">
        <v>35</v>
      </c>
      <c r="X5492" t="s">
        <v>27</v>
      </c>
      <c r="Y5492">
        <f t="shared" ca="1" si="515"/>
        <v>0.42577917522322928</v>
      </c>
      <c r="Z5492" t="str">
        <f t="shared" ca="1" si="512"/>
        <v>High</v>
      </c>
      <c r="AA5492" t="s">
        <v>63</v>
      </c>
      <c r="AB5492" t="s">
        <v>24</v>
      </c>
    </row>
    <row r="5493" spans="1:28" x14ac:dyDescent="0.3">
      <c r="A5493" t="s">
        <v>11038</v>
      </c>
      <c r="B5493" t="s">
        <v>11039</v>
      </c>
      <c r="C5493" t="s">
        <v>24</v>
      </c>
      <c r="D5493" t="s">
        <v>25</v>
      </c>
      <c r="E5493" t="s">
        <v>38</v>
      </c>
      <c r="F5493" t="s">
        <v>63</v>
      </c>
      <c r="G5493">
        <f t="shared" ca="1" si="513"/>
        <v>0.31141985763224811</v>
      </c>
      <c r="H5493" t="str">
        <f t="shared" ca="1" si="514"/>
        <v>Normal</v>
      </c>
      <c r="I5493" t="s">
        <v>27</v>
      </c>
      <c r="J5493" t="s">
        <v>24</v>
      </c>
      <c r="K5493" t="s">
        <v>28</v>
      </c>
      <c r="L5493" t="s">
        <v>30</v>
      </c>
      <c r="M5493" t="s">
        <v>72</v>
      </c>
      <c r="N5493" t="s">
        <v>40</v>
      </c>
      <c r="O5493">
        <f t="shared" ca="1" si="510"/>
        <v>0.79646255283128575</v>
      </c>
      <c r="P5493" t="str">
        <f t="shared" ca="1" si="511"/>
        <v>Normal</v>
      </c>
      <c r="Q5493" t="s">
        <v>27</v>
      </c>
      <c r="R5493" t="s">
        <v>32</v>
      </c>
      <c r="S5493" t="s">
        <v>28</v>
      </c>
      <c r="T5493" t="s">
        <v>33</v>
      </c>
      <c r="U5493" t="s">
        <v>24</v>
      </c>
      <c r="V5493" t="s">
        <v>42</v>
      </c>
      <c r="W5493" t="s">
        <v>43</v>
      </c>
      <c r="X5493" t="s">
        <v>27</v>
      </c>
      <c r="Y5493">
        <f t="shared" ca="1" si="515"/>
        <v>0.37229427772679968</v>
      </c>
      <c r="Z5493" t="str">
        <f t="shared" ca="1" si="512"/>
        <v>Low</v>
      </c>
      <c r="AA5493" t="s">
        <v>48</v>
      </c>
      <c r="AB5493" t="s">
        <v>24</v>
      </c>
    </row>
    <row r="5494" spans="1:28" x14ac:dyDescent="0.3">
      <c r="A5494" t="s">
        <v>11040</v>
      </c>
      <c r="B5494" t="s">
        <v>11041</v>
      </c>
      <c r="C5494" t="s">
        <v>24</v>
      </c>
      <c r="D5494" t="s">
        <v>25</v>
      </c>
      <c r="E5494" t="s">
        <v>38</v>
      </c>
      <c r="F5494" t="s">
        <v>63</v>
      </c>
      <c r="G5494">
        <f t="shared" ca="1" si="513"/>
        <v>0.37412832528211726</v>
      </c>
      <c r="H5494" t="str">
        <f t="shared" ca="1" si="514"/>
        <v>Normal</v>
      </c>
      <c r="I5494" t="s">
        <v>27</v>
      </c>
      <c r="J5494" t="s">
        <v>24</v>
      </c>
      <c r="K5494" t="s">
        <v>24</v>
      </c>
      <c r="L5494" t="s">
        <v>30</v>
      </c>
      <c r="M5494" t="s">
        <v>30</v>
      </c>
      <c r="N5494" t="s">
        <v>31</v>
      </c>
      <c r="O5494">
        <f t="shared" ca="1" si="510"/>
        <v>0.12404533880049406</v>
      </c>
      <c r="P5494" t="str">
        <f t="shared" ca="1" si="511"/>
        <v>Normal</v>
      </c>
      <c r="Q5494" t="s">
        <v>27</v>
      </c>
      <c r="R5494" t="s">
        <v>41</v>
      </c>
      <c r="S5494" t="s">
        <v>24</v>
      </c>
      <c r="T5494" t="s">
        <v>33</v>
      </c>
      <c r="U5494" t="s">
        <v>24</v>
      </c>
      <c r="V5494" t="s">
        <v>34</v>
      </c>
      <c r="W5494" t="s">
        <v>35</v>
      </c>
      <c r="X5494" t="s">
        <v>27</v>
      </c>
      <c r="Y5494">
        <f t="shared" ca="1" si="515"/>
        <v>0.69360888061678139</v>
      </c>
      <c r="Z5494" t="str">
        <f t="shared" ca="1" si="512"/>
        <v>High</v>
      </c>
      <c r="AA5494" t="s">
        <v>63</v>
      </c>
      <c r="AB5494" t="s">
        <v>28</v>
      </c>
    </row>
    <row r="5495" spans="1:28" x14ac:dyDescent="0.3">
      <c r="A5495" t="s">
        <v>11042</v>
      </c>
      <c r="B5495" t="s">
        <v>11043</v>
      </c>
      <c r="C5495" t="s">
        <v>24</v>
      </c>
      <c r="D5495" t="s">
        <v>25</v>
      </c>
      <c r="E5495" t="s">
        <v>38</v>
      </c>
      <c r="F5495" t="s">
        <v>27</v>
      </c>
      <c r="G5495">
        <f t="shared" ca="1" si="513"/>
        <v>0.55437402669178892</v>
      </c>
      <c r="H5495" t="str">
        <f t="shared" ca="1" si="514"/>
        <v>Oligaemic</v>
      </c>
      <c r="I5495" t="s">
        <v>51</v>
      </c>
      <c r="J5495" t="s">
        <v>24</v>
      </c>
      <c r="K5495" t="s">
        <v>24</v>
      </c>
      <c r="L5495" t="s">
        <v>29</v>
      </c>
      <c r="M5495" t="s">
        <v>30</v>
      </c>
      <c r="N5495" t="s">
        <v>31</v>
      </c>
      <c r="O5495">
        <f t="shared" ca="1" si="510"/>
        <v>0.15563782419432426</v>
      </c>
      <c r="P5495" t="str">
        <f t="shared" ca="1" si="511"/>
        <v>Oligaemic</v>
      </c>
      <c r="Q5495" t="s">
        <v>51</v>
      </c>
      <c r="R5495" t="s">
        <v>32</v>
      </c>
      <c r="S5495" t="s">
        <v>24</v>
      </c>
      <c r="T5495" t="s">
        <v>33</v>
      </c>
      <c r="U5495" t="s">
        <v>24</v>
      </c>
      <c r="V5495" t="s">
        <v>42</v>
      </c>
      <c r="W5495" t="s">
        <v>43</v>
      </c>
      <c r="X5495" t="s">
        <v>27</v>
      </c>
      <c r="Y5495">
        <f t="shared" ca="1" si="515"/>
        <v>0.68802847050092797</v>
      </c>
      <c r="Z5495" t="str">
        <f t="shared" ca="1" si="512"/>
        <v>Low</v>
      </c>
      <c r="AA5495" t="s">
        <v>48</v>
      </c>
      <c r="AB5495" t="s">
        <v>24</v>
      </c>
    </row>
    <row r="5496" spans="1:28" x14ac:dyDescent="0.3">
      <c r="A5496" t="s">
        <v>11044</v>
      </c>
      <c r="B5496" t="s">
        <v>11045</v>
      </c>
      <c r="C5496" t="s">
        <v>24</v>
      </c>
      <c r="D5496" t="s">
        <v>25</v>
      </c>
      <c r="E5496" t="s">
        <v>26</v>
      </c>
      <c r="F5496" t="s">
        <v>27</v>
      </c>
      <c r="G5496">
        <f t="shared" ca="1" si="513"/>
        <v>0.14958371155284156</v>
      </c>
      <c r="H5496" t="str">
        <f t="shared" ca="1" si="514"/>
        <v>Plethoric</v>
      </c>
      <c r="I5496" t="s">
        <v>55</v>
      </c>
      <c r="J5496" t="s">
        <v>24</v>
      </c>
      <c r="K5496" t="s">
        <v>24</v>
      </c>
      <c r="L5496" t="s">
        <v>30</v>
      </c>
      <c r="M5496" t="s">
        <v>30</v>
      </c>
      <c r="N5496" t="s">
        <v>40</v>
      </c>
      <c r="O5496">
        <f t="shared" ca="1" si="510"/>
        <v>0.45899475174062909</v>
      </c>
      <c r="P5496" t="str">
        <f t="shared" ca="1" si="511"/>
        <v>Normal</v>
      </c>
      <c r="Q5496" t="s">
        <v>27</v>
      </c>
      <c r="R5496" t="s">
        <v>41</v>
      </c>
      <c r="S5496" t="s">
        <v>24</v>
      </c>
      <c r="T5496" t="s">
        <v>33</v>
      </c>
      <c r="U5496" t="s">
        <v>24</v>
      </c>
      <c r="V5496" t="s">
        <v>67</v>
      </c>
      <c r="W5496" t="s">
        <v>43</v>
      </c>
      <c r="X5496" t="s">
        <v>27</v>
      </c>
      <c r="Y5496">
        <f t="shared" ca="1" si="515"/>
        <v>0.75994611169463788</v>
      </c>
      <c r="Z5496" t="str">
        <f t="shared" ca="1" si="512"/>
        <v>Low</v>
      </c>
      <c r="AA5496" t="s">
        <v>48</v>
      </c>
      <c r="AB5496" t="s">
        <v>28</v>
      </c>
    </row>
    <row r="5497" spans="1:28" x14ac:dyDescent="0.3">
      <c r="A5497" t="s">
        <v>11046</v>
      </c>
      <c r="B5497" t="s">
        <v>11047</v>
      </c>
      <c r="C5497" t="s">
        <v>24</v>
      </c>
      <c r="D5497" t="s">
        <v>25</v>
      </c>
      <c r="E5497" t="s">
        <v>26</v>
      </c>
      <c r="F5497" t="s">
        <v>27</v>
      </c>
      <c r="G5497">
        <f t="shared" ca="1" si="513"/>
        <v>0.57607869821392732</v>
      </c>
      <c r="H5497" t="str">
        <f t="shared" ca="1" si="514"/>
        <v>Plethoric</v>
      </c>
      <c r="I5497" t="s">
        <v>55</v>
      </c>
      <c r="J5497" t="s">
        <v>24</v>
      </c>
      <c r="K5497" t="s">
        <v>24</v>
      </c>
      <c r="L5497" t="s">
        <v>30</v>
      </c>
      <c r="M5497" t="s">
        <v>29</v>
      </c>
      <c r="N5497" t="s">
        <v>40</v>
      </c>
      <c r="O5497">
        <f t="shared" ca="1" si="510"/>
        <v>7.2418397543726809E-2</v>
      </c>
      <c r="P5497" t="str">
        <f t="shared" ca="1" si="511"/>
        <v>Normal</v>
      </c>
      <c r="Q5497" t="s">
        <v>27</v>
      </c>
      <c r="R5497" t="s">
        <v>32</v>
      </c>
      <c r="S5497" t="s">
        <v>28</v>
      </c>
      <c r="T5497" t="s">
        <v>33</v>
      </c>
      <c r="U5497" t="s">
        <v>24</v>
      </c>
      <c r="V5497" t="s">
        <v>42</v>
      </c>
      <c r="W5497" t="s">
        <v>43</v>
      </c>
      <c r="X5497" t="s">
        <v>27</v>
      </c>
      <c r="Y5497">
        <f t="shared" ca="1" si="515"/>
        <v>0.48672912915109723</v>
      </c>
      <c r="Z5497" t="str">
        <f t="shared" ca="1" si="512"/>
        <v>Low</v>
      </c>
      <c r="AA5497" t="s">
        <v>48</v>
      </c>
      <c r="AB5497" t="s">
        <v>24</v>
      </c>
    </row>
    <row r="5498" spans="1:28" x14ac:dyDescent="0.3">
      <c r="A5498" t="s">
        <v>11048</v>
      </c>
      <c r="B5498" t="s">
        <v>11049</v>
      </c>
      <c r="C5498" t="s">
        <v>24</v>
      </c>
      <c r="D5498" t="s">
        <v>25</v>
      </c>
      <c r="E5498" t="s">
        <v>38</v>
      </c>
      <c r="F5498" t="s">
        <v>27</v>
      </c>
      <c r="G5498">
        <f t="shared" ca="1" si="513"/>
        <v>0.44331198834424279</v>
      </c>
      <c r="H5498" t="str">
        <f t="shared" ca="1" si="514"/>
        <v>Plethoric</v>
      </c>
      <c r="I5498" t="s">
        <v>55</v>
      </c>
      <c r="J5498" t="s">
        <v>24</v>
      </c>
      <c r="K5498" t="s">
        <v>24</v>
      </c>
      <c r="L5498" t="s">
        <v>30</v>
      </c>
      <c r="M5498" t="s">
        <v>29</v>
      </c>
      <c r="N5498" t="s">
        <v>31</v>
      </c>
      <c r="O5498">
        <f t="shared" ca="1" si="510"/>
        <v>1.1864433732249324E-2</v>
      </c>
      <c r="P5498" t="str">
        <f t="shared" ca="1" si="511"/>
        <v>Normal</v>
      </c>
      <c r="Q5498" t="s">
        <v>55</v>
      </c>
      <c r="R5498" t="s">
        <v>134</v>
      </c>
      <c r="S5498" t="s">
        <v>24</v>
      </c>
      <c r="T5498" t="s">
        <v>33</v>
      </c>
      <c r="U5498" t="s">
        <v>24</v>
      </c>
      <c r="V5498" t="s">
        <v>42</v>
      </c>
      <c r="W5498" t="s">
        <v>35</v>
      </c>
      <c r="X5498" t="s">
        <v>27</v>
      </c>
      <c r="Y5498">
        <f t="shared" ca="1" si="515"/>
        <v>0.67924002665939065</v>
      </c>
      <c r="Z5498" t="str">
        <f t="shared" ca="1" si="512"/>
        <v>High</v>
      </c>
      <c r="AA5498" t="s">
        <v>63</v>
      </c>
      <c r="AB5498" t="s">
        <v>28</v>
      </c>
    </row>
    <row r="5499" spans="1:28" x14ac:dyDescent="0.3">
      <c r="A5499" t="s">
        <v>11050</v>
      </c>
      <c r="B5499" t="s">
        <v>11051</v>
      </c>
      <c r="C5499" t="s">
        <v>24</v>
      </c>
      <c r="D5499" t="s">
        <v>25</v>
      </c>
      <c r="E5499" t="s">
        <v>38</v>
      </c>
      <c r="F5499" t="s">
        <v>27</v>
      </c>
      <c r="G5499">
        <f t="shared" ca="1" si="513"/>
        <v>0.78857981066505489</v>
      </c>
      <c r="H5499" t="str">
        <f t="shared" ca="1" si="514"/>
        <v>Oligaemic</v>
      </c>
      <c r="I5499" t="s">
        <v>51</v>
      </c>
      <c r="J5499" t="s">
        <v>24</v>
      </c>
      <c r="K5499" t="s">
        <v>28</v>
      </c>
      <c r="L5499" t="s">
        <v>30</v>
      </c>
      <c r="M5499" t="s">
        <v>29</v>
      </c>
      <c r="N5499" t="s">
        <v>31</v>
      </c>
      <c r="O5499">
        <f t="shared" ca="1" si="510"/>
        <v>0.58829463490318457</v>
      </c>
      <c r="P5499" t="str">
        <f t="shared" ca="1" si="511"/>
        <v>Oligaemic</v>
      </c>
      <c r="Q5499" t="s">
        <v>51</v>
      </c>
      <c r="R5499" t="s">
        <v>47</v>
      </c>
      <c r="S5499" t="s">
        <v>24</v>
      </c>
      <c r="T5499" t="s">
        <v>52</v>
      </c>
      <c r="U5499" t="s">
        <v>24</v>
      </c>
      <c r="V5499" t="s">
        <v>42</v>
      </c>
      <c r="W5499" t="s">
        <v>43</v>
      </c>
      <c r="X5499" t="s">
        <v>27</v>
      </c>
      <c r="Y5499">
        <f t="shared" ca="1" si="515"/>
        <v>0.75773626757140833</v>
      </c>
      <c r="Z5499" t="str">
        <f t="shared" ca="1" si="512"/>
        <v>Low</v>
      </c>
      <c r="AA5499" t="s">
        <v>48</v>
      </c>
      <c r="AB5499" t="s">
        <v>28</v>
      </c>
    </row>
    <row r="5500" spans="1:28" x14ac:dyDescent="0.3">
      <c r="A5500" t="s">
        <v>11052</v>
      </c>
      <c r="B5500" t="s">
        <v>11053</v>
      </c>
      <c r="C5500" t="s">
        <v>24</v>
      </c>
      <c r="D5500" t="s">
        <v>25</v>
      </c>
      <c r="E5500" t="s">
        <v>26</v>
      </c>
      <c r="F5500" t="s">
        <v>27</v>
      </c>
      <c r="G5500">
        <f t="shared" ca="1" si="513"/>
        <v>0.99694259044276334</v>
      </c>
      <c r="H5500" t="str">
        <f t="shared" ca="1" si="514"/>
        <v>Plethoric</v>
      </c>
      <c r="I5500" t="s">
        <v>55</v>
      </c>
      <c r="J5500" t="s">
        <v>24</v>
      </c>
      <c r="K5500" t="s">
        <v>24</v>
      </c>
      <c r="L5500" t="s">
        <v>29</v>
      </c>
      <c r="M5500" t="s">
        <v>30</v>
      </c>
      <c r="N5500" t="s">
        <v>31</v>
      </c>
      <c r="O5500">
        <f t="shared" ca="1" si="510"/>
        <v>0.71966892512332314</v>
      </c>
      <c r="P5500" t="str">
        <f t="shared" ca="1" si="511"/>
        <v>Plethoric</v>
      </c>
      <c r="Q5500" t="s">
        <v>55</v>
      </c>
      <c r="R5500" t="s">
        <v>47</v>
      </c>
      <c r="S5500" t="s">
        <v>24</v>
      </c>
      <c r="T5500" t="s">
        <v>52</v>
      </c>
      <c r="U5500" t="s">
        <v>28</v>
      </c>
      <c r="V5500" t="s">
        <v>42</v>
      </c>
      <c r="W5500" t="s">
        <v>43</v>
      </c>
      <c r="X5500" t="s">
        <v>27</v>
      </c>
      <c r="Y5500">
        <f t="shared" ca="1" si="515"/>
        <v>2.8228310827619785E-2</v>
      </c>
      <c r="Z5500" t="str">
        <f t="shared" ca="1" si="512"/>
        <v>Normal</v>
      </c>
      <c r="AA5500" t="s">
        <v>63</v>
      </c>
      <c r="AB5500" t="s">
        <v>24</v>
      </c>
    </row>
    <row r="5501" spans="1:28" x14ac:dyDescent="0.3">
      <c r="A5501" t="s">
        <v>11054</v>
      </c>
      <c r="B5501" t="s">
        <v>11055</v>
      </c>
      <c r="C5501" t="s">
        <v>24</v>
      </c>
      <c r="D5501" t="s">
        <v>25</v>
      </c>
      <c r="E5501" t="s">
        <v>38</v>
      </c>
      <c r="F5501" t="s">
        <v>27</v>
      </c>
      <c r="G5501">
        <f t="shared" ca="1" si="513"/>
        <v>0.64363727112488356</v>
      </c>
      <c r="H5501" t="str">
        <f t="shared" ca="1" si="514"/>
        <v>Oligaemic</v>
      </c>
      <c r="I5501" t="s">
        <v>51</v>
      </c>
      <c r="J5501" t="s">
        <v>24</v>
      </c>
      <c r="K5501" t="s">
        <v>24</v>
      </c>
      <c r="L5501" t="s">
        <v>30</v>
      </c>
      <c r="M5501" t="s">
        <v>29</v>
      </c>
      <c r="N5501" t="s">
        <v>31</v>
      </c>
      <c r="O5501">
        <f t="shared" ca="1" si="510"/>
        <v>0.91996407429467808</v>
      </c>
      <c r="P5501" t="str">
        <f t="shared" ca="1" si="511"/>
        <v>Normal</v>
      </c>
      <c r="Q5501" t="s">
        <v>27</v>
      </c>
      <c r="R5501" t="s">
        <v>41</v>
      </c>
      <c r="S5501" t="s">
        <v>24</v>
      </c>
      <c r="T5501" t="s">
        <v>52</v>
      </c>
      <c r="U5501" t="s">
        <v>24</v>
      </c>
      <c r="V5501" t="s">
        <v>34</v>
      </c>
      <c r="W5501" t="s">
        <v>66</v>
      </c>
      <c r="X5501" t="s">
        <v>27</v>
      </c>
      <c r="Y5501">
        <f t="shared" ca="1" si="515"/>
        <v>0.90620130780998864</v>
      </c>
      <c r="Z5501" t="str">
        <f t="shared" ca="1" si="512"/>
        <v>Low</v>
      </c>
      <c r="AA5501" t="s">
        <v>48</v>
      </c>
      <c r="AB5501" t="s">
        <v>24</v>
      </c>
    </row>
    <row r="5502" spans="1:28" x14ac:dyDescent="0.3">
      <c r="A5502" t="s">
        <v>11056</v>
      </c>
      <c r="B5502" t="s">
        <v>11057</v>
      </c>
      <c r="C5502" t="s">
        <v>24</v>
      </c>
      <c r="D5502" t="s">
        <v>25</v>
      </c>
      <c r="E5502" t="s">
        <v>66</v>
      </c>
      <c r="F5502" t="s">
        <v>27</v>
      </c>
      <c r="G5502">
        <f t="shared" ca="1" si="513"/>
        <v>1.1718765383877283E-2</v>
      </c>
      <c r="H5502" t="str">
        <f t="shared" ca="1" si="514"/>
        <v>Normal</v>
      </c>
      <c r="I5502" t="s">
        <v>27</v>
      </c>
      <c r="J5502" t="s">
        <v>28</v>
      </c>
      <c r="K5502" t="s">
        <v>28</v>
      </c>
      <c r="L5502" t="s">
        <v>30</v>
      </c>
      <c r="M5502" t="s">
        <v>72</v>
      </c>
      <c r="N5502" t="s">
        <v>31</v>
      </c>
      <c r="O5502">
        <f t="shared" ca="1" si="510"/>
        <v>0.72245624004791209</v>
      </c>
      <c r="P5502" t="str">
        <f t="shared" ca="1" si="511"/>
        <v>Plethoric</v>
      </c>
      <c r="Q5502" t="s">
        <v>55</v>
      </c>
      <c r="R5502" t="s">
        <v>41</v>
      </c>
      <c r="S5502" t="s">
        <v>28</v>
      </c>
      <c r="T5502" t="s">
        <v>60</v>
      </c>
      <c r="U5502" t="s">
        <v>24</v>
      </c>
      <c r="V5502" t="s">
        <v>42</v>
      </c>
      <c r="W5502" t="s">
        <v>66</v>
      </c>
      <c r="X5502" t="s">
        <v>87</v>
      </c>
      <c r="Y5502">
        <f t="shared" ca="1" si="515"/>
        <v>0.58466737161182813</v>
      </c>
      <c r="Z5502" t="str">
        <f t="shared" ca="1" si="512"/>
        <v>Normal</v>
      </c>
      <c r="AA5502" t="s">
        <v>27</v>
      </c>
      <c r="AB5502" t="s">
        <v>24</v>
      </c>
    </row>
    <row r="5503" spans="1:28" x14ac:dyDescent="0.3">
      <c r="A5503" t="s">
        <v>11058</v>
      </c>
      <c r="B5503" t="s">
        <v>11059</v>
      </c>
      <c r="C5503" t="s">
        <v>24</v>
      </c>
      <c r="D5503" t="s">
        <v>25</v>
      </c>
      <c r="E5503" t="s">
        <v>38</v>
      </c>
      <c r="F5503" t="s">
        <v>63</v>
      </c>
      <c r="G5503">
        <f t="shared" ca="1" si="513"/>
        <v>0.15723330593474638</v>
      </c>
      <c r="H5503" t="str">
        <f t="shared" ca="1" si="514"/>
        <v>Normal</v>
      </c>
      <c r="I5503" t="s">
        <v>27</v>
      </c>
      <c r="J5503" t="s">
        <v>24</v>
      </c>
      <c r="K5503" t="s">
        <v>28</v>
      </c>
      <c r="L5503" t="s">
        <v>30</v>
      </c>
      <c r="M5503" t="s">
        <v>30</v>
      </c>
      <c r="N5503" t="s">
        <v>31</v>
      </c>
      <c r="O5503">
        <f t="shared" ca="1" si="510"/>
        <v>0.49806303691203302</v>
      </c>
      <c r="P5503" t="str">
        <f t="shared" ca="1" si="511"/>
        <v>Normal</v>
      </c>
      <c r="Q5503" t="s">
        <v>27</v>
      </c>
      <c r="R5503" t="s">
        <v>41</v>
      </c>
      <c r="S5503" t="s">
        <v>24</v>
      </c>
      <c r="T5503" t="s">
        <v>33</v>
      </c>
      <c r="U5503" t="s">
        <v>24</v>
      </c>
      <c r="V5503" t="s">
        <v>42</v>
      </c>
      <c r="W5503" t="s">
        <v>43</v>
      </c>
      <c r="X5503" t="s">
        <v>27</v>
      </c>
      <c r="Y5503">
        <f t="shared" ca="1" si="515"/>
        <v>4.8723119103866397E-2</v>
      </c>
      <c r="Z5503" t="str">
        <f t="shared" ca="1" si="512"/>
        <v>Normal</v>
      </c>
      <c r="AA5503" t="s">
        <v>48</v>
      </c>
      <c r="AB5503" t="s">
        <v>24</v>
      </c>
    </row>
    <row r="5504" spans="1:28" x14ac:dyDescent="0.3">
      <c r="A5504" t="s">
        <v>11060</v>
      </c>
      <c r="B5504" t="s">
        <v>11061</v>
      </c>
      <c r="C5504" t="s">
        <v>24</v>
      </c>
      <c r="D5504" t="s">
        <v>25</v>
      </c>
      <c r="E5504" t="s">
        <v>38</v>
      </c>
      <c r="F5504" t="s">
        <v>27</v>
      </c>
      <c r="G5504">
        <f t="shared" ca="1" si="513"/>
        <v>0.6835968199873973</v>
      </c>
      <c r="H5504" t="str">
        <f t="shared" ca="1" si="514"/>
        <v>Oligaemic</v>
      </c>
      <c r="I5504" t="s">
        <v>51</v>
      </c>
      <c r="J5504" t="s">
        <v>24</v>
      </c>
      <c r="K5504" t="s">
        <v>24</v>
      </c>
      <c r="L5504" t="s">
        <v>30</v>
      </c>
      <c r="M5504" t="s">
        <v>30</v>
      </c>
      <c r="N5504" t="s">
        <v>31</v>
      </c>
      <c r="O5504">
        <f t="shared" ca="1" si="510"/>
        <v>0.62224763226957158</v>
      </c>
      <c r="P5504" t="str">
        <f t="shared" ca="1" si="511"/>
        <v>Normal</v>
      </c>
      <c r="Q5504" t="s">
        <v>27</v>
      </c>
      <c r="R5504" t="s">
        <v>47</v>
      </c>
      <c r="S5504" t="s">
        <v>28</v>
      </c>
      <c r="T5504" t="s">
        <v>52</v>
      </c>
      <c r="U5504" t="s">
        <v>24</v>
      </c>
      <c r="V5504" t="s">
        <v>42</v>
      </c>
      <c r="W5504" t="s">
        <v>43</v>
      </c>
      <c r="X5504" t="s">
        <v>27</v>
      </c>
      <c r="Y5504">
        <f t="shared" ca="1" si="515"/>
        <v>0.54043093417204469</v>
      </c>
      <c r="Z5504" t="str">
        <f t="shared" ca="1" si="512"/>
        <v>High</v>
      </c>
      <c r="AA5504" t="s">
        <v>63</v>
      </c>
      <c r="AB5504" t="s">
        <v>24</v>
      </c>
    </row>
    <row r="5505" spans="1:28" x14ac:dyDescent="0.3">
      <c r="A5505" t="s">
        <v>11062</v>
      </c>
      <c r="B5505" t="s">
        <v>11063</v>
      </c>
      <c r="C5505" t="s">
        <v>24</v>
      </c>
      <c r="D5505" t="s">
        <v>25</v>
      </c>
      <c r="E5505" t="s">
        <v>38</v>
      </c>
      <c r="F5505" t="s">
        <v>27</v>
      </c>
      <c r="G5505">
        <f t="shared" ca="1" si="513"/>
        <v>0.10365032222452386</v>
      </c>
      <c r="H5505" t="str">
        <f t="shared" ca="1" si="514"/>
        <v>Plethoric</v>
      </c>
      <c r="I5505" t="s">
        <v>55</v>
      </c>
      <c r="J5505" t="s">
        <v>24</v>
      </c>
      <c r="K5505" t="s">
        <v>24</v>
      </c>
      <c r="L5505" t="s">
        <v>30</v>
      </c>
      <c r="M5505" t="s">
        <v>30</v>
      </c>
      <c r="N5505" t="s">
        <v>31</v>
      </c>
      <c r="O5505">
        <f t="shared" ca="1" si="510"/>
        <v>0.18211554466329583</v>
      </c>
      <c r="P5505" t="str">
        <f t="shared" ca="1" si="511"/>
        <v>Normal</v>
      </c>
      <c r="Q5505" t="s">
        <v>27</v>
      </c>
      <c r="R5505" t="s">
        <v>41</v>
      </c>
      <c r="S5505" t="s">
        <v>24</v>
      </c>
      <c r="T5505" t="s">
        <v>33</v>
      </c>
      <c r="U5505" t="s">
        <v>24</v>
      </c>
      <c r="V5505" t="s">
        <v>42</v>
      </c>
      <c r="W5505" t="s">
        <v>43</v>
      </c>
      <c r="X5505" t="s">
        <v>27</v>
      </c>
      <c r="Y5505">
        <f t="shared" ca="1" si="515"/>
        <v>0.83432160358746177</v>
      </c>
      <c r="Z5505" t="str">
        <f t="shared" ca="1" si="512"/>
        <v>High</v>
      </c>
      <c r="AA5505" t="s">
        <v>63</v>
      </c>
      <c r="AB5505" t="s">
        <v>28</v>
      </c>
    </row>
    <row r="5506" spans="1:28" x14ac:dyDescent="0.3">
      <c r="A5506" t="s">
        <v>11064</v>
      </c>
      <c r="B5506" t="s">
        <v>11065</v>
      </c>
      <c r="C5506" t="s">
        <v>24</v>
      </c>
      <c r="D5506" t="s">
        <v>25</v>
      </c>
      <c r="E5506" t="s">
        <v>66</v>
      </c>
      <c r="F5506" t="s">
        <v>27</v>
      </c>
      <c r="G5506">
        <f t="shared" ca="1" si="513"/>
        <v>0.44548335837783815</v>
      </c>
      <c r="H5506" t="str">
        <f t="shared" ca="1" si="514"/>
        <v>Plethoric</v>
      </c>
      <c r="I5506" t="s">
        <v>55</v>
      </c>
      <c r="J5506" t="s">
        <v>24</v>
      </c>
      <c r="K5506" t="s">
        <v>24</v>
      </c>
      <c r="L5506" t="s">
        <v>30</v>
      </c>
      <c r="M5506" t="s">
        <v>30</v>
      </c>
      <c r="N5506" t="s">
        <v>31</v>
      </c>
      <c r="O5506">
        <f t="shared" ca="1" si="510"/>
        <v>0.23478202491788369</v>
      </c>
      <c r="P5506" t="str">
        <f t="shared" ca="1" si="511"/>
        <v>Plethoric</v>
      </c>
      <c r="Q5506" t="s">
        <v>55</v>
      </c>
      <c r="R5506" t="s">
        <v>41</v>
      </c>
      <c r="S5506" t="s">
        <v>24</v>
      </c>
      <c r="T5506" t="s">
        <v>52</v>
      </c>
      <c r="U5506" t="s">
        <v>24</v>
      </c>
      <c r="V5506" t="s">
        <v>34</v>
      </c>
      <c r="W5506" t="s">
        <v>35</v>
      </c>
      <c r="X5506" t="s">
        <v>82</v>
      </c>
      <c r="Y5506">
        <f t="shared" ca="1" si="515"/>
        <v>0.52396878509809164</v>
      </c>
      <c r="Z5506" t="str">
        <f t="shared" ca="1" si="512"/>
        <v>High</v>
      </c>
      <c r="AA5506" t="s">
        <v>63</v>
      </c>
      <c r="AB5506" t="s">
        <v>24</v>
      </c>
    </row>
    <row r="5507" spans="1:28" x14ac:dyDescent="0.3">
      <c r="A5507" t="s">
        <v>11066</v>
      </c>
      <c r="B5507" t="s">
        <v>11067</v>
      </c>
      <c r="C5507" t="s">
        <v>24</v>
      </c>
      <c r="D5507" t="s">
        <v>25</v>
      </c>
      <c r="E5507" t="s">
        <v>26</v>
      </c>
      <c r="F5507" t="s">
        <v>63</v>
      </c>
      <c r="G5507">
        <f t="shared" ca="1" si="513"/>
        <v>0.10037287350311863</v>
      </c>
      <c r="H5507" t="str">
        <f t="shared" ca="1" si="514"/>
        <v>Normal</v>
      </c>
      <c r="I5507" t="s">
        <v>27</v>
      </c>
      <c r="J5507" t="s">
        <v>24</v>
      </c>
      <c r="K5507" t="s">
        <v>24</v>
      </c>
      <c r="L5507" t="s">
        <v>72</v>
      </c>
      <c r="M5507" t="s">
        <v>29</v>
      </c>
      <c r="N5507" t="s">
        <v>31</v>
      </c>
      <c r="O5507">
        <f t="shared" ref="O5507:O5570" ca="1" si="516">RAND()</f>
        <v>0.11313581183997024</v>
      </c>
      <c r="P5507" t="str">
        <f t="shared" ref="P5507:P5570" ca="1" si="517">IF(O5507&lt;=P$1,IF(O5507&lt;=S$11258,Q$11258,IF(O5507&lt;=S$11259,Q$11259,IF(O5507&lt;=S$11260,Q$11260,IF(O5507&lt;=S$11261,Q$11261,IF(O5507&lt;=S$11262,Q$11262))))),Q5507)</f>
        <v>Normal</v>
      </c>
      <c r="Q5507" t="s">
        <v>27</v>
      </c>
      <c r="R5507" t="s">
        <v>41</v>
      </c>
      <c r="S5507" t="s">
        <v>24</v>
      </c>
      <c r="T5507" t="s">
        <v>33</v>
      </c>
      <c r="U5507" t="s">
        <v>24</v>
      </c>
      <c r="V5507" t="s">
        <v>42</v>
      </c>
      <c r="W5507" t="s">
        <v>35</v>
      </c>
      <c r="X5507" t="s">
        <v>27</v>
      </c>
      <c r="Y5507">
        <f t="shared" ca="1" si="515"/>
        <v>0.81734613507882836</v>
      </c>
      <c r="Z5507" t="str">
        <f t="shared" ref="Z5507:Z5570" ca="1" si="518">IF(Y5507&lt;=Z$1,IF(Y5507&lt;=AC$11258,AA$11258,IF(Y5507&lt;=AC$11259,AA$11259,IF(Y5507&lt;=AC$11260,AA$11260,IF(Y5507&lt;=AC$11261,AA$11261,IF(Y5507&lt;=AC$11262,AA$11262))))),AA5507)</f>
        <v>Low</v>
      </c>
      <c r="AA5507" t="s">
        <v>48</v>
      </c>
      <c r="AB5507" t="s">
        <v>24</v>
      </c>
    </row>
    <row r="5508" spans="1:28" x14ac:dyDescent="0.3">
      <c r="A5508" t="s">
        <v>11068</v>
      </c>
      <c r="B5508" t="s">
        <v>11069</v>
      </c>
      <c r="C5508" t="s">
        <v>24</v>
      </c>
      <c r="D5508" t="s">
        <v>25</v>
      </c>
      <c r="E5508" t="s">
        <v>38</v>
      </c>
      <c r="F5508" t="s">
        <v>27</v>
      </c>
      <c r="G5508">
        <f t="shared" ref="G5508:G5571" ca="1" si="519">RAND()</f>
        <v>0.68737487026415889</v>
      </c>
      <c r="H5508" t="str">
        <f t="shared" ref="H5508:H5571" ca="1" si="520">IF(G5508&lt;=H$1,IF(G5508&lt;=K$11258,I$11258,IF(G5508&lt;=K$11259,I$11259,IF(G5508&lt;=K$11260,I$11260,IF(G5508&lt;=K$11261,I$11261,IF(G5508&lt;=K$11262,I$11262))))),I5508)</f>
        <v>Normal</v>
      </c>
      <c r="I5508" t="s">
        <v>27</v>
      </c>
      <c r="J5508" t="s">
        <v>24</v>
      </c>
      <c r="K5508" t="s">
        <v>24</v>
      </c>
      <c r="L5508" t="s">
        <v>30</v>
      </c>
      <c r="M5508" t="s">
        <v>30</v>
      </c>
      <c r="N5508" t="s">
        <v>31</v>
      </c>
      <c r="O5508">
        <f t="shared" ca="1" si="516"/>
        <v>0.84639083903206613</v>
      </c>
      <c r="P5508" t="str">
        <f t="shared" ca="1" si="517"/>
        <v>Normal</v>
      </c>
      <c r="Q5508" t="s">
        <v>27</v>
      </c>
      <c r="R5508" t="s">
        <v>32</v>
      </c>
      <c r="S5508" t="s">
        <v>24</v>
      </c>
      <c r="T5508" t="s">
        <v>60</v>
      </c>
      <c r="U5508" t="s">
        <v>24</v>
      </c>
      <c r="V5508" t="s">
        <v>42</v>
      </c>
      <c r="W5508" t="s">
        <v>43</v>
      </c>
      <c r="X5508" t="s">
        <v>27</v>
      </c>
      <c r="Y5508">
        <f t="shared" ref="Y5508:Y5571" ca="1" si="521">RAND()</f>
        <v>0.74934341859672149</v>
      </c>
      <c r="Z5508" t="str">
        <f t="shared" ca="1" si="518"/>
        <v>High</v>
      </c>
      <c r="AA5508" t="s">
        <v>63</v>
      </c>
      <c r="AB5508" t="s">
        <v>24</v>
      </c>
    </row>
    <row r="5509" spans="1:28" x14ac:dyDescent="0.3">
      <c r="A5509" t="s">
        <v>11070</v>
      </c>
      <c r="B5509" t="s">
        <v>11071</v>
      </c>
      <c r="C5509" t="s">
        <v>24</v>
      </c>
      <c r="D5509" t="s">
        <v>25</v>
      </c>
      <c r="E5509" t="s">
        <v>38</v>
      </c>
      <c r="F5509" t="s">
        <v>27</v>
      </c>
      <c r="G5509">
        <f t="shared" ca="1" si="519"/>
        <v>0.40644808839460356</v>
      </c>
      <c r="H5509" t="str">
        <f t="shared" ca="1" si="520"/>
        <v>Oligaemic</v>
      </c>
      <c r="I5509" t="s">
        <v>51</v>
      </c>
      <c r="J5509" t="s">
        <v>24</v>
      </c>
      <c r="K5509" t="s">
        <v>24</v>
      </c>
      <c r="L5509" t="s">
        <v>30</v>
      </c>
      <c r="M5509" t="s">
        <v>30</v>
      </c>
      <c r="N5509" t="s">
        <v>40</v>
      </c>
      <c r="O5509">
        <f t="shared" ca="1" si="516"/>
        <v>0.18482659906319476</v>
      </c>
      <c r="P5509" t="str">
        <f t="shared" ca="1" si="517"/>
        <v>Plethoric</v>
      </c>
      <c r="Q5509" t="s">
        <v>55</v>
      </c>
      <c r="R5509" t="s">
        <v>41</v>
      </c>
      <c r="S5509" t="s">
        <v>24</v>
      </c>
      <c r="T5509" t="s">
        <v>33</v>
      </c>
      <c r="U5509" t="s">
        <v>28</v>
      </c>
      <c r="V5509" t="s">
        <v>34</v>
      </c>
      <c r="W5509" t="s">
        <v>66</v>
      </c>
      <c r="X5509" t="s">
        <v>87</v>
      </c>
      <c r="Y5509">
        <f t="shared" ca="1" si="521"/>
        <v>0.94972558068230239</v>
      </c>
      <c r="Z5509" t="str">
        <f t="shared" ca="1" si="518"/>
        <v>Low</v>
      </c>
      <c r="AA5509" t="s">
        <v>48</v>
      </c>
      <c r="AB5509" t="s">
        <v>24</v>
      </c>
    </row>
    <row r="5510" spans="1:28" x14ac:dyDescent="0.3">
      <c r="A5510" t="s">
        <v>11072</v>
      </c>
      <c r="B5510" t="s">
        <v>11073</v>
      </c>
      <c r="C5510" t="s">
        <v>24</v>
      </c>
      <c r="D5510" t="s">
        <v>25</v>
      </c>
      <c r="E5510" t="s">
        <v>38</v>
      </c>
      <c r="F5510" t="s">
        <v>27</v>
      </c>
      <c r="G5510">
        <f t="shared" ca="1" si="519"/>
        <v>0.80922221090214441</v>
      </c>
      <c r="H5510" t="str">
        <f t="shared" ca="1" si="520"/>
        <v>Normal</v>
      </c>
      <c r="I5510" t="s">
        <v>27</v>
      </c>
      <c r="J5510" t="s">
        <v>24</v>
      </c>
      <c r="K5510" t="s">
        <v>24</v>
      </c>
      <c r="L5510" t="s">
        <v>30</v>
      </c>
      <c r="M5510" t="s">
        <v>30</v>
      </c>
      <c r="N5510" t="s">
        <v>31</v>
      </c>
      <c r="O5510">
        <f t="shared" ca="1" si="516"/>
        <v>0.25699628263214802</v>
      </c>
      <c r="P5510" t="str">
        <f t="shared" ca="1" si="517"/>
        <v>Plethoric</v>
      </c>
      <c r="Q5510" t="s">
        <v>55</v>
      </c>
      <c r="R5510" t="s">
        <v>47</v>
      </c>
      <c r="S5510" t="s">
        <v>28</v>
      </c>
      <c r="T5510" t="s">
        <v>52</v>
      </c>
      <c r="U5510" t="s">
        <v>28</v>
      </c>
      <c r="V5510" t="s">
        <v>42</v>
      </c>
      <c r="W5510" t="s">
        <v>43</v>
      </c>
      <c r="X5510" t="s">
        <v>27</v>
      </c>
      <c r="Y5510">
        <f t="shared" ca="1" si="521"/>
        <v>0.77651719581050971</v>
      </c>
      <c r="Z5510" t="str">
        <f t="shared" ca="1" si="518"/>
        <v>High</v>
      </c>
      <c r="AA5510" t="s">
        <v>63</v>
      </c>
      <c r="AB5510" t="s">
        <v>28</v>
      </c>
    </row>
    <row r="5511" spans="1:28" x14ac:dyDescent="0.3">
      <c r="A5511" t="s">
        <v>11074</v>
      </c>
      <c r="B5511" t="s">
        <v>11075</v>
      </c>
      <c r="C5511" t="s">
        <v>24</v>
      </c>
      <c r="D5511" t="s">
        <v>25</v>
      </c>
      <c r="E5511" t="s">
        <v>38</v>
      </c>
      <c r="F5511" t="s">
        <v>48</v>
      </c>
      <c r="G5511">
        <f t="shared" ca="1" si="519"/>
        <v>0.62190158997836731</v>
      </c>
      <c r="H5511" t="str">
        <f t="shared" ca="1" si="520"/>
        <v>Oligaemic</v>
      </c>
      <c r="I5511" t="s">
        <v>51</v>
      </c>
      <c r="J5511" t="s">
        <v>24</v>
      </c>
      <c r="K5511" t="s">
        <v>24</v>
      </c>
      <c r="L5511" t="s">
        <v>29</v>
      </c>
      <c r="M5511" t="s">
        <v>72</v>
      </c>
      <c r="N5511" t="s">
        <v>31</v>
      </c>
      <c r="O5511">
        <f t="shared" ca="1" si="516"/>
        <v>5.6459413457868868E-2</v>
      </c>
      <c r="P5511" t="str">
        <f t="shared" ca="1" si="517"/>
        <v>Normal</v>
      </c>
      <c r="Q5511" t="s">
        <v>51</v>
      </c>
      <c r="R5511" t="s">
        <v>41</v>
      </c>
      <c r="S5511" t="s">
        <v>24</v>
      </c>
      <c r="T5511" t="s">
        <v>60</v>
      </c>
      <c r="U5511" t="s">
        <v>24</v>
      </c>
      <c r="V5511" t="s">
        <v>42</v>
      </c>
      <c r="W5511" t="s">
        <v>35</v>
      </c>
      <c r="X5511" t="s">
        <v>82</v>
      </c>
      <c r="Y5511">
        <f t="shared" ca="1" si="521"/>
        <v>0.90748040652267048</v>
      </c>
      <c r="Z5511" t="str">
        <f t="shared" ca="1" si="518"/>
        <v>Low</v>
      </c>
      <c r="AA5511" t="s">
        <v>48</v>
      </c>
      <c r="AB5511" t="s">
        <v>24</v>
      </c>
    </row>
    <row r="5512" spans="1:28" x14ac:dyDescent="0.3">
      <c r="A5512" t="s">
        <v>11076</v>
      </c>
      <c r="B5512" t="s">
        <v>11077</v>
      </c>
      <c r="C5512" t="s">
        <v>24</v>
      </c>
      <c r="D5512" t="s">
        <v>25</v>
      </c>
      <c r="E5512" t="s">
        <v>38</v>
      </c>
      <c r="F5512" t="s">
        <v>27</v>
      </c>
      <c r="G5512">
        <f t="shared" ca="1" si="519"/>
        <v>0.63610066032779899</v>
      </c>
      <c r="H5512" t="str">
        <f t="shared" ca="1" si="520"/>
        <v>Normal</v>
      </c>
      <c r="I5512" t="s">
        <v>27</v>
      </c>
      <c r="J5512" t="s">
        <v>24</v>
      </c>
      <c r="K5512" t="s">
        <v>24</v>
      </c>
      <c r="L5512" t="s">
        <v>30</v>
      </c>
      <c r="M5512" t="s">
        <v>30</v>
      </c>
      <c r="N5512" t="s">
        <v>31</v>
      </c>
      <c r="O5512">
        <f t="shared" ca="1" si="516"/>
        <v>0.70286098893312055</v>
      </c>
      <c r="P5512" t="str">
        <f t="shared" ca="1" si="517"/>
        <v>Normal</v>
      </c>
      <c r="Q5512" t="s">
        <v>27</v>
      </c>
      <c r="R5512" t="s">
        <v>41</v>
      </c>
      <c r="S5512" t="s">
        <v>24</v>
      </c>
      <c r="T5512" t="s">
        <v>52</v>
      </c>
      <c r="U5512" t="s">
        <v>24</v>
      </c>
      <c r="V5512" t="s">
        <v>42</v>
      </c>
      <c r="W5512" t="s">
        <v>43</v>
      </c>
      <c r="X5512" t="s">
        <v>27</v>
      </c>
      <c r="Y5512">
        <f t="shared" ca="1" si="521"/>
        <v>4.4248681201764617E-2</v>
      </c>
      <c r="Z5512" t="str">
        <f t="shared" ca="1" si="518"/>
        <v>Normal</v>
      </c>
      <c r="AA5512" t="s">
        <v>48</v>
      </c>
      <c r="AB5512" t="s">
        <v>28</v>
      </c>
    </row>
    <row r="5513" spans="1:28" x14ac:dyDescent="0.3">
      <c r="A5513" t="s">
        <v>11078</v>
      </c>
      <c r="B5513" t="s">
        <v>11079</v>
      </c>
      <c r="C5513" t="s">
        <v>24</v>
      </c>
      <c r="D5513" t="s">
        <v>25</v>
      </c>
      <c r="E5513" t="s">
        <v>26</v>
      </c>
      <c r="F5513" t="s">
        <v>63</v>
      </c>
      <c r="G5513">
        <f t="shared" ca="1" si="519"/>
        <v>0.60241782836283064</v>
      </c>
      <c r="H5513" t="str">
        <f t="shared" ca="1" si="520"/>
        <v>Plethoric</v>
      </c>
      <c r="I5513" t="s">
        <v>55</v>
      </c>
      <c r="J5513" t="s">
        <v>24</v>
      </c>
      <c r="K5513" t="s">
        <v>28</v>
      </c>
      <c r="L5513" t="s">
        <v>30</v>
      </c>
      <c r="M5513" t="s">
        <v>29</v>
      </c>
      <c r="N5513" t="s">
        <v>31</v>
      </c>
      <c r="O5513">
        <f t="shared" ca="1" si="516"/>
        <v>2.9799677820860238E-2</v>
      </c>
      <c r="P5513" t="str">
        <f t="shared" ca="1" si="517"/>
        <v>Normal</v>
      </c>
      <c r="Q5513" t="s">
        <v>27</v>
      </c>
      <c r="R5513" t="s">
        <v>47</v>
      </c>
      <c r="S5513" t="s">
        <v>24</v>
      </c>
      <c r="T5513" t="s">
        <v>33</v>
      </c>
      <c r="U5513" t="s">
        <v>24</v>
      </c>
      <c r="V5513" t="s">
        <v>34</v>
      </c>
      <c r="W5513" t="s">
        <v>43</v>
      </c>
      <c r="X5513" t="s">
        <v>27</v>
      </c>
      <c r="Y5513">
        <f t="shared" ca="1" si="521"/>
        <v>0.18414358751957105</v>
      </c>
      <c r="Z5513" t="str">
        <f t="shared" ca="1" si="518"/>
        <v>High</v>
      </c>
      <c r="AA5513" t="s">
        <v>63</v>
      </c>
      <c r="AB5513" t="s">
        <v>24</v>
      </c>
    </row>
    <row r="5514" spans="1:28" x14ac:dyDescent="0.3">
      <c r="A5514" t="s">
        <v>11080</v>
      </c>
      <c r="B5514" t="s">
        <v>11081</v>
      </c>
      <c r="C5514" t="s">
        <v>24</v>
      </c>
      <c r="D5514" t="s">
        <v>25</v>
      </c>
      <c r="E5514" t="s">
        <v>38</v>
      </c>
      <c r="F5514" t="s">
        <v>63</v>
      </c>
      <c r="G5514">
        <f t="shared" ca="1" si="519"/>
        <v>0.62414858245868532</v>
      </c>
      <c r="H5514" t="str">
        <f t="shared" ca="1" si="520"/>
        <v>Plethoric</v>
      </c>
      <c r="I5514" t="s">
        <v>55</v>
      </c>
      <c r="J5514" t="s">
        <v>24</v>
      </c>
      <c r="K5514" t="s">
        <v>24</v>
      </c>
      <c r="L5514" t="s">
        <v>30</v>
      </c>
      <c r="M5514" t="s">
        <v>30</v>
      </c>
      <c r="N5514" t="s">
        <v>31</v>
      </c>
      <c r="O5514">
        <f t="shared" ca="1" si="516"/>
        <v>0.95715954607877418</v>
      </c>
      <c r="P5514" t="str">
        <f t="shared" ca="1" si="517"/>
        <v>Asy/Patchy</v>
      </c>
      <c r="Q5514" t="s">
        <v>115</v>
      </c>
      <c r="R5514" t="s">
        <v>47</v>
      </c>
      <c r="S5514" t="s">
        <v>28</v>
      </c>
      <c r="T5514" t="s">
        <v>33</v>
      </c>
      <c r="U5514" t="s">
        <v>24</v>
      </c>
      <c r="V5514" t="s">
        <v>42</v>
      </c>
      <c r="W5514" t="s">
        <v>66</v>
      </c>
      <c r="X5514" t="s">
        <v>27</v>
      </c>
      <c r="Y5514">
        <f t="shared" ca="1" si="521"/>
        <v>0.62077902305847044</v>
      </c>
      <c r="Z5514" t="str">
        <f t="shared" ca="1" si="518"/>
        <v>High</v>
      </c>
      <c r="AA5514" t="s">
        <v>63</v>
      </c>
      <c r="AB5514" t="s">
        <v>24</v>
      </c>
    </row>
    <row r="5515" spans="1:28" x14ac:dyDescent="0.3">
      <c r="A5515" t="s">
        <v>11082</v>
      </c>
      <c r="B5515" t="s">
        <v>11083</v>
      </c>
      <c r="C5515" t="s">
        <v>24</v>
      </c>
      <c r="D5515" t="s">
        <v>25</v>
      </c>
      <c r="E5515" t="s">
        <v>26</v>
      </c>
      <c r="F5515" t="s">
        <v>27</v>
      </c>
      <c r="G5515">
        <f t="shared" ca="1" si="519"/>
        <v>0.79435642746341917</v>
      </c>
      <c r="H5515" t="str">
        <f t="shared" ca="1" si="520"/>
        <v>Plethoric</v>
      </c>
      <c r="I5515" t="s">
        <v>55</v>
      </c>
      <c r="J5515" t="s">
        <v>24</v>
      </c>
      <c r="K5515" t="s">
        <v>24</v>
      </c>
      <c r="L5515" t="s">
        <v>30</v>
      </c>
      <c r="M5515" t="s">
        <v>29</v>
      </c>
      <c r="N5515" t="s">
        <v>31</v>
      </c>
      <c r="O5515">
        <f t="shared" ca="1" si="516"/>
        <v>0.13676548843246195</v>
      </c>
      <c r="P5515" t="str">
        <f t="shared" ca="1" si="517"/>
        <v>Plethoric</v>
      </c>
      <c r="Q5515" t="s">
        <v>55</v>
      </c>
      <c r="R5515" t="s">
        <v>41</v>
      </c>
      <c r="S5515" t="s">
        <v>24</v>
      </c>
      <c r="T5515" t="s">
        <v>33</v>
      </c>
      <c r="U5515" t="s">
        <v>24</v>
      </c>
      <c r="V5515" t="s">
        <v>34</v>
      </c>
      <c r="W5515" t="s">
        <v>43</v>
      </c>
      <c r="X5515" t="s">
        <v>27</v>
      </c>
      <c r="Y5515">
        <f t="shared" ca="1" si="521"/>
        <v>0.18080731469277433</v>
      </c>
      <c r="Z5515" t="str">
        <f t="shared" ca="1" si="518"/>
        <v>High</v>
      </c>
      <c r="AA5515" t="s">
        <v>63</v>
      </c>
      <c r="AB5515" t="s">
        <v>24</v>
      </c>
    </row>
    <row r="5516" spans="1:28" x14ac:dyDescent="0.3">
      <c r="A5516" t="s">
        <v>11084</v>
      </c>
      <c r="B5516" t="s">
        <v>11085</v>
      </c>
      <c r="C5516" t="s">
        <v>24</v>
      </c>
      <c r="D5516" t="s">
        <v>25</v>
      </c>
      <c r="E5516" t="s">
        <v>26</v>
      </c>
      <c r="F5516" t="s">
        <v>27</v>
      </c>
      <c r="G5516">
        <f t="shared" ca="1" si="519"/>
        <v>0.1570999314163789</v>
      </c>
      <c r="H5516" t="str">
        <f t="shared" ca="1" si="520"/>
        <v>Normal</v>
      </c>
      <c r="I5516" t="s">
        <v>27</v>
      </c>
      <c r="J5516" t="s">
        <v>24</v>
      </c>
      <c r="K5516" t="s">
        <v>24</v>
      </c>
      <c r="L5516" t="s">
        <v>29</v>
      </c>
      <c r="M5516" t="s">
        <v>29</v>
      </c>
      <c r="N5516" t="s">
        <v>31</v>
      </c>
      <c r="O5516">
        <f t="shared" ca="1" si="516"/>
        <v>0.27454416203482146</v>
      </c>
      <c r="P5516" t="str">
        <f t="shared" ca="1" si="517"/>
        <v>Plethoric</v>
      </c>
      <c r="Q5516" t="s">
        <v>55</v>
      </c>
      <c r="R5516" t="s">
        <v>41</v>
      </c>
      <c r="S5516" t="s">
        <v>24</v>
      </c>
      <c r="T5516" t="s">
        <v>52</v>
      </c>
      <c r="U5516" t="s">
        <v>24</v>
      </c>
      <c r="V5516" t="s">
        <v>42</v>
      </c>
      <c r="W5516" t="s">
        <v>43</v>
      </c>
      <c r="X5516" t="s">
        <v>27</v>
      </c>
      <c r="Y5516">
        <f t="shared" ca="1" si="521"/>
        <v>0.1001353374336672</v>
      </c>
      <c r="Z5516" t="str">
        <f t="shared" ca="1" si="518"/>
        <v>Low</v>
      </c>
      <c r="AA5516" t="s">
        <v>48</v>
      </c>
      <c r="AB5516" t="s">
        <v>24</v>
      </c>
    </row>
    <row r="5517" spans="1:28" x14ac:dyDescent="0.3">
      <c r="A5517" t="s">
        <v>11086</v>
      </c>
      <c r="B5517" t="s">
        <v>11087</v>
      </c>
      <c r="C5517" t="s">
        <v>24</v>
      </c>
      <c r="D5517" t="s">
        <v>25</v>
      </c>
      <c r="E5517" t="s">
        <v>38</v>
      </c>
      <c r="F5517" t="s">
        <v>27</v>
      </c>
      <c r="G5517">
        <f t="shared" ca="1" si="519"/>
        <v>1.7201042166160918E-2</v>
      </c>
      <c r="H5517" t="str">
        <f t="shared" ca="1" si="520"/>
        <v>Normal</v>
      </c>
      <c r="I5517" t="s">
        <v>46</v>
      </c>
      <c r="J5517" t="s">
        <v>24</v>
      </c>
      <c r="K5517" t="s">
        <v>24</v>
      </c>
      <c r="L5517" t="s">
        <v>30</v>
      </c>
      <c r="M5517" t="s">
        <v>30</v>
      </c>
      <c r="N5517" t="s">
        <v>31</v>
      </c>
      <c r="O5517">
        <f t="shared" ca="1" si="516"/>
        <v>0.16892808586007735</v>
      </c>
      <c r="P5517" t="str">
        <f t="shared" ca="1" si="517"/>
        <v>Plethoric</v>
      </c>
      <c r="Q5517" t="s">
        <v>55</v>
      </c>
      <c r="R5517" t="s">
        <v>41</v>
      </c>
      <c r="S5517" t="s">
        <v>24</v>
      </c>
      <c r="T5517" t="s">
        <v>52</v>
      </c>
      <c r="U5517" t="s">
        <v>24</v>
      </c>
      <c r="V5517" t="s">
        <v>42</v>
      </c>
      <c r="W5517" t="s">
        <v>66</v>
      </c>
      <c r="X5517" t="s">
        <v>87</v>
      </c>
      <c r="Y5517">
        <f t="shared" ca="1" si="521"/>
        <v>0.17623722575817447</v>
      </c>
      <c r="Z5517" t="str">
        <f t="shared" ca="1" si="518"/>
        <v>Normal</v>
      </c>
      <c r="AA5517" t="s">
        <v>27</v>
      </c>
      <c r="AB5517" t="s">
        <v>24</v>
      </c>
    </row>
    <row r="5518" spans="1:28" x14ac:dyDescent="0.3">
      <c r="A5518" t="s">
        <v>11088</v>
      </c>
      <c r="B5518" t="s">
        <v>11089</v>
      </c>
      <c r="C5518" t="s">
        <v>24</v>
      </c>
      <c r="D5518" t="s">
        <v>25</v>
      </c>
      <c r="E5518" t="s">
        <v>26</v>
      </c>
      <c r="F5518" t="s">
        <v>63</v>
      </c>
      <c r="G5518">
        <f t="shared" ca="1" si="519"/>
        <v>0.49147249830626172</v>
      </c>
      <c r="H5518" t="str">
        <f t="shared" ca="1" si="520"/>
        <v>Plethoric</v>
      </c>
      <c r="I5518" t="s">
        <v>55</v>
      </c>
      <c r="J5518" t="s">
        <v>24</v>
      </c>
      <c r="K5518" t="s">
        <v>24</v>
      </c>
      <c r="L5518" t="s">
        <v>29</v>
      </c>
      <c r="M5518" t="s">
        <v>29</v>
      </c>
      <c r="N5518" t="s">
        <v>31</v>
      </c>
      <c r="O5518">
        <f t="shared" ca="1" si="516"/>
        <v>0.88698623698041401</v>
      </c>
      <c r="P5518" t="str">
        <f t="shared" ca="1" si="517"/>
        <v>Normal</v>
      </c>
      <c r="Q5518" t="s">
        <v>27</v>
      </c>
      <c r="R5518" t="s">
        <v>41</v>
      </c>
      <c r="S5518" t="s">
        <v>24</v>
      </c>
      <c r="T5518" t="s">
        <v>33</v>
      </c>
      <c r="U5518" t="s">
        <v>24</v>
      </c>
      <c r="V5518" t="s">
        <v>42</v>
      </c>
      <c r="W5518" t="s">
        <v>35</v>
      </c>
      <c r="X5518" t="s">
        <v>27</v>
      </c>
      <c r="Y5518">
        <f t="shared" ca="1" si="521"/>
        <v>0.67087681187307668</v>
      </c>
      <c r="Z5518" t="str">
        <f t="shared" ca="1" si="518"/>
        <v>Low</v>
      </c>
      <c r="AA5518" t="s">
        <v>48</v>
      </c>
      <c r="AB5518" t="s">
        <v>28</v>
      </c>
    </row>
    <row r="5519" spans="1:28" x14ac:dyDescent="0.3">
      <c r="A5519" t="s">
        <v>11090</v>
      </c>
      <c r="B5519" t="s">
        <v>11091</v>
      </c>
      <c r="C5519" t="s">
        <v>24</v>
      </c>
      <c r="D5519" t="s">
        <v>25</v>
      </c>
      <c r="E5519" t="s">
        <v>38</v>
      </c>
      <c r="F5519" t="s">
        <v>27</v>
      </c>
      <c r="G5519">
        <f t="shared" ca="1" si="519"/>
        <v>0.75487511881297242</v>
      </c>
      <c r="H5519" t="str">
        <f t="shared" ca="1" si="520"/>
        <v>Normal</v>
      </c>
      <c r="I5519" t="s">
        <v>27</v>
      </c>
      <c r="J5519" t="s">
        <v>28</v>
      </c>
      <c r="K5519" t="s">
        <v>24</v>
      </c>
      <c r="L5519" t="s">
        <v>30</v>
      </c>
      <c r="M5519" t="s">
        <v>29</v>
      </c>
      <c r="N5519" t="s">
        <v>31</v>
      </c>
      <c r="O5519">
        <f t="shared" ca="1" si="516"/>
        <v>0.28605518006783914</v>
      </c>
      <c r="P5519" t="str">
        <f t="shared" ca="1" si="517"/>
        <v>Plethoric</v>
      </c>
      <c r="Q5519" t="s">
        <v>55</v>
      </c>
      <c r="R5519" t="s">
        <v>41</v>
      </c>
      <c r="S5519" t="s">
        <v>24</v>
      </c>
      <c r="T5519" t="s">
        <v>33</v>
      </c>
      <c r="U5519" t="s">
        <v>24</v>
      </c>
      <c r="V5519" t="s">
        <v>42</v>
      </c>
      <c r="W5519" t="s">
        <v>43</v>
      </c>
      <c r="X5519" t="s">
        <v>27</v>
      </c>
      <c r="Y5519">
        <f t="shared" ca="1" si="521"/>
        <v>0.38288428445960321</v>
      </c>
      <c r="Z5519" t="str">
        <f t="shared" ca="1" si="518"/>
        <v>High</v>
      </c>
      <c r="AA5519" t="s">
        <v>63</v>
      </c>
      <c r="AB5519" t="s">
        <v>24</v>
      </c>
    </row>
    <row r="5520" spans="1:28" x14ac:dyDescent="0.3">
      <c r="A5520" t="s">
        <v>11092</v>
      </c>
      <c r="B5520" t="s">
        <v>11093</v>
      </c>
      <c r="C5520" t="s">
        <v>28</v>
      </c>
      <c r="D5520" t="s">
        <v>25</v>
      </c>
      <c r="E5520" t="s">
        <v>38</v>
      </c>
      <c r="F5520" t="s">
        <v>27</v>
      </c>
      <c r="G5520">
        <f t="shared" ca="1" si="519"/>
        <v>3.7410230266959332E-2</v>
      </c>
      <c r="H5520" t="str">
        <f t="shared" ca="1" si="520"/>
        <v>Normal</v>
      </c>
      <c r="I5520" t="s">
        <v>51</v>
      </c>
      <c r="J5520" t="s">
        <v>24</v>
      </c>
      <c r="K5520" t="s">
        <v>24</v>
      </c>
      <c r="L5520" t="s">
        <v>72</v>
      </c>
      <c r="M5520" t="s">
        <v>30</v>
      </c>
      <c r="N5520" t="s">
        <v>31</v>
      </c>
      <c r="O5520">
        <f t="shared" ca="1" si="516"/>
        <v>0.45337183625452426</v>
      </c>
      <c r="P5520" t="str">
        <f t="shared" ca="1" si="517"/>
        <v>Oligaemic</v>
      </c>
      <c r="Q5520" t="s">
        <v>51</v>
      </c>
      <c r="R5520" t="s">
        <v>41</v>
      </c>
      <c r="S5520" t="s">
        <v>24</v>
      </c>
      <c r="T5520" t="s">
        <v>33</v>
      </c>
      <c r="U5520" t="s">
        <v>24</v>
      </c>
      <c r="V5520" t="s">
        <v>42</v>
      </c>
      <c r="W5520" t="s">
        <v>35</v>
      </c>
      <c r="X5520" t="s">
        <v>27</v>
      </c>
      <c r="Y5520">
        <f t="shared" ca="1" si="521"/>
        <v>0.23132931063262108</v>
      </c>
      <c r="Z5520" t="str">
        <f t="shared" ca="1" si="518"/>
        <v>High</v>
      </c>
      <c r="AA5520" t="s">
        <v>63</v>
      </c>
      <c r="AB5520" t="s">
        <v>28</v>
      </c>
    </row>
    <row r="5521" spans="1:28" x14ac:dyDescent="0.3">
      <c r="A5521" t="s">
        <v>11094</v>
      </c>
      <c r="B5521" t="s">
        <v>11095</v>
      </c>
      <c r="C5521" t="s">
        <v>24</v>
      </c>
      <c r="D5521" t="s">
        <v>25</v>
      </c>
      <c r="E5521" t="s">
        <v>38</v>
      </c>
      <c r="F5521" t="s">
        <v>27</v>
      </c>
      <c r="G5521">
        <f t="shared" ca="1" si="519"/>
        <v>0.32316058810325443</v>
      </c>
      <c r="H5521" t="str">
        <f t="shared" ca="1" si="520"/>
        <v>Plethoric</v>
      </c>
      <c r="I5521" t="s">
        <v>55</v>
      </c>
      <c r="J5521" t="s">
        <v>24</v>
      </c>
      <c r="K5521" t="s">
        <v>24</v>
      </c>
      <c r="L5521" t="s">
        <v>29</v>
      </c>
      <c r="M5521" t="s">
        <v>30</v>
      </c>
      <c r="N5521" t="s">
        <v>31</v>
      </c>
      <c r="O5521">
        <f t="shared" ca="1" si="516"/>
        <v>4.7851027704523874E-2</v>
      </c>
      <c r="P5521" t="str">
        <f t="shared" ca="1" si="517"/>
        <v>Normal</v>
      </c>
      <c r="Q5521" t="s">
        <v>115</v>
      </c>
      <c r="R5521" t="s">
        <v>47</v>
      </c>
      <c r="S5521" t="s">
        <v>24</v>
      </c>
      <c r="T5521" t="s">
        <v>33</v>
      </c>
      <c r="U5521" t="s">
        <v>24</v>
      </c>
      <c r="V5521" t="s">
        <v>34</v>
      </c>
      <c r="W5521" t="s">
        <v>34</v>
      </c>
      <c r="X5521" t="s">
        <v>87</v>
      </c>
      <c r="Y5521">
        <f t="shared" ca="1" si="521"/>
        <v>0.92488284543624288</v>
      </c>
      <c r="Z5521" t="str">
        <f t="shared" ca="1" si="518"/>
        <v>Low</v>
      </c>
      <c r="AA5521" t="s">
        <v>48</v>
      </c>
      <c r="AB5521" t="s">
        <v>28</v>
      </c>
    </row>
    <row r="5522" spans="1:28" x14ac:dyDescent="0.3">
      <c r="A5522" t="s">
        <v>11096</v>
      </c>
      <c r="B5522" t="s">
        <v>11097</v>
      </c>
      <c r="C5522" t="s">
        <v>24</v>
      </c>
      <c r="D5522" t="s">
        <v>25</v>
      </c>
      <c r="E5522" t="s">
        <v>38</v>
      </c>
      <c r="F5522" t="s">
        <v>63</v>
      </c>
      <c r="G5522">
        <f t="shared" ca="1" si="519"/>
        <v>0.80378575010853981</v>
      </c>
      <c r="H5522" t="str">
        <f t="shared" ca="1" si="520"/>
        <v>Plethoric</v>
      </c>
      <c r="I5522" t="s">
        <v>55</v>
      </c>
      <c r="J5522" t="s">
        <v>24</v>
      </c>
      <c r="K5522" t="s">
        <v>24</v>
      </c>
      <c r="L5522" t="s">
        <v>30</v>
      </c>
      <c r="M5522" t="s">
        <v>30</v>
      </c>
      <c r="N5522" t="s">
        <v>40</v>
      </c>
      <c r="O5522">
        <f t="shared" ca="1" si="516"/>
        <v>9.7430755545662273E-2</v>
      </c>
      <c r="P5522" t="str">
        <f t="shared" ca="1" si="517"/>
        <v>Normal</v>
      </c>
      <c r="Q5522" t="s">
        <v>55</v>
      </c>
      <c r="R5522" t="s">
        <v>41</v>
      </c>
      <c r="S5522" t="s">
        <v>28</v>
      </c>
      <c r="T5522" t="s">
        <v>33</v>
      </c>
      <c r="U5522" t="s">
        <v>24</v>
      </c>
      <c r="V5522" t="s">
        <v>42</v>
      </c>
      <c r="W5522" t="s">
        <v>43</v>
      </c>
      <c r="X5522" t="s">
        <v>87</v>
      </c>
      <c r="Y5522">
        <f t="shared" ca="1" si="521"/>
        <v>0.86979197063637703</v>
      </c>
      <c r="Z5522" t="str">
        <f t="shared" ca="1" si="518"/>
        <v>High</v>
      </c>
      <c r="AA5522" t="s">
        <v>63</v>
      </c>
      <c r="AB5522" t="s">
        <v>24</v>
      </c>
    </row>
    <row r="5523" spans="1:28" x14ac:dyDescent="0.3">
      <c r="A5523" t="s">
        <v>11098</v>
      </c>
      <c r="B5523" t="s">
        <v>11099</v>
      </c>
      <c r="C5523" t="s">
        <v>24</v>
      </c>
      <c r="D5523" t="s">
        <v>25</v>
      </c>
      <c r="E5523" t="s">
        <v>26</v>
      </c>
      <c r="F5523" t="s">
        <v>27</v>
      </c>
      <c r="G5523">
        <f t="shared" ca="1" si="519"/>
        <v>0.97535726530412803</v>
      </c>
      <c r="H5523" t="str">
        <f t="shared" ca="1" si="520"/>
        <v>Plethoric</v>
      </c>
      <c r="I5523" t="s">
        <v>55</v>
      </c>
      <c r="J5523" t="s">
        <v>28</v>
      </c>
      <c r="K5523" t="s">
        <v>28</v>
      </c>
      <c r="L5523" t="s">
        <v>29</v>
      </c>
      <c r="M5523" t="s">
        <v>29</v>
      </c>
      <c r="N5523" t="s">
        <v>31</v>
      </c>
      <c r="O5523">
        <f t="shared" ca="1" si="516"/>
        <v>0.99264875923840068</v>
      </c>
      <c r="P5523" t="str">
        <f t="shared" ca="1" si="517"/>
        <v>Asy/Patchy</v>
      </c>
      <c r="Q5523" t="s">
        <v>115</v>
      </c>
      <c r="R5523" t="s">
        <v>47</v>
      </c>
      <c r="S5523" t="s">
        <v>24</v>
      </c>
      <c r="T5523" t="s">
        <v>33</v>
      </c>
      <c r="U5523" t="s">
        <v>24</v>
      </c>
      <c r="V5523" t="s">
        <v>42</v>
      </c>
      <c r="W5523" t="s">
        <v>43</v>
      </c>
      <c r="X5523" t="s">
        <v>27</v>
      </c>
      <c r="Y5523">
        <f t="shared" ca="1" si="521"/>
        <v>0.79932961492353127</v>
      </c>
      <c r="Z5523" t="str">
        <f t="shared" ca="1" si="518"/>
        <v>High</v>
      </c>
      <c r="AA5523" t="s">
        <v>63</v>
      </c>
      <c r="AB5523" t="s">
        <v>24</v>
      </c>
    </row>
    <row r="5524" spans="1:28" x14ac:dyDescent="0.3">
      <c r="A5524" t="s">
        <v>11100</v>
      </c>
      <c r="B5524" t="s">
        <v>11101</v>
      </c>
      <c r="C5524" t="s">
        <v>24</v>
      </c>
      <c r="D5524" t="s">
        <v>25</v>
      </c>
      <c r="E5524" t="s">
        <v>26</v>
      </c>
      <c r="F5524" t="s">
        <v>27</v>
      </c>
      <c r="G5524">
        <f t="shared" ca="1" si="519"/>
        <v>0.68472038522491552</v>
      </c>
      <c r="H5524" t="str">
        <f t="shared" ca="1" si="520"/>
        <v>Oligaemic</v>
      </c>
      <c r="I5524" t="s">
        <v>51</v>
      </c>
      <c r="J5524" t="s">
        <v>24</v>
      </c>
      <c r="K5524" t="s">
        <v>28</v>
      </c>
      <c r="L5524" t="s">
        <v>29</v>
      </c>
      <c r="M5524" t="s">
        <v>72</v>
      </c>
      <c r="N5524" t="s">
        <v>31</v>
      </c>
      <c r="O5524">
        <f t="shared" ca="1" si="516"/>
        <v>0.60255392041796407</v>
      </c>
      <c r="P5524" t="str">
        <f t="shared" ca="1" si="517"/>
        <v>Oligaemic</v>
      </c>
      <c r="Q5524" t="s">
        <v>51</v>
      </c>
      <c r="R5524" t="s">
        <v>32</v>
      </c>
      <c r="S5524" t="s">
        <v>28</v>
      </c>
      <c r="T5524" t="s">
        <v>33</v>
      </c>
      <c r="U5524" t="s">
        <v>24</v>
      </c>
      <c r="V5524" t="s">
        <v>42</v>
      </c>
      <c r="W5524" t="s">
        <v>43</v>
      </c>
      <c r="X5524" t="s">
        <v>27</v>
      </c>
      <c r="Y5524">
        <f t="shared" ca="1" si="521"/>
        <v>0.45964866855073105</v>
      </c>
      <c r="Z5524" t="str">
        <f t="shared" ca="1" si="518"/>
        <v>High</v>
      </c>
      <c r="AA5524" t="s">
        <v>63</v>
      </c>
      <c r="AB5524" t="s">
        <v>24</v>
      </c>
    </row>
    <row r="5525" spans="1:28" x14ac:dyDescent="0.3">
      <c r="A5525" t="s">
        <v>11102</v>
      </c>
      <c r="B5525" t="s">
        <v>11103</v>
      </c>
      <c r="C5525" t="s">
        <v>24</v>
      </c>
      <c r="D5525" t="s">
        <v>25</v>
      </c>
      <c r="E5525" t="s">
        <v>66</v>
      </c>
      <c r="F5525" t="s">
        <v>27</v>
      </c>
      <c r="G5525">
        <f t="shared" ca="1" si="519"/>
        <v>0.2909835657545915</v>
      </c>
      <c r="H5525" t="str">
        <f t="shared" ca="1" si="520"/>
        <v>Plethoric</v>
      </c>
      <c r="I5525" t="s">
        <v>55</v>
      </c>
      <c r="J5525" t="s">
        <v>24</v>
      </c>
      <c r="K5525" t="s">
        <v>24</v>
      </c>
      <c r="L5525" t="s">
        <v>30</v>
      </c>
      <c r="M5525" t="s">
        <v>29</v>
      </c>
      <c r="N5525" t="s">
        <v>31</v>
      </c>
      <c r="O5525">
        <f t="shared" ca="1" si="516"/>
        <v>0.77608224164196404</v>
      </c>
      <c r="P5525" t="str">
        <f t="shared" ca="1" si="517"/>
        <v>Plethoric</v>
      </c>
      <c r="Q5525" t="s">
        <v>55</v>
      </c>
      <c r="R5525" t="s">
        <v>41</v>
      </c>
      <c r="S5525" t="s">
        <v>24</v>
      </c>
      <c r="T5525" t="s">
        <v>33</v>
      </c>
      <c r="U5525" t="s">
        <v>24</v>
      </c>
      <c r="V5525" t="s">
        <v>34</v>
      </c>
      <c r="W5525" t="s">
        <v>43</v>
      </c>
      <c r="X5525" t="s">
        <v>27</v>
      </c>
      <c r="Y5525">
        <f t="shared" ca="1" si="521"/>
        <v>0.25541721969892917</v>
      </c>
      <c r="Z5525" t="str">
        <f t="shared" ca="1" si="518"/>
        <v>High</v>
      </c>
      <c r="AA5525" t="s">
        <v>63</v>
      </c>
      <c r="AB5525" t="s">
        <v>24</v>
      </c>
    </row>
    <row r="5526" spans="1:28" x14ac:dyDescent="0.3">
      <c r="A5526" t="s">
        <v>11104</v>
      </c>
      <c r="B5526" t="s">
        <v>11105</v>
      </c>
      <c r="C5526" t="s">
        <v>24</v>
      </c>
      <c r="D5526" t="s">
        <v>25</v>
      </c>
      <c r="E5526" t="s">
        <v>38</v>
      </c>
      <c r="F5526" t="s">
        <v>63</v>
      </c>
      <c r="G5526">
        <f t="shared" ca="1" si="519"/>
        <v>0.96152040121110049</v>
      </c>
      <c r="H5526" t="str">
        <f t="shared" ca="1" si="520"/>
        <v>Oligaemic</v>
      </c>
      <c r="I5526" t="s">
        <v>51</v>
      </c>
      <c r="J5526" t="s">
        <v>24</v>
      </c>
      <c r="K5526" t="s">
        <v>24</v>
      </c>
      <c r="L5526" t="s">
        <v>30</v>
      </c>
      <c r="M5526" t="s">
        <v>72</v>
      </c>
      <c r="N5526" t="s">
        <v>31</v>
      </c>
      <c r="O5526">
        <f t="shared" ca="1" si="516"/>
        <v>0.93134807819110355</v>
      </c>
      <c r="P5526" t="str">
        <f t="shared" ca="1" si="517"/>
        <v>Oligaemic</v>
      </c>
      <c r="Q5526" t="s">
        <v>51</v>
      </c>
      <c r="R5526" t="s">
        <v>41</v>
      </c>
      <c r="S5526" t="s">
        <v>24</v>
      </c>
      <c r="T5526" t="s">
        <v>33</v>
      </c>
      <c r="U5526" t="s">
        <v>24</v>
      </c>
      <c r="V5526" t="s">
        <v>42</v>
      </c>
      <c r="W5526" t="s">
        <v>43</v>
      </c>
      <c r="X5526" t="s">
        <v>87</v>
      </c>
      <c r="Y5526">
        <f t="shared" ca="1" si="521"/>
        <v>0.28021854936399215</v>
      </c>
      <c r="Z5526" t="str">
        <f t="shared" ca="1" si="518"/>
        <v>Low</v>
      </c>
      <c r="AA5526" t="s">
        <v>48</v>
      </c>
      <c r="AB5526" t="s">
        <v>28</v>
      </c>
    </row>
    <row r="5527" spans="1:28" x14ac:dyDescent="0.3">
      <c r="A5527" t="s">
        <v>11106</v>
      </c>
      <c r="B5527" t="s">
        <v>11107</v>
      </c>
      <c r="C5527" t="s">
        <v>24</v>
      </c>
      <c r="D5527" t="s">
        <v>25</v>
      </c>
      <c r="E5527" t="s">
        <v>38</v>
      </c>
      <c r="F5527" t="s">
        <v>27</v>
      </c>
      <c r="G5527">
        <f t="shared" ca="1" si="519"/>
        <v>2.8641003632543072E-2</v>
      </c>
      <c r="H5527" t="str">
        <f t="shared" ca="1" si="520"/>
        <v>Normal</v>
      </c>
      <c r="I5527" t="s">
        <v>55</v>
      </c>
      <c r="J5527" t="s">
        <v>24</v>
      </c>
      <c r="K5527" t="s">
        <v>28</v>
      </c>
      <c r="L5527" t="s">
        <v>30</v>
      </c>
      <c r="M5527" t="s">
        <v>30</v>
      </c>
      <c r="N5527" t="s">
        <v>31</v>
      </c>
      <c r="O5527">
        <f t="shared" ca="1" si="516"/>
        <v>0.10933096130861564</v>
      </c>
      <c r="P5527" t="str">
        <f t="shared" ca="1" si="517"/>
        <v>Plethoric</v>
      </c>
      <c r="Q5527" t="s">
        <v>55</v>
      </c>
      <c r="R5527" t="s">
        <v>41</v>
      </c>
      <c r="S5527" t="s">
        <v>24</v>
      </c>
      <c r="T5527" t="s">
        <v>33</v>
      </c>
      <c r="U5527" t="s">
        <v>24</v>
      </c>
      <c r="V5527" t="s">
        <v>42</v>
      </c>
      <c r="W5527" t="s">
        <v>43</v>
      </c>
      <c r="X5527" t="s">
        <v>27</v>
      </c>
      <c r="Y5527">
        <f t="shared" ca="1" si="521"/>
        <v>5.2079434664182855E-2</v>
      </c>
      <c r="Z5527" t="str">
        <f t="shared" ca="1" si="518"/>
        <v>Normal</v>
      </c>
      <c r="AA5527" t="s">
        <v>63</v>
      </c>
      <c r="AB5527" t="s">
        <v>24</v>
      </c>
    </row>
    <row r="5528" spans="1:28" x14ac:dyDescent="0.3">
      <c r="A5528" t="s">
        <v>11108</v>
      </c>
      <c r="B5528" t="s">
        <v>11109</v>
      </c>
      <c r="C5528" t="s">
        <v>24</v>
      </c>
      <c r="D5528" t="s">
        <v>25</v>
      </c>
      <c r="E5528" t="s">
        <v>38</v>
      </c>
      <c r="F5528" t="s">
        <v>27</v>
      </c>
      <c r="G5528">
        <f t="shared" ca="1" si="519"/>
        <v>0.77178442505542377</v>
      </c>
      <c r="H5528" t="str">
        <f t="shared" ca="1" si="520"/>
        <v>Plethoric</v>
      </c>
      <c r="I5528" t="s">
        <v>55</v>
      </c>
      <c r="J5528" t="s">
        <v>28</v>
      </c>
      <c r="K5528" t="s">
        <v>24</v>
      </c>
      <c r="L5528" t="s">
        <v>29</v>
      </c>
      <c r="M5528" t="s">
        <v>30</v>
      </c>
      <c r="N5528" t="s">
        <v>31</v>
      </c>
      <c r="O5528">
        <f t="shared" ca="1" si="516"/>
        <v>0.89272091619160543</v>
      </c>
      <c r="P5528" t="str">
        <f t="shared" ca="1" si="517"/>
        <v>Normal</v>
      </c>
      <c r="Q5528" t="s">
        <v>27</v>
      </c>
      <c r="R5528" t="s">
        <v>47</v>
      </c>
      <c r="S5528" t="s">
        <v>24</v>
      </c>
      <c r="T5528" t="s">
        <v>33</v>
      </c>
      <c r="U5528" t="s">
        <v>24</v>
      </c>
      <c r="V5528" t="s">
        <v>42</v>
      </c>
      <c r="W5528" t="s">
        <v>43</v>
      </c>
      <c r="X5528" t="s">
        <v>27</v>
      </c>
      <c r="Y5528">
        <f t="shared" ca="1" si="521"/>
        <v>8.9464890965936128E-2</v>
      </c>
      <c r="Z5528" t="str">
        <f t="shared" ca="1" si="518"/>
        <v>Normal</v>
      </c>
      <c r="AA5528" t="s">
        <v>27</v>
      </c>
      <c r="AB5528" t="s">
        <v>24</v>
      </c>
    </row>
    <row r="5529" spans="1:28" x14ac:dyDescent="0.3">
      <c r="A5529" s="1" t="s">
        <v>11110</v>
      </c>
      <c r="B5529" t="s">
        <v>11111</v>
      </c>
      <c r="C5529" t="s">
        <v>24</v>
      </c>
      <c r="D5529" t="s">
        <v>25</v>
      </c>
      <c r="E5529" t="s">
        <v>38</v>
      </c>
      <c r="F5529" t="s">
        <v>27</v>
      </c>
      <c r="G5529">
        <f t="shared" ca="1" si="519"/>
        <v>0.68691301410454153</v>
      </c>
      <c r="H5529" t="str">
        <f t="shared" ca="1" si="520"/>
        <v>Oligaemic</v>
      </c>
      <c r="I5529" t="s">
        <v>51</v>
      </c>
      <c r="J5529" t="s">
        <v>24</v>
      </c>
      <c r="K5529" t="s">
        <v>24</v>
      </c>
      <c r="L5529" t="s">
        <v>30</v>
      </c>
      <c r="M5529" t="s">
        <v>30</v>
      </c>
      <c r="N5529" t="s">
        <v>31</v>
      </c>
      <c r="O5529">
        <f t="shared" ca="1" si="516"/>
        <v>0.89773744982775672</v>
      </c>
      <c r="P5529" t="str">
        <f t="shared" ca="1" si="517"/>
        <v>Normal</v>
      </c>
      <c r="Q5529" t="s">
        <v>27</v>
      </c>
      <c r="R5529" t="s">
        <v>41</v>
      </c>
      <c r="S5529" t="s">
        <v>24</v>
      </c>
      <c r="T5529" t="s">
        <v>52</v>
      </c>
      <c r="U5529" t="s">
        <v>24</v>
      </c>
      <c r="V5529" t="s">
        <v>42</v>
      </c>
      <c r="W5529" t="s">
        <v>43</v>
      </c>
      <c r="X5529" t="s">
        <v>27</v>
      </c>
      <c r="Y5529">
        <f t="shared" ca="1" si="521"/>
        <v>0.46688685836618582</v>
      </c>
      <c r="Z5529" t="str">
        <f t="shared" ca="1" si="518"/>
        <v>Low</v>
      </c>
      <c r="AA5529" t="s">
        <v>48</v>
      </c>
      <c r="AB5529" t="s">
        <v>24</v>
      </c>
    </row>
    <row r="5530" spans="1:28" x14ac:dyDescent="0.3">
      <c r="A5530" t="s">
        <v>11112</v>
      </c>
      <c r="B5530" t="s">
        <v>11113</v>
      </c>
      <c r="C5530" t="s">
        <v>24</v>
      </c>
      <c r="D5530" t="s">
        <v>25</v>
      </c>
      <c r="E5530" t="s">
        <v>38</v>
      </c>
      <c r="F5530" t="s">
        <v>27</v>
      </c>
      <c r="G5530">
        <f t="shared" ca="1" si="519"/>
        <v>0.98849658758804604</v>
      </c>
      <c r="H5530" t="str">
        <f t="shared" ca="1" si="520"/>
        <v>Normal</v>
      </c>
      <c r="I5530" t="s">
        <v>27</v>
      </c>
      <c r="J5530" t="s">
        <v>24</v>
      </c>
      <c r="K5530" t="s">
        <v>24</v>
      </c>
      <c r="L5530" t="s">
        <v>30</v>
      </c>
      <c r="M5530" t="s">
        <v>30</v>
      </c>
      <c r="N5530" t="s">
        <v>31</v>
      </c>
      <c r="O5530">
        <f t="shared" ca="1" si="516"/>
        <v>0.86181864458545621</v>
      </c>
      <c r="P5530" t="str">
        <f t="shared" ca="1" si="517"/>
        <v>Asy/Patchy</v>
      </c>
      <c r="Q5530" t="s">
        <v>115</v>
      </c>
      <c r="R5530" t="s">
        <v>47</v>
      </c>
      <c r="S5530" t="s">
        <v>28</v>
      </c>
      <c r="T5530" t="s">
        <v>33</v>
      </c>
      <c r="U5530" t="s">
        <v>28</v>
      </c>
      <c r="V5530" t="s">
        <v>42</v>
      </c>
      <c r="W5530" t="s">
        <v>35</v>
      </c>
      <c r="X5530" t="s">
        <v>27</v>
      </c>
      <c r="Y5530">
        <f t="shared" ca="1" si="521"/>
        <v>0.16801017330161139</v>
      </c>
      <c r="Z5530" t="str">
        <f t="shared" ca="1" si="518"/>
        <v>Normal</v>
      </c>
      <c r="AA5530" t="s">
        <v>27</v>
      </c>
      <c r="AB5530" t="s">
        <v>24</v>
      </c>
    </row>
    <row r="5531" spans="1:28" x14ac:dyDescent="0.3">
      <c r="A5531" t="s">
        <v>11114</v>
      </c>
      <c r="B5531" t="s">
        <v>11115</v>
      </c>
      <c r="C5531" t="s">
        <v>24</v>
      </c>
      <c r="D5531" t="s">
        <v>25</v>
      </c>
      <c r="E5531" t="s">
        <v>26</v>
      </c>
      <c r="F5531" t="s">
        <v>27</v>
      </c>
      <c r="G5531">
        <f t="shared" ca="1" si="519"/>
        <v>0.19138833674308509</v>
      </c>
      <c r="H5531" t="str">
        <f t="shared" ca="1" si="520"/>
        <v>Oligaemic</v>
      </c>
      <c r="I5531" t="s">
        <v>51</v>
      </c>
      <c r="J5531" t="s">
        <v>28</v>
      </c>
      <c r="K5531" t="s">
        <v>24</v>
      </c>
      <c r="L5531" t="s">
        <v>30</v>
      </c>
      <c r="M5531" t="s">
        <v>30</v>
      </c>
      <c r="N5531" t="s">
        <v>31</v>
      </c>
      <c r="O5531">
        <f t="shared" ca="1" si="516"/>
        <v>0.39893450685650844</v>
      </c>
      <c r="P5531" t="str">
        <f t="shared" ca="1" si="517"/>
        <v>Oligaemic</v>
      </c>
      <c r="Q5531" t="s">
        <v>51</v>
      </c>
      <c r="R5531" t="s">
        <v>41</v>
      </c>
      <c r="S5531" t="s">
        <v>24</v>
      </c>
      <c r="T5531" t="s">
        <v>60</v>
      </c>
      <c r="U5531" t="s">
        <v>24</v>
      </c>
      <c r="V5531" t="s">
        <v>42</v>
      </c>
      <c r="W5531" t="s">
        <v>35</v>
      </c>
      <c r="X5531" t="s">
        <v>27</v>
      </c>
      <c r="Y5531">
        <f t="shared" ca="1" si="521"/>
        <v>0.94103671127293964</v>
      </c>
      <c r="Z5531" t="str">
        <f t="shared" ca="1" si="518"/>
        <v>Low</v>
      </c>
      <c r="AA5531" t="s">
        <v>48</v>
      </c>
      <c r="AB5531" t="s">
        <v>24</v>
      </c>
    </row>
    <row r="5532" spans="1:28" x14ac:dyDescent="0.3">
      <c r="A5532" t="s">
        <v>11116</v>
      </c>
      <c r="B5532" t="s">
        <v>11117</v>
      </c>
      <c r="C5532" t="s">
        <v>24</v>
      </c>
      <c r="D5532" t="s">
        <v>75</v>
      </c>
      <c r="E5532" t="s">
        <v>26</v>
      </c>
      <c r="F5532" t="s">
        <v>27</v>
      </c>
      <c r="G5532">
        <f t="shared" ca="1" si="519"/>
        <v>0.89471680805982468</v>
      </c>
      <c r="H5532" t="str">
        <f t="shared" ca="1" si="520"/>
        <v>Normal</v>
      </c>
      <c r="I5532" t="s">
        <v>27</v>
      </c>
      <c r="J5532" t="s">
        <v>24</v>
      </c>
      <c r="K5532" t="s">
        <v>24</v>
      </c>
      <c r="L5532" t="s">
        <v>29</v>
      </c>
      <c r="M5532" t="s">
        <v>29</v>
      </c>
      <c r="N5532" t="s">
        <v>31</v>
      </c>
      <c r="O5532">
        <f t="shared" ca="1" si="516"/>
        <v>0.54360960312982709</v>
      </c>
      <c r="P5532" t="str">
        <f t="shared" ca="1" si="517"/>
        <v>Normal</v>
      </c>
      <c r="Q5532" t="s">
        <v>27</v>
      </c>
      <c r="R5532" t="s">
        <v>32</v>
      </c>
      <c r="S5532" t="s">
        <v>24</v>
      </c>
      <c r="T5532" t="s">
        <v>52</v>
      </c>
      <c r="U5532" t="s">
        <v>24</v>
      </c>
      <c r="V5532" t="s">
        <v>34</v>
      </c>
      <c r="W5532" t="s">
        <v>35</v>
      </c>
      <c r="X5532" t="s">
        <v>27</v>
      </c>
      <c r="Y5532">
        <f t="shared" ca="1" si="521"/>
        <v>0.30536855031257659</v>
      </c>
      <c r="Z5532" t="str">
        <f t="shared" ca="1" si="518"/>
        <v>High</v>
      </c>
      <c r="AA5532" t="s">
        <v>63</v>
      </c>
      <c r="AB5532" t="s">
        <v>28</v>
      </c>
    </row>
    <row r="5533" spans="1:28" x14ac:dyDescent="0.3">
      <c r="A5533" t="s">
        <v>11118</v>
      </c>
      <c r="B5533" t="s">
        <v>11119</v>
      </c>
      <c r="C5533" t="s">
        <v>24</v>
      </c>
      <c r="D5533" t="s">
        <v>25</v>
      </c>
      <c r="E5533" t="s">
        <v>26</v>
      </c>
      <c r="F5533" t="s">
        <v>27</v>
      </c>
      <c r="G5533">
        <f t="shared" ca="1" si="519"/>
        <v>7.86950994558544E-3</v>
      </c>
      <c r="H5533" t="str">
        <f t="shared" ca="1" si="520"/>
        <v>Normal</v>
      </c>
      <c r="I5533" t="s">
        <v>27</v>
      </c>
      <c r="J5533" t="s">
        <v>24</v>
      </c>
      <c r="K5533" t="s">
        <v>24</v>
      </c>
      <c r="L5533" t="s">
        <v>29</v>
      </c>
      <c r="M5533" t="s">
        <v>29</v>
      </c>
      <c r="N5533" t="s">
        <v>31</v>
      </c>
      <c r="O5533">
        <f t="shared" ca="1" si="516"/>
        <v>6.9259729825375649E-2</v>
      </c>
      <c r="P5533" t="str">
        <f t="shared" ca="1" si="517"/>
        <v>Normal</v>
      </c>
      <c r="Q5533" t="s">
        <v>55</v>
      </c>
      <c r="R5533" t="s">
        <v>32</v>
      </c>
      <c r="S5533" t="s">
        <v>24</v>
      </c>
      <c r="T5533" t="s">
        <v>33</v>
      </c>
      <c r="U5533" t="s">
        <v>24</v>
      </c>
      <c r="V5533" t="s">
        <v>42</v>
      </c>
      <c r="W5533" t="s">
        <v>43</v>
      </c>
      <c r="X5533" t="s">
        <v>27</v>
      </c>
      <c r="Y5533">
        <f t="shared" ca="1" si="521"/>
        <v>0.67121142180484528</v>
      </c>
      <c r="Z5533" t="str">
        <f t="shared" ca="1" si="518"/>
        <v>Low</v>
      </c>
      <c r="AA5533" t="s">
        <v>48</v>
      </c>
      <c r="AB5533" t="s">
        <v>24</v>
      </c>
    </row>
    <row r="5534" spans="1:28" x14ac:dyDescent="0.3">
      <c r="A5534" t="s">
        <v>11120</v>
      </c>
      <c r="B5534" t="s">
        <v>11121</v>
      </c>
      <c r="C5534" t="s">
        <v>24</v>
      </c>
      <c r="D5534" t="s">
        <v>25</v>
      </c>
      <c r="E5534" t="s">
        <v>26</v>
      </c>
      <c r="F5534" t="s">
        <v>63</v>
      </c>
      <c r="G5534">
        <f t="shared" ca="1" si="519"/>
        <v>0.68070008037735552</v>
      </c>
      <c r="H5534" t="str">
        <f t="shared" ca="1" si="520"/>
        <v>Oligaemic</v>
      </c>
      <c r="I5534" t="s">
        <v>51</v>
      </c>
      <c r="J5534" t="s">
        <v>24</v>
      </c>
      <c r="K5534" t="s">
        <v>24</v>
      </c>
      <c r="L5534" t="s">
        <v>30</v>
      </c>
      <c r="M5534" t="s">
        <v>30</v>
      </c>
      <c r="N5534" t="s">
        <v>31</v>
      </c>
      <c r="O5534">
        <f t="shared" ca="1" si="516"/>
        <v>0.16423259266760981</v>
      </c>
      <c r="P5534" t="str">
        <f t="shared" ca="1" si="517"/>
        <v>Oligaemic</v>
      </c>
      <c r="Q5534" t="s">
        <v>51</v>
      </c>
      <c r="R5534" t="s">
        <v>32</v>
      </c>
      <c r="S5534" t="s">
        <v>24</v>
      </c>
      <c r="T5534" t="s">
        <v>52</v>
      </c>
      <c r="U5534" t="s">
        <v>24</v>
      </c>
      <c r="V5534" t="s">
        <v>34</v>
      </c>
      <c r="W5534" t="s">
        <v>43</v>
      </c>
      <c r="X5534" t="s">
        <v>27</v>
      </c>
      <c r="Y5534">
        <f t="shared" ca="1" si="521"/>
        <v>0.51666236192672976</v>
      </c>
      <c r="Z5534" t="str">
        <f t="shared" ca="1" si="518"/>
        <v>Normal</v>
      </c>
      <c r="AA5534" t="s">
        <v>27</v>
      </c>
      <c r="AB5534" t="s">
        <v>24</v>
      </c>
    </row>
    <row r="5535" spans="1:28" x14ac:dyDescent="0.3">
      <c r="A5535" t="s">
        <v>11122</v>
      </c>
      <c r="B5535" t="s">
        <v>11123</v>
      </c>
      <c r="C5535" t="s">
        <v>24</v>
      </c>
      <c r="D5535" t="s">
        <v>25</v>
      </c>
      <c r="E5535" t="s">
        <v>38</v>
      </c>
      <c r="F5535" t="s">
        <v>27</v>
      </c>
      <c r="G5535">
        <f t="shared" ca="1" si="519"/>
        <v>0.64178807272241811</v>
      </c>
      <c r="H5535" t="str">
        <f t="shared" ca="1" si="520"/>
        <v>Normal</v>
      </c>
      <c r="I5535" t="s">
        <v>27</v>
      </c>
      <c r="J5535" t="s">
        <v>24</v>
      </c>
      <c r="K5535" t="s">
        <v>24</v>
      </c>
      <c r="L5535" t="s">
        <v>30</v>
      </c>
      <c r="M5535" t="s">
        <v>72</v>
      </c>
      <c r="N5535" t="s">
        <v>31</v>
      </c>
      <c r="O5535">
        <f t="shared" ca="1" si="516"/>
        <v>0.94726108675773335</v>
      </c>
      <c r="P5535" t="str">
        <f t="shared" ca="1" si="517"/>
        <v>Normal</v>
      </c>
      <c r="Q5535" t="s">
        <v>27</v>
      </c>
      <c r="R5535" t="s">
        <v>32</v>
      </c>
      <c r="S5535" t="s">
        <v>24</v>
      </c>
      <c r="T5535" t="s">
        <v>52</v>
      </c>
      <c r="U5535" t="s">
        <v>24</v>
      </c>
      <c r="V5535" t="s">
        <v>42</v>
      </c>
      <c r="W5535" t="s">
        <v>35</v>
      </c>
      <c r="X5535" t="s">
        <v>27</v>
      </c>
      <c r="Y5535">
        <f t="shared" ca="1" si="521"/>
        <v>0.32076639824959308</v>
      </c>
      <c r="Z5535" t="str">
        <f t="shared" ca="1" si="518"/>
        <v>Low</v>
      </c>
      <c r="AA5535" t="s">
        <v>48</v>
      </c>
      <c r="AB5535" t="s">
        <v>24</v>
      </c>
    </row>
    <row r="5536" spans="1:28" x14ac:dyDescent="0.3">
      <c r="A5536" t="s">
        <v>11124</v>
      </c>
      <c r="B5536" t="s">
        <v>11125</v>
      </c>
      <c r="C5536" t="s">
        <v>24</v>
      </c>
      <c r="D5536" t="s">
        <v>25</v>
      </c>
      <c r="E5536" t="s">
        <v>38</v>
      </c>
      <c r="F5536" t="s">
        <v>27</v>
      </c>
      <c r="G5536">
        <f t="shared" ca="1" si="519"/>
        <v>0.84015652556054399</v>
      </c>
      <c r="H5536" t="str">
        <f t="shared" ca="1" si="520"/>
        <v>Normal</v>
      </c>
      <c r="I5536" t="s">
        <v>27</v>
      </c>
      <c r="J5536" t="s">
        <v>24</v>
      </c>
      <c r="K5536" t="s">
        <v>28</v>
      </c>
      <c r="L5536" t="s">
        <v>30</v>
      </c>
      <c r="M5536" t="s">
        <v>30</v>
      </c>
      <c r="N5536" t="s">
        <v>31</v>
      </c>
      <c r="O5536">
        <f t="shared" ca="1" si="516"/>
        <v>0.857743863887374</v>
      </c>
      <c r="P5536" t="str">
        <f t="shared" ca="1" si="517"/>
        <v>Normal</v>
      </c>
      <c r="Q5536" t="s">
        <v>27</v>
      </c>
      <c r="R5536" t="s">
        <v>47</v>
      </c>
      <c r="S5536" t="s">
        <v>24</v>
      </c>
      <c r="T5536" t="s">
        <v>33</v>
      </c>
      <c r="U5536" t="s">
        <v>28</v>
      </c>
      <c r="V5536" t="s">
        <v>42</v>
      </c>
      <c r="W5536" t="s">
        <v>43</v>
      </c>
      <c r="X5536" t="s">
        <v>27</v>
      </c>
      <c r="Y5536">
        <f t="shared" ca="1" si="521"/>
        <v>0.40980781872123828</v>
      </c>
      <c r="Z5536" t="str">
        <f t="shared" ca="1" si="518"/>
        <v>Low</v>
      </c>
      <c r="AA5536" t="s">
        <v>48</v>
      </c>
      <c r="AB5536" t="s">
        <v>24</v>
      </c>
    </row>
    <row r="5537" spans="1:28" x14ac:dyDescent="0.3">
      <c r="A5537" t="s">
        <v>11126</v>
      </c>
      <c r="B5537" t="s">
        <v>11127</v>
      </c>
      <c r="C5537" t="s">
        <v>24</v>
      </c>
      <c r="D5537" t="s">
        <v>25</v>
      </c>
      <c r="E5537" t="s">
        <v>26</v>
      </c>
      <c r="F5537" t="s">
        <v>27</v>
      </c>
      <c r="G5537">
        <f t="shared" ca="1" si="519"/>
        <v>0.79223329623753813</v>
      </c>
      <c r="H5537" t="str">
        <f t="shared" ca="1" si="520"/>
        <v>Normal</v>
      </c>
      <c r="I5537" t="s">
        <v>27</v>
      </c>
      <c r="J5537" t="s">
        <v>24</v>
      </c>
      <c r="K5537" t="s">
        <v>24</v>
      </c>
      <c r="L5537" t="s">
        <v>29</v>
      </c>
      <c r="M5537" t="s">
        <v>30</v>
      </c>
      <c r="N5537" t="s">
        <v>31</v>
      </c>
      <c r="O5537">
        <f t="shared" ca="1" si="516"/>
        <v>3.8089178058160145E-2</v>
      </c>
      <c r="P5537" t="str">
        <f t="shared" ca="1" si="517"/>
        <v>Normal</v>
      </c>
      <c r="Q5537" t="s">
        <v>27</v>
      </c>
      <c r="R5537" t="s">
        <v>47</v>
      </c>
      <c r="S5537" t="s">
        <v>28</v>
      </c>
      <c r="T5537" t="s">
        <v>52</v>
      </c>
      <c r="U5537" t="s">
        <v>24</v>
      </c>
      <c r="V5537" t="s">
        <v>42</v>
      </c>
      <c r="W5537" t="s">
        <v>43</v>
      </c>
      <c r="X5537" t="s">
        <v>27</v>
      </c>
      <c r="Y5537">
        <f t="shared" ca="1" si="521"/>
        <v>0.56381555987463039</v>
      </c>
      <c r="Z5537" t="str">
        <f t="shared" ca="1" si="518"/>
        <v>High</v>
      </c>
      <c r="AA5537" t="s">
        <v>63</v>
      </c>
      <c r="AB5537" t="s">
        <v>24</v>
      </c>
    </row>
    <row r="5538" spans="1:28" x14ac:dyDescent="0.3">
      <c r="A5538" t="s">
        <v>11128</v>
      </c>
      <c r="B5538" t="s">
        <v>11129</v>
      </c>
      <c r="C5538" t="s">
        <v>24</v>
      </c>
      <c r="D5538" t="s">
        <v>25</v>
      </c>
      <c r="E5538" t="s">
        <v>38</v>
      </c>
      <c r="F5538" t="s">
        <v>27</v>
      </c>
      <c r="G5538">
        <f t="shared" ca="1" si="519"/>
        <v>3.3272250807645398E-2</v>
      </c>
      <c r="H5538" t="str">
        <f t="shared" ca="1" si="520"/>
        <v>Normal</v>
      </c>
      <c r="I5538" t="s">
        <v>39</v>
      </c>
      <c r="J5538" t="s">
        <v>28</v>
      </c>
      <c r="K5538" t="s">
        <v>28</v>
      </c>
      <c r="L5538" t="s">
        <v>30</v>
      </c>
      <c r="M5538" t="s">
        <v>30</v>
      </c>
      <c r="N5538" t="s">
        <v>31</v>
      </c>
      <c r="O5538">
        <f t="shared" ca="1" si="516"/>
        <v>0.3805646856235092</v>
      </c>
      <c r="P5538" t="str">
        <f t="shared" ca="1" si="517"/>
        <v>Grd_Glass</v>
      </c>
      <c r="Q5538" t="s">
        <v>39</v>
      </c>
      <c r="R5538" t="s">
        <v>41</v>
      </c>
      <c r="S5538" t="s">
        <v>24</v>
      </c>
      <c r="T5538" t="s">
        <v>33</v>
      </c>
      <c r="U5538" t="s">
        <v>24</v>
      </c>
      <c r="V5538" t="s">
        <v>34</v>
      </c>
      <c r="W5538" t="s">
        <v>35</v>
      </c>
      <c r="X5538" t="s">
        <v>82</v>
      </c>
      <c r="Y5538">
        <f t="shared" ca="1" si="521"/>
        <v>0.41309946537088849</v>
      </c>
      <c r="Z5538" t="str">
        <f t="shared" ca="1" si="518"/>
        <v>Normal</v>
      </c>
      <c r="AA5538" t="s">
        <v>27</v>
      </c>
      <c r="AB5538" t="s">
        <v>28</v>
      </c>
    </row>
    <row r="5539" spans="1:28" x14ac:dyDescent="0.3">
      <c r="A5539" t="s">
        <v>11130</v>
      </c>
      <c r="B5539" t="s">
        <v>11131</v>
      </c>
      <c r="C5539" t="s">
        <v>24</v>
      </c>
      <c r="D5539" t="s">
        <v>25</v>
      </c>
      <c r="E5539" t="s">
        <v>26</v>
      </c>
      <c r="F5539" t="s">
        <v>63</v>
      </c>
      <c r="G5539">
        <f t="shared" ca="1" si="519"/>
        <v>0.60520589519030343</v>
      </c>
      <c r="H5539" t="str">
        <f t="shared" ca="1" si="520"/>
        <v>Normal</v>
      </c>
      <c r="I5539" t="s">
        <v>27</v>
      </c>
      <c r="J5539" t="s">
        <v>24</v>
      </c>
      <c r="K5539" t="s">
        <v>24</v>
      </c>
      <c r="L5539" t="s">
        <v>29</v>
      </c>
      <c r="M5539" t="s">
        <v>30</v>
      </c>
      <c r="N5539" t="s">
        <v>31</v>
      </c>
      <c r="O5539">
        <f t="shared" ca="1" si="516"/>
        <v>0.72734382499329187</v>
      </c>
      <c r="P5539" t="str">
        <f t="shared" ca="1" si="517"/>
        <v>Plethoric</v>
      </c>
      <c r="Q5539" t="s">
        <v>55</v>
      </c>
      <c r="R5539" t="s">
        <v>47</v>
      </c>
      <c r="S5539" t="s">
        <v>24</v>
      </c>
      <c r="T5539" t="s">
        <v>33</v>
      </c>
      <c r="U5539" t="s">
        <v>28</v>
      </c>
      <c r="V5539" t="s">
        <v>42</v>
      </c>
      <c r="W5539" t="s">
        <v>66</v>
      </c>
      <c r="X5539" t="s">
        <v>87</v>
      </c>
      <c r="Y5539">
        <f t="shared" ca="1" si="521"/>
        <v>0.72187922434901874</v>
      </c>
      <c r="Z5539" t="str">
        <f t="shared" ca="1" si="518"/>
        <v>Low</v>
      </c>
      <c r="AA5539" t="s">
        <v>48</v>
      </c>
      <c r="AB5539" t="s">
        <v>24</v>
      </c>
    </row>
    <row r="5540" spans="1:28" x14ac:dyDescent="0.3">
      <c r="A5540" t="s">
        <v>11132</v>
      </c>
      <c r="B5540" t="s">
        <v>11133</v>
      </c>
      <c r="C5540" t="s">
        <v>24</v>
      </c>
      <c r="D5540" t="s">
        <v>25</v>
      </c>
      <c r="E5540" t="s">
        <v>26</v>
      </c>
      <c r="F5540" t="s">
        <v>27</v>
      </c>
      <c r="G5540">
        <f t="shared" ca="1" si="519"/>
        <v>0.71161996765013769</v>
      </c>
      <c r="H5540" t="str">
        <f t="shared" ca="1" si="520"/>
        <v>Plethoric</v>
      </c>
      <c r="I5540" t="s">
        <v>55</v>
      </c>
      <c r="J5540" t="s">
        <v>24</v>
      </c>
      <c r="K5540" t="s">
        <v>24</v>
      </c>
      <c r="L5540" t="s">
        <v>29</v>
      </c>
      <c r="M5540" t="s">
        <v>30</v>
      </c>
      <c r="N5540" t="s">
        <v>31</v>
      </c>
      <c r="O5540">
        <f t="shared" ca="1" si="516"/>
        <v>0.4065703893424002</v>
      </c>
      <c r="P5540" t="str">
        <f t="shared" ca="1" si="517"/>
        <v>Asy/Patchy</v>
      </c>
      <c r="Q5540" t="s">
        <v>115</v>
      </c>
      <c r="R5540" t="s">
        <v>134</v>
      </c>
      <c r="S5540" t="s">
        <v>24</v>
      </c>
      <c r="T5540" t="s">
        <v>33</v>
      </c>
      <c r="U5540" t="s">
        <v>24</v>
      </c>
      <c r="V5540" t="s">
        <v>34</v>
      </c>
      <c r="W5540" t="s">
        <v>34</v>
      </c>
      <c r="X5540" t="s">
        <v>27</v>
      </c>
      <c r="Y5540">
        <f t="shared" ca="1" si="521"/>
        <v>0.67365774239670739</v>
      </c>
      <c r="Z5540" t="str">
        <f t="shared" ca="1" si="518"/>
        <v>Normal</v>
      </c>
      <c r="AA5540" t="s">
        <v>27</v>
      </c>
      <c r="AB5540" t="s">
        <v>24</v>
      </c>
    </row>
    <row r="5541" spans="1:28" x14ac:dyDescent="0.3">
      <c r="A5541" t="s">
        <v>11134</v>
      </c>
      <c r="B5541" t="s">
        <v>11135</v>
      </c>
      <c r="C5541" t="s">
        <v>24</v>
      </c>
      <c r="D5541" t="s">
        <v>25</v>
      </c>
      <c r="E5541" t="s">
        <v>26</v>
      </c>
      <c r="F5541" t="s">
        <v>27</v>
      </c>
      <c r="G5541">
        <f t="shared" ca="1" si="519"/>
        <v>0.72835047757816651</v>
      </c>
      <c r="H5541" t="str">
        <f t="shared" ca="1" si="520"/>
        <v>Oligaemic</v>
      </c>
      <c r="I5541" t="s">
        <v>51</v>
      </c>
      <c r="J5541" t="s">
        <v>24</v>
      </c>
      <c r="K5541" t="s">
        <v>24</v>
      </c>
      <c r="L5541" t="s">
        <v>29</v>
      </c>
      <c r="M5541" t="s">
        <v>29</v>
      </c>
      <c r="N5541" t="s">
        <v>31</v>
      </c>
      <c r="O5541">
        <f t="shared" ca="1" si="516"/>
        <v>0.8465714453655232</v>
      </c>
      <c r="P5541" t="str">
        <f t="shared" ca="1" si="517"/>
        <v>Oligaemic</v>
      </c>
      <c r="Q5541" t="s">
        <v>51</v>
      </c>
      <c r="R5541" t="s">
        <v>32</v>
      </c>
      <c r="S5541" t="s">
        <v>24</v>
      </c>
      <c r="T5541" t="s">
        <v>33</v>
      </c>
      <c r="U5541" t="s">
        <v>24</v>
      </c>
      <c r="V5541" t="s">
        <v>34</v>
      </c>
      <c r="W5541" t="s">
        <v>43</v>
      </c>
      <c r="X5541" t="s">
        <v>27</v>
      </c>
      <c r="Y5541">
        <f t="shared" ca="1" si="521"/>
        <v>0.65478446068802831</v>
      </c>
      <c r="Z5541" t="str">
        <f t="shared" ca="1" si="518"/>
        <v>High</v>
      </c>
      <c r="AA5541" t="s">
        <v>63</v>
      </c>
      <c r="AB5541" t="s">
        <v>24</v>
      </c>
    </row>
    <row r="5542" spans="1:28" x14ac:dyDescent="0.3">
      <c r="A5542" t="s">
        <v>11136</v>
      </c>
      <c r="B5542" t="s">
        <v>11137</v>
      </c>
      <c r="C5542" t="s">
        <v>24</v>
      </c>
      <c r="D5542" t="s">
        <v>25</v>
      </c>
      <c r="E5542" t="s">
        <v>38</v>
      </c>
      <c r="F5542" t="s">
        <v>27</v>
      </c>
      <c r="G5542">
        <f t="shared" ca="1" si="519"/>
        <v>0.34072939650897793</v>
      </c>
      <c r="H5542" t="str">
        <f t="shared" ca="1" si="520"/>
        <v>Grd_Glass</v>
      </c>
      <c r="I5542" t="s">
        <v>39</v>
      </c>
      <c r="J5542" t="s">
        <v>24</v>
      </c>
      <c r="K5542" t="s">
        <v>24</v>
      </c>
      <c r="L5542" t="s">
        <v>30</v>
      </c>
      <c r="M5542" t="s">
        <v>30</v>
      </c>
      <c r="N5542" t="s">
        <v>31</v>
      </c>
      <c r="O5542">
        <f t="shared" ca="1" si="516"/>
        <v>0.19919286741105791</v>
      </c>
      <c r="P5542" t="str">
        <f t="shared" ca="1" si="517"/>
        <v>Grd_Glass</v>
      </c>
      <c r="Q5542" t="s">
        <v>39</v>
      </c>
      <c r="R5542" t="s">
        <v>32</v>
      </c>
      <c r="S5542" t="s">
        <v>28</v>
      </c>
      <c r="T5542" t="s">
        <v>33</v>
      </c>
      <c r="U5542" t="s">
        <v>28</v>
      </c>
      <c r="V5542" t="s">
        <v>42</v>
      </c>
      <c r="W5542" t="s">
        <v>35</v>
      </c>
      <c r="X5542" t="s">
        <v>87</v>
      </c>
      <c r="Y5542">
        <f t="shared" ca="1" si="521"/>
        <v>0.96857799998874961</v>
      </c>
      <c r="Z5542" t="str">
        <f t="shared" ca="1" si="518"/>
        <v>High</v>
      </c>
      <c r="AA5542" t="s">
        <v>63</v>
      </c>
      <c r="AB5542" t="s">
        <v>24</v>
      </c>
    </row>
    <row r="5543" spans="1:28" x14ac:dyDescent="0.3">
      <c r="A5543" t="s">
        <v>11138</v>
      </c>
      <c r="B5543" t="s">
        <v>11139</v>
      </c>
      <c r="C5543" t="s">
        <v>24</v>
      </c>
      <c r="D5543" t="s">
        <v>25</v>
      </c>
      <c r="E5543" t="s">
        <v>26</v>
      </c>
      <c r="F5543" t="s">
        <v>27</v>
      </c>
      <c r="G5543">
        <f t="shared" ca="1" si="519"/>
        <v>0.56754562518159568</v>
      </c>
      <c r="H5543" t="str">
        <f t="shared" ca="1" si="520"/>
        <v>Oligaemic</v>
      </c>
      <c r="I5543" t="s">
        <v>51</v>
      </c>
      <c r="J5543" t="s">
        <v>24</v>
      </c>
      <c r="K5543" t="s">
        <v>24</v>
      </c>
      <c r="L5543" t="s">
        <v>29</v>
      </c>
      <c r="M5543" t="s">
        <v>29</v>
      </c>
      <c r="N5543" t="s">
        <v>31</v>
      </c>
      <c r="O5543">
        <f t="shared" ca="1" si="516"/>
        <v>0.37213756117304664</v>
      </c>
      <c r="P5543" t="str">
        <f t="shared" ca="1" si="517"/>
        <v>Oligaemic</v>
      </c>
      <c r="Q5543" t="s">
        <v>51</v>
      </c>
      <c r="R5543" t="s">
        <v>47</v>
      </c>
      <c r="S5543" t="s">
        <v>24</v>
      </c>
      <c r="T5543" t="s">
        <v>52</v>
      </c>
      <c r="U5543" t="s">
        <v>24</v>
      </c>
      <c r="V5543" t="s">
        <v>34</v>
      </c>
      <c r="W5543" t="s">
        <v>43</v>
      </c>
      <c r="X5543" t="s">
        <v>27</v>
      </c>
      <c r="Y5543">
        <f t="shared" ca="1" si="521"/>
        <v>0.75810951616930622</v>
      </c>
      <c r="Z5543" t="str">
        <f t="shared" ca="1" si="518"/>
        <v>Low</v>
      </c>
      <c r="AA5543" t="s">
        <v>48</v>
      </c>
      <c r="AB5543" t="s">
        <v>24</v>
      </c>
    </row>
    <row r="5544" spans="1:28" x14ac:dyDescent="0.3">
      <c r="A5544" t="s">
        <v>11140</v>
      </c>
      <c r="B5544" t="s">
        <v>11141</v>
      </c>
      <c r="C5544" t="s">
        <v>24</v>
      </c>
      <c r="D5544" t="s">
        <v>25</v>
      </c>
      <c r="E5544" t="s">
        <v>38</v>
      </c>
      <c r="F5544" t="s">
        <v>27</v>
      </c>
      <c r="G5544">
        <f t="shared" ca="1" si="519"/>
        <v>0.36313541757311207</v>
      </c>
      <c r="H5544" t="str">
        <f t="shared" ca="1" si="520"/>
        <v>Normal</v>
      </c>
      <c r="I5544" t="s">
        <v>27</v>
      </c>
      <c r="J5544" t="s">
        <v>24</v>
      </c>
      <c r="K5544" t="s">
        <v>24</v>
      </c>
      <c r="L5544" t="s">
        <v>29</v>
      </c>
      <c r="M5544" t="s">
        <v>29</v>
      </c>
      <c r="N5544" t="s">
        <v>31</v>
      </c>
      <c r="O5544">
        <f t="shared" ca="1" si="516"/>
        <v>0.93312151653333375</v>
      </c>
      <c r="P5544" t="str">
        <f t="shared" ca="1" si="517"/>
        <v>Normal</v>
      </c>
      <c r="Q5544" t="s">
        <v>27</v>
      </c>
      <c r="R5544" t="s">
        <v>41</v>
      </c>
      <c r="S5544" t="s">
        <v>28</v>
      </c>
      <c r="T5544" t="s">
        <v>33</v>
      </c>
      <c r="U5544" t="s">
        <v>24</v>
      </c>
      <c r="V5544" t="s">
        <v>42</v>
      </c>
      <c r="W5544" t="s">
        <v>43</v>
      </c>
      <c r="X5544" t="s">
        <v>27</v>
      </c>
      <c r="Y5544">
        <f t="shared" ca="1" si="521"/>
        <v>0.34461340153170017</v>
      </c>
      <c r="Z5544" t="str">
        <f t="shared" ca="1" si="518"/>
        <v>Low</v>
      </c>
      <c r="AA5544" t="s">
        <v>48</v>
      </c>
      <c r="AB5544" t="s">
        <v>24</v>
      </c>
    </row>
    <row r="5545" spans="1:28" x14ac:dyDescent="0.3">
      <c r="A5545" t="s">
        <v>11142</v>
      </c>
      <c r="B5545" t="s">
        <v>11143</v>
      </c>
      <c r="C5545" t="s">
        <v>24</v>
      </c>
      <c r="D5545" t="s">
        <v>25</v>
      </c>
      <c r="E5545" t="s">
        <v>38</v>
      </c>
      <c r="F5545" t="s">
        <v>27</v>
      </c>
      <c r="G5545">
        <f t="shared" ca="1" si="519"/>
        <v>0.58042737316758675</v>
      </c>
      <c r="H5545" t="str">
        <f t="shared" ca="1" si="520"/>
        <v>Plethoric</v>
      </c>
      <c r="I5545" t="s">
        <v>55</v>
      </c>
      <c r="J5545" t="s">
        <v>24</v>
      </c>
      <c r="K5545" t="s">
        <v>24</v>
      </c>
      <c r="L5545" t="s">
        <v>29</v>
      </c>
      <c r="M5545" t="s">
        <v>30</v>
      </c>
      <c r="N5545" t="s">
        <v>31</v>
      </c>
      <c r="O5545">
        <f t="shared" ca="1" si="516"/>
        <v>0.76859025779823387</v>
      </c>
      <c r="P5545" t="str">
        <f t="shared" ca="1" si="517"/>
        <v>Asy/Patchy</v>
      </c>
      <c r="Q5545" t="s">
        <v>115</v>
      </c>
      <c r="R5545" t="s">
        <v>41</v>
      </c>
      <c r="S5545" t="s">
        <v>28</v>
      </c>
      <c r="T5545" t="s">
        <v>33</v>
      </c>
      <c r="U5545" t="s">
        <v>28</v>
      </c>
      <c r="V5545" t="s">
        <v>34</v>
      </c>
      <c r="W5545" t="s">
        <v>35</v>
      </c>
      <c r="X5545" t="s">
        <v>27</v>
      </c>
      <c r="Y5545">
        <f t="shared" ca="1" si="521"/>
        <v>0.94366895825018415</v>
      </c>
      <c r="Z5545" t="str">
        <f t="shared" ca="1" si="518"/>
        <v>High</v>
      </c>
      <c r="AA5545" t="s">
        <v>63</v>
      </c>
      <c r="AB5545" t="s">
        <v>28</v>
      </c>
    </row>
    <row r="5546" spans="1:28" x14ac:dyDescent="0.3">
      <c r="A5546" t="s">
        <v>11144</v>
      </c>
      <c r="B5546" t="s">
        <v>11145</v>
      </c>
      <c r="C5546" t="s">
        <v>24</v>
      </c>
      <c r="D5546" t="s">
        <v>25</v>
      </c>
      <c r="E5546" t="s">
        <v>38</v>
      </c>
      <c r="F5546" t="s">
        <v>27</v>
      </c>
      <c r="G5546">
        <f t="shared" ca="1" si="519"/>
        <v>0.4844130472461724</v>
      </c>
      <c r="H5546" t="str">
        <f t="shared" ca="1" si="520"/>
        <v>Grd_Glass</v>
      </c>
      <c r="I5546" t="s">
        <v>39</v>
      </c>
      <c r="J5546" t="s">
        <v>24</v>
      </c>
      <c r="K5546" t="s">
        <v>24</v>
      </c>
      <c r="L5546" t="s">
        <v>30</v>
      </c>
      <c r="M5546" t="s">
        <v>30</v>
      </c>
      <c r="N5546" t="s">
        <v>40</v>
      </c>
      <c r="O5546">
        <f t="shared" ca="1" si="516"/>
        <v>0.10570300750695871</v>
      </c>
      <c r="P5546" t="str">
        <f t="shared" ca="1" si="517"/>
        <v>Grd_Glass</v>
      </c>
      <c r="Q5546" t="s">
        <v>39</v>
      </c>
      <c r="R5546" t="s">
        <v>47</v>
      </c>
      <c r="S5546" t="s">
        <v>24</v>
      </c>
      <c r="T5546" t="s">
        <v>52</v>
      </c>
      <c r="U5546" t="s">
        <v>24</v>
      </c>
      <c r="V5546" t="s">
        <v>42</v>
      </c>
      <c r="W5546" t="s">
        <v>35</v>
      </c>
      <c r="X5546" t="s">
        <v>27</v>
      </c>
      <c r="Y5546">
        <f t="shared" ca="1" si="521"/>
        <v>0.79069624909262659</v>
      </c>
      <c r="Z5546" t="str">
        <f t="shared" ca="1" si="518"/>
        <v>Low</v>
      </c>
      <c r="AA5546" t="s">
        <v>48</v>
      </c>
      <c r="AB5546" t="s">
        <v>28</v>
      </c>
    </row>
    <row r="5547" spans="1:28" x14ac:dyDescent="0.3">
      <c r="A5547" t="s">
        <v>11146</v>
      </c>
      <c r="B5547" t="s">
        <v>11147</v>
      </c>
      <c r="C5547" t="s">
        <v>24</v>
      </c>
      <c r="D5547" t="s">
        <v>25</v>
      </c>
      <c r="E5547" t="s">
        <v>26</v>
      </c>
      <c r="F5547" t="s">
        <v>27</v>
      </c>
      <c r="G5547">
        <f t="shared" ca="1" si="519"/>
        <v>0.43580576417562977</v>
      </c>
      <c r="H5547" t="str">
        <f t="shared" ca="1" si="520"/>
        <v>Normal</v>
      </c>
      <c r="I5547" t="s">
        <v>27</v>
      </c>
      <c r="J5547" t="s">
        <v>24</v>
      </c>
      <c r="K5547" t="s">
        <v>24</v>
      </c>
      <c r="L5547" t="s">
        <v>30</v>
      </c>
      <c r="M5547" t="s">
        <v>30</v>
      </c>
      <c r="N5547" t="s">
        <v>40</v>
      </c>
      <c r="O5547">
        <f t="shared" ca="1" si="516"/>
        <v>0.54268120230055839</v>
      </c>
      <c r="P5547" t="str">
        <f t="shared" ca="1" si="517"/>
        <v>Normal</v>
      </c>
      <c r="Q5547" t="s">
        <v>27</v>
      </c>
      <c r="R5547" t="s">
        <v>32</v>
      </c>
      <c r="S5547" t="s">
        <v>24</v>
      </c>
      <c r="T5547" t="s">
        <v>33</v>
      </c>
      <c r="U5547" t="s">
        <v>24</v>
      </c>
      <c r="V5547" t="s">
        <v>34</v>
      </c>
      <c r="W5547" t="s">
        <v>35</v>
      </c>
      <c r="X5547" t="s">
        <v>27</v>
      </c>
      <c r="Y5547">
        <f t="shared" ca="1" si="521"/>
        <v>4.1364154381116403E-2</v>
      </c>
      <c r="Z5547" t="str">
        <f t="shared" ca="1" si="518"/>
        <v>Normal</v>
      </c>
      <c r="AA5547" t="s">
        <v>63</v>
      </c>
      <c r="AB5547" t="s">
        <v>24</v>
      </c>
    </row>
    <row r="5548" spans="1:28" x14ac:dyDescent="0.3">
      <c r="A5548" t="s">
        <v>11148</v>
      </c>
      <c r="B5548" t="s">
        <v>11149</v>
      </c>
      <c r="C5548" t="s">
        <v>24</v>
      </c>
      <c r="D5548" t="s">
        <v>25</v>
      </c>
      <c r="E5548" t="s">
        <v>26</v>
      </c>
      <c r="F5548" t="s">
        <v>63</v>
      </c>
      <c r="G5548">
        <f t="shared" ca="1" si="519"/>
        <v>0.38922729107694543</v>
      </c>
      <c r="H5548" t="str">
        <f t="shared" ca="1" si="520"/>
        <v>Asy/Patch</v>
      </c>
      <c r="I5548" t="s">
        <v>46</v>
      </c>
      <c r="J5548" t="s">
        <v>24</v>
      </c>
      <c r="K5548" t="s">
        <v>28</v>
      </c>
      <c r="L5548" t="s">
        <v>30</v>
      </c>
      <c r="M5548" t="s">
        <v>30</v>
      </c>
      <c r="N5548" t="s">
        <v>40</v>
      </c>
      <c r="O5548">
        <f t="shared" ca="1" si="516"/>
        <v>0.64360814072782802</v>
      </c>
      <c r="P5548" t="str">
        <f t="shared" ca="1" si="517"/>
        <v>Plethoric</v>
      </c>
      <c r="Q5548" t="s">
        <v>55</v>
      </c>
      <c r="R5548" t="s">
        <v>47</v>
      </c>
      <c r="S5548" t="s">
        <v>24</v>
      </c>
      <c r="T5548" t="s">
        <v>33</v>
      </c>
      <c r="U5548" t="s">
        <v>24</v>
      </c>
      <c r="V5548" t="s">
        <v>34</v>
      </c>
      <c r="W5548" t="s">
        <v>66</v>
      </c>
      <c r="X5548" t="s">
        <v>27</v>
      </c>
      <c r="Y5548">
        <f t="shared" ca="1" si="521"/>
        <v>0.1885020843288765</v>
      </c>
      <c r="Z5548" t="str">
        <f t="shared" ca="1" si="518"/>
        <v>High</v>
      </c>
      <c r="AA5548" t="s">
        <v>63</v>
      </c>
      <c r="AB5548" t="s">
        <v>24</v>
      </c>
    </row>
    <row r="5549" spans="1:28" x14ac:dyDescent="0.3">
      <c r="A5549" t="s">
        <v>11150</v>
      </c>
      <c r="B5549" t="s">
        <v>11151</v>
      </c>
      <c r="C5549" t="s">
        <v>24</v>
      </c>
      <c r="D5549" t="s">
        <v>25</v>
      </c>
      <c r="E5549" t="s">
        <v>38</v>
      </c>
      <c r="F5549" t="s">
        <v>27</v>
      </c>
      <c r="G5549">
        <f t="shared" ca="1" si="519"/>
        <v>0.8386740737059899</v>
      </c>
      <c r="H5549" t="str">
        <f t="shared" ca="1" si="520"/>
        <v>Grd_Glass</v>
      </c>
      <c r="I5549" t="s">
        <v>39</v>
      </c>
      <c r="J5549" t="s">
        <v>24</v>
      </c>
      <c r="K5549" t="s">
        <v>24</v>
      </c>
      <c r="L5549" t="s">
        <v>72</v>
      </c>
      <c r="M5549" t="s">
        <v>30</v>
      </c>
      <c r="N5549" t="s">
        <v>40</v>
      </c>
      <c r="O5549">
        <f t="shared" ca="1" si="516"/>
        <v>0.62836280040139347</v>
      </c>
      <c r="P5549" t="str">
        <f t="shared" ca="1" si="517"/>
        <v>Grd_Glass</v>
      </c>
      <c r="Q5549" t="s">
        <v>39</v>
      </c>
      <c r="R5549" t="s">
        <v>32</v>
      </c>
      <c r="S5549" t="s">
        <v>24</v>
      </c>
      <c r="T5549" t="s">
        <v>33</v>
      </c>
      <c r="U5549" t="s">
        <v>24</v>
      </c>
      <c r="V5549" t="s">
        <v>67</v>
      </c>
      <c r="W5549" t="s">
        <v>34</v>
      </c>
      <c r="X5549" t="s">
        <v>87</v>
      </c>
      <c r="Y5549">
        <f t="shared" ca="1" si="521"/>
        <v>0.61357465128705502</v>
      </c>
      <c r="Z5549" t="str">
        <f t="shared" ca="1" si="518"/>
        <v>Normal</v>
      </c>
      <c r="AA5549" t="s">
        <v>27</v>
      </c>
      <c r="AB5549" t="s">
        <v>24</v>
      </c>
    </row>
    <row r="5550" spans="1:28" x14ac:dyDescent="0.3">
      <c r="A5550" s="1" t="s">
        <v>11152</v>
      </c>
      <c r="B5550" t="s">
        <v>11153</v>
      </c>
      <c r="C5550" t="s">
        <v>24</v>
      </c>
      <c r="D5550" t="s">
        <v>25</v>
      </c>
      <c r="E5550" t="s">
        <v>26</v>
      </c>
      <c r="F5550" t="s">
        <v>27</v>
      </c>
      <c r="G5550">
        <f t="shared" ca="1" si="519"/>
        <v>0.15693222455483435</v>
      </c>
      <c r="H5550" t="str">
        <f t="shared" ca="1" si="520"/>
        <v>Oligaemic</v>
      </c>
      <c r="I5550" t="s">
        <v>51</v>
      </c>
      <c r="J5550" t="s">
        <v>24</v>
      </c>
      <c r="K5550" t="s">
        <v>24</v>
      </c>
      <c r="L5550" t="s">
        <v>30</v>
      </c>
      <c r="M5550" t="s">
        <v>29</v>
      </c>
      <c r="N5550" t="s">
        <v>31</v>
      </c>
      <c r="O5550">
        <f t="shared" ca="1" si="516"/>
        <v>0.98896718131790218</v>
      </c>
      <c r="P5550" t="str">
        <f t="shared" ca="1" si="517"/>
        <v>Oligaemic</v>
      </c>
      <c r="Q5550" t="s">
        <v>51</v>
      </c>
      <c r="R5550" t="s">
        <v>32</v>
      </c>
      <c r="S5550" t="s">
        <v>24</v>
      </c>
      <c r="T5550" t="s">
        <v>52</v>
      </c>
      <c r="U5550" t="s">
        <v>24</v>
      </c>
      <c r="V5550" t="s">
        <v>42</v>
      </c>
      <c r="W5550" t="s">
        <v>35</v>
      </c>
      <c r="X5550" t="s">
        <v>27</v>
      </c>
      <c r="Y5550">
        <f t="shared" ca="1" si="521"/>
        <v>0.19325023170070266</v>
      </c>
      <c r="Z5550" t="str">
        <f t="shared" ca="1" si="518"/>
        <v>Low</v>
      </c>
      <c r="AA5550" t="s">
        <v>48</v>
      </c>
      <c r="AB5550" t="s">
        <v>24</v>
      </c>
    </row>
    <row r="5551" spans="1:28" x14ac:dyDescent="0.3">
      <c r="A5551" t="s">
        <v>11154</v>
      </c>
      <c r="B5551" t="s">
        <v>11155</v>
      </c>
      <c r="C5551" t="s">
        <v>24</v>
      </c>
      <c r="D5551" t="s">
        <v>25</v>
      </c>
      <c r="E5551" t="s">
        <v>66</v>
      </c>
      <c r="F5551" t="s">
        <v>27</v>
      </c>
      <c r="G5551">
        <f t="shared" ca="1" si="519"/>
        <v>0.78512267490533605</v>
      </c>
      <c r="H5551" t="str">
        <f t="shared" ca="1" si="520"/>
        <v>Grd_Glass</v>
      </c>
      <c r="I5551" t="s">
        <v>39</v>
      </c>
      <c r="J5551" t="s">
        <v>24</v>
      </c>
      <c r="K5551" t="s">
        <v>28</v>
      </c>
      <c r="L5551" t="s">
        <v>30</v>
      </c>
      <c r="M5551" t="s">
        <v>30</v>
      </c>
      <c r="N5551" t="s">
        <v>31</v>
      </c>
      <c r="O5551">
        <f t="shared" ca="1" si="516"/>
        <v>0.83369313466014705</v>
      </c>
      <c r="P5551" t="str">
        <f t="shared" ca="1" si="517"/>
        <v>Asy/Patchy</v>
      </c>
      <c r="Q5551" t="s">
        <v>115</v>
      </c>
      <c r="R5551" t="s">
        <v>47</v>
      </c>
      <c r="S5551" t="s">
        <v>24</v>
      </c>
      <c r="T5551" t="s">
        <v>52</v>
      </c>
      <c r="U5551" t="s">
        <v>24</v>
      </c>
      <c r="V5551" t="s">
        <v>42</v>
      </c>
      <c r="W5551" t="s">
        <v>43</v>
      </c>
      <c r="X5551" t="s">
        <v>82</v>
      </c>
      <c r="Y5551">
        <f t="shared" ca="1" si="521"/>
        <v>0.87855671339724939</v>
      </c>
      <c r="Z5551" t="str">
        <f t="shared" ca="1" si="518"/>
        <v>Low</v>
      </c>
      <c r="AA5551" t="s">
        <v>48</v>
      </c>
      <c r="AB5551" t="s">
        <v>28</v>
      </c>
    </row>
    <row r="5552" spans="1:28" x14ac:dyDescent="0.3">
      <c r="A5552" t="s">
        <v>11156</v>
      </c>
      <c r="B5552" t="s">
        <v>11157</v>
      </c>
      <c r="C5552" t="s">
        <v>24</v>
      </c>
      <c r="D5552" t="s">
        <v>25</v>
      </c>
      <c r="E5552" t="s">
        <v>26</v>
      </c>
      <c r="F5552" t="s">
        <v>27</v>
      </c>
      <c r="G5552">
        <f t="shared" ca="1" si="519"/>
        <v>1.3938285387906091E-2</v>
      </c>
      <c r="H5552" t="str">
        <f t="shared" ca="1" si="520"/>
        <v>Normal</v>
      </c>
      <c r="I5552" t="s">
        <v>27</v>
      </c>
      <c r="J5552" t="s">
        <v>28</v>
      </c>
      <c r="K5552" t="s">
        <v>24</v>
      </c>
      <c r="L5552" t="s">
        <v>29</v>
      </c>
      <c r="M5552" t="s">
        <v>29</v>
      </c>
      <c r="N5552" t="s">
        <v>31</v>
      </c>
      <c r="O5552">
        <f t="shared" ca="1" si="516"/>
        <v>0.95694432965900189</v>
      </c>
      <c r="P5552" t="str">
        <f t="shared" ca="1" si="517"/>
        <v>Normal</v>
      </c>
      <c r="Q5552" t="s">
        <v>27</v>
      </c>
      <c r="R5552" t="s">
        <v>41</v>
      </c>
      <c r="S5552" t="s">
        <v>24</v>
      </c>
      <c r="T5552" t="s">
        <v>33</v>
      </c>
      <c r="U5552" t="s">
        <v>24</v>
      </c>
      <c r="V5552" t="s">
        <v>34</v>
      </c>
      <c r="W5552" t="s">
        <v>35</v>
      </c>
      <c r="X5552" t="s">
        <v>27</v>
      </c>
      <c r="Y5552">
        <f t="shared" ca="1" si="521"/>
        <v>0.75640197936792486</v>
      </c>
      <c r="Z5552" t="str">
        <f t="shared" ca="1" si="518"/>
        <v>Low</v>
      </c>
      <c r="AA5552" t="s">
        <v>48</v>
      </c>
      <c r="AB5552" t="s">
        <v>24</v>
      </c>
    </row>
    <row r="5553" spans="1:28" x14ac:dyDescent="0.3">
      <c r="A5553" t="s">
        <v>11158</v>
      </c>
      <c r="B5553" t="s">
        <v>11159</v>
      </c>
      <c r="C5553" t="s">
        <v>24</v>
      </c>
      <c r="D5553" t="s">
        <v>25</v>
      </c>
      <c r="E5553" t="s">
        <v>38</v>
      </c>
      <c r="F5553" t="s">
        <v>27</v>
      </c>
      <c r="G5553">
        <f t="shared" ca="1" si="519"/>
        <v>0.96199181696739577</v>
      </c>
      <c r="H5553" t="str">
        <f t="shared" ca="1" si="520"/>
        <v>Normal</v>
      </c>
      <c r="I5553" t="s">
        <v>27</v>
      </c>
      <c r="J5553" t="s">
        <v>28</v>
      </c>
      <c r="K5553" t="s">
        <v>24</v>
      </c>
      <c r="L5553" t="s">
        <v>30</v>
      </c>
      <c r="M5553" t="s">
        <v>30</v>
      </c>
      <c r="N5553" t="s">
        <v>31</v>
      </c>
      <c r="O5553">
        <f t="shared" ca="1" si="516"/>
        <v>0.54240834602840804</v>
      </c>
      <c r="P5553" t="str">
        <f t="shared" ca="1" si="517"/>
        <v>Asy/Patchy</v>
      </c>
      <c r="Q5553" t="s">
        <v>115</v>
      </c>
      <c r="R5553" t="s">
        <v>41</v>
      </c>
      <c r="S5553" t="s">
        <v>24</v>
      </c>
      <c r="T5553" t="s">
        <v>33</v>
      </c>
      <c r="U5553" t="s">
        <v>24</v>
      </c>
      <c r="V5553" t="s">
        <v>34</v>
      </c>
      <c r="W5553" t="s">
        <v>35</v>
      </c>
      <c r="X5553" t="s">
        <v>27</v>
      </c>
      <c r="Y5553">
        <f t="shared" ca="1" si="521"/>
        <v>0.49072894580447002</v>
      </c>
      <c r="Z5553" t="str">
        <f t="shared" ca="1" si="518"/>
        <v>High</v>
      </c>
      <c r="AA5553" t="s">
        <v>63</v>
      </c>
      <c r="AB5553" t="s">
        <v>24</v>
      </c>
    </row>
    <row r="5554" spans="1:28" x14ac:dyDescent="0.3">
      <c r="A5554" t="s">
        <v>11160</v>
      </c>
      <c r="B5554" t="s">
        <v>11161</v>
      </c>
      <c r="C5554" t="s">
        <v>24</v>
      </c>
      <c r="D5554" t="s">
        <v>25</v>
      </c>
      <c r="E5554" t="s">
        <v>38</v>
      </c>
      <c r="F5554" t="s">
        <v>27</v>
      </c>
      <c r="G5554">
        <f t="shared" ca="1" si="519"/>
        <v>1.44312291363492E-2</v>
      </c>
      <c r="H5554" t="str">
        <f t="shared" ca="1" si="520"/>
        <v>Normal</v>
      </c>
      <c r="I5554" t="s">
        <v>27</v>
      </c>
      <c r="J5554" t="s">
        <v>24</v>
      </c>
      <c r="K5554" t="s">
        <v>24</v>
      </c>
      <c r="L5554" t="s">
        <v>30</v>
      </c>
      <c r="M5554" t="s">
        <v>29</v>
      </c>
      <c r="N5554" t="s">
        <v>31</v>
      </c>
      <c r="O5554">
        <f t="shared" ca="1" si="516"/>
        <v>0.78070895606279533</v>
      </c>
      <c r="P5554" t="str">
        <f t="shared" ca="1" si="517"/>
        <v>Normal</v>
      </c>
      <c r="Q5554" t="s">
        <v>27</v>
      </c>
      <c r="R5554" t="s">
        <v>32</v>
      </c>
      <c r="S5554" t="s">
        <v>24</v>
      </c>
      <c r="T5554" t="s">
        <v>52</v>
      </c>
      <c r="U5554" t="s">
        <v>24</v>
      </c>
      <c r="V5554" t="s">
        <v>34</v>
      </c>
      <c r="W5554" t="s">
        <v>43</v>
      </c>
      <c r="X5554" t="s">
        <v>27</v>
      </c>
      <c r="Y5554">
        <f t="shared" ca="1" si="521"/>
        <v>0.2600316391569617</v>
      </c>
      <c r="Z5554" t="str">
        <f t="shared" ca="1" si="518"/>
        <v>High</v>
      </c>
      <c r="AA5554" t="s">
        <v>63</v>
      </c>
      <c r="AB5554" t="s">
        <v>24</v>
      </c>
    </row>
    <row r="5555" spans="1:28" x14ac:dyDescent="0.3">
      <c r="A5555" t="s">
        <v>11162</v>
      </c>
      <c r="B5555" t="s">
        <v>11163</v>
      </c>
      <c r="C5555" t="s">
        <v>24</v>
      </c>
      <c r="D5555" t="s">
        <v>25</v>
      </c>
      <c r="E5555" t="s">
        <v>26</v>
      </c>
      <c r="F5555" t="s">
        <v>63</v>
      </c>
      <c r="G5555">
        <f t="shared" ca="1" si="519"/>
        <v>0.2888337085459054</v>
      </c>
      <c r="H5555" t="str">
        <f t="shared" ca="1" si="520"/>
        <v>Asy/Patch</v>
      </c>
      <c r="I5555" t="s">
        <v>46</v>
      </c>
      <c r="J5555" t="s">
        <v>24</v>
      </c>
      <c r="K5555" t="s">
        <v>28</v>
      </c>
      <c r="L5555" t="s">
        <v>30</v>
      </c>
      <c r="M5555" t="s">
        <v>30</v>
      </c>
      <c r="N5555" t="s">
        <v>31</v>
      </c>
      <c r="O5555">
        <f t="shared" ca="1" si="516"/>
        <v>0.34862932010034264</v>
      </c>
      <c r="P5555" t="str">
        <f t="shared" ca="1" si="517"/>
        <v>Plethoric</v>
      </c>
      <c r="Q5555" t="s">
        <v>55</v>
      </c>
      <c r="R5555" t="s">
        <v>32</v>
      </c>
      <c r="S5555" t="s">
        <v>24</v>
      </c>
      <c r="T5555" t="s">
        <v>33</v>
      </c>
      <c r="U5555" t="s">
        <v>24</v>
      </c>
      <c r="V5555" t="s">
        <v>42</v>
      </c>
      <c r="W5555" t="s">
        <v>35</v>
      </c>
      <c r="X5555" t="s">
        <v>87</v>
      </c>
      <c r="Y5555">
        <f t="shared" ca="1" si="521"/>
        <v>0.86162329279786909</v>
      </c>
      <c r="Z5555" t="str">
        <f t="shared" ca="1" si="518"/>
        <v>Normal</v>
      </c>
      <c r="AA5555" t="s">
        <v>27</v>
      </c>
      <c r="AB5555" t="s">
        <v>28</v>
      </c>
    </row>
    <row r="5556" spans="1:28" x14ac:dyDescent="0.3">
      <c r="A5556" t="s">
        <v>11164</v>
      </c>
      <c r="B5556" t="s">
        <v>11165</v>
      </c>
      <c r="C5556" t="s">
        <v>24</v>
      </c>
      <c r="D5556" t="s">
        <v>25</v>
      </c>
      <c r="E5556" t="s">
        <v>66</v>
      </c>
      <c r="F5556" t="s">
        <v>27</v>
      </c>
      <c r="G5556">
        <f t="shared" ca="1" si="519"/>
        <v>7.0147649426754555E-2</v>
      </c>
      <c r="H5556" t="str">
        <f t="shared" ca="1" si="520"/>
        <v>Normal</v>
      </c>
      <c r="I5556" t="s">
        <v>27</v>
      </c>
      <c r="J5556" t="s">
        <v>24</v>
      </c>
      <c r="K5556" t="s">
        <v>24</v>
      </c>
      <c r="L5556" t="s">
        <v>29</v>
      </c>
      <c r="M5556" t="s">
        <v>29</v>
      </c>
      <c r="N5556" t="s">
        <v>31</v>
      </c>
      <c r="O5556">
        <f t="shared" ca="1" si="516"/>
        <v>0.42029365953680808</v>
      </c>
      <c r="P5556" t="str">
        <f t="shared" ca="1" si="517"/>
        <v>Normal</v>
      </c>
      <c r="Q5556" t="s">
        <v>27</v>
      </c>
      <c r="R5556" t="s">
        <v>47</v>
      </c>
      <c r="S5556" t="s">
        <v>28</v>
      </c>
      <c r="T5556" t="s">
        <v>33</v>
      </c>
      <c r="U5556" t="s">
        <v>24</v>
      </c>
      <c r="V5556" t="s">
        <v>42</v>
      </c>
      <c r="W5556" t="s">
        <v>35</v>
      </c>
      <c r="X5556" t="s">
        <v>87</v>
      </c>
      <c r="Y5556">
        <f t="shared" ca="1" si="521"/>
        <v>0.37639622355510194</v>
      </c>
      <c r="Z5556" t="str">
        <f t="shared" ca="1" si="518"/>
        <v>High</v>
      </c>
      <c r="AA5556" t="s">
        <v>63</v>
      </c>
      <c r="AB5556" t="s">
        <v>28</v>
      </c>
    </row>
    <row r="5557" spans="1:28" x14ac:dyDescent="0.3">
      <c r="A5557" t="s">
        <v>11166</v>
      </c>
      <c r="B5557" t="s">
        <v>11167</v>
      </c>
      <c r="C5557" t="s">
        <v>24</v>
      </c>
      <c r="D5557" t="s">
        <v>25</v>
      </c>
      <c r="E5557" t="s">
        <v>38</v>
      </c>
      <c r="F5557" t="s">
        <v>27</v>
      </c>
      <c r="G5557">
        <f t="shared" ca="1" si="519"/>
        <v>0.29256723346269164</v>
      </c>
      <c r="H5557" t="str">
        <f t="shared" ca="1" si="520"/>
        <v>Oligaemic</v>
      </c>
      <c r="I5557" t="s">
        <v>51</v>
      </c>
      <c r="J5557" t="s">
        <v>24</v>
      </c>
      <c r="K5557" t="s">
        <v>24</v>
      </c>
      <c r="L5557" t="s">
        <v>30</v>
      </c>
      <c r="M5557" t="s">
        <v>72</v>
      </c>
      <c r="N5557" t="s">
        <v>31</v>
      </c>
      <c r="O5557">
        <f t="shared" ca="1" si="516"/>
        <v>0.69652965788490184</v>
      </c>
      <c r="P5557" t="str">
        <f t="shared" ca="1" si="517"/>
        <v>Oligaemic</v>
      </c>
      <c r="Q5557" t="s">
        <v>51</v>
      </c>
      <c r="R5557" t="s">
        <v>32</v>
      </c>
      <c r="S5557" t="s">
        <v>24</v>
      </c>
      <c r="T5557" t="s">
        <v>33</v>
      </c>
      <c r="U5557" t="s">
        <v>24</v>
      </c>
      <c r="V5557" t="s">
        <v>34</v>
      </c>
      <c r="W5557" t="s">
        <v>43</v>
      </c>
      <c r="X5557" t="s">
        <v>27</v>
      </c>
      <c r="Y5557">
        <f t="shared" ca="1" si="521"/>
        <v>0.31318145891836469</v>
      </c>
      <c r="Z5557" t="str">
        <f t="shared" ca="1" si="518"/>
        <v>Low</v>
      </c>
      <c r="AA5557" t="s">
        <v>48</v>
      </c>
      <c r="AB5557" t="s">
        <v>24</v>
      </c>
    </row>
    <row r="5558" spans="1:28" x14ac:dyDescent="0.3">
      <c r="A5558" t="s">
        <v>11168</v>
      </c>
      <c r="B5558" t="s">
        <v>11169</v>
      </c>
      <c r="C5558" t="s">
        <v>24</v>
      </c>
      <c r="D5558" t="s">
        <v>25</v>
      </c>
      <c r="E5558" t="s">
        <v>38</v>
      </c>
      <c r="F5558" t="s">
        <v>27</v>
      </c>
      <c r="G5558">
        <f t="shared" ca="1" si="519"/>
        <v>0.31765918233210888</v>
      </c>
      <c r="H5558" t="str">
        <f t="shared" ca="1" si="520"/>
        <v>Plethoric</v>
      </c>
      <c r="I5558" t="s">
        <v>55</v>
      </c>
      <c r="J5558" t="s">
        <v>24</v>
      </c>
      <c r="K5558" t="s">
        <v>24</v>
      </c>
      <c r="L5558" t="s">
        <v>72</v>
      </c>
      <c r="M5558" t="s">
        <v>29</v>
      </c>
      <c r="N5558" t="s">
        <v>31</v>
      </c>
      <c r="O5558">
        <f t="shared" ca="1" si="516"/>
        <v>5.1495313146262545E-2</v>
      </c>
      <c r="P5558" t="str">
        <f t="shared" ca="1" si="517"/>
        <v>Normal</v>
      </c>
      <c r="Q5558" t="s">
        <v>55</v>
      </c>
      <c r="R5558" t="s">
        <v>41</v>
      </c>
      <c r="S5558" t="s">
        <v>24</v>
      </c>
      <c r="T5558" t="s">
        <v>33</v>
      </c>
      <c r="U5558" t="s">
        <v>24</v>
      </c>
      <c r="V5558" t="s">
        <v>34</v>
      </c>
      <c r="W5558" t="s">
        <v>35</v>
      </c>
      <c r="X5558" t="s">
        <v>27</v>
      </c>
      <c r="Y5558">
        <f t="shared" ca="1" si="521"/>
        <v>0.46587505151139341</v>
      </c>
      <c r="Z5558" t="str">
        <f t="shared" ca="1" si="518"/>
        <v>High</v>
      </c>
      <c r="AA5558" t="s">
        <v>63</v>
      </c>
      <c r="AB5558" t="s">
        <v>24</v>
      </c>
    </row>
    <row r="5559" spans="1:28" x14ac:dyDescent="0.3">
      <c r="A5559" t="s">
        <v>11170</v>
      </c>
      <c r="B5559" t="s">
        <v>11171</v>
      </c>
      <c r="C5559" t="s">
        <v>24</v>
      </c>
      <c r="D5559" t="s">
        <v>25</v>
      </c>
      <c r="E5559" t="s">
        <v>26</v>
      </c>
      <c r="F5559" t="s">
        <v>63</v>
      </c>
      <c r="G5559">
        <f t="shared" ca="1" si="519"/>
        <v>0.97091814943105859</v>
      </c>
      <c r="H5559" t="str">
        <f t="shared" ca="1" si="520"/>
        <v>Oligaemic</v>
      </c>
      <c r="I5559" t="s">
        <v>51</v>
      </c>
      <c r="J5559" t="s">
        <v>24</v>
      </c>
      <c r="K5559" t="s">
        <v>24</v>
      </c>
      <c r="L5559" t="s">
        <v>29</v>
      </c>
      <c r="M5559" t="s">
        <v>29</v>
      </c>
      <c r="N5559" t="s">
        <v>31</v>
      </c>
      <c r="O5559">
        <f t="shared" ca="1" si="516"/>
        <v>0.34180053054084514</v>
      </c>
      <c r="P5559" t="str">
        <f t="shared" ca="1" si="517"/>
        <v>Normal</v>
      </c>
      <c r="Q5559" t="s">
        <v>27</v>
      </c>
      <c r="R5559" t="s">
        <v>32</v>
      </c>
      <c r="S5559" t="s">
        <v>24</v>
      </c>
      <c r="T5559" t="s">
        <v>33</v>
      </c>
      <c r="U5559" t="s">
        <v>24</v>
      </c>
      <c r="V5559" t="s">
        <v>34</v>
      </c>
      <c r="W5559" t="s">
        <v>43</v>
      </c>
      <c r="X5559" t="s">
        <v>27</v>
      </c>
      <c r="Y5559">
        <f t="shared" ca="1" si="521"/>
        <v>0.57534837107091397</v>
      </c>
      <c r="Z5559" t="str">
        <f t="shared" ca="1" si="518"/>
        <v>Low</v>
      </c>
      <c r="AA5559" t="s">
        <v>48</v>
      </c>
      <c r="AB5559" t="s">
        <v>24</v>
      </c>
    </row>
    <row r="5560" spans="1:28" x14ac:dyDescent="0.3">
      <c r="A5560" t="s">
        <v>11172</v>
      </c>
      <c r="B5560" t="s">
        <v>11173</v>
      </c>
      <c r="C5560" t="s">
        <v>24</v>
      </c>
      <c r="D5560" t="s">
        <v>25</v>
      </c>
      <c r="E5560" t="s">
        <v>26</v>
      </c>
      <c r="F5560" t="s">
        <v>27</v>
      </c>
      <c r="G5560">
        <f t="shared" ca="1" si="519"/>
        <v>0.66412702126116441</v>
      </c>
      <c r="H5560" t="str">
        <f t="shared" ca="1" si="520"/>
        <v>Grd_Glass</v>
      </c>
      <c r="I5560" t="s">
        <v>39</v>
      </c>
      <c r="J5560" t="s">
        <v>24</v>
      </c>
      <c r="K5560" t="s">
        <v>24</v>
      </c>
      <c r="L5560" t="s">
        <v>72</v>
      </c>
      <c r="M5560" t="s">
        <v>29</v>
      </c>
      <c r="N5560" t="s">
        <v>31</v>
      </c>
      <c r="O5560">
        <f t="shared" ca="1" si="516"/>
        <v>0.10721555659375026</v>
      </c>
      <c r="P5560" t="str">
        <f t="shared" ca="1" si="517"/>
        <v>Asy/Patchy</v>
      </c>
      <c r="Q5560" t="s">
        <v>115</v>
      </c>
      <c r="R5560" t="s">
        <v>32</v>
      </c>
      <c r="S5560" t="s">
        <v>24</v>
      </c>
      <c r="T5560" t="s">
        <v>52</v>
      </c>
      <c r="U5560" t="s">
        <v>24</v>
      </c>
      <c r="V5560" t="s">
        <v>34</v>
      </c>
      <c r="W5560" t="s">
        <v>35</v>
      </c>
      <c r="X5560" t="s">
        <v>27</v>
      </c>
      <c r="Y5560">
        <f t="shared" ca="1" si="521"/>
        <v>0.15602959765615887</v>
      </c>
      <c r="Z5560" t="str">
        <f t="shared" ca="1" si="518"/>
        <v>Normal</v>
      </c>
      <c r="AA5560" t="s">
        <v>27</v>
      </c>
      <c r="AB5560" t="s">
        <v>24</v>
      </c>
    </row>
    <row r="5561" spans="1:28" x14ac:dyDescent="0.3">
      <c r="A5561" t="s">
        <v>11174</v>
      </c>
      <c r="B5561" t="s">
        <v>11175</v>
      </c>
      <c r="C5561" t="s">
        <v>24</v>
      </c>
      <c r="D5561" t="s">
        <v>25</v>
      </c>
      <c r="E5561" t="s">
        <v>38</v>
      </c>
      <c r="F5561" t="s">
        <v>27</v>
      </c>
      <c r="G5561">
        <f t="shared" ca="1" si="519"/>
        <v>0.55383108526221791</v>
      </c>
      <c r="H5561" t="str">
        <f t="shared" ca="1" si="520"/>
        <v>Oligaemic</v>
      </c>
      <c r="I5561" t="s">
        <v>51</v>
      </c>
      <c r="J5561" t="s">
        <v>24</v>
      </c>
      <c r="K5561" t="s">
        <v>24</v>
      </c>
      <c r="L5561" t="s">
        <v>29</v>
      </c>
      <c r="M5561" t="s">
        <v>30</v>
      </c>
      <c r="N5561" t="s">
        <v>31</v>
      </c>
      <c r="O5561">
        <f t="shared" ca="1" si="516"/>
        <v>0.77238254075666368</v>
      </c>
      <c r="P5561" t="str">
        <f t="shared" ca="1" si="517"/>
        <v>Oligaemic</v>
      </c>
      <c r="Q5561" t="s">
        <v>51</v>
      </c>
      <c r="R5561" t="s">
        <v>134</v>
      </c>
      <c r="S5561" t="s">
        <v>24</v>
      </c>
      <c r="T5561" t="s">
        <v>33</v>
      </c>
      <c r="U5561" t="s">
        <v>28</v>
      </c>
      <c r="V5561" t="s">
        <v>42</v>
      </c>
      <c r="W5561" t="s">
        <v>43</v>
      </c>
      <c r="X5561" t="s">
        <v>27</v>
      </c>
      <c r="Y5561">
        <f t="shared" ca="1" si="521"/>
        <v>0.75615383593407048</v>
      </c>
      <c r="Z5561" t="str">
        <f t="shared" ca="1" si="518"/>
        <v>Low</v>
      </c>
      <c r="AA5561" t="s">
        <v>48</v>
      </c>
      <c r="AB5561" t="s">
        <v>24</v>
      </c>
    </row>
    <row r="5562" spans="1:28" x14ac:dyDescent="0.3">
      <c r="A5562" t="s">
        <v>11176</v>
      </c>
      <c r="B5562" t="s">
        <v>11177</v>
      </c>
      <c r="C5562" t="s">
        <v>24</v>
      </c>
      <c r="D5562" t="s">
        <v>25</v>
      </c>
      <c r="E5562" t="s">
        <v>38</v>
      </c>
      <c r="F5562" t="s">
        <v>63</v>
      </c>
      <c r="G5562">
        <f t="shared" ca="1" si="519"/>
        <v>0.54669138422525532</v>
      </c>
      <c r="H5562" t="str">
        <f t="shared" ca="1" si="520"/>
        <v>Oligaemic</v>
      </c>
      <c r="I5562" t="s">
        <v>51</v>
      </c>
      <c r="J5562" t="s">
        <v>24</v>
      </c>
      <c r="K5562" t="s">
        <v>24</v>
      </c>
      <c r="L5562" t="s">
        <v>29</v>
      </c>
      <c r="M5562" t="s">
        <v>72</v>
      </c>
      <c r="N5562" t="s">
        <v>31</v>
      </c>
      <c r="O5562">
        <f t="shared" ca="1" si="516"/>
        <v>2.9308912303627865E-2</v>
      </c>
      <c r="P5562" t="str">
        <f t="shared" ca="1" si="517"/>
        <v>Normal</v>
      </c>
      <c r="Q5562" t="s">
        <v>27</v>
      </c>
      <c r="R5562" t="s">
        <v>32</v>
      </c>
      <c r="S5562" t="s">
        <v>28</v>
      </c>
      <c r="T5562" t="s">
        <v>60</v>
      </c>
      <c r="U5562" t="s">
        <v>24</v>
      </c>
      <c r="V5562" t="s">
        <v>42</v>
      </c>
      <c r="W5562" t="s">
        <v>66</v>
      </c>
      <c r="X5562" t="s">
        <v>27</v>
      </c>
      <c r="Y5562">
        <f t="shared" ca="1" si="521"/>
        <v>0.69533003300593876</v>
      </c>
      <c r="Z5562" t="str">
        <f t="shared" ca="1" si="518"/>
        <v>High</v>
      </c>
      <c r="AA5562" t="s">
        <v>63</v>
      </c>
      <c r="AB5562" t="s">
        <v>24</v>
      </c>
    </row>
    <row r="5563" spans="1:28" x14ac:dyDescent="0.3">
      <c r="A5563" t="s">
        <v>11178</v>
      </c>
      <c r="B5563" t="s">
        <v>11179</v>
      </c>
      <c r="C5563" t="s">
        <v>28</v>
      </c>
      <c r="D5563" t="s">
        <v>25</v>
      </c>
      <c r="E5563" t="s">
        <v>26</v>
      </c>
      <c r="F5563" t="s">
        <v>27</v>
      </c>
      <c r="G5563">
        <f t="shared" ca="1" si="519"/>
        <v>0.56690963051082333</v>
      </c>
      <c r="H5563" t="str">
        <f t="shared" ca="1" si="520"/>
        <v>Oligaemic</v>
      </c>
      <c r="I5563" t="s">
        <v>51</v>
      </c>
      <c r="J5563" t="s">
        <v>24</v>
      </c>
      <c r="K5563" t="s">
        <v>24</v>
      </c>
      <c r="L5563" t="s">
        <v>30</v>
      </c>
      <c r="M5563" t="s">
        <v>29</v>
      </c>
      <c r="N5563" t="s">
        <v>31</v>
      </c>
      <c r="O5563">
        <f t="shared" ca="1" si="516"/>
        <v>0.88916219468505386</v>
      </c>
      <c r="P5563" t="str">
        <f t="shared" ca="1" si="517"/>
        <v>Oligaemic</v>
      </c>
      <c r="Q5563" t="s">
        <v>51</v>
      </c>
      <c r="R5563" t="s">
        <v>41</v>
      </c>
      <c r="S5563" t="s">
        <v>24</v>
      </c>
      <c r="T5563" t="s">
        <v>33</v>
      </c>
      <c r="U5563" t="s">
        <v>24</v>
      </c>
      <c r="V5563" t="s">
        <v>42</v>
      </c>
      <c r="W5563" t="s">
        <v>43</v>
      </c>
      <c r="X5563" t="s">
        <v>27</v>
      </c>
      <c r="Y5563">
        <f t="shared" ca="1" si="521"/>
        <v>0.65879587371898318</v>
      </c>
      <c r="Z5563" t="str">
        <f t="shared" ca="1" si="518"/>
        <v>Low</v>
      </c>
      <c r="AA5563" t="s">
        <v>48</v>
      </c>
      <c r="AB5563" t="s">
        <v>24</v>
      </c>
    </row>
    <row r="5564" spans="1:28" x14ac:dyDescent="0.3">
      <c r="A5564" t="s">
        <v>11180</v>
      </c>
      <c r="B5564" t="s">
        <v>11181</v>
      </c>
      <c r="C5564" t="s">
        <v>24</v>
      </c>
      <c r="D5564" t="s">
        <v>25</v>
      </c>
      <c r="E5564" t="s">
        <v>66</v>
      </c>
      <c r="F5564" t="s">
        <v>27</v>
      </c>
      <c r="G5564">
        <f t="shared" ca="1" si="519"/>
        <v>0.96829892540642115</v>
      </c>
      <c r="H5564" t="str">
        <f t="shared" ca="1" si="520"/>
        <v>Oligaemic</v>
      </c>
      <c r="I5564" t="s">
        <v>51</v>
      </c>
      <c r="J5564" t="s">
        <v>28</v>
      </c>
      <c r="K5564" t="s">
        <v>24</v>
      </c>
      <c r="L5564" t="s">
        <v>30</v>
      </c>
      <c r="M5564" t="s">
        <v>29</v>
      </c>
      <c r="N5564" t="s">
        <v>31</v>
      </c>
      <c r="O5564">
        <f t="shared" ca="1" si="516"/>
        <v>3.8969182495836474E-2</v>
      </c>
      <c r="P5564" t="str">
        <f t="shared" ca="1" si="517"/>
        <v>Normal</v>
      </c>
      <c r="Q5564" t="s">
        <v>51</v>
      </c>
      <c r="R5564" t="s">
        <v>32</v>
      </c>
      <c r="S5564" t="s">
        <v>24</v>
      </c>
      <c r="T5564" t="s">
        <v>33</v>
      </c>
      <c r="U5564" t="s">
        <v>24</v>
      </c>
      <c r="V5564" t="s">
        <v>42</v>
      </c>
      <c r="W5564" t="s">
        <v>43</v>
      </c>
      <c r="X5564" t="s">
        <v>27</v>
      </c>
      <c r="Y5564">
        <f t="shared" ca="1" si="521"/>
        <v>0.19496716210472753</v>
      </c>
      <c r="Z5564" t="str">
        <f t="shared" ca="1" si="518"/>
        <v>High</v>
      </c>
      <c r="AA5564" t="s">
        <v>63</v>
      </c>
      <c r="AB5564" t="s">
        <v>24</v>
      </c>
    </row>
    <row r="5565" spans="1:28" x14ac:dyDescent="0.3">
      <c r="A5565" t="s">
        <v>11182</v>
      </c>
      <c r="B5565" t="s">
        <v>11183</v>
      </c>
      <c r="C5565" t="s">
        <v>24</v>
      </c>
      <c r="D5565" t="s">
        <v>25</v>
      </c>
      <c r="E5565" t="s">
        <v>38</v>
      </c>
      <c r="F5565" t="s">
        <v>27</v>
      </c>
      <c r="G5565">
        <f t="shared" ca="1" si="519"/>
        <v>0.3868744918888436</v>
      </c>
      <c r="H5565" t="str">
        <f t="shared" ca="1" si="520"/>
        <v>Oligaemic</v>
      </c>
      <c r="I5565" t="s">
        <v>51</v>
      </c>
      <c r="J5565" t="s">
        <v>24</v>
      </c>
      <c r="K5565" t="s">
        <v>24</v>
      </c>
      <c r="L5565" t="s">
        <v>30</v>
      </c>
      <c r="M5565" t="s">
        <v>30</v>
      </c>
      <c r="N5565" t="s">
        <v>31</v>
      </c>
      <c r="O5565">
        <f t="shared" ca="1" si="516"/>
        <v>0.72286249196377805</v>
      </c>
      <c r="P5565" t="str">
        <f t="shared" ca="1" si="517"/>
        <v>Oligaemic</v>
      </c>
      <c r="Q5565" t="s">
        <v>51</v>
      </c>
      <c r="R5565" t="s">
        <v>134</v>
      </c>
      <c r="S5565" t="s">
        <v>24</v>
      </c>
      <c r="T5565" t="s">
        <v>33</v>
      </c>
      <c r="U5565" t="s">
        <v>24</v>
      </c>
      <c r="V5565" t="s">
        <v>42</v>
      </c>
      <c r="W5565" t="s">
        <v>35</v>
      </c>
      <c r="X5565" t="s">
        <v>27</v>
      </c>
      <c r="Y5565">
        <f t="shared" ca="1" si="521"/>
        <v>0.39175225494560961</v>
      </c>
      <c r="Z5565" t="str">
        <f t="shared" ca="1" si="518"/>
        <v>Low</v>
      </c>
      <c r="AA5565" t="s">
        <v>48</v>
      </c>
      <c r="AB5565" t="s">
        <v>24</v>
      </c>
    </row>
    <row r="5566" spans="1:28" x14ac:dyDescent="0.3">
      <c r="A5566" t="s">
        <v>11184</v>
      </c>
      <c r="B5566" t="s">
        <v>11185</v>
      </c>
      <c r="C5566" t="s">
        <v>24</v>
      </c>
      <c r="D5566" t="s">
        <v>25</v>
      </c>
      <c r="E5566" t="s">
        <v>26</v>
      </c>
      <c r="F5566" t="s">
        <v>27</v>
      </c>
      <c r="G5566">
        <f t="shared" ca="1" si="519"/>
        <v>0.56913452047364987</v>
      </c>
      <c r="H5566" t="str">
        <f t="shared" ca="1" si="520"/>
        <v>Plethoric</v>
      </c>
      <c r="I5566" t="s">
        <v>55</v>
      </c>
      <c r="J5566" t="s">
        <v>24</v>
      </c>
      <c r="K5566" t="s">
        <v>24</v>
      </c>
      <c r="L5566" t="s">
        <v>30</v>
      </c>
      <c r="M5566" t="s">
        <v>29</v>
      </c>
      <c r="N5566" t="s">
        <v>31</v>
      </c>
      <c r="O5566">
        <f t="shared" ca="1" si="516"/>
        <v>0.23617313586430444</v>
      </c>
      <c r="P5566" t="str">
        <f t="shared" ca="1" si="517"/>
        <v>Asy/Patchy</v>
      </c>
      <c r="Q5566" t="s">
        <v>115</v>
      </c>
      <c r="R5566" t="s">
        <v>41</v>
      </c>
      <c r="S5566" t="s">
        <v>24</v>
      </c>
      <c r="T5566" t="s">
        <v>33</v>
      </c>
      <c r="U5566" t="s">
        <v>24</v>
      </c>
      <c r="V5566" t="s">
        <v>34</v>
      </c>
      <c r="W5566" t="s">
        <v>34</v>
      </c>
      <c r="X5566" t="s">
        <v>27</v>
      </c>
      <c r="Y5566">
        <f t="shared" ca="1" si="521"/>
        <v>0.97474229941571211</v>
      </c>
      <c r="Z5566" t="str">
        <f t="shared" ca="1" si="518"/>
        <v>Low</v>
      </c>
      <c r="AA5566" t="s">
        <v>48</v>
      </c>
      <c r="AB5566" t="s">
        <v>24</v>
      </c>
    </row>
    <row r="5567" spans="1:28" x14ac:dyDescent="0.3">
      <c r="A5567" t="s">
        <v>11186</v>
      </c>
      <c r="B5567" t="s">
        <v>11187</v>
      </c>
      <c r="C5567" t="s">
        <v>24</v>
      </c>
      <c r="D5567" t="s">
        <v>25</v>
      </c>
      <c r="E5567" t="s">
        <v>38</v>
      </c>
      <c r="F5567" t="s">
        <v>63</v>
      </c>
      <c r="G5567">
        <f t="shared" ca="1" si="519"/>
        <v>0.18184917547722879</v>
      </c>
      <c r="H5567" t="str">
        <f t="shared" ca="1" si="520"/>
        <v>Oligaemic</v>
      </c>
      <c r="I5567" t="s">
        <v>51</v>
      </c>
      <c r="J5567" t="s">
        <v>24</v>
      </c>
      <c r="K5567" t="s">
        <v>24</v>
      </c>
      <c r="L5567" t="s">
        <v>30</v>
      </c>
      <c r="M5567" t="s">
        <v>29</v>
      </c>
      <c r="N5567" t="s">
        <v>31</v>
      </c>
      <c r="O5567">
        <f t="shared" ca="1" si="516"/>
        <v>0.54830180630294512</v>
      </c>
      <c r="P5567" t="str">
        <f t="shared" ca="1" si="517"/>
        <v>Oligaemic</v>
      </c>
      <c r="Q5567" t="s">
        <v>51</v>
      </c>
      <c r="R5567" t="s">
        <v>47</v>
      </c>
      <c r="S5567" t="s">
        <v>24</v>
      </c>
      <c r="T5567" t="s">
        <v>33</v>
      </c>
      <c r="U5567" t="s">
        <v>24</v>
      </c>
      <c r="V5567" t="s">
        <v>42</v>
      </c>
      <c r="W5567" t="s">
        <v>43</v>
      </c>
      <c r="X5567" t="s">
        <v>27</v>
      </c>
      <c r="Y5567">
        <f t="shared" ca="1" si="521"/>
        <v>0.3656370335763881</v>
      </c>
      <c r="Z5567" t="str">
        <f t="shared" ca="1" si="518"/>
        <v>High</v>
      </c>
      <c r="AA5567" t="s">
        <v>63</v>
      </c>
      <c r="AB5567" t="s">
        <v>28</v>
      </c>
    </row>
    <row r="5568" spans="1:28" x14ac:dyDescent="0.3">
      <c r="A5568" t="s">
        <v>11188</v>
      </c>
      <c r="B5568" t="s">
        <v>11189</v>
      </c>
      <c r="C5568" t="s">
        <v>24</v>
      </c>
      <c r="D5568" t="s">
        <v>25</v>
      </c>
      <c r="E5568" t="s">
        <v>38</v>
      </c>
      <c r="F5568" t="s">
        <v>63</v>
      </c>
      <c r="G5568">
        <f t="shared" ca="1" si="519"/>
        <v>0.35754632127114105</v>
      </c>
      <c r="H5568" t="str">
        <f t="shared" ca="1" si="520"/>
        <v>Oligaemic</v>
      </c>
      <c r="I5568" t="s">
        <v>51</v>
      </c>
      <c r="J5568" t="s">
        <v>24</v>
      </c>
      <c r="K5568" t="s">
        <v>28</v>
      </c>
      <c r="L5568" t="s">
        <v>30</v>
      </c>
      <c r="M5568" t="s">
        <v>30</v>
      </c>
      <c r="N5568" t="s">
        <v>40</v>
      </c>
      <c r="O5568">
        <f t="shared" ca="1" si="516"/>
        <v>0.58005756645301876</v>
      </c>
      <c r="P5568" t="str">
        <f t="shared" ca="1" si="517"/>
        <v>Oligaemic</v>
      </c>
      <c r="Q5568" t="s">
        <v>51</v>
      </c>
      <c r="R5568" t="s">
        <v>112</v>
      </c>
      <c r="S5568" t="s">
        <v>24</v>
      </c>
      <c r="T5568" t="s">
        <v>33</v>
      </c>
      <c r="U5568" t="s">
        <v>24</v>
      </c>
      <c r="V5568" t="s">
        <v>42</v>
      </c>
      <c r="W5568" t="s">
        <v>43</v>
      </c>
      <c r="X5568" t="s">
        <v>27</v>
      </c>
      <c r="Y5568">
        <f t="shared" ca="1" si="521"/>
        <v>0.66158026820006388</v>
      </c>
      <c r="Z5568" t="str">
        <f t="shared" ca="1" si="518"/>
        <v>Low</v>
      </c>
      <c r="AA5568" t="s">
        <v>48</v>
      </c>
      <c r="AB5568" t="s">
        <v>24</v>
      </c>
    </row>
    <row r="5569" spans="1:28" x14ac:dyDescent="0.3">
      <c r="A5569" t="s">
        <v>11190</v>
      </c>
      <c r="B5569" t="s">
        <v>11191</v>
      </c>
      <c r="C5569" t="s">
        <v>24</v>
      </c>
      <c r="D5569" t="s">
        <v>25</v>
      </c>
      <c r="E5569" t="s">
        <v>38</v>
      </c>
      <c r="F5569" t="s">
        <v>27</v>
      </c>
      <c r="G5569">
        <f t="shared" ca="1" si="519"/>
        <v>0.58273385452197746</v>
      </c>
      <c r="H5569" t="str">
        <f t="shared" ca="1" si="520"/>
        <v>Oligaemic</v>
      </c>
      <c r="I5569" t="s">
        <v>51</v>
      </c>
      <c r="J5569" t="s">
        <v>24</v>
      </c>
      <c r="K5569" t="s">
        <v>24</v>
      </c>
      <c r="L5569" t="s">
        <v>30</v>
      </c>
      <c r="M5569" t="s">
        <v>30</v>
      </c>
      <c r="N5569" t="s">
        <v>31</v>
      </c>
      <c r="O5569">
        <f t="shared" ca="1" si="516"/>
        <v>0.26362219848401869</v>
      </c>
      <c r="P5569" t="str">
        <f t="shared" ca="1" si="517"/>
        <v>Oligaemic</v>
      </c>
      <c r="Q5569" t="s">
        <v>51</v>
      </c>
      <c r="R5569" t="s">
        <v>41</v>
      </c>
      <c r="S5569" t="s">
        <v>24</v>
      </c>
      <c r="T5569" t="s">
        <v>33</v>
      </c>
      <c r="U5569" t="s">
        <v>24</v>
      </c>
      <c r="V5569" t="s">
        <v>42</v>
      </c>
      <c r="W5569" t="s">
        <v>43</v>
      </c>
      <c r="X5569" t="s">
        <v>27</v>
      </c>
      <c r="Y5569">
        <f t="shared" ca="1" si="521"/>
        <v>0.63888085445902287</v>
      </c>
      <c r="Z5569" t="str">
        <f t="shared" ca="1" si="518"/>
        <v>Low</v>
      </c>
      <c r="AA5569" t="s">
        <v>48</v>
      </c>
      <c r="AB5569" t="s">
        <v>24</v>
      </c>
    </row>
    <row r="5570" spans="1:28" x14ac:dyDescent="0.3">
      <c r="A5570" t="s">
        <v>11192</v>
      </c>
      <c r="B5570" t="s">
        <v>11193</v>
      </c>
      <c r="C5570" t="s">
        <v>24</v>
      </c>
      <c r="D5570" t="s">
        <v>25</v>
      </c>
      <c r="E5570" t="s">
        <v>38</v>
      </c>
      <c r="F5570" t="s">
        <v>27</v>
      </c>
      <c r="G5570">
        <f t="shared" ca="1" si="519"/>
        <v>0.33003451023374408</v>
      </c>
      <c r="H5570" t="str">
        <f t="shared" ca="1" si="520"/>
        <v>Plethoric</v>
      </c>
      <c r="I5570" t="s">
        <v>55</v>
      </c>
      <c r="J5570" t="s">
        <v>24</v>
      </c>
      <c r="K5570" t="s">
        <v>24</v>
      </c>
      <c r="L5570" t="s">
        <v>30</v>
      </c>
      <c r="M5570" t="s">
        <v>29</v>
      </c>
      <c r="N5570" t="s">
        <v>40</v>
      </c>
      <c r="O5570">
        <f t="shared" ca="1" si="516"/>
        <v>0.9165713968488457</v>
      </c>
      <c r="P5570" t="str">
        <f t="shared" ca="1" si="517"/>
        <v>Plethoric</v>
      </c>
      <c r="Q5570" t="s">
        <v>55</v>
      </c>
      <c r="R5570" t="s">
        <v>41</v>
      </c>
      <c r="S5570" t="s">
        <v>24</v>
      </c>
      <c r="T5570" t="s">
        <v>33</v>
      </c>
      <c r="U5570" t="s">
        <v>28</v>
      </c>
      <c r="V5570" t="s">
        <v>42</v>
      </c>
      <c r="W5570" t="s">
        <v>43</v>
      </c>
      <c r="X5570" t="s">
        <v>27</v>
      </c>
      <c r="Y5570">
        <f t="shared" ca="1" si="521"/>
        <v>0.16155513210322314</v>
      </c>
      <c r="Z5570" t="str">
        <f t="shared" ca="1" si="518"/>
        <v>Normal</v>
      </c>
      <c r="AA5570" t="s">
        <v>27</v>
      </c>
      <c r="AB5570" t="s">
        <v>28</v>
      </c>
    </row>
    <row r="5571" spans="1:28" x14ac:dyDescent="0.3">
      <c r="A5571" t="s">
        <v>11194</v>
      </c>
      <c r="B5571" t="s">
        <v>11195</v>
      </c>
      <c r="C5571" t="s">
        <v>24</v>
      </c>
      <c r="D5571" t="s">
        <v>25</v>
      </c>
      <c r="E5571" t="s">
        <v>26</v>
      </c>
      <c r="F5571" t="s">
        <v>27</v>
      </c>
      <c r="G5571">
        <f t="shared" ca="1" si="519"/>
        <v>1.6502151094941353E-2</v>
      </c>
      <c r="H5571" t="str">
        <f t="shared" ca="1" si="520"/>
        <v>Normal</v>
      </c>
      <c r="I5571" t="s">
        <v>55</v>
      </c>
      <c r="J5571" t="s">
        <v>24</v>
      </c>
      <c r="K5571" t="s">
        <v>24</v>
      </c>
      <c r="L5571" t="s">
        <v>29</v>
      </c>
      <c r="M5571" t="s">
        <v>29</v>
      </c>
      <c r="N5571" t="s">
        <v>31</v>
      </c>
      <c r="O5571">
        <f t="shared" ref="O5571:O5634" ca="1" si="522">RAND()</f>
        <v>0.16968094156558411</v>
      </c>
      <c r="P5571" t="str">
        <f t="shared" ref="P5571:P5634" ca="1" si="523">IF(O5571&lt;=P$1,IF(O5571&lt;=S$11258,Q$11258,IF(O5571&lt;=S$11259,Q$11259,IF(O5571&lt;=S$11260,Q$11260,IF(O5571&lt;=S$11261,Q$11261,IF(O5571&lt;=S$11262,Q$11262))))),Q5571)</f>
        <v>Plethoric</v>
      </c>
      <c r="Q5571" t="s">
        <v>55</v>
      </c>
      <c r="R5571" t="s">
        <v>134</v>
      </c>
      <c r="S5571" t="s">
        <v>24</v>
      </c>
      <c r="T5571" t="s">
        <v>33</v>
      </c>
      <c r="U5571" t="s">
        <v>24</v>
      </c>
      <c r="V5571" t="s">
        <v>34</v>
      </c>
      <c r="W5571" t="s">
        <v>35</v>
      </c>
      <c r="X5571" t="s">
        <v>87</v>
      </c>
      <c r="Y5571">
        <f t="shared" ca="1" si="521"/>
        <v>0.39139279643503111</v>
      </c>
      <c r="Z5571" t="str">
        <f t="shared" ref="Z5571:Z5634" ca="1" si="524">IF(Y5571&lt;=Z$1,IF(Y5571&lt;=AC$11258,AA$11258,IF(Y5571&lt;=AC$11259,AA$11259,IF(Y5571&lt;=AC$11260,AA$11260,IF(Y5571&lt;=AC$11261,AA$11261,IF(Y5571&lt;=AC$11262,AA$11262))))),AA5571)</f>
        <v>Low</v>
      </c>
      <c r="AA5571" t="s">
        <v>48</v>
      </c>
      <c r="AB5571" t="s">
        <v>24</v>
      </c>
    </row>
    <row r="5572" spans="1:28" x14ac:dyDescent="0.3">
      <c r="A5572" t="s">
        <v>11196</v>
      </c>
      <c r="B5572" t="s">
        <v>11197</v>
      </c>
      <c r="C5572" t="s">
        <v>24</v>
      </c>
      <c r="D5572" t="s">
        <v>25</v>
      </c>
      <c r="E5572" t="s">
        <v>38</v>
      </c>
      <c r="F5572" t="s">
        <v>27</v>
      </c>
      <c r="G5572">
        <f t="shared" ref="G5572:G5635" ca="1" si="525">RAND()</f>
        <v>0.64172692175705404</v>
      </c>
      <c r="H5572" t="str">
        <f t="shared" ref="H5572:H5635" ca="1" si="526">IF(G5572&lt;=H$1,IF(G5572&lt;=K$11258,I$11258,IF(G5572&lt;=K$11259,I$11259,IF(G5572&lt;=K$11260,I$11260,IF(G5572&lt;=K$11261,I$11261,IF(G5572&lt;=K$11262,I$11262))))),I5572)</f>
        <v>Oligaemic</v>
      </c>
      <c r="I5572" t="s">
        <v>51</v>
      </c>
      <c r="J5572" t="s">
        <v>24</v>
      </c>
      <c r="K5572" t="s">
        <v>28</v>
      </c>
      <c r="L5572" t="s">
        <v>29</v>
      </c>
      <c r="M5572" t="s">
        <v>30</v>
      </c>
      <c r="N5572" t="s">
        <v>31</v>
      </c>
      <c r="O5572">
        <f t="shared" ca="1" si="522"/>
        <v>0.12825572334600011</v>
      </c>
      <c r="P5572" t="str">
        <f t="shared" ca="1" si="523"/>
        <v>Oligaemic</v>
      </c>
      <c r="Q5572" t="s">
        <v>51</v>
      </c>
      <c r="R5572" t="s">
        <v>47</v>
      </c>
      <c r="S5572" t="s">
        <v>24</v>
      </c>
      <c r="T5572" t="s">
        <v>60</v>
      </c>
      <c r="U5572" t="s">
        <v>24</v>
      </c>
      <c r="V5572" t="s">
        <v>42</v>
      </c>
      <c r="W5572" t="s">
        <v>43</v>
      </c>
      <c r="X5572" t="s">
        <v>27</v>
      </c>
      <c r="Y5572">
        <f t="shared" ref="Y5572:Y5635" ca="1" si="527">RAND()</f>
        <v>1.8842392326874791E-2</v>
      </c>
      <c r="Z5572" t="str">
        <f t="shared" ca="1" si="524"/>
        <v>Normal</v>
      </c>
      <c r="AA5572" t="s">
        <v>48</v>
      </c>
      <c r="AB5572" t="s">
        <v>24</v>
      </c>
    </row>
    <row r="5573" spans="1:28" x14ac:dyDescent="0.3">
      <c r="A5573" t="s">
        <v>11198</v>
      </c>
      <c r="B5573" t="s">
        <v>11199</v>
      </c>
      <c r="C5573" t="s">
        <v>24</v>
      </c>
      <c r="D5573" t="s">
        <v>25</v>
      </c>
      <c r="E5573" t="s">
        <v>26</v>
      </c>
      <c r="F5573" t="s">
        <v>63</v>
      </c>
      <c r="G5573">
        <f t="shared" ca="1" si="525"/>
        <v>0.41222881972691816</v>
      </c>
      <c r="H5573" t="str">
        <f t="shared" ca="1" si="526"/>
        <v>Oligaemic</v>
      </c>
      <c r="I5573" t="s">
        <v>51</v>
      </c>
      <c r="J5573" t="s">
        <v>24</v>
      </c>
      <c r="K5573" t="s">
        <v>24</v>
      </c>
      <c r="L5573" t="s">
        <v>29</v>
      </c>
      <c r="M5573" t="s">
        <v>29</v>
      </c>
      <c r="N5573" t="s">
        <v>31</v>
      </c>
      <c r="O5573">
        <f t="shared" ca="1" si="522"/>
        <v>0.61030782828232488</v>
      </c>
      <c r="P5573" t="str">
        <f t="shared" ca="1" si="523"/>
        <v>Normal</v>
      </c>
      <c r="Q5573" t="s">
        <v>27</v>
      </c>
      <c r="R5573" t="s">
        <v>32</v>
      </c>
      <c r="S5573" t="s">
        <v>24</v>
      </c>
      <c r="T5573" t="s">
        <v>33</v>
      </c>
      <c r="U5573" t="s">
        <v>24</v>
      </c>
      <c r="V5573" t="s">
        <v>34</v>
      </c>
      <c r="W5573" t="s">
        <v>35</v>
      </c>
      <c r="X5573" t="s">
        <v>27</v>
      </c>
      <c r="Y5573">
        <f t="shared" ca="1" si="527"/>
        <v>0.96359144019017828</v>
      </c>
      <c r="Z5573" t="str">
        <f t="shared" ca="1" si="524"/>
        <v>High</v>
      </c>
      <c r="AA5573" t="s">
        <v>63</v>
      </c>
      <c r="AB5573" t="s">
        <v>24</v>
      </c>
    </row>
    <row r="5574" spans="1:28" x14ac:dyDescent="0.3">
      <c r="A5574" t="s">
        <v>11200</v>
      </c>
      <c r="B5574" t="s">
        <v>11201</v>
      </c>
      <c r="C5574" t="s">
        <v>24</v>
      </c>
      <c r="D5574" t="s">
        <v>25</v>
      </c>
      <c r="E5574" t="s">
        <v>26</v>
      </c>
      <c r="F5574" t="s">
        <v>27</v>
      </c>
      <c r="G5574">
        <f t="shared" ca="1" si="525"/>
        <v>0.24489356437988341</v>
      </c>
      <c r="H5574" t="str">
        <f t="shared" ca="1" si="526"/>
        <v>Plethoric</v>
      </c>
      <c r="I5574" t="s">
        <v>55</v>
      </c>
      <c r="J5574" t="s">
        <v>28</v>
      </c>
      <c r="K5574" t="s">
        <v>24</v>
      </c>
      <c r="L5574" t="s">
        <v>29</v>
      </c>
      <c r="M5574" t="s">
        <v>30</v>
      </c>
      <c r="N5574" t="s">
        <v>31</v>
      </c>
      <c r="O5574">
        <f t="shared" ca="1" si="522"/>
        <v>0.31043371462577318</v>
      </c>
      <c r="P5574" t="str">
        <f t="shared" ca="1" si="523"/>
        <v>Plethoric</v>
      </c>
      <c r="Q5574" t="s">
        <v>55</v>
      </c>
      <c r="R5574" t="s">
        <v>41</v>
      </c>
      <c r="S5574" t="s">
        <v>24</v>
      </c>
      <c r="T5574" t="s">
        <v>33</v>
      </c>
      <c r="U5574" t="s">
        <v>28</v>
      </c>
      <c r="V5574" t="s">
        <v>34</v>
      </c>
      <c r="W5574" t="s">
        <v>35</v>
      </c>
      <c r="X5574" t="s">
        <v>27</v>
      </c>
      <c r="Y5574">
        <f t="shared" ca="1" si="527"/>
        <v>2.9423369932654708E-2</v>
      </c>
      <c r="Z5574" t="str">
        <f t="shared" ca="1" si="524"/>
        <v>Normal</v>
      </c>
      <c r="AA5574" t="s">
        <v>63</v>
      </c>
      <c r="AB5574" t="s">
        <v>24</v>
      </c>
    </row>
    <row r="5575" spans="1:28" x14ac:dyDescent="0.3">
      <c r="A5575" t="s">
        <v>11202</v>
      </c>
      <c r="B5575" t="s">
        <v>11203</v>
      </c>
      <c r="C5575" t="s">
        <v>24</v>
      </c>
      <c r="D5575" t="s">
        <v>25</v>
      </c>
      <c r="E5575" t="s">
        <v>38</v>
      </c>
      <c r="F5575" t="s">
        <v>48</v>
      </c>
      <c r="G5575">
        <f t="shared" ca="1" si="525"/>
        <v>0.70263852292717566</v>
      </c>
      <c r="H5575" t="str">
        <f t="shared" ca="1" si="526"/>
        <v>Normal</v>
      </c>
      <c r="I5575" t="s">
        <v>27</v>
      </c>
      <c r="J5575" t="s">
        <v>24</v>
      </c>
      <c r="K5575" t="s">
        <v>24</v>
      </c>
      <c r="L5575" t="s">
        <v>29</v>
      </c>
      <c r="M5575" t="s">
        <v>30</v>
      </c>
      <c r="N5575" t="s">
        <v>40</v>
      </c>
      <c r="O5575">
        <f t="shared" ca="1" si="522"/>
        <v>0.19904222379224501</v>
      </c>
      <c r="P5575" t="str">
        <f t="shared" ca="1" si="523"/>
        <v>Oligaemic</v>
      </c>
      <c r="Q5575" t="s">
        <v>51</v>
      </c>
      <c r="R5575" t="s">
        <v>41</v>
      </c>
      <c r="S5575" t="s">
        <v>24</v>
      </c>
      <c r="T5575" t="s">
        <v>52</v>
      </c>
      <c r="U5575" t="s">
        <v>24</v>
      </c>
      <c r="V5575" t="s">
        <v>42</v>
      </c>
      <c r="W5575" t="s">
        <v>43</v>
      </c>
      <c r="X5575" t="s">
        <v>27</v>
      </c>
      <c r="Y5575">
        <f t="shared" ca="1" si="527"/>
        <v>0.21909235534557459</v>
      </c>
      <c r="Z5575" t="str">
        <f t="shared" ca="1" si="524"/>
        <v>Low</v>
      </c>
      <c r="AA5575" t="s">
        <v>48</v>
      </c>
      <c r="AB5575" t="s">
        <v>24</v>
      </c>
    </row>
    <row r="5576" spans="1:28" x14ac:dyDescent="0.3">
      <c r="A5576" t="s">
        <v>11204</v>
      </c>
      <c r="B5576" t="s">
        <v>11205</v>
      </c>
      <c r="C5576" t="s">
        <v>24</v>
      </c>
      <c r="D5576" t="s">
        <v>25</v>
      </c>
      <c r="E5576" t="s">
        <v>38</v>
      </c>
      <c r="F5576" t="s">
        <v>27</v>
      </c>
      <c r="G5576">
        <f t="shared" ca="1" si="525"/>
        <v>0.92394968765187979</v>
      </c>
      <c r="H5576" t="str">
        <f t="shared" ca="1" si="526"/>
        <v>Oligaemic</v>
      </c>
      <c r="I5576" t="s">
        <v>51</v>
      </c>
      <c r="J5576" t="s">
        <v>24</v>
      </c>
      <c r="K5576" t="s">
        <v>28</v>
      </c>
      <c r="L5576" t="s">
        <v>30</v>
      </c>
      <c r="M5576" t="s">
        <v>30</v>
      </c>
      <c r="N5576" t="s">
        <v>31</v>
      </c>
      <c r="O5576">
        <f t="shared" ca="1" si="522"/>
        <v>0.49776105695282313</v>
      </c>
      <c r="P5576" t="str">
        <f t="shared" ca="1" si="523"/>
        <v>Oligaemic</v>
      </c>
      <c r="Q5576" t="s">
        <v>51</v>
      </c>
      <c r="R5576" t="s">
        <v>32</v>
      </c>
      <c r="S5576" t="s">
        <v>24</v>
      </c>
      <c r="T5576" t="s">
        <v>33</v>
      </c>
      <c r="U5576" t="s">
        <v>24</v>
      </c>
      <c r="V5576" t="s">
        <v>42</v>
      </c>
      <c r="W5576" t="s">
        <v>43</v>
      </c>
      <c r="X5576" t="s">
        <v>27</v>
      </c>
      <c r="Y5576">
        <f t="shared" ca="1" si="527"/>
        <v>0.20519655777474066</v>
      </c>
      <c r="Z5576" t="str">
        <f t="shared" ca="1" si="524"/>
        <v>Low</v>
      </c>
      <c r="AA5576" t="s">
        <v>48</v>
      </c>
      <c r="AB5576" t="s">
        <v>24</v>
      </c>
    </row>
    <row r="5577" spans="1:28" x14ac:dyDescent="0.3">
      <c r="A5577" t="s">
        <v>11206</v>
      </c>
      <c r="B5577" t="s">
        <v>11207</v>
      </c>
      <c r="C5577" t="s">
        <v>24</v>
      </c>
      <c r="D5577" t="s">
        <v>25</v>
      </c>
      <c r="E5577" t="s">
        <v>38</v>
      </c>
      <c r="F5577" t="s">
        <v>27</v>
      </c>
      <c r="G5577">
        <f t="shared" ca="1" si="525"/>
        <v>0.24296025766594531</v>
      </c>
      <c r="H5577" t="str">
        <f t="shared" ca="1" si="526"/>
        <v>Normal</v>
      </c>
      <c r="I5577" t="s">
        <v>27</v>
      </c>
      <c r="J5577" t="s">
        <v>24</v>
      </c>
      <c r="K5577" t="s">
        <v>24</v>
      </c>
      <c r="L5577" t="s">
        <v>29</v>
      </c>
      <c r="M5577" t="s">
        <v>72</v>
      </c>
      <c r="N5577" t="s">
        <v>40</v>
      </c>
      <c r="O5577">
        <f t="shared" ca="1" si="522"/>
        <v>0.11439505387375049</v>
      </c>
      <c r="P5577" t="str">
        <f t="shared" ca="1" si="523"/>
        <v>Plethoric</v>
      </c>
      <c r="Q5577" t="s">
        <v>55</v>
      </c>
      <c r="R5577" t="s">
        <v>112</v>
      </c>
      <c r="S5577" t="s">
        <v>24</v>
      </c>
      <c r="T5577" t="s">
        <v>33</v>
      </c>
      <c r="U5577" t="s">
        <v>24</v>
      </c>
      <c r="V5577" t="s">
        <v>34</v>
      </c>
      <c r="W5577" t="s">
        <v>43</v>
      </c>
      <c r="X5577" t="s">
        <v>87</v>
      </c>
      <c r="Y5577">
        <f t="shared" ca="1" si="527"/>
        <v>0.52663078218864912</v>
      </c>
      <c r="Z5577" t="str">
        <f t="shared" ca="1" si="524"/>
        <v>High</v>
      </c>
      <c r="AA5577" t="s">
        <v>63</v>
      </c>
      <c r="AB5577" t="s">
        <v>28</v>
      </c>
    </row>
    <row r="5578" spans="1:28" x14ac:dyDescent="0.3">
      <c r="A5578" t="s">
        <v>11208</v>
      </c>
      <c r="B5578" t="s">
        <v>11209</v>
      </c>
      <c r="C5578" t="s">
        <v>24</v>
      </c>
      <c r="D5578" t="s">
        <v>25</v>
      </c>
      <c r="E5578" t="s">
        <v>26</v>
      </c>
      <c r="F5578" t="s">
        <v>63</v>
      </c>
      <c r="G5578">
        <f t="shared" ca="1" si="525"/>
        <v>6.7383412725599556E-2</v>
      </c>
      <c r="H5578" t="str">
        <f t="shared" ca="1" si="526"/>
        <v>Normal</v>
      </c>
      <c r="I5578" t="s">
        <v>46</v>
      </c>
      <c r="J5578" t="s">
        <v>24</v>
      </c>
      <c r="K5578" t="s">
        <v>24</v>
      </c>
      <c r="L5578" t="s">
        <v>72</v>
      </c>
      <c r="M5578" t="s">
        <v>30</v>
      </c>
      <c r="N5578" t="s">
        <v>40</v>
      </c>
      <c r="O5578">
        <f t="shared" ca="1" si="522"/>
        <v>0.92244286799178499</v>
      </c>
      <c r="P5578" t="str">
        <f t="shared" ca="1" si="523"/>
        <v>Asy/Patchy</v>
      </c>
      <c r="Q5578" t="s">
        <v>115</v>
      </c>
      <c r="R5578" t="s">
        <v>32</v>
      </c>
      <c r="S5578" t="s">
        <v>24</v>
      </c>
      <c r="T5578" t="s">
        <v>60</v>
      </c>
      <c r="U5578" t="s">
        <v>24</v>
      </c>
      <c r="V5578" t="s">
        <v>34</v>
      </c>
      <c r="W5578" t="s">
        <v>43</v>
      </c>
      <c r="X5578" t="s">
        <v>27</v>
      </c>
      <c r="Y5578">
        <f t="shared" ca="1" si="527"/>
        <v>7.2496582067513082E-2</v>
      </c>
      <c r="Z5578" t="str">
        <f t="shared" ca="1" si="524"/>
        <v>Normal</v>
      </c>
      <c r="AA5578" t="s">
        <v>63</v>
      </c>
      <c r="AB5578" t="s">
        <v>24</v>
      </c>
    </row>
    <row r="5579" spans="1:28" x14ac:dyDescent="0.3">
      <c r="A5579" t="s">
        <v>11210</v>
      </c>
      <c r="B5579" t="s">
        <v>11211</v>
      </c>
      <c r="C5579" t="s">
        <v>24</v>
      </c>
      <c r="D5579" t="s">
        <v>25</v>
      </c>
      <c r="E5579" t="s">
        <v>26</v>
      </c>
      <c r="F5579" t="s">
        <v>27</v>
      </c>
      <c r="G5579">
        <f t="shared" ca="1" si="525"/>
        <v>0.68723580560117725</v>
      </c>
      <c r="H5579" t="str">
        <f t="shared" ca="1" si="526"/>
        <v>Oligaemic</v>
      </c>
      <c r="I5579" t="s">
        <v>51</v>
      </c>
      <c r="J5579" t="s">
        <v>24</v>
      </c>
      <c r="K5579" t="s">
        <v>24</v>
      </c>
      <c r="L5579" t="s">
        <v>72</v>
      </c>
      <c r="M5579" t="s">
        <v>72</v>
      </c>
      <c r="N5579" t="s">
        <v>31</v>
      </c>
      <c r="O5579">
        <f t="shared" ca="1" si="522"/>
        <v>0.54495115609103573</v>
      </c>
      <c r="P5579" t="str">
        <f t="shared" ca="1" si="523"/>
        <v>Oligaemic</v>
      </c>
      <c r="Q5579" t="s">
        <v>51</v>
      </c>
      <c r="R5579" t="s">
        <v>41</v>
      </c>
      <c r="S5579" t="s">
        <v>24</v>
      </c>
      <c r="T5579" t="s">
        <v>33</v>
      </c>
      <c r="U5579" t="s">
        <v>24</v>
      </c>
      <c r="V5579" t="s">
        <v>42</v>
      </c>
      <c r="W5579" t="s">
        <v>35</v>
      </c>
      <c r="X5579" t="s">
        <v>27</v>
      </c>
      <c r="Y5579">
        <f t="shared" ca="1" si="527"/>
        <v>0.10699368484531424</v>
      </c>
      <c r="Z5579" t="str">
        <f t="shared" ca="1" si="524"/>
        <v>Low</v>
      </c>
      <c r="AA5579" t="s">
        <v>48</v>
      </c>
      <c r="AB5579" t="s">
        <v>28</v>
      </c>
    </row>
    <row r="5580" spans="1:28" x14ac:dyDescent="0.3">
      <c r="A5580" t="s">
        <v>11212</v>
      </c>
      <c r="B5580" t="s">
        <v>11213</v>
      </c>
      <c r="C5580" t="s">
        <v>24</v>
      </c>
      <c r="D5580" t="s">
        <v>25</v>
      </c>
      <c r="E5580" t="s">
        <v>26</v>
      </c>
      <c r="F5580" t="s">
        <v>27</v>
      </c>
      <c r="G5580">
        <f t="shared" ca="1" si="525"/>
        <v>0.59302870883172021</v>
      </c>
      <c r="H5580" t="str">
        <f t="shared" ca="1" si="526"/>
        <v>Plethoric</v>
      </c>
      <c r="I5580" t="s">
        <v>55</v>
      </c>
      <c r="J5580" t="s">
        <v>24</v>
      </c>
      <c r="K5580" t="s">
        <v>24</v>
      </c>
      <c r="L5580" t="s">
        <v>29</v>
      </c>
      <c r="M5580" t="s">
        <v>30</v>
      </c>
      <c r="N5580" t="s">
        <v>31</v>
      </c>
      <c r="O5580">
        <f t="shared" ca="1" si="522"/>
        <v>0.2122660526172786</v>
      </c>
      <c r="P5580" t="str">
        <f t="shared" ca="1" si="523"/>
        <v>Asy/Patchy</v>
      </c>
      <c r="Q5580" t="s">
        <v>115</v>
      </c>
      <c r="R5580" t="s">
        <v>32</v>
      </c>
      <c r="S5580" t="s">
        <v>28</v>
      </c>
      <c r="T5580" t="s">
        <v>33</v>
      </c>
      <c r="U5580" t="s">
        <v>24</v>
      </c>
      <c r="V5580" t="s">
        <v>34</v>
      </c>
      <c r="W5580" t="s">
        <v>43</v>
      </c>
      <c r="X5580" t="s">
        <v>87</v>
      </c>
      <c r="Y5580">
        <f t="shared" ca="1" si="527"/>
        <v>0.49803717047195506</v>
      </c>
      <c r="Z5580" t="str">
        <f t="shared" ca="1" si="524"/>
        <v>Low</v>
      </c>
      <c r="AA5580" t="s">
        <v>48</v>
      </c>
      <c r="AB5580" t="s">
        <v>24</v>
      </c>
    </row>
    <row r="5581" spans="1:28" x14ac:dyDescent="0.3">
      <c r="A5581" t="s">
        <v>11214</v>
      </c>
      <c r="B5581" t="s">
        <v>11215</v>
      </c>
      <c r="C5581" t="s">
        <v>24</v>
      </c>
      <c r="D5581" t="s">
        <v>25</v>
      </c>
      <c r="E5581" t="s">
        <v>38</v>
      </c>
      <c r="F5581" t="s">
        <v>27</v>
      </c>
      <c r="G5581">
        <f t="shared" ca="1" si="525"/>
        <v>0.43802957324737557</v>
      </c>
      <c r="H5581" t="str">
        <f t="shared" ca="1" si="526"/>
        <v>Normal</v>
      </c>
      <c r="I5581" t="s">
        <v>27</v>
      </c>
      <c r="J5581" t="s">
        <v>24</v>
      </c>
      <c r="K5581" t="s">
        <v>24</v>
      </c>
      <c r="L5581" t="s">
        <v>30</v>
      </c>
      <c r="M5581" t="s">
        <v>30</v>
      </c>
      <c r="N5581" t="s">
        <v>31</v>
      </c>
      <c r="O5581">
        <f t="shared" ca="1" si="522"/>
        <v>0.17262812048350662</v>
      </c>
      <c r="P5581" t="str">
        <f t="shared" ca="1" si="523"/>
        <v>Plethoric</v>
      </c>
      <c r="Q5581" t="s">
        <v>55</v>
      </c>
      <c r="R5581" t="s">
        <v>47</v>
      </c>
      <c r="S5581" t="s">
        <v>24</v>
      </c>
      <c r="T5581" t="s">
        <v>52</v>
      </c>
      <c r="U5581" t="s">
        <v>24</v>
      </c>
      <c r="V5581" t="s">
        <v>42</v>
      </c>
      <c r="W5581" t="s">
        <v>35</v>
      </c>
      <c r="X5581" t="s">
        <v>27</v>
      </c>
      <c r="Y5581">
        <f t="shared" ca="1" si="527"/>
        <v>0.29090082137682594</v>
      </c>
      <c r="Z5581" t="str">
        <f t="shared" ca="1" si="524"/>
        <v>High</v>
      </c>
      <c r="AA5581" t="s">
        <v>63</v>
      </c>
      <c r="AB5581" t="s">
        <v>28</v>
      </c>
    </row>
    <row r="5582" spans="1:28" x14ac:dyDescent="0.3">
      <c r="A5582" t="s">
        <v>11216</v>
      </c>
      <c r="B5582" t="s">
        <v>11217</v>
      </c>
      <c r="C5582" t="s">
        <v>24</v>
      </c>
      <c r="D5582" t="s">
        <v>25</v>
      </c>
      <c r="E5582" t="s">
        <v>38</v>
      </c>
      <c r="F5582" t="s">
        <v>63</v>
      </c>
      <c r="G5582">
        <f t="shared" ca="1" si="525"/>
        <v>0.76270078613463199</v>
      </c>
      <c r="H5582" t="str">
        <f t="shared" ca="1" si="526"/>
        <v>Normal</v>
      </c>
      <c r="I5582" t="s">
        <v>27</v>
      </c>
      <c r="J5582" t="s">
        <v>24</v>
      </c>
      <c r="K5582" t="s">
        <v>24</v>
      </c>
      <c r="L5582" t="s">
        <v>30</v>
      </c>
      <c r="M5582" t="s">
        <v>29</v>
      </c>
      <c r="N5582" t="s">
        <v>31</v>
      </c>
      <c r="O5582">
        <f t="shared" ca="1" si="522"/>
        <v>0.71039345216548655</v>
      </c>
      <c r="P5582" t="str">
        <f t="shared" ca="1" si="523"/>
        <v>Normal</v>
      </c>
      <c r="Q5582" t="s">
        <v>27</v>
      </c>
      <c r="R5582" t="s">
        <v>32</v>
      </c>
      <c r="S5582" t="s">
        <v>24</v>
      </c>
      <c r="T5582" t="s">
        <v>33</v>
      </c>
      <c r="U5582" t="s">
        <v>24</v>
      </c>
      <c r="V5582" t="s">
        <v>42</v>
      </c>
      <c r="W5582" t="s">
        <v>43</v>
      </c>
      <c r="X5582" t="s">
        <v>27</v>
      </c>
      <c r="Y5582">
        <f t="shared" ca="1" si="527"/>
        <v>0.42720098369072534</v>
      </c>
      <c r="Z5582" t="str">
        <f t="shared" ca="1" si="524"/>
        <v>Low</v>
      </c>
      <c r="AA5582" t="s">
        <v>48</v>
      </c>
      <c r="AB5582" t="s">
        <v>24</v>
      </c>
    </row>
    <row r="5583" spans="1:28" x14ac:dyDescent="0.3">
      <c r="A5583" t="s">
        <v>11218</v>
      </c>
      <c r="B5583" t="s">
        <v>11219</v>
      </c>
      <c r="C5583" t="s">
        <v>24</v>
      </c>
      <c r="D5583" t="s">
        <v>25</v>
      </c>
      <c r="E5583" t="s">
        <v>26</v>
      </c>
      <c r="F5583" t="s">
        <v>27</v>
      </c>
      <c r="G5583">
        <f t="shared" ca="1" si="525"/>
        <v>0.51344872536383546</v>
      </c>
      <c r="H5583" t="str">
        <f t="shared" ca="1" si="526"/>
        <v>Oligaemic</v>
      </c>
      <c r="I5583" t="s">
        <v>51</v>
      </c>
      <c r="J5583" t="s">
        <v>24</v>
      </c>
      <c r="K5583" t="s">
        <v>24</v>
      </c>
      <c r="L5583" t="s">
        <v>29</v>
      </c>
      <c r="M5583" t="s">
        <v>30</v>
      </c>
      <c r="N5583" t="s">
        <v>31</v>
      </c>
      <c r="O5583">
        <f t="shared" ca="1" si="522"/>
        <v>0.17435686796969463</v>
      </c>
      <c r="P5583" t="str">
        <f t="shared" ca="1" si="523"/>
        <v>Normal</v>
      </c>
      <c r="Q5583" t="s">
        <v>27</v>
      </c>
      <c r="R5583" t="s">
        <v>41</v>
      </c>
      <c r="S5583" t="s">
        <v>24</v>
      </c>
      <c r="T5583" t="s">
        <v>33</v>
      </c>
      <c r="U5583" t="s">
        <v>24</v>
      </c>
      <c r="V5583" t="s">
        <v>42</v>
      </c>
      <c r="W5583" t="s">
        <v>43</v>
      </c>
      <c r="X5583" t="s">
        <v>27</v>
      </c>
      <c r="Y5583">
        <f t="shared" ca="1" si="527"/>
        <v>0.69325394766436577</v>
      </c>
      <c r="Z5583" t="str">
        <f t="shared" ca="1" si="524"/>
        <v>Low</v>
      </c>
      <c r="AA5583" t="s">
        <v>48</v>
      </c>
      <c r="AB5583" t="s">
        <v>28</v>
      </c>
    </row>
    <row r="5584" spans="1:28" x14ac:dyDescent="0.3">
      <c r="A5584" t="s">
        <v>11220</v>
      </c>
      <c r="B5584" t="s">
        <v>11221</v>
      </c>
      <c r="C5584" t="s">
        <v>24</v>
      </c>
      <c r="D5584" t="s">
        <v>25</v>
      </c>
      <c r="E5584" t="s">
        <v>38</v>
      </c>
      <c r="F5584" t="s">
        <v>27</v>
      </c>
      <c r="G5584">
        <f t="shared" ca="1" si="525"/>
        <v>0.92141827671733301</v>
      </c>
      <c r="H5584" t="str">
        <f t="shared" ca="1" si="526"/>
        <v>Normal</v>
      </c>
      <c r="I5584" t="s">
        <v>27</v>
      </c>
      <c r="J5584" t="s">
        <v>28</v>
      </c>
      <c r="K5584" t="s">
        <v>24</v>
      </c>
      <c r="L5584" t="s">
        <v>30</v>
      </c>
      <c r="M5584" t="s">
        <v>72</v>
      </c>
      <c r="N5584" t="s">
        <v>31</v>
      </c>
      <c r="O5584">
        <f t="shared" ca="1" si="522"/>
        <v>0.78052121404066743</v>
      </c>
      <c r="P5584" t="str">
        <f t="shared" ca="1" si="523"/>
        <v>Normal</v>
      </c>
      <c r="Q5584" t="s">
        <v>27</v>
      </c>
      <c r="R5584" t="s">
        <v>32</v>
      </c>
      <c r="S5584" t="s">
        <v>24</v>
      </c>
      <c r="T5584" t="s">
        <v>33</v>
      </c>
      <c r="U5584" t="s">
        <v>24</v>
      </c>
      <c r="V5584" t="s">
        <v>42</v>
      </c>
      <c r="W5584" t="s">
        <v>35</v>
      </c>
      <c r="X5584" t="s">
        <v>27</v>
      </c>
      <c r="Y5584">
        <f t="shared" ca="1" si="527"/>
        <v>9.2739983472729937E-2</v>
      </c>
      <c r="Z5584" t="str">
        <f t="shared" ca="1" si="524"/>
        <v>Normal</v>
      </c>
      <c r="AA5584" t="s">
        <v>48</v>
      </c>
      <c r="AB5584" t="s">
        <v>24</v>
      </c>
    </row>
    <row r="5585" spans="1:28" x14ac:dyDescent="0.3">
      <c r="A5585" t="s">
        <v>11222</v>
      </c>
      <c r="B5585" t="s">
        <v>11223</v>
      </c>
      <c r="C5585" t="s">
        <v>24</v>
      </c>
      <c r="D5585" t="s">
        <v>25</v>
      </c>
      <c r="E5585" t="s">
        <v>26</v>
      </c>
      <c r="F5585" t="s">
        <v>27</v>
      </c>
      <c r="G5585">
        <f t="shared" ca="1" si="525"/>
        <v>0.72532986567333535</v>
      </c>
      <c r="H5585" t="str">
        <f t="shared" ca="1" si="526"/>
        <v>Plethoric</v>
      </c>
      <c r="I5585" t="s">
        <v>55</v>
      </c>
      <c r="J5585" t="s">
        <v>24</v>
      </c>
      <c r="K5585" t="s">
        <v>24</v>
      </c>
      <c r="L5585" t="s">
        <v>30</v>
      </c>
      <c r="M5585" t="s">
        <v>29</v>
      </c>
      <c r="N5585" t="s">
        <v>31</v>
      </c>
      <c r="O5585">
        <f t="shared" ca="1" si="522"/>
        <v>0.1666920095514115</v>
      </c>
      <c r="P5585" t="str">
        <f t="shared" ca="1" si="523"/>
        <v>Plethoric</v>
      </c>
      <c r="Q5585" t="s">
        <v>55</v>
      </c>
      <c r="R5585" t="s">
        <v>41</v>
      </c>
      <c r="S5585" t="s">
        <v>24</v>
      </c>
      <c r="T5585" t="s">
        <v>52</v>
      </c>
      <c r="U5585" t="s">
        <v>28</v>
      </c>
      <c r="V5585" t="s">
        <v>42</v>
      </c>
      <c r="W5585" t="s">
        <v>43</v>
      </c>
      <c r="X5585" t="s">
        <v>27</v>
      </c>
      <c r="Y5585">
        <f t="shared" ca="1" si="527"/>
        <v>0.40189824816101505</v>
      </c>
      <c r="Z5585" t="str">
        <f t="shared" ca="1" si="524"/>
        <v>High</v>
      </c>
      <c r="AA5585" t="s">
        <v>63</v>
      </c>
      <c r="AB5585" t="s">
        <v>24</v>
      </c>
    </row>
    <row r="5586" spans="1:28" x14ac:dyDescent="0.3">
      <c r="A5586" t="s">
        <v>11224</v>
      </c>
      <c r="B5586" t="s">
        <v>11225</v>
      </c>
      <c r="C5586" t="s">
        <v>24</v>
      </c>
      <c r="D5586" t="s">
        <v>25</v>
      </c>
      <c r="E5586" t="s">
        <v>26</v>
      </c>
      <c r="F5586" t="s">
        <v>27</v>
      </c>
      <c r="G5586">
        <f t="shared" ca="1" si="525"/>
        <v>0.6732691443817207</v>
      </c>
      <c r="H5586" t="str">
        <f t="shared" ca="1" si="526"/>
        <v>Plethoric</v>
      </c>
      <c r="I5586" t="s">
        <v>55</v>
      </c>
      <c r="J5586" t="s">
        <v>24</v>
      </c>
      <c r="K5586" t="s">
        <v>24</v>
      </c>
      <c r="L5586" t="s">
        <v>29</v>
      </c>
      <c r="M5586" t="s">
        <v>29</v>
      </c>
      <c r="N5586" t="s">
        <v>31</v>
      </c>
      <c r="O5586">
        <f t="shared" ca="1" si="522"/>
        <v>0.39875256199021381</v>
      </c>
      <c r="P5586" t="str">
        <f t="shared" ca="1" si="523"/>
        <v>Asy/Patchy</v>
      </c>
      <c r="Q5586" t="s">
        <v>115</v>
      </c>
      <c r="R5586" t="s">
        <v>41</v>
      </c>
      <c r="S5586" t="s">
        <v>24</v>
      </c>
      <c r="T5586" t="s">
        <v>52</v>
      </c>
      <c r="U5586" t="s">
        <v>24</v>
      </c>
      <c r="V5586" t="s">
        <v>34</v>
      </c>
      <c r="W5586" t="s">
        <v>35</v>
      </c>
      <c r="X5586" t="s">
        <v>27</v>
      </c>
      <c r="Y5586">
        <f t="shared" ca="1" si="527"/>
        <v>0.55627296463810672</v>
      </c>
      <c r="Z5586" t="str">
        <f t="shared" ca="1" si="524"/>
        <v>Low</v>
      </c>
      <c r="AA5586" t="s">
        <v>48</v>
      </c>
      <c r="AB5586" t="s">
        <v>24</v>
      </c>
    </row>
    <row r="5587" spans="1:28" x14ac:dyDescent="0.3">
      <c r="A5587" t="s">
        <v>11226</v>
      </c>
      <c r="B5587" t="s">
        <v>11227</v>
      </c>
      <c r="C5587" t="s">
        <v>24</v>
      </c>
      <c r="D5587" t="s">
        <v>25</v>
      </c>
      <c r="E5587" t="s">
        <v>26</v>
      </c>
      <c r="F5587" t="s">
        <v>27</v>
      </c>
      <c r="G5587">
        <f t="shared" ca="1" si="525"/>
        <v>4.3822097967374685E-2</v>
      </c>
      <c r="H5587" t="str">
        <f t="shared" ca="1" si="526"/>
        <v>Normal</v>
      </c>
      <c r="I5587" t="s">
        <v>51</v>
      </c>
      <c r="J5587" t="s">
        <v>28</v>
      </c>
      <c r="K5587" t="s">
        <v>24</v>
      </c>
      <c r="L5587" t="s">
        <v>29</v>
      </c>
      <c r="M5587" t="s">
        <v>29</v>
      </c>
      <c r="N5587" t="s">
        <v>31</v>
      </c>
      <c r="O5587">
        <f t="shared" ca="1" si="522"/>
        <v>0.21044640000744308</v>
      </c>
      <c r="P5587" t="str">
        <f t="shared" ca="1" si="523"/>
        <v>Normal</v>
      </c>
      <c r="Q5587" t="s">
        <v>27</v>
      </c>
      <c r="R5587" t="s">
        <v>47</v>
      </c>
      <c r="S5587" t="s">
        <v>24</v>
      </c>
      <c r="T5587" t="s">
        <v>52</v>
      </c>
      <c r="U5587" t="s">
        <v>24</v>
      </c>
      <c r="V5587" t="s">
        <v>42</v>
      </c>
      <c r="W5587" t="s">
        <v>43</v>
      </c>
      <c r="X5587" t="s">
        <v>27</v>
      </c>
      <c r="Y5587">
        <f t="shared" ca="1" si="527"/>
        <v>0.93563757021017357</v>
      </c>
      <c r="Z5587" t="str">
        <f t="shared" ca="1" si="524"/>
        <v>Low</v>
      </c>
      <c r="AA5587" t="s">
        <v>48</v>
      </c>
      <c r="AB5587" t="s">
        <v>24</v>
      </c>
    </row>
    <row r="5588" spans="1:28" x14ac:dyDescent="0.3">
      <c r="A5588" t="s">
        <v>11228</v>
      </c>
      <c r="B5588" t="s">
        <v>11229</v>
      </c>
      <c r="C5588" t="s">
        <v>24</v>
      </c>
      <c r="D5588" t="s">
        <v>25</v>
      </c>
      <c r="E5588" t="s">
        <v>26</v>
      </c>
      <c r="F5588" t="s">
        <v>27</v>
      </c>
      <c r="G5588">
        <f t="shared" ca="1" si="525"/>
        <v>0.93740271893016847</v>
      </c>
      <c r="H5588" t="str">
        <f t="shared" ca="1" si="526"/>
        <v>Oligaemic</v>
      </c>
      <c r="I5588" t="s">
        <v>51</v>
      </c>
      <c r="J5588" t="s">
        <v>24</v>
      </c>
      <c r="K5588" t="s">
        <v>24</v>
      </c>
      <c r="L5588" t="s">
        <v>30</v>
      </c>
      <c r="M5588" t="s">
        <v>30</v>
      </c>
      <c r="N5588" t="s">
        <v>31</v>
      </c>
      <c r="O5588">
        <f t="shared" ca="1" si="522"/>
        <v>1.897334304663989E-2</v>
      </c>
      <c r="P5588" t="str">
        <f t="shared" ca="1" si="523"/>
        <v>Normal</v>
      </c>
      <c r="Q5588" t="s">
        <v>51</v>
      </c>
      <c r="R5588" t="s">
        <v>41</v>
      </c>
      <c r="S5588" t="s">
        <v>24</v>
      </c>
      <c r="T5588" t="s">
        <v>33</v>
      </c>
      <c r="U5588" t="s">
        <v>24</v>
      </c>
      <c r="V5588" t="s">
        <v>34</v>
      </c>
      <c r="W5588" t="s">
        <v>35</v>
      </c>
      <c r="X5588" t="s">
        <v>27</v>
      </c>
      <c r="Y5588">
        <f t="shared" ca="1" si="527"/>
        <v>0.25479885085423581</v>
      </c>
      <c r="Z5588" t="str">
        <f t="shared" ca="1" si="524"/>
        <v>Low</v>
      </c>
      <c r="AA5588" t="s">
        <v>48</v>
      </c>
      <c r="AB5588" t="s">
        <v>24</v>
      </c>
    </row>
    <row r="5589" spans="1:28" x14ac:dyDescent="0.3">
      <c r="A5589" t="s">
        <v>11230</v>
      </c>
      <c r="B5589" t="s">
        <v>11231</v>
      </c>
      <c r="C5589" t="s">
        <v>24</v>
      </c>
      <c r="D5589" t="s">
        <v>25</v>
      </c>
      <c r="E5589" t="s">
        <v>38</v>
      </c>
      <c r="F5589" t="s">
        <v>27</v>
      </c>
      <c r="G5589">
        <f t="shared" ca="1" si="525"/>
        <v>0.67439564551393216</v>
      </c>
      <c r="H5589" t="str">
        <f t="shared" ca="1" si="526"/>
        <v>Oligaemic</v>
      </c>
      <c r="I5589" t="s">
        <v>51</v>
      </c>
      <c r="J5589" t="s">
        <v>24</v>
      </c>
      <c r="K5589" t="s">
        <v>24</v>
      </c>
      <c r="L5589" t="s">
        <v>30</v>
      </c>
      <c r="M5589" t="s">
        <v>30</v>
      </c>
      <c r="N5589" t="s">
        <v>31</v>
      </c>
      <c r="O5589">
        <f t="shared" ca="1" si="522"/>
        <v>0.74693186904102526</v>
      </c>
      <c r="P5589" t="str">
        <f t="shared" ca="1" si="523"/>
        <v>Oligaemic</v>
      </c>
      <c r="Q5589" t="s">
        <v>51</v>
      </c>
      <c r="R5589" t="s">
        <v>32</v>
      </c>
      <c r="S5589" t="s">
        <v>24</v>
      </c>
      <c r="T5589" t="s">
        <v>33</v>
      </c>
      <c r="U5589" t="s">
        <v>28</v>
      </c>
      <c r="V5589" t="s">
        <v>42</v>
      </c>
      <c r="W5589" t="s">
        <v>43</v>
      </c>
      <c r="X5589" t="s">
        <v>27</v>
      </c>
      <c r="Y5589">
        <f t="shared" ca="1" si="527"/>
        <v>0.82489533503097123</v>
      </c>
      <c r="Z5589" t="str">
        <f t="shared" ca="1" si="524"/>
        <v>Low</v>
      </c>
      <c r="AA5589" t="s">
        <v>48</v>
      </c>
      <c r="AB5589" t="s">
        <v>24</v>
      </c>
    </row>
    <row r="5590" spans="1:28" x14ac:dyDescent="0.3">
      <c r="A5590" t="s">
        <v>11232</v>
      </c>
      <c r="B5590" t="s">
        <v>11233</v>
      </c>
      <c r="C5590" t="s">
        <v>24</v>
      </c>
      <c r="D5590" t="s">
        <v>75</v>
      </c>
      <c r="E5590" t="s">
        <v>26</v>
      </c>
      <c r="F5590" t="s">
        <v>27</v>
      </c>
      <c r="G5590">
        <f t="shared" ca="1" si="525"/>
        <v>0.35161623122025254</v>
      </c>
      <c r="H5590" t="str">
        <f t="shared" ca="1" si="526"/>
        <v>Normal</v>
      </c>
      <c r="I5590" t="s">
        <v>27</v>
      </c>
      <c r="J5590" t="s">
        <v>24</v>
      </c>
      <c r="K5590" t="s">
        <v>24</v>
      </c>
      <c r="L5590" t="s">
        <v>30</v>
      </c>
      <c r="M5590" t="s">
        <v>30</v>
      </c>
      <c r="N5590" t="s">
        <v>31</v>
      </c>
      <c r="O5590">
        <f t="shared" ca="1" si="522"/>
        <v>0.61608018122515074</v>
      </c>
      <c r="P5590" t="str">
        <f t="shared" ca="1" si="523"/>
        <v>Plethoric</v>
      </c>
      <c r="Q5590" t="s">
        <v>55</v>
      </c>
      <c r="R5590" t="s">
        <v>32</v>
      </c>
      <c r="S5590" t="s">
        <v>24</v>
      </c>
      <c r="T5590" t="s">
        <v>60</v>
      </c>
      <c r="U5590" t="s">
        <v>24</v>
      </c>
      <c r="V5590" t="s">
        <v>42</v>
      </c>
      <c r="W5590" t="s">
        <v>43</v>
      </c>
      <c r="X5590" t="s">
        <v>87</v>
      </c>
      <c r="Y5590">
        <f t="shared" ca="1" si="527"/>
        <v>0.36740099248083591</v>
      </c>
      <c r="Z5590" t="str">
        <f t="shared" ca="1" si="524"/>
        <v>Low</v>
      </c>
      <c r="AA5590" t="s">
        <v>48</v>
      </c>
      <c r="AB5590" t="s">
        <v>24</v>
      </c>
    </row>
    <row r="5591" spans="1:28" x14ac:dyDescent="0.3">
      <c r="A5591" t="s">
        <v>11234</v>
      </c>
      <c r="B5591" t="s">
        <v>11235</v>
      </c>
      <c r="C5591" t="s">
        <v>24</v>
      </c>
      <c r="D5591" t="s">
        <v>25</v>
      </c>
      <c r="E5591" t="s">
        <v>26</v>
      </c>
      <c r="F5591" t="s">
        <v>27</v>
      </c>
      <c r="G5591">
        <f t="shared" ca="1" si="525"/>
        <v>0.53144696863782859</v>
      </c>
      <c r="H5591" t="str">
        <f t="shared" ca="1" si="526"/>
        <v>Oligaemic</v>
      </c>
      <c r="I5591" t="s">
        <v>51</v>
      </c>
      <c r="J5591" t="s">
        <v>24</v>
      </c>
      <c r="K5591" t="s">
        <v>24</v>
      </c>
      <c r="L5591" t="s">
        <v>72</v>
      </c>
      <c r="M5591" t="s">
        <v>30</v>
      </c>
      <c r="N5591" t="s">
        <v>31</v>
      </c>
      <c r="O5591">
        <f t="shared" ca="1" si="522"/>
        <v>0.16873754884818659</v>
      </c>
      <c r="P5591" t="str">
        <f t="shared" ca="1" si="523"/>
        <v>Normal</v>
      </c>
      <c r="Q5591" t="s">
        <v>27</v>
      </c>
      <c r="R5591" t="s">
        <v>32</v>
      </c>
      <c r="S5591" t="s">
        <v>28</v>
      </c>
      <c r="T5591" t="s">
        <v>52</v>
      </c>
      <c r="U5591" t="s">
        <v>24</v>
      </c>
      <c r="V5591" t="s">
        <v>42</v>
      </c>
      <c r="W5591" t="s">
        <v>66</v>
      </c>
      <c r="X5591" t="s">
        <v>27</v>
      </c>
      <c r="Y5591">
        <f t="shared" ca="1" si="527"/>
        <v>0.24675524991682196</v>
      </c>
      <c r="Z5591" t="str">
        <f t="shared" ca="1" si="524"/>
        <v>Low</v>
      </c>
      <c r="AA5591" t="s">
        <v>48</v>
      </c>
      <c r="AB5591" t="s">
        <v>24</v>
      </c>
    </row>
    <row r="5592" spans="1:28" x14ac:dyDescent="0.3">
      <c r="A5592" t="s">
        <v>11236</v>
      </c>
      <c r="B5592" t="s">
        <v>11237</v>
      </c>
      <c r="C5592" t="s">
        <v>24</v>
      </c>
      <c r="D5592" t="s">
        <v>25</v>
      </c>
      <c r="E5592" t="s">
        <v>38</v>
      </c>
      <c r="F5592" t="s">
        <v>27</v>
      </c>
      <c r="G5592">
        <f t="shared" ca="1" si="525"/>
        <v>0.87755672354107628</v>
      </c>
      <c r="H5592" t="str">
        <f t="shared" ca="1" si="526"/>
        <v>Plethoric</v>
      </c>
      <c r="I5592" t="s">
        <v>55</v>
      </c>
      <c r="J5592" t="s">
        <v>24</v>
      </c>
      <c r="K5592" t="s">
        <v>24</v>
      </c>
      <c r="L5592" t="s">
        <v>30</v>
      </c>
      <c r="M5592" t="s">
        <v>30</v>
      </c>
      <c r="N5592" t="s">
        <v>31</v>
      </c>
      <c r="O5592">
        <f t="shared" ca="1" si="522"/>
        <v>0.34556537863095205</v>
      </c>
      <c r="P5592" t="str">
        <f t="shared" ca="1" si="523"/>
        <v>Plethoric</v>
      </c>
      <c r="Q5592" t="s">
        <v>55</v>
      </c>
      <c r="R5592" t="s">
        <v>41</v>
      </c>
      <c r="S5592" t="s">
        <v>24</v>
      </c>
      <c r="T5592" t="s">
        <v>33</v>
      </c>
      <c r="U5592" t="s">
        <v>24</v>
      </c>
      <c r="V5592" t="s">
        <v>42</v>
      </c>
      <c r="W5592" t="s">
        <v>35</v>
      </c>
      <c r="X5592" t="s">
        <v>27</v>
      </c>
      <c r="Y5592">
        <f t="shared" ca="1" si="527"/>
        <v>0.22711566828353447</v>
      </c>
      <c r="Z5592" t="str">
        <f t="shared" ca="1" si="524"/>
        <v>Low</v>
      </c>
      <c r="AA5592" t="s">
        <v>48</v>
      </c>
      <c r="AB5592" t="s">
        <v>24</v>
      </c>
    </row>
    <row r="5593" spans="1:28" x14ac:dyDescent="0.3">
      <c r="A5593" t="s">
        <v>11238</v>
      </c>
      <c r="B5593" t="s">
        <v>11239</v>
      </c>
      <c r="C5593" t="s">
        <v>24</v>
      </c>
      <c r="D5593" t="s">
        <v>25</v>
      </c>
      <c r="E5593" t="s">
        <v>26</v>
      </c>
      <c r="F5593" t="s">
        <v>27</v>
      </c>
      <c r="G5593">
        <f t="shared" ca="1" si="525"/>
        <v>0.49896963309768017</v>
      </c>
      <c r="H5593" t="str">
        <f t="shared" ca="1" si="526"/>
        <v>Oligaemic</v>
      </c>
      <c r="I5593" t="s">
        <v>51</v>
      </c>
      <c r="J5593" t="s">
        <v>24</v>
      </c>
      <c r="K5593" t="s">
        <v>24</v>
      </c>
      <c r="L5593" t="s">
        <v>30</v>
      </c>
      <c r="M5593" t="s">
        <v>72</v>
      </c>
      <c r="N5593" t="s">
        <v>31</v>
      </c>
      <c r="O5593">
        <f t="shared" ca="1" si="522"/>
        <v>0.37761684350831171</v>
      </c>
      <c r="P5593" t="str">
        <f t="shared" ca="1" si="523"/>
        <v>Oligaemic</v>
      </c>
      <c r="Q5593" t="s">
        <v>51</v>
      </c>
      <c r="R5593" t="s">
        <v>47</v>
      </c>
      <c r="S5593" t="s">
        <v>24</v>
      </c>
      <c r="T5593" t="s">
        <v>33</v>
      </c>
      <c r="U5593" t="s">
        <v>24</v>
      </c>
      <c r="V5593" t="s">
        <v>42</v>
      </c>
      <c r="W5593" t="s">
        <v>43</v>
      </c>
      <c r="X5593" t="s">
        <v>27</v>
      </c>
      <c r="Y5593">
        <f t="shared" ca="1" si="527"/>
        <v>0.66247531789361058</v>
      </c>
      <c r="Z5593" t="str">
        <f t="shared" ca="1" si="524"/>
        <v>Low</v>
      </c>
      <c r="AA5593" t="s">
        <v>48</v>
      </c>
      <c r="AB5593" t="s">
        <v>24</v>
      </c>
    </row>
    <row r="5594" spans="1:28" x14ac:dyDescent="0.3">
      <c r="A5594" t="s">
        <v>11240</v>
      </c>
      <c r="B5594" t="s">
        <v>11241</v>
      </c>
      <c r="C5594" t="s">
        <v>24</v>
      </c>
      <c r="D5594" t="s">
        <v>25</v>
      </c>
      <c r="E5594" t="s">
        <v>38</v>
      </c>
      <c r="F5594" t="s">
        <v>27</v>
      </c>
      <c r="G5594">
        <f t="shared" ca="1" si="525"/>
        <v>0.2565111864972569</v>
      </c>
      <c r="H5594" t="str">
        <f t="shared" ca="1" si="526"/>
        <v>Normal</v>
      </c>
      <c r="I5594" t="s">
        <v>27</v>
      </c>
      <c r="J5594" t="s">
        <v>24</v>
      </c>
      <c r="K5594" t="s">
        <v>24</v>
      </c>
      <c r="L5594" t="s">
        <v>29</v>
      </c>
      <c r="M5594" t="s">
        <v>30</v>
      </c>
      <c r="N5594" t="s">
        <v>31</v>
      </c>
      <c r="O5594">
        <f t="shared" ca="1" si="522"/>
        <v>0.77331745050181866</v>
      </c>
      <c r="P5594" t="str">
        <f t="shared" ca="1" si="523"/>
        <v>Normal</v>
      </c>
      <c r="Q5594" t="s">
        <v>27</v>
      </c>
      <c r="R5594" t="s">
        <v>41</v>
      </c>
      <c r="S5594" t="s">
        <v>24</v>
      </c>
      <c r="T5594" t="s">
        <v>60</v>
      </c>
      <c r="U5594" t="s">
        <v>24</v>
      </c>
      <c r="V5594" t="s">
        <v>42</v>
      </c>
      <c r="W5594" t="s">
        <v>43</v>
      </c>
      <c r="X5594" t="s">
        <v>27</v>
      </c>
      <c r="Y5594">
        <f t="shared" ca="1" si="527"/>
        <v>0.61163021083133262</v>
      </c>
      <c r="Z5594" t="str">
        <f t="shared" ca="1" si="524"/>
        <v>Low</v>
      </c>
      <c r="AA5594" t="s">
        <v>48</v>
      </c>
      <c r="AB5594" t="s">
        <v>28</v>
      </c>
    </row>
    <row r="5595" spans="1:28" x14ac:dyDescent="0.3">
      <c r="A5595" t="s">
        <v>11242</v>
      </c>
      <c r="B5595" t="s">
        <v>11243</v>
      </c>
      <c r="C5595" t="s">
        <v>24</v>
      </c>
      <c r="D5595" t="s">
        <v>25</v>
      </c>
      <c r="E5595" t="s">
        <v>38</v>
      </c>
      <c r="F5595" t="s">
        <v>27</v>
      </c>
      <c r="G5595">
        <f t="shared" ca="1" si="525"/>
        <v>0.71772618498719931</v>
      </c>
      <c r="H5595" t="str">
        <f t="shared" ca="1" si="526"/>
        <v>Plethoric</v>
      </c>
      <c r="I5595" t="s">
        <v>55</v>
      </c>
      <c r="J5595" t="s">
        <v>24</v>
      </c>
      <c r="K5595" t="s">
        <v>28</v>
      </c>
      <c r="L5595" t="s">
        <v>30</v>
      </c>
      <c r="M5595" t="s">
        <v>30</v>
      </c>
      <c r="N5595" t="s">
        <v>31</v>
      </c>
      <c r="O5595">
        <f t="shared" ca="1" si="522"/>
        <v>0.37195577854003647</v>
      </c>
      <c r="P5595" t="str">
        <f t="shared" ca="1" si="523"/>
        <v>Plethoric</v>
      </c>
      <c r="Q5595" t="s">
        <v>55</v>
      </c>
      <c r="R5595" t="s">
        <v>32</v>
      </c>
      <c r="S5595" t="s">
        <v>24</v>
      </c>
      <c r="T5595" t="s">
        <v>33</v>
      </c>
      <c r="U5595" t="s">
        <v>24</v>
      </c>
      <c r="V5595" t="s">
        <v>42</v>
      </c>
      <c r="W5595" t="s">
        <v>43</v>
      </c>
      <c r="X5595" t="s">
        <v>87</v>
      </c>
      <c r="Y5595">
        <f t="shared" ca="1" si="527"/>
        <v>0.90962896069920673</v>
      </c>
      <c r="Z5595" t="str">
        <f t="shared" ca="1" si="524"/>
        <v>Normal</v>
      </c>
      <c r="AA5595" t="s">
        <v>27</v>
      </c>
      <c r="AB5595" t="s">
        <v>24</v>
      </c>
    </row>
    <row r="5596" spans="1:28" x14ac:dyDescent="0.3">
      <c r="A5596" t="s">
        <v>11244</v>
      </c>
      <c r="B5596" t="s">
        <v>11245</v>
      </c>
      <c r="C5596" t="s">
        <v>24</v>
      </c>
      <c r="D5596" t="s">
        <v>25</v>
      </c>
      <c r="E5596" t="s">
        <v>26</v>
      </c>
      <c r="F5596" t="s">
        <v>27</v>
      </c>
      <c r="G5596">
        <f t="shared" ca="1" si="525"/>
        <v>3.383415461641992E-2</v>
      </c>
      <c r="H5596" t="str">
        <f t="shared" ca="1" si="526"/>
        <v>Normal</v>
      </c>
      <c r="I5596" t="s">
        <v>51</v>
      </c>
      <c r="J5596" t="s">
        <v>24</v>
      </c>
      <c r="K5596" t="s">
        <v>24</v>
      </c>
      <c r="L5596" t="s">
        <v>30</v>
      </c>
      <c r="M5596" t="s">
        <v>30</v>
      </c>
      <c r="N5596" t="s">
        <v>31</v>
      </c>
      <c r="O5596">
        <f t="shared" ca="1" si="522"/>
        <v>0.43135260952799537</v>
      </c>
      <c r="P5596" t="str">
        <f t="shared" ca="1" si="523"/>
        <v>Oligaemic</v>
      </c>
      <c r="Q5596" t="s">
        <v>51</v>
      </c>
      <c r="R5596" t="s">
        <v>41</v>
      </c>
      <c r="S5596" t="s">
        <v>24</v>
      </c>
      <c r="T5596" t="s">
        <v>60</v>
      </c>
      <c r="U5596" t="s">
        <v>24</v>
      </c>
      <c r="V5596" t="s">
        <v>42</v>
      </c>
      <c r="W5596" t="s">
        <v>43</v>
      </c>
      <c r="X5596" t="s">
        <v>27</v>
      </c>
      <c r="Y5596">
        <f t="shared" ca="1" si="527"/>
        <v>0.38440721555109614</v>
      </c>
      <c r="Z5596" t="str">
        <f t="shared" ca="1" si="524"/>
        <v>Low</v>
      </c>
      <c r="AA5596" t="s">
        <v>48</v>
      </c>
      <c r="AB5596" t="s">
        <v>24</v>
      </c>
    </row>
    <row r="5597" spans="1:28" x14ac:dyDescent="0.3">
      <c r="A5597" t="s">
        <v>11246</v>
      </c>
      <c r="B5597" t="s">
        <v>11247</v>
      </c>
      <c r="C5597" t="s">
        <v>24</v>
      </c>
      <c r="D5597" t="s">
        <v>25</v>
      </c>
      <c r="E5597" t="s">
        <v>38</v>
      </c>
      <c r="F5597" t="s">
        <v>27</v>
      </c>
      <c r="G5597">
        <f t="shared" ca="1" si="525"/>
        <v>0.85937849123596588</v>
      </c>
      <c r="H5597" t="str">
        <f t="shared" ca="1" si="526"/>
        <v>Oligaemic</v>
      </c>
      <c r="I5597" t="s">
        <v>51</v>
      </c>
      <c r="J5597" t="s">
        <v>24</v>
      </c>
      <c r="K5597" t="s">
        <v>24</v>
      </c>
      <c r="L5597" t="s">
        <v>30</v>
      </c>
      <c r="M5597" t="s">
        <v>30</v>
      </c>
      <c r="N5597" t="s">
        <v>31</v>
      </c>
      <c r="O5597">
        <f t="shared" ca="1" si="522"/>
        <v>9.0431749079650903E-2</v>
      </c>
      <c r="P5597" t="str">
        <f t="shared" ca="1" si="523"/>
        <v>Normal</v>
      </c>
      <c r="Q5597" t="s">
        <v>51</v>
      </c>
      <c r="R5597" t="s">
        <v>47</v>
      </c>
      <c r="S5597" t="s">
        <v>24</v>
      </c>
      <c r="T5597" t="s">
        <v>60</v>
      </c>
      <c r="U5597" t="s">
        <v>24</v>
      </c>
      <c r="V5597" t="s">
        <v>42</v>
      </c>
      <c r="W5597" t="s">
        <v>43</v>
      </c>
      <c r="X5597" t="s">
        <v>27</v>
      </c>
      <c r="Y5597">
        <f t="shared" ca="1" si="527"/>
        <v>0.39897419220826325</v>
      </c>
      <c r="Z5597" t="str">
        <f t="shared" ca="1" si="524"/>
        <v>Low</v>
      </c>
      <c r="AA5597" t="s">
        <v>48</v>
      </c>
      <c r="AB5597" t="s">
        <v>28</v>
      </c>
    </row>
    <row r="5598" spans="1:28" x14ac:dyDescent="0.3">
      <c r="A5598" t="s">
        <v>11248</v>
      </c>
      <c r="B5598" t="s">
        <v>11249</v>
      </c>
      <c r="C5598" t="s">
        <v>24</v>
      </c>
      <c r="D5598" t="s">
        <v>25</v>
      </c>
      <c r="E5598" t="s">
        <v>26</v>
      </c>
      <c r="F5598" t="s">
        <v>63</v>
      </c>
      <c r="G5598">
        <f t="shared" ca="1" si="525"/>
        <v>0.55832453236764668</v>
      </c>
      <c r="H5598" t="str">
        <f t="shared" ca="1" si="526"/>
        <v>Plethoric</v>
      </c>
      <c r="I5598" t="s">
        <v>55</v>
      </c>
      <c r="J5598" t="s">
        <v>24</v>
      </c>
      <c r="K5598" t="s">
        <v>24</v>
      </c>
      <c r="L5598" t="s">
        <v>30</v>
      </c>
      <c r="M5598" t="s">
        <v>30</v>
      </c>
      <c r="N5598" t="s">
        <v>31</v>
      </c>
      <c r="O5598">
        <f t="shared" ca="1" si="522"/>
        <v>0.47591829306525846</v>
      </c>
      <c r="P5598" t="str">
        <f t="shared" ca="1" si="523"/>
        <v>Grd_Glass</v>
      </c>
      <c r="Q5598" t="s">
        <v>39</v>
      </c>
      <c r="R5598" t="s">
        <v>41</v>
      </c>
      <c r="S5598" t="s">
        <v>24</v>
      </c>
      <c r="T5598" t="s">
        <v>33</v>
      </c>
      <c r="U5598" t="s">
        <v>24</v>
      </c>
      <c r="V5598" t="s">
        <v>34</v>
      </c>
      <c r="W5598" t="s">
        <v>43</v>
      </c>
      <c r="X5598" t="s">
        <v>27</v>
      </c>
      <c r="Y5598">
        <f t="shared" ca="1" si="527"/>
        <v>0.43002377035302941</v>
      </c>
      <c r="Z5598" t="str">
        <f t="shared" ca="1" si="524"/>
        <v>High</v>
      </c>
      <c r="AA5598" t="s">
        <v>63</v>
      </c>
      <c r="AB5598" t="s">
        <v>24</v>
      </c>
    </row>
    <row r="5599" spans="1:28" x14ac:dyDescent="0.3">
      <c r="A5599" t="s">
        <v>11250</v>
      </c>
      <c r="B5599" t="s">
        <v>11251</v>
      </c>
      <c r="C5599" t="s">
        <v>24</v>
      </c>
      <c r="D5599" t="s">
        <v>25</v>
      </c>
      <c r="E5599" t="s">
        <v>26</v>
      </c>
      <c r="F5599" t="s">
        <v>27</v>
      </c>
      <c r="G5599">
        <f t="shared" ca="1" si="525"/>
        <v>0.99825964351424668</v>
      </c>
      <c r="H5599" t="str">
        <f t="shared" ca="1" si="526"/>
        <v>Plethoric</v>
      </c>
      <c r="I5599" t="s">
        <v>55</v>
      </c>
      <c r="J5599" t="s">
        <v>24</v>
      </c>
      <c r="K5599" t="s">
        <v>24</v>
      </c>
      <c r="L5599" t="s">
        <v>30</v>
      </c>
      <c r="M5599" t="s">
        <v>30</v>
      </c>
      <c r="N5599" t="s">
        <v>31</v>
      </c>
      <c r="O5599">
        <f t="shared" ca="1" si="522"/>
        <v>0.97861520962780402</v>
      </c>
      <c r="P5599" t="str">
        <f t="shared" ca="1" si="523"/>
        <v>Grd_Glass</v>
      </c>
      <c r="Q5599" t="s">
        <v>39</v>
      </c>
      <c r="R5599" t="s">
        <v>32</v>
      </c>
      <c r="S5599" t="s">
        <v>24</v>
      </c>
      <c r="T5599" t="s">
        <v>33</v>
      </c>
      <c r="U5599" t="s">
        <v>28</v>
      </c>
      <c r="V5599" t="s">
        <v>34</v>
      </c>
      <c r="W5599" t="s">
        <v>35</v>
      </c>
      <c r="X5599" t="s">
        <v>27</v>
      </c>
      <c r="Y5599">
        <f t="shared" ca="1" si="527"/>
        <v>0.19211284835309339</v>
      </c>
      <c r="Z5599" t="str">
        <f t="shared" ca="1" si="524"/>
        <v>High</v>
      </c>
      <c r="AA5599" t="s">
        <v>63</v>
      </c>
      <c r="AB5599" t="s">
        <v>24</v>
      </c>
    </row>
    <row r="5600" spans="1:28" x14ac:dyDescent="0.3">
      <c r="A5600" t="s">
        <v>11252</v>
      </c>
      <c r="B5600" t="s">
        <v>11253</v>
      </c>
      <c r="C5600" t="s">
        <v>24</v>
      </c>
      <c r="D5600" t="s">
        <v>25</v>
      </c>
      <c r="E5600" t="s">
        <v>38</v>
      </c>
      <c r="F5600" t="s">
        <v>27</v>
      </c>
      <c r="G5600">
        <f t="shared" ca="1" si="525"/>
        <v>0.59342739776261899</v>
      </c>
      <c r="H5600" t="str">
        <f t="shared" ca="1" si="526"/>
        <v>Normal</v>
      </c>
      <c r="I5600" t="s">
        <v>27</v>
      </c>
      <c r="J5600" t="s">
        <v>24</v>
      </c>
      <c r="K5600" t="s">
        <v>24</v>
      </c>
      <c r="L5600" t="s">
        <v>29</v>
      </c>
      <c r="M5600" t="s">
        <v>30</v>
      </c>
      <c r="N5600" t="s">
        <v>31</v>
      </c>
      <c r="O5600">
        <f t="shared" ca="1" si="522"/>
        <v>0.78401825820984927</v>
      </c>
      <c r="P5600" t="str">
        <f t="shared" ca="1" si="523"/>
        <v>Plethoric</v>
      </c>
      <c r="Q5600" t="s">
        <v>55</v>
      </c>
      <c r="R5600" t="s">
        <v>32</v>
      </c>
      <c r="S5600" t="s">
        <v>28</v>
      </c>
      <c r="T5600" t="s">
        <v>33</v>
      </c>
      <c r="U5600" t="s">
        <v>24</v>
      </c>
      <c r="V5600" t="s">
        <v>34</v>
      </c>
      <c r="W5600" t="s">
        <v>35</v>
      </c>
      <c r="X5600" t="s">
        <v>27</v>
      </c>
      <c r="Y5600">
        <f t="shared" ca="1" si="527"/>
        <v>0.92385631634605159</v>
      </c>
      <c r="Z5600" t="str">
        <f t="shared" ca="1" si="524"/>
        <v>Normal</v>
      </c>
      <c r="AA5600" t="s">
        <v>27</v>
      </c>
      <c r="AB5600" t="s">
        <v>28</v>
      </c>
    </row>
    <row r="5601" spans="1:28" x14ac:dyDescent="0.3">
      <c r="A5601" t="s">
        <v>11254</v>
      </c>
      <c r="B5601" t="s">
        <v>11255</v>
      </c>
      <c r="C5601" t="s">
        <v>24</v>
      </c>
      <c r="D5601" t="s">
        <v>25</v>
      </c>
      <c r="E5601" t="s">
        <v>38</v>
      </c>
      <c r="F5601" t="s">
        <v>27</v>
      </c>
      <c r="G5601">
        <f t="shared" ca="1" si="525"/>
        <v>0.98881069565324264</v>
      </c>
      <c r="H5601" t="str">
        <f t="shared" ca="1" si="526"/>
        <v>Plethoric</v>
      </c>
      <c r="I5601" t="s">
        <v>55</v>
      </c>
      <c r="J5601" t="s">
        <v>24</v>
      </c>
      <c r="K5601" t="s">
        <v>24</v>
      </c>
      <c r="L5601" t="s">
        <v>30</v>
      </c>
      <c r="M5601" t="s">
        <v>30</v>
      </c>
      <c r="N5601" t="s">
        <v>31</v>
      </c>
      <c r="O5601">
        <f t="shared" ca="1" si="522"/>
        <v>0.79957279512548729</v>
      </c>
      <c r="P5601" t="str">
        <f t="shared" ca="1" si="523"/>
        <v>Normal</v>
      </c>
      <c r="Q5601" t="s">
        <v>27</v>
      </c>
      <c r="R5601" t="s">
        <v>41</v>
      </c>
      <c r="S5601" t="s">
        <v>24</v>
      </c>
      <c r="T5601" t="s">
        <v>33</v>
      </c>
      <c r="U5601" t="s">
        <v>24</v>
      </c>
      <c r="V5601" t="s">
        <v>42</v>
      </c>
      <c r="W5601" t="s">
        <v>43</v>
      </c>
      <c r="X5601" t="s">
        <v>27</v>
      </c>
      <c r="Y5601">
        <f t="shared" ca="1" si="527"/>
        <v>0.26494841974392136</v>
      </c>
      <c r="Z5601" t="str">
        <f t="shared" ca="1" si="524"/>
        <v>Low</v>
      </c>
      <c r="AA5601" t="s">
        <v>48</v>
      </c>
      <c r="AB5601" t="s">
        <v>28</v>
      </c>
    </row>
    <row r="5602" spans="1:28" x14ac:dyDescent="0.3">
      <c r="A5602" t="s">
        <v>11256</v>
      </c>
      <c r="B5602" t="s">
        <v>11257</v>
      </c>
      <c r="C5602" t="s">
        <v>24</v>
      </c>
      <c r="D5602" t="s">
        <v>25</v>
      </c>
      <c r="E5602" t="s">
        <v>38</v>
      </c>
      <c r="F5602" t="s">
        <v>27</v>
      </c>
      <c r="G5602">
        <f t="shared" ca="1" si="525"/>
        <v>0.86278932506575878</v>
      </c>
      <c r="H5602" t="str">
        <f t="shared" ca="1" si="526"/>
        <v>Grd_Glass</v>
      </c>
      <c r="I5602" t="s">
        <v>39</v>
      </c>
      <c r="J5602" t="s">
        <v>24</v>
      </c>
      <c r="K5602" t="s">
        <v>24</v>
      </c>
      <c r="L5602" t="s">
        <v>30</v>
      </c>
      <c r="M5602" t="s">
        <v>72</v>
      </c>
      <c r="N5602" t="s">
        <v>31</v>
      </c>
      <c r="O5602">
        <f t="shared" ca="1" si="522"/>
        <v>0.73826484134956949</v>
      </c>
      <c r="P5602" t="str">
        <f t="shared" ca="1" si="523"/>
        <v>Grd_Glass</v>
      </c>
      <c r="Q5602" t="s">
        <v>39</v>
      </c>
      <c r="R5602" t="s">
        <v>41</v>
      </c>
      <c r="S5602" t="s">
        <v>24</v>
      </c>
      <c r="T5602" t="s">
        <v>33</v>
      </c>
      <c r="U5602" t="s">
        <v>24</v>
      </c>
      <c r="V5602" t="s">
        <v>42</v>
      </c>
      <c r="W5602" t="s">
        <v>66</v>
      </c>
      <c r="X5602" t="s">
        <v>27</v>
      </c>
      <c r="Y5602">
        <f t="shared" ca="1" si="527"/>
        <v>5.319227918448699E-2</v>
      </c>
      <c r="Z5602" t="str">
        <f t="shared" ca="1" si="524"/>
        <v>Normal</v>
      </c>
      <c r="AA5602" t="s">
        <v>63</v>
      </c>
      <c r="AB5602" t="s">
        <v>24</v>
      </c>
    </row>
    <row r="5603" spans="1:28" x14ac:dyDescent="0.3">
      <c r="A5603" t="s">
        <v>11258</v>
      </c>
      <c r="B5603" t="s">
        <v>11259</v>
      </c>
      <c r="C5603" t="s">
        <v>24</v>
      </c>
      <c r="D5603" t="s">
        <v>25</v>
      </c>
      <c r="E5603" t="s">
        <v>26</v>
      </c>
      <c r="F5603" t="s">
        <v>27</v>
      </c>
      <c r="G5603">
        <f t="shared" ca="1" si="525"/>
        <v>0.64138971758449304</v>
      </c>
      <c r="H5603" t="str">
        <f t="shared" ca="1" si="526"/>
        <v>Normal</v>
      </c>
      <c r="I5603" t="s">
        <v>27</v>
      </c>
      <c r="J5603" t="s">
        <v>24</v>
      </c>
      <c r="K5603" t="s">
        <v>24</v>
      </c>
      <c r="L5603" t="s">
        <v>29</v>
      </c>
      <c r="M5603" t="s">
        <v>29</v>
      </c>
      <c r="N5603" t="s">
        <v>31</v>
      </c>
      <c r="O5603">
        <f t="shared" ca="1" si="522"/>
        <v>0.12422579264011768</v>
      </c>
      <c r="P5603" t="str">
        <f t="shared" ca="1" si="523"/>
        <v>Normal</v>
      </c>
      <c r="Q5603" t="s">
        <v>27</v>
      </c>
      <c r="R5603" t="s">
        <v>41</v>
      </c>
      <c r="S5603" t="s">
        <v>24</v>
      </c>
      <c r="T5603" t="s">
        <v>33</v>
      </c>
      <c r="U5603" t="s">
        <v>24</v>
      </c>
      <c r="V5603" t="s">
        <v>34</v>
      </c>
      <c r="W5603" t="s">
        <v>35</v>
      </c>
      <c r="X5603" t="s">
        <v>27</v>
      </c>
      <c r="Y5603">
        <f t="shared" ca="1" si="527"/>
        <v>0.80796059773187856</v>
      </c>
      <c r="Z5603" t="str">
        <f t="shared" ca="1" si="524"/>
        <v>Normal</v>
      </c>
      <c r="AA5603" t="s">
        <v>27</v>
      </c>
      <c r="AB5603" t="s">
        <v>24</v>
      </c>
    </row>
    <row r="5604" spans="1:28" x14ac:dyDescent="0.3">
      <c r="A5604" t="s">
        <v>11260</v>
      </c>
      <c r="B5604" t="s">
        <v>11261</v>
      </c>
      <c r="C5604" t="s">
        <v>24</v>
      </c>
      <c r="D5604" t="s">
        <v>25</v>
      </c>
      <c r="E5604" t="s">
        <v>38</v>
      </c>
      <c r="F5604" t="s">
        <v>48</v>
      </c>
      <c r="G5604">
        <f t="shared" ca="1" si="525"/>
        <v>0.97189198625964568</v>
      </c>
      <c r="H5604" t="str">
        <f t="shared" ca="1" si="526"/>
        <v>Normal</v>
      </c>
      <c r="I5604" t="s">
        <v>27</v>
      </c>
      <c r="J5604" t="s">
        <v>24</v>
      </c>
      <c r="K5604" t="s">
        <v>28</v>
      </c>
      <c r="L5604" t="s">
        <v>29</v>
      </c>
      <c r="M5604" t="s">
        <v>30</v>
      </c>
      <c r="N5604" t="s">
        <v>40</v>
      </c>
      <c r="O5604">
        <f t="shared" ca="1" si="522"/>
        <v>0.92311147689395623</v>
      </c>
      <c r="P5604" t="str">
        <f t="shared" ca="1" si="523"/>
        <v>Normal</v>
      </c>
      <c r="Q5604" t="s">
        <v>27</v>
      </c>
      <c r="R5604" t="s">
        <v>47</v>
      </c>
      <c r="S5604" t="s">
        <v>28</v>
      </c>
      <c r="T5604" t="s">
        <v>33</v>
      </c>
      <c r="U5604" t="s">
        <v>24</v>
      </c>
      <c r="V5604" t="s">
        <v>42</v>
      </c>
      <c r="W5604" t="s">
        <v>43</v>
      </c>
      <c r="X5604" t="s">
        <v>27</v>
      </c>
      <c r="Y5604">
        <f t="shared" ca="1" si="527"/>
        <v>0.31310560089062356</v>
      </c>
      <c r="Z5604" t="str">
        <f t="shared" ca="1" si="524"/>
        <v>Low</v>
      </c>
      <c r="AA5604" t="s">
        <v>48</v>
      </c>
      <c r="AB5604" t="s">
        <v>24</v>
      </c>
    </row>
    <row r="5605" spans="1:28" x14ac:dyDescent="0.3">
      <c r="A5605" t="s">
        <v>11262</v>
      </c>
      <c r="B5605" t="s">
        <v>11263</v>
      </c>
      <c r="C5605" t="s">
        <v>24</v>
      </c>
      <c r="D5605" t="s">
        <v>25</v>
      </c>
      <c r="E5605" t="s">
        <v>38</v>
      </c>
      <c r="F5605" t="s">
        <v>27</v>
      </c>
      <c r="G5605">
        <f t="shared" ca="1" si="525"/>
        <v>0.38790504790372493</v>
      </c>
      <c r="H5605" t="str">
        <f t="shared" ca="1" si="526"/>
        <v>Oligaemic</v>
      </c>
      <c r="I5605" t="s">
        <v>51</v>
      </c>
      <c r="J5605" t="s">
        <v>28</v>
      </c>
      <c r="K5605" t="s">
        <v>24</v>
      </c>
      <c r="L5605" t="s">
        <v>72</v>
      </c>
      <c r="M5605" t="s">
        <v>30</v>
      </c>
      <c r="N5605" t="s">
        <v>40</v>
      </c>
      <c r="O5605">
        <f t="shared" ca="1" si="522"/>
        <v>0.25230477091516124</v>
      </c>
      <c r="P5605" t="str">
        <f t="shared" ca="1" si="523"/>
        <v>Plethoric</v>
      </c>
      <c r="Q5605" t="s">
        <v>55</v>
      </c>
      <c r="R5605" t="s">
        <v>32</v>
      </c>
      <c r="S5605" t="s">
        <v>24</v>
      </c>
      <c r="T5605" t="s">
        <v>33</v>
      </c>
      <c r="U5605" t="s">
        <v>24</v>
      </c>
      <c r="V5605" t="s">
        <v>42</v>
      </c>
      <c r="W5605" t="s">
        <v>43</v>
      </c>
      <c r="X5605" t="s">
        <v>87</v>
      </c>
      <c r="Y5605">
        <f t="shared" ca="1" si="527"/>
        <v>0.13819676565787309</v>
      </c>
      <c r="Z5605" t="str">
        <f t="shared" ca="1" si="524"/>
        <v>Low</v>
      </c>
      <c r="AA5605" t="s">
        <v>48</v>
      </c>
      <c r="AB5605" t="s">
        <v>24</v>
      </c>
    </row>
    <row r="5606" spans="1:28" x14ac:dyDescent="0.3">
      <c r="A5606" t="s">
        <v>11264</v>
      </c>
      <c r="B5606" t="s">
        <v>11265</v>
      </c>
      <c r="C5606" t="s">
        <v>24</v>
      </c>
      <c r="D5606" t="s">
        <v>25</v>
      </c>
      <c r="E5606" t="s">
        <v>38</v>
      </c>
      <c r="F5606" t="s">
        <v>27</v>
      </c>
      <c r="G5606">
        <f t="shared" ca="1" si="525"/>
        <v>0.31166820317623201</v>
      </c>
      <c r="H5606" t="str">
        <f t="shared" ca="1" si="526"/>
        <v>Normal</v>
      </c>
      <c r="I5606" t="s">
        <v>27</v>
      </c>
      <c r="J5606" t="s">
        <v>24</v>
      </c>
      <c r="K5606" t="s">
        <v>24</v>
      </c>
      <c r="L5606" t="s">
        <v>30</v>
      </c>
      <c r="M5606" t="s">
        <v>30</v>
      </c>
      <c r="N5606" t="s">
        <v>31</v>
      </c>
      <c r="O5606">
        <f t="shared" ca="1" si="522"/>
        <v>0.23237943753722434</v>
      </c>
      <c r="P5606" t="str">
        <f t="shared" ca="1" si="523"/>
        <v>Normal</v>
      </c>
      <c r="Q5606" t="s">
        <v>27</v>
      </c>
      <c r="R5606" t="s">
        <v>47</v>
      </c>
      <c r="S5606" t="s">
        <v>24</v>
      </c>
      <c r="T5606" t="s">
        <v>52</v>
      </c>
      <c r="U5606" t="s">
        <v>24</v>
      </c>
      <c r="V5606" t="s">
        <v>42</v>
      </c>
      <c r="W5606" t="s">
        <v>43</v>
      </c>
      <c r="X5606" t="s">
        <v>27</v>
      </c>
      <c r="Y5606">
        <f t="shared" ca="1" si="527"/>
        <v>0.4050690407418871</v>
      </c>
      <c r="Z5606" t="str">
        <f t="shared" ca="1" si="524"/>
        <v>High</v>
      </c>
      <c r="AA5606" t="s">
        <v>63</v>
      </c>
      <c r="AB5606" t="s">
        <v>24</v>
      </c>
    </row>
    <row r="5607" spans="1:28" x14ac:dyDescent="0.3">
      <c r="A5607" t="s">
        <v>11266</v>
      </c>
      <c r="B5607" t="s">
        <v>11267</v>
      </c>
      <c r="C5607" t="s">
        <v>24</v>
      </c>
      <c r="D5607" t="s">
        <v>25</v>
      </c>
      <c r="E5607" t="s">
        <v>26</v>
      </c>
      <c r="F5607" t="s">
        <v>27</v>
      </c>
      <c r="G5607">
        <f t="shared" ca="1" si="525"/>
        <v>0.1605095157646943</v>
      </c>
      <c r="H5607" t="str">
        <f t="shared" ca="1" si="526"/>
        <v>Plethoric</v>
      </c>
      <c r="I5607" t="s">
        <v>55</v>
      </c>
      <c r="J5607" t="s">
        <v>24</v>
      </c>
      <c r="K5607" t="s">
        <v>24</v>
      </c>
      <c r="L5607" t="s">
        <v>30</v>
      </c>
      <c r="M5607" t="s">
        <v>29</v>
      </c>
      <c r="N5607" t="s">
        <v>40</v>
      </c>
      <c r="O5607">
        <f t="shared" ca="1" si="522"/>
        <v>0.77535348956669115</v>
      </c>
      <c r="P5607" t="str">
        <f t="shared" ca="1" si="523"/>
        <v>Plethoric</v>
      </c>
      <c r="Q5607" t="s">
        <v>55</v>
      </c>
      <c r="R5607" t="s">
        <v>41</v>
      </c>
      <c r="S5607" t="s">
        <v>24</v>
      </c>
      <c r="T5607" t="s">
        <v>33</v>
      </c>
      <c r="U5607" t="s">
        <v>24</v>
      </c>
      <c r="V5607" t="s">
        <v>42</v>
      </c>
      <c r="W5607" t="s">
        <v>43</v>
      </c>
      <c r="X5607" t="s">
        <v>27</v>
      </c>
      <c r="Y5607">
        <f t="shared" ca="1" si="527"/>
        <v>0.83882538540942087</v>
      </c>
      <c r="Z5607" t="str">
        <f t="shared" ca="1" si="524"/>
        <v>Low</v>
      </c>
      <c r="AA5607" t="s">
        <v>48</v>
      </c>
      <c r="AB5607" t="s">
        <v>24</v>
      </c>
    </row>
    <row r="5608" spans="1:28" x14ac:dyDescent="0.3">
      <c r="A5608" t="s">
        <v>11268</v>
      </c>
      <c r="B5608" t="s">
        <v>11269</v>
      </c>
      <c r="C5608" t="s">
        <v>24</v>
      </c>
      <c r="D5608" t="s">
        <v>25</v>
      </c>
      <c r="E5608" t="s">
        <v>26</v>
      </c>
      <c r="F5608" t="s">
        <v>27</v>
      </c>
      <c r="G5608">
        <f t="shared" ca="1" si="525"/>
        <v>0.67088140534733531</v>
      </c>
      <c r="H5608" t="str">
        <f t="shared" ca="1" si="526"/>
        <v>Plethoric</v>
      </c>
      <c r="I5608" t="s">
        <v>55</v>
      </c>
      <c r="J5608" t="s">
        <v>24</v>
      </c>
      <c r="K5608" t="s">
        <v>24</v>
      </c>
      <c r="L5608" t="s">
        <v>29</v>
      </c>
      <c r="M5608" t="s">
        <v>29</v>
      </c>
      <c r="N5608" t="s">
        <v>31</v>
      </c>
      <c r="O5608">
        <f t="shared" ca="1" si="522"/>
        <v>0.96020992272780326</v>
      </c>
      <c r="P5608" t="str">
        <f t="shared" ca="1" si="523"/>
        <v>Plethoric</v>
      </c>
      <c r="Q5608" t="s">
        <v>55</v>
      </c>
      <c r="R5608" t="s">
        <v>32</v>
      </c>
      <c r="S5608" t="s">
        <v>24</v>
      </c>
      <c r="T5608" t="s">
        <v>33</v>
      </c>
      <c r="U5608" t="s">
        <v>24</v>
      </c>
      <c r="V5608" t="s">
        <v>34</v>
      </c>
      <c r="W5608" t="s">
        <v>34</v>
      </c>
      <c r="X5608" t="s">
        <v>27</v>
      </c>
      <c r="Y5608">
        <f t="shared" ca="1" si="527"/>
        <v>0.20334914786758307</v>
      </c>
      <c r="Z5608" t="str">
        <f t="shared" ca="1" si="524"/>
        <v>Normal</v>
      </c>
      <c r="AA5608" t="s">
        <v>27</v>
      </c>
      <c r="AB5608" t="s">
        <v>24</v>
      </c>
    </row>
    <row r="5609" spans="1:28" x14ac:dyDescent="0.3">
      <c r="A5609" t="s">
        <v>11270</v>
      </c>
      <c r="B5609" s="1" t="s">
        <v>11271</v>
      </c>
      <c r="C5609" t="s">
        <v>24</v>
      </c>
      <c r="D5609" t="s">
        <v>25</v>
      </c>
      <c r="E5609" t="s">
        <v>66</v>
      </c>
      <c r="F5609" t="s">
        <v>27</v>
      </c>
      <c r="G5609">
        <f t="shared" ca="1" si="525"/>
        <v>0.46891861860989914</v>
      </c>
      <c r="H5609" t="str">
        <f t="shared" ca="1" si="526"/>
        <v>Normal</v>
      </c>
      <c r="I5609" t="s">
        <v>27</v>
      </c>
      <c r="J5609" t="s">
        <v>24</v>
      </c>
      <c r="K5609" t="s">
        <v>24</v>
      </c>
      <c r="L5609" t="s">
        <v>72</v>
      </c>
      <c r="M5609" t="s">
        <v>29</v>
      </c>
      <c r="N5609" t="s">
        <v>31</v>
      </c>
      <c r="O5609">
        <f t="shared" ca="1" si="522"/>
        <v>0.69801788522427877</v>
      </c>
      <c r="P5609" t="str">
        <f t="shared" ca="1" si="523"/>
        <v>Plethoric</v>
      </c>
      <c r="Q5609" t="s">
        <v>55</v>
      </c>
      <c r="R5609" t="s">
        <v>41</v>
      </c>
      <c r="S5609" t="s">
        <v>24</v>
      </c>
      <c r="T5609" t="s">
        <v>33</v>
      </c>
      <c r="U5609" t="s">
        <v>24</v>
      </c>
      <c r="V5609" t="s">
        <v>34</v>
      </c>
      <c r="W5609" t="s">
        <v>43</v>
      </c>
      <c r="X5609" t="s">
        <v>27</v>
      </c>
      <c r="Y5609">
        <f t="shared" ca="1" si="527"/>
        <v>0.57723402473504637</v>
      </c>
      <c r="Z5609" t="str">
        <f t="shared" ca="1" si="524"/>
        <v>Low</v>
      </c>
      <c r="AA5609" t="s">
        <v>48</v>
      </c>
      <c r="AB5609" t="s">
        <v>24</v>
      </c>
    </row>
    <row r="5610" spans="1:28" x14ac:dyDescent="0.3">
      <c r="A5610" t="s">
        <v>11272</v>
      </c>
      <c r="B5610" t="s">
        <v>11273</v>
      </c>
      <c r="C5610" t="s">
        <v>24</v>
      </c>
      <c r="D5610" t="s">
        <v>25</v>
      </c>
      <c r="E5610" t="s">
        <v>38</v>
      </c>
      <c r="F5610" t="s">
        <v>27</v>
      </c>
      <c r="G5610">
        <f t="shared" ca="1" si="525"/>
        <v>0.98275525713754319</v>
      </c>
      <c r="H5610" t="str">
        <f t="shared" ca="1" si="526"/>
        <v>Grd_Glass</v>
      </c>
      <c r="I5610" t="s">
        <v>39</v>
      </c>
      <c r="J5610" t="s">
        <v>24</v>
      </c>
      <c r="K5610" t="s">
        <v>24</v>
      </c>
      <c r="L5610" t="s">
        <v>29</v>
      </c>
      <c r="M5610" t="s">
        <v>29</v>
      </c>
      <c r="N5610" t="s">
        <v>31</v>
      </c>
      <c r="O5610">
        <f t="shared" ca="1" si="522"/>
        <v>6.0795459299840426E-2</v>
      </c>
      <c r="P5610" t="str">
        <f t="shared" ca="1" si="523"/>
        <v>Normal</v>
      </c>
      <c r="Q5610" t="s">
        <v>39</v>
      </c>
      <c r="R5610" t="s">
        <v>47</v>
      </c>
      <c r="S5610" t="s">
        <v>24</v>
      </c>
      <c r="T5610" t="s">
        <v>52</v>
      </c>
      <c r="U5610" t="s">
        <v>24</v>
      </c>
      <c r="V5610" t="s">
        <v>34</v>
      </c>
      <c r="W5610" t="s">
        <v>35</v>
      </c>
      <c r="X5610" t="s">
        <v>27</v>
      </c>
      <c r="Y5610">
        <f t="shared" ca="1" si="527"/>
        <v>3.0734857355703471E-2</v>
      </c>
      <c r="Z5610" t="str">
        <f t="shared" ca="1" si="524"/>
        <v>Normal</v>
      </c>
      <c r="AA5610" t="s">
        <v>48</v>
      </c>
      <c r="AB5610" t="s">
        <v>24</v>
      </c>
    </row>
    <row r="5611" spans="1:28" x14ac:dyDescent="0.3">
      <c r="A5611" t="s">
        <v>11274</v>
      </c>
      <c r="B5611" t="s">
        <v>11275</v>
      </c>
      <c r="C5611" t="s">
        <v>24</v>
      </c>
      <c r="D5611" t="s">
        <v>25</v>
      </c>
      <c r="E5611" t="s">
        <v>38</v>
      </c>
      <c r="F5611" t="s">
        <v>27</v>
      </c>
      <c r="G5611">
        <f t="shared" ca="1" si="525"/>
        <v>0.76359996120644424</v>
      </c>
      <c r="H5611" t="str">
        <f t="shared" ca="1" si="526"/>
        <v>Normal</v>
      </c>
      <c r="I5611" t="s">
        <v>27</v>
      </c>
      <c r="J5611" t="s">
        <v>28</v>
      </c>
      <c r="K5611" t="s">
        <v>24</v>
      </c>
      <c r="L5611" t="s">
        <v>29</v>
      </c>
      <c r="M5611" t="s">
        <v>30</v>
      </c>
      <c r="N5611" t="s">
        <v>31</v>
      </c>
      <c r="O5611">
        <f t="shared" ca="1" si="522"/>
        <v>0.39325519427881939</v>
      </c>
      <c r="P5611" t="str">
        <f t="shared" ca="1" si="523"/>
        <v>Oligaemic</v>
      </c>
      <c r="Q5611" t="s">
        <v>51</v>
      </c>
      <c r="R5611" t="s">
        <v>32</v>
      </c>
      <c r="S5611" t="s">
        <v>24</v>
      </c>
      <c r="T5611" t="s">
        <v>33</v>
      </c>
      <c r="U5611" t="s">
        <v>24</v>
      </c>
      <c r="V5611" t="s">
        <v>34</v>
      </c>
      <c r="W5611" t="s">
        <v>35</v>
      </c>
      <c r="X5611" t="s">
        <v>27</v>
      </c>
      <c r="Y5611">
        <f t="shared" ca="1" si="527"/>
        <v>0.74756779215581604</v>
      </c>
      <c r="Z5611" t="str">
        <f t="shared" ca="1" si="524"/>
        <v>High</v>
      </c>
      <c r="AA5611" t="s">
        <v>63</v>
      </c>
      <c r="AB5611" t="s">
        <v>24</v>
      </c>
    </row>
    <row r="5612" spans="1:28" x14ac:dyDescent="0.3">
      <c r="A5612" t="s">
        <v>11276</v>
      </c>
      <c r="B5612" t="s">
        <v>11277</v>
      </c>
      <c r="C5612" t="s">
        <v>24</v>
      </c>
      <c r="D5612" t="s">
        <v>25</v>
      </c>
      <c r="E5612" t="s">
        <v>26</v>
      </c>
      <c r="F5612" t="s">
        <v>63</v>
      </c>
      <c r="G5612">
        <f t="shared" ca="1" si="525"/>
        <v>0.22114078946756222</v>
      </c>
      <c r="H5612" t="str">
        <f t="shared" ca="1" si="526"/>
        <v>Oligaemic</v>
      </c>
      <c r="I5612" t="s">
        <v>51</v>
      </c>
      <c r="J5612" t="s">
        <v>24</v>
      </c>
      <c r="K5612" t="s">
        <v>24</v>
      </c>
      <c r="L5612" t="s">
        <v>30</v>
      </c>
      <c r="M5612" t="s">
        <v>30</v>
      </c>
      <c r="N5612" t="s">
        <v>31</v>
      </c>
      <c r="O5612">
        <f t="shared" ca="1" si="522"/>
        <v>0.92876139488831777</v>
      </c>
      <c r="P5612" t="str">
        <f t="shared" ca="1" si="523"/>
        <v>Oligaemic</v>
      </c>
      <c r="Q5612" t="s">
        <v>51</v>
      </c>
      <c r="R5612" t="s">
        <v>41</v>
      </c>
      <c r="S5612" t="s">
        <v>24</v>
      </c>
      <c r="T5612" t="s">
        <v>52</v>
      </c>
      <c r="U5612" t="s">
        <v>24</v>
      </c>
      <c r="V5612" t="s">
        <v>34</v>
      </c>
      <c r="W5612" t="s">
        <v>66</v>
      </c>
      <c r="X5612" t="s">
        <v>27</v>
      </c>
      <c r="Y5612">
        <f t="shared" ca="1" si="527"/>
        <v>0.98586191953519597</v>
      </c>
      <c r="Z5612" t="str">
        <f t="shared" ca="1" si="524"/>
        <v>High</v>
      </c>
      <c r="AA5612" t="s">
        <v>63</v>
      </c>
      <c r="AB5612" t="s">
        <v>24</v>
      </c>
    </row>
    <row r="5613" spans="1:28" x14ac:dyDescent="0.3">
      <c r="A5613" t="s">
        <v>11278</v>
      </c>
      <c r="B5613" t="s">
        <v>11279</v>
      </c>
      <c r="C5613" t="s">
        <v>24</v>
      </c>
      <c r="D5613" t="s">
        <v>25</v>
      </c>
      <c r="E5613" t="s">
        <v>38</v>
      </c>
      <c r="F5613" t="s">
        <v>27</v>
      </c>
      <c r="G5613">
        <f t="shared" ca="1" si="525"/>
        <v>5.9942491547797294E-2</v>
      </c>
      <c r="H5613" t="str">
        <f t="shared" ca="1" si="526"/>
        <v>Normal</v>
      </c>
      <c r="I5613" t="s">
        <v>27</v>
      </c>
      <c r="J5613" t="s">
        <v>24</v>
      </c>
      <c r="K5613" t="s">
        <v>24</v>
      </c>
      <c r="L5613" t="s">
        <v>30</v>
      </c>
      <c r="M5613" t="s">
        <v>29</v>
      </c>
      <c r="N5613" t="s">
        <v>40</v>
      </c>
      <c r="O5613">
        <f t="shared" ca="1" si="522"/>
        <v>0.30192347558446964</v>
      </c>
      <c r="P5613" t="str">
        <f t="shared" ca="1" si="523"/>
        <v>Plethoric</v>
      </c>
      <c r="Q5613" t="s">
        <v>55</v>
      </c>
      <c r="R5613" t="s">
        <v>47</v>
      </c>
      <c r="S5613" t="s">
        <v>28</v>
      </c>
      <c r="T5613" t="s">
        <v>33</v>
      </c>
      <c r="U5613" t="s">
        <v>24</v>
      </c>
      <c r="V5613" t="s">
        <v>42</v>
      </c>
      <c r="W5613" t="s">
        <v>43</v>
      </c>
      <c r="X5613" t="s">
        <v>27</v>
      </c>
      <c r="Y5613">
        <f t="shared" ca="1" si="527"/>
        <v>0.66310068299084868</v>
      </c>
      <c r="Z5613" t="str">
        <f t="shared" ca="1" si="524"/>
        <v>Low</v>
      </c>
      <c r="AA5613" t="s">
        <v>48</v>
      </c>
      <c r="AB5613" t="s">
        <v>24</v>
      </c>
    </row>
    <row r="5614" spans="1:28" x14ac:dyDescent="0.3">
      <c r="A5614" t="s">
        <v>11280</v>
      </c>
      <c r="B5614" t="s">
        <v>11281</v>
      </c>
      <c r="C5614" t="s">
        <v>24</v>
      </c>
      <c r="D5614" t="s">
        <v>25</v>
      </c>
      <c r="E5614" t="s">
        <v>38</v>
      </c>
      <c r="F5614" t="s">
        <v>27</v>
      </c>
      <c r="G5614">
        <f t="shared" ca="1" si="525"/>
        <v>0.24493891315067429</v>
      </c>
      <c r="H5614" t="str">
        <f t="shared" ca="1" si="526"/>
        <v>Normal</v>
      </c>
      <c r="I5614" t="s">
        <v>27</v>
      </c>
      <c r="J5614" t="s">
        <v>24</v>
      </c>
      <c r="K5614" t="s">
        <v>24</v>
      </c>
      <c r="L5614" t="s">
        <v>30</v>
      </c>
      <c r="M5614" t="s">
        <v>30</v>
      </c>
      <c r="N5614" t="s">
        <v>31</v>
      </c>
      <c r="O5614">
        <f t="shared" ca="1" si="522"/>
        <v>0.48440224579153679</v>
      </c>
      <c r="P5614" t="str">
        <f t="shared" ca="1" si="523"/>
        <v>Normal</v>
      </c>
      <c r="Q5614" t="s">
        <v>27</v>
      </c>
      <c r="R5614" t="s">
        <v>41</v>
      </c>
      <c r="S5614" t="s">
        <v>24</v>
      </c>
      <c r="T5614" t="s">
        <v>33</v>
      </c>
      <c r="U5614" t="s">
        <v>24</v>
      </c>
      <c r="V5614" t="s">
        <v>42</v>
      </c>
      <c r="W5614" t="s">
        <v>35</v>
      </c>
      <c r="X5614" t="s">
        <v>27</v>
      </c>
      <c r="Y5614">
        <f t="shared" ca="1" si="527"/>
        <v>0.81765015577600986</v>
      </c>
      <c r="Z5614" t="str">
        <f t="shared" ca="1" si="524"/>
        <v>Low</v>
      </c>
      <c r="AA5614" t="s">
        <v>48</v>
      </c>
      <c r="AB5614" t="s">
        <v>24</v>
      </c>
    </row>
    <row r="5615" spans="1:28" x14ac:dyDescent="0.3">
      <c r="A5615" t="s">
        <v>11282</v>
      </c>
      <c r="B5615" t="s">
        <v>11283</v>
      </c>
      <c r="C5615" t="s">
        <v>24</v>
      </c>
      <c r="D5615" t="s">
        <v>25</v>
      </c>
      <c r="E5615" t="s">
        <v>38</v>
      </c>
      <c r="F5615" t="s">
        <v>27</v>
      </c>
      <c r="G5615">
        <f t="shared" ca="1" si="525"/>
        <v>0.28864141180906555</v>
      </c>
      <c r="H5615" t="str">
        <f t="shared" ca="1" si="526"/>
        <v>Normal</v>
      </c>
      <c r="I5615" t="s">
        <v>27</v>
      </c>
      <c r="J5615" t="s">
        <v>24</v>
      </c>
      <c r="K5615" t="s">
        <v>24</v>
      </c>
      <c r="L5615" t="s">
        <v>29</v>
      </c>
      <c r="M5615" t="s">
        <v>29</v>
      </c>
      <c r="N5615" t="s">
        <v>31</v>
      </c>
      <c r="O5615">
        <f t="shared" ca="1" si="522"/>
        <v>0.55319293053392338</v>
      </c>
      <c r="P5615" t="str">
        <f t="shared" ca="1" si="523"/>
        <v>Plethoric</v>
      </c>
      <c r="Q5615" t="s">
        <v>55</v>
      </c>
      <c r="R5615" t="s">
        <v>41</v>
      </c>
      <c r="S5615" t="s">
        <v>24</v>
      </c>
      <c r="T5615" t="s">
        <v>33</v>
      </c>
      <c r="U5615" t="s">
        <v>24</v>
      </c>
      <c r="V5615" t="s">
        <v>42</v>
      </c>
      <c r="W5615" t="s">
        <v>43</v>
      </c>
      <c r="X5615" t="s">
        <v>27</v>
      </c>
      <c r="Y5615">
        <f t="shared" ca="1" si="527"/>
        <v>0.16867087948556436</v>
      </c>
      <c r="Z5615" t="str">
        <f t="shared" ca="1" si="524"/>
        <v>Low</v>
      </c>
      <c r="AA5615" t="s">
        <v>48</v>
      </c>
      <c r="AB5615" t="s">
        <v>24</v>
      </c>
    </row>
    <row r="5616" spans="1:28" x14ac:dyDescent="0.3">
      <c r="A5616" t="s">
        <v>11284</v>
      </c>
      <c r="B5616" t="s">
        <v>11285</v>
      </c>
      <c r="C5616" t="s">
        <v>24</v>
      </c>
      <c r="D5616" t="s">
        <v>25</v>
      </c>
      <c r="E5616" t="s">
        <v>38</v>
      </c>
      <c r="F5616" t="s">
        <v>27</v>
      </c>
      <c r="G5616">
        <f t="shared" ca="1" si="525"/>
        <v>0.3699140076255073</v>
      </c>
      <c r="H5616" t="str">
        <f t="shared" ca="1" si="526"/>
        <v>Normal</v>
      </c>
      <c r="I5616" t="s">
        <v>27</v>
      </c>
      <c r="J5616" t="s">
        <v>24</v>
      </c>
      <c r="K5616" t="s">
        <v>24</v>
      </c>
      <c r="L5616" t="s">
        <v>29</v>
      </c>
      <c r="M5616" t="s">
        <v>29</v>
      </c>
      <c r="N5616" t="s">
        <v>31</v>
      </c>
      <c r="O5616">
        <f t="shared" ca="1" si="522"/>
        <v>0.58708200515613851</v>
      </c>
      <c r="P5616" t="str">
        <f t="shared" ca="1" si="523"/>
        <v>Plethoric</v>
      </c>
      <c r="Q5616" t="s">
        <v>55</v>
      </c>
      <c r="R5616" t="s">
        <v>32</v>
      </c>
      <c r="S5616" t="s">
        <v>24</v>
      </c>
      <c r="T5616" t="s">
        <v>60</v>
      </c>
      <c r="U5616" t="s">
        <v>24</v>
      </c>
      <c r="V5616" t="s">
        <v>42</v>
      </c>
      <c r="W5616" t="s">
        <v>43</v>
      </c>
      <c r="X5616" t="s">
        <v>27</v>
      </c>
      <c r="Y5616">
        <f t="shared" ca="1" si="527"/>
        <v>0.96024277411960324</v>
      </c>
      <c r="Z5616" t="str">
        <f t="shared" ca="1" si="524"/>
        <v>Low</v>
      </c>
      <c r="AA5616" t="s">
        <v>48</v>
      </c>
      <c r="AB5616" t="s">
        <v>24</v>
      </c>
    </row>
    <row r="5617" spans="1:28" x14ac:dyDescent="0.3">
      <c r="A5617" t="s">
        <v>11286</v>
      </c>
      <c r="B5617" t="s">
        <v>11287</v>
      </c>
      <c r="C5617" t="s">
        <v>24</v>
      </c>
      <c r="D5617" t="s">
        <v>25</v>
      </c>
      <c r="E5617" t="s">
        <v>66</v>
      </c>
      <c r="F5617" t="s">
        <v>27</v>
      </c>
      <c r="G5617">
        <f t="shared" ca="1" si="525"/>
        <v>0.9130396679158157</v>
      </c>
      <c r="H5617" t="str">
        <f t="shared" ca="1" si="526"/>
        <v>Oligaemic</v>
      </c>
      <c r="I5617" t="s">
        <v>51</v>
      </c>
      <c r="J5617" t="s">
        <v>24</v>
      </c>
      <c r="K5617" t="s">
        <v>24</v>
      </c>
      <c r="L5617" t="s">
        <v>30</v>
      </c>
      <c r="M5617" t="s">
        <v>29</v>
      </c>
      <c r="N5617" t="s">
        <v>31</v>
      </c>
      <c r="O5617">
        <f t="shared" ca="1" si="522"/>
        <v>0.8362100785728841</v>
      </c>
      <c r="P5617" t="str">
        <f t="shared" ca="1" si="523"/>
        <v>Oligaemic</v>
      </c>
      <c r="Q5617" t="s">
        <v>51</v>
      </c>
      <c r="R5617" t="s">
        <v>41</v>
      </c>
      <c r="S5617" t="s">
        <v>24</v>
      </c>
      <c r="T5617" t="s">
        <v>33</v>
      </c>
      <c r="U5617" t="s">
        <v>24</v>
      </c>
      <c r="V5617" t="s">
        <v>42</v>
      </c>
      <c r="W5617" t="s">
        <v>43</v>
      </c>
      <c r="X5617" t="s">
        <v>27</v>
      </c>
      <c r="Y5617">
        <f t="shared" ca="1" si="527"/>
        <v>0.85916570826734362</v>
      </c>
      <c r="Z5617" t="str">
        <f t="shared" ca="1" si="524"/>
        <v>High</v>
      </c>
      <c r="AA5617" t="s">
        <v>63</v>
      </c>
      <c r="AB5617" t="s">
        <v>28</v>
      </c>
    </row>
    <row r="5618" spans="1:28" x14ac:dyDescent="0.3">
      <c r="A5618" t="s">
        <v>11288</v>
      </c>
      <c r="B5618" s="1" t="s">
        <v>11289</v>
      </c>
      <c r="C5618" t="s">
        <v>24</v>
      </c>
      <c r="D5618" t="s">
        <v>25</v>
      </c>
      <c r="E5618" t="s">
        <v>38</v>
      </c>
      <c r="F5618" t="s">
        <v>27</v>
      </c>
      <c r="G5618">
        <f t="shared" ca="1" si="525"/>
        <v>0.27237468743136495</v>
      </c>
      <c r="H5618" t="str">
        <f t="shared" ca="1" si="526"/>
        <v>Plethoric</v>
      </c>
      <c r="I5618" t="s">
        <v>55</v>
      </c>
      <c r="J5618" t="s">
        <v>24</v>
      </c>
      <c r="K5618" t="s">
        <v>28</v>
      </c>
      <c r="L5618" t="s">
        <v>29</v>
      </c>
      <c r="M5618" t="s">
        <v>29</v>
      </c>
      <c r="N5618" t="s">
        <v>31</v>
      </c>
      <c r="O5618">
        <f t="shared" ca="1" si="522"/>
        <v>0.63951062701832895</v>
      </c>
      <c r="P5618" t="str">
        <f t="shared" ca="1" si="523"/>
        <v>Grd_Glass</v>
      </c>
      <c r="Q5618" t="s">
        <v>39</v>
      </c>
      <c r="R5618" t="s">
        <v>41</v>
      </c>
      <c r="S5618" t="s">
        <v>24</v>
      </c>
      <c r="T5618" t="s">
        <v>52</v>
      </c>
      <c r="U5618" t="s">
        <v>24</v>
      </c>
      <c r="V5618" t="s">
        <v>42</v>
      </c>
      <c r="W5618" t="s">
        <v>43</v>
      </c>
      <c r="X5618" t="s">
        <v>27</v>
      </c>
      <c r="Y5618">
        <f t="shared" ca="1" si="527"/>
        <v>0.62116488874229381</v>
      </c>
      <c r="Z5618" t="str">
        <f t="shared" ca="1" si="524"/>
        <v>Low</v>
      </c>
      <c r="AA5618" t="s">
        <v>48</v>
      </c>
      <c r="AB5618" t="s">
        <v>24</v>
      </c>
    </row>
    <row r="5619" spans="1:28" x14ac:dyDescent="0.3">
      <c r="A5619" t="s">
        <v>11290</v>
      </c>
      <c r="B5619" t="s">
        <v>11291</v>
      </c>
      <c r="C5619" t="s">
        <v>24</v>
      </c>
      <c r="D5619" t="s">
        <v>25</v>
      </c>
      <c r="E5619" t="s">
        <v>38</v>
      </c>
      <c r="F5619" t="s">
        <v>27</v>
      </c>
      <c r="G5619">
        <f t="shared" ca="1" si="525"/>
        <v>0.75146181424509961</v>
      </c>
      <c r="H5619" t="str">
        <f t="shared" ca="1" si="526"/>
        <v>Plethoric</v>
      </c>
      <c r="I5619" t="s">
        <v>55</v>
      </c>
      <c r="J5619" t="s">
        <v>24</v>
      </c>
      <c r="K5619" t="s">
        <v>24</v>
      </c>
      <c r="L5619" t="s">
        <v>30</v>
      </c>
      <c r="M5619" t="s">
        <v>29</v>
      </c>
      <c r="N5619" t="s">
        <v>40</v>
      </c>
      <c r="O5619">
        <f t="shared" ca="1" si="522"/>
        <v>0.48790698984919023</v>
      </c>
      <c r="P5619" t="str">
        <f t="shared" ca="1" si="523"/>
        <v>Plethoric</v>
      </c>
      <c r="Q5619" t="s">
        <v>55</v>
      </c>
      <c r="R5619" t="s">
        <v>137</v>
      </c>
      <c r="S5619" t="s">
        <v>24</v>
      </c>
      <c r="T5619" t="s">
        <v>33</v>
      </c>
      <c r="U5619" t="s">
        <v>28</v>
      </c>
      <c r="V5619" t="s">
        <v>42</v>
      </c>
      <c r="W5619" t="s">
        <v>43</v>
      </c>
      <c r="X5619" t="s">
        <v>87</v>
      </c>
      <c r="Y5619">
        <f t="shared" ca="1" si="527"/>
        <v>7.5008252547022591E-2</v>
      </c>
      <c r="Z5619" t="str">
        <f t="shared" ca="1" si="524"/>
        <v>Normal</v>
      </c>
      <c r="AA5619" t="s">
        <v>63</v>
      </c>
      <c r="AB5619" t="s">
        <v>28</v>
      </c>
    </row>
    <row r="5620" spans="1:28" x14ac:dyDescent="0.3">
      <c r="A5620" t="s">
        <v>11292</v>
      </c>
      <c r="B5620" t="s">
        <v>11293</v>
      </c>
      <c r="C5620" t="s">
        <v>24</v>
      </c>
      <c r="D5620" t="s">
        <v>25</v>
      </c>
      <c r="E5620" t="s">
        <v>38</v>
      </c>
      <c r="F5620" t="s">
        <v>27</v>
      </c>
      <c r="G5620">
        <f t="shared" ca="1" si="525"/>
        <v>0.43103944660853721</v>
      </c>
      <c r="H5620" t="str">
        <f t="shared" ca="1" si="526"/>
        <v>Grd_Glass</v>
      </c>
      <c r="I5620" t="s">
        <v>39</v>
      </c>
      <c r="J5620" t="s">
        <v>28</v>
      </c>
      <c r="K5620" t="s">
        <v>24</v>
      </c>
      <c r="L5620" t="s">
        <v>30</v>
      </c>
      <c r="M5620" t="s">
        <v>29</v>
      </c>
      <c r="N5620" t="s">
        <v>40</v>
      </c>
      <c r="O5620">
        <f t="shared" ca="1" si="522"/>
        <v>7.0750153520899195E-2</v>
      </c>
      <c r="P5620" t="str">
        <f t="shared" ca="1" si="523"/>
        <v>Normal</v>
      </c>
      <c r="Q5620" t="s">
        <v>39</v>
      </c>
      <c r="R5620" t="s">
        <v>41</v>
      </c>
      <c r="S5620" t="s">
        <v>24</v>
      </c>
      <c r="T5620" t="s">
        <v>33</v>
      </c>
      <c r="U5620" t="s">
        <v>24</v>
      </c>
      <c r="V5620" t="s">
        <v>67</v>
      </c>
      <c r="W5620" t="s">
        <v>66</v>
      </c>
      <c r="X5620" t="s">
        <v>87</v>
      </c>
      <c r="Y5620">
        <f t="shared" ca="1" si="527"/>
        <v>0.28406493638006614</v>
      </c>
      <c r="Z5620" t="str">
        <f t="shared" ca="1" si="524"/>
        <v>Low</v>
      </c>
      <c r="AA5620" t="s">
        <v>48</v>
      </c>
      <c r="AB5620" t="s">
        <v>24</v>
      </c>
    </row>
    <row r="5621" spans="1:28" x14ac:dyDescent="0.3">
      <c r="A5621" t="s">
        <v>11294</v>
      </c>
      <c r="B5621" t="s">
        <v>11295</v>
      </c>
      <c r="C5621" t="s">
        <v>24</v>
      </c>
      <c r="D5621" t="s">
        <v>25</v>
      </c>
      <c r="E5621" t="s">
        <v>38</v>
      </c>
      <c r="F5621" t="s">
        <v>48</v>
      </c>
      <c r="G5621">
        <f t="shared" ca="1" si="525"/>
        <v>7.2508497567213004E-2</v>
      </c>
      <c r="H5621" t="str">
        <f t="shared" ca="1" si="526"/>
        <v>Normal</v>
      </c>
      <c r="I5621" t="s">
        <v>27</v>
      </c>
      <c r="J5621" t="s">
        <v>24</v>
      </c>
      <c r="K5621" t="s">
        <v>24</v>
      </c>
      <c r="L5621" t="s">
        <v>30</v>
      </c>
      <c r="M5621" t="s">
        <v>30</v>
      </c>
      <c r="N5621" t="s">
        <v>40</v>
      </c>
      <c r="O5621">
        <f t="shared" ca="1" si="522"/>
        <v>0.15384333752564883</v>
      </c>
      <c r="P5621" t="str">
        <f t="shared" ca="1" si="523"/>
        <v>Plethoric</v>
      </c>
      <c r="Q5621" t="s">
        <v>55</v>
      </c>
      <c r="R5621" t="s">
        <v>41</v>
      </c>
      <c r="S5621" t="s">
        <v>28</v>
      </c>
      <c r="T5621" t="s">
        <v>33</v>
      </c>
      <c r="U5621" t="s">
        <v>24</v>
      </c>
      <c r="V5621" t="s">
        <v>42</v>
      </c>
      <c r="W5621" t="s">
        <v>43</v>
      </c>
      <c r="X5621" t="s">
        <v>82</v>
      </c>
      <c r="Y5621">
        <f t="shared" ca="1" si="527"/>
        <v>0.74718818879044657</v>
      </c>
      <c r="Z5621" t="str">
        <f t="shared" ca="1" si="524"/>
        <v>Low</v>
      </c>
      <c r="AA5621" t="s">
        <v>48</v>
      </c>
      <c r="AB5621" t="s">
        <v>24</v>
      </c>
    </row>
    <row r="5622" spans="1:28" x14ac:dyDescent="0.3">
      <c r="A5622" t="s">
        <v>11296</v>
      </c>
      <c r="B5622" t="s">
        <v>11297</v>
      </c>
      <c r="C5622" t="s">
        <v>24</v>
      </c>
      <c r="D5622" t="s">
        <v>25</v>
      </c>
      <c r="E5622" t="s">
        <v>26</v>
      </c>
      <c r="F5622" t="s">
        <v>27</v>
      </c>
      <c r="G5622">
        <f t="shared" ca="1" si="525"/>
        <v>0.11318446580570118</v>
      </c>
      <c r="H5622" t="str">
        <f t="shared" ca="1" si="526"/>
        <v>Oligaemic</v>
      </c>
      <c r="I5622" t="s">
        <v>51</v>
      </c>
      <c r="J5622" t="s">
        <v>24</v>
      </c>
      <c r="K5622" t="s">
        <v>24</v>
      </c>
      <c r="L5622" t="s">
        <v>30</v>
      </c>
      <c r="M5622" t="s">
        <v>30</v>
      </c>
      <c r="N5622" t="s">
        <v>31</v>
      </c>
      <c r="O5622">
        <f t="shared" ca="1" si="522"/>
        <v>0.41530844918971643</v>
      </c>
      <c r="P5622" t="str">
        <f t="shared" ca="1" si="523"/>
        <v>Oligaemic</v>
      </c>
      <c r="Q5622" t="s">
        <v>51</v>
      </c>
      <c r="R5622" t="s">
        <v>32</v>
      </c>
      <c r="S5622" t="s">
        <v>24</v>
      </c>
      <c r="T5622" t="s">
        <v>33</v>
      </c>
      <c r="U5622" t="s">
        <v>24</v>
      </c>
      <c r="V5622" t="s">
        <v>34</v>
      </c>
      <c r="W5622" t="s">
        <v>35</v>
      </c>
      <c r="X5622" t="s">
        <v>27</v>
      </c>
      <c r="Y5622">
        <f t="shared" ca="1" si="527"/>
        <v>0.33109871417523862</v>
      </c>
      <c r="Z5622" t="str">
        <f t="shared" ca="1" si="524"/>
        <v>Low</v>
      </c>
      <c r="AA5622" t="s">
        <v>48</v>
      </c>
      <c r="AB5622" t="s">
        <v>24</v>
      </c>
    </row>
    <row r="5623" spans="1:28" x14ac:dyDescent="0.3">
      <c r="A5623" t="s">
        <v>11298</v>
      </c>
      <c r="B5623" t="s">
        <v>11299</v>
      </c>
      <c r="C5623" t="s">
        <v>24</v>
      </c>
      <c r="D5623" t="s">
        <v>25</v>
      </c>
      <c r="E5623" t="s">
        <v>38</v>
      </c>
      <c r="F5623" t="s">
        <v>27</v>
      </c>
      <c r="G5623">
        <f t="shared" ca="1" si="525"/>
        <v>0.84155345563455497</v>
      </c>
      <c r="H5623" t="str">
        <f t="shared" ca="1" si="526"/>
        <v>Oligaemic</v>
      </c>
      <c r="I5623" t="s">
        <v>51</v>
      </c>
      <c r="J5623" t="s">
        <v>24</v>
      </c>
      <c r="K5623" t="s">
        <v>24</v>
      </c>
      <c r="L5623" t="s">
        <v>29</v>
      </c>
      <c r="M5623" t="s">
        <v>29</v>
      </c>
      <c r="N5623" t="s">
        <v>31</v>
      </c>
      <c r="O5623">
        <f t="shared" ca="1" si="522"/>
        <v>0.23342559236582494</v>
      </c>
      <c r="P5623" t="str">
        <f t="shared" ca="1" si="523"/>
        <v>Oligaemic</v>
      </c>
      <c r="Q5623" t="s">
        <v>51</v>
      </c>
      <c r="R5623" t="s">
        <v>47</v>
      </c>
      <c r="S5623" t="s">
        <v>24</v>
      </c>
      <c r="T5623" t="s">
        <v>33</v>
      </c>
      <c r="U5623" t="s">
        <v>28</v>
      </c>
      <c r="V5623" t="s">
        <v>42</v>
      </c>
      <c r="W5623" t="s">
        <v>43</v>
      </c>
      <c r="X5623" t="s">
        <v>27</v>
      </c>
      <c r="Y5623">
        <f t="shared" ca="1" si="527"/>
        <v>0.35094595430081255</v>
      </c>
      <c r="Z5623" t="str">
        <f t="shared" ca="1" si="524"/>
        <v>Low</v>
      </c>
      <c r="AA5623" t="s">
        <v>48</v>
      </c>
      <c r="AB5623" t="s">
        <v>24</v>
      </c>
    </row>
    <row r="5624" spans="1:28" x14ac:dyDescent="0.3">
      <c r="A5624" t="s">
        <v>11300</v>
      </c>
      <c r="B5624" t="s">
        <v>11301</v>
      </c>
      <c r="C5624" t="s">
        <v>24</v>
      </c>
      <c r="D5624" t="s">
        <v>25</v>
      </c>
      <c r="E5624" t="s">
        <v>26</v>
      </c>
      <c r="F5624" t="s">
        <v>27</v>
      </c>
      <c r="G5624">
        <f t="shared" ca="1" si="525"/>
        <v>0.38341151344644286</v>
      </c>
      <c r="H5624" t="str">
        <f t="shared" ca="1" si="526"/>
        <v>Plethoric</v>
      </c>
      <c r="I5624" t="s">
        <v>55</v>
      </c>
      <c r="J5624" t="s">
        <v>24</v>
      </c>
      <c r="K5624" t="s">
        <v>24</v>
      </c>
      <c r="L5624" t="s">
        <v>29</v>
      </c>
      <c r="M5624" t="s">
        <v>30</v>
      </c>
      <c r="N5624" t="s">
        <v>31</v>
      </c>
      <c r="O5624">
        <f t="shared" ca="1" si="522"/>
        <v>0.9223568610169286</v>
      </c>
      <c r="P5624" t="str">
        <f t="shared" ca="1" si="523"/>
        <v>Oligaemic</v>
      </c>
      <c r="Q5624" t="s">
        <v>51</v>
      </c>
      <c r="R5624" t="s">
        <v>32</v>
      </c>
      <c r="S5624" t="s">
        <v>24</v>
      </c>
      <c r="T5624" t="s">
        <v>33</v>
      </c>
      <c r="U5624" t="s">
        <v>24</v>
      </c>
      <c r="V5624" t="s">
        <v>34</v>
      </c>
      <c r="W5624" t="s">
        <v>43</v>
      </c>
      <c r="X5624" t="s">
        <v>27</v>
      </c>
      <c r="Y5624">
        <f t="shared" ca="1" si="527"/>
        <v>0.76428322631768253</v>
      </c>
      <c r="Z5624" t="str">
        <f t="shared" ca="1" si="524"/>
        <v>High</v>
      </c>
      <c r="AA5624" t="s">
        <v>63</v>
      </c>
      <c r="AB5624" t="s">
        <v>28</v>
      </c>
    </row>
    <row r="5625" spans="1:28" x14ac:dyDescent="0.3">
      <c r="A5625" t="s">
        <v>11302</v>
      </c>
      <c r="B5625" t="s">
        <v>11303</v>
      </c>
      <c r="C5625" t="s">
        <v>24</v>
      </c>
      <c r="D5625" t="s">
        <v>25</v>
      </c>
      <c r="E5625" t="s">
        <v>38</v>
      </c>
      <c r="F5625" t="s">
        <v>27</v>
      </c>
      <c r="G5625">
        <f t="shared" ca="1" si="525"/>
        <v>8.3664171243188257E-2</v>
      </c>
      <c r="H5625" t="str">
        <f t="shared" ca="1" si="526"/>
        <v>Normal</v>
      </c>
      <c r="I5625" t="s">
        <v>27</v>
      </c>
      <c r="J5625" t="s">
        <v>24</v>
      </c>
      <c r="K5625" t="s">
        <v>24</v>
      </c>
      <c r="L5625" t="s">
        <v>30</v>
      </c>
      <c r="M5625" t="s">
        <v>30</v>
      </c>
      <c r="N5625" t="s">
        <v>40</v>
      </c>
      <c r="O5625">
        <f t="shared" ca="1" si="522"/>
        <v>3.3252539713500062E-2</v>
      </c>
      <c r="P5625" t="str">
        <f t="shared" ca="1" si="523"/>
        <v>Normal</v>
      </c>
      <c r="Q5625" t="s">
        <v>27</v>
      </c>
      <c r="R5625" t="s">
        <v>134</v>
      </c>
      <c r="S5625" t="s">
        <v>24</v>
      </c>
      <c r="T5625" t="s">
        <v>52</v>
      </c>
      <c r="U5625" t="s">
        <v>24</v>
      </c>
      <c r="V5625" t="s">
        <v>42</v>
      </c>
      <c r="W5625" t="s">
        <v>43</v>
      </c>
      <c r="X5625" t="s">
        <v>27</v>
      </c>
      <c r="Y5625">
        <f t="shared" ca="1" si="527"/>
        <v>0.39797782145278704</v>
      </c>
      <c r="Z5625" t="str">
        <f t="shared" ca="1" si="524"/>
        <v>Low</v>
      </c>
      <c r="AA5625" t="s">
        <v>48</v>
      </c>
      <c r="AB5625" t="s">
        <v>24</v>
      </c>
    </row>
    <row r="5626" spans="1:28" x14ac:dyDescent="0.3">
      <c r="A5626" t="s">
        <v>11304</v>
      </c>
      <c r="B5626" t="s">
        <v>11305</v>
      </c>
      <c r="C5626" t="s">
        <v>24</v>
      </c>
      <c r="D5626" t="s">
        <v>25</v>
      </c>
      <c r="E5626" t="s">
        <v>66</v>
      </c>
      <c r="F5626" t="s">
        <v>27</v>
      </c>
      <c r="G5626">
        <f t="shared" ca="1" si="525"/>
        <v>0.39971835912031706</v>
      </c>
      <c r="H5626" t="str">
        <f t="shared" ca="1" si="526"/>
        <v>Plethoric</v>
      </c>
      <c r="I5626" t="s">
        <v>55</v>
      </c>
      <c r="J5626" t="s">
        <v>24</v>
      </c>
      <c r="K5626" t="s">
        <v>24</v>
      </c>
      <c r="L5626" t="s">
        <v>29</v>
      </c>
      <c r="M5626" t="s">
        <v>30</v>
      </c>
      <c r="N5626" t="s">
        <v>31</v>
      </c>
      <c r="O5626">
        <f t="shared" ca="1" si="522"/>
        <v>0.68399541831459465</v>
      </c>
      <c r="P5626" t="str">
        <f t="shared" ca="1" si="523"/>
        <v>Plethoric</v>
      </c>
      <c r="Q5626" t="s">
        <v>55</v>
      </c>
      <c r="R5626" t="s">
        <v>32</v>
      </c>
      <c r="S5626" t="s">
        <v>24</v>
      </c>
      <c r="T5626" t="s">
        <v>52</v>
      </c>
      <c r="U5626" t="s">
        <v>24</v>
      </c>
      <c r="V5626" t="s">
        <v>34</v>
      </c>
      <c r="W5626" t="s">
        <v>35</v>
      </c>
      <c r="X5626" t="s">
        <v>27</v>
      </c>
      <c r="Y5626">
        <f t="shared" ca="1" si="527"/>
        <v>0.35473683463495065</v>
      </c>
      <c r="Z5626" t="str">
        <f t="shared" ca="1" si="524"/>
        <v>Low</v>
      </c>
      <c r="AA5626" t="s">
        <v>48</v>
      </c>
      <c r="AB5626" t="s">
        <v>24</v>
      </c>
    </row>
    <row r="5627" spans="1:28" x14ac:dyDescent="0.3">
      <c r="A5627" t="s">
        <v>11306</v>
      </c>
      <c r="B5627" t="s">
        <v>11307</v>
      </c>
      <c r="C5627" t="s">
        <v>24</v>
      </c>
      <c r="D5627" t="s">
        <v>25</v>
      </c>
      <c r="E5627" t="s">
        <v>26</v>
      </c>
      <c r="F5627" t="s">
        <v>27</v>
      </c>
      <c r="G5627">
        <f t="shared" ca="1" si="525"/>
        <v>0.95343981160932501</v>
      </c>
      <c r="H5627" t="str">
        <f t="shared" ca="1" si="526"/>
        <v>Oligaemic</v>
      </c>
      <c r="I5627" t="s">
        <v>51</v>
      </c>
      <c r="J5627" t="s">
        <v>28</v>
      </c>
      <c r="K5627" t="s">
        <v>24</v>
      </c>
      <c r="L5627" t="s">
        <v>30</v>
      </c>
      <c r="M5627" t="s">
        <v>30</v>
      </c>
      <c r="N5627" t="s">
        <v>31</v>
      </c>
      <c r="O5627">
        <f t="shared" ca="1" si="522"/>
        <v>0.41775850526952785</v>
      </c>
      <c r="P5627" t="str">
        <f t="shared" ca="1" si="523"/>
        <v>Oligaemic</v>
      </c>
      <c r="Q5627" t="s">
        <v>51</v>
      </c>
      <c r="R5627" t="s">
        <v>41</v>
      </c>
      <c r="S5627" t="s">
        <v>24</v>
      </c>
      <c r="T5627" t="s">
        <v>52</v>
      </c>
      <c r="U5627" t="s">
        <v>24</v>
      </c>
      <c r="V5627" t="s">
        <v>34</v>
      </c>
      <c r="W5627" t="s">
        <v>43</v>
      </c>
      <c r="X5627" t="s">
        <v>27</v>
      </c>
      <c r="Y5627">
        <f t="shared" ca="1" si="527"/>
        <v>0.73991872666567182</v>
      </c>
      <c r="Z5627" t="str">
        <f t="shared" ca="1" si="524"/>
        <v>Low</v>
      </c>
      <c r="AA5627" t="s">
        <v>48</v>
      </c>
      <c r="AB5627" t="s">
        <v>28</v>
      </c>
    </row>
    <row r="5628" spans="1:28" x14ac:dyDescent="0.3">
      <c r="A5628" t="s">
        <v>11308</v>
      </c>
      <c r="B5628" t="s">
        <v>11309</v>
      </c>
      <c r="C5628" t="s">
        <v>24</v>
      </c>
      <c r="D5628" t="s">
        <v>25</v>
      </c>
      <c r="E5628" t="s">
        <v>26</v>
      </c>
      <c r="F5628" t="s">
        <v>27</v>
      </c>
      <c r="G5628">
        <f t="shared" ca="1" si="525"/>
        <v>0.72182629473637827</v>
      </c>
      <c r="H5628" t="str">
        <f t="shared" ca="1" si="526"/>
        <v>Oligaemic</v>
      </c>
      <c r="I5628" t="s">
        <v>51</v>
      </c>
      <c r="J5628" t="s">
        <v>24</v>
      </c>
      <c r="K5628" t="s">
        <v>24</v>
      </c>
      <c r="L5628" t="s">
        <v>30</v>
      </c>
      <c r="M5628" t="s">
        <v>30</v>
      </c>
      <c r="N5628" t="s">
        <v>31</v>
      </c>
      <c r="O5628">
        <f t="shared" ca="1" si="522"/>
        <v>1.7043590935311381E-2</v>
      </c>
      <c r="P5628" t="str">
        <f t="shared" ca="1" si="523"/>
        <v>Normal</v>
      </c>
      <c r="Q5628" t="s">
        <v>51</v>
      </c>
      <c r="R5628" t="s">
        <v>32</v>
      </c>
      <c r="S5628" t="s">
        <v>24</v>
      </c>
      <c r="T5628" t="s">
        <v>52</v>
      </c>
      <c r="U5628" t="s">
        <v>24</v>
      </c>
      <c r="V5628" t="s">
        <v>42</v>
      </c>
      <c r="W5628" t="s">
        <v>43</v>
      </c>
      <c r="X5628" t="s">
        <v>27</v>
      </c>
      <c r="Y5628">
        <f t="shared" ca="1" si="527"/>
        <v>0.26876803759567824</v>
      </c>
      <c r="Z5628" t="str">
        <f t="shared" ca="1" si="524"/>
        <v>High</v>
      </c>
      <c r="AA5628" t="s">
        <v>63</v>
      </c>
      <c r="AB5628" t="s">
        <v>28</v>
      </c>
    </row>
    <row r="5629" spans="1:28" x14ac:dyDescent="0.3">
      <c r="A5629" t="s">
        <v>11310</v>
      </c>
      <c r="B5629" t="s">
        <v>11311</v>
      </c>
      <c r="C5629" t="s">
        <v>24</v>
      </c>
      <c r="D5629" t="s">
        <v>25</v>
      </c>
      <c r="E5629" t="s">
        <v>38</v>
      </c>
      <c r="F5629" t="s">
        <v>27</v>
      </c>
      <c r="G5629">
        <f t="shared" ca="1" si="525"/>
        <v>0.83299693446819456</v>
      </c>
      <c r="H5629" t="str">
        <f t="shared" ca="1" si="526"/>
        <v>Grd_Glass</v>
      </c>
      <c r="I5629" t="s">
        <v>39</v>
      </c>
      <c r="J5629" t="s">
        <v>24</v>
      </c>
      <c r="K5629" t="s">
        <v>24</v>
      </c>
      <c r="L5629" t="s">
        <v>29</v>
      </c>
      <c r="M5629" t="s">
        <v>29</v>
      </c>
      <c r="N5629" t="s">
        <v>31</v>
      </c>
      <c r="O5629">
        <f t="shared" ca="1" si="522"/>
        <v>0.62923259717810331</v>
      </c>
      <c r="P5629" t="str">
        <f t="shared" ca="1" si="523"/>
        <v>Grd_Glass</v>
      </c>
      <c r="Q5629" t="s">
        <v>39</v>
      </c>
      <c r="R5629" t="s">
        <v>32</v>
      </c>
      <c r="S5629" t="s">
        <v>24</v>
      </c>
      <c r="T5629" t="s">
        <v>52</v>
      </c>
      <c r="U5629" t="s">
        <v>24</v>
      </c>
      <c r="V5629" t="s">
        <v>34</v>
      </c>
      <c r="W5629" t="s">
        <v>35</v>
      </c>
      <c r="X5629" t="s">
        <v>87</v>
      </c>
      <c r="Y5629">
        <f t="shared" ca="1" si="527"/>
        <v>0.4867916821951298</v>
      </c>
      <c r="Z5629" t="str">
        <f t="shared" ca="1" si="524"/>
        <v>Normal</v>
      </c>
      <c r="AA5629" t="s">
        <v>27</v>
      </c>
      <c r="AB5629" t="s">
        <v>28</v>
      </c>
    </row>
    <row r="5630" spans="1:28" x14ac:dyDescent="0.3">
      <c r="A5630" t="s">
        <v>11312</v>
      </c>
      <c r="B5630" t="s">
        <v>11313</v>
      </c>
      <c r="C5630" t="s">
        <v>24</v>
      </c>
      <c r="D5630" t="s">
        <v>25</v>
      </c>
      <c r="E5630" t="s">
        <v>38</v>
      </c>
      <c r="F5630" t="s">
        <v>27</v>
      </c>
      <c r="G5630">
        <f t="shared" ca="1" si="525"/>
        <v>9.0881320666554299E-2</v>
      </c>
      <c r="H5630" t="str">
        <f t="shared" ca="1" si="526"/>
        <v>Normal</v>
      </c>
      <c r="I5630" t="s">
        <v>51</v>
      </c>
      <c r="J5630" t="s">
        <v>24</v>
      </c>
      <c r="K5630" t="s">
        <v>24</v>
      </c>
      <c r="L5630" t="s">
        <v>30</v>
      </c>
      <c r="M5630" t="s">
        <v>30</v>
      </c>
      <c r="N5630" t="s">
        <v>31</v>
      </c>
      <c r="O5630">
        <f t="shared" ca="1" si="522"/>
        <v>0.16730870652679963</v>
      </c>
      <c r="P5630" t="str">
        <f t="shared" ca="1" si="523"/>
        <v>Oligaemic</v>
      </c>
      <c r="Q5630" t="s">
        <v>51</v>
      </c>
      <c r="R5630" t="s">
        <v>47</v>
      </c>
      <c r="S5630" t="s">
        <v>24</v>
      </c>
      <c r="T5630" t="s">
        <v>52</v>
      </c>
      <c r="U5630" t="s">
        <v>24</v>
      </c>
      <c r="V5630" t="s">
        <v>34</v>
      </c>
      <c r="W5630" t="s">
        <v>43</v>
      </c>
      <c r="X5630" t="s">
        <v>27</v>
      </c>
      <c r="Y5630">
        <f t="shared" ca="1" si="527"/>
        <v>0.71312423251257517</v>
      </c>
      <c r="Z5630" t="str">
        <f t="shared" ca="1" si="524"/>
        <v>Low</v>
      </c>
      <c r="AA5630" t="s">
        <v>48</v>
      </c>
      <c r="AB5630" t="s">
        <v>24</v>
      </c>
    </row>
    <row r="5631" spans="1:28" x14ac:dyDescent="0.3">
      <c r="A5631" t="s">
        <v>11314</v>
      </c>
      <c r="B5631" t="s">
        <v>11315</v>
      </c>
      <c r="C5631" t="s">
        <v>24</v>
      </c>
      <c r="D5631" t="s">
        <v>25</v>
      </c>
      <c r="E5631" t="s">
        <v>38</v>
      </c>
      <c r="F5631" t="s">
        <v>27</v>
      </c>
      <c r="G5631">
        <f t="shared" ca="1" si="525"/>
        <v>0.83655957767295508</v>
      </c>
      <c r="H5631" t="str">
        <f t="shared" ca="1" si="526"/>
        <v>Normal</v>
      </c>
      <c r="I5631" t="s">
        <v>27</v>
      </c>
      <c r="J5631" t="s">
        <v>28</v>
      </c>
      <c r="K5631" t="s">
        <v>24</v>
      </c>
      <c r="L5631" t="s">
        <v>30</v>
      </c>
      <c r="M5631" t="s">
        <v>30</v>
      </c>
      <c r="N5631" t="s">
        <v>31</v>
      </c>
      <c r="O5631">
        <f t="shared" ca="1" si="522"/>
        <v>1.6279322855019318E-2</v>
      </c>
      <c r="P5631" t="str">
        <f t="shared" ca="1" si="523"/>
        <v>Normal</v>
      </c>
      <c r="Q5631" t="s">
        <v>55</v>
      </c>
      <c r="R5631" t="s">
        <v>47</v>
      </c>
      <c r="S5631" t="s">
        <v>24</v>
      </c>
      <c r="T5631" t="s">
        <v>33</v>
      </c>
      <c r="U5631" t="s">
        <v>24</v>
      </c>
      <c r="V5631" t="s">
        <v>42</v>
      </c>
      <c r="W5631" t="s">
        <v>43</v>
      </c>
      <c r="X5631" t="s">
        <v>27</v>
      </c>
      <c r="Y5631">
        <f t="shared" ca="1" si="527"/>
        <v>4.9740290693848777E-2</v>
      </c>
      <c r="Z5631" t="str">
        <f t="shared" ca="1" si="524"/>
        <v>Normal</v>
      </c>
      <c r="AA5631" t="s">
        <v>63</v>
      </c>
      <c r="AB5631" t="s">
        <v>28</v>
      </c>
    </row>
    <row r="5632" spans="1:28" x14ac:dyDescent="0.3">
      <c r="A5632" t="s">
        <v>11316</v>
      </c>
      <c r="B5632" t="s">
        <v>11317</v>
      </c>
      <c r="C5632" t="s">
        <v>24</v>
      </c>
      <c r="D5632" t="s">
        <v>25</v>
      </c>
      <c r="E5632" t="s">
        <v>38</v>
      </c>
      <c r="F5632" t="s">
        <v>27</v>
      </c>
      <c r="G5632">
        <f t="shared" ca="1" si="525"/>
        <v>0.58131277601029419</v>
      </c>
      <c r="H5632" t="str">
        <f t="shared" ca="1" si="526"/>
        <v>Normal</v>
      </c>
      <c r="I5632" t="s">
        <v>27</v>
      </c>
      <c r="J5632" t="s">
        <v>24</v>
      </c>
      <c r="K5632" t="s">
        <v>24</v>
      </c>
      <c r="L5632" t="s">
        <v>30</v>
      </c>
      <c r="M5632" t="s">
        <v>30</v>
      </c>
      <c r="N5632" t="s">
        <v>31</v>
      </c>
      <c r="O5632">
        <f t="shared" ca="1" si="522"/>
        <v>0.81141365876054727</v>
      </c>
      <c r="P5632" t="str">
        <f t="shared" ca="1" si="523"/>
        <v>Normal</v>
      </c>
      <c r="Q5632" t="s">
        <v>27</v>
      </c>
      <c r="R5632" t="s">
        <v>47</v>
      </c>
      <c r="S5632" t="s">
        <v>24</v>
      </c>
      <c r="T5632" t="s">
        <v>33</v>
      </c>
      <c r="U5632" t="s">
        <v>24</v>
      </c>
      <c r="V5632" t="s">
        <v>67</v>
      </c>
      <c r="W5632" t="s">
        <v>43</v>
      </c>
      <c r="X5632" t="s">
        <v>27</v>
      </c>
      <c r="Y5632">
        <f t="shared" ca="1" si="527"/>
        <v>0.36092496474695224</v>
      </c>
      <c r="Z5632" t="str">
        <f t="shared" ca="1" si="524"/>
        <v>High</v>
      </c>
      <c r="AA5632" t="s">
        <v>63</v>
      </c>
      <c r="AB5632" t="s">
        <v>28</v>
      </c>
    </row>
    <row r="5633" spans="1:28" x14ac:dyDescent="0.3">
      <c r="A5633" t="s">
        <v>11318</v>
      </c>
      <c r="B5633" t="s">
        <v>11319</v>
      </c>
      <c r="C5633" t="s">
        <v>24</v>
      </c>
      <c r="D5633" t="s">
        <v>25</v>
      </c>
      <c r="E5633" t="s">
        <v>26</v>
      </c>
      <c r="F5633" t="s">
        <v>27</v>
      </c>
      <c r="G5633">
        <f t="shared" ca="1" si="525"/>
        <v>0.19312031353683312</v>
      </c>
      <c r="H5633" t="str">
        <f t="shared" ca="1" si="526"/>
        <v>Asy/Patch</v>
      </c>
      <c r="I5633" t="s">
        <v>46</v>
      </c>
      <c r="J5633" t="s">
        <v>24</v>
      </c>
      <c r="K5633" t="s">
        <v>24</v>
      </c>
      <c r="L5633" t="s">
        <v>29</v>
      </c>
      <c r="M5633" t="s">
        <v>30</v>
      </c>
      <c r="N5633" t="s">
        <v>31</v>
      </c>
      <c r="O5633">
        <f t="shared" ca="1" si="522"/>
        <v>0.22053101833204003</v>
      </c>
      <c r="P5633" t="str">
        <f t="shared" ca="1" si="523"/>
        <v>Grd_Glass</v>
      </c>
      <c r="Q5633" t="s">
        <v>39</v>
      </c>
      <c r="R5633" t="s">
        <v>32</v>
      </c>
      <c r="S5633" t="s">
        <v>24</v>
      </c>
      <c r="T5633" t="s">
        <v>33</v>
      </c>
      <c r="U5633" t="s">
        <v>28</v>
      </c>
      <c r="V5633" t="s">
        <v>34</v>
      </c>
      <c r="W5633" t="s">
        <v>35</v>
      </c>
      <c r="X5633" t="s">
        <v>27</v>
      </c>
      <c r="Y5633">
        <f t="shared" ca="1" si="527"/>
        <v>0.93864987789388787</v>
      </c>
      <c r="Z5633" t="str">
        <f t="shared" ca="1" si="524"/>
        <v>High</v>
      </c>
      <c r="AA5633" t="s">
        <v>63</v>
      </c>
      <c r="AB5633" t="s">
        <v>24</v>
      </c>
    </row>
    <row r="5634" spans="1:28" x14ac:dyDescent="0.3">
      <c r="A5634" t="s">
        <v>11320</v>
      </c>
      <c r="B5634" t="s">
        <v>11321</v>
      </c>
      <c r="C5634" t="s">
        <v>24</v>
      </c>
      <c r="D5634" t="s">
        <v>25</v>
      </c>
      <c r="E5634" t="s">
        <v>26</v>
      </c>
      <c r="F5634" t="s">
        <v>27</v>
      </c>
      <c r="G5634">
        <f t="shared" ca="1" si="525"/>
        <v>0.39164968833138014</v>
      </c>
      <c r="H5634" t="str">
        <f t="shared" ca="1" si="526"/>
        <v>Oligaemic</v>
      </c>
      <c r="I5634" t="s">
        <v>51</v>
      </c>
      <c r="J5634" t="s">
        <v>24</v>
      </c>
      <c r="K5634" t="s">
        <v>24</v>
      </c>
      <c r="L5634" t="s">
        <v>29</v>
      </c>
      <c r="M5634" t="s">
        <v>29</v>
      </c>
      <c r="N5634" t="s">
        <v>31</v>
      </c>
      <c r="O5634">
        <f t="shared" ca="1" si="522"/>
        <v>0.86687470215590612</v>
      </c>
      <c r="P5634" t="str">
        <f t="shared" ca="1" si="523"/>
        <v>Oligaemic</v>
      </c>
      <c r="Q5634" t="s">
        <v>51</v>
      </c>
      <c r="R5634" t="s">
        <v>41</v>
      </c>
      <c r="S5634" t="s">
        <v>24</v>
      </c>
      <c r="T5634" t="s">
        <v>33</v>
      </c>
      <c r="U5634" t="s">
        <v>24</v>
      </c>
      <c r="V5634" t="s">
        <v>34</v>
      </c>
      <c r="W5634" t="s">
        <v>35</v>
      </c>
      <c r="X5634" t="s">
        <v>27</v>
      </c>
      <c r="Y5634">
        <f t="shared" ca="1" si="527"/>
        <v>0.75296052718683026</v>
      </c>
      <c r="Z5634" t="str">
        <f t="shared" ca="1" si="524"/>
        <v>Low</v>
      </c>
      <c r="AA5634" t="s">
        <v>48</v>
      </c>
      <c r="AB5634" t="s">
        <v>24</v>
      </c>
    </row>
    <row r="5635" spans="1:28" x14ac:dyDescent="0.3">
      <c r="A5635" t="s">
        <v>11322</v>
      </c>
      <c r="B5635" t="s">
        <v>11323</v>
      </c>
      <c r="C5635" t="s">
        <v>24</v>
      </c>
      <c r="D5635" t="s">
        <v>25</v>
      </c>
      <c r="E5635" t="s">
        <v>38</v>
      </c>
      <c r="F5635" t="s">
        <v>27</v>
      </c>
      <c r="G5635">
        <f t="shared" ca="1" si="525"/>
        <v>6.9416323218693843E-2</v>
      </c>
      <c r="H5635" t="str">
        <f t="shared" ca="1" si="526"/>
        <v>Normal</v>
      </c>
      <c r="I5635" t="s">
        <v>39</v>
      </c>
      <c r="J5635" t="s">
        <v>24</v>
      </c>
      <c r="K5635" t="s">
        <v>28</v>
      </c>
      <c r="L5635" t="s">
        <v>29</v>
      </c>
      <c r="M5635" t="s">
        <v>29</v>
      </c>
      <c r="N5635" t="s">
        <v>31</v>
      </c>
      <c r="O5635">
        <f t="shared" ref="O5635:O5698" ca="1" si="528">RAND()</f>
        <v>0.38102624680617658</v>
      </c>
      <c r="P5635" t="str">
        <f t="shared" ref="P5635:P5698" ca="1" si="529">IF(O5635&lt;=P$1,IF(O5635&lt;=S$11258,Q$11258,IF(O5635&lt;=S$11259,Q$11259,IF(O5635&lt;=S$11260,Q$11260,IF(O5635&lt;=S$11261,Q$11261,IF(O5635&lt;=S$11262,Q$11262))))),Q5635)</f>
        <v>Grd_Glass</v>
      </c>
      <c r="Q5635" t="s">
        <v>39</v>
      </c>
      <c r="R5635" t="s">
        <v>47</v>
      </c>
      <c r="S5635" t="s">
        <v>28</v>
      </c>
      <c r="T5635" t="s">
        <v>52</v>
      </c>
      <c r="U5635" t="s">
        <v>24</v>
      </c>
      <c r="V5635" t="s">
        <v>42</v>
      </c>
      <c r="W5635" t="s">
        <v>43</v>
      </c>
      <c r="X5635" t="s">
        <v>27</v>
      </c>
      <c r="Y5635">
        <f t="shared" ca="1" si="527"/>
        <v>0.17613683030551852</v>
      </c>
      <c r="Z5635" t="str">
        <f t="shared" ref="Z5635:Z5698" ca="1" si="530">IF(Y5635&lt;=Z$1,IF(Y5635&lt;=AC$11258,AA$11258,IF(Y5635&lt;=AC$11259,AA$11259,IF(Y5635&lt;=AC$11260,AA$11260,IF(Y5635&lt;=AC$11261,AA$11261,IF(Y5635&lt;=AC$11262,AA$11262))))),AA5635)</f>
        <v>Normal</v>
      </c>
      <c r="AA5635" t="s">
        <v>27</v>
      </c>
      <c r="AB5635" t="s">
        <v>24</v>
      </c>
    </row>
    <row r="5636" spans="1:28" x14ac:dyDescent="0.3">
      <c r="A5636" t="s">
        <v>11324</v>
      </c>
      <c r="B5636" t="s">
        <v>11325</v>
      </c>
      <c r="C5636" t="s">
        <v>24</v>
      </c>
      <c r="D5636" t="s">
        <v>25</v>
      </c>
      <c r="E5636" t="s">
        <v>26</v>
      </c>
      <c r="F5636" t="s">
        <v>27</v>
      </c>
      <c r="G5636">
        <f t="shared" ref="G5636:G5699" ca="1" si="531">RAND()</f>
        <v>0.9823778483882899</v>
      </c>
      <c r="H5636" t="str">
        <f t="shared" ref="H5636:H5699" ca="1" si="532">IF(G5636&lt;=H$1,IF(G5636&lt;=K$11258,I$11258,IF(G5636&lt;=K$11259,I$11259,IF(G5636&lt;=K$11260,I$11260,IF(G5636&lt;=K$11261,I$11261,IF(G5636&lt;=K$11262,I$11262))))),I5636)</f>
        <v>Oligaemic</v>
      </c>
      <c r="I5636" t="s">
        <v>51</v>
      </c>
      <c r="J5636" t="s">
        <v>24</v>
      </c>
      <c r="K5636" t="s">
        <v>24</v>
      </c>
      <c r="L5636" t="s">
        <v>30</v>
      </c>
      <c r="M5636" t="s">
        <v>30</v>
      </c>
      <c r="N5636" t="s">
        <v>31</v>
      </c>
      <c r="O5636">
        <f t="shared" ca="1" si="528"/>
        <v>0.53687891607320914</v>
      </c>
      <c r="P5636" t="str">
        <f t="shared" ca="1" si="529"/>
        <v>Normal</v>
      </c>
      <c r="Q5636" t="s">
        <v>27</v>
      </c>
      <c r="R5636" t="s">
        <v>134</v>
      </c>
      <c r="S5636" t="s">
        <v>24</v>
      </c>
      <c r="T5636" t="s">
        <v>33</v>
      </c>
      <c r="U5636" t="s">
        <v>24</v>
      </c>
      <c r="V5636" t="s">
        <v>42</v>
      </c>
      <c r="W5636" t="s">
        <v>43</v>
      </c>
      <c r="X5636" t="s">
        <v>27</v>
      </c>
      <c r="Y5636">
        <f t="shared" ref="Y5636:Y5699" ca="1" si="533">RAND()</f>
        <v>4.2497029879921433E-2</v>
      </c>
      <c r="Z5636" t="str">
        <f t="shared" ca="1" si="530"/>
        <v>Normal</v>
      </c>
      <c r="AA5636" t="s">
        <v>48</v>
      </c>
      <c r="AB5636" t="s">
        <v>24</v>
      </c>
    </row>
    <row r="5637" spans="1:28" x14ac:dyDescent="0.3">
      <c r="A5637" t="s">
        <v>11326</v>
      </c>
      <c r="B5637" t="s">
        <v>11327</v>
      </c>
      <c r="C5637" t="s">
        <v>24</v>
      </c>
      <c r="D5637" t="s">
        <v>25</v>
      </c>
      <c r="E5637" t="s">
        <v>38</v>
      </c>
      <c r="F5637" t="s">
        <v>27</v>
      </c>
      <c r="G5637">
        <f t="shared" ca="1" si="531"/>
        <v>0.12923711683181593</v>
      </c>
      <c r="H5637" t="str">
        <f t="shared" ca="1" si="532"/>
        <v>Normal</v>
      </c>
      <c r="I5637" t="s">
        <v>27</v>
      </c>
      <c r="J5637" t="s">
        <v>24</v>
      </c>
      <c r="K5637" t="s">
        <v>24</v>
      </c>
      <c r="L5637" t="s">
        <v>29</v>
      </c>
      <c r="M5637" t="s">
        <v>30</v>
      </c>
      <c r="N5637" t="s">
        <v>31</v>
      </c>
      <c r="O5637">
        <f t="shared" ca="1" si="528"/>
        <v>0.24699456583078816</v>
      </c>
      <c r="P5637" t="str">
        <f t="shared" ca="1" si="529"/>
        <v>Plethoric</v>
      </c>
      <c r="Q5637" t="s">
        <v>55</v>
      </c>
      <c r="R5637" t="s">
        <v>41</v>
      </c>
      <c r="S5637" t="s">
        <v>24</v>
      </c>
      <c r="T5637" t="s">
        <v>33</v>
      </c>
      <c r="U5637" t="s">
        <v>24</v>
      </c>
      <c r="V5637" t="s">
        <v>67</v>
      </c>
      <c r="W5637" t="s">
        <v>35</v>
      </c>
      <c r="X5637" t="s">
        <v>27</v>
      </c>
      <c r="Y5637">
        <f t="shared" ca="1" si="533"/>
        <v>0.20753296406708344</v>
      </c>
      <c r="Z5637" t="str">
        <f t="shared" ca="1" si="530"/>
        <v>High</v>
      </c>
      <c r="AA5637" t="s">
        <v>63</v>
      </c>
      <c r="AB5637" t="s">
        <v>24</v>
      </c>
    </row>
    <row r="5638" spans="1:28" x14ac:dyDescent="0.3">
      <c r="A5638" t="s">
        <v>11328</v>
      </c>
      <c r="B5638" t="s">
        <v>11329</v>
      </c>
      <c r="C5638" t="s">
        <v>24</v>
      </c>
      <c r="D5638" t="s">
        <v>25</v>
      </c>
      <c r="E5638" t="s">
        <v>66</v>
      </c>
      <c r="F5638" t="s">
        <v>27</v>
      </c>
      <c r="G5638">
        <f t="shared" ca="1" si="531"/>
        <v>2.4853983367514432E-2</v>
      </c>
      <c r="H5638" t="str">
        <f t="shared" ca="1" si="532"/>
        <v>Normal</v>
      </c>
      <c r="I5638" t="s">
        <v>27</v>
      </c>
      <c r="J5638" t="s">
        <v>24</v>
      </c>
      <c r="K5638" t="s">
        <v>24</v>
      </c>
      <c r="L5638" t="s">
        <v>30</v>
      </c>
      <c r="M5638" t="s">
        <v>30</v>
      </c>
      <c r="N5638" t="s">
        <v>31</v>
      </c>
      <c r="O5638">
        <f t="shared" ca="1" si="528"/>
        <v>0.2894591161091381</v>
      </c>
      <c r="P5638" t="str">
        <f t="shared" ca="1" si="529"/>
        <v>Normal</v>
      </c>
      <c r="Q5638" t="s">
        <v>27</v>
      </c>
      <c r="R5638" t="s">
        <v>32</v>
      </c>
      <c r="S5638" t="s">
        <v>24</v>
      </c>
      <c r="T5638" t="s">
        <v>33</v>
      </c>
      <c r="U5638" t="s">
        <v>24</v>
      </c>
      <c r="V5638" t="s">
        <v>42</v>
      </c>
      <c r="W5638" t="s">
        <v>43</v>
      </c>
      <c r="X5638" t="s">
        <v>27</v>
      </c>
      <c r="Y5638">
        <f t="shared" ca="1" si="533"/>
        <v>0.88224398083798916</v>
      </c>
      <c r="Z5638" t="str">
        <f t="shared" ca="1" si="530"/>
        <v>High</v>
      </c>
      <c r="AA5638" t="s">
        <v>63</v>
      </c>
      <c r="AB5638" t="s">
        <v>24</v>
      </c>
    </row>
    <row r="5639" spans="1:28" x14ac:dyDescent="0.3">
      <c r="A5639" t="s">
        <v>11330</v>
      </c>
      <c r="B5639" t="s">
        <v>11331</v>
      </c>
      <c r="C5639" t="s">
        <v>24</v>
      </c>
      <c r="D5639" t="s">
        <v>25</v>
      </c>
      <c r="E5639" t="s">
        <v>26</v>
      </c>
      <c r="F5639" t="s">
        <v>27</v>
      </c>
      <c r="G5639">
        <f t="shared" ca="1" si="531"/>
        <v>0.14528532290623175</v>
      </c>
      <c r="H5639" t="str">
        <f t="shared" ca="1" si="532"/>
        <v>Oligaemic</v>
      </c>
      <c r="I5639" t="s">
        <v>51</v>
      </c>
      <c r="J5639" t="s">
        <v>24</v>
      </c>
      <c r="K5639" t="s">
        <v>28</v>
      </c>
      <c r="L5639" t="s">
        <v>30</v>
      </c>
      <c r="M5639" t="s">
        <v>29</v>
      </c>
      <c r="N5639" t="s">
        <v>31</v>
      </c>
      <c r="O5639">
        <f t="shared" ca="1" si="528"/>
        <v>0.6445371811517856</v>
      </c>
      <c r="P5639" t="str">
        <f t="shared" ca="1" si="529"/>
        <v>Oligaemic</v>
      </c>
      <c r="Q5639" t="s">
        <v>51</v>
      </c>
      <c r="R5639" t="s">
        <v>47</v>
      </c>
      <c r="S5639" t="s">
        <v>24</v>
      </c>
      <c r="T5639" t="s">
        <v>33</v>
      </c>
      <c r="U5639" t="s">
        <v>24</v>
      </c>
      <c r="V5639" t="s">
        <v>34</v>
      </c>
      <c r="W5639" t="s">
        <v>43</v>
      </c>
      <c r="X5639" t="s">
        <v>27</v>
      </c>
      <c r="Y5639">
        <f t="shared" ca="1" si="533"/>
        <v>0.34491984149316701</v>
      </c>
      <c r="Z5639" t="str">
        <f t="shared" ca="1" si="530"/>
        <v>Low</v>
      </c>
      <c r="AA5639" t="s">
        <v>48</v>
      </c>
      <c r="AB5639" t="s">
        <v>28</v>
      </c>
    </row>
    <row r="5640" spans="1:28" x14ac:dyDescent="0.3">
      <c r="A5640" t="s">
        <v>11332</v>
      </c>
      <c r="B5640" t="s">
        <v>11333</v>
      </c>
      <c r="C5640" t="s">
        <v>24</v>
      </c>
      <c r="D5640" t="s">
        <v>25</v>
      </c>
      <c r="E5640" t="s">
        <v>26</v>
      </c>
      <c r="F5640" t="s">
        <v>27</v>
      </c>
      <c r="G5640">
        <f t="shared" ca="1" si="531"/>
        <v>0.11854172487178893</v>
      </c>
      <c r="H5640" t="str">
        <f t="shared" ca="1" si="532"/>
        <v>Plethoric</v>
      </c>
      <c r="I5640" t="s">
        <v>55</v>
      </c>
      <c r="J5640" t="s">
        <v>24</v>
      </c>
      <c r="K5640" t="s">
        <v>24</v>
      </c>
      <c r="L5640" t="s">
        <v>29</v>
      </c>
      <c r="M5640" t="s">
        <v>30</v>
      </c>
      <c r="N5640" t="s">
        <v>31</v>
      </c>
      <c r="O5640">
        <f t="shared" ca="1" si="528"/>
        <v>0.33338577736616126</v>
      </c>
      <c r="P5640" t="str">
        <f t="shared" ca="1" si="529"/>
        <v>Plethoric</v>
      </c>
      <c r="Q5640" t="s">
        <v>55</v>
      </c>
      <c r="R5640" t="s">
        <v>41</v>
      </c>
      <c r="S5640" t="s">
        <v>28</v>
      </c>
      <c r="T5640" t="s">
        <v>52</v>
      </c>
      <c r="U5640" t="s">
        <v>24</v>
      </c>
      <c r="V5640" t="s">
        <v>34</v>
      </c>
      <c r="W5640" t="s">
        <v>43</v>
      </c>
      <c r="X5640" t="s">
        <v>27</v>
      </c>
      <c r="Y5640">
        <f t="shared" ca="1" si="533"/>
        <v>0.25329209142983633</v>
      </c>
      <c r="Z5640" t="str">
        <f t="shared" ca="1" si="530"/>
        <v>Low</v>
      </c>
      <c r="AA5640" t="s">
        <v>48</v>
      </c>
      <c r="AB5640" t="s">
        <v>28</v>
      </c>
    </row>
    <row r="5641" spans="1:28" x14ac:dyDescent="0.3">
      <c r="A5641" t="s">
        <v>11334</v>
      </c>
      <c r="B5641" t="s">
        <v>11335</v>
      </c>
      <c r="C5641" t="s">
        <v>24</v>
      </c>
      <c r="D5641" t="s">
        <v>25</v>
      </c>
      <c r="E5641" t="s">
        <v>26</v>
      </c>
      <c r="F5641" t="s">
        <v>27</v>
      </c>
      <c r="G5641">
        <f t="shared" ca="1" si="531"/>
        <v>0.78304513760565608</v>
      </c>
      <c r="H5641" t="str">
        <f t="shared" ca="1" si="532"/>
        <v>Plethoric</v>
      </c>
      <c r="I5641" t="s">
        <v>55</v>
      </c>
      <c r="J5641" t="s">
        <v>28</v>
      </c>
      <c r="K5641" t="s">
        <v>28</v>
      </c>
      <c r="L5641" t="s">
        <v>29</v>
      </c>
      <c r="M5641" t="s">
        <v>29</v>
      </c>
      <c r="N5641" t="s">
        <v>31</v>
      </c>
      <c r="O5641">
        <f t="shared" ca="1" si="528"/>
        <v>0.49585408107042372</v>
      </c>
      <c r="P5641" t="str">
        <f t="shared" ca="1" si="529"/>
        <v>Normal</v>
      </c>
      <c r="Q5641" t="s">
        <v>27</v>
      </c>
      <c r="R5641" t="s">
        <v>41</v>
      </c>
      <c r="S5641" t="s">
        <v>24</v>
      </c>
      <c r="T5641" t="s">
        <v>33</v>
      </c>
      <c r="U5641" t="s">
        <v>24</v>
      </c>
      <c r="V5641" t="s">
        <v>42</v>
      </c>
      <c r="W5641" t="s">
        <v>35</v>
      </c>
      <c r="X5641" t="s">
        <v>87</v>
      </c>
      <c r="Y5641">
        <f t="shared" ca="1" si="533"/>
        <v>0.83735233584007285</v>
      </c>
      <c r="Z5641" t="str">
        <f t="shared" ca="1" si="530"/>
        <v>Low</v>
      </c>
      <c r="AA5641" t="s">
        <v>48</v>
      </c>
      <c r="AB5641" t="s">
        <v>28</v>
      </c>
    </row>
    <row r="5642" spans="1:28" x14ac:dyDescent="0.3">
      <c r="A5642" t="s">
        <v>11336</v>
      </c>
      <c r="B5642" t="s">
        <v>11337</v>
      </c>
      <c r="C5642" t="s">
        <v>24</v>
      </c>
      <c r="D5642" t="s">
        <v>25</v>
      </c>
      <c r="E5642" t="s">
        <v>38</v>
      </c>
      <c r="F5642" t="s">
        <v>48</v>
      </c>
      <c r="G5642">
        <f t="shared" ca="1" si="531"/>
        <v>0.46286493224820524</v>
      </c>
      <c r="H5642" t="str">
        <f t="shared" ca="1" si="532"/>
        <v>Oligaemic</v>
      </c>
      <c r="I5642" t="s">
        <v>51</v>
      </c>
      <c r="J5642" t="s">
        <v>24</v>
      </c>
      <c r="K5642" t="s">
        <v>28</v>
      </c>
      <c r="L5642" t="s">
        <v>29</v>
      </c>
      <c r="M5642" t="s">
        <v>29</v>
      </c>
      <c r="N5642" t="s">
        <v>31</v>
      </c>
      <c r="O5642">
        <f t="shared" ca="1" si="528"/>
        <v>0.92112641289087382</v>
      </c>
      <c r="P5642" t="str">
        <f t="shared" ca="1" si="529"/>
        <v>Oligaemic</v>
      </c>
      <c r="Q5642" t="s">
        <v>51</v>
      </c>
      <c r="R5642" t="s">
        <v>47</v>
      </c>
      <c r="S5642" t="s">
        <v>24</v>
      </c>
      <c r="T5642" t="s">
        <v>33</v>
      </c>
      <c r="U5642" t="s">
        <v>24</v>
      </c>
      <c r="V5642" t="s">
        <v>42</v>
      </c>
      <c r="W5642" t="s">
        <v>43</v>
      </c>
      <c r="X5642" t="s">
        <v>87</v>
      </c>
      <c r="Y5642">
        <f t="shared" ca="1" si="533"/>
        <v>0.69213734830235152</v>
      </c>
      <c r="Z5642" t="str">
        <f t="shared" ca="1" si="530"/>
        <v>Low</v>
      </c>
      <c r="AA5642" t="s">
        <v>48</v>
      </c>
      <c r="AB5642" t="s">
        <v>24</v>
      </c>
    </row>
    <row r="5643" spans="1:28" x14ac:dyDescent="0.3">
      <c r="A5643" t="s">
        <v>11338</v>
      </c>
      <c r="B5643" t="s">
        <v>11339</v>
      </c>
      <c r="C5643" t="s">
        <v>24</v>
      </c>
      <c r="D5643" t="s">
        <v>25</v>
      </c>
      <c r="E5643" t="s">
        <v>38</v>
      </c>
      <c r="F5643" t="s">
        <v>27</v>
      </c>
      <c r="G5643">
        <f t="shared" ca="1" si="531"/>
        <v>0.14366808080330207</v>
      </c>
      <c r="H5643" t="str">
        <f t="shared" ca="1" si="532"/>
        <v>Plethoric</v>
      </c>
      <c r="I5643" t="s">
        <v>55</v>
      </c>
      <c r="J5643" t="s">
        <v>24</v>
      </c>
      <c r="K5643" t="s">
        <v>24</v>
      </c>
      <c r="L5643" t="s">
        <v>29</v>
      </c>
      <c r="M5643" t="s">
        <v>29</v>
      </c>
      <c r="N5643" t="s">
        <v>40</v>
      </c>
      <c r="O5643">
        <f t="shared" ca="1" si="528"/>
        <v>0.265345121938104</v>
      </c>
      <c r="P5643" t="str">
        <f t="shared" ca="1" si="529"/>
        <v>Asy/Patchy</v>
      </c>
      <c r="Q5643" t="s">
        <v>115</v>
      </c>
      <c r="R5643" t="s">
        <v>32</v>
      </c>
      <c r="S5643" t="s">
        <v>24</v>
      </c>
      <c r="T5643" t="s">
        <v>33</v>
      </c>
      <c r="U5643" t="s">
        <v>28</v>
      </c>
      <c r="V5643" t="s">
        <v>34</v>
      </c>
      <c r="W5643" t="s">
        <v>43</v>
      </c>
      <c r="X5643" t="s">
        <v>27</v>
      </c>
      <c r="Y5643">
        <f t="shared" ca="1" si="533"/>
        <v>0.39729927319649549</v>
      </c>
      <c r="Z5643" t="str">
        <f t="shared" ca="1" si="530"/>
        <v>Low</v>
      </c>
      <c r="AA5643" t="s">
        <v>48</v>
      </c>
      <c r="AB5643" t="s">
        <v>24</v>
      </c>
    </row>
    <row r="5644" spans="1:28" x14ac:dyDescent="0.3">
      <c r="A5644" t="s">
        <v>11340</v>
      </c>
      <c r="B5644" t="s">
        <v>11341</v>
      </c>
      <c r="C5644" t="s">
        <v>24</v>
      </c>
      <c r="D5644" t="s">
        <v>25</v>
      </c>
      <c r="E5644" t="s">
        <v>26</v>
      </c>
      <c r="F5644" t="s">
        <v>27</v>
      </c>
      <c r="G5644">
        <f t="shared" ca="1" si="531"/>
        <v>0.68371572531528635</v>
      </c>
      <c r="H5644" t="str">
        <f t="shared" ca="1" si="532"/>
        <v>Plethoric</v>
      </c>
      <c r="I5644" t="s">
        <v>55</v>
      </c>
      <c r="J5644" t="s">
        <v>24</v>
      </c>
      <c r="K5644" t="s">
        <v>28</v>
      </c>
      <c r="L5644" t="s">
        <v>30</v>
      </c>
      <c r="M5644" t="s">
        <v>29</v>
      </c>
      <c r="N5644" t="s">
        <v>31</v>
      </c>
      <c r="O5644">
        <f t="shared" ca="1" si="528"/>
        <v>0.32569728416436083</v>
      </c>
      <c r="P5644" t="str">
        <f t="shared" ca="1" si="529"/>
        <v>Normal</v>
      </c>
      <c r="Q5644" t="s">
        <v>27</v>
      </c>
      <c r="R5644" t="s">
        <v>47</v>
      </c>
      <c r="S5644" t="s">
        <v>24</v>
      </c>
      <c r="T5644" t="s">
        <v>33</v>
      </c>
      <c r="U5644" t="s">
        <v>24</v>
      </c>
      <c r="V5644" t="s">
        <v>42</v>
      </c>
      <c r="W5644" t="s">
        <v>43</v>
      </c>
      <c r="X5644" t="s">
        <v>27</v>
      </c>
      <c r="Y5644">
        <f t="shared" ca="1" si="533"/>
        <v>0.83607530725955537</v>
      </c>
      <c r="Z5644" t="str">
        <f t="shared" ca="1" si="530"/>
        <v>Low</v>
      </c>
      <c r="AA5644" t="s">
        <v>48</v>
      </c>
      <c r="AB5644" t="s">
        <v>28</v>
      </c>
    </row>
    <row r="5645" spans="1:28" x14ac:dyDescent="0.3">
      <c r="A5645" t="s">
        <v>11342</v>
      </c>
      <c r="B5645" t="s">
        <v>11343</v>
      </c>
      <c r="C5645" t="s">
        <v>24</v>
      </c>
      <c r="D5645" t="s">
        <v>25</v>
      </c>
      <c r="E5645" t="s">
        <v>38</v>
      </c>
      <c r="F5645" t="s">
        <v>27</v>
      </c>
      <c r="G5645">
        <f t="shared" ca="1" si="531"/>
        <v>0.29718030517760563</v>
      </c>
      <c r="H5645" t="str">
        <f t="shared" ca="1" si="532"/>
        <v>Normal</v>
      </c>
      <c r="I5645" t="s">
        <v>27</v>
      </c>
      <c r="J5645" t="s">
        <v>24</v>
      </c>
      <c r="K5645" t="s">
        <v>24</v>
      </c>
      <c r="L5645" t="s">
        <v>30</v>
      </c>
      <c r="M5645" t="s">
        <v>30</v>
      </c>
      <c r="N5645" t="s">
        <v>31</v>
      </c>
      <c r="O5645">
        <f t="shared" ca="1" si="528"/>
        <v>0.59504255034117226</v>
      </c>
      <c r="P5645" t="str">
        <f t="shared" ca="1" si="529"/>
        <v>Oligaemic</v>
      </c>
      <c r="Q5645" t="s">
        <v>51</v>
      </c>
      <c r="R5645" t="s">
        <v>47</v>
      </c>
      <c r="S5645" t="s">
        <v>24</v>
      </c>
      <c r="T5645" t="s">
        <v>33</v>
      </c>
      <c r="U5645" t="s">
        <v>24</v>
      </c>
      <c r="V5645" t="s">
        <v>42</v>
      </c>
      <c r="W5645" t="s">
        <v>35</v>
      </c>
      <c r="X5645" t="s">
        <v>27</v>
      </c>
      <c r="Y5645">
        <f t="shared" ca="1" si="533"/>
        <v>0.71069501130457158</v>
      </c>
      <c r="Z5645" t="str">
        <f t="shared" ca="1" si="530"/>
        <v>High</v>
      </c>
      <c r="AA5645" t="s">
        <v>63</v>
      </c>
      <c r="AB5645" t="s">
        <v>24</v>
      </c>
    </row>
    <row r="5646" spans="1:28" x14ac:dyDescent="0.3">
      <c r="A5646" t="s">
        <v>11344</v>
      </c>
      <c r="B5646" t="s">
        <v>11345</v>
      </c>
      <c r="C5646" t="s">
        <v>24</v>
      </c>
      <c r="D5646" t="s">
        <v>25</v>
      </c>
      <c r="E5646" t="s">
        <v>38</v>
      </c>
      <c r="F5646" t="s">
        <v>27</v>
      </c>
      <c r="G5646">
        <f t="shared" ca="1" si="531"/>
        <v>0.18513011744160524</v>
      </c>
      <c r="H5646" t="str">
        <f t="shared" ca="1" si="532"/>
        <v>Normal</v>
      </c>
      <c r="I5646" t="s">
        <v>27</v>
      </c>
      <c r="J5646" t="s">
        <v>24</v>
      </c>
      <c r="K5646" t="s">
        <v>24</v>
      </c>
      <c r="L5646" t="s">
        <v>29</v>
      </c>
      <c r="M5646" t="s">
        <v>29</v>
      </c>
      <c r="N5646" t="s">
        <v>31</v>
      </c>
      <c r="O5646">
        <f t="shared" ca="1" si="528"/>
        <v>0.22994616936785739</v>
      </c>
      <c r="P5646" t="str">
        <f t="shared" ca="1" si="529"/>
        <v>Normal</v>
      </c>
      <c r="Q5646" t="s">
        <v>27</v>
      </c>
      <c r="R5646" t="s">
        <v>47</v>
      </c>
      <c r="S5646" t="s">
        <v>24</v>
      </c>
      <c r="T5646" t="s">
        <v>33</v>
      </c>
      <c r="U5646" t="s">
        <v>24</v>
      </c>
      <c r="V5646" t="s">
        <v>42</v>
      </c>
      <c r="W5646" t="s">
        <v>43</v>
      </c>
      <c r="X5646" t="s">
        <v>27</v>
      </c>
      <c r="Y5646">
        <f t="shared" ca="1" si="533"/>
        <v>0.95956309102043236</v>
      </c>
      <c r="Z5646" t="str">
        <f t="shared" ca="1" si="530"/>
        <v>Low</v>
      </c>
      <c r="AA5646" t="s">
        <v>48</v>
      </c>
      <c r="AB5646" t="s">
        <v>24</v>
      </c>
    </row>
    <row r="5647" spans="1:28" x14ac:dyDescent="0.3">
      <c r="A5647" s="1" t="s">
        <v>11346</v>
      </c>
      <c r="B5647" t="s">
        <v>11347</v>
      </c>
      <c r="C5647" t="s">
        <v>24</v>
      </c>
      <c r="D5647" t="s">
        <v>25</v>
      </c>
      <c r="E5647" t="s">
        <v>38</v>
      </c>
      <c r="F5647" t="s">
        <v>27</v>
      </c>
      <c r="G5647">
        <f t="shared" ca="1" si="531"/>
        <v>0.52938477137464235</v>
      </c>
      <c r="H5647" t="str">
        <f t="shared" ca="1" si="532"/>
        <v>Plethoric</v>
      </c>
      <c r="I5647" t="s">
        <v>55</v>
      </c>
      <c r="J5647" t="s">
        <v>24</v>
      </c>
      <c r="K5647" t="s">
        <v>24</v>
      </c>
      <c r="L5647" t="s">
        <v>29</v>
      </c>
      <c r="M5647" t="s">
        <v>29</v>
      </c>
      <c r="N5647" t="s">
        <v>31</v>
      </c>
      <c r="O5647">
        <f t="shared" ca="1" si="528"/>
        <v>0.94747079132133449</v>
      </c>
      <c r="P5647" t="str">
        <f t="shared" ca="1" si="529"/>
        <v>Plethoric</v>
      </c>
      <c r="Q5647" t="s">
        <v>55</v>
      </c>
      <c r="R5647" t="s">
        <v>47</v>
      </c>
      <c r="S5647" t="s">
        <v>24</v>
      </c>
      <c r="T5647" t="s">
        <v>52</v>
      </c>
      <c r="U5647" t="s">
        <v>24</v>
      </c>
      <c r="V5647" t="s">
        <v>34</v>
      </c>
      <c r="W5647" t="s">
        <v>43</v>
      </c>
      <c r="X5647" t="s">
        <v>87</v>
      </c>
      <c r="Y5647">
        <f t="shared" ca="1" si="533"/>
        <v>0.22259702420340632</v>
      </c>
      <c r="Z5647" t="str">
        <f t="shared" ca="1" si="530"/>
        <v>High</v>
      </c>
      <c r="AA5647" t="s">
        <v>63</v>
      </c>
      <c r="AB5647" t="s">
        <v>24</v>
      </c>
    </row>
    <row r="5648" spans="1:28" x14ac:dyDescent="0.3">
      <c r="A5648" t="s">
        <v>11348</v>
      </c>
      <c r="B5648" t="s">
        <v>11349</v>
      </c>
      <c r="C5648" t="s">
        <v>28</v>
      </c>
      <c r="D5648" t="s">
        <v>25</v>
      </c>
      <c r="E5648" t="s">
        <v>38</v>
      </c>
      <c r="F5648" t="s">
        <v>27</v>
      </c>
      <c r="G5648">
        <f t="shared" ca="1" si="531"/>
        <v>0.74012185993388757</v>
      </c>
      <c r="H5648" t="str">
        <f t="shared" ca="1" si="532"/>
        <v>Normal</v>
      </c>
      <c r="I5648" t="s">
        <v>27</v>
      </c>
      <c r="J5648" t="s">
        <v>24</v>
      </c>
      <c r="K5648" t="s">
        <v>24</v>
      </c>
      <c r="L5648" t="s">
        <v>29</v>
      </c>
      <c r="M5648" t="s">
        <v>29</v>
      </c>
      <c r="N5648" t="s">
        <v>31</v>
      </c>
      <c r="O5648">
        <f t="shared" ca="1" si="528"/>
        <v>0.54672332572045557</v>
      </c>
      <c r="P5648" t="str">
        <f t="shared" ca="1" si="529"/>
        <v>Plethoric</v>
      </c>
      <c r="Q5648" t="s">
        <v>55</v>
      </c>
      <c r="R5648" t="s">
        <v>134</v>
      </c>
      <c r="S5648" t="s">
        <v>24</v>
      </c>
      <c r="T5648" t="s">
        <v>33</v>
      </c>
      <c r="U5648" t="s">
        <v>28</v>
      </c>
      <c r="V5648" t="s">
        <v>42</v>
      </c>
      <c r="W5648" t="s">
        <v>43</v>
      </c>
      <c r="X5648" t="s">
        <v>27</v>
      </c>
      <c r="Y5648">
        <f t="shared" ca="1" si="533"/>
        <v>0.35726586539406835</v>
      </c>
      <c r="Z5648" t="str">
        <f t="shared" ca="1" si="530"/>
        <v>High</v>
      </c>
      <c r="AA5648" t="s">
        <v>63</v>
      </c>
      <c r="AB5648" t="s">
        <v>28</v>
      </c>
    </row>
    <row r="5649" spans="1:28" x14ac:dyDescent="0.3">
      <c r="A5649" t="s">
        <v>11350</v>
      </c>
      <c r="B5649" t="s">
        <v>11351</v>
      </c>
      <c r="C5649" t="s">
        <v>24</v>
      </c>
      <c r="D5649" t="s">
        <v>25</v>
      </c>
      <c r="E5649" t="s">
        <v>26</v>
      </c>
      <c r="F5649" t="s">
        <v>27</v>
      </c>
      <c r="G5649">
        <f t="shared" ca="1" si="531"/>
        <v>0.31197839649521353</v>
      </c>
      <c r="H5649" t="str">
        <f t="shared" ca="1" si="532"/>
        <v>Plethoric</v>
      </c>
      <c r="I5649" t="s">
        <v>55</v>
      </c>
      <c r="J5649" t="s">
        <v>24</v>
      </c>
      <c r="K5649" t="s">
        <v>24</v>
      </c>
      <c r="L5649" t="s">
        <v>29</v>
      </c>
      <c r="M5649" t="s">
        <v>30</v>
      </c>
      <c r="N5649" t="s">
        <v>31</v>
      </c>
      <c r="O5649">
        <f t="shared" ca="1" si="528"/>
        <v>7.8525697470526068E-2</v>
      </c>
      <c r="P5649" t="str">
        <f t="shared" ca="1" si="529"/>
        <v>Normal</v>
      </c>
      <c r="Q5649" t="s">
        <v>55</v>
      </c>
      <c r="R5649" t="s">
        <v>32</v>
      </c>
      <c r="S5649" t="s">
        <v>28</v>
      </c>
      <c r="T5649" t="s">
        <v>52</v>
      </c>
      <c r="U5649" t="s">
        <v>24</v>
      </c>
      <c r="V5649" t="s">
        <v>34</v>
      </c>
      <c r="W5649" t="s">
        <v>43</v>
      </c>
      <c r="X5649" t="s">
        <v>27</v>
      </c>
      <c r="Y5649">
        <f t="shared" ca="1" si="533"/>
        <v>0.42536414783163967</v>
      </c>
      <c r="Z5649" t="str">
        <f t="shared" ca="1" si="530"/>
        <v>High</v>
      </c>
      <c r="AA5649" t="s">
        <v>63</v>
      </c>
      <c r="AB5649" t="s">
        <v>28</v>
      </c>
    </row>
    <row r="5650" spans="1:28" x14ac:dyDescent="0.3">
      <c r="A5650" t="s">
        <v>11352</v>
      </c>
      <c r="B5650" t="s">
        <v>11353</v>
      </c>
      <c r="C5650" t="s">
        <v>24</v>
      </c>
      <c r="D5650" t="s">
        <v>25</v>
      </c>
      <c r="E5650" t="s">
        <v>26</v>
      </c>
      <c r="F5650" t="s">
        <v>63</v>
      </c>
      <c r="G5650">
        <f t="shared" ca="1" si="531"/>
        <v>0.26216546209196334</v>
      </c>
      <c r="H5650" t="str">
        <f t="shared" ca="1" si="532"/>
        <v>Plethoric</v>
      </c>
      <c r="I5650" t="s">
        <v>55</v>
      </c>
      <c r="J5650" t="s">
        <v>24</v>
      </c>
      <c r="K5650" t="s">
        <v>28</v>
      </c>
      <c r="L5650" t="s">
        <v>29</v>
      </c>
      <c r="M5650" t="s">
        <v>29</v>
      </c>
      <c r="N5650" t="s">
        <v>31</v>
      </c>
      <c r="O5650">
        <f t="shared" ca="1" si="528"/>
        <v>0.44575940881239084</v>
      </c>
      <c r="P5650" t="str">
        <f t="shared" ca="1" si="529"/>
        <v>Plethoric</v>
      </c>
      <c r="Q5650" t="s">
        <v>55</v>
      </c>
      <c r="R5650" t="s">
        <v>41</v>
      </c>
      <c r="S5650" t="s">
        <v>24</v>
      </c>
      <c r="T5650" t="s">
        <v>33</v>
      </c>
      <c r="U5650" t="s">
        <v>28</v>
      </c>
      <c r="V5650" t="s">
        <v>42</v>
      </c>
      <c r="W5650" t="s">
        <v>43</v>
      </c>
      <c r="X5650" t="s">
        <v>27</v>
      </c>
      <c r="Y5650">
        <f t="shared" ca="1" si="533"/>
        <v>0.39865110701867945</v>
      </c>
      <c r="Z5650" t="str">
        <f t="shared" ca="1" si="530"/>
        <v>High</v>
      </c>
      <c r="AA5650" t="s">
        <v>63</v>
      </c>
      <c r="AB5650" t="s">
        <v>24</v>
      </c>
    </row>
    <row r="5651" spans="1:28" x14ac:dyDescent="0.3">
      <c r="A5651" t="s">
        <v>11354</v>
      </c>
      <c r="B5651" t="s">
        <v>11355</v>
      </c>
      <c r="C5651" t="s">
        <v>24</v>
      </c>
      <c r="D5651" t="s">
        <v>25</v>
      </c>
      <c r="E5651" t="s">
        <v>26</v>
      </c>
      <c r="F5651" t="s">
        <v>27</v>
      </c>
      <c r="G5651">
        <f t="shared" ca="1" si="531"/>
        <v>0.14898621316249216</v>
      </c>
      <c r="H5651" t="str">
        <f t="shared" ca="1" si="532"/>
        <v>Oligaemic</v>
      </c>
      <c r="I5651" t="s">
        <v>51</v>
      </c>
      <c r="J5651" t="s">
        <v>24</v>
      </c>
      <c r="K5651" t="s">
        <v>28</v>
      </c>
      <c r="L5651" t="s">
        <v>72</v>
      </c>
      <c r="M5651" t="s">
        <v>29</v>
      </c>
      <c r="N5651" t="s">
        <v>31</v>
      </c>
      <c r="O5651">
        <f t="shared" ca="1" si="528"/>
        <v>0.95382588044304839</v>
      </c>
      <c r="P5651" t="str">
        <f t="shared" ca="1" si="529"/>
        <v>Oligaemic</v>
      </c>
      <c r="Q5651" t="s">
        <v>51</v>
      </c>
      <c r="R5651" t="s">
        <v>41</v>
      </c>
      <c r="S5651" t="s">
        <v>24</v>
      </c>
      <c r="T5651" t="s">
        <v>52</v>
      </c>
      <c r="U5651" t="s">
        <v>24</v>
      </c>
      <c r="V5651" t="s">
        <v>42</v>
      </c>
      <c r="W5651" t="s">
        <v>43</v>
      </c>
      <c r="X5651" t="s">
        <v>27</v>
      </c>
      <c r="Y5651">
        <f t="shared" ca="1" si="533"/>
        <v>0.2649567496637919</v>
      </c>
      <c r="Z5651" t="str">
        <f t="shared" ca="1" si="530"/>
        <v>Low</v>
      </c>
      <c r="AA5651" t="s">
        <v>48</v>
      </c>
      <c r="AB5651" t="s">
        <v>24</v>
      </c>
    </row>
    <row r="5652" spans="1:28" x14ac:dyDescent="0.3">
      <c r="A5652" t="s">
        <v>11356</v>
      </c>
      <c r="B5652" t="s">
        <v>11357</v>
      </c>
      <c r="C5652" t="s">
        <v>24</v>
      </c>
      <c r="D5652" t="s">
        <v>25</v>
      </c>
      <c r="E5652" t="s">
        <v>38</v>
      </c>
      <c r="F5652" t="s">
        <v>27</v>
      </c>
      <c r="G5652">
        <f t="shared" ca="1" si="531"/>
        <v>0.3080770310664368</v>
      </c>
      <c r="H5652" t="str">
        <f t="shared" ca="1" si="532"/>
        <v>Plethoric</v>
      </c>
      <c r="I5652" t="s">
        <v>55</v>
      </c>
      <c r="J5652" t="s">
        <v>24</v>
      </c>
      <c r="K5652" t="s">
        <v>24</v>
      </c>
      <c r="L5652" t="s">
        <v>30</v>
      </c>
      <c r="M5652" t="s">
        <v>29</v>
      </c>
      <c r="N5652" t="s">
        <v>31</v>
      </c>
      <c r="O5652">
        <f t="shared" ca="1" si="528"/>
        <v>0.25561067838718488</v>
      </c>
      <c r="P5652" t="str">
        <f t="shared" ca="1" si="529"/>
        <v>Plethoric</v>
      </c>
      <c r="Q5652" t="s">
        <v>55</v>
      </c>
      <c r="R5652" t="s">
        <v>41</v>
      </c>
      <c r="S5652" t="s">
        <v>24</v>
      </c>
      <c r="T5652" t="s">
        <v>33</v>
      </c>
      <c r="U5652" t="s">
        <v>24</v>
      </c>
      <c r="V5652" t="s">
        <v>34</v>
      </c>
      <c r="W5652" t="s">
        <v>43</v>
      </c>
      <c r="X5652" t="s">
        <v>27</v>
      </c>
      <c r="Y5652">
        <f t="shared" ca="1" si="533"/>
        <v>0.73485956026498656</v>
      </c>
      <c r="Z5652" t="str">
        <f t="shared" ca="1" si="530"/>
        <v>Normal</v>
      </c>
      <c r="AA5652" t="s">
        <v>27</v>
      </c>
      <c r="AB5652" t="s">
        <v>28</v>
      </c>
    </row>
    <row r="5653" spans="1:28" x14ac:dyDescent="0.3">
      <c r="A5653" t="s">
        <v>11358</v>
      </c>
      <c r="B5653" t="s">
        <v>11359</v>
      </c>
      <c r="C5653" t="s">
        <v>24</v>
      </c>
      <c r="D5653" t="s">
        <v>25</v>
      </c>
      <c r="E5653" t="s">
        <v>26</v>
      </c>
      <c r="F5653" t="s">
        <v>27</v>
      </c>
      <c r="G5653">
        <f t="shared" ca="1" si="531"/>
        <v>0.47904826877495688</v>
      </c>
      <c r="H5653" t="str">
        <f t="shared" ca="1" si="532"/>
        <v>Oligaemic</v>
      </c>
      <c r="I5653" t="s">
        <v>51</v>
      </c>
      <c r="J5653" t="s">
        <v>28</v>
      </c>
      <c r="K5653" t="s">
        <v>24</v>
      </c>
      <c r="L5653" t="s">
        <v>29</v>
      </c>
      <c r="M5653" t="s">
        <v>30</v>
      </c>
      <c r="N5653" t="s">
        <v>31</v>
      </c>
      <c r="O5653">
        <f t="shared" ca="1" si="528"/>
        <v>0.15157668275141778</v>
      </c>
      <c r="P5653" t="str">
        <f t="shared" ca="1" si="529"/>
        <v>Normal</v>
      </c>
      <c r="Q5653" t="s">
        <v>27</v>
      </c>
      <c r="R5653" t="s">
        <v>32</v>
      </c>
      <c r="S5653" t="s">
        <v>24</v>
      </c>
      <c r="T5653" t="s">
        <v>33</v>
      </c>
      <c r="U5653" t="s">
        <v>24</v>
      </c>
      <c r="V5653" t="s">
        <v>67</v>
      </c>
      <c r="W5653" t="s">
        <v>35</v>
      </c>
      <c r="X5653" t="s">
        <v>27</v>
      </c>
      <c r="Y5653">
        <f t="shared" ca="1" si="533"/>
        <v>0.37697109814195573</v>
      </c>
      <c r="Z5653" t="str">
        <f t="shared" ca="1" si="530"/>
        <v>Low</v>
      </c>
      <c r="AA5653" t="s">
        <v>48</v>
      </c>
      <c r="AB5653" t="s">
        <v>28</v>
      </c>
    </row>
    <row r="5654" spans="1:28" x14ac:dyDescent="0.3">
      <c r="A5654" t="s">
        <v>11360</v>
      </c>
      <c r="B5654" t="s">
        <v>11361</v>
      </c>
      <c r="C5654" t="s">
        <v>24</v>
      </c>
      <c r="D5654" t="s">
        <v>25</v>
      </c>
      <c r="E5654" t="s">
        <v>26</v>
      </c>
      <c r="F5654" t="s">
        <v>27</v>
      </c>
      <c r="G5654">
        <f t="shared" ca="1" si="531"/>
        <v>0.61082328584488976</v>
      </c>
      <c r="H5654" t="str">
        <f t="shared" ca="1" si="532"/>
        <v>Normal</v>
      </c>
      <c r="I5654" t="s">
        <v>27</v>
      </c>
      <c r="J5654" t="s">
        <v>24</v>
      </c>
      <c r="K5654" t="s">
        <v>24</v>
      </c>
      <c r="L5654" t="s">
        <v>30</v>
      </c>
      <c r="M5654" t="s">
        <v>29</v>
      </c>
      <c r="N5654" t="s">
        <v>40</v>
      </c>
      <c r="O5654">
        <f t="shared" ca="1" si="528"/>
        <v>0.23557524476412217</v>
      </c>
      <c r="P5654" t="str">
        <f t="shared" ca="1" si="529"/>
        <v>Plethoric</v>
      </c>
      <c r="Q5654" t="s">
        <v>55</v>
      </c>
      <c r="R5654" t="s">
        <v>32</v>
      </c>
      <c r="S5654" t="s">
        <v>24</v>
      </c>
      <c r="T5654" t="s">
        <v>60</v>
      </c>
      <c r="U5654" t="s">
        <v>24</v>
      </c>
      <c r="V5654" t="s">
        <v>42</v>
      </c>
      <c r="W5654" t="s">
        <v>43</v>
      </c>
      <c r="X5654" t="s">
        <v>27</v>
      </c>
      <c r="Y5654">
        <f t="shared" ca="1" si="533"/>
        <v>0.3665743025860162</v>
      </c>
      <c r="Z5654" t="str">
        <f t="shared" ca="1" si="530"/>
        <v>Low</v>
      </c>
      <c r="AA5654" t="s">
        <v>48</v>
      </c>
      <c r="AB5654" t="s">
        <v>28</v>
      </c>
    </row>
    <row r="5655" spans="1:28" x14ac:dyDescent="0.3">
      <c r="A5655" t="s">
        <v>11362</v>
      </c>
      <c r="B5655" t="s">
        <v>11363</v>
      </c>
      <c r="C5655" t="s">
        <v>24</v>
      </c>
      <c r="D5655" t="s">
        <v>25</v>
      </c>
      <c r="E5655" t="s">
        <v>38</v>
      </c>
      <c r="F5655" t="s">
        <v>27</v>
      </c>
      <c r="G5655">
        <f t="shared" ca="1" si="531"/>
        <v>0.49197876351288439</v>
      </c>
      <c r="H5655" t="str">
        <f t="shared" ca="1" si="532"/>
        <v>Oligaemic</v>
      </c>
      <c r="I5655" t="s">
        <v>51</v>
      </c>
      <c r="J5655" t="s">
        <v>24</v>
      </c>
      <c r="K5655" t="s">
        <v>24</v>
      </c>
      <c r="L5655" t="s">
        <v>30</v>
      </c>
      <c r="M5655" t="s">
        <v>72</v>
      </c>
      <c r="N5655" t="s">
        <v>31</v>
      </c>
      <c r="O5655">
        <f t="shared" ca="1" si="528"/>
        <v>0.36445188684892871</v>
      </c>
      <c r="P5655" t="str">
        <f t="shared" ca="1" si="529"/>
        <v>Oligaemic</v>
      </c>
      <c r="Q5655" t="s">
        <v>51</v>
      </c>
      <c r="R5655" t="s">
        <v>47</v>
      </c>
      <c r="S5655" t="s">
        <v>28</v>
      </c>
      <c r="T5655" t="s">
        <v>33</v>
      </c>
      <c r="U5655" t="s">
        <v>24</v>
      </c>
      <c r="V5655" t="s">
        <v>42</v>
      </c>
      <c r="W5655" t="s">
        <v>43</v>
      </c>
      <c r="X5655" t="s">
        <v>27</v>
      </c>
      <c r="Y5655">
        <f t="shared" ca="1" si="533"/>
        <v>0.85410431478597004</v>
      </c>
      <c r="Z5655" t="str">
        <f t="shared" ca="1" si="530"/>
        <v>Low</v>
      </c>
      <c r="AA5655" t="s">
        <v>48</v>
      </c>
      <c r="AB5655" t="s">
        <v>24</v>
      </c>
    </row>
    <row r="5656" spans="1:28" x14ac:dyDescent="0.3">
      <c r="A5656" t="s">
        <v>11364</v>
      </c>
      <c r="B5656" t="s">
        <v>11365</v>
      </c>
      <c r="C5656" t="s">
        <v>24</v>
      </c>
      <c r="D5656" t="s">
        <v>25</v>
      </c>
      <c r="E5656" t="s">
        <v>38</v>
      </c>
      <c r="F5656" t="s">
        <v>27</v>
      </c>
      <c r="G5656">
        <f t="shared" ca="1" si="531"/>
        <v>9.0979186163870795E-2</v>
      </c>
      <c r="H5656" t="str">
        <f t="shared" ca="1" si="532"/>
        <v>Normal</v>
      </c>
      <c r="I5656" t="s">
        <v>27</v>
      </c>
      <c r="J5656" t="s">
        <v>24</v>
      </c>
      <c r="K5656" t="s">
        <v>24</v>
      </c>
      <c r="L5656" t="s">
        <v>30</v>
      </c>
      <c r="M5656" t="s">
        <v>30</v>
      </c>
      <c r="N5656" t="s">
        <v>40</v>
      </c>
      <c r="O5656">
        <f t="shared" ca="1" si="528"/>
        <v>0.67858237235393881</v>
      </c>
      <c r="P5656" t="str">
        <f t="shared" ca="1" si="529"/>
        <v>Plethoric</v>
      </c>
      <c r="Q5656" t="s">
        <v>55</v>
      </c>
      <c r="R5656" t="s">
        <v>32</v>
      </c>
      <c r="S5656" t="s">
        <v>24</v>
      </c>
      <c r="T5656" t="s">
        <v>33</v>
      </c>
      <c r="U5656" t="s">
        <v>24</v>
      </c>
      <c r="V5656" t="s">
        <v>42</v>
      </c>
      <c r="W5656" t="s">
        <v>43</v>
      </c>
      <c r="X5656" t="s">
        <v>87</v>
      </c>
      <c r="Y5656">
        <f t="shared" ca="1" si="533"/>
        <v>0.56075504792409203</v>
      </c>
      <c r="Z5656" t="str">
        <f t="shared" ca="1" si="530"/>
        <v>High</v>
      </c>
      <c r="AA5656" t="s">
        <v>63</v>
      </c>
      <c r="AB5656" t="s">
        <v>28</v>
      </c>
    </row>
    <row r="5657" spans="1:28" x14ac:dyDescent="0.3">
      <c r="A5657" t="s">
        <v>11366</v>
      </c>
      <c r="B5657" t="s">
        <v>11367</v>
      </c>
      <c r="C5657" t="s">
        <v>24</v>
      </c>
      <c r="D5657" t="s">
        <v>25</v>
      </c>
      <c r="E5657" t="s">
        <v>38</v>
      </c>
      <c r="F5657" t="s">
        <v>27</v>
      </c>
      <c r="G5657">
        <f t="shared" ca="1" si="531"/>
        <v>0.71252961980612273</v>
      </c>
      <c r="H5657" t="str">
        <f t="shared" ca="1" si="532"/>
        <v>Oligaemic</v>
      </c>
      <c r="I5657" t="s">
        <v>51</v>
      </c>
      <c r="J5657" t="s">
        <v>24</v>
      </c>
      <c r="K5657" t="s">
        <v>28</v>
      </c>
      <c r="L5657" t="s">
        <v>30</v>
      </c>
      <c r="M5657" t="s">
        <v>29</v>
      </c>
      <c r="N5657" t="s">
        <v>31</v>
      </c>
      <c r="O5657">
        <f t="shared" ca="1" si="528"/>
        <v>0.15348580255678879</v>
      </c>
      <c r="P5657" t="str">
        <f t="shared" ca="1" si="529"/>
        <v>Oligaemic</v>
      </c>
      <c r="Q5657" t="s">
        <v>51</v>
      </c>
      <c r="R5657" t="s">
        <v>41</v>
      </c>
      <c r="S5657" t="s">
        <v>24</v>
      </c>
      <c r="T5657" t="s">
        <v>33</v>
      </c>
      <c r="U5657" t="s">
        <v>28</v>
      </c>
      <c r="V5657" t="s">
        <v>34</v>
      </c>
      <c r="W5657" t="s">
        <v>35</v>
      </c>
      <c r="X5657" t="s">
        <v>27</v>
      </c>
      <c r="Y5657">
        <f t="shared" ca="1" si="533"/>
        <v>8.7605001883414579E-2</v>
      </c>
      <c r="Z5657" t="str">
        <f t="shared" ca="1" si="530"/>
        <v>Normal</v>
      </c>
      <c r="AA5657" t="s">
        <v>63</v>
      </c>
      <c r="AB5657" t="s">
        <v>28</v>
      </c>
    </row>
    <row r="5658" spans="1:28" x14ac:dyDescent="0.3">
      <c r="A5658" t="s">
        <v>11368</v>
      </c>
      <c r="B5658" t="s">
        <v>11369</v>
      </c>
      <c r="C5658" t="s">
        <v>24</v>
      </c>
      <c r="D5658" t="s">
        <v>25</v>
      </c>
      <c r="E5658" t="s">
        <v>26</v>
      </c>
      <c r="F5658" t="s">
        <v>27</v>
      </c>
      <c r="G5658">
        <f t="shared" ca="1" si="531"/>
        <v>0.85988820927777931</v>
      </c>
      <c r="H5658" t="str">
        <f t="shared" ca="1" si="532"/>
        <v>Plethoric</v>
      </c>
      <c r="I5658" t="s">
        <v>55</v>
      </c>
      <c r="J5658" t="s">
        <v>24</v>
      </c>
      <c r="K5658" t="s">
        <v>24</v>
      </c>
      <c r="L5658" t="s">
        <v>30</v>
      </c>
      <c r="M5658" t="s">
        <v>72</v>
      </c>
      <c r="N5658" t="s">
        <v>31</v>
      </c>
      <c r="O5658">
        <f t="shared" ca="1" si="528"/>
        <v>0.80782222209276933</v>
      </c>
      <c r="P5658" t="str">
        <f t="shared" ca="1" si="529"/>
        <v>Grd_Glass</v>
      </c>
      <c r="Q5658" t="s">
        <v>39</v>
      </c>
      <c r="R5658" t="s">
        <v>47</v>
      </c>
      <c r="S5658" t="s">
        <v>24</v>
      </c>
      <c r="T5658" t="s">
        <v>33</v>
      </c>
      <c r="U5658" t="s">
        <v>24</v>
      </c>
      <c r="V5658" t="s">
        <v>34</v>
      </c>
      <c r="W5658" t="s">
        <v>35</v>
      </c>
      <c r="X5658" t="s">
        <v>87</v>
      </c>
      <c r="Y5658">
        <f t="shared" ca="1" si="533"/>
        <v>0.73142370375165977</v>
      </c>
      <c r="Z5658" t="str">
        <f t="shared" ca="1" si="530"/>
        <v>High</v>
      </c>
      <c r="AA5658" t="s">
        <v>63</v>
      </c>
      <c r="AB5658" t="s">
        <v>24</v>
      </c>
    </row>
    <row r="5659" spans="1:28" x14ac:dyDescent="0.3">
      <c r="A5659" t="s">
        <v>11370</v>
      </c>
      <c r="B5659" t="s">
        <v>11371</v>
      </c>
      <c r="C5659" t="s">
        <v>24</v>
      </c>
      <c r="D5659" t="s">
        <v>25</v>
      </c>
      <c r="E5659" t="s">
        <v>38</v>
      </c>
      <c r="F5659" t="s">
        <v>27</v>
      </c>
      <c r="G5659">
        <f t="shared" ca="1" si="531"/>
        <v>0.1743656690940365</v>
      </c>
      <c r="H5659" t="str">
        <f t="shared" ca="1" si="532"/>
        <v>Asy/Patch</v>
      </c>
      <c r="I5659" t="s">
        <v>46</v>
      </c>
      <c r="J5659" t="s">
        <v>24</v>
      </c>
      <c r="K5659" t="s">
        <v>24</v>
      </c>
      <c r="L5659" t="s">
        <v>72</v>
      </c>
      <c r="M5659" t="s">
        <v>72</v>
      </c>
      <c r="N5659" t="s">
        <v>31</v>
      </c>
      <c r="O5659">
        <f t="shared" ca="1" si="528"/>
        <v>0.94381966408683116</v>
      </c>
      <c r="P5659" t="str">
        <f t="shared" ca="1" si="529"/>
        <v>Asy/Patchy</v>
      </c>
      <c r="Q5659" t="s">
        <v>115</v>
      </c>
      <c r="R5659" t="s">
        <v>32</v>
      </c>
      <c r="S5659" t="s">
        <v>24</v>
      </c>
      <c r="T5659" t="s">
        <v>60</v>
      </c>
      <c r="U5659" t="s">
        <v>24</v>
      </c>
      <c r="V5659" t="s">
        <v>42</v>
      </c>
      <c r="W5659" t="s">
        <v>34</v>
      </c>
      <c r="X5659" t="s">
        <v>87</v>
      </c>
      <c r="Y5659">
        <f t="shared" ca="1" si="533"/>
        <v>0.82455705851807026</v>
      </c>
      <c r="Z5659" t="str">
        <f t="shared" ca="1" si="530"/>
        <v>Normal</v>
      </c>
      <c r="AA5659" t="s">
        <v>27</v>
      </c>
      <c r="AB5659" t="s">
        <v>24</v>
      </c>
    </row>
    <row r="5660" spans="1:28" x14ac:dyDescent="0.3">
      <c r="A5660" t="s">
        <v>11372</v>
      </c>
      <c r="B5660" t="s">
        <v>11373</v>
      </c>
      <c r="C5660" t="s">
        <v>24</v>
      </c>
      <c r="D5660" t="s">
        <v>25</v>
      </c>
      <c r="E5660" t="s">
        <v>26</v>
      </c>
      <c r="F5660" t="s">
        <v>27</v>
      </c>
      <c r="G5660">
        <f t="shared" ca="1" si="531"/>
        <v>0.31983726242671551</v>
      </c>
      <c r="H5660" t="str">
        <f t="shared" ca="1" si="532"/>
        <v>Normal</v>
      </c>
      <c r="I5660" t="s">
        <v>27</v>
      </c>
      <c r="J5660" t="s">
        <v>24</v>
      </c>
      <c r="K5660" t="s">
        <v>24</v>
      </c>
      <c r="L5660" t="s">
        <v>72</v>
      </c>
      <c r="M5660" t="s">
        <v>30</v>
      </c>
      <c r="N5660" t="s">
        <v>31</v>
      </c>
      <c r="O5660">
        <f t="shared" ca="1" si="528"/>
        <v>0.59422527221955057</v>
      </c>
      <c r="P5660" t="str">
        <f t="shared" ca="1" si="529"/>
        <v>Oligaemic</v>
      </c>
      <c r="Q5660" t="s">
        <v>51</v>
      </c>
      <c r="R5660" t="s">
        <v>41</v>
      </c>
      <c r="S5660" t="s">
        <v>24</v>
      </c>
      <c r="T5660" t="s">
        <v>52</v>
      </c>
      <c r="U5660" t="s">
        <v>24</v>
      </c>
      <c r="V5660" t="s">
        <v>42</v>
      </c>
      <c r="W5660" t="s">
        <v>43</v>
      </c>
      <c r="X5660" t="s">
        <v>27</v>
      </c>
      <c r="Y5660">
        <f t="shared" ca="1" si="533"/>
        <v>0.33898644546051682</v>
      </c>
      <c r="Z5660" t="str">
        <f t="shared" ca="1" si="530"/>
        <v>High</v>
      </c>
      <c r="AA5660" t="s">
        <v>63</v>
      </c>
      <c r="AB5660" t="s">
        <v>24</v>
      </c>
    </row>
    <row r="5661" spans="1:28" x14ac:dyDescent="0.3">
      <c r="A5661" t="s">
        <v>11374</v>
      </c>
      <c r="B5661" t="s">
        <v>11375</v>
      </c>
      <c r="C5661" t="s">
        <v>28</v>
      </c>
      <c r="D5661" t="s">
        <v>25</v>
      </c>
      <c r="E5661" t="s">
        <v>38</v>
      </c>
      <c r="F5661" t="s">
        <v>27</v>
      </c>
      <c r="G5661">
        <f t="shared" ca="1" si="531"/>
        <v>0.97527496807754743</v>
      </c>
      <c r="H5661" t="str">
        <f t="shared" ca="1" si="532"/>
        <v>Plethoric</v>
      </c>
      <c r="I5661" t="s">
        <v>55</v>
      </c>
      <c r="J5661" t="s">
        <v>24</v>
      </c>
      <c r="K5661" t="s">
        <v>24</v>
      </c>
      <c r="L5661" t="s">
        <v>30</v>
      </c>
      <c r="M5661" t="s">
        <v>72</v>
      </c>
      <c r="N5661" t="s">
        <v>31</v>
      </c>
      <c r="O5661">
        <f t="shared" ca="1" si="528"/>
        <v>1.6629831034807974E-2</v>
      </c>
      <c r="P5661" t="str">
        <f t="shared" ca="1" si="529"/>
        <v>Normal</v>
      </c>
      <c r="Q5661" t="s">
        <v>55</v>
      </c>
      <c r="R5661" t="s">
        <v>41</v>
      </c>
      <c r="S5661" t="s">
        <v>24</v>
      </c>
      <c r="T5661" t="s">
        <v>52</v>
      </c>
      <c r="U5661" t="s">
        <v>28</v>
      </c>
      <c r="V5661" t="s">
        <v>67</v>
      </c>
      <c r="W5661" t="s">
        <v>35</v>
      </c>
      <c r="X5661" t="s">
        <v>27</v>
      </c>
      <c r="Y5661">
        <f t="shared" ca="1" si="533"/>
        <v>0.21860078351971735</v>
      </c>
      <c r="Z5661" t="str">
        <f t="shared" ca="1" si="530"/>
        <v>Low</v>
      </c>
      <c r="AA5661" t="s">
        <v>48</v>
      </c>
      <c r="AB5661" t="s">
        <v>24</v>
      </c>
    </row>
    <row r="5662" spans="1:28" x14ac:dyDescent="0.3">
      <c r="A5662" t="s">
        <v>11376</v>
      </c>
      <c r="B5662" t="s">
        <v>11377</v>
      </c>
      <c r="C5662" t="s">
        <v>24</v>
      </c>
      <c r="D5662" t="s">
        <v>25</v>
      </c>
      <c r="E5662" t="s">
        <v>26</v>
      </c>
      <c r="F5662" t="s">
        <v>27</v>
      </c>
      <c r="G5662">
        <f t="shared" ca="1" si="531"/>
        <v>0.1011450742309401</v>
      </c>
      <c r="H5662" t="str">
        <f t="shared" ca="1" si="532"/>
        <v>Plethoric</v>
      </c>
      <c r="I5662" t="s">
        <v>55</v>
      </c>
      <c r="J5662" t="s">
        <v>24</v>
      </c>
      <c r="K5662" t="s">
        <v>24</v>
      </c>
      <c r="L5662" t="s">
        <v>29</v>
      </c>
      <c r="M5662" t="s">
        <v>29</v>
      </c>
      <c r="N5662" t="s">
        <v>40</v>
      </c>
      <c r="O5662">
        <f t="shared" ca="1" si="528"/>
        <v>0.39767976374702807</v>
      </c>
      <c r="P5662" t="str">
        <f t="shared" ca="1" si="529"/>
        <v>Asy/Patchy</v>
      </c>
      <c r="Q5662" t="s">
        <v>115</v>
      </c>
      <c r="R5662" t="s">
        <v>41</v>
      </c>
      <c r="S5662" t="s">
        <v>24</v>
      </c>
      <c r="T5662" t="s">
        <v>33</v>
      </c>
      <c r="U5662" t="s">
        <v>24</v>
      </c>
      <c r="V5662" t="s">
        <v>34</v>
      </c>
      <c r="W5662" t="s">
        <v>35</v>
      </c>
      <c r="X5662" t="s">
        <v>27</v>
      </c>
      <c r="Y5662">
        <f t="shared" ca="1" si="533"/>
        <v>0.94626926692820978</v>
      </c>
      <c r="Z5662" t="str">
        <f t="shared" ca="1" si="530"/>
        <v>High</v>
      </c>
      <c r="AA5662" t="s">
        <v>63</v>
      </c>
      <c r="AB5662" t="s">
        <v>24</v>
      </c>
    </row>
    <row r="5663" spans="1:28" x14ac:dyDescent="0.3">
      <c r="A5663" t="s">
        <v>11378</v>
      </c>
      <c r="B5663" t="s">
        <v>11379</v>
      </c>
      <c r="C5663" t="s">
        <v>24</v>
      </c>
      <c r="D5663" t="s">
        <v>25</v>
      </c>
      <c r="E5663" t="s">
        <v>66</v>
      </c>
      <c r="F5663" t="s">
        <v>27</v>
      </c>
      <c r="G5663">
        <f t="shared" ca="1" si="531"/>
        <v>0.11359610294423605</v>
      </c>
      <c r="H5663" t="str">
        <f t="shared" ca="1" si="532"/>
        <v>Oligaemic</v>
      </c>
      <c r="I5663" t="s">
        <v>51</v>
      </c>
      <c r="J5663" t="s">
        <v>24</v>
      </c>
      <c r="K5663" t="s">
        <v>24</v>
      </c>
      <c r="L5663" t="s">
        <v>29</v>
      </c>
      <c r="M5663" t="s">
        <v>29</v>
      </c>
      <c r="N5663" t="s">
        <v>31</v>
      </c>
      <c r="O5663">
        <f t="shared" ca="1" si="528"/>
        <v>0.51841540888860238</v>
      </c>
      <c r="P5663" t="str">
        <f t="shared" ca="1" si="529"/>
        <v>Oligaemic</v>
      </c>
      <c r="Q5663" t="s">
        <v>51</v>
      </c>
      <c r="R5663" t="s">
        <v>32</v>
      </c>
      <c r="S5663" t="s">
        <v>28</v>
      </c>
      <c r="T5663" t="s">
        <v>33</v>
      </c>
      <c r="U5663" t="s">
        <v>24</v>
      </c>
      <c r="V5663" t="s">
        <v>42</v>
      </c>
      <c r="W5663" t="s">
        <v>43</v>
      </c>
      <c r="X5663" t="s">
        <v>27</v>
      </c>
      <c r="Y5663">
        <f t="shared" ca="1" si="533"/>
        <v>0.95821117598322414</v>
      </c>
      <c r="Z5663" t="str">
        <f t="shared" ca="1" si="530"/>
        <v>High</v>
      </c>
      <c r="AA5663" t="s">
        <v>63</v>
      </c>
      <c r="AB5663" t="s">
        <v>24</v>
      </c>
    </row>
    <row r="5664" spans="1:28" x14ac:dyDescent="0.3">
      <c r="A5664" t="s">
        <v>11380</v>
      </c>
      <c r="B5664" t="s">
        <v>11381</v>
      </c>
      <c r="C5664" t="s">
        <v>24</v>
      </c>
      <c r="D5664" t="s">
        <v>25</v>
      </c>
      <c r="E5664" t="s">
        <v>38</v>
      </c>
      <c r="F5664" t="s">
        <v>27</v>
      </c>
      <c r="G5664">
        <f t="shared" ca="1" si="531"/>
        <v>0.56989695357854753</v>
      </c>
      <c r="H5664" t="str">
        <f t="shared" ca="1" si="532"/>
        <v>Plethoric</v>
      </c>
      <c r="I5664" t="s">
        <v>55</v>
      </c>
      <c r="J5664" t="s">
        <v>24</v>
      </c>
      <c r="K5664" t="s">
        <v>24</v>
      </c>
      <c r="L5664" t="s">
        <v>30</v>
      </c>
      <c r="M5664" t="s">
        <v>29</v>
      </c>
      <c r="N5664" t="s">
        <v>31</v>
      </c>
      <c r="O5664">
        <f t="shared" ca="1" si="528"/>
        <v>0.36921245654233326</v>
      </c>
      <c r="P5664" t="str">
        <f t="shared" ca="1" si="529"/>
        <v>Normal</v>
      </c>
      <c r="Q5664" t="s">
        <v>27</v>
      </c>
      <c r="R5664" t="s">
        <v>32</v>
      </c>
      <c r="S5664" t="s">
        <v>24</v>
      </c>
      <c r="T5664" t="s">
        <v>33</v>
      </c>
      <c r="U5664" t="s">
        <v>28</v>
      </c>
      <c r="V5664" t="s">
        <v>42</v>
      </c>
      <c r="W5664" t="s">
        <v>66</v>
      </c>
      <c r="X5664" t="s">
        <v>27</v>
      </c>
      <c r="Y5664">
        <f t="shared" ca="1" si="533"/>
        <v>0.10743412717267098</v>
      </c>
      <c r="Z5664" t="str">
        <f t="shared" ca="1" si="530"/>
        <v>Low</v>
      </c>
      <c r="AA5664" t="s">
        <v>48</v>
      </c>
      <c r="AB5664" t="s">
        <v>24</v>
      </c>
    </row>
    <row r="5665" spans="1:28" x14ac:dyDescent="0.3">
      <c r="A5665" t="s">
        <v>11382</v>
      </c>
      <c r="B5665" t="s">
        <v>11383</v>
      </c>
      <c r="C5665" t="s">
        <v>28</v>
      </c>
      <c r="D5665" t="s">
        <v>25</v>
      </c>
      <c r="E5665" t="s">
        <v>38</v>
      </c>
      <c r="F5665" t="s">
        <v>27</v>
      </c>
      <c r="G5665">
        <f t="shared" ca="1" si="531"/>
        <v>0.89168398254999159</v>
      </c>
      <c r="H5665" t="str">
        <f t="shared" ca="1" si="532"/>
        <v>Grd_Glass</v>
      </c>
      <c r="I5665" t="s">
        <v>39</v>
      </c>
      <c r="J5665" t="s">
        <v>24</v>
      </c>
      <c r="K5665" t="s">
        <v>24</v>
      </c>
      <c r="L5665" t="s">
        <v>29</v>
      </c>
      <c r="M5665" t="s">
        <v>29</v>
      </c>
      <c r="N5665" t="s">
        <v>40</v>
      </c>
      <c r="O5665">
        <f t="shared" ca="1" si="528"/>
        <v>2.2073287869347036E-2</v>
      </c>
      <c r="P5665" t="str">
        <f t="shared" ca="1" si="529"/>
        <v>Normal</v>
      </c>
      <c r="Q5665" t="s">
        <v>39</v>
      </c>
      <c r="R5665" t="s">
        <v>134</v>
      </c>
      <c r="S5665" t="s">
        <v>24</v>
      </c>
      <c r="T5665" t="s">
        <v>33</v>
      </c>
      <c r="U5665" t="s">
        <v>24</v>
      </c>
      <c r="V5665" t="s">
        <v>42</v>
      </c>
      <c r="W5665" t="s">
        <v>43</v>
      </c>
      <c r="X5665" t="s">
        <v>27</v>
      </c>
      <c r="Y5665">
        <f t="shared" ca="1" si="533"/>
        <v>0.28633682975498564</v>
      </c>
      <c r="Z5665" t="str">
        <f t="shared" ca="1" si="530"/>
        <v>High</v>
      </c>
      <c r="AA5665" t="s">
        <v>63</v>
      </c>
      <c r="AB5665" t="s">
        <v>28</v>
      </c>
    </row>
    <row r="5666" spans="1:28" x14ac:dyDescent="0.3">
      <c r="A5666" t="s">
        <v>11384</v>
      </c>
      <c r="B5666" t="s">
        <v>11385</v>
      </c>
      <c r="C5666" t="s">
        <v>24</v>
      </c>
      <c r="D5666" t="s">
        <v>25</v>
      </c>
      <c r="E5666" t="s">
        <v>38</v>
      </c>
      <c r="F5666" t="s">
        <v>27</v>
      </c>
      <c r="G5666">
        <f t="shared" ca="1" si="531"/>
        <v>7.1393190764689196E-2</v>
      </c>
      <c r="H5666" t="str">
        <f t="shared" ca="1" si="532"/>
        <v>Normal</v>
      </c>
      <c r="I5666" t="s">
        <v>51</v>
      </c>
      <c r="J5666" t="s">
        <v>24</v>
      </c>
      <c r="K5666" t="s">
        <v>24</v>
      </c>
      <c r="L5666" t="s">
        <v>30</v>
      </c>
      <c r="M5666" t="s">
        <v>30</v>
      </c>
      <c r="N5666" t="s">
        <v>31</v>
      </c>
      <c r="O5666">
        <f t="shared" ca="1" si="528"/>
        <v>0.29853033642032112</v>
      </c>
      <c r="P5666" t="str">
        <f t="shared" ca="1" si="529"/>
        <v>Oligaemic</v>
      </c>
      <c r="Q5666" t="s">
        <v>51</v>
      </c>
      <c r="R5666" t="s">
        <v>137</v>
      </c>
      <c r="S5666" t="s">
        <v>24</v>
      </c>
      <c r="T5666" t="s">
        <v>33</v>
      </c>
      <c r="U5666" t="s">
        <v>24</v>
      </c>
      <c r="V5666" t="s">
        <v>42</v>
      </c>
      <c r="W5666" t="s">
        <v>35</v>
      </c>
      <c r="X5666" t="s">
        <v>27</v>
      </c>
      <c r="Y5666">
        <f t="shared" ca="1" si="533"/>
        <v>0.77401099951872576</v>
      </c>
      <c r="Z5666" t="str">
        <f t="shared" ca="1" si="530"/>
        <v>Low</v>
      </c>
      <c r="AA5666" t="s">
        <v>48</v>
      </c>
      <c r="AB5666" t="s">
        <v>28</v>
      </c>
    </row>
    <row r="5667" spans="1:28" x14ac:dyDescent="0.3">
      <c r="A5667" t="s">
        <v>11386</v>
      </c>
      <c r="B5667" t="s">
        <v>11387</v>
      </c>
      <c r="C5667" t="s">
        <v>24</v>
      </c>
      <c r="D5667" t="s">
        <v>25</v>
      </c>
      <c r="E5667" t="s">
        <v>26</v>
      </c>
      <c r="F5667" t="s">
        <v>27</v>
      </c>
      <c r="G5667">
        <f t="shared" ca="1" si="531"/>
        <v>6.2693481696485254E-2</v>
      </c>
      <c r="H5667" t="str">
        <f t="shared" ca="1" si="532"/>
        <v>Normal</v>
      </c>
      <c r="I5667" t="s">
        <v>55</v>
      </c>
      <c r="J5667" t="s">
        <v>24</v>
      </c>
      <c r="K5667" t="s">
        <v>24</v>
      </c>
      <c r="L5667" t="s">
        <v>29</v>
      </c>
      <c r="M5667" t="s">
        <v>29</v>
      </c>
      <c r="N5667" t="s">
        <v>31</v>
      </c>
      <c r="O5667">
        <f t="shared" ca="1" si="528"/>
        <v>0.50397228227487623</v>
      </c>
      <c r="P5667" t="str">
        <f t="shared" ca="1" si="529"/>
        <v>Asy/Patchy</v>
      </c>
      <c r="Q5667" t="s">
        <v>115</v>
      </c>
      <c r="R5667" t="s">
        <v>41</v>
      </c>
      <c r="S5667" t="s">
        <v>24</v>
      </c>
      <c r="T5667" t="s">
        <v>33</v>
      </c>
      <c r="U5667" t="s">
        <v>24</v>
      </c>
      <c r="V5667" t="s">
        <v>42</v>
      </c>
      <c r="W5667" t="s">
        <v>66</v>
      </c>
      <c r="X5667" t="s">
        <v>87</v>
      </c>
      <c r="Y5667">
        <f t="shared" ca="1" si="533"/>
        <v>0.41329050937909073</v>
      </c>
      <c r="Z5667" t="str">
        <f t="shared" ca="1" si="530"/>
        <v>High</v>
      </c>
      <c r="AA5667" t="s">
        <v>63</v>
      </c>
      <c r="AB5667" t="s">
        <v>24</v>
      </c>
    </row>
    <row r="5668" spans="1:28" x14ac:dyDescent="0.3">
      <c r="A5668" t="s">
        <v>11388</v>
      </c>
      <c r="B5668" t="s">
        <v>11389</v>
      </c>
      <c r="C5668" t="s">
        <v>24</v>
      </c>
      <c r="D5668" t="s">
        <v>25</v>
      </c>
      <c r="E5668" t="s">
        <v>26</v>
      </c>
      <c r="F5668" t="s">
        <v>27</v>
      </c>
      <c r="G5668">
        <f t="shared" ca="1" si="531"/>
        <v>0.74387339134691688</v>
      </c>
      <c r="H5668" t="str">
        <f t="shared" ca="1" si="532"/>
        <v>Plethoric</v>
      </c>
      <c r="I5668" t="s">
        <v>55</v>
      </c>
      <c r="J5668" t="s">
        <v>24</v>
      </c>
      <c r="K5668" t="s">
        <v>24</v>
      </c>
      <c r="L5668" t="s">
        <v>30</v>
      </c>
      <c r="M5668" t="s">
        <v>30</v>
      </c>
      <c r="N5668" t="s">
        <v>31</v>
      </c>
      <c r="O5668">
        <f t="shared" ca="1" si="528"/>
        <v>0.52305904844199436</v>
      </c>
      <c r="P5668" t="str">
        <f t="shared" ca="1" si="529"/>
        <v>Normal</v>
      </c>
      <c r="Q5668" t="s">
        <v>27</v>
      </c>
      <c r="R5668" t="s">
        <v>47</v>
      </c>
      <c r="S5668" t="s">
        <v>28</v>
      </c>
      <c r="T5668" t="s">
        <v>33</v>
      </c>
      <c r="U5668" t="s">
        <v>24</v>
      </c>
      <c r="V5668" t="s">
        <v>42</v>
      </c>
      <c r="W5668" t="s">
        <v>35</v>
      </c>
      <c r="X5668" t="s">
        <v>87</v>
      </c>
      <c r="Y5668">
        <f t="shared" ca="1" si="533"/>
        <v>0.48617648687259962</v>
      </c>
      <c r="Z5668" t="str">
        <f t="shared" ca="1" si="530"/>
        <v>Low</v>
      </c>
      <c r="AA5668" t="s">
        <v>48</v>
      </c>
      <c r="AB5668" t="s">
        <v>24</v>
      </c>
    </row>
    <row r="5669" spans="1:28" x14ac:dyDescent="0.3">
      <c r="A5669" t="s">
        <v>11390</v>
      </c>
      <c r="B5669" t="s">
        <v>11391</v>
      </c>
      <c r="C5669" t="s">
        <v>24</v>
      </c>
      <c r="D5669" t="s">
        <v>25</v>
      </c>
      <c r="E5669" t="s">
        <v>38</v>
      </c>
      <c r="F5669" t="s">
        <v>27</v>
      </c>
      <c r="G5669">
        <f t="shared" ca="1" si="531"/>
        <v>0.54579942197726383</v>
      </c>
      <c r="H5669" t="str">
        <f t="shared" ca="1" si="532"/>
        <v>Normal</v>
      </c>
      <c r="I5669" t="s">
        <v>27</v>
      </c>
      <c r="J5669" t="s">
        <v>24</v>
      </c>
      <c r="K5669" t="s">
        <v>24</v>
      </c>
      <c r="L5669" t="s">
        <v>29</v>
      </c>
      <c r="M5669" t="s">
        <v>29</v>
      </c>
      <c r="N5669" t="s">
        <v>31</v>
      </c>
      <c r="O5669">
        <f t="shared" ca="1" si="528"/>
        <v>0.87361993187711195</v>
      </c>
      <c r="P5669" t="str">
        <f t="shared" ca="1" si="529"/>
        <v>Grd_Glass</v>
      </c>
      <c r="Q5669" t="s">
        <v>39</v>
      </c>
      <c r="R5669" t="s">
        <v>41</v>
      </c>
      <c r="S5669" t="s">
        <v>24</v>
      </c>
      <c r="T5669" t="s">
        <v>33</v>
      </c>
      <c r="U5669" t="s">
        <v>24</v>
      </c>
      <c r="V5669" t="s">
        <v>42</v>
      </c>
      <c r="W5669" t="s">
        <v>43</v>
      </c>
      <c r="X5669" t="s">
        <v>87</v>
      </c>
      <c r="Y5669">
        <f t="shared" ca="1" si="533"/>
        <v>5.4943306161433614E-2</v>
      </c>
      <c r="Z5669" t="str">
        <f t="shared" ca="1" si="530"/>
        <v>Normal</v>
      </c>
      <c r="AA5669" t="s">
        <v>27</v>
      </c>
      <c r="AB5669" t="s">
        <v>24</v>
      </c>
    </row>
    <row r="5670" spans="1:28" x14ac:dyDescent="0.3">
      <c r="A5670" t="s">
        <v>11392</v>
      </c>
      <c r="B5670" t="s">
        <v>11393</v>
      </c>
      <c r="C5670" t="s">
        <v>24</v>
      </c>
      <c r="D5670" t="s">
        <v>25</v>
      </c>
      <c r="E5670" t="s">
        <v>38</v>
      </c>
      <c r="F5670" t="s">
        <v>27</v>
      </c>
      <c r="G5670">
        <f t="shared" ca="1" si="531"/>
        <v>0.25647270991284732</v>
      </c>
      <c r="H5670" t="str">
        <f t="shared" ca="1" si="532"/>
        <v>Normal</v>
      </c>
      <c r="I5670" t="s">
        <v>27</v>
      </c>
      <c r="J5670" t="s">
        <v>24</v>
      </c>
      <c r="K5670" t="s">
        <v>24</v>
      </c>
      <c r="L5670" t="s">
        <v>30</v>
      </c>
      <c r="M5670" t="s">
        <v>30</v>
      </c>
      <c r="N5670" t="s">
        <v>31</v>
      </c>
      <c r="O5670">
        <f t="shared" ca="1" si="528"/>
        <v>0.56717957361680915</v>
      </c>
      <c r="P5670" t="str">
        <f t="shared" ca="1" si="529"/>
        <v>Normal</v>
      </c>
      <c r="Q5670" t="s">
        <v>27</v>
      </c>
      <c r="R5670" t="s">
        <v>32</v>
      </c>
      <c r="S5670" t="s">
        <v>24</v>
      </c>
      <c r="T5670" t="s">
        <v>33</v>
      </c>
      <c r="U5670" t="s">
        <v>28</v>
      </c>
      <c r="V5670" t="s">
        <v>34</v>
      </c>
      <c r="W5670" t="s">
        <v>43</v>
      </c>
      <c r="X5670" t="s">
        <v>27</v>
      </c>
      <c r="Y5670">
        <f t="shared" ca="1" si="533"/>
        <v>0.34913690432561706</v>
      </c>
      <c r="Z5670" t="str">
        <f t="shared" ca="1" si="530"/>
        <v>High</v>
      </c>
      <c r="AA5670" t="s">
        <v>63</v>
      </c>
      <c r="AB5670" t="s">
        <v>24</v>
      </c>
    </row>
    <row r="5671" spans="1:28" x14ac:dyDescent="0.3">
      <c r="A5671" t="s">
        <v>11394</v>
      </c>
      <c r="B5671" t="s">
        <v>11395</v>
      </c>
      <c r="C5671" t="s">
        <v>24</v>
      </c>
      <c r="D5671" t="s">
        <v>25</v>
      </c>
      <c r="E5671" t="s">
        <v>38</v>
      </c>
      <c r="F5671" t="s">
        <v>27</v>
      </c>
      <c r="G5671">
        <f t="shared" ca="1" si="531"/>
        <v>0.58214201693948586</v>
      </c>
      <c r="H5671" t="str">
        <f t="shared" ca="1" si="532"/>
        <v>Oligaemic</v>
      </c>
      <c r="I5671" t="s">
        <v>51</v>
      </c>
      <c r="J5671" t="s">
        <v>24</v>
      </c>
      <c r="K5671" t="s">
        <v>28</v>
      </c>
      <c r="L5671" t="s">
        <v>30</v>
      </c>
      <c r="M5671" t="s">
        <v>29</v>
      </c>
      <c r="N5671" t="s">
        <v>31</v>
      </c>
      <c r="O5671">
        <f t="shared" ca="1" si="528"/>
        <v>0.86190218147149933</v>
      </c>
      <c r="P5671" t="str">
        <f t="shared" ca="1" si="529"/>
        <v>Oligaemic</v>
      </c>
      <c r="Q5671" t="s">
        <v>51</v>
      </c>
      <c r="R5671" t="s">
        <v>47</v>
      </c>
      <c r="S5671" t="s">
        <v>24</v>
      </c>
      <c r="T5671" t="s">
        <v>33</v>
      </c>
      <c r="U5671" t="s">
        <v>24</v>
      </c>
      <c r="V5671" t="s">
        <v>42</v>
      </c>
      <c r="W5671" t="s">
        <v>43</v>
      </c>
      <c r="X5671" t="s">
        <v>27</v>
      </c>
      <c r="Y5671">
        <f t="shared" ca="1" si="533"/>
        <v>0.90975917730350742</v>
      </c>
      <c r="Z5671" t="str">
        <f t="shared" ca="1" si="530"/>
        <v>Low</v>
      </c>
      <c r="AA5671" t="s">
        <v>48</v>
      </c>
      <c r="AB5671" t="s">
        <v>28</v>
      </c>
    </row>
    <row r="5672" spans="1:28" x14ac:dyDescent="0.3">
      <c r="A5672" t="s">
        <v>11396</v>
      </c>
      <c r="B5672" t="s">
        <v>11397</v>
      </c>
      <c r="C5672" t="s">
        <v>24</v>
      </c>
      <c r="D5672" t="s">
        <v>25</v>
      </c>
      <c r="E5672" t="s">
        <v>38</v>
      </c>
      <c r="F5672" t="s">
        <v>27</v>
      </c>
      <c r="G5672">
        <f t="shared" ca="1" si="531"/>
        <v>0.77370492355391596</v>
      </c>
      <c r="H5672" t="str">
        <f t="shared" ca="1" si="532"/>
        <v>Normal</v>
      </c>
      <c r="I5672" t="s">
        <v>27</v>
      </c>
      <c r="J5672" t="s">
        <v>24</v>
      </c>
      <c r="K5672" t="s">
        <v>24</v>
      </c>
      <c r="L5672" t="s">
        <v>30</v>
      </c>
      <c r="M5672" t="s">
        <v>30</v>
      </c>
      <c r="N5672" t="s">
        <v>31</v>
      </c>
      <c r="O5672">
        <f t="shared" ca="1" si="528"/>
        <v>0.18566652880492007</v>
      </c>
      <c r="P5672" t="str">
        <f t="shared" ca="1" si="529"/>
        <v>Normal</v>
      </c>
      <c r="Q5672" t="s">
        <v>27</v>
      </c>
      <c r="R5672" t="s">
        <v>47</v>
      </c>
      <c r="S5672" t="s">
        <v>24</v>
      </c>
      <c r="T5672" t="s">
        <v>33</v>
      </c>
      <c r="U5672" t="s">
        <v>24</v>
      </c>
      <c r="V5672" t="s">
        <v>42</v>
      </c>
      <c r="W5672" t="s">
        <v>43</v>
      </c>
      <c r="X5672" t="s">
        <v>27</v>
      </c>
      <c r="Y5672">
        <f t="shared" ca="1" si="533"/>
        <v>0.63181503456485788</v>
      </c>
      <c r="Z5672" t="str">
        <f t="shared" ca="1" si="530"/>
        <v>Low</v>
      </c>
      <c r="AA5672" t="s">
        <v>48</v>
      </c>
      <c r="AB5672" t="s">
        <v>24</v>
      </c>
    </row>
    <row r="5673" spans="1:28" x14ac:dyDescent="0.3">
      <c r="A5673" t="s">
        <v>11398</v>
      </c>
      <c r="B5673" t="s">
        <v>11399</v>
      </c>
      <c r="C5673" t="s">
        <v>24</v>
      </c>
      <c r="D5673" t="s">
        <v>25</v>
      </c>
      <c r="E5673" t="s">
        <v>26</v>
      </c>
      <c r="F5673" t="s">
        <v>27</v>
      </c>
      <c r="G5673">
        <f t="shared" ca="1" si="531"/>
        <v>0.21010296492421965</v>
      </c>
      <c r="H5673" t="str">
        <f t="shared" ca="1" si="532"/>
        <v>Oligaemic</v>
      </c>
      <c r="I5673" t="s">
        <v>51</v>
      </c>
      <c r="J5673" t="s">
        <v>24</v>
      </c>
      <c r="K5673" t="s">
        <v>28</v>
      </c>
      <c r="L5673" t="s">
        <v>29</v>
      </c>
      <c r="M5673" t="s">
        <v>29</v>
      </c>
      <c r="N5673" t="s">
        <v>31</v>
      </c>
      <c r="O5673">
        <f t="shared" ca="1" si="528"/>
        <v>0.90009295866366923</v>
      </c>
      <c r="P5673" t="str">
        <f t="shared" ca="1" si="529"/>
        <v>Oligaemic</v>
      </c>
      <c r="Q5673" t="s">
        <v>51</v>
      </c>
      <c r="R5673" t="s">
        <v>32</v>
      </c>
      <c r="S5673" t="s">
        <v>24</v>
      </c>
      <c r="T5673" t="s">
        <v>60</v>
      </c>
      <c r="U5673" t="s">
        <v>24</v>
      </c>
      <c r="V5673" t="s">
        <v>34</v>
      </c>
      <c r="W5673" t="s">
        <v>43</v>
      </c>
      <c r="X5673" t="s">
        <v>27</v>
      </c>
      <c r="Y5673">
        <f t="shared" ca="1" si="533"/>
        <v>0.41173893868682931</v>
      </c>
      <c r="Z5673" t="str">
        <f t="shared" ca="1" si="530"/>
        <v>Low</v>
      </c>
      <c r="AA5673" t="s">
        <v>48</v>
      </c>
      <c r="AB5673" t="s">
        <v>24</v>
      </c>
    </row>
    <row r="5674" spans="1:28" x14ac:dyDescent="0.3">
      <c r="A5674" t="s">
        <v>11400</v>
      </c>
      <c r="B5674" t="s">
        <v>11401</v>
      </c>
      <c r="C5674" t="s">
        <v>24</v>
      </c>
      <c r="D5674" t="s">
        <v>25</v>
      </c>
      <c r="E5674" t="s">
        <v>38</v>
      </c>
      <c r="F5674" t="s">
        <v>27</v>
      </c>
      <c r="G5674">
        <f t="shared" ca="1" si="531"/>
        <v>1.4014348744962102E-2</v>
      </c>
      <c r="H5674" t="str">
        <f t="shared" ca="1" si="532"/>
        <v>Normal</v>
      </c>
      <c r="I5674" t="s">
        <v>39</v>
      </c>
      <c r="J5674" t="s">
        <v>24</v>
      </c>
      <c r="K5674" t="s">
        <v>24</v>
      </c>
      <c r="L5674" t="s">
        <v>30</v>
      </c>
      <c r="M5674" t="s">
        <v>30</v>
      </c>
      <c r="N5674" t="s">
        <v>31</v>
      </c>
      <c r="O5674">
        <f t="shared" ca="1" si="528"/>
        <v>0.71487622193570599</v>
      </c>
      <c r="P5674" t="str">
        <f t="shared" ca="1" si="529"/>
        <v>Plethoric</v>
      </c>
      <c r="Q5674" t="s">
        <v>55</v>
      </c>
      <c r="R5674" t="s">
        <v>47</v>
      </c>
      <c r="S5674" t="s">
        <v>24</v>
      </c>
      <c r="T5674" t="s">
        <v>33</v>
      </c>
      <c r="U5674" t="s">
        <v>28</v>
      </c>
      <c r="V5674" t="s">
        <v>42</v>
      </c>
      <c r="W5674" t="s">
        <v>43</v>
      </c>
      <c r="X5674" t="s">
        <v>27</v>
      </c>
      <c r="Y5674">
        <f t="shared" ca="1" si="533"/>
        <v>0.89167886421453735</v>
      </c>
      <c r="Z5674" t="str">
        <f t="shared" ca="1" si="530"/>
        <v>Low</v>
      </c>
      <c r="AA5674" t="s">
        <v>48</v>
      </c>
      <c r="AB5674" t="s">
        <v>28</v>
      </c>
    </row>
    <row r="5675" spans="1:28" x14ac:dyDescent="0.3">
      <c r="A5675" t="s">
        <v>11402</v>
      </c>
      <c r="B5675" t="s">
        <v>11403</v>
      </c>
      <c r="C5675" t="s">
        <v>24</v>
      </c>
      <c r="D5675" t="s">
        <v>25</v>
      </c>
      <c r="E5675" t="s">
        <v>38</v>
      </c>
      <c r="F5675" t="s">
        <v>27</v>
      </c>
      <c r="G5675">
        <f t="shared" ca="1" si="531"/>
        <v>0.71547855984801512</v>
      </c>
      <c r="H5675" t="str">
        <f t="shared" ca="1" si="532"/>
        <v>Oligaemic</v>
      </c>
      <c r="I5675" t="s">
        <v>51</v>
      </c>
      <c r="J5675" t="s">
        <v>24</v>
      </c>
      <c r="K5675" t="s">
        <v>24</v>
      </c>
      <c r="L5675" t="s">
        <v>29</v>
      </c>
      <c r="M5675" t="s">
        <v>72</v>
      </c>
      <c r="N5675" t="s">
        <v>40</v>
      </c>
      <c r="O5675">
        <f t="shared" ca="1" si="528"/>
        <v>0.90513082967261438</v>
      </c>
      <c r="P5675" t="str">
        <f t="shared" ca="1" si="529"/>
        <v>Oligaemic</v>
      </c>
      <c r="Q5675" t="s">
        <v>51</v>
      </c>
      <c r="R5675" t="s">
        <v>47</v>
      </c>
      <c r="S5675" t="s">
        <v>24</v>
      </c>
      <c r="T5675" t="s">
        <v>33</v>
      </c>
      <c r="U5675" t="s">
        <v>24</v>
      </c>
      <c r="V5675" t="s">
        <v>42</v>
      </c>
      <c r="W5675" t="s">
        <v>35</v>
      </c>
      <c r="X5675" t="s">
        <v>27</v>
      </c>
      <c r="Y5675">
        <f t="shared" ca="1" si="533"/>
        <v>0.79363237339646342</v>
      </c>
      <c r="Z5675" t="str">
        <f t="shared" ca="1" si="530"/>
        <v>High</v>
      </c>
      <c r="AA5675" t="s">
        <v>63</v>
      </c>
      <c r="AB5675" t="s">
        <v>24</v>
      </c>
    </row>
    <row r="5676" spans="1:28" x14ac:dyDescent="0.3">
      <c r="A5676" t="s">
        <v>11404</v>
      </c>
      <c r="B5676" t="s">
        <v>11405</v>
      </c>
      <c r="C5676" t="s">
        <v>24</v>
      </c>
      <c r="D5676" t="s">
        <v>25</v>
      </c>
      <c r="E5676" t="s">
        <v>26</v>
      </c>
      <c r="F5676" t="s">
        <v>27</v>
      </c>
      <c r="G5676">
        <f t="shared" ca="1" si="531"/>
        <v>0.48741703882679688</v>
      </c>
      <c r="H5676" t="str">
        <f t="shared" ca="1" si="532"/>
        <v>Asy/Patch</v>
      </c>
      <c r="I5676" t="s">
        <v>46</v>
      </c>
      <c r="J5676" t="s">
        <v>24</v>
      </c>
      <c r="K5676" t="s">
        <v>24</v>
      </c>
      <c r="L5676" t="s">
        <v>30</v>
      </c>
      <c r="M5676" t="s">
        <v>29</v>
      </c>
      <c r="N5676" t="s">
        <v>31</v>
      </c>
      <c r="O5676">
        <f t="shared" ca="1" si="528"/>
        <v>0.28781345171540329</v>
      </c>
      <c r="P5676" t="str">
        <f t="shared" ca="1" si="529"/>
        <v>Asy/Patchy</v>
      </c>
      <c r="Q5676" t="s">
        <v>115</v>
      </c>
      <c r="R5676" t="s">
        <v>32</v>
      </c>
      <c r="S5676" t="s">
        <v>24</v>
      </c>
      <c r="T5676" t="s">
        <v>60</v>
      </c>
      <c r="U5676" t="s">
        <v>24</v>
      </c>
      <c r="V5676" t="s">
        <v>42</v>
      </c>
      <c r="W5676" t="s">
        <v>35</v>
      </c>
      <c r="X5676" t="s">
        <v>27</v>
      </c>
      <c r="Y5676">
        <f t="shared" ca="1" si="533"/>
        <v>0.54070708291119107</v>
      </c>
      <c r="Z5676" t="str">
        <f t="shared" ca="1" si="530"/>
        <v>Low</v>
      </c>
      <c r="AA5676" t="s">
        <v>48</v>
      </c>
      <c r="AB5676" t="s">
        <v>24</v>
      </c>
    </row>
    <row r="5677" spans="1:28" x14ac:dyDescent="0.3">
      <c r="A5677" t="s">
        <v>11406</v>
      </c>
      <c r="B5677" t="s">
        <v>11407</v>
      </c>
      <c r="C5677" t="s">
        <v>24</v>
      </c>
      <c r="D5677" t="s">
        <v>25</v>
      </c>
      <c r="E5677" t="s">
        <v>38</v>
      </c>
      <c r="F5677" t="s">
        <v>27</v>
      </c>
      <c r="G5677">
        <f t="shared" ca="1" si="531"/>
        <v>0.82839217080833538</v>
      </c>
      <c r="H5677" t="str">
        <f t="shared" ca="1" si="532"/>
        <v>Oligaemic</v>
      </c>
      <c r="I5677" t="s">
        <v>51</v>
      </c>
      <c r="J5677" t="s">
        <v>24</v>
      </c>
      <c r="K5677" t="s">
        <v>24</v>
      </c>
      <c r="L5677" t="s">
        <v>30</v>
      </c>
      <c r="M5677" t="s">
        <v>30</v>
      </c>
      <c r="N5677" t="s">
        <v>31</v>
      </c>
      <c r="O5677">
        <f t="shared" ca="1" si="528"/>
        <v>1.3884991212961273E-2</v>
      </c>
      <c r="P5677" t="str">
        <f t="shared" ca="1" si="529"/>
        <v>Normal</v>
      </c>
      <c r="Q5677" t="s">
        <v>51</v>
      </c>
      <c r="R5677" t="s">
        <v>41</v>
      </c>
      <c r="S5677" t="s">
        <v>24</v>
      </c>
      <c r="T5677" t="s">
        <v>33</v>
      </c>
      <c r="U5677" t="s">
        <v>24</v>
      </c>
      <c r="V5677" t="s">
        <v>42</v>
      </c>
      <c r="W5677" t="s">
        <v>43</v>
      </c>
      <c r="X5677" t="s">
        <v>27</v>
      </c>
      <c r="Y5677">
        <f t="shared" ca="1" si="533"/>
        <v>0.87981039079928547</v>
      </c>
      <c r="Z5677" t="str">
        <f t="shared" ca="1" si="530"/>
        <v>High</v>
      </c>
      <c r="AA5677" t="s">
        <v>63</v>
      </c>
      <c r="AB5677" t="s">
        <v>28</v>
      </c>
    </row>
    <row r="5678" spans="1:28" x14ac:dyDescent="0.3">
      <c r="A5678" t="s">
        <v>11408</v>
      </c>
      <c r="B5678" t="s">
        <v>11409</v>
      </c>
      <c r="C5678" t="s">
        <v>24</v>
      </c>
      <c r="D5678" t="s">
        <v>25</v>
      </c>
      <c r="E5678" t="s">
        <v>38</v>
      </c>
      <c r="F5678" t="s">
        <v>27</v>
      </c>
      <c r="G5678">
        <f t="shared" ca="1" si="531"/>
        <v>8.9521781974550296E-2</v>
      </c>
      <c r="H5678" t="str">
        <f t="shared" ca="1" si="532"/>
        <v>Normal</v>
      </c>
      <c r="I5678" t="s">
        <v>51</v>
      </c>
      <c r="J5678" t="s">
        <v>24</v>
      </c>
      <c r="K5678" t="s">
        <v>24</v>
      </c>
      <c r="L5678" t="s">
        <v>29</v>
      </c>
      <c r="M5678" t="s">
        <v>29</v>
      </c>
      <c r="N5678" t="s">
        <v>31</v>
      </c>
      <c r="O5678">
        <f t="shared" ca="1" si="528"/>
        <v>0.92521339238175548</v>
      </c>
      <c r="P5678" t="str">
        <f t="shared" ca="1" si="529"/>
        <v>Oligaemic</v>
      </c>
      <c r="Q5678" t="s">
        <v>51</v>
      </c>
      <c r="R5678" t="s">
        <v>47</v>
      </c>
      <c r="S5678" t="s">
        <v>24</v>
      </c>
      <c r="T5678" t="s">
        <v>33</v>
      </c>
      <c r="U5678" t="s">
        <v>28</v>
      </c>
      <c r="V5678" t="s">
        <v>42</v>
      </c>
      <c r="W5678" t="s">
        <v>43</v>
      </c>
      <c r="X5678" t="s">
        <v>27</v>
      </c>
      <c r="Y5678">
        <f t="shared" ca="1" si="533"/>
        <v>0.8764047223608552</v>
      </c>
      <c r="Z5678" t="str">
        <f t="shared" ca="1" si="530"/>
        <v>Low</v>
      </c>
      <c r="AA5678" t="s">
        <v>48</v>
      </c>
      <c r="AB5678" t="s">
        <v>24</v>
      </c>
    </row>
    <row r="5679" spans="1:28" x14ac:dyDescent="0.3">
      <c r="A5679" t="s">
        <v>11410</v>
      </c>
      <c r="B5679" t="s">
        <v>11411</v>
      </c>
      <c r="C5679" t="s">
        <v>24</v>
      </c>
      <c r="D5679" t="s">
        <v>25</v>
      </c>
      <c r="E5679" t="s">
        <v>26</v>
      </c>
      <c r="F5679" t="s">
        <v>27</v>
      </c>
      <c r="G5679">
        <f t="shared" ca="1" si="531"/>
        <v>0.67407897641356451</v>
      </c>
      <c r="H5679" t="str">
        <f t="shared" ca="1" si="532"/>
        <v>Normal</v>
      </c>
      <c r="I5679" t="s">
        <v>27</v>
      </c>
      <c r="J5679" t="s">
        <v>24</v>
      </c>
      <c r="K5679" t="s">
        <v>24</v>
      </c>
      <c r="L5679" t="s">
        <v>29</v>
      </c>
      <c r="M5679" t="s">
        <v>29</v>
      </c>
      <c r="N5679" t="s">
        <v>40</v>
      </c>
      <c r="O5679">
        <f t="shared" ca="1" si="528"/>
        <v>0.74343179683417993</v>
      </c>
      <c r="P5679" t="str">
        <f t="shared" ca="1" si="529"/>
        <v>Plethoric</v>
      </c>
      <c r="Q5679" t="s">
        <v>55</v>
      </c>
      <c r="R5679" t="s">
        <v>47</v>
      </c>
      <c r="S5679" t="s">
        <v>24</v>
      </c>
      <c r="T5679" t="s">
        <v>33</v>
      </c>
      <c r="U5679" t="s">
        <v>24</v>
      </c>
      <c r="V5679" t="s">
        <v>42</v>
      </c>
      <c r="W5679" t="s">
        <v>43</v>
      </c>
      <c r="X5679" t="s">
        <v>27</v>
      </c>
      <c r="Y5679">
        <f t="shared" ca="1" si="533"/>
        <v>0.10445406300023863</v>
      </c>
      <c r="Z5679" t="str">
        <f t="shared" ca="1" si="530"/>
        <v>High</v>
      </c>
      <c r="AA5679" t="s">
        <v>63</v>
      </c>
      <c r="AB5679" t="s">
        <v>24</v>
      </c>
    </row>
    <row r="5680" spans="1:28" x14ac:dyDescent="0.3">
      <c r="A5680" t="s">
        <v>11412</v>
      </c>
      <c r="B5680" t="s">
        <v>11413</v>
      </c>
      <c r="C5680" t="s">
        <v>24</v>
      </c>
      <c r="D5680" t="s">
        <v>25</v>
      </c>
      <c r="E5680" t="s">
        <v>66</v>
      </c>
      <c r="F5680" t="s">
        <v>63</v>
      </c>
      <c r="G5680">
        <f t="shared" ca="1" si="531"/>
        <v>0.68234519942736105</v>
      </c>
      <c r="H5680" t="str">
        <f t="shared" ca="1" si="532"/>
        <v>Grd_Glass</v>
      </c>
      <c r="I5680" t="s">
        <v>39</v>
      </c>
      <c r="J5680" t="s">
        <v>24</v>
      </c>
      <c r="K5680" t="s">
        <v>24</v>
      </c>
      <c r="L5680" t="s">
        <v>30</v>
      </c>
      <c r="M5680" t="s">
        <v>30</v>
      </c>
      <c r="N5680" t="s">
        <v>31</v>
      </c>
      <c r="O5680">
        <f t="shared" ca="1" si="528"/>
        <v>0.22455918515080087</v>
      </c>
      <c r="P5680" t="str">
        <f t="shared" ca="1" si="529"/>
        <v>Grd_Glass</v>
      </c>
      <c r="Q5680" t="s">
        <v>39</v>
      </c>
      <c r="R5680" t="s">
        <v>41</v>
      </c>
      <c r="S5680" t="s">
        <v>24</v>
      </c>
      <c r="T5680" t="s">
        <v>33</v>
      </c>
      <c r="U5680" t="s">
        <v>28</v>
      </c>
      <c r="V5680" t="s">
        <v>42</v>
      </c>
      <c r="W5680" t="s">
        <v>43</v>
      </c>
      <c r="X5680" t="s">
        <v>27</v>
      </c>
      <c r="Y5680">
        <f t="shared" ca="1" si="533"/>
        <v>0.24634232420410096</v>
      </c>
      <c r="Z5680" t="str">
        <f t="shared" ca="1" si="530"/>
        <v>Normal</v>
      </c>
      <c r="AA5680" t="s">
        <v>27</v>
      </c>
      <c r="AB5680" t="s">
        <v>24</v>
      </c>
    </row>
    <row r="5681" spans="1:28" x14ac:dyDescent="0.3">
      <c r="A5681" t="s">
        <v>11414</v>
      </c>
      <c r="B5681" t="s">
        <v>11415</v>
      </c>
      <c r="C5681" t="s">
        <v>24</v>
      </c>
      <c r="D5681" t="s">
        <v>25</v>
      </c>
      <c r="E5681" t="s">
        <v>38</v>
      </c>
      <c r="F5681" t="s">
        <v>27</v>
      </c>
      <c r="G5681">
        <f t="shared" ca="1" si="531"/>
        <v>0.47623733288298309</v>
      </c>
      <c r="H5681" t="str">
        <f t="shared" ca="1" si="532"/>
        <v>Normal</v>
      </c>
      <c r="I5681" t="s">
        <v>27</v>
      </c>
      <c r="J5681" t="s">
        <v>24</v>
      </c>
      <c r="K5681" t="s">
        <v>24</v>
      </c>
      <c r="L5681" t="s">
        <v>30</v>
      </c>
      <c r="M5681" t="s">
        <v>30</v>
      </c>
      <c r="N5681" t="s">
        <v>31</v>
      </c>
      <c r="O5681">
        <f t="shared" ca="1" si="528"/>
        <v>6.7707486865970501E-2</v>
      </c>
      <c r="P5681" t="str">
        <f t="shared" ca="1" si="529"/>
        <v>Normal</v>
      </c>
      <c r="Q5681" t="s">
        <v>27</v>
      </c>
      <c r="R5681" t="s">
        <v>47</v>
      </c>
      <c r="S5681" t="s">
        <v>24</v>
      </c>
      <c r="T5681" t="s">
        <v>33</v>
      </c>
      <c r="U5681" t="s">
        <v>28</v>
      </c>
      <c r="V5681" t="s">
        <v>34</v>
      </c>
      <c r="W5681" t="s">
        <v>43</v>
      </c>
      <c r="X5681" t="s">
        <v>27</v>
      </c>
      <c r="Y5681">
        <f t="shared" ca="1" si="533"/>
        <v>0.87185179324436057</v>
      </c>
      <c r="Z5681" t="str">
        <f t="shared" ca="1" si="530"/>
        <v>High</v>
      </c>
      <c r="AA5681" t="s">
        <v>63</v>
      </c>
      <c r="AB5681" t="s">
        <v>24</v>
      </c>
    </row>
    <row r="5682" spans="1:28" x14ac:dyDescent="0.3">
      <c r="A5682" t="s">
        <v>11416</v>
      </c>
      <c r="B5682" t="s">
        <v>11417</v>
      </c>
      <c r="C5682" t="s">
        <v>24</v>
      </c>
      <c r="D5682" t="s">
        <v>25</v>
      </c>
      <c r="E5682" t="s">
        <v>26</v>
      </c>
      <c r="F5682" t="s">
        <v>27</v>
      </c>
      <c r="G5682">
        <f t="shared" ca="1" si="531"/>
        <v>0.84177483624513405</v>
      </c>
      <c r="H5682" t="str">
        <f t="shared" ca="1" si="532"/>
        <v>Normal</v>
      </c>
      <c r="I5682" t="s">
        <v>27</v>
      </c>
      <c r="J5682" t="s">
        <v>24</v>
      </c>
      <c r="K5682" t="s">
        <v>24</v>
      </c>
      <c r="L5682" t="s">
        <v>29</v>
      </c>
      <c r="M5682" t="s">
        <v>30</v>
      </c>
      <c r="N5682" t="s">
        <v>31</v>
      </c>
      <c r="O5682">
        <f t="shared" ca="1" si="528"/>
        <v>0.60999094791656772</v>
      </c>
      <c r="P5682" t="str">
        <f t="shared" ca="1" si="529"/>
        <v>Oligaemic</v>
      </c>
      <c r="Q5682" t="s">
        <v>51</v>
      </c>
      <c r="R5682" t="s">
        <v>41</v>
      </c>
      <c r="S5682" t="s">
        <v>24</v>
      </c>
      <c r="T5682" t="s">
        <v>52</v>
      </c>
      <c r="U5682" t="s">
        <v>24</v>
      </c>
      <c r="V5682" t="s">
        <v>34</v>
      </c>
      <c r="W5682" t="s">
        <v>43</v>
      </c>
      <c r="X5682" t="s">
        <v>27</v>
      </c>
      <c r="Y5682">
        <f t="shared" ca="1" si="533"/>
        <v>0.59883003772850285</v>
      </c>
      <c r="Z5682" t="str">
        <f t="shared" ca="1" si="530"/>
        <v>High</v>
      </c>
      <c r="AA5682" t="s">
        <v>63</v>
      </c>
      <c r="AB5682" t="s">
        <v>24</v>
      </c>
    </row>
    <row r="5683" spans="1:28" x14ac:dyDescent="0.3">
      <c r="A5683" t="s">
        <v>11418</v>
      </c>
      <c r="B5683" t="s">
        <v>11419</v>
      </c>
      <c r="C5683" t="s">
        <v>24</v>
      </c>
      <c r="D5683" t="s">
        <v>25</v>
      </c>
      <c r="E5683" t="s">
        <v>38</v>
      </c>
      <c r="F5683" t="s">
        <v>48</v>
      </c>
      <c r="G5683">
        <f t="shared" ca="1" si="531"/>
        <v>0.74078871573136429</v>
      </c>
      <c r="H5683" t="str">
        <f t="shared" ca="1" si="532"/>
        <v>Oligaemic</v>
      </c>
      <c r="I5683" t="s">
        <v>51</v>
      </c>
      <c r="J5683" t="s">
        <v>24</v>
      </c>
      <c r="K5683" t="s">
        <v>28</v>
      </c>
      <c r="L5683" t="s">
        <v>29</v>
      </c>
      <c r="M5683" t="s">
        <v>29</v>
      </c>
      <c r="N5683" t="s">
        <v>31</v>
      </c>
      <c r="O5683">
        <f t="shared" ca="1" si="528"/>
        <v>0.11156536069290945</v>
      </c>
      <c r="P5683" t="str">
        <f t="shared" ca="1" si="529"/>
        <v>Oligaemic</v>
      </c>
      <c r="Q5683" t="s">
        <v>51</v>
      </c>
      <c r="R5683" t="s">
        <v>41</v>
      </c>
      <c r="S5683" t="s">
        <v>24</v>
      </c>
      <c r="T5683" t="s">
        <v>33</v>
      </c>
      <c r="U5683" t="s">
        <v>28</v>
      </c>
      <c r="V5683" t="s">
        <v>42</v>
      </c>
      <c r="W5683" t="s">
        <v>35</v>
      </c>
      <c r="X5683" t="s">
        <v>27</v>
      </c>
      <c r="Y5683">
        <f t="shared" ca="1" si="533"/>
        <v>0.82751832327150965</v>
      </c>
      <c r="Z5683" t="str">
        <f t="shared" ca="1" si="530"/>
        <v>Low</v>
      </c>
      <c r="AA5683" t="s">
        <v>48</v>
      </c>
      <c r="AB5683" t="s">
        <v>28</v>
      </c>
    </row>
    <row r="5684" spans="1:28" x14ac:dyDescent="0.3">
      <c r="A5684" t="s">
        <v>11420</v>
      </c>
      <c r="B5684" t="s">
        <v>11421</v>
      </c>
      <c r="C5684" t="s">
        <v>24</v>
      </c>
      <c r="D5684" t="s">
        <v>25</v>
      </c>
      <c r="E5684" t="s">
        <v>38</v>
      </c>
      <c r="F5684" t="s">
        <v>27</v>
      </c>
      <c r="G5684">
        <f t="shared" ca="1" si="531"/>
        <v>0.51892227035964156</v>
      </c>
      <c r="H5684" t="str">
        <f t="shared" ca="1" si="532"/>
        <v>Oligaemic</v>
      </c>
      <c r="I5684" t="s">
        <v>51</v>
      </c>
      <c r="J5684" t="s">
        <v>28</v>
      </c>
      <c r="K5684" t="s">
        <v>28</v>
      </c>
      <c r="L5684" t="s">
        <v>29</v>
      </c>
      <c r="M5684" t="s">
        <v>29</v>
      </c>
      <c r="N5684" t="s">
        <v>31</v>
      </c>
      <c r="O5684">
        <f t="shared" ca="1" si="528"/>
        <v>0.53058598958845138</v>
      </c>
      <c r="P5684" t="str">
        <f t="shared" ca="1" si="529"/>
        <v>Oligaemic</v>
      </c>
      <c r="Q5684" t="s">
        <v>51</v>
      </c>
      <c r="R5684" t="s">
        <v>41</v>
      </c>
      <c r="S5684" t="s">
        <v>24</v>
      </c>
      <c r="T5684" t="s">
        <v>33</v>
      </c>
      <c r="U5684" t="s">
        <v>24</v>
      </c>
      <c r="V5684" t="s">
        <v>42</v>
      </c>
      <c r="W5684" t="s">
        <v>35</v>
      </c>
      <c r="X5684" t="s">
        <v>27</v>
      </c>
      <c r="Y5684">
        <f t="shared" ca="1" si="533"/>
        <v>0.81099029667715106</v>
      </c>
      <c r="Z5684" t="str">
        <f t="shared" ca="1" si="530"/>
        <v>High</v>
      </c>
      <c r="AA5684" t="s">
        <v>63</v>
      </c>
      <c r="AB5684" t="s">
        <v>24</v>
      </c>
    </row>
    <row r="5685" spans="1:28" x14ac:dyDescent="0.3">
      <c r="A5685" t="s">
        <v>11422</v>
      </c>
      <c r="B5685" t="s">
        <v>11423</v>
      </c>
      <c r="C5685" t="s">
        <v>24</v>
      </c>
      <c r="D5685" t="s">
        <v>25</v>
      </c>
      <c r="E5685" t="s">
        <v>38</v>
      </c>
      <c r="F5685" t="s">
        <v>27</v>
      </c>
      <c r="G5685">
        <f t="shared" ca="1" si="531"/>
        <v>2.0333001214856927E-2</v>
      </c>
      <c r="H5685" t="str">
        <f t="shared" ca="1" si="532"/>
        <v>Normal</v>
      </c>
      <c r="I5685" t="s">
        <v>51</v>
      </c>
      <c r="J5685" t="s">
        <v>24</v>
      </c>
      <c r="K5685" t="s">
        <v>24</v>
      </c>
      <c r="L5685" t="s">
        <v>72</v>
      </c>
      <c r="M5685" t="s">
        <v>29</v>
      </c>
      <c r="N5685" t="s">
        <v>31</v>
      </c>
      <c r="O5685">
        <f t="shared" ca="1" si="528"/>
        <v>0.68654582970955946</v>
      </c>
      <c r="P5685" t="str">
        <f t="shared" ca="1" si="529"/>
        <v>Oligaemic</v>
      </c>
      <c r="Q5685" t="s">
        <v>51</v>
      </c>
      <c r="R5685" t="s">
        <v>32</v>
      </c>
      <c r="S5685" t="s">
        <v>24</v>
      </c>
      <c r="T5685" t="s">
        <v>33</v>
      </c>
      <c r="U5685" t="s">
        <v>24</v>
      </c>
      <c r="V5685" t="s">
        <v>42</v>
      </c>
      <c r="W5685" t="s">
        <v>35</v>
      </c>
      <c r="X5685" t="s">
        <v>27</v>
      </c>
      <c r="Y5685">
        <f t="shared" ca="1" si="533"/>
        <v>0.92344205629769394</v>
      </c>
      <c r="Z5685" t="str">
        <f t="shared" ca="1" si="530"/>
        <v>Low</v>
      </c>
      <c r="AA5685" t="s">
        <v>48</v>
      </c>
      <c r="AB5685" t="s">
        <v>24</v>
      </c>
    </row>
    <row r="5686" spans="1:28" x14ac:dyDescent="0.3">
      <c r="A5686" t="s">
        <v>11424</v>
      </c>
      <c r="B5686" t="s">
        <v>11425</v>
      </c>
      <c r="C5686" t="s">
        <v>24</v>
      </c>
      <c r="D5686" t="s">
        <v>25</v>
      </c>
      <c r="E5686" t="s">
        <v>26</v>
      </c>
      <c r="F5686" t="s">
        <v>63</v>
      </c>
      <c r="G5686">
        <f t="shared" ca="1" si="531"/>
        <v>0.37835508163657994</v>
      </c>
      <c r="H5686" t="str">
        <f t="shared" ca="1" si="532"/>
        <v>Grd_Glass</v>
      </c>
      <c r="I5686" t="s">
        <v>39</v>
      </c>
      <c r="J5686" t="s">
        <v>28</v>
      </c>
      <c r="K5686" t="s">
        <v>24</v>
      </c>
      <c r="L5686" t="s">
        <v>30</v>
      </c>
      <c r="M5686" t="s">
        <v>30</v>
      </c>
      <c r="N5686" t="s">
        <v>40</v>
      </c>
      <c r="O5686">
        <f t="shared" ca="1" si="528"/>
        <v>0.87520120854335171</v>
      </c>
      <c r="P5686" t="str">
        <f t="shared" ca="1" si="529"/>
        <v>Grd_Glass</v>
      </c>
      <c r="Q5686" t="s">
        <v>39</v>
      </c>
      <c r="R5686" t="s">
        <v>41</v>
      </c>
      <c r="S5686" t="s">
        <v>28</v>
      </c>
      <c r="T5686" t="s">
        <v>60</v>
      </c>
      <c r="U5686" t="s">
        <v>24</v>
      </c>
      <c r="V5686" t="s">
        <v>34</v>
      </c>
      <c r="W5686" t="s">
        <v>34</v>
      </c>
      <c r="X5686" t="s">
        <v>87</v>
      </c>
      <c r="Y5686">
        <f t="shared" ca="1" si="533"/>
        <v>0.98440137596684196</v>
      </c>
      <c r="Z5686" t="str">
        <f t="shared" ca="1" si="530"/>
        <v>High</v>
      </c>
      <c r="AA5686" t="s">
        <v>63</v>
      </c>
      <c r="AB5686" t="s">
        <v>28</v>
      </c>
    </row>
    <row r="5687" spans="1:28" x14ac:dyDescent="0.3">
      <c r="A5687" t="s">
        <v>11426</v>
      </c>
      <c r="B5687" t="s">
        <v>11427</v>
      </c>
      <c r="C5687" t="s">
        <v>24</v>
      </c>
      <c r="D5687" t="s">
        <v>25</v>
      </c>
      <c r="E5687" t="s">
        <v>38</v>
      </c>
      <c r="F5687" t="s">
        <v>27</v>
      </c>
      <c r="G5687">
        <f t="shared" ca="1" si="531"/>
        <v>0.10726984003296958</v>
      </c>
      <c r="H5687" t="str">
        <f t="shared" ca="1" si="532"/>
        <v>Normal</v>
      </c>
      <c r="I5687" t="s">
        <v>27</v>
      </c>
      <c r="J5687" t="s">
        <v>24</v>
      </c>
      <c r="K5687" t="s">
        <v>24</v>
      </c>
      <c r="L5687" t="s">
        <v>30</v>
      </c>
      <c r="M5687" t="s">
        <v>30</v>
      </c>
      <c r="N5687" t="s">
        <v>31</v>
      </c>
      <c r="O5687">
        <f t="shared" ca="1" si="528"/>
        <v>0.52530357769105829</v>
      </c>
      <c r="P5687" t="str">
        <f t="shared" ca="1" si="529"/>
        <v>Normal</v>
      </c>
      <c r="Q5687" t="s">
        <v>27</v>
      </c>
      <c r="R5687" t="s">
        <v>134</v>
      </c>
      <c r="S5687" t="s">
        <v>24</v>
      </c>
      <c r="T5687" t="s">
        <v>33</v>
      </c>
      <c r="U5687" t="s">
        <v>24</v>
      </c>
      <c r="V5687" t="s">
        <v>42</v>
      </c>
      <c r="W5687" t="s">
        <v>43</v>
      </c>
      <c r="X5687" t="s">
        <v>27</v>
      </c>
      <c r="Y5687">
        <f t="shared" ca="1" si="533"/>
        <v>0.63232524815022728</v>
      </c>
      <c r="Z5687" t="str">
        <f t="shared" ca="1" si="530"/>
        <v>Normal</v>
      </c>
      <c r="AA5687" t="s">
        <v>27</v>
      </c>
      <c r="AB5687" t="s">
        <v>24</v>
      </c>
    </row>
    <row r="5688" spans="1:28" x14ac:dyDescent="0.3">
      <c r="A5688" t="s">
        <v>11428</v>
      </c>
      <c r="B5688" t="s">
        <v>11429</v>
      </c>
      <c r="C5688" t="s">
        <v>24</v>
      </c>
      <c r="D5688" t="s">
        <v>25</v>
      </c>
      <c r="E5688" t="s">
        <v>38</v>
      </c>
      <c r="F5688" t="s">
        <v>48</v>
      </c>
      <c r="G5688">
        <f t="shared" ca="1" si="531"/>
        <v>0.6799507677783343</v>
      </c>
      <c r="H5688" t="str">
        <f t="shared" ca="1" si="532"/>
        <v>Asy/Patch</v>
      </c>
      <c r="I5688" t="s">
        <v>46</v>
      </c>
      <c r="J5688" t="s">
        <v>24</v>
      </c>
      <c r="K5688" t="s">
        <v>28</v>
      </c>
      <c r="L5688" t="s">
        <v>30</v>
      </c>
      <c r="M5688" t="s">
        <v>30</v>
      </c>
      <c r="N5688" t="s">
        <v>31</v>
      </c>
      <c r="O5688">
        <f t="shared" ca="1" si="528"/>
        <v>0.58675509827911598</v>
      </c>
      <c r="P5688" t="str">
        <f t="shared" ca="1" si="529"/>
        <v>Plethoric</v>
      </c>
      <c r="Q5688" t="s">
        <v>55</v>
      </c>
      <c r="R5688" t="s">
        <v>41</v>
      </c>
      <c r="S5688" t="s">
        <v>24</v>
      </c>
      <c r="T5688" t="s">
        <v>33</v>
      </c>
      <c r="U5688" t="s">
        <v>28</v>
      </c>
      <c r="V5688" t="s">
        <v>42</v>
      </c>
      <c r="W5688" t="s">
        <v>43</v>
      </c>
      <c r="X5688" t="s">
        <v>27</v>
      </c>
      <c r="Y5688">
        <f t="shared" ca="1" si="533"/>
        <v>0.89785285011362836</v>
      </c>
      <c r="Z5688" t="str">
        <f t="shared" ca="1" si="530"/>
        <v>Low</v>
      </c>
      <c r="AA5688" t="s">
        <v>48</v>
      </c>
      <c r="AB5688" t="s">
        <v>24</v>
      </c>
    </row>
    <row r="5689" spans="1:28" x14ac:dyDescent="0.3">
      <c r="A5689" t="s">
        <v>11430</v>
      </c>
      <c r="B5689" t="s">
        <v>11431</v>
      </c>
      <c r="C5689" t="s">
        <v>24</v>
      </c>
      <c r="D5689" t="s">
        <v>25</v>
      </c>
      <c r="E5689" t="s">
        <v>38</v>
      </c>
      <c r="F5689" t="s">
        <v>27</v>
      </c>
      <c r="G5689">
        <f t="shared" ca="1" si="531"/>
        <v>0.48570934398341492</v>
      </c>
      <c r="H5689" t="str">
        <f t="shared" ca="1" si="532"/>
        <v>Normal</v>
      </c>
      <c r="I5689" t="s">
        <v>27</v>
      </c>
      <c r="J5689" t="s">
        <v>24</v>
      </c>
      <c r="K5689" t="s">
        <v>28</v>
      </c>
      <c r="L5689" t="s">
        <v>30</v>
      </c>
      <c r="M5689" t="s">
        <v>30</v>
      </c>
      <c r="N5689" t="s">
        <v>31</v>
      </c>
      <c r="O5689">
        <f t="shared" ca="1" si="528"/>
        <v>0.76330632484738692</v>
      </c>
      <c r="P5689" t="str">
        <f t="shared" ca="1" si="529"/>
        <v>Normal</v>
      </c>
      <c r="Q5689" t="s">
        <v>27</v>
      </c>
      <c r="R5689" t="s">
        <v>41</v>
      </c>
      <c r="S5689" t="s">
        <v>24</v>
      </c>
      <c r="T5689" t="s">
        <v>33</v>
      </c>
      <c r="U5689" t="s">
        <v>24</v>
      </c>
      <c r="V5689" t="s">
        <v>42</v>
      </c>
      <c r="W5689" t="s">
        <v>43</v>
      </c>
      <c r="X5689" t="s">
        <v>27</v>
      </c>
      <c r="Y5689">
        <f t="shared" ca="1" si="533"/>
        <v>0.38923360299314025</v>
      </c>
      <c r="Z5689" t="str">
        <f t="shared" ca="1" si="530"/>
        <v>High</v>
      </c>
      <c r="AA5689" t="s">
        <v>63</v>
      </c>
      <c r="AB5689" t="s">
        <v>28</v>
      </c>
    </row>
    <row r="5690" spans="1:28" x14ac:dyDescent="0.3">
      <c r="A5690" t="s">
        <v>11432</v>
      </c>
      <c r="B5690" t="s">
        <v>11433</v>
      </c>
      <c r="C5690" t="s">
        <v>24</v>
      </c>
      <c r="D5690" t="s">
        <v>25</v>
      </c>
      <c r="E5690" t="s">
        <v>38</v>
      </c>
      <c r="F5690" t="s">
        <v>27</v>
      </c>
      <c r="G5690">
        <f t="shared" ca="1" si="531"/>
        <v>0.22112703895035291</v>
      </c>
      <c r="H5690" t="str">
        <f t="shared" ca="1" si="532"/>
        <v>Plethoric</v>
      </c>
      <c r="I5690" t="s">
        <v>55</v>
      </c>
      <c r="J5690" t="s">
        <v>24</v>
      </c>
      <c r="K5690" t="s">
        <v>24</v>
      </c>
      <c r="L5690" t="s">
        <v>29</v>
      </c>
      <c r="M5690" t="s">
        <v>72</v>
      </c>
      <c r="N5690" t="s">
        <v>31</v>
      </c>
      <c r="O5690">
        <f t="shared" ca="1" si="528"/>
        <v>0.14027241573823301</v>
      </c>
      <c r="P5690" t="str">
        <f t="shared" ca="1" si="529"/>
        <v>Plethoric</v>
      </c>
      <c r="Q5690" t="s">
        <v>55</v>
      </c>
      <c r="R5690" t="s">
        <v>32</v>
      </c>
      <c r="S5690" t="s">
        <v>24</v>
      </c>
      <c r="T5690" t="s">
        <v>33</v>
      </c>
      <c r="U5690" t="s">
        <v>28</v>
      </c>
      <c r="V5690" t="s">
        <v>42</v>
      </c>
      <c r="W5690" t="s">
        <v>43</v>
      </c>
      <c r="X5690" t="s">
        <v>27</v>
      </c>
      <c r="Y5690">
        <f t="shared" ca="1" si="533"/>
        <v>0.85060913650254821</v>
      </c>
      <c r="Z5690" t="str">
        <f t="shared" ca="1" si="530"/>
        <v>High</v>
      </c>
      <c r="AA5690" t="s">
        <v>63</v>
      </c>
      <c r="AB5690" t="s">
        <v>28</v>
      </c>
    </row>
    <row r="5691" spans="1:28" x14ac:dyDescent="0.3">
      <c r="A5691" t="s">
        <v>11434</v>
      </c>
      <c r="B5691" t="s">
        <v>11435</v>
      </c>
      <c r="C5691" t="s">
        <v>24</v>
      </c>
      <c r="D5691" t="s">
        <v>25</v>
      </c>
      <c r="E5691" t="s">
        <v>26</v>
      </c>
      <c r="F5691" t="s">
        <v>27</v>
      </c>
      <c r="G5691">
        <f t="shared" ca="1" si="531"/>
        <v>0.89620431684919544</v>
      </c>
      <c r="H5691" t="str">
        <f t="shared" ca="1" si="532"/>
        <v>Oligaemic</v>
      </c>
      <c r="I5691" t="s">
        <v>51</v>
      </c>
      <c r="J5691" t="s">
        <v>28</v>
      </c>
      <c r="K5691" t="s">
        <v>28</v>
      </c>
      <c r="L5691" t="s">
        <v>30</v>
      </c>
      <c r="M5691" t="s">
        <v>29</v>
      </c>
      <c r="N5691" t="s">
        <v>31</v>
      </c>
      <c r="O5691">
        <f t="shared" ca="1" si="528"/>
        <v>0.92502264858335204</v>
      </c>
      <c r="P5691" t="str">
        <f t="shared" ca="1" si="529"/>
        <v>Oligaemic</v>
      </c>
      <c r="Q5691" t="s">
        <v>51</v>
      </c>
      <c r="R5691" t="s">
        <v>41</v>
      </c>
      <c r="S5691" t="s">
        <v>28</v>
      </c>
      <c r="T5691" t="s">
        <v>33</v>
      </c>
      <c r="U5691" t="s">
        <v>24</v>
      </c>
      <c r="V5691" t="s">
        <v>34</v>
      </c>
      <c r="W5691" t="s">
        <v>43</v>
      </c>
      <c r="X5691" t="s">
        <v>27</v>
      </c>
      <c r="Y5691">
        <f t="shared" ca="1" si="533"/>
        <v>0.24148643273552406</v>
      </c>
      <c r="Z5691" t="str">
        <f t="shared" ca="1" si="530"/>
        <v>Low</v>
      </c>
      <c r="AA5691" t="s">
        <v>48</v>
      </c>
      <c r="AB5691" t="s">
        <v>24</v>
      </c>
    </row>
    <row r="5692" spans="1:28" x14ac:dyDescent="0.3">
      <c r="A5692" t="s">
        <v>11436</v>
      </c>
      <c r="B5692" t="s">
        <v>11437</v>
      </c>
      <c r="C5692" t="s">
        <v>24</v>
      </c>
      <c r="D5692" t="s">
        <v>25</v>
      </c>
      <c r="E5692" t="s">
        <v>26</v>
      </c>
      <c r="F5692" t="s">
        <v>27</v>
      </c>
      <c r="G5692">
        <f t="shared" ca="1" si="531"/>
        <v>0.52318432052491415</v>
      </c>
      <c r="H5692" t="str">
        <f t="shared" ca="1" si="532"/>
        <v>Grd_Glass</v>
      </c>
      <c r="I5692" t="s">
        <v>39</v>
      </c>
      <c r="J5692" t="s">
        <v>24</v>
      </c>
      <c r="K5692" t="s">
        <v>24</v>
      </c>
      <c r="L5692" t="s">
        <v>29</v>
      </c>
      <c r="M5692" t="s">
        <v>29</v>
      </c>
      <c r="N5692" t="s">
        <v>40</v>
      </c>
      <c r="O5692">
        <f t="shared" ca="1" si="528"/>
        <v>0.80491630475499321</v>
      </c>
      <c r="P5692" t="str">
        <f t="shared" ca="1" si="529"/>
        <v>Grd_Glass</v>
      </c>
      <c r="Q5692" t="s">
        <v>39</v>
      </c>
      <c r="R5692" t="s">
        <v>41</v>
      </c>
      <c r="S5692" t="s">
        <v>28</v>
      </c>
      <c r="T5692" t="s">
        <v>52</v>
      </c>
      <c r="U5692" t="s">
        <v>24</v>
      </c>
      <c r="V5692" t="s">
        <v>34</v>
      </c>
      <c r="W5692" t="s">
        <v>35</v>
      </c>
      <c r="X5692" t="s">
        <v>27</v>
      </c>
      <c r="Y5692">
        <f t="shared" ca="1" si="533"/>
        <v>0.9518561164502285</v>
      </c>
      <c r="Z5692" t="str">
        <f t="shared" ca="1" si="530"/>
        <v>High</v>
      </c>
      <c r="AA5692" t="s">
        <v>63</v>
      </c>
      <c r="AB5692" t="s">
        <v>24</v>
      </c>
    </row>
    <row r="5693" spans="1:28" x14ac:dyDescent="0.3">
      <c r="A5693" t="s">
        <v>11438</v>
      </c>
      <c r="B5693" t="s">
        <v>11439</v>
      </c>
      <c r="C5693" t="s">
        <v>24</v>
      </c>
      <c r="D5693" t="s">
        <v>25</v>
      </c>
      <c r="E5693" t="s">
        <v>66</v>
      </c>
      <c r="F5693" t="s">
        <v>27</v>
      </c>
      <c r="G5693">
        <f t="shared" ca="1" si="531"/>
        <v>0.9675717228159616</v>
      </c>
      <c r="H5693" t="str">
        <f t="shared" ca="1" si="532"/>
        <v>Oligaemic</v>
      </c>
      <c r="I5693" t="s">
        <v>51</v>
      </c>
      <c r="J5693" t="s">
        <v>28</v>
      </c>
      <c r="K5693" t="s">
        <v>24</v>
      </c>
      <c r="L5693" t="s">
        <v>30</v>
      </c>
      <c r="M5693" t="s">
        <v>29</v>
      </c>
      <c r="N5693" t="s">
        <v>31</v>
      </c>
      <c r="O5693">
        <f t="shared" ca="1" si="528"/>
        <v>0.91394046944329965</v>
      </c>
      <c r="P5693" t="str">
        <f t="shared" ca="1" si="529"/>
        <v>Oligaemic</v>
      </c>
      <c r="Q5693" t="s">
        <v>51</v>
      </c>
      <c r="R5693" t="s">
        <v>41</v>
      </c>
      <c r="S5693" t="s">
        <v>28</v>
      </c>
      <c r="T5693" t="s">
        <v>33</v>
      </c>
      <c r="U5693" t="s">
        <v>28</v>
      </c>
      <c r="V5693" t="s">
        <v>34</v>
      </c>
      <c r="W5693" t="s">
        <v>35</v>
      </c>
      <c r="X5693" t="s">
        <v>27</v>
      </c>
      <c r="Y5693">
        <f t="shared" ca="1" si="533"/>
        <v>0.11185493991764106</v>
      </c>
      <c r="Z5693" t="str">
        <f t="shared" ca="1" si="530"/>
        <v>High</v>
      </c>
      <c r="AA5693" t="s">
        <v>63</v>
      </c>
      <c r="AB5693" t="s">
        <v>28</v>
      </c>
    </row>
    <row r="5694" spans="1:28" x14ac:dyDescent="0.3">
      <c r="A5694" t="s">
        <v>11440</v>
      </c>
      <c r="B5694" t="s">
        <v>11441</v>
      </c>
      <c r="C5694" t="s">
        <v>24</v>
      </c>
      <c r="D5694" t="s">
        <v>25</v>
      </c>
      <c r="E5694" t="s">
        <v>38</v>
      </c>
      <c r="F5694" t="s">
        <v>27</v>
      </c>
      <c r="G5694">
        <f t="shared" ca="1" si="531"/>
        <v>0.67869297751472957</v>
      </c>
      <c r="H5694" t="str">
        <f t="shared" ca="1" si="532"/>
        <v>Asy/Patch</v>
      </c>
      <c r="I5694" t="s">
        <v>46</v>
      </c>
      <c r="J5694" t="s">
        <v>24</v>
      </c>
      <c r="K5694" t="s">
        <v>24</v>
      </c>
      <c r="L5694" t="s">
        <v>29</v>
      </c>
      <c r="M5694" t="s">
        <v>30</v>
      </c>
      <c r="N5694" t="s">
        <v>31</v>
      </c>
      <c r="O5694">
        <f t="shared" ca="1" si="528"/>
        <v>0.10457666445599645</v>
      </c>
      <c r="P5694" t="str">
        <f t="shared" ca="1" si="529"/>
        <v>Asy/Patchy</v>
      </c>
      <c r="Q5694" t="s">
        <v>115</v>
      </c>
      <c r="R5694" t="s">
        <v>41</v>
      </c>
      <c r="S5694" t="s">
        <v>28</v>
      </c>
      <c r="T5694" t="s">
        <v>33</v>
      </c>
      <c r="U5694" t="s">
        <v>24</v>
      </c>
      <c r="V5694" t="s">
        <v>67</v>
      </c>
      <c r="W5694" t="s">
        <v>35</v>
      </c>
      <c r="X5694" t="s">
        <v>87</v>
      </c>
      <c r="Y5694">
        <f t="shared" ca="1" si="533"/>
        <v>0.56836296744294301</v>
      </c>
      <c r="Z5694" t="str">
        <f t="shared" ca="1" si="530"/>
        <v>Low</v>
      </c>
      <c r="AA5694" t="s">
        <v>48</v>
      </c>
      <c r="AB5694" t="s">
        <v>24</v>
      </c>
    </row>
    <row r="5695" spans="1:28" x14ac:dyDescent="0.3">
      <c r="A5695" t="s">
        <v>11442</v>
      </c>
      <c r="B5695" t="s">
        <v>11443</v>
      </c>
      <c r="C5695" t="s">
        <v>24</v>
      </c>
      <c r="D5695" t="s">
        <v>25</v>
      </c>
      <c r="E5695" t="s">
        <v>38</v>
      </c>
      <c r="F5695" t="s">
        <v>27</v>
      </c>
      <c r="G5695">
        <f t="shared" ca="1" si="531"/>
        <v>0.29678280233801091</v>
      </c>
      <c r="H5695" t="str">
        <f t="shared" ca="1" si="532"/>
        <v>Oligaemic</v>
      </c>
      <c r="I5695" t="s">
        <v>51</v>
      </c>
      <c r="J5695" t="s">
        <v>24</v>
      </c>
      <c r="K5695" t="s">
        <v>28</v>
      </c>
      <c r="L5695" t="s">
        <v>30</v>
      </c>
      <c r="M5695" t="s">
        <v>30</v>
      </c>
      <c r="N5695" t="s">
        <v>31</v>
      </c>
      <c r="O5695">
        <f t="shared" ca="1" si="528"/>
        <v>0.93151594705875496</v>
      </c>
      <c r="P5695" t="str">
        <f t="shared" ca="1" si="529"/>
        <v>Normal</v>
      </c>
      <c r="Q5695" t="s">
        <v>27</v>
      </c>
      <c r="R5695" t="s">
        <v>41</v>
      </c>
      <c r="S5695" t="s">
        <v>24</v>
      </c>
      <c r="T5695" t="s">
        <v>52</v>
      </c>
      <c r="U5695" t="s">
        <v>24</v>
      </c>
      <c r="V5695" t="s">
        <v>42</v>
      </c>
      <c r="W5695" t="s">
        <v>43</v>
      </c>
      <c r="X5695" t="s">
        <v>27</v>
      </c>
      <c r="Y5695">
        <f t="shared" ca="1" si="533"/>
        <v>8.9740804206422609E-2</v>
      </c>
      <c r="Z5695" t="str">
        <f t="shared" ca="1" si="530"/>
        <v>Normal</v>
      </c>
      <c r="AA5695" t="s">
        <v>48</v>
      </c>
      <c r="AB5695" t="s">
        <v>24</v>
      </c>
    </row>
    <row r="5696" spans="1:28" x14ac:dyDescent="0.3">
      <c r="A5696" t="s">
        <v>11444</v>
      </c>
      <c r="B5696" t="s">
        <v>11445</v>
      </c>
      <c r="C5696" t="s">
        <v>24</v>
      </c>
      <c r="D5696" t="s">
        <v>25</v>
      </c>
      <c r="E5696" t="s">
        <v>26</v>
      </c>
      <c r="F5696" t="s">
        <v>27</v>
      </c>
      <c r="G5696">
        <f t="shared" ca="1" si="531"/>
        <v>0.35560382957683245</v>
      </c>
      <c r="H5696" t="str">
        <f t="shared" ca="1" si="532"/>
        <v>Normal</v>
      </c>
      <c r="I5696" t="s">
        <v>27</v>
      </c>
      <c r="J5696" t="s">
        <v>24</v>
      </c>
      <c r="K5696" t="s">
        <v>24</v>
      </c>
      <c r="L5696" t="s">
        <v>29</v>
      </c>
      <c r="M5696" t="s">
        <v>30</v>
      </c>
      <c r="N5696" t="s">
        <v>31</v>
      </c>
      <c r="O5696">
        <f t="shared" ca="1" si="528"/>
        <v>0.7899878102114809</v>
      </c>
      <c r="P5696" t="str">
        <f t="shared" ca="1" si="529"/>
        <v>Plethoric</v>
      </c>
      <c r="Q5696" t="s">
        <v>55</v>
      </c>
      <c r="R5696" t="s">
        <v>112</v>
      </c>
      <c r="S5696" t="s">
        <v>24</v>
      </c>
      <c r="T5696" t="s">
        <v>33</v>
      </c>
      <c r="U5696" t="s">
        <v>24</v>
      </c>
      <c r="V5696" t="s">
        <v>42</v>
      </c>
      <c r="W5696" t="s">
        <v>66</v>
      </c>
      <c r="X5696" t="s">
        <v>27</v>
      </c>
      <c r="Y5696">
        <f t="shared" ca="1" si="533"/>
        <v>0.35595544091824205</v>
      </c>
      <c r="Z5696" t="str">
        <f t="shared" ca="1" si="530"/>
        <v>High</v>
      </c>
      <c r="AA5696" t="s">
        <v>63</v>
      </c>
      <c r="AB5696" t="s">
        <v>24</v>
      </c>
    </row>
    <row r="5697" spans="1:28" x14ac:dyDescent="0.3">
      <c r="A5697" t="s">
        <v>11446</v>
      </c>
      <c r="B5697" t="s">
        <v>11447</v>
      </c>
      <c r="C5697" t="s">
        <v>24</v>
      </c>
      <c r="D5697" t="s">
        <v>25</v>
      </c>
      <c r="E5697" t="s">
        <v>38</v>
      </c>
      <c r="F5697" t="s">
        <v>27</v>
      </c>
      <c r="G5697">
        <f t="shared" ca="1" si="531"/>
        <v>0.69316924554993986</v>
      </c>
      <c r="H5697" t="str">
        <f t="shared" ca="1" si="532"/>
        <v>Oligaemic</v>
      </c>
      <c r="I5697" t="s">
        <v>51</v>
      </c>
      <c r="J5697" t="s">
        <v>24</v>
      </c>
      <c r="K5697" t="s">
        <v>24</v>
      </c>
      <c r="L5697" t="s">
        <v>29</v>
      </c>
      <c r="M5697" t="s">
        <v>30</v>
      </c>
      <c r="N5697" t="s">
        <v>31</v>
      </c>
      <c r="O5697">
        <f t="shared" ca="1" si="528"/>
        <v>0.61276418414924094</v>
      </c>
      <c r="P5697" t="str">
        <f t="shared" ca="1" si="529"/>
        <v>Oligaemic</v>
      </c>
      <c r="Q5697" t="s">
        <v>51</v>
      </c>
      <c r="R5697" t="s">
        <v>41</v>
      </c>
      <c r="S5697" t="s">
        <v>24</v>
      </c>
      <c r="T5697" t="s">
        <v>33</v>
      </c>
      <c r="U5697" t="s">
        <v>24</v>
      </c>
      <c r="V5697" t="s">
        <v>42</v>
      </c>
      <c r="W5697" t="s">
        <v>43</v>
      </c>
      <c r="X5697" t="s">
        <v>27</v>
      </c>
      <c r="Y5697">
        <f t="shared" ca="1" si="533"/>
        <v>0.57961406970408191</v>
      </c>
      <c r="Z5697" t="str">
        <f t="shared" ca="1" si="530"/>
        <v>Low</v>
      </c>
      <c r="AA5697" t="s">
        <v>48</v>
      </c>
      <c r="AB5697" t="s">
        <v>24</v>
      </c>
    </row>
    <row r="5698" spans="1:28" x14ac:dyDescent="0.3">
      <c r="A5698" t="s">
        <v>11448</v>
      </c>
      <c r="B5698" t="s">
        <v>11449</v>
      </c>
      <c r="C5698" t="s">
        <v>24</v>
      </c>
      <c r="D5698" t="s">
        <v>25</v>
      </c>
      <c r="E5698" t="s">
        <v>26</v>
      </c>
      <c r="F5698" t="s">
        <v>27</v>
      </c>
      <c r="G5698">
        <f t="shared" ca="1" si="531"/>
        <v>0.10584759637240526</v>
      </c>
      <c r="H5698" t="str">
        <f t="shared" ca="1" si="532"/>
        <v>Normal</v>
      </c>
      <c r="I5698" t="s">
        <v>27</v>
      </c>
      <c r="J5698" t="s">
        <v>24</v>
      </c>
      <c r="K5698" t="s">
        <v>24</v>
      </c>
      <c r="L5698" t="s">
        <v>30</v>
      </c>
      <c r="M5698" t="s">
        <v>72</v>
      </c>
      <c r="N5698" t="s">
        <v>31</v>
      </c>
      <c r="O5698">
        <f t="shared" ca="1" si="528"/>
        <v>0.80963194116974957</v>
      </c>
      <c r="P5698" t="str">
        <f t="shared" ca="1" si="529"/>
        <v>Normal</v>
      </c>
      <c r="Q5698" t="s">
        <v>27</v>
      </c>
      <c r="R5698" t="s">
        <v>41</v>
      </c>
      <c r="S5698" t="s">
        <v>24</v>
      </c>
      <c r="T5698" t="s">
        <v>33</v>
      </c>
      <c r="U5698" t="s">
        <v>24</v>
      </c>
      <c r="V5698" t="s">
        <v>34</v>
      </c>
      <c r="W5698" t="s">
        <v>35</v>
      </c>
      <c r="X5698" t="s">
        <v>27</v>
      </c>
      <c r="Y5698">
        <f t="shared" ca="1" si="533"/>
        <v>0.17831822566261346</v>
      </c>
      <c r="Z5698" t="str">
        <f t="shared" ca="1" si="530"/>
        <v>Normal</v>
      </c>
      <c r="AA5698" t="s">
        <v>27</v>
      </c>
      <c r="AB5698" t="s">
        <v>28</v>
      </c>
    </row>
    <row r="5699" spans="1:28" x14ac:dyDescent="0.3">
      <c r="A5699" t="s">
        <v>11450</v>
      </c>
      <c r="B5699" t="s">
        <v>11451</v>
      </c>
      <c r="C5699" t="s">
        <v>24</v>
      </c>
      <c r="D5699" t="s">
        <v>25</v>
      </c>
      <c r="E5699" t="s">
        <v>38</v>
      </c>
      <c r="F5699" t="s">
        <v>27</v>
      </c>
      <c r="G5699">
        <f t="shared" ca="1" si="531"/>
        <v>0.43226347054344316</v>
      </c>
      <c r="H5699" t="str">
        <f t="shared" ca="1" si="532"/>
        <v>Oligaemic</v>
      </c>
      <c r="I5699" t="s">
        <v>51</v>
      </c>
      <c r="J5699" t="s">
        <v>24</v>
      </c>
      <c r="K5699" t="s">
        <v>28</v>
      </c>
      <c r="L5699" t="s">
        <v>30</v>
      </c>
      <c r="M5699" t="s">
        <v>30</v>
      </c>
      <c r="N5699" t="s">
        <v>31</v>
      </c>
      <c r="O5699">
        <f t="shared" ref="O5699:O5762" ca="1" si="534">RAND()</f>
        <v>0.7607880148203634</v>
      </c>
      <c r="P5699" t="str">
        <f t="shared" ref="P5699:P5762" ca="1" si="535">IF(O5699&lt;=P$1,IF(O5699&lt;=S$11258,Q$11258,IF(O5699&lt;=S$11259,Q$11259,IF(O5699&lt;=S$11260,Q$11260,IF(O5699&lt;=S$11261,Q$11261,IF(O5699&lt;=S$11262,Q$11262))))),Q5699)</f>
        <v>Plethoric</v>
      </c>
      <c r="Q5699" t="s">
        <v>55</v>
      </c>
      <c r="R5699" t="s">
        <v>41</v>
      </c>
      <c r="S5699" t="s">
        <v>24</v>
      </c>
      <c r="T5699" t="s">
        <v>60</v>
      </c>
      <c r="U5699" t="s">
        <v>24</v>
      </c>
      <c r="V5699" t="s">
        <v>42</v>
      </c>
      <c r="W5699" t="s">
        <v>43</v>
      </c>
      <c r="X5699" t="s">
        <v>27</v>
      </c>
      <c r="Y5699">
        <f t="shared" ca="1" si="533"/>
        <v>0.31058415469614931</v>
      </c>
      <c r="Z5699" t="str">
        <f t="shared" ref="Z5699:Z5762" ca="1" si="536">IF(Y5699&lt;=Z$1,IF(Y5699&lt;=AC$11258,AA$11258,IF(Y5699&lt;=AC$11259,AA$11259,IF(Y5699&lt;=AC$11260,AA$11260,IF(Y5699&lt;=AC$11261,AA$11261,IF(Y5699&lt;=AC$11262,AA$11262))))),AA5699)</f>
        <v>Low</v>
      </c>
      <c r="AA5699" t="s">
        <v>48</v>
      </c>
      <c r="AB5699" t="s">
        <v>24</v>
      </c>
    </row>
    <row r="5700" spans="1:28" x14ac:dyDescent="0.3">
      <c r="A5700" t="s">
        <v>11452</v>
      </c>
      <c r="B5700" t="s">
        <v>11453</v>
      </c>
      <c r="C5700" t="s">
        <v>24</v>
      </c>
      <c r="D5700" t="s">
        <v>25</v>
      </c>
      <c r="E5700" t="s">
        <v>26</v>
      </c>
      <c r="F5700" t="s">
        <v>27</v>
      </c>
      <c r="G5700">
        <f t="shared" ref="G5700:G5763" ca="1" si="537">RAND()</f>
        <v>0.16666494169327395</v>
      </c>
      <c r="H5700" t="str">
        <f t="shared" ref="H5700:H5763" ca="1" si="538">IF(G5700&lt;=H$1,IF(G5700&lt;=K$11258,I$11258,IF(G5700&lt;=K$11259,I$11259,IF(G5700&lt;=K$11260,I$11260,IF(G5700&lt;=K$11261,I$11261,IF(G5700&lt;=K$11262,I$11262))))),I5700)</f>
        <v>Grd_Glass</v>
      </c>
      <c r="I5700" t="s">
        <v>39</v>
      </c>
      <c r="J5700" t="s">
        <v>24</v>
      </c>
      <c r="K5700" t="s">
        <v>24</v>
      </c>
      <c r="L5700" t="s">
        <v>30</v>
      </c>
      <c r="M5700" t="s">
        <v>29</v>
      </c>
      <c r="N5700" t="s">
        <v>31</v>
      </c>
      <c r="O5700">
        <f t="shared" ca="1" si="534"/>
        <v>0.2499025397543162</v>
      </c>
      <c r="P5700" t="str">
        <f t="shared" ca="1" si="535"/>
        <v>Plethoric</v>
      </c>
      <c r="Q5700" t="s">
        <v>55</v>
      </c>
      <c r="R5700" t="s">
        <v>41</v>
      </c>
      <c r="S5700" t="s">
        <v>24</v>
      </c>
      <c r="T5700" t="s">
        <v>33</v>
      </c>
      <c r="U5700" t="s">
        <v>24</v>
      </c>
      <c r="V5700" t="s">
        <v>34</v>
      </c>
      <c r="W5700" t="s">
        <v>43</v>
      </c>
      <c r="X5700" t="s">
        <v>87</v>
      </c>
      <c r="Y5700">
        <f t="shared" ref="Y5700:Y5763" ca="1" si="539">RAND()</f>
        <v>0.10074017314671635</v>
      </c>
      <c r="Z5700" t="str">
        <f t="shared" ca="1" si="536"/>
        <v>Normal</v>
      </c>
      <c r="AA5700" t="s">
        <v>27</v>
      </c>
      <c r="AB5700" t="s">
        <v>24</v>
      </c>
    </row>
    <row r="5701" spans="1:28" x14ac:dyDescent="0.3">
      <c r="A5701" t="s">
        <v>11454</v>
      </c>
      <c r="B5701" t="s">
        <v>11455</v>
      </c>
      <c r="C5701" t="s">
        <v>24</v>
      </c>
      <c r="D5701" t="s">
        <v>25</v>
      </c>
      <c r="E5701" t="s">
        <v>38</v>
      </c>
      <c r="F5701" t="s">
        <v>27</v>
      </c>
      <c r="G5701">
        <f t="shared" ca="1" si="537"/>
        <v>0.87468683959924454</v>
      </c>
      <c r="H5701" t="str">
        <f t="shared" ca="1" si="538"/>
        <v>Plethoric</v>
      </c>
      <c r="I5701" t="s">
        <v>55</v>
      </c>
      <c r="J5701" t="s">
        <v>24</v>
      </c>
      <c r="K5701" t="s">
        <v>24</v>
      </c>
      <c r="L5701" t="s">
        <v>29</v>
      </c>
      <c r="M5701" t="s">
        <v>29</v>
      </c>
      <c r="N5701" t="s">
        <v>31</v>
      </c>
      <c r="O5701">
        <f t="shared" ca="1" si="534"/>
        <v>0.98150007222226121</v>
      </c>
      <c r="P5701" t="str">
        <f t="shared" ca="1" si="535"/>
        <v>Plethoric</v>
      </c>
      <c r="Q5701" t="s">
        <v>55</v>
      </c>
      <c r="R5701" t="s">
        <v>47</v>
      </c>
      <c r="S5701" t="s">
        <v>28</v>
      </c>
      <c r="T5701" t="s">
        <v>33</v>
      </c>
      <c r="U5701" t="s">
        <v>24</v>
      </c>
      <c r="V5701" t="s">
        <v>67</v>
      </c>
      <c r="W5701" t="s">
        <v>35</v>
      </c>
      <c r="X5701" t="s">
        <v>27</v>
      </c>
      <c r="Y5701">
        <f t="shared" ca="1" si="539"/>
        <v>0.88185674838070027</v>
      </c>
      <c r="Z5701" t="str">
        <f t="shared" ca="1" si="536"/>
        <v>Low</v>
      </c>
      <c r="AA5701" t="s">
        <v>48</v>
      </c>
      <c r="AB5701" t="s">
        <v>28</v>
      </c>
    </row>
    <row r="5702" spans="1:28" x14ac:dyDescent="0.3">
      <c r="A5702" t="s">
        <v>11456</v>
      </c>
      <c r="B5702" t="s">
        <v>11457</v>
      </c>
      <c r="C5702" t="s">
        <v>24</v>
      </c>
      <c r="D5702" t="s">
        <v>25</v>
      </c>
      <c r="E5702" t="s">
        <v>38</v>
      </c>
      <c r="F5702" t="s">
        <v>27</v>
      </c>
      <c r="G5702">
        <f t="shared" ca="1" si="537"/>
        <v>0.55031796140204459</v>
      </c>
      <c r="H5702" t="str">
        <f t="shared" ca="1" si="538"/>
        <v>Normal</v>
      </c>
      <c r="I5702" t="s">
        <v>27</v>
      </c>
      <c r="J5702" t="s">
        <v>24</v>
      </c>
      <c r="K5702" t="s">
        <v>24</v>
      </c>
      <c r="L5702" t="s">
        <v>29</v>
      </c>
      <c r="M5702" t="s">
        <v>30</v>
      </c>
      <c r="N5702" t="s">
        <v>31</v>
      </c>
      <c r="O5702">
        <f t="shared" ca="1" si="534"/>
        <v>0.28373438236259019</v>
      </c>
      <c r="P5702" t="str">
        <f t="shared" ca="1" si="535"/>
        <v>Normal</v>
      </c>
      <c r="Q5702" t="s">
        <v>27</v>
      </c>
      <c r="R5702" t="s">
        <v>47</v>
      </c>
      <c r="S5702" t="s">
        <v>28</v>
      </c>
      <c r="T5702" t="s">
        <v>33</v>
      </c>
      <c r="U5702" t="s">
        <v>24</v>
      </c>
      <c r="V5702" t="s">
        <v>42</v>
      </c>
      <c r="W5702" t="s">
        <v>43</v>
      </c>
      <c r="X5702" t="s">
        <v>27</v>
      </c>
      <c r="Y5702">
        <f t="shared" ca="1" si="539"/>
        <v>0.50217478678523286</v>
      </c>
      <c r="Z5702" t="str">
        <f t="shared" ca="1" si="536"/>
        <v>Low</v>
      </c>
      <c r="AA5702" t="s">
        <v>48</v>
      </c>
      <c r="AB5702" t="s">
        <v>28</v>
      </c>
    </row>
    <row r="5703" spans="1:28" x14ac:dyDescent="0.3">
      <c r="A5703" t="s">
        <v>11458</v>
      </c>
      <c r="B5703" t="s">
        <v>11459</v>
      </c>
      <c r="C5703" t="s">
        <v>24</v>
      </c>
      <c r="D5703" t="s">
        <v>25</v>
      </c>
      <c r="E5703" t="s">
        <v>38</v>
      </c>
      <c r="F5703" t="s">
        <v>27</v>
      </c>
      <c r="G5703">
        <f t="shared" ca="1" si="537"/>
        <v>0.21016610794039237</v>
      </c>
      <c r="H5703" t="str">
        <f t="shared" ca="1" si="538"/>
        <v>Oligaemic</v>
      </c>
      <c r="I5703" t="s">
        <v>51</v>
      </c>
      <c r="J5703" t="s">
        <v>24</v>
      </c>
      <c r="K5703" t="s">
        <v>24</v>
      </c>
      <c r="L5703" t="s">
        <v>29</v>
      </c>
      <c r="M5703" t="s">
        <v>30</v>
      </c>
      <c r="N5703" t="s">
        <v>31</v>
      </c>
      <c r="O5703">
        <f t="shared" ca="1" si="534"/>
        <v>0.75369484699895883</v>
      </c>
      <c r="P5703" t="str">
        <f t="shared" ca="1" si="535"/>
        <v>Oligaemic</v>
      </c>
      <c r="Q5703" t="s">
        <v>51</v>
      </c>
      <c r="R5703" t="s">
        <v>47</v>
      </c>
      <c r="S5703" t="s">
        <v>24</v>
      </c>
      <c r="T5703" t="s">
        <v>33</v>
      </c>
      <c r="U5703" t="s">
        <v>28</v>
      </c>
      <c r="V5703" t="s">
        <v>42</v>
      </c>
      <c r="W5703" t="s">
        <v>35</v>
      </c>
      <c r="X5703" t="s">
        <v>27</v>
      </c>
      <c r="Y5703">
        <f t="shared" ca="1" si="539"/>
        <v>0.16296886053057646</v>
      </c>
      <c r="Z5703" t="str">
        <f t="shared" ca="1" si="536"/>
        <v>Low</v>
      </c>
      <c r="AA5703" t="s">
        <v>48</v>
      </c>
      <c r="AB5703" t="s">
        <v>24</v>
      </c>
    </row>
    <row r="5704" spans="1:28" x14ac:dyDescent="0.3">
      <c r="A5704" t="s">
        <v>11460</v>
      </c>
      <c r="B5704" t="s">
        <v>11461</v>
      </c>
      <c r="C5704" t="s">
        <v>24</v>
      </c>
      <c r="D5704" t="s">
        <v>25</v>
      </c>
      <c r="E5704" t="s">
        <v>38</v>
      </c>
      <c r="F5704" t="s">
        <v>63</v>
      </c>
      <c r="G5704">
        <f t="shared" ca="1" si="537"/>
        <v>0.35698347133355113</v>
      </c>
      <c r="H5704" t="str">
        <f t="shared" ca="1" si="538"/>
        <v>Oligaemic</v>
      </c>
      <c r="I5704" t="s">
        <v>51</v>
      </c>
      <c r="J5704" t="s">
        <v>24</v>
      </c>
      <c r="K5704" t="s">
        <v>24</v>
      </c>
      <c r="L5704" t="s">
        <v>29</v>
      </c>
      <c r="M5704" t="s">
        <v>29</v>
      </c>
      <c r="N5704" t="s">
        <v>31</v>
      </c>
      <c r="O5704">
        <f t="shared" ca="1" si="534"/>
        <v>0.39574459789267868</v>
      </c>
      <c r="P5704" t="str">
        <f t="shared" ca="1" si="535"/>
        <v>Normal</v>
      </c>
      <c r="Q5704" t="s">
        <v>27</v>
      </c>
      <c r="R5704" t="s">
        <v>47</v>
      </c>
      <c r="S5704" t="s">
        <v>24</v>
      </c>
      <c r="T5704" t="s">
        <v>33</v>
      </c>
      <c r="U5704" t="s">
        <v>24</v>
      </c>
      <c r="V5704" t="s">
        <v>42</v>
      </c>
      <c r="W5704" t="s">
        <v>43</v>
      </c>
      <c r="X5704" t="s">
        <v>27</v>
      </c>
      <c r="Y5704">
        <f t="shared" ca="1" si="539"/>
        <v>0.30711294112411225</v>
      </c>
      <c r="Z5704" t="str">
        <f t="shared" ca="1" si="536"/>
        <v>Low</v>
      </c>
      <c r="AA5704" t="s">
        <v>48</v>
      </c>
      <c r="AB5704" t="s">
        <v>24</v>
      </c>
    </row>
    <row r="5705" spans="1:28" x14ac:dyDescent="0.3">
      <c r="A5705" t="s">
        <v>11462</v>
      </c>
      <c r="B5705" t="s">
        <v>11463</v>
      </c>
      <c r="C5705" t="s">
        <v>24</v>
      </c>
      <c r="D5705" t="s">
        <v>25</v>
      </c>
      <c r="E5705" t="s">
        <v>26</v>
      </c>
      <c r="F5705" t="s">
        <v>27</v>
      </c>
      <c r="G5705">
        <f t="shared" ca="1" si="537"/>
        <v>0.52894300110066905</v>
      </c>
      <c r="H5705" t="str">
        <f t="shared" ca="1" si="538"/>
        <v>Normal</v>
      </c>
      <c r="I5705" t="s">
        <v>27</v>
      </c>
      <c r="J5705" t="s">
        <v>24</v>
      </c>
      <c r="K5705" t="s">
        <v>24</v>
      </c>
      <c r="L5705" t="s">
        <v>29</v>
      </c>
      <c r="M5705" t="s">
        <v>30</v>
      </c>
      <c r="N5705" t="s">
        <v>31</v>
      </c>
      <c r="O5705">
        <f t="shared" ca="1" si="534"/>
        <v>0.51428601188947798</v>
      </c>
      <c r="P5705" t="str">
        <f t="shared" ca="1" si="535"/>
        <v>Normal</v>
      </c>
      <c r="Q5705" t="s">
        <v>27</v>
      </c>
      <c r="R5705" t="s">
        <v>41</v>
      </c>
      <c r="S5705" t="s">
        <v>24</v>
      </c>
      <c r="T5705" t="s">
        <v>33</v>
      </c>
      <c r="U5705" t="s">
        <v>28</v>
      </c>
      <c r="V5705" t="s">
        <v>42</v>
      </c>
      <c r="W5705" t="s">
        <v>43</v>
      </c>
      <c r="X5705" t="s">
        <v>27</v>
      </c>
      <c r="Y5705">
        <f t="shared" ca="1" si="539"/>
        <v>0.14170017041793326</v>
      </c>
      <c r="Z5705" t="str">
        <f t="shared" ca="1" si="536"/>
        <v>High</v>
      </c>
      <c r="AA5705" t="s">
        <v>63</v>
      </c>
      <c r="AB5705" t="s">
        <v>24</v>
      </c>
    </row>
    <row r="5706" spans="1:28" x14ac:dyDescent="0.3">
      <c r="A5706" s="1" t="s">
        <v>11464</v>
      </c>
      <c r="B5706" t="s">
        <v>11465</v>
      </c>
      <c r="C5706" t="s">
        <v>24</v>
      </c>
      <c r="D5706" t="s">
        <v>25</v>
      </c>
      <c r="E5706" t="s">
        <v>38</v>
      </c>
      <c r="F5706" t="s">
        <v>27</v>
      </c>
      <c r="G5706">
        <f t="shared" ca="1" si="537"/>
        <v>0.18136145280212779</v>
      </c>
      <c r="H5706" t="str">
        <f t="shared" ca="1" si="538"/>
        <v>Normal</v>
      </c>
      <c r="I5706" t="s">
        <v>27</v>
      </c>
      <c r="J5706" t="s">
        <v>24</v>
      </c>
      <c r="K5706" t="s">
        <v>28</v>
      </c>
      <c r="L5706" t="s">
        <v>29</v>
      </c>
      <c r="M5706" t="s">
        <v>72</v>
      </c>
      <c r="N5706" t="s">
        <v>31</v>
      </c>
      <c r="O5706">
        <f t="shared" ca="1" si="534"/>
        <v>0.67004402844352107</v>
      </c>
      <c r="P5706" t="str">
        <f t="shared" ca="1" si="535"/>
        <v>Plethoric</v>
      </c>
      <c r="Q5706" t="s">
        <v>55</v>
      </c>
      <c r="R5706" t="s">
        <v>47</v>
      </c>
      <c r="S5706" t="s">
        <v>24</v>
      </c>
      <c r="T5706" t="s">
        <v>33</v>
      </c>
      <c r="U5706" t="s">
        <v>28</v>
      </c>
      <c r="V5706" t="s">
        <v>42</v>
      </c>
      <c r="W5706" t="s">
        <v>43</v>
      </c>
      <c r="X5706" t="s">
        <v>27</v>
      </c>
      <c r="Y5706">
        <f t="shared" ca="1" si="539"/>
        <v>3.0396416114828573E-2</v>
      </c>
      <c r="Z5706" t="str">
        <f t="shared" ca="1" si="536"/>
        <v>Normal</v>
      </c>
      <c r="AA5706" t="s">
        <v>48</v>
      </c>
      <c r="AB5706" t="s">
        <v>28</v>
      </c>
    </row>
    <row r="5707" spans="1:28" x14ac:dyDescent="0.3">
      <c r="A5707" t="s">
        <v>11466</v>
      </c>
      <c r="B5707" t="s">
        <v>11467</v>
      </c>
      <c r="C5707" t="s">
        <v>24</v>
      </c>
      <c r="D5707" t="s">
        <v>25</v>
      </c>
      <c r="E5707" t="s">
        <v>38</v>
      </c>
      <c r="F5707" t="s">
        <v>27</v>
      </c>
      <c r="G5707">
        <f t="shared" ca="1" si="537"/>
        <v>0.40124206466612167</v>
      </c>
      <c r="H5707" t="str">
        <f t="shared" ca="1" si="538"/>
        <v>Oligaemic</v>
      </c>
      <c r="I5707" t="s">
        <v>51</v>
      </c>
      <c r="J5707" t="s">
        <v>28</v>
      </c>
      <c r="K5707" t="s">
        <v>24</v>
      </c>
      <c r="L5707" t="s">
        <v>29</v>
      </c>
      <c r="M5707" t="s">
        <v>30</v>
      </c>
      <c r="N5707" t="s">
        <v>31</v>
      </c>
      <c r="O5707">
        <f t="shared" ca="1" si="534"/>
        <v>0.77849918384361405</v>
      </c>
      <c r="P5707" t="str">
        <f t="shared" ca="1" si="535"/>
        <v>Normal</v>
      </c>
      <c r="Q5707" t="s">
        <v>27</v>
      </c>
      <c r="R5707" t="s">
        <v>32</v>
      </c>
      <c r="S5707" t="s">
        <v>28</v>
      </c>
      <c r="T5707" t="s">
        <v>33</v>
      </c>
      <c r="U5707" t="s">
        <v>24</v>
      </c>
      <c r="V5707" t="s">
        <v>42</v>
      </c>
      <c r="W5707" t="s">
        <v>35</v>
      </c>
      <c r="X5707" t="s">
        <v>27</v>
      </c>
      <c r="Y5707">
        <f t="shared" ca="1" si="539"/>
        <v>0.66827912321590643</v>
      </c>
      <c r="Z5707" t="str">
        <f t="shared" ca="1" si="536"/>
        <v>Low</v>
      </c>
      <c r="AA5707" t="s">
        <v>48</v>
      </c>
      <c r="AB5707" t="s">
        <v>24</v>
      </c>
    </row>
    <row r="5708" spans="1:28" x14ac:dyDescent="0.3">
      <c r="A5708" t="s">
        <v>11468</v>
      </c>
      <c r="B5708" t="s">
        <v>11469</v>
      </c>
      <c r="C5708" t="s">
        <v>24</v>
      </c>
      <c r="D5708" t="s">
        <v>25</v>
      </c>
      <c r="E5708" t="s">
        <v>38</v>
      </c>
      <c r="F5708" t="s">
        <v>27</v>
      </c>
      <c r="G5708">
        <f t="shared" ca="1" si="537"/>
        <v>0.51404933636029682</v>
      </c>
      <c r="H5708" t="str">
        <f t="shared" ca="1" si="538"/>
        <v>Normal</v>
      </c>
      <c r="I5708" t="s">
        <v>27</v>
      </c>
      <c r="J5708" t="s">
        <v>24</v>
      </c>
      <c r="K5708" t="s">
        <v>24</v>
      </c>
      <c r="L5708" t="s">
        <v>72</v>
      </c>
      <c r="M5708" t="s">
        <v>29</v>
      </c>
      <c r="N5708" t="s">
        <v>31</v>
      </c>
      <c r="O5708">
        <f t="shared" ca="1" si="534"/>
        <v>0.54705821291405043</v>
      </c>
      <c r="P5708" t="str">
        <f t="shared" ca="1" si="535"/>
        <v>Normal</v>
      </c>
      <c r="Q5708" t="s">
        <v>27</v>
      </c>
      <c r="R5708" t="s">
        <v>32</v>
      </c>
      <c r="S5708" t="s">
        <v>24</v>
      </c>
      <c r="T5708" t="s">
        <v>33</v>
      </c>
      <c r="U5708" t="s">
        <v>28</v>
      </c>
      <c r="V5708" t="s">
        <v>34</v>
      </c>
      <c r="W5708" t="s">
        <v>35</v>
      </c>
      <c r="X5708" t="s">
        <v>27</v>
      </c>
      <c r="Y5708">
        <f t="shared" ca="1" si="539"/>
        <v>0.92965840732894067</v>
      </c>
      <c r="Z5708" t="str">
        <f t="shared" ca="1" si="536"/>
        <v>Low</v>
      </c>
      <c r="AA5708" t="s">
        <v>48</v>
      </c>
      <c r="AB5708" t="s">
        <v>28</v>
      </c>
    </row>
    <row r="5709" spans="1:28" x14ac:dyDescent="0.3">
      <c r="A5709" t="s">
        <v>11470</v>
      </c>
      <c r="B5709" s="1" t="s">
        <v>11471</v>
      </c>
      <c r="C5709" t="s">
        <v>24</v>
      </c>
      <c r="D5709" t="s">
        <v>25</v>
      </c>
      <c r="E5709" t="s">
        <v>38</v>
      </c>
      <c r="F5709" t="s">
        <v>27</v>
      </c>
      <c r="G5709">
        <f t="shared" ca="1" si="537"/>
        <v>0.98634939642108788</v>
      </c>
      <c r="H5709" t="str">
        <f t="shared" ca="1" si="538"/>
        <v>Plethoric</v>
      </c>
      <c r="I5709" t="s">
        <v>55</v>
      </c>
      <c r="J5709" t="s">
        <v>24</v>
      </c>
      <c r="K5709" t="s">
        <v>24</v>
      </c>
      <c r="L5709" t="s">
        <v>72</v>
      </c>
      <c r="M5709" t="s">
        <v>29</v>
      </c>
      <c r="N5709" t="s">
        <v>31</v>
      </c>
      <c r="O5709">
        <f t="shared" ca="1" si="534"/>
        <v>1.3501233197646512E-2</v>
      </c>
      <c r="P5709" t="str">
        <f t="shared" ca="1" si="535"/>
        <v>Normal</v>
      </c>
      <c r="Q5709" t="s">
        <v>115</v>
      </c>
      <c r="R5709" t="s">
        <v>32</v>
      </c>
      <c r="S5709" t="s">
        <v>24</v>
      </c>
      <c r="T5709" t="s">
        <v>33</v>
      </c>
      <c r="U5709" t="s">
        <v>28</v>
      </c>
      <c r="V5709" t="s">
        <v>34</v>
      </c>
      <c r="W5709" t="s">
        <v>35</v>
      </c>
      <c r="X5709" t="s">
        <v>27</v>
      </c>
      <c r="Y5709">
        <f t="shared" ca="1" si="539"/>
        <v>0.25646053244921463</v>
      </c>
      <c r="Z5709" t="str">
        <f t="shared" ca="1" si="536"/>
        <v>High</v>
      </c>
      <c r="AA5709" t="s">
        <v>63</v>
      </c>
      <c r="AB5709" t="s">
        <v>24</v>
      </c>
    </row>
    <row r="5710" spans="1:28" x14ac:dyDescent="0.3">
      <c r="A5710" t="s">
        <v>11472</v>
      </c>
      <c r="B5710" t="s">
        <v>11473</v>
      </c>
      <c r="C5710" t="s">
        <v>24</v>
      </c>
      <c r="D5710" t="s">
        <v>25</v>
      </c>
      <c r="E5710" t="s">
        <v>26</v>
      </c>
      <c r="F5710" t="s">
        <v>27</v>
      </c>
      <c r="G5710">
        <f t="shared" ca="1" si="537"/>
        <v>0.83566761458698724</v>
      </c>
      <c r="H5710" t="str">
        <f t="shared" ca="1" si="538"/>
        <v>Normal</v>
      </c>
      <c r="I5710" t="s">
        <v>27</v>
      </c>
      <c r="J5710" t="s">
        <v>28</v>
      </c>
      <c r="K5710" t="s">
        <v>24</v>
      </c>
      <c r="L5710" t="s">
        <v>29</v>
      </c>
      <c r="M5710" t="s">
        <v>30</v>
      </c>
      <c r="N5710" t="s">
        <v>31</v>
      </c>
      <c r="O5710">
        <f t="shared" ca="1" si="534"/>
        <v>0.49165374272032591</v>
      </c>
      <c r="P5710" t="str">
        <f t="shared" ca="1" si="535"/>
        <v>Normal</v>
      </c>
      <c r="Q5710" t="s">
        <v>27</v>
      </c>
      <c r="R5710" t="s">
        <v>32</v>
      </c>
      <c r="S5710" t="s">
        <v>24</v>
      </c>
      <c r="T5710" t="s">
        <v>52</v>
      </c>
      <c r="U5710" t="s">
        <v>24</v>
      </c>
      <c r="V5710" t="s">
        <v>34</v>
      </c>
      <c r="W5710" t="s">
        <v>43</v>
      </c>
      <c r="X5710" t="s">
        <v>27</v>
      </c>
      <c r="Y5710">
        <f t="shared" ca="1" si="539"/>
        <v>0.50002828057192805</v>
      </c>
      <c r="Z5710" t="str">
        <f t="shared" ca="1" si="536"/>
        <v>High</v>
      </c>
      <c r="AA5710" t="s">
        <v>63</v>
      </c>
      <c r="AB5710" t="s">
        <v>24</v>
      </c>
    </row>
    <row r="5711" spans="1:28" x14ac:dyDescent="0.3">
      <c r="A5711" t="s">
        <v>11474</v>
      </c>
      <c r="B5711" t="s">
        <v>11475</v>
      </c>
      <c r="C5711" t="s">
        <v>24</v>
      </c>
      <c r="D5711" t="s">
        <v>25</v>
      </c>
      <c r="E5711" t="s">
        <v>26</v>
      </c>
      <c r="F5711" t="s">
        <v>27</v>
      </c>
      <c r="G5711">
        <f t="shared" ca="1" si="537"/>
        <v>2.302244989439084E-2</v>
      </c>
      <c r="H5711" t="str">
        <f t="shared" ca="1" si="538"/>
        <v>Normal</v>
      </c>
      <c r="I5711" t="s">
        <v>51</v>
      </c>
      <c r="J5711" t="s">
        <v>24</v>
      </c>
      <c r="K5711" t="s">
        <v>24</v>
      </c>
      <c r="L5711" t="s">
        <v>29</v>
      </c>
      <c r="M5711" t="s">
        <v>30</v>
      </c>
      <c r="N5711" t="s">
        <v>31</v>
      </c>
      <c r="O5711">
        <f t="shared" ca="1" si="534"/>
        <v>0.72810956759598278</v>
      </c>
      <c r="P5711" t="str">
        <f t="shared" ca="1" si="535"/>
        <v>Oligaemic</v>
      </c>
      <c r="Q5711" t="s">
        <v>51</v>
      </c>
      <c r="R5711" t="s">
        <v>47</v>
      </c>
      <c r="S5711" t="s">
        <v>24</v>
      </c>
      <c r="T5711" t="s">
        <v>60</v>
      </c>
      <c r="U5711" t="s">
        <v>24</v>
      </c>
      <c r="V5711" t="s">
        <v>34</v>
      </c>
      <c r="W5711" t="s">
        <v>43</v>
      </c>
      <c r="X5711" t="s">
        <v>87</v>
      </c>
      <c r="Y5711">
        <f t="shared" ca="1" si="539"/>
        <v>7.4253778763286427E-2</v>
      </c>
      <c r="Z5711" t="str">
        <f t="shared" ca="1" si="536"/>
        <v>Normal</v>
      </c>
      <c r="AA5711" t="s">
        <v>63</v>
      </c>
      <c r="AB5711" t="s">
        <v>24</v>
      </c>
    </row>
    <row r="5712" spans="1:28" x14ac:dyDescent="0.3">
      <c r="A5712" t="s">
        <v>11476</v>
      </c>
      <c r="B5712" t="s">
        <v>11477</v>
      </c>
      <c r="C5712" t="s">
        <v>24</v>
      </c>
      <c r="D5712" t="s">
        <v>25</v>
      </c>
      <c r="E5712" t="s">
        <v>38</v>
      </c>
      <c r="F5712" t="s">
        <v>27</v>
      </c>
      <c r="G5712">
        <f t="shared" ca="1" si="537"/>
        <v>0.82507880590350113</v>
      </c>
      <c r="H5712" t="str">
        <f t="shared" ca="1" si="538"/>
        <v>Normal</v>
      </c>
      <c r="I5712" t="s">
        <v>27</v>
      </c>
      <c r="J5712" t="s">
        <v>24</v>
      </c>
      <c r="K5712" t="s">
        <v>24</v>
      </c>
      <c r="L5712" t="s">
        <v>30</v>
      </c>
      <c r="M5712" t="s">
        <v>30</v>
      </c>
      <c r="N5712" t="s">
        <v>31</v>
      </c>
      <c r="O5712">
        <f t="shared" ca="1" si="534"/>
        <v>0.74857934438914397</v>
      </c>
      <c r="P5712" t="str">
        <f t="shared" ca="1" si="535"/>
        <v>Normal</v>
      </c>
      <c r="Q5712" t="s">
        <v>27</v>
      </c>
      <c r="R5712" t="s">
        <v>47</v>
      </c>
      <c r="S5712" t="s">
        <v>28</v>
      </c>
      <c r="T5712" t="s">
        <v>33</v>
      </c>
      <c r="U5712" t="s">
        <v>28</v>
      </c>
      <c r="V5712" t="s">
        <v>42</v>
      </c>
      <c r="W5712" t="s">
        <v>43</v>
      </c>
      <c r="X5712" t="s">
        <v>27</v>
      </c>
      <c r="Y5712">
        <f t="shared" ca="1" si="539"/>
        <v>0.17203901051023096</v>
      </c>
      <c r="Z5712" t="str">
        <f t="shared" ca="1" si="536"/>
        <v>High</v>
      </c>
      <c r="AA5712" t="s">
        <v>63</v>
      </c>
      <c r="AB5712" t="s">
        <v>28</v>
      </c>
    </row>
    <row r="5713" spans="1:28" x14ac:dyDescent="0.3">
      <c r="A5713" t="s">
        <v>11478</v>
      </c>
      <c r="B5713" t="s">
        <v>11479</v>
      </c>
      <c r="C5713" t="s">
        <v>24</v>
      </c>
      <c r="D5713" t="s">
        <v>25</v>
      </c>
      <c r="E5713" t="s">
        <v>38</v>
      </c>
      <c r="F5713" t="s">
        <v>27</v>
      </c>
      <c r="G5713">
        <f t="shared" ca="1" si="537"/>
        <v>0.94097829892271145</v>
      </c>
      <c r="H5713" t="str">
        <f t="shared" ca="1" si="538"/>
        <v>Plethoric</v>
      </c>
      <c r="I5713" t="s">
        <v>55</v>
      </c>
      <c r="J5713" t="s">
        <v>24</v>
      </c>
      <c r="K5713" t="s">
        <v>24</v>
      </c>
      <c r="L5713" t="s">
        <v>30</v>
      </c>
      <c r="M5713" t="s">
        <v>30</v>
      </c>
      <c r="N5713" t="s">
        <v>31</v>
      </c>
      <c r="O5713">
        <f t="shared" ca="1" si="534"/>
        <v>0.42429102849125977</v>
      </c>
      <c r="P5713" t="str">
        <f t="shared" ca="1" si="535"/>
        <v>Normal</v>
      </c>
      <c r="Q5713" t="s">
        <v>27</v>
      </c>
      <c r="R5713" t="s">
        <v>41</v>
      </c>
      <c r="S5713" t="s">
        <v>24</v>
      </c>
      <c r="T5713" t="s">
        <v>33</v>
      </c>
      <c r="U5713" t="s">
        <v>24</v>
      </c>
      <c r="V5713" t="s">
        <v>34</v>
      </c>
      <c r="W5713" t="s">
        <v>35</v>
      </c>
      <c r="X5713" t="s">
        <v>87</v>
      </c>
      <c r="Y5713">
        <f t="shared" ca="1" si="539"/>
        <v>0.41164261084262155</v>
      </c>
      <c r="Z5713" t="str">
        <f t="shared" ca="1" si="536"/>
        <v>High</v>
      </c>
      <c r="AA5713" t="s">
        <v>63</v>
      </c>
      <c r="AB5713" t="s">
        <v>28</v>
      </c>
    </row>
    <row r="5714" spans="1:28" x14ac:dyDescent="0.3">
      <c r="A5714" t="s">
        <v>11480</v>
      </c>
      <c r="B5714" t="s">
        <v>11481</v>
      </c>
      <c r="C5714" t="s">
        <v>24</v>
      </c>
      <c r="D5714" t="s">
        <v>25</v>
      </c>
      <c r="E5714" t="s">
        <v>26</v>
      </c>
      <c r="F5714" t="s">
        <v>27</v>
      </c>
      <c r="G5714">
        <f t="shared" ca="1" si="537"/>
        <v>0.14761666550405605</v>
      </c>
      <c r="H5714" t="str">
        <f t="shared" ca="1" si="538"/>
        <v>Normal</v>
      </c>
      <c r="I5714" t="s">
        <v>27</v>
      </c>
      <c r="J5714" t="s">
        <v>24</v>
      </c>
      <c r="K5714" t="s">
        <v>24</v>
      </c>
      <c r="L5714" t="s">
        <v>30</v>
      </c>
      <c r="M5714" t="s">
        <v>29</v>
      </c>
      <c r="N5714" t="s">
        <v>31</v>
      </c>
      <c r="O5714">
        <f t="shared" ca="1" si="534"/>
        <v>0.72488314463330661</v>
      </c>
      <c r="P5714" t="str">
        <f t="shared" ca="1" si="535"/>
        <v>Asy/Patchy</v>
      </c>
      <c r="Q5714" t="s">
        <v>115</v>
      </c>
      <c r="R5714" t="s">
        <v>32</v>
      </c>
      <c r="S5714" t="s">
        <v>24</v>
      </c>
      <c r="T5714" t="s">
        <v>60</v>
      </c>
      <c r="U5714" t="s">
        <v>24</v>
      </c>
      <c r="V5714" t="s">
        <v>34</v>
      </c>
      <c r="W5714" t="s">
        <v>35</v>
      </c>
      <c r="X5714" t="s">
        <v>27</v>
      </c>
      <c r="Y5714">
        <f t="shared" ca="1" si="539"/>
        <v>0.60675058118719605</v>
      </c>
      <c r="Z5714" t="str">
        <f t="shared" ca="1" si="536"/>
        <v>Low</v>
      </c>
      <c r="AA5714" t="s">
        <v>48</v>
      </c>
      <c r="AB5714" t="s">
        <v>28</v>
      </c>
    </row>
    <row r="5715" spans="1:28" x14ac:dyDescent="0.3">
      <c r="A5715" t="s">
        <v>11482</v>
      </c>
      <c r="B5715" t="s">
        <v>11483</v>
      </c>
      <c r="C5715" t="s">
        <v>24</v>
      </c>
      <c r="D5715" t="s">
        <v>25</v>
      </c>
      <c r="E5715" t="s">
        <v>26</v>
      </c>
      <c r="F5715" t="s">
        <v>27</v>
      </c>
      <c r="G5715">
        <f t="shared" ca="1" si="537"/>
        <v>0.34125366727857287</v>
      </c>
      <c r="H5715" t="str">
        <f t="shared" ca="1" si="538"/>
        <v>Plethoric</v>
      </c>
      <c r="I5715" t="s">
        <v>55</v>
      </c>
      <c r="J5715" t="s">
        <v>24</v>
      </c>
      <c r="K5715" t="s">
        <v>24</v>
      </c>
      <c r="L5715" t="s">
        <v>30</v>
      </c>
      <c r="M5715" t="s">
        <v>29</v>
      </c>
      <c r="N5715" t="s">
        <v>31</v>
      </c>
      <c r="O5715">
        <f t="shared" ca="1" si="534"/>
        <v>0.23795333827316179</v>
      </c>
      <c r="P5715" t="str">
        <f t="shared" ca="1" si="535"/>
        <v>Grd_Glass</v>
      </c>
      <c r="Q5715" t="s">
        <v>39</v>
      </c>
      <c r="R5715" t="s">
        <v>41</v>
      </c>
      <c r="S5715" t="s">
        <v>28</v>
      </c>
      <c r="T5715" t="s">
        <v>52</v>
      </c>
      <c r="U5715" t="s">
        <v>24</v>
      </c>
      <c r="V5715" t="s">
        <v>42</v>
      </c>
      <c r="W5715" t="s">
        <v>35</v>
      </c>
      <c r="X5715" t="s">
        <v>87</v>
      </c>
      <c r="Y5715">
        <f t="shared" ca="1" si="539"/>
        <v>0.50280114106458174</v>
      </c>
      <c r="Z5715" t="str">
        <f t="shared" ca="1" si="536"/>
        <v>High</v>
      </c>
      <c r="AA5715" t="s">
        <v>63</v>
      </c>
      <c r="AB5715" t="s">
        <v>24</v>
      </c>
    </row>
    <row r="5716" spans="1:28" x14ac:dyDescent="0.3">
      <c r="A5716" t="s">
        <v>11484</v>
      </c>
      <c r="B5716" t="s">
        <v>11485</v>
      </c>
      <c r="C5716" t="s">
        <v>24</v>
      </c>
      <c r="D5716" t="s">
        <v>25</v>
      </c>
      <c r="E5716" t="s">
        <v>38</v>
      </c>
      <c r="F5716" t="s">
        <v>27</v>
      </c>
      <c r="G5716">
        <f t="shared" ca="1" si="537"/>
        <v>0.77205625064006256</v>
      </c>
      <c r="H5716" t="str">
        <f t="shared" ca="1" si="538"/>
        <v>Normal</v>
      </c>
      <c r="I5716" t="s">
        <v>27</v>
      </c>
      <c r="J5716" t="s">
        <v>24</v>
      </c>
      <c r="K5716" t="s">
        <v>24</v>
      </c>
      <c r="L5716" t="s">
        <v>29</v>
      </c>
      <c r="M5716" t="s">
        <v>30</v>
      </c>
      <c r="N5716" t="s">
        <v>40</v>
      </c>
      <c r="O5716">
        <f t="shared" ca="1" si="534"/>
        <v>0.94925605637056643</v>
      </c>
      <c r="P5716" t="str">
        <f t="shared" ca="1" si="535"/>
        <v>Plethoric</v>
      </c>
      <c r="Q5716" t="s">
        <v>55</v>
      </c>
      <c r="R5716" t="s">
        <v>41</v>
      </c>
      <c r="S5716" t="s">
        <v>24</v>
      </c>
      <c r="T5716" t="s">
        <v>33</v>
      </c>
      <c r="U5716" t="s">
        <v>24</v>
      </c>
      <c r="V5716" t="s">
        <v>34</v>
      </c>
      <c r="W5716" t="s">
        <v>35</v>
      </c>
      <c r="X5716" t="s">
        <v>27</v>
      </c>
      <c r="Y5716">
        <f t="shared" ca="1" si="539"/>
        <v>0.90730039136099849</v>
      </c>
      <c r="Z5716" t="str">
        <f t="shared" ca="1" si="536"/>
        <v>Low</v>
      </c>
      <c r="AA5716" t="s">
        <v>48</v>
      </c>
      <c r="AB5716" t="s">
        <v>24</v>
      </c>
    </row>
    <row r="5717" spans="1:28" x14ac:dyDescent="0.3">
      <c r="A5717" t="s">
        <v>11486</v>
      </c>
      <c r="B5717" t="s">
        <v>11487</v>
      </c>
      <c r="C5717" t="s">
        <v>24</v>
      </c>
      <c r="D5717" t="s">
        <v>25</v>
      </c>
      <c r="E5717" t="s">
        <v>38</v>
      </c>
      <c r="F5717" t="s">
        <v>27</v>
      </c>
      <c r="G5717">
        <f t="shared" ca="1" si="537"/>
        <v>0.39885556319746318</v>
      </c>
      <c r="H5717" t="str">
        <f t="shared" ca="1" si="538"/>
        <v>Plethoric</v>
      </c>
      <c r="I5717" t="s">
        <v>55</v>
      </c>
      <c r="J5717" t="s">
        <v>24</v>
      </c>
      <c r="K5717" t="s">
        <v>24</v>
      </c>
      <c r="L5717" t="s">
        <v>30</v>
      </c>
      <c r="M5717" t="s">
        <v>29</v>
      </c>
      <c r="N5717" t="s">
        <v>31</v>
      </c>
      <c r="O5717">
        <f t="shared" ca="1" si="534"/>
        <v>0.93633980960164731</v>
      </c>
      <c r="P5717" t="str">
        <f t="shared" ca="1" si="535"/>
        <v>Normal</v>
      </c>
      <c r="Q5717" t="s">
        <v>27</v>
      </c>
      <c r="R5717" t="s">
        <v>47</v>
      </c>
      <c r="S5717" t="s">
        <v>24</v>
      </c>
      <c r="T5717" t="s">
        <v>52</v>
      </c>
      <c r="U5717" t="s">
        <v>24</v>
      </c>
      <c r="V5717" t="s">
        <v>42</v>
      </c>
      <c r="W5717" t="s">
        <v>43</v>
      </c>
      <c r="X5717" t="s">
        <v>27</v>
      </c>
      <c r="Y5717">
        <f t="shared" ca="1" si="539"/>
        <v>0.89274016462157402</v>
      </c>
      <c r="Z5717" t="str">
        <f t="shared" ca="1" si="536"/>
        <v>High</v>
      </c>
      <c r="AA5717" t="s">
        <v>63</v>
      </c>
      <c r="AB5717" t="s">
        <v>24</v>
      </c>
    </row>
    <row r="5718" spans="1:28" x14ac:dyDescent="0.3">
      <c r="A5718" t="s">
        <v>11488</v>
      </c>
      <c r="B5718" t="s">
        <v>11489</v>
      </c>
      <c r="C5718" t="s">
        <v>24</v>
      </c>
      <c r="D5718" t="s">
        <v>25</v>
      </c>
      <c r="E5718" t="s">
        <v>38</v>
      </c>
      <c r="F5718" t="s">
        <v>27</v>
      </c>
      <c r="G5718">
        <f t="shared" ca="1" si="537"/>
        <v>0.52404114566345328</v>
      </c>
      <c r="H5718" t="str">
        <f t="shared" ca="1" si="538"/>
        <v>Asy/Patch</v>
      </c>
      <c r="I5718" t="s">
        <v>46</v>
      </c>
      <c r="J5718" t="s">
        <v>24</v>
      </c>
      <c r="K5718" t="s">
        <v>28</v>
      </c>
      <c r="L5718" t="s">
        <v>29</v>
      </c>
      <c r="M5718" t="s">
        <v>30</v>
      </c>
      <c r="N5718" t="s">
        <v>31</v>
      </c>
      <c r="O5718">
        <f t="shared" ca="1" si="534"/>
        <v>6.0604358983528672E-2</v>
      </c>
      <c r="P5718" t="str">
        <f t="shared" ca="1" si="535"/>
        <v>Normal</v>
      </c>
      <c r="Q5718" t="s">
        <v>27</v>
      </c>
      <c r="R5718" t="s">
        <v>32</v>
      </c>
      <c r="S5718" t="s">
        <v>24</v>
      </c>
      <c r="T5718" t="s">
        <v>60</v>
      </c>
      <c r="U5718" t="s">
        <v>24</v>
      </c>
      <c r="V5718" t="s">
        <v>67</v>
      </c>
      <c r="W5718" t="s">
        <v>43</v>
      </c>
      <c r="X5718" t="s">
        <v>87</v>
      </c>
      <c r="Y5718">
        <f t="shared" ca="1" si="539"/>
        <v>0.30679339439874054</v>
      </c>
      <c r="Z5718" t="str">
        <f t="shared" ca="1" si="536"/>
        <v>Low</v>
      </c>
      <c r="AA5718" t="s">
        <v>48</v>
      </c>
      <c r="AB5718" t="s">
        <v>24</v>
      </c>
    </row>
    <row r="5719" spans="1:28" x14ac:dyDescent="0.3">
      <c r="A5719" t="s">
        <v>11490</v>
      </c>
      <c r="B5719" t="s">
        <v>11491</v>
      </c>
      <c r="C5719" t="s">
        <v>28</v>
      </c>
      <c r="D5719" t="s">
        <v>25</v>
      </c>
      <c r="E5719" t="s">
        <v>38</v>
      </c>
      <c r="F5719" t="s">
        <v>27</v>
      </c>
      <c r="G5719">
        <f t="shared" ca="1" si="537"/>
        <v>0.12018742628635437</v>
      </c>
      <c r="H5719" t="str">
        <f t="shared" ca="1" si="538"/>
        <v>Plethoric</v>
      </c>
      <c r="I5719" t="s">
        <v>55</v>
      </c>
      <c r="J5719" t="s">
        <v>24</v>
      </c>
      <c r="K5719" t="s">
        <v>24</v>
      </c>
      <c r="L5719" t="s">
        <v>30</v>
      </c>
      <c r="M5719" t="s">
        <v>30</v>
      </c>
      <c r="N5719" t="s">
        <v>31</v>
      </c>
      <c r="O5719">
        <f t="shared" ca="1" si="534"/>
        <v>0.55714081163039875</v>
      </c>
      <c r="P5719" t="str">
        <f t="shared" ca="1" si="535"/>
        <v>Normal</v>
      </c>
      <c r="Q5719" t="s">
        <v>27</v>
      </c>
      <c r="R5719" t="s">
        <v>47</v>
      </c>
      <c r="S5719" t="s">
        <v>24</v>
      </c>
      <c r="T5719" t="s">
        <v>33</v>
      </c>
      <c r="U5719" t="s">
        <v>24</v>
      </c>
      <c r="V5719" t="s">
        <v>42</v>
      </c>
      <c r="W5719" t="s">
        <v>35</v>
      </c>
      <c r="X5719" t="s">
        <v>27</v>
      </c>
      <c r="Y5719">
        <f t="shared" ca="1" si="539"/>
        <v>0.17361568699285967</v>
      </c>
      <c r="Z5719" t="str">
        <f t="shared" ca="1" si="536"/>
        <v>Low</v>
      </c>
      <c r="AA5719" t="s">
        <v>48</v>
      </c>
      <c r="AB5719" t="s">
        <v>24</v>
      </c>
    </row>
    <row r="5720" spans="1:28" x14ac:dyDescent="0.3">
      <c r="A5720" t="s">
        <v>11492</v>
      </c>
      <c r="B5720" t="s">
        <v>11493</v>
      </c>
      <c r="C5720" t="s">
        <v>24</v>
      </c>
      <c r="D5720" t="s">
        <v>75</v>
      </c>
      <c r="E5720" t="s">
        <v>26</v>
      </c>
      <c r="F5720" t="s">
        <v>27</v>
      </c>
      <c r="G5720">
        <f t="shared" ca="1" si="537"/>
        <v>0.39264247375480921</v>
      </c>
      <c r="H5720" t="str">
        <f t="shared" ca="1" si="538"/>
        <v>Plethoric</v>
      </c>
      <c r="I5720" t="s">
        <v>55</v>
      </c>
      <c r="J5720" t="s">
        <v>24</v>
      </c>
      <c r="K5720" t="s">
        <v>28</v>
      </c>
      <c r="L5720" t="s">
        <v>72</v>
      </c>
      <c r="M5720" t="s">
        <v>30</v>
      </c>
      <c r="N5720" t="s">
        <v>31</v>
      </c>
      <c r="O5720">
        <f t="shared" ca="1" si="534"/>
        <v>0.60053433425671776</v>
      </c>
      <c r="P5720" t="str">
        <f t="shared" ca="1" si="535"/>
        <v>Plethoric</v>
      </c>
      <c r="Q5720" t="s">
        <v>55</v>
      </c>
      <c r="R5720" t="s">
        <v>41</v>
      </c>
      <c r="S5720" t="s">
        <v>24</v>
      </c>
      <c r="T5720" t="s">
        <v>33</v>
      </c>
      <c r="U5720" t="s">
        <v>24</v>
      </c>
      <c r="V5720" t="s">
        <v>34</v>
      </c>
      <c r="W5720" t="s">
        <v>35</v>
      </c>
      <c r="X5720" t="s">
        <v>87</v>
      </c>
      <c r="Y5720">
        <f t="shared" ca="1" si="539"/>
        <v>0.29822817701065851</v>
      </c>
      <c r="Z5720" t="str">
        <f t="shared" ca="1" si="536"/>
        <v>Normal</v>
      </c>
      <c r="AA5720" t="s">
        <v>27</v>
      </c>
      <c r="AB5720" t="s">
        <v>24</v>
      </c>
    </row>
    <row r="5721" spans="1:28" x14ac:dyDescent="0.3">
      <c r="A5721" t="s">
        <v>11494</v>
      </c>
      <c r="B5721" t="s">
        <v>11495</v>
      </c>
      <c r="C5721" t="s">
        <v>24</v>
      </c>
      <c r="D5721" t="s">
        <v>25</v>
      </c>
      <c r="E5721" t="s">
        <v>38</v>
      </c>
      <c r="F5721" t="s">
        <v>63</v>
      </c>
      <c r="G5721">
        <f t="shared" ca="1" si="537"/>
        <v>0.68706994844623226</v>
      </c>
      <c r="H5721" t="str">
        <f t="shared" ca="1" si="538"/>
        <v>Normal</v>
      </c>
      <c r="I5721" t="s">
        <v>27</v>
      </c>
      <c r="J5721" t="s">
        <v>24</v>
      </c>
      <c r="K5721" t="s">
        <v>28</v>
      </c>
      <c r="L5721" t="s">
        <v>30</v>
      </c>
      <c r="M5721" t="s">
        <v>30</v>
      </c>
      <c r="N5721" t="s">
        <v>40</v>
      </c>
      <c r="O5721">
        <f t="shared" ca="1" si="534"/>
        <v>0.99788727201403216</v>
      </c>
      <c r="P5721" t="str">
        <f t="shared" ca="1" si="535"/>
        <v>Normal</v>
      </c>
      <c r="Q5721" t="s">
        <v>27</v>
      </c>
      <c r="R5721" t="s">
        <v>41</v>
      </c>
      <c r="S5721" t="s">
        <v>24</v>
      </c>
      <c r="T5721" t="s">
        <v>60</v>
      </c>
      <c r="U5721" t="s">
        <v>28</v>
      </c>
      <c r="V5721" t="s">
        <v>42</v>
      </c>
      <c r="W5721" t="s">
        <v>43</v>
      </c>
      <c r="X5721" t="s">
        <v>27</v>
      </c>
      <c r="Y5721">
        <f t="shared" ca="1" si="539"/>
        <v>0.48057984485510485</v>
      </c>
      <c r="Z5721" t="str">
        <f t="shared" ca="1" si="536"/>
        <v>Normal</v>
      </c>
      <c r="AA5721" t="s">
        <v>27</v>
      </c>
      <c r="AB5721" t="s">
        <v>24</v>
      </c>
    </row>
    <row r="5722" spans="1:28" x14ac:dyDescent="0.3">
      <c r="A5722" t="s">
        <v>11496</v>
      </c>
      <c r="B5722" t="s">
        <v>11497</v>
      </c>
      <c r="C5722" t="s">
        <v>24</v>
      </c>
      <c r="D5722" t="s">
        <v>25</v>
      </c>
      <c r="E5722" t="s">
        <v>38</v>
      </c>
      <c r="F5722" t="s">
        <v>27</v>
      </c>
      <c r="G5722">
        <f t="shared" ca="1" si="537"/>
        <v>0.83216744922993968</v>
      </c>
      <c r="H5722" t="str">
        <f t="shared" ca="1" si="538"/>
        <v>Oligaemic</v>
      </c>
      <c r="I5722" t="s">
        <v>51</v>
      </c>
      <c r="J5722" t="s">
        <v>28</v>
      </c>
      <c r="K5722" t="s">
        <v>24</v>
      </c>
      <c r="L5722" t="s">
        <v>72</v>
      </c>
      <c r="M5722" t="s">
        <v>30</v>
      </c>
      <c r="N5722" t="s">
        <v>31</v>
      </c>
      <c r="O5722">
        <f t="shared" ca="1" si="534"/>
        <v>0.76401944309410463</v>
      </c>
      <c r="P5722" t="str">
        <f t="shared" ca="1" si="535"/>
        <v>Plethoric</v>
      </c>
      <c r="Q5722" t="s">
        <v>55</v>
      </c>
      <c r="R5722" t="s">
        <v>41</v>
      </c>
      <c r="S5722" t="s">
        <v>24</v>
      </c>
      <c r="T5722" t="s">
        <v>60</v>
      </c>
      <c r="U5722" t="s">
        <v>28</v>
      </c>
      <c r="V5722" t="s">
        <v>42</v>
      </c>
      <c r="W5722" t="s">
        <v>66</v>
      </c>
      <c r="X5722" t="s">
        <v>27</v>
      </c>
      <c r="Y5722">
        <f t="shared" ca="1" si="539"/>
        <v>0.26374391485805848</v>
      </c>
      <c r="Z5722" t="str">
        <f t="shared" ca="1" si="536"/>
        <v>High</v>
      </c>
      <c r="AA5722" t="s">
        <v>63</v>
      </c>
      <c r="AB5722" t="s">
        <v>24</v>
      </c>
    </row>
    <row r="5723" spans="1:28" x14ac:dyDescent="0.3">
      <c r="A5723" t="s">
        <v>11498</v>
      </c>
      <c r="B5723" t="s">
        <v>11499</v>
      </c>
      <c r="C5723" t="s">
        <v>24</v>
      </c>
      <c r="D5723" t="s">
        <v>25</v>
      </c>
      <c r="E5723" t="s">
        <v>38</v>
      </c>
      <c r="F5723" t="s">
        <v>27</v>
      </c>
      <c r="G5723">
        <f t="shared" ca="1" si="537"/>
        <v>0.54072413095167204</v>
      </c>
      <c r="H5723" t="str">
        <f t="shared" ca="1" si="538"/>
        <v>Asy/Patch</v>
      </c>
      <c r="I5723" t="s">
        <v>46</v>
      </c>
      <c r="J5723" t="s">
        <v>24</v>
      </c>
      <c r="K5723" t="s">
        <v>28</v>
      </c>
      <c r="L5723" t="s">
        <v>30</v>
      </c>
      <c r="M5723" t="s">
        <v>29</v>
      </c>
      <c r="N5723" t="s">
        <v>31</v>
      </c>
      <c r="O5723">
        <f t="shared" ca="1" si="534"/>
        <v>0.61523244572678149</v>
      </c>
      <c r="P5723" t="str">
        <f t="shared" ca="1" si="535"/>
        <v>Plethoric</v>
      </c>
      <c r="Q5723" t="s">
        <v>55</v>
      </c>
      <c r="R5723" t="s">
        <v>134</v>
      </c>
      <c r="S5723" t="s">
        <v>28</v>
      </c>
      <c r="T5723" t="s">
        <v>33</v>
      </c>
      <c r="U5723" t="s">
        <v>24</v>
      </c>
      <c r="V5723" t="s">
        <v>34</v>
      </c>
      <c r="W5723" t="s">
        <v>43</v>
      </c>
      <c r="X5723" t="s">
        <v>27</v>
      </c>
      <c r="Y5723">
        <f t="shared" ca="1" si="539"/>
        <v>0.87802657405485063</v>
      </c>
      <c r="Z5723" t="str">
        <f t="shared" ca="1" si="536"/>
        <v>Low</v>
      </c>
      <c r="AA5723" t="s">
        <v>48</v>
      </c>
      <c r="AB5723" t="s">
        <v>24</v>
      </c>
    </row>
    <row r="5724" spans="1:28" x14ac:dyDescent="0.3">
      <c r="A5724" t="s">
        <v>11500</v>
      </c>
      <c r="B5724" t="s">
        <v>11501</v>
      </c>
      <c r="C5724" t="s">
        <v>24</v>
      </c>
      <c r="D5724" t="s">
        <v>25</v>
      </c>
      <c r="E5724" t="s">
        <v>38</v>
      </c>
      <c r="F5724" t="s">
        <v>27</v>
      </c>
      <c r="G5724">
        <f t="shared" ca="1" si="537"/>
        <v>0.64836588908454862</v>
      </c>
      <c r="H5724" t="str">
        <f t="shared" ca="1" si="538"/>
        <v>Oligaemic</v>
      </c>
      <c r="I5724" t="s">
        <v>51</v>
      </c>
      <c r="J5724" t="s">
        <v>24</v>
      </c>
      <c r="K5724" t="s">
        <v>24</v>
      </c>
      <c r="L5724" t="s">
        <v>30</v>
      </c>
      <c r="M5724" t="s">
        <v>30</v>
      </c>
      <c r="N5724" t="s">
        <v>31</v>
      </c>
      <c r="O5724">
        <f t="shared" ca="1" si="534"/>
        <v>0.61310122157243607</v>
      </c>
      <c r="P5724" t="str">
        <f t="shared" ca="1" si="535"/>
        <v>Normal</v>
      </c>
      <c r="Q5724" t="s">
        <v>27</v>
      </c>
      <c r="R5724" t="s">
        <v>41</v>
      </c>
      <c r="S5724" t="s">
        <v>28</v>
      </c>
      <c r="T5724" t="s">
        <v>33</v>
      </c>
      <c r="U5724" t="s">
        <v>24</v>
      </c>
      <c r="V5724" t="s">
        <v>42</v>
      </c>
      <c r="W5724" t="s">
        <v>43</v>
      </c>
      <c r="X5724" t="s">
        <v>27</v>
      </c>
      <c r="Y5724">
        <f t="shared" ca="1" si="539"/>
        <v>0.54556784368186639</v>
      </c>
      <c r="Z5724" t="str">
        <f t="shared" ca="1" si="536"/>
        <v>Low</v>
      </c>
      <c r="AA5724" t="s">
        <v>48</v>
      </c>
      <c r="AB5724" t="s">
        <v>24</v>
      </c>
    </row>
    <row r="5725" spans="1:28" x14ac:dyDescent="0.3">
      <c r="A5725" t="s">
        <v>11502</v>
      </c>
      <c r="B5725" t="s">
        <v>11503</v>
      </c>
      <c r="C5725" t="s">
        <v>24</v>
      </c>
      <c r="D5725" t="s">
        <v>25</v>
      </c>
      <c r="E5725" t="s">
        <v>26</v>
      </c>
      <c r="F5725" t="s">
        <v>27</v>
      </c>
      <c r="G5725">
        <f t="shared" ca="1" si="537"/>
        <v>0.68113432510552363</v>
      </c>
      <c r="H5725" t="str">
        <f t="shared" ca="1" si="538"/>
        <v>Oligaemic</v>
      </c>
      <c r="I5725" t="s">
        <v>51</v>
      </c>
      <c r="J5725" t="s">
        <v>28</v>
      </c>
      <c r="K5725" t="s">
        <v>24</v>
      </c>
      <c r="L5725" t="s">
        <v>29</v>
      </c>
      <c r="M5725" t="s">
        <v>29</v>
      </c>
      <c r="N5725" t="s">
        <v>31</v>
      </c>
      <c r="O5725">
        <f t="shared" ca="1" si="534"/>
        <v>0.37173111372358703</v>
      </c>
      <c r="P5725" t="str">
        <f t="shared" ca="1" si="535"/>
        <v>Normal</v>
      </c>
      <c r="Q5725" t="s">
        <v>27</v>
      </c>
      <c r="R5725" t="s">
        <v>32</v>
      </c>
      <c r="S5725" t="s">
        <v>24</v>
      </c>
      <c r="T5725" t="s">
        <v>52</v>
      </c>
      <c r="U5725" t="s">
        <v>24</v>
      </c>
      <c r="V5725" t="s">
        <v>34</v>
      </c>
      <c r="W5725" t="s">
        <v>43</v>
      </c>
      <c r="X5725" t="s">
        <v>27</v>
      </c>
      <c r="Y5725">
        <f t="shared" ca="1" si="539"/>
        <v>0.39925027674940938</v>
      </c>
      <c r="Z5725" t="str">
        <f t="shared" ca="1" si="536"/>
        <v>Low</v>
      </c>
      <c r="AA5725" t="s">
        <v>48</v>
      </c>
      <c r="AB5725" t="s">
        <v>28</v>
      </c>
    </row>
    <row r="5726" spans="1:28" x14ac:dyDescent="0.3">
      <c r="A5726" t="s">
        <v>11504</v>
      </c>
      <c r="B5726" t="s">
        <v>11505</v>
      </c>
      <c r="C5726" t="s">
        <v>24</v>
      </c>
      <c r="D5726" t="s">
        <v>25</v>
      </c>
      <c r="E5726" t="s">
        <v>26</v>
      </c>
      <c r="F5726" t="s">
        <v>27</v>
      </c>
      <c r="G5726">
        <f t="shared" ca="1" si="537"/>
        <v>0.84927481334670862</v>
      </c>
      <c r="H5726" t="str">
        <f t="shared" ca="1" si="538"/>
        <v>Plethoric</v>
      </c>
      <c r="I5726" t="s">
        <v>55</v>
      </c>
      <c r="J5726" t="s">
        <v>24</v>
      </c>
      <c r="K5726" t="s">
        <v>24</v>
      </c>
      <c r="L5726" t="s">
        <v>30</v>
      </c>
      <c r="M5726" t="s">
        <v>30</v>
      </c>
      <c r="N5726" t="s">
        <v>31</v>
      </c>
      <c r="O5726">
        <f t="shared" ca="1" si="534"/>
        <v>0.35802311654832508</v>
      </c>
      <c r="P5726" t="str">
        <f t="shared" ca="1" si="535"/>
        <v>Grd_Glass</v>
      </c>
      <c r="Q5726" t="s">
        <v>39</v>
      </c>
      <c r="R5726" t="s">
        <v>41</v>
      </c>
      <c r="S5726" t="s">
        <v>28</v>
      </c>
      <c r="T5726" t="s">
        <v>33</v>
      </c>
      <c r="U5726" t="s">
        <v>24</v>
      </c>
      <c r="V5726" t="s">
        <v>42</v>
      </c>
      <c r="W5726" t="s">
        <v>66</v>
      </c>
      <c r="X5726" t="s">
        <v>27</v>
      </c>
      <c r="Y5726">
        <f t="shared" ca="1" si="539"/>
        <v>0.99799093446010634</v>
      </c>
      <c r="Z5726" t="str">
        <f t="shared" ca="1" si="536"/>
        <v>High</v>
      </c>
      <c r="AA5726" t="s">
        <v>63</v>
      </c>
      <c r="AB5726" t="s">
        <v>24</v>
      </c>
    </row>
    <row r="5727" spans="1:28" x14ac:dyDescent="0.3">
      <c r="A5727" t="s">
        <v>11506</v>
      </c>
      <c r="B5727" t="s">
        <v>11507</v>
      </c>
      <c r="C5727" t="s">
        <v>24</v>
      </c>
      <c r="D5727" t="s">
        <v>25</v>
      </c>
      <c r="E5727" t="s">
        <v>26</v>
      </c>
      <c r="F5727" t="s">
        <v>27</v>
      </c>
      <c r="G5727">
        <f t="shared" ca="1" si="537"/>
        <v>0.74060560706659551</v>
      </c>
      <c r="H5727" t="str">
        <f t="shared" ca="1" si="538"/>
        <v>Oligaemic</v>
      </c>
      <c r="I5727" t="s">
        <v>51</v>
      </c>
      <c r="J5727" t="s">
        <v>24</v>
      </c>
      <c r="K5727" t="s">
        <v>28</v>
      </c>
      <c r="L5727" t="s">
        <v>30</v>
      </c>
      <c r="M5727" t="s">
        <v>29</v>
      </c>
      <c r="N5727" t="s">
        <v>31</v>
      </c>
      <c r="O5727">
        <f t="shared" ca="1" si="534"/>
        <v>0.18463652677401554</v>
      </c>
      <c r="P5727" t="str">
        <f t="shared" ca="1" si="535"/>
        <v>Oligaemic</v>
      </c>
      <c r="Q5727" t="s">
        <v>51</v>
      </c>
      <c r="R5727" t="s">
        <v>32</v>
      </c>
      <c r="S5727" t="s">
        <v>24</v>
      </c>
      <c r="T5727" t="s">
        <v>33</v>
      </c>
      <c r="U5727" t="s">
        <v>24</v>
      </c>
      <c r="V5727" t="s">
        <v>34</v>
      </c>
      <c r="W5727" t="s">
        <v>35</v>
      </c>
      <c r="X5727" t="s">
        <v>27</v>
      </c>
      <c r="Y5727">
        <f t="shared" ca="1" si="539"/>
        <v>9.9997134692650924E-3</v>
      </c>
      <c r="Z5727" t="str">
        <f t="shared" ca="1" si="536"/>
        <v>Normal</v>
      </c>
      <c r="AA5727" t="s">
        <v>63</v>
      </c>
      <c r="AB5727" t="s">
        <v>24</v>
      </c>
    </row>
    <row r="5728" spans="1:28" x14ac:dyDescent="0.3">
      <c r="A5728" t="s">
        <v>11508</v>
      </c>
      <c r="B5728" s="1" t="s">
        <v>11509</v>
      </c>
      <c r="C5728" t="s">
        <v>24</v>
      </c>
      <c r="D5728" t="s">
        <v>25</v>
      </c>
      <c r="E5728" t="s">
        <v>38</v>
      </c>
      <c r="F5728" t="s">
        <v>27</v>
      </c>
      <c r="G5728">
        <f t="shared" ca="1" si="537"/>
        <v>0.5709956965696501</v>
      </c>
      <c r="H5728" t="str">
        <f t="shared" ca="1" si="538"/>
        <v>Normal</v>
      </c>
      <c r="I5728" t="s">
        <v>27</v>
      </c>
      <c r="J5728" t="s">
        <v>24</v>
      </c>
      <c r="K5728" t="s">
        <v>24</v>
      </c>
      <c r="L5728" t="s">
        <v>30</v>
      </c>
      <c r="M5728" t="s">
        <v>30</v>
      </c>
      <c r="N5728" t="s">
        <v>31</v>
      </c>
      <c r="O5728">
        <f t="shared" ca="1" si="534"/>
        <v>0.83294616337282867</v>
      </c>
      <c r="P5728" t="str">
        <f t="shared" ca="1" si="535"/>
        <v>Plethoric</v>
      </c>
      <c r="Q5728" t="s">
        <v>55</v>
      </c>
      <c r="R5728" t="s">
        <v>47</v>
      </c>
      <c r="S5728" t="s">
        <v>24</v>
      </c>
      <c r="T5728" t="s">
        <v>33</v>
      </c>
      <c r="U5728" t="s">
        <v>28</v>
      </c>
      <c r="V5728" t="s">
        <v>34</v>
      </c>
      <c r="W5728" t="s">
        <v>43</v>
      </c>
      <c r="X5728" t="s">
        <v>27</v>
      </c>
      <c r="Y5728">
        <f t="shared" ca="1" si="539"/>
        <v>0.55450519568380618</v>
      </c>
      <c r="Z5728" t="str">
        <f t="shared" ca="1" si="536"/>
        <v>High</v>
      </c>
      <c r="AA5728" t="s">
        <v>63</v>
      </c>
      <c r="AB5728" t="s">
        <v>28</v>
      </c>
    </row>
    <row r="5729" spans="1:28" x14ac:dyDescent="0.3">
      <c r="A5729" t="s">
        <v>11510</v>
      </c>
      <c r="B5729" t="s">
        <v>11511</v>
      </c>
      <c r="C5729" t="s">
        <v>24</v>
      </c>
      <c r="D5729" t="s">
        <v>25</v>
      </c>
      <c r="E5729" t="s">
        <v>26</v>
      </c>
      <c r="F5729" t="s">
        <v>63</v>
      </c>
      <c r="G5729">
        <f t="shared" ca="1" si="537"/>
        <v>0.95745545547318833</v>
      </c>
      <c r="H5729" t="str">
        <f t="shared" ca="1" si="538"/>
        <v>Asy/Patch</v>
      </c>
      <c r="I5729" t="s">
        <v>46</v>
      </c>
      <c r="J5729" t="s">
        <v>24</v>
      </c>
      <c r="K5729" t="s">
        <v>24</v>
      </c>
      <c r="L5729" t="s">
        <v>29</v>
      </c>
      <c r="M5729" t="s">
        <v>30</v>
      </c>
      <c r="N5729" t="s">
        <v>31</v>
      </c>
      <c r="O5729">
        <f t="shared" ca="1" si="534"/>
        <v>0.55465384133817319</v>
      </c>
      <c r="P5729" t="str">
        <f t="shared" ca="1" si="535"/>
        <v>Asy/Patchy</v>
      </c>
      <c r="Q5729" t="s">
        <v>115</v>
      </c>
      <c r="R5729" t="s">
        <v>41</v>
      </c>
      <c r="S5729" t="s">
        <v>24</v>
      </c>
      <c r="T5729" t="s">
        <v>33</v>
      </c>
      <c r="U5729" t="s">
        <v>24</v>
      </c>
      <c r="V5729" t="s">
        <v>42</v>
      </c>
      <c r="W5729" t="s">
        <v>66</v>
      </c>
      <c r="X5729" t="s">
        <v>27</v>
      </c>
      <c r="Y5729">
        <f t="shared" ca="1" si="539"/>
        <v>5.7530008251274301E-2</v>
      </c>
      <c r="Z5729" t="str">
        <f t="shared" ca="1" si="536"/>
        <v>Normal</v>
      </c>
      <c r="AA5729" t="s">
        <v>27</v>
      </c>
      <c r="AB5729" t="s">
        <v>24</v>
      </c>
    </row>
    <row r="5730" spans="1:28" x14ac:dyDescent="0.3">
      <c r="A5730" t="s">
        <v>11512</v>
      </c>
      <c r="B5730" t="s">
        <v>11513</v>
      </c>
      <c r="C5730" t="s">
        <v>24</v>
      </c>
      <c r="D5730" t="s">
        <v>25</v>
      </c>
      <c r="E5730" t="s">
        <v>38</v>
      </c>
      <c r="F5730" t="s">
        <v>27</v>
      </c>
      <c r="G5730">
        <f t="shared" ca="1" si="537"/>
        <v>0.11151009047576343</v>
      </c>
      <c r="H5730" t="str">
        <f t="shared" ca="1" si="538"/>
        <v>Plethoric</v>
      </c>
      <c r="I5730" t="s">
        <v>55</v>
      </c>
      <c r="J5730" t="s">
        <v>28</v>
      </c>
      <c r="K5730" t="s">
        <v>24</v>
      </c>
      <c r="L5730" t="s">
        <v>30</v>
      </c>
      <c r="M5730" t="s">
        <v>29</v>
      </c>
      <c r="N5730" t="s">
        <v>31</v>
      </c>
      <c r="O5730">
        <f t="shared" ca="1" si="534"/>
        <v>0.56939408600712238</v>
      </c>
      <c r="P5730" t="str">
        <f t="shared" ca="1" si="535"/>
        <v>Plethoric</v>
      </c>
      <c r="Q5730" t="s">
        <v>55</v>
      </c>
      <c r="R5730" t="s">
        <v>41</v>
      </c>
      <c r="S5730" t="s">
        <v>24</v>
      </c>
      <c r="T5730" t="s">
        <v>33</v>
      </c>
      <c r="U5730" t="s">
        <v>24</v>
      </c>
      <c r="V5730" t="s">
        <v>34</v>
      </c>
      <c r="W5730" t="s">
        <v>35</v>
      </c>
      <c r="X5730" t="s">
        <v>27</v>
      </c>
      <c r="Y5730">
        <f t="shared" ca="1" si="539"/>
        <v>0.50708806006678209</v>
      </c>
      <c r="Z5730" t="str">
        <f t="shared" ca="1" si="536"/>
        <v>Low</v>
      </c>
      <c r="AA5730" t="s">
        <v>48</v>
      </c>
      <c r="AB5730" t="s">
        <v>28</v>
      </c>
    </row>
    <row r="5731" spans="1:28" x14ac:dyDescent="0.3">
      <c r="A5731" t="s">
        <v>11514</v>
      </c>
      <c r="B5731" t="s">
        <v>11515</v>
      </c>
      <c r="C5731" t="s">
        <v>24</v>
      </c>
      <c r="D5731" t="s">
        <v>25</v>
      </c>
      <c r="E5731" t="s">
        <v>26</v>
      </c>
      <c r="F5731" t="s">
        <v>27</v>
      </c>
      <c r="G5731">
        <f t="shared" ca="1" si="537"/>
        <v>0.60194919202729968</v>
      </c>
      <c r="H5731" t="str">
        <f t="shared" ca="1" si="538"/>
        <v>Oligaemic</v>
      </c>
      <c r="I5731" t="s">
        <v>51</v>
      </c>
      <c r="J5731" t="s">
        <v>24</v>
      </c>
      <c r="K5731" t="s">
        <v>24</v>
      </c>
      <c r="L5731" t="s">
        <v>30</v>
      </c>
      <c r="M5731" t="s">
        <v>29</v>
      </c>
      <c r="N5731" t="s">
        <v>31</v>
      </c>
      <c r="O5731">
        <f t="shared" ca="1" si="534"/>
        <v>0.55660455332621583</v>
      </c>
      <c r="P5731" t="str">
        <f t="shared" ca="1" si="535"/>
        <v>Oligaemic</v>
      </c>
      <c r="Q5731" t="s">
        <v>51</v>
      </c>
      <c r="R5731" t="s">
        <v>47</v>
      </c>
      <c r="S5731" t="s">
        <v>24</v>
      </c>
      <c r="T5731" t="s">
        <v>33</v>
      </c>
      <c r="U5731" t="s">
        <v>28</v>
      </c>
      <c r="V5731" t="s">
        <v>42</v>
      </c>
      <c r="W5731" t="s">
        <v>43</v>
      </c>
      <c r="X5731" t="s">
        <v>27</v>
      </c>
      <c r="Y5731">
        <f t="shared" ca="1" si="539"/>
        <v>2.4886186734912386E-2</v>
      </c>
      <c r="Z5731" t="str">
        <f t="shared" ca="1" si="536"/>
        <v>Normal</v>
      </c>
      <c r="AA5731" t="s">
        <v>48</v>
      </c>
      <c r="AB5731" t="s">
        <v>24</v>
      </c>
    </row>
    <row r="5732" spans="1:28" x14ac:dyDescent="0.3">
      <c r="A5732" s="1" t="s">
        <v>11516</v>
      </c>
      <c r="B5732" t="s">
        <v>11517</v>
      </c>
      <c r="C5732" t="s">
        <v>24</v>
      </c>
      <c r="D5732" t="s">
        <v>25</v>
      </c>
      <c r="E5732" t="s">
        <v>38</v>
      </c>
      <c r="F5732" t="s">
        <v>63</v>
      </c>
      <c r="G5732">
        <f t="shared" ca="1" si="537"/>
        <v>0.95517921438991904</v>
      </c>
      <c r="H5732" t="str">
        <f t="shared" ca="1" si="538"/>
        <v>Oligaemic</v>
      </c>
      <c r="I5732" t="s">
        <v>51</v>
      </c>
      <c r="J5732" t="s">
        <v>24</v>
      </c>
      <c r="K5732" t="s">
        <v>28</v>
      </c>
      <c r="L5732" t="s">
        <v>29</v>
      </c>
      <c r="M5732" t="s">
        <v>29</v>
      </c>
      <c r="N5732" t="s">
        <v>31</v>
      </c>
      <c r="O5732">
        <f t="shared" ca="1" si="534"/>
        <v>2.113436838768401E-2</v>
      </c>
      <c r="P5732" t="str">
        <f t="shared" ca="1" si="535"/>
        <v>Normal</v>
      </c>
      <c r="Q5732" t="s">
        <v>51</v>
      </c>
      <c r="R5732" t="s">
        <v>41</v>
      </c>
      <c r="S5732" t="s">
        <v>28</v>
      </c>
      <c r="T5732" t="s">
        <v>33</v>
      </c>
      <c r="U5732" t="s">
        <v>24</v>
      </c>
      <c r="V5732" t="s">
        <v>42</v>
      </c>
      <c r="W5732" t="s">
        <v>35</v>
      </c>
      <c r="X5732" t="s">
        <v>27</v>
      </c>
      <c r="Y5732">
        <f t="shared" ca="1" si="539"/>
        <v>0.22831552872538785</v>
      </c>
      <c r="Z5732" t="str">
        <f t="shared" ca="1" si="536"/>
        <v>Low</v>
      </c>
      <c r="AA5732" t="s">
        <v>48</v>
      </c>
      <c r="AB5732" t="s">
        <v>24</v>
      </c>
    </row>
    <row r="5733" spans="1:28" x14ac:dyDescent="0.3">
      <c r="A5733" t="s">
        <v>11518</v>
      </c>
      <c r="B5733" t="s">
        <v>11519</v>
      </c>
      <c r="C5733" t="s">
        <v>24</v>
      </c>
      <c r="D5733" t="s">
        <v>25</v>
      </c>
      <c r="E5733" t="s">
        <v>38</v>
      </c>
      <c r="F5733" t="s">
        <v>27</v>
      </c>
      <c r="G5733">
        <f t="shared" ca="1" si="537"/>
        <v>0.91723099660338081</v>
      </c>
      <c r="H5733" t="str">
        <f t="shared" ca="1" si="538"/>
        <v>Normal</v>
      </c>
      <c r="I5733" t="s">
        <v>27</v>
      </c>
      <c r="J5733" t="s">
        <v>24</v>
      </c>
      <c r="K5733" t="s">
        <v>24</v>
      </c>
      <c r="L5733" t="s">
        <v>30</v>
      </c>
      <c r="M5733" t="s">
        <v>30</v>
      </c>
      <c r="N5733" t="s">
        <v>31</v>
      </c>
      <c r="O5733">
        <f t="shared" ca="1" si="534"/>
        <v>0.71495194270056295</v>
      </c>
      <c r="P5733" t="str">
        <f t="shared" ca="1" si="535"/>
        <v>Plethoric</v>
      </c>
      <c r="Q5733" t="s">
        <v>55</v>
      </c>
      <c r="R5733" t="s">
        <v>41</v>
      </c>
      <c r="S5733" t="s">
        <v>24</v>
      </c>
      <c r="T5733" t="s">
        <v>33</v>
      </c>
      <c r="U5733" t="s">
        <v>24</v>
      </c>
      <c r="V5733" t="s">
        <v>34</v>
      </c>
      <c r="W5733" t="s">
        <v>35</v>
      </c>
      <c r="X5733" t="s">
        <v>87</v>
      </c>
      <c r="Y5733">
        <f t="shared" ca="1" si="539"/>
        <v>0.69590701999389004</v>
      </c>
      <c r="Z5733" t="str">
        <f t="shared" ca="1" si="536"/>
        <v>High</v>
      </c>
      <c r="AA5733" t="s">
        <v>63</v>
      </c>
      <c r="AB5733" t="s">
        <v>24</v>
      </c>
    </row>
    <row r="5734" spans="1:28" x14ac:dyDescent="0.3">
      <c r="A5734" t="s">
        <v>11520</v>
      </c>
      <c r="B5734" t="s">
        <v>11521</v>
      </c>
      <c r="C5734" t="s">
        <v>24</v>
      </c>
      <c r="D5734" t="s">
        <v>25</v>
      </c>
      <c r="E5734" t="s">
        <v>38</v>
      </c>
      <c r="F5734" t="s">
        <v>27</v>
      </c>
      <c r="G5734">
        <f t="shared" ca="1" si="537"/>
        <v>2.2635600726902516E-2</v>
      </c>
      <c r="H5734" t="str">
        <f t="shared" ca="1" si="538"/>
        <v>Normal</v>
      </c>
      <c r="I5734" t="s">
        <v>46</v>
      </c>
      <c r="J5734" t="s">
        <v>24</v>
      </c>
      <c r="K5734" t="s">
        <v>24</v>
      </c>
      <c r="L5734" t="s">
        <v>30</v>
      </c>
      <c r="M5734" t="s">
        <v>30</v>
      </c>
      <c r="N5734" t="s">
        <v>31</v>
      </c>
      <c r="O5734">
        <f t="shared" ca="1" si="534"/>
        <v>0.92211718091419592</v>
      </c>
      <c r="P5734" t="str">
        <f t="shared" ca="1" si="535"/>
        <v>Grd_Glass</v>
      </c>
      <c r="Q5734" t="s">
        <v>39</v>
      </c>
      <c r="R5734" t="s">
        <v>41</v>
      </c>
      <c r="S5734" t="s">
        <v>24</v>
      </c>
      <c r="T5734" t="s">
        <v>33</v>
      </c>
      <c r="U5734" t="s">
        <v>24</v>
      </c>
      <c r="V5734" t="s">
        <v>34</v>
      </c>
      <c r="W5734" t="s">
        <v>43</v>
      </c>
      <c r="X5734" t="s">
        <v>27</v>
      </c>
      <c r="Y5734">
        <f t="shared" ca="1" si="539"/>
        <v>0.52469728381478808</v>
      </c>
      <c r="Z5734" t="str">
        <f t="shared" ca="1" si="536"/>
        <v>High</v>
      </c>
      <c r="AA5734" t="s">
        <v>63</v>
      </c>
      <c r="AB5734" t="s">
        <v>24</v>
      </c>
    </row>
    <row r="5735" spans="1:28" x14ac:dyDescent="0.3">
      <c r="A5735" t="s">
        <v>11522</v>
      </c>
      <c r="B5735" t="s">
        <v>11523</v>
      </c>
      <c r="C5735" t="s">
        <v>24</v>
      </c>
      <c r="D5735" t="s">
        <v>25</v>
      </c>
      <c r="E5735" t="s">
        <v>38</v>
      </c>
      <c r="F5735" t="s">
        <v>27</v>
      </c>
      <c r="G5735">
        <f t="shared" ca="1" si="537"/>
        <v>0.3277477827808245</v>
      </c>
      <c r="H5735" t="str">
        <f t="shared" ca="1" si="538"/>
        <v>Normal</v>
      </c>
      <c r="I5735" t="s">
        <v>27</v>
      </c>
      <c r="J5735" t="s">
        <v>28</v>
      </c>
      <c r="K5735" t="s">
        <v>24</v>
      </c>
      <c r="L5735" t="s">
        <v>30</v>
      </c>
      <c r="M5735" t="s">
        <v>30</v>
      </c>
      <c r="N5735" t="s">
        <v>40</v>
      </c>
      <c r="O5735">
        <f t="shared" ca="1" si="534"/>
        <v>8.7354063483570998E-2</v>
      </c>
      <c r="P5735" t="str">
        <f t="shared" ca="1" si="535"/>
        <v>Normal</v>
      </c>
      <c r="Q5735" t="s">
        <v>27</v>
      </c>
      <c r="R5735" t="s">
        <v>41</v>
      </c>
      <c r="S5735" t="s">
        <v>28</v>
      </c>
      <c r="T5735" t="s">
        <v>33</v>
      </c>
      <c r="U5735" t="s">
        <v>24</v>
      </c>
      <c r="V5735" t="s">
        <v>67</v>
      </c>
      <c r="W5735" t="s">
        <v>35</v>
      </c>
      <c r="X5735" t="s">
        <v>27</v>
      </c>
      <c r="Y5735">
        <f t="shared" ca="1" si="539"/>
        <v>0.46743670666661163</v>
      </c>
      <c r="Z5735" t="str">
        <f t="shared" ca="1" si="536"/>
        <v>Low</v>
      </c>
      <c r="AA5735" t="s">
        <v>48</v>
      </c>
      <c r="AB5735" t="s">
        <v>24</v>
      </c>
    </row>
    <row r="5736" spans="1:28" x14ac:dyDescent="0.3">
      <c r="A5736" t="s">
        <v>11524</v>
      </c>
      <c r="B5736" t="s">
        <v>11525</v>
      </c>
      <c r="C5736" t="s">
        <v>24</v>
      </c>
      <c r="D5736" t="s">
        <v>25</v>
      </c>
      <c r="E5736" t="s">
        <v>38</v>
      </c>
      <c r="F5736" t="s">
        <v>63</v>
      </c>
      <c r="G5736">
        <f t="shared" ca="1" si="537"/>
        <v>6.9976512715282713E-2</v>
      </c>
      <c r="H5736" t="str">
        <f t="shared" ca="1" si="538"/>
        <v>Normal</v>
      </c>
      <c r="I5736" t="s">
        <v>27</v>
      </c>
      <c r="J5736" t="s">
        <v>24</v>
      </c>
      <c r="K5736" t="s">
        <v>24</v>
      </c>
      <c r="L5736" t="s">
        <v>72</v>
      </c>
      <c r="M5736" t="s">
        <v>30</v>
      </c>
      <c r="N5736" t="s">
        <v>31</v>
      </c>
      <c r="O5736">
        <f t="shared" ca="1" si="534"/>
        <v>0.97492439013694476</v>
      </c>
      <c r="P5736" t="str">
        <f t="shared" ca="1" si="535"/>
        <v>Normal</v>
      </c>
      <c r="Q5736" t="s">
        <v>27</v>
      </c>
      <c r="R5736" t="s">
        <v>41</v>
      </c>
      <c r="S5736" t="s">
        <v>24</v>
      </c>
      <c r="T5736" t="s">
        <v>33</v>
      </c>
      <c r="U5736" t="s">
        <v>24</v>
      </c>
      <c r="V5736" t="s">
        <v>42</v>
      </c>
      <c r="W5736" t="s">
        <v>43</v>
      </c>
      <c r="X5736" t="s">
        <v>27</v>
      </c>
      <c r="Y5736">
        <f t="shared" ca="1" si="539"/>
        <v>0.75020676117623075</v>
      </c>
      <c r="Z5736" t="str">
        <f t="shared" ca="1" si="536"/>
        <v>Low</v>
      </c>
      <c r="AA5736" t="s">
        <v>48</v>
      </c>
      <c r="AB5736" t="s">
        <v>24</v>
      </c>
    </row>
    <row r="5737" spans="1:28" x14ac:dyDescent="0.3">
      <c r="A5737" t="s">
        <v>11526</v>
      </c>
      <c r="B5737" t="s">
        <v>11527</v>
      </c>
      <c r="C5737" t="s">
        <v>24</v>
      </c>
      <c r="D5737" t="s">
        <v>25</v>
      </c>
      <c r="E5737" t="s">
        <v>38</v>
      </c>
      <c r="F5737" t="s">
        <v>27</v>
      </c>
      <c r="G5737">
        <f t="shared" ca="1" si="537"/>
        <v>0.16047396573165762</v>
      </c>
      <c r="H5737" t="str">
        <f t="shared" ca="1" si="538"/>
        <v>Normal</v>
      </c>
      <c r="I5737" t="s">
        <v>27</v>
      </c>
      <c r="J5737" t="s">
        <v>24</v>
      </c>
      <c r="K5737" t="s">
        <v>24</v>
      </c>
      <c r="L5737" t="s">
        <v>29</v>
      </c>
      <c r="M5737" t="s">
        <v>30</v>
      </c>
      <c r="N5737" t="s">
        <v>31</v>
      </c>
      <c r="O5737">
        <f t="shared" ca="1" si="534"/>
        <v>0.73874651440985595</v>
      </c>
      <c r="P5737" t="str">
        <f t="shared" ca="1" si="535"/>
        <v>Plethoric</v>
      </c>
      <c r="Q5737" t="s">
        <v>55</v>
      </c>
      <c r="R5737" t="s">
        <v>41</v>
      </c>
      <c r="S5737" t="s">
        <v>24</v>
      </c>
      <c r="T5737" t="s">
        <v>33</v>
      </c>
      <c r="U5737" t="s">
        <v>24</v>
      </c>
      <c r="V5737" t="s">
        <v>42</v>
      </c>
      <c r="W5737" t="s">
        <v>66</v>
      </c>
      <c r="X5737" t="s">
        <v>27</v>
      </c>
      <c r="Y5737">
        <f t="shared" ca="1" si="539"/>
        <v>0.10109171083217394</v>
      </c>
      <c r="Z5737" t="str">
        <f t="shared" ca="1" si="536"/>
        <v>Low</v>
      </c>
      <c r="AA5737" t="s">
        <v>48</v>
      </c>
      <c r="AB5737" t="s">
        <v>24</v>
      </c>
    </row>
    <row r="5738" spans="1:28" x14ac:dyDescent="0.3">
      <c r="A5738" t="s">
        <v>11528</v>
      </c>
      <c r="B5738" t="s">
        <v>11529</v>
      </c>
      <c r="C5738" t="s">
        <v>24</v>
      </c>
      <c r="D5738" t="s">
        <v>25</v>
      </c>
      <c r="E5738" t="s">
        <v>38</v>
      </c>
      <c r="F5738" t="s">
        <v>27</v>
      </c>
      <c r="G5738">
        <f t="shared" ca="1" si="537"/>
        <v>0.5111441748476393</v>
      </c>
      <c r="H5738" t="str">
        <f t="shared" ca="1" si="538"/>
        <v>Oligaemic</v>
      </c>
      <c r="I5738" t="s">
        <v>51</v>
      </c>
      <c r="J5738" t="s">
        <v>24</v>
      </c>
      <c r="K5738" t="s">
        <v>24</v>
      </c>
      <c r="L5738" t="s">
        <v>72</v>
      </c>
      <c r="M5738" t="s">
        <v>30</v>
      </c>
      <c r="N5738" t="s">
        <v>31</v>
      </c>
      <c r="O5738">
        <f t="shared" ca="1" si="534"/>
        <v>4.2907937952108899E-2</v>
      </c>
      <c r="P5738" t="str">
        <f t="shared" ca="1" si="535"/>
        <v>Normal</v>
      </c>
      <c r="Q5738" t="s">
        <v>27</v>
      </c>
      <c r="R5738" t="s">
        <v>47</v>
      </c>
      <c r="S5738" t="s">
        <v>24</v>
      </c>
      <c r="T5738" t="s">
        <v>33</v>
      </c>
      <c r="U5738" t="s">
        <v>24</v>
      </c>
      <c r="V5738" t="s">
        <v>42</v>
      </c>
      <c r="W5738" t="s">
        <v>43</v>
      </c>
      <c r="X5738" t="s">
        <v>27</v>
      </c>
      <c r="Y5738">
        <f t="shared" ca="1" si="539"/>
        <v>0.90606091857186211</v>
      </c>
      <c r="Z5738" t="str">
        <f t="shared" ca="1" si="536"/>
        <v>High</v>
      </c>
      <c r="AA5738" t="s">
        <v>63</v>
      </c>
      <c r="AB5738" t="s">
        <v>24</v>
      </c>
    </row>
    <row r="5739" spans="1:28" x14ac:dyDescent="0.3">
      <c r="A5739" t="s">
        <v>11530</v>
      </c>
      <c r="B5739" t="s">
        <v>11531</v>
      </c>
      <c r="C5739" t="s">
        <v>24</v>
      </c>
      <c r="D5739" t="s">
        <v>25</v>
      </c>
      <c r="E5739" t="s">
        <v>38</v>
      </c>
      <c r="F5739" t="s">
        <v>63</v>
      </c>
      <c r="G5739">
        <f t="shared" ca="1" si="537"/>
        <v>0.93061625855174057</v>
      </c>
      <c r="H5739" t="str">
        <f t="shared" ca="1" si="538"/>
        <v>Grd_Glass</v>
      </c>
      <c r="I5739" t="s">
        <v>39</v>
      </c>
      <c r="J5739" t="s">
        <v>24</v>
      </c>
      <c r="K5739" t="s">
        <v>24</v>
      </c>
      <c r="L5739" t="s">
        <v>29</v>
      </c>
      <c r="M5739" t="s">
        <v>72</v>
      </c>
      <c r="N5739" t="s">
        <v>40</v>
      </c>
      <c r="O5739">
        <f t="shared" ca="1" si="534"/>
        <v>0.26170829653803829</v>
      </c>
      <c r="P5739" t="str">
        <f t="shared" ca="1" si="535"/>
        <v>Grd_Glass</v>
      </c>
      <c r="Q5739" t="s">
        <v>39</v>
      </c>
      <c r="R5739" t="s">
        <v>32</v>
      </c>
      <c r="S5739" t="s">
        <v>24</v>
      </c>
      <c r="T5739" t="s">
        <v>33</v>
      </c>
      <c r="U5739" t="s">
        <v>24</v>
      </c>
      <c r="V5739" t="s">
        <v>42</v>
      </c>
      <c r="W5739" t="s">
        <v>66</v>
      </c>
      <c r="X5739" t="s">
        <v>27</v>
      </c>
      <c r="Y5739">
        <f t="shared" ca="1" si="539"/>
        <v>0.51486740809793452</v>
      </c>
      <c r="Z5739" t="str">
        <f t="shared" ca="1" si="536"/>
        <v>Normal</v>
      </c>
      <c r="AA5739" t="s">
        <v>27</v>
      </c>
      <c r="AB5739" t="s">
        <v>24</v>
      </c>
    </row>
    <row r="5740" spans="1:28" x14ac:dyDescent="0.3">
      <c r="A5740" t="s">
        <v>11532</v>
      </c>
      <c r="B5740" t="s">
        <v>11533</v>
      </c>
      <c r="C5740" t="s">
        <v>24</v>
      </c>
      <c r="D5740" t="s">
        <v>25</v>
      </c>
      <c r="E5740" t="s">
        <v>26</v>
      </c>
      <c r="F5740" t="s">
        <v>27</v>
      </c>
      <c r="G5740">
        <f t="shared" ca="1" si="537"/>
        <v>0.1950401658942601</v>
      </c>
      <c r="H5740" t="str">
        <f t="shared" ca="1" si="538"/>
        <v>Grd_Glass</v>
      </c>
      <c r="I5740" t="s">
        <v>39</v>
      </c>
      <c r="J5740" t="s">
        <v>24</v>
      </c>
      <c r="K5740" t="s">
        <v>24</v>
      </c>
      <c r="L5740" t="s">
        <v>29</v>
      </c>
      <c r="M5740" t="s">
        <v>29</v>
      </c>
      <c r="N5740" t="s">
        <v>31</v>
      </c>
      <c r="O5740">
        <f t="shared" ca="1" si="534"/>
        <v>0.59363160672966231</v>
      </c>
      <c r="P5740" t="str">
        <f t="shared" ca="1" si="535"/>
        <v>Grd_Glass</v>
      </c>
      <c r="Q5740" t="s">
        <v>39</v>
      </c>
      <c r="R5740" t="s">
        <v>41</v>
      </c>
      <c r="S5740" t="s">
        <v>24</v>
      </c>
      <c r="T5740" t="s">
        <v>33</v>
      </c>
      <c r="U5740" t="s">
        <v>28</v>
      </c>
      <c r="V5740" t="s">
        <v>42</v>
      </c>
      <c r="W5740" t="s">
        <v>35</v>
      </c>
      <c r="X5740" t="s">
        <v>27</v>
      </c>
      <c r="Y5740">
        <f t="shared" ca="1" si="539"/>
        <v>0.58179749108097945</v>
      </c>
      <c r="Z5740" t="str">
        <f t="shared" ca="1" si="536"/>
        <v>Low</v>
      </c>
      <c r="AA5740" t="s">
        <v>48</v>
      </c>
      <c r="AB5740" t="s">
        <v>24</v>
      </c>
    </row>
    <row r="5741" spans="1:28" x14ac:dyDescent="0.3">
      <c r="A5741" t="s">
        <v>11534</v>
      </c>
      <c r="B5741" t="s">
        <v>11535</v>
      </c>
      <c r="C5741" t="s">
        <v>28</v>
      </c>
      <c r="D5741" t="s">
        <v>25</v>
      </c>
      <c r="E5741" t="s">
        <v>38</v>
      </c>
      <c r="F5741" t="s">
        <v>27</v>
      </c>
      <c r="G5741">
        <f t="shared" ca="1" si="537"/>
        <v>0.40213164612423435</v>
      </c>
      <c r="H5741" t="str">
        <f t="shared" ca="1" si="538"/>
        <v>Oligaemic</v>
      </c>
      <c r="I5741" t="s">
        <v>51</v>
      </c>
      <c r="J5741" t="s">
        <v>28</v>
      </c>
      <c r="K5741" t="s">
        <v>28</v>
      </c>
      <c r="L5741" t="s">
        <v>30</v>
      </c>
      <c r="M5741" t="s">
        <v>29</v>
      </c>
      <c r="N5741" t="s">
        <v>40</v>
      </c>
      <c r="O5741">
        <f t="shared" ca="1" si="534"/>
        <v>0.40563541111426304</v>
      </c>
      <c r="P5741" t="str">
        <f t="shared" ca="1" si="535"/>
        <v>Plethoric</v>
      </c>
      <c r="Q5741" t="s">
        <v>55</v>
      </c>
      <c r="R5741" t="s">
        <v>47</v>
      </c>
      <c r="S5741" t="s">
        <v>24</v>
      </c>
      <c r="T5741" t="s">
        <v>33</v>
      </c>
      <c r="U5741" t="s">
        <v>24</v>
      </c>
      <c r="V5741" t="s">
        <v>42</v>
      </c>
      <c r="W5741" t="s">
        <v>43</v>
      </c>
      <c r="X5741" t="s">
        <v>27</v>
      </c>
      <c r="Y5741">
        <f t="shared" ca="1" si="539"/>
        <v>0.93104514718620712</v>
      </c>
      <c r="Z5741" t="str">
        <f t="shared" ca="1" si="536"/>
        <v>Low</v>
      </c>
      <c r="AA5741" t="s">
        <v>48</v>
      </c>
      <c r="AB5741" t="s">
        <v>24</v>
      </c>
    </row>
    <row r="5742" spans="1:28" x14ac:dyDescent="0.3">
      <c r="A5742" t="s">
        <v>11536</v>
      </c>
      <c r="B5742" t="s">
        <v>11537</v>
      </c>
      <c r="C5742" t="s">
        <v>24</v>
      </c>
      <c r="D5742" t="s">
        <v>25</v>
      </c>
      <c r="E5742" t="s">
        <v>38</v>
      </c>
      <c r="F5742" t="s">
        <v>27</v>
      </c>
      <c r="G5742">
        <f t="shared" ca="1" si="537"/>
        <v>0.92676686075009251</v>
      </c>
      <c r="H5742" t="str">
        <f t="shared" ca="1" si="538"/>
        <v>Normal</v>
      </c>
      <c r="I5742" t="s">
        <v>27</v>
      </c>
      <c r="J5742" t="s">
        <v>24</v>
      </c>
      <c r="K5742" t="s">
        <v>24</v>
      </c>
      <c r="L5742" t="s">
        <v>29</v>
      </c>
      <c r="M5742" t="s">
        <v>30</v>
      </c>
      <c r="N5742" t="s">
        <v>31</v>
      </c>
      <c r="O5742">
        <f t="shared" ca="1" si="534"/>
        <v>0.65779679471272723</v>
      </c>
      <c r="P5742" t="str">
        <f t="shared" ca="1" si="535"/>
        <v>Oligaemic</v>
      </c>
      <c r="Q5742" t="s">
        <v>51</v>
      </c>
      <c r="R5742" t="s">
        <v>47</v>
      </c>
      <c r="S5742" t="s">
        <v>24</v>
      </c>
      <c r="T5742" t="s">
        <v>33</v>
      </c>
      <c r="U5742" t="s">
        <v>24</v>
      </c>
      <c r="V5742" t="s">
        <v>42</v>
      </c>
      <c r="W5742" t="s">
        <v>66</v>
      </c>
      <c r="X5742" t="s">
        <v>27</v>
      </c>
      <c r="Y5742">
        <f t="shared" ca="1" si="539"/>
        <v>0.30403498059628364</v>
      </c>
      <c r="Z5742" t="str">
        <f t="shared" ca="1" si="536"/>
        <v>High</v>
      </c>
      <c r="AA5742" t="s">
        <v>63</v>
      </c>
      <c r="AB5742" t="s">
        <v>24</v>
      </c>
    </row>
    <row r="5743" spans="1:28" x14ac:dyDescent="0.3">
      <c r="A5743" t="s">
        <v>11538</v>
      </c>
      <c r="B5743" t="s">
        <v>11539</v>
      </c>
      <c r="C5743" t="s">
        <v>24</v>
      </c>
      <c r="D5743" t="s">
        <v>25</v>
      </c>
      <c r="E5743" t="s">
        <v>26</v>
      </c>
      <c r="F5743" t="s">
        <v>27</v>
      </c>
      <c r="G5743">
        <f t="shared" ca="1" si="537"/>
        <v>0.79711967553657115</v>
      </c>
      <c r="H5743" t="str">
        <f t="shared" ca="1" si="538"/>
        <v>Oligaemic</v>
      </c>
      <c r="I5743" t="s">
        <v>51</v>
      </c>
      <c r="J5743" t="s">
        <v>24</v>
      </c>
      <c r="K5743" t="s">
        <v>24</v>
      </c>
      <c r="L5743" t="s">
        <v>30</v>
      </c>
      <c r="M5743" t="s">
        <v>30</v>
      </c>
      <c r="N5743" t="s">
        <v>31</v>
      </c>
      <c r="O5743">
        <f t="shared" ca="1" si="534"/>
        <v>0.32364030847104341</v>
      </c>
      <c r="P5743" t="str">
        <f t="shared" ca="1" si="535"/>
        <v>Normal</v>
      </c>
      <c r="Q5743" t="s">
        <v>27</v>
      </c>
      <c r="R5743" t="s">
        <v>32</v>
      </c>
      <c r="S5743" t="s">
        <v>24</v>
      </c>
      <c r="T5743" t="s">
        <v>60</v>
      </c>
      <c r="U5743" t="s">
        <v>24</v>
      </c>
      <c r="V5743" t="s">
        <v>34</v>
      </c>
      <c r="W5743" t="s">
        <v>66</v>
      </c>
      <c r="X5743" t="s">
        <v>27</v>
      </c>
      <c r="Y5743">
        <f t="shared" ca="1" si="539"/>
        <v>2.7933237998715388E-2</v>
      </c>
      <c r="Z5743" t="str">
        <f t="shared" ca="1" si="536"/>
        <v>Normal</v>
      </c>
      <c r="AA5743" t="s">
        <v>48</v>
      </c>
      <c r="AB5743" t="s">
        <v>28</v>
      </c>
    </row>
    <row r="5744" spans="1:28" x14ac:dyDescent="0.3">
      <c r="A5744" t="s">
        <v>11540</v>
      </c>
      <c r="B5744" t="s">
        <v>11541</v>
      </c>
      <c r="C5744" t="s">
        <v>24</v>
      </c>
      <c r="D5744" t="s">
        <v>25</v>
      </c>
      <c r="E5744" t="s">
        <v>38</v>
      </c>
      <c r="F5744" t="s">
        <v>27</v>
      </c>
      <c r="G5744">
        <f t="shared" ca="1" si="537"/>
        <v>0.96538881928078457</v>
      </c>
      <c r="H5744" t="str">
        <f t="shared" ca="1" si="538"/>
        <v>Normal</v>
      </c>
      <c r="I5744" t="s">
        <v>27</v>
      </c>
      <c r="J5744" t="s">
        <v>24</v>
      </c>
      <c r="K5744" t="s">
        <v>24</v>
      </c>
      <c r="L5744" t="s">
        <v>30</v>
      </c>
      <c r="M5744" t="s">
        <v>72</v>
      </c>
      <c r="N5744" t="s">
        <v>31</v>
      </c>
      <c r="O5744">
        <f t="shared" ca="1" si="534"/>
        <v>0.28739994457546558</v>
      </c>
      <c r="P5744" t="str">
        <f t="shared" ca="1" si="535"/>
        <v>Plethoric</v>
      </c>
      <c r="Q5744" t="s">
        <v>55</v>
      </c>
      <c r="R5744" t="s">
        <v>32</v>
      </c>
      <c r="S5744" t="s">
        <v>24</v>
      </c>
      <c r="T5744" t="s">
        <v>60</v>
      </c>
      <c r="U5744" t="s">
        <v>24</v>
      </c>
      <c r="V5744" t="s">
        <v>42</v>
      </c>
      <c r="W5744" t="s">
        <v>43</v>
      </c>
      <c r="X5744" t="s">
        <v>27</v>
      </c>
      <c r="Y5744">
        <f t="shared" ca="1" si="539"/>
        <v>0.86026718968534188</v>
      </c>
      <c r="Z5744" t="str">
        <f t="shared" ca="1" si="536"/>
        <v>Low</v>
      </c>
      <c r="AA5744" t="s">
        <v>48</v>
      </c>
      <c r="AB5744" t="s">
        <v>28</v>
      </c>
    </row>
    <row r="5745" spans="1:28" x14ac:dyDescent="0.3">
      <c r="A5745" t="s">
        <v>11542</v>
      </c>
      <c r="B5745" t="s">
        <v>11543</v>
      </c>
      <c r="C5745" t="s">
        <v>24</v>
      </c>
      <c r="D5745" t="s">
        <v>25</v>
      </c>
      <c r="E5745" t="s">
        <v>26</v>
      </c>
      <c r="F5745" t="s">
        <v>27</v>
      </c>
      <c r="G5745">
        <f t="shared" ca="1" si="537"/>
        <v>0.88377608717917377</v>
      </c>
      <c r="H5745" t="str">
        <f t="shared" ca="1" si="538"/>
        <v>Grd_Glass</v>
      </c>
      <c r="I5745" t="s">
        <v>39</v>
      </c>
      <c r="J5745" t="s">
        <v>28</v>
      </c>
      <c r="K5745" t="s">
        <v>24</v>
      </c>
      <c r="L5745" t="s">
        <v>29</v>
      </c>
      <c r="M5745" t="s">
        <v>29</v>
      </c>
      <c r="N5745" t="s">
        <v>31</v>
      </c>
      <c r="O5745">
        <f t="shared" ca="1" si="534"/>
        <v>0.30199684165628504</v>
      </c>
      <c r="P5745" t="str">
        <f t="shared" ca="1" si="535"/>
        <v>Asy/Patchy</v>
      </c>
      <c r="Q5745" t="s">
        <v>115</v>
      </c>
      <c r="R5745" t="s">
        <v>32</v>
      </c>
      <c r="S5745" t="s">
        <v>24</v>
      </c>
      <c r="T5745" t="s">
        <v>33</v>
      </c>
      <c r="U5745" t="s">
        <v>24</v>
      </c>
      <c r="V5745" t="s">
        <v>67</v>
      </c>
      <c r="W5745" t="s">
        <v>35</v>
      </c>
      <c r="X5745" t="s">
        <v>27</v>
      </c>
      <c r="Y5745">
        <f t="shared" ca="1" si="539"/>
        <v>0.89470820498845771</v>
      </c>
      <c r="Z5745" t="str">
        <f t="shared" ca="1" si="536"/>
        <v>Low</v>
      </c>
      <c r="AA5745" t="s">
        <v>48</v>
      </c>
      <c r="AB5745" t="s">
        <v>28</v>
      </c>
    </row>
    <row r="5746" spans="1:28" x14ac:dyDescent="0.3">
      <c r="A5746" t="s">
        <v>11544</v>
      </c>
      <c r="B5746" t="s">
        <v>11545</v>
      </c>
      <c r="C5746" t="s">
        <v>24</v>
      </c>
      <c r="D5746" t="s">
        <v>25</v>
      </c>
      <c r="E5746" t="s">
        <v>26</v>
      </c>
      <c r="F5746" t="s">
        <v>27</v>
      </c>
      <c r="G5746">
        <f t="shared" ca="1" si="537"/>
        <v>0.28742032957267472</v>
      </c>
      <c r="H5746" t="str">
        <f t="shared" ca="1" si="538"/>
        <v>Oligaemic</v>
      </c>
      <c r="I5746" t="s">
        <v>51</v>
      </c>
      <c r="J5746" t="s">
        <v>28</v>
      </c>
      <c r="K5746" t="s">
        <v>24</v>
      </c>
      <c r="L5746" t="s">
        <v>29</v>
      </c>
      <c r="M5746" t="s">
        <v>72</v>
      </c>
      <c r="N5746" t="s">
        <v>31</v>
      </c>
      <c r="O5746">
        <f t="shared" ca="1" si="534"/>
        <v>0.3643283799420608</v>
      </c>
      <c r="P5746" t="str">
        <f t="shared" ca="1" si="535"/>
        <v>Oligaemic</v>
      </c>
      <c r="Q5746" t="s">
        <v>51</v>
      </c>
      <c r="R5746" t="s">
        <v>32</v>
      </c>
      <c r="S5746" t="s">
        <v>24</v>
      </c>
      <c r="T5746" t="s">
        <v>33</v>
      </c>
      <c r="U5746" t="s">
        <v>24</v>
      </c>
      <c r="V5746" t="s">
        <v>34</v>
      </c>
      <c r="W5746" t="s">
        <v>35</v>
      </c>
      <c r="X5746" t="s">
        <v>27</v>
      </c>
      <c r="Y5746">
        <f t="shared" ca="1" si="539"/>
        <v>0.98590438056424068</v>
      </c>
      <c r="Z5746" t="str">
        <f t="shared" ca="1" si="536"/>
        <v>Low</v>
      </c>
      <c r="AA5746" t="s">
        <v>48</v>
      </c>
      <c r="AB5746" t="s">
        <v>24</v>
      </c>
    </row>
    <row r="5747" spans="1:28" x14ac:dyDescent="0.3">
      <c r="A5747" t="s">
        <v>11546</v>
      </c>
      <c r="B5747" t="s">
        <v>11547</v>
      </c>
      <c r="C5747" t="s">
        <v>24</v>
      </c>
      <c r="D5747" t="s">
        <v>25</v>
      </c>
      <c r="E5747" t="s">
        <v>38</v>
      </c>
      <c r="F5747" t="s">
        <v>27</v>
      </c>
      <c r="G5747">
        <f t="shared" ca="1" si="537"/>
        <v>0.65293979121670354</v>
      </c>
      <c r="H5747" t="str">
        <f t="shared" ca="1" si="538"/>
        <v>Oligaemic</v>
      </c>
      <c r="I5747" t="s">
        <v>51</v>
      </c>
      <c r="J5747" t="s">
        <v>24</v>
      </c>
      <c r="K5747" t="s">
        <v>24</v>
      </c>
      <c r="L5747" t="s">
        <v>29</v>
      </c>
      <c r="M5747" t="s">
        <v>29</v>
      </c>
      <c r="N5747" t="s">
        <v>31</v>
      </c>
      <c r="O5747">
        <f t="shared" ca="1" si="534"/>
        <v>0.59369702634815735</v>
      </c>
      <c r="P5747" t="str">
        <f t="shared" ca="1" si="535"/>
        <v>Oligaemic</v>
      </c>
      <c r="Q5747" t="s">
        <v>51</v>
      </c>
      <c r="R5747" t="s">
        <v>32</v>
      </c>
      <c r="S5747" t="s">
        <v>24</v>
      </c>
      <c r="T5747" t="s">
        <v>33</v>
      </c>
      <c r="U5747" t="s">
        <v>24</v>
      </c>
      <c r="V5747" t="s">
        <v>42</v>
      </c>
      <c r="W5747" t="s">
        <v>43</v>
      </c>
      <c r="X5747" t="s">
        <v>27</v>
      </c>
      <c r="Y5747">
        <f t="shared" ca="1" si="539"/>
        <v>0.44182562754806765</v>
      </c>
      <c r="Z5747" t="str">
        <f t="shared" ca="1" si="536"/>
        <v>High</v>
      </c>
      <c r="AA5747" t="s">
        <v>63</v>
      </c>
      <c r="AB5747" t="s">
        <v>24</v>
      </c>
    </row>
    <row r="5748" spans="1:28" x14ac:dyDescent="0.3">
      <c r="A5748" t="s">
        <v>11548</v>
      </c>
      <c r="B5748" t="s">
        <v>11549</v>
      </c>
      <c r="C5748" t="s">
        <v>24</v>
      </c>
      <c r="D5748" t="s">
        <v>25</v>
      </c>
      <c r="E5748" t="s">
        <v>26</v>
      </c>
      <c r="F5748" t="s">
        <v>27</v>
      </c>
      <c r="G5748">
        <f t="shared" ca="1" si="537"/>
        <v>0.99976277925329848</v>
      </c>
      <c r="H5748" t="str">
        <f t="shared" ca="1" si="538"/>
        <v>Normal</v>
      </c>
      <c r="I5748" t="s">
        <v>27</v>
      </c>
      <c r="J5748" t="s">
        <v>24</v>
      </c>
      <c r="K5748" t="s">
        <v>24</v>
      </c>
      <c r="L5748" t="s">
        <v>30</v>
      </c>
      <c r="M5748" t="s">
        <v>29</v>
      </c>
      <c r="N5748" t="s">
        <v>31</v>
      </c>
      <c r="O5748">
        <f t="shared" ca="1" si="534"/>
        <v>0.46966872762685563</v>
      </c>
      <c r="P5748" t="str">
        <f t="shared" ca="1" si="535"/>
        <v>Normal</v>
      </c>
      <c r="Q5748" t="s">
        <v>27</v>
      </c>
      <c r="R5748" t="s">
        <v>47</v>
      </c>
      <c r="S5748" t="s">
        <v>24</v>
      </c>
      <c r="T5748" t="s">
        <v>33</v>
      </c>
      <c r="U5748" t="s">
        <v>24</v>
      </c>
      <c r="V5748" t="s">
        <v>34</v>
      </c>
      <c r="W5748" t="s">
        <v>43</v>
      </c>
      <c r="X5748" t="s">
        <v>87</v>
      </c>
      <c r="Y5748">
        <f t="shared" ca="1" si="539"/>
        <v>0.55207060788116435</v>
      </c>
      <c r="Z5748" t="str">
        <f t="shared" ca="1" si="536"/>
        <v>High</v>
      </c>
      <c r="AA5748" t="s">
        <v>63</v>
      </c>
      <c r="AB5748" t="s">
        <v>24</v>
      </c>
    </row>
    <row r="5749" spans="1:28" x14ac:dyDescent="0.3">
      <c r="A5749" t="s">
        <v>11550</v>
      </c>
      <c r="B5749" t="s">
        <v>11551</v>
      </c>
      <c r="C5749" t="s">
        <v>24</v>
      </c>
      <c r="D5749" t="s">
        <v>25</v>
      </c>
      <c r="E5749" t="s">
        <v>26</v>
      </c>
      <c r="F5749" t="s">
        <v>27</v>
      </c>
      <c r="G5749">
        <f t="shared" ca="1" si="537"/>
        <v>0.45841520272172798</v>
      </c>
      <c r="H5749" t="str">
        <f t="shared" ca="1" si="538"/>
        <v>Normal</v>
      </c>
      <c r="I5749" t="s">
        <v>27</v>
      </c>
      <c r="J5749" t="s">
        <v>24</v>
      </c>
      <c r="K5749" t="s">
        <v>24</v>
      </c>
      <c r="L5749" t="s">
        <v>30</v>
      </c>
      <c r="M5749" t="s">
        <v>29</v>
      </c>
      <c r="N5749" t="s">
        <v>31</v>
      </c>
      <c r="O5749">
        <f t="shared" ca="1" si="534"/>
        <v>0.56801903523971509</v>
      </c>
      <c r="P5749" t="str">
        <f t="shared" ca="1" si="535"/>
        <v>Oligaemic</v>
      </c>
      <c r="Q5749" t="s">
        <v>51</v>
      </c>
      <c r="R5749" t="s">
        <v>41</v>
      </c>
      <c r="S5749" t="s">
        <v>24</v>
      </c>
      <c r="T5749" t="s">
        <v>33</v>
      </c>
      <c r="U5749" t="s">
        <v>24</v>
      </c>
      <c r="V5749" t="s">
        <v>34</v>
      </c>
      <c r="W5749" t="s">
        <v>43</v>
      </c>
      <c r="X5749" t="s">
        <v>27</v>
      </c>
      <c r="Y5749">
        <f t="shared" ca="1" si="539"/>
        <v>0.71001376135958183</v>
      </c>
      <c r="Z5749" t="str">
        <f t="shared" ca="1" si="536"/>
        <v>High</v>
      </c>
      <c r="AA5749" t="s">
        <v>63</v>
      </c>
      <c r="AB5749" t="s">
        <v>28</v>
      </c>
    </row>
    <row r="5750" spans="1:28" x14ac:dyDescent="0.3">
      <c r="A5750" t="s">
        <v>11552</v>
      </c>
      <c r="B5750" t="s">
        <v>11553</v>
      </c>
      <c r="C5750" t="s">
        <v>24</v>
      </c>
      <c r="D5750" t="s">
        <v>25</v>
      </c>
      <c r="E5750" t="s">
        <v>26</v>
      </c>
      <c r="F5750" t="s">
        <v>27</v>
      </c>
      <c r="G5750">
        <f t="shared" ca="1" si="537"/>
        <v>7.9536557847479705E-2</v>
      </c>
      <c r="H5750" t="str">
        <f t="shared" ca="1" si="538"/>
        <v>Normal</v>
      </c>
      <c r="I5750" t="s">
        <v>39</v>
      </c>
      <c r="J5750" t="s">
        <v>28</v>
      </c>
      <c r="K5750" t="s">
        <v>24</v>
      </c>
      <c r="L5750" t="s">
        <v>29</v>
      </c>
      <c r="M5750" t="s">
        <v>29</v>
      </c>
      <c r="N5750" t="s">
        <v>31</v>
      </c>
      <c r="O5750">
        <f t="shared" ca="1" si="534"/>
        <v>0.27686260830210352</v>
      </c>
      <c r="P5750" t="str">
        <f t="shared" ca="1" si="535"/>
        <v>Grd_Glass</v>
      </c>
      <c r="Q5750" t="s">
        <v>39</v>
      </c>
      <c r="R5750" t="s">
        <v>41</v>
      </c>
      <c r="S5750" t="s">
        <v>24</v>
      </c>
      <c r="T5750" t="s">
        <v>33</v>
      </c>
      <c r="U5750" t="s">
        <v>24</v>
      </c>
      <c r="V5750" t="s">
        <v>42</v>
      </c>
      <c r="W5750" t="s">
        <v>43</v>
      </c>
      <c r="X5750" t="s">
        <v>82</v>
      </c>
      <c r="Y5750">
        <f t="shared" ca="1" si="539"/>
        <v>0.64579124158056256</v>
      </c>
      <c r="Z5750" t="str">
        <f t="shared" ca="1" si="536"/>
        <v>High</v>
      </c>
      <c r="AA5750" t="s">
        <v>63</v>
      </c>
      <c r="AB5750" t="s">
        <v>28</v>
      </c>
    </row>
    <row r="5751" spans="1:28" x14ac:dyDescent="0.3">
      <c r="A5751" t="s">
        <v>11554</v>
      </c>
      <c r="B5751" t="s">
        <v>11555</v>
      </c>
      <c r="C5751" t="s">
        <v>24</v>
      </c>
      <c r="D5751" t="s">
        <v>25</v>
      </c>
      <c r="E5751" t="s">
        <v>66</v>
      </c>
      <c r="F5751" t="s">
        <v>27</v>
      </c>
      <c r="G5751">
        <f t="shared" ca="1" si="537"/>
        <v>0.32800743027984847</v>
      </c>
      <c r="H5751" t="str">
        <f t="shared" ca="1" si="538"/>
        <v>Asy/Patch</v>
      </c>
      <c r="I5751" t="s">
        <v>46</v>
      </c>
      <c r="J5751" t="s">
        <v>24</v>
      </c>
      <c r="K5751" t="s">
        <v>24</v>
      </c>
      <c r="L5751" t="s">
        <v>29</v>
      </c>
      <c r="M5751" t="s">
        <v>29</v>
      </c>
      <c r="N5751" t="s">
        <v>31</v>
      </c>
      <c r="O5751">
        <f t="shared" ca="1" si="534"/>
        <v>0.77313568256519416</v>
      </c>
      <c r="P5751" t="str">
        <f t="shared" ca="1" si="535"/>
        <v>Asy/Patchy</v>
      </c>
      <c r="Q5751" t="s">
        <v>115</v>
      </c>
      <c r="R5751" t="s">
        <v>41</v>
      </c>
      <c r="S5751" t="s">
        <v>28</v>
      </c>
      <c r="T5751" t="s">
        <v>52</v>
      </c>
      <c r="U5751" t="s">
        <v>24</v>
      </c>
      <c r="V5751" t="s">
        <v>67</v>
      </c>
      <c r="W5751" t="s">
        <v>34</v>
      </c>
      <c r="X5751" t="s">
        <v>27</v>
      </c>
      <c r="Y5751">
        <f t="shared" ca="1" si="539"/>
        <v>0.35925543216791989</v>
      </c>
      <c r="Z5751" t="str">
        <f t="shared" ca="1" si="536"/>
        <v>Normal</v>
      </c>
      <c r="AA5751" t="s">
        <v>27</v>
      </c>
      <c r="AB5751" t="s">
        <v>24</v>
      </c>
    </row>
    <row r="5752" spans="1:28" x14ac:dyDescent="0.3">
      <c r="A5752" t="s">
        <v>11556</v>
      </c>
      <c r="B5752" t="s">
        <v>11557</v>
      </c>
      <c r="C5752" t="s">
        <v>24</v>
      </c>
      <c r="D5752" t="s">
        <v>25</v>
      </c>
      <c r="E5752" t="s">
        <v>26</v>
      </c>
      <c r="F5752" t="s">
        <v>27</v>
      </c>
      <c r="G5752">
        <f t="shared" ca="1" si="537"/>
        <v>0.8335983873694881</v>
      </c>
      <c r="H5752" t="str">
        <f t="shared" ca="1" si="538"/>
        <v>Normal</v>
      </c>
      <c r="I5752" t="s">
        <v>27</v>
      </c>
      <c r="J5752" t="s">
        <v>24</v>
      </c>
      <c r="K5752" t="s">
        <v>24</v>
      </c>
      <c r="L5752" t="s">
        <v>29</v>
      </c>
      <c r="M5752" t="s">
        <v>29</v>
      </c>
      <c r="N5752" t="s">
        <v>40</v>
      </c>
      <c r="O5752">
        <f t="shared" ca="1" si="534"/>
        <v>0.5031758525618486</v>
      </c>
      <c r="P5752" t="str">
        <f t="shared" ca="1" si="535"/>
        <v>Normal</v>
      </c>
      <c r="Q5752" t="s">
        <v>27</v>
      </c>
      <c r="R5752" t="s">
        <v>47</v>
      </c>
      <c r="S5752" t="s">
        <v>24</v>
      </c>
      <c r="T5752" t="s">
        <v>60</v>
      </c>
      <c r="U5752" t="s">
        <v>24</v>
      </c>
      <c r="V5752" t="s">
        <v>42</v>
      </c>
      <c r="W5752" t="s">
        <v>43</v>
      </c>
      <c r="X5752" t="s">
        <v>87</v>
      </c>
      <c r="Y5752">
        <f t="shared" ca="1" si="539"/>
        <v>0.21515181385601845</v>
      </c>
      <c r="Z5752" t="str">
        <f t="shared" ca="1" si="536"/>
        <v>Low</v>
      </c>
      <c r="AA5752" t="s">
        <v>48</v>
      </c>
      <c r="AB5752" t="s">
        <v>24</v>
      </c>
    </row>
    <row r="5753" spans="1:28" x14ac:dyDescent="0.3">
      <c r="A5753" t="s">
        <v>11558</v>
      </c>
      <c r="B5753" t="s">
        <v>11559</v>
      </c>
      <c r="C5753" t="s">
        <v>24</v>
      </c>
      <c r="D5753" t="s">
        <v>25</v>
      </c>
      <c r="E5753" t="s">
        <v>38</v>
      </c>
      <c r="F5753" t="s">
        <v>27</v>
      </c>
      <c r="G5753">
        <f t="shared" ca="1" si="537"/>
        <v>0.65076964732445297</v>
      </c>
      <c r="H5753" t="str">
        <f t="shared" ca="1" si="538"/>
        <v>Plethoric</v>
      </c>
      <c r="I5753" t="s">
        <v>55</v>
      </c>
      <c r="J5753" t="s">
        <v>24</v>
      </c>
      <c r="K5753" t="s">
        <v>24</v>
      </c>
      <c r="L5753" t="s">
        <v>29</v>
      </c>
      <c r="M5753" t="s">
        <v>29</v>
      </c>
      <c r="N5753" t="s">
        <v>40</v>
      </c>
      <c r="O5753">
        <f t="shared" ca="1" si="534"/>
        <v>0.65449566632839273</v>
      </c>
      <c r="P5753" t="str">
        <f t="shared" ca="1" si="535"/>
        <v>Plethoric</v>
      </c>
      <c r="Q5753" t="s">
        <v>55</v>
      </c>
      <c r="R5753" t="s">
        <v>41</v>
      </c>
      <c r="S5753" t="s">
        <v>24</v>
      </c>
      <c r="T5753" t="s">
        <v>52</v>
      </c>
      <c r="U5753" t="s">
        <v>24</v>
      </c>
      <c r="V5753" t="s">
        <v>67</v>
      </c>
      <c r="W5753" t="s">
        <v>35</v>
      </c>
      <c r="X5753" t="s">
        <v>27</v>
      </c>
      <c r="Y5753">
        <f t="shared" ca="1" si="539"/>
        <v>0.1645539026054017</v>
      </c>
      <c r="Z5753" t="str">
        <f t="shared" ca="1" si="536"/>
        <v>Normal</v>
      </c>
      <c r="AA5753" t="s">
        <v>27</v>
      </c>
      <c r="AB5753" t="s">
        <v>24</v>
      </c>
    </row>
    <row r="5754" spans="1:28" x14ac:dyDescent="0.3">
      <c r="A5754" t="s">
        <v>11560</v>
      </c>
      <c r="B5754" t="s">
        <v>11561</v>
      </c>
      <c r="C5754" t="s">
        <v>24</v>
      </c>
      <c r="D5754" t="s">
        <v>25</v>
      </c>
      <c r="E5754" t="s">
        <v>38</v>
      </c>
      <c r="F5754" t="s">
        <v>27</v>
      </c>
      <c r="G5754">
        <f t="shared" ca="1" si="537"/>
        <v>2.4711165855823114E-2</v>
      </c>
      <c r="H5754" t="str">
        <f t="shared" ca="1" si="538"/>
        <v>Normal</v>
      </c>
      <c r="I5754" t="s">
        <v>51</v>
      </c>
      <c r="J5754" t="s">
        <v>24</v>
      </c>
      <c r="K5754" t="s">
        <v>24</v>
      </c>
      <c r="L5754" t="s">
        <v>29</v>
      </c>
      <c r="M5754" t="s">
        <v>30</v>
      </c>
      <c r="N5754" t="s">
        <v>31</v>
      </c>
      <c r="O5754">
        <f t="shared" ca="1" si="534"/>
        <v>0.27511226686738921</v>
      </c>
      <c r="P5754" t="str">
        <f t="shared" ca="1" si="535"/>
        <v>Normal</v>
      </c>
      <c r="Q5754" t="s">
        <v>27</v>
      </c>
      <c r="R5754" t="s">
        <v>32</v>
      </c>
      <c r="S5754" t="s">
        <v>24</v>
      </c>
      <c r="T5754" t="s">
        <v>33</v>
      </c>
      <c r="U5754" t="s">
        <v>24</v>
      </c>
      <c r="V5754" t="s">
        <v>42</v>
      </c>
      <c r="W5754" t="s">
        <v>35</v>
      </c>
      <c r="X5754" t="s">
        <v>27</v>
      </c>
      <c r="Y5754">
        <f t="shared" ca="1" si="539"/>
        <v>0.75325948085944949</v>
      </c>
      <c r="Z5754" t="str">
        <f t="shared" ca="1" si="536"/>
        <v>High</v>
      </c>
      <c r="AA5754" t="s">
        <v>63</v>
      </c>
      <c r="AB5754" t="s">
        <v>24</v>
      </c>
    </row>
    <row r="5755" spans="1:28" x14ac:dyDescent="0.3">
      <c r="A5755" t="s">
        <v>11562</v>
      </c>
      <c r="B5755" t="s">
        <v>11563</v>
      </c>
      <c r="C5755" t="s">
        <v>24</v>
      </c>
      <c r="D5755" t="s">
        <v>25</v>
      </c>
      <c r="E5755" t="s">
        <v>66</v>
      </c>
      <c r="F5755" t="s">
        <v>27</v>
      </c>
      <c r="G5755">
        <f t="shared" ca="1" si="537"/>
        <v>0.38734023165691511</v>
      </c>
      <c r="H5755" t="str">
        <f t="shared" ca="1" si="538"/>
        <v>Normal</v>
      </c>
      <c r="I5755" t="s">
        <v>27</v>
      </c>
      <c r="J5755" t="s">
        <v>28</v>
      </c>
      <c r="K5755" t="s">
        <v>24</v>
      </c>
      <c r="L5755" t="s">
        <v>29</v>
      </c>
      <c r="M5755" t="s">
        <v>30</v>
      </c>
      <c r="N5755" t="s">
        <v>31</v>
      </c>
      <c r="O5755">
        <f t="shared" ca="1" si="534"/>
        <v>0.91989265479668203</v>
      </c>
      <c r="P5755" t="str">
        <f t="shared" ca="1" si="535"/>
        <v>Oligaemic</v>
      </c>
      <c r="Q5755" t="s">
        <v>51</v>
      </c>
      <c r="R5755" t="s">
        <v>32</v>
      </c>
      <c r="S5755" t="s">
        <v>28</v>
      </c>
      <c r="T5755" t="s">
        <v>33</v>
      </c>
      <c r="U5755" t="s">
        <v>24</v>
      </c>
      <c r="V5755" t="s">
        <v>42</v>
      </c>
      <c r="W5755" t="s">
        <v>35</v>
      </c>
      <c r="X5755" t="s">
        <v>27</v>
      </c>
      <c r="Y5755">
        <f t="shared" ca="1" si="539"/>
        <v>0.81204668325541707</v>
      </c>
      <c r="Z5755" t="str">
        <f t="shared" ca="1" si="536"/>
        <v>Low</v>
      </c>
      <c r="AA5755" t="s">
        <v>48</v>
      </c>
      <c r="AB5755" t="s">
        <v>24</v>
      </c>
    </row>
    <row r="5756" spans="1:28" x14ac:dyDescent="0.3">
      <c r="A5756" t="s">
        <v>11564</v>
      </c>
      <c r="B5756" t="s">
        <v>11565</v>
      </c>
      <c r="C5756" t="s">
        <v>24</v>
      </c>
      <c r="D5756" t="s">
        <v>25</v>
      </c>
      <c r="E5756" t="s">
        <v>26</v>
      </c>
      <c r="F5756" t="s">
        <v>63</v>
      </c>
      <c r="G5756">
        <f t="shared" ca="1" si="537"/>
        <v>0.77984853777238849</v>
      </c>
      <c r="H5756" t="str">
        <f t="shared" ca="1" si="538"/>
        <v>Plethoric</v>
      </c>
      <c r="I5756" t="s">
        <v>55</v>
      </c>
      <c r="J5756" t="s">
        <v>24</v>
      </c>
      <c r="K5756" t="s">
        <v>24</v>
      </c>
      <c r="L5756" t="s">
        <v>30</v>
      </c>
      <c r="M5756" t="s">
        <v>29</v>
      </c>
      <c r="N5756" t="s">
        <v>31</v>
      </c>
      <c r="O5756">
        <f t="shared" ca="1" si="534"/>
        <v>0.15531203115649805</v>
      </c>
      <c r="P5756" t="str">
        <f t="shared" ca="1" si="535"/>
        <v>Plethoric</v>
      </c>
      <c r="Q5756" t="s">
        <v>55</v>
      </c>
      <c r="R5756" t="s">
        <v>134</v>
      </c>
      <c r="S5756" t="s">
        <v>24</v>
      </c>
      <c r="T5756" t="s">
        <v>52</v>
      </c>
      <c r="U5756" t="s">
        <v>24</v>
      </c>
      <c r="V5756" t="s">
        <v>34</v>
      </c>
      <c r="W5756" t="s">
        <v>43</v>
      </c>
      <c r="X5756" t="s">
        <v>82</v>
      </c>
      <c r="Y5756">
        <f t="shared" ca="1" si="539"/>
        <v>0.27828929185901818</v>
      </c>
      <c r="Z5756" t="str">
        <f t="shared" ca="1" si="536"/>
        <v>Low</v>
      </c>
      <c r="AA5756" t="s">
        <v>48</v>
      </c>
      <c r="AB5756" t="s">
        <v>24</v>
      </c>
    </row>
    <row r="5757" spans="1:28" x14ac:dyDescent="0.3">
      <c r="A5757" t="s">
        <v>11566</v>
      </c>
      <c r="B5757" t="s">
        <v>11567</v>
      </c>
      <c r="C5757" t="s">
        <v>24</v>
      </c>
      <c r="D5757" t="s">
        <v>25</v>
      </c>
      <c r="E5757" t="s">
        <v>38</v>
      </c>
      <c r="F5757" t="s">
        <v>27</v>
      </c>
      <c r="G5757">
        <f t="shared" ca="1" si="537"/>
        <v>0.5550050885486677</v>
      </c>
      <c r="H5757" t="str">
        <f t="shared" ca="1" si="538"/>
        <v>Oligaemic</v>
      </c>
      <c r="I5757" t="s">
        <v>51</v>
      </c>
      <c r="J5757" t="s">
        <v>24</v>
      </c>
      <c r="K5757" t="s">
        <v>24</v>
      </c>
      <c r="L5757" t="s">
        <v>30</v>
      </c>
      <c r="M5757" t="s">
        <v>30</v>
      </c>
      <c r="N5757" t="s">
        <v>31</v>
      </c>
      <c r="O5757">
        <f t="shared" ca="1" si="534"/>
        <v>0.90134259160088637</v>
      </c>
      <c r="P5757" t="str">
        <f t="shared" ca="1" si="535"/>
        <v>Oligaemic</v>
      </c>
      <c r="Q5757" t="s">
        <v>51</v>
      </c>
      <c r="R5757" t="s">
        <v>41</v>
      </c>
      <c r="S5757" t="s">
        <v>24</v>
      </c>
      <c r="T5757" t="s">
        <v>33</v>
      </c>
      <c r="U5757" t="s">
        <v>24</v>
      </c>
      <c r="V5757" t="s">
        <v>67</v>
      </c>
      <c r="W5757" t="s">
        <v>35</v>
      </c>
      <c r="X5757" t="s">
        <v>27</v>
      </c>
      <c r="Y5757">
        <f t="shared" ca="1" si="539"/>
        <v>0.81334218414758619</v>
      </c>
      <c r="Z5757" t="str">
        <f t="shared" ca="1" si="536"/>
        <v>Low</v>
      </c>
      <c r="AA5757" t="s">
        <v>48</v>
      </c>
      <c r="AB5757" t="s">
        <v>24</v>
      </c>
    </row>
    <row r="5758" spans="1:28" x14ac:dyDescent="0.3">
      <c r="A5758" t="s">
        <v>11568</v>
      </c>
      <c r="B5758" t="s">
        <v>11569</v>
      </c>
      <c r="C5758" t="s">
        <v>24</v>
      </c>
      <c r="D5758" t="s">
        <v>25</v>
      </c>
      <c r="E5758" t="s">
        <v>38</v>
      </c>
      <c r="F5758" t="s">
        <v>27</v>
      </c>
      <c r="G5758">
        <f t="shared" ca="1" si="537"/>
        <v>0.7514968341997238</v>
      </c>
      <c r="H5758" t="str">
        <f t="shared" ca="1" si="538"/>
        <v>Plethoric</v>
      </c>
      <c r="I5758" t="s">
        <v>55</v>
      </c>
      <c r="J5758" t="s">
        <v>24</v>
      </c>
      <c r="K5758" t="s">
        <v>24</v>
      </c>
      <c r="L5758" t="s">
        <v>29</v>
      </c>
      <c r="M5758" t="s">
        <v>30</v>
      </c>
      <c r="N5758" t="s">
        <v>31</v>
      </c>
      <c r="O5758">
        <f t="shared" ca="1" si="534"/>
        <v>9.0279539618696281E-2</v>
      </c>
      <c r="P5758" t="str">
        <f t="shared" ca="1" si="535"/>
        <v>Normal</v>
      </c>
      <c r="Q5758" t="s">
        <v>55</v>
      </c>
      <c r="R5758" t="s">
        <v>32</v>
      </c>
      <c r="S5758" t="s">
        <v>24</v>
      </c>
      <c r="T5758" t="s">
        <v>33</v>
      </c>
      <c r="U5758" t="s">
        <v>24</v>
      </c>
      <c r="V5758" t="s">
        <v>34</v>
      </c>
      <c r="W5758" t="s">
        <v>43</v>
      </c>
      <c r="X5758" t="s">
        <v>27</v>
      </c>
      <c r="Y5758">
        <f t="shared" ca="1" si="539"/>
        <v>0.99401202999389704</v>
      </c>
      <c r="Z5758" t="str">
        <f t="shared" ca="1" si="536"/>
        <v>Low</v>
      </c>
      <c r="AA5758" t="s">
        <v>48</v>
      </c>
      <c r="AB5758" t="s">
        <v>24</v>
      </c>
    </row>
    <row r="5759" spans="1:28" x14ac:dyDescent="0.3">
      <c r="A5759" t="s">
        <v>11570</v>
      </c>
      <c r="B5759" t="s">
        <v>11571</v>
      </c>
      <c r="C5759" t="s">
        <v>24</v>
      </c>
      <c r="D5759" t="s">
        <v>25</v>
      </c>
      <c r="E5759" t="s">
        <v>26</v>
      </c>
      <c r="F5759" t="s">
        <v>27</v>
      </c>
      <c r="G5759">
        <f t="shared" ca="1" si="537"/>
        <v>0.43427879259287416</v>
      </c>
      <c r="H5759" t="str">
        <f t="shared" ca="1" si="538"/>
        <v>Oligaemic</v>
      </c>
      <c r="I5759" t="s">
        <v>51</v>
      </c>
      <c r="J5759" t="s">
        <v>24</v>
      </c>
      <c r="K5759" t="s">
        <v>24</v>
      </c>
      <c r="L5759" t="s">
        <v>30</v>
      </c>
      <c r="M5759" t="s">
        <v>29</v>
      </c>
      <c r="N5759" t="s">
        <v>31</v>
      </c>
      <c r="O5759">
        <f t="shared" ca="1" si="534"/>
        <v>0.34595935313621351</v>
      </c>
      <c r="P5759" t="str">
        <f t="shared" ca="1" si="535"/>
        <v>Normal</v>
      </c>
      <c r="Q5759" t="s">
        <v>27</v>
      </c>
      <c r="R5759" t="s">
        <v>41</v>
      </c>
      <c r="S5759" t="s">
        <v>24</v>
      </c>
      <c r="T5759" t="s">
        <v>33</v>
      </c>
      <c r="U5759" t="s">
        <v>24</v>
      </c>
      <c r="V5759" t="s">
        <v>42</v>
      </c>
      <c r="W5759" t="s">
        <v>43</v>
      </c>
      <c r="X5759" t="s">
        <v>27</v>
      </c>
      <c r="Y5759">
        <f t="shared" ca="1" si="539"/>
        <v>0.60659308925300126</v>
      </c>
      <c r="Z5759" t="str">
        <f t="shared" ca="1" si="536"/>
        <v>High</v>
      </c>
      <c r="AA5759" t="s">
        <v>63</v>
      </c>
      <c r="AB5759" t="s">
        <v>24</v>
      </c>
    </row>
    <row r="5760" spans="1:28" x14ac:dyDescent="0.3">
      <c r="A5760" t="s">
        <v>11572</v>
      </c>
      <c r="B5760" t="s">
        <v>11573</v>
      </c>
      <c r="C5760" t="s">
        <v>24</v>
      </c>
      <c r="D5760" t="s">
        <v>25</v>
      </c>
      <c r="E5760" t="s">
        <v>38</v>
      </c>
      <c r="F5760" t="s">
        <v>27</v>
      </c>
      <c r="G5760">
        <f t="shared" ca="1" si="537"/>
        <v>0.87844951239606939</v>
      </c>
      <c r="H5760" t="str">
        <f t="shared" ca="1" si="538"/>
        <v>Oligaemic</v>
      </c>
      <c r="I5760" t="s">
        <v>51</v>
      </c>
      <c r="J5760" t="s">
        <v>24</v>
      </c>
      <c r="K5760" t="s">
        <v>28</v>
      </c>
      <c r="L5760" t="s">
        <v>30</v>
      </c>
      <c r="M5760" t="s">
        <v>29</v>
      </c>
      <c r="N5760" t="s">
        <v>31</v>
      </c>
      <c r="O5760">
        <f t="shared" ca="1" si="534"/>
        <v>0.64132459628650273</v>
      </c>
      <c r="P5760" t="str">
        <f t="shared" ca="1" si="535"/>
        <v>Oligaemic</v>
      </c>
      <c r="Q5760" t="s">
        <v>51</v>
      </c>
      <c r="R5760" t="s">
        <v>41</v>
      </c>
      <c r="S5760" t="s">
        <v>24</v>
      </c>
      <c r="T5760" t="s">
        <v>33</v>
      </c>
      <c r="U5760" t="s">
        <v>28</v>
      </c>
      <c r="V5760" t="s">
        <v>42</v>
      </c>
      <c r="W5760" t="s">
        <v>43</v>
      </c>
      <c r="X5760" t="s">
        <v>27</v>
      </c>
      <c r="Y5760">
        <f t="shared" ca="1" si="539"/>
        <v>0.64902917912498392</v>
      </c>
      <c r="Z5760" t="str">
        <f t="shared" ca="1" si="536"/>
        <v>Low</v>
      </c>
      <c r="AA5760" t="s">
        <v>48</v>
      </c>
      <c r="AB5760" t="s">
        <v>24</v>
      </c>
    </row>
    <row r="5761" spans="1:28" x14ac:dyDescent="0.3">
      <c r="A5761" t="s">
        <v>11574</v>
      </c>
      <c r="B5761" t="s">
        <v>11575</v>
      </c>
      <c r="C5761" t="s">
        <v>24</v>
      </c>
      <c r="D5761" t="s">
        <v>25</v>
      </c>
      <c r="E5761" t="s">
        <v>26</v>
      </c>
      <c r="F5761" t="s">
        <v>27</v>
      </c>
      <c r="G5761">
        <f t="shared" ca="1" si="537"/>
        <v>0.38537325590128479</v>
      </c>
      <c r="H5761" t="str">
        <f t="shared" ca="1" si="538"/>
        <v>Plethoric</v>
      </c>
      <c r="I5761" t="s">
        <v>55</v>
      </c>
      <c r="J5761" t="s">
        <v>24</v>
      </c>
      <c r="K5761" t="s">
        <v>24</v>
      </c>
      <c r="L5761" t="s">
        <v>29</v>
      </c>
      <c r="M5761" t="s">
        <v>30</v>
      </c>
      <c r="N5761" t="s">
        <v>31</v>
      </c>
      <c r="O5761">
        <f t="shared" ca="1" si="534"/>
        <v>0.5241451659881019</v>
      </c>
      <c r="P5761" t="str">
        <f t="shared" ca="1" si="535"/>
        <v>Plethoric</v>
      </c>
      <c r="Q5761" t="s">
        <v>55</v>
      </c>
      <c r="R5761" t="s">
        <v>41</v>
      </c>
      <c r="S5761" t="s">
        <v>24</v>
      </c>
      <c r="T5761" t="s">
        <v>33</v>
      </c>
      <c r="U5761" t="s">
        <v>24</v>
      </c>
      <c r="V5761" t="s">
        <v>42</v>
      </c>
      <c r="W5761" t="s">
        <v>35</v>
      </c>
      <c r="X5761" t="s">
        <v>27</v>
      </c>
      <c r="Y5761">
        <f t="shared" ca="1" si="539"/>
        <v>0.22284382815126547</v>
      </c>
      <c r="Z5761" t="str">
        <f t="shared" ca="1" si="536"/>
        <v>High</v>
      </c>
      <c r="AA5761" t="s">
        <v>63</v>
      </c>
      <c r="AB5761" t="s">
        <v>24</v>
      </c>
    </row>
    <row r="5762" spans="1:28" x14ac:dyDescent="0.3">
      <c r="A5762" t="s">
        <v>11576</v>
      </c>
      <c r="B5762" t="s">
        <v>11577</v>
      </c>
      <c r="C5762" t="s">
        <v>24</v>
      </c>
      <c r="D5762" t="s">
        <v>25</v>
      </c>
      <c r="E5762" t="s">
        <v>38</v>
      </c>
      <c r="F5762" t="s">
        <v>27</v>
      </c>
      <c r="G5762">
        <f t="shared" ca="1" si="537"/>
        <v>0.34172675435346256</v>
      </c>
      <c r="H5762" t="str">
        <f t="shared" ca="1" si="538"/>
        <v>Oligaemic</v>
      </c>
      <c r="I5762" t="s">
        <v>51</v>
      </c>
      <c r="J5762" t="s">
        <v>24</v>
      </c>
      <c r="K5762" t="s">
        <v>24</v>
      </c>
      <c r="L5762" t="s">
        <v>30</v>
      </c>
      <c r="M5762" t="s">
        <v>30</v>
      </c>
      <c r="N5762" t="s">
        <v>31</v>
      </c>
      <c r="O5762">
        <f t="shared" ca="1" si="534"/>
        <v>0.4167716761479664</v>
      </c>
      <c r="P5762" t="str">
        <f t="shared" ca="1" si="535"/>
        <v>Oligaemic</v>
      </c>
      <c r="Q5762" t="s">
        <v>51</v>
      </c>
      <c r="R5762" t="s">
        <v>47</v>
      </c>
      <c r="S5762" t="s">
        <v>28</v>
      </c>
      <c r="T5762" t="s">
        <v>33</v>
      </c>
      <c r="U5762" t="s">
        <v>24</v>
      </c>
      <c r="V5762" t="s">
        <v>42</v>
      </c>
      <c r="W5762" t="s">
        <v>43</v>
      </c>
      <c r="X5762" t="s">
        <v>27</v>
      </c>
      <c r="Y5762">
        <f t="shared" ca="1" si="539"/>
        <v>0.5336626983859607</v>
      </c>
      <c r="Z5762" t="str">
        <f t="shared" ca="1" si="536"/>
        <v>Low</v>
      </c>
      <c r="AA5762" t="s">
        <v>48</v>
      </c>
      <c r="AB5762" t="s">
        <v>24</v>
      </c>
    </row>
    <row r="5763" spans="1:28" x14ac:dyDescent="0.3">
      <c r="A5763" t="s">
        <v>11578</v>
      </c>
      <c r="B5763" t="s">
        <v>11579</v>
      </c>
      <c r="C5763" t="s">
        <v>24</v>
      </c>
      <c r="D5763" t="s">
        <v>25</v>
      </c>
      <c r="E5763" t="s">
        <v>38</v>
      </c>
      <c r="F5763" t="s">
        <v>27</v>
      </c>
      <c r="G5763">
        <f t="shared" ca="1" si="537"/>
        <v>0.82426376248103406</v>
      </c>
      <c r="H5763" t="str">
        <f t="shared" ca="1" si="538"/>
        <v>Normal</v>
      </c>
      <c r="I5763" t="s">
        <v>27</v>
      </c>
      <c r="J5763" t="s">
        <v>24</v>
      </c>
      <c r="K5763" t="s">
        <v>28</v>
      </c>
      <c r="L5763" t="s">
        <v>29</v>
      </c>
      <c r="M5763" t="s">
        <v>30</v>
      </c>
      <c r="N5763" t="s">
        <v>31</v>
      </c>
      <c r="O5763">
        <f t="shared" ref="O5763:O5826" ca="1" si="540">RAND()</f>
        <v>0.28757483449726318</v>
      </c>
      <c r="P5763" t="str">
        <f t="shared" ref="P5763:P5826" ca="1" si="541">IF(O5763&lt;=P$1,IF(O5763&lt;=S$11258,Q$11258,IF(O5763&lt;=S$11259,Q$11259,IF(O5763&lt;=S$11260,Q$11260,IF(O5763&lt;=S$11261,Q$11261,IF(O5763&lt;=S$11262,Q$11262))))),Q5763)</f>
        <v>Plethoric</v>
      </c>
      <c r="Q5763" t="s">
        <v>55</v>
      </c>
      <c r="R5763" t="s">
        <v>47</v>
      </c>
      <c r="S5763" t="s">
        <v>24</v>
      </c>
      <c r="T5763" t="s">
        <v>33</v>
      </c>
      <c r="U5763" t="s">
        <v>24</v>
      </c>
      <c r="V5763" t="s">
        <v>42</v>
      </c>
      <c r="W5763" t="s">
        <v>43</v>
      </c>
      <c r="X5763" t="s">
        <v>27</v>
      </c>
      <c r="Y5763">
        <f t="shared" ca="1" si="539"/>
        <v>0.29123072059118915</v>
      </c>
      <c r="Z5763" t="str">
        <f t="shared" ref="Z5763:Z5826" ca="1" si="542">IF(Y5763&lt;=Z$1,IF(Y5763&lt;=AC$11258,AA$11258,IF(Y5763&lt;=AC$11259,AA$11259,IF(Y5763&lt;=AC$11260,AA$11260,IF(Y5763&lt;=AC$11261,AA$11261,IF(Y5763&lt;=AC$11262,AA$11262))))),AA5763)</f>
        <v>High</v>
      </c>
      <c r="AA5763" t="s">
        <v>63</v>
      </c>
      <c r="AB5763" t="s">
        <v>24</v>
      </c>
    </row>
    <row r="5764" spans="1:28" x14ac:dyDescent="0.3">
      <c r="A5764" t="s">
        <v>11580</v>
      </c>
      <c r="B5764" t="s">
        <v>11581</v>
      </c>
      <c r="C5764" t="s">
        <v>24</v>
      </c>
      <c r="D5764" t="s">
        <v>25</v>
      </c>
      <c r="E5764" t="s">
        <v>26</v>
      </c>
      <c r="F5764" t="s">
        <v>27</v>
      </c>
      <c r="G5764">
        <f t="shared" ref="G5764:G5827" ca="1" si="543">RAND()</f>
        <v>0.4820939665922217</v>
      </c>
      <c r="H5764" t="str">
        <f t="shared" ref="H5764:H5827" ca="1" si="544">IF(G5764&lt;=H$1,IF(G5764&lt;=K$11258,I$11258,IF(G5764&lt;=K$11259,I$11259,IF(G5764&lt;=K$11260,I$11260,IF(G5764&lt;=K$11261,I$11261,IF(G5764&lt;=K$11262,I$11262))))),I5764)</f>
        <v>Oligaemic</v>
      </c>
      <c r="I5764" t="s">
        <v>51</v>
      </c>
      <c r="J5764" t="s">
        <v>24</v>
      </c>
      <c r="K5764" t="s">
        <v>24</v>
      </c>
      <c r="L5764" t="s">
        <v>29</v>
      </c>
      <c r="M5764" t="s">
        <v>30</v>
      </c>
      <c r="N5764" t="s">
        <v>31</v>
      </c>
      <c r="O5764">
        <f t="shared" ca="1" si="540"/>
        <v>0.86814066793055722</v>
      </c>
      <c r="P5764" t="str">
        <f t="shared" ca="1" si="541"/>
        <v>Oligaemic</v>
      </c>
      <c r="Q5764" t="s">
        <v>51</v>
      </c>
      <c r="R5764" t="s">
        <v>41</v>
      </c>
      <c r="S5764" t="s">
        <v>24</v>
      </c>
      <c r="T5764" t="s">
        <v>33</v>
      </c>
      <c r="U5764" t="s">
        <v>24</v>
      </c>
      <c r="V5764" t="s">
        <v>34</v>
      </c>
      <c r="W5764" t="s">
        <v>43</v>
      </c>
      <c r="X5764" t="s">
        <v>27</v>
      </c>
      <c r="Y5764">
        <f t="shared" ref="Y5764:Y5827" ca="1" si="545">RAND()</f>
        <v>0.12714266852654121</v>
      </c>
      <c r="Z5764" t="str">
        <f t="shared" ca="1" si="542"/>
        <v>High</v>
      </c>
      <c r="AA5764" t="s">
        <v>63</v>
      </c>
      <c r="AB5764" t="s">
        <v>24</v>
      </c>
    </row>
    <row r="5765" spans="1:28" x14ac:dyDescent="0.3">
      <c r="A5765" t="s">
        <v>11582</v>
      </c>
      <c r="B5765" t="s">
        <v>11583</v>
      </c>
      <c r="C5765" t="s">
        <v>24</v>
      </c>
      <c r="D5765" t="s">
        <v>25</v>
      </c>
      <c r="E5765" t="s">
        <v>38</v>
      </c>
      <c r="F5765" t="s">
        <v>27</v>
      </c>
      <c r="G5765">
        <f t="shared" ca="1" si="543"/>
        <v>0.47736504305420169</v>
      </c>
      <c r="H5765" t="str">
        <f t="shared" ca="1" si="544"/>
        <v>Oligaemic</v>
      </c>
      <c r="I5765" t="s">
        <v>51</v>
      </c>
      <c r="J5765" t="s">
        <v>24</v>
      </c>
      <c r="K5765" t="s">
        <v>24</v>
      </c>
      <c r="L5765" t="s">
        <v>30</v>
      </c>
      <c r="M5765" t="s">
        <v>30</v>
      </c>
      <c r="N5765" t="s">
        <v>31</v>
      </c>
      <c r="O5765">
        <f t="shared" ca="1" si="540"/>
        <v>1.2820925440159447E-2</v>
      </c>
      <c r="P5765" t="str">
        <f t="shared" ca="1" si="541"/>
        <v>Normal</v>
      </c>
      <c r="Q5765" t="s">
        <v>51</v>
      </c>
      <c r="R5765" t="s">
        <v>32</v>
      </c>
      <c r="S5765" t="s">
        <v>28</v>
      </c>
      <c r="T5765" t="s">
        <v>33</v>
      </c>
      <c r="U5765" t="s">
        <v>24</v>
      </c>
      <c r="V5765" t="s">
        <v>42</v>
      </c>
      <c r="W5765" t="s">
        <v>43</v>
      </c>
      <c r="X5765" t="s">
        <v>27</v>
      </c>
      <c r="Y5765">
        <f t="shared" ca="1" si="545"/>
        <v>0.86268378895493336</v>
      </c>
      <c r="Z5765" t="str">
        <f t="shared" ca="1" si="542"/>
        <v>Low</v>
      </c>
      <c r="AA5765" t="s">
        <v>48</v>
      </c>
      <c r="AB5765" t="s">
        <v>24</v>
      </c>
    </row>
    <row r="5766" spans="1:28" x14ac:dyDescent="0.3">
      <c r="A5766" t="s">
        <v>11584</v>
      </c>
      <c r="B5766" t="s">
        <v>11585</v>
      </c>
      <c r="C5766" t="s">
        <v>24</v>
      </c>
      <c r="D5766" t="s">
        <v>25</v>
      </c>
      <c r="E5766" t="s">
        <v>26</v>
      </c>
      <c r="F5766" t="s">
        <v>27</v>
      </c>
      <c r="G5766">
        <f t="shared" ca="1" si="543"/>
        <v>0.29507047958167543</v>
      </c>
      <c r="H5766" t="str">
        <f t="shared" ca="1" si="544"/>
        <v>Plethoric</v>
      </c>
      <c r="I5766" t="s">
        <v>55</v>
      </c>
      <c r="J5766" t="s">
        <v>24</v>
      </c>
      <c r="K5766" t="s">
        <v>24</v>
      </c>
      <c r="L5766" t="s">
        <v>30</v>
      </c>
      <c r="M5766" t="s">
        <v>30</v>
      </c>
      <c r="N5766" t="s">
        <v>31</v>
      </c>
      <c r="O5766">
        <f t="shared" ca="1" si="540"/>
        <v>0.63334194324005022</v>
      </c>
      <c r="P5766" t="str">
        <f t="shared" ca="1" si="541"/>
        <v>Normal</v>
      </c>
      <c r="Q5766" t="s">
        <v>27</v>
      </c>
      <c r="R5766" t="s">
        <v>41</v>
      </c>
      <c r="S5766" t="s">
        <v>24</v>
      </c>
      <c r="T5766" t="s">
        <v>33</v>
      </c>
      <c r="U5766" t="s">
        <v>24</v>
      </c>
      <c r="V5766" t="s">
        <v>42</v>
      </c>
      <c r="W5766" t="s">
        <v>43</v>
      </c>
      <c r="X5766" t="s">
        <v>87</v>
      </c>
      <c r="Y5766">
        <f t="shared" ca="1" si="545"/>
        <v>0.36225029826635535</v>
      </c>
      <c r="Z5766" t="str">
        <f t="shared" ca="1" si="542"/>
        <v>High</v>
      </c>
      <c r="AA5766" t="s">
        <v>63</v>
      </c>
      <c r="AB5766" t="s">
        <v>24</v>
      </c>
    </row>
    <row r="5767" spans="1:28" x14ac:dyDescent="0.3">
      <c r="A5767" t="s">
        <v>11586</v>
      </c>
      <c r="B5767" t="s">
        <v>11587</v>
      </c>
      <c r="C5767" t="s">
        <v>24</v>
      </c>
      <c r="D5767" t="s">
        <v>25</v>
      </c>
      <c r="E5767" t="s">
        <v>38</v>
      </c>
      <c r="F5767" t="s">
        <v>27</v>
      </c>
      <c r="G5767">
        <f t="shared" ca="1" si="543"/>
        <v>0.67181373320905113</v>
      </c>
      <c r="H5767" t="str">
        <f t="shared" ca="1" si="544"/>
        <v>Oligaemic</v>
      </c>
      <c r="I5767" t="s">
        <v>51</v>
      </c>
      <c r="J5767" t="s">
        <v>24</v>
      </c>
      <c r="K5767" t="s">
        <v>24</v>
      </c>
      <c r="L5767" t="s">
        <v>30</v>
      </c>
      <c r="M5767" t="s">
        <v>29</v>
      </c>
      <c r="N5767" t="s">
        <v>31</v>
      </c>
      <c r="O5767">
        <f t="shared" ca="1" si="540"/>
        <v>0.58813837116280765</v>
      </c>
      <c r="P5767" t="str">
        <f t="shared" ca="1" si="541"/>
        <v>Oligaemic</v>
      </c>
      <c r="Q5767" t="s">
        <v>51</v>
      </c>
      <c r="R5767" t="s">
        <v>41</v>
      </c>
      <c r="S5767" t="s">
        <v>24</v>
      </c>
      <c r="T5767" t="s">
        <v>33</v>
      </c>
      <c r="U5767" t="s">
        <v>24</v>
      </c>
      <c r="V5767" t="s">
        <v>67</v>
      </c>
      <c r="W5767" t="s">
        <v>35</v>
      </c>
      <c r="X5767" t="s">
        <v>27</v>
      </c>
      <c r="Y5767">
        <f t="shared" ca="1" si="545"/>
        <v>0.64041717536770504</v>
      </c>
      <c r="Z5767" t="str">
        <f t="shared" ca="1" si="542"/>
        <v>Low</v>
      </c>
      <c r="AA5767" t="s">
        <v>48</v>
      </c>
      <c r="AB5767" t="s">
        <v>24</v>
      </c>
    </row>
    <row r="5768" spans="1:28" x14ac:dyDescent="0.3">
      <c r="A5768" t="s">
        <v>11588</v>
      </c>
      <c r="B5768" t="s">
        <v>11589</v>
      </c>
      <c r="C5768" t="s">
        <v>24</v>
      </c>
      <c r="D5768" t="s">
        <v>25</v>
      </c>
      <c r="E5768" t="s">
        <v>38</v>
      </c>
      <c r="F5768" t="s">
        <v>63</v>
      </c>
      <c r="G5768">
        <f t="shared" ca="1" si="543"/>
        <v>0.16307122385964379</v>
      </c>
      <c r="H5768" t="str">
        <f t="shared" ca="1" si="544"/>
        <v>Normal</v>
      </c>
      <c r="I5768" t="s">
        <v>27</v>
      </c>
      <c r="J5768" t="s">
        <v>24</v>
      </c>
      <c r="K5768" t="s">
        <v>24</v>
      </c>
      <c r="L5768" t="s">
        <v>30</v>
      </c>
      <c r="M5768" t="s">
        <v>30</v>
      </c>
      <c r="N5768" t="s">
        <v>31</v>
      </c>
      <c r="O5768">
        <f t="shared" ca="1" si="540"/>
        <v>0.66311943777032922</v>
      </c>
      <c r="P5768" t="str">
        <f t="shared" ca="1" si="541"/>
        <v>Normal</v>
      </c>
      <c r="Q5768" t="s">
        <v>27</v>
      </c>
      <c r="R5768" t="s">
        <v>32</v>
      </c>
      <c r="S5768" t="s">
        <v>24</v>
      </c>
      <c r="T5768" t="s">
        <v>52</v>
      </c>
      <c r="U5768" t="s">
        <v>24</v>
      </c>
      <c r="V5768" t="s">
        <v>34</v>
      </c>
      <c r="W5768" t="s">
        <v>35</v>
      </c>
      <c r="X5768" t="s">
        <v>27</v>
      </c>
      <c r="Y5768">
        <f t="shared" ca="1" si="545"/>
        <v>3.4108745628949833E-2</v>
      </c>
      <c r="Z5768" t="str">
        <f t="shared" ca="1" si="542"/>
        <v>Normal</v>
      </c>
      <c r="AA5768" t="s">
        <v>63</v>
      </c>
      <c r="AB5768" t="s">
        <v>24</v>
      </c>
    </row>
    <row r="5769" spans="1:28" x14ac:dyDescent="0.3">
      <c r="A5769" t="s">
        <v>11590</v>
      </c>
      <c r="B5769" t="s">
        <v>11591</v>
      </c>
      <c r="C5769" t="s">
        <v>24</v>
      </c>
      <c r="D5769" t="s">
        <v>25</v>
      </c>
      <c r="E5769" t="s">
        <v>26</v>
      </c>
      <c r="F5769" t="s">
        <v>63</v>
      </c>
      <c r="G5769">
        <f t="shared" ca="1" si="543"/>
        <v>0.77874245962987199</v>
      </c>
      <c r="H5769" t="str">
        <f t="shared" ca="1" si="544"/>
        <v>Oligaemic</v>
      </c>
      <c r="I5769" t="s">
        <v>51</v>
      </c>
      <c r="J5769" t="s">
        <v>28</v>
      </c>
      <c r="K5769" t="s">
        <v>24</v>
      </c>
      <c r="L5769" t="s">
        <v>30</v>
      </c>
      <c r="M5769" t="s">
        <v>29</v>
      </c>
      <c r="N5769" t="s">
        <v>40</v>
      </c>
      <c r="O5769">
        <f t="shared" ca="1" si="540"/>
        <v>0.70477914329214542</v>
      </c>
      <c r="P5769" t="str">
        <f t="shared" ca="1" si="541"/>
        <v>Asy/Patchy</v>
      </c>
      <c r="Q5769" t="s">
        <v>115</v>
      </c>
      <c r="R5769" t="s">
        <v>112</v>
      </c>
      <c r="S5769" t="s">
        <v>24</v>
      </c>
      <c r="T5769" t="s">
        <v>33</v>
      </c>
      <c r="U5769" t="s">
        <v>24</v>
      </c>
      <c r="V5769" t="s">
        <v>42</v>
      </c>
      <c r="W5769" t="s">
        <v>43</v>
      </c>
      <c r="X5769" t="s">
        <v>27</v>
      </c>
      <c r="Y5769">
        <f t="shared" ca="1" si="545"/>
        <v>0.25941904197865939</v>
      </c>
      <c r="Z5769" t="str">
        <f t="shared" ca="1" si="542"/>
        <v>Low</v>
      </c>
      <c r="AA5769" t="s">
        <v>48</v>
      </c>
      <c r="AB5769" t="s">
        <v>24</v>
      </c>
    </row>
    <row r="5770" spans="1:28" x14ac:dyDescent="0.3">
      <c r="A5770" t="s">
        <v>11592</v>
      </c>
      <c r="B5770" t="s">
        <v>11593</v>
      </c>
      <c r="C5770" t="s">
        <v>24</v>
      </c>
      <c r="D5770" t="s">
        <v>25</v>
      </c>
      <c r="E5770" t="s">
        <v>26</v>
      </c>
      <c r="F5770" t="s">
        <v>27</v>
      </c>
      <c r="G5770">
        <f t="shared" ca="1" si="543"/>
        <v>9.9696709691977303E-2</v>
      </c>
      <c r="H5770" t="str">
        <f t="shared" ca="1" si="544"/>
        <v>Normal</v>
      </c>
      <c r="I5770" t="s">
        <v>27</v>
      </c>
      <c r="J5770" t="s">
        <v>24</v>
      </c>
      <c r="K5770" t="s">
        <v>24</v>
      </c>
      <c r="L5770" t="s">
        <v>30</v>
      </c>
      <c r="M5770" t="s">
        <v>29</v>
      </c>
      <c r="N5770" t="s">
        <v>31</v>
      </c>
      <c r="O5770">
        <f t="shared" ca="1" si="540"/>
        <v>0.99869348170550376</v>
      </c>
      <c r="P5770" t="str">
        <f t="shared" ca="1" si="541"/>
        <v>Plethoric</v>
      </c>
      <c r="Q5770" t="s">
        <v>55</v>
      </c>
      <c r="R5770" t="s">
        <v>41</v>
      </c>
      <c r="S5770" t="s">
        <v>28</v>
      </c>
      <c r="T5770" t="s">
        <v>33</v>
      </c>
      <c r="U5770" t="s">
        <v>24</v>
      </c>
      <c r="V5770" t="s">
        <v>34</v>
      </c>
      <c r="W5770" t="s">
        <v>35</v>
      </c>
      <c r="X5770" t="s">
        <v>27</v>
      </c>
      <c r="Y5770">
        <f t="shared" ca="1" si="545"/>
        <v>0.94846945506838976</v>
      </c>
      <c r="Z5770" t="str">
        <f t="shared" ca="1" si="542"/>
        <v>High</v>
      </c>
      <c r="AA5770" t="s">
        <v>63</v>
      </c>
      <c r="AB5770" t="s">
        <v>24</v>
      </c>
    </row>
    <row r="5771" spans="1:28" x14ac:dyDescent="0.3">
      <c r="A5771" t="s">
        <v>11594</v>
      </c>
      <c r="B5771" t="s">
        <v>11595</v>
      </c>
      <c r="C5771" t="s">
        <v>24</v>
      </c>
      <c r="D5771" t="s">
        <v>25</v>
      </c>
      <c r="E5771" t="s">
        <v>38</v>
      </c>
      <c r="F5771" t="s">
        <v>63</v>
      </c>
      <c r="G5771">
        <f t="shared" ca="1" si="543"/>
        <v>0.74301430401704627</v>
      </c>
      <c r="H5771" t="str">
        <f t="shared" ca="1" si="544"/>
        <v>Oligaemic</v>
      </c>
      <c r="I5771" t="s">
        <v>51</v>
      </c>
      <c r="J5771" t="s">
        <v>24</v>
      </c>
      <c r="K5771" t="s">
        <v>24</v>
      </c>
      <c r="L5771" t="s">
        <v>72</v>
      </c>
      <c r="M5771" t="s">
        <v>72</v>
      </c>
      <c r="N5771" t="s">
        <v>40</v>
      </c>
      <c r="O5771">
        <f t="shared" ca="1" si="540"/>
        <v>0.85083962509049715</v>
      </c>
      <c r="P5771" t="str">
        <f t="shared" ca="1" si="541"/>
        <v>Normal</v>
      </c>
      <c r="Q5771" t="s">
        <v>27</v>
      </c>
      <c r="R5771" t="s">
        <v>47</v>
      </c>
      <c r="S5771" t="s">
        <v>24</v>
      </c>
      <c r="T5771" t="s">
        <v>52</v>
      </c>
      <c r="U5771" t="s">
        <v>28</v>
      </c>
      <c r="V5771" t="s">
        <v>42</v>
      </c>
      <c r="W5771" t="s">
        <v>43</v>
      </c>
      <c r="X5771" t="s">
        <v>27</v>
      </c>
      <c r="Y5771">
        <f t="shared" ca="1" si="545"/>
        <v>0.19799280870392755</v>
      </c>
      <c r="Z5771" t="str">
        <f t="shared" ca="1" si="542"/>
        <v>Low</v>
      </c>
      <c r="AA5771" t="s">
        <v>48</v>
      </c>
      <c r="AB5771" t="s">
        <v>28</v>
      </c>
    </row>
    <row r="5772" spans="1:28" x14ac:dyDescent="0.3">
      <c r="A5772" t="s">
        <v>11596</v>
      </c>
      <c r="B5772" t="s">
        <v>11597</v>
      </c>
      <c r="C5772" t="s">
        <v>24</v>
      </c>
      <c r="D5772" t="s">
        <v>25</v>
      </c>
      <c r="E5772" t="s">
        <v>26</v>
      </c>
      <c r="F5772" t="s">
        <v>63</v>
      </c>
      <c r="G5772">
        <f t="shared" ca="1" si="543"/>
        <v>0.11198813498191751</v>
      </c>
      <c r="H5772" t="str">
        <f t="shared" ca="1" si="544"/>
        <v>Normal</v>
      </c>
      <c r="I5772" t="s">
        <v>27</v>
      </c>
      <c r="J5772" t="s">
        <v>24</v>
      </c>
      <c r="K5772" t="s">
        <v>28</v>
      </c>
      <c r="L5772" t="s">
        <v>72</v>
      </c>
      <c r="M5772" t="s">
        <v>29</v>
      </c>
      <c r="N5772" t="s">
        <v>31</v>
      </c>
      <c r="O5772">
        <f t="shared" ca="1" si="540"/>
        <v>0.95013962553827636</v>
      </c>
      <c r="P5772" t="str">
        <f t="shared" ca="1" si="541"/>
        <v>Normal</v>
      </c>
      <c r="Q5772" t="s">
        <v>27</v>
      </c>
      <c r="R5772" t="s">
        <v>137</v>
      </c>
      <c r="S5772" t="s">
        <v>24</v>
      </c>
      <c r="T5772" t="s">
        <v>33</v>
      </c>
      <c r="U5772" t="s">
        <v>24</v>
      </c>
      <c r="V5772" t="s">
        <v>42</v>
      </c>
      <c r="W5772" t="s">
        <v>43</v>
      </c>
      <c r="X5772" t="s">
        <v>27</v>
      </c>
      <c r="Y5772">
        <f t="shared" ca="1" si="545"/>
        <v>3.7928916698534043E-2</v>
      </c>
      <c r="Z5772" t="str">
        <f t="shared" ca="1" si="542"/>
        <v>Normal</v>
      </c>
      <c r="AA5772" t="s">
        <v>63</v>
      </c>
      <c r="AB5772" t="s">
        <v>24</v>
      </c>
    </row>
    <row r="5773" spans="1:28" x14ac:dyDescent="0.3">
      <c r="A5773" t="s">
        <v>11598</v>
      </c>
      <c r="B5773" t="s">
        <v>11599</v>
      </c>
      <c r="C5773" t="s">
        <v>24</v>
      </c>
      <c r="D5773" t="s">
        <v>25</v>
      </c>
      <c r="E5773" t="s">
        <v>38</v>
      </c>
      <c r="F5773" t="s">
        <v>27</v>
      </c>
      <c r="G5773">
        <f t="shared" ca="1" si="543"/>
        <v>0.34815995271479516</v>
      </c>
      <c r="H5773" t="str">
        <f t="shared" ca="1" si="544"/>
        <v>Oligaemic</v>
      </c>
      <c r="I5773" t="s">
        <v>51</v>
      </c>
      <c r="J5773" t="s">
        <v>24</v>
      </c>
      <c r="K5773" t="s">
        <v>24</v>
      </c>
      <c r="L5773" t="s">
        <v>30</v>
      </c>
      <c r="M5773" t="s">
        <v>72</v>
      </c>
      <c r="N5773" t="s">
        <v>31</v>
      </c>
      <c r="O5773">
        <f t="shared" ca="1" si="540"/>
        <v>0.33423855334371055</v>
      </c>
      <c r="P5773" t="str">
        <f t="shared" ca="1" si="541"/>
        <v>Oligaemic</v>
      </c>
      <c r="Q5773" t="s">
        <v>51</v>
      </c>
      <c r="R5773" t="s">
        <v>32</v>
      </c>
      <c r="S5773" t="s">
        <v>24</v>
      </c>
      <c r="T5773" t="s">
        <v>52</v>
      </c>
      <c r="U5773" t="s">
        <v>24</v>
      </c>
      <c r="V5773" t="s">
        <v>34</v>
      </c>
      <c r="W5773" t="s">
        <v>43</v>
      </c>
      <c r="X5773" t="s">
        <v>27</v>
      </c>
      <c r="Y5773">
        <f t="shared" ca="1" si="545"/>
        <v>0.73023653655306087</v>
      </c>
      <c r="Z5773" t="str">
        <f t="shared" ca="1" si="542"/>
        <v>Normal</v>
      </c>
      <c r="AA5773" t="s">
        <v>27</v>
      </c>
      <c r="AB5773" t="s">
        <v>24</v>
      </c>
    </row>
    <row r="5774" spans="1:28" x14ac:dyDescent="0.3">
      <c r="A5774" t="s">
        <v>11600</v>
      </c>
      <c r="B5774" t="s">
        <v>11601</v>
      </c>
      <c r="C5774" t="s">
        <v>24</v>
      </c>
      <c r="D5774" t="s">
        <v>25</v>
      </c>
      <c r="E5774" t="s">
        <v>26</v>
      </c>
      <c r="F5774" t="s">
        <v>27</v>
      </c>
      <c r="G5774">
        <f t="shared" ca="1" si="543"/>
        <v>0.21344639502424256</v>
      </c>
      <c r="H5774" t="str">
        <f t="shared" ca="1" si="544"/>
        <v>Plethoric</v>
      </c>
      <c r="I5774" t="s">
        <v>55</v>
      </c>
      <c r="J5774" t="s">
        <v>24</v>
      </c>
      <c r="K5774" t="s">
        <v>24</v>
      </c>
      <c r="L5774" t="s">
        <v>29</v>
      </c>
      <c r="M5774" t="s">
        <v>30</v>
      </c>
      <c r="N5774" t="s">
        <v>31</v>
      </c>
      <c r="O5774">
        <f t="shared" ca="1" si="540"/>
        <v>0.43742205076363394</v>
      </c>
      <c r="P5774" t="str">
        <f t="shared" ca="1" si="541"/>
        <v>Grd_Glass</v>
      </c>
      <c r="Q5774" t="s">
        <v>39</v>
      </c>
      <c r="R5774" t="s">
        <v>41</v>
      </c>
      <c r="S5774" t="s">
        <v>24</v>
      </c>
      <c r="T5774" t="s">
        <v>33</v>
      </c>
      <c r="U5774" t="s">
        <v>24</v>
      </c>
      <c r="V5774" t="s">
        <v>34</v>
      </c>
      <c r="W5774" t="s">
        <v>35</v>
      </c>
      <c r="X5774" t="s">
        <v>27</v>
      </c>
      <c r="Y5774">
        <f t="shared" ca="1" si="545"/>
        <v>0.57420170354950562</v>
      </c>
      <c r="Z5774" t="str">
        <f t="shared" ca="1" si="542"/>
        <v>High</v>
      </c>
      <c r="AA5774" t="s">
        <v>63</v>
      </c>
      <c r="AB5774" t="s">
        <v>28</v>
      </c>
    </row>
    <row r="5775" spans="1:28" x14ac:dyDescent="0.3">
      <c r="A5775" t="s">
        <v>11602</v>
      </c>
      <c r="B5775" t="s">
        <v>11603</v>
      </c>
      <c r="C5775" t="s">
        <v>24</v>
      </c>
      <c r="D5775" t="s">
        <v>25</v>
      </c>
      <c r="E5775" t="s">
        <v>26</v>
      </c>
      <c r="F5775" t="s">
        <v>27</v>
      </c>
      <c r="G5775">
        <f t="shared" ca="1" si="543"/>
        <v>0.15759502355692523</v>
      </c>
      <c r="H5775" t="str">
        <f t="shared" ca="1" si="544"/>
        <v>Plethoric</v>
      </c>
      <c r="I5775" t="s">
        <v>55</v>
      </c>
      <c r="J5775" t="s">
        <v>24</v>
      </c>
      <c r="K5775" t="s">
        <v>24</v>
      </c>
      <c r="L5775" t="s">
        <v>30</v>
      </c>
      <c r="M5775" t="s">
        <v>30</v>
      </c>
      <c r="N5775" t="s">
        <v>31</v>
      </c>
      <c r="O5775">
        <f t="shared" ca="1" si="540"/>
        <v>0.13683748613081703</v>
      </c>
      <c r="P5775" t="str">
        <f t="shared" ca="1" si="541"/>
        <v>Plethoric</v>
      </c>
      <c r="Q5775" t="s">
        <v>55</v>
      </c>
      <c r="R5775" t="s">
        <v>47</v>
      </c>
      <c r="S5775" t="s">
        <v>24</v>
      </c>
      <c r="T5775" t="s">
        <v>33</v>
      </c>
      <c r="U5775" t="s">
        <v>24</v>
      </c>
      <c r="V5775" t="s">
        <v>34</v>
      </c>
      <c r="W5775" t="s">
        <v>43</v>
      </c>
      <c r="X5775" t="s">
        <v>87</v>
      </c>
      <c r="Y5775">
        <f t="shared" ca="1" si="545"/>
        <v>0.99109408444059821</v>
      </c>
      <c r="Z5775" t="str">
        <f t="shared" ca="1" si="542"/>
        <v>High</v>
      </c>
      <c r="AA5775" t="s">
        <v>63</v>
      </c>
      <c r="AB5775" t="s">
        <v>24</v>
      </c>
    </row>
    <row r="5776" spans="1:28" x14ac:dyDescent="0.3">
      <c r="A5776" t="s">
        <v>11604</v>
      </c>
      <c r="B5776" t="s">
        <v>11605</v>
      </c>
      <c r="C5776" t="s">
        <v>24</v>
      </c>
      <c r="D5776" t="s">
        <v>25</v>
      </c>
      <c r="E5776" t="s">
        <v>26</v>
      </c>
      <c r="F5776" t="s">
        <v>27</v>
      </c>
      <c r="G5776">
        <f t="shared" ca="1" si="543"/>
        <v>0.95362275112695816</v>
      </c>
      <c r="H5776" t="str">
        <f t="shared" ca="1" si="544"/>
        <v>Plethoric</v>
      </c>
      <c r="I5776" t="s">
        <v>55</v>
      </c>
      <c r="J5776" t="s">
        <v>24</v>
      </c>
      <c r="K5776" t="s">
        <v>24</v>
      </c>
      <c r="L5776" t="s">
        <v>30</v>
      </c>
      <c r="M5776" t="s">
        <v>72</v>
      </c>
      <c r="N5776" t="s">
        <v>40</v>
      </c>
      <c r="O5776">
        <f t="shared" ca="1" si="540"/>
        <v>0.72800363010613167</v>
      </c>
      <c r="P5776" t="str">
        <f t="shared" ca="1" si="541"/>
        <v>Plethoric</v>
      </c>
      <c r="Q5776" t="s">
        <v>55</v>
      </c>
      <c r="R5776" t="s">
        <v>32</v>
      </c>
      <c r="S5776" t="s">
        <v>24</v>
      </c>
      <c r="T5776" t="s">
        <v>33</v>
      </c>
      <c r="U5776" t="s">
        <v>24</v>
      </c>
      <c r="V5776" t="s">
        <v>42</v>
      </c>
      <c r="W5776" t="s">
        <v>35</v>
      </c>
      <c r="X5776" t="s">
        <v>27</v>
      </c>
      <c r="Y5776">
        <f t="shared" ca="1" si="545"/>
        <v>5.7827183752363842E-2</v>
      </c>
      <c r="Z5776" t="str">
        <f t="shared" ca="1" si="542"/>
        <v>Normal</v>
      </c>
      <c r="AA5776" t="s">
        <v>48</v>
      </c>
      <c r="AB5776" t="s">
        <v>24</v>
      </c>
    </row>
    <row r="5777" spans="1:28" x14ac:dyDescent="0.3">
      <c r="A5777" t="s">
        <v>11606</v>
      </c>
      <c r="B5777" t="s">
        <v>11607</v>
      </c>
      <c r="C5777" t="s">
        <v>24</v>
      </c>
      <c r="D5777" t="s">
        <v>25</v>
      </c>
      <c r="E5777" t="s">
        <v>26</v>
      </c>
      <c r="F5777" t="s">
        <v>27</v>
      </c>
      <c r="G5777">
        <f t="shared" ca="1" si="543"/>
        <v>0.20110120531503572</v>
      </c>
      <c r="H5777" t="str">
        <f t="shared" ca="1" si="544"/>
        <v>Plethoric</v>
      </c>
      <c r="I5777" t="s">
        <v>55</v>
      </c>
      <c r="J5777" t="s">
        <v>24</v>
      </c>
      <c r="K5777" t="s">
        <v>24</v>
      </c>
      <c r="L5777" t="s">
        <v>29</v>
      </c>
      <c r="M5777" t="s">
        <v>30</v>
      </c>
      <c r="N5777" t="s">
        <v>31</v>
      </c>
      <c r="O5777">
        <f t="shared" ca="1" si="540"/>
        <v>0.11072142103657645</v>
      </c>
      <c r="P5777" t="str">
        <f t="shared" ca="1" si="541"/>
        <v>Plethoric</v>
      </c>
      <c r="Q5777" t="s">
        <v>55</v>
      </c>
      <c r="R5777" t="s">
        <v>41</v>
      </c>
      <c r="S5777" t="s">
        <v>24</v>
      </c>
      <c r="T5777" t="s">
        <v>33</v>
      </c>
      <c r="U5777" t="s">
        <v>28</v>
      </c>
      <c r="V5777" t="s">
        <v>34</v>
      </c>
      <c r="W5777" t="s">
        <v>35</v>
      </c>
      <c r="X5777" t="s">
        <v>27</v>
      </c>
      <c r="Y5777">
        <f t="shared" ca="1" si="545"/>
        <v>0.35345252854657438</v>
      </c>
      <c r="Z5777" t="str">
        <f t="shared" ca="1" si="542"/>
        <v>Low</v>
      </c>
      <c r="AA5777" t="s">
        <v>48</v>
      </c>
      <c r="AB5777" t="s">
        <v>24</v>
      </c>
    </row>
    <row r="5778" spans="1:28" x14ac:dyDescent="0.3">
      <c r="A5778" t="s">
        <v>11608</v>
      </c>
      <c r="B5778" t="s">
        <v>11609</v>
      </c>
      <c r="C5778" t="s">
        <v>24</v>
      </c>
      <c r="D5778" t="s">
        <v>25</v>
      </c>
      <c r="E5778" t="s">
        <v>26</v>
      </c>
      <c r="F5778" t="s">
        <v>27</v>
      </c>
      <c r="G5778">
        <f t="shared" ca="1" si="543"/>
        <v>0.64345996830072338</v>
      </c>
      <c r="H5778" t="str">
        <f t="shared" ca="1" si="544"/>
        <v>Grd_Glass</v>
      </c>
      <c r="I5778" t="s">
        <v>39</v>
      </c>
      <c r="J5778" t="s">
        <v>24</v>
      </c>
      <c r="K5778" t="s">
        <v>24</v>
      </c>
      <c r="L5778" t="s">
        <v>30</v>
      </c>
      <c r="M5778" t="s">
        <v>30</v>
      </c>
      <c r="N5778" t="s">
        <v>31</v>
      </c>
      <c r="O5778">
        <f t="shared" ca="1" si="540"/>
        <v>0.62225915927266384</v>
      </c>
      <c r="P5778" t="str">
        <f t="shared" ca="1" si="541"/>
        <v>Plethoric</v>
      </c>
      <c r="Q5778" t="s">
        <v>55</v>
      </c>
      <c r="R5778" t="s">
        <v>32</v>
      </c>
      <c r="S5778" t="s">
        <v>24</v>
      </c>
      <c r="T5778" t="s">
        <v>33</v>
      </c>
      <c r="U5778" t="s">
        <v>24</v>
      </c>
      <c r="V5778" t="s">
        <v>34</v>
      </c>
      <c r="W5778" t="s">
        <v>35</v>
      </c>
      <c r="X5778" t="s">
        <v>27</v>
      </c>
      <c r="Y5778">
        <f t="shared" ca="1" si="545"/>
        <v>0.53708653563889386</v>
      </c>
      <c r="Z5778" t="str">
        <f t="shared" ca="1" si="542"/>
        <v>Normal</v>
      </c>
      <c r="AA5778" t="s">
        <v>27</v>
      </c>
      <c r="AB5778" t="s">
        <v>24</v>
      </c>
    </row>
    <row r="5779" spans="1:28" x14ac:dyDescent="0.3">
      <c r="A5779" t="s">
        <v>11610</v>
      </c>
      <c r="B5779" t="s">
        <v>11611</v>
      </c>
      <c r="C5779" t="s">
        <v>24</v>
      </c>
      <c r="D5779" t="s">
        <v>25</v>
      </c>
      <c r="E5779" t="s">
        <v>38</v>
      </c>
      <c r="F5779" t="s">
        <v>63</v>
      </c>
      <c r="G5779">
        <f t="shared" ca="1" si="543"/>
        <v>2.0799205699441381E-2</v>
      </c>
      <c r="H5779" t="str">
        <f t="shared" ca="1" si="544"/>
        <v>Normal</v>
      </c>
      <c r="I5779" t="s">
        <v>39</v>
      </c>
      <c r="J5779" t="s">
        <v>28</v>
      </c>
      <c r="K5779" t="s">
        <v>24</v>
      </c>
      <c r="L5779" t="s">
        <v>29</v>
      </c>
      <c r="M5779" t="s">
        <v>29</v>
      </c>
      <c r="N5779" t="s">
        <v>31</v>
      </c>
      <c r="O5779">
        <f t="shared" ca="1" si="540"/>
        <v>0.75449973890673439</v>
      </c>
      <c r="P5779" t="str">
        <f t="shared" ca="1" si="541"/>
        <v>Asy/Patchy</v>
      </c>
      <c r="Q5779" t="s">
        <v>115</v>
      </c>
      <c r="R5779" t="s">
        <v>137</v>
      </c>
      <c r="S5779" t="s">
        <v>28</v>
      </c>
      <c r="T5779" t="s">
        <v>33</v>
      </c>
      <c r="U5779" t="s">
        <v>24</v>
      </c>
      <c r="V5779" t="s">
        <v>42</v>
      </c>
      <c r="W5779" t="s">
        <v>43</v>
      </c>
      <c r="X5779" t="s">
        <v>87</v>
      </c>
      <c r="Y5779">
        <f t="shared" ca="1" si="545"/>
        <v>0.57786563589036866</v>
      </c>
      <c r="Z5779" t="str">
        <f t="shared" ca="1" si="542"/>
        <v>High</v>
      </c>
      <c r="AA5779" t="s">
        <v>63</v>
      </c>
      <c r="AB5779" t="s">
        <v>28</v>
      </c>
    </row>
    <row r="5780" spans="1:28" x14ac:dyDescent="0.3">
      <c r="A5780" t="s">
        <v>11612</v>
      </c>
      <c r="B5780" t="s">
        <v>11613</v>
      </c>
      <c r="C5780" t="s">
        <v>24</v>
      </c>
      <c r="D5780" t="s">
        <v>25</v>
      </c>
      <c r="E5780" t="s">
        <v>38</v>
      </c>
      <c r="F5780" t="s">
        <v>27</v>
      </c>
      <c r="G5780">
        <f t="shared" ca="1" si="543"/>
        <v>0.60218377535592238</v>
      </c>
      <c r="H5780" t="str">
        <f t="shared" ca="1" si="544"/>
        <v>Oligaemic</v>
      </c>
      <c r="I5780" t="s">
        <v>51</v>
      </c>
      <c r="J5780" t="s">
        <v>24</v>
      </c>
      <c r="K5780" t="s">
        <v>24</v>
      </c>
      <c r="L5780" t="s">
        <v>30</v>
      </c>
      <c r="M5780" t="s">
        <v>30</v>
      </c>
      <c r="N5780" t="s">
        <v>31</v>
      </c>
      <c r="O5780">
        <f t="shared" ca="1" si="540"/>
        <v>0.55706300524499242</v>
      </c>
      <c r="P5780" t="str">
        <f t="shared" ca="1" si="541"/>
        <v>Oligaemic</v>
      </c>
      <c r="Q5780" t="s">
        <v>51</v>
      </c>
      <c r="R5780" t="s">
        <v>47</v>
      </c>
      <c r="S5780" t="s">
        <v>24</v>
      </c>
      <c r="T5780" t="s">
        <v>60</v>
      </c>
      <c r="U5780" t="s">
        <v>28</v>
      </c>
      <c r="V5780" t="s">
        <v>42</v>
      </c>
      <c r="W5780" t="s">
        <v>43</v>
      </c>
      <c r="X5780" t="s">
        <v>27</v>
      </c>
      <c r="Y5780">
        <f t="shared" ca="1" si="545"/>
        <v>0.90423278333782864</v>
      </c>
      <c r="Z5780" t="str">
        <f t="shared" ca="1" si="542"/>
        <v>Low</v>
      </c>
      <c r="AA5780" t="s">
        <v>48</v>
      </c>
      <c r="AB5780" t="s">
        <v>24</v>
      </c>
    </row>
    <row r="5781" spans="1:28" x14ac:dyDescent="0.3">
      <c r="A5781" t="s">
        <v>11614</v>
      </c>
      <c r="B5781" t="s">
        <v>11615</v>
      </c>
      <c r="C5781" t="s">
        <v>24</v>
      </c>
      <c r="D5781" t="s">
        <v>25</v>
      </c>
      <c r="E5781" t="s">
        <v>66</v>
      </c>
      <c r="F5781" t="s">
        <v>63</v>
      </c>
      <c r="G5781">
        <f t="shared" ca="1" si="543"/>
        <v>0.76673467141612062</v>
      </c>
      <c r="H5781" t="str">
        <f t="shared" ca="1" si="544"/>
        <v>Plethoric</v>
      </c>
      <c r="I5781" t="s">
        <v>55</v>
      </c>
      <c r="J5781" t="s">
        <v>24</v>
      </c>
      <c r="K5781" t="s">
        <v>24</v>
      </c>
      <c r="L5781" t="s">
        <v>29</v>
      </c>
      <c r="M5781" t="s">
        <v>72</v>
      </c>
      <c r="N5781" t="s">
        <v>31</v>
      </c>
      <c r="O5781">
        <f t="shared" ca="1" si="540"/>
        <v>0.28314337328563366</v>
      </c>
      <c r="P5781" t="str">
        <f t="shared" ca="1" si="541"/>
        <v>Asy/Patchy</v>
      </c>
      <c r="Q5781" t="s">
        <v>115</v>
      </c>
      <c r="R5781" t="s">
        <v>47</v>
      </c>
      <c r="S5781" t="s">
        <v>24</v>
      </c>
      <c r="T5781" t="s">
        <v>33</v>
      </c>
      <c r="U5781" t="s">
        <v>24</v>
      </c>
      <c r="V5781" t="s">
        <v>42</v>
      </c>
      <c r="W5781" t="s">
        <v>43</v>
      </c>
      <c r="X5781" t="s">
        <v>87</v>
      </c>
      <c r="Y5781">
        <f t="shared" ca="1" si="545"/>
        <v>0.52569606585951567</v>
      </c>
      <c r="Z5781" t="str">
        <f t="shared" ca="1" si="542"/>
        <v>High</v>
      </c>
      <c r="AA5781" t="s">
        <v>63</v>
      </c>
      <c r="AB5781" t="s">
        <v>24</v>
      </c>
    </row>
    <row r="5782" spans="1:28" x14ac:dyDescent="0.3">
      <c r="A5782" t="s">
        <v>11616</v>
      </c>
      <c r="B5782" t="s">
        <v>11617</v>
      </c>
      <c r="C5782" t="s">
        <v>24</v>
      </c>
      <c r="D5782" t="s">
        <v>25</v>
      </c>
      <c r="E5782" t="s">
        <v>38</v>
      </c>
      <c r="F5782" t="s">
        <v>27</v>
      </c>
      <c r="G5782">
        <f t="shared" ca="1" si="543"/>
        <v>0.75490054773960202</v>
      </c>
      <c r="H5782" t="str">
        <f t="shared" ca="1" si="544"/>
        <v>Oligaemic</v>
      </c>
      <c r="I5782" t="s">
        <v>51</v>
      </c>
      <c r="J5782" t="s">
        <v>24</v>
      </c>
      <c r="K5782" t="s">
        <v>28</v>
      </c>
      <c r="L5782" t="s">
        <v>30</v>
      </c>
      <c r="M5782" t="s">
        <v>30</v>
      </c>
      <c r="N5782" t="s">
        <v>31</v>
      </c>
      <c r="O5782">
        <f t="shared" ca="1" si="540"/>
        <v>0.22542805307616653</v>
      </c>
      <c r="P5782" t="str">
        <f t="shared" ca="1" si="541"/>
        <v>Oligaemic</v>
      </c>
      <c r="Q5782" t="s">
        <v>51</v>
      </c>
      <c r="R5782" t="s">
        <v>47</v>
      </c>
      <c r="S5782" t="s">
        <v>24</v>
      </c>
      <c r="T5782" t="s">
        <v>33</v>
      </c>
      <c r="U5782" t="s">
        <v>28</v>
      </c>
      <c r="V5782" t="s">
        <v>42</v>
      </c>
      <c r="W5782" t="s">
        <v>43</v>
      </c>
      <c r="X5782" t="s">
        <v>27</v>
      </c>
      <c r="Y5782">
        <f t="shared" ca="1" si="545"/>
        <v>0.60859944415951839</v>
      </c>
      <c r="Z5782" t="str">
        <f t="shared" ca="1" si="542"/>
        <v>High</v>
      </c>
      <c r="AA5782" t="s">
        <v>63</v>
      </c>
      <c r="AB5782" t="s">
        <v>24</v>
      </c>
    </row>
    <row r="5783" spans="1:28" x14ac:dyDescent="0.3">
      <c r="A5783" t="s">
        <v>11618</v>
      </c>
      <c r="B5783" s="1" t="s">
        <v>11619</v>
      </c>
      <c r="C5783" t="s">
        <v>24</v>
      </c>
      <c r="D5783" t="s">
        <v>25</v>
      </c>
      <c r="E5783" t="s">
        <v>38</v>
      </c>
      <c r="F5783" t="s">
        <v>27</v>
      </c>
      <c r="G5783">
        <f t="shared" ca="1" si="543"/>
        <v>0.32977096088152869</v>
      </c>
      <c r="H5783" t="str">
        <f t="shared" ca="1" si="544"/>
        <v>Plethoric</v>
      </c>
      <c r="I5783" t="s">
        <v>55</v>
      </c>
      <c r="J5783" t="s">
        <v>24</v>
      </c>
      <c r="K5783" t="s">
        <v>24</v>
      </c>
      <c r="L5783" t="s">
        <v>30</v>
      </c>
      <c r="M5783" t="s">
        <v>30</v>
      </c>
      <c r="N5783" t="s">
        <v>31</v>
      </c>
      <c r="O5783">
        <f t="shared" ca="1" si="540"/>
        <v>0.79840110442722934</v>
      </c>
      <c r="P5783" t="str">
        <f t="shared" ca="1" si="541"/>
        <v>Normal</v>
      </c>
      <c r="Q5783" t="s">
        <v>27</v>
      </c>
      <c r="R5783" t="s">
        <v>32</v>
      </c>
      <c r="S5783" t="s">
        <v>24</v>
      </c>
      <c r="T5783" t="s">
        <v>52</v>
      </c>
      <c r="U5783" t="s">
        <v>24</v>
      </c>
      <c r="V5783" t="s">
        <v>34</v>
      </c>
      <c r="W5783" t="s">
        <v>43</v>
      </c>
      <c r="X5783" t="s">
        <v>27</v>
      </c>
      <c r="Y5783">
        <f t="shared" ca="1" si="545"/>
        <v>0.68952188504081979</v>
      </c>
      <c r="Z5783" t="str">
        <f t="shared" ca="1" si="542"/>
        <v>Normal</v>
      </c>
      <c r="AA5783" t="s">
        <v>27</v>
      </c>
      <c r="AB5783" t="s">
        <v>24</v>
      </c>
    </row>
    <row r="5784" spans="1:28" x14ac:dyDescent="0.3">
      <c r="A5784" t="s">
        <v>11620</v>
      </c>
      <c r="B5784" t="s">
        <v>11621</v>
      </c>
      <c r="C5784" t="s">
        <v>24</v>
      </c>
      <c r="D5784" t="s">
        <v>25</v>
      </c>
      <c r="E5784" t="s">
        <v>38</v>
      </c>
      <c r="F5784" t="s">
        <v>63</v>
      </c>
      <c r="G5784">
        <f t="shared" ca="1" si="543"/>
        <v>0.42340291136192165</v>
      </c>
      <c r="H5784" t="str">
        <f t="shared" ca="1" si="544"/>
        <v>Grd_Glass</v>
      </c>
      <c r="I5784" t="s">
        <v>39</v>
      </c>
      <c r="J5784" t="s">
        <v>24</v>
      </c>
      <c r="K5784" t="s">
        <v>24</v>
      </c>
      <c r="L5784" t="s">
        <v>30</v>
      </c>
      <c r="M5784" t="s">
        <v>30</v>
      </c>
      <c r="N5784" t="s">
        <v>31</v>
      </c>
      <c r="O5784">
        <f t="shared" ca="1" si="540"/>
        <v>0.55111943273446051</v>
      </c>
      <c r="P5784" t="str">
        <f t="shared" ca="1" si="541"/>
        <v>Plethoric</v>
      </c>
      <c r="Q5784" t="s">
        <v>55</v>
      </c>
      <c r="R5784" t="s">
        <v>32</v>
      </c>
      <c r="S5784" t="s">
        <v>28</v>
      </c>
      <c r="T5784" t="s">
        <v>33</v>
      </c>
      <c r="U5784" t="s">
        <v>24</v>
      </c>
      <c r="V5784" t="s">
        <v>42</v>
      </c>
      <c r="W5784" t="s">
        <v>35</v>
      </c>
      <c r="X5784" t="s">
        <v>87</v>
      </c>
      <c r="Y5784">
        <f t="shared" ca="1" si="545"/>
        <v>0.41116126103166972</v>
      </c>
      <c r="Z5784" t="str">
        <f t="shared" ca="1" si="542"/>
        <v>Normal</v>
      </c>
      <c r="AA5784" t="s">
        <v>27</v>
      </c>
      <c r="AB5784" t="s">
        <v>24</v>
      </c>
    </row>
    <row r="5785" spans="1:28" x14ac:dyDescent="0.3">
      <c r="A5785" t="s">
        <v>11622</v>
      </c>
      <c r="B5785" t="s">
        <v>11623</v>
      </c>
      <c r="C5785" t="s">
        <v>28</v>
      </c>
      <c r="D5785" t="s">
        <v>25</v>
      </c>
      <c r="E5785" t="s">
        <v>38</v>
      </c>
      <c r="F5785" t="s">
        <v>27</v>
      </c>
      <c r="G5785">
        <f t="shared" ca="1" si="543"/>
        <v>0.40591744075154168</v>
      </c>
      <c r="H5785" t="str">
        <f t="shared" ca="1" si="544"/>
        <v>Normal</v>
      </c>
      <c r="I5785" t="s">
        <v>27</v>
      </c>
      <c r="J5785" t="s">
        <v>24</v>
      </c>
      <c r="K5785" t="s">
        <v>28</v>
      </c>
      <c r="L5785" t="s">
        <v>30</v>
      </c>
      <c r="M5785" t="s">
        <v>30</v>
      </c>
      <c r="N5785" t="s">
        <v>31</v>
      </c>
      <c r="O5785">
        <f t="shared" ca="1" si="540"/>
        <v>5.9246103500144809E-2</v>
      </c>
      <c r="P5785" t="str">
        <f t="shared" ca="1" si="541"/>
        <v>Normal</v>
      </c>
      <c r="Q5785" t="s">
        <v>51</v>
      </c>
      <c r="R5785" t="s">
        <v>47</v>
      </c>
      <c r="S5785" t="s">
        <v>24</v>
      </c>
      <c r="T5785" t="s">
        <v>33</v>
      </c>
      <c r="U5785" t="s">
        <v>28</v>
      </c>
      <c r="V5785" t="s">
        <v>42</v>
      </c>
      <c r="W5785" t="s">
        <v>43</v>
      </c>
      <c r="X5785" t="s">
        <v>87</v>
      </c>
      <c r="Y5785">
        <f t="shared" ca="1" si="545"/>
        <v>0.83102480839201265</v>
      </c>
      <c r="Z5785" t="str">
        <f t="shared" ca="1" si="542"/>
        <v>Low</v>
      </c>
      <c r="AA5785" t="s">
        <v>48</v>
      </c>
      <c r="AB5785" t="s">
        <v>24</v>
      </c>
    </row>
    <row r="5786" spans="1:28" x14ac:dyDescent="0.3">
      <c r="A5786" t="s">
        <v>11624</v>
      </c>
      <c r="B5786" t="s">
        <v>11625</v>
      </c>
      <c r="C5786" t="s">
        <v>24</v>
      </c>
      <c r="D5786" t="s">
        <v>25</v>
      </c>
      <c r="E5786" t="s">
        <v>66</v>
      </c>
      <c r="F5786" t="s">
        <v>27</v>
      </c>
      <c r="G5786">
        <f t="shared" ca="1" si="543"/>
        <v>0.65186511158051019</v>
      </c>
      <c r="H5786" t="str">
        <f t="shared" ca="1" si="544"/>
        <v>Oligaemic</v>
      </c>
      <c r="I5786" t="s">
        <v>51</v>
      </c>
      <c r="J5786" t="s">
        <v>24</v>
      </c>
      <c r="K5786" t="s">
        <v>24</v>
      </c>
      <c r="L5786" t="s">
        <v>29</v>
      </c>
      <c r="M5786" t="s">
        <v>30</v>
      </c>
      <c r="N5786" t="s">
        <v>31</v>
      </c>
      <c r="O5786">
        <f t="shared" ca="1" si="540"/>
        <v>0.17010597186882548</v>
      </c>
      <c r="P5786" t="str">
        <f t="shared" ca="1" si="541"/>
        <v>Oligaemic</v>
      </c>
      <c r="Q5786" t="s">
        <v>51</v>
      </c>
      <c r="R5786" t="s">
        <v>41</v>
      </c>
      <c r="S5786" t="s">
        <v>24</v>
      </c>
      <c r="T5786" t="s">
        <v>33</v>
      </c>
      <c r="U5786" t="s">
        <v>24</v>
      </c>
      <c r="V5786" t="s">
        <v>42</v>
      </c>
      <c r="W5786" t="s">
        <v>43</v>
      </c>
      <c r="X5786" t="s">
        <v>27</v>
      </c>
      <c r="Y5786">
        <f t="shared" ca="1" si="545"/>
        <v>0.49639292808243729</v>
      </c>
      <c r="Z5786" t="str">
        <f t="shared" ca="1" si="542"/>
        <v>Low</v>
      </c>
      <c r="AA5786" t="s">
        <v>48</v>
      </c>
      <c r="AB5786" t="s">
        <v>24</v>
      </c>
    </row>
    <row r="5787" spans="1:28" x14ac:dyDescent="0.3">
      <c r="A5787" t="s">
        <v>11626</v>
      </c>
      <c r="B5787" t="s">
        <v>11627</v>
      </c>
      <c r="C5787" t="s">
        <v>24</v>
      </c>
      <c r="D5787" t="s">
        <v>25</v>
      </c>
      <c r="E5787" t="s">
        <v>26</v>
      </c>
      <c r="F5787" t="s">
        <v>27</v>
      </c>
      <c r="G5787">
        <f t="shared" ca="1" si="543"/>
        <v>0.11487880525934491</v>
      </c>
      <c r="H5787" t="str">
        <f t="shared" ca="1" si="544"/>
        <v>Normal</v>
      </c>
      <c r="I5787" t="s">
        <v>27</v>
      </c>
      <c r="J5787" t="s">
        <v>24</v>
      </c>
      <c r="K5787" t="s">
        <v>24</v>
      </c>
      <c r="L5787" t="s">
        <v>29</v>
      </c>
      <c r="M5787" t="s">
        <v>30</v>
      </c>
      <c r="N5787" t="s">
        <v>31</v>
      </c>
      <c r="O5787">
        <f t="shared" ca="1" si="540"/>
        <v>0.70340590316654106</v>
      </c>
      <c r="P5787" t="str">
        <f t="shared" ca="1" si="541"/>
        <v>Normal</v>
      </c>
      <c r="Q5787" t="s">
        <v>27</v>
      </c>
      <c r="R5787" t="s">
        <v>32</v>
      </c>
      <c r="S5787" t="s">
        <v>24</v>
      </c>
      <c r="T5787" t="s">
        <v>33</v>
      </c>
      <c r="U5787" t="s">
        <v>24</v>
      </c>
      <c r="V5787" t="s">
        <v>42</v>
      </c>
      <c r="W5787" t="s">
        <v>43</v>
      </c>
      <c r="X5787" t="s">
        <v>27</v>
      </c>
      <c r="Y5787">
        <f t="shared" ca="1" si="545"/>
        <v>0.51955915956796084</v>
      </c>
      <c r="Z5787" t="str">
        <f t="shared" ca="1" si="542"/>
        <v>High</v>
      </c>
      <c r="AA5787" t="s">
        <v>63</v>
      </c>
      <c r="AB5787" t="s">
        <v>24</v>
      </c>
    </row>
    <row r="5788" spans="1:28" x14ac:dyDescent="0.3">
      <c r="A5788" t="s">
        <v>11628</v>
      </c>
      <c r="B5788" t="s">
        <v>11629</v>
      </c>
      <c r="C5788" t="s">
        <v>24</v>
      </c>
      <c r="D5788" t="s">
        <v>25</v>
      </c>
      <c r="E5788" t="s">
        <v>38</v>
      </c>
      <c r="F5788" t="s">
        <v>63</v>
      </c>
      <c r="G5788">
        <f t="shared" ca="1" si="543"/>
        <v>0.28247022412112899</v>
      </c>
      <c r="H5788" t="str">
        <f t="shared" ca="1" si="544"/>
        <v>Normal</v>
      </c>
      <c r="I5788" t="s">
        <v>27</v>
      </c>
      <c r="J5788" t="s">
        <v>28</v>
      </c>
      <c r="K5788" t="s">
        <v>24</v>
      </c>
      <c r="L5788" t="s">
        <v>29</v>
      </c>
      <c r="M5788" t="s">
        <v>30</v>
      </c>
      <c r="N5788" t="s">
        <v>31</v>
      </c>
      <c r="O5788">
        <f t="shared" ca="1" si="540"/>
        <v>0.74112947005364616</v>
      </c>
      <c r="P5788" t="str">
        <f t="shared" ca="1" si="541"/>
        <v>Plethoric</v>
      </c>
      <c r="Q5788" t="s">
        <v>55</v>
      </c>
      <c r="R5788" t="s">
        <v>41</v>
      </c>
      <c r="S5788" t="s">
        <v>24</v>
      </c>
      <c r="T5788" t="s">
        <v>33</v>
      </c>
      <c r="U5788" t="s">
        <v>24</v>
      </c>
      <c r="V5788" t="s">
        <v>34</v>
      </c>
      <c r="W5788" t="s">
        <v>35</v>
      </c>
      <c r="X5788" t="s">
        <v>87</v>
      </c>
      <c r="Y5788">
        <f t="shared" ca="1" si="545"/>
        <v>0.71534773470573443</v>
      </c>
      <c r="Z5788" t="str">
        <f t="shared" ca="1" si="542"/>
        <v>Normal</v>
      </c>
      <c r="AA5788" t="s">
        <v>27</v>
      </c>
      <c r="AB5788" t="s">
        <v>24</v>
      </c>
    </row>
    <row r="5789" spans="1:28" x14ac:dyDescent="0.3">
      <c r="A5789" t="s">
        <v>11630</v>
      </c>
      <c r="B5789" t="s">
        <v>11631</v>
      </c>
      <c r="C5789" t="s">
        <v>24</v>
      </c>
      <c r="D5789" t="s">
        <v>25</v>
      </c>
      <c r="E5789" t="s">
        <v>38</v>
      </c>
      <c r="F5789" t="s">
        <v>27</v>
      </c>
      <c r="G5789">
        <f t="shared" ca="1" si="543"/>
        <v>3.2748732916733525E-2</v>
      </c>
      <c r="H5789" t="str">
        <f t="shared" ca="1" si="544"/>
        <v>Normal</v>
      </c>
      <c r="I5789" t="s">
        <v>55</v>
      </c>
      <c r="J5789" t="s">
        <v>24</v>
      </c>
      <c r="K5789" t="s">
        <v>24</v>
      </c>
      <c r="L5789" t="s">
        <v>29</v>
      </c>
      <c r="M5789" t="s">
        <v>30</v>
      </c>
      <c r="N5789" t="s">
        <v>31</v>
      </c>
      <c r="O5789">
        <f t="shared" ca="1" si="540"/>
        <v>0.67505767061774036</v>
      </c>
      <c r="P5789" t="str">
        <f t="shared" ca="1" si="541"/>
        <v>Grd_Glass</v>
      </c>
      <c r="Q5789" t="s">
        <v>39</v>
      </c>
      <c r="R5789" t="s">
        <v>41</v>
      </c>
      <c r="S5789" t="s">
        <v>24</v>
      </c>
      <c r="T5789" t="s">
        <v>33</v>
      </c>
      <c r="U5789" t="s">
        <v>24</v>
      </c>
      <c r="V5789" t="s">
        <v>42</v>
      </c>
      <c r="W5789" t="s">
        <v>43</v>
      </c>
      <c r="X5789" t="s">
        <v>27</v>
      </c>
      <c r="Y5789">
        <f t="shared" ca="1" si="545"/>
        <v>0.4275064044885778</v>
      </c>
      <c r="Z5789" t="str">
        <f t="shared" ca="1" si="542"/>
        <v>High</v>
      </c>
      <c r="AA5789" t="s">
        <v>63</v>
      </c>
      <c r="AB5789" t="s">
        <v>28</v>
      </c>
    </row>
    <row r="5790" spans="1:28" x14ac:dyDescent="0.3">
      <c r="A5790" t="s">
        <v>11632</v>
      </c>
      <c r="B5790" t="s">
        <v>11633</v>
      </c>
      <c r="C5790" t="s">
        <v>24</v>
      </c>
      <c r="D5790" t="s">
        <v>25</v>
      </c>
      <c r="E5790" t="s">
        <v>38</v>
      </c>
      <c r="F5790" t="s">
        <v>27</v>
      </c>
      <c r="G5790">
        <f t="shared" ca="1" si="543"/>
        <v>0.22912616558434984</v>
      </c>
      <c r="H5790" t="str">
        <f t="shared" ca="1" si="544"/>
        <v>Normal</v>
      </c>
      <c r="I5790" t="s">
        <v>27</v>
      </c>
      <c r="J5790" t="s">
        <v>24</v>
      </c>
      <c r="K5790" t="s">
        <v>24</v>
      </c>
      <c r="L5790" t="s">
        <v>30</v>
      </c>
      <c r="M5790" t="s">
        <v>30</v>
      </c>
      <c r="N5790" t="s">
        <v>31</v>
      </c>
      <c r="O5790">
        <f t="shared" ca="1" si="540"/>
        <v>0.45273140690600111</v>
      </c>
      <c r="P5790" t="str">
        <f t="shared" ca="1" si="541"/>
        <v>Plethoric</v>
      </c>
      <c r="Q5790" t="s">
        <v>55</v>
      </c>
      <c r="R5790" t="s">
        <v>41</v>
      </c>
      <c r="S5790" t="s">
        <v>24</v>
      </c>
      <c r="T5790" t="s">
        <v>52</v>
      </c>
      <c r="U5790" t="s">
        <v>24</v>
      </c>
      <c r="V5790" t="s">
        <v>42</v>
      </c>
      <c r="W5790" t="s">
        <v>43</v>
      </c>
      <c r="X5790" t="s">
        <v>27</v>
      </c>
      <c r="Y5790">
        <f t="shared" ca="1" si="545"/>
        <v>0.32756994479032597</v>
      </c>
      <c r="Z5790" t="str">
        <f t="shared" ca="1" si="542"/>
        <v>High</v>
      </c>
      <c r="AA5790" t="s">
        <v>63</v>
      </c>
      <c r="AB5790" t="s">
        <v>24</v>
      </c>
    </row>
    <row r="5791" spans="1:28" x14ac:dyDescent="0.3">
      <c r="A5791" t="s">
        <v>11634</v>
      </c>
      <c r="B5791" t="s">
        <v>11635</v>
      </c>
      <c r="C5791" t="s">
        <v>28</v>
      </c>
      <c r="D5791" t="s">
        <v>25</v>
      </c>
      <c r="E5791" t="s">
        <v>38</v>
      </c>
      <c r="F5791" t="s">
        <v>27</v>
      </c>
      <c r="G5791">
        <f t="shared" ca="1" si="543"/>
        <v>0.6262405382200289</v>
      </c>
      <c r="H5791" t="str">
        <f t="shared" ca="1" si="544"/>
        <v>Normal</v>
      </c>
      <c r="I5791" t="s">
        <v>27</v>
      </c>
      <c r="J5791" t="s">
        <v>28</v>
      </c>
      <c r="K5791" t="s">
        <v>24</v>
      </c>
      <c r="L5791" t="s">
        <v>30</v>
      </c>
      <c r="M5791" t="s">
        <v>30</v>
      </c>
      <c r="N5791" t="s">
        <v>31</v>
      </c>
      <c r="O5791">
        <f t="shared" ca="1" si="540"/>
        <v>0.60661230956503287</v>
      </c>
      <c r="P5791" t="str">
        <f t="shared" ca="1" si="541"/>
        <v>Plethoric</v>
      </c>
      <c r="Q5791" t="s">
        <v>55</v>
      </c>
      <c r="R5791" t="s">
        <v>41</v>
      </c>
      <c r="S5791" t="s">
        <v>24</v>
      </c>
      <c r="T5791" t="s">
        <v>33</v>
      </c>
      <c r="U5791" t="s">
        <v>24</v>
      </c>
      <c r="V5791" t="s">
        <v>34</v>
      </c>
      <c r="W5791" t="s">
        <v>43</v>
      </c>
      <c r="X5791" t="s">
        <v>27</v>
      </c>
      <c r="Y5791">
        <f t="shared" ca="1" si="545"/>
        <v>0.39693874984137123</v>
      </c>
      <c r="Z5791" t="str">
        <f t="shared" ca="1" si="542"/>
        <v>Low</v>
      </c>
      <c r="AA5791" t="s">
        <v>48</v>
      </c>
      <c r="AB5791" t="s">
        <v>24</v>
      </c>
    </row>
    <row r="5792" spans="1:28" x14ac:dyDescent="0.3">
      <c r="A5792" t="s">
        <v>11636</v>
      </c>
      <c r="B5792" t="s">
        <v>11637</v>
      </c>
      <c r="C5792" t="s">
        <v>24</v>
      </c>
      <c r="D5792" t="s">
        <v>25</v>
      </c>
      <c r="E5792" t="s">
        <v>38</v>
      </c>
      <c r="F5792" t="s">
        <v>27</v>
      </c>
      <c r="G5792">
        <f t="shared" ca="1" si="543"/>
        <v>0.39997681106024907</v>
      </c>
      <c r="H5792" t="str">
        <f t="shared" ca="1" si="544"/>
        <v>Normal</v>
      </c>
      <c r="I5792" t="s">
        <v>27</v>
      </c>
      <c r="J5792" t="s">
        <v>24</v>
      </c>
      <c r="K5792" t="s">
        <v>28</v>
      </c>
      <c r="L5792" t="s">
        <v>30</v>
      </c>
      <c r="M5792" t="s">
        <v>29</v>
      </c>
      <c r="N5792" t="s">
        <v>31</v>
      </c>
      <c r="O5792">
        <f t="shared" ca="1" si="540"/>
        <v>0.66251899020195582</v>
      </c>
      <c r="P5792" t="str">
        <f t="shared" ca="1" si="541"/>
        <v>Oligaemic</v>
      </c>
      <c r="Q5792" t="s">
        <v>51</v>
      </c>
      <c r="R5792" t="s">
        <v>32</v>
      </c>
      <c r="S5792" t="s">
        <v>24</v>
      </c>
      <c r="T5792" t="s">
        <v>33</v>
      </c>
      <c r="U5792" t="s">
        <v>24</v>
      </c>
      <c r="V5792" t="s">
        <v>34</v>
      </c>
      <c r="W5792" t="s">
        <v>35</v>
      </c>
      <c r="X5792" t="s">
        <v>27</v>
      </c>
      <c r="Y5792">
        <f t="shared" ca="1" si="545"/>
        <v>0.23146542771000755</v>
      </c>
      <c r="Z5792" t="str">
        <f t="shared" ca="1" si="542"/>
        <v>High</v>
      </c>
      <c r="AA5792" t="s">
        <v>63</v>
      </c>
      <c r="AB5792" t="s">
        <v>24</v>
      </c>
    </row>
    <row r="5793" spans="1:28" x14ac:dyDescent="0.3">
      <c r="A5793" t="s">
        <v>11638</v>
      </c>
      <c r="B5793" t="s">
        <v>11639</v>
      </c>
      <c r="C5793" t="s">
        <v>24</v>
      </c>
      <c r="D5793" t="s">
        <v>25</v>
      </c>
      <c r="E5793" t="s">
        <v>26</v>
      </c>
      <c r="F5793" t="s">
        <v>27</v>
      </c>
      <c r="G5793">
        <f t="shared" ca="1" si="543"/>
        <v>0.86507903494532923</v>
      </c>
      <c r="H5793" t="str">
        <f t="shared" ca="1" si="544"/>
        <v>Oligaemic</v>
      </c>
      <c r="I5793" t="s">
        <v>51</v>
      </c>
      <c r="J5793" t="s">
        <v>24</v>
      </c>
      <c r="K5793" t="s">
        <v>24</v>
      </c>
      <c r="L5793" t="s">
        <v>30</v>
      </c>
      <c r="M5793" t="s">
        <v>30</v>
      </c>
      <c r="N5793" t="s">
        <v>31</v>
      </c>
      <c r="O5793">
        <f t="shared" ca="1" si="540"/>
        <v>0.13301415795721183</v>
      </c>
      <c r="P5793" t="str">
        <f t="shared" ca="1" si="541"/>
        <v>Oligaemic</v>
      </c>
      <c r="Q5793" t="s">
        <v>51</v>
      </c>
      <c r="R5793" t="s">
        <v>41</v>
      </c>
      <c r="S5793" t="s">
        <v>24</v>
      </c>
      <c r="T5793" t="s">
        <v>33</v>
      </c>
      <c r="U5793" t="s">
        <v>24</v>
      </c>
      <c r="V5793" t="s">
        <v>34</v>
      </c>
      <c r="W5793" t="s">
        <v>43</v>
      </c>
      <c r="X5793" t="s">
        <v>27</v>
      </c>
      <c r="Y5793">
        <f t="shared" ca="1" si="545"/>
        <v>0.6785153676130834</v>
      </c>
      <c r="Z5793" t="str">
        <f t="shared" ca="1" si="542"/>
        <v>High</v>
      </c>
      <c r="AA5793" t="s">
        <v>63</v>
      </c>
      <c r="AB5793" t="s">
        <v>24</v>
      </c>
    </row>
    <row r="5794" spans="1:28" x14ac:dyDescent="0.3">
      <c r="A5794" t="s">
        <v>11640</v>
      </c>
      <c r="B5794" t="s">
        <v>11641</v>
      </c>
      <c r="C5794" t="s">
        <v>24</v>
      </c>
      <c r="D5794" t="s">
        <v>25</v>
      </c>
      <c r="E5794" t="s">
        <v>26</v>
      </c>
      <c r="F5794" t="s">
        <v>27</v>
      </c>
      <c r="G5794">
        <f t="shared" ca="1" si="543"/>
        <v>0.82256440284325683</v>
      </c>
      <c r="H5794" t="str">
        <f t="shared" ca="1" si="544"/>
        <v>Normal</v>
      </c>
      <c r="I5794" t="s">
        <v>27</v>
      </c>
      <c r="J5794" t="s">
        <v>24</v>
      </c>
      <c r="K5794" t="s">
        <v>24</v>
      </c>
      <c r="L5794" t="s">
        <v>29</v>
      </c>
      <c r="M5794" t="s">
        <v>29</v>
      </c>
      <c r="N5794" t="s">
        <v>31</v>
      </c>
      <c r="O5794">
        <f t="shared" ca="1" si="540"/>
        <v>0.86996415447330644</v>
      </c>
      <c r="P5794" t="str">
        <f t="shared" ca="1" si="541"/>
        <v>Normal</v>
      </c>
      <c r="Q5794" t="s">
        <v>27</v>
      </c>
      <c r="R5794" t="s">
        <v>41</v>
      </c>
      <c r="S5794" t="s">
        <v>24</v>
      </c>
      <c r="T5794" t="s">
        <v>33</v>
      </c>
      <c r="U5794" t="s">
        <v>24</v>
      </c>
      <c r="V5794" t="s">
        <v>42</v>
      </c>
      <c r="W5794" t="s">
        <v>43</v>
      </c>
      <c r="X5794" t="s">
        <v>27</v>
      </c>
      <c r="Y5794">
        <f t="shared" ca="1" si="545"/>
        <v>0.5428593981176455</v>
      </c>
      <c r="Z5794" t="str">
        <f t="shared" ca="1" si="542"/>
        <v>Low</v>
      </c>
      <c r="AA5794" t="s">
        <v>48</v>
      </c>
      <c r="AB5794" t="s">
        <v>28</v>
      </c>
    </row>
    <row r="5795" spans="1:28" x14ac:dyDescent="0.3">
      <c r="A5795" t="s">
        <v>11642</v>
      </c>
      <c r="B5795" t="s">
        <v>11643</v>
      </c>
      <c r="C5795" t="s">
        <v>24</v>
      </c>
      <c r="D5795" t="s">
        <v>25</v>
      </c>
      <c r="E5795" t="s">
        <v>38</v>
      </c>
      <c r="F5795" t="s">
        <v>27</v>
      </c>
      <c r="G5795">
        <f t="shared" ca="1" si="543"/>
        <v>0.21571213152506041</v>
      </c>
      <c r="H5795" t="str">
        <f t="shared" ca="1" si="544"/>
        <v>Normal</v>
      </c>
      <c r="I5795" t="s">
        <v>27</v>
      </c>
      <c r="J5795" t="s">
        <v>28</v>
      </c>
      <c r="K5795" t="s">
        <v>28</v>
      </c>
      <c r="L5795" t="s">
        <v>30</v>
      </c>
      <c r="M5795" t="s">
        <v>30</v>
      </c>
      <c r="N5795" t="s">
        <v>31</v>
      </c>
      <c r="O5795">
        <f t="shared" ca="1" si="540"/>
        <v>7.8086668510243817E-2</v>
      </c>
      <c r="P5795" t="str">
        <f t="shared" ca="1" si="541"/>
        <v>Normal</v>
      </c>
      <c r="Q5795" t="s">
        <v>27</v>
      </c>
      <c r="R5795" t="s">
        <v>112</v>
      </c>
      <c r="S5795" t="s">
        <v>24</v>
      </c>
      <c r="T5795" t="s">
        <v>60</v>
      </c>
      <c r="U5795" t="s">
        <v>28</v>
      </c>
      <c r="V5795" t="s">
        <v>42</v>
      </c>
      <c r="W5795" t="s">
        <v>43</v>
      </c>
      <c r="X5795" t="s">
        <v>27</v>
      </c>
      <c r="Y5795">
        <f t="shared" ca="1" si="545"/>
        <v>0.8415884918861205</v>
      </c>
      <c r="Z5795" t="str">
        <f t="shared" ca="1" si="542"/>
        <v>Low</v>
      </c>
      <c r="AA5795" t="s">
        <v>48</v>
      </c>
      <c r="AB5795" t="s">
        <v>24</v>
      </c>
    </row>
    <row r="5796" spans="1:28" x14ac:dyDescent="0.3">
      <c r="A5796" t="s">
        <v>11644</v>
      </c>
      <c r="B5796" t="s">
        <v>11645</v>
      </c>
      <c r="C5796" t="s">
        <v>24</v>
      </c>
      <c r="D5796" t="s">
        <v>25</v>
      </c>
      <c r="E5796" t="s">
        <v>38</v>
      </c>
      <c r="F5796" t="s">
        <v>63</v>
      </c>
      <c r="G5796">
        <f t="shared" ca="1" si="543"/>
        <v>0.37322029009491064</v>
      </c>
      <c r="H5796" t="str">
        <f t="shared" ca="1" si="544"/>
        <v>Oligaemic</v>
      </c>
      <c r="I5796" t="s">
        <v>51</v>
      </c>
      <c r="J5796" t="s">
        <v>24</v>
      </c>
      <c r="K5796" t="s">
        <v>24</v>
      </c>
      <c r="L5796" t="s">
        <v>29</v>
      </c>
      <c r="M5796" t="s">
        <v>72</v>
      </c>
      <c r="N5796" t="s">
        <v>31</v>
      </c>
      <c r="O5796">
        <f t="shared" ca="1" si="540"/>
        <v>0.81719489978649351</v>
      </c>
      <c r="P5796" t="str">
        <f t="shared" ca="1" si="541"/>
        <v>Normal</v>
      </c>
      <c r="Q5796" t="s">
        <v>27</v>
      </c>
      <c r="R5796" t="s">
        <v>41</v>
      </c>
      <c r="S5796" t="s">
        <v>24</v>
      </c>
      <c r="T5796" t="s">
        <v>33</v>
      </c>
      <c r="U5796" t="s">
        <v>24</v>
      </c>
      <c r="V5796" t="s">
        <v>34</v>
      </c>
      <c r="W5796" t="s">
        <v>35</v>
      </c>
      <c r="X5796" t="s">
        <v>27</v>
      </c>
      <c r="Y5796">
        <f t="shared" ca="1" si="545"/>
        <v>0.20175131414368086</v>
      </c>
      <c r="Z5796" t="str">
        <f t="shared" ca="1" si="542"/>
        <v>Low</v>
      </c>
      <c r="AA5796" t="s">
        <v>48</v>
      </c>
      <c r="AB5796" t="s">
        <v>24</v>
      </c>
    </row>
    <row r="5797" spans="1:28" x14ac:dyDescent="0.3">
      <c r="A5797" t="s">
        <v>11646</v>
      </c>
      <c r="B5797" t="s">
        <v>11647</v>
      </c>
      <c r="C5797" t="s">
        <v>24</v>
      </c>
      <c r="D5797" t="s">
        <v>75</v>
      </c>
      <c r="E5797" t="s">
        <v>38</v>
      </c>
      <c r="F5797" t="s">
        <v>27</v>
      </c>
      <c r="G5797">
        <f t="shared" ca="1" si="543"/>
        <v>0.37226360896172594</v>
      </c>
      <c r="H5797" t="str">
        <f t="shared" ca="1" si="544"/>
        <v>Normal</v>
      </c>
      <c r="I5797" t="s">
        <v>27</v>
      </c>
      <c r="J5797" t="s">
        <v>24</v>
      </c>
      <c r="K5797" t="s">
        <v>24</v>
      </c>
      <c r="L5797" t="s">
        <v>72</v>
      </c>
      <c r="M5797" t="s">
        <v>72</v>
      </c>
      <c r="N5797" t="s">
        <v>31</v>
      </c>
      <c r="O5797">
        <f t="shared" ca="1" si="540"/>
        <v>0.76819287390839897</v>
      </c>
      <c r="P5797" t="str">
        <f t="shared" ca="1" si="541"/>
        <v>Plethoric</v>
      </c>
      <c r="Q5797" t="s">
        <v>55</v>
      </c>
      <c r="R5797" t="s">
        <v>41</v>
      </c>
      <c r="S5797" t="s">
        <v>28</v>
      </c>
      <c r="T5797" t="s">
        <v>60</v>
      </c>
      <c r="U5797" t="s">
        <v>24</v>
      </c>
      <c r="V5797" t="s">
        <v>42</v>
      </c>
      <c r="W5797" t="s">
        <v>66</v>
      </c>
      <c r="X5797" t="s">
        <v>27</v>
      </c>
      <c r="Y5797">
        <f t="shared" ca="1" si="545"/>
        <v>0.61011414729157276</v>
      </c>
      <c r="Z5797" t="str">
        <f t="shared" ca="1" si="542"/>
        <v>High</v>
      </c>
      <c r="AA5797" t="s">
        <v>63</v>
      </c>
      <c r="AB5797" t="s">
        <v>24</v>
      </c>
    </row>
    <row r="5798" spans="1:28" x14ac:dyDescent="0.3">
      <c r="A5798" t="s">
        <v>11648</v>
      </c>
      <c r="B5798" t="s">
        <v>11649</v>
      </c>
      <c r="C5798" t="s">
        <v>24</v>
      </c>
      <c r="D5798" t="s">
        <v>25</v>
      </c>
      <c r="E5798" t="s">
        <v>26</v>
      </c>
      <c r="F5798" t="s">
        <v>27</v>
      </c>
      <c r="G5798">
        <f t="shared" ca="1" si="543"/>
        <v>0.32979631222861905</v>
      </c>
      <c r="H5798" t="str">
        <f t="shared" ca="1" si="544"/>
        <v>Oligaemic</v>
      </c>
      <c r="I5798" t="s">
        <v>51</v>
      </c>
      <c r="J5798" t="s">
        <v>24</v>
      </c>
      <c r="K5798" t="s">
        <v>24</v>
      </c>
      <c r="L5798" t="s">
        <v>30</v>
      </c>
      <c r="M5798" t="s">
        <v>30</v>
      </c>
      <c r="N5798" t="s">
        <v>31</v>
      </c>
      <c r="O5798">
        <f t="shared" ca="1" si="540"/>
        <v>0.6495484509829208</v>
      </c>
      <c r="P5798" t="str">
        <f t="shared" ca="1" si="541"/>
        <v>Normal</v>
      </c>
      <c r="Q5798" t="s">
        <v>27</v>
      </c>
      <c r="R5798" t="s">
        <v>32</v>
      </c>
      <c r="S5798" t="s">
        <v>28</v>
      </c>
      <c r="T5798" t="s">
        <v>60</v>
      </c>
      <c r="U5798" t="s">
        <v>24</v>
      </c>
      <c r="V5798" t="s">
        <v>67</v>
      </c>
      <c r="W5798" t="s">
        <v>34</v>
      </c>
      <c r="X5798" t="s">
        <v>87</v>
      </c>
      <c r="Y5798">
        <f t="shared" ca="1" si="545"/>
        <v>0.63469193606613195</v>
      </c>
      <c r="Z5798" t="str">
        <f t="shared" ca="1" si="542"/>
        <v>Normal</v>
      </c>
      <c r="AA5798" t="s">
        <v>27</v>
      </c>
      <c r="AB5798" t="s">
        <v>24</v>
      </c>
    </row>
    <row r="5799" spans="1:28" x14ac:dyDescent="0.3">
      <c r="A5799" t="s">
        <v>11650</v>
      </c>
      <c r="B5799" t="s">
        <v>11651</v>
      </c>
      <c r="C5799" t="s">
        <v>24</v>
      </c>
      <c r="D5799" t="s">
        <v>25</v>
      </c>
      <c r="E5799" t="s">
        <v>38</v>
      </c>
      <c r="F5799" t="s">
        <v>27</v>
      </c>
      <c r="G5799">
        <f t="shared" ca="1" si="543"/>
        <v>0.71806334880143896</v>
      </c>
      <c r="H5799" t="str">
        <f t="shared" ca="1" si="544"/>
        <v>Plethoric</v>
      </c>
      <c r="I5799" t="s">
        <v>55</v>
      </c>
      <c r="J5799" t="s">
        <v>24</v>
      </c>
      <c r="K5799" t="s">
        <v>24</v>
      </c>
      <c r="L5799" t="s">
        <v>29</v>
      </c>
      <c r="M5799" t="s">
        <v>29</v>
      </c>
      <c r="N5799" t="s">
        <v>31</v>
      </c>
      <c r="O5799">
        <f t="shared" ca="1" si="540"/>
        <v>0.7105985762054472</v>
      </c>
      <c r="P5799" t="str">
        <f t="shared" ca="1" si="541"/>
        <v>Plethoric</v>
      </c>
      <c r="Q5799" t="s">
        <v>55</v>
      </c>
      <c r="R5799" t="s">
        <v>47</v>
      </c>
      <c r="S5799" t="s">
        <v>28</v>
      </c>
      <c r="T5799" t="s">
        <v>33</v>
      </c>
      <c r="U5799" t="s">
        <v>24</v>
      </c>
      <c r="V5799" t="s">
        <v>42</v>
      </c>
      <c r="W5799" t="s">
        <v>35</v>
      </c>
      <c r="X5799" t="s">
        <v>87</v>
      </c>
      <c r="Y5799">
        <f t="shared" ca="1" si="545"/>
        <v>0.12228511891533944</v>
      </c>
      <c r="Z5799" t="str">
        <f t="shared" ca="1" si="542"/>
        <v>Low</v>
      </c>
      <c r="AA5799" t="s">
        <v>48</v>
      </c>
      <c r="AB5799" t="s">
        <v>28</v>
      </c>
    </row>
    <row r="5800" spans="1:28" x14ac:dyDescent="0.3">
      <c r="A5800" t="s">
        <v>11652</v>
      </c>
      <c r="B5800" t="s">
        <v>11653</v>
      </c>
      <c r="C5800" t="s">
        <v>24</v>
      </c>
      <c r="D5800" t="s">
        <v>25</v>
      </c>
      <c r="E5800" t="s">
        <v>38</v>
      </c>
      <c r="F5800" t="s">
        <v>63</v>
      </c>
      <c r="G5800">
        <f t="shared" ca="1" si="543"/>
        <v>0.43021393326083046</v>
      </c>
      <c r="H5800" t="str">
        <f t="shared" ca="1" si="544"/>
        <v>Oligaemic</v>
      </c>
      <c r="I5800" t="s">
        <v>51</v>
      </c>
      <c r="J5800" t="s">
        <v>24</v>
      </c>
      <c r="K5800" t="s">
        <v>24</v>
      </c>
      <c r="L5800" t="s">
        <v>29</v>
      </c>
      <c r="M5800" t="s">
        <v>29</v>
      </c>
      <c r="N5800" t="s">
        <v>31</v>
      </c>
      <c r="O5800">
        <f t="shared" ca="1" si="540"/>
        <v>0.87302195323833531</v>
      </c>
      <c r="P5800" t="str">
        <f t="shared" ca="1" si="541"/>
        <v>Normal</v>
      </c>
      <c r="Q5800" t="s">
        <v>27</v>
      </c>
      <c r="R5800" t="s">
        <v>137</v>
      </c>
      <c r="S5800" t="s">
        <v>24</v>
      </c>
      <c r="T5800" t="s">
        <v>33</v>
      </c>
      <c r="U5800" t="s">
        <v>28</v>
      </c>
      <c r="V5800" t="s">
        <v>42</v>
      </c>
      <c r="W5800" t="s">
        <v>35</v>
      </c>
      <c r="X5800" t="s">
        <v>27</v>
      </c>
      <c r="Y5800">
        <f t="shared" ca="1" si="545"/>
        <v>0.21043874773007576</v>
      </c>
      <c r="Z5800" t="str">
        <f t="shared" ca="1" si="542"/>
        <v>Low</v>
      </c>
      <c r="AA5800" t="s">
        <v>48</v>
      </c>
      <c r="AB5800" t="s">
        <v>24</v>
      </c>
    </row>
    <row r="5801" spans="1:28" x14ac:dyDescent="0.3">
      <c r="A5801" t="s">
        <v>11654</v>
      </c>
      <c r="B5801" t="s">
        <v>11655</v>
      </c>
      <c r="C5801" t="s">
        <v>24</v>
      </c>
      <c r="D5801" t="s">
        <v>25</v>
      </c>
      <c r="E5801" t="s">
        <v>26</v>
      </c>
      <c r="F5801" t="s">
        <v>63</v>
      </c>
      <c r="G5801">
        <f t="shared" ca="1" si="543"/>
        <v>0.66949804222134213</v>
      </c>
      <c r="H5801" t="str">
        <f t="shared" ca="1" si="544"/>
        <v>Plethoric</v>
      </c>
      <c r="I5801" t="s">
        <v>55</v>
      </c>
      <c r="J5801" t="s">
        <v>28</v>
      </c>
      <c r="K5801" t="s">
        <v>24</v>
      </c>
      <c r="L5801" t="s">
        <v>29</v>
      </c>
      <c r="M5801" t="s">
        <v>29</v>
      </c>
      <c r="N5801" t="s">
        <v>31</v>
      </c>
      <c r="O5801">
        <f t="shared" ca="1" si="540"/>
        <v>0.93897794790947797</v>
      </c>
      <c r="P5801" t="str">
        <f t="shared" ca="1" si="541"/>
        <v>Plethoric</v>
      </c>
      <c r="Q5801" t="s">
        <v>55</v>
      </c>
      <c r="R5801" t="s">
        <v>41</v>
      </c>
      <c r="S5801" t="s">
        <v>24</v>
      </c>
      <c r="T5801" t="s">
        <v>33</v>
      </c>
      <c r="U5801" t="s">
        <v>24</v>
      </c>
      <c r="V5801" t="s">
        <v>34</v>
      </c>
      <c r="W5801" t="s">
        <v>35</v>
      </c>
      <c r="X5801" t="s">
        <v>27</v>
      </c>
      <c r="Y5801">
        <f t="shared" ca="1" si="545"/>
        <v>9.0667830410629646E-2</v>
      </c>
      <c r="Z5801" t="str">
        <f t="shared" ca="1" si="542"/>
        <v>Normal</v>
      </c>
      <c r="AA5801" t="s">
        <v>48</v>
      </c>
      <c r="AB5801" t="s">
        <v>24</v>
      </c>
    </row>
    <row r="5802" spans="1:28" x14ac:dyDescent="0.3">
      <c r="A5802" t="s">
        <v>11656</v>
      </c>
      <c r="B5802" t="s">
        <v>11657</v>
      </c>
      <c r="C5802" t="s">
        <v>24</v>
      </c>
      <c r="D5802" t="s">
        <v>25</v>
      </c>
      <c r="E5802" t="s">
        <v>26</v>
      </c>
      <c r="F5802" t="s">
        <v>27</v>
      </c>
      <c r="G5802">
        <f t="shared" ca="1" si="543"/>
        <v>0.58118728707503886</v>
      </c>
      <c r="H5802" t="str">
        <f t="shared" ca="1" si="544"/>
        <v>Grd_Glass</v>
      </c>
      <c r="I5802" t="s">
        <v>39</v>
      </c>
      <c r="J5802" t="s">
        <v>24</v>
      </c>
      <c r="K5802" t="s">
        <v>24</v>
      </c>
      <c r="L5802" t="s">
        <v>29</v>
      </c>
      <c r="M5802" t="s">
        <v>30</v>
      </c>
      <c r="N5802" t="s">
        <v>31</v>
      </c>
      <c r="O5802">
        <f t="shared" ca="1" si="540"/>
        <v>0.79061062530423598</v>
      </c>
      <c r="P5802" t="str">
        <f t="shared" ca="1" si="541"/>
        <v>Grd_Glass</v>
      </c>
      <c r="Q5802" t="s">
        <v>39</v>
      </c>
      <c r="R5802" t="s">
        <v>41</v>
      </c>
      <c r="S5802" t="s">
        <v>28</v>
      </c>
      <c r="T5802" t="s">
        <v>33</v>
      </c>
      <c r="U5802" t="s">
        <v>24</v>
      </c>
      <c r="V5802" t="s">
        <v>67</v>
      </c>
      <c r="W5802" t="s">
        <v>35</v>
      </c>
      <c r="X5802" t="s">
        <v>27</v>
      </c>
      <c r="Y5802">
        <f t="shared" ca="1" si="545"/>
        <v>0.79142907736354862</v>
      </c>
      <c r="Z5802" t="str">
        <f t="shared" ca="1" si="542"/>
        <v>Low</v>
      </c>
      <c r="AA5802" t="s">
        <v>48</v>
      </c>
      <c r="AB5802" t="s">
        <v>24</v>
      </c>
    </row>
    <row r="5803" spans="1:28" x14ac:dyDescent="0.3">
      <c r="A5803" t="s">
        <v>11658</v>
      </c>
      <c r="B5803" t="s">
        <v>11659</v>
      </c>
      <c r="C5803" t="s">
        <v>24</v>
      </c>
      <c r="D5803" t="s">
        <v>25</v>
      </c>
      <c r="E5803" t="s">
        <v>38</v>
      </c>
      <c r="F5803" t="s">
        <v>27</v>
      </c>
      <c r="G5803">
        <f t="shared" ca="1" si="543"/>
        <v>0.97482219711561191</v>
      </c>
      <c r="H5803" t="str">
        <f t="shared" ca="1" si="544"/>
        <v>Plethoric</v>
      </c>
      <c r="I5803" t="s">
        <v>55</v>
      </c>
      <c r="J5803" t="s">
        <v>24</v>
      </c>
      <c r="K5803" t="s">
        <v>24</v>
      </c>
      <c r="L5803" t="s">
        <v>30</v>
      </c>
      <c r="M5803" t="s">
        <v>29</v>
      </c>
      <c r="N5803" t="s">
        <v>40</v>
      </c>
      <c r="O5803">
        <f t="shared" ca="1" si="540"/>
        <v>0.33340280925369192</v>
      </c>
      <c r="P5803" t="str">
        <f t="shared" ca="1" si="541"/>
        <v>Plethoric</v>
      </c>
      <c r="Q5803" t="s">
        <v>55</v>
      </c>
      <c r="R5803" t="s">
        <v>41</v>
      </c>
      <c r="S5803" t="s">
        <v>24</v>
      </c>
      <c r="T5803" t="s">
        <v>33</v>
      </c>
      <c r="U5803" t="s">
        <v>24</v>
      </c>
      <c r="V5803" t="s">
        <v>42</v>
      </c>
      <c r="W5803" t="s">
        <v>35</v>
      </c>
      <c r="X5803" t="s">
        <v>82</v>
      </c>
      <c r="Y5803">
        <f t="shared" ca="1" si="545"/>
        <v>7.1192046340616932E-2</v>
      </c>
      <c r="Z5803" t="str">
        <f t="shared" ca="1" si="542"/>
        <v>Normal</v>
      </c>
      <c r="AA5803" t="s">
        <v>48</v>
      </c>
      <c r="AB5803" t="s">
        <v>24</v>
      </c>
    </row>
    <row r="5804" spans="1:28" x14ac:dyDescent="0.3">
      <c r="A5804" t="s">
        <v>11660</v>
      </c>
      <c r="B5804" t="s">
        <v>11661</v>
      </c>
      <c r="C5804" t="s">
        <v>24</v>
      </c>
      <c r="D5804" t="s">
        <v>25</v>
      </c>
      <c r="E5804" t="s">
        <v>38</v>
      </c>
      <c r="F5804" t="s">
        <v>27</v>
      </c>
      <c r="G5804">
        <f t="shared" ca="1" si="543"/>
        <v>0.95086536354371964</v>
      </c>
      <c r="H5804" t="str">
        <f t="shared" ca="1" si="544"/>
        <v>Normal</v>
      </c>
      <c r="I5804" t="s">
        <v>27</v>
      </c>
      <c r="J5804" t="s">
        <v>28</v>
      </c>
      <c r="K5804" t="s">
        <v>24</v>
      </c>
      <c r="L5804" t="s">
        <v>72</v>
      </c>
      <c r="M5804" t="s">
        <v>29</v>
      </c>
      <c r="N5804" t="s">
        <v>31</v>
      </c>
      <c r="O5804">
        <f t="shared" ca="1" si="540"/>
        <v>0.52727297186866906</v>
      </c>
      <c r="P5804" t="str">
        <f t="shared" ca="1" si="541"/>
        <v>Plethoric</v>
      </c>
      <c r="Q5804" t="s">
        <v>55</v>
      </c>
      <c r="R5804" t="s">
        <v>47</v>
      </c>
      <c r="S5804" t="s">
        <v>24</v>
      </c>
      <c r="T5804" t="s">
        <v>52</v>
      </c>
      <c r="U5804" t="s">
        <v>24</v>
      </c>
      <c r="V5804" t="s">
        <v>34</v>
      </c>
      <c r="W5804" t="s">
        <v>43</v>
      </c>
      <c r="X5804" t="s">
        <v>27</v>
      </c>
      <c r="Y5804">
        <f t="shared" ca="1" si="545"/>
        <v>0.67453117794277961</v>
      </c>
      <c r="Z5804" t="str">
        <f t="shared" ca="1" si="542"/>
        <v>Low</v>
      </c>
      <c r="AA5804" t="s">
        <v>48</v>
      </c>
      <c r="AB5804" t="s">
        <v>28</v>
      </c>
    </row>
    <row r="5805" spans="1:28" x14ac:dyDescent="0.3">
      <c r="A5805" t="s">
        <v>11662</v>
      </c>
      <c r="B5805" t="s">
        <v>11663</v>
      </c>
      <c r="C5805" t="s">
        <v>24</v>
      </c>
      <c r="D5805" t="s">
        <v>25</v>
      </c>
      <c r="E5805" t="s">
        <v>66</v>
      </c>
      <c r="F5805" t="s">
        <v>27</v>
      </c>
      <c r="G5805">
        <f t="shared" ca="1" si="543"/>
        <v>0.94804064778148689</v>
      </c>
      <c r="H5805" t="str">
        <f t="shared" ca="1" si="544"/>
        <v>Plethoric</v>
      </c>
      <c r="I5805" t="s">
        <v>55</v>
      </c>
      <c r="J5805" t="s">
        <v>24</v>
      </c>
      <c r="K5805" t="s">
        <v>28</v>
      </c>
      <c r="L5805" t="s">
        <v>30</v>
      </c>
      <c r="M5805" t="s">
        <v>30</v>
      </c>
      <c r="N5805" t="s">
        <v>31</v>
      </c>
      <c r="O5805">
        <f t="shared" ca="1" si="540"/>
        <v>0.94938002161385493</v>
      </c>
      <c r="P5805" t="str">
        <f t="shared" ca="1" si="541"/>
        <v>Plethoric</v>
      </c>
      <c r="Q5805" t="s">
        <v>55</v>
      </c>
      <c r="R5805" t="s">
        <v>32</v>
      </c>
      <c r="S5805" t="s">
        <v>24</v>
      </c>
      <c r="T5805" t="s">
        <v>33</v>
      </c>
      <c r="U5805" t="s">
        <v>24</v>
      </c>
      <c r="V5805" t="s">
        <v>34</v>
      </c>
      <c r="W5805" t="s">
        <v>43</v>
      </c>
      <c r="X5805" t="s">
        <v>27</v>
      </c>
      <c r="Y5805">
        <f t="shared" ca="1" si="545"/>
        <v>0.33955529098030168</v>
      </c>
      <c r="Z5805" t="str">
        <f t="shared" ca="1" si="542"/>
        <v>High</v>
      </c>
      <c r="AA5805" t="s">
        <v>63</v>
      </c>
      <c r="AB5805" t="s">
        <v>24</v>
      </c>
    </row>
    <row r="5806" spans="1:28" x14ac:dyDescent="0.3">
      <c r="A5806" t="s">
        <v>11664</v>
      </c>
      <c r="B5806" t="s">
        <v>11665</v>
      </c>
      <c r="C5806" t="s">
        <v>24</v>
      </c>
      <c r="D5806" t="s">
        <v>25</v>
      </c>
      <c r="E5806" t="s">
        <v>38</v>
      </c>
      <c r="F5806" t="s">
        <v>27</v>
      </c>
      <c r="G5806">
        <f t="shared" ca="1" si="543"/>
        <v>4.7495610598215721E-2</v>
      </c>
      <c r="H5806" t="str">
        <f t="shared" ca="1" si="544"/>
        <v>Normal</v>
      </c>
      <c r="I5806" t="s">
        <v>55</v>
      </c>
      <c r="J5806" t="s">
        <v>24</v>
      </c>
      <c r="K5806" t="s">
        <v>24</v>
      </c>
      <c r="L5806" t="s">
        <v>30</v>
      </c>
      <c r="M5806" t="s">
        <v>30</v>
      </c>
      <c r="N5806" t="s">
        <v>31</v>
      </c>
      <c r="O5806">
        <f t="shared" ca="1" si="540"/>
        <v>0.65309334060071877</v>
      </c>
      <c r="P5806" t="str">
        <f t="shared" ca="1" si="541"/>
        <v>Plethoric</v>
      </c>
      <c r="Q5806" t="s">
        <v>55</v>
      </c>
      <c r="R5806" t="s">
        <v>137</v>
      </c>
      <c r="S5806" t="s">
        <v>24</v>
      </c>
      <c r="T5806" t="s">
        <v>33</v>
      </c>
      <c r="U5806" t="s">
        <v>28</v>
      </c>
      <c r="V5806" t="s">
        <v>42</v>
      </c>
      <c r="W5806" t="s">
        <v>35</v>
      </c>
      <c r="X5806" t="s">
        <v>27</v>
      </c>
      <c r="Y5806">
        <f t="shared" ca="1" si="545"/>
        <v>0.56157940085783031</v>
      </c>
      <c r="Z5806" t="str">
        <f t="shared" ca="1" si="542"/>
        <v>High</v>
      </c>
      <c r="AA5806" t="s">
        <v>63</v>
      </c>
      <c r="AB5806" t="s">
        <v>28</v>
      </c>
    </row>
    <row r="5807" spans="1:28" x14ac:dyDescent="0.3">
      <c r="A5807" t="s">
        <v>11666</v>
      </c>
      <c r="B5807" t="s">
        <v>11667</v>
      </c>
      <c r="C5807" t="s">
        <v>24</v>
      </c>
      <c r="D5807" t="s">
        <v>25</v>
      </c>
      <c r="E5807" t="s">
        <v>38</v>
      </c>
      <c r="F5807" t="s">
        <v>27</v>
      </c>
      <c r="G5807">
        <f t="shared" ca="1" si="543"/>
        <v>0.54697077148503526</v>
      </c>
      <c r="H5807" t="str">
        <f t="shared" ca="1" si="544"/>
        <v>Oligaemic</v>
      </c>
      <c r="I5807" t="s">
        <v>51</v>
      </c>
      <c r="J5807" t="s">
        <v>24</v>
      </c>
      <c r="K5807" t="s">
        <v>24</v>
      </c>
      <c r="L5807" t="s">
        <v>29</v>
      </c>
      <c r="M5807" t="s">
        <v>29</v>
      </c>
      <c r="N5807" t="s">
        <v>31</v>
      </c>
      <c r="O5807">
        <f t="shared" ca="1" si="540"/>
        <v>0.69284400769732091</v>
      </c>
      <c r="P5807" t="str">
        <f t="shared" ca="1" si="541"/>
        <v>Oligaemic</v>
      </c>
      <c r="Q5807" t="s">
        <v>51</v>
      </c>
      <c r="R5807" t="s">
        <v>134</v>
      </c>
      <c r="S5807" t="s">
        <v>24</v>
      </c>
      <c r="T5807" t="s">
        <v>33</v>
      </c>
      <c r="U5807" t="s">
        <v>24</v>
      </c>
      <c r="V5807" t="s">
        <v>42</v>
      </c>
      <c r="W5807" t="s">
        <v>43</v>
      </c>
      <c r="X5807" t="s">
        <v>27</v>
      </c>
      <c r="Y5807">
        <f t="shared" ca="1" si="545"/>
        <v>0.14081972439063561</v>
      </c>
      <c r="Z5807" t="str">
        <f t="shared" ca="1" si="542"/>
        <v>Low</v>
      </c>
      <c r="AA5807" t="s">
        <v>48</v>
      </c>
      <c r="AB5807" t="s">
        <v>24</v>
      </c>
    </row>
    <row r="5808" spans="1:28" x14ac:dyDescent="0.3">
      <c r="A5808" t="s">
        <v>11668</v>
      </c>
      <c r="B5808" t="s">
        <v>11669</v>
      </c>
      <c r="C5808" t="s">
        <v>28</v>
      </c>
      <c r="D5808" t="s">
        <v>25</v>
      </c>
      <c r="E5808" t="s">
        <v>38</v>
      </c>
      <c r="F5808" t="s">
        <v>27</v>
      </c>
      <c r="G5808">
        <f t="shared" ca="1" si="543"/>
        <v>0.31496950684896574</v>
      </c>
      <c r="H5808" t="str">
        <f t="shared" ca="1" si="544"/>
        <v>Oligaemic</v>
      </c>
      <c r="I5808" t="s">
        <v>51</v>
      </c>
      <c r="J5808" t="s">
        <v>24</v>
      </c>
      <c r="K5808" t="s">
        <v>28</v>
      </c>
      <c r="L5808" t="s">
        <v>29</v>
      </c>
      <c r="M5808" t="s">
        <v>30</v>
      </c>
      <c r="N5808" t="s">
        <v>31</v>
      </c>
      <c r="O5808">
        <f t="shared" ca="1" si="540"/>
        <v>0.90062142536280709</v>
      </c>
      <c r="P5808" t="str">
        <f t="shared" ca="1" si="541"/>
        <v>Oligaemic</v>
      </c>
      <c r="Q5808" t="s">
        <v>51</v>
      </c>
      <c r="R5808" t="s">
        <v>47</v>
      </c>
      <c r="S5808" t="s">
        <v>24</v>
      </c>
      <c r="T5808" t="s">
        <v>33</v>
      </c>
      <c r="U5808" t="s">
        <v>28</v>
      </c>
      <c r="V5808" t="s">
        <v>42</v>
      </c>
      <c r="W5808" t="s">
        <v>43</v>
      </c>
      <c r="X5808" t="s">
        <v>27</v>
      </c>
      <c r="Y5808">
        <f t="shared" ca="1" si="545"/>
        <v>0.4202648937356479</v>
      </c>
      <c r="Z5808" t="str">
        <f t="shared" ca="1" si="542"/>
        <v>Low</v>
      </c>
      <c r="AA5808" t="s">
        <v>48</v>
      </c>
      <c r="AB5808" t="s">
        <v>28</v>
      </c>
    </row>
    <row r="5809" spans="1:28" x14ac:dyDescent="0.3">
      <c r="A5809" t="s">
        <v>11670</v>
      </c>
      <c r="B5809" t="s">
        <v>11671</v>
      </c>
      <c r="C5809" t="s">
        <v>24</v>
      </c>
      <c r="D5809" t="s">
        <v>25</v>
      </c>
      <c r="E5809" t="s">
        <v>38</v>
      </c>
      <c r="F5809" t="s">
        <v>27</v>
      </c>
      <c r="G5809">
        <f t="shared" ca="1" si="543"/>
        <v>4.659776974570029E-2</v>
      </c>
      <c r="H5809" t="str">
        <f t="shared" ca="1" si="544"/>
        <v>Normal</v>
      </c>
      <c r="I5809" t="s">
        <v>27</v>
      </c>
      <c r="J5809" t="s">
        <v>28</v>
      </c>
      <c r="K5809" t="s">
        <v>28</v>
      </c>
      <c r="L5809" t="s">
        <v>30</v>
      </c>
      <c r="M5809" t="s">
        <v>29</v>
      </c>
      <c r="N5809" t="s">
        <v>31</v>
      </c>
      <c r="O5809">
        <f t="shared" ca="1" si="540"/>
        <v>0.47188317349874109</v>
      </c>
      <c r="P5809" t="str">
        <f t="shared" ca="1" si="541"/>
        <v>Plethoric</v>
      </c>
      <c r="Q5809" t="s">
        <v>55</v>
      </c>
      <c r="R5809" t="s">
        <v>41</v>
      </c>
      <c r="S5809" t="s">
        <v>24</v>
      </c>
      <c r="T5809" t="s">
        <v>33</v>
      </c>
      <c r="U5809" t="s">
        <v>24</v>
      </c>
      <c r="V5809" t="s">
        <v>42</v>
      </c>
      <c r="W5809" t="s">
        <v>43</v>
      </c>
      <c r="X5809" t="s">
        <v>27</v>
      </c>
      <c r="Y5809">
        <f t="shared" ca="1" si="545"/>
        <v>0.22576080035173451</v>
      </c>
      <c r="Z5809" t="str">
        <f t="shared" ca="1" si="542"/>
        <v>Normal</v>
      </c>
      <c r="AA5809" t="s">
        <v>27</v>
      </c>
      <c r="AB5809" t="s">
        <v>24</v>
      </c>
    </row>
    <row r="5810" spans="1:28" x14ac:dyDescent="0.3">
      <c r="A5810" t="s">
        <v>11672</v>
      </c>
      <c r="B5810" t="s">
        <v>11673</v>
      </c>
      <c r="C5810" t="s">
        <v>24</v>
      </c>
      <c r="D5810" t="s">
        <v>25</v>
      </c>
      <c r="E5810" t="s">
        <v>38</v>
      </c>
      <c r="F5810" t="s">
        <v>27</v>
      </c>
      <c r="G5810">
        <f t="shared" ca="1" si="543"/>
        <v>0.2271700100911439</v>
      </c>
      <c r="H5810" t="str">
        <f t="shared" ca="1" si="544"/>
        <v>Oligaemic</v>
      </c>
      <c r="I5810" t="s">
        <v>51</v>
      </c>
      <c r="J5810" t="s">
        <v>24</v>
      </c>
      <c r="K5810" t="s">
        <v>24</v>
      </c>
      <c r="L5810" t="s">
        <v>29</v>
      </c>
      <c r="M5810" t="s">
        <v>30</v>
      </c>
      <c r="N5810" t="s">
        <v>31</v>
      </c>
      <c r="O5810">
        <f t="shared" ca="1" si="540"/>
        <v>0.64218947199834053</v>
      </c>
      <c r="P5810" t="str">
        <f t="shared" ca="1" si="541"/>
        <v>Plethoric</v>
      </c>
      <c r="Q5810" t="s">
        <v>55</v>
      </c>
      <c r="R5810" t="s">
        <v>41</v>
      </c>
      <c r="S5810" t="s">
        <v>24</v>
      </c>
      <c r="T5810" t="s">
        <v>33</v>
      </c>
      <c r="U5810" t="s">
        <v>24</v>
      </c>
      <c r="V5810" t="s">
        <v>34</v>
      </c>
      <c r="W5810" t="s">
        <v>35</v>
      </c>
      <c r="X5810" t="s">
        <v>87</v>
      </c>
      <c r="Y5810">
        <f t="shared" ca="1" si="545"/>
        <v>0.51316421385630806</v>
      </c>
      <c r="Z5810" t="str">
        <f t="shared" ca="1" si="542"/>
        <v>Low</v>
      </c>
      <c r="AA5810" t="s">
        <v>48</v>
      </c>
      <c r="AB5810" t="s">
        <v>24</v>
      </c>
    </row>
    <row r="5811" spans="1:28" x14ac:dyDescent="0.3">
      <c r="A5811" t="s">
        <v>11674</v>
      </c>
      <c r="B5811" t="s">
        <v>11675</v>
      </c>
      <c r="C5811" t="s">
        <v>24</v>
      </c>
      <c r="D5811" t="s">
        <v>25</v>
      </c>
      <c r="E5811" t="s">
        <v>26</v>
      </c>
      <c r="F5811" t="s">
        <v>27</v>
      </c>
      <c r="G5811">
        <f t="shared" ca="1" si="543"/>
        <v>0.7265609944025504</v>
      </c>
      <c r="H5811" t="str">
        <f t="shared" ca="1" si="544"/>
        <v>Oligaemic</v>
      </c>
      <c r="I5811" t="s">
        <v>51</v>
      </c>
      <c r="J5811" t="s">
        <v>24</v>
      </c>
      <c r="K5811" t="s">
        <v>24</v>
      </c>
      <c r="L5811" t="s">
        <v>29</v>
      </c>
      <c r="M5811" t="s">
        <v>29</v>
      </c>
      <c r="N5811" t="s">
        <v>31</v>
      </c>
      <c r="O5811">
        <f t="shared" ca="1" si="540"/>
        <v>0.63211118839058322</v>
      </c>
      <c r="P5811" t="str">
        <f t="shared" ca="1" si="541"/>
        <v>Oligaemic</v>
      </c>
      <c r="Q5811" t="s">
        <v>51</v>
      </c>
      <c r="R5811" t="s">
        <v>41</v>
      </c>
      <c r="S5811" t="s">
        <v>24</v>
      </c>
      <c r="T5811" t="s">
        <v>33</v>
      </c>
      <c r="U5811" t="s">
        <v>28</v>
      </c>
      <c r="V5811" t="s">
        <v>42</v>
      </c>
      <c r="W5811" t="s">
        <v>43</v>
      </c>
      <c r="X5811" t="s">
        <v>27</v>
      </c>
      <c r="Y5811">
        <f t="shared" ca="1" si="545"/>
        <v>0.11308286754301644</v>
      </c>
      <c r="Z5811" t="str">
        <f t="shared" ca="1" si="542"/>
        <v>Low</v>
      </c>
      <c r="AA5811" t="s">
        <v>48</v>
      </c>
      <c r="AB5811" t="s">
        <v>24</v>
      </c>
    </row>
    <row r="5812" spans="1:28" x14ac:dyDescent="0.3">
      <c r="A5812" t="s">
        <v>11676</v>
      </c>
      <c r="B5812" t="s">
        <v>11677</v>
      </c>
      <c r="C5812" t="s">
        <v>24</v>
      </c>
      <c r="D5812" t="s">
        <v>25</v>
      </c>
      <c r="E5812" t="s">
        <v>38</v>
      </c>
      <c r="F5812" t="s">
        <v>27</v>
      </c>
      <c r="G5812">
        <f t="shared" ca="1" si="543"/>
        <v>0.64282463541693768</v>
      </c>
      <c r="H5812" t="str">
        <f t="shared" ca="1" si="544"/>
        <v>Oligaemic</v>
      </c>
      <c r="I5812" t="s">
        <v>51</v>
      </c>
      <c r="J5812" t="s">
        <v>24</v>
      </c>
      <c r="K5812" t="s">
        <v>24</v>
      </c>
      <c r="L5812" t="s">
        <v>30</v>
      </c>
      <c r="M5812" t="s">
        <v>30</v>
      </c>
      <c r="N5812" t="s">
        <v>31</v>
      </c>
      <c r="O5812">
        <f t="shared" ca="1" si="540"/>
        <v>0.70854315923020406</v>
      </c>
      <c r="P5812" t="str">
        <f t="shared" ca="1" si="541"/>
        <v>Normal</v>
      </c>
      <c r="Q5812" t="s">
        <v>27</v>
      </c>
      <c r="R5812" t="s">
        <v>41</v>
      </c>
      <c r="S5812" t="s">
        <v>24</v>
      </c>
      <c r="T5812" t="s">
        <v>33</v>
      </c>
      <c r="U5812" t="s">
        <v>28</v>
      </c>
      <c r="V5812" t="s">
        <v>42</v>
      </c>
      <c r="W5812" t="s">
        <v>43</v>
      </c>
      <c r="X5812" t="s">
        <v>27</v>
      </c>
      <c r="Y5812">
        <f t="shared" ca="1" si="545"/>
        <v>0.19076864558976447</v>
      </c>
      <c r="Z5812" t="str">
        <f t="shared" ca="1" si="542"/>
        <v>Low</v>
      </c>
      <c r="AA5812" t="s">
        <v>48</v>
      </c>
      <c r="AB5812" t="s">
        <v>24</v>
      </c>
    </row>
    <row r="5813" spans="1:28" x14ac:dyDescent="0.3">
      <c r="A5813" t="s">
        <v>11678</v>
      </c>
      <c r="B5813" t="s">
        <v>11679</v>
      </c>
      <c r="C5813" t="s">
        <v>24</v>
      </c>
      <c r="D5813" t="s">
        <v>25</v>
      </c>
      <c r="E5813" t="s">
        <v>38</v>
      </c>
      <c r="F5813" t="s">
        <v>63</v>
      </c>
      <c r="G5813">
        <f t="shared" ca="1" si="543"/>
        <v>0.64194705674014463</v>
      </c>
      <c r="H5813" t="str">
        <f t="shared" ca="1" si="544"/>
        <v>Normal</v>
      </c>
      <c r="I5813" t="s">
        <v>27</v>
      </c>
      <c r="J5813" t="s">
        <v>28</v>
      </c>
      <c r="K5813" t="s">
        <v>28</v>
      </c>
      <c r="L5813" t="s">
        <v>30</v>
      </c>
      <c r="M5813" t="s">
        <v>30</v>
      </c>
      <c r="N5813" t="s">
        <v>31</v>
      </c>
      <c r="O5813">
        <f t="shared" ca="1" si="540"/>
        <v>0.25308708370417121</v>
      </c>
      <c r="P5813" t="str">
        <f t="shared" ca="1" si="541"/>
        <v>Normal</v>
      </c>
      <c r="Q5813" t="s">
        <v>27</v>
      </c>
      <c r="R5813" t="s">
        <v>47</v>
      </c>
      <c r="S5813" t="s">
        <v>24</v>
      </c>
      <c r="T5813" t="s">
        <v>33</v>
      </c>
      <c r="U5813" t="s">
        <v>24</v>
      </c>
      <c r="V5813" t="s">
        <v>42</v>
      </c>
      <c r="W5813" t="s">
        <v>43</v>
      </c>
      <c r="X5813" t="s">
        <v>27</v>
      </c>
      <c r="Y5813">
        <f t="shared" ca="1" si="545"/>
        <v>2.6977013012480233E-3</v>
      </c>
      <c r="Z5813" t="str">
        <f t="shared" ca="1" si="542"/>
        <v>Normal</v>
      </c>
      <c r="AA5813" t="s">
        <v>48</v>
      </c>
      <c r="AB5813" t="s">
        <v>24</v>
      </c>
    </row>
    <row r="5814" spans="1:28" x14ac:dyDescent="0.3">
      <c r="A5814" t="s">
        <v>11680</v>
      </c>
      <c r="B5814" t="s">
        <v>11681</v>
      </c>
      <c r="C5814" t="s">
        <v>24</v>
      </c>
      <c r="D5814" t="s">
        <v>25</v>
      </c>
      <c r="E5814" t="s">
        <v>38</v>
      </c>
      <c r="F5814" t="s">
        <v>27</v>
      </c>
      <c r="G5814">
        <f t="shared" ca="1" si="543"/>
        <v>0.22685700328155789</v>
      </c>
      <c r="H5814" t="str">
        <f t="shared" ca="1" si="544"/>
        <v>Plethoric</v>
      </c>
      <c r="I5814" t="s">
        <v>55</v>
      </c>
      <c r="J5814" t="s">
        <v>24</v>
      </c>
      <c r="K5814" t="s">
        <v>24</v>
      </c>
      <c r="L5814" t="s">
        <v>30</v>
      </c>
      <c r="M5814" t="s">
        <v>72</v>
      </c>
      <c r="N5814" t="s">
        <v>31</v>
      </c>
      <c r="O5814">
        <f t="shared" ca="1" si="540"/>
        <v>0.55198825045799582</v>
      </c>
      <c r="P5814" t="str">
        <f t="shared" ca="1" si="541"/>
        <v>Plethoric</v>
      </c>
      <c r="Q5814" t="s">
        <v>55</v>
      </c>
      <c r="R5814" t="s">
        <v>134</v>
      </c>
      <c r="S5814" t="s">
        <v>24</v>
      </c>
      <c r="T5814" t="s">
        <v>52</v>
      </c>
      <c r="U5814" t="s">
        <v>28</v>
      </c>
      <c r="V5814" t="s">
        <v>42</v>
      </c>
      <c r="W5814" t="s">
        <v>43</v>
      </c>
      <c r="X5814" t="s">
        <v>27</v>
      </c>
      <c r="Y5814">
        <f t="shared" ca="1" si="545"/>
        <v>0.12634631789066497</v>
      </c>
      <c r="Z5814" t="str">
        <f t="shared" ca="1" si="542"/>
        <v>High</v>
      </c>
      <c r="AA5814" t="s">
        <v>63</v>
      </c>
      <c r="AB5814" t="s">
        <v>28</v>
      </c>
    </row>
    <row r="5815" spans="1:28" x14ac:dyDescent="0.3">
      <c r="A5815" t="s">
        <v>11682</v>
      </c>
      <c r="B5815" t="s">
        <v>11683</v>
      </c>
      <c r="C5815" t="s">
        <v>24</v>
      </c>
      <c r="D5815" t="s">
        <v>25</v>
      </c>
      <c r="E5815" t="s">
        <v>38</v>
      </c>
      <c r="F5815" t="s">
        <v>27</v>
      </c>
      <c r="G5815">
        <f t="shared" ca="1" si="543"/>
        <v>2.151605755173791E-2</v>
      </c>
      <c r="H5815" t="str">
        <f t="shared" ca="1" si="544"/>
        <v>Normal</v>
      </c>
      <c r="I5815" t="s">
        <v>55</v>
      </c>
      <c r="J5815" t="s">
        <v>24</v>
      </c>
      <c r="K5815" t="s">
        <v>24</v>
      </c>
      <c r="L5815" t="s">
        <v>30</v>
      </c>
      <c r="M5815" t="s">
        <v>30</v>
      </c>
      <c r="N5815" t="s">
        <v>31</v>
      </c>
      <c r="O5815">
        <f t="shared" ca="1" si="540"/>
        <v>0.35119936594872181</v>
      </c>
      <c r="P5815" t="str">
        <f t="shared" ca="1" si="541"/>
        <v>Plethoric</v>
      </c>
      <c r="Q5815" t="s">
        <v>55</v>
      </c>
      <c r="R5815" t="s">
        <v>41</v>
      </c>
      <c r="S5815" t="s">
        <v>28</v>
      </c>
      <c r="T5815" t="s">
        <v>33</v>
      </c>
      <c r="U5815" t="s">
        <v>24</v>
      </c>
      <c r="V5815" t="s">
        <v>34</v>
      </c>
      <c r="W5815" t="s">
        <v>43</v>
      </c>
      <c r="X5815" t="s">
        <v>27</v>
      </c>
      <c r="Y5815">
        <f t="shared" ca="1" si="545"/>
        <v>0.95379045224995673</v>
      </c>
      <c r="Z5815" t="str">
        <f t="shared" ca="1" si="542"/>
        <v>High</v>
      </c>
      <c r="AA5815" t="s">
        <v>63</v>
      </c>
      <c r="AB5815" t="s">
        <v>28</v>
      </c>
    </row>
    <row r="5816" spans="1:28" x14ac:dyDescent="0.3">
      <c r="A5816" t="s">
        <v>11684</v>
      </c>
      <c r="B5816" t="s">
        <v>11685</v>
      </c>
      <c r="C5816" t="s">
        <v>24</v>
      </c>
      <c r="D5816" t="s">
        <v>25</v>
      </c>
      <c r="E5816" t="s">
        <v>38</v>
      </c>
      <c r="F5816" t="s">
        <v>27</v>
      </c>
      <c r="G5816">
        <f t="shared" ca="1" si="543"/>
        <v>0.81836014795787393</v>
      </c>
      <c r="H5816" t="str">
        <f t="shared" ca="1" si="544"/>
        <v>Normal</v>
      </c>
      <c r="I5816" t="s">
        <v>27</v>
      </c>
      <c r="J5816" t="s">
        <v>24</v>
      </c>
      <c r="K5816" t="s">
        <v>28</v>
      </c>
      <c r="L5816" t="s">
        <v>29</v>
      </c>
      <c r="M5816" t="s">
        <v>29</v>
      </c>
      <c r="N5816" t="s">
        <v>31</v>
      </c>
      <c r="O5816">
        <f t="shared" ca="1" si="540"/>
        <v>0.70181214508345025</v>
      </c>
      <c r="P5816" t="str">
        <f t="shared" ca="1" si="541"/>
        <v>Normal</v>
      </c>
      <c r="Q5816" t="s">
        <v>27</v>
      </c>
      <c r="R5816" t="s">
        <v>32</v>
      </c>
      <c r="S5816" t="s">
        <v>24</v>
      </c>
      <c r="T5816" t="s">
        <v>60</v>
      </c>
      <c r="U5816" t="s">
        <v>24</v>
      </c>
      <c r="V5816" t="s">
        <v>42</v>
      </c>
      <c r="W5816" t="s">
        <v>43</v>
      </c>
      <c r="X5816" t="s">
        <v>27</v>
      </c>
      <c r="Y5816">
        <f t="shared" ca="1" si="545"/>
        <v>0.71392321655680147</v>
      </c>
      <c r="Z5816" t="str">
        <f t="shared" ca="1" si="542"/>
        <v>Low</v>
      </c>
      <c r="AA5816" t="s">
        <v>48</v>
      </c>
      <c r="AB5816" t="s">
        <v>28</v>
      </c>
    </row>
    <row r="5817" spans="1:28" x14ac:dyDescent="0.3">
      <c r="A5817" t="s">
        <v>11686</v>
      </c>
      <c r="B5817" t="s">
        <v>11687</v>
      </c>
      <c r="C5817" t="s">
        <v>24</v>
      </c>
      <c r="D5817" t="s">
        <v>25</v>
      </c>
      <c r="E5817" t="s">
        <v>26</v>
      </c>
      <c r="F5817" t="s">
        <v>27</v>
      </c>
      <c r="G5817">
        <f t="shared" ca="1" si="543"/>
        <v>0.14360204010562838</v>
      </c>
      <c r="H5817" t="str">
        <f t="shared" ca="1" si="544"/>
        <v>Normal</v>
      </c>
      <c r="I5817" t="s">
        <v>27</v>
      </c>
      <c r="J5817" t="s">
        <v>24</v>
      </c>
      <c r="K5817" t="s">
        <v>24</v>
      </c>
      <c r="L5817" t="s">
        <v>29</v>
      </c>
      <c r="M5817" t="s">
        <v>29</v>
      </c>
      <c r="N5817" t="s">
        <v>31</v>
      </c>
      <c r="O5817">
        <f t="shared" ca="1" si="540"/>
        <v>2.1692293154514597E-2</v>
      </c>
      <c r="P5817" t="str">
        <f t="shared" ca="1" si="541"/>
        <v>Normal</v>
      </c>
      <c r="Q5817" t="s">
        <v>27</v>
      </c>
      <c r="R5817" t="s">
        <v>32</v>
      </c>
      <c r="S5817" t="s">
        <v>24</v>
      </c>
      <c r="T5817" t="s">
        <v>33</v>
      </c>
      <c r="U5817" t="s">
        <v>24</v>
      </c>
      <c r="V5817" t="s">
        <v>42</v>
      </c>
      <c r="W5817" t="s">
        <v>35</v>
      </c>
      <c r="X5817" t="s">
        <v>27</v>
      </c>
      <c r="Y5817">
        <f t="shared" ca="1" si="545"/>
        <v>0.29377042135009068</v>
      </c>
      <c r="Z5817" t="str">
        <f t="shared" ca="1" si="542"/>
        <v>Low</v>
      </c>
      <c r="AA5817" t="s">
        <v>48</v>
      </c>
      <c r="AB5817" t="s">
        <v>28</v>
      </c>
    </row>
    <row r="5818" spans="1:28" x14ac:dyDescent="0.3">
      <c r="A5818" t="s">
        <v>11688</v>
      </c>
      <c r="B5818" t="s">
        <v>11689</v>
      </c>
      <c r="C5818" t="s">
        <v>24</v>
      </c>
      <c r="D5818" t="s">
        <v>25</v>
      </c>
      <c r="E5818" t="s">
        <v>38</v>
      </c>
      <c r="F5818" t="s">
        <v>27</v>
      </c>
      <c r="G5818">
        <f t="shared" ca="1" si="543"/>
        <v>0.8954870743716189</v>
      </c>
      <c r="H5818" t="str">
        <f t="shared" ca="1" si="544"/>
        <v>Oligaemic</v>
      </c>
      <c r="I5818" t="s">
        <v>51</v>
      </c>
      <c r="J5818" t="s">
        <v>24</v>
      </c>
      <c r="K5818" t="s">
        <v>28</v>
      </c>
      <c r="L5818" t="s">
        <v>72</v>
      </c>
      <c r="M5818" t="s">
        <v>72</v>
      </c>
      <c r="N5818" t="s">
        <v>31</v>
      </c>
      <c r="O5818">
        <f t="shared" ca="1" si="540"/>
        <v>0.62289541246464386</v>
      </c>
      <c r="P5818" t="str">
        <f t="shared" ca="1" si="541"/>
        <v>Normal</v>
      </c>
      <c r="Q5818" t="s">
        <v>27</v>
      </c>
      <c r="R5818" t="s">
        <v>32</v>
      </c>
      <c r="S5818" t="s">
        <v>24</v>
      </c>
      <c r="T5818" t="s">
        <v>60</v>
      </c>
      <c r="U5818" t="s">
        <v>24</v>
      </c>
      <c r="V5818" t="s">
        <v>42</v>
      </c>
      <c r="W5818" t="s">
        <v>43</v>
      </c>
      <c r="X5818" t="s">
        <v>27</v>
      </c>
      <c r="Y5818">
        <f t="shared" ca="1" si="545"/>
        <v>0.82300256913374148</v>
      </c>
      <c r="Z5818" t="str">
        <f t="shared" ca="1" si="542"/>
        <v>Low</v>
      </c>
      <c r="AA5818" t="s">
        <v>48</v>
      </c>
      <c r="AB5818" t="s">
        <v>24</v>
      </c>
    </row>
    <row r="5819" spans="1:28" x14ac:dyDescent="0.3">
      <c r="A5819" t="s">
        <v>11690</v>
      </c>
      <c r="B5819" t="s">
        <v>11691</v>
      </c>
      <c r="C5819" t="s">
        <v>24</v>
      </c>
      <c r="D5819" t="s">
        <v>25</v>
      </c>
      <c r="E5819" t="s">
        <v>38</v>
      </c>
      <c r="F5819" t="s">
        <v>27</v>
      </c>
      <c r="G5819">
        <f t="shared" ca="1" si="543"/>
        <v>0.25792002783652956</v>
      </c>
      <c r="H5819" t="str">
        <f t="shared" ca="1" si="544"/>
        <v>Plethoric</v>
      </c>
      <c r="I5819" t="s">
        <v>55</v>
      </c>
      <c r="J5819" t="s">
        <v>24</v>
      </c>
      <c r="K5819" t="s">
        <v>24</v>
      </c>
      <c r="L5819" t="s">
        <v>29</v>
      </c>
      <c r="M5819" t="s">
        <v>30</v>
      </c>
      <c r="N5819" t="s">
        <v>31</v>
      </c>
      <c r="O5819">
        <f t="shared" ca="1" si="540"/>
        <v>0.74444302985264366</v>
      </c>
      <c r="P5819" t="str">
        <f t="shared" ca="1" si="541"/>
        <v>Plethoric</v>
      </c>
      <c r="Q5819" t="s">
        <v>55</v>
      </c>
      <c r="R5819" t="s">
        <v>32</v>
      </c>
      <c r="S5819" t="s">
        <v>24</v>
      </c>
      <c r="T5819" t="s">
        <v>33</v>
      </c>
      <c r="U5819" t="s">
        <v>24</v>
      </c>
      <c r="V5819" t="s">
        <v>67</v>
      </c>
      <c r="W5819" t="s">
        <v>43</v>
      </c>
      <c r="X5819" t="s">
        <v>27</v>
      </c>
      <c r="Y5819">
        <f t="shared" ca="1" si="545"/>
        <v>0.74333894709944681</v>
      </c>
      <c r="Z5819" t="str">
        <f t="shared" ca="1" si="542"/>
        <v>Low</v>
      </c>
      <c r="AA5819" t="s">
        <v>48</v>
      </c>
      <c r="AB5819" t="s">
        <v>24</v>
      </c>
    </row>
    <row r="5820" spans="1:28" x14ac:dyDescent="0.3">
      <c r="A5820" t="s">
        <v>11692</v>
      </c>
      <c r="B5820" t="s">
        <v>11693</v>
      </c>
      <c r="C5820" t="s">
        <v>24</v>
      </c>
      <c r="D5820" t="s">
        <v>25</v>
      </c>
      <c r="E5820" t="s">
        <v>38</v>
      </c>
      <c r="F5820" t="s">
        <v>27</v>
      </c>
      <c r="G5820">
        <f t="shared" ca="1" si="543"/>
        <v>0.76602400545032012</v>
      </c>
      <c r="H5820" t="str">
        <f t="shared" ca="1" si="544"/>
        <v>Plethoric</v>
      </c>
      <c r="I5820" t="s">
        <v>55</v>
      </c>
      <c r="J5820" t="s">
        <v>24</v>
      </c>
      <c r="K5820" t="s">
        <v>28</v>
      </c>
      <c r="L5820" t="s">
        <v>30</v>
      </c>
      <c r="M5820" t="s">
        <v>29</v>
      </c>
      <c r="N5820" t="s">
        <v>31</v>
      </c>
      <c r="O5820">
        <f t="shared" ca="1" si="540"/>
        <v>0.4989829005899975</v>
      </c>
      <c r="P5820" t="str">
        <f t="shared" ca="1" si="541"/>
        <v>Plethoric</v>
      </c>
      <c r="Q5820" t="s">
        <v>55</v>
      </c>
      <c r="R5820" t="s">
        <v>41</v>
      </c>
      <c r="S5820" t="s">
        <v>24</v>
      </c>
      <c r="T5820" t="s">
        <v>33</v>
      </c>
      <c r="U5820" t="s">
        <v>28</v>
      </c>
      <c r="V5820" t="s">
        <v>42</v>
      </c>
      <c r="W5820" t="s">
        <v>43</v>
      </c>
      <c r="X5820" t="s">
        <v>27</v>
      </c>
      <c r="Y5820">
        <f t="shared" ca="1" si="545"/>
        <v>0.40906654040759283</v>
      </c>
      <c r="Z5820" t="str">
        <f t="shared" ca="1" si="542"/>
        <v>Low</v>
      </c>
      <c r="AA5820" t="s">
        <v>48</v>
      </c>
      <c r="AB5820" t="s">
        <v>24</v>
      </c>
    </row>
    <row r="5821" spans="1:28" x14ac:dyDescent="0.3">
      <c r="A5821" t="s">
        <v>11694</v>
      </c>
      <c r="B5821" t="s">
        <v>11695</v>
      </c>
      <c r="C5821" t="s">
        <v>24</v>
      </c>
      <c r="D5821" t="s">
        <v>25</v>
      </c>
      <c r="E5821" t="s">
        <v>66</v>
      </c>
      <c r="F5821" t="s">
        <v>27</v>
      </c>
      <c r="G5821">
        <f t="shared" ca="1" si="543"/>
        <v>3.0901123412253262E-2</v>
      </c>
      <c r="H5821" t="str">
        <f t="shared" ca="1" si="544"/>
        <v>Normal</v>
      </c>
      <c r="I5821" t="s">
        <v>51</v>
      </c>
      <c r="J5821" t="s">
        <v>24</v>
      </c>
      <c r="K5821" t="s">
        <v>24</v>
      </c>
      <c r="L5821" t="s">
        <v>29</v>
      </c>
      <c r="M5821" t="s">
        <v>30</v>
      </c>
      <c r="N5821" t="s">
        <v>31</v>
      </c>
      <c r="O5821">
        <f t="shared" ca="1" si="540"/>
        <v>0.70752009940606075</v>
      </c>
      <c r="P5821" t="str">
        <f t="shared" ca="1" si="541"/>
        <v>Normal</v>
      </c>
      <c r="Q5821" t="s">
        <v>27</v>
      </c>
      <c r="R5821" t="s">
        <v>112</v>
      </c>
      <c r="S5821" t="s">
        <v>24</v>
      </c>
      <c r="T5821" t="s">
        <v>52</v>
      </c>
      <c r="U5821" t="s">
        <v>28</v>
      </c>
      <c r="V5821" t="s">
        <v>42</v>
      </c>
      <c r="W5821" t="s">
        <v>43</v>
      </c>
      <c r="X5821" t="s">
        <v>27</v>
      </c>
      <c r="Y5821">
        <f t="shared" ca="1" si="545"/>
        <v>0.37649659776121569</v>
      </c>
      <c r="Z5821" t="str">
        <f t="shared" ca="1" si="542"/>
        <v>Low</v>
      </c>
      <c r="AA5821" t="s">
        <v>48</v>
      </c>
      <c r="AB5821" t="s">
        <v>24</v>
      </c>
    </row>
    <row r="5822" spans="1:28" x14ac:dyDescent="0.3">
      <c r="A5822" t="s">
        <v>11696</v>
      </c>
      <c r="B5822" t="s">
        <v>11697</v>
      </c>
      <c r="C5822" t="s">
        <v>24</v>
      </c>
      <c r="D5822" t="s">
        <v>25</v>
      </c>
      <c r="E5822" t="s">
        <v>38</v>
      </c>
      <c r="F5822" t="s">
        <v>27</v>
      </c>
      <c r="G5822">
        <f t="shared" ca="1" si="543"/>
        <v>0.2235251119179813</v>
      </c>
      <c r="H5822" t="str">
        <f t="shared" ca="1" si="544"/>
        <v>Asy/Patch</v>
      </c>
      <c r="I5822" t="s">
        <v>46</v>
      </c>
      <c r="J5822" t="s">
        <v>28</v>
      </c>
      <c r="K5822" t="s">
        <v>24</v>
      </c>
      <c r="L5822" t="s">
        <v>30</v>
      </c>
      <c r="M5822" t="s">
        <v>29</v>
      </c>
      <c r="N5822" t="s">
        <v>31</v>
      </c>
      <c r="O5822">
        <f t="shared" ca="1" si="540"/>
        <v>0.30557324020070886</v>
      </c>
      <c r="P5822" t="str">
        <f t="shared" ca="1" si="541"/>
        <v>Plethoric</v>
      </c>
      <c r="Q5822" t="s">
        <v>55</v>
      </c>
      <c r="R5822" t="s">
        <v>41</v>
      </c>
      <c r="S5822" t="s">
        <v>24</v>
      </c>
      <c r="T5822" t="s">
        <v>33</v>
      </c>
      <c r="U5822" t="s">
        <v>24</v>
      </c>
      <c r="V5822" t="s">
        <v>67</v>
      </c>
      <c r="W5822" t="s">
        <v>34</v>
      </c>
      <c r="X5822" t="s">
        <v>27</v>
      </c>
      <c r="Y5822">
        <f t="shared" ca="1" si="545"/>
        <v>0.91200713615841533</v>
      </c>
      <c r="Z5822" t="str">
        <f t="shared" ca="1" si="542"/>
        <v>High</v>
      </c>
      <c r="AA5822" t="s">
        <v>63</v>
      </c>
      <c r="AB5822" t="s">
        <v>28</v>
      </c>
    </row>
    <row r="5823" spans="1:28" x14ac:dyDescent="0.3">
      <c r="A5823" t="s">
        <v>11698</v>
      </c>
      <c r="B5823" t="s">
        <v>11699</v>
      </c>
      <c r="C5823" t="s">
        <v>24</v>
      </c>
      <c r="D5823" t="s">
        <v>25</v>
      </c>
      <c r="E5823" t="s">
        <v>38</v>
      </c>
      <c r="F5823" t="s">
        <v>27</v>
      </c>
      <c r="G5823">
        <f t="shared" ca="1" si="543"/>
        <v>0.39983357050211865</v>
      </c>
      <c r="H5823" t="str">
        <f t="shared" ca="1" si="544"/>
        <v>Oligaemic</v>
      </c>
      <c r="I5823" t="s">
        <v>51</v>
      </c>
      <c r="J5823" t="s">
        <v>28</v>
      </c>
      <c r="K5823" t="s">
        <v>24</v>
      </c>
      <c r="L5823" t="s">
        <v>30</v>
      </c>
      <c r="M5823" t="s">
        <v>30</v>
      </c>
      <c r="N5823" t="s">
        <v>31</v>
      </c>
      <c r="O5823">
        <f t="shared" ca="1" si="540"/>
        <v>0.14729804497271637</v>
      </c>
      <c r="P5823" t="str">
        <f t="shared" ca="1" si="541"/>
        <v>Normal</v>
      </c>
      <c r="Q5823" t="s">
        <v>27</v>
      </c>
      <c r="R5823" t="s">
        <v>134</v>
      </c>
      <c r="S5823" t="s">
        <v>24</v>
      </c>
      <c r="T5823" t="s">
        <v>33</v>
      </c>
      <c r="U5823" t="s">
        <v>24</v>
      </c>
      <c r="V5823" t="s">
        <v>42</v>
      </c>
      <c r="W5823" t="s">
        <v>43</v>
      </c>
      <c r="X5823" t="s">
        <v>27</v>
      </c>
      <c r="Y5823">
        <f t="shared" ca="1" si="545"/>
        <v>8.8328520423152534E-2</v>
      </c>
      <c r="Z5823" t="str">
        <f t="shared" ca="1" si="542"/>
        <v>Normal</v>
      </c>
      <c r="AA5823" t="s">
        <v>48</v>
      </c>
      <c r="AB5823" t="s">
        <v>24</v>
      </c>
    </row>
    <row r="5824" spans="1:28" x14ac:dyDescent="0.3">
      <c r="A5824" t="s">
        <v>11700</v>
      </c>
      <c r="B5824" t="s">
        <v>11701</v>
      </c>
      <c r="C5824" t="s">
        <v>24</v>
      </c>
      <c r="D5824" t="s">
        <v>25</v>
      </c>
      <c r="E5824" t="s">
        <v>38</v>
      </c>
      <c r="F5824" t="s">
        <v>63</v>
      </c>
      <c r="G5824">
        <f t="shared" ca="1" si="543"/>
        <v>0.96164959359011892</v>
      </c>
      <c r="H5824" t="str">
        <f t="shared" ca="1" si="544"/>
        <v>Normal</v>
      </c>
      <c r="I5824" t="s">
        <v>27</v>
      </c>
      <c r="J5824" t="s">
        <v>24</v>
      </c>
      <c r="K5824" t="s">
        <v>28</v>
      </c>
      <c r="L5824" t="s">
        <v>30</v>
      </c>
      <c r="M5824" t="s">
        <v>29</v>
      </c>
      <c r="N5824" t="s">
        <v>31</v>
      </c>
      <c r="O5824">
        <f t="shared" ca="1" si="540"/>
        <v>0.5200771277223396</v>
      </c>
      <c r="P5824" t="str">
        <f t="shared" ca="1" si="541"/>
        <v>Plethoric</v>
      </c>
      <c r="Q5824" t="s">
        <v>55</v>
      </c>
      <c r="R5824" t="s">
        <v>47</v>
      </c>
      <c r="S5824" t="s">
        <v>24</v>
      </c>
      <c r="T5824" t="s">
        <v>33</v>
      </c>
      <c r="U5824" t="s">
        <v>28</v>
      </c>
      <c r="V5824" t="s">
        <v>42</v>
      </c>
      <c r="W5824" t="s">
        <v>43</v>
      </c>
      <c r="X5824" t="s">
        <v>87</v>
      </c>
      <c r="Y5824">
        <f t="shared" ca="1" si="545"/>
        <v>0.65578439322881155</v>
      </c>
      <c r="Z5824" t="str">
        <f t="shared" ca="1" si="542"/>
        <v>High</v>
      </c>
      <c r="AA5824" t="s">
        <v>63</v>
      </c>
      <c r="AB5824" t="s">
        <v>28</v>
      </c>
    </row>
    <row r="5825" spans="1:28" x14ac:dyDescent="0.3">
      <c r="A5825" t="s">
        <v>11702</v>
      </c>
      <c r="B5825" t="s">
        <v>11703</v>
      </c>
      <c r="C5825" t="s">
        <v>24</v>
      </c>
      <c r="D5825" t="s">
        <v>25</v>
      </c>
      <c r="E5825" t="s">
        <v>38</v>
      </c>
      <c r="F5825" t="s">
        <v>27</v>
      </c>
      <c r="G5825">
        <f t="shared" ca="1" si="543"/>
        <v>0.4283208395030027</v>
      </c>
      <c r="H5825" t="str">
        <f t="shared" ca="1" si="544"/>
        <v>Oligaemic</v>
      </c>
      <c r="I5825" t="s">
        <v>51</v>
      </c>
      <c r="J5825" t="s">
        <v>24</v>
      </c>
      <c r="K5825" t="s">
        <v>24</v>
      </c>
      <c r="L5825" t="s">
        <v>29</v>
      </c>
      <c r="M5825" t="s">
        <v>29</v>
      </c>
      <c r="N5825" t="s">
        <v>40</v>
      </c>
      <c r="O5825">
        <f t="shared" ca="1" si="540"/>
        <v>0.47135915963074171</v>
      </c>
      <c r="P5825" t="str">
        <f t="shared" ca="1" si="541"/>
        <v>Oligaemic</v>
      </c>
      <c r="Q5825" t="s">
        <v>51</v>
      </c>
      <c r="R5825" t="s">
        <v>47</v>
      </c>
      <c r="S5825" t="s">
        <v>24</v>
      </c>
      <c r="T5825" t="s">
        <v>33</v>
      </c>
      <c r="U5825" t="s">
        <v>24</v>
      </c>
      <c r="V5825" t="s">
        <v>42</v>
      </c>
      <c r="W5825" t="s">
        <v>43</v>
      </c>
      <c r="X5825" t="s">
        <v>27</v>
      </c>
      <c r="Y5825">
        <f t="shared" ca="1" si="545"/>
        <v>0.56465558831078544</v>
      </c>
      <c r="Z5825" t="str">
        <f t="shared" ca="1" si="542"/>
        <v>Low</v>
      </c>
      <c r="AA5825" t="s">
        <v>48</v>
      </c>
      <c r="AB5825" t="s">
        <v>24</v>
      </c>
    </row>
    <row r="5826" spans="1:28" x14ac:dyDescent="0.3">
      <c r="A5826" t="s">
        <v>11704</v>
      </c>
      <c r="B5826" t="s">
        <v>11705</v>
      </c>
      <c r="C5826" t="s">
        <v>24</v>
      </c>
      <c r="D5826" t="s">
        <v>25</v>
      </c>
      <c r="E5826" t="s">
        <v>38</v>
      </c>
      <c r="F5826" t="s">
        <v>27</v>
      </c>
      <c r="G5826">
        <f t="shared" ca="1" si="543"/>
        <v>0.83766005578571701</v>
      </c>
      <c r="H5826" t="str">
        <f t="shared" ca="1" si="544"/>
        <v>Oligaemic</v>
      </c>
      <c r="I5826" t="s">
        <v>51</v>
      </c>
      <c r="J5826" t="s">
        <v>24</v>
      </c>
      <c r="K5826" t="s">
        <v>28</v>
      </c>
      <c r="L5826" t="s">
        <v>30</v>
      </c>
      <c r="M5826" t="s">
        <v>29</v>
      </c>
      <c r="N5826" t="s">
        <v>31</v>
      </c>
      <c r="O5826">
        <f t="shared" ca="1" si="540"/>
        <v>0.41269202593671039</v>
      </c>
      <c r="P5826" t="str">
        <f t="shared" ca="1" si="541"/>
        <v>Oligaemic</v>
      </c>
      <c r="Q5826" t="s">
        <v>51</v>
      </c>
      <c r="R5826" t="s">
        <v>41</v>
      </c>
      <c r="S5826" t="s">
        <v>28</v>
      </c>
      <c r="T5826" t="s">
        <v>33</v>
      </c>
      <c r="U5826" t="s">
        <v>28</v>
      </c>
      <c r="V5826" t="s">
        <v>42</v>
      </c>
      <c r="W5826" t="s">
        <v>43</v>
      </c>
      <c r="X5826" t="s">
        <v>27</v>
      </c>
      <c r="Y5826">
        <f t="shared" ca="1" si="545"/>
        <v>0.57751207036657204</v>
      </c>
      <c r="Z5826" t="str">
        <f t="shared" ca="1" si="542"/>
        <v>Low</v>
      </c>
      <c r="AA5826" t="s">
        <v>48</v>
      </c>
      <c r="AB5826" t="s">
        <v>28</v>
      </c>
    </row>
    <row r="5827" spans="1:28" x14ac:dyDescent="0.3">
      <c r="A5827" t="s">
        <v>11706</v>
      </c>
      <c r="B5827" t="s">
        <v>11707</v>
      </c>
      <c r="C5827" t="s">
        <v>24</v>
      </c>
      <c r="D5827" t="s">
        <v>25</v>
      </c>
      <c r="E5827" t="s">
        <v>26</v>
      </c>
      <c r="F5827" t="s">
        <v>27</v>
      </c>
      <c r="G5827">
        <f t="shared" ca="1" si="543"/>
        <v>0.83114552096300121</v>
      </c>
      <c r="H5827" t="str">
        <f t="shared" ca="1" si="544"/>
        <v>Oligaemic</v>
      </c>
      <c r="I5827" t="s">
        <v>51</v>
      </c>
      <c r="J5827" t="s">
        <v>24</v>
      </c>
      <c r="K5827" t="s">
        <v>28</v>
      </c>
      <c r="L5827" t="s">
        <v>30</v>
      </c>
      <c r="M5827" t="s">
        <v>30</v>
      </c>
      <c r="N5827" t="s">
        <v>31</v>
      </c>
      <c r="O5827">
        <f t="shared" ref="O5827:O5890" ca="1" si="546">RAND()</f>
        <v>0.31002686254606437</v>
      </c>
      <c r="P5827" t="str">
        <f t="shared" ref="P5827:P5890" ca="1" si="547">IF(O5827&lt;=P$1,IF(O5827&lt;=S$11258,Q$11258,IF(O5827&lt;=S$11259,Q$11259,IF(O5827&lt;=S$11260,Q$11260,IF(O5827&lt;=S$11261,Q$11261,IF(O5827&lt;=S$11262,Q$11262))))),Q5827)</f>
        <v>Oligaemic</v>
      </c>
      <c r="Q5827" t="s">
        <v>51</v>
      </c>
      <c r="R5827" t="s">
        <v>41</v>
      </c>
      <c r="S5827" t="s">
        <v>24</v>
      </c>
      <c r="T5827" t="s">
        <v>33</v>
      </c>
      <c r="U5827" t="s">
        <v>24</v>
      </c>
      <c r="V5827" t="s">
        <v>42</v>
      </c>
      <c r="W5827" t="s">
        <v>35</v>
      </c>
      <c r="X5827" t="s">
        <v>27</v>
      </c>
      <c r="Y5827">
        <f t="shared" ca="1" si="545"/>
        <v>0.67688616886302533</v>
      </c>
      <c r="Z5827" t="str">
        <f t="shared" ref="Z5827:Z5890" ca="1" si="548">IF(Y5827&lt;=Z$1,IF(Y5827&lt;=AC$11258,AA$11258,IF(Y5827&lt;=AC$11259,AA$11259,IF(Y5827&lt;=AC$11260,AA$11260,IF(Y5827&lt;=AC$11261,AA$11261,IF(Y5827&lt;=AC$11262,AA$11262))))),AA5827)</f>
        <v>Low</v>
      </c>
      <c r="AA5827" t="s">
        <v>48</v>
      </c>
      <c r="AB5827" t="s">
        <v>24</v>
      </c>
    </row>
    <row r="5828" spans="1:28" x14ac:dyDescent="0.3">
      <c r="A5828" t="s">
        <v>11708</v>
      </c>
      <c r="B5828" t="s">
        <v>11709</v>
      </c>
      <c r="C5828" t="s">
        <v>28</v>
      </c>
      <c r="D5828" t="s">
        <v>25</v>
      </c>
      <c r="E5828" t="s">
        <v>38</v>
      </c>
      <c r="F5828" t="s">
        <v>27</v>
      </c>
      <c r="G5828">
        <f t="shared" ref="G5828:G5891" ca="1" si="549">RAND()</f>
        <v>0.45912855785135909</v>
      </c>
      <c r="H5828" t="str">
        <f t="shared" ref="H5828:H5891" ca="1" si="550">IF(G5828&lt;=H$1,IF(G5828&lt;=K$11258,I$11258,IF(G5828&lt;=K$11259,I$11259,IF(G5828&lt;=K$11260,I$11260,IF(G5828&lt;=K$11261,I$11261,IF(G5828&lt;=K$11262,I$11262))))),I5828)</f>
        <v>Oligaemic</v>
      </c>
      <c r="I5828" t="s">
        <v>51</v>
      </c>
      <c r="J5828" t="s">
        <v>24</v>
      </c>
      <c r="K5828" t="s">
        <v>28</v>
      </c>
      <c r="L5828" t="s">
        <v>29</v>
      </c>
      <c r="M5828" t="s">
        <v>30</v>
      </c>
      <c r="N5828" t="s">
        <v>31</v>
      </c>
      <c r="O5828">
        <f t="shared" ca="1" si="546"/>
        <v>0.7973787814379949</v>
      </c>
      <c r="P5828" t="str">
        <f t="shared" ca="1" si="547"/>
        <v>Oligaemic</v>
      </c>
      <c r="Q5828" t="s">
        <v>51</v>
      </c>
      <c r="R5828" t="s">
        <v>47</v>
      </c>
      <c r="S5828" t="s">
        <v>24</v>
      </c>
      <c r="T5828" t="s">
        <v>33</v>
      </c>
      <c r="U5828" t="s">
        <v>24</v>
      </c>
      <c r="V5828" t="s">
        <v>42</v>
      </c>
      <c r="W5828" t="s">
        <v>43</v>
      </c>
      <c r="X5828" t="s">
        <v>27</v>
      </c>
      <c r="Y5828">
        <f t="shared" ref="Y5828:Y5891" ca="1" si="551">RAND()</f>
        <v>0.53423719486759846</v>
      </c>
      <c r="Z5828" t="str">
        <f t="shared" ca="1" si="548"/>
        <v>Low</v>
      </c>
      <c r="AA5828" t="s">
        <v>48</v>
      </c>
      <c r="AB5828" t="s">
        <v>24</v>
      </c>
    </row>
    <row r="5829" spans="1:28" x14ac:dyDescent="0.3">
      <c r="A5829" t="s">
        <v>11710</v>
      </c>
      <c r="B5829" t="s">
        <v>11711</v>
      </c>
      <c r="C5829" t="s">
        <v>24</v>
      </c>
      <c r="D5829" t="s">
        <v>25</v>
      </c>
      <c r="E5829" t="s">
        <v>38</v>
      </c>
      <c r="F5829" t="s">
        <v>27</v>
      </c>
      <c r="G5829">
        <f t="shared" ca="1" si="549"/>
        <v>0.91828148295422851</v>
      </c>
      <c r="H5829" t="str">
        <f t="shared" ca="1" si="550"/>
        <v>Normal</v>
      </c>
      <c r="I5829" t="s">
        <v>27</v>
      </c>
      <c r="J5829" t="s">
        <v>24</v>
      </c>
      <c r="K5829" t="s">
        <v>28</v>
      </c>
      <c r="L5829" t="s">
        <v>30</v>
      </c>
      <c r="M5829" t="s">
        <v>72</v>
      </c>
      <c r="N5829" t="s">
        <v>31</v>
      </c>
      <c r="O5829">
        <f t="shared" ca="1" si="546"/>
        <v>0.66541691150646498</v>
      </c>
      <c r="P5829" t="str">
        <f t="shared" ca="1" si="547"/>
        <v>Normal</v>
      </c>
      <c r="Q5829" t="s">
        <v>27</v>
      </c>
      <c r="R5829" t="s">
        <v>41</v>
      </c>
      <c r="S5829" t="s">
        <v>24</v>
      </c>
      <c r="T5829" t="s">
        <v>33</v>
      </c>
      <c r="U5829" t="s">
        <v>24</v>
      </c>
      <c r="V5829" t="s">
        <v>42</v>
      </c>
      <c r="W5829" t="s">
        <v>66</v>
      </c>
      <c r="X5829" t="s">
        <v>27</v>
      </c>
      <c r="Y5829">
        <f t="shared" ca="1" si="551"/>
        <v>4.4871631745172946E-2</v>
      </c>
      <c r="Z5829" t="str">
        <f t="shared" ca="1" si="548"/>
        <v>Normal</v>
      </c>
      <c r="AA5829" t="s">
        <v>63</v>
      </c>
      <c r="AB5829" t="s">
        <v>28</v>
      </c>
    </row>
    <row r="5830" spans="1:28" x14ac:dyDescent="0.3">
      <c r="A5830" t="s">
        <v>11712</v>
      </c>
      <c r="B5830" t="s">
        <v>11713</v>
      </c>
      <c r="C5830" t="s">
        <v>24</v>
      </c>
      <c r="D5830" t="s">
        <v>25</v>
      </c>
      <c r="E5830" t="s">
        <v>26</v>
      </c>
      <c r="F5830" t="s">
        <v>27</v>
      </c>
      <c r="G5830">
        <f t="shared" ca="1" si="549"/>
        <v>0.85327514778150582</v>
      </c>
      <c r="H5830" t="str">
        <f t="shared" ca="1" si="550"/>
        <v>Normal</v>
      </c>
      <c r="I5830" t="s">
        <v>27</v>
      </c>
      <c r="J5830" t="s">
        <v>24</v>
      </c>
      <c r="K5830" t="s">
        <v>24</v>
      </c>
      <c r="L5830" t="s">
        <v>29</v>
      </c>
      <c r="M5830" t="s">
        <v>29</v>
      </c>
      <c r="N5830" t="s">
        <v>40</v>
      </c>
      <c r="O5830">
        <f t="shared" ca="1" si="546"/>
        <v>0.21792815121853104</v>
      </c>
      <c r="P5830" t="str">
        <f t="shared" ca="1" si="547"/>
        <v>Normal</v>
      </c>
      <c r="Q5830" t="s">
        <v>27</v>
      </c>
      <c r="R5830" t="s">
        <v>32</v>
      </c>
      <c r="S5830" t="s">
        <v>24</v>
      </c>
      <c r="T5830" t="s">
        <v>33</v>
      </c>
      <c r="U5830" t="s">
        <v>24</v>
      </c>
      <c r="V5830" t="s">
        <v>42</v>
      </c>
      <c r="W5830" t="s">
        <v>43</v>
      </c>
      <c r="X5830" t="s">
        <v>27</v>
      </c>
      <c r="Y5830">
        <f t="shared" ca="1" si="551"/>
        <v>0.32570823901495449</v>
      </c>
      <c r="Z5830" t="str">
        <f t="shared" ca="1" si="548"/>
        <v>High</v>
      </c>
      <c r="AA5830" t="s">
        <v>63</v>
      </c>
      <c r="AB5830" t="s">
        <v>28</v>
      </c>
    </row>
    <row r="5831" spans="1:28" x14ac:dyDescent="0.3">
      <c r="A5831" t="s">
        <v>11714</v>
      </c>
      <c r="B5831" t="s">
        <v>11715</v>
      </c>
      <c r="C5831" t="s">
        <v>24</v>
      </c>
      <c r="D5831" t="s">
        <v>25</v>
      </c>
      <c r="E5831" t="s">
        <v>38</v>
      </c>
      <c r="F5831" t="s">
        <v>27</v>
      </c>
      <c r="G5831">
        <f t="shared" ca="1" si="549"/>
        <v>0.52652086689619038</v>
      </c>
      <c r="H5831" t="str">
        <f t="shared" ca="1" si="550"/>
        <v>Oligaemic</v>
      </c>
      <c r="I5831" t="s">
        <v>51</v>
      </c>
      <c r="J5831" t="s">
        <v>24</v>
      </c>
      <c r="K5831" t="s">
        <v>24</v>
      </c>
      <c r="L5831" t="s">
        <v>29</v>
      </c>
      <c r="M5831" t="s">
        <v>29</v>
      </c>
      <c r="N5831" t="s">
        <v>31</v>
      </c>
      <c r="O5831">
        <f t="shared" ca="1" si="546"/>
        <v>0.22297535412457814</v>
      </c>
      <c r="P5831" t="str">
        <f t="shared" ca="1" si="547"/>
        <v>Oligaemic</v>
      </c>
      <c r="Q5831" t="s">
        <v>51</v>
      </c>
      <c r="R5831" t="s">
        <v>47</v>
      </c>
      <c r="S5831" t="s">
        <v>24</v>
      </c>
      <c r="T5831" t="s">
        <v>33</v>
      </c>
      <c r="U5831" t="s">
        <v>24</v>
      </c>
      <c r="V5831" t="s">
        <v>42</v>
      </c>
      <c r="W5831" t="s">
        <v>43</v>
      </c>
      <c r="X5831" t="s">
        <v>27</v>
      </c>
      <c r="Y5831">
        <f t="shared" ca="1" si="551"/>
        <v>0.77364825895178402</v>
      </c>
      <c r="Z5831" t="str">
        <f t="shared" ca="1" si="548"/>
        <v>Low</v>
      </c>
      <c r="AA5831" t="s">
        <v>48</v>
      </c>
      <c r="AB5831" t="s">
        <v>24</v>
      </c>
    </row>
    <row r="5832" spans="1:28" x14ac:dyDescent="0.3">
      <c r="A5832" t="s">
        <v>11716</v>
      </c>
      <c r="B5832" t="s">
        <v>11717</v>
      </c>
      <c r="C5832" t="s">
        <v>24</v>
      </c>
      <c r="D5832" t="s">
        <v>25</v>
      </c>
      <c r="E5832" t="s">
        <v>38</v>
      </c>
      <c r="F5832" t="s">
        <v>27</v>
      </c>
      <c r="G5832">
        <f t="shared" ca="1" si="549"/>
        <v>0.18558268709693138</v>
      </c>
      <c r="H5832" t="str">
        <f t="shared" ca="1" si="550"/>
        <v>Plethoric</v>
      </c>
      <c r="I5832" t="s">
        <v>55</v>
      </c>
      <c r="J5832" t="s">
        <v>24</v>
      </c>
      <c r="K5832" t="s">
        <v>28</v>
      </c>
      <c r="L5832" t="s">
        <v>30</v>
      </c>
      <c r="M5832" t="s">
        <v>29</v>
      </c>
      <c r="N5832" t="s">
        <v>31</v>
      </c>
      <c r="O5832">
        <f t="shared" ca="1" si="546"/>
        <v>0.16677955518327403</v>
      </c>
      <c r="P5832" t="str">
        <f t="shared" ca="1" si="547"/>
        <v>Plethoric</v>
      </c>
      <c r="Q5832" t="s">
        <v>55</v>
      </c>
      <c r="R5832" t="s">
        <v>41</v>
      </c>
      <c r="S5832" t="s">
        <v>24</v>
      </c>
      <c r="T5832" t="s">
        <v>33</v>
      </c>
      <c r="U5832" t="s">
        <v>24</v>
      </c>
      <c r="V5832" t="s">
        <v>67</v>
      </c>
      <c r="W5832" t="s">
        <v>35</v>
      </c>
      <c r="X5832" t="s">
        <v>27</v>
      </c>
      <c r="Y5832">
        <f t="shared" ca="1" si="551"/>
        <v>0.27704580018922376</v>
      </c>
      <c r="Z5832" t="str">
        <f t="shared" ca="1" si="548"/>
        <v>Low</v>
      </c>
      <c r="AA5832" t="s">
        <v>48</v>
      </c>
      <c r="AB5832" t="s">
        <v>24</v>
      </c>
    </row>
    <row r="5833" spans="1:28" x14ac:dyDescent="0.3">
      <c r="A5833" t="s">
        <v>11718</v>
      </c>
      <c r="B5833" t="s">
        <v>11719</v>
      </c>
      <c r="C5833" t="s">
        <v>24</v>
      </c>
      <c r="D5833" t="s">
        <v>25</v>
      </c>
      <c r="E5833" t="s">
        <v>38</v>
      </c>
      <c r="F5833" t="s">
        <v>27</v>
      </c>
      <c r="G5833">
        <f t="shared" ca="1" si="549"/>
        <v>0.84305999469356974</v>
      </c>
      <c r="H5833" t="str">
        <f t="shared" ca="1" si="550"/>
        <v>Oligaemic</v>
      </c>
      <c r="I5833" t="s">
        <v>51</v>
      </c>
      <c r="J5833" t="s">
        <v>24</v>
      </c>
      <c r="K5833" t="s">
        <v>28</v>
      </c>
      <c r="L5833" t="s">
        <v>72</v>
      </c>
      <c r="M5833" t="s">
        <v>29</v>
      </c>
      <c r="N5833" t="s">
        <v>40</v>
      </c>
      <c r="O5833">
        <f t="shared" ca="1" si="546"/>
        <v>0.43088052602969884</v>
      </c>
      <c r="P5833" t="str">
        <f t="shared" ca="1" si="547"/>
        <v>Oligaemic</v>
      </c>
      <c r="Q5833" t="s">
        <v>51</v>
      </c>
      <c r="R5833" t="s">
        <v>137</v>
      </c>
      <c r="S5833" t="s">
        <v>24</v>
      </c>
      <c r="T5833" t="s">
        <v>33</v>
      </c>
      <c r="U5833" t="s">
        <v>28</v>
      </c>
      <c r="V5833" t="s">
        <v>42</v>
      </c>
      <c r="W5833" t="s">
        <v>43</v>
      </c>
      <c r="X5833" t="s">
        <v>27</v>
      </c>
      <c r="Y5833">
        <f t="shared" ca="1" si="551"/>
        <v>0.83354674212408197</v>
      </c>
      <c r="Z5833" t="str">
        <f t="shared" ca="1" si="548"/>
        <v>Low</v>
      </c>
      <c r="AA5833" t="s">
        <v>48</v>
      </c>
      <c r="AB5833" t="s">
        <v>24</v>
      </c>
    </row>
    <row r="5834" spans="1:28" x14ac:dyDescent="0.3">
      <c r="A5834" t="s">
        <v>11720</v>
      </c>
      <c r="B5834" t="s">
        <v>11721</v>
      </c>
      <c r="C5834" t="s">
        <v>24</v>
      </c>
      <c r="D5834" t="s">
        <v>25</v>
      </c>
      <c r="E5834" t="s">
        <v>38</v>
      </c>
      <c r="F5834" t="s">
        <v>63</v>
      </c>
      <c r="G5834">
        <f t="shared" ca="1" si="549"/>
        <v>0.35569925614083975</v>
      </c>
      <c r="H5834" t="str">
        <f t="shared" ca="1" si="550"/>
        <v>Oligaemic</v>
      </c>
      <c r="I5834" t="s">
        <v>51</v>
      </c>
      <c r="J5834" t="s">
        <v>24</v>
      </c>
      <c r="K5834" t="s">
        <v>24</v>
      </c>
      <c r="L5834" t="s">
        <v>29</v>
      </c>
      <c r="M5834" t="s">
        <v>29</v>
      </c>
      <c r="N5834" t="s">
        <v>31</v>
      </c>
      <c r="O5834">
        <f t="shared" ca="1" si="546"/>
        <v>0.12133797342252373</v>
      </c>
      <c r="P5834" t="str">
        <f t="shared" ca="1" si="547"/>
        <v>Oligaemic</v>
      </c>
      <c r="Q5834" t="s">
        <v>51</v>
      </c>
      <c r="R5834" t="s">
        <v>41</v>
      </c>
      <c r="S5834" t="s">
        <v>28</v>
      </c>
      <c r="T5834" t="s">
        <v>33</v>
      </c>
      <c r="U5834" t="s">
        <v>24</v>
      </c>
      <c r="V5834" t="s">
        <v>42</v>
      </c>
      <c r="W5834" t="s">
        <v>43</v>
      </c>
      <c r="X5834" t="s">
        <v>27</v>
      </c>
      <c r="Y5834">
        <f t="shared" ca="1" si="551"/>
        <v>0.20814468689089693</v>
      </c>
      <c r="Z5834" t="str">
        <f t="shared" ca="1" si="548"/>
        <v>Low</v>
      </c>
      <c r="AA5834" t="s">
        <v>48</v>
      </c>
      <c r="AB5834" t="s">
        <v>24</v>
      </c>
    </row>
    <row r="5835" spans="1:28" x14ac:dyDescent="0.3">
      <c r="A5835" t="s">
        <v>11722</v>
      </c>
      <c r="B5835" t="s">
        <v>11723</v>
      </c>
      <c r="C5835" t="s">
        <v>24</v>
      </c>
      <c r="D5835" t="s">
        <v>25</v>
      </c>
      <c r="E5835" t="s">
        <v>38</v>
      </c>
      <c r="F5835" t="s">
        <v>27</v>
      </c>
      <c r="G5835">
        <f t="shared" ca="1" si="549"/>
        <v>0.96323861198459415</v>
      </c>
      <c r="H5835" t="str">
        <f t="shared" ca="1" si="550"/>
        <v>Plethoric</v>
      </c>
      <c r="I5835" t="s">
        <v>55</v>
      </c>
      <c r="J5835" t="s">
        <v>24</v>
      </c>
      <c r="K5835" t="s">
        <v>24</v>
      </c>
      <c r="L5835" t="s">
        <v>30</v>
      </c>
      <c r="M5835" t="s">
        <v>30</v>
      </c>
      <c r="N5835" t="s">
        <v>31</v>
      </c>
      <c r="O5835">
        <f t="shared" ca="1" si="546"/>
        <v>0.38201335278451642</v>
      </c>
      <c r="P5835" t="str">
        <f t="shared" ca="1" si="547"/>
        <v>Asy/Patchy</v>
      </c>
      <c r="Q5835" t="s">
        <v>115</v>
      </c>
      <c r="R5835" t="s">
        <v>41</v>
      </c>
      <c r="S5835" t="s">
        <v>24</v>
      </c>
      <c r="T5835" t="s">
        <v>33</v>
      </c>
      <c r="U5835" t="s">
        <v>24</v>
      </c>
      <c r="V5835" t="s">
        <v>42</v>
      </c>
      <c r="W5835" t="s">
        <v>43</v>
      </c>
      <c r="X5835" t="s">
        <v>27</v>
      </c>
      <c r="Y5835">
        <f t="shared" ca="1" si="551"/>
        <v>0.48076486698472987</v>
      </c>
      <c r="Z5835" t="str">
        <f t="shared" ca="1" si="548"/>
        <v>Low</v>
      </c>
      <c r="AA5835" t="s">
        <v>48</v>
      </c>
      <c r="AB5835" t="s">
        <v>28</v>
      </c>
    </row>
    <row r="5836" spans="1:28" x14ac:dyDescent="0.3">
      <c r="A5836" t="s">
        <v>11724</v>
      </c>
      <c r="B5836" t="s">
        <v>11725</v>
      </c>
      <c r="C5836" t="s">
        <v>24</v>
      </c>
      <c r="D5836" t="s">
        <v>25</v>
      </c>
      <c r="E5836" t="s">
        <v>26</v>
      </c>
      <c r="F5836" t="s">
        <v>27</v>
      </c>
      <c r="G5836">
        <f t="shared" ca="1" si="549"/>
        <v>0.69900425574876546</v>
      </c>
      <c r="H5836" t="str">
        <f t="shared" ca="1" si="550"/>
        <v>Grd_Glass</v>
      </c>
      <c r="I5836" t="s">
        <v>39</v>
      </c>
      <c r="J5836" t="s">
        <v>24</v>
      </c>
      <c r="K5836" t="s">
        <v>24</v>
      </c>
      <c r="L5836" t="s">
        <v>29</v>
      </c>
      <c r="M5836" t="s">
        <v>30</v>
      </c>
      <c r="N5836" t="s">
        <v>31</v>
      </c>
      <c r="O5836">
        <f t="shared" ca="1" si="546"/>
        <v>0.70498831466854139</v>
      </c>
      <c r="P5836" t="str">
        <f t="shared" ca="1" si="547"/>
        <v>Plethoric</v>
      </c>
      <c r="Q5836" t="s">
        <v>55</v>
      </c>
      <c r="R5836" t="s">
        <v>32</v>
      </c>
      <c r="S5836" t="s">
        <v>24</v>
      </c>
      <c r="T5836" t="s">
        <v>33</v>
      </c>
      <c r="U5836" t="s">
        <v>24</v>
      </c>
      <c r="V5836" t="s">
        <v>34</v>
      </c>
      <c r="W5836" t="s">
        <v>35</v>
      </c>
      <c r="X5836" t="s">
        <v>27</v>
      </c>
      <c r="Y5836">
        <f t="shared" ca="1" si="551"/>
        <v>0.92731074431541671</v>
      </c>
      <c r="Z5836" t="str">
        <f t="shared" ca="1" si="548"/>
        <v>Normal</v>
      </c>
      <c r="AA5836" t="s">
        <v>27</v>
      </c>
      <c r="AB5836" t="s">
        <v>24</v>
      </c>
    </row>
    <row r="5837" spans="1:28" x14ac:dyDescent="0.3">
      <c r="A5837" t="s">
        <v>11726</v>
      </c>
      <c r="B5837" t="s">
        <v>11727</v>
      </c>
      <c r="C5837" t="s">
        <v>24</v>
      </c>
      <c r="D5837" t="s">
        <v>25</v>
      </c>
      <c r="E5837" t="s">
        <v>26</v>
      </c>
      <c r="F5837" t="s">
        <v>27</v>
      </c>
      <c r="G5837">
        <f t="shared" ca="1" si="549"/>
        <v>0.77240331311031962</v>
      </c>
      <c r="H5837" t="str">
        <f t="shared" ca="1" si="550"/>
        <v>Plethoric</v>
      </c>
      <c r="I5837" t="s">
        <v>55</v>
      </c>
      <c r="J5837" t="s">
        <v>28</v>
      </c>
      <c r="K5837" t="s">
        <v>28</v>
      </c>
      <c r="L5837" t="s">
        <v>72</v>
      </c>
      <c r="M5837" t="s">
        <v>29</v>
      </c>
      <c r="N5837" t="s">
        <v>31</v>
      </c>
      <c r="O5837">
        <f t="shared" ca="1" si="546"/>
        <v>0.42581427922502635</v>
      </c>
      <c r="P5837" t="str">
        <f t="shared" ca="1" si="547"/>
        <v>Plethoric</v>
      </c>
      <c r="Q5837" t="s">
        <v>55</v>
      </c>
      <c r="R5837" t="s">
        <v>47</v>
      </c>
      <c r="S5837" t="s">
        <v>24</v>
      </c>
      <c r="T5837" t="s">
        <v>33</v>
      </c>
      <c r="U5837" t="s">
        <v>28</v>
      </c>
      <c r="V5837" t="s">
        <v>42</v>
      </c>
      <c r="W5837" t="s">
        <v>66</v>
      </c>
      <c r="X5837" t="s">
        <v>27</v>
      </c>
      <c r="Y5837">
        <f t="shared" ca="1" si="551"/>
        <v>0.21800162279580193</v>
      </c>
      <c r="Z5837" t="str">
        <f t="shared" ca="1" si="548"/>
        <v>Low</v>
      </c>
      <c r="AA5837" t="s">
        <v>48</v>
      </c>
      <c r="AB5837" t="s">
        <v>28</v>
      </c>
    </row>
    <row r="5838" spans="1:28" x14ac:dyDescent="0.3">
      <c r="A5838" t="s">
        <v>11728</v>
      </c>
      <c r="B5838" t="s">
        <v>11729</v>
      </c>
      <c r="C5838" t="s">
        <v>24</v>
      </c>
      <c r="D5838" t="s">
        <v>25</v>
      </c>
      <c r="E5838" t="s">
        <v>38</v>
      </c>
      <c r="F5838" t="s">
        <v>63</v>
      </c>
      <c r="G5838">
        <f t="shared" ca="1" si="549"/>
        <v>7.759765273871122E-2</v>
      </c>
      <c r="H5838" t="str">
        <f t="shared" ca="1" si="550"/>
        <v>Normal</v>
      </c>
      <c r="I5838" t="s">
        <v>46</v>
      </c>
      <c r="J5838" t="s">
        <v>24</v>
      </c>
      <c r="K5838" t="s">
        <v>24</v>
      </c>
      <c r="L5838" t="s">
        <v>30</v>
      </c>
      <c r="M5838" t="s">
        <v>30</v>
      </c>
      <c r="N5838" t="s">
        <v>31</v>
      </c>
      <c r="O5838">
        <f t="shared" ca="1" si="546"/>
        <v>0.38282295598638938</v>
      </c>
      <c r="P5838" t="str">
        <f t="shared" ca="1" si="547"/>
        <v>Asy/Patchy</v>
      </c>
      <c r="Q5838" t="s">
        <v>115</v>
      </c>
      <c r="R5838" t="s">
        <v>32</v>
      </c>
      <c r="S5838" t="s">
        <v>24</v>
      </c>
      <c r="T5838" t="s">
        <v>33</v>
      </c>
      <c r="U5838" t="s">
        <v>24</v>
      </c>
      <c r="V5838" t="s">
        <v>42</v>
      </c>
      <c r="W5838" t="s">
        <v>43</v>
      </c>
      <c r="X5838" t="s">
        <v>27</v>
      </c>
      <c r="Y5838">
        <f t="shared" ca="1" si="551"/>
        <v>0.38172295672505407</v>
      </c>
      <c r="Z5838" t="str">
        <f t="shared" ca="1" si="548"/>
        <v>High</v>
      </c>
      <c r="AA5838" t="s">
        <v>63</v>
      </c>
      <c r="AB5838" t="s">
        <v>28</v>
      </c>
    </row>
    <row r="5839" spans="1:28" x14ac:dyDescent="0.3">
      <c r="A5839" t="s">
        <v>11730</v>
      </c>
      <c r="B5839" t="s">
        <v>11731</v>
      </c>
      <c r="C5839" t="s">
        <v>24</v>
      </c>
      <c r="D5839" t="s">
        <v>25</v>
      </c>
      <c r="E5839" t="s">
        <v>38</v>
      </c>
      <c r="F5839" t="s">
        <v>63</v>
      </c>
      <c r="G5839">
        <f t="shared" ca="1" si="549"/>
        <v>0.93541391101593974</v>
      </c>
      <c r="H5839" t="str">
        <f t="shared" ca="1" si="550"/>
        <v>Plethoric</v>
      </c>
      <c r="I5839" t="s">
        <v>55</v>
      </c>
      <c r="J5839" t="s">
        <v>24</v>
      </c>
      <c r="K5839" t="s">
        <v>24</v>
      </c>
      <c r="L5839" t="s">
        <v>30</v>
      </c>
      <c r="M5839" t="s">
        <v>30</v>
      </c>
      <c r="N5839" t="s">
        <v>31</v>
      </c>
      <c r="O5839">
        <f t="shared" ca="1" si="546"/>
        <v>0.40914045842407631</v>
      </c>
      <c r="P5839" t="str">
        <f t="shared" ca="1" si="547"/>
        <v>Plethoric</v>
      </c>
      <c r="Q5839" t="s">
        <v>55</v>
      </c>
      <c r="R5839" t="s">
        <v>41</v>
      </c>
      <c r="S5839" t="s">
        <v>24</v>
      </c>
      <c r="T5839" t="s">
        <v>33</v>
      </c>
      <c r="U5839" t="s">
        <v>24</v>
      </c>
      <c r="V5839" t="s">
        <v>34</v>
      </c>
      <c r="W5839" t="s">
        <v>43</v>
      </c>
      <c r="X5839" t="s">
        <v>27</v>
      </c>
      <c r="Y5839">
        <f t="shared" ca="1" si="551"/>
        <v>0.662470932411654</v>
      </c>
      <c r="Z5839" t="str">
        <f t="shared" ca="1" si="548"/>
        <v>High</v>
      </c>
      <c r="AA5839" t="s">
        <v>63</v>
      </c>
      <c r="AB5839" t="s">
        <v>24</v>
      </c>
    </row>
    <row r="5840" spans="1:28" x14ac:dyDescent="0.3">
      <c r="A5840" t="s">
        <v>11732</v>
      </c>
      <c r="B5840" t="s">
        <v>11733</v>
      </c>
      <c r="C5840" t="s">
        <v>24</v>
      </c>
      <c r="D5840" t="s">
        <v>25</v>
      </c>
      <c r="E5840" t="s">
        <v>38</v>
      </c>
      <c r="F5840" t="s">
        <v>27</v>
      </c>
      <c r="G5840">
        <f t="shared" ca="1" si="549"/>
        <v>0.21047380012856243</v>
      </c>
      <c r="H5840" t="str">
        <f t="shared" ca="1" si="550"/>
        <v>Oligaemic</v>
      </c>
      <c r="I5840" t="s">
        <v>51</v>
      </c>
      <c r="J5840" t="s">
        <v>24</v>
      </c>
      <c r="K5840" t="s">
        <v>28</v>
      </c>
      <c r="L5840" t="s">
        <v>30</v>
      </c>
      <c r="M5840" t="s">
        <v>30</v>
      </c>
      <c r="N5840" t="s">
        <v>31</v>
      </c>
      <c r="O5840">
        <f t="shared" ca="1" si="546"/>
        <v>4.7938091587096165E-2</v>
      </c>
      <c r="P5840" t="str">
        <f t="shared" ca="1" si="547"/>
        <v>Normal</v>
      </c>
      <c r="Q5840" t="s">
        <v>51</v>
      </c>
      <c r="R5840" t="s">
        <v>47</v>
      </c>
      <c r="S5840" t="s">
        <v>24</v>
      </c>
      <c r="T5840" t="s">
        <v>33</v>
      </c>
      <c r="U5840" t="s">
        <v>28</v>
      </c>
      <c r="V5840" t="s">
        <v>42</v>
      </c>
      <c r="W5840" t="s">
        <v>43</v>
      </c>
      <c r="X5840" t="s">
        <v>27</v>
      </c>
      <c r="Y5840">
        <f t="shared" ca="1" si="551"/>
        <v>0.55057860189561325</v>
      </c>
      <c r="Z5840" t="str">
        <f t="shared" ca="1" si="548"/>
        <v>Low</v>
      </c>
      <c r="AA5840" t="s">
        <v>48</v>
      </c>
      <c r="AB5840" t="s">
        <v>24</v>
      </c>
    </row>
    <row r="5841" spans="1:28" x14ac:dyDescent="0.3">
      <c r="A5841" t="s">
        <v>11734</v>
      </c>
      <c r="B5841" t="s">
        <v>11735</v>
      </c>
      <c r="C5841" t="s">
        <v>24</v>
      </c>
      <c r="D5841" t="s">
        <v>25</v>
      </c>
      <c r="E5841" t="s">
        <v>66</v>
      </c>
      <c r="F5841" t="s">
        <v>27</v>
      </c>
      <c r="G5841">
        <f t="shared" ca="1" si="549"/>
        <v>1.6132496192409862E-2</v>
      </c>
      <c r="H5841" t="str">
        <f t="shared" ca="1" si="550"/>
        <v>Normal</v>
      </c>
      <c r="I5841" t="s">
        <v>27</v>
      </c>
      <c r="J5841" t="s">
        <v>24</v>
      </c>
      <c r="K5841" t="s">
        <v>24</v>
      </c>
      <c r="L5841" t="s">
        <v>29</v>
      </c>
      <c r="M5841" t="s">
        <v>30</v>
      </c>
      <c r="N5841" t="s">
        <v>40</v>
      </c>
      <c r="O5841">
        <f t="shared" ca="1" si="546"/>
        <v>0.93558157449133472</v>
      </c>
      <c r="P5841" t="str">
        <f t="shared" ca="1" si="547"/>
        <v>Normal</v>
      </c>
      <c r="Q5841" t="s">
        <v>27</v>
      </c>
      <c r="R5841" t="s">
        <v>41</v>
      </c>
      <c r="S5841" t="s">
        <v>24</v>
      </c>
      <c r="T5841" t="s">
        <v>33</v>
      </c>
      <c r="U5841" t="s">
        <v>28</v>
      </c>
      <c r="V5841" t="s">
        <v>34</v>
      </c>
      <c r="W5841" t="s">
        <v>34</v>
      </c>
      <c r="X5841" t="s">
        <v>27</v>
      </c>
      <c r="Y5841">
        <f t="shared" ca="1" si="551"/>
        <v>0.36225586272621324</v>
      </c>
      <c r="Z5841" t="str">
        <f t="shared" ca="1" si="548"/>
        <v>High</v>
      </c>
      <c r="AA5841" t="s">
        <v>63</v>
      </c>
      <c r="AB5841" t="s">
        <v>24</v>
      </c>
    </row>
    <row r="5842" spans="1:28" x14ac:dyDescent="0.3">
      <c r="A5842" t="s">
        <v>11736</v>
      </c>
      <c r="B5842" t="s">
        <v>11737</v>
      </c>
      <c r="C5842" t="s">
        <v>24</v>
      </c>
      <c r="D5842" t="s">
        <v>25</v>
      </c>
      <c r="E5842" t="s">
        <v>38</v>
      </c>
      <c r="F5842" t="s">
        <v>27</v>
      </c>
      <c r="G5842">
        <f t="shared" ca="1" si="549"/>
        <v>0.758286108095379</v>
      </c>
      <c r="H5842" t="str">
        <f t="shared" ca="1" si="550"/>
        <v>Oligaemic</v>
      </c>
      <c r="I5842" t="s">
        <v>51</v>
      </c>
      <c r="J5842" t="s">
        <v>24</v>
      </c>
      <c r="K5842" t="s">
        <v>28</v>
      </c>
      <c r="L5842" t="s">
        <v>30</v>
      </c>
      <c r="M5842" t="s">
        <v>30</v>
      </c>
      <c r="N5842" t="s">
        <v>31</v>
      </c>
      <c r="O5842">
        <f t="shared" ca="1" si="546"/>
        <v>9.0207926687786766E-2</v>
      </c>
      <c r="P5842" t="str">
        <f t="shared" ca="1" si="547"/>
        <v>Normal</v>
      </c>
      <c r="Q5842" t="s">
        <v>27</v>
      </c>
      <c r="R5842" t="s">
        <v>47</v>
      </c>
      <c r="S5842" t="s">
        <v>24</v>
      </c>
      <c r="T5842" t="s">
        <v>33</v>
      </c>
      <c r="U5842" t="s">
        <v>24</v>
      </c>
      <c r="V5842" t="s">
        <v>42</v>
      </c>
      <c r="W5842" t="s">
        <v>43</v>
      </c>
      <c r="X5842" t="s">
        <v>27</v>
      </c>
      <c r="Y5842">
        <f t="shared" ca="1" si="551"/>
        <v>0.46272949276951825</v>
      </c>
      <c r="Z5842" t="str">
        <f t="shared" ca="1" si="548"/>
        <v>Low</v>
      </c>
      <c r="AA5842" t="s">
        <v>48</v>
      </c>
      <c r="AB5842" t="s">
        <v>28</v>
      </c>
    </row>
    <row r="5843" spans="1:28" x14ac:dyDescent="0.3">
      <c r="A5843" t="s">
        <v>11738</v>
      </c>
      <c r="B5843" t="s">
        <v>11739</v>
      </c>
      <c r="C5843" t="s">
        <v>24</v>
      </c>
      <c r="D5843" t="s">
        <v>25</v>
      </c>
      <c r="E5843" t="s">
        <v>26</v>
      </c>
      <c r="F5843" t="s">
        <v>27</v>
      </c>
      <c r="G5843">
        <f t="shared" ca="1" si="549"/>
        <v>0.39469448187648426</v>
      </c>
      <c r="H5843" t="str">
        <f t="shared" ca="1" si="550"/>
        <v>Oligaemic</v>
      </c>
      <c r="I5843" t="s">
        <v>51</v>
      </c>
      <c r="J5843" t="s">
        <v>24</v>
      </c>
      <c r="K5843" t="s">
        <v>24</v>
      </c>
      <c r="L5843" t="s">
        <v>29</v>
      </c>
      <c r="M5843" t="s">
        <v>30</v>
      </c>
      <c r="N5843" t="s">
        <v>31</v>
      </c>
      <c r="O5843">
        <f t="shared" ca="1" si="546"/>
        <v>6.3087143439497062E-2</v>
      </c>
      <c r="P5843" t="str">
        <f t="shared" ca="1" si="547"/>
        <v>Normal</v>
      </c>
      <c r="Q5843" t="s">
        <v>51</v>
      </c>
      <c r="R5843" t="s">
        <v>32</v>
      </c>
      <c r="S5843" t="s">
        <v>24</v>
      </c>
      <c r="T5843" t="s">
        <v>33</v>
      </c>
      <c r="U5843" t="s">
        <v>28</v>
      </c>
      <c r="V5843" t="s">
        <v>42</v>
      </c>
      <c r="W5843" t="s">
        <v>34</v>
      </c>
      <c r="X5843" t="s">
        <v>27</v>
      </c>
      <c r="Y5843">
        <f t="shared" ca="1" si="551"/>
        <v>5.6160324633622194E-2</v>
      </c>
      <c r="Z5843" t="str">
        <f t="shared" ca="1" si="548"/>
        <v>Normal</v>
      </c>
      <c r="AA5843" t="s">
        <v>63</v>
      </c>
      <c r="AB5843" t="s">
        <v>24</v>
      </c>
    </row>
    <row r="5844" spans="1:28" x14ac:dyDescent="0.3">
      <c r="A5844" t="s">
        <v>11740</v>
      </c>
      <c r="B5844" t="s">
        <v>11741</v>
      </c>
      <c r="C5844" t="s">
        <v>24</v>
      </c>
      <c r="D5844" t="s">
        <v>25</v>
      </c>
      <c r="E5844" t="s">
        <v>38</v>
      </c>
      <c r="F5844" t="s">
        <v>27</v>
      </c>
      <c r="G5844">
        <f t="shared" ca="1" si="549"/>
        <v>0.69648975469288199</v>
      </c>
      <c r="H5844" t="str">
        <f t="shared" ca="1" si="550"/>
        <v>Plethoric</v>
      </c>
      <c r="I5844" t="s">
        <v>55</v>
      </c>
      <c r="J5844" t="s">
        <v>24</v>
      </c>
      <c r="K5844" t="s">
        <v>24</v>
      </c>
      <c r="L5844" t="s">
        <v>72</v>
      </c>
      <c r="M5844" t="s">
        <v>30</v>
      </c>
      <c r="N5844" t="s">
        <v>40</v>
      </c>
      <c r="O5844">
        <f t="shared" ca="1" si="546"/>
        <v>0.80896998707077583</v>
      </c>
      <c r="P5844" t="str">
        <f t="shared" ca="1" si="547"/>
        <v>Plethoric</v>
      </c>
      <c r="Q5844" t="s">
        <v>55</v>
      </c>
      <c r="R5844" t="s">
        <v>32</v>
      </c>
      <c r="S5844" t="s">
        <v>28</v>
      </c>
      <c r="T5844" t="s">
        <v>33</v>
      </c>
      <c r="U5844" t="s">
        <v>24</v>
      </c>
      <c r="V5844" t="s">
        <v>34</v>
      </c>
      <c r="W5844" t="s">
        <v>43</v>
      </c>
      <c r="X5844" t="s">
        <v>27</v>
      </c>
      <c r="Y5844">
        <f t="shared" ca="1" si="551"/>
        <v>0.44757808441864266</v>
      </c>
      <c r="Z5844" t="str">
        <f t="shared" ca="1" si="548"/>
        <v>Normal</v>
      </c>
      <c r="AA5844" t="s">
        <v>27</v>
      </c>
      <c r="AB5844" t="s">
        <v>24</v>
      </c>
    </row>
    <row r="5845" spans="1:28" x14ac:dyDescent="0.3">
      <c r="A5845" t="s">
        <v>11742</v>
      </c>
      <c r="B5845" t="s">
        <v>11743</v>
      </c>
      <c r="C5845" t="s">
        <v>24</v>
      </c>
      <c r="D5845" t="s">
        <v>25</v>
      </c>
      <c r="E5845" t="s">
        <v>38</v>
      </c>
      <c r="F5845" t="s">
        <v>27</v>
      </c>
      <c r="G5845">
        <f t="shared" ca="1" si="549"/>
        <v>1.1767729530535176E-3</v>
      </c>
      <c r="H5845" t="str">
        <f t="shared" ca="1" si="550"/>
        <v>Normal</v>
      </c>
      <c r="I5845" t="s">
        <v>39</v>
      </c>
      <c r="J5845" t="s">
        <v>24</v>
      </c>
      <c r="K5845" t="s">
        <v>24</v>
      </c>
      <c r="L5845" t="s">
        <v>30</v>
      </c>
      <c r="M5845" t="s">
        <v>30</v>
      </c>
      <c r="N5845" t="s">
        <v>31</v>
      </c>
      <c r="O5845">
        <f t="shared" ca="1" si="546"/>
        <v>3.6339768763474223E-2</v>
      </c>
      <c r="P5845" t="str">
        <f t="shared" ca="1" si="547"/>
        <v>Normal</v>
      </c>
      <c r="Q5845" t="s">
        <v>39</v>
      </c>
      <c r="R5845" t="s">
        <v>41</v>
      </c>
      <c r="S5845" t="s">
        <v>24</v>
      </c>
      <c r="T5845" t="s">
        <v>33</v>
      </c>
      <c r="U5845" t="s">
        <v>24</v>
      </c>
      <c r="V5845" t="s">
        <v>34</v>
      </c>
      <c r="W5845" t="s">
        <v>35</v>
      </c>
      <c r="X5845" t="s">
        <v>27</v>
      </c>
      <c r="Y5845">
        <f t="shared" ca="1" si="551"/>
        <v>0.48918067008760435</v>
      </c>
      <c r="Z5845" t="str">
        <f t="shared" ca="1" si="548"/>
        <v>High</v>
      </c>
      <c r="AA5845" t="s">
        <v>63</v>
      </c>
      <c r="AB5845" t="s">
        <v>24</v>
      </c>
    </row>
    <row r="5846" spans="1:28" x14ac:dyDescent="0.3">
      <c r="A5846" t="s">
        <v>11744</v>
      </c>
      <c r="B5846" t="s">
        <v>11745</v>
      </c>
      <c r="C5846" t="s">
        <v>24</v>
      </c>
      <c r="D5846" t="s">
        <v>25</v>
      </c>
      <c r="E5846" t="s">
        <v>26</v>
      </c>
      <c r="F5846" t="s">
        <v>27</v>
      </c>
      <c r="G5846">
        <f t="shared" ca="1" si="549"/>
        <v>0.27733221341186942</v>
      </c>
      <c r="H5846" t="str">
        <f t="shared" ca="1" si="550"/>
        <v>Plethoric</v>
      </c>
      <c r="I5846" t="s">
        <v>55</v>
      </c>
      <c r="J5846" t="s">
        <v>24</v>
      </c>
      <c r="K5846" t="s">
        <v>24</v>
      </c>
      <c r="L5846" t="s">
        <v>72</v>
      </c>
      <c r="M5846" t="s">
        <v>29</v>
      </c>
      <c r="N5846" t="s">
        <v>31</v>
      </c>
      <c r="O5846">
        <f t="shared" ca="1" si="546"/>
        <v>0.90942366530403862</v>
      </c>
      <c r="P5846" t="str">
        <f t="shared" ca="1" si="547"/>
        <v>Plethoric</v>
      </c>
      <c r="Q5846" t="s">
        <v>55</v>
      </c>
      <c r="R5846" t="s">
        <v>41</v>
      </c>
      <c r="S5846" t="s">
        <v>24</v>
      </c>
      <c r="T5846" t="s">
        <v>52</v>
      </c>
      <c r="U5846" t="s">
        <v>24</v>
      </c>
      <c r="V5846" t="s">
        <v>34</v>
      </c>
      <c r="W5846" t="s">
        <v>35</v>
      </c>
      <c r="X5846" t="s">
        <v>27</v>
      </c>
      <c r="Y5846">
        <f t="shared" ca="1" si="551"/>
        <v>0.79873468561624328</v>
      </c>
      <c r="Z5846" t="str">
        <f t="shared" ca="1" si="548"/>
        <v>Normal</v>
      </c>
      <c r="AA5846" t="s">
        <v>27</v>
      </c>
      <c r="AB5846" t="s">
        <v>24</v>
      </c>
    </row>
    <row r="5847" spans="1:28" x14ac:dyDescent="0.3">
      <c r="A5847" t="s">
        <v>11746</v>
      </c>
      <c r="B5847" t="s">
        <v>11747</v>
      </c>
      <c r="C5847" t="s">
        <v>24</v>
      </c>
      <c r="D5847" t="s">
        <v>25</v>
      </c>
      <c r="E5847" t="s">
        <v>26</v>
      </c>
      <c r="F5847" t="s">
        <v>27</v>
      </c>
      <c r="G5847">
        <f t="shared" ca="1" si="549"/>
        <v>0.88278559233386344</v>
      </c>
      <c r="H5847" t="str">
        <f t="shared" ca="1" si="550"/>
        <v>Plethoric</v>
      </c>
      <c r="I5847" t="s">
        <v>55</v>
      </c>
      <c r="J5847" t="s">
        <v>24</v>
      </c>
      <c r="K5847" t="s">
        <v>24</v>
      </c>
      <c r="L5847" t="s">
        <v>29</v>
      </c>
      <c r="M5847" t="s">
        <v>30</v>
      </c>
      <c r="N5847" t="s">
        <v>40</v>
      </c>
      <c r="O5847">
        <f t="shared" ca="1" si="546"/>
        <v>1.0829367684815572E-2</v>
      </c>
      <c r="P5847" t="str">
        <f t="shared" ca="1" si="547"/>
        <v>Normal</v>
      </c>
      <c r="Q5847" t="s">
        <v>115</v>
      </c>
      <c r="R5847" t="s">
        <v>32</v>
      </c>
      <c r="S5847" t="s">
        <v>28</v>
      </c>
      <c r="T5847" t="s">
        <v>33</v>
      </c>
      <c r="U5847" t="s">
        <v>24</v>
      </c>
      <c r="V5847" t="s">
        <v>34</v>
      </c>
      <c r="W5847" t="s">
        <v>35</v>
      </c>
      <c r="X5847" t="s">
        <v>27</v>
      </c>
      <c r="Y5847">
        <f t="shared" ca="1" si="551"/>
        <v>0.5782065936440649</v>
      </c>
      <c r="Z5847" t="str">
        <f t="shared" ca="1" si="548"/>
        <v>High</v>
      </c>
      <c r="AA5847" t="s">
        <v>63</v>
      </c>
      <c r="AB5847" t="s">
        <v>24</v>
      </c>
    </row>
    <row r="5848" spans="1:28" x14ac:dyDescent="0.3">
      <c r="A5848" t="s">
        <v>11748</v>
      </c>
      <c r="B5848" t="s">
        <v>11749</v>
      </c>
      <c r="C5848" t="s">
        <v>24</v>
      </c>
      <c r="D5848" t="s">
        <v>25</v>
      </c>
      <c r="E5848" t="s">
        <v>26</v>
      </c>
      <c r="F5848" t="s">
        <v>27</v>
      </c>
      <c r="G5848">
        <f t="shared" ca="1" si="549"/>
        <v>8.9482026025495487E-2</v>
      </c>
      <c r="H5848" t="str">
        <f t="shared" ca="1" si="550"/>
        <v>Normal</v>
      </c>
      <c r="I5848" t="s">
        <v>46</v>
      </c>
      <c r="J5848" t="s">
        <v>28</v>
      </c>
      <c r="K5848" t="s">
        <v>28</v>
      </c>
      <c r="L5848" t="s">
        <v>29</v>
      </c>
      <c r="M5848" t="s">
        <v>30</v>
      </c>
      <c r="N5848" t="s">
        <v>31</v>
      </c>
      <c r="O5848">
        <f t="shared" ca="1" si="546"/>
        <v>0.44103181756518028</v>
      </c>
      <c r="P5848" t="str">
        <f t="shared" ca="1" si="547"/>
        <v>Normal</v>
      </c>
      <c r="Q5848" t="s">
        <v>27</v>
      </c>
      <c r="R5848" t="s">
        <v>32</v>
      </c>
      <c r="S5848" t="s">
        <v>24</v>
      </c>
      <c r="T5848" t="s">
        <v>60</v>
      </c>
      <c r="U5848" t="s">
        <v>24</v>
      </c>
      <c r="V5848" t="s">
        <v>42</v>
      </c>
      <c r="W5848" t="s">
        <v>43</v>
      </c>
      <c r="X5848" t="s">
        <v>27</v>
      </c>
      <c r="Y5848">
        <f t="shared" ca="1" si="551"/>
        <v>0.1054681337956842</v>
      </c>
      <c r="Z5848" t="str">
        <f t="shared" ca="1" si="548"/>
        <v>High</v>
      </c>
      <c r="AA5848" t="s">
        <v>63</v>
      </c>
      <c r="AB5848" t="s">
        <v>24</v>
      </c>
    </row>
    <row r="5849" spans="1:28" x14ac:dyDescent="0.3">
      <c r="A5849" t="s">
        <v>11750</v>
      </c>
      <c r="B5849" t="s">
        <v>11751</v>
      </c>
      <c r="C5849" t="s">
        <v>24</v>
      </c>
      <c r="D5849" t="s">
        <v>25</v>
      </c>
      <c r="E5849" t="s">
        <v>66</v>
      </c>
      <c r="F5849" t="s">
        <v>63</v>
      </c>
      <c r="G5849">
        <f t="shared" ca="1" si="549"/>
        <v>0.33787871925459889</v>
      </c>
      <c r="H5849" t="str">
        <f t="shared" ca="1" si="550"/>
        <v>Normal</v>
      </c>
      <c r="I5849" t="s">
        <v>27</v>
      </c>
      <c r="J5849" t="s">
        <v>24</v>
      </c>
      <c r="K5849" t="s">
        <v>24</v>
      </c>
      <c r="L5849" t="s">
        <v>30</v>
      </c>
      <c r="M5849" t="s">
        <v>29</v>
      </c>
      <c r="N5849" t="s">
        <v>31</v>
      </c>
      <c r="O5849">
        <f t="shared" ca="1" si="546"/>
        <v>0.83966828063414412</v>
      </c>
      <c r="P5849" t="str">
        <f t="shared" ca="1" si="547"/>
        <v>Plethoric</v>
      </c>
      <c r="Q5849" t="s">
        <v>55</v>
      </c>
      <c r="R5849" t="s">
        <v>47</v>
      </c>
      <c r="S5849" t="s">
        <v>24</v>
      </c>
      <c r="T5849" t="s">
        <v>33</v>
      </c>
      <c r="U5849" t="s">
        <v>24</v>
      </c>
      <c r="V5849" t="s">
        <v>42</v>
      </c>
      <c r="W5849" t="s">
        <v>35</v>
      </c>
      <c r="X5849" t="s">
        <v>27</v>
      </c>
      <c r="Y5849">
        <f t="shared" ca="1" si="551"/>
        <v>0.42118300829800526</v>
      </c>
      <c r="Z5849" t="str">
        <f t="shared" ca="1" si="548"/>
        <v>Low</v>
      </c>
      <c r="AA5849" t="s">
        <v>48</v>
      </c>
      <c r="AB5849" t="s">
        <v>24</v>
      </c>
    </row>
    <row r="5850" spans="1:28" x14ac:dyDescent="0.3">
      <c r="A5850" t="s">
        <v>11752</v>
      </c>
      <c r="B5850" t="s">
        <v>11753</v>
      </c>
      <c r="C5850" t="s">
        <v>24</v>
      </c>
      <c r="D5850" t="s">
        <v>25</v>
      </c>
      <c r="E5850" t="s">
        <v>38</v>
      </c>
      <c r="F5850" t="s">
        <v>27</v>
      </c>
      <c r="G5850">
        <f t="shared" ca="1" si="549"/>
        <v>0.31565836289411253</v>
      </c>
      <c r="H5850" t="str">
        <f t="shared" ca="1" si="550"/>
        <v>Asy/Patch</v>
      </c>
      <c r="I5850" t="s">
        <v>46</v>
      </c>
      <c r="J5850" t="s">
        <v>24</v>
      </c>
      <c r="K5850" t="s">
        <v>24</v>
      </c>
      <c r="L5850" t="s">
        <v>30</v>
      </c>
      <c r="M5850" t="s">
        <v>30</v>
      </c>
      <c r="N5850" t="s">
        <v>31</v>
      </c>
      <c r="O5850">
        <f t="shared" ca="1" si="546"/>
        <v>3.1575182045643246E-2</v>
      </c>
      <c r="P5850" t="str">
        <f t="shared" ca="1" si="547"/>
        <v>Normal</v>
      </c>
      <c r="Q5850" t="s">
        <v>51</v>
      </c>
      <c r="R5850" t="s">
        <v>47</v>
      </c>
      <c r="S5850" t="s">
        <v>24</v>
      </c>
      <c r="T5850" t="s">
        <v>33</v>
      </c>
      <c r="U5850" t="s">
        <v>24</v>
      </c>
      <c r="V5850" t="s">
        <v>42</v>
      </c>
      <c r="W5850" t="s">
        <v>43</v>
      </c>
      <c r="X5850" t="s">
        <v>27</v>
      </c>
      <c r="Y5850">
        <f t="shared" ca="1" si="551"/>
        <v>0.34652326836582648</v>
      </c>
      <c r="Z5850" t="str">
        <f t="shared" ca="1" si="548"/>
        <v>High</v>
      </c>
      <c r="AA5850" t="s">
        <v>63</v>
      </c>
      <c r="AB5850" t="s">
        <v>28</v>
      </c>
    </row>
    <row r="5851" spans="1:28" x14ac:dyDescent="0.3">
      <c r="A5851" t="s">
        <v>11754</v>
      </c>
      <c r="B5851" t="s">
        <v>11755</v>
      </c>
      <c r="C5851" t="s">
        <v>24</v>
      </c>
      <c r="D5851" t="s">
        <v>25</v>
      </c>
      <c r="E5851" t="s">
        <v>26</v>
      </c>
      <c r="F5851" t="s">
        <v>27</v>
      </c>
      <c r="G5851">
        <f t="shared" ca="1" si="549"/>
        <v>0.67489902602522756</v>
      </c>
      <c r="H5851" t="str">
        <f t="shared" ca="1" si="550"/>
        <v>Oligaemic</v>
      </c>
      <c r="I5851" t="s">
        <v>51</v>
      </c>
      <c r="J5851" t="s">
        <v>24</v>
      </c>
      <c r="K5851" t="s">
        <v>24</v>
      </c>
      <c r="L5851" t="s">
        <v>29</v>
      </c>
      <c r="M5851" t="s">
        <v>30</v>
      </c>
      <c r="N5851" t="s">
        <v>31</v>
      </c>
      <c r="O5851">
        <f t="shared" ca="1" si="546"/>
        <v>0.3327652799751325</v>
      </c>
      <c r="P5851" t="str">
        <f t="shared" ca="1" si="547"/>
        <v>Normal</v>
      </c>
      <c r="Q5851" t="s">
        <v>27</v>
      </c>
      <c r="R5851" t="s">
        <v>32</v>
      </c>
      <c r="S5851" t="s">
        <v>24</v>
      </c>
      <c r="T5851" t="s">
        <v>33</v>
      </c>
      <c r="U5851" t="s">
        <v>24</v>
      </c>
      <c r="V5851" t="s">
        <v>42</v>
      </c>
      <c r="W5851" t="s">
        <v>43</v>
      </c>
      <c r="X5851" t="s">
        <v>27</v>
      </c>
      <c r="Y5851">
        <f t="shared" ca="1" si="551"/>
        <v>0.96941672675974422</v>
      </c>
      <c r="Z5851" t="str">
        <f t="shared" ca="1" si="548"/>
        <v>Low</v>
      </c>
      <c r="AA5851" t="s">
        <v>48</v>
      </c>
      <c r="AB5851" t="s">
        <v>24</v>
      </c>
    </row>
    <row r="5852" spans="1:28" x14ac:dyDescent="0.3">
      <c r="A5852" t="s">
        <v>11756</v>
      </c>
      <c r="B5852" t="s">
        <v>11757</v>
      </c>
      <c r="C5852" t="s">
        <v>24</v>
      </c>
      <c r="D5852" t="s">
        <v>25</v>
      </c>
      <c r="E5852" t="s">
        <v>38</v>
      </c>
      <c r="F5852" t="s">
        <v>63</v>
      </c>
      <c r="G5852">
        <f t="shared" ca="1" si="549"/>
        <v>0.34136904744554497</v>
      </c>
      <c r="H5852" t="str">
        <f t="shared" ca="1" si="550"/>
        <v>Plethoric</v>
      </c>
      <c r="I5852" t="s">
        <v>55</v>
      </c>
      <c r="J5852" t="s">
        <v>24</v>
      </c>
      <c r="K5852" t="s">
        <v>24</v>
      </c>
      <c r="L5852" t="s">
        <v>30</v>
      </c>
      <c r="M5852" t="s">
        <v>72</v>
      </c>
      <c r="N5852" t="s">
        <v>40</v>
      </c>
      <c r="O5852">
        <f t="shared" ca="1" si="546"/>
        <v>0.89073139567952042</v>
      </c>
      <c r="P5852" t="str">
        <f t="shared" ca="1" si="547"/>
        <v>Plethoric</v>
      </c>
      <c r="Q5852" t="s">
        <v>55</v>
      </c>
      <c r="R5852" t="s">
        <v>41</v>
      </c>
      <c r="S5852" t="s">
        <v>28</v>
      </c>
      <c r="T5852" t="s">
        <v>33</v>
      </c>
      <c r="U5852" t="s">
        <v>24</v>
      </c>
      <c r="V5852" t="s">
        <v>42</v>
      </c>
      <c r="W5852" t="s">
        <v>35</v>
      </c>
      <c r="X5852" t="s">
        <v>27</v>
      </c>
      <c r="Y5852">
        <f t="shared" ca="1" si="551"/>
        <v>0.40006553667113132</v>
      </c>
      <c r="Z5852" t="str">
        <f t="shared" ca="1" si="548"/>
        <v>High</v>
      </c>
      <c r="AA5852" t="s">
        <v>63</v>
      </c>
      <c r="AB5852" t="s">
        <v>24</v>
      </c>
    </row>
    <row r="5853" spans="1:28" x14ac:dyDescent="0.3">
      <c r="A5853" t="s">
        <v>11758</v>
      </c>
      <c r="B5853" t="s">
        <v>11759</v>
      </c>
      <c r="C5853" t="s">
        <v>24</v>
      </c>
      <c r="D5853" t="s">
        <v>25</v>
      </c>
      <c r="E5853" t="s">
        <v>38</v>
      </c>
      <c r="F5853" t="s">
        <v>63</v>
      </c>
      <c r="G5853">
        <f t="shared" ca="1" si="549"/>
        <v>0.27291635845445517</v>
      </c>
      <c r="H5853" t="str">
        <f t="shared" ca="1" si="550"/>
        <v>Plethoric</v>
      </c>
      <c r="I5853" t="s">
        <v>55</v>
      </c>
      <c r="J5853" t="s">
        <v>24</v>
      </c>
      <c r="K5853" t="s">
        <v>28</v>
      </c>
      <c r="L5853" t="s">
        <v>30</v>
      </c>
      <c r="M5853" t="s">
        <v>72</v>
      </c>
      <c r="N5853" t="s">
        <v>31</v>
      </c>
      <c r="O5853">
        <f t="shared" ca="1" si="546"/>
        <v>3.2597412406622284E-2</v>
      </c>
      <c r="P5853" t="str">
        <f t="shared" ca="1" si="547"/>
        <v>Normal</v>
      </c>
      <c r="Q5853" t="s">
        <v>55</v>
      </c>
      <c r="R5853" t="s">
        <v>41</v>
      </c>
      <c r="S5853" t="s">
        <v>24</v>
      </c>
      <c r="T5853" t="s">
        <v>33</v>
      </c>
      <c r="U5853" t="s">
        <v>24</v>
      </c>
      <c r="V5853" t="s">
        <v>34</v>
      </c>
      <c r="W5853" t="s">
        <v>43</v>
      </c>
      <c r="X5853" t="s">
        <v>27</v>
      </c>
      <c r="Y5853">
        <f t="shared" ca="1" si="551"/>
        <v>0.2012893623130384</v>
      </c>
      <c r="Z5853" t="str">
        <f t="shared" ca="1" si="548"/>
        <v>High</v>
      </c>
      <c r="AA5853" t="s">
        <v>63</v>
      </c>
      <c r="AB5853" t="s">
        <v>24</v>
      </c>
    </row>
    <row r="5854" spans="1:28" x14ac:dyDescent="0.3">
      <c r="A5854" t="s">
        <v>11760</v>
      </c>
      <c r="B5854" t="s">
        <v>11761</v>
      </c>
      <c r="C5854" t="s">
        <v>24</v>
      </c>
      <c r="D5854" t="s">
        <v>25</v>
      </c>
      <c r="E5854" t="s">
        <v>38</v>
      </c>
      <c r="F5854" t="s">
        <v>27</v>
      </c>
      <c r="G5854">
        <f t="shared" ca="1" si="549"/>
        <v>0.17932142339231349</v>
      </c>
      <c r="H5854" t="str">
        <f t="shared" ca="1" si="550"/>
        <v>Grd_Glass</v>
      </c>
      <c r="I5854" t="s">
        <v>39</v>
      </c>
      <c r="J5854" t="s">
        <v>24</v>
      </c>
      <c r="K5854" t="s">
        <v>24</v>
      </c>
      <c r="L5854" t="s">
        <v>29</v>
      </c>
      <c r="M5854" t="s">
        <v>30</v>
      </c>
      <c r="N5854" t="s">
        <v>40</v>
      </c>
      <c r="O5854">
        <f t="shared" ca="1" si="546"/>
        <v>0.94721825335874854</v>
      </c>
      <c r="P5854" t="str">
        <f t="shared" ca="1" si="547"/>
        <v>Grd_Glass</v>
      </c>
      <c r="Q5854" t="s">
        <v>39</v>
      </c>
      <c r="R5854" t="s">
        <v>112</v>
      </c>
      <c r="S5854" t="s">
        <v>28</v>
      </c>
      <c r="T5854" t="s">
        <v>33</v>
      </c>
      <c r="U5854" t="s">
        <v>24</v>
      </c>
      <c r="V5854" t="s">
        <v>34</v>
      </c>
      <c r="W5854" t="s">
        <v>35</v>
      </c>
      <c r="X5854" t="s">
        <v>87</v>
      </c>
      <c r="Y5854">
        <f t="shared" ca="1" si="551"/>
        <v>0.10509490744128436</v>
      </c>
      <c r="Z5854" t="str">
        <f t="shared" ca="1" si="548"/>
        <v>High</v>
      </c>
      <c r="AA5854" t="s">
        <v>63</v>
      </c>
      <c r="AB5854" t="s">
        <v>24</v>
      </c>
    </row>
    <row r="5855" spans="1:28" x14ac:dyDescent="0.3">
      <c r="A5855" t="s">
        <v>11762</v>
      </c>
      <c r="B5855" t="s">
        <v>11763</v>
      </c>
      <c r="C5855" t="s">
        <v>24</v>
      </c>
      <c r="D5855" t="s">
        <v>25</v>
      </c>
      <c r="E5855" t="s">
        <v>38</v>
      </c>
      <c r="F5855" t="s">
        <v>27</v>
      </c>
      <c r="G5855">
        <f t="shared" ca="1" si="549"/>
        <v>0.44996895876741871</v>
      </c>
      <c r="H5855" t="str">
        <f t="shared" ca="1" si="550"/>
        <v>Normal</v>
      </c>
      <c r="I5855" t="s">
        <v>27</v>
      </c>
      <c r="J5855" t="s">
        <v>24</v>
      </c>
      <c r="K5855" t="s">
        <v>24</v>
      </c>
      <c r="L5855" t="s">
        <v>29</v>
      </c>
      <c r="M5855" t="s">
        <v>30</v>
      </c>
      <c r="N5855" t="s">
        <v>31</v>
      </c>
      <c r="O5855">
        <f t="shared" ca="1" si="546"/>
        <v>0.65795770285620625</v>
      </c>
      <c r="P5855" t="str">
        <f t="shared" ca="1" si="547"/>
        <v>Normal</v>
      </c>
      <c r="Q5855" t="s">
        <v>27</v>
      </c>
      <c r="R5855" t="s">
        <v>41</v>
      </c>
      <c r="S5855" t="s">
        <v>24</v>
      </c>
      <c r="T5855" t="s">
        <v>33</v>
      </c>
      <c r="U5855" t="s">
        <v>24</v>
      </c>
      <c r="V5855" t="s">
        <v>42</v>
      </c>
      <c r="W5855" t="s">
        <v>43</v>
      </c>
      <c r="X5855" t="s">
        <v>27</v>
      </c>
      <c r="Y5855">
        <f t="shared" ca="1" si="551"/>
        <v>0.6286451120573544</v>
      </c>
      <c r="Z5855" t="str">
        <f t="shared" ca="1" si="548"/>
        <v>Low</v>
      </c>
      <c r="AA5855" t="s">
        <v>48</v>
      </c>
      <c r="AB5855" t="s">
        <v>24</v>
      </c>
    </row>
    <row r="5856" spans="1:28" x14ac:dyDescent="0.3">
      <c r="A5856" t="s">
        <v>11764</v>
      </c>
      <c r="B5856" t="s">
        <v>11765</v>
      </c>
      <c r="C5856" t="s">
        <v>24</v>
      </c>
      <c r="D5856" t="s">
        <v>25</v>
      </c>
      <c r="E5856" t="s">
        <v>38</v>
      </c>
      <c r="F5856" t="s">
        <v>27</v>
      </c>
      <c r="G5856">
        <f t="shared" ca="1" si="549"/>
        <v>0.11965155400069172</v>
      </c>
      <c r="H5856" t="str">
        <f t="shared" ca="1" si="550"/>
        <v>Asy/Patch</v>
      </c>
      <c r="I5856" t="s">
        <v>46</v>
      </c>
      <c r="J5856" t="s">
        <v>24</v>
      </c>
      <c r="K5856" t="s">
        <v>24</v>
      </c>
      <c r="L5856" t="s">
        <v>29</v>
      </c>
      <c r="M5856" t="s">
        <v>29</v>
      </c>
      <c r="N5856" t="s">
        <v>31</v>
      </c>
      <c r="O5856">
        <f t="shared" ca="1" si="546"/>
        <v>0.69613043568534017</v>
      </c>
      <c r="P5856" t="str">
        <f t="shared" ca="1" si="547"/>
        <v>Normal</v>
      </c>
      <c r="Q5856" t="s">
        <v>27</v>
      </c>
      <c r="R5856" t="s">
        <v>32</v>
      </c>
      <c r="S5856" t="s">
        <v>24</v>
      </c>
      <c r="T5856" t="s">
        <v>33</v>
      </c>
      <c r="U5856" t="s">
        <v>24</v>
      </c>
      <c r="V5856" t="s">
        <v>34</v>
      </c>
      <c r="W5856" t="s">
        <v>35</v>
      </c>
      <c r="X5856" t="s">
        <v>27</v>
      </c>
      <c r="Y5856">
        <f t="shared" ca="1" si="551"/>
        <v>2.5606968757563631E-2</v>
      </c>
      <c r="Z5856" t="str">
        <f t="shared" ca="1" si="548"/>
        <v>Normal</v>
      </c>
      <c r="AA5856" t="s">
        <v>63</v>
      </c>
      <c r="AB5856" t="s">
        <v>28</v>
      </c>
    </row>
    <row r="5857" spans="1:28" x14ac:dyDescent="0.3">
      <c r="A5857" t="s">
        <v>11766</v>
      </c>
      <c r="B5857" t="s">
        <v>11767</v>
      </c>
      <c r="C5857" t="s">
        <v>24</v>
      </c>
      <c r="D5857" t="s">
        <v>25</v>
      </c>
      <c r="E5857" t="s">
        <v>26</v>
      </c>
      <c r="F5857" t="s">
        <v>27</v>
      </c>
      <c r="G5857">
        <f t="shared" ca="1" si="549"/>
        <v>0.91729133919549166</v>
      </c>
      <c r="H5857" t="str">
        <f t="shared" ca="1" si="550"/>
        <v>Normal</v>
      </c>
      <c r="I5857" t="s">
        <v>27</v>
      </c>
      <c r="J5857" t="s">
        <v>24</v>
      </c>
      <c r="K5857" t="s">
        <v>24</v>
      </c>
      <c r="L5857" t="s">
        <v>30</v>
      </c>
      <c r="M5857" t="s">
        <v>30</v>
      </c>
      <c r="N5857" t="s">
        <v>31</v>
      </c>
      <c r="O5857">
        <f t="shared" ca="1" si="546"/>
        <v>0.42644413699219608</v>
      </c>
      <c r="P5857" t="str">
        <f t="shared" ca="1" si="547"/>
        <v>Normal</v>
      </c>
      <c r="Q5857" t="s">
        <v>27</v>
      </c>
      <c r="R5857" t="s">
        <v>32</v>
      </c>
      <c r="S5857" t="s">
        <v>24</v>
      </c>
      <c r="T5857" t="s">
        <v>33</v>
      </c>
      <c r="U5857" t="s">
        <v>24</v>
      </c>
      <c r="V5857" t="s">
        <v>34</v>
      </c>
      <c r="W5857" t="s">
        <v>35</v>
      </c>
      <c r="X5857" t="s">
        <v>27</v>
      </c>
      <c r="Y5857">
        <f t="shared" ca="1" si="551"/>
        <v>0.67917911776496409</v>
      </c>
      <c r="Z5857" t="str">
        <f t="shared" ca="1" si="548"/>
        <v>Low</v>
      </c>
      <c r="AA5857" t="s">
        <v>48</v>
      </c>
      <c r="AB5857" t="s">
        <v>24</v>
      </c>
    </row>
    <row r="5858" spans="1:28" x14ac:dyDescent="0.3">
      <c r="A5858" t="s">
        <v>11768</v>
      </c>
      <c r="B5858" t="s">
        <v>11769</v>
      </c>
      <c r="C5858" t="s">
        <v>24</v>
      </c>
      <c r="D5858" t="s">
        <v>25</v>
      </c>
      <c r="E5858" t="s">
        <v>26</v>
      </c>
      <c r="F5858" t="s">
        <v>63</v>
      </c>
      <c r="G5858">
        <f t="shared" ca="1" si="549"/>
        <v>0.35266036391467603</v>
      </c>
      <c r="H5858" t="str">
        <f t="shared" ca="1" si="550"/>
        <v>Grd_Glass</v>
      </c>
      <c r="I5858" t="s">
        <v>39</v>
      </c>
      <c r="J5858" t="s">
        <v>24</v>
      </c>
      <c r="K5858" t="s">
        <v>24</v>
      </c>
      <c r="L5858" t="s">
        <v>29</v>
      </c>
      <c r="M5858" t="s">
        <v>29</v>
      </c>
      <c r="N5858" t="s">
        <v>31</v>
      </c>
      <c r="O5858">
        <f t="shared" ca="1" si="546"/>
        <v>4.8633853410860906E-2</v>
      </c>
      <c r="P5858" t="str">
        <f t="shared" ca="1" si="547"/>
        <v>Normal</v>
      </c>
      <c r="Q5858" t="s">
        <v>39</v>
      </c>
      <c r="R5858" t="s">
        <v>41</v>
      </c>
      <c r="S5858" t="s">
        <v>24</v>
      </c>
      <c r="T5858" t="s">
        <v>33</v>
      </c>
      <c r="U5858" t="s">
        <v>24</v>
      </c>
      <c r="V5858" t="s">
        <v>67</v>
      </c>
      <c r="W5858" t="s">
        <v>35</v>
      </c>
      <c r="X5858" t="s">
        <v>87</v>
      </c>
      <c r="Y5858">
        <f t="shared" ca="1" si="551"/>
        <v>0.3417086566145312</v>
      </c>
      <c r="Z5858" t="str">
        <f t="shared" ca="1" si="548"/>
        <v>High</v>
      </c>
      <c r="AA5858" t="s">
        <v>63</v>
      </c>
      <c r="AB5858" t="s">
        <v>28</v>
      </c>
    </row>
    <row r="5859" spans="1:28" x14ac:dyDescent="0.3">
      <c r="A5859" t="s">
        <v>11770</v>
      </c>
      <c r="B5859" t="s">
        <v>11771</v>
      </c>
      <c r="C5859" t="s">
        <v>24</v>
      </c>
      <c r="D5859" t="s">
        <v>25</v>
      </c>
      <c r="E5859" t="s">
        <v>38</v>
      </c>
      <c r="F5859" t="s">
        <v>27</v>
      </c>
      <c r="G5859">
        <f t="shared" ca="1" si="549"/>
        <v>0.79276760357709797</v>
      </c>
      <c r="H5859" t="str">
        <f t="shared" ca="1" si="550"/>
        <v>Oligaemic</v>
      </c>
      <c r="I5859" t="s">
        <v>51</v>
      </c>
      <c r="J5859" t="s">
        <v>24</v>
      </c>
      <c r="K5859" t="s">
        <v>28</v>
      </c>
      <c r="L5859" t="s">
        <v>30</v>
      </c>
      <c r="M5859" t="s">
        <v>30</v>
      </c>
      <c r="N5859" t="s">
        <v>31</v>
      </c>
      <c r="O5859">
        <f t="shared" ca="1" si="546"/>
        <v>4.1702297494406126E-2</v>
      </c>
      <c r="P5859" t="str">
        <f t="shared" ca="1" si="547"/>
        <v>Normal</v>
      </c>
      <c r="Q5859" t="s">
        <v>51</v>
      </c>
      <c r="R5859" t="s">
        <v>47</v>
      </c>
      <c r="S5859" t="s">
        <v>24</v>
      </c>
      <c r="T5859" t="s">
        <v>33</v>
      </c>
      <c r="U5859" t="s">
        <v>24</v>
      </c>
      <c r="V5859" t="s">
        <v>42</v>
      </c>
      <c r="W5859" t="s">
        <v>43</v>
      </c>
      <c r="X5859" t="s">
        <v>27</v>
      </c>
      <c r="Y5859">
        <f t="shared" ca="1" si="551"/>
        <v>0.49513852276348747</v>
      </c>
      <c r="Z5859" t="str">
        <f t="shared" ca="1" si="548"/>
        <v>High</v>
      </c>
      <c r="AA5859" t="s">
        <v>63</v>
      </c>
      <c r="AB5859" t="s">
        <v>24</v>
      </c>
    </row>
    <row r="5860" spans="1:28" x14ac:dyDescent="0.3">
      <c r="A5860" t="s">
        <v>11772</v>
      </c>
      <c r="B5860" t="s">
        <v>11773</v>
      </c>
      <c r="C5860" t="s">
        <v>24</v>
      </c>
      <c r="D5860" t="s">
        <v>25</v>
      </c>
      <c r="E5860" t="s">
        <v>26</v>
      </c>
      <c r="F5860" t="s">
        <v>27</v>
      </c>
      <c r="G5860">
        <f t="shared" ca="1" si="549"/>
        <v>0.58072472263779351</v>
      </c>
      <c r="H5860" t="str">
        <f t="shared" ca="1" si="550"/>
        <v>Oligaemic</v>
      </c>
      <c r="I5860" t="s">
        <v>51</v>
      </c>
      <c r="J5860" t="s">
        <v>24</v>
      </c>
      <c r="K5860" t="s">
        <v>24</v>
      </c>
      <c r="L5860" t="s">
        <v>30</v>
      </c>
      <c r="M5860" t="s">
        <v>29</v>
      </c>
      <c r="N5860" t="s">
        <v>31</v>
      </c>
      <c r="O5860">
        <f t="shared" ca="1" si="546"/>
        <v>0.65768075637241485</v>
      </c>
      <c r="P5860" t="str">
        <f t="shared" ca="1" si="547"/>
        <v>Oligaemic</v>
      </c>
      <c r="Q5860" t="s">
        <v>51</v>
      </c>
      <c r="R5860" t="s">
        <v>32</v>
      </c>
      <c r="S5860" t="s">
        <v>24</v>
      </c>
      <c r="T5860" t="s">
        <v>33</v>
      </c>
      <c r="U5860" t="s">
        <v>24</v>
      </c>
      <c r="V5860" t="s">
        <v>42</v>
      </c>
      <c r="W5860" t="s">
        <v>35</v>
      </c>
      <c r="X5860" t="s">
        <v>27</v>
      </c>
      <c r="Y5860">
        <f t="shared" ca="1" si="551"/>
        <v>0.68014263155474353</v>
      </c>
      <c r="Z5860" t="str">
        <f t="shared" ca="1" si="548"/>
        <v>Low</v>
      </c>
      <c r="AA5860" t="s">
        <v>48</v>
      </c>
      <c r="AB5860" t="s">
        <v>24</v>
      </c>
    </row>
    <row r="5861" spans="1:28" x14ac:dyDescent="0.3">
      <c r="A5861" t="s">
        <v>11774</v>
      </c>
      <c r="B5861" s="1" t="s">
        <v>11775</v>
      </c>
      <c r="C5861" t="s">
        <v>24</v>
      </c>
      <c r="D5861" t="s">
        <v>25</v>
      </c>
      <c r="E5861" t="s">
        <v>26</v>
      </c>
      <c r="F5861" t="s">
        <v>63</v>
      </c>
      <c r="G5861">
        <f t="shared" ca="1" si="549"/>
        <v>0.83203584200264002</v>
      </c>
      <c r="H5861" t="str">
        <f t="shared" ca="1" si="550"/>
        <v>Plethoric</v>
      </c>
      <c r="I5861" t="s">
        <v>55</v>
      </c>
      <c r="J5861" t="s">
        <v>24</v>
      </c>
      <c r="K5861" t="s">
        <v>24</v>
      </c>
      <c r="L5861" t="s">
        <v>30</v>
      </c>
      <c r="M5861" t="s">
        <v>72</v>
      </c>
      <c r="N5861" t="s">
        <v>31</v>
      </c>
      <c r="O5861">
        <f t="shared" ca="1" si="546"/>
        <v>0.41065341827677404</v>
      </c>
      <c r="P5861" t="str">
        <f t="shared" ca="1" si="547"/>
        <v>Normal</v>
      </c>
      <c r="Q5861" t="s">
        <v>27</v>
      </c>
      <c r="R5861" t="s">
        <v>32</v>
      </c>
      <c r="S5861" t="s">
        <v>24</v>
      </c>
      <c r="T5861" t="s">
        <v>33</v>
      </c>
      <c r="U5861" t="s">
        <v>24</v>
      </c>
      <c r="V5861" t="s">
        <v>34</v>
      </c>
      <c r="W5861" t="s">
        <v>34</v>
      </c>
      <c r="X5861" t="s">
        <v>87</v>
      </c>
      <c r="Y5861">
        <f t="shared" ca="1" si="551"/>
        <v>0.55475583726373245</v>
      </c>
      <c r="Z5861" t="str">
        <f t="shared" ca="1" si="548"/>
        <v>Low</v>
      </c>
      <c r="AA5861" t="s">
        <v>48</v>
      </c>
      <c r="AB5861" t="s">
        <v>24</v>
      </c>
    </row>
    <row r="5862" spans="1:28" x14ac:dyDescent="0.3">
      <c r="A5862" t="s">
        <v>11776</v>
      </c>
      <c r="B5862" t="s">
        <v>11777</v>
      </c>
      <c r="C5862" t="s">
        <v>24</v>
      </c>
      <c r="D5862" t="s">
        <v>75</v>
      </c>
      <c r="E5862" t="s">
        <v>26</v>
      </c>
      <c r="F5862" t="s">
        <v>27</v>
      </c>
      <c r="G5862">
        <f t="shared" ca="1" si="549"/>
        <v>8.3272362815751677E-3</v>
      </c>
      <c r="H5862" t="str">
        <f t="shared" ca="1" si="550"/>
        <v>Normal</v>
      </c>
      <c r="I5862" t="s">
        <v>51</v>
      </c>
      <c r="J5862" t="s">
        <v>24</v>
      </c>
      <c r="K5862" t="s">
        <v>28</v>
      </c>
      <c r="L5862" t="s">
        <v>72</v>
      </c>
      <c r="M5862" t="s">
        <v>30</v>
      </c>
      <c r="N5862" t="s">
        <v>31</v>
      </c>
      <c r="O5862">
        <f t="shared" ca="1" si="546"/>
        <v>0.75535114354533295</v>
      </c>
      <c r="P5862" t="str">
        <f t="shared" ca="1" si="547"/>
        <v>Oligaemic</v>
      </c>
      <c r="Q5862" t="s">
        <v>51</v>
      </c>
      <c r="R5862" t="s">
        <v>47</v>
      </c>
      <c r="S5862" t="s">
        <v>24</v>
      </c>
      <c r="T5862" t="s">
        <v>33</v>
      </c>
      <c r="U5862" t="s">
        <v>24</v>
      </c>
      <c r="V5862" t="s">
        <v>42</v>
      </c>
      <c r="W5862" t="s">
        <v>43</v>
      </c>
      <c r="X5862" t="s">
        <v>27</v>
      </c>
      <c r="Y5862">
        <f t="shared" ca="1" si="551"/>
        <v>3.483192578704275E-2</v>
      </c>
      <c r="Z5862" t="str">
        <f t="shared" ca="1" si="548"/>
        <v>Normal</v>
      </c>
      <c r="AA5862" t="s">
        <v>63</v>
      </c>
      <c r="AB5862" t="s">
        <v>24</v>
      </c>
    </row>
    <row r="5863" spans="1:28" x14ac:dyDescent="0.3">
      <c r="A5863" t="s">
        <v>11778</v>
      </c>
      <c r="B5863" t="s">
        <v>11779</v>
      </c>
      <c r="C5863" t="s">
        <v>24</v>
      </c>
      <c r="D5863" t="s">
        <v>25</v>
      </c>
      <c r="E5863" t="s">
        <v>38</v>
      </c>
      <c r="F5863" t="s">
        <v>27</v>
      </c>
      <c r="G5863">
        <f t="shared" ca="1" si="549"/>
        <v>0.33174145736752969</v>
      </c>
      <c r="H5863" t="str">
        <f t="shared" ca="1" si="550"/>
        <v>Normal</v>
      </c>
      <c r="I5863" t="s">
        <v>27</v>
      </c>
      <c r="J5863" t="s">
        <v>24</v>
      </c>
      <c r="K5863" t="s">
        <v>24</v>
      </c>
      <c r="L5863" t="s">
        <v>29</v>
      </c>
      <c r="M5863" t="s">
        <v>30</v>
      </c>
      <c r="N5863" t="s">
        <v>31</v>
      </c>
      <c r="O5863">
        <f t="shared" ca="1" si="546"/>
        <v>0.90781981242198573</v>
      </c>
      <c r="P5863" t="str">
        <f t="shared" ca="1" si="547"/>
        <v>Normal</v>
      </c>
      <c r="Q5863" t="s">
        <v>27</v>
      </c>
      <c r="R5863" t="s">
        <v>41</v>
      </c>
      <c r="S5863" t="s">
        <v>24</v>
      </c>
      <c r="T5863" t="s">
        <v>33</v>
      </c>
      <c r="U5863" t="s">
        <v>24</v>
      </c>
      <c r="V5863" t="s">
        <v>42</v>
      </c>
      <c r="W5863" t="s">
        <v>66</v>
      </c>
      <c r="X5863" t="s">
        <v>27</v>
      </c>
      <c r="Y5863">
        <f t="shared" ca="1" si="551"/>
        <v>0.70019874947045102</v>
      </c>
      <c r="Z5863" t="str">
        <f t="shared" ca="1" si="548"/>
        <v>High</v>
      </c>
      <c r="AA5863" t="s">
        <v>63</v>
      </c>
      <c r="AB5863" t="s">
        <v>28</v>
      </c>
    </row>
    <row r="5864" spans="1:28" x14ac:dyDescent="0.3">
      <c r="A5864" t="s">
        <v>11780</v>
      </c>
      <c r="B5864" t="s">
        <v>11781</v>
      </c>
      <c r="C5864" t="s">
        <v>24</v>
      </c>
      <c r="D5864" t="s">
        <v>25</v>
      </c>
      <c r="E5864" t="s">
        <v>38</v>
      </c>
      <c r="F5864" t="s">
        <v>27</v>
      </c>
      <c r="G5864">
        <f t="shared" ca="1" si="549"/>
        <v>0.28532566496936873</v>
      </c>
      <c r="H5864" t="str">
        <f t="shared" ca="1" si="550"/>
        <v>Normal</v>
      </c>
      <c r="I5864" t="s">
        <v>27</v>
      </c>
      <c r="J5864" t="s">
        <v>24</v>
      </c>
      <c r="K5864" t="s">
        <v>28</v>
      </c>
      <c r="L5864" t="s">
        <v>30</v>
      </c>
      <c r="M5864" t="s">
        <v>29</v>
      </c>
      <c r="N5864" t="s">
        <v>31</v>
      </c>
      <c r="O5864">
        <f t="shared" ca="1" si="546"/>
        <v>0.90109168300398368</v>
      </c>
      <c r="P5864" t="str">
        <f t="shared" ca="1" si="547"/>
        <v>Plethoric</v>
      </c>
      <c r="Q5864" t="s">
        <v>55</v>
      </c>
      <c r="R5864" t="s">
        <v>32</v>
      </c>
      <c r="S5864" t="s">
        <v>24</v>
      </c>
      <c r="T5864" t="s">
        <v>33</v>
      </c>
      <c r="U5864" t="s">
        <v>24</v>
      </c>
      <c r="V5864" t="s">
        <v>42</v>
      </c>
      <c r="W5864" t="s">
        <v>35</v>
      </c>
      <c r="X5864" t="s">
        <v>27</v>
      </c>
      <c r="Y5864">
        <f t="shared" ca="1" si="551"/>
        <v>0.36261820776249498</v>
      </c>
      <c r="Z5864" t="str">
        <f t="shared" ca="1" si="548"/>
        <v>Low</v>
      </c>
      <c r="AA5864" t="s">
        <v>48</v>
      </c>
      <c r="AB5864" t="s">
        <v>24</v>
      </c>
    </row>
    <row r="5865" spans="1:28" x14ac:dyDescent="0.3">
      <c r="A5865" s="1" t="s">
        <v>11782</v>
      </c>
      <c r="B5865" t="s">
        <v>11783</v>
      </c>
      <c r="C5865" t="s">
        <v>24</v>
      </c>
      <c r="D5865" t="s">
        <v>25</v>
      </c>
      <c r="E5865" t="s">
        <v>26</v>
      </c>
      <c r="F5865" t="s">
        <v>27</v>
      </c>
      <c r="G5865">
        <f t="shared" ca="1" si="549"/>
        <v>0.83670099228908756</v>
      </c>
      <c r="H5865" t="str">
        <f t="shared" ca="1" si="550"/>
        <v>Normal</v>
      </c>
      <c r="I5865" t="s">
        <v>27</v>
      </c>
      <c r="J5865" t="s">
        <v>24</v>
      </c>
      <c r="K5865" t="s">
        <v>24</v>
      </c>
      <c r="L5865" t="s">
        <v>29</v>
      </c>
      <c r="M5865" t="s">
        <v>30</v>
      </c>
      <c r="N5865" t="s">
        <v>31</v>
      </c>
      <c r="O5865">
        <f t="shared" ca="1" si="546"/>
        <v>0.96847407058132773</v>
      </c>
      <c r="P5865" t="str">
        <f t="shared" ca="1" si="547"/>
        <v>Plethoric</v>
      </c>
      <c r="Q5865" t="s">
        <v>55</v>
      </c>
      <c r="R5865" t="s">
        <v>134</v>
      </c>
      <c r="S5865" t="s">
        <v>24</v>
      </c>
      <c r="T5865" t="s">
        <v>33</v>
      </c>
      <c r="U5865" t="s">
        <v>24</v>
      </c>
      <c r="V5865" t="s">
        <v>42</v>
      </c>
      <c r="W5865" t="s">
        <v>43</v>
      </c>
      <c r="X5865" t="s">
        <v>27</v>
      </c>
      <c r="Y5865">
        <f t="shared" ca="1" si="551"/>
        <v>0.52097920668021158</v>
      </c>
      <c r="Z5865" t="str">
        <f t="shared" ca="1" si="548"/>
        <v>Low</v>
      </c>
      <c r="AA5865" t="s">
        <v>48</v>
      </c>
      <c r="AB5865" t="s">
        <v>28</v>
      </c>
    </row>
    <row r="5866" spans="1:28" x14ac:dyDescent="0.3">
      <c r="A5866" t="s">
        <v>11784</v>
      </c>
      <c r="B5866" t="s">
        <v>11785</v>
      </c>
      <c r="C5866" t="s">
        <v>24</v>
      </c>
      <c r="D5866" t="s">
        <v>25</v>
      </c>
      <c r="E5866" t="s">
        <v>66</v>
      </c>
      <c r="F5866" t="s">
        <v>27</v>
      </c>
      <c r="G5866">
        <f t="shared" ca="1" si="549"/>
        <v>0.74928684342790708</v>
      </c>
      <c r="H5866" t="str">
        <f t="shared" ca="1" si="550"/>
        <v>Normal</v>
      </c>
      <c r="I5866" t="s">
        <v>27</v>
      </c>
      <c r="J5866" t="s">
        <v>24</v>
      </c>
      <c r="K5866" t="s">
        <v>24</v>
      </c>
      <c r="L5866" t="s">
        <v>30</v>
      </c>
      <c r="M5866" t="s">
        <v>29</v>
      </c>
      <c r="N5866" t="s">
        <v>31</v>
      </c>
      <c r="O5866">
        <f t="shared" ca="1" si="546"/>
        <v>0.1822191685537069</v>
      </c>
      <c r="P5866" t="str">
        <f t="shared" ca="1" si="547"/>
        <v>Normal</v>
      </c>
      <c r="Q5866" t="s">
        <v>27</v>
      </c>
      <c r="R5866" t="s">
        <v>32</v>
      </c>
      <c r="S5866" t="s">
        <v>24</v>
      </c>
      <c r="T5866" t="s">
        <v>33</v>
      </c>
      <c r="U5866" t="s">
        <v>28</v>
      </c>
      <c r="V5866" t="s">
        <v>42</v>
      </c>
      <c r="W5866" t="s">
        <v>35</v>
      </c>
      <c r="X5866" t="s">
        <v>27</v>
      </c>
      <c r="Y5866">
        <f t="shared" ca="1" si="551"/>
        <v>0.87501090632360179</v>
      </c>
      <c r="Z5866" t="str">
        <f t="shared" ca="1" si="548"/>
        <v>Low</v>
      </c>
      <c r="AA5866" t="s">
        <v>48</v>
      </c>
      <c r="AB5866" t="s">
        <v>24</v>
      </c>
    </row>
    <row r="5867" spans="1:28" x14ac:dyDescent="0.3">
      <c r="A5867" t="s">
        <v>11786</v>
      </c>
      <c r="B5867" t="s">
        <v>11787</v>
      </c>
      <c r="C5867" t="s">
        <v>24</v>
      </c>
      <c r="D5867" t="s">
        <v>25</v>
      </c>
      <c r="E5867" t="s">
        <v>26</v>
      </c>
      <c r="F5867" t="s">
        <v>27</v>
      </c>
      <c r="G5867">
        <f t="shared" ca="1" si="549"/>
        <v>0.96947171090981354</v>
      </c>
      <c r="H5867" t="str">
        <f t="shared" ca="1" si="550"/>
        <v>Normal</v>
      </c>
      <c r="I5867" t="s">
        <v>27</v>
      </c>
      <c r="J5867" t="s">
        <v>24</v>
      </c>
      <c r="K5867" t="s">
        <v>24</v>
      </c>
      <c r="L5867" t="s">
        <v>30</v>
      </c>
      <c r="M5867" t="s">
        <v>29</v>
      </c>
      <c r="N5867" t="s">
        <v>31</v>
      </c>
      <c r="O5867">
        <f t="shared" ca="1" si="546"/>
        <v>6.517254162778785E-2</v>
      </c>
      <c r="P5867" t="str">
        <f t="shared" ca="1" si="547"/>
        <v>Normal</v>
      </c>
      <c r="Q5867" t="s">
        <v>55</v>
      </c>
      <c r="R5867" t="s">
        <v>47</v>
      </c>
      <c r="S5867" t="s">
        <v>24</v>
      </c>
      <c r="T5867" t="s">
        <v>33</v>
      </c>
      <c r="U5867" t="s">
        <v>28</v>
      </c>
      <c r="V5867" t="s">
        <v>34</v>
      </c>
      <c r="W5867" t="s">
        <v>35</v>
      </c>
      <c r="X5867" t="s">
        <v>87</v>
      </c>
      <c r="Y5867">
        <f t="shared" ca="1" si="551"/>
        <v>0.98921224516205941</v>
      </c>
      <c r="Z5867" t="str">
        <f t="shared" ca="1" si="548"/>
        <v>High</v>
      </c>
      <c r="AA5867" t="s">
        <v>63</v>
      </c>
      <c r="AB5867" t="s">
        <v>24</v>
      </c>
    </row>
    <row r="5868" spans="1:28" x14ac:dyDescent="0.3">
      <c r="A5868" t="s">
        <v>11788</v>
      </c>
      <c r="B5868" t="s">
        <v>11789</v>
      </c>
      <c r="C5868" t="s">
        <v>24</v>
      </c>
      <c r="D5868" t="s">
        <v>25</v>
      </c>
      <c r="E5868" t="s">
        <v>26</v>
      </c>
      <c r="F5868" t="s">
        <v>27</v>
      </c>
      <c r="G5868">
        <f t="shared" ca="1" si="549"/>
        <v>0.68505174443251926</v>
      </c>
      <c r="H5868" t="str">
        <f t="shared" ca="1" si="550"/>
        <v>Normal</v>
      </c>
      <c r="I5868" t="s">
        <v>27</v>
      </c>
      <c r="J5868" t="s">
        <v>24</v>
      </c>
      <c r="K5868" t="s">
        <v>24</v>
      </c>
      <c r="L5868" t="s">
        <v>29</v>
      </c>
      <c r="M5868" t="s">
        <v>29</v>
      </c>
      <c r="N5868" t="s">
        <v>40</v>
      </c>
      <c r="O5868">
        <f t="shared" ca="1" si="546"/>
        <v>0.77865800922395856</v>
      </c>
      <c r="P5868" t="str">
        <f t="shared" ca="1" si="547"/>
        <v>Normal</v>
      </c>
      <c r="Q5868" t="s">
        <v>27</v>
      </c>
      <c r="R5868" t="s">
        <v>32</v>
      </c>
      <c r="S5868" t="s">
        <v>24</v>
      </c>
      <c r="T5868" t="s">
        <v>33</v>
      </c>
      <c r="U5868" t="s">
        <v>24</v>
      </c>
      <c r="V5868" t="s">
        <v>67</v>
      </c>
      <c r="W5868" t="s">
        <v>43</v>
      </c>
      <c r="X5868" t="s">
        <v>27</v>
      </c>
      <c r="Y5868">
        <f t="shared" ca="1" si="551"/>
        <v>0.53744307149167847</v>
      </c>
      <c r="Z5868" t="str">
        <f t="shared" ca="1" si="548"/>
        <v>High</v>
      </c>
      <c r="AA5868" t="s">
        <v>63</v>
      </c>
      <c r="AB5868" t="s">
        <v>24</v>
      </c>
    </row>
    <row r="5869" spans="1:28" x14ac:dyDescent="0.3">
      <c r="A5869" t="s">
        <v>11790</v>
      </c>
      <c r="B5869" t="s">
        <v>11791</v>
      </c>
      <c r="C5869" t="s">
        <v>24</v>
      </c>
      <c r="D5869" t="s">
        <v>25</v>
      </c>
      <c r="E5869" t="s">
        <v>38</v>
      </c>
      <c r="F5869" t="s">
        <v>27</v>
      </c>
      <c r="G5869">
        <f t="shared" ca="1" si="549"/>
        <v>0.25397702001910305</v>
      </c>
      <c r="H5869" t="str">
        <f t="shared" ca="1" si="550"/>
        <v>Oligaemic</v>
      </c>
      <c r="I5869" t="s">
        <v>51</v>
      </c>
      <c r="J5869" t="s">
        <v>24</v>
      </c>
      <c r="K5869" t="s">
        <v>24</v>
      </c>
      <c r="L5869" t="s">
        <v>30</v>
      </c>
      <c r="M5869" t="s">
        <v>30</v>
      </c>
      <c r="N5869" t="s">
        <v>31</v>
      </c>
      <c r="O5869">
        <f t="shared" ca="1" si="546"/>
        <v>0.7762814017910733</v>
      </c>
      <c r="P5869" t="str">
        <f t="shared" ca="1" si="547"/>
        <v>Normal</v>
      </c>
      <c r="Q5869" t="s">
        <v>27</v>
      </c>
      <c r="R5869" t="s">
        <v>41</v>
      </c>
      <c r="S5869" t="s">
        <v>24</v>
      </c>
      <c r="T5869" t="s">
        <v>60</v>
      </c>
      <c r="U5869" t="s">
        <v>24</v>
      </c>
      <c r="V5869" t="s">
        <v>42</v>
      </c>
      <c r="W5869" t="s">
        <v>43</v>
      </c>
      <c r="X5869" t="s">
        <v>27</v>
      </c>
      <c r="Y5869">
        <f t="shared" ca="1" si="551"/>
        <v>0.76209585454905648</v>
      </c>
      <c r="Z5869" t="str">
        <f t="shared" ca="1" si="548"/>
        <v>Low</v>
      </c>
      <c r="AA5869" t="s">
        <v>48</v>
      </c>
      <c r="AB5869" t="s">
        <v>24</v>
      </c>
    </row>
    <row r="5870" spans="1:28" x14ac:dyDescent="0.3">
      <c r="A5870" t="s">
        <v>11792</v>
      </c>
      <c r="B5870" t="s">
        <v>11793</v>
      </c>
      <c r="C5870" t="s">
        <v>24</v>
      </c>
      <c r="D5870" t="s">
        <v>25</v>
      </c>
      <c r="E5870" t="s">
        <v>38</v>
      </c>
      <c r="F5870" t="s">
        <v>27</v>
      </c>
      <c r="G5870">
        <f t="shared" ca="1" si="549"/>
        <v>0.91014401488421537</v>
      </c>
      <c r="H5870" t="str">
        <f t="shared" ca="1" si="550"/>
        <v>Grd_Glass</v>
      </c>
      <c r="I5870" t="s">
        <v>39</v>
      </c>
      <c r="J5870" t="s">
        <v>24</v>
      </c>
      <c r="K5870" t="s">
        <v>24</v>
      </c>
      <c r="L5870" t="s">
        <v>30</v>
      </c>
      <c r="M5870" t="s">
        <v>30</v>
      </c>
      <c r="N5870" t="s">
        <v>40</v>
      </c>
      <c r="O5870">
        <f t="shared" ca="1" si="546"/>
        <v>0.78799434192330742</v>
      </c>
      <c r="P5870" t="str">
        <f t="shared" ca="1" si="547"/>
        <v>Grd_Glass</v>
      </c>
      <c r="Q5870" t="s">
        <v>39</v>
      </c>
      <c r="R5870" t="s">
        <v>47</v>
      </c>
      <c r="S5870" t="s">
        <v>24</v>
      </c>
      <c r="T5870" t="s">
        <v>33</v>
      </c>
      <c r="U5870" t="s">
        <v>24</v>
      </c>
      <c r="V5870" t="s">
        <v>67</v>
      </c>
      <c r="W5870" t="s">
        <v>43</v>
      </c>
      <c r="X5870" t="s">
        <v>27</v>
      </c>
      <c r="Y5870">
        <f t="shared" ca="1" si="551"/>
        <v>0.89021784215629507</v>
      </c>
      <c r="Z5870" t="str">
        <f t="shared" ca="1" si="548"/>
        <v>Normal</v>
      </c>
      <c r="AA5870" t="s">
        <v>27</v>
      </c>
      <c r="AB5870" t="s">
        <v>28</v>
      </c>
    </row>
    <row r="5871" spans="1:28" x14ac:dyDescent="0.3">
      <c r="A5871" t="s">
        <v>11794</v>
      </c>
      <c r="B5871" t="s">
        <v>11795</v>
      </c>
      <c r="C5871" t="s">
        <v>24</v>
      </c>
      <c r="D5871" t="s">
        <v>25</v>
      </c>
      <c r="E5871" t="s">
        <v>26</v>
      </c>
      <c r="F5871" t="s">
        <v>27</v>
      </c>
      <c r="G5871">
        <f t="shared" ca="1" si="549"/>
        <v>0.20732617505900841</v>
      </c>
      <c r="H5871" t="str">
        <f t="shared" ca="1" si="550"/>
        <v>Normal</v>
      </c>
      <c r="I5871" t="s">
        <v>27</v>
      </c>
      <c r="J5871" t="s">
        <v>24</v>
      </c>
      <c r="K5871" t="s">
        <v>24</v>
      </c>
      <c r="L5871" t="s">
        <v>30</v>
      </c>
      <c r="M5871" t="s">
        <v>29</v>
      </c>
      <c r="N5871" t="s">
        <v>31</v>
      </c>
      <c r="O5871">
        <f t="shared" ca="1" si="546"/>
        <v>0.98484141268836156</v>
      </c>
      <c r="P5871" t="str">
        <f t="shared" ca="1" si="547"/>
        <v>Plethoric</v>
      </c>
      <c r="Q5871" t="s">
        <v>55</v>
      </c>
      <c r="R5871" t="s">
        <v>32</v>
      </c>
      <c r="S5871" t="s">
        <v>24</v>
      </c>
      <c r="T5871" t="s">
        <v>33</v>
      </c>
      <c r="U5871" t="s">
        <v>28</v>
      </c>
      <c r="V5871" t="s">
        <v>34</v>
      </c>
      <c r="W5871" t="s">
        <v>43</v>
      </c>
      <c r="X5871" t="s">
        <v>27</v>
      </c>
      <c r="Y5871">
        <f t="shared" ca="1" si="551"/>
        <v>0.98596023069456784</v>
      </c>
      <c r="Z5871" t="str">
        <f t="shared" ca="1" si="548"/>
        <v>High</v>
      </c>
      <c r="AA5871" t="s">
        <v>63</v>
      </c>
      <c r="AB5871" t="s">
        <v>28</v>
      </c>
    </row>
    <row r="5872" spans="1:28" x14ac:dyDescent="0.3">
      <c r="A5872" t="s">
        <v>11796</v>
      </c>
      <c r="B5872" t="s">
        <v>11797</v>
      </c>
      <c r="C5872" t="s">
        <v>24</v>
      </c>
      <c r="D5872" t="s">
        <v>25</v>
      </c>
      <c r="E5872" t="s">
        <v>38</v>
      </c>
      <c r="F5872" t="s">
        <v>27</v>
      </c>
      <c r="G5872">
        <f t="shared" ca="1" si="549"/>
        <v>0.70350296974205018</v>
      </c>
      <c r="H5872" t="str">
        <f t="shared" ca="1" si="550"/>
        <v>Normal</v>
      </c>
      <c r="I5872" t="s">
        <v>27</v>
      </c>
      <c r="J5872" t="s">
        <v>24</v>
      </c>
      <c r="K5872" t="s">
        <v>28</v>
      </c>
      <c r="L5872" t="s">
        <v>29</v>
      </c>
      <c r="M5872" t="s">
        <v>30</v>
      </c>
      <c r="N5872" t="s">
        <v>31</v>
      </c>
      <c r="O5872">
        <f t="shared" ca="1" si="546"/>
        <v>0.73803814576358651</v>
      </c>
      <c r="P5872" t="str">
        <f t="shared" ca="1" si="547"/>
        <v>Asy/Patchy</v>
      </c>
      <c r="Q5872" t="s">
        <v>115</v>
      </c>
      <c r="R5872" t="s">
        <v>41</v>
      </c>
      <c r="S5872" t="s">
        <v>24</v>
      </c>
      <c r="T5872" t="s">
        <v>33</v>
      </c>
      <c r="U5872" t="s">
        <v>24</v>
      </c>
      <c r="V5872" t="s">
        <v>42</v>
      </c>
      <c r="W5872" t="s">
        <v>43</v>
      </c>
      <c r="X5872" t="s">
        <v>27</v>
      </c>
      <c r="Y5872">
        <f t="shared" ca="1" si="551"/>
        <v>0.26865237769582506</v>
      </c>
      <c r="Z5872" t="str">
        <f t="shared" ca="1" si="548"/>
        <v>High</v>
      </c>
      <c r="AA5872" t="s">
        <v>63</v>
      </c>
      <c r="AB5872" t="s">
        <v>24</v>
      </c>
    </row>
    <row r="5873" spans="1:28" x14ac:dyDescent="0.3">
      <c r="A5873" t="s">
        <v>11798</v>
      </c>
      <c r="B5873" t="s">
        <v>11799</v>
      </c>
      <c r="C5873" t="s">
        <v>24</v>
      </c>
      <c r="D5873" t="s">
        <v>25</v>
      </c>
      <c r="E5873" t="s">
        <v>38</v>
      </c>
      <c r="F5873" t="s">
        <v>27</v>
      </c>
      <c r="G5873">
        <f t="shared" ca="1" si="549"/>
        <v>0.10200951865995467</v>
      </c>
      <c r="H5873" t="str">
        <f t="shared" ca="1" si="550"/>
        <v>Normal</v>
      </c>
      <c r="I5873" t="s">
        <v>27</v>
      </c>
      <c r="J5873" t="s">
        <v>24</v>
      </c>
      <c r="K5873" t="s">
        <v>28</v>
      </c>
      <c r="L5873" t="s">
        <v>30</v>
      </c>
      <c r="M5873" t="s">
        <v>30</v>
      </c>
      <c r="N5873" t="s">
        <v>31</v>
      </c>
      <c r="O5873">
        <f t="shared" ca="1" si="546"/>
        <v>0.33737323190732493</v>
      </c>
      <c r="P5873" t="str">
        <f t="shared" ca="1" si="547"/>
        <v>Asy/Patchy</v>
      </c>
      <c r="Q5873" t="s">
        <v>115</v>
      </c>
      <c r="R5873" t="s">
        <v>47</v>
      </c>
      <c r="S5873" t="s">
        <v>24</v>
      </c>
      <c r="T5873" t="s">
        <v>33</v>
      </c>
      <c r="U5873" t="s">
        <v>24</v>
      </c>
      <c r="V5873" t="s">
        <v>34</v>
      </c>
      <c r="W5873" t="s">
        <v>35</v>
      </c>
      <c r="X5873" t="s">
        <v>27</v>
      </c>
      <c r="Y5873">
        <f t="shared" ca="1" si="551"/>
        <v>0.9606997558675141</v>
      </c>
      <c r="Z5873" t="str">
        <f t="shared" ca="1" si="548"/>
        <v>High</v>
      </c>
      <c r="AA5873" t="s">
        <v>63</v>
      </c>
      <c r="AB5873" t="s">
        <v>24</v>
      </c>
    </row>
    <row r="5874" spans="1:28" x14ac:dyDescent="0.3">
      <c r="A5874" t="s">
        <v>11800</v>
      </c>
      <c r="B5874" t="s">
        <v>11801</v>
      </c>
      <c r="C5874" t="s">
        <v>24</v>
      </c>
      <c r="D5874" t="s">
        <v>25</v>
      </c>
      <c r="E5874" t="s">
        <v>38</v>
      </c>
      <c r="F5874" t="s">
        <v>27</v>
      </c>
      <c r="G5874">
        <f t="shared" ca="1" si="549"/>
        <v>0.90874136293872088</v>
      </c>
      <c r="H5874" t="str">
        <f t="shared" ca="1" si="550"/>
        <v>Normal</v>
      </c>
      <c r="I5874" t="s">
        <v>27</v>
      </c>
      <c r="J5874" t="s">
        <v>24</v>
      </c>
      <c r="K5874" t="s">
        <v>24</v>
      </c>
      <c r="L5874" t="s">
        <v>29</v>
      </c>
      <c r="M5874" t="s">
        <v>30</v>
      </c>
      <c r="N5874" t="s">
        <v>31</v>
      </c>
      <c r="O5874">
        <f t="shared" ca="1" si="546"/>
        <v>0.14814215590982494</v>
      </c>
      <c r="P5874" t="str">
        <f t="shared" ca="1" si="547"/>
        <v>Oligaemic</v>
      </c>
      <c r="Q5874" t="s">
        <v>51</v>
      </c>
      <c r="R5874" t="s">
        <v>47</v>
      </c>
      <c r="S5874" t="s">
        <v>24</v>
      </c>
      <c r="T5874" t="s">
        <v>33</v>
      </c>
      <c r="U5874" t="s">
        <v>24</v>
      </c>
      <c r="V5874" t="s">
        <v>34</v>
      </c>
      <c r="W5874" t="s">
        <v>43</v>
      </c>
      <c r="X5874" t="s">
        <v>27</v>
      </c>
      <c r="Y5874">
        <f t="shared" ca="1" si="551"/>
        <v>0.30736119956560182</v>
      </c>
      <c r="Z5874" t="str">
        <f t="shared" ca="1" si="548"/>
        <v>High</v>
      </c>
      <c r="AA5874" t="s">
        <v>63</v>
      </c>
      <c r="AB5874" t="s">
        <v>24</v>
      </c>
    </row>
    <row r="5875" spans="1:28" x14ac:dyDescent="0.3">
      <c r="A5875" t="s">
        <v>11802</v>
      </c>
      <c r="B5875" t="s">
        <v>11803</v>
      </c>
      <c r="C5875" t="s">
        <v>24</v>
      </c>
      <c r="D5875" t="s">
        <v>25</v>
      </c>
      <c r="E5875" t="s">
        <v>38</v>
      </c>
      <c r="F5875" t="s">
        <v>27</v>
      </c>
      <c r="G5875">
        <f t="shared" ca="1" si="549"/>
        <v>0.54117071200588485</v>
      </c>
      <c r="H5875" t="str">
        <f t="shared" ca="1" si="550"/>
        <v>Plethoric</v>
      </c>
      <c r="I5875" t="s">
        <v>55</v>
      </c>
      <c r="J5875" t="s">
        <v>24</v>
      </c>
      <c r="K5875" t="s">
        <v>28</v>
      </c>
      <c r="L5875" t="s">
        <v>30</v>
      </c>
      <c r="M5875" t="s">
        <v>30</v>
      </c>
      <c r="N5875" t="s">
        <v>31</v>
      </c>
      <c r="O5875">
        <f t="shared" ca="1" si="546"/>
        <v>0.89542649118658302</v>
      </c>
      <c r="P5875" t="str">
        <f t="shared" ca="1" si="547"/>
        <v>Plethoric</v>
      </c>
      <c r="Q5875" t="s">
        <v>55</v>
      </c>
      <c r="R5875" t="s">
        <v>41</v>
      </c>
      <c r="S5875" t="s">
        <v>24</v>
      </c>
      <c r="T5875" t="s">
        <v>33</v>
      </c>
      <c r="U5875" t="s">
        <v>24</v>
      </c>
      <c r="V5875" t="s">
        <v>42</v>
      </c>
      <c r="W5875" t="s">
        <v>43</v>
      </c>
      <c r="X5875" t="s">
        <v>87</v>
      </c>
      <c r="Y5875">
        <f t="shared" ca="1" si="551"/>
        <v>0.34157346467082272</v>
      </c>
      <c r="Z5875" t="str">
        <f t="shared" ca="1" si="548"/>
        <v>High</v>
      </c>
      <c r="AA5875" t="s">
        <v>63</v>
      </c>
      <c r="AB5875" t="s">
        <v>24</v>
      </c>
    </row>
    <row r="5876" spans="1:28" x14ac:dyDescent="0.3">
      <c r="A5876" t="s">
        <v>11804</v>
      </c>
      <c r="B5876" t="s">
        <v>11805</v>
      </c>
      <c r="C5876" t="s">
        <v>24</v>
      </c>
      <c r="D5876" t="s">
        <v>25</v>
      </c>
      <c r="E5876" t="s">
        <v>38</v>
      </c>
      <c r="F5876" t="s">
        <v>63</v>
      </c>
      <c r="G5876">
        <f t="shared" ca="1" si="549"/>
        <v>0.83010222865263539</v>
      </c>
      <c r="H5876" t="str">
        <f t="shared" ca="1" si="550"/>
        <v>Oligaemic</v>
      </c>
      <c r="I5876" t="s">
        <v>51</v>
      </c>
      <c r="J5876" t="s">
        <v>24</v>
      </c>
      <c r="K5876" t="s">
        <v>24</v>
      </c>
      <c r="L5876" t="s">
        <v>30</v>
      </c>
      <c r="M5876" t="s">
        <v>30</v>
      </c>
      <c r="N5876" t="s">
        <v>31</v>
      </c>
      <c r="O5876">
        <f t="shared" ca="1" si="546"/>
        <v>0.67718481057137747</v>
      </c>
      <c r="P5876" t="str">
        <f t="shared" ca="1" si="547"/>
        <v>Oligaemic</v>
      </c>
      <c r="Q5876" t="s">
        <v>51</v>
      </c>
      <c r="R5876" t="s">
        <v>47</v>
      </c>
      <c r="S5876" t="s">
        <v>24</v>
      </c>
      <c r="T5876" t="s">
        <v>33</v>
      </c>
      <c r="U5876" t="s">
        <v>24</v>
      </c>
      <c r="V5876" t="s">
        <v>42</v>
      </c>
      <c r="W5876" t="s">
        <v>43</v>
      </c>
      <c r="X5876" t="s">
        <v>27</v>
      </c>
      <c r="Y5876">
        <f t="shared" ca="1" si="551"/>
        <v>0.66105428716523629</v>
      </c>
      <c r="Z5876" t="str">
        <f t="shared" ca="1" si="548"/>
        <v>High</v>
      </c>
      <c r="AA5876" t="s">
        <v>63</v>
      </c>
      <c r="AB5876" t="s">
        <v>24</v>
      </c>
    </row>
    <row r="5877" spans="1:28" x14ac:dyDescent="0.3">
      <c r="A5877" t="s">
        <v>11806</v>
      </c>
      <c r="B5877" t="s">
        <v>11807</v>
      </c>
      <c r="C5877" t="s">
        <v>24</v>
      </c>
      <c r="D5877" t="s">
        <v>25</v>
      </c>
      <c r="E5877" t="s">
        <v>26</v>
      </c>
      <c r="F5877" t="s">
        <v>27</v>
      </c>
      <c r="G5877">
        <f t="shared" ca="1" si="549"/>
        <v>0.10994908590268759</v>
      </c>
      <c r="H5877" t="str">
        <f t="shared" ca="1" si="550"/>
        <v>Normal</v>
      </c>
      <c r="I5877" t="s">
        <v>27</v>
      </c>
      <c r="J5877" t="s">
        <v>24</v>
      </c>
      <c r="K5877" t="s">
        <v>24</v>
      </c>
      <c r="L5877" t="s">
        <v>29</v>
      </c>
      <c r="M5877" t="s">
        <v>30</v>
      </c>
      <c r="N5877" t="s">
        <v>31</v>
      </c>
      <c r="O5877">
        <f t="shared" ca="1" si="546"/>
        <v>0.82232477177400864</v>
      </c>
      <c r="P5877" t="str">
        <f t="shared" ca="1" si="547"/>
        <v>Plethoric</v>
      </c>
      <c r="Q5877" t="s">
        <v>55</v>
      </c>
      <c r="R5877" t="s">
        <v>41</v>
      </c>
      <c r="S5877" t="s">
        <v>24</v>
      </c>
      <c r="T5877" t="s">
        <v>33</v>
      </c>
      <c r="U5877" t="s">
        <v>24</v>
      </c>
      <c r="V5877" t="s">
        <v>34</v>
      </c>
      <c r="W5877" t="s">
        <v>43</v>
      </c>
      <c r="X5877" t="s">
        <v>27</v>
      </c>
      <c r="Y5877">
        <f t="shared" ca="1" si="551"/>
        <v>8.5058883562074583E-2</v>
      </c>
      <c r="Z5877" t="str">
        <f t="shared" ca="1" si="548"/>
        <v>Normal</v>
      </c>
      <c r="AA5877" t="s">
        <v>48</v>
      </c>
      <c r="AB5877" t="s">
        <v>28</v>
      </c>
    </row>
    <row r="5878" spans="1:28" x14ac:dyDescent="0.3">
      <c r="A5878" t="s">
        <v>11808</v>
      </c>
      <c r="B5878" t="s">
        <v>11809</v>
      </c>
      <c r="C5878" t="s">
        <v>24</v>
      </c>
      <c r="D5878" t="s">
        <v>25</v>
      </c>
      <c r="E5878" t="s">
        <v>26</v>
      </c>
      <c r="F5878" t="s">
        <v>27</v>
      </c>
      <c r="G5878">
        <f t="shared" ca="1" si="549"/>
        <v>0.50631892970940739</v>
      </c>
      <c r="H5878" t="str">
        <f t="shared" ca="1" si="550"/>
        <v>Oligaemic</v>
      </c>
      <c r="I5878" t="s">
        <v>51</v>
      </c>
      <c r="J5878" t="s">
        <v>24</v>
      </c>
      <c r="K5878" t="s">
        <v>24</v>
      </c>
      <c r="L5878" t="s">
        <v>30</v>
      </c>
      <c r="M5878" t="s">
        <v>30</v>
      </c>
      <c r="N5878" t="s">
        <v>31</v>
      </c>
      <c r="O5878">
        <f t="shared" ca="1" si="546"/>
        <v>0.29440979352825802</v>
      </c>
      <c r="P5878" t="str">
        <f t="shared" ca="1" si="547"/>
        <v>Oligaemic</v>
      </c>
      <c r="Q5878" t="s">
        <v>51</v>
      </c>
      <c r="R5878" t="s">
        <v>32</v>
      </c>
      <c r="S5878" t="s">
        <v>24</v>
      </c>
      <c r="T5878" t="s">
        <v>33</v>
      </c>
      <c r="U5878" t="s">
        <v>24</v>
      </c>
      <c r="V5878" t="s">
        <v>42</v>
      </c>
      <c r="W5878" t="s">
        <v>43</v>
      </c>
      <c r="X5878" t="s">
        <v>27</v>
      </c>
      <c r="Y5878">
        <f t="shared" ca="1" si="551"/>
        <v>0.34621491885015687</v>
      </c>
      <c r="Z5878" t="str">
        <f t="shared" ca="1" si="548"/>
        <v>High</v>
      </c>
      <c r="AA5878" t="s">
        <v>63</v>
      </c>
      <c r="AB5878" t="s">
        <v>24</v>
      </c>
    </row>
    <row r="5879" spans="1:28" x14ac:dyDescent="0.3">
      <c r="A5879" t="s">
        <v>11810</v>
      </c>
      <c r="B5879" t="s">
        <v>11811</v>
      </c>
      <c r="C5879" t="s">
        <v>24</v>
      </c>
      <c r="D5879" t="s">
        <v>25</v>
      </c>
      <c r="E5879" t="s">
        <v>26</v>
      </c>
      <c r="F5879" t="s">
        <v>27</v>
      </c>
      <c r="G5879">
        <f t="shared" ca="1" si="549"/>
        <v>0.95982490435998624</v>
      </c>
      <c r="H5879" t="str">
        <f t="shared" ca="1" si="550"/>
        <v>Plethoric</v>
      </c>
      <c r="I5879" t="s">
        <v>55</v>
      </c>
      <c r="J5879" t="s">
        <v>28</v>
      </c>
      <c r="K5879" t="s">
        <v>24</v>
      </c>
      <c r="L5879" t="s">
        <v>29</v>
      </c>
      <c r="M5879" t="s">
        <v>29</v>
      </c>
      <c r="N5879" t="s">
        <v>31</v>
      </c>
      <c r="O5879">
        <f t="shared" ca="1" si="546"/>
        <v>0.9856994639566603</v>
      </c>
      <c r="P5879" t="str">
        <f t="shared" ca="1" si="547"/>
        <v>Plethoric</v>
      </c>
      <c r="Q5879" t="s">
        <v>55</v>
      </c>
      <c r="R5879" t="s">
        <v>32</v>
      </c>
      <c r="S5879" t="s">
        <v>28</v>
      </c>
      <c r="T5879" t="s">
        <v>52</v>
      </c>
      <c r="U5879" t="s">
        <v>24</v>
      </c>
      <c r="V5879" t="s">
        <v>67</v>
      </c>
      <c r="W5879" t="s">
        <v>35</v>
      </c>
      <c r="X5879" t="s">
        <v>87</v>
      </c>
      <c r="Y5879">
        <f t="shared" ca="1" si="551"/>
        <v>0.43468362681013595</v>
      </c>
      <c r="Z5879" t="str">
        <f t="shared" ca="1" si="548"/>
        <v>Low</v>
      </c>
      <c r="AA5879" t="s">
        <v>48</v>
      </c>
      <c r="AB5879" t="s">
        <v>28</v>
      </c>
    </row>
    <row r="5880" spans="1:28" x14ac:dyDescent="0.3">
      <c r="A5880" t="s">
        <v>11812</v>
      </c>
      <c r="B5880" t="s">
        <v>11813</v>
      </c>
      <c r="C5880" t="s">
        <v>24</v>
      </c>
      <c r="D5880" t="s">
        <v>75</v>
      </c>
      <c r="E5880" t="s">
        <v>38</v>
      </c>
      <c r="F5880" t="s">
        <v>48</v>
      </c>
      <c r="G5880">
        <f t="shared" ca="1" si="549"/>
        <v>0.34253105987612442</v>
      </c>
      <c r="H5880" t="str">
        <f t="shared" ca="1" si="550"/>
        <v>Plethoric</v>
      </c>
      <c r="I5880" t="s">
        <v>55</v>
      </c>
      <c r="J5880" t="s">
        <v>24</v>
      </c>
      <c r="K5880" t="s">
        <v>24</v>
      </c>
      <c r="L5880" t="s">
        <v>29</v>
      </c>
      <c r="M5880" t="s">
        <v>30</v>
      </c>
      <c r="N5880" t="s">
        <v>40</v>
      </c>
      <c r="O5880">
        <f t="shared" ca="1" si="546"/>
        <v>0.91093990455974272</v>
      </c>
      <c r="P5880" t="str">
        <f t="shared" ca="1" si="547"/>
        <v>Plethoric</v>
      </c>
      <c r="Q5880" t="s">
        <v>55</v>
      </c>
      <c r="R5880" t="s">
        <v>47</v>
      </c>
      <c r="S5880" t="s">
        <v>28</v>
      </c>
      <c r="T5880" t="s">
        <v>33</v>
      </c>
      <c r="U5880" t="s">
        <v>28</v>
      </c>
      <c r="V5880" t="s">
        <v>42</v>
      </c>
      <c r="W5880" t="s">
        <v>43</v>
      </c>
      <c r="X5880" t="s">
        <v>87</v>
      </c>
      <c r="Y5880">
        <f t="shared" ca="1" si="551"/>
        <v>0.1230711419705528</v>
      </c>
      <c r="Z5880" t="str">
        <f t="shared" ca="1" si="548"/>
        <v>Low</v>
      </c>
      <c r="AA5880" t="s">
        <v>48</v>
      </c>
      <c r="AB5880" t="s">
        <v>24</v>
      </c>
    </row>
    <row r="5881" spans="1:28" x14ac:dyDescent="0.3">
      <c r="A5881" t="s">
        <v>11814</v>
      </c>
      <c r="B5881" t="s">
        <v>11815</v>
      </c>
      <c r="C5881" t="s">
        <v>24</v>
      </c>
      <c r="D5881" t="s">
        <v>25</v>
      </c>
      <c r="E5881" t="s">
        <v>38</v>
      </c>
      <c r="F5881" t="s">
        <v>27</v>
      </c>
      <c r="G5881">
        <f t="shared" ca="1" si="549"/>
        <v>1.0886530243570558E-2</v>
      </c>
      <c r="H5881" t="str">
        <f t="shared" ca="1" si="550"/>
        <v>Normal</v>
      </c>
      <c r="I5881" t="s">
        <v>51</v>
      </c>
      <c r="J5881" t="s">
        <v>24</v>
      </c>
      <c r="K5881" t="s">
        <v>28</v>
      </c>
      <c r="L5881" t="s">
        <v>30</v>
      </c>
      <c r="M5881" t="s">
        <v>29</v>
      </c>
      <c r="N5881" t="s">
        <v>31</v>
      </c>
      <c r="O5881">
        <f t="shared" ca="1" si="546"/>
        <v>0.78000366955743849</v>
      </c>
      <c r="P5881" t="str">
        <f t="shared" ca="1" si="547"/>
        <v>Oligaemic</v>
      </c>
      <c r="Q5881" t="s">
        <v>51</v>
      </c>
      <c r="R5881" t="s">
        <v>47</v>
      </c>
      <c r="S5881" t="s">
        <v>28</v>
      </c>
      <c r="T5881" t="s">
        <v>33</v>
      </c>
      <c r="U5881" t="s">
        <v>24</v>
      </c>
      <c r="V5881" t="s">
        <v>34</v>
      </c>
      <c r="W5881" t="s">
        <v>43</v>
      </c>
      <c r="X5881" t="s">
        <v>27</v>
      </c>
      <c r="Y5881">
        <f t="shared" ca="1" si="551"/>
        <v>0.3070512694862263</v>
      </c>
      <c r="Z5881" t="str">
        <f t="shared" ca="1" si="548"/>
        <v>Low</v>
      </c>
      <c r="AA5881" t="s">
        <v>48</v>
      </c>
      <c r="AB5881" t="s">
        <v>28</v>
      </c>
    </row>
    <row r="5882" spans="1:28" x14ac:dyDescent="0.3">
      <c r="A5882" t="s">
        <v>11816</v>
      </c>
      <c r="B5882" t="s">
        <v>11817</v>
      </c>
      <c r="C5882" t="s">
        <v>24</v>
      </c>
      <c r="D5882" t="s">
        <v>25</v>
      </c>
      <c r="E5882" t="s">
        <v>38</v>
      </c>
      <c r="F5882" t="s">
        <v>27</v>
      </c>
      <c r="G5882">
        <f t="shared" ca="1" si="549"/>
        <v>0.25643218882017949</v>
      </c>
      <c r="H5882" t="str">
        <f t="shared" ca="1" si="550"/>
        <v>Oligaemic</v>
      </c>
      <c r="I5882" t="s">
        <v>51</v>
      </c>
      <c r="J5882" t="s">
        <v>24</v>
      </c>
      <c r="K5882" t="s">
        <v>28</v>
      </c>
      <c r="L5882" t="s">
        <v>30</v>
      </c>
      <c r="M5882" t="s">
        <v>30</v>
      </c>
      <c r="N5882" t="s">
        <v>31</v>
      </c>
      <c r="O5882">
        <f t="shared" ca="1" si="546"/>
        <v>0.48568134360609916</v>
      </c>
      <c r="P5882" t="str">
        <f t="shared" ca="1" si="547"/>
        <v>Oligaemic</v>
      </c>
      <c r="Q5882" t="s">
        <v>51</v>
      </c>
      <c r="R5882" t="s">
        <v>41</v>
      </c>
      <c r="S5882" t="s">
        <v>24</v>
      </c>
      <c r="T5882" t="s">
        <v>33</v>
      </c>
      <c r="U5882" t="s">
        <v>28</v>
      </c>
      <c r="V5882" t="s">
        <v>42</v>
      </c>
      <c r="W5882" t="s">
        <v>43</v>
      </c>
      <c r="X5882" t="s">
        <v>27</v>
      </c>
      <c r="Y5882">
        <f t="shared" ca="1" si="551"/>
        <v>0.76607228432519037</v>
      </c>
      <c r="Z5882" t="str">
        <f t="shared" ca="1" si="548"/>
        <v>Low</v>
      </c>
      <c r="AA5882" t="s">
        <v>48</v>
      </c>
      <c r="AB5882" t="s">
        <v>24</v>
      </c>
    </row>
    <row r="5883" spans="1:28" x14ac:dyDescent="0.3">
      <c r="A5883" t="s">
        <v>11818</v>
      </c>
      <c r="B5883" t="s">
        <v>11819</v>
      </c>
      <c r="C5883" t="s">
        <v>24</v>
      </c>
      <c r="D5883" t="s">
        <v>25</v>
      </c>
      <c r="E5883" t="s">
        <v>66</v>
      </c>
      <c r="F5883" t="s">
        <v>27</v>
      </c>
      <c r="G5883">
        <f t="shared" ca="1" si="549"/>
        <v>1.80451261149428E-2</v>
      </c>
      <c r="H5883" t="str">
        <f t="shared" ca="1" si="550"/>
        <v>Normal</v>
      </c>
      <c r="I5883" t="s">
        <v>55</v>
      </c>
      <c r="J5883" t="s">
        <v>24</v>
      </c>
      <c r="K5883" t="s">
        <v>24</v>
      </c>
      <c r="L5883" t="s">
        <v>29</v>
      </c>
      <c r="M5883" t="s">
        <v>29</v>
      </c>
      <c r="N5883" t="s">
        <v>31</v>
      </c>
      <c r="O5883">
        <f t="shared" ca="1" si="546"/>
        <v>0.4012427076270948</v>
      </c>
      <c r="P5883" t="str">
        <f t="shared" ca="1" si="547"/>
        <v>Plethoric</v>
      </c>
      <c r="Q5883" t="s">
        <v>55</v>
      </c>
      <c r="R5883" t="s">
        <v>47</v>
      </c>
      <c r="S5883" t="s">
        <v>28</v>
      </c>
      <c r="T5883" t="s">
        <v>33</v>
      </c>
      <c r="U5883" t="s">
        <v>24</v>
      </c>
      <c r="V5883" t="s">
        <v>42</v>
      </c>
      <c r="W5883" t="s">
        <v>43</v>
      </c>
      <c r="X5883" t="s">
        <v>87</v>
      </c>
      <c r="Y5883">
        <f t="shared" ca="1" si="551"/>
        <v>0.65225788176381938</v>
      </c>
      <c r="Z5883" t="str">
        <f t="shared" ca="1" si="548"/>
        <v>Low</v>
      </c>
      <c r="AA5883" t="s">
        <v>48</v>
      </c>
      <c r="AB5883" t="s">
        <v>24</v>
      </c>
    </row>
    <row r="5884" spans="1:28" x14ac:dyDescent="0.3">
      <c r="A5884" t="s">
        <v>11820</v>
      </c>
      <c r="B5884" t="s">
        <v>11821</v>
      </c>
      <c r="C5884" t="s">
        <v>24</v>
      </c>
      <c r="D5884" t="s">
        <v>25</v>
      </c>
      <c r="E5884" t="s">
        <v>38</v>
      </c>
      <c r="F5884" t="s">
        <v>27</v>
      </c>
      <c r="G5884">
        <f t="shared" ca="1" si="549"/>
        <v>0.29132979183893148</v>
      </c>
      <c r="H5884" t="str">
        <f t="shared" ca="1" si="550"/>
        <v>Plethoric</v>
      </c>
      <c r="I5884" t="s">
        <v>55</v>
      </c>
      <c r="J5884" t="s">
        <v>28</v>
      </c>
      <c r="K5884" t="s">
        <v>24</v>
      </c>
      <c r="L5884" t="s">
        <v>30</v>
      </c>
      <c r="M5884" t="s">
        <v>72</v>
      </c>
      <c r="N5884" t="s">
        <v>31</v>
      </c>
      <c r="O5884">
        <f t="shared" ca="1" si="546"/>
        <v>0.38892660256112221</v>
      </c>
      <c r="P5884" t="str">
        <f t="shared" ca="1" si="547"/>
        <v>Normal</v>
      </c>
      <c r="Q5884" t="s">
        <v>27</v>
      </c>
      <c r="R5884" t="s">
        <v>47</v>
      </c>
      <c r="S5884" t="s">
        <v>24</v>
      </c>
      <c r="T5884" t="s">
        <v>33</v>
      </c>
      <c r="U5884" t="s">
        <v>24</v>
      </c>
      <c r="V5884" t="s">
        <v>42</v>
      </c>
      <c r="W5884" t="s">
        <v>43</v>
      </c>
      <c r="X5884" t="s">
        <v>87</v>
      </c>
      <c r="Y5884">
        <f t="shared" ca="1" si="551"/>
        <v>0.68701303028584615</v>
      </c>
      <c r="Z5884" t="str">
        <f t="shared" ca="1" si="548"/>
        <v>Low</v>
      </c>
      <c r="AA5884" t="s">
        <v>48</v>
      </c>
      <c r="AB5884" t="s">
        <v>24</v>
      </c>
    </row>
    <row r="5885" spans="1:28" x14ac:dyDescent="0.3">
      <c r="A5885" t="s">
        <v>11822</v>
      </c>
      <c r="B5885" t="s">
        <v>11823</v>
      </c>
      <c r="C5885" t="s">
        <v>24</v>
      </c>
      <c r="D5885" t="s">
        <v>25</v>
      </c>
      <c r="E5885" t="s">
        <v>38</v>
      </c>
      <c r="F5885" t="s">
        <v>27</v>
      </c>
      <c r="G5885">
        <f t="shared" ca="1" si="549"/>
        <v>0.4591086100932944</v>
      </c>
      <c r="H5885" t="str">
        <f t="shared" ca="1" si="550"/>
        <v>Plethoric</v>
      </c>
      <c r="I5885" t="s">
        <v>55</v>
      </c>
      <c r="J5885" t="s">
        <v>24</v>
      </c>
      <c r="K5885" t="s">
        <v>24</v>
      </c>
      <c r="L5885" t="s">
        <v>30</v>
      </c>
      <c r="M5885" t="s">
        <v>30</v>
      </c>
      <c r="N5885" t="s">
        <v>31</v>
      </c>
      <c r="O5885">
        <f t="shared" ca="1" si="546"/>
        <v>0.89854248616712007</v>
      </c>
      <c r="P5885" t="str">
        <f t="shared" ca="1" si="547"/>
        <v>Asy/Patchy</v>
      </c>
      <c r="Q5885" t="s">
        <v>115</v>
      </c>
      <c r="R5885" t="s">
        <v>41</v>
      </c>
      <c r="S5885" t="s">
        <v>24</v>
      </c>
      <c r="T5885" t="s">
        <v>52</v>
      </c>
      <c r="U5885" t="s">
        <v>28</v>
      </c>
      <c r="V5885" t="s">
        <v>34</v>
      </c>
      <c r="W5885" t="s">
        <v>35</v>
      </c>
      <c r="X5885" t="s">
        <v>27</v>
      </c>
      <c r="Y5885">
        <f t="shared" ca="1" si="551"/>
        <v>0.38934948125493507</v>
      </c>
      <c r="Z5885" t="str">
        <f t="shared" ca="1" si="548"/>
        <v>Normal</v>
      </c>
      <c r="AA5885" t="s">
        <v>27</v>
      </c>
      <c r="AB5885" t="s">
        <v>24</v>
      </c>
    </row>
    <row r="5886" spans="1:28" x14ac:dyDescent="0.3">
      <c r="A5886" t="s">
        <v>11824</v>
      </c>
      <c r="B5886" t="s">
        <v>11825</v>
      </c>
      <c r="C5886" t="s">
        <v>24</v>
      </c>
      <c r="D5886" t="s">
        <v>25</v>
      </c>
      <c r="E5886" t="s">
        <v>26</v>
      </c>
      <c r="F5886" t="s">
        <v>27</v>
      </c>
      <c r="G5886">
        <f t="shared" ca="1" si="549"/>
        <v>0.86998403083554565</v>
      </c>
      <c r="H5886" t="str">
        <f t="shared" ca="1" si="550"/>
        <v>Normal</v>
      </c>
      <c r="I5886" t="s">
        <v>27</v>
      </c>
      <c r="J5886" t="s">
        <v>24</v>
      </c>
      <c r="K5886" t="s">
        <v>28</v>
      </c>
      <c r="L5886" t="s">
        <v>29</v>
      </c>
      <c r="M5886" t="s">
        <v>29</v>
      </c>
      <c r="N5886" t="s">
        <v>31</v>
      </c>
      <c r="O5886">
        <f t="shared" ca="1" si="546"/>
        <v>0.79933547872519195</v>
      </c>
      <c r="P5886" t="str">
        <f t="shared" ca="1" si="547"/>
        <v>Normal</v>
      </c>
      <c r="Q5886" t="s">
        <v>27</v>
      </c>
      <c r="R5886" t="s">
        <v>41</v>
      </c>
      <c r="S5886" t="s">
        <v>28</v>
      </c>
      <c r="T5886" t="s">
        <v>33</v>
      </c>
      <c r="U5886" t="s">
        <v>24</v>
      </c>
      <c r="V5886" t="s">
        <v>42</v>
      </c>
      <c r="W5886" t="s">
        <v>43</v>
      </c>
      <c r="X5886" t="s">
        <v>87</v>
      </c>
      <c r="Y5886">
        <f t="shared" ca="1" si="551"/>
        <v>0.27895597375811465</v>
      </c>
      <c r="Z5886" t="str">
        <f t="shared" ca="1" si="548"/>
        <v>High</v>
      </c>
      <c r="AA5886" t="s">
        <v>63</v>
      </c>
      <c r="AB5886" t="s">
        <v>24</v>
      </c>
    </row>
    <row r="5887" spans="1:28" x14ac:dyDescent="0.3">
      <c r="A5887" t="s">
        <v>11826</v>
      </c>
      <c r="B5887" t="s">
        <v>11827</v>
      </c>
      <c r="C5887" t="s">
        <v>24</v>
      </c>
      <c r="D5887" t="s">
        <v>25</v>
      </c>
      <c r="E5887" t="s">
        <v>26</v>
      </c>
      <c r="F5887" t="s">
        <v>27</v>
      </c>
      <c r="G5887">
        <f t="shared" ca="1" si="549"/>
        <v>0.49636431932888359</v>
      </c>
      <c r="H5887" t="str">
        <f t="shared" ca="1" si="550"/>
        <v>Normal</v>
      </c>
      <c r="I5887" t="s">
        <v>27</v>
      </c>
      <c r="J5887" t="s">
        <v>28</v>
      </c>
      <c r="K5887" t="s">
        <v>24</v>
      </c>
      <c r="L5887" t="s">
        <v>72</v>
      </c>
      <c r="M5887" t="s">
        <v>30</v>
      </c>
      <c r="N5887" t="s">
        <v>40</v>
      </c>
      <c r="O5887">
        <f t="shared" ca="1" si="546"/>
        <v>0.59202648015332249</v>
      </c>
      <c r="P5887" t="str">
        <f t="shared" ca="1" si="547"/>
        <v>Normal</v>
      </c>
      <c r="Q5887" t="s">
        <v>27</v>
      </c>
      <c r="R5887" t="s">
        <v>32</v>
      </c>
      <c r="S5887" t="s">
        <v>24</v>
      </c>
      <c r="T5887" t="s">
        <v>33</v>
      </c>
      <c r="U5887" t="s">
        <v>24</v>
      </c>
      <c r="V5887" t="s">
        <v>42</v>
      </c>
      <c r="W5887" t="s">
        <v>35</v>
      </c>
      <c r="X5887" t="s">
        <v>27</v>
      </c>
      <c r="Y5887">
        <f t="shared" ca="1" si="551"/>
        <v>0.77221673946156721</v>
      </c>
      <c r="Z5887" t="str">
        <f t="shared" ca="1" si="548"/>
        <v>High</v>
      </c>
      <c r="AA5887" t="s">
        <v>63</v>
      </c>
      <c r="AB5887" t="s">
        <v>24</v>
      </c>
    </row>
    <row r="5888" spans="1:28" x14ac:dyDescent="0.3">
      <c r="A5888" t="s">
        <v>11828</v>
      </c>
      <c r="B5888" t="s">
        <v>11829</v>
      </c>
      <c r="C5888" t="s">
        <v>24</v>
      </c>
      <c r="D5888" t="s">
        <v>25</v>
      </c>
      <c r="E5888" t="s">
        <v>38</v>
      </c>
      <c r="F5888" t="s">
        <v>63</v>
      </c>
      <c r="G5888">
        <f t="shared" ca="1" si="549"/>
        <v>0.18746324298985984</v>
      </c>
      <c r="H5888" t="str">
        <f t="shared" ca="1" si="550"/>
        <v>Normal</v>
      </c>
      <c r="I5888" t="s">
        <v>27</v>
      </c>
      <c r="J5888" t="s">
        <v>24</v>
      </c>
      <c r="K5888" t="s">
        <v>28</v>
      </c>
      <c r="L5888" t="s">
        <v>29</v>
      </c>
      <c r="M5888" t="s">
        <v>30</v>
      </c>
      <c r="N5888" t="s">
        <v>31</v>
      </c>
      <c r="O5888">
        <f t="shared" ca="1" si="546"/>
        <v>6.5056376722048337E-2</v>
      </c>
      <c r="P5888" t="str">
        <f t="shared" ca="1" si="547"/>
        <v>Normal</v>
      </c>
      <c r="Q5888" t="s">
        <v>27</v>
      </c>
      <c r="R5888" t="s">
        <v>41</v>
      </c>
      <c r="S5888" t="s">
        <v>24</v>
      </c>
      <c r="T5888" t="s">
        <v>33</v>
      </c>
      <c r="U5888" t="s">
        <v>24</v>
      </c>
      <c r="V5888" t="s">
        <v>42</v>
      </c>
      <c r="W5888" t="s">
        <v>43</v>
      </c>
      <c r="X5888" t="s">
        <v>27</v>
      </c>
      <c r="Y5888">
        <f t="shared" ca="1" si="551"/>
        <v>0.16207627149622716</v>
      </c>
      <c r="Z5888" t="str">
        <f t="shared" ca="1" si="548"/>
        <v>Normal</v>
      </c>
      <c r="AA5888" t="s">
        <v>27</v>
      </c>
      <c r="AB5888" t="s">
        <v>28</v>
      </c>
    </row>
    <row r="5889" spans="1:28" x14ac:dyDescent="0.3">
      <c r="A5889" t="s">
        <v>11830</v>
      </c>
      <c r="B5889" t="s">
        <v>11831</v>
      </c>
      <c r="C5889" t="s">
        <v>24</v>
      </c>
      <c r="D5889" t="s">
        <v>25</v>
      </c>
      <c r="E5889" t="s">
        <v>38</v>
      </c>
      <c r="F5889" t="s">
        <v>27</v>
      </c>
      <c r="G5889">
        <f t="shared" ca="1" si="549"/>
        <v>0.94039340999009313</v>
      </c>
      <c r="H5889" t="str">
        <f t="shared" ca="1" si="550"/>
        <v>Oligaemic</v>
      </c>
      <c r="I5889" t="s">
        <v>51</v>
      </c>
      <c r="J5889" t="s">
        <v>24</v>
      </c>
      <c r="K5889" t="s">
        <v>24</v>
      </c>
      <c r="L5889" t="s">
        <v>29</v>
      </c>
      <c r="M5889" t="s">
        <v>29</v>
      </c>
      <c r="N5889" t="s">
        <v>40</v>
      </c>
      <c r="O5889">
        <f t="shared" ca="1" si="546"/>
        <v>0.98370820258143932</v>
      </c>
      <c r="P5889" t="str">
        <f t="shared" ca="1" si="547"/>
        <v>Oligaemic</v>
      </c>
      <c r="Q5889" t="s">
        <v>51</v>
      </c>
      <c r="R5889" t="s">
        <v>47</v>
      </c>
      <c r="S5889" t="s">
        <v>24</v>
      </c>
      <c r="T5889" t="s">
        <v>52</v>
      </c>
      <c r="U5889" t="s">
        <v>24</v>
      </c>
      <c r="V5889" t="s">
        <v>42</v>
      </c>
      <c r="W5889" t="s">
        <v>43</v>
      </c>
      <c r="X5889" t="s">
        <v>27</v>
      </c>
      <c r="Y5889">
        <f t="shared" ca="1" si="551"/>
        <v>0.12596940989214245</v>
      </c>
      <c r="Z5889" t="str">
        <f t="shared" ca="1" si="548"/>
        <v>Low</v>
      </c>
      <c r="AA5889" t="s">
        <v>48</v>
      </c>
      <c r="AB5889" t="s">
        <v>24</v>
      </c>
    </row>
    <row r="5890" spans="1:28" x14ac:dyDescent="0.3">
      <c r="A5890" t="s">
        <v>11832</v>
      </c>
      <c r="B5890" t="s">
        <v>11833</v>
      </c>
      <c r="C5890" t="s">
        <v>28</v>
      </c>
      <c r="D5890" t="s">
        <v>25</v>
      </c>
      <c r="E5890" t="s">
        <v>38</v>
      </c>
      <c r="F5890" t="s">
        <v>63</v>
      </c>
      <c r="G5890">
        <f t="shared" ca="1" si="549"/>
        <v>0.84226757667237329</v>
      </c>
      <c r="H5890" t="str">
        <f t="shared" ca="1" si="550"/>
        <v>Plethoric</v>
      </c>
      <c r="I5890" t="s">
        <v>55</v>
      </c>
      <c r="J5890" t="s">
        <v>24</v>
      </c>
      <c r="K5890" t="s">
        <v>24</v>
      </c>
      <c r="L5890" t="s">
        <v>29</v>
      </c>
      <c r="M5890" t="s">
        <v>29</v>
      </c>
      <c r="N5890" t="s">
        <v>31</v>
      </c>
      <c r="O5890">
        <f t="shared" ca="1" si="546"/>
        <v>0.40834735631925578</v>
      </c>
      <c r="P5890" t="str">
        <f t="shared" ca="1" si="547"/>
        <v>Grd_Glass</v>
      </c>
      <c r="Q5890" t="s">
        <v>39</v>
      </c>
      <c r="R5890" t="s">
        <v>41</v>
      </c>
      <c r="S5890" t="s">
        <v>24</v>
      </c>
      <c r="T5890" t="s">
        <v>33</v>
      </c>
      <c r="U5890" t="s">
        <v>24</v>
      </c>
      <c r="V5890" t="s">
        <v>34</v>
      </c>
      <c r="W5890" t="s">
        <v>43</v>
      </c>
      <c r="X5890" t="s">
        <v>27</v>
      </c>
      <c r="Y5890">
        <f t="shared" ca="1" si="551"/>
        <v>0.23963690194497511</v>
      </c>
      <c r="Z5890" t="str">
        <f t="shared" ca="1" si="548"/>
        <v>Low</v>
      </c>
      <c r="AA5890" t="s">
        <v>48</v>
      </c>
      <c r="AB5890" t="s">
        <v>24</v>
      </c>
    </row>
    <row r="5891" spans="1:28" x14ac:dyDescent="0.3">
      <c r="A5891" t="s">
        <v>11834</v>
      </c>
      <c r="B5891" t="s">
        <v>11835</v>
      </c>
      <c r="C5891" t="s">
        <v>24</v>
      </c>
      <c r="D5891" t="s">
        <v>25</v>
      </c>
      <c r="E5891" t="s">
        <v>26</v>
      </c>
      <c r="F5891" t="s">
        <v>63</v>
      </c>
      <c r="G5891">
        <f t="shared" ca="1" si="549"/>
        <v>0.26712822721766794</v>
      </c>
      <c r="H5891" t="str">
        <f t="shared" ca="1" si="550"/>
        <v>Oligaemic</v>
      </c>
      <c r="I5891" t="s">
        <v>51</v>
      </c>
      <c r="J5891" t="s">
        <v>24</v>
      </c>
      <c r="K5891" t="s">
        <v>24</v>
      </c>
      <c r="L5891" t="s">
        <v>29</v>
      </c>
      <c r="M5891" t="s">
        <v>30</v>
      </c>
      <c r="N5891" t="s">
        <v>31</v>
      </c>
      <c r="O5891">
        <f t="shared" ref="O5891:O5954" ca="1" si="552">RAND()</f>
        <v>0.51483400569517179</v>
      </c>
      <c r="P5891" t="str">
        <f t="shared" ref="P5891:P5954" ca="1" si="553">IF(O5891&lt;=P$1,IF(O5891&lt;=S$11258,Q$11258,IF(O5891&lt;=S$11259,Q$11259,IF(O5891&lt;=S$11260,Q$11260,IF(O5891&lt;=S$11261,Q$11261,IF(O5891&lt;=S$11262,Q$11262))))),Q5891)</f>
        <v>Oligaemic</v>
      </c>
      <c r="Q5891" t="s">
        <v>51</v>
      </c>
      <c r="R5891" t="s">
        <v>47</v>
      </c>
      <c r="S5891" t="s">
        <v>24</v>
      </c>
      <c r="T5891" t="s">
        <v>33</v>
      </c>
      <c r="U5891" t="s">
        <v>24</v>
      </c>
      <c r="V5891" t="s">
        <v>42</v>
      </c>
      <c r="W5891" t="s">
        <v>43</v>
      </c>
      <c r="X5891" t="s">
        <v>27</v>
      </c>
      <c r="Y5891">
        <f t="shared" ca="1" si="551"/>
        <v>0.44358127355104582</v>
      </c>
      <c r="Z5891" t="str">
        <f t="shared" ref="Z5891:Z5954" ca="1" si="554">IF(Y5891&lt;=Z$1,IF(Y5891&lt;=AC$11258,AA$11258,IF(Y5891&lt;=AC$11259,AA$11259,IF(Y5891&lt;=AC$11260,AA$11260,IF(Y5891&lt;=AC$11261,AA$11261,IF(Y5891&lt;=AC$11262,AA$11262))))),AA5891)</f>
        <v>High</v>
      </c>
      <c r="AA5891" t="s">
        <v>63</v>
      </c>
      <c r="AB5891" t="s">
        <v>28</v>
      </c>
    </row>
    <row r="5892" spans="1:28" x14ac:dyDescent="0.3">
      <c r="A5892" s="1" t="s">
        <v>11836</v>
      </c>
      <c r="B5892" t="s">
        <v>11837</v>
      </c>
      <c r="C5892" t="s">
        <v>24</v>
      </c>
      <c r="D5892" t="s">
        <v>25</v>
      </c>
      <c r="E5892" t="s">
        <v>26</v>
      </c>
      <c r="F5892" t="s">
        <v>63</v>
      </c>
      <c r="G5892">
        <f t="shared" ref="G5892:G5955" ca="1" si="555">RAND()</f>
        <v>0.72009101123694641</v>
      </c>
      <c r="H5892" t="str">
        <f t="shared" ref="H5892:H5955" ca="1" si="556">IF(G5892&lt;=H$1,IF(G5892&lt;=K$11258,I$11258,IF(G5892&lt;=K$11259,I$11259,IF(G5892&lt;=K$11260,I$11260,IF(G5892&lt;=K$11261,I$11261,IF(G5892&lt;=K$11262,I$11262))))),I5892)</f>
        <v>Normal</v>
      </c>
      <c r="I5892" t="s">
        <v>27</v>
      </c>
      <c r="J5892" t="s">
        <v>24</v>
      </c>
      <c r="K5892" t="s">
        <v>24</v>
      </c>
      <c r="L5892" t="s">
        <v>29</v>
      </c>
      <c r="M5892" t="s">
        <v>29</v>
      </c>
      <c r="N5892" t="s">
        <v>31</v>
      </c>
      <c r="O5892">
        <f t="shared" ca="1" si="552"/>
        <v>0.77574424295554256</v>
      </c>
      <c r="P5892" t="str">
        <f t="shared" ca="1" si="553"/>
        <v>Normal</v>
      </c>
      <c r="Q5892" t="s">
        <v>27</v>
      </c>
      <c r="R5892" t="s">
        <v>41</v>
      </c>
      <c r="S5892" t="s">
        <v>24</v>
      </c>
      <c r="T5892" t="s">
        <v>52</v>
      </c>
      <c r="U5892" t="s">
        <v>24</v>
      </c>
      <c r="V5892" t="s">
        <v>42</v>
      </c>
      <c r="W5892" t="s">
        <v>43</v>
      </c>
      <c r="X5892" t="s">
        <v>27</v>
      </c>
      <c r="Y5892">
        <f t="shared" ref="Y5892:Y5955" ca="1" si="557">RAND()</f>
        <v>7.3391879650516301E-2</v>
      </c>
      <c r="Z5892" t="str">
        <f t="shared" ca="1" si="554"/>
        <v>Normal</v>
      </c>
      <c r="AA5892" t="s">
        <v>48</v>
      </c>
      <c r="AB5892" t="s">
        <v>28</v>
      </c>
    </row>
    <row r="5893" spans="1:28" x14ac:dyDescent="0.3">
      <c r="A5893" t="s">
        <v>11838</v>
      </c>
      <c r="B5893" t="s">
        <v>11839</v>
      </c>
      <c r="C5893" t="s">
        <v>24</v>
      </c>
      <c r="D5893" t="s">
        <v>25</v>
      </c>
      <c r="E5893" t="s">
        <v>26</v>
      </c>
      <c r="F5893" t="s">
        <v>27</v>
      </c>
      <c r="G5893">
        <f t="shared" ca="1" si="555"/>
        <v>0.87560834865447967</v>
      </c>
      <c r="H5893" t="str">
        <f t="shared" ca="1" si="556"/>
        <v>Plethoric</v>
      </c>
      <c r="I5893" t="s">
        <v>55</v>
      </c>
      <c r="J5893" t="s">
        <v>24</v>
      </c>
      <c r="K5893" t="s">
        <v>24</v>
      </c>
      <c r="L5893" t="s">
        <v>29</v>
      </c>
      <c r="M5893" t="s">
        <v>30</v>
      </c>
      <c r="N5893" t="s">
        <v>31</v>
      </c>
      <c r="O5893">
        <f t="shared" ca="1" si="552"/>
        <v>0.3767700996947706</v>
      </c>
      <c r="P5893" t="str">
        <f t="shared" ca="1" si="553"/>
        <v>Normal</v>
      </c>
      <c r="Q5893" t="s">
        <v>27</v>
      </c>
      <c r="R5893" t="s">
        <v>32</v>
      </c>
      <c r="S5893" t="s">
        <v>24</v>
      </c>
      <c r="T5893" t="s">
        <v>60</v>
      </c>
      <c r="U5893" t="s">
        <v>24</v>
      </c>
      <c r="V5893" t="s">
        <v>42</v>
      </c>
      <c r="W5893" t="s">
        <v>35</v>
      </c>
      <c r="X5893" t="s">
        <v>27</v>
      </c>
      <c r="Y5893">
        <f t="shared" ca="1" si="557"/>
        <v>0.56908458738218515</v>
      </c>
      <c r="Z5893" t="str">
        <f t="shared" ca="1" si="554"/>
        <v>Low</v>
      </c>
      <c r="AA5893" t="s">
        <v>48</v>
      </c>
      <c r="AB5893" t="s">
        <v>24</v>
      </c>
    </row>
    <row r="5894" spans="1:28" x14ac:dyDescent="0.3">
      <c r="A5894" t="s">
        <v>11840</v>
      </c>
      <c r="B5894" t="s">
        <v>11841</v>
      </c>
      <c r="C5894" t="s">
        <v>24</v>
      </c>
      <c r="D5894" t="s">
        <v>25</v>
      </c>
      <c r="E5894" t="s">
        <v>38</v>
      </c>
      <c r="F5894" t="s">
        <v>27</v>
      </c>
      <c r="G5894">
        <f t="shared" ca="1" si="555"/>
        <v>0.41567080897696107</v>
      </c>
      <c r="H5894" t="str">
        <f t="shared" ca="1" si="556"/>
        <v>Oligaemic</v>
      </c>
      <c r="I5894" t="s">
        <v>51</v>
      </c>
      <c r="J5894" t="s">
        <v>24</v>
      </c>
      <c r="K5894" t="s">
        <v>24</v>
      </c>
      <c r="L5894" t="s">
        <v>29</v>
      </c>
      <c r="M5894" t="s">
        <v>72</v>
      </c>
      <c r="N5894" t="s">
        <v>31</v>
      </c>
      <c r="O5894">
        <f t="shared" ca="1" si="552"/>
        <v>0.19778620894530374</v>
      </c>
      <c r="P5894" t="str">
        <f t="shared" ca="1" si="553"/>
        <v>Oligaemic</v>
      </c>
      <c r="Q5894" t="s">
        <v>51</v>
      </c>
      <c r="R5894" t="s">
        <v>41</v>
      </c>
      <c r="S5894" t="s">
        <v>24</v>
      </c>
      <c r="T5894" t="s">
        <v>33</v>
      </c>
      <c r="U5894" t="s">
        <v>24</v>
      </c>
      <c r="V5894" t="s">
        <v>42</v>
      </c>
      <c r="W5894" t="s">
        <v>43</v>
      </c>
      <c r="X5894" t="s">
        <v>27</v>
      </c>
      <c r="Y5894">
        <f t="shared" ca="1" si="557"/>
        <v>0.99367539714631248</v>
      </c>
      <c r="Z5894" t="str">
        <f t="shared" ca="1" si="554"/>
        <v>Low</v>
      </c>
      <c r="AA5894" t="s">
        <v>48</v>
      </c>
      <c r="AB5894" t="s">
        <v>24</v>
      </c>
    </row>
    <row r="5895" spans="1:28" x14ac:dyDescent="0.3">
      <c r="A5895" t="s">
        <v>11842</v>
      </c>
      <c r="B5895" t="s">
        <v>11843</v>
      </c>
      <c r="C5895" t="s">
        <v>24</v>
      </c>
      <c r="D5895" t="s">
        <v>25</v>
      </c>
      <c r="E5895" t="s">
        <v>38</v>
      </c>
      <c r="F5895" t="s">
        <v>27</v>
      </c>
      <c r="G5895">
        <f t="shared" ca="1" si="555"/>
        <v>0.99029769158542569</v>
      </c>
      <c r="H5895" t="str">
        <f t="shared" ca="1" si="556"/>
        <v>Oligaemic</v>
      </c>
      <c r="I5895" t="s">
        <v>51</v>
      </c>
      <c r="J5895" t="s">
        <v>24</v>
      </c>
      <c r="K5895" t="s">
        <v>24</v>
      </c>
      <c r="L5895" t="s">
        <v>29</v>
      </c>
      <c r="M5895" t="s">
        <v>72</v>
      </c>
      <c r="N5895" t="s">
        <v>31</v>
      </c>
      <c r="O5895">
        <f t="shared" ca="1" si="552"/>
        <v>0.44008125424193978</v>
      </c>
      <c r="P5895" t="str">
        <f t="shared" ca="1" si="553"/>
        <v>Oligaemic</v>
      </c>
      <c r="Q5895" t="s">
        <v>51</v>
      </c>
      <c r="R5895" t="s">
        <v>41</v>
      </c>
      <c r="S5895" t="s">
        <v>28</v>
      </c>
      <c r="T5895" t="s">
        <v>33</v>
      </c>
      <c r="U5895" t="s">
        <v>24</v>
      </c>
      <c r="V5895" t="s">
        <v>42</v>
      </c>
      <c r="W5895" t="s">
        <v>66</v>
      </c>
      <c r="X5895" t="s">
        <v>27</v>
      </c>
      <c r="Y5895">
        <f t="shared" ca="1" si="557"/>
        <v>0.49644749217663298</v>
      </c>
      <c r="Z5895" t="str">
        <f t="shared" ca="1" si="554"/>
        <v>High</v>
      </c>
      <c r="AA5895" t="s">
        <v>63</v>
      </c>
      <c r="AB5895" t="s">
        <v>24</v>
      </c>
    </row>
    <row r="5896" spans="1:28" x14ac:dyDescent="0.3">
      <c r="A5896" t="s">
        <v>11844</v>
      </c>
      <c r="B5896" t="s">
        <v>11845</v>
      </c>
      <c r="C5896" t="s">
        <v>24</v>
      </c>
      <c r="D5896" t="s">
        <v>25</v>
      </c>
      <c r="E5896" t="s">
        <v>26</v>
      </c>
      <c r="F5896" t="s">
        <v>27</v>
      </c>
      <c r="G5896">
        <f t="shared" ca="1" si="555"/>
        <v>0.23268839222606541</v>
      </c>
      <c r="H5896" t="str">
        <f t="shared" ca="1" si="556"/>
        <v>Oligaemic</v>
      </c>
      <c r="I5896" t="s">
        <v>51</v>
      </c>
      <c r="J5896" t="s">
        <v>24</v>
      </c>
      <c r="K5896" t="s">
        <v>24</v>
      </c>
      <c r="L5896" t="s">
        <v>29</v>
      </c>
      <c r="M5896" t="s">
        <v>29</v>
      </c>
      <c r="N5896" t="s">
        <v>31</v>
      </c>
      <c r="O5896">
        <f t="shared" ca="1" si="552"/>
        <v>0.76263069592681876</v>
      </c>
      <c r="P5896" t="str">
        <f t="shared" ca="1" si="553"/>
        <v>Oligaemic</v>
      </c>
      <c r="Q5896" t="s">
        <v>51</v>
      </c>
      <c r="R5896" t="s">
        <v>41</v>
      </c>
      <c r="S5896" t="s">
        <v>24</v>
      </c>
      <c r="T5896" t="s">
        <v>33</v>
      </c>
      <c r="U5896" t="s">
        <v>24</v>
      </c>
      <c r="V5896" t="s">
        <v>34</v>
      </c>
      <c r="W5896" t="s">
        <v>43</v>
      </c>
      <c r="X5896" t="s">
        <v>27</v>
      </c>
      <c r="Y5896">
        <f t="shared" ca="1" si="557"/>
        <v>0.89113506800501929</v>
      </c>
      <c r="Z5896" t="str">
        <f t="shared" ca="1" si="554"/>
        <v>Low</v>
      </c>
      <c r="AA5896" t="s">
        <v>48</v>
      </c>
      <c r="AB5896" t="s">
        <v>28</v>
      </c>
    </row>
    <row r="5897" spans="1:28" x14ac:dyDescent="0.3">
      <c r="A5897" t="s">
        <v>11846</v>
      </c>
      <c r="B5897" t="s">
        <v>11847</v>
      </c>
      <c r="C5897" t="s">
        <v>24</v>
      </c>
      <c r="D5897" t="s">
        <v>25</v>
      </c>
      <c r="E5897" t="s">
        <v>38</v>
      </c>
      <c r="F5897" t="s">
        <v>27</v>
      </c>
      <c r="G5897">
        <f t="shared" ca="1" si="555"/>
        <v>0.63505978225819082</v>
      </c>
      <c r="H5897" t="str">
        <f t="shared" ca="1" si="556"/>
        <v>Oligaemic</v>
      </c>
      <c r="I5897" t="s">
        <v>51</v>
      </c>
      <c r="J5897" t="s">
        <v>24</v>
      </c>
      <c r="K5897" t="s">
        <v>24</v>
      </c>
      <c r="L5897" t="s">
        <v>72</v>
      </c>
      <c r="M5897" t="s">
        <v>72</v>
      </c>
      <c r="N5897" t="s">
        <v>31</v>
      </c>
      <c r="O5897">
        <f t="shared" ca="1" si="552"/>
        <v>0.12862511990443237</v>
      </c>
      <c r="P5897" t="str">
        <f t="shared" ca="1" si="553"/>
        <v>Plethoric</v>
      </c>
      <c r="Q5897" t="s">
        <v>55</v>
      </c>
      <c r="R5897" t="s">
        <v>41</v>
      </c>
      <c r="S5897" t="s">
        <v>24</v>
      </c>
      <c r="T5897" t="s">
        <v>52</v>
      </c>
      <c r="U5897" t="s">
        <v>24</v>
      </c>
      <c r="V5897" t="s">
        <v>42</v>
      </c>
      <c r="W5897" t="s">
        <v>43</v>
      </c>
      <c r="X5897" t="s">
        <v>27</v>
      </c>
      <c r="Y5897">
        <f t="shared" ca="1" si="557"/>
        <v>0.29531147418591297</v>
      </c>
      <c r="Z5897" t="str">
        <f t="shared" ca="1" si="554"/>
        <v>Low</v>
      </c>
      <c r="AA5897" t="s">
        <v>48</v>
      </c>
      <c r="AB5897" t="s">
        <v>28</v>
      </c>
    </row>
    <row r="5898" spans="1:28" x14ac:dyDescent="0.3">
      <c r="A5898" t="s">
        <v>11848</v>
      </c>
      <c r="B5898" t="s">
        <v>11849</v>
      </c>
      <c r="C5898" t="s">
        <v>24</v>
      </c>
      <c r="D5898" t="s">
        <v>25</v>
      </c>
      <c r="E5898" t="s">
        <v>38</v>
      </c>
      <c r="F5898" t="s">
        <v>63</v>
      </c>
      <c r="G5898">
        <f t="shared" ca="1" si="555"/>
        <v>0.4089670335831288</v>
      </c>
      <c r="H5898" t="str">
        <f t="shared" ca="1" si="556"/>
        <v>Plethoric</v>
      </c>
      <c r="I5898" t="s">
        <v>55</v>
      </c>
      <c r="J5898" t="s">
        <v>24</v>
      </c>
      <c r="K5898" t="s">
        <v>28</v>
      </c>
      <c r="L5898" t="s">
        <v>72</v>
      </c>
      <c r="M5898" t="s">
        <v>30</v>
      </c>
      <c r="N5898" t="s">
        <v>31</v>
      </c>
      <c r="O5898">
        <f t="shared" ca="1" si="552"/>
        <v>0.58942391784395098</v>
      </c>
      <c r="P5898" t="str">
        <f t="shared" ca="1" si="553"/>
        <v>Normal</v>
      </c>
      <c r="Q5898" t="s">
        <v>27</v>
      </c>
      <c r="R5898" t="s">
        <v>41</v>
      </c>
      <c r="S5898" t="s">
        <v>24</v>
      </c>
      <c r="T5898" t="s">
        <v>33</v>
      </c>
      <c r="U5898" t="s">
        <v>24</v>
      </c>
      <c r="V5898" t="s">
        <v>42</v>
      </c>
      <c r="W5898" t="s">
        <v>43</v>
      </c>
      <c r="X5898" t="s">
        <v>27</v>
      </c>
      <c r="Y5898">
        <f t="shared" ca="1" si="557"/>
        <v>0.90500895702244966</v>
      </c>
      <c r="Z5898" t="str">
        <f t="shared" ca="1" si="554"/>
        <v>High</v>
      </c>
      <c r="AA5898" t="s">
        <v>63</v>
      </c>
      <c r="AB5898" t="s">
        <v>28</v>
      </c>
    </row>
    <row r="5899" spans="1:28" x14ac:dyDescent="0.3">
      <c r="A5899" t="s">
        <v>11850</v>
      </c>
      <c r="B5899" t="s">
        <v>11851</v>
      </c>
      <c r="C5899" t="s">
        <v>24</v>
      </c>
      <c r="D5899" t="s">
        <v>25</v>
      </c>
      <c r="E5899" t="s">
        <v>26</v>
      </c>
      <c r="F5899" t="s">
        <v>27</v>
      </c>
      <c r="G5899">
        <f t="shared" ca="1" si="555"/>
        <v>0.53029111251727357</v>
      </c>
      <c r="H5899" t="str">
        <f t="shared" ca="1" si="556"/>
        <v>Oligaemic</v>
      </c>
      <c r="I5899" t="s">
        <v>51</v>
      </c>
      <c r="J5899" t="s">
        <v>24</v>
      </c>
      <c r="K5899" t="s">
        <v>28</v>
      </c>
      <c r="L5899" t="s">
        <v>30</v>
      </c>
      <c r="M5899" t="s">
        <v>30</v>
      </c>
      <c r="N5899" t="s">
        <v>31</v>
      </c>
      <c r="O5899">
        <f t="shared" ca="1" si="552"/>
        <v>0.78511413778573802</v>
      </c>
      <c r="P5899" t="str">
        <f t="shared" ca="1" si="553"/>
        <v>Oligaemic</v>
      </c>
      <c r="Q5899" t="s">
        <v>51</v>
      </c>
      <c r="R5899" t="s">
        <v>41</v>
      </c>
      <c r="S5899" t="s">
        <v>24</v>
      </c>
      <c r="T5899" t="s">
        <v>33</v>
      </c>
      <c r="U5899" t="s">
        <v>24</v>
      </c>
      <c r="V5899" t="s">
        <v>34</v>
      </c>
      <c r="W5899" t="s">
        <v>35</v>
      </c>
      <c r="X5899" t="s">
        <v>27</v>
      </c>
      <c r="Y5899">
        <f t="shared" ca="1" si="557"/>
        <v>9.9635701807347821E-2</v>
      </c>
      <c r="Z5899" t="str">
        <f t="shared" ca="1" si="554"/>
        <v>Normal</v>
      </c>
      <c r="AA5899" t="s">
        <v>48</v>
      </c>
      <c r="AB5899" t="s">
        <v>28</v>
      </c>
    </row>
    <row r="5900" spans="1:28" x14ac:dyDescent="0.3">
      <c r="A5900" t="s">
        <v>11852</v>
      </c>
      <c r="B5900" t="s">
        <v>11853</v>
      </c>
      <c r="C5900" t="s">
        <v>24</v>
      </c>
      <c r="D5900" t="s">
        <v>25</v>
      </c>
      <c r="E5900" t="s">
        <v>38</v>
      </c>
      <c r="F5900" t="s">
        <v>27</v>
      </c>
      <c r="G5900">
        <f t="shared" ca="1" si="555"/>
        <v>0.96777687488458941</v>
      </c>
      <c r="H5900" t="str">
        <f t="shared" ca="1" si="556"/>
        <v>Normal</v>
      </c>
      <c r="I5900" t="s">
        <v>27</v>
      </c>
      <c r="J5900" t="s">
        <v>24</v>
      </c>
      <c r="K5900" t="s">
        <v>24</v>
      </c>
      <c r="L5900" t="s">
        <v>30</v>
      </c>
      <c r="M5900" t="s">
        <v>29</v>
      </c>
      <c r="N5900" t="s">
        <v>31</v>
      </c>
      <c r="O5900">
        <f t="shared" ca="1" si="552"/>
        <v>0.32121716786339993</v>
      </c>
      <c r="P5900" t="str">
        <f t="shared" ca="1" si="553"/>
        <v>Asy/Patchy</v>
      </c>
      <c r="Q5900" t="s">
        <v>115</v>
      </c>
      <c r="R5900" t="s">
        <v>137</v>
      </c>
      <c r="S5900" t="s">
        <v>24</v>
      </c>
      <c r="T5900" t="s">
        <v>33</v>
      </c>
      <c r="U5900" t="s">
        <v>24</v>
      </c>
      <c r="V5900" t="s">
        <v>34</v>
      </c>
      <c r="W5900" t="s">
        <v>43</v>
      </c>
      <c r="X5900" t="s">
        <v>27</v>
      </c>
      <c r="Y5900">
        <f t="shared" ca="1" si="557"/>
        <v>0.95086225790459655</v>
      </c>
      <c r="Z5900" t="str">
        <f t="shared" ca="1" si="554"/>
        <v>High</v>
      </c>
      <c r="AA5900" t="s">
        <v>63</v>
      </c>
      <c r="AB5900" t="s">
        <v>24</v>
      </c>
    </row>
    <row r="5901" spans="1:28" x14ac:dyDescent="0.3">
      <c r="A5901" t="s">
        <v>11854</v>
      </c>
      <c r="B5901" t="s">
        <v>11855</v>
      </c>
      <c r="C5901" t="s">
        <v>24</v>
      </c>
      <c r="D5901" t="s">
        <v>25</v>
      </c>
      <c r="E5901" t="s">
        <v>38</v>
      </c>
      <c r="F5901" t="s">
        <v>27</v>
      </c>
      <c r="G5901">
        <f t="shared" ca="1" si="555"/>
        <v>0.49445806791882863</v>
      </c>
      <c r="H5901" t="str">
        <f t="shared" ca="1" si="556"/>
        <v>Oligaemic</v>
      </c>
      <c r="I5901" t="s">
        <v>51</v>
      </c>
      <c r="J5901" t="s">
        <v>24</v>
      </c>
      <c r="K5901" t="s">
        <v>24</v>
      </c>
      <c r="L5901" t="s">
        <v>30</v>
      </c>
      <c r="M5901" t="s">
        <v>72</v>
      </c>
      <c r="N5901" t="s">
        <v>31</v>
      </c>
      <c r="O5901">
        <f t="shared" ca="1" si="552"/>
        <v>0.93512395532231785</v>
      </c>
      <c r="P5901" t="str">
        <f t="shared" ca="1" si="553"/>
        <v>Oligaemic</v>
      </c>
      <c r="Q5901" t="s">
        <v>51</v>
      </c>
      <c r="R5901" t="s">
        <v>32</v>
      </c>
      <c r="S5901" t="s">
        <v>24</v>
      </c>
      <c r="T5901" t="s">
        <v>33</v>
      </c>
      <c r="U5901" t="s">
        <v>28</v>
      </c>
      <c r="V5901" t="s">
        <v>42</v>
      </c>
      <c r="W5901" t="s">
        <v>43</v>
      </c>
      <c r="X5901" t="s">
        <v>27</v>
      </c>
      <c r="Y5901">
        <f t="shared" ca="1" si="557"/>
        <v>0.41312623749590549</v>
      </c>
      <c r="Z5901" t="str">
        <f t="shared" ca="1" si="554"/>
        <v>Low</v>
      </c>
      <c r="AA5901" t="s">
        <v>48</v>
      </c>
      <c r="AB5901" t="s">
        <v>24</v>
      </c>
    </row>
    <row r="5902" spans="1:28" x14ac:dyDescent="0.3">
      <c r="A5902" t="s">
        <v>11856</v>
      </c>
      <c r="B5902" t="s">
        <v>11857</v>
      </c>
      <c r="C5902" t="s">
        <v>24</v>
      </c>
      <c r="D5902" t="s">
        <v>25</v>
      </c>
      <c r="E5902" t="s">
        <v>38</v>
      </c>
      <c r="F5902" t="s">
        <v>48</v>
      </c>
      <c r="G5902">
        <f t="shared" ca="1" si="555"/>
        <v>0.93740967359807614</v>
      </c>
      <c r="H5902" t="str">
        <f t="shared" ca="1" si="556"/>
        <v>Grd_Glass</v>
      </c>
      <c r="I5902" t="s">
        <v>39</v>
      </c>
      <c r="J5902" t="s">
        <v>28</v>
      </c>
      <c r="K5902" t="s">
        <v>24</v>
      </c>
      <c r="L5902" t="s">
        <v>29</v>
      </c>
      <c r="M5902" t="s">
        <v>30</v>
      </c>
      <c r="N5902" t="s">
        <v>31</v>
      </c>
      <c r="O5902">
        <f t="shared" ca="1" si="552"/>
        <v>0.35647392309978221</v>
      </c>
      <c r="P5902" t="str">
        <f t="shared" ca="1" si="553"/>
        <v>Grd_Glass</v>
      </c>
      <c r="Q5902" t="s">
        <v>39</v>
      </c>
      <c r="R5902" t="s">
        <v>41</v>
      </c>
      <c r="S5902" t="s">
        <v>24</v>
      </c>
      <c r="T5902" t="s">
        <v>33</v>
      </c>
      <c r="U5902" t="s">
        <v>24</v>
      </c>
      <c r="V5902" t="s">
        <v>67</v>
      </c>
      <c r="W5902" t="s">
        <v>43</v>
      </c>
      <c r="X5902" t="s">
        <v>82</v>
      </c>
      <c r="Y5902">
        <f t="shared" ca="1" si="557"/>
        <v>0.20756464588792389</v>
      </c>
      <c r="Z5902" t="str">
        <f t="shared" ca="1" si="554"/>
        <v>High</v>
      </c>
      <c r="AA5902" t="s">
        <v>63</v>
      </c>
      <c r="AB5902" t="s">
        <v>24</v>
      </c>
    </row>
    <row r="5903" spans="1:28" x14ac:dyDescent="0.3">
      <c r="A5903" t="s">
        <v>11858</v>
      </c>
      <c r="B5903" t="s">
        <v>11859</v>
      </c>
      <c r="C5903" t="s">
        <v>24</v>
      </c>
      <c r="D5903" t="s">
        <v>25</v>
      </c>
      <c r="E5903" t="s">
        <v>38</v>
      </c>
      <c r="F5903" t="s">
        <v>27</v>
      </c>
      <c r="G5903">
        <f t="shared" ca="1" si="555"/>
        <v>0.70335119309586525</v>
      </c>
      <c r="H5903" t="str">
        <f t="shared" ca="1" si="556"/>
        <v>Grd_Glass</v>
      </c>
      <c r="I5903" t="s">
        <v>39</v>
      </c>
      <c r="J5903" t="s">
        <v>24</v>
      </c>
      <c r="K5903" t="s">
        <v>24</v>
      </c>
      <c r="L5903" t="s">
        <v>30</v>
      </c>
      <c r="M5903" t="s">
        <v>30</v>
      </c>
      <c r="N5903" t="s">
        <v>40</v>
      </c>
      <c r="O5903">
        <f t="shared" ca="1" si="552"/>
        <v>0.25342363296896375</v>
      </c>
      <c r="P5903" t="str">
        <f t="shared" ca="1" si="553"/>
        <v>Asy/Patchy</v>
      </c>
      <c r="Q5903" t="s">
        <v>115</v>
      </c>
      <c r="R5903" t="s">
        <v>47</v>
      </c>
      <c r="S5903" t="s">
        <v>24</v>
      </c>
      <c r="T5903" t="s">
        <v>33</v>
      </c>
      <c r="U5903" t="s">
        <v>24</v>
      </c>
      <c r="V5903" t="s">
        <v>42</v>
      </c>
      <c r="W5903" t="s">
        <v>35</v>
      </c>
      <c r="X5903" t="s">
        <v>87</v>
      </c>
      <c r="Y5903">
        <f t="shared" ca="1" si="557"/>
        <v>0.50763518304151001</v>
      </c>
      <c r="Z5903" t="str">
        <f t="shared" ca="1" si="554"/>
        <v>Normal</v>
      </c>
      <c r="AA5903" t="s">
        <v>27</v>
      </c>
      <c r="AB5903" t="s">
        <v>24</v>
      </c>
    </row>
    <row r="5904" spans="1:28" x14ac:dyDescent="0.3">
      <c r="A5904" t="s">
        <v>11860</v>
      </c>
      <c r="B5904" t="s">
        <v>11861</v>
      </c>
      <c r="C5904" t="s">
        <v>24</v>
      </c>
      <c r="D5904" t="s">
        <v>25</v>
      </c>
      <c r="E5904" t="s">
        <v>38</v>
      </c>
      <c r="F5904" t="s">
        <v>27</v>
      </c>
      <c r="G5904">
        <f t="shared" ca="1" si="555"/>
        <v>0.88137198379129222</v>
      </c>
      <c r="H5904" t="str">
        <f t="shared" ca="1" si="556"/>
        <v>Plethoric</v>
      </c>
      <c r="I5904" t="s">
        <v>55</v>
      </c>
      <c r="J5904" t="s">
        <v>28</v>
      </c>
      <c r="K5904" t="s">
        <v>24</v>
      </c>
      <c r="L5904" t="s">
        <v>30</v>
      </c>
      <c r="M5904" t="s">
        <v>30</v>
      </c>
      <c r="N5904" t="s">
        <v>31</v>
      </c>
      <c r="O5904">
        <f t="shared" ca="1" si="552"/>
        <v>0.69648418479543472</v>
      </c>
      <c r="P5904" t="str">
        <f t="shared" ca="1" si="553"/>
        <v>Plethoric</v>
      </c>
      <c r="Q5904" t="s">
        <v>55</v>
      </c>
      <c r="R5904" t="s">
        <v>32</v>
      </c>
      <c r="S5904" t="s">
        <v>24</v>
      </c>
      <c r="T5904" t="s">
        <v>52</v>
      </c>
      <c r="U5904" t="s">
        <v>24</v>
      </c>
      <c r="V5904" t="s">
        <v>42</v>
      </c>
      <c r="W5904" t="s">
        <v>43</v>
      </c>
      <c r="X5904" t="s">
        <v>27</v>
      </c>
      <c r="Y5904">
        <f t="shared" ca="1" si="557"/>
        <v>0.53594850078072309</v>
      </c>
      <c r="Z5904" t="str">
        <f t="shared" ca="1" si="554"/>
        <v>High</v>
      </c>
      <c r="AA5904" t="s">
        <v>63</v>
      </c>
      <c r="AB5904" t="s">
        <v>24</v>
      </c>
    </row>
    <row r="5905" spans="1:28" x14ac:dyDescent="0.3">
      <c r="A5905" t="s">
        <v>11862</v>
      </c>
      <c r="B5905" t="s">
        <v>11863</v>
      </c>
      <c r="C5905" t="s">
        <v>24</v>
      </c>
      <c r="D5905" t="s">
        <v>25</v>
      </c>
      <c r="E5905" t="s">
        <v>26</v>
      </c>
      <c r="F5905" t="s">
        <v>27</v>
      </c>
      <c r="G5905">
        <f t="shared" ca="1" si="555"/>
        <v>0.55402182985750426</v>
      </c>
      <c r="H5905" t="str">
        <f t="shared" ca="1" si="556"/>
        <v>Asy/Patch</v>
      </c>
      <c r="I5905" t="s">
        <v>46</v>
      </c>
      <c r="J5905" t="s">
        <v>28</v>
      </c>
      <c r="K5905" t="s">
        <v>24</v>
      </c>
      <c r="L5905" t="s">
        <v>29</v>
      </c>
      <c r="M5905" t="s">
        <v>29</v>
      </c>
      <c r="N5905" t="s">
        <v>40</v>
      </c>
      <c r="O5905">
        <f t="shared" ca="1" si="552"/>
        <v>6.3809847602508296E-2</v>
      </c>
      <c r="P5905" t="str">
        <f t="shared" ca="1" si="553"/>
        <v>Normal</v>
      </c>
      <c r="Q5905" t="s">
        <v>55</v>
      </c>
      <c r="R5905" t="s">
        <v>41</v>
      </c>
      <c r="S5905" t="s">
        <v>24</v>
      </c>
      <c r="T5905" t="s">
        <v>33</v>
      </c>
      <c r="U5905" t="s">
        <v>24</v>
      </c>
      <c r="V5905" t="s">
        <v>42</v>
      </c>
      <c r="W5905" t="s">
        <v>43</v>
      </c>
      <c r="X5905" t="s">
        <v>87</v>
      </c>
      <c r="Y5905">
        <f t="shared" ca="1" si="557"/>
        <v>0.16049369849638695</v>
      </c>
      <c r="Z5905" t="str">
        <f t="shared" ca="1" si="554"/>
        <v>High</v>
      </c>
      <c r="AA5905" t="s">
        <v>63</v>
      </c>
      <c r="AB5905" t="s">
        <v>24</v>
      </c>
    </row>
    <row r="5906" spans="1:28" x14ac:dyDescent="0.3">
      <c r="A5906" t="s">
        <v>11864</v>
      </c>
      <c r="B5906" t="s">
        <v>11865</v>
      </c>
      <c r="C5906" t="s">
        <v>24</v>
      </c>
      <c r="D5906" t="s">
        <v>25</v>
      </c>
      <c r="E5906" t="s">
        <v>26</v>
      </c>
      <c r="F5906" t="s">
        <v>27</v>
      </c>
      <c r="G5906">
        <f t="shared" ca="1" si="555"/>
        <v>0.85794641159353024</v>
      </c>
      <c r="H5906" t="str">
        <f t="shared" ca="1" si="556"/>
        <v>Normal</v>
      </c>
      <c r="I5906" t="s">
        <v>27</v>
      </c>
      <c r="J5906" t="s">
        <v>28</v>
      </c>
      <c r="K5906" t="s">
        <v>24</v>
      </c>
      <c r="L5906" t="s">
        <v>30</v>
      </c>
      <c r="M5906" t="s">
        <v>30</v>
      </c>
      <c r="N5906" t="s">
        <v>31</v>
      </c>
      <c r="O5906">
        <f t="shared" ca="1" si="552"/>
        <v>0.51433072577551708</v>
      </c>
      <c r="P5906" t="str">
        <f t="shared" ca="1" si="553"/>
        <v>Normal</v>
      </c>
      <c r="Q5906" t="s">
        <v>27</v>
      </c>
      <c r="R5906" t="s">
        <v>32</v>
      </c>
      <c r="S5906" t="s">
        <v>24</v>
      </c>
      <c r="T5906" t="s">
        <v>52</v>
      </c>
      <c r="U5906" t="s">
        <v>24</v>
      </c>
      <c r="V5906" t="s">
        <v>67</v>
      </c>
      <c r="W5906" t="s">
        <v>43</v>
      </c>
      <c r="X5906" t="s">
        <v>27</v>
      </c>
      <c r="Y5906">
        <f t="shared" ca="1" si="557"/>
        <v>0.18179218935934682</v>
      </c>
      <c r="Z5906" t="str">
        <f t="shared" ca="1" si="554"/>
        <v>High</v>
      </c>
      <c r="AA5906" t="s">
        <v>63</v>
      </c>
      <c r="AB5906" t="s">
        <v>24</v>
      </c>
    </row>
    <row r="5907" spans="1:28" x14ac:dyDescent="0.3">
      <c r="A5907" t="s">
        <v>11866</v>
      </c>
      <c r="B5907" t="s">
        <v>11867</v>
      </c>
      <c r="C5907" t="s">
        <v>24</v>
      </c>
      <c r="D5907" t="s">
        <v>25</v>
      </c>
      <c r="E5907" t="s">
        <v>38</v>
      </c>
      <c r="F5907" t="s">
        <v>27</v>
      </c>
      <c r="G5907">
        <f t="shared" ca="1" si="555"/>
        <v>9.4806585224564421E-2</v>
      </c>
      <c r="H5907" t="str">
        <f t="shared" ca="1" si="556"/>
        <v>Normal</v>
      </c>
      <c r="I5907" t="s">
        <v>51</v>
      </c>
      <c r="J5907" t="s">
        <v>24</v>
      </c>
      <c r="K5907" t="s">
        <v>24</v>
      </c>
      <c r="L5907" t="s">
        <v>30</v>
      </c>
      <c r="M5907" t="s">
        <v>29</v>
      </c>
      <c r="N5907" t="s">
        <v>31</v>
      </c>
      <c r="O5907">
        <f t="shared" ca="1" si="552"/>
        <v>0.3695623572452541</v>
      </c>
      <c r="P5907" t="str">
        <f t="shared" ca="1" si="553"/>
        <v>Oligaemic</v>
      </c>
      <c r="Q5907" t="s">
        <v>51</v>
      </c>
      <c r="R5907" t="s">
        <v>41</v>
      </c>
      <c r="S5907" t="s">
        <v>28</v>
      </c>
      <c r="T5907" t="s">
        <v>33</v>
      </c>
      <c r="U5907" t="s">
        <v>24</v>
      </c>
      <c r="V5907" t="s">
        <v>42</v>
      </c>
      <c r="W5907" t="s">
        <v>35</v>
      </c>
      <c r="X5907" t="s">
        <v>27</v>
      </c>
      <c r="Y5907">
        <f t="shared" ca="1" si="557"/>
        <v>0.60757599639742266</v>
      </c>
      <c r="Z5907" t="str">
        <f t="shared" ca="1" si="554"/>
        <v>Low</v>
      </c>
      <c r="AA5907" t="s">
        <v>48</v>
      </c>
      <c r="AB5907" t="s">
        <v>24</v>
      </c>
    </row>
    <row r="5908" spans="1:28" x14ac:dyDescent="0.3">
      <c r="A5908" t="s">
        <v>11868</v>
      </c>
      <c r="B5908" t="s">
        <v>11869</v>
      </c>
      <c r="C5908" t="s">
        <v>24</v>
      </c>
      <c r="D5908" t="s">
        <v>25</v>
      </c>
      <c r="E5908" t="s">
        <v>38</v>
      </c>
      <c r="F5908" t="s">
        <v>27</v>
      </c>
      <c r="G5908">
        <f t="shared" ca="1" si="555"/>
        <v>0.41990837006226245</v>
      </c>
      <c r="H5908" t="str">
        <f t="shared" ca="1" si="556"/>
        <v>Normal</v>
      </c>
      <c r="I5908" t="s">
        <v>27</v>
      </c>
      <c r="J5908" t="s">
        <v>24</v>
      </c>
      <c r="K5908" t="s">
        <v>24</v>
      </c>
      <c r="L5908" t="s">
        <v>29</v>
      </c>
      <c r="M5908" t="s">
        <v>29</v>
      </c>
      <c r="N5908" t="s">
        <v>31</v>
      </c>
      <c r="O5908">
        <f t="shared" ca="1" si="552"/>
        <v>0.95210213198101568</v>
      </c>
      <c r="P5908" t="str">
        <f t="shared" ca="1" si="553"/>
        <v>Plethoric</v>
      </c>
      <c r="Q5908" t="s">
        <v>55</v>
      </c>
      <c r="R5908" t="s">
        <v>41</v>
      </c>
      <c r="S5908" t="s">
        <v>24</v>
      </c>
      <c r="T5908" t="s">
        <v>33</v>
      </c>
      <c r="U5908" t="s">
        <v>24</v>
      </c>
      <c r="V5908" t="s">
        <v>67</v>
      </c>
      <c r="W5908" t="s">
        <v>35</v>
      </c>
      <c r="X5908" t="s">
        <v>27</v>
      </c>
      <c r="Y5908">
        <f t="shared" ca="1" si="557"/>
        <v>0.19955957642609701</v>
      </c>
      <c r="Z5908" t="str">
        <f t="shared" ca="1" si="554"/>
        <v>Low</v>
      </c>
      <c r="AA5908" t="s">
        <v>48</v>
      </c>
      <c r="AB5908" t="s">
        <v>24</v>
      </c>
    </row>
    <row r="5909" spans="1:28" x14ac:dyDescent="0.3">
      <c r="A5909" t="s">
        <v>11870</v>
      </c>
      <c r="B5909" t="s">
        <v>11871</v>
      </c>
      <c r="C5909" t="s">
        <v>24</v>
      </c>
      <c r="D5909" t="s">
        <v>25</v>
      </c>
      <c r="E5909" t="s">
        <v>38</v>
      </c>
      <c r="F5909" t="s">
        <v>63</v>
      </c>
      <c r="G5909">
        <f t="shared" ca="1" si="555"/>
        <v>0.85014350618276513</v>
      </c>
      <c r="H5909" t="str">
        <f t="shared" ca="1" si="556"/>
        <v>Plethoric</v>
      </c>
      <c r="I5909" t="s">
        <v>55</v>
      </c>
      <c r="J5909" t="s">
        <v>28</v>
      </c>
      <c r="K5909" t="s">
        <v>24</v>
      </c>
      <c r="L5909" t="s">
        <v>30</v>
      </c>
      <c r="M5909" t="s">
        <v>29</v>
      </c>
      <c r="N5909" t="s">
        <v>40</v>
      </c>
      <c r="O5909">
        <f t="shared" ca="1" si="552"/>
        <v>0.54762886671041733</v>
      </c>
      <c r="P5909" t="str">
        <f t="shared" ca="1" si="553"/>
        <v>Normal</v>
      </c>
      <c r="Q5909" t="s">
        <v>27</v>
      </c>
      <c r="R5909" t="s">
        <v>41</v>
      </c>
      <c r="S5909" t="s">
        <v>24</v>
      </c>
      <c r="T5909" t="s">
        <v>33</v>
      </c>
      <c r="U5909" t="s">
        <v>28</v>
      </c>
      <c r="V5909" t="s">
        <v>34</v>
      </c>
      <c r="W5909" t="s">
        <v>43</v>
      </c>
      <c r="X5909" t="s">
        <v>27</v>
      </c>
      <c r="Y5909">
        <f t="shared" ca="1" si="557"/>
        <v>0.44915250667440043</v>
      </c>
      <c r="Z5909" t="str">
        <f t="shared" ca="1" si="554"/>
        <v>Low</v>
      </c>
      <c r="AA5909" t="s">
        <v>48</v>
      </c>
      <c r="AB5909" t="s">
        <v>24</v>
      </c>
    </row>
    <row r="5910" spans="1:28" x14ac:dyDescent="0.3">
      <c r="A5910" s="1" t="s">
        <v>11872</v>
      </c>
      <c r="B5910" t="s">
        <v>11873</v>
      </c>
      <c r="C5910" t="s">
        <v>24</v>
      </c>
      <c r="D5910" t="s">
        <v>25</v>
      </c>
      <c r="E5910" t="s">
        <v>38</v>
      </c>
      <c r="F5910" t="s">
        <v>27</v>
      </c>
      <c r="G5910">
        <f t="shared" ca="1" si="555"/>
        <v>0.36797625490392694</v>
      </c>
      <c r="H5910" t="str">
        <f t="shared" ca="1" si="556"/>
        <v>Oligaemic</v>
      </c>
      <c r="I5910" t="s">
        <v>51</v>
      </c>
      <c r="J5910" t="s">
        <v>24</v>
      </c>
      <c r="K5910" t="s">
        <v>24</v>
      </c>
      <c r="L5910" t="s">
        <v>29</v>
      </c>
      <c r="M5910" t="s">
        <v>30</v>
      </c>
      <c r="N5910" t="s">
        <v>40</v>
      </c>
      <c r="O5910">
        <f t="shared" ca="1" si="552"/>
        <v>0.81103079425272584</v>
      </c>
      <c r="P5910" t="str">
        <f t="shared" ca="1" si="553"/>
        <v>Normal</v>
      </c>
      <c r="Q5910" t="s">
        <v>27</v>
      </c>
      <c r="R5910" t="s">
        <v>32</v>
      </c>
      <c r="S5910" t="s">
        <v>24</v>
      </c>
      <c r="T5910" t="s">
        <v>33</v>
      </c>
      <c r="U5910" t="s">
        <v>24</v>
      </c>
      <c r="V5910" t="s">
        <v>42</v>
      </c>
      <c r="W5910" t="s">
        <v>43</v>
      </c>
      <c r="X5910" t="s">
        <v>27</v>
      </c>
      <c r="Y5910">
        <f t="shared" ca="1" si="557"/>
        <v>0.94289169673265838</v>
      </c>
      <c r="Z5910" t="str">
        <f t="shared" ca="1" si="554"/>
        <v>Low</v>
      </c>
      <c r="AA5910" t="s">
        <v>48</v>
      </c>
      <c r="AB5910" t="s">
        <v>28</v>
      </c>
    </row>
    <row r="5911" spans="1:28" x14ac:dyDescent="0.3">
      <c r="A5911" t="s">
        <v>11874</v>
      </c>
      <c r="B5911" t="s">
        <v>11875</v>
      </c>
      <c r="C5911" t="s">
        <v>24</v>
      </c>
      <c r="D5911" t="s">
        <v>25</v>
      </c>
      <c r="E5911" t="s">
        <v>38</v>
      </c>
      <c r="F5911" t="s">
        <v>27</v>
      </c>
      <c r="G5911">
        <f t="shared" ca="1" si="555"/>
        <v>0.71775229336802315</v>
      </c>
      <c r="H5911" t="str">
        <f t="shared" ca="1" si="556"/>
        <v>Plethoric</v>
      </c>
      <c r="I5911" t="s">
        <v>55</v>
      </c>
      <c r="J5911" t="s">
        <v>28</v>
      </c>
      <c r="K5911" t="s">
        <v>24</v>
      </c>
      <c r="L5911" t="s">
        <v>30</v>
      </c>
      <c r="M5911" t="s">
        <v>29</v>
      </c>
      <c r="N5911" t="s">
        <v>31</v>
      </c>
      <c r="O5911">
        <f t="shared" ca="1" si="552"/>
        <v>0.26685811270281434</v>
      </c>
      <c r="P5911" t="str">
        <f t="shared" ca="1" si="553"/>
        <v>Normal</v>
      </c>
      <c r="Q5911" t="s">
        <v>27</v>
      </c>
      <c r="R5911" t="s">
        <v>41</v>
      </c>
      <c r="S5911" t="s">
        <v>24</v>
      </c>
      <c r="T5911" t="s">
        <v>33</v>
      </c>
      <c r="U5911" t="s">
        <v>24</v>
      </c>
      <c r="V5911" t="s">
        <v>42</v>
      </c>
      <c r="W5911" t="s">
        <v>43</v>
      </c>
      <c r="X5911" t="s">
        <v>87</v>
      </c>
      <c r="Y5911">
        <f t="shared" ca="1" si="557"/>
        <v>0.23388385434662573</v>
      </c>
      <c r="Z5911" t="str">
        <f t="shared" ca="1" si="554"/>
        <v>High</v>
      </c>
      <c r="AA5911" t="s">
        <v>63</v>
      </c>
      <c r="AB5911" t="s">
        <v>24</v>
      </c>
    </row>
    <row r="5912" spans="1:28" x14ac:dyDescent="0.3">
      <c r="A5912" t="s">
        <v>11876</v>
      </c>
      <c r="B5912" t="s">
        <v>11877</v>
      </c>
      <c r="C5912" t="s">
        <v>24</v>
      </c>
      <c r="D5912" t="s">
        <v>25</v>
      </c>
      <c r="E5912" t="s">
        <v>38</v>
      </c>
      <c r="F5912" t="s">
        <v>27</v>
      </c>
      <c r="G5912">
        <f t="shared" ca="1" si="555"/>
        <v>0.21650506309100515</v>
      </c>
      <c r="H5912" t="str">
        <f t="shared" ca="1" si="556"/>
        <v>Normal</v>
      </c>
      <c r="I5912" t="s">
        <v>27</v>
      </c>
      <c r="J5912" t="s">
        <v>24</v>
      </c>
      <c r="K5912" t="s">
        <v>24</v>
      </c>
      <c r="L5912" t="s">
        <v>30</v>
      </c>
      <c r="M5912" t="s">
        <v>29</v>
      </c>
      <c r="N5912" t="s">
        <v>31</v>
      </c>
      <c r="O5912">
        <f t="shared" ca="1" si="552"/>
        <v>0.35809548298292482</v>
      </c>
      <c r="P5912" t="str">
        <f t="shared" ca="1" si="553"/>
        <v>Normal</v>
      </c>
      <c r="Q5912" t="s">
        <v>27</v>
      </c>
      <c r="R5912" t="s">
        <v>32</v>
      </c>
      <c r="S5912" t="s">
        <v>24</v>
      </c>
      <c r="T5912" t="s">
        <v>52</v>
      </c>
      <c r="U5912" t="s">
        <v>24</v>
      </c>
      <c r="V5912" t="s">
        <v>42</v>
      </c>
      <c r="W5912" t="s">
        <v>43</v>
      </c>
      <c r="X5912" t="s">
        <v>27</v>
      </c>
      <c r="Y5912">
        <f t="shared" ca="1" si="557"/>
        <v>0.56913969418828048</v>
      </c>
      <c r="Z5912" t="str">
        <f t="shared" ca="1" si="554"/>
        <v>Low</v>
      </c>
      <c r="AA5912" t="s">
        <v>48</v>
      </c>
      <c r="AB5912" t="s">
        <v>24</v>
      </c>
    </row>
    <row r="5913" spans="1:28" x14ac:dyDescent="0.3">
      <c r="A5913" t="s">
        <v>11878</v>
      </c>
      <c r="B5913" t="s">
        <v>11879</v>
      </c>
      <c r="C5913" t="s">
        <v>24</v>
      </c>
      <c r="D5913" t="s">
        <v>25</v>
      </c>
      <c r="E5913" t="s">
        <v>38</v>
      </c>
      <c r="F5913" t="s">
        <v>27</v>
      </c>
      <c r="G5913">
        <f t="shared" ca="1" si="555"/>
        <v>0.39544555036883999</v>
      </c>
      <c r="H5913" t="str">
        <f t="shared" ca="1" si="556"/>
        <v>Normal</v>
      </c>
      <c r="I5913" t="s">
        <v>27</v>
      </c>
      <c r="J5913" t="s">
        <v>28</v>
      </c>
      <c r="K5913" t="s">
        <v>24</v>
      </c>
      <c r="L5913" t="s">
        <v>29</v>
      </c>
      <c r="M5913" t="s">
        <v>30</v>
      </c>
      <c r="N5913" t="s">
        <v>40</v>
      </c>
      <c r="O5913">
        <f t="shared" ca="1" si="552"/>
        <v>0.49917551988312936</v>
      </c>
      <c r="P5913" t="str">
        <f t="shared" ca="1" si="553"/>
        <v>Plethoric</v>
      </c>
      <c r="Q5913" t="s">
        <v>55</v>
      </c>
      <c r="R5913" t="s">
        <v>41</v>
      </c>
      <c r="S5913" t="s">
        <v>24</v>
      </c>
      <c r="T5913" t="s">
        <v>33</v>
      </c>
      <c r="U5913" t="s">
        <v>24</v>
      </c>
      <c r="V5913" t="s">
        <v>42</v>
      </c>
      <c r="W5913" t="s">
        <v>35</v>
      </c>
      <c r="X5913" t="s">
        <v>27</v>
      </c>
      <c r="Y5913">
        <f t="shared" ca="1" si="557"/>
        <v>0.35692119754261653</v>
      </c>
      <c r="Z5913" t="str">
        <f t="shared" ca="1" si="554"/>
        <v>High</v>
      </c>
      <c r="AA5913" t="s">
        <v>63</v>
      </c>
      <c r="AB5913" t="s">
        <v>28</v>
      </c>
    </row>
    <row r="5914" spans="1:28" x14ac:dyDescent="0.3">
      <c r="A5914" t="s">
        <v>11880</v>
      </c>
      <c r="B5914" t="s">
        <v>11881</v>
      </c>
      <c r="C5914" t="s">
        <v>24</v>
      </c>
      <c r="D5914" t="s">
        <v>25</v>
      </c>
      <c r="E5914" t="s">
        <v>38</v>
      </c>
      <c r="F5914" t="s">
        <v>27</v>
      </c>
      <c r="G5914">
        <f t="shared" ca="1" si="555"/>
        <v>0.67759072699278278</v>
      </c>
      <c r="H5914" t="str">
        <f t="shared" ca="1" si="556"/>
        <v>Oligaemic</v>
      </c>
      <c r="I5914" t="s">
        <v>51</v>
      </c>
      <c r="J5914" t="s">
        <v>24</v>
      </c>
      <c r="K5914" t="s">
        <v>28</v>
      </c>
      <c r="L5914" t="s">
        <v>72</v>
      </c>
      <c r="M5914" t="s">
        <v>29</v>
      </c>
      <c r="N5914" t="s">
        <v>40</v>
      </c>
      <c r="O5914">
        <f t="shared" ca="1" si="552"/>
        <v>0.94289819578070033</v>
      </c>
      <c r="P5914" t="str">
        <f t="shared" ca="1" si="553"/>
        <v>Normal</v>
      </c>
      <c r="Q5914" t="s">
        <v>27</v>
      </c>
      <c r="R5914" t="s">
        <v>137</v>
      </c>
      <c r="S5914" t="s">
        <v>24</v>
      </c>
      <c r="T5914" t="s">
        <v>33</v>
      </c>
      <c r="U5914" t="s">
        <v>24</v>
      </c>
      <c r="V5914" t="s">
        <v>42</v>
      </c>
      <c r="W5914" t="s">
        <v>43</v>
      </c>
      <c r="X5914" t="s">
        <v>27</v>
      </c>
      <c r="Y5914">
        <f t="shared" ca="1" si="557"/>
        <v>0.98378341154613469</v>
      </c>
      <c r="Z5914" t="str">
        <f t="shared" ca="1" si="554"/>
        <v>Low</v>
      </c>
      <c r="AA5914" t="s">
        <v>48</v>
      </c>
      <c r="AB5914" t="s">
        <v>24</v>
      </c>
    </row>
    <row r="5915" spans="1:28" x14ac:dyDescent="0.3">
      <c r="A5915" t="s">
        <v>11882</v>
      </c>
      <c r="B5915" t="s">
        <v>11883</v>
      </c>
      <c r="C5915" t="s">
        <v>24</v>
      </c>
      <c r="D5915" t="s">
        <v>25</v>
      </c>
      <c r="E5915" t="s">
        <v>26</v>
      </c>
      <c r="F5915" t="s">
        <v>27</v>
      </c>
      <c r="G5915">
        <f t="shared" ca="1" si="555"/>
        <v>0.51772922911895169</v>
      </c>
      <c r="H5915" t="str">
        <f t="shared" ca="1" si="556"/>
        <v>Plethoric</v>
      </c>
      <c r="I5915" t="s">
        <v>55</v>
      </c>
      <c r="J5915" t="s">
        <v>24</v>
      </c>
      <c r="K5915" t="s">
        <v>28</v>
      </c>
      <c r="L5915" t="s">
        <v>30</v>
      </c>
      <c r="M5915" t="s">
        <v>30</v>
      </c>
      <c r="N5915" t="s">
        <v>31</v>
      </c>
      <c r="O5915">
        <f t="shared" ca="1" si="552"/>
        <v>0.71949217415376365</v>
      </c>
      <c r="P5915" t="str">
        <f t="shared" ca="1" si="553"/>
        <v>Normal</v>
      </c>
      <c r="Q5915" t="s">
        <v>27</v>
      </c>
      <c r="R5915" t="s">
        <v>47</v>
      </c>
      <c r="S5915" t="s">
        <v>28</v>
      </c>
      <c r="T5915" t="s">
        <v>33</v>
      </c>
      <c r="U5915" t="s">
        <v>24</v>
      </c>
      <c r="V5915" t="s">
        <v>67</v>
      </c>
      <c r="W5915" t="s">
        <v>35</v>
      </c>
      <c r="X5915" t="s">
        <v>82</v>
      </c>
      <c r="Y5915">
        <f t="shared" ca="1" si="557"/>
        <v>0.53860404365231851</v>
      </c>
      <c r="Z5915" t="str">
        <f t="shared" ca="1" si="554"/>
        <v>Low</v>
      </c>
      <c r="AA5915" t="s">
        <v>48</v>
      </c>
      <c r="AB5915" t="s">
        <v>24</v>
      </c>
    </row>
    <row r="5916" spans="1:28" x14ac:dyDescent="0.3">
      <c r="A5916" t="s">
        <v>11884</v>
      </c>
      <c r="B5916" t="s">
        <v>11885</v>
      </c>
      <c r="C5916" t="s">
        <v>24</v>
      </c>
      <c r="D5916" t="s">
        <v>25</v>
      </c>
      <c r="E5916" t="s">
        <v>38</v>
      </c>
      <c r="F5916" t="s">
        <v>27</v>
      </c>
      <c r="G5916">
        <f t="shared" ca="1" si="555"/>
        <v>0.20186350193910163</v>
      </c>
      <c r="H5916" t="str">
        <f t="shared" ca="1" si="556"/>
        <v>Normal</v>
      </c>
      <c r="I5916" t="s">
        <v>27</v>
      </c>
      <c r="J5916" t="s">
        <v>28</v>
      </c>
      <c r="K5916" t="s">
        <v>24</v>
      </c>
      <c r="L5916" t="s">
        <v>30</v>
      </c>
      <c r="M5916" t="s">
        <v>30</v>
      </c>
      <c r="N5916" t="s">
        <v>31</v>
      </c>
      <c r="O5916">
        <f t="shared" ca="1" si="552"/>
        <v>0.36042288455141891</v>
      </c>
      <c r="P5916" t="str">
        <f t="shared" ca="1" si="553"/>
        <v>Plethoric</v>
      </c>
      <c r="Q5916" t="s">
        <v>55</v>
      </c>
      <c r="R5916" t="s">
        <v>32</v>
      </c>
      <c r="S5916" t="s">
        <v>28</v>
      </c>
      <c r="T5916" t="s">
        <v>52</v>
      </c>
      <c r="U5916" t="s">
        <v>24</v>
      </c>
      <c r="V5916" t="s">
        <v>34</v>
      </c>
      <c r="W5916" t="s">
        <v>43</v>
      </c>
      <c r="X5916" t="s">
        <v>27</v>
      </c>
      <c r="Y5916">
        <f t="shared" ca="1" si="557"/>
        <v>0.96568081116342686</v>
      </c>
      <c r="Z5916" t="str">
        <f t="shared" ca="1" si="554"/>
        <v>High</v>
      </c>
      <c r="AA5916" t="s">
        <v>63</v>
      </c>
      <c r="AB5916" t="s">
        <v>24</v>
      </c>
    </row>
    <row r="5917" spans="1:28" x14ac:dyDescent="0.3">
      <c r="A5917" t="s">
        <v>11886</v>
      </c>
      <c r="B5917" t="s">
        <v>11887</v>
      </c>
      <c r="C5917" t="s">
        <v>24</v>
      </c>
      <c r="D5917" t="s">
        <v>25</v>
      </c>
      <c r="E5917" t="s">
        <v>26</v>
      </c>
      <c r="F5917" t="s">
        <v>27</v>
      </c>
      <c r="G5917">
        <f t="shared" ca="1" si="555"/>
        <v>0.54902593451478776</v>
      </c>
      <c r="H5917" t="str">
        <f t="shared" ca="1" si="556"/>
        <v>Oligaemic</v>
      </c>
      <c r="I5917" t="s">
        <v>51</v>
      </c>
      <c r="J5917" t="s">
        <v>24</v>
      </c>
      <c r="K5917" t="s">
        <v>24</v>
      </c>
      <c r="L5917" t="s">
        <v>29</v>
      </c>
      <c r="M5917" t="s">
        <v>29</v>
      </c>
      <c r="N5917" t="s">
        <v>31</v>
      </c>
      <c r="O5917">
        <f t="shared" ca="1" si="552"/>
        <v>4.9062343648251683E-2</v>
      </c>
      <c r="P5917" t="str">
        <f t="shared" ca="1" si="553"/>
        <v>Normal</v>
      </c>
      <c r="Q5917" t="s">
        <v>51</v>
      </c>
      <c r="R5917" t="s">
        <v>41</v>
      </c>
      <c r="S5917" t="s">
        <v>24</v>
      </c>
      <c r="T5917" t="s">
        <v>33</v>
      </c>
      <c r="U5917" t="s">
        <v>24</v>
      </c>
      <c r="V5917" t="s">
        <v>34</v>
      </c>
      <c r="W5917" t="s">
        <v>43</v>
      </c>
      <c r="X5917" t="s">
        <v>27</v>
      </c>
      <c r="Y5917">
        <f t="shared" ca="1" si="557"/>
        <v>0.4950059045666475</v>
      </c>
      <c r="Z5917" t="str">
        <f t="shared" ca="1" si="554"/>
        <v>High</v>
      </c>
      <c r="AA5917" t="s">
        <v>63</v>
      </c>
      <c r="AB5917" t="s">
        <v>24</v>
      </c>
    </row>
    <row r="5918" spans="1:28" x14ac:dyDescent="0.3">
      <c r="A5918" t="s">
        <v>11888</v>
      </c>
      <c r="B5918" t="s">
        <v>11889</v>
      </c>
      <c r="C5918" t="s">
        <v>24</v>
      </c>
      <c r="D5918" t="s">
        <v>25</v>
      </c>
      <c r="E5918" t="s">
        <v>38</v>
      </c>
      <c r="F5918" t="s">
        <v>27</v>
      </c>
      <c r="G5918">
        <f t="shared" ca="1" si="555"/>
        <v>0.54306700490260273</v>
      </c>
      <c r="H5918" t="str">
        <f t="shared" ca="1" si="556"/>
        <v>Normal</v>
      </c>
      <c r="I5918" t="s">
        <v>27</v>
      </c>
      <c r="J5918" t="s">
        <v>24</v>
      </c>
      <c r="K5918" t="s">
        <v>28</v>
      </c>
      <c r="L5918" t="s">
        <v>72</v>
      </c>
      <c r="M5918" t="s">
        <v>30</v>
      </c>
      <c r="N5918" t="s">
        <v>31</v>
      </c>
      <c r="O5918">
        <f t="shared" ca="1" si="552"/>
        <v>8.384121955577295E-2</v>
      </c>
      <c r="P5918" t="str">
        <f t="shared" ca="1" si="553"/>
        <v>Normal</v>
      </c>
      <c r="Q5918" t="s">
        <v>115</v>
      </c>
      <c r="R5918" t="s">
        <v>47</v>
      </c>
      <c r="S5918" t="s">
        <v>24</v>
      </c>
      <c r="T5918" t="s">
        <v>33</v>
      </c>
      <c r="U5918" t="s">
        <v>24</v>
      </c>
      <c r="V5918" t="s">
        <v>34</v>
      </c>
      <c r="W5918" t="s">
        <v>43</v>
      </c>
      <c r="X5918" t="s">
        <v>27</v>
      </c>
      <c r="Y5918">
        <f t="shared" ca="1" si="557"/>
        <v>0.71097969356636526</v>
      </c>
      <c r="Z5918" t="str">
        <f t="shared" ca="1" si="554"/>
        <v>Normal</v>
      </c>
      <c r="AA5918" t="s">
        <v>27</v>
      </c>
      <c r="AB5918" t="s">
        <v>24</v>
      </c>
    </row>
    <row r="5919" spans="1:28" x14ac:dyDescent="0.3">
      <c r="A5919" t="s">
        <v>11890</v>
      </c>
      <c r="B5919" t="s">
        <v>11891</v>
      </c>
      <c r="C5919" t="s">
        <v>24</v>
      </c>
      <c r="D5919" t="s">
        <v>25</v>
      </c>
      <c r="E5919" t="s">
        <v>26</v>
      </c>
      <c r="F5919" t="s">
        <v>27</v>
      </c>
      <c r="G5919">
        <f t="shared" ca="1" si="555"/>
        <v>4.1380165369684474E-2</v>
      </c>
      <c r="H5919" t="str">
        <f t="shared" ca="1" si="556"/>
        <v>Normal</v>
      </c>
      <c r="I5919" t="s">
        <v>39</v>
      </c>
      <c r="J5919" t="s">
        <v>24</v>
      </c>
      <c r="K5919" t="s">
        <v>24</v>
      </c>
      <c r="L5919" t="s">
        <v>30</v>
      </c>
      <c r="M5919" t="s">
        <v>30</v>
      </c>
      <c r="N5919" t="s">
        <v>40</v>
      </c>
      <c r="O5919">
        <f t="shared" ca="1" si="552"/>
        <v>0.73039108837124223</v>
      </c>
      <c r="P5919" t="str">
        <f t="shared" ca="1" si="553"/>
        <v>Grd_Glass</v>
      </c>
      <c r="Q5919" t="s">
        <v>39</v>
      </c>
      <c r="R5919" t="s">
        <v>41</v>
      </c>
      <c r="S5919" t="s">
        <v>24</v>
      </c>
      <c r="T5919" t="s">
        <v>60</v>
      </c>
      <c r="U5919" t="s">
        <v>24</v>
      </c>
      <c r="V5919" t="s">
        <v>42</v>
      </c>
      <c r="W5919" t="s">
        <v>43</v>
      </c>
      <c r="X5919" t="s">
        <v>82</v>
      </c>
      <c r="Y5919">
        <f t="shared" ca="1" si="557"/>
        <v>0.17515312041999176</v>
      </c>
      <c r="Z5919" t="str">
        <f t="shared" ca="1" si="554"/>
        <v>Low</v>
      </c>
      <c r="AA5919" t="s">
        <v>48</v>
      </c>
      <c r="AB5919" t="s">
        <v>28</v>
      </c>
    </row>
    <row r="5920" spans="1:28" x14ac:dyDescent="0.3">
      <c r="A5920" t="s">
        <v>11892</v>
      </c>
      <c r="B5920" t="s">
        <v>11893</v>
      </c>
      <c r="C5920" t="s">
        <v>24</v>
      </c>
      <c r="D5920" t="s">
        <v>25</v>
      </c>
      <c r="E5920" t="s">
        <v>38</v>
      </c>
      <c r="F5920" t="s">
        <v>27</v>
      </c>
      <c r="G5920">
        <f t="shared" ca="1" si="555"/>
        <v>0.16954091183237796</v>
      </c>
      <c r="H5920" t="str">
        <f t="shared" ca="1" si="556"/>
        <v>Normal</v>
      </c>
      <c r="I5920" t="s">
        <v>27</v>
      </c>
      <c r="J5920" t="s">
        <v>24</v>
      </c>
      <c r="K5920" t="s">
        <v>24</v>
      </c>
      <c r="L5920" t="s">
        <v>30</v>
      </c>
      <c r="M5920" t="s">
        <v>30</v>
      </c>
      <c r="N5920" t="s">
        <v>31</v>
      </c>
      <c r="O5920">
        <f t="shared" ca="1" si="552"/>
        <v>0.38421127887854667</v>
      </c>
      <c r="P5920" t="str">
        <f t="shared" ca="1" si="553"/>
        <v>Normal</v>
      </c>
      <c r="Q5920" t="s">
        <v>27</v>
      </c>
      <c r="R5920" t="s">
        <v>41</v>
      </c>
      <c r="S5920" t="s">
        <v>24</v>
      </c>
      <c r="T5920" t="s">
        <v>33</v>
      </c>
      <c r="U5920" t="s">
        <v>24</v>
      </c>
      <c r="V5920" t="s">
        <v>42</v>
      </c>
      <c r="W5920" t="s">
        <v>35</v>
      </c>
      <c r="X5920" t="s">
        <v>27</v>
      </c>
      <c r="Y5920">
        <f t="shared" ca="1" si="557"/>
        <v>0.22806447745659975</v>
      </c>
      <c r="Z5920" t="str">
        <f t="shared" ca="1" si="554"/>
        <v>High</v>
      </c>
      <c r="AA5920" t="s">
        <v>63</v>
      </c>
      <c r="AB5920" t="s">
        <v>24</v>
      </c>
    </row>
    <row r="5921" spans="1:28" x14ac:dyDescent="0.3">
      <c r="A5921" t="s">
        <v>11894</v>
      </c>
      <c r="B5921" t="s">
        <v>11895</v>
      </c>
      <c r="C5921" t="s">
        <v>28</v>
      </c>
      <c r="D5921" t="s">
        <v>25</v>
      </c>
      <c r="E5921" t="s">
        <v>26</v>
      </c>
      <c r="F5921" t="s">
        <v>27</v>
      </c>
      <c r="G5921">
        <f t="shared" ca="1" si="555"/>
        <v>0.9744735875764684</v>
      </c>
      <c r="H5921" t="str">
        <f t="shared" ca="1" si="556"/>
        <v>Normal</v>
      </c>
      <c r="I5921" t="s">
        <v>27</v>
      </c>
      <c r="J5921" t="s">
        <v>24</v>
      </c>
      <c r="K5921" t="s">
        <v>28</v>
      </c>
      <c r="L5921" t="s">
        <v>29</v>
      </c>
      <c r="M5921" t="s">
        <v>29</v>
      </c>
      <c r="N5921" t="s">
        <v>40</v>
      </c>
      <c r="O5921">
        <f t="shared" ca="1" si="552"/>
        <v>0.98333136511363295</v>
      </c>
      <c r="P5921" t="str">
        <f t="shared" ca="1" si="553"/>
        <v>Normal</v>
      </c>
      <c r="Q5921" t="s">
        <v>27</v>
      </c>
      <c r="R5921" t="s">
        <v>41</v>
      </c>
      <c r="S5921" t="s">
        <v>24</v>
      </c>
      <c r="T5921" t="s">
        <v>33</v>
      </c>
      <c r="U5921" t="s">
        <v>24</v>
      </c>
      <c r="V5921" t="s">
        <v>42</v>
      </c>
      <c r="W5921" t="s">
        <v>66</v>
      </c>
      <c r="X5921" t="s">
        <v>27</v>
      </c>
      <c r="Y5921">
        <f t="shared" ca="1" si="557"/>
        <v>9.8829976495445226E-2</v>
      </c>
      <c r="Z5921" t="str">
        <f t="shared" ca="1" si="554"/>
        <v>Normal</v>
      </c>
      <c r="AA5921" t="s">
        <v>63</v>
      </c>
      <c r="AB5921" t="s">
        <v>28</v>
      </c>
    </row>
    <row r="5922" spans="1:28" x14ac:dyDescent="0.3">
      <c r="A5922" t="s">
        <v>11896</v>
      </c>
      <c r="B5922" t="s">
        <v>11897</v>
      </c>
      <c r="C5922" t="s">
        <v>24</v>
      </c>
      <c r="D5922" t="s">
        <v>25</v>
      </c>
      <c r="E5922" t="s">
        <v>38</v>
      </c>
      <c r="F5922" t="s">
        <v>27</v>
      </c>
      <c r="G5922">
        <f t="shared" ca="1" si="555"/>
        <v>0.83812786177240028</v>
      </c>
      <c r="H5922" t="str">
        <f t="shared" ca="1" si="556"/>
        <v>Asy/Patch</v>
      </c>
      <c r="I5922" t="s">
        <v>46</v>
      </c>
      <c r="J5922" t="s">
        <v>24</v>
      </c>
      <c r="K5922" t="s">
        <v>24</v>
      </c>
      <c r="L5922" t="s">
        <v>29</v>
      </c>
      <c r="M5922" t="s">
        <v>29</v>
      </c>
      <c r="N5922" t="s">
        <v>31</v>
      </c>
      <c r="O5922">
        <f t="shared" ca="1" si="552"/>
        <v>0.4876082531549587</v>
      </c>
      <c r="P5922" t="str">
        <f t="shared" ca="1" si="553"/>
        <v>Normal</v>
      </c>
      <c r="Q5922" t="s">
        <v>27</v>
      </c>
      <c r="R5922" t="s">
        <v>32</v>
      </c>
      <c r="S5922" t="s">
        <v>28</v>
      </c>
      <c r="T5922" t="s">
        <v>33</v>
      </c>
      <c r="U5922" t="s">
        <v>24</v>
      </c>
      <c r="V5922" t="s">
        <v>67</v>
      </c>
      <c r="W5922" t="s">
        <v>35</v>
      </c>
      <c r="X5922" t="s">
        <v>27</v>
      </c>
      <c r="Y5922">
        <f t="shared" ca="1" si="557"/>
        <v>0.5918471793292317</v>
      </c>
      <c r="Z5922" t="str">
        <f t="shared" ca="1" si="554"/>
        <v>High</v>
      </c>
      <c r="AA5922" t="s">
        <v>63</v>
      </c>
      <c r="AB5922" t="s">
        <v>24</v>
      </c>
    </row>
    <row r="5923" spans="1:28" x14ac:dyDescent="0.3">
      <c r="A5923" t="s">
        <v>11898</v>
      </c>
      <c r="B5923" t="s">
        <v>11899</v>
      </c>
      <c r="C5923" t="s">
        <v>24</v>
      </c>
      <c r="D5923" t="s">
        <v>25</v>
      </c>
      <c r="E5923" t="s">
        <v>38</v>
      </c>
      <c r="F5923" t="s">
        <v>27</v>
      </c>
      <c r="G5923">
        <f t="shared" ca="1" si="555"/>
        <v>0.55318755242270212</v>
      </c>
      <c r="H5923" t="str">
        <f t="shared" ca="1" si="556"/>
        <v>Oligaemic</v>
      </c>
      <c r="I5923" t="s">
        <v>51</v>
      </c>
      <c r="J5923" t="s">
        <v>24</v>
      </c>
      <c r="K5923" t="s">
        <v>24</v>
      </c>
      <c r="L5923" t="s">
        <v>72</v>
      </c>
      <c r="M5923" t="s">
        <v>30</v>
      </c>
      <c r="N5923" t="s">
        <v>31</v>
      </c>
      <c r="O5923">
        <f t="shared" ca="1" si="552"/>
        <v>0.1558641269951182</v>
      </c>
      <c r="P5923" t="str">
        <f t="shared" ca="1" si="553"/>
        <v>Oligaemic</v>
      </c>
      <c r="Q5923" t="s">
        <v>51</v>
      </c>
      <c r="R5923" t="s">
        <v>134</v>
      </c>
      <c r="S5923" t="s">
        <v>24</v>
      </c>
      <c r="T5923" t="s">
        <v>33</v>
      </c>
      <c r="U5923" t="s">
        <v>28</v>
      </c>
      <c r="V5923" t="s">
        <v>42</v>
      </c>
      <c r="W5923" t="s">
        <v>43</v>
      </c>
      <c r="X5923" t="s">
        <v>87</v>
      </c>
      <c r="Y5923">
        <f t="shared" ca="1" si="557"/>
        <v>2.0121996068399484E-2</v>
      </c>
      <c r="Z5923" t="str">
        <f t="shared" ca="1" si="554"/>
        <v>Normal</v>
      </c>
      <c r="AA5923" t="s">
        <v>48</v>
      </c>
      <c r="AB5923" t="s">
        <v>28</v>
      </c>
    </row>
    <row r="5924" spans="1:28" x14ac:dyDescent="0.3">
      <c r="A5924" t="s">
        <v>11900</v>
      </c>
      <c r="B5924" t="s">
        <v>11901</v>
      </c>
      <c r="C5924" t="s">
        <v>24</v>
      </c>
      <c r="D5924" t="s">
        <v>25</v>
      </c>
      <c r="E5924" t="s">
        <v>38</v>
      </c>
      <c r="F5924" t="s">
        <v>27</v>
      </c>
      <c r="G5924">
        <f t="shared" ca="1" si="555"/>
        <v>0.49407895567403071</v>
      </c>
      <c r="H5924" t="str">
        <f t="shared" ca="1" si="556"/>
        <v>Asy/Patch</v>
      </c>
      <c r="I5924" t="s">
        <v>46</v>
      </c>
      <c r="J5924" t="s">
        <v>24</v>
      </c>
      <c r="K5924" t="s">
        <v>24</v>
      </c>
      <c r="L5924" t="s">
        <v>72</v>
      </c>
      <c r="M5924" t="s">
        <v>29</v>
      </c>
      <c r="N5924" t="s">
        <v>31</v>
      </c>
      <c r="O5924">
        <f t="shared" ca="1" si="552"/>
        <v>0.71842763369860152</v>
      </c>
      <c r="P5924" t="str">
        <f t="shared" ca="1" si="553"/>
        <v>Grd_Glass</v>
      </c>
      <c r="Q5924" t="s">
        <v>39</v>
      </c>
      <c r="R5924" t="s">
        <v>41</v>
      </c>
      <c r="S5924" t="s">
        <v>24</v>
      </c>
      <c r="T5924" t="s">
        <v>33</v>
      </c>
      <c r="U5924" t="s">
        <v>28</v>
      </c>
      <c r="V5924" t="s">
        <v>34</v>
      </c>
      <c r="W5924" t="s">
        <v>66</v>
      </c>
      <c r="X5924" t="s">
        <v>87</v>
      </c>
      <c r="Y5924">
        <f t="shared" ca="1" si="557"/>
        <v>0.54560955263728539</v>
      </c>
      <c r="Z5924" t="str">
        <f t="shared" ca="1" si="554"/>
        <v>High</v>
      </c>
      <c r="AA5924" t="s">
        <v>63</v>
      </c>
      <c r="AB5924" t="s">
        <v>24</v>
      </c>
    </row>
    <row r="5925" spans="1:28" x14ac:dyDescent="0.3">
      <c r="A5925" t="s">
        <v>11902</v>
      </c>
      <c r="B5925" t="s">
        <v>11903</v>
      </c>
      <c r="C5925" t="s">
        <v>24</v>
      </c>
      <c r="D5925" t="s">
        <v>25</v>
      </c>
      <c r="E5925" t="s">
        <v>38</v>
      </c>
      <c r="F5925" t="s">
        <v>27</v>
      </c>
      <c r="G5925">
        <f t="shared" ca="1" si="555"/>
        <v>0.23527923585455213</v>
      </c>
      <c r="H5925" t="str">
        <f t="shared" ca="1" si="556"/>
        <v>Plethoric</v>
      </c>
      <c r="I5925" t="s">
        <v>55</v>
      </c>
      <c r="J5925" t="s">
        <v>24</v>
      </c>
      <c r="K5925" t="s">
        <v>24</v>
      </c>
      <c r="L5925" t="s">
        <v>72</v>
      </c>
      <c r="M5925" t="s">
        <v>29</v>
      </c>
      <c r="N5925" t="s">
        <v>31</v>
      </c>
      <c r="O5925">
        <f t="shared" ca="1" si="552"/>
        <v>0.98068455489173589</v>
      </c>
      <c r="P5925" t="str">
        <f t="shared" ca="1" si="553"/>
        <v>Asy/Patchy</v>
      </c>
      <c r="Q5925" t="s">
        <v>115</v>
      </c>
      <c r="R5925" t="s">
        <v>41</v>
      </c>
      <c r="S5925" t="s">
        <v>24</v>
      </c>
      <c r="T5925" t="s">
        <v>33</v>
      </c>
      <c r="U5925" t="s">
        <v>24</v>
      </c>
      <c r="V5925" t="s">
        <v>34</v>
      </c>
      <c r="W5925" t="s">
        <v>43</v>
      </c>
      <c r="X5925" t="s">
        <v>87</v>
      </c>
      <c r="Y5925">
        <f t="shared" ca="1" si="557"/>
        <v>8.9672220403378189E-2</v>
      </c>
      <c r="Z5925" t="str">
        <f t="shared" ca="1" si="554"/>
        <v>Normal</v>
      </c>
      <c r="AA5925" t="s">
        <v>63</v>
      </c>
      <c r="AB5925" t="s">
        <v>24</v>
      </c>
    </row>
    <row r="5926" spans="1:28" x14ac:dyDescent="0.3">
      <c r="A5926" t="s">
        <v>11904</v>
      </c>
      <c r="B5926" t="s">
        <v>11905</v>
      </c>
      <c r="C5926" t="s">
        <v>24</v>
      </c>
      <c r="D5926" t="s">
        <v>25</v>
      </c>
      <c r="E5926" t="s">
        <v>38</v>
      </c>
      <c r="F5926" t="s">
        <v>27</v>
      </c>
      <c r="G5926">
        <f t="shared" ca="1" si="555"/>
        <v>3.2747272914503189E-2</v>
      </c>
      <c r="H5926" t="str">
        <f t="shared" ca="1" si="556"/>
        <v>Normal</v>
      </c>
      <c r="I5926" t="s">
        <v>39</v>
      </c>
      <c r="J5926" t="s">
        <v>24</v>
      </c>
      <c r="K5926" t="s">
        <v>24</v>
      </c>
      <c r="L5926" t="s">
        <v>72</v>
      </c>
      <c r="M5926" t="s">
        <v>30</v>
      </c>
      <c r="N5926" t="s">
        <v>31</v>
      </c>
      <c r="O5926">
        <f t="shared" ca="1" si="552"/>
        <v>3.8805448582245106E-2</v>
      </c>
      <c r="P5926" t="str">
        <f t="shared" ca="1" si="553"/>
        <v>Normal</v>
      </c>
      <c r="Q5926" t="s">
        <v>39</v>
      </c>
      <c r="R5926" t="s">
        <v>47</v>
      </c>
      <c r="S5926" t="s">
        <v>28</v>
      </c>
      <c r="T5926" t="s">
        <v>33</v>
      </c>
      <c r="U5926" t="s">
        <v>24</v>
      </c>
      <c r="V5926" t="s">
        <v>42</v>
      </c>
      <c r="W5926" t="s">
        <v>43</v>
      </c>
      <c r="X5926" t="s">
        <v>27</v>
      </c>
      <c r="Y5926">
        <f t="shared" ca="1" si="557"/>
        <v>0.78113149164883111</v>
      </c>
      <c r="Z5926" t="str">
        <f t="shared" ca="1" si="554"/>
        <v>Normal</v>
      </c>
      <c r="AA5926" t="s">
        <v>27</v>
      </c>
      <c r="AB5926" t="s">
        <v>24</v>
      </c>
    </row>
    <row r="5927" spans="1:28" x14ac:dyDescent="0.3">
      <c r="A5927" t="s">
        <v>11906</v>
      </c>
      <c r="B5927" t="s">
        <v>11907</v>
      </c>
      <c r="C5927" t="s">
        <v>24</v>
      </c>
      <c r="D5927" t="s">
        <v>25</v>
      </c>
      <c r="E5927" t="s">
        <v>26</v>
      </c>
      <c r="F5927" t="s">
        <v>27</v>
      </c>
      <c r="G5927">
        <f t="shared" ca="1" si="555"/>
        <v>0.88408472289921314</v>
      </c>
      <c r="H5927" t="str">
        <f t="shared" ca="1" si="556"/>
        <v>Normal</v>
      </c>
      <c r="I5927" t="s">
        <v>27</v>
      </c>
      <c r="J5927" t="s">
        <v>24</v>
      </c>
      <c r="K5927" t="s">
        <v>24</v>
      </c>
      <c r="L5927" t="s">
        <v>29</v>
      </c>
      <c r="M5927" t="s">
        <v>72</v>
      </c>
      <c r="N5927" t="s">
        <v>31</v>
      </c>
      <c r="O5927">
        <f t="shared" ca="1" si="552"/>
        <v>2.4175206726266385E-2</v>
      </c>
      <c r="P5927" t="str">
        <f t="shared" ca="1" si="553"/>
        <v>Normal</v>
      </c>
      <c r="Q5927" t="s">
        <v>55</v>
      </c>
      <c r="R5927" t="s">
        <v>134</v>
      </c>
      <c r="S5927" t="s">
        <v>24</v>
      </c>
      <c r="T5927" t="s">
        <v>33</v>
      </c>
      <c r="U5927" t="s">
        <v>24</v>
      </c>
      <c r="V5927" t="s">
        <v>42</v>
      </c>
      <c r="W5927" t="s">
        <v>43</v>
      </c>
      <c r="X5927" t="s">
        <v>27</v>
      </c>
      <c r="Y5927">
        <f t="shared" ca="1" si="557"/>
        <v>2.5300126148592783E-2</v>
      </c>
      <c r="Z5927" t="str">
        <f t="shared" ca="1" si="554"/>
        <v>Normal</v>
      </c>
      <c r="AA5927" t="s">
        <v>63</v>
      </c>
      <c r="AB5927" t="s">
        <v>24</v>
      </c>
    </row>
    <row r="5928" spans="1:28" x14ac:dyDescent="0.3">
      <c r="A5928" t="s">
        <v>11908</v>
      </c>
      <c r="B5928" t="s">
        <v>11909</v>
      </c>
      <c r="C5928" t="s">
        <v>24</v>
      </c>
      <c r="D5928" t="s">
        <v>25</v>
      </c>
      <c r="E5928" t="s">
        <v>38</v>
      </c>
      <c r="F5928" t="s">
        <v>27</v>
      </c>
      <c r="G5928">
        <f t="shared" ca="1" si="555"/>
        <v>0.29020123979591628</v>
      </c>
      <c r="H5928" t="str">
        <f t="shared" ca="1" si="556"/>
        <v>Oligaemic</v>
      </c>
      <c r="I5928" t="s">
        <v>51</v>
      </c>
      <c r="J5928" t="s">
        <v>24</v>
      </c>
      <c r="K5928" t="s">
        <v>24</v>
      </c>
      <c r="L5928" t="s">
        <v>72</v>
      </c>
      <c r="M5928" t="s">
        <v>30</v>
      </c>
      <c r="N5928" t="s">
        <v>31</v>
      </c>
      <c r="O5928">
        <f t="shared" ca="1" si="552"/>
        <v>0.97187464762389242</v>
      </c>
      <c r="P5928" t="str">
        <f t="shared" ca="1" si="553"/>
        <v>Oligaemic</v>
      </c>
      <c r="Q5928" t="s">
        <v>51</v>
      </c>
      <c r="R5928" t="s">
        <v>41</v>
      </c>
      <c r="S5928" t="s">
        <v>24</v>
      </c>
      <c r="T5928" t="s">
        <v>33</v>
      </c>
      <c r="U5928" t="s">
        <v>24</v>
      </c>
      <c r="V5928" t="s">
        <v>42</v>
      </c>
      <c r="W5928" t="s">
        <v>43</v>
      </c>
      <c r="X5928" t="s">
        <v>27</v>
      </c>
      <c r="Y5928">
        <f t="shared" ca="1" si="557"/>
        <v>0.86504499818221736</v>
      </c>
      <c r="Z5928" t="str">
        <f t="shared" ca="1" si="554"/>
        <v>Low</v>
      </c>
      <c r="AA5928" t="s">
        <v>48</v>
      </c>
      <c r="AB5928" t="s">
        <v>24</v>
      </c>
    </row>
    <row r="5929" spans="1:28" x14ac:dyDescent="0.3">
      <c r="A5929" t="s">
        <v>11910</v>
      </c>
      <c r="B5929" t="s">
        <v>11911</v>
      </c>
      <c r="C5929" t="s">
        <v>24</v>
      </c>
      <c r="D5929" t="s">
        <v>25</v>
      </c>
      <c r="E5929" t="s">
        <v>26</v>
      </c>
      <c r="F5929" t="s">
        <v>48</v>
      </c>
      <c r="G5929">
        <f t="shared" ca="1" si="555"/>
        <v>0.64018775763112423</v>
      </c>
      <c r="H5929" t="str">
        <f t="shared" ca="1" si="556"/>
        <v>Asy/Patch</v>
      </c>
      <c r="I5929" t="s">
        <v>46</v>
      </c>
      <c r="J5929" t="s">
        <v>24</v>
      </c>
      <c r="K5929" t="s">
        <v>24</v>
      </c>
      <c r="L5929" t="s">
        <v>29</v>
      </c>
      <c r="M5929" t="s">
        <v>30</v>
      </c>
      <c r="N5929" t="s">
        <v>31</v>
      </c>
      <c r="O5929">
        <f t="shared" ca="1" si="552"/>
        <v>0.90358576615741648</v>
      </c>
      <c r="P5929" t="str">
        <f t="shared" ca="1" si="553"/>
        <v>Grd_Glass</v>
      </c>
      <c r="Q5929" t="s">
        <v>39</v>
      </c>
      <c r="R5929" t="s">
        <v>32</v>
      </c>
      <c r="S5929" t="s">
        <v>24</v>
      </c>
      <c r="T5929" t="s">
        <v>52</v>
      </c>
      <c r="U5929" t="s">
        <v>24</v>
      </c>
      <c r="V5929" t="s">
        <v>67</v>
      </c>
      <c r="W5929" t="s">
        <v>35</v>
      </c>
      <c r="X5929" t="s">
        <v>27</v>
      </c>
      <c r="Y5929">
        <f t="shared" ca="1" si="557"/>
        <v>0.12849166801331402</v>
      </c>
      <c r="Z5929" t="str">
        <f t="shared" ca="1" si="554"/>
        <v>High</v>
      </c>
      <c r="AA5929" t="s">
        <v>63</v>
      </c>
      <c r="AB5929" t="s">
        <v>24</v>
      </c>
    </row>
    <row r="5930" spans="1:28" x14ac:dyDescent="0.3">
      <c r="A5930" t="s">
        <v>11912</v>
      </c>
      <c r="B5930" t="s">
        <v>11913</v>
      </c>
      <c r="C5930" t="s">
        <v>24</v>
      </c>
      <c r="D5930" t="s">
        <v>25</v>
      </c>
      <c r="E5930" t="s">
        <v>26</v>
      </c>
      <c r="F5930" t="s">
        <v>27</v>
      </c>
      <c r="G5930">
        <f t="shared" ca="1" si="555"/>
        <v>0.18164468637458275</v>
      </c>
      <c r="H5930" t="str">
        <f t="shared" ca="1" si="556"/>
        <v>Grd_Glass</v>
      </c>
      <c r="I5930" t="s">
        <v>39</v>
      </c>
      <c r="J5930" t="s">
        <v>28</v>
      </c>
      <c r="K5930" t="s">
        <v>28</v>
      </c>
      <c r="L5930" t="s">
        <v>29</v>
      </c>
      <c r="M5930" t="s">
        <v>29</v>
      </c>
      <c r="N5930" t="s">
        <v>31</v>
      </c>
      <c r="O5930">
        <f t="shared" ca="1" si="552"/>
        <v>0.31350961812827016</v>
      </c>
      <c r="P5930" t="str">
        <f t="shared" ca="1" si="553"/>
        <v>Plethoric</v>
      </c>
      <c r="Q5930" t="s">
        <v>55</v>
      </c>
      <c r="R5930" t="s">
        <v>32</v>
      </c>
      <c r="S5930" t="s">
        <v>24</v>
      </c>
      <c r="T5930" t="s">
        <v>33</v>
      </c>
      <c r="U5930" t="s">
        <v>24</v>
      </c>
      <c r="V5930" t="s">
        <v>34</v>
      </c>
      <c r="W5930" t="s">
        <v>35</v>
      </c>
      <c r="X5930" t="s">
        <v>87</v>
      </c>
      <c r="Y5930">
        <f t="shared" ca="1" si="557"/>
        <v>0.69252622592710822</v>
      </c>
      <c r="Z5930" t="str">
        <f t="shared" ca="1" si="554"/>
        <v>Normal</v>
      </c>
      <c r="AA5930" t="s">
        <v>27</v>
      </c>
      <c r="AB5930" t="s">
        <v>24</v>
      </c>
    </row>
    <row r="5931" spans="1:28" x14ac:dyDescent="0.3">
      <c r="A5931" t="s">
        <v>11914</v>
      </c>
      <c r="B5931" t="s">
        <v>11915</v>
      </c>
      <c r="C5931" t="s">
        <v>24</v>
      </c>
      <c r="D5931" t="s">
        <v>25</v>
      </c>
      <c r="E5931" t="s">
        <v>38</v>
      </c>
      <c r="F5931" t="s">
        <v>27</v>
      </c>
      <c r="G5931">
        <f t="shared" ca="1" si="555"/>
        <v>5.4361065140847264E-2</v>
      </c>
      <c r="H5931" t="str">
        <f t="shared" ca="1" si="556"/>
        <v>Normal</v>
      </c>
      <c r="I5931" t="s">
        <v>51</v>
      </c>
      <c r="J5931" t="s">
        <v>24</v>
      </c>
      <c r="K5931" t="s">
        <v>24</v>
      </c>
      <c r="L5931" t="s">
        <v>72</v>
      </c>
      <c r="M5931" t="s">
        <v>29</v>
      </c>
      <c r="N5931" t="s">
        <v>31</v>
      </c>
      <c r="O5931">
        <f t="shared" ca="1" si="552"/>
        <v>0.77883055410572799</v>
      </c>
      <c r="P5931" t="str">
        <f t="shared" ca="1" si="553"/>
        <v>Oligaemic</v>
      </c>
      <c r="Q5931" t="s">
        <v>51</v>
      </c>
      <c r="R5931" t="s">
        <v>47</v>
      </c>
      <c r="S5931" t="s">
        <v>24</v>
      </c>
      <c r="T5931" t="s">
        <v>33</v>
      </c>
      <c r="U5931" t="s">
        <v>24</v>
      </c>
      <c r="V5931" t="s">
        <v>34</v>
      </c>
      <c r="W5931" t="s">
        <v>35</v>
      </c>
      <c r="X5931" t="s">
        <v>27</v>
      </c>
      <c r="Y5931">
        <f t="shared" ca="1" si="557"/>
        <v>0.10735145318515948</v>
      </c>
      <c r="Z5931" t="str">
        <f t="shared" ca="1" si="554"/>
        <v>Low</v>
      </c>
      <c r="AA5931" t="s">
        <v>48</v>
      </c>
      <c r="AB5931" t="s">
        <v>24</v>
      </c>
    </row>
    <row r="5932" spans="1:28" x14ac:dyDescent="0.3">
      <c r="A5932" t="s">
        <v>11916</v>
      </c>
      <c r="B5932" t="s">
        <v>11917</v>
      </c>
      <c r="C5932" t="s">
        <v>24</v>
      </c>
      <c r="D5932" t="s">
        <v>25</v>
      </c>
      <c r="E5932" t="s">
        <v>38</v>
      </c>
      <c r="F5932" t="s">
        <v>63</v>
      </c>
      <c r="G5932">
        <f t="shared" ca="1" si="555"/>
        <v>0.43540018897810628</v>
      </c>
      <c r="H5932" t="str">
        <f t="shared" ca="1" si="556"/>
        <v>Grd_Glass</v>
      </c>
      <c r="I5932" t="s">
        <v>39</v>
      </c>
      <c r="J5932" t="s">
        <v>24</v>
      </c>
      <c r="K5932" t="s">
        <v>24</v>
      </c>
      <c r="L5932" t="s">
        <v>72</v>
      </c>
      <c r="M5932" t="s">
        <v>29</v>
      </c>
      <c r="N5932" t="s">
        <v>40</v>
      </c>
      <c r="O5932">
        <f t="shared" ca="1" si="552"/>
        <v>0.35623058763565651</v>
      </c>
      <c r="P5932" t="str">
        <f t="shared" ca="1" si="553"/>
        <v>Grd_Glass</v>
      </c>
      <c r="Q5932" t="s">
        <v>39</v>
      </c>
      <c r="R5932" t="s">
        <v>32</v>
      </c>
      <c r="S5932" t="s">
        <v>24</v>
      </c>
      <c r="T5932" t="s">
        <v>33</v>
      </c>
      <c r="U5932" t="s">
        <v>24</v>
      </c>
      <c r="V5932" t="s">
        <v>34</v>
      </c>
      <c r="W5932" t="s">
        <v>43</v>
      </c>
      <c r="X5932" t="s">
        <v>27</v>
      </c>
      <c r="Y5932">
        <f t="shared" ca="1" si="557"/>
        <v>0.19451886000675966</v>
      </c>
      <c r="Z5932" t="str">
        <f t="shared" ca="1" si="554"/>
        <v>High</v>
      </c>
      <c r="AA5932" t="s">
        <v>63</v>
      </c>
      <c r="AB5932" t="s">
        <v>24</v>
      </c>
    </row>
    <row r="5933" spans="1:28" x14ac:dyDescent="0.3">
      <c r="A5933" t="s">
        <v>11918</v>
      </c>
      <c r="B5933" t="s">
        <v>11919</v>
      </c>
      <c r="C5933" t="s">
        <v>24</v>
      </c>
      <c r="D5933" t="s">
        <v>25</v>
      </c>
      <c r="E5933" t="s">
        <v>66</v>
      </c>
      <c r="F5933" t="s">
        <v>27</v>
      </c>
      <c r="G5933">
        <f t="shared" ca="1" si="555"/>
        <v>0.1460367086479879</v>
      </c>
      <c r="H5933" t="str">
        <f t="shared" ca="1" si="556"/>
        <v>Grd_Glass</v>
      </c>
      <c r="I5933" t="s">
        <v>39</v>
      </c>
      <c r="J5933" t="s">
        <v>24</v>
      </c>
      <c r="K5933" t="s">
        <v>24</v>
      </c>
      <c r="L5933" t="s">
        <v>30</v>
      </c>
      <c r="M5933" t="s">
        <v>29</v>
      </c>
      <c r="N5933" t="s">
        <v>40</v>
      </c>
      <c r="O5933">
        <f t="shared" ca="1" si="552"/>
        <v>0.18343222649434798</v>
      </c>
      <c r="P5933" t="str">
        <f t="shared" ca="1" si="553"/>
        <v>Grd_Glass</v>
      </c>
      <c r="Q5933" t="s">
        <v>39</v>
      </c>
      <c r="R5933" t="s">
        <v>134</v>
      </c>
      <c r="S5933" t="s">
        <v>24</v>
      </c>
      <c r="T5933" t="s">
        <v>33</v>
      </c>
      <c r="U5933" t="s">
        <v>24</v>
      </c>
      <c r="V5933" t="s">
        <v>34</v>
      </c>
      <c r="W5933" t="s">
        <v>43</v>
      </c>
      <c r="X5933" t="s">
        <v>87</v>
      </c>
      <c r="Y5933">
        <f t="shared" ca="1" si="557"/>
        <v>0.80385582455568794</v>
      </c>
      <c r="Z5933" t="str">
        <f t="shared" ca="1" si="554"/>
        <v>Normal</v>
      </c>
      <c r="AA5933" t="s">
        <v>27</v>
      </c>
      <c r="AB5933" t="s">
        <v>28</v>
      </c>
    </row>
    <row r="5934" spans="1:28" x14ac:dyDescent="0.3">
      <c r="A5934" t="s">
        <v>11920</v>
      </c>
      <c r="B5934" t="s">
        <v>11921</v>
      </c>
      <c r="C5934" t="s">
        <v>24</v>
      </c>
      <c r="D5934" t="s">
        <v>25</v>
      </c>
      <c r="E5934" t="s">
        <v>26</v>
      </c>
      <c r="F5934" t="s">
        <v>27</v>
      </c>
      <c r="G5934">
        <f t="shared" ca="1" si="555"/>
        <v>0.24850666627936213</v>
      </c>
      <c r="H5934" t="str">
        <f t="shared" ca="1" si="556"/>
        <v>Plethoric</v>
      </c>
      <c r="I5934" t="s">
        <v>55</v>
      </c>
      <c r="J5934" t="s">
        <v>24</v>
      </c>
      <c r="K5934" t="s">
        <v>24</v>
      </c>
      <c r="L5934" t="s">
        <v>29</v>
      </c>
      <c r="M5934" t="s">
        <v>29</v>
      </c>
      <c r="N5934" t="s">
        <v>31</v>
      </c>
      <c r="O5934">
        <f t="shared" ca="1" si="552"/>
        <v>0.87921257436293043</v>
      </c>
      <c r="P5934" t="str">
        <f t="shared" ca="1" si="553"/>
        <v>Asy/Patchy</v>
      </c>
      <c r="Q5934" t="s">
        <v>115</v>
      </c>
      <c r="R5934" t="s">
        <v>47</v>
      </c>
      <c r="S5934" t="s">
        <v>24</v>
      </c>
      <c r="T5934" t="s">
        <v>52</v>
      </c>
      <c r="U5934" t="s">
        <v>24</v>
      </c>
      <c r="V5934" t="s">
        <v>34</v>
      </c>
      <c r="W5934" t="s">
        <v>43</v>
      </c>
      <c r="X5934" t="s">
        <v>87</v>
      </c>
      <c r="Y5934">
        <f t="shared" ca="1" si="557"/>
        <v>0.97759712501762752</v>
      </c>
      <c r="Z5934" t="str">
        <f t="shared" ca="1" si="554"/>
        <v>Low</v>
      </c>
      <c r="AA5934" t="s">
        <v>48</v>
      </c>
      <c r="AB5934" t="s">
        <v>24</v>
      </c>
    </row>
    <row r="5935" spans="1:28" x14ac:dyDescent="0.3">
      <c r="A5935" t="s">
        <v>11922</v>
      </c>
      <c r="B5935" t="s">
        <v>11923</v>
      </c>
      <c r="C5935" t="s">
        <v>24</v>
      </c>
      <c r="D5935" t="s">
        <v>25</v>
      </c>
      <c r="E5935" t="s">
        <v>66</v>
      </c>
      <c r="F5935" t="s">
        <v>27</v>
      </c>
      <c r="G5935">
        <f t="shared" ca="1" si="555"/>
        <v>0.88987780300339103</v>
      </c>
      <c r="H5935" t="str">
        <f t="shared" ca="1" si="556"/>
        <v>Normal</v>
      </c>
      <c r="I5935" t="s">
        <v>27</v>
      </c>
      <c r="J5935" t="s">
        <v>24</v>
      </c>
      <c r="K5935" t="s">
        <v>28</v>
      </c>
      <c r="L5935" t="s">
        <v>29</v>
      </c>
      <c r="M5935" t="s">
        <v>30</v>
      </c>
      <c r="N5935" t="s">
        <v>31</v>
      </c>
      <c r="O5935">
        <f t="shared" ca="1" si="552"/>
        <v>0.51473996809826306</v>
      </c>
      <c r="P5935" t="str">
        <f t="shared" ca="1" si="553"/>
        <v>Normal</v>
      </c>
      <c r="Q5935" t="s">
        <v>27</v>
      </c>
      <c r="R5935" t="s">
        <v>47</v>
      </c>
      <c r="S5935" t="s">
        <v>24</v>
      </c>
      <c r="T5935" t="s">
        <v>33</v>
      </c>
      <c r="U5935" t="s">
        <v>28</v>
      </c>
      <c r="V5935" t="s">
        <v>42</v>
      </c>
      <c r="W5935" t="s">
        <v>35</v>
      </c>
      <c r="X5935" t="s">
        <v>27</v>
      </c>
      <c r="Y5935">
        <f t="shared" ca="1" si="557"/>
        <v>0.98198717943726987</v>
      </c>
      <c r="Z5935" t="str">
        <f t="shared" ca="1" si="554"/>
        <v>Low</v>
      </c>
      <c r="AA5935" t="s">
        <v>48</v>
      </c>
      <c r="AB5935" t="s">
        <v>28</v>
      </c>
    </row>
    <row r="5936" spans="1:28" x14ac:dyDescent="0.3">
      <c r="A5936" t="s">
        <v>11924</v>
      </c>
      <c r="B5936" t="s">
        <v>11925</v>
      </c>
      <c r="C5936" t="s">
        <v>24</v>
      </c>
      <c r="D5936" t="s">
        <v>25</v>
      </c>
      <c r="E5936" t="s">
        <v>26</v>
      </c>
      <c r="F5936" t="s">
        <v>27</v>
      </c>
      <c r="G5936">
        <f t="shared" ca="1" si="555"/>
        <v>0.76426610380115889</v>
      </c>
      <c r="H5936" t="str">
        <f t="shared" ca="1" si="556"/>
        <v>Plethoric</v>
      </c>
      <c r="I5936" t="s">
        <v>55</v>
      </c>
      <c r="J5936" t="s">
        <v>24</v>
      </c>
      <c r="K5936" t="s">
        <v>24</v>
      </c>
      <c r="L5936" t="s">
        <v>29</v>
      </c>
      <c r="M5936" t="s">
        <v>29</v>
      </c>
      <c r="N5936" t="s">
        <v>31</v>
      </c>
      <c r="O5936">
        <f t="shared" ca="1" si="552"/>
        <v>0.62570356392883075</v>
      </c>
      <c r="P5936" t="str">
        <f t="shared" ca="1" si="553"/>
        <v>Plethoric</v>
      </c>
      <c r="Q5936" t="s">
        <v>55</v>
      </c>
      <c r="R5936" t="s">
        <v>47</v>
      </c>
      <c r="S5936" t="s">
        <v>24</v>
      </c>
      <c r="T5936" t="s">
        <v>33</v>
      </c>
      <c r="U5936" t="s">
        <v>24</v>
      </c>
      <c r="V5936" t="s">
        <v>42</v>
      </c>
      <c r="W5936" t="s">
        <v>66</v>
      </c>
      <c r="X5936" t="s">
        <v>27</v>
      </c>
      <c r="Y5936">
        <f t="shared" ca="1" si="557"/>
        <v>0.4236744414829372</v>
      </c>
      <c r="Z5936" t="str">
        <f t="shared" ca="1" si="554"/>
        <v>Low</v>
      </c>
      <c r="AA5936" t="s">
        <v>48</v>
      </c>
      <c r="AB5936" t="s">
        <v>24</v>
      </c>
    </row>
    <row r="5937" spans="1:28" x14ac:dyDescent="0.3">
      <c r="A5937" t="s">
        <v>11926</v>
      </c>
      <c r="B5937" t="s">
        <v>11927</v>
      </c>
      <c r="C5937" t="s">
        <v>24</v>
      </c>
      <c r="D5937" t="s">
        <v>25</v>
      </c>
      <c r="E5937" t="s">
        <v>26</v>
      </c>
      <c r="F5937" t="s">
        <v>27</v>
      </c>
      <c r="G5937">
        <f t="shared" ca="1" si="555"/>
        <v>3.6695121956105137E-2</v>
      </c>
      <c r="H5937" t="str">
        <f t="shared" ca="1" si="556"/>
        <v>Normal</v>
      </c>
      <c r="I5937" t="s">
        <v>39</v>
      </c>
      <c r="J5937" t="s">
        <v>24</v>
      </c>
      <c r="K5937" t="s">
        <v>24</v>
      </c>
      <c r="L5937" t="s">
        <v>29</v>
      </c>
      <c r="M5937" t="s">
        <v>29</v>
      </c>
      <c r="N5937" t="s">
        <v>31</v>
      </c>
      <c r="O5937">
        <f t="shared" ca="1" si="552"/>
        <v>0.18999132027841659</v>
      </c>
      <c r="P5937" t="str">
        <f t="shared" ca="1" si="553"/>
        <v>Grd_Glass</v>
      </c>
      <c r="Q5937" t="s">
        <v>39</v>
      </c>
      <c r="R5937" t="s">
        <v>32</v>
      </c>
      <c r="S5937" t="s">
        <v>24</v>
      </c>
      <c r="T5937" t="s">
        <v>33</v>
      </c>
      <c r="U5937" t="s">
        <v>24</v>
      </c>
      <c r="V5937" t="s">
        <v>34</v>
      </c>
      <c r="W5937" t="s">
        <v>43</v>
      </c>
      <c r="X5937" t="s">
        <v>27</v>
      </c>
      <c r="Y5937">
        <f t="shared" ca="1" si="557"/>
        <v>4.4767572941172284E-3</v>
      </c>
      <c r="Z5937" t="str">
        <f t="shared" ca="1" si="554"/>
        <v>Normal</v>
      </c>
      <c r="AA5937" t="s">
        <v>63</v>
      </c>
      <c r="AB5937" t="s">
        <v>28</v>
      </c>
    </row>
    <row r="5938" spans="1:28" x14ac:dyDescent="0.3">
      <c r="A5938" t="s">
        <v>11928</v>
      </c>
      <c r="B5938" t="s">
        <v>11929</v>
      </c>
      <c r="C5938" t="s">
        <v>24</v>
      </c>
      <c r="D5938" t="s">
        <v>25</v>
      </c>
      <c r="E5938" t="s">
        <v>26</v>
      </c>
      <c r="F5938" t="s">
        <v>63</v>
      </c>
      <c r="G5938">
        <f t="shared" ca="1" si="555"/>
        <v>0.47287067998365706</v>
      </c>
      <c r="H5938" t="str">
        <f t="shared" ca="1" si="556"/>
        <v>Normal</v>
      </c>
      <c r="I5938" t="s">
        <v>27</v>
      </c>
      <c r="J5938" t="s">
        <v>24</v>
      </c>
      <c r="K5938" t="s">
        <v>24</v>
      </c>
      <c r="L5938" t="s">
        <v>29</v>
      </c>
      <c r="M5938" t="s">
        <v>29</v>
      </c>
      <c r="N5938" t="s">
        <v>31</v>
      </c>
      <c r="O5938">
        <f t="shared" ca="1" si="552"/>
        <v>0.46623639162183528</v>
      </c>
      <c r="P5938" t="str">
        <f t="shared" ca="1" si="553"/>
        <v>Normal</v>
      </c>
      <c r="Q5938" t="s">
        <v>27</v>
      </c>
      <c r="R5938" t="s">
        <v>41</v>
      </c>
      <c r="S5938" t="s">
        <v>24</v>
      </c>
      <c r="T5938" t="s">
        <v>52</v>
      </c>
      <c r="U5938" t="s">
        <v>24</v>
      </c>
      <c r="V5938" t="s">
        <v>34</v>
      </c>
      <c r="W5938" t="s">
        <v>43</v>
      </c>
      <c r="X5938" t="s">
        <v>27</v>
      </c>
      <c r="Y5938">
        <f t="shared" ca="1" si="557"/>
        <v>0.14697449024168796</v>
      </c>
      <c r="Z5938" t="str">
        <f t="shared" ca="1" si="554"/>
        <v>Normal</v>
      </c>
      <c r="AA5938" t="s">
        <v>27</v>
      </c>
      <c r="AB5938" t="s">
        <v>24</v>
      </c>
    </row>
    <row r="5939" spans="1:28" x14ac:dyDescent="0.3">
      <c r="A5939" t="s">
        <v>11930</v>
      </c>
      <c r="B5939" t="s">
        <v>11931</v>
      </c>
      <c r="C5939" t="s">
        <v>24</v>
      </c>
      <c r="D5939" t="s">
        <v>25</v>
      </c>
      <c r="E5939" t="s">
        <v>38</v>
      </c>
      <c r="F5939" t="s">
        <v>27</v>
      </c>
      <c r="G5939">
        <f t="shared" ca="1" si="555"/>
        <v>1.7406982752816713E-3</v>
      </c>
      <c r="H5939" t="str">
        <f t="shared" ca="1" si="556"/>
        <v>Normal</v>
      </c>
      <c r="I5939" t="s">
        <v>27</v>
      </c>
      <c r="J5939" t="s">
        <v>24</v>
      </c>
      <c r="K5939" t="s">
        <v>24</v>
      </c>
      <c r="L5939" t="s">
        <v>29</v>
      </c>
      <c r="M5939" t="s">
        <v>29</v>
      </c>
      <c r="N5939" t="s">
        <v>31</v>
      </c>
      <c r="O5939">
        <f t="shared" ca="1" si="552"/>
        <v>0.40545928438056522</v>
      </c>
      <c r="P5939" t="str">
        <f t="shared" ca="1" si="553"/>
        <v>Plethoric</v>
      </c>
      <c r="Q5939" t="s">
        <v>55</v>
      </c>
      <c r="R5939" t="s">
        <v>41</v>
      </c>
      <c r="S5939" t="s">
        <v>24</v>
      </c>
      <c r="T5939" t="s">
        <v>33</v>
      </c>
      <c r="U5939" t="s">
        <v>24</v>
      </c>
      <c r="V5939" t="s">
        <v>42</v>
      </c>
      <c r="W5939" t="s">
        <v>43</v>
      </c>
      <c r="X5939" t="s">
        <v>27</v>
      </c>
      <c r="Y5939">
        <f t="shared" ca="1" si="557"/>
        <v>0.71697655415512618</v>
      </c>
      <c r="Z5939" t="str">
        <f t="shared" ca="1" si="554"/>
        <v>Normal</v>
      </c>
      <c r="AA5939" t="s">
        <v>27</v>
      </c>
      <c r="AB5939" t="s">
        <v>24</v>
      </c>
    </row>
    <row r="5940" spans="1:28" x14ac:dyDescent="0.3">
      <c r="A5940" t="s">
        <v>11932</v>
      </c>
      <c r="B5940" t="s">
        <v>11933</v>
      </c>
      <c r="C5940" t="s">
        <v>28</v>
      </c>
      <c r="D5940" t="s">
        <v>25</v>
      </c>
      <c r="E5940" t="s">
        <v>26</v>
      </c>
      <c r="F5940" t="s">
        <v>27</v>
      </c>
      <c r="G5940">
        <f t="shared" ca="1" si="555"/>
        <v>0.56835057479617412</v>
      </c>
      <c r="H5940" t="str">
        <f t="shared" ca="1" si="556"/>
        <v>Grd_Glass</v>
      </c>
      <c r="I5940" t="s">
        <v>39</v>
      </c>
      <c r="J5940" t="s">
        <v>24</v>
      </c>
      <c r="K5940" t="s">
        <v>24</v>
      </c>
      <c r="L5940" t="s">
        <v>30</v>
      </c>
      <c r="M5940" t="s">
        <v>29</v>
      </c>
      <c r="N5940" t="s">
        <v>31</v>
      </c>
      <c r="O5940">
        <f t="shared" ca="1" si="552"/>
        <v>0.50789170911857107</v>
      </c>
      <c r="P5940" t="str">
        <f t="shared" ca="1" si="553"/>
        <v>Grd_Glass</v>
      </c>
      <c r="Q5940" t="s">
        <v>39</v>
      </c>
      <c r="R5940" t="s">
        <v>41</v>
      </c>
      <c r="S5940" t="s">
        <v>24</v>
      </c>
      <c r="T5940" t="s">
        <v>33</v>
      </c>
      <c r="U5940" t="s">
        <v>24</v>
      </c>
      <c r="V5940" t="s">
        <v>34</v>
      </c>
      <c r="W5940" t="s">
        <v>35</v>
      </c>
      <c r="X5940" t="s">
        <v>27</v>
      </c>
      <c r="Y5940">
        <f t="shared" ca="1" si="557"/>
        <v>0.23382574337146911</v>
      </c>
      <c r="Z5940" t="str">
        <f t="shared" ca="1" si="554"/>
        <v>High</v>
      </c>
      <c r="AA5940" t="s">
        <v>63</v>
      </c>
      <c r="AB5940" t="s">
        <v>24</v>
      </c>
    </row>
    <row r="5941" spans="1:28" x14ac:dyDescent="0.3">
      <c r="A5941" t="s">
        <v>11934</v>
      </c>
      <c r="B5941" t="s">
        <v>11935</v>
      </c>
      <c r="C5941" t="s">
        <v>24</v>
      </c>
      <c r="D5941" t="s">
        <v>25</v>
      </c>
      <c r="E5941" t="s">
        <v>38</v>
      </c>
      <c r="F5941" t="s">
        <v>27</v>
      </c>
      <c r="G5941">
        <f t="shared" ca="1" si="555"/>
        <v>0.12392659247457583</v>
      </c>
      <c r="H5941" t="str">
        <f t="shared" ca="1" si="556"/>
        <v>Plethoric</v>
      </c>
      <c r="I5941" t="s">
        <v>55</v>
      </c>
      <c r="J5941" t="s">
        <v>24</v>
      </c>
      <c r="K5941" t="s">
        <v>28</v>
      </c>
      <c r="L5941" t="s">
        <v>30</v>
      </c>
      <c r="M5941" t="s">
        <v>29</v>
      </c>
      <c r="N5941" t="s">
        <v>40</v>
      </c>
      <c r="O5941">
        <f t="shared" ca="1" si="552"/>
        <v>0.17642118288418962</v>
      </c>
      <c r="P5941" t="str">
        <f t="shared" ca="1" si="553"/>
        <v>Plethoric</v>
      </c>
      <c r="Q5941" t="s">
        <v>55</v>
      </c>
      <c r="R5941" t="s">
        <v>41</v>
      </c>
      <c r="S5941" t="s">
        <v>24</v>
      </c>
      <c r="T5941" t="s">
        <v>33</v>
      </c>
      <c r="U5941" t="s">
        <v>24</v>
      </c>
      <c r="V5941" t="s">
        <v>42</v>
      </c>
      <c r="W5941" t="s">
        <v>66</v>
      </c>
      <c r="X5941" t="s">
        <v>27</v>
      </c>
      <c r="Y5941">
        <f t="shared" ca="1" si="557"/>
        <v>0.19460692272579316</v>
      </c>
      <c r="Z5941" t="str">
        <f t="shared" ca="1" si="554"/>
        <v>Low</v>
      </c>
      <c r="AA5941" t="s">
        <v>48</v>
      </c>
      <c r="AB5941" t="s">
        <v>28</v>
      </c>
    </row>
    <row r="5942" spans="1:28" x14ac:dyDescent="0.3">
      <c r="A5942" t="s">
        <v>11936</v>
      </c>
      <c r="B5942" t="s">
        <v>11937</v>
      </c>
      <c r="C5942" t="s">
        <v>24</v>
      </c>
      <c r="D5942" t="s">
        <v>25</v>
      </c>
      <c r="E5942" t="s">
        <v>26</v>
      </c>
      <c r="F5942" t="s">
        <v>27</v>
      </c>
      <c r="G5942">
        <f t="shared" ca="1" si="555"/>
        <v>0.29509731425062025</v>
      </c>
      <c r="H5942" t="str">
        <f t="shared" ca="1" si="556"/>
        <v>Plethoric</v>
      </c>
      <c r="I5942" t="s">
        <v>55</v>
      </c>
      <c r="J5942" t="s">
        <v>24</v>
      </c>
      <c r="K5942" t="s">
        <v>24</v>
      </c>
      <c r="L5942" t="s">
        <v>30</v>
      </c>
      <c r="M5942" t="s">
        <v>72</v>
      </c>
      <c r="N5942" t="s">
        <v>31</v>
      </c>
      <c r="O5942">
        <f t="shared" ca="1" si="552"/>
        <v>0.95556976180612474</v>
      </c>
      <c r="P5942" t="str">
        <f t="shared" ca="1" si="553"/>
        <v>Asy/Patchy</v>
      </c>
      <c r="Q5942" t="s">
        <v>115</v>
      </c>
      <c r="R5942" t="s">
        <v>32</v>
      </c>
      <c r="S5942" t="s">
        <v>24</v>
      </c>
      <c r="T5942" t="s">
        <v>52</v>
      </c>
      <c r="U5942" t="s">
        <v>24</v>
      </c>
      <c r="V5942" t="s">
        <v>34</v>
      </c>
      <c r="W5942" t="s">
        <v>43</v>
      </c>
      <c r="X5942" t="s">
        <v>87</v>
      </c>
      <c r="Y5942">
        <f t="shared" ca="1" si="557"/>
        <v>0.89033721016580558</v>
      </c>
      <c r="Z5942" t="str">
        <f t="shared" ca="1" si="554"/>
        <v>High</v>
      </c>
      <c r="AA5942" t="s">
        <v>63</v>
      </c>
      <c r="AB5942" t="s">
        <v>24</v>
      </c>
    </row>
    <row r="5943" spans="1:28" x14ac:dyDescent="0.3">
      <c r="A5943" t="s">
        <v>11938</v>
      </c>
      <c r="B5943" t="s">
        <v>11939</v>
      </c>
      <c r="C5943" t="s">
        <v>24</v>
      </c>
      <c r="D5943" t="s">
        <v>25</v>
      </c>
      <c r="E5943" t="s">
        <v>38</v>
      </c>
      <c r="F5943" t="s">
        <v>27</v>
      </c>
      <c r="G5943">
        <f t="shared" ca="1" si="555"/>
        <v>0.64684040315997116</v>
      </c>
      <c r="H5943" t="str">
        <f t="shared" ca="1" si="556"/>
        <v>Oligaemic</v>
      </c>
      <c r="I5943" t="s">
        <v>51</v>
      </c>
      <c r="J5943" t="s">
        <v>28</v>
      </c>
      <c r="K5943" t="s">
        <v>28</v>
      </c>
      <c r="L5943" t="s">
        <v>29</v>
      </c>
      <c r="M5943" t="s">
        <v>29</v>
      </c>
      <c r="N5943" t="s">
        <v>40</v>
      </c>
      <c r="O5943">
        <f t="shared" ca="1" si="552"/>
        <v>0.29480155626358806</v>
      </c>
      <c r="P5943" t="str">
        <f t="shared" ca="1" si="553"/>
        <v>Normal</v>
      </c>
      <c r="Q5943" t="s">
        <v>27</v>
      </c>
      <c r="R5943" t="s">
        <v>47</v>
      </c>
      <c r="S5943" t="s">
        <v>24</v>
      </c>
      <c r="T5943" t="s">
        <v>33</v>
      </c>
      <c r="U5943" t="s">
        <v>24</v>
      </c>
      <c r="V5943" t="s">
        <v>42</v>
      </c>
      <c r="W5943" t="s">
        <v>43</v>
      </c>
      <c r="X5943" t="s">
        <v>27</v>
      </c>
      <c r="Y5943">
        <f t="shared" ca="1" si="557"/>
        <v>0.93567525208974012</v>
      </c>
      <c r="Z5943" t="str">
        <f t="shared" ca="1" si="554"/>
        <v>Low</v>
      </c>
      <c r="AA5943" t="s">
        <v>48</v>
      </c>
      <c r="AB5943" t="s">
        <v>24</v>
      </c>
    </row>
    <row r="5944" spans="1:28" x14ac:dyDescent="0.3">
      <c r="A5944" t="s">
        <v>11940</v>
      </c>
      <c r="B5944" t="s">
        <v>11941</v>
      </c>
      <c r="C5944" t="s">
        <v>24</v>
      </c>
      <c r="D5944" t="s">
        <v>25</v>
      </c>
      <c r="E5944" t="s">
        <v>38</v>
      </c>
      <c r="F5944" t="s">
        <v>63</v>
      </c>
      <c r="G5944">
        <f t="shared" ca="1" si="555"/>
        <v>0.96741050868398692</v>
      </c>
      <c r="H5944" t="str">
        <f t="shared" ca="1" si="556"/>
        <v>Normal</v>
      </c>
      <c r="I5944" t="s">
        <v>27</v>
      </c>
      <c r="J5944" t="s">
        <v>24</v>
      </c>
      <c r="K5944" t="s">
        <v>24</v>
      </c>
      <c r="L5944" t="s">
        <v>29</v>
      </c>
      <c r="M5944" t="s">
        <v>29</v>
      </c>
      <c r="N5944" t="s">
        <v>31</v>
      </c>
      <c r="O5944">
        <f t="shared" ca="1" si="552"/>
        <v>0.6393543392909119</v>
      </c>
      <c r="P5944" t="str">
        <f t="shared" ca="1" si="553"/>
        <v>Normal</v>
      </c>
      <c r="Q5944" t="s">
        <v>27</v>
      </c>
      <c r="R5944" t="s">
        <v>41</v>
      </c>
      <c r="S5944" t="s">
        <v>24</v>
      </c>
      <c r="T5944" t="s">
        <v>33</v>
      </c>
      <c r="U5944" t="s">
        <v>28</v>
      </c>
      <c r="V5944" t="s">
        <v>42</v>
      </c>
      <c r="W5944" t="s">
        <v>43</v>
      </c>
      <c r="X5944" t="s">
        <v>27</v>
      </c>
      <c r="Y5944">
        <f t="shared" ca="1" si="557"/>
        <v>0.86591844292040077</v>
      </c>
      <c r="Z5944" t="str">
        <f t="shared" ca="1" si="554"/>
        <v>Low</v>
      </c>
      <c r="AA5944" t="s">
        <v>48</v>
      </c>
      <c r="AB5944" t="s">
        <v>28</v>
      </c>
    </row>
    <row r="5945" spans="1:28" x14ac:dyDescent="0.3">
      <c r="A5945" t="s">
        <v>11942</v>
      </c>
      <c r="B5945" t="s">
        <v>11943</v>
      </c>
      <c r="C5945" t="s">
        <v>24</v>
      </c>
      <c r="D5945" t="s">
        <v>25</v>
      </c>
      <c r="E5945" t="s">
        <v>38</v>
      </c>
      <c r="F5945" t="s">
        <v>27</v>
      </c>
      <c r="G5945">
        <f t="shared" ca="1" si="555"/>
        <v>0.23436381799011929</v>
      </c>
      <c r="H5945" t="str">
        <f t="shared" ca="1" si="556"/>
        <v>Oligaemic</v>
      </c>
      <c r="I5945" t="s">
        <v>51</v>
      </c>
      <c r="J5945" t="s">
        <v>24</v>
      </c>
      <c r="K5945" t="s">
        <v>24</v>
      </c>
      <c r="L5945" t="s">
        <v>30</v>
      </c>
      <c r="M5945" t="s">
        <v>29</v>
      </c>
      <c r="N5945" t="s">
        <v>31</v>
      </c>
      <c r="O5945">
        <f t="shared" ca="1" si="552"/>
        <v>0.10718331901040046</v>
      </c>
      <c r="P5945" t="str">
        <f t="shared" ca="1" si="553"/>
        <v>Oligaemic</v>
      </c>
      <c r="Q5945" t="s">
        <v>51</v>
      </c>
      <c r="R5945" t="s">
        <v>47</v>
      </c>
      <c r="S5945" t="s">
        <v>24</v>
      </c>
      <c r="T5945" t="s">
        <v>33</v>
      </c>
      <c r="U5945" t="s">
        <v>24</v>
      </c>
      <c r="V5945" t="s">
        <v>42</v>
      </c>
      <c r="W5945" t="s">
        <v>35</v>
      </c>
      <c r="X5945" t="s">
        <v>27</v>
      </c>
      <c r="Y5945">
        <f t="shared" ca="1" si="557"/>
        <v>0.93549056425513333</v>
      </c>
      <c r="Z5945" t="str">
        <f t="shared" ca="1" si="554"/>
        <v>Low</v>
      </c>
      <c r="AA5945" t="s">
        <v>48</v>
      </c>
      <c r="AB5945" t="s">
        <v>24</v>
      </c>
    </row>
    <row r="5946" spans="1:28" x14ac:dyDescent="0.3">
      <c r="A5946" t="s">
        <v>11944</v>
      </c>
      <c r="B5946" t="s">
        <v>11945</v>
      </c>
      <c r="C5946" t="s">
        <v>24</v>
      </c>
      <c r="D5946" t="s">
        <v>25</v>
      </c>
      <c r="E5946" t="s">
        <v>38</v>
      </c>
      <c r="F5946" t="s">
        <v>27</v>
      </c>
      <c r="G5946">
        <f t="shared" ca="1" si="555"/>
        <v>0.4911538287060857</v>
      </c>
      <c r="H5946" t="str">
        <f t="shared" ca="1" si="556"/>
        <v>Oligaemic</v>
      </c>
      <c r="I5946" t="s">
        <v>51</v>
      </c>
      <c r="J5946" t="s">
        <v>24</v>
      </c>
      <c r="K5946" t="s">
        <v>24</v>
      </c>
      <c r="L5946" t="s">
        <v>29</v>
      </c>
      <c r="M5946" t="s">
        <v>30</v>
      </c>
      <c r="N5946" t="s">
        <v>31</v>
      </c>
      <c r="O5946">
        <f t="shared" ca="1" si="552"/>
        <v>0.79812527296055891</v>
      </c>
      <c r="P5946" t="str">
        <f t="shared" ca="1" si="553"/>
        <v>Oligaemic</v>
      </c>
      <c r="Q5946" t="s">
        <v>51</v>
      </c>
      <c r="R5946" t="s">
        <v>41</v>
      </c>
      <c r="S5946" t="s">
        <v>24</v>
      </c>
      <c r="T5946" t="s">
        <v>33</v>
      </c>
      <c r="U5946" t="s">
        <v>24</v>
      </c>
      <c r="V5946" t="s">
        <v>42</v>
      </c>
      <c r="W5946" t="s">
        <v>34</v>
      </c>
      <c r="X5946" t="s">
        <v>27</v>
      </c>
      <c r="Y5946">
        <f t="shared" ca="1" si="557"/>
        <v>0.25495230746344166</v>
      </c>
      <c r="Z5946" t="str">
        <f t="shared" ca="1" si="554"/>
        <v>High</v>
      </c>
      <c r="AA5946" t="s">
        <v>63</v>
      </c>
      <c r="AB5946" t="s">
        <v>24</v>
      </c>
    </row>
    <row r="5947" spans="1:28" x14ac:dyDescent="0.3">
      <c r="A5947" t="s">
        <v>11946</v>
      </c>
      <c r="B5947" t="s">
        <v>11947</v>
      </c>
      <c r="C5947" t="s">
        <v>24</v>
      </c>
      <c r="D5947" t="s">
        <v>25</v>
      </c>
      <c r="E5947" t="s">
        <v>26</v>
      </c>
      <c r="F5947" t="s">
        <v>27</v>
      </c>
      <c r="G5947">
        <f t="shared" ca="1" si="555"/>
        <v>0.48820781685041725</v>
      </c>
      <c r="H5947" t="str">
        <f t="shared" ca="1" si="556"/>
        <v>Normal</v>
      </c>
      <c r="I5947" t="s">
        <v>27</v>
      </c>
      <c r="J5947" t="s">
        <v>24</v>
      </c>
      <c r="K5947" t="s">
        <v>24</v>
      </c>
      <c r="L5947" t="s">
        <v>29</v>
      </c>
      <c r="M5947" t="s">
        <v>29</v>
      </c>
      <c r="N5947" t="s">
        <v>31</v>
      </c>
      <c r="O5947">
        <f t="shared" ca="1" si="552"/>
        <v>0.63627336674320956</v>
      </c>
      <c r="P5947" t="str">
        <f t="shared" ca="1" si="553"/>
        <v>Asy/Patchy</v>
      </c>
      <c r="Q5947" t="s">
        <v>115</v>
      </c>
      <c r="R5947" t="s">
        <v>41</v>
      </c>
      <c r="S5947" t="s">
        <v>24</v>
      </c>
      <c r="T5947" t="s">
        <v>52</v>
      </c>
      <c r="U5947" t="s">
        <v>24</v>
      </c>
      <c r="V5947" t="s">
        <v>42</v>
      </c>
      <c r="W5947" t="s">
        <v>43</v>
      </c>
      <c r="X5947" t="s">
        <v>27</v>
      </c>
      <c r="Y5947">
        <f t="shared" ca="1" si="557"/>
        <v>0.39625229757846192</v>
      </c>
      <c r="Z5947" t="str">
        <f t="shared" ca="1" si="554"/>
        <v>Low</v>
      </c>
      <c r="AA5947" t="s">
        <v>48</v>
      </c>
      <c r="AB5947" t="s">
        <v>24</v>
      </c>
    </row>
    <row r="5948" spans="1:28" x14ac:dyDescent="0.3">
      <c r="A5948" t="s">
        <v>11948</v>
      </c>
      <c r="B5948" t="s">
        <v>11949</v>
      </c>
      <c r="C5948" t="s">
        <v>24</v>
      </c>
      <c r="D5948" t="s">
        <v>25</v>
      </c>
      <c r="E5948" t="s">
        <v>26</v>
      </c>
      <c r="F5948" t="s">
        <v>27</v>
      </c>
      <c r="G5948">
        <f t="shared" ca="1" si="555"/>
        <v>0.14464172240569129</v>
      </c>
      <c r="H5948" t="str">
        <f t="shared" ca="1" si="556"/>
        <v>Oligaemic</v>
      </c>
      <c r="I5948" t="s">
        <v>51</v>
      </c>
      <c r="J5948" t="s">
        <v>24</v>
      </c>
      <c r="K5948" t="s">
        <v>24</v>
      </c>
      <c r="L5948" t="s">
        <v>29</v>
      </c>
      <c r="M5948" t="s">
        <v>29</v>
      </c>
      <c r="N5948" t="s">
        <v>31</v>
      </c>
      <c r="O5948">
        <f t="shared" ca="1" si="552"/>
        <v>0.5482923052553057</v>
      </c>
      <c r="P5948" t="str">
        <f t="shared" ca="1" si="553"/>
        <v>Oligaemic</v>
      </c>
      <c r="Q5948" t="s">
        <v>51</v>
      </c>
      <c r="R5948" t="s">
        <v>41</v>
      </c>
      <c r="S5948" t="s">
        <v>24</v>
      </c>
      <c r="T5948" t="s">
        <v>52</v>
      </c>
      <c r="U5948" t="s">
        <v>24</v>
      </c>
      <c r="V5948" t="s">
        <v>42</v>
      </c>
      <c r="W5948" t="s">
        <v>43</v>
      </c>
      <c r="X5948" t="s">
        <v>27</v>
      </c>
      <c r="Y5948">
        <f t="shared" ca="1" si="557"/>
        <v>0.42101431247532284</v>
      </c>
      <c r="Z5948" t="str">
        <f t="shared" ca="1" si="554"/>
        <v>Low</v>
      </c>
      <c r="AA5948" t="s">
        <v>48</v>
      </c>
      <c r="AB5948" t="s">
        <v>24</v>
      </c>
    </row>
    <row r="5949" spans="1:28" x14ac:dyDescent="0.3">
      <c r="A5949" t="s">
        <v>11950</v>
      </c>
      <c r="B5949" t="s">
        <v>11951</v>
      </c>
      <c r="C5949" t="s">
        <v>24</v>
      </c>
      <c r="D5949" t="s">
        <v>25</v>
      </c>
      <c r="E5949" t="s">
        <v>38</v>
      </c>
      <c r="F5949" t="s">
        <v>27</v>
      </c>
      <c r="G5949">
        <f t="shared" ca="1" si="555"/>
        <v>9.7609724341120918E-2</v>
      </c>
      <c r="H5949" t="str">
        <f t="shared" ca="1" si="556"/>
        <v>Normal</v>
      </c>
      <c r="I5949" t="s">
        <v>39</v>
      </c>
      <c r="J5949" t="s">
        <v>24</v>
      </c>
      <c r="K5949" t="s">
        <v>24</v>
      </c>
      <c r="L5949" t="s">
        <v>29</v>
      </c>
      <c r="M5949" t="s">
        <v>30</v>
      </c>
      <c r="N5949" t="s">
        <v>40</v>
      </c>
      <c r="O5949">
        <f t="shared" ca="1" si="552"/>
        <v>4.7137261069417291E-2</v>
      </c>
      <c r="P5949" t="str">
        <f t="shared" ca="1" si="553"/>
        <v>Normal</v>
      </c>
      <c r="Q5949" t="s">
        <v>115</v>
      </c>
      <c r="R5949" t="s">
        <v>41</v>
      </c>
      <c r="S5949" t="s">
        <v>28</v>
      </c>
      <c r="T5949" t="s">
        <v>33</v>
      </c>
      <c r="U5949" t="s">
        <v>24</v>
      </c>
      <c r="V5949" t="s">
        <v>34</v>
      </c>
      <c r="W5949" t="s">
        <v>43</v>
      </c>
      <c r="X5949" t="s">
        <v>27</v>
      </c>
      <c r="Y5949">
        <f t="shared" ca="1" si="557"/>
        <v>1.456709114869581E-2</v>
      </c>
      <c r="Z5949" t="str">
        <f t="shared" ca="1" si="554"/>
        <v>Normal</v>
      </c>
      <c r="AA5949" t="s">
        <v>63</v>
      </c>
      <c r="AB5949" t="s">
        <v>24</v>
      </c>
    </row>
    <row r="5950" spans="1:28" x14ac:dyDescent="0.3">
      <c r="A5950" t="s">
        <v>11952</v>
      </c>
      <c r="B5950" t="s">
        <v>11953</v>
      </c>
      <c r="C5950" t="s">
        <v>24</v>
      </c>
      <c r="D5950" t="s">
        <v>25</v>
      </c>
      <c r="E5950" t="s">
        <v>38</v>
      </c>
      <c r="F5950" t="s">
        <v>27</v>
      </c>
      <c r="G5950">
        <f t="shared" ca="1" si="555"/>
        <v>9.0616058535468724E-2</v>
      </c>
      <c r="H5950" t="str">
        <f t="shared" ca="1" si="556"/>
        <v>Normal</v>
      </c>
      <c r="I5950" t="s">
        <v>55</v>
      </c>
      <c r="J5950" t="s">
        <v>24</v>
      </c>
      <c r="K5950" t="s">
        <v>24</v>
      </c>
      <c r="L5950" t="s">
        <v>29</v>
      </c>
      <c r="M5950" t="s">
        <v>29</v>
      </c>
      <c r="N5950" t="s">
        <v>31</v>
      </c>
      <c r="O5950">
        <f t="shared" ca="1" si="552"/>
        <v>0.31621048461667511</v>
      </c>
      <c r="P5950" t="str">
        <f t="shared" ca="1" si="553"/>
        <v>Plethoric</v>
      </c>
      <c r="Q5950" t="s">
        <v>55</v>
      </c>
      <c r="R5950" t="s">
        <v>41</v>
      </c>
      <c r="S5950" t="s">
        <v>24</v>
      </c>
      <c r="T5950" t="s">
        <v>33</v>
      </c>
      <c r="U5950" t="s">
        <v>28</v>
      </c>
      <c r="V5950" t="s">
        <v>42</v>
      </c>
      <c r="W5950" t="s">
        <v>66</v>
      </c>
      <c r="X5950" t="s">
        <v>27</v>
      </c>
      <c r="Y5950">
        <f t="shared" ca="1" si="557"/>
        <v>0.57821267564042012</v>
      </c>
      <c r="Z5950" t="str">
        <f t="shared" ca="1" si="554"/>
        <v>High</v>
      </c>
      <c r="AA5950" t="s">
        <v>63</v>
      </c>
      <c r="AB5950" t="s">
        <v>28</v>
      </c>
    </row>
    <row r="5951" spans="1:28" x14ac:dyDescent="0.3">
      <c r="A5951" t="s">
        <v>11954</v>
      </c>
      <c r="B5951" t="s">
        <v>11955</v>
      </c>
      <c r="C5951" t="s">
        <v>24</v>
      </c>
      <c r="D5951" t="s">
        <v>25</v>
      </c>
      <c r="E5951" t="s">
        <v>38</v>
      </c>
      <c r="F5951" t="s">
        <v>27</v>
      </c>
      <c r="G5951">
        <f t="shared" ca="1" si="555"/>
        <v>7.3118166256079697E-2</v>
      </c>
      <c r="H5951" t="str">
        <f t="shared" ca="1" si="556"/>
        <v>Normal</v>
      </c>
      <c r="I5951" t="s">
        <v>51</v>
      </c>
      <c r="J5951" t="s">
        <v>24</v>
      </c>
      <c r="K5951" t="s">
        <v>24</v>
      </c>
      <c r="L5951" t="s">
        <v>29</v>
      </c>
      <c r="M5951" t="s">
        <v>30</v>
      </c>
      <c r="N5951" t="s">
        <v>31</v>
      </c>
      <c r="O5951">
        <f t="shared" ca="1" si="552"/>
        <v>1.9516635052730602E-2</v>
      </c>
      <c r="P5951" t="str">
        <f t="shared" ca="1" si="553"/>
        <v>Normal</v>
      </c>
      <c r="Q5951" t="s">
        <v>27</v>
      </c>
      <c r="R5951" t="s">
        <v>32</v>
      </c>
      <c r="S5951" t="s">
        <v>28</v>
      </c>
      <c r="T5951" t="s">
        <v>60</v>
      </c>
      <c r="U5951" t="s">
        <v>24</v>
      </c>
      <c r="V5951" t="s">
        <v>42</v>
      </c>
      <c r="W5951" t="s">
        <v>35</v>
      </c>
      <c r="X5951" t="s">
        <v>27</v>
      </c>
      <c r="Y5951">
        <f t="shared" ca="1" si="557"/>
        <v>0.77319912980424865</v>
      </c>
      <c r="Z5951" t="str">
        <f t="shared" ca="1" si="554"/>
        <v>Low</v>
      </c>
      <c r="AA5951" t="s">
        <v>48</v>
      </c>
      <c r="AB5951" t="s">
        <v>24</v>
      </c>
    </row>
    <row r="5952" spans="1:28" x14ac:dyDescent="0.3">
      <c r="A5952" t="s">
        <v>11956</v>
      </c>
      <c r="B5952" t="s">
        <v>11957</v>
      </c>
      <c r="C5952" t="s">
        <v>24</v>
      </c>
      <c r="D5952" t="s">
        <v>25</v>
      </c>
      <c r="E5952" t="s">
        <v>26</v>
      </c>
      <c r="F5952" t="s">
        <v>27</v>
      </c>
      <c r="G5952">
        <f t="shared" ca="1" si="555"/>
        <v>6.8641755517685921E-2</v>
      </c>
      <c r="H5952" t="str">
        <f t="shared" ca="1" si="556"/>
        <v>Normal</v>
      </c>
      <c r="I5952" t="s">
        <v>55</v>
      </c>
      <c r="J5952" t="s">
        <v>24</v>
      </c>
      <c r="K5952" t="s">
        <v>24</v>
      </c>
      <c r="L5952" t="s">
        <v>29</v>
      </c>
      <c r="M5952" t="s">
        <v>29</v>
      </c>
      <c r="N5952" t="s">
        <v>40</v>
      </c>
      <c r="O5952">
        <f t="shared" ca="1" si="552"/>
        <v>0.2525237916867088</v>
      </c>
      <c r="P5952" t="str">
        <f t="shared" ca="1" si="553"/>
        <v>Oligaemic</v>
      </c>
      <c r="Q5952" t="s">
        <v>51</v>
      </c>
      <c r="R5952" t="s">
        <v>41</v>
      </c>
      <c r="S5952" t="s">
        <v>24</v>
      </c>
      <c r="T5952" t="s">
        <v>33</v>
      </c>
      <c r="U5952" t="s">
        <v>24</v>
      </c>
      <c r="V5952" t="s">
        <v>34</v>
      </c>
      <c r="W5952" t="s">
        <v>35</v>
      </c>
      <c r="X5952" t="s">
        <v>27</v>
      </c>
      <c r="Y5952">
        <f t="shared" ca="1" si="557"/>
        <v>0.41765190124454221</v>
      </c>
      <c r="Z5952" t="str">
        <f t="shared" ca="1" si="554"/>
        <v>High</v>
      </c>
      <c r="AA5952" t="s">
        <v>63</v>
      </c>
      <c r="AB5952" t="s">
        <v>28</v>
      </c>
    </row>
    <row r="5953" spans="1:28" x14ac:dyDescent="0.3">
      <c r="A5953" t="s">
        <v>11958</v>
      </c>
      <c r="B5953" t="s">
        <v>11959</v>
      </c>
      <c r="C5953" t="s">
        <v>24</v>
      </c>
      <c r="D5953" t="s">
        <v>25</v>
      </c>
      <c r="E5953" t="s">
        <v>26</v>
      </c>
      <c r="F5953" t="s">
        <v>63</v>
      </c>
      <c r="G5953">
        <f t="shared" ca="1" si="555"/>
        <v>0.40675230125476391</v>
      </c>
      <c r="H5953" t="str">
        <f t="shared" ca="1" si="556"/>
        <v>Asy/Patch</v>
      </c>
      <c r="I5953" t="s">
        <v>46</v>
      </c>
      <c r="J5953" t="s">
        <v>28</v>
      </c>
      <c r="K5953" t="s">
        <v>24</v>
      </c>
      <c r="L5953" t="s">
        <v>30</v>
      </c>
      <c r="M5953" t="s">
        <v>30</v>
      </c>
      <c r="N5953" t="s">
        <v>31</v>
      </c>
      <c r="O5953">
        <f t="shared" ca="1" si="552"/>
        <v>0.52391964804879698</v>
      </c>
      <c r="P5953" t="str">
        <f t="shared" ca="1" si="553"/>
        <v>Oligaemic</v>
      </c>
      <c r="Q5953" t="s">
        <v>51</v>
      </c>
      <c r="R5953" t="s">
        <v>47</v>
      </c>
      <c r="S5953" t="s">
        <v>28</v>
      </c>
      <c r="T5953" t="s">
        <v>33</v>
      </c>
      <c r="U5953" t="s">
        <v>24</v>
      </c>
      <c r="V5953" t="s">
        <v>42</v>
      </c>
      <c r="W5953" t="s">
        <v>43</v>
      </c>
      <c r="X5953" t="s">
        <v>87</v>
      </c>
      <c r="Y5953">
        <f t="shared" ca="1" si="557"/>
        <v>0.27720432800955908</v>
      </c>
      <c r="Z5953" t="str">
        <f t="shared" ca="1" si="554"/>
        <v>High</v>
      </c>
      <c r="AA5953" t="s">
        <v>63</v>
      </c>
      <c r="AB5953" t="s">
        <v>24</v>
      </c>
    </row>
    <row r="5954" spans="1:28" x14ac:dyDescent="0.3">
      <c r="A5954" t="s">
        <v>11960</v>
      </c>
      <c r="B5954" t="s">
        <v>11961</v>
      </c>
      <c r="C5954" t="s">
        <v>24</v>
      </c>
      <c r="D5954" t="s">
        <v>25</v>
      </c>
      <c r="E5954" t="s">
        <v>66</v>
      </c>
      <c r="F5954" t="s">
        <v>27</v>
      </c>
      <c r="G5954">
        <f t="shared" ca="1" si="555"/>
        <v>0.87027741795224933</v>
      </c>
      <c r="H5954" t="str">
        <f t="shared" ca="1" si="556"/>
        <v>Asy/Patch</v>
      </c>
      <c r="I5954" t="s">
        <v>46</v>
      </c>
      <c r="J5954" t="s">
        <v>24</v>
      </c>
      <c r="K5954" t="s">
        <v>24</v>
      </c>
      <c r="L5954" t="s">
        <v>29</v>
      </c>
      <c r="M5954" t="s">
        <v>29</v>
      </c>
      <c r="N5954" t="s">
        <v>40</v>
      </c>
      <c r="O5954">
        <f t="shared" ca="1" si="552"/>
        <v>0.906691725540969</v>
      </c>
      <c r="P5954" t="str">
        <f t="shared" ca="1" si="553"/>
        <v>Normal</v>
      </c>
      <c r="Q5954" t="s">
        <v>27</v>
      </c>
      <c r="R5954" t="s">
        <v>41</v>
      </c>
      <c r="S5954" t="s">
        <v>28</v>
      </c>
      <c r="T5954" t="s">
        <v>33</v>
      </c>
      <c r="U5954" t="s">
        <v>24</v>
      </c>
      <c r="V5954" t="s">
        <v>42</v>
      </c>
      <c r="W5954" t="s">
        <v>35</v>
      </c>
      <c r="X5954" t="s">
        <v>27</v>
      </c>
      <c r="Y5954">
        <f t="shared" ca="1" si="557"/>
        <v>0.37678452640567095</v>
      </c>
      <c r="Z5954" t="str">
        <f t="shared" ca="1" si="554"/>
        <v>High</v>
      </c>
      <c r="AA5954" t="s">
        <v>63</v>
      </c>
      <c r="AB5954" t="s">
        <v>24</v>
      </c>
    </row>
    <row r="5955" spans="1:28" x14ac:dyDescent="0.3">
      <c r="A5955" t="s">
        <v>11962</v>
      </c>
      <c r="B5955" t="s">
        <v>11963</v>
      </c>
      <c r="C5955" t="s">
        <v>24</v>
      </c>
      <c r="D5955" t="s">
        <v>25</v>
      </c>
      <c r="E5955" t="s">
        <v>26</v>
      </c>
      <c r="F5955" t="s">
        <v>27</v>
      </c>
      <c r="G5955">
        <f t="shared" ca="1" si="555"/>
        <v>0.2062803228707174</v>
      </c>
      <c r="H5955" t="str">
        <f t="shared" ca="1" si="556"/>
        <v>Plethoric</v>
      </c>
      <c r="I5955" t="s">
        <v>55</v>
      </c>
      <c r="J5955" t="s">
        <v>24</v>
      </c>
      <c r="K5955" t="s">
        <v>24</v>
      </c>
      <c r="L5955" t="s">
        <v>30</v>
      </c>
      <c r="M5955" t="s">
        <v>30</v>
      </c>
      <c r="N5955" t="s">
        <v>31</v>
      </c>
      <c r="O5955">
        <f t="shared" ref="O5955:O6018" ca="1" si="558">RAND()</f>
        <v>0.3070127272364287</v>
      </c>
      <c r="P5955" t="str">
        <f t="shared" ref="P5955:P6018" ca="1" si="559">IF(O5955&lt;=P$1,IF(O5955&lt;=S$11258,Q$11258,IF(O5955&lt;=S$11259,Q$11259,IF(O5955&lt;=S$11260,Q$11260,IF(O5955&lt;=S$11261,Q$11261,IF(O5955&lt;=S$11262,Q$11262))))),Q5955)</f>
        <v>Grd_Glass</v>
      </c>
      <c r="Q5955" t="s">
        <v>39</v>
      </c>
      <c r="R5955" t="s">
        <v>32</v>
      </c>
      <c r="S5955" t="s">
        <v>28</v>
      </c>
      <c r="T5955" t="s">
        <v>52</v>
      </c>
      <c r="U5955" t="s">
        <v>24</v>
      </c>
      <c r="V5955" t="s">
        <v>42</v>
      </c>
      <c r="W5955" t="s">
        <v>35</v>
      </c>
      <c r="X5955" t="s">
        <v>87</v>
      </c>
      <c r="Y5955">
        <f t="shared" ca="1" si="557"/>
        <v>0.28479313523166649</v>
      </c>
      <c r="Z5955" t="str">
        <f t="shared" ref="Z5955:Z6018" ca="1" si="560">IF(Y5955&lt;=Z$1,IF(Y5955&lt;=AC$11258,AA$11258,IF(Y5955&lt;=AC$11259,AA$11259,IF(Y5955&lt;=AC$11260,AA$11260,IF(Y5955&lt;=AC$11261,AA$11261,IF(Y5955&lt;=AC$11262,AA$11262))))),AA5955)</f>
        <v>Low</v>
      </c>
      <c r="AA5955" t="s">
        <v>48</v>
      </c>
      <c r="AB5955" t="s">
        <v>24</v>
      </c>
    </row>
    <row r="5956" spans="1:28" x14ac:dyDescent="0.3">
      <c r="A5956" t="s">
        <v>11964</v>
      </c>
      <c r="B5956" t="s">
        <v>11965</v>
      </c>
      <c r="C5956" t="s">
        <v>24</v>
      </c>
      <c r="D5956" t="s">
        <v>25</v>
      </c>
      <c r="E5956" t="s">
        <v>26</v>
      </c>
      <c r="F5956" t="s">
        <v>27</v>
      </c>
      <c r="G5956">
        <f t="shared" ref="G5956:G6019" ca="1" si="561">RAND()</f>
        <v>0.99208889486428786</v>
      </c>
      <c r="H5956" t="str">
        <f t="shared" ref="H5956:H6019" ca="1" si="562">IF(G5956&lt;=H$1,IF(G5956&lt;=K$11258,I$11258,IF(G5956&lt;=K$11259,I$11259,IF(G5956&lt;=K$11260,I$11260,IF(G5956&lt;=K$11261,I$11261,IF(G5956&lt;=K$11262,I$11262))))),I5956)</f>
        <v>Plethoric</v>
      </c>
      <c r="I5956" t="s">
        <v>55</v>
      </c>
      <c r="J5956" t="s">
        <v>24</v>
      </c>
      <c r="K5956" t="s">
        <v>24</v>
      </c>
      <c r="L5956" t="s">
        <v>29</v>
      </c>
      <c r="M5956" t="s">
        <v>30</v>
      </c>
      <c r="N5956" t="s">
        <v>31</v>
      </c>
      <c r="O5956">
        <f t="shared" ca="1" si="558"/>
        <v>0.73961030934820204</v>
      </c>
      <c r="P5956" t="str">
        <f t="shared" ca="1" si="559"/>
        <v>Plethoric</v>
      </c>
      <c r="Q5956" t="s">
        <v>55</v>
      </c>
      <c r="R5956" t="s">
        <v>47</v>
      </c>
      <c r="S5956" t="s">
        <v>24</v>
      </c>
      <c r="T5956" t="s">
        <v>33</v>
      </c>
      <c r="U5956" t="s">
        <v>28</v>
      </c>
      <c r="V5956" t="s">
        <v>42</v>
      </c>
      <c r="W5956" t="s">
        <v>43</v>
      </c>
      <c r="X5956" t="s">
        <v>27</v>
      </c>
      <c r="Y5956">
        <f t="shared" ref="Y5956:Y6019" ca="1" si="563">RAND()</f>
        <v>9.5648997288279358E-2</v>
      </c>
      <c r="Z5956" t="str">
        <f t="shared" ca="1" si="560"/>
        <v>Normal</v>
      </c>
      <c r="AA5956" t="s">
        <v>48</v>
      </c>
      <c r="AB5956" t="s">
        <v>24</v>
      </c>
    </row>
    <row r="5957" spans="1:28" x14ac:dyDescent="0.3">
      <c r="A5957" t="s">
        <v>11966</v>
      </c>
      <c r="B5957" t="s">
        <v>11967</v>
      </c>
      <c r="C5957" t="s">
        <v>24</v>
      </c>
      <c r="D5957" t="s">
        <v>25</v>
      </c>
      <c r="E5957" t="s">
        <v>38</v>
      </c>
      <c r="F5957" t="s">
        <v>27</v>
      </c>
      <c r="G5957">
        <f t="shared" ca="1" si="561"/>
        <v>0.37666381591675313</v>
      </c>
      <c r="H5957" t="str">
        <f t="shared" ca="1" si="562"/>
        <v>Plethoric</v>
      </c>
      <c r="I5957" t="s">
        <v>55</v>
      </c>
      <c r="J5957" t="s">
        <v>24</v>
      </c>
      <c r="K5957" t="s">
        <v>24</v>
      </c>
      <c r="L5957" t="s">
        <v>29</v>
      </c>
      <c r="M5957" t="s">
        <v>29</v>
      </c>
      <c r="N5957" t="s">
        <v>31</v>
      </c>
      <c r="O5957">
        <f t="shared" ca="1" si="558"/>
        <v>0.69809151506846789</v>
      </c>
      <c r="P5957" t="str">
        <f t="shared" ca="1" si="559"/>
        <v>Normal</v>
      </c>
      <c r="Q5957" t="s">
        <v>27</v>
      </c>
      <c r="R5957" t="s">
        <v>32</v>
      </c>
      <c r="S5957" t="s">
        <v>24</v>
      </c>
      <c r="T5957" t="s">
        <v>52</v>
      </c>
      <c r="U5957" t="s">
        <v>24</v>
      </c>
      <c r="V5957" t="s">
        <v>34</v>
      </c>
      <c r="W5957" t="s">
        <v>35</v>
      </c>
      <c r="X5957" t="s">
        <v>27</v>
      </c>
      <c r="Y5957">
        <f t="shared" ca="1" si="563"/>
        <v>0.52425868607907367</v>
      </c>
      <c r="Z5957" t="str">
        <f t="shared" ca="1" si="560"/>
        <v>High</v>
      </c>
      <c r="AA5957" t="s">
        <v>63</v>
      </c>
      <c r="AB5957" t="s">
        <v>28</v>
      </c>
    </row>
    <row r="5958" spans="1:28" x14ac:dyDescent="0.3">
      <c r="A5958" t="s">
        <v>11968</v>
      </c>
      <c r="B5958" t="s">
        <v>11969</v>
      </c>
      <c r="C5958" t="s">
        <v>24</v>
      </c>
      <c r="D5958" t="s">
        <v>25</v>
      </c>
      <c r="E5958" t="s">
        <v>38</v>
      </c>
      <c r="F5958" t="s">
        <v>27</v>
      </c>
      <c r="G5958">
        <f t="shared" ca="1" si="561"/>
        <v>0.65916940377002642</v>
      </c>
      <c r="H5958" t="str">
        <f t="shared" ca="1" si="562"/>
        <v>Oligaemic</v>
      </c>
      <c r="I5958" t="s">
        <v>51</v>
      </c>
      <c r="J5958" t="s">
        <v>24</v>
      </c>
      <c r="K5958" t="s">
        <v>28</v>
      </c>
      <c r="L5958" t="s">
        <v>30</v>
      </c>
      <c r="M5958" t="s">
        <v>29</v>
      </c>
      <c r="N5958" t="s">
        <v>40</v>
      </c>
      <c r="O5958">
        <f t="shared" ca="1" si="558"/>
        <v>0.91852773973616386</v>
      </c>
      <c r="P5958" t="str">
        <f t="shared" ca="1" si="559"/>
        <v>Plethoric</v>
      </c>
      <c r="Q5958" t="s">
        <v>55</v>
      </c>
      <c r="R5958" t="s">
        <v>41</v>
      </c>
      <c r="S5958" t="s">
        <v>24</v>
      </c>
      <c r="T5958" t="s">
        <v>52</v>
      </c>
      <c r="U5958" t="s">
        <v>24</v>
      </c>
      <c r="V5958" t="s">
        <v>42</v>
      </c>
      <c r="W5958" t="s">
        <v>35</v>
      </c>
      <c r="X5958" t="s">
        <v>27</v>
      </c>
      <c r="Y5958">
        <f t="shared" ca="1" si="563"/>
        <v>0.80089465405785865</v>
      </c>
      <c r="Z5958" t="str">
        <f t="shared" ca="1" si="560"/>
        <v>Low</v>
      </c>
      <c r="AA5958" t="s">
        <v>48</v>
      </c>
      <c r="AB5958" t="s">
        <v>28</v>
      </c>
    </row>
    <row r="5959" spans="1:28" x14ac:dyDescent="0.3">
      <c r="A5959" s="1" t="s">
        <v>11970</v>
      </c>
      <c r="B5959" t="s">
        <v>11971</v>
      </c>
      <c r="C5959" t="s">
        <v>28</v>
      </c>
      <c r="D5959" t="s">
        <v>25</v>
      </c>
      <c r="E5959" t="s">
        <v>38</v>
      </c>
      <c r="F5959" t="s">
        <v>27</v>
      </c>
      <c r="G5959">
        <f t="shared" ca="1" si="561"/>
        <v>0.44588632870473088</v>
      </c>
      <c r="H5959" t="str">
        <f t="shared" ca="1" si="562"/>
        <v>Plethoric</v>
      </c>
      <c r="I5959" t="s">
        <v>55</v>
      </c>
      <c r="J5959" t="s">
        <v>24</v>
      </c>
      <c r="K5959" t="s">
        <v>24</v>
      </c>
      <c r="L5959" t="s">
        <v>30</v>
      </c>
      <c r="M5959" t="s">
        <v>29</v>
      </c>
      <c r="N5959" t="s">
        <v>31</v>
      </c>
      <c r="O5959">
        <f t="shared" ca="1" si="558"/>
        <v>5.2153830608054563E-2</v>
      </c>
      <c r="P5959" t="str">
        <f t="shared" ca="1" si="559"/>
        <v>Normal</v>
      </c>
      <c r="Q5959" t="s">
        <v>27</v>
      </c>
      <c r="R5959" t="s">
        <v>47</v>
      </c>
      <c r="S5959" t="s">
        <v>28</v>
      </c>
      <c r="T5959" t="s">
        <v>33</v>
      </c>
      <c r="U5959" t="s">
        <v>24</v>
      </c>
      <c r="V5959" t="s">
        <v>42</v>
      </c>
      <c r="W5959" t="s">
        <v>43</v>
      </c>
      <c r="X5959" t="s">
        <v>27</v>
      </c>
      <c r="Y5959">
        <f t="shared" ca="1" si="563"/>
        <v>0.89339201945224178</v>
      </c>
      <c r="Z5959" t="str">
        <f t="shared" ca="1" si="560"/>
        <v>Low</v>
      </c>
      <c r="AA5959" t="s">
        <v>48</v>
      </c>
      <c r="AB5959" t="s">
        <v>24</v>
      </c>
    </row>
    <row r="5960" spans="1:28" x14ac:dyDescent="0.3">
      <c r="A5960" t="s">
        <v>11972</v>
      </c>
      <c r="B5960" t="s">
        <v>11973</v>
      </c>
      <c r="C5960" t="s">
        <v>28</v>
      </c>
      <c r="D5960" t="s">
        <v>25</v>
      </c>
      <c r="E5960" t="s">
        <v>38</v>
      </c>
      <c r="F5960" t="s">
        <v>27</v>
      </c>
      <c r="G5960">
        <f t="shared" ca="1" si="561"/>
        <v>0.77794802167534138</v>
      </c>
      <c r="H5960" t="str">
        <f t="shared" ca="1" si="562"/>
        <v>Grd_Glass</v>
      </c>
      <c r="I5960" t="s">
        <v>39</v>
      </c>
      <c r="J5960" t="s">
        <v>24</v>
      </c>
      <c r="K5960" t="s">
        <v>24</v>
      </c>
      <c r="L5960" t="s">
        <v>30</v>
      </c>
      <c r="M5960" t="s">
        <v>72</v>
      </c>
      <c r="N5960" t="s">
        <v>31</v>
      </c>
      <c r="O5960">
        <f t="shared" ca="1" si="558"/>
        <v>0.59986182623509621</v>
      </c>
      <c r="P5960" t="str">
        <f t="shared" ca="1" si="559"/>
        <v>Asy/Patchy</v>
      </c>
      <c r="Q5960" t="s">
        <v>115</v>
      </c>
      <c r="R5960" t="s">
        <v>32</v>
      </c>
      <c r="S5960" t="s">
        <v>24</v>
      </c>
      <c r="T5960" t="s">
        <v>33</v>
      </c>
      <c r="U5960" t="s">
        <v>24</v>
      </c>
      <c r="V5960" t="s">
        <v>34</v>
      </c>
      <c r="W5960" t="s">
        <v>43</v>
      </c>
      <c r="X5960" t="s">
        <v>27</v>
      </c>
      <c r="Y5960">
        <f t="shared" ca="1" si="563"/>
        <v>0.45702063975589724</v>
      </c>
      <c r="Z5960" t="str">
        <f t="shared" ca="1" si="560"/>
        <v>High</v>
      </c>
      <c r="AA5960" t="s">
        <v>63</v>
      </c>
      <c r="AB5960" t="s">
        <v>24</v>
      </c>
    </row>
    <row r="5961" spans="1:28" x14ac:dyDescent="0.3">
      <c r="A5961" t="s">
        <v>11974</v>
      </c>
      <c r="B5961" t="s">
        <v>11975</v>
      </c>
      <c r="C5961" t="s">
        <v>24</v>
      </c>
      <c r="D5961" t="s">
        <v>25</v>
      </c>
      <c r="E5961" t="s">
        <v>26</v>
      </c>
      <c r="F5961" t="s">
        <v>27</v>
      </c>
      <c r="G5961">
        <f t="shared" ca="1" si="561"/>
        <v>0.43671988108175119</v>
      </c>
      <c r="H5961" t="str">
        <f t="shared" ca="1" si="562"/>
        <v>Normal</v>
      </c>
      <c r="I5961" t="s">
        <v>27</v>
      </c>
      <c r="J5961" t="s">
        <v>24</v>
      </c>
      <c r="K5961" t="s">
        <v>24</v>
      </c>
      <c r="L5961" t="s">
        <v>29</v>
      </c>
      <c r="M5961" t="s">
        <v>29</v>
      </c>
      <c r="N5961" t="s">
        <v>31</v>
      </c>
      <c r="O5961">
        <f t="shared" ca="1" si="558"/>
        <v>0.59976662706668094</v>
      </c>
      <c r="P5961" t="str">
        <f t="shared" ca="1" si="559"/>
        <v>Normal</v>
      </c>
      <c r="Q5961" t="s">
        <v>27</v>
      </c>
      <c r="R5961" t="s">
        <v>32</v>
      </c>
      <c r="S5961" t="s">
        <v>24</v>
      </c>
      <c r="T5961" t="s">
        <v>33</v>
      </c>
      <c r="U5961" t="s">
        <v>24</v>
      </c>
      <c r="V5961" t="s">
        <v>42</v>
      </c>
      <c r="W5961" t="s">
        <v>43</v>
      </c>
      <c r="X5961" t="s">
        <v>27</v>
      </c>
      <c r="Y5961">
        <f t="shared" ca="1" si="563"/>
        <v>0.68782370187473341</v>
      </c>
      <c r="Z5961" t="str">
        <f t="shared" ca="1" si="560"/>
        <v>Low</v>
      </c>
      <c r="AA5961" t="s">
        <v>48</v>
      </c>
      <c r="AB5961" t="s">
        <v>24</v>
      </c>
    </row>
    <row r="5962" spans="1:28" x14ac:dyDescent="0.3">
      <c r="A5962" t="s">
        <v>11976</v>
      </c>
      <c r="B5962" t="s">
        <v>11977</v>
      </c>
      <c r="C5962" t="s">
        <v>24</v>
      </c>
      <c r="D5962" t="s">
        <v>25</v>
      </c>
      <c r="E5962" t="s">
        <v>38</v>
      </c>
      <c r="F5962" t="s">
        <v>27</v>
      </c>
      <c r="G5962">
        <f t="shared" ca="1" si="561"/>
        <v>0.30730103479049142</v>
      </c>
      <c r="H5962" t="str">
        <f t="shared" ca="1" si="562"/>
        <v>Oligaemic</v>
      </c>
      <c r="I5962" t="s">
        <v>51</v>
      </c>
      <c r="J5962" t="s">
        <v>24</v>
      </c>
      <c r="K5962" t="s">
        <v>24</v>
      </c>
      <c r="L5962" t="s">
        <v>30</v>
      </c>
      <c r="M5962" t="s">
        <v>29</v>
      </c>
      <c r="N5962" t="s">
        <v>31</v>
      </c>
      <c r="O5962">
        <f t="shared" ca="1" si="558"/>
        <v>0.43596509264732419</v>
      </c>
      <c r="P5962" t="str">
        <f t="shared" ca="1" si="559"/>
        <v>Oligaemic</v>
      </c>
      <c r="Q5962" t="s">
        <v>51</v>
      </c>
      <c r="R5962" t="s">
        <v>41</v>
      </c>
      <c r="S5962" t="s">
        <v>24</v>
      </c>
      <c r="T5962" t="s">
        <v>33</v>
      </c>
      <c r="U5962" t="s">
        <v>24</v>
      </c>
      <c r="V5962" t="s">
        <v>34</v>
      </c>
      <c r="W5962" t="s">
        <v>43</v>
      </c>
      <c r="X5962" t="s">
        <v>27</v>
      </c>
      <c r="Y5962">
        <f t="shared" ca="1" si="563"/>
        <v>0.23251296015836653</v>
      </c>
      <c r="Z5962" t="str">
        <f t="shared" ca="1" si="560"/>
        <v>High</v>
      </c>
      <c r="AA5962" t="s">
        <v>63</v>
      </c>
      <c r="AB5962" t="s">
        <v>28</v>
      </c>
    </row>
    <row r="5963" spans="1:28" x14ac:dyDescent="0.3">
      <c r="A5963" t="s">
        <v>11978</v>
      </c>
      <c r="B5963" t="s">
        <v>11979</v>
      </c>
      <c r="C5963" t="s">
        <v>24</v>
      </c>
      <c r="D5963" t="s">
        <v>25</v>
      </c>
      <c r="E5963" t="s">
        <v>26</v>
      </c>
      <c r="F5963" t="s">
        <v>27</v>
      </c>
      <c r="G5963">
        <f t="shared" ca="1" si="561"/>
        <v>0.22970621106182876</v>
      </c>
      <c r="H5963" t="str">
        <f t="shared" ca="1" si="562"/>
        <v>Normal</v>
      </c>
      <c r="I5963" t="s">
        <v>27</v>
      </c>
      <c r="J5963" t="s">
        <v>24</v>
      </c>
      <c r="K5963" t="s">
        <v>24</v>
      </c>
      <c r="L5963" t="s">
        <v>30</v>
      </c>
      <c r="M5963" t="s">
        <v>30</v>
      </c>
      <c r="N5963" t="s">
        <v>31</v>
      </c>
      <c r="O5963">
        <f t="shared" ca="1" si="558"/>
        <v>3.3258631730884169E-2</v>
      </c>
      <c r="P5963" t="str">
        <f t="shared" ca="1" si="559"/>
        <v>Normal</v>
      </c>
      <c r="Q5963" t="s">
        <v>27</v>
      </c>
      <c r="R5963" t="s">
        <v>32</v>
      </c>
      <c r="S5963" t="s">
        <v>24</v>
      </c>
      <c r="T5963" t="s">
        <v>33</v>
      </c>
      <c r="U5963" t="s">
        <v>24</v>
      </c>
      <c r="V5963" t="s">
        <v>42</v>
      </c>
      <c r="W5963" t="s">
        <v>43</v>
      </c>
      <c r="X5963" t="s">
        <v>27</v>
      </c>
      <c r="Y5963">
        <f t="shared" ca="1" si="563"/>
        <v>0.5700190653024535</v>
      </c>
      <c r="Z5963" t="str">
        <f t="shared" ca="1" si="560"/>
        <v>Low</v>
      </c>
      <c r="AA5963" t="s">
        <v>48</v>
      </c>
      <c r="AB5963" t="s">
        <v>24</v>
      </c>
    </row>
    <row r="5964" spans="1:28" x14ac:dyDescent="0.3">
      <c r="A5964" t="s">
        <v>11980</v>
      </c>
      <c r="B5964" t="s">
        <v>11981</v>
      </c>
      <c r="C5964" t="s">
        <v>24</v>
      </c>
      <c r="D5964" t="s">
        <v>25</v>
      </c>
      <c r="E5964" t="s">
        <v>26</v>
      </c>
      <c r="F5964" t="s">
        <v>27</v>
      </c>
      <c r="G5964">
        <f t="shared" ca="1" si="561"/>
        <v>0.65976653079438463</v>
      </c>
      <c r="H5964" t="str">
        <f t="shared" ca="1" si="562"/>
        <v>Normal</v>
      </c>
      <c r="I5964" t="s">
        <v>27</v>
      </c>
      <c r="J5964" t="s">
        <v>24</v>
      </c>
      <c r="K5964" t="s">
        <v>28</v>
      </c>
      <c r="L5964" t="s">
        <v>30</v>
      </c>
      <c r="M5964" t="s">
        <v>29</v>
      </c>
      <c r="N5964" t="s">
        <v>31</v>
      </c>
      <c r="O5964">
        <f t="shared" ca="1" si="558"/>
        <v>0.7071040982921919</v>
      </c>
      <c r="P5964" t="str">
        <f t="shared" ca="1" si="559"/>
        <v>Plethoric</v>
      </c>
      <c r="Q5964" t="s">
        <v>55</v>
      </c>
      <c r="R5964" t="s">
        <v>41</v>
      </c>
      <c r="S5964" t="s">
        <v>24</v>
      </c>
      <c r="T5964" t="s">
        <v>33</v>
      </c>
      <c r="U5964" t="s">
        <v>24</v>
      </c>
      <c r="V5964" t="s">
        <v>42</v>
      </c>
      <c r="W5964" t="s">
        <v>43</v>
      </c>
      <c r="X5964" t="s">
        <v>27</v>
      </c>
      <c r="Y5964">
        <f t="shared" ca="1" si="563"/>
        <v>0.37108658274440032</v>
      </c>
      <c r="Z5964" t="str">
        <f t="shared" ca="1" si="560"/>
        <v>Low</v>
      </c>
      <c r="AA5964" t="s">
        <v>48</v>
      </c>
      <c r="AB5964" t="s">
        <v>24</v>
      </c>
    </row>
    <row r="5965" spans="1:28" x14ac:dyDescent="0.3">
      <c r="A5965" t="s">
        <v>11982</v>
      </c>
      <c r="B5965" t="s">
        <v>11983</v>
      </c>
      <c r="C5965" t="s">
        <v>24</v>
      </c>
      <c r="D5965" t="s">
        <v>25</v>
      </c>
      <c r="E5965" t="s">
        <v>26</v>
      </c>
      <c r="F5965" t="s">
        <v>27</v>
      </c>
      <c r="G5965">
        <f t="shared" ca="1" si="561"/>
        <v>0.42596678099409191</v>
      </c>
      <c r="H5965" t="str">
        <f t="shared" ca="1" si="562"/>
        <v>Normal</v>
      </c>
      <c r="I5965" t="s">
        <v>27</v>
      </c>
      <c r="J5965" t="s">
        <v>24</v>
      </c>
      <c r="K5965" t="s">
        <v>24</v>
      </c>
      <c r="L5965" t="s">
        <v>29</v>
      </c>
      <c r="M5965" t="s">
        <v>30</v>
      </c>
      <c r="N5965" t="s">
        <v>31</v>
      </c>
      <c r="O5965">
        <f t="shared" ca="1" si="558"/>
        <v>0.42436531333416616</v>
      </c>
      <c r="P5965" t="str">
        <f t="shared" ca="1" si="559"/>
        <v>Normal</v>
      </c>
      <c r="Q5965" t="s">
        <v>27</v>
      </c>
      <c r="R5965" t="s">
        <v>47</v>
      </c>
      <c r="S5965" t="s">
        <v>24</v>
      </c>
      <c r="T5965" t="s">
        <v>33</v>
      </c>
      <c r="U5965" t="s">
        <v>24</v>
      </c>
      <c r="V5965" t="s">
        <v>42</v>
      </c>
      <c r="W5965" t="s">
        <v>43</v>
      </c>
      <c r="X5965" t="s">
        <v>27</v>
      </c>
      <c r="Y5965">
        <f t="shared" ca="1" si="563"/>
        <v>0.85574817453073115</v>
      </c>
      <c r="Z5965" t="str">
        <f t="shared" ca="1" si="560"/>
        <v>High</v>
      </c>
      <c r="AA5965" t="s">
        <v>63</v>
      </c>
      <c r="AB5965" t="s">
        <v>28</v>
      </c>
    </row>
    <row r="5966" spans="1:28" x14ac:dyDescent="0.3">
      <c r="A5966" t="s">
        <v>11984</v>
      </c>
      <c r="B5966" t="s">
        <v>11985</v>
      </c>
      <c r="C5966" t="s">
        <v>24</v>
      </c>
      <c r="D5966" t="s">
        <v>25</v>
      </c>
      <c r="E5966" t="s">
        <v>26</v>
      </c>
      <c r="F5966" t="s">
        <v>27</v>
      </c>
      <c r="G5966">
        <f t="shared" ca="1" si="561"/>
        <v>0.63129159634979326</v>
      </c>
      <c r="H5966" t="str">
        <f t="shared" ca="1" si="562"/>
        <v>Oligaemic</v>
      </c>
      <c r="I5966" t="s">
        <v>51</v>
      </c>
      <c r="J5966" t="s">
        <v>24</v>
      </c>
      <c r="K5966" t="s">
        <v>24</v>
      </c>
      <c r="L5966" t="s">
        <v>30</v>
      </c>
      <c r="M5966" t="s">
        <v>29</v>
      </c>
      <c r="N5966" t="s">
        <v>31</v>
      </c>
      <c r="O5966">
        <f t="shared" ca="1" si="558"/>
        <v>0.72772053418600313</v>
      </c>
      <c r="P5966" t="str">
        <f t="shared" ca="1" si="559"/>
        <v>Oligaemic</v>
      </c>
      <c r="Q5966" t="s">
        <v>51</v>
      </c>
      <c r="R5966" t="s">
        <v>47</v>
      </c>
      <c r="S5966" t="s">
        <v>28</v>
      </c>
      <c r="T5966" t="s">
        <v>33</v>
      </c>
      <c r="U5966" t="s">
        <v>24</v>
      </c>
      <c r="V5966" t="s">
        <v>42</v>
      </c>
      <c r="W5966" t="s">
        <v>43</v>
      </c>
      <c r="X5966" t="s">
        <v>27</v>
      </c>
      <c r="Y5966">
        <f t="shared" ca="1" si="563"/>
        <v>0.33626154913675443</v>
      </c>
      <c r="Z5966" t="str">
        <f t="shared" ca="1" si="560"/>
        <v>Low</v>
      </c>
      <c r="AA5966" t="s">
        <v>48</v>
      </c>
      <c r="AB5966" t="s">
        <v>24</v>
      </c>
    </row>
    <row r="5967" spans="1:28" x14ac:dyDescent="0.3">
      <c r="A5967" t="s">
        <v>11986</v>
      </c>
      <c r="B5967" t="s">
        <v>11987</v>
      </c>
      <c r="C5967" t="s">
        <v>24</v>
      </c>
      <c r="D5967" t="s">
        <v>25</v>
      </c>
      <c r="E5967" t="s">
        <v>26</v>
      </c>
      <c r="F5967" t="s">
        <v>27</v>
      </c>
      <c r="G5967">
        <f t="shared" ca="1" si="561"/>
        <v>0.44138506727639248</v>
      </c>
      <c r="H5967" t="str">
        <f t="shared" ca="1" si="562"/>
        <v>Oligaemic</v>
      </c>
      <c r="I5967" t="s">
        <v>51</v>
      </c>
      <c r="J5967" t="s">
        <v>24</v>
      </c>
      <c r="K5967" t="s">
        <v>28</v>
      </c>
      <c r="L5967" t="s">
        <v>29</v>
      </c>
      <c r="M5967" t="s">
        <v>29</v>
      </c>
      <c r="N5967" t="s">
        <v>31</v>
      </c>
      <c r="O5967">
        <f t="shared" ca="1" si="558"/>
        <v>0.40469146045060456</v>
      </c>
      <c r="P5967" t="str">
        <f t="shared" ca="1" si="559"/>
        <v>Normal</v>
      </c>
      <c r="Q5967" t="s">
        <v>27</v>
      </c>
      <c r="R5967" t="s">
        <v>41</v>
      </c>
      <c r="S5967" t="s">
        <v>28</v>
      </c>
      <c r="T5967" t="s">
        <v>33</v>
      </c>
      <c r="U5967" t="s">
        <v>24</v>
      </c>
      <c r="V5967" t="s">
        <v>34</v>
      </c>
      <c r="W5967" t="s">
        <v>43</v>
      </c>
      <c r="X5967" t="s">
        <v>27</v>
      </c>
      <c r="Y5967">
        <f t="shared" ca="1" si="563"/>
        <v>0.85097261384413536</v>
      </c>
      <c r="Z5967" t="str">
        <f t="shared" ca="1" si="560"/>
        <v>High</v>
      </c>
      <c r="AA5967" t="s">
        <v>63</v>
      </c>
      <c r="AB5967" t="s">
        <v>24</v>
      </c>
    </row>
    <row r="5968" spans="1:28" x14ac:dyDescent="0.3">
      <c r="A5968" t="s">
        <v>11988</v>
      </c>
      <c r="B5968" t="s">
        <v>11989</v>
      </c>
      <c r="C5968" t="s">
        <v>24</v>
      </c>
      <c r="D5968" t="s">
        <v>25</v>
      </c>
      <c r="E5968" t="s">
        <v>38</v>
      </c>
      <c r="F5968" t="s">
        <v>27</v>
      </c>
      <c r="G5968">
        <f t="shared" ca="1" si="561"/>
        <v>0.67388093411523253</v>
      </c>
      <c r="H5968" t="str">
        <f t="shared" ca="1" si="562"/>
        <v>Plethoric</v>
      </c>
      <c r="I5968" t="s">
        <v>55</v>
      </c>
      <c r="J5968" t="s">
        <v>24</v>
      </c>
      <c r="K5968" t="s">
        <v>24</v>
      </c>
      <c r="L5968" t="s">
        <v>29</v>
      </c>
      <c r="M5968" t="s">
        <v>30</v>
      </c>
      <c r="N5968" t="s">
        <v>31</v>
      </c>
      <c r="O5968">
        <f t="shared" ca="1" si="558"/>
        <v>0.16552341043399854</v>
      </c>
      <c r="P5968" t="str">
        <f t="shared" ca="1" si="559"/>
        <v>Grd_Glass</v>
      </c>
      <c r="Q5968" t="s">
        <v>39</v>
      </c>
      <c r="R5968" t="s">
        <v>41</v>
      </c>
      <c r="S5968" t="s">
        <v>24</v>
      </c>
      <c r="T5968" t="s">
        <v>52</v>
      </c>
      <c r="U5968" t="s">
        <v>24</v>
      </c>
      <c r="V5968" t="s">
        <v>34</v>
      </c>
      <c r="W5968" t="s">
        <v>43</v>
      </c>
      <c r="X5968" t="s">
        <v>87</v>
      </c>
      <c r="Y5968">
        <f t="shared" ca="1" si="563"/>
        <v>0.76828298414254514</v>
      </c>
      <c r="Z5968" t="str">
        <f t="shared" ca="1" si="560"/>
        <v>High</v>
      </c>
      <c r="AA5968" t="s">
        <v>63</v>
      </c>
      <c r="AB5968" t="s">
        <v>28</v>
      </c>
    </row>
    <row r="5969" spans="1:28" x14ac:dyDescent="0.3">
      <c r="A5969" t="s">
        <v>11990</v>
      </c>
      <c r="B5969" t="s">
        <v>11991</v>
      </c>
      <c r="C5969" t="s">
        <v>24</v>
      </c>
      <c r="D5969" t="s">
        <v>25</v>
      </c>
      <c r="E5969" t="s">
        <v>38</v>
      </c>
      <c r="F5969" t="s">
        <v>27</v>
      </c>
      <c r="G5969">
        <f t="shared" ca="1" si="561"/>
        <v>0.55487029690011513</v>
      </c>
      <c r="H5969" t="str">
        <f t="shared" ca="1" si="562"/>
        <v>Plethoric</v>
      </c>
      <c r="I5969" t="s">
        <v>55</v>
      </c>
      <c r="J5969" t="s">
        <v>24</v>
      </c>
      <c r="K5969" t="s">
        <v>24</v>
      </c>
      <c r="L5969" t="s">
        <v>30</v>
      </c>
      <c r="M5969" t="s">
        <v>29</v>
      </c>
      <c r="N5969" t="s">
        <v>31</v>
      </c>
      <c r="O5969">
        <f t="shared" ca="1" si="558"/>
        <v>0.25731244406787801</v>
      </c>
      <c r="P5969" t="str">
        <f t="shared" ca="1" si="559"/>
        <v>Plethoric</v>
      </c>
      <c r="Q5969" t="s">
        <v>55</v>
      </c>
      <c r="R5969" t="s">
        <v>47</v>
      </c>
      <c r="S5969" t="s">
        <v>24</v>
      </c>
      <c r="T5969" t="s">
        <v>33</v>
      </c>
      <c r="U5969" t="s">
        <v>28</v>
      </c>
      <c r="V5969" t="s">
        <v>42</v>
      </c>
      <c r="W5969" t="s">
        <v>43</v>
      </c>
      <c r="X5969" t="s">
        <v>27</v>
      </c>
      <c r="Y5969">
        <f t="shared" ca="1" si="563"/>
        <v>0.29523985606277459</v>
      </c>
      <c r="Z5969" t="str">
        <f t="shared" ca="1" si="560"/>
        <v>High</v>
      </c>
      <c r="AA5969" t="s">
        <v>63</v>
      </c>
      <c r="AB5969" t="s">
        <v>24</v>
      </c>
    </row>
    <row r="5970" spans="1:28" x14ac:dyDescent="0.3">
      <c r="A5970" t="s">
        <v>11992</v>
      </c>
      <c r="B5970" t="s">
        <v>11993</v>
      </c>
      <c r="C5970" t="s">
        <v>24</v>
      </c>
      <c r="D5970" t="s">
        <v>25</v>
      </c>
      <c r="E5970" t="s">
        <v>26</v>
      </c>
      <c r="F5970" t="s">
        <v>63</v>
      </c>
      <c r="G5970">
        <f t="shared" ca="1" si="561"/>
        <v>0.26986973401112779</v>
      </c>
      <c r="H5970" t="str">
        <f t="shared" ca="1" si="562"/>
        <v>Normal</v>
      </c>
      <c r="I5970" t="s">
        <v>27</v>
      </c>
      <c r="J5970" t="s">
        <v>24</v>
      </c>
      <c r="K5970" t="s">
        <v>24</v>
      </c>
      <c r="L5970" t="s">
        <v>29</v>
      </c>
      <c r="M5970" t="s">
        <v>30</v>
      </c>
      <c r="N5970" t="s">
        <v>31</v>
      </c>
      <c r="O5970">
        <f t="shared" ca="1" si="558"/>
        <v>0.33584719664268559</v>
      </c>
      <c r="P5970" t="str">
        <f t="shared" ca="1" si="559"/>
        <v>Plethoric</v>
      </c>
      <c r="Q5970" t="s">
        <v>55</v>
      </c>
      <c r="R5970" t="s">
        <v>41</v>
      </c>
      <c r="S5970" t="s">
        <v>24</v>
      </c>
      <c r="T5970" t="s">
        <v>33</v>
      </c>
      <c r="U5970" t="s">
        <v>24</v>
      </c>
      <c r="V5970" t="s">
        <v>34</v>
      </c>
      <c r="W5970" t="s">
        <v>35</v>
      </c>
      <c r="X5970" t="s">
        <v>27</v>
      </c>
      <c r="Y5970">
        <f t="shared" ca="1" si="563"/>
        <v>0.70533874195289914</v>
      </c>
      <c r="Z5970" t="str">
        <f t="shared" ca="1" si="560"/>
        <v>High</v>
      </c>
      <c r="AA5970" t="s">
        <v>63</v>
      </c>
      <c r="AB5970" t="s">
        <v>28</v>
      </c>
    </row>
    <row r="5971" spans="1:28" x14ac:dyDescent="0.3">
      <c r="A5971" t="s">
        <v>11994</v>
      </c>
      <c r="B5971" s="1" t="s">
        <v>11995</v>
      </c>
      <c r="C5971" t="s">
        <v>24</v>
      </c>
      <c r="D5971" t="s">
        <v>25</v>
      </c>
      <c r="E5971" t="s">
        <v>66</v>
      </c>
      <c r="F5971" t="s">
        <v>27</v>
      </c>
      <c r="G5971">
        <f t="shared" ca="1" si="561"/>
        <v>0.61705592491386119</v>
      </c>
      <c r="H5971" t="str">
        <f t="shared" ca="1" si="562"/>
        <v>Plethoric</v>
      </c>
      <c r="I5971" t="s">
        <v>55</v>
      </c>
      <c r="J5971" t="s">
        <v>24</v>
      </c>
      <c r="K5971" t="s">
        <v>24</v>
      </c>
      <c r="L5971" t="s">
        <v>30</v>
      </c>
      <c r="M5971" t="s">
        <v>29</v>
      </c>
      <c r="N5971" t="s">
        <v>31</v>
      </c>
      <c r="O5971">
        <f t="shared" ca="1" si="558"/>
        <v>9.5861892727366782E-2</v>
      </c>
      <c r="P5971" t="str">
        <f t="shared" ca="1" si="559"/>
        <v>Normal</v>
      </c>
      <c r="Q5971" t="s">
        <v>55</v>
      </c>
      <c r="R5971" t="s">
        <v>32</v>
      </c>
      <c r="S5971" t="s">
        <v>24</v>
      </c>
      <c r="T5971" t="s">
        <v>33</v>
      </c>
      <c r="U5971" t="s">
        <v>24</v>
      </c>
      <c r="V5971" t="s">
        <v>42</v>
      </c>
      <c r="W5971" t="s">
        <v>43</v>
      </c>
      <c r="X5971" t="s">
        <v>27</v>
      </c>
      <c r="Y5971">
        <f t="shared" ca="1" si="563"/>
        <v>0.65625384037102996</v>
      </c>
      <c r="Z5971" t="str">
        <f t="shared" ca="1" si="560"/>
        <v>High</v>
      </c>
      <c r="AA5971" t="s">
        <v>63</v>
      </c>
      <c r="AB5971" t="s">
        <v>24</v>
      </c>
    </row>
    <row r="5972" spans="1:28" x14ac:dyDescent="0.3">
      <c r="A5972" t="s">
        <v>11996</v>
      </c>
      <c r="B5972" t="s">
        <v>11997</v>
      </c>
      <c r="C5972" t="s">
        <v>24</v>
      </c>
      <c r="D5972" t="s">
        <v>25</v>
      </c>
      <c r="E5972" t="s">
        <v>26</v>
      </c>
      <c r="F5972" t="s">
        <v>27</v>
      </c>
      <c r="G5972">
        <f t="shared" ca="1" si="561"/>
        <v>0.65257924333260076</v>
      </c>
      <c r="H5972" t="str">
        <f t="shared" ca="1" si="562"/>
        <v>Oligaemic</v>
      </c>
      <c r="I5972" t="s">
        <v>51</v>
      </c>
      <c r="J5972" t="s">
        <v>24</v>
      </c>
      <c r="K5972" t="s">
        <v>24</v>
      </c>
      <c r="L5972" t="s">
        <v>30</v>
      </c>
      <c r="M5972" t="s">
        <v>30</v>
      </c>
      <c r="N5972" t="s">
        <v>31</v>
      </c>
      <c r="O5972">
        <f t="shared" ca="1" si="558"/>
        <v>0.65506233737160591</v>
      </c>
      <c r="P5972" t="str">
        <f t="shared" ca="1" si="559"/>
        <v>Asy/Patchy</v>
      </c>
      <c r="Q5972" t="s">
        <v>115</v>
      </c>
      <c r="R5972" t="s">
        <v>32</v>
      </c>
      <c r="S5972" t="s">
        <v>24</v>
      </c>
      <c r="T5972" t="s">
        <v>33</v>
      </c>
      <c r="U5972" t="s">
        <v>24</v>
      </c>
      <c r="V5972" t="s">
        <v>67</v>
      </c>
      <c r="W5972" t="s">
        <v>34</v>
      </c>
      <c r="X5972" t="s">
        <v>27</v>
      </c>
      <c r="Y5972">
        <f t="shared" ca="1" si="563"/>
        <v>2.6415440767558973E-2</v>
      </c>
      <c r="Z5972" t="str">
        <f t="shared" ca="1" si="560"/>
        <v>Normal</v>
      </c>
      <c r="AA5972" t="s">
        <v>48</v>
      </c>
      <c r="AB5972" t="s">
        <v>24</v>
      </c>
    </row>
    <row r="5973" spans="1:28" x14ac:dyDescent="0.3">
      <c r="A5973" t="s">
        <v>11998</v>
      </c>
      <c r="B5973" t="s">
        <v>11999</v>
      </c>
      <c r="C5973" t="s">
        <v>24</v>
      </c>
      <c r="D5973" t="s">
        <v>25</v>
      </c>
      <c r="E5973" t="s">
        <v>26</v>
      </c>
      <c r="F5973" t="s">
        <v>27</v>
      </c>
      <c r="G5973">
        <f t="shared" ca="1" si="561"/>
        <v>0.23693652417673616</v>
      </c>
      <c r="H5973" t="str">
        <f t="shared" ca="1" si="562"/>
        <v>Oligaemic</v>
      </c>
      <c r="I5973" t="s">
        <v>51</v>
      </c>
      <c r="J5973" t="s">
        <v>24</v>
      </c>
      <c r="K5973" t="s">
        <v>24</v>
      </c>
      <c r="L5973" t="s">
        <v>29</v>
      </c>
      <c r="M5973" t="s">
        <v>29</v>
      </c>
      <c r="N5973" t="s">
        <v>31</v>
      </c>
      <c r="O5973">
        <f t="shared" ca="1" si="558"/>
        <v>0.83915121556676375</v>
      </c>
      <c r="P5973" t="str">
        <f t="shared" ca="1" si="559"/>
        <v>Normal</v>
      </c>
      <c r="Q5973" t="s">
        <v>27</v>
      </c>
      <c r="R5973" t="s">
        <v>32</v>
      </c>
      <c r="S5973" t="s">
        <v>24</v>
      </c>
      <c r="T5973" t="s">
        <v>33</v>
      </c>
      <c r="U5973" t="s">
        <v>28</v>
      </c>
      <c r="V5973" t="s">
        <v>34</v>
      </c>
      <c r="W5973" t="s">
        <v>43</v>
      </c>
      <c r="X5973" t="s">
        <v>27</v>
      </c>
      <c r="Y5973">
        <f t="shared" ca="1" si="563"/>
        <v>0.62484904160758714</v>
      </c>
      <c r="Z5973" t="str">
        <f t="shared" ca="1" si="560"/>
        <v>Low</v>
      </c>
      <c r="AA5973" t="s">
        <v>48</v>
      </c>
      <c r="AB5973" t="s">
        <v>24</v>
      </c>
    </row>
    <row r="5974" spans="1:28" x14ac:dyDescent="0.3">
      <c r="A5974" t="s">
        <v>12000</v>
      </c>
      <c r="B5974" t="s">
        <v>12001</v>
      </c>
      <c r="C5974" t="s">
        <v>24</v>
      </c>
      <c r="D5974" t="s">
        <v>25</v>
      </c>
      <c r="E5974" t="s">
        <v>38</v>
      </c>
      <c r="F5974" t="s">
        <v>27</v>
      </c>
      <c r="G5974">
        <f t="shared" ca="1" si="561"/>
        <v>0.2395947320102475</v>
      </c>
      <c r="H5974" t="str">
        <f t="shared" ca="1" si="562"/>
        <v>Plethoric</v>
      </c>
      <c r="I5974" t="s">
        <v>55</v>
      </c>
      <c r="J5974" t="s">
        <v>24</v>
      </c>
      <c r="K5974" t="s">
        <v>24</v>
      </c>
      <c r="L5974" t="s">
        <v>29</v>
      </c>
      <c r="M5974" t="s">
        <v>29</v>
      </c>
      <c r="N5974" t="s">
        <v>31</v>
      </c>
      <c r="O5974">
        <f t="shared" ca="1" si="558"/>
        <v>0.88861667157996305</v>
      </c>
      <c r="P5974" t="str">
        <f t="shared" ca="1" si="559"/>
        <v>Oligaemic</v>
      </c>
      <c r="Q5974" t="s">
        <v>51</v>
      </c>
      <c r="R5974" t="s">
        <v>137</v>
      </c>
      <c r="S5974" t="s">
        <v>24</v>
      </c>
      <c r="T5974" t="s">
        <v>52</v>
      </c>
      <c r="U5974" t="s">
        <v>24</v>
      </c>
      <c r="V5974" t="s">
        <v>42</v>
      </c>
      <c r="W5974" t="s">
        <v>43</v>
      </c>
      <c r="X5974" t="s">
        <v>87</v>
      </c>
      <c r="Y5974">
        <f t="shared" ca="1" si="563"/>
        <v>0.65831754322224134</v>
      </c>
      <c r="Z5974" t="str">
        <f t="shared" ca="1" si="560"/>
        <v>Low</v>
      </c>
      <c r="AA5974" t="s">
        <v>48</v>
      </c>
      <c r="AB5974" t="s">
        <v>24</v>
      </c>
    </row>
    <row r="5975" spans="1:28" x14ac:dyDescent="0.3">
      <c r="A5975" t="s">
        <v>12002</v>
      </c>
      <c r="B5975" t="s">
        <v>12003</v>
      </c>
      <c r="C5975" t="s">
        <v>24</v>
      </c>
      <c r="D5975" t="s">
        <v>25</v>
      </c>
      <c r="E5975" t="s">
        <v>66</v>
      </c>
      <c r="F5975" t="s">
        <v>27</v>
      </c>
      <c r="G5975">
        <f t="shared" ca="1" si="561"/>
        <v>0.60698136119066515</v>
      </c>
      <c r="H5975" t="str">
        <f t="shared" ca="1" si="562"/>
        <v>Plethoric</v>
      </c>
      <c r="I5975" t="s">
        <v>55</v>
      </c>
      <c r="J5975" t="s">
        <v>24</v>
      </c>
      <c r="K5975" t="s">
        <v>24</v>
      </c>
      <c r="L5975" t="s">
        <v>30</v>
      </c>
      <c r="M5975" t="s">
        <v>30</v>
      </c>
      <c r="N5975" t="s">
        <v>31</v>
      </c>
      <c r="O5975">
        <f t="shared" ca="1" si="558"/>
        <v>0.85889637356410631</v>
      </c>
      <c r="P5975" t="str">
        <f t="shared" ca="1" si="559"/>
        <v>Plethoric</v>
      </c>
      <c r="Q5975" t="s">
        <v>55</v>
      </c>
      <c r="R5975" t="s">
        <v>32</v>
      </c>
      <c r="S5975" t="s">
        <v>24</v>
      </c>
      <c r="T5975" t="s">
        <v>33</v>
      </c>
      <c r="U5975" t="s">
        <v>28</v>
      </c>
      <c r="V5975" t="s">
        <v>34</v>
      </c>
      <c r="W5975" t="s">
        <v>35</v>
      </c>
      <c r="X5975" t="s">
        <v>27</v>
      </c>
      <c r="Y5975">
        <f t="shared" ca="1" si="563"/>
        <v>0.96192524465573437</v>
      </c>
      <c r="Z5975" t="str">
        <f t="shared" ca="1" si="560"/>
        <v>Low</v>
      </c>
      <c r="AA5975" t="s">
        <v>48</v>
      </c>
      <c r="AB5975" t="s">
        <v>24</v>
      </c>
    </row>
    <row r="5976" spans="1:28" x14ac:dyDescent="0.3">
      <c r="A5976" t="s">
        <v>12004</v>
      </c>
      <c r="B5976" t="s">
        <v>12005</v>
      </c>
      <c r="C5976" t="s">
        <v>24</v>
      </c>
      <c r="D5976" t="s">
        <v>25</v>
      </c>
      <c r="E5976" t="s">
        <v>26</v>
      </c>
      <c r="F5976" t="s">
        <v>27</v>
      </c>
      <c r="G5976">
        <f t="shared" ca="1" si="561"/>
        <v>0.54333113345406914</v>
      </c>
      <c r="H5976" t="str">
        <f t="shared" ca="1" si="562"/>
        <v>Asy/Patch</v>
      </c>
      <c r="I5976" t="s">
        <v>46</v>
      </c>
      <c r="J5976" t="s">
        <v>24</v>
      </c>
      <c r="K5976" t="s">
        <v>24</v>
      </c>
      <c r="L5976" t="s">
        <v>29</v>
      </c>
      <c r="M5976" t="s">
        <v>29</v>
      </c>
      <c r="N5976" t="s">
        <v>31</v>
      </c>
      <c r="O5976">
        <f t="shared" ca="1" si="558"/>
        <v>5.2454034732887567E-2</v>
      </c>
      <c r="P5976" t="str">
        <f t="shared" ca="1" si="559"/>
        <v>Normal</v>
      </c>
      <c r="Q5976" t="s">
        <v>115</v>
      </c>
      <c r="R5976" t="s">
        <v>32</v>
      </c>
      <c r="S5976" t="s">
        <v>28</v>
      </c>
      <c r="T5976" t="s">
        <v>52</v>
      </c>
      <c r="U5976" t="s">
        <v>24</v>
      </c>
      <c r="V5976" t="s">
        <v>67</v>
      </c>
      <c r="W5976" t="s">
        <v>34</v>
      </c>
      <c r="X5976" t="s">
        <v>27</v>
      </c>
      <c r="Y5976">
        <f t="shared" ca="1" si="563"/>
        <v>0.26421019972216808</v>
      </c>
      <c r="Z5976" t="str">
        <f t="shared" ca="1" si="560"/>
        <v>Normal</v>
      </c>
      <c r="AA5976" t="s">
        <v>27</v>
      </c>
      <c r="AB5976" t="s">
        <v>24</v>
      </c>
    </row>
    <row r="5977" spans="1:28" x14ac:dyDescent="0.3">
      <c r="A5977" t="s">
        <v>12006</v>
      </c>
      <c r="B5977" t="s">
        <v>12007</v>
      </c>
      <c r="C5977" t="s">
        <v>24</v>
      </c>
      <c r="D5977" t="s">
        <v>25</v>
      </c>
      <c r="E5977" t="s">
        <v>38</v>
      </c>
      <c r="F5977" t="s">
        <v>27</v>
      </c>
      <c r="G5977">
        <f t="shared" ca="1" si="561"/>
        <v>0.11608864896191751</v>
      </c>
      <c r="H5977" t="str">
        <f t="shared" ca="1" si="562"/>
        <v>Asy/Patch</v>
      </c>
      <c r="I5977" t="s">
        <v>46</v>
      </c>
      <c r="J5977" t="s">
        <v>24</v>
      </c>
      <c r="K5977" t="s">
        <v>24</v>
      </c>
      <c r="L5977" t="s">
        <v>29</v>
      </c>
      <c r="M5977" t="s">
        <v>29</v>
      </c>
      <c r="N5977" t="s">
        <v>40</v>
      </c>
      <c r="O5977">
        <f t="shared" ca="1" si="558"/>
        <v>0.2363344572327154</v>
      </c>
      <c r="P5977" t="str">
        <f t="shared" ca="1" si="559"/>
        <v>Grd_Glass</v>
      </c>
      <c r="Q5977" t="s">
        <v>39</v>
      </c>
      <c r="R5977" t="s">
        <v>32</v>
      </c>
      <c r="S5977" t="s">
        <v>24</v>
      </c>
      <c r="T5977" t="s">
        <v>33</v>
      </c>
      <c r="U5977" t="s">
        <v>24</v>
      </c>
      <c r="V5977" t="s">
        <v>34</v>
      </c>
      <c r="W5977" t="s">
        <v>66</v>
      </c>
      <c r="X5977" t="s">
        <v>87</v>
      </c>
      <c r="Y5977">
        <f t="shared" ca="1" si="563"/>
        <v>0.74118480395358466</v>
      </c>
      <c r="Z5977" t="str">
        <f t="shared" ca="1" si="560"/>
        <v>Normal</v>
      </c>
      <c r="AA5977" t="s">
        <v>27</v>
      </c>
      <c r="AB5977" t="s">
        <v>24</v>
      </c>
    </row>
    <row r="5978" spans="1:28" x14ac:dyDescent="0.3">
      <c r="A5978" t="s">
        <v>12008</v>
      </c>
      <c r="B5978" t="s">
        <v>12009</v>
      </c>
      <c r="C5978" t="s">
        <v>28</v>
      </c>
      <c r="D5978" t="s">
        <v>25</v>
      </c>
      <c r="E5978" t="s">
        <v>38</v>
      </c>
      <c r="F5978" t="s">
        <v>27</v>
      </c>
      <c r="G5978">
        <f t="shared" ca="1" si="561"/>
        <v>0.96248948022742031</v>
      </c>
      <c r="H5978" t="str">
        <f t="shared" ca="1" si="562"/>
        <v>Grd_Glass</v>
      </c>
      <c r="I5978" t="s">
        <v>39</v>
      </c>
      <c r="J5978" t="s">
        <v>24</v>
      </c>
      <c r="K5978" t="s">
        <v>24</v>
      </c>
      <c r="L5978" t="s">
        <v>30</v>
      </c>
      <c r="M5978" t="s">
        <v>29</v>
      </c>
      <c r="N5978" t="s">
        <v>31</v>
      </c>
      <c r="O5978">
        <f t="shared" ca="1" si="558"/>
        <v>0.53414250278016895</v>
      </c>
      <c r="P5978" t="str">
        <f t="shared" ca="1" si="559"/>
        <v>Asy/Patchy</v>
      </c>
      <c r="Q5978" t="s">
        <v>115</v>
      </c>
      <c r="R5978" t="s">
        <v>41</v>
      </c>
      <c r="S5978" t="s">
        <v>24</v>
      </c>
      <c r="T5978" t="s">
        <v>33</v>
      </c>
      <c r="U5978" t="s">
        <v>24</v>
      </c>
      <c r="V5978" t="s">
        <v>42</v>
      </c>
      <c r="W5978" t="s">
        <v>35</v>
      </c>
      <c r="X5978" t="s">
        <v>87</v>
      </c>
      <c r="Y5978">
        <f t="shared" ca="1" si="563"/>
        <v>0.29748004524374561</v>
      </c>
      <c r="Z5978" t="str">
        <f t="shared" ca="1" si="560"/>
        <v>High</v>
      </c>
      <c r="AA5978" t="s">
        <v>63</v>
      </c>
      <c r="AB5978" t="s">
        <v>24</v>
      </c>
    </row>
    <row r="5979" spans="1:28" x14ac:dyDescent="0.3">
      <c r="A5979" t="s">
        <v>12010</v>
      </c>
      <c r="B5979" t="s">
        <v>12011</v>
      </c>
      <c r="C5979" t="s">
        <v>24</v>
      </c>
      <c r="D5979" t="s">
        <v>25</v>
      </c>
      <c r="E5979" t="s">
        <v>38</v>
      </c>
      <c r="F5979" t="s">
        <v>27</v>
      </c>
      <c r="G5979">
        <f t="shared" ca="1" si="561"/>
        <v>0.29737401415931319</v>
      </c>
      <c r="H5979" t="str">
        <f t="shared" ca="1" si="562"/>
        <v>Normal</v>
      </c>
      <c r="I5979" t="s">
        <v>27</v>
      </c>
      <c r="J5979" t="s">
        <v>24</v>
      </c>
      <c r="K5979" t="s">
        <v>28</v>
      </c>
      <c r="L5979" t="s">
        <v>29</v>
      </c>
      <c r="M5979" t="s">
        <v>30</v>
      </c>
      <c r="N5979" t="s">
        <v>31</v>
      </c>
      <c r="O5979">
        <f t="shared" ca="1" si="558"/>
        <v>0.52830837323421243</v>
      </c>
      <c r="P5979" t="str">
        <f t="shared" ca="1" si="559"/>
        <v>Plethoric</v>
      </c>
      <c r="Q5979" t="s">
        <v>55</v>
      </c>
      <c r="R5979" t="s">
        <v>47</v>
      </c>
      <c r="S5979" t="s">
        <v>24</v>
      </c>
      <c r="T5979" t="s">
        <v>33</v>
      </c>
      <c r="U5979" t="s">
        <v>24</v>
      </c>
      <c r="V5979" t="s">
        <v>42</v>
      </c>
      <c r="W5979" t="s">
        <v>43</v>
      </c>
      <c r="X5979" t="s">
        <v>27</v>
      </c>
      <c r="Y5979">
        <f t="shared" ca="1" si="563"/>
        <v>0.30131357336731945</v>
      </c>
      <c r="Z5979" t="str">
        <f t="shared" ca="1" si="560"/>
        <v>Low</v>
      </c>
      <c r="AA5979" t="s">
        <v>48</v>
      </c>
      <c r="AB5979" t="s">
        <v>24</v>
      </c>
    </row>
    <row r="5980" spans="1:28" x14ac:dyDescent="0.3">
      <c r="A5980" t="s">
        <v>12012</v>
      </c>
      <c r="B5980" t="s">
        <v>12013</v>
      </c>
      <c r="C5980" t="s">
        <v>24</v>
      </c>
      <c r="D5980" t="s">
        <v>25</v>
      </c>
      <c r="E5980" t="s">
        <v>38</v>
      </c>
      <c r="F5980" t="s">
        <v>27</v>
      </c>
      <c r="G5980">
        <f t="shared" ca="1" si="561"/>
        <v>0.20081579906334468</v>
      </c>
      <c r="H5980" t="str">
        <f t="shared" ca="1" si="562"/>
        <v>Oligaemic</v>
      </c>
      <c r="I5980" t="s">
        <v>51</v>
      </c>
      <c r="J5980" t="s">
        <v>24</v>
      </c>
      <c r="K5980" t="s">
        <v>24</v>
      </c>
      <c r="L5980" t="s">
        <v>30</v>
      </c>
      <c r="M5980" t="s">
        <v>30</v>
      </c>
      <c r="N5980" t="s">
        <v>31</v>
      </c>
      <c r="O5980">
        <f t="shared" ca="1" si="558"/>
        <v>0.64708609996438038</v>
      </c>
      <c r="P5980" t="str">
        <f t="shared" ca="1" si="559"/>
        <v>Oligaemic</v>
      </c>
      <c r="Q5980" t="s">
        <v>51</v>
      </c>
      <c r="R5980" t="s">
        <v>47</v>
      </c>
      <c r="S5980" t="s">
        <v>24</v>
      </c>
      <c r="T5980" t="s">
        <v>60</v>
      </c>
      <c r="U5980" t="s">
        <v>24</v>
      </c>
      <c r="V5980" t="s">
        <v>42</v>
      </c>
      <c r="W5980" t="s">
        <v>43</v>
      </c>
      <c r="X5980" t="s">
        <v>27</v>
      </c>
      <c r="Y5980">
        <f t="shared" ca="1" si="563"/>
        <v>0.89923842398507103</v>
      </c>
      <c r="Z5980" t="str">
        <f t="shared" ca="1" si="560"/>
        <v>Low</v>
      </c>
      <c r="AA5980" t="s">
        <v>48</v>
      </c>
      <c r="AB5980" t="s">
        <v>24</v>
      </c>
    </row>
    <row r="5981" spans="1:28" x14ac:dyDescent="0.3">
      <c r="A5981" t="s">
        <v>12014</v>
      </c>
      <c r="B5981" t="s">
        <v>12015</v>
      </c>
      <c r="C5981" t="s">
        <v>24</v>
      </c>
      <c r="D5981" t="s">
        <v>25</v>
      </c>
      <c r="E5981" t="s">
        <v>38</v>
      </c>
      <c r="F5981" t="s">
        <v>27</v>
      </c>
      <c r="G5981">
        <f t="shared" ca="1" si="561"/>
        <v>0.93775986870228745</v>
      </c>
      <c r="H5981" t="str">
        <f t="shared" ca="1" si="562"/>
        <v>Oligaemic</v>
      </c>
      <c r="I5981" t="s">
        <v>51</v>
      </c>
      <c r="J5981" t="s">
        <v>24</v>
      </c>
      <c r="K5981" t="s">
        <v>24</v>
      </c>
      <c r="L5981" t="s">
        <v>29</v>
      </c>
      <c r="M5981" t="s">
        <v>30</v>
      </c>
      <c r="N5981" t="s">
        <v>31</v>
      </c>
      <c r="O5981">
        <f t="shared" ca="1" si="558"/>
        <v>0.65959837942456323</v>
      </c>
      <c r="P5981" t="str">
        <f t="shared" ca="1" si="559"/>
        <v>Plethoric</v>
      </c>
      <c r="Q5981" t="s">
        <v>55</v>
      </c>
      <c r="R5981" t="s">
        <v>47</v>
      </c>
      <c r="S5981" t="s">
        <v>24</v>
      </c>
      <c r="T5981" t="s">
        <v>33</v>
      </c>
      <c r="U5981" t="s">
        <v>28</v>
      </c>
      <c r="V5981" t="s">
        <v>42</v>
      </c>
      <c r="W5981" t="s">
        <v>43</v>
      </c>
      <c r="X5981" t="s">
        <v>27</v>
      </c>
      <c r="Y5981">
        <f t="shared" ca="1" si="563"/>
        <v>0.11673067285993421</v>
      </c>
      <c r="Z5981" t="str">
        <f t="shared" ca="1" si="560"/>
        <v>High</v>
      </c>
      <c r="AA5981" t="s">
        <v>63</v>
      </c>
      <c r="AB5981" t="s">
        <v>28</v>
      </c>
    </row>
    <row r="5982" spans="1:28" x14ac:dyDescent="0.3">
      <c r="A5982" t="s">
        <v>12016</v>
      </c>
      <c r="B5982" t="s">
        <v>12017</v>
      </c>
      <c r="C5982" t="s">
        <v>24</v>
      </c>
      <c r="D5982" t="s">
        <v>25</v>
      </c>
      <c r="E5982" t="s">
        <v>26</v>
      </c>
      <c r="F5982" t="s">
        <v>27</v>
      </c>
      <c r="G5982">
        <f t="shared" ca="1" si="561"/>
        <v>0.82986138253743613</v>
      </c>
      <c r="H5982" t="str">
        <f t="shared" ca="1" si="562"/>
        <v>Plethoric</v>
      </c>
      <c r="I5982" t="s">
        <v>55</v>
      </c>
      <c r="J5982" t="s">
        <v>24</v>
      </c>
      <c r="K5982" t="s">
        <v>24</v>
      </c>
      <c r="L5982" t="s">
        <v>72</v>
      </c>
      <c r="M5982" t="s">
        <v>30</v>
      </c>
      <c r="N5982" t="s">
        <v>31</v>
      </c>
      <c r="O5982">
        <f t="shared" ca="1" si="558"/>
        <v>0.76054708286145278</v>
      </c>
      <c r="P5982" t="str">
        <f t="shared" ca="1" si="559"/>
        <v>Asy/Patchy</v>
      </c>
      <c r="Q5982" t="s">
        <v>115</v>
      </c>
      <c r="R5982" t="s">
        <v>41</v>
      </c>
      <c r="S5982" t="s">
        <v>24</v>
      </c>
      <c r="T5982" t="s">
        <v>33</v>
      </c>
      <c r="U5982" t="s">
        <v>24</v>
      </c>
      <c r="V5982" t="s">
        <v>34</v>
      </c>
      <c r="W5982" t="s">
        <v>35</v>
      </c>
      <c r="X5982" t="s">
        <v>27</v>
      </c>
      <c r="Y5982">
        <f t="shared" ca="1" si="563"/>
        <v>0.54662352212383758</v>
      </c>
      <c r="Z5982" t="str">
        <f t="shared" ca="1" si="560"/>
        <v>High</v>
      </c>
      <c r="AA5982" t="s">
        <v>63</v>
      </c>
      <c r="AB5982" t="s">
        <v>24</v>
      </c>
    </row>
    <row r="5983" spans="1:28" x14ac:dyDescent="0.3">
      <c r="A5983" t="s">
        <v>12018</v>
      </c>
      <c r="B5983" t="s">
        <v>12019</v>
      </c>
      <c r="C5983" t="s">
        <v>24</v>
      </c>
      <c r="D5983" t="s">
        <v>25</v>
      </c>
      <c r="E5983" t="s">
        <v>26</v>
      </c>
      <c r="F5983" t="s">
        <v>27</v>
      </c>
      <c r="G5983">
        <f t="shared" ca="1" si="561"/>
        <v>0.9658324545906718</v>
      </c>
      <c r="H5983" t="str">
        <f t="shared" ca="1" si="562"/>
        <v>Plethoric</v>
      </c>
      <c r="I5983" t="s">
        <v>55</v>
      </c>
      <c r="J5983" t="s">
        <v>24</v>
      </c>
      <c r="K5983" t="s">
        <v>24</v>
      </c>
      <c r="L5983" t="s">
        <v>29</v>
      </c>
      <c r="M5983" t="s">
        <v>30</v>
      </c>
      <c r="N5983" t="s">
        <v>31</v>
      </c>
      <c r="O5983">
        <f t="shared" ca="1" si="558"/>
        <v>0.79543782964808307</v>
      </c>
      <c r="P5983" t="str">
        <f t="shared" ca="1" si="559"/>
        <v>Plethoric</v>
      </c>
      <c r="Q5983" t="s">
        <v>55</v>
      </c>
      <c r="R5983" t="s">
        <v>32</v>
      </c>
      <c r="S5983" t="s">
        <v>24</v>
      </c>
      <c r="T5983" t="s">
        <v>52</v>
      </c>
      <c r="U5983" t="s">
        <v>24</v>
      </c>
      <c r="V5983" t="s">
        <v>34</v>
      </c>
      <c r="W5983" t="s">
        <v>35</v>
      </c>
      <c r="X5983" t="s">
        <v>27</v>
      </c>
      <c r="Y5983">
        <f t="shared" ca="1" si="563"/>
        <v>0.79202087371064911</v>
      </c>
      <c r="Z5983" t="str">
        <f t="shared" ca="1" si="560"/>
        <v>High</v>
      </c>
      <c r="AA5983" t="s">
        <v>63</v>
      </c>
      <c r="AB5983" t="s">
        <v>24</v>
      </c>
    </row>
    <row r="5984" spans="1:28" x14ac:dyDescent="0.3">
      <c r="A5984" t="s">
        <v>12020</v>
      </c>
      <c r="B5984" t="s">
        <v>12021</v>
      </c>
      <c r="C5984" t="s">
        <v>24</v>
      </c>
      <c r="D5984" t="s">
        <v>25</v>
      </c>
      <c r="E5984" t="s">
        <v>26</v>
      </c>
      <c r="F5984" t="s">
        <v>27</v>
      </c>
      <c r="G5984">
        <f t="shared" ca="1" si="561"/>
        <v>7.221354697115312E-2</v>
      </c>
      <c r="H5984" t="str">
        <f t="shared" ca="1" si="562"/>
        <v>Normal</v>
      </c>
      <c r="I5984" t="s">
        <v>39</v>
      </c>
      <c r="J5984" t="s">
        <v>24</v>
      </c>
      <c r="K5984" t="s">
        <v>28</v>
      </c>
      <c r="L5984" t="s">
        <v>30</v>
      </c>
      <c r="M5984" t="s">
        <v>29</v>
      </c>
      <c r="N5984" t="s">
        <v>31</v>
      </c>
      <c r="O5984">
        <f t="shared" ca="1" si="558"/>
        <v>0.42125376699519879</v>
      </c>
      <c r="P5984" t="str">
        <f t="shared" ca="1" si="559"/>
        <v>Grd_Glass</v>
      </c>
      <c r="Q5984" t="s">
        <v>39</v>
      </c>
      <c r="R5984" t="s">
        <v>41</v>
      </c>
      <c r="S5984" t="s">
        <v>24</v>
      </c>
      <c r="T5984" t="s">
        <v>33</v>
      </c>
      <c r="U5984" t="s">
        <v>28</v>
      </c>
      <c r="V5984" t="s">
        <v>42</v>
      </c>
      <c r="W5984" t="s">
        <v>43</v>
      </c>
      <c r="X5984" t="s">
        <v>87</v>
      </c>
      <c r="Y5984">
        <f t="shared" ca="1" si="563"/>
        <v>0.54387233715431682</v>
      </c>
      <c r="Z5984" t="str">
        <f t="shared" ca="1" si="560"/>
        <v>High</v>
      </c>
      <c r="AA5984" t="s">
        <v>63</v>
      </c>
      <c r="AB5984" t="s">
        <v>28</v>
      </c>
    </row>
    <row r="5985" spans="1:28" x14ac:dyDescent="0.3">
      <c r="A5985" t="s">
        <v>12022</v>
      </c>
      <c r="B5985" t="s">
        <v>12023</v>
      </c>
      <c r="C5985" t="s">
        <v>24</v>
      </c>
      <c r="D5985" t="s">
        <v>25</v>
      </c>
      <c r="E5985" t="s">
        <v>26</v>
      </c>
      <c r="F5985" t="s">
        <v>27</v>
      </c>
      <c r="G5985">
        <f t="shared" ca="1" si="561"/>
        <v>0.57353290708142635</v>
      </c>
      <c r="H5985" t="str">
        <f t="shared" ca="1" si="562"/>
        <v>Normal</v>
      </c>
      <c r="I5985" t="s">
        <v>27</v>
      </c>
      <c r="J5985" t="s">
        <v>24</v>
      </c>
      <c r="K5985" t="s">
        <v>28</v>
      </c>
      <c r="L5985" t="s">
        <v>29</v>
      </c>
      <c r="M5985" t="s">
        <v>72</v>
      </c>
      <c r="N5985" t="s">
        <v>31</v>
      </c>
      <c r="O5985">
        <f t="shared" ca="1" si="558"/>
        <v>0.70922261652523655</v>
      </c>
      <c r="P5985" t="str">
        <f t="shared" ca="1" si="559"/>
        <v>Normal</v>
      </c>
      <c r="Q5985" t="s">
        <v>27</v>
      </c>
      <c r="R5985" t="s">
        <v>41</v>
      </c>
      <c r="S5985" t="s">
        <v>28</v>
      </c>
      <c r="T5985" t="s">
        <v>33</v>
      </c>
      <c r="U5985" t="s">
        <v>24</v>
      </c>
      <c r="V5985" t="s">
        <v>42</v>
      </c>
      <c r="W5985" t="s">
        <v>35</v>
      </c>
      <c r="X5985" t="s">
        <v>27</v>
      </c>
      <c r="Y5985">
        <f t="shared" ca="1" si="563"/>
        <v>0.55565644814034032</v>
      </c>
      <c r="Z5985" t="str">
        <f t="shared" ca="1" si="560"/>
        <v>Low</v>
      </c>
      <c r="AA5985" t="s">
        <v>48</v>
      </c>
      <c r="AB5985" t="s">
        <v>28</v>
      </c>
    </row>
    <row r="5986" spans="1:28" x14ac:dyDescent="0.3">
      <c r="A5986" t="s">
        <v>12024</v>
      </c>
      <c r="B5986" t="s">
        <v>12025</v>
      </c>
      <c r="C5986" t="s">
        <v>24</v>
      </c>
      <c r="D5986" t="s">
        <v>25</v>
      </c>
      <c r="E5986" t="s">
        <v>26</v>
      </c>
      <c r="F5986" t="s">
        <v>27</v>
      </c>
      <c r="G5986">
        <f t="shared" ca="1" si="561"/>
        <v>0.18849925891091557</v>
      </c>
      <c r="H5986" t="str">
        <f t="shared" ca="1" si="562"/>
        <v>Oligaemic</v>
      </c>
      <c r="I5986" t="s">
        <v>51</v>
      </c>
      <c r="J5986" t="s">
        <v>24</v>
      </c>
      <c r="K5986" t="s">
        <v>24</v>
      </c>
      <c r="L5986" t="s">
        <v>29</v>
      </c>
      <c r="M5986" t="s">
        <v>29</v>
      </c>
      <c r="N5986" t="s">
        <v>31</v>
      </c>
      <c r="O5986">
        <f t="shared" ca="1" si="558"/>
        <v>3.8010290137820535E-2</v>
      </c>
      <c r="P5986" t="str">
        <f t="shared" ca="1" si="559"/>
        <v>Normal</v>
      </c>
      <c r="Q5986" t="s">
        <v>51</v>
      </c>
      <c r="R5986" t="s">
        <v>32</v>
      </c>
      <c r="S5986" t="s">
        <v>24</v>
      </c>
      <c r="T5986" t="s">
        <v>33</v>
      </c>
      <c r="U5986" t="s">
        <v>24</v>
      </c>
      <c r="V5986" t="s">
        <v>42</v>
      </c>
      <c r="W5986" t="s">
        <v>43</v>
      </c>
      <c r="X5986" t="s">
        <v>27</v>
      </c>
      <c r="Y5986">
        <f t="shared" ca="1" si="563"/>
        <v>0.25373194384765552</v>
      </c>
      <c r="Z5986" t="str">
        <f t="shared" ca="1" si="560"/>
        <v>Low</v>
      </c>
      <c r="AA5986" t="s">
        <v>48</v>
      </c>
      <c r="AB5986" t="s">
        <v>24</v>
      </c>
    </row>
    <row r="5987" spans="1:28" x14ac:dyDescent="0.3">
      <c r="A5987" t="s">
        <v>12026</v>
      </c>
      <c r="B5987" t="s">
        <v>12027</v>
      </c>
      <c r="C5987" t="s">
        <v>24</v>
      </c>
      <c r="D5987" t="s">
        <v>25</v>
      </c>
      <c r="E5987" t="s">
        <v>38</v>
      </c>
      <c r="F5987" t="s">
        <v>27</v>
      </c>
      <c r="G5987">
        <f t="shared" ca="1" si="561"/>
        <v>0.99261771118282049</v>
      </c>
      <c r="H5987" t="str">
        <f t="shared" ca="1" si="562"/>
        <v>Normal</v>
      </c>
      <c r="I5987" t="s">
        <v>27</v>
      </c>
      <c r="J5987" t="s">
        <v>24</v>
      </c>
      <c r="K5987" t="s">
        <v>24</v>
      </c>
      <c r="L5987" t="s">
        <v>30</v>
      </c>
      <c r="M5987" t="s">
        <v>29</v>
      </c>
      <c r="N5987" t="s">
        <v>31</v>
      </c>
      <c r="O5987">
        <f t="shared" ca="1" si="558"/>
        <v>0.67692351177055388</v>
      </c>
      <c r="P5987" t="str">
        <f t="shared" ca="1" si="559"/>
        <v>Plethoric</v>
      </c>
      <c r="Q5987" t="s">
        <v>55</v>
      </c>
      <c r="R5987" t="s">
        <v>47</v>
      </c>
      <c r="S5987" t="s">
        <v>24</v>
      </c>
      <c r="T5987" t="s">
        <v>33</v>
      </c>
      <c r="U5987" t="s">
        <v>24</v>
      </c>
      <c r="V5987" t="s">
        <v>34</v>
      </c>
      <c r="W5987" t="s">
        <v>35</v>
      </c>
      <c r="X5987" t="s">
        <v>87</v>
      </c>
      <c r="Y5987">
        <f t="shared" ca="1" si="563"/>
        <v>0.32915865350780416</v>
      </c>
      <c r="Z5987" t="str">
        <f t="shared" ca="1" si="560"/>
        <v>Low</v>
      </c>
      <c r="AA5987" t="s">
        <v>48</v>
      </c>
      <c r="AB5987" t="s">
        <v>24</v>
      </c>
    </row>
    <row r="5988" spans="1:28" x14ac:dyDescent="0.3">
      <c r="A5988" t="s">
        <v>12028</v>
      </c>
      <c r="B5988" t="s">
        <v>12029</v>
      </c>
      <c r="C5988" t="s">
        <v>24</v>
      </c>
      <c r="D5988" t="s">
        <v>25</v>
      </c>
      <c r="E5988" t="s">
        <v>38</v>
      </c>
      <c r="F5988" t="s">
        <v>27</v>
      </c>
      <c r="G5988">
        <f t="shared" ca="1" si="561"/>
        <v>0.12232813538836351</v>
      </c>
      <c r="H5988" t="str">
        <f t="shared" ca="1" si="562"/>
        <v>Plethoric</v>
      </c>
      <c r="I5988" t="s">
        <v>55</v>
      </c>
      <c r="J5988" t="s">
        <v>24</v>
      </c>
      <c r="K5988" t="s">
        <v>24</v>
      </c>
      <c r="L5988" t="s">
        <v>72</v>
      </c>
      <c r="M5988" t="s">
        <v>30</v>
      </c>
      <c r="N5988" t="s">
        <v>31</v>
      </c>
      <c r="O5988">
        <f t="shared" ca="1" si="558"/>
        <v>0.43668864816428155</v>
      </c>
      <c r="P5988" t="str">
        <f t="shared" ca="1" si="559"/>
        <v>Asy/Patchy</v>
      </c>
      <c r="Q5988" t="s">
        <v>115</v>
      </c>
      <c r="R5988" t="s">
        <v>41</v>
      </c>
      <c r="S5988" t="s">
        <v>24</v>
      </c>
      <c r="T5988" t="s">
        <v>33</v>
      </c>
      <c r="U5988" t="s">
        <v>28</v>
      </c>
      <c r="V5988" t="s">
        <v>42</v>
      </c>
      <c r="W5988" t="s">
        <v>35</v>
      </c>
      <c r="X5988" t="s">
        <v>27</v>
      </c>
      <c r="Y5988">
        <f t="shared" ca="1" si="563"/>
        <v>0.87831283437307306</v>
      </c>
      <c r="Z5988" t="str">
        <f t="shared" ca="1" si="560"/>
        <v>High</v>
      </c>
      <c r="AA5988" t="s">
        <v>63</v>
      </c>
      <c r="AB5988" t="s">
        <v>24</v>
      </c>
    </row>
    <row r="5989" spans="1:28" x14ac:dyDescent="0.3">
      <c r="A5989" t="s">
        <v>12030</v>
      </c>
      <c r="B5989" t="s">
        <v>12031</v>
      </c>
      <c r="C5989" t="s">
        <v>24</v>
      </c>
      <c r="D5989" t="s">
        <v>25</v>
      </c>
      <c r="E5989" t="s">
        <v>26</v>
      </c>
      <c r="F5989" t="s">
        <v>27</v>
      </c>
      <c r="G5989">
        <f t="shared" ca="1" si="561"/>
        <v>4.285513366363447E-2</v>
      </c>
      <c r="H5989" t="str">
        <f t="shared" ca="1" si="562"/>
        <v>Normal</v>
      </c>
      <c r="I5989" t="s">
        <v>55</v>
      </c>
      <c r="J5989" t="s">
        <v>24</v>
      </c>
      <c r="K5989" t="s">
        <v>24</v>
      </c>
      <c r="L5989" t="s">
        <v>30</v>
      </c>
      <c r="M5989" t="s">
        <v>29</v>
      </c>
      <c r="N5989" t="s">
        <v>31</v>
      </c>
      <c r="O5989">
        <f t="shared" ca="1" si="558"/>
        <v>0.25937897111685593</v>
      </c>
      <c r="P5989" t="str">
        <f t="shared" ca="1" si="559"/>
        <v>Normal</v>
      </c>
      <c r="Q5989" t="s">
        <v>27</v>
      </c>
      <c r="R5989" t="s">
        <v>47</v>
      </c>
      <c r="S5989" t="s">
        <v>24</v>
      </c>
      <c r="T5989" t="s">
        <v>52</v>
      </c>
      <c r="U5989" t="s">
        <v>24</v>
      </c>
      <c r="V5989" t="s">
        <v>42</v>
      </c>
      <c r="W5989" t="s">
        <v>43</v>
      </c>
      <c r="X5989" t="s">
        <v>27</v>
      </c>
      <c r="Y5989">
        <f t="shared" ca="1" si="563"/>
        <v>0.37552973474760742</v>
      </c>
      <c r="Z5989" t="str">
        <f t="shared" ca="1" si="560"/>
        <v>Low</v>
      </c>
      <c r="AA5989" t="s">
        <v>48</v>
      </c>
      <c r="AB5989" t="s">
        <v>24</v>
      </c>
    </row>
    <row r="5990" spans="1:28" x14ac:dyDescent="0.3">
      <c r="A5990" t="s">
        <v>12032</v>
      </c>
      <c r="B5990" t="s">
        <v>12033</v>
      </c>
      <c r="C5990" t="s">
        <v>24</v>
      </c>
      <c r="D5990" t="s">
        <v>25</v>
      </c>
      <c r="E5990" t="s">
        <v>38</v>
      </c>
      <c r="F5990" t="s">
        <v>27</v>
      </c>
      <c r="G5990">
        <f t="shared" ca="1" si="561"/>
        <v>4.7060650981463836E-2</v>
      </c>
      <c r="H5990" t="str">
        <f t="shared" ca="1" si="562"/>
        <v>Normal</v>
      </c>
      <c r="I5990" t="s">
        <v>27</v>
      </c>
      <c r="J5990" t="s">
        <v>24</v>
      </c>
      <c r="K5990" t="s">
        <v>24</v>
      </c>
      <c r="L5990" t="s">
        <v>29</v>
      </c>
      <c r="M5990" t="s">
        <v>29</v>
      </c>
      <c r="N5990" t="s">
        <v>31</v>
      </c>
      <c r="O5990">
        <f t="shared" ca="1" si="558"/>
        <v>0.80813193059726041</v>
      </c>
      <c r="P5990" t="str">
        <f t="shared" ca="1" si="559"/>
        <v>Asy/Patchy</v>
      </c>
      <c r="Q5990" t="s">
        <v>115</v>
      </c>
      <c r="R5990" t="s">
        <v>41</v>
      </c>
      <c r="S5990" t="s">
        <v>24</v>
      </c>
      <c r="T5990" t="s">
        <v>60</v>
      </c>
      <c r="U5990" t="s">
        <v>24</v>
      </c>
      <c r="V5990" t="s">
        <v>42</v>
      </c>
      <c r="W5990" t="s">
        <v>43</v>
      </c>
      <c r="X5990" t="s">
        <v>27</v>
      </c>
      <c r="Y5990">
        <f t="shared" ca="1" si="563"/>
        <v>0.19918048627020002</v>
      </c>
      <c r="Z5990" t="str">
        <f t="shared" ca="1" si="560"/>
        <v>Low</v>
      </c>
      <c r="AA5990" t="s">
        <v>48</v>
      </c>
      <c r="AB5990" t="s">
        <v>24</v>
      </c>
    </row>
    <row r="5991" spans="1:28" x14ac:dyDescent="0.3">
      <c r="A5991" t="s">
        <v>12034</v>
      </c>
      <c r="B5991" t="s">
        <v>12035</v>
      </c>
      <c r="C5991" t="s">
        <v>24</v>
      </c>
      <c r="D5991" t="s">
        <v>75</v>
      </c>
      <c r="E5991" t="s">
        <v>38</v>
      </c>
      <c r="F5991" t="s">
        <v>27</v>
      </c>
      <c r="G5991">
        <f t="shared" ca="1" si="561"/>
        <v>0.92903878317220179</v>
      </c>
      <c r="H5991" t="str">
        <f t="shared" ca="1" si="562"/>
        <v>Plethoric</v>
      </c>
      <c r="I5991" t="s">
        <v>55</v>
      </c>
      <c r="J5991" t="s">
        <v>24</v>
      </c>
      <c r="K5991" t="s">
        <v>28</v>
      </c>
      <c r="L5991" t="s">
        <v>72</v>
      </c>
      <c r="M5991" t="s">
        <v>30</v>
      </c>
      <c r="N5991" t="s">
        <v>31</v>
      </c>
      <c r="O5991">
        <f t="shared" ca="1" si="558"/>
        <v>0.17733066431282873</v>
      </c>
      <c r="P5991" t="str">
        <f t="shared" ca="1" si="559"/>
        <v>Plethoric</v>
      </c>
      <c r="Q5991" t="s">
        <v>55</v>
      </c>
      <c r="R5991" t="s">
        <v>41</v>
      </c>
      <c r="S5991" t="s">
        <v>24</v>
      </c>
      <c r="T5991" t="s">
        <v>33</v>
      </c>
      <c r="U5991" t="s">
        <v>24</v>
      </c>
      <c r="V5991" t="s">
        <v>42</v>
      </c>
      <c r="W5991" t="s">
        <v>35</v>
      </c>
      <c r="X5991" t="s">
        <v>27</v>
      </c>
      <c r="Y5991">
        <f t="shared" ca="1" si="563"/>
        <v>0.62714328932845864</v>
      </c>
      <c r="Z5991" t="str">
        <f t="shared" ca="1" si="560"/>
        <v>High</v>
      </c>
      <c r="AA5991" t="s">
        <v>63</v>
      </c>
      <c r="AB5991" t="s">
        <v>24</v>
      </c>
    </row>
    <row r="5992" spans="1:28" x14ac:dyDescent="0.3">
      <c r="A5992" t="s">
        <v>12036</v>
      </c>
      <c r="B5992" t="s">
        <v>12037</v>
      </c>
      <c r="C5992" t="s">
        <v>24</v>
      </c>
      <c r="D5992" t="s">
        <v>25</v>
      </c>
      <c r="E5992" t="s">
        <v>66</v>
      </c>
      <c r="F5992" t="s">
        <v>27</v>
      </c>
      <c r="G5992">
        <f t="shared" ca="1" si="561"/>
        <v>0.46399306872901258</v>
      </c>
      <c r="H5992" t="str">
        <f t="shared" ca="1" si="562"/>
        <v>Oligaemic</v>
      </c>
      <c r="I5992" t="s">
        <v>51</v>
      </c>
      <c r="J5992" t="s">
        <v>24</v>
      </c>
      <c r="K5992" t="s">
        <v>24</v>
      </c>
      <c r="L5992" t="s">
        <v>30</v>
      </c>
      <c r="M5992" t="s">
        <v>30</v>
      </c>
      <c r="N5992" t="s">
        <v>31</v>
      </c>
      <c r="O5992">
        <f t="shared" ca="1" si="558"/>
        <v>0.30710392365588168</v>
      </c>
      <c r="P5992" t="str">
        <f t="shared" ca="1" si="559"/>
        <v>Oligaemic</v>
      </c>
      <c r="Q5992" t="s">
        <v>51</v>
      </c>
      <c r="R5992" t="s">
        <v>32</v>
      </c>
      <c r="S5992" t="s">
        <v>24</v>
      </c>
      <c r="T5992" t="s">
        <v>33</v>
      </c>
      <c r="U5992" t="s">
        <v>24</v>
      </c>
      <c r="V5992" t="s">
        <v>42</v>
      </c>
      <c r="W5992" t="s">
        <v>35</v>
      </c>
      <c r="X5992" t="s">
        <v>27</v>
      </c>
      <c r="Y5992">
        <f t="shared" ca="1" si="563"/>
        <v>0.2589835446907458</v>
      </c>
      <c r="Z5992" t="str">
        <f t="shared" ca="1" si="560"/>
        <v>Low</v>
      </c>
      <c r="AA5992" t="s">
        <v>48</v>
      </c>
      <c r="AB5992" t="s">
        <v>24</v>
      </c>
    </row>
    <row r="5993" spans="1:28" x14ac:dyDescent="0.3">
      <c r="A5993" t="s">
        <v>12038</v>
      </c>
      <c r="B5993" t="s">
        <v>12039</v>
      </c>
      <c r="C5993" t="s">
        <v>24</v>
      </c>
      <c r="D5993" t="s">
        <v>25</v>
      </c>
      <c r="E5993" t="s">
        <v>26</v>
      </c>
      <c r="F5993" t="s">
        <v>27</v>
      </c>
      <c r="G5993">
        <f t="shared" ca="1" si="561"/>
        <v>0.48046101924670426</v>
      </c>
      <c r="H5993" t="str">
        <f t="shared" ca="1" si="562"/>
        <v>Normal</v>
      </c>
      <c r="I5993" t="s">
        <v>27</v>
      </c>
      <c r="J5993" t="s">
        <v>24</v>
      </c>
      <c r="K5993" t="s">
        <v>24</v>
      </c>
      <c r="L5993" t="s">
        <v>30</v>
      </c>
      <c r="M5993" t="s">
        <v>30</v>
      </c>
      <c r="N5993" t="s">
        <v>31</v>
      </c>
      <c r="O5993">
        <f t="shared" ca="1" si="558"/>
        <v>0.98255487839049471</v>
      </c>
      <c r="P5993" t="str">
        <f t="shared" ca="1" si="559"/>
        <v>Normal</v>
      </c>
      <c r="Q5993" t="s">
        <v>27</v>
      </c>
      <c r="R5993" t="s">
        <v>41</v>
      </c>
      <c r="S5993" t="s">
        <v>24</v>
      </c>
      <c r="T5993" t="s">
        <v>33</v>
      </c>
      <c r="U5993" t="s">
        <v>24</v>
      </c>
      <c r="V5993" t="s">
        <v>34</v>
      </c>
      <c r="W5993" t="s">
        <v>43</v>
      </c>
      <c r="X5993" t="s">
        <v>27</v>
      </c>
      <c r="Y5993">
        <f t="shared" ca="1" si="563"/>
        <v>0.63104065140864396</v>
      </c>
      <c r="Z5993" t="str">
        <f t="shared" ca="1" si="560"/>
        <v>High</v>
      </c>
      <c r="AA5993" t="s">
        <v>63</v>
      </c>
      <c r="AB5993" t="s">
        <v>24</v>
      </c>
    </row>
    <row r="5994" spans="1:28" x14ac:dyDescent="0.3">
      <c r="A5994" t="s">
        <v>12040</v>
      </c>
      <c r="B5994" t="s">
        <v>12041</v>
      </c>
      <c r="C5994" t="s">
        <v>24</v>
      </c>
      <c r="D5994" t="s">
        <v>25</v>
      </c>
      <c r="E5994" t="s">
        <v>38</v>
      </c>
      <c r="F5994" t="s">
        <v>27</v>
      </c>
      <c r="G5994">
        <f t="shared" ca="1" si="561"/>
        <v>0.99857138587783778</v>
      </c>
      <c r="H5994" t="str">
        <f t="shared" ca="1" si="562"/>
        <v>Plethoric</v>
      </c>
      <c r="I5994" t="s">
        <v>55</v>
      </c>
      <c r="J5994" t="s">
        <v>24</v>
      </c>
      <c r="K5994" t="s">
        <v>24</v>
      </c>
      <c r="L5994" t="s">
        <v>30</v>
      </c>
      <c r="M5994" t="s">
        <v>30</v>
      </c>
      <c r="N5994" t="s">
        <v>31</v>
      </c>
      <c r="O5994">
        <f t="shared" ca="1" si="558"/>
        <v>0.60948297842008714</v>
      </c>
      <c r="P5994" t="str">
        <f t="shared" ca="1" si="559"/>
        <v>Normal</v>
      </c>
      <c r="Q5994" t="s">
        <v>27</v>
      </c>
      <c r="R5994" t="s">
        <v>32</v>
      </c>
      <c r="S5994" t="s">
        <v>24</v>
      </c>
      <c r="T5994" t="s">
        <v>33</v>
      </c>
      <c r="U5994" t="s">
        <v>24</v>
      </c>
      <c r="V5994" t="s">
        <v>34</v>
      </c>
      <c r="W5994" t="s">
        <v>43</v>
      </c>
      <c r="X5994" t="s">
        <v>27</v>
      </c>
      <c r="Y5994">
        <f t="shared" ca="1" si="563"/>
        <v>0.76371563178888058</v>
      </c>
      <c r="Z5994" t="str">
        <f t="shared" ca="1" si="560"/>
        <v>Normal</v>
      </c>
      <c r="AA5994" t="s">
        <v>27</v>
      </c>
      <c r="AB5994" t="s">
        <v>24</v>
      </c>
    </row>
    <row r="5995" spans="1:28" x14ac:dyDescent="0.3">
      <c r="A5995" t="s">
        <v>12042</v>
      </c>
      <c r="B5995" t="s">
        <v>12043</v>
      </c>
      <c r="C5995" t="s">
        <v>24</v>
      </c>
      <c r="D5995" t="s">
        <v>25</v>
      </c>
      <c r="E5995" t="s">
        <v>38</v>
      </c>
      <c r="F5995" t="s">
        <v>27</v>
      </c>
      <c r="G5995">
        <f t="shared" ca="1" si="561"/>
        <v>0.11858528482249142</v>
      </c>
      <c r="H5995" t="str">
        <f t="shared" ca="1" si="562"/>
        <v>Normal</v>
      </c>
      <c r="I5995" t="s">
        <v>27</v>
      </c>
      <c r="J5995" t="s">
        <v>24</v>
      </c>
      <c r="K5995" t="s">
        <v>28</v>
      </c>
      <c r="L5995" t="s">
        <v>29</v>
      </c>
      <c r="M5995" t="s">
        <v>29</v>
      </c>
      <c r="N5995" t="s">
        <v>40</v>
      </c>
      <c r="O5995">
        <f t="shared" ca="1" si="558"/>
        <v>0.18670880374608589</v>
      </c>
      <c r="P5995" t="str">
        <f t="shared" ca="1" si="559"/>
        <v>Oligaemic</v>
      </c>
      <c r="Q5995" t="s">
        <v>51</v>
      </c>
      <c r="R5995" t="s">
        <v>41</v>
      </c>
      <c r="S5995" t="s">
        <v>28</v>
      </c>
      <c r="T5995" t="s">
        <v>33</v>
      </c>
      <c r="U5995" t="s">
        <v>24</v>
      </c>
      <c r="V5995" t="s">
        <v>42</v>
      </c>
      <c r="W5995" t="s">
        <v>66</v>
      </c>
      <c r="X5995" t="s">
        <v>27</v>
      </c>
      <c r="Y5995">
        <f t="shared" ca="1" si="563"/>
        <v>0.90595601423919603</v>
      </c>
      <c r="Z5995" t="str">
        <f t="shared" ca="1" si="560"/>
        <v>High</v>
      </c>
      <c r="AA5995" t="s">
        <v>63</v>
      </c>
      <c r="AB5995" t="s">
        <v>28</v>
      </c>
    </row>
    <row r="5996" spans="1:28" x14ac:dyDescent="0.3">
      <c r="A5996" t="s">
        <v>12044</v>
      </c>
      <c r="B5996" t="s">
        <v>12045</v>
      </c>
      <c r="C5996" t="s">
        <v>24</v>
      </c>
      <c r="D5996" t="s">
        <v>25</v>
      </c>
      <c r="E5996" t="s">
        <v>26</v>
      </c>
      <c r="F5996" t="s">
        <v>27</v>
      </c>
      <c r="G5996">
        <f t="shared" ca="1" si="561"/>
        <v>0.39675082815991258</v>
      </c>
      <c r="H5996" t="str">
        <f t="shared" ca="1" si="562"/>
        <v>Normal</v>
      </c>
      <c r="I5996" t="s">
        <v>27</v>
      </c>
      <c r="J5996" t="s">
        <v>24</v>
      </c>
      <c r="K5996" t="s">
        <v>24</v>
      </c>
      <c r="L5996" t="s">
        <v>29</v>
      </c>
      <c r="M5996" t="s">
        <v>29</v>
      </c>
      <c r="N5996" t="s">
        <v>31</v>
      </c>
      <c r="O5996">
        <f t="shared" ca="1" si="558"/>
        <v>0.25788172007934274</v>
      </c>
      <c r="P5996" t="str">
        <f t="shared" ca="1" si="559"/>
        <v>Normal</v>
      </c>
      <c r="Q5996" t="s">
        <v>27</v>
      </c>
      <c r="R5996" t="s">
        <v>47</v>
      </c>
      <c r="S5996" t="s">
        <v>24</v>
      </c>
      <c r="T5996" t="s">
        <v>33</v>
      </c>
      <c r="U5996" t="s">
        <v>28</v>
      </c>
      <c r="V5996" t="s">
        <v>42</v>
      </c>
      <c r="W5996" t="s">
        <v>35</v>
      </c>
      <c r="X5996" t="s">
        <v>27</v>
      </c>
      <c r="Y5996">
        <f t="shared" ca="1" si="563"/>
        <v>0.4972971306793158</v>
      </c>
      <c r="Z5996" t="str">
        <f t="shared" ca="1" si="560"/>
        <v>Low</v>
      </c>
      <c r="AA5996" t="s">
        <v>48</v>
      </c>
      <c r="AB5996" t="s">
        <v>24</v>
      </c>
    </row>
    <row r="5997" spans="1:28" x14ac:dyDescent="0.3">
      <c r="A5997" t="s">
        <v>12046</v>
      </c>
      <c r="B5997" t="s">
        <v>12047</v>
      </c>
      <c r="C5997" t="s">
        <v>24</v>
      </c>
      <c r="D5997" t="s">
        <v>25</v>
      </c>
      <c r="E5997" t="s">
        <v>38</v>
      </c>
      <c r="F5997" t="s">
        <v>27</v>
      </c>
      <c r="G5997">
        <f t="shared" ca="1" si="561"/>
        <v>0.33419361053081931</v>
      </c>
      <c r="H5997" t="str">
        <f t="shared" ca="1" si="562"/>
        <v>Normal</v>
      </c>
      <c r="I5997" t="s">
        <v>27</v>
      </c>
      <c r="J5997" t="s">
        <v>24</v>
      </c>
      <c r="K5997" t="s">
        <v>24</v>
      </c>
      <c r="L5997" t="s">
        <v>30</v>
      </c>
      <c r="M5997" t="s">
        <v>30</v>
      </c>
      <c r="N5997" t="s">
        <v>31</v>
      </c>
      <c r="O5997">
        <f t="shared" ca="1" si="558"/>
        <v>0.11345917163734986</v>
      </c>
      <c r="P5997" t="str">
        <f t="shared" ca="1" si="559"/>
        <v>Oligaemic</v>
      </c>
      <c r="Q5997" t="s">
        <v>51</v>
      </c>
      <c r="R5997" t="s">
        <v>41</v>
      </c>
      <c r="S5997" t="s">
        <v>24</v>
      </c>
      <c r="T5997" t="s">
        <v>52</v>
      </c>
      <c r="U5997" t="s">
        <v>24</v>
      </c>
      <c r="V5997" t="s">
        <v>34</v>
      </c>
      <c r="W5997" t="s">
        <v>35</v>
      </c>
      <c r="X5997" t="s">
        <v>27</v>
      </c>
      <c r="Y5997">
        <f t="shared" ca="1" si="563"/>
        <v>2.8950570117709074E-2</v>
      </c>
      <c r="Z5997" t="str">
        <f t="shared" ca="1" si="560"/>
        <v>Normal</v>
      </c>
      <c r="AA5997" t="s">
        <v>48</v>
      </c>
      <c r="AB5997" t="s">
        <v>24</v>
      </c>
    </row>
    <row r="5998" spans="1:28" x14ac:dyDescent="0.3">
      <c r="A5998" t="s">
        <v>12048</v>
      </c>
      <c r="B5998" t="s">
        <v>12049</v>
      </c>
      <c r="C5998" t="s">
        <v>24</v>
      </c>
      <c r="D5998" t="s">
        <v>25</v>
      </c>
      <c r="E5998" t="s">
        <v>38</v>
      </c>
      <c r="F5998" t="s">
        <v>27</v>
      </c>
      <c r="G5998">
        <f t="shared" ca="1" si="561"/>
        <v>0.72953087582570852</v>
      </c>
      <c r="H5998" t="str">
        <f t="shared" ca="1" si="562"/>
        <v>Oligaemic</v>
      </c>
      <c r="I5998" t="s">
        <v>51</v>
      </c>
      <c r="J5998" t="s">
        <v>24</v>
      </c>
      <c r="K5998" t="s">
        <v>24</v>
      </c>
      <c r="L5998" t="s">
        <v>30</v>
      </c>
      <c r="M5998" t="s">
        <v>30</v>
      </c>
      <c r="N5998" t="s">
        <v>31</v>
      </c>
      <c r="O5998">
        <f t="shared" ca="1" si="558"/>
        <v>0.39924841316884596</v>
      </c>
      <c r="P5998" t="str">
        <f t="shared" ca="1" si="559"/>
        <v>Normal</v>
      </c>
      <c r="Q5998" t="s">
        <v>27</v>
      </c>
      <c r="R5998" t="s">
        <v>41</v>
      </c>
      <c r="S5998" t="s">
        <v>24</v>
      </c>
      <c r="T5998" t="s">
        <v>52</v>
      </c>
      <c r="U5998" t="s">
        <v>24</v>
      </c>
      <c r="V5998" t="s">
        <v>34</v>
      </c>
      <c r="W5998" t="s">
        <v>43</v>
      </c>
      <c r="X5998" t="s">
        <v>27</v>
      </c>
      <c r="Y5998">
        <f t="shared" ca="1" si="563"/>
        <v>0.87102179521294509</v>
      </c>
      <c r="Z5998" t="str">
        <f t="shared" ca="1" si="560"/>
        <v>Low</v>
      </c>
      <c r="AA5998" t="s">
        <v>48</v>
      </c>
      <c r="AB5998" t="s">
        <v>24</v>
      </c>
    </row>
    <row r="5999" spans="1:28" x14ac:dyDescent="0.3">
      <c r="A5999" t="s">
        <v>12050</v>
      </c>
      <c r="B5999" t="s">
        <v>12051</v>
      </c>
      <c r="C5999" t="s">
        <v>24</v>
      </c>
      <c r="D5999" t="s">
        <v>25</v>
      </c>
      <c r="E5999" t="s">
        <v>38</v>
      </c>
      <c r="F5999" t="s">
        <v>27</v>
      </c>
      <c r="G5999">
        <f t="shared" ca="1" si="561"/>
        <v>0.92009969266739666</v>
      </c>
      <c r="H5999" t="str">
        <f t="shared" ca="1" si="562"/>
        <v>Normal</v>
      </c>
      <c r="I5999" t="s">
        <v>27</v>
      </c>
      <c r="J5999" t="s">
        <v>24</v>
      </c>
      <c r="K5999" t="s">
        <v>24</v>
      </c>
      <c r="L5999" t="s">
        <v>72</v>
      </c>
      <c r="M5999" t="s">
        <v>29</v>
      </c>
      <c r="N5999" t="s">
        <v>31</v>
      </c>
      <c r="O5999">
        <f t="shared" ca="1" si="558"/>
        <v>0.84125002919477443</v>
      </c>
      <c r="P5999" t="str">
        <f t="shared" ca="1" si="559"/>
        <v>Plethoric</v>
      </c>
      <c r="Q5999" t="s">
        <v>55</v>
      </c>
      <c r="R5999" t="s">
        <v>41</v>
      </c>
      <c r="S5999" t="s">
        <v>24</v>
      </c>
      <c r="T5999" t="s">
        <v>33</v>
      </c>
      <c r="U5999" t="s">
        <v>24</v>
      </c>
      <c r="V5999" t="s">
        <v>42</v>
      </c>
      <c r="W5999" t="s">
        <v>43</v>
      </c>
      <c r="X5999" t="s">
        <v>87</v>
      </c>
      <c r="Y5999">
        <f t="shared" ca="1" si="563"/>
        <v>0.59351672778067521</v>
      </c>
      <c r="Z5999" t="str">
        <f t="shared" ca="1" si="560"/>
        <v>Low</v>
      </c>
      <c r="AA5999" t="s">
        <v>48</v>
      </c>
      <c r="AB5999" t="s">
        <v>24</v>
      </c>
    </row>
    <row r="6000" spans="1:28" x14ac:dyDescent="0.3">
      <c r="A6000" t="s">
        <v>12052</v>
      </c>
      <c r="B6000" t="s">
        <v>12053</v>
      </c>
      <c r="C6000" t="s">
        <v>24</v>
      </c>
      <c r="D6000" t="s">
        <v>25</v>
      </c>
      <c r="E6000" t="s">
        <v>38</v>
      </c>
      <c r="F6000" t="s">
        <v>27</v>
      </c>
      <c r="G6000">
        <f t="shared" ca="1" si="561"/>
        <v>0.49137463880137289</v>
      </c>
      <c r="H6000" t="str">
        <f t="shared" ca="1" si="562"/>
        <v>Oligaemic</v>
      </c>
      <c r="I6000" t="s">
        <v>51</v>
      </c>
      <c r="J6000" t="s">
        <v>24</v>
      </c>
      <c r="K6000" t="s">
        <v>24</v>
      </c>
      <c r="L6000" t="s">
        <v>29</v>
      </c>
      <c r="M6000" t="s">
        <v>29</v>
      </c>
      <c r="N6000" t="s">
        <v>31</v>
      </c>
      <c r="O6000">
        <f t="shared" ca="1" si="558"/>
        <v>0.7752950320969223</v>
      </c>
      <c r="P6000" t="str">
        <f t="shared" ca="1" si="559"/>
        <v>Normal</v>
      </c>
      <c r="Q6000" t="s">
        <v>27</v>
      </c>
      <c r="R6000" t="s">
        <v>41</v>
      </c>
      <c r="S6000" t="s">
        <v>24</v>
      </c>
      <c r="T6000" t="s">
        <v>33</v>
      </c>
      <c r="U6000" t="s">
        <v>24</v>
      </c>
      <c r="V6000" t="s">
        <v>34</v>
      </c>
      <c r="W6000" t="s">
        <v>66</v>
      </c>
      <c r="X6000" t="s">
        <v>27</v>
      </c>
      <c r="Y6000">
        <f t="shared" ca="1" si="563"/>
        <v>0.60146833876259242</v>
      </c>
      <c r="Z6000" t="str">
        <f t="shared" ca="1" si="560"/>
        <v>High</v>
      </c>
      <c r="AA6000" t="s">
        <v>63</v>
      </c>
      <c r="AB6000" t="s">
        <v>28</v>
      </c>
    </row>
    <row r="6001" spans="1:28" x14ac:dyDescent="0.3">
      <c r="A6001" t="s">
        <v>12054</v>
      </c>
      <c r="B6001" t="s">
        <v>12055</v>
      </c>
      <c r="C6001" t="s">
        <v>24</v>
      </c>
      <c r="D6001" t="s">
        <v>25</v>
      </c>
      <c r="E6001" t="s">
        <v>26</v>
      </c>
      <c r="F6001" t="s">
        <v>27</v>
      </c>
      <c r="G6001">
        <f t="shared" ca="1" si="561"/>
        <v>1.1348049302499108E-2</v>
      </c>
      <c r="H6001" t="str">
        <f t="shared" ca="1" si="562"/>
        <v>Normal</v>
      </c>
      <c r="I6001" t="s">
        <v>55</v>
      </c>
      <c r="J6001" t="s">
        <v>24</v>
      </c>
      <c r="K6001" t="s">
        <v>24</v>
      </c>
      <c r="L6001" t="s">
        <v>30</v>
      </c>
      <c r="M6001" t="s">
        <v>30</v>
      </c>
      <c r="N6001" t="s">
        <v>31</v>
      </c>
      <c r="O6001">
        <f t="shared" ca="1" si="558"/>
        <v>0.25924706246155682</v>
      </c>
      <c r="P6001" t="str">
        <f t="shared" ca="1" si="559"/>
        <v>Asy/Patchy</v>
      </c>
      <c r="Q6001" t="s">
        <v>115</v>
      </c>
      <c r="R6001" t="s">
        <v>32</v>
      </c>
      <c r="S6001" t="s">
        <v>24</v>
      </c>
      <c r="T6001" t="s">
        <v>33</v>
      </c>
      <c r="U6001" t="s">
        <v>24</v>
      </c>
      <c r="V6001" t="s">
        <v>67</v>
      </c>
      <c r="W6001" t="s">
        <v>34</v>
      </c>
      <c r="X6001" t="s">
        <v>27</v>
      </c>
      <c r="Y6001">
        <f t="shared" ca="1" si="563"/>
        <v>0.58940283893042766</v>
      </c>
      <c r="Z6001" t="str">
        <f t="shared" ca="1" si="560"/>
        <v>High</v>
      </c>
      <c r="AA6001" t="s">
        <v>63</v>
      </c>
      <c r="AB6001" t="s">
        <v>28</v>
      </c>
    </row>
    <row r="6002" spans="1:28" x14ac:dyDescent="0.3">
      <c r="A6002" t="s">
        <v>12056</v>
      </c>
      <c r="B6002" t="s">
        <v>12057</v>
      </c>
      <c r="C6002" t="s">
        <v>24</v>
      </c>
      <c r="D6002" t="s">
        <v>25</v>
      </c>
      <c r="E6002" t="s">
        <v>26</v>
      </c>
      <c r="F6002" t="s">
        <v>27</v>
      </c>
      <c r="G6002">
        <f t="shared" ca="1" si="561"/>
        <v>0.40004845821605473</v>
      </c>
      <c r="H6002" t="str">
        <f t="shared" ca="1" si="562"/>
        <v>Grd_Glass</v>
      </c>
      <c r="I6002" t="s">
        <v>39</v>
      </c>
      <c r="J6002" t="s">
        <v>24</v>
      </c>
      <c r="K6002" t="s">
        <v>24</v>
      </c>
      <c r="L6002" t="s">
        <v>30</v>
      </c>
      <c r="M6002" t="s">
        <v>29</v>
      </c>
      <c r="N6002" t="s">
        <v>31</v>
      </c>
      <c r="O6002">
        <f t="shared" ca="1" si="558"/>
        <v>0.58287543229153527</v>
      </c>
      <c r="P6002" t="str">
        <f t="shared" ca="1" si="559"/>
        <v>Plethoric</v>
      </c>
      <c r="Q6002" t="s">
        <v>55</v>
      </c>
      <c r="R6002" t="s">
        <v>32</v>
      </c>
      <c r="S6002" t="s">
        <v>24</v>
      </c>
      <c r="T6002" t="s">
        <v>33</v>
      </c>
      <c r="U6002" t="s">
        <v>24</v>
      </c>
      <c r="V6002" t="s">
        <v>34</v>
      </c>
      <c r="W6002" t="s">
        <v>35</v>
      </c>
      <c r="X6002" t="s">
        <v>27</v>
      </c>
      <c r="Y6002">
        <f t="shared" ca="1" si="563"/>
        <v>0.95093664047937643</v>
      </c>
      <c r="Z6002" t="str">
        <f t="shared" ca="1" si="560"/>
        <v>Normal</v>
      </c>
      <c r="AA6002" t="s">
        <v>27</v>
      </c>
      <c r="AB6002" t="s">
        <v>24</v>
      </c>
    </row>
    <row r="6003" spans="1:28" x14ac:dyDescent="0.3">
      <c r="A6003" t="s">
        <v>12058</v>
      </c>
      <c r="B6003" t="s">
        <v>12059</v>
      </c>
      <c r="C6003" t="s">
        <v>24</v>
      </c>
      <c r="D6003" t="s">
        <v>25</v>
      </c>
      <c r="E6003" t="s">
        <v>26</v>
      </c>
      <c r="F6003" t="s">
        <v>27</v>
      </c>
      <c r="G6003">
        <f t="shared" ca="1" si="561"/>
        <v>0.92882018590748971</v>
      </c>
      <c r="H6003" t="str">
        <f t="shared" ca="1" si="562"/>
        <v>Oligaemic</v>
      </c>
      <c r="I6003" t="s">
        <v>51</v>
      </c>
      <c r="J6003" t="s">
        <v>24</v>
      </c>
      <c r="K6003" t="s">
        <v>24</v>
      </c>
      <c r="L6003" t="s">
        <v>30</v>
      </c>
      <c r="M6003" t="s">
        <v>30</v>
      </c>
      <c r="N6003" t="s">
        <v>31</v>
      </c>
      <c r="O6003">
        <f t="shared" ca="1" si="558"/>
        <v>0.93872292755700182</v>
      </c>
      <c r="P6003" t="str">
        <f t="shared" ca="1" si="559"/>
        <v>Normal</v>
      </c>
      <c r="Q6003" t="s">
        <v>27</v>
      </c>
      <c r="R6003" t="s">
        <v>41</v>
      </c>
      <c r="S6003" t="s">
        <v>28</v>
      </c>
      <c r="T6003" t="s">
        <v>33</v>
      </c>
      <c r="U6003" t="s">
        <v>24</v>
      </c>
      <c r="V6003" t="s">
        <v>42</v>
      </c>
      <c r="W6003" t="s">
        <v>35</v>
      </c>
      <c r="X6003" t="s">
        <v>27</v>
      </c>
      <c r="Y6003">
        <f t="shared" ca="1" si="563"/>
        <v>0.29808108115926923</v>
      </c>
      <c r="Z6003" t="str">
        <f t="shared" ca="1" si="560"/>
        <v>High</v>
      </c>
      <c r="AA6003" t="s">
        <v>63</v>
      </c>
      <c r="AB6003" t="s">
        <v>24</v>
      </c>
    </row>
    <row r="6004" spans="1:28" x14ac:dyDescent="0.3">
      <c r="A6004" t="s">
        <v>12060</v>
      </c>
      <c r="B6004" t="s">
        <v>12061</v>
      </c>
      <c r="C6004" t="s">
        <v>24</v>
      </c>
      <c r="D6004" t="s">
        <v>25</v>
      </c>
      <c r="E6004" t="s">
        <v>38</v>
      </c>
      <c r="F6004" t="s">
        <v>27</v>
      </c>
      <c r="G6004">
        <f t="shared" ca="1" si="561"/>
        <v>0.86717406570436117</v>
      </c>
      <c r="H6004" t="str">
        <f t="shared" ca="1" si="562"/>
        <v>Grd_Glass</v>
      </c>
      <c r="I6004" t="s">
        <v>39</v>
      </c>
      <c r="J6004" t="s">
        <v>24</v>
      </c>
      <c r="K6004" t="s">
        <v>24</v>
      </c>
      <c r="L6004" t="s">
        <v>29</v>
      </c>
      <c r="M6004" t="s">
        <v>29</v>
      </c>
      <c r="N6004" t="s">
        <v>31</v>
      </c>
      <c r="O6004">
        <f t="shared" ca="1" si="558"/>
        <v>5.0746142355718948E-2</v>
      </c>
      <c r="P6004" t="str">
        <f t="shared" ca="1" si="559"/>
        <v>Normal</v>
      </c>
      <c r="Q6004" t="s">
        <v>27</v>
      </c>
      <c r="R6004" t="s">
        <v>32</v>
      </c>
      <c r="S6004" t="s">
        <v>24</v>
      </c>
      <c r="T6004" t="s">
        <v>33</v>
      </c>
      <c r="U6004" t="s">
        <v>24</v>
      </c>
      <c r="V6004" t="s">
        <v>34</v>
      </c>
      <c r="W6004" t="s">
        <v>66</v>
      </c>
      <c r="X6004" t="s">
        <v>27</v>
      </c>
      <c r="Y6004">
        <f t="shared" ca="1" si="563"/>
        <v>0.53279399088544022</v>
      </c>
      <c r="Z6004" t="str">
        <f t="shared" ca="1" si="560"/>
        <v>High</v>
      </c>
      <c r="AA6004" t="s">
        <v>63</v>
      </c>
      <c r="AB6004" t="s">
        <v>28</v>
      </c>
    </row>
    <row r="6005" spans="1:28" x14ac:dyDescent="0.3">
      <c r="A6005" t="s">
        <v>12062</v>
      </c>
      <c r="B6005" t="s">
        <v>12063</v>
      </c>
      <c r="C6005" t="s">
        <v>24</v>
      </c>
      <c r="D6005" t="s">
        <v>25</v>
      </c>
      <c r="E6005" t="s">
        <v>38</v>
      </c>
      <c r="F6005" t="s">
        <v>27</v>
      </c>
      <c r="G6005">
        <f t="shared" ca="1" si="561"/>
        <v>0.78957115971968894</v>
      </c>
      <c r="H6005" t="str">
        <f t="shared" ca="1" si="562"/>
        <v>Normal</v>
      </c>
      <c r="I6005" t="s">
        <v>27</v>
      </c>
      <c r="J6005" t="s">
        <v>24</v>
      </c>
      <c r="K6005" t="s">
        <v>24</v>
      </c>
      <c r="L6005" t="s">
        <v>29</v>
      </c>
      <c r="M6005" t="s">
        <v>72</v>
      </c>
      <c r="N6005" t="s">
        <v>31</v>
      </c>
      <c r="O6005">
        <f t="shared" ca="1" si="558"/>
        <v>0.1112915092950636</v>
      </c>
      <c r="P6005" t="str">
        <f t="shared" ca="1" si="559"/>
        <v>Normal</v>
      </c>
      <c r="Q6005" t="s">
        <v>27</v>
      </c>
      <c r="R6005" t="s">
        <v>41</v>
      </c>
      <c r="S6005" t="s">
        <v>24</v>
      </c>
      <c r="T6005" t="s">
        <v>52</v>
      </c>
      <c r="U6005" t="s">
        <v>28</v>
      </c>
      <c r="V6005" t="s">
        <v>42</v>
      </c>
      <c r="W6005" t="s">
        <v>43</v>
      </c>
      <c r="X6005" t="s">
        <v>27</v>
      </c>
      <c r="Y6005">
        <f t="shared" ca="1" si="563"/>
        <v>0.9583382767119436</v>
      </c>
      <c r="Z6005" t="str">
        <f t="shared" ca="1" si="560"/>
        <v>Low</v>
      </c>
      <c r="AA6005" t="s">
        <v>48</v>
      </c>
      <c r="AB6005" t="s">
        <v>24</v>
      </c>
    </row>
    <row r="6006" spans="1:28" x14ac:dyDescent="0.3">
      <c r="A6006" t="s">
        <v>12064</v>
      </c>
      <c r="B6006" t="s">
        <v>12065</v>
      </c>
      <c r="C6006" t="s">
        <v>24</v>
      </c>
      <c r="D6006" t="s">
        <v>25</v>
      </c>
      <c r="E6006" t="s">
        <v>38</v>
      </c>
      <c r="F6006" t="s">
        <v>27</v>
      </c>
      <c r="G6006">
        <f t="shared" ca="1" si="561"/>
        <v>0.26933931330621785</v>
      </c>
      <c r="H6006" t="str">
        <f t="shared" ca="1" si="562"/>
        <v>Oligaemic</v>
      </c>
      <c r="I6006" t="s">
        <v>51</v>
      </c>
      <c r="J6006" t="s">
        <v>24</v>
      </c>
      <c r="K6006" t="s">
        <v>24</v>
      </c>
      <c r="L6006" t="s">
        <v>30</v>
      </c>
      <c r="M6006" t="s">
        <v>30</v>
      </c>
      <c r="N6006" t="s">
        <v>31</v>
      </c>
      <c r="O6006">
        <f t="shared" ca="1" si="558"/>
        <v>0.71221197868910768</v>
      </c>
      <c r="P6006" t="str">
        <f t="shared" ca="1" si="559"/>
        <v>Oligaemic</v>
      </c>
      <c r="Q6006" t="s">
        <v>51</v>
      </c>
      <c r="R6006" t="s">
        <v>47</v>
      </c>
      <c r="S6006" t="s">
        <v>24</v>
      </c>
      <c r="T6006" t="s">
        <v>52</v>
      </c>
      <c r="U6006" t="s">
        <v>24</v>
      </c>
      <c r="V6006" t="s">
        <v>42</v>
      </c>
      <c r="W6006" t="s">
        <v>43</v>
      </c>
      <c r="X6006" t="s">
        <v>27</v>
      </c>
      <c r="Y6006">
        <f t="shared" ca="1" si="563"/>
        <v>0.67355001818091698</v>
      </c>
      <c r="Z6006" t="str">
        <f t="shared" ca="1" si="560"/>
        <v>Low</v>
      </c>
      <c r="AA6006" t="s">
        <v>48</v>
      </c>
      <c r="AB6006" t="s">
        <v>24</v>
      </c>
    </row>
    <row r="6007" spans="1:28" x14ac:dyDescent="0.3">
      <c r="A6007" t="s">
        <v>12066</v>
      </c>
      <c r="B6007" t="s">
        <v>12067</v>
      </c>
      <c r="C6007" t="s">
        <v>24</v>
      </c>
      <c r="D6007" t="s">
        <v>25</v>
      </c>
      <c r="E6007" t="s">
        <v>38</v>
      </c>
      <c r="F6007" t="s">
        <v>27</v>
      </c>
      <c r="G6007">
        <f t="shared" ca="1" si="561"/>
        <v>0.57938275307211873</v>
      </c>
      <c r="H6007" t="str">
        <f t="shared" ca="1" si="562"/>
        <v>Oligaemic</v>
      </c>
      <c r="I6007" t="s">
        <v>51</v>
      </c>
      <c r="J6007" t="s">
        <v>24</v>
      </c>
      <c r="K6007" t="s">
        <v>24</v>
      </c>
      <c r="L6007" t="s">
        <v>30</v>
      </c>
      <c r="M6007" t="s">
        <v>30</v>
      </c>
      <c r="N6007" t="s">
        <v>31</v>
      </c>
      <c r="O6007">
        <f t="shared" ca="1" si="558"/>
        <v>0.89441644216673466</v>
      </c>
      <c r="P6007" t="str">
        <f t="shared" ca="1" si="559"/>
        <v>Normal</v>
      </c>
      <c r="Q6007" t="s">
        <v>27</v>
      </c>
      <c r="R6007" t="s">
        <v>41</v>
      </c>
      <c r="S6007" t="s">
        <v>28</v>
      </c>
      <c r="T6007" t="s">
        <v>33</v>
      </c>
      <c r="U6007" t="s">
        <v>24</v>
      </c>
      <c r="V6007" t="s">
        <v>42</v>
      </c>
      <c r="W6007" t="s">
        <v>43</v>
      </c>
      <c r="X6007" t="s">
        <v>27</v>
      </c>
      <c r="Y6007">
        <f t="shared" ca="1" si="563"/>
        <v>2.9856705583996002E-3</v>
      </c>
      <c r="Z6007" t="str">
        <f t="shared" ca="1" si="560"/>
        <v>Normal</v>
      </c>
      <c r="AA6007" t="s">
        <v>48</v>
      </c>
      <c r="AB6007" t="s">
        <v>28</v>
      </c>
    </row>
    <row r="6008" spans="1:28" x14ac:dyDescent="0.3">
      <c r="A6008" t="s">
        <v>12068</v>
      </c>
      <c r="B6008" t="s">
        <v>12069</v>
      </c>
      <c r="C6008" t="s">
        <v>24</v>
      </c>
      <c r="D6008" t="s">
        <v>25</v>
      </c>
      <c r="E6008" t="s">
        <v>66</v>
      </c>
      <c r="F6008" t="s">
        <v>27</v>
      </c>
      <c r="G6008">
        <f t="shared" ca="1" si="561"/>
        <v>1.0534211483580358E-2</v>
      </c>
      <c r="H6008" t="str">
        <f t="shared" ca="1" si="562"/>
        <v>Normal</v>
      </c>
      <c r="I6008" t="s">
        <v>27</v>
      </c>
      <c r="J6008" t="s">
        <v>28</v>
      </c>
      <c r="K6008" t="s">
        <v>24</v>
      </c>
      <c r="L6008" t="s">
        <v>29</v>
      </c>
      <c r="M6008" t="s">
        <v>29</v>
      </c>
      <c r="N6008" t="s">
        <v>40</v>
      </c>
      <c r="O6008">
        <f t="shared" ca="1" si="558"/>
        <v>0.98896371225365298</v>
      </c>
      <c r="P6008" t="str">
        <f t="shared" ca="1" si="559"/>
        <v>Plethoric</v>
      </c>
      <c r="Q6008" t="s">
        <v>55</v>
      </c>
      <c r="R6008" t="s">
        <v>41</v>
      </c>
      <c r="S6008" t="s">
        <v>24</v>
      </c>
      <c r="T6008" t="s">
        <v>33</v>
      </c>
      <c r="U6008" t="s">
        <v>28</v>
      </c>
      <c r="V6008" t="s">
        <v>34</v>
      </c>
      <c r="W6008" t="s">
        <v>43</v>
      </c>
      <c r="X6008" t="s">
        <v>27</v>
      </c>
      <c r="Y6008">
        <f t="shared" ca="1" si="563"/>
        <v>0.88015305704803115</v>
      </c>
      <c r="Z6008" t="str">
        <f t="shared" ca="1" si="560"/>
        <v>High</v>
      </c>
      <c r="AA6008" t="s">
        <v>63</v>
      </c>
      <c r="AB6008" t="s">
        <v>24</v>
      </c>
    </row>
    <row r="6009" spans="1:28" x14ac:dyDescent="0.3">
      <c r="A6009" t="s">
        <v>12070</v>
      </c>
      <c r="B6009" t="s">
        <v>12071</v>
      </c>
      <c r="C6009" t="s">
        <v>24</v>
      </c>
      <c r="D6009" t="s">
        <v>25</v>
      </c>
      <c r="E6009" t="s">
        <v>38</v>
      </c>
      <c r="F6009" t="s">
        <v>27</v>
      </c>
      <c r="G6009">
        <f t="shared" ca="1" si="561"/>
        <v>0.23684713645009015</v>
      </c>
      <c r="H6009" t="str">
        <f t="shared" ca="1" si="562"/>
        <v>Plethoric</v>
      </c>
      <c r="I6009" t="s">
        <v>55</v>
      </c>
      <c r="J6009" t="s">
        <v>24</v>
      </c>
      <c r="K6009" t="s">
        <v>24</v>
      </c>
      <c r="L6009" t="s">
        <v>30</v>
      </c>
      <c r="M6009" t="s">
        <v>29</v>
      </c>
      <c r="N6009" t="s">
        <v>31</v>
      </c>
      <c r="O6009">
        <f t="shared" ca="1" si="558"/>
        <v>0.55393749658396885</v>
      </c>
      <c r="P6009" t="str">
        <f t="shared" ca="1" si="559"/>
        <v>Plethoric</v>
      </c>
      <c r="Q6009" t="s">
        <v>55</v>
      </c>
      <c r="R6009" t="s">
        <v>32</v>
      </c>
      <c r="S6009" t="s">
        <v>24</v>
      </c>
      <c r="T6009" t="s">
        <v>33</v>
      </c>
      <c r="U6009" t="s">
        <v>24</v>
      </c>
      <c r="V6009" t="s">
        <v>42</v>
      </c>
      <c r="W6009" t="s">
        <v>43</v>
      </c>
      <c r="X6009" t="s">
        <v>27</v>
      </c>
      <c r="Y6009">
        <f t="shared" ca="1" si="563"/>
        <v>0.46965522585112773</v>
      </c>
      <c r="Z6009" t="str">
        <f t="shared" ca="1" si="560"/>
        <v>Normal</v>
      </c>
      <c r="AA6009" t="s">
        <v>27</v>
      </c>
      <c r="AB6009" t="s">
        <v>24</v>
      </c>
    </row>
    <row r="6010" spans="1:28" x14ac:dyDescent="0.3">
      <c r="A6010" t="s">
        <v>12072</v>
      </c>
      <c r="B6010" t="s">
        <v>12073</v>
      </c>
      <c r="C6010" t="s">
        <v>28</v>
      </c>
      <c r="D6010" t="s">
        <v>25</v>
      </c>
      <c r="E6010" t="s">
        <v>26</v>
      </c>
      <c r="F6010" t="s">
        <v>27</v>
      </c>
      <c r="G6010">
        <f t="shared" ca="1" si="561"/>
        <v>0.60520707584880118</v>
      </c>
      <c r="H6010" t="str">
        <f t="shared" ca="1" si="562"/>
        <v>Oligaemic</v>
      </c>
      <c r="I6010" t="s">
        <v>51</v>
      </c>
      <c r="J6010" t="s">
        <v>24</v>
      </c>
      <c r="K6010" t="s">
        <v>24</v>
      </c>
      <c r="L6010" t="s">
        <v>72</v>
      </c>
      <c r="M6010" t="s">
        <v>29</v>
      </c>
      <c r="N6010" t="s">
        <v>31</v>
      </c>
      <c r="O6010">
        <f t="shared" ca="1" si="558"/>
        <v>0.41762117411766764</v>
      </c>
      <c r="P6010" t="str">
        <f t="shared" ca="1" si="559"/>
        <v>Oligaemic</v>
      </c>
      <c r="Q6010" t="s">
        <v>51</v>
      </c>
      <c r="R6010" t="s">
        <v>47</v>
      </c>
      <c r="S6010" t="s">
        <v>24</v>
      </c>
      <c r="T6010" t="s">
        <v>60</v>
      </c>
      <c r="U6010" t="s">
        <v>24</v>
      </c>
      <c r="V6010" t="s">
        <v>42</v>
      </c>
      <c r="W6010" t="s">
        <v>43</v>
      </c>
      <c r="X6010" t="s">
        <v>27</v>
      </c>
      <c r="Y6010">
        <f t="shared" ca="1" si="563"/>
        <v>0.13398009880390693</v>
      </c>
      <c r="Z6010" t="str">
        <f t="shared" ca="1" si="560"/>
        <v>Low</v>
      </c>
      <c r="AA6010" t="s">
        <v>48</v>
      </c>
      <c r="AB6010" t="s">
        <v>24</v>
      </c>
    </row>
    <row r="6011" spans="1:28" x14ac:dyDescent="0.3">
      <c r="A6011" t="s">
        <v>12074</v>
      </c>
      <c r="B6011" t="s">
        <v>12075</v>
      </c>
      <c r="C6011" t="s">
        <v>24</v>
      </c>
      <c r="D6011" t="s">
        <v>25</v>
      </c>
      <c r="E6011" t="s">
        <v>26</v>
      </c>
      <c r="F6011" t="s">
        <v>27</v>
      </c>
      <c r="G6011">
        <f t="shared" ca="1" si="561"/>
        <v>0.87433904294668319</v>
      </c>
      <c r="H6011" t="str">
        <f t="shared" ca="1" si="562"/>
        <v>Plethoric</v>
      </c>
      <c r="I6011" t="s">
        <v>55</v>
      </c>
      <c r="J6011" t="s">
        <v>24</v>
      </c>
      <c r="K6011" t="s">
        <v>24</v>
      </c>
      <c r="L6011" t="s">
        <v>29</v>
      </c>
      <c r="M6011" t="s">
        <v>30</v>
      </c>
      <c r="N6011" t="s">
        <v>40</v>
      </c>
      <c r="O6011">
        <f t="shared" ca="1" si="558"/>
        <v>0.37689403046547298</v>
      </c>
      <c r="P6011" t="str">
        <f t="shared" ca="1" si="559"/>
        <v>Plethoric</v>
      </c>
      <c r="Q6011" t="s">
        <v>55</v>
      </c>
      <c r="R6011" t="s">
        <v>32</v>
      </c>
      <c r="S6011" t="s">
        <v>24</v>
      </c>
      <c r="T6011" t="s">
        <v>33</v>
      </c>
      <c r="U6011" t="s">
        <v>24</v>
      </c>
      <c r="V6011" t="s">
        <v>34</v>
      </c>
      <c r="W6011" t="s">
        <v>43</v>
      </c>
      <c r="X6011" t="s">
        <v>27</v>
      </c>
      <c r="Y6011">
        <f t="shared" ca="1" si="563"/>
        <v>0.46895226326129502</v>
      </c>
      <c r="Z6011" t="str">
        <f t="shared" ca="1" si="560"/>
        <v>Low</v>
      </c>
      <c r="AA6011" t="s">
        <v>48</v>
      </c>
      <c r="AB6011" t="s">
        <v>24</v>
      </c>
    </row>
    <row r="6012" spans="1:28" x14ac:dyDescent="0.3">
      <c r="A6012" t="s">
        <v>12076</v>
      </c>
      <c r="B6012" t="s">
        <v>12077</v>
      </c>
      <c r="C6012" t="s">
        <v>24</v>
      </c>
      <c r="D6012" t="s">
        <v>25</v>
      </c>
      <c r="E6012" t="s">
        <v>38</v>
      </c>
      <c r="F6012" t="s">
        <v>27</v>
      </c>
      <c r="G6012">
        <f t="shared" ca="1" si="561"/>
        <v>0.47755968716879305</v>
      </c>
      <c r="H6012" t="str">
        <f t="shared" ca="1" si="562"/>
        <v>Plethoric</v>
      </c>
      <c r="I6012" t="s">
        <v>55</v>
      </c>
      <c r="J6012" t="s">
        <v>24</v>
      </c>
      <c r="K6012" t="s">
        <v>24</v>
      </c>
      <c r="L6012" t="s">
        <v>29</v>
      </c>
      <c r="M6012" t="s">
        <v>29</v>
      </c>
      <c r="N6012" t="s">
        <v>31</v>
      </c>
      <c r="O6012">
        <f t="shared" ca="1" si="558"/>
        <v>0.91718906082600882</v>
      </c>
      <c r="P6012" t="str">
        <f t="shared" ca="1" si="559"/>
        <v>Plethoric</v>
      </c>
      <c r="Q6012" t="s">
        <v>55</v>
      </c>
      <c r="R6012" t="s">
        <v>41</v>
      </c>
      <c r="S6012" t="s">
        <v>24</v>
      </c>
      <c r="T6012" t="s">
        <v>33</v>
      </c>
      <c r="U6012" t="s">
        <v>24</v>
      </c>
      <c r="V6012" t="s">
        <v>42</v>
      </c>
      <c r="W6012" t="s">
        <v>43</v>
      </c>
      <c r="X6012" t="s">
        <v>27</v>
      </c>
      <c r="Y6012">
        <f t="shared" ca="1" si="563"/>
        <v>0.23891066803568628</v>
      </c>
      <c r="Z6012" t="str">
        <f t="shared" ca="1" si="560"/>
        <v>High</v>
      </c>
      <c r="AA6012" t="s">
        <v>63</v>
      </c>
      <c r="AB6012" t="s">
        <v>28</v>
      </c>
    </row>
    <row r="6013" spans="1:28" x14ac:dyDescent="0.3">
      <c r="A6013" s="1" t="s">
        <v>12078</v>
      </c>
      <c r="B6013" t="s">
        <v>12079</v>
      </c>
      <c r="C6013" t="s">
        <v>24</v>
      </c>
      <c r="D6013" t="s">
        <v>25</v>
      </c>
      <c r="E6013" t="s">
        <v>26</v>
      </c>
      <c r="F6013" t="s">
        <v>27</v>
      </c>
      <c r="G6013">
        <f t="shared" ca="1" si="561"/>
        <v>0.73580834734434586</v>
      </c>
      <c r="H6013" t="str">
        <f t="shared" ca="1" si="562"/>
        <v>Normal</v>
      </c>
      <c r="I6013" t="s">
        <v>27</v>
      </c>
      <c r="J6013" t="s">
        <v>24</v>
      </c>
      <c r="K6013" t="s">
        <v>24</v>
      </c>
      <c r="L6013" t="s">
        <v>30</v>
      </c>
      <c r="M6013" t="s">
        <v>29</v>
      </c>
      <c r="N6013" t="s">
        <v>40</v>
      </c>
      <c r="O6013">
        <f t="shared" ca="1" si="558"/>
        <v>4.8214397617363236E-4</v>
      </c>
      <c r="P6013" t="str">
        <f t="shared" ca="1" si="559"/>
        <v>Normal</v>
      </c>
      <c r="Q6013" t="s">
        <v>55</v>
      </c>
      <c r="R6013" t="s">
        <v>47</v>
      </c>
      <c r="S6013" t="s">
        <v>24</v>
      </c>
      <c r="T6013" t="s">
        <v>52</v>
      </c>
      <c r="U6013" t="s">
        <v>24</v>
      </c>
      <c r="V6013" t="s">
        <v>34</v>
      </c>
      <c r="W6013" t="s">
        <v>43</v>
      </c>
      <c r="X6013" t="s">
        <v>87</v>
      </c>
      <c r="Y6013">
        <f t="shared" ca="1" si="563"/>
        <v>0.94725945743120121</v>
      </c>
      <c r="Z6013" t="str">
        <f t="shared" ca="1" si="560"/>
        <v>High</v>
      </c>
      <c r="AA6013" t="s">
        <v>63</v>
      </c>
      <c r="AB6013" t="s">
        <v>28</v>
      </c>
    </row>
    <row r="6014" spans="1:28" x14ac:dyDescent="0.3">
      <c r="A6014" t="s">
        <v>12080</v>
      </c>
      <c r="B6014" t="s">
        <v>12081</v>
      </c>
      <c r="C6014" t="s">
        <v>24</v>
      </c>
      <c r="D6014" t="s">
        <v>75</v>
      </c>
      <c r="E6014" t="s">
        <v>26</v>
      </c>
      <c r="F6014" t="s">
        <v>63</v>
      </c>
      <c r="G6014">
        <f t="shared" ca="1" si="561"/>
        <v>0.82164864390499004</v>
      </c>
      <c r="H6014" t="str">
        <f t="shared" ca="1" si="562"/>
        <v>Oligaemic</v>
      </c>
      <c r="I6014" t="s">
        <v>51</v>
      </c>
      <c r="J6014" t="s">
        <v>24</v>
      </c>
      <c r="K6014" t="s">
        <v>24</v>
      </c>
      <c r="L6014" t="s">
        <v>29</v>
      </c>
      <c r="M6014" t="s">
        <v>29</v>
      </c>
      <c r="N6014" t="s">
        <v>31</v>
      </c>
      <c r="O6014">
        <f t="shared" ca="1" si="558"/>
        <v>0.73281561788363214</v>
      </c>
      <c r="P6014" t="str">
        <f t="shared" ca="1" si="559"/>
        <v>Oligaemic</v>
      </c>
      <c r="Q6014" t="s">
        <v>51</v>
      </c>
      <c r="R6014" t="s">
        <v>41</v>
      </c>
      <c r="S6014" t="s">
        <v>24</v>
      </c>
      <c r="T6014" t="s">
        <v>52</v>
      </c>
      <c r="U6014" t="s">
        <v>24</v>
      </c>
      <c r="V6014" t="s">
        <v>34</v>
      </c>
      <c r="W6014" t="s">
        <v>34</v>
      </c>
      <c r="X6014" t="s">
        <v>27</v>
      </c>
      <c r="Y6014">
        <f t="shared" ca="1" si="563"/>
        <v>0.31270547640457136</v>
      </c>
      <c r="Z6014" t="str">
        <f t="shared" ca="1" si="560"/>
        <v>High</v>
      </c>
      <c r="AA6014" t="s">
        <v>63</v>
      </c>
      <c r="AB6014" t="s">
        <v>28</v>
      </c>
    </row>
    <row r="6015" spans="1:28" x14ac:dyDescent="0.3">
      <c r="A6015" t="s">
        <v>12082</v>
      </c>
      <c r="B6015" t="s">
        <v>12083</v>
      </c>
      <c r="C6015" t="s">
        <v>24</v>
      </c>
      <c r="D6015" t="s">
        <v>25</v>
      </c>
      <c r="E6015" t="s">
        <v>66</v>
      </c>
      <c r="F6015" t="s">
        <v>27</v>
      </c>
      <c r="G6015">
        <f t="shared" ca="1" si="561"/>
        <v>0.15813467264071135</v>
      </c>
      <c r="H6015" t="str">
        <f t="shared" ca="1" si="562"/>
        <v>Plethoric</v>
      </c>
      <c r="I6015" t="s">
        <v>55</v>
      </c>
      <c r="J6015" t="s">
        <v>24</v>
      </c>
      <c r="K6015" t="s">
        <v>24</v>
      </c>
      <c r="L6015" t="s">
        <v>30</v>
      </c>
      <c r="M6015" t="s">
        <v>29</v>
      </c>
      <c r="N6015" t="s">
        <v>31</v>
      </c>
      <c r="O6015">
        <f t="shared" ca="1" si="558"/>
        <v>0.25596730545081869</v>
      </c>
      <c r="P6015" t="str">
        <f t="shared" ca="1" si="559"/>
        <v>Normal</v>
      </c>
      <c r="Q6015" t="s">
        <v>27</v>
      </c>
      <c r="R6015" t="s">
        <v>41</v>
      </c>
      <c r="S6015" t="s">
        <v>24</v>
      </c>
      <c r="T6015" t="s">
        <v>33</v>
      </c>
      <c r="U6015" t="s">
        <v>24</v>
      </c>
      <c r="V6015" t="s">
        <v>34</v>
      </c>
      <c r="W6015" t="s">
        <v>35</v>
      </c>
      <c r="X6015" t="s">
        <v>27</v>
      </c>
      <c r="Y6015">
        <f t="shared" ca="1" si="563"/>
        <v>0.468292117228849</v>
      </c>
      <c r="Z6015" t="str">
        <f t="shared" ca="1" si="560"/>
        <v>High</v>
      </c>
      <c r="AA6015" t="s">
        <v>63</v>
      </c>
      <c r="AB6015" t="s">
        <v>24</v>
      </c>
    </row>
    <row r="6016" spans="1:28" x14ac:dyDescent="0.3">
      <c r="A6016" t="s">
        <v>12084</v>
      </c>
      <c r="B6016" t="s">
        <v>12085</v>
      </c>
      <c r="C6016" t="s">
        <v>24</v>
      </c>
      <c r="D6016" t="s">
        <v>75</v>
      </c>
      <c r="E6016" t="s">
        <v>26</v>
      </c>
      <c r="F6016" t="s">
        <v>63</v>
      </c>
      <c r="G6016">
        <f t="shared" ca="1" si="561"/>
        <v>1.7106550286943856E-3</v>
      </c>
      <c r="H6016" t="str">
        <f t="shared" ca="1" si="562"/>
        <v>Normal</v>
      </c>
      <c r="I6016" t="s">
        <v>55</v>
      </c>
      <c r="J6016" t="s">
        <v>24</v>
      </c>
      <c r="K6016" t="s">
        <v>24</v>
      </c>
      <c r="L6016" t="s">
        <v>29</v>
      </c>
      <c r="M6016" t="s">
        <v>72</v>
      </c>
      <c r="N6016" t="s">
        <v>31</v>
      </c>
      <c r="O6016">
        <f t="shared" ca="1" si="558"/>
        <v>0.92069892387144059</v>
      </c>
      <c r="P6016" t="str">
        <f t="shared" ca="1" si="559"/>
        <v>Plethoric</v>
      </c>
      <c r="Q6016" t="s">
        <v>55</v>
      </c>
      <c r="R6016" t="s">
        <v>32</v>
      </c>
      <c r="S6016" t="s">
        <v>24</v>
      </c>
      <c r="T6016" t="s">
        <v>52</v>
      </c>
      <c r="U6016" t="s">
        <v>24</v>
      </c>
      <c r="V6016" t="s">
        <v>42</v>
      </c>
      <c r="W6016" t="s">
        <v>43</v>
      </c>
      <c r="X6016" t="s">
        <v>87</v>
      </c>
      <c r="Y6016">
        <f t="shared" ca="1" si="563"/>
        <v>7.980887188140573E-2</v>
      </c>
      <c r="Z6016" t="str">
        <f t="shared" ca="1" si="560"/>
        <v>Normal</v>
      </c>
      <c r="AA6016" t="s">
        <v>48</v>
      </c>
      <c r="AB6016" t="s">
        <v>24</v>
      </c>
    </row>
    <row r="6017" spans="1:28" x14ac:dyDescent="0.3">
      <c r="A6017" t="s">
        <v>12086</v>
      </c>
      <c r="B6017" t="s">
        <v>12087</v>
      </c>
      <c r="C6017" t="s">
        <v>24</v>
      </c>
      <c r="D6017" t="s">
        <v>25</v>
      </c>
      <c r="E6017" t="s">
        <v>38</v>
      </c>
      <c r="F6017" t="s">
        <v>27</v>
      </c>
      <c r="G6017">
        <f t="shared" ca="1" si="561"/>
        <v>0.11596528339404122</v>
      </c>
      <c r="H6017" t="str">
        <f t="shared" ca="1" si="562"/>
        <v>Normal</v>
      </c>
      <c r="I6017" t="s">
        <v>27</v>
      </c>
      <c r="J6017" t="s">
        <v>24</v>
      </c>
      <c r="K6017" t="s">
        <v>24</v>
      </c>
      <c r="L6017" t="s">
        <v>30</v>
      </c>
      <c r="M6017" t="s">
        <v>30</v>
      </c>
      <c r="N6017" t="s">
        <v>31</v>
      </c>
      <c r="O6017">
        <f t="shared" ca="1" si="558"/>
        <v>0.71092881360674154</v>
      </c>
      <c r="P6017" t="str">
        <f t="shared" ca="1" si="559"/>
        <v>Oligaemic</v>
      </c>
      <c r="Q6017" t="s">
        <v>51</v>
      </c>
      <c r="R6017" t="s">
        <v>32</v>
      </c>
      <c r="S6017" t="s">
        <v>24</v>
      </c>
      <c r="T6017" t="s">
        <v>33</v>
      </c>
      <c r="U6017" t="s">
        <v>24</v>
      </c>
      <c r="V6017" t="s">
        <v>34</v>
      </c>
      <c r="W6017" t="s">
        <v>35</v>
      </c>
      <c r="X6017" t="s">
        <v>27</v>
      </c>
      <c r="Y6017">
        <f t="shared" ca="1" si="563"/>
        <v>0.18728857727105042</v>
      </c>
      <c r="Z6017" t="str">
        <f t="shared" ca="1" si="560"/>
        <v>High</v>
      </c>
      <c r="AA6017" t="s">
        <v>63</v>
      </c>
      <c r="AB6017" t="s">
        <v>24</v>
      </c>
    </row>
    <row r="6018" spans="1:28" x14ac:dyDescent="0.3">
      <c r="A6018" s="1" t="s">
        <v>12088</v>
      </c>
      <c r="B6018" t="s">
        <v>12089</v>
      </c>
      <c r="C6018" t="s">
        <v>24</v>
      </c>
      <c r="D6018" t="s">
        <v>25</v>
      </c>
      <c r="E6018" t="s">
        <v>26</v>
      </c>
      <c r="F6018" t="s">
        <v>27</v>
      </c>
      <c r="G6018">
        <f t="shared" ca="1" si="561"/>
        <v>0.10914872853050617</v>
      </c>
      <c r="H6018" t="str">
        <f t="shared" ca="1" si="562"/>
        <v>Asy/Patch</v>
      </c>
      <c r="I6018" t="s">
        <v>46</v>
      </c>
      <c r="J6018" t="s">
        <v>28</v>
      </c>
      <c r="K6018" t="s">
        <v>24</v>
      </c>
      <c r="L6018" t="s">
        <v>72</v>
      </c>
      <c r="M6018" t="s">
        <v>30</v>
      </c>
      <c r="N6018" t="s">
        <v>31</v>
      </c>
      <c r="O6018">
        <f t="shared" ca="1" si="558"/>
        <v>0.95359490616881504</v>
      </c>
      <c r="P6018" t="str">
        <f t="shared" ca="1" si="559"/>
        <v>Plethoric</v>
      </c>
      <c r="Q6018" t="s">
        <v>55</v>
      </c>
      <c r="R6018" t="s">
        <v>47</v>
      </c>
      <c r="S6018" t="s">
        <v>24</v>
      </c>
      <c r="T6018" t="s">
        <v>33</v>
      </c>
      <c r="U6018" t="s">
        <v>24</v>
      </c>
      <c r="V6018" t="s">
        <v>42</v>
      </c>
      <c r="W6018" t="s">
        <v>35</v>
      </c>
      <c r="X6018" t="s">
        <v>87</v>
      </c>
      <c r="Y6018">
        <f t="shared" ca="1" si="563"/>
        <v>0.23604699347842983</v>
      </c>
      <c r="Z6018" t="str">
        <f t="shared" ca="1" si="560"/>
        <v>Normal</v>
      </c>
      <c r="AA6018" t="s">
        <v>27</v>
      </c>
      <c r="AB6018" t="s">
        <v>24</v>
      </c>
    </row>
    <row r="6019" spans="1:28" x14ac:dyDescent="0.3">
      <c r="A6019" t="s">
        <v>12090</v>
      </c>
      <c r="B6019" t="s">
        <v>12091</v>
      </c>
      <c r="C6019" t="s">
        <v>24</v>
      </c>
      <c r="D6019" t="s">
        <v>25</v>
      </c>
      <c r="E6019" t="s">
        <v>26</v>
      </c>
      <c r="F6019" t="s">
        <v>27</v>
      </c>
      <c r="G6019">
        <f t="shared" ca="1" si="561"/>
        <v>0.9560087093633779</v>
      </c>
      <c r="H6019" t="str">
        <f t="shared" ca="1" si="562"/>
        <v>Asy/Patch</v>
      </c>
      <c r="I6019" t="s">
        <v>46</v>
      </c>
      <c r="J6019" t="s">
        <v>24</v>
      </c>
      <c r="K6019" t="s">
        <v>24</v>
      </c>
      <c r="L6019" t="s">
        <v>30</v>
      </c>
      <c r="M6019" t="s">
        <v>29</v>
      </c>
      <c r="N6019" t="s">
        <v>31</v>
      </c>
      <c r="O6019">
        <f t="shared" ref="O6019:O6082" ca="1" si="564">RAND()</f>
        <v>6.3809358292421514E-3</v>
      </c>
      <c r="P6019" t="str">
        <f t="shared" ref="P6019:P6082" ca="1" si="565">IF(O6019&lt;=P$1,IF(O6019&lt;=S$11258,Q$11258,IF(O6019&lt;=S$11259,Q$11259,IF(O6019&lt;=S$11260,Q$11260,IF(O6019&lt;=S$11261,Q$11261,IF(O6019&lt;=S$11262,Q$11262))))),Q6019)</f>
        <v>Normal</v>
      </c>
      <c r="Q6019" t="s">
        <v>39</v>
      </c>
      <c r="R6019" t="s">
        <v>32</v>
      </c>
      <c r="S6019" t="s">
        <v>24</v>
      </c>
      <c r="T6019" t="s">
        <v>33</v>
      </c>
      <c r="U6019" t="s">
        <v>28</v>
      </c>
      <c r="V6019" t="s">
        <v>34</v>
      </c>
      <c r="W6019" t="s">
        <v>35</v>
      </c>
      <c r="X6019" t="s">
        <v>27</v>
      </c>
      <c r="Y6019">
        <f t="shared" ca="1" si="563"/>
        <v>0.10600241992190085</v>
      </c>
      <c r="Z6019" t="str">
        <f t="shared" ref="Z6019:Z6082" ca="1" si="566">IF(Y6019&lt;=Z$1,IF(Y6019&lt;=AC$11258,AA$11258,IF(Y6019&lt;=AC$11259,AA$11259,IF(Y6019&lt;=AC$11260,AA$11260,IF(Y6019&lt;=AC$11261,AA$11261,IF(Y6019&lt;=AC$11262,AA$11262))))),AA6019)</f>
        <v>High</v>
      </c>
      <c r="AA6019" t="s">
        <v>63</v>
      </c>
      <c r="AB6019" t="s">
        <v>28</v>
      </c>
    </row>
    <row r="6020" spans="1:28" x14ac:dyDescent="0.3">
      <c r="A6020" s="1" t="s">
        <v>12092</v>
      </c>
      <c r="B6020" t="s">
        <v>12093</v>
      </c>
      <c r="C6020" t="s">
        <v>24</v>
      </c>
      <c r="D6020" t="s">
        <v>25</v>
      </c>
      <c r="E6020" t="s">
        <v>26</v>
      </c>
      <c r="F6020" t="s">
        <v>27</v>
      </c>
      <c r="G6020">
        <f t="shared" ref="G6020:G6083" ca="1" si="567">RAND()</f>
        <v>0.97035144462333056</v>
      </c>
      <c r="H6020" t="str">
        <f t="shared" ref="H6020:H6083" ca="1" si="568">IF(G6020&lt;=H$1,IF(G6020&lt;=K$11258,I$11258,IF(G6020&lt;=K$11259,I$11259,IF(G6020&lt;=K$11260,I$11260,IF(G6020&lt;=K$11261,I$11261,IF(G6020&lt;=K$11262,I$11262))))),I6020)</f>
        <v>Plethoric</v>
      </c>
      <c r="I6020" t="s">
        <v>55</v>
      </c>
      <c r="J6020" t="s">
        <v>24</v>
      </c>
      <c r="K6020" t="s">
        <v>24</v>
      </c>
      <c r="L6020" t="s">
        <v>30</v>
      </c>
      <c r="M6020" t="s">
        <v>29</v>
      </c>
      <c r="N6020" t="s">
        <v>31</v>
      </c>
      <c r="O6020">
        <f t="shared" ca="1" si="564"/>
        <v>0.10757142866732183</v>
      </c>
      <c r="P6020" t="str">
        <f t="shared" ca="1" si="565"/>
        <v>Plethoric</v>
      </c>
      <c r="Q6020" t="s">
        <v>55</v>
      </c>
      <c r="R6020" t="s">
        <v>32</v>
      </c>
      <c r="S6020" t="s">
        <v>28</v>
      </c>
      <c r="T6020" t="s">
        <v>52</v>
      </c>
      <c r="U6020" t="s">
        <v>24</v>
      </c>
      <c r="V6020" t="s">
        <v>34</v>
      </c>
      <c r="W6020" t="s">
        <v>35</v>
      </c>
      <c r="X6020" t="s">
        <v>27</v>
      </c>
      <c r="Y6020">
        <f t="shared" ref="Y6020:Y6083" ca="1" si="569">RAND()</f>
        <v>0.25990367132669823</v>
      </c>
      <c r="Z6020" t="str">
        <f t="shared" ca="1" si="566"/>
        <v>High</v>
      </c>
      <c r="AA6020" t="s">
        <v>63</v>
      </c>
      <c r="AB6020" t="s">
        <v>24</v>
      </c>
    </row>
    <row r="6021" spans="1:28" x14ac:dyDescent="0.3">
      <c r="A6021" t="s">
        <v>12094</v>
      </c>
      <c r="B6021" t="s">
        <v>12095</v>
      </c>
      <c r="C6021" t="s">
        <v>24</v>
      </c>
      <c r="D6021" t="s">
        <v>25</v>
      </c>
      <c r="E6021" t="s">
        <v>38</v>
      </c>
      <c r="F6021" t="s">
        <v>27</v>
      </c>
      <c r="G6021">
        <f t="shared" ca="1" si="567"/>
        <v>0.20820531867925651</v>
      </c>
      <c r="H6021" t="str">
        <f t="shared" ca="1" si="568"/>
        <v>Normal</v>
      </c>
      <c r="I6021" t="s">
        <v>27</v>
      </c>
      <c r="J6021" t="s">
        <v>24</v>
      </c>
      <c r="K6021" t="s">
        <v>24</v>
      </c>
      <c r="L6021" t="s">
        <v>29</v>
      </c>
      <c r="M6021" t="s">
        <v>29</v>
      </c>
      <c r="N6021" t="s">
        <v>31</v>
      </c>
      <c r="O6021">
        <f t="shared" ca="1" si="564"/>
        <v>0.91907743196882208</v>
      </c>
      <c r="P6021" t="str">
        <f t="shared" ca="1" si="565"/>
        <v>Plethoric</v>
      </c>
      <c r="Q6021" t="s">
        <v>55</v>
      </c>
      <c r="R6021" t="s">
        <v>41</v>
      </c>
      <c r="S6021" t="s">
        <v>28</v>
      </c>
      <c r="T6021" t="s">
        <v>33</v>
      </c>
      <c r="U6021" t="s">
        <v>24</v>
      </c>
      <c r="V6021" t="s">
        <v>34</v>
      </c>
      <c r="W6021" t="s">
        <v>43</v>
      </c>
      <c r="X6021" t="s">
        <v>87</v>
      </c>
      <c r="Y6021">
        <f t="shared" ca="1" si="569"/>
        <v>0.86284793687987316</v>
      </c>
      <c r="Z6021" t="str">
        <f t="shared" ca="1" si="566"/>
        <v>Normal</v>
      </c>
      <c r="AA6021" t="s">
        <v>27</v>
      </c>
      <c r="AB6021" t="s">
        <v>24</v>
      </c>
    </row>
    <row r="6022" spans="1:28" x14ac:dyDescent="0.3">
      <c r="A6022" t="s">
        <v>12096</v>
      </c>
      <c r="B6022" t="s">
        <v>12097</v>
      </c>
      <c r="C6022" t="s">
        <v>24</v>
      </c>
      <c r="D6022" t="s">
        <v>25</v>
      </c>
      <c r="E6022" t="s">
        <v>38</v>
      </c>
      <c r="F6022" t="s">
        <v>27</v>
      </c>
      <c r="G6022">
        <f t="shared" ca="1" si="567"/>
        <v>0.75817679293955609</v>
      </c>
      <c r="H6022" t="str">
        <f t="shared" ca="1" si="568"/>
        <v>Plethoric</v>
      </c>
      <c r="I6022" t="s">
        <v>55</v>
      </c>
      <c r="J6022" t="s">
        <v>24</v>
      </c>
      <c r="K6022" t="s">
        <v>24</v>
      </c>
      <c r="L6022" t="s">
        <v>30</v>
      </c>
      <c r="M6022" t="s">
        <v>30</v>
      </c>
      <c r="N6022" t="s">
        <v>31</v>
      </c>
      <c r="O6022">
        <f t="shared" ca="1" si="564"/>
        <v>0.80870013756690784</v>
      </c>
      <c r="P6022" t="str">
        <f t="shared" ca="1" si="565"/>
        <v>Plethoric</v>
      </c>
      <c r="Q6022" t="s">
        <v>55</v>
      </c>
      <c r="R6022" t="s">
        <v>47</v>
      </c>
      <c r="S6022" t="s">
        <v>24</v>
      </c>
      <c r="T6022" t="s">
        <v>33</v>
      </c>
      <c r="U6022" t="s">
        <v>28</v>
      </c>
      <c r="V6022" t="s">
        <v>42</v>
      </c>
      <c r="W6022" t="s">
        <v>43</v>
      </c>
      <c r="X6022" t="s">
        <v>27</v>
      </c>
      <c r="Y6022">
        <f t="shared" ca="1" si="569"/>
        <v>0.50382508970934492</v>
      </c>
      <c r="Z6022" t="str">
        <f t="shared" ca="1" si="566"/>
        <v>Normal</v>
      </c>
      <c r="AA6022" t="s">
        <v>27</v>
      </c>
      <c r="AB6022" t="s">
        <v>24</v>
      </c>
    </row>
    <row r="6023" spans="1:28" x14ac:dyDescent="0.3">
      <c r="A6023" t="s">
        <v>12098</v>
      </c>
      <c r="B6023" t="s">
        <v>12099</v>
      </c>
      <c r="C6023" t="s">
        <v>24</v>
      </c>
      <c r="D6023" t="s">
        <v>25</v>
      </c>
      <c r="E6023" t="s">
        <v>38</v>
      </c>
      <c r="F6023" t="s">
        <v>63</v>
      </c>
      <c r="G6023">
        <f t="shared" ca="1" si="567"/>
        <v>9.8494982662173047E-2</v>
      </c>
      <c r="H6023" t="str">
        <f t="shared" ca="1" si="568"/>
        <v>Normal</v>
      </c>
      <c r="I6023" t="s">
        <v>51</v>
      </c>
      <c r="J6023" t="s">
        <v>24</v>
      </c>
      <c r="K6023" t="s">
        <v>28</v>
      </c>
      <c r="L6023" t="s">
        <v>29</v>
      </c>
      <c r="M6023" t="s">
        <v>72</v>
      </c>
      <c r="N6023" t="s">
        <v>40</v>
      </c>
      <c r="O6023">
        <f t="shared" ca="1" si="564"/>
        <v>2.6962732976025139E-2</v>
      </c>
      <c r="P6023" t="str">
        <f t="shared" ca="1" si="565"/>
        <v>Normal</v>
      </c>
      <c r="Q6023" t="s">
        <v>55</v>
      </c>
      <c r="R6023" t="s">
        <v>47</v>
      </c>
      <c r="S6023" t="s">
        <v>24</v>
      </c>
      <c r="T6023" t="s">
        <v>33</v>
      </c>
      <c r="U6023" t="s">
        <v>24</v>
      </c>
      <c r="V6023" t="s">
        <v>42</v>
      </c>
      <c r="W6023" t="s">
        <v>43</v>
      </c>
      <c r="X6023" t="s">
        <v>27</v>
      </c>
      <c r="Y6023">
        <f t="shared" ca="1" si="569"/>
        <v>0.82832457485438316</v>
      </c>
      <c r="Z6023" t="str">
        <f t="shared" ca="1" si="566"/>
        <v>Low</v>
      </c>
      <c r="AA6023" t="s">
        <v>48</v>
      </c>
      <c r="AB6023" t="s">
        <v>28</v>
      </c>
    </row>
    <row r="6024" spans="1:28" x14ac:dyDescent="0.3">
      <c r="A6024" t="s">
        <v>12100</v>
      </c>
      <c r="B6024" t="s">
        <v>12101</v>
      </c>
      <c r="C6024" t="s">
        <v>28</v>
      </c>
      <c r="D6024" t="s">
        <v>25</v>
      </c>
      <c r="E6024" t="s">
        <v>26</v>
      </c>
      <c r="F6024" t="s">
        <v>27</v>
      </c>
      <c r="G6024">
        <f t="shared" ca="1" si="567"/>
        <v>0.31099141766611638</v>
      </c>
      <c r="H6024" t="str">
        <f t="shared" ca="1" si="568"/>
        <v>Oligaemic</v>
      </c>
      <c r="I6024" t="s">
        <v>51</v>
      </c>
      <c r="J6024" t="s">
        <v>24</v>
      </c>
      <c r="K6024" t="s">
        <v>24</v>
      </c>
      <c r="L6024" t="s">
        <v>29</v>
      </c>
      <c r="M6024" t="s">
        <v>30</v>
      </c>
      <c r="N6024" t="s">
        <v>31</v>
      </c>
      <c r="O6024">
        <f t="shared" ca="1" si="564"/>
        <v>0.99339638467435498</v>
      </c>
      <c r="P6024" t="str">
        <f t="shared" ca="1" si="565"/>
        <v>Oligaemic</v>
      </c>
      <c r="Q6024" t="s">
        <v>51</v>
      </c>
      <c r="R6024" t="s">
        <v>41</v>
      </c>
      <c r="S6024" t="s">
        <v>24</v>
      </c>
      <c r="T6024" t="s">
        <v>33</v>
      </c>
      <c r="U6024" t="s">
        <v>24</v>
      </c>
      <c r="V6024" t="s">
        <v>42</v>
      </c>
      <c r="W6024" t="s">
        <v>43</v>
      </c>
      <c r="X6024" t="s">
        <v>27</v>
      </c>
      <c r="Y6024">
        <f t="shared" ca="1" si="569"/>
        <v>5.2104183319290565E-2</v>
      </c>
      <c r="Z6024" t="str">
        <f t="shared" ca="1" si="566"/>
        <v>Normal</v>
      </c>
      <c r="AA6024" t="s">
        <v>63</v>
      </c>
      <c r="AB6024" t="s">
        <v>24</v>
      </c>
    </row>
    <row r="6025" spans="1:28" x14ac:dyDescent="0.3">
      <c r="A6025" t="s">
        <v>12102</v>
      </c>
      <c r="B6025" t="s">
        <v>12103</v>
      </c>
      <c r="C6025" t="s">
        <v>24</v>
      </c>
      <c r="D6025" t="s">
        <v>25</v>
      </c>
      <c r="E6025" t="s">
        <v>38</v>
      </c>
      <c r="F6025" t="s">
        <v>63</v>
      </c>
      <c r="G6025">
        <f t="shared" ca="1" si="567"/>
        <v>0.58691232687885397</v>
      </c>
      <c r="H6025" t="str">
        <f t="shared" ca="1" si="568"/>
        <v>Normal</v>
      </c>
      <c r="I6025" t="s">
        <v>27</v>
      </c>
      <c r="J6025" t="s">
        <v>24</v>
      </c>
      <c r="K6025" t="s">
        <v>24</v>
      </c>
      <c r="L6025" t="s">
        <v>29</v>
      </c>
      <c r="M6025" t="s">
        <v>29</v>
      </c>
      <c r="N6025" t="s">
        <v>31</v>
      </c>
      <c r="O6025">
        <f t="shared" ca="1" si="564"/>
        <v>0.73800443247046987</v>
      </c>
      <c r="P6025" t="str">
        <f t="shared" ca="1" si="565"/>
        <v>Plethoric</v>
      </c>
      <c r="Q6025" t="s">
        <v>55</v>
      </c>
      <c r="R6025" t="s">
        <v>32</v>
      </c>
      <c r="S6025" t="s">
        <v>24</v>
      </c>
      <c r="T6025" t="s">
        <v>33</v>
      </c>
      <c r="U6025" t="s">
        <v>24</v>
      </c>
      <c r="V6025" t="s">
        <v>34</v>
      </c>
      <c r="W6025" t="s">
        <v>43</v>
      </c>
      <c r="X6025" t="s">
        <v>87</v>
      </c>
      <c r="Y6025">
        <f t="shared" ca="1" si="569"/>
        <v>0.96589321751237212</v>
      </c>
      <c r="Z6025" t="str">
        <f t="shared" ca="1" si="566"/>
        <v>High</v>
      </c>
      <c r="AA6025" t="s">
        <v>63</v>
      </c>
      <c r="AB6025" t="s">
        <v>24</v>
      </c>
    </row>
    <row r="6026" spans="1:28" x14ac:dyDescent="0.3">
      <c r="A6026" t="s">
        <v>12104</v>
      </c>
      <c r="B6026" t="s">
        <v>12105</v>
      </c>
      <c r="C6026" t="s">
        <v>24</v>
      </c>
      <c r="D6026" t="s">
        <v>25</v>
      </c>
      <c r="E6026" t="s">
        <v>26</v>
      </c>
      <c r="F6026" t="s">
        <v>27</v>
      </c>
      <c r="G6026">
        <f t="shared" ca="1" si="567"/>
        <v>0.84334280803651862</v>
      </c>
      <c r="H6026" t="str">
        <f t="shared" ca="1" si="568"/>
        <v>Plethoric</v>
      </c>
      <c r="I6026" t="s">
        <v>55</v>
      </c>
      <c r="J6026" t="s">
        <v>24</v>
      </c>
      <c r="K6026" t="s">
        <v>28</v>
      </c>
      <c r="L6026" t="s">
        <v>29</v>
      </c>
      <c r="M6026" t="s">
        <v>29</v>
      </c>
      <c r="N6026" t="s">
        <v>31</v>
      </c>
      <c r="O6026">
        <f t="shared" ca="1" si="564"/>
        <v>0.83510626252179199</v>
      </c>
      <c r="P6026" t="str">
        <f t="shared" ca="1" si="565"/>
        <v>Normal</v>
      </c>
      <c r="Q6026" t="s">
        <v>27</v>
      </c>
      <c r="R6026" t="s">
        <v>41</v>
      </c>
      <c r="S6026" t="s">
        <v>24</v>
      </c>
      <c r="T6026" t="s">
        <v>52</v>
      </c>
      <c r="U6026" t="s">
        <v>24</v>
      </c>
      <c r="V6026" t="s">
        <v>42</v>
      </c>
      <c r="W6026" t="s">
        <v>35</v>
      </c>
      <c r="X6026" t="s">
        <v>27</v>
      </c>
      <c r="Y6026">
        <f t="shared" ca="1" si="569"/>
        <v>0.71070161686472466</v>
      </c>
      <c r="Z6026" t="str">
        <f t="shared" ca="1" si="566"/>
        <v>High</v>
      </c>
      <c r="AA6026" t="s">
        <v>63</v>
      </c>
      <c r="AB6026" t="s">
        <v>24</v>
      </c>
    </row>
    <row r="6027" spans="1:28" x14ac:dyDescent="0.3">
      <c r="A6027" t="s">
        <v>12106</v>
      </c>
      <c r="B6027" t="s">
        <v>12107</v>
      </c>
      <c r="C6027" t="s">
        <v>24</v>
      </c>
      <c r="D6027" t="s">
        <v>25</v>
      </c>
      <c r="E6027" t="s">
        <v>66</v>
      </c>
      <c r="F6027" t="s">
        <v>27</v>
      </c>
      <c r="G6027">
        <f t="shared" ca="1" si="567"/>
        <v>0.59196322554843794</v>
      </c>
      <c r="H6027" t="str">
        <f t="shared" ca="1" si="568"/>
        <v>Plethoric</v>
      </c>
      <c r="I6027" t="s">
        <v>55</v>
      </c>
      <c r="J6027" t="s">
        <v>24</v>
      </c>
      <c r="K6027" t="s">
        <v>24</v>
      </c>
      <c r="L6027" t="s">
        <v>29</v>
      </c>
      <c r="M6027" t="s">
        <v>72</v>
      </c>
      <c r="N6027" t="s">
        <v>31</v>
      </c>
      <c r="O6027">
        <f t="shared" ca="1" si="564"/>
        <v>0.68611164941224445</v>
      </c>
      <c r="P6027" t="str">
        <f t="shared" ca="1" si="565"/>
        <v>Plethoric</v>
      </c>
      <c r="Q6027" t="s">
        <v>55</v>
      </c>
      <c r="R6027" t="s">
        <v>32</v>
      </c>
      <c r="S6027" t="s">
        <v>24</v>
      </c>
      <c r="T6027" t="s">
        <v>33</v>
      </c>
      <c r="U6027" t="s">
        <v>24</v>
      </c>
      <c r="V6027" t="s">
        <v>34</v>
      </c>
      <c r="W6027" t="s">
        <v>35</v>
      </c>
      <c r="X6027" t="s">
        <v>27</v>
      </c>
      <c r="Y6027">
        <f t="shared" ca="1" si="569"/>
        <v>0.38573170375077592</v>
      </c>
      <c r="Z6027" t="str">
        <f t="shared" ca="1" si="566"/>
        <v>High</v>
      </c>
      <c r="AA6027" t="s">
        <v>63</v>
      </c>
      <c r="AB6027" t="s">
        <v>24</v>
      </c>
    </row>
    <row r="6028" spans="1:28" x14ac:dyDescent="0.3">
      <c r="A6028" t="s">
        <v>12108</v>
      </c>
      <c r="B6028" t="s">
        <v>12109</v>
      </c>
      <c r="C6028" t="s">
        <v>24</v>
      </c>
      <c r="D6028" t="s">
        <v>25</v>
      </c>
      <c r="E6028" t="s">
        <v>26</v>
      </c>
      <c r="F6028" t="s">
        <v>48</v>
      </c>
      <c r="G6028">
        <f t="shared" ca="1" si="567"/>
        <v>0.31280043996175499</v>
      </c>
      <c r="H6028" t="str">
        <f t="shared" ca="1" si="568"/>
        <v>Oligaemic</v>
      </c>
      <c r="I6028" t="s">
        <v>51</v>
      </c>
      <c r="J6028" t="s">
        <v>24</v>
      </c>
      <c r="K6028" t="s">
        <v>28</v>
      </c>
      <c r="L6028" t="s">
        <v>29</v>
      </c>
      <c r="M6028" t="s">
        <v>30</v>
      </c>
      <c r="N6028" t="s">
        <v>40</v>
      </c>
      <c r="O6028">
        <f t="shared" ca="1" si="564"/>
        <v>0.37212718445203319</v>
      </c>
      <c r="P6028" t="str">
        <f t="shared" ca="1" si="565"/>
        <v>Normal</v>
      </c>
      <c r="Q6028" t="s">
        <v>27</v>
      </c>
      <c r="R6028" t="s">
        <v>47</v>
      </c>
      <c r="S6028" t="s">
        <v>24</v>
      </c>
      <c r="T6028" t="s">
        <v>33</v>
      </c>
      <c r="U6028" t="s">
        <v>24</v>
      </c>
      <c r="V6028" t="s">
        <v>42</v>
      </c>
      <c r="W6028" t="s">
        <v>43</v>
      </c>
      <c r="X6028" t="s">
        <v>27</v>
      </c>
      <c r="Y6028">
        <f t="shared" ca="1" si="569"/>
        <v>0.13203556833924512</v>
      </c>
      <c r="Z6028" t="str">
        <f t="shared" ca="1" si="566"/>
        <v>Low</v>
      </c>
      <c r="AA6028" t="s">
        <v>48</v>
      </c>
      <c r="AB6028" t="s">
        <v>24</v>
      </c>
    </row>
    <row r="6029" spans="1:28" x14ac:dyDescent="0.3">
      <c r="A6029" t="s">
        <v>12110</v>
      </c>
      <c r="B6029" t="s">
        <v>12111</v>
      </c>
      <c r="C6029" t="s">
        <v>24</v>
      </c>
      <c r="D6029" t="s">
        <v>25</v>
      </c>
      <c r="E6029" t="s">
        <v>38</v>
      </c>
      <c r="F6029" t="s">
        <v>27</v>
      </c>
      <c r="G6029">
        <f t="shared" ca="1" si="567"/>
        <v>0.75382511745251035</v>
      </c>
      <c r="H6029" t="str">
        <f t="shared" ca="1" si="568"/>
        <v>Plethoric</v>
      </c>
      <c r="I6029" t="s">
        <v>55</v>
      </c>
      <c r="J6029" t="s">
        <v>24</v>
      </c>
      <c r="K6029" t="s">
        <v>24</v>
      </c>
      <c r="L6029" t="s">
        <v>30</v>
      </c>
      <c r="M6029" t="s">
        <v>30</v>
      </c>
      <c r="N6029" t="s">
        <v>40</v>
      </c>
      <c r="O6029">
        <f t="shared" ca="1" si="564"/>
        <v>0.68810591416901079</v>
      </c>
      <c r="P6029" t="str">
        <f t="shared" ca="1" si="565"/>
        <v>Normal</v>
      </c>
      <c r="Q6029" t="s">
        <v>27</v>
      </c>
      <c r="R6029" t="s">
        <v>32</v>
      </c>
      <c r="S6029" t="s">
        <v>28</v>
      </c>
      <c r="T6029" t="s">
        <v>52</v>
      </c>
      <c r="U6029" t="s">
        <v>24</v>
      </c>
      <c r="V6029" t="s">
        <v>42</v>
      </c>
      <c r="W6029" t="s">
        <v>43</v>
      </c>
      <c r="X6029" t="s">
        <v>27</v>
      </c>
      <c r="Y6029">
        <f t="shared" ca="1" si="569"/>
        <v>0.77045022735738256</v>
      </c>
      <c r="Z6029" t="str">
        <f t="shared" ca="1" si="566"/>
        <v>High</v>
      </c>
      <c r="AA6029" t="s">
        <v>63</v>
      </c>
      <c r="AB6029" t="s">
        <v>28</v>
      </c>
    </row>
    <row r="6030" spans="1:28" x14ac:dyDescent="0.3">
      <c r="A6030" t="s">
        <v>12112</v>
      </c>
      <c r="B6030" t="s">
        <v>12113</v>
      </c>
      <c r="C6030" t="s">
        <v>24</v>
      </c>
      <c r="D6030" t="s">
        <v>25</v>
      </c>
      <c r="E6030" t="s">
        <v>66</v>
      </c>
      <c r="F6030" t="s">
        <v>27</v>
      </c>
      <c r="G6030">
        <f t="shared" ca="1" si="567"/>
        <v>0.36016512443282189</v>
      </c>
      <c r="H6030" t="str">
        <f t="shared" ca="1" si="568"/>
        <v>Oligaemic</v>
      </c>
      <c r="I6030" t="s">
        <v>51</v>
      </c>
      <c r="J6030" t="s">
        <v>24</v>
      </c>
      <c r="K6030" t="s">
        <v>28</v>
      </c>
      <c r="L6030" t="s">
        <v>29</v>
      </c>
      <c r="M6030" t="s">
        <v>29</v>
      </c>
      <c r="N6030" t="s">
        <v>31</v>
      </c>
      <c r="O6030">
        <f t="shared" ca="1" si="564"/>
        <v>0.69265201956148637</v>
      </c>
      <c r="P6030" t="str">
        <f t="shared" ca="1" si="565"/>
        <v>Oligaemic</v>
      </c>
      <c r="Q6030" t="s">
        <v>51</v>
      </c>
      <c r="R6030" t="s">
        <v>32</v>
      </c>
      <c r="S6030" t="s">
        <v>24</v>
      </c>
      <c r="T6030" t="s">
        <v>33</v>
      </c>
      <c r="U6030" t="s">
        <v>24</v>
      </c>
      <c r="V6030" t="s">
        <v>42</v>
      </c>
      <c r="W6030" t="s">
        <v>35</v>
      </c>
      <c r="X6030" t="s">
        <v>27</v>
      </c>
      <c r="Y6030">
        <f t="shared" ca="1" si="569"/>
        <v>0.90275033806897631</v>
      </c>
      <c r="Z6030" t="str">
        <f t="shared" ca="1" si="566"/>
        <v>High</v>
      </c>
      <c r="AA6030" t="s">
        <v>63</v>
      </c>
      <c r="AB6030" t="s">
        <v>24</v>
      </c>
    </row>
    <row r="6031" spans="1:28" x14ac:dyDescent="0.3">
      <c r="A6031" t="s">
        <v>12114</v>
      </c>
      <c r="B6031" t="s">
        <v>12115</v>
      </c>
      <c r="C6031" t="s">
        <v>24</v>
      </c>
      <c r="D6031" t="s">
        <v>75</v>
      </c>
      <c r="E6031" t="s">
        <v>38</v>
      </c>
      <c r="F6031" t="s">
        <v>27</v>
      </c>
      <c r="G6031">
        <f t="shared" ca="1" si="567"/>
        <v>0.41409333349449562</v>
      </c>
      <c r="H6031" t="str">
        <f t="shared" ca="1" si="568"/>
        <v>Asy/Patch</v>
      </c>
      <c r="I6031" t="s">
        <v>46</v>
      </c>
      <c r="J6031" t="s">
        <v>24</v>
      </c>
      <c r="K6031" t="s">
        <v>24</v>
      </c>
      <c r="L6031" t="s">
        <v>30</v>
      </c>
      <c r="M6031" t="s">
        <v>30</v>
      </c>
      <c r="N6031" t="s">
        <v>31</v>
      </c>
      <c r="O6031">
        <f t="shared" ca="1" si="564"/>
        <v>0.7760416112298355</v>
      </c>
      <c r="P6031" t="str">
        <f t="shared" ca="1" si="565"/>
        <v>Plethoric</v>
      </c>
      <c r="Q6031" t="s">
        <v>55</v>
      </c>
      <c r="R6031" t="s">
        <v>41</v>
      </c>
      <c r="S6031" t="s">
        <v>24</v>
      </c>
      <c r="T6031" t="s">
        <v>60</v>
      </c>
      <c r="U6031" t="s">
        <v>24</v>
      </c>
      <c r="V6031" t="s">
        <v>34</v>
      </c>
      <c r="W6031" t="s">
        <v>43</v>
      </c>
      <c r="X6031" t="s">
        <v>27</v>
      </c>
      <c r="Y6031">
        <f t="shared" ca="1" si="569"/>
        <v>0.24384401926477162</v>
      </c>
      <c r="Z6031" t="str">
        <f t="shared" ca="1" si="566"/>
        <v>High</v>
      </c>
      <c r="AA6031" t="s">
        <v>63</v>
      </c>
      <c r="AB6031" t="s">
        <v>24</v>
      </c>
    </row>
    <row r="6032" spans="1:28" x14ac:dyDescent="0.3">
      <c r="A6032" t="s">
        <v>12116</v>
      </c>
      <c r="B6032" t="s">
        <v>12117</v>
      </c>
      <c r="C6032" t="s">
        <v>24</v>
      </c>
      <c r="D6032" t="s">
        <v>25</v>
      </c>
      <c r="E6032" t="s">
        <v>26</v>
      </c>
      <c r="F6032" t="s">
        <v>27</v>
      </c>
      <c r="G6032">
        <f t="shared" ca="1" si="567"/>
        <v>0.55922696535368899</v>
      </c>
      <c r="H6032" t="str">
        <f t="shared" ca="1" si="568"/>
        <v>Oligaemic</v>
      </c>
      <c r="I6032" t="s">
        <v>51</v>
      </c>
      <c r="J6032" t="s">
        <v>24</v>
      </c>
      <c r="K6032" t="s">
        <v>24</v>
      </c>
      <c r="L6032" t="s">
        <v>30</v>
      </c>
      <c r="M6032" t="s">
        <v>29</v>
      </c>
      <c r="N6032" t="s">
        <v>31</v>
      </c>
      <c r="O6032">
        <f t="shared" ca="1" si="564"/>
        <v>8.7254055045083656E-2</v>
      </c>
      <c r="P6032" t="str">
        <f t="shared" ca="1" si="565"/>
        <v>Normal</v>
      </c>
      <c r="Q6032" t="s">
        <v>51</v>
      </c>
      <c r="R6032" t="s">
        <v>32</v>
      </c>
      <c r="S6032" t="s">
        <v>24</v>
      </c>
      <c r="T6032" t="s">
        <v>60</v>
      </c>
      <c r="U6032" t="s">
        <v>24</v>
      </c>
      <c r="V6032" t="s">
        <v>42</v>
      </c>
      <c r="W6032" t="s">
        <v>43</v>
      </c>
      <c r="X6032" t="s">
        <v>87</v>
      </c>
      <c r="Y6032">
        <f t="shared" ca="1" si="569"/>
        <v>0.26832056438651497</v>
      </c>
      <c r="Z6032" t="str">
        <f t="shared" ca="1" si="566"/>
        <v>High</v>
      </c>
      <c r="AA6032" t="s">
        <v>63</v>
      </c>
      <c r="AB6032" t="s">
        <v>24</v>
      </c>
    </row>
    <row r="6033" spans="1:28" x14ac:dyDescent="0.3">
      <c r="A6033" t="s">
        <v>12118</v>
      </c>
      <c r="B6033" t="s">
        <v>12119</v>
      </c>
      <c r="C6033" t="s">
        <v>24</v>
      </c>
      <c r="D6033" t="s">
        <v>25</v>
      </c>
      <c r="E6033" t="s">
        <v>38</v>
      </c>
      <c r="F6033" t="s">
        <v>27</v>
      </c>
      <c r="G6033">
        <f t="shared" ca="1" si="567"/>
        <v>0.8283421094124489</v>
      </c>
      <c r="H6033" t="str">
        <f t="shared" ca="1" si="568"/>
        <v>Normal</v>
      </c>
      <c r="I6033" t="s">
        <v>27</v>
      </c>
      <c r="J6033" t="s">
        <v>28</v>
      </c>
      <c r="K6033" t="s">
        <v>28</v>
      </c>
      <c r="L6033" t="s">
        <v>29</v>
      </c>
      <c r="M6033" t="s">
        <v>29</v>
      </c>
      <c r="N6033" t="s">
        <v>31</v>
      </c>
      <c r="O6033">
        <f t="shared" ca="1" si="564"/>
        <v>0.10918435211168553</v>
      </c>
      <c r="P6033" t="str">
        <f t="shared" ca="1" si="565"/>
        <v>Plethoric</v>
      </c>
      <c r="Q6033" t="s">
        <v>55</v>
      </c>
      <c r="R6033" t="s">
        <v>47</v>
      </c>
      <c r="S6033" t="s">
        <v>28</v>
      </c>
      <c r="T6033" t="s">
        <v>52</v>
      </c>
      <c r="U6033" t="s">
        <v>24</v>
      </c>
      <c r="V6033" t="s">
        <v>42</v>
      </c>
      <c r="W6033" t="s">
        <v>43</v>
      </c>
      <c r="X6033" t="s">
        <v>27</v>
      </c>
      <c r="Y6033">
        <f t="shared" ca="1" si="569"/>
        <v>0.19456786600141773</v>
      </c>
      <c r="Z6033" t="str">
        <f t="shared" ca="1" si="566"/>
        <v>Low</v>
      </c>
      <c r="AA6033" t="s">
        <v>48</v>
      </c>
      <c r="AB6033" t="s">
        <v>24</v>
      </c>
    </row>
    <row r="6034" spans="1:28" x14ac:dyDescent="0.3">
      <c r="A6034" t="s">
        <v>12120</v>
      </c>
      <c r="B6034" t="s">
        <v>12121</v>
      </c>
      <c r="C6034" t="s">
        <v>24</v>
      </c>
      <c r="D6034" t="s">
        <v>25</v>
      </c>
      <c r="E6034" t="s">
        <v>38</v>
      </c>
      <c r="F6034" t="s">
        <v>27</v>
      </c>
      <c r="G6034">
        <f t="shared" ca="1" si="567"/>
        <v>0.8697274086811011</v>
      </c>
      <c r="H6034" t="str">
        <f t="shared" ca="1" si="568"/>
        <v>Oligaemic</v>
      </c>
      <c r="I6034" t="s">
        <v>51</v>
      </c>
      <c r="J6034" t="s">
        <v>24</v>
      </c>
      <c r="K6034" t="s">
        <v>28</v>
      </c>
      <c r="L6034" t="s">
        <v>30</v>
      </c>
      <c r="M6034" t="s">
        <v>29</v>
      </c>
      <c r="N6034" t="s">
        <v>31</v>
      </c>
      <c r="O6034">
        <f t="shared" ca="1" si="564"/>
        <v>0.95320630918258786</v>
      </c>
      <c r="P6034" t="str">
        <f t="shared" ca="1" si="565"/>
        <v>Oligaemic</v>
      </c>
      <c r="Q6034" t="s">
        <v>51</v>
      </c>
      <c r="R6034" t="s">
        <v>47</v>
      </c>
      <c r="S6034" t="s">
        <v>24</v>
      </c>
      <c r="T6034" t="s">
        <v>33</v>
      </c>
      <c r="U6034" t="s">
        <v>28</v>
      </c>
      <c r="V6034" t="s">
        <v>42</v>
      </c>
      <c r="W6034" t="s">
        <v>43</v>
      </c>
      <c r="X6034" t="s">
        <v>27</v>
      </c>
      <c r="Y6034">
        <f t="shared" ca="1" si="569"/>
        <v>0.17246532604157294</v>
      </c>
      <c r="Z6034" t="str">
        <f t="shared" ca="1" si="566"/>
        <v>Low</v>
      </c>
      <c r="AA6034" t="s">
        <v>48</v>
      </c>
      <c r="AB6034" t="s">
        <v>24</v>
      </c>
    </row>
    <row r="6035" spans="1:28" x14ac:dyDescent="0.3">
      <c r="A6035" t="s">
        <v>12122</v>
      </c>
      <c r="B6035" t="s">
        <v>12123</v>
      </c>
      <c r="C6035" t="s">
        <v>24</v>
      </c>
      <c r="D6035" t="s">
        <v>25</v>
      </c>
      <c r="E6035" t="s">
        <v>38</v>
      </c>
      <c r="F6035" t="s">
        <v>27</v>
      </c>
      <c r="G6035">
        <f t="shared" ca="1" si="567"/>
        <v>0.95651299708261917</v>
      </c>
      <c r="H6035" t="str">
        <f t="shared" ca="1" si="568"/>
        <v>Normal</v>
      </c>
      <c r="I6035" t="s">
        <v>27</v>
      </c>
      <c r="J6035" t="s">
        <v>24</v>
      </c>
      <c r="K6035" t="s">
        <v>28</v>
      </c>
      <c r="L6035" t="s">
        <v>30</v>
      </c>
      <c r="M6035" t="s">
        <v>30</v>
      </c>
      <c r="N6035" t="s">
        <v>31</v>
      </c>
      <c r="O6035">
        <f t="shared" ca="1" si="564"/>
        <v>0.81137988759291058</v>
      </c>
      <c r="P6035" t="str">
        <f t="shared" ca="1" si="565"/>
        <v>Oligaemic</v>
      </c>
      <c r="Q6035" t="s">
        <v>51</v>
      </c>
      <c r="R6035" t="s">
        <v>47</v>
      </c>
      <c r="S6035" t="s">
        <v>24</v>
      </c>
      <c r="T6035" t="s">
        <v>33</v>
      </c>
      <c r="U6035" t="s">
        <v>28</v>
      </c>
      <c r="V6035" t="s">
        <v>42</v>
      </c>
      <c r="W6035" t="s">
        <v>43</v>
      </c>
      <c r="X6035" t="s">
        <v>27</v>
      </c>
      <c r="Y6035">
        <f t="shared" ca="1" si="569"/>
        <v>0.21961716283962929</v>
      </c>
      <c r="Z6035" t="str">
        <f t="shared" ca="1" si="566"/>
        <v>Low</v>
      </c>
      <c r="AA6035" t="s">
        <v>48</v>
      </c>
      <c r="AB6035" t="s">
        <v>24</v>
      </c>
    </row>
    <row r="6036" spans="1:28" x14ac:dyDescent="0.3">
      <c r="A6036" t="s">
        <v>12124</v>
      </c>
      <c r="B6036" t="s">
        <v>12125</v>
      </c>
      <c r="C6036" t="s">
        <v>24</v>
      </c>
      <c r="D6036" t="s">
        <v>25</v>
      </c>
      <c r="E6036" t="s">
        <v>38</v>
      </c>
      <c r="F6036" t="s">
        <v>27</v>
      </c>
      <c r="G6036">
        <f t="shared" ca="1" si="567"/>
        <v>0.7341746561985184</v>
      </c>
      <c r="H6036" t="str">
        <f t="shared" ca="1" si="568"/>
        <v>Normal</v>
      </c>
      <c r="I6036" t="s">
        <v>27</v>
      </c>
      <c r="J6036" t="s">
        <v>28</v>
      </c>
      <c r="K6036" t="s">
        <v>24</v>
      </c>
      <c r="L6036" t="s">
        <v>72</v>
      </c>
      <c r="M6036" t="s">
        <v>29</v>
      </c>
      <c r="N6036" t="s">
        <v>31</v>
      </c>
      <c r="O6036">
        <f t="shared" ca="1" si="564"/>
        <v>0.46751529036862982</v>
      </c>
      <c r="P6036" t="str">
        <f t="shared" ca="1" si="565"/>
        <v>Plethoric</v>
      </c>
      <c r="Q6036" t="s">
        <v>55</v>
      </c>
      <c r="R6036" t="s">
        <v>32</v>
      </c>
      <c r="S6036" t="s">
        <v>24</v>
      </c>
      <c r="T6036" t="s">
        <v>33</v>
      </c>
      <c r="U6036" t="s">
        <v>24</v>
      </c>
      <c r="V6036" t="s">
        <v>34</v>
      </c>
      <c r="W6036" t="s">
        <v>35</v>
      </c>
      <c r="X6036" t="s">
        <v>87</v>
      </c>
      <c r="Y6036">
        <f t="shared" ca="1" si="569"/>
        <v>0.18196546556427251</v>
      </c>
      <c r="Z6036" t="str">
        <f t="shared" ca="1" si="566"/>
        <v>Normal</v>
      </c>
      <c r="AA6036" t="s">
        <v>27</v>
      </c>
      <c r="AB6036" t="s">
        <v>24</v>
      </c>
    </row>
    <row r="6037" spans="1:28" x14ac:dyDescent="0.3">
      <c r="A6037" t="s">
        <v>12126</v>
      </c>
      <c r="B6037" t="s">
        <v>12127</v>
      </c>
      <c r="C6037" t="s">
        <v>24</v>
      </c>
      <c r="D6037" t="s">
        <v>25</v>
      </c>
      <c r="E6037" t="s">
        <v>38</v>
      </c>
      <c r="F6037" t="s">
        <v>27</v>
      </c>
      <c r="G6037">
        <f t="shared" ca="1" si="567"/>
        <v>0.78646052388924859</v>
      </c>
      <c r="H6037" t="str">
        <f t="shared" ca="1" si="568"/>
        <v>Plethoric</v>
      </c>
      <c r="I6037" t="s">
        <v>55</v>
      </c>
      <c r="J6037" t="s">
        <v>24</v>
      </c>
      <c r="K6037" t="s">
        <v>24</v>
      </c>
      <c r="L6037" t="s">
        <v>29</v>
      </c>
      <c r="M6037" t="s">
        <v>29</v>
      </c>
      <c r="N6037" t="s">
        <v>31</v>
      </c>
      <c r="O6037">
        <f t="shared" ca="1" si="564"/>
        <v>0.91307078475289427</v>
      </c>
      <c r="P6037" t="str">
        <f t="shared" ca="1" si="565"/>
        <v>Normal</v>
      </c>
      <c r="Q6037" t="s">
        <v>27</v>
      </c>
      <c r="R6037" t="s">
        <v>47</v>
      </c>
      <c r="S6037" t="s">
        <v>28</v>
      </c>
      <c r="T6037" t="s">
        <v>33</v>
      </c>
      <c r="U6037" t="s">
        <v>24</v>
      </c>
      <c r="V6037" t="s">
        <v>42</v>
      </c>
      <c r="W6037" t="s">
        <v>43</v>
      </c>
      <c r="X6037" t="s">
        <v>27</v>
      </c>
      <c r="Y6037">
        <f t="shared" ca="1" si="569"/>
        <v>0.68022624096311002</v>
      </c>
      <c r="Z6037" t="str">
        <f t="shared" ca="1" si="566"/>
        <v>High</v>
      </c>
      <c r="AA6037" t="s">
        <v>63</v>
      </c>
      <c r="AB6037" t="s">
        <v>24</v>
      </c>
    </row>
    <row r="6038" spans="1:28" x14ac:dyDescent="0.3">
      <c r="A6038" t="s">
        <v>12128</v>
      </c>
      <c r="B6038" t="s">
        <v>12129</v>
      </c>
      <c r="C6038" t="s">
        <v>24</v>
      </c>
      <c r="D6038" t="s">
        <v>75</v>
      </c>
      <c r="E6038" t="s">
        <v>26</v>
      </c>
      <c r="F6038" t="s">
        <v>63</v>
      </c>
      <c r="G6038">
        <f t="shared" ca="1" si="567"/>
        <v>0.43753496294601391</v>
      </c>
      <c r="H6038" t="str">
        <f t="shared" ca="1" si="568"/>
        <v>Oligaemic</v>
      </c>
      <c r="I6038" t="s">
        <v>51</v>
      </c>
      <c r="J6038" t="s">
        <v>24</v>
      </c>
      <c r="K6038" t="s">
        <v>24</v>
      </c>
      <c r="L6038" t="s">
        <v>30</v>
      </c>
      <c r="M6038" t="s">
        <v>30</v>
      </c>
      <c r="N6038" t="s">
        <v>40</v>
      </c>
      <c r="O6038">
        <f t="shared" ca="1" si="564"/>
        <v>0.85365952173715864</v>
      </c>
      <c r="P6038" t="str">
        <f t="shared" ca="1" si="565"/>
        <v>Normal</v>
      </c>
      <c r="Q6038" t="s">
        <v>27</v>
      </c>
      <c r="R6038" t="s">
        <v>41</v>
      </c>
      <c r="S6038" t="s">
        <v>24</v>
      </c>
      <c r="T6038" t="s">
        <v>33</v>
      </c>
      <c r="U6038" t="s">
        <v>24</v>
      </c>
      <c r="V6038" t="s">
        <v>42</v>
      </c>
      <c r="W6038" t="s">
        <v>35</v>
      </c>
      <c r="X6038" t="s">
        <v>27</v>
      </c>
      <c r="Y6038">
        <f t="shared" ca="1" si="569"/>
        <v>1.3395621642333988E-2</v>
      </c>
      <c r="Z6038" t="str">
        <f t="shared" ca="1" si="566"/>
        <v>Normal</v>
      </c>
      <c r="AA6038" t="s">
        <v>63</v>
      </c>
      <c r="AB6038" t="s">
        <v>28</v>
      </c>
    </row>
    <row r="6039" spans="1:28" x14ac:dyDescent="0.3">
      <c r="A6039" t="s">
        <v>12130</v>
      </c>
      <c r="B6039" t="s">
        <v>12131</v>
      </c>
      <c r="C6039" t="s">
        <v>24</v>
      </c>
      <c r="D6039" t="s">
        <v>25</v>
      </c>
      <c r="E6039" t="s">
        <v>38</v>
      </c>
      <c r="F6039" t="s">
        <v>27</v>
      </c>
      <c r="G6039">
        <f t="shared" ca="1" si="567"/>
        <v>0.18481720542565072</v>
      </c>
      <c r="H6039" t="str">
        <f t="shared" ca="1" si="568"/>
        <v>Normal</v>
      </c>
      <c r="I6039" t="s">
        <v>27</v>
      </c>
      <c r="J6039" t="s">
        <v>24</v>
      </c>
      <c r="K6039" t="s">
        <v>24</v>
      </c>
      <c r="L6039" t="s">
        <v>72</v>
      </c>
      <c r="M6039" t="s">
        <v>30</v>
      </c>
      <c r="N6039" t="s">
        <v>31</v>
      </c>
      <c r="O6039">
        <f t="shared" ca="1" si="564"/>
        <v>3.8828241455041712E-2</v>
      </c>
      <c r="P6039" t="str">
        <f t="shared" ca="1" si="565"/>
        <v>Normal</v>
      </c>
      <c r="Q6039" t="s">
        <v>27</v>
      </c>
      <c r="R6039" t="s">
        <v>41</v>
      </c>
      <c r="S6039" t="s">
        <v>24</v>
      </c>
      <c r="T6039" t="s">
        <v>33</v>
      </c>
      <c r="U6039" t="s">
        <v>24</v>
      </c>
      <c r="V6039" t="s">
        <v>42</v>
      </c>
      <c r="W6039" t="s">
        <v>66</v>
      </c>
      <c r="X6039" t="s">
        <v>27</v>
      </c>
      <c r="Y6039">
        <f t="shared" ca="1" si="569"/>
        <v>0.25243144419917074</v>
      </c>
      <c r="Z6039" t="str">
        <f t="shared" ca="1" si="566"/>
        <v>Normal</v>
      </c>
      <c r="AA6039" t="s">
        <v>27</v>
      </c>
      <c r="AB6039" t="s">
        <v>24</v>
      </c>
    </row>
    <row r="6040" spans="1:28" x14ac:dyDescent="0.3">
      <c r="A6040" t="s">
        <v>12132</v>
      </c>
      <c r="B6040" t="s">
        <v>12133</v>
      </c>
      <c r="C6040" t="s">
        <v>24</v>
      </c>
      <c r="D6040" t="s">
        <v>25</v>
      </c>
      <c r="E6040" t="s">
        <v>26</v>
      </c>
      <c r="F6040" t="s">
        <v>27</v>
      </c>
      <c r="G6040">
        <f t="shared" ca="1" si="567"/>
        <v>0.41477128685617315</v>
      </c>
      <c r="H6040" t="str">
        <f t="shared" ca="1" si="568"/>
        <v>Normal</v>
      </c>
      <c r="I6040" t="s">
        <v>27</v>
      </c>
      <c r="J6040" t="s">
        <v>24</v>
      </c>
      <c r="K6040" t="s">
        <v>24</v>
      </c>
      <c r="L6040" t="s">
        <v>30</v>
      </c>
      <c r="M6040" t="s">
        <v>30</v>
      </c>
      <c r="N6040" t="s">
        <v>31</v>
      </c>
      <c r="O6040">
        <f t="shared" ca="1" si="564"/>
        <v>0.45264130799722746</v>
      </c>
      <c r="P6040" t="str">
        <f t="shared" ca="1" si="565"/>
        <v>Normal</v>
      </c>
      <c r="Q6040" t="s">
        <v>27</v>
      </c>
      <c r="R6040" t="s">
        <v>32</v>
      </c>
      <c r="S6040" t="s">
        <v>24</v>
      </c>
      <c r="T6040" t="s">
        <v>52</v>
      </c>
      <c r="U6040" t="s">
        <v>24</v>
      </c>
      <c r="V6040" t="s">
        <v>42</v>
      </c>
      <c r="W6040" t="s">
        <v>35</v>
      </c>
      <c r="X6040" t="s">
        <v>27</v>
      </c>
      <c r="Y6040">
        <f t="shared" ca="1" si="569"/>
        <v>0.28106360924412233</v>
      </c>
      <c r="Z6040" t="str">
        <f t="shared" ca="1" si="566"/>
        <v>Low</v>
      </c>
      <c r="AA6040" t="s">
        <v>48</v>
      </c>
      <c r="AB6040" t="s">
        <v>24</v>
      </c>
    </row>
    <row r="6041" spans="1:28" x14ac:dyDescent="0.3">
      <c r="A6041" t="s">
        <v>12134</v>
      </c>
      <c r="B6041" t="s">
        <v>12135</v>
      </c>
      <c r="C6041" t="s">
        <v>24</v>
      </c>
      <c r="D6041" t="s">
        <v>25</v>
      </c>
      <c r="E6041" t="s">
        <v>26</v>
      </c>
      <c r="F6041" t="s">
        <v>27</v>
      </c>
      <c r="G6041">
        <f t="shared" ca="1" si="567"/>
        <v>0.9079351627867781</v>
      </c>
      <c r="H6041" t="str">
        <f t="shared" ca="1" si="568"/>
        <v>Normal</v>
      </c>
      <c r="I6041" t="s">
        <v>27</v>
      </c>
      <c r="J6041" t="s">
        <v>24</v>
      </c>
      <c r="K6041" t="s">
        <v>24</v>
      </c>
      <c r="L6041" t="s">
        <v>30</v>
      </c>
      <c r="M6041" t="s">
        <v>30</v>
      </c>
      <c r="N6041" t="s">
        <v>31</v>
      </c>
      <c r="O6041">
        <f t="shared" ca="1" si="564"/>
        <v>0.80123338299984326</v>
      </c>
      <c r="P6041" t="str">
        <f t="shared" ca="1" si="565"/>
        <v>Normal</v>
      </c>
      <c r="Q6041" t="s">
        <v>27</v>
      </c>
      <c r="R6041" t="s">
        <v>32</v>
      </c>
      <c r="S6041" t="s">
        <v>24</v>
      </c>
      <c r="T6041" t="s">
        <v>60</v>
      </c>
      <c r="U6041" t="s">
        <v>24</v>
      </c>
      <c r="V6041" t="s">
        <v>34</v>
      </c>
      <c r="W6041" t="s">
        <v>35</v>
      </c>
      <c r="X6041" t="s">
        <v>27</v>
      </c>
      <c r="Y6041">
        <f t="shared" ca="1" si="569"/>
        <v>0.59502092881129209</v>
      </c>
      <c r="Z6041" t="str">
        <f t="shared" ca="1" si="566"/>
        <v>High</v>
      </c>
      <c r="AA6041" t="s">
        <v>63</v>
      </c>
      <c r="AB6041" t="s">
        <v>24</v>
      </c>
    </row>
    <row r="6042" spans="1:28" x14ac:dyDescent="0.3">
      <c r="A6042" t="s">
        <v>12136</v>
      </c>
      <c r="B6042" t="s">
        <v>12137</v>
      </c>
      <c r="C6042" t="s">
        <v>24</v>
      </c>
      <c r="D6042" t="s">
        <v>25</v>
      </c>
      <c r="E6042" t="s">
        <v>38</v>
      </c>
      <c r="F6042" t="s">
        <v>27</v>
      </c>
      <c r="G6042">
        <f t="shared" ca="1" si="567"/>
        <v>0.12550733077331311</v>
      </c>
      <c r="H6042" t="str">
        <f t="shared" ca="1" si="568"/>
        <v>Oligaemic</v>
      </c>
      <c r="I6042" t="s">
        <v>51</v>
      </c>
      <c r="J6042" t="s">
        <v>24</v>
      </c>
      <c r="K6042" t="s">
        <v>24</v>
      </c>
      <c r="L6042" t="s">
        <v>29</v>
      </c>
      <c r="M6042" t="s">
        <v>29</v>
      </c>
      <c r="N6042" t="s">
        <v>31</v>
      </c>
      <c r="O6042">
        <f t="shared" ca="1" si="564"/>
        <v>0.20902719449783047</v>
      </c>
      <c r="P6042" t="str">
        <f t="shared" ca="1" si="565"/>
        <v>Oligaemic</v>
      </c>
      <c r="Q6042" t="s">
        <v>51</v>
      </c>
      <c r="R6042" t="s">
        <v>41</v>
      </c>
      <c r="S6042" t="s">
        <v>24</v>
      </c>
      <c r="T6042" t="s">
        <v>60</v>
      </c>
      <c r="U6042" t="s">
        <v>24</v>
      </c>
      <c r="V6042" t="s">
        <v>42</v>
      </c>
      <c r="W6042" t="s">
        <v>43</v>
      </c>
      <c r="X6042" t="s">
        <v>27</v>
      </c>
      <c r="Y6042">
        <f t="shared" ca="1" si="569"/>
        <v>0.78805802286805682</v>
      </c>
      <c r="Z6042" t="str">
        <f t="shared" ca="1" si="566"/>
        <v>Low</v>
      </c>
      <c r="AA6042" t="s">
        <v>48</v>
      </c>
      <c r="AB6042" t="s">
        <v>24</v>
      </c>
    </row>
    <row r="6043" spans="1:28" x14ac:dyDescent="0.3">
      <c r="A6043" t="s">
        <v>12138</v>
      </c>
      <c r="B6043" t="s">
        <v>12139</v>
      </c>
      <c r="C6043" t="s">
        <v>24</v>
      </c>
      <c r="D6043" t="s">
        <v>25</v>
      </c>
      <c r="E6043" t="s">
        <v>26</v>
      </c>
      <c r="F6043" t="s">
        <v>27</v>
      </c>
      <c r="G6043">
        <f t="shared" ca="1" si="567"/>
        <v>3.3413627995931283E-2</v>
      </c>
      <c r="H6043" t="str">
        <f t="shared" ca="1" si="568"/>
        <v>Normal</v>
      </c>
      <c r="I6043" t="s">
        <v>27</v>
      </c>
      <c r="J6043" t="s">
        <v>24</v>
      </c>
      <c r="K6043" t="s">
        <v>24</v>
      </c>
      <c r="L6043" t="s">
        <v>29</v>
      </c>
      <c r="M6043" t="s">
        <v>29</v>
      </c>
      <c r="N6043" t="s">
        <v>31</v>
      </c>
      <c r="O6043">
        <f t="shared" ca="1" si="564"/>
        <v>0.75799855227195878</v>
      </c>
      <c r="P6043" t="str">
        <f t="shared" ca="1" si="565"/>
        <v>Plethoric</v>
      </c>
      <c r="Q6043" t="s">
        <v>55</v>
      </c>
      <c r="R6043" t="s">
        <v>32</v>
      </c>
      <c r="S6043" t="s">
        <v>24</v>
      </c>
      <c r="T6043" t="s">
        <v>33</v>
      </c>
      <c r="U6043" t="s">
        <v>24</v>
      </c>
      <c r="V6043" t="s">
        <v>42</v>
      </c>
      <c r="W6043" t="s">
        <v>43</v>
      </c>
      <c r="X6043" t="s">
        <v>27</v>
      </c>
      <c r="Y6043">
        <f t="shared" ca="1" si="569"/>
        <v>0.10819583376698294</v>
      </c>
      <c r="Z6043" t="str">
        <f t="shared" ca="1" si="566"/>
        <v>Low</v>
      </c>
      <c r="AA6043" t="s">
        <v>48</v>
      </c>
      <c r="AB6043" t="s">
        <v>24</v>
      </c>
    </row>
    <row r="6044" spans="1:28" x14ac:dyDescent="0.3">
      <c r="A6044" t="s">
        <v>12140</v>
      </c>
      <c r="B6044" t="s">
        <v>12141</v>
      </c>
      <c r="C6044" t="s">
        <v>24</v>
      </c>
      <c r="D6044" t="s">
        <v>25</v>
      </c>
      <c r="E6044" t="s">
        <v>26</v>
      </c>
      <c r="F6044" t="s">
        <v>27</v>
      </c>
      <c r="G6044">
        <f t="shared" ca="1" si="567"/>
        <v>0.59544522040097148</v>
      </c>
      <c r="H6044" t="str">
        <f t="shared" ca="1" si="568"/>
        <v>Normal</v>
      </c>
      <c r="I6044" t="s">
        <v>27</v>
      </c>
      <c r="J6044" t="s">
        <v>24</v>
      </c>
      <c r="K6044" t="s">
        <v>24</v>
      </c>
      <c r="L6044" t="s">
        <v>30</v>
      </c>
      <c r="M6044" t="s">
        <v>30</v>
      </c>
      <c r="N6044" t="s">
        <v>40</v>
      </c>
      <c r="O6044">
        <f t="shared" ca="1" si="564"/>
        <v>0.42763536019282289</v>
      </c>
      <c r="P6044" t="str">
        <f t="shared" ca="1" si="565"/>
        <v>Normal</v>
      </c>
      <c r="Q6044" t="s">
        <v>27</v>
      </c>
      <c r="R6044" t="s">
        <v>32</v>
      </c>
      <c r="S6044" t="s">
        <v>24</v>
      </c>
      <c r="T6044" t="s">
        <v>33</v>
      </c>
      <c r="U6044" t="s">
        <v>24</v>
      </c>
      <c r="V6044" t="s">
        <v>34</v>
      </c>
      <c r="W6044" t="s">
        <v>35</v>
      </c>
      <c r="X6044" t="s">
        <v>27</v>
      </c>
      <c r="Y6044">
        <f t="shared" ca="1" si="569"/>
        <v>0.22712264041311292</v>
      </c>
      <c r="Z6044" t="str">
        <f t="shared" ca="1" si="566"/>
        <v>Low</v>
      </c>
      <c r="AA6044" t="s">
        <v>48</v>
      </c>
      <c r="AB6044" t="s">
        <v>24</v>
      </c>
    </row>
    <row r="6045" spans="1:28" x14ac:dyDescent="0.3">
      <c r="A6045" t="s">
        <v>12142</v>
      </c>
      <c r="B6045" t="s">
        <v>12143</v>
      </c>
      <c r="C6045" t="s">
        <v>24</v>
      </c>
      <c r="D6045" t="s">
        <v>25</v>
      </c>
      <c r="E6045" t="s">
        <v>38</v>
      </c>
      <c r="F6045" t="s">
        <v>27</v>
      </c>
      <c r="G6045">
        <f t="shared" ca="1" si="567"/>
        <v>0.16109134072476805</v>
      </c>
      <c r="H6045" t="str">
        <f t="shared" ca="1" si="568"/>
        <v>Normal</v>
      </c>
      <c r="I6045" t="s">
        <v>27</v>
      </c>
      <c r="J6045" t="s">
        <v>28</v>
      </c>
      <c r="K6045" t="s">
        <v>24</v>
      </c>
      <c r="L6045" t="s">
        <v>30</v>
      </c>
      <c r="M6045" t="s">
        <v>30</v>
      </c>
      <c r="N6045" t="s">
        <v>31</v>
      </c>
      <c r="O6045">
        <f t="shared" ca="1" si="564"/>
        <v>4.5198020599395816E-2</v>
      </c>
      <c r="P6045" t="str">
        <f t="shared" ca="1" si="565"/>
        <v>Normal</v>
      </c>
      <c r="Q6045" t="s">
        <v>55</v>
      </c>
      <c r="R6045" t="s">
        <v>112</v>
      </c>
      <c r="S6045" t="s">
        <v>24</v>
      </c>
      <c r="T6045" t="s">
        <v>33</v>
      </c>
      <c r="U6045" t="s">
        <v>28</v>
      </c>
      <c r="V6045" t="s">
        <v>42</v>
      </c>
      <c r="W6045" t="s">
        <v>43</v>
      </c>
      <c r="X6045" t="s">
        <v>27</v>
      </c>
      <c r="Y6045">
        <f t="shared" ca="1" si="569"/>
        <v>0.75925843309667285</v>
      </c>
      <c r="Z6045" t="str">
        <f t="shared" ca="1" si="566"/>
        <v>High</v>
      </c>
      <c r="AA6045" t="s">
        <v>63</v>
      </c>
      <c r="AB6045" t="s">
        <v>24</v>
      </c>
    </row>
    <row r="6046" spans="1:28" x14ac:dyDescent="0.3">
      <c r="A6046" t="s">
        <v>12144</v>
      </c>
      <c r="B6046" t="s">
        <v>12145</v>
      </c>
      <c r="C6046" t="s">
        <v>24</v>
      </c>
      <c r="D6046" t="s">
        <v>25</v>
      </c>
      <c r="E6046" t="s">
        <v>66</v>
      </c>
      <c r="F6046" t="s">
        <v>27</v>
      </c>
      <c r="G6046">
        <f t="shared" ca="1" si="567"/>
        <v>0.55009248191114812</v>
      </c>
      <c r="H6046" t="str">
        <f t="shared" ca="1" si="568"/>
        <v>Plethoric</v>
      </c>
      <c r="I6046" t="s">
        <v>55</v>
      </c>
      <c r="J6046" t="s">
        <v>24</v>
      </c>
      <c r="K6046" t="s">
        <v>24</v>
      </c>
      <c r="L6046" t="s">
        <v>30</v>
      </c>
      <c r="M6046" t="s">
        <v>30</v>
      </c>
      <c r="N6046" t="s">
        <v>31</v>
      </c>
      <c r="O6046">
        <f t="shared" ca="1" si="564"/>
        <v>0.18050420027793135</v>
      </c>
      <c r="P6046" t="str">
        <f t="shared" ca="1" si="565"/>
        <v>Plethoric</v>
      </c>
      <c r="Q6046" t="s">
        <v>55</v>
      </c>
      <c r="R6046" t="s">
        <v>32</v>
      </c>
      <c r="S6046" t="s">
        <v>24</v>
      </c>
      <c r="T6046" t="s">
        <v>33</v>
      </c>
      <c r="U6046" t="s">
        <v>24</v>
      </c>
      <c r="V6046" t="s">
        <v>42</v>
      </c>
      <c r="W6046" t="s">
        <v>35</v>
      </c>
      <c r="X6046" t="s">
        <v>27</v>
      </c>
      <c r="Y6046">
        <f t="shared" ca="1" si="569"/>
        <v>0.96156218154417983</v>
      </c>
      <c r="Z6046" t="str">
        <f t="shared" ca="1" si="566"/>
        <v>Low</v>
      </c>
      <c r="AA6046" t="s">
        <v>48</v>
      </c>
      <c r="AB6046" t="s">
        <v>24</v>
      </c>
    </row>
    <row r="6047" spans="1:28" x14ac:dyDescent="0.3">
      <c r="A6047" t="s">
        <v>12146</v>
      </c>
      <c r="B6047" t="s">
        <v>12147</v>
      </c>
      <c r="C6047" t="s">
        <v>24</v>
      </c>
      <c r="D6047" t="s">
        <v>25</v>
      </c>
      <c r="E6047" t="s">
        <v>38</v>
      </c>
      <c r="F6047" t="s">
        <v>27</v>
      </c>
      <c r="G6047">
        <f t="shared" ca="1" si="567"/>
        <v>0.73869945136947657</v>
      </c>
      <c r="H6047" t="str">
        <f t="shared" ca="1" si="568"/>
        <v>Normal</v>
      </c>
      <c r="I6047" t="s">
        <v>27</v>
      </c>
      <c r="J6047" t="s">
        <v>24</v>
      </c>
      <c r="K6047" t="s">
        <v>24</v>
      </c>
      <c r="L6047" t="s">
        <v>29</v>
      </c>
      <c r="M6047" t="s">
        <v>29</v>
      </c>
      <c r="N6047" t="s">
        <v>31</v>
      </c>
      <c r="O6047">
        <f t="shared" ca="1" si="564"/>
        <v>0.98453390353042647</v>
      </c>
      <c r="P6047" t="str">
        <f t="shared" ca="1" si="565"/>
        <v>Normal</v>
      </c>
      <c r="Q6047" t="s">
        <v>27</v>
      </c>
      <c r="R6047" t="s">
        <v>41</v>
      </c>
      <c r="S6047" t="s">
        <v>24</v>
      </c>
      <c r="T6047" t="s">
        <v>33</v>
      </c>
      <c r="U6047" t="s">
        <v>24</v>
      </c>
      <c r="V6047" t="s">
        <v>42</v>
      </c>
      <c r="W6047" t="s">
        <v>43</v>
      </c>
      <c r="X6047" t="s">
        <v>27</v>
      </c>
      <c r="Y6047">
        <f t="shared" ca="1" si="569"/>
        <v>0.82574090037125636</v>
      </c>
      <c r="Z6047" t="str">
        <f t="shared" ca="1" si="566"/>
        <v>High</v>
      </c>
      <c r="AA6047" t="s">
        <v>63</v>
      </c>
      <c r="AB6047" t="s">
        <v>24</v>
      </c>
    </row>
    <row r="6048" spans="1:28" x14ac:dyDescent="0.3">
      <c r="A6048" t="s">
        <v>12148</v>
      </c>
      <c r="B6048" t="s">
        <v>12149</v>
      </c>
      <c r="C6048" t="s">
        <v>24</v>
      </c>
      <c r="D6048" t="s">
        <v>25</v>
      </c>
      <c r="E6048" t="s">
        <v>26</v>
      </c>
      <c r="F6048" t="s">
        <v>63</v>
      </c>
      <c r="G6048">
        <f t="shared" ca="1" si="567"/>
        <v>0.77060713579862117</v>
      </c>
      <c r="H6048" t="str">
        <f t="shared" ca="1" si="568"/>
        <v>Normal</v>
      </c>
      <c r="I6048" t="s">
        <v>27</v>
      </c>
      <c r="J6048" t="s">
        <v>24</v>
      </c>
      <c r="K6048" t="s">
        <v>24</v>
      </c>
      <c r="L6048" t="s">
        <v>72</v>
      </c>
      <c r="M6048" t="s">
        <v>29</v>
      </c>
      <c r="N6048" t="s">
        <v>31</v>
      </c>
      <c r="O6048">
        <f t="shared" ca="1" si="564"/>
        <v>0.23097669512040642</v>
      </c>
      <c r="P6048" t="str">
        <f t="shared" ca="1" si="565"/>
        <v>Normal</v>
      </c>
      <c r="Q6048" t="s">
        <v>27</v>
      </c>
      <c r="R6048" t="s">
        <v>41</v>
      </c>
      <c r="S6048" t="s">
        <v>24</v>
      </c>
      <c r="T6048" t="s">
        <v>33</v>
      </c>
      <c r="U6048" t="s">
        <v>24</v>
      </c>
      <c r="V6048" t="s">
        <v>42</v>
      </c>
      <c r="W6048" t="s">
        <v>43</v>
      </c>
      <c r="X6048" t="s">
        <v>27</v>
      </c>
      <c r="Y6048">
        <f t="shared" ca="1" si="569"/>
        <v>0.26629649868715655</v>
      </c>
      <c r="Z6048" t="str">
        <f t="shared" ca="1" si="566"/>
        <v>Low</v>
      </c>
      <c r="AA6048" t="s">
        <v>48</v>
      </c>
      <c r="AB6048" t="s">
        <v>28</v>
      </c>
    </row>
    <row r="6049" spans="1:28" x14ac:dyDescent="0.3">
      <c r="A6049" t="s">
        <v>12150</v>
      </c>
      <c r="B6049" t="s">
        <v>12151</v>
      </c>
      <c r="C6049" t="s">
        <v>24</v>
      </c>
      <c r="D6049" t="s">
        <v>25</v>
      </c>
      <c r="E6049" t="s">
        <v>38</v>
      </c>
      <c r="F6049" t="s">
        <v>27</v>
      </c>
      <c r="G6049">
        <f t="shared" ca="1" si="567"/>
        <v>0.72727870897108327</v>
      </c>
      <c r="H6049" t="str">
        <f t="shared" ca="1" si="568"/>
        <v>Plethoric</v>
      </c>
      <c r="I6049" t="s">
        <v>55</v>
      </c>
      <c r="J6049" t="s">
        <v>24</v>
      </c>
      <c r="K6049" t="s">
        <v>24</v>
      </c>
      <c r="L6049" t="s">
        <v>30</v>
      </c>
      <c r="M6049" t="s">
        <v>29</v>
      </c>
      <c r="N6049" t="s">
        <v>31</v>
      </c>
      <c r="O6049">
        <f t="shared" ca="1" si="564"/>
        <v>0.15947771967652269</v>
      </c>
      <c r="P6049" t="str">
        <f t="shared" ca="1" si="565"/>
        <v>Normal</v>
      </c>
      <c r="Q6049" t="s">
        <v>27</v>
      </c>
      <c r="R6049" t="s">
        <v>41</v>
      </c>
      <c r="S6049" t="s">
        <v>24</v>
      </c>
      <c r="T6049" t="s">
        <v>33</v>
      </c>
      <c r="U6049" t="s">
        <v>24</v>
      </c>
      <c r="V6049" t="s">
        <v>34</v>
      </c>
      <c r="W6049" t="s">
        <v>43</v>
      </c>
      <c r="X6049" t="s">
        <v>27</v>
      </c>
      <c r="Y6049">
        <f t="shared" ca="1" si="569"/>
        <v>0.22495387269112876</v>
      </c>
      <c r="Z6049" t="str">
        <f t="shared" ca="1" si="566"/>
        <v>High</v>
      </c>
      <c r="AA6049" t="s">
        <v>63</v>
      </c>
      <c r="AB6049" t="s">
        <v>24</v>
      </c>
    </row>
    <row r="6050" spans="1:28" x14ac:dyDescent="0.3">
      <c r="A6050" t="s">
        <v>12152</v>
      </c>
      <c r="B6050" t="s">
        <v>12153</v>
      </c>
      <c r="C6050" t="s">
        <v>24</v>
      </c>
      <c r="D6050" t="s">
        <v>25</v>
      </c>
      <c r="E6050" t="s">
        <v>38</v>
      </c>
      <c r="F6050" t="s">
        <v>27</v>
      </c>
      <c r="G6050">
        <f t="shared" ca="1" si="567"/>
        <v>0.36827688092529254</v>
      </c>
      <c r="H6050" t="str">
        <f t="shared" ca="1" si="568"/>
        <v>Normal</v>
      </c>
      <c r="I6050" t="s">
        <v>27</v>
      </c>
      <c r="J6050" t="s">
        <v>24</v>
      </c>
      <c r="K6050" t="s">
        <v>24</v>
      </c>
      <c r="L6050" t="s">
        <v>30</v>
      </c>
      <c r="M6050" t="s">
        <v>30</v>
      </c>
      <c r="N6050" t="s">
        <v>31</v>
      </c>
      <c r="O6050">
        <f t="shared" ca="1" si="564"/>
        <v>0.84075930768455986</v>
      </c>
      <c r="P6050" t="str">
        <f t="shared" ca="1" si="565"/>
        <v>Normal</v>
      </c>
      <c r="Q6050" t="s">
        <v>27</v>
      </c>
      <c r="R6050" t="s">
        <v>41</v>
      </c>
      <c r="S6050" t="s">
        <v>24</v>
      </c>
      <c r="T6050" t="s">
        <v>52</v>
      </c>
      <c r="U6050" t="s">
        <v>24</v>
      </c>
      <c r="V6050" t="s">
        <v>42</v>
      </c>
      <c r="W6050" t="s">
        <v>43</v>
      </c>
      <c r="X6050" t="s">
        <v>27</v>
      </c>
      <c r="Y6050">
        <f t="shared" ca="1" si="569"/>
        <v>0.40687186712025081</v>
      </c>
      <c r="Z6050" t="str">
        <f t="shared" ca="1" si="566"/>
        <v>Low</v>
      </c>
      <c r="AA6050" t="s">
        <v>48</v>
      </c>
      <c r="AB6050" t="s">
        <v>24</v>
      </c>
    </row>
    <row r="6051" spans="1:28" x14ac:dyDescent="0.3">
      <c r="A6051" t="s">
        <v>12154</v>
      </c>
      <c r="B6051" t="s">
        <v>12155</v>
      </c>
      <c r="C6051" t="s">
        <v>24</v>
      </c>
      <c r="D6051" t="s">
        <v>25</v>
      </c>
      <c r="E6051" t="s">
        <v>38</v>
      </c>
      <c r="F6051" t="s">
        <v>27</v>
      </c>
      <c r="G6051">
        <f t="shared" ca="1" si="567"/>
        <v>0.13223090759249922</v>
      </c>
      <c r="H6051" t="str">
        <f t="shared" ca="1" si="568"/>
        <v>Plethoric</v>
      </c>
      <c r="I6051" t="s">
        <v>55</v>
      </c>
      <c r="J6051" t="s">
        <v>24</v>
      </c>
      <c r="K6051" t="s">
        <v>24</v>
      </c>
      <c r="L6051" t="s">
        <v>29</v>
      </c>
      <c r="M6051" t="s">
        <v>30</v>
      </c>
      <c r="N6051" t="s">
        <v>31</v>
      </c>
      <c r="O6051">
        <f t="shared" ca="1" si="564"/>
        <v>0.55239387071063484</v>
      </c>
      <c r="P6051" t="str">
        <f t="shared" ca="1" si="565"/>
        <v>Plethoric</v>
      </c>
      <c r="Q6051" t="s">
        <v>55</v>
      </c>
      <c r="R6051" t="s">
        <v>137</v>
      </c>
      <c r="S6051" t="s">
        <v>24</v>
      </c>
      <c r="T6051" t="s">
        <v>33</v>
      </c>
      <c r="U6051" t="s">
        <v>24</v>
      </c>
      <c r="V6051" t="s">
        <v>42</v>
      </c>
      <c r="W6051" t="s">
        <v>43</v>
      </c>
      <c r="X6051" t="s">
        <v>87</v>
      </c>
      <c r="Y6051">
        <f t="shared" ca="1" si="569"/>
        <v>0.80610370628088357</v>
      </c>
      <c r="Z6051" t="str">
        <f t="shared" ca="1" si="566"/>
        <v>High</v>
      </c>
      <c r="AA6051" t="s">
        <v>63</v>
      </c>
      <c r="AB6051" t="s">
        <v>24</v>
      </c>
    </row>
    <row r="6052" spans="1:28" x14ac:dyDescent="0.3">
      <c r="A6052" t="s">
        <v>12156</v>
      </c>
      <c r="B6052" t="s">
        <v>12157</v>
      </c>
      <c r="C6052" t="s">
        <v>24</v>
      </c>
      <c r="D6052" t="s">
        <v>25</v>
      </c>
      <c r="E6052" t="s">
        <v>26</v>
      </c>
      <c r="F6052" t="s">
        <v>27</v>
      </c>
      <c r="G6052">
        <f t="shared" ca="1" si="567"/>
        <v>0.64630412660832826</v>
      </c>
      <c r="H6052" t="str">
        <f t="shared" ca="1" si="568"/>
        <v>Plethoric</v>
      </c>
      <c r="I6052" t="s">
        <v>55</v>
      </c>
      <c r="J6052" t="s">
        <v>28</v>
      </c>
      <c r="K6052" t="s">
        <v>24</v>
      </c>
      <c r="L6052" t="s">
        <v>30</v>
      </c>
      <c r="M6052" t="s">
        <v>29</v>
      </c>
      <c r="N6052" t="s">
        <v>40</v>
      </c>
      <c r="O6052">
        <f t="shared" ca="1" si="564"/>
        <v>0.5625490170231221</v>
      </c>
      <c r="P6052" t="str">
        <f t="shared" ca="1" si="565"/>
        <v>Asy/Patchy</v>
      </c>
      <c r="Q6052" t="s">
        <v>115</v>
      </c>
      <c r="R6052" t="s">
        <v>32</v>
      </c>
      <c r="S6052" t="s">
        <v>24</v>
      </c>
      <c r="T6052" t="s">
        <v>33</v>
      </c>
      <c r="U6052" t="s">
        <v>24</v>
      </c>
      <c r="V6052" t="s">
        <v>42</v>
      </c>
      <c r="W6052" t="s">
        <v>35</v>
      </c>
      <c r="X6052" t="s">
        <v>27</v>
      </c>
      <c r="Y6052">
        <f t="shared" ca="1" si="569"/>
        <v>0.21002912268440865</v>
      </c>
      <c r="Z6052" t="str">
        <f t="shared" ca="1" si="566"/>
        <v>Normal</v>
      </c>
      <c r="AA6052" t="s">
        <v>27</v>
      </c>
      <c r="AB6052" t="s">
        <v>24</v>
      </c>
    </row>
    <row r="6053" spans="1:28" x14ac:dyDescent="0.3">
      <c r="A6053" t="s">
        <v>12158</v>
      </c>
      <c r="B6053" t="s">
        <v>12159</v>
      </c>
      <c r="C6053" t="s">
        <v>24</v>
      </c>
      <c r="D6053" t="s">
        <v>25</v>
      </c>
      <c r="E6053" t="s">
        <v>38</v>
      </c>
      <c r="F6053" t="s">
        <v>27</v>
      </c>
      <c r="G6053">
        <f t="shared" ca="1" si="567"/>
        <v>0.72329370109064228</v>
      </c>
      <c r="H6053" t="str">
        <f t="shared" ca="1" si="568"/>
        <v>Oligaemic</v>
      </c>
      <c r="I6053" t="s">
        <v>51</v>
      </c>
      <c r="J6053" t="s">
        <v>24</v>
      </c>
      <c r="K6053" t="s">
        <v>28</v>
      </c>
      <c r="L6053" t="s">
        <v>30</v>
      </c>
      <c r="M6053" t="s">
        <v>72</v>
      </c>
      <c r="N6053" t="s">
        <v>31</v>
      </c>
      <c r="O6053">
        <f t="shared" ca="1" si="564"/>
        <v>0.55624413466216049</v>
      </c>
      <c r="P6053" t="str">
        <f t="shared" ca="1" si="565"/>
        <v>Normal</v>
      </c>
      <c r="Q6053" t="s">
        <v>27</v>
      </c>
      <c r="R6053" t="s">
        <v>41</v>
      </c>
      <c r="S6053" t="s">
        <v>24</v>
      </c>
      <c r="T6053" t="s">
        <v>33</v>
      </c>
      <c r="U6053" t="s">
        <v>24</v>
      </c>
      <c r="V6053" t="s">
        <v>42</v>
      </c>
      <c r="W6053" t="s">
        <v>43</v>
      </c>
      <c r="X6053" t="s">
        <v>27</v>
      </c>
      <c r="Y6053">
        <f t="shared" ca="1" si="569"/>
        <v>0.41675081128163394</v>
      </c>
      <c r="Z6053" t="str">
        <f t="shared" ca="1" si="566"/>
        <v>Low</v>
      </c>
      <c r="AA6053" t="s">
        <v>48</v>
      </c>
      <c r="AB6053" t="s">
        <v>24</v>
      </c>
    </row>
    <row r="6054" spans="1:28" x14ac:dyDescent="0.3">
      <c r="A6054" t="s">
        <v>12160</v>
      </c>
      <c r="B6054" t="s">
        <v>12161</v>
      </c>
      <c r="C6054" t="s">
        <v>24</v>
      </c>
      <c r="D6054" t="s">
        <v>25</v>
      </c>
      <c r="E6054" t="s">
        <v>38</v>
      </c>
      <c r="F6054" t="s">
        <v>27</v>
      </c>
      <c r="G6054">
        <f t="shared" ca="1" si="567"/>
        <v>0.75403220497378753</v>
      </c>
      <c r="H6054" t="str">
        <f t="shared" ca="1" si="568"/>
        <v>Plethoric</v>
      </c>
      <c r="I6054" t="s">
        <v>55</v>
      </c>
      <c r="J6054" t="s">
        <v>24</v>
      </c>
      <c r="K6054" t="s">
        <v>24</v>
      </c>
      <c r="L6054" t="s">
        <v>72</v>
      </c>
      <c r="M6054" t="s">
        <v>30</v>
      </c>
      <c r="N6054" t="s">
        <v>31</v>
      </c>
      <c r="O6054">
        <f t="shared" ca="1" si="564"/>
        <v>0.71273449193915217</v>
      </c>
      <c r="P6054" t="str">
        <f t="shared" ca="1" si="565"/>
        <v>Plethoric</v>
      </c>
      <c r="Q6054" t="s">
        <v>55</v>
      </c>
      <c r="R6054" t="s">
        <v>41</v>
      </c>
      <c r="S6054" t="s">
        <v>24</v>
      </c>
      <c r="T6054" t="s">
        <v>33</v>
      </c>
      <c r="U6054" t="s">
        <v>24</v>
      </c>
      <c r="V6054" t="s">
        <v>42</v>
      </c>
      <c r="W6054" t="s">
        <v>43</v>
      </c>
      <c r="X6054" t="s">
        <v>27</v>
      </c>
      <c r="Y6054">
        <f t="shared" ca="1" si="569"/>
        <v>0.80253839172178054</v>
      </c>
      <c r="Z6054" t="str">
        <f t="shared" ca="1" si="566"/>
        <v>Low</v>
      </c>
      <c r="AA6054" t="s">
        <v>48</v>
      </c>
      <c r="AB6054" t="s">
        <v>24</v>
      </c>
    </row>
    <row r="6055" spans="1:28" x14ac:dyDescent="0.3">
      <c r="A6055" t="s">
        <v>12162</v>
      </c>
      <c r="B6055" t="s">
        <v>12163</v>
      </c>
      <c r="C6055" t="s">
        <v>24</v>
      </c>
      <c r="D6055" t="s">
        <v>25</v>
      </c>
      <c r="E6055" t="s">
        <v>38</v>
      </c>
      <c r="F6055" t="s">
        <v>27</v>
      </c>
      <c r="G6055">
        <f t="shared" ca="1" si="567"/>
        <v>0.47768231018921292</v>
      </c>
      <c r="H6055" t="str">
        <f t="shared" ca="1" si="568"/>
        <v>Oligaemic</v>
      </c>
      <c r="I6055" t="s">
        <v>51</v>
      </c>
      <c r="J6055" t="s">
        <v>24</v>
      </c>
      <c r="K6055" t="s">
        <v>24</v>
      </c>
      <c r="L6055" t="s">
        <v>72</v>
      </c>
      <c r="M6055" t="s">
        <v>30</v>
      </c>
      <c r="N6055" t="s">
        <v>40</v>
      </c>
      <c r="O6055">
        <f t="shared" ca="1" si="564"/>
        <v>0.79754887665490592</v>
      </c>
      <c r="P6055" t="str">
        <f t="shared" ca="1" si="565"/>
        <v>Oligaemic</v>
      </c>
      <c r="Q6055" t="s">
        <v>51</v>
      </c>
      <c r="R6055" t="s">
        <v>41</v>
      </c>
      <c r="S6055" t="s">
        <v>24</v>
      </c>
      <c r="T6055" t="s">
        <v>33</v>
      </c>
      <c r="U6055" t="s">
        <v>24</v>
      </c>
      <c r="V6055" t="s">
        <v>34</v>
      </c>
      <c r="W6055" t="s">
        <v>43</v>
      </c>
      <c r="X6055" t="s">
        <v>27</v>
      </c>
      <c r="Y6055">
        <f t="shared" ca="1" si="569"/>
        <v>0.59769047925504215</v>
      </c>
      <c r="Z6055" t="str">
        <f t="shared" ca="1" si="566"/>
        <v>Low</v>
      </c>
      <c r="AA6055" t="s">
        <v>48</v>
      </c>
      <c r="AB6055" t="s">
        <v>24</v>
      </c>
    </row>
    <row r="6056" spans="1:28" x14ac:dyDescent="0.3">
      <c r="A6056" t="s">
        <v>12164</v>
      </c>
      <c r="B6056" t="s">
        <v>12165</v>
      </c>
      <c r="C6056" t="s">
        <v>24</v>
      </c>
      <c r="D6056" t="s">
        <v>25</v>
      </c>
      <c r="E6056" t="s">
        <v>38</v>
      </c>
      <c r="F6056" t="s">
        <v>27</v>
      </c>
      <c r="G6056">
        <f t="shared" ca="1" si="567"/>
        <v>0.21121781947457074</v>
      </c>
      <c r="H6056" t="str">
        <f t="shared" ca="1" si="568"/>
        <v>Normal</v>
      </c>
      <c r="I6056" t="s">
        <v>27</v>
      </c>
      <c r="J6056" t="s">
        <v>24</v>
      </c>
      <c r="K6056" t="s">
        <v>24</v>
      </c>
      <c r="L6056" t="s">
        <v>29</v>
      </c>
      <c r="M6056" t="s">
        <v>29</v>
      </c>
      <c r="N6056" t="s">
        <v>31</v>
      </c>
      <c r="O6056">
        <f t="shared" ca="1" si="564"/>
        <v>0.12907982444398614</v>
      </c>
      <c r="P6056" t="str">
        <f t="shared" ca="1" si="565"/>
        <v>Normal</v>
      </c>
      <c r="Q6056" t="s">
        <v>27</v>
      </c>
      <c r="R6056" t="s">
        <v>32</v>
      </c>
      <c r="S6056" t="s">
        <v>24</v>
      </c>
      <c r="T6056" t="s">
        <v>33</v>
      </c>
      <c r="U6056" t="s">
        <v>24</v>
      </c>
      <c r="V6056" t="s">
        <v>42</v>
      </c>
      <c r="W6056" t="s">
        <v>43</v>
      </c>
      <c r="X6056" t="s">
        <v>27</v>
      </c>
      <c r="Y6056">
        <f t="shared" ca="1" si="569"/>
        <v>0.60375714650445278</v>
      </c>
      <c r="Z6056" t="str">
        <f t="shared" ca="1" si="566"/>
        <v>Normal</v>
      </c>
      <c r="AA6056" t="s">
        <v>27</v>
      </c>
      <c r="AB6056" t="s">
        <v>28</v>
      </c>
    </row>
    <row r="6057" spans="1:28" x14ac:dyDescent="0.3">
      <c r="A6057" t="s">
        <v>12166</v>
      </c>
      <c r="B6057" t="s">
        <v>12167</v>
      </c>
      <c r="C6057" t="s">
        <v>24</v>
      </c>
      <c r="D6057" t="s">
        <v>25</v>
      </c>
      <c r="E6057" t="s">
        <v>38</v>
      </c>
      <c r="F6057" t="s">
        <v>27</v>
      </c>
      <c r="G6057">
        <f t="shared" ca="1" si="567"/>
        <v>0.51177353634303913</v>
      </c>
      <c r="H6057" t="str">
        <f t="shared" ca="1" si="568"/>
        <v>Asy/Patch</v>
      </c>
      <c r="I6057" t="s">
        <v>46</v>
      </c>
      <c r="J6057" t="s">
        <v>24</v>
      </c>
      <c r="K6057" t="s">
        <v>24</v>
      </c>
      <c r="L6057" t="s">
        <v>29</v>
      </c>
      <c r="M6057" t="s">
        <v>29</v>
      </c>
      <c r="N6057" t="s">
        <v>40</v>
      </c>
      <c r="O6057">
        <f t="shared" ca="1" si="564"/>
        <v>0.1604451729756764</v>
      </c>
      <c r="P6057" t="str">
        <f t="shared" ca="1" si="565"/>
        <v>Grd_Glass</v>
      </c>
      <c r="Q6057" t="s">
        <v>39</v>
      </c>
      <c r="R6057" t="s">
        <v>41</v>
      </c>
      <c r="S6057" t="s">
        <v>28</v>
      </c>
      <c r="T6057" t="s">
        <v>33</v>
      </c>
      <c r="U6057" t="s">
        <v>24</v>
      </c>
      <c r="V6057" t="s">
        <v>34</v>
      </c>
      <c r="W6057" t="s">
        <v>43</v>
      </c>
      <c r="X6057" t="s">
        <v>27</v>
      </c>
      <c r="Y6057">
        <f t="shared" ca="1" si="569"/>
        <v>0.26685895074489063</v>
      </c>
      <c r="Z6057" t="str">
        <f t="shared" ca="1" si="566"/>
        <v>High</v>
      </c>
      <c r="AA6057" t="s">
        <v>63</v>
      </c>
      <c r="AB6057" t="s">
        <v>28</v>
      </c>
    </row>
    <row r="6058" spans="1:28" x14ac:dyDescent="0.3">
      <c r="A6058" t="s">
        <v>12168</v>
      </c>
      <c r="B6058" t="s">
        <v>12169</v>
      </c>
      <c r="C6058" t="s">
        <v>24</v>
      </c>
      <c r="D6058" t="s">
        <v>25</v>
      </c>
      <c r="E6058" t="s">
        <v>38</v>
      </c>
      <c r="F6058" t="s">
        <v>27</v>
      </c>
      <c r="G6058">
        <f t="shared" ca="1" si="567"/>
        <v>0.55043189283009697</v>
      </c>
      <c r="H6058" t="str">
        <f t="shared" ca="1" si="568"/>
        <v>Oligaemic</v>
      </c>
      <c r="I6058" t="s">
        <v>51</v>
      </c>
      <c r="J6058" t="s">
        <v>24</v>
      </c>
      <c r="K6058" t="s">
        <v>28</v>
      </c>
      <c r="L6058" t="s">
        <v>30</v>
      </c>
      <c r="M6058" t="s">
        <v>30</v>
      </c>
      <c r="N6058" t="s">
        <v>31</v>
      </c>
      <c r="O6058">
        <f t="shared" ca="1" si="564"/>
        <v>0.56745166817669079</v>
      </c>
      <c r="P6058" t="str">
        <f t="shared" ca="1" si="565"/>
        <v>Oligaemic</v>
      </c>
      <c r="Q6058" t="s">
        <v>51</v>
      </c>
      <c r="R6058" t="s">
        <v>47</v>
      </c>
      <c r="S6058" t="s">
        <v>24</v>
      </c>
      <c r="T6058" t="s">
        <v>33</v>
      </c>
      <c r="U6058" t="s">
        <v>28</v>
      </c>
      <c r="V6058" t="s">
        <v>42</v>
      </c>
      <c r="W6058" t="s">
        <v>43</v>
      </c>
      <c r="X6058" t="s">
        <v>27</v>
      </c>
      <c r="Y6058">
        <f t="shared" ca="1" si="569"/>
        <v>0.50519265958109782</v>
      </c>
      <c r="Z6058" t="str">
        <f t="shared" ca="1" si="566"/>
        <v>High</v>
      </c>
      <c r="AA6058" t="s">
        <v>63</v>
      </c>
      <c r="AB6058" t="s">
        <v>24</v>
      </c>
    </row>
    <row r="6059" spans="1:28" x14ac:dyDescent="0.3">
      <c r="A6059" t="s">
        <v>12170</v>
      </c>
      <c r="B6059" t="s">
        <v>12171</v>
      </c>
      <c r="C6059" t="s">
        <v>24</v>
      </c>
      <c r="D6059" t="s">
        <v>25</v>
      </c>
      <c r="E6059" t="s">
        <v>38</v>
      </c>
      <c r="F6059" t="s">
        <v>27</v>
      </c>
      <c r="G6059">
        <f t="shared" ca="1" si="567"/>
        <v>0.39365722459237473</v>
      </c>
      <c r="H6059" t="str">
        <f t="shared" ca="1" si="568"/>
        <v>Asy/Patch</v>
      </c>
      <c r="I6059" t="s">
        <v>46</v>
      </c>
      <c r="J6059" t="s">
        <v>28</v>
      </c>
      <c r="K6059" t="s">
        <v>24</v>
      </c>
      <c r="L6059" t="s">
        <v>29</v>
      </c>
      <c r="M6059" t="s">
        <v>29</v>
      </c>
      <c r="N6059" t="s">
        <v>31</v>
      </c>
      <c r="O6059">
        <f t="shared" ca="1" si="564"/>
        <v>0.40835349579167513</v>
      </c>
      <c r="P6059" t="str">
        <f t="shared" ca="1" si="565"/>
        <v>Asy/Patchy</v>
      </c>
      <c r="Q6059" t="s">
        <v>115</v>
      </c>
      <c r="R6059" t="s">
        <v>47</v>
      </c>
      <c r="S6059" t="s">
        <v>24</v>
      </c>
      <c r="T6059" t="s">
        <v>33</v>
      </c>
      <c r="U6059" t="s">
        <v>28</v>
      </c>
      <c r="V6059" t="s">
        <v>42</v>
      </c>
      <c r="W6059" t="s">
        <v>43</v>
      </c>
      <c r="X6059" t="s">
        <v>27</v>
      </c>
      <c r="Y6059">
        <f t="shared" ca="1" si="569"/>
        <v>0.96180797758755732</v>
      </c>
      <c r="Z6059" t="str">
        <f t="shared" ca="1" si="566"/>
        <v>Low</v>
      </c>
      <c r="AA6059" t="s">
        <v>48</v>
      </c>
      <c r="AB6059" t="s">
        <v>24</v>
      </c>
    </row>
    <row r="6060" spans="1:28" x14ac:dyDescent="0.3">
      <c r="A6060" t="s">
        <v>12172</v>
      </c>
      <c r="B6060" t="s">
        <v>12173</v>
      </c>
      <c r="C6060" t="s">
        <v>24</v>
      </c>
      <c r="D6060" t="s">
        <v>25</v>
      </c>
      <c r="E6060" t="s">
        <v>38</v>
      </c>
      <c r="F6060" t="s">
        <v>27</v>
      </c>
      <c r="G6060">
        <f t="shared" ca="1" si="567"/>
        <v>0.35557243918381165</v>
      </c>
      <c r="H6060" t="str">
        <f t="shared" ca="1" si="568"/>
        <v>Oligaemic</v>
      </c>
      <c r="I6060" t="s">
        <v>51</v>
      </c>
      <c r="J6060" t="s">
        <v>24</v>
      </c>
      <c r="K6060" t="s">
        <v>24</v>
      </c>
      <c r="L6060" t="s">
        <v>30</v>
      </c>
      <c r="M6060" t="s">
        <v>30</v>
      </c>
      <c r="N6060" t="s">
        <v>31</v>
      </c>
      <c r="O6060">
        <f t="shared" ca="1" si="564"/>
        <v>0.10062696334681576</v>
      </c>
      <c r="P6060" t="str">
        <f t="shared" ca="1" si="565"/>
        <v>Oligaemic</v>
      </c>
      <c r="Q6060" t="s">
        <v>51</v>
      </c>
      <c r="R6060" t="s">
        <v>41</v>
      </c>
      <c r="S6060" t="s">
        <v>24</v>
      </c>
      <c r="T6060" t="s">
        <v>33</v>
      </c>
      <c r="U6060" t="s">
        <v>24</v>
      </c>
      <c r="V6060" t="s">
        <v>34</v>
      </c>
      <c r="W6060" t="s">
        <v>43</v>
      </c>
      <c r="X6060" t="s">
        <v>27</v>
      </c>
      <c r="Y6060">
        <f t="shared" ca="1" si="569"/>
        <v>0.15861098647702554</v>
      </c>
      <c r="Z6060" t="str">
        <f t="shared" ca="1" si="566"/>
        <v>Low</v>
      </c>
      <c r="AA6060" t="s">
        <v>48</v>
      </c>
      <c r="AB6060" t="s">
        <v>24</v>
      </c>
    </row>
    <row r="6061" spans="1:28" x14ac:dyDescent="0.3">
      <c r="A6061" t="s">
        <v>12174</v>
      </c>
      <c r="B6061" t="s">
        <v>12175</v>
      </c>
      <c r="C6061" t="s">
        <v>24</v>
      </c>
      <c r="D6061" t="s">
        <v>25</v>
      </c>
      <c r="E6061" t="s">
        <v>26</v>
      </c>
      <c r="F6061" t="s">
        <v>27</v>
      </c>
      <c r="G6061">
        <f t="shared" ca="1" si="567"/>
        <v>0.24807952522460408</v>
      </c>
      <c r="H6061" t="str">
        <f t="shared" ca="1" si="568"/>
        <v>Normal</v>
      </c>
      <c r="I6061" t="s">
        <v>27</v>
      </c>
      <c r="J6061" t="s">
        <v>28</v>
      </c>
      <c r="K6061" t="s">
        <v>24</v>
      </c>
      <c r="L6061" t="s">
        <v>29</v>
      </c>
      <c r="M6061" t="s">
        <v>29</v>
      </c>
      <c r="N6061" t="s">
        <v>31</v>
      </c>
      <c r="O6061">
        <f t="shared" ca="1" si="564"/>
        <v>0.88099715420809399</v>
      </c>
      <c r="P6061" t="str">
        <f t="shared" ca="1" si="565"/>
        <v>Oligaemic</v>
      </c>
      <c r="Q6061" t="s">
        <v>51</v>
      </c>
      <c r="R6061" t="s">
        <v>32</v>
      </c>
      <c r="S6061" t="s">
        <v>24</v>
      </c>
      <c r="T6061" t="s">
        <v>52</v>
      </c>
      <c r="U6061" t="s">
        <v>24</v>
      </c>
      <c r="V6061" t="s">
        <v>34</v>
      </c>
      <c r="W6061" t="s">
        <v>66</v>
      </c>
      <c r="X6061" t="s">
        <v>27</v>
      </c>
      <c r="Y6061">
        <f t="shared" ca="1" si="569"/>
        <v>0.39950159986423561</v>
      </c>
      <c r="Z6061" t="str">
        <f t="shared" ca="1" si="566"/>
        <v>High</v>
      </c>
      <c r="AA6061" t="s">
        <v>63</v>
      </c>
      <c r="AB6061" t="s">
        <v>24</v>
      </c>
    </row>
    <row r="6062" spans="1:28" x14ac:dyDescent="0.3">
      <c r="A6062" t="s">
        <v>12176</v>
      </c>
      <c r="B6062" t="s">
        <v>12177</v>
      </c>
      <c r="C6062" t="s">
        <v>24</v>
      </c>
      <c r="D6062" t="s">
        <v>25</v>
      </c>
      <c r="E6062" t="s">
        <v>26</v>
      </c>
      <c r="F6062" t="s">
        <v>27</v>
      </c>
      <c r="G6062">
        <f t="shared" ca="1" si="567"/>
        <v>0.70220745166078147</v>
      </c>
      <c r="H6062" t="str">
        <f t="shared" ca="1" si="568"/>
        <v>Normal</v>
      </c>
      <c r="I6062" t="s">
        <v>27</v>
      </c>
      <c r="J6062" t="s">
        <v>24</v>
      </c>
      <c r="K6062" t="s">
        <v>24</v>
      </c>
      <c r="L6062" t="s">
        <v>30</v>
      </c>
      <c r="M6062" t="s">
        <v>30</v>
      </c>
      <c r="N6062" t="s">
        <v>31</v>
      </c>
      <c r="O6062">
        <f t="shared" ca="1" si="564"/>
        <v>0.65694741165696136</v>
      </c>
      <c r="P6062" t="str">
        <f t="shared" ca="1" si="565"/>
        <v>Oligaemic</v>
      </c>
      <c r="Q6062" t="s">
        <v>51</v>
      </c>
      <c r="R6062" t="s">
        <v>32</v>
      </c>
      <c r="S6062" t="s">
        <v>24</v>
      </c>
      <c r="T6062" t="s">
        <v>33</v>
      </c>
      <c r="U6062" t="s">
        <v>24</v>
      </c>
      <c r="V6062" t="s">
        <v>34</v>
      </c>
      <c r="W6062" t="s">
        <v>35</v>
      </c>
      <c r="X6062" t="s">
        <v>27</v>
      </c>
      <c r="Y6062">
        <f t="shared" ca="1" si="569"/>
        <v>0.5631512193474022</v>
      </c>
      <c r="Z6062" t="str">
        <f t="shared" ca="1" si="566"/>
        <v>Low</v>
      </c>
      <c r="AA6062" t="s">
        <v>48</v>
      </c>
      <c r="AB6062" t="s">
        <v>24</v>
      </c>
    </row>
    <row r="6063" spans="1:28" x14ac:dyDescent="0.3">
      <c r="A6063" t="s">
        <v>12178</v>
      </c>
      <c r="B6063" t="s">
        <v>12179</v>
      </c>
      <c r="C6063" t="s">
        <v>24</v>
      </c>
      <c r="D6063" t="s">
        <v>25</v>
      </c>
      <c r="E6063" t="s">
        <v>26</v>
      </c>
      <c r="F6063" t="s">
        <v>63</v>
      </c>
      <c r="G6063">
        <f t="shared" ca="1" si="567"/>
        <v>0.42058334736296921</v>
      </c>
      <c r="H6063" t="str">
        <f t="shared" ca="1" si="568"/>
        <v>Oligaemic</v>
      </c>
      <c r="I6063" t="s">
        <v>51</v>
      </c>
      <c r="J6063" t="s">
        <v>24</v>
      </c>
      <c r="K6063" t="s">
        <v>28</v>
      </c>
      <c r="L6063" t="s">
        <v>30</v>
      </c>
      <c r="M6063" t="s">
        <v>30</v>
      </c>
      <c r="N6063" t="s">
        <v>40</v>
      </c>
      <c r="O6063">
        <f t="shared" ca="1" si="564"/>
        <v>0.65878537327943332</v>
      </c>
      <c r="P6063" t="str">
        <f t="shared" ca="1" si="565"/>
        <v>Oligaemic</v>
      </c>
      <c r="Q6063" t="s">
        <v>51</v>
      </c>
      <c r="R6063" t="s">
        <v>32</v>
      </c>
      <c r="S6063" t="s">
        <v>24</v>
      </c>
      <c r="T6063" t="s">
        <v>60</v>
      </c>
      <c r="U6063" t="s">
        <v>24</v>
      </c>
      <c r="V6063" t="s">
        <v>42</v>
      </c>
      <c r="W6063" t="s">
        <v>43</v>
      </c>
      <c r="X6063" t="s">
        <v>27</v>
      </c>
      <c r="Y6063">
        <f t="shared" ca="1" si="569"/>
        <v>0.8948210559085501</v>
      </c>
      <c r="Z6063" t="str">
        <f t="shared" ca="1" si="566"/>
        <v>High</v>
      </c>
      <c r="AA6063" t="s">
        <v>63</v>
      </c>
      <c r="AB6063" t="s">
        <v>24</v>
      </c>
    </row>
    <row r="6064" spans="1:28" x14ac:dyDescent="0.3">
      <c r="A6064" t="s">
        <v>12180</v>
      </c>
      <c r="B6064" t="s">
        <v>12181</v>
      </c>
      <c r="C6064" t="s">
        <v>24</v>
      </c>
      <c r="D6064" t="s">
        <v>25</v>
      </c>
      <c r="E6064" t="s">
        <v>38</v>
      </c>
      <c r="F6064" t="s">
        <v>27</v>
      </c>
      <c r="G6064">
        <f t="shared" ca="1" si="567"/>
        <v>0.18176755954055812</v>
      </c>
      <c r="H6064" t="str">
        <f t="shared" ca="1" si="568"/>
        <v>Oligaemic</v>
      </c>
      <c r="I6064" t="s">
        <v>51</v>
      </c>
      <c r="J6064" t="s">
        <v>24</v>
      </c>
      <c r="K6064" t="s">
        <v>24</v>
      </c>
      <c r="L6064" t="s">
        <v>29</v>
      </c>
      <c r="M6064" t="s">
        <v>72</v>
      </c>
      <c r="N6064" t="s">
        <v>31</v>
      </c>
      <c r="O6064">
        <f t="shared" ca="1" si="564"/>
        <v>0.98821665756408195</v>
      </c>
      <c r="P6064" t="str">
        <f t="shared" ca="1" si="565"/>
        <v>Oligaemic</v>
      </c>
      <c r="Q6064" t="s">
        <v>51</v>
      </c>
      <c r="R6064" t="s">
        <v>41</v>
      </c>
      <c r="S6064" t="s">
        <v>24</v>
      </c>
      <c r="T6064" t="s">
        <v>33</v>
      </c>
      <c r="U6064" t="s">
        <v>24</v>
      </c>
      <c r="V6064" t="s">
        <v>42</v>
      </c>
      <c r="W6064" t="s">
        <v>35</v>
      </c>
      <c r="X6064" t="s">
        <v>27</v>
      </c>
      <c r="Y6064">
        <f t="shared" ca="1" si="569"/>
        <v>0.13375180702699929</v>
      </c>
      <c r="Z6064" t="str">
        <f t="shared" ca="1" si="566"/>
        <v>Low</v>
      </c>
      <c r="AA6064" t="s">
        <v>48</v>
      </c>
      <c r="AB6064" t="s">
        <v>28</v>
      </c>
    </row>
    <row r="6065" spans="1:28" x14ac:dyDescent="0.3">
      <c r="A6065" t="s">
        <v>12182</v>
      </c>
      <c r="B6065" t="s">
        <v>12183</v>
      </c>
      <c r="C6065" t="s">
        <v>24</v>
      </c>
      <c r="D6065" t="s">
        <v>25</v>
      </c>
      <c r="E6065" t="s">
        <v>66</v>
      </c>
      <c r="F6065" t="s">
        <v>27</v>
      </c>
      <c r="G6065">
        <f t="shared" ca="1" si="567"/>
        <v>0.96873552272527252</v>
      </c>
      <c r="H6065" t="str">
        <f t="shared" ca="1" si="568"/>
        <v>Oligaemic</v>
      </c>
      <c r="I6065" t="s">
        <v>51</v>
      </c>
      <c r="J6065" t="s">
        <v>24</v>
      </c>
      <c r="K6065" t="s">
        <v>24</v>
      </c>
      <c r="L6065" t="s">
        <v>29</v>
      </c>
      <c r="M6065" t="s">
        <v>29</v>
      </c>
      <c r="N6065" t="s">
        <v>31</v>
      </c>
      <c r="O6065">
        <f t="shared" ca="1" si="564"/>
        <v>0.19730480796715044</v>
      </c>
      <c r="P6065" t="str">
        <f t="shared" ca="1" si="565"/>
        <v>Normal</v>
      </c>
      <c r="Q6065" t="s">
        <v>27</v>
      </c>
      <c r="R6065" t="s">
        <v>32</v>
      </c>
      <c r="S6065" t="s">
        <v>24</v>
      </c>
      <c r="T6065" t="s">
        <v>33</v>
      </c>
      <c r="U6065" t="s">
        <v>24</v>
      </c>
      <c r="V6065" t="s">
        <v>42</v>
      </c>
      <c r="W6065" t="s">
        <v>35</v>
      </c>
      <c r="X6065" t="s">
        <v>27</v>
      </c>
      <c r="Y6065">
        <f t="shared" ca="1" si="569"/>
        <v>0.60095265657571861</v>
      </c>
      <c r="Z6065" t="str">
        <f t="shared" ca="1" si="566"/>
        <v>High</v>
      </c>
      <c r="AA6065" t="s">
        <v>63</v>
      </c>
      <c r="AB6065" t="s">
        <v>28</v>
      </c>
    </row>
    <row r="6066" spans="1:28" x14ac:dyDescent="0.3">
      <c r="A6066" t="s">
        <v>12184</v>
      </c>
      <c r="B6066" t="s">
        <v>12185</v>
      </c>
      <c r="C6066" t="s">
        <v>24</v>
      </c>
      <c r="D6066" t="s">
        <v>25</v>
      </c>
      <c r="E6066" t="s">
        <v>26</v>
      </c>
      <c r="F6066" t="s">
        <v>27</v>
      </c>
      <c r="G6066">
        <f t="shared" ca="1" si="567"/>
        <v>0.30163397021964611</v>
      </c>
      <c r="H6066" t="str">
        <f t="shared" ca="1" si="568"/>
        <v>Asy/Patch</v>
      </c>
      <c r="I6066" t="s">
        <v>46</v>
      </c>
      <c r="J6066" t="s">
        <v>24</v>
      </c>
      <c r="K6066" t="s">
        <v>24</v>
      </c>
      <c r="L6066" t="s">
        <v>29</v>
      </c>
      <c r="M6066" t="s">
        <v>29</v>
      </c>
      <c r="N6066" t="s">
        <v>40</v>
      </c>
      <c r="O6066">
        <f t="shared" ca="1" si="564"/>
        <v>0.19030568853889684</v>
      </c>
      <c r="P6066" t="str">
        <f t="shared" ca="1" si="565"/>
        <v>Normal</v>
      </c>
      <c r="Q6066" t="s">
        <v>27</v>
      </c>
      <c r="R6066" t="s">
        <v>41</v>
      </c>
      <c r="S6066" t="s">
        <v>24</v>
      </c>
      <c r="T6066" t="s">
        <v>60</v>
      </c>
      <c r="U6066" t="s">
        <v>24</v>
      </c>
      <c r="V6066" t="s">
        <v>34</v>
      </c>
      <c r="W6066" t="s">
        <v>34</v>
      </c>
      <c r="X6066" t="s">
        <v>27</v>
      </c>
      <c r="Y6066">
        <f t="shared" ca="1" si="569"/>
        <v>0.14813837965247045</v>
      </c>
      <c r="Z6066" t="str">
        <f t="shared" ca="1" si="566"/>
        <v>Low</v>
      </c>
      <c r="AA6066" t="s">
        <v>48</v>
      </c>
      <c r="AB6066" t="s">
        <v>24</v>
      </c>
    </row>
    <row r="6067" spans="1:28" x14ac:dyDescent="0.3">
      <c r="A6067" t="s">
        <v>12186</v>
      </c>
      <c r="B6067" t="s">
        <v>12187</v>
      </c>
      <c r="C6067" t="s">
        <v>24</v>
      </c>
      <c r="D6067" t="s">
        <v>25</v>
      </c>
      <c r="E6067" t="s">
        <v>26</v>
      </c>
      <c r="F6067" t="s">
        <v>63</v>
      </c>
      <c r="G6067">
        <f t="shared" ca="1" si="567"/>
        <v>0.77058447696479015</v>
      </c>
      <c r="H6067" t="str">
        <f t="shared" ca="1" si="568"/>
        <v>Grd_Glass</v>
      </c>
      <c r="I6067" t="s">
        <v>39</v>
      </c>
      <c r="J6067" t="s">
        <v>24</v>
      </c>
      <c r="K6067" t="s">
        <v>24</v>
      </c>
      <c r="L6067" t="s">
        <v>29</v>
      </c>
      <c r="M6067" t="s">
        <v>29</v>
      </c>
      <c r="N6067" t="s">
        <v>31</v>
      </c>
      <c r="O6067">
        <f t="shared" ca="1" si="564"/>
        <v>0.21294551937619577</v>
      </c>
      <c r="P6067" t="str">
        <f t="shared" ca="1" si="565"/>
        <v>Grd_Glass</v>
      </c>
      <c r="Q6067" t="s">
        <v>39</v>
      </c>
      <c r="R6067" t="s">
        <v>41</v>
      </c>
      <c r="S6067" t="s">
        <v>24</v>
      </c>
      <c r="T6067" t="s">
        <v>33</v>
      </c>
      <c r="U6067" t="s">
        <v>24</v>
      </c>
      <c r="V6067" t="s">
        <v>34</v>
      </c>
      <c r="W6067" t="s">
        <v>43</v>
      </c>
      <c r="X6067" t="s">
        <v>27</v>
      </c>
      <c r="Y6067">
        <f t="shared" ca="1" si="569"/>
        <v>0.39701727054704616</v>
      </c>
      <c r="Z6067" t="str">
        <f t="shared" ca="1" si="566"/>
        <v>High</v>
      </c>
      <c r="AA6067" t="s">
        <v>63</v>
      </c>
      <c r="AB6067" t="s">
        <v>24</v>
      </c>
    </row>
    <row r="6068" spans="1:28" x14ac:dyDescent="0.3">
      <c r="A6068" t="s">
        <v>12188</v>
      </c>
      <c r="B6068" t="s">
        <v>12189</v>
      </c>
      <c r="C6068" t="s">
        <v>24</v>
      </c>
      <c r="D6068" t="s">
        <v>25</v>
      </c>
      <c r="E6068" t="s">
        <v>26</v>
      </c>
      <c r="F6068" t="s">
        <v>27</v>
      </c>
      <c r="G6068">
        <f t="shared" ca="1" si="567"/>
        <v>0.2602890514077012</v>
      </c>
      <c r="H6068" t="str">
        <f t="shared" ca="1" si="568"/>
        <v>Plethoric</v>
      </c>
      <c r="I6068" t="s">
        <v>55</v>
      </c>
      <c r="J6068" t="s">
        <v>24</v>
      </c>
      <c r="K6068" t="s">
        <v>24</v>
      </c>
      <c r="L6068" t="s">
        <v>30</v>
      </c>
      <c r="M6068" t="s">
        <v>29</v>
      </c>
      <c r="N6068" t="s">
        <v>31</v>
      </c>
      <c r="O6068">
        <f t="shared" ca="1" si="564"/>
        <v>8.8102504086378874E-2</v>
      </c>
      <c r="P6068" t="str">
        <f t="shared" ca="1" si="565"/>
        <v>Normal</v>
      </c>
      <c r="Q6068" t="s">
        <v>55</v>
      </c>
      <c r="R6068" t="s">
        <v>41</v>
      </c>
      <c r="S6068" t="s">
        <v>28</v>
      </c>
      <c r="T6068" t="s">
        <v>33</v>
      </c>
      <c r="U6068" t="s">
        <v>24</v>
      </c>
      <c r="V6068" t="s">
        <v>34</v>
      </c>
      <c r="W6068" t="s">
        <v>35</v>
      </c>
      <c r="X6068" t="s">
        <v>87</v>
      </c>
      <c r="Y6068">
        <f t="shared" ca="1" si="569"/>
        <v>0.2958505764106294</v>
      </c>
      <c r="Z6068" t="str">
        <f t="shared" ca="1" si="566"/>
        <v>Normal</v>
      </c>
      <c r="AA6068" t="s">
        <v>27</v>
      </c>
      <c r="AB6068" t="s">
        <v>24</v>
      </c>
    </row>
    <row r="6069" spans="1:28" x14ac:dyDescent="0.3">
      <c r="A6069" t="s">
        <v>12190</v>
      </c>
      <c r="B6069" t="s">
        <v>12191</v>
      </c>
      <c r="C6069" t="s">
        <v>24</v>
      </c>
      <c r="D6069" t="s">
        <v>25</v>
      </c>
      <c r="E6069" t="s">
        <v>26</v>
      </c>
      <c r="F6069" t="s">
        <v>27</v>
      </c>
      <c r="G6069">
        <f t="shared" ca="1" si="567"/>
        <v>0.81615816498684635</v>
      </c>
      <c r="H6069" t="str">
        <f t="shared" ca="1" si="568"/>
        <v>Normal</v>
      </c>
      <c r="I6069" t="s">
        <v>27</v>
      </c>
      <c r="J6069" t="s">
        <v>24</v>
      </c>
      <c r="K6069" t="s">
        <v>24</v>
      </c>
      <c r="L6069" t="s">
        <v>30</v>
      </c>
      <c r="M6069" t="s">
        <v>29</v>
      </c>
      <c r="N6069" t="s">
        <v>31</v>
      </c>
      <c r="O6069">
        <f t="shared" ca="1" si="564"/>
        <v>0.94554764392030943</v>
      </c>
      <c r="P6069" t="str">
        <f t="shared" ca="1" si="565"/>
        <v>Normal</v>
      </c>
      <c r="Q6069" t="s">
        <v>27</v>
      </c>
      <c r="R6069" t="s">
        <v>41</v>
      </c>
      <c r="S6069" t="s">
        <v>24</v>
      </c>
      <c r="T6069" t="s">
        <v>33</v>
      </c>
      <c r="U6069" t="s">
        <v>28</v>
      </c>
      <c r="V6069" t="s">
        <v>34</v>
      </c>
      <c r="W6069" t="s">
        <v>43</v>
      </c>
      <c r="X6069" t="s">
        <v>87</v>
      </c>
      <c r="Y6069">
        <f t="shared" ca="1" si="569"/>
        <v>0.63635251819347949</v>
      </c>
      <c r="Z6069" t="str">
        <f t="shared" ca="1" si="566"/>
        <v>Low</v>
      </c>
      <c r="AA6069" t="s">
        <v>48</v>
      </c>
      <c r="AB6069" t="s">
        <v>28</v>
      </c>
    </row>
    <row r="6070" spans="1:28" x14ac:dyDescent="0.3">
      <c r="A6070" s="1" t="s">
        <v>12192</v>
      </c>
      <c r="B6070" t="s">
        <v>12193</v>
      </c>
      <c r="C6070" t="s">
        <v>24</v>
      </c>
      <c r="D6070" t="s">
        <v>25</v>
      </c>
      <c r="E6070" t="s">
        <v>26</v>
      </c>
      <c r="F6070" t="s">
        <v>27</v>
      </c>
      <c r="G6070">
        <f t="shared" ca="1" si="567"/>
        <v>0.17152877748882334</v>
      </c>
      <c r="H6070" t="str">
        <f t="shared" ca="1" si="568"/>
        <v>Normal</v>
      </c>
      <c r="I6070" t="s">
        <v>27</v>
      </c>
      <c r="J6070" t="s">
        <v>24</v>
      </c>
      <c r="K6070" t="s">
        <v>24</v>
      </c>
      <c r="L6070" t="s">
        <v>29</v>
      </c>
      <c r="M6070" t="s">
        <v>30</v>
      </c>
      <c r="N6070" t="s">
        <v>31</v>
      </c>
      <c r="O6070">
        <f t="shared" ca="1" si="564"/>
        <v>0.54119691172275264</v>
      </c>
      <c r="P6070" t="str">
        <f t="shared" ca="1" si="565"/>
        <v>Normal</v>
      </c>
      <c r="Q6070" t="s">
        <v>27</v>
      </c>
      <c r="R6070" t="s">
        <v>47</v>
      </c>
      <c r="S6070" t="s">
        <v>24</v>
      </c>
      <c r="T6070" t="s">
        <v>33</v>
      </c>
      <c r="U6070" t="s">
        <v>24</v>
      </c>
      <c r="V6070" t="s">
        <v>42</v>
      </c>
      <c r="W6070" t="s">
        <v>35</v>
      </c>
      <c r="X6070" t="s">
        <v>27</v>
      </c>
      <c r="Y6070">
        <f t="shared" ca="1" si="569"/>
        <v>0.55207528999539046</v>
      </c>
      <c r="Z6070" t="str">
        <f t="shared" ca="1" si="566"/>
        <v>High</v>
      </c>
      <c r="AA6070" t="s">
        <v>63</v>
      </c>
      <c r="AB6070" t="s">
        <v>24</v>
      </c>
    </row>
    <row r="6071" spans="1:28" x14ac:dyDescent="0.3">
      <c r="A6071" t="s">
        <v>12194</v>
      </c>
      <c r="B6071" t="s">
        <v>12195</v>
      </c>
      <c r="C6071" t="s">
        <v>24</v>
      </c>
      <c r="D6071" t="s">
        <v>25</v>
      </c>
      <c r="E6071" t="s">
        <v>38</v>
      </c>
      <c r="F6071" t="s">
        <v>27</v>
      </c>
      <c r="G6071">
        <f t="shared" ca="1" si="567"/>
        <v>0.43375080202566763</v>
      </c>
      <c r="H6071" t="str">
        <f t="shared" ca="1" si="568"/>
        <v>Oligaemic</v>
      </c>
      <c r="I6071" t="s">
        <v>51</v>
      </c>
      <c r="J6071" t="s">
        <v>24</v>
      </c>
      <c r="K6071" t="s">
        <v>28</v>
      </c>
      <c r="L6071" t="s">
        <v>29</v>
      </c>
      <c r="M6071" t="s">
        <v>30</v>
      </c>
      <c r="N6071" t="s">
        <v>31</v>
      </c>
      <c r="O6071">
        <f t="shared" ca="1" si="564"/>
        <v>0.28481104382439404</v>
      </c>
      <c r="P6071" t="str">
        <f t="shared" ca="1" si="565"/>
        <v>Normal</v>
      </c>
      <c r="Q6071" t="s">
        <v>27</v>
      </c>
      <c r="R6071" t="s">
        <v>41</v>
      </c>
      <c r="S6071" t="s">
        <v>24</v>
      </c>
      <c r="T6071" t="s">
        <v>33</v>
      </c>
      <c r="U6071" t="s">
        <v>24</v>
      </c>
      <c r="V6071" t="s">
        <v>42</v>
      </c>
      <c r="W6071" t="s">
        <v>66</v>
      </c>
      <c r="X6071" t="s">
        <v>27</v>
      </c>
      <c r="Y6071">
        <f t="shared" ca="1" si="569"/>
        <v>0.13963597993575017</v>
      </c>
      <c r="Z6071" t="str">
        <f t="shared" ca="1" si="566"/>
        <v>Low</v>
      </c>
      <c r="AA6071" t="s">
        <v>48</v>
      </c>
      <c r="AB6071" t="s">
        <v>24</v>
      </c>
    </row>
    <row r="6072" spans="1:28" x14ac:dyDescent="0.3">
      <c r="A6072" t="s">
        <v>12196</v>
      </c>
      <c r="B6072" t="s">
        <v>12197</v>
      </c>
      <c r="C6072" t="s">
        <v>24</v>
      </c>
      <c r="D6072" t="s">
        <v>25</v>
      </c>
      <c r="E6072" t="s">
        <v>38</v>
      </c>
      <c r="F6072" t="s">
        <v>27</v>
      </c>
      <c r="G6072">
        <f t="shared" ca="1" si="567"/>
        <v>0.38366540127481141</v>
      </c>
      <c r="H6072" t="str">
        <f t="shared" ca="1" si="568"/>
        <v>Normal</v>
      </c>
      <c r="I6072" t="s">
        <v>27</v>
      </c>
      <c r="J6072" t="s">
        <v>24</v>
      </c>
      <c r="K6072" t="s">
        <v>24</v>
      </c>
      <c r="L6072" t="s">
        <v>29</v>
      </c>
      <c r="M6072" t="s">
        <v>30</v>
      </c>
      <c r="N6072" t="s">
        <v>31</v>
      </c>
      <c r="O6072">
        <f t="shared" ca="1" si="564"/>
        <v>0.63124526048191654</v>
      </c>
      <c r="P6072" t="str">
        <f t="shared" ca="1" si="565"/>
        <v>Normal</v>
      </c>
      <c r="Q6072" t="s">
        <v>27</v>
      </c>
      <c r="R6072" t="s">
        <v>41</v>
      </c>
      <c r="S6072" t="s">
        <v>24</v>
      </c>
      <c r="T6072" t="s">
        <v>33</v>
      </c>
      <c r="U6072" t="s">
        <v>24</v>
      </c>
      <c r="V6072" t="s">
        <v>42</v>
      </c>
      <c r="W6072" t="s">
        <v>43</v>
      </c>
      <c r="X6072" t="s">
        <v>27</v>
      </c>
      <c r="Y6072">
        <f t="shared" ca="1" si="569"/>
        <v>1.2988425731984221E-2</v>
      </c>
      <c r="Z6072" t="str">
        <f t="shared" ca="1" si="566"/>
        <v>Normal</v>
      </c>
      <c r="AA6072" t="s">
        <v>63</v>
      </c>
      <c r="AB6072" t="s">
        <v>28</v>
      </c>
    </row>
    <row r="6073" spans="1:28" x14ac:dyDescent="0.3">
      <c r="A6073" t="s">
        <v>12198</v>
      </c>
      <c r="B6073" t="s">
        <v>12199</v>
      </c>
      <c r="C6073" t="s">
        <v>24</v>
      </c>
      <c r="D6073" t="s">
        <v>25</v>
      </c>
      <c r="E6073" t="s">
        <v>38</v>
      </c>
      <c r="F6073" t="s">
        <v>63</v>
      </c>
      <c r="G6073">
        <f t="shared" ca="1" si="567"/>
        <v>0.48715774041758297</v>
      </c>
      <c r="H6073" t="str">
        <f t="shared" ca="1" si="568"/>
        <v>Plethoric</v>
      </c>
      <c r="I6073" t="s">
        <v>55</v>
      </c>
      <c r="J6073" t="s">
        <v>24</v>
      </c>
      <c r="K6073" t="s">
        <v>24</v>
      </c>
      <c r="L6073" t="s">
        <v>72</v>
      </c>
      <c r="M6073" t="s">
        <v>29</v>
      </c>
      <c r="N6073" t="s">
        <v>31</v>
      </c>
      <c r="O6073">
        <f t="shared" ca="1" si="564"/>
        <v>0.76947827525703882</v>
      </c>
      <c r="P6073" t="str">
        <f t="shared" ca="1" si="565"/>
        <v>Asy/Patchy</v>
      </c>
      <c r="Q6073" t="s">
        <v>115</v>
      </c>
      <c r="R6073" t="s">
        <v>32</v>
      </c>
      <c r="S6073" t="s">
        <v>24</v>
      </c>
      <c r="T6073" t="s">
        <v>60</v>
      </c>
      <c r="U6073" t="s">
        <v>24</v>
      </c>
      <c r="V6073" t="s">
        <v>42</v>
      </c>
      <c r="W6073" t="s">
        <v>43</v>
      </c>
      <c r="X6073" t="s">
        <v>87</v>
      </c>
      <c r="Y6073">
        <f t="shared" ca="1" si="569"/>
        <v>0.40698177132628677</v>
      </c>
      <c r="Z6073" t="str">
        <f t="shared" ca="1" si="566"/>
        <v>High</v>
      </c>
      <c r="AA6073" t="s">
        <v>63</v>
      </c>
      <c r="AB6073" t="s">
        <v>24</v>
      </c>
    </row>
    <row r="6074" spans="1:28" x14ac:dyDescent="0.3">
      <c r="A6074" t="s">
        <v>12200</v>
      </c>
      <c r="B6074" t="s">
        <v>12201</v>
      </c>
      <c r="C6074" t="s">
        <v>24</v>
      </c>
      <c r="D6074" t="s">
        <v>25</v>
      </c>
      <c r="E6074" t="s">
        <v>38</v>
      </c>
      <c r="F6074" t="s">
        <v>27</v>
      </c>
      <c r="G6074">
        <f t="shared" ca="1" si="567"/>
        <v>0.72222298461357948</v>
      </c>
      <c r="H6074" t="str">
        <f t="shared" ca="1" si="568"/>
        <v>Asy/Patch</v>
      </c>
      <c r="I6074" t="s">
        <v>46</v>
      </c>
      <c r="J6074" t="s">
        <v>24</v>
      </c>
      <c r="K6074" t="s">
        <v>24</v>
      </c>
      <c r="L6074" t="s">
        <v>30</v>
      </c>
      <c r="M6074" t="s">
        <v>30</v>
      </c>
      <c r="N6074" t="s">
        <v>40</v>
      </c>
      <c r="O6074">
        <f t="shared" ca="1" si="564"/>
        <v>0.67178901923161838</v>
      </c>
      <c r="P6074" t="str">
        <f t="shared" ca="1" si="565"/>
        <v>Plethoric</v>
      </c>
      <c r="Q6074" t="s">
        <v>55</v>
      </c>
      <c r="R6074" t="s">
        <v>41</v>
      </c>
      <c r="S6074" t="s">
        <v>24</v>
      </c>
      <c r="T6074" t="s">
        <v>33</v>
      </c>
      <c r="U6074" t="s">
        <v>24</v>
      </c>
      <c r="V6074" t="s">
        <v>34</v>
      </c>
      <c r="W6074" t="s">
        <v>35</v>
      </c>
      <c r="X6074" t="s">
        <v>27</v>
      </c>
      <c r="Y6074">
        <f t="shared" ca="1" si="569"/>
        <v>0.90322371479553998</v>
      </c>
      <c r="Z6074" t="str">
        <f t="shared" ca="1" si="566"/>
        <v>High</v>
      </c>
      <c r="AA6074" t="s">
        <v>63</v>
      </c>
      <c r="AB6074" t="s">
        <v>28</v>
      </c>
    </row>
    <row r="6075" spans="1:28" x14ac:dyDescent="0.3">
      <c r="A6075" t="s">
        <v>12202</v>
      </c>
      <c r="B6075" t="s">
        <v>12203</v>
      </c>
      <c r="C6075" t="s">
        <v>24</v>
      </c>
      <c r="D6075" t="s">
        <v>25</v>
      </c>
      <c r="E6075" t="s">
        <v>38</v>
      </c>
      <c r="F6075" t="s">
        <v>63</v>
      </c>
      <c r="G6075">
        <f t="shared" ca="1" si="567"/>
        <v>0.94355976247641182</v>
      </c>
      <c r="H6075" t="str">
        <f t="shared" ca="1" si="568"/>
        <v>Grd_Glass</v>
      </c>
      <c r="I6075" t="s">
        <v>39</v>
      </c>
      <c r="J6075" t="s">
        <v>24</v>
      </c>
      <c r="K6075" t="s">
        <v>24</v>
      </c>
      <c r="L6075" t="s">
        <v>29</v>
      </c>
      <c r="M6075" t="s">
        <v>30</v>
      </c>
      <c r="N6075" t="s">
        <v>40</v>
      </c>
      <c r="O6075">
        <f t="shared" ca="1" si="564"/>
        <v>0.14303689089873362</v>
      </c>
      <c r="P6075" t="str">
        <f t="shared" ca="1" si="565"/>
        <v>Grd_Glass</v>
      </c>
      <c r="Q6075" t="s">
        <v>39</v>
      </c>
      <c r="R6075" t="s">
        <v>112</v>
      </c>
      <c r="S6075" t="s">
        <v>28</v>
      </c>
      <c r="T6075" t="s">
        <v>33</v>
      </c>
      <c r="U6075" t="s">
        <v>24</v>
      </c>
      <c r="V6075" t="s">
        <v>34</v>
      </c>
      <c r="W6075" t="s">
        <v>43</v>
      </c>
      <c r="X6075" t="s">
        <v>87</v>
      </c>
      <c r="Y6075">
        <f t="shared" ca="1" si="569"/>
        <v>7.5940931390704014E-2</v>
      </c>
      <c r="Z6075" t="str">
        <f t="shared" ca="1" si="566"/>
        <v>Normal</v>
      </c>
      <c r="AA6075" t="s">
        <v>27</v>
      </c>
      <c r="AB6075" t="s">
        <v>24</v>
      </c>
    </row>
    <row r="6076" spans="1:28" x14ac:dyDescent="0.3">
      <c r="A6076" t="s">
        <v>12204</v>
      </c>
      <c r="B6076" t="s">
        <v>12205</v>
      </c>
      <c r="C6076" t="s">
        <v>24</v>
      </c>
      <c r="D6076" t="s">
        <v>25</v>
      </c>
      <c r="E6076" t="s">
        <v>26</v>
      </c>
      <c r="F6076" t="s">
        <v>27</v>
      </c>
      <c r="G6076">
        <f t="shared" ca="1" si="567"/>
        <v>0.14723777292354101</v>
      </c>
      <c r="H6076" t="str">
        <f t="shared" ca="1" si="568"/>
        <v>Oligaemic</v>
      </c>
      <c r="I6076" t="s">
        <v>51</v>
      </c>
      <c r="J6076" t="s">
        <v>24</v>
      </c>
      <c r="K6076" t="s">
        <v>24</v>
      </c>
      <c r="L6076" t="s">
        <v>29</v>
      </c>
      <c r="M6076" t="s">
        <v>30</v>
      </c>
      <c r="N6076" t="s">
        <v>40</v>
      </c>
      <c r="O6076">
        <f t="shared" ca="1" si="564"/>
        <v>0.74550885207369233</v>
      </c>
      <c r="P6076" t="str">
        <f t="shared" ca="1" si="565"/>
        <v>Oligaemic</v>
      </c>
      <c r="Q6076" t="s">
        <v>51</v>
      </c>
      <c r="R6076" t="s">
        <v>41</v>
      </c>
      <c r="S6076" t="s">
        <v>24</v>
      </c>
      <c r="T6076" t="s">
        <v>33</v>
      </c>
      <c r="U6076" t="s">
        <v>24</v>
      </c>
      <c r="V6076" t="s">
        <v>34</v>
      </c>
      <c r="W6076" t="s">
        <v>43</v>
      </c>
      <c r="X6076" t="s">
        <v>27</v>
      </c>
      <c r="Y6076">
        <f t="shared" ca="1" si="569"/>
        <v>7.5644436626685185E-2</v>
      </c>
      <c r="Z6076" t="str">
        <f t="shared" ca="1" si="566"/>
        <v>Normal</v>
      </c>
      <c r="AA6076" t="s">
        <v>63</v>
      </c>
      <c r="AB6076" t="s">
        <v>24</v>
      </c>
    </row>
    <row r="6077" spans="1:28" x14ac:dyDescent="0.3">
      <c r="A6077" t="s">
        <v>12206</v>
      </c>
      <c r="B6077" t="s">
        <v>12207</v>
      </c>
      <c r="C6077" t="s">
        <v>24</v>
      </c>
      <c r="D6077" t="s">
        <v>25</v>
      </c>
      <c r="E6077" t="s">
        <v>38</v>
      </c>
      <c r="F6077" t="s">
        <v>27</v>
      </c>
      <c r="G6077">
        <f t="shared" ca="1" si="567"/>
        <v>0.37008647226740998</v>
      </c>
      <c r="H6077" t="str">
        <f t="shared" ca="1" si="568"/>
        <v>Oligaemic</v>
      </c>
      <c r="I6077" t="s">
        <v>51</v>
      </c>
      <c r="J6077" t="s">
        <v>24</v>
      </c>
      <c r="K6077" t="s">
        <v>24</v>
      </c>
      <c r="L6077" t="s">
        <v>29</v>
      </c>
      <c r="M6077" t="s">
        <v>72</v>
      </c>
      <c r="N6077" t="s">
        <v>31</v>
      </c>
      <c r="O6077">
        <f t="shared" ca="1" si="564"/>
        <v>0.1022584240164196</v>
      </c>
      <c r="P6077" t="str">
        <f t="shared" ca="1" si="565"/>
        <v>Normal</v>
      </c>
      <c r="Q6077" t="s">
        <v>27</v>
      </c>
      <c r="R6077" t="s">
        <v>41</v>
      </c>
      <c r="S6077" t="s">
        <v>24</v>
      </c>
      <c r="T6077" t="s">
        <v>33</v>
      </c>
      <c r="U6077" t="s">
        <v>28</v>
      </c>
      <c r="V6077" t="s">
        <v>42</v>
      </c>
      <c r="W6077" t="s">
        <v>66</v>
      </c>
      <c r="X6077" t="s">
        <v>27</v>
      </c>
      <c r="Y6077">
        <f t="shared" ca="1" si="569"/>
        <v>0.48395191592523779</v>
      </c>
      <c r="Z6077" t="str">
        <f t="shared" ca="1" si="566"/>
        <v>Low</v>
      </c>
      <c r="AA6077" t="s">
        <v>48</v>
      </c>
      <c r="AB6077" t="s">
        <v>24</v>
      </c>
    </row>
    <row r="6078" spans="1:28" x14ac:dyDescent="0.3">
      <c r="A6078" t="s">
        <v>12208</v>
      </c>
      <c r="B6078" t="s">
        <v>12209</v>
      </c>
      <c r="C6078" t="s">
        <v>24</v>
      </c>
      <c r="D6078" t="s">
        <v>25</v>
      </c>
      <c r="E6078" t="s">
        <v>66</v>
      </c>
      <c r="F6078" t="s">
        <v>27</v>
      </c>
      <c r="G6078">
        <f t="shared" ca="1" si="567"/>
        <v>0.5890179284870134</v>
      </c>
      <c r="H6078" t="str">
        <f t="shared" ca="1" si="568"/>
        <v>Oligaemic</v>
      </c>
      <c r="I6078" t="s">
        <v>51</v>
      </c>
      <c r="J6078" t="s">
        <v>24</v>
      </c>
      <c r="K6078" t="s">
        <v>28</v>
      </c>
      <c r="L6078" t="s">
        <v>30</v>
      </c>
      <c r="M6078" t="s">
        <v>30</v>
      </c>
      <c r="N6078" t="s">
        <v>31</v>
      </c>
      <c r="O6078">
        <f t="shared" ca="1" si="564"/>
        <v>0.91818639235938426</v>
      </c>
      <c r="P6078" t="str">
        <f t="shared" ca="1" si="565"/>
        <v>Normal</v>
      </c>
      <c r="Q6078" t="s">
        <v>27</v>
      </c>
      <c r="R6078" t="s">
        <v>41</v>
      </c>
      <c r="S6078" t="s">
        <v>24</v>
      </c>
      <c r="T6078" t="s">
        <v>33</v>
      </c>
      <c r="U6078" t="s">
        <v>24</v>
      </c>
      <c r="V6078" t="s">
        <v>34</v>
      </c>
      <c r="W6078" t="s">
        <v>43</v>
      </c>
      <c r="X6078" t="s">
        <v>27</v>
      </c>
      <c r="Y6078">
        <f t="shared" ca="1" si="569"/>
        <v>0.37640337650923905</v>
      </c>
      <c r="Z6078" t="str">
        <f t="shared" ca="1" si="566"/>
        <v>Low</v>
      </c>
      <c r="AA6078" t="s">
        <v>48</v>
      </c>
      <c r="AB6078" t="s">
        <v>28</v>
      </c>
    </row>
    <row r="6079" spans="1:28" x14ac:dyDescent="0.3">
      <c r="A6079" t="s">
        <v>12210</v>
      </c>
      <c r="B6079" t="s">
        <v>12211</v>
      </c>
      <c r="C6079" t="s">
        <v>24</v>
      </c>
      <c r="D6079" t="s">
        <v>25</v>
      </c>
      <c r="E6079" t="s">
        <v>26</v>
      </c>
      <c r="F6079" t="s">
        <v>27</v>
      </c>
      <c r="G6079">
        <f t="shared" ca="1" si="567"/>
        <v>0.15857288083595977</v>
      </c>
      <c r="H6079" t="str">
        <f t="shared" ca="1" si="568"/>
        <v>Oligaemic</v>
      </c>
      <c r="I6079" t="s">
        <v>51</v>
      </c>
      <c r="J6079" t="s">
        <v>24</v>
      </c>
      <c r="K6079" t="s">
        <v>24</v>
      </c>
      <c r="L6079" t="s">
        <v>30</v>
      </c>
      <c r="M6079" t="s">
        <v>30</v>
      </c>
      <c r="N6079" t="s">
        <v>31</v>
      </c>
      <c r="O6079">
        <f t="shared" ca="1" si="564"/>
        <v>0.90465181322690302</v>
      </c>
      <c r="P6079" t="str">
        <f t="shared" ca="1" si="565"/>
        <v>Oligaemic</v>
      </c>
      <c r="Q6079" t="s">
        <v>51</v>
      </c>
      <c r="R6079" t="s">
        <v>47</v>
      </c>
      <c r="S6079" t="s">
        <v>28</v>
      </c>
      <c r="T6079" t="s">
        <v>60</v>
      </c>
      <c r="U6079" t="s">
        <v>24</v>
      </c>
      <c r="V6079" t="s">
        <v>34</v>
      </c>
      <c r="W6079" t="s">
        <v>43</v>
      </c>
      <c r="X6079" t="s">
        <v>87</v>
      </c>
      <c r="Y6079">
        <f t="shared" ca="1" si="569"/>
        <v>8.4607851954703328E-3</v>
      </c>
      <c r="Z6079" t="str">
        <f t="shared" ca="1" si="566"/>
        <v>Normal</v>
      </c>
      <c r="AA6079" t="s">
        <v>48</v>
      </c>
      <c r="AB6079" t="s">
        <v>24</v>
      </c>
    </row>
    <row r="6080" spans="1:28" x14ac:dyDescent="0.3">
      <c r="A6080" t="s">
        <v>12212</v>
      </c>
      <c r="B6080" t="s">
        <v>12213</v>
      </c>
      <c r="C6080" t="s">
        <v>24</v>
      </c>
      <c r="D6080" t="s">
        <v>25</v>
      </c>
      <c r="E6080" t="s">
        <v>38</v>
      </c>
      <c r="F6080" t="s">
        <v>27</v>
      </c>
      <c r="G6080">
        <f t="shared" ca="1" si="567"/>
        <v>0.39349687559237256</v>
      </c>
      <c r="H6080" t="str">
        <f t="shared" ca="1" si="568"/>
        <v>Normal</v>
      </c>
      <c r="I6080" t="s">
        <v>27</v>
      </c>
      <c r="J6080" t="s">
        <v>24</v>
      </c>
      <c r="K6080" t="s">
        <v>24</v>
      </c>
      <c r="L6080" t="s">
        <v>29</v>
      </c>
      <c r="M6080" t="s">
        <v>29</v>
      </c>
      <c r="N6080" t="s">
        <v>31</v>
      </c>
      <c r="O6080">
        <f t="shared" ca="1" si="564"/>
        <v>0.47507047474252884</v>
      </c>
      <c r="P6080" t="str">
        <f t="shared" ca="1" si="565"/>
        <v>Normal</v>
      </c>
      <c r="Q6080" t="s">
        <v>27</v>
      </c>
      <c r="R6080" t="s">
        <v>41</v>
      </c>
      <c r="S6080" t="s">
        <v>24</v>
      </c>
      <c r="T6080" t="s">
        <v>33</v>
      </c>
      <c r="U6080" t="s">
        <v>24</v>
      </c>
      <c r="V6080" t="s">
        <v>42</v>
      </c>
      <c r="W6080" t="s">
        <v>43</v>
      </c>
      <c r="X6080" t="s">
        <v>27</v>
      </c>
      <c r="Y6080">
        <f t="shared" ca="1" si="569"/>
        <v>1.4241156656019438E-2</v>
      </c>
      <c r="Z6080" t="str">
        <f t="shared" ca="1" si="566"/>
        <v>Normal</v>
      </c>
      <c r="AA6080" t="s">
        <v>48</v>
      </c>
      <c r="AB6080" t="s">
        <v>24</v>
      </c>
    </row>
    <row r="6081" spans="1:28" x14ac:dyDescent="0.3">
      <c r="A6081" t="s">
        <v>12214</v>
      </c>
      <c r="B6081" t="s">
        <v>12215</v>
      </c>
      <c r="C6081" t="s">
        <v>24</v>
      </c>
      <c r="D6081" t="s">
        <v>25</v>
      </c>
      <c r="E6081" t="s">
        <v>38</v>
      </c>
      <c r="F6081" t="s">
        <v>27</v>
      </c>
      <c r="G6081">
        <f t="shared" ca="1" si="567"/>
        <v>7.7085973371880279E-2</v>
      </c>
      <c r="H6081" t="str">
        <f t="shared" ca="1" si="568"/>
        <v>Normal</v>
      </c>
      <c r="I6081" t="s">
        <v>27</v>
      </c>
      <c r="J6081" t="s">
        <v>24</v>
      </c>
      <c r="K6081" t="s">
        <v>24</v>
      </c>
      <c r="L6081" t="s">
        <v>29</v>
      </c>
      <c r="M6081" t="s">
        <v>29</v>
      </c>
      <c r="N6081" t="s">
        <v>31</v>
      </c>
      <c r="O6081">
        <f t="shared" ca="1" si="564"/>
        <v>0.26544082137287239</v>
      </c>
      <c r="P6081" t="str">
        <f t="shared" ca="1" si="565"/>
        <v>Normal</v>
      </c>
      <c r="Q6081" t="s">
        <v>27</v>
      </c>
      <c r="R6081" t="s">
        <v>41</v>
      </c>
      <c r="S6081" t="s">
        <v>24</v>
      </c>
      <c r="T6081" t="s">
        <v>52</v>
      </c>
      <c r="U6081" t="s">
        <v>28</v>
      </c>
      <c r="V6081" t="s">
        <v>42</v>
      </c>
      <c r="W6081" t="s">
        <v>43</v>
      </c>
      <c r="X6081" t="s">
        <v>27</v>
      </c>
      <c r="Y6081">
        <f t="shared" ca="1" si="569"/>
        <v>0.91657898824401718</v>
      </c>
      <c r="Z6081" t="str">
        <f t="shared" ca="1" si="566"/>
        <v>High</v>
      </c>
      <c r="AA6081" t="s">
        <v>63</v>
      </c>
      <c r="AB6081" t="s">
        <v>24</v>
      </c>
    </row>
    <row r="6082" spans="1:28" x14ac:dyDescent="0.3">
      <c r="A6082" t="s">
        <v>12216</v>
      </c>
      <c r="B6082" t="s">
        <v>12217</v>
      </c>
      <c r="C6082" t="s">
        <v>24</v>
      </c>
      <c r="D6082" t="s">
        <v>25</v>
      </c>
      <c r="E6082" t="s">
        <v>38</v>
      </c>
      <c r="F6082" t="s">
        <v>27</v>
      </c>
      <c r="G6082">
        <f t="shared" ca="1" si="567"/>
        <v>0.19656888633833525</v>
      </c>
      <c r="H6082" t="str">
        <f t="shared" ca="1" si="568"/>
        <v>Normal</v>
      </c>
      <c r="I6082" t="s">
        <v>27</v>
      </c>
      <c r="J6082" t="s">
        <v>24</v>
      </c>
      <c r="K6082" t="s">
        <v>24</v>
      </c>
      <c r="L6082" t="s">
        <v>30</v>
      </c>
      <c r="M6082" t="s">
        <v>29</v>
      </c>
      <c r="N6082" t="s">
        <v>31</v>
      </c>
      <c r="O6082">
        <f t="shared" ca="1" si="564"/>
        <v>0.15392043616517104</v>
      </c>
      <c r="P6082" t="str">
        <f t="shared" ca="1" si="565"/>
        <v>Normal</v>
      </c>
      <c r="Q6082" t="s">
        <v>27</v>
      </c>
      <c r="R6082" t="s">
        <v>41</v>
      </c>
      <c r="S6082" t="s">
        <v>24</v>
      </c>
      <c r="T6082" t="s">
        <v>33</v>
      </c>
      <c r="U6082" t="s">
        <v>28</v>
      </c>
      <c r="V6082" t="s">
        <v>34</v>
      </c>
      <c r="W6082" t="s">
        <v>43</v>
      </c>
      <c r="X6082" t="s">
        <v>27</v>
      </c>
      <c r="Y6082">
        <f t="shared" ca="1" si="569"/>
        <v>7.7387744877478237E-2</v>
      </c>
      <c r="Z6082" t="str">
        <f t="shared" ca="1" si="566"/>
        <v>Normal</v>
      </c>
      <c r="AA6082" t="s">
        <v>48</v>
      </c>
      <c r="AB6082" t="s">
        <v>24</v>
      </c>
    </row>
    <row r="6083" spans="1:28" x14ac:dyDescent="0.3">
      <c r="A6083" t="s">
        <v>12218</v>
      </c>
      <c r="B6083" t="s">
        <v>12219</v>
      </c>
      <c r="C6083" t="s">
        <v>24</v>
      </c>
      <c r="D6083" t="s">
        <v>25</v>
      </c>
      <c r="E6083" t="s">
        <v>26</v>
      </c>
      <c r="F6083" t="s">
        <v>27</v>
      </c>
      <c r="G6083">
        <f t="shared" ca="1" si="567"/>
        <v>4.2880205371166324E-3</v>
      </c>
      <c r="H6083" t="str">
        <f t="shared" ca="1" si="568"/>
        <v>Normal</v>
      </c>
      <c r="I6083" t="s">
        <v>55</v>
      </c>
      <c r="J6083" t="s">
        <v>28</v>
      </c>
      <c r="K6083" t="s">
        <v>24</v>
      </c>
      <c r="L6083" t="s">
        <v>30</v>
      </c>
      <c r="M6083" t="s">
        <v>29</v>
      </c>
      <c r="N6083" t="s">
        <v>31</v>
      </c>
      <c r="O6083">
        <f t="shared" ref="O6083:O6146" ca="1" si="570">RAND()</f>
        <v>0.61789290755239457</v>
      </c>
      <c r="P6083" t="str">
        <f t="shared" ref="P6083:P6146" ca="1" si="571">IF(O6083&lt;=P$1,IF(O6083&lt;=S$11258,Q$11258,IF(O6083&lt;=S$11259,Q$11259,IF(O6083&lt;=S$11260,Q$11260,IF(O6083&lt;=S$11261,Q$11261,IF(O6083&lt;=S$11262,Q$11262))))),Q6083)</f>
        <v>Normal</v>
      </c>
      <c r="Q6083" t="s">
        <v>27</v>
      </c>
      <c r="R6083" t="s">
        <v>41</v>
      </c>
      <c r="S6083" t="s">
        <v>24</v>
      </c>
      <c r="T6083" t="s">
        <v>60</v>
      </c>
      <c r="U6083" t="s">
        <v>24</v>
      </c>
      <c r="V6083" t="s">
        <v>42</v>
      </c>
      <c r="W6083" t="s">
        <v>35</v>
      </c>
      <c r="X6083" t="s">
        <v>27</v>
      </c>
      <c r="Y6083">
        <f t="shared" ca="1" si="569"/>
        <v>0.87191673354588139</v>
      </c>
      <c r="Z6083" t="str">
        <f t="shared" ref="Z6083:Z6146" ca="1" si="572">IF(Y6083&lt;=Z$1,IF(Y6083&lt;=AC$11258,AA$11258,IF(Y6083&lt;=AC$11259,AA$11259,IF(Y6083&lt;=AC$11260,AA$11260,IF(Y6083&lt;=AC$11261,AA$11261,IF(Y6083&lt;=AC$11262,AA$11262))))),AA6083)</f>
        <v>High</v>
      </c>
      <c r="AA6083" t="s">
        <v>63</v>
      </c>
      <c r="AB6083" t="s">
        <v>24</v>
      </c>
    </row>
    <row r="6084" spans="1:28" x14ac:dyDescent="0.3">
      <c r="A6084" t="s">
        <v>12220</v>
      </c>
      <c r="B6084" t="s">
        <v>12221</v>
      </c>
      <c r="C6084" t="s">
        <v>24</v>
      </c>
      <c r="D6084" t="s">
        <v>25</v>
      </c>
      <c r="E6084" t="s">
        <v>66</v>
      </c>
      <c r="F6084" t="s">
        <v>27</v>
      </c>
      <c r="G6084">
        <f t="shared" ref="G6084:G6147" ca="1" si="573">RAND()</f>
        <v>0.53251815758682031</v>
      </c>
      <c r="H6084" t="str">
        <f t="shared" ref="H6084:H6147" ca="1" si="574">IF(G6084&lt;=H$1,IF(G6084&lt;=K$11258,I$11258,IF(G6084&lt;=K$11259,I$11259,IF(G6084&lt;=K$11260,I$11260,IF(G6084&lt;=K$11261,I$11261,IF(G6084&lt;=K$11262,I$11262))))),I6084)</f>
        <v>Normal</v>
      </c>
      <c r="I6084" t="s">
        <v>27</v>
      </c>
      <c r="J6084" t="s">
        <v>24</v>
      </c>
      <c r="K6084" t="s">
        <v>24</v>
      </c>
      <c r="L6084" t="s">
        <v>30</v>
      </c>
      <c r="M6084" t="s">
        <v>29</v>
      </c>
      <c r="N6084" t="s">
        <v>31</v>
      </c>
      <c r="O6084">
        <f t="shared" ca="1" si="570"/>
        <v>0.9875344254525863</v>
      </c>
      <c r="P6084" t="str">
        <f t="shared" ca="1" si="571"/>
        <v>Oligaemic</v>
      </c>
      <c r="Q6084" t="s">
        <v>51</v>
      </c>
      <c r="R6084" t="s">
        <v>47</v>
      </c>
      <c r="S6084" t="s">
        <v>24</v>
      </c>
      <c r="T6084" t="s">
        <v>33</v>
      </c>
      <c r="U6084" t="s">
        <v>28</v>
      </c>
      <c r="V6084" t="s">
        <v>42</v>
      </c>
      <c r="W6084" t="s">
        <v>43</v>
      </c>
      <c r="X6084" t="s">
        <v>27</v>
      </c>
      <c r="Y6084">
        <f t="shared" ref="Y6084:Y6147" ca="1" si="575">RAND()</f>
        <v>6.9532346316336868E-2</v>
      </c>
      <c r="Z6084" t="str">
        <f t="shared" ca="1" si="572"/>
        <v>Normal</v>
      </c>
      <c r="AA6084" t="s">
        <v>63</v>
      </c>
      <c r="AB6084" t="s">
        <v>24</v>
      </c>
    </row>
    <row r="6085" spans="1:28" x14ac:dyDescent="0.3">
      <c r="A6085" t="s">
        <v>12222</v>
      </c>
      <c r="B6085" t="s">
        <v>12223</v>
      </c>
      <c r="C6085" t="s">
        <v>24</v>
      </c>
      <c r="D6085" t="s">
        <v>25</v>
      </c>
      <c r="E6085" t="s">
        <v>26</v>
      </c>
      <c r="F6085" t="s">
        <v>27</v>
      </c>
      <c r="G6085">
        <f t="shared" ca="1" si="573"/>
        <v>6.4144977749147736E-2</v>
      </c>
      <c r="H6085" t="str">
        <f t="shared" ca="1" si="574"/>
        <v>Normal</v>
      </c>
      <c r="I6085" t="s">
        <v>27</v>
      </c>
      <c r="J6085" t="s">
        <v>24</v>
      </c>
      <c r="K6085" t="s">
        <v>28</v>
      </c>
      <c r="L6085" t="s">
        <v>29</v>
      </c>
      <c r="M6085" t="s">
        <v>29</v>
      </c>
      <c r="N6085" t="s">
        <v>31</v>
      </c>
      <c r="O6085">
        <f t="shared" ca="1" si="570"/>
        <v>6.0978693199813416E-2</v>
      </c>
      <c r="P6085" t="str">
        <f t="shared" ca="1" si="571"/>
        <v>Normal</v>
      </c>
      <c r="Q6085" t="s">
        <v>27</v>
      </c>
      <c r="R6085" t="s">
        <v>112</v>
      </c>
      <c r="S6085" t="s">
        <v>28</v>
      </c>
      <c r="T6085" t="s">
        <v>33</v>
      </c>
      <c r="U6085" t="s">
        <v>28</v>
      </c>
      <c r="V6085" t="s">
        <v>42</v>
      </c>
      <c r="W6085" t="s">
        <v>43</v>
      </c>
      <c r="X6085" t="s">
        <v>87</v>
      </c>
      <c r="Y6085">
        <f t="shared" ca="1" si="575"/>
        <v>1.245314836250544E-2</v>
      </c>
      <c r="Z6085" t="str">
        <f t="shared" ca="1" si="572"/>
        <v>Normal</v>
      </c>
      <c r="AA6085" t="s">
        <v>48</v>
      </c>
      <c r="AB6085" t="s">
        <v>28</v>
      </c>
    </row>
    <row r="6086" spans="1:28" x14ac:dyDescent="0.3">
      <c r="A6086" t="s">
        <v>12224</v>
      </c>
      <c r="B6086" t="s">
        <v>12225</v>
      </c>
      <c r="C6086" t="s">
        <v>24</v>
      </c>
      <c r="D6086" t="s">
        <v>25</v>
      </c>
      <c r="E6086" t="s">
        <v>38</v>
      </c>
      <c r="F6086" t="s">
        <v>27</v>
      </c>
      <c r="G6086">
        <f t="shared" ca="1" si="573"/>
        <v>0.95484951185547973</v>
      </c>
      <c r="H6086" t="str">
        <f t="shared" ca="1" si="574"/>
        <v>Plethoric</v>
      </c>
      <c r="I6086" t="s">
        <v>55</v>
      </c>
      <c r="J6086" t="s">
        <v>24</v>
      </c>
      <c r="K6086" t="s">
        <v>24</v>
      </c>
      <c r="L6086" t="s">
        <v>29</v>
      </c>
      <c r="M6086" t="s">
        <v>29</v>
      </c>
      <c r="N6086" t="s">
        <v>31</v>
      </c>
      <c r="O6086">
        <f t="shared" ca="1" si="570"/>
        <v>0.16971664972374167</v>
      </c>
      <c r="P6086" t="str">
        <f t="shared" ca="1" si="571"/>
        <v>Normal</v>
      </c>
      <c r="Q6086" t="s">
        <v>27</v>
      </c>
      <c r="R6086" t="s">
        <v>47</v>
      </c>
      <c r="S6086" t="s">
        <v>24</v>
      </c>
      <c r="T6086" t="s">
        <v>33</v>
      </c>
      <c r="U6086" t="s">
        <v>24</v>
      </c>
      <c r="V6086" t="s">
        <v>34</v>
      </c>
      <c r="W6086" t="s">
        <v>34</v>
      </c>
      <c r="X6086" t="s">
        <v>27</v>
      </c>
      <c r="Y6086">
        <f t="shared" ca="1" si="575"/>
        <v>0.66883189597558279</v>
      </c>
      <c r="Z6086" t="str">
        <f t="shared" ca="1" si="572"/>
        <v>High</v>
      </c>
      <c r="AA6086" t="s">
        <v>63</v>
      </c>
      <c r="AB6086" t="s">
        <v>24</v>
      </c>
    </row>
    <row r="6087" spans="1:28" x14ac:dyDescent="0.3">
      <c r="A6087" t="s">
        <v>12226</v>
      </c>
      <c r="B6087" t="s">
        <v>12227</v>
      </c>
      <c r="C6087" t="s">
        <v>24</v>
      </c>
      <c r="D6087" t="s">
        <v>25</v>
      </c>
      <c r="E6087" t="s">
        <v>38</v>
      </c>
      <c r="F6087" t="s">
        <v>27</v>
      </c>
      <c r="G6087">
        <f t="shared" ca="1" si="573"/>
        <v>0.48187547285965704</v>
      </c>
      <c r="H6087" t="str">
        <f t="shared" ca="1" si="574"/>
        <v>Normal</v>
      </c>
      <c r="I6087" t="s">
        <v>27</v>
      </c>
      <c r="J6087" t="s">
        <v>24</v>
      </c>
      <c r="K6087" t="s">
        <v>24</v>
      </c>
      <c r="L6087" t="s">
        <v>30</v>
      </c>
      <c r="M6087" t="s">
        <v>30</v>
      </c>
      <c r="N6087" t="s">
        <v>31</v>
      </c>
      <c r="O6087">
        <f t="shared" ca="1" si="570"/>
        <v>0.35393414559279668</v>
      </c>
      <c r="P6087" t="str">
        <f t="shared" ca="1" si="571"/>
        <v>Oligaemic</v>
      </c>
      <c r="Q6087" t="s">
        <v>51</v>
      </c>
      <c r="R6087" t="s">
        <v>32</v>
      </c>
      <c r="S6087" t="s">
        <v>24</v>
      </c>
      <c r="T6087" t="s">
        <v>52</v>
      </c>
      <c r="U6087" t="s">
        <v>24</v>
      </c>
      <c r="V6087" t="s">
        <v>42</v>
      </c>
      <c r="W6087" t="s">
        <v>43</v>
      </c>
      <c r="X6087" t="s">
        <v>27</v>
      </c>
      <c r="Y6087">
        <f t="shared" ca="1" si="575"/>
        <v>0.54477158204973486</v>
      </c>
      <c r="Z6087" t="str">
        <f t="shared" ca="1" si="572"/>
        <v>Low</v>
      </c>
      <c r="AA6087" t="s">
        <v>48</v>
      </c>
      <c r="AB6087" t="s">
        <v>24</v>
      </c>
    </row>
    <row r="6088" spans="1:28" x14ac:dyDescent="0.3">
      <c r="A6088" t="s">
        <v>12228</v>
      </c>
      <c r="B6088" t="s">
        <v>12229</v>
      </c>
      <c r="C6088" t="s">
        <v>24</v>
      </c>
      <c r="D6088" t="s">
        <v>25</v>
      </c>
      <c r="E6088" t="s">
        <v>66</v>
      </c>
      <c r="F6088" t="s">
        <v>63</v>
      </c>
      <c r="G6088">
        <f t="shared" ca="1" si="573"/>
        <v>0.96579578955972945</v>
      </c>
      <c r="H6088" t="str">
        <f t="shared" ca="1" si="574"/>
        <v>Oligaemic</v>
      </c>
      <c r="I6088" t="s">
        <v>51</v>
      </c>
      <c r="J6088" t="s">
        <v>24</v>
      </c>
      <c r="K6088" t="s">
        <v>28</v>
      </c>
      <c r="L6088" t="s">
        <v>30</v>
      </c>
      <c r="M6088" t="s">
        <v>29</v>
      </c>
      <c r="N6088" t="s">
        <v>31</v>
      </c>
      <c r="O6088">
        <f t="shared" ca="1" si="570"/>
        <v>0.45225454458216818</v>
      </c>
      <c r="P6088" t="str">
        <f t="shared" ca="1" si="571"/>
        <v>Oligaemic</v>
      </c>
      <c r="Q6088" t="s">
        <v>51</v>
      </c>
      <c r="R6088" t="s">
        <v>41</v>
      </c>
      <c r="S6088" t="s">
        <v>24</v>
      </c>
      <c r="T6088" t="s">
        <v>33</v>
      </c>
      <c r="U6088" t="s">
        <v>24</v>
      </c>
      <c r="V6088" t="s">
        <v>42</v>
      </c>
      <c r="W6088" t="s">
        <v>35</v>
      </c>
      <c r="X6088" t="s">
        <v>27</v>
      </c>
      <c r="Y6088">
        <f t="shared" ca="1" si="575"/>
        <v>0.56167549602287292</v>
      </c>
      <c r="Z6088" t="str">
        <f t="shared" ca="1" si="572"/>
        <v>Low</v>
      </c>
      <c r="AA6088" t="s">
        <v>48</v>
      </c>
      <c r="AB6088" t="s">
        <v>24</v>
      </c>
    </row>
    <row r="6089" spans="1:28" x14ac:dyDescent="0.3">
      <c r="A6089" t="s">
        <v>12230</v>
      </c>
      <c r="B6089" t="s">
        <v>12231</v>
      </c>
      <c r="C6089" t="s">
        <v>24</v>
      </c>
      <c r="D6089" t="s">
        <v>25</v>
      </c>
      <c r="E6089" t="s">
        <v>38</v>
      </c>
      <c r="F6089" t="s">
        <v>27</v>
      </c>
      <c r="G6089">
        <f t="shared" ca="1" si="573"/>
        <v>0.83359390571180969</v>
      </c>
      <c r="H6089" t="str">
        <f t="shared" ca="1" si="574"/>
        <v>Asy/Patch</v>
      </c>
      <c r="I6089" t="s">
        <v>46</v>
      </c>
      <c r="J6089" t="s">
        <v>24</v>
      </c>
      <c r="K6089" t="s">
        <v>24</v>
      </c>
      <c r="L6089" t="s">
        <v>72</v>
      </c>
      <c r="M6089" t="s">
        <v>72</v>
      </c>
      <c r="N6089" t="s">
        <v>40</v>
      </c>
      <c r="O6089">
        <f t="shared" ca="1" si="570"/>
        <v>0.15400469789588478</v>
      </c>
      <c r="P6089" t="str">
        <f t="shared" ca="1" si="571"/>
        <v>Normal</v>
      </c>
      <c r="Q6089" t="s">
        <v>27</v>
      </c>
      <c r="R6089" t="s">
        <v>32</v>
      </c>
      <c r="S6089" t="s">
        <v>24</v>
      </c>
      <c r="T6089" t="s">
        <v>33</v>
      </c>
      <c r="U6089" t="s">
        <v>24</v>
      </c>
      <c r="V6089" t="s">
        <v>34</v>
      </c>
      <c r="W6089" t="s">
        <v>34</v>
      </c>
      <c r="X6089" t="s">
        <v>27</v>
      </c>
      <c r="Y6089">
        <f t="shared" ca="1" si="575"/>
        <v>0.37879787399688525</v>
      </c>
      <c r="Z6089" t="str">
        <f t="shared" ca="1" si="572"/>
        <v>Normal</v>
      </c>
      <c r="AA6089" t="s">
        <v>27</v>
      </c>
      <c r="AB6089" t="s">
        <v>24</v>
      </c>
    </row>
    <row r="6090" spans="1:28" x14ac:dyDescent="0.3">
      <c r="A6090" t="s">
        <v>12232</v>
      </c>
      <c r="B6090" t="s">
        <v>12233</v>
      </c>
      <c r="C6090" t="s">
        <v>24</v>
      </c>
      <c r="D6090" t="s">
        <v>25</v>
      </c>
      <c r="E6090" t="s">
        <v>66</v>
      </c>
      <c r="F6090" t="s">
        <v>27</v>
      </c>
      <c r="G6090">
        <f t="shared" ca="1" si="573"/>
        <v>0.62525706338311915</v>
      </c>
      <c r="H6090" t="str">
        <f t="shared" ca="1" si="574"/>
        <v>Asy/Patch</v>
      </c>
      <c r="I6090" t="s">
        <v>46</v>
      </c>
      <c r="J6090" t="s">
        <v>24</v>
      </c>
      <c r="K6090" t="s">
        <v>24</v>
      </c>
      <c r="L6090" t="s">
        <v>29</v>
      </c>
      <c r="M6090" t="s">
        <v>29</v>
      </c>
      <c r="N6090" t="s">
        <v>31</v>
      </c>
      <c r="O6090">
        <f t="shared" ca="1" si="570"/>
        <v>0.92444211741114679</v>
      </c>
      <c r="P6090" t="str">
        <f t="shared" ca="1" si="571"/>
        <v>Grd_Glass</v>
      </c>
      <c r="Q6090" t="s">
        <v>39</v>
      </c>
      <c r="R6090" t="s">
        <v>47</v>
      </c>
      <c r="S6090" t="s">
        <v>28</v>
      </c>
      <c r="T6090" t="s">
        <v>33</v>
      </c>
      <c r="U6090" t="s">
        <v>28</v>
      </c>
      <c r="V6090" t="s">
        <v>67</v>
      </c>
      <c r="W6090" t="s">
        <v>43</v>
      </c>
      <c r="X6090" t="s">
        <v>27</v>
      </c>
      <c r="Y6090">
        <f t="shared" ca="1" si="575"/>
        <v>6.28275174452253E-3</v>
      </c>
      <c r="Z6090" t="str">
        <f t="shared" ca="1" si="572"/>
        <v>Normal</v>
      </c>
      <c r="AA6090" t="s">
        <v>27</v>
      </c>
      <c r="AB6090" t="s">
        <v>24</v>
      </c>
    </row>
    <row r="6091" spans="1:28" x14ac:dyDescent="0.3">
      <c r="A6091" t="s">
        <v>12234</v>
      </c>
      <c r="B6091" t="s">
        <v>12235</v>
      </c>
      <c r="C6091" t="s">
        <v>24</v>
      </c>
      <c r="D6091" t="s">
        <v>25</v>
      </c>
      <c r="E6091" t="s">
        <v>26</v>
      </c>
      <c r="F6091" t="s">
        <v>27</v>
      </c>
      <c r="G6091">
        <f t="shared" ca="1" si="573"/>
        <v>0.2082355135120153</v>
      </c>
      <c r="H6091" t="str">
        <f t="shared" ca="1" si="574"/>
        <v>Oligaemic</v>
      </c>
      <c r="I6091" t="s">
        <v>51</v>
      </c>
      <c r="J6091" t="s">
        <v>28</v>
      </c>
      <c r="K6091" t="s">
        <v>24</v>
      </c>
      <c r="L6091" t="s">
        <v>29</v>
      </c>
      <c r="M6091" t="s">
        <v>29</v>
      </c>
      <c r="N6091" t="s">
        <v>31</v>
      </c>
      <c r="O6091">
        <f t="shared" ca="1" si="570"/>
        <v>0.94686122475692203</v>
      </c>
      <c r="P6091" t="str">
        <f t="shared" ca="1" si="571"/>
        <v>Oligaemic</v>
      </c>
      <c r="Q6091" t="s">
        <v>51</v>
      </c>
      <c r="R6091" t="s">
        <v>47</v>
      </c>
      <c r="S6091" t="s">
        <v>24</v>
      </c>
      <c r="T6091" t="s">
        <v>33</v>
      </c>
      <c r="U6091" t="s">
        <v>24</v>
      </c>
      <c r="V6091" t="s">
        <v>34</v>
      </c>
      <c r="W6091" t="s">
        <v>43</v>
      </c>
      <c r="X6091" t="s">
        <v>27</v>
      </c>
      <c r="Y6091">
        <f t="shared" ca="1" si="575"/>
        <v>4.0440493579551928E-2</v>
      </c>
      <c r="Z6091" t="str">
        <f t="shared" ca="1" si="572"/>
        <v>Normal</v>
      </c>
      <c r="AA6091" t="s">
        <v>63</v>
      </c>
      <c r="AB6091" t="s">
        <v>28</v>
      </c>
    </row>
    <row r="6092" spans="1:28" x14ac:dyDescent="0.3">
      <c r="A6092" t="s">
        <v>12236</v>
      </c>
      <c r="B6092" t="s">
        <v>12237</v>
      </c>
      <c r="C6092" t="s">
        <v>24</v>
      </c>
      <c r="D6092" t="s">
        <v>25</v>
      </c>
      <c r="E6092" t="s">
        <v>26</v>
      </c>
      <c r="F6092" t="s">
        <v>27</v>
      </c>
      <c r="G6092">
        <f t="shared" ca="1" si="573"/>
        <v>0.62253769930676717</v>
      </c>
      <c r="H6092" t="str">
        <f t="shared" ca="1" si="574"/>
        <v>Normal</v>
      </c>
      <c r="I6092" t="s">
        <v>27</v>
      </c>
      <c r="J6092" t="s">
        <v>24</v>
      </c>
      <c r="K6092" t="s">
        <v>24</v>
      </c>
      <c r="L6092" t="s">
        <v>29</v>
      </c>
      <c r="M6092" t="s">
        <v>29</v>
      </c>
      <c r="N6092" t="s">
        <v>31</v>
      </c>
      <c r="O6092">
        <f t="shared" ca="1" si="570"/>
        <v>0.19384952086860208</v>
      </c>
      <c r="P6092" t="str">
        <f t="shared" ca="1" si="571"/>
        <v>Normal</v>
      </c>
      <c r="Q6092" t="s">
        <v>27</v>
      </c>
      <c r="R6092" t="s">
        <v>32</v>
      </c>
      <c r="S6092" t="s">
        <v>24</v>
      </c>
      <c r="T6092" t="s">
        <v>33</v>
      </c>
      <c r="U6092" t="s">
        <v>24</v>
      </c>
      <c r="V6092" t="s">
        <v>42</v>
      </c>
      <c r="W6092" t="s">
        <v>43</v>
      </c>
      <c r="X6092" t="s">
        <v>27</v>
      </c>
      <c r="Y6092">
        <f t="shared" ca="1" si="575"/>
        <v>0.70436767964770253</v>
      </c>
      <c r="Z6092" t="str">
        <f t="shared" ca="1" si="572"/>
        <v>Normal</v>
      </c>
      <c r="AA6092" t="s">
        <v>27</v>
      </c>
      <c r="AB6092" t="s">
        <v>28</v>
      </c>
    </row>
    <row r="6093" spans="1:28" x14ac:dyDescent="0.3">
      <c r="A6093" t="s">
        <v>12238</v>
      </c>
      <c r="B6093" t="s">
        <v>12239</v>
      </c>
      <c r="C6093" t="s">
        <v>24</v>
      </c>
      <c r="D6093" t="s">
        <v>25</v>
      </c>
      <c r="E6093" t="s">
        <v>26</v>
      </c>
      <c r="F6093" t="s">
        <v>27</v>
      </c>
      <c r="G6093">
        <f t="shared" ca="1" si="573"/>
        <v>0.62013019036833461</v>
      </c>
      <c r="H6093" t="str">
        <f t="shared" ca="1" si="574"/>
        <v>Oligaemic</v>
      </c>
      <c r="I6093" t="s">
        <v>51</v>
      </c>
      <c r="J6093" t="s">
        <v>24</v>
      </c>
      <c r="K6093" t="s">
        <v>28</v>
      </c>
      <c r="L6093" t="s">
        <v>29</v>
      </c>
      <c r="M6093" t="s">
        <v>29</v>
      </c>
      <c r="N6093" t="s">
        <v>31</v>
      </c>
      <c r="O6093">
        <f t="shared" ca="1" si="570"/>
        <v>0.68233243952339706</v>
      </c>
      <c r="P6093" t="str">
        <f t="shared" ca="1" si="571"/>
        <v>Normal</v>
      </c>
      <c r="Q6093" t="s">
        <v>27</v>
      </c>
      <c r="R6093" t="s">
        <v>32</v>
      </c>
      <c r="S6093" t="s">
        <v>24</v>
      </c>
      <c r="T6093" t="s">
        <v>33</v>
      </c>
      <c r="U6093" t="s">
        <v>24</v>
      </c>
      <c r="V6093" t="s">
        <v>67</v>
      </c>
      <c r="W6093" t="s">
        <v>35</v>
      </c>
      <c r="X6093" t="s">
        <v>27</v>
      </c>
      <c r="Y6093">
        <f t="shared" ca="1" si="575"/>
        <v>0.65118105831075113</v>
      </c>
      <c r="Z6093" t="str">
        <f t="shared" ca="1" si="572"/>
        <v>High</v>
      </c>
      <c r="AA6093" t="s">
        <v>63</v>
      </c>
      <c r="AB6093" t="s">
        <v>28</v>
      </c>
    </row>
    <row r="6094" spans="1:28" x14ac:dyDescent="0.3">
      <c r="A6094" t="s">
        <v>12240</v>
      </c>
      <c r="B6094" t="s">
        <v>12241</v>
      </c>
      <c r="C6094" t="s">
        <v>24</v>
      </c>
      <c r="D6094" t="s">
        <v>25</v>
      </c>
      <c r="E6094" t="s">
        <v>38</v>
      </c>
      <c r="F6094" t="s">
        <v>63</v>
      </c>
      <c r="G6094">
        <f t="shared" ca="1" si="573"/>
        <v>0.56054253486702854</v>
      </c>
      <c r="H6094" t="str">
        <f t="shared" ca="1" si="574"/>
        <v>Normal</v>
      </c>
      <c r="I6094" t="s">
        <v>27</v>
      </c>
      <c r="J6094" t="s">
        <v>24</v>
      </c>
      <c r="K6094" t="s">
        <v>24</v>
      </c>
      <c r="L6094" t="s">
        <v>29</v>
      </c>
      <c r="M6094" t="s">
        <v>30</v>
      </c>
      <c r="N6094" t="s">
        <v>31</v>
      </c>
      <c r="O6094">
        <f t="shared" ca="1" si="570"/>
        <v>0.89322029283573789</v>
      </c>
      <c r="P6094" t="str">
        <f t="shared" ca="1" si="571"/>
        <v>Plethoric</v>
      </c>
      <c r="Q6094" t="s">
        <v>55</v>
      </c>
      <c r="R6094" t="s">
        <v>41</v>
      </c>
      <c r="S6094" t="s">
        <v>24</v>
      </c>
      <c r="T6094" t="s">
        <v>33</v>
      </c>
      <c r="U6094" t="s">
        <v>28</v>
      </c>
      <c r="V6094" t="s">
        <v>42</v>
      </c>
      <c r="W6094" t="s">
        <v>43</v>
      </c>
      <c r="X6094" t="s">
        <v>27</v>
      </c>
      <c r="Y6094">
        <f t="shared" ca="1" si="575"/>
        <v>0.24239146525955979</v>
      </c>
      <c r="Z6094" t="str">
        <f t="shared" ca="1" si="572"/>
        <v>Low</v>
      </c>
      <c r="AA6094" t="s">
        <v>48</v>
      </c>
      <c r="AB6094" t="s">
        <v>24</v>
      </c>
    </row>
    <row r="6095" spans="1:28" x14ac:dyDescent="0.3">
      <c r="A6095" t="s">
        <v>12242</v>
      </c>
      <c r="B6095" t="s">
        <v>12243</v>
      </c>
      <c r="C6095" t="s">
        <v>24</v>
      </c>
      <c r="D6095" t="s">
        <v>25</v>
      </c>
      <c r="E6095" t="s">
        <v>38</v>
      </c>
      <c r="F6095" t="s">
        <v>27</v>
      </c>
      <c r="G6095">
        <f t="shared" ca="1" si="573"/>
        <v>1.550361296814462E-2</v>
      </c>
      <c r="H6095" t="str">
        <f t="shared" ca="1" si="574"/>
        <v>Normal</v>
      </c>
      <c r="I6095" t="s">
        <v>39</v>
      </c>
      <c r="J6095" t="s">
        <v>24</v>
      </c>
      <c r="K6095" t="s">
        <v>24</v>
      </c>
      <c r="L6095" t="s">
        <v>30</v>
      </c>
      <c r="M6095" t="s">
        <v>30</v>
      </c>
      <c r="N6095" t="s">
        <v>31</v>
      </c>
      <c r="O6095">
        <f t="shared" ca="1" si="570"/>
        <v>0.21533671441220015</v>
      </c>
      <c r="P6095" t="str">
        <f t="shared" ca="1" si="571"/>
        <v>Grd_Glass</v>
      </c>
      <c r="Q6095" t="s">
        <v>39</v>
      </c>
      <c r="R6095" t="s">
        <v>41</v>
      </c>
      <c r="S6095" t="s">
        <v>24</v>
      </c>
      <c r="T6095" t="s">
        <v>33</v>
      </c>
      <c r="U6095" t="s">
        <v>24</v>
      </c>
      <c r="V6095" t="s">
        <v>42</v>
      </c>
      <c r="W6095" t="s">
        <v>43</v>
      </c>
      <c r="X6095" t="s">
        <v>27</v>
      </c>
      <c r="Y6095">
        <f t="shared" ca="1" si="575"/>
        <v>0.5770338383707303</v>
      </c>
      <c r="Z6095" t="str">
        <f t="shared" ca="1" si="572"/>
        <v>Low</v>
      </c>
      <c r="AA6095" t="s">
        <v>48</v>
      </c>
      <c r="AB6095" t="s">
        <v>24</v>
      </c>
    </row>
    <row r="6096" spans="1:28" x14ac:dyDescent="0.3">
      <c r="A6096" t="s">
        <v>12244</v>
      </c>
      <c r="B6096" t="s">
        <v>12245</v>
      </c>
      <c r="C6096" t="s">
        <v>24</v>
      </c>
      <c r="D6096" t="s">
        <v>25</v>
      </c>
      <c r="E6096" t="s">
        <v>38</v>
      </c>
      <c r="F6096" t="s">
        <v>27</v>
      </c>
      <c r="G6096">
        <f t="shared" ca="1" si="573"/>
        <v>0.68622691833730975</v>
      </c>
      <c r="H6096" t="str">
        <f t="shared" ca="1" si="574"/>
        <v>Plethoric</v>
      </c>
      <c r="I6096" t="s">
        <v>55</v>
      </c>
      <c r="J6096" t="s">
        <v>24</v>
      </c>
      <c r="K6096" t="s">
        <v>24</v>
      </c>
      <c r="L6096" t="s">
        <v>30</v>
      </c>
      <c r="M6096" t="s">
        <v>30</v>
      </c>
      <c r="N6096" t="s">
        <v>31</v>
      </c>
      <c r="O6096">
        <f t="shared" ca="1" si="570"/>
        <v>0.90002744631133191</v>
      </c>
      <c r="P6096" t="str">
        <f t="shared" ca="1" si="571"/>
        <v>Asy/Patchy</v>
      </c>
      <c r="Q6096" t="s">
        <v>115</v>
      </c>
      <c r="R6096" t="s">
        <v>47</v>
      </c>
      <c r="S6096" t="s">
        <v>28</v>
      </c>
      <c r="T6096" t="s">
        <v>33</v>
      </c>
      <c r="U6096" t="s">
        <v>24</v>
      </c>
      <c r="V6096" t="s">
        <v>42</v>
      </c>
      <c r="W6096" t="s">
        <v>43</v>
      </c>
      <c r="X6096" t="s">
        <v>27</v>
      </c>
      <c r="Y6096">
        <f t="shared" ca="1" si="575"/>
        <v>0.50842586983677929</v>
      </c>
      <c r="Z6096" t="str">
        <f t="shared" ca="1" si="572"/>
        <v>Low</v>
      </c>
      <c r="AA6096" t="s">
        <v>48</v>
      </c>
      <c r="AB6096" t="s">
        <v>28</v>
      </c>
    </row>
    <row r="6097" spans="1:28" x14ac:dyDescent="0.3">
      <c r="A6097" t="s">
        <v>12246</v>
      </c>
      <c r="B6097" t="s">
        <v>12247</v>
      </c>
      <c r="C6097" t="s">
        <v>24</v>
      </c>
      <c r="D6097" t="s">
        <v>25</v>
      </c>
      <c r="E6097" t="s">
        <v>26</v>
      </c>
      <c r="F6097" t="s">
        <v>27</v>
      </c>
      <c r="G6097">
        <f t="shared" ca="1" si="573"/>
        <v>0.29579764178250767</v>
      </c>
      <c r="H6097" t="str">
        <f t="shared" ca="1" si="574"/>
        <v>Oligaemic</v>
      </c>
      <c r="I6097" t="s">
        <v>51</v>
      </c>
      <c r="J6097" t="s">
        <v>24</v>
      </c>
      <c r="K6097" t="s">
        <v>24</v>
      </c>
      <c r="L6097" t="s">
        <v>30</v>
      </c>
      <c r="M6097" t="s">
        <v>30</v>
      </c>
      <c r="N6097" t="s">
        <v>31</v>
      </c>
      <c r="O6097">
        <f t="shared" ca="1" si="570"/>
        <v>4.6260021122422779E-2</v>
      </c>
      <c r="P6097" t="str">
        <f t="shared" ca="1" si="571"/>
        <v>Normal</v>
      </c>
      <c r="Q6097" t="s">
        <v>51</v>
      </c>
      <c r="R6097" t="s">
        <v>41</v>
      </c>
      <c r="S6097" t="s">
        <v>24</v>
      </c>
      <c r="T6097" t="s">
        <v>52</v>
      </c>
      <c r="U6097" t="s">
        <v>24</v>
      </c>
      <c r="V6097" t="s">
        <v>42</v>
      </c>
      <c r="W6097" t="s">
        <v>35</v>
      </c>
      <c r="X6097" t="s">
        <v>27</v>
      </c>
      <c r="Y6097">
        <f t="shared" ca="1" si="575"/>
        <v>0.98312516804516092</v>
      </c>
      <c r="Z6097" t="str">
        <f t="shared" ca="1" si="572"/>
        <v>Low</v>
      </c>
      <c r="AA6097" t="s">
        <v>48</v>
      </c>
      <c r="AB6097" t="s">
        <v>28</v>
      </c>
    </row>
    <row r="6098" spans="1:28" x14ac:dyDescent="0.3">
      <c r="A6098" t="s">
        <v>12248</v>
      </c>
      <c r="B6098" t="s">
        <v>12249</v>
      </c>
      <c r="C6098" t="s">
        <v>24</v>
      </c>
      <c r="D6098" t="s">
        <v>25</v>
      </c>
      <c r="E6098" t="s">
        <v>66</v>
      </c>
      <c r="F6098" t="s">
        <v>27</v>
      </c>
      <c r="G6098">
        <f t="shared" ca="1" si="573"/>
        <v>0.20906447735885647</v>
      </c>
      <c r="H6098" t="str">
        <f t="shared" ca="1" si="574"/>
        <v>Asy/Patch</v>
      </c>
      <c r="I6098" t="s">
        <v>46</v>
      </c>
      <c r="J6098" t="s">
        <v>24</v>
      </c>
      <c r="K6098" t="s">
        <v>24</v>
      </c>
      <c r="L6098" t="s">
        <v>30</v>
      </c>
      <c r="M6098" t="s">
        <v>30</v>
      </c>
      <c r="N6098" t="s">
        <v>40</v>
      </c>
      <c r="O6098">
        <f t="shared" ca="1" si="570"/>
        <v>0.32227619237777483</v>
      </c>
      <c r="P6098" t="str">
        <f t="shared" ca="1" si="571"/>
        <v>Normal</v>
      </c>
      <c r="Q6098" t="s">
        <v>27</v>
      </c>
      <c r="R6098" t="s">
        <v>32</v>
      </c>
      <c r="S6098" t="s">
        <v>24</v>
      </c>
      <c r="T6098" t="s">
        <v>33</v>
      </c>
      <c r="U6098" t="s">
        <v>24</v>
      </c>
      <c r="V6098" t="s">
        <v>67</v>
      </c>
      <c r="W6098" t="s">
        <v>34</v>
      </c>
      <c r="X6098" t="s">
        <v>27</v>
      </c>
      <c r="Y6098">
        <f t="shared" ca="1" si="575"/>
        <v>0.54189126076410488</v>
      </c>
      <c r="Z6098" t="str">
        <f t="shared" ca="1" si="572"/>
        <v>Low</v>
      </c>
      <c r="AA6098" t="s">
        <v>48</v>
      </c>
      <c r="AB6098" t="s">
        <v>24</v>
      </c>
    </row>
    <row r="6099" spans="1:28" x14ac:dyDescent="0.3">
      <c r="A6099" t="s">
        <v>12250</v>
      </c>
      <c r="B6099" t="s">
        <v>12251</v>
      </c>
      <c r="C6099" t="s">
        <v>24</v>
      </c>
      <c r="D6099" t="s">
        <v>25</v>
      </c>
      <c r="E6099" t="s">
        <v>26</v>
      </c>
      <c r="F6099" t="s">
        <v>63</v>
      </c>
      <c r="G6099">
        <f t="shared" ca="1" si="573"/>
        <v>0.12783306798529948</v>
      </c>
      <c r="H6099" t="str">
        <f t="shared" ca="1" si="574"/>
        <v>Grd_Glass</v>
      </c>
      <c r="I6099" t="s">
        <v>39</v>
      </c>
      <c r="J6099" t="s">
        <v>24</v>
      </c>
      <c r="K6099" t="s">
        <v>24</v>
      </c>
      <c r="L6099" t="s">
        <v>30</v>
      </c>
      <c r="M6099" t="s">
        <v>72</v>
      </c>
      <c r="N6099" t="s">
        <v>31</v>
      </c>
      <c r="O6099">
        <f t="shared" ca="1" si="570"/>
        <v>0.2454848100038719</v>
      </c>
      <c r="P6099" t="str">
        <f t="shared" ca="1" si="571"/>
        <v>Asy/Patchy</v>
      </c>
      <c r="Q6099" t="s">
        <v>115</v>
      </c>
      <c r="R6099" t="s">
        <v>47</v>
      </c>
      <c r="S6099" t="s">
        <v>24</v>
      </c>
      <c r="T6099" t="s">
        <v>52</v>
      </c>
      <c r="U6099" t="s">
        <v>24</v>
      </c>
      <c r="V6099" t="s">
        <v>42</v>
      </c>
      <c r="W6099" t="s">
        <v>43</v>
      </c>
      <c r="X6099" t="s">
        <v>82</v>
      </c>
      <c r="Y6099">
        <f t="shared" ca="1" si="575"/>
        <v>0.9483504567332941</v>
      </c>
      <c r="Z6099" t="str">
        <f t="shared" ca="1" si="572"/>
        <v>High</v>
      </c>
      <c r="AA6099" t="s">
        <v>63</v>
      </c>
      <c r="AB6099" t="s">
        <v>28</v>
      </c>
    </row>
    <row r="6100" spans="1:28" x14ac:dyDescent="0.3">
      <c r="A6100" t="s">
        <v>12252</v>
      </c>
      <c r="B6100" t="s">
        <v>12253</v>
      </c>
      <c r="C6100" t="s">
        <v>24</v>
      </c>
      <c r="D6100" t="s">
        <v>25</v>
      </c>
      <c r="E6100" t="s">
        <v>38</v>
      </c>
      <c r="F6100" t="s">
        <v>27</v>
      </c>
      <c r="G6100">
        <f t="shared" ca="1" si="573"/>
        <v>0.88182930841820428</v>
      </c>
      <c r="H6100" t="str">
        <f t="shared" ca="1" si="574"/>
        <v>Normal</v>
      </c>
      <c r="I6100" t="s">
        <v>27</v>
      </c>
      <c r="J6100" t="s">
        <v>24</v>
      </c>
      <c r="K6100" t="s">
        <v>24</v>
      </c>
      <c r="L6100" t="s">
        <v>30</v>
      </c>
      <c r="M6100" t="s">
        <v>72</v>
      </c>
      <c r="N6100" t="s">
        <v>31</v>
      </c>
      <c r="O6100">
        <f t="shared" ca="1" si="570"/>
        <v>0.52028933226352514</v>
      </c>
      <c r="P6100" t="str">
        <f t="shared" ca="1" si="571"/>
        <v>Plethoric</v>
      </c>
      <c r="Q6100" t="s">
        <v>55</v>
      </c>
      <c r="R6100" t="s">
        <v>41</v>
      </c>
      <c r="S6100" t="s">
        <v>24</v>
      </c>
      <c r="T6100" t="s">
        <v>33</v>
      </c>
      <c r="U6100" t="s">
        <v>24</v>
      </c>
      <c r="V6100" t="s">
        <v>42</v>
      </c>
      <c r="W6100" t="s">
        <v>43</v>
      </c>
      <c r="X6100" t="s">
        <v>27</v>
      </c>
      <c r="Y6100">
        <f t="shared" ca="1" si="575"/>
        <v>0.31061422228627555</v>
      </c>
      <c r="Z6100" t="str">
        <f t="shared" ca="1" si="572"/>
        <v>Low</v>
      </c>
      <c r="AA6100" t="s">
        <v>48</v>
      </c>
      <c r="AB6100" t="s">
        <v>28</v>
      </c>
    </row>
    <row r="6101" spans="1:28" x14ac:dyDescent="0.3">
      <c r="A6101" t="s">
        <v>12254</v>
      </c>
      <c r="B6101" t="s">
        <v>12255</v>
      </c>
      <c r="C6101" t="s">
        <v>24</v>
      </c>
      <c r="D6101" t="s">
        <v>25</v>
      </c>
      <c r="E6101" t="s">
        <v>38</v>
      </c>
      <c r="F6101" t="s">
        <v>27</v>
      </c>
      <c r="G6101">
        <f t="shared" ca="1" si="573"/>
        <v>0.6674576231536582</v>
      </c>
      <c r="H6101" t="str">
        <f t="shared" ca="1" si="574"/>
        <v>Oligaemic</v>
      </c>
      <c r="I6101" t="s">
        <v>51</v>
      </c>
      <c r="J6101" t="s">
        <v>24</v>
      </c>
      <c r="K6101" t="s">
        <v>24</v>
      </c>
      <c r="L6101" t="s">
        <v>29</v>
      </c>
      <c r="M6101" t="s">
        <v>30</v>
      </c>
      <c r="N6101" t="s">
        <v>31</v>
      </c>
      <c r="O6101">
        <f t="shared" ca="1" si="570"/>
        <v>0.6688528372482998</v>
      </c>
      <c r="P6101" t="str">
        <f t="shared" ca="1" si="571"/>
        <v>Normal</v>
      </c>
      <c r="Q6101" t="s">
        <v>27</v>
      </c>
      <c r="R6101" t="s">
        <v>32</v>
      </c>
      <c r="S6101" t="s">
        <v>28</v>
      </c>
      <c r="T6101" t="s">
        <v>52</v>
      </c>
      <c r="U6101" t="s">
        <v>24</v>
      </c>
      <c r="V6101" t="s">
        <v>42</v>
      </c>
      <c r="W6101" t="s">
        <v>43</v>
      </c>
      <c r="X6101" t="s">
        <v>27</v>
      </c>
      <c r="Y6101">
        <f t="shared" ca="1" si="575"/>
        <v>0.6475097168731192</v>
      </c>
      <c r="Z6101" t="str">
        <f t="shared" ca="1" si="572"/>
        <v>Low</v>
      </c>
      <c r="AA6101" t="s">
        <v>48</v>
      </c>
      <c r="AB6101" t="s">
        <v>24</v>
      </c>
    </row>
    <row r="6102" spans="1:28" x14ac:dyDescent="0.3">
      <c r="A6102" t="s">
        <v>12256</v>
      </c>
      <c r="B6102" t="s">
        <v>12257</v>
      </c>
      <c r="C6102" t="s">
        <v>24</v>
      </c>
      <c r="D6102" t="s">
        <v>25</v>
      </c>
      <c r="E6102" t="s">
        <v>38</v>
      </c>
      <c r="F6102" t="s">
        <v>27</v>
      </c>
      <c r="G6102">
        <f t="shared" ca="1" si="573"/>
        <v>0.90271277609601452</v>
      </c>
      <c r="H6102" t="str">
        <f t="shared" ca="1" si="574"/>
        <v>Oligaemic</v>
      </c>
      <c r="I6102" t="s">
        <v>51</v>
      </c>
      <c r="J6102" t="s">
        <v>24</v>
      </c>
      <c r="K6102" t="s">
        <v>24</v>
      </c>
      <c r="L6102" t="s">
        <v>30</v>
      </c>
      <c r="M6102" t="s">
        <v>30</v>
      </c>
      <c r="N6102" t="s">
        <v>31</v>
      </c>
      <c r="O6102">
        <f t="shared" ca="1" si="570"/>
        <v>0.58687129094412394</v>
      </c>
      <c r="P6102" t="str">
        <f t="shared" ca="1" si="571"/>
        <v>Normal</v>
      </c>
      <c r="Q6102" t="s">
        <v>27</v>
      </c>
      <c r="R6102" t="s">
        <v>41</v>
      </c>
      <c r="S6102" t="s">
        <v>24</v>
      </c>
      <c r="T6102" t="s">
        <v>33</v>
      </c>
      <c r="U6102" t="s">
        <v>24</v>
      </c>
      <c r="V6102" t="s">
        <v>42</v>
      </c>
      <c r="W6102" t="s">
        <v>43</v>
      </c>
      <c r="X6102" t="s">
        <v>27</v>
      </c>
      <c r="Y6102">
        <f t="shared" ca="1" si="575"/>
        <v>0.79516087570658756</v>
      </c>
      <c r="Z6102" t="str">
        <f t="shared" ca="1" si="572"/>
        <v>Low</v>
      </c>
      <c r="AA6102" t="s">
        <v>48</v>
      </c>
      <c r="AB6102" t="s">
        <v>24</v>
      </c>
    </row>
    <row r="6103" spans="1:28" x14ac:dyDescent="0.3">
      <c r="A6103" t="s">
        <v>12258</v>
      </c>
      <c r="B6103" t="s">
        <v>12259</v>
      </c>
      <c r="C6103" t="s">
        <v>24</v>
      </c>
      <c r="D6103" t="s">
        <v>25</v>
      </c>
      <c r="E6103" t="s">
        <v>38</v>
      </c>
      <c r="F6103" t="s">
        <v>63</v>
      </c>
      <c r="G6103">
        <f t="shared" ca="1" si="573"/>
        <v>0.12211773661783842</v>
      </c>
      <c r="H6103" t="str">
        <f t="shared" ca="1" si="574"/>
        <v>Oligaemic</v>
      </c>
      <c r="I6103" t="s">
        <v>51</v>
      </c>
      <c r="J6103" t="s">
        <v>24</v>
      </c>
      <c r="K6103" t="s">
        <v>24</v>
      </c>
      <c r="L6103" t="s">
        <v>29</v>
      </c>
      <c r="M6103" t="s">
        <v>30</v>
      </c>
      <c r="N6103" t="s">
        <v>31</v>
      </c>
      <c r="O6103">
        <f t="shared" ca="1" si="570"/>
        <v>0.74675690768322112</v>
      </c>
      <c r="P6103" t="str">
        <f t="shared" ca="1" si="571"/>
        <v>Oligaemic</v>
      </c>
      <c r="Q6103" t="s">
        <v>51</v>
      </c>
      <c r="R6103" t="s">
        <v>32</v>
      </c>
      <c r="S6103" t="s">
        <v>28</v>
      </c>
      <c r="T6103" t="s">
        <v>33</v>
      </c>
      <c r="U6103" t="s">
        <v>24</v>
      </c>
      <c r="V6103" t="s">
        <v>42</v>
      </c>
      <c r="W6103" t="s">
        <v>35</v>
      </c>
      <c r="X6103" t="s">
        <v>27</v>
      </c>
      <c r="Y6103">
        <f t="shared" ca="1" si="575"/>
        <v>0.15693538352175473</v>
      </c>
      <c r="Z6103" t="str">
        <f t="shared" ca="1" si="572"/>
        <v>Low</v>
      </c>
      <c r="AA6103" t="s">
        <v>48</v>
      </c>
      <c r="AB6103" t="s">
        <v>24</v>
      </c>
    </row>
    <row r="6104" spans="1:28" x14ac:dyDescent="0.3">
      <c r="A6104" t="s">
        <v>12260</v>
      </c>
      <c r="B6104" t="s">
        <v>12261</v>
      </c>
      <c r="C6104" t="s">
        <v>24</v>
      </c>
      <c r="D6104" t="s">
        <v>25</v>
      </c>
      <c r="E6104" t="s">
        <v>38</v>
      </c>
      <c r="F6104" t="s">
        <v>27</v>
      </c>
      <c r="G6104">
        <f t="shared" ca="1" si="573"/>
        <v>0.37247645777528615</v>
      </c>
      <c r="H6104" t="str">
        <f t="shared" ca="1" si="574"/>
        <v>Normal</v>
      </c>
      <c r="I6104" t="s">
        <v>27</v>
      </c>
      <c r="J6104" t="s">
        <v>24</v>
      </c>
      <c r="K6104" t="s">
        <v>28</v>
      </c>
      <c r="L6104" t="s">
        <v>29</v>
      </c>
      <c r="M6104" t="s">
        <v>72</v>
      </c>
      <c r="N6104" t="s">
        <v>31</v>
      </c>
      <c r="O6104">
        <f t="shared" ca="1" si="570"/>
        <v>0.97004501222873485</v>
      </c>
      <c r="P6104" t="str">
        <f t="shared" ca="1" si="571"/>
        <v>Plethoric</v>
      </c>
      <c r="Q6104" t="s">
        <v>55</v>
      </c>
      <c r="R6104" t="s">
        <v>32</v>
      </c>
      <c r="S6104" t="s">
        <v>24</v>
      </c>
      <c r="T6104" t="s">
        <v>33</v>
      </c>
      <c r="U6104" t="s">
        <v>24</v>
      </c>
      <c r="V6104" t="s">
        <v>67</v>
      </c>
      <c r="W6104" t="s">
        <v>35</v>
      </c>
      <c r="X6104" t="s">
        <v>27</v>
      </c>
      <c r="Y6104">
        <f t="shared" ca="1" si="575"/>
        <v>0.61190201810218892</v>
      </c>
      <c r="Z6104" t="str">
        <f t="shared" ca="1" si="572"/>
        <v>Low</v>
      </c>
      <c r="AA6104" t="s">
        <v>48</v>
      </c>
      <c r="AB6104" t="s">
        <v>24</v>
      </c>
    </row>
    <row r="6105" spans="1:28" x14ac:dyDescent="0.3">
      <c r="A6105" t="s">
        <v>12262</v>
      </c>
      <c r="B6105" t="s">
        <v>12263</v>
      </c>
      <c r="C6105" t="s">
        <v>24</v>
      </c>
      <c r="D6105" t="s">
        <v>25</v>
      </c>
      <c r="E6105" t="s">
        <v>38</v>
      </c>
      <c r="F6105" t="s">
        <v>27</v>
      </c>
      <c r="G6105">
        <f t="shared" ca="1" si="573"/>
        <v>0.55155270674799051</v>
      </c>
      <c r="H6105" t="str">
        <f t="shared" ca="1" si="574"/>
        <v>Oligaemic</v>
      </c>
      <c r="I6105" t="s">
        <v>51</v>
      </c>
      <c r="J6105" t="s">
        <v>24</v>
      </c>
      <c r="K6105" t="s">
        <v>28</v>
      </c>
      <c r="L6105" t="s">
        <v>30</v>
      </c>
      <c r="M6105" t="s">
        <v>30</v>
      </c>
      <c r="N6105" t="s">
        <v>31</v>
      </c>
      <c r="O6105">
        <f t="shared" ca="1" si="570"/>
        <v>2.0622651191716912E-2</v>
      </c>
      <c r="P6105" t="str">
        <f t="shared" ca="1" si="571"/>
        <v>Normal</v>
      </c>
      <c r="Q6105" t="s">
        <v>55</v>
      </c>
      <c r="R6105" t="s">
        <v>32</v>
      </c>
      <c r="S6105" t="s">
        <v>24</v>
      </c>
      <c r="T6105" t="s">
        <v>33</v>
      </c>
      <c r="U6105" t="s">
        <v>28</v>
      </c>
      <c r="V6105" t="s">
        <v>42</v>
      </c>
      <c r="W6105" t="s">
        <v>43</v>
      </c>
      <c r="X6105" t="s">
        <v>27</v>
      </c>
      <c r="Y6105">
        <f t="shared" ca="1" si="575"/>
        <v>0.52249028526000485</v>
      </c>
      <c r="Z6105" t="str">
        <f t="shared" ca="1" si="572"/>
        <v>Low</v>
      </c>
      <c r="AA6105" t="s">
        <v>48</v>
      </c>
      <c r="AB6105" t="s">
        <v>24</v>
      </c>
    </row>
    <row r="6106" spans="1:28" x14ac:dyDescent="0.3">
      <c r="A6106" t="s">
        <v>12264</v>
      </c>
      <c r="B6106" t="s">
        <v>12265</v>
      </c>
      <c r="C6106" t="s">
        <v>24</v>
      </c>
      <c r="D6106" t="s">
        <v>25</v>
      </c>
      <c r="E6106" t="s">
        <v>38</v>
      </c>
      <c r="F6106" t="s">
        <v>27</v>
      </c>
      <c r="G6106">
        <f t="shared" ca="1" si="573"/>
        <v>0.86392660268995558</v>
      </c>
      <c r="H6106" t="str">
        <f t="shared" ca="1" si="574"/>
        <v>Oligaemic</v>
      </c>
      <c r="I6106" t="s">
        <v>51</v>
      </c>
      <c r="J6106" t="s">
        <v>28</v>
      </c>
      <c r="K6106" t="s">
        <v>24</v>
      </c>
      <c r="L6106" t="s">
        <v>30</v>
      </c>
      <c r="M6106" t="s">
        <v>30</v>
      </c>
      <c r="N6106" t="s">
        <v>31</v>
      </c>
      <c r="O6106">
        <f t="shared" ca="1" si="570"/>
        <v>0.62214120554096275</v>
      </c>
      <c r="P6106" t="str">
        <f t="shared" ca="1" si="571"/>
        <v>Normal</v>
      </c>
      <c r="Q6106" t="s">
        <v>27</v>
      </c>
      <c r="R6106" t="s">
        <v>137</v>
      </c>
      <c r="S6106" t="s">
        <v>24</v>
      </c>
      <c r="T6106" t="s">
        <v>33</v>
      </c>
      <c r="U6106" t="s">
        <v>28</v>
      </c>
      <c r="V6106" t="s">
        <v>42</v>
      </c>
      <c r="W6106" t="s">
        <v>43</v>
      </c>
      <c r="X6106" t="s">
        <v>27</v>
      </c>
      <c r="Y6106">
        <f t="shared" ca="1" si="575"/>
        <v>0.6966726407865963</v>
      </c>
      <c r="Z6106" t="str">
        <f t="shared" ca="1" si="572"/>
        <v>Low</v>
      </c>
      <c r="AA6106" t="s">
        <v>48</v>
      </c>
      <c r="AB6106" t="s">
        <v>24</v>
      </c>
    </row>
    <row r="6107" spans="1:28" x14ac:dyDescent="0.3">
      <c r="A6107" t="s">
        <v>12266</v>
      </c>
      <c r="B6107" t="s">
        <v>12267</v>
      </c>
      <c r="C6107" t="s">
        <v>24</v>
      </c>
      <c r="D6107" t="s">
        <v>25</v>
      </c>
      <c r="E6107" t="s">
        <v>38</v>
      </c>
      <c r="F6107" t="s">
        <v>27</v>
      </c>
      <c r="G6107">
        <f t="shared" ca="1" si="573"/>
        <v>0.63054947646325776</v>
      </c>
      <c r="H6107" t="str">
        <f t="shared" ca="1" si="574"/>
        <v>Normal</v>
      </c>
      <c r="I6107" t="s">
        <v>27</v>
      </c>
      <c r="J6107" t="s">
        <v>24</v>
      </c>
      <c r="K6107" t="s">
        <v>28</v>
      </c>
      <c r="L6107" t="s">
        <v>29</v>
      </c>
      <c r="M6107" t="s">
        <v>30</v>
      </c>
      <c r="N6107" t="s">
        <v>31</v>
      </c>
      <c r="O6107">
        <f t="shared" ca="1" si="570"/>
        <v>0.16179389378812037</v>
      </c>
      <c r="P6107" t="str">
        <f t="shared" ca="1" si="571"/>
        <v>Normal</v>
      </c>
      <c r="Q6107" t="s">
        <v>27</v>
      </c>
      <c r="R6107" t="s">
        <v>47</v>
      </c>
      <c r="S6107" t="s">
        <v>24</v>
      </c>
      <c r="T6107" t="s">
        <v>33</v>
      </c>
      <c r="U6107" t="s">
        <v>28</v>
      </c>
      <c r="V6107" t="s">
        <v>42</v>
      </c>
      <c r="W6107" t="s">
        <v>43</v>
      </c>
      <c r="X6107" t="s">
        <v>27</v>
      </c>
      <c r="Y6107">
        <f t="shared" ca="1" si="575"/>
        <v>0.18724656736818079</v>
      </c>
      <c r="Z6107" t="str">
        <f t="shared" ca="1" si="572"/>
        <v>High</v>
      </c>
      <c r="AA6107" t="s">
        <v>63</v>
      </c>
      <c r="AB6107" t="s">
        <v>24</v>
      </c>
    </row>
    <row r="6108" spans="1:28" x14ac:dyDescent="0.3">
      <c r="A6108" t="s">
        <v>12268</v>
      </c>
      <c r="B6108" t="s">
        <v>12269</v>
      </c>
      <c r="C6108" t="s">
        <v>24</v>
      </c>
      <c r="D6108" t="s">
        <v>25</v>
      </c>
      <c r="E6108" t="s">
        <v>66</v>
      </c>
      <c r="F6108" t="s">
        <v>63</v>
      </c>
      <c r="G6108">
        <f t="shared" ca="1" si="573"/>
        <v>0.40303130746493521</v>
      </c>
      <c r="H6108" t="str">
        <f t="shared" ca="1" si="574"/>
        <v>Plethoric</v>
      </c>
      <c r="I6108" t="s">
        <v>55</v>
      </c>
      <c r="J6108" t="s">
        <v>24</v>
      </c>
      <c r="K6108" t="s">
        <v>28</v>
      </c>
      <c r="L6108" t="s">
        <v>29</v>
      </c>
      <c r="M6108" t="s">
        <v>29</v>
      </c>
      <c r="N6108" t="s">
        <v>31</v>
      </c>
      <c r="O6108">
        <f t="shared" ca="1" si="570"/>
        <v>0.81549536984532012</v>
      </c>
      <c r="P6108" t="str">
        <f t="shared" ca="1" si="571"/>
        <v>Normal</v>
      </c>
      <c r="Q6108" t="s">
        <v>27</v>
      </c>
      <c r="R6108" t="s">
        <v>32</v>
      </c>
      <c r="S6108" t="s">
        <v>24</v>
      </c>
      <c r="T6108" t="s">
        <v>52</v>
      </c>
      <c r="U6108" t="s">
        <v>24</v>
      </c>
      <c r="V6108" t="s">
        <v>42</v>
      </c>
      <c r="W6108" t="s">
        <v>35</v>
      </c>
      <c r="X6108" t="s">
        <v>27</v>
      </c>
      <c r="Y6108">
        <f t="shared" ca="1" si="575"/>
        <v>0.37858050063808157</v>
      </c>
      <c r="Z6108" t="str">
        <f t="shared" ca="1" si="572"/>
        <v>Low</v>
      </c>
      <c r="AA6108" t="s">
        <v>48</v>
      </c>
      <c r="AB6108" t="s">
        <v>28</v>
      </c>
    </row>
    <row r="6109" spans="1:28" x14ac:dyDescent="0.3">
      <c r="A6109" t="s">
        <v>12270</v>
      </c>
      <c r="B6109" t="s">
        <v>12271</v>
      </c>
      <c r="C6109" t="s">
        <v>24</v>
      </c>
      <c r="D6109" t="s">
        <v>25</v>
      </c>
      <c r="E6109" t="s">
        <v>26</v>
      </c>
      <c r="F6109" t="s">
        <v>27</v>
      </c>
      <c r="G6109">
        <f t="shared" ca="1" si="573"/>
        <v>0.53835471862854245</v>
      </c>
      <c r="H6109" t="str">
        <f t="shared" ca="1" si="574"/>
        <v>Asy/Patch</v>
      </c>
      <c r="I6109" t="s">
        <v>46</v>
      </c>
      <c r="J6109" t="s">
        <v>24</v>
      </c>
      <c r="K6109" t="s">
        <v>24</v>
      </c>
      <c r="L6109" t="s">
        <v>29</v>
      </c>
      <c r="M6109" t="s">
        <v>30</v>
      </c>
      <c r="N6109" t="s">
        <v>31</v>
      </c>
      <c r="O6109">
        <f t="shared" ca="1" si="570"/>
        <v>0.76644683483272635</v>
      </c>
      <c r="P6109" t="str">
        <f t="shared" ca="1" si="571"/>
        <v>Plethoric</v>
      </c>
      <c r="Q6109" t="s">
        <v>55</v>
      </c>
      <c r="R6109" t="s">
        <v>32</v>
      </c>
      <c r="S6109" t="s">
        <v>24</v>
      </c>
      <c r="T6109" t="s">
        <v>33</v>
      </c>
      <c r="U6109" t="s">
        <v>28</v>
      </c>
      <c r="V6109" t="s">
        <v>67</v>
      </c>
      <c r="W6109" t="s">
        <v>35</v>
      </c>
      <c r="X6109" t="s">
        <v>27</v>
      </c>
      <c r="Y6109">
        <f t="shared" ca="1" si="575"/>
        <v>0.5762282745865237</v>
      </c>
      <c r="Z6109" t="str">
        <f t="shared" ca="1" si="572"/>
        <v>Normal</v>
      </c>
      <c r="AA6109" t="s">
        <v>27</v>
      </c>
      <c r="AB6109" t="s">
        <v>28</v>
      </c>
    </row>
    <row r="6110" spans="1:28" x14ac:dyDescent="0.3">
      <c r="A6110" t="s">
        <v>12272</v>
      </c>
      <c r="B6110" t="s">
        <v>12273</v>
      </c>
      <c r="C6110" t="s">
        <v>24</v>
      </c>
      <c r="D6110" t="s">
        <v>25</v>
      </c>
      <c r="E6110" t="s">
        <v>38</v>
      </c>
      <c r="F6110" t="s">
        <v>27</v>
      </c>
      <c r="G6110">
        <f t="shared" ca="1" si="573"/>
        <v>8.9039769860749907E-2</v>
      </c>
      <c r="H6110" t="str">
        <f t="shared" ca="1" si="574"/>
        <v>Normal</v>
      </c>
      <c r="I6110" t="s">
        <v>51</v>
      </c>
      <c r="J6110" t="s">
        <v>24</v>
      </c>
      <c r="K6110" t="s">
        <v>24</v>
      </c>
      <c r="L6110" t="s">
        <v>29</v>
      </c>
      <c r="M6110" t="s">
        <v>29</v>
      </c>
      <c r="N6110" t="s">
        <v>40</v>
      </c>
      <c r="O6110">
        <f t="shared" ca="1" si="570"/>
        <v>0.91387140514409171</v>
      </c>
      <c r="P6110" t="str">
        <f t="shared" ca="1" si="571"/>
        <v>Oligaemic</v>
      </c>
      <c r="Q6110" t="s">
        <v>51</v>
      </c>
      <c r="R6110" t="s">
        <v>41</v>
      </c>
      <c r="S6110" t="s">
        <v>24</v>
      </c>
      <c r="T6110" t="s">
        <v>60</v>
      </c>
      <c r="U6110" t="s">
        <v>24</v>
      </c>
      <c r="V6110" t="s">
        <v>42</v>
      </c>
      <c r="W6110" t="s">
        <v>43</v>
      </c>
      <c r="X6110" t="s">
        <v>27</v>
      </c>
      <c r="Y6110">
        <f t="shared" ca="1" si="575"/>
        <v>0.15582259014736799</v>
      </c>
      <c r="Z6110" t="str">
        <f t="shared" ca="1" si="572"/>
        <v>Low</v>
      </c>
      <c r="AA6110" t="s">
        <v>48</v>
      </c>
      <c r="AB6110" t="s">
        <v>24</v>
      </c>
    </row>
    <row r="6111" spans="1:28" x14ac:dyDescent="0.3">
      <c r="A6111" t="s">
        <v>12274</v>
      </c>
      <c r="B6111" t="s">
        <v>12275</v>
      </c>
      <c r="C6111" t="s">
        <v>24</v>
      </c>
      <c r="D6111" t="s">
        <v>25</v>
      </c>
      <c r="E6111" t="s">
        <v>38</v>
      </c>
      <c r="F6111" t="s">
        <v>27</v>
      </c>
      <c r="G6111">
        <f t="shared" ca="1" si="573"/>
        <v>0.67525251657574459</v>
      </c>
      <c r="H6111" t="str">
        <f t="shared" ca="1" si="574"/>
        <v>Oligaemic</v>
      </c>
      <c r="I6111" t="s">
        <v>51</v>
      </c>
      <c r="J6111" t="s">
        <v>24</v>
      </c>
      <c r="K6111" t="s">
        <v>24</v>
      </c>
      <c r="L6111" t="s">
        <v>30</v>
      </c>
      <c r="M6111" t="s">
        <v>29</v>
      </c>
      <c r="N6111" t="s">
        <v>31</v>
      </c>
      <c r="O6111">
        <f t="shared" ca="1" si="570"/>
        <v>0.19854774456673074</v>
      </c>
      <c r="P6111" t="str">
        <f t="shared" ca="1" si="571"/>
        <v>Oligaemic</v>
      </c>
      <c r="Q6111" t="s">
        <v>51</v>
      </c>
      <c r="R6111" t="s">
        <v>32</v>
      </c>
      <c r="S6111" t="s">
        <v>24</v>
      </c>
      <c r="T6111" t="s">
        <v>33</v>
      </c>
      <c r="U6111" t="s">
        <v>28</v>
      </c>
      <c r="V6111" t="s">
        <v>34</v>
      </c>
      <c r="W6111" t="s">
        <v>35</v>
      </c>
      <c r="X6111" t="s">
        <v>27</v>
      </c>
      <c r="Y6111">
        <f t="shared" ca="1" si="575"/>
        <v>0.67681424448466332</v>
      </c>
      <c r="Z6111" t="str">
        <f t="shared" ca="1" si="572"/>
        <v>Low</v>
      </c>
      <c r="AA6111" t="s">
        <v>48</v>
      </c>
      <c r="AB6111" t="s">
        <v>24</v>
      </c>
    </row>
    <row r="6112" spans="1:28" x14ac:dyDescent="0.3">
      <c r="A6112" t="s">
        <v>12276</v>
      </c>
      <c r="B6112" t="s">
        <v>12277</v>
      </c>
      <c r="C6112" t="s">
        <v>24</v>
      </c>
      <c r="D6112" t="s">
        <v>25</v>
      </c>
      <c r="E6112" t="s">
        <v>26</v>
      </c>
      <c r="F6112" t="s">
        <v>27</v>
      </c>
      <c r="G6112">
        <f t="shared" ca="1" si="573"/>
        <v>0.43289689751445171</v>
      </c>
      <c r="H6112" t="str">
        <f t="shared" ca="1" si="574"/>
        <v>Oligaemic</v>
      </c>
      <c r="I6112" t="s">
        <v>51</v>
      </c>
      <c r="J6112" t="s">
        <v>24</v>
      </c>
      <c r="K6112" t="s">
        <v>24</v>
      </c>
      <c r="L6112" t="s">
        <v>29</v>
      </c>
      <c r="M6112" t="s">
        <v>29</v>
      </c>
      <c r="N6112" t="s">
        <v>31</v>
      </c>
      <c r="O6112">
        <f t="shared" ca="1" si="570"/>
        <v>0.19184743963922068</v>
      </c>
      <c r="P6112" t="str">
        <f t="shared" ca="1" si="571"/>
        <v>Normal</v>
      </c>
      <c r="Q6112" t="s">
        <v>27</v>
      </c>
      <c r="R6112" t="s">
        <v>41</v>
      </c>
      <c r="S6112" t="s">
        <v>24</v>
      </c>
      <c r="T6112" t="s">
        <v>33</v>
      </c>
      <c r="U6112" t="s">
        <v>24</v>
      </c>
      <c r="V6112" t="s">
        <v>42</v>
      </c>
      <c r="W6112" t="s">
        <v>43</v>
      </c>
      <c r="X6112" t="s">
        <v>27</v>
      </c>
      <c r="Y6112">
        <f t="shared" ca="1" si="575"/>
        <v>0.92499743034619453</v>
      </c>
      <c r="Z6112" t="str">
        <f t="shared" ca="1" si="572"/>
        <v>High</v>
      </c>
      <c r="AA6112" t="s">
        <v>63</v>
      </c>
      <c r="AB6112" t="s">
        <v>24</v>
      </c>
    </row>
    <row r="6113" spans="1:28" x14ac:dyDescent="0.3">
      <c r="A6113" t="s">
        <v>12278</v>
      </c>
      <c r="B6113" t="s">
        <v>12279</v>
      </c>
      <c r="C6113" t="s">
        <v>24</v>
      </c>
      <c r="D6113" t="s">
        <v>25</v>
      </c>
      <c r="E6113" t="s">
        <v>26</v>
      </c>
      <c r="F6113" t="s">
        <v>27</v>
      </c>
      <c r="G6113">
        <f t="shared" ca="1" si="573"/>
        <v>0.74866644292714168</v>
      </c>
      <c r="H6113" t="str">
        <f t="shared" ca="1" si="574"/>
        <v>Oligaemic</v>
      </c>
      <c r="I6113" t="s">
        <v>51</v>
      </c>
      <c r="J6113" t="s">
        <v>24</v>
      </c>
      <c r="K6113" t="s">
        <v>24</v>
      </c>
      <c r="L6113" t="s">
        <v>29</v>
      </c>
      <c r="M6113" t="s">
        <v>29</v>
      </c>
      <c r="N6113" t="s">
        <v>31</v>
      </c>
      <c r="O6113">
        <f t="shared" ca="1" si="570"/>
        <v>0.9633840082857954</v>
      </c>
      <c r="P6113" t="str">
        <f t="shared" ca="1" si="571"/>
        <v>Oligaemic</v>
      </c>
      <c r="Q6113" t="s">
        <v>51</v>
      </c>
      <c r="R6113" t="s">
        <v>41</v>
      </c>
      <c r="S6113" t="s">
        <v>24</v>
      </c>
      <c r="T6113" t="s">
        <v>33</v>
      </c>
      <c r="U6113" t="s">
        <v>28</v>
      </c>
      <c r="V6113" t="s">
        <v>42</v>
      </c>
      <c r="W6113" t="s">
        <v>35</v>
      </c>
      <c r="X6113" t="s">
        <v>27</v>
      </c>
      <c r="Y6113">
        <f t="shared" ca="1" si="575"/>
        <v>0.45888202431993708</v>
      </c>
      <c r="Z6113" t="str">
        <f t="shared" ca="1" si="572"/>
        <v>Low</v>
      </c>
      <c r="AA6113" t="s">
        <v>48</v>
      </c>
      <c r="AB6113" t="s">
        <v>24</v>
      </c>
    </row>
    <row r="6114" spans="1:28" x14ac:dyDescent="0.3">
      <c r="A6114" t="s">
        <v>12280</v>
      </c>
      <c r="B6114" t="s">
        <v>12281</v>
      </c>
      <c r="C6114" t="s">
        <v>24</v>
      </c>
      <c r="D6114" t="s">
        <v>25</v>
      </c>
      <c r="E6114" t="s">
        <v>26</v>
      </c>
      <c r="F6114" t="s">
        <v>27</v>
      </c>
      <c r="G6114">
        <f t="shared" ca="1" si="573"/>
        <v>0.2163495903333551</v>
      </c>
      <c r="H6114" t="str">
        <f t="shared" ca="1" si="574"/>
        <v>Asy/Patch</v>
      </c>
      <c r="I6114" t="s">
        <v>46</v>
      </c>
      <c r="J6114" t="s">
        <v>24</v>
      </c>
      <c r="K6114" t="s">
        <v>24</v>
      </c>
      <c r="L6114" t="s">
        <v>29</v>
      </c>
      <c r="M6114" t="s">
        <v>29</v>
      </c>
      <c r="N6114" t="s">
        <v>31</v>
      </c>
      <c r="O6114">
        <f t="shared" ca="1" si="570"/>
        <v>0.14030513672133371</v>
      </c>
      <c r="P6114" t="str">
        <f t="shared" ca="1" si="571"/>
        <v>Grd_Glass</v>
      </c>
      <c r="Q6114" t="s">
        <v>39</v>
      </c>
      <c r="R6114" t="s">
        <v>41</v>
      </c>
      <c r="S6114" t="s">
        <v>24</v>
      </c>
      <c r="T6114" t="s">
        <v>33</v>
      </c>
      <c r="U6114" t="s">
        <v>24</v>
      </c>
      <c r="V6114" t="s">
        <v>34</v>
      </c>
      <c r="W6114" t="s">
        <v>66</v>
      </c>
      <c r="X6114" t="s">
        <v>27</v>
      </c>
      <c r="Y6114">
        <f t="shared" ca="1" si="575"/>
        <v>7.4465280349169771E-2</v>
      </c>
      <c r="Z6114" t="str">
        <f t="shared" ca="1" si="572"/>
        <v>Normal</v>
      </c>
      <c r="AA6114" t="s">
        <v>63</v>
      </c>
      <c r="AB6114" t="s">
        <v>24</v>
      </c>
    </row>
    <row r="6115" spans="1:28" x14ac:dyDescent="0.3">
      <c r="A6115" t="s">
        <v>12282</v>
      </c>
      <c r="B6115" s="1" t="s">
        <v>12283</v>
      </c>
      <c r="C6115" t="s">
        <v>24</v>
      </c>
      <c r="D6115" t="s">
        <v>25</v>
      </c>
      <c r="E6115" t="s">
        <v>38</v>
      </c>
      <c r="F6115" t="s">
        <v>27</v>
      </c>
      <c r="G6115">
        <f t="shared" ca="1" si="573"/>
        <v>0.8668872084610153</v>
      </c>
      <c r="H6115" t="str">
        <f t="shared" ca="1" si="574"/>
        <v>Oligaemic</v>
      </c>
      <c r="I6115" t="s">
        <v>51</v>
      </c>
      <c r="J6115" t="s">
        <v>24</v>
      </c>
      <c r="K6115" t="s">
        <v>28</v>
      </c>
      <c r="L6115" t="s">
        <v>30</v>
      </c>
      <c r="M6115" t="s">
        <v>30</v>
      </c>
      <c r="N6115" t="s">
        <v>40</v>
      </c>
      <c r="O6115">
        <f t="shared" ca="1" si="570"/>
        <v>0.19232513752569103</v>
      </c>
      <c r="P6115" t="str">
        <f t="shared" ca="1" si="571"/>
        <v>Oligaemic</v>
      </c>
      <c r="Q6115" t="s">
        <v>51</v>
      </c>
      <c r="R6115" t="s">
        <v>32</v>
      </c>
      <c r="S6115" t="s">
        <v>24</v>
      </c>
      <c r="T6115" t="s">
        <v>60</v>
      </c>
      <c r="U6115" t="s">
        <v>24</v>
      </c>
      <c r="V6115" t="s">
        <v>42</v>
      </c>
      <c r="W6115" t="s">
        <v>43</v>
      </c>
      <c r="X6115" t="s">
        <v>27</v>
      </c>
      <c r="Y6115">
        <f t="shared" ca="1" si="575"/>
        <v>9.6369790252391341E-2</v>
      </c>
      <c r="Z6115" t="str">
        <f t="shared" ca="1" si="572"/>
        <v>Normal</v>
      </c>
      <c r="AA6115" t="s">
        <v>48</v>
      </c>
      <c r="AB6115" t="s">
        <v>24</v>
      </c>
    </row>
    <row r="6116" spans="1:28" x14ac:dyDescent="0.3">
      <c r="A6116" t="s">
        <v>12284</v>
      </c>
      <c r="B6116" t="s">
        <v>12285</v>
      </c>
      <c r="C6116" t="s">
        <v>24</v>
      </c>
      <c r="D6116" t="s">
        <v>25</v>
      </c>
      <c r="E6116" t="s">
        <v>38</v>
      </c>
      <c r="F6116" t="s">
        <v>27</v>
      </c>
      <c r="G6116">
        <f t="shared" ca="1" si="573"/>
        <v>5.4899022398897657E-2</v>
      </c>
      <c r="H6116" t="str">
        <f t="shared" ca="1" si="574"/>
        <v>Normal</v>
      </c>
      <c r="I6116" t="s">
        <v>51</v>
      </c>
      <c r="J6116" t="s">
        <v>24</v>
      </c>
      <c r="K6116" t="s">
        <v>24</v>
      </c>
      <c r="L6116" t="s">
        <v>30</v>
      </c>
      <c r="M6116" t="s">
        <v>29</v>
      </c>
      <c r="N6116" t="s">
        <v>31</v>
      </c>
      <c r="O6116">
        <f t="shared" ca="1" si="570"/>
        <v>0.20021056464864673</v>
      </c>
      <c r="P6116" t="str">
        <f t="shared" ca="1" si="571"/>
        <v>Oligaemic</v>
      </c>
      <c r="Q6116" t="s">
        <v>51</v>
      </c>
      <c r="R6116" t="s">
        <v>32</v>
      </c>
      <c r="S6116" t="s">
        <v>24</v>
      </c>
      <c r="T6116" t="s">
        <v>52</v>
      </c>
      <c r="U6116" t="s">
        <v>24</v>
      </c>
      <c r="V6116" t="s">
        <v>42</v>
      </c>
      <c r="W6116" t="s">
        <v>66</v>
      </c>
      <c r="X6116" t="s">
        <v>27</v>
      </c>
      <c r="Y6116">
        <f t="shared" ca="1" si="575"/>
        <v>0.21116069764292222</v>
      </c>
      <c r="Z6116" t="str">
        <f t="shared" ca="1" si="572"/>
        <v>Low</v>
      </c>
      <c r="AA6116" t="s">
        <v>48</v>
      </c>
      <c r="AB6116" t="s">
        <v>24</v>
      </c>
    </row>
    <row r="6117" spans="1:28" x14ac:dyDescent="0.3">
      <c r="A6117" t="s">
        <v>12286</v>
      </c>
      <c r="B6117" t="s">
        <v>12287</v>
      </c>
      <c r="C6117" t="s">
        <v>24</v>
      </c>
      <c r="D6117" t="s">
        <v>25</v>
      </c>
      <c r="E6117" t="s">
        <v>26</v>
      </c>
      <c r="F6117" t="s">
        <v>27</v>
      </c>
      <c r="G6117">
        <f t="shared" ca="1" si="573"/>
        <v>0.93317459371666978</v>
      </c>
      <c r="H6117" t="str">
        <f t="shared" ca="1" si="574"/>
        <v>Oligaemic</v>
      </c>
      <c r="I6117" t="s">
        <v>51</v>
      </c>
      <c r="J6117" t="s">
        <v>24</v>
      </c>
      <c r="K6117" t="s">
        <v>24</v>
      </c>
      <c r="L6117" t="s">
        <v>29</v>
      </c>
      <c r="M6117" t="s">
        <v>30</v>
      </c>
      <c r="N6117" t="s">
        <v>40</v>
      </c>
      <c r="O6117">
        <f t="shared" ca="1" si="570"/>
        <v>0.907915998352816</v>
      </c>
      <c r="P6117" t="str">
        <f t="shared" ca="1" si="571"/>
        <v>Oligaemic</v>
      </c>
      <c r="Q6117" t="s">
        <v>51</v>
      </c>
      <c r="R6117" t="s">
        <v>41</v>
      </c>
      <c r="S6117" t="s">
        <v>24</v>
      </c>
      <c r="T6117" t="s">
        <v>33</v>
      </c>
      <c r="U6117" t="s">
        <v>24</v>
      </c>
      <c r="V6117" t="s">
        <v>42</v>
      </c>
      <c r="W6117" t="s">
        <v>35</v>
      </c>
      <c r="X6117" t="s">
        <v>27</v>
      </c>
      <c r="Y6117">
        <f t="shared" ca="1" si="575"/>
        <v>0.71122323596199688</v>
      </c>
      <c r="Z6117" t="str">
        <f t="shared" ca="1" si="572"/>
        <v>Low</v>
      </c>
      <c r="AA6117" t="s">
        <v>48</v>
      </c>
      <c r="AB6117" t="s">
        <v>28</v>
      </c>
    </row>
    <row r="6118" spans="1:28" x14ac:dyDescent="0.3">
      <c r="A6118" t="s">
        <v>12288</v>
      </c>
      <c r="B6118" t="s">
        <v>12289</v>
      </c>
      <c r="C6118" t="s">
        <v>24</v>
      </c>
      <c r="D6118" t="s">
        <v>25</v>
      </c>
      <c r="E6118" t="s">
        <v>38</v>
      </c>
      <c r="F6118" t="s">
        <v>63</v>
      </c>
      <c r="G6118">
        <f t="shared" ca="1" si="573"/>
        <v>0.89133890539397209</v>
      </c>
      <c r="H6118" t="str">
        <f t="shared" ca="1" si="574"/>
        <v>Oligaemic</v>
      </c>
      <c r="I6118" t="s">
        <v>51</v>
      </c>
      <c r="J6118" t="s">
        <v>24</v>
      </c>
      <c r="K6118" t="s">
        <v>28</v>
      </c>
      <c r="L6118" t="s">
        <v>30</v>
      </c>
      <c r="M6118" t="s">
        <v>30</v>
      </c>
      <c r="N6118" t="s">
        <v>31</v>
      </c>
      <c r="O6118">
        <f t="shared" ca="1" si="570"/>
        <v>0.2627437055705889</v>
      </c>
      <c r="P6118" t="str">
        <f t="shared" ca="1" si="571"/>
        <v>Oligaemic</v>
      </c>
      <c r="Q6118" t="s">
        <v>51</v>
      </c>
      <c r="R6118" t="s">
        <v>32</v>
      </c>
      <c r="S6118" t="s">
        <v>28</v>
      </c>
      <c r="T6118" t="s">
        <v>60</v>
      </c>
      <c r="U6118" t="s">
        <v>24</v>
      </c>
      <c r="V6118" t="s">
        <v>42</v>
      </c>
      <c r="W6118" t="s">
        <v>43</v>
      </c>
      <c r="X6118" t="s">
        <v>27</v>
      </c>
      <c r="Y6118">
        <f t="shared" ca="1" si="575"/>
        <v>0.41066887048197764</v>
      </c>
      <c r="Z6118" t="str">
        <f t="shared" ca="1" si="572"/>
        <v>Normal</v>
      </c>
      <c r="AA6118" t="s">
        <v>27</v>
      </c>
      <c r="AB6118" t="s">
        <v>24</v>
      </c>
    </row>
    <row r="6119" spans="1:28" x14ac:dyDescent="0.3">
      <c r="A6119" t="s">
        <v>12290</v>
      </c>
      <c r="B6119" t="s">
        <v>12291</v>
      </c>
      <c r="C6119" t="s">
        <v>24</v>
      </c>
      <c r="D6119" t="s">
        <v>25</v>
      </c>
      <c r="E6119" t="s">
        <v>26</v>
      </c>
      <c r="F6119" t="s">
        <v>27</v>
      </c>
      <c r="G6119">
        <f t="shared" ca="1" si="573"/>
        <v>0.58120825116476849</v>
      </c>
      <c r="H6119" t="str">
        <f t="shared" ca="1" si="574"/>
        <v>Normal</v>
      </c>
      <c r="I6119" t="s">
        <v>27</v>
      </c>
      <c r="J6119" t="s">
        <v>24</v>
      </c>
      <c r="K6119" t="s">
        <v>28</v>
      </c>
      <c r="L6119" t="s">
        <v>30</v>
      </c>
      <c r="M6119" t="s">
        <v>29</v>
      </c>
      <c r="N6119" t="s">
        <v>31</v>
      </c>
      <c r="O6119">
        <f t="shared" ca="1" si="570"/>
        <v>0.59003171486056105</v>
      </c>
      <c r="P6119" t="str">
        <f t="shared" ca="1" si="571"/>
        <v>Normal</v>
      </c>
      <c r="Q6119" t="s">
        <v>27</v>
      </c>
      <c r="R6119" t="s">
        <v>134</v>
      </c>
      <c r="S6119" t="s">
        <v>24</v>
      </c>
      <c r="T6119" t="s">
        <v>33</v>
      </c>
      <c r="U6119" t="s">
        <v>24</v>
      </c>
      <c r="V6119" t="s">
        <v>34</v>
      </c>
      <c r="W6119" t="s">
        <v>35</v>
      </c>
      <c r="X6119" t="s">
        <v>27</v>
      </c>
      <c r="Y6119">
        <f t="shared" ca="1" si="575"/>
        <v>0.46466333994569242</v>
      </c>
      <c r="Z6119" t="str">
        <f t="shared" ca="1" si="572"/>
        <v>Low</v>
      </c>
      <c r="AA6119" t="s">
        <v>48</v>
      </c>
      <c r="AB6119" t="s">
        <v>24</v>
      </c>
    </row>
    <row r="6120" spans="1:28" x14ac:dyDescent="0.3">
      <c r="A6120" t="s">
        <v>12292</v>
      </c>
      <c r="B6120" t="s">
        <v>12293</v>
      </c>
      <c r="C6120" t="s">
        <v>24</v>
      </c>
      <c r="D6120" t="s">
        <v>25</v>
      </c>
      <c r="E6120" t="s">
        <v>26</v>
      </c>
      <c r="F6120" t="s">
        <v>48</v>
      </c>
      <c r="G6120">
        <f t="shared" ca="1" si="573"/>
        <v>0.93308939048992079</v>
      </c>
      <c r="H6120" t="str">
        <f t="shared" ca="1" si="574"/>
        <v>Plethoric</v>
      </c>
      <c r="I6120" t="s">
        <v>55</v>
      </c>
      <c r="J6120" t="s">
        <v>28</v>
      </c>
      <c r="K6120" t="s">
        <v>24</v>
      </c>
      <c r="L6120" t="s">
        <v>30</v>
      </c>
      <c r="M6120" t="s">
        <v>72</v>
      </c>
      <c r="N6120" t="s">
        <v>31</v>
      </c>
      <c r="O6120">
        <f t="shared" ca="1" si="570"/>
        <v>0.94032469593736145</v>
      </c>
      <c r="P6120" t="str">
        <f t="shared" ca="1" si="571"/>
        <v>Normal</v>
      </c>
      <c r="Q6120" t="s">
        <v>27</v>
      </c>
      <c r="R6120" t="s">
        <v>134</v>
      </c>
      <c r="S6120" t="s">
        <v>24</v>
      </c>
      <c r="T6120" t="s">
        <v>33</v>
      </c>
      <c r="U6120" t="s">
        <v>24</v>
      </c>
      <c r="V6120" t="s">
        <v>42</v>
      </c>
      <c r="W6120" t="s">
        <v>35</v>
      </c>
      <c r="X6120" t="s">
        <v>82</v>
      </c>
      <c r="Y6120">
        <f t="shared" ca="1" si="575"/>
        <v>0.23565679699674413</v>
      </c>
      <c r="Z6120" t="str">
        <f t="shared" ca="1" si="572"/>
        <v>Low</v>
      </c>
      <c r="AA6120" t="s">
        <v>48</v>
      </c>
      <c r="AB6120" t="s">
        <v>24</v>
      </c>
    </row>
    <row r="6121" spans="1:28" x14ac:dyDescent="0.3">
      <c r="A6121" t="s">
        <v>12294</v>
      </c>
      <c r="B6121" t="s">
        <v>12295</v>
      </c>
      <c r="C6121" t="s">
        <v>24</v>
      </c>
      <c r="D6121" t="s">
        <v>25</v>
      </c>
      <c r="E6121" t="s">
        <v>26</v>
      </c>
      <c r="F6121" t="s">
        <v>27</v>
      </c>
      <c r="G6121">
        <f t="shared" ca="1" si="573"/>
        <v>0.49241415528157662</v>
      </c>
      <c r="H6121" t="str">
        <f t="shared" ca="1" si="574"/>
        <v>Asy/Patch</v>
      </c>
      <c r="I6121" t="s">
        <v>46</v>
      </c>
      <c r="J6121" t="s">
        <v>24</v>
      </c>
      <c r="K6121" t="s">
        <v>24</v>
      </c>
      <c r="L6121" t="s">
        <v>29</v>
      </c>
      <c r="M6121" t="s">
        <v>29</v>
      </c>
      <c r="N6121" t="s">
        <v>31</v>
      </c>
      <c r="O6121">
        <f t="shared" ca="1" si="570"/>
        <v>0.79945931798520231</v>
      </c>
      <c r="P6121" t="str">
        <f t="shared" ca="1" si="571"/>
        <v>Asy/Patchy</v>
      </c>
      <c r="Q6121" t="s">
        <v>115</v>
      </c>
      <c r="R6121" t="s">
        <v>32</v>
      </c>
      <c r="S6121" t="s">
        <v>24</v>
      </c>
      <c r="T6121" t="s">
        <v>52</v>
      </c>
      <c r="U6121" t="s">
        <v>24</v>
      </c>
      <c r="V6121" t="s">
        <v>34</v>
      </c>
      <c r="W6121" t="s">
        <v>66</v>
      </c>
      <c r="X6121" t="s">
        <v>27</v>
      </c>
      <c r="Y6121">
        <f t="shared" ca="1" si="575"/>
        <v>0.29111227412125873</v>
      </c>
      <c r="Z6121" t="str">
        <f t="shared" ca="1" si="572"/>
        <v>Normal</v>
      </c>
      <c r="AA6121" t="s">
        <v>27</v>
      </c>
      <c r="AB6121" t="s">
        <v>24</v>
      </c>
    </row>
    <row r="6122" spans="1:28" x14ac:dyDescent="0.3">
      <c r="A6122" t="s">
        <v>12296</v>
      </c>
      <c r="B6122" t="s">
        <v>12297</v>
      </c>
      <c r="C6122" t="s">
        <v>24</v>
      </c>
      <c r="D6122" t="s">
        <v>25</v>
      </c>
      <c r="E6122" t="s">
        <v>38</v>
      </c>
      <c r="F6122" t="s">
        <v>27</v>
      </c>
      <c r="G6122">
        <f t="shared" ca="1" si="573"/>
        <v>0.86043510589562211</v>
      </c>
      <c r="H6122" t="str">
        <f t="shared" ca="1" si="574"/>
        <v>Asy/Patch</v>
      </c>
      <c r="I6122" t="s">
        <v>46</v>
      </c>
      <c r="J6122" t="s">
        <v>24</v>
      </c>
      <c r="K6122" t="s">
        <v>28</v>
      </c>
      <c r="L6122" t="s">
        <v>30</v>
      </c>
      <c r="M6122" t="s">
        <v>29</v>
      </c>
      <c r="N6122" t="s">
        <v>31</v>
      </c>
      <c r="O6122">
        <f t="shared" ca="1" si="570"/>
        <v>1.72139092712702E-2</v>
      </c>
      <c r="P6122" t="str">
        <f t="shared" ca="1" si="571"/>
        <v>Normal</v>
      </c>
      <c r="Q6122" t="s">
        <v>55</v>
      </c>
      <c r="R6122" t="s">
        <v>41</v>
      </c>
      <c r="S6122" t="s">
        <v>24</v>
      </c>
      <c r="T6122" t="s">
        <v>33</v>
      </c>
      <c r="U6122" t="s">
        <v>24</v>
      </c>
      <c r="V6122" t="s">
        <v>42</v>
      </c>
      <c r="W6122" t="s">
        <v>43</v>
      </c>
      <c r="X6122" t="s">
        <v>87</v>
      </c>
      <c r="Y6122">
        <f t="shared" ca="1" si="575"/>
        <v>7.8126572013928586E-2</v>
      </c>
      <c r="Z6122" t="str">
        <f t="shared" ca="1" si="572"/>
        <v>Normal</v>
      </c>
      <c r="AA6122" t="s">
        <v>27</v>
      </c>
      <c r="AB6122" t="s">
        <v>24</v>
      </c>
    </row>
    <row r="6123" spans="1:28" x14ac:dyDescent="0.3">
      <c r="A6123" t="s">
        <v>12298</v>
      </c>
      <c r="B6123" t="s">
        <v>12299</v>
      </c>
      <c r="C6123" t="s">
        <v>24</v>
      </c>
      <c r="D6123" t="s">
        <v>25</v>
      </c>
      <c r="E6123" t="s">
        <v>38</v>
      </c>
      <c r="F6123" t="s">
        <v>27</v>
      </c>
      <c r="G6123">
        <f t="shared" ca="1" si="573"/>
        <v>0.7801674416927098</v>
      </c>
      <c r="H6123" t="str">
        <f t="shared" ca="1" si="574"/>
        <v>Normal</v>
      </c>
      <c r="I6123" t="s">
        <v>27</v>
      </c>
      <c r="J6123" t="s">
        <v>24</v>
      </c>
      <c r="K6123" t="s">
        <v>24</v>
      </c>
      <c r="L6123" t="s">
        <v>30</v>
      </c>
      <c r="M6123" t="s">
        <v>30</v>
      </c>
      <c r="N6123" t="s">
        <v>31</v>
      </c>
      <c r="O6123">
        <f t="shared" ca="1" si="570"/>
        <v>0.25985486042069761</v>
      </c>
      <c r="P6123" t="str">
        <f t="shared" ca="1" si="571"/>
        <v>Plethoric</v>
      </c>
      <c r="Q6123" t="s">
        <v>55</v>
      </c>
      <c r="R6123" t="s">
        <v>41</v>
      </c>
      <c r="S6123" t="s">
        <v>28</v>
      </c>
      <c r="T6123" t="s">
        <v>33</v>
      </c>
      <c r="U6123" t="s">
        <v>24</v>
      </c>
      <c r="V6123" t="s">
        <v>42</v>
      </c>
      <c r="W6123" t="s">
        <v>35</v>
      </c>
      <c r="X6123" t="s">
        <v>27</v>
      </c>
      <c r="Y6123">
        <f t="shared" ca="1" si="575"/>
        <v>0.39922939980381678</v>
      </c>
      <c r="Z6123" t="str">
        <f t="shared" ca="1" si="572"/>
        <v>Low</v>
      </c>
      <c r="AA6123" t="s">
        <v>48</v>
      </c>
      <c r="AB6123" t="s">
        <v>28</v>
      </c>
    </row>
    <row r="6124" spans="1:28" x14ac:dyDescent="0.3">
      <c r="A6124" t="s">
        <v>12300</v>
      </c>
      <c r="B6124" t="s">
        <v>12301</v>
      </c>
      <c r="C6124" t="s">
        <v>24</v>
      </c>
      <c r="D6124" t="s">
        <v>25</v>
      </c>
      <c r="E6124" t="s">
        <v>26</v>
      </c>
      <c r="F6124" t="s">
        <v>27</v>
      </c>
      <c r="G6124">
        <f t="shared" ca="1" si="573"/>
        <v>0.35537783177978133</v>
      </c>
      <c r="H6124" t="str">
        <f t="shared" ca="1" si="574"/>
        <v>Plethoric</v>
      </c>
      <c r="I6124" t="s">
        <v>55</v>
      </c>
      <c r="J6124" t="s">
        <v>24</v>
      </c>
      <c r="K6124" t="s">
        <v>24</v>
      </c>
      <c r="L6124" t="s">
        <v>30</v>
      </c>
      <c r="M6124" t="s">
        <v>29</v>
      </c>
      <c r="N6124" t="s">
        <v>31</v>
      </c>
      <c r="O6124">
        <f t="shared" ca="1" si="570"/>
        <v>0.80334056034742463</v>
      </c>
      <c r="P6124" t="str">
        <f t="shared" ca="1" si="571"/>
        <v>Asy/Patchy</v>
      </c>
      <c r="Q6124" t="s">
        <v>115</v>
      </c>
      <c r="R6124" t="s">
        <v>32</v>
      </c>
      <c r="S6124" t="s">
        <v>24</v>
      </c>
      <c r="T6124" t="s">
        <v>52</v>
      </c>
      <c r="U6124" t="s">
        <v>24</v>
      </c>
      <c r="V6124" t="s">
        <v>34</v>
      </c>
      <c r="W6124" t="s">
        <v>34</v>
      </c>
      <c r="X6124" t="s">
        <v>27</v>
      </c>
      <c r="Y6124">
        <f t="shared" ca="1" si="575"/>
        <v>1.9629862897170391E-2</v>
      </c>
      <c r="Z6124" t="str">
        <f t="shared" ca="1" si="572"/>
        <v>Normal</v>
      </c>
      <c r="AA6124" t="s">
        <v>63</v>
      </c>
      <c r="AB6124" t="s">
        <v>24</v>
      </c>
    </row>
    <row r="6125" spans="1:28" x14ac:dyDescent="0.3">
      <c r="A6125" t="s">
        <v>12302</v>
      </c>
      <c r="B6125" t="s">
        <v>12303</v>
      </c>
      <c r="C6125" t="s">
        <v>24</v>
      </c>
      <c r="D6125" t="s">
        <v>25</v>
      </c>
      <c r="E6125" t="s">
        <v>38</v>
      </c>
      <c r="F6125" t="s">
        <v>63</v>
      </c>
      <c r="G6125">
        <f t="shared" ca="1" si="573"/>
        <v>0.10196457266807035</v>
      </c>
      <c r="H6125" t="str">
        <f t="shared" ca="1" si="574"/>
        <v>Normal</v>
      </c>
      <c r="I6125" t="s">
        <v>27</v>
      </c>
      <c r="J6125" t="s">
        <v>24</v>
      </c>
      <c r="K6125" t="s">
        <v>24</v>
      </c>
      <c r="L6125" t="s">
        <v>30</v>
      </c>
      <c r="M6125" t="s">
        <v>30</v>
      </c>
      <c r="N6125" t="s">
        <v>31</v>
      </c>
      <c r="O6125">
        <f t="shared" ca="1" si="570"/>
        <v>0.3272447327306427</v>
      </c>
      <c r="P6125" t="str">
        <f t="shared" ca="1" si="571"/>
        <v>Normal</v>
      </c>
      <c r="Q6125" t="s">
        <v>27</v>
      </c>
      <c r="R6125" t="s">
        <v>41</v>
      </c>
      <c r="S6125" t="s">
        <v>28</v>
      </c>
      <c r="T6125" t="s">
        <v>52</v>
      </c>
      <c r="U6125" t="s">
        <v>24</v>
      </c>
      <c r="V6125" t="s">
        <v>42</v>
      </c>
      <c r="W6125" t="s">
        <v>35</v>
      </c>
      <c r="X6125" t="s">
        <v>87</v>
      </c>
      <c r="Y6125">
        <f t="shared" ca="1" si="575"/>
        <v>0.99182917031065676</v>
      </c>
      <c r="Z6125" t="str">
        <f t="shared" ca="1" si="572"/>
        <v>High</v>
      </c>
      <c r="AA6125" t="s">
        <v>63</v>
      </c>
      <c r="AB6125" t="s">
        <v>24</v>
      </c>
    </row>
    <row r="6126" spans="1:28" x14ac:dyDescent="0.3">
      <c r="A6126" t="s">
        <v>12304</v>
      </c>
      <c r="B6126" t="s">
        <v>12305</v>
      </c>
      <c r="C6126" t="s">
        <v>24</v>
      </c>
      <c r="D6126" t="s">
        <v>25</v>
      </c>
      <c r="E6126" t="s">
        <v>38</v>
      </c>
      <c r="F6126" t="s">
        <v>27</v>
      </c>
      <c r="G6126">
        <f t="shared" ca="1" si="573"/>
        <v>0.79566191110337048</v>
      </c>
      <c r="H6126" t="str">
        <f t="shared" ca="1" si="574"/>
        <v>Plethoric</v>
      </c>
      <c r="I6126" t="s">
        <v>55</v>
      </c>
      <c r="J6126" t="s">
        <v>24</v>
      </c>
      <c r="K6126" t="s">
        <v>24</v>
      </c>
      <c r="L6126" t="s">
        <v>30</v>
      </c>
      <c r="M6126" t="s">
        <v>30</v>
      </c>
      <c r="N6126" t="s">
        <v>31</v>
      </c>
      <c r="O6126">
        <f t="shared" ca="1" si="570"/>
        <v>0.72537938505166677</v>
      </c>
      <c r="P6126" t="str">
        <f t="shared" ca="1" si="571"/>
        <v>Plethoric</v>
      </c>
      <c r="Q6126" t="s">
        <v>55</v>
      </c>
      <c r="R6126" t="s">
        <v>47</v>
      </c>
      <c r="S6126" t="s">
        <v>24</v>
      </c>
      <c r="T6126" t="s">
        <v>33</v>
      </c>
      <c r="U6126" t="s">
        <v>24</v>
      </c>
      <c r="V6126" t="s">
        <v>42</v>
      </c>
      <c r="W6126" t="s">
        <v>35</v>
      </c>
      <c r="X6126" t="s">
        <v>87</v>
      </c>
      <c r="Y6126">
        <f t="shared" ca="1" si="575"/>
        <v>0.55305788836563685</v>
      </c>
      <c r="Z6126" t="str">
        <f t="shared" ca="1" si="572"/>
        <v>High</v>
      </c>
      <c r="AA6126" t="s">
        <v>63</v>
      </c>
      <c r="AB6126" t="s">
        <v>24</v>
      </c>
    </row>
    <row r="6127" spans="1:28" x14ac:dyDescent="0.3">
      <c r="A6127" t="s">
        <v>12306</v>
      </c>
      <c r="B6127" t="s">
        <v>12307</v>
      </c>
      <c r="C6127" t="s">
        <v>24</v>
      </c>
      <c r="D6127" t="s">
        <v>25</v>
      </c>
      <c r="E6127" t="s">
        <v>38</v>
      </c>
      <c r="F6127" t="s">
        <v>63</v>
      </c>
      <c r="G6127">
        <f t="shared" ca="1" si="573"/>
        <v>0.75117209037087296</v>
      </c>
      <c r="H6127" t="str">
        <f t="shared" ca="1" si="574"/>
        <v>Plethoric</v>
      </c>
      <c r="I6127" t="s">
        <v>55</v>
      </c>
      <c r="J6127" t="s">
        <v>24</v>
      </c>
      <c r="K6127" t="s">
        <v>24</v>
      </c>
      <c r="L6127" t="s">
        <v>29</v>
      </c>
      <c r="M6127" t="s">
        <v>30</v>
      </c>
      <c r="N6127" t="s">
        <v>31</v>
      </c>
      <c r="O6127">
        <f t="shared" ca="1" si="570"/>
        <v>0.79321128272182007</v>
      </c>
      <c r="P6127" t="str">
        <f t="shared" ca="1" si="571"/>
        <v>Normal</v>
      </c>
      <c r="Q6127" t="s">
        <v>27</v>
      </c>
      <c r="R6127" t="s">
        <v>41</v>
      </c>
      <c r="S6127" t="s">
        <v>24</v>
      </c>
      <c r="T6127" t="s">
        <v>33</v>
      </c>
      <c r="U6127" t="s">
        <v>28</v>
      </c>
      <c r="V6127" t="s">
        <v>42</v>
      </c>
      <c r="W6127" t="s">
        <v>66</v>
      </c>
      <c r="X6127" t="s">
        <v>27</v>
      </c>
      <c r="Y6127">
        <f t="shared" ca="1" si="575"/>
        <v>0.48202280259289476</v>
      </c>
      <c r="Z6127" t="str">
        <f t="shared" ca="1" si="572"/>
        <v>Low</v>
      </c>
      <c r="AA6127" t="s">
        <v>48</v>
      </c>
      <c r="AB6127" t="s">
        <v>28</v>
      </c>
    </row>
    <row r="6128" spans="1:28" x14ac:dyDescent="0.3">
      <c r="A6128" t="s">
        <v>12308</v>
      </c>
      <c r="B6128" t="s">
        <v>12309</v>
      </c>
      <c r="C6128" t="s">
        <v>24</v>
      </c>
      <c r="D6128" t="s">
        <v>25</v>
      </c>
      <c r="E6128" t="s">
        <v>38</v>
      </c>
      <c r="F6128" t="s">
        <v>27</v>
      </c>
      <c r="G6128">
        <f t="shared" ca="1" si="573"/>
        <v>0.1472163398543691</v>
      </c>
      <c r="H6128" t="str">
        <f t="shared" ca="1" si="574"/>
        <v>Normal</v>
      </c>
      <c r="I6128" t="s">
        <v>27</v>
      </c>
      <c r="J6128" t="s">
        <v>24</v>
      </c>
      <c r="K6128" t="s">
        <v>28</v>
      </c>
      <c r="L6128" t="s">
        <v>29</v>
      </c>
      <c r="M6128" t="s">
        <v>30</v>
      </c>
      <c r="N6128" t="s">
        <v>40</v>
      </c>
      <c r="O6128">
        <f t="shared" ca="1" si="570"/>
        <v>0.59247670829109278</v>
      </c>
      <c r="P6128" t="str">
        <f t="shared" ca="1" si="571"/>
        <v>Normal</v>
      </c>
      <c r="Q6128" t="s">
        <v>27</v>
      </c>
      <c r="R6128" t="s">
        <v>32</v>
      </c>
      <c r="S6128" t="s">
        <v>24</v>
      </c>
      <c r="T6128" t="s">
        <v>33</v>
      </c>
      <c r="U6128" t="s">
        <v>24</v>
      </c>
      <c r="V6128" t="s">
        <v>34</v>
      </c>
      <c r="W6128" t="s">
        <v>35</v>
      </c>
      <c r="X6128" t="s">
        <v>27</v>
      </c>
      <c r="Y6128">
        <f t="shared" ca="1" si="575"/>
        <v>0.66362482315881233</v>
      </c>
      <c r="Z6128" t="str">
        <f t="shared" ca="1" si="572"/>
        <v>Low</v>
      </c>
      <c r="AA6128" t="s">
        <v>48</v>
      </c>
      <c r="AB6128" t="s">
        <v>24</v>
      </c>
    </row>
    <row r="6129" spans="1:28" x14ac:dyDescent="0.3">
      <c r="A6129" t="s">
        <v>12310</v>
      </c>
      <c r="B6129" t="s">
        <v>12311</v>
      </c>
      <c r="C6129" t="s">
        <v>24</v>
      </c>
      <c r="D6129" t="s">
        <v>25</v>
      </c>
      <c r="E6129" t="s">
        <v>26</v>
      </c>
      <c r="F6129" t="s">
        <v>27</v>
      </c>
      <c r="G6129">
        <f t="shared" ca="1" si="573"/>
        <v>0.7755744066990532</v>
      </c>
      <c r="H6129" t="str">
        <f t="shared" ca="1" si="574"/>
        <v>Oligaemic</v>
      </c>
      <c r="I6129" t="s">
        <v>51</v>
      </c>
      <c r="J6129" t="s">
        <v>24</v>
      </c>
      <c r="K6129" t="s">
        <v>24</v>
      </c>
      <c r="L6129" t="s">
        <v>72</v>
      </c>
      <c r="M6129" t="s">
        <v>29</v>
      </c>
      <c r="N6129" t="s">
        <v>31</v>
      </c>
      <c r="O6129">
        <f t="shared" ca="1" si="570"/>
        <v>0.42519961114866256</v>
      </c>
      <c r="P6129" t="str">
        <f t="shared" ca="1" si="571"/>
        <v>Oligaemic</v>
      </c>
      <c r="Q6129" t="s">
        <v>51</v>
      </c>
      <c r="R6129" t="s">
        <v>47</v>
      </c>
      <c r="S6129" t="s">
        <v>24</v>
      </c>
      <c r="T6129" t="s">
        <v>33</v>
      </c>
      <c r="U6129" t="s">
        <v>24</v>
      </c>
      <c r="V6129" t="s">
        <v>42</v>
      </c>
      <c r="W6129" t="s">
        <v>43</v>
      </c>
      <c r="X6129" t="s">
        <v>27</v>
      </c>
      <c r="Y6129">
        <f t="shared" ca="1" si="575"/>
        <v>0.54446611763496899</v>
      </c>
      <c r="Z6129" t="str">
        <f t="shared" ca="1" si="572"/>
        <v>Low</v>
      </c>
      <c r="AA6129" t="s">
        <v>48</v>
      </c>
      <c r="AB6129" t="s">
        <v>24</v>
      </c>
    </row>
    <row r="6130" spans="1:28" x14ac:dyDescent="0.3">
      <c r="A6130" t="s">
        <v>12312</v>
      </c>
      <c r="B6130" t="s">
        <v>12313</v>
      </c>
      <c r="C6130" t="s">
        <v>24</v>
      </c>
      <c r="D6130" t="s">
        <v>25</v>
      </c>
      <c r="E6130" t="s">
        <v>38</v>
      </c>
      <c r="F6130" t="s">
        <v>27</v>
      </c>
      <c r="G6130">
        <f t="shared" ca="1" si="573"/>
        <v>0.46549957430920008</v>
      </c>
      <c r="H6130" t="str">
        <f t="shared" ca="1" si="574"/>
        <v>Normal</v>
      </c>
      <c r="I6130" t="s">
        <v>27</v>
      </c>
      <c r="J6130" t="s">
        <v>28</v>
      </c>
      <c r="K6130" t="s">
        <v>28</v>
      </c>
      <c r="L6130" t="s">
        <v>30</v>
      </c>
      <c r="M6130" t="s">
        <v>30</v>
      </c>
      <c r="N6130" t="s">
        <v>31</v>
      </c>
      <c r="O6130">
        <f t="shared" ca="1" si="570"/>
        <v>0.84346326721450815</v>
      </c>
      <c r="P6130" t="str">
        <f t="shared" ca="1" si="571"/>
        <v>Oligaemic</v>
      </c>
      <c r="Q6130" t="s">
        <v>51</v>
      </c>
      <c r="R6130" t="s">
        <v>137</v>
      </c>
      <c r="S6130" t="s">
        <v>24</v>
      </c>
      <c r="T6130" t="s">
        <v>33</v>
      </c>
      <c r="U6130" t="s">
        <v>24</v>
      </c>
      <c r="V6130" t="s">
        <v>42</v>
      </c>
      <c r="W6130" t="s">
        <v>43</v>
      </c>
      <c r="X6130" t="s">
        <v>27</v>
      </c>
      <c r="Y6130">
        <f t="shared" ca="1" si="575"/>
        <v>0.38444953732433684</v>
      </c>
      <c r="Z6130" t="str">
        <f t="shared" ca="1" si="572"/>
        <v>High</v>
      </c>
      <c r="AA6130" t="s">
        <v>63</v>
      </c>
      <c r="AB6130" t="s">
        <v>24</v>
      </c>
    </row>
    <row r="6131" spans="1:28" x14ac:dyDescent="0.3">
      <c r="A6131" t="s">
        <v>12314</v>
      </c>
      <c r="B6131" t="s">
        <v>12315</v>
      </c>
      <c r="C6131" t="s">
        <v>24</v>
      </c>
      <c r="D6131" t="s">
        <v>25</v>
      </c>
      <c r="E6131" t="s">
        <v>26</v>
      </c>
      <c r="F6131" t="s">
        <v>27</v>
      </c>
      <c r="G6131">
        <f t="shared" ca="1" si="573"/>
        <v>0.94044866516766812</v>
      </c>
      <c r="H6131" t="str">
        <f t="shared" ca="1" si="574"/>
        <v>Grd_Glass</v>
      </c>
      <c r="I6131" t="s">
        <v>39</v>
      </c>
      <c r="J6131" t="s">
        <v>28</v>
      </c>
      <c r="K6131" t="s">
        <v>24</v>
      </c>
      <c r="L6131" t="s">
        <v>29</v>
      </c>
      <c r="M6131" t="s">
        <v>29</v>
      </c>
      <c r="N6131" t="s">
        <v>40</v>
      </c>
      <c r="O6131">
        <f t="shared" ca="1" si="570"/>
        <v>0.85656436950840187</v>
      </c>
      <c r="P6131" t="str">
        <f t="shared" ca="1" si="571"/>
        <v>Grd_Glass</v>
      </c>
      <c r="Q6131" t="s">
        <v>39</v>
      </c>
      <c r="R6131" t="s">
        <v>47</v>
      </c>
      <c r="S6131" t="s">
        <v>24</v>
      </c>
      <c r="T6131" t="s">
        <v>33</v>
      </c>
      <c r="U6131" t="s">
        <v>24</v>
      </c>
      <c r="V6131" t="s">
        <v>42</v>
      </c>
      <c r="W6131" t="s">
        <v>43</v>
      </c>
      <c r="X6131" t="s">
        <v>82</v>
      </c>
      <c r="Y6131">
        <f t="shared" ca="1" si="575"/>
        <v>0.11851451106282018</v>
      </c>
      <c r="Z6131" t="str">
        <f t="shared" ca="1" si="572"/>
        <v>High</v>
      </c>
      <c r="AA6131" t="s">
        <v>63</v>
      </c>
      <c r="AB6131" t="s">
        <v>24</v>
      </c>
    </row>
    <row r="6132" spans="1:28" x14ac:dyDescent="0.3">
      <c r="A6132" t="s">
        <v>12316</v>
      </c>
      <c r="B6132" t="s">
        <v>12317</v>
      </c>
      <c r="C6132" t="s">
        <v>24</v>
      </c>
      <c r="D6132" t="s">
        <v>25</v>
      </c>
      <c r="E6132" t="s">
        <v>26</v>
      </c>
      <c r="F6132" t="s">
        <v>27</v>
      </c>
      <c r="G6132">
        <f t="shared" ca="1" si="573"/>
        <v>0.32553394868492702</v>
      </c>
      <c r="H6132" t="str">
        <f t="shared" ca="1" si="574"/>
        <v>Oligaemic</v>
      </c>
      <c r="I6132" t="s">
        <v>51</v>
      </c>
      <c r="J6132" t="s">
        <v>24</v>
      </c>
      <c r="K6132" t="s">
        <v>24</v>
      </c>
      <c r="L6132" t="s">
        <v>72</v>
      </c>
      <c r="M6132" t="s">
        <v>30</v>
      </c>
      <c r="N6132" t="s">
        <v>31</v>
      </c>
      <c r="O6132">
        <f t="shared" ca="1" si="570"/>
        <v>0.10095937085699114</v>
      </c>
      <c r="P6132" t="str">
        <f t="shared" ca="1" si="571"/>
        <v>Oligaemic</v>
      </c>
      <c r="Q6132" t="s">
        <v>51</v>
      </c>
      <c r="R6132" t="s">
        <v>41</v>
      </c>
      <c r="S6132" t="s">
        <v>24</v>
      </c>
      <c r="T6132" t="s">
        <v>33</v>
      </c>
      <c r="U6132" t="s">
        <v>24</v>
      </c>
      <c r="V6132" t="s">
        <v>42</v>
      </c>
      <c r="W6132" t="s">
        <v>35</v>
      </c>
      <c r="X6132" t="s">
        <v>27</v>
      </c>
      <c r="Y6132">
        <f t="shared" ca="1" si="575"/>
        <v>0.80484503227866289</v>
      </c>
      <c r="Z6132" t="str">
        <f t="shared" ca="1" si="572"/>
        <v>High</v>
      </c>
      <c r="AA6132" t="s">
        <v>63</v>
      </c>
      <c r="AB6132" t="s">
        <v>28</v>
      </c>
    </row>
    <row r="6133" spans="1:28" x14ac:dyDescent="0.3">
      <c r="A6133" t="s">
        <v>12318</v>
      </c>
      <c r="B6133" t="s">
        <v>12319</v>
      </c>
      <c r="C6133" t="s">
        <v>24</v>
      </c>
      <c r="D6133" t="s">
        <v>25</v>
      </c>
      <c r="E6133" t="s">
        <v>38</v>
      </c>
      <c r="F6133" t="s">
        <v>63</v>
      </c>
      <c r="G6133">
        <f t="shared" ca="1" si="573"/>
        <v>0.63423730248952948</v>
      </c>
      <c r="H6133" t="str">
        <f t="shared" ca="1" si="574"/>
        <v>Plethoric</v>
      </c>
      <c r="I6133" t="s">
        <v>55</v>
      </c>
      <c r="J6133" t="s">
        <v>24</v>
      </c>
      <c r="K6133" t="s">
        <v>24</v>
      </c>
      <c r="L6133" t="s">
        <v>30</v>
      </c>
      <c r="M6133" t="s">
        <v>30</v>
      </c>
      <c r="N6133" t="s">
        <v>31</v>
      </c>
      <c r="O6133">
        <f t="shared" ca="1" si="570"/>
        <v>0.20589588958436189</v>
      </c>
      <c r="P6133" t="str">
        <f t="shared" ca="1" si="571"/>
        <v>Plethoric</v>
      </c>
      <c r="Q6133" t="s">
        <v>55</v>
      </c>
      <c r="R6133" t="s">
        <v>47</v>
      </c>
      <c r="S6133" t="s">
        <v>24</v>
      </c>
      <c r="T6133" t="s">
        <v>33</v>
      </c>
      <c r="U6133" t="s">
        <v>24</v>
      </c>
      <c r="V6133" t="s">
        <v>42</v>
      </c>
      <c r="W6133" t="s">
        <v>43</v>
      </c>
      <c r="X6133" t="s">
        <v>87</v>
      </c>
      <c r="Y6133">
        <f t="shared" ca="1" si="575"/>
        <v>0.38954758836726033</v>
      </c>
      <c r="Z6133" t="str">
        <f t="shared" ca="1" si="572"/>
        <v>Low</v>
      </c>
      <c r="AA6133" t="s">
        <v>48</v>
      </c>
      <c r="AB6133" t="s">
        <v>24</v>
      </c>
    </row>
    <row r="6134" spans="1:28" x14ac:dyDescent="0.3">
      <c r="A6134" t="s">
        <v>12320</v>
      </c>
      <c r="B6134" t="s">
        <v>12321</v>
      </c>
      <c r="C6134" t="s">
        <v>24</v>
      </c>
      <c r="D6134" t="s">
        <v>25</v>
      </c>
      <c r="E6134" t="s">
        <v>26</v>
      </c>
      <c r="F6134" t="s">
        <v>27</v>
      </c>
      <c r="G6134">
        <f t="shared" ca="1" si="573"/>
        <v>0.48698813777400118</v>
      </c>
      <c r="H6134" t="str">
        <f t="shared" ca="1" si="574"/>
        <v>Normal</v>
      </c>
      <c r="I6134" t="s">
        <v>27</v>
      </c>
      <c r="J6134" t="s">
        <v>24</v>
      </c>
      <c r="K6134" t="s">
        <v>28</v>
      </c>
      <c r="L6134" t="s">
        <v>72</v>
      </c>
      <c r="M6134" t="s">
        <v>29</v>
      </c>
      <c r="N6134" t="s">
        <v>31</v>
      </c>
      <c r="O6134">
        <f t="shared" ca="1" si="570"/>
        <v>0.19119574883178825</v>
      </c>
      <c r="P6134" t="str">
        <f t="shared" ca="1" si="571"/>
        <v>Plethoric</v>
      </c>
      <c r="Q6134" t="s">
        <v>55</v>
      </c>
      <c r="R6134" t="s">
        <v>41</v>
      </c>
      <c r="S6134" t="s">
        <v>24</v>
      </c>
      <c r="T6134" t="s">
        <v>33</v>
      </c>
      <c r="U6134" t="s">
        <v>24</v>
      </c>
      <c r="V6134" t="s">
        <v>42</v>
      </c>
      <c r="W6134" t="s">
        <v>35</v>
      </c>
      <c r="X6134" t="s">
        <v>27</v>
      </c>
      <c r="Y6134">
        <f t="shared" ca="1" si="575"/>
        <v>0.27226137415045237</v>
      </c>
      <c r="Z6134" t="str">
        <f t="shared" ca="1" si="572"/>
        <v>High</v>
      </c>
      <c r="AA6134" t="s">
        <v>63</v>
      </c>
      <c r="AB6134" t="s">
        <v>24</v>
      </c>
    </row>
    <row r="6135" spans="1:28" x14ac:dyDescent="0.3">
      <c r="A6135" t="s">
        <v>12322</v>
      </c>
      <c r="B6135" t="s">
        <v>12323</v>
      </c>
      <c r="C6135" t="s">
        <v>24</v>
      </c>
      <c r="D6135" t="s">
        <v>25</v>
      </c>
      <c r="E6135" t="s">
        <v>38</v>
      </c>
      <c r="F6135" t="s">
        <v>63</v>
      </c>
      <c r="G6135">
        <f t="shared" ca="1" si="573"/>
        <v>0.28168232501095347</v>
      </c>
      <c r="H6135" t="str">
        <f t="shared" ca="1" si="574"/>
        <v>Plethoric</v>
      </c>
      <c r="I6135" t="s">
        <v>55</v>
      </c>
      <c r="J6135" t="s">
        <v>24</v>
      </c>
      <c r="K6135" t="s">
        <v>24</v>
      </c>
      <c r="L6135" t="s">
        <v>30</v>
      </c>
      <c r="M6135" t="s">
        <v>29</v>
      </c>
      <c r="N6135" t="s">
        <v>31</v>
      </c>
      <c r="O6135">
        <f t="shared" ca="1" si="570"/>
        <v>0.29357229553927489</v>
      </c>
      <c r="P6135" t="str">
        <f t="shared" ca="1" si="571"/>
        <v>Asy/Patchy</v>
      </c>
      <c r="Q6135" t="s">
        <v>115</v>
      </c>
      <c r="R6135" t="s">
        <v>47</v>
      </c>
      <c r="S6135" t="s">
        <v>24</v>
      </c>
      <c r="T6135" t="s">
        <v>52</v>
      </c>
      <c r="U6135" t="s">
        <v>24</v>
      </c>
      <c r="V6135" t="s">
        <v>42</v>
      </c>
      <c r="W6135" t="s">
        <v>35</v>
      </c>
      <c r="X6135" t="s">
        <v>27</v>
      </c>
      <c r="Y6135">
        <f t="shared" ca="1" si="575"/>
        <v>8.9360401859731597E-3</v>
      </c>
      <c r="Z6135" t="str">
        <f t="shared" ca="1" si="572"/>
        <v>Normal</v>
      </c>
      <c r="AA6135" t="s">
        <v>63</v>
      </c>
      <c r="AB6135" t="s">
        <v>24</v>
      </c>
    </row>
    <row r="6136" spans="1:28" x14ac:dyDescent="0.3">
      <c r="A6136" t="s">
        <v>12324</v>
      </c>
      <c r="B6136" t="s">
        <v>12325</v>
      </c>
      <c r="C6136" t="s">
        <v>24</v>
      </c>
      <c r="D6136" t="s">
        <v>25</v>
      </c>
      <c r="E6136" t="s">
        <v>38</v>
      </c>
      <c r="F6136" t="s">
        <v>27</v>
      </c>
      <c r="G6136">
        <f t="shared" ca="1" si="573"/>
        <v>0.82365151667292691</v>
      </c>
      <c r="H6136" t="str">
        <f t="shared" ca="1" si="574"/>
        <v>Oligaemic</v>
      </c>
      <c r="I6136" t="s">
        <v>51</v>
      </c>
      <c r="J6136" t="s">
        <v>24</v>
      </c>
      <c r="K6136" t="s">
        <v>24</v>
      </c>
      <c r="L6136" t="s">
        <v>29</v>
      </c>
      <c r="M6136" t="s">
        <v>29</v>
      </c>
      <c r="N6136" t="s">
        <v>31</v>
      </c>
      <c r="O6136">
        <f t="shared" ca="1" si="570"/>
        <v>0.66158031206959289</v>
      </c>
      <c r="P6136" t="str">
        <f t="shared" ca="1" si="571"/>
        <v>Oligaemic</v>
      </c>
      <c r="Q6136" t="s">
        <v>51</v>
      </c>
      <c r="R6136" t="s">
        <v>32</v>
      </c>
      <c r="S6136" t="s">
        <v>24</v>
      </c>
      <c r="T6136" t="s">
        <v>33</v>
      </c>
      <c r="U6136" t="s">
        <v>28</v>
      </c>
      <c r="V6136" t="s">
        <v>34</v>
      </c>
      <c r="W6136" t="s">
        <v>43</v>
      </c>
      <c r="X6136" t="s">
        <v>27</v>
      </c>
      <c r="Y6136">
        <f t="shared" ca="1" si="575"/>
        <v>0.18122766468848839</v>
      </c>
      <c r="Z6136" t="str">
        <f t="shared" ca="1" si="572"/>
        <v>Low</v>
      </c>
      <c r="AA6136" t="s">
        <v>48</v>
      </c>
      <c r="AB6136" t="s">
        <v>24</v>
      </c>
    </row>
    <row r="6137" spans="1:28" x14ac:dyDescent="0.3">
      <c r="A6137" t="s">
        <v>12326</v>
      </c>
      <c r="B6137" t="s">
        <v>12327</v>
      </c>
      <c r="C6137" t="s">
        <v>24</v>
      </c>
      <c r="D6137" t="s">
        <v>25</v>
      </c>
      <c r="E6137" t="s">
        <v>26</v>
      </c>
      <c r="F6137" t="s">
        <v>27</v>
      </c>
      <c r="G6137">
        <f t="shared" ca="1" si="573"/>
        <v>0.27122484817821979</v>
      </c>
      <c r="H6137" t="str">
        <f t="shared" ca="1" si="574"/>
        <v>Normal</v>
      </c>
      <c r="I6137" t="s">
        <v>27</v>
      </c>
      <c r="J6137" t="s">
        <v>24</v>
      </c>
      <c r="K6137" t="s">
        <v>28</v>
      </c>
      <c r="L6137" t="s">
        <v>30</v>
      </c>
      <c r="M6137" t="s">
        <v>29</v>
      </c>
      <c r="N6137" t="s">
        <v>31</v>
      </c>
      <c r="O6137">
        <f t="shared" ca="1" si="570"/>
        <v>0.61117648314881934</v>
      </c>
      <c r="P6137" t="str">
        <f t="shared" ca="1" si="571"/>
        <v>Normal</v>
      </c>
      <c r="Q6137" t="s">
        <v>27</v>
      </c>
      <c r="R6137" t="s">
        <v>47</v>
      </c>
      <c r="S6137" t="s">
        <v>28</v>
      </c>
      <c r="T6137" t="s">
        <v>33</v>
      </c>
      <c r="U6137" t="s">
        <v>24</v>
      </c>
      <c r="V6137" t="s">
        <v>34</v>
      </c>
      <c r="W6137" t="s">
        <v>43</v>
      </c>
      <c r="X6137" t="s">
        <v>27</v>
      </c>
      <c r="Y6137">
        <f t="shared" ca="1" si="575"/>
        <v>0.68122066453768459</v>
      </c>
      <c r="Z6137" t="str">
        <f t="shared" ca="1" si="572"/>
        <v>High</v>
      </c>
      <c r="AA6137" t="s">
        <v>63</v>
      </c>
      <c r="AB6137" t="s">
        <v>24</v>
      </c>
    </row>
    <row r="6138" spans="1:28" x14ac:dyDescent="0.3">
      <c r="A6138" t="s">
        <v>12328</v>
      </c>
      <c r="B6138" t="s">
        <v>12329</v>
      </c>
      <c r="C6138" t="s">
        <v>24</v>
      </c>
      <c r="D6138" t="s">
        <v>25</v>
      </c>
      <c r="E6138" t="s">
        <v>38</v>
      </c>
      <c r="F6138" t="s">
        <v>63</v>
      </c>
      <c r="G6138">
        <f t="shared" ca="1" si="573"/>
        <v>0.52245502930519139</v>
      </c>
      <c r="H6138" t="str">
        <f t="shared" ca="1" si="574"/>
        <v>Normal</v>
      </c>
      <c r="I6138" t="s">
        <v>27</v>
      </c>
      <c r="J6138" t="s">
        <v>28</v>
      </c>
      <c r="K6138" t="s">
        <v>24</v>
      </c>
      <c r="L6138" t="s">
        <v>30</v>
      </c>
      <c r="M6138" t="s">
        <v>30</v>
      </c>
      <c r="N6138" t="s">
        <v>31</v>
      </c>
      <c r="O6138">
        <f t="shared" ca="1" si="570"/>
        <v>3.2678204342211692E-2</v>
      </c>
      <c r="P6138" t="str">
        <f t="shared" ca="1" si="571"/>
        <v>Normal</v>
      </c>
      <c r="Q6138" t="s">
        <v>27</v>
      </c>
      <c r="R6138" t="s">
        <v>32</v>
      </c>
      <c r="S6138" t="s">
        <v>24</v>
      </c>
      <c r="T6138" t="s">
        <v>33</v>
      </c>
      <c r="U6138" t="s">
        <v>24</v>
      </c>
      <c r="V6138" t="s">
        <v>34</v>
      </c>
      <c r="W6138" t="s">
        <v>43</v>
      </c>
      <c r="X6138" t="s">
        <v>87</v>
      </c>
      <c r="Y6138">
        <f t="shared" ca="1" si="575"/>
        <v>0.19750737929371498</v>
      </c>
      <c r="Z6138" t="str">
        <f t="shared" ca="1" si="572"/>
        <v>Low</v>
      </c>
      <c r="AA6138" t="s">
        <v>48</v>
      </c>
      <c r="AB6138" t="s">
        <v>24</v>
      </c>
    </row>
    <row r="6139" spans="1:28" x14ac:dyDescent="0.3">
      <c r="A6139" t="s">
        <v>12330</v>
      </c>
      <c r="B6139" t="s">
        <v>12331</v>
      </c>
      <c r="C6139" t="s">
        <v>24</v>
      </c>
      <c r="D6139" t="s">
        <v>25</v>
      </c>
      <c r="E6139" t="s">
        <v>38</v>
      </c>
      <c r="F6139" t="s">
        <v>27</v>
      </c>
      <c r="G6139">
        <f t="shared" ca="1" si="573"/>
        <v>0.17080270684736321</v>
      </c>
      <c r="H6139" t="str">
        <f t="shared" ca="1" si="574"/>
        <v>Normal</v>
      </c>
      <c r="I6139" t="s">
        <v>27</v>
      </c>
      <c r="J6139" t="s">
        <v>28</v>
      </c>
      <c r="K6139" t="s">
        <v>28</v>
      </c>
      <c r="L6139" t="s">
        <v>29</v>
      </c>
      <c r="M6139" t="s">
        <v>72</v>
      </c>
      <c r="N6139" t="s">
        <v>31</v>
      </c>
      <c r="O6139">
        <f t="shared" ca="1" si="570"/>
        <v>0.29478701123251849</v>
      </c>
      <c r="P6139" t="str">
        <f t="shared" ca="1" si="571"/>
        <v>Normal</v>
      </c>
      <c r="Q6139" t="s">
        <v>27</v>
      </c>
      <c r="R6139" t="s">
        <v>112</v>
      </c>
      <c r="S6139" t="s">
        <v>24</v>
      </c>
      <c r="T6139" t="s">
        <v>33</v>
      </c>
      <c r="U6139" t="s">
        <v>24</v>
      </c>
      <c r="V6139" t="s">
        <v>42</v>
      </c>
      <c r="W6139" t="s">
        <v>43</v>
      </c>
      <c r="X6139" t="s">
        <v>27</v>
      </c>
      <c r="Y6139">
        <f t="shared" ca="1" si="575"/>
        <v>0.6035656388825632</v>
      </c>
      <c r="Z6139" t="str">
        <f t="shared" ca="1" si="572"/>
        <v>Low</v>
      </c>
      <c r="AA6139" t="s">
        <v>48</v>
      </c>
      <c r="AB6139" t="s">
        <v>28</v>
      </c>
    </row>
    <row r="6140" spans="1:28" x14ac:dyDescent="0.3">
      <c r="A6140" t="s">
        <v>12332</v>
      </c>
      <c r="B6140" t="s">
        <v>12333</v>
      </c>
      <c r="C6140" t="s">
        <v>24</v>
      </c>
      <c r="D6140" t="s">
        <v>25</v>
      </c>
      <c r="E6140" t="s">
        <v>38</v>
      </c>
      <c r="F6140" t="s">
        <v>27</v>
      </c>
      <c r="G6140">
        <f t="shared" ca="1" si="573"/>
        <v>0.18641787992106607</v>
      </c>
      <c r="H6140" t="str">
        <f t="shared" ca="1" si="574"/>
        <v>Normal</v>
      </c>
      <c r="I6140" t="s">
        <v>27</v>
      </c>
      <c r="J6140" t="s">
        <v>24</v>
      </c>
      <c r="K6140" t="s">
        <v>24</v>
      </c>
      <c r="L6140" t="s">
        <v>30</v>
      </c>
      <c r="M6140" t="s">
        <v>29</v>
      </c>
      <c r="N6140" t="s">
        <v>31</v>
      </c>
      <c r="O6140">
        <f t="shared" ca="1" si="570"/>
        <v>0.35599429245559422</v>
      </c>
      <c r="P6140" t="str">
        <f t="shared" ca="1" si="571"/>
        <v>Plethoric</v>
      </c>
      <c r="Q6140" t="s">
        <v>55</v>
      </c>
      <c r="R6140" t="s">
        <v>47</v>
      </c>
      <c r="S6140" t="s">
        <v>24</v>
      </c>
      <c r="T6140" t="s">
        <v>33</v>
      </c>
      <c r="U6140" t="s">
        <v>28</v>
      </c>
      <c r="V6140" t="s">
        <v>42</v>
      </c>
      <c r="W6140" t="s">
        <v>43</v>
      </c>
      <c r="X6140" t="s">
        <v>27</v>
      </c>
      <c r="Y6140">
        <f t="shared" ca="1" si="575"/>
        <v>0.59064375424147053</v>
      </c>
      <c r="Z6140" t="str">
        <f t="shared" ca="1" si="572"/>
        <v>Low</v>
      </c>
      <c r="AA6140" t="s">
        <v>48</v>
      </c>
      <c r="AB6140" t="s">
        <v>24</v>
      </c>
    </row>
    <row r="6141" spans="1:28" x14ac:dyDescent="0.3">
      <c r="A6141" t="s">
        <v>12334</v>
      </c>
      <c r="B6141" t="s">
        <v>12335</v>
      </c>
      <c r="C6141" t="s">
        <v>24</v>
      </c>
      <c r="D6141" t="s">
        <v>25</v>
      </c>
      <c r="E6141" t="s">
        <v>38</v>
      </c>
      <c r="F6141" t="s">
        <v>27</v>
      </c>
      <c r="G6141">
        <f t="shared" ca="1" si="573"/>
        <v>0.76400802914021992</v>
      </c>
      <c r="H6141" t="str">
        <f t="shared" ca="1" si="574"/>
        <v>Oligaemic</v>
      </c>
      <c r="I6141" t="s">
        <v>51</v>
      </c>
      <c r="J6141" t="s">
        <v>24</v>
      </c>
      <c r="K6141" t="s">
        <v>24</v>
      </c>
      <c r="L6141" t="s">
        <v>72</v>
      </c>
      <c r="M6141" t="s">
        <v>29</v>
      </c>
      <c r="N6141" t="s">
        <v>31</v>
      </c>
      <c r="O6141">
        <f t="shared" ca="1" si="570"/>
        <v>0.18891163682534173</v>
      </c>
      <c r="P6141" t="str">
        <f t="shared" ca="1" si="571"/>
        <v>Oligaemic</v>
      </c>
      <c r="Q6141" t="s">
        <v>51</v>
      </c>
      <c r="R6141" t="s">
        <v>47</v>
      </c>
      <c r="S6141" t="s">
        <v>24</v>
      </c>
      <c r="T6141" t="s">
        <v>33</v>
      </c>
      <c r="U6141" t="s">
        <v>28</v>
      </c>
      <c r="V6141" t="s">
        <v>42</v>
      </c>
      <c r="W6141" t="s">
        <v>43</v>
      </c>
      <c r="X6141" t="s">
        <v>27</v>
      </c>
      <c r="Y6141">
        <f t="shared" ca="1" si="575"/>
        <v>0.68600395468546771</v>
      </c>
      <c r="Z6141" t="str">
        <f t="shared" ca="1" si="572"/>
        <v>Low</v>
      </c>
      <c r="AA6141" t="s">
        <v>48</v>
      </c>
      <c r="AB6141" t="s">
        <v>24</v>
      </c>
    </row>
    <row r="6142" spans="1:28" x14ac:dyDescent="0.3">
      <c r="A6142" t="s">
        <v>12336</v>
      </c>
      <c r="B6142" t="s">
        <v>12337</v>
      </c>
      <c r="C6142" t="s">
        <v>24</v>
      </c>
      <c r="D6142" t="s">
        <v>75</v>
      </c>
      <c r="E6142" t="s">
        <v>26</v>
      </c>
      <c r="F6142" t="s">
        <v>27</v>
      </c>
      <c r="G6142">
        <f t="shared" ca="1" si="573"/>
        <v>4.9346832544224672E-2</v>
      </c>
      <c r="H6142" t="str">
        <f t="shared" ca="1" si="574"/>
        <v>Normal</v>
      </c>
      <c r="I6142" t="s">
        <v>27</v>
      </c>
      <c r="J6142" t="s">
        <v>24</v>
      </c>
      <c r="K6142" t="s">
        <v>24</v>
      </c>
      <c r="L6142" t="s">
        <v>29</v>
      </c>
      <c r="M6142" t="s">
        <v>29</v>
      </c>
      <c r="N6142" t="s">
        <v>40</v>
      </c>
      <c r="O6142">
        <f t="shared" ca="1" si="570"/>
        <v>0.77419523264205803</v>
      </c>
      <c r="P6142" t="str">
        <f t="shared" ca="1" si="571"/>
        <v>Normal</v>
      </c>
      <c r="Q6142" t="s">
        <v>27</v>
      </c>
      <c r="R6142" t="s">
        <v>41</v>
      </c>
      <c r="S6142" t="s">
        <v>24</v>
      </c>
      <c r="T6142" t="s">
        <v>52</v>
      </c>
      <c r="U6142" t="s">
        <v>28</v>
      </c>
      <c r="V6142" t="s">
        <v>34</v>
      </c>
      <c r="W6142" t="s">
        <v>35</v>
      </c>
      <c r="X6142" t="s">
        <v>27</v>
      </c>
      <c r="Y6142">
        <f t="shared" ca="1" si="575"/>
        <v>0.81910787135877983</v>
      </c>
      <c r="Z6142" t="str">
        <f t="shared" ca="1" si="572"/>
        <v>Low</v>
      </c>
      <c r="AA6142" t="s">
        <v>48</v>
      </c>
      <c r="AB6142" t="s">
        <v>24</v>
      </c>
    </row>
    <row r="6143" spans="1:28" x14ac:dyDescent="0.3">
      <c r="A6143" t="s">
        <v>12338</v>
      </c>
      <c r="B6143" t="s">
        <v>12339</v>
      </c>
      <c r="C6143" t="s">
        <v>24</v>
      </c>
      <c r="D6143" t="s">
        <v>25</v>
      </c>
      <c r="E6143" t="s">
        <v>38</v>
      </c>
      <c r="F6143" t="s">
        <v>27</v>
      </c>
      <c r="G6143">
        <f t="shared" ca="1" si="573"/>
        <v>0.28491006064951652</v>
      </c>
      <c r="H6143" t="str">
        <f t="shared" ca="1" si="574"/>
        <v>Oligaemic</v>
      </c>
      <c r="I6143" t="s">
        <v>51</v>
      </c>
      <c r="J6143" t="s">
        <v>24</v>
      </c>
      <c r="K6143" t="s">
        <v>24</v>
      </c>
      <c r="L6143" t="s">
        <v>30</v>
      </c>
      <c r="M6143" t="s">
        <v>29</v>
      </c>
      <c r="N6143" t="s">
        <v>31</v>
      </c>
      <c r="O6143">
        <f t="shared" ca="1" si="570"/>
        <v>0.24751935450088181</v>
      </c>
      <c r="P6143" t="str">
        <f t="shared" ca="1" si="571"/>
        <v>Oligaemic</v>
      </c>
      <c r="Q6143" t="s">
        <v>51</v>
      </c>
      <c r="R6143" t="s">
        <v>112</v>
      </c>
      <c r="S6143" t="s">
        <v>24</v>
      </c>
      <c r="T6143" t="s">
        <v>33</v>
      </c>
      <c r="U6143" t="s">
        <v>24</v>
      </c>
      <c r="V6143" t="s">
        <v>42</v>
      </c>
      <c r="W6143" t="s">
        <v>43</v>
      </c>
      <c r="X6143" t="s">
        <v>27</v>
      </c>
      <c r="Y6143">
        <f t="shared" ca="1" si="575"/>
        <v>0.65024224634135874</v>
      </c>
      <c r="Z6143" t="str">
        <f t="shared" ca="1" si="572"/>
        <v>High</v>
      </c>
      <c r="AA6143" t="s">
        <v>63</v>
      </c>
      <c r="AB6143" t="s">
        <v>28</v>
      </c>
    </row>
    <row r="6144" spans="1:28" x14ac:dyDescent="0.3">
      <c r="A6144" t="s">
        <v>12340</v>
      </c>
      <c r="B6144" t="s">
        <v>12341</v>
      </c>
      <c r="C6144" t="s">
        <v>24</v>
      </c>
      <c r="D6144" t="s">
        <v>25</v>
      </c>
      <c r="E6144" t="s">
        <v>26</v>
      </c>
      <c r="F6144" t="s">
        <v>27</v>
      </c>
      <c r="G6144">
        <f t="shared" ca="1" si="573"/>
        <v>0.7229460777358071</v>
      </c>
      <c r="H6144" t="str">
        <f t="shared" ca="1" si="574"/>
        <v>Normal</v>
      </c>
      <c r="I6144" t="s">
        <v>27</v>
      </c>
      <c r="J6144" t="s">
        <v>24</v>
      </c>
      <c r="K6144" t="s">
        <v>24</v>
      </c>
      <c r="L6144" t="s">
        <v>30</v>
      </c>
      <c r="M6144" t="s">
        <v>29</v>
      </c>
      <c r="N6144" t="s">
        <v>40</v>
      </c>
      <c r="O6144">
        <f t="shared" ca="1" si="570"/>
        <v>0.58132372061751225</v>
      </c>
      <c r="P6144" t="str">
        <f t="shared" ca="1" si="571"/>
        <v>Plethoric</v>
      </c>
      <c r="Q6144" t="s">
        <v>55</v>
      </c>
      <c r="R6144" t="s">
        <v>32</v>
      </c>
      <c r="S6144" t="s">
        <v>24</v>
      </c>
      <c r="T6144" t="s">
        <v>52</v>
      </c>
      <c r="U6144" t="s">
        <v>24</v>
      </c>
      <c r="V6144" t="s">
        <v>34</v>
      </c>
      <c r="W6144" t="s">
        <v>35</v>
      </c>
      <c r="X6144" t="s">
        <v>27</v>
      </c>
      <c r="Y6144">
        <f t="shared" ca="1" si="575"/>
        <v>0.41481602524810357</v>
      </c>
      <c r="Z6144" t="str">
        <f t="shared" ca="1" si="572"/>
        <v>High</v>
      </c>
      <c r="AA6144" t="s">
        <v>63</v>
      </c>
      <c r="AB6144" t="s">
        <v>24</v>
      </c>
    </row>
    <row r="6145" spans="1:28" x14ac:dyDescent="0.3">
      <c r="A6145" t="s">
        <v>12342</v>
      </c>
      <c r="B6145" t="s">
        <v>12343</v>
      </c>
      <c r="C6145" t="s">
        <v>24</v>
      </c>
      <c r="D6145" t="s">
        <v>25</v>
      </c>
      <c r="E6145" t="s">
        <v>26</v>
      </c>
      <c r="F6145" t="s">
        <v>27</v>
      </c>
      <c r="G6145">
        <f t="shared" ca="1" si="573"/>
        <v>0.49190570649631493</v>
      </c>
      <c r="H6145" t="str">
        <f t="shared" ca="1" si="574"/>
        <v>Grd_Glass</v>
      </c>
      <c r="I6145" t="s">
        <v>39</v>
      </c>
      <c r="J6145" t="s">
        <v>24</v>
      </c>
      <c r="K6145" t="s">
        <v>24</v>
      </c>
      <c r="L6145" t="s">
        <v>72</v>
      </c>
      <c r="M6145" t="s">
        <v>29</v>
      </c>
      <c r="N6145" t="s">
        <v>31</v>
      </c>
      <c r="O6145">
        <f t="shared" ca="1" si="570"/>
        <v>9.6370707988621684E-2</v>
      </c>
      <c r="P6145" t="str">
        <f t="shared" ca="1" si="571"/>
        <v>Normal</v>
      </c>
      <c r="Q6145" t="s">
        <v>39</v>
      </c>
      <c r="R6145" t="s">
        <v>32</v>
      </c>
      <c r="S6145" t="s">
        <v>24</v>
      </c>
      <c r="T6145" t="s">
        <v>33</v>
      </c>
      <c r="U6145" t="s">
        <v>24</v>
      </c>
      <c r="V6145" t="s">
        <v>34</v>
      </c>
      <c r="W6145" t="s">
        <v>35</v>
      </c>
      <c r="X6145" t="s">
        <v>27</v>
      </c>
      <c r="Y6145">
        <f t="shared" ca="1" si="575"/>
        <v>0.77085905933530985</v>
      </c>
      <c r="Z6145" t="str">
        <f t="shared" ca="1" si="572"/>
        <v>Normal</v>
      </c>
      <c r="AA6145" t="s">
        <v>27</v>
      </c>
      <c r="AB6145" t="s">
        <v>24</v>
      </c>
    </row>
    <row r="6146" spans="1:28" x14ac:dyDescent="0.3">
      <c r="A6146" t="s">
        <v>12344</v>
      </c>
      <c r="B6146" t="s">
        <v>12345</v>
      </c>
      <c r="C6146" t="s">
        <v>24</v>
      </c>
      <c r="D6146" t="s">
        <v>25</v>
      </c>
      <c r="E6146" t="s">
        <v>26</v>
      </c>
      <c r="F6146" t="s">
        <v>63</v>
      </c>
      <c r="G6146">
        <f t="shared" ca="1" si="573"/>
        <v>0.90728721549136604</v>
      </c>
      <c r="H6146" t="str">
        <f t="shared" ca="1" si="574"/>
        <v>Grd_Glass</v>
      </c>
      <c r="I6146" t="s">
        <v>39</v>
      </c>
      <c r="J6146" t="s">
        <v>24</v>
      </c>
      <c r="K6146" t="s">
        <v>24</v>
      </c>
      <c r="L6146" t="s">
        <v>30</v>
      </c>
      <c r="M6146" t="s">
        <v>29</v>
      </c>
      <c r="N6146" t="s">
        <v>31</v>
      </c>
      <c r="O6146">
        <f t="shared" ca="1" si="570"/>
        <v>0.20856940945325941</v>
      </c>
      <c r="P6146" t="str">
        <f t="shared" ca="1" si="571"/>
        <v>Plethoric</v>
      </c>
      <c r="Q6146" t="s">
        <v>55</v>
      </c>
      <c r="R6146" t="s">
        <v>32</v>
      </c>
      <c r="S6146" t="s">
        <v>24</v>
      </c>
      <c r="T6146" t="s">
        <v>33</v>
      </c>
      <c r="U6146" t="s">
        <v>24</v>
      </c>
      <c r="V6146" t="s">
        <v>34</v>
      </c>
      <c r="W6146" t="s">
        <v>34</v>
      </c>
      <c r="X6146" t="s">
        <v>87</v>
      </c>
      <c r="Y6146">
        <f t="shared" ca="1" si="575"/>
        <v>0.68309158675540804</v>
      </c>
      <c r="Z6146" t="str">
        <f t="shared" ca="1" si="572"/>
        <v>High</v>
      </c>
      <c r="AA6146" t="s">
        <v>63</v>
      </c>
      <c r="AB6146" t="s">
        <v>24</v>
      </c>
    </row>
    <row r="6147" spans="1:28" x14ac:dyDescent="0.3">
      <c r="A6147" t="s">
        <v>12346</v>
      </c>
      <c r="B6147" t="s">
        <v>12347</v>
      </c>
      <c r="C6147" t="s">
        <v>24</v>
      </c>
      <c r="D6147" t="s">
        <v>25</v>
      </c>
      <c r="E6147" t="s">
        <v>26</v>
      </c>
      <c r="F6147" t="s">
        <v>27</v>
      </c>
      <c r="G6147">
        <f t="shared" ca="1" si="573"/>
        <v>0.30252146441429695</v>
      </c>
      <c r="H6147" t="str">
        <f t="shared" ca="1" si="574"/>
        <v>Plethoric</v>
      </c>
      <c r="I6147" t="s">
        <v>55</v>
      </c>
      <c r="J6147" t="s">
        <v>24</v>
      </c>
      <c r="K6147" t="s">
        <v>28</v>
      </c>
      <c r="L6147" t="s">
        <v>29</v>
      </c>
      <c r="M6147" t="s">
        <v>29</v>
      </c>
      <c r="N6147" t="s">
        <v>31</v>
      </c>
      <c r="O6147">
        <f t="shared" ref="O6147:O6210" ca="1" si="576">RAND()</f>
        <v>0.33497343976467486</v>
      </c>
      <c r="P6147" t="str">
        <f t="shared" ref="P6147:P6210" ca="1" si="577">IF(O6147&lt;=P$1,IF(O6147&lt;=S$11258,Q$11258,IF(O6147&lt;=S$11259,Q$11259,IF(O6147&lt;=S$11260,Q$11260,IF(O6147&lt;=S$11261,Q$11261,IF(O6147&lt;=S$11262,Q$11262))))),Q6147)</f>
        <v>Normal</v>
      </c>
      <c r="Q6147" t="s">
        <v>27</v>
      </c>
      <c r="R6147" t="s">
        <v>41</v>
      </c>
      <c r="S6147" t="s">
        <v>24</v>
      </c>
      <c r="T6147" t="s">
        <v>33</v>
      </c>
      <c r="U6147" t="s">
        <v>28</v>
      </c>
      <c r="V6147" t="s">
        <v>34</v>
      </c>
      <c r="W6147" t="s">
        <v>35</v>
      </c>
      <c r="X6147" t="s">
        <v>87</v>
      </c>
      <c r="Y6147">
        <f t="shared" ca="1" si="575"/>
        <v>3.4826963251067822E-3</v>
      </c>
      <c r="Z6147" t="str">
        <f t="shared" ref="Z6147:Z6210" ca="1" si="578">IF(Y6147&lt;=Z$1,IF(Y6147&lt;=AC$11258,AA$11258,IF(Y6147&lt;=AC$11259,AA$11259,IF(Y6147&lt;=AC$11260,AA$11260,IF(Y6147&lt;=AC$11261,AA$11261,IF(Y6147&lt;=AC$11262,AA$11262))))),AA6147)</f>
        <v>Normal</v>
      </c>
      <c r="AA6147" t="s">
        <v>48</v>
      </c>
      <c r="AB6147" t="s">
        <v>24</v>
      </c>
    </row>
    <row r="6148" spans="1:28" x14ac:dyDescent="0.3">
      <c r="A6148" t="s">
        <v>12348</v>
      </c>
      <c r="B6148" t="s">
        <v>12349</v>
      </c>
      <c r="C6148" t="s">
        <v>24</v>
      </c>
      <c r="D6148" t="s">
        <v>25</v>
      </c>
      <c r="E6148" t="s">
        <v>26</v>
      </c>
      <c r="F6148" t="s">
        <v>27</v>
      </c>
      <c r="G6148">
        <f t="shared" ref="G6148:G6211" ca="1" si="579">RAND()</f>
        <v>0.64701365482126794</v>
      </c>
      <c r="H6148" t="str">
        <f t="shared" ref="H6148:H6211" ca="1" si="580">IF(G6148&lt;=H$1,IF(G6148&lt;=K$11258,I$11258,IF(G6148&lt;=K$11259,I$11259,IF(G6148&lt;=K$11260,I$11260,IF(G6148&lt;=K$11261,I$11261,IF(G6148&lt;=K$11262,I$11262))))),I6148)</f>
        <v>Normal</v>
      </c>
      <c r="I6148" t="s">
        <v>27</v>
      </c>
      <c r="J6148" t="s">
        <v>24</v>
      </c>
      <c r="K6148" t="s">
        <v>28</v>
      </c>
      <c r="L6148" t="s">
        <v>30</v>
      </c>
      <c r="M6148" t="s">
        <v>29</v>
      </c>
      <c r="N6148" t="s">
        <v>31</v>
      </c>
      <c r="O6148">
        <f t="shared" ca="1" si="576"/>
        <v>0.59296615213368453</v>
      </c>
      <c r="P6148" t="str">
        <f t="shared" ca="1" si="577"/>
        <v>Normal</v>
      </c>
      <c r="Q6148" t="s">
        <v>27</v>
      </c>
      <c r="R6148" t="s">
        <v>41</v>
      </c>
      <c r="S6148" t="s">
        <v>24</v>
      </c>
      <c r="T6148" t="s">
        <v>60</v>
      </c>
      <c r="U6148" t="s">
        <v>28</v>
      </c>
      <c r="V6148" t="s">
        <v>42</v>
      </c>
      <c r="W6148" t="s">
        <v>35</v>
      </c>
      <c r="X6148" t="s">
        <v>27</v>
      </c>
      <c r="Y6148">
        <f t="shared" ref="Y6148:Y6211" ca="1" si="581">RAND()</f>
        <v>0.9850741021332815</v>
      </c>
      <c r="Z6148" t="str">
        <f t="shared" ca="1" si="578"/>
        <v>Low</v>
      </c>
      <c r="AA6148" t="s">
        <v>48</v>
      </c>
      <c r="AB6148" t="s">
        <v>24</v>
      </c>
    </row>
    <row r="6149" spans="1:28" x14ac:dyDescent="0.3">
      <c r="A6149" t="s">
        <v>12350</v>
      </c>
      <c r="B6149" t="s">
        <v>12351</v>
      </c>
      <c r="C6149" t="s">
        <v>24</v>
      </c>
      <c r="D6149" t="s">
        <v>25</v>
      </c>
      <c r="E6149" t="s">
        <v>38</v>
      </c>
      <c r="F6149" t="s">
        <v>27</v>
      </c>
      <c r="G6149">
        <f t="shared" ca="1" si="579"/>
        <v>0.3702255344174481</v>
      </c>
      <c r="H6149" t="str">
        <f t="shared" ca="1" si="580"/>
        <v>Plethoric</v>
      </c>
      <c r="I6149" t="s">
        <v>55</v>
      </c>
      <c r="J6149" t="s">
        <v>28</v>
      </c>
      <c r="K6149" t="s">
        <v>24</v>
      </c>
      <c r="L6149" t="s">
        <v>30</v>
      </c>
      <c r="M6149" t="s">
        <v>72</v>
      </c>
      <c r="N6149" t="s">
        <v>31</v>
      </c>
      <c r="O6149">
        <f t="shared" ca="1" si="576"/>
        <v>0.26356044022417124</v>
      </c>
      <c r="P6149" t="str">
        <f t="shared" ca="1" si="577"/>
        <v>Normal</v>
      </c>
      <c r="Q6149" t="s">
        <v>27</v>
      </c>
      <c r="R6149" t="s">
        <v>41</v>
      </c>
      <c r="S6149" t="s">
        <v>24</v>
      </c>
      <c r="T6149" t="s">
        <v>33</v>
      </c>
      <c r="U6149" t="s">
        <v>24</v>
      </c>
      <c r="V6149" t="s">
        <v>42</v>
      </c>
      <c r="W6149" t="s">
        <v>35</v>
      </c>
      <c r="X6149" t="s">
        <v>27</v>
      </c>
      <c r="Y6149">
        <f t="shared" ca="1" si="581"/>
        <v>0.3607800276673262</v>
      </c>
      <c r="Z6149" t="str">
        <f t="shared" ca="1" si="578"/>
        <v>Low</v>
      </c>
      <c r="AA6149" t="s">
        <v>48</v>
      </c>
      <c r="AB6149" t="s">
        <v>24</v>
      </c>
    </row>
    <row r="6150" spans="1:28" x14ac:dyDescent="0.3">
      <c r="A6150" t="s">
        <v>12352</v>
      </c>
      <c r="B6150" t="s">
        <v>12353</v>
      </c>
      <c r="C6150" t="s">
        <v>24</v>
      </c>
      <c r="D6150" t="s">
        <v>25</v>
      </c>
      <c r="E6150" t="s">
        <v>38</v>
      </c>
      <c r="F6150" t="s">
        <v>27</v>
      </c>
      <c r="G6150">
        <f t="shared" ca="1" si="579"/>
        <v>0.45200618131863501</v>
      </c>
      <c r="H6150" t="str">
        <f t="shared" ca="1" si="580"/>
        <v>Normal</v>
      </c>
      <c r="I6150" t="s">
        <v>27</v>
      </c>
      <c r="J6150" t="s">
        <v>24</v>
      </c>
      <c r="K6150" t="s">
        <v>24</v>
      </c>
      <c r="L6150" t="s">
        <v>30</v>
      </c>
      <c r="M6150" t="s">
        <v>30</v>
      </c>
      <c r="N6150" t="s">
        <v>40</v>
      </c>
      <c r="O6150">
        <f t="shared" ca="1" si="576"/>
        <v>0.32990483495991585</v>
      </c>
      <c r="P6150" t="str">
        <f t="shared" ca="1" si="577"/>
        <v>Normal</v>
      </c>
      <c r="Q6150" t="s">
        <v>27</v>
      </c>
      <c r="R6150" t="s">
        <v>32</v>
      </c>
      <c r="S6150" t="s">
        <v>24</v>
      </c>
      <c r="T6150" t="s">
        <v>33</v>
      </c>
      <c r="U6150" t="s">
        <v>24</v>
      </c>
      <c r="V6150" t="s">
        <v>42</v>
      </c>
      <c r="W6150" t="s">
        <v>43</v>
      </c>
      <c r="X6150" t="s">
        <v>27</v>
      </c>
      <c r="Y6150">
        <f t="shared" ca="1" si="581"/>
        <v>0.56322831847125576</v>
      </c>
      <c r="Z6150" t="str">
        <f t="shared" ca="1" si="578"/>
        <v>Normal</v>
      </c>
      <c r="AA6150" t="s">
        <v>27</v>
      </c>
      <c r="AB6150" t="s">
        <v>24</v>
      </c>
    </row>
    <row r="6151" spans="1:28" x14ac:dyDescent="0.3">
      <c r="A6151" t="s">
        <v>12354</v>
      </c>
      <c r="B6151" t="s">
        <v>12355</v>
      </c>
      <c r="C6151" t="s">
        <v>24</v>
      </c>
      <c r="D6151" t="s">
        <v>25</v>
      </c>
      <c r="E6151" t="s">
        <v>26</v>
      </c>
      <c r="F6151" t="s">
        <v>27</v>
      </c>
      <c r="G6151">
        <f t="shared" ca="1" si="579"/>
        <v>0.36934916849993593</v>
      </c>
      <c r="H6151" t="str">
        <f t="shared" ca="1" si="580"/>
        <v>Oligaemic</v>
      </c>
      <c r="I6151" t="s">
        <v>51</v>
      </c>
      <c r="J6151" t="s">
        <v>28</v>
      </c>
      <c r="K6151" t="s">
        <v>24</v>
      </c>
      <c r="L6151" t="s">
        <v>30</v>
      </c>
      <c r="M6151" t="s">
        <v>29</v>
      </c>
      <c r="N6151" t="s">
        <v>31</v>
      </c>
      <c r="O6151">
        <f t="shared" ca="1" si="576"/>
        <v>0.24974583455893418</v>
      </c>
      <c r="P6151" t="str">
        <f t="shared" ca="1" si="577"/>
        <v>Oligaemic</v>
      </c>
      <c r="Q6151" t="s">
        <v>51</v>
      </c>
      <c r="R6151" t="s">
        <v>32</v>
      </c>
      <c r="S6151" t="s">
        <v>24</v>
      </c>
      <c r="T6151" t="s">
        <v>52</v>
      </c>
      <c r="U6151" t="s">
        <v>24</v>
      </c>
      <c r="V6151" t="s">
        <v>34</v>
      </c>
      <c r="W6151" t="s">
        <v>43</v>
      </c>
      <c r="X6151" t="s">
        <v>27</v>
      </c>
      <c r="Y6151">
        <f t="shared" ca="1" si="581"/>
        <v>0.6738253149889869</v>
      </c>
      <c r="Z6151" t="str">
        <f t="shared" ca="1" si="578"/>
        <v>High</v>
      </c>
      <c r="AA6151" t="s">
        <v>63</v>
      </c>
      <c r="AB6151" t="s">
        <v>28</v>
      </c>
    </row>
    <row r="6152" spans="1:28" x14ac:dyDescent="0.3">
      <c r="A6152" t="s">
        <v>12356</v>
      </c>
      <c r="B6152" t="s">
        <v>12357</v>
      </c>
      <c r="C6152" t="s">
        <v>24</v>
      </c>
      <c r="D6152" t="s">
        <v>25</v>
      </c>
      <c r="E6152" t="s">
        <v>38</v>
      </c>
      <c r="F6152" t="s">
        <v>27</v>
      </c>
      <c r="G6152">
        <f t="shared" ca="1" si="579"/>
        <v>0.85898256724396893</v>
      </c>
      <c r="H6152" t="str">
        <f t="shared" ca="1" si="580"/>
        <v>Oligaemic</v>
      </c>
      <c r="I6152" t="s">
        <v>51</v>
      </c>
      <c r="J6152" t="s">
        <v>24</v>
      </c>
      <c r="K6152" t="s">
        <v>24</v>
      </c>
      <c r="L6152" t="s">
        <v>30</v>
      </c>
      <c r="M6152" t="s">
        <v>29</v>
      </c>
      <c r="N6152" t="s">
        <v>31</v>
      </c>
      <c r="O6152">
        <f t="shared" ca="1" si="576"/>
        <v>0.43619011510768912</v>
      </c>
      <c r="P6152" t="str">
        <f t="shared" ca="1" si="577"/>
        <v>Oligaemic</v>
      </c>
      <c r="Q6152" t="s">
        <v>51</v>
      </c>
      <c r="R6152" t="s">
        <v>112</v>
      </c>
      <c r="S6152" t="s">
        <v>24</v>
      </c>
      <c r="T6152" t="s">
        <v>33</v>
      </c>
      <c r="U6152" t="s">
        <v>24</v>
      </c>
      <c r="V6152" t="s">
        <v>42</v>
      </c>
      <c r="W6152" t="s">
        <v>43</v>
      </c>
      <c r="X6152" t="s">
        <v>27</v>
      </c>
      <c r="Y6152">
        <f t="shared" ca="1" si="581"/>
        <v>0.67904745671732436</v>
      </c>
      <c r="Z6152" t="str">
        <f t="shared" ca="1" si="578"/>
        <v>High</v>
      </c>
      <c r="AA6152" t="s">
        <v>63</v>
      </c>
      <c r="AB6152" t="s">
        <v>24</v>
      </c>
    </row>
    <row r="6153" spans="1:28" x14ac:dyDescent="0.3">
      <c r="A6153" t="s">
        <v>12358</v>
      </c>
      <c r="B6153" t="s">
        <v>12359</v>
      </c>
      <c r="C6153" t="s">
        <v>24</v>
      </c>
      <c r="D6153" t="s">
        <v>25</v>
      </c>
      <c r="E6153" t="s">
        <v>26</v>
      </c>
      <c r="F6153" t="s">
        <v>27</v>
      </c>
      <c r="G6153">
        <f t="shared" ca="1" si="579"/>
        <v>0.47606903605717621</v>
      </c>
      <c r="H6153" t="str">
        <f t="shared" ca="1" si="580"/>
        <v>Grd_Glass</v>
      </c>
      <c r="I6153" t="s">
        <v>39</v>
      </c>
      <c r="J6153" t="s">
        <v>24</v>
      </c>
      <c r="K6153" t="s">
        <v>24</v>
      </c>
      <c r="L6153" t="s">
        <v>29</v>
      </c>
      <c r="M6153" t="s">
        <v>30</v>
      </c>
      <c r="N6153" t="s">
        <v>31</v>
      </c>
      <c r="O6153">
        <f t="shared" ca="1" si="576"/>
        <v>0.14943078017228439</v>
      </c>
      <c r="P6153" t="str">
        <f t="shared" ca="1" si="577"/>
        <v>Asy/Patchy</v>
      </c>
      <c r="Q6153" t="s">
        <v>115</v>
      </c>
      <c r="R6153" t="s">
        <v>41</v>
      </c>
      <c r="S6153" t="s">
        <v>24</v>
      </c>
      <c r="T6153" t="s">
        <v>33</v>
      </c>
      <c r="U6153" t="s">
        <v>24</v>
      </c>
      <c r="V6153" t="s">
        <v>67</v>
      </c>
      <c r="W6153" t="s">
        <v>34</v>
      </c>
      <c r="X6153" t="s">
        <v>27</v>
      </c>
      <c r="Y6153">
        <f t="shared" ca="1" si="581"/>
        <v>3.4882019655429142E-2</v>
      </c>
      <c r="Z6153" t="str">
        <f t="shared" ca="1" si="578"/>
        <v>Normal</v>
      </c>
      <c r="AA6153" t="s">
        <v>48</v>
      </c>
      <c r="AB6153" t="s">
        <v>28</v>
      </c>
    </row>
    <row r="6154" spans="1:28" x14ac:dyDescent="0.3">
      <c r="A6154" t="s">
        <v>12360</v>
      </c>
      <c r="B6154" t="s">
        <v>12361</v>
      </c>
      <c r="C6154" t="s">
        <v>24</v>
      </c>
      <c r="D6154" t="s">
        <v>25</v>
      </c>
      <c r="E6154" t="s">
        <v>26</v>
      </c>
      <c r="F6154" t="s">
        <v>27</v>
      </c>
      <c r="G6154">
        <f t="shared" ca="1" si="579"/>
        <v>0.48259373194302113</v>
      </c>
      <c r="H6154" t="str">
        <f t="shared" ca="1" si="580"/>
        <v>Normal</v>
      </c>
      <c r="I6154" t="s">
        <v>27</v>
      </c>
      <c r="J6154" t="s">
        <v>24</v>
      </c>
      <c r="K6154" t="s">
        <v>28</v>
      </c>
      <c r="L6154" t="s">
        <v>30</v>
      </c>
      <c r="M6154" t="s">
        <v>30</v>
      </c>
      <c r="N6154" t="s">
        <v>31</v>
      </c>
      <c r="O6154">
        <f t="shared" ca="1" si="576"/>
        <v>0.45560408571836031</v>
      </c>
      <c r="P6154" t="str">
        <f t="shared" ca="1" si="577"/>
        <v>Normal</v>
      </c>
      <c r="Q6154" t="s">
        <v>27</v>
      </c>
      <c r="R6154" t="s">
        <v>47</v>
      </c>
      <c r="S6154" t="s">
        <v>24</v>
      </c>
      <c r="T6154" t="s">
        <v>52</v>
      </c>
      <c r="U6154" t="s">
        <v>24</v>
      </c>
      <c r="V6154" t="s">
        <v>34</v>
      </c>
      <c r="W6154" t="s">
        <v>43</v>
      </c>
      <c r="X6154" t="s">
        <v>27</v>
      </c>
      <c r="Y6154">
        <f t="shared" ca="1" si="581"/>
        <v>0.64854943466675052</v>
      </c>
      <c r="Z6154" t="str">
        <f t="shared" ca="1" si="578"/>
        <v>High</v>
      </c>
      <c r="AA6154" t="s">
        <v>63</v>
      </c>
      <c r="AB6154" t="s">
        <v>24</v>
      </c>
    </row>
    <row r="6155" spans="1:28" x14ac:dyDescent="0.3">
      <c r="A6155" t="s">
        <v>12362</v>
      </c>
      <c r="B6155" t="s">
        <v>12363</v>
      </c>
      <c r="C6155" t="s">
        <v>24</v>
      </c>
      <c r="D6155" t="s">
        <v>25</v>
      </c>
      <c r="E6155" t="s">
        <v>38</v>
      </c>
      <c r="F6155" t="s">
        <v>27</v>
      </c>
      <c r="G6155">
        <f t="shared" ca="1" si="579"/>
        <v>0.31079526827862725</v>
      </c>
      <c r="H6155" t="str">
        <f t="shared" ca="1" si="580"/>
        <v>Plethoric</v>
      </c>
      <c r="I6155" t="s">
        <v>55</v>
      </c>
      <c r="J6155" t="s">
        <v>24</v>
      </c>
      <c r="K6155" t="s">
        <v>28</v>
      </c>
      <c r="L6155" t="s">
        <v>30</v>
      </c>
      <c r="M6155" t="s">
        <v>30</v>
      </c>
      <c r="N6155" t="s">
        <v>40</v>
      </c>
      <c r="O6155">
        <f t="shared" ca="1" si="576"/>
        <v>0.39805269062818249</v>
      </c>
      <c r="P6155" t="str">
        <f t="shared" ca="1" si="577"/>
        <v>Normal</v>
      </c>
      <c r="Q6155" t="s">
        <v>27</v>
      </c>
      <c r="R6155" t="s">
        <v>41</v>
      </c>
      <c r="S6155" t="s">
        <v>24</v>
      </c>
      <c r="T6155" t="s">
        <v>33</v>
      </c>
      <c r="U6155" t="s">
        <v>24</v>
      </c>
      <c r="V6155" t="s">
        <v>42</v>
      </c>
      <c r="W6155" t="s">
        <v>43</v>
      </c>
      <c r="X6155" t="s">
        <v>27</v>
      </c>
      <c r="Y6155">
        <f t="shared" ca="1" si="581"/>
        <v>0.14968821096978902</v>
      </c>
      <c r="Z6155" t="str">
        <f t="shared" ca="1" si="578"/>
        <v>Normal</v>
      </c>
      <c r="AA6155" t="s">
        <v>27</v>
      </c>
      <c r="AB6155" t="s">
        <v>24</v>
      </c>
    </row>
    <row r="6156" spans="1:28" x14ac:dyDescent="0.3">
      <c r="A6156" t="s">
        <v>12364</v>
      </c>
      <c r="B6156" t="s">
        <v>12365</v>
      </c>
      <c r="C6156" t="s">
        <v>24</v>
      </c>
      <c r="D6156" t="s">
        <v>25</v>
      </c>
      <c r="E6156" t="s">
        <v>38</v>
      </c>
      <c r="F6156" t="s">
        <v>27</v>
      </c>
      <c r="G6156">
        <f t="shared" ca="1" si="579"/>
        <v>0.74241356630974231</v>
      </c>
      <c r="H6156" t="str">
        <f t="shared" ca="1" si="580"/>
        <v>Plethoric</v>
      </c>
      <c r="I6156" t="s">
        <v>55</v>
      </c>
      <c r="J6156" t="s">
        <v>24</v>
      </c>
      <c r="K6156" t="s">
        <v>24</v>
      </c>
      <c r="L6156" t="s">
        <v>30</v>
      </c>
      <c r="M6156" t="s">
        <v>29</v>
      </c>
      <c r="N6156" t="s">
        <v>31</v>
      </c>
      <c r="O6156">
        <f t="shared" ca="1" si="576"/>
        <v>0.93679638182461344</v>
      </c>
      <c r="P6156" t="str">
        <f t="shared" ca="1" si="577"/>
        <v>Plethoric</v>
      </c>
      <c r="Q6156" t="s">
        <v>55</v>
      </c>
      <c r="R6156" t="s">
        <v>41</v>
      </c>
      <c r="S6156" t="s">
        <v>24</v>
      </c>
      <c r="T6156" t="s">
        <v>33</v>
      </c>
      <c r="U6156" t="s">
        <v>24</v>
      </c>
      <c r="V6156" t="s">
        <v>34</v>
      </c>
      <c r="W6156" t="s">
        <v>35</v>
      </c>
      <c r="X6156" t="s">
        <v>87</v>
      </c>
      <c r="Y6156">
        <f t="shared" ca="1" si="581"/>
        <v>0.29413097080688844</v>
      </c>
      <c r="Z6156" t="str">
        <f t="shared" ca="1" si="578"/>
        <v>High</v>
      </c>
      <c r="AA6156" t="s">
        <v>63</v>
      </c>
      <c r="AB6156" t="s">
        <v>24</v>
      </c>
    </row>
    <row r="6157" spans="1:28" x14ac:dyDescent="0.3">
      <c r="A6157" t="s">
        <v>12366</v>
      </c>
      <c r="B6157" t="s">
        <v>12367</v>
      </c>
      <c r="C6157" t="s">
        <v>24</v>
      </c>
      <c r="D6157" t="s">
        <v>25</v>
      </c>
      <c r="E6157" t="s">
        <v>38</v>
      </c>
      <c r="F6157" t="s">
        <v>27</v>
      </c>
      <c r="G6157">
        <f t="shared" ca="1" si="579"/>
        <v>0.96152182628502414</v>
      </c>
      <c r="H6157" t="str">
        <f t="shared" ca="1" si="580"/>
        <v>Plethoric</v>
      </c>
      <c r="I6157" t="s">
        <v>55</v>
      </c>
      <c r="J6157" t="s">
        <v>24</v>
      </c>
      <c r="K6157" t="s">
        <v>24</v>
      </c>
      <c r="L6157" t="s">
        <v>29</v>
      </c>
      <c r="M6157" t="s">
        <v>72</v>
      </c>
      <c r="N6157" t="s">
        <v>40</v>
      </c>
      <c r="O6157">
        <f t="shared" ca="1" si="576"/>
        <v>0.44912440501585771</v>
      </c>
      <c r="P6157" t="str">
        <f t="shared" ca="1" si="577"/>
        <v>Normal</v>
      </c>
      <c r="Q6157" t="s">
        <v>27</v>
      </c>
      <c r="R6157" t="s">
        <v>112</v>
      </c>
      <c r="S6157" t="s">
        <v>28</v>
      </c>
      <c r="T6157" t="s">
        <v>52</v>
      </c>
      <c r="U6157" t="s">
        <v>28</v>
      </c>
      <c r="V6157" t="s">
        <v>42</v>
      </c>
      <c r="W6157" t="s">
        <v>43</v>
      </c>
      <c r="X6157" t="s">
        <v>27</v>
      </c>
      <c r="Y6157">
        <f t="shared" ca="1" si="581"/>
        <v>0.11005553901001996</v>
      </c>
      <c r="Z6157" t="str">
        <f t="shared" ca="1" si="578"/>
        <v>Low</v>
      </c>
      <c r="AA6157" t="s">
        <v>48</v>
      </c>
      <c r="AB6157" t="s">
        <v>28</v>
      </c>
    </row>
    <row r="6158" spans="1:28" x14ac:dyDescent="0.3">
      <c r="A6158" t="s">
        <v>12368</v>
      </c>
      <c r="B6158" t="s">
        <v>12369</v>
      </c>
      <c r="C6158" t="s">
        <v>24</v>
      </c>
      <c r="D6158" t="s">
        <v>25</v>
      </c>
      <c r="E6158" t="s">
        <v>26</v>
      </c>
      <c r="F6158" t="s">
        <v>27</v>
      </c>
      <c r="G6158">
        <f t="shared" ca="1" si="579"/>
        <v>0.69094185508883754</v>
      </c>
      <c r="H6158" t="str">
        <f t="shared" ca="1" si="580"/>
        <v>Oligaemic</v>
      </c>
      <c r="I6158" t="s">
        <v>51</v>
      </c>
      <c r="J6158" t="s">
        <v>24</v>
      </c>
      <c r="K6158" t="s">
        <v>24</v>
      </c>
      <c r="L6158" t="s">
        <v>30</v>
      </c>
      <c r="M6158" t="s">
        <v>29</v>
      </c>
      <c r="N6158" t="s">
        <v>31</v>
      </c>
      <c r="O6158">
        <f t="shared" ca="1" si="576"/>
        <v>0.65427036246191583</v>
      </c>
      <c r="P6158" t="str">
        <f t="shared" ca="1" si="577"/>
        <v>Normal</v>
      </c>
      <c r="Q6158" t="s">
        <v>27</v>
      </c>
      <c r="R6158" t="s">
        <v>41</v>
      </c>
      <c r="S6158" t="s">
        <v>24</v>
      </c>
      <c r="T6158" t="s">
        <v>33</v>
      </c>
      <c r="U6158" t="s">
        <v>24</v>
      </c>
      <c r="V6158" t="s">
        <v>34</v>
      </c>
      <c r="W6158" t="s">
        <v>43</v>
      </c>
      <c r="X6158" t="s">
        <v>27</v>
      </c>
      <c r="Y6158">
        <f t="shared" ca="1" si="581"/>
        <v>0.69741437510283477</v>
      </c>
      <c r="Z6158" t="str">
        <f t="shared" ca="1" si="578"/>
        <v>High</v>
      </c>
      <c r="AA6158" t="s">
        <v>63</v>
      </c>
      <c r="AB6158" t="s">
        <v>24</v>
      </c>
    </row>
    <row r="6159" spans="1:28" x14ac:dyDescent="0.3">
      <c r="A6159" t="s">
        <v>12370</v>
      </c>
      <c r="B6159" t="s">
        <v>12371</v>
      </c>
      <c r="C6159" t="s">
        <v>24</v>
      </c>
      <c r="D6159" t="s">
        <v>25</v>
      </c>
      <c r="E6159" t="s">
        <v>26</v>
      </c>
      <c r="F6159" t="s">
        <v>27</v>
      </c>
      <c r="G6159">
        <f t="shared" ca="1" si="579"/>
        <v>0.3052241103904485</v>
      </c>
      <c r="H6159" t="str">
        <f t="shared" ca="1" si="580"/>
        <v>Normal</v>
      </c>
      <c r="I6159" t="s">
        <v>27</v>
      </c>
      <c r="J6159" t="s">
        <v>24</v>
      </c>
      <c r="K6159" t="s">
        <v>24</v>
      </c>
      <c r="L6159" t="s">
        <v>30</v>
      </c>
      <c r="M6159" t="s">
        <v>29</v>
      </c>
      <c r="N6159" t="s">
        <v>31</v>
      </c>
      <c r="O6159">
        <f t="shared" ca="1" si="576"/>
        <v>0.21968119356605587</v>
      </c>
      <c r="P6159" t="str">
        <f t="shared" ca="1" si="577"/>
        <v>Normal</v>
      </c>
      <c r="Q6159" t="s">
        <v>27</v>
      </c>
      <c r="R6159" t="s">
        <v>32</v>
      </c>
      <c r="S6159" t="s">
        <v>24</v>
      </c>
      <c r="T6159" t="s">
        <v>33</v>
      </c>
      <c r="U6159" t="s">
        <v>24</v>
      </c>
      <c r="V6159" t="s">
        <v>42</v>
      </c>
      <c r="W6159" t="s">
        <v>34</v>
      </c>
      <c r="X6159" t="s">
        <v>27</v>
      </c>
      <c r="Y6159">
        <f t="shared" ca="1" si="581"/>
        <v>0.61727612252534247</v>
      </c>
      <c r="Z6159" t="str">
        <f t="shared" ca="1" si="578"/>
        <v>High</v>
      </c>
      <c r="AA6159" t="s">
        <v>63</v>
      </c>
      <c r="AB6159" t="s">
        <v>24</v>
      </c>
    </row>
    <row r="6160" spans="1:28" x14ac:dyDescent="0.3">
      <c r="A6160" t="s">
        <v>12372</v>
      </c>
      <c r="B6160" t="s">
        <v>12373</v>
      </c>
      <c r="C6160" t="s">
        <v>24</v>
      </c>
      <c r="D6160" t="s">
        <v>25</v>
      </c>
      <c r="E6160" t="s">
        <v>26</v>
      </c>
      <c r="F6160" t="s">
        <v>27</v>
      </c>
      <c r="G6160">
        <f t="shared" ca="1" si="579"/>
        <v>0.78915591888407743</v>
      </c>
      <c r="H6160" t="str">
        <f t="shared" ca="1" si="580"/>
        <v>Normal</v>
      </c>
      <c r="I6160" t="s">
        <v>27</v>
      </c>
      <c r="J6160" t="s">
        <v>24</v>
      </c>
      <c r="K6160" t="s">
        <v>24</v>
      </c>
      <c r="L6160" t="s">
        <v>29</v>
      </c>
      <c r="M6160" t="s">
        <v>29</v>
      </c>
      <c r="N6160" t="s">
        <v>31</v>
      </c>
      <c r="O6160">
        <f t="shared" ca="1" si="576"/>
        <v>0.53173562996790902</v>
      </c>
      <c r="P6160" t="str">
        <f t="shared" ca="1" si="577"/>
        <v>Normal</v>
      </c>
      <c r="Q6160" t="s">
        <v>27</v>
      </c>
      <c r="R6160" t="s">
        <v>41</v>
      </c>
      <c r="S6160" t="s">
        <v>24</v>
      </c>
      <c r="T6160" t="s">
        <v>33</v>
      </c>
      <c r="U6160" t="s">
        <v>28</v>
      </c>
      <c r="V6160" t="s">
        <v>42</v>
      </c>
      <c r="W6160" t="s">
        <v>43</v>
      </c>
      <c r="X6160" t="s">
        <v>27</v>
      </c>
      <c r="Y6160">
        <f t="shared" ca="1" si="581"/>
        <v>0.48515730730637752</v>
      </c>
      <c r="Z6160" t="str">
        <f t="shared" ca="1" si="578"/>
        <v>Low</v>
      </c>
      <c r="AA6160" t="s">
        <v>48</v>
      </c>
      <c r="AB6160" t="s">
        <v>24</v>
      </c>
    </row>
    <row r="6161" spans="1:28" x14ac:dyDescent="0.3">
      <c r="A6161" t="s">
        <v>12374</v>
      </c>
      <c r="B6161" t="s">
        <v>12375</v>
      </c>
      <c r="C6161" t="s">
        <v>24</v>
      </c>
      <c r="D6161" t="s">
        <v>25</v>
      </c>
      <c r="E6161" t="s">
        <v>38</v>
      </c>
      <c r="F6161" t="s">
        <v>27</v>
      </c>
      <c r="G6161">
        <f t="shared" ca="1" si="579"/>
        <v>0.23153227720563563</v>
      </c>
      <c r="H6161" t="str">
        <f t="shared" ca="1" si="580"/>
        <v>Oligaemic</v>
      </c>
      <c r="I6161" t="s">
        <v>51</v>
      </c>
      <c r="J6161" t="s">
        <v>24</v>
      </c>
      <c r="K6161" t="s">
        <v>28</v>
      </c>
      <c r="L6161" t="s">
        <v>29</v>
      </c>
      <c r="M6161" t="s">
        <v>29</v>
      </c>
      <c r="N6161" t="s">
        <v>31</v>
      </c>
      <c r="O6161">
        <f t="shared" ca="1" si="576"/>
        <v>0.11321891017183061</v>
      </c>
      <c r="P6161" t="str">
        <f t="shared" ca="1" si="577"/>
        <v>Oligaemic</v>
      </c>
      <c r="Q6161" t="s">
        <v>51</v>
      </c>
      <c r="R6161" t="s">
        <v>41</v>
      </c>
      <c r="S6161" t="s">
        <v>24</v>
      </c>
      <c r="T6161" t="s">
        <v>52</v>
      </c>
      <c r="U6161" t="s">
        <v>24</v>
      </c>
      <c r="V6161" t="s">
        <v>42</v>
      </c>
      <c r="W6161" t="s">
        <v>35</v>
      </c>
      <c r="X6161" t="s">
        <v>27</v>
      </c>
      <c r="Y6161">
        <f t="shared" ca="1" si="581"/>
        <v>2.787501135620396E-2</v>
      </c>
      <c r="Z6161" t="str">
        <f t="shared" ca="1" si="578"/>
        <v>Normal</v>
      </c>
      <c r="AA6161" t="s">
        <v>48</v>
      </c>
      <c r="AB6161" t="s">
        <v>24</v>
      </c>
    </row>
    <row r="6162" spans="1:28" x14ac:dyDescent="0.3">
      <c r="A6162" t="s">
        <v>12376</v>
      </c>
      <c r="B6162" t="s">
        <v>12377</v>
      </c>
      <c r="C6162" t="s">
        <v>24</v>
      </c>
      <c r="D6162" t="s">
        <v>25</v>
      </c>
      <c r="E6162" t="s">
        <v>26</v>
      </c>
      <c r="F6162" t="s">
        <v>27</v>
      </c>
      <c r="G6162">
        <f t="shared" ca="1" si="579"/>
        <v>0.98075986174080765</v>
      </c>
      <c r="H6162" t="str">
        <f t="shared" ca="1" si="580"/>
        <v>Oligaemic</v>
      </c>
      <c r="I6162" t="s">
        <v>51</v>
      </c>
      <c r="J6162" t="s">
        <v>24</v>
      </c>
      <c r="K6162" t="s">
        <v>24</v>
      </c>
      <c r="L6162" t="s">
        <v>29</v>
      </c>
      <c r="M6162" t="s">
        <v>30</v>
      </c>
      <c r="N6162" t="s">
        <v>31</v>
      </c>
      <c r="O6162">
        <f t="shared" ca="1" si="576"/>
        <v>0.52746036305757782</v>
      </c>
      <c r="P6162" t="str">
        <f t="shared" ca="1" si="577"/>
        <v>Oligaemic</v>
      </c>
      <c r="Q6162" t="s">
        <v>51</v>
      </c>
      <c r="R6162" t="s">
        <v>134</v>
      </c>
      <c r="S6162" t="s">
        <v>28</v>
      </c>
      <c r="T6162" t="s">
        <v>33</v>
      </c>
      <c r="U6162" t="s">
        <v>28</v>
      </c>
      <c r="V6162" t="s">
        <v>42</v>
      </c>
      <c r="W6162" t="s">
        <v>43</v>
      </c>
      <c r="X6162" t="s">
        <v>27</v>
      </c>
      <c r="Y6162">
        <f t="shared" ca="1" si="581"/>
        <v>2.6208053668202558E-2</v>
      </c>
      <c r="Z6162" t="str">
        <f t="shared" ca="1" si="578"/>
        <v>Normal</v>
      </c>
      <c r="AA6162" t="s">
        <v>48</v>
      </c>
      <c r="AB6162" t="s">
        <v>24</v>
      </c>
    </row>
    <row r="6163" spans="1:28" x14ac:dyDescent="0.3">
      <c r="A6163" t="s">
        <v>12378</v>
      </c>
      <c r="B6163" t="s">
        <v>12379</v>
      </c>
      <c r="C6163" t="s">
        <v>24</v>
      </c>
      <c r="D6163" t="s">
        <v>25</v>
      </c>
      <c r="E6163" t="s">
        <v>38</v>
      </c>
      <c r="F6163" t="s">
        <v>27</v>
      </c>
      <c r="G6163">
        <f t="shared" ca="1" si="579"/>
        <v>0.48978369882260986</v>
      </c>
      <c r="H6163" t="str">
        <f t="shared" ca="1" si="580"/>
        <v>Oligaemic</v>
      </c>
      <c r="I6163" t="s">
        <v>51</v>
      </c>
      <c r="J6163" t="s">
        <v>24</v>
      </c>
      <c r="K6163" t="s">
        <v>24</v>
      </c>
      <c r="L6163" t="s">
        <v>72</v>
      </c>
      <c r="M6163" t="s">
        <v>30</v>
      </c>
      <c r="N6163" t="s">
        <v>31</v>
      </c>
      <c r="O6163">
        <f t="shared" ca="1" si="576"/>
        <v>0.92573050859561357</v>
      </c>
      <c r="P6163" t="str">
        <f t="shared" ca="1" si="577"/>
        <v>Oligaemic</v>
      </c>
      <c r="Q6163" t="s">
        <v>51</v>
      </c>
      <c r="R6163" t="s">
        <v>41</v>
      </c>
      <c r="S6163" t="s">
        <v>24</v>
      </c>
      <c r="T6163" t="s">
        <v>33</v>
      </c>
      <c r="U6163" t="s">
        <v>24</v>
      </c>
      <c r="V6163" t="s">
        <v>42</v>
      </c>
      <c r="W6163" t="s">
        <v>43</v>
      </c>
      <c r="X6163" t="s">
        <v>27</v>
      </c>
      <c r="Y6163">
        <f t="shared" ca="1" si="581"/>
        <v>0.67520742669374523</v>
      </c>
      <c r="Z6163" t="str">
        <f t="shared" ca="1" si="578"/>
        <v>Low</v>
      </c>
      <c r="AA6163" t="s">
        <v>48</v>
      </c>
      <c r="AB6163" t="s">
        <v>24</v>
      </c>
    </row>
    <row r="6164" spans="1:28" x14ac:dyDescent="0.3">
      <c r="A6164" t="s">
        <v>12380</v>
      </c>
      <c r="B6164" t="s">
        <v>12381</v>
      </c>
      <c r="C6164" t="s">
        <v>24</v>
      </c>
      <c r="D6164" t="s">
        <v>25</v>
      </c>
      <c r="E6164" t="s">
        <v>26</v>
      </c>
      <c r="F6164" t="s">
        <v>27</v>
      </c>
      <c r="G6164">
        <f t="shared" ca="1" si="579"/>
        <v>8.7549784807676945E-2</v>
      </c>
      <c r="H6164" t="str">
        <f t="shared" ca="1" si="580"/>
        <v>Normal</v>
      </c>
      <c r="I6164" t="s">
        <v>46</v>
      </c>
      <c r="J6164" t="s">
        <v>24</v>
      </c>
      <c r="K6164" t="s">
        <v>24</v>
      </c>
      <c r="L6164" t="s">
        <v>29</v>
      </c>
      <c r="M6164" t="s">
        <v>72</v>
      </c>
      <c r="N6164" t="s">
        <v>31</v>
      </c>
      <c r="O6164">
        <f t="shared" ca="1" si="576"/>
        <v>0.28249524457778497</v>
      </c>
      <c r="P6164" t="str">
        <f t="shared" ca="1" si="577"/>
        <v>Plethoric</v>
      </c>
      <c r="Q6164" t="s">
        <v>55</v>
      </c>
      <c r="R6164" t="s">
        <v>47</v>
      </c>
      <c r="S6164" t="s">
        <v>24</v>
      </c>
      <c r="T6164" t="s">
        <v>33</v>
      </c>
      <c r="U6164" t="s">
        <v>24</v>
      </c>
      <c r="V6164" t="s">
        <v>42</v>
      </c>
      <c r="W6164" t="s">
        <v>43</v>
      </c>
      <c r="X6164" t="s">
        <v>87</v>
      </c>
      <c r="Y6164">
        <f t="shared" ca="1" si="581"/>
        <v>0.97005636303859022</v>
      </c>
      <c r="Z6164" t="str">
        <f t="shared" ca="1" si="578"/>
        <v>Low</v>
      </c>
      <c r="AA6164" t="s">
        <v>48</v>
      </c>
      <c r="AB6164" t="s">
        <v>24</v>
      </c>
    </row>
    <row r="6165" spans="1:28" x14ac:dyDescent="0.3">
      <c r="A6165" t="s">
        <v>12382</v>
      </c>
      <c r="B6165" t="s">
        <v>12383</v>
      </c>
      <c r="C6165" t="s">
        <v>24</v>
      </c>
      <c r="D6165" t="s">
        <v>25</v>
      </c>
      <c r="E6165" t="s">
        <v>66</v>
      </c>
      <c r="F6165" t="s">
        <v>63</v>
      </c>
      <c r="G6165">
        <f t="shared" ca="1" si="579"/>
        <v>0.45157136986095336</v>
      </c>
      <c r="H6165" t="str">
        <f t="shared" ca="1" si="580"/>
        <v>Oligaemic</v>
      </c>
      <c r="I6165" t="s">
        <v>51</v>
      </c>
      <c r="J6165" t="s">
        <v>24</v>
      </c>
      <c r="K6165" t="s">
        <v>28</v>
      </c>
      <c r="L6165" t="s">
        <v>30</v>
      </c>
      <c r="M6165" t="s">
        <v>30</v>
      </c>
      <c r="N6165" t="s">
        <v>40</v>
      </c>
      <c r="O6165">
        <f t="shared" ca="1" si="576"/>
        <v>0.30806618667589392</v>
      </c>
      <c r="P6165" t="str">
        <f t="shared" ca="1" si="577"/>
        <v>Normal</v>
      </c>
      <c r="Q6165" t="s">
        <v>27</v>
      </c>
      <c r="R6165" t="s">
        <v>137</v>
      </c>
      <c r="S6165" t="s">
        <v>24</v>
      </c>
      <c r="T6165" t="s">
        <v>33</v>
      </c>
      <c r="U6165" t="s">
        <v>24</v>
      </c>
      <c r="V6165" t="s">
        <v>42</v>
      </c>
      <c r="W6165" t="s">
        <v>43</v>
      </c>
      <c r="X6165" t="s">
        <v>27</v>
      </c>
      <c r="Y6165">
        <f t="shared" ca="1" si="581"/>
        <v>0.46737880662041942</v>
      </c>
      <c r="Z6165" t="str">
        <f t="shared" ca="1" si="578"/>
        <v>Low</v>
      </c>
      <c r="AA6165" t="s">
        <v>48</v>
      </c>
      <c r="AB6165" t="s">
        <v>24</v>
      </c>
    </row>
    <row r="6166" spans="1:28" x14ac:dyDescent="0.3">
      <c r="A6166" t="s">
        <v>12384</v>
      </c>
      <c r="B6166" t="s">
        <v>12385</v>
      </c>
      <c r="C6166" t="s">
        <v>24</v>
      </c>
      <c r="D6166" t="s">
        <v>25</v>
      </c>
      <c r="E6166" t="s">
        <v>26</v>
      </c>
      <c r="F6166" t="s">
        <v>27</v>
      </c>
      <c r="G6166">
        <f t="shared" ca="1" si="579"/>
        <v>0.77647513397642687</v>
      </c>
      <c r="H6166" t="str">
        <f t="shared" ca="1" si="580"/>
        <v>Normal</v>
      </c>
      <c r="I6166" t="s">
        <v>27</v>
      </c>
      <c r="J6166" t="s">
        <v>24</v>
      </c>
      <c r="K6166" t="s">
        <v>24</v>
      </c>
      <c r="L6166" t="s">
        <v>30</v>
      </c>
      <c r="M6166" t="s">
        <v>29</v>
      </c>
      <c r="N6166" t="s">
        <v>31</v>
      </c>
      <c r="O6166">
        <f t="shared" ca="1" si="576"/>
        <v>0.7853028118773816</v>
      </c>
      <c r="P6166" t="str">
        <f t="shared" ca="1" si="577"/>
        <v>Normal</v>
      </c>
      <c r="Q6166" t="s">
        <v>27</v>
      </c>
      <c r="R6166" t="s">
        <v>32</v>
      </c>
      <c r="S6166" t="s">
        <v>24</v>
      </c>
      <c r="T6166" t="s">
        <v>52</v>
      </c>
      <c r="U6166" t="s">
        <v>24</v>
      </c>
      <c r="V6166" t="s">
        <v>67</v>
      </c>
      <c r="W6166" t="s">
        <v>35</v>
      </c>
      <c r="X6166" t="s">
        <v>27</v>
      </c>
      <c r="Y6166">
        <f t="shared" ca="1" si="581"/>
        <v>0.88153359039971579</v>
      </c>
      <c r="Z6166" t="str">
        <f t="shared" ca="1" si="578"/>
        <v>High</v>
      </c>
      <c r="AA6166" t="s">
        <v>63</v>
      </c>
      <c r="AB6166" t="s">
        <v>28</v>
      </c>
    </row>
    <row r="6167" spans="1:28" x14ac:dyDescent="0.3">
      <c r="A6167" t="s">
        <v>12386</v>
      </c>
      <c r="B6167" t="s">
        <v>12387</v>
      </c>
      <c r="C6167" t="s">
        <v>24</v>
      </c>
      <c r="D6167" t="s">
        <v>25</v>
      </c>
      <c r="E6167" t="s">
        <v>26</v>
      </c>
      <c r="F6167" t="s">
        <v>27</v>
      </c>
      <c r="G6167">
        <f t="shared" ca="1" si="579"/>
        <v>0.40594939729518742</v>
      </c>
      <c r="H6167" t="str">
        <f t="shared" ca="1" si="580"/>
        <v>Plethoric</v>
      </c>
      <c r="I6167" t="s">
        <v>55</v>
      </c>
      <c r="J6167" t="s">
        <v>24</v>
      </c>
      <c r="K6167" t="s">
        <v>24</v>
      </c>
      <c r="L6167" t="s">
        <v>30</v>
      </c>
      <c r="M6167" t="s">
        <v>30</v>
      </c>
      <c r="N6167" t="s">
        <v>31</v>
      </c>
      <c r="O6167">
        <f t="shared" ca="1" si="576"/>
        <v>0.77947749202102457</v>
      </c>
      <c r="P6167" t="str">
        <f t="shared" ca="1" si="577"/>
        <v>Plethoric</v>
      </c>
      <c r="Q6167" t="s">
        <v>55</v>
      </c>
      <c r="R6167" t="s">
        <v>47</v>
      </c>
      <c r="S6167" t="s">
        <v>28</v>
      </c>
      <c r="T6167" t="s">
        <v>33</v>
      </c>
      <c r="U6167" t="s">
        <v>24</v>
      </c>
      <c r="V6167" t="s">
        <v>42</v>
      </c>
      <c r="W6167" t="s">
        <v>35</v>
      </c>
      <c r="X6167" t="s">
        <v>87</v>
      </c>
      <c r="Y6167">
        <f t="shared" ca="1" si="581"/>
        <v>0.32320090651041566</v>
      </c>
      <c r="Z6167" t="str">
        <f t="shared" ca="1" si="578"/>
        <v>Low</v>
      </c>
      <c r="AA6167" t="s">
        <v>48</v>
      </c>
      <c r="AB6167" t="s">
        <v>24</v>
      </c>
    </row>
    <row r="6168" spans="1:28" x14ac:dyDescent="0.3">
      <c r="A6168" t="s">
        <v>12388</v>
      </c>
      <c r="B6168" t="s">
        <v>12389</v>
      </c>
      <c r="C6168" t="s">
        <v>24</v>
      </c>
      <c r="D6168" t="s">
        <v>25</v>
      </c>
      <c r="E6168" t="s">
        <v>38</v>
      </c>
      <c r="F6168" t="s">
        <v>27</v>
      </c>
      <c r="G6168">
        <f t="shared" ca="1" si="579"/>
        <v>0.37073591264727601</v>
      </c>
      <c r="H6168" t="str">
        <f t="shared" ca="1" si="580"/>
        <v>Oligaemic</v>
      </c>
      <c r="I6168" t="s">
        <v>51</v>
      </c>
      <c r="J6168" t="s">
        <v>24</v>
      </c>
      <c r="K6168" t="s">
        <v>28</v>
      </c>
      <c r="L6168" t="s">
        <v>29</v>
      </c>
      <c r="M6168" t="s">
        <v>30</v>
      </c>
      <c r="N6168" t="s">
        <v>31</v>
      </c>
      <c r="O6168">
        <f t="shared" ca="1" si="576"/>
        <v>0.59164148947088624</v>
      </c>
      <c r="P6168" t="str">
        <f t="shared" ca="1" si="577"/>
        <v>Oligaemic</v>
      </c>
      <c r="Q6168" t="s">
        <v>51</v>
      </c>
      <c r="R6168" t="s">
        <v>32</v>
      </c>
      <c r="S6168" t="s">
        <v>24</v>
      </c>
      <c r="T6168" t="s">
        <v>33</v>
      </c>
      <c r="U6168" t="s">
        <v>28</v>
      </c>
      <c r="V6168" t="s">
        <v>34</v>
      </c>
      <c r="W6168" t="s">
        <v>35</v>
      </c>
      <c r="X6168" t="s">
        <v>27</v>
      </c>
      <c r="Y6168">
        <f t="shared" ca="1" si="581"/>
        <v>0.12261158492640711</v>
      </c>
      <c r="Z6168" t="str">
        <f t="shared" ca="1" si="578"/>
        <v>Low</v>
      </c>
      <c r="AA6168" t="s">
        <v>48</v>
      </c>
      <c r="AB6168" t="s">
        <v>24</v>
      </c>
    </row>
    <row r="6169" spans="1:28" x14ac:dyDescent="0.3">
      <c r="A6169" t="s">
        <v>12390</v>
      </c>
      <c r="B6169" t="s">
        <v>12391</v>
      </c>
      <c r="C6169" t="s">
        <v>24</v>
      </c>
      <c r="D6169" t="s">
        <v>25</v>
      </c>
      <c r="E6169" t="s">
        <v>38</v>
      </c>
      <c r="F6169" t="s">
        <v>27</v>
      </c>
      <c r="G6169">
        <f t="shared" ca="1" si="579"/>
        <v>0.10014065985382081</v>
      </c>
      <c r="H6169" t="str">
        <f t="shared" ca="1" si="580"/>
        <v>Plethoric</v>
      </c>
      <c r="I6169" t="s">
        <v>55</v>
      </c>
      <c r="J6169" t="s">
        <v>24</v>
      </c>
      <c r="K6169" t="s">
        <v>28</v>
      </c>
      <c r="L6169" t="s">
        <v>30</v>
      </c>
      <c r="M6169" t="s">
        <v>30</v>
      </c>
      <c r="N6169" t="s">
        <v>31</v>
      </c>
      <c r="O6169">
        <f t="shared" ca="1" si="576"/>
        <v>0.73790227054051361</v>
      </c>
      <c r="P6169" t="str">
        <f t="shared" ca="1" si="577"/>
        <v>Plethoric</v>
      </c>
      <c r="Q6169" t="s">
        <v>55</v>
      </c>
      <c r="R6169" t="s">
        <v>41</v>
      </c>
      <c r="S6169" t="s">
        <v>24</v>
      </c>
      <c r="T6169" t="s">
        <v>52</v>
      </c>
      <c r="U6169" t="s">
        <v>28</v>
      </c>
      <c r="V6169" t="s">
        <v>42</v>
      </c>
      <c r="W6169" t="s">
        <v>43</v>
      </c>
      <c r="X6169" t="s">
        <v>27</v>
      </c>
      <c r="Y6169">
        <f t="shared" ca="1" si="581"/>
        <v>0.38751302679424338</v>
      </c>
      <c r="Z6169" t="str">
        <f t="shared" ca="1" si="578"/>
        <v>High</v>
      </c>
      <c r="AA6169" t="s">
        <v>63</v>
      </c>
      <c r="AB6169" t="s">
        <v>28</v>
      </c>
    </row>
    <row r="6170" spans="1:28" x14ac:dyDescent="0.3">
      <c r="A6170" t="s">
        <v>12392</v>
      </c>
      <c r="B6170" t="s">
        <v>12393</v>
      </c>
      <c r="C6170" t="s">
        <v>24</v>
      </c>
      <c r="D6170" t="s">
        <v>75</v>
      </c>
      <c r="E6170" t="s">
        <v>38</v>
      </c>
      <c r="F6170" t="s">
        <v>27</v>
      </c>
      <c r="G6170">
        <f t="shared" ca="1" si="579"/>
        <v>0.98907738373482723</v>
      </c>
      <c r="H6170" t="str">
        <f t="shared" ca="1" si="580"/>
        <v>Oligaemic</v>
      </c>
      <c r="I6170" t="s">
        <v>51</v>
      </c>
      <c r="J6170" t="s">
        <v>24</v>
      </c>
      <c r="K6170" t="s">
        <v>28</v>
      </c>
      <c r="L6170" t="s">
        <v>30</v>
      </c>
      <c r="M6170" t="s">
        <v>72</v>
      </c>
      <c r="N6170" t="s">
        <v>40</v>
      </c>
      <c r="O6170">
        <f t="shared" ca="1" si="576"/>
        <v>0.23398597949001343</v>
      </c>
      <c r="P6170" t="str">
        <f t="shared" ca="1" si="577"/>
        <v>Oligaemic</v>
      </c>
      <c r="Q6170" t="s">
        <v>51</v>
      </c>
      <c r="R6170" t="s">
        <v>47</v>
      </c>
      <c r="S6170" t="s">
        <v>24</v>
      </c>
      <c r="T6170" t="s">
        <v>33</v>
      </c>
      <c r="U6170" t="s">
        <v>28</v>
      </c>
      <c r="V6170" t="s">
        <v>42</v>
      </c>
      <c r="W6170" t="s">
        <v>43</v>
      </c>
      <c r="X6170" t="s">
        <v>27</v>
      </c>
      <c r="Y6170">
        <f t="shared" ca="1" si="581"/>
        <v>0.80312800967730125</v>
      </c>
      <c r="Z6170" t="str">
        <f t="shared" ca="1" si="578"/>
        <v>Low</v>
      </c>
      <c r="AA6170" t="s">
        <v>48</v>
      </c>
      <c r="AB6170" t="s">
        <v>24</v>
      </c>
    </row>
    <row r="6171" spans="1:28" x14ac:dyDescent="0.3">
      <c r="A6171" t="s">
        <v>12394</v>
      </c>
      <c r="B6171" t="s">
        <v>12395</v>
      </c>
      <c r="C6171" t="s">
        <v>24</v>
      </c>
      <c r="D6171" t="s">
        <v>25</v>
      </c>
      <c r="E6171" t="s">
        <v>38</v>
      </c>
      <c r="F6171" t="s">
        <v>27</v>
      </c>
      <c r="G6171">
        <f t="shared" ca="1" si="579"/>
        <v>0.28039945664377985</v>
      </c>
      <c r="H6171" t="str">
        <f t="shared" ca="1" si="580"/>
        <v>Asy/Patch</v>
      </c>
      <c r="I6171" t="s">
        <v>46</v>
      </c>
      <c r="J6171" t="s">
        <v>28</v>
      </c>
      <c r="K6171" t="s">
        <v>28</v>
      </c>
      <c r="L6171" t="s">
        <v>30</v>
      </c>
      <c r="M6171" t="s">
        <v>72</v>
      </c>
      <c r="N6171" t="s">
        <v>31</v>
      </c>
      <c r="O6171">
        <f t="shared" ca="1" si="576"/>
        <v>0.23730783446393067</v>
      </c>
      <c r="P6171" t="str">
        <f t="shared" ca="1" si="577"/>
        <v>Plethoric</v>
      </c>
      <c r="Q6171" t="s">
        <v>55</v>
      </c>
      <c r="R6171" t="s">
        <v>47</v>
      </c>
      <c r="S6171" t="s">
        <v>24</v>
      </c>
      <c r="T6171" t="s">
        <v>33</v>
      </c>
      <c r="U6171" t="s">
        <v>24</v>
      </c>
      <c r="V6171" t="s">
        <v>34</v>
      </c>
      <c r="W6171" t="s">
        <v>43</v>
      </c>
      <c r="X6171" t="s">
        <v>27</v>
      </c>
      <c r="Y6171">
        <f t="shared" ca="1" si="581"/>
        <v>0.90569907792409809</v>
      </c>
      <c r="Z6171" t="str">
        <f t="shared" ca="1" si="578"/>
        <v>Low</v>
      </c>
      <c r="AA6171" t="s">
        <v>48</v>
      </c>
      <c r="AB6171" t="s">
        <v>24</v>
      </c>
    </row>
    <row r="6172" spans="1:28" x14ac:dyDescent="0.3">
      <c r="A6172" t="s">
        <v>12396</v>
      </c>
      <c r="B6172" t="s">
        <v>12397</v>
      </c>
      <c r="C6172" t="s">
        <v>24</v>
      </c>
      <c r="D6172" t="s">
        <v>25</v>
      </c>
      <c r="E6172" t="s">
        <v>26</v>
      </c>
      <c r="F6172" t="s">
        <v>27</v>
      </c>
      <c r="G6172">
        <f t="shared" ca="1" si="579"/>
        <v>0.91477926663101494</v>
      </c>
      <c r="H6172" t="str">
        <f t="shared" ca="1" si="580"/>
        <v>Plethoric</v>
      </c>
      <c r="I6172" t="s">
        <v>55</v>
      </c>
      <c r="J6172" t="s">
        <v>24</v>
      </c>
      <c r="K6172" t="s">
        <v>24</v>
      </c>
      <c r="L6172" t="s">
        <v>30</v>
      </c>
      <c r="M6172" t="s">
        <v>29</v>
      </c>
      <c r="N6172" t="s">
        <v>31</v>
      </c>
      <c r="O6172">
        <f t="shared" ca="1" si="576"/>
        <v>0.44657319162228459</v>
      </c>
      <c r="P6172" t="str">
        <f t="shared" ca="1" si="577"/>
        <v>Normal</v>
      </c>
      <c r="Q6172" t="s">
        <v>27</v>
      </c>
      <c r="R6172" t="s">
        <v>41</v>
      </c>
      <c r="S6172" t="s">
        <v>24</v>
      </c>
      <c r="T6172" t="s">
        <v>33</v>
      </c>
      <c r="U6172" t="s">
        <v>24</v>
      </c>
      <c r="V6172" t="s">
        <v>34</v>
      </c>
      <c r="W6172" t="s">
        <v>35</v>
      </c>
      <c r="X6172" t="s">
        <v>27</v>
      </c>
      <c r="Y6172">
        <f t="shared" ca="1" si="581"/>
        <v>0.1809242722741472</v>
      </c>
      <c r="Z6172" t="str">
        <f t="shared" ca="1" si="578"/>
        <v>Normal</v>
      </c>
      <c r="AA6172" t="s">
        <v>27</v>
      </c>
      <c r="AB6172" t="s">
        <v>24</v>
      </c>
    </row>
    <row r="6173" spans="1:28" x14ac:dyDescent="0.3">
      <c r="A6173" t="s">
        <v>12398</v>
      </c>
      <c r="B6173" t="s">
        <v>12399</v>
      </c>
      <c r="C6173" t="s">
        <v>24</v>
      </c>
      <c r="D6173" t="s">
        <v>25</v>
      </c>
      <c r="E6173" t="s">
        <v>26</v>
      </c>
      <c r="F6173" t="s">
        <v>27</v>
      </c>
      <c r="G6173">
        <f t="shared" ca="1" si="579"/>
        <v>5.9090504479904937E-2</v>
      </c>
      <c r="H6173" t="str">
        <f t="shared" ca="1" si="580"/>
        <v>Normal</v>
      </c>
      <c r="I6173" t="s">
        <v>55</v>
      </c>
      <c r="J6173" t="s">
        <v>24</v>
      </c>
      <c r="K6173" t="s">
        <v>24</v>
      </c>
      <c r="L6173" t="s">
        <v>30</v>
      </c>
      <c r="M6173" t="s">
        <v>72</v>
      </c>
      <c r="N6173" t="s">
        <v>40</v>
      </c>
      <c r="O6173">
        <f t="shared" ca="1" si="576"/>
        <v>0.64702756890244917</v>
      </c>
      <c r="P6173" t="str">
        <f t="shared" ca="1" si="577"/>
        <v>Grd_Glass</v>
      </c>
      <c r="Q6173" t="s">
        <v>39</v>
      </c>
      <c r="R6173" t="s">
        <v>32</v>
      </c>
      <c r="S6173" t="s">
        <v>24</v>
      </c>
      <c r="T6173" t="s">
        <v>33</v>
      </c>
      <c r="U6173" t="s">
        <v>28</v>
      </c>
      <c r="V6173" t="s">
        <v>34</v>
      </c>
      <c r="W6173" t="s">
        <v>35</v>
      </c>
      <c r="X6173" t="s">
        <v>27</v>
      </c>
      <c r="Y6173">
        <f t="shared" ca="1" si="581"/>
        <v>0.29828004796151208</v>
      </c>
      <c r="Z6173" t="str">
        <f t="shared" ca="1" si="578"/>
        <v>Normal</v>
      </c>
      <c r="AA6173" t="s">
        <v>27</v>
      </c>
      <c r="AB6173" t="s">
        <v>28</v>
      </c>
    </row>
    <row r="6174" spans="1:28" x14ac:dyDescent="0.3">
      <c r="A6174" t="s">
        <v>12400</v>
      </c>
      <c r="B6174" t="s">
        <v>12401</v>
      </c>
      <c r="C6174" t="s">
        <v>24</v>
      </c>
      <c r="D6174" t="s">
        <v>25</v>
      </c>
      <c r="E6174" t="s">
        <v>38</v>
      </c>
      <c r="F6174" t="s">
        <v>27</v>
      </c>
      <c r="G6174">
        <f t="shared" ca="1" si="579"/>
        <v>0.88296811577931944</v>
      </c>
      <c r="H6174" t="str">
        <f t="shared" ca="1" si="580"/>
        <v>Plethoric</v>
      </c>
      <c r="I6174" t="s">
        <v>55</v>
      </c>
      <c r="J6174" t="s">
        <v>24</v>
      </c>
      <c r="K6174" t="s">
        <v>28</v>
      </c>
      <c r="L6174" t="s">
        <v>72</v>
      </c>
      <c r="M6174" t="s">
        <v>29</v>
      </c>
      <c r="N6174" t="s">
        <v>31</v>
      </c>
      <c r="O6174">
        <f t="shared" ca="1" si="576"/>
        <v>0.16718930080211025</v>
      </c>
      <c r="P6174" t="str">
        <f t="shared" ca="1" si="577"/>
        <v>Asy/Patchy</v>
      </c>
      <c r="Q6174" t="s">
        <v>115</v>
      </c>
      <c r="R6174" t="s">
        <v>41</v>
      </c>
      <c r="S6174" t="s">
        <v>24</v>
      </c>
      <c r="T6174" t="s">
        <v>33</v>
      </c>
      <c r="U6174" t="s">
        <v>24</v>
      </c>
      <c r="V6174" t="s">
        <v>67</v>
      </c>
      <c r="W6174" t="s">
        <v>43</v>
      </c>
      <c r="X6174" t="s">
        <v>27</v>
      </c>
      <c r="Y6174">
        <f t="shared" ca="1" si="581"/>
        <v>9.0663636602374198E-2</v>
      </c>
      <c r="Z6174" t="str">
        <f t="shared" ca="1" si="578"/>
        <v>Normal</v>
      </c>
      <c r="AA6174" t="s">
        <v>63</v>
      </c>
      <c r="AB6174" t="s">
        <v>24</v>
      </c>
    </row>
    <row r="6175" spans="1:28" x14ac:dyDescent="0.3">
      <c r="A6175" s="1" t="s">
        <v>12402</v>
      </c>
      <c r="B6175" t="s">
        <v>12403</v>
      </c>
      <c r="C6175" t="s">
        <v>24</v>
      </c>
      <c r="D6175" t="s">
        <v>25</v>
      </c>
      <c r="E6175" t="s">
        <v>38</v>
      </c>
      <c r="F6175" t="s">
        <v>27</v>
      </c>
      <c r="G6175">
        <f t="shared" ca="1" si="579"/>
        <v>0.82290125902130939</v>
      </c>
      <c r="H6175" t="str">
        <f t="shared" ca="1" si="580"/>
        <v>Oligaemic</v>
      </c>
      <c r="I6175" t="s">
        <v>51</v>
      </c>
      <c r="J6175" t="s">
        <v>24</v>
      </c>
      <c r="K6175" t="s">
        <v>28</v>
      </c>
      <c r="L6175" t="s">
        <v>29</v>
      </c>
      <c r="M6175" t="s">
        <v>72</v>
      </c>
      <c r="N6175" t="s">
        <v>31</v>
      </c>
      <c r="O6175">
        <f t="shared" ca="1" si="576"/>
        <v>0.98957151132437882</v>
      </c>
      <c r="P6175" t="str">
        <f t="shared" ca="1" si="577"/>
        <v>Normal</v>
      </c>
      <c r="Q6175" t="s">
        <v>27</v>
      </c>
      <c r="R6175" t="s">
        <v>134</v>
      </c>
      <c r="S6175" t="s">
        <v>24</v>
      </c>
      <c r="T6175" t="s">
        <v>52</v>
      </c>
      <c r="U6175" t="s">
        <v>28</v>
      </c>
      <c r="V6175" t="s">
        <v>42</v>
      </c>
      <c r="W6175" t="s">
        <v>43</v>
      </c>
      <c r="X6175" t="s">
        <v>27</v>
      </c>
      <c r="Y6175">
        <f t="shared" ca="1" si="581"/>
        <v>0.85447648079995031</v>
      </c>
      <c r="Z6175" t="str">
        <f t="shared" ca="1" si="578"/>
        <v>Low</v>
      </c>
      <c r="AA6175" t="s">
        <v>48</v>
      </c>
      <c r="AB6175" t="s">
        <v>24</v>
      </c>
    </row>
    <row r="6176" spans="1:28" x14ac:dyDescent="0.3">
      <c r="A6176" t="s">
        <v>12404</v>
      </c>
      <c r="B6176" t="s">
        <v>12405</v>
      </c>
      <c r="C6176" t="s">
        <v>24</v>
      </c>
      <c r="D6176" t="s">
        <v>25</v>
      </c>
      <c r="E6176" t="s">
        <v>38</v>
      </c>
      <c r="F6176" t="s">
        <v>27</v>
      </c>
      <c r="G6176">
        <f t="shared" ca="1" si="579"/>
        <v>0.2027492511274992</v>
      </c>
      <c r="H6176" t="str">
        <f t="shared" ca="1" si="580"/>
        <v>Grd_Glass</v>
      </c>
      <c r="I6176" t="s">
        <v>39</v>
      </c>
      <c r="J6176" t="s">
        <v>24</v>
      </c>
      <c r="K6176" t="s">
        <v>24</v>
      </c>
      <c r="L6176" t="s">
        <v>30</v>
      </c>
      <c r="M6176" t="s">
        <v>30</v>
      </c>
      <c r="N6176" t="s">
        <v>31</v>
      </c>
      <c r="O6176">
        <f t="shared" ca="1" si="576"/>
        <v>5.448169739973141E-2</v>
      </c>
      <c r="P6176" t="str">
        <f t="shared" ca="1" si="577"/>
        <v>Normal</v>
      </c>
      <c r="Q6176" t="s">
        <v>39</v>
      </c>
      <c r="R6176" t="s">
        <v>41</v>
      </c>
      <c r="S6176" t="s">
        <v>24</v>
      </c>
      <c r="T6176" t="s">
        <v>33</v>
      </c>
      <c r="U6176" t="s">
        <v>24</v>
      </c>
      <c r="V6176" t="s">
        <v>34</v>
      </c>
      <c r="W6176" t="s">
        <v>43</v>
      </c>
      <c r="X6176" t="s">
        <v>87</v>
      </c>
      <c r="Y6176">
        <f t="shared" ca="1" si="581"/>
        <v>0.65724196397342471</v>
      </c>
      <c r="Z6176" t="str">
        <f t="shared" ca="1" si="578"/>
        <v>Normal</v>
      </c>
      <c r="AA6176" t="s">
        <v>27</v>
      </c>
      <c r="AB6176" t="s">
        <v>24</v>
      </c>
    </row>
    <row r="6177" spans="1:28" x14ac:dyDescent="0.3">
      <c r="A6177" t="s">
        <v>12406</v>
      </c>
      <c r="B6177" t="s">
        <v>12407</v>
      </c>
      <c r="C6177" t="s">
        <v>24</v>
      </c>
      <c r="D6177" t="s">
        <v>25</v>
      </c>
      <c r="E6177" t="s">
        <v>26</v>
      </c>
      <c r="F6177" t="s">
        <v>27</v>
      </c>
      <c r="G6177">
        <f t="shared" ca="1" si="579"/>
        <v>0.99909134395759802</v>
      </c>
      <c r="H6177" t="str">
        <f t="shared" ca="1" si="580"/>
        <v>Oligaemic</v>
      </c>
      <c r="I6177" t="s">
        <v>51</v>
      </c>
      <c r="J6177" t="s">
        <v>24</v>
      </c>
      <c r="K6177" t="s">
        <v>24</v>
      </c>
      <c r="L6177" t="s">
        <v>30</v>
      </c>
      <c r="M6177" t="s">
        <v>29</v>
      </c>
      <c r="N6177" t="s">
        <v>31</v>
      </c>
      <c r="O6177">
        <f t="shared" ca="1" si="576"/>
        <v>0.25521119560338446</v>
      </c>
      <c r="P6177" t="str">
        <f t="shared" ca="1" si="577"/>
        <v>Plethoric</v>
      </c>
      <c r="Q6177" t="s">
        <v>55</v>
      </c>
      <c r="R6177" t="s">
        <v>134</v>
      </c>
      <c r="S6177" t="s">
        <v>24</v>
      </c>
      <c r="T6177" t="s">
        <v>33</v>
      </c>
      <c r="U6177" t="s">
        <v>28</v>
      </c>
      <c r="V6177" t="s">
        <v>34</v>
      </c>
      <c r="W6177" t="s">
        <v>35</v>
      </c>
      <c r="X6177" t="s">
        <v>27</v>
      </c>
      <c r="Y6177">
        <f t="shared" ca="1" si="581"/>
        <v>0.22944296810257736</v>
      </c>
      <c r="Z6177" t="str">
        <f t="shared" ca="1" si="578"/>
        <v>Low</v>
      </c>
      <c r="AA6177" t="s">
        <v>48</v>
      </c>
      <c r="AB6177" t="s">
        <v>24</v>
      </c>
    </row>
    <row r="6178" spans="1:28" x14ac:dyDescent="0.3">
      <c r="A6178" t="s">
        <v>12408</v>
      </c>
      <c r="B6178" t="s">
        <v>12409</v>
      </c>
      <c r="C6178" t="s">
        <v>24</v>
      </c>
      <c r="D6178" t="s">
        <v>25</v>
      </c>
      <c r="E6178" t="s">
        <v>38</v>
      </c>
      <c r="F6178" t="s">
        <v>27</v>
      </c>
      <c r="G6178">
        <f t="shared" ca="1" si="579"/>
        <v>0.46148391132947897</v>
      </c>
      <c r="H6178" t="str">
        <f t="shared" ca="1" si="580"/>
        <v>Normal</v>
      </c>
      <c r="I6178" t="s">
        <v>27</v>
      </c>
      <c r="J6178" t="s">
        <v>24</v>
      </c>
      <c r="K6178" t="s">
        <v>24</v>
      </c>
      <c r="L6178" t="s">
        <v>30</v>
      </c>
      <c r="M6178" t="s">
        <v>29</v>
      </c>
      <c r="N6178" t="s">
        <v>31</v>
      </c>
      <c r="O6178">
        <f t="shared" ca="1" si="576"/>
        <v>4.0235001052786323E-2</v>
      </c>
      <c r="P6178" t="str">
        <f t="shared" ca="1" si="577"/>
        <v>Normal</v>
      </c>
      <c r="Q6178" t="s">
        <v>27</v>
      </c>
      <c r="R6178" t="s">
        <v>41</v>
      </c>
      <c r="S6178" t="s">
        <v>24</v>
      </c>
      <c r="T6178" t="s">
        <v>33</v>
      </c>
      <c r="U6178" t="s">
        <v>24</v>
      </c>
      <c r="V6178" t="s">
        <v>34</v>
      </c>
      <c r="W6178" t="s">
        <v>35</v>
      </c>
      <c r="X6178" t="s">
        <v>27</v>
      </c>
      <c r="Y6178">
        <f t="shared" ca="1" si="581"/>
        <v>0.57929252805209652</v>
      </c>
      <c r="Z6178" t="str">
        <f t="shared" ca="1" si="578"/>
        <v>High</v>
      </c>
      <c r="AA6178" t="s">
        <v>63</v>
      </c>
      <c r="AB6178" t="s">
        <v>24</v>
      </c>
    </row>
    <row r="6179" spans="1:28" x14ac:dyDescent="0.3">
      <c r="A6179" t="s">
        <v>12410</v>
      </c>
      <c r="B6179" t="s">
        <v>12411</v>
      </c>
      <c r="C6179" t="s">
        <v>24</v>
      </c>
      <c r="D6179" t="s">
        <v>25</v>
      </c>
      <c r="E6179" t="s">
        <v>38</v>
      </c>
      <c r="F6179" t="s">
        <v>27</v>
      </c>
      <c r="G6179">
        <f t="shared" ca="1" si="579"/>
        <v>0.86220471957968625</v>
      </c>
      <c r="H6179" t="str">
        <f t="shared" ca="1" si="580"/>
        <v>Normal</v>
      </c>
      <c r="I6179" t="s">
        <v>27</v>
      </c>
      <c r="J6179" t="s">
        <v>24</v>
      </c>
      <c r="K6179" t="s">
        <v>24</v>
      </c>
      <c r="L6179" t="s">
        <v>29</v>
      </c>
      <c r="M6179" t="s">
        <v>29</v>
      </c>
      <c r="N6179" t="s">
        <v>31</v>
      </c>
      <c r="O6179">
        <f t="shared" ca="1" si="576"/>
        <v>0.71586273814210577</v>
      </c>
      <c r="P6179" t="str">
        <f t="shared" ca="1" si="577"/>
        <v>Normal</v>
      </c>
      <c r="Q6179" t="s">
        <v>27</v>
      </c>
      <c r="R6179" t="s">
        <v>41</v>
      </c>
      <c r="S6179" t="s">
        <v>24</v>
      </c>
      <c r="T6179" t="s">
        <v>33</v>
      </c>
      <c r="U6179" t="s">
        <v>24</v>
      </c>
      <c r="V6179" t="s">
        <v>42</v>
      </c>
      <c r="W6179" t="s">
        <v>43</v>
      </c>
      <c r="X6179" t="s">
        <v>27</v>
      </c>
      <c r="Y6179">
        <f t="shared" ca="1" si="581"/>
        <v>2.1960868145315171E-2</v>
      </c>
      <c r="Z6179" t="str">
        <f t="shared" ca="1" si="578"/>
        <v>Normal</v>
      </c>
      <c r="AA6179" t="s">
        <v>48</v>
      </c>
      <c r="AB6179" t="s">
        <v>28</v>
      </c>
    </row>
    <row r="6180" spans="1:28" x14ac:dyDescent="0.3">
      <c r="A6180" t="s">
        <v>12412</v>
      </c>
      <c r="B6180" t="s">
        <v>12413</v>
      </c>
      <c r="C6180" t="s">
        <v>24</v>
      </c>
      <c r="D6180" t="s">
        <v>75</v>
      </c>
      <c r="E6180" t="s">
        <v>38</v>
      </c>
      <c r="F6180" t="s">
        <v>27</v>
      </c>
      <c r="G6180">
        <f t="shared" ca="1" si="579"/>
        <v>0.22771421987982943</v>
      </c>
      <c r="H6180" t="str">
        <f t="shared" ca="1" si="580"/>
        <v>Oligaemic</v>
      </c>
      <c r="I6180" t="s">
        <v>51</v>
      </c>
      <c r="J6180" t="s">
        <v>24</v>
      </c>
      <c r="K6180" t="s">
        <v>24</v>
      </c>
      <c r="L6180" t="s">
        <v>29</v>
      </c>
      <c r="M6180" t="s">
        <v>30</v>
      </c>
      <c r="N6180" t="s">
        <v>31</v>
      </c>
      <c r="O6180">
        <f t="shared" ca="1" si="576"/>
        <v>0.29122320222407272</v>
      </c>
      <c r="P6180" t="str">
        <f t="shared" ca="1" si="577"/>
        <v>Normal</v>
      </c>
      <c r="Q6180" t="s">
        <v>27</v>
      </c>
      <c r="R6180" t="s">
        <v>41</v>
      </c>
      <c r="S6180" t="s">
        <v>24</v>
      </c>
      <c r="T6180" t="s">
        <v>33</v>
      </c>
      <c r="U6180" t="s">
        <v>24</v>
      </c>
      <c r="V6180" t="s">
        <v>42</v>
      </c>
      <c r="W6180" t="s">
        <v>35</v>
      </c>
      <c r="X6180" t="s">
        <v>27</v>
      </c>
      <c r="Y6180">
        <f t="shared" ca="1" si="581"/>
        <v>0.7934378565968081</v>
      </c>
      <c r="Z6180" t="str">
        <f t="shared" ca="1" si="578"/>
        <v>Low</v>
      </c>
      <c r="AA6180" t="s">
        <v>48</v>
      </c>
      <c r="AB6180" t="s">
        <v>24</v>
      </c>
    </row>
    <row r="6181" spans="1:28" x14ac:dyDescent="0.3">
      <c r="A6181" t="s">
        <v>12414</v>
      </c>
      <c r="B6181" t="s">
        <v>12415</v>
      </c>
      <c r="C6181" t="s">
        <v>24</v>
      </c>
      <c r="D6181" t="s">
        <v>25</v>
      </c>
      <c r="E6181" t="s">
        <v>38</v>
      </c>
      <c r="F6181" t="s">
        <v>27</v>
      </c>
      <c r="G6181">
        <f t="shared" ca="1" si="579"/>
        <v>0.2615097847057577</v>
      </c>
      <c r="H6181" t="str">
        <f t="shared" ca="1" si="580"/>
        <v>Oligaemic</v>
      </c>
      <c r="I6181" t="s">
        <v>51</v>
      </c>
      <c r="J6181" t="s">
        <v>24</v>
      </c>
      <c r="K6181" t="s">
        <v>28</v>
      </c>
      <c r="L6181" t="s">
        <v>30</v>
      </c>
      <c r="M6181" t="s">
        <v>29</v>
      </c>
      <c r="N6181" t="s">
        <v>40</v>
      </c>
      <c r="O6181">
        <f t="shared" ca="1" si="576"/>
        <v>0.77988994645329002</v>
      </c>
      <c r="P6181" t="str">
        <f t="shared" ca="1" si="577"/>
        <v>Oligaemic</v>
      </c>
      <c r="Q6181" t="s">
        <v>51</v>
      </c>
      <c r="R6181" t="s">
        <v>41</v>
      </c>
      <c r="S6181" t="s">
        <v>24</v>
      </c>
      <c r="T6181" t="s">
        <v>52</v>
      </c>
      <c r="U6181" t="s">
        <v>28</v>
      </c>
      <c r="V6181" t="s">
        <v>42</v>
      </c>
      <c r="W6181" t="s">
        <v>43</v>
      </c>
      <c r="X6181" t="s">
        <v>27</v>
      </c>
      <c r="Y6181">
        <f t="shared" ca="1" si="581"/>
        <v>0.96139045873934603</v>
      </c>
      <c r="Z6181" t="str">
        <f t="shared" ca="1" si="578"/>
        <v>High</v>
      </c>
      <c r="AA6181" t="s">
        <v>63</v>
      </c>
      <c r="AB6181" t="s">
        <v>28</v>
      </c>
    </row>
    <row r="6182" spans="1:28" x14ac:dyDescent="0.3">
      <c r="A6182" t="s">
        <v>12416</v>
      </c>
      <c r="B6182" t="s">
        <v>12417</v>
      </c>
      <c r="C6182" t="s">
        <v>24</v>
      </c>
      <c r="D6182" t="s">
        <v>25</v>
      </c>
      <c r="E6182" t="s">
        <v>38</v>
      </c>
      <c r="F6182" t="s">
        <v>48</v>
      </c>
      <c r="G6182">
        <f t="shared" ca="1" si="579"/>
        <v>0.98064096153708635</v>
      </c>
      <c r="H6182" t="str">
        <f t="shared" ca="1" si="580"/>
        <v>Plethoric</v>
      </c>
      <c r="I6182" t="s">
        <v>55</v>
      </c>
      <c r="J6182" t="s">
        <v>24</v>
      </c>
      <c r="K6182" t="s">
        <v>28</v>
      </c>
      <c r="L6182" t="s">
        <v>72</v>
      </c>
      <c r="M6182" t="s">
        <v>30</v>
      </c>
      <c r="N6182" t="s">
        <v>31</v>
      </c>
      <c r="O6182">
        <f t="shared" ca="1" si="576"/>
        <v>0.70685635080331699</v>
      </c>
      <c r="P6182" t="str">
        <f t="shared" ca="1" si="577"/>
        <v>Plethoric</v>
      </c>
      <c r="Q6182" t="s">
        <v>55</v>
      </c>
      <c r="R6182" t="s">
        <v>41</v>
      </c>
      <c r="S6182" t="s">
        <v>24</v>
      </c>
      <c r="T6182" t="s">
        <v>33</v>
      </c>
      <c r="U6182" t="s">
        <v>24</v>
      </c>
      <c r="V6182" t="s">
        <v>67</v>
      </c>
      <c r="W6182" t="s">
        <v>66</v>
      </c>
      <c r="X6182" t="s">
        <v>82</v>
      </c>
      <c r="Y6182">
        <f t="shared" ca="1" si="581"/>
        <v>0.62264738540010411</v>
      </c>
      <c r="Z6182" t="str">
        <f t="shared" ca="1" si="578"/>
        <v>Low</v>
      </c>
      <c r="AA6182" t="s">
        <v>48</v>
      </c>
      <c r="AB6182" t="s">
        <v>24</v>
      </c>
    </row>
    <row r="6183" spans="1:28" x14ac:dyDescent="0.3">
      <c r="A6183" t="s">
        <v>12418</v>
      </c>
      <c r="B6183" t="s">
        <v>12419</v>
      </c>
      <c r="C6183" t="s">
        <v>24</v>
      </c>
      <c r="D6183" t="s">
        <v>25</v>
      </c>
      <c r="E6183" t="s">
        <v>26</v>
      </c>
      <c r="F6183" t="s">
        <v>27</v>
      </c>
      <c r="G6183">
        <f t="shared" ca="1" si="579"/>
        <v>0.34536652213318486</v>
      </c>
      <c r="H6183" t="str">
        <f t="shared" ca="1" si="580"/>
        <v>Plethoric</v>
      </c>
      <c r="I6183" t="s">
        <v>55</v>
      </c>
      <c r="J6183" t="s">
        <v>24</v>
      </c>
      <c r="K6183" t="s">
        <v>24</v>
      </c>
      <c r="L6183" t="s">
        <v>29</v>
      </c>
      <c r="M6183" t="s">
        <v>30</v>
      </c>
      <c r="N6183" t="s">
        <v>40</v>
      </c>
      <c r="O6183">
        <f t="shared" ca="1" si="576"/>
        <v>0.12278630988864181</v>
      </c>
      <c r="P6183" t="str">
        <f t="shared" ca="1" si="577"/>
        <v>Plethoric</v>
      </c>
      <c r="Q6183" t="s">
        <v>55</v>
      </c>
      <c r="R6183" t="s">
        <v>41</v>
      </c>
      <c r="S6183" t="s">
        <v>24</v>
      </c>
      <c r="T6183" t="s">
        <v>33</v>
      </c>
      <c r="U6183" t="s">
        <v>24</v>
      </c>
      <c r="V6183" t="s">
        <v>34</v>
      </c>
      <c r="W6183" t="s">
        <v>35</v>
      </c>
      <c r="X6183" t="s">
        <v>27</v>
      </c>
      <c r="Y6183">
        <f t="shared" ca="1" si="581"/>
        <v>0.19592301682931001</v>
      </c>
      <c r="Z6183" t="str">
        <f t="shared" ca="1" si="578"/>
        <v>Low</v>
      </c>
      <c r="AA6183" t="s">
        <v>48</v>
      </c>
      <c r="AB6183" t="s">
        <v>24</v>
      </c>
    </row>
    <row r="6184" spans="1:28" x14ac:dyDescent="0.3">
      <c r="A6184" t="s">
        <v>12420</v>
      </c>
      <c r="B6184" t="s">
        <v>12421</v>
      </c>
      <c r="C6184" t="s">
        <v>24</v>
      </c>
      <c r="D6184" t="s">
        <v>25</v>
      </c>
      <c r="E6184" t="s">
        <v>38</v>
      </c>
      <c r="F6184" t="s">
        <v>27</v>
      </c>
      <c r="G6184">
        <f t="shared" ca="1" si="579"/>
        <v>2.9207649390597723E-2</v>
      </c>
      <c r="H6184" t="str">
        <f t="shared" ca="1" si="580"/>
        <v>Normal</v>
      </c>
      <c r="I6184" t="s">
        <v>46</v>
      </c>
      <c r="J6184" t="s">
        <v>24</v>
      </c>
      <c r="K6184" t="s">
        <v>24</v>
      </c>
      <c r="L6184" t="s">
        <v>30</v>
      </c>
      <c r="M6184" t="s">
        <v>30</v>
      </c>
      <c r="N6184" t="s">
        <v>31</v>
      </c>
      <c r="O6184">
        <f t="shared" ca="1" si="576"/>
        <v>0.62298604900530574</v>
      </c>
      <c r="P6184" t="str">
        <f t="shared" ca="1" si="577"/>
        <v>Normal</v>
      </c>
      <c r="Q6184" t="s">
        <v>27</v>
      </c>
      <c r="R6184" t="s">
        <v>41</v>
      </c>
      <c r="S6184" t="s">
        <v>24</v>
      </c>
      <c r="T6184" t="s">
        <v>33</v>
      </c>
      <c r="U6184" t="s">
        <v>24</v>
      </c>
      <c r="V6184" t="s">
        <v>42</v>
      </c>
      <c r="W6184" t="s">
        <v>43</v>
      </c>
      <c r="X6184" t="s">
        <v>27</v>
      </c>
      <c r="Y6184">
        <f t="shared" ca="1" si="581"/>
        <v>2.7801070880757006E-2</v>
      </c>
      <c r="Z6184" t="str">
        <f t="shared" ca="1" si="578"/>
        <v>Normal</v>
      </c>
      <c r="AA6184" t="s">
        <v>63</v>
      </c>
      <c r="AB6184" t="s">
        <v>24</v>
      </c>
    </row>
    <row r="6185" spans="1:28" x14ac:dyDescent="0.3">
      <c r="A6185" t="s">
        <v>12422</v>
      </c>
      <c r="B6185" t="s">
        <v>12423</v>
      </c>
      <c r="C6185" t="s">
        <v>24</v>
      </c>
      <c r="D6185" t="s">
        <v>25</v>
      </c>
      <c r="E6185" t="s">
        <v>38</v>
      </c>
      <c r="F6185" t="s">
        <v>27</v>
      </c>
      <c r="G6185">
        <f t="shared" ca="1" si="579"/>
        <v>0.58227648913122276</v>
      </c>
      <c r="H6185" t="str">
        <f t="shared" ca="1" si="580"/>
        <v>Plethoric</v>
      </c>
      <c r="I6185" t="s">
        <v>55</v>
      </c>
      <c r="J6185" t="s">
        <v>24</v>
      </c>
      <c r="K6185" t="s">
        <v>24</v>
      </c>
      <c r="L6185" t="s">
        <v>29</v>
      </c>
      <c r="M6185" t="s">
        <v>29</v>
      </c>
      <c r="N6185" t="s">
        <v>31</v>
      </c>
      <c r="O6185">
        <f t="shared" ca="1" si="576"/>
        <v>0.70608412640172313</v>
      </c>
      <c r="P6185" t="str">
        <f t="shared" ca="1" si="577"/>
        <v>Plethoric</v>
      </c>
      <c r="Q6185" t="s">
        <v>55</v>
      </c>
      <c r="R6185" t="s">
        <v>47</v>
      </c>
      <c r="S6185" t="s">
        <v>24</v>
      </c>
      <c r="T6185" t="s">
        <v>33</v>
      </c>
      <c r="U6185" t="s">
        <v>24</v>
      </c>
      <c r="V6185" t="s">
        <v>42</v>
      </c>
      <c r="W6185" t="s">
        <v>35</v>
      </c>
      <c r="X6185" t="s">
        <v>27</v>
      </c>
      <c r="Y6185">
        <f t="shared" ca="1" si="581"/>
        <v>4.0101892742430145E-2</v>
      </c>
      <c r="Z6185" t="str">
        <f t="shared" ca="1" si="578"/>
        <v>Normal</v>
      </c>
      <c r="AA6185" t="s">
        <v>27</v>
      </c>
      <c r="AB6185" t="s">
        <v>24</v>
      </c>
    </row>
    <row r="6186" spans="1:28" x14ac:dyDescent="0.3">
      <c r="A6186" t="s">
        <v>12424</v>
      </c>
      <c r="B6186" t="s">
        <v>12425</v>
      </c>
      <c r="C6186" t="s">
        <v>24</v>
      </c>
      <c r="D6186" t="s">
        <v>25</v>
      </c>
      <c r="E6186" t="s">
        <v>38</v>
      </c>
      <c r="F6186" t="s">
        <v>27</v>
      </c>
      <c r="G6186">
        <f t="shared" ca="1" si="579"/>
        <v>0.16674617839358141</v>
      </c>
      <c r="H6186" t="str">
        <f t="shared" ca="1" si="580"/>
        <v>Oligaemic</v>
      </c>
      <c r="I6186" t="s">
        <v>51</v>
      </c>
      <c r="J6186" t="s">
        <v>24</v>
      </c>
      <c r="K6186" t="s">
        <v>24</v>
      </c>
      <c r="L6186" t="s">
        <v>30</v>
      </c>
      <c r="M6186" t="s">
        <v>30</v>
      </c>
      <c r="N6186" t="s">
        <v>31</v>
      </c>
      <c r="O6186">
        <f t="shared" ca="1" si="576"/>
        <v>0.77397540579144364</v>
      </c>
      <c r="P6186" t="str">
        <f t="shared" ca="1" si="577"/>
        <v>Oligaemic</v>
      </c>
      <c r="Q6186" t="s">
        <v>51</v>
      </c>
      <c r="R6186" t="s">
        <v>41</v>
      </c>
      <c r="S6186" t="s">
        <v>24</v>
      </c>
      <c r="T6186" t="s">
        <v>33</v>
      </c>
      <c r="U6186" t="s">
        <v>24</v>
      </c>
      <c r="V6186" t="s">
        <v>42</v>
      </c>
      <c r="W6186" t="s">
        <v>43</v>
      </c>
      <c r="X6186" t="s">
        <v>27</v>
      </c>
      <c r="Y6186">
        <f t="shared" ca="1" si="581"/>
        <v>0.32613149388386464</v>
      </c>
      <c r="Z6186" t="str">
        <f t="shared" ca="1" si="578"/>
        <v>Low</v>
      </c>
      <c r="AA6186" t="s">
        <v>48</v>
      </c>
      <c r="AB6186" t="s">
        <v>24</v>
      </c>
    </row>
    <row r="6187" spans="1:28" x14ac:dyDescent="0.3">
      <c r="A6187" t="s">
        <v>12426</v>
      </c>
      <c r="B6187" t="s">
        <v>12427</v>
      </c>
      <c r="C6187" t="s">
        <v>24</v>
      </c>
      <c r="D6187" t="s">
        <v>25</v>
      </c>
      <c r="E6187" t="s">
        <v>26</v>
      </c>
      <c r="F6187" t="s">
        <v>27</v>
      </c>
      <c r="G6187">
        <f t="shared" ca="1" si="579"/>
        <v>3.6275506250173173E-2</v>
      </c>
      <c r="H6187" t="str">
        <f t="shared" ca="1" si="580"/>
        <v>Normal</v>
      </c>
      <c r="I6187" t="s">
        <v>27</v>
      </c>
      <c r="J6187" t="s">
        <v>24</v>
      </c>
      <c r="K6187" t="s">
        <v>24</v>
      </c>
      <c r="L6187" t="s">
        <v>29</v>
      </c>
      <c r="M6187" t="s">
        <v>30</v>
      </c>
      <c r="N6187" t="s">
        <v>31</v>
      </c>
      <c r="O6187">
        <f t="shared" ca="1" si="576"/>
        <v>0.61564339189329431</v>
      </c>
      <c r="P6187" t="str">
        <f t="shared" ca="1" si="577"/>
        <v>Normal</v>
      </c>
      <c r="Q6187" t="s">
        <v>27</v>
      </c>
      <c r="R6187" t="s">
        <v>32</v>
      </c>
      <c r="S6187" t="s">
        <v>24</v>
      </c>
      <c r="T6187" t="s">
        <v>33</v>
      </c>
      <c r="U6187" t="s">
        <v>28</v>
      </c>
      <c r="V6187" t="s">
        <v>42</v>
      </c>
      <c r="W6187" t="s">
        <v>43</v>
      </c>
      <c r="X6187" t="s">
        <v>27</v>
      </c>
      <c r="Y6187">
        <f t="shared" ca="1" si="581"/>
        <v>0.15429753531396506</v>
      </c>
      <c r="Z6187" t="str">
        <f t="shared" ca="1" si="578"/>
        <v>High</v>
      </c>
      <c r="AA6187" t="s">
        <v>63</v>
      </c>
      <c r="AB6187" t="s">
        <v>24</v>
      </c>
    </row>
    <row r="6188" spans="1:28" x14ac:dyDescent="0.3">
      <c r="A6188" t="s">
        <v>12428</v>
      </c>
      <c r="B6188" t="s">
        <v>12429</v>
      </c>
      <c r="C6188" t="s">
        <v>24</v>
      </c>
      <c r="D6188" t="s">
        <v>25</v>
      </c>
      <c r="E6188" t="s">
        <v>38</v>
      </c>
      <c r="F6188" t="s">
        <v>27</v>
      </c>
      <c r="G6188">
        <f t="shared" ca="1" si="579"/>
        <v>0.52908739676822847</v>
      </c>
      <c r="H6188" t="str">
        <f t="shared" ca="1" si="580"/>
        <v>Normal</v>
      </c>
      <c r="I6188" t="s">
        <v>27</v>
      </c>
      <c r="J6188" t="s">
        <v>24</v>
      </c>
      <c r="K6188" t="s">
        <v>24</v>
      </c>
      <c r="L6188" t="s">
        <v>29</v>
      </c>
      <c r="M6188" t="s">
        <v>29</v>
      </c>
      <c r="N6188" t="s">
        <v>31</v>
      </c>
      <c r="O6188">
        <f t="shared" ca="1" si="576"/>
        <v>1.7920342136164225E-2</v>
      </c>
      <c r="P6188" t="str">
        <f t="shared" ca="1" si="577"/>
        <v>Normal</v>
      </c>
      <c r="Q6188" t="s">
        <v>55</v>
      </c>
      <c r="R6188" t="s">
        <v>32</v>
      </c>
      <c r="S6188" t="s">
        <v>24</v>
      </c>
      <c r="T6188" t="s">
        <v>52</v>
      </c>
      <c r="U6188" t="s">
        <v>24</v>
      </c>
      <c r="V6188" t="s">
        <v>34</v>
      </c>
      <c r="W6188" t="s">
        <v>66</v>
      </c>
      <c r="X6188" t="s">
        <v>27</v>
      </c>
      <c r="Y6188">
        <f t="shared" ca="1" si="581"/>
        <v>0.96368015801921314</v>
      </c>
      <c r="Z6188" t="str">
        <f t="shared" ca="1" si="578"/>
        <v>Low</v>
      </c>
      <c r="AA6188" t="s">
        <v>48</v>
      </c>
      <c r="AB6188" t="s">
        <v>24</v>
      </c>
    </row>
    <row r="6189" spans="1:28" x14ac:dyDescent="0.3">
      <c r="A6189" t="s">
        <v>12430</v>
      </c>
      <c r="B6189" t="s">
        <v>12431</v>
      </c>
      <c r="C6189" t="s">
        <v>24</v>
      </c>
      <c r="D6189" t="s">
        <v>25</v>
      </c>
      <c r="E6189" t="s">
        <v>26</v>
      </c>
      <c r="F6189" t="s">
        <v>27</v>
      </c>
      <c r="G6189">
        <f t="shared" ca="1" si="579"/>
        <v>0.66294596512981196</v>
      </c>
      <c r="H6189" t="str">
        <f t="shared" ca="1" si="580"/>
        <v>Plethoric</v>
      </c>
      <c r="I6189" t="s">
        <v>55</v>
      </c>
      <c r="J6189" t="s">
        <v>24</v>
      </c>
      <c r="K6189" t="s">
        <v>24</v>
      </c>
      <c r="L6189" t="s">
        <v>29</v>
      </c>
      <c r="M6189" t="s">
        <v>30</v>
      </c>
      <c r="N6189" t="s">
        <v>31</v>
      </c>
      <c r="O6189">
        <f t="shared" ca="1" si="576"/>
        <v>0.35381498884520945</v>
      </c>
      <c r="P6189" t="str">
        <f t="shared" ca="1" si="577"/>
        <v>Oligaemic</v>
      </c>
      <c r="Q6189" t="s">
        <v>51</v>
      </c>
      <c r="R6189" t="s">
        <v>47</v>
      </c>
      <c r="S6189" t="s">
        <v>24</v>
      </c>
      <c r="T6189" t="s">
        <v>33</v>
      </c>
      <c r="U6189" t="s">
        <v>24</v>
      </c>
      <c r="V6189" t="s">
        <v>42</v>
      </c>
      <c r="W6189" t="s">
        <v>43</v>
      </c>
      <c r="X6189" t="s">
        <v>82</v>
      </c>
      <c r="Y6189">
        <f t="shared" ca="1" si="581"/>
        <v>0.52373412152409127</v>
      </c>
      <c r="Z6189" t="str">
        <f t="shared" ca="1" si="578"/>
        <v>Low</v>
      </c>
      <c r="AA6189" t="s">
        <v>48</v>
      </c>
      <c r="AB6189" t="s">
        <v>28</v>
      </c>
    </row>
    <row r="6190" spans="1:28" x14ac:dyDescent="0.3">
      <c r="A6190" t="s">
        <v>12432</v>
      </c>
      <c r="B6190" t="s">
        <v>12433</v>
      </c>
      <c r="C6190" t="s">
        <v>24</v>
      </c>
      <c r="D6190" t="s">
        <v>25</v>
      </c>
      <c r="E6190" t="s">
        <v>26</v>
      </c>
      <c r="F6190" t="s">
        <v>27</v>
      </c>
      <c r="G6190">
        <f t="shared" ca="1" si="579"/>
        <v>0.72489387072470346</v>
      </c>
      <c r="H6190" t="str">
        <f t="shared" ca="1" si="580"/>
        <v>Plethoric</v>
      </c>
      <c r="I6190" t="s">
        <v>55</v>
      </c>
      <c r="J6190" t="s">
        <v>24</v>
      </c>
      <c r="K6190" t="s">
        <v>24</v>
      </c>
      <c r="L6190" t="s">
        <v>29</v>
      </c>
      <c r="M6190" t="s">
        <v>30</v>
      </c>
      <c r="N6190" t="s">
        <v>31</v>
      </c>
      <c r="O6190">
        <f t="shared" ca="1" si="576"/>
        <v>0.86558514859814739</v>
      </c>
      <c r="P6190" t="str">
        <f t="shared" ca="1" si="577"/>
        <v>Normal</v>
      </c>
      <c r="Q6190" t="s">
        <v>27</v>
      </c>
      <c r="R6190" t="s">
        <v>32</v>
      </c>
      <c r="S6190" t="s">
        <v>24</v>
      </c>
      <c r="T6190" t="s">
        <v>52</v>
      </c>
      <c r="U6190" t="s">
        <v>24</v>
      </c>
      <c r="V6190" t="s">
        <v>34</v>
      </c>
      <c r="W6190" t="s">
        <v>43</v>
      </c>
      <c r="X6190" t="s">
        <v>27</v>
      </c>
      <c r="Y6190">
        <f t="shared" ca="1" si="581"/>
        <v>0.78011868955302766</v>
      </c>
      <c r="Z6190" t="str">
        <f t="shared" ca="1" si="578"/>
        <v>Normal</v>
      </c>
      <c r="AA6190" t="s">
        <v>27</v>
      </c>
      <c r="AB6190" t="s">
        <v>28</v>
      </c>
    </row>
    <row r="6191" spans="1:28" x14ac:dyDescent="0.3">
      <c r="A6191" t="s">
        <v>12434</v>
      </c>
      <c r="B6191" t="s">
        <v>12435</v>
      </c>
      <c r="C6191" t="s">
        <v>24</v>
      </c>
      <c r="D6191" t="s">
        <v>25</v>
      </c>
      <c r="E6191" t="s">
        <v>66</v>
      </c>
      <c r="F6191" t="s">
        <v>27</v>
      </c>
      <c r="G6191">
        <f t="shared" ca="1" si="579"/>
        <v>0.54840211088875246</v>
      </c>
      <c r="H6191" t="str">
        <f t="shared" ca="1" si="580"/>
        <v>Normal</v>
      </c>
      <c r="I6191" t="s">
        <v>27</v>
      </c>
      <c r="J6191" t="s">
        <v>24</v>
      </c>
      <c r="K6191" t="s">
        <v>24</v>
      </c>
      <c r="L6191" t="s">
        <v>72</v>
      </c>
      <c r="M6191" t="s">
        <v>30</v>
      </c>
      <c r="N6191" t="s">
        <v>31</v>
      </c>
      <c r="O6191">
        <f t="shared" ca="1" si="576"/>
        <v>0.18069719144938423</v>
      </c>
      <c r="P6191" t="str">
        <f t="shared" ca="1" si="577"/>
        <v>Oligaemic</v>
      </c>
      <c r="Q6191" t="s">
        <v>51</v>
      </c>
      <c r="R6191" t="s">
        <v>32</v>
      </c>
      <c r="S6191" t="s">
        <v>24</v>
      </c>
      <c r="T6191" t="s">
        <v>33</v>
      </c>
      <c r="U6191" t="s">
        <v>24</v>
      </c>
      <c r="V6191" t="s">
        <v>42</v>
      </c>
      <c r="W6191" t="s">
        <v>35</v>
      </c>
      <c r="X6191" t="s">
        <v>27</v>
      </c>
      <c r="Y6191">
        <f t="shared" ca="1" si="581"/>
        <v>0.23739625201618231</v>
      </c>
      <c r="Z6191" t="str">
        <f t="shared" ca="1" si="578"/>
        <v>Normal</v>
      </c>
      <c r="AA6191" t="s">
        <v>27</v>
      </c>
      <c r="AB6191" t="s">
        <v>24</v>
      </c>
    </row>
    <row r="6192" spans="1:28" x14ac:dyDescent="0.3">
      <c r="A6192" t="s">
        <v>12436</v>
      </c>
      <c r="B6192" t="s">
        <v>12437</v>
      </c>
      <c r="C6192" t="s">
        <v>24</v>
      </c>
      <c r="D6192" t="s">
        <v>25</v>
      </c>
      <c r="E6192" t="s">
        <v>26</v>
      </c>
      <c r="F6192" t="s">
        <v>27</v>
      </c>
      <c r="G6192">
        <f t="shared" ca="1" si="579"/>
        <v>0.76797593464657909</v>
      </c>
      <c r="H6192" t="str">
        <f t="shared" ca="1" si="580"/>
        <v>Normal</v>
      </c>
      <c r="I6192" t="s">
        <v>27</v>
      </c>
      <c r="J6192" t="s">
        <v>24</v>
      </c>
      <c r="K6192" t="s">
        <v>24</v>
      </c>
      <c r="L6192" t="s">
        <v>30</v>
      </c>
      <c r="M6192" t="s">
        <v>29</v>
      </c>
      <c r="N6192" t="s">
        <v>31</v>
      </c>
      <c r="O6192">
        <f t="shared" ca="1" si="576"/>
        <v>0.22166742517621441</v>
      </c>
      <c r="P6192" t="str">
        <f t="shared" ca="1" si="577"/>
        <v>Plethoric</v>
      </c>
      <c r="Q6192" t="s">
        <v>55</v>
      </c>
      <c r="R6192" t="s">
        <v>32</v>
      </c>
      <c r="S6192" t="s">
        <v>24</v>
      </c>
      <c r="T6192" t="s">
        <v>33</v>
      </c>
      <c r="U6192" t="s">
        <v>24</v>
      </c>
      <c r="V6192" t="s">
        <v>42</v>
      </c>
      <c r="W6192" t="s">
        <v>43</v>
      </c>
      <c r="X6192" t="s">
        <v>27</v>
      </c>
      <c r="Y6192">
        <f t="shared" ca="1" si="581"/>
        <v>0.83404087255331028</v>
      </c>
      <c r="Z6192" t="str">
        <f t="shared" ca="1" si="578"/>
        <v>Low</v>
      </c>
      <c r="AA6192" t="s">
        <v>48</v>
      </c>
      <c r="AB6192" t="s">
        <v>24</v>
      </c>
    </row>
    <row r="6193" spans="1:28" x14ac:dyDescent="0.3">
      <c r="A6193" t="s">
        <v>12438</v>
      </c>
      <c r="B6193" t="s">
        <v>12439</v>
      </c>
      <c r="C6193" t="s">
        <v>24</v>
      </c>
      <c r="D6193" t="s">
        <v>25</v>
      </c>
      <c r="E6193" t="s">
        <v>66</v>
      </c>
      <c r="F6193" t="s">
        <v>27</v>
      </c>
      <c r="G6193">
        <f t="shared" ca="1" si="579"/>
        <v>0.61101850953023829</v>
      </c>
      <c r="H6193" t="str">
        <f t="shared" ca="1" si="580"/>
        <v>Plethoric</v>
      </c>
      <c r="I6193" t="s">
        <v>55</v>
      </c>
      <c r="J6193" t="s">
        <v>24</v>
      </c>
      <c r="K6193" t="s">
        <v>24</v>
      </c>
      <c r="L6193" t="s">
        <v>29</v>
      </c>
      <c r="M6193" t="s">
        <v>30</v>
      </c>
      <c r="N6193" t="s">
        <v>31</v>
      </c>
      <c r="O6193">
        <f t="shared" ca="1" si="576"/>
        <v>0.81795356631877569</v>
      </c>
      <c r="P6193" t="str">
        <f t="shared" ca="1" si="577"/>
        <v>Normal</v>
      </c>
      <c r="Q6193" t="s">
        <v>27</v>
      </c>
      <c r="R6193" t="s">
        <v>41</v>
      </c>
      <c r="S6193" t="s">
        <v>24</v>
      </c>
      <c r="T6193" t="s">
        <v>33</v>
      </c>
      <c r="U6193" t="s">
        <v>24</v>
      </c>
      <c r="V6193" t="s">
        <v>42</v>
      </c>
      <c r="W6193" t="s">
        <v>43</v>
      </c>
      <c r="X6193" t="s">
        <v>27</v>
      </c>
      <c r="Y6193">
        <f t="shared" ca="1" si="581"/>
        <v>0.10867331850945838</v>
      </c>
      <c r="Z6193" t="str">
        <f t="shared" ca="1" si="578"/>
        <v>Low</v>
      </c>
      <c r="AA6193" t="s">
        <v>48</v>
      </c>
      <c r="AB6193" t="s">
        <v>24</v>
      </c>
    </row>
    <row r="6194" spans="1:28" x14ac:dyDescent="0.3">
      <c r="A6194" t="s">
        <v>12440</v>
      </c>
      <c r="B6194" t="s">
        <v>12441</v>
      </c>
      <c r="C6194" t="s">
        <v>24</v>
      </c>
      <c r="D6194" t="s">
        <v>25</v>
      </c>
      <c r="E6194" t="s">
        <v>26</v>
      </c>
      <c r="F6194" t="s">
        <v>48</v>
      </c>
      <c r="G6194">
        <f t="shared" ca="1" si="579"/>
        <v>0.15256886341330089</v>
      </c>
      <c r="H6194" t="str">
        <f t="shared" ca="1" si="580"/>
        <v>Oligaemic</v>
      </c>
      <c r="I6194" t="s">
        <v>51</v>
      </c>
      <c r="J6194" t="s">
        <v>24</v>
      </c>
      <c r="K6194" t="s">
        <v>24</v>
      </c>
      <c r="L6194" t="s">
        <v>72</v>
      </c>
      <c r="M6194" t="s">
        <v>72</v>
      </c>
      <c r="N6194" t="s">
        <v>40</v>
      </c>
      <c r="O6194">
        <f t="shared" ca="1" si="576"/>
        <v>0.59148532208003768</v>
      </c>
      <c r="P6194" t="str">
        <f t="shared" ca="1" si="577"/>
        <v>Oligaemic</v>
      </c>
      <c r="Q6194" t="s">
        <v>51</v>
      </c>
      <c r="R6194" t="s">
        <v>134</v>
      </c>
      <c r="S6194" t="s">
        <v>24</v>
      </c>
      <c r="T6194" t="s">
        <v>33</v>
      </c>
      <c r="U6194" t="s">
        <v>24</v>
      </c>
      <c r="V6194" t="s">
        <v>42</v>
      </c>
      <c r="W6194" t="s">
        <v>43</v>
      </c>
      <c r="X6194" t="s">
        <v>82</v>
      </c>
      <c r="Y6194">
        <f t="shared" ca="1" si="581"/>
        <v>0.73378493289473434</v>
      </c>
      <c r="Z6194" t="str">
        <f t="shared" ca="1" si="578"/>
        <v>Low</v>
      </c>
      <c r="AA6194" t="s">
        <v>48</v>
      </c>
      <c r="AB6194" t="s">
        <v>24</v>
      </c>
    </row>
    <row r="6195" spans="1:28" x14ac:dyDescent="0.3">
      <c r="A6195" t="s">
        <v>12442</v>
      </c>
      <c r="B6195" t="s">
        <v>12443</v>
      </c>
      <c r="C6195" t="s">
        <v>24</v>
      </c>
      <c r="D6195" t="s">
        <v>25</v>
      </c>
      <c r="E6195" t="s">
        <v>26</v>
      </c>
      <c r="F6195" t="s">
        <v>27</v>
      </c>
      <c r="G6195">
        <f t="shared" ca="1" si="579"/>
        <v>0.52899252928258367</v>
      </c>
      <c r="H6195" t="str">
        <f t="shared" ca="1" si="580"/>
        <v>Oligaemic</v>
      </c>
      <c r="I6195" t="s">
        <v>51</v>
      </c>
      <c r="J6195" t="s">
        <v>24</v>
      </c>
      <c r="K6195" t="s">
        <v>24</v>
      </c>
      <c r="L6195" t="s">
        <v>30</v>
      </c>
      <c r="M6195" t="s">
        <v>29</v>
      </c>
      <c r="N6195" t="s">
        <v>31</v>
      </c>
      <c r="O6195">
        <f t="shared" ca="1" si="576"/>
        <v>0.98678204956747217</v>
      </c>
      <c r="P6195" t="str">
        <f t="shared" ca="1" si="577"/>
        <v>Normal</v>
      </c>
      <c r="Q6195" t="s">
        <v>27</v>
      </c>
      <c r="R6195" t="s">
        <v>41</v>
      </c>
      <c r="S6195" t="s">
        <v>24</v>
      </c>
      <c r="T6195" t="s">
        <v>33</v>
      </c>
      <c r="U6195" t="s">
        <v>28</v>
      </c>
      <c r="V6195" t="s">
        <v>42</v>
      </c>
      <c r="W6195" t="s">
        <v>43</v>
      </c>
      <c r="X6195" t="s">
        <v>27</v>
      </c>
      <c r="Y6195">
        <f t="shared" ca="1" si="581"/>
        <v>7.7803113852447536E-2</v>
      </c>
      <c r="Z6195" t="str">
        <f t="shared" ca="1" si="578"/>
        <v>Normal</v>
      </c>
      <c r="AA6195" t="s">
        <v>48</v>
      </c>
      <c r="AB6195" t="s">
        <v>24</v>
      </c>
    </row>
    <row r="6196" spans="1:28" x14ac:dyDescent="0.3">
      <c r="A6196" t="s">
        <v>12444</v>
      </c>
      <c r="B6196" t="s">
        <v>12445</v>
      </c>
      <c r="C6196" t="s">
        <v>24</v>
      </c>
      <c r="D6196" t="s">
        <v>25</v>
      </c>
      <c r="E6196" t="s">
        <v>26</v>
      </c>
      <c r="F6196" t="s">
        <v>27</v>
      </c>
      <c r="G6196">
        <f t="shared" ca="1" si="579"/>
        <v>0.39772388865008967</v>
      </c>
      <c r="H6196" t="str">
        <f t="shared" ca="1" si="580"/>
        <v>Normal</v>
      </c>
      <c r="I6196" t="s">
        <v>27</v>
      </c>
      <c r="J6196" t="s">
        <v>24</v>
      </c>
      <c r="K6196" t="s">
        <v>28</v>
      </c>
      <c r="L6196" t="s">
        <v>29</v>
      </c>
      <c r="M6196" t="s">
        <v>72</v>
      </c>
      <c r="N6196" t="s">
        <v>40</v>
      </c>
      <c r="O6196">
        <f t="shared" ca="1" si="576"/>
        <v>0.52298679418763772</v>
      </c>
      <c r="P6196" t="str">
        <f t="shared" ca="1" si="577"/>
        <v>Normal</v>
      </c>
      <c r="Q6196" t="s">
        <v>27</v>
      </c>
      <c r="R6196" t="s">
        <v>41</v>
      </c>
      <c r="S6196" t="s">
        <v>24</v>
      </c>
      <c r="T6196" t="s">
        <v>52</v>
      </c>
      <c r="U6196" t="s">
        <v>24</v>
      </c>
      <c r="V6196" t="s">
        <v>42</v>
      </c>
      <c r="W6196" t="s">
        <v>35</v>
      </c>
      <c r="X6196" t="s">
        <v>27</v>
      </c>
      <c r="Y6196">
        <f t="shared" ca="1" si="581"/>
        <v>9.8863911200485433E-2</v>
      </c>
      <c r="Z6196" t="str">
        <f t="shared" ca="1" si="578"/>
        <v>Normal</v>
      </c>
      <c r="AA6196" t="s">
        <v>63</v>
      </c>
      <c r="AB6196" t="s">
        <v>24</v>
      </c>
    </row>
    <row r="6197" spans="1:28" x14ac:dyDescent="0.3">
      <c r="A6197" t="s">
        <v>12446</v>
      </c>
      <c r="B6197" t="s">
        <v>12447</v>
      </c>
      <c r="C6197" t="s">
        <v>24</v>
      </c>
      <c r="D6197" t="s">
        <v>25</v>
      </c>
      <c r="E6197" t="s">
        <v>38</v>
      </c>
      <c r="F6197" t="s">
        <v>27</v>
      </c>
      <c r="G6197">
        <f t="shared" ca="1" si="579"/>
        <v>0.9757756921788423</v>
      </c>
      <c r="H6197" t="str">
        <f t="shared" ca="1" si="580"/>
        <v>Grd_Glass</v>
      </c>
      <c r="I6197" t="s">
        <v>39</v>
      </c>
      <c r="J6197" t="s">
        <v>24</v>
      </c>
      <c r="K6197" t="s">
        <v>24</v>
      </c>
      <c r="L6197" t="s">
        <v>30</v>
      </c>
      <c r="M6197" t="s">
        <v>29</v>
      </c>
      <c r="N6197" t="s">
        <v>31</v>
      </c>
      <c r="O6197">
        <f t="shared" ca="1" si="576"/>
        <v>0.12431871507479753</v>
      </c>
      <c r="P6197" t="str">
        <f t="shared" ca="1" si="577"/>
        <v>Asy/Patchy</v>
      </c>
      <c r="Q6197" t="s">
        <v>115</v>
      </c>
      <c r="R6197" t="s">
        <v>47</v>
      </c>
      <c r="S6197" t="s">
        <v>24</v>
      </c>
      <c r="T6197" t="s">
        <v>33</v>
      </c>
      <c r="U6197" t="s">
        <v>24</v>
      </c>
      <c r="V6197" t="s">
        <v>42</v>
      </c>
      <c r="W6197" t="s">
        <v>43</v>
      </c>
      <c r="X6197" t="s">
        <v>87</v>
      </c>
      <c r="Y6197">
        <f t="shared" ca="1" si="581"/>
        <v>0.37700420708789784</v>
      </c>
      <c r="Z6197" t="str">
        <f t="shared" ca="1" si="578"/>
        <v>Low</v>
      </c>
      <c r="AA6197" t="s">
        <v>48</v>
      </c>
      <c r="AB6197" t="s">
        <v>24</v>
      </c>
    </row>
    <row r="6198" spans="1:28" x14ac:dyDescent="0.3">
      <c r="A6198" t="s">
        <v>12448</v>
      </c>
      <c r="B6198" t="s">
        <v>12449</v>
      </c>
      <c r="C6198" t="s">
        <v>24</v>
      </c>
      <c r="D6198" t="s">
        <v>25</v>
      </c>
      <c r="E6198" t="s">
        <v>38</v>
      </c>
      <c r="F6198" t="s">
        <v>27</v>
      </c>
      <c r="G6198">
        <f t="shared" ca="1" si="579"/>
        <v>0.24125366342889132</v>
      </c>
      <c r="H6198" t="str">
        <f t="shared" ca="1" si="580"/>
        <v>Plethoric</v>
      </c>
      <c r="I6198" t="s">
        <v>55</v>
      </c>
      <c r="J6198" t="s">
        <v>28</v>
      </c>
      <c r="K6198" t="s">
        <v>24</v>
      </c>
      <c r="L6198" t="s">
        <v>30</v>
      </c>
      <c r="M6198" t="s">
        <v>30</v>
      </c>
      <c r="N6198" t="s">
        <v>31</v>
      </c>
      <c r="O6198">
        <f t="shared" ca="1" si="576"/>
        <v>0.21508097864637443</v>
      </c>
      <c r="P6198" t="str">
        <f t="shared" ca="1" si="577"/>
        <v>Grd_Glass</v>
      </c>
      <c r="Q6198" t="s">
        <v>39</v>
      </c>
      <c r="R6198" t="s">
        <v>134</v>
      </c>
      <c r="S6198" t="s">
        <v>24</v>
      </c>
      <c r="T6198" t="s">
        <v>52</v>
      </c>
      <c r="U6198" t="s">
        <v>28</v>
      </c>
      <c r="V6198" t="s">
        <v>34</v>
      </c>
      <c r="W6198" t="s">
        <v>43</v>
      </c>
      <c r="X6198" t="s">
        <v>82</v>
      </c>
      <c r="Y6198">
        <f t="shared" ca="1" si="581"/>
        <v>3.967240577631459E-2</v>
      </c>
      <c r="Z6198" t="str">
        <f t="shared" ca="1" si="578"/>
        <v>Normal</v>
      </c>
      <c r="AA6198" t="s">
        <v>63</v>
      </c>
      <c r="AB6198" t="s">
        <v>24</v>
      </c>
    </row>
    <row r="6199" spans="1:28" x14ac:dyDescent="0.3">
      <c r="A6199" t="s">
        <v>12450</v>
      </c>
      <c r="B6199" t="s">
        <v>12451</v>
      </c>
      <c r="C6199" t="s">
        <v>24</v>
      </c>
      <c r="D6199" t="s">
        <v>25</v>
      </c>
      <c r="E6199" t="s">
        <v>26</v>
      </c>
      <c r="F6199" t="s">
        <v>27</v>
      </c>
      <c r="G6199">
        <f t="shared" ca="1" si="579"/>
        <v>0.20001641571700235</v>
      </c>
      <c r="H6199" t="str">
        <f t="shared" ca="1" si="580"/>
        <v>Normal</v>
      </c>
      <c r="I6199" t="s">
        <v>27</v>
      </c>
      <c r="J6199" t="s">
        <v>24</v>
      </c>
      <c r="K6199" t="s">
        <v>28</v>
      </c>
      <c r="L6199" t="s">
        <v>30</v>
      </c>
      <c r="M6199" t="s">
        <v>72</v>
      </c>
      <c r="N6199" t="s">
        <v>40</v>
      </c>
      <c r="O6199">
        <f t="shared" ca="1" si="576"/>
        <v>0.29849065365041294</v>
      </c>
      <c r="P6199" t="str">
        <f t="shared" ca="1" si="577"/>
        <v>Plethoric</v>
      </c>
      <c r="Q6199" t="s">
        <v>55</v>
      </c>
      <c r="R6199" t="s">
        <v>41</v>
      </c>
      <c r="S6199" t="s">
        <v>24</v>
      </c>
      <c r="T6199" t="s">
        <v>33</v>
      </c>
      <c r="U6199" t="s">
        <v>24</v>
      </c>
      <c r="V6199" t="s">
        <v>34</v>
      </c>
      <c r="W6199" t="s">
        <v>35</v>
      </c>
      <c r="X6199" t="s">
        <v>27</v>
      </c>
      <c r="Y6199">
        <f t="shared" ca="1" si="581"/>
        <v>0.32917525643287504</v>
      </c>
      <c r="Z6199" t="str">
        <f t="shared" ca="1" si="578"/>
        <v>Normal</v>
      </c>
      <c r="AA6199" t="s">
        <v>27</v>
      </c>
      <c r="AB6199" t="s">
        <v>24</v>
      </c>
    </row>
    <row r="6200" spans="1:28" x14ac:dyDescent="0.3">
      <c r="A6200" t="s">
        <v>12452</v>
      </c>
      <c r="B6200" t="s">
        <v>12453</v>
      </c>
      <c r="C6200" t="s">
        <v>24</v>
      </c>
      <c r="D6200" t="s">
        <v>25</v>
      </c>
      <c r="E6200" t="s">
        <v>38</v>
      </c>
      <c r="F6200" t="s">
        <v>63</v>
      </c>
      <c r="G6200">
        <f t="shared" ca="1" si="579"/>
        <v>0.30122988096370518</v>
      </c>
      <c r="H6200" t="str">
        <f t="shared" ca="1" si="580"/>
        <v>Normal</v>
      </c>
      <c r="I6200" t="s">
        <v>27</v>
      </c>
      <c r="J6200" t="s">
        <v>24</v>
      </c>
      <c r="K6200" t="s">
        <v>28</v>
      </c>
      <c r="L6200" t="s">
        <v>30</v>
      </c>
      <c r="M6200" t="s">
        <v>30</v>
      </c>
      <c r="N6200" t="s">
        <v>40</v>
      </c>
      <c r="O6200">
        <f t="shared" ca="1" si="576"/>
        <v>0.56169693861217329</v>
      </c>
      <c r="P6200" t="str">
        <f t="shared" ca="1" si="577"/>
        <v>Plethoric</v>
      </c>
      <c r="Q6200" t="s">
        <v>55</v>
      </c>
      <c r="R6200" t="s">
        <v>47</v>
      </c>
      <c r="S6200" t="s">
        <v>24</v>
      </c>
      <c r="T6200" t="s">
        <v>33</v>
      </c>
      <c r="U6200" t="s">
        <v>24</v>
      </c>
      <c r="V6200" t="s">
        <v>42</v>
      </c>
      <c r="W6200" t="s">
        <v>35</v>
      </c>
      <c r="X6200" t="s">
        <v>27</v>
      </c>
      <c r="Y6200">
        <f t="shared" ca="1" si="581"/>
        <v>2.9375699931330157E-2</v>
      </c>
      <c r="Z6200" t="str">
        <f t="shared" ca="1" si="578"/>
        <v>Normal</v>
      </c>
      <c r="AA6200" t="s">
        <v>48</v>
      </c>
      <c r="AB6200" t="s">
        <v>24</v>
      </c>
    </row>
    <row r="6201" spans="1:28" x14ac:dyDescent="0.3">
      <c r="A6201" t="s">
        <v>12454</v>
      </c>
      <c r="B6201" t="s">
        <v>12455</v>
      </c>
      <c r="C6201" t="s">
        <v>24</v>
      </c>
      <c r="D6201" t="s">
        <v>25</v>
      </c>
      <c r="E6201" t="s">
        <v>38</v>
      </c>
      <c r="F6201" t="s">
        <v>27</v>
      </c>
      <c r="G6201">
        <f t="shared" ca="1" si="579"/>
        <v>0.67609462062248438</v>
      </c>
      <c r="H6201" t="str">
        <f t="shared" ca="1" si="580"/>
        <v>Oligaemic</v>
      </c>
      <c r="I6201" t="s">
        <v>51</v>
      </c>
      <c r="J6201" t="s">
        <v>24</v>
      </c>
      <c r="K6201" t="s">
        <v>24</v>
      </c>
      <c r="L6201" t="s">
        <v>30</v>
      </c>
      <c r="M6201" t="s">
        <v>30</v>
      </c>
      <c r="N6201" t="s">
        <v>31</v>
      </c>
      <c r="O6201">
        <f t="shared" ca="1" si="576"/>
        <v>0.87971772543889359</v>
      </c>
      <c r="P6201" t="str">
        <f t="shared" ca="1" si="577"/>
        <v>Plethoric</v>
      </c>
      <c r="Q6201" t="s">
        <v>55</v>
      </c>
      <c r="R6201" t="s">
        <v>41</v>
      </c>
      <c r="S6201" t="s">
        <v>24</v>
      </c>
      <c r="T6201" t="s">
        <v>33</v>
      </c>
      <c r="U6201" t="s">
        <v>24</v>
      </c>
      <c r="V6201" t="s">
        <v>42</v>
      </c>
      <c r="W6201" t="s">
        <v>43</v>
      </c>
      <c r="X6201" t="s">
        <v>27</v>
      </c>
      <c r="Y6201">
        <f t="shared" ca="1" si="581"/>
        <v>4.2922945119986511E-2</v>
      </c>
      <c r="Z6201" t="str">
        <f t="shared" ca="1" si="578"/>
        <v>Normal</v>
      </c>
      <c r="AA6201" t="s">
        <v>48</v>
      </c>
      <c r="AB6201" t="s">
        <v>24</v>
      </c>
    </row>
    <row r="6202" spans="1:28" x14ac:dyDescent="0.3">
      <c r="A6202" t="s">
        <v>12456</v>
      </c>
      <c r="B6202" t="s">
        <v>12457</v>
      </c>
      <c r="C6202" t="s">
        <v>24</v>
      </c>
      <c r="D6202" t="s">
        <v>25</v>
      </c>
      <c r="E6202" t="s">
        <v>38</v>
      </c>
      <c r="F6202" t="s">
        <v>27</v>
      </c>
      <c r="G6202">
        <f t="shared" ca="1" si="579"/>
        <v>0.92703385068509314</v>
      </c>
      <c r="H6202" t="str">
        <f t="shared" ca="1" si="580"/>
        <v>Oligaemic</v>
      </c>
      <c r="I6202" t="s">
        <v>51</v>
      </c>
      <c r="J6202" t="s">
        <v>24</v>
      </c>
      <c r="K6202" t="s">
        <v>24</v>
      </c>
      <c r="L6202" t="s">
        <v>30</v>
      </c>
      <c r="M6202" t="s">
        <v>29</v>
      </c>
      <c r="N6202" t="s">
        <v>31</v>
      </c>
      <c r="O6202">
        <f t="shared" ca="1" si="576"/>
        <v>0.73089969933199983</v>
      </c>
      <c r="P6202" t="str">
        <f t="shared" ca="1" si="577"/>
        <v>Oligaemic</v>
      </c>
      <c r="Q6202" t="s">
        <v>51</v>
      </c>
      <c r="R6202" t="s">
        <v>47</v>
      </c>
      <c r="S6202" t="s">
        <v>24</v>
      </c>
      <c r="T6202" t="s">
        <v>33</v>
      </c>
      <c r="U6202" t="s">
        <v>24</v>
      </c>
      <c r="V6202" t="s">
        <v>42</v>
      </c>
      <c r="W6202" t="s">
        <v>43</v>
      </c>
      <c r="X6202" t="s">
        <v>27</v>
      </c>
      <c r="Y6202">
        <f t="shared" ca="1" si="581"/>
        <v>0.18622799202842499</v>
      </c>
      <c r="Z6202" t="str">
        <f t="shared" ca="1" si="578"/>
        <v>Low</v>
      </c>
      <c r="AA6202" t="s">
        <v>48</v>
      </c>
      <c r="AB6202" t="s">
        <v>24</v>
      </c>
    </row>
    <row r="6203" spans="1:28" x14ac:dyDescent="0.3">
      <c r="A6203" t="s">
        <v>12458</v>
      </c>
      <c r="B6203" s="1" t="s">
        <v>12459</v>
      </c>
      <c r="C6203" t="s">
        <v>24</v>
      </c>
      <c r="D6203" t="s">
        <v>25</v>
      </c>
      <c r="E6203" t="s">
        <v>66</v>
      </c>
      <c r="F6203" t="s">
        <v>27</v>
      </c>
      <c r="G6203">
        <f t="shared" ca="1" si="579"/>
        <v>0.15565313730138408</v>
      </c>
      <c r="H6203" t="str">
        <f t="shared" ca="1" si="580"/>
        <v>Oligaemic</v>
      </c>
      <c r="I6203" t="s">
        <v>51</v>
      </c>
      <c r="J6203" t="s">
        <v>24</v>
      </c>
      <c r="K6203" t="s">
        <v>28</v>
      </c>
      <c r="L6203" t="s">
        <v>30</v>
      </c>
      <c r="M6203" t="s">
        <v>29</v>
      </c>
      <c r="N6203" t="s">
        <v>31</v>
      </c>
      <c r="O6203">
        <f t="shared" ca="1" si="576"/>
        <v>0.61063467531371685</v>
      </c>
      <c r="P6203" t="str">
        <f t="shared" ca="1" si="577"/>
        <v>Oligaemic</v>
      </c>
      <c r="Q6203" t="s">
        <v>51</v>
      </c>
      <c r="R6203" t="s">
        <v>41</v>
      </c>
      <c r="S6203" t="s">
        <v>24</v>
      </c>
      <c r="T6203" t="s">
        <v>52</v>
      </c>
      <c r="U6203" t="s">
        <v>24</v>
      </c>
      <c r="V6203" t="s">
        <v>42</v>
      </c>
      <c r="W6203" t="s">
        <v>43</v>
      </c>
      <c r="X6203" t="s">
        <v>27</v>
      </c>
      <c r="Y6203">
        <f t="shared" ca="1" si="581"/>
        <v>0.4871510575094673</v>
      </c>
      <c r="Z6203" t="str">
        <f t="shared" ca="1" si="578"/>
        <v>High</v>
      </c>
      <c r="AA6203" t="s">
        <v>63</v>
      </c>
      <c r="AB6203" t="s">
        <v>24</v>
      </c>
    </row>
    <row r="6204" spans="1:28" x14ac:dyDescent="0.3">
      <c r="A6204" t="s">
        <v>12460</v>
      </c>
      <c r="B6204" t="s">
        <v>12461</v>
      </c>
      <c r="C6204" t="s">
        <v>24</v>
      </c>
      <c r="D6204" t="s">
        <v>25</v>
      </c>
      <c r="E6204" t="s">
        <v>26</v>
      </c>
      <c r="F6204" t="s">
        <v>27</v>
      </c>
      <c r="G6204">
        <f t="shared" ca="1" si="579"/>
        <v>0.65447526942568635</v>
      </c>
      <c r="H6204" t="str">
        <f t="shared" ca="1" si="580"/>
        <v>Oligaemic</v>
      </c>
      <c r="I6204" t="s">
        <v>51</v>
      </c>
      <c r="J6204" t="s">
        <v>24</v>
      </c>
      <c r="K6204" t="s">
        <v>24</v>
      </c>
      <c r="L6204" t="s">
        <v>29</v>
      </c>
      <c r="M6204" t="s">
        <v>29</v>
      </c>
      <c r="N6204" t="s">
        <v>40</v>
      </c>
      <c r="O6204">
        <f t="shared" ca="1" si="576"/>
        <v>0.39457073426855527</v>
      </c>
      <c r="P6204" t="str">
        <f t="shared" ca="1" si="577"/>
        <v>Oligaemic</v>
      </c>
      <c r="Q6204" t="s">
        <v>51</v>
      </c>
      <c r="R6204" t="s">
        <v>47</v>
      </c>
      <c r="S6204" t="s">
        <v>24</v>
      </c>
      <c r="T6204" t="s">
        <v>52</v>
      </c>
      <c r="U6204" t="s">
        <v>24</v>
      </c>
      <c r="V6204" t="s">
        <v>42</v>
      </c>
      <c r="W6204" t="s">
        <v>43</v>
      </c>
      <c r="X6204" t="s">
        <v>27</v>
      </c>
      <c r="Y6204">
        <f t="shared" ca="1" si="581"/>
        <v>0.70944872186460373</v>
      </c>
      <c r="Z6204" t="str">
        <f t="shared" ca="1" si="578"/>
        <v>Low</v>
      </c>
      <c r="AA6204" t="s">
        <v>48</v>
      </c>
      <c r="AB6204" t="s">
        <v>24</v>
      </c>
    </row>
    <row r="6205" spans="1:28" x14ac:dyDescent="0.3">
      <c r="A6205" t="s">
        <v>12462</v>
      </c>
      <c r="B6205" t="s">
        <v>12463</v>
      </c>
      <c r="C6205" t="s">
        <v>24</v>
      </c>
      <c r="D6205" t="s">
        <v>25</v>
      </c>
      <c r="E6205" t="s">
        <v>26</v>
      </c>
      <c r="F6205" t="s">
        <v>63</v>
      </c>
      <c r="G6205">
        <f t="shared" ca="1" si="579"/>
        <v>0.3078763043494378</v>
      </c>
      <c r="H6205" t="str">
        <f t="shared" ca="1" si="580"/>
        <v>Normal</v>
      </c>
      <c r="I6205" t="s">
        <v>27</v>
      </c>
      <c r="J6205" t="s">
        <v>24</v>
      </c>
      <c r="K6205" t="s">
        <v>24</v>
      </c>
      <c r="L6205" t="s">
        <v>30</v>
      </c>
      <c r="M6205" t="s">
        <v>30</v>
      </c>
      <c r="N6205" t="s">
        <v>31</v>
      </c>
      <c r="O6205">
        <f t="shared" ca="1" si="576"/>
        <v>0.40000369629267374</v>
      </c>
      <c r="P6205" t="str">
        <f t="shared" ca="1" si="577"/>
        <v>Normal</v>
      </c>
      <c r="Q6205" t="s">
        <v>27</v>
      </c>
      <c r="R6205" t="s">
        <v>32</v>
      </c>
      <c r="S6205" t="s">
        <v>24</v>
      </c>
      <c r="T6205" t="s">
        <v>33</v>
      </c>
      <c r="U6205" t="s">
        <v>24</v>
      </c>
      <c r="V6205" t="s">
        <v>42</v>
      </c>
      <c r="W6205" t="s">
        <v>43</v>
      </c>
      <c r="X6205" t="s">
        <v>27</v>
      </c>
      <c r="Y6205">
        <f t="shared" ca="1" si="581"/>
        <v>0.91443031184815882</v>
      </c>
      <c r="Z6205" t="str">
        <f t="shared" ca="1" si="578"/>
        <v>Low</v>
      </c>
      <c r="AA6205" t="s">
        <v>48</v>
      </c>
      <c r="AB6205" t="s">
        <v>24</v>
      </c>
    </row>
    <row r="6206" spans="1:28" x14ac:dyDescent="0.3">
      <c r="A6206" t="s">
        <v>12464</v>
      </c>
      <c r="B6206" t="s">
        <v>12465</v>
      </c>
      <c r="C6206" t="s">
        <v>24</v>
      </c>
      <c r="D6206" t="s">
        <v>25</v>
      </c>
      <c r="E6206" t="s">
        <v>66</v>
      </c>
      <c r="F6206" t="s">
        <v>27</v>
      </c>
      <c r="G6206">
        <f t="shared" ca="1" si="579"/>
        <v>0.89177787917507512</v>
      </c>
      <c r="H6206" t="str">
        <f t="shared" ca="1" si="580"/>
        <v>Normal</v>
      </c>
      <c r="I6206" t="s">
        <v>27</v>
      </c>
      <c r="J6206" t="s">
        <v>24</v>
      </c>
      <c r="K6206" t="s">
        <v>28</v>
      </c>
      <c r="L6206" t="s">
        <v>30</v>
      </c>
      <c r="M6206" t="s">
        <v>30</v>
      </c>
      <c r="N6206" t="s">
        <v>31</v>
      </c>
      <c r="O6206">
        <f t="shared" ca="1" si="576"/>
        <v>0.54701991499130986</v>
      </c>
      <c r="P6206" t="str">
        <f t="shared" ca="1" si="577"/>
        <v>Plethoric</v>
      </c>
      <c r="Q6206" t="s">
        <v>55</v>
      </c>
      <c r="R6206" t="s">
        <v>41</v>
      </c>
      <c r="S6206" t="s">
        <v>24</v>
      </c>
      <c r="T6206" t="s">
        <v>52</v>
      </c>
      <c r="U6206" t="s">
        <v>24</v>
      </c>
      <c r="V6206" t="s">
        <v>42</v>
      </c>
      <c r="W6206" t="s">
        <v>43</v>
      </c>
      <c r="X6206" t="s">
        <v>27</v>
      </c>
      <c r="Y6206">
        <f t="shared" ca="1" si="581"/>
        <v>0.47157728889015282</v>
      </c>
      <c r="Z6206" t="str">
        <f t="shared" ca="1" si="578"/>
        <v>Normal</v>
      </c>
      <c r="AA6206" t="s">
        <v>27</v>
      </c>
      <c r="AB6206" t="s">
        <v>24</v>
      </c>
    </row>
    <row r="6207" spans="1:28" x14ac:dyDescent="0.3">
      <c r="A6207" t="s">
        <v>12466</v>
      </c>
      <c r="B6207" t="s">
        <v>12467</v>
      </c>
      <c r="C6207" t="s">
        <v>24</v>
      </c>
      <c r="D6207" t="s">
        <v>25</v>
      </c>
      <c r="E6207" t="s">
        <v>66</v>
      </c>
      <c r="F6207" t="s">
        <v>27</v>
      </c>
      <c r="G6207">
        <f t="shared" ca="1" si="579"/>
        <v>0.32742915617148072</v>
      </c>
      <c r="H6207" t="str">
        <f t="shared" ca="1" si="580"/>
        <v>Normal</v>
      </c>
      <c r="I6207" t="s">
        <v>27</v>
      </c>
      <c r="J6207" t="s">
        <v>24</v>
      </c>
      <c r="K6207" t="s">
        <v>28</v>
      </c>
      <c r="L6207" t="s">
        <v>30</v>
      </c>
      <c r="M6207" t="s">
        <v>30</v>
      </c>
      <c r="N6207" t="s">
        <v>31</v>
      </c>
      <c r="O6207">
        <f t="shared" ca="1" si="576"/>
        <v>0.996825503671116</v>
      </c>
      <c r="P6207" t="str">
        <f t="shared" ca="1" si="577"/>
        <v>Plethoric</v>
      </c>
      <c r="Q6207" t="s">
        <v>55</v>
      </c>
      <c r="R6207" t="s">
        <v>112</v>
      </c>
      <c r="S6207" t="s">
        <v>24</v>
      </c>
      <c r="T6207" t="s">
        <v>33</v>
      </c>
      <c r="U6207" t="s">
        <v>24</v>
      </c>
      <c r="V6207" t="s">
        <v>42</v>
      </c>
      <c r="W6207" t="s">
        <v>43</v>
      </c>
      <c r="X6207" t="s">
        <v>27</v>
      </c>
      <c r="Y6207">
        <f t="shared" ca="1" si="581"/>
        <v>0.9289559877513488</v>
      </c>
      <c r="Z6207" t="str">
        <f t="shared" ca="1" si="578"/>
        <v>Low</v>
      </c>
      <c r="AA6207" t="s">
        <v>48</v>
      </c>
      <c r="AB6207" t="s">
        <v>24</v>
      </c>
    </row>
    <row r="6208" spans="1:28" x14ac:dyDescent="0.3">
      <c r="A6208" t="s">
        <v>12468</v>
      </c>
      <c r="B6208" t="s">
        <v>12469</v>
      </c>
      <c r="C6208" t="s">
        <v>24</v>
      </c>
      <c r="D6208" t="s">
        <v>25</v>
      </c>
      <c r="E6208" t="s">
        <v>38</v>
      </c>
      <c r="F6208" t="s">
        <v>63</v>
      </c>
      <c r="G6208">
        <f t="shared" ca="1" si="579"/>
        <v>0.98591001574169734</v>
      </c>
      <c r="H6208" t="str">
        <f t="shared" ca="1" si="580"/>
        <v>Oligaemic</v>
      </c>
      <c r="I6208" t="s">
        <v>51</v>
      </c>
      <c r="J6208" t="s">
        <v>24</v>
      </c>
      <c r="K6208" t="s">
        <v>24</v>
      </c>
      <c r="L6208" t="s">
        <v>30</v>
      </c>
      <c r="M6208" t="s">
        <v>30</v>
      </c>
      <c r="N6208" t="s">
        <v>31</v>
      </c>
      <c r="O6208">
        <f t="shared" ca="1" si="576"/>
        <v>0.97113547098808384</v>
      </c>
      <c r="P6208" t="str">
        <f t="shared" ca="1" si="577"/>
        <v>Oligaemic</v>
      </c>
      <c r="Q6208" t="s">
        <v>51</v>
      </c>
      <c r="R6208" t="s">
        <v>41</v>
      </c>
      <c r="S6208" t="s">
        <v>28</v>
      </c>
      <c r="T6208" t="s">
        <v>33</v>
      </c>
      <c r="U6208" t="s">
        <v>24</v>
      </c>
      <c r="V6208" t="s">
        <v>42</v>
      </c>
      <c r="W6208" t="s">
        <v>43</v>
      </c>
      <c r="X6208" t="s">
        <v>27</v>
      </c>
      <c r="Y6208">
        <f t="shared" ca="1" si="581"/>
        <v>0.86408026896343648</v>
      </c>
      <c r="Z6208" t="str">
        <f t="shared" ca="1" si="578"/>
        <v>High</v>
      </c>
      <c r="AA6208" t="s">
        <v>63</v>
      </c>
      <c r="AB6208" t="s">
        <v>28</v>
      </c>
    </row>
    <row r="6209" spans="1:28" x14ac:dyDescent="0.3">
      <c r="A6209" t="s">
        <v>12470</v>
      </c>
      <c r="B6209" t="s">
        <v>12471</v>
      </c>
      <c r="C6209" t="s">
        <v>24</v>
      </c>
      <c r="D6209" t="s">
        <v>25</v>
      </c>
      <c r="E6209" t="s">
        <v>38</v>
      </c>
      <c r="F6209" t="s">
        <v>27</v>
      </c>
      <c r="G6209">
        <f t="shared" ca="1" si="579"/>
        <v>0.56314734313809234</v>
      </c>
      <c r="H6209" t="str">
        <f t="shared" ca="1" si="580"/>
        <v>Plethoric</v>
      </c>
      <c r="I6209" t="s">
        <v>55</v>
      </c>
      <c r="J6209" t="s">
        <v>24</v>
      </c>
      <c r="K6209" t="s">
        <v>24</v>
      </c>
      <c r="L6209" t="s">
        <v>30</v>
      </c>
      <c r="M6209" t="s">
        <v>30</v>
      </c>
      <c r="N6209" t="s">
        <v>31</v>
      </c>
      <c r="O6209">
        <f t="shared" ca="1" si="576"/>
        <v>2.6566422944635182E-2</v>
      </c>
      <c r="P6209" t="str">
        <f t="shared" ca="1" si="577"/>
        <v>Normal</v>
      </c>
      <c r="Q6209" t="s">
        <v>115</v>
      </c>
      <c r="R6209" t="s">
        <v>32</v>
      </c>
      <c r="S6209" t="s">
        <v>24</v>
      </c>
      <c r="T6209" t="s">
        <v>52</v>
      </c>
      <c r="U6209" t="s">
        <v>24</v>
      </c>
      <c r="V6209" t="s">
        <v>34</v>
      </c>
      <c r="W6209" t="s">
        <v>43</v>
      </c>
      <c r="X6209" t="s">
        <v>27</v>
      </c>
      <c r="Y6209">
        <f t="shared" ca="1" si="581"/>
        <v>0.9240976891760232</v>
      </c>
      <c r="Z6209" t="str">
        <f t="shared" ca="1" si="578"/>
        <v>High</v>
      </c>
      <c r="AA6209" t="s">
        <v>63</v>
      </c>
      <c r="AB6209" t="s">
        <v>24</v>
      </c>
    </row>
    <row r="6210" spans="1:28" x14ac:dyDescent="0.3">
      <c r="A6210" t="s">
        <v>12472</v>
      </c>
      <c r="B6210" t="s">
        <v>12473</v>
      </c>
      <c r="C6210" t="s">
        <v>24</v>
      </c>
      <c r="D6210" t="s">
        <v>25</v>
      </c>
      <c r="E6210" t="s">
        <v>38</v>
      </c>
      <c r="F6210" t="s">
        <v>63</v>
      </c>
      <c r="G6210">
        <f t="shared" ca="1" si="579"/>
        <v>0.97087319636310043</v>
      </c>
      <c r="H6210" t="str">
        <f t="shared" ca="1" si="580"/>
        <v>Oligaemic</v>
      </c>
      <c r="I6210" t="s">
        <v>51</v>
      </c>
      <c r="J6210" t="s">
        <v>24</v>
      </c>
      <c r="K6210" t="s">
        <v>24</v>
      </c>
      <c r="L6210" t="s">
        <v>30</v>
      </c>
      <c r="M6210" t="s">
        <v>30</v>
      </c>
      <c r="N6210" t="s">
        <v>31</v>
      </c>
      <c r="O6210">
        <f t="shared" ca="1" si="576"/>
        <v>6.4506191172202465E-2</v>
      </c>
      <c r="P6210" t="str">
        <f t="shared" ca="1" si="577"/>
        <v>Normal</v>
      </c>
      <c r="Q6210" t="s">
        <v>51</v>
      </c>
      <c r="R6210" t="s">
        <v>47</v>
      </c>
      <c r="S6210" t="s">
        <v>28</v>
      </c>
      <c r="T6210" t="s">
        <v>33</v>
      </c>
      <c r="U6210" t="s">
        <v>24</v>
      </c>
      <c r="V6210" t="s">
        <v>42</v>
      </c>
      <c r="W6210" t="s">
        <v>43</v>
      </c>
      <c r="X6210" t="s">
        <v>27</v>
      </c>
      <c r="Y6210">
        <f t="shared" ca="1" si="581"/>
        <v>0.21379374031659493</v>
      </c>
      <c r="Z6210" t="str">
        <f t="shared" ca="1" si="578"/>
        <v>Low</v>
      </c>
      <c r="AA6210" t="s">
        <v>48</v>
      </c>
      <c r="AB6210" t="s">
        <v>24</v>
      </c>
    </row>
    <row r="6211" spans="1:28" x14ac:dyDescent="0.3">
      <c r="A6211" t="s">
        <v>12474</v>
      </c>
      <c r="B6211" t="s">
        <v>12475</v>
      </c>
      <c r="C6211" t="s">
        <v>24</v>
      </c>
      <c r="D6211" t="s">
        <v>25</v>
      </c>
      <c r="E6211" t="s">
        <v>38</v>
      </c>
      <c r="F6211" t="s">
        <v>63</v>
      </c>
      <c r="G6211">
        <f t="shared" ca="1" si="579"/>
        <v>0.73894958442895109</v>
      </c>
      <c r="H6211" t="str">
        <f t="shared" ca="1" si="580"/>
        <v>Plethoric</v>
      </c>
      <c r="I6211" t="s">
        <v>55</v>
      </c>
      <c r="J6211" t="s">
        <v>24</v>
      </c>
      <c r="K6211" t="s">
        <v>24</v>
      </c>
      <c r="L6211" t="s">
        <v>30</v>
      </c>
      <c r="M6211" t="s">
        <v>30</v>
      </c>
      <c r="N6211" t="s">
        <v>31</v>
      </c>
      <c r="O6211">
        <f t="shared" ref="O6211:O6274" ca="1" si="582">RAND()</f>
        <v>0.79989479798383134</v>
      </c>
      <c r="P6211" t="str">
        <f t="shared" ref="P6211:P6274" ca="1" si="583">IF(O6211&lt;=P$1,IF(O6211&lt;=S$11258,Q$11258,IF(O6211&lt;=S$11259,Q$11259,IF(O6211&lt;=S$11260,Q$11260,IF(O6211&lt;=S$11261,Q$11261,IF(O6211&lt;=S$11262,Q$11262))))),Q6211)</f>
        <v>Plethoric</v>
      </c>
      <c r="Q6211" t="s">
        <v>55</v>
      </c>
      <c r="R6211" t="s">
        <v>41</v>
      </c>
      <c r="S6211" t="s">
        <v>28</v>
      </c>
      <c r="T6211" t="s">
        <v>33</v>
      </c>
      <c r="U6211" t="s">
        <v>28</v>
      </c>
      <c r="V6211" t="s">
        <v>42</v>
      </c>
      <c r="W6211" t="s">
        <v>43</v>
      </c>
      <c r="X6211" t="s">
        <v>87</v>
      </c>
      <c r="Y6211">
        <f t="shared" ca="1" si="581"/>
        <v>0.39250711814728012</v>
      </c>
      <c r="Z6211" t="str">
        <f t="shared" ref="Z6211:Z6274" ca="1" si="584">IF(Y6211&lt;=Z$1,IF(Y6211&lt;=AC$11258,AA$11258,IF(Y6211&lt;=AC$11259,AA$11259,IF(Y6211&lt;=AC$11260,AA$11260,IF(Y6211&lt;=AC$11261,AA$11261,IF(Y6211&lt;=AC$11262,AA$11262))))),AA6211)</f>
        <v>Low</v>
      </c>
      <c r="AA6211" t="s">
        <v>48</v>
      </c>
      <c r="AB6211" t="s">
        <v>28</v>
      </c>
    </row>
    <row r="6212" spans="1:28" x14ac:dyDescent="0.3">
      <c r="A6212" t="s">
        <v>12476</v>
      </c>
      <c r="B6212" t="s">
        <v>12477</v>
      </c>
      <c r="C6212" t="s">
        <v>24</v>
      </c>
      <c r="D6212" t="s">
        <v>25</v>
      </c>
      <c r="E6212" t="s">
        <v>26</v>
      </c>
      <c r="F6212" t="s">
        <v>63</v>
      </c>
      <c r="G6212">
        <f t="shared" ref="G6212:G6275" ca="1" si="585">RAND()</f>
        <v>0.5481104495521143</v>
      </c>
      <c r="H6212" t="str">
        <f t="shared" ref="H6212:H6275" ca="1" si="586">IF(G6212&lt;=H$1,IF(G6212&lt;=K$11258,I$11258,IF(G6212&lt;=K$11259,I$11259,IF(G6212&lt;=K$11260,I$11260,IF(G6212&lt;=K$11261,I$11261,IF(G6212&lt;=K$11262,I$11262))))),I6212)</f>
        <v>Normal</v>
      </c>
      <c r="I6212" t="s">
        <v>27</v>
      </c>
      <c r="J6212" t="s">
        <v>24</v>
      </c>
      <c r="K6212" t="s">
        <v>24</v>
      </c>
      <c r="L6212" t="s">
        <v>30</v>
      </c>
      <c r="M6212" t="s">
        <v>30</v>
      </c>
      <c r="N6212" t="s">
        <v>31</v>
      </c>
      <c r="O6212">
        <f t="shared" ca="1" si="582"/>
        <v>0.65401884353974937</v>
      </c>
      <c r="P6212" t="str">
        <f t="shared" ca="1" si="583"/>
        <v>Normal</v>
      </c>
      <c r="Q6212" t="s">
        <v>27</v>
      </c>
      <c r="R6212" t="s">
        <v>32</v>
      </c>
      <c r="S6212" t="s">
        <v>24</v>
      </c>
      <c r="T6212" t="s">
        <v>33</v>
      </c>
      <c r="U6212" t="s">
        <v>24</v>
      </c>
      <c r="V6212" t="s">
        <v>42</v>
      </c>
      <c r="W6212" t="s">
        <v>43</v>
      </c>
      <c r="X6212" t="s">
        <v>27</v>
      </c>
      <c r="Y6212">
        <f t="shared" ref="Y6212:Y6275" ca="1" si="587">RAND()</f>
        <v>0.93090895270006013</v>
      </c>
      <c r="Z6212" t="str">
        <f t="shared" ca="1" si="584"/>
        <v>High</v>
      </c>
      <c r="AA6212" t="s">
        <v>63</v>
      </c>
      <c r="AB6212" t="s">
        <v>28</v>
      </c>
    </row>
    <row r="6213" spans="1:28" x14ac:dyDescent="0.3">
      <c r="A6213" t="s">
        <v>12478</v>
      </c>
      <c r="B6213" t="s">
        <v>12479</v>
      </c>
      <c r="C6213" t="s">
        <v>24</v>
      </c>
      <c r="D6213" t="s">
        <v>25</v>
      </c>
      <c r="E6213" t="s">
        <v>26</v>
      </c>
      <c r="F6213" t="s">
        <v>27</v>
      </c>
      <c r="G6213">
        <f t="shared" ca="1" si="585"/>
        <v>0.63602034195696222</v>
      </c>
      <c r="H6213" t="str">
        <f t="shared" ca="1" si="586"/>
        <v>Oligaemic</v>
      </c>
      <c r="I6213" t="s">
        <v>51</v>
      </c>
      <c r="J6213" t="s">
        <v>24</v>
      </c>
      <c r="K6213" t="s">
        <v>24</v>
      </c>
      <c r="L6213" t="s">
        <v>29</v>
      </c>
      <c r="M6213" t="s">
        <v>30</v>
      </c>
      <c r="N6213" t="s">
        <v>31</v>
      </c>
      <c r="O6213">
        <f t="shared" ca="1" si="582"/>
        <v>0.9062564221012791</v>
      </c>
      <c r="P6213" t="str">
        <f t="shared" ca="1" si="583"/>
        <v>Oligaemic</v>
      </c>
      <c r="Q6213" t="s">
        <v>51</v>
      </c>
      <c r="R6213" t="s">
        <v>32</v>
      </c>
      <c r="S6213" t="s">
        <v>24</v>
      </c>
      <c r="T6213" t="s">
        <v>33</v>
      </c>
      <c r="U6213" t="s">
        <v>24</v>
      </c>
      <c r="V6213" t="s">
        <v>34</v>
      </c>
      <c r="W6213" t="s">
        <v>34</v>
      </c>
      <c r="X6213" t="s">
        <v>27</v>
      </c>
      <c r="Y6213">
        <f t="shared" ca="1" si="587"/>
        <v>9.0342756589161022E-2</v>
      </c>
      <c r="Z6213" t="str">
        <f t="shared" ca="1" si="584"/>
        <v>Normal</v>
      </c>
      <c r="AA6213" t="s">
        <v>48</v>
      </c>
      <c r="AB6213" t="s">
        <v>24</v>
      </c>
    </row>
    <row r="6214" spans="1:28" x14ac:dyDescent="0.3">
      <c r="A6214" t="s">
        <v>12480</v>
      </c>
      <c r="B6214" t="s">
        <v>12481</v>
      </c>
      <c r="C6214" t="s">
        <v>24</v>
      </c>
      <c r="D6214" t="s">
        <v>25</v>
      </c>
      <c r="E6214" t="s">
        <v>26</v>
      </c>
      <c r="F6214" t="s">
        <v>27</v>
      </c>
      <c r="G6214">
        <f t="shared" ca="1" si="585"/>
        <v>0.80173866046762765</v>
      </c>
      <c r="H6214" t="str">
        <f t="shared" ca="1" si="586"/>
        <v>Plethoric</v>
      </c>
      <c r="I6214" t="s">
        <v>55</v>
      </c>
      <c r="J6214" t="s">
        <v>24</v>
      </c>
      <c r="K6214" t="s">
        <v>24</v>
      </c>
      <c r="L6214" t="s">
        <v>29</v>
      </c>
      <c r="M6214" t="s">
        <v>29</v>
      </c>
      <c r="N6214" t="s">
        <v>31</v>
      </c>
      <c r="O6214">
        <f t="shared" ca="1" si="582"/>
        <v>0.27856698344465847</v>
      </c>
      <c r="P6214" t="str">
        <f t="shared" ca="1" si="583"/>
        <v>Plethoric</v>
      </c>
      <c r="Q6214" t="s">
        <v>55</v>
      </c>
      <c r="R6214" t="s">
        <v>41</v>
      </c>
      <c r="S6214" t="s">
        <v>24</v>
      </c>
      <c r="T6214" t="s">
        <v>33</v>
      </c>
      <c r="U6214" t="s">
        <v>24</v>
      </c>
      <c r="V6214" t="s">
        <v>34</v>
      </c>
      <c r="W6214" t="s">
        <v>43</v>
      </c>
      <c r="X6214" t="s">
        <v>27</v>
      </c>
      <c r="Y6214">
        <f t="shared" ca="1" si="587"/>
        <v>0.9361964407905089</v>
      </c>
      <c r="Z6214" t="str">
        <f t="shared" ca="1" si="584"/>
        <v>Low</v>
      </c>
      <c r="AA6214" t="s">
        <v>48</v>
      </c>
      <c r="AB6214" t="s">
        <v>24</v>
      </c>
    </row>
    <row r="6215" spans="1:28" x14ac:dyDescent="0.3">
      <c r="A6215" t="s">
        <v>12482</v>
      </c>
      <c r="B6215" t="s">
        <v>12483</v>
      </c>
      <c r="C6215" t="s">
        <v>24</v>
      </c>
      <c r="D6215" t="s">
        <v>25</v>
      </c>
      <c r="E6215" t="s">
        <v>26</v>
      </c>
      <c r="F6215" t="s">
        <v>27</v>
      </c>
      <c r="G6215">
        <f t="shared" ca="1" si="585"/>
        <v>0.29994983057385849</v>
      </c>
      <c r="H6215" t="str">
        <f t="shared" ca="1" si="586"/>
        <v>Plethoric</v>
      </c>
      <c r="I6215" t="s">
        <v>55</v>
      </c>
      <c r="J6215" t="s">
        <v>24</v>
      </c>
      <c r="K6215" t="s">
        <v>24</v>
      </c>
      <c r="L6215" t="s">
        <v>30</v>
      </c>
      <c r="M6215" t="s">
        <v>30</v>
      </c>
      <c r="N6215" t="s">
        <v>31</v>
      </c>
      <c r="O6215">
        <f t="shared" ca="1" si="582"/>
        <v>0.94334024715619369</v>
      </c>
      <c r="P6215" t="str">
        <f t="shared" ca="1" si="583"/>
        <v>Asy/Patchy</v>
      </c>
      <c r="Q6215" t="s">
        <v>115</v>
      </c>
      <c r="R6215" t="s">
        <v>32</v>
      </c>
      <c r="S6215" t="s">
        <v>24</v>
      </c>
      <c r="T6215" t="s">
        <v>33</v>
      </c>
      <c r="U6215" t="s">
        <v>24</v>
      </c>
      <c r="V6215" t="s">
        <v>34</v>
      </c>
      <c r="W6215" t="s">
        <v>66</v>
      </c>
      <c r="X6215" t="s">
        <v>27</v>
      </c>
      <c r="Y6215">
        <f t="shared" ca="1" si="587"/>
        <v>0.98654301015404999</v>
      </c>
      <c r="Z6215" t="str">
        <f t="shared" ca="1" si="584"/>
        <v>Low</v>
      </c>
      <c r="AA6215" t="s">
        <v>48</v>
      </c>
      <c r="AB6215" t="s">
        <v>24</v>
      </c>
    </row>
    <row r="6216" spans="1:28" x14ac:dyDescent="0.3">
      <c r="A6216" t="s">
        <v>12484</v>
      </c>
      <c r="B6216" t="s">
        <v>12485</v>
      </c>
      <c r="C6216" t="s">
        <v>24</v>
      </c>
      <c r="D6216" t="s">
        <v>25</v>
      </c>
      <c r="E6216" t="s">
        <v>38</v>
      </c>
      <c r="F6216" t="s">
        <v>27</v>
      </c>
      <c r="G6216">
        <f t="shared" ca="1" si="585"/>
        <v>0.46657358789518544</v>
      </c>
      <c r="H6216" t="str">
        <f t="shared" ca="1" si="586"/>
        <v>Oligaemic</v>
      </c>
      <c r="I6216" t="s">
        <v>51</v>
      </c>
      <c r="J6216" t="s">
        <v>24</v>
      </c>
      <c r="K6216" t="s">
        <v>24</v>
      </c>
      <c r="L6216" t="s">
        <v>29</v>
      </c>
      <c r="M6216" t="s">
        <v>30</v>
      </c>
      <c r="N6216" t="s">
        <v>31</v>
      </c>
      <c r="O6216">
        <f t="shared" ca="1" si="582"/>
        <v>0.50546677189507971</v>
      </c>
      <c r="P6216" t="str">
        <f t="shared" ca="1" si="583"/>
        <v>Normal</v>
      </c>
      <c r="Q6216" t="s">
        <v>27</v>
      </c>
      <c r="R6216" t="s">
        <v>41</v>
      </c>
      <c r="S6216" t="s">
        <v>24</v>
      </c>
      <c r="T6216" t="s">
        <v>33</v>
      </c>
      <c r="U6216" t="s">
        <v>24</v>
      </c>
      <c r="V6216" t="s">
        <v>42</v>
      </c>
      <c r="W6216" t="s">
        <v>43</v>
      </c>
      <c r="X6216" t="s">
        <v>27</v>
      </c>
      <c r="Y6216">
        <f t="shared" ca="1" si="587"/>
        <v>0.98965963376431965</v>
      </c>
      <c r="Z6216" t="str">
        <f t="shared" ca="1" si="584"/>
        <v>Low</v>
      </c>
      <c r="AA6216" t="s">
        <v>48</v>
      </c>
      <c r="AB6216" t="s">
        <v>28</v>
      </c>
    </row>
    <row r="6217" spans="1:28" x14ac:dyDescent="0.3">
      <c r="A6217" t="s">
        <v>12486</v>
      </c>
      <c r="B6217" t="s">
        <v>12487</v>
      </c>
      <c r="C6217" t="s">
        <v>24</v>
      </c>
      <c r="D6217" t="s">
        <v>25</v>
      </c>
      <c r="E6217" t="s">
        <v>38</v>
      </c>
      <c r="F6217" t="s">
        <v>27</v>
      </c>
      <c r="G6217">
        <f t="shared" ca="1" si="585"/>
        <v>9.7754948006213094E-2</v>
      </c>
      <c r="H6217" t="str">
        <f t="shared" ca="1" si="586"/>
        <v>Normal</v>
      </c>
      <c r="I6217" t="s">
        <v>46</v>
      </c>
      <c r="J6217" t="s">
        <v>24</v>
      </c>
      <c r="K6217" t="s">
        <v>24</v>
      </c>
      <c r="L6217" t="s">
        <v>30</v>
      </c>
      <c r="M6217" t="s">
        <v>30</v>
      </c>
      <c r="N6217" t="s">
        <v>40</v>
      </c>
      <c r="O6217">
        <f t="shared" ca="1" si="582"/>
        <v>0.70455444275191415</v>
      </c>
      <c r="P6217" t="str">
        <f t="shared" ca="1" si="583"/>
        <v>Plethoric</v>
      </c>
      <c r="Q6217" t="s">
        <v>55</v>
      </c>
      <c r="R6217" t="s">
        <v>47</v>
      </c>
      <c r="S6217" t="s">
        <v>24</v>
      </c>
      <c r="T6217" t="s">
        <v>33</v>
      </c>
      <c r="U6217" t="s">
        <v>24</v>
      </c>
      <c r="V6217" t="s">
        <v>42</v>
      </c>
      <c r="W6217" t="s">
        <v>43</v>
      </c>
      <c r="X6217" t="s">
        <v>87</v>
      </c>
      <c r="Y6217">
        <f t="shared" ca="1" si="587"/>
        <v>0.73033957366519364</v>
      </c>
      <c r="Z6217" t="str">
        <f t="shared" ca="1" si="584"/>
        <v>Low</v>
      </c>
      <c r="AA6217" t="s">
        <v>48</v>
      </c>
      <c r="AB6217" t="s">
        <v>24</v>
      </c>
    </row>
    <row r="6218" spans="1:28" x14ac:dyDescent="0.3">
      <c r="A6218" t="s">
        <v>12488</v>
      </c>
      <c r="B6218" t="s">
        <v>12489</v>
      </c>
      <c r="C6218" t="s">
        <v>24</v>
      </c>
      <c r="D6218" t="s">
        <v>25</v>
      </c>
      <c r="E6218" t="s">
        <v>26</v>
      </c>
      <c r="F6218" t="s">
        <v>63</v>
      </c>
      <c r="G6218">
        <f t="shared" ca="1" si="585"/>
        <v>0.91055970525648056</v>
      </c>
      <c r="H6218" t="str">
        <f t="shared" ca="1" si="586"/>
        <v>Normal</v>
      </c>
      <c r="I6218" t="s">
        <v>27</v>
      </c>
      <c r="J6218" t="s">
        <v>24</v>
      </c>
      <c r="K6218" t="s">
        <v>24</v>
      </c>
      <c r="L6218" t="s">
        <v>29</v>
      </c>
      <c r="M6218" t="s">
        <v>29</v>
      </c>
      <c r="N6218" t="s">
        <v>31</v>
      </c>
      <c r="O6218">
        <f t="shared" ca="1" si="582"/>
        <v>0.75628617125951669</v>
      </c>
      <c r="P6218" t="str">
        <f t="shared" ca="1" si="583"/>
        <v>Normal</v>
      </c>
      <c r="Q6218" t="s">
        <v>27</v>
      </c>
      <c r="R6218" t="s">
        <v>41</v>
      </c>
      <c r="S6218" t="s">
        <v>24</v>
      </c>
      <c r="T6218" t="s">
        <v>33</v>
      </c>
      <c r="U6218" t="s">
        <v>24</v>
      </c>
      <c r="V6218" t="s">
        <v>42</v>
      </c>
      <c r="W6218" t="s">
        <v>43</v>
      </c>
      <c r="X6218" t="s">
        <v>27</v>
      </c>
      <c r="Y6218">
        <f t="shared" ca="1" si="587"/>
        <v>0.67427101470256823</v>
      </c>
      <c r="Z6218" t="str">
        <f t="shared" ca="1" si="584"/>
        <v>Low</v>
      </c>
      <c r="AA6218" t="s">
        <v>48</v>
      </c>
      <c r="AB6218" t="s">
        <v>24</v>
      </c>
    </row>
    <row r="6219" spans="1:28" x14ac:dyDescent="0.3">
      <c r="A6219" t="s">
        <v>12490</v>
      </c>
      <c r="B6219" t="s">
        <v>12491</v>
      </c>
      <c r="C6219" t="s">
        <v>24</v>
      </c>
      <c r="D6219" t="s">
        <v>25</v>
      </c>
      <c r="E6219" t="s">
        <v>38</v>
      </c>
      <c r="F6219" t="s">
        <v>27</v>
      </c>
      <c r="G6219">
        <f t="shared" ca="1" si="585"/>
        <v>0.10557224865633841</v>
      </c>
      <c r="H6219" t="str">
        <f t="shared" ca="1" si="586"/>
        <v>Asy/Patch</v>
      </c>
      <c r="I6219" t="s">
        <v>46</v>
      </c>
      <c r="J6219" t="s">
        <v>24</v>
      </c>
      <c r="K6219" t="s">
        <v>24</v>
      </c>
      <c r="L6219" t="s">
        <v>29</v>
      </c>
      <c r="M6219" t="s">
        <v>30</v>
      </c>
      <c r="N6219" t="s">
        <v>40</v>
      </c>
      <c r="O6219">
        <f t="shared" ca="1" si="582"/>
        <v>3.4681703046510748E-3</v>
      </c>
      <c r="P6219" t="str">
        <f t="shared" ca="1" si="583"/>
        <v>Normal</v>
      </c>
      <c r="Q6219" t="s">
        <v>39</v>
      </c>
      <c r="R6219" t="s">
        <v>112</v>
      </c>
      <c r="S6219" t="s">
        <v>28</v>
      </c>
      <c r="T6219" t="s">
        <v>33</v>
      </c>
      <c r="U6219" t="s">
        <v>24</v>
      </c>
      <c r="V6219" t="s">
        <v>34</v>
      </c>
      <c r="W6219" t="s">
        <v>66</v>
      </c>
      <c r="X6219" t="s">
        <v>82</v>
      </c>
      <c r="Y6219">
        <f t="shared" ca="1" si="587"/>
        <v>0.37642170911432304</v>
      </c>
      <c r="Z6219" t="str">
        <f t="shared" ca="1" si="584"/>
        <v>High</v>
      </c>
      <c r="AA6219" t="s">
        <v>63</v>
      </c>
      <c r="AB6219" t="s">
        <v>24</v>
      </c>
    </row>
    <row r="6220" spans="1:28" x14ac:dyDescent="0.3">
      <c r="A6220" t="s">
        <v>12492</v>
      </c>
      <c r="B6220" t="s">
        <v>12493</v>
      </c>
      <c r="C6220" t="s">
        <v>24</v>
      </c>
      <c r="D6220" t="s">
        <v>25</v>
      </c>
      <c r="E6220" t="s">
        <v>26</v>
      </c>
      <c r="F6220" t="s">
        <v>27</v>
      </c>
      <c r="G6220">
        <f t="shared" ca="1" si="585"/>
        <v>0.56740189744842751</v>
      </c>
      <c r="H6220" t="str">
        <f t="shared" ca="1" si="586"/>
        <v>Normal</v>
      </c>
      <c r="I6220" t="s">
        <v>27</v>
      </c>
      <c r="J6220" t="s">
        <v>24</v>
      </c>
      <c r="K6220" t="s">
        <v>28</v>
      </c>
      <c r="L6220" t="s">
        <v>29</v>
      </c>
      <c r="M6220" t="s">
        <v>29</v>
      </c>
      <c r="N6220" t="s">
        <v>31</v>
      </c>
      <c r="O6220">
        <f t="shared" ca="1" si="582"/>
        <v>0.73526682734546578</v>
      </c>
      <c r="P6220" t="str">
        <f t="shared" ca="1" si="583"/>
        <v>Normal</v>
      </c>
      <c r="Q6220" t="s">
        <v>27</v>
      </c>
      <c r="R6220" t="s">
        <v>134</v>
      </c>
      <c r="S6220" t="s">
        <v>28</v>
      </c>
      <c r="T6220" t="s">
        <v>33</v>
      </c>
      <c r="U6220" t="s">
        <v>28</v>
      </c>
      <c r="V6220" t="s">
        <v>67</v>
      </c>
      <c r="W6220" t="s">
        <v>35</v>
      </c>
      <c r="X6220" t="s">
        <v>27</v>
      </c>
      <c r="Y6220">
        <f t="shared" ca="1" si="587"/>
        <v>0.3376773202966703</v>
      </c>
      <c r="Z6220" t="str">
        <f t="shared" ca="1" si="584"/>
        <v>Normal</v>
      </c>
      <c r="AA6220" t="s">
        <v>27</v>
      </c>
      <c r="AB6220" t="s">
        <v>24</v>
      </c>
    </row>
    <row r="6221" spans="1:28" x14ac:dyDescent="0.3">
      <c r="A6221" t="s">
        <v>12494</v>
      </c>
      <c r="B6221" t="s">
        <v>12495</v>
      </c>
      <c r="C6221" t="s">
        <v>24</v>
      </c>
      <c r="D6221" t="s">
        <v>25</v>
      </c>
      <c r="E6221" t="s">
        <v>38</v>
      </c>
      <c r="F6221" t="s">
        <v>63</v>
      </c>
      <c r="G6221">
        <f t="shared" ca="1" si="585"/>
        <v>8.3641004837261113E-2</v>
      </c>
      <c r="H6221" t="str">
        <f t="shared" ca="1" si="586"/>
        <v>Normal</v>
      </c>
      <c r="I6221" t="s">
        <v>27</v>
      </c>
      <c r="J6221" t="s">
        <v>24</v>
      </c>
      <c r="K6221" t="s">
        <v>28</v>
      </c>
      <c r="L6221" t="s">
        <v>29</v>
      </c>
      <c r="M6221" t="s">
        <v>29</v>
      </c>
      <c r="N6221" t="s">
        <v>31</v>
      </c>
      <c r="O6221">
        <f t="shared" ca="1" si="582"/>
        <v>0.64749771342586226</v>
      </c>
      <c r="P6221" t="str">
        <f t="shared" ca="1" si="583"/>
        <v>Normal</v>
      </c>
      <c r="Q6221" t="s">
        <v>27</v>
      </c>
      <c r="R6221" t="s">
        <v>41</v>
      </c>
      <c r="S6221" t="s">
        <v>24</v>
      </c>
      <c r="T6221" t="s">
        <v>52</v>
      </c>
      <c r="U6221" t="s">
        <v>28</v>
      </c>
      <c r="V6221" t="s">
        <v>42</v>
      </c>
      <c r="W6221" t="s">
        <v>43</v>
      </c>
      <c r="X6221" t="s">
        <v>87</v>
      </c>
      <c r="Y6221">
        <f t="shared" ca="1" si="587"/>
        <v>0.40931791159556496</v>
      </c>
      <c r="Z6221" t="str">
        <f t="shared" ca="1" si="584"/>
        <v>Low</v>
      </c>
      <c r="AA6221" t="s">
        <v>48</v>
      </c>
      <c r="AB6221" t="s">
        <v>24</v>
      </c>
    </row>
    <row r="6222" spans="1:28" x14ac:dyDescent="0.3">
      <c r="A6222" t="s">
        <v>12496</v>
      </c>
      <c r="B6222" t="s">
        <v>12497</v>
      </c>
      <c r="C6222" t="s">
        <v>24</v>
      </c>
      <c r="D6222" t="s">
        <v>25</v>
      </c>
      <c r="E6222" t="s">
        <v>26</v>
      </c>
      <c r="F6222" t="s">
        <v>27</v>
      </c>
      <c r="G6222">
        <f t="shared" ca="1" si="585"/>
        <v>0.64791970644200181</v>
      </c>
      <c r="H6222" t="str">
        <f t="shared" ca="1" si="586"/>
        <v>Plethoric</v>
      </c>
      <c r="I6222" t="s">
        <v>55</v>
      </c>
      <c r="J6222" t="s">
        <v>24</v>
      </c>
      <c r="K6222" t="s">
        <v>24</v>
      </c>
      <c r="L6222" t="s">
        <v>30</v>
      </c>
      <c r="M6222" t="s">
        <v>30</v>
      </c>
      <c r="N6222" t="s">
        <v>31</v>
      </c>
      <c r="O6222">
        <f t="shared" ca="1" si="582"/>
        <v>0.41111290735007566</v>
      </c>
      <c r="P6222" t="str">
        <f t="shared" ca="1" si="583"/>
        <v>Plethoric</v>
      </c>
      <c r="Q6222" t="s">
        <v>55</v>
      </c>
      <c r="R6222" t="s">
        <v>32</v>
      </c>
      <c r="S6222" t="s">
        <v>28</v>
      </c>
      <c r="T6222" t="s">
        <v>33</v>
      </c>
      <c r="U6222" t="s">
        <v>24</v>
      </c>
      <c r="V6222" t="s">
        <v>34</v>
      </c>
      <c r="W6222" t="s">
        <v>43</v>
      </c>
      <c r="X6222" t="s">
        <v>87</v>
      </c>
      <c r="Y6222">
        <f t="shared" ca="1" si="587"/>
        <v>0.88348978020392599</v>
      </c>
      <c r="Z6222" t="str">
        <f t="shared" ca="1" si="584"/>
        <v>High</v>
      </c>
      <c r="AA6222" t="s">
        <v>63</v>
      </c>
      <c r="AB6222" t="s">
        <v>24</v>
      </c>
    </row>
    <row r="6223" spans="1:28" x14ac:dyDescent="0.3">
      <c r="A6223" t="s">
        <v>12498</v>
      </c>
      <c r="B6223" t="s">
        <v>12499</v>
      </c>
      <c r="C6223" t="s">
        <v>24</v>
      </c>
      <c r="D6223" t="s">
        <v>25</v>
      </c>
      <c r="E6223" t="s">
        <v>26</v>
      </c>
      <c r="F6223" t="s">
        <v>27</v>
      </c>
      <c r="G6223">
        <f t="shared" ca="1" si="585"/>
        <v>0.36813003382351484</v>
      </c>
      <c r="H6223" t="str">
        <f t="shared" ca="1" si="586"/>
        <v>Oligaemic</v>
      </c>
      <c r="I6223" t="s">
        <v>51</v>
      </c>
      <c r="J6223" t="s">
        <v>24</v>
      </c>
      <c r="K6223" t="s">
        <v>24</v>
      </c>
      <c r="L6223" t="s">
        <v>29</v>
      </c>
      <c r="M6223" t="s">
        <v>30</v>
      </c>
      <c r="N6223" t="s">
        <v>31</v>
      </c>
      <c r="O6223">
        <f t="shared" ca="1" si="582"/>
        <v>0.31450163736481529</v>
      </c>
      <c r="P6223" t="str">
        <f t="shared" ca="1" si="583"/>
        <v>Oligaemic</v>
      </c>
      <c r="Q6223" t="s">
        <v>51</v>
      </c>
      <c r="R6223" t="s">
        <v>32</v>
      </c>
      <c r="S6223" t="s">
        <v>24</v>
      </c>
      <c r="T6223" t="s">
        <v>33</v>
      </c>
      <c r="U6223" t="s">
        <v>24</v>
      </c>
      <c r="V6223" t="s">
        <v>42</v>
      </c>
      <c r="W6223" t="s">
        <v>35</v>
      </c>
      <c r="X6223" t="s">
        <v>27</v>
      </c>
      <c r="Y6223">
        <f t="shared" ca="1" si="587"/>
        <v>0.37610763776179934</v>
      </c>
      <c r="Z6223" t="str">
        <f t="shared" ca="1" si="584"/>
        <v>High</v>
      </c>
      <c r="AA6223" t="s">
        <v>63</v>
      </c>
      <c r="AB6223" t="s">
        <v>24</v>
      </c>
    </row>
    <row r="6224" spans="1:28" x14ac:dyDescent="0.3">
      <c r="A6224" t="s">
        <v>12500</v>
      </c>
      <c r="B6224" t="s">
        <v>12501</v>
      </c>
      <c r="C6224" t="s">
        <v>24</v>
      </c>
      <c r="D6224" t="s">
        <v>25</v>
      </c>
      <c r="E6224" t="s">
        <v>38</v>
      </c>
      <c r="F6224" t="s">
        <v>27</v>
      </c>
      <c r="G6224">
        <f t="shared" ca="1" si="585"/>
        <v>0.36421321294061559</v>
      </c>
      <c r="H6224" t="str">
        <f t="shared" ca="1" si="586"/>
        <v>Oligaemic</v>
      </c>
      <c r="I6224" t="s">
        <v>51</v>
      </c>
      <c r="J6224" t="s">
        <v>28</v>
      </c>
      <c r="K6224" t="s">
        <v>24</v>
      </c>
      <c r="L6224" t="s">
        <v>29</v>
      </c>
      <c r="M6224" t="s">
        <v>29</v>
      </c>
      <c r="N6224" t="s">
        <v>31</v>
      </c>
      <c r="O6224">
        <f t="shared" ca="1" si="582"/>
        <v>0.88752502766468788</v>
      </c>
      <c r="P6224" t="str">
        <f t="shared" ca="1" si="583"/>
        <v>Oligaemic</v>
      </c>
      <c r="Q6224" t="s">
        <v>51</v>
      </c>
      <c r="R6224" t="s">
        <v>47</v>
      </c>
      <c r="S6224" t="s">
        <v>24</v>
      </c>
      <c r="T6224" t="s">
        <v>60</v>
      </c>
      <c r="U6224" t="s">
        <v>24</v>
      </c>
      <c r="V6224" t="s">
        <v>42</v>
      </c>
      <c r="W6224" t="s">
        <v>43</v>
      </c>
      <c r="X6224" t="s">
        <v>27</v>
      </c>
      <c r="Y6224">
        <f t="shared" ca="1" si="587"/>
        <v>0.4359433738223244</v>
      </c>
      <c r="Z6224" t="str">
        <f t="shared" ca="1" si="584"/>
        <v>Low</v>
      </c>
      <c r="AA6224" t="s">
        <v>48</v>
      </c>
      <c r="AB6224" t="s">
        <v>28</v>
      </c>
    </row>
    <row r="6225" spans="1:28" x14ac:dyDescent="0.3">
      <c r="A6225" t="s">
        <v>12502</v>
      </c>
      <c r="B6225" t="s">
        <v>12503</v>
      </c>
      <c r="C6225" t="s">
        <v>24</v>
      </c>
      <c r="D6225" t="s">
        <v>25</v>
      </c>
      <c r="E6225" t="s">
        <v>26</v>
      </c>
      <c r="F6225" t="s">
        <v>27</v>
      </c>
      <c r="G6225">
        <f t="shared" ca="1" si="585"/>
        <v>0.32237158703119784</v>
      </c>
      <c r="H6225" t="str">
        <f t="shared" ca="1" si="586"/>
        <v>Normal</v>
      </c>
      <c r="I6225" t="s">
        <v>27</v>
      </c>
      <c r="J6225" t="s">
        <v>24</v>
      </c>
      <c r="K6225" t="s">
        <v>24</v>
      </c>
      <c r="L6225" t="s">
        <v>29</v>
      </c>
      <c r="M6225" t="s">
        <v>29</v>
      </c>
      <c r="N6225" t="s">
        <v>31</v>
      </c>
      <c r="O6225">
        <f t="shared" ca="1" si="582"/>
        <v>0.1061020040047298</v>
      </c>
      <c r="P6225" t="str">
        <f t="shared" ca="1" si="583"/>
        <v>Normal</v>
      </c>
      <c r="Q6225" t="s">
        <v>27</v>
      </c>
      <c r="R6225" t="s">
        <v>41</v>
      </c>
      <c r="S6225" t="s">
        <v>24</v>
      </c>
      <c r="T6225" t="s">
        <v>33</v>
      </c>
      <c r="U6225" t="s">
        <v>24</v>
      </c>
      <c r="V6225" t="s">
        <v>42</v>
      </c>
      <c r="W6225" t="s">
        <v>66</v>
      </c>
      <c r="X6225" t="s">
        <v>27</v>
      </c>
      <c r="Y6225">
        <f t="shared" ca="1" si="587"/>
        <v>8.3107747417480615E-2</v>
      </c>
      <c r="Z6225" t="str">
        <f t="shared" ca="1" si="584"/>
        <v>Normal</v>
      </c>
      <c r="AA6225" t="s">
        <v>48</v>
      </c>
      <c r="AB6225" t="s">
        <v>24</v>
      </c>
    </row>
    <row r="6226" spans="1:28" x14ac:dyDescent="0.3">
      <c r="A6226" t="s">
        <v>12504</v>
      </c>
      <c r="B6226" t="s">
        <v>12505</v>
      </c>
      <c r="C6226" t="s">
        <v>24</v>
      </c>
      <c r="D6226" t="s">
        <v>25</v>
      </c>
      <c r="E6226" t="s">
        <v>26</v>
      </c>
      <c r="F6226" t="s">
        <v>27</v>
      </c>
      <c r="G6226">
        <f t="shared" ca="1" si="585"/>
        <v>0.70433657693513541</v>
      </c>
      <c r="H6226" t="str">
        <f t="shared" ca="1" si="586"/>
        <v>Plethoric</v>
      </c>
      <c r="I6226" t="s">
        <v>55</v>
      </c>
      <c r="J6226" t="s">
        <v>28</v>
      </c>
      <c r="K6226" t="s">
        <v>24</v>
      </c>
      <c r="L6226" t="s">
        <v>29</v>
      </c>
      <c r="M6226" t="s">
        <v>29</v>
      </c>
      <c r="N6226" t="s">
        <v>31</v>
      </c>
      <c r="O6226">
        <f t="shared" ca="1" si="582"/>
        <v>0.22809465530054873</v>
      </c>
      <c r="P6226" t="str">
        <f t="shared" ca="1" si="583"/>
        <v>Asy/Patchy</v>
      </c>
      <c r="Q6226" t="s">
        <v>115</v>
      </c>
      <c r="R6226" t="s">
        <v>32</v>
      </c>
      <c r="S6226" t="s">
        <v>24</v>
      </c>
      <c r="T6226" t="s">
        <v>52</v>
      </c>
      <c r="U6226" t="s">
        <v>24</v>
      </c>
      <c r="V6226" t="s">
        <v>34</v>
      </c>
      <c r="W6226" t="s">
        <v>43</v>
      </c>
      <c r="X6226" t="s">
        <v>87</v>
      </c>
      <c r="Y6226">
        <f t="shared" ca="1" si="587"/>
        <v>0.10482917243972034</v>
      </c>
      <c r="Z6226" t="str">
        <f t="shared" ca="1" si="584"/>
        <v>Normal</v>
      </c>
      <c r="AA6226" t="s">
        <v>27</v>
      </c>
      <c r="AB6226" t="s">
        <v>24</v>
      </c>
    </row>
    <row r="6227" spans="1:28" x14ac:dyDescent="0.3">
      <c r="A6227" t="s">
        <v>12506</v>
      </c>
      <c r="B6227" t="s">
        <v>12507</v>
      </c>
      <c r="C6227" t="s">
        <v>24</v>
      </c>
      <c r="D6227" t="s">
        <v>25</v>
      </c>
      <c r="E6227" t="s">
        <v>38</v>
      </c>
      <c r="F6227" t="s">
        <v>63</v>
      </c>
      <c r="G6227">
        <f t="shared" ca="1" si="585"/>
        <v>1.9792345832719382E-2</v>
      </c>
      <c r="H6227" t="str">
        <f t="shared" ca="1" si="586"/>
        <v>Normal</v>
      </c>
      <c r="I6227" t="s">
        <v>27</v>
      </c>
      <c r="J6227" t="s">
        <v>24</v>
      </c>
      <c r="K6227" t="s">
        <v>24</v>
      </c>
      <c r="L6227" t="s">
        <v>30</v>
      </c>
      <c r="M6227" t="s">
        <v>30</v>
      </c>
      <c r="N6227" t="s">
        <v>40</v>
      </c>
      <c r="O6227">
        <f t="shared" ca="1" si="582"/>
        <v>7.0814785770101585E-2</v>
      </c>
      <c r="P6227" t="str">
        <f t="shared" ca="1" si="583"/>
        <v>Normal</v>
      </c>
      <c r="Q6227" t="s">
        <v>27</v>
      </c>
      <c r="R6227" t="s">
        <v>32</v>
      </c>
      <c r="S6227" t="s">
        <v>24</v>
      </c>
      <c r="T6227" t="s">
        <v>52</v>
      </c>
      <c r="U6227" t="s">
        <v>24</v>
      </c>
      <c r="V6227" t="s">
        <v>42</v>
      </c>
      <c r="W6227" t="s">
        <v>43</v>
      </c>
      <c r="X6227" t="s">
        <v>27</v>
      </c>
      <c r="Y6227">
        <f t="shared" ca="1" si="587"/>
        <v>0.48300290690640735</v>
      </c>
      <c r="Z6227" t="str">
        <f t="shared" ca="1" si="584"/>
        <v>High</v>
      </c>
      <c r="AA6227" t="s">
        <v>63</v>
      </c>
      <c r="AB6227" t="s">
        <v>24</v>
      </c>
    </row>
    <row r="6228" spans="1:28" x14ac:dyDescent="0.3">
      <c r="A6228" t="s">
        <v>12508</v>
      </c>
      <c r="B6228" t="s">
        <v>12509</v>
      </c>
      <c r="C6228" t="s">
        <v>24</v>
      </c>
      <c r="D6228" t="s">
        <v>25</v>
      </c>
      <c r="E6228" t="s">
        <v>38</v>
      </c>
      <c r="F6228" t="s">
        <v>27</v>
      </c>
      <c r="G6228">
        <f t="shared" ca="1" si="585"/>
        <v>0.37992647518859024</v>
      </c>
      <c r="H6228" t="str">
        <f t="shared" ca="1" si="586"/>
        <v>Plethoric</v>
      </c>
      <c r="I6228" t="s">
        <v>55</v>
      </c>
      <c r="J6228" t="s">
        <v>24</v>
      </c>
      <c r="K6228" t="s">
        <v>24</v>
      </c>
      <c r="L6228" t="s">
        <v>30</v>
      </c>
      <c r="M6228" t="s">
        <v>30</v>
      </c>
      <c r="N6228" t="s">
        <v>31</v>
      </c>
      <c r="O6228">
        <f t="shared" ca="1" si="582"/>
        <v>0.36571861507737569</v>
      </c>
      <c r="P6228" t="str">
        <f t="shared" ca="1" si="583"/>
        <v>Asy/Patchy</v>
      </c>
      <c r="Q6228" t="s">
        <v>115</v>
      </c>
      <c r="R6228" t="s">
        <v>47</v>
      </c>
      <c r="S6228" t="s">
        <v>28</v>
      </c>
      <c r="T6228" t="s">
        <v>33</v>
      </c>
      <c r="U6228" t="s">
        <v>24</v>
      </c>
      <c r="V6228" t="s">
        <v>42</v>
      </c>
      <c r="W6228" t="s">
        <v>66</v>
      </c>
      <c r="X6228" t="s">
        <v>27</v>
      </c>
      <c r="Y6228">
        <f t="shared" ca="1" si="587"/>
        <v>0.92406970583600612</v>
      </c>
      <c r="Z6228" t="str">
        <f t="shared" ca="1" si="584"/>
        <v>Low</v>
      </c>
      <c r="AA6228" t="s">
        <v>48</v>
      </c>
      <c r="AB6228" t="s">
        <v>28</v>
      </c>
    </row>
    <row r="6229" spans="1:28" x14ac:dyDescent="0.3">
      <c r="A6229" t="s">
        <v>12510</v>
      </c>
      <c r="B6229" t="s">
        <v>12511</v>
      </c>
      <c r="C6229" t="s">
        <v>24</v>
      </c>
      <c r="D6229" t="s">
        <v>25</v>
      </c>
      <c r="E6229" t="s">
        <v>38</v>
      </c>
      <c r="F6229" t="s">
        <v>27</v>
      </c>
      <c r="G6229">
        <f t="shared" ca="1" si="585"/>
        <v>0.8681767769527502</v>
      </c>
      <c r="H6229" t="str">
        <f t="shared" ca="1" si="586"/>
        <v>Normal</v>
      </c>
      <c r="I6229" t="s">
        <v>27</v>
      </c>
      <c r="J6229" t="s">
        <v>28</v>
      </c>
      <c r="K6229" t="s">
        <v>24</v>
      </c>
      <c r="L6229" t="s">
        <v>30</v>
      </c>
      <c r="M6229" t="s">
        <v>29</v>
      </c>
      <c r="N6229" t="s">
        <v>31</v>
      </c>
      <c r="O6229">
        <f t="shared" ca="1" si="582"/>
        <v>0.79791816876476662</v>
      </c>
      <c r="P6229" t="str">
        <f t="shared" ca="1" si="583"/>
        <v>Normal</v>
      </c>
      <c r="Q6229" t="s">
        <v>27</v>
      </c>
      <c r="R6229" t="s">
        <v>41</v>
      </c>
      <c r="S6229" t="s">
        <v>24</v>
      </c>
      <c r="T6229" t="s">
        <v>33</v>
      </c>
      <c r="U6229" t="s">
        <v>24</v>
      </c>
      <c r="V6229" t="s">
        <v>42</v>
      </c>
      <c r="W6229" t="s">
        <v>35</v>
      </c>
      <c r="X6229" t="s">
        <v>27</v>
      </c>
      <c r="Y6229">
        <f t="shared" ca="1" si="587"/>
        <v>0.49321284200809956</v>
      </c>
      <c r="Z6229" t="str">
        <f t="shared" ca="1" si="584"/>
        <v>High</v>
      </c>
      <c r="AA6229" t="s">
        <v>63</v>
      </c>
      <c r="AB6229" t="s">
        <v>28</v>
      </c>
    </row>
    <row r="6230" spans="1:28" x14ac:dyDescent="0.3">
      <c r="A6230" t="s">
        <v>12512</v>
      </c>
      <c r="B6230" t="s">
        <v>12513</v>
      </c>
      <c r="C6230" t="s">
        <v>24</v>
      </c>
      <c r="D6230" t="s">
        <v>25</v>
      </c>
      <c r="E6230" t="s">
        <v>26</v>
      </c>
      <c r="F6230" t="s">
        <v>63</v>
      </c>
      <c r="G6230">
        <f t="shared" ca="1" si="585"/>
        <v>0.98969163951407324</v>
      </c>
      <c r="H6230" t="str">
        <f t="shared" ca="1" si="586"/>
        <v>Normal</v>
      </c>
      <c r="I6230" t="s">
        <v>27</v>
      </c>
      <c r="J6230" t="s">
        <v>24</v>
      </c>
      <c r="K6230" t="s">
        <v>24</v>
      </c>
      <c r="L6230" t="s">
        <v>29</v>
      </c>
      <c r="M6230" t="s">
        <v>29</v>
      </c>
      <c r="N6230" t="s">
        <v>31</v>
      </c>
      <c r="O6230">
        <f t="shared" ca="1" si="582"/>
        <v>0.60146860420151671</v>
      </c>
      <c r="P6230" t="str">
        <f t="shared" ca="1" si="583"/>
        <v>Normal</v>
      </c>
      <c r="Q6230" t="s">
        <v>27</v>
      </c>
      <c r="R6230" t="s">
        <v>32</v>
      </c>
      <c r="S6230" t="s">
        <v>24</v>
      </c>
      <c r="T6230" t="s">
        <v>33</v>
      </c>
      <c r="U6230" t="s">
        <v>24</v>
      </c>
      <c r="V6230" t="s">
        <v>34</v>
      </c>
      <c r="W6230" t="s">
        <v>43</v>
      </c>
      <c r="X6230" t="s">
        <v>27</v>
      </c>
      <c r="Y6230">
        <f t="shared" ca="1" si="587"/>
        <v>0.48162759741261241</v>
      </c>
      <c r="Z6230" t="str">
        <f t="shared" ca="1" si="584"/>
        <v>Low</v>
      </c>
      <c r="AA6230" t="s">
        <v>48</v>
      </c>
      <c r="AB6230" t="s">
        <v>24</v>
      </c>
    </row>
    <row r="6231" spans="1:28" x14ac:dyDescent="0.3">
      <c r="A6231" t="s">
        <v>12514</v>
      </c>
      <c r="B6231" t="s">
        <v>12515</v>
      </c>
      <c r="C6231" t="s">
        <v>24</v>
      </c>
      <c r="D6231" t="s">
        <v>25</v>
      </c>
      <c r="E6231" t="s">
        <v>26</v>
      </c>
      <c r="F6231" t="s">
        <v>27</v>
      </c>
      <c r="G6231">
        <f t="shared" ca="1" si="585"/>
        <v>0.92707781165035219</v>
      </c>
      <c r="H6231" t="str">
        <f t="shared" ca="1" si="586"/>
        <v>Plethoric</v>
      </c>
      <c r="I6231" t="s">
        <v>55</v>
      </c>
      <c r="J6231" t="s">
        <v>24</v>
      </c>
      <c r="K6231" t="s">
        <v>24</v>
      </c>
      <c r="L6231" t="s">
        <v>30</v>
      </c>
      <c r="M6231" t="s">
        <v>29</v>
      </c>
      <c r="N6231" t="s">
        <v>31</v>
      </c>
      <c r="O6231">
        <f t="shared" ca="1" si="582"/>
        <v>0.78903635513160608</v>
      </c>
      <c r="P6231" t="str">
        <f t="shared" ca="1" si="583"/>
        <v>Plethoric</v>
      </c>
      <c r="Q6231" t="s">
        <v>55</v>
      </c>
      <c r="R6231" t="s">
        <v>32</v>
      </c>
      <c r="S6231" t="s">
        <v>24</v>
      </c>
      <c r="T6231" t="s">
        <v>33</v>
      </c>
      <c r="U6231" t="s">
        <v>24</v>
      </c>
      <c r="V6231" t="s">
        <v>42</v>
      </c>
      <c r="W6231" t="s">
        <v>43</v>
      </c>
      <c r="X6231" t="s">
        <v>27</v>
      </c>
      <c r="Y6231">
        <f t="shared" ca="1" si="587"/>
        <v>0.52280286649033181</v>
      </c>
      <c r="Z6231" t="str">
        <f t="shared" ca="1" si="584"/>
        <v>High</v>
      </c>
      <c r="AA6231" t="s">
        <v>63</v>
      </c>
      <c r="AB6231" t="s">
        <v>28</v>
      </c>
    </row>
    <row r="6232" spans="1:28" x14ac:dyDescent="0.3">
      <c r="A6232" t="s">
        <v>12516</v>
      </c>
      <c r="B6232" t="s">
        <v>12517</v>
      </c>
      <c r="C6232" t="s">
        <v>24</v>
      </c>
      <c r="D6232" t="s">
        <v>25</v>
      </c>
      <c r="E6232" t="s">
        <v>66</v>
      </c>
      <c r="F6232" t="s">
        <v>63</v>
      </c>
      <c r="G6232">
        <f t="shared" ca="1" si="585"/>
        <v>0.77884147425123396</v>
      </c>
      <c r="H6232" t="str">
        <f t="shared" ca="1" si="586"/>
        <v>Plethoric</v>
      </c>
      <c r="I6232" t="s">
        <v>55</v>
      </c>
      <c r="J6232" t="s">
        <v>24</v>
      </c>
      <c r="K6232" t="s">
        <v>24</v>
      </c>
      <c r="L6232" t="s">
        <v>29</v>
      </c>
      <c r="M6232" t="s">
        <v>29</v>
      </c>
      <c r="N6232" t="s">
        <v>31</v>
      </c>
      <c r="O6232">
        <f t="shared" ca="1" si="582"/>
        <v>0.62872557282626562</v>
      </c>
      <c r="P6232" t="str">
        <f t="shared" ca="1" si="583"/>
        <v>Plethoric</v>
      </c>
      <c r="Q6232" t="s">
        <v>55</v>
      </c>
      <c r="R6232" t="s">
        <v>41</v>
      </c>
      <c r="S6232" t="s">
        <v>24</v>
      </c>
      <c r="T6232" t="s">
        <v>33</v>
      </c>
      <c r="U6232" t="s">
        <v>28</v>
      </c>
      <c r="V6232" t="s">
        <v>34</v>
      </c>
      <c r="W6232" t="s">
        <v>43</v>
      </c>
      <c r="X6232" t="s">
        <v>27</v>
      </c>
      <c r="Y6232">
        <f t="shared" ca="1" si="587"/>
        <v>0.520652139038846</v>
      </c>
      <c r="Z6232" t="str">
        <f t="shared" ca="1" si="584"/>
        <v>Low</v>
      </c>
      <c r="AA6232" t="s">
        <v>48</v>
      </c>
      <c r="AB6232" t="s">
        <v>24</v>
      </c>
    </row>
    <row r="6233" spans="1:28" x14ac:dyDescent="0.3">
      <c r="A6233" t="s">
        <v>12518</v>
      </c>
      <c r="B6233" t="s">
        <v>12519</v>
      </c>
      <c r="C6233" t="s">
        <v>24</v>
      </c>
      <c r="D6233" t="s">
        <v>75</v>
      </c>
      <c r="E6233" t="s">
        <v>38</v>
      </c>
      <c r="F6233" t="s">
        <v>27</v>
      </c>
      <c r="G6233">
        <f t="shared" ca="1" si="585"/>
        <v>0.35655946780401304</v>
      </c>
      <c r="H6233" t="str">
        <f t="shared" ca="1" si="586"/>
        <v>Oligaemic</v>
      </c>
      <c r="I6233" t="s">
        <v>51</v>
      </c>
      <c r="J6233" t="s">
        <v>24</v>
      </c>
      <c r="K6233" t="s">
        <v>24</v>
      </c>
      <c r="L6233" t="s">
        <v>72</v>
      </c>
      <c r="M6233" t="s">
        <v>29</v>
      </c>
      <c r="N6233" t="s">
        <v>31</v>
      </c>
      <c r="O6233">
        <f t="shared" ca="1" si="582"/>
        <v>0.72794315740622817</v>
      </c>
      <c r="P6233" t="str">
        <f t="shared" ca="1" si="583"/>
        <v>Oligaemic</v>
      </c>
      <c r="Q6233" t="s">
        <v>51</v>
      </c>
      <c r="R6233" t="s">
        <v>47</v>
      </c>
      <c r="S6233" t="s">
        <v>28</v>
      </c>
      <c r="T6233" t="s">
        <v>52</v>
      </c>
      <c r="U6233" t="s">
        <v>24</v>
      </c>
      <c r="V6233" t="s">
        <v>42</v>
      </c>
      <c r="W6233" t="s">
        <v>43</v>
      </c>
      <c r="X6233" t="s">
        <v>27</v>
      </c>
      <c r="Y6233">
        <f t="shared" ca="1" si="587"/>
        <v>0.86439132353938386</v>
      </c>
      <c r="Z6233" t="str">
        <f t="shared" ca="1" si="584"/>
        <v>Low</v>
      </c>
      <c r="AA6233" t="s">
        <v>48</v>
      </c>
      <c r="AB6233" t="s">
        <v>28</v>
      </c>
    </row>
    <row r="6234" spans="1:28" x14ac:dyDescent="0.3">
      <c r="A6234" t="s">
        <v>12520</v>
      </c>
      <c r="B6234" t="s">
        <v>12521</v>
      </c>
      <c r="C6234" t="s">
        <v>24</v>
      </c>
      <c r="D6234" t="s">
        <v>25</v>
      </c>
      <c r="E6234" t="s">
        <v>38</v>
      </c>
      <c r="F6234" t="s">
        <v>27</v>
      </c>
      <c r="G6234">
        <f t="shared" ca="1" si="585"/>
        <v>0.73839429022637282</v>
      </c>
      <c r="H6234" t="str">
        <f t="shared" ca="1" si="586"/>
        <v>Oligaemic</v>
      </c>
      <c r="I6234" t="s">
        <v>51</v>
      </c>
      <c r="J6234" t="s">
        <v>24</v>
      </c>
      <c r="K6234" t="s">
        <v>28</v>
      </c>
      <c r="L6234" t="s">
        <v>72</v>
      </c>
      <c r="M6234" t="s">
        <v>30</v>
      </c>
      <c r="N6234" t="s">
        <v>31</v>
      </c>
      <c r="O6234">
        <f t="shared" ca="1" si="582"/>
        <v>0.57803032400360022</v>
      </c>
      <c r="P6234" t="str">
        <f t="shared" ca="1" si="583"/>
        <v>Oligaemic</v>
      </c>
      <c r="Q6234" t="s">
        <v>51</v>
      </c>
      <c r="R6234" t="s">
        <v>41</v>
      </c>
      <c r="S6234" t="s">
        <v>24</v>
      </c>
      <c r="T6234" t="s">
        <v>33</v>
      </c>
      <c r="U6234" t="s">
        <v>24</v>
      </c>
      <c r="V6234" t="s">
        <v>42</v>
      </c>
      <c r="W6234" t="s">
        <v>43</v>
      </c>
      <c r="X6234" t="s">
        <v>27</v>
      </c>
      <c r="Y6234">
        <f t="shared" ca="1" si="587"/>
        <v>0.28441506070148348</v>
      </c>
      <c r="Z6234" t="str">
        <f t="shared" ca="1" si="584"/>
        <v>Low</v>
      </c>
      <c r="AA6234" t="s">
        <v>48</v>
      </c>
      <c r="AB6234" t="s">
        <v>24</v>
      </c>
    </row>
    <row r="6235" spans="1:28" x14ac:dyDescent="0.3">
      <c r="A6235" t="s">
        <v>12522</v>
      </c>
      <c r="B6235" t="s">
        <v>12523</v>
      </c>
      <c r="C6235" t="s">
        <v>24</v>
      </c>
      <c r="D6235" t="s">
        <v>25</v>
      </c>
      <c r="E6235" t="s">
        <v>26</v>
      </c>
      <c r="F6235" t="s">
        <v>27</v>
      </c>
      <c r="G6235">
        <f t="shared" ca="1" si="585"/>
        <v>0.86360177530529314</v>
      </c>
      <c r="H6235" t="str">
        <f t="shared" ca="1" si="586"/>
        <v>Plethoric</v>
      </c>
      <c r="I6235" t="s">
        <v>55</v>
      </c>
      <c r="J6235" t="s">
        <v>28</v>
      </c>
      <c r="K6235" t="s">
        <v>24</v>
      </c>
      <c r="L6235" t="s">
        <v>30</v>
      </c>
      <c r="M6235" t="s">
        <v>30</v>
      </c>
      <c r="N6235" t="s">
        <v>40</v>
      </c>
      <c r="O6235">
        <f t="shared" ca="1" si="582"/>
        <v>0.3737479588086684</v>
      </c>
      <c r="P6235" t="str">
        <f t="shared" ca="1" si="583"/>
        <v>Normal</v>
      </c>
      <c r="Q6235" t="s">
        <v>27</v>
      </c>
      <c r="R6235" t="s">
        <v>47</v>
      </c>
      <c r="S6235" t="s">
        <v>28</v>
      </c>
      <c r="T6235" t="s">
        <v>33</v>
      </c>
      <c r="U6235" t="s">
        <v>24</v>
      </c>
      <c r="V6235" t="s">
        <v>34</v>
      </c>
      <c r="W6235" t="s">
        <v>35</v>
      </c>
      <c r="X6235" t="s">
        <v>27</v>
      </c>
      <c r="Y6235">
        <f t="shared" ca="1" si="587"/>
        <v>5.7894630794712576E-2</v>
      </c>
      <c r="Z6235" t="str">
        <f t="shared" ca="1" si="584"/>
        <v>Normal</v>
      </c>
      <c r="AA6235" t="s">
        <v>63</v>
      </c>
      <c r="AB6235" t="s">
        <v>24</v>
      </c>
    </row>
    <row r="6236" spans="1:28" x14ac:dyDescent="0.3">
      <c r="A6236" t="s">
        <v>12524</v>
      </c>
      <c r="B6236" t="s">
        <v>12525</v>
      </c>
      <c r="C6236" t="s">
        <v>24</v>
      </c>
      <c r="D6236" t="s">
        <v>25</v>
      </c>
      <c r="E6236" t="s">
        <v>26</v>
      </c>
      <c r="F6236" t="s">
        <v>27</v>
      </c>
      <c r="G6236">
        <f t="shared" ca="1" si="585"/>
        <v>6.2594349223499934E-2</v>
      </c>
      <c r="H6236" t="str">
        <f t="shared" ca="1" si="586"/>
        <v>Normal</v>
      </c>
      <c r="I6236" t="s">
        <v>39</v>
      </c>
      <c r="J6236" t="s">
        <v>24</v>
      </c>
      <c r="K6236" t="s">
        <v>24</v>
      </c>
      <c r="L6236" t="s">
        <v>29</v>
      </c>
      <c r="M6236" t="s">
        <v>29</v>
      </c>
      <c r="N6236" t="s">
        <v>40</v>
      </c>
      <c r="O6236">
        <f t="shared" ca="1" si="582"/>
        <v>0.69654869355092452</v>
      </c>
      <c r="P6236" t="str">
        <f t="shared" ca="1" si="583"/>
        <v>Grd_Glass</v>
      </c>
      <c r="Q6236" t="s">
        <v>39</v>
      </c>
      <c r="R6236" t="s">
        <v>41</v>
      </c>
      <c r="S6236" t="s">
        <v>28</v>
      </c>
      <c r="T6236" t="s">
        <v>33</v>
      </c>
      <c r="U6236" t="s">
        <v>24</v>
      </c>
      <c r="V6236" t="s">
        <v>34</v>
      </c>
      <c r="W6236" t="s">
        <v>35</v>
      </c>
      <c r="X6236" t="s">
        <v>82</v>
      </c>
      <c r="Y6236">
        <f t="shared" ca="1" si="587"/>
        <v>0.4583551310296361</v>
      </c>
      <c r="Z6236" t="str">
        <f t="shared" ca="1" si="584"/>
        <v>High</v>
      </c>
      <c r="AA6236" t="s">
        <v>63</v>
      </c>
      <c r="AB6236" t="s">
        <v>24</v>
      </c>
    </row>
    <row r="6237" spans="1:28" x14ac:dyDescent="0.3">
      <c r="A6237" t="s">
        <v>12526</v>
      </c>
      <c r="B6237" t="s">
        <v>12527</v>
      </c>
      <c r="C6237" t="s">
        <v>24</v>
      </c>
      <c r="D6237" t="s">
        <v>25</v>
      </c>
      <c r="E6237" t="s">
        <v>38</v>
      </c>
      <c r="F6237" t="s">
        <v>27</v>
      </c>
      <c r="G6237">
        <f t="shared" ca="1" si="585"/>
        <v>0.78505075019036263</v>
      </c>
      <c r="H6237" t="str">
        <f t="shared" ca="1" si="586"/>
        <v>Oligaemic</v>
      </c>
      <c r="I6237" t="s">
        <v>51</v>
      </c>
      <c r="J6237" t="s">
        <v>24</v>
      </c>
      <c r="K6237" t="s">
        <v>24</v>
      </c>
      <c r="L6237" t="s">
        <v>29</v>
      </c>
      <c r="M6237" t="s">
        <v>30</v>
      </c>
      <c r="N6237" t="s">
        <v>31</v>
      </c>
      <c r="O6237">
        <f t="shared" ca="1" si="582"/>
        <v>5.9838113643251312E-2</v>
      </c>
      <c r="P6237" t="str">
        <f t="shared" ca="1" si="583"/>
        <v>Normal</v>
      </c>
      <c r="Q6237" t="s">
        <v>51</v>
      </c>
      <c r="R6237" t="s">
        <v>32</v>
      </c>
      <c r="S6237" t="s">
        <v>28</v>
      </c>
      <c r="T6237" t="s">
        <v>52</v>
      </c>
      <c r="U6237" t="s">
        <v>24</v>
      </c>
      <c r="V6237" t="s">
        <v>42</v>
      </c>
      <c r="W6237" t="s">
        <v>43</v>
      </c>
      <c r="X6237" t="s">
        <v>27</v>
      </c>
      <c r="Y6237">
        <f t="shared" ca="1" si="587"/>
        <v>0.51073721784250692</v>
      </c>
      <c r="Z6237" t="str">
        <f t="shared" ca="1" si="584"/>
        <v>Low</v>
      </c>
      <c r="AA6237" t="s">
        <v>48</v>
      </c>
      <c r="AB6237" t="s">
        <v>24</v>
      </c>
    </row>
    <row r="6238" spans="1:28" x14ac:dyDescent="0.3">
      <c r="A6238" s="1" t="s">
        <v>12528</v>
      </c>
      <c r="B6238" t="s">
        <v>12529</v>
      </c>
      <c r="C6238" t="s">
        <v>24</v>
      </c>
      <c r="D6238" t="s">
        <v>25</v>
      </c>
      <c r="E6238" t="s">
        <v>26</v>
      </c>
      <c r="F6238" t="s">
        <v>27</v>
      </c>
      <c r="G6238">
        <f t="shared" ca="1" si="585"/>
        <v>0.74665631882335259</v>
      </c>
      <c r="H6238" t="str">
        <f t="shared" ca="1" si="586"/>
        <v>Plethoric</v>
      </c>
      <c r="I6238" t="s">
        <v>55</v>
      </c>
      <c r="J6238" t="s">
        <v>24</v>
      </c>
      <c r="K6238" t="s">
        <v>24</v>
      </c>
      <c r="L6238" t="s">
        <v>30</v>
      </c>
      <c r="M6238" t="s">
        <v>29</v>
      </c>
      <c r="N6238" t="s">
        <v>31</v>
      </c>
      <c r="O6238">
        <f t="shared" ca="1" si="582"/>
        <v>0.67266051142867922</v>
      </c>
      <c r="P6238" t="str">
        <f t="shared" ca="1" si="583"/>
        <v>Normal</v>
      </c>
      <c r="Q6238" t="s">
        <v>27</v>
      </c>
      <c r="R6238" t="s">
        <v>32</v>
      </c>
      <c r="S6238" t="s">
        <v>24</v>
      </c>
      <c r="T6238" t="s">
        <v>33</v>
      </c>
      <c r="U6238" t="s">
        <v>24</v>
      </c>
      <c r="V6238" t="s">
        <v>34</v>
      </c>
      <c r="W6238" t="s">
        <v>35</v>
      </c>
      <c r="X6238" t="s">
        <v>27</v>
      </c>
      <c r="Y6238">
        <f t="shared" ca="1" si="587"/>
        <v>0.96024431147053158</v>
      </c>
      <c r="Z6238" t="str">
        <f t="shared" ca="1" si="584"/>
        <v>Low</v>
      </c>
      <c r="AA6238" t="s">
        <v>48</v>
      </c>
      <c r="AB6238" t="s">
        <v>24</v>
      </c>
    </row>
    <row r="6239" spans="1:28" x14ac:dyDescent="0.3">
      <c r="A6239" t="s">
        <v>12530</v>
      </c>
      <c r="B6239" s="1" t="s">
        <v>12531</v>
      </c>
      <c r="C6239" t="s">
        <v>24</v>
      </c>
      <c r="D6239" t="s">
        <v>25</v>
      </c>
      <c r="E6239" t="s">
        <v>38</v>
      </c>
      <c r="F6239" t="s">
        <v>27</v>
      </c>
      <c r="G6239">
        <f t="shared" ca="1" si="585"/>
        <v>0.87807904811479831</v>
      </c>
      <c r="H6239" t="str">
        <f t="shared" ca="1" si="586"/>
        <v>Normal</v>
      </c>
      <c r="I6239" t="s">
        <v>27</v>
      </c>
      <c r="J6239" t="s">
        <v>24</v>
      </c>
      <c r="K6239" t="s">
        <v>28</v>
      </c>
      <c r="L6239" t="s">
        <v>30</v>
      </c>
      <c r="M6239" t="s">
        <v>30</v>
      </c>
      <c r="N6239" t="s">
        <v>40</v>
      </c>
      <c r="O6239">
        <f t="shared" ca="1" si="582"/>
        <v>0.53301615949861803</v>
      </c>
      <c r="P6239" t="str">
        <f t="shared" ca="1" si="583"/>
        <v>Plethoric</v>
      </c>
      <c r="Q6239" t="s">
        <v>55</v>
      </c>
      <c r="R6239" t="s">
        <v>41</v>
      </c>
      <c r="S6239" t="s">
        <v>24</v>
      </c>
      <c r="T6239" t="s">
        <v>52</v>
      </c>
      <c r="U6239" t="s">
        <v>24</v>
      </c>
      <c r="V6239" t="s">
        <v>34</v>
      </c>
      <c r="W6239" t="s">
        <v>43</v>
      </c>
      <c r="X6239" t="s">
        <v>27</v>
      </c>
      <c r="Y6239">
        <f t="shared" ca="1" si="587"/>
        <v>0.73483812067319898</v>
      </c>
      <c r="Z6239" t="str">
        <f t="shared" ca="1" si="584"/>
        <v>Low</v>
      </c>
      <c r="AA6239" t="s">
        <v>48</v>
      </c>
      <c r="AB6239" t="s">
        <v>24</v>
      </c>
    </row>
    <row r="6240" spans="1:28" x14ac:dyDescent="0.3">
      <c r="A6240" t="s">
        <v>12532</v>
      </c>
      <c r="B6240" t="s">
        <v>12533</v>
      </c>
      <c r="C6240" t="s">
        <v>24</v>
      </c>
      <c r="D6240" t="s">
        <v>25</v>
      </c>
      <c r="E6240" t="s">
        <v>38</v>
      </c>
      <c r="F6240" t="s">
        <v>27</v>
      </c>
      <c r="G6240">
        <f t="shared" ca="1" si="585"/>
        <v>0.84348118937641814</v>
      </c>
      <c r="H6240" t="str">
        <f t="shared" ca="1" si="586"/>
        <v>Oligaemic</v>
      </c>
      <c r="I6240" t="s">
        <v>51</v>
      </c>
      <c r="J6240" t="s">
        <v>24</v>
      </c>
      <c r="K6240" t="s">
        <v>24</v>
      </c>
      <c r="L6240" t="s">
        <v>30</v>
      </c>
      <c r="M6240" t="s">
        <v>30</v>
      </c>
      <c r="N6240" t="s">
        <v>31</v>
      </c>
      <c r="O6240">
        <f t="shared" ca="1" si="582"/>
        <v>0.48797716431065097</v>
      </c>
      <c r="P6240" t="str">
        <f t="shared" ca="1" si="583"/>
        <v>Oligaemic</v>
      </c>
      <c r="Q6240" t="s">
        <v>51</v>
      </c>
      <c r="R6240" t="s">
        <v>41</v>
      </c>
      <c r="S6240" t="s">
        <v>28</v>
      </c>
      <c r="T6240" t="s">
        <v>52</v>
      </c>
      <c r="U6240" t="s">
        <v>28</v>
      </c>
      <c r="V6240" t="s">
        <v>42</v>
      </c>
      <c r="W6240" t="s">
        <v>43</v>
      </c>
      <c r="X6240" t="s">
        <v>27</v>
      </c>
      <c r="Y6240">
        <f t="shared" ca="1" si="587"/>
        <v>0.72226383878790235</v>
      </c>
      <c r="Z6240" t="str">
        <f t="shared" ca="1" si="584"/>
        <v>Low</v>
      </c>
      <c r="AA6240" t="s">
        <v>48</v>
      </c>
      <c r="AB6240" t="s">
        <v>24</v>
      </c>
    </row>
    <row r="6241" spans="1:28" x14ac:dyDescent="0.3">
      <c r="A6241" t="s">
        <v>12534</v>
      </c>
      <c r="B6241" t="s">
        <v>12535</v>
      </c>
      <c r="C6241" t="s">
        <v>24</v>
      </c>
      <c r="D6241" t="s">
        <v>25</v>
      </c>
      <c r="E6241" t="s">
        <v>38</v>
      </c>
      <c r="F6241" t="s">
        <v>63</v>
      </c>
      <c r="G6241">
        <f t="shared" ca="1" si="585"/>
        <v>0.95042376487964508</v>
      </c>
      <c r="H6241" t="str">
        <f t="shared" ca="1" si="586"/>
        <v>Plethoric</v>
      </c>
      <c r="I6241" t="s">
        <v>55</v>
      </c>
      <c r="J6241" t="s">
        <v>28</v>
      </c>
      <c r="K6241" t="s">
        <v>24</v>
      </c>
      <c r="L6241" t="s">
        <v>30</v>
      </c>
      <c r="M6241" t="s">
        <v>29</v>
      </c>
      <c r="N6241" t="s">
        <v>31</v>
      </c>
      <c r="O6241">
        <f t="shared" ca="1" si="582"/>
        <v>0.67762256436622448</v>
      </c>
      <c r="P6241" t="str">
        <f t="shared" ca="1" si="583"/>
        <v>Plethoric</v>
      </c>
      <c r="Q6241" t="s">
        <v>55</v>
      </c>
      <c r="R6241" t="s">
        <v>32</v>
      </c>
      <c r="S6241" t="s">
        <v>28</v>
      </c>
      <c r="T6241" t="s">
        <v>33</v>
      </c>
      <c r="U6241" t="s">
        <v>24</v>
      </c>
      <c r="V6241" t="s">
        <v>42</v>
      </c>
      <c r="W6241" t="s">
        <v>35</v>
      </c>
      <c r="X6241" t="s">
        <v>27</v>
      </c>
      <c r="Y6241">
        <f t="shared" ca="1" si="587"/>
        <v>0.36168889466619569</v>
      </c>
      <c r="Z6241" t="str">
        <f t="shared" ca="1" si="584"/>
        <v>Normal</v>
      </c>
      <c r="AA6241" t="s">
        <v>27</v>
      </c>
      <c r="AB6241" t="s">
        <v>24</v>
      </c>
    </row>
    <row r="6242" spans="1:28" x14ac:dyDescent="0.3">
      <c r="A6242" t="s">
        <v>12536</v>
      </c>
      <c r="B6242" t="s">
        <v>12537</v>
      </c>
      <c r="C6242" t="s">
        <v>24</v>
      </c>
      <c r="D6242" t="s">
        <v>25</v>
      </c>
      <c r="E6242" t="s">
        <v>38</v>
      </c>
      <c r="F6242" t="s">
        <v>27</v>
      </c>
      <c r="G6242">
        <f t="shared" ca="1" si="585"/>
        <v>0.90330231577633191</v>
      </c>
      <c r="H6242" t="str">
        <f t="shared" ca="1" si="586"/>
        <v>Normal</v>
      </c>
      <c r="I6242" t="s">
        <v>27</v>
      </c>
      <c r="J6242" t="s">
        <v>24</v>
      </c>
      <c r="K6242" t="s">
        <v>28</v>
      </c>
      <c r="L6242" t="s">
        <v>30</v>
      </c>
      <c r="M6242" t="s">
        <v>29</v>
      </c>
      <c r="N6242" t="s">
        <v>31</v>
      </c>
      <c r="O6242">
        <f t="shared" ca="1" si="582"/>
        <v>0.34818809629641734</v>
      </c>
      <c r="P6242" t="str">
        <f t="shared" ca="1" si="583"/>
        <v>Plethoric</v>
      </c>
      <c r="Q6242" t="s">
        <v>55</v>
      </c>
      <c r="R6242" t="s">
        <v>112</v>
      </c>
      <c r="S6242" t="s">
        <v>24</v>
      </c>
      <c r="T6242" t="s">
        <v>33</v>
      </c>
      <c r="U6242" t="s">
        <v>24</v>
      </c>
      <c r="V6242" t="s">
        <v>42</v>
      </c>
      <c r="W6242" t="s">
        <v>35</v>
      </c>
      <c r="X6242" t="s">
        <v>87</v>
      </c>
      <c r="Y6242">
        <f t="shared" ca="1" si="587"/>
        <v>0.73534241572595405</v>
      </c>
      <c r="Z6242" t="str">
        <f t="shared" ca="1" si="584"/>
        <v>High</v>
      </c>
      <c r="AA6242" t="s">
        <v>63</v>
      </c>
      <c r="AB6242" t="s">
        <v>24</v>
      </c>
    </row>
    <row r="6243" spans="1:28" x14ac:dyDescent="0.3">
      <c r="A6243" t="s">
        <v>12538</v>
      </c>
      <c r="B6243" t="s">
        <v>12539</v>
      </c>
      <c r="C6243" t="s">
        <v>24</v>
      </c>
      <c r="D6243" t="s">
        <v>25</v>
      </c>
      <c r="E6243" t="s">
        <v>38</v>
      </c>
      <c r="F6243" t="s">
        <v>27</v>
      </c>
      <c r="G6243">
        <f t="shared" ca="1" si="585"/>
        <v>0.97659460346826921</v>
      </c>
      <c r="H6243" t="str">
        <f t="shared" ca="1" si="586"/>
        <v>Oligaemic</v>
      </c>
      <c r="I6243" t="s">
        <v>51</v>
      </c>
      <c r="J6243" t="s">
        <v>24</v>
      </c>
      <c r="K6243" t="s">
        <v>24</v>
      </c>
      <c r="L6243" t="s">
        <v>30</v>
      </c>
      <c r="M6243" t="s">
        <v>29</v>
      </c>
      <c r="N6243" t="s">
        <v>31</v>
      </c>
      <c r="O6243">
        <f t="shared" ca="1" si="582"/>
        <v>0.53768264985569914</v>
      </c>
      <c r="P6243" t="str">
        <f t="shared" ca="1" si="583"/>
        <v>Oligaemic</v>
      </c>
      <c r="Q6243" t="s">
        <v>51</v>
      </c>
      <c r="R6243" t="s">
        <v>47</v>
      </c>
      <c r="S6243" t="s">
        <v>28</v>
      </c>
      <c r="T6243" t="s">
        <v>60</v>
      </c>
      <c r="U6243" t="s">
        <v>24</v>
      </c>
      <c r="V6243" t="s">
        <v>42</v>
      </c>
      <c r="W6243" t="s">
        <v>43</v>
      </c>
      <c r="X6243" t="s">
        <v>87</v>
      </c>
      <c r="Y6243">
        <f t="shared" ca="1" si="587"/>
        <v>0.8997523281496862</v>
      </c>
      <c r="Z6243" t="str">
        <f t="shared" ca="1" si="584"/>
        <v>Low</v>
      </c>
      <c r="AA6243" t="s">
        <v>48</v>
      </c>
      <c r="AB6243" t="s">
        <v>24</v>
      </c>
    </row>
    <row r="6244" spans="1:28" x14ac:dyDescent="0.3">
      <c r="A6244" t="s">
        <v>12540</v>
      </c>
      <c r="B6244" t="s">
        <v>12541</v>
      </c>
      <c r="C6244" t="s">
        <v>24</v>
      </c>
      <c r="D6244" t="s">
        <v>25</v>
      </c>
      <c r="E6244" t="s">
        <v>26</v>
      </c>
      <c r="F6244" t="s">
        <v>27</v>
      </c>
      <c r="G6244">
        <f t="shared" ca="1" si="585"/>
        <v>0.41195349254327152</v>
      </c>
      <c r="H6244" t="str">
        <f t="shared" ca="1" si="586"/>
        <v>Normal</v>
      </c>
      <c r="I6244" t="s">
        <v>27</v>
      </c>
      <c r="J6244" t="s">
        <v>24</v>
      </c>
      <c r="K6244" t="s">
        <v>28</v>
      </c>
      <c r="L6244" t="s">
        <v>29</v>
      </c>
      <c r="M6244" t="s">
        <v>29</v>
      </c>
      <c r="N6244" t="s">
        <v>31</v>
      </c>
      <c r="O6244">
        <f t="shared" ca="1" si="582"/>
        <v>0.19394061832237108</v>
      </c>
      <c r="P6244" t="str">
        <f t="shared" ca="1" si="583"/>
        <v>Normal</v>
      </c>
      <c r="Q6244" t="s">
        <v>27</v>
      </c>
      <c r="R6244" t="s">
        <v>41</v>
      </c>
      <c r="S6244" t="s">
        <v>24</v>
      </c>
      <c r="T6244" t="s">
        <v>33</v>
      </c>
      <c r="U6244" t="s">
        <v>24</v>
      </c>
      <c r="V6244" t="s">
        <v>42</v>
      </c>
      <c r="W6244" t="s">
        <v>43</v>
      </c>
      <c r="X6244" t="s">
        <v>27</v>
      </c>
      <c r="Y6244">
        <f t="shared" ca="1" si="587"/>
        <v>0.29377176444130537</v>
      </c>
      <c r="Z6244" t="str">
        <f t="shared" ca="1" si="584"/>
        <v>Low</v>
      </c>
      <c r="AA6244" t="s">
        <v>48</v>
      </c>
      <c r="AB6244" t="s">
        <v>24</v>
      </c>
    </row>
    <row r="6245" spans="1:28" x14ac:dyDescent="0.3">
      <c r="A6245" t="s">
        <v>12542</v>
      </c>
      <c r="B6245" t="s">
        <v>12543</v>
      </c>
      <c r="C6245" t="s">
        <v>24</v>
      </c>
      <c r="D6245" t="s">
        <v>25</v>
      </c>
      <c r="E6245" t="s">
        <v>26</v>
      </c>
      <c r="F6245" t="s">
        <v>48</v>
      </c>
      <c r="G6245">
        <f t="shared" ca="1" si="585"/>
        <v>0.34203607288672022</v>
      </c>
      <c r="H6245" t="str">
        <f t="shared" ca="1" si="586"/>
        <v>Plethoric</v>
      </c>
      <c r="I6245" t="s">
        <v>55</v>
      </c>
      <c r="J6245" t="s">
        <v>24</v>
      </c>
      <c r="K6245" t="s">
        <v>24</v>
      </c>
      <c r="L6245" t="s">
        <v>29</v>
      </c>
      <c r="M6245" t="s">
        <v>29</v>
      </c>
      <c r="N6245" t="s">
        <v>40</v>
      </c>
      <c r="O6245">
        <f t="shared" ca="1" si="582"/>
        <v>0.28699075143328268</v>
      </c>
      <c r="P6245" t="str">
        <f t="shared" ca="1" si="583"/>
        <v>Plethoric</v>
      </c>
      <c r="Q6245" t="s">
        <v>55</v>
      </c>
      <c r="R6245" t="s">
        <v>47</v>
      </c>
      <c r="S6245" t="s">
        <v>24</v>
      </c>
      <c r="T6245" t="s">
        <v>52</v>
      </c>
      <c r="U6245" t="s">
        <v>28</v>
      </c>
      <c r="V6245" t="s">
        <v>34</v>
      </c>
      <c r="W6245" t="s">
        <v>43</v>
      </c>
      <c r="X6245" t="s">
        <v>87</v>
      </c>
      <c r="Y6245">
        <f t="shared" ca="1" si="587"/>
        <v>0.19370596324891165</v>
      </c>
      <c r="Z6245" t="str">
        <f t="shared" ca="1" si="584"/>
        <v>Low</v>
      </c>
      <c r="AA6245" t="s">
        <v>48</v>
      </c>
      <c r="AB6245" t="s">
        <v>24</v>
      </c>
    </row>
    <row r="6246" spans="1:28" x14ac:dyDescent="0.3">
      <c r="A6246" t="s">
        <v>12544</v>
      </c>
      <c r="B6246" t="s">
        <v>12545</v>
      </c>
      <c r="C6246" t="s">
        <v>24</v>
      </c>
      <c r="D6246" t="s">
        <v>25</v>
      </c>
      <c r="E6246" t="s">
        <v>38</v>
      </c>
      <c r="F6246" t="s">
        <v>27</v>
      </c>
      <c r="G6246">
        <f t="shared" ca="1" si="585"/>
        <v>0.85274303777339511</v>
      </c>
      <c r="H6246" t="str">
        <f t="shared" ca="1" si="586"/>
        <v>Grd_Glass</v>
      </c>
      <c r="I6246" t="s">
        <v>39</v>
      </c>
      <c r="J6246" t="s">
        <v>24</v>
      </c>
      <c r="K6246" t="s">
        <v>24</v>
      </c>
      <c r="L6246" t="s">
        <v>30</v>
      </c>
      <c r="M6246" t="s">
        <v>72</v>
      </c>
      <c r="N6246" t="s">
        <v>31</v>
      </c>
      <c r="O6246">
        <f t="shared" ca="1" si="582"/>
        <v>0.78860940572727067</v>
      </c>
      <c r="P6246" t="str">
        <f t="shared" ca="1" si="583"/>
        <v>Grd_Glass</v>
      </c>
      <c r="Q6246" t="s">
        <v>39</v>
      </c>
      <c r="R6246" t="s">
        <v>41</v>
      </c>
      <c r="S6246" t="s">
        <v>24</v>
      </c>
      <c r="T6246" t="s">
        <v>33</v>
      </c>
      <c r="U6246" t="s">
        <v>24</v>
      </c>
      <c r="V6246" t="s">
        <v>34</v>
      </c>
      <c r="W6246" t="s">
        <v>43</v>
      </c>
      <c r="X6246" t="s">
        <v>87</v>
      </c>
      <c r="Y6246">
        <f t="shared" ca="1" si="587"/>
        <v>0.2611746628250069</v>
      </c>
      <c r="Z6246" t="str">
        <f t="shared" ca="1" si="584"/>
        <v>High</v>
      </c>
      <c r="AA6246" t="s">
        <v>63</v>
      </c>
      <c r="AB6246" t="s">
        <v>24</v>
      </c>
    </row>
    <row r="6247" spans="1:28" x14ac:dyDescent="0.3">
      <c r="A6247" t="s">
        <v>12546</v>
      </c>
      <c r="B6247" t="s">
        <v>12547</v>
      </c>
      <c r="C6247" t="s">
        <v>24</v>
      </c>
      <c r="D6247" t="s">
        <v>25</v>
      </c>
      <c r="E6247" t="s">
        <v>38</v>
      </c>
      <c r="F6247" t="s">
        <v>27</v>
      </c>
      <c r="G6247">
        <f t="shared" ca="1" si="585"/>
        <v>0.99517872047437184</v>
      </c>
      <c r="H6247" t="str">
        <f t="shared" ca="1" si="586"/>
        <v>Oligaemic</v>
      </c>
      <c r="I6247" t="s">
        <v>51</v>
      </c>
      <c r="J6247" t="s">
        <v>24</v>
      </c>
      <c r="K6247" t="s">
        <v>24</v>
      </c>
      <c r="L6247" t="s">
        <v>30</v>
      </c>
      <c r="M6247" t="s">
        <v>30</v>
      </c>
      <c r="N6247" t="s">
        <v>31</v>
      </c>
      <c r="O6247">
        <f t="shared" ca="1" si="582"/>
        <v>0.27867739746918085</v>
      </c>
      <c r="P6247" t="str">
        <f t="shared" ca="1" si="583"/>
        <v>Oligaemic</v>
      </c>
      <c r="Q6247" t="s">
        <v>51</v>
      </c>
      <c r="R6247" t="s">
        <v>41</v>
      </c>
      <c r="S6247" t="s">
        <v>24</v>
      </c>
      <c r="T6247" t="s">
        <v>60</v>
      </c>
      <c r="U6247" t="s">
        <v>24</v>
      </c>
      <c r="V6247" t="s">
        <v>42</v>
      </c>
      <c r="W6247" t="s">
        <v>43</v>
      </c>
      <c r="X6247" t="s">
        <v>27</v>
      </c>
      <c r="Y6247">
        <f t="shared" ca="1" si="587"/>
        <v>0.91213423403919336</v>
      </c>
      <c r="Z6247" t="str">
        <f t="shared" ca="1" si="584"/>
        <v>Low</v>
      </c>
      <c r="AA6247" t="s">
        <v>48</v>
      </c>
      <c r="AB6247" t="s">
        <v>24</v>
      </c>
    </row>
    <row r="6248" spans="1:28" x14ac:dyDescent="0.3">
      <c r="A6248" t="s">
        <v>12548</v>
      </c>
      <c r="B6248" t="s">
        <v>12549</v>
      </c>
      <c r="C6248" t="s">
        <v>24</v>
      </c>
      <c r="D6248" t="s">
        <v>25</v>
      </c>
      <c r="E6248" t="s">
        <v>38</v>
      </c>
      <c r="F6248" t="s">
        <v>27</v>
      </c>
      <c r="G6248">
        <f t="shared" ca="1" si="585"/>
        <v>0.33870635091322243</v>
      </c>
      <c r="H6248" t="str">
        <f t="shared" ca="1" si="586"/>
        <v>Plethoric</v>
      </c>
      <c r="I6248" t="s">
        <v>55</v>
      </c>
      <c r="J6248" t="s">
        <v>24</v>
      </c>
      <c r="K6248" t="s">
        <v>24</v>
      </c>
      <c r="L6248" t="s">
        <v>29</v>
      </c>
      <c r="M6248" t="s">
        <v>30</v>
      </c>
      <c r="N6248" t="s">
        <v>31</v>
      </c>
      <c r="O6248">
        <f t="shared" ca="1" si="582"/>
        <v>0.82276991045716341</v>
      </c>
      <c r="P6248" t="str">
        <f t="shared" ca="1" si="583"/>
        <v>Grd_Glass</v>
      </c>
      <c r="Q6248" t="s">
        <v>39</v>
      </c>
      <c r="R6248" t="s">
        <v>41</v>
      </c>
      <c r="S6248" t="s">
        <v>24</v>
      </c>
      <c r="T6248" t="s">
        <v>33</v>
      </c>
      <c r="U6248" t="s">
        <v>24</v>
      </c>
      <c r="V6248" t="s">
        <v>34</v>
      </c>
      <c r="W6248" t="s">
        <v>35</v>
      </c>
      <c r="X6248" t="s">
        <v>27</v>
      </c>
      <c r="Y6248">
        <f t="shared" ca="1" si="587"/>
        <v>0.81990103502650225</v>
      </c>
      <c r="Z6248" t="str">
        <f t="shared" ca="1" si="584"/>
        <v>High</v>
      </c>
      <c r="AA6248" t="s">
        <v>63</v>
      </c>
      <c r="AB6248" t="s">
        <v>24</v>
      </c>
    </row>
    <row r="6249" spans="1:28" x14ac:dyDescent="0.3">
      <c r="A6249" t="s">
        <v>12550</v>
      </c>
      <c r="B6249" s="1" t="s">
        <v>12551</v>
      </c>
      <c r="C6249" t="s">
        <v>24</v>
      </c>
      <c r="D6249" t="s">
        <v>25</v>
      </c>
      <c r="E6249" t="s">
        <v>26</v>
      </c>
      <c r="F6249" t="s">
        <v>27</v>
      </c>
      <c r="G6249">
        <f t="shared" ca="1" si="585"/>
        <v>0.15210306710390764</v>
      </c>
      <c r="H6249" t="str">
        <f t="shared" ca="1" si="586"/>
        <v>Grd_Glass</v>
      </c>
      <c r="I6249" t="s">
        <v>39</v>
      </c>
      <c r="J6249" t="s">
        <v>24</v>
      </c>
      <c r="K6249" t="s">
        <v>24</v>
      </c>
      <c r="L6249" t="s">
        <v>29</v>
      </c>
      <c r="M6249" t="s">
        <v>72</v>
      </c>
      <c r="N6249" t="s">
        <v>40</v>
      </c>
      <c r="O6249">
        <f t="shared" ca="1" si="582"/>
        <v>0.54789132719181621</v>
      </c>
      <c r="P6249" t="str">
        <f t="shared" ca="1" si="583"/>
        <v>Grd_Glass</v>
      </c>
      <c r="Q6249" t="s">
        <v>39</v>
      </c>
      <c r="R6249" t="s">
        <v>41</v>
      </c>
      <c r="S6249" t="s">
        <v>28</v>
      </c>
      <c r="T6249" t="s">
        <v>60</v>
      </c>
      <c r="U6249" t="s">
        <v>24</v>
      </c>
      <c r="V6249" t="s">
        <v>42</v>
      </c>
      <c r="W6249" t="s">
        <v>35</v>
      </c>
      <c r="X6249" t="s">
        <v>82</v>
      </c>
      <c r="Y6249">
        <f t="shared" ca="1" si="587"/>
        <v>0.37995564504758284</v>
      </c>
      <c r="Z6249" t="str">
        <f t="shared" ca="1" si="584"/>
        <v>Normal</v>
      </c>
      <c r="AA6249" t="s">
        <v>27</v>
      </c>
      <c r="AB6249" t="s">
        <v>28</v>
      </c>
    </row>
    <row r="6250" spans="1:28" x14ac:dyDescent="0.3">
      <c r="A6250" t="s">
        <v>12552</v>
      </c>
      <c r="B6250" t="s">
        <v>12553</v>
      </c>
      <c r="C6250" t="s">
        <v>24</v>
      </c>
      <c r="D6250" t="s">
        <v>25</v>
      </c>
      <c r="E6250" t="s">
        <v>66</v>
      </c>
      <c r="F6250" t="s">
        <v>27</v>
      </c>
      <c r="G6250">
        <f t="shared" ca="1" si="585"/>
        <v>8.735521015465042E-3</v>
      </c>
      <c r="H6250" t="str">
        <f t="shared" ca="1" si="586"/>
        <v>Normal</v>
      </c>
      <c r="I6250" t="s">
        <v>27</v>
      </c>
      <c r="J6250" t="s">
        <v>24</v>
      </c>
      <c r="K6250" t="s">
        <v>24</v>
      </c>
      <c r="L6250" t="s">
        <v>30</v>
      </c>
      <c r="M6250" t="s">
        <v>30</v>
      </c>
      <c r="N6250" t="s">
        <v>31</v>
      </c>
      <c r="O6250">
        <f t="shared" ca="1" si="582"/>
        <v>0.36829936104380701</v>
      </c>
      <c r="P6250" t="str">
        <f t="shared" ca="1" si="583"/>
        <v>Oligaemic</v>
      </c>
      <c r="Q6250" t="s">
        <v>51</v>
      </c>
      <c r="R6250" t="s">
        <v>134</v>
      </c>
      <c r="S6250" t="s">
        <v>28</v>
      </c>
      <c r="T6250" t="s">
        <v>60</v>
      </c>
      <c r="U6250" t="s">
        <v>24</v>
      </c>
      <c r="V6250" t="s">
        <v>34</v>
      </c>
      <c r="W6250" t="s">
        <v>34</v>
      </c>
      <c r="X6250" t="s">
        <v>27</v>
      </c>
      <c r="Y6250">
        <f t="shared" ca="1" si="587"/>
        <v>0.40359161504106711</v>
      </c>
      <c r="Z6250" t="str">
        <f t="shared" ca="1" si="584"/>
        <v>High</v>
      </c>
      <c r="AA6250" t="s">
        <v>63</v>
      </c>
      <c r="AB6250" t="s">
        <v>24</v>
      </c>
    </row>
    <row r="6251" spans="1:28" x14ac:dyDescent="0.3">
      <c r="A6251" t="s">
        <v>12554</v>
      </c>
      <c r="B6251" t="s">
        <v>12555</v>
      </c>
      <c r="C6251" t="s">
        <v>24</v>
      </c>
      <c r="D6251" t="s">
        <v>25</v>
      </c>
      <c r="E6251" t="s">
        <v>38</v>
      </c>
      <c r="F6251" t="s">
        <v>27</v>
      </c>
      <c r="G6251">
        <f t="shared" ca="1" si="585"/>
        <v>0.15089194724829846</v>
      </c>
      <c r="H6251" t="str">
        <f t="shared" ca="1" si="586"/>
        <v>Oligaemic</v>
      </c>
      <c r="I6251" t="s">
        <v>51</v>
      </c>
      <c r="J6251" t="s">
        <v>24</v>
      </c>
      <c r="K6251" t="s">
        <v>24</v>
      </c>
      <c r="L6251" t="s">
        <v>29</v>
      </c>
      <c r="M6251" t="s">
        <v>30</v>
      </c>
      <c r="N6251" t="s">
        <v>31</v>
      </c>
      <c r="O6251">
        <f t="shared" ca="1" si="582"/>
        <v>0.69304269416638109</v>
      </c>
      <c r="P6251" t="str">
        <f t="shared" ca="1" si="583"/>
        <v>Oligaemic</v>
      </c>
      <c r="Q6251" t="s">
        <v>51</v>
      </c>
      <c r="R6251" t="s">
        <v>41</v>
      </c>
      <c r="S6251" t="s">
        <v>24</v>
      </c>
      <c r="T6251" t="s">
        <v>52</v>
      </c>
      <c r="U6251" t="s">
        <v>28</v>
      </c>
      <c r="V6251" t="s">
        <v>42</v>
      </c>
      <c r="W6251" t="s">
        <v>43</v>
      </c>
      <c r="X6251" t="s">
        <v>27</v>
      </c>
      <c r="Y6251">
        <f t="shared" ca="1" si="587"/>
        <v>0.81805922113802387</v>
      </c>
      <c r="Z6251" t="str">
        <f t="shared" ca="1" si="584"/>
        <v>Low</v>
      </c>
      <c r="AA6251" t="s">
        <v>48</v>
      </c>
      <c r="AB6251" t="s">
        <v>24</v>
      </c>
    </row>
    <row r="6252" spans="1:28" x14ac:dyDescent="0.3">
      <c r="A6252" t="s">
        <v>12556</v>
      </c>
      <c r="B6252" t="s">
        <v>12557</v>
      </c>
      <c r="C6252" t="s">
        <v>24</v>
      </c>
      <c r="D6252" t="s">
        <v>25</v>
      </c>
      <c r="E6252" t="s">
        <v>38</v>
      </c>
      <c r="F6252" t="s">
        <v>27</v>
      </c>
      <c r="G6252">
        <f t="shared" ca="1" si="585"/>
        <v>0.71329641400622534</v>
      </c>
      <c r="H6252" t="str">
        <f t="shared" ca="1" si="586"/>
        <v>Plethoric</v>
      </c>
      <c r="I6252" t="s">
        <v>55</v>
      </c>
      <c r="J6252" t="s">
        <v>24</v>
      </c>
      <c r="K6252" t="s">
        <v>24</v>
      </c>
      <c r="L6252" t="s">
        <v>72</v>
      </c>
      <c r="M6252" t="s">
        <v>30</v>
      </c>
      <c r="N6252" t="s">
        <v>31</v>
      </c>
      <c r="O6252">
        <f t="shared" ca="1" si="582"/>
        <v>0.57125919264839964</v>
      </c>
      <c r="P6252" t="str">
        <f t="shared" ca="1" si="583"/>
        <v>Asy/Patchy</v>
      </c>
      <c r="Q6252" t="s">
        <v>115</v>
      </c>
      <c r="R6252" t="s">
        <v>32</v>
      </c>
      <c r="S6252" t="s">
        <v>24</v>
      </c>
      <c r="T6252" t="s">
        <v>33</v>
      </c>
      <c r="U6252" t="s">
        <v>24</v>
      </c>
      <c r="V6252" t="s">
        <v>34</v>
      </c>
      <c r="W6252" t="s">
        <v>43</v>
      </c>
      <c r="X6252" t="s">
        <v>27</v>
      </c>
      <c r="Y6252">
        <f t="shared" ca="1" si="587"/>
        <v>0.37910598777011206</v>
      </c>
      <c r="Z6252" t="str">
        <f t="shared" ca="1" si="584"/>
        <v>High</v>
      </c>
      <c r="AA6252" t="s">
        <v>63</v>
      </c>
      <c r="AB6252" t="s">
        <v>28</v>
      </c>
    </row>
    <row r="6253" spans="1:28" x14ac:dyDescent="0.3">
      <c r="A6253" t="s">
        <v>12558</v>
      </c>
      <c r="B6253" t="s">
        <v>12559</v>
      </c>
      <c r="C6253" t="s">
        <v>24</v>
      </c>
      <c r="D6253" t="s">
        <v>75</v>
      </c>
      <c r="E6253" t="s">
        <v>38</v>
      </c>
      <c r="F6253" t="s">
        <v>27</v>
      </c>
      <c r="G6253">
        <f t="shared" ca="1" si="585"/>
        <v>0.87495925938736663</v>
      </c>
      <c r="H6253" t="str">
        <f t="shared" ca="1" si="586"/>
        <v>Asy/Patch</v>
      </c>
      <c r="I6253" t="s">
        <v>46</v>
      </c>
      <c r="J6253" t="s">
        <v>28</v>
      </c>
      <c r="K6253" t="s">
        <v>28</v>
      </c>
      <c r="L6253" t="s">
        <v>29</v>
      </c>
      <c r="M6253" t="s">
        <v>29</v>
      </c>
      <c r="N6253" t="s">
        <v>31</v>
      </c>
      <c r="O6253">
        <f t="shared" ca="1" si="582"/>
        <v>0.5012800185712456</v>
      </c>
      <c r="P6253" t="str">
        <f t="shared" ca="1" si="583"/>
        <v>Oligaemic</v>
      </c>
      <c r="Q6253" t="s">
        <v>51</v>
      </c>
      <c r="R6253" t="s">
        <v>32</v>
      </c>
      <c r="S6253" t="s">
        <v>24</v>
      </c>
      <c r="T6253" t="s">
        <v>33</v>
      </c>
      <c r="U6253" t="s">
        <v>24</v>
      </c>
      <c r="V6253" t="s">
        <v>34</v>
      </c>
      <c r="W6253" t="s">
        <v>35</v>
      </c>
      <c r="X6253" t="s">
        <v>27</v>
      </c>
      <c r="Y6253">
        <f t="shared" ca="1" si="587"/>
        <v>0.78652773720921898</v>
      </c>
      <c r="Z6253" t="str">
        <f t="shared" ca="1" si="584"/>
        <v>High</v>
      </c>
      <c r="AA6253" t="s">
        <v>63</v>
      </c>
      <c r="AB6253" t="s">
        <v>24</v>
      </c>
    </row>
    <row r="6254" spans="1:28" x14ac:dyDescent="0.3">
      <c r="A6254" t="s">
        <v>12560</v>
      </c>
      <c r="B6254" t="s">
        <v>12561</v>
      </c>
      <c r="C6254" t="s">
        <v>24</v>
      </c>
      <c r="D6254" t="s">
        <v>25</v>
      </c>
      <c r="E6254" t="s">
        <v>38</v>
      </c>
      <c r="F6254" t="s">
        <v>27</v>
      </c>
      <c r="G6254">
        <f t="shared" ca="1" si="585"/>
        <v>0.10589580169263446</v>
      </c>
      <c r="H6254" t="str">
        <f t="shared" ca="1" si="586"/>
        <v>Oligaemic</v>
      </c>
      <c r="I6254" t="s">
        <v>51</v>
      </c>
      <c r="J6254" t="s">
        <v>24</v>
      </c>
      <c r="K6254" t="s">
        <v>24</v>
      </c>
      <c r="L6254" t="s">
        <v>29</v>
      </c>
      <c r="M6254" t="s">
        <v>30</v>
      </c>
      <c r="N6254" t="s">
        <v>40</v>
      </c>
      <c r="O6254">
        <f t="shared" ca="1" si="582"/>
        <v>0.67594888026526867</v>
      </c>
      <c r="P6254" t="str">
        <f t="shared" ca="1" si="583"/>
        <v>Oligaemic</v>
      </c>
      <c r="Q6254" t="s">
        <v>51</v>
      </c>
      <c r="R6254" t="s">
        <v>47</v>
      </c>
      <c r="S6254" t="s">
        <v>24</v>
      </c>
      <c r="T6254" t="s">
        <v>33</v>
      </c>
      <c r="U6254" t="s">
        <v>24</v>
      </c>
      <c r="V6254" t="s">
        <v>42</v>
      </c>
      <c r="W6254" t="s">
        <v>35</v>
      </c>
      <c r="X6254" t="s">
        <v>87</v>
      </c>
      <c r="Y6254">
        <f t="shared" ca="1" si="587"/>
        <v>0.79401479318022616</v>
      </c>
      <c r="Z6254" t="str">
        <f t="shared" ca="1" si="584"/>
        <v>Low</v>
      </c>
      <c r="AA6254" t="s">
        <v>48</v>
      </c>
      <c r="AB6254" t="s">
        <v>24</v>
      </c>
    </row>
    <row r="6255" spans="1:28" x14ac:dyDescent="0.3">
      <c r="A6255" t="s">
        <v>12562</v>
      </c>
      <c r="B6255" t="s">
        <v>12563</v>
      </c>
      <c r="C6255" t="s">
        <v>24</v>
      </c>
      <c r="D6255" t="s">
        <v>25</v>
      </c>
      <c r="E6255" t="s">
        <v>38</v>
      </c>
      <c r="F6255" t="s">
        <v>27</v>
      </c>
      <c r="G6255">
        <f t="shared" ca="1" si="585"/>
        <v>0.65482239211376803</v>
      </c>
      <c r="H6255" t="str">
        <f t="shared" ca="1" si="586"/>
        <v>Plethoric</v>
      </c>
      <c r="I6255" t="s">
        <v>55</v>
      </c>
      <c r="J6255" t="s">
        <v>28</v>
      </c>
      <c r="K6255" t="s">
        <v>24</v>
      </c>
      <c r="L6255" t="s">
        <v>29</v>
      </c>
      <c r="M6255" t="s">
        <v>72</v>
      </c>
      <c r="N6255" t="s">
        <v>31</v>
      </c>
      <c r="O6255">
        <f t="shared" ca="1" si="582"/>
        <v>0.72183046253103655</v>
      </c>
      <c r="P6255" t="str">
        <f t="shared" ca="1" si="583"/>
        <v>Normal</v>
      </c>
      <c r="Q6255" t="s">
        <v>27</v>
      </c>
      <c r="R6255" t="s">
        <v>41</v>
      </c>
      <c r="S6255" t="s">
        <v>24</v>
      </c>
      <c r="T6255" t="s">
        <v>33</v>
      </c>
      <c r="U6255" t="s">
        <v>24</v>
      </c>
      <c r="V6255" t="s">
        <v>34</v>
      </c>
      <c r="W6255" t="s">
        <v>35</v>
      </c>
      <c r="X6255" t="s">
        <v>27</v>
      </c>
      <c r="Y6255">
        <f t="shared" ca="1" si="587"/>
        <v>0.58085680163104747</v>
      </c>
      <c r="Z6255" t="str">
        <f t="shared" ca="1" si="584"/>
        <v>High</v>
      </c>
      <c r="AA6255" t="s">
        <v>63</v>
      </c>
      <c r="AB6255" t="s">
        <v>24</v>
      </c>
    </row>
    <row r="6256" spans="1:28" x14ac:dyDescent="0.3">
      <c r="A6256" t="s">
        <v>12564</v>
      </c>
      <c r="B6256" t="s">
        <v>12565</v>
      </c>
      <c r="C6256" t="s">
        <v>24</v>
      </c>
      <c r="D6256" t="s">
        <v>25</v>
      </c>
      <c r="E6256" t="s">
        <v>38</v>
      </c>
      <c r="F6256" t="s">
        <v>27</v>
      </c>
      <c r="G6256">
        <f t="shared" ca="1" si="585"/>
        <v>0.45307719513856215</v>
      </c>
      <c r="H6256" t="str">
        <f t="shared" ca="1" si="586"/>
        <v>Normal</v>
      </c>
      <c r="I6256" t="s">
        <v>27</v>
      </c>
      <c r="J6256" t="s">
        <v>24</v>
      </c>
      <c r="K6256" t="s">
        <v>24</v>
      </c>
      <c r="L6256" t="s">
        <v>30</v>
      </c>
      <c r="M6256" t="s">
        <v>30</v>
      </c>
      <c r="N6256" t="s">
        <v>31</v>
      </c>
      <c r="O6256">
        <f t="shared" ca="1" si="582"/>
        <v>0.64239389076052011</v>
      </c>
      <c r="P6256" t="str">
        <f t="shared" ca="1" si="583"/>
        <v>Asy/Patchy</v>
      </c>
      <c r="Q6256" t="s">
        <v>115</v>
      </c>
      <c r="R6256" t="s">
        <v>47</v>
      </c>
      <c r="S6256" t="s">
        <v>24</v>
      </c>
      <c r="T6256" t="s">
        <v>33</v>
      </c>
      <c r="U6256" t="s">
        <v>24</v>
      </c>
      <c r="V6256" t="s">
        <v>42</v>
      </c>
      <c r="W6256" t="s">
        <v>35</v>
      </c>
      <c r="X6256" t="s">
        <v>87</v>
      </c>
      <c r="Y6256">
        <f t="shared" ca="1" si="587"/>
        <v>2.7978564281986973E-2</v>
      </c>
      <c r="Z6256" t="str">
        <f t="shared" ca="1" si="584"/>
        <v>Normal</v>
      </c>
      <c r="AA6256" t="s">
        <v>63</v>
      </c>
      <c r="AB6256" t="s">
        <v>28</v>
      </c>
    </row>
    <row r="6257" spans="1:28" x14ac:dyDescent="0.3">
      <c r="A6257" t="s">
        <v>12566</v>
      </c>
      <c r="B6257" t="s">
        <v>12567</v>
      </c>
      <c r="C6257" t="s">
        <v>24</v>
      </c>
      <c r="D6257" t="s">
        <v>25</v>
      </c>
      <c r="E6257" t="s">
        <v>26</v>
      </c>
      <c r="F6257" t="s">
        <v>27</v>
      </c>
      <c r="G6257">
        <f t="shared" ca="1" si="585"/>
        <v>0.73748287221038133</v>
      </c>
      <c r="H6257" t="str">
        <f t="shared" ca="1" si="586"/>
        <v>Plethoric</v>
      </c>
      <c r="I6257" t="s">
        <v>55</v>
      </c>
      <c r="J6257" t="s">
        <v>24</v>
      </c>
      <c r="K6257" t="s">
        <v>24</v>
      </c>
      <c r="L6257" t="s">
        <v>30</v>
      </c>
      <c r="M6257" t="s">
        <v>72</v>
      </c>
      <c r="N6257" t="s">
        <v>31</v>
      </c>
      <c r="O6257">
        <f t="shared" ca="1" si="582"/>
        <v>0.56527412717566639</v>
      </c>
      <c r="P6257" t="str">
        <f t="shared" ca="1" si="583"/>
        <v>Normal</v>
      </c>
      <c r="Q6257" t="s">
        <v>27</v>
      </c>
      <c r="R6257" t="s">
        <v>32</v>
      </c>
      <c r="S6257" t="s">
        <v>24</v>
      </c>
      <c r="T6257" t="s">
        <v>33</v>
      </c>
      <c r="U6257" t="s">
        <v>24</v>
      </c>
      <c r="V6257" t="s">
        <v>34</v>
      </c>
      <c r="W6257" t="s">
        <v>43</v>
      </c>
      <c r="X6257" t="s">
        <v>27</v>
      </c>
      <c r="Y6257">
        <f t="shared" ca="1" si="587"/>
        <v>0.68266003371172612</v>
      </c>
      <c r="Z6257" t="str">
        <f t="shared" ca="1" si="584"/>
        <v>Normal</v>
      </c>
      <c r="AA6257" t="s">
        <v>27</v>
      </c>
      <c r="AB6257" t="s">
        <v>28</v>
      </c>
    </row>
    <row r="6258" spans="1:28" x14ac:dyDescent="0.3">
      <c r="A6258" t="s">
        <v>12568</v>
      </c>
      <c r="B6258" t="s">
        <v>12569</v>
      </c>
      <c r="C6258" t="s">
        <v>24</v>
      </c>
      <c r="D6258" t="s">
        <v>25</v>
      </c>
      <c r="E6258" t="s">
        <v>26</v>
      </c>
      <c r="F6258" t="s">
        <v>48</v>
      </c>
      <c r="G6258">
        <f t="shared" ca="1" si="585"/>
        <v>0.49923509652587394</v>
      </c>
      <c r="H6258" t="str">
        <f t="shared" ca="1" si="586"/>
        <v>Plethoric</v>
      </c>
      <c r="I6258" t="s">
        <v>55</v>
      </c>
      <c r="J6258" t="s">
        <v>28</v>
      </c>
      <c r="K6258" t="s">
        <v>24</v>
      </c>
      <c r="L6258" t="s">
        <v>29</v>
      </c>
      <c r="M6258" t="s">
        <v>30</v>
      </c>
      <c r="N6258" t="s">
        <v>31</v>
      </c>
      <c r="O6258">
        <f t="shared" ca="1" si="582"/>
        <v>0.49267869605866421</v>
      </c>
      <c r="P6258" t="str">
        <f t="shared" ca="1" si="583"/>
        <v>Plethoric</v>
      </c>
      <c r="Q6258" t="s">
        <v>55</v>
      </c>
      <c r="R6258" t="s">
        <v>47</v>
      </c>
      <c r="S6258" t="s">
        <v>28</v>
      </c>
      <c r="T6258" t="s">
        <v>33</v>
      </c>
      <c r="U6258" t="s">
        <v>24</v>
      </c>
      <c r="V6258" t="s">
        <v>34</v>
      </c>
      <c r="W6258" t="s">
        <v>66</v>
      </c>
      <c r="X6258" t="s">
        <v>82</v>
      </c>
      <c r="Y6258">
        <f t="shared" ca="1" si="587"/>
        <v>0.24751912982188207</v>
      </c>
      <c r="Z6258" t="str">
        <f t="shared" ca="1" si="584"/>
        <v>Low</v>
      </c>
      <c r="AA6258" t="s">
        <v>48</v>
      </c>
      <c r="AB6258" t="s">
        <v>24</v>
      </c>
    </row>
    <row r="6259" spans="1:28" x14ac:dyDescent="0.3">
      <c r="A6259" t="s">
        <v>12570</v>
      </c>
      <c r="B6259" t="s">
        <v>12571</v>
      </c>
      <c r="C6259" t="s">
        <v>24</v>
      </c>
      <c r="D6259" t="s">
        <v>25</v>
      </c>
      <c r="E6259" t="s">
        <v>26</v>
      </c>
      <c r="F6259" t="s">
        <v>27</v>
      </c>
      <c r="G6259">
        <f t="shared" ca="1" si="585"/>
        <v>0.46239109162459779</v>
      </c>
      <c r="H6259" t="str">
        <f t="shared" ca="1" si="586"/>
        <v>Plethoric</v>
      </c>
      <c r="I6259" t="s">
        <v>55</v>
      </c>
      <c r="J6259" t="s">
        <v>24</v>
      </c>
      <c r="K6259" t="s">
        <v>24</v>
      </c>
      <c r="L6259" t="s">
        <v>29</v>
      </c>
      <c r="M6259" t="s">
        <v>29</v>
      </c>
      <c r="N6259" t="s">
        <v>40</v>
      </c>
      <c r="O6259">
        <f t="shared" ca="1" si="582"/>
        <v>0.13953628984743693</v>
      </c>
      <c r="P6259" t="str">
        <f t="shared" ca="1" si="583"/>
        <v>Plethoric</v>
      </c>
      <c r="Q6259" t="s">
        <v>55</v>
      </c>
      <c r="R6259" t="s">
        <v>32</v>
      </c>
      <c r="S6259" t="s">
        <v>28</v>
      </c>
      <c r="T6259" t="s">
        <v>52</v>
      </c>
      <c r="U6259" t="s">
        <v>24</v>
      </c>
      <c r="V6259" t="s">
        <v>34</v>
      </c>
      <c r="W6259" t="s">
        <v>35</v>
      </c>
      <c r="X6259" t="s">
        <v>27</v>
      </c>
      <c r="Y6259">
        <f t="shared" ca="1" si="587"/>
        <v>0.406431382034389</v>
      </c>
      <c r="Z6259" t="str">
        <f t="shared" ca="1" si="584"/>
        <v>High</v>
      </c>
      <c r="AA6259" t="s">
        <v>63</v>
      </c>
      <c r="AB6259" t="s">
        <v>24</v>
      </c>
    </row>
    <row r="6260" spans="1:28" x14ac:dyDescent="0.3">
      <c r="A6260" t="s">
        <v>12572</v>
      </c>
      <c r="B6260" t="s">
        <v>12573</v>
      </c>
      <c r="C6260" t="s">
        <v>24</v>
      </c>
      <c r="D6260" t="s">
        <v>25</v>
      </c>
      <c r="E6260" t="s">
        <v>26</v>
      </c>
      <c r="F6260" t="s">
        <v>27</v>
      </c>
      <c r="G6260">
        <f t="shared" ca="1" si="585"/>
        <v>0.76073158376282202</v>
      </c>
      <c r="H6260" t="str">
        <f t="shared" ca="1" si="586"/>
        <v>Plethoric</v>
      </c>
      <c r="I6260" t="s">
        <v>55</v>
      </c>
      <c r="J6260" t="s">
        <v>24</v>
      </c>
      <c r="K6260" t="s">
        <v>24</v>
      </c>
      <c r="L6260" t="s">
        <v>29</v>
      </c>
      <c r="M6260" t="s">
        <v>30</v>
      </c>
      <c r="N6260" t="s">
        <v>31</v>
      </c>
      <c r="O6260">
        <f t="shared" ca="1" si="582"/>
        <v>0.83924206203109342</v>
      </c>
      <c r="P6260" t="str">
        <f t="shared" ca="1" si="583"/>
        <v>Plethoric</v>
      </c>
      <c r="Q6260" t="s">
        <v>55</v>
      </c>
      <c r="R6260" t="s">
        <v>41</v>
      </c>
      <c r="S6260" t="s">
        <v>24</v>
      </c>
      <c r="T6260" t="s">
        <v>33</v>
      </c>
      <c r="U6260" t="s">
        <v>24</v>
      </c>
      <c r="V6260" t="s">
        <v>34</v>
      </c>
      <c r="W6260" t="s">
        <v>66</v>
      </c>
      <c r="X6260" t="s">
        <v>27</v>
      </c>
      <c r="Y6260">
        <f t="shared" ca="1" si="587"/>
        <v>0.87573661182846818</v>
      </c>
      <c r="Z6260" t="str">
        <f t="shared" ca="1" si="584"/>
        <v>Normal</v>
      </c>
      <c r="AA6260" t="s">
        <v>27</v>
      </c>
      <c r="AB6260" t="s">
        <v>24</v>
      </c>
    </row>
    <row r="6261" spans="1:28" x14ac:dyDescent="0.3">
      <c r="A6261" t="s">
        <v>12574</v>
      </c>
      <c r="B6261" t="s">
        <v>12575</v>
      </c>
      <c r="C6261" t="s">
        <v>24</v>
      </c>
      <c r="D6261" t="s">
        <v>25</v>
      </c>
      <c r="E6261" t="s">
        <v>38</v>
      </c>
      <c r="F6261" t="s">
        <v>63</v>
      </c>
      <c r="G6261">
        <f t="shared" ca="1" si="585"/>
        <v>0.23712251191941547</v>
      </c>
      <c r="H6261" t="str">
        <f t="shared" ca="1" si="586"/>
        <v>Normal</v>
      </c>
      <c r="I6261" t="s">
        <v>27</v>
      </c>
      <c r="J6261" t="s">
        <v>24</v>
      </c>
      <c r="K6261" t="s">
        <v>24</v>
      </c>
      <c r="L6261" t="s">
        <v>30</v>
      </c>
      <c r="M6261" t="s">
        <v>30</v>
      </c>
      <c r="N6261" t="s">
        <v>31</v>
      </c>
      <c r="O6261">
        <f t="shared" ca="1" si="582"/>
        <v>0.65804945046004903</v>
      </c>
      <c r="P6261" t="str">
        <f t="shared" ca="1" si="583"/>
        <v>Normal</v>
      </c>
      <c r="Q6261" t="s">
        <v>27</v>
      </c>
      <c r="R6261" t="s">
        <v>32</v>
      </c>
      <c r="S6261" t="s">
        <v>24</v>
      </c>
      <c r="T6261" t="s">
        <v>60</v>
      </c>
      <c r="U6261" t="s">
        <v>24</v>
      </c>
      <c r="V6261" t="s">
        <v>42</v>
      </c>
      <c r="W6261" t="s">
        <v>43</v>
      </c>
      <c r="X6261" t="s">
        <v>27</v>
      </c>
      <c r="Y6261">
        <f t="shared" ca="1" si="587"/>
        <v>0.21123625591065309</v>
      </c>
      <c r="Z6261" t="str">
        <f t="shared" ca="1" si="584"/>
        <v>Low</v>
      </c>
      <c r="AA6261" t="s">
        <v>48</v>
      </c>
      <c r="AB6261" t="s">
        <v>24</v>
      </c>
    </row>
    <row r="6262" spans="1:28" x14ac:dyDescent="0.3">
      <c r="A6262" t="s">
        <v>12576</v>
      </c>
      <c r="B6262" t="s">
        <v>12577</v>
      </c>
      <c r="C6262" t="s">
        <v>24</v>
      </c>
      <c r="D6262" t="s">
        <v>25</v>
      </c>
      <c r="E6262" t="s">
        <v>38</v>
      </c>
      <c r="F6262" t="s">
        <v>63</v>
      </c>
      <c r="G6262">
        <f t="shared" ca="1" si="585"/>
        <v>0.39713788833788688</v>
      </c>
      <c r="H6262" t="str">
        <f t="shared" ca="1" si="586"/>
        <v>Oligaemic</v>
      </c>
      <c r="I6262" t="s">
        <v>51</v>
      </c>
      <c r="J6262" t="s">
        <v>24</v>
      </c>
      <c r="K6262" t="s">
        <v>28</v>
      </c>
      <c r="L6262" t="s">
        <v>29</v>
      </c>
      <c r="M6262" t="s">
        <v>72</v>
      </c>
      <c r="N6262" t="s">
        <v>40</v>
      </c>
      <c r="O6262">
        <f t="shared" ca="1" si="582"/>
        <v>0.32347805584200073</v>
      </c>
      <c r="P6262" t="str">
        <f t="shared" ca="1" si="583"/>
        <v>Normal</v>
      </c>
      <c r="Q6262" t="s">
        <v>27</v>
      </c>
      <c r="R6262" t="s">
        <v>41</v>
      </c>
      <c r="S6262" t="s">
        <v>24</v>
      </c>
      <c r="T6262" t="s">
        <v>52</v>
      </c>
      <c r="U6262" t="s">
        <v>24</v>
      </c>
      <c r="V6262" t="s">
        <v>42</v>
      </c>
      <c r="W6262" t="s">
        <v>43</v>
      </c>
      <c r="X6262" t="s">
        <v>27</v>
      </c>
      <c r="Y6262">
        <f t="shared" ca="1" si="587"/>
        <v>0.30307447624440476</v>
      </c>
      <c r="Z6262" t="str">
        <f t="shared" ca="1" si="584"/>
        <v>Low</v>
      </c>
      <c r="AA6262" t="s">
        <v>48</v>
      </c>
      <c r="AB6262" t="s">
        <v>24</v>
      </c>
    </row>
    <row r="6263" spans="1:28" x14ac:dyDescent="0.3">
      <c r="A6263" t="s">
        <v>12578</v>
      </c>
      <c r="B6263" t="s">
        <v>12579</v>
      </c>
      <c r="C6263" t="s">
        <v>24</v>
      </c>
      <c r="D6263" t="s">
        <v>25</v>
      </c>
      <c r="E6263" t="s">
        <v>38</v>
      </c>
      <c r="F6263" t="s">
        <v>63</v>
      </c>
      <c r="G6263">
        <f t="shared" ca="1" si="585"/>
        <v>0.59045444302256767</v>
      </c>
      <c r="H6263" t="str">
        <f t="shared" ca="1" si="586"/>
        <v>Oligaemic</v>
      </c>
      <c r="I6263" t="s">
        <v>51</v>
      </c>
      <c r="J6263" t="s">
        <v>28</v>
      </c>
      <c r="K6263" t="s">
        <v>28</v>
      </c>
      <c r="L6263" t="s">
        <v>29</v>
      </c>
      <c r="M6263" t="s">
        <v>29</v>
      </c>
      <c r="N6263" t="s">
        <v>31</v>
      </c>
      <c r="O6263">
        <f t="shared" ca="1" si="582"/>
        <v>0.11054929715905382</v>
      </c>
      <c r="P6263" t="str">
        <f t="shared" ca="1" si="583"/>
        <v>Normal</v>
      </c>
      <c r="Q6263" t="s">
        <v>27</v>
      </c>
      <c r="R6263" t="s">
        <v>41</v>
      </c>
      <c r="S6263" t="s">
        <v>24</v>
      </c>
      <c r="T6263" t="s">
        <v>33</v>
      </c>
      <c r="U6263" t="s">
        <v>24</v>
      </c>
      <c r="V6263" t="s">
        <v>42</v>
      </c>
      <c r="W6263" t="s">
        <v>43</v>
      </c>
      <c r="X6263" t="s">
        <v>27</v>
      </c>
      <c r="Y6263">
        <f t="shared" ca="1" si="587"/>
        <v>0.23747474453278394</v>
      </c>
      <c r="Z6263" t="str">
        <f t="shared" ca="1" si="584"/>
        <v>High</v>
      </c>
      <c r="AA6263" t="s">
        <v>63</v>
      </c>
      <c r="AB6263" t="s">
        <v>24</v>
      </c>
    </row>
    <row r="6264" spans="1:28" x14ac:dyDescent="0.3">
      <c r="A6264" t="s">
        <v>12580</v>
      </c>
      <c r="B6264" t="s">
        <v>12581</v>
      </c>
      <c r="C6264" t="s">
        <v>24</v>
      </c>
      <c r="D6264" t="s">
        <v>25</v>
      </c>
      <c r="E6264" t="s">
        <v>26</v>
      </c>
      <c r="F6264" t="s">
        <v>27</v>
      </c>
      <c r="G6264">
        <f t="shared" ca="1" si="585"/>
        <v>0.44908353639269916</v>
      </c>
      <c r="H6264" t="str">
        <f t="shared" ca="1" si="586"/>
        <v>Plethoric</v>
      </c>
      <c r="I6264" t="s">
        <v>55</v>
      </c>
      <c r="J6264" t="s">
        <v>24</v>
      </c>
      <c r="K6264" t="s">
        <v>24</v>
      </c>
      <c r="L6264" t="s">
        <v>29</v>
      </c>
      <c r="M6264" t="s">
        <v>72</v>
      </c>
      <c r="N6264" t="s">
        <v>31</v>
      </c>
      <c r="O6264">
        <f t="shared" ca="1" si="582"/>
        <v>0.13804047085418236</v>
      </c>
      <c r="P6264" t="str">
        <f t="shared" ca="1" si="583"/>
        <v>Plethoric</v>
      </c>
      <c r="Q6264" t="s">
        <v>55</v>
      </c>
      <c r="R6264" t="s">
        <v>32</v>
      </c>
      <c r="S6264" t="s">
        <v>24</v>
      </c>
      <c r="T6264" t="s">
        <v>33</v>
      </c>
      <c r="U6264" t="s">
        <v>24</v>
      </c>
      <c r="V6264" t="s">
        <v>67</v>
      </c>
      <c r="W6264" t="s">
        <v>34</v>
      </c>
      <c r="X6264" t="s">
        <v>27</v>
      </c>
      <c r="Y6264">
        <f t="shared" ca="1" si="587"/>
        <v>0.81922617970413514</v>
      </c>
      <c r="Z6264" t="str">
        <f t="shared" ca="1" si="584"/>
        <v>Low</v>
      </c>
      <c r="AA6264" t="s">
        <v>48</v>
      </c>
      <c r="AB6264" t="s">
        <v>24</v>
      </c>
    </row>
    <row r="6265" spans="1:28" x14ac:dyDescent="0.3">
      <c r="A6265" s="1" t="s">
        <v>12582</v>
      </c>
      <c r="B6265" t="s">
        <v>12583</v>
      </c>
      <c r="C6265" t="s">
        <v>24</v>
      </c>
      <c r="D6265" t="s">
        <v>25</v>
      </c>
      <c r="E6265" t="s">
        <v>26</v>
      </c>
      <c r="F6265" t="s">
        <v>27</v>
      </c>
      <c r="G6265">
        <f t="shared" ca="1" si="585"/>
        <v>0.50281274916164964</v>
      </c>
      <c r="H6265" t="str">
        <f t="shared" ca="1" si="586"/>
        <v>Plethoric</v>
      </c>
      <c r="I6265" t="s">
        <v>55</v>
      </c>
      <c r="J6265" t="s">
        <v>24</v>
      </c>
      <c r="K6265" t="s">
        <v>24</v>
      </c>
      <c r="L6265" t="s">
        <v>29</v>
      </c>
      <c r="M6265" t="s">
        <v>30</v>
      </c>
      <c r="N6265" t="s">
        <v>31</v>
      </c>
      <c r="O6265">
        <f t="shared" ca="1" si="582"/>
        <v>0.52822230707827111</v>
      </c>
      <c r="P6265" t="str">
        <f t="shared" ca="1" si="583"/>
        <v>Plethoric</v>
      </c>
      <c r="Q6265" t="s">
        <v>55</v>
      </c>
      <c r="R6265" t="s">
        <v>41</v>
      </c>
      <c r="S6265" t="s">
        <v>24</v>
      </c>
      <c r="T6265" t="s">
        <v>33</v>
      </c>
      <c r="U6265" t="s">
        <v>28</v>
      </c>
      <c r="V6265" t="s">
        <v>42</v>
      </c>
      <c r="W6265" t="s">
        <v>43</v>
      </c>
      <c r="X6265" t="s">
        <v>87</v>
      </c>
      <c r="Y6265">
        <f t="shared" ca="1" si="587"/>
        <v>0.20760661101908218</v>
      </c>
      <c r="Z6265" t="str">
        <f t="shared" ca="1" si="584"/>
        <v>Normal</v>
      </c>
      <c r="AA6265" t="s">
        <v>27</v>
      </c>
      <c r="AB6265" t="s">
        <v>24</v>
      </c>
    </row>
    <row r="6266" spans="1:28" x14ac:dyDescent="0.3">
      <c r="A6266" t="s">
        <v>12584</v>
      </c>
      <c r="B6266" t="s">
        <v>12585</v>
      </c>
      <c r="C6266" t="s">
        <v>24</v>
      </c>
      <c r="D6266" t="s">
        <v>25</v>
      </c>
      <c r="E6266" t="s">
        <v>66</v>
      </c>
      <c r="F6266" t="s">
        <v>27</v>
      </c>
      <c r="G6266">
        <f t="shared" ca="1" si="585"/>
        <v>0.74899836302416656</v>
      </c>
      <c r="H6266" t="str">
        <f t="shared" ca="1" si="586"/>
        <v>Plethoric</v>
      </c>
      <c r="I6266" t="s">
        <v>55</v>
      </c>
      <c r="J6266" t="s">
        <v>24</v>
      </c>
      <c r="K6266" t="s">
        <v>24</v>
      </c>
      <c r="L6266" t="s">
        <v>30</v>
      </c>
      <c r="M6266" t="s">
        <v>72</v>
      </c>
      <c r="N6266" t="s">
        <v>31</v>
      </c>
      <c r="O6266">
        <f t="shared" ca="1" si="582"/>
        <v>0.92598702600184801</v>
      </c>
      <c r="P6266" t="str">
        <f t="shared" ca="1" si="583"/>
        <v>Normal</v>
      </c>
      <c r="Q6266" t="s">
        <v>27</v>
      </c>
      <c r="R6266" t="s">
        <v>41</v>
      </c>
      <c r="S6266" t="s">
        <v>24</v>
      </c>
      <c r="T6266" t="s">
        <v>52</v>
      </c>
      <c r="U6266" t="s">
        <v>24</v>
      </c>
      <c r="V6266" t="s">
        <v>34</v>
      </c>
      <c r="W6266" t="s">
        <v>35</v>
      </c>
      <c r="X6266" t="s">
        <v>27</v>
      </c>
      <c r="Y6266">
        <f t="shared" ca="1" si="587"/>
        <v>0.17356058940530705</v>
      </c>
      <c r="Z6266" t="str">
        <f t="shared" ca="1" si="584"/>
        <v>Normal</v>
      </c>
      <c r="AA6266" t="s">
        <v>27</v>
      </c>
      <c r="AB6266" t="s">
        <v>24</v>
      </c>
    </row>
    <row r="6267" spans="1:28" x14ac:dyDescent="0.3">
      <c r="A6267" t="s">
        <v>12586</v>
      </c>
      <c r="B6267" t="s">
        <v>12587</v>
      </c>
      <c r="C6267" t="s">
        <v>24</v>
      </c>
      <c r="D6267" t="s">
        <v>25</v>
      </c>
      <c r="E6267" t="s">
        <v>38</v>
      </c>
      <c r="F6267" t="s">
        <v>27</v>
      </c>
      <c r="G6267">
        <f t="shared" ca="1" si="585"/>
        <v>0.82454248843872646</v>
      </c>
      <c r="H6267" t="str">
        <f t="shared" ca="1" si="586"/>
        <v>Plethoric</v>
      </c>
      <c r="I6267" t="s">
        <v>55</v>
      </c>
      <c r="J6267" t="s">
        <v>24</v>
      </c>
      <c r="K6267" t="s">
        <v>28</v>
      </c>
      <c r="L6267" t="s">
        <v>30</v>
      </c>
      <c r="M6267" t="s">
        <v>29</v>
      </c>
      <c r="N6267" t="s">
        <v>31</v>
      </c>
      <c r="O6267">
        <f t="shared" ca="1" si="582"/>
        <v>0.77960195714296499</v>
      </c>
      <c r="P6267" t="str">
        <f t="shared" ca="1" si="583"/>
        <v>Asy/Patchy</v>
      </c>
      <c r="Q6267" t="s">
        <v>115</v>
      </c>
      <c r="R6267" t="s">
        <v>41</v>
      </c>
      <c r="S6267" t="s">
        <v>24</v>
      </c>
      <c r="T6267" t="s">
        <v>52</v>
      </c>
      <c r="U6267" t="s">
        <v>24</v>
      </c>
      <c r="V6267" t="s">
        <v>67</v>
      </c>
      <c r="W6267" t="s">
        <v>43</v>
      </c>
      <c r="X6267" t="s">
        <v>87</v>
      </c>
      <c r="Y6267">
        <f t="shared" ca="1" si="587"/>
        <v>0.974801900186828</v>
      </c>
      <c r="Z6267" t="str">
        <f t="shared" ca="1" si="584"/>
        <v>High</v>
      </c>
      <c r="AA6267" t="s">
        <v>63</v>
      </c>
      <c r="AB6267" t="s">
        <v>24</v>
      </c>
    </row>
    <row r="6268" spans="1:28" x14ac:dyDescent="0.3">
      <c r="A6268" t="s">
        <v>12588</v>
      </c>
      <c r="B6268" t="s">
        <v>12589</v>
      </c>
      <c r="C6268" t="s">
        <v>24</v>
      </c>
      <c r="D6268" t="s">
        <v>25</v>
      </c>
      <c r="E6268" t="s">
        <v>66</v>
      </c>
      <c r="F6268" t="s">
        <v>27</v>
      </c>
      <c r="G6268">
        <f t="shared" ca="1" si="585"/>
        <v>0.61452684888236797</v>
      </c>
      <c r="H6268" t="str">
        <f t="shared" ca="1" si="586"/>
        <v>Normal</v>
      </c>
      <c r="I6268" t="s">
        <v>27</v>
      </c>
      <c r="J6268" t="s">
        <v>24</v>
      </c>
      <c r="K6268" t="s">
        <v>24</v>
      </c>
      <c r="L6268" t="s">
        <v>30</v>
      </c>
      <c r="M6268" t="s">
        <v>30</v>
      </c>
      <c r="N6268" t="s">
        <v>31</v>
      </c>
      <c r="O6268">
        <f t="shared" ca="1" si="582"/>
        <v>0.62341891719814435</v>
      </c>
      <c r="P6268" t="str">
        <f t="shared" ca="1" si="583"/>
        <v>Normal</v>
      </c>
      <c r="Q6268" t="s">
        <v>27</v>
      </c>
      <c r="R6268" t="s">
        <v>134</v>
      </c>
      <c r="S6268" t="s">
        <v>24</v>
      </c>
      <c r="T6268" t="s">
        <v>60</v>
      </c>
      <c r="U6268" t="s">
        <v>24</v>
      </c>
      <c r="V6268" t="s">
        <v>34</v>
      </c>
      <c r="W6268" t="s">
        <v>43</v>
      </c>
      <c r="X6268" t="s">
        <v>27</v>
      </c>
      <c r="Y6268">
        <f t="shared" ca="1" si="587"/>
        <v>0.20228462268896819</v>
      </c>
      <c r="Z6268" t="str">
        <f t="shared" ca="1" si="584"/>
        <v>Low</v>
      </c>
      <c r="AA6268" t="s">
        <v>48</v>
      </c>
      <c r="AB6268" t="s">
        <v>28</v>
      </c>
    </row>
    <row r="6269" spans="1:28" x14ac:dyDescent="0.3">
      <c r="A6269" t="s">
        <v>12590</v>
      </c>
      <c r="B6269" t="s">
        <v>12591</v>
      </c>
      <c r="C6269" t="s">
        <v>24</v>
      </c>
      <c r="D6269" t="s">
        <v>25</v>
      </c>
      <c r="E6269" t="s">
        <v>26</v>
      </c>
      <c r="F6269" t="s">
        <v>27</v>
      </c>
      <c r="G6269">
        <f t="shared" ca="1" si="585"/>
        <v>0.78726930215790381</v>
      </c>
      <c r="H6269" t="str">
        <f t="shared" ca="1" si="586"/>
        <v>Normal</v>
      </c>
      <c r="I6269" t="s">
        <v>27</v>
      </c>
      <c r="J6269" t="s">
        <v>24</v>
      </c>
      <c r="K6269" t="s">
        <v>24</v>
      </c>
      <c r="L6269" t="s">
        <v>29</v>
      </c>
      <c r="M6269" t="s">
        <v>30</v>
      </c>
      <c r="N6269" t="s">
        <v>31</v>
      </c>
      <c r="O6269">
        <f t="shared" ca="1" si="582"/>
        <v>0.3607487483150188</v>
      </c>
      <c r="P6269" t="str">
        <f t="shared" ca="1" si="583"/>
        <v>Normal</v>
      </c>
      <c r="Q6269" t="s">
        <v>27</v>
      </c>
      <c r="R6269" t="s">
        <v>32</v>
      </c>
      <c r="S6269" t="s">
        <v>24</v>
      </c>
      <c r="T6269" t="s">
        <v>33</v>
      </c>
      <c r="U6269" t="s">
        <v>28</v>
      </c>
      <c r="V6269" t="s">
        <v>42</v>
      </c>
      <c r="W6269" t="s">
        <v>35</v>
      </c>
      <c r="X6269" t="s">
        <v>87</v>
      </c>
      <c r="Y6269">
        <f t="shared" ca="1" si="587"/>
        <v>0.47800731394129559</v>
      </c>
      <c r="Z6269" t="str">
        <f t="shared" ca="1" si="584"/>
        <v>Low</v>
      </c>
      <c r="AA6269" t="s">
        <v>48</v>
      </c>
      <c r="AB6269" t="s">
        <v>24</v>
      </c>
    </row>
    <row r="6270" spans="1:28" x14ac:dyDescent="0.3">
      <c r="A6270" t="s">
        <v>12592</v>
      </c>
      <c r="B6270" t="s">
        <v>12593</v>
      </c>
      <c r="C6270" t="s">
        <v>24</v>
      </c>
      <c r="D6270" t="s">
        <v>25</v>
      </c>
      <c r="E6270" t="s">
        <v>38</v>
      </c>
      <c r="F6270" t="s">
        <v>63</v>
      </c>
      <c r="G6270">
        <f t="shared" ca="1" si="585"/>
        <v>0.32476868310348062</v>
      </c>
      <c r="H6270" t="str">
        <f t="shared" ca="1" si="586"/>
        <v>Normal</v>
      </c>
      <c r="I6270" t="s">
        <v>27</v>
      </c>
      <c r="J6270" t="s">
        <v>24</v>
      </c>
      <c r="K6270" t="s">
        <v>24</v>
      </c>
      <c r="L6270" t="s">
        <v>30</v>
      </c>
      <c r="M6270" t="s">
        <v>72</v>
      </c>
      <c r="N6270" t="s">
        <v>31</v>
      </c>
      <c r="O6270">
        <f t="shared" ca="1" si="582"/>
        <v>0.95916306592225042</v>
      </c>
      <c r="P6270" t="str">
        <f t="shared" ca="1" si="583"/>
        <v>Plethoric</v>
      </c>
      <c r="Q6270" t="s">
        <v>55</v>
      </c>
      <c r="R6270" t="s">
        <v>47</v>
      </c>
      <c r="S6270" t="s">
        <v>28</v>
      </c>
      <c r="T6270" t="s">
        <v>33</v>
      </c>
      <c r="U6270" t="s">
        <v>24</v>
      </c>
      <c r="V6270" t="s">
        <v>42</v>
      </c>
      <c r="W6270" t="s">
        <v>43</v>
      </c>
      <c r="X6270" t="s">
        <v>27</v>
      </c>
      <c r="Y6270">
        <f t="shared" ca="1" si="587"/>
        <v>0.4633202088935181</v>
      </c>
      <c r="Z6270" t="str">
        <f t="shared" ca="1" si="584"/>
        <v>High</v>
      </c>
      <c r="AA6270" t="s">
        <v>63</v>
      </c>
      <c r="AB6270" t="s">
        <v>28</v>
      </c>
    </row>
    <row r="6271" spans="1:28" x14ac:dyDescent="0.3">
      <c r="A6271" t="s">
        <v>12594</v>
      </c>
      <c r="B6271" t="s">
        <v>12595</v>
      </c>
      <c r="C6271" t="s">
        <v>24</v>
      </c>
      <c r="D6271" t="s">
        <v>25</v>
      </c>
      <c r="E6271" t="s">
        <v>26</v>
      </c>
      <c r="F6271" t="s">
        <v>27</v>
      </c>
      <c r="G6271">
        <f t="shared" ca="1" si="585"/>
        <v>0.86943243467530451</v>
      </c>
      <c r="H6271" t="str">
        <f t="shared" ca="1" si="586"/>
        <v>Oligaemic</v>
      </c>
      <c r="I6271" t="s">
        <v>51</v>
      </c>
      <c r="J6271" t="s">
        <v>24</v>
      </c>
      <c r="K6271" t="s">
        <v>24</v>
      </c>
      <c r="L6271" t="s">
        <v>29</v>
      </c>
      <c r="M6271" t="s">
        <v>29</v>
      </c>
      <c r="N6271" t="s">
        <v>31</v>
      </c>
      <c r="O6271">
        <f t="shared" ca="1" si="582"/>
        <v>2.1973247214971736E-2</v>
      </c>
      <c r="P6271" t="str">
        <f t="shared" ca="1" si="583"/>
        <v>Normal</v>
      </c>
      <c r="Q6271" t="s">
        <v>27</v>
      </c>
      <c r="R6271" t="s">
        <v>32</v>
      </c>
      <c r="S6271" t="s">
        <v>24</v>
      </c>
      <c r="T6271" t="s">
        <v>33</v>
      </c>
      <c r="U6271" t="s">
        <v>24</v>
      </c>
      <c r="V6271" t="s">
        <v>67</v>
      </c>
      <c r="W6271" t="s">
        <v>43</v>
      </c>
      <c r="X6271" t="s">
        <v>27</v>
      </c>
      <c r="Y6271">
        <f t="shared" ca="1" si="587"/>
        <v>0.48732313051884402</v>
      </c>
      <c r="Z6271" t="str">
        <f t="shared" ca="1" si="584"/>
        <v>High</v>
      </c>
      <c r="AA6271" t="s">
        <v>63</v>
      </c>
      <c r="AB6271" t="s">
        <v>24</v>
      </c>
    </row>
    <row r="6272" spans="1:28" x14ac:dyDescent="0.3">
      <c r="A6272" t="s">
        <v>12596</v>
      </c>
      <c r="B6272" t="s">
        <v>12597</v>
      </c>
      <c r="C6272" t="s">
        <v>24</v>
      </c>
      <c r="D6272" t="s">
        <v>25</v>
      </c>
      <c r="E6272" t="s">
        <v>38</v>
      </c>
      <c r="F6272" t="s">
        <v>63</v>
      </c>
      <c r="G6272">
        <f t="shared" ca="1" si="585"/>
        <v>2.0597446125907415E-2</v>
      </c>
      <c r="H6272" t="str">
        <f t="shared" ca="1" si="586"/>
        <v>Normal</v>
      </c>
      <c r="I6272" t="s">
        <v>27</v>
      </c>
      <c r="J6272" t="s">
        <v>24</v>
      </c>
      <c r="K6272" t="s">
        <v>28</v>
      </c>
      <c r="L6272" t="s">
        <v>30</v>
      </c>
      <c r="M6272" t="s">
        <v>29</v>
      </c>
      <c r="N6272" t="s">
        <v>31</v>
      </c>
      <c r="O6272">
        <f t="shared" ca="1" si="582"/>
        <v>0.2369634775692715</v>
      </c>
      <c r="P6272" t="str">
        <f t="shared" ca="1" si="583"/>
        <v>Normal</v>
      </c>
      <c r="Q6272" t="s">
        <v>27</v>
      </c>
      <c r="R6272" t="s">
        <v>41</v>
      </c>
      <c r="S6272" t="s">
        <v>24</v>
      </c>
      <c r="T6272" t="s">
        <v>33</v>
      </c>
      <c r="U6272" t="s">
        <v>24</v>
      </c>
      <c r="V6272" t="s">
        <v>42</v>
      </c>
      <c r="W6272" t="s">
        <v>43</v>
      </c>
      <c r="X6272" t="s">
        <v>27</v>
      </c>
      <c r="Y6272">
        <f t="shared" ca="1" si="587"/>
        <v>0.6749006088068874</v>
      </c>
      <c r="Z6272" t="str">
        <f t="shared" ca="1" si="584"/>
        <v>High</v>
      </c>
      <c r="AA6272" t="s">
        <v>63</v>
      </c>
      <c r="AB6272" t="s">
        <v>24</v>
      </c>
    </row>
    <row r="6273" spans="1:28" x14ac:dyDescent="0.3">
      <c r="A6273" t="s">
        <v>12598</v>
      </c>
      <c r="B6273" t="s">
        <v>12599</v>
      </c>
      <c r="C6273" t="s">
        <v>24</v>
      </c>
      <c r="D6273" t="s">
        <v>25</v>
      </c>
      <c r="E6273" t="s">
        <v>38</v>
      </c>
      <c r="F6273" t="s">
        <v>27</v>
      </c>
      <c r="G6273">
        <f t="shared" ca="1" si="585"/>
        <v>0.2318838743260232</v>
      </c>
      <c r="H6273" t="str">
        <f t="shared" ca="1" si="586"/>
        <v>Oligaemic</v>
      </c>
      <c r="I6273" t="s">
        <v>51</v>
      </c>
      <c r="J6273" t="s">
        <v>28</v>
      </c>
      <c r="K6273" t="s">
        <v>24</v>
      </c>
      <c r="L6273" t="s">
        <v>30</v>
      </c>
      <c r="M6273" t="s">
        <v>30</v>
      </c>
      <c r="N6273" t="s">
        <v>31</v>
      </c>
      <c r="O6273">
        <f t="shared" ca="1" si="582"/>
        <v>0.67424517986934074</v>
      </c>
      <c r="P6273" t="str">
        <f t="shared" ca="1" si="583"/>
        <v>Oligaemic</v>
      </c>
      <c r="Q6273" t="s">
        <v>51</v>
      </c>
      <c r="R6273" t="s">
        <v>47</v>
      </c>
      <c r="S6273" t="s">
        <v>24</v>
      </c>
      <c r="T6273" t="s">
        <v>60</v>
      </c>
      <c r="U6273" t="s">
        <v>24</v>
      </c>
      <c r="V6273" t="s">
        <v>42</v>
      </c>
      <c r="W6273" t="s">
        <v>43</v>
      </c>
      <c r="X6273" t="s">
        <v>27</v>
      </c>
      <c r="Y6273">
        <f t="shared" ca="1" si="587"/>
        <v>8.1423198853457279E-2</v>
      </c>
      <c r="Z6273" t="str">
        <f t="shared" ca="1" si="584"/>
        <v>Normal</v>
      </c>
      <c r="AA6273" t="s">
        <v>48</v>
      </c>
      <c r="AB6273" t="s">
        <v>24</v>
      </c>
    </row>
    <row r="6274" spans="1:28" x14ac:dyDescent="0.3">
      <c r="A6274" t="s">
        <v>12600</v>
      </c>
      <c r="B6274" t="s">
        <v>12601</v>
      </c>
      <c r="C6274" t="s">
        <v>24</v>
      </c>
      <c r="D6274" t="s">
        <v>25</v>
      </c>
      <c r="E6274" t="s">
        <v>38</v>
      </c>
      <c r="F6274" t="s">
        <v>27</v>
      </c>
      <c r="G6274">
        <f t="shared" ca="1" si="585"/>
        <v>0.70348887930344461</v>
      </c>
      <c r="H6274" t="str">
        <f t="shared" ca="1" si="586"/>
        <v>Oligaemic</v>
      </c>
      <c r="I6274" t="s">
        <v>51</v>
      </c>
      <c r="J6274" t="s">
        <v>24</v>
      </c>
      <c r="K6274" t="s">
        <v>24</v>
      </c>
      <c r="L6274" t="s">
        <v>30</v>
      </c>
      <c r="M6274" t="s">
        <v>30</v>
      </c>
      <c r="N6274" t="s">
        <v>40</v>
      </c>
      <c r="O6274">
        <f t="shared" ca="1" si="582"/>
        <v>0.37127822909594299</v>
      </c>
      <c r="P6274" t="str">
        <f t="shared" ca="1" si="583"/>
        <v>Oligaemic</v>
      </c>
      <c r="Q6274" t="s">
        <v>51</v>
      </c>
      <c r="R6274" t="s">
        <v>32</v>
      </c>
      <c r="S6274" t="s">
        <v>24</v>
      </c>
      <c r="T6274" t="s">
        <v>33</v>
      </c>
      <c r="U6274" t="s">
        <v>24</v>
      </c>
      <c r="V6274" t="s">
        <v>42</v>
      </c>
      <c r="W6274" t="s">
        <v>43</v>
      </c>
      <c r="X6274" t="s">
        <v>27</v>
      </c>
      <c r="Y6274">
        <f t="shared" ca="1" si="587"/>
        <v>0.97272701680904183</v>
      </c>
      <c r="Z6274" t="str">
        <f t="shared" ca="1" si="584"/>
        <v>Low</v>
      </c>
      <c r="AA6274" t="s">
        <v>48</v>
      </c>
      <c r="AB6274" t="s">
        <v>24</v>
      </c>
    </row>
    <row r="6275" spans="1:28" x14ac:dyDescent="0.3">
      <c r="A6275" t="s">
        <v>12602</v>
      </c>
      <c r="B6275" t="s">
        <v>12603</v>
      </c>
      <c r="C6275" t="s">
        <v>24</v>
      </c>
      <c r="D6275" t="s">
        <v>25</v>
      </c>
      <c r="E6275" t="s">
        <v>26</v>
      </c>
      <c r="F6275" t="s">
        <v>63</v>
      </c>
      <c r="G6275">
        <f t="shared" ca="1" si="585"/>
        <v>5.2104730430343582E-2</v>
      </c>
      <c r="H6275" t="str">
        <f t="shared" ca="1" si="586"/>
        <v>Normal</v>
      </c>
      <c r="I6275" t="s">
        <v>55</v>
      </c>
      <c r="J6275" t="s">
        <v>24</v>
      </c>
      <c r="K6275" t="s">
        <v>24</v>
      </c>
      <c r="L6275" t="s">
        <v>29</v>
      </c>
      <c r="M6275" t="s">
        <v>30</v>
      </c>
      <c r="N6275" t="s">
        <v>40</v>
      </c>
      <c r="O6275">
        <f t="shared" ref="O6275:O6338" ca="1" si="588">RAND()</f>
        <v>0.69081262555512335</v>
      </c>
      <c r="P6275" t="str">
        <f t="shared" ref="P6275:P6338" ca="1" si="589">IF(O6275&lt;=P$1,IF(O6275&lt;=S$11258,Q$11258,IF(O6275&lt;=S$11259,Q$11259,IF(O6275&lt;=S$11260,Q$11260,IF(O6275&lt;=S$11261,Q$11261,IF(O6275&lt;=S$11262,Q$11262))))),Q6275)</f>
        <v>Normal</v>
      </c>
      <c r="Q6275" t="s">
        <v>27</v>
      </c>
      <c r="R6275" t="s">
        <v>47</v>
      </c>
      <c r="S6275" t="s">
        <v>24</v>
      </c>
      <c r="T6275" t="s">
        <v>33</v>
      </c>
      <c r="U6275" t="s">
        <v>24</v>
      </c>
      <c r="V6275" t="s">
        <v>34</v>
      </c>
      <c r="W6275" t="s">
        <v>35</v>
      </c>
      <c r="X6275" t="s">
        <v>27</v>
      </c>
      <c r="Y6275">
        <f t="shared" ca="1" si="587"/>
        <v>0.30003598484305405</v>
      </c>
      <c r="Z6275" t="str">
        <f t="shared" ref="Z6275:Z6338" ca="1" si="590">IF(Y6275&lt;=Z$1,IF(Y6275&lt;=AC$11258,AA$11258,IF(Y6275&lt;=AC$11259,AA$11259,IF(Y6275&lt;=AC$11260,AA$11260,IF(Y6275&lt;=AC$11261,AA$11261,IF(Y6275&lt;=AC$11262,AA$11262))))),AA6275)</f>
        <v>Low</v>
      </c>
      <c r="AA6275" t="s">
        <v>48</v>
      </c>
      <c r="AB6275" t="s">
        <v>24</v>
      </c>
    </row>
    <row r="6276" spans="1:28" x14ac:dyDescent="0.3">
      <c r="A6276" t="s">
        <v>12604</v>
      </c>
      <c r="B6276" t="s">
        <v>12605</v>
      </c>
      <c r="C6276" t="s">
        <v>24</v>
      </c>
      <c r="D6276" t="s">
        <v>25</v>
      </c>
      <c r="E6276" t="s">
        <v>38</v>
      </c>
      <c r="F6276" t="s">
        <v>27</v>
      </c>
      <c r="G6276">
        <f t="shared" ref="G6276:G6339" ca="1" si="591">RAND()</f>
        <v>0.78617748954121602</v>
      </c>
      <c r="H6276" t="str">
        <f t="shared" ref="H6276:H6339" ca="1" si="592">IF(G6276&lt;=H$1,IF(G6276&lt;=K$11258,I$11258,IF(G6276&lt;=K$11259,I$11259,IF(G6276&lt;=K$11260,I$11260,IF(G6276&lt;=K$11261,I$11261,IF(G6276&lt;=K$11262,I$11262))))),I6276)</f>
        <v>Oligaemic</v>
      </c>
      <c r="I6276" t="s">
        <v>51</v>
      </c>
      <c r="J6276" t="s">
        <v>24</v>
      </c>
      <c r="K6276" t="s">
        <v>24</v>
      </c>
      <c r="L6276" t="s">
        <v>29</v>
      </c>
      <c r="M6276" t="s">
        <v>29</v>
      </c>
      <c r="N6276" t="s">
        <v>31</v>
      </c>
      <c r="O6276">
        <f t="shared" ca="1" si="588"/>
        <v>4.6471550951569185E-2</v>
      </c>
      <c r="P6276" t="str">
        <f t="shared" ca="1" si="589"/>
        <v>Normal</v>
      </c>
      <c r="Q6276" t="s">
        <v>51</v>
      </c>
      <c r="R6276" t="s">
        <v>41</v>
      </c>
      <c r="S6276" t="s">
        <v>24</v>
      </c>
      <c r="T6276" t="s">
        <v>33</v>
      </c>
      <c r="U6276" t="s">
        <v>24</v>
      </c>
      <c r="V6276" t="s">
        <v>42</v>
      </c>
      <c r="W6276" t="s">
        <v>43</v>
      </c>
      <c r="X6276" t="s">
        <v>27</v>
      </c>
      <c r="Y6276">
        <f t="shared" ref="Y6276:Y6339" ca="1" si="593">RAND()</f>
        <v>0.11831459844043968</v>
      </c>
      <c r="Z6276" t="str">
        <f t="shared" ca="1" si="590"/>
        <v>Low</v>
      </c>
      <c r="AA6276" t="s">
        <v>48</v>
      </c>
      <c r="AB6276" t="s">
        <v>24</v>
      </c>
    </row>
    <row r="6277" spans="1:28" x14ac:dyDescent="0.3">
      <c r="A6277" t="s">
        <v>12606</v>
      </c>
      <c r="B6277" t="s">
        <v>12607</v>
      </c>
      <c r="C6277" t="s">
        <v>24</v>
      </c>
      <c r="D6277" t="s">
        <v>25</v>
      </c>
      <c r="E6277" t="s">
        <v>26</v>
      </c>
      <c r="F6277" t="s">
        <v>27</v>
      </c>
      <c r="G6277">
        <f t="shared" ca="1" si="591"/>
        <v>0.90181386625178606</v>
      </c>
      <c r="H6277" t="str">
        <f t="shared" ca="1" si="592"/>
        <v>Normal</v>
      </c>
      <c r="I6277" t="s">
        <v>27</v>
      </c>
      <c r="J6277" t="s">
        <v>24</v>
      </c>
      <c r="K6277" t="s">
        <v>28</v>
      </c>
      <c r="L6277" t="s">
        <v>29</v>
      </c>
      <c r="M6277" t="s">
        <v>29</v>
      </c>
      <c r="N6277" t="s">
        <v>31</v>
      </c>
      <c r="O6277">
        <f t="shared" ca="1" si="588"/>
        <v>0.890455350666436</v>
      </c>
      <c r="P6277" t="str">
        <f t="shared" ca="1" si="589"/>
        <v>Plethoric</v>
      </c>
      <c r="Q6277" t="s">
        <v>55</v>
      </c>
      <c r="R6277" t="s">
        <v>41</v>
      </c>
      <c r="S6277" t="s">
        <v>24</v>
      </c>
      <c r="T6277" t="s">
        <v>33</v>
      </c>
      <c r="U6277" t="s">
        <v>24</v>
      </c>
      <c r="V6277" t="s">
        <v>42</v>
      </c>
      <c r="W6277" t="s">
        <v>43</v>
      </c>
      <c r="X6277" t="s">
        <v>87</v>
      </c>
      <c r="Y6277">
        <f t="shared" ca="1" si="593"/>
        <v>0.87789570943111039</v>
      </c>
      <c r="Z6277" t="str">
        <f t="shared" ca="1" si="590"/>
        <v>Low</v>
      </c>
      <c r="AA6277" t="s">
        <v>48</v>
      </c>
      <c r="AB6277" t="s">
        <v>24</v>
      </c>
    </row>
    <row r="6278" spans="1:28" x14ac:dyDescent="0.3">
      <c r="A6278" t="s">
        <v>12608</v>
      </c>
      <c r="B6278" t="s">
        <v>12609</v>
      </c>
      <c r="C6278" t="s">
        <v>24</v>
      </c>
      <c r="D6278" t="s">
        <v>25</v>
      </c>
      <c r="E6278" t="s">
        <v>38</v>
      </c>
      <c r="F6278" t="s">
        <v>27</v>
      </c>
      <c r="G6278">
        <f t="shared" ca="1" si="591"/>
        <v>0.77915418730210362</v>
      </c>
      <c r="H6278" t="str">
        <f t="shared" ca="1" si="592"/>
        <v>Oligaemic</v>
      </c>
      <c r="I6278" t="s">
        <v>51</v>
      </c>
      <c r="J6278" t="s">
        <v>24</v>
      </c>
      <c r="K6278" t="s">
        <v>24</v>
      </c>
      <c r="L6278" t="s">
        <v>29</v>
      </c>
      <c r="M6278" t="s">
        <v>30</v>
      </c>
      <c r="N6278" t="s">
        <v>31</v>
      </c>
      <c r="O6278">
        <f t="shared" ca="1" si="588"/>
        <v>7.6894421754124753E-2</v>
      </c>
      <c r="P6278" t="str">
        <f t="shared" ca="1" si="589"/>
        <v>Normal</v>
      </c>
      <c r="Q6278" t="s">
        <v>27</v>
      </c>
      <c r="R6278" t="s">
        <v>32</v>
      </c>
      <c r="S6278" t="s">
        <v>24</v>
      </c>
      <c r="T6278" t="s">
        <v>33</v>
      </c>
      <c r="U6278" t="s">
        <v>24</v>
      </c>
      <c r="V6278" t="s">
        <v>42</v>
      </c>
      <c r="W6278" t="s">
        <v>35</v>
      </c>
      <c r="X6278" t="s">
        <v>27</v>
      </c>
      <c r="Y6278">
        <f t="shared" ca="1" si="593"/>
        <v>0.72161476811989234</v>
      </c>
      <c r="Z6278" t="str">
        <f t="shared" ca="1" si="590"/>
        <v>High</v>
      </c>
      <c r="AA6278" t="s">
        <v>63</v>
      </c>
      <c r="AB6278" t="s">
        <v>24</v>
      </c>
    </row>
    <row r="6279" spans="1:28" x14ac:dyDescent="0.3">
      <c r="A6279" t="s">
        <v>12610</v>
      </c>
      <c r="B6279" t="s">
        <v>12611</v>
      </c>
      <c r="C6279" t="s">
        <v>24</v>
      </c>
      <c r="D6279" t="s">
        <v>25</v>
      </c>
      <c r="E6279" t="s">
        <v>26</v>
      </c>
      <c r="F6279" t="s">
        <v>27</v>
      </c>
      <c r="G6279">
        <f t="shared" ca="1" si="591"/>
        <v>0.11052820460262924</v>
      </c>
      <c r="H6279" t="str">
        <f t="shared" ca="1" si="592"/>
        <v>Oligaemic</v>
      </c>
      <c r="I6279" t="s">
        <v>51</v>
      </c>
      <c r="J6279" t="s">
        <v>24</v>
      </c>
      <c r="K6279" t="s">
        <v>24</v>
      </c>
      <c r="L6279" t="s">
        <v>29</v>
      </c>
      <c r="M6279" t="s">
        <v>29</v>
      </c>
      <c r="N6279" t="s">
        <v>31</v>
      </c>
      <c r="O6279">
        <f t="shared" ca="1" si="588"/>
        <v>0.42556050651695487</v>
      </c>
      <c r="P6279" t="str">
        <f t="shared" ca="1" si="589"/>
        <v>Oligaemic</v>
      </c>
      <c r="Q6279" t="s">
        <v>51</v>
      </c>
      <c r="R6279" t="s">
        <v>32</v>
      </c>
      <c r="S6279" t="s">
        <v>24</v>
      </c>
      <c r="T6279" t="s">
        <v>33</v>
      </c>
      <c r="U6279" t="s">
        <v>24</v>
      </c>
      <c r="V6279" t="s">
        <v>34</v>
      </c>
      <c r="W6279" t="s">
        <v>35</v>
      </c>
      <c r="X6279" t="s">
        <v>27</v>
      </c>
      <c r="Y6279">
        <f t="shared" ca="1" si="593"/>
        <v>0.52456377315374425</v>
      </c>
      <c r="Z6279" t="str">
        <f t="shared" ca="1" si="590"/>
        <v>Normal</v>
      </c>
      <c r="AA6279" t="s">
        <v>27</v>
      </c>
      <c r="AB6279" t="s">
        <v>24</v>
      </c>
    </row>
    <row r="6280" spans="1:28" x14ac:dyDescent="0.3">
      <c r="A6280" t="s">
        <v>12612</v>
      </c>
      <c r="B6280" t="s">
        <v>12613</v>
      </c>
      <c r="C6280" t="s">
        <v>24</v>
      </c>
      <c r="D6280" t="s">
        <v>25</v>
      </c>
      <c r="E6280" t="s">
        <v>38</v>
      </c>
      <c r="F6280" t="s">
        <v>27</v>
      </c>
      <c r="G6280">
        <f t="shared" ca="1" si="591"/>
        <v>0.18579214252338838</v>
      </c>
      <c r="H6280" t="str">
        <f t="shared" ca="1" si="592"/>
        <v>Normal</v>
      </c>
      <c r="I6280" t="s">
        <v>27</v>
      </c>
      <c r="J6280" t="s">
        <v>24</v>
      </c>
      <c r="K6280" t="s">
        <v>24</v>
      </c>
      <c r="L6280" t="s">
        <v>72</v>
      </c>
      <c r="M6280" t="s">
        <v>30</v>
      </c>
      <c r="N6280" t="s">
        <v>40</v>
      </c>
      <c r="O6280">
        <f t="shared" ca="1" si="588"/>
        <v>0.83060033575773773</v>
      </c>
      <c r="P6280" t="str">
        <f t="shared" ca="1" si="589"/>
        <v>Normal</v>
      </c>
      <c r="Q6280" t="s">
        <v>27</v>
      </c>
      <c r="R6280" t="s">
        <v>47</v>
      </c>
      <c r="S6280" t="s">
        <v>24</v>
      </c>
      <c r="T6280" t="s">
        <v>52</v>
      </c>
      <c r="U6280" t="s">
        <v>24</v>
      </c>
      <c r="V6280" t="s">
        <v>42</v>
      </c>
      <c r="W6280" t="s">
        <v>43</v>
      </c>
      <c r="X6280" t="s">
        <v>27</v>
      </c>
      <c r="Y6280">
        <f t="shared" ca="1" si="593"/>
        <v>0.11564735290410555</v>
      </c>
      <c r="Z6280" t="str">
        <f t="shared" ca="1" si="590"/>
        <v>Low</v>
      </c>
      <c r="AA6280" t="s">
        <v>48</v>
      </c>
      <c r="AB6280" t="s">
        <v>24</v>
      </c>
    </row>
    <row r="6281" spans="1:28" x14ac:dyDescent="0.3">
      <c r="A6281" t="s">
        <v>12614</v>
      </c>
      <c r="B6281" t="s">
        <v>12615</v>
      </c>
      <c r="C6281" t="s">
        <v>24</v>
      </c>
      <c r="D6281" t="s">
        <v>25</v>
      </c>
      <c r="E6281" t="s">
        <v>26</v>
      </c>
      <c r="F6281" t="s">
        <v>27</v>
      </c>
      <c r="G6281">
        <f t="shared" ca="1" si="591"/>
        <v>0.23508736113024342</v>
      </c>
      <c r="H6281" t="str">
        <f t="shared" ca="1" si="592"/>
        <v>Plethoric</v>
      </c>
      <c r="I6281" t="s">
        <v>55</v>
      </c>
      <c r="J6281" t="s">
        <v>24</v>
      </c>
      <c r="K6281" t="s">
        <v>24</v>
      </c>
      <c r="L6281" t="s">
        <v>30</v>
      </c>
      <c r="M6281" t="s">
        <v>72</v>
      </c>
      <c r="N6281" t="s">
        <v>31</v>
      </c>
      <c r="O6281">
        <f t="shared" ca="1" si="588"/>
        <v>0.21295377206146693</v>
      </c>
      <c r="P6281" t="str">
        <f t="shared" ca="1" si="589"/>
        <v>Normal</v>
      </c>
      <c r="Q6281" t="s">
        <v>27</v>
      </c>
      <c r="R6281" t="s">
        <v>41</v>
      </c>
      <c r="S6281" t="s">
        <v>24</v>
      </c>
      <c r="T6281" t="s">
        <v>33</v>
      </c>
      <c r="U6281" t="s">
        <v>24</v>
      </c>
      <c r="V6281" t="s">
        <v>34</v>
      </c>
      <c r="W6281" t="s">
        <v>35</v>
      </c>
      <c r="X6281" t="s">
        <v>27</v>
      </c>
      <c r="Y6281">
        <f t="shared" ca="1" si="593"/>
        <v>0.39956874086198857</v>
      </c>
      <c r="Z6281" t="str">
        <f t="shared" ca="1" si="590"/>
        <v>High</v>
      </c>
      <c r="AA6281" t="s">
        <v>63</v>
      </c>
      <c r="AB6281" t="s">
        <v>24</v>
      </c>
    </row>
    <row r="6282" spans="1:28" x14ac:dyDescent="0.3">
      <c r="A6282" t="s">
        <v>12616</v>
      </c>
      <c r="B6282" t="s">
        <v>12617</v>
      </c>
      <c r="C6282" t="s">
        <v>24</v>
      </c>
      <c r="D6282" t="s">
        <v>25</v>
      </c>
      <c r="E6282" t="s">
        <v>38</v>
      </c>
      <c r="F6282" t="s">
        <v>27</v>
      </c>
      <c r="G6282">
        <f t="shared" ca="1" si="591"/>
        <v>0.11399459200293061</v>
      </c>
      <c r="H6282" t="str">
        <f t="shared" ca="1" si="592"/>
        <v>Plethoric</v>
      </c>
      <c r="I6282" t="s">
        <v>55</v>
      </c>
      <c r="J6282" t="s">
        <v>24</v>
      </c>
      <c r="K6282" t="s">
        <v>24</v>
      </c>
      <c r="L6282" t="s">
        <v>30</v>
      </c>
      <c r="M6282" t="s">
        <v>30</v>
      </c>
      <c r="N6282" t="s">
        <v>31</v>
      </c>
      <c r="O6282">
        <f t="shared" ca="1" si="588"/>
        <v>4.5347842868704191E-2</v>
      </c>
      <c r="P6282" t="str">
        <f t="shared" ca="1" si="589"/>
        <v>Normal</v>
      </c>
      <c r="Q6282" t="s">
        <v>55</v>
      </c>
      <c r="R6282" t="s">
        <v>32</v>
      </c>
      <c r="S6282" t="s">
        <v>28</v>
      </c>
      <c r="T6282" t="s">
        <v>60</v>
      </c>
      <c r="U6282" t="s">
        <v>24</v>
      </c>
      <c r="V6282" t="s">
        <v>42</v>
      </c>
      <c r="W6282" t="s">
        <v>43</v>
      </c>
      <c r="X6282" t="s">
        <v>27</v>
      </c>
      <c r="Y6282">
        <f t="shared" ca="1" si="593"/>
        <v>0.66470873293747623</v>
      </c>
      <c r="Z6282" t="str">
        <f t="shared" ca="1" si="590"/>
        <v>Low</v>
      </c>
      <c r="AA6282" t="s">
        <v>48</v>
      </c>
      <c r="AB6282" t="s">
        <v>24</v>
      </c>
    </row>
    <row r="6283" spans="1:28" x14ac:dyDescent="0.3">
      <c r="A6283" t="s">
        <v>12618</v>
      </c>
      <c r="B6283" t="s">
        <v>12619</v>
      </c>
      <c r="C6283" t="s">
        <v>24</v>
      </c>
      <c r="D6283" t="s">
        <v>25</v>
      </c>
      <c r="E6283" t="s">
        <v>66</v>
      </c>
      <c r="F6283" t="s">
        <v>27</v>
      </c>
      <c r="G6283">
        <f t="shared" ca="1" si="591"/>
        <v>0.37467359475007977</v>
      </c>
      <c r="H6283" t="str">
        <f t="shared" ca="1" si="592"/>
        <v>Asy/Patch</v>
      </c>
      <c r="I6283" t="s">
        <v>46</v>
      </c>
      <c r="J6283" t="s">
        <v>28</v>
      </c>
      <c r="K6283" t="s">
        <v>24</v>
      </c>
      <c r="L6283" t="s">
        <v>72</v>
      </c>
      <c r="M6283" t="s">
        <v>29</v>
      </c>
      <c r="N6283" t="s">
        <v>40</v>
      </c>
      <c r="O6283">
        <f t="shared" ca="1" si="588"/>
        <v>0.20653360097151907</v>
      </c>
      <c r="P6283" t="str">
        <f t="shared" ca="1" si="589"/>
        <v>Plethoric</v>
      </c>
      <c r="Q6283" t="s">
        <v>55</v>
      </c>
      <c r="R6283" t="s">
        <v>32</v>
      </c>
      <c r="S6283" t="s">
        <v>24</v>
      </c>
      <c r="T6283" t="s">
        <v>60</v>
      </c>
      <c r="U6283" t="s">
        <v>24</v>
      </c>
      <c r="V6283" t="s">
        <v>34</v>
      </c>
      <c r="W6283" t="s">
        <v>34</v>
      </c>
      <c r="X6283" t="s">
        <v>27</v>
      </c>
      <c r="Y6283">
        <f t="shared" ca="1" si="593"/>
        <v>0.47451030556808116</v>
      </c>
      <c r="Z6283" t="str">
        <f t="shared" ca="1" si="590"/>
        <v>Normal</v>
      </c>
      <c r="AA6283" t="s">
        <v>27</v>
      </c>
      <c r="AB6283" t="s">
        <v>24</v>
      </c>
    </row>
    <row r="6284" spans="1:28" x14ac:dyDescent="0.3">
      <c r="A6284" t="s">
        <v>12620</v>
      </c>
      <c r="B6284" t="s">
        <v>12621</v>
      </c>
      <c r="C6284" t="s">
        <v>24</v>
      </c>
      <c r="D6284" t="s">
        <v>25</v>
      </c>
      <c r="E6284" t="s">
        <v>26</v>
      </c>
      <c r="F6284" t="s">
        <v>27</v>
      </c>
      <c r="G6284">
        <f t="shared" ca="1" si="591"/>
        <v>6.1091557282479392E-2</v>
      </c>
      <c r="H6284" t="str">
        <f t="shared" ca="1" si="592"/>
        <v>Normal</v>
      </c>
      <c r="I6284" t="s">
        <v>27</v>
      </c>
      <c r="J6284" t="s">
        <v>28</v>
      </c>
      <c r="K6284" t="s">
        <v>24</v>
      </c>
      <c r="L6284" t="s">
        <v>30</v>
      </c>
      <c r="M6284" t="s">
        <v>29</v>
      </c>
      <c r="N6284" t="s">
        <v>31</v>
      </c>
      <c r="O6284">
        <f t="shared" ca="1" si="588"/>
        <v>0.21783576269948912</v>
      </c>
      <c r="P6284" t="str">
        <f t="shared" ca="1" si="589"/>
        <v>Normal</v>
      </c>
      <c r="Q6284" t="s">
        <v>27</v>
      </c>
      <c r="R6284" t="s">
        <v>41</v>
      </c>
      <c r="S6284" t="s">
        <v>24</v>
      </c>
      <c r="T6284" t="s">
        <v>33</v>
      </c>
      <c r="U6284" t="s">
        <v>24</v>
      </c>
      <c r="V6284" t="s">
        <v>34</v>
      </c>
      <c r="W6284" t="s">
        <v>35</v>
      </c>
      <c r="X6284" t="s">
        <v>27</v>
      </c>
      <c r="Y6284">
        <f t="shared" ca="1" si="593"/>
        <v>0.9421026005020211</v>
      </c>
      <c r="Z6284" t="str">
        <f t="shared" ca="1" si="590"/>
        <v>High</v>
      </c>
      <c r="AA6284" t="s">
        <v>63</v>
      </c>
      <c r="AB6284" t="s">
        <v>24</v>
      </c>
    </row>
    <row r="6285" spans="1:28" x14ac:dyDescent="0.3">
      <c r="A6285" t="s">
        <v>12622</v>
      </c>
      <c r="B6285" t="s">
        <v>12623</v>
      </c>
      <c r="C6285" t="s">
        <v>24</v>
      </c>
      <c r="D6285" t="s">
        <v>25</v>
      </c>
      <c r="E6285" t="s">
        <v>26</v>
      </c>
      <c r="F6285" t="s">
        <v>27</v>
      </c>
      <c r="G6285">
        <f t="shared" ca="1" si="591"/>
        <v>0.75855630970266474</v>
      </c>
      <c r="H6285" t="str">
        <f t="shared" ca="1" si="592"/>
        <v>Oligaemic</v>
      </c>
      <c r="I6285" t="s">
        <v>51</v>
      </c>
      <c r="J6285" t="s">
        <v>28</v>
      </c>
      <c r="K6285" t="s">
        <v>24</v>
      </c>
      <c r="L6285" t="s">
        <v>29</v>
      </c>
      <c r="M6285" t="s">
        <v>30</v>
      </c>
      <c r="N6285" t="s">
        <v>31</v>
      </c>
      <c r="O6285">
        <f t="shared" ca="1" si="588"/>
        <v>0.78194859582710963</v>
      </c>
      <c r="P6285" t="str">
        <f t="shared" ca="1" si="589"/>
        <v>Oligaemic</v>
      </c>
      <c r="Q6285" t="s">
        <v>51</v>
      </c>
      <c r="R6285" t="s">
        <v>41</v>
      </c>
      <c r="S6285" t="s">
        <v>28</v>
      </c>
      <c r="T6285" t="s">
        <v>33</v>
      </c>
      <c r="U6285" t="s">
        <v>28</v>
      </c>
      <c r="V6285" t="s">
        <v>42</v>
      </c>
      <c r="W6285" t="s">
        <v>43</v>
      </c>
      <c r="X6285" t="s">
        <v>27</v>
      </c>
      <c r="Y6285">
        <f t="shared" ca="1" si="593"/>
        <v>0.84547491293833421</v>
      </c>
      <c r="Z6285" t="str">
        <f t="shared" ca="1" si="590"/>
        <v>High</v>
      </c>
      <c r="AA6285" t="s">
        <v>63</v>
      </c>
      <c r="AB6285" t="s">
        <v>24</v>
      </c>
    </row>
    <row r="6286" spans="1:28" x14ac:dyDescent="0.3">
      <c r="A6286" t="s">
        <v>12624</v>
      </c>
      <c r="B6286" t="s">
        <v>12625</v>
      </c>
      <c r="C6286" t="s">
        <v>24</v>
      </c>
      <c r="D6286" t="s">
        <v>25</v>
      </c>
      <c r="E6286" t="s">
        <v>38</v>
      </c>
      <c r="F6286" t="s">
        <v>27</v>
      </c>
      <c r="G6286">
        <f t="shared" ca="1" si="591"/>
        <v>0.80028319266237469</v>
      </c>
      <c r="H6286" t="str">
        <f t="shared" ca="1" si="592"/>
        <v>Plethoric</v>
      </c>
      <c r="I6286" t="s">
        <v>55</v>
      </c>
      <c r="J6286" t="s">
        <v>24</v>
      </c>
      <c r="K6286" t="s">
        <v>24</v>
      </c>
      <c r="L6286" t="s">
        <v>30</v>
      </c>
      <c r="M6286" t="s">
        <v>30</v>
      </c>
      <c r="N6286" t="s">
        <v>31</v>
      </c>
      <c r="O6286">
        <f t="shared" ca="1" si="588"/>
        <v>0.78701158823496342</v>
      </c>
      <c r="P6286" t="str">
        <f t="shared" ca="1" si="589"/>
        <v>Plethoric</v>
      </c>
      <c r="Q6286" t="s">
        <v>55</v>
      </c>
      <c r="R6286" t="s">
        <v>41</v>
      </c>
      <c r="S6286" t="s">
        <v>24</v>
      </c>
      <c r="T6286" t="s">
        <v>52</v>
      </c>
      <c r="U6286" t="s">
        <v>24</v>
      </c>
      <c r="V6286" t="s">
        <v>34</v>
      </c>
      <c r="W6286" t="s">
        <v>43</v>
      </c>
      <c r="X6286" t="s">
        <v>27</v>
      </c>
      <c r="Y6286">
        <f t="shared" ca="1" si="593"/>
        <v>0.21277112511260954</v>
      </c>
      <c r="Z6286" t="str">
        <f t="shared" ca="1" si="590"/>
        <v>High</v>
      </c>
      <c r="AA6286" t="s">
        <v>63</v>
      </c>
      <c r="AB6286" t="s">
        <v>24</v>
      </c>
    </row>
    <row r="6287" spans="1:28" x14ac:dyDescent="0.3">
      <c r="A6287" t="s">
        <v>12626</v>
      </c>
      <c r="B6287" t="s">
        <v>12627</v>
      </c>
      <c r="C6287" t="s">
        <v>24</v>
      </c>
      <c r="D6287" t="s">
        <v>75</v>
      </c>
      <c r="E6287" t="s">
        <v>26</v>
      </c>
      <c r="F6287" t="s">
        <v>27</v>
      </c>
      <c r="G6287">
        <f t="shared" ca="1" si="591"/>
        <v>0.3500858628886514</v>
      </c>
      <c r="H6287" t="str">
        <f t="shared" ca="1" si="592"/>
        <v>Normal</v>
      </c>
      <c r="I6287" t="s">
        <v>27</v>
      </c>
      <c r="J6287" t="s">
        <v>24</v>
      </c>
      <c r="K6287" t="s">
        <v>24</v>
      </c>
      <c r="L6287" t="s">
        <v>29</v>
      </c>
      <c r="M6287" t="s">
        <v>29</v>
      </c>
      <c r="N6287" t="s">
        <v>31</v>
      </c>
      <c r="O6287">
        <f t="shared" ca="1" si="588"/>
        <v>0.77156717584300916</v>
      </c>
      <c r="P6287" t="str">
        <f t="shared" ca="1" si="589"/>
        <v>Plethoric</v>
      </c>
      <c r="Q6287" t="s">
        <v>55</v>
      </c>
      <c r="R6287" t="s">
        <v>47</v>
      </c>
      <c r="S6287" t="s">
        <v>24</v>
      </c>
      <c r="T6287" t="s">
        <v>33</v>
      </c>
      <c r="U6287" t="s">
        <v>24</v>
      </c>
      <c r="V6287" t="s">
        <v>42</v>
      </c>
      <c r="W6287" t="s">
        <v>43</v>
      </c>
      <c r="X6287" t="s">
        <v>27</v>
      </c>
      <c r="Y6287">
        <f t="shared" ca="1" si="593"/>
        <v>0.8446314526829779</v>
      </c>
      <c r="Z6287" t="str">
        <f t="shared" ca="1" si="590"/>
        <v>Low</v>
      </c>
      <c r="AA6287" t="s">
        <v>48</v>
      </c>
      <c r="AB6287" t="s">
        <v>28</v>
      </c>
    </row>
    <row r="6288" spans="1:28" x14ac:dyDescent="0.3">
      <c r="A6288" t="s">
        <v>12628</v>
      </c>
      <c r="B6288" t="s">
        <v>12629</v>
      </c>
      <c r="C6288" t="s">
        <v>24</v>
      </c>
      <c r="D6288" t="s">
        <v>25</v>
      </c>
      <c r="E6288" t="s">
        <v>26</v>
      </c>
      <c r="F6288" t="s">
        <v>63</v>
      </c>
      <c r="G6288">
        <f t="shared" ca="1" si="591"/>
        <v>9.7048344414387477E-2</v>
      </c>
      <c r="H6288" t="str">
        <f t="shared" ca="1" si="592"/>
        <v>Normal</v>
      </c>
      <c r="I6288" t="s">
        <v>39</v>
      </c>
      <c r="J6288" t="s">
        <v>24</v>
      </c>
      <c r="K6288" t="s">
        <v>24</v>
      </c>
      <c r="L6288" t="s">
        <v>29</v>
      </c>
      <c r="M6288" t="s">
        <v>72</v>
      </c>
      <c r="N6288" t="s">
        <v>31</v>
      </c>
      <c r="O6288">
        <f t="shared" ca="1" si="588"/>
        <v>0.41518678581863355</v>
      </c>
      <c r="P6288" t="str">
        <f t="shared" ca="1" si="589"/>
        <v>Grd_Glass</v>
      </c>
      <c r="Q6288" t="s">
        <v>39</v>
      </c>
      <c r="R6288" t="s">
        <v>32</v>
      </c>
      <c r="S6288" t="s">
        <v>24</v>
      </c>
      <c r="T6288" t="s">
        <v>33</v>
      </c>
      <c r="U6288" t="s">
        <v>24</v>
      </c>
      <c r="V6288" t="s">
        <v>34</v>
      </c>
      <c r="W6288" t="s">
        <v>43</v>
      </c>
      <c r="X6288" t="s">
        <v>27</v>
      </c>
      <c r="Y6288">
        <f t="shared" ca="1" si="593"/>
        <v>0.2542300216860699</v>
      </c>
      <c r="Z6288" t="str">
        <f t="shared" ca="1" si="590"/>
        <v>Normal</v>
      </c>
      <c r="AA6288" t="s">
        <v>27</v>
      </c>
      <c r="AB6288" t="s">
        <v>28</v>
      </c>
    </row>
    <row r="6289" spans="1:28" x14ac:dyDescent="0.3">
      <c r="A6289" t="s">
        <v>12630</v>
      </c>
      <c r="B6289" t="s">
        <v>12631</v>
      </c>
      <c r="C6289" t="s">
        <v>24</v>
      </c>
      <c r="D6289" t="s">
        <v>25</v>
      </c>
      <c r="E6289" t="s">
        <v>38</v>
      </c>
      <c r="F6289" t="s">
        <v>27</v>
      </c>
      <c r="G6289">
        <f t="shared" ca="1" si="591"/>
        <v>0.78214947591435802</v>
      </c>
      <c r="H6289" t="str">
        <f t="shared" ca="1" si="592"/>
        <v>Plethoric</v>
      </c>
      <c r="I6289" t="s">
        <v>55</v>
      </c>
      <c r="J6289" t="s">
        <v>24</v>
      </c>
      <c r="K6289" t="s">
        <v>24</v>
      </c>
      <c r="L6289" t="s">
        <v>30</v>
      </c>
      <c r="M6289" t="s">
        <v>30</v>
      </c>
      <c r="N6289" t="s">
        <v>31</v>
      </c>
      <c r="O6289">
        <f t="shared" ca="1" si="588"/>
        <v>0.24481745188932114</v>
      </c>
      <c r="P6289" t="str">
        <f t="shared" ca="1" si="589"/>
        <v>Asy/Patchy</v>
      </c>
      <c r="Q6289" t="s">
        <v>115</v>
      </c>
      <c r="R6289" t="s">
        <v>41</v>
      </c>
      <c r="S6289" t="s">
        <v>24</v>
      </c>
      <c r="T6289" t="s">
        <v>33</v>
      </c>
      <c r="U6289" t="s">
        <v>24</v>
      </c>
      <c r="V6289" t="s">
        <v>42</v>
      </c>
      <c r="W6289" t="s">
        <v>35</v>
      </c>
      <c r="X6289" t="s">
        <v>27</v>
      </c>
      <c r="Y6289">
        <f t="shared" ca="1" si="593"/>
        <v>0.22460912346537043</v>
      </c>
      <c r="Z6289" t="str">
        <f t="shared" ca="1" si="590"/>
        <v>Normal</v>
      </c>
      <c r="AA6289" t="s">
        <v>27</v>
      </c>
      <c r="AB6289" t="s">
        <v>24</v>
      </c>
    </row>
    <row r="6290" spans="1:28" x14ac:dyDescent="0.3">
      <c r="A6290" t="s">
        <v>12632</v>
      </c>
      <c r="B6290" t="s">
        <v>12633</v>
      </c>
      <c r="C6290" t="s">
        <v>24</v>
      </c>
      <c r="D6290" t="s">
        <v>25</v>
      </c>
      <c r="E6290" t="s">
        <v>38</v>
      </c>
      <c r="F6290" t="s">
        <v>27</v>
      </c>
      <c r="G6290">
        <f t="shared" ca="1" si="591"/>
        <v>0.86485663479706676</v>
      </c>
      <c r="H6290" t="str">
        <f t="shared" ca="1" si="592"/>
        <v>Normal</v>
      </c>
      <c r="I6290" t="s">
        <v>27</v>
      </c>
      <c r="J6290" t="s">
        <v>24</v>
      </c>
      <c r="K6290" t="s">
        <v>28</v>
      </c>
      <c r="L6290" t="s">
        <v>30</v>
      </c>
      <c r="M6290" t="s">
        <v>30</v>
      </c>
      <c r="N6290" t="s">
        <v>40</v>
      </c>
      <c r="O6290">
        <f t="shared" ca="1" si="588"/>
        <v>0.60198607066164167</v>
      </c>
      <c r="P6290" t="str">
        <f t="shared" ca="1" si="589"/>
        <v>Normal</v>
      </c>
      <c r="Q6290" t="s">
        <v>27</v>
      </c>
      <c r="R6290" t="s">
        <v>41</v>
      </c>
      <c r="S6290" t="s">
        <v>24</v>
      </c>
      <c r="T6290" t="s">
        <v>33</v>
      </c>
      <c r="U6290" t="s">
        <v>28</v>
      </c>
      <c r="V6290" t="s">
        <v>42</v>
      </c>
      <c r="W6290" t="s">
        <v>43</v>
      </c>
      <c r="X6290" t="s">
        <v>27</v>
      </c>
      <c r="Y6290">
        <f t="shared" ca="1" si="593"/>
        <v>0.67025667800694655</v>
      </c>
      <c r="Z6290" t="str">
        <f t="shared" ca="1" si="590"/>
        <v>Low</v>
      </c>
      <c r="AA6290" t="s">
        <v>48</v>
      </c>
      <c r="AB6290" t="s">
        <v>28</v>
      </c>
    </row>
    <row r="6291" spans="1:28" x14ac:dyDescent="0.3">
      <c r="A6291" t="s">
        <v>12634</v>
      </c>
      <c r="B6291" t="s">
        <v>12635</v>
      </c>
      <c r="C6291" t="s">
        <v>24</v>
      </c>
      <c r="D6291" t="s">
        <v>25</v>
      </c>
      <c r="E6291" t="s">
        <v>38</v>
      </c>
      <c r="F6291" t="s">
        <v>27</v>
      </c>
      <c r="G6291">
        <f t="shared" ca="1" si="591"/>
        <v>0.3260706001095196</v>
      </c>
      <c r="H6291" t="str">
        <f t="shared" ca="1" si="592"/>
        <v>Oligaemic</v>
      </c>
      <c r="I6291" t="s">
        <v>51</v>
      </c>
      <c r="J6291" t="s">
        <v>24</v>
      </c>
      <c r="K6291" t="s">
        <v>28</v>
      </c>
      <c r="L6291" t="s">
        <v>30</v>
      </c>
      <c r="M6291" t="s">
        <v>30</v>
      </c>
      <c r="N6291" t="s">
        <v>40</v>
      </c>
      <c r="O6291">
        <f t="shared" ca="1" si="588"/>
        <v>0.22763399898657921</v>
      </c>
      <c r="P6291" t="str">
        <f t="shared" ca="1" si="589"/>
        <v>Oligaemic</v>
      </c>
      <c r="Q6291" t="s">
        <v>51</v>
      </c>
      <c r="R6291" t="s">
        <v>137</v>
      </c>
      <c r="S6291" t="s">
        <v>24</v>
      </c>
      <c r="T6291" t="s">
        <v>33</v>
      </c>
      <c r="U6291" t="s">
        <v>24</v>
      </c>
      <c r="V6291" t="s">
        <v>42</v>
      </c>
      <c r="W6291" t="s">
        <v>43</v>
      </c>
      <c r="X6291" t="s">
        <v>27</v>
      </c>
      <c r="Y6291">
        <f t="shared" ca="1" si="593"/>
        <v>0.56719609343025379</v>
      </c>
      <c r="Z6291" t="str">
        <f t="shared" ca="1" si="590"/>
        <v>Low</v>
      </c>
      <c r="AA6291" t="s">
        <v>48</v>
      </c>
      <c r="AB6291" t="s">
        <v>24</v>
      </c>
    </row>
    <row r="6292" spans="1:28" x14ac:dyDescent="0.3">
      <c r="A6292" t="s">
        <v>12636</v>
      </c>
      <c r="B6292" t="s">
        <v>12637</v>
      </c>
      <c r="C6292" t="s">
        <v>24</v>
      </c>
      <c r="D6292" t="s">
        <v>25</v>
      </c>
      <c r="E6292" t="s">
        <v>38</v>
      </c>
      <c r="F6292" t="s">
        <v>27</v>
      </c>
      <c r="G6292">
        <f t="shared" ca="1" si="591"/>
        <v>0.11410907958409922</v>
      </c>
      <c r="H6292" t="str">
        <f t="shared" ca="1" si="592"/>
        <v>Oligaemic</v>
      </c>
      <c r="I6292" t="s">
        <v>51</v>
      </c>
      <c r="J6292" t="s">
        <v>24</v>
      </c>
      <c r="K6292" t="s">
        <v>24</v>
      </c>
      <c r="L6292" t="s">
        <v>30</v>
      </c>
      <c r="M6292" t="s">
        <v>72</v>
      </c>
      <c r="N6292" t="s">
        <v>31</v>
      </c>
      <c r="O6292">
        <f t="shared" ca="1" si="588"/>
        <v>0.49475118065678803</v>
      </c>
      <c r="P6292" t="str">
        <f t="shared" ca="1" si="589"/>
        <v>Normal</v>
      </c>
      <c r="Q6292" t="s">
        <v>27</v>
      </c>
      <c r="R6292" t="s">
        <v>32</v>
      </c>
      <c r="S6292" t="s">
        <v>24</v>
      </c>
      <c r="T6292" t="s">
        <v>33</v>
      </c>
      <c r="U6292" t="s">
        <v>24</v>
      </c>
      <c r="V6292" t="s">
        <v>34</v>
      </c>
      <c r="W6292" t="s">
        <v>35</v>
      </c>
      <c r="X6292" t="s">
        <v>27</v>
      </c>
      <c r="Y6292">
        <f t="shared" ca="1" si="593"/>
        <v>0.64098624978531271</v>
      </c>
      <c r="Z6292" t="str">
        <f t="shared" ca="1" si="590"/>
        <v>Low</v>
      </c>
      <c r="AA6292" t="s">
        <v>48</v>
      </c>
      <c r="AB6292" t="s">
        <v>24</v>
      </c>
    </row>
    <row r="6293" spans="1:28" x14ac:dyDescent="0.3">
      <c r="A6293" t="s">
        <v>12638</v>
      </c>
      <c r="B6293" t="s">
        <v>12639</v>
      </c>
      <c r="C6293" t="s">
        <v>24</v>
      </c>
      <c r="D6293" t="s">
        <v>25</v>
      </c>
      <c r="E6293" t="s">
        <v>38</v>
      </c>
      <c r="F6293" t="s">
        <v>48</v>
      </c>
      <c r="G6293">
        <f t="shared" ca="1" si="591"/>
        <v>0.35370440381526758</v>
      </c>
      <c r="H6293" t="str">
        <f t="shared" ca="1" si="592"/>
        <v>Oligaemic</v>
      </c>
      <c r="I6293" t="s">
        <v>51</v>
      </c>
      <c r="J6293" t="s">
        <v>24</v>
      </c>
      <c r="K6293" t="s">
        <v>24</v>
      </c>
      <c r="L6293" t="s">
        <v>29</v>
      </c>
      <c r="M6293" t="s">
        <v>30</v>
      </c>
      <c r="N6293" t="s">
        <v>40</v>
      </c>
      <c r="O6293">
        <f t="shared" ca="1" si="588"/>
        <v>0.13689441166646943</v>
      </c>
      <c r="P6293" t="str">
        <f t="shared" ca="1" si="589"/>
        <v>Oligaemic</v>
      </c>
      <c r="Q6293" t="s">
        <v>51</v>
      </c>
      <c r="R6293" t="s">
        <v>47</v>
      </c>
      <c r="S6293" t="s">
        <v>24</v>
      </c>
      <c r="T6293" t="s">
        <v>52</v>
      </c>
      <c r="U6293" t="s">
        <v>24</v>
      </c>
      <c r="V6293" t="s">
        <v>42</v>
      </c>
      <c r="W6293" t="s">
        <v>43</v>
      </c>
      <c r="X6293" t="s">
        <v>27</v>
      </c>
      <c r="Y6293">
        <f t="shared" ca="1" si="593"/>
        <v>0.29351478674957343</v>
      </c>
      <c r="Z6293" t="str">
        <f t="shared" ca="1" si="590"/>
        <v>Low</v>
      </c>
      <c r="AA6293" t="s">
        <v>48</v>
      </c>
      <c r="AB6293" t="s">
        <v>24</v>
      </c>
    </row>
    <row r="6294" spans="1:28" x14ac:dyDescent="0.3">
      <c r="A6294" t="s">
        <v>12640</v>
      </c>
      <c r="B6294" t="s">
        <v>12641</v>
      </c>
      <c r="C6294" t="s">
        <v>24</v>
      </c>
      <c r="D6294" t="s">
        <v>25</v>
      </c>
      <c r="E6294" t="s">
        <v>38</v>
      </c>
      <c r="F6294" t="s">
        <v>27</v>
      </c>
      <c r="G6294">
        <f t="shared" ca="1" si="591"/>
        <v>0.79860162199278151</v>
      </c>
      <c r="H6294" t="str">
        <f t="shared" ca="1" si="592"/>
        <v>Oligaemic</v>
      </c>
      <c r="I6294" t="s">
        <v>51</v>
      </c>
      <c r="J6294" t="s">
        <v>24</v>
      </c>
      <c r="K6294" t="s">
        <v>24</v>
      </c>
      <c r="L6294" t="s">
        <v>30</v>
      </c>
      <c r="M6294" t="s">
        <v>30</v>
      </c>
      <c r="N6294" t="s">
        <v>31</v>
      </c>
      <c r="O6294">
        <f t="shared" ca="1" si="588"/>
        <v>0.10502555835949678</v>
      </c>
      <c r="P6294" t="str">
        <f t="shared" ca="1" si="589"/>
        <v>Oligaemic</v>
      </c>
      <c r="Q6294" t="s">
        <v>51</v>
      </c>
      <c r="R6294" t="s">
        <v>47</v>
      </c>
      <c r="S6294" t="s">
        <v>24</v>
      </c>
      <c r="T6294" t="s">
        <v>33</v>
      </c>
      <c r="U6294" t="s">
        <v>24</v>
      </c>
      <c r="V6294" t="s">
        <v>42</v>
      </c>
      <c r="W6294" t="s">
        <v>43</v>
      </c>
      <c r="X6294" t="s">
        <v>27</v>
      </c>
      <c r="Y6294">
        <f t="shared" ca="1" si="593"/>
        <v>0.10717992155029921</v>
      </c>
      <c r="Z6294" t="str">
        <f t="shared" ca="1" si="590"/>
        <v>Low</v>
      </c>
      <c r="AA6294" t="s">
        <v>48</v>
      </c>
      <c r="AB6294" t="s">
        <v>24</v>
      </c>
    </row>
    <row r="6295" spans="1:28" x14ac:dyDescent="0.3">
      <c r="A6295" t="s">
        <v>12642</v>
      </c>
      <c r="B6295" t="s">
        <v>12643</v>
      </c>
      <c r="C6295" t="s">
        <v>24</v>
      </c>
      <c r="D6295" t="s">
        <v>25</v>
      </c>
      <c r="E6295" t="s">
        <v>38</v>
      </c>
      <c r="F6295" t="s">
        <v>27</v>
      </c>
      <c r="G6295">
        <f t="shared" ca="1" si="591"/>
        <v>0.13161517478640361</v>
      </c>
      <c r="H6295" t="str">
        <f t="shared" ca="1" si="592"/>
        <v>Normal</v>
      </c>
      <c r="I6295" t="s">
        <v>27</v>
      </c>
      <c r="J6295" t="s">
        <v>28</v>
      </c>
      <c r="K6295" t="s">
        <v>24</v>
      </c>
      <c r="L6295" t="s">
        <v>29</v>
      </c>
      <c r="M6295" t="s">
        <v>72</v>
      </c>
      <c r="N6295" t="s">
        <v>31</v>
      </c>
      <c r="O6295">
        <f t="shared" ca="1" si="588"/>
        <v>0.98274197539617325</v>
      </c>
      <c r="P6295" t="str">
        <f t="shared" ca="1" si="589"/>
        <v>Plethoric</v>
      </c>
      <c r="Q6295" t="s">
        <v>55</v>
      </c>
      <c r="R6295" t="s">
        <v>47</v>
      </c>
      <c r="S6295" t="s">
        <v>24</v>
      </c>
      <c r="T6295" t="s">
        <v>33</v>
      </c>
      <c r="U6295" t="s">
        <v>24</v>
      </c>
      <c r="V6295" t="s">
        <v>34</v>
      </c>
      <c r="W6295" t="s">
        <v>43</v>
      </c>
      <c r="X6295" t="s">
        <v>27</v>
      </c>
      <c r="Y6295">
        <f t="shared" ca="1" si="593"/>
        <v>0.72743023148326214</v>
      </c>
      <c r="Z6295" t="str">
        <f t="shared" ca="1" si="590"/>
        <v>Low</v>
      </c>
      <c r="AA6295" t="s">
        <v>48</v>
      </c>
      <c r="AB6295" t="s">
        <v>24</v>
      </c>
    </row>
    <row r="6296" spans="1:28" x14ac:dyDescent="0.3">
      <c r="A6296" t="s">
        <v>12644</v>
      </c>
      <c r="B6296" t="s">
        <v>12645</v>
      </c>
      <c r="C6296" t="s">
        <v>24</v>
      </c>
      <c r="D6296" t="s">
        <v>25</v>
      </c>
      <c r="E6296" t="s">
        <v>38</v>
      </c>
      <c r="F6296" t="s">
        <v>27</v>
      </c>
      <c r="G6296">
        <f t="shared" ca="1" si="591"/>
        <v>0.55704039730070132</v>
      </c>
      <c r="H6296" t="str">
        <f t="shared" ca="1" si="592"/>
        <v>Oligaemic</v>
      </c>
      <c r="I6296" t="s">
        <v>51</v>
      </c>
      <c r="J6296" t="s">
        <v>24</v>
      </c>
      <c r="K6296" t="s">
        <v>28</v>
      </c>
      <c r="L6296" t="s">
        <v>72</v>
      </c>
      <c r="M6296" t="s">
        <v>29</v>
      </c>
      <c r="N6296" t="s">
        <v>31</v>
      </c>
      <c r="O6296">
        <f t="shared" ca="1" si="588"/>
        <v>0.58349669412076532</v>
      </c>
      <c r="P6296" t="str">
        <f t="shared" ca="1" si="589"/>
        <v>Normal</v>
      </c>
      <c r="Q6296" t="s">
        <v>27</v>
      </c>
      <c r="R6296" t="s">
        <v>41</v>
      </c>
      <c r="S6296" t="s">
        <v>24</v>
      </c>
      <c r="T6296" t="s">
        <v>33</v>
      </c>
      <c r="U6296" t="s">
        <v>28</v>
      </c>
      <c r="V6296" t="s">
        <v>42</v>
      </c>
      <c r="W6296" t="s">
        <v>43</v>
      </c>
      <c r="X6296" t="s">
        <v>27</v>
      </c>
      <c r="Y6296">
        <f t="shared" ca="1" si="593"/>
        <v>0.53035818767334353</v>
      </c>
      <c r="Z6296" t="str">
        <f t="shared" ca="1" si="590"/>
        <v>Low</v>
      </c>
      <c r="AA6296" t="s">
        <v>48</v>
      </c>
      <c r="AB6296" t="s">
        <v>28</v>
      </c>
    </row>
    <row r="6297" spans="1:28" x14ac:dyDescent="0.3">
      <c r="A6297" s="1" t="s">
        <v>12646</v>
      </c>
      <c r="B6297" t="s">
        <v>12647</v>
      </c>
      <c r="C6297" t="s">
        <v>24</v>
      </c>
      <c r="D6297" t="s">
        <v>25</v>
      </c>
      <c r="E6297" t="s">
        <v>26</v>
      </c>
      <c r="F6297" t="s">
        <v>27</v>
      </c>
      <c r="G6297">
        <f t="shared" ca="1" si="591"/>
        <v>0.87037427387306332</v>
      </c>
      <c r="H6297" t="str">
        <f t="shared" ca="1" si="592"/>
        <v>Normal</v>
      </c>
      <c r="I6297" t="s">
        <v>27</v>
      </c>
      <c r="J6297" t="s">
        <v>24</v>
      </c>
      <c r="K6297" t="s">
        <v>28</v>
      </c>
      <c r="L6297" t="s">
        <v>30</v>
      </c>
      <c r="M6297" t="s">
        <v>72</v>
      </c>
      <c r="N6297" t="s">
        <v>31</v>
      </c>
      <c r="O6297">
        <f t="shared" ca="1" si="588"/>
        <v>0.42693865966807532</v>
      </c>
      <c r="P6297" t="str">
        <f t="shared" ca="1" si="589"/>
        <v>Plethoric</v>
      </c>
      <c r="Q6297" t="s">
        <v>55</v>
      </c>
      <c r="R6297" t="s">
        <v>41</v>
      </c>
      <c r="S6297" t="s">
        <v>24</v>
      </c>
      <c r="T6297" t="s">
        <v>33</v>
      </c>
      <c r="U6297" t="s">
        <v>24</v>
      </c>
      <c r="V6297" t="s">
        <v>34</v>
      </c>
      <c r="W6297" t="s">
        <v>35</v>
      </c>
      <c r="X6297" t="s">
        <v>27</v>
      </c>
      <c r="Y6297">
        <f t="shared" ca="1" si="593"/>
        <v>0.23554214596956591</v>
      </c>
      <c r="Z6297" t="str">
        <f t="shared" ca="1" si="590"/>
        <v>High</v>
      </c>
      <c r="AA6297" t="s">
        <v>63</v>
      </c>
      <c r="AB6297" t="s">
        <v>24</v>
      </c>
    </row>
    <row r="6298" spans="1:28" x14ac:dyDescent="0.3">
      <c r="A6298" t="s">
        <v>12648</v>
      </c>
      <c r="B6298" t="s">
        <v>12649</v>
      </c>
      <c r="C6298" t="s">
        <v>24</v>
      </c>
      <c r="D6298" t="s">
        <v>25</v>
      </c>
      <c r="E6298" t="s">
        <v>38</v>
      </c>
      <c r="F6298" t="s">
        <v>27</v>
      </c>
      <c r="G6298">
        <f t="shared" ca="1" si="591"/>
        <v>0.8691086592201035</v>
      </c>
      <c r="H6298" t="str">
        <f t="shared" ca="1" si="592"/>
        <v>Normal</v>
      </c>
      <c r="I6298" t="s">
        <v>27</v>
      </c>
      <c r="J6298" t="s">
        <v>24</v>
      </c>
      <c r="K6298" t="s">
        <v>24</v>
      </c>
      <c r="L6298" t="s">
        <v>29</v>
      </c>
      <c r="M6298" t="s">
        <v>29</v>
      </c>
      <c r="N6298" t="s">
        <v>31</v>
      </c>
      <c r="O6298">
        <f t="shared" ca="1" si="588"/>
        <v>0.17765711898914338</v>
      </c>
      <c r="P6298" t="str">
        <f t="shared" ca="1" si="589"/>
        <v>Oligaemic</v>
      </c>
      <c r="Q6298" t="s">
        <v>51</v>
      </c>
      <c r="R6298" t="s">
        <v>41</v>
      </c>
      <c r="S6298" t="s">
        <v>24</v>
      </c>
      <c r="T6298" t="s">
        <v>60</v>
      </c>
      <c r="U6298" t="s">
        <v>24</v>
      </c>
      <c r="V6298" t="s">
        <v>42</v>
      </c>
      <c r="W6298" t="s">
        <v>43</v>
      </c>
      <c r="X6298" t="s">
        <v>27</v>
      </c>
      <c r="Y6298">
        <f t="shared" ca="1" si="593"/>
        <v>0.36032933171128578</v>
      </c>
      <c r="Z6298" t="str">
        <f t="shared" ca="1" si="590"/>
        <v>Low</v>
      </c>
      <c r="AA6298" t="s">
        <v>48</v>
      </c>
      <c r="AB6298" t="s">
        <v>24</v>
      </c>
    </row>
    <row r="6299" spans="1:28" x14ac:dyDescent="0.3">
      <c r="A6299" t="s">
        <v>12650</v>
      </c>
      <c r="B6299" t="s">
        <v>12651</v>
      </c>
      <c r="C6299" t="s">
        <v>24</v>
      </c>
      <c r="D6299" t="s">
        <v>25</v>
      </c>
      <c r="E6299" t="s">
        <v>26</v>
      </c>
      <c r="F6299" t="s">
        <v>27</v>
      </c>
      <c r="G6299">
        <f t="shared" ca="1" si="591"/>
        <v>0.3654793701820841</v>
      </c>
      <c r="H6299" t="str">
        <f t="shared" ca="1" si="592"/>
        <v>Plethoric</v>
      </c>
      <c r="I6299" t="s">
        <v>55</v>
      </c>
      <c r="J6299" t="s">
        <v>24</v>
      </c>
      <c r="K6299" t="s">
        <v>24</v>
      </c>
      <c r="L6299" t="s">
        <v>72</v>
      </c>
      <c r="M6299" t="s">
        <v>29</v>
      </c>
      <c r="N6299" t="s">
        <v>40</v>
      </c>
      <c r="O6299">
        <f t="shared" ca="1" si="588"/>
        <v>0.81936703772056785</v>
      </c>
      <c r="P6299" t="str">
        <f t="shared" ca="1" si="589"/>
        <v>Asy/Patchy</v>
      </c>
      <c r="Q6299" t="s">
        <v>115</v>
      </c>
      <c r="R6299" t="s">
        <v>41</v>
      </c>
      <c r="S6299" t="s">
        <v>24</v>
      </c>
      <c r="T6299" t="s">
        <v>33</v>
      </c>
      <c r="U6299" t="s">
        <v>24</v>
      </c>
      <c r="V6299" t="s">
        <v>34</v>
      </c>
      <c r="W6299" t="s">
        <v>43</v>
      </c>
      <c r="X6299" t="s">
        <v>87</v>
      </c>
      <c r="Y6299">
        <f t="shared" ca="1" si="593"/>
        <v>0.94059037765658193</v>
      </c>
      <c r="Z6299" t="str">
        <f t="shared" ca="1" si="590"/>
        <v>Normal</v>
      </c>
      <c r="AA6299" t="s">
        <v>27</v>
      </c>
      <c r="AB6299" t="s">
        <v>24</v>
      </c>
    </row>
    <row r="6300" spans="1:28" x14ac:dyDescent="0.3">
      <c r="A6300" t="s">
        <v>12652</v>
      </c>
      <c r="B6300" t="s">
        <v>12653</v>
      </c>
      <c r="C6300" t="s">
        <v>24</v>
      </c>
      <c r="D6300" t="s">
        <v>25</v>
      </c>
      <c r="E6300" t="s">
        <v>26</v>
      </c>
      <c r="F6300" t="s">
        <v>27</v>
      </c>
      <c r="G6300">
        <f t="shared" ca="1" si="591"/>
        <v>0.66027560508744132</v>
      </c>
      <c r="H6300" t="str">
        <f t="shared" ca="1" si="592"/>
        <v>Normal</v>
      </c>
      <c r="I6300" t="s">
        <v>27</v>
      </c>
      <c r="J6300" t="s">
        <v>24</v>
      </c>
      <c r="K6300" t="s">
        <v>28</v>
      </c>
      <c r="L6300" t="s">
        <v>29</v>
      </c>
      <c r="M6300" t="s">
        <v>29</v>
      </c>
      <c r="N6300" t="s">
        <v>31</v>
      </c>
      <c r="O6300">
        <f t="shared" ca="1" si="588"/>
        <v>0.61304636263700441</v>
      </c>
      <c r="P6300" t="str">
        <f t="shared" ca="1" si="589"/>
        <v>Normal</v>
      </c>
      <c r="Q6300" t="s">
        <v>27</v>
      </c>
      <c r="R6300" t="s">
        <v>47</v>
      </c>
      <c r="S6300" t="s">
        <v>24</v>
      </c>
      <c r="T6300" t="s">
        <v>33</v>
      </c>
      <c r="U6300" t="s">
        <v>24</v>
      </c>
      <c r="V6300" t="s">
        <v>34</v>
      </c>
      <c r="W6300" t="s">
        <v>35</v>
      </c>
      <c r="X6300" t="s">
        <v>27</v>
      </c>
      <c r="Y6300">
        <f t="shared" ca="1" si="593"/>
        <v>6.6821982458229456E-3</v>
      </c>
      <c r="Z6300" t="str">
        <f t="shared" ca="1" si="590"/>
        <v>Normal</v>
      </c>
      <c r="AA6300" t="s">
        <v>48</v>
      </c>
      <c r="AB6300" t="s">
        <v>24</v>
      </c>
    </row>
    <row r="6301" spans="1:28" x14ac:dyDescent="0.3">
      <c r="A6301" t="s">
        <v>12654</v>
      </c>
      <c r="B6301" t="s">
        <v>12655</v>
      </c>
      <c r="C6301" t="s">
        <v>24</v>
      </c>
      <c r="D6301" t="s">
        <v>25</v>
      </c>
      <c r="E6301" t="s">
        <v>38</v>
      </c>
      <c r="F6301" t="s">
        <v>27</v>
      </c>
      <c r="G6301">
        <f t="shared" ca="1" si="591"/>
        <v>0.62614043061114733</v>
      </c>
      <c r="H6301" t="str">
        <f t="shared" ca="1" si="592"/>
        <v>Oligaemic</v>
      </c>
      <c r="I6301" t="s">
        <v>51</v>
      </c>
      <c r="J6301" t="s">
        <v>24</v>
      </c>
      <c r="K6301" t="s">
        <v>24</v>
      </c>
      <c r="L6301" t="s">
        <v>29</v>
      </c>
      <c r="M6301" t="s">
        <v>29</v>
      </c>
      <c r="N6301" t="s">
        <v>31</v>
      </c>
      <c r="O6301">
        <f t="shared" ca="1" si="588"/>
        <v>0.39761286242384375</v>
      </c>
      <c r="P6301" t="str">
        <f t="shared" ca="1" si="589"/>
        <v>Oligaemic</v>
      </c>
      <c r="Q6301" t="s">
        <v>51</v>
      </c>
      <c r="R6301" t="s">
        <v>32</v>
      </c>
      <c r="S6301" t="s">
        <v>24</v>
      </c>
      <c r="T6301" t="s">
        <v>33</v>
      </c>
      <c r="U6301" t="s">
        <v>24</v>
      </c>
      <c r="V6301" t="s">
        <v>42</v>
      </c>
      <c r="W6301" t="s">
        <v>43</v>
      </c>
      <c r="X6301" t="s">
        <v>27</v>
      </c>
      <c r="Y6301">
        <f t="shared" ca="1" si="593"/>
        <v>0.95296551584233891</v>
      </c>
      <c r="Z6301" t="str">
        <f t="shared" ca="1" si="590"/>
        <v>Low</v>
      </c>
      <c r="AA6301" t="s">
        <v>48</v>
      </c>
      <c r="AB6301" t="s">
        <v>24</v>
      </c>
    </row>
    <row r="6302" spans="1:28" x14ac:dyDescent="0.3">
      <c r="A6302" t="s">
        <v>12656</v>
      </c>
      <c r="B6302" t="s">
        <v>12657</v>
      </c>
      <c r="C6302" t="s">
        <v>24</v>
      </c>
      <c r="D6302" t="s">
        <v>25</v>
      </c>
      <c r="E6302" t="s">
        <v>38</v>
      </c>
      <c r="F6302" t="s">
        <v>27</v>
      </c>
      <c r="G6302">
        <f t="shared" ca="1" si="591"/>
        <v>0.69444813577161135</v>
      </c>
      <c r="H6302" t="str">
        <f t="shared" ca="1" si="592"/>
        <v>Plethoric</v>
      </c>
      <c r="I6302" t="s">
        <v>55</v>
      </c>
      <c r="J6302" t="s">
        <v>24</v>
      </c>
      <c r="K6302" t="s">
        <v>24</v>
      </c>
      <c r="L6302" t="s">
        <v>30</v>
      </c>
      <c r="M6302" t="s">
        <v>30</v>
      </c>
      <c r="N6302" t="s">
        <v>31</v>
      </c>
      <c r="O6302">
        <f t="shared" ca="1" si="588"/>
        <v>0.10439487141308923</v>
      </c>
      <c r="P6302" t="str">
        <f t="shared" ca="1" si="589"/>
        <v>Plethoric</v>
      </c>
      <c r="Q6302" t="s">
        <v>55</v>
      </c>
      <c r="R6302" t="s">
        <v>41</v>
      </c>
      <c r="S6302" t="s">
        <v>24</v>
      </c>
      <c r="T6302" t="s">
        <v>33</v>
      </c>
      <c r="U6302" t="s">
        <v>28</v>
      </c>
      <c r="V6302" t="s">
        <v>42</v>
      </c>
      <c r="W6302" t="s">
        <v>43</v>
      </c>
      <c r="X6302" t="s">
        <v>27</v>
      </c>
      <c r="Y6302">
        <f t="shared" ca="1" si="593"/>
        <v>0.39553329597428166</v>
      </c>
      <c r="Z6302" t="str">
        <f t="shared" ca="1" si="590"/>
        <v>High</v>
      </c>
      <c r="AA6302" t="s">
        <v>63</v>
      </c>
      <c r="AB6302" t="s">
        <v>24</v>
      </c>
    </row>
    <row r="6303" spans="1:28" x14ac:dyDescent="0.3">
      <c r="A6303" t="s">
        <v>12658</v>
      </c>
      <c r="B6303" t="s">
        <v>12659</v>
      </c>
      <c r="C6303" t="s">
        <v>24</v>
      </c>
      <c r="D6303" t="s">
        <v>25</v>
      </c>
      <c r="E6303" t="s">
        <v>38</v>
      </c>
      <c r="F6303" t="s">
        <v>27</v>
      </c>
      <c r="G6303">
        <f t="shared" ca="1" si="591"/>
        <v>0.7270136056083879</v>
      </c>
      <c r="H6303" t="str">
        <f t="shared" ca="1" si="592"/>
        <v>Grd_Glass</v>
      </c>
      <c r="I6303" t="s">
        <v>39</v>
      </c>
      <c r="J6303" t="s">
        <v>24</v>
      </c>
      <c r="K6303" t="s">
        <v>28</v>
      </c>
      <c r="L6303" t="s">
        <v>30</v>
      </c>
      <c r="M6303" t="s">
        <v>72</v>
      </c>
      <c r="N6303" t="s">
        <v>31</v>
      </c>
      <c r="O6303">
        <f t="shared" ca="1" si="588"/>
        <v>0.40554011648992461</v>
      </c>
      <c r="P6303" t="str">
        <f t="shared" ca="1" si="589"/>
        <v>Asy/Patchy</v>
      </c>
      <c r="Q6303" t="s">
        <v>115</v>
      </c>
      <c r="R6303" t="s">
        <v>47</v>
      </c>
      <c r="S6303" t="s">
        <v>24</v>
      </c>
      <c r="T6303" t="s">
        <v>33</v>
      </c>
      <c r="U6303" t="s">
        <v>24</v>
      </c>
      <c r="V6303" t="s">
        <v>42</v>
      </c>
      <c r="W6303" t="s">
        <v>43</v>
      </c>
      <c r="X6303" t="s">
        <v>27</v>
      </c>
      <c r="Y6303">
        <f t="shared" ca="1" si="593"/>
        <v>0.60325484788145423</v>
      </c>
      <c r="Z6303" t="str">
        <f t="shared" ca="1" si="590"/>
        <v>High</v>
      </c>
      <c r="AA6303" t="s">
        <v>63</v>
      </c>
      <c r="AB6303" t="s">
        <v>24</v>
      </c>
    </row>
    <row r="6304" spans="1:28" x14ac:dyDescent="0.3">
      <c r="A6304" t="s">
        <v>12660</v>
      </c>
      <c r="B6304" t="s">
        <v>12661</v>
      </c>
      <c r="C6304" t="s">
        <v>24</v>
      </c>
      <c r="D6304" t="s">
        <v>25</v>
      </c>
      <c r="E6304" t="s">
        <v>38</v>
      </c>
      <c r="F6304" t="s">
        <v>63</v>
      </c>
      <c r="G6304">
        <f t="shared" ca="1" si="591"/>
        <v>0.50713298118199168</v>
      </c>
      <c r="H6304" t="str">
        <f t="shared" ca="1" si="592"/>
        <v>Asy/Patch</v>
      </c>
      <c r="I6304" t="s">
        <v>46</v>
      </c>
      <c r="J6304" t="s">
        <v>24</v>
      </c>
      <c r="K6304" t="s">
        <v>28</v>
      </c>
      <c r="L6304" t="s">
        <v>30</v>
      </c>
      <c r="M6304" t="s">
        <v>29</v>
      </c>
      <c r="N6304" t="s">
        <v>31</v>
      </c>
      <c r="O6304">
        <f t="shared" ca="1" si="588"/>
        <v>0.5657324347216981</v>
      </c>
      <c r="P6304" t="str">
        <f t="shared" ca="1" si="589"/>
        <v>Oligaemic</v>
      </c>
      <c r="Q6304" t="s">
        <v>51</v>
      </c>
      <c r="R6304" t="s">
        <v>47</v>
      </c>
      <c r="S6304" t="s">
        <v>28</v>
      </c>
      <c r="T6304" t="s">
        <v>33</v>
      </c>
      <c r="U6304" t="s">
        <v>24</v>
      </c>
      <c r="V6304" t="s">
        <v>42</v>
      </c>
      <c r="W6304" t="s">
        <v>43</v>
      </c>
      <c r="X6304" t="s">
        <v>27</v>
      </c>
      <c r="Y6304">
        <f t="shared" ca="1" si="593"/>
        <v>0.57025945674235712</v>
      </c>
      <c r="Z6304" t="str">
        <f t="shared" ca="1" si="590"/>
        <v>Low</v>
      </c>
      <c r="AA6304" t="s">
        <v>48</v>
      </c>
      <c r="AB6304" t="s">
        <v>28</v>
      </c>
    </row>
    <row r="6305" spans="1:28" x14ac:dyDescent="0.3">
      <c r="A6305" t="s">
        <v>12662</v>
      </c>
      <c r="B6305" t="s">
        <v>12663</v>
      </c>
      <c r="C6305" t="s">
        <v>24</v>
      </c>
      <c r="D6305" t="s">
        <v>25</v>
      </c>
      <c r="E6305" t="s">
        <v>38</v>
      </c>
      <c r="F6305" t="s">
        <v>27</v>
      </c>
      <c r="G6305">
        <f t="shared" ca="1" si="591"/>
        <v>0.94770364113733696</v>
      </c>
      <c r="H6305" t="str">
        <f t="shared" ca="1" si="592"/>
        <v>Normal</v>
      </c>
      <c r="I6305" t="s">
        <v>27</v>
      </c>
      <c r="J6305" t="s">
        <v>24</v>
      </c>
      <c r="K6305" t="s">
        <v>24</v>
      </c>
      <c r="L6305" t="s">
        <v>29</v>
      </c>
      <c r="M6305" t="s">
        <v>30</v>
      </c>
      <c r="N6305" t="s">
        <v>31</v>
      </c>
      <c r="O6305">
        <f t="shared" ca="1" si="588"/>
        <v>0.17959172956636316</v>
      </c>
      <c r="P6305" t="str">
        <f t="shared" ca="1" si="589"/>
        <v>Normal</v>
      </c>
      <c r="Q6305" t="s">
        <v>27</v>
      </c>
      <c r="R6305" t="s">
        <v>134</v>
      </c>
      <c r="S6305" t="s">
        <v>24</v>
      </c>
      <c r="T6305" t="s">
        <v>33</v>
      </c>
      <c r="U6305" t="s">
        <v>24</v>
      </c>
      <c r="V6305" t="s">
        <v>42</v>
      </c>
      <c r="W6305" t="s">
        <v>35</v>
      </c>
      <c r="X6305" t="s">
        <v>27</v>
      </c>
      <c r="Y6305">
        <f t="shared" ca="1" si="593"/>
        <v>0.62145905649091526</v>
      </c>
      <c r="Z6305" t="str">
        <f t="shared" ca="1" si="590"/>
        <v>Low</v>
      </c>
      <c r="AA6305" t="s">
        <v>48</v>
      </c>
      <c r="AB6305" t="s">
        <v>24</v>
      </c>
    </row>
    <row r="6306" spans="1:28" x14ac:dyDescent="0.3">
      <c r="A6306" t="s">
        <v>12664</v>
      </c>
      <c r="B6306" t="s">
        <v>12665</v>
      </c>
      <c r="C6306" t="s">
        <v>24</v>
      </c>
      <c r="D6306" t="s">
        <v>25</v>
      </c>
      <c r="E6306" t="s">
        <v>38</v>
      </c>
      <c r="F6306" t="s">
        <v>27</v>
      </c>
      <c r="G6306">
        <f t="shared" ca="1" si="591"/>
        <v>0.5618245658484633</v>
      </c>
      <c r="H6306" t="str">
        <f t="shared" ca="1" si="592"/>
        <v>Plethoric</v>
      </c>
      <c r="I6306" t="s">
        <v>55</v>
      </c>
      <c r="J6306" t="s">
        <v>24</v>
      </c>
      <c r="K6306" t="s">
        <v>24</v>
      </c>
      <c r="L6306" t="s">
        <v>29</v>
      </c>
      <c r="M6306" t="s">
        <v>30</v>
      </c>
      <c r="N6306" t="s">
        <v>31</v>
      </c>
      <c r="O6306">
        <f t="shared" ca="1" si="588"/>
        <v>0.50386552573024568</v>
      </c>
      <c r="P6306" t="str">
        <f t="shared" ca="1" si="589"/>
        <v>Asy/Patchy</v>
      </c>
      <c r="Q6306" t="s">
        <v>115</v>
      </c>
      <c r="R6306" t="s">
        <v>32</v>
      </c>
      <c r="S6306" t="s">
        <v>24</v>
      </c>
      <c r="T6306" t="s">
        <v>33</v>
      </c>
      <c r="U6306" t="s">
        <v>24</v>
      </c>
      <c r="V6306" t="s">
        <v>34</v>
      </c>
      <c r="W6306" t="s">
        <v>34</v>
      </c>
      <c r="X6306" t="s">
        <v>27</v>
      </c>
      <c r="Y6306">
        <f t="shared" ca="1" si="593"/>
        <v>0.95785378470076898</v>
      </c>
      <c r="Z6306" t="str">
        <f t="shared" ca="1" si="590"/>
        <v>High</v>
      </c>
      <c r="AA6306" t="s">
        <v>63</v>
      </c>
      <c r="AB6306" t="s">
        <v>24</v>
      </c>
    </row>
    <row r="6307" spans="1:28" x14ac:dyDescent="0.3">
      <c r="A6307" t="s">
        <v>12666</v>
      </c>
      <c r="B6307" t="s">
        <v>12667</v>
      </c>
      <c r="C6307" t="s">
        <v>24</v>
      </c>
      <c r="D6307" t="s">
        <v>25</v>
      </c>
      <c r="E6307" t="s">
        <v>26</v>
      </c>
      <c r="F6307" t="s">
        <v>27</v>
      </c>
      <c r="G6307">
        <f t="shared" ca="1" si="591"/>
        <v>0.54800030679562428</v>
      </c>
      <c r="H6307" t="str">
        <f t="shared" ca="1" si="592"/>
        <v>Normal</v>
      </c>
      <c r="I6307" t="s">
        <v>27</v>
      </c>
      <c r="J6307" t="s">
        <v>24</v>
      </c>
      <c r="K6307" t="s">
        <v>24</v>
      </c>
      <c r="L6307" t="s">
        <v>72</v>
      </c>
      <c r="M6307" t="s">
        <v>29</v>
      </c>
      <c r="N6307" t="s">
        <v>31</v>
      </c>
      <c r="O6307">
        <f t="shared" ca="1" si="588"/>
        <v>0.98552809750133896</v>
      </c>
      <c r="P6307" t="str">
        <f t="shared" ca="1" si="589"/>
        <v>Normal</v>
      </c>
      <c r="Q6307" t="s">
        <v>27</v>
      </c>
      <c r="R6307" t="s">
        <v>32</v>
      </c>
      <c r="S6307" t="s">
        <v>24</v>
      </c>
      <c r="T6307" t="s">
        <v>33</v>
      </c>
      <c r="U6307" t="s">
        <v>24</v>
      </c>
      <c r="V6307" t="s">
        <v>34</v>
      </c>
      <c r="W6307" t="s">
        <v>35</v>
      </c>
      <c r="X6307" t="s">
        <v>27</v>
      </c>
      <c r="Y6307">
        <f t="shared" ca="1" si="593"/>
        <v>0.5372547993298572</v>
      </c>
      <c r="Z6307" t="str">
        <f t="shared" ca="1" si="590"/>
        <v>Normal</v>
      </c>
      <c r="AA6307" t="s">
        <v>27</v>
      </c>
      <c r="AB6307" t="s">
        <v>24</v>
      </c>
    </row>
    <row r="6308" spans="1:28" x14ac:dyDescent="0.3">
      <c r="A6308" t="s">
        <v>12668</v>
      </c>
      <c r="B6308" t="s">
        <v>12669</v>
      </c>
      <c r="C6308" t="s">
        <v>24</v>
      </c>
      <c r="D6308" t="s">
        <v>25</v>
      </c>
      <c r="E6308" t="s">
        <v>38</v>
      </c>
      <c r="F6308" t="s">
        <v>27</v>
      </c>
      <c r="G6308">
        <f t="shared" ca="1" si="591"/>
        <v>0.36537724867739263</v>
      </c>
      <c r="H6308" t="str">
        <f t="shared" ca="1" si="592"/>
        <v>Normal</v>
      </c>
      <c r="I6308" t="s">
        <v>27</v>
      </c>
      <c r="J6308" t="s">
        <v>24</v>
      </c>
      <c r="K6308" t="s">
        <v>24</v>
      </c>
      <c r="L6308" t="s">
        <v>30</v>
      </c>
      <c r="M6308" t="s">
        <v>30</v>
      </c>
      <c r="N6308" t="s">
        <v>31</v>
      </c>
      <c r="O6308">
        <f t="shared" ca="1" si="588"/>
        <v>0.66311472730703869</v>
      </c>
      <c r="P6308" t="str">
        <f t="shared" ca="1" si="589"/>
        <v>Plethoric</v>
      </c>
      <c r="Q6308" t="s">
        <v>55</v>
      </c>
      <c r="R6308" t="s">
        <v>47</v>
      </c>
      <c r="S6308" t="s">
        <v>24</v>
      </c>
      <c r="T6308" t="s">
        <v>52</v>
      </c>
      <c r="U6308" t="s">
        <v>28</v>
      </c>
      <c r="V6308" t="s">
        <v>42</v>
      </c>
      <c r="W6308" t="s">
        <v>43</v>
      </c>
      <c r="X6308" t="s">
        <v>27</v>
      </c>
      <c r="Y6308">
        <f t="shared" ca="1" si="593"/>
        <v>0.90897894552548586</v>
      </c>
      <c r="Z6308" t="str">
        <f t="shared" ca="1" si="590"/>
        <v>Low</v>
      </c>
      <c r="AA6308" t="s">
        <v>48</v>
      </c>
      <c r="AB6308" t="s">
        <v>24</v>
      </c>
    </row>
    <row r="6309" spans="1:28" x14ac:dyDescent="0.3">
      <c r="A6309" t="s">
        <v>12670</v>
      </c>
      <c r="B6309" t="s">
        <v>12671</v>
      </c>
      <c r="C6309" t="s">
        <v>24</v>
      </c>
      <c r="D6309" t="s">
        <v>25</v>
      </c>
      <c r="E6309" t="s">
        <v>26</v>
      </c>
      <c r="F6309" t="s">
        <v>27</v>
      </c>
      <c r="G6309">
        <f t="shared" ca="1" si="591"/>
        <v>0.55646633391080014</v>
      </c>
      <c r="H6309" t="str">
        <f t="shared" ca="1" si="592"/>
        <v>Normal</v>
      </c>
      <c r="I6309" t="s">
        <v>27</v>
      </c>
      <c r="J6309" t="s">
        <v>24</v>
      </c>
      <c r="K6309" t="s">
        <v>24</v>
      </c>
      <c r="L6309" t="s">
        <v>30</v>
      </c>
      <c r="M6309" t="s">
        <v>29</v>
      </c>
      <c r="N6309" t="s">
        <v>31</v>
      </c>
      <c r="O6309">
        <f t="shared" ca="1" si="588"/>
        <v>0.62529329647993859</v>
      </c>
      <c r="P6309" t="str">
        <f t="shared" ca="1" si="589"/>
        <v>Normal</v>
      </c>
      <c r="Q6309" t="s">
        <v>27</v>
      </c>
      <c r="R6309" t="s">
        <v>41</v>
      </c>
      <c r="S6309" t="s">
        <v>28</v>
      </c>
      <c r="T6309" t="s">
        <v>33</v>
      </c>
      <c r="U6309" t="s">
        <v>24</v>
      </c>
      <c r="V6309" t="s">
        <v>34</v>
      </c>
      <c r="W6309" t="s">
        <v>43</v>
      </c>
      <c r="X6309" t="s">
        <v>27</v>
      </c>
      <c r="Y6309">
        <f t="shared" ca="1" si="593"/>
        <v>0.29034610005564887</v>
      </c>
      <c r="Z6309" t="str">
        <f t="shared" ca="1" si="590"/>
        <v>High</v>
      </c>
      <c r="AA6309" t="s">
        <v>63</v>
      </c>
      <c r="AB6309" t="s">
        <v>24</v>
      </c>
    </row>
    <row r="6310" spans="1:28" x14ac:dyDescent="0.3">
      <c r="A6310" t="s">
        <v>12672</v>
      </c>
      <c r="B6310" t="s">
        <v>12673</v>
      </c>
      <c r="C6310" t="s">
        <v>24</v>
      </c>
      <c r="D6310" t="s">
        <v>25</v>
      </c>
      <c r="E6310" t="s">
        <v>38</v>
      </c>
      <c r="F6310" t="s">
        <v>63</v>
      </c>
      <c r="G6310">
        <f t="shared" ca="1" si="591"/>
        <v>0.91312421780320874</v>
      </c>
      <c r="H6310" t="str">
        <f t="shared" ca="1" si="592"/>
        <v>Grd_Glass</v>
      </c>
      <c r="I6310" t="s">
        <v>39</v>
      </c>
      <c r="J6310" t="s">
        <v>24</v>
      </c>
      <c r="K6310" t="s">
        <v>28</v>
      </c>
      <c r="L6310" t="s">
        <v>30</v>
      </c>
      <c r="M6310" t="s">
        <v>30</v>
      </c>
      <c r="N6310" t="s">
        <v>40</v>
      </c>
      <c r="O6310">
        <f t="shared" ca="1" si="588"/>
        <v>0.90540724895650626</v>
      </c>
      <c r="P6310" t="str">
        <f t="shared" ca="1" si="589"/>
        <v>Grd_Glass</v>
      </c>
      <c r="Q6310" t="s">
        <v>39</v>
      </c>
      <c r="R6310" t="s">
        <v>47</v>
      </c>
      <c r="S6310" t="s">
        <v>24</v>
      </c>
      <c r="T6310" t="s">
        <v>33</v>
      </c>
      <c r="U6310" t="s">
        <v>24</v>
      </c>
      <c r="V6310" t="s">
        <v>42</v>
      </c>
      <c r="W6310" t="s">
        <v>43</v>
      </c>
      <c r="X6310" t="s">
        <v>27</v>
      </c>
      <c r="Y6310">
        <f t="shared" ca="1" si="593"/>
        <v>0.99580066271252754</v>
      </c>
      <c r="Z6310" t="str">
        <f t="shared" ca="1" si="590"/>
        <v>Low</v>
      </c>
      <c r="AA6310" t="s">
        <v>48</v>
      </c>
      <c r="AB6310" t="s">
        <v>24</v>
      </c>
    </row>
    <row r="6311" spans="1:28" x14ac:dyDescent="0.3">
      <c r="A6311" t="s">
        <v>12674</v>
      </c>
      <c r="B6311" t="s">
        <v>12675</v>
      </c>
      <c r="C6311" t="s">
        <v>24</v>
      </c>
      <c r="D6311" t="s">
        <v>25</v>
      </c>
      <c r="E6311" t="s">
        <v>66</v>
      </c>
      <c r="F6311" t="s">
        <v>27</v>
      </c>
      <c r="G6311">
        <f t="shared" ca="1" si="591"/>
        <v>0.6887163123468214</v>
      </c>
      <c r="H6311" t="str">
        <f t="shared" ca="1" si="592"/>
        <v>Grd_Glass</v>
      </c>
      <c r="I6311" t="s">
        <v>39</v>
      </c>
      <c r="J6311" t="s">
        <v>24</v>
      </c>
      <c r="K6311" t="s">
        <v>24</v>
      </c>
      <c r="L6311" t="s">
        <v>29</v>
      </c>
      <c r="M6311" t="s">
        <v>30</v>
      </c>
      <c r="N6311" t="s">
        <v>31</v>
      </c>
      <c r="O6311">
        <f t="shared" ca="1" si="588"/>
        <v>0.21445359890465587</v>
      </c>
      <c r="P6311" t="str">
        <f t="shared" ca="1" si="589"/>
        <v>Normal</v>
      </c>
      <c r="Q6311" t="s">
        <v>27</v>
      </c>
      <c r="R6311" t="s">
        <v>41</v>
      </c>
      <c r="S6311" t="s">
        <v>24</v>
      </c>
      <c r="T6311" t="s">
        <v>52</v>
      </c>
      <c r="U6311" t="s">
        <v>24</v>
      </c>
      <c r="V6311" t="s">
        <v>34</v>
      </c>
      <c r="W6311" t="s">
        <v>35</v>
      </c>
      <c r="X6311" t="s">
        <v>27</v>
      </c>
      <c r="Y6311">
        <f t="shared" ca="1" si="593"/>
        <v>0.56477852299657316</v>
      </c>
      <c r="Z6311" t="str">
        <f t="shared" ca="1" si="590"/>
        <v>Normal</v>
      </c>
      <c r="AA6311" t="s">
        <v>27</v>
      </c>
      <c r="AB6311" t="s">
        <v>28</v>
      </c>
    </row>
    <row r="6312" spans="1:28" x14ac:dyDescent="0.3">
      <c r="A6312" t="s">
        <v>12676</v>
      </c>
      <c r="B6312" t="s">
        <v>12677</v>
      </c>
      <c r="C6312" t="s">
        <v>24</v>
      </c>
      <c r="D6312" t="s">
        <v>25</v>
      </c>
      <c r="E6312" t="s">
        <v>38</v>
      </c>
      <c r="F6312" t="s">
        <v>27</v>
      </c>
      <c r="G6312">
        <f t="shared" ca="1" si="591"/>
        <v>0.38518735917387015</v>
      </c>
      <c r="H6312" t="str">
        <f t="shared" ca="1" si="592"/>
        <v>Normal</v>
      </c>
      <c r="I6312" t="s">
        <v>27</v>
      </c>
      <c r="J6312" t="s">
        <v>24</v>
      </c>
      <c r="K6312" t="s">
        <v>24</v>
      </c>
      <c r="L6312" t="s">
        <v>29</v>
      </c>
      <c r="M6312" t="s">
        <v>30</v>
      </c>
      <c r="N6312" t="s">
        <v>31</v>
      </c>
      <c r="O6312">
        <f t="shared" ca="1" si="588"/>
        <v>0.39745888332537038</v>
      </c>
      <c r="P6312" t="str">
        <f t="shared" ca="1" si="589"/>
        <v>Normal</v>
      </c>
      <c r="Q6312" t="s">
        <v>27</v>
      </c>
      <c r="R6312" t="s">
        <v>41</v>
      </c>
      <c r="S6312" t="s">
        <v>24</v>
      </c>
      <c r="T6312" t="s">
        <v>52</v>
      </c>
      <c r="U6312" t="s">
        <v>24</v>
      </c>
      <c r="V6312" t="s">
        <v>34</v>
      </c>
      <c r="W6312" t="s">
        <v>43</v>
      </c>
      <c r="X6312" t="s">
        <v>27</v>
      </c>
      <c r="Y6312">
        <f t="shared" ca="1" si="593"/>
        <v>0.25610077754323557</v>
      </c>
      <c r="Z6312" t="str">
        <f t="shared" ca="1" si="590"/>
        <v>High</v>
      </c>
      <c r="AA6312" t="s">
        <v>63</v>
      </c>
      <c r="AB6312" t="s">
        <v>24</v>
      </c>
    </row>
    <row r="6313" spans="1:28" x14ac:dyDescent="0.3">
      <c r="A6313" t="s">
        <v>12678</v>
      </c>
      <c r="B6313" t="s">
        <v>12679</v>
      </c>
      <c r="C6313" t="s">
        <v>24</v>
      </c>
      <c r="D6313" t="s">
        <v>25</v>
      </c>
      <c r="E6313" t="s">
        <v>38</v>
      </c>
      <c r="F6313" t="s">
        <v>63</v>
      </c>
      <c r="G6313">
        <f t="shared" ca="1" si="591"/>
        <v>0.56138767519944954</v>
      </c>
      <c r="H6313" t="str">
        <f t="shared" ca="1" si="592"/>
        <v>Normal</v>
      </c>
      <c r="I6313" t="s">
        <v>27</v>
      </c>
      <c r="J6313" t="s">
        <v>24</v>
      </c>
      <c r="K6313" t="s">
        <v>28</v>
      </c>
      <c r="L6313" t="s">
        <v>72</v>
      </c>
      <c r="M6313" t="s">
        <v>30</v>
      </c>
      <c r="N6313" t="s">
        <v>31</v>
      </c>
      <c r="O6313">
        <f t="shared" ca="1" si="588"/>
        <v>0.73326050726676573</v>
      </c>
      <c r="P6313" t="str">
        <f t="shared" ca="1" si="589"/>
        <v>Normal</v>
      </c>
      <c r="Q6313" t="s">
        <v>27</v>
      </c>
      <c r="R6313" t="s">
        <v>134</v>
      </c>
      <c r="S6313" t="s">
        <v>24</v>
      </c>
      <c r="T6313" t="s">
        <v>33</v>
      </c>
      <c r="U6313" t="s">
        <v>24</v>
      </c>
      <c r="V6313" t="s">
        <v>42</v>
      </c>
      <c r="W6313" t="s">
        <v>43</v>
      </c>
      <c r="X6313" t="s">
        <v>27</v>
      </c>
      <c r="Y6313">
        <f t="shared" ca="1" si="593"/>
        <v>3.6556334865595508E-2</v>
      </c>
      <c r="Z6313" t="str">
        <f t="shared" ca="1" si="590"/>
        <v>Normal</v>
      </c>
      <c r="AA6313" t="s">
        <v>48</v>
      </c>
      <c r="AB6313" t="s">
        <v>28</v>
      </c>
    </row>
    <row r="6314" spans="1:28" x14ac:dyDescent="0.3">
      <c r="A6314" t="s">
        <v>12680</v>
      </c>
      <c r="B6314" t="s">
        <v>12681</v>
      </c>
      <c r="C6314" t="s">
        <v>24</v>
      </c>
      <c r="D6314" t="s">
        <v>25</v>
      </c>
      <c r="E6314" t="s">
        <v>38</v>
      </c>
      <c r="F6314" t="s">
        <v>27</v>
      </c>
      <c r="G6314">
        <f t="shared" ca="1" si="591"/>
        <v>0.27215187100617333</v>
      </c>
      <c r="H6314" t="str">
        <f t="shared" ca="1" si="592"/>
        <v>Normal</v>
      </c>
      <c r="I6314" t="s">
        <v>27</v>
      </c>
      <c r="J6314" t="s">
        <v>24</v>
      </c>
      <c r="K6314" t="s">
        <v>24</v>
      </c>
      <c r="L6314" t="s">
        <v>29</v>
      </c>
      <c r="M6314" t="s">
        <v>30</v>
      </c>
      <c r="N6314" t="s">
        <v>31</v>
      </c>
      <c r="O6314">
        <f t="shared" ca="1" si="588"/>
        <v>0.91508021198950329</v>
      </c>
      <c r="P6314" t="str">
        <f t="shared" ca="1" si="589"/>
        <v>Plethoric</v>
      </c>
      <c r="Q6314" t="s">
        <v>55</v>
      </c>
      <c r="R6314" t="s">
        <v>32</v>
      </c>
      <c r="S6314" t="s">
        <v>24</v>
      </c>
      <c r="T6314" t="s">
        <v>33</v>
      </c>
      <c r="U6314" t="s">
        <v>24</v>
      </c>
      <c r="V6314" t="s">
        <v>34</v>
      </c>
      <c r="W6314" t="s">
        <v>43</v>
      </c>
      <c r="X6314" t="s">
        <v>87</v>
      </c>
      <c r="Y6314">
        <f t="shared" ca="1" si="593"/>
        <v>0.42573052491637742</v>
      </c>
      <c r="Z6314" t="str">
        <f t="shared" ca="1" si="590"/>
        <v>High</v>
      </c>
      <c r="AA6314" t="s">
        <v>63</v>
      </c>
      <c r="AB6314" t="s">
        <v>24</v>
      </c>
    </row>
    <row r="6315" spans="1:28" x14ac:dyDescent="0.3">
      <c r="A6315" t="s">
        <v>12682</v>
      </c>
      <c r="B6315" t="s">
        <v>12683</v>
      </c>
      <c r="C6315" t="s">
        <v>24</v>
      </c>
      <c r="D6315" t="s">
        <v>25</v>
      </c>
      <c r="E6315" t="s">
        <v>38</v>
      </c>
      <c r="F6315" t="s">
        <v>27</v>
      </c>
      <c r="G6315">
        <f t="shared" ca="1" si="591"/>
        <v>0.7673814224804999</v>
      </c>
      <c r="H6315" t="str">
        <f t="shared" ca="1" si="592"/>
        <v>Normal</v>
      </c>
      <c r="I6315" t="s">
        <v>27</v>
      </c>
      <c r="J6315" t="s">
        <v>24</v>
      </c>
      <c r="K6315" t="s">
        <v>24</v>
      </c>
      <c r="L6315" t="s">
        <v>30</v>
      </c>
      <c r="M6315" t="s">
        <v>72</v>
      </c>
      <c r="N6315" t="s">
        <v>31</v>
      </c>
      <c r="O6315">
        <f t="shared" ca="1" si="588"/>
        <v>0.6300983555786891</v>
      </c>
      <c r="P6315" t="str">
        <f t="shared" ca="1" si="589"/>
        <v>Normal</v>
      </c>
      <c r="Q6315" t="s">
        <v>27</v>
      </c>
      <c r="R6315" t="s">
        <v>112</v>
      </c>
      <c r="S6315" t="s">
        <v>24</v>
      </c>
      <c r="T6315" t="s">
        <v>33</v>
      </c>
      <c r="U6315" t="s">
        <v>24</v>
      </c>
      <c r="V6315" t="s">
        <v>42</v>
      </c>
      <c r="W6315" t="s">
        <v>43</v>
      </c>
      <c r="X6315" t="s">
        <v>27</v>
      </c>
      <c r="Y6315">
        <f t="shared" ca="1" si="593"/>
        <v>0.10567520237309314</v>
      </c>
      <c r="Z6315" t="str">
        <f t="shared" ca="1" si="590"/>
        <v>High</v>
      </c>
      <c r="AA6315" t="s">
        <v>63</v>
      </c>
      <c r="AB6315" t="s">
        <v>24</v>
      </c>
    </row>
    <row r="6316" spans="1:28" x14ac:dyDescent="0.3">
      <c r="A6316" t="s">
        <v>12684</v>
      </c>
      <c r="B6316" t="s">
        <v>12685</v>
      </c>
      <c r="C6316" t="s">
        <v>24</v>
      </c>
      <c r="D6316" t="s">
        <v>25</v>
      </c>
      <c r="E6316" t="s">
        <v>38</v>
      </c>
      <c r="F6316" t="s">
        <v>27</v>
      </c>
      <c r="G6316">
        <f t="shared" ca="1" si="591"/>
        <v>0.37919326872164272</v>
      </c>
      <c r="H6316" t="str">
        <f t="shared" ca="1" si="592"/>
        <v>Oligaemic</v>
      </c>
      <c r="I6316" t="s">
        <v>51</v>
      </c>
      <c r="J6316" t="s">
        <v>24</v>
      </c>
      <c r="K6316" t="s">
        <v>24</v>
      </c>
      <c r="L6316" t="s">
        <v>29</v>
      </c>
      <c r="M6316" t="s">
        <v>29</v>
      </c>
      <c r="N6316" t="s">
        <v>31</v>
      </c>
      <c r="O6316">
        <f t="shared" ca="1" si="588"/>
        <v>0.57140985088322804</v>
      </c>
      <c r="P6316" t="str">
        <f t="shared" ca="1" si="589"/>
        <v>Oligaemic</v>
      </c>
      <c r="Q6316" t="s">
        <v>51</v>
      </c>
      <c r="R6316" t="s">
        <v>41</v>
      </c>
      <c r="S6316" t="s">
        <v>24</v>
      </c>
      <c r="T6316" t="s">
        <v>33</v>
      </c>
      <c r="U6316" t="s">
        <v>24</v>
      </c>
      <c r="V6316" t="s">
        <v>42</v>
      </c>
      <c r="W6316" t="s">
        <v>35</v>
      </c>
      <c r="X6316" t="s">
        <v>27</v>
      </c>
      <c r="Y6316">
        <f t="shared" ca="1" si="593"/>
        <v>0.51347450056200949</v>
      </c>
      <c r="Z6316" t="str">
        <f t="shared" ca="1" si="590"/>
        <v>High</v>
      </c>
      <c r="AA6316" t="s">
        <v>63</v>
      </c>
      <c r="AB6316" t="s">
        <v>24</v>
      </c>
    </row>
    <row r="6317" spans="1:28" x14ac:dyDescent="0.3">
      <c r="A6317" t="s">
        <v>12686</v>
      </c>
      <c r="B6317" t="s">
        <v>12687</v>
      </c>
      <c r="C6317" t="s">
        <v>24</v>
      </c>
      <c r="D6317" t="s">
        <v>25</v>
      </c>
      <c r="E6317" t="s">
        <v>38</v>
      </c>
      <c r="F6317" t="s">
        <v>27</v>
      </c>
      <c r="G6317">
        <f t="shared" ca="1" si="591"/>
        <v>0.95877197343955156</v>
      </c>
      <c r="H6317" t="str">
        <f t="shared" ca="1" si="592"/>
        <v>Oligaemic</v>
      </c>
      <c r="I6317" t="s">
        <v>51</v>
      </c>
      <c r="J6317" t="s">
        <v>24</v>
      </c>
      <c r="K6317" t="s">
        <v>28</v>
      </c>
      <c r="L6317" t="s">
        <v>72</v>
      </c>
      <c r="M6317" t="s">
        <v>72</v>
      </c>
      <c r="N6317" t="s">
        <v>31</v>
      </c>
      <c r="O6317">
        <f t="shared" ca="1" si="588"/>
        <v>0.77806127047071993</v>
      </c>
      <c r="P6317" t="str">
        <f t="shared" ca="1" si="589"/>
        <v>Normal</v>
      </c>
      <c r="Q6317" t="s">
        <v>27</v>
      </c>
      <c r="R6317" t="s">
        <v>47</v>
      </c>
      <c r="S6317" t="s">
        <v>24</v>
      </c>
      <c r="T6317" t="s">
        <v>33</v>
      </c>
      <c r="U6317" t="s">
        <v>28</v>
      </c>
      <c r="V6317" t="s">
        <v>42</v>
      </c>
      <c r="W6317" t="s">
        <v>43</v>
      </c>
      <c r="X6317" t="s">
        <v>27</v>
      </c>
      <c r="Y6317">
        <f t="shared" ca="1" si="593"/>
        <v>9.6188501905585144E-2</v>
      </c>
      <c r="Z6317" t="str">
        <f t="shared" ca="1" si="590"/>
        <v>Normal</v>
      </c>
      <c r="AA6317" t="s">
        <v>48</v>
      </c>
      <c r="AB6317" t="s">
        <v>28</v>
      </c>
    </row>
    <row r="6318" spans="1:28" x14ac:dyDescent="0.3">
      <c r="A6318" t="s">
        <v>12688</v>
      </c>
      <c r="B6318" t="s">
        <v>12689</v>
      </c>
      <c r="C6318" t="s">
        <v>24</v>
      </c>
      <c r="D6318" t="s">
        <v>25</v>
      </c>
      <c r="E6318" t="s">
        <v>26</v>
      </c>
      <c r="F6318" t="s">
        <v>27</v>
      </c>
      <c r="G6318">
        <f t="shared" ca="1" si="591"/>
        <v>0.79270306156817827</v>
      </c>
      <c r="H6318" t="str">
        <f t="shared" ca="1" si="592"/>
        <v>Oligaemic</v>
      </c>
      <c r="I6318" t="s">
        <v>51</v>
      </c>
      <c r="J6318" t="s">
        <v>24</v>
      </c>
      <c r="K6318" t="s">
        <v>24</v>
      </c>
      <c r="L6318" t="s">
        <v>30</v>
      </c>
      <c r="M6318" t="s">
        <v>30</v>
      </c>
      <c r="N6318" t="s">
        <v>31</v>
      </c>
      <c r="O6318">
        <f t="shared" ca="1" si="588"/>
        <v>0.60260621518826707</v>
      </c>
      <c r="P6318" t="str">
        <f t="shared" ca="1" si="589"/>
        <v>Oligaemic</v>
      </c>
      <c r="Q6318" t="s">
        <v>51</v>
      </c>
      <c r="R6318" t="s">
        <v>32</v>
      </c>
      <c r="S6318" t="s">
        <v>24</v>
      </c>
      <c r="T6318" t="s">
        <v>33</v>
      </c>
      <c r="U6318" t="s">
        <v>28</v>
      </c>
      <c r="V6318" t="s">
        <v>34</v>
      </c>
      <c r="W6318" t="s">
        <v>66</v>
      </c>
      <c r="X6318" t="s">
        <v>27</v>
      </c>
      <c r="Y6318">
        <f t="shared" ca="1" si="593"/>
        <v>8.9016200952003022E-2</v>
      </c>
      <c r="Z6318" t="str">
        <f t="shared" ca="1" si="590"/>
        <v>Normal</v>
      </c>
      <c r="AA6318" t="s">
        <v>48</v>
      </c>
      <c r="AB6318" t="s">
        <v>24</v>
      </c>
    </row>
    <row r="6319" spans="1:28" x14ac:dyDescent="0.3">
      <c r="A6319" t="s">
        <v>12690</v>
      </c>
      <c r="B6319" t="s">
        <v>12691</v>
      </c>
      <c r="C6319" t="s">
        <v>24</v>
      </c>
      <c r="D6319" t="s">
        <v>25</v>
      </c>
      <c r="E6319" t="s">
        <v>38</v>
      </c>
      <c r="F6319" t="s">
        <v>27</v>
      </c>
      <c r="G6319">
        <f t="shared" ca="1" si="591"/>
        <v>0.31284954200666659</v>
      </c>
      <c r="H6319" t="str">
        <f t="shared" ca="1" si="592"/>
        <v>Normal</v>
      </c>
      <c r="I6319" t="s">
        <v>27</v>
      </c>
      <c r="J6319" t="s">
        <v>24</v>
      </c>
      <c r="K6319" t="s">
        <v>24</v>
      </c>
      <c r="L6319" t="s">
        <v>30</v>
      </c>
      <c r="M6319" t="s">
        <v>29</v>
      </c>
      <c r="N6319" t="s">
        <v>31</v>
      </c>
      <c r="O6319">
        <f t="shared" ca="1" si="588"/>
        <v>0.3476886924412016</v>
      </c>
      <c r="P6319" t="str">
        <f t="shared" ca="1" si="589"/>
        <v>Oligaemic</v>
      </c>
      <c r="Q6319" t="s">
        <v>51</v>
      </c>
      <c r="R6319" t="s">
        <v>32</v>
      </c>
      <c r="S6319" t="s">
        <v>28</v>
      </c>
      <c r="T6319" t="s">
        <v>33</v>
      </c>
      <c r="U6319" t="s">
        <v>24</v>
      </c>
      <c r="V6319" t="s">
        <v>34</v>
      </c>
      <c r="W6319" t="s">
        <v>35</v>
      </c>
      <c r="X6319" t="s">
        <v>27</v>
      </c>
      <c r="Y6319">
        <f t="shared" ca="1" si="593"/>
        <v>0.57205653271070334</v>
      </c>
      <c r="Z6319" t="str">
        <f t="shared" ca="1" si="590"/>
        <v>High</v>
      </c>
      <c r="AA6319" t="s">
        <v>63</v>
      </c>
      <c r="AB6319" t="s">
        <v>24</v>
      </c>
    </row>
    <row r="6320" spans="1:28" x14ac:dyDescent="0.3">
      <c r="A6320" t="s">
        <v>12692</v>
      </c>
      <c r="B6320" t="s">
        <v>12693</v>
      </c>
      <c r="C6320" t="s">
        <v>24</v>
      </c>
      <c r="D6320" t="s">
        <v>25</v>
      </c>
      <c r="E6320" t="s">
        <v>38</v>
      </c>
      <c r="F6320" t="s">
        <v>27</v>
      </c>
      <c r="G6320">
        <f t="shared" ca="1" si="591"/>
        <v>0.44405879805567205</v>
      </c>
      <c r="H6320" t="str">
        <f t="shared" ca="1" si="592"/>
        <v>Oligaemic</v>
      </c>
      <c r="I6320" t="s">
        <v>51</v>
      </c>
      <c r="J6320" t="s">
        <v>24</v>
      </c>
      <c r="K6320" t="s">
        <v>28</v>
      </c>
      <c r="L6320" t="s">
        <v>30</v>
      </c>
      <c r="M6320" t="s">
        <v>30</v>
      </c>
      <c r="N6320" t="s">
        <v>31</v>
      </c>
      <c r="O6320">
        <f t="shared" ca="1" si="588"/>
        <v>0.43477410577518816</v>
      </c>
      <c r="P6320" t="str">
        <f t="shared" ca="1" si="589"/>
        <v>Oligaemic</v>
      </c>
      <c r="Q6320" t="s">
        <v>51</v>
      </c>
      <c r="R6320" t="s">
        <v>41</v>
      </c>
      <c r="S6320" t="s">
        <v>24</v>
      </c>
      <c r="T6320" t="s">
        <v>33</v>
      </c>
      <c r="U6320" t="s">
        <v>24</v>
      </c>
      <c r="V6320" t="s">
        <v>42</v>
      </c>
      <c r="W6320" t="s">
        <v>35</v>
      </c>
      <c r="X6320" t="s">
        <v>27</v>
      </c>
      <c r="Y6320">
        <f t="shared" ca="1" si="593"/>
        <v>6.8065878344798936E-2</v>
      </c>
      <c r="Z6320" t="str">
        <f t="shared" ca="1" si="590"/>
        <v>Normal</v>
      </c>
      <c r="AA6320" t="s">
        <v>48</v>
      </c>
      <c r="AB6320" t="s">
        <v>24</v>
      </c>
    </row>
    <row r="6321" spans="1:28" x14ac:dyDescent="0.3">
      <c r="A6321" t="s">
        <v>12694</v>
      </c>
      <c r="B6321" t="s">
        <v>12695</v>
      </c>
      <c r="C6321" t="s">
        <v>24</v>
      </c>
      <c r="D6321" t="s">
        <v>25</v>
      </c>
      <c r="E6321" t="s">
        <v>38</v>
      </c>
      <c r="F6321" t="s">
        <v>63</v>
      </c>
      <c r="G6321">
        <f t="shared" ca="1" si="591"/>
        <v>0.70190600537212255</v>
      </c>
      <c r="H6321" t="str">
        <f t="shared" ca="1" si="592"/>
        <v>Oligaemic</v>
      </c>
      <c r="I6321" t="s">
        <v>51</v>
      </c>
      <c r="J6321" t="s">
        <v>24</v>
      </c>
      <c r="K6321" t="s">
        <v>24</v>
      </c>
      <c r="L6321" t="s">
        <v>30</v>
      </c>
      <c r="M6321" t="s">
        <v>30</v>
      </c>
      <c r="N6321" t="s">
        <v>31</v>
      </c>
      <c r="O6321">
        <f t="shared" ca="1" si="588"/>
        <v>0.52619965562966076</v>
      </c>
      <c r="P6321" t="str">
        <f t="shared" ca="1" si="589"/>
        <v>Oligaemic</v>
      </c>
      <c r="Q6321" t="s">
        <v>51</v>
      </c>
      <c r="R6321" t="s">
        <v>47</v>
      </c>
      <c r="S6321" t="s">
        <v>24</v>
      </c>
      <c r="T6321" t="s">
        <v>60</v>
      </c>
      <c r="U6321" t="s">
        <v>24</v>
      </c>
      <c r="V6321" t="s">
        <v>42</v>
      </c>
      <c r="W6321" t="s">
        <v>43</v>
      </c>
      <c r="X6321" t="s">
        <v>27</v>
      </c>
      <c r="Y6321">
        <f t="shared" ca="1" si="593"/>
        <v>3.1066011630367041E-2</v>
      </c>
      <c r="Z6321" t="str">
        <f t="shared" ca="1" si="590"/>
        <v>Normal</v>
      </c>
      <c r="AA6321" t="s">
        <v>48</v>
      </c>
      <c r="AB6321" t="s">
        <v>24</v>
      </c>
    </row>
    <row r="6322" spans="1:28" x14ac:dyDescent="0.3">
      <c r="A6322" t="s">
        <v>12696</v>
      </c>
      <c r="B6322" t="s">
        <v>12697</v>
      </c>
      <c r="C6322" t="s">
        <v>24</v>
      </c>
      <c r="D6322" t="s">
        <v>25</v>
      </c>
      <c r="E6322" t="s">
        <v>38</v>
      </c>
      <c r="F6322" t="s">
        <v>27</v>
      </c>
      <c r="G6322">
        <f t="shared" ca="1" si="591"/>
        <v>0.89571488377550568</v>
      </c>
      <c r="H6322" t="str">
        <f t="shared" ca="1" si="592"/>
        <v>Plethoric</v>
      </c>
      <c r="I6322" t="s">
        <v>55</v>
      </c>
      <c r="J6322" t="s">
        <v>24</v>
      </c>
      <c r="K6322" t="s">
        <v>24</v>
      </c>
      <c r="L6322" t="s">
        <v>29</v>
      </c>
      <c r="M6322" t="s">
        <v>30</v>
      </c>
      <c r="N6322" t="s">
        <v>31</v>
      </c>
      <c r="O6322">
        <f t="shared" ca="1" si="588"/>
        <v>0.48234263924469623</v>
      </c>
      <c r="P6322" t="str">
        <f t="shared" ca="1" si="589"/>
        <v>Plethoric</v>
      </c>
      <c r="Q6322" t="s">
        <v>55</v>
      </c>
      <c r="R6322" t="s">
        <v>41</v>
      </c>
      <c r="S6322" t="s">
        <v>24</v>
      </c>
      <c r="T6322" t="s">
        <v>33</v>
      </c>
      <c r="U6322" t="s">
        <v>24</v>
      </c>
      <c r="V6322" t="s">
        <v>42</v>
      </c>
      <c r="W6322" t="s">
        <v>43</v>
      </c>
      <c r="X6322" t="s">
        <v>27</v>
      </c>
      <c r="Y6322">
        <f t="shared" ca="1" si="593"/>
        <v>9.6789967901110607E-2</v>
      </c>
      <c r="Z6322" t="str">
        <f t="shared" ca="1" si="590"/>
        <v>Normal</v>
      </c>
      <c r="AA6322" t="s">
        <v>48</v>
      </c>
      <c r="AB6322" t="s">
        <v>28</v>
      </c>
    </row>
    <row r="6323" spans="1:28" x14ac:dyDescent="0.3">
      <c r="A6323" t="s">
        <v>12698</v>
      </c>
      <c r="B6323" t="s">
        <v>12699</v>
      </c>
      <c r="C6323" t="s">
        <v>24</v>
      </c>
      <c r="D6323" t="s">
        <v>25</v>
      </c>
      <c r="E6323" t="s">
        <v>38</v>
      </c>
      <c r="F6323" t="s">
        <v>27</v>
      </c>
      <c r="G6323">
        <f t="shared" ca="1" si="591"/>
        <v>0.18416499314936208</v>
      </c>
      <c r="H6323" t="str">
        <f t="shared" ca="1" si="592"/>
        <v>Oligaemic</v>
      </c>
      <c r="I6323" t="s">
        <v>51</v>
      </c>
      <c r="J6323" t="s">
        <v>24</v>
      </c>
      <c r="K6323" t="s">
        <v>28</v>
      </c>
      <c r="L6323" t="s">
        <v>30</v>
      </c>
      <c r="M6323" t="s">
        <v>72</v>
      </c>
      <c r="N6323" t="s">
        <v>31</v>
      </c>
      <c r="O6323">
        <f t="shared" ca="1" si="588"/>
        <v>0.28061554122091181</v>
      </c>
      <c r="P6323" t="str">
        <f t="shared" ca="1" si="589"/>
        <v>Oligaemic</v>
      </c>
      <c r="Q6323" t="s">
        <v>51</v>
      </c>
      <c r="R6323" t="s">
        <v>134</v>
      </c>
      <c r="S6323" t="s">
        <v>28</v>
      </c>
      <c r="T6323" t="s">
        <v>33</v>
      </c>
      <c r="U6323" t="s">
        <v>28</v>
      </c>
      <c r="V6323" t="s">
        <v>34</v>
      </c>
      <c r="W6323" t="s">
        <v>35</v>
      </c>
      <c r="X6323" t="s">
        <v>27</v>
      </c>
      <c r="Y6323">
        <f t="shared" ca="1" si="593"/>
        <v>0.2572063843282012</v>
      </c>
      <c r="Z6323" t="str">
        <f t="shared" ca="1" si="590"/>
        <v>Low</v>
      </c>
      <c r="AA6323" t="s">
        <v>48</v>
      </c>
      <c r="AB6323" t="s">
        <v>24</v>
      </c>
    </row>
    <row r="6324" spans="1:28" x14ac:dyDescent="0.3">
      <c r="A6324" t="s">
        <v>12700</v>
      </c>
      <c r="B6324" t="s">
        <v>12701</v>
      </c>
      <c r="C6324" t="s">
        <v>24</v>
      </c>
      <c r="D6324" t="s">
        <v>25</v>
      </c>
      <c r="E6324" t="s">
        <v>38</v>
      </c>
      <c r="F6324" t="s">
        <v>27</v>
      </c>
      <c r="G6324">
        <f t="shared" ca="1" si="591"/>
        <v>0.20019332354897701</v>
      </c>
      <c r="H6324" t="str">
        <f t="shared" ca="1" si="592"/>
        <v>Normal</v>
      </c>
      <c r="I6324" t="s">
        <v>27</v>
      </c>
      <c r="J6324" t="s">
        <v>24</v>
      </c>
      <c r="K6324" t="s">
        <v>28</v>
      </c>
      <c r="L6324" t="s">
        <v>29</v>
      </c>
      <c r="M6324" t="s">
        <v>72</v>
      </c>
      <c r="N6324" t="s">
        <v>31</v>
      </c>
      <c r="O6324">
        <f t="shared" ca="1" si="588"/>
        <v>0.95019632698220069</v>
      </c>
      <c r="P6324" t="str">
        <f t="shared" ca="1" si="589"/>
        <v>Normal</v>
      </c>
      <c r="Q6324" t="s">
        <v>27</v>
      </c>
      <c r="R6324" t="s">
        <v>41</v>
      </c>
      <c r="S6324" t="s">
        <v>24</v>
      </c>
      <c r="T6324" t="s">
        <v>33</v>
      </c>
      <c r="U6324" t="s">
        <v>24</v>
      </c>
      <c r="V6324" t="s">
        <v>34</v>
      </c>
      <c r="W6324" t="s">
        <v>43</v>
      </c>
      <c r="X6324" t="s">
        <v>27</v>
      </c>
      <c r="Y6324">
        <f t="shared" ca="1" si="593"/>
        <v>0.19356467447455183</v>
      </c>
      <c r="Z6324" t="str">
        <f t="shared" ca="1" si="590"/>
        <v>Low</v>
      </c>
      <c r="AA6324" t="s">
        <v>48</v>
      </c>
      <c r="AB6324" t="s">
        <v>28</v>
      </c>
    </row>
    <row r="6325" spans="1:28" x14ac:dyDescent="0.3">
      <c r="A6325" t="s">
        <v>12702</v>
      </c>
      <c r="B6325" t="s">
        <v>12703</v>
      </c>
      <c r="C6325" t="s">
        <v>24</v>
      </c>
      <c r="D6325" t="s">
        <v>25</v>
      </c>
      <c r="E6325" t="s">
        <v>38</v>
      </c>
      <c r="F6325" t="s">
        <v>27</v>
      </c>
      <c r="G6325">
        <f t="shared" ca="1" si="591"/>
        <v>0.44524116807710967</v>
      </c>
      <c r="H6325" t="str">
        <f t="shared" ca="1" si="592"/>
        <v>Oligaemic</v>
      </c>
      <c r="I6325" t="s">
        <v>51</v>
      </c>
      <c r="J6325" t="s">
        <v>24</v>
      </c>
      <c r="K6325" t="s">
        <v>24</v>
      </c>
      <c r="L6325" t="s">
        <v>29</v>
      </c>
      <c r="M6325" t="s">
        <v>30</v>
      </c>
      <c r="N6325" t="s">
        <v>31</v>
      </c>
      <c r="O6325">
        <f t="shared" ca="1" si="588"/>
        <v>0.67478048303834748</v>
      </c>
      <c r="P6325" t="str">
        <f t="shared" ca="1" si="589"/>
        <v>Oligaemic</v>
      </c>
      <c r="Q6325" t="s">
        <v>51</v>
      </c>
      <c r="R6325" t="s">
        <v>47</v>
      </c>
      <c r="S6325" t="s">
        <v>24</v>
      </c>
      <c r="T6325" t="s">
        <v>33</v>
      </c>
      <c r="U6325" t="s">
        <v>24</v>
      </c>
      <c r="V6325" t="s">
        <v>42</v>
      </c>
      <c r="W6325" t="s">
        <v>43</v>
      </c>
      <c r="X6325" t="s">
        <v>27</v>
      </c>
      <c r="Y6325">
        <f t="shared" ca="1" si="593"/>
        <v>0.50610089870390129</v>
      </c>
      <c r="Z6325" t="str">
        <f t="shared" ca="1" si="590"/>
        <v>Low</v>
      </c>
      <c r="AA6325" t="s">
        <v>48</v>
      </c>
      <c r="AB6325" t="s">
        <v>24</v>
      </c>
    </row>
    <row r="6326" spans="1:28" x14ac:dyDescent="0.3">
      <c r="A6326" t="s">
        <v>12704</v>
      </c>
      <c r="B6326" t="s">
        <v>12705</v>
      </c>
      <c r="C6326" t="s">
        <v>24</v>
      </c>
      <c r="D6326" t="s">
        <v>25</v>
      </c>
      <c r="E6326" t="s">
        <v>26</v>
      </c>
      <c r="F6326" t="s">
        <v>27</v>
      </c>
      <c r="G6326">
        <f t="shared" ca="1" si="591"/>
        <v>0.11961428895653781</v>
      </c>
      <c r="H6326" t="str">
        <f t="shared" ca="1" si="592"/>
        <v>Oligaemic</v>
      </c>
      <c r="I6326" t="s">
        <v>51</v>
      </c>
      <c r="J6326" t="s">
        <v>24</v>
      </c>
      <c r="K6326" t="s">
        <v>24</v>
      </c>
      <c r="L6326" t="s">
        <v>29</v>
      </c>
      <c r="M6326" t="s">
        <v>29</v>
      </c>
      <c r="N6326" t="s">
        <v>31</v>
      </c>
      <c r="O6326">
        <f t="shared" ca="1" si="588"/>
        <v>0.21249681442702806</v>
      </c>
      <c r="P6326" t="str">
        <f t="shared" ca="1" si="589"/>
        <v>Normal</v>
      </c>
      <c r="Q6326" t="s">
        <v>27</v>
      </c>
      <c r="R6326" t="s">
        <v>47</v>
      </c>
      <c r="S6326" t="s">
        <v>24</v>
      </c>
      <c r="T6326" t="s">
        <v>33</v>
      </c>
      <c r="U6326" t="s">
        <v>24</v>
      </c>
      <c r="V6326" t="s">
        <v>34</v>
      </c>
      <c r="W6326" t="s">
        <v>35</v>
      </c>
      <c r="X6326" t="s">
        <v>27</v>
      </c>
      <c r="Y6326">
        <f t="shared" ca="1" si="593"/>
        <v>0.18345997182728024</v>
      </c>
      <c r="Z6326" t="str">
        <f t="shared" ca="1" si="590"/>
        <v>Low</v>
      </c>
      <c r="AA6326" t="s">
        <v>48</v>
      </c>
      <c r="AB6326" t="s">
        <v>24</v>
      </c>
    </row>
    <row r="6327" spans="1:28" x14ac:dyDescent="0.3">
      <c r="A6327" t="s">
        <v>12706</v>
      </c>
      <c r="B6327" t="s">
        <v>12707</v>
      </c>
      <c r="C6327" t="s">
        <v>24</v>
      </c>
      <c r="D6327" t="s">
        <v>25</v>
      </c>
      <c r="E6327" t="s">
        <v>26</v>
      </c>
      <c r="F6327" t="s">
        <v>27</v>
      </c>
      <c r="G6327">
        <f t="shared" ca="1" si="591"/>
        <v>0.57537840258668582</v>
      </c>
      <c r="H6327" t="str">
        <f t="shared" ca="1" si="592"/>
        <v>Oligaemic</v>
      </c>
      <c r="I6327" t="s">
        <v>51</v>
      </c>
      <c r="J6327" t="s">
        <v>24</v>
      </c>
      <c r="K6327" t="s">
        <v>24</v>
      </c>
      <c r="L6327" t="s">
        <v>30</v>
      </c>
      <c r="M6327" t="s">
        <v>29</v>
      </c>
      <c r="N6327" t="s">
        <v>31</v>
      </c>
      <c r="O6327">
        <f t="shared" ca="1" si="588"/>
        <v>0.39626959490231317</v>
      </c>
      <c r="P6327" t="str">
        <f t="shared" ca="1" si="589"/>
        <v>Oligaemic</v>
      </c>
      <c r="Q6327" t="s">
        <v>51</v>
      </c>
      <c r="R6327" t="s">
        <v>47</v>
      </c>
      <c r="S6327" t="s">
        <v>24</v>
      </c>
      <c r="T6327" t="s">
        <v>33</v>
      </c>
      <c r="U6327" t="s">
        <v>28</v>
      </c>
      <c r="V6327" t="s">
        <v>42</v>
      </c>
      <c r="W6327" t="s">
        <v>43</v>
      </c>
      <c r="X6327" t="s">
        <v>27</v>
      </c>
      <c r="Y6327">
        <f t="shared" ca="1" si="593"/>
        <v>0.49682998279877233</v>
      </c>
      <c r="Z6327" t="str">
        <f t="shared" ca="1" si="590"/>
        <v>Low</v>
      </c>
      <c r="AA6327" t="s">
        <v>48</v>
      </c>
      <c r="AB6327" t="s">
        <v>24</v>
      </c>
    </row>
    <row r="6328" spans="1:28" x14ac:dyDescent="0.3">
      <c r="A6328" t="s">
        <v>12708</v>
      </c>
      <c r="B6328" t="s">
        <v>12709</v>
      </c>
      <c r="C6328" t="s">
        <v>24</v>
      </c>
      <c r="D6328" t="s">
        <v>25</v>
      </c>
      <c r="E6328" t="s">
        <v>26</v>
      </c>
      <c r="F6328" t="s">
        <v>27</v>
      </c>
      <c r="G6328">
        <f t="shared" ca="1" si="591"/>
        <v>0.31827023457789483</v>
      </c>
      <c r="H6328" t="str">
        <f t="shared" ca="1" si="592"/>
        <v>Oligaemic</v>
      </c>
      <c r="I6328" t="s">
        <v>51</v>
      </c>
      <c r="J6328" t="s">
        <v>28</v>
      </c>
      <c r="K6328" t="s">
        <v>24</v>
      </c>
      <c r="L6328" t="s">
        <v>29</v>
      </c>
      <c r="M6328" t="s">
        <v>29</v>
      </c>
      <c r="N6328" t="s">
        <v>31</v>
      </c>
      <c r="O6328">
        <f t="shared" ca="1" si="588"/>
        <v>0.68523189810551965</v>
      </c>
      <c r="P6328" t="str">
        <f t="shared" ca="1" si="589"/>
        <v>Normal</v>
      </c>
      <c r="Q6328" t="s">
        <v>27</v>
      </c>
      <c r="R6328" t="s">
        <v>112</v>
      </c>
      <c r="S6328" t="s">
        <v>24</v>
      </c>
      <c r="T6328" t="s">
        <v>52</v>
      </c>
      <c r="U6328" t="s">
        <v>28</v>
      </c>
      <c r="V6328" t="s">
        <v>42</v>
      </c>
      <c r="W6328" t="s">
        <v>43</v>
      </c>
      <c r="X6328" t="s">
        <v>27</v>
      </c>
      <c r="Y6328">
        <f t="shared" ca="1" si="593"/>
        <v>0.85631468235999009</v>
      </c>
      <c r="Z6328" t="str">
        <f t="shared" ca="1" si="590"/>
        <v>Low</v>
      </c>
      <c r="AA6328" t="s">
        <v>48</v>
      </c>
      <c r="AB6328" t="s">
        <v>24</v>
      </c>
    </row>
    <row r="6329" spans="1:28" x14ac:dyDescent="0.3">
      <c r="A6329" t="s">
        <v>12710</v>
      </c>
      <c r="B6329" t="s">
        <v>12711</v>
      </c>
      <c r="C6329" t="s">
        <v>24</v>
      </c>
      <c r="D6329" t="s">
        <v>25</v>
      </c>
      <c r="E6329" t="s">
        <v>26</v>
      </c>
      <c r="F6329" t="s">
        <v>27</v>
      </c>
      <c r="G6329">
        <f t="shared" ca="1" si="591"/>
        <v>3.8804062251419413E-2</v>
      </c>
      <c r="H6329" t="str">
        <f t="shared" ca="1" si="592"/>
        <v>Normal</v>
      </c>
      <c r="I6329" t="s">
        <v>27</v>
      </c>
      <c r="J6329" t="s">
        <v>24</v>
      </c>
      <c r="K6329" t="s">
        <v>24</v>
      </c>
      <c r="L6329" t="s">
        <v>29</v>
      </c>
      <c r="M6329" t="s">
        <v>30</v>
      </c>
      <c r="N6329" t="s">
        <v>31</v>
      </c>
      <c r="O6329">
        <f t="shared" ca="1" si="588"/>
        <v>0.90423623542425369</v>
      </c>
      <c r="P6329" t="str">
        <f t="shared" ca="1" si="589"/>
        <v>Plethoric</v>
      </c>
      <c r="Q6329" t="s">
        <v>55</v>
      </c>
      <c r="R6329" t="s">
        <v>32</v>
      </c>
      <c r="S6329" t="s">
        <v>24</v>
      </c>
      <c r="T6329" t="s">
        <v>33</v>
      </c>
      <c r="U6329" t="s">
        <v>24</v>
      </c>
      <c r="V6329" t="s">
        <v>67</v>
      </c>
      <c r="W6329" t="s">
        <v>35</v>
      </c>
      <c r="X6329" t="s">
        <v>27</v>
      </c>
      <c r="Y6329">
        <f t="shared" ca="1" si="593"/>
        <v>0.95217590655766271</v>
      </c>
      <c r="Z6329" t="str">
        <f t="shared" ca="1" si="590"/>
        <v>High</v>
      </c>
      <c r="AA6329" t="s">
        <v>63</v>
      </c>
      <c r="AB6329" t="s">
        <v>24</v>
      </c>
    </row>
    <row r="6330" spans="1:28" x14ac:dyDescent="0.3">
      <c r="A6330" t="s">
        <v>12712</v>
      </c>
      <c r="B6330" t="s">
        <v>12713</v>
      </c>
      <c r="C6330" t="s">
        <v>24</v>
      </c>
      <c r="D6330" t="s">
        <v>25</v>
      </c>
      <c r="E6330" t="s">
        <v>26</v>
      </c>
      <c r="F6330" t="s">
        <v>27</v>
      </c>
      <c r="G6330">
        <f t="shared" ca="1" si="591"/>
        <v>0.90303320815201871</v>
      </c>
      <c r="H6330" t="str">
        <f t="shared" ca="1" si="592"/>
        <v>Oligaemic</v>
      </c>
      <c r="I6330" t="s">
        <v>51</v>
      </c>
      <c r="J6330" t="s">
        <v>24</v>
      </c>
      <c r="K6330" t="s">
        <v>24</v>
      </c>
      <c r="L6330" t="s">
        <v>29</v>
      </c>
      <c r="M6330" t="s">
        <v>29</v>
      </c>
      <c r="N6330" t="s">
        <v>31</v>
      </c>
      <c r="O6330">
        <f t="shared" ca="1" si="588"/>
        <v>0.34950101928927912</v>
      </c>
      <c r="P6330" t="str">
        <f t="shared" ca="1" si="589"/>
        <v>Normal</v>
      </c>
      <c r="Q6330" t="s">
        <v>27</v>
      </c>
      <c r="R6330" t="s">
        <v>32</v>
      </c>
      <c r="S6330" t="s">
        <v>24</v>
      </c>
      <c r="T6330" t="s">
        <v>33</v>
      </c>
      <c r="U6330" t="s">
        <v>24</v>
      </c>
      <c r="V6330" t="s">
        <v>42</v>
      </c>
      <c r="W6330" t="s">
        <v>43</v>
      </c>
      <c r="X6330" t="s">
        <v>27</v>
      </c>
      <c r="Y6330">
        <f t="shared" ca="1" si="593"/>
        <v>0.91171757295608014</v>
      </c>
      <c r="Z6330" t="str">
        <f t="shared" ca="1" si="590"/>
        <v>High</v>
      </c>
      <c r="AA6330" t="s">
        <v>63</v>
      </c>
      <c r="AB6330" t="s">
        <v>24</v>
      </c>
    </row>
    <row r="6331" spans="1:28" x14ac:dyDescent="0.3">
      <c r="A6331" t="s">
        <v>12714</v>
      </c>
      <c r="B6331" s="1" t="s">
        <v>12715</v>
      </c>
      <c r="C6331" t="s">
        <v>24</v>
      </c>
      <c r="D6331" t="s">
        <v>25</v>
      </c>
      <c r="E6331" t="s">
        <v>38</v>
      </c>
      <c r="F6331" t="s">
        <v>27</v>
      </c>
      <c r="G6331">
        <f t="shared" ca="1" si="591"/>
        <v>0.89822578427763811</v>
      </c>
      <c r="H6331" t="str">
        <f t="shared" ca="1" si="592"/>
        <v>Plethoric</v>
      </c>
      <c r="I6331" t="s">
        <v>55</v>
      </c>
      <c r="J6331" t="s">
        <v>24</v>
      </c>
      <c r="K6331" t="s">
        <v>24</v>
      </c>
      <c r="L6331" t="s">
        <v>30</v>
      </c>
      <c r="M6331" t="s">
        <v>29</v>
      </c>
      <c r="N6331" t="s">
        <v>31</v>
      </c>
      <c r="O6331">
        <f t="shared" ca="1" si="588"/>
        <v>6.0566839639118131E-2</v>
      </c>
      <c r="P6331" t="str">
        <f t="shared" ca="1" si="589"/>
        <v>Normal</v>
      </c>
      <c r="Q6331" t="s">
        <v>27</v>
      </c>
      <c r="R6331" t="s">
        <v>41</v>
      </c>
      <c r="S6331" t="s">
        <v>24</v>
      </c>
      <c r="T6331" t="s">
        <v>33</v>
      </c>
      <c r="U6331" t="s">
        <v>28</v>
      </c>
      <c r="V6331" t="s">
        <v>67</v>
      </c>
      <c r="W6331" t="s">
        <v>43</v>
      </c>
      <c r="X6331" t="s">
        <v>27</v>
      </c>
      <c r="Y6331">
        <f t="shared" ca="1" si="593"/>
        <v>0.98058526267502166</v>
      </c>
      <c r="Z6331" t="str">
        <f t="shared" ca="1" si="590"/>
        <v>High</v>
      </c>
      <c r="AA6331" t="s">
        <v>63</v>
      </c>
      <c r="AB6331" t="s">
        <v>24</v>
      </c>
    </row>
    <row r="6332" spans="1:28" x14ac:dyDescent="0.3">
      <c r="A6332" t="s">
        <v>12716</v>
      </c>
      <c r="B6332" t="s">
        <v>12717</v>
      </c>
      <c r="C6332" t="s">
        <v>24</v>
      </c>
      <c r="D6332" t="s">
        <v>25</v>
      </c>
      <c r="E6332" t="s">
        <v>26</v>
      </c>
      <c r="F6332" t="s">
        <v>27</v>
      </c>
      <c r="G6332">
        <f t="shared" ca="1" si="591"/>
        <v>0.28467042212831062</v>
      </c>
      <c r="H6332" t="str">
        <f t="shared" ca="1" si="592"/>
        <v>Oligaemic</v>
      </c>
      <c r="I6332" t="s">
        <v>51</v>
      </c>
      <c r="J6332" t="s">
        <v>28</v>
      </c>
      <c r="K6332" t="s">
        <v>24</v>
      </c>
      <c r="L6332" t="s">
        <v>30</v>
      </c>
      <c r="M6332" t="s">
        <v>29</v>
      </c>
      <c r="N6332" t="s">
        <v>31</v>
      </c>
      <c r="O6332">
        <f t="shared" ca="1" si="588"/>
        <v>0.70081809181919841</v>
      </c>
      <c r="P6332" t="str">
        <f t="shared" ca="1" si="589"/>
        <v>Oligaemic</v>
      </c>
      <c r="Q6332" t="s">
        <v>51</v>
      </c>
      <c r="R6332" t="s">
        <v>41</v>
      </c>
      <c r="S6332" t="s">
        <v>24</v>
      </c>
      <c r="T6332" t="s">
        <v>33</v>
      </c>
      <c r="U6332" t="s">
        <v>24</v>
      </c>
      <c r="V6332" t="s">
        <v>34</v>
      </c>
      <c r="W6332" t="s">
        <v>35</v>
      </c>
      <c r="X6332" t="s">
        <v>27</v>
      </c>
      <c r="Y6332">
        <f t="shared" ca="1" si="593"/>
        <v>0.70991864687233397</v>
      </c>
      <c r="Z6332" t="str">
        <f t="shared" ca="1" si="590"/>
        <v>Low</v>
      </c>
      <c r="AA6332" t="s">
        <v>48</v>
      </c>
      <c r="AB6332" t="s">
        <v>24</v>
      </c>
    </row>
    <row r="6333" spans="1:28" x14ac:dyDescent="0.3">
      <c r="A6333" t="s">
        <v>12718</v>
      </c>
      <c r="B6333" t="s">
        <v>12719</v>
      </c>
      <c r="C6333" t="s">
        <v>24</v>
      </c>
      <c r="D6333" t="s">
        <v>25</v>
      </c>
      <c r="E6333" t="s">
        <v>38</v>
      </c>
      <c r="F6333" t="s">
        <v>63</v>
      </c>
      <c r="G6333">
        <f t="shared" ca="1" si="591"/>
        <v>0.69905716744156476</v>
      </c>
      <c r="H6333" t="str">
        <f t="shared" ca="1" si="592"/>
        <v>Grd_Glass</v>
      </c>
      <c r="I6333" t="s">
        <v>39</v>
      </c>
      <c r="J6333" t="s">
        <v>24</v>
      </c>
      <c r="K6333" t="s">
        <v>24</v>
      </c>
      <c r="L6333" t="s">
        <v>29</v>
      </c>
      <c r="M6333" t="s">
        <v>30</v>
      </c>
      <c r="N6333" t="s">
        <v>31</v>
      </c>
      <c r="O6333">
        <f t="shared" ca="1" si="588"/>
        <v>0.38836918269291942</v>
      </c>
      <c r="P6333" t="str">
        <f t="shared" ca="1" si="589"/>
        <v>Grd_Glass</v>
      </c>
      <c r="Q6333" t="s">
        <v>39</v>
      </c>
      <c r="R6333" t="s">
        <v>47</v>
      </c>
      <c r="S6333" t="s">
        <v>24</v>
      </c>
      <c r="T6333" t="s">
        <v>33</v>
      </c>
      <c r="U6333" t="s">
        <v>24</v>
      </c>
      <c r="V6333" t="s">
        <v>42</v>
      </c>
      <c r="W6333" t="s">
        <v>43</v>
      </c>
      <c r="X6333" t="s">
        <v>87</v>
      </c>
      <c r="Y6333">
        <f t="shared" ca="1" si="593"/>
        <v>0.67267844548143496</v>
      </c>
      <c r="Z6333" t="str">
        <f t="shared" ca="1" si="590"/>
        <v>High</v>
      </c>
      <c r="AA6333" t="s">
        <v>63</v>
      </c>
      <c r="AB6333" t="s">
        <v>24</v>
      </c>
    </row>
    <row r="6334" spans="1:28" x14ac:dyDescent="0.3">
      <c r="A6334" t="s">
        <v>12720</v>
      </c>
      <c r="B6334" t="s">
        <v>12721</v>
      </c>
      <c r="C6334" t="s">
        <v>24</v>
      </c>
      <c r="D6334" t="s">
        <v>25</v>
      </c>
      <c r="E6334" t="s">
        <v>38</v>
      </c>
      <c r="F6334" t="s">
        <v>27</v>
      </c>
      <c r="G6334">
        <f t="shared" ca="1" si="591"/>
        <v>0.81350454204096623</v>
      </c>
      <c r="H6334" t="str">
        <f t="shared" ca="1" si="592"/>
        <v>Oligaemic</v>
      </c>
      <c r="I6334" t="s">
        <v>51</v>
      </c>
      <c r="J6334" t="s">
        <v>24</v>
      </c>
      <c r="K6334" t="s">
        <v>24</v>
      </c>
      <c r="L6334" t="s">
        <v>72</v>
      </c>
      <c r="M6334" t="s">
        <v>30</v>
      </c>
      <c r="N6334" t="s">
        <v>40</v>
      </c>
      <c r="O6334">
        <f t="shared" ca="1" si="588"/>
        <v>0.24116561579411011</v>
      </c>
      <c r="P6334" t="str">
        <f t="shared" ca="1" si="589"/>
        <v>Normal</v>
      </c>
      <c r="Q6334" t="s">
        <v>27</v>
      </c>
      <c r="R6334" t="s">
        <v>32</v>
      </c>
      <c r="S6334" t="s">
        <v>24</v>
      </c>
      <c r="T6334" t="s">
        <v>60</v>
      </c>
      <c r="U6334" t="s">
        <v>24</v>
      </c>
      <c r="V6334" t="s">
        <v>42</v>
      </c>
      <c r="W6334" t="s">
        <v>43</v>
      </c>
      <c r="X6334" t="s">
        <v>27</v>
      </c>
      <c r="Y6334">
        <f t="shared" ca="1" si="593"/>
        <v>0.587650864304614</v>
      </c>
      <c r="Z6334" t="str">
        <f t="shared" ca="1" si="590"/>
        <v>Low</v>
      </c>
      <c r="AA6334" t="s">
        <v>48</v>
      </c>
      <c r="AB6334" t="s">
        <v>24</v>
      </c>
    </row>
    <row r="6335" spans="1:28" x14ac:dyDescent="0.3">
      <c r="A6335" t="s">
        <v>12722</v>
      </c>
      <c r="B6335" t="s">
        <v>12723</v>
      </c>
      <c r="C6335" t="s">
        <v>24</v>
      </c>
      <c r="D6335" t="s">
        <v>25</v>
      </c>
      <c r="E6335" t="s">
        <v>38</v>
      </c>
      <c r="F6335" t="s">
        <v>27</v>
      </c>
      <c r="G6335">
        <f t="shared" ca="1" si="591"/>
        <v>3.973800744818945E-2</v>
      </c>
      <c r="H6335" t="str">
        <f t="shared" ca="1" si="592"/>
        <v>Normal</v>
      </c>
      <c r="I6335" t="s">
        <v>51</v>
      </c>
      <c r="J6335" t="s">
        <v>24</v>
      </c>
      <c r="K6335" t="s">
        <v>24</v>
      </c>
      <c r="L6335" t="s">
        <v>30</v>
      </c>
      <c r="M6335" t="s">
        <v>30</v>
      </c>
      <c r="N6335" t="s">
        <v>31</v>
      </c>
      <c r="O6335">
        <f t="shared" ca="1" si="588"/>
        <v>0.92537953798165795</v>
      </c>
      <c r="P6335" t="str">
        <f t="shared" ca="1" si="589"/>
        <v>Normal</v>
      </c>
      <c r="Q6335" t="s">
        <v>27</v>
      </c>
      <c r="R6335" t="s">
        <v>32</v>
      </c>
      <c r="S6335" t="s">
        <v>24</v>
      </c>
      <c r="T6335" t="s">
        <v>52</v>
      </c>
      <c r="U6335" t="s">
        <v>24</v>
      </c>
      <c r="V6335" t="s">
        <v>34</v>
      </c>
      <c r="W6335" t="s">
        <v>43</v>
      </c>
      <c r="X6335" t="s">
        <v>27</v>
      </c>
      <c r="Y6335">
        <f t="shared" ca="1" si="593"/>
        <v>0.47583024183648015</v>
      </c>
      <c r="Z6335" t="str">
        <f t="shared" ca="1" si="590"/>
        <v>Low</v>
      </c>
      <c r="AA6335" t="s">
        <v>48</v>
      </c>
      <c r="AB6335" t="s">
        <v>24</v>
      </c>
    </row>
    <row r="6336" spans="1:28" x14ac:dyDescent="0.3">
      <c r="A6336" t="s">
        <v>12724</v>
      </c>
      <c r="B6336" t="s">
        <v>12725</v>
      </c>
      <c r="C6336" t="s">
        <v>24</v>
      </c>
      <c r="D6336" t="s">
        <v>25</v>
      </c>
      <c r="E6336" t="s">
        <v>26</v>
      </c>
      <c r="F6336" t="s">
        <v>27</v>
      </c>
      <c r="G6336">
        <f t="shared" ca="1" si="591"/>
        <v>0.74949592239829455</v>
      </c>
      <c r="H6336" t="str">
        <f t="shared" ca="1" si="592"/>
        <v>Grd_Glass</v>
      </c>
      <c r="I6336" t="s">
        <v>39</v>
      </c>
      <c r="J6336" t="s">
        <v>24</v>
      </c>
      <c r="K6336" t="s">
        <v>24</v>
      </c>
      <c r="L6336" t="s">
        <v>30</v>
      </c>
      <c r="M6336" t="s">
        <v>30</v>
      </c>
      <c r="N6336" t="s">
        <v>31</v>
      </c>
      <c r="O6336">
        <f t="shared" ca="1" si="588"/>
        <v>0.92290138712043679</v>
      </c>
      <c r="P6336" t="str">
        <f t="shared" ca="1" si="589"/>
        <v>Asy/Patchy</v>
      </c>
      <c r="Q6336" t="s">
        <v>115</v>
      </c>
      <c r="R6336" t="s">
        <v>32</v>
      </c>
      <c r="S6336" t="s">
        <v>24</v>
      </c>
      <c r="T6336" t="s">
        <v>33</v>
      </c>
      <c r="U6336" t="s">
        <v>24</v>
      </c>
      <c r="V6336" t="s">
        <v>34</v>
      </c>
      <c r="W6336" t="s">
        <v>35</v>
      </c>
      <c r="X6336" t="s">
        <v>27</v>
      </c>
      <c r="Y6336">
        <f t="shared" ca="1" si="593"/>
        <v>0.19672900156461037</v>
      </c>
      <c r="Z6336" t="str">
        <f t="shared" ca="1" si="590"/>
        <v>High</v>
      </c>
      <c r="AA6336" t="s">
        <v>63</v>
      </c>
      <c r="AB6336" t="s">
        <v>28</v>
      </c>
    </row>
    <row r="6337" spans="1:28" x14ac:dyDescent="0.3">
      <c r="A6337" t="s">
        <v>12726</v>
      </c>
      <c r="B6337" t="s">
        <v>12727</v>
      </c>
      <c r="C6337" t="s">
        <v>24</v>
      </c>
      <c r="D6337" t="s">
        <v>25</v>
      </c>
      <c r="E6337" t="s">
        <v>38</v>
      </c>
      <c r="F6337" t="s">
        <v>27</v>
      </c>
      <c r="G6337">
        <f t="shared" ca="1" si="591"/>
        <v>0.71486658274253878</v>
      </c>
      <c r="H6337" t="str">
        <f t="shared" ca="1" si="592"/>
        <v>Asy/Patch</v>
      </c>
      <c r="I6337" t="s">
        <v>46</v>
      </c>
      <c r="J6337" t="s">
        <v>24</v>
      </c>
      <c r="K6337" t="s">
        <v>28</v>
      </c>
      <c r="L6337" t="s">
        <v>72</v>
      </c>
      <c r="M6337" t="s">
        <v>30</v>
      </c>
      <c r="N6337" t="s">
        <v>31</v>
      </c>
      <c r="O6337">
        <f t="shared" ca="1" si="588"/>
        <v>0.45256580727838125</v>
      </c>
      <c r="P6337" t="str">
        <f t="shared" ca="1" si="589"/>
        <v>Plethoric</v>
      </c>
      <c r="Q6337" t="s">
        <v>55</v>
      </c>
      <c r="R6337" t="s">
        <v>137</v>
      </c>
      <c r="S6337" t="s">
        <v>28</v>
      </c>
      <c r="T6337" t="s">
        <v>33</v>
      </c>
      <c r="U6337" t="s">
        <v>24</v>
      </c>
      <c r="V6337" t="s">
        <v>42</v>
      </c>
      <c r="W6337" t="s">
        <v>43</v>
      </c>
      <c r="X6337" t="s">
        <v>27</v>
      </c>
      <c r="Y6337">
        <f t="shared" ca="1" si="593"/>
        <v>0.97713603705827334</v>
      </c>
      <c r="Z6337" t="str">
        <f t="shared" ca="1" si="590"/>
        <v>Low</v>
      </c>
      <c r="AA6337" t="s">
        <v>48</v>
      </c>
      <c r="AB6337" t="s">
        <v>24</v>
      </c>
    </row>
    <row r="6338" spans="1:28" x14ac:dyDescent="0.3">
      <c r="A6338" t="s">
        <v>12728</v>
      </c>
      <c r="B6338" t="s">
        <v>12729</v>
      </c>
      <c r="C6338" t="s">
        <v>24</v>
      </c>
      <c r="D6338" t="s">
        <v>25</v>
      </c>
      <c r="E6338" t="s">
        <v>26</v>
      </c>
      <c r="F6338" t="s">
        <v>27</v>
      </c>
      <c r="G6338">
        <f t="shared" ca="1" si="591"/>
        <v>0.1940408764901721</v>
      </c>
      <c r="H6338" t="str">
        <f t="shared" ca="1" si="592"/>
        <v>Plethoric</v>
      </c>
      <c r="I6338" t="s">
        <v>55</v>
      </c>
      <c r="J6338" t="s">
        <v>24</v>
      </c>
      <c r="K6338" t="s">
        <v>24</v>
      </c>
      <c r="L6338" t="s">
        <v>30</v>
      </c>
      <c r="M6338" t="s">
        <v>30</v>
      </c>
      <c r="N6338" t="s">
        <v>40</v>
      </c>
      <c r="O6338">
        <f t="shared" ca="1" si="588"/>
        <v>0.97254153352632045</v>
      </c>
      <c r="P6338" t="str">
        <f t="shared" ca="1" si="589"/>
        <v>Normal</v>
      </c>
      <c r="Q6338" t="s">
        <v>27</v>
      </c>
      <c r="R6338" t="s">
        <v>32</v>
      </c>
      <c r="S6338" t="s">
        <v>24</v>
      </c>
      <c r="T6338" t="s">
        <v>60</v>
      </c>
      <c r="U6338" t="s">
        <v>24</v>
      </c>
      <c r="V6338" t="s">
        <v>34</v>
      </c>
      <c r="W6338" t="s">
        <v>43</v>
      </c>
      <c r="X6338" t="s">
        <v>27</v>
      </c>
      <c r="Y6338">
        <f t="shared" ca="1" si="593"/>
        <v>0.8728872102991122</v>
      </c>
      <c r="Z6338" t="str">
        <f t="shared" ca="1" si="590"/>
        <v>Normal</v>
      </c>
      <c r="AA6338" t="s">
        <v>27</v>
      </c>
      <c r="AB6338" t="s">
        <v>24</v>
      </c>
    </row>
    <row r="6339" spans="1:28" x14ac:dyDescent="0.3">
      <c r="A6339" t="s">
        <v>12730</v>
      </c>
      <c r="B6339" t="s">
        <v>12731</v>
      </c>
      <c r="C6339" t="s">
        <v>24</v>
      </c>
      <c r="D6339" t="s">
        <v>25</v>
      </c>
      <c r="E6339" t="s">
        <v>26</v>
      </c>
      <c r="F6339" t="s">
        <v>27</v>
      </c>
      <c r="G6339">
        <f t="shared" ca="1" si="591"/>
        <v>0.31847156102738783</v>
      </c>
      <c r="H6339" t="str">
        <f t="shared" ca="1" si="592"/>
        <v>Oligaemic</v>
      </c>
      <c r="I6339" t="s">
        <v>51</v>
      </c>
      <c r="J6339" t="s">
        <v>24</v>
      </c>
      <c r="K6339" t="s">
        <v>28</v>
      </c>
      <c r="L6339" t="s">
        <v>72</v>
      </c>
      <c r="M6339" t="s">
        <v>29</v>
      </c>
      <c r="N6339" t="s">
        <v>40</v>
      </c>
      <c r="O6339">
        <f t="shared" ref="O6339:O6402" ca="1" si="594">RAND()</f>
        <v>0.97377290985800102</v>
      </c>
      <c r="P6339" t="str">
        <f t="shared" ref="P6339:P6402" ca="1" si="595">IF(O6339&lt;=P$1,IF(O6339&lt;=S$11258,Q$11258,IF(O6339&lt;=S$11259,Q$11259,IF(O6339&lt;=S$11260,Q$11260,IF(O6339&lt;=S$11261,Q$11261,IF(O6339&lt;=S$11262,Q$11262))))),Q6339)</f>
        <v>Normal</v>
      </c>
      <c r="Q6339" t="s">
        <v>27</v>
      </c>
      <c r="R6339" t="s">
        <v>137</v>
      </c>
      <c r="S6339" t="s">
        <v>24</v>
      </c>
      <c r="T6339" t="s">
        <v>52</v>
      </c>
      <c r="U6339" t="s">
        <v>24</v>
      </c>
      <c r="V6339" t="s">
        <v>42</v>
      </c>
      <c r="W6339" t="s">
        <v>35</v>
      </c>
      <c r="X6339" t="s">
        <v>27</v>
      </c>
      <c r="Y6339">
        <f t="shared" ca="1" si="593"/>
        <v>0.75201659547018262</v>
      </c>
      <c r="Z6339" t="str">
        <f t="shared" ref="Z6339:Z6402" ca="1" si="596">IF(Y6339&lt;=Z$1,IF(Y6339&lt;=AC$11258,AA$11258,IF(Y6339&lt;=AC$11259,AA$11259,IF(Y6339&lt;=AC$11260,AA$11260,IF(Y6339&lt;=AC$11261,AA$11261,IF(Y6339&lt;=AC$11262,AA$11262))))),AA6339)</f>
        <v>Low</v>
      </c>
      <c r="AA6339" t="s">
        <v>48</v>
      </c>
      <c r="AB6339" t="s">
        <v>24</v>
      </c>
    </row>
    <row r="6340" spans="1:28" x14ac:dyDescent="0.3">
      <c r="A6340" t="s">
        <v>12732</v>
      </c>
      <c r="B6340" t="s">
        <v>12733</v>
      </c>
      <c r="C6340" t="s">
        <v>24</v>
      </c>
      <c r="D6340" t="s">
        <v>25</v>
      </c>
      <c r="E6340" t="s">
        <v>38</v>
      </c>
      <c r="F6340" t="s">
        <v>27</v>
      </c>
      <c r="G6340">
        <f t="shared" ref="G6340:G6403" ca="1" si="597">RAND()</f>
        <v>0.49689582550398603</v>
      </c>
      <c r="H6340" t="str">
        <f t="shared" ref="H6340:H6403" ca="1" si="598">IF(G6340&lt;=H$1,IF(G6340&lt;=K$11258,I$11258,IF(G6340&lt;=K$11259,I$11259,IF(G6340&lt;=K$11260,I$11260,IF(G6340&lt;=K$11261,I$11261,IF(G6340&lt;=K$11262,I$11262))))),I6340)</f>
        <v>Plethoric</v>
      </c>
      <c r="I6340" t="s">
        <v>55</v>
      </c>
      <c r="J6340" t="s">
        <v>24</v>
      </c>
      <c r="K6340" t="s">
        <v>24</v>
      </c>
      <c r="L6340" t="s">
        <v>29</v>
      </c>
      <c r="M6340" t="s">
        <v>29</v>
      </c>
      <c r="N6340" t="s">
        <v>31</v>
      </c>
      <c r="O6340">
        <f t="shared" ca="1" si="594"/>
        <v>0.51390569844776024</v>
      </c>
      <c r="P6340" t="str">
        <f t="shared" ca="1" si="595"/>
        <v>Normal</v>
      </c>
      <c r="Q6340" t="s">
        <v>27</v>
      </c>
      <c r="R6340" t="s">
        <v>32</v>
      </c>
      <c r="S6340" t="s">
        <v>24</v>
      </c>
      <c r="T6340" t="s">
        <v>52</v>
      </c>
      <c r="U6340" t="s">
        <v>24</v>
      </c>
      <c r="V6340" t="s">
        <v>34</v>
      </c>
      <c r="W6340" t="s">
        <v>43</v>
      </c>
      <c r="X6340" t="s">
        <v>27</v>
      </c>
      <c r="Y6340">
        <f t="shared" ref="Y6340:Y6403" ca="1" si="599">RAND()</f>
        <v>0.9061581240059543</v>
      </c>
      <c r="Z6340" t="str">
        <f t="shared" ca="1" si="596"/>
        <v>Normal</v>
      </c>
      <c r="AA6340" t="s">
        <v>27</v>
      </c>
      <c r="AB6340" t="s">
        <v>24</v>
      </c>
    </row>
    <row r="6341" spans="1:28" x14ac:dyDescent="0.3">
      <c r="A6341" t="s">
        <v>12734</v>
      </c>
      <c r="B6341" t="s">
        <v>12735</v>
      </c>
      <c r="C6341" t="s">
        <v>24</v>
      </c>
      <c r="D6341" t="s">
        <v>25</v>
      </c>
      <c r="E6341" t="s">
        <v>38</v>
      </c>
      <c r="F6341" t="s">
        <v>27</v>
      </c>
      <c r="G6341">
        <f t="shared" ca="1" si="597"/>
        <v>0.59598255629113983</v>
      </c>
      <c r="H6341" t="str">
        <f t="shared" ca="1" si="598"/>
        <v>Plethoric</v>
      </c>
      <c r="I6341" t="s">
        <v>55</v>
      </c>
      <c r="J6341" t="s">
        <v>24</v>
      </c>
      <c r="K6341" t="s">
        <v>24</v>
      </c>
      <c r="L6341" t="s">
        <v>30</v>
      </c>
      <c r="M6341" t="s">
        <v>30</v>
      </c>
      <c r="N6341" t="s">
        <v>31</v>
      </c>
      <c r="O6341">
        <f t="shared" ca="1" si="594"/>
        <v>0.97634365549128077</v>
      </c>
      <c r="P6341" t="str">
        <f t="shared" ca="1" si="595"/>
        <v>Normal</v>
      </c>
      <c r="Q6341" t="s">
        <v>27</v>
      </c>
      <c r="R6341" t="s">
        <v>134</v>
      </c>
      <c r="S6341" t="s">
        <v>24</v>
      </c>
      <c r="T6341" t="s">
        <v>33</v>
      </c>
      <c r="U6341" t="s">
        <v>24</v>
      </c>
      <c r="V6341" t="s">
        <v>34</v>
      </c>
      <c r="W6341" t="s">
        <v>35</v>
      </c>
      <c r="X6341" t="s">
        <v>27</v>
      </c>
      <c r="Y6341">
        <f t="shared" ca="1" si="599"/>
        <v>0.88570660498638465</v>
      </c>
      <c r="Z6341" t="str">
        <f t="shared" ca="1" si="596"/>
        <v>Low</v>
      </c>
      <c r="AA6341" t="s">
        <v>48</v>
      </c>
      <c r="AB6341" t="s">
        <v>28</v>
      </c>
    </row>
    <row r="6342" spans="1:28" x14ac:dyDescent="0.3">
      <c r="A6342" t="s">
        <v>12736</v>
      </c>
      <c r="B6342" t="s">
        <v>12737</v>
      </c>
      <c r="C6342" t="s">
        <v>24</v>
      </c>
      <c r="D6342" t="s">
        <v>25</v>
      </c>
      <c r="E6342" t="s">
        <v>66</v>
      </c>
      <c r="F6342" t="s">
        <v>27</v>
      </c>
      <c r="G6342">
        <f t="shared" ca="1" si="597"/>
        <v>0.55828695209816737</v>
      </c>
      <c r="H6342" t="str">
        <f t="shared" ca="1" si="598"/>
        <v>Oligaemic</v>
      </c>
      <c r="I6342" t="s">
        <v>51</v>
      </c>
      <c r="J6342" t="s">
        <v>24</v>
      </c>
      <c r="K6342" t="s">
        <v>24</v>
      </c>
      <c r="L6342" t="s">
        <v>30</v>
      </c>
      <c r="M6342" t="s">
        <v>30</v>
      </c>
      <c r="N6342" t="s">
        <v>31</v>
      </c>
      <c r="O6342">
        <f t="shared" ca="1" si="594"/>
        <v>0.72376607170751295</v>
      </c>
      <c r="P6342" t="str">
        <f t="shared" ca="1" si="595"/>
        <v>Normal</v>
      </c>
      <c r="Q6342" t="s">
        <v>27</v>
      </c>
      <c r="R6342" t="s">
        <v>41</v>
      </c>
      <c r="S6342" t="s">
        <v>24</v>
      </c>
      <c r="T6342" t="s">
        <v>33</v>
      </c>
      <c r="U6342" t="s">
        <v>24</v>
      </c>
      <c r="V6342" t="s">
        <v>42</v>
      </c>
      <c r="W6342" t="s">
        <v>43</v>
      </c>
      <c r="X6342" t="s">
        <v>27</v>
      </c>
      <c r="Y6342">
        <f t="shared" ca="1" si="599"/>
        <v>0.41080996120496127</v>
      </c>
      <c r="Z6342" t="str">
        <f t="shared" ca="1" si="596"/>
        <v>High</v>
      </c>
      <c r="AA6342" t="s">
        <v>63</v>
      </c>
      <c r="AB6342" t="s">
        <v>24</v>
      </c>
    </row>
    <row r="6343" spans="1:28" x14ac:dyDescent="0.3">
      <c r="A6343" t="s">
        <v>12738</v>
      </c>
      <c r="B6343" t="s">
        <v>12739</v>
      </c>
      <c r="C6343" t="s">
        <v>24</v>
      </c>
      <c r="D6343" t="s">
        <v>25</v>
      </c>
      <c r="E6343" t="s">
        <v>26</v>
      </c>
      <c r="F6343" t="s">
        <v>63</v>
      </c>
      <c r="G6343">
        <f t="shared" ca="1" si="597"/>
        <v>0.90406003770456067</v>
      </c>
      <c r="H6343" t="str">
        <f t="shared" ca="1" si="598"/>
        <v>Normal</v>
      </c>
      <c r="I6343" t="s">
        <v>27</v>
      </c>
      <c r="J6343" t="s">
        <v>28</v>
      </c>
      <c r="K6343" t="s">
        <v>24</v>
      </c>
      <c r="L6343" t="s">
        <v>29</v>
      </c>
      <c r="M6343" t="s">
        <v>29</v>
      </c>
      <c r="N6343" t="s">
        <v>31</v>
      </c>
      <c r="O6343">
        <f t="shared" ca="1" si="594"/>
        <v>0.2454982840532115</v>
      </c>
      <c r="P6343" t="str">
        <f t="shared" ca="1" si="595"/>
        <v>Oligaemic</v>
      </c>
      <c r="Q6343" t="s">
        <v>51</v>
      </c>
      <c r="R6343" t="s">
        <v>41</v>
      </c>
      <c r="S6343" t="s">
        <v>24</v>
      </c>
      <c r="T6343" t="s">
        <v>52</v>
      </c>
      <c r="U6343" t="s">
        <v>28</v>
      </c>
      <c r="V6343" t="s">
        <v>34</v>
      </c>
      <c r="W6343" t="s">
        <v>66</v>
      </c>
      <c r="X6343" t="s">
        <v>27</v>
      </c>
      <c r="Y6343">
        <f t="shared" ca="1" si="599"/>
        <v>0.90094082820861987</v>
      </c>
      <c r="Z6343" t="str">
        <f t="shared" ca="1" si="596"/>
        <v>Low</v>
      </c>
      <c r="AA6343" t="s">
        <v>48</v>
      </c>
      <c r="AB6343" t="s">
        <v>24</v>
      </c>
    </row>
    <row r="6344" spans="1:28" x14ac:dyDescent="0.3">
      <c r="A6344" t="s">
        <v>12740</v>
      </c>
      <c r="B6344" t="s">
        <v>12741</v>
      </c>
      <c r="C6344" t="s">
        <v>24</v>
      </c>
      <c r="D6344" t="s">
        <v>25</v>
      </c>
      <c r="E6344" t="s">
        <v>38</v>
      </c>
      <c r="F6344" t="s">
        <v>27</v>
      </c>
      <c r="G6344">
        <f t="shared" ca="1" si="597"/>
        <v>6.4971394203938715E-3</v>
      </c>
      <c r="H6344" t="str">
        <f t="shared" ca="1" si="598"/>
        <v>Normal</v>
      </c>
      <c r="I6344" t="s">
        <v>27</v>
      </c>
      <c r="J6344" t="s">
        <v>28</v>
      </c>
      <c r="K6344" t="s">
        <v>24</v>
      </c>
      <c r="L6344" t="s">
        <v>29</v>
      </c>
      <c r="M6344" t="s">
        <v>29</v>
      </c>
      <c r="N6344" t="s">
        <v>31</v>
      </c>
      <c r="O6344">
        <f t="shared" ca="1" si="594"/>
        <v>0.71016685788858513</v>
      </c>
      <c r="P6344" t="str">
        <f t="shared" ca="1" si="595"/>
        <v>Plethoric</v>
      </c>
      <c r="Q6344" t="s">
        <v>55</v>
      </c>
      <c r="R6344" t="s">
        <v>41</v>
      </c>
      <c r="S6344" t="s">
        <v>24</v>
      </c>
      <c r="T6344" t="s">
        <v>33</v>
      </c>
      <c r="U6344" t="s">
        <v>24</v>
      </c>
      <c r="V6344" t="s">
        <v>42</v>
      </c>
      <c r="W6344" t="s">
        <v>66</v>
      </c>
      <c r="X6344" t="s">
        <v>27</v>
      </c>
      <c r="Y6344">
        <f t="shared" ca="1" si="599"/>
        <v>0.62240473487711911</v>
      </c>
      <c r="Z6344" t="str">
        <f t="shared" ca="1" si="596"/>
        <v>High</v>
      </c>
      <c r="AA6344" t="s">
        <v>63</v>
      </c>
      <c r="AB6344" t="s">
        <v>24</v>
      </c>
    </row>
    <row r="6345" spans="1:28" x14ac:dyDescent="0.3">
      <c r="A6345" t="s">
        <v>12742</v>
      </c>
      <c r="B6345" t="s">
        <v>12743</v>
      </c>
      <c r="C6345" t="s">
        <v>24</v>
      </c>
      <c r="D6345" t="s">
        <v>25</v>
      </c>
      <c r="E6345" t="s">
        <v>38</v>
      </c>
      <c r="F6345" t="s">
        <v>27</v>
      </c>
      <c r="G6345">
        <f t="shared" ca="1" si="597"/>
        <v>3.2528227198065141E-2</v>
      </c>
      <c r="H6345" t="str">
        <f t="shared" ca="1" si="598"/>
        <v>Normal</v>
      </c>
      <c r="I6345" t="s">
        <v>51</v>
      </c>
      <c r="J6345" t="s">
        <v>24</v>
      </c>
      <c r="K6345" t="s">
        <v>24</v>
      </c>
      <c r="L6345" t="s">
        <v>29</v>
      </c>
      <c r="M6345" t="s">
        <v>30</v>
      </c>
      <c r="N6345" t="s">
        <v>31</v>
      </c>
      <c r="O6345">
        <f t="shared" ca="1" si="594"/>
        <v>0.63328886581960986</v>
      </c>
      <c r="P6345" t="str">
        <f t="shared" ca="1" si="595"/>
        <v>Normal</v>
      </c>
      <c r="Q6345" t="s">
        <v>27</v>
      </c>
      <c r="R6345" t="s">
        <v>112</v>
      </c>
      <c r="S6345" t="s">
        <v>24</v>
      </c>
      <c r="T6345" t="s">
        <v>52</v>
      </c>
      <c r="U6345" t="s">
        <v>24</v>
      </c>
      <c r="V6345" t="s">
        <v>42</v>
      </c>
      <c r="W6345" t="s">
        <v>43</v>
      </c>
      <c r="X6345" t="s">
        <v>27</v>
      </c>
      <c r="Y6345">
        <f t="shared" ca="1" si="599"/>
        <v>4.5690070851768239E-3</v>
      </c>
      <c r="Z6345" t="str">
        <f t="shared" ca="1" si="596"/>
        <v>Normal</v>
      </c>
      <c r="AA6345" t="s">
        <v>48</v>
      </c>
      <c r="AB6345" t="s">
        <v>24</v>
      </c>
    </row>
    <row r="6346" spans="1:28" x14ac:dyDescent="0.3">
      <c r="A6346" t="s">
        <v>12744</v>
      </c>
      <c r="B6346" t="s">
        <v>12745</v>
      </c>
      <c r="C6346" t="s">
        <v>24</v>
      </c>
      <c r="D6346" t="s">
        <v>25</v>
      </c>
      <c r="E6346" t="s">
        <v>38</v>
      </c>
      <c r="F6346" t="s">
        <v>27</v>
      </c>
      <c r="G6346">
        <f t="shared" ca="1" si="597"/>
        <v>0.19830751237690092</v>
      </c>
      <c r="H6346" t="str">
        <f t="shared" ca="1" si="598"/>
        <v>Oligaemic</v>
      </c>
      <c r="I6346" t="s">
        <v>51</v>
      </c>
      <c r="J6346" t="s">
        <v>24</v>
      </c>
      <c r="K6346" t="s">
        <v>24</v>
      </c>
      <c r="L6346" t="s">
        <v>30</v>
      </c>
      <c r="M6346" t="s">
        <v>29</v>
      </c>
      <c r="N6346" t="s">
        <v>31</v>
      </c>
      <c r="O6346">
        <f t="shared" ca="1" si="594"/>
        <v>0.47181907294898773</v>
      </c>
      <c r="P6346" t="str">
        <f t="shared" ca="1" si="595"/>
        <v>Oligaemic</v>
      </c>
      <c r="Q6346" t="s">
        <v>51</v>
      </c>
      <c r="R6346" t="s">
        <v>32</v>
      </c>
      <c r="S6346" t="s">
        <v>24</v>
      </c>
      <c r="T6346" t="s">
        <v>33</v>
      </c>
      <c r="U6346" t="s">
        <v>24</v>
      </c>
      <c r="V6346" t="s">
        <v>42</v>
      </c>
      <c r="W6346" t="s">
        <v>43</v>
      </c>
      <c r="X6346" t="s">
        <v>27</v>
      </c>
      <c r="Y6346">
        <f t="shared" ca="1" si="599"/>
        <v>5.7114152957926212E-2</v>
      </c>
      <c r="Z6346" t="str">
        <f t="shared" ca="1" si="596"/>
        <v>Normal</v>
      </c>
      <c r="AA6346" t="s">
        <v>63</v>
      </c>
      <c r="AB6346" t="s">
        <v>24</v>
      </c>
    </row>
    <row r="6347" spans="1:28" x14ac:dyDescent="0.3">
      <c r="A6347" t="s">
        <v>12746</v>
      </c>
      <c r="B6347" t="s">
        <v>12747</v>
      </c>
      <c r="C6347" t="s">
        <v>24</v>
      </c>
      <c r="D6347" t="s">
        <v>25</v>
      </c>
      <c r="E6347" t="s">
        <v>38</v>
      </c>
      <c r="F6347" t="s">
        <v>27</v>
      </c>
      <c r="G6347">
        <f t="shared" ca="1" si="597"/>
        <v>0.34482661278691418</v>
      </c>
      <c r="H6347" t="str">
        <f t="shared" ca="1" si="598"/>
        <v>Asy/Patch</v>
      </c>
      <c r="I6347" t="s">
        <v>46</v>
      </c>
      <c r="J6347" t="s">
        <v>28</v>
      </c>
      <c r="K6347" t="s">
        <v>24</v>
      </c>
      <c r="L6347" t="s">
        <v>30</v>
      </c>
      <c r="M6347" t="s">
        <v>30</v>
      </c>
      <c r="N6347" t="s">
        <v>31</v>
      </c>
      <c r="O6347">
        <f t="shared" ca="1" si="594"/>
        <v>0.10017145100721847</v>
      </c>
      <c r="P6347" t="str">
        <f t="shared" ca="1" si="595"/>
        <v>Plethoric</v>
      </c>
      <c r="Q6347" t="s">
        <v>55</v>
      </c>
      <c r="R6347" t="s">
        <v>41</v>
      </c>
      <c r="S6347" t="s">
        <v>24</v>
      </c>
      <c r="T6347" t="s">
        <v>33</v>
      </c>
      <c r="U6347" t="s">
        <v>24</v>
      </c>
      <c r="V6347" t="s">
        <v>34</v>
      </c>
      <c r="W6347" t="s">
        <v>43</v>
      </c>
      <c r="X6347" t="s">
        <v>82</v>
      </c>
      <c r="Y6347">
        <f t="shared" ca="1" si="599"/>
        <v>0.4891829708347174</v>
      </c>
      <c r="Z6347" t="str">
        <f t="shared" ca="1" si="596"/>
        <v>Low</v>
      </c>
      <c r="AA6347" t="s">
        <v>48</v>
      </c>
      <c r="AB6347" t="s">
        <v>28</v>
      </c>
    </row>
    <row r="6348" spans="1:28" x14ac:dyDescent="0.3">
      <c r="A6348" t="s">
        <v>12748</v>
      </c>
      <c r="B6348" t="s">
        <v>12749</v>
      </c>
      <c r="C6348" t="s">
        <v>24</v>
      </c>
      <c r="D6348" t="s">
        <v>25</v>
      </c>
      <c r="E6348" t="s">
        <v>38</v>
      </c>
      <c r="F6348" t="s">
        <v>27</v>
      </c>
      <c r="G6348">
        <f t="shared" ca="1" si="597"/>
        <v>0.51588418217085041</v>
      </c>
      <c r="H6348" t="str">
        <f t="shared" ca="1" si="598"/>
        <v>Plethoric</v>
      </c>
      <c r="I6348" t="s">
        <v>55</v>
      </c>
      <c r="J6348" t="s">
        <v>24</v>
      </c>
      <c r="K6348" t="s">
        <v>24</v>
      </c>
      <c r="L6348" t="s">
        <v>30</v>
      </c>
      <c r="M6348" t="s">
        <v>29</v>
      </c>
      <c r="N6348" t="s">
        <v>31</v>
      </c>
      <c r="O6348">
        <f t="shared" ca="1" si="594"/>
        <v>7.7805487748634716E-2</v>
      </c>
      <c r="P6348" t="str">
        <f t="shared" ca="1" si="595"/>
        <v>Normal</v>
      </c>
      <c r="Q6348" t="s">
        <v>27</v>
      </c>
      <c r="R6348" t="s">
        <v>134</v>
      </c>
      <c r="S6348" t="s">
        <v>24</v>
      </c>
      <c r="T6348" t="s">
        <v>33</v>
      </c>
      <c r="U6348" t="s">
        <v>24</v>
      </c>
      <c r="V6348" t="s">
        <v>42</v>
      </c>
      <c r="W6348" t="s">
        <v>66</v>
      </c>
      <c r="X6348" t="s">
        <v>82</v>
      </c>
      <c r="Y6348">
        <f t="shared" ca="1" si="599"/>
        <v>0.57221924193537932</v>
      </c>
      <c r="Z6348" t="str">
        <f t="shared" ca="1" si="596"/>
        <v>Low</v>
      </c>
      <c r="AA6348" t="s">
        <v>48</v>
      </c>
      <c r="AB6348" t="s">
        <v>24</v>
      </c>
    </row>
    <row r="6349" spans="1:28" x14ac:dyDescent="0.3">
      <c r="A6349" t="s">
        <v>12750</v>
      </c>
      <c r="B6349" t="s">
        <v>12751</v>
      </c>
      <c r="C6349" t="s">
        <v>24</v>
      </c>
      <c r="D6349" t="s">
        <v>25</v>
      </c>
      <c r="E6349" t="s">
        <v>26</v>
      </c>
      <c r="F6349" t="s">
        <v>27</v>
      </c>
      <c r="G6349">
        <f t="shared" ca="1" si="597"/>
        <v>0.74545753573766571</v>
      </c>
      <c r="H6349" t="str">
        <f t="shared" ca="1" si="598"/>
        <v>Normal</v>
      </c>
      <c r="I6349" t="s">
        <v>27</v>
      </c>
      <c r="J6349" t="s">
        <v>24</v>
      </c>
      <c r="K6349" t="s">
        <v>24</v>
      </c>
      <c r="L6349" t="s">
        <v>72</v>
      </c>
      <c r="M6349" t="s">
        <v>72</v>
      </c>
      <c r="N6349" t="s">
        <v>31</v>
      </c>
      <c r="O6349">
        <f t="shared" ca="1" si="594"/>
        <v>0.48365834396226925</v>
      </c>
      <c r="P6349" t="str">
        <f t="shared" ca="1" si="595"/>
        <v>Normal</v>
      </c>
      <c r="Q6349" t="s">
        <v>27</v>
      </c>
      <c r="R6349" t="s">
        <v>47</v>
      </c>
      <c r="S6349" t="s">
        <v>24</v>
      </c>
      <c r="T6349" t="s">
        <v>33</v>
      </c>
      <c r="U6349" t="s">
        <v>28</v>
      </c>
      <c r="V6349" t="s">
        <v>42</v>
      </c>
      <c r="W6349" t="s">
        <v>43</v>
      </c>
      <c r="X6349" t="s">
        <v>27</v>
      </c>
      <c r="Y6349">
        <f t="shared" ca="1" si="599"/>
        <v>0.44202602165384797</v>
      </c>
      <c r="Z6349" t="str">
        <f t="shared" ca="1" si="596"/>
        <v>High</v>
      </c>
      <c r="AA6349" t="s">
        <v>63</v>
      </c>
      <c r="AB6349" t="s">
        <v>24</v>
      </c>
    </row>
    <row r="6350" spans="1:28" x14ac:dyDescent="0.3">
      <c r="A6350" t="s">
        <v>12752</v>
      </c>
      <c r="B6350" t="s">
        <v>12753</v>
      </c>
      <c r="C6350" t="s">
        <v>24</v>
      </c>
      <c r="D6350" t="s">
        <v>25</v>
      </c>
      <c r="E6350" t="s">
        <v>26</v>
      </c>
      <c r="F6350" t="s">
        <v>63</v>
      </c>
      <c r="G6350">
        <f t="shared" ca="1" si="597"/>
        <v>0.14785644878406523</v>
      </c>
      <c r="H6350" t="str">
        <f t="shared" ca="1" si="598"/>
        <v>Plethoric</v>
      </c>
      <c r="I6350" t="s">
        <v>55</v>
      </c>
      <c r="J6350" t="s">
        <v>24</v>
      </c>
      <c r="K6350" t="s">
        <v>24</v>
      </c>
      <c r="L6350" t="s">
        <v>30</v>
      </c>
      <c r="M6350" t="s">
        <v>72</v>
      </c>
      <c r="N6350" t="s">
        <v>31</v>
      </c>
      <c r="O6350">
        <f t="shared" ca="1" si="594"/>
        <v>0.91307308167424595</v>
      </c>
      <c r="P6350" t="str">
        <f t="shared" ca="1" si="595"/>
        <v>Plethoric</v>
      </c>
      <c r="Q6350" t="s">
        <v>55</v>
      </c>
      <c r="R6350" t="s">
        <v>41</v>
      </c>
      <c r="S6350" t="s">
        <v>28</v>
      </c>
      <c r="T6350" t="s">
        <v>33</v>
      </c>
      <c r="U6350" t="s">
        <v>24</v>
      </c>
      <c r="V6350" t="s">
        <v>34</v>
      </c>
      <c r="W6350" t="s">
        <v>35</v>
      </c>
      <c r="X6350" t="s">
        <v>27</v>
      </c>
      <c r="Y6350">
        <f t="shared" ca="1" si="599"/>
        <v>0.74972314708313692</v>
      </c>
      <c r="Z6350" t="str">
        <f t="shared" ca="1" si="596"/>
        <v>High</v>
      </c>
      <c r="AA6350" t="s">
        <v>63</v>
      </c>
      <c r="AB6350" t="s">
        <v>24</v>
      </c>
    </row>
    <row r="6351" spans="1:28" x14ac:dyDescent="0.3">
      <c r="A6351" t="s">
        <v>12754</v>
      </c>
      <c r="B6351" t="s">
        <v>12755</v>
      </c>
      <c r="C6351" t="s">
        <v>24</v>
      </c>
      <c r="D6351" t="s">
        <v>25</v>
      </c>
      <c r="E6351" t="s">
        <v>38</v>
      </c>
      <c r="F6351" t="s">
        <v>27</v>
      </c>
      <c r="G6351">
        <f t="shared" ca="1" si="597"/>
        <v>1.5235465925554248E-2</v>
      </c>
      <c r="H6351" t="str">
        <f t="shared" ca="1" si="598"/>
        <v>Normal</v>
      </c>
      <c r="I6351" t="s">
        <v>55</v>
      </c>
      <c r="J6351" t="s">
        <v>24</v>
      </c>
      <c r="K6351" t="s">
        <v>24</v>
      </c>
      <c r="L6351" t="s">
        <v>29</v>
      </c>
      <c r="M6351" t="s">
        <v>29</v>
      </c>
      <c r="N6351" t="s">
        <v>31</v>
      </c>
      <c r="O6351">
        <f t="shared" ca="1" si="594"/>
        <v>0.69854236845482665</v>
      </c>
      <c r="P6351" t="str">
        <f t="shared" ca="1" si="595"/>
        <v>Asy/Patchy</v>
      </c>
      <c r="Q6351" t="s">
        <v>115</v>
      </c>
      <c r="R6351" t="s">
        <v>32</v>
      </c>
      <c r="S6351" t="s">
        <v>24</v>
      </c>
      <c r="T6351" t="s">
        <v>33</v>
      </c>
      <c r="U6351" t="s">
        <v>24</v>
      </c>
      <c r="V6351" t="s">
        <v>42</v>
      </c>
      <c r="W6351" t="s">
        <v>35</v>
      </c>
      <c r="X6351" t="s">
        <v>27</v>
      </c>
      <c r="Y6351">
        <f t="shared" ca="1" si="599"/>
        <v>0.72052542932695063</v>
      </c>
      <c r="Z6351" t="str">
        <f t="shared" ca="1" si="596"/>
        <v>Normal</v>
      </c>
      <c r="AA6351" t="s">
        <v>27</v>
      </c>
      <c r="AB6351" t="s">
        <v>24</v>
      </c>
    </row>
    <row r="6352" spans="1:28" x14ac:dyDescent="0.3">
      <c r="A6352" t="s">
        <v>12756</v>
      </c>
      <c r="B6352" t="s">
        <v>12757</v>
      </c>
      <c r="C6352" t="s">
        <v>24</v>
      </c>
      <c r="D6352" t="s">
        <v>25</v>
      </c>
      <c r="E6352" t="s">
        <v>26</v>
      </c>
      <c r="F6352" t="s">
        <v>63</v>
      </c>
      <c r="G6352">
        <f t="shared" ca="1" si="597"/>
        <v>7.7169879242598216E-2</v>
      </c>
      <c r="H6352" t="str">
        <f t="shared" ca="1" si="598"/>
        <v>Normal</v>
      </c>
      <c r="I6352" t="s">
        <v>55</v>
      </c>
      <c r="J6352" t="s">
        <v>24</v>
      </c>
      <c r="K6352" t="s">
        <v>24</v>
      </c>
      <c r="L6352" t="s">
        <v>30</v>
      </c>
      <c r="M6352" t="s">
        <v>30</v>
      </c>
      <c r="N6352" t="s">
        <v>31</v>
      </c>
      <c r="O6352">
        <f t="shared" ca="1" si="594"/>
        <v>0.74243286318028434</v>
      </c>
      <c r="P6352" t="str">
        <f t="shared" ca="1" si="595"/>
        <v>Plethoric</v>
      </c>
      <c r="Q6352" t="s">
        <v>55</v>
      </c>
      <c r="R6352" t="s">
        <v>41</v>
      </c>
      <c r="S6352" t="s">
        <v>28</v>
      </c>
      <c r="T6352" t="s">
        <v>33</v>
      </c>
      <c r="U6352" t="s">
        <v>24</v>
      </c>
      <c r="V6352" t="s">
        <v>42</v>
      </c>
      <c r="W6352" t="s">
        <v>35</v>
      </c>
      <c r="X6352" t="s">
        <v>27</v>
      </c>
      <c r="Y6352">
        <f t="shared" ca="1" si="599"/>
        <v>0.44318839381947539</v>
      </c>
      <c r="Z6352" t="str">
        <f t="shared" ca="1" si="596"/>
        <v>Low</v>
      </c>
      <c r="AA6352" t="s">
        <v>48</v>
      </c>
      <c r="AB6352" t="s">
        <v>24</v>
      </c>
    </row>
    <row r="6353" spans="1:28" x14ac:dyDescent="0.3">
      <c r="A6353" t="s">
        <v>12758</v>
      </c>
      <c r="B6353" t="s">
        <v>12759</v>
      </c>
      <c r="C6353" t="s">
        <v>24</v>
      </c>
      <c r="D6353" t="s">
        <v>25</v>
      </c>
      <c r="E6353" t="s">
        <v>66</v>
      </c>
      <c r="F6353" t="s">
        <v>63</v>
      </c>
      <c r="G6353">
        <f t="shared" ca="1" si="597"/>
        <v>0.47332913831775125</v>
      </c>
      <c r="H6353" t="str">
        <f t="shared" ca="1" si="598"/>
        <v>Plethoric</v>
      </c>
      <c r="I6353" t="s">
        <v>55</v>
      </c>
      <c r="J6353" t="s">
        <v>24</v>
      </c>
      <c r="K6353" t="s">
        <v>24</v>
      </c>
      <c r="L6353" t="s">
        <v>30</v>
      </c>
      <c r="M6353" t="s">
        <v>30</v>
      </c>
      <c r="N6353" t="s">
        <v>31</v>
      </c>
      <c r="O6353">
        <f t="shared" ca="1" si="594"/>
        <v>0.24511560136516564</v>
      </c>
      <c r="P6353" t="str">
        <f t="shared" ca="1" si="595"/>
        <v>Plethoric</v>
      </c>
      <c r="Q6353" t="s">
        <v>55</v>
      </c>
      <c r="R6353" t="s">
        <v>41</v>
      </c>
      <c r="S6353" t="s">
        <v>28</v>
      </c>
      <c r="T6353" t="s">
        <v>33</v>
      </c>
      <c r="U6353" t="s">
        <v>24</v>
      </c>
      <c r="V6353" t="s">
        <v>34</v>
      </c>
      <c r="W6353" t="s">
        <v>35</v>
      </c>
      <c r="X6353" t="s">
        <v>27</v>
      </c>
      <c r="Y6353">
        <f t="shared" ca="1" si="599"/>
        <v>0.7177650634323991</v>
      </c>
      <c r="Z6353" t="str">
        <f t="shared" ca="1" si="596"/>
        <v>High</v>
      </c>
      <c r="AA6353" t="s">
        <v>63</v>
      </c>
      <c r="AB6353" t="s">
        <v>24</v>
      </c>
    </row>
    <row r="6354" spans="1:28" x14ac:dyDescent="0.3">
      <c r="A6354" t="s">
        <v>12760</v>
      </c>
      <c r="B6354" t="s">
        <v>12761</v>
      </c>
      <c r="C6354" t="s">
        <v>24</v>
      </c>
      <c r="D6354" t="s">
        <v>25</v>
      </c>
      <c r="E6354" t="s">
        <v>66</v>
      </c>
      <c r="F6354" t="s">
        <v>27</v>
      </c>
      <c r="G6354">
        <f t="shared" ca="1" si="597"/>
        <v>0.39717697276934505</v>
      </c>
      <c r="H6354" t="str">
        <f t="shared" ca="1" si="598"/>
        <v>Normal</v>
      </c>
      <c r="I6354" t="s">
        <v>27</v>
      </c>
      <c r="J6354" t="s">
        <v>24</v>
      </c>
      <c r="K6354" t="s">
        <v>28</v>
      </c>
      <c r="L6354" t="s">
        <v>29</v>
      </c>
      <c r="M6354" t="s">
        <v>29</v>
      </c>
      <c r="N6354" t="s">
        <v>31</v>
      </c>
      <c r="O6354">
        <f t="shared" ca="1" si="594"/>
        <v>0.14298208472193596</v>
      </c>
      <c r="P6354" t="str">
        <f t="shared" ca="1" si="595"/>
        <v>Asy/Patchy</v>
      </c>
      <c r="Q6354" t="s">
        <v>115</v>
      </c>
      <c r="R6354" t="s">
        <v>41</v>
      </c>
      <c r="S6354" t="s">
        <v>24</v>
      </c>
      <c r="T6354" t="s">
        <v>33</v>
      </c>
      <c r="U6354" t="s">
        <v>24</v>
      </c>
      <c r="V6354" t="s">
        <v>42</v>
      </c>
      <c r="W6354" t="s">
        <v>35</v>
      </c>
      <c r="X6354" t="s">
        <v>27</v>
      </c>
      <c r="Y6354">
        <f t="shared" ca="1" si="599"/>
        <v>0.97069444519003412</v>
      </c>
      <c r="Z6354" t="str">
        <f t="shared" ca="1" si="596"/>
        <v>Normal</v>
      </c>
      <c r="AA6354" t="s">
        <v>27</v>
      </c>
      <c r="AB6354" t="s">
        <v>28</v>
      </c>
    </row>
    <row r="6355" spans="1:28" x14ac:dyDescent="0.3">
      <c r="A6355" t="s">
        <v>12762</v>
      </c>
      <c r="B6355" t="s">
        <v>12763</v>
      </c>
      <c r="C6355" t="s">
        <v>24</v>
      </c>
      <c r="D6355" t="s">
        <v>25</v>
      </c>
      <c r="E6355" t="s">
        <v>38</v>
      </c>
      <c r="F6355" t="s">
        <v>27</v>
      </c>
      <c r="G6355">
        <f t="shared" ca="1" si="597"/>
        <v>0.8981426661915104</v>
      </c>
      <c r="H6355" t="str">
        <f t="shared" ca="1" si="598"/>
        <v>Plethoric</v>
      </c>
      <c r="I6355" t="s">
        <v>55</v>
      </c>
      <c r="J6355" t="s">
        <v>24</v>
      </c>
      <c r="K6355" t="s">
        <v>28</v>
      </c>
      <c r="L6355" t="s">
        <v>30</v>
      </c>
      <c r="M6355" t="s">
        <v>30</v>
      </c>
      <c r="N6355" t="s">
        <v>31</v>
      </c>
      <c r="O6355">
        <f t="shared" ca="1" si="594"/>
        <v>0.84478603302394106</v>
      </c>
      <c r="P6355" t="str">
        <f t="shared" ca="1" si="595"/>
        <v>Plethoric</v>
      </c>
      <c r="Q6355" t="s">
        <v>55</v>
      </c>
      <c r="R6355" t="s">
        <v>47</v>
      </c>
      <c r="S6355" t="s">
        <v>28</v>
      </c>
      <c r="T6355" t="s">
        <v>33</v>
      </c>
      <c r="U6355" t="s">
        <v>24</v>
      </c>
      <c r="V6355" t="s">
        <v>67</v>
      </c>
      <c r="W6355" t="s">
        <v>43</v>
      </c>
      <c r="X6355" t="s">
        <v>27</v>
      </c>
      <c r="Y6355">
        <f t="shared" ca="1" si="599"/>
        <v>0.96612885943771198</v>
      </c>
      <c r="Z6355" t="str">
        <f t="shared" ca="1" si="596"/>
        <v>High</v>
      </c>
      <c r="AA6355" t="s">
        <v>63</v>
      </c>
      <c r="AB6355" t="s">
        <v>24</v>
      </c>
    </row>
    <row r="6356" spans="1:28" x14ac:dyDescent="0.3">
      <c r="A6356" t="s">
        <v>12764</v>
      </c>
      <c r="B6356" t="s">
        <v>12765</v>
      </c>
      <c r="C6356" t="s">
        <v>24</v>
      </c>
      <c r="D6356" t="s">
        <v>25</v>
      </c>
      <c r="E6356" t="s">
        <v>26</v>
      </c>
      <c r="F6356" t="s">
        <v>27</v>
      </c>
      <c r="G6356">
        <f t="shared" ca="1" si="597"/>
        <v>0.72928079028940851</v>
      </c>
      <c r="H6356" t="str">
        <f t="shared" ca="1" si="598"/>
        <v>Oligaemic</v>
      </c>
      <c r="I6356" t="s">
        <v>51</v>
      </c>
      <c r="J6356" t="s">
        <v>24</v>
      </c>
      <c r="K6356" t="s">
        <v>24</v>
      </c>
      <c r="L6356" t="s">
        <v>29</v>
      </c>
      <c r="M6356" t="s">
        <v>29</v>
      </c>
      <c r="N6356" t="s">
        <v>31</v>
      </c>
      <c r="O6356">
        <f t="shared" ca="1" si="594"/>
        <v>0.41341553630705619</v>
      </c>
      <c r="P6356" t="str">
        <f t="shared" ca="1" si="595"/>
        <v>Normal</v>
      </c>
      <c r="Q6356" t="s">
        <v>27</v>
      </c>
      <c r="R6356" t="s">
        <v>41</v>
      </c>
      <c r="S6356" t="s">
        <v>24</v>
      </c>
      <c r="T6356" t="s">
        <v>33</v>
      </c>
      <c r="U6356" t="s">
        <v>24</v>
      </c>
      <c r="V6356" t="s">
        <v>42</v>
      </c>
      <c r="W6356" t="s">
        <v>43</v>
      </c>
      <c r="X6356" t="s">
        <v>27</v>
      </c>
      <c r="Y6356">
        <f t="shared" ca="1" si="599"/>
        <v>0.54211363769142462</v>
      </c>
      <c r="Z6356" t="str">
        <f t="shared" ca="1" si="596"/>
        <v>High</v>
      </c>
      <c r="AA6356" t="s">
        <v>63</v>
      </c>
      <c r="AB6356" t="s">
        <v>24</v>
      </c>
    </row>
    <row r="6357" spans="1:28" x14ac:dyDescent="0.3">
      <c r="A6357" t="s">
        <v>12766</v>
      </c>
      <c r="B6357" t="s">
        <v>12767</v>
      </c>
      <c r="C6357" t="s">
        <v>24</v>
      </c>
      <c r="D6357" t="s">
        <v>25</v>
      </c>
      <c r="E6357" t="s">
        <v>38</v>
      </c>
      <c r="F6357" t="s">
        <v>27</v>
      </c>
      <c r="G6357">
        <f t="shared" ca="1" si="597"/>
        <v>0.75678092594155844</v>
      </c>
      <c r="H6357" t="str">
        <f t="shared" ca="1" si="598"/>
        <v>Plethoric</v>
      </c>
      <c r="I6357" t="s">
        <v>55</v>
      </c>
      <c r="J6357" t="s">
        <v>24</v>
      </c>
      <c r="K6357" t="s">
        <v>28</v>
      </c>
      <c r="L6357" t="s">
        <v>29</v>
      </c>
      <c r="M6357" t="s">
        <v>30</v>
      </c>
      <c r="N6357" t="s">
        <v>31</v>
      </c>
      <c r="O6357">
        <f t="shared" ca="1" si="594"/>
        <v>0.54280207742951336</v>
      </c>
      <c r="P6357" t="str">
        <f t="shared" ca="1" si="595"/>
        <v>Plethoric</v>
      </c>
      <c r="Q6357" t="s">
        <v>55</v>
      </c>
      <c r="R6357" t="s">
        <v>41</v>
      </c>
      <c r="S6357" t="s">
        <v>24</v>
      </c>
      <c r="T6357" t="s">
        <v>33</v>
      </c>
      <c r="U6357" t="s">
        <v>28</v>
      </c>
      <c r="V6357" t="s">
        <v>42</v>
      </c>
      <c r="W6357" t="s">
        <v>43</v>
      </c>
      <c r="X6357" t="s">
        <v>27</v>
      </c>
      <c r="Y6357">
        <f t="shared" ca="1" si="599"/>
        <v>0.74431890840553594</v>
      </c>
      <c r="Z6357" t="str">
        <f t="shared" ca="1" si="596"/>
        <v>Normal</v>
      </c>
      <c r="AA6357" t="s">
        <v>27</v>
      </c>
      <c r="AB6357" t="s">
        <v>24</v>
      </c>
    </row>
    <row r="6358" spans="1:28" x14ac:dyDescent="0.3">
      <c r="A6358" t="s">
        <v>12768</v>
      </c>
      <c r="B6358" t="s">
        <v>12769</v>
      </c>
      <c r="C6358" t="s">
        <v>24</v>
      </c>
      <c r="D6358" t="s">
        <v>25</v>
      </c>
      <c r="E6358" t="s">
        <v>66</v>
      </c>
      <c r="F6358" t="s">
        <v>27</v>
      </c>
      <c r="G6358">
        <f t="shared" ca="1" si="597"/>
        <v>0.93113169833692577</v>
      </c>
      <c r="H6358" t="str">
        <f t="shared" ca="1" si="598"/>
        <v>Asy/Patch</v>
      </c>
      <c r="I6358" t="s">
        <v>46</v>
      </c>
      <c r="J6358" t="s">
        <v>24</v>
      </c>
      <c r="K6358" t="s">
        <v>24</v>
      </c>
      <c r="L6358" t="s">
        <v>29</v>
      </c>
      <c r="M6358" t="s">
        <v>29</v>
      </c>
      <c r="N6358" t="s">
        <v>31</v>
      </c>
      <c r="O6358">
        <f t="shared" ca="1" si="594"/>
        <v>6.9124019682822446E-2</v>
      </c>
      <c r="P6358" t="str">
        <f t="shared" ca="1" si="595"/>
        <v>Normal</v>
      </c>
      <c r="Q6358" t="s">
        <v>115</v>
      </c>
      <c r="R6358" t="s">
        <v>41</v>
      </c>
      <c r="S6358" t="s">
        <v>24</v>
      </c>
      <c r="T6358" t="s">
        <v>52</v>
      </c>
      <c r="U6358" t="s">
        <v>24</v>
      </c>
      <c r="V6358" t="s">
        <v>67</v>
      </c>
      <c r="W6358" t="s">
        <v>34</v>
      </c>
      <c r="X6358" t="s">
        <v>27</v>
      </c>
      <c r="Y6358">
        <f t="shared" ca="1" si="599"/>
        <v>0.92785187299231286</v>
      </c>
      <c r="Z6358" t="str">
        <f t="shared" ca="1" si="596"/>
        <v>Normal</v>
      </c>
      <c r="AA6358" t="s">
        <v>27</v>
      </c>
      <c r="AB6358" t="s">
        <v>24</v>
      </c>
    </row>
    <row r="6359" spans="1:28" x14ac:dyDescent="0.3">
      <c r="A6359" t="s">
        <v>12770</v>
      </c>
      <c r="B6359" t="s">
        <v>12771</v>
      </c>
      <c r="C6359" t="s">
        <v>24</v>
      </c>
      <c r="D6359" t="s">
        <v>25</v>
      </c>
      <c r="E6359" t="s">
        <v>26</v>
      </c>
      <c r="F6359" t="s">
        <v>27</v>
      </c>
      <c r="G6359">
        <f t="shared" ca="1" si="597"/>
        <v>0.90022408860346359</v>
      </c>
      <c r="H6359" t="str">
        <f t="shared" ca="1" si="598"/>
        <v>Grd_Glass</v>
      </c>
      <c r="I6359" t="s">
        <v>39</v>
      </c>
      <c r="J6359" t="s">
        <v>28</v>
      </c>
      <c r="K6359" t="s">
        <v>24</v>
      </c>
      <c r="L6359" t="s">
        <v>30</v>
      </c>
      <c r="M6359" t="s">
        <v>30</v>
      </c>
      <c r="N6359" t="s">
        <v>40</v>
      </c>
      <c r="O6359">
        <f t="shared" ca="1" si="594"/>
        <v>9.3207708732305883E-2</v>
      </c>
      <c r="P6359" t="str">
        <f t="shared" ca="1" si="595"/>
        <v>Normal</v>
      </c>
      <c r="Q6359" t="s">
        <v>39</v>
      </c>
      <c r="R6359" t="s">
        <v>112</v>
      </c>
      <c r="S6359" t="s">
        <v>24</v>
      </c>
      <c r="T6359" t="s">
        <v>33</v>
      </c>
      <c r="U6359" t="s">
        <v>24</v>
      </c>
      <c r="V6359" t="s">
        <v>34</v>
      </c>
      <c r="W6359" t="s">
        <v>35</v>
      </c>
      <c r="X6359" t="s">
        <v>27</v>
      </c>
      <c r="Y6359">
        <f t="shared" ca="1" si="599"/>
        <v>0.3834172087030675</v>
      </c>
      <c r="Z6359" t="str">
        <f t="shared" ca="1" si="596"/>
        <v>Normal</v>
      </c>
      <c r="AA6359" t="s">
        <v>27</v>
      </c>
      <c r="AB6359" t="s">
        <v>24</v>
      </c>
    </row>
    <row r="6360" spans="1:28" x14ac:dyDescent="0.3">
      <c r="A6360" t="s">
        <v>12772</v>
      </c>
      <c r="B6360" t="s">
        <v>12773</v>
      </c>
      <c r="C6360" t="s">
        <v>24</v>
      </c>
      <c r="D6360" t="s">
        <v>25</v>
      </c>
      <c r="E6360" t="s">
        <v>26</v>
      </c>
      <c r="F6360" t="s">
        <v>63</v>
      </c>
      <c r="G6360">
        <f t="shared" ca="1" si="597"/>
        <v>0.40680274156348484</v>
      </c>
      <c r="H6360" t="str">
        <f t="shared" ca="1" si="598"/>
        <v>Plethoric</v>
      </c>
      <c r="I6360" t="s">
        <v>55</v>
      </c>
      <c r="J6360" t="s">
        <v>24</v>
      </c>
      <c r="K6360" t="s">
        <v>24</v>
      </c>
      <c r="L6360" t="s">
        <v>30</v>
      </c>
      <c r="M6360" t="s">
        <v>29</v>
      </c>
      <c r="N6360" t="s">
        <v>31</v>
      </c>
      <c r="O6360">
        <f t="shared" ca="1" si="594"/>
        <v>0.7345665588412198</v>
      </c>
      <c r="P6360" t="str">
        <f t="shared" ca="1" si="595"/>
        <v>Normal</v>
      </c>
      <c r="Q6360" t="s">
        <v>27</v>
      </c>
      <c r="R6360" t="s">
        <v>32</v>
      </c>
      <c r="S6360" t="s">
        <v>24</v>
      </c>
      <c r="T6360" t="s">
        <v>60</v>
      </c>
      <c r="U6360" t="s">
        <v>24</v>
      </c>
      <c r="V6360" t="s">
        <v>34</v>
      </c>
      <c r="W6360" t="s">
        <v>34</v>
      </c>
      <c r="X6360" t="s">
        <v>27</v>
      </c>
      <c r="Y6360">
        <f t="shared" ca="1" si="599"/>
        <v>0.38129015688416978</v>
      </c>
      <c r="Z6360" t="str">
        <f t="shared" ca="1" si="596"/>
        <v>High</v>
      </c>
      <c r="AA6360" t="s">
        <v>63</v>
      </c>
      <c r="AB6360" t="s">
        <v>24</v>
      </c>
    </row>
    <row r="6361" spans="1:28" x14ac:dyDescent="0.3">
      <c r="A6361" t="s">
        <v>12774</v>
      </c>
      <c r="B6361" t="s">
        <v>12775</v>
      </c>
      <c r="C6361" t="s">
        <v>24</v>
      </c>
      <c r="D6361" t="s">
        <v>25</v>
      </c>
      <c r="E6361" t="s">
        <v>26</v>
      </c>
      <c r="F6361" t="s">
        <v>27</v>
      </c>
      <c r="G6361">
        <f t="shared" ca="1" si="597"/>
        <v>9.0646841458756677E-2</v>
      </c>
      <c r="H6361" t="str">
        <f t="shared" ca="1" si="598"/>
        <v>Normal</v>
      </c>
      <c r="I6361" t="s">
        <v>39</v>
      </c>
      <c r="J6361" t="s">
        <v>28</v>
      </c>
      <c r="K6361" t="s">
        <v>24</v>
      </c>
      <c r="L6361" t="s">
        <v>30</v>
      </c>
      <c r="M6361" t="s">
        <v>72</v>
      </c>
      <c r="N6361" t="s">
        <v>31</v>
      </c>
      <c r="O6361">
        <f t="shared" ca="1" si="594"/>
        <v>0.39365267384686298</v>
      </c>
      <c r="P6361" t="str">
        <f t="shared" ca="1" si="595"/>
        <v>Grd_Glass</v>
      </c>
      <c r="Q6361" t="s">
        <v>39</v>
      </c>
      <c r="R6361" t="s">
        <v>134</v>
      </c>
      <c r="S6361" t="s">
        <v>24</v>
      </c>
      <c r="T6361" t="s">
        <v>33</v>
      </c>
      <c r="U6361" t="s">
        <v>24</v>
      </c>
      <c r="V6361" t="s">
        <v>42</v>
      </c>
      <c r="W6361" t="s">
        <v>43</v>
      </c>
      <c r="X6361" t="s">
        <v>27</v>
      </c>
      <c r="Y6361">
        <f t="shared" ca="1" si="599"/>
        <v>0.86470254183937301</v>
      </c>
      <c r="Z6361" t="str">
        <f t="shared" ca="1" si="596"/>
        <v>High</v>
      </c>
      <c r="AA6361" t="s">
        <v>63</v>
      </c>
      <c r="AB6361" t="s">
        <v>24</v>
      </c>
    </row>
    <row r="6362" spans="1:28" x14ac:dyDescent="0.3">
      <c r="A6362" t="s">
        <v>12776</v>
      </c>
      <c r="B6362" t="s">
        <v>12777</v>
      </c>
      <c r="C6362" t="s">
        <v>24</v>
      </c>
      <c r="D6362" t="s">
        <v>25</v>
      </c>
      <c r="E6362" t="s">
        <v>26</v>
      </c>
      <c r="F6362" t="s">
        <v>27</v>
      </c>
      <c r="G6362">
        <f t="shared" ca="1" si="597"/>
        <v>0.73215013554414909</v>
      </c>
      <c r="H6362" t="str">
        <f t="shared" ca="1" si="598"/>
        <v>Plethoric</v>
      </c>
      <c r="I6362" t="s">
        <v>55</v>
      </c>
      <c r="J6362" t="s">
        <v>24</v>
      </c>
      <c r="K6362" t="s">
        <v>24</v>
      </c>
      <c r="L6362" t="s">
        <v>29</v>
      </c>
      <c r="M6362" t="s">
        <v>29</v>
      </c>
      <c r="N6362" t="s">
        <v>31</v>
      </c>
      <c r="O6362">
        <f t="shared" ca="1" si="594"/>
        <v>0.31119684161594319</v>
      </c>
      <c r="P6362" t="str">
        <f t="shared" ca="1" si="595"/>
        <v>Plethoric</v>
      </c>
      <c r="Q6362" t="s">
        <v>55</v>
      </c>
      <c r="R6362" t="s">
        <v>41</v>
      </c>
      <c r="S6362" t="s">
        <v>24</v>
      </c>
      <c r="T6362" t="s">
        <v>33</v>
      </c>
      <c r="U6362" t="s">
        <v>24</v>
      </c>
      <c r="V6362" t="s">
        <v>34</v>
      </c>
      <c r="W6362" t="s">
        <v>35</v>
      </c>
      <c r="X6362" t="s">
        <v>87</v>
      </c>
      <c r="Y6362">
        <f t="shared" ca="1" si="599"/>
        <v>0.34940702069040985</v>
      </c>
      <c r="Z6362" t="str">
        <f t="shared" ca="1" si="596"/>
        <v>High</v>
      </c>
      <c r="AA6362" t="s">
        <v>63</v>
      </c>
      <c r="AB6362" t="s">
        <v>24</v>
      </c>
    </row>
    <row r="6363" spans="1:28" x14ac:dyDescent="0.3">
      <c r="A6363" t="s">
        <v>12778</v>
      </c>
      <c r="B6363" t="s">
        <v>12779</v>
      </c>
      <c r="C6363" t="s">
        <v>24</v>
      </c>
      <c r="D6363" t="s">
        <v>25</v>
      </c>
      <c r="E6363" t="s">
        <v>66</v>
      </c>
      <c r="F6363" t="s">
        <v>27</v>
      </c>
      <c r="G6363">
        <f t="shared" ca="1" si="597"/>
        <v>0.97472029315655462</v>
      </c>
      <c r="H6363" t="str">
        <f t="shared" ca="1" si="598"/>
        <v>Plethoric</v>
      </c>
      <c r="I6363" t="s">
        <v>55</v>
      </c>
      <c r="J6363" t="s">
        <v>28</v>
      </c>
      <c r="K6363" t="s">
        <v>28</v>
      </c>
      <c r="L6363" t="s">
        <v>30</v>
      </c>
      <c r="M6363" t="s">
        <v>72</v>
      </c>
      <c r="N6363" t="s">
        <v>31</v>
      </c>
      <c r="O6363">
        <f t="shared" ca="1" si="594"/>
        <v>1.9894174431761669E-2</v>
      </c>
      <c r="P6363" t="str">
        <f t="shared" ca="1" si="595"/>
        <v>Normal</v>
      </c>
      <c r="Q6363" t="s">
        <v>55</v>
      </c>
      <c r="R6363" t="s">
        <v>41</v>
      </c>
      <c r="S6363" t="s">
        <v>28</v>
      </c>
      <c r="T6363" t="s">
        <v>52</v>
      </c>
      <c r="U6363" t="s">
        <v>24</v>
      </c>
      <c r="V6363" t="s">
        <v>67</v>
      </c>
      <c r="W6363" t="s">
        <v>35</v>
      </c>
      <c r="X6363" t="s">
        <v>82</v>
      </c>
      <c r="Y6363">
        <f t="shared" ca="1" si="599"/>
        <v>0.31264125880491633</v>
      </c>
      <c r="Z6363" t="str">
        <f t="shared" ca="1" si="596"/>
        <v>Low</v>
      </c>
      <c r="AA6363" t="s">
        <v>48</v>
      </c>
      <c r="AB6363" t="s">
        <v>24</v>
      </c>
    </row>
    <row r="6364" spans="1:28" x14ac:dyDescent="0.3">
      <c r="A6364" t="s">
        <v>12780</v>
      </c>
      <c r="B6364" t="s">
        <v>12781</v>
      </c>
      <c r="C6364" t="s">
        <v>24</v>
      </c>
      <c r="D6364" t="s">
        <v>25</v>
      </c>
      <c r="E6364" t="s">
        <v>26</v>
      </c>
      <c r="F6364" t="s">
        <v>27</v>
      </c>
      <c r="G6364">
        <f t="shared" ca="1" si="597"/>
        <v>0.25388260941185037</v>
      </c>
      <c r="H6364" t="str">
        <f t="shared" ca="1" si="598"/>
        <v>Normal</v>
      </c>
      <c r="I6364" t="s">
        <v>27</v>
      </c>
      <c r="J6364" t="s">
        <v>24</v>
      </c>
      <c r="K6364" t="s">
        <v>24</v>
      </c>
      <c r="L6364" t="s">
        <v>29</v>
      </c>
      <c r="M6364" t="s">
        <v>29</v>
      </c>
      <c r="N6364" t="s">
        <v>31</v>
      </c>
      <c r="O6364">
        <f t="shared" ca="1" si="594"/>
        <v>0.39593096333122701</v>
      </c>
      <c r="P6364" t="str">
        <f t="shared" ca="1" si="595"/>
        <v>Normal</v>
      </c>
      <c r="Q6364" t="s">
        <v>27</v>
      </c>
      <c r="R6364" t="s">
        <v>32</v>
      </c>
      <c r="S6364" t="s">
        <v>24</v>
      </c>
      <c r="T6364" t="s">
        <v>33</v>
      </c>
      <c r="U6364" t="s">
        <v>24</v>
      </c>
      <c r="V6364" t="s">
        <v>34</v>
      </c>
      <c r="W6364" t="s">
        <v>43</v>
      </c>
      <c r="X6364" t="s">
        <v>27</v>
      </c>
      <c r="Y6364">
        <f t="shared" ca="1" si="599"/>
        <v>0.51541094901914952</v>
      </c>
      <c r="Z6364" t="str">
        <f t="shared" ca="1" si="596"/>
        <v>Low</v>
      </c>
      <c r="AA6364" t="s">
        <v>48</v>
      </c>
      <c r="AB6364" t="s">
        <v>24</v>
      </c>
    </row>
    <row r="6365" spans="1:28" x14ac:dyDescent="0.3">
      <c r="A6365" t="s">
        <v>12782</v>
      </c>
      <c r="B6365" t="s">
        <v>12783</v>
      </c>
      <c r="C6365" t="s">
        <v>24</v>
      </c>
      <c r="D6365" t="s">
        <v>25</v>
      </c>
      <c r="E6365" t="s">
        <v>38</v>
      </c>
      <c r="F6365" t="s">
        <v>63</v>
      </c>
      <c r="G6365">
        <f t="shared" ca="1" si="597"/>
        <v>7.0331400597826832E-2</v>
      </c>
      <c r="H6365" t="str">
        <f t="shared" ca="1" si="598"/>
        <v>Normal</v>
      </c>
      <c r="I6365" t="s">
        <v>39</v>
      </c>
      <c r="J6365" t="s">
        <v>24</v>
      </c>
      <c r="K6365" t="s">
        <v>24</v>
      </c>
      <c r="L6365" t="s">
        <v>29</v>
      </c>
      <c r="M6365" t="s">
        <v>30</v>
      </c>
      <c r="N6365" t="s">
        <v>31</v>
      </c>
      <c r="O6365">
        <f t="shared" ca="1" si="594"/>
        <v>0.29801919489715645</v>
      </c>
      <c r="P6365" t="str">
        <f t="shared" ca="1" si="595"/>
        <v>Asy/Patchy</v>
      </c>
      <c r="Q6365" t="s">
        <v>115</v>
      </c>
      <c r="R6365" t="s">
        <v>47</v>
      </c>
      <c r="S6365" t="s">
        <v>24</v>
      </c>
      <c r="T6365" t="s">
        <v>33</v>
      </c>
      <c r="U6365" t="s">
        <v>24</v>
      </c>
      <c r="V6365" t="s">
        <v>67</v>
      </c>
      <c r="W6365" t="s">
        <v>43</v>
      </c>
      <c r="X6365" t="s">
        <v>82</v>
      </c>
      <c r="Y6365">
        <f t="shared" ca="1" si="599"/>
        <v>0.73456529288059103</v>
      </c>
      <c r="Z6365" t="str">
        <f t="shared" ca="1" si="596"/>
        <v>Normal</v>
      </c>
      <c r="AA6365" t="s">
        <v>27</v>
      </c>
      <c r="AB6365" t="s">
        <v>28</v>
      </c>
    </row>
    <row r="6366" spans="1:28" x14ac:dyDescent="0.3">
      <c r="A6366" t="s">
        <v>12784</v>
      </c>
      <c r="B6366" t="s">
        <v>12785</v>
      </c>
      <c r="C6366" t="s">
        <v>24</v>
      </c>
      <c r="D6366" t="s">
        <v>25</v>
      </c>
      <c r="E6366" t="s">
        <v>38</v>
      </c>
      <c r="F6366" t="s">
        <v>27</v>
      </c>
      <c r="G6366">
        <f t="shared" ca="1" si="597"/>
        <v>0.88926712461958357</v>
      </c>
      <c r="H6366" t="str">
        <f t="shared" ca="1" si="598"/>
        <v>Plethoric</v>
      </c>
      <c r="I6366" t="s">
        <v>55</v>
      </c>
      <c r="J6366" t="s">
        <v>24</v>
      </c>
      <c r="K6366" t="s">
        <v>24</v>
      </c>
      <c r="L6366" t="s">
        <v>29</v>
      </c>
      <c r="M6366" t="s">
        <v>30</v>
      </c>
      <c r="N6366" t="s">
        <v>31</v>
      </c>
      <c r="O6366">
        <f t="shared" ca="1" si="594"/>
        <v>0.21360610294447158</v>
      </c>
      <c r="P6366" t="str">
        <f t="shared" ca="1" si="595"/>
        <v>Plethoric</v>
      </c>
      <c r="Q6366" t="s">
        <v>55</v>
      </c>
      <c r="R6366" t="s">
        <v>47</v>
      </c>
      <c r="S6366" t="s">
        <v>28</v>
      </c>
      <c r="T6366" t="s">
        <v>52</v>
      </c>
      <c r="U6366" t="s">
        <v>24</v>
      </c>
      <c r="V6366" t="s">
        <v>34</v>
      </c>
      <c r="W6366" t="s">
        <v>35</v>
      </c>
      <c r="X6366" t="s">
        <v>87</v>
      </c>
      <c r="Y6366">
        <f t="shared" ca="1" si="599"/>
        <v>0.96790667525146334</v>
      </c>
      <c r="Z6366" t="str">
        <f t="shared" ca="1" si="596"/>
        <v>Low</v>
      </c>
      <c r="AA6366" t="s">
        <v>48</v>
      </c>
      <c r="AB6366" t="s">
        <v>28</v>
      </c>
    </row>
    <row r="6367" spans="1:28" x14ac:dyDescent="0.3">
      <c r="A6367" t="s">
        <v>12786</v>
      </c>
      <c r="B6367" t="s">
        <v>12787</v>
      </c>
      <c r="C6367" t="s">
        <v>24</v>
      </c>
      <c r="D6367" t="s">
        <v>25</v>
      </c>
      <c r="E6367" t="s">
        <v>26</v>
      </c>
      <c r="F6367" t="s">
        <v>63</v>
      </c>
      <c r="G6367">
        <f t="shared" ca="1" si="597"/>
        <v>0.46283259404444554</v>
      </c>
      <c r="H6367" t="str">
        <f t="shared" ca="1" si="598"/>
        <v>Oligaemic</v>
      </c>
      <c r="I6367" t="s">
        <v>51</v>
      </c>
      <c r="J6367" t="s">
        <v>24</v>
      </c>
      <c r="K6367" t="s">
        <v>24</v>
      </c>
      <c r="L6367" t="s">
        <v>29</v>
      </c>
      <c r="M6367" t="s">
        <v>29</v>
      </c>
      <c r="N6367" t="s">
        <v>31</v>
      </c>
      <c r="O6367">
        <f t="shared" ca="1" si="594"/>
        <v>0.13483325916976807</v>
      </c>
      <c r="P6367" t="str">
        <f t="shared" ca="1" si="595"/>
        <v>Oligaemic</v>
      </c>
      <c r="Q6367" t="s">
        <v>51</v>
      </c>
      <c r="R6367" t="s">
        <v>47</v>
      </c>
      <c r="S6367" t="s">
        <v>24</v>
      </c>
      <c r="T6367" t="s">
        <v>33</v>
      </c>
      <c r="U6367" t="s">
        <v>28</v>
      </c>
      <c r="V6367" t="s">
        <v>42</v>
      </c>
      <c r="W6367" t="s">
        <v>35</v>
      </c>
      <c r="X6367" t="s">
        <v>27</v>
      </c>
      <c r="Y6367">
        <f t="shared" ca="1" si="599"/>
        <v>0.83278312253603826</v>
      </c>
      <c r="Z6367" t="str">
        <f t="shared" ca="1" si="596"/>
        <v>Low</v>
      </c>
      <c r="AA6367" t="s">
        <v>48</v>
      </c>
      <c r="AB6367" t="s">
        <v>24</v>
      </c>
    </row>
    <row r="6368" spans="1:28" x14ac:dyDescent="0.3">
      <c r="A6368" t="s">
        <v>12788</v>
      </c>
      <c r="B6368" t="s">
        <v>12789</v>
      </c>
      <c r="C6368" t="s">
        <v>24</v>
      </c>
      <c r="D6368" t="s">
        <v>25</v>
      </c>
      <c r="E6368" t="s">
        <v>38</v>
      </c>
      <c r="F6368" t="s">
        <v>27</v>
      </c>
      <c r="G6368">
        <f t="shared" ca="1" si="597"/>
        <v>0.54136968597805202</v>
      </c>
      <c r="H6368" t="str">
        <f t="shared" ca="1" si="598"/>
        <v>Plethoric</v>
      </c>
      <c r="I6368" t="s">
        <v>55</v>
      </c>
      <c r="J6368" t="s">
        <v>24</v>
      </c>
      <c r="K6368" t="s">
        <v>28</v>
      </c>
      <c r="L6368" t="s">
        <v>29</v>
      </c>
      <c r="M6368" t="s">
        <v>30</v>
      </c>
      <c r="N6368" t="s">
        <v>31</v>
      </c>
      <c r="O6368">
        <f t="shared" ca="1" si="594"/>
        <v>0.41519472161101678</v>
      </c>
      <c r="P6368" t="str">
        <f t="shared" ca="1" si="595"/>
        <v>Normal</v>
      </c>
      <c r="Q6368" t="s">
        <v>27</v>
      </c>
      <c r="R6368" t="s">
        <v>32</v>
      </c>
      <c r="S6368" t="s">
        <v>24</v>
      </c>
      <c r="T6368" t="s">
        <v>52</v>
      </c>
      <c r="U6368" t="s">
        <v>24</v>
      </c>
      <c r="V6368" t="s">
        <v>34</v>
      </c>
      <c r="W6368" t="s">
        <v>35</v>
      </c>
      <c r="X6368" t="s">
        <v>27</v>
      </c>
      <c r="Y6368">
        <f t="shared" ca="1" si="599"/>
        <v>2.6505885271624785E-2</v>
      </c>
      <c r="Z6368" t="str">
        <f t="shared" ca="1" si="596"/>
        <v>Normal</v>
      </c>
      <c r="AA6368" t="s">
        <v>63</v>
      </c>
      <c r="AB6368" t="s">
        <v>24</v>
      </c>
    </row>
    <row r="6369" spans="1:28" x14ac:dyDescent="0.3">
      <c r="A6369" t="s">
        <v>12790</v>
      </c>
      <c r="B6369" t="s">
        <v>12791</v>
      </c>
      <c r="C6369" t="s">
        <v>24</v>
      </c>
      <c r="D6369" t="s">
        <v>25</v>
      </c>
      <c r="E6369" t="s">
        <v>26</v>
      </c>
      <c r="F6369" t="s">
        <v>27</v>
      </c>
      <c r="G6369">
        <f t="shared" ca="1" si="597"/>
        <v>0.25288525485206559</v>
      </c>
      <c r="H6369" t="str">
        <f t="shared" ca="1" si="598"/>
        <v>Asy/Patch</v>
      </c>
      <c r="I6369" t="s">
        <v>46</v>
      </c>
      <c r="J6369" t="s">
        <v>24</v>
      </c>
      <c r="K6369" t="s">
        <v>24</v>
      </c>
      <c r="L6369" t="s">
        <v>29</v>
      </c>
      <c r="M6369" t="s">
        <v>72</v>
      </c>
      <c r="N6369" t="s">
        <v>31</v>
      </c>
      <c r="O6369">
        <f t="shared" ca="1" si="594"/>
        <v>0.4242228902864621</v>
      </c>
      <c r="P6369" t="str">
        <f t="shared" ca="1" si="595"/>
        <v>Oligaemic</v>
      </c>
      <c r="Q6369" t="s">
        <v>51</v>
      </c>
      <c r="R6369" t="s">
        <v>32</v>
      </c>
      <c r="S6369" t="s">
        <v>24</v>
      </c>
      <c r="T6369" t="s">
        <v>33</v>
      </c>
      <c r="U6369" t="s">
        <v>24</v>
      </c>
      <c r="V6369" t="s">
        <v>34</v>
      </c>
      <c r="W6369" t="s">
        <v>35</v>
      </c>
      <c r="X6369" t="s">
        <v>27</v>
      </c>
      <c r="Y6369">
        <f t="shared" ca="1" si="599"/>
        <v>0.64291048714023447</v>
      </c>
      <c r="Z6369" t="str">
        <f t="shared" ca="1" si="596"/>
        <v>Low</v>
      </c>
      <c r="AA6369" t="s">
        <v>48</v>
      </c>
      <c r="AB6369" t="s">
        <v>24</v>
      </c>
    </row>
    <row r="6370" spans="1:28" x14ac:dyDescent="0.3">
      <c r="A6370" t="s">
        <v>12792</v>
      </c>
      <c r="B6370" t="s">
        <v>12793</v>
      </c>
      <c r="C6370" t="s">
        <v>24</v>
      </c>
      <c r="D6370" t="s">
        <v>25</v>
      </c>
      <c r="E6370" t="s">
        <v>26</v>
      </c>
      <c r="F6370" t="s">
        <v>27</v>
      </c>
      <c r="G6370">
        <f t="shared" ca="1" si="597"/>
        <v>1.6568369941127536E-2</v>
      </c>
      <c r="H6370" t="str">
        <f t="shared" ca="1" si="598"/>
        <v>Normal</v>
      </c>
      <c r="I6370" t="s">
        <v>55</v>
      </c>
      <c r="J6370" t="s">
        <v>24</v>
      </c>
      <c r="K6370" t="s">
        <v>24</v>
      </c>
      <c r="L6370" t="s">
        <v>29</v>
      </c>
      <c r="M6370" t="s">
        <v>30</v>
      </c>
      <c r="N6370" t="s">
        <v>31</v>
      </c>
      <c r="O6370">
        <f t="shared" ca="1" si="594"/>
        <v>0.49420748749283572</v>
      </c>
      <c r="P6370" t="str">
        <f t="shared" ca="1" si="595"/>
        <v>Normal</v>
      </c>
      <c r="Q6370" t="s">
        <v>27</v>
      </c>
      <c r="R6370" t="s">
        <v>32</v>
      </c>
      <c r="S6370" t="s">
        <v>24</v>
      </c>
      <c r="T6370" t="s">
        <v>33</v>
      </c>
      <c r="U6370" t="s">
        <v>24</v>
      </c>
      <c r="V6370" t="s">
        <v>34</v>
      </c>
      <c r="W6370" t="s">
        <v>43</v>
      </c>
      <c r="X6370" t="s">
        <v>27</v>
      </c>
      <c r="Y6370">
        <f t="shared" ca="1" si="599"/>
        <v>0.11411311275441349</v>
      </c>
      <c r="Z6370" t="str">
        <f t="shared" ca="1" si="596"/>
        <v>High</v>
      </c>
      <c r="AA6370" t="s">
        <v>63</v>
      </c>
      <c r="AB6370" t="s">
        <v>24</v>
      </c>
    </row>
    <row r="6371" spans="1:28" x14ac:dyDescent="0.3">
      <c r="A6371" t="s">
        <v>12794</v>
      </c>
      <c r="B6371" t="s">
        <v>12795</v>
      </c>
      <c r="C6371" t="s">
        <v>24</v>
      </c>
      <c r="D6371" t="s">
        <v>25</v>
      </c>
      <c r="E6371" t="s">
        <v>26</v>
      </c>
      <c r="F6371" t="s">
        <v>27</v>
      </c>
      <c r="G6371">
        <f t="shared" ca="1" si="597"/>
        <v>0.57001756804593606</v>
      </c>
      <c r="H6371" t="str">
        <f t="shared" ca="1" si="598"/>
        <v>Plethoric</v>
      </c>
      <c r="I6371" t="s">
        <v>55</v>
      </c>
      <c r="J6371" t="s">
        <v>24</v>
      </c>
      <c r="K6371" t="s">
        <v>24</v>
      </c>
      <c r="L6371" t="s">
        <v>29</v>
      </c>
      <c r="M6371" t="s">
        <v>30</v>
      </c>
      <c r="N6371" t="s">
        <v>31</v>
      </c>
      <c r="O6371">
        <f t="shared" ca="1" si="594"/>
        <v>0.29161412118894869</v>
      </c>
      <c r="P6371" t="str">
        <f t="shared" ca="1" si="595"/>
        <v>Plethoric</v>
      </c>
      <c r="Q6371" t="s">
        <v>55</v>
      </c>
      <c r="R6371" t="s">
        <v>32</v>
      </c>
      <c r="S6371" t="s">
        <v>24</v>
      </c>
      <c r="T6371" t="s">
        <v>33</v>
      </c>
      <c r="U6371" t="s">
        <v>24</v>
      </c>
      <c r="V6371" t="s">
        <v>34</v>
      </c>
      <c r="W6371" t="s">
        <v>35</v>
      </c>
      <c r="X6371" t="s">
        <v>27</v>
      </c>
      <c r="Y6371">
        <f t="shared" ca="1" si="599"/>
        <v>5.3696525956220653E-2</v>
      </c>
      <c r="Z6371" t="str">
        <f t="shared" ca="1" si="596"/>
        <v>Normal</v>
      </c>
      <c r="AA6371" t="s">
        <v>48</v>
      </c>
      <c r="AB6371" t="s">
        <v>24</v>
      </c>
    </row>
    <row r="6372" spans="1:28" x14ac:dyDescent="0.3">
      <c r="A6372" t="s">
        <v>12796</v>
      </c>
      <c r="B6372" t="s">
        <v>12797</v>
      </c>
      <c r="C6372" t="s">
        <v>24</v>
      </c>
      <c r="D6372" t="s">
        <v>25</v>
      </c>
      <c r="E6372" t="s">
        <v>26</v>
      </c>
      <c r="F6372" t="s">
        <v>27</v>
      </c>
      <c r="G6372">
        <f t="shared" ca="1" si="597"/>
        <v>0.54316064730075331</v>
      </c>
      <c r="H6372" t="str">
        <f t="shared" ca="1" si="598"/>
        <v>Oligaemic</v>
      </c>
      <c r="I6372" t="s">
        <v>51</v>
      </c>
      <c r="J6372" t="s">
        <v>24</v>
      </c>
      <c r="K6372" t="s">
        <v>24</v>
      </c>
      <c r="L6372" t="s">
        <v>30</v>
      </c>
      <c r="M6372" t="s">
        <v>30</v>
      </c>
      <c r="N6372" t="s">
        <v>31</v>
      </c>
      <c r="O6372">
        <f t="shared" ca="1" si="594"/>
        <v>0.68611971822632101</v>
      </c>
      <c r="P6372" t="str">
        <f t="shared" ca="1" si="595"/>
        <v>Normal</v>
      </c>
      <c r="Q6372" t="s">
        <v>27</v>
      </c>
      <c r="R6372" t="s">
        <v>41</v>
      </c>
      <c r="S6372" t="s">
        <v>24</v>
      </c>
      <c r="T6372" t="s">
        <v>60</v>
      </c>
      <c r="U6372" t="s">
        <v>24</v>
      </c>
      <c r="V6372" t="s">
        <v>42</v>
      </c>
      <c r="W6372" t="s">
        <v>43</v>
      </c>
      <c r="X6372" t="s">
        <v>27</v>
      </c>
      <c r="Y6372">
        <f t="shared" ca="1" si="599"/>
        <v>0.45864290560848464</v>
      </c>
      <c r="Z6372" t="str">
        <f t="shared" ca="1" si="596"/>
        <v>Low</v>
      </c>
      <c r="AA6372" t="s">
        <v>48</v>
      </c>
      <c r="AB6372" t="s">
        <v>24</v>
      </c>
    </row>
    <row r="6373" spans="1:28" x14ac:dyDescent="0.3">
      <c r="A6373" t="s">
        <v>12798</v>
      </c>
      <c r="B6373" t="s">
        <v>12799</v>
      </c>
      <c r="C6373" t="s">
        <v>24</v>
      </c>
      <c r="D6373" t="s">
        <v>25</v>
      </c>
      <c r="E6373" t="s">
        <v>38</v>
      </c>
      <c r="F6373" t="s">
        <v>27</v>
      </c>
      <c r="G6373">
        <f t="shared" ca="1" si="597"/>
        <v>0.7066465273250796</v>
      </c>
      <c r="H6373" t="str">
        <f t="shared" ca="1" si="598"/>
        <v>Oligaemic</v>
      </c>
      <c r="I6373" t="s">
        <v>51</v>
      </c>
      <c r="J6373" t="s">
        <v>24</v>
      </c>
      <c r="K6373" t="s">
        <v>28</v>
      </c>
      <c r="L6373" t="s">
        <v>29</v>
      </c>
      <c r="M6373" t="s">
        <v>30</v>
      </c>
      <c r="N6373" t="s">
        <v>31</v>
      </c>
      <c r="O6373">
        <f t="shared" ca="1" si="594"/>
        <v>0.94877193434753115</v>
      </c>
      <c r="P6373" t="str">
        <f t="shared" ca="1" si="595"/>
        <v>Oligaemic</v>
      </c>
      <c r="Q6373" t="s">
        <v>51</v>
      </c>
      <c r="R6373" t="s">
        <v>32</v>
      </c>
      <c r="S6373" t="s">
        <v>24</v>
      </c>
      <c r="T6373" t="s">
        <v>33</v>
      </c>
      <c r="U6373" t="s">
        <v>24</v>
      </c>
      <c r="V6373" t="s">
        <v>42</v>
      </c>
      <c r="W6373" t="s">
        <v>35</v>
      </c>
      <c r="X6373" t="s">
        <v>27</v>
      </c>
      <c r="Y6373">
        <f t="shared" ca="1" si="599"/>
        <v>0.36817661071082219</v>
      </c>
      <c r="Z6373" t="str">
        <f t="shared" ca="1" si="596"/>
        <v>High</v>
      </c>
      <c r="AA6373" t="s">
        <v>63</v>
      </c>
      <c r="AB6373" t="s">
        <v>24</v>
      </c>
    </row>
    <row r="6374" spans="1:28" x14ac:dyDescent="0.3">
      <c r="A6374" t="s">
        <v>12800</v>
      </c>
      <c r="B6374" t="s">
        <v>12801</v>
      </c>
      <c r="C6374" t="s">
        <v>24</v>
      </c>
      <c r="D6374" t="s">
        <v>25</v>
      </c>
      <c r="E6374" t="s">
        <v>26</v>
      </c>
      <c r="F6374" t="s">
        <v>27</v>
      </c>
      <c r="G6374">
        <f t="shared" ca="1" si="597"/>
        <v>5.0387000951161887E-2</v>
      </c>
      <c r="H6374" t="str">
        <f t="shared" ca="1" si="598"/>
        <v>Normal</v>
      </c>
      <c r="I6374" t="s">
        <v>39</v>
      </c>
      <c r="J6374" t="s">
        <v>24</v>
      </c>
      <c r="K6374" t="s">
        <v>28</v>
      </c>
      <c r="L6374" t="s">
        <v>72</v>
      </c>
      <c r="M6374" t="s">
        <v>30</v>
      </c>
      <c r="N6374" t="s">
        <v>31</v>
      </c>
      <c r="O6374">
        <f t="shared" ca="1" si="594"/>
        <v>0.98173009999385863</v>
      </c>
      <c r="P6374" t="str">
        <f t="shared" ca="1" si="595"/>
        <v>Grd_Glass</v>
      </c>
      <c r="Q6374" t="s">
        <v>39</v>
      </c>
      <c r="R6374" t="s">
        <v>41</v>
      </c>
      <c r="S6374" t="s">
        <v>28</v>
      </c>
      <c r="T6374" t="s">
        <v>33</v>
      </c>
      <c r="U6374" t="s">
        <v>24</v>
      </c>
      <c r="V6374" t="s">
        <v>34</v>
      </c>
      <c r="W6374" t="s">
        <v>43</v>
      </c>
      <c r="X6374" t="s">
        <v>82</v>
      </c>
      <c r="Y6374">
        <f t="shared" ca="1" si="599"/>
        <v>0.18335823708456478</v>
      </c>
      <c r="Z6374" t="str">
        <f t="shared" ca="1" si="596"/>
        <v>Normal</v>
      </c>
      <c r="AA6374" t="s">
        <v>27</v>
      </c>
      <c r="AB6374" t="s">
        <v>24</v>
      </c>
    </row>
    <row r="6375" spans="1:28" x14ac:dyDescent="0.3">
      <c r="A6375" t="s">
        <v>12802</v>
      </c>
      <c r="B6375" t="s">
        <v>12803</v>
      </c>
      <c r="C6375" t="s">
        <v>24</v>
      </c>
      <c r="D6375" t="s">
        <v>25</v>
      </c>
      <c r="E6375" t="s">
        <v>38</v>
      </c>
      <c r="F6375" t="s">
        <v>27</v>
      </c>
      <c r="G6375">
        <f t="shared" ca="1" si="597"/>
        <v>0.42748013707004551</v>
      </c>
      <c r="H6375" t="str">
        <f t="shared" ca="1" si="598"/>
        <v>Plethoric</v>
      </c>
      <c r="I6375" t="s">
        <v>55</v>
      </c>
      <c r="J6375" t="s">
        <v>24</v>
      </c>
      <c r="K6375" t="s">
        <v>24</v>
      </c>
      <c r="L6375" t="s">
        <v>30</v>
      </c>
      <c r="M6375" t="s">
        <v>30</v>
      </c>
      <c r="N6375" t="s">
        <v>31</v>
      </c>
      <c r="O6375">
        <f t="shared" ca="1" si="594"/>
        <v>1.3331044446995066E-2</v>
      </c>
      <c r="P6375" t="str">
        <f t="shared" ca="1" si="595"/>
        <v>Normal</v>
      </c>
      <c r="Q6375" t="s">
        <v>55</v>
      </c>
      <c r="R6375" t="s">
        <v>41</v>
      </c>
      <c r="S6375" t="s">
        <v>24</v>
      </c>
      <c r="T6375" t="s">
        <v>52</v>
      </c>
      <c r="U6375" t="s">
        <v>24</v>
      </c>
      <c r="V6375" t="s">
        <v>42</v>
      </c>
      <c r="W6375" t="s">
        <v>43</v>
      </c>
      <c r="X6375" t="s">
        <v>82</v>
      </c>
      <c r="Y6375">
        <f t="shared" ca="1" si="599"/>
        <v>0.7763623181929894</v>
      </c>
      <c r="Z6375" t="str">
        <f t="shared" ca="1" si="596"/>
        <v>Low</v>
      </c>
      <c r="AA6375" t="s">
        <v>48</v>
      </c>
      <c r="AB6375" t="s">
        <v>24</v>
      </c>
    </row>
    <row r="6376" spans="1:28" x14ac:dyDescent="0.3">
      <c r="A6376" t="s">
        <v>12804</v>
      </c>
      <c r="B6376" t="s">
        <v>12805</v>
      </c>
      <c r="C6376" t="s">
        <v>24</v>
      </c>
      <c r="D6376" t="s">
        <v>25</v>
      </c>
      <c r="E6376" t="s">
        <v>26</v>
      </c>
      <c r="F6376" t="s">
        <v>27</v>
      </c>
      <c r="G6376">
        <f t="shared" ca="1" si="597"/>
        <v>0.11453394601598643</v>
      </c>
      <c r="H6376" t="str">
        <f t="shared" ca="1" si="598"/>
        <v>Oligaemic</v>
      </c>
      <c r="I6376" t="s">
        <v>51</v>
      </c>
      <c r="J6376" t="s">
        <v>24</v>
      </c>
      <c r="K6376" t="s">
        <v>24</v>
      </c>
      <c r="L6376" t="s">
        <v>30</v>
      </c>
      <c r="M6376" t="s">
        <v>72</v>
      </c>
      <c r="N6376" t="s">
        <v>31</v>
      </c>
      <c r="O6376">
        <f t="shared" ca="1" si="594"/>
        <v>0.26190262849191559</v>
      </c>
      <c r="P6376" t="str">
        <f t="shared" ca="1" si="595"/>
        <v>Oligaemic</v>
      </c>
      <c r="Q6376" t="s">
        <v>51</v>
      </c>
      <c r="R6376" t="s">
        <v>41</v>
      </c>
      <c r="S6376" t="s">
        <v>24</v>
      </c>
      <c r="T6376" t="s">
        <v>33</v>
      </c>
      <c r="U6376" t="s">
        <v>24</v>
      </c>
      <c r="V6376" t="s">
        <v>42</v>
      </c>
      <c r="W6376" t="s">
        <v>35</v>
      </c>
      <c r="X6376" t="s">
        <v>27</v>
      </c>
      <c r="Y6376">
        <f t="shared" ca="1" si="599"/>
        <v>0.81211938561070252</v>
      </c>
      <c r="Z6376" t="str">
        <f t="shared" ca="1" si="596"/>
        <v>High</v>
      </c>
      <c r="AA6376" t="s">
        <v>63</v>
      </c>
      <c r="AB6376" t="s">
        <v>24</v>
      </c>
    </row>
    <row r="6377" spans="1:28" x14ac:dyDescent="0.3">
      <c r="A6377" t="s">
        <v>12806</v>
      </c>
      <c r="B6377" t="s">
        <v>12807</v>
      </c>
      <c r="C6377" t="s">
        <v>24</v>
      </c>
      <c r="D6377" t="s">
        <v>25</v>
      </c>
      <c r="E6377" t="s">
        <v>26</v>
      </c>
      <c r="F6377" t="s">
        <v>27</v>
      </c>
      <c r="G6377">
        <f t="shared" ca="1" si="597"/>
        <v>0.99411404676545423</v>
      </c>
      <c r="H6377" t="str">
        <f t="shared" ca="1" si="598"/>
        <v>Asy/Patch</v>
      </c>
      <c r="I6377" t="s">
        <v>46</v>
      </c>
      <c r="J6377" t="s">
        <v>24</v>
      </c>
      <c r="K6377" t="s">
        <v>24</v>
      </c>
      <c r="L6377" t="s">
        <v>30</v>
      </c>
      <c r="M6377" t="s">
        <v>29</v>
      </c>
      <c r="N6377" t="s">
        <v>40</v>
      </c>
      <c r="O6377">
        <f t="shared" ca="1" si="594"/>
        <v>0.51967719226739617</v>
      </c>
      <c r="P6377" t="str">
        <f t="shared" ca="1" si="595"/>
        <v>Normal</v>
      </c>
      <c r="Q6377" t="s">
        <v>27</v>
      </c>
      <c r="R6377" t="s">
        <v>32</v>
      </c>
      <c r="S6377" t="s">
        <v>24</v>
      </c>
      <c r="T6377" t="s">
        <v>33</v>
      </c>
      <c r="U6377" t="s">
        <v>24</v>
      </c>
      <c r="V6377" t="s">
        <v>34</v>
      </c>
      <c r="W6377" t="s">
        <v>35</v>
      </c>
      <c r="X6377" t="s">
        <v>27</v>
      </c>
      <c r="Y6377">
        <f t="shared" ca="1" si="599"/>
        <v>0.83711024982961979</v>
      </c>
      <c r="Z6377" t="str">
        <f t="shared" ca="1" si="596"/>
        <v>High</v>
      </c>
      <c r="AA6377" t="s">
        <v>63</v>
      </c>
      <c r="AB6377" t="s">
        <v>28</v>
      </c>
    </row>
    <row r="6378" spans="1:28" x14ac:dyDescent="0.3">
      <c r="A6378" t="s">
        <v>12808</v>
      </c>
      <c r="B6378" t="s">
        <v>12809</v>
      </c>
      <c r="C6378" t="s">
        <v>24</v>
      </c>
      <c r="D6378" t="s">
        <v>25</v>
      </c>
      <c r="E6378" t="s">
        <v>66</v>
      </c>
      <c r="F6378" t="s">
        <v>27</v>
      </c>
      <c r="G6378">
        <f t="shared" ca="1" si="597"/>
        <v>0.76508058535564072</v>
      </c>
      <c r="H6378" t="str">
        <f t="shared" ca="1" si="598"/>
        <v>Oligaemic</v>
      </c>
      <c r="I6378" t="s">
        <v>51</v>
      </c>
      <c r="J6378" t="s">
        <v>24</v>
      </c>
      <c r="K6378" t="s">
        <v>28</v>
      </c>
      <c r="L6378" t="s">
        <v>29</v>
      </c>
      <c r="M6378" t="s">
        <v>29</v>
      </c>
      <c r="N6378" t="s">
        <v>40</v>
      </c>
      <c r="O6378">
        <f t="shared" ca="1" si="594"/>
        <v>2.5547877070108749E-2</v>
      </c>
      <c r="P6378" t="str">
        <f t="shared" ca="1" si="595"/>
        <v>Normal</v>
      </c>
      <c r="Q6378" t="s">
        <v>27</v>
      </c>
      <c r="R6378" t="s">
        <v>47</v>
      </c>
      <c r="S6378" t="s">
        <v>24</v>
      </c>
      <c r="T6378" t="s">
        <v>60</v>
      </c>
      <c r="U6378" t="s">
        <v>24</v>
      </c>
      <c r="V6378" t="s">
        <v>42</v>
      </c>
      <c r="W6378" t="s">
        <v>43</v>
      </c>
      <c r="X6378" t="s">
        <v>87</v>
      </c>
      <c r="Y6378">
        <f t="shared" ca="1" si="599"/>
        <v>2.650692304704072E-2</v>
      </c>
      <c r="Z6378" t="str">
        <f t="shared" ca="1" si="596"/>
        <v>Normal</v>
      </c>
      <c r="AA6378" t="s">
        <v>48</v>
      </c>
      <c r="AB6378" t="s">
        <v>28</v>
      </c>
    </row>
    <row r="6379" spans="1:28" x14ac:dyDescent="0.3">
      <c r="A6379" t="s">
        <v>12810</v>
      </c>
      <c r="B6379" t="s">
        <v>12811</v>
      </c>
      <c r="C6379" t="s">
        <v>24</v>
      </c>
      <c r="D6379" t="s">
        <v>25</v>
      </c>
      <c r="E6379" t="s">
        <v>38</v>
      </c>
      <c r="F6379" t="s">
        <v>27</v>
      </c>
      <c r="G6379">
        <f t="shared" ca="1" si="597"/>
        <v>0.78322840372374314</v>
      </c>
      <c r="H6379" t="str">
        <f t="shared" ca="1" si="598"/>
        <v>Normal</v>
      </c>
      <c r="I6379" t="s">
        <v>27</v>
      </c>
      <c r="J6379" t="s">
        <v>24</v>
      </c>
      <c r="K6379" t="s">
        <v>24</v>
      </c>
      <c r="L6379" t="s">
        <v>72</v>
      </c>
      <c r="M6379" t="s">
        <v>29</v>
      </c>
      <c r="N6379" t="s">
        <v>31</v>
      </c>
      <c r="O6379">
        <f t="shared" ca="1" si="594"/>
        <v>0.55971212131680437</v>
      </c>
      <c r="P6379" t="str">
        <f t="shared" ca="1" si="595"/>
        <v>Plethoric</v>
      </c>
      <c r="Q6379" t="s">
        <v>55</v>
      </c>
      <c r="R6379" t="s">
        <v>41</v>
      </c>
      <c r="S6379" t="s">
        <v>28</v>
      </c>
      <c r="T6379" t="s">
        <v>33</v>
      </c>
      <c r="U6379" t="s">
        <v>24</v>
      </c>
      <c r="V6379" t="s">
        <v>34</v>
      </c>
      <c r="W6379" t="s">
        <v>35</v>
      </c>
      <c r="X6379" t="s">
        <v>27</v>
      </c>
      <c r="Y6379">
        <f t="shared" ca="1" si="599"/>
        <v>0.15230843329257959</v>
      </c>
      <c r="Z6379" t="str">
        <f t="shared" ca="1" si="596"/>
        <v>Normal</v>
      </c>
      <c r="AA6379" t="s">
        <v>27</v>
      </c>
      <c r="AB6379" t="s">
        <v>24</v>
      </c>
    </row>
    <row r="6380" spans="1:28" x14ac:dyDescent="0.3">
      <c r="A6380" t="s">
        <v>12812</v>
      </c>
      <c r="B6380" t="s">
        <v>12813</v>
      </c>
      <c r="C6380" t="s">
        <v>24</v>
      </c>
      <c r="D6380" t="s">
        <v>25</v>
      </c>
      <c r="E6380" t="s">
        <v>38</v>
      </c>
      <c r="F6380" t="s">
        <v>48</v>
      </c>
      <c r="G6380">
        <f t="shared" ca="1" si="597"/>
        <v>0.85456710672692382</v>
      </c>
      <c r="H6380" t="str">
        <f t="shared" ca="1" si="598"/>
        <v>Oligaemic</v>
      </c>
      <c r="I6380" t="s">
        <v>51</v>
      </c>
      <c r="J6380" t="s">
        <v>28</v>
      </c>
      <c r="K6380" t="s">
        <v>28</v>
      </c>
      <c r="L6380" t="s">
        <v>29</v>
      </c>
      <c r="M6380" t="s">
        <v>29</v>
      </c>
      <c r="N6380" t="s">
        <v>40</v>
      </c>
      <c r="O6380">
        <f t="shared" ca="1" si="594"/>
        <v>1.1036029840841066E-2</v>
      </c>
      <c r="P6380" t="str">
        <f t="shared" ca="1" si="595"/>
        <v>Normal</v>
      </c>
      <c r="Q6380" t="s">
        <v>51</v>
      </c>
      <c r="R6380" t="s">
        <v>47</v>
      </c>
      <c r="S6380" t="s">
        <v>24</v>
      </c>
      <c r="T6380" t="s">
        <v>52</v>
      </c>
      <c r="U6380" t="s">
        <v>24</v>
      </c>
      <c r="V6380" t="s">
        <v>42</v>
      </c>
      <c r="W6380" t="s">
        <v>43</v>
      </c>
      <c r="X6380" t="s">
        <v>27</v>
      </c>
      <c r="Y6380">
        <f t="shared" ca="1" si="599"/>
        <v>0.40760407295810974</v>
      </c>
      <c r="Z6380" t="str">
        <f t="shared" ca="1" si="596"/>
        <v>Low</v>
      </c>
      <c r="AA6380" t="s">
        <v>48</v>
      </c>
      <c r="AB6380" t="s">
        <v>24</v>
      </c>
    </row>
    <row r="6381" spans="1:28" x14ac:dyDescent="0.3">
      <c r="A6381" t="s">
        <v>12814</v>
      </c>
      <c r="B6381" t="s">
        <v>12815</v>
      </c>
      <c r="C6381" t="s">
        <v>24</v>
      </c>
      <c r="D6381" t="s">
        <v>75</v>
      </c>
      <c r="E6381" t="s">
        <v>38</v>
      </c>
      <c r="F6381" t="s">
        <v>27</v>
      </c>
      <c r="G6381">
        <f t="shared" ca="1" si="597"/>
        <v>0.78868212269043114</v>
      </c>
      <c r="H6381" t="str">
        <f t="shared" ca="1" si="598"/>
        <v>Oligaemic</v>
      </c>
      <c r="I6381" t="s">
        <v>51</v>
      </c>
      <c r="J6381" t="s">
        <v>24</v>
      </c>
      <c r="K6381" t="s">
        <v>24</v>
      </c>
      <c r="L6381" t="s">
        <v>29</v>
      </c>
      <c r="M6381" t="s">
        <v>30</v>
      </c>
      <c r="N6381" t="s">
        <v>40</v>
      </c>
      <c r="O6381">
        <f t="shared" ca="1" si="594"/>
        <v>0.54863849269335407</v>
      </c>
      <c r="P6381" t="str">
        <f t="shared" ca="1" si="595"/>
        <v>Normal</v>
      </c>
      <c r="Q6381" t="s">
        <v>27</v>
      </c>
      <c r="R6381" t="s">
        <v>32</v>
      </c>
      <c r="S6381" t="s">
        <v>24</v>
      </c>
      <c r="T6381" t="s">
        <v>33</v>
      </c>
      <c r="U6381" t="s">
        <v>24</v>
      </c>
      <c r="V6381" t="s">
        <v>34</v>
      </c>
      <c r="W6381" t="s">
        <v>43</v>
      </c>
      <c r="X6381" t="s">
        <v>27</v>
      </c>
      <c r="Y6381">
        <f t="shared" ca="1" si="599"/>
        <v>0.10213163065231523</v>
      </c>
      <c r="Z6381" t="str">
        <f t="shared" ca="1" si="596"/>
        <v>Low</v>
      </c>
      <c r="AA6381" t="s">
        <v>48</v>
      </c>
      <c r="AB6381" t="s">
        <v>24</v>
      </c>
    </row>
    <row r="6382" spans="1:28" x14ac:dyDescent="0.3">
      <c r="A6382" t="s">
        <v>12816</v>
      </c>
      <c r="B6382" t="s">
        <v>12817</v>
      </c>
      <c r="C6382" t="s">
        <v>24</v>
      </c>
      <c r="D6382" t="s">
        <v>25</v>
      </c>
      <c r="E6382" t="s">
        <v>38</v>
      </c>
      <c r="F6382" t="s">
        <v>27</v>
      </c>
      <c r="G6382">
        <f t="shared" ca="1" si="597"/>
        <v>0.2545797459098893</v>
      </c>
      <c r="H6382" t="str">
        <f t="shared" ca="1" si="598"/>
        <v>Oligaemic</v>
      </c>
      <c r="I6382" t="s">
        <v>51</v>
      </c>
      <c r="J6382" t="s">
        <v>24</v>
      </c>
      <c r="K6382" t="s">
        <v>28</v>
      </c>
      <c r="L6382" t="s">
        <v>29</v>
      </c>
      <c r="M6382" t="s">
        <v>30</v>
      </c>
      <c r="N6382" t="s">
        <v>31</v>
      </c>
      <c r="O6382">
        <f t="shared" ca="1" si="594"/>
        <v>0.36760730870836988</v>
      </c>
      <c r="P6382" t="str">
        <f t="shared" ca="1" si="595"/>
        <v>Normal</v>
      </c>
      <c r="Q6382" t="s">
        <v>27</v>
      </c>
      <c r="R6382" t="s">
        <v>41</v>
      </c>
      <c r="S6382" t="s">
        <v>24</v>
      </c>
      <c r="T6382" t="s">
        <v>33</v>
      </c>
      <c r="U6382" t="s">
        <v>24</v>
      </c>
      <c r="V6382" t="s">
        <v>34</v>
      </c>
      <c r="W6382" t="s">
        <v>35</v>
      </c>
      <c r="X6382" t="s">
        <v>27</v>
      </c>
      <c r="Y6382">
        <f t="shared" ca="1" si="599"/>
        <v>0.33600238179650299</v>
      </c>
      <c r="Z6382" t="str">
        <f t="shared" ca="1" si="596"/>
        <v>Low</v>
      </c>
      <c r="AA6382" t="s">
        <v>48</v>
      </c>
      <c r="AB6382" t="s">
        <v>24</v>
      </c>
    </row>
    <row r="6383" spans="1:28" x14ac:dyDescent="0.3">
      <c r="A6383" t="s">
        <v>12818</v>
      </c>
      <c r="B6383" t="s">
        <v>12819</v>
      </c>
      <c r="C6383" t="s">
        <v>24</v>
      </c>
      <c r="D6383" t="s">
        <v>25</v>
      </c>
      <c r="E6383" t="s">
        <v>38</v>
      </c>
      <c r="F6383" t="s">
        <v>27</v>
      </c>
      <c r="G6383">
        <f t="shared" ca="1" si="597"/>
        <v>0.65799974223489177</v>
      </c>
      <c r="H6383" t="str">
        <f t="shared" ca="1" si="598"/>
        <v>Normal</v>
      </c>
      <c r="I6383" t="s">
        <v>27</v>
      </c>
      <c r="J6383" t="s">
        <v>24</v>
      </c>
      <c r="K6383" t="s">
        <v>24</v>
      </c>
      <c r="L6383" t="s">
        <v>29</v>
      </c>
      <c r="M6383" t="s">
        <v>29</v>
      </c>
      <c r="N6383" t="s">
        <v>40</v>
      </c>
      <c r="O6383">
        <f t="shared" ca="1" si="594"/>
        <v>0.27460162157728019</v>
      </c>
      <c r="P6383" t="str">
        <f t="shared" ca="1" si="595"/>
        <v>Normal</v>
      </c>
      <c r="Q6383" t="s">
        <v>27</v>
      </c>
      <c r="R6383" t="s">
        <v>47</v>
      </c>
      <c r="S6383" t="s">
        <v>28</v>
      </c>
      <c r="T6383" t="s">
        <v>33</v>
      </c>
      <c r="U6383" t="s">
        <v>24</v>
      </c>
      <c r="V6383" t="s">
        <v>42</v>
      </c>
      <c r="W6383" t="s">
        <v>43</v>
      </c>
      <c r="X6383" t="s">
        <v>27</v>
      </c>
      <c r="Y6383">
        <f t="shared" ca="1" si="599"/>
        <v>0.37587897043765983</v>
      </c>
      <c r="Z6383" t="str">
        <f t="shared" ca="1" si="596"/>
        <v>Low</v>
      </c>
      <c r="AA6383" t="s">
        <v>48</v>
      </c>
      <c r="AB6383" t="s">
        <v>28</v>
      </c>
    </row>
    <row r="6384" spans="1:28" x14ac:dyDescent="0.3">
      <c r="A6384" t="s">
        <v>12820</v>
      </c>
      <c r="B6384" t="s">
        <v>12821</v>
      </c>
      <c r="C6384" t="s">
        <v>24</v>
      </c>
      <c r="D6384" t="s">
        <v>25</v>
      </c>
      <c r="E6384" t="s">
        <v>38</v>
      </c>
      <c r="F6384" t="s">
        <v>27</v>
      </c>
      <c r="G6384">
        <f t="shared" ca="1" si="597"/>
        <v>0.70241245992795687</v>
      </c>
      <c r="H6384" t="str">
        <f t="shared" ca="1" si="598"/>
        <v>Oligaemic</v>
      </c>
      <c r="I6384" t="s">
        <v>51</v>
      </c>
      <c r="J6384" t="s">
        <v>24</v>
      </c>
      <c r="K6384" t="s">
        <v>24</v>
      </c>
      <c r="L6384" t="s">
        <v>30</v>
      </c>
      <c r="M6384" t="s">
        <v>30</v>
      </c>
      <c r="N6384" t="s">
        <v>31</v>
      </c>
      <c r="O6384">
        <f t="shared" ca="1" si="594"/>
        <v>0.37581644388621649</v>
      </c>
      <c r="P6384" t="str">
        <f t="shared" ca="1" si="595"/>
        <v>Oligaemic</v>
      </c>
      <c r="Q6384" t="s">
        <v>51</v>
      </c>
      <c r="R6384" t="s">
        <v>47</v>
      </c>
      <c r="S6384" t="s">
        <v>24</v>
      </c>
      <c r="T6384" t="s">
        <v>33</v>
      </c>
      <c r="U6384" t="s">
        <v>24</v>
      </c>
      <c r="V6384" t="s">
        <v>34</v>
      </c>
      <c r="W6384" t="s">
        <v>35</v>
      </c>
      <c r="X6384" t="s">
        <v>27</v>
      </c>
      <c r="Y6384">
        <f t="shared" ca="1" si="599"/>
        <v>8.2609096542870963E-2</v>
      </c>
      <c r="Z6384" t="str">
        <f t="shared" ca="1" si="596"/>
        <v>Normal</v>
      </c>
      <c r="AA6384" t="s">
        <v>48</v>
      </c>
      <c r="AB6384" t="s">
        <v>28</v>
      </c>
    </row>
    <row r="6385" spans="1:28" x14ac:dyDescent="0.3">
      <c r="A6385" t="s">
        <v>12822</v>
      </c>
      <c r="B6385" t="s">
        <v>12823</v>
      </c>
      <c r="C6385" t="s">
        <v>24</v>
      </c>
      <c r="D6385" t="s">
        <v>25</v>
      </c>
      <c r="E6385" t="s">
        <v>38</v>
      </c>
      <c r="F6385" t="s">
        <v>27</v>
      </c>
      <c r="G6385">
        <f t="shared" ca="1" si="597"/>
        <v>0.62380966666337823</v>
      </c>
      <c r="H6385" t="str">
        <f t="shared" ca="1" si="598"/>
        <v>Normal</v>
      </c>
      <c r="I6385" t="s">
        <v>27</v>
      </c>
      <c r="J6385" t="s">
        <v>24</v>
      </c>
      <c r="K6385" t="s">
        <v>24</v>
      </c>
      <c r="L6385" t="s">
        <v>29</v>
      </c>
      <c r="M6385" t="s">
        <v>72</v>
      </c>
      <c r="N6385" t="s">
        <v>31</v>
      </c>
      <c r="O6385">
        <f t="shared" ca="1" si="594"/>
        <v>0.82631158483630307</v>
      </c>
      <c r="P6385" t="str">
        <f t="shared" ca="1" si="595"/>
        <v>Plethoric</v>
      </c>
      <c r="Q6385" t="s">
        <v>55</v>
      </c>
      <c r="R6385" t="s">
        <v>41</v>
      </c>
      <c r="S6385" t="s">
        <v>24</v>
      </c>
      <c r="T6385" t="s">
        <v>33</v>
      </c>
      <c r="U6385" t="s">
        <v>24</v>
      </c>
      <c r="V6385" t="s">
        <v>34</v>
      </c>
      <c r="W6385" t="s">
        <v>43</v>
      </c>
      <c r="X6385" t="s">
        <v>27</v>
      </c>
      <c r="Y6385">
        <f t="shared" ca="1" si="599"/>
        <v>0.30663403120373112</v>
      </c>
      <c r="Z6385" t="str">
        <f t="shared" ca="1" si="596"/>
        <v>High</v>
      </c>
      <c r="AA6385" t="s">
        <v>63</v>
      </c>
      <c r="AB6385" t="s">
        <v>24</v>
      </c>
    </row>
    <row r="6386" spans="1:28" x14ac:dyDescent="0.3">
      <c r="A6386" t="s">
        <v>12824</v>
      </c>
      <c r="B6386" t="s">
        <v>12825</v>
      </c>
      <c r="C6386" t="s">
        <v>24</v>
      </c>
      <c r="D6386" t="s">
        <v>25</v>
      </c>
      <c r="E6386" t="s">
        <v>38</v>
      </c>
      <c r="F6386" t="s">
        <v>27</v>
      </c>
      <c r="G6386">
        <f t="shared" ca="1" si="597"/>
        <v>0.38460138050148451</v>
      </c>
      <c r="H6386" t="str">
        <f t="shared" ca="1" si="598"/>
        <v>Normal</v>
      </c>
      <c r="I6386" t="s">
        <v>27</v>
      </c>
      <c r="J6386" t="s">
        <v>24</v>
      </c>
      <c r="K6386" t="s">
        <v>24</v>
      </c>
      <c r="L6386" t="s">
        <v>30</v>
      </c>
      <c r="M6386" t="s">
        <v>29</v>
      </c>
      <c r="N6386" t="s">
        <v>31</v>
      </c>
      <c r="O6386">
        <f t="shared" ca="1" si="594"/>
        <v>0.41622704336074323</v>
      </c>
      <c r="P6386" t="str">
        <f t="shared" ca="1" si="595"/>
        <v>Plethoric</v>
      </c>
      <c r="Q6386" t="s">
        <v>55</v>
      </c>
      <c r="R6386" t="s">
        <v>41</v>
      </c>
      <c r="S6386" t="s">
        <v>24</v>
      </c>
      <c r="T6386" t="s">
        <v>52</v>
      </c>
      <c r="U6386" t="s">
        <v>24</v>
      </c>
      <c r="V6386" t="s">
        <v>42</v>
      </c>
      <c r="W6386" t="s">
        <v>43</v>
      </c>
      <c r="X6386" t="s">
        <v>27</v>
      </c>
      <c r="Y6386">
        <f t="shared" ca="1" si="599"/>
        <v>2.9775188127395769E-2</v>
      </c>
      <c r="Z6386" t="str">
        <f t="shared" ca="1" si="596"/>
        <v>Normal</v>
      </c>
      <c r="AA6386" t="s">
        <v>48</v>
      </c>
      <c r="AB6386" t="s">
        <v>24</v>
      </c>
    </row>
    <row r="6387" spans="1:28" x14ac:dyDescent="0.3">
      <c r="A6387" t="s">
        <v>12826</v>
      </c>
      <c r="B6387" t="s">
        <v>12827</v>
      </c>
      <c r="C6387" t="s">
        <v>24</v>
      </c>
      <c r="D6387" t="s">
        <v>25</v>
      </c>
      <c r="E6387" t="s">
        <v>26</v>
      </c>
      <c r="F6387" t="s">
        <v>48</v>
      </c>
      <c r="G6387">
        <f t="shared" ca="1" si="597"/>
        <v>0.24958139725217798</v>
      </c>
      <c r="H6387" t="str">
        <f t="shared" ca="1" si="598"/>
        <v>Normal</v>
      </c>
      <c r="I6387" t="s">
        <v>27</v>
      </c>
      <c r="J6387" t="s">
        <v>28</v>
      </c>
      <c r="K6387" t="s">
        <v>24</v>
      </c>
      <c r="L6387" t="s">
        <v>29</v>
      </c>
      <c r="M6387" t="s">
        <v>30</v>
      </c>
      <c r="N6387" t="s">
        <v>31</v>
      </c>
      <c r="O6387">
        <f t="shared" ca="1" si="594"/>
        <v>0.73812798567415383</v>
      </c>
      <c r="P6387" t="str">
        <f t="shared" ca="1" si="595"/>
        <v>Asy/Patchy</v>
      </c>
      <c r="Q6387" t="s">
        <v>115</v>
      </c>
      <c r="R6387" t="s">
        <v>47</v>
      </c>
      <c r="S6387" t="s">
        <v>28</v>
      </c>
      <c r="T6387" t="s">
        <v>33</v>
      </c>
      <c r="U6387" t="s">
        <v>24</v>
      </c>
      <c r="V6387" t="s">
        <v>34</v>
      </c>
      <c r="W6387" t="s">
        <v>43</v>
      </c>
      <c r="X6387" t="s">
        <v>82</v>
      </c>
      <c r="Y6387">
        <f t="shared" ca="1" si="599"/>
        <v>0.81008722342475403</v>
      </c>
      <c r="Z6387" t="str">
        <f t="shared" ca="1" si="596"/>
        <v>High</v>
      </c>
      <c r="AA6387" t="s">
        <v>63</v>
      </c>
      <c r="AB6387" t="s">
        <v>28</v>
      </c>
    </row>
    <row r="6388" spans="1:28" x14ac:dyDescent="0.3">
      <c r="A6388" s="1" t="s">
        <v>12828</v>
      </c>
      <c r="B6388" t="s">
        <v>12829</v>
      </c>
      <c r="C6388" t="s">
        <v>24</v>
      </c>
      <c r="D6388" t="s">
        <v>25</v>
      </c>
      <c r="E6388" t="s">
        <v>38</v>
      </c>
      <c r="F6388" t="s">
        <v>27</v>
      </c>
      <c r="G6388">
        <f t="shared" ca="1" si="597"/>
        <v>0.20237278913216361</v>
      </c>
      <c r="H6388" t="str">
        <f t="shared" ca="1" si="598"/>
        <v>Normal</v>
      </c>
      <c r="I6388" t="s">
        <v>27</v>
      </c>
      <c r="J6388" t="s">
        <v>24</v>
      </c>
      <c r="K6388" t="s">
        <v>24</v>
      </c>
      <c r="L6388" t="s">
        <v>30</v>
      </c>
      <c r="M6388" t="s">
        <v>30</v>
      </c>
      <c r="N6388" t="s">
        <v>31</v>
      </c>
      <c r="O6388">
        <f t="shared" ca="1" si="594"/>
        <v>0.999115393955603</v>
      </c>
      <c r="P6388" t="str">
        <f t="shared" ca="1" si="595"/>
        <v>Normal</v>
      </c>
      <c r="Q6388" t="s">
        <v>27</v>
      </c>
      <c r="R6388" t="s">
        <v>32</v>
      </c>
      <c r="S6388" t="s">
        <v>24</v>
      </c>
      <c r="T6388" t="s">
        <v>52</v>
      </c>
      <c r="U6388" t="s">
        <v>24</v>
      </c>
      <c r="V6388" t="s">
        <v>34</v>
      </c>
      <c r="W6388" t="s">
        <v>35</v>
      </c>
      <c r="X6388" t="s">
        <v>27</v>
      </c>
      <c r="Y6388">
        <f t="shared" ca="1" si="599"/>
        <v>0.5596436205371268</v>
      </c>
      <c r="Z6388" t="str">
        <f t="shared" ca="1" si="596"/>
        <v>Low</v>
      </c>
      <c r="AA6388" t="s">
        <v>48</v>
      </c>
      <c r="AB6388" t="s">
        <v>24</v>
      </c>
    </row>
    <row r="6389" spans="1:28" x14ac:dyDescent="0.3">
      <c r="A6389" t="s">
        <v>12830</v>
      </c>
      <c r="B6389" t="s">
        <v>12831</v>
      </c>
      <c r="C6389" t="s">
        <v>24</v>
      </c>
      <c r="D6389" t="s">
        <v>25</v>
      </c>
      <c r="E6389" t="s">
        <v>38</v>
      </c>
      <c r="F6389" t="s">
        <v>27</v>
      </c>
      <c r="G6389">
        <f t="shared" ca="1" si="597"/>
        <v>4.6221572973687564E-2</v>
      </c>
      <c r="H6389" t="str">
        <f t="shared" ca="1" si="598"/>
        <v>Normal</v>
      </c>
      <c r="I6389" t="s">
        <v>51</v>
      </c>
      <c r="J6389" t="s">
        <v>24</v>
      </c>
      <c r="K6389" t="s">
        <v>24</v>
      </c>
      <c r="L6389" t="s">
        <v>30</v>
      </c>
      <c r="M6389" t="s">
        <v>30</v>
      </c>
      <c r="N6389" t="s">
        <v>31</v>
      </c>
      <c r="O6389">
        <f t="shared" ca="1" si="594"/>
        <v>0.78583321162144437</v>
      </c>
      <c r="P6389" t="str">
        <f t="shared" ca="1" si="595"/>
        <v>Normal</v>
      </c>
      <c r="Q6389" t="s">
        <v>27</v>
      </c>
      <c r="R6389" t="s">
        <v>32</v>
      </c>
      <c r="S6389" t="s">
        <v>24</v>
      </c>
      <c r="T6389" t="s">
        <v>33</v>
      </c>
      <c r="U6389" t="s">
        <v>24</v>
      </c>
      <c r="V6389" t="s">
        <v>42</v>
      </c>
      <c r="W6389" t="s">
        <v>43</v>
      </c>
      <c r="X6389" t="s">
        <v>27</v>
      </c>
      <c r="Y6389">
        <f t="shared" ca="1" si="599"/>
        <v>0.23235695870532713</v>
      </c>
      <c r="Z6389" t="str">
        <f t="shared" ca="1" si="596"/>
        <v>High</v>
      </c>
      <c r="AA6389" t="s">
        <v>63</v>
      </c>
      <c r="AB6389" t="s">
        <v>28</v>
      </c>
    </row>
    <row r="6390" spans="1:28" x14ac:dyDescent="0.3">
      <c r="A6390" t="s">
        <v>12832</v>
      </c>
      <c r="B6390" t="s">
        <v>12833</v>
      </c>
      <c r="C6390" t="s">
        <v>24</v>
      </c>
      <c r="D6390" t="s">
        <v>25</v>
      </c>
      <c r="E6390" t="s">
        <v>38</v>
      </c>
      <c r="F6390" t="s">
        <v>27</v>
      </c>
      <c r="G6390">
        <f t="shared" ca="1" si="597"/>
        <v>0.13169781710539596</v>
      </c>
      <c r="H6390" t="str">
        <f t="shared" ca="1" si="598"/>
        <v>Oligaemic</v>
      </c>
      <c r="I6390" t="s">
        <v>51</v>
      </c>
      <c r="J6390" t="s">
        <v>24</v>
      </c>
      <c r="K6390" t="s">
        <v>28</v>
      </c>
      <c r="L6390" t="s">
        <v>29</v>
      </c>
      <c r="M6390" t="s">
        <v>30</v>
      </c>
      <c r="N6390" t="s">
        <v>31</v>
      </c>
      <c r="O6390">
        <f t="shared" ca="1" si="594"/>
        <v>0.45314904819515456</v>
      </c>
      <c r="P6390" t="str">
        <f t="shared" ca="1" si="595"/>
        <v>Normal</v>
      </c>
      <c r="Q6390" t="s">
        <v>27</v>
      </c>
      <c r="R6390" t="s">
        <v>41</v>
      </c>
      <c r="S6390" t="s">
        <v>24</v>
      </c>
      <c r="T6390" t="s">
        <v>33</v>
      </c>
      <c r="U6390" t="s">
        <v>24</v>
      </c>
      <c r="V6390" t="s">
        <v>42</v>
      </c>
      <c r="W6390" t="s">
        <v>43</v>
      </c>
      <c r="X6390" t="s">
        <v>27</v>
      </c>
      <c r="Y6390">
        <f t="shared" ca="1" si="599"/>
        <v>2.4765569612857252E-2</v>
      </c>
      <c r="Z6390" t="str">
        <f t="shared" ca="1" si="596"/>
        <v>Normal</v>
      </c>
      <c r="AA6390" t="s">
        <v>48</v>
      </c>
      <c r="AB6390" t="s">
        <v>28</v>
      </c>
    </row>
    <row r="6391" spans="1:28" x14ac:dyDescent="0.3">
      <c r="A6391" t="s">
        <v>12834</v>
      </c>
      <c r="B6391" t="s">
        <v>12835</v>
      </c>
      <c r="C6391" t="s">
        <v>24</v>
      </c>
      <c r="D6391" t="s">
        <v>25</v>
      </c>
      <c r="E6391" t="s">
        <v>38</v>
      </c>
      <c r="F6391" t="s">
        <v>27</v>
      </c>
      <c r="G6391">
        <f t="shared" ca="1" si="597"/>
        <v>0.21422504190678937</v>
      </c>
      <c r="H6391" t="str">
        <f t="shared" ca="1" si="598"/>
        <v>Normal</v>
      </c>
      <c r="I6391" t="s">
        <v>27</v>
      </c>
      <c r="J6391" t="s">
        <v>24</v>
      </c>
      <c r="K6391" t="s">
        <v>24</v>
      </c>
      <c r="L6391" t="s">
        <v>30</v>
      </c>
      <c r="M6391" t="s">
        <v>30</v>
      </c>
      <c r="N6391" t="s">
        <v>31</v>
      </c>
      <c r="O6391">
        <f t="shared" ca="1" si="594"/>
        <v>0.65630557557273406</v>
      </c>
      <c r="P6391" t="str">
        <f t="shared" ca="1" si="595"/>
        <v>Plethoric</v>
      </c>
      <c r="Q6391" t="s">
        <v>55</v>
      </c>
      <c r="R6391" t="s">
        <v>47</v>
      </c>
      <c r="S6391" t="s">
        <v>28</v>
      </c>
      <c r="T6391" t="s">
        <v>52</v>
      </c>
      <c r="U6391" t="s">
        <v>28</v>
      </c>
      <c r="V6391" t="s">
        <v>42</v>
      </c>
      <c r="W6391" t="s">
        <v>43</v>
      </c>
      <c r="X6391" t="s">
        <v>27</v>
      </c>
      <c r="Y6391">
        <f t="shared" ca="1" si="599"/>
        <v>0.93403863294253198</v>
      </c>
      <c r="Z6391" t="str">
        <f t="shared" ca="1" si="596"/>
        <v>Low</v>
      </c>
      <c r="AA6391" t="s">
        <v>48</v>
      </c>
      <c r="AB6391" t="s">
        <v>24</v>
      </c>
    </row>
    <row r="6392" spans="1:28" x14ac:dyDescent="0.3">
      <c r="A6392" t="s">
        <v>12836</v>
      </c>
      <c r="B6392" t="s">
        <v>12837</v>
      </c>
      <c r="C6392" t="s">
        <v>24</v>
      </c>
      <c r="D6392" t="s">
        <v>25</v>
      </c>
      <c r="E6392" t="s">
        <v>38</v>
      </c>
      <c r="F6392" t="s">
        <v>27</v>
      </c>
      <c r="G6392">
        <f t="shared" ca="1" si="597"/>
        <v>0.19245104579728867</v>
      </c>
      <c r="H6392" t="str">
        <f t="shared" ca="1" si="598"/>
        <v>Oligaemic</v>
      </c>
      <c r="I6392" t="s">
        <v>51</v>
      </c>
      <c r="J6392" t="s">
        <v>24</v>
      </c>
      <c r="K6392" t="s">
        <v>24</v>
      </c>
      <c r="L6392" t="s">
        <v>29</v>
      </c>
      <c r="M6392" t="s">
        <v>29</v>
      </c>
      <c r="N6392" t="s">
        <v>31</v>
      </c>
      <c r="O6392">
        <f t="shared" ca="1" si="594"/>
        <v>0.22426110145780109</v>
      </c>
      <c r="P6392" t="str">
        <f t="shared" ca="1" si="595"/>
        <v>Oligaemic</v>
      </c>
      <c r="Q6392" t="s">
        <v>51</v>
      </c>
      <c r="R6392" t="s">
        <v>41</v>
      </c>
      <c r="S6392" t="s">
        <v>24</v>
      </c>
      <c r="T6392" t="s">
        <v>60</v>
      </c>
      <c r="U6392" t="s">
        <v>24</v>
      </c>
      <c r="V6392" t="s">
        <v>42</v>
      </c>
      <c r="W6392" t="s">
        <v>66</v>
      </c>
      <c r="X6392" t="s">
        <v>27</v>
      </c>
      <c r="Y6392">
        <f t="shared" ca="1" si="599"/>
        <v>0.24867123780563793</v>
      </c>
      <c r="Z6392" t="str">
        <f t="shared" ca="1" si="596"/>
        <v>Low</v>
      </c>
      <c r="AA6392" t="s">
        <v>48</v>
      </c>
      <c r="AB6392" t="s">
        <v>24</v>
      </c>
    </row>
    <row r="6393" spans="1:28" x14ac:dyDescent="0.3">
      <c r="A6393" t="s">
        <v>12838</v>
      </c>
      <c r="B6393" t="s">
        <v>12839</v>
      </c>
      <c r="C6393" t="s">
        <v>24</v>
      </c>
      <c r="D6393" t="s">
        <v>25</v>
      </c>
      <c r="E6393" t="s">
        <v>26</v>
      </c>
      <c r="F6393" t="s">
        <v>27</v>
      </c>
      <c r="G6393">
        <f t="shared" ca="1" si="597"/>
        <v>0.96336229313492527</v>
      </c>
      <c r="H6393" t="str">
        <f t="shared" ca="1" si="598"/>
        <v>Oligaemic</v>
      </c>
      <c r="I6393" t="s">
        <v>51</v>
      </c>
      <c r="J6393" t="s">
        <v>24</v>
      </c>
      <c r="K6393" t="s">
        <v>24</v>
      </c>
      <c r="L6393" t="s">
        <v>29</v>
      </c>
      <c r="M6393" t="s">
        <v>29</v>
      </c>
      <c r="N6393" t="s">
        <v>40</v>
      </c>
      <c r="O6393">
        <f t="shared" ca="1" si="594"/>
        <v>0.99152207221489297</v>
      </c>
      <c r="P6393" t="str">
        <f t="shared" ca="1" si="595"/>
        <v>Normal</v>
      </c>
      <c r="Q6393" t="s">
        <v>27</v>
      </c>
      <c r="R6393" t="s">
        <v>41</v>
      </c>
      <c r="S6393" t="s">
        <v>24</v>
      </c>
      <c r="T6393" t="s">
        <v>33</v>
      </c>
      <c r="U6393" t="s">
        <v>24</v>
      </c>
      <c r="V6393" t="s">
        <v>42</v>
      </c>
      <c r="W6393" t="s">
        <v>35</v>
      </c>
      <c r="X6393" t="s">
        <v>27</v>
      </c>
      <c r="Y6393">
        <f t="shared" ca="1" si="599"/>
        <v>0.44025157082107302</v>
      </c>
      <c r="Z6393" t="str">
        <f t="shared" ca="1" si="596"/>
        <v>High</v>
      </c>
      <c r="AA6393" t="s">
        <v>63</v>
      </c>
      <c r="AB6393" t="s">
        <v>24</v>
      </c>
    </row>
    <row r="6394" spans="1:28" x14ac:dyDescent="0.3">
      <c r="A6394" t="s">
        <v>12840</v>
      </c>
      <c r="B6394" t="s">
        <v>12841</v>
      </c>
      <c r="C6394" t="s">
        <v>24</v>
      </c>
      <c r="D6394" t="s">
        <v>25</v>
      </c>
      <c r="E6394" t="s">
        <v>38</v>
      </c>
      <c r="F6394" t="s">
        <v>27</v>
      </c>
      <c r="G6394">
        <f t="shared" ca="1" si="597"/>
        <v>0.24597217622909229</v>
      </c>
      <c r="H6394" t="str">
        <f t="shared" ca="1" si="598"/>
        <v>Plethoric</v>
      </c>
      <c r="I6394" t="s">
        <v>55</v>
      </c>
      <c r="J6394" t="s">
        <v>24</v>
      </c>
      <c r="K6394" t="s">
        <v>24</v>
      </c>
      <c r="L6394" t="s">
        <v>30</v>
      </c>
      <c r="M6394" t="s">
        <v>30</v>
      </c>
      <c r="N6394" t="s">
        <v>31</v>
      </c>
      <c r="O6394">
        <f t="shared" ca="1" si="594"/>
        <v>0.33075982497483103</v>
      </c>
      <c r="P6394" t="str">
        <f t="shared" ca="1" si="595"/>
        <v>Grd_Glass</v>
      </c>
      <c r="Q6394" t="s">
        <v>39</v>
      </c>
      <c r="R6394" t="s">
        <v>32</v>
      </c>
      <c r="S6394" t="s">
        <v>24</v>
      </c>
      <c r="T6394" t="s">
        <v>52</v>
      </c>
      <c r="U6394" t="s">
        <v>24</v>
      </c>
      <c r="V6394" t="s">
        <v>67</v>
      </c>
      <c r="W6394" t="s">
        <v>43</v>
      </c>
      <c r="X6394" t="s">
        <v>87</v>
      </c>
      <c r="Y6394">
        <f t="shared" ca="1" si="599"/>
        <v>9.8912427150127047E-2</v>
      </c>
      <c r="Z6394" t="str">
        <f t="shared" ca="1" si="596"/>
        <v>Normal</v>
      </c>
      <c r="AA6394" t="s">
        <v>48</v>
      </c>
      <c r="AB6394" t="s">
        <v>24</v>
      </c>
    </row>
    <row r="6395" spans="1:28" x14ac:dyDescent="0.3">
      <c r="A6395" t="s">
        <v>12842</v>
      </c>
      <c r="B6395" t="s">
        <v>12843</v>
      </c>
      <c r="C6395" t="s">
        <v>24</v>
      </c>
      <c r="D6395" t="s">
        <v>25</v>
      </c>
      <c r="E6395" t="s">
        <v>38</v>
      </c>
      <c r="F6395" t="s">
        <v>63</v>
      </c>
      <c r="G6395">
        <f t="shared" ca="1" si="597"/>
        <v>0.82077613708894226</v>
      </c>
      <c r="H6395" t="str">
        <f t="shared" ca="1" si="598"/>
        <v>Plethoric</v>
      </c>
      <c r="I6395" t="s">
        <v>55</v>
      </c>
      <c r="J6395" t="s">
        <v>24</v>
      </c>
      <c r="K6395" t="s">
        <v>24</v>
      </c>
      <c r="L6395" t="s">
        <v>30</v>
      </c>
      <c r="M6395" t="s">
        <v>72</v>
      </c>
      <c r="N6395" t="s">
        <v>31</v>
      </c>
      <c r="O6395">
        <f t="shared" ca="1" si="594"/>
        <v>0.63564738921117214</v>
      </c>
      <c r="P6395" t="str">
        <f t="shared" ca="1" si="595"/>
        <v>Asy/Patchy</v>
      </c>
      <c r="Q6395" t="s">
        <v>115</v>
      </c>
      <c r="R6395" t="s">
        <v>41</v>
      </c>
      <c r="S6395" t="s">
        <v>28</v>
      </c>
      <c r="T6395" t="s">
        <v>33</v>
      </c>
      <c r="U6395" t="s">
        <v>24</v>
      </c>
      <c r="V6395" t="s">
        <v>34</v>
      </c>
      <c r="W6395" t="s">
        <v>43</v>
      </c>
      <c r="X6395" t="s">
        <v>27</v>
      </c>
      <c r="Y6395">
        <f t="shared" ca="1" si="599"/>
        <v>0.49299900805889241</v>
      </c>
      <c r="Z6395" t="str">
        <f t="shared" ca="1" si="596"/>
        <v>Low</v>
      </c>
      <c r="AA6395" t="s">
        <v>48</v>
      </c>
      <c r="AB6395" t="s">
        <v>24</v>
      </c>
    </row>
    <row r="6396" spans="1:28" x14ac:dyDescent="0.3">
      <c r="A6396" t="s">
        <v>12844</v>
      </c>
      <c r="B6396" t="s">
        <v>12845</v>
      </c>
      <c r="C6396" t="s">
        <v>24</v>
      </c>
      <c r="D6396" t="s">
        <v>25</v>
      </c>
      <c r="E6396" t="s">
        <v>38</v>
      </c>
      <c r="F6396" t="s">
        <v>27</v>
      </c>
      <c r="G6396">
        <f t="shared" ca="1" si="597"/>
        <v>0.40387042991144662</v>
      </c>
      <c r="H6396" t="str">
        <f t="shared" ca="1" si="598"/>
        <v>Plethoric</v>
      </c>
      <c r="I6396" t="s">
        <v>55</v>
      </c>
      <c r="J6396" t="s">
        <v>24</v>
      </c>
      <c r="K6396" t="s">
        <v>24</v>
      </c>
      <c r="L6396" t="s">
        <v>30</v>
      </c>
      <c r="M6396" t="s">
        <v>29</v>
      </c>
      <c r="N6396" t="s">
        <v>40</v>
      </c>
      <c r="O6396">
        <f t="shared" ca="1" si="594"/>
        <v>0.30159827590701949</v>
      </c>
      <c r="P6396" t="str">
        <f t="shared" ca="1" si="595"/>
        <v>Plethoric</v>
      </c>
      <c r="Q6396" t="s">
        <v>55</v>
      </c>
      <c r="R6396" t="s">
        <v>32</v>
      </c>
      <c r="S6396" t="s">
        <v>24</v>
      </c>
      <c r="T6396" t="s">
        <v>33</v>
      </c>
      <c r="U6396" t="s">
        <v>24</v>
      </c>
      <c r="V6396" t="s">
        <v>34</v>
      </c>
      <c r="W6396" t="s">
        <v>34</v>
      </c>
      <c r="X6396" t="s">
        <v>27</v>
      </c>
      <c r="Y6396">
        <f t="shared" ca="1" si="599"/>
        <v>0.44873361720544702</v>
      </c>
      <c r="Z6396" t="str">
        <f t="shared" ca="1" si="596"/>
        <v>High</v>
      </c>
      <c r="AA6396" t="s">
        <v>63</v>
      </c>
      <c r="AB6396" t="s">
        <v>24</v>
      </c>
    </row>
    <row r="6397" spans="1:28" x14ac:dyDescent="0.3">
      <c r="A6397" t="s">
        <v>12846</v>
      </c>
      <c r="B6397" t="s">
        <v>12847</v>
      </c>
      <c r="C6397" t="s">
        <v>24</v>
      </c>
      <c r="D6397" t="s">
        <v>25</v>
      </c>
      <c r="E6397" t="s">
        <v>38</v>
      </c>
      <c r="F6397" t="s">
        <v>27</v>
      </c>
      <c r="G6397">
        <f t="shared" ca="1" si="597"/>
        <v>0.27821904499729144</v>
      </c>
      <c r="H6397" t="str">
        <f t="shared" ca="1" si="598"/>
        <v>Oligaemic</v>
      </c>
      <c r="I6397" t="s">
        <v>51</v>
      </c>
      <c r="J6397" t="s">
        <v>24</v>
      </c>
      <c r="K6397" t="s">
        <v>24</v>
      </c>
      <c r="L6397" t="s">
        <v>30</v>
      </c>
      <c r="M6397" t="s">
        <v>30</v>
      </c>
      <c r="N6397" t="s">
        <v>31</v>
      </c>
      <c r="O6397">
        <f t="shared" ca="1" si="594"/>
        <v>0.13973188136383452</v>
      </c>
      <c r="P6397" t="str">
        <f t="shared" ca="1" si="595"/>
        <v>Oligaemic</v>
      </c>
      <c r="Q6397" t="s">
        <v>51</v>
      </c>
      <c r="R6397" t="s">
        <v>41</v>
      </c>
      <c r="S6397" t="s">
        <v>24</v>
      </c>
      <c r="T6397" t="s">
        <v>52</v>
      </c>
      <c r="U6397" t="s">
        <v>24</v>
      </c>
      <c r="V6397" t="s">
        <v>42</v>
      </c>
      <c r="W6397" t="s">
        <v>35</v>
      </c>
      <c r="X6397" t="s">
        <v>27</v>
      </c>
      <c r="Y6397">
        <f t="shared" ca="1" si="599"/>
        <v>0.37337323463163274</v>
      </c>
      <c r="Z6397" t="str">
        <f t="shared" ca="1" si="596"/>
        <v>Low</v>
      </c>
      <c r="AA6397" t="s">
        <v>48</v>
      </c>
      <c r="AB6397" t="s">
        <v>24</v>
      </c>
    </row>
    <row r="6398" spans="1:28" x14ac:dyDescent="0.3">
      <c r="A6398" t="s">
        <v>12848</v>
      </c>
      <c r="B6398" t="s">
        <v>12849</v>
      </c>
      <c r="C6398" t="s">
        <v>24</v>
      </c>
      <c r="D6398" t="s">
        <v>25</v>
      </c>
      <c r="E6398" t="s">
        <v>26</v>
      </c>
      <c r="F6398" t="s">
        <v>27</v>
      </c>
      <c r="G6398">
        <f t="shared" ca="1" si="597"/>
        <v>0.15143438391266206</v>
      </c>
      <c r="H6398" t="str">
        <f t="shared" ca="1" si="598"/>
        <v>Plethoric</v>
      </c>
      <c r="I6398" t="s">
        <v>55</v>
      </c>
      <c r="J6398" t="s">
        <v>28</v>
      </c>
      <c r="K6398" t="s">
        <v>24</v>
      </c>
      <c r="L6398" t="s">
        <v>30</v>
      </c>
      <c r="M6398" t="s">
        <v>30</v>
      </c>
      <c r="N6398" t="s">
        <v>40</v>
      </c>
      <c r="O6398">
        <f t="shared" ca="1" si="594"/>
        <v>0.13428034369103392</v>
      </c>
      <c r="P6398" t="str">
        <f t="shared" ca="1" si="595"/>
        <v>Normal</v>
      </c>
      <c r="Q6398" t="s">
        <v>27</v>
      </c>
      <c r="R6398" t="s">
        <v>47</v>
      </c>
      <c r="S6398" t="s">
        <v>24</v>
      </c>
      <c r="T6398" t="s">
        <v>33</v>
      </c>
      <c r="U6398" t="s">
        <v>28</v>
      </c>
      <c r="V6398" t="s">
        <v>34</v>
      </c>
      <c r="W6398" t="s">
        <v>35</v>
      </c>
      <c r="X6398" t="s">
        <v>27</v>
      </c>
      <c r="Y6398">
        <f t="shared" ca="1" si="599"/>
        <v>0.76098429674739887</v>
      </c>
      <c r="Z6398" t="str">
        <f t="shared" ca="1" si="596"/>
        <v>Low</v>
      </c>
      <c r="AA6398" t="s">
        <v>48</v>
      </c>
      <c r="AB6398" t="s">
        <v>28</v>
      </c>
    </row>
    <row r="6399" spans="1:28" x14ac:dyDescent="0.3">
      <c r="A6399" t="s">
        <v>12850</v>
      </c>
      <c r="B6399" t="s">
        <v>12851</v>
      </c>
      <c r="C6399" t="s">
        <v>24</v>
      </c>
      <c r="D6399" t="s">
        <v>25</v>
      </c>
      <c r="E6399" t="s">
        <v>38</v>
      </c>
      <c r="F6399" t="s">
        <v>27</v>
      </c>
      <c r="G6399">
        <f t="shared" ca="1" si="597"/>
        <v>0.92437098235863868</v>
      </c>
      <c r="H6399" t="str">
        <f t="shared" ca="1" si="598"/>
        <v>Oligaemic</v>
      </c>
      <c r="I6399" t="s">
        <v>51</v>
      </c>
      <c r="J6399" t="s">
        <v>24</v>
      </c>
      <c r="K6399" t="s">
        <v>24</v>
      </c>
      <c r="L6399" t="s">
        <v>30</v>
      </c>
      <c r="M6399" t="s">
        <v>30</v>
      </c>
      <c r="N6399" t="s">
        <v>31</v>
      </c>
      <c r="O6399">
        <f t="shared" ca="1" si="594"/>
        <v>0.62877613314303904</v>
      </c>
      <c r="P6399" t="str">
        <f t="shared" ca="1" si="595"/>
        <v>Normal</v>
      </c>
      <c r="Q6399" t="s">
        <v>27</v>
      </c>
      <c r="R6399" t="s">
        <v>41</v>
      </c>
      <c r="S6399" t="s">
        <v>24</v>
      </c>
      <c r="T6399" t="s">
        <v>52</v>
      </c>
      <c r="U6399" t="s">
        <v>24</v>
      </c>
      <c r="V6399" t="s">
        <v>42</v>
      </c>
      <c r="W6399" t="s">
        <v>43</v>
      </c>
      <c r="X6399" t="s">
        <v>27</v>
      </c>
      <c r="Y6399">
        <f t="shared" ca="1" si="599"/>
        <v>0.34723316402374071</v>
      </c>
      <c r="Z6399" t="str">
        <f t="shared" ca="1" si="596"/>
        <v>Low</v>
      </c>
      <c r="AA6399" t="s">
        <v>48</v>
      </c>
      <c r="AB6399" t="s">
        <v>28</v>
      </c>
    </row>
    <row r="6400" spans="1:28" x14ac:dyDescent="0.3">
      <c r="A6400" t="s">
        <v>12852</v>
      </c>
      <c r="B6400" t="s">
        <v>12853</v>
      </c>
      <c r="C6400" t="s">
        <v>24</v>
      </c>
      <c r="D6400" t="s">
        <v>25</v>
      </c>
      <c r="E6400" t="s">
        <v>38</v>
      </c>
      <c r="F6400" t="s">
        <v>27</v>
      </c>
      <c r="G6400">
        <f t="shared" ca="1" si="597"/>
        <v>0.99201116165968373</v>
      </c>
      <c r="H6400" t="str">
        <f t="shared" ca="1" si="598"/>
        <v>Oligaemic</v>
      </c>
      <c r="I6400" t="s">
        <v>51</v>
      </c>
      <c r="J6400" t="s">
        <v>24</v>
      </c>
      <c r="K6400" t="s">
        <v>28</v>
      </c>
      <c r="L6400" t="s">
        <v>29</v>
      </c>
      <c r="M6400" t="s">
        <v>30</v>
      </c>
      <c r="N6400" t="s">
        <v>31</v>
      </c>
      <c r="O6400">
        <f t="shared" ca="1" si="594"/>
        <v>0.80675458572551606</v>
      </c>
      <c r="P6400" t="str">
        <f t="shared" ca="1" si="595"/>
        <v>Oligaemic</v>
      </c>
      <c r="Q6400" t="s">
        <v>51</v>
      </c>
      <c r="R6400" t="s">
        <v>137</v>
      </c>
      <c r="S6400" t="s">
        <v>28</v>
      </c>
      <c r="T6400" t="s">
        <v>33</v>
      </c>
      <c r="U6400" t="s">
        <v>28</v>
      </c>
      <c r="V6400" t="s">
        <v>42</v>
      </c>
      <c r="W6400" t="s">
        <v>43</v>
      </c>
      <c r="X6400" t="s">
        <v>27</v>
      </c>
      <c r="Y6400">
        <f t="shared" ca="1" si="599"/>
        <v>0.42037315562206323</v>
      </c>
      <c r="Z6400" t="str">
        <f t="shared" ca="1" si="596"/>
        <v>Low</v>
      </c>
      <c r="AA6400" t="s">
        <v>48</v>
      </c>
      <c r="AB6400" t="s">
        <v>24</v>
      </c>
    </row>
    <row r="6401" spans="1:28" x14ac:dyDescent="0.3">
      <c r="A6401" t="s">
        <v>12854</v>
      </c>
      <c r="B6401" t="s">
        <v>12855</v>
      </c>
      <c r="C6401" t="s">
        <v>24</v>
      </c>
      <c r="D6401" t="s">
        <v>25</v>
      </c>
      <c r="E6401" t="s">
        <v>38</v>
      </c>
      <c r="F6401" t="s">
        <v>27</v>
      </c>
      <c r="G6401">
        <f t="shared" ca="1" si="597"/>
        <v>0.74443284387545183</v>
      </c>
      <c r="H6401" t="str">
        <f t="shared" ca="1" si="598"/>
        <v>Oligaemic</v>
      </c>
      <c r="I6401" t="s">
        <v>51</v>
      </c>
      <c r="J6401" t="s">
        <v>28</v>
      </c>
      <c r="K6401" t="s">
        <v>24</v>
      </c>
      <c r="L6401" t="s">
        <v>29</v>
      </c>
      <c r="M6401" t="s">
        <v>29</v>
      </c>
      <c r="N6401" t="s">
        <v>31</v>
      </c>
      <c r="O6401">
        <f t="shared" ca="1" si="594"/>
        <v>0.55594874881151668</v>
      </c>
      <c r="P6401" t="str">
        <f t="shared" ca="1" si="595"/>
        <v>Oligaemic</v>
      </c>
      <c r="Q6401" t="s">
        <v>51</v>
      </c>
      <c r="R6401" t="s">
        <v>41</v>
      </c>
      <c r="S6401" t="s">
        <v>24</v>
      </c>
      <c r="T6401" t="s">
        <v>33</v>
      </c>
      <c r="U6401" t="s">
        <v>24</v>
      </c>
      <c r="V6401" t="s">
        <v>42</v>
      </c>
      <c r="W6401" t="s">
        <v>66</v>
      </c>
      <c r="X6401" t="s">
        <v>27</v>
      </c>
      <c r="Y6401">
        <f t="shared" ca="1" si="599"/>
        <v>0.69809057349728199</v>
      </c>
      <c r="Z6401" t="str">
        <f t="shared" ca="1" si="596"/>
        <v>Low</v>
      </c>
      <c r="AA6401" t="s">
        <v>48</v>
      </c>
      <c r="AB6401" t="s">
        <v>24</v>
      </c>
    </row>
    <row r="6402" spans="1:28" x14ac:dyDescent="0.3">
      <c r="A6402" t="s">
        <v>12856</v>
      </c>
      <c r="B6402" t="s">
        <v>12857</v>
      </c>
      <c r="C6402" t="s">
        <v>24</v>
      </c>
      <c r="D6402" t="s">
        <v>25</v>
      </c>
      <c r="E6402" t="s">
        <v>38</v>
      </c>
      <c r="F6402" t="s">
        <v>27</v>
      </c>
      <c r="G6402">
        <f t="shared" ca="1" si="597"/>
        <v>0.19970284469274702</v>
      </c>
      <c r="H6402" t="str">
        <f t="shared" ca="1" si="598"/>
        <v>Normal</v>
      </c>
      <c r="I6402" t="s">
        <v>27</v>
      </c>
      <c r="J6402" t="s">
        <v>28</v>
      </c>
      <c r="K6402" t="s">
        <v>24</v>
      </c>
      <c r="L6402" t="s">
        <v>29</v>
      </c>
      <c r="M6402" t="s">
        <v>29</v>
      </c>
      <c r="N6402" t="s">
        <v>31</v>
      </c>
      <c r="O6402">
        <f t="shared" ca="1" si="594"/>
        <v>0.92210812767540629</v>
      </c>
      <c r="P6402" t="str">
        <f t="shared" ca="1" si="595"/>
        <v>Normal</v>
      </c>
      <c r="Q6402" t="s">
        <v>27</v>
      </c>
      <c r="R6402" t="s">
        <v>41</v>
      </c>
      <c r="S6402" t="s">
        <v>24</v>
      </c>
      <c r="T6402" t="s">
        <v>52</v>
      </c>
      <c r="U6402" t="s">
        <v>24</v>
      </c>
      <c r="V6402" t="s">
        <v>34</v>
      </c>
      <c r="W6402" t="s">
        <v>35</v>
      </c>
      <c r="X6402" t="s">
        <v>87</v>
      </c>
      <c r="Y6402">
        <f t="shared" ca="1" si="599"/>
        <v>0.54660912757121971</v>
      </c>
      <c r="Z6402" t="str">
        <f t="shared" ca="1" si="596"/>
        <v>Low</v>
      </c>
      <c r="AA6402" t="s">
        <v>48</v>
      </c>
      <c r="AB6402" t="s">
        <v>24</v>
      </c>
    </row>
    <row r="6403" spans="1:28" x14ac:dyDescent="0.3">
      <c r="A6403" t="s">
        <v>12858</v>
      </c>
      <c r="B6403" t="s">
        <v>12859</v>
      </c>
      <c r="C6403" t="s">
        <v>24</v>
      </c>
      <c r="D6403" t="s">
        <v>25</v>
      </c>
      <c r="E6403" t="s">
        <v>38</v>
      </c>
      <c r="F6403" t="s">
        <v>27</v>
      </c>
      <c r="G6403">
        <f t="shared" ca="1" si="597"/>
        <v>0.32299989330849821</v>
      </c>
      <c r="H6403" t="str">
        <f t="shared" ca="1" si="598"/>
        <v>Normal</v>
      </c>
      <c r="I6403" t="s">
        <v>27</v>
      </c>
      <c r="J6403" t="s">
        <v>24</v>
      </c>
      <c r="K6403" t="s">
        <v>24</v>
      </c>
      <c r="L6403" t="s">
        <v>30</v>
      </c>
      <c r="M6403" t="s">
        <v>30</v>
      </c>
      <c r="N6403" t="s">
        <v>31</v>
      </c>
      <c r="O6403">
        <f t="shared" ref="O6403:O6466" ca="1" si="600">RAND()</f>
        <v>3.1405545195955065E-2</v>
      </c>
      <c r="P6403" t="str">
        <f t="shared" ref="P6403:P6466" ca="1" si="601">IF(O6403&lt;=P$1,IF(O6403&lt;=S$11258,Q$11258,IF(O6403&lt;=S$11259,Q$11259,IF(O6403&lt;=S$11260,Q$11260,IF(O6403&lt;=S$11261,Q$11261,IF(O6403&lt;=S$11262,Q$11262))))),Q6403)</f>
        <v>Normal</v>
      </c>
      <c r="Q6403" t="s">
        <v>27</v>
      </c>
      <c r="R6403" t="s">
        <v>41</v>
      </c>
      <c r="S6403" t="s">
        <v>24</v>
      </c>
      <c r="T6403" t="s">
        <v>33</v>
      </c>
      <c r="U6403" t="s">
        <v>24</v>
      </c>
      <c r="V6403" t="s">
        <v>42</v>
      </c>
      <c r="W6403" t="s">
        <v>43</v>
      </c>
      <c r="X6403" t="s">
        <v>27</v>
      </c>
      <c r="Y6403">
        <f t="shared" ca="1" si="599"/>
        <v>0.1669077077686798</v>
      </c>
      <c r="Z6403" t="str">
        <f t="shared" ref="Z6403:Z6466" ca="1" si="602">IF(Y6403&lt;=Z$1,IF(Y6403&lt;=AC$11258,AA$11258,IF(Y6403&lt;=AC$11259,AA$11259,IF(Y6403&lt;=AC$11260,AA$11260,IF(Y6403&lt;=AC$11261,AA$11261,IF(Y6403&lt;=AC$11262,AA$11262))))),AA6403)</f>
        <v>Low</v>
      </c>
      <c r="AA6403" t="s">
        <v>48</v>
      </c>
      <c r="AB6403" t="s">
        <v>24</v>
      </c>
    </row>
    <row r="6404" spans="1:28" x14ac:dyDescent="0.3">
      <c r="A6404" t="s">
        <v>12860</v>
      </c>
      <c r="B6404" t="s">
        <v>12861</v>
      </c>
      <c r="C6404" t="s">
        <v>24</v>
      </c>
      <c r="D6404" t="s">
        <v>25</v>
      </c>
      <c r="E6404" t="s">
        <v>38</v>
      </c>
      <c r="F6404" t="s">
        <v>27</v>
      </c>
      <c r="G6404">
        <f t="shared" ref="G6404:G6467" ca="1" si="603">RAND()</f>
        <v>0.90764119152652545</v>
      </c>
      <c r="H6404" t="str">
        <f t="shared" ref="H6404:H6467" ca="1" si="604">IF(G6404&lt;=H$1,IF(G6404&lt;=K$11258,I$11258,IF(G6404&lt;=K$11259,I$11259,IF(G6404&lt;=K$11260,I$11260,IF(G6404&lt;=K$11261,I$11261,IF(G6404&lt;=K$11262,I$11262))))),I6404)</f>
        <v>Normal</v>
      </c>
      <c r="I6404" t="s">
        <v>27</v>
      </c>
      <c r="J6404" t="s">
        <v>24</v>
      </c>
      <c r="K6404" t="s">
        <v>24</v>
      </c>
      <c r="L6404" t="s">
        <v>29</v>
      </c>
      <c r="M6404" t="s">
        <v>29</v>
      </c>
      <c r="N6404" t="s">
        <v>31</v>
      </c>
      <c r="O6404">
        <f t="shared" ca="1" si="600"/>
        <v>0.69537556497859809</v>
      </c>
      <c r="P6404" t="str">
        <f t="shared" ca="1" si="601"/>
        <v>Normal</v>
      </c>
      <c r="Q6404" t="s">
        <v>27</v>
      </c>
      <c r="R6404" t="s">
        <v>41</v>
      </c>
      <c r="S6404" t="s">
        <v>24</v>
      </c>
      <c r="T6404" t="s">
        <v>60</v>
      </c>
      <c r="U6404" t="s">
        <v>24</v>
      </c>
      <c r="V6404" t="s">
        <v>42</v>
      </c>
      <c r="W6404" t="s">
        <v>43</v>
      </c>
      <c r="X6404" t="s">
        <v>27</v>
      </c>
      <c r="Y6404">
        <f t="shared" ref="Y6404:Y6467" ca="1" si="605">RAND()</f>
        <v>0.67864139217916519</v>
      </c>
      <c r="Z6404" t="str">
        <f t="shared" ca="1" si="602"/>
        <v>Low</v>
      </c>
      <c r="AA6404" t="s">
        <v>48</v>
      </c>
      <c r="AB6404" t="s">
        <v>28</v>
      </c>
    </row>
    <row r="6405" spans="1:28" x14ac:dyDescent="0.3">
      <c r="A6405" t="s">
        <v>12862</v>
      </c>
      <c r="B6405" t="s">
        <v>12863</v>
      </c>
      <c r="C6405" t="s">
        <v>24</v>
      </c>
      <c r="D6405" t="s">
        <v>25</v>
      </c>
      <c r="E6405" t="s">
        <v>38</v>
      </c>
      <c r="F6405" t="s">
        <v>27</v>
      </c>
      <c r="G6405">
        <f t="shared" ca="1" si="603"/>
        <v>0.6905779849556396</v>
      </c>
      <c r="H6405" t="str">
        <f t="shared" ca="1" si="604"/>
        <v>Normal</v>
      </c>
      <c r="I6405" t="s">
        <v>27</v>
      </c>
      <c r="J6405" t="s">
        <v>24</v>
      </c>
      <c r="K6405" t="s">
        <v>24</v>
      </c>
      <c r="L6405" t="s">
        <v>29</v>
      </c>
      <c r="M6405" t="s">
        <v>29</v>
      </c>
      <c r="N6405" t="s">
        <v>31</v>
      </c>
      <c r="O6405">
        <f t="shared" ca="1" si="600"/>
        <v>0.14886973413796811</v>
      </c>
      <c r="P6405" t="str">
        <f t="shared" ca="1" si="601"/>
        <v>Normal</v>
      </c>
      <c r="Q6405" t="s">
        <v>27</v>
      </c>
      <c r="R6405" t="s">
        <v>47</v>
      </c>
      <c r="S6405" t="s">
        <v>24</v>
      </c>
      <c r="T6405" t="s">
        <v>33</v>
      </c>
      <c r="U6405" t="s">
        <v>24</v>
      </c>
      <c r="V6405" t="s">
        <v>42</v>
      </c>
      <c r="W6405" t="s">
        <v>43</v>
      </c>
      <c r="X6405" t="s">
        <v>27</v>
      </c>
      <c r="Y6405">
        <f t="shared" ca="1" si="605"/>
        <v>0.4148494315865271</v>
      </c>
      <c r="Z6405" t="str">
        <f t="shared" ca="1" si="602"/>
        <v>Low</v>
      </c>
      <c r="AA6405" t="s">
        <v>48</v>
      </c>
      <c r="AB6405" t="s">
        <v>28</v>
      </c>
    </row>
    <row r="6406" spans="1:28" x14ac:dyDescent="0.3">
      <c r="A6406" t="s">
        <v>12864</v>
      </c>
      <c r="B6406" t="s">
        <v>12865</v>
      </c>
      <c r="C6406" t="s">
        <v>24</v>
      </c>
      <c r="D6406" t="s">
        <v>25</v>
      </c>
      <c r="E6406" t="s">
        <v>38</v>
      </c>
      <c r="F6406" t="s">
        <v>27</v>
      </c>
      <c r="G6406">
        <f t="shared" ca="1" si="603"/>
        <v>0.43298737353008643</v>
      </c>
      <c r="H6406" t="str">
        <f t="shared" ca="1" si="604"/>
        <v>Oligaemic</v>
      </c>
      <c r="I6406" t="s">
        <v>51</v>
      </c>
      <c r="J6406" t="s">
        <v>24</v>
      </c>
      <c r="K6406" t="s">
        <v>24</v>
      </c>
      <c r="L6406" t="s">
        <v>29</v>
      </c>
      <c r="M6406" t="s">
        <v>30</v>
      </c>
      <c r="N6406" t="s">
        <v>31</v>
      </c>
      <c r="O6406">
        <f t="shared" ca="1" si="600"/>
        <v>0.4915223598914511</v>
      </c>
      <c r="P6406" t="str">
        <f t="shared" ca="1" si="601"/>
        <v>Normal</v>
      </c>
      <c r="Q6406" t="s">
        <v>27</v>
      </c>
      <c r="R6406" t="s">
        <v>112</v>
      </c>
      <c r="S6406" t="s">
        <v>24</v>
      </c>
      <c r="T6406" t="s">
        <v>52</v>
      </c>
      <c r="U6406" t="s">
        <v>24</v>
      </c>
      <c r="V6406" t="s">
        <v>42</v>
      </c>
      <c r="W6406" t="s">
        <v>43</v>
      </c>
      <c r="X6406" t="s">
        <v>27</v>
      </c>
      <c r="Y6406">
        <f t="shared" ca="1" si="605"/>
        <v>2.6163264782444906E-2</v>
      </c>
      <c r="Z6406" t="str">
        <f t="shared" ca="1" si="602"/>
        <v>Normal</v>
      </c>
      <c r="AA6406" t="s">
        <v>48</v>
      </c>
      <c r="AB6406" t="s">
        <v>24</v>
      </c>
    </row>
    <row r="6407" spans="1:28" x14ac:dyDescent="0.3">
      <c r="A6407" t="s">
        <v>12866</v>
      </c>
      <c r="B6407" t="s">
        <v>12867</v>
      </c>
      <c r="C6407" t="s">
        <v>24</v>
      </c>
      <c r="D6407" t="s">
        <v>25</v>
      </c>
      <c r="E6407" t="s">
        <v>38</v>
      </c>
      <c r="F6407" t="s">
        <v>27</v>
      </c>
      <c r="G6407">
        <f t="shared" ca="1" si="603"/>
        <v>0.81129493594163815</v>
      </c>
      <c r="H6407" t="str">
        <f t="shared" ca="1" si="604"/>
        <v>Normal</v>
      </c>
      <c r="I6407" t="s">
        <v>27</v>
      </c>
      <c r="J6407" t="s">
        <v>28</v>
      </c>
      <c r="K6407" t="s">
        <v>24</v>
      </c>
      <c r="L6407" t="s">
        <v>30</v>
      </c>
      <c r="M6407" t="s">
        <v>30</v>
      </c>
      <c r="N6407" t="s">
        <v>31</v>
      </c>
      <c r="O6407">
        <f t="shared" ca="1" si="600"/>
        <v>0.62883899065498083</v>
      </c>
      <c r="P6407" t="str">
        <f t="shared" ca="1" si="601"/>
        <v>Normal</v>
      </c>
      <c r="Q6407" t="s">
        <v>27</v>
      </c>
      <c r="R6407" t="s">
        <v>41</v>
      </c>
      <c r="S6407" t="s">
        <v>24</v>
      </c>
      <c r="T6407" t="s">
        <v>33</v>
      </c>
      <c r="U6407" t="s">
        <v>24</v>
      </c>
      <c r="V6407" t="s">
        <v>42</v>
      </c>
      <c r="W6407" t="s">
        <v>66</v>
      </c>
      <c r="X6407" t="s">
        <v>27</v>
      </c>
      <c r="Y6407">
        <f t="shared" ca="1" si="605"/>
        <v>0.31263409997872749</v>
      </c>
      <c r="Z6407" t="str">
        <f t="shared" ca="1" si="602"/>
        <v>High</v>
      </c>
      <c r="AA6407" t="s">
        <v>63</v>
      </c>
      <c r="AB6407" t="s">
        <v>28</v>
      </c>
    </row>
    <row r="6408" spans="1:28" x14ac:dyDescent="0.3">
      <c r="A6408" t="s">
        <v>12868</v>
      </c>
      <c r="B6408" t="s">
        <v>12869</v>
      </c>
      <c r="C6408" t="s">
        <v>24</v>
      </c>
      <c r="D6408" t="s">
        <v>75</v>
      </c>
      <c r="E6408" t="s">
        <v>26</v>
      </c>
      <c r="F6408" t="s">
        <v>27</v>
      </c>
      <c r="G6408">
        <f t="shared" ca="1" si="603"/>
        <v>0.99389918484121753</v>
      </c>
      <c r="H6408" t="str">
        <f t="shared" ca="1" si="604"/>
        <v>Oligaemic</v>
      </c>
      <c r="I6408" t="s">
        <v>51</v>
      </c>
      <c r="J6408" t="s">
        <v>24</v>
      </c>
      <c r="K6408" t="s">
        <v>24</v>
      </c>
      <c r="L6408" t="s">
        <v>72</v>
      </c>
      <c r="M6408" t="s">
        <v>29</v>
      </c>
      <c r="N6408" t="s">
        <v>40</v>
      </c>
      <c r="O6408">
        <f t="shared" ca="1" si="600"/>
        <v>0.96990435968216582</v>
      </c>
      <c r="P6408" t="str">
        <f t="shared" ca="1" si="601"/>
        <v>Normal</v>
      </c>
      <c r="Q6408" t="s">
        <v>27</v>
      </c>
      <c r="R6408" t="s">
        <v>47</v>
      </c>
      <c r="S6408" t="s">
        <v>24</v>
      </c>
      <c r="T6408" t="s">
        <v>33</v>
      </c>
      <c r="U6408" t="s">
        <v>24</v>
      </c>
      <c r="V6408" t="s">
        <v>42</v>
      </c>
      <c r="W6408" t="s">
        <v>43</v>
      </c>
      <c r="X6408" t="s">
        <v>27</v>
      </c>
      <c r="Y6408">
        <f t="shared" ca="1" si="605"/>
        <v>0.46468673861984444</v>
      </c>
      <c r="Z6408" t="str">
        <f t="shared" ca="1" si="602"/>
        <v>Low</v>
      </c>
      <c r="AA6408" t="s">
        <v>48</v>
      </c>
      <c r="AB6408" t="s">
        <v>24</v>
      </c>
    </row>
    <row r="6409" spans="1:28" x14ac:dyDescent="0.3">
      <c r="A6409" t="s">
        <v>12870</v>
      </c>
      <c r="B6409" t="s">
        <v>12871</v>
      </c>
      <c r="C6409" t="s">
        <v>24</v>
      </c>
      <c r="D6409" t="s">
        <v>25</v>
      </c>
      <c r="E6409" t="s">
        <v>38</v>
      </c>
      <c r="F6409" t="s">
        <v>27</v>
      </c>
      <c r="G6409">
        <f t="shared" ca="1" si="603"/>
        <v>0.48311030962464163</v>
      </c>
      <c r="H6409" t="str">
        <f t="shared" ca="1" si="604"/>
        <v>Oligaemic</v>
      </c>
      <c r="I6409" t="s">
        <v>51</v>
      </c>
      <c r="J6409" t="s">
        <v>24</v>
      </c>
      <c r="K6409" t="s">
        <v>24</v>
      </c>
      <c r="L6409" t="s">
        <v>29</v>
      </c>
      <c r="M6409" t="s">
        <v>30</v>
      </c>
      <c r="N6409" t="s">
        <v>31</v>
      </c>
      <c r="O6409">
        <f t="shared" ca="1" si="600"/>
        <v>0.31457520270870631</v>
      </c>
      <c r="P6409" t="str">
        <f t="shared" ca="1" si="601"/>
        <v>Oligaemic</v>
      </c>
      <c r="Q6409" t="s">
        <v>51</v>
      </c>
      <c r="R6409" t="s">
        <v>47</v>
      </c>
      <c r="S6409" t="s">
        <v>24</v>
      </c>
      <c r="T6409" t="s">
        <v>33</v>
      </c>
      <c r="U6409" t="s">
        <v>24</v>
      </c>
      <c r="V6409" t="s">
        <v>42</v>
      </c>
      <c r="W6409" t="s">
        <v>43</v>
      </c>
      <c r="X6409" t="s">
        <v>27</v>
      </c>
      <c r="Y6409">
        <f t="shared" ca="1" si="605"/>
        <v>0.71308967768230269</v>
      </c>
      <c r="Z6409" t="str">
        <f t="shared" ca="1" si="602"/>
        <v>Low</v>
      </c>
      <c r="AA6409" t="s">
        <v>48</v>
      </c>
      <c r="AB6409" t="s">
        <v>24</v>
      </c>
    </row>
    <row r="6410" spans="1:28" x14ac:dyDescent="0.3">
      <c r="A6410" t="s">
        <v>12872</v>
      </c>
      <c r="B6410" t="s">
        <v>12873</v>
      </c>
      <c r="C6410" t="s">
        <v>24</v>
      </c>
      <c r="D6410" t="s">
        <v>25</v>
      </c>
      <c r="E6410" t="s">
        <v>38</v>
      </c>
      <c r="F6410" t="s">
        <v>27</v>
      </c>
      <c r="G6410">
        <f t="shared" ca="1" si="603"/>
        <v>0.70763901708293175</v>
      </c>
      <c r="H6410" t="str">
        <f t="shared" ca="1" si="604"/>
        <v>Oligaemic</v>
      </c>
      <c r="I6410" t="s">
        <v>51</v>
      </c>
      <c r="J6410" t="s">
        <v>24</v>
      </c>
      <c r="K6410" t="s">
        <v>24</v>
      </c>
      <c r="L6410" t="s">
        <v>30</v>
      </c>
      <c r="M6410" t="s">
        <v>30</v>
      </c>
      <c r="N6410" t="s">
        <v>31</v>
      </c>
      <c r="O6410">
        <f t="shared" ca="1" si="600"/>
        <v>0.36318425947672317</v>
      </c>
      <c r="P6410" t="str">
        <f t="shared" ca="1" si="601"/>
        <v>Oligaemic</v>
      </c>
      <c r="Q6410" t="s">
        <v>51</v>
      </c>
      <c r="R6410" t="s">
        <v>47</v>
      </c>
      <c r="S6410" t="s">
        <v>24</v>
      </c>
      <c r="T6410" t="s">
        <v>33</v>
      </c>
      <c r="U6410" t="s">
        <v>24</v>
      </c>
      <c r="V6410" t="s">
        <v>42</v>
      </c>
      <c r="W6410" t="s">
        <v>43</v>
      </c>
      <c r="X6410" t="s">
        <v>27</v>
      </c>
      <c r="Y6410">
        <f t="shared" ca="1" si="605"/>
        <v>0.96154456646439157</v>
      </c>
      <c r="Z6410" t="str">
        <f t="shared" ca="1" si="602"/>
        <v>Low</v>
      </c>
      <c r="AA6410" t="s">
        <v>48</v>
      </c>
      <c r="AB6410" t="s">
        <v>28</v>
      </c>
    </row>
    <row r="6411" spans="1:28" x14ac:dyDescent="0.3">
      <c r="A6411" t="s">
        <v>12874</v>
      </c>
      <c r="B6411" t="s">
        <v>12875</v>
      </c>
      <c r="C6411" t="s">
        <v>24</v>
      </c>
      <c r="D6411" t="s">
        <v>25</v>
      </c>
      <c r="E6411" t="s">
        <v>38</v>
      </c>
      <c r="F6411" t="s">
        <v>27</v>
      </c>
      <c r="G6411">
        <f t="shared" ca="1" si="603"/>
        <v>0.49525659101889352</v>
      </c>
      <c r="H6411" t="str">
        <f t="shared" ca="1" si="604"/>
        <v>Plethoric</v>
      </c>
      <c r="I6411" t="s">
        <v>55</v>
      </c>
      <c r="J6411" t="s">
        <v>24</v>
      </c>
      <c r="K6411" t="s">
        <v>24</v>
      </c>
      <c r="L6411" t="s">
        <v>30</v>
      </c>
      <c r="M6411" t="s">
        <v>30</v>
      </c>
      <c r="N6411" t="s">
        <v>31</v>
      </c>
      <c r="O6411">
        <f t="shared" ca="1" si="600"/>
        <v>0.53659584706197039</v>
      </c>
      <c r="P6411" t="str">
        <f t="shared" ca="1" si="601"/>
        <v>Plethoric</v>
      </c>
      <c r="Q6411" t="s">
        <v>55</v>
      </c>
      <c r="R6411" t="s">
        <v>32</v>
      </c>
      <c r="S6411" t="s">
        <v>24</v>
      </c>
      <c r="T6411" t="s">
        <v>33</v>
      </c>
      <c r="U6411" t="s">
        <v>24</v>
      </c>
      <c r="V6411" t="s">
        <v>42</v>
      </c>
      <c r="W6411" t="s">
        <v>66</v>
      </c>
      <c r="X6411" t="s">
        <v>27</v>
      </c>
      <c r="Y6411">
        <f t="shared" ca="1" si="605"/>
        <v>0.92607572694913776</v>
      </c>
      <c r="Z6411" t="str">
        <f t="shared" ca="1" si="602"/>
        <v>Low</v>
      </c>
      <c r="AA6411" t="s">
        <v>48</v>
      </c>
      <c r="AB6411" t="s">
        <v>24</v>
      </c>
    </row>
    <row r="6412" spans="1:28" x14ac:dyDescent="0.3">
      <c r="A6412" t="s">
        <v>12876</v>
      </c>
      <c r="B6412" t="s">
        <v>12877</v>
      </c>
      <c r="C6412" t="s">
        <v>24</v>
      </c>
      <c r="D6412" t="s">
        <v>25</v>
      </c>
      <c r="E6412" t="s">
        <v>38</v>
      </c>
      <c r="F6412" t="s">
        <v>27</v>
      </c>
      <c r="G6412">
        <f t="shared" ca="1" si="603"/>
        <v>0.21888562370394682</v>
      </c>
      <c r="H6412" t="str">
        <f t="shared" ca="1" si="604"/>
        <v>Grd_Glass</v>
      </c>
      <c r="I6412" t="s">
        <v>39</v>
      </c>
      <c r="J6412" t="s">
        <v>24</v>
      </c>
      <c r="K6412" t="s">
        <v>24</v>
      </c>
      <c r="L6412" t="s">
        <v>29</v>
      </c>
      <c r="M6412" t="s">
        <v>72</v>
      </c>
      <c r="N6412" t="s">
        <v>31</v>
      </c>
      <c r="O6412">
        <f t="shared" ca="1" si="600"/>
        <v>0.62791919307112232</v>
      </c>
      <c r="P6412" t="str">
        <f t="shared" ca="1" si="601"/>
        <v>Grd_Glass</v>
      </c>
      <c r="Q6412" t="s">
        <v>39</v>
      </c>
      <c r="R6412" t="s">
        <v>41</v>
      </c>
      <c r="S6412" t="s">
        <v>24</v>
      </c>
      <c r="T6412" t="s">
        <v>33</v>
      </c>
      <c r="U6412" t="s">
        <v>24</v>
      </c>
      <c r="V6412" t="s">
        <v>42</v>
      </c>
      <c r="W6412" t="s">
        <v>66</v>
      </c>
      <c r="X6412" t="s">
        <v>87</v>
      </c>
      <c r="Y6412">
        <f t="shared" ca="1" si="605"/>
        <v>0.11728327987820053</v>
      </c>
      <c r="Z6412" t="str">
        <f t="shared" ca="1" si="602"/>
        <v>Low</v>
      </c>
      <c r="AA6412" t="s">
        <v>48</v>
      </c>
      <c r="AB6412" t="s">
        <v>24</v>
      </c>
    </row>
    <row r="6413" spans="1:28" x14ac:dyDescent="0.3">
      <c r="A6413" t="s">
        <v>12878</v>
      </c>
      <c r="B6413" t="s">
        <v>12879</v>
      </c>
      <c r="C6413" t="s">
        <v>24</v>
      </c>
      <c r="D6413" t="s">
        <v>25</v>
      </c>
      <c r="E6413" t="s">
        <v>38</v>
      </c>
      <c r="F6413" t="s">
        <v>27</v>
      </c>
      <c r="G6413">
        <f t="shared" ca="1" si="603"/>
        <v>0.77460415517047521</v>
      </c>
      <c r="H6413" t="str">
        <f t="shared" ca="1" si="604"/>
        <v>Asy/Patch</v>
      </c>
      <c r="I6413" t="s">
        <v>46</v>
      </c>
      <c r="J6413" t="s">
        <v>24</v>
      </c>
      <c r="K6413" t="s">
        <v>24</v>
      </c>
      <c r="L6413" t="s">
        <v>29</v>
      </c>
      <c r="M6413" t="s">
        <v>29</v>
      </c>
      <c r="N6413" t="s">
        <v>31</v>
      </c>
      <c r="O6413">
        <f t="shared" ca="1" si="600"/>
        <v>0.68481067691084907</v>
      </c>
      <c r="P6413" t="str">
        <f t="shared" ca="1" si="601"/>
        <v>Normal</v>
      </c>
      <c r="Q6413" t="s">
        <v>27</v>
      </c>
      <c r="R6413" t="s">
        <v>41</v>
      </c>
      <c r="S6413" t="s">
        <v>24</v>
      </c>
      <c r="T6413" t="s">
        <v>52</v>
      </c>
      <c r="U6413" t="s">
        <v>24</v>
      </c>
      <c r="V6413" t="s">
        <v>42</v>
      </c>
      <c r="W6413" t="s">
        <v>35</v>
      </c>
      <c r="X6413" t="s">
        <v>27</v>
      </c>
      <c r="Y6413">
        <f t="shared" ca="1" si="605"/>
        <v>0.1595212407197808</v>
      </c>
      <c r="Z6413" t="str">
        <f t="shared" ca="1" si="602"/>
        <v>High</v>
      </c>
      <c r="AA6413" t="s">
        <v>63</v>
      </c>
      <c r="AB6413" t="s">
        <v>24</v>
      </c>
    </row>
    <row r="6414" spans="1:28" x14ac:dyDescent="0.3">
      <c r="A6414" t="s">
        <v>12880</v>
      </c>
      <c r="B6414" t="s">
        <v>12881</v>
      </c>
      <c r="C6414" t="s">
        <v>24</v>
      </c>
      <c r="D6414" t="s">
        <v>25</v>
      </c>
      <c r="E6414" t="s">
        <v>38</v>
      </c>
      <c r="F6414" t="s">
        <v>27</v>
      </c>
      <c r="G6414">
        <f t="shared" ca="1" si="603"/>
        <v>0.53548263823017195</v>
      </c>
      <c r="H6414" t="str">
        <f t="shared" ca="1" si="604"/>
        <v>Plethoric</v>
      </c>
      <c r="I6414" t="s">
        <v>55</v>
      </c>
      <c r="J6414" t="s">
        <v>24</v>
      </c>
      <c r="K6414" t="s">
        <v>24</v>
      </c>
      <c r="L6414" t="s">
        <v>30</v>
      </c>
      <c r="M6414" t="s">
        <v>30</v>
      </c>
      <c r="N6414" t="s">
        <v>31</v>
      </c>
      <c r="O6414">
        <f t="shared" ca="1" si="600"/>
        <v>4.5546469844102377E-2</v>
      </c>
      <c r="P6414" t="str">
        <f t="shared" ca="1" si="601"/>
        <v>Normal</v>
      </c>
      <c r="Q6414" t="s">
        <v>115</v>
      </c>
      <c r="R6414" t="s">
        <v>41</v>
      </c>
      <c r="S6414" t="s">
        <v>24</v>
      </c>
      <c r="T6414" t="s">
        <v>33</v>
      </c>
      <c r="U6414" t="s">
        <v>24</v>
      </c>
      <c r="V6414" t="s">
        <v>42</v>
      </c>
      <c r="W6414" t="s">
        <v>43</v>
      </c>
      <c r="X6414" t="s">
        <v>27</v>
      </c>
      <c r="Y6414">
        <f t="shared" ca="1" si="605"/>
        <v>0.51768794441982913</v>
      </c>
      <c r="Z6414" t="str">
        <f t="shared" ca="1" si="602"/>
        <v>Low</v>
      </c>
      <c r="AA6414" t="s">
        <v>48</v>
      </c>
      <c r="AB6414" t="s">
        <v>24</v>
      </c>
    </row>
    <row r="6415" spans="1:28" x14ac:dyDescent="0.3">
      <c r="A6415" t="s">
        <v>12882</v>
      </c>
      <c r="B6415" t="s">
        <v>12883</v>
      </c>
      <c r="C6415" t="s">
        <v>24</v>
      </c>
      <c r="D6415" t="s">
        <v>25</v>
      </c>
      <c r="E6415" t="s">
        <v>26</v>
      </c>
      <c r="F6415" t="s">
        <v>27</v>
      </c>
      <c r="G6415">
        <f t="shared" ca="1" si="603"/>
        <v>0.90200840396613846</v>
      </c>
      <c r="H6415" t="str">
        <f t="shared" ca="1" si="604"/>
        <v>Oligaemic</v>
      </c>
      <c r="I6415" t="s">
        <v>51</v>
      </c>
      <c r="J6415" t="s">
        <v>24</v>
      </c>
      <c r="K6415" t="s">
        <v>24</v>
      </c>
      <c r="L6415" t="s">
        <v>30</v>
      </c>
      <c r="M6415" t="s">
        <v>30</v>
      </c>
      <c r="N6415" t="s">
        <v>40</v>
      </c>
      <c r="O6415">
        <f t="shared" ca="1" si="600"/>
        <v>0.91998139618624619</v>
      </c>
      <c r="P6415" t="str">
        <f t="shared" ca="1" si="601"/>
        <v>Plethoric</v>
      </c>
      <c r="Q6415" t="s">
        <v>55</v>
      </c>
      <c r="R6415" t="s">
        <v>32</v>
      </c>
      <c r="S6415" t="s">
        <v>24</v>
      </c>
      <c r="T6415" t="s">
        <v>52</v>
      </c>
      <c r="U6415" t="s">
        <v>24</v>
      </c>
      <c r="V6415" t="s">
        <v>34</v>
      </c>
      <c r="W6415" t="s">
        <v>35</v>
      </c>
      <c r="X6415" t="s">
        <v>27</v>
      </c>
      <c r="Y6415">
        <f t="shared" ca="1" si="605"/>
        <v>0.38709404697406513</v>
      </c>
      <c r="Z6415" t="str">
        <f t="shared" ca="1" si="602"/>
        <v>Low</v>
      </c>
      <c r="AA6415" t="s">
        <v>48</v>
      </c>
      <c r="AB6415" t="s">
        <v>24</v>
      </c>
    </row>
    <row r="6416" spans="1:28" x14ac:dyDescent="0.3">
      <c r="A6416" t="s">
        <v>12884</v>
      </c>
      <c r="B6416" t="s">
        <v>12885</v>
      </c>
      <c r="C6416" t="s">
        <v>24</v>
      </c>
      <c r="D6416" t="s">
        <v>25</v>
      </c>
      <c r="E6416" t="s">
        <v>38</v>
      </c>
      <c r="F6416" t="s">
        <v>27</v>
      </c>
      <c r="G6416">
        <f t="shared" ca="1" si="603"/>
        <v>0.59282244517486571</v>
      </c>
      <c r="H6416" t="str">
        <f t="shared" ca="1" si="604"/>
        <v>Plethoric</v>
      </c>
      <c r="I6416" t="s">
        <v>55</v>
      </c>
      <c r="J6416" t="s">
        <v>24</v>
      </c>
      <c r="K6416" t="s">
        <v>24</v>
      </c>
      <c r="L6416" t="s">
        <v>30</v>
      </c>
      <c r="M6416" t="s">
        <v>30</v>
      </c>
      <c r="N6416" t="s">
        <v>31</v>
      </c>
      <c r="O6416">
        <f t="shared" ca="1" si="600"/>
        <v>0.48839142047888706</v>
      </c>
      <c r="P6416" t="str">
        <f t="shared" ca="1" si="601"/>
        <v>Normal</v>
      </c>
      <c r="Q6416" t="s">
        <v>27</v>
      </c>
      <c r="R6416" t="s">
        <v>134</v>
      </c>
      <c r="S6416" t="s">
        <v>24</v>
      </c>
      <c r="T6416" t="s">
        <v>52</v>
      </c>
      <c r="U6416" t="s">
        <v>24</v>
      </c>
      <c r="V6416" t="s">
        <v>42</v>
      </c>
      <c r="W6416" t="s">
        <v>43</v>
      </c>
      <c r="X6416" t="s">
        <v>27</v>
      </c>
      <c r="Y6416">
        <f t="shared" ca="1" si="605"/>
        <v>0.15073547920137953</v>
      </c>
      <c r="Z6416" t="str">
        <f t="shared" ca="1" si="602"/>
        <v>High</v>
      </c>
      <c r="AA6416" t="s">
        <v>63</v>
      </c>
      <c r="AB6416" t="s">
        <v>24</v>
      </c>
    </row>
    <row r="6417" spans="1:28" x14ac:dyDescent="0.3">
      <c r="A6417" t="s">
        <v>12886</v>
      </c>
      <c r="B6417" t="s">
        <v>12887</v>
      </c>
      <c r="C6417" t="s">
        <v>24</v>
      </c>
      <c r="D6417" t="s">
        <v>25</v>
      </c>
      <c r="E6417" t="s">
        <v>26</v>
      </c>
      <c r="F6417" t="s">
        <v>27</v>
      </c>
      <c r="G6417">
        <f t="shared" ca="1" si="603"/>
        <v>4.328092824947527E-2</v>
      </c>
      <c r="H6417" t="str">
        <f t="shared" ca="1" si="604"/>
        <v>Normal</v>
      </c>
      <c r="I6417" t="s">
        <v>51</v>
      </c>
      <c r="J6417" t="s">
        <v>24</v>
      </c>
      <c r="K6417" t="s">
        <v>24</v>
      </c>
      <c r="L6417" t="s">
        <v>29</v>
      </c>
      <c r="M6417" t="s">
        <v>29</v>
      </c>
      <c r="N6417" t="s">
        <v>31</v>
      </c>
      <c r="O6417">
        <f t="shared" ca="1" si="600"/>
        <v>0.22931091103469925</v>
      </c>
      <c r="P6417" t="str">
        <f t="shared" ca="1" si="601"/>
        <v>Oligaemic</v>
      </c>
      <c r="Q6417" t="s">
        <v>51</v>
      </c>
      <c r="R6417" t="s">
        <v>32</v>
      </c>
      <c r="S6417" t="s">
        <v>28</v>
      </c>
      <c r="T6417" t="s">
        <v>52</v>
      </c>
      <c r="U6417" t="s">
        <v>24</v>
      </c>
      <c r="V6417" t="s">
        <v>34</v>
      </c>
      <c r="W6417" t="s">
        <v>35</v>
      </c>
      <c r="X6417" t="s">
        <v>27</v>
      </c>
      <c r="Y6417">
        <f t="shared" ca="1" si="605"/>
        <v>0.99390946597009977</v>
      </c>
      <c r="Z6417" t="str">
        <f t="shared" ca="1" si="602"/>
        <v>Low</v>
      </c>
      <c r="AA6417" t="s">
        <v>48</v>
      </c>
      <c r="AB6417" t="s">
        <v>24</v>
      </c>
    </row>
    <row r="6418" spans="1:28" x14ac:dyDescent="0.3">
      <c r="A6418" t="s">
        <v>12888</v>
      </c>
      <c r="B6418" t="s">
        <v>12889</v>
      </c>
      <c r="C6418" t="s">
        <v>24</v>
      </c>
      <c r="D6418" t="s">
        <v>25</v>
      </c>
      <c r="E6418" t="s">
        <v>66</v>
      </c>
      <c r="F6418" t="s">
        <v>27</v>
      </c>
      <c r="G6418">
        <f t="shared" ca="1" si="603"/>
        <v>0.2728599194679947</v>
      </c>
      <c r="H6418" t="str">
        <f t="shared" ca="1" si="604"/>
        <v>Oligaemic</v>
      </c>
      <c r="I6418" t="s">
        <v>51</v>
      </c>
      <c r="J6418" t="s">
        <v>24</v>
      </c>
      <c r="K6418" t="s">
        <v>24</v>
      </c>
      <c r="L6418" t="s">
        <v>29</v>
      </c>
      <c r="M6418" t="s">
        <v>29</v>
      </c>
      <c r="N6418" t="s">
        <v>40</v>
      </c>
      <c r="O6418">
        <f t="shared" ca="1" si="600"/>
        <v>0.74731150111889433</v>
      </c>
      <c r="P6418" t="str">
        <f t="shared" ca="1" si="601"/>
        <v>Oligaemic</v>
      </c>
      <c r="Q6418" t="s">
        <v>51</v>
      </c>
      <c r="R6418" t="s">
        <v>41</v>
      </c>
      <c r="S6418" t="s">
        <v>24</v>
      </c>
      <c r="T6418" t="s">
        <v>33</v>
      </c>
      <c r="U6418" t="s">
        <v>24</v>
      </c>
      <c r="V6418" t="s">
        <v>42</v>
      </c>
      <c r="W6418" t="s">
        <v>35</v>
      </c>
      <c r="X6418" t="s">
        <v>27</v>
      </c>
      <c r="Y6418">
        <f t="shared" ca="1" si="605"/>
        <v>0.29194788074871181</v>
      </c>
      <c r="Z6418" t="str">
        <f t="shared" ca="1" si="602"/>
        <v>Low</v>
      </c>
      <c r="AA6418" t="s">
        <v>48</v>
      </c>
      <c r="AB6418" t="s">
        <v>24</v>
      </c>
    </row>
    <row r="6419" spans="1:28" x14ac:dyDescent="0.3">
      <c r="A6419" t="s">
        <v>12890</v>
      </c>
      <c r="B6419" t="s">
        <v>12891</v>
      </c>
      <c r="C6419" t="s">
        <v>24</v>
      </c>
      <c r="D6419" t="s">
        <v>25</v>
      </c>
      <c r="E6419" t="s">
        <v>26</v>
      </c>
      <c r="F6419" t="s">
        <v>27</v>
      </c>
      <c r="G6419">
        <f t="shared" ca="1" si="603"/>
        <v>0.97736411190017647</v>
      </c>
      <c r="H6419" t="str">
        <f t="shared" ca="1" si="604"/>
        <v>Normal</v>
      </c>
      <c r="I6419" t="s">
        <v>27</v>
      </c>
      <c r="J6419" t="s">
        <v>24</v>
      </c>
      <c r="K6419" t="s">
        <v>24</v>
      </c>
      <c r="L6419" t="s">
        <v>29</v>
      </c>
      <c r="M6419" t="s">
        <v>29</v>
      </c>
      <c r="N6419" t="s">
        <v>31</v>
      </c>
      <c r="O6419">
        <f t="shared" ca="1" si="600"/>
        <v>0.75962831433658584</v>
      </c>
      <c r="P6419" t="str">
        <f t="shared" ca="1" si="601"/>
        <v>Oligaemic</v>
      </c>
      <c r="Q6419" t="s">
        <v>51</v>
      </c>
      <c r="R6419" t="s">
        <v>47</v>
      </c>
      <c r="S6419" t="s">
        <v>24</v>
      </c>
      <c r="T6419" t="s">
        <v>33</v>
      </c>
      <c r="U6419" t="s">
        <v>24</v>
      </c>
      <c r="V6419" t="s">
        <v>42</v>
      </c>
      <c r="W6419" t="s">
        <v>43</v>
      </c>
      <c r="X6419" t="s">
        <v>27</v>
      </c>
      <c r="Y6419">
        <f t="shared" ca="1" si="605"/>
        <v>0.3490435730198268</v>
      </c>
      <c r="Z6419" t="str">
        <f t="shared" ca="1" si="602"/>
        <v>Low</v>
      </c>
      <c r="AA6419" t="s">
        <v>48</v>
      </c>
      <c r="AB6419" t="s">
        <v>24</v>
      </c>
    </row>
    <row r="6420" spans="1:28" x14ac:dyDescent="0.3">
      <c r="A6420" t="s">
        <v>12892</v>
      </c>
      <c r="B6420" t="s">
        <v>12893</v>
      </c>
      <c r="C6420" t="s">
        <v>24</v>
      </c>
      <c r="D6420" t="s">
        <v>25</v>
      </c>
      <c r="E6420" t="s">
        <v>38</v>
      </c>
      <c r="F6420" t="s">
        <v>27</v>
      </c>
      <c r="G6420">
        <f t="shared" ca="1" si="603"/>
        <v>0.302964351312768</v>
      </c>
      <c r="H6420" t="str">
        <f t="shared" ca="1" si="604"/>
        <v>Oligaemic</v>
      </c>
      <c r="I6420" t="s">
        <v>51</v>
      </c>
      <c r="J6420" t="s">
        <v>24</v>
      </c>
      <c r="K6420" t="s">
        <v>24</v>
      </c>
      <c r="L6420" t="s">
        <v>30</v>
      </c>
      <c r="M6420" t="s">
        <v>29</v>
      </c>
      <c r="N6420" t="s">
        <v>31</v>
      </c>
      <c r="O6420">
        <f t="shared" ca="1" si="600"/>
        <v>0.19247169855010915</v>
      </c>
      <c r="P6420" t="str">
        <f t="shared" ca="1" si="601"/>
        <v>Oligaemic</v>
      </c>
      <c r="Q6420" t="s">
        <v>51</v>
      </c>
      <c r="R6420" t="s">
        <v>32</v>
      </c>
      <c r="S6420" t="s">
        <v>24</v>
      </c>
      <c r="T6420" t="s">
        <v>60</v>
      </c>
      <c r="U6420" t="s">
        <v>24</v>
      </c>
      <c r="V6420" t="s">
        <v>34</v>
      </c>
      <c r="W6420" t="s">
        <v>43</v>
      </c>
      <c r="X6420" t="s">
        <v>27</v>
      </c>
      <c r="Y6420">
        <f t="shared" ca="1" si="605"/>
        <v>0.86113906257973383</v>
      </c>
      <c r="Z6420" t="str">
        <f t="shared" ca="1" si="602"/>
        <v>Low</v>
      </c>
      <c r="AA6420" t="s">
        <v>48</v>
      </c>
      <c r="AB6420" t="s">
        <v>24</v>
      </c>
    </row>
    <row r="6421" spans="1:28" x14ac:dyDescent="0.3">
      <c r="A6421" t="s">
        <v>12894</v>
      </c>
      <c r="B6421" t="s">
        <v>12895</v>
      </c>
      <c r="C6421" t="s">
        <v>24</v>
      </c>
      <c r="D6421" t="s">
        <v>25</v>
      </c>
      <c r="E6421" t="s">
        <v>26</v>
      </c>
      <c r="F6421" t="s">
        <v>63</v>
      </c>
      <c r="G6421">
        <f t="shared" ca="1" si="603"/>
        <v>0.45410056558867296</v>
      </c>
      <c r="H6421" t="str">
        <f t="shared" ca="1" si="604"/>
        <v>Asy/Patch</v>
      </c>
      <c r="I6421" t="s">
        <v>46</v>
      </c>
      <c r="J6421" t="s">
        <v>24</v>
      </c>
      <c r="K6421" t="s">
        <v>24</v>
      </c>
      <c r="L6421" t="s">
        <v>72</v>
      </c>
      <c r="M6421" t="s">
        <v>30</v>
      </c>
      <c r="N6421" t="s">
        <v>31</v>
      </c>
      <c r="O6421">
        <f t="shared" ca="1" si="600"/>
        <v>0.75092398070591937</v>
      </c>
      <c r="P6421" t="str">
        <f t="shared" ca="1" si="601"/>
        <v>Plethoric</v>
      </c>
      <c r="Q6421" t="s">
        <v>55</v>
      </c>
      <c r="R6421" t="s">
        <v>32</v>
      </c>
      <c r="S6421" t="s">
        <v>24</v>
      </c>
      <c r="T6421" t="s">
        <v>60</v>
      </c>
      <c r="U6421" t="s">
        <v>24</v>
      </c>
      <c r="V6421" t="s">
        <v>42</v>
      </c>
      <c r="W6421" t="s">
        <v>43</v>
      </c>
      <c r="X6421" t="s">
        <v>27</v>
      </c>
      <c r="Y6421">
        <f t="shared" ca="1" si="605"/>
        <v>0.7942821086447065</v>
      </c>
      <c r="Z6421" t="str">
        <f t="shared" ca="1" si="602"/>
        <v>Low</v>
      </c>
      <c r="AA6421" t="s">
        <v>48</v>
      </c>
      <c r="AB6421" t="s">
        <v>24</v>
      </c>
    </row>
    <row r="6422" spans="1:28" x14ac:dyDescent="0.3">
      <c r="A6422" t="s">
        <v>12896</v>
      </c>
      <c r="B6422" t="s">
        <v>12897</v>
      </c>
      <c r="C6422" t="s">
        <v>28</v>
      </c>
      <c r="D6422" t="s">
        <v>25</v>
      </c>
      <c r="E6422" t="s">
        <v>38</v>
      </c>
      <c r="F6422" t="s">
        <v>27</v>
      </c>
      <c r="G6422">
        <f t="shared" ca="1" si="603"/>
        <v>0.5250189312624276</v>
      </c>
      <c r="H6422" t="str">
        <f t="shared" ca="1" si="604"/>
        <v>Normal</v>
      </c>
      <c r="I6422" t="s">
        <v>27</v>
      </c>
      <c r="J6422" t="s">
        <v>24</v>
      </c>
      <c r="K6422" t="s">
        <v>24</v>
      </c>
      <c r="L6422" t="s">
        <v>29</v>
      </c>
      <c r="M6422" t="s">
        <v>29</v>
      </c>
      <c r="N6422" t="s">
        <v>31</v>
      </c>
      <c r="O6422">
        <f t="shared" ca="1" si="600"/>
        <v>0.91124799550060831</v>
      </c>
      <c r="P6422" t="str">
        <f t="shared" ca="1" si="601"/>
        <v>Oligaemic</v>
      </c>
      <c r="Q6422" t="s">
        <v>51</v>
      </c>
      <c r="R6422" t="s">
        <v>41</v>
      </c>
      <c r="S6422" t="s">
        <v>24</v>
      </c>
      <c r="T6422" t="s">
        <v>33</v>
      </c>
      <c r="U6422" t="s">
        <v>24</v>
      </c>
      <c r="V6422" t="s">
        <v>34</v>
      </c>
      <c r="W6422" t="s">
        <v>43</v>
      </c>
      <c r="X6422" t="s">
        <v>27</v>
      </c>
      <c r="Y6422">
        <f t="shared" ca="1" si="605"/>
        <v>0.70521957935817847</v>
      </c>
      <c r="Z6422" t="str">
        <f t="shared" ca="1" si="602"/>
        <v>High</v>
      </c>
      <c r="AA6422" t="s">
        <v>63</v>
      </c>
      <c r="AB6422" t="s">
        <v>28</v>
      </c>
    </row>
    <row r="6423" spans="1:28" x14ac:dyDescent="0.3">
      <c r="A6423" t="s">
        <v>12898</v>
      </c>
      <c r="B6423" t="s">
        <v>12899</v>
      </c>
      <c r="C6423" t="s">
        <v>24</v>
      </c>
      <c r="D6423" t="s">
        <v>25</v>
      </c>
      <c r="E6423" t="s">
        <v>26</v>
      </c>
      <c r="F6423" t="s">
        <v>27</v>
      </c>
      <c r="G6423">
        <f t="shared" ca="1" si="603"/>
        <v>0.45786905448768489</v>
      </c>
      <c r="H6423" t="str">
        <f t="shared" ca="1" si="604"/>
        <v>Oligaemic</v>
      </c>
      <c r="I6423" t="s">
        <v>51</v>
      </c>
      <c r="J6423" t="s">
        <v>24</v>
      </c>
      <c r="K6423" t="s">
        <v>24</v>
      </c>
      <c r="L6423" t="s">
        <v>29</v>
      </c>
      <c r="M6423" t="s">
        <v>72</v>
      </c>
      <c r="N6423" t="s">
        <v>31</v>
      </c>
      <c r="O6423">
        <f t="shared" ca="1" si="600"/>
        <v>0.66357790023559193</v>
      </c>
      <c r="P6423" t="str">
        <f t="shared" ca="1" si="601"/>
        <v>Oligaemic</v>
      </c>
      <c r="Q6423" t="s">
        <v>51</v>
      </c>
      <c r="R6423" t="s">
        <v>41</v>
      </c>
      <c r="S6423" t="s">
        <v>24</v>
      </c>
      <c r="T6423" t="s">
        <v>60</v>
      </c>
      <c r="U6423" t="s">
        <v>24</v>
      </c>
      <c r="V6423" t="s">
        <v>42</v>
      </c>
      <c r="W6423" t="s">
        <v>43</v>
      </c>
      <c r="X6423" t="s">
        <v>27</v>
      </c>
      <c r="Y6423">
        <f t="shared" ca="1" si="605"/>
        <v>0.9514781666737675</v>
      </c>
      <c r="Z6423" t="str">
        <f t="shared" ca="1" si="602"/>
        <v>Low</v>
      </c>
      <c r="AA6423" t="s">
        <v>48</v>
      </c>
      <c r="AB6423" t="s">
        <v>24</v>
      </c>
    </row>
    <row r="6424" spans="1:28" x14ac:dyDescent="0.3">
      <c r="A6424" t="s">
        <v>12900</v>
      </c>
      <c r="B6424" t="s">
        <v>12901</v>
      </c>
      <c r="C6424" t="s">
        <v>24</v>
      </c>
      <c r="D6424" t="s">
        <v>25</v>
      </c>
      <c r="E6424" t="s">
        <v>38</v>
      </c>
      <c r="F6424" t="s">
        <v>27</v>
      </c>
      <c r="G6424">
        <f t="shared" ca="1" si="603"/>
        <v>0.78120557950071701</v>
      </c>
      <c r="H6424" t="str">
        <f t="shared" ca="1" si="604"/>
        <v>Oligaemic</v>
      </c>
      <c r="I6424" t="s">
        <v>51</v>
      </c>
      <c r="J6424" t="s">
        <v>24</v>
      </c>
      <c r="K6424" t="s">
        <v>24</v>
      </c>
      <c r="L6424" t="s">
        <v>30</v>
      </c>
      <c r="M6424" t="s">
        <v>30</v>
      </c>
      <c r="N6424" t="s">
        <v>31</v>
      </c>
      <c r="O6424">
        <f t="shared" ca="1" si="600"/>
        <v>0.34041949880282063</v>
      </c>
      <c r="P6424" t="str">
        <f t="shared" ca="1" si="601"/>
        <v>Oligaemic</v>
      </c>
      <c r="Q6424" t="s">
        <v>51</v>
      </c>
      <c r="R6424" t="s">
        <v>41</v>
      </c>
      <c r="S6424" t="s">
        <v>24</v>
      </c>
      <c r="T6424" t="s">
        <v>60</v>
      </c>
      <c r="U6424" t="s">
        <v>24</v>
      </c>
      <c r="V6424" t="s">
        <v>42</v>
      </c>
      <c r="W6424" t="s">
        <v>43</v>
      </c>
      <c r="X6424" t="s">
        <v>27</v>
      </c>
      <c r="Y6424">
        <f t="shared" ca="1" si="605"/>
        <v>0.91772305309754232</v>
      </c>
      <c r="Z6424" t="str">
        <f t="shared" ca="1" si="602"/>
        <v>Low</v>
      </c>
      <c r="AA6424" t="s">
        <v>48</v>
      </c>
      <c r="AB6424" t="s">
        <v>24</v>
      </c>
    </row>
    <row r="6425" spans="1:28" x14ac:dyDescent="0.3">
      <c r="A6425" t="s">
        <v>12902</v>
      </c>
      <c r="B6425" t="s">
        <v>12903</v>
      </c>
      <c r="C6425" t="s">
        <v>24</v>
      </c>
      <c r="D6425" t="s">
        <v>25</v>
      </c>
      <c r="E6425" t="s">
        <v>26</v>
      </c>
      <c r="F6425" t="s">
        <v>63</v>
      </c>
      <c r="G6425">
        <f t="shared" ca="1" si="603"/>
        <v>0.81854964821167042</v>
      </c>
      <c r="H6425" t="str">
        <f t="shared" ca="1" si="604"/>
        <v>Normal</v>
      </c>
      <c r="I6425" t="s">
        <v>27</v>
      </c>
      <c r="J6425" t="s">
        <v>24</v>
      </c>
      <c r="K6425" t="s">
        <v>28</v>
      </c>
      <c r="L6425" t="s">
        <v>29</v>
      </c>
      <c r="M6425" t="s">
        <v>29</v>
      </c>
      <c r="N6425" t="s">
        <v>31</v>
      </c>
      <c r="O6425">
        <f t="shared" ca="1" si="600"/>
        <v>0.8359137586112747</v>
      </c>
      <c r="P6425" t="str">
        <f t="shared" ca="1" si="601"/>
        <v>Plethoric</v>
      </c>
      <c r="Q6425" t="s">
        <v>55</v>
      </c>
      <c r="R6425" t="s">
        <v>32</v>
      </c>
      <c r="S6425" t="s">
        <v>24</v>
      </c>
      <c r="T6425" t="s">
        <v>52</v>
      </c>
      <c r="U6425" t="s">
        <v>24</v>
      </c>
      <c r="V6425" t="s">
        <v>42</v>
      </c>
      <c r="W6425" t="s">
        <v>35</v>
      </c>
      <c r="X6425" t="s">
        <v>27</v>
      </c>
      <c r="Y6425">
        <f t="shared" ca="1" si="605"/>
        <v>0.2582360461526565</v>
      </c>
      <c r="Z6425" t="str">
        <f t="shared" ca="1" si="602"/>
        <v>Low</v>
      </c>
      <c r="AA6425" t="s">
        <v>48</v>
      </c>
      <c r="AB6425" t="s">
        <v>24</v>
      </c>
    </row>
    <row r="6426" spans="1:28" x14ac:dyDescent="0.3">
      <c r="A6426" t="s">
        <v>12904</v>
      </c>
      <c r="B6426" t="s">
        <v>12905</v>
      </c>
      <c r="C6426" t="s">
        <v>24</v>
      </c>
      <c r="D6426" t="s">
        <v>25</v>
      </c>
      <c r="E6426" t="s">
        <v>38</v>
      </c>
      <c r="F6426" t="s">
        <v>27</v>
      </c>
      <c r="G6426">
        <f t="shared" ca="1" si="603"/>
        <v>0.19845670608225185</v>
      </c>
      <c r="H6426" t="str">
        <f t="shared" ca="1" si="604"/>
        <v>Plethoric</v>
      </c>
      <c r="I6426" t="s">
        <v>55</v>
      </c>
      <c r="J6426" t="s">
        <v>28</v>
      </c>
      <c r="K6426" t="s">
        <v>24</v>
      </c>
      <c r="L6426" t="s">
        <v>30</v>
      </c>
      <c r="M6426" t="s">
        <v>30</v>
      </c>
      <c r="N6426" t="s">
        <v>31</v>
      </c>
      <c r="O6426">
        <f t="shared" ca="1" si="600"/>
        <v>0.75705753132603149</v>
      </c>
      <c r="P6426" t="str">
        <f t="shared" ca="1" si="601"/>
        <v>Plethoric</v>
      </c>
      <c r="Q6426" t="s">
        <v>55</v>
      </c>
      <c r="R6426" t="s">
        <v>41</v>
      </c>
      <c r="S6426" t="s">
        <v>24</v>
      </c>
      <c r="T6426" t="s">
        <v>33</v>
      </c>
      <c r="U6426" t="s">
        <v>24</v>
      </c>
      <c r="V6426" t="s">
        <v>34</v>
      </c>
      <c r="W6426" t="s">
        <v>43</v>
      </c>
      <c r="X6426" t="s">
        <v>27</v>
      </c>
      <c r="Y6426">
        <f t="shared" ca="1" si="605"/>
        <v>0.82676702994008211</v>
      </c>
      <c r="Z6426" t="str">
        <f t="shared" ca="1" si="602"/>
        <v>Normal</v>
      </c>
      <c r="AA6426" t="s">
        <v>27</v>
      </c>
      <c r="AB6426" t="s">
        <v>24</v>
      </c>
    </row>
    <row r="6427" spans="1:28" x14ac:dyDescent="0.3">
      <c r="A6427" t="s">
        <v>12906</v>
      </c>
      <c r="B6427" t="s">
        <v>12907</v>
      </c>
      <c r="C6427" t="s">
        <v>24</v>
      </c>
      <c r="D6427" t="s">
        <v>25</v>
      </c>
      <c r="E6427" t="s">
        <v>26</v>
      </c>
      <c r="F6427" t="s">
        <v>27</v>
      </c>
      <c r="G6427">
        <f t="shared" ca="1" si="603"/>
        <v>0.23679366416799286</v>
      </c>
      <c r="H6427" t="str">
        <f t="shared" ca="1" si="604"/>
        <v>Normal</v>
      </c>
      <c r="I6427" t="s">
        <v>27</v>
      </c>
      <c r="J6427" t="s">
        <v>24</v>
      </c>
      <c r="K6427" t="s">
        <v>24</v>
      </c>
      <c r="L6427" t="s">
        <v>29</v>
      </c>
      <c r="M6427" t="s">
        <v>29</v>
      </c>
      <c r="N6427" t="s">
        <v>31</v>
      </c>
      <c r="O6427">
        <f t="shared" ca="1" si="600"/>
        <v>0.71996311242974287</v>
      </c>
      <c r="P6427" t="str">
        <f t="shared" ca="1" si="601"/>
        <v>Normal</v>
      </c>
      <c r="Q6427" t="s">
        <v>27</v>
      </c>
      <c r="R6427" t="s">
        <v>32</v>
      </c>
      <c r="S6427" t="s">
        <v>24</v>
      </c>
      <c r="T6427" t="s">
        <v>60</v>
      </c>
      <c r="U6427" t="s">
        <v>24</v>
      </c>
      <c r="V6427" t="s">
        <v>42</v>
      </c>
      <c r="W6427" t="s">
        <v>35</v>
      </c>
      <c r="X6427" t="s">
        <v>27</v>
      </c>
      <c r="Y6427">
        <f t="shared" ca="1" si="605"/>
        <v>0.53646983012322569</v>
      </c>
      <c r="Z6427" t="str">
        <f t="shared" ca="1" si="602"/>
        <v>Low</v>
      </c>
      <c r="AA6427" t="s">
        <v>48</v>
      </c>
      <c r="AB6427" t="s">
        <v>28</v>
      </c>
    </row>
    <row r="6428" spans="1:28" x14ac:dyDescent="0.3">
      <c r="A6428" t="s">
        <v>12908</v>
      </c>
      <c r="B6428" t="s">
        <v>12909</v>
      </c>
      <c r="C6428" t="s">
        <v>24</v>
      </c>
      <c r="D6428" t="s">
        <v>25</v>
      </c>
      <c r="E6428" t="s">
        <v>26</v>
      </c>
      <c r="F6428" t="s">
        <v>27</v>
      </c>
      <c r="G6428">
        <f t="shared" ca="1" si="603"/>
        <v>0.11603840085142425</v>
      </c>
      <c r="H6428" t="str">
        <f t="shared" ca="1" si="604"/>
        <v>Oligaemic</v>
      </c>
      <c r="I6428" t="s">
        <v>51</v>
      </c>
      <c r="J6428" t="s">
        <v>24</v>
      </c>
      <c r="K6428" t="s">
        <v>24</v>
      </c>
      <c r="L6428" t="s">
        <v>29</v>
      </c>
      <c r="M6428" t="s">
        <v>30</v>
      </c>
      <c r="N6428" t="s">
        <v>40</v>
      </c>
      <c r="O6428">
        <f t="shared" ca="1" si="600"/>
        <v>0.27351281452629128</v>
      </c>
      <c r="P6428" t="str">
        <f t="shared" ca="1" si="601"/>
        <v>Normal</v>
      </c>
      <c r="Q6428" t="s">
        <v>27</v>
      </c>
      <c r="R6428" t="s">
        <v>47</v>
      </c>
      <c r="S6428" t="s">
        <v>24</v>
      </c>
      <c r="T6428" t="s">
        <v>33</v>
      </c>
      <c r="U6428" t="s">
        <v>28</v>
      </c>
      <c r="V6428" t="s">
        <v>42</v>
      </c>
      <c r="W6428" t="s">
        <v>43</v>
      </c>
      <c r="X6428" t="s">
        <v>27</v>
      </c>
      <c r="Y6428">
        <f t="shared" ca="1" si="605"/>
        <v>0.21854086956518814</v>
      </c>
      <c r="Z6428" t="str">
        <f t="shared" ca="1" si="602"/>
        <v>Low</v>
      </c>
      <c r="AA6428" t="s">
        <v>48</v>
      </c>
      <c r="AB6428" t="s">
        <v>28</v>
      </c>
    </row>
    <row r="6429" spans="1:28" x14ac:dyDescent="0.3">
      <c r="A6429" t="s">
        <v>12910</v>
      </c>
      <c r="B6429" t="s">
        <v>12911</v>
      </c>
      <c r="C6429" t="s">
        <v>24</v>
      </c>
      <c r="D6429" t="s">
        <v>25</v>
      </c>
      <c r="E6429" t="s">
        <v>38</v>
      </c>
      <c r="F6429" t="s">
        <v>27</v>
      </c>
      <c r="G6429">
        <f t="shared" ca="1" si="603"/>
        <v>2.5369135380921559E-2</v>
      </c>
      <c r="H6429" t="str">
        <f t="shared" ca="1" si="604"/>
        <v>Normal</v>
      </c>
      <c r="I6429" t="s">
        <v>39</v>
      </c>
      <c r="J6429" t="s">
        <v>24</v>
      </c>
      <c r="K6429" t="s">
        <v>24</v>
      </c>
      <c r="L6429" t="s">
        <v>30</v>
      </c>
      <c r="M6429" t="s">
        <v>30</v>
      </c>
      <c r="N6429" t="s">
        <v>40</v>
      </c>
      <c r="O6429">
        <f t="shared" ca="1" si="600"/>
        <v>0.70532883302556537</v>
      </c>
      <c r="P6429" t="str">
        <f t="shared" ca="1" si="601"/>
        <v>Plethoric</v>
      </c>
      <c r="Q6429" t="s">
        <v>55</v>
      </c>
      <c r="R6429" t="s">
        <v>41</v>
      </c>
      <c r="S6429" t="s">
        <v>24</v>
      </c>
      <c r="T6429" t="s">
        <v>33</v>
      </c>
      <c r="U6429" t="s">
        <v>24</v>
      </c>
      <c r="V6429" t="s">
        <v>42</v>
      </c>
      <c r="W6429" t="s">
        <v>66</v>
      </c>
      <c r="X6429" t="s">
        <v>87</v>
      </c>
      <c r="Y6429">
        <f t="shared" ca="1" si="605"/>
        <v>1.0927278537511076E-2</v>
      </c>
      <c r="Z6429" t="str">
        <f t="shared" ca="1" si="602"/>
        <v>Normal</v>
      </c>
      <c r="AA6429" t="s">
        <v>48</v>
      </c>
      <c r="AB6429" t="s">
        <v>28</v>
      </c>
    </row>
    <row r="6430" spans="1:28" x14ac:dyDescent="0.3">
      <c r="A6430" t="s">
        <v>12912</v>
      </c>
      <c r="B6430" t="s">
        <v>12913</v>
      </c>
      <c r="C6430" t="s">
        <v>24</v>
      </c>
      <c r="D6430" t="s">
        <v>25</v>
      </c>
      <c r="E6430" t="s">
        <v>38</v>
      </c>
      <c r="F6430" t="s">
        <v>27</v>
      </c>
      <c r="G6430">
        <f t="shared" ca="1" si="603"/>
        <v>0.96074851922115501</v>
      </c>
      <c r="H6430" t="str">
        <f t="shared" ca="1" si="604"/>
        <v>Normal</v>
      </c>
      <c r="I6430" t="s">
        <v>27</v>
      </c>
      <c r="J6430" t="s">
        <v>28</v>
      </c>
      <c r="K6430" t="s">
        <v>28</v>
      </c>
      <c r="L6430" t="s">
        <v>30</v>
      </c>
      <c r="M6430" t="s">
        <v>29</v>
      </c>
      <c r="N6430" t="s">
        <v>31</v>
      </c>
      <c r="O6430">
        <f t="shared" ca="1" si="600"/>
        <v>0.9191239868005735</v>
      </c>
      <c r="P6430" t="str">
        <f t="shared" ca="1" si="601"/>
        <v>Plethoric</v>
      </c>
      <c r="Q6430" t="s">
        <v>55</v>
      </c>
      <c r="R6430" t="s">
        <v>41</v>
      </c>
      <c r="S6430" t="s">
        <v>24</v>
      </c>
      <c r="T6430" t="s">
        <v>33</v>
      </c>
      <c r="U6430" t="s">
        <v>24</v>
      </c>
      <c r="V6430" t="s">
        <v>42</v>
      </c>
      <c r="W6430" t="s">
        <v>43</v>
      </c>
      <c r="X6430" t="s">
        <v>27</v>
      </c>
      <c r="Y6430">
        <f t="shared" ca="1" si="605"/>
        <v>0.41273985078339093</v>
      </c>
      <c r="Z6430" t="str">
        <f t="shared" ca="1" si="602"/>
        <v>Normal</v>
      </c>
      <c r="AA6430" t="s">
        <v>27</v>
      </c>
      <c r="AB6430" t="s">
        <v>24</v>
      </c>
    </row>
    <row r="6431" spans="1:28" x14ac:dyDescent="0.3">
      <c r="A6431" t="s">
        <v>12914</v>
      </c>
      <c r="B6431" t="s">
        <v>12915</v>
      </c>
      <c r="C6431" t="s">
        <v>24</v>
      </c>
      <c r="D6431" t="s">
        <v>25</v>
      </c>
      <c r="E6431" t="s">
        <v>26</v>
      </c>
      <c r="F6431" t="s">
        <v>27</v>
      </c>
      <c r="G6431">
        <f t="shared" ca="1" si="603"/>
        <v>0.86417170693543188</v>
      </c>
      <c r="H6431" t="str">
        <f t="shared" ca="1" si="604"/>
        <v>Normal</v>
      </c>
      <c r="I6431" t="s">
        <v>27</v>
      </c>
      <c r="J6431" t="s">
        <v>24</v>
      </c>
      <c r="K6431" t="s">
        <v>24</v>
      </c>
      <c r="L6431" t="s">
        <v>72</v>
      </c>
      <c r="M6431" t="s">
        <v>29</v>
      </c>
      <c r="N6431" t="s">
        <v>31</v>
      </c>
      <c r="O6431">
        <f t="shared" ca="1" si="600"/>
        <v>0.12826891599260482</v>
      </c>
      <c r="P6431" t="str">
        <f t="shared" ca="1" si="601"/>
        <v>Normal</v>
      </c>
      <c r="Q6431" t="s">
        <v>27</v>
      </c>
      <c r="R6431" t="s">
        <v>47</v>
      </c>
      <c r="S6431" t="s">
        <v>24</v>
      </c>
      <c r="T6431" t="s">
        <v>52</v>
      </c>
      <c r="U6431" t="s">
        <v>24</v>
      </c>
      <c r="V6431" t="s">
        <v>34</v>
      </c>
      <c r="W6431" t="s">
        <v>43</v>
      </c>
      <c r="X6431" t="s">
        <v>27</v>
      </c>
      <c r="Y6431">
        <f t="shared" ca="1" si="605"/>
        <v>0.90440078282925462</v>
      </c>
      <c r="Z6431" t="str">
        <f t="shared" ca="1" si="602"/>
        <v>High</v>
      </c>
      <c r="AA6431" t="s">
        <v>63</v>
      </c>
      <c r="AB6431" t="s">
        <v>24</v>
      </c>
    </row>
    <row r="6432" spans="1:28" x14ac:dyDescent="0.3">
      <c r="A6432" t="s">
        <v>12916</v>
      </c>
      <c r="B6432" t="s">
        <v>12917</v>
      </c>
      <c r="C6432" t="s">
        <v>24</v>
      </c>
      <c r="D6432" t="s">
        <v>25</v>
      </c>
      <c r="E6432" t="s">
        <v>38</v>
      </c>
      <c r="F6432" t="s">
        <v>63</v>
      </c>
      <c r="G6432">
        <f t="shared" ca="1" si="603"/>
        <v>0.16963594840273832</v>
      </c>
      <c r="H6432" t="str">
        <f t="shared" ca="1" si="604"/>
        <v>Oligaemic</v>
      </c>
      <c r="I6432" t="s">
        <v>51</v>
      </c>
      <c r="J6432" t="s">
        <v>24</v>
      </c>
      <c r="K6432" t="s">
        <v>28</v>
      </c>
      <c r="L6432" t="s">
        <v>29</v>
      </c>
      <c r="M6432" t="s">
        <v>30</v>
      </c>
      <c r="N6432" t="s">
        <v>31</v>
      </c>
      <c r="O6432">
        <f t="shared" ca="1" si="600"/>
        <v>0.55435682897120619</v>
      </c>
      <c r="P6432" t="str">
        <f t="shared" ca="1" si="601"/>
        <v>Oligaemic</v>
      </c>
      <c r="Q6432" t="s">
        <v>51</v>
      </c>
      <c r="R6432" t="s">
        <v>134</v>
      </c>
      <c r="S6432" t="s">
        <v>24</v>
      </c>
      <c r="T6432" t="s">
        <v>33</v>
      </c>
      <c r="U6432" t="s">
        <v>24</v>
      </c>
      <c r="V6432" t="s">
        <v>42</v>
      </c>
      <c r="W6432" t="s">
        <v>43</v>
      </c>
      <c r="X6432" t="s">
        <v>27</v>
      </c>
      <c r="Y6432">
        <f t="shared" ca="1" si="605"/>
        <v>0.59875246839912621</v>
      </c>
      <c r="Z6432" t="str">
        <f t="shared" ca="1" si="602"/>
        <v>Low</v>
      </c>
      <c r="AA6432" t="s">
        <v>48</v>
      </c>
      <c r="AB6432" t="s">
        <v>24</v>
      </c>
    </row>
    <row r="6433" spans="1:28" x14ac:dyDescent="0.3">
      <c r="A6433" t="s">
        <v>12918</v>
      </c>
      <c r="B6433" t="s">
        <v>12919</v>
      </c>
      <c r="C6433" t="s">
        <v>24</v>
      </c>
      <c r="D6433" t="s">
        <v>25</v>
      </c>
      <c r="E6433" t="s">
        <v>38</v>
      </c>
      <c r="F6433" t="s">
        <v>27</v>
      </c>
      <c r="G6433">
        <f t="shared" ca="1" si="603"/>
        <v>0.33552080024683517</v>
      </c>
      <c r="H6433" t="str">
        <f t="shared" ca="1" si="604"/>
        <v>Normal</v>
      </c>
      <c r="I6433" t="s">
        <v>27</v>
      </c>
      <c r="J6433" t="s">
        <v>24</v>
      </c>
      <c r="K6433" t="s">
        <v>24</v>
      </c>
      <c r="L6433" t="s">
        <v>30</v>
      </c>
      <c r="M6433" t="s">
        <v>30</v>
      </c>
      <c r="N6433" t="s">
        <v>31</v>
      </c>
      <c r="O6433">
        <f t="shared" ca="1" si="600"/>
        <v>0.28267914311814801</v>
      </c>
      <c r="P6433" t="str">
        <f t="shared" ca="1" si="601"/>
        <v>Normal</v>
      </c>
      <c r="Q6433" t="s">
        <v>27</v>
      </c>
      <c r="R6433" t="s">
        <v>32</v>
      </c>
      <c r="S6433" t="s">
        <v>24</v>
      </c>
      <c r="T6433" t="s">
        <v>33</v>
      </c>
      <c r="U6433" t="s">
        <v>24</v>
      </c>
      <c r="V6433" t="s">
        <v>34</v>
      </c>
      <c r="W6433" t="s">
        <v>35</v>
      </c>
      <c r="X6433" t="s">
        <v>27</v>
      </c>
      <c r="Y6433">
        <f t="shared" ca="1" si="605"/>
        <v>8.6044185431602971E-2</v>
      </c>
      <c r="Z6433" t="str">
        <f t="shared" ca="1" si="602"/>
        <v>Normal</v>
      </c>
      <c r="AA6433" t="s">
        <v>63</v>
      </c>
      <c r="AB6433" t="s">
        <v>24</v>
      </c>
    </row>
    <row r="6434" spans="1:28" x14ac:dyDescent="0.3">
      <c r="A6434" t="s">
        <v>12920</v>
      </c>
      <c r="B6434" t="s">
        <v>12921</v>
      </c>
      <c r="C6434" t="s">
        <v>24</v>
      </c>
      <c r="D6434" t="s">
        <v>25</v>
      </c>
      <c r="E6434" t="s">
        <v>38</v>
      </c>
      <c r="F6434" t="s">
        <v>27</v>
      </c>
      <c r="G6434">
        <f t="shared" ca="1" si="603"/>
        <v>0.98798587770602486</v>
      </c>
      <c r="H6434" t="str">
        <f t="shared" ca="1" si="604"/>
        <v>Normal</v>
      </c>
      <c r="I6434" t="s">
        <v>27</v>
      </c>
      <c r="J6434" t="s">
        <v>28</v>
      </c>
      <c r="K6434" t="s">
        <v>24</v>
      </c>
      <c r="L6434" t="s">
        <v>30</v>
      </c>
      <c r="M6434" t="s">
        <v>30</v>
      </c>
      <c r="N6434" t="s">
        <v>31</v>
      </c>
      <c r="O6434">
        <f t="shared" ca="1" si="600"/>
        <v>0.22995538028055151</v>
      </c>
      <c r="P6434" t="str">
        <f t="shared" ca="1" si="601"/>
        <v>Normal</v>
      </c>
      <c r="Q6434" t="s">
        <v>27</v>
      </c>
      <c r="R6434" t="s">
        <v>41</v>
      </c>
      <c r="S6434" t="s">
        <v>24</v>
      </c>
      <c r="T6434" t="s">
        <v>33</v>
      </c>
      <c r="U6434" t="s">
        <v>24</v>
      </c>
      <c r="V6434" t="s">
        <v>42</v>
      </c>
      <c r="W6434" t="s">
        <v>66</v>
      </c>
      <c r="X6434" t="s">
        <v>27</v>
      </c>
      <c r="Y6434">
        <f t="shared" ca="1" si="605"/>
        <v>0.74454803651084689</v>
      </c>
      <c r="Z6434" t="str">
        <f t="shared" ca="1" si="602"/>
        <v>Low</v>
      </c>
      <c r="AA6434" t="s">
        <v>48</v>
      </c>
      <c r="AB6434" t="s">
        <v>24</v>
      </c>
    </row>
    <row r="6435" spans="1:28" x14ac:dyDescent="0.3">
      <c r="A6435" t="s">
        <v>12922</v>
      </c>
      <c r="B6435" t="s">
        <v>12923</v>
      </c>
      <c r="C6435" t="s">
        <v>24</v>
      </c>
      <c r="D6435" t="s">
        <v>25</v>
      </c>
      <c r="E6435" t="s">
        <v>26</v>
      </c>
      <c r="F6435" t="s">
        <v>27</v>
      </c>
      <c r="G6435">
        <f t="shared" ca="1" si="603"/>
        <v>7.7213326936350746E-2</v>
      </c>
      <c r="H6435" t="str">
        <f t="shared" ca="1" si="604"/>
        <v>Normal</v>
      </c>
      <c r="I6435" t="s">
        <v>39</v>
      </c>
      <c r="J6435" t="s">
        <v>24</v>
      </c>
      <c r="K6435" t="s">
        <v>28</v>
      </c>
      <c r="L6435" t="s">
        <v>29</v>
      </c>
      <c r="M6435" t="s">
        <v>30</v>
      </c>
      <c r="N6435" t="s">
        <v>31</v>
      </c>
      <c r="O6435">
        <f t="shared" ca="1" si="600"/>
        <v>0.15447320153846678</v>
      </c>
      <c r="P6435" t="str">
        <f t="shared" ca="1" si="601"/>
        <v>Grd_Glass</v>
      </c>
      <c r="Q6435" t="s">
        <v>39</v>
      </c>
      <c r="R6435" t="s">
        <v>41</v>
      </c>
      <c r="S6435" t="s">
        <v>24</v>
      </c>
      <c r="T6435" t="s">
        <v>33</v>
      </c>
      <c r="U6435" t="s">
        <v>24</v>
      </c>
      <c r="V6435" t="s">
        <v>42</v>
      </c>
      <c r="W6435" t="s">
        <v>35</v>
      </c>
      <c r="X6435" t="s">
        <v>27</v>
      </c>
      <c r="Y6435">
        <f t="shared" ca="1" si="605"/>
        <v>0.11238760422807237</v>
      </c>
      <c r="Z6435" t="str">
        <f t="shared" ca="1" si="602"/>
        <v>High</v>
      </c>
      <c r="AA6435" t="s">
        <v>63</v>
      </c>
      <c r="AB6435" t="s">
        <v>24</v>
      </c>
    </row>
    <row r="6436" spans="1:28" x14ac:dyDescent="0.3">
      <c r="A6436" t="s">
        <v>12924</v>
      </c>
      <c r="B6436" s="1" t="s">
        <v>12925</v>
      </c>
      <c r="C6436" t="s">
        <v>24</v>
      </c>
      <c r="D6436" t="s">
        <v>25</v>
      </c>
      <c r="E6436" t="s">
        <v>38</v>
      </c>
      <c r="F6436" t="s">
        <v>27</v>
      </c>
      <c r="G6436">
        <f t="shared" ca="1" si="603"/>
        <v>0.85312719876619325</v>
      </c>
      <c r="H6436" t="str">
        <f t="shared" ca="1" si="604"/>
        <v>Plethoric</v>
      </c>
      <c r="I6436" t="s">
        <v>55</v>
      </c>
      <c r="J6436" t="s">
        <v>24</v>
      </c>
      <c r="K6436" t="s">
        <v>24</v>
      </c>
      <c r="L6436" t="s">
        <v>30</v>
      </c>
      <c r="M6436" t="s">
        <v>29</v>
      </c>
      <c r="N6436" t="s">
        <v>31</v>
      </c>
      <c r="O6436">
        <f t="shared" ca="1" si="600"/>
        <v>0.98883026501411042</v>
      </c>
      <c r="P6436" t="str">
        <f t="shared" ca="1" si="601"/>
        <v>Plethoric</v>
      </c>
      <c r="Q6436" t="s">
        <v>55</v>
      </c>
      <c r="R6436" t="s">
        <v>47</v>
      </c>
      <c r="S6436" t="s">
        <v>28</v>
      </c>
      <c r="T6436" t="s">
        <v>33</v>
      </c>
      <c r="U6436" t="s">
        <v>24</v>
      </c>
      <c r="V6436" t="s">
        <v>42</v>
      </c>
      <c r="W6436" t="s">
        <v>43</v>
      </c>
      <c r="X6436" t="s">
        <v>27</v>
      </c>
      <c r="Y6436">
        <f t="shared" ca="1" si="605"/>
        <v>0.65561265637480537</v>
      </c>
      <c r="Z6436" t="str">
        <f t="shared" ca="1" si="602"/>
        <v>Low</v>
      </c>
      <c r="AA6436" t="s">
        <v>48</v>
      </c>
      <c r="AB6436" t="s">
        <v>24</v>
      </c>
    </row>
    <row r="6437" spans="1:28" x14ac:dyDescent="0.3">
      <c r="A6437" t="s">
        <v>12926</v>
      </c>
      <c r="B6437" t="s">
        <v>12927</v>
      </c>
      <c r="C6437" t="s">
        <v>24</v>
      </c>
      <c r="D6437" t="s">
        <v>25</v>
      </c>
      <c r="E6437" t="s">
        <v>26</v>
      </c>
      <c r="F6437" t="s">
        <v>27</v>
      </c>
      <c r="G6437">
        <f t="shared" ca="1" si="603"/>
        <v>0.51284599607520598</v>
      </c>
      <c r="H6437" t="str">
        <f t="shared" ca="1" si="604"/>
        <v>Normal</v>
      </c>
      <c r="I6437" t="s">
        <v>27</v>
      </c>
      <c r="J6437" t="s">
        <v>24</v>
      </c>
      <c r="K6437" t="s">
        <v>28</v>
      </c>
      <c r="L6437" t="s">
        <v>30</v>
      </c>
      <c r="M6437" t="s">
        <v>72</v>
      </c>
      <c r="N6437" t="s">
        <v>31</v>
      </c>
      <c r="O6437">
        <f t="shared" ca="1" si="600"/>
        <v>0.29553954951957595</v>
      </c>
      <c r="P6437" t="str">
        <f t="shared" ca="1" si="601"/>
        <v>Normal</v>
      </c>
      <c r="Q6437" t="s">
        <v>27</v>
      </c>
      <c r="R6437" t="s">
        <v>41</v>
      </c>
      <c r="S6437" t="s">
        <v>28</v>
      </c>
      <c r="T6437" t="s">
        <v>33</v>
      </c>
      <c r="U6437" t="s">
        <v>24</v>
      </c>
      <c r="V6437" t="s">
        <v>34</v>
      </c>
      <c r="W6437" t="s">
        <v>43</v>
      </c>
      <c r="X6437" t="s">
        <v>27</v>
      </c>
      <c r="Y6437">
        <f t="shared" ca="1" si="605"/>
        <v>0.82587488086040106</v>
      </c>
      <c r="Z6437" t="str">
        <f t="shared" ca="1" si="602"/>
        <v>Normal</v>
      </c>
      <c r="AA6437" t="s">
        <v>27</v>
      </c>
      <c r="AB6437" t="s">
        <v>24</v>
      </c>
    </row>
    <row r="6438" spans="1:28" x14ac:dyDescent="0.3">
      <c r="A6438" t="s">
        <v>12928</v>
      </c>
      <c r="B6438" t="s">
        <v>12929</v>
      </c>
      <c r="C6438" t="s">
        <v>24</v>
      </c>
      <c r="D6438" t="s">
        <v>25</v>
      </c>
      <c r="E6438" t="s">
        <v>66</v>
      </c>
      <c r="F6438" t="s">
        <v>27</v>
      </c>
      <c r="G6438">
        <f t="shared" ca="1" si="603"/>
        <v>0.27377070615029875</v>
      </c>
      <c r="H6438" t="str">
        <f t="shared" ca="1" si="604"/>
        <v>Normal</v>
      </c>
      <c r="I6438" t="s">
        <v>27</v>
      </c>
      <c r="J6438" t="s">
        <v>28</v>
      </c>
      <c r="K6438" t="s">
        <v>24</v>
      </c>
      <c r="L6438" t="s">
        <v>30</v>
      </c>
      <c r="M6438" t="s">
        <v>29</v>
      </c>
      <c r="N6438" t="s">
        <v>31</v>
      </c>
      <c r="O6438">
        <f t="shared" ca="1" si="600"/>
        <v>1.2072019987989902E-2</v>
      </c>
      <c r="P6438" t="str">
        <f t="shared" ca="1" si="601"/>
        <v>Normal</v>
      </c>
      <c r="Q6438" t="s">
        <v>27</v>
      </c>
      <c r="R6438" t="s">
        <v>41</v>
      </c>
      <c r="S6438" t="s">
        <v>24</v>
      </c>
      <c r="T6438" t="s">
        <v>33</v>
      </c>
      <c r="U6438" t="s">
        <v>24</v>
      </c>
      <c r="V6438" t="s">
        <v>42</v>
      </c>
      <c r="W6438" t="s">
        <v>35</v>
      </c>
      <c r="X6438" t="s">
        <v>27</v>
      </c>
      <c r="Y6438">
        <f t="shared" ca="1" si="605"/>
        <v>0.85704930018769132</v>
      </c>
      <c r="Z6438" t="str">
        <f t="shared" ca="1" si="602"/>
        <v>Low</v>
      </c>
      <c r="AA6438" t="s">
        <v>48</v>
      </c>
      <c r="AB6438" t="s">
        <v>24</v>
      </c>
    </row>
    <row r="6439" spans="1:28" x14ac:dyDescent="0.3">
      <c r="A6439" t="s">
        <v>12930</v>
      </c>
      <c r="B6439" t="s">
        <v>12931</v>
      </c>
      <c r="C6439" t="s">
        <v>24</v>
      </c>
      <c r="D6439" t="s">
        <v>25</v>
      </c>
      <c r="E6439" t="s">
        <v>38</v>
      </c>
      <c r="F6439" t="s">
        <v>27</v>
      </c>
      <c r="G6439">
        <f t="shared" ca="1" si="603"/>
        <v>6.3543576605459395E-2</v>
      </c>
      <c r="H6439" t="str">
        <f t="shared" ca="1" si="604"/>
        <v>Normal</v>
      </c>
      <c r="I6439" t="s">
        <v>51</v>
      </c>
      <c r="J6439" t="s">
        <v>24</v>
      </c>
      <c r="K6439" t="s">
        <v>24</v>
      </c>
      <c r="L6439" t="s">
        <v>30</v>
      </c>
      <c r="M6439" t="s">
        <v>30</v>
      </c>
      <c r="N6439" t="s">
        <v>31</v>
      </c>
      <c r="O6439">
        <f t="shared" ca="1" si="600"/>
        <v>0.73209658136306421</v>
      </c>
      <c r="P6439" t="str">
        <f t="shared" ca="1" si="601"/>
        <v>Normal</v>
      </c>
      <c r="Q6439" t="s">
        <v>27</v>
      </c>
      <c r="R6439" t="s">
        <v>47</v>
      </c>
      <c r="S6439" t="s">
        <v>24</v>
      </c>
      <c r="T6439" t="s">
        <v>33</v>
      </c>
      <c r="U6439" t="s">
        <v>28</v>
      </c>
      <c r="V6439" t="s">
        <v>42</v>
      </c>
      <c r="W6439" t="s">
        <v>43</v>
      </c>
      <c r="X6439" t="s">
        <v>27</v>
      </c>
      <c r="Y6439">
        <f t="shared" ca="1" si="605"/>
        <v>0.95832200053982641</v>
      </c>
      <c r="Z6439" t="str">
        <f t="shared" ca="1" si="602"/>
        <v>Low</v>
      </c>
      <c r="AA6439" t="s">
        <v>48</v>
      </c>
      <c r="AB6439" t="s">
        <v>24</v>
      </c>
    </row>
    <row r="6440" spans="1:28" x14ac:dyDescent="0.3">
      <c r="A6440" t="s">
        <v>12932</v>
      </c>
      <c r="B6440" t="s">
        <v>12933</v>
      </c>
      <c r="C6440" t="s">
        <v>24</v>
      </c>
      <c r="D6440" t="s">
        <v>25</v>
      </c>
      <c r="E6440" t="s">
        <v>38</v>
      </c>
      <c r="F6440" t="s">
        <v>27</v>
      </c>
      <c r="G6440">
        <f t="shared" ca="1" si="603"/>
        <v>0.19155618934608365</v>
      </c>
      <c r="H6440" t="str">
        <f t="shared" ca="1" si="604"/>
        <v>Asy/Patch</v>
      </c>
      <c r="I6440" t="s">
        <v>46</v>
      </c>
      <c r="J6440" t="s">
        <v>24</v>
      </c>
      <c r="K6440" t="s">
        <v>28</v>
      </c>
      <c r="L6440" t="s">
        <v>30</v>
      </c>
      <c r="M6440" t="s">
        <v>29</v>
      </c>
      <c r="N6440" t="s">
        <v>40</v>
      </c>
      <c r="O6440">
        <f t="shared" ca="1" si="600"/>
        <v>0.63685742704996351</v>
      </c>
      <c r="P6440" t="str">
        <f t="shared" ca="1" si="601"/>
        <v>Plethoric</v>
      </c>
      <c r="Q6440" t="s">
        <v>55</v>
      </c>
      <c r="R6440" t="s">
        <v>41</v>
      </c>
      <c r="S6440" t="s">
        <v>24</v>
      </c>
      <c r="T6440" t="s">
        <v>33</v>
      </c>
      <c r="U6440" t="s">
        <v>24</v>
      </c>
      <c r="V6440" t="s">
        <v>67</v>
      </c>
      <c r="W6440" t="s">
        <v>34</v>
      </c>
      <c r="X6440" t="s">
        <v>87</v>
      </c>
      <c r="Y6440">
        <f t="shared" ca="1" si="605"/>
        <v>0.41466479206325413</v>
      </c>
      <c r="Z6440" t="str">
        <f t="shared" ca="1" si="602"/>
        <v>Low</v>
      </c>
      <c r="AA6440" t="s">
        <v>48</v>
      </c>
      <c r="AB6440" t="s">
        <v>24</v>
      </c>
    </row>
    <row r="6441" spans="1:28" x14ac:dyDescent="0.3">
      <c r="A6441" t="s">
        <v>12934</v>
      </c>
      <c r="B6441" t="s">
        <v>12935</v>
      </c>
      <c r="C6441" t="s">
        <v>24</v>
      </c>
      <c r="D6441" t="s">
        <v>25</v>
      </c>
      <c r="E6441" t="s">
        <v>38</v>
      </c>
      <c r="F6441" t="s">
        <v>27</v>
      </c>
      <c r="G6441">
        <f t="shared" ca="1" si="603"/>
        <v>0.3824218747591438</v>
      </c>
      <c r="H6441" t="str">
        <f t="shared" ca="1" si="604"/>
        <v>Plethoric</v>
      </c>
      <c r="I6441" t="s">
        <v>55</v>
      </c>
      <c r="J6441" t="s">
        <v>24</v>
      </c>
      <c r="K6441" t="s">
        <v>24</v>
      </c>
      <c r="L6441" t="s">
        <v>30</v>
      </c>
      <c r="M6441" t="s">
        <v>29</v>
      </c>
      <c r="N6441" t="s">
        <v>31</v>
      </c>
      <c r="O6441">
        <f t="shared" ca="1" si="600"/>
        <v>0.61137441912923418</v>
      </c>
      <c r="P6441" t="str">
        <f t="shared" ca="1" si="601"/>
        <v>Normal</v>
      </c>
      <c r="Q6441" t="s">
        <v>27</v>
      </c>
      <c r="R6441" t="s">
        <v>41</v>
      </c>
      <c r="S6441" t="s">
        <v>24</v>
      </c>
      <c r="T6441" t="s">
        <v>52</v>
      </c>
      <c r="U6441" t="s">
        <v>24</v>
      </c>
      <c r="V6441" t="s">
        <v>42</v>
      </c>
      <c r="W6441" t="s">
        <v>43</v>
      </c>
      <c r="X6441" t="s">
        <v>27</v>
      </c>
      <c r="Y6441">
        <f t="shared" ca="1" si="605"/>
        <v>4.9352406817674832E-2</v>
      </c>
      <c r="Z6441" t="str">
        <f t="shared" ca="1" si="602"/>
        <v>Normal</v>
      </c>
      <c r="AA6441" t="s">
        <v>48</v>
      </c>
      <c r="AB6441" t="s">
        <v>28</v>
      </c>
    </row>
    <row r="6442" spans="1:28" x14ac:dyDescent="0.3">
      <c r="A6442" t="s">
        <v>12936</v>
      </c>
      <c r="B6442" t="s">
        <v>12937</v>
      </c>
      <c r="C6442" t="s">
        <v>24</v>
      </c>
      <c r="D6442" t="s">
        <v>25</v>
      </c>
      <c r="E6442" t="s">
        <v>66</v>
      </c>
      <c r="F6442" t="s">
        <v>63</v>
      </c>
      <c r="G6442">
        <f t="shared" ca="1" si="603"/>
        <v>0.51151465110339145</v>
      </c>
      <c r="H6442" t="str">
        <f t="shared" ca="1" si="604"/>
        <v>Plethoric</v>
      </c>
      <c r="I6442" t="s">
        <v>55</v>
      </c>
      <c r="J6442" t="s">
        <v>28</v>
      </c>
      <c r="K6442" t="s">
        <v>24</v>
      </c>
      <c r="L6442" t="s">
        <v>29</v>
      </c>
      <c r="M6442" t="s">
        <v>29</v>
      </c>
      <c r="N6442" t="s">
        <v>40</v>
      </c>
      <c r="O6442">
        <f t="shared" ca="1" si="600"/>
        <v>0.98541959005262381</v>
      </c>
      <c r="P6442" t="str">
        <f t="shared" ca="1" si="601"/>
        <v>Asy/Patchy</v>
      </c>
      <c r="Q6442" t="s">
        <v>115</v>
      </c>
      <c r="R6442" t="s">
        <v>32</v>
      </c>
      <c r="S6442" t="s">
        <v>24</v>
      </c>
      <c r="T6442" t="s">
        <v>33</v>
      </c>
      <c r="U6442" t="s">
        <v>24</v>
      </c>
      <c r="V6442" t="s">
        <v>34</v>
      </c>
      <c r="W6442" t="s">
        <v>35</v>
      </c>
      <c r="X6442" t="s">
        <v>82</v>
      </c>
      <c r="Y6442">
        <f t="shared" ca="1" si="605"/>
        <v>0.30924275722526751</v>
      </c>
      <c r="Z6442" t="str">
        <f t="shared" ca="1" si="602"/>
        <v>High</v>
      </c>
      <c r="AA6442" t="s">
        <v>63</v>
      </c>
      <c r="AB6442" t="s">
        <v>28</v>
      </c>
    </row>
    <row r="6443" spans="1:28" x14ac:dyDescent="0.3">
      <c r="A6443" t="s">
        <v>12938</v>
      </c>
      <c r="B6443" t="s">
        <v>12939</v>
      </c>
      <c r="C6443" t="s">
        <v>24</v>
      </c>
      <c r="D6443" t="s">
        <v>25</v>
      </c>
      <c r="E6443" t="s">
        <v>38</v>
      </c>
      <c r="F6443" t="s">
        <v>27</v>
      </c>
      <c r="G6443">
        <f t="shared" ca="1" si="603"/>
        <v>0.885503922596516</v>
      </c>
      <c r="H6443" t="str">
        <f t="shared" ca="1" si="604"/>
        <v>Asy/Patch</v>
      </c>
      <c r="I6443" t="s">
        <v>46</v>
      </c>
      <c r="J6443" t="s">
        <v>24</v>
      </c>
      <c r="K6443" t="s">
        <v>24</v>
      </c>
      <c r="L6443" t="s">
        <v>29</v>
      </c>
      <c r="M6443" t="s">
        <v>72</v>
      </c>
      <c r="N6443" t="s">
        <v>31</v>
      </c>
      <c r="O6443">
        <f t="shared" ca="1" si="600"/>
        <v>0.30654872648812326</v>
      </c>
      <c r="P6443" t="str">
        <f t="shared" ca="1" si="601"/>
        <v>Grd_Glass</v>
      </c>
      <c r="Q6443" t="s">
        <v>39</v>
      </c>
      <c r="R6443" t="s">
        <v>47</v>
      </c>
      <c r="S6443" t="s">
        <v>24</v>
      </c>
      <c r="T6443" t="s">
        <v>33</v>
      </c>
      <c r="U6443" t="s">
        <v>24</v>
      </c>
      <c r="V6443" t="s">
        <v>34</v>
      </c>
      <c r="W6443" t="s">
        <v>43</v>
      </c>
      <c r="X6443" t="s">
        <v>27</v>
      </c>
      <c r="Y6443">
        <f t="shared" ca="1" si="605"/>
        <v>0.62577947796424627</v>
      </c>
      <c r="Z6443" t="str">
        <f t="shared" ca="1" si="602"/>
        <v>Normal</v>
      </c>
      <c r="AA6443" t="s">
        <v>27</v>
      </c>
      <c r="AB6443" t="s">
        <v>24</v>
      </c>
    </row>
    <row r="6444" spans="1:28" x14ac:dyDescent="0.3">
      <c r="A6444" t="s">
        <v>12940</v>
      </c>
      <c r="B6444" t="s">
        <v>12941</v>
      </c>
      <c r="C6444" t="s">
        <v>24</v>
      </c>
      <c r="D6444" t="s">
        <v>25</v>
      </c>
      <c r="E6444" t="s">
        <v>26</v>
      </c>
      <c r="F6444" t="s">
        <v>63</v>
      </c>
      <c r="G6444">
        <f t="shared" ca="1" si="603"/>
        <v>0.77892735367876886</v>
      </c>
      <c r="H6444" t="str">
        <f t="shared" ca="1" si="604"/>
        <v>Normal</v>
      </c>
      <c r="I6444" t="s">
        <v>27</v>
      </c>
      <c r="J6444" t="s">
        <v>24</v>
      </c>
      <c r="K6444" t="s">
        <v>24</v>
      </c>
      <c r="L6444" t="s">
        <v>29</v>
      </c>
      <c r="M6444" t="s">
        <v>30</v>
      </c>
      <c r="N6444" t="s">
        <v>31</v>
      </c>
      <c r="O6444">
        <f t="shared" ca="1" si="600"/>
        <v>0.20391413992355378</v>
      </c>
      <c r="P6444" t="str">
        <f t="shared" ca="1" si="601"/>
        <v>Plethoric</v>
      </c>
      <c r="Q6444" t="s">
        <v>55</v>
      </c>
      <c r="R6444" t="s">
        <v>41</v>
      </c>
      <c r="S6444" t="s">
        <v>24</v>
      </c>
      <c r="T6444" t="s">
        <v>33</v>
      </c>
      <c r="U6444" t="s">
        <v>28</v>
      </c>
      <c r="V6444" t="s">
        <v>42</v>
      </c>
      <c r="W6444" t="s">
        <v>35</v>
      </c>
      <c r="X6444" t="s">
        <v>27</v>
      </c>
      <c r="Y6444">
        <f t="shared" ca="1" si="605"/>
        <v>0.11578630656858635</v>
      </c>
      <c r="Z6444" t="str">
        <f t="shared" ca="1" si="602"/>
        <v>Low</v>
      </c>
      <c r="AA6444" t="s">
        <v>48</v>
      </c>
      <c r="AB6444" t="s">
        <v>24</v>
      </c>
    </row>
    <row r="6445" spans="1:28" x14ac:dyDescent="0.3">
      <c r="A6445" t="s">
        <v>12942</v>
      </c>
      <c r="B6445" t="s">
        <v>12943</v>
      </c>
      <c r="C6445" t="s">
        <v>24</v>
      </c>
      <c r="D6445" t="s">
        <v>25</v>
      </c>
      <c r="E6445" t="s">
        <v>26</v>
      </c>
      <c r="F6445" t="s">
        <v>63</v>
      </c>
      <c r="G6445">
        <f t="shared" ca="1" si="603"/>
        <v>0.86921724654434962</v>
      </c>
      <c r="H6445" t="str">
        <f t="shared" ca="1" si="604"/>
        <v>Plethoric</v>
      </c>
      <c r="I6445" t="s">
        <v>55</v>
      </c>
      <c r="J6445" t="s">
        <v>24</v>
      </c>
      <c r="K6445" t="s">
        <v>24</v>
      </c>
      <c r="L6445" t="s">
        <v>30</v>
      </c>
      <c r="M6445" t="s">
        <v>30</v>
      </c>
      <c r="N6445" t="s">
        <v>31</v>
      </c>
      <c r="O6445">
        <f t="shared" ca="1" si="600"/>
        <v>0.81139359160990698</v>
      </c>
      <c r="P6445" t="str">
        <f t="shared" ca="1" si="601"/>
        <v>Plethoric</v>
      </c>
      <c r="Q6445" t="s">
        <v>55</v>
      </c>
      <c r="R6445" t="s">
        <v>41</v>
      </c>
      <c r="S6445" t="s">
        <v>24</v>
      </c>
      <c r="T6445" t="s">
        <v>33</v>
      </c>
      <c r="U6445" t="s">
        <v>24</v>
      </c>
      <c r="V6445" t="s">
        <v>34</v>
      </c>
      <c r="W6445" t="s">
        <v>35</v>
      </c>
      <c r="X6445" t="s">
        <v>27</v>
      </c>
      <c r="Y6445">
        <f t="shared" ca="1" si="605"/>
        <v>0.71347725413429675</v>
      </c>
      <c r="Z6445" t="str">
        <f t="shared" ca="1" si="602"/>
        <v>High</v>
      </c>
      <c r="AA6445" t="s">
        <v>63</v>
      </c>
      <c r="AB6445" t="s">
        <v>24</v>
      </c>
    </row>
    <row r="6446" spans="1:28" x14ac:dyDescent="0.3">
      <c r="A6446" t="s">
        <v>12944</v>
      </c>
      <c r="B6446" t="s">
        <v>12945</v>
      </c>
      <c r="C6446" t="s">
        <v>24</v>
      </c>
      <c r="D6446" t="s">
        <v>25</v>
      </c>
      <c r="E6446" t="s">
        <v>38</v>
      </c>
      <c r="F6446" t="s">
        <v>27</v>
      </c>
      <c r="G6446">
        <f t="shared" ca="1" si="603"/>
        <v>0.31561964582659408</v>
      </c>
      <c r="H6446" t="str">
        <f t="shared" ca="1" si="604"/>
        <v>Normal</v>
      </c>
      <c r="I6446" t="s">
        <v>27</v>
      </c>
      <c r="J6446" t="s">
        <v>24</v>
      </c>
      <c r="K6446" t="s">
        <v>24</v>
      </c>
      <c r="L6446" t="s">
        <v>30</v>
      </c>
      <c r="M6446" t="s">
        <v>30</v>
      </c>
      <c r="N6446" t="s">
        <v>31</v>
      </c>
      <c r="O6446">
        <f t="shared" ca="1" si="600"/>
        <v>0.4596427224793882</v>
      </c>
      <c r="P6446" t="str">
        <f t="shared" ca="1" si="601"/>
        <v>Normal</v>
      </c>
      <c r="Q6446" t="s">
        <v>27</v>
      </c>
      <c r="R6446" t="s">
        <v>32</v>
      </c>
      <c r="S6446" t="s">
        <v>24</v>
      </c>
      <c r="T6446" t="s">
        <v>33</v>
      </c>
      <c r="U6446" t="s">
        <v>24</v>
      </c>
      <c r="V6446" t="s">
        <v>34</v>
      </c>
      <c r="W6446" t="s">
        <v>35</v>
      </c>
      <c r="X6446" t="s">
        <v>27</v>
      </c>
      <c r="Y6446">
        <f t="shared" ca="1" si="605"/>
        <v>0.18565456809066383</v>
      </c>
      <c r="Z6446" t="str">
        <f t="shared" ca="1" si="602"/>
        <v>High</v>
      </c>
      <c r="AA6446" t="s">
        <v>63</v>
      </c>
      <c r="AB6446" t="s">
        <v>24</v>
      </c>
    </row>
    <row r="6447" spans="1:28" x14ac:dyDescent="0.3">
      <c r="A6447" t="s">
        <v>12946</v>
      </c>
      <c r="B6447" t="s">
        <v>12947</v>
      </c>
      <c r="C6447" t="s">
        <v>24</v>
      </c>
      <c r="D6447" t="s">
        <v>25</v>
      </c>
      <c r="E6447" t="s">
        <v>38</v>
      </c>
      <c r="F6447" t="s">
        <v>27</v>
      </c>
      <c r="G6447">
        <f t="shared" ca="1" si="603"/>
        <v>0.87516567185263383</v>
      </c>
      <c r="H6447" t="str">
        <f t="shared" ca="1" si="604"/>
        <v>Normal</v>
      </c>
      <c r="I6447" t="s">
        <v>27</v>
      </c>
      <c r="J6447" t="s">
        <v>24</v>
      </c>
      <c r="K6447" t="s">
        <v>24</v>
      </c>
      <c r="L6447" t="s">
        <v>29</v>
      </c>
      <c r="M6447" t="s">
        <v>30</v>
      </c>
      <c r="N6447" t="s">
        <v>31</v>
      </c>
      <c r="O6447">
        <f t="shared" ca="1" si="600"/>
        <v>0.9382608363027235</v>
      </c>
      <c r="P6447" t="str">
        <f t="shared" ca="1" si="601"/>
        <v>Normal</v>
      </c>
      <c r="Q6447" t="s">
        <v>27</v>
      </c>
      <c r="R6447" t="s">
        <v>41</v>
      </c>
      <c r="S6447" t="s">
        <v>24</v>
      </c>
      <c r="T6447" t="s">
        <v>33</v>
      </c>
      <c r="U6447" t="s">
        <v>24</v>
      </c>
      <c r="V6447" t="s">
        <v>42</v>
      </c>
      <c r="W6447" t="s">
        <v>43</v>
      </c>
      <c r="X6447" t="s">
        <v>27</v>
      </c>
      <c r="Y6447">
        <f t="shared" ca="1" si="605"/>
        <v>0.96576053269641915</v>
      </c>
      <c r="Z6447" t="str">
        <f t="shared" ca="1" si="602"/>
        <v>High</v>
      </c>
      <c r="AA6447" t="s">
        <v>63</v>
      </c>
      <c r="AB6447" t="s">
        <v>28</v>
      </c>
    </row>
    <row r="6448" spans="1:28" x14ac:dyDescent="0.3">
      <c r="A6448" t="s">
        <v>12948</v>
      </c>
      <c r="B6448" t="s">
        <v>12949</v>
      </c>
      <c r="C6448" t="s">
        <v>24</v>
      </c>
      <c r="D6448" t="s">
        <v>25</v>
      </c>
      <c r="E6448" t="s">
        <v>38</v>
      </c>
      <c r="F6448" t="s">
        <v>27</v>
      </c>
      <c r="G6448">
        <f t="shared" ca="1" si="603"/>
        <v>0.61999642239545028</v>
      </c>
      <c r="H6448" t="str">
        <f t="shared" ca="1" si="604"/>
        <v>Plethoric</v>
      </c>
      <c r="I6448" t="s">
        <v>55</v>
      </c>
      <c r="J6448" t="s">
        <v>24</v>
      </c>
      <c r="K6448" t="s">
        <v>24</v>
      </c>
      <c r="L6448" t="s">
        <v>30</v>
      </c>
      <c r="M6448" t="s">
        <v>72</v>
      </c>
      <c r="N6448" t="s">
        <v>40</v>
      </c>
      <c r="O6448">
        <f t="shared" ca="1" si="600"/>
        <v>0.28019353177948669</v>
      </c>
      <c r="P6448" t="str">
        <f t="shared" ca="1" si="601"/>
        <v>Plethoric</v>
      </c>
      <c r="Q6448" t="s">
        <v>55</v>
      </c>
      <c r="R6448" t="s">
        <v>41</v>
      </c>
      <c r="S6448" t="s">
        <v>24</v>
      </c>
      <c r="T6448" t="s">
        <v>60</v>
      </c>
      <c r="U6448" t="s">
        <v>24</v>
      </c>
      <c r="V6448" t="s">
        <v>42</v>
      </c>
      <c r="W6448" t="s">
        <v>43</v>
      </c>
      <c r="X6448" t="s">
        <v>27</v>
      </c>
      <c r="Y6448">
        <f t="shared" ca="1" si="605"/>
        <v>0.3269708209845541</v>
      </c>
      <c r="Z6448" t="str">
        <f t="shared" ca="1" si="602"/>
        <v>High</v>
      </c>
      <c r="AA6448" t="s">
        <v>63</v>
      </c>
      <c r="AB6448" t="s">
        <v>24</v>
      </c>
    </row>
    <row r="6449" spans="1:28" x14ac:dyDescent="0.3">
      <c r="A6449" t="s">
        <v>12950</v>
      </c>
      <c r="B6449" t="s">
        <v>12951</v>
      </c>
      <c r="C6449" t="s">
        <v>24</v>
      </c>
      <c r="D6449" t="s">
        <v>75</v>
      </c>
      <c r="E6449" t="s">
        <v>38</v>
      </c>
      <c r="F6449" t="s">
        <v>27</v>
      </c>
      <c r="G6449">
        <f t="shared" ca="1" si="603"/>
        <v>0.22083757010273819</v>
      </c>
      <c r="H6449" t="str">
        <f t="shared" ca="1" si="604"/>
        <v>Plethoric</v>
      </c>
      <c r="I6449" t="s">
        <v>55</v>
      </c>
      <c r="J6449" t="s">
        <v>24</v>
      </c>
      <c r="K6449" t="s">
        <v>24</v>
      </c>
      <c r="L6449" t="s">
        <v>30</v>
      </c>
      <c r="M6449" t="s">
        <v>29</v>
      </c>
      <c r="N6449" t="s">
        <v>31</v>
      </c>
      <c r="O6449">
        <f t="shared" ca="1" si="600"/>
        <v>0.86801188909452021</v>
      </c>
      <c r="P6449" t="str">
        <f t="shared" ca="1" si="601"/>
        <v>Asy/Patchy</v>
      </c>
      <c r="Q6449" t="s">
        <v>115</v>
      </c>
      <c r="R6449" t="s">
        <v>41</v>
      </c>
      <c r="S6449" t="s">
        <v>24</v>
      </c>
      <c r="T6449" t="s">
        <v>33</v>
      </c>
      <c r="U6449" t="s">
        <v>24</v>
      </c>
      <c r="V6449" t="s">
        <v>34</v>
      </c>
      <c r="W6449" t="s">
        <v>43</v>
      </c>
      <c r="X6449" t="s">
        <v>87</v>
      </c>
      <c r="Y6449">
        <f t="shared" ca="1" si="605"/>
        <v>0.19391707869428609</v>
      </c>
      <c r="Z6449" t="str">
        <f t="shared" ca="1" si="602"/>
        <v>High</v>
      </c>
      <c r="AA6449" t="s">
        <v>63</v>
      </c>
      <c r="AB6449" t="s">
        <v>28</v>
      </c>
    </row>
    <row r="6450" spans="1:28" x14ac:dyDescent="0.3">
      <c r="A6450" t="s">
        <v>12952</v>
      </c>
      <c r="B6450" t="s">
        <v>12953</v>
      </c>
      <c r="C6450" t="s">
        <v>24</v>
      </c>
      <c r="D6450" t="s">
        <v>25</v>
      </c>
      <c r="E6450" t="s">
        <v>66</v>
      </c>
      <c r="F6450" t="s">
        <v>27</v>
      </c>
      <c r="G6450">
        <f t="shared" ca="1" si="603"/>
        <v>0.29953671572461993</v>
      </c>
      <c r="H6450" t="str">
        <f t="shared" ca="1" si="604"/>
        <v>Grd_Glass</v>
      </c>
      <c r="I6450" t="s">
        <v>39</v>
      </c>
      <c r="J6450" t="s">
        <v>24</v>
      </c>
      <c r="K6450" t="s">
        <v>28</v>
      </c>
      <c r="L6450" t="s">
        <v>30</v>
      </c>
      <c r="M6450" t="s">
        <v>29</v>
      </c>
      <c r="N6450" t="s">
        <v>31</v>
      </c>
      <c r="O6450">
        <f t="shared" ca="1" si="600"/>
        <v>0.34239828258690619</v>
      </c>
      <c r="P6450" t="str">
        <f t="shared" ca="1" si="601"/>
        <v>Plethoric</v>
      </c>
      <c r="Q6450" t="s">
        <v>55</v>
      </c>
      <c r="R6450" t="s">
        <v>47</v>
      </c>
      <c r="S6450" t="s">
        <v>24</v>
      </c>
      <c r="T6450" t="s">
        <v>33</v>
      </c>
      <c r="U6450" t="s">
        <v>24</v>
      </c>
      <c r="V6450" t="s">
        <v>42</v>
      </c>
      <c r="W6450" t="s">
        <v>43</v>
      </c>
      <c r="X6450" t="s">
        <v>27</v>
      </c>
      <c r="Y6450">
        <f t="shared" ca="1" si="605"/>
        <v>0.75063885949464204</v>
      </c>
      <c r="Z6450" t="str">
        <f t="shared" ca="1" si="602"/>
        <v>High</v>
      </c>
      <c r="AA6450" t="s">
        <v>63</v>
      </c>
      <c r="AB6450" t="s">
        <v>24</v>
      </c>
    </row>
    <row r="6451" spans="1:28" x14ac:dyDescent="0.3">
      <c r="A6451" t="s">
        <v>12954</v>
      </c>
      <c r="B6451" t="s">
        <v>12955</v>
      </c>
      <c r="C6451" t="s">
        <v>24</v>
      </c>
      <c r="D6451" t="s">
        <v>25</v>
      </c>
      <c r="E6451" t="s">
        <v>26</v>
      </c>
      <c r="F6451" t="s">
        <v>27</v>
      </c>
      <c r="G6451">
        <f t="shared" ca="1" si="603"/>
        <v>2.9173406301322258E-2</v>
      </c>
      <c r="H6451" t="str">
        <f t="shared" ca="1" si="604"/>
        <v>Normal</v>
      </c>
      <c r="I6451" t="s">
        <v>55</v>
      </c>
      <c r="J6451" t="s">
        <v>24</v>
      </c>
      <c r="K6451" t="s">
        <v>24</v>
      </c>
      <c r="L6451" t="s">
        <v>29</v>
      </c>
      <c r="M6451" t="s">
        <v>29</v>
      </c>
      <c r="N6451" t="s">
        <v>40</v>
      </c>
      <c r="O6451">
        <f t="shared" ca="1" si="600"/>
        <v>0.61556760000752575</v>
      </c>
      <c r="P6451" t="str">
        <f t="shared" ca="1" si="601"/>
        <v>Plethoric</v>
      </c>
      <c r="Q6451" t="s">
        <v>55</v>
      </c>
      <c r="R6451" t="s">
        <v>41</v>
      </c>
      <c r="S6451" t="s">
        <v>24</v>
      </c>
      <c r="T6451" t="s">
        <v>33</v>
      </c>
      <c r="U6451" t="s">
        <v>24</v>
      </c>
      <c r="V6451" t="s">
        <v>34</v>
      </c>
      <c r="W6451" t="s">
        <v>35</v>
      </c>
      <c r="X6451" t="s">
        <v>27</v>
      </c>
      <c r="Y6451">
        <f t="shared" ca="1" si="605"/>
        <v>0.39587542585976954</v>
      </c>
      <c r="Z6451" t="str">
        <f t="shared" ca="1" si="602"/>
        <v>Normal</v>
      </c>
      <c r="AA6451" t="s">
        <v>27</v>
      </c>
      <c r="AB6451" t="s">
        <v>24</v>
      </c>
    </row>
    <row r="6452" spans="1:28" x14ac:dyDescent="0.3">
      <c r="A6452" t="s">
        <v>12956</v>
      </c>
      <c r="B6452" t="s">
        <v>12957</v>
      </c>
      <c r="C6452" t="s">
        <v>24</v>
      </c>
      <c r="D6452" t="s">
        <v>25</v>
      </c>
      <c r="E6452" t="s">
        <v>26</v>
      </c>
      <c r="F6452" t="s">
        <v>27</v>
      </c>
      <c r="G6452">
        <f t="shared" ca="1" si="603"/>
        <v>0.46931345964803939</v>
      </c>
      <c r="H6452" t="str">
        <f t="shared" ca="1" si="604"/>
        <v>Plethoric</v>
      </c>
      <c r="I6452" t="s">
        <v>55</v>
      </c>
      <c r="J6452" t="s">
        <v>24</v>
      </c>
      <c r="K6452" t="s">
        <v>24</v>
      </c>
      <c r="L6452" t="s">
        <v>29</v>
      </c>
      <c r="M6452" t="s">
        <v>30</v>
      </c>
      <c r="N6452" t="s">
        <v>31</v>
      </c>
      <c r="O6452">
        <f t="shared" ca="1" si="600"/>
        <v>0.60575361563587782</v>
      </c>
      <c r="P6452" t="str">
        <f t="shared" ca="1" si="601"/>
        <v>Grd_Glass</v>
      </c>
      <c r="Q6452" t="s">
        <v>39</v>
      </c>
      <c r="R6452" t="s">
        <v>32</v>
      </c>
      <c r="S6452" t="s">
        <v>24</v>
      </c>
      <c r="T6452" t="s">
        <v>33</v>
      </c>
      <c r="U6452" t="s">
        <v>24</v>
      </c>
      <c r="V6452" t="s">
        <v>34</v>
      </c>
      <c r="W6452" t="s">
        <v>43</v>
      </c>
      <c r="X6452" t="s">
        <v>27</v>
      </c>
      <c r="Y6452">
        <f t="shared" ca="1" si="605"/>
        <v>1.918929835185168E-2</v>
      </c>
      <c r="Z6452" t="str">
        <f t="shared" ca="1" si="602"/>
        <v>Normal</v>
      </c>
      <c r="AA6452" t="s">
        <v>63</v>
      </c>
      <c r="AB6452" t="s">
        <v>24</v>
      </c>
    </row>
    <row r="6453" spans="1:28" x14ac:dyDescent="0.3">
      <c r="A6453" t="s">
        <v>12958</v>
      </c>
      <c r="B6453" t="s">
        <v>12959</v>
      </c>
      <c r="C6453" t="s">
        <v>24</v>
      </c>
      <c r="D6453" t="s">
        <v>25</v>
      </c>
      <c r="E6453" t="s">
        <v>26</v>
      </c>
      <c r="F6453" t="s">
        <v>27</v>
      </c>
      <c r="G6453">
        <f t="shared" ca="1" si="603"/>
        <v>2.7072371226979808E-2</v>
      </c>
      <c r="H6453" t="str">
        <f t="shared" ca="1" si="604"/>
        <v>Normal</v>
      </c>
      <c r="I6453" t="s">
        <v>27</v>
      </c>
      <c r="J6453" t="s">
        <v>24</v>
      </c>
      <c r="K6453" t="s">
        <v>24</v>
      </c>
      <c r="L6453" t="s">
        <v>29</v>
      </c>
      <c r="M6453" t="s">
        <v>30</v>
      </c>
      <c r="N6453" t="s">
        <v>31</v>
      </c>
      <c r="O6453">
        <f t="shared" ca="1" si="600"/>
        <v>0.55629319083043438</v>
      </c>
      <c r="P6453" t="str">
        <f t="shared" ca="1" si="601"/>
        <v>Normal</v>
      </c>
      <c r="Q6453" t="s">
        <v>27</v>
      </c>
      <c r="R6453" t="s">
        <v>32</v>
      </c>
      <c r="S6453" t="s">
        <v>24</v>
      </c>
      <c r="T6453" t="s">
        <v>33</v>
      </c>
      <c r="U6453" t="s">
        <v>24</v>
      </c>
      <c r="V6453" t="s">
        <v>67</v>
      </c>
      <c r="W6453" t="s">
        <v>43</v>
      </c>
      <c r="X6453" t="s">
        <v>87</v>
      </c>
      <c r="Y6453">
        <f t="shared" ca="1" si="605"/>
        <v>0.72606000560005435</v>
      </c>
      <c r="Z6453" t="str">
        <f t="shared" ca="1" si="602"/>
        <v>High</v>
      </c>
      <c r="AA6453" t="s">
        <v>63</v>
      </c>
      <c r="AB6453" t="s">
        <v>24</v>
      </c>
    </row>
    <row r="6454" spans="1:28" x14ac:dyDescent="0.3">
      <c r="A6454" t="s">
        <v>12960</v>
      </c>
      <c r="B6454" t="s">
        <v>12961</v>
      </c>
      <c r="C6454" t="s">
        <v>24</v>
      </c>
      <c r="D6454" t="s">
        <v>25</v>
      </c>
      <c r="E6454" t="s">
        <v>38</v>
      </c>
      <c r="F6454" t="s">
        <v>27</v>
      </c>
      <c r="G6454">
        <f t="shared" ca="1" si="603"/>
        <v>0.36659520399984702</v>
      </c>
      <c r="H6454" t="str">
        <f t="shared" ca="1" si="604"/>
        <v>Oligaemic</v>
      </c>
      <c r="I6454" t="s">
        <v>51</v>
      </c>
      <c r="J6454" t="s">
        <v>24</v>
      </c>
      <c r="K6454" t="s">
        <v>28</v>
      </c>
      <c r="L6454" t="s">
        <v>29</v>
      </c>
      <c r="M6454" t="s">
        <v>30</v>
      </c>
      <c r="N6454" t="s">
        <v>31</v>
      </c>
      <c r="O6454">
        <f t="shared" ca="1" si="600"/>
        <v>0.29773240105636423</v>
      </c>
      <c r="P6454" t="str">
        <f t="shared" ca="1" si="601"/>
        <v>Plethoric</v>
      </c>
      <c r="Q6454" t="s">
        <v>55</v>
      </c>
      <c r="R6454" t="s">
        <v>47</v>
      </c>
      <c r="S6454" t="s">
        <v>24</v>
      </c>
      <c r="T6454" t="s">
        <v>33</v>
      </c>
      <c r="U6454" t="s">
        <v>24</v>
      </c>
      <c r="V6454" t="s">
        <v>42</v>
      </c>
      <c r="W6454" t="s">
        <v>43</v>
      </c>
      <c r="X6454" t="s">
        <v>27</v>
      </c>
      <c r="Y6454">
        <f t="shared" ca="1" si="605"/>
        <v>0.59748726447292355</v>
      </c>
      <c r="Z6454" t="str">
        <f t="shared" ca="1" si="602"/>
        <v>Low</v>
      </c>
      <c r="AA6454" t="s">
        <v>48</v>
      </c>
      <c r="AB6454" t="s">
        <v>24</v>
      </c>
    </row>
    <row r="6455" spans="1:28" x14ac:dyDescent="0.3">
      <c r="A6455" t="s">
        <v>12962</v>
      </c>
      <c r="B6455" t="s">
        <v>12963</v>
      </c>
      <c r="C6455" t="s">
        <v>24</v>
      </c>
      <c r="D6455" t="s">
        <v>25</v>
      </c>
      <c r="E6455" t="s">
        <v>26</v>
      </c>
      <c r="F6455" t="s">
        <v>27</v>
      </c>
      <c r="G6455">
        <f t="shared" ca="1" si="603"/>
        <v>0.62979940829139536</v>
      </c>
      <c r="H6455" t="str">
        <f t="shared" ca="1" si="604"/>
        <v>Grd_Glass</v>
      </c>
      <c r="I6455" t="s">
        <v>39</v>
      </c>
      <c r="J6455" t="s">
        <v>24</v>
      </c>
      <c r="K6455" t="s">
        <v>24</v>
      </c>
      <c r="L6455" t="s">
        <v>29</v>
      </c>
      <c r="M6455" t="s">
        <v>30</v>
      </c>
      <c r="N6455" t="s">
        <v>31</v>
      </c>
      <c r="O6455">
        <f t="shared" ca="1" si="600"/>
        <v>6.1567138114155817E-3</v>
      </c>
      <c r="P6455" t="str">
        <f t="shared" ca="1" si="601"/>
        <v>Normal</v>
      </c>
      <c r="Q6455" t="s">
        <v>39</v>
      </c>
      <c r="R6455" t="s">
        <v>134</v>
      </c>
      <c r="S6455" t="s">
        <v>24</v>
      </c>
      <c r="T6455" t="s">
        <v>33</v>
      </c>
      <c r="U6455" t="s">
        <v>24</v>
      </c>
      <c r="V6455" t="s">
        <v>34</v>
      </c>
      <c r="W6455" t="s">
        <v>34</v>
      </c>
      <c r="X6455" t="s">
        <v>82</v>
      </c>
      <c r="Y6455">
        <f t="shared" ca="1" si="605"/>
        <v>0.76753039632947206</v>
      </c>
      <c r="Z6455" t="str">
        <f t="shared" ca="1" si="602"/>
        <v>High</v>
      </c>
      <c r="AA6455" t="s">
        <v>63</v>
      </c>
      <c r="AB6455" t="s">
        <v>28</v>
      </c>
    </row>
    <row r="6456" spans="1:28" x14ac:dyDescent="0.3">
      <c r="A6456" t="s">
        <v>12964</v>
      </c>
      <c r="B6456" t="s">
        <v>12965</v>
      </c>
      <c r="C6456" t="s">
        <v>24</v>
      </c>
      <c r="D6456" t="s">
        <v>25</v>
      </c>
      <c r="E6456" t="s">
        <v>38</v>
      </c>
      <c r="F6456" t="s">
        <v>27</v>
      </c>
      <c r="G6456">
        <f t="shared" ca="1" si="603"/>
        <v>0.48823000671229133</v>
      </c>
      <c r="H6456" t="str">
        <f t="shared" ca="1" si="604"/>
        <v>Grd_Glass</v>
      </c>
      <c r="I6456" t="s">
        <v>39</v>
      </c>
      <c r="J6456" t="s">
        <v>24</v>
      </c>
      <c r="K6456" t="s">
        <v>24</v>
      </c>
      <c r="L6456" t="s">
        <v>30</v>
      </c>
      <c r="M6456" t="s">
        <v>72</v>
      </c>
      <c r="N6456" t="s">
        <v>31</v>
      </c>
      <c r="O6456">
        <f t="shared" ca="1" si="600"/>
        <v>0.90058388729448957</v>
      </c>
      <c r="P6456" t="str">
        <f t="shared" ca="1" si="601"/>
        <v>Grd_Glass</v>
      </c>
      <c r="Q6456" t="s">
        <v>39</v>
      </c>
      <c r="R6456" t="s">
        <v>32</v>
      </c>
      <c r="S6456" t="s">
        <v>24</v>
      </c>
      <c r="T6456" t="s">
        <v>33</v>
      </c>
      <c r="U6456" t="s">
        <v>24</v>
      </c>
      <c r="V6456" t="s">
        <v>34</v>
      </c>
      <c r="W6456" t="s">
        <v>35</v>
      </c>
      <c r="X6456" t="s">
        <v>27</v>
      </c>
      <c r="Y6456">
        <f t="shared" ca="1" si="605"/>
        <v>0.91223962189635055</v>
      </c>
      <c r="Z6456" t="str">
        <f t="shared" ca="1" si="602"/>
        <v>Low</v>
      </c>
      <c r="AA6456" t="s">
        <v>48</v>
      </c>
      <c r="AB6456" t="s">
        <v>24</v>
      </c>
    </row>
    <row r="6457" spans="1:28" x14ac:dyDescent="0.3">
      <c r="A6457" t="s">
        <v>12966</v>
      </c>
      <c r="B6457" t="s">
        <v>12967</v>
      </c>
      <c r="C6457" t="s">
        <v>24</v>
      </c>
      <c r="D6457" t="s">
        <v>25</v>
      </c>
      <c r="E6457" t="s">
        <v>26</v>
      </c>
      <c r="F6457" t="s">
        <v>63</v>
      </c>
      <c r="G6457">
        <f t="shared" ca="1" si="603"/>
        <v>0.25638380035055774</v>
      </c>
      <c r="H6457" t="str">
        <f t="shared" ca="1" si="604"/>
        <v>Oligaemic</v>
      </c>
      <c r="I6457" t="s">
        <v>51</v>
      </c>
      <c r="J6457" t="s">
        <v>24</v>
      </c>
      <c r="K6457" t="s">
        <v>24</v>
      </c>
      <c r="L6457" t="s">
        <v>29</v>
      </c>
      <c r="M6457" t="s">
        <v>29</v>
      </c>
      <c r="N6457" t="s">
        <v>40</v>
      </c>
      <c r="O6457">
        <f t="shared" ca="1" si="600"/>
        <v>0.91365190845339317</v>
      </c>
      <c r="P6457" t="str">
        <f t="shared" ca="1" si="601"/>
        <v>Normal</v>
      </c>
      <c r="Q6457" t="s">
        <v>27</v>
      </c>
      <c r="R6457" t="s">
        <v>41</v>
      </c>
      <c r="S6457" t="s">
        <v>24</v>
      </c>
      <c r="T6457" t="s">
        <v>33</v>
      </c>
      <c r="U6457" t="s">
        <v>24</v>
      </c>
      <c r="V6457" t="s">
        <v>42</v>
      </c>
      <c r="W6457" t="s">
        <v>43</v>
      </c>
      <c r="X6457" t="s">
        <v>27</v>
      </c>
      <c r="Y6457">
        <f t="shared" ca="1" si="605"/>
        <v>0.5414720014736083</v>
      </c>
      <c r="Z6457" t="str">
        <f t="shared" ca="1" si="602"/>
        <v>Low</v>
      </c>
      <c r="AA6457" t="s">
        <v>48</v>
      </c>
      <c r="AB6457" t="s">
        <v>28</v>
      </c>
    </row>
    <row r="6458" spans="1:28" x14ac:dyDescent="0.3">
      <c r="A6458" t="s">
        <v>12968</v>
      </c>
      <c r="B6458" t="s">
        <v>12969</v>
      </c>
      <c r="C6458" t="s">
        <v>24</v>
      </c>
      <c r="D6458" t="s">
        <v>25</v>
      </c>
      <c r="E6458" t="s">
        <v>38</v>
      </c>
      <c r="F6458" t="s">
        <v>27</v>
      </c>
      <c r="G6458">
        <f t="shared" ca="1" si="603"/>
        <v>0.71817522472216377</v>
      </c>
      <c r="H6458" t="str">
        <f t="shared" ca="1" si="604"/>
        <v>Oligaemic</v>
      </c>
      <c r="I6458" t="s">
        <v>51</v>
      </c>
      <c r="J6458" t="s">
        <v>24</v>
      </c>
      <c r="K6458" t="s">
        <v>24</v>
      </c>
      <c r="L6458" t="s">
        <v>30</v>
      </c>
      <c r="M6458" t="s">
        <v>29</v>
      </c>
      <c r="N6458" t="s">
        <v>31</v>
      </c>
      <c r="O6458">
        <f t="shared" ca="1" si="600"/>
        <v>0.13679835797442952</v>
      </c>
      <c r="P6458" t="str">
        <f t="shared" ca="1" si="601"/>
        <v>Oligaemic</v>
      </c>
      <c r="Q6458" t="s">
        <v>51</v>
      </c>
      <c r="R6458" t="s">
        <v>32</v>
      </c>
      <c r="S6458" t="s">
        <v>24</v>
      </c>
      <c r="T6458" t="s">
        <v>33</v>
      </c>
      <c r="U6458" t="s">
        <v>24</v>
      </c>
      <c r="V6458" t="s">
        <v>34</v>
      </c>
      <c r="W6458" t="s">
        <v>43</v>
      </c>
      <c r="X6458" t="s">
        <v>27</v>
      </c>
      <c r="Y6458">
        <f t="shared" ca="1" si="605"/>
        <v>1.7896256913572106E-3</v>
      </c>
      <c r="Z6458" t="str">
        <f t="shared" ca="1" si="602"/>
        <v>Normal</v>
      </c>
      <c r="AA6458" t="s">
        <v>48</v>
      </c>
      <c r="AB6458" t="s">
        <v>24</v>
      </c>
    </row>
    <row r="6459" spans="1:28" x14ac:dyDescent="0.3">
      <c r="A6459" t="s">
        <v>12970</v>
      </c>
      <c r="B6459" t="s">
        <v>12971</v>
      </c>
      <c r="C6459" t="s">
        <v>28</v>
      </c>
      <c r="D6459" t="s">
        <v>25</v>
      </c>
      <c r="E6459" t="s">
        <v>38</v>
      </c>
      <c r="F6459" t="s">
        <v>27</v>
      </c>
      <c r="G6459">
        <f t="shared" ca="1" si="603"/>
        <v>0.71184326141111109</v>
      </c>
      <c r="H6459" t="str">
        <f t="shared" ca="1" si="604"/>
        <v>Oligaemic</v>
      </c>
      <c r="I6459" t="s">
        <v>51</v>
      </c>
      <c r="J6459" t="s">
        <v>24</v>
      </c>
      <c r="K6459" t="s">
        <v>24</v>
      </c>
      <c r="L6459" t="s">
        <v>72</v>
      </c>
      <c r="M6459" t="s">
        <v>30</v>
      </c>
      <c r="N6459" t="s">
        <v>40</v>
      </c>
      <c r="O6459">
        <f t="shared" ca="1" si="600"/>
        <v>0.32959342995443919</v>
      </c>
      <c r="P6459" t="str">
        <f t="shared" ca="1" si="601"/>
        <v>Oligaemic</v>
      </c>
      <c r="Q6459" t="s">
        <v>51</v>
      </c>
      <c r="R6459" t="s">
        <v>41</v>
      </c>
      <c r="S6459" t="s">
        <v>24</v>
      </c>
      <c r="T6459" t="s">
        <v>33</v>
      </c>
      <c r="U6459" t="s">
        <v>28</v>
      </c>
      <c r="V6459" t="s">
        <v>42</v>
      </c>
      <c r="W6459" t="s">
        <v>35</v>
      </c>
      <c r="X6459" t="s">
        <v>27</v>
      </c>
      <c r="Y6459">
        <f t="shared" ca="1" si="605"/>
        <v>0.34243974873630412</v>
      </c>
      <c r="Z6459" t="str">
        <f t="shared" ca="1" si="602"/>
        <v>High</v>
      </c>
      <c r="AA6459" t="s">
        <v>63</v>
      </c>
      <c r="AB6459" t="s">
        <v>24</v>
      </c>
    </row>
    <row r="6460" spans="1:28" x14ac:dyDescent="0.3">
      <c r="A6460" t="s">
        <v>12972</v>
      </c>
      <c r="B6460" t="s">
        <v>12973</v>
      </c>
      <c r="C6460" t="s">
        <v>24</v>
      </c>
      <c r="D6460" t="s">
        <v>25</v>
      </c>
      <c r="E6460" t="s">
        <v>38</v>
      </c>
      <c r="F6460" t="s">
        <v>27</v>
      </c>
      <c r="G6460">
        <f t="shared" ca="1" si="603"/>
        <v>0.55130701866263188</v>
      </c>
      <c r="H6460" t="str">
        <f t="shared" ca="1" si="604"/>
        <v>Plethoric</v>
      </c>
      <c r="I6460" t="s">
        <v>55</v>
      </c>
      <c r="J6460" t="s">
        <v>24</v>
      </c>
      <c r="K6460" t="s">
        <v>24</v>
      </c>
      <c r="L6460" t="s">
        <v>29</v>
      </c>
      <c r="M6460" t="s">
        <v>30</v>
      </c>
      <c r="N6460" t="s">
        <v>40</v>
      </c>
      <c r="O6460">
        <f t="shared" ca="1" si="600"/>
        <v>0.35340293153606639</v>
      </c>
      <c r="P6460" t="str">
        <f t="shared" ca="1" si="601"/>
        <v>Normal</v>
      </c>
      <c r="Q6460" t="s">
        <v>27</v>
      </c>
      <c r="R6460" t="s">
        <v>41</v>
      </c>
      <c r="S6460" t="s">
        <v>24</v>
      </c>
      <c r="T6460" t="s">
        <v>33</v>
      </c>
      <c r="U6460" t="s">
        <v>24</v>
      </c>
      <c r="V6460" t="s">
        <v>67</v>
      </c>
      <c r="W6460" t="s">
        <v>43</v>
      </c>
      <c r="X6460" t="s">
        <v>82</v>
      </c>
      <c r="Y6460">
        <f t="shared" ca="1" si="605"/>
        <v>0.60838386798659561</v>
      </c>
      <c r="Z6460" t="str">
        <f t="shared" ca="1" si="602"/>
        <v>Low</v>
      </c>
      <c r="AA6460" t="s">
        <v>48</v>
      </c>
      <c r="AB6460" t="s">
        <v>24</v>
      </c>
    </row>
    <row r="6461" spans="1:28" x14ac:dyDescent="0.3">
      <c r="A6461" t="s">
        <v>12974</v>
      </c>
      <c r="B6461" t="s">
        <v>12975</v>
      </c>
      <c r="C6461" t="s">
        <v>24</v>
      </c>
      <c r="D6461" t="s">
        <v>25</v>
      </c>
      <c r="E6461" t="s">
        <v>26</v>
      </c>
      <c r="F6461" t="s">
        <v>63</v>
      </c>
      <c r="G6461">
        <f t="shared" ca="1" si="603"/>
        <v>0.67061495505429403</v>
      </c>
      <c r="H6461" t="str">
        <f t="shared" ca="1" si="604"/>
        <v>Plethoric</v>
      </c>
      <c r="I6461" t="s">
        <v>55</v>
      </c>
      <c r="J6461" t="s">
        <v>24</v>
      </c>
      <c r="K6461" t="s">
        <v>24</v>
      </c>
      <c r="L6461" t="s">
        <v>30</v>
      </c>
      <c r="M6461" t="s">
        <v>29</v>
      </c>
      <c r="N6461" t="s">
        <v>40</v>
      </c>
      <c r="O6461">
        <f t="shared" ca="1" si="600"/>
        <v>0.96741347052931403</v>
      </c>
      <c r="P6461" t="str">
        <f t="shared" ca="1" si="601"/>
        <v>Plethoric</v>
      </c>
      <c r="Q6461" t="s">
        <v>55</v>
      </c>
      <c r="R6461" t="s">
        <v>47</v>
      </c>
      <c r="S6461" t="s">
        <v>24</v>
      </c>
      <c r="T6461" t="s">
        <v>33</v>
      </c>
      <c r="U6461" t="s">
        <v>24</v>
      </c>
      <c r="V6461" t="s">
        <v>34</v>
      </c>
      <c r="W6461" t="s">
        <v>35</v>
      </c>
      <c r="X6461" t="s">
        <v>27</v>
      </c>
      <c r="Y6461">
        <f t="shared" ca="1" si="605"/>
        <v>0.83109736852724758</v>
      </c>
      <c r="Z6461" t="str">
        <f t="shared" ca="1" si="602"/>
        <v>High</v>
      </c>
      <c r="AA6461" t="s">
        <v>63</v>
      </c>
      <c r="AB6461" t="s">
        <v>24</v>
      </c>
    </row>
    <row r="6462" spans="1:28" x14ac:dyDescent="0.3">
      <c r="A6462" t="s">
        <v>12976</v>
      </c>
      <c r="B6462" t="s">
        <v>12977</v>
      </c>
      <c r="C6462" t="s">
        <v>24</v>
      </c>
      <c r="D6462" t="s">
        <v>25</v>
      </c>
      <c r="E6462" t="s">
        <v>38</v>
      </c>
      <c r="F6462" t="s">
        <v>27</v>
      </c>
      <c r="G6462">
        <f t="shared" ca="1" si="603"/>
        <v>0.31837734462444933</v>
      </c>
      <c r="H6462" t="str">
        <f t="shared" ca="1" si="604"/>
        <v>Plethoric</v>
      </c>
      <c r="I6462" t="s">
        <v>55</v>
      </c>
      <c r="J6462" t="s">
        <v>24</v>
      </c>
      <c r="K6462" t="s">
        <v>24</v>
      </c>
      <c r="L6462" t="s">
        <v>30</v>
      </c>
      <c r="M6462" t="s">
        <v>29</v>
      </c>
      <c r="N6462" t="s">
        <v>31</v>
      </c>
      <c r="O6462">
        <f t="shared" ca="1" si="600"/>
        <v>0.33686998773411292</v>
      </c>
      <c r="P6462" t="str">
        <f t="shared" ca="1" si="601"/>
        <v>Plethoric</v>
      </c>
      <c r="Q6462" t="s">
        <v>55</v>
      </c>
      <c r="R6462" t="s">
        <v>32</v>
      </c>
      <c r="S6462" t="s">
        <v>24</v>
      </c>
      <c r="T6462" t="s">
        <v>33</v>
      </c>
      <c r="U6462" t="s">
        <v>24</v>
      </c>
      <c r="V6462" t="s">
        <v>42</v>
      </c>
      <c r="W6462" t="s">
        <v>43</v>
      </c>
      <c r="X6462" t="s">
        <v>27</v>
      </c>
      <c r="Y6462">
        <f t="shared" ca="1" si="605"/>
        <v>0.77981388629058512</v>
      </c>
      <c r="Z6462" t="str">
        <f t="shared" ca="1" si="602"/>
        <v>Low</v>
      </c>
      <c r="AA6462" t="s">
        <v>48</v>
      </c>
      <c r="AB6462" t="s">
        <v>24</v>
      </c>
    </row>
    <row r="6463" spans="1:28" x14ac:dyDescent="0.3">
      <c r="A6463" t="s">
        <v>12978</v>
      </c>
      <c r="B6463" t="s">
        <v>12979</v>
      </c>
      <c r="C6463" t="s">
        <v>28</v>
      </c>
      <c r="D6463" t="s">
        <v>75</v>
      </c>
      <c r="E6463" t="s">
        <v>26</v>
      </c>
      <c r="F6463" t="s">
        <v>27</v>
      </c>
      <c r="G6463">
        <f t="shared" ca="1" si="603"/>
        <v>0.95210290453027202</v>
      </c>
      <c r="H6463" t="str">
        <f t="shared" ca="1" si="604"/>
        <v>Oligaemic</v>
      </c>
      <c r="I6463" t="s">
        <v>51</v>
      </c>
      <c r="J6463" t="s">
        <v>24</v>
      </c>
      <c r="K6463" t="s">
        <v>24</v>
      </c>
      <c r="L6463" t="s">
        <v>29</v>
      </c>
      <c r="M6463" t="s">
        <v>29</v>
      </c>
      <c r="N6463" t="s">
        <v>31</v>
      </c>
      <c r="O6463">
        <f t="shared" ca="1" si="600"/>
        <v>0.21898095907819615</v>
      </c>
      <c r="P6463" t="str">
        <f t="shared" ca="1" si="601"/>
        <v>Normal</v>
      </c>
      <c r="Q6463" t="s">
        <v>27</v>
      </c>
      <c r="R6463" t="s">
        <v>32</v>
      </c>
      <c r="S6463" t="s">
        <v>24</v>
      </c>
      <c r="T6463" t="s">
        <v>52</v>
      </c>
      <c r="U6463" t="s">
        <v>24</v>
      </c>
      <c r="V6463" t="s">
        <v>34</v>
      </c>
      <c r="W6463" t="s">
        <v>34</v>
      </c>
      <c r="X6463" t="s">
        <v>27</v>
      </c>
      <c r="Y6463">
        <f t="shared" ca="1" si="605"/>
        <v>2.7551951901639282E-2</v>
      </c>
      <c r="Z6463" t="str">
        <f t="shared" ca="1" si="602"/>
        <v>Normal</v>
      </c>
      <c r="AA6463" t="s">
        <v>48</v>
      </c>
      <c r="AB6463" t="s">
        <v>28</v>
      </c>
    </row>
    <row r="6464" spans="1:28" x14ac:dyDescent="0.3">
      <c r="A6464" t="s">
        <v>12980</v>
      </c>
      <c r="B6464" t="s">
        <v>12981</v>
      </c>
      <c r="C6464" t="s">
        <v>24</v>
      </c>
      <c r="D6464" t="s">
        <v>25</v>
      </c>
      <c r="E6464" t="s">
        <v>38</v>
      </c>
      <c r="F6464" t="s">
        <v>27</v>
      </c>
      <c r="G6464">
        <f t="shared" ca="1" si="603"/>
        <v>0.24597801741926972</v>
      </c>
      <c r="H6464" t="str">
        <f t="shared" ca="1" si="604"/>
        <v>Asy/Patch</v>
      </c>
      <c r="I6464" t="s">
        <v>46</v>
      </c>
      <c r="J6464" t="s">
        <v>28</v>
      </c>
      <c r="K6464" t="s">
        <v>24</v>
      </c>
      <c r="L6464" t="s">
        <v>30</v>
      </c>
      <c r="M6464" t="s">
        <v>30</v>
      </c>
      <c r="N6464" t="s">
        <v>40</v>
      </c>
      <c r="O6464">
        <f t="shared" ca="1" si="600"/>
        <v>0.44875925759077473</v>
      </c>
      <c r="P6464" t="str">
        <f t="shared" ca="1" si="601"/>
        <v>Plethoric</v>
      </c>
      <c r="Q6464" t="s">
        <v>55</v>
      </c>
      <c r="R6464" t="s">
        <v>41</v>
      </c>
      <c r="S6464" t="s">
        <v>24</v>
      </c>
      <c r="T6464" t="s">
        <v>60</v>
      </c>
      <c r="U6464" t="s">
        <v>24</v>
      </c>
      <c r="V6464" t="s">
        <v>42</v>
      </c>
      <c r="W6464" t="s">
        <v>43</v>
      </c>
      <c r="X6464" t="s">
        <v>87</v>
      </c>
      <c r="Y6464">
        <f t="shared" ca="1" si="605"/>
        <v>0.27012994366314202</v>
      </c>
      <c r="Z6464" t="str">
        <f t="shared" ca="1" si="602"/>
        <v>Low</v>
      </c>
      <c r="AA6464" t="s">
        <v>48</v>
      </c>
      <c r="AB6464" t="s">
        <v>24</v>
      </c>
    </row>
    <row r="6465" spans="1:28" x14ac:dyDescent="0.3">
      <c r="A6465" t="s">
        <v>12982</v>
      </c>
      <c r="B6465" t="s">
        <v>12983</v>
      </c>
      <c r="C6465" t="s">
        <v>24</v>
      </c>
      <c r="D6465" t="s">
        <v>25</v>
      </c>
      <c r="E6465" t="s">
        <v>38</v>
      </c>
      <c r="F6465" t="s">
        <v>27</v>
      </c>
      <c r="G6465">
        <f t="shared" ca="1" si="603"/>
        <v>0.84419009429284564</v>
      </c>
      <c r="H6465" t="str">
        <f t="shared" ca="1" si="604"/>
        <v>Plethoric</v>
      </c>
      <c r="I6465" t="s">
        <v>55</v>
      </c>
      <c r="J6465" t="s">
        <v>24</v>
      </c>
      <c r="K6465" t="s">
        <v>24</v>
      </c>
      <c r="L6465" t="s">
        <v>29</v>
      </c>
      <c r="M6465" t="s">
        <v>30</v>
      </c>
      <c r="N6465" t="s">
        <v>31</v>
      </c>
      <c r="O6465">
        <f t="shared" ca="1" si="600"/>
        <v>4.080200028486225E-2</v>
      </c>
      <c r="P6465" t="str">
        <f t="shared" ca="1" si="601"/>
        <v>Normal</v>
      </c>
      <c r="Q6465" t="s">
        <v>27</v>
      </c>
      <c r="R6465" t="s">
        <v>32</v>
      </c>
      <c r="S6465" t="s">
        <v>24</v>
      </c>
      <c r="T6465" t="s">
        <v>33</v>
      </c>
      <c r="U6465" t="s">
        <v>24</v>
      </c>
      <c r="V6465" t="s">
        <v>42</v>
      </c>
      <c r="W6465" t="s">
        <v>43</v>
      </c>
      <c r="X6465" t="s">
        <v>27</v>
      </c>
      <c r="Y6465">
        <f t="shared" ca="1" si="605"/>
        <v>8.8481692646678378E-2</v>
      </c>
      <c r="Z6465" t="str">
        <f t="shared" ca="1" si="602"/>
        <v>Normal</v>
      </c>
      <c r="AA6465" t="s">
        <v>48</v>
      </c>
      <c r="AB6465" t="s">
        <v>28</v>
      </c>
    </row>
    <row r="6466" spans="1:28" x14ac:dyDescent="0.3">
      <c r="A6466" t="s">
        <v>12984</v>
      </c>
      <c r="B6466" t="s">
        <v>12985</v>
      </c>
      <c r="C6466" t="s">
        <v>24</v>
      </c>
      <c r="D6466" t="s">
        <v>25</v>
      </c>
      <c r="E6466" t="s">
        <v>26</v>
      </c>
      <c r="F6466" t="s">
        <v>27</v>
      </c>
      <c r="G6466">
        <f t="shared" ca="1" si="603"/>
        <v>0.70925802174162444</v>
      </c>
      <c r="H6466" t="str">
        <f t="shared" ca="1" si="604"/>
        <v>Normal</v>
      </c>
      <c r="I6466" t="s">
        <v>27</v>
      </c>
      <c r="J6466" t="s">
        <v>24</v>
      </c>
      <c r="K6466" t="s">
        <v>24</v>
      </c>
      <c r="L6466" t="s">
        <v>29</v>
      </c>
      <c r="M6466" t="s">
        <v>29</v>
      </c>
      <c r="N6466" t="s">
        <v>31</v>
      </c>
      <c r="O6466">
        <f t="shared" ca="1" si="600"/>
        <v>0.32050578301346699</v>
      </c>
      <c r="P6466" t="str">
        <f t="shared" ca="1" si="601"/>
        <v>Normal</v>
      </c>
      <c r="Q6466" t="s">
        <v>27</v>
      </c>
      <c r="R6466" t="s">
        <v>32</v>
      </c>
      <c r="S6466" t="s">
        <v>28</v>
      </c>
      <c r="T6466" t="s">
        <v>33</v>
      </c>
      <c r="U6466" t="s">
        <v>24</v>
      </c>
      <c r="V6466" t="s">
        <v>34</v>
      </c>
      <c r="W6466" t="s">
        <v>35</v>
      </c>
      <c r="X6466" t="s">
        <v>27</v>
      </c>
      <c r="Y6466">
        <f t="shared" ca="1" si="605"/>
        <v>0.98217007921846256</v>
      </c>
      <c r="Z6466" t="str">
        <f t="shared" ca="1" si="602"/>
        <v>High</v>
      </c>
      <c r="AA6466" t="s">
        <v>63</v>
      </c>
      <c r="AB6466" t="s">
        <v>24</v>
      </c>
    </row>
    <row r="6467" spans="1:28" x14ac:dyDescent="0.3">
      <c r="A6467" t="s">
        <v>12986</v>
      </c>
      <c r="B6467" t="s">
        <v>12987</v>
      </c>
      <c r="C6467" t="s">
        <v>24</v>
      </c>
      <c r="D6467" t="s">
        <v>25</v>
      </c>
      <c r="E6467" t="s">
        <v>38</v>
      </c>
      <c r="F6467" t="s">
        <v>27</v>
      </c>
      <c r="G6467">
        <f t="shared" ca="1" si="603"/>
        <v>0.22296114744463014</v>
      </c>
      <c r="H6467" t="str">
        <f t="shared" ca="1" si="604"/>
        <v>Asy/Patch</v>
      </c>
      <c r="I6467" t="s">
        <v>46</v>
      </c>
      <c r="J6467" t="s">
        <v>28</v>
      </c>
      <c r="K6467" t="s">
        <v>24</v>
      </c>
      <c r="L6467" t="s">
        <v>29</v>
      </c>
      <c r="M6467" t="s">
        <v>30</v>
      </c>
      <c r="N6467" t="s">
        <v>31</v>
      </c>
      <c r="O6467">
        <f t="shared" ref="O6467:O6530" ca="1" si="606">RAND()</f>
        <v>0.25291469328337601</v>
      </c>
      <c r="P6467" t="str">
        <f t="shared" ref="P6467:P6530" ca="1" si="607">IF(O6467&lt;=P$1,IF(O6467&lt;=S$11258,Q$11258,IF(O6467&lt;=S$11259,Q$11259,IF(O6467&lt;=S$11260,Q$11260,IF(O6467&lt;=S$11261,Q$11261,IF(O6467&lt;=S$11262,Q$11262))))),Q6467)</f>
        <v>Normal</v>
      </c>
      <c r="Q6467" t="s">
        <v>27</v>
      </c>
      <c r="R6467" t="s">
        <v>47</v>
      </c>
      <c r="S6467" t="s">
        <v>24</v>
      </c>
      <c r="T6467" t="s">
        <v>33</v>
      </c>
      <c r="U6467" t="s">
        <v>24</v>
      </c>
      <c r="V6467" t="s">
        <v>67</v>
      </c>
      <c r="W6467" t="s">
        <v>35</v>
      </c>
      <c r="X6467" t="s">
        <v>27</v>
      </c>
      <c r="Y6467">
        <f t="shared" ca="1" si="605"/>
        <v>0.10504071931715531</v>
      </c>
      <c r="Z6467" t="str">
        <f t="shared" ref="Z6467:Z6530" ca="1" si="608">IF(Y6467&lt;=Z$1,IF(Y6467&lt;=AC$11258,AA$11258,IF(Y6467&lt;=AC$11259,AA$11259,IF(Y6467&lt;=AC$11260,AA$11260,IF(Y6467&lt;=AC$11261,AA$11261,IF(Y6467&lt;=AC$11262,AA$11262))))),AA6467)</f>
        <v>High</v>
      </c>
      <c r="AA6467" t="s">
        <v>63</v>
      </c>
      <c r="AB6467" t="s">
        <v>28</v>
      </c>
    </row>
    <row r="6468" spans="1:28" x14ac:dyDescent="0.3">
      <c r="A6468" t="s">
        <v>12988</v>
      </c>
      <c r="B6468" t="s">
        <v>12989</v>
      </c>
      <c r="C6468" t="s">
        <v>24</v>
      </c>
      <c r="D6468" t="s">
        <v>25</v>
      </c>
      <c r="E6468" t="s">
        <v>66</v>
      </c>
      <c r="F6468" t="s">
        <v>27</v>
      </c>
      <c r="G6468">
        <f t="shared" ref="G6468:G6531" ca="1" si="609">RAND()</f>
        <v>0.16819815215543277</v>
      </c>
      <c r="H6468" t="str">
        <f t="shared" ref="H6468:H6531" ca="1" si="610">IF(G6468&lt;=H$1,IF(G6468&lt;=K$11258,I$11258,IF(G6468&lt;=K$11259,I$11259,IF(G6468&lt;=K$11260,I$11260,IF(G6468&lt;=K$11261,I$11261,IF(G6468&lt;=K$11262,I$11262))))),I6468)</f>
        <v>Oligaemic</v>
      </c>
      <c r="I6468" t="s">
        <v>51</v>
      </c>
      <c r="J6468" t="s">
        <v>24</v>
      </c>
      <c r="K6468" t="s">
        <v>24</v>
      </c>
      <c r="L6468" t="s">
        <v>29</v>
      </c>
      <c r="M6468" t="s">
        <v>29</v>
      </c>
      <c r="N6468" t="s">
        <v>31</v>
      </c>
      <c r="O6468">
        <f t="shared" ca="1" si="606"/>
        <v>0.95317486561182452</v>
      </c>
      <c r="P6468" t="str">
        <f t="shared" ca="1" si="607"/>
        <v>Oligaemic</v>
      </c>
      <c r="Q6468" t="s">
        <v>51</v>
      </c>
      <c r="R6468" t="s">
        <v>32</v>
      </c>
      <c r="S6468" t="s">
        <v>24</v>
      </c>
      <c r="T6468" t="s">
        <v>33</v>
      </c>
      <c r="U6468" t="s">
        <v>24</v>
      </c>
      <c r="V6468" t="s">
        <v>34</v>
      </c>
      <c r="W6468" t="s">
        <v>43</v>
      </c>
      <c r="X6468" t="s">
        <v>27</v>
      </c>
      <c r="Y6468">
        <f t="shared" ref="Y6468:Y6531" ca="1" si="611">RAND()</f>
        <v>0.74279134288753135</v>
      </c>
      <c r="Z6468" t="str">
        <f t="shared" ca="1" si="608"/>
        <v>Low</v>
      </c>
      <c r="AA6468" t="s">
        <v>48</v>
      </c>
      <c r="AB6468" t="s">
        <v>24</v>
      </c>
    </row>
    <row r="6469" spans="1:28" x14ac:dyDescent="0.3">
      <c r="A6469" t="s">
        <v>12990</v>
      </c>
      <c r="B6469" t="s">
        <v>12991</v>
      </c>
      <c r="C6469" t="s">
        <v>24</v>
      </c>
      <c r="D6469" t="s">
        <v>25</v>
      </c>
      <c r="E6469" t="s">
        <v>38</v>
      </c>
      <c r="F6469" t="s">
        <v>27</v>
      </c>
      <c r="G6469">
        <f t="shared" ca="1" si="609"/>
        <v>9.3861442345072099E-2</v>
      </c>
      <c r="H6469" t="str">
        <f t="shared" ca="1" si="610"/>
        <v>Normal</v>
      </c>
      <c r="I6469" t="s">
        <v>51</v>
      </c>
      <c r="J6469" t="s">
        <v>24</v>
      </c>
      <c r="K6469" t="s">
        <v>24</v>
      </c>
      <c r="L6469" t="s">
        <v>30</v>
      </c>
      <c r="M6469" t="s">
        <v>29</v>
      </c>
      <c r="N6469" t="s">
        <v>31</v>
      </c>
      <c r="O6469">
        <f t="shared" ca="1" si="606"/>
        <v>0.89541201284113159</v>
      </c>
      <c r="P6469" t="str">
        <f t="shared" ca="1" si="607"/>
        <v>Oligaemic</v>
      </c>
      <c r="Q6469" t="s">
        <v>51</v>
      </c>
      <c r="R6469" t="s">
        <v>47</v>
      </c>
      <c r="S6469" t="s">
        <v>24</v>
      </c>
      <c r="T6469" t="s">
        <v>33</v>
      </c>
      <c r="U6469" t="s">
        <v>24</v>
      </c>
      <c r="V6469" t="s">
        <v>42</v>
      </c>
      <c r="W6469" t="s">
        <v>43</v>
      </c>
      <c r="X6469" t="s">
        <v>27</v>
      </c>
      <c r="Y6469">
        <f t="shared" ca="1" si="611"/>
        <v>0.88708427612791096</v>
      </c>
      <c r="Z6469" t="str">
        <f t="shared" ca="1" si="608"/>
        <v>High</v>
      </c>
      <c r="AA6469" t="s">
        <v>63</v>
      </c>
      <c r="AB6469" t="s">
        <v>24</v>
      </c>
    </row>
    <row r="6470" spans="1:28" x14ac:dyDescent="0.3">
      <c r="A6470" t="s">
        <v>12992</v>
      </c>
      <c r="B6470" t="s">
        <v>12993</v>
      </c>
      <c r="C6470" t="s">
        <v>24</v>
      </c>
      <c r="D6470" t="s">
        <v>25</v>
      </c>
      <c r="E6470" t="s">
        <v>26</v>
      </c>
      <c r="F6470" t="s">
        <v>27</v>
      </c>
      <c r="G6470">
        <f t="shared" ca="1" si="609"/>
        <v>0.60197464071594742</v>
      </c>
      <c r="H6470" t="str">
        <f t="shared" ca="1" si="610"/>
        <v>Plethoric</v>
      </c>
      <c r="I6470" t="s">
        <v>55</v>
      </c>
      <c r="J6470" t="s">
        <v>24</v>
      </c>
      <c r="K6470" t="s">
        <v>24</v>
      </c>
      <c r="L6470" t="s">
        <v>29</v>
      </c>
      <c r="M6470" t="s">
        <v>29</v>
      </c>
      <c r="N6470" t="s">
        <v>31</v>
      </c>
      <c r="O6470">
        <f t="shared" ca="1" si="606"/>
        <v>0.5897900590060482</v>
      </c>
      <c r="P6470" t="str">
        <f t="shared" ca="1" si="607"/>
        <v>Plethoric</v>
      </c>
      <c r="Q6470" t="s">
        <v>55</v>
      </c>
      <c r="R6470" t="s">
        <v>32</v>
      </c>
      <c r="S6470" t="s">
        <v>24</v>
      </c>
      <c r="T6470" t="s">
        <v>52</v>
      </c>
      <c r="U6470" t="s">
        <v>24</v>
      </c>
      <c r="V6470" t="s">
        <v>34</v>
      </c>
      <c r="W6470" t="s">
        <v>35</v>
      </c>
      <c r="X6470" t="s">
        <v>27</v>
      </c>
      <c r="Y6470">
        <f t="shared" ca="1" si="611"/>
        <v>0.72605091359640039</v>
      </c>
      <c r="Z6470" t="str">
        <f t="shared" ca="1" si="608"/>
        <v>High</v>
      </c>
      <c r="AA6470" t="s">
        <v>63</v>
      </c>
      <c r="AB6470" t="s">
        <v>28</v>
      </c>
    </row>
    <row r="6471" spans="1:28" x14ac:dyDescent="0.3">
      <c r="A6471" t="s">
        <v>12994</v>
      </c>
      <c r="B6471" t="s">
        <v>12995</v>
      </c>
      <c r="C6471" t="s">
        <v>24</v>
      </c>
      <c r="D6471" t="s">
        <v>25</v>
      </c>
      <c r="E6471" t="s">
        <v>26</v>
      </c>
      <c r="F6471" t="s">
        <v>27</v>
      </c>
      <c r="G6471">
        <f t="shared" ca="1" si="609"/>
        <v>0.66837273788581808</v>
      </c>
      <c r="H6471" t="str">
        <f t="shared" ca="1" si="610"/>
        <v>Grd_Glass</v>
      </c>
      <c r="I6471" t="s">
        <v>39</v>
      </c>
      <c r="J6471" t="s">
        <v>24</v>
      </c>
      <c r="K6471" t="s">
        <v>28</v>
      </c>
      <c r="L6471" t="s">
        <v>29</v>
      </c>
      <c r="M6471" t="s">
        <v>29</v>
      </c>
      <c r="N6471" t="s">
        <v>31</v>
      </c>
      <c r="O6471">
        <f t="shared" ca="1" si="606"/>
        <v>0.95232634294376672</v>
      </c>
      <c r="P6471" t="str">
        <f t="shared" ca="1" si="607"/>
        <v>Grd_Glass</v>
      </c>
      <c r="Q6471" t="s">
        <v>39</v>
      </c>
      <c r="R6471" t="s">
        <v>41</v>
      </c>
      <c r="S6471" t="s">
        <v>28</v>
      </c>
      <c r="T6471" t="s">
        <v>52</v>
      </c>
      <c r="U6471" t="s">
        <v>24</v>
      </c>
      <c r="V6471" t="s">
        <v>34</v>
      </c>
      <c r="W6471" t="s">
        <v>35</v>
      </c>
      <c r="X6471" t="s">
        <v>27</v>
      </c>
      <c r="Y6471">
        <f t="shared" ca="1" si="611"/>
        <v>0.16885301021305699</v>
      </c>
      <c r="Z6471" t="str">
        <f t="shared" ca="1" si="608"/>
        <v>High</v>
      </c>
      <c r="AA6471" t="s">
        <v>63</v>
      </c>
      <c r="AB6471" t="s">
        <v>24</v>
      </c>
    </row>
    <row r="6472" spans="1:28" x14ac:dyDescent="0.3">
      <c r="A6472" t="s">
        <v>12996</v>
      </c>
      <c r="B6472" t="s">
        <v>12997</v>
      </c>
      <c r="C6472" t="s">
        <v>24</v>
      </c>
      <c r="D6472" t="s">
        <v>25</v>
      </c>
      <c r="E6472" t="s">
        <v>38</v>
      </c>
      <c r="F6472" t="s">
        <v>27</v>
      </c>
      <c r="G6472">
        <f t="shared" ca="1" si="609"/>
        <v>0.59573047971949444</v>
      </c>
      <c r="H6472" t="str">
        <f t="shared" ca="1" si="610"/>
        <v>Plethoric</v>
      </c>
      <c r="I6472" t="s">
        <v>55</v>
      </c>
      <c r="J6472" t="s">
        <v>24</v>
      </c>
      <c r="K6472" t="s">
        <v>28</v>
      </c>
      <c r="L6472" t="s">
        <v>30</v>
      </c>
      <c r="M6472" t="s">
        <v>30</v>
      </c>
      <c r="N6472" t="s">
        <v>31</v>
      </c>
      <c r="O6472">
        <f t="shared" ca="1" si="606"/>
        <v>0.26565510068221065</v>
      </c>
      <c r="P6472" t="str">
        <f t="shared" ca="1" si="607"/>
        <v>Normal</v>
      </c>
      <c r="Q6472" t="s">
        <v>27</v>
      </c>
      <c r="R6472" t="s">
        <v>41</v>
      </c>
      <c r="S6472" t="s">
        <v>24</v>
      </c>
      <c r="T6472" t="s">
        <v>33</v>
      </c>
      <c r="U6472" t="s">
        <v>24</v>
      </c>
      <c r="V6472" t="s">
        <v>34</v>
      </c>
      <c r="W6472" t="s">
        <v>35</v>
      </c>
      <c r="X6472" t="s">
        <v>87</v>
      </c>
      <c r="Y6472">
        <f t="shared" ca="1" si="611"/>
        <v>0.91140426801286578</v>
      </c>
      <c r="Z6472" t="str">
        <f t="shared" ca="1" si="608"/>
        <v>High</v>
      </c>
      <c r="AA6472" t="s">
        <v>63</v>
      </c>
      <c r="AB6472" t="s">
        <v>24</v>
      </c>
    </row>
    <row r="6473" spans="1:28" x14ac:dyDescent="0.3">
      <c r="A6473" t="s">
        <v>12998</v>
      </c>
      <c r="B6473" t="s">
        <v>12999</v>
      </c>
      <c r="C6473" t="s">
        <v>24</v>
      </c>
      <c r="D6473" t="s">
        <v>25</v>
      </c>
      <c r="E6473" t="s">
        <v>26</v>
      </c>
      <c r="F6473" t="s">
        <v>27</v>
      </c>
      <c r="G6473">
        <f t="shared" ca="1" si="609"/>
        <v>0.12292857902495791</v>
      </c>
      <c r="H6473" t="str">
        <f t="shared" ca="1" si="610"/>
        <v>Grd_Glass</v>
      </c>
      <c r="I6473" t="s">
        <v>39</v>
      </c>
      <c r="J6473" t="s">
        <v>24</v>
      </c>
      <c r="K6473" t="s">
        <v>24</v>
      </c>
      <c r="L6473" t="s">
        <v>30</v>
      </c>
      <c r="M6473" t="s">
        <v>30</v>
      </c>
      <c r="N6473" t="s">
        <v>31</v>
      </c>
      <c r="O6473">
        <f t="shared" ca="1" si="606"/>
        <v>0.2129771392537152</v>
      </c>
      <c r="P6473" t="str">
        <f t="shared" ca="1" si="607"/>
        <v>Grd_Glass</v>
      </c>
      <c r="Q6473" t="s">
        <v>39</v>
      </c>
      <c r="R6473" t="s">
        <v>47</v>
      </c>
      <c r="S6473" t="s">
        <v>28</v>
      </c>
      <c r="T6473" t="s">
        <v>33</v>
      </c>
      <c r="U6473" t="s">
        <v>24</v>
      </c>
      <c r="V6473" t="s">
        <v>42</v>
      </c>
      <c r="W6473" t="s">
        <v>43</v>
      </c>
      <c r="X6473" t="s">
        <v>27</v>
      </c>
      <c r="Y6473">
        <f t="shared" ca="1" si="611"/>
        <v>9.4709847747125542E-2</v>
      </c>
      <c r="Z6473" t="str">
        <f t="shared" ca="1" si="608"/>
        <v>Normal</v>
      </c>
      <c r="AA6473" t="s">
        <v>27</v>
      </c>
      <c r="AB6473" t="s">
        <v>28</v>
      </c>
    </row>
    <row r="6474" spans="1:28" x14ac:dyDescent="0.3">
      <c r="A6474" t="s">
        <v>13000</v>
      </c>
      <c r="B6474" t="s">
        <v>13001</v>
      </c>
      <c r="C6474" t="s">
        <v>24</v>
      </c>
      <c r="D6474" t="s">
        <v>25</v>
      </c>
      <c r="E6474" t="s">
        <v>26</v>
      </c>
      <c r="F6474" t="s">
        <v>27</v>
      </c>
      <c r="G6474">
        <f t="shared" ca="1" si="609"/>
        <v>0.44195719325104277</v>
      </c>
      <c r="H6474" t="str">
        <f t="shared" ca="1" si="610"/>
        <v>Plethoric</v>
      </c>
      <c r="I6474" t="s">
        <v>55</v>
      </c>
      <c r="J6474" t="s">
        <v>24</v>
      </c>
      <c r="K6474" t="s">
        <v>24</v>
      </c>
      <c r="L6474" t="s">
        <v>29</v>
      </c>
      <c r="M6474" t="s">
        <v>29</v>
      </c>
      <c r="N6474" t="s">
        <v>31</v>
      </c>
      <c r="O6474">
        <f t="shared" ca="1" si="606"/>
        <v>0.29433307832926414</v>
      </c>
      <c r="P6474" t="str">
        <f t="shared" ca="1" si="607"/>
        <v>Grd_Glass</v>
      </c>
      <c r="Q6474" t="s">
        <v>39</v>
      </c>
      <c r="R6474" t="s">
        <v>41</v>
      </c>
      <c r="S6474" t="s">
        <v>24</v>
      </c>
      <c r="T6474" t="s">
        <v>33</v>
      </c>
      <c r="U6474" t="s">
        <v>24</v>
      </c>
      <c r="V6474" t="s">
        <v>42</v>
      </c>
      <c r="W6474" t="s">
        <v>43</v>
      </c>
      <c r="X6474" t="s">
        <v>87</v>
      </c>
      <c r="Y6474">
        <f t="shared" ca="1" si="611"/>
        <v>0.39600674399682101</v>
      </c>
      <c r="Z6474" t="str">
        <f t="shared" ca="1" si="608"/>
        <v>High</v>
      </c>
      <c r="AA6474" t="s">
        <v>63</v>
      </c>
      <c r="AB6474" t="s">
        <v>28</v>
      </c>
    </row>
    <row r="6475" spans="1:28" x14ac:dyDescent="0.3">
      <c r="A6475" t="s">
        <v>13002</v>
      </c>
      <c r="B6475" t="s">
        <v>13003</v>
      </c>
      <c r="C6475" t="s">
        <v>24</v>
      </c>
      <c r="D6475" t="s">
        <v>25</v>
      </c>
      <c r="E6475" t="s">
        <v>38</v>
      </c>
      <c r="F6475" t="s">
        <v>48</v>
      </c>
      <c r="G6475">
        <f t="shared" ca="1" si="609"/>
        <v>0.36501205386988089</v>
      </c>
      <c r="H6475" t="str">
        <f t="shared" ca="1" si="610"/>
        <v>Normal</v>
      </c>
      <c r="I6475" t="s">
        <v>27</v>
      </c>
      <c r="J6475" t="s">
        <v>28</v>
      </c>
      <c r="K6475" t="s">
        <v>28</v>
      </c>
      <c r="L6475" t="s">
        <v>29</v>
      </c>
      <c r="M6475" t="s">
        <v>29</v>
      </c>
      <c r="N6475" t="s">
        <v>40</v>
      </c>
      <c r="O6475">
        <f t="shared" ca="1" si="606"/>
        <v>2.1121174908918849E-2</v>
      </c>
      <c r="P6475" t="str">
        <f t="shared" ca="1" si="607"/>
        <v>Normal</v>
      </c>
      <c r="Q6475" t="s">
        <v>55</v>
      </c>
      <c r="R6475" t="s">
        <v>41</v>
      </c>
      <c r="S6475" t="s">
        <v>28</v>
      </c>
      <c r="T6475" t="s">
        <v>52</v>
      </c>
      <c r="U6475" t="s">
        <v>24</v>
      </c>
      <c r="V6475" t="s">
        <v>42</v>
      </c>
      <c r="W6475" t="s">
        <v>35</v>
      </c>
      <c r="X6475" t="s">
        <v>82</v>
      </c>
      <c r="Y6475">
        <f t="shared" ca="1" si="611"/>
        <v>0.14461457354676011</v>
      </c>
      <c r="Z6475" t="str">
        <f t="shared" ca="1" si="608"/>
        <v>High</v>
      </c>
      <c r="AA6475" t="s">
        <v>63</v>
      </c>
      <c r="AB6475" t="s">
        <v>28</v>
      </c>
    </row>
    <row r="6476" spans="1:28" x14ac:dyDescent="0.3">
      <c r="A6476" t="s">
        <v>13004</v>
      </c>
      <c r="B6476" t="s">
        <v>13005</v>
      </c>
      <c r="C6476" t="s">
        <v>24</v>
      </c>
      <c r="D6476" t="s">
        <v>25</v>
      </c>
      <c r="E6476" t="s">
        <v>26</v>
      </c>
      <c r="F6476" t="s">
        <v>27</v>
      </c>
      <c r="G6476">
        <f t="shared" ca="1" si="609"/>
        <v>0.27155568279976361</v>
      </c>
      <c r="H6476" t="str">
        <f t="shared" ca="1" si="610"/>
        <v>Normal</v>
      </c>
      <c r="I6476" t="s">
        <v>27</v>
      </c>
      <c r="J6476" t="s">
        <v>24</v>
      </c>
      <c r="K6476" t="s">
        <v>24</v>
      </c>
      <c r="L6476" t="s">
        <v>29</v>
      </c>
      <c r="M6476" t="s">
        <v>29</v>
      </c>
      <c r="N6476" t="s">
        <v>31</v>
      </c>
      <c r="O6476">
        <f t="shared" ca="1" si="606"/>
        <v>0.56118673958307641</v>
      </c>
      <c r="P6476" t="str">
        <f t="shared" ca="1" si="607"/>
        <v>Oligaemic</v>
      </c>
      <c r="Q6476" t="s">
        <v>51</v>
      </c>
      <c r="R6476" t="s">
        <v>41</v>
      </c>
      <c r="S6476" t="s">
        <v>24</v>
      </c>
      <c r="T6476" t="s">
        <v>33</v>
      </c>
      <c r="U6476" t="s">
        <v>24</v>
      </c>
      <c r="V6476" t="s">
        <v>34</v>
      </c>
      <c r="W6476" t="s">
        <v>35</v>
      </c>
      <c r="X6476" t="s">
        <v>27</v>
      </c>
      <c r="Y6476">
        <f t="shared" ca="1" si="611"/>
        <v>0.62082034103188932</v>
      </c>
      <c r="Z6476" t="str">
        <f t="shared" ca="1" si="608"/>
        <v>High</v>
      </c>
      <c r="AA6476" t="s">
        <v>63</v>
      </c>
      <c r="AB6476" t="s">
        <v>28</v>
      </c>
    </row>
    <row r="6477" spans="1:28" x14ac:dyDescent="0.3">
      <c r="A6477" t="s">
        <v>13006</v>
      </c>
      <c r="B6477" t="s">
        <v>13007</v>
      </c>
      <c r="C6477" t="s">
        <v>24</v>
      </c>
      <c r="D6477" t="s">
        <v>25</v>
      </c>
      <c r="E6477" t="s">
        <v>38</v>
      </c>
      <c r="F6477" t="s">
        <v>27</v>
      </c>
      <c r="G6477">
        <f t="shared" ca="1" si="609"/>
        <v>0.1367117556311287</v>
      </c>
      <c r="H6477" t="str">
        <f t="shared" ca="1" si="610"/>
        <v>Plethoric</v>
      </c>
      <c r="I6477" t="s">
        <v>55</v>
      </c>
      <c r="J6477" t="s">
        <v>24</v>
      </c>
      <c r="K6477" t="s">
        <v>24</v>
      </c>
      <c r="L6477" t="s">
        <v>30</v>
      </c>
      <c r="M6477" t="s">
        <v>30</v>
      </c>
      <c r="N6477" t="s">
        <v>31</v>
      </c>
      <c r="O6477">
        <f t="shared" ca="1" si="606"/>
        <v>0.68581215440442445</v>
      </c>
      <c r="P6477" t="str">
        <f t="shared" ca="1" si="607"/>
        <v>Oligaemic</v>
      </c>
      <c r="Q6477" t="s">
        <v>51</v>
      </c>
      <c r="R6477" t="s">
        <v>32</v>
      </c>
      <c r="S6477" t="s">
        <v>24</v>
      </c>
      <c r="T6477" t="s">
        <v>52</v>
      </c>
      <c r="U6477" t="s">
        <v>24</v>
      </c>
      <c r="V6477" t="s">
        <v>34</v>
      </c>
      <c r="W6477" t="s">
        <v>35</v>
      </c>
      <c r="X6477" t="s">
        <v>27</v>
      </c>
      <c r="Y6477">
        <f t="shared" ca="1" si="611"/>
        <v>1.5290969913731578E-3</v>
      </c>
      <c r="Z6477" t="str">
        <f t="shared" ca="1" si="608"/>
        <v>Normal</v>
      </c>
      <c r="AA6477" t="s">
        <v>27</v>
      </c>
      <c r="AB6477" t="s">
        <v>24</v>
      </c>
    </row>
    <row r="6478" spans="1:28" x14ac:dyDescent="0.3">
      <c r="A6478" t="s">
        <v>13008</v>
      </c>
      <c r="B6478" t="s">
        <v>13009</v>
      </c>
      <c r="C6478" t="s">
        <v>24</v>
      </c>
      <c r="D6478" t="s">
        <v>25</v>
      </c>
      <c r="E6478" t="s">
        <v>38</v>
      </c>
      <c r="F6478" t="s">
        <v>27</v>
      </c>
      <c r="G6478">
        <f t="shared" ca="1" si="609"/>
        <v>0.611969768650798</v>
      </c>
      <c r="H6478" t="str">
        <f t="shared" ca="1" si="610"/>
        <v>Normal</v>
      </c>
      <c r="I6478" t="s">
        <v>27</v>
      </c>
      <c r="J6478" t="s">
        <v>24</v>
      </c>
      <c r="K6478" t="s">
        <v>24</v>
      </c>
      <c r="L6478" t="s">
        <v>30</v>
      </c>
      <c r="M6478" t="s">
        <v>30</v>
      </c>
      <c r="N6478" t="s">
        <v>31</v>
      </c>
      <c r="O6478">
        <f t="shared" ca="1" si="606"/>
        <v>0.65130358682813128</v>
      </c>
      <c r="P6478" t="str">
        <f t="shared" ca="1" si="607"/>
        <v>Plethoric</v>
      </c>
      <c r="Q6478" t="s">
        <v>55</v>
      </c>
      <c r="R6478" t="s">
        <v>47</v>
      </c>
      <c r="S6478" t="s">
        <v>24</v>
      </c>
      <c r="T6478" t="s">
        <v>33</v>
      </c>
      <c r="U6478" t="s">
        <v>28</v>
      </c>
      <c r="V6478" t="s">
        <v>42</v>
      </c>
      <c r="W6478" t="s">
        <v>43</v>
      </c>
      <c r="X6478" t="s">
        <v>27</v>
      </c>
      <c r="Y6478">
        <f t="shared" ca="1" si="611"/>
        <v>0.25787081205943252</v>
      </c>
      <c r="Z6478" t="str">
        <f t="shared" ca="1" si="608"/>
        <v>Low</v>
      </c>
      <c r="AA6478" t="s">
        <v>48</v>
      </c>
      <c r="AB6478" t="s">
        <v>24</v>
      </c>
    </row>
    <row r="6479" spans="1:28" x14ac:dyDescent="0.3">
      <c r="A6479" t="s">
        <v>13010</v>
      </c>
      <c r="B6479" s="1" t="s">
        <v>13011</v>
      </c>
      <c r="C6479" t="s">
        <v>24</v>
      </c>
      <c r="D6479" t="s">
        <v>25</v>
      </c>
      <c r="E6479" t="s">
        <v>26</v>
      </c>
      <c r="F6479" t="s">
        <v>27</v>
      </c>
      <c r="G6479">
        <f t="shared" ca="1" si="609"/>
        <v>9.9699076157315991E-2</v>
      </c>
      <c r="H6479" t="str">
        <f t="shared" ca="1" si="610"/>
        <v>Normal</v>
      </c>
      <c r="I6479" t="s">
        <v>51</v>
      </c>
      <c r="J6479" t="s">
        <v>24</v>
      </c>
      <c r="K6479" t="s">
        <v>28</v>
      </c>
      <c r="L6479" t="s">
        <v>29</v>
      </c>
      <c r="M6479" t="s">
        <v>29</v>
      </c>
      <c r="N6479" t="s">
        <v>40</v>
      </c>
      <c r="O6479">
        <f t="shared" ca="1" si="606"/>
        <v>0.48965142515892546</v>
      </c>
      <c r="P6479" t="str">
        <f t="shared" ca="1" si="607"/>
        <v>Normal</v>
      </c>
      <c r="Q6479" t="s">
        <v>27</v>
      </c>
      <c r="R6479" t="s">
        <v>41</v>
      </c>
      <c r="S6479" t="s">
        <v>24</v>
      </c>
      <c r="T6479" t="s">
        <v>33</v>
      </c>
      <c r="U6479" t="s">
        <v>24</v>
      </c>
      <c r="V6479" t="s">
        <v>34</v>
      </c>
      <c r="W6479" t="s">
        <v>35</v>
      </c>
      <c r="X6479" t="s">
        <v>27</v>
      </c>
      <c r="Y6479">
        <f t="shared" ca="1" si="611"/>
        <v>0.31700018334914415</v>
      </c>
      <c r="Z6479" t="str">
        <f t="shared" ca="1" si="608"/>
        <v>High</v>
      </c>
      <c r="AA6479" t="s">
        <v>63</v>
      </c>
      <c r="AB6479" t="s">
        <v>28</v>
      </c>
    </row>
    <row r="6480" spans="1:28" x14ac:dyDescent="0.3">
      <c r="A6480" t="s">
        <v>13012</v>
      </c>
      <c r="B6480" t="s">
        <v>13013</v>
      </c>
      <c r="C6480" t="s">
        <v>24</v>
      </c>
      <c r="D6480" t="s">
        <v>25</v>
      </c>
      <c r="E6480" t="s">
        <v>38</v>
      </c>
      <c r="F6480" t="s">
        <v>27</v>
      </c>
      <c r="G6480">
        <f t="shared" ca="1" si="609"/>
        <v>0.38328418446176216</v>
      </c>
      <c r="H6480" t="str">
        <f t="shared" ca="1" si="610"/>
        <v>Oligaemic</v>
      </c>
      <c r="I6480" t="s">
        <v>51</v>
      </c>
      <c r="J6480" t="s">
        <v>24</v>
      </c>
      <c r="K6480" t="s">
        <v>24</v>
      </c>
      <c r="L6480" t="s">
        <v>29</v>
      </c>
      <c r="M6480" t="s">
        <v>30</v>
      </c>
      <c r="N6480" t="s">
        <v>31</v>
      </c>
      <c r="O6480">
        <f t="shared" ca="1" si="606"/>
        <v>3.9208540585449092E-2</v>
      </c>
      <c r="P6480" t="str">
        <f t="shared" ca="1" si="607"/>
        <v>Normal</v>
      </c>
      <c r="Q6480" t="s">
        <v>51</v>
      </c>
      <c r="R6480" t="s">
        <v>41</v>
      </c>
      <c r="S6480" t="s">
        <v>24</v>
      </c>
      <c r="T6480" t="s">
        <v>33</v>
      </c>
      <c r="U6480" t="s">
        <v>24</v>
      </c>
      <c r="V6480" t="s">
        <v>42</v>
      </c>
      <c r="W6480" t="s">
        <v>35</v>
      </c>
      <c r="X6480" t="s">
        <v>27</v>
      </c>
      <c r="Y6480">
        <f t="shared" ca="1" si="611"/>
        <v>0.12571351532976671</v>
      </c>
      <c r="Z6480" t="str">
        <f t="shared" ca="1" si="608"/>
        <v>Low</v>
      </c>
      <c r="AA6480" t="s">
        <v>48</v>
      </c>
      <c r="AB6480" t="s">
        <v>24</v>
      </c>
    </row>
    <row r="6481" spans="1:28" x14ac:dyDescent="0.3">
      <c r="A6481" s="1" t="s">
        <v>13014</v>
      </c>
      <c r="B6481" t="s">
        <v>13015</v>
      </c>
      <c r="C6481" t="s">
        <v>24</v>
      </c>
      <c r="D6481" t="s">
        <v>25</v>
      </c>
      <c r="E6481" t="s">
        <v>26</v>
      </c>
      <c r="F6481" t="s">
        <v>27</v>
      </c>
      <c r="G6481">
        <f t="shared" ca="1" si="609"/>
        <v>0.72714863008925468</v>
      </c>
      <c r="H6481" t="str">
        <f t="shared" ca="1" si="610"/>
        <v>Normal</v>
      </c>
      <c r="I6481" t="s">
        <v>27</v>
      </c>
      <c r="J6481" t="s">
        <v>24</v>
      </c>
      <c r="K6481" t="s">
        <v>24</v>
      </c>
      <c r="L6481" t="s">
        <v>30</v>
      </c>
      <c r="M6481" t="s">
        <v>72</v>
      </c>
      <c r="N6481" t="s">
        <v>31</v>
      </c>
      <c r="O6481">
        <f t="shared" ca="1" si="606"/>
        <v>0.52420990453003036</v>
      </c>
      <c r="P6481" t="str">
        <f t="shared" ca="1" si="607"/>
        <v>Normal</v>
      </c>
      <c r="Q6481" t="s">
        <v>27</v>
      </c>
      <c r="R6481" t="s">
        <v>134</v>
      </c>
      <c r="S6481" t="s">
        <v>24</v>
      </c>
      <c r="T6481" t="s">
        <v>52</v>
      </c>
      <c r="U6481" t="s">
        <v>24</v>
      </c>
      <c r="V6481" t="s">
        <v>34</v>
      </c>
      <c r="W6481" t="s">
        <v>35</v>
      </c>
      <c r="X6481" t="s">
        <v>27</v>
      </c>
      <c r="Y6481">
        <f t="shared" ca="1" si="611"/>
        <v>0.96707466866707326</v>
      </c>
      <c r="Z6481" t="str">
        <f t="shared" ca="1" si="608"/>
        <v>Low</v>
      </c>
      <c r="AA6481" t="s">
        <v>48</v>
      </c>
      <c r="AB6481" t="s">
        <v>28</v>
      </c>
    </row>
    <row r="6482" spans="1:28" x14ac:dyDescent="0.3">
      <c r="A6482" t="s">
        <v>13016</v>
      </c>
      <c r="B6482" t="s">
        <v>13017</v>
      </c>
      <c r="C6482" t="s">
        <v>24</v>
      </c>
      <c r="D6482" t="s">
        <v>25</v>
      </c>
      <c r="E6482" t="s">
        <v>66</v>
      </c>
      <c r="F6482" t="s">
        <v>27</v>
      </c>
      <c r="G6482">
        <f t="shared" ca="1" si="609"/>
        <v>0.94512582492242769</v>
      </c>
      <c r="H6482" t="str">
        <f t="shared" ca="1" si="610"/>
        <v>Oligaemic</v>
      </c>
      <c r="I6482" t="s">
        <v>51</v>
      </c>
      <c r="J6482" t="s">
        <v>28</v>
      </c>
      <c r="K6482" t="s">
        <v>24</v>
      </c>
      <c r="L6482" t="s">
        <v>30</v>
      </c>
      <c r="M6482" t="s">
        <v>30</v>
      </c>
      <c r="N6482" t="s">
        <v>31</v>
      </c>
      <c r="O6482">
        <f t="shared" ca="1" si="606"/>
        <v>0.32701164757242063</v>
      </c>
      <c r="P6482" t="str">
        <f t="shared" ca="1" si="607"/>
        <v>Oligaemic</v>
      </c>
      <c r="Q6482" t="s">
        <v>51</v>
      </c>
      <c r="R6482" t="s">
        <v>32</v>
      </c>
      <c r="S6482" t="s">
        <v>24</v>
      </c>
      <c r="T6482" t="s">
        <v>60</v>
      </c>
      <c r="U6482" t="s">
        <v>28</v>
      </c>
      <c r="V6482" t="s">
        <v>42</v>
      </c>
      <c r="W6482" t="s">
        <v>35</v>
      </c>
      <c r="X6482" t="s">
        <v>27</v>
      </c>
      <c r="Y6482">
        <f t="shared" ca="1" si="611"/>
        <v>0.75924457907433351</v>
      </c>
      <c r="Z6482" t="str">
        <f t="shared" ca="1" si="608"/>
        <v>Low</v>
      </c>
      <c r="AA6482" t="s">
        <v>48</v>
      </c>
      <c r="AB6482" t="s">
        <v>24</v>
      </c>
    </row>
    <row r="6483" spans="1:28" x14ac:dyDescent="0.3">
      <c r="A6483" t="s">
        <v>13018</v>
      </c>
      <c r="B6483" t="s">
        <v>13019</v>
      </c>
      <c r="C6483" t="s">
        <v>24</v>
      </c>
      <c r="D6483" t="s">
        <v>25</v>
      </c>
      <c r="E6483" t="s">
        <v>26</v>
      </c>
      <c r="F6483" t="s">
        <v>27</v>
      </c>
      <c r="G6483">
        <f t="shared" ca="1" si="609"/>
        <v>0.5476505694050704</v>
      </c>
      <c r="H6483" t="str">
        <f t="shared" ca="1" si="610"/>
        <v>Asy/Patch</v>
      </c>
      <c r="I6483" t="s">
        <v>46</v>
      </c>
      <c r="J6483" t="s">
        <v>24</v>
      </c>
      <c r="K6483" t="s">
        <v>24</v>
      </c>
      <c r="L6483" t="s">
        <v>30</v>
      </c>
      <c r="M6483" t="s">
        <v>30</v>
      </c>
      <c r="N6483" t="s">
        <v>31</v>
      </c>
      <c r="O6483">
        <f t="shared" ca="1" si="606"/>
        <v>0.78822643727527675</v>
      </c>
      <c r="P6483" t="str">
        <f t="shared" ca="1" si="607"/>
        <v>Grd_Glass</v>
      </c>
      <c r="Q6483" t="s">
        <v>39</v>
      </c>
      <c r="R6483" t="s">
        <v>32</v>
      </c>
      <c r="S6483" t="s">
        <v>24</v>
      </c>
      <c r="T6483" t="s">
        <v>33</v>
      </c>
      <c r="U6483" t="s">
        <v>24</v>
      </c>
      <c r="V6483" t="s">
        <v>34</v>
      </c>
      <c r="W6483" t="s">
        <v>66</v>
      </c>
      <c r="X6483" t="s">
        <v>27</v>
      </c>
      <c r="Y6483">
        <f t="shared" ca="1" si="611"/>
        <v>0.97736117098166864</v>
      </c>
      <c r="Z6483" t="str">
        <f t="shared" ca="1" si="608"/>
        <v>High</v>
      </c>
      <c r="AA6483" t="s">
        <v>63</v>
      </c>
      <c r="AB6483" t="s">
        <v>24</v>
      </c>
    </row>
    <row r="6484" spans="1:28" x14ac:dyDescent="0.3">
      <c r="A6484" t="s">
        <v>13020</v>
      </c>
      <c r="B6484" t="s">
        <v>13021</v>
      </c>
      <c r="C6484" t="s">
        <v>24</v>
      </c>
      <c r="D6484" t="s">
        <v>25</v>
      </c>
      <c r="E6484" t="s">
        <v>26</v>
      </c>
      <c r="F6484" t="s">
        <v>27</v>
      </c>
      <c r="G6484">
        <f t="shared" ca="1" si="609"/>
        <v>0.14574012906405631</v>
      </c>
      <c r="H6484" t="str">
        <f t="shared" ca="1" si="610"/>
        <v>Grd_Glass</v>
      </c>
      <c r="I6484" t="s">
        <v>39</v>
      </c>
      <c r="J6484" t="s">
        <v>24</v>
      </c>
      <c r="K6484" t="s">
        <v>24</v>
      </c>
      <c r="L6484" t="s">
        <v>29</v>
      </c>
      <c r="M6484" t="s">
        <v>29</v>
      </c>
      <c r="N6484" t="s">
        <v>31</v>
      </c>
      <c r="O6484">
        <f t="shared" ca="1" si="606"/>
        <v>0.858294364147276</v>
      </c>
      <c r="P6484" t="str">
        <f t="shared" ca="1" si="607"/>
        <v>Asy/Patchy</v>
      </c>
      <c r="Q6484" t="s">
        <v>115</v>
      </c>
      <c r="R6484" t="s">
        <v>47</v>
      </c>
      <c r="S6484" t="s">
        <v>24</v>
      </c>
      <c r="T6484" t="s">
        <v>33</v>
      </c>
      <c r="U6484" t="s">
        <v>28</v>
      </c>
      <c r="V6484" t="s">
        <v>34</v>
      </c>
      <c r="W6484" t="s">
        <v>43</v>
      </c>
      <c r="X6484" t="s">
        <v>27</v>
      </c>
      <c r="Y6484">
        <f t="shared" ca="1" si="611"/>
        <v>0.21827704638107137</v>
      </c>
      <c r="Z6484" t="str">
        <f t="shared" ca="1" si="608"/>
        <v>High</v>
      </c>
      <c r="AA6484" t="s">
        <v>63</v>
      </c>
      <c r="AB6484" t="s">
        <v>24</v>
      </c>
    </row>
    <row r="6485" spans="1:28" x14ac:dyDescent="0.3">
      <c r="A6485" t="s">
        <v>13022</v>
      </c>
      <c r="B6485" t="s">
        <v>13023</v>
      </c>
      <c r="C6485" t="s">
        <v>24</v>
      </c>
      <c r="D6485" t="s">
        <v>25</v>
      </c>
      <c r="E6485" t="s">
        <v>26</v>
      </c>
      <c r="F6485" t="s">
        <v>27</v>
      </c>
      <c r="G6485">
        <f t="shared" ca="1" si="609"/>
        <v>0.5886010654310857</v>
      </c>
      <c r="H6485" t="str">
        <f t="shared" ca="1" si="610"/>
        <v>Oligaemic</v>
      </c>
      <c r="I6485" t="s">
        <v>51</v>
      </c>
      <c r="J6485" t="s">
        <v>24</v>
      </c>
      <c r="K6485" t="s">
        <v>24</v>
      </c>
      <c r="L6485" t="s">
        <v>29</v>
      </c>
      <c r="M6485" t="s">
        <v>29</v>
      </c>
      <c r="N6485" t="s">
        <v>31</v>
      </c>
      <c r="O6485">
        <f t="shared" ca="1" si="606"/>
        <v>0.36284535567962706</v>
      </c>
      <c r="P6485" t="str">
        <f t="shared" ca="1" si="607"/>
        <v>Oligaemic</v>
      </c>
      <c r="Q6485" t="s">
        <v>51</v>
      </c>
      <c r="R6485" t="s">
        <v>47</v>
      </c>
      <c r="S6485" t="s">
        <v>28</v>
      </c>
      <c r="T6485" t="s">
        <v>33</v>
      </c>
      <c r="U6485" t="s">
        <v>24</v>
      </c>
      <c r="V6485" t="s">
        <v>42</v>
      </c>
      <c r="W6485" t="s">
        <v>35</v>
      </c>
      <c r="X6485" t="s">
        <v>87</v>
      </c>
      <c r="Y6485">
        <f t="shared" ca="1" si="611"/>
        <v>0.4645781412630956</v>
      </c>
      <c r="Z6485" t="str">
        <f t="shared" ca="1" si="608"/>
        <v>High</v>
      </c>
      <c r="AA6485" t="s">
        <v>63</v>
      </c>
      <c r="AB6485" t="s">
        <v>24</v>
      </c>
    </row>
    <row r="6486" spans="1:28" x14ac:dyDescent="0.3">
      <c r="A6486" t="s">
        <v>13024</v>
      </c>
      <c r="B6486" t="s">
        <v>13025</v>
      </c>
      <c r="C6486" t="s">
        <v>24</v>
      </c>
      <c r="D6486" t="s">
        <v>25</v>
      </c>
      <c r="E6486" t="s">
        <v>38</v>
      </c>
      <c r="F6486" t="s">
        <v>27</v>
      </c>
      <c r="G6486">
        <f t="shared" ca="1" si="609"/>
        <v>0.57469127937686104</v>
      </c>
      <c r="H6486" t="str">
        <f t="shared" ca="1" si="610"/>
        <v>Oligaemic</v>
      </c>
      <c r="I6486" t="s">
        <v>51</v>
      </c>
      <c r="J6486" t="s">
        <v>24</v>
      </c>
      <c r="K6486" t="s">
        <v>24</v>
      </c>
      <c r="L6486" t="s">
        <v>29</v>
      </c>
      <c r="M6486" t="s">
        <v>72</v>
      </c>
      <c r="N6486" t="s">
        <v>31</v>
      </c>
      <c r="O6486">
        <f t="shared" ca="1" si="606"/>
        <v>0.40313685666267096</v>
      </c>
      <c r="P6486" t="str">
        <f t="shared" ca="1" si="607"/>
        <v>Oligaemic</v>
      </c>
      <c r="Q6486" t="s">
        <v>51</v>
      </c>
      <c r="R6486" t="s">
        <v>41</v>
      </c>
      <c r="S6486" t="s">
        <v>24</v>
      </c>
      <c r="T6486" t="s">
        <v>33</v>
      </c>
      <c r="U6486" t="s">
        <v>24</v>
      </c>
      <c r="V6486" t="s">
        <v>42</v>
      </c>
      <c r="W6486" t="s">
        <v>43</v>
      </c>
      <c r="X6486" t="s">
        <v>27</v>
      </c>
      <c r="Y6486">
        <f t="shared" ca="1" si="611"/>
        <v>0.81203770523274288</v>
      </c>
      <c r="Z6486" t="str">
        <f t="shared" ca="1" si="608"/>
        <v>Low</v>
      </c>
      <c r="AA6486" t="s">
        <v>48</v>
      </c>
      <c r="AB6486" t="s">
        <v>24</v>
      </c>
    </row>
    <row r="6487" spans="1:28" x14ac:dyDescent="0.3">
      <c r="A6487" t="s">
        <v>13026</v>
      </c>
      <c r="B6487" t="s">
        <v>13027</v>
      </c>
      <c r="C6487" t="s">
        <v>24</v>
      </c>
      <c r="D6487" t="s">
        <v>25</v>
      </c>
      <c r="E6487" t="s">
        <v>38</v>
      </c>
      <c r="F6487" t="s">
        <v>27</v>
      </c>
      <c r="G6487">
        <f t="shared" ca="1" si="609"/>
        <v>0.75283217980245021</v>
      </c>
      <c r="H6487" t="str">
        <f t="shared" ca="1" si="610"/>
        <v>Oligaemic</v>
      </c>
      <c r="I6487" t="s">
        <v>51</v>
      </c>
      <c r="J6487" t="s">
        <v>24</v>
      </c>
      <c r="K6487" t="s">
        <v>24</v>
      </c>
      <c r="L6487" t="s">
        <v>30</v>
      </c>
      <c r="M6487" t="s">
        <v>30</v>
      </c>
      <c r="N6487" t="s">
        <v>31</v>
      </c>
      <c r="O6487">
        <f t="shared" ca="1" si="606"/>
        <v>0.7748959663219005</v>
      </c>
      <c r="P6487" t="str">
        <f t="shared" ca="1" si="607"/>
        <v>Oligaemic</v>
      </c>
      <c r="Q6487" t="s">
        <v>51</v>
      </c>
      <c r="R6487" t="s">
        <v>47</v>
      </c>
      <c r="S6487" t="s">
        <v>24</v>
      </c>
      <c r="T6487" t="s">
        <v>33</v>
      </c>
      <c r="U6487" t="s">
        <v>28</v>
      </c>
      <c r="V6487" t="s">
        <v>42</v>
      </c>
      <c r="W6487" t="s">
        <v>43</v>
      </c>
      <c r="X6487" t="s">
        <v>27</v>
      </c>
      <c r="Y6487">
        <f t="shared" ca="1" si="611"/>
        <v>0.15623939001659504</v>
      </c>
      <c r="Z6487" t="str">
        <f t="shared" ca="1" si="608"/>
        <v>Low</v>
      </c>
      <c r="AA6487" t="s">
        <v>48</v>
      </c>
      <c r="AB6487" t="s">
        <v>24</v>
      </c>
    </row>
    <row r="6488" spans="1:28" x14ac:dyDescent="0.3">
      <c r="A6488" t="s">
        <v>13028</v>
      </c>
      <c r="B6488" t="s">
        <v>13029</v>
      </c>
      <c r="C6488" t="s">
        <v>24</v>
      </c>
      <c r="D6488" t="s">
        <v>25</v>
      </c>
      <c r="E6488" t="s">
        <v>38</v>
      </c>
      <c r="F6488" t="s">
        <v>63</v>
      </c>
      <c r="G6488">
        <f t="shared" ca="1" si="609"/>
        <v>0.13139204370046476</v>
      </c>
      <c r="H6488" t="str">
        <f t="shared" ca="1" si="610"/>
        <v>Grd_Glass</v>
      </c>
      <c r="I6488" t="s">
        <v>39</v>
      </c>
      <c r="J6488" t="s">
        <v>24</v>
      </c>
      <c r="K6488" t="s">
        <v>24</v>
      </c>
      <c r="L6488" t="s">
        <v>30</v>
      </c>
      <c r="M6488" t="s">
        <v>30</v>
      </c>
      <c r="N6488" t="s">
        <v>40</v>
      </c>
      <c r="O6488">
        <f t="shared" ca="1" si="606"/>
        <v>0.49758856436796128</v>
      </c>
      <c r="P6488" t="str">
        <f t="shared" ca="1" si="607"/>
        <v>Grd_Glass</v>
      </c>
      <c r="Q6488" t="s">
        <v>39</v>
      </c>
      <c r="R6488" t="s">
        <v>41</v>
      </c>
      <c r="S6488" t="s">
        <v>24</v>
      </c>
      <c r="T6488" t="s">
        <v>33</v>
      </c>
      <c r="U6488" t="s">
        <v>24</v>
      </c>
      <c r="V6488" t="s">
        <v>67</v>
      </c>
      <c r="W6488" t="s">
        <v>43</v>
      </c>
      <c r="X6488" t="s">
        <v>82</v>
      </c>
      <c r="Y6488">
        <f t="shared" ca="1" si="611"/>
        <v>0.95670010033300434</v>
      </c>
      <c r="Z6488" t="str">
        <f t="shared" ca="1" si="608"/>
        <v>Normal</v>
      </c>
      <c r="AA6488" t="s">
        <v>27</v>
      </c>
      <c r="AB6488" t="s">
        <v>24</v>
      </c>
    </row>
    <row r="6489" spans="1:28" x14ac:dyDescent="0.3">
      <c r="A6489" t="s">
        <v>13030</v>
      </c>
      <c r="B6489" t="s">
        <v>13031</v>
      </c>
      <c r="C6489" t="s">
        <v>24</v>
      </c>
      <c r="D6489" t="s">
        <v>75</v>
      </c>
      <c r="E6489" t="s">
        <v>38</v>
      </c>
      <c r="F6489" t="s">
        <v>27</v>
      </c>
      <c r="G6489">
        <f t="shared" ca="1" si="609"/>
        <v>0.79520218879927473</v>
      </c>
      <c r="H6489" t="str">
        <f t="shared" ca="1" si="610"/>
        <v>Oligaemic</v>
      </c>
      <c r="I6489" t="s">
        <v>51</v>
      </c>
      <c r="J6489" t="s">
        <v>24</v>
      </c>
      <c r="K6489" t="s">
        <v>28</v>
      </c>
      <c r="L6489" t="s">
        <v>30</v>
      </c>
      <c r="M6489" t="s">
        <v>30</v>
      </c>
      <c r="N6489" t="s">
        <v>31</v>
      </c>
      <c r="O6489">
        <f t="shared" ca="1" si="606"/>
        <v>0.15570798795832896</v>
      </c>
      <c r="P6489" t="str">
        <f t="shared" ca="1" si="607"/>
        <v>Normal</v>
      </c>
      <c r="Q6489" t="s">
        <v>27</v>
      </c>
      <c r="R6489" t="s">
        <v>47</v>
      </c>
      <c r="S6489" t="s">
        <v>24</v>
      </c>
      <c r="T6489" t="s">
        <v>52</v>
      </c>
      <c r="U6489" t="s">
        <v>28</v>
      </c>
      <c r="V6489" t="s">
        <v>42</v>
      </c>
      <c r="W6489" t="s">
        <v>35</v>
      </c>
      <c r="X6489" t="s">
        <v>27</v>
      </c>
      <c r="Y6489">
        <f t="shared" ca="1" si="611"/>
        <v>0.83597036224246635</v>
      </c>
      <c r="Z6489" t="str">
        <f t="shared" ca="1" si="608"/>
        <v>Low</v>
      </c>
      <c r="AA6489" t="s">
        <v>48</v>
      </c>
      <c r="AB6489" t="s">
        <v>24</v>
      </c>
    </row>
    <row r="6490" spans="1:28" x14ac:dyDescent="0.3">
      <c r="A6490" t="s">
        <v>13032</v>
      </c>
      <c r="B6490" t="s">
        <v>13033</v>
      </c>
      <c r="C6490" t="s">
        <v>24</v>
      </c>
      <c r="D6490" t="s">
        <v>25</v>
      </c>
      <c r="E6490" t="s">
        <v>38</v>
      </c>
      <c r="F6490" t="s">
        <v>27</v>
      </c>
      <c r="G6490">
        <f t="shared" ca="1" si="609"/>
        <v>0.6983794415586988</v>
      </c>
      <c r="H6490" t="str">
        <f t="shared" ca="1" si="610"/>
        <v>Oligaemic</v>
      </c>
      <c r="I6490" t="s">
        <v>51</v>
      </c>
      <c r="J6490" t="s">
        <v>24</v>
      </c>
      <c r="K6490" t="s">
        <v>24</v>
      </c>
      <c r="L6490" t="s">
        <v>30</v>
      </c>
      <c r="M6490" t="s">
        <v>30</v>
      </c>
      <c r="N6490" t="s">
        <v>31</v>
      </c>
      <c r="O6490">
        <f t="shared" ca="1" si="606"/>
        <v>5.6837132896008891E-2</v>
      </c>
      <c r="P6490" t="str">
        <f t="shared" ca="1" si="607"/>
        <v>Normal</v>
      </c>
      <c r="Q6490" t="s">
        <v>51</v>
      </c>
      <c r="R6490" t="s">
        <v>134</v>
      </c>
      <c r="S6490" t="s">
        <v>24</v>
      </c>
      <c r="T6490" t="s">
        <v>33</v>
      </c>
      <c r="U6490" t="s">
        <v>24</v>
      </c>
      <c r="V6490" t="s">
        <v>42</v>
      </c>
      <c r="W6490" t="s">
        <v>43</v>
      </c>
      <c r="X6490" t="s">
        <v>27</v>
      </c>
      <c r="Y6490">
        <f t="shared" ca="1" si="611"/>
        <v>0.64171344752639992</v>
      </c>
      <c r="Z6490" t="str">
        <f t="shared" ca="1" si="608"/>
        <v>Low</v>
      </c>
      <c r="AA6490" t="s">
        <v>48</v>
      </c>
      <c r="AB6490" t="s">
        <v>28</v>
      </c>
    </row>
    <row r="6491" spans="1:28" x14ac:dyDescent="0.3">
      <c r="A6491" t="s">
        <v>13034</v>
      </c>
      <c r="B6491" t="s">
        <v>13035</v>
      </c>
      <c r="C6491" t="s">
        <v>24</v>
      </c>
      <c r="D6491" t="s">
        <v>25</v>
      </c>
      <c r="E6491" t="s">
        <v>26</v>
      </c>
      <c r="F6491" t="s">
        <v>27</v>
      </c>
      <c r="G6491">
        <f t="shared" ca="1" si="609"/>
        <v>0.95013362440762172</v>
      </c>
      <c r="H6491" t="str">
        <f t="shared" ca="1" si="610"/>
        <v>Plethoric</v>
      </c>
      <c r="I6491" t="s">
        <v>55</v>
      </c>
      <c r="J6491" t="s">
        <v>24</v>
      </c>
      <c r="K6491" t="s">
        <v>24</v>
      </c>
      <c r="L6491" t="s">
        <v>29</v>
      </c>
      <c r="M6491" t="s">
        <v>30</v>
      </c>
      <c r="N6491" t="s">
        <v>31</v>
      </c>
      <c r="O6491">
        <f t="shared" ca="1" si="606"/>
        <v>0.13074490989875054</v>
      </c>
      <c r="P6491" t="str">
        <f t="shared" ca="1" si="607"/>
        <v>Plethoric</v>
      </c>
      <c r="Q6491" t="s">
        <v>55</v>
      </c>
      <c r="R6491" t="s">
        <v>32</v>
      </c>
      <c r="S6491" t="s">
        <v>24</v>
      </c>
      <c r="T6491" t="s">
        <v>52</v>
      </c>
      <c r="U6491" t="s">
        <v>24</v>
      </c>
      <c r="V6491" t="s">
        <v>34</v>
      </c>
      <c r="W6491" t="s">
        <v>35</v>
      </c>
      <c r="X6491" t="s">
        <v>87</v>
      </c>
      <c r="Y6491">
        <f t="shared" ca="1" si="611"/>
        <v>0.94520930162806727</v>
      </c>
      <c r="Z6491" t="str">
        <f t="shared" ca="1" si="608"/>
        <v>High</v>
      </c>
      <c r="AA6491" t="s">
        <v>63</v>
      </c>
      <c r="AB6491" t="s">
        <v>24</v>
      </c>
    </row>
    <row r="6492" spans="1:28" x14ac:dyDescent="0.3">
      <c r="A6492" t="s">
        <v>13036</v>
      </c>
      <c r="B6492" t="s">
        <v>13037</v>
      </c>
      <c r="C6492" t="s">
        <v>24</v>
      </c>
      <c r="D6492" t="s">
        <v>25</v>
      </c>
      <c r="E6492" t="s">
        <v>26</v>
      </c>
      <c r="F6492" t="s">
        <v>27</v>
      </c>
      <c r="G6492">
        <f t="shared" ca="1" si="609"/>
        <v>0.82266721365965956</v>
      </c>
      <c r="H6492" t="str">
        <f t="shared" ca="1" si="610"/>
        <v>Plethoric</v>
      </c>
      <c r="I6492" t="s">
        <v>55</v>
      </c>
      <c r="J6492" t="s">
        <v>24</v>
      </c>
      <c r="K6492" t="s">
        <v>24</v>
      </c>
      <c r="L6492" t="s">
        <v>29</v>
      </c>
      <c r="M6492" t="s">
        <v>30</v>
      </c>
      <c r="N6492" t="s">
        <v>31</v>
      </c>
      <c r="O6492">
        <f t="shared" ca="1" si="606"/>
        <v>0.37080847663047545</v>
      </c>
      <c r="P6492" t="str">
        <f t="shared" ca="1" si="607"/>
        <v>Plethoric</v>
      </c>
      <c r="Q6492" t="s">
        <v>55</v>
      </c>
      <c r="R6492" t="s">
        <v>47</v>
      </c>
      <c r="S6492" t="s">
        <v>28</v>
      </c>
      <c r="T6492" t="s">
        <v>33</v>
      </c>
      <c r="U6492" t="s">
        <v>24</v>
      </c>
      <c r="V6492" t="s">
        <v>34</v>
      </c>
      <c r="W6492" t="s">
        <v>43</v>
      </c>
      <c r="X6492" t="s">
        <v>27</v>
      </c>
      <c r="Y6492">
        <f t="shared" ca="1" si="611"/>
        <v>0.59727554746081679</v>
      </c>
      <c r="Z6492" t="str">
        <f t="shared" ca="1" si="608"/>
        <v>Normal</v>
      </c>
      <c r="AA6492" t="s">
        <v>27</v>
      </c>
      <c r="AB6492" t="s">
        <v>28</v>
      </c>
    </row>
    <row r="6493" spans="1:28" x14ac:dyDescent="0.3">
      <c r="A6493" t="s">
        <v>13038</v>
      </c>
      <c r="B6493" t="s">
        <v>13039</v>
      </c>
      <c r="C6493" t="s">
        <v>24</v>
      </c>
      <c r="D6493" t="s">
        <v>25</v>
      </c>
      <c r="E6493" t="s">
        <v>66</v>
      </c>
      <c r="F6493" t="s">
        <v>27</v>
      </c>
      <c r="G6493">
        <f t="shared" ca="1" si="609"/>
        <v>0.400314916774689</v>
      </c>
      <c r="H6493" t="str">
        <f t="shared" ca="1" si="610"/>
        <v>Grd_Glass</v>
      </c>
      <c r="I6493" t="s">
        <v>39</v>
      </c>
      <c r="J6493" t="s">
        <v>24</v>
      </c>
      <c r="K6493" t="s">
        <v>24</v>
      </c>
      <c r="L6493" t="s">
        <v>29</v>
      </c>
      <c r="M6493" t="s">
        <v>30</v>
      </c>
      <c r="N6493" t="s">
        <v>40</v>
      </c>
      <c r="O6493">
        <f t="shared" ca="1" si="606"/>
        <v>0.47066327977219857</v>
      </c>
      <c r="P6493" t="str">
        <f t="shared" ca="1" si="607"/>
        <v>Grd_Glass</v>
      </c>
      <c r="Q6493" t="s">
        <v>39</v>
      </c>
      <c r="R6493" t="s">
        <v>41</v>
      </c>
      <c r="S6493" t="s">
        <v>24</v>
      </c>
      <c r="T6493" t="s">
        <v>33</v>
      </c>
      <c r="U6493" t="s">
        <v>24</v>
      </c>
      <c r="V6493" t="s">
        <v>42</v>
      </c>
      <c r="W6493" t="s">
        <v>35</v>
      </c>
      <c r="X6493" t="s">
        <v>87</v>
      </c>
      <c r="Y6493">
        <f t="shared" ca="1" si="611"/>
        <v>0.42119842763066873</v>
      </c>
      <c r="Z6493" t="str">
        <f t="shared" ca="1" si="608"/>
        <v>High</v>
      </c>
      <c r="AA6493" t="s">
        <v>63</v>
      </c>
      <c r="AB6493" t="s">
        <v>24</v>
      </c>
    </row>
    <row r="6494" spans="1:28" x14ac:dyDescent="0.3">
      <c r="A6494" t="s">
        <v>13040</v>
      </c>
      <c r="B6494" t="s">
        <v>13041</v>
      </c>
      <c r="C6494" t="s">
        <v>24</v>
      </c>
      <c r="D6494" t="s">
        <v>25</v>
      </c>
      <c r="E6494" t="s">
        <v>38</v>
      </c>
      <c r="F6494" t="s">
        <v>27</v>
      </c>
      <c r="G6494">
        <f t="shared" ca="1" si="609"/>
        <v>2.3065241773100986E-2</v>
      </c>
      <c r="H6494" t="str">
        <f t="shared" ca="1" si="610"/>
        <v>Normal</v>
      </c>
      <c r="I6494" t="s">
        <v>39</v>
      </c>
      <c r="J6494" t="s">
        <v>24</v>
      </c>
      <c r="K6494" t="s">
        <v>24</v>
      </c>
      <c r="L6494" t="s">
        <v>30</v>
      </c>
      <c r="M6494" t="s">
        <v>29</v>
      </c>
      <c r="N6494" t="s">
        <v>31</v>
      </c>
      <c r="O6494">
        <f t="shared" ca="1" si="606"/>
        <v>0.80561228638947724</v>
      </c>
      <c r="P6494" t="str">
        <f t="shared" ca="1" si="607"/>
        <v>Grd_Glass</v>
      </c>
      <c r="Q6494" t="s">
        <v>39</v>
      </c>
      <c r="R6494" t="s">
        <v>47</v>
      </c>
      <c r="S6494" t="s">
        <v>24</v>
      </c>
      <c r="T6494" t="s">
        <v>33</v>
      </c>
      <c r="U6494" t="s">
        <v>24</v>
      </c>
      <c r="V6494" t="s">
        <v>34</v>
      </c>
      <c r="W6494" t="s">
        <v>43</v>
      </c>
      <c r="X6494" t="s">
        <v>82</v>
      </c>
      <c r="Y6494">
        <f t="shared" ca="1" si="611"/>
        <v>0.37406142272473009</v>
      </c>
      <c r="Z6494" t="str">
        <f t="shared" ca="1" si="608"/>
        <v>High</v>
      </c>
      <c r="AA6494" t="s">
        <v>63</v>
      </c>
      <c r="AB6494" t="s">
        <v>28</v>
      </c>
    </row>
    <row r="6495" spans="1:28" x14ac:dyDescent="0.3">
      <c r="A6495" t="s">
        <v>13042</v>
      </c>
      <c r="B6495" t="s">
        <v>13043</v>
      </c>
      <c r="C6495" t="s">
        <v>28</v>
      </c>
      <c r="D6495" t="s">
        <v>25</v>
      </c>
      <c r="E6495" t="s">
        <v>26</v>
      </c>
      <c r="F6495" t="s">
        <v>27</v>
      </c>
      <c r="G6495">
        <f t="shared" ca="1" si="609"/>
        <v>0.21990628256258316</v>
      </c>
      <c r="H6495" t="str">
        <f t="shared" ca="1" si="610"/>
        <v>Oligaemic</v>
      </c>
      <c r="I6495" t="s">
        <v>51</v>
      </c>
      <c r="J6495" t="s">
        <v>24</v>
      </c>
      <c r="K6495" t="s">
        <v>24</v>
      </c>
      <c r="L6495" t="s">
        <v>29</v>
      </c>
      <c r="M6495" t="s">
        <v>29</v>
      </c>
      <c r="N6495" t="s">
        <v>31</v>
      </c>
      <c r="O6495">
        <f t="shared" ca="1" si="606"/>
        <v>0.601205261020749</v>
      </c>
      <c r="P6495" t="str">
        <f t="shared" ca="1" si="607"/>
        <v>Oligaemic</v>
      </c>
      <c r="Q6495" t="s">
        <v>51</v>
      </c>
      <c r="R6495" t="s">
        <v>41</v>
      </c>
      <c r="S6495" t="s">
        <v>24</v>
      </c>
      <c r="T6495" t="s">
        <v>52</v>
      </c>
      <c r="U6495" t="s">
        <v>24</v>
      </c>
      <c r="V6495" t="s">
        <v>42</v>
      </c>
      <c r="W6495" t="s">
        <v>43</v>
      </c>
      <c r="X6495" t="s">
        <v>27</v>
      </c>
      <c r="Y6495">
        <f t="shared" ca="1" si="611"/>
        <v>0.75822408253592843</v>
      </c>
      <c r="Z6495" t="str">
        <f t="shared" ca="1" si="608"/>
        <v>Low</v>
      </c>
      <c r="AA6495" t="s">
        <v>48</v>
      </c>
      <c r="AB6495" t="s">
        <v>28</v>
      </c>
    </row>
    <row r="6496" spans="1:28" x14ac:dyDescent="0.3">
      <c r="A6496" t="s">
        <v>13044</v>
      </c>
      <c r="B6496" t="s">
        <v>13045</v>
      </c>
      <c r="C6496" t="s">
        <v>24</v>
      </c>
      <c r="D6496" t="s">
        <v>25</v>
      </c>
      <c r="E6496" t="s">
        <v>26</v>
      </c>
      <c r="F6496" t="s">
        <v>27</v>
      </c>
      <c r="G6496">
        <f t="shared" ca="1" si="609"/>
        <v>0.71386020126885097</v>
      </c>
      <c r="H6496" t="str">
        <f t="shared" ca="1" si="610"/>
        <v>Oligaemic</v>
      </c>
      <c r="I6496" t="s">
        <v>51</v>
      </c>
      <c r="J6496" t="s">
        <v>24</v>
      </c>
      <c r="K6496" t="s">
        <v>24</v>
      </c>
      <c r="L6496" t="s">
        <v>29</v>
      </c>
      <c r="M6496" t="s">
        <v>29</v>
      </c>
      <c r="N6496" t="s">
        <v>31</v>
      </c>
      <c r="O6496">
        <f t="shared" ca="1" si="606"/>
        <v>0.77639097965472548</v>
      </c>
      <c r="P6496" t="str">
        <f t="shared" ca="1" si="607"/>
        <v>Oligaemic</v>
      </c>
      <c r="Q6496" t="s">
        <v>51</v>
      </c>
      <c r="R6496" t="s">
        <v>32</v>
      </c>
      <c r="S6496" t="s">
        <v>24</v>
      </c>
      <c r="T6496" t="s">
        <v>33</v>
      </c>
      <c r="U6496" t="s">
        <v>24</v>
      </c>
      <c r="V6496" t="s">
        <v>42</v>
      </c>
      <c r="W6496" t="s">
        <v>43</v>
      </c>
      <c r="X6496" t="s">
        <v>27</v>
      </c>
      <c r="Y6496">
        <f t="shared" ca="1" si="611"/>
        <v>0.30988141918738166</v>
      </c>
      <c r="Z6496" t="str">
        <f t="shared" ca="1" si="608"/>
        <v>Low</v>
      </c>
      <c r="AA6496" t="s">
        <v>48</v>
      </c>
      <c r="AB6496" t="s">
        <v>24</v>
      </c>
    </row>
    <row r="6497" spans="1:28" x14ac:dyDescent="0.3">
      <c r="A6497" t="s">
        <v>13046</v>
      </c>
      <c r="B6497" t="s">
        <v>13047</v>
      </c>
      <c r="C6497" t="s">
        <v>24</v>
      </c>
      <c r="D6497" t="s">
        <v>25</v>
      </c>
      <c r="E6497" t="s">
        <v>26</v>
      </c>
      <c r="F6497" t="s">
        <v>63</v>
      </c>
      <c r="G6497">
        <f t="shared" ca="1" si="609"/>
        <v>0.37616213193211845</v>
      </c>
      <c r="H6497" t="str">
        <f t="shared" ca="1" si="610"/>
        <v>Plethoric</v>
      </c>
      <c r="I6497" t="s">
        <v>55</v>
      </c>
      <c r="J6497" t="s">
        <v>24</v>
      </c>
      <c r="K6497" t="s">
        <v>24</v>
      </c>
      <c r="L6497" t="s">
        <v>30</v>
      </c>
      <c r="M6497" t="s">
        <v>30</v>
      </c>
      <c r="N6497" t="s">
        <v>31</v>
      </c>
      <c r="O6497">
        <f t="shared" ca="1" si="606"/>
        <v>0.32442295840210267</v>
      </c>
      <c r="P6497" t="str">
        <f t="shared" ca="1" si="607"/>
        <v>Normal</v>
      </c>
      <c r="Q6497" t="s">
        <v>27</v>
      </c>
      <c r="R6497" t="s">
        <v>47</v>
      </c>
      <c r="S6497" t="s">
        <v>24</v>
      </c>
      <c r="T6497" t="s">
        <v>33</v>
      </c>
      <c r="U6497" t="s">
        <v>24</v>
      </c>
      <c r="V6497" t="s">
        <v>42</v>
      </c>
      <c r="W6497" t="s">
        <v>43</v>
      </c>
      <c r="X6497" t="s">
        <v>27</v>
      </c>
      <c r="Y6497">
        <f t="shared" ca="1" si="611"/>
        <v>0.37024831025361049</v>
      </c>
      <c r="Z6497" t="str">
        <f t="shared" ca="1" si="608"/>
        <v>Low</v>
      </c>
      <c r="AA6497" t="s">
        <v>48</v>
      </c>
      <c r="AB6497" t="s">
        <v>28</v>
      </c>
    </row>
    <row r="6498" spans="1:28" x14ac:dyDescent="0.3">
      <c r="A6498" t="s">
        <v>13048</v>
      </c>
      <c r="B6498" t="s">
        <v>13049</v>
      </c>
      <c r="C6498" t="s">
        <v>24</v>
      </c>
      <c r="D6498" t="s">
        <v>25</v>
      </c>
      <c r="E6498" t="s">
        <v>26</v>
      </c>
      <c r="F6498" t="s">
        <v>27</v>
      </c>
      <c r="G6498">
        <f t="shared" ca="1" si="609"/>
        <v>8.9247920514754941E-2</v>
      </c>
      <c r="H6498" t="str">
        <f t="shared" ca="1" si="610"/>
        <v>Normal</v>
      </c>
      <c r="I6498" t="s">
        <v>39</v>
      </c>
      <c r="J6498" t="s">
        <v>24</v>
      </c>
      <c r="K6498" t="s">
        <v>24</v>
      </c>
      <c r="L6498" t="s">
        <v>29</v>
      </c>
      <c r="M6498" t="s">
        <v>29</v>
      </c>
      <c r="N6498" t="s">
        <v>31</v>
      </c>
      <c r="O6498">
        <f t="shared" ca="1" si="606"/>
        <v>0.93553027003370115</v>
      </c>
      <c r="P6498" t="str">
        <f t="shared" ca="1" si="607"/>
        <v>Grd_Glass</v>
      </c>
      <c r="Q6498" t="s">
        <v>39</v>
      </c>
      <c r="R6498" t="s">
        <v>41</v>
      </c>
      <c r="S6498" t="s">
        <v>28</v>
      </c>
      <c r="T6498" t="s">
        <v>33</v>
      </c>
      <c r="U6498" t="s">
        <v>24</v>
      </c>
      <c r="V6498" t="s">
        <v>34</v>
      </c>
      <c r="W6498" t="s">
        <v>43</v>
      </c>
      <c r="X6498" t="s">
        <v>82</v>
      </c>
      <c r="Y6498">
        <f t="shared" ca="1" si="611"/>
        <v>0.25419781571432809</v>
      </c>
      <c r="Z6498" t="str">
        <f t="shared" ca="1" si="608"/>
        <v>Normal</v>
      </c>
      <c r="AA6498" t="s">
        <v>27</v>
      </c>
      <c r="AB6498" t="s">
        <v>24</v>
      </c>
    </row>
    <row r="6499" spans="1:28" x14ac:dyDescent="0.3">
      <c r="A6499" t="s">
        <v>13050</v>
      </c>
      <c r="B6499" t="s">
        <v>13051</v>
      </c>
      <c r="C6499" t="s">
        <v>24</v>
      </c>
      <c r="D6499" t="s">
        <v>25</v>
      </c>
      <c r="E6499" t="s">
        <v>38</v>
      </c>
      <c r="F6499" t="s">
        <v>27</v>
      </c>
      <c r="G6499">
        <f t="shared" ca="1" si="609"/>
        <v>0.23960022674526826</v>
      </c>
      <c r="H6499" t="str">
        <f t="shared" ca="1" si="610"/>
        <v>Plethoric</v>
      </c>
      <c r="I6499" t="s">
        <v>55</v>
      </c>
      <c r="J6499" t="s">
        <v>24</v>
      </c>
      <c r="K6499" t="s">
        <v>24</v>
      </c>
      <c r="L6499" t="s">
        <v>29</v>
      </c>
      <c r="M6499" t="s">
        <v>29</v>
      </c>
      <c r="N6499" t="s">
        <v>31</v>
      </c>
      <c r="O6499">
        <f t="shared" ca="1" si="606"/>
        <v>0.99165965267138645</v>
      </c>
      <c r="P6499" t="str">
        <f t="shared" ca="1" si="607"/>
        <v>Asy/Patchy</v>
      </c>
      <c r="Q6499" t="s">
        <v>115</v>
      </c>
      <c r="R6499" t="s">
        <v>47</v>
      </c>
      <c r="S6499" t="s">
        <v>24</v>
      </c>
      <c r="T6499" t="s">
        <v>33</v>
      </c>
      <c r="U6499" t="s">
        <v>24</v>
      </c>
      <c r="V6499" t="s">
        <v>34</v>
      </c>
      <c r="W6499" t="s">
        <v>43</v>
      </c>
      <c r="X6499" t="s">
        <v>27</v>
      </c>
      <c r="Y6499">
        <f t="shared" ca="1" si="611"/>
        <v>0.50907316330201158</v>
      </c>
      <c r="Z6499" t="str">
        <f t="shared" ca="1" si="608"/>
        <v>High</v>
      </c>
      <c r="AA6499" t="s">
        <v>63</v>
      </c>
      <c r="AB6499" t="s">
        <v>24</v>
      </c>
    </row>
    <row r="6500" spans="1:28" x14ac:dyDescent="0.3">
      <c r="A6500" t="s">
        <v>13052</v>
      </c>
      <c r="B6500" t="s">
        <v>13053</v>
      </c>
      <c r="C6500" t="s">
        <v>24</v>
      </c>
      <c r="D6500" t="s">
        <v>25</v>
      </c>
      <c r="E6500" t="s">
        <v>26</v>
      </c>
      <c r="F6500" t="s">
        <v>27</v>
      </c>
      <c r="G6500">
        <f t="shared" ca="1" si="609"/>
        <v>0.92067706765784496</v>
      </c>
      <c r="H6500" t="str">
        <f t="shared" ca="1" si="610"/>
        <v>Normal</v>
      </c>
      <c r="I6500" t="s">
        <v>27</v>
      </c>
      <c r="J6500" t="s">
        <v>24</v>
      </c>
      <c r="K6500" t="s">
        <v>24</v>
      </c>
      <c r="L6500" t="s">
        <v>29</v>
      </c>
      <c r="M6500" t="s">
        <v>30</v>
      </c>
      <c r="N6500" t="s">
        <v>31</v>
      </c>
      <c r="O6500">
        <f t="shared" ca="1" si="606"/>
        <v>0.87671767901345132</v>
      </c>
      <c r="P6500" t="str">
        <f t="shared" ca="1" si="607"/>
        <v>Normal</v>
      </c>
      <c r="Q6500" t="s">
        <v>27</v>
      </c>
      <c r="R6500" t="s">
        <v>41</v>
      </c>
      <c r="S6500" t="s">
        <v>24</v>
      </c>
      <c r="T6500" t="s">
        <v>52</v>
      </c>
      <c r="U6500" t="s">
        <v>24</v>
      </c>
      <c r="V6500" t="s">
        <v>42</v>
      </c>
      <c r="W6500" t="s">
        <v>35</v>
      </c>
      <c r="X6500" t="s">
        <v>27</v>
      </c>
      <c r="Y6500">
        <f t="shared" ca="1" si="611"/>
        <v>0.79108826010923361</v>
      </c>
      <c r="Z6500" t="str">
        <f t="shared" ca="1" si="608"/>
        <v>High</v>
      </c>
      <c r="AA6500" t="s">
        <v>63</v>
      </c>
      <c r="AB6500" t="s">
        <v>24</v>
      </c>
    </row>
    <row r="6501" spans="1:28" x14ac:dyDescent="0.3">
      <c r="A6501" t="s">
        <v>13054</v>
      </c>
      <c r="B6501" t="s">
        <v>13055</v>
      </c>
      <c r="C6501" t="s">
        <v>24</v>
      </c>
      <c r="D6501" t="s">
        <v>25</v>
      </c>
      <c r="E6501" t="s">
        <v>66</v>
      </c>
      <c r="F6501" t="s">
        <v>63</v>
      </c>
      <c r="G6501">
        <f t="shared" ca="1" si="609"/>
        <v>0.17571103024211954</v>
      </c>
      <c r="H6501" t="str">
        <f t="shared" ca="1" si="610"/>
        <v>Normal</v>
      </c>
      <c r="I6501" t="s">
        <v>27</v>
      </c>
      <c r="J6501" t="s">
        <v>24</v>
      </c>
      <c r="K6501" t="s">
        <v>24</v>
      </c>
      <c r="L6501" t="s">
        <v>30</v>
      </c>
      <c r="M6501" t="s">
        <v>30</v>
      </c>
      <c r="N6501" t="s">
        <v>31</v>
      </c>
      <c r="O6501">
        <f t="shared" ca="1" si="606"/>
        <v>6.3818790456689145E-2</v>
      </c>
      <c r="P6501" t="str">
        <f t="shared" ca="1" si="607"/>
        <v>Normal</v>
      </c>
      <c r="Q6501" t="s">
        <v>55</v>
      </c>
      <c r="R6501" t="s">
        <v>32</v>
      </c>
      <c r="S6501" t="s">
        <v>24</v>
      </c>
      <c r="T6501" t="s">
        <v>60</v>
      </c>
      <c r="U6501" t="s">
        <v>24</v>
      </c>
      <c r="V6501" t="s">
        <v>42</v>
      </c>
      <c r="W6501" t="s">
        <v>35</v>
      </c>
      <c r="X6501" t="s">
        <v>27</v>
      </c>
      <c r="Y6501">
        <f t="shared" ca="1" si="611"/>
        <v>0.99034467243196844</v>
      </c>
      <c r="Z6501" t="str">
        <f t="shared" ca="1" si="608"/>
        <v>High</v>
      </c>
      <c r="AA6501" t="s">
        <v>63</v>
      </c>
      <c r="AB6501" t="s">
        <v>24</v>
      </c>
    </row>
    <row r="6502" spans="1:28" x14ac:dyDescent="0.3">
      <c r="A6502" t="s">
        <v>13056</v>
      </c>
      <c r="B6502" t="s">
        <v>13057</v>
      </c>
      <c r="C6502" t="s">
        <v>24</v>
      </c>
      <c r="D6502" t="s">
        <v>25</v>
      </c>
      <c r="E6502" t="s">
        <v>38</v>
      </c>
      <c r="F6502" t="s">
        <v>27</v>
      </c>
      <c r="G6502">
        <f t="shared" ca="1" si="609"/>
        <v>0.39862558006508542</v>
      </c>
      <c r="H6502" t="str">
        <f t="shared" ca="1" si="610"/>
        <v>Oligaemic</v>
      </c>
      <c r="I6502" t="s">
        <v>51</v>
      </c>
      <c r="J6502" t="s">
        <v>24</v>
      </c>
      <c r="K6502" t="s">
        <v>24</v>
      </c>
      <c r="L6502" t="s">
        <v>30</v>
      </c>
      <c r="M6502" t="s">
        <v>29</v>
      </c>
      <c r="N6502" t="s">
        <v>31</v>
      </c>
      <c r="O6502">
        <f t="shared" ca="1" si="606"/>
        <v>0.30615650355068003</v>
      </c>
      <c r="P6502" t="str">
        <f t="shared" ca="1" si="607"/>
        <v>Normal</v>
      </c>
      <c r="Q6502" t="s">
        <v>27</v>
      </c>
      <c r="R6502" t="s">
        <v>41</v>
      </c>
      <c r="S6502" t="s">
        <v>24</v>
      </c>
      <c r="T6502" t="s">
        <v>33</v>
      </c>
      <c r="U6502" t="s">
        <v>24</v>
      </c>
      <c r="V6502" t="s">
        <v>42</v>
      </c>
      <c r="W6502" t="s">
        <v>43</v>
      </c>
      <c r="X6502" t="s">
        <v>27</v>
      </c>
      <c r="Y6502">
        <f t="shared" ca="1" si="611"/>
        <v>0.38929111502540759</v>
      </c>
      <c r="Z6502" t="str">
        <f t="shared" ca="1" si="608"/>
        <v>Low</v>
      </c>
      <c r="AA6502" t="s">
        <v>48</v>
      </c>
      <c r="AB6502" t="s">
        <v>24</v>
      </c>
    </row>
    <row r="6503" spans="1:28" x14ac:dyDescent="0.3">
      <c r="A6503" t="s">
        <v>13058</v>
      </c>
      <c r="B6503" t="s">
        <v>13059</v>
      </c>
      <c r="C6503" t="s">
        <v>24</v>
      </c>
      <c r="D6503" t="s">
        <v>25</v>
      </c>
      <c r="E6503" t="s">
        <v>26</v>
      </c>
      <c r="F6503" t="s">
        <v>27</v>
      </c>
      <c r="G6503">
        <f t="shared" ca="1" si="609"/>
        <v>0.56444266012190003</v>
      </c>
      <c r="H6503" t="str">
        <f t="shared" ca="1" si="610"/>
        <v>Normal</v>
      </c>
      <c r="I6503" t="s">
        <v>27</v>
      </c>
      <c r="J6503" t="s">
        <v>24</v>
      </c>
      <c r="K6503" t="s">
        <v>24</v>
      </c>
      <c r="L6503" t="s">
        <v>30</v>
      </c>
      <c r="M6503" t="s">
        <v>29</v>
      </c>
      <c r="N6503" t="s">
        <v>31</v>
      </c>
      <c r="O6503">
        <f t="shared" ca="1" si="606"/>
        <v>0.54665646489972064</v>
      </c>
      <c r="P6503" t="str">
        <f t="shared" ca="1" si="607"/>
        <v>Normal</v>
      </c>
      <c r="Q6503" t="s">
        <v>27</v>
      </c>
      <c r="R6503" t="s">
        <v>32</v>
      </c>
      <c r="S6503" t="s">
        <v>28</v>
      </c>
      <c r="T6503" t="s">
        <v>52</v>
      </c>
      <c r="U6503" t="s">
        <v>24</v>
      </c>
      <c r="V6503" t="s">
        <v>42</v>
      </c>
      <c r="W6503" t="s">
        <v>43</v>
      </c>
      <c r="X6503" t="s">
        <v>27</v>
      </c>
      <c r="Y6503">
        <f t="shared" ca="1" si="611"/>
        <v>0.85837544950731615</v>
      </c>
      <c r="Z6503" t="str">
        <f t="shared" ca="1" si="608"/>
        <v>High</v>
      </c>
      <c r="AA6503" t="s">
        <v>63</v>
      </c>
      <c r="AB6503" t="s">
        <v>28</v>
      </c>
    </row>
    <row r="6504" spans="1:28" x14ac:dyDescent="0.3">
      <c r="A6504" t="s">
        <v>13060</v>
      </c>
      <c r="B6504" t="s">
        <v>13061</v>
      </c>
      <c r="C6504" t="s">
        <v>28</v>
      </c>
      <c r="D6504" t="s">
        <v>25</v>
      </c>
      <c r="E6504" t="s">
        <v>38</v>
      </c>
      <c r="F6504" t="s">
        <v>27</v>
      </c>
      <c r="G6504">
        <f t="shared" ca="1" si="609"/>
        <v>9.5343609489236925E-2</v>
      </c>
      <c r="H6504" t="str">
        <f t="shared" ca="1" si="610"/>
        <v>Normal</v>
      </c>
      <c r="I6504" t="s">
        <v>39</v>
      </c>
      <c r="J6504" t="s">
        <v>24</v>
      </c>
      <c r="K6504" t="s">
        <v>24</v>
      </c>
      <c r="L6504" t="s">
        <v>29</v>
      </c>
      <c r="M6504" t="s">
        <v>29</v>
      </c>
      <c r="N6504" t="s">
        <v>31</v>
      </c>
      <c r="O6504">
        <f t="shared" ca="1" si="606"/>
        <v>0.90864464464278272</v>
      </c>
      <c r="P6504" t="str">
        <f t="shared" ca="1" si="607"/>
        <v>Asy/Patchy</v>
      </c>
      <c r="Q6504" t="s">
        <v>115</v>
      </c>
      <c r="R6504" t="s">
        <v>32</v>
      </c>
      <c r="S6504" t="s">
        <v>24</v>
      </c>
      <c r="T6504" t="s">
        <v>33</v>
      </c>
      <c r="U6504" t="s">
        <v>24</v>
      </c>
      <c r="V6504" t="s">
        <v>34</v>
      </c>
      <c r="W6504" t="s">
        <v>43</v>
      </c>
      <c r="X6504" t="s">
        <v>27</v>
      </c>
      <c r="Y6504">
        <f t="shared" ca="1" si="611"/>
        <v>0.74714624975282684</v>
      </c>
      <c r="Z6504" t="str">
        <f t="shared" ca="1" si="608"/>
        <v>High</v>
      </c>
      <c r="AA6504" t="s">
        <v>63</v>
      </c>
      <c r="AB6504" t="s">
        <v>24</v>
      </c>
    </row>
    <row r="6505" spans="1:28" x14ac:dyDescent="0.3">
      <c r="A6505" s="1" t="s">
        <v>13062</v>
      </c>
      <c r="B6505" t="s">
        <v>13063</v>
      </c>
      <c r="C6505" t="s">
        <v>24</v>
      </c>
      <c r="D6505" t="s">
        <v>25</v>
      </c>
      <c r="E6505" t="s">
        <v>38</v>
      </c>
      <c r="F6505" t="s">
        <v>27</v>
      </c>
      <c r="G6505">
        <f t="shared" ca="1" si="609"/>
        <v>0.40250297979840388</v>
      </c>
      <c r="H6505" t="str">
        <f t="shared" ca="1" si="610"/>
        <v>Plethoric</v>
      </c>
      <c r="I6505" t="s">
        <v>55</v>
      </c>
      <c r="J6505" t="s">
        <v>24</v>
      </c>
      <c r="K6505" t="s">
        <v>24</v>
      </c>
      <c r="L6505" t="s">
        <v>30</v>
      </c>
      <c r="M6505" t="s">
        <v>30</v>
      </c>
      <c r="N6505" t="s">
        <v>40</v>
      </c>
      <c r="O6505">
        <f t="shared" ca="1" si="606"/>
        <v>1.8642005848790388E-2</v>
      </c>
      <c r="P6505" t="str">
        <f t="shared" ca="1" si="607"/>
        <v>Normal</v>
      </c>
      <c r="Q6505" t="s">
        <v>55</v>
      </c>
      <c r="R6505" t="s">
        <v>41</v>
      </c>
      <c r="S6505" t="s">
        <v>24</v>
      </c>
      <c r="T6505" t="s">
        <v>33</v>
      </c>
      <c r="U6505" t="s">
        <v>28</v>
      </c>
      <c r="V6505" t="s">
        <v>34</v>
      </c>
      <c r="W6505" t="s">
        <v>43</v>
      </c>
      <c r="X6505" t="s">
        <v>27</v>
      </c>
      <c r="Y6505">
        <f t="shared" ca="1" si="611"/>
        <v>0.74673040881233477</v>
      </c>
      <c r="Z6505" t="str">
        <f t="shared" ca="1" si="608"/>
        <v>Normal</v>
      </c>
      <c r="AA6505" t="s">
        <v>27</v>
      </c>
      <c r="AB6505" t="s">
        <v>24</v>
      </c>
    </row>
    <row r="6506" spans="1:28" x14ac:dyDescent="0.3">
      <c r="A6506" t="s">
        <v>13064</v>
      </c>
      <c r="B6506" t="s">
        <v>13065</v>
      </c>
      <c r="C6506" t="s">
        <v>24</v>
      </c>
      <c r="D6506" t="s">
        <v>25</v>
      </c>
      <c r="E6506" t="s">
        <v>26</v>
      </c>
      <c r="F6506" t="s">
        <v>27</v>
      </c>
      <c r="G6506">
        <f t="shared" ca="1" si="609"/>
        <v>6.2445938187362438E-2</v>
      </c>
      <c r="H6506" t="str">
        <f t="shared" ca="1" si="610"/>
        <v>Normal</v>
      </c>
      <c r="I6506" t="s">
        <v>27</v>
      </c>
      <c r="J6506" t="s">
        <v>24</v>
      </c>
      <c r="K6506" t="s">
        <v>28</v>
      </c>
      <c r="L6506" t="s">
        <v>29</v>
      </c>
      <c r="M6506" t="s">
        <v>30</v>
      </c>
      <c r="N6506" t="s">
        <v>31</v>
      </c>
      <c r="O6506">
        <f t="shared" ca="1" si="606"/>
        <v>0.98329611701620001</v>
      </c>
      <c r="P6506" t="str">
        <f t="shared" ca="1" si="607"/>
        <v>Plethoric</v>
      </c>
      <c r="Q6506" t="s">
        <v>55</v>
      </c>
      <c r="R6506" t="s">
        <v>41</v>
      </c>
      <c r="S6506" t="s">
        <v>24</v>
      </c>
      <c r="T6506" t="s">
        <v>33</v>
      </c>
      <c r="U6506" t="s">
        <v>24</v>
      </c>
      <c r="V6506" t="s">
        <v>42</v>
      </c>
      <c r="W6506" t="s">
        <v>43</v>
      </c>
      <c r="X6506" t="s">
        <v>27</v>
      </c>
      <c r="Y6506">
        <f t="shared" ca="1" si="611"/>
        <v>0.94276991160013823</v>
      </c>
      <c r="Z6506" t="str">
        <f t="shared" ca="1" si="608"/>
        <v>High</v>
      </c>
      <c r="AA6506" t="s">
        <v>63</v>
      </c>
      <c r="AB6506" t="s">
        <v>24</v>
      </c>
    </row>
    <row r="6507" spans="1:28" x14ac:dyDescent="0.3">
      <c r="A6507" t="s">
        <v>13066</v>
      </c>
      <c r="B6507" t="s">
        <v>13067</v>
      </c>
      <c r="C6507" t="s">
        <v>24</v>
      </c>
      <c r="D6507" t="s">
        <v>25</v>
      </c>
      <c r="E6507" t="s">
        <v>38</v>
      </c>
      <c r="F6507" t="s">
        <v>63</v>
      </c>
      <c r="G6507">
        <f t="shared" ca="1" si="609"/>
        <v>6.5820552425917112E-2</v>
      </c>
      <c r="H6507" t="str">
        <f t="shared" ca="1" si="610"/>
        <v>Normal</v>
      </c>
      <c r="I6507" t="s">
        <v>51</v>
      </c>
      <c r="J6507" t="s">
        <v>24</v>
      </c>
      <c r="K6507" t="s">
        <v>24</v>
      </c>
      <c r="L6507" t="s">
        <v>29</v>
      </c>
      <c r="M6507" t="s">
        <v>30</v>
      </c>
      <c r="N6507" t="s">
        <v>31</v>
      </c>
      <c r="O6507">
        <f t="shared" ca="1" si="606"/>
        <v>0.22633310025723463</v>
      </c>
      <c r="P6507" t="str">
        <f t="shared" ca="1" si="607"/>
        <v>Normal</v>
      </c>
      <c r="Q6507" t="s">
        <v>27</v>
      </c>
      <c r="R6507" t="s">
        <v>41</v>
      </c>
      <c r="S6507" t="s">
        <v>24</v>
      </c>
      <c r="T6507" t="s">
        <v>33</v>
      </c>
      <c r="U6507" t="s">
        <v>24</v>
      </c>
      <c r="V6507" t="s">
        <v>42</v>
      </c>
      <c r="W6507" t="s">
        <v>35</v>
      </c>
      <c r="X6507" t="s">
        <v>27</v>
      </c>
      <c r="Y6507">
        <f t="shared" ca="1" si="611"/>
        <v>0.99594025153368115</v>
      </c>
      <c r="Z6507" t="str">
        <f t="shared" ca="1" si="608"/>
        <v>Low</v>
      </c>
      <c r="AA6507" t="s">
        <v>48</v>
      </c>
      <c r="AB6507" t="s">
        <v>24</v>
      </c>
    </row>
    <row r="6508" spans="1:28" x14ac:dyDescent="0.3">
      <c r="A6508" t="s">
        <v>13068</v>
      </c>
      <c r="B6508" t="s">
        <v>13069</v>
      </c>
      <c r="C6508" t="s">
        <v>24</v>
      </c>
      <c r="D6508" t="s">
        <v>25</v>
      </c>
      <c r="E6508" t="s">
        <v>38</v>
      </c>
      <c r="F6508" t="s">
        <v>27</v>
      </c>
      <c r="G6508">
        <f t="shared" ca="1" si="609"/>
        <v>0.11351817658137142</v>
      </c>
      <c r="H6508" t="str">
        <f t="shared" ca="1" si="610"/>
        <v>Normal</v>
      </c>
      <c r="I6508" t="s">
        <v>27</v>
      </c>
      <c r="J6508" t="s">
        <v>24</v>
      </c>
      <c r="K6508" t="s">
        <v>24</v>
      </c>
      <c r="L6508" t="s">
        <v>29</v>
      </c>
      <c r="M6508" t="s">
        <v>29</v>
      </c>
      <c r="N6508" t="s">
        <v>31</v>
      </c>
      <c r="O6508">
        <f t="shared" ca="1" si="606"/>
        <v>0.49448794210551617</v>
      </c>
      <c r="P6508" t="str">
        <f t="shared" ca="1" si="607"/>
        <v>Normal</v>
      </c>
      <c r="Q6508" t="s">
        <v>27</v>
      </c>
      <c r="R6508" t="s">
        <v>41</v>
      </c>
      <c r="S6508" t="s">
        <v>24</v>
      </c>
      <c r="T6508" t="s">
        <v>33</v>
      </c>
      <c r="U6508" t="s">
        <v>24</v>
      </c>
      <c r="V6508" t="s">
        <v>42</v>
      </c>
      <c r="W6508" t="s">
        <v>43</v>
      </c>
      <c r="X6508" t="s">
        <v>27</v>
      </c>
      <c r="Y6508">
        <f t="shared" ca="1" si="611"/>
        <v>0.44267653080078273</v>
      </c>
      <c r="Z6508" t="str">
        <f t="shared" ca="1" si="608"/>
        <v>Low</v>
      </c>
      <c r="AA6508" t="s">
        <v>48</v>
      </c>
      <c r="AB6508" t="s">
        <v>24</v>
      </c>
    </row>
    <row r="6509" spans="1:28" x14ac:dyDescent="0.3">
      <c r="A6509" t="s">
        <v>13070</v>
      </c>
      <c r="B6509" t="s">
        <v>13071</v>
      </c>
      <c r="C6509" t="s">
        <v>24</v>
      </c>
      <c r="D6509" t="s">
        <v>25</v>
      </c>
      <c r="E6509" t="s">
        <v>38</v>
      </c>
      <c r="F6509" t="s">
        <v>63</v>
      </c>
      <c r="G6509">
        <f t="shared" ca="1" si="609"/>
        <v>0.15709343136074005</v>
      </c>
      <c r="H6509" t="str">
        <f t="shared" ca="1" si="610"/>
        <v>Plethoric</v>
      </c>
      <c r="I6509" t="s">
        <v>55</v>
      </c>
      <c r="J6509" t="s">
        <v>24</v>
      </c>
      <c r="K6509" t="s">
        <v>24</v>
      </c>
      <c r="L6509" t="s">
        <v>30</v>
      </c>
      <c r="M6509" t="s">
        <v>30</v>
      </c>
      <c r="N6509" t="s">
        <v>31</v>
      </c>
      <c r="O6509">
        <f t="shared" ca="1" si="606"/>
        <v>0.20401846686433101</v>
      </c>
      <c r="P6509" t="str">
        <f t="shared" ca="1" si="607"/>
        <v>Plethoric</v>
      </c>
      <c r="Q6509" t="s">
        <v>55</v>
      </c>
      <c r="R6509" t="s">
        <v>41</v>
      </c>
      <c r="S6509" t="s">
        <v>28</v>
      </c>
      <c r="T6509" t="s">
        <v>33</v>
      </c>
      <c r="U6509" t="s">
        <v>24</v>
      </c>
      <c r="V6509" t="s">
        <v>42</v>
      </c>
      <c r="W6509" t="s">
        <v>43</v>
      </c>
      <c r="X6509" t="s">
        <v>87</v>
      </c>
      <c r="Y6509">
        <f t="shared" ca="1" si="611"/>
        <v>0.76621554717549711</v>
      </c>
      <c r="Z6509" t="str">
        <f t="shared" ca="1" si="608"/>
        <v>Low</v>
      </c>
      <c r="AA6509" t="s">
        <v>48</v>
      </c>
      <c r="AB6509" t="s">
        <v>24</v>
      </c>
    </row>
    <row r="6510" spans="1:28" x14ac:dyDescent="0.3">
      <c r="A6510" t="s">
        <v>13072</v>
      </c>
      <c r="B6510" t="s">
        <v>13073</v>
      </c>
      <c r="C6510" t="s">
        <v>24</v>
      </c>
      <c r="D6510" t="s">
        <v>25</v>
      </c>
      <c r="E6510" t="s">
        <v>66</v>
      </c>
      <c r="F6510" t="s">
        <v>27</v>
      </c>
      <c r="G6510">
        <f t="shared" ca="1" si="609"/>
        <v>0.33512710012029656</v>
      </c>
      <c r="H6510" t="str">
        <f t="shared" ca="1" si="610"/>
        <v>Oligaemic</v>
      </c>
      <c r="I6510" t="s">
        <v>51</v>
      </c>
      <c r="J6510" t="s">
        <v>24</v>
      </c>
      <c r="K6510" t="s">
        <v>24</v>
      </c>
      <c r="L6510" t="s">
        <v>29</v>
      </c>
      <c r="M6510" t="s">
        <v>72</v>
      </c>
      <c r="N6510" t="s">
        <v>31</v>
      </c>
      <c r="O6510">
        <f t="shared" ca="1" si="606"/>
        <v>0.20944538035948979</v>
      </c>
      <c r="P6510" t="str">
        <f t="shared" ca="1" si="607"/>
        <v>Normal</v>
      </c>
      <c r="Q6510" t="s">
        <v>27</v>
      </c>
      <c r="R6510" t="s">
        <v>41</v>
      </c>
      <c r="S6510" t="s">
        <v>24</v>
      </c>
      <c r="T6510" t="s">
        <v>33</v>
      </c>
      <c r="U6510" t="s">
        <v>28</v>
      </c>
      <c r="V6510" t="s">
        <v>42</v>
      </c>
      <c r="W6510" t="s">
        <v>43</v>
      </c>
      <c r="X6510" t="s">
        <v>27</v>
      </c>
      <c r="Y6510">
        <f t="shared" ca="1" si="611"/>
        <v>0.97539262900652923</v>
      </c>
      <c r="Z6510" t="str">
        <f t="shared" ca="1" si="608"/>
        <v>High</v>
      </c>
      <c r="AA6510" t="s">
        <v>63</v>
      </c>
      <c r="AB6510" t="s">
        <v>24</v>
      </c>
    </row>
    <row r="6511" spans="1:28" x14ac:dyDescent="0.3">
      <c r="A6511" t="s">
        <v>13074</v>
      </c>
      <c r="B6511" t="s">
        <v>13075</v>
      </c>
      <c r="C6511" t="s">
        <v>24</v>
      </c>
      <c r="D6511" t="s">
        <v>25</v>
      </c>
      <c r="E6511" t="s">
        <v>26</v>
      </c>
      <c r="F6511" t="s">
        <v>27</v>
      </c>
      <c r="G6511">
        <f t="shared" ca="1" si="609"/>
        <v>0.1657383103633796</v>
      </c>
      <c r="H6511" t="str">
        <f t="shared" ca="1" si="610"/>
        <v>Plethoric</v>
      </c>
      <c r="I6511" t="s">
        <v>55</v>
      </c>
      <c r="J6511" t="s">
        <v>24</v>
      </c>
      <c r="K6511" t="s">
        <v>28</v>
      </c>
      <c r="L6511" t="s">
        <v>72</v>
      </c>
      <c r="M6511" t="s">
        <v>30</v>
      </c>
      <c r="N6511" t="s">
        <v>31</v>
      </c>
      <c r="O6511">
        <f t="shared" ca="1" si="606"/>
        <v>0.98460055677387459</v>
      </c>
      <c r="P6511" t="str">
        <f t="shared" ca="1" si="607"/>
        <v>Normal</v>
      </c>
      <c r="Q6511" t="s">
        <v>27</v>
      </c>
      <c r="R6511" t="s">
        <v>32</v>
      </c>
      <c r="S6511" t="s">
        <v>24</v>
      </c>
      <c r="T6511" t="s">
        <v>33</v>
      </c>
      <c r="U6511" t="s">
        <v>24</v>
      </c>
      <c r="V6511" t="s">
        <v>42</v>
      </c>
      <c r="W6511" t="s">
        <v>43</v>
      </c>
      <c r="X6511" t="s">
        <v>27</v>
      </c>
      <c r="Y6511">
        <f t="shared" ca="1" si="611"/>
        <v>0.7009484974388055</v>
      </c>
      <c r="Z6511" t="str">
        <f t="shared" ca="1" si="608"/>
        <v>Low</v>
      </c>
      <c r="AA6511" t="s">
        <v>48</v>
      </c>
      <c r="AB6511" t="s">
        <v>24</v>
      </c>
    </row>
    <row r="6512" spans="1:28" x14ac:dyDescent="0.3">
      <c r="A6512" t="s">
        <v>13076</v>
      </c>
      <c r="B6512" t="s">
        <v>13077</v>
      </c>
      <c r="C6512" t="s">
        <v>24</v>
      </c>
      <c r="D6512" t="s">
        <v>25</v>
      </c>
      <c r="E6512" t="s">
        <v>38</v>
      </c>
      <c r="F6512" t="s">
        <v>63</v>
      </c>
      <c r="G6512">
        <f t="shared" ca="1" si="609"/>
        <v>0.76986995844328343</v>
      </c>
      <c r="H6512" t="str">
        <f t="shared" ca="1" si="610"/>
        <v>Oligaemic</v>
      </c>
      <c r="I6512" t="s">
        <v>51</v>
      </c>
      <c r="J6512" t="s">
        <v>24</v>
      </c>
      <c r="K6512" t="s">
        <v>24</v>
      </c>
      <c r="L6512" t="s">
        <v>30</v>
      </c>
      <c r="M6512" t="s">
        <v>30</v>
      </c>
      <c r="N6512" t="s">
        <v>31</v>
      </c>
      <c r="O6512">
        <f t="shared" ca="1" si="606"/>
        <v>0.21008256606553533</v>
      </c>
      <c r="P6512" t="str">
        <f t="shared" ca="1" si="607"/>
        <v>Normal</v>
      </c>
      <c r="Q6512" t="s">
        <v>27</v>
      </c>
      <c r="R6512" t="s">
        <v>41</v>
      </c>
      <c r="S6512" t="s">
        <v>24</v>
      </c>
      <c r="T6512" t="s">
        <v>33</v>
      </c>
      <c r="U6512" t="s">
        <v>24</v>
      </c>
      <c r="V6512" t="s">
        <v>42</v>
      </c>
      <c r="W6512" t="s">
        <v>35</v>
      </c>
      <c r="X6512" t="s">
        <v>27</v>
      </c>
      <c r="Y6512">
        <f t="shared" ca="1" si="611"/>
        <v>0.56220377805916888</v>
      </c>
      <c r="Z6512" t="str">
        <f t="shared" ca="1" si="608"/>
        <v>Low</v>
      </c>
      <c r="AA6512" t="s">
        <v>48</v>
      </c>
      <c r="AB6512" t="s">
        <v>28</v>
      </c>
    </row>
    <row r="6513" spans="1:28" x14ac:dyDescent="0.3">
      <c r="A6513" t="s">
        <v>13078</v>
      </c>
      <c r="B6513" t="s">
        <v>13079</v>
      </c>
      <c r="C6513" t="s">
        <v>24</v>
      </c>
      <c r="D6513" t="s">
        <v>25</v>
      </c>
      <c r="E6513" t="s">
        <v>26</v>
      </c>
      <c r="F6513" t="s">
        <v>27</v>
      </c>
      <c r="G6513">
        <f t="shared" ca="1" si="609"/>
        <v>7.2255216433035008E-2</v>
      </c>
      <c r="H6513" t="str">
        <f t="shared" ca="1" si="610"/>
        <v>Normal</v>
      </c>
      <c r="I6513" t="s">
        <v>51</v>
      </c>
      <c r="J6513" t="s">
        <v>24</v>
      </c>
      <c r="K6513" t="s">
        <v>28</v>
      </c>
      <c r="L6513" t="s">
        <v>29</v>
      </c>
      <c r="M6513" t="s">
        <v>72</v>
      </c>
      <c r="N6513" t="s">
        <v>31</v>
      </c>
      <c r="O6513">
        <f t="shared" ca="1" si="606"/>
        <v>0.9480968827545595</v>
      </c>
      <c r="P6513" t="str">
        <f t="shared" ca="1" si="607"/>
        <v>Oligaemic</v>
      </c>
      <c r="Q6513" t="s">
        <v>51</v>
      </c>
      <c r="R6513" t="s">
        <v>134</v>
      </c>
      <c r="S6513" t="s">
        <v>24</v>
      </c>
      <c r="T6513" t="s">
        <v>33</v>
      </c>
      <c r="U6513" t="s">
        <v>28</v>
      </c>
      <c r="V6513" t="s">
        <v>34</v>
      </c>
      <c r="W6513" t="s">
        <v>43</v>
      </c>
      <c r="X6513" t="s">
        <v>27</v>
      </c>
      <c r="Y6513">
        <f t="shared" ca="1" si="611"/>
        <v>0.19568345986478952</v>
      </c>
      <c r="Z6513" t="str">
        <f t="shared" ca="1" si="608"/>
        <v>Low</v>
      </c>
      <c r="AA6513" t="s">
        <v>48</v>
      </c>
      <c r="AB6513" t="s">
        <v>28</v>
      </c>
    </row>
    <row r="6514" spans="1:28" x14ac:dyDescent="0.3">
      <c r="A6514" t="s">
        <v>13080</v>
      </c>
      <c r="B6514" t="s">
        <v>13081</v>
      </c>
      <c r="C6514" t="s">
        <v>24</v>
      </c>
      <c r="D6514" t="s">
        <v>25</v>
      </c>
      <c r="E6514" t="s">
        <v>26</v>
      </c>
      <c r="F6514" t="s">
        <v>27</v>
      </c>
      <c r="G6514">
        <f t="shared" ca="1" si="609"/>
        <v>0.71880480463458785</v>
      </c>
      <c r="H6514" t="str">
        <f t="shared" ca="1" si="610"/>
        <v>Grd_Glass</v>
      </c>
      <c r="I6514" t="s">
        <v>39</v>
      </c>
      <c r="J6514" t="s">
        <v>24</v>
      </c>
      <c r="K6514" t="s">
        <v>28</v>
      </c>
      <c r="L6514" t="s">
        <v>30</v>
      </c>
      <c r="M6514" t="s">
        <v>30</v>
      </c>
      <c r="N6514" t="s">
        <v>31</v>
      </c>
      <c r="O6514">
        <f t="shared" ca="1" si="606"/>
        <v>0.7917713455342319</v>
      </c>
      <c r="P6514" t="str">
        <f t="shared" ca="1" si="607"/>
        <v>Plethoric</v>
      </c>
      <c r="Q6514" t="s">
        <v>55</v>
      </c>
      <c r="R6514" t="s">
        <v>47</v>
      </c>
      <c r="S6514" t="s">
        <v>24</v>
      </c>
      <c r="T6514" t="s">
        <v>33</v>
      </c>
      <c r="U6514" t="s">
        <v>24</v>
      </c>
      <c r="V6514" t="s">
        <v>42</v>
      </c>
      <c r="W6514" t="s">
        <v>43</v>
      </c>
      <c r="X6514" t="s">
        <v>27</v>
      </c>
      <c r="Y6514">
        <f t="shared" ca="1" si="611"/>
        <v>0.45943750215656043</v>
      </c>
      <c r="Z6514" t="str">
        <f t="shared" ca="1" si="608"/>
        <v>Normal</v>
      </c>
      <c r="AA6514" t="s">
        <v>27</v>
      </c>
      <c r="AB6514" t="s">
        <v>24</v>
      </c>
    </row>
    <row r="6515" spans="1:28" x14ac:dyDescent="0.3">
      <c r="A6515" t="s">
        <v>13082</v>
      </c>
      <c r="B6515" t="s">
        <v>13083</v>
      </c>
      <c r="C6515" t="s">
        <v>24</v>
      </c>
      <c r="D6515" t="s">
        <v>25</v>
      </c>
      <c r="E6515" t="s">
        <v>66</v>
      </c>
      <c r="F6515" t="s">
        <v>27</v>
      </c>
      <c r="G6515">
        <f t="shared" ca="1" si="609"/>
        <v>0.67068236923426328</v>
      </c>
      <c r="H6515" t="str">
        <f t="shared" ca="1" si="610"/>
        <v>Oligaemic</v>
      </c>
      <c r="I6515" t="s">
        <v>51</v>
      </c>
      <c r="J6515" t="s">
        <v>28</v>
      </c>
      <c r="K6515" t="s">
        <v>28</v>
      </c>
      <c r="L6515" t="s">
        <v>30</v>
      </c>
      <c r="M6515" t="s">
        <v>29</v>
      </c>
      <c r="N6515" t="s">
        <v>31</v>
      </c>
      <c r="O6515">
        <f t="shared" ca="1" si="606"/>
        <v>0.4292209289784461</v>
      </c>
      <c r="P6515" t="str">
        <f t="shared" ca="1" si="607"/>
        <v>Oligaemic</v>
      </c>
      <c r="Q6515" t="s">
        <v>51</v>
      </c>
      <c r="R6515" t="s">
        <v>41</v>
      </c>
      <c r="S6515" t="s">
        <v>24</v>
      </c>
      <c r="T6515" t="s">
        <v>33</v>
      </c>
      <c r="U6515" t="s">
        <v>24</v>
      </c>
      <c r="V6515" t="s">
        <v>34</v>
      </c>
      <c r="W6515" t="s">
        <v>34</v>
      </c>
      <c r="X6515" t="s">
        <v>27</v>
      </c>
      <c r="Y6515">
        <f t="shared" ca="1" si="611"/>
        <v>0.57944785357710527</v>
      </c>
      <c r="Z6515" t="str">
        <f t="shared" ca="1" si="608"/>
        <v>High</v>
      </c>
      <c r="AA6515" t="s">
        <v>63</v>
      </c>
      <c r="AB6515" t="s">
        <v>24</v>
      </c>
    </row>
    <row r="6516" spans="1:28" x14ac:dyDescent="0.3">
      <c r="A6516" t="s">
        <v>13084</v>
      </c>
      <c r="B6516" t="s">
        <v>13085</v>
      </c>
      <c r="C6516" t="s">
        <v>24</v>
      </c>
      <c r="D6516" t="s">
        <v>25</v>
      </c>
      <c r="E6516" t="s">
        <v>66</v>
      </c>
      <c r="F6516" t="s">
        <v>27</v>
      </c>
      <c r="G6516">
        <f t="shared" ca="1" si="609"/>
        <v>2.6702511449958499E-2</v>
      </c>
      <c r="H6516" t="str">
        <f t="shared" ca="1" si="610"/>
        <v>Normal</v>
      </c>
      <c r="I6516" t="s">
        <v>55</v>
      </c>
      <c r="J6516" t="s">
        <v>24</v>
      </c>
      <c r="K6516" t="s">
        <v>24</v>
      </c>
      <c r="L6516" t="s">
        <v>30</v>
      </c>
      <c r="M6516" t="s">
        <v>30</v>
      </c>
      <c r="N6516" t="s">
        <v>31</v>
      </c>
      <c r="O6516">
        <f t="shared" ca="1" si="606"/>
        <v>0.99481108267123231</v>
      </c>
      <c r="P6516" t="str">
        <f t="shared" ca="1" si="607"/>
        <v>Normal</v>
      </c>
      <c r="Q6516" t="s">
        <v>27</v>
      </c>
      <c r="R6516" t="s">
        <v>32</v>
      </c>
      <c r="S6516" t="s">
        <v>24</v>
      </c>
      <c r="T6516" t="s">
        <v>33</v>
      </c>
      <c r="U6516" t="s">
        <v>24</v>
      </c>
      <c r="V6516" t="s">
        <v>34</v>
      </c>
      <c r="W6516" t="s">
        <v>35</v>
      </c>
      <c r="X6516" t="s">
        <v>27</v>
      </c>
      <c r="Y6516">
        <f t="shared" ca="1" si="611"/>
        <v>0.46964168628230674</v>
      </c>
      <c r="Z6516" t="str">
        <f t="shared" ca="1" si="608"/>
        <v>High</v>
      </c>
      <c r="AA6516" t="s">
        <v>63</v>
      </c>
      <c r="AB6516" t="s">
        <v>24</v>
      </c>
    </row>
    <row r="6517" spans="1:28" x14ac:dyDescent="0.3">
      <c r="A6517" t="s">
        <v>13086</v>
      </c>
      <c r="B6517" t="s">
        <v>13087</v>
      </c>
      <c r="C6517" t="s">
        <v>24</v>
      </c>
      <c r="D6517" t="s">
        <v>25</v>
      </c>
      <c r="E6517" t="s">
        <v>26</v>
      </c>
      <c r="F6517" t="s">
        <v>63</v>
      </c>
      <c r="G6517">
        <f t="shared" ca="1" si="609"/>
        <v>0.90832150391959676</v>
      </c>
      <c r="H6517" t="str">
        <f t="shared" ca="1" si="610"/>
        <v>Asy/Patch</v>
      </c>
      <c r="I6517" t="s">
        <v>46</v>
      </c>
      <c r="J6517" t="s">
        <v>24</v>
      </c>
      <c r="K6517" t="s">
        <v>24</v>
      </c>
      <c r="L6517" t="s">
        <v>30</v>
      </c>
      <c r="M6517" t="s">
        <v>29</v>
      </c>
      <c r="N6517" t="s">
        <v>31</v>
      </c>
      <c r="O6517">
        <f t="shared" ca="1" si="606"/>
        <v>0.25608007435068147</v>
      </c>
      <c r="P6517" t="str">
        <f t="shared" ca="1" si="607"/>
        <v>Plethoric</v>
      </c>
      <c r="Q6517" t="s">
        <v>55</v>
      </c>
      <c r="R6517" t="s">
        <v>41</v>
      </c>
      <c r="S6517" t="s">
        <v>24</v>
      </c>
      <c r="T6517" t="s">
        <v>33</v>
      </c>
      <c r="U6517" t="s">
        <v>24</v>
      </c>
      <c r="V6517" t="s">
        <v>34</v>
      </c>
      <c r="W6517" t="s">
        <v>35</v>
      </c>
      <c r="X6517" t="s">
        <v>87</v>
      </c>
      <c r="Y6517">
        <f t="shared" ca="1" si="611"/>
        <v>1.0979982141190114E-2</v>
      </c>
      <c r="Z6517" t="str">
        <f t="shared" ca="1" si="608"/>
        <v>Normal</v>
      </c>
      <c r="AA6517" t="s">
        <v>63</v>
      </c>
      <c r="AB6517" t="s">
        <v>24</v>
      </c>
    </row>
    <row r="6518" spans="1:28" x14ac:dyDescent="0.3">
      <c r="A6518" t="s">
        <v>13088</v>
      </c>
      <c r="B6518" t="s">
        <v>13089</v>
      </c>
      <c r="C6518" t="s">
        <v>24</v>
      </c>
      <c r="D6518" t="s">
        <v>25</v>
      </c>
      <c r="E6518" t="s">
        <v>38</v>
      </c>
      <c r="F6518" t="s">
        <v>27</v>
      </c>
      <c r="G6518">
        <f t="shared" ca="1" si="609"/>
        <v>0.45109825328572029</v>
      </c>
      <c r="H6518" t="str">
        <f t="shared" ca="1" si="610"/>
        <v>Plethoric</v>
      </c>
      <c r="I6518" t="s">
        <v>55</v>
      </c>
      <c r="J6518" t="s">
        <v>28</v>
      </c>
      <c r="K6518" t="s">
        <v>24</v>
      </c>
      <c r="L6518" t="s">
        <v>72</v>
      </c>
      <c r="M6518" t="s">
        <v>30</v>
      </c>
      <c r="N6518" t="s">
        <v>31</v>
      </c>
      <c r="O6518">
        <f t="shared" ca="1" si="606"/>
        <v>0.74986770302853611</v>
      </c>
      <c r="P6518" t="str">
        <f t="shared" ca="1" si="607"/>
        <v>Plethoric</v>
      </c>
      <c r="Q6518" t="s">
        <v>55</v>
      </c>
      <c r="R6518" t="s">
        <v>32</v>
      </c>
      <c r="S6518" t="s">
        <v>24</v>
      </c>
      <c r="T6518" t="s">
        <v>33</v>
      </c>
      <c r="U6518" t="s">
        <v>24</v>
      </c>
      <c r="V6518" t="s">
        <v>42</v>
      </c>
      <c r="W6518" t="s">
        <v>35</v>
      </c>
      <c r="X6518" t="s">
        <v>27</v>
      </c>
      <c r="Y6518">
        <f t="shared" ca="1" si="611"/>
        <v>0.37331476435569955</v>
      </c>
      <c r="Z6518" t="str">
        <f t="shared" ca="1" si="608"/>
        <v>High</v>
      </c>
      <c r="AA6518" t="s">
        <v>63</v>
      </c>
      <c r="AB6518" t="s">
        <v>24</v>
      </c>
    </row>
    <row r="6519" spans="1:28" x14ac:dyDescent="0.3">
      <c r="A6519" t="s">
        <v>13090</v>
      </c>
      <c r="B6519" t="s">
        <v>13091</v>
      </c>
      <c r="C6519" t="s">
        <v>24</v>
      </c>
      <c r="D6519" t="s">
        <v>25</v>
      </c>
      <c r="E6519" t="s">
        <v>38</v>
      </c>
      <c r="F6519" t="s">
        <v>27</v>
      </c>
      <c r="G6519">
        <f t="shared" ca="1" si="609"/>
        <v>0.64503170312535407</v>
      </c>
      <c r="H6519" t="str">
        <f t="shared" ca="1" si="610"/>
        <v>Normal</v>
      </c>
      <c r="I6519" t="s">
        <v>27</v>
      </c>
      <c r="J6519" t="s">
        <v>24</v>
      </c>
      <c r="K6519" t="s">
        <v>28</v>
      </c>
      <c r="L6519" t="s">
        <v>29</v>
      </c>
      <c r="M6519" t="s">
        <v>30</v>
      </c>
      <c r="N6519" t="s">
        <v>31</v>
      </c>
      <c r="O6519">
        <f t="shared" ca="1" si="606"/>
        <v>0.43779061969479671</v>
      </c>
      <c r="P6519" t="str">
        <f t="shared" ca="1" si="607"/>
        <v>Plethoric</v>
      </c>
      <c r="Q6519" t="s">
        <v>55</v>
      </c>
      <c r="R6519" t="s">
        <v>47</v>
      </c>
      <c r="S6519" t="s">
        <v>24</v>
      </c>
      <c r="T6519" t="s">
        <v>52</v>
      </c>
      <c r="U6519" t="s">
        <v>24</v>
      </c>
      <c r="V6519" t="s">
        <v>42</v>
      </c>
      <c r="W6519" t="s">
        <v>43</v>
      </c>
      <c r="X6519" t="s">
        <v>27</v>
      </c>
      <c r="Y6519">
        <f t="shared" ca="1" si="611"/>
        <v>0.5952099843157389</v>
      </c>
      <c r="Z6519" t="str">
        <f t="shared" ca="1" si="608"/>
        <v>High</v>
      </c>
      <c r="AA6519" t="s">
        <v>63</v>
      </c>
      <c r="AB6519" t="s">
        <v>28</v>
      </c>
    </row>
    <row r="6520" spans="1:28" x14ac:dyDescent="0.3">
      <c r="A6520" t="s">
        <v>13092</v>
      </c>
      <c r="B6520" t="s">
        <v>13093</v>
      </c>
      <c r="C6520" t="s">
        <v>24</v>
      </c>
      <c r="D6520" t="s">
        <v>25</v>
      </c>
      <c r="E6520" t="s">
        <v>38</v>
      </c>
      <c r="F6520" t="s">
        <v>27</v>
      </c>
      <c r="G6520">
        <f t="shared" ca="1" si="609"/>
        <v>0.41406420615267747</v>
      </c>
      <c r="H6520" t="str">
        <f t="shared" ca="1" si="610"/>
        <v>Oligaemic</v>
      </c>
      <c r="I6520" t="s">
        <v>51</v>
      </c>
      <c r="J6520" t="s">
        <v>24</v>
      </c>
      <c r="K6520" t="s">
        <v>28</v>
      </c>
      <c r="L6520" t="s">
        <v>30</v>
      </c>
      <c r="M6520" t="s">
        <v>29</v>
      </c>
      <c r="N6520" t="s">
        <v>31</v>
      </c>
      <c r="O6520">
        <f t="shared" ca="1" si="606"/>
        <v>0.30005207421963975</v>
      </c>
      <c r="P6520" t="str">
        <f t="shared" ca="1" si="607"/>
        <v>Plethoric</v>
      </c>
      <c r="Q6520" t="s">
        <v>55</v>
      </c>
      <c r="R6520" t="s">
        <v>41</v>
      </c>
      <c r="S6520" t="s">
        <v>24</v>
      </c>
      <c r="T6520" t="s">
        <v>33</v>
      </c>
      <c r="U6520" t="s">
        <v>28</v>
      </c>
      <c r="V6520" t="s">
        <v>42</v>
      </c>
      <c r="W6520" t="s">
        <v>43</v>
      </c>
      <c r="X6520" t="s">
        <v>27</v>
      </c>
      <c r="Y6520">
        <f t="shared" ca="1" si="611"/>
        <v>0.90104078631360696</v>
      </c>
      <c r="Z6520" t="str">
        <f t="shared" ca="1" si="608"/>
        <v>Low</v>
      </c>
      <c r="AA6520" t="s">
        <v>48</v>
      </c>
      <c r="AB6520" t="s">
        <v>24</v>
      </c>
    </row>
    <row r="6521" spans="1:28" x14ac:dyDescent="0.3">
      <c r="A6521" t="s">
        <v>13094</v>
      </c>
      <c r="B6521" t="s">
        <v>13095</v>
      </c>
      <c r="C6521" t="s">
        <v>24</v>
      </c>
      <c r="D6521" t="s">
        <v>25</v>
      </c>
      <c r="E6521" t="s">
        <v>26</v>
      </c>
      <c r="F6521" t="s">
        <v>27</v>
      </c>
      <c r="G6521">
        <f t="shared" ca="1" si="609"/>
        <v>0.59389330605928814</v>
      </c>
      <c r="H6521" t="str">
        <f t="shared" ca="1" si="610"/>
        <v>Oligaemic</v>
      </c>
      <c r="I6521" t="s">
        <v>51</v>
      </c>
      <c r="J6521" t="s">
        <v>28</v>
      </c>
      <c r="K6521" t="s">
        <v>24</v>
      </c>
      <c r="L6521" t="s">
        <v>29</v>
      </c>
      <c r="M6521" t="s">
        <v>29</v>
      </c>
      <c r="N6521" t="s">
        <v>31</v>
      </c>
      <c r="O6521">
        <f t="shared" ca="1" si="606"/>
        <v>0.86843414467299529</v>
      </c>
      <c r="P6521" t="str">
        <f t="shared" ca="1" si="607"/>
        <v>Oligaemic</v>
      </c>
      <c r="Q6521" t="s">
        <v>51</v>
      </c>
      <c r="R6521" t="s">
        <v>32</v>
      </c>
      <c r="S6521" t="s">
        <v>24</v>
      </c>
      <c r="T6521" t="s">
        <v>33</v>
      </c>
      <c r="U6521" t="s">
        <v>24</v>
      </c>
      <c r="V6521" t="s">
        <v>34</v>
      </c>
      <c r="W6521" t="s">
        <v>43</v>
      </c>
      <c r="X6521" t="s">
        <v>27</v>
      </c>
      <c r="Y6521">
        <f t="shared" ca="1" si="611"/>
        <v>0.93279934164911182</v>
      </c>
      <c r="Z6521" t="str">
        <f t="shared" ca="1" si="608"/>
        <v>Low</v>
      </c>
      <c r="AA6521" t="s">
        <v>48</v>
      </c>
      <c r="AB6521" t="s">
        <v>24</v>
      </c>
    </row>
    <row r="6522" spans="1:28" x14ac:dyDescent="0.3">
      <c r="A6522" t="s">
        <v>13096</v>
      </c>
      <c r="B6522" t="s">
        <v>13097</v>
      </c>
      <c r="C6522" t="s">
        <v>24</v>
      </c>
      <c r="D6522" t="s">
        <v>25</v>
      </c>
      <c r="E6522" t="s">
        <v>26</v>
      </c>
      <c r="F6522" t="s">
        <v>27</v>
      </c>
      <c r="G6522">
        <f t="shared" ca="1" si="609"/>
        <v>8.5202354787274115E-2</v>
      </c>
      <c r="H6522" t="str">
        <f t="shared" ca="1" si="610"/>
        <v>Normal</v>
      </c>
      <c r="I6522" t="s">
        <v>55</v>
      </c>
      <c r="J6522" t="s">
        <v>24</v>
      </c>
      <c r="K6522" t="s">
        <v>24</v>
      </c>
      <c r="L6522" t="s">
        <v>30</v>
      </c>
      <c r="M6522" t="s">
        <v>72</v>
      </c>
      <c r="N6522" t="s">
        <v>40</v>
      </c>
      <c r="O6522">
        <f t="shared" ca="1" si="606"/>
        <v>0.17242952655658383</v>
      </c>
      <c r="P6522" t="str">
        <f t="shared" ca="1" si="607"/>
        <v>Grd_Glass</v>
      </c>
      <c r="Q6522" t="s">
        <v>39</v>
      </c>
      <c r="R6522" t="s">
        <v>32</v>
      </c>
      <c r="S6522" t="s">
        <v>28</v>
      </c>
      <c r="T6522" t="s">
        <v>33</v>
      </c>
      <c r="U6522" t="s">
        <v>24</v>
      </c>
      <c r="V6522" t="s">
        <v>34</v>
      </c>
      <c r="W6522" t="s">
        <v>43</v>
      </c>
      <c r="X6522" t="s">
        <v>87</v>
      </c>
      <c r="Y6522">
        <f t="shared" ca="1" si="611"/>
        <v>0.96780542063459207</v>
      </c>
      <c r="Z6522" t="str">
        <f t="shared" ca="1" si="608"/>
        <v>High</v>
      </c>
      <c r="AA6522" t="s">
        <v>63</v>
      </c>
      <c r="AB6522" t="s">
        <v>24</v>
      </c>
    </row>
    <row r="6523" spans="1:28" x14ac:dyDescent="0.3">
      <c r="A6523" t="s">
        <v>13098</v>
      </c>
      <c r="B6523" t="s">
        <v>13099</v>
      </c>
      <c r="C6523" t="s">
        <v>24</v>
      </c>
      <c r="D6523" t="s">
        <v>25</v>
      </c>
      <c r="E6523" t="s">
        <v>38</v>
      </c>
      <c r="F6523" t="s">
        <v>27</v>
      </c>
      <c r="G6523">
        <f t="shared" ca="1" si="609"/>
        <v>0.87351052331471901</v>
      </c>
      <c r="H6523" t="str">
        <f t="shared" ca="1" si="610"/>
        <v>Plethoric</v>
      </c>
      <c r="I6523" t="s">
        <v>55</v>
      </c>
      <c r="J6523" t="s">
        <v>28</v>
      </c>
      <c r="K6523" t="s">
        <v>24</v>
      </c>
      <c r="L6523" t="s">
        <v>30</v>
      </c>
      <c r="M6523" t="s">
        <v>29</v>
      </c>
      <c r="N6523" t="s">
        <v>31</v>
      </c>
      <c r="O6523">
        <f t="shared" ca="1" si="606"/>
        <v>0.72747779996059225</v>
      </c>
      <c r="P6523" t="str">
        <f t="shared" ca="1" si="607"/>
        <v>Plethoric</v>
      </c>
      <c r="Q6523" t="s">
        <v>55</v>
      </c>
      <c r="R6523" t="s">
        <v>41</v>
      </c>
      <c r="S6523" t="s">
        <v>24</v>
      </c>
      <c r="T6523" t="s">
        <v>33</v>
      </c>
      <c r="U6523" t="s">
        <v>28</v>
      </c>
      <c r="V6523" t="s">
        <v>34</v>
      </c>
      <c r="W6523" t="s">
        <v>66</v>
      </c>
      <c r="X6523" t="s">
        <v>27</v>
      </c>
      <c r="Y6523">
        <f t="shared" ca="1" si="611"/>
        <v>0.51712055866753492</v>
      </c>
      <c r="Z6523" t="str">
        <f t="shared" ca="1" si="608"/>
        <v>High</v>
      </c>
      <c r="AA6523" t="s">
        <v>63</v>
      </c>
      <c r="AB6523" t="s">
        <v>28</v>
      </c>
    </row>
    <row r="6524" spans="1:28" x14ac:dyDescent="0.3">
      <c r="A6524" t="s">
        <v>13100</v>
      </c>
      <c r="B6524" t="s">
        <v>13101</v>
      </c>
      <c r="C6524" t="s">
        <v>24</v>
      </c>
      <c r="D6524" t="s">
        <v>75</v>
      </c>
      <c r="E6524" t="s">
        <v>26</v>
      </c>
      <c r="F6524" t="s">
        <v>27</v>
      </c>
      <c r="G6524">
        <f t="shared" ca="1" si="609"/>
        <v>0.92139172304850736</v>
      </c>
      <c r="H6524" t="str">
        <f t="shared" ca="1" si="610"/>
        <v>Plethoric</v>
      </c>
      <c r="I6524" t="s">
        <v>55</v>
      </c>
      <c r="J6524" t="s">
        <v>24</v>
      </c>
      <c r="K6524" t="s">
        <v>24</v>
      </c>
      <c r="L6524" t="s">
        <v>29</v>
      </c>
      <c r="M6524" t="s">
        <v>29</v>
      </c>
      <c r="N6524" t="s">
        <v>31</v>
      </c>
      <c r="O6524">
        <f t="shared" ca="1" si="606"/>
        <v>0.99134395420722343</v>
      </c>
      <c r="P6524" t="str">
        <f t="shared" ca="1" si="607"/>
        <v>Plethoric</v>
      </c>
      <c r="Q6524" t="s">
        <v>55</v>
      </c>
      <c r="R6524" t="s">
        <v>32</v>
      </c>
      <c r="S6524" t="s">
        <v>24</v>
      </c>
      <c r="T6524" t="s">
        <v>60</v>
      </c>
      <c r="U6524" t="s">
        <v>28</v>
      </c>
      <c r="V6524" t="s">
        <v>34</v>
      </c>
      <c r="W6524" t="s">
        <v>35</v>
      </c>
      <c r="X6524" t="s">
        <v>27</v>
      </c>
      <c r="Y6524">
        <f t="shared" ca="1" si="611"/>
        <v>0.5244955625102844</v>
      </c>
      <c r="Z6524" t="str">
        <f t="shared" ca="1" si="608"/>
        <v>Low</v>
      </c>
      <c r="AA6524" t="s">
        <v>48</v>
      </c>
      <c r="AB6524" t="s">
        <v>24</v>
      </c>
    </row>
    <row r="6525" spans="1:28" x14ac:dyDescent="0.3">
      <c r="A6525" t="s">
        <v>13102</v>
      </c>
      <c r="B6525" t="s">
        <v>13103</v>
      </c>
      <c r="C6525" t="s">
        <v>24</v>
      </c>
      <c r="D6525" t="s">
        <v>25</v>
      </c>
      <c r="E6525" t="s">
        <v>38</v>
      </c>
      <c r="F6525" t="s">
        <v>27</v>
      </c>
      <c r="G6525">
        <f t="shared" ca="1" si="609"/>
        <v>9.2998991021520538E-2</v>
      </c>
      <c r="H6525" t="str">
        <f t="shared" ca="1" si="610"/>
        <v>Normal</v>
      </c>
      <c r="I6525" t="s">
        <v>39</v>
      </c>
      <c r="J6525" t="s">
        <v>24</v>
      </c>
      <c r="K6525" t="s">
        <v>24</v>
      </c>
      <c r="L6525" t="s">
        <v>30</v>
      </c>
      <c r="M6525" t="s">
        <v>30</v>
      </c>
      <c r="N6525" t="s">
        <v>31</v>
      </c>
      <c r="O6525">
        <f t="shared" ca="1" si="606"/>
        <v>0.47947331236755697</v>
      </c>
      <c r="P6525" t="str">
        <f t="shared" ca="1" si="607"/>
        <v>Asy/Patchy</v>
      </c>
      <c r="Q6525" t="s">
        <v>115</v>
      </c>
      <c r="R6525" t="s">
        <v>41</v>
      </c>
      <c r="S6525" t="s">
        <v>24</v>
      </c>
      <c r="T6525" t="s">
        <v>33</v>
      </c>
      <c r="U6525" t="s">
        <v>24</v>
      </c>
      <c r="V6525" t="s">
        <v>42</v>
      </c>
      <c r="W6525" t="s">
        <v>66</v>
      </c>
      <c r="X6525" t="s">
        <v>87</v>
      </c>
      <c r="Y6525">
        <f t="shared" ca="1" si="611"/>
        <v>0.92449098737935476</v>
      </c>
      <c r="Z6525" t="str">
        <f t="shared" ca="1" si="608"/>
        <v>High</v>
      </c>
      <c r="AA6525" t="s">
        <v>63</v>
      </c>
      <c r="AB6525" t="s">
        <v>24</v>
      </c>
    </row>
    <row r="6526" spans="1:28" x14ac:dyDescent="0.3">
      <c r="A6526" t="s">
        <v>13104</v>
      </c>
      <c r="B6526" t="s">
        <v>13105</v>
      </c>
      <c r="C6526" t="s">
        <v>24</v>
      </c>
      <c r="D6526" t="s">
        <v>25</v>
      </c>
      <c r="E6526" t="s">
        <v>38</v>
      </c>
      <c r="F6526" t="s">
        <v>27</v>
      </c>
      <c r="G6526">
        <f t="shared" ca="1" si="609"/>
        <v>0.29968161514274616</v>
      </c>
      <c r="H6526" t="str">
        <f t="shared" ca="1" si="610"/>
        <v>Oligaemic</v>
      </c>
      <c r="I6526" t="s">
        <v>51</v>
      </c>
      <c r="J6526" t="s">
        <v>24</v>
      </c>
      <c r="K6526" t="s">
        <v>24</v>
      </c>
      <c r="L6526" t="s">
        <v>72</v>
      </c>
      <c r="M6526" t="s">
        <v>72</v>
      </c>
      <c r="N6526" t="s">
        <v>31</v>
      </c>
      <c r="O6526">
        <f t="shared" ca="1" si="606"/>
        <v>0.40586580622596935</v>
      </c>
      <c r="P6526" t="str">
        <f t="shared" ca="1" si="607"/>
        <v>Normal</v>
      </c>
      <c r="Q6526" t="s">
        <v>27</v>
      </c>
      <c r="R6526" t="s">
        <v>47</v>
      </c>
      <c r="S6526" t="s">
        <v>28</v>
      </c>
      <c r="T6526" t="s">
        <v>33</v>
      </c>
      <c r="U6526" t="s">
        <v>24</v>
      </c>
      <c r="V6526" t="s">
        <v>42</v>
      </c>
      <c r="W6526" t="s">
        <v>43</v>
      </c>
      <c r="X6526" t="s">
        <v>27</v>
      </c>
      <c r="Y6526">
        <f t="shared" ca="1" si="611"/>
        <v>0.84760347278219905</v>
      </c>
      <c r="Z6526" t="str">
        <f t="shared" ca="1" si="608"/>
        <v>Low</v>
      </c>
      <c r="AA6526" t="s">
        <v>48</v>
      </c>
      <c r="AB6526" t="s">
        <v>24</v>
      </c>
    </row>
    <row r="6527" spans="1:28" x14ac:dyDescent="0.3">
      <c r="A6527" t="s">
        <v>13106</v>
      </c>
      <c r="B6527" t="s">
        <v>13107</v>
      </c>
      <c r="C6527" t="s">
        <v>24</v>
      </c>
      <c r="D6527" t="s">
        <v>25</v>
      </c>
      <c r="E6527" t="s">
        <v>26</v>
      </c>
      <c r="F6527" t="s">
        <v>27</v>
      </c>
      <c r="G6527">
        <f t="shared" ca="1" si="609"/>
        <v>0.57895275850210182</v>
      </c>
      <c r="H6527" t="str">
        <f t="shared" ca="1" si="610"/>
        <v>Oligaemic</v>
      </c>
      <c r="I6527" t="s">
        <v>51</v>
      </c>
      <c r="J6527" t="s">
        <v>24</v>
      </c>
      <c r="K6527" t="s">
        <v>24</v>
      </c>
      <c r="L6527" t="s">
        <v>29</v>
      </c>
      <c r="M6527" t="s">
        <v>30</v>
      </c>
      <c r="N6527" t="s">
        <v>31</v>
      </c>
      <c r="O6527">
        <f t="shared" ca="1" si="606"/>
        <v>1.8554347824052853E-2</v>
      </c>
      <c r="P6527" t="str">
        <f t="shared" ca="1" si="607"/>
        <v>Normal</v>
      </c>
      <c r="Q6527" t="s">
        <v>27</v>
      </c>
      <c r="R6527" t="s">
        <v>47</v>
      </c>
      <c r="S6527" t="s">
        <v>24</v>
      </c>
      <c r="T6527" t="s">
        <v>33</v>
      </c>
      <c r="U6527" t="s">
        <v>28</v>
      </c>
      <c r="V6527" t="s">
        <v>42</v>
      </c>
      <c r="W6527" t="s">
        <v>43</v>
      </c>
      <c r="X6527" t="s">
        <v>27</v>
      </c>
      <c r="Y6527">
        <f t="shared" ca="1" si="611"/>
        <v>0.50499664270846201</v>
      </c>
      <c r="Z6527" t="str">
        <f t="shared" ca="1" si="608"/>
        <v>Low</v>
      </c>
      <c r="AA6527" t="s">
        <v>48</v>
      </c>
      <c r="AB6527" t="s">
        <v>24</v>
      </c>
    </row>
    <row r="6528" spans="1:28" x14ac:dyDescent="0.3">
      <c r="A6528" t="s">
        <v>13108</v>
      </c>
      <c r="B6528" t="s">
        <v>13109</v>
      </c>
      <c r="C6528" t="s">
        <v>24</v>
      </c>
      <c r="D6528" t="s">
        <v>25</v>
      </c>
      <c r="E6528" t="s">
        <v>38</v>
      </c>
      <c r="F6528" t="s">
        <v>27</v>
      </c>
      <c r="G6528">
        <f t="shared" ca="1" si="609"/>
        <v>0.60605442215427774</v>
      </c>
      <c r="H6528" t="str">
        <f t="shared" ca="1" si="610"/>
        <v>Plethoric</v>
      </c>
      <c r="I6528" t="s">
        <v>55</v>
      </c>
      <c r="J6528" t="s">
        <v>24</v>
      </c>
      <c r="K6528" t="s">
        <v>24</v>
      </c>
      <c r="L6528" t="s">
        <v>30</v>
      </c>
      <c r="M6528" t="s">
        <v>30</v>
      </c>
      <c r="N6528" t="s">
        <v>31</v>
      </c>
      <c r="O6528">
        <f t="shared" ca="1" si="606"/>
        <v>0.5478972646908441</v>
      </c>
      <c r="P6528" t="str">
        <f t="shared" ca="1" si="607"/>
        <v>Asy/Patchy</v>
      </c>
      <c r="Q6528" t="s">
        <v>115</v>
      </c>
      <c r="R6528" t="s">
        <v>134</v>
      </c>
      <c r="S6528" t="s">
        <v>24</v>
      </c>
      <c r="T6528" t="s">
        <v>33</v>
      </c>
      <c r="U6528" t="s">
        <v>24</v>
      </c>
      <c r="V6528" t="s">
        <v>42</v>
      </c>
      <c r="W6528" t="s">
        <v>43</v>
      </c>
      <c r="X6528" t="s">
        <v>27</v>
      </c>
      <c r="Y6528">
        <f t="shared" ca="1" si="611"/>
        <v>0.99358579148279469</v>
      </c>
      <c r="Z6528" t="str">
        <f t="shared" ca="1" si="608"/>
        <v>Low</v>
      </c>
      <c r="AA6528" t="s">
        <v>48</v>
      </c>
      <c r="AB6528" t="s">
        <v>28</v>
      </c>
    </row>
    <row r="6529" spans="1:28" x14ac:dyDescent="0.3">
      <c r="A6529" t="s">
        <v>13110</v>
      </c>
      <c r="B6529" t="s">
        <v>13111</v>
      </c>
      <c r="C6529" t="s">
        <v>24</v>
      </c>
      <c r="D6529" t="s">
        <v>25</v>
      </c>
      <c r="E6529" t="s">
        <v>38</v>
      </c>
      <c r="F6529" t="s">
        <v>27</v>
      </c>
      <c r="G6529">
        <f t="shared" ca="1" si="609"/>
        <v>0.66144764535568634</v>
      </c>
      <c r="H6529" t="str">
        <f t="shared" ca="1" si="610"/>
        <v>Normal</v>
      </c>
      <c r="I6529" t="s">
        <v>27</v>
      </c>
      <c r="J6529" t="s">
        <v>24</v>
      </c>
      <c r="K6529" t="s">
        <v>24</v>
      </c>
      <c r="L6529" t="s">
        <v>29</v>
      </c>
      <c r="M6529" t="s">
        <v>30</v>
      </c>
      <c r="N6529" t="s">
        <v>31</v>
      </c>
      <c r="O6529">
        <f t="shared" ca="1" si="606"/>
        <v>0.82338645200588279</v>
      </c>
      <c r="P6529" t="str">
        <f t="shared" ca="1" si="607"/>
        <v>Normal</v>
      </c>
      <c r="Q6529" t="s">
        <v>27</v>
      </c>
      <c r="R6529" t="s">
        <v>41</v>
      </c>
      <c r="S6529" t="s">
        <v>28</v>
      </c>
      <c r="T6529" t="s">
        <v>60</v>
      </c>
      <c r="U6529" t="s">
        <v>24</v>
      </c>
      <c r="V6529" t="s">
        <v>42</v>
      </c>
      <c r="W6529" t="s">
        <v>43</v>
      </c>
      <c r="X6529" t="s">
        <v>27</v>
      </c>
      <c r="Y6529">
        <f t="shared" ca="1" si="611"/>
        <v>0.18919828449344234</v>
      </c>
      <c r="Z6529" t="str">
        <f t="shared" ca="1" si="608"/>
        <v>Low</v>
      </c>
      <c r="AA6529" t="s">
        <v>48</v>
      </c>
      <c r="AB6529" t="s">
        <v>24</v>
      </c>
    </row>
    <row r="6530" spans="1:28" x14ac:dyDescent="0.3">
      <c r="A6530" t="s">
        <v>13112</v>
      </c>
      <c r="B6530" t="s">
        <v>13113</v>
      </c>
      <c r="C6530" t="s">
        <v>24</v>
      </c>
      <c r="D6530" t="s">
        <v>25</v>
      </c>
      <c r="E6530" t="s">
        <v>26</v>
      </c>
      <c r="F6530" t="s">
        <v>27</v>
      </c>
      <c r="G6530">
        <f t="shared" ca="1" si="609"/>
        <v>0.99850993169524205</v>
      </c>
      <c r="H6530" t="str">
        <f t="shared" ca="1" si="610"/>
        <v>Plethoric</v>
      </c>
      <c r="I6530" t="s">
        <v>55</v>
      </c>
      <c r="J6530" t="s">
        <v>24</v>
      </c>
      <c r="K6530" t="s">
        <v>24</v>
      </c>
      <c r="L6530" t="s">
        <v>29</v>
      </c>
      <c r="M6530" t="s">
        <v>29</v>
      </c>
      <c r="N6530" t="s">
        <v>31</v>
      </c>
      <c r="O6530">
        <f t="shared" ca="1" si="606"/>
        <v>4.691853193890827E-2</v>
      </c>
      <c r="P6530" t="str">
        <f t="shared" ca="1" si="607"/>
        <v>Normal</v>
      </c>
      <c r="Q6530" t="s">
        <v>27</v>
      </c>
      <c r="R6530" t="s">
        <v>32</v>
      </c>
      <c r="S6530" t="s">
        <v>28</v>
      </c>
      <c r="T6530" t="s">
        <v>60</v>
      </c>
      <c r="U6530" t="s">
        <v>24</v>
      </c>
      <c r="V6530" t="s">
        <v>42</v>
      </c>
      <c r="W6530" t="s">
        <v>35</v>
      </c>
      <c r="X6530" t="s">
        <v>87</v>
      </c>
      <c r="Y6530">
        <f t="shared" ca="1" si="611"/>
        <v>0.87222482798283729</v>
      </c>
      <c r="Z6530" t="str">
        <f t="shared" ca="1" si="608"/>
        <v>High</v>
      </c>
      <c r="AA6530" t="s">
        <v>63</v>
      </c>
      <c r="AB6530" t="s">
        <v>24</v>
      </c>
    </row>
    <row r="6531" spans="1:28" x14ac:dyDescent="0.3">
      <c r="A6531" t="s">
        <v>13114</v>
      </c>
      <c r="B6531" t="s">
        <v>13115</v>
      </c>
      <c r="C6531" t="s">
        <v>24</v>
      </c>
      <c r="D6531" t="s">
        <v>25</v>
      </c>
      <c r="E6531" t="s">
        <v>38</v>
      </c>
      <c r="F6531" t="s">
        <v>27</v>
      </c>
      <c r="G6531">
        <f t="shared" ca="1" si="609"/>
        <v>0.16204379884015918</v>
      </c>
      <c r="H6531" t="str">
        <f t="shared" ca="1" si="610"/>
        <v>Plethoric</v>
      </c>
      <c r="I6531" t="s">
        <v>55</v>
      </c>
      <c r="J6531" t="s">
        <v>24</v>
      </c>
      <c r="K6531" t="s">
        <v>28</v>
      </c>
      <c r="L6531" t="s">
        <v>29</v>
      </c>
      <c r="M6531" t="s">
        <v>30</v>
      </c>
      <c r="N6531" t="s">
        <v>40</v>
      </c>
      <c r="O6531">
        <f t="shared" ref="O6531:O6594" ca="1" si="612">RAND()</f>
        <v>0.68124966416150201</v>
      </c>
      <c r="P6531" t="str">
        <f t="shared" ref="P6531:P6594" ca="1" si="613">IF(O6531&lt;=P$1,IF(O6531&lt;=S$11258,Q$11258,IF(O6531&lt;=S$11259,Q$11259,IF(O6531&lt;=S$11260,Q$11260,IF(O6531&lt;=S$11261,Q$11261,IF(O6531&lt;=S$11262,Q$11262))))),Q6531)</f>
        <v>Normal</v>
      </c>
      <c r="Q6531" t="s">
        <v>27</v>
      </c>
      <c r="R6531" t="s">
        <v>47</v>
      </c>
      <c r="S6531" t="s">
        <v>24</v>
      </c>
      <c r="T6531" t="s">
        <v>33</v>
      </c>
      <c r="U6531" t="s">
        <v>24</v>
      </c>
      <c r="V6531" t="s">
        <v>34</v>
      </c>
      <c r="W6531" t="s">
        <v>43</v>
      </c>
      <c r="X6531" t="s">
        <v>87</v>
      </c>
      <c r="Y6531">
        <f t="shared" ca="1" si="611"/>
        <v>0.34783078999424566</v>
      </c>
      <c r="Z6531" t="str">
        <f t="shared" ref="Z6531:Z6594" ca="1" si="614">IF(Y6531&lt;=Z$1,IF(Y6531&lt;=AC$11258,AA$11258,IF(Y6531&lt;=AC$11259,AA$11259,IF(Y6531&lt;=AC$11260,AA$11260,IF(Y6531&lt;=AC$11261,AA$11261,IF(Y6531&lt;=AC$11262,AA$11262))))),AA6531)</f>
        <v>High</v>
      </c>
      <c r="AA6531" t="s">
        <v>63</v>
      </c>
      <c r="AB6531" t="s">
        <v>24</v>
      </c>
    </row>
    <row r="6532" spans="1:28" x14ac:dyDescent="0.3">
      <c r="A6532" t="s">
        <v>13116</v>
      </c>
      <c r="B6532" t="s">
        <v>13117</v>
      </c>
      <c r="C6532" t="s">
        <v>24</v>
      </c>
      <c r="D6532" t="s">
        <v>25</v>
      </c>
      <c r="E6532" t="s">
        <v>38</v>
      </c>
      <c r="F6532" t="s">
        <v>27</v>
      </c>
      <c r="G6532">
        <f t="shared" ref="G6532:G6595" ca="1" si="615">RAND()</f>
        <v>0.24077152951160086</v>
      </c>
      <c r="H6532" t="str">
        <f t="shared" ref="H6532:H6595" ca="1" si="616">IF(G6532&lt;=H$1,IF(G6532&lt;=K$11258,I$11258,IF(G6532&lt;=K$11259,I$11259,IF(G6532&lt;=K$11260,I$11260,IF(G6532&lt;=K$11261,I$11261,IF(G6532&lt;=K$11262,I$11262))))),I6532)</f>
        <v>Grd_Glass</v>
      </c>
      <c r="I6532" t="s">
        <v>39</v>
      </c>
      <c r="J6532" t="s">
        <v>24</v>
      </c>
      <c r="K6532" t="s">
        <v>24</v>
      </c>
      <c r="L6532" t="s">
        <v>30</v>
      </c>
      <c r="M6532" t="s">
        <v>30</v>
      </c>
      <c r="N6532" t="s">
        <v>31</v>
      </c>
      <c r="O6532">
        <f t="shared" ca="1" si="612"/>
        <v>0.39440642191998287</v>
      </c>
      <c r="P6532" t="str">
        <f t="shared" ca="1" si="613"/>
        <v>Plethoric</v>
      </c>
      <c r="Q6532" t="s">
        <v>55</v>
      </c>
      <c r="R6532" t="s">
        <v>41</v>
      </c>
      <c r="S6532" t="s">
        <v>24</v>
      </c>
      <c r="T6532" t="s">
        <v>33</v>
      </c>
      <c r="U6532" t="s">
        <v>24</v>
      </c>
      <c r="V6532" t="s">
        <v>34</v>
      </c>
      <c r="W6532" t="s">
        <v>35</v>
      </c>
      <c r="X6532" t="s">
        <v>27</v>
      </c>
      <c r="Y6532">
        <f t="shared" ref="Y6532:Y6595" ca="1" si="617">RAND()</f>
        <v>0.14343412662423061</v>
      </c>
      <c r="Z6532" t="str">
        <f t="shared" ca="1" si="614"/>
        <v>High</v>
      </c>
      <c r="AA6532" t="s">
        <v>63</v>
      </c>
      <c r="AB6532" t="s">
        <v>24</v>
      </c>
    </row>
    <row r="6533" spans="1:28" x14ac:dyDescent="0.3">
      <c r="A6533" t="s">
        <v>13118</v>
      </c>
      <c r="B6533" t="s">
        <v>13119</v>
      </c>
      <c r="C6533" t="s">
        <v>24</v>
      </c>
      <c r="D6533" t="s">
        <v>25</v>
      </c>
      <c r="E6533" t="s">
        <v>38</v>
      </c>
      <c r="F6533" t="s">
        <v>63</v>
      </c>
      <c r="G6533">
        <f t="shared" ca="1" si="615"/>
        <v>0.81900209240398791</v>
      </c>
      <c r="H6533" t="str">
        <f t="shared" ca="1" si="616"/>
        <v>Plethoric</v>
      </c>
      <c r="I6533" t="s">
        <v>55</v>
      </c>
      <c r="J6533" t="s">
        <v>24</v>
      </c>
      <c r="K6533" t="s">
        <v>24</v>
      </c>
      <c r="L6533" t="s">
        <v>29</v>
      </c>
      <c r="M6533" t="s">
        <v>30</v>
      </c>
      <c r="N6533" t="s">
        <v>31</v>
      </c>
      <c r="O6533">
        <f t="shared" ca="1" si="612"/>
        <v>0.63099482625490388</v>
      </c>
      <c r="P6533" t="str">
        <f t="shared" ca="1" si="613"/>
        <v>Normal</v>
      </c>
      <c r="Q6533" t="s">
        <v>27</v>
      </c>
      <c r="R6533" t="s">
        <v>41</v>
      </c>
      <c r="S6533" t="s">
        <v>24</v>
      </c>
      <c r="T6533" t="s">
        <v>33</v>
      </c>
      <c r="U6533" t="s">
        <v>24</v>
      </c>
      <c r="V6533" t="s">
        <v>42</v>
      </c>
      <c r="W6533" t="s">
        <v>43</v>
      </c>
      <c r="X6533" t="s">
        <v>27</v>
      </c>
      <c r="Y6533">
        <f t="shared" ca="1" si="617"/>
        <v>0.20133493130042723</v>
      </c>
      <c r="Z6533" t="str">
        <f t="shared" ca="1" si="614"/>
        <v>High</v>
      </c>
      <c r="AA6533" t="s">
        <v>63</v>
      </c>
      <c r="AB6533" t="s">
        <v>24</v>
      </c>
    </row>
    <row r="6534" spans="1:28" x14ac:dyDescent="0.3">
      <c r="A6534" t="s">
        <v>13120</v>
      </c>
      <c r="B6534" t="s">
        <v>13121</v>
      </c>
      <c r="C6534" t="s">
        <v>24</v>
      </c>
      <c r="D6534" t="s">
        <v>25</v>
      </c>
      <c r="E6534" t="s">
        <v>38</v>
      </c>
      <c r="F6534" t="s">
        <v>27</v>
      </c>
      <c r="G6534">
        <f t="shared" ca="1" si="615"/>
        <v>0.33327358009147812</v>
      </c>
      <c r="H6534" t="str">
        <f t="shared" ca="1" si="616"/>
        <v>Oligaemic</v>
      </c>
      <c r="I6534" t="s">
        <v>51</v>
      </c>
      <c r="J6534" t="s">
        <v>28</v>
      </c>
      <c r="K6534" t="s">
        <v>24</v>
      </c>
      <c r="L6534" t="s">
        <v>30</v>
      </c>
      <c r="M6534" t="s">
        <v>30</v>
      </c>
      <c r="N6534" t="s">
        <v>31</v>
      </c>
      <c r="O6534">
        <f t="shared" ca="1" si="612"/>
        <v>9.1764165207314119E-2</v>
      </c>
      <c r="P6534" t="str">
        <f t="shared" ca="1" si="613"/>
        <v>Normal</v>
      </c>
      <c r="Q6534" t="s">
        <v>27</v>
      </c>
      <c r="R6534" t="s">
        <v>41</v>
      </c>
      <c r="S6534" t="s">
        <v>24</v>
      </c>
      <c r="T6534" t="s">
        <v>60</v>
      </c>
      <c r="U6534" t="s">
        <v>28</v>
      </c>
      <c r="V6534" t="s">
        <v>42</v>
      </c>
      <c r="W6534" t="s">
        <v>43</v>
      </c>
      <c r="X6534" t="s">
        <v>27</v>
      </c>
      <c r="Y6534">
        <f t="shared" ca="1" si="617"/>
        <v>0.28039448229042441</v>
      </c>
      <c r="Z6534" t="str">
        <f t="shared" ca="1" si="614"/>
        <v>Low</v>
      </c>
      <c r="AA6534" t="s">
        <v>48</v>
      </c>
      <c r="AB6534" t="s">
        <v>24</v>
      </c>
    </row>
    <row r="6535" spans="1:28" x14ac:dyDescent="0.3">
      <c r="A6535" t="s">
        <v>13122</v>
      </c>
      <c r="B6535" t="s">
        <v>13123</v>
      </c>
      <c r="C6535" t="s">
        <v>24</v>
      </c>
      <c r="D6535" t="s">
        <v>25</v>
      </c>
      <c r="E6535" t="s">
        <v>66</v>
      </c>
      <c r="F6535" t="s">
        <v>27</v>
      </c>
      <c r="G6535">
        <f t="shared" ca="1" si="615"/>
        <v>0.14582489687620481</v>
      </c>
      <c r="H6535" t="str">
        <f t="shared" ca="1" si="616"/>
        <v>Asy/Patch</v>
      </c>
      <c r="I6535" t="s">
        <v>46</v>
      </c>
      <c r="J6535" t="s">
        <v>24</v>
      </c>
      <c r="K6535" t="s">
        <v>24</v>
      </c>
      <c r="L6535" t="s">
        <v>30</v>
      </c>
      <c r="M6535" t="s">
        <v>29</v>
      </c>
      <c r="N6535" t="s">
        <v>31</v>
      </c>
      <c r="O6535">
        <f t="shared" ca="1" si="612"/>
        <v>0.20953669636739536</v>
      </c>
      <c r="P6535" t="str">
        <f t="shared" ca="1" si="613"/>
        <v>Oligaemic</v>
      </c>
      <c r="Q6535" t="s">
        <v>51</v>
      </c>
      <c r="R6535" t="s">
        <v>41</v>
      </c>
      <c r="S6535" t="s">
        <v>24</v>
      </c>
      <c r="T6535" t="s">
        <v>33</v>
      </c>
      <c r="U6535" t="s">
        <v>24</v>
      </c>
      <c r="V6535" t="s">
        <v>34</v>
      </c>
      <c r="W6535" t="s">
        <v>35</v>
      </c>
      <c r="X6535" t="s">
        <v>27</v>
      </c>
      <c r="Y6535">
        <f t="shared" ca="1" si="617"/>
        <v>0.54783345547130324</v>
      </c>
      <c r="Z6535" t="str">
        <f t="shared" ca="1" si="614"/>
        <v>High</v>
      </c>
      <c r="AA6535" t="s">
        <v>63</v>
      </c>
      <c r="AB6535" t="s">
        <v>24</v>
      </c>
    </row>
    <row r="6536" spans="1:28" x14ac:dyDescent="0.3">
      <c r="A6536" t="s">
        <v>13124</v>
      </c>
      <c r="B6536" t="s">
        <v>13125</v>
      </c>
      <c r="C6536" t="s">
        <v>24</v>
      </c>
      <c r="D6536" t="s">
        <v>25</v>
      </c>
      <c r="E6536" t="s">
        <v>38</v>
      </c>
      <c r="F6536" t="s">
        <v>27</v>
      </c>
      <c r="G6536">
        <f t="shared" ca="1" si="615"/>
        <v>0.32258300489098068</v>
      </c>
      <c r="H6536" t="str">
        <f t="shared" ca="1" si="616"/>
        <v>Oligaemic</v>
      </c>
      <c r="I6536" t="s">
        <v>51</v>
      </c>
      <c r="J6536" t="s">
        <v>24</v>
      </c>
      <c r="K6536" t="s">
        <v>24</v>
      </c>
      <c r="L6536" t="s">
        <v>72</v>
      </c>
      <c r="M6536" t="s">
        <v>72</v>
      </c>
      <c r="N6536" t="s">
        <v>31</v>
      </c>
      <c r="O6536">
        <f t="shared" ca="1" si="612"/>
        <v>0.33769702154386716</v>
      </c>
      <c r="P6536" t="str">
        <f t="shared" ca="1" si="613"/>
        <v>Normal</v>
      </c>
      <c r="Q6536" t="s">
        <v>27</v>
      </c>
      <c r="R6536" t="s">
        <v>47</v>
      </c>
      <c r="S6536" t="s">
        <v>28</v>
      </c>
      <c r="T6536" t="s">
        <v>52</v>
      </c>
      <c r="U6536" t="s">
        <v>24</v>
      </c>
      <c r="V6536" t="s">
        <v>34</v>
      </c>
      <c r="W6536" t="s">
        <v>43</v>
      </c>
      <c r="X6536" t="s">
        <v>27</v>
      </c>
      <c r="Y6536">
        <f t="shared" ca="1" si="617"/>
        <v>0.45373424907672666</v>
      </c>
      <c r="Z6536" t="str">
        <f t="shared" ca="1" si="614"/>
        <v>High</v>
      </c>
      <c r="AA6536" t="s">
        <v>63</v>
      </c>
      <c r="AB6536" t="s">
        <v>24</v>
      </c>
    </row>
    <row r="6537" spans="1:28" x14ac:dyDescent="0.3">
      <c r="A6537" t="s">
        <v>13126</v>
      </c>
      <c r="B6537" t="s">
        <v>13127</v>
      </c>
      <c r="C6537" t="s">
        <v>24</v>
      </c>
      <c r="D6537" t="s">
        <v>25</v>
      </c>
      <c r="E6537" t="s">
        <v>26</v>
      </c>
      <c r="F6537" t="s">
        <v>27</v>
      </c>
      <c r="G6537">
        <f t="shared" ca="1" si="615"/>
        <v>0.13473121444817771</v>
      </c>
      <c r="H6537" t="str">
        <f t="shared" ca="1" si="616"/>
        <v>Normal</v>
      </c>
      <c r="I6537" t="s">
        <v>27</v>
      </c>
      <c r="J6537" t="s">
        <v>24</v>
      </c>
      <c r="K6537" t="s">
        <v>24</v>
      </c>
      <c r="L6537" t="s">
        <v>30</v>
      </c>
      <c r="M6537" t="s">
        <v>72</v>
      </c>
      <c r="N6537" t="s">
        <v>31</v>
      </c>
      <c r="O6537">
        <f t="shared" ca="1" si="612"/>
        <v>0.25236482694491091</v>
      </c>
      <c r="P6537" t="str">
        <f t="shared" ca="1" si="613"/>
        <v>Asy/Patchy</v>
      </c>
      <c r="Q6537" t="s">
        <v>115</v>
      </c>
      <c r="R6537" t="s">
        <v>32</v>
      </c>
      <c r="S6537" t="s">
        <v>24</v>
      </c>
      <c r="T6537" t="s">
        <v>33</v>
      </c>
      <c r="U6537" t="s">
        <v>24</v>
      </c>
      <c r="V6537" t="s">
        <v>34</v>
      </c>
      <c r="W6537" t="s">
        <v>35</v>
      </c>
      <c r="X6537" t="s">
        <v>27</v>
      </c>
      <c r="Y6537">
        <f t="shared" ca="1" si="617"/>
        <v>0.15882357253693302</v>
      </c>
      <c r="Z6537" t="str">
        <f t="shared" ca="1" si="614"/>
        <v>High</v>
      </c>
      <c r="AA6537" t="s">
        <v>63</v>
      </c>
      <c r="AB6537" t="s">
        <v>24</v>
      </c>
    </row>
    <row r="6538" spans="1:28" x14ac:dyDescent="0.3">
      <c r="A6538" t="s">
        <v>13128</v>
      </c>
      <c r="B6538" t="s">
        <v>13129</v>
      </c>
      <c r="C6538" t="s">
        <v>24</v>
      </c>
      <c r="D6538" t="s">
        <v>25</v>
      </c>
      <c r="E6538" t="s">
        <v>26</v>
      </c>
      <c r="F6538" t="s">
        <v>27</v>
      </c>
      <c r="G6538">
        <f t="shared" ca="1" si="615"/>
        <v>2.8910546797342951E-2</v>
      </c>
      <c r="H6538" t="str">
        <f t="shared" ca="1" si="616"/>
        <v>Normal</v>
      </c>
      <c r="I6538" t="s">
        <v>51</v>
      </c>
      <c r="J6538" t="s">
        <v>24</v>
      </c>
      <c r="K6538" t="s">
        <v>28</v>
      </c>
      <c r="L6538" t="s">
        <v>29</v>
      </c>
      <c r="M6538" t="s">
        <v>30</v>
      </c>
      <c r="N6538" t="s">
        <v>31</v>
      </c>
      <c r="O6538">
        <f t="shared" ca="1" si="612"/>
        <v>0.26115680893200344</v>
      </c>
      <c r="P6538" t="str">
        <f t="shared" ca="1" si="613"/>
        <v>Oligaemic</v>
      </c>
      <c r="Q6538" t="s">
        <v>51</v>
      </c>
      <c r="R6538" t="s">
        <v>41</v>
      </c>
      <c r="S6538" t="s">
        <v>24</v>
      </c>
      <c r="T6538" t="s">
        <v>33</v>
      </c>
      <c r="U6538" t="s">
        <v>28</v>
      </c>
      <c r="V6538" t="s">
        <v>42</v>
      </c>
      <c r="W6538" t="s">
        <v>43</v>
      </c>
      <c r="X6538" t="s">
        <v>27</v>
      </c>
      <c r="Y6538">
        <f t="shared" ca="1" si="617"/>
        <v>0.63281836854882323</v>
      </c>
      <c r="Z6538" t="str">
        <f t="shared" ca="1" si="614"/>
        <v>Low</v>
      </c>
      <c r="AA6538" t="s">
        <v>48</v>
      </c>
      <c r="AB6538" t="s">
        <v>24</v>
      </c>
    </row>
    <row r="6539" spans="1:28" x14ac:dyDescent="0.3">
      <c r="A6539" t="s">
        <v>13130</v>
      </c>
      <c r="B6539" t="s">
        <v>13131</v>
      </c>
      <c r="C6539" t="s">
        <v>24</v>
      </c>
      <c r="D6539" t="s">
        <v>25</v>
      </c>
      <c r="E6539" t="s">
        <v>38</v>
      </c>
      <c r="F6539" t="s">
        <v>27</v>
      </c>
      <c r="G6539">
        <f t="shared" ca="1" si="615"/>
        <v>0.66420958455728496</v>
      </c>
      <c r="H6539" t="str">
        <f t="shared" ca="1" si="616"/>
        <v>Oligaemic</v>
      </c>
      <c r="I6539" t="s">
        <v>51</v>
      </c>
      <c r="J6539" t="s">
        <v>24</v>
      </c>
      <c r="K6539" t="s">
        <v>24</v>
      </c>
      <c r="L6539" t="s">
        <v>30</v>
      </c>
      <c r="M6539" t="s">
        <v>30</v>
      </c>
      <c r="N6539" t="s">
        <v>31</v>
      </c>
      <c r="O6539">
        <f t="shared" ca="1" si="612"/>
        <v>0.41597142355956251</v>
      </c>
      <c r="P6539" t="str">
        <f t="shared" ca="1" si="613"/>
        <v>Oligaemic</v>
      </c>
      <c r="Q6539" t="s">
        <v>51</v>
      </c>
      <c r="R6539" t="s">
        <v>32</v>
      </c>
      <c r="S6539" t="s">
        <v>24</v>
      </c>
      <c r="T6539" t="s">
        <v>33</v>
      </c>
      <c r="U6539" t="s">
        <v>24</v>
      </c>
      <c r="V6539" t="s">
        <v>34</v>
      </c>
      <c r="W6539" t="s">
        <v>66</v>
      </c>
      <c r="X6539" t="s">
        <v>27</v>
      </c>
      <c r="Y6539">
        <f t="shared" ca="1" si="617"/>
        <v>0.10020721810325228</v>
      </c>
      <c r="Z6539" t="str">
        <f t="shared" ca="1" si="614"/>
        <v>Low</v>
      </c>
      <c r="AA6539" t="s">
        <v>48</v>
      </c>
      <c r="AB6539" t="s">
        <v>24</v>
      </c>
    </row>
    <row r="6540" spans="1:28" x14ac:dyDescent="0.3">
      <c r="A6540" t="s">
        <v>13132</v>
      </c>
      <c r="B6540" t="s">
        <v>13133</v>
      </c>
      <c r="C6540" t="s">
        <v>24</v>
      </c>
      <c r="D6540" t="s">
        <v>25</v>
      </c>
      <c r="E6540" t="s">
        <v>38</v>
      </c>
      <c r="F6540" t="s">
        <v>27</v>
      </c>
      <c r="G6540">
        <f t="shared" ca="1" si="615"/>
        <v>0.24209532837576864</v>
      </c>
      <c r="H6540" t="str">
        <f t="shared" ca="1" si="616"/>
        <v>Normal</v>
      </c>
      <c r="I6540" t="s">
        <v>27</v>
      </c>
      <c r="J6540" t="s">
        <v>24</v>
      </c>
      <c r="K6540" t="s">
        <v>28</v>
      </c>
      <c r="L6540" t="s">
        <v>29</v>
      </c>
      <c r="M6540" t="s">
        <v>30</v>
      </c>
      <c r="N6540" t="s">
        <v>31</v>
      </c>
      <c r="O6540">
        <f t="shared" ca="1" si="612"/>
        <v>0.16893685931704949</v>
      </c>
      <c r="P6540" t="str">
        <f t="shared" ca="1" si="613"/>
        <v>Normal</v>
      </c>
      <c r="Q6540" t="s">
        <v>27</v>
      </c>
      <c r="R6540" t="s">
        <v>41</v>
      </c>
      <c r="S6540" t="s">
        <v>24</v>
      </c>
      <c r="T6540" t="s">
        <v>33</v>
      </c>
      <c r="U6540" t="s">
        <v>24</v>
      </c>
      <c r="V6540" t="s">
        <v>42</v>
      </c>
      <c r="W6540" t="s">
        <v>43</v>
      </c>
      <c r="X6540" t="s">
        <v>27</v>
      </c>
      <c r="Y6540">
        <f t="shared" ca="1" si="617"/>
        <v>0.99632677421035043</v>
      </c>
      <c r="Z6540" t="str">
        <f t="shared" ca="1" si="614"/>
        <v>Low</v>
      </c>
      <c r="AA6540" t="s">
        <v>48</v>
      </c>
      <c r="AB6540" t="s">
        <v>24</v>
      </c>
    </row>
    <row r="6541" spans="1:28" x14ac:dyDescent="0.3">
      <c r="A6541" t="s">
        <v>13134</v>
      </c>
      <c r="B6541" t="s">
        <v>13135</v>
      </c>
      <c r="C6541" t="s">
        <v>24</v>
      </c>
      <c r="D6541" t="s">
        <v>25</v>
      </c>
      <c r="E6541" t="s">
        <v>38</v>
      </c>
      <c r="F6541" t="s">
        <v>27</v>
      </c>
      <c r="G6541">
        <f t="shared" ca="1" si="615"/>
        <v>5.8492174977172962E-2</v>
      </c>
      <c r="H6541" t="str">
        <f t="shared" ca="1" si="616"/>
        <v>Normal</v>
      </c>
      <c r="I6541" t="s">
        <v>46</v>
      </c>
      <c r="J6541" t="s">
        <v>24</v>
      </c>
      <c r="K6541" t="s">
        <v>24</v>
      </c>
      <c r="L6541" t="s">
        <v>29</v>
      </c>
      <c r="M6541" t="s">
        <v>29</v>
      </c>
      <c r="N6541" t="s">
        <v>31</v>
      </c>
      <c r="O6541">
        <f t="shared" ca="1" si="612"/>
        <v>0.57562655639728122</v>
      </c>
      <c r="P6541" t="str">
        <f t="shared" ca="1" si="613"/>
        <v>Normal</v>
      </c>
      <c r="Q6541" t="s">
        <v>27</v>
      </c>
      <c r="R6541" t="s">
        <v>41</v>
      </c>
      <c r="S6541" t="s">
        <v>28</v>
      </c>
      <c r="T6541" t="s">
        <v>52</v>
      </c>
      <c r="U6541" t="s">
        <v>24</v>
      </c>
      <c r="V6541" t="s">
        <v>42</v>
      </c>
      <c r="W6541" t="s">
        <v>35</v>
      </c>
      <c r="X6541" t="s">
        <v>27</v>
      </c>
      <c r="Y6541">
        <f t="shared" ca="1" si="617"/>
        <v>0.87545417104269163</v>
      </c>
      <c r="Z6541" t="str">
        <f t="shared" ca="1" si="614"/>
        <v>High</v>
      </c>
      <c r="AA6541" t="s">
        <v>63</v>
      </c>
      <c r="AB6541" t="s">
        <v>28</v>
      </c>
    </row>
    <row r="6542" spans="1:28" x14ac:dyDescent="0.3">
      <c r="A6542" t="s">
        <v>13136</v>
      </c>
      <c r="B6542" t="s">
        <v>13137</v>
      </c>
      <c r="C6542" t="s">
        <v>24</v>
      </c>
      <c r="D6542" t="s">
        <v>25</v>
      </c>
      <c r="E6542" t="s">
        <v>38</v>
      </c>
      <c r="F6542" t="s">
        <v>27</v>
      </c>
      <c r="G6542">
        <f t="shared" ca="1" si="615"/>
        <v>0.31187785993879324</v>
      </c>
      <c r="H6542" t="str">
        <f t="shared" ca="1" si="616"/>
        <v>Normal</v>
      </c>
      <c r="I6542" t="s">
        <v>27</v>
      </c>
      <c r="J6542" t="s">
        <v>24</v>
      </c>
      <c r="K6542" t="s">
        <v>28</v>
      </c>
      <c r="L6542" t="s">
        <v>30</v>
      </c>
      <c r="M6542" t="s">
        <v>30</v>
      </c>
      <c r="N6542" t="s">
        <v>31</v>
      </c>
      <c r="O6542">
        <f t="shared" ca="1" si="612"/>
        <v>0.76107044710895311</v>
      </c>
      <c r="P6542" t="str">
        <f t="shared" ca="1" si="613"/>
        <v>Normal</v>
      </c>
      <c r="Q6542" t="s">
        <v>27</v>
      </c>
      <c r="R6542" t="s">
        <v>47</v>
      </c>
      <c r="S6542" t="s">
        <v>24</v>
      </c>
      <c r="T6542" t="s">
        <v>33</v>
      </c>
      <c r="U6542" t="s">
        <v>24</v>
      </c>
      <c r="V6542" t="s">
        <v>42</v>
      </c>
      <c r="W6542" t="s">
        <v>43</v>
      </c>
      <c r="X6542" t="s">
        <v>87</v>
      </c>
      <c r="Y6542">
        <f t="shared" ca="1" si="617"/>
        <v>0.97310380937158281</v>
      </c>
      <c r="Z6542" t="str">
        <f t="shared" ca="1" si="614"/>
        <v>High</v>
      </c>
      <c r="AA6542" t="s">
        <v>63</v>
      </c>
      <c r="AB6542" t="s">
        <v>24</v>
      </c>
    </row>
    <row r="6543" spans="1:28" x14ac:dyDescent="0.3">
      <c r="A6543" t="s">
        <v>13138</v>
      </c>
      <c r="B6543" t="s">
        <v>13139</v>
      </c>
      <c r="C6543" t="s">
        <v>24</v>
      </c>
      <c r="D6543" t="s">
        <v>25</v>
      </c>
      <c r="E6543" t="s">
        <v>38</v>
      </c>
      <c r="F6543" t="s">
        <v>27</v>
      </c>
      <c r="G6543">
        <f t="shared" ca="1" si="615"/>
        <v>0.73300833058825765</v>
      </c>
      <c r="H6543" t="str">
        <f t="shared" ca="1" si="616"/>
        <v>Grd_Glass</v>
      </c>
      <c r="I6543" t="s">
        <v>39</v>
      </c>
      <c r="J6543" t="s">
        <v>24</v>
      </c>
      <c r="K6543" t="s">
        <v>24</v>
      </c>
      <c r="L6543" t="s">
        <v>29</v>
      </c>
      <c r="M6543" t="s">
        <v>72</v>
      </c>
      <c r="N6543" t="s">
        <v>31</v>
      </c>
      <c r="O6543">
        <f t="shared" ca="1" si="612"/>
        <v>0.54681499996333349</v>
      </c>
      <c r="P6543" t="str">
        <f t="shared" ca="1" si="613"/>
        <v>Grd_Glass</v>
      </c>
      <c r="Q6543" t="s">
        <v>39</v>
      </c>
      <c r="R6543" t="s">
        <v>41</v>
      </c>
      <c r="S6543" t="s">
        <v>28</v>
      </c>
      <c r="T6543" t="s">
        <v>33</v>
      </c>
      <c r="U6543" t="s">
        <v>24</v>
      </c>
      <c r="V6543" t="s">
        <v>34</v>
      </c>
      <c r="W6543" t="s">
        <v>43</v>
      </c>
      <c r="X6543" t="s">
        <v>27</v>
      </c>
      <c r="Y6543">
        <f t="shared" ca="1" si="617"/>
        <v>0.73046245454816694</v>
      </c>
      <c r="Z6543" t="str">
        <f t="shared" ca="1" si="614"/>
        <v>High</v>
      </c>
      <c r="AA6543" t="s">
        <v>63</v>
      </c>
      <c r="AB6543" t="s">
        <v>24</v>
      </c>
    </row>
    <row r="6544" spans="1:28" x14ac:dyDescent="0.3">
      <c r="A6544" t="s">
        <v>13140</v>
      </c>
      <c r="B6544" t="s">
        <v>13141</v>
      </c>
      <c r="C6544" t="s">
        <v>24</v>
      </c>
      <c r="D6544" t="s">
        <v>25</v>
      </c>
      <c r="E6544" t="s">
        <v>38</v>
      </c>
      <c r="F6544" t="s">
        <v>27</v>
      </c>
      <c r="G6544">
        <f t="shared" ca="1" si="615"/>
        <v>0.27759196722403789</v>
      </c>
      <c r="H6544" t="str">
        <f t="shared" ca="1" si="616"/>
        <v>Oligaemic</v>
      </c>
      <c r="I6544" t="s">
        <v>51</v>
      </c>
      <c r="J6544" t="s">
        <v>24</v>
      </c>
      <c r="K6544" t="s">
        <v>24</v>
      </c>
      <c r="L6544" t="s">
        <v>30</v>
      </c>
      <c r="M6544" t="s">
        <v>30</v>
      </c>
      <c r="N6544" t="s">
        <v>31</v>
      </c>
      <c r="O6544">
        <f t="shared" ca="1" si="612"/>
        <v>0.38573771298316617</v>
      </c>
      <c r="P6544" t="str">
        <f t="shared" ca="1" si="613"/>
        <v>Oligaemic</v>
      </c>
      <c r="Q6544" t="s">
        <v>51</v>
      </c>
      <c r="R6544" t="s">
        <v>47</v>
      </c>
      <c r="S6544" t="s">
        <v>28</v>
      </c>
      <c r="T6544" t="s">
        <v>33</v>
      </c>
      <c r="U6544" t="s">
        <v>24</v>
      </c>
      <c r="V6544" t="s">
        <v>42</v>
      </c>
      <c r="W6544" t="s">
        <v>43</v>
      </c>
      <c r="X6544" t="s">
        <v>27</v>
      </c>
      <c r="Y6544">
        <f t="shared" ca="1" si="617"/>
        <v>0.14373270295436558</v>
      </c>
      <c r="Z6544" t="str">
        <f t="shared" ca="1" si="614"/>
        <v>Low</v>
      </c>
      <c r="AA6544" t="s">
        <v>48</v>
      </c>
      <c r="AB6544" t="s">
        <v>28</v>
      </c>
    </row>
    <row r="6545" spans="1:28" x14ac:dyDescent="0.3">
      <c r="A6545" t="s">
        <v>13142</v>
      </c>
      <c r="B6545" t="s">
        <v>13143</v>
      </c>
      <c r="C6545" t="s">
        <v>24</v>
      </c>
      <c r="D6545" t="s">
        <v>25</v>
      </c>
      <c r="E6545" t="s">
        <v>26</v>
      </c>
      <c r="F6545" t="s">
        <v>27</v>
      </c>
      <c r="G6545">
        <f t="shared" ca="1" si="615"/>
        <v>0.3180596622568429</v>
      </c>
      <c r="H6545" t="str">
        <f t="shared" ca="1" si="616"/>
        <v>Normal</v>
      </c>
      <c r="I6545" t="s">
        <v>27</v>
      </c>
      <c r="J6545" t="s">
        <v>24</v>
      </c>
      <c r="K6545" t="s">
        <v>24</v>
      </c>
      <c r="L6545" t="s">
        <v>29</v>
      </c>
      <c r="M6545" t="s">
        <v>30</v>
      </c>
      <c r="N6545" t="s">
        <v>40</v>
      </c>
      <c r="O6545">
        <f t="shared" ca="1" si="612"/>
        <v>1.9117359395385058E-2</v>
      </c>
      <c r="P6545" t="str">
        <f t="shared" ca="1" si="613"/>
        <v>Normal</v>
      </c>
      <c r="Q6545" t="s">
        <v>27</v>
      </c>
      <c r="R6545" t="s">
        <v>32</v>
      </c>
      <c r="S6545" t="s">
        <v>24</v>
      </c>
      <c r="T6545" t="s">
        <v>33</v>
      </c>
      <c r="U6545" t="s">
        <v>24</v>
      </c>
      <c r="V6545" t="s">
        <v>42</v>
      </c>
      <c r="W6545" t="s">
        <v>43</v>
      </c>
      <c r="X6545" t="s">
        <v>27</v>
      </c>
      <c r="Y6545">
        <f t="shared" ca="1" si="617"/>
        <v>0.62121047193782186</v>
      </c>
      <c r="Z6545" t="str">
        <f t="shared" ca="1" si="614"/>
        <v>High</v>
      </c>
      <c r="AA6545" t="s">
        <v>63</v>
      </c>
      <c r="AB6545" t="s">
        <v>24</v>
      </c>
    </row>
    <row r="6546" spans="1:28" x14ac:dyDescent="0.3">
      <c r="A6546" t="s">
        <v>13144</v>
      </c>
      <c r="B6546" t="s">
        <v>13145</v>
      </c>
      <c r="C6546" t="s">
        <v>24</v>
      </c>
      <c r="D6546" t="s">
        <v>75</v>
      </c>
      <c r="E6546" t="s">
        <v>38</v>
      </c>
      <c r="F6546" t="s">
        <v>27</v>
      </c>
      <c r="G6546">
        <f t="shared" ca="1" si="615"/>
        <v>0.71655101349617578</v>
      </c>
      <c r="H6546" t="str">
        <f t="shared" ca="1" si="616"/>
        <v>Normal</v>
      </c>
      <c r="I6546" t="s">
        <v>27</v>
      </c>
      <c r="J6546" t="s">
        <v>28</v>
      </c>
      <c r="K6546" t="s">
        <v>28</v>
      </c>
      <c r="L6546" t="s">
        <v>29</v>
      </c>
      <c r="M6546" t="s">
        <v>29</v>
      </c>
      <c r="N6546" t="s">
        <v>31</v>
      </c>
      <c r="O6546">
        <f t="shared" ca="1" si="612"/>
        <v>4.2480642730453266E-2</v>
      </c>
      <c r="P6546" t="str">
        <f t="shared" ca="1" si="613"/>
        <v>Normal</v>
      </c>
      <c r="Q6546" t="s">
        <v>27</v>
      </c>
      <c r="R6546" t="s">
        <v>32</v>
      </c>
      <c r="S6546" t="s">
        <v>24</v>
      </c>
      <c r="T6546" t="s">
        <v>33</v>
      </c>
      <c r="U6546" t="s">
        <v>28</v>
      </c>
      <c r="V6546" t="s">
        <v>42</v>
      </c>
      <c r="W6546" t="s">
        <v>35</v>
      </c>
      <c r="X6546" t="s">
        <v>27</v>
      </c>
      <c r="Y6546">
        <f t="shared" ca="1" si="617"/>
        <v>4.6466378323464563E-2</v>
      </c>
      <c r="Z6546" t="str">
        <f t="shared" ca="1" si="614"/>
        <v>Normal</v>
      </c>
      <c r="AA6546" t="s">
        <v>48</v>
      </c>
      <c r="AB6546" t="s">
        <v>24</v>
      </c>
    </row>
    <row r="6547" spans="1:28" x14ac:dyDescent="0.3">
      <c r="A6547" t="s">
        <v>13146</v>
      </c>
      <c r="B6547" t="s">
        <v>13147</v>
      </c>
      <c r="C6547" t="s">
        <v>24</v>
      </c>
      <c r="D6547" t="s">
        <v>25</v>
      </c>
      <c r="E6547" t="s">
        <v>66</v>
      </c>
      <c r="F6547" t="s">
        <v>27</v>
      </c>
      <c r="G6547">
        <f t="shared" ca="1" si="615"/>
        <v>0.1210474100953981</v>
      </c>
      <c r="H6547" t="str">
        <f t="shared" ca="1" si="616"/>
        <v>Oligaemic</v>
      </c>
      <c r="I6547" t="s">
        <v>51</v>
      </c>
      <c r="J6547" t="s">
        <v>24</v>
      </c>
      <c r="K6547" t="s">
        <v>24</v>
      </c>
      <c r="L6547" t="s">
        <v>30</v>
      </c>
      <c r="M6547" t="s">
        <v>30</v>
      </c>
      <c r="N6547" t="s">
        <v>31</v>
      </c>
      <c r="O6547">
        <f t="shared" ca="1" si="612"/>
        <v>0.36137938036799955</v>
      </c>
      <c r="P6547" t="str">
        <f t="shared" ca="1" si="613"/>
        <v>Oligaemic</v>
      </c>
      <c r="Q6547" t="s">
        <v>51</v>
      </c>
      <c r="R6547" t="s">
        <v>32</v>
      </c>
      <c r="S6547" t="s">
        <v>24</v>
      </c>
      <c r="T6547" t="s">
        <v>52</v>
      </c>
      <c r="U6547" t="s">
        <v>24</v>
      </c>
      <c r="V6547" t="s">
        <v>34</v>
      </c>
      <c r="W6547" t="s">
        <v>43</v>
      </c>
      <c r="X6547" t="s">
        <v>27</v>
      </c>
      <c r="Y6547">
        <f t="shared" ca="1" si="617"/>
        <v>0.30475470761640033</v>
      </c>
      <c r="Z6547" t="str">
        <f t="shared" ca="1" si="614"/>
        <v>High</v>
      </c>
      <c r="AA6547" t="s">
        <v>63</v>
      </c>
      <c r="AB6547" t="s">
        <v>24</v>
      </c>
    </row>
    <row r="6548" spans="1:28" x14ac:dyDescent="0.3">
      <c r="A6548" t="s">
        <v>13148</v>
      </c>
      <c r="B6548" t="s">
        <v>13149</v>
      </c>
      <c r="C6548" t="s">
        <v>24</v>
      </c>
      <c r="D6548" t="s">
        <v>25</v>
      </c>
      <c r="E6548" t="s">
        <v>26</v>
      </c>
      <c r="F6548" t="s">
        <v>27</v>
      </c>
      <c r="G6548">
        <f t="shared" ca="1" si="615"/>
        <v>0.20914659925139378</v>
      </c>
      <c r="H6548" t="str">
        <f t="shared" ca="1" si="616"/>
        <v>Plethoric</v>
      </c>
      <c r="I6548" t="s">
        <v>55</v>
      </c>
      <c r="J6548" t="s">
        <v>24</v>
      </c>
      <c r="K6548" t="s">
        <v>24</v>
      </c>
      <c r="L6548" t="s">
        <v>29</v>
      </c>
      <c r="M6548" t="s">
        <v>72</v>
      </c>
      <c r="N6548" t="s">
        <v>40</v>
      </c>
      <c r="O6548">
        <f t="shared" ca="1" si="612"/>
        <v>0.4581542335334281</v>
      </c>
      <c r="P6548" t="str">
        <f t="shared" ca="1" si="613"/>
        <v>Asy/Patchy</v>
      </c>
      <c r="Q6548" t="s">
        <v>115</v>
      </c>
      <c r="R6548" t="s">
        <v>32</v>
      </c>
      <c r="S6548" t="s">
        <v>24</v>
      </c>
      <c r="T6548" t="s">
        <v>52</v>
      </c>
      <c r="U6548" t="s">
        <v>28</v>
      </c>
      <c r="V6548" t="s">
        <v>42</v>
      </c>
      <c r="W6548" t="s">
        <v>35</v>
      </c>
      <c r="X6548" t="s">
        <v>27</v>
      </c>
      <c r="Y6548">
        <f t="shared" ca="1" si="617"/>
        <v>5.1135019979365759E-2</v>
      </c>
      <c r="Z6548" t="str">
        <f t="shared" ca="1" si="614"/>
        <v>Normal</v>
      </c>
      <c r="AA6548" t="s">
        <v>63</v>
      </c>
      <c r="AB6548" t="s">
        <v>24</v>
      </c>
    </row>
    <row r="6549" spans="1:28" x14ac:dyDescent="0.3">
      <c r="A6549" t="s">
        <v>13150</v>
      </c>
      <c r="B6549" t="s">
        <v>13151</v>
      </c>
      <c r="C6549" t="s">
        <v>24</v>
      </c>
      <c r="D6549" t="s">
        <v>25</v>
      </c>
      <c r="E6549" t="s">
        <v>26</v>
      </c>
      <c r="F6549" t="s">
        <v>27</v>
      </c>
      <c r="G6549">
        <f t="shared" ca="1" si="615"/>
        <v>0.85002241557553182</v>
      </c>
      <c r="H6549" t="str">
        <f t="shared" ca="1" si="616"/>
        <v>Normal</v>
      </c>
      <c r="I6549" t="s">
        <v>27</v>
      </c>
      <c r="J6549" t="s">
        <v>24</v>
      </c>
      <c r="K6549" t="s">
        <v>24</v>
      </c>
      <c r="L6549" t="s">
        <v>30</v>
      </c>
      <c r="M6549" t="s">
        <v>29</v>
      </c>
      <c r="N6549" t="s">
        <v>31</v>
      </c>
      <c r="O6549">
        <f t="shared" ca="1" si="612"/>
        <v>0.40576093963401738</v>
      </c>
      <c r="P6549" t="str">
        <f t="shared" ca="1" si="613"/>
        <v>Normal</v>
      </c>
      <c r="Q6549" t="s">
        <v>27</v>
      </c>
      <c r="R6549" t="s">
        <v>32</v>
      </c>
      <c r="S6549" t="s">
        <v>28</v>
      </c>
      <c r="T6549" t="s">
        <v>52</v>
      </c>
      <c r="U6549" t="s">
        <v>24</v>
      </c>
      <c r="V6549" t="s">
        <v>34</v>
      </c>
      <c r="W6549" t="s">
        <v>43</v>
      </c>
      <c r="X6549" t="s">
        <v>27</v>
      </c>
      <c r="Y6549">
        <f t="shared" ca="1" si="617"/>
        <v>0.99138222399294607</v>
      </c>
      <c r="Z6549" t="str">
        <f t="shared" ca="1" si="614"/>
        <v>High</v>
      </c>
      <c r="AA6549" t="s">
        <v>63</v>
      </c>
      <c r="AB6549" t="s">
        <v>24</v>
      </c>
    </row>
    <row r="6550" spans="1:28" x14ac:dyDescent="0.3">
      <c r="A6550" t="s">
        <v>13152</v>
      </c>
      <c r="B6550" t="s">
        <v>13153</v>
      </c>
      <c r="C6550" t="s">
        <v>24</v>
      </c>
      <c r="D6550" t="s">
        <v>25</v>
      </c>
      <c r="E6550" t="s">
        <v>38</v>
      </c>
      <c r="F6550" t="s">
        <v>63</v>
      </c>
      <c r="G6550">
        <f t="shared" ca="1" si="615"/>
        <v>0.60355565001695288</v>
      </c>
      <c r="H6550" t="str">
        <f t="shared" ca="1" si="616"/>
        <v>Plethoric</v>
      </c>
      <c r="I6550" t="s">
        <v>55</v>
      </c>
      <c r="J6550" t="s">
        <v>24</v>
      </c>
      <c r="K6550" t="s">
        <v>24</v>
      </c>
      <c r="L6550" t="s">
        <v>29</v>
      </c>
      <c r="M6550" t="s">
        <v>72</v>
      </c>
      <c r="N6550" t="s">
        <v>31</v>
      </c>
      <c r="O6550">
        <f t="shared" ca="1" si="612"/>
        <v>0.84313982956033939</v>
      </c>
      <c r="P6550" t="str">
        <f t="shared" ca="1" si="613"/>
        <v>Normal</v>
      </c>
      <c r="Q6550" t="s">
        <v>27</v>
      </c>
      <c r="R6550" t="s">
        <v>32</v>
      </c>
      <c r="S6550" t="s">
        <v>24</v>
      </c>
      <c r="T6550" t="s">
        <v>33</v>
      </c>
      <c r="U6550" t="s">
        <v>24</v>
      </c>
      <c r="V6550" t="s">
        <v>34</v>
      </c>
      <c r="W6550" t="s">
        <v>35</v>
      </c>
      <c r="X6550" t="s">
        <v>27</v>
      </c>
      <c r="Y6550">
        <f t="shared" ca="1" si="617"/>
        <v>0.8852486568413297</v>
      </c>
      <c r="Z6550" t="str">
        <f t="shared" ca="1" si="614"/>
        <v>Normal</v>
      </c>
      <c r="AA6550" t="s">
        <v>27</v>
      </c>
      <c r="AB6550" t="s">
        <v>24</v>
      </c>
    </row>
    <row r="6551" spans="1:28" x14ac:dyDescent="0.3">
      <c r="A6551" t="s">
        <v>13154</v>
      </c>
      <c r="B6551" t="s">
        <v>13155</v>
      </c>
      <c r="C6551" t="s">
        <v>24</v>
      </c>
      <c r="D6551" t="s">
        <v>25</v>
      </c>
      <c r="E6551" t="s">
        <v>38</v>
      </c>
      <c r="F6551" t="s">
        <v>27</v>
      </c>
      <c r="G6551">
        <f t="shared" ca="1" si="615"/>
        <v>0.980421930367532</v>
      </c>
      <c r="H6551" t="str">
        <f t="shared" ca="1" si="616"/>
        <v>Oligaemic</v>
      </c>
      <c r="I6551" t="s">
        <v>51</v>
      </c>
      <c r="J6551" t="s">
        <v>24</v>
      </c>
      <c r="K6551" t="s">
        <v>24</v>
      </c>
      <c r="L6551" t="s">
        <v>30</v>
      </c>
      <c r="M6551" t="s">
        <v>30</v>
      </c>
      <c r="N6551" t="s">
        <v>40</v>
      </c>
      <c r="O6551">
        <f t="shared" ca="1" si="612"/>
        <v>0.36477307637281831</v>
      </c>
      <c r="P6551" t="str">
        <f t="shared" ca="1" si="613"/>
        <v>Oligaemic</v>
      </c>
      <c r="Q6551" t="s">
        <v>51</v>
      </c>
      <c r="R6551" t="s">
        <v>41</v>
      </c>
      <c r="S6551" t="s">
        <v>24</v>
      </c>
      <c r="T6551" t="s">
        <v>33</v>
      </c>
      <c r="U6551" t="s">
        <v>24</v>
      </c>
      <c r="V6551" t="s">
        <v>34</v>
      </c>
      <c r="W6551" t="s">
        <v>35</v>
      </c>
      <c r="X6551" t="s">
        <v>27</v>
      </c>
      <c r="Y6551">
        <f t="shared" ca="1" si="617"/>
        <v>0.67349952468853791</v>
      </c>
      <c r="Z6551" t="str">
        <f t="shared" ca="1" si="614"/>
        <v>Low</v>
      </c>
      <c r="AA6551" t="s">
        <v>48</v>
      </c>
      <c r="AB6551" t="s">
        <v>24</v>
      </c>
    </row>
    <row r="6552" spans="1:28" x14ac:dyDescent="0.3">
      <c r="A6552" t="s">
        <v>13156</v>
      </c>
      <c r="B6552" t="s">
        <v>13157</v>
      </c>
      <c r="C6552" t="s">
        <v>24</v>
      </c>
      <c r="D6552" t="s">
        <v>25</v>
      </c>
      <c r="E6552" t="s">
        <v>38</v>
      </c>
      <c r="F6552" t="s">
        <v>27</v>
      </c>
      <c r="G6552">
        <f t="shared" ca="1" si="615"/>
        <v>0.58758480515719513</v>
      </c>
      <c r="H6552" t="str">
        <f t="shared" ca="1" si="616"/>
        <v>Grd_Glass</v>
      </c>
      <c r="I6552" t="s">
        <v>39</v>
      </c>
      <c r="J6552" t="s">
        <v>24</v>
      </c>
      <c r="K6552" t="s">
        <v>24</v>
      </c>
      <c r="L6552" t="s">
        <v>30</v>
      </c>
      <c r="M6552" t="s">
        <v>30</v>
      </c>
      <c r="N6552" t="s">
        <v>31</v>
      </c>
      <c r="O6552">
        <f t="shared" ca="1" si="612"/>
        <v>0.81359990134685267</v>
      </c>
      <c r="P6552" t="str">
        <f t="shared" ca="1" si="613"/>
        <v>Grd_Glass</v>
      </c>
      <c r="Q6552" t="s">
        <v>39</v>
      </c>
      <c r="R6552" t="s">
        <v>41</v>
      </c>
      <c r="S6552" t="s">
        <v>24</v>
      </c>
      <c r="T6552" t="s">
        <v>52</v>
      </c>
      <c r="U6552" t="s">
        <v>24</v>
      </c>
      <c r="V6552" t="s">
        <v>34</v>
      </c>
      <c r="W6552" t="s">
        <v>35</v>
      </c>
      <c r="X6552" t="s">
        <v>87</v>
      </c>
      <c r="Y6552">
        <f t="shared" ca="1" si="617"/>
        <v>0.67072394815720604</v>
      </c>
      <c r="Z6552" t="str">
        <f t="shared" ca="1" si="614"/>
        <v>High</v>
      </c>
      <c r="AA6552" t="s">
        <v>63</v>
      </c>
      <c r="AB6552" t="s">
        <v>24</v>
      </c>
    </row>
    <row r="6553" spans="1:28" x14ac:dyDescent="0.3">
      <c r="A6553" t="s">
        <v>13158</v>
      </c>
      <c r="B6553" t="s">
        <v>13159</v>
      </c>
      <c r="C6553" t="s">
        <v>24</v>
      </c>
      <c r="D6553" t="s">
        <v>25</v>
      </c>
      <c r="E6553" t="s">
        <v>38</v>
      </c>
      <c r="F6553" t="s">
        <v>63</v>
      </c>
      <c r="G6553">
        <f t="shared" ca="1" si="615"/>
        <v>0.75473474516582073</v>
      </c>
      <c r="H6553" t="str">
        <f t="shared" ca="1" si="616"/>
        <v>Oligaemic</v>
      </c>
      <c r="I6553" t="s">
        <v>51</v>
      </c>
      <c r="J6553" t="s">
        <v>24</v>
      </c>
      <c r="K6553" t="s">
        <v>24</v>
      </c>
      <c r="L6553" t="s">
        <v>72</v>
      </c>
      <c r="M6553" t="s">
        <v>30</v>
      </c>
      <c r="N6553" t="s">
        <v>31</v>
      </c>
      <c r="O6553">
        <f t="shared" ca="1" si="612"/>
        <v>0.34974867011529009</v>
      </c>
      <c r="P6553" t="str">
        <f t="shared" ca="1" si="613"/>
        <v>Normal</v>
      </c>
      <c r="Q6553" t="s">
        <v>27</v>
      </c>
      <c r="R6553" t="s">
        <v>41</v>
      </c>
      <c r="S6553" t="s">
        <v>28</v>
      </c>
      <c r="T6553" t="s">
        <v>60</v>
      </c>
      <c r="U6553" t="s">
        <v>24</v>
      </c>
      <c r="V6553" t="s">
        <v>42</v>
      </c>
      <c r="W6553" t="s">
        <v>43</v>
      </c>
      <c r="X6553" t="s">
        <v>27</v>
      </c>
      <c r="Y6553">
        <f t="shared" ca="1" si="617"/>
        <v>0.59593839239583513</v>
      </c>
      <c r="Z6553" t="str">
        <f t="shared" ca="1" si="614"/>
        <v>Low</v>
      </c>
      <c r="AA6553" t="s">
        <v>48</v>
      </c>
      <c r="AB6553" t="s">
        <v>24</v>
      </c>
    </row>
    <row r="6554" spans="1:28" x14ac:dyDescent="0.3">
      <c r="A6554" t="s">
        <v>13160</v>
      </c>
      <c r="B6554" t="s">
        <v>13161</v>
      </c>
      <c r="C6554" t="s">
        <v>24</v>
      </c>
      <c r="D6554" t="s">
        <v>25</v>
      </c>
      <c r="E6554" t="s">
        <v>38</v>
      </c>
      <c r="F6554" t="s">
        <v>27</v>
      </c>
      <c r="G6554">
        <f t="shared" ca="1" si="615"/>
        <v>0.25029927391712858</v>
      </c>
      <c r="H6554" t="str">
        <f t="shared" ca="1" si="616"/>
        <v>Oligaemic</v>
      </c>
      <c r="I6554" t="s">
        <v>51</v>
      </c>
      <c r="J6554" t="s">
        <v>24</v>
      </c>
      <c r="K6554" t="s">
        <v>28</v>
      </c>
      <c r="L6554" t="s">
        <v>29</v>
      </c>
      <c r="M6554" t="s">
        <v>30</v>
      </c>
      <c r="N6554" t="s">
        <v>31</v>
      </c>
      <c r="O6554">
        <f t="shared" ca="1" si="612"/>
        <v>0.3399637135097493</v>
      </c>
      <c r="P6554" t="str">
        <f t="shared" ca="1" si="613"/>
        <v>Oligaemic</v>
      </c>
      <c r="Q6554" t="s">
        <v>51</v>
      </c>
      <c r="R6554" t="s">
        <v>41</v>
      </c>
      <c r="S6554" t="s">
        <v>24</v>
      </c>
      <c r="T6554" t="s">
        <v>33</v>
      </c>
      <c r="U6554" t="s">
        <v>28</v>
      </c>
      <c r="V6554" t="s">
        <v>42</v>
      </c>
      <c r="W6554" t="s">
        <v>43</v>
      </c>
      <c r="X6554" t="s">
        <v>27</v>
      </c>
      <c r="Y6554">
        <f t="shared" ca="1" si="617"/>
        <v>0.15850373401186379</v>
      </c>
      <c r="Z6554" t="str">
        <f t="shared" ca="1" si="614"/>
        <v>Low</v>
      </c>
      <c r="AA6554" t="s">
        <v>48</v>
      </c>
      <c r="AB6554" t="s">
        <v>24</v>
      </c>
    </row>
    <row r="6555" spans="1:28" x14ac:dyDescent="0.3">
      <c r="A6555" t="s">
        <v>13162</v>
      </c>
      <c r="B6555" t="s">
        <v>13163</v>
      </c>
      <c r="C6555" t="s">
        <v>24</v>
      </c>
      <c r="D6555" t="s">
        <v>25</v>
      </c>
      <c r="E6555" t="s">
        <v>38</v>
      </c>
      <c r="F6555" t="s">
        <v>63</v>
      </c>
      <c r="G6555">
        <f t="shared" ca="1" si="615"/>
        <v>0.97568533787358902</v>
      </c>
      <c r="H6555" t="str">
        <f t="shared" ca="1" si="616"/>
        <v>Asy/Patch</v>
      </c>
      <c r="I6555" t="s">
        <v>46</v>
      </c>
      <c r="J6555" t="s">
        <v>28</v>
      </c>
      <c r="K6555" t="s">
        <v>24</v>
      </c>
      <c r="L6555" t="s">
        <v>30</v>
      </c>
      <c r="M6555" t="s">
        <v>30</v>
      </c>
      <c r="N6555" t="s">
        <v>31</v>
      </c>
      <c r="O6555">
        <f t="shared" ca="1" si="612"/>
        <v>0.83931290480370579</v>
      </c>
      <c r="P6555" t="str">
        <f t="shared" ca="1" si="613"/>
        <v>Plethoric</v>
      </c>
      <c r="Q6555" t="s">
        <v>55</v>
      </c>
      <c r="R6555" t="s">
        <v>41</v>
      </c>
      <c r="S6555" t="s">
        <v>28</v>
      </c>
      <c r="T6555" t="s">
        <v>33</v>
      </c>
      <c r="U6555" t="s">
        <v>24</v>
      </c>
      <c r="V6555" t="s">
        <v>42</v>
      </c>
      <c r="W6555" t="s">
        <v>35</v>
      </c>
      <c r="X6555" t="s">
        <v>87</v>
      </c>
      <c r="Y6555">
        <f t="shared" ca="1" si="617"/>
        <v>0.27672186174942592</v>
      </c>
      <c r="Z6555" t="str">
        <f t="shared" ca="1" si="614"/>
        <v>Low</v>
      </c>
      <c r="AA6555" t="s">
        <v>48</v>
      </c>
      <c r="AB6555" t="s">
        <v>28</v>
      </c>
    </row>
    <row r="6556" spans="1:28" x14ac:dyDescent="0.3">
      <c r="A6556" t="s">
        <v>13164</v>
      </c>
      <c r="B6556" t="s">
        <v>13165</v>
      </c>
      <c r="C6556" t="s">
        <v>24</v>
      </c>
      <c r="D6556" t="s">
        <v>25</v>
      </c>
      <c r="E6556" t="s">
        <v>38</v>
      </c>
      <c r="F6556" t="s">
        <v>27</v>
      </c>
      <c r="G6556">
        <f t="shared" ca="1" si="615"/>
        <v>0.64677231243591871</v>
      </c>
      <c r="H6556" t="str">
        <f t="shared" ca="1" si="616"/>
        <v>Oligaemic</v>
      </c>
      <c r="I6556" t="s">
        <v>51</v>
      </c>
      <c r="J6556" t="s">
        <v>24</v>
      </c>
      <c r="K6556" t="s">
        <v>24</v>
      </c>
      <c r="L6556" t="s">
        <v>29</v>
      </c>
      <c r="M6556" t="s">
        <v>29</v>
      </c>
      <c r="N6556" t="s">
        <v>40</v>
      </c>
      <c r="O6556">
        <f t="shared" ca="1" si="612"/>
        <v>8.3234434633385423E-2</v>
      </c>
      <c r="P6556" t="str">
        <f t="shared" ca="1" si="613"/>
        <v>Normal</v>
      </c>
      <c r="Q6556" t="s">
        <v>51</v>
      </c>
      <c r="R6556" t="s">
        <v>41</v>
      </c>
      <c r="S6556" t="s">
        <v>28</v>
      </c>
      <c r="T6556" t="s">
        <v>33</v>
      </c>
      <c r="U6556" t="s">
        <v>24</v>
      </c>
      <c r="V6556" t="s">
        <v>42</v>
      </c>
      <c r="W6556" t="s">
        <v>35</v>
      </c>
      <c r="X6556" t="s">
        <v>27</v>
      </c>
      <c r="Y6556">
        <f t="shared" ca="1" si="617"/>
        <v>0.65833350058195672</v>
      </c>
      <c r="Z6556" t="str">
        <f t="shared" ca="1" si="614"/>
        <v>Normal</v>
      </c>
      <c r="AA6556" t="s">
        <v>27</v>
      </c>
      <c r="AB6556" t="s">
        <v>24</v>
      </c>
    </row>
    <row r="6557" spans="1:28" x14ac:dyDescent="0.3">
      <c r="A6557" t="s">
        <v>13166</v>
      </c>
      <c r="B6557" t="s">
        <v>13167</v>
      </c>
      <c r="C6557" t="s">
        <v>24</v>
      </c>
      <c r="D6557" t="s">
        <v>25</v>
      </c>
      <c r="E6557" t="s">
        <v>38</v>
      </c>
      <c r="F6557" t="s">
        <v>27</v>
      </c>
      <c r="G6557">
        <f t="shared" ca="1" si="615"/>
        <v>0.39426061014345837</v>
      </c>
      <c r="H6557" t="str">
        <f t="shared" ca="1" si="616"/>
        <v>Normal</v>
      </c>
      <c r="I6557" t="s">
        <v>27</v>
      </c>
      <c r="J6557" t="s">
        <v>24</v>
      </c>
      <c r="K6557" t="s">
        <v>24</v>
      </c>
      <c r="L6557" t="s">
        <v>29</v>
      </c>
      <c r="M6557" t="s">
        <v>29</v>
      </c>
      <c r="N6557" t="s">
        <v>31</v>
      </c>
      <c r="O6557">
        <f t="shared" ca="1" si="612"/>
        <v>0.95349631601326712</v>
      </c>
      <c r="P6557" t="str">
        <f t="shared" ca="1" si="613"/>
        <v>Normal</v>
      </c>
      <c r="Q6557" t="s">
        <v>27</v>
      </c>
      <c r="R6557" t="s">
        <v>41</v>
      </c>
      <c r="S6557" t="s">
        <v>24</v>
      </c>
      <c r="T6557" t="s">
        <v>33</v>
      </c>
      <c r="U6557" t="s">
        <v>24</v>
      </c>
      <c r="V6557" t="s">
        <v>42</v>
      </c>
      <c r="W6557" t="s">
        <v>43</v>
      </c>
      <c r="X6557" t="s">
        <v>27</v>
      </c>
      <c r="Y6557">
        <f t="shared" ca="1" si="617"/>
        <v>0.34999390612192827</v>
      </c>
      <c r="Z6557" t="str">
        <f t="shared" ca="1" si="614"/>
        <v>Low</v>
      </c>
      <c r="AA6557" t="s">
        <v>48</v>
      </c>
      <c r="AB6557" t="s">
        <v>24</v>
      </c>
    </row>
    <row r="6558" spans="1:28" x14ac:dyDescent="0.3">
      <c r="A6558" t="s">
        <v>13168</v>
      </c>
      <c r="B6558" t="s">
        <v>13169</v>
      </c>
      <c r="C6558" t="s">
        <v>24</v>
      </c>
      <c r="D6558" t="s">
        <v>25</v>
      </c>
      <c r="E6558" t="s">
        <v>38</v>
      </c>
      <c r="F6558" t="s">
        <v>27</v>
      </c>
      <c r="G6558">
        <f t="shared" ca="1" si="615"/>
        <v>0.78683320824380143</v>
      </c>
      <c r="H6558" t="str">
        <f t="shared" ca="1" si="616"/>
        <v>Plethoric</v>
      </c>
      <c r="I6558" t="s">
        <v>55</v>
      </c>
      <c r="J6558" t="s">
        <v>24</v>
      </c>
      <c r="K6558" t="s">
        <v>28</v>
      </c>
      <c r="L6558" t="s">
        <v>30</v>
      </c>
      <c r="M6558" t="s">
        <v>29</v>
      </c>
      <c r="N6558" t="s">
        <v>31</v>
      </c>
      <c r="O6558">
        <f t="shared" ca="1" si="612"/>
        <v>0.91645975019638604</v>
      </c>
      <c r="P6558" t="str">
        <f t="shared" ca="1" si="613"/>
        <v>Asy/Patchy</v>
      </c>
      <c r="Q6558" t="s">
        <v>115</v>
      </c>
      <c r="R6558" t="s">
        <v>47</v>
      </c>
      <c r="S6558" t="s">
        <v>24</v>
      </c>
      <c r="T6558" t="s">
        <v>33</v>
      </c>
      <c r="U6558" t="s">
        <v>24</v>
      </c>
      <c r="V6558" t="s">
        <v>34</v>
      </c>
      <c r="W6558" t="s">
        <v>43</v>
      </c>
      <c r="X6558" t="s">
        <v>27</v>
      </c>
      <c r="Y6558">
        <f t="shared" ca="1" si="617"/>
        <v>0.24782742049954776</v>
      </c>
      <c r="Z6558" t="str">
        <f t="shared" ca="1" si="614"/>
        <v>High</v>
      </c>
      <c r="AA6558" t="s">
        <v>63</v>
      </c>
      <c r="AB6558" t="s">
        <v>24</v>
      </c>
    </row>
    <row r="6559" spans="1:28" x14ac:dyDescent="0.3">
      <c r="A6559" t="s">
        <v>13170</v>
      </c>
      <c r="B6559" t="s">
        <v>13171</v>
      </c>
      <c r="C6559" t="s">
        <v>24</v>
      </c>
      <c r="D6559" t="s">
        <v>25</v>
      </c>
      <c r="E6559" t="s">
        <v>38</v>
      </c>
      <c r="F6559" t="s">
        <v>27</v>
      </c>
      <c r="G6559">
        <f t="shared" ca="1" si="615"/>
        <v>0.40300679462999911</v>
      </c>
      <c r="H6559" t="str">
        <f t="shared" ca="1" si="616"/>
        <v>Plethoric</v>
      </c>
      <c r="I6559" t="s">
        <v>55</v>
      </c>
      <c r="J6559" t="s">
        <v>24</v>
      </c>
      <c r="K6559" t="s">
        <v>24</v>
      </c>
      <c r="L6559" t="s">
        <v>29</v>
      </c>
      <c r="M6559" t="s">
        <v>29</v>
      </c>
      <c r="N6559" t="s">
        <v>31</v>
      </c>
      <c r="O6559">
        <f t="shared" ca="1" si="612"/>
        <v>0.82242764605442897</v>
      </c>
      <c r="P6559" t="str">
        <f t="shared" ca="1" si="613"/>
        <v>Plethoric</v>
      </c>
      <c r="Q6559" t="s">
        <v>55</v>
      </c>
      <c r="R6559" t="s">
        <v>41</v>
      </c>
      <c r="S6559" t="s">
        <v>24</v>
      </c>
      <c r="T6559" t="s">
        <v>52</v>
      </c>
      <c r="U6559" t="s">
        <v>24</v>
      </c>
      <c r="V6559" t="s">
        <v>42</v>
      </c>
      <c r="W6559" t="s">
        <v>43</v>
      </c>
      <c r="X6559" t="s">
        <v>27</v>
      </c>
      <c r="Y6559">
        <f t="shared" ca="1" si="617"/>
        <v>0.2527747599586877</v>
      </c>
      <c r="Z6559" t="str">
        <f t="shared" ca="1" si="614"/>
        <v>High</v>
      </c>
      <c r="AA6559" t="s">
        <v>63</v>
      </c>
      <c r="AB6559" t="s">
        <v>24</v>
      </c>
    </row>
    <row r="6560" spans="1:28" x14ac:dyDescent="0.3">
      <c r="A6560" t="s">
        <v>13172</v>
      </c>
      <c r="B6560" t="s">
        <v>13173</v>
      </c>
      <c r="C6560" t="s">
        <v>24</v>
      </c>
      <c r="D6560" t="s">
        <v>25</v>
      </c>
      <c r="E6560" t="s">
        <v>26</v>
      </c>
      <c r="F6560" t="s">
        <v>63</v>
      </c>
      <c r="G6560">
        <f t="shared" ca="1" si="615"/>
        <v>0.19524844139272635</v>
      </c>
      <c r="H6560" t="str">
        <f t="shared" ca="1" si="616"/>
        <v>Normal</v>
      </c>
      <c r="I6560" t="s">
        <v>27</v>
      </c>
      <c r="J6560" t="s">
        <v>28</v>
      </c>
      <c r="K6560" t="s">
        <v>24</v>
      </c>
      <c r="L6560" t="s">
        <v>29</v>
      </c>
      <c r="M6560" t="s">
        <v>30</v>
      </c>
      <c r="N6560" t="s">
        <v>31</v>
      </c>
      <c r="O6560">
        <f t="shared" ca="1" si="612"/>
        <v>0.89084220546065107</v>
      </c>
      <c r="P6560" t="str">
        <f t="shared" ca="1" si="613"/>
        <v>Plethoric</v>
      </c>
      <c r="Q6560" t="s">
        <v>55</v>
      </c>
      <c r="R6560" t="s">
        <v>41</v>
      </c>
      <c r="S6560" t="s">
        <v>24</v>
      </c>
      <c r="T6560" t="s">
        <v>33</v>
      </c>
      <c r="U6560" t="s">
        <v>24</v>
      </c>
      <c r="V6560" t="s">
        <v>42</v>
      </c>
      <c r="W6560" t="s">
        <v>35</v>
      </c>
      <c r="X6560" t="s">
        <v>27</v>
      </c>
      <c r="Y6560">
        <f t="shared" ca="1" si="617"/>
        <v>0.62685383870418598</v>
      </c>
      <c r="Z6560" t="str">
        <f t="shared" ca="1" si="614"/>
        <v>High</v>
      </c>
      <c r="AA6560" t="s">
        <v>63</v>
      </c>
      <c r="AB6560" t="s">
        <v>24</v>
      </c>
    </row>
    <row r="6561" spans="1:28" x14ac:dyDescent="0.3">
      <c r="A6561" t="s">
        <v>13174</v>
      </c>
      <c r="B6561" t="s">
        <v>13175</v>
      </c>
      <c r="C6561" t="s">
        <v>24</v>
      </c>
      <c r="D6561" t="s">
        <v>25</v>
      </c>
      <c r="E6561" t="s">
        <v>38</v>
      </c>
      <c r="F6561" t="s">
        <v>27</v>
      </c>
      <c r="G6561">
        <f t="shared" ca="1" si="615"/>
        <v>0.49617507390971582</v>
      </c>
      <c r="H6561" t="str">
        <f t="shared" ca="1" si="616"/>
        <v>Normal</v>
      </c>
      <c r="I6561" t="s">
        <v>27</v>
      </c>
      <c r="J6561" t="s">
        <v>24</v>
      </c>
      <c r="K6561" t="s">
        <v>24</v>
      </c>
      <c r="L6561" t="s">
        <v>30</v>
      </c>
      <c r="M6561" t="s">
        <v>29</v>
      </c>
      <c r="N6561" t="s">
        <v>31</v>
      </c>
      <c r="O6561">
        <f t="shared" ca="1" si="612"/>
        <v>0.12382241371771585</v>
      </c>
      <c r="P6561" t="str">
        <f t="shared" ca="1" si="613"/>
        <v>Asy/Patchy</v>
      </c>
      <c r="Q6561" t="s">
        <v>115</v>
      </c>
      <c r="R6561" t="s">
        <v>112</v>
      </c>
      <c r="S6561" t="s">
        <v>24</v>
      </c>
      <c r="T6561" t="s">
        <v>33</v>
      </c>
      <c r="U6561" t="s">
        <v>28</v>
      </c>
      <c r="V6561" t="s">
        <v>34</v>
      </c>
      <c r="W6561" t="s">
        <v>43</v>
      </c>
      <c r="X6561" t="s">
        <v>27</v>
      </c>
      <c r="Y6561">
        <f t="shared" ca="1" si="617"/>
        <v>0.30722497091802969</v>
      </c>
      <c r="Z6561" t="str">
        <f t="shared" ca="1" si="614"/>
        <v>High</v>
      </c>
      <c r="AA6561" t="s">
        <v>63</v>
      </c>
      <c r="AB6561" t="s">
        <v>24</v>
      </c>
    </row>
    <row r="6562" spans="1:28" x14ac:dyDescent="0.3">
      <c r="A6562" t="s">
        <v>13176</v>
      </c>
      <c r="B6562" t="s">
        <v>13177</v>
      </c>
      <c r="C6562" t="s">
        <v>24</v>
      </c>
      <c r="D6562" t="s">
        <v>25</v>
      </c>
      <c r="E6562" t="s">
        <v>26</v>
      </c>
      <c r="F6562" t="s">
        <v>27</v>
      </c>
      <c r="G6562">
        <f t="shared" ca="1" si="615"/>
        <v>0.77453918931556787</v>
      </c>
      <c r="H6562" t="str">
        <f t="shared" ca="1" si="616"/>
        <v>Normal</v>
      </c>
      <c r="I6562" t="s">
        <v>27</v>
      </c>
      <c r="J6562" t="s">
        <v>24</v>
      </c>
      <c r="K6562" t="s">
        <v>24</v>
      </c>
      <c r="L6562" t="s">
        <v>29</v>
      </c>
      <c r="M6562" t="s">
        <v>29</v>
      </c>
      <c r="N6562" t="s">
        <v>31</v>
      </c>
      <c r="O6562">
        <f t="shared" ca="1" si="612"/>
        <v>0.36299807799934725</v>
      </c>
      <c r="P6562" t="str">
        <f t="shared" ca="1" si="613"/>
        <v>Normal</v>
      </c>
      <c r="Q6562" t="s">
        <v>27</v>
      </c>
      <c r="R6562" t="s">
        <v>41</v>
      </c>
      <c r="S6562" t="s">
        <v>24</v>
      </c>
      <c r="T6562" t="s">
        <v>52</v>
      </c>
      <c r="U6562" t="s">
        <v>24</v>
      </c>
      <c r="V6562" t="s">
        <v>34</v>
      </c>
      <c r="W6562" t="s">
        <v>43</v>
      </c>
      <c r="X6562" t="s">
        <v>27</v>
      </c>
      <c r="Y6562">
        <f t="shared" ca="1" si="617"/>
        <v>0.59996320819569937</v>
      </c>
      <c r="Z6562" t="str">
        <f t="shared" ca="1" si="614"/>
        <v>High</v>
      </c>
      <c r="AA6562" t="s">
        <v>63</v>
      </c>
      <c r="AB6562" t="s">
        <v>24</v>
      </c>
    </row>
    <row r="6563" spans="1:28" x14ac:dyDescent="0.3">
      <c r="A6563" t="s">
        <v>13178</v>
      </c>
      <c r="B6563" t="s">
        <v>13179</v>
      </c>
      <c r="C6563" t="s">
        <v>24</v>
      </c>
      <c r="D6563" t="s">
        <v>25</v>
      </c>
      <c r="E6563" t="s">
        <v>38</v>
      </c>
      <c r="F6563" t="s">
        <v>27</v>
      </c>
      <c r="G6563">
        <f t="shared" ca="1" si="615"/>
        <v>0.51398335659318495</v>
      </c>
      <c r="H6563" t="str">
        <f t="shared" ca="1" si="616"/>
        <v>Normal</v>
      </c>
      <c r="I6563" t="s">
        <v>27</v>
      </c>
      <c r="J6563" t="s">
        <v>24</v>
      </c>
      <c r="K6563" t="s">
        <v>24</v>
      </c>
      <c r="L6563" t="s">
        <v>29</v>
      </c>
      <c r="M6563" t="s">
        <v>72</v>
      </c>
      <c r="N6563" t="s">
        <v>31</v>
      </c>
      <c r="O6563">
        <f t="shared" ca="1" si="612"/>
        <v>0.74574290516274166</v>
      </c>
      <c r="P6563" t="str">
        <f t="shared" ca="1" si="613"/>
        <v>Oligaemic</v>
      </c>
      <c r="Q6563" t="s">
        <v>51</v>
      </c>
      <c r="R6563" t="s">
        <v>47</v>
      </c>
      <c r="S6563" t="s">
        <v>24</v>
      </c>
      <c r="T6563" t="s">
        <v>52</v>
      </c>
      <c r="U6563" t="s">
        <v>24</v>
      </c>
      <c r="V6563" t="s">
        <v>34</v>
      </c>
      <c r="W6563" t="s">
        <v>35</v>
      </c>
      <c r="X6563" t="s">
        <v>27</v>
      </c>
      <c r="Y6563">
        <f t="shared" ca="1" si="617"/>
        <v>0.5031066849514535</v>
      </c>
      <c r="Z6563" t="str">
        <f t="shared" ca="1" si="614"/>
        <v>Low</v>
      </c>
      <c r="AA6563" t="s">
        <v>48</v>
      </c>
      <c r="AB6563" t="s">
        <v>24</v>
      </c>
    </row>
    <row r="6564" spans="1:28" x14ac:dyDescent="0.3">
      <c r="A6564" t="s">
        <v>13180</v>
      </c>
      <c r="B6564" t="s">
        <v>13181</v>
      </c>
      <c r="C6564" t="s">
        <v>24</v>
      </c>
      <c r="D6564" t="s">
        <v>25</v>
      </c>
      <c r="E6564" t="s">
        <v>38</v>
      </c>
      <c r="F6564" t="s">
        <v>27</v>
      </c>
      <c r="G6564">
        <f t="shared" ca="1" si="615"/>
        <v>0.91459474169490007</v>
      </c>
      <c r="H6564" t="str">
        <f t="shared" ca="1" si="616"/>
        <v>Plethoric</v>
      </c>
      <c r="I6564" t="s">
        <v>55</v>
      </c>
      <c r="J6564" t="s">
        <v>28</v>
      </c>
      <c r="K6564" t="s">
        <v>24</v>
      </c>
      <c r="L6564" t="s">
        <v>29</v>
      </c>
      <c r="M6564" t="s">
        <v>72</v>
      </c>
      <c r="N6564" t="s">
        <v>31</v>
      </c>
      <c r="O6564">
        <f t="shared" ca="1" si="612"/>
        <v>0.26063253254065777</v>
      </c>
      <c r="P6564" t="str">
        <f t="shared" ca="1" si="613"/>
        <v>Asy/Patchy</v>
      </c>
      <c r="Q6564" t="s">
        <v>115</v>
      </c>
      <c r="R6564" t="s">
        <v>47</v>
      </c>
      <c r="S6564" t="s">
        <v>24</v>
      </c>
      <c r="T6564" t="s">
        <v>33</v>
      </c>
      <c r="U6564" t="s">
        <v>24</v>
      </c>
      <c r="V6564" t="s">
        <v>42</v>
      </c>
      <c r="W6564" t="s">
        <v>43</v>
      </c>
      <c r="X6564" t="s">
        <v>27</v>
      </c>
      <c r="Y6564">
        <f t="shared" ca="1" si="617"/>
        <v>0.99348559164412142</v>
      </c>
      <c r="Z6564" t="str">
        <f t="shared" ca="1" si="614"/>
        <v>High</v>
      </c>
      <c r="AA6564" t="s">
        <v>63</v>
      </c>
      <c r="AB6564" t="s">
        <v>28</v>
      </c>
    </row>
    <row r="6565" spans="1:28" x14ac:dyDescent="0.3">
      <c r="A6565" t="s">
        <v>13182</v>
      </c>
      <c r="B6565" t="s">
        <v>13183</v>
      </c>
      <c r="C6565" t="s">
        <v>24</v>
      </c>
      <c r="D6565" t="s">
        <v>75</v>
      </c>
      <c r="E6565" t="s">
        <v>38</v>
      </c>
      <c r="F6565" t="s">
        <v>63</v>
      </c>
      <c r="G6565">
        <f t="shared" ca="1" si="615"/>
        <v>0.36320731571377463</v>
      </c>
      <c r="H6565" t="str">
        <f t="shared" ca="1" si="616"/>
        <v>Oligaemic</v>
      </c>
      <c r="I6565" t="s">
        <v>51</v>
      </c>
      <c r="J6565" t="s">
        <v>24</v>
      </c>
      <c r="K6565" t="s">
        <v>28</v>
      </c>
      <c r="L6565" t="s">
        <v>29</v>
      </c>
      <c r="M6565" t="s">
        <v>30</v>
      </c>
      <c r="N6565" t="s">
        <v>31</v>
      </c>
      <c r="O6565">
        <f t="shared" ca="1" si="612"/>
        <v>0.50895553855229214</v>
      </c>
      <c r="P6565" t="str">
        <f t="shared" ca="1" si="613"/>
        <v>Normal</v>
      </c>
      <c r="Q6565" t="s">
        <v>27</v>
      </c>
      <c r="R6565" t="s">
        <v>41</v>
      </c>
      <c r="S6565" t="s">
        <v>24</v>
      </c>
      <c r="T6565" t="s">
        <v>60</v>
      </c>
      <c r="U6565" t="s">
        <v>24</v>
      </c>
      <c r="V6565" t="s">
        <v>42</v>
      </c>
      <c r="W6565" t="s">
        <v>43</v>
      </c>
      <c r="X6565" t="s">
        <v>27</v>
      </c>
      <c r="Y6565">
        <f t="shared" ca="1" si="617"/>
        <v>0.2872084931596196</v>
      </c>
      <c r="Z6565" t="str">
        <f t="shared" ca="1" si="614"/>
        <v>Low</v>
      </c>
      <c r="AA6565" t="s">
        <v>48</v>
      </c>
      <c r="AB6565" t="s">
        <v>24</v>
      </c>
    </row>
    <row r="6566" spans="1:28" x14ac:dyDescent="0.3">
      <c r="A6566" t="s">
        <v>13184</v>
      </c>
      <c r="B6566" t="s">
        <v>13185</v>
      </c>
      <c r="C6566" t="s">
        <v>24</v>
      </c>
      <c r="D6566" t="s">
        <v>25</v>
      </c>
      <c r="E6566" t="s">
        <v>38</v>
      </c>
      <c r="F6566" t="s">
        <v>27</v>
      </c>
      <c r="G6566">
        <f t="shared" ca="1" si="615"/>
        <v>3.9911393002633688E-2</v>
      </c>
      <c r="H6566" t="str">
        <f t="shared" ca="1" si="616"/>
        <v>Normal</v>
      </c>
      <c r="I6566" t="s">
        <v>55</v>
      </c>
      <c r="J6566" t="s">
        <v>28</v>
      </c>
      <c r="K6566" t="s">
        <v>24</v>
      </c>
      <c r="L6566" t="s">
        <v>72</v>
      </c>
      <c r="M6566" t="s">
        <v>30</v>
      </c>
      <c r="N6566" t="s">
        <v>40</v>
      </c>
      <c r="O6566">
        <f t="shared" ca="1" si="612"/>
        <v>0.55165032920621226</v>
      </c>
      <c r="P6566" t="str">
        <f t="shared" ca="1" si="613"/>
        <v>Plethoric</v>
      </c>
      <c r="Q6566" t="s">
        <v>55</v>
      </c>
      <c r="R6566" t="s">
        <v>41</v>
      </c>
      <c r="S6566" t="s">
        <v>24</v>
      </c>
      <c r="T6566" t="s">
        <v>33</v>
      </c>
      <c r="U6566" t="s">
        <v>24</v>
      </c>
      <c r="V6566" t="s">
        <v>42</v>
      </c>
      <c r="W6566" t="s">
        <v>35</v>
      </c>
      <c r="X6566" t="s">
        <v>27</v>
      </c>
      <c r="Y6566">
        <f t="shared" ca="1" si="617"/>
        <v>0.32161111231293216</v>
      </c>
      <c r="Z6566" t="str">
        <f t="shared" ca="1" si="614"/>
        <v>Normal</v>
      </c>
      <c r="AA6566" t="s">
        <v>27</v>
      </c>
      <c r="AB6566" t="s">
        <v>28</v>
      </c>
    </row>
    <row r="6567" spans="1:28" x14ac:dyDescent="0.3">
      <c r="A6567" t="s">
        <v>13186</v>
      </c>
      <c r="B6567" t="s">
        <v>13187</v>
      </c>
      <c r="C6567" t="s">
        <v>24</v>
      </c>
      <c r="D6567" t="s">
        <v>25</v>
      </c>
      <c r="E6567" t="s">
        <v>26</v>
      </c>
      <c r="F6567" t="s">
        <v>27</v>
      </c>
      <c r="G6567">
        <f t="shared" ca="1" si="615"/>
        <v>0.71728577023819751</v>
      </c>
      <c r="H6567" t="str">
        <f t="shared" ca="1" si="616"/>
        <v>Normal</v>
      </c>
      <c r="I6567" t="s">
        <v>27</v>
      </c>
      <c r="J6567" t="s">
        <v>24</v>
      </c>
      <c r="K6567" t="s">
        <v>24</v>
      </c>
      <c r="L6567" t="s">
        <v>29</v>
      </c>
      <c r="M6567" t="s">
        <v>29</v>
      </c>
      <c r="N6567" t="s">
        <v>40</v>
      </c>
      <c r="O6567">
        <f t="shared" ca="1" si="612"/>
        <v>0.85930994935473382</v>
      </c>
      <c r="P6567" t="str">
        <f t="shared" ca="1" si="613"/>
        <v>Plethoric</v>
      </c>
      <c r="Q6567" t="s">
        <v>55</v>
      </c>
      <c r="R6567" t="s">
        <v>47</v>
      </c>
      <c r="S6567" t="s">
        <v>24</v>
      </c>
      <c r="T6567" t="s">
        <v>52</v>
      </c>
      <c r="U6567" t="s">
        <v>24</v>
      </c>
      <c r="V6567" t="s">
        <v>34</v>
      </c>
      <c r="W6567" t="s">
        <v>43</v>
      </c>
      <c r="X6567" t="s">
        <v>27</v>
      </c>
      <c r="Y6567">
        <f t="shared" ca="1" si="617"/>
        <v>0.19580432383934532</v>
      </c>
      <c r="Z6567" t="str">
        <f t="shared" ca="1" si="614"/>
        <v>High</v>
      </c>
      <c r="AA6567" t="s">
        <v>63</v>
      </c>
      <c r="AB6567" t="s">
        <v>28</v>
      </c>
    </row>
    <row r="6568" spans="1:28" x14ac:dyDescent="0.3">
      <c r="A6568" t="s">
        <v>13188</v>
      </c>
      <c r="B6568" t="s">
        <v>13189</v>
      </c>
      <c r="C6568" t="s">
        <v>24</v>
      </c>
      <c r="D6568" t="s">
        <v>25</v>
      </c>
      <c r="E6568" t="s">
        <v>26</v>
      </c>
      <c r="F6568" t="s">
        <v>27</v>
      </c>
      <c r="G6568">
        <f t="shared" ca="1" si="615"/>
        <v>0.98702365893014721</v>
      </c>
      <c r="H6568" t="str">
        <f t="shared" ca="1" si="616"/>
        <v>Plethoric</v>
      </c>
      <c r="I6568" t="s">
        <v>55</v>
      </c>
      <c r="J6568" t="s">
        <v>24</v>
      </c>
      <c r="K6568" t="s">
        <v>24</v>
      </c>
      <c r="L6568" t="s">
        <v>30</v>
      </c>
      <c r="M6568" t="s">
        <v>72</v>
      </c>
      <c r="N6568" t="s">
        <v>31</v>
      </c>
      <c r="O6568">
        <f t="shared" ca="1" si="612"/>
        <v>0.4572074032600566</v>
      </c>
      <c r="P6568" t="str">
        <f t="shared" ca="1" si="613"/>
        <v>Normal</v>
      </c>
      <c r="Q6568" t="s">
        <v>27</v>
      </c>
      <c r="R6568" t="s">
        <v>32</v>
      </c>
      <c r="S6568" t="s">
        <v>24</v>
      </c>
      <c r="T6568" t="s">
        <v>33</v>
      </c>
      <c r="U6568" t="s">
        <v>24</v>
      </c>
      <c r="V6568" t="s">
        <v>34</v>
      </c>
      <c r="W6568" t="s">
        <v>35</v>
      </c>
      <c r="X6568" t="s">
        <v>27</v>
      </c>
      <c r="Y6568">
        <f t="shared" ca="1" si="617"/>
        <v>0.8629659588362969</v>
      </c>
      <c r="Z6568" t="str">
        <f t="shared" ca="1" si="614"/>
        <v>High</v>
      </c>
      <c r="AA6568" t="s">
        <v>63</v>
      </c>
      <c r="AB6568" t="s">
        <v>24</v>
      </c>
    </row>
    <row r="6569" spans="1:28" x14ac:dyDescent="0.3">
      <c r="A6569" t="s">
        <v>13190</v>
      </c>
      <c r="B6569" t="s">
        <v>13191</v>
      </c>
      <c r="C6569" t="s">
        <v>24</v>
      </c>
      <c r="D6569" t="s">
        <v>25</v>
      </c>
      <c r="E6569" t="s">
        <v>38</v>
      </c>
      <c r="F6569" t="s">
        <v>63</v>
      </c>
      <c r="G6569">
        <f t="shared" ca="1" si="615"/>
        <v>0.54552692840538231</v>
      </c>
      <c r="H6569" t="str">
        <f t="shared" ca="1" si="616"/>
        <v>Normal</v>
      </c>
      <c r="I6569" t="s">
        <v>27</v>
      </c>
      <c r="J6569" t="s">
        <v>24</v>
      </c>
      <c r="K6569" t="s">
        <v>24</v>
      </c>
      <c r="L6569" t="s">
        <v>30</v>
      </c>
      <c r="M6569" t="s">
        <v>30</v>
      </c>
      <c r="N6569" t="s">
        <v>31</v>
      </c>
      <c r="O6569">
        <f t="shared" ca="1" si="612"/>
        <v>0.26232612003273059</v>
      </c>
      <c r="P6569" t="str">
        <f t="shared" ca="1" si="613"/>
        <v>Normal</v>
      </c>
      <c r="Q6569" t="s">
        <v>27</v>
      </c>
      <c r="R6569" t="s">
        <v>47</v>
      </c>
      <c r="S6569" t="s">
        <v>24</v>
      </c>
      <c r="T6569" t="s">
        <v>33</v>
      </c>
      <c r="U6569" t="s">
        <v>24</v>
      </c>
      <c r="V6569" t="s">
        <v>42</v>
      </c>
      <c r="W6569" t="s">
        <v>43</v>
      </c>
      <c r="X6569" t="s">
        <v>27</v>
      </c>
      <c r="Y6569">
        <f t="shared" ca="1" si="617"/>
        <v>0.47818872118216238</v>
      </c>
      <c r="Z6569" t="str">
        <f t="shared" ca="1" si="614"/>
        <v>Low</v>
      </c>
      <c r="AA6569" t="s">
        <v>48</v>
      </c>
      <c r="AB6569" t="s">
        <v>24</v>
      </c>
    </row>
    <row r="6570" spans="1:28" x14ac:dyDescent="0.3">
      <c r="A6570" t="s">
        <v>13192</v>
      </c>
      <c r="B6570" t="s">
        <v>13193</v>
      </c>
      <c r="C6570" t="s">
        <v>24</v>
      </c>
      <c r="D6570" t="s">
        <v>25</v>
      </c>
      <c r="E6570" t="s">
        <v>38</v>
      </c>
      <c r="F6570" t="s">
        <v>27</v>
      </c>
      <c r="G6570">
        <f t="shared" ca="1" si="615"/>
        <v>0.10868028150126785</v>
      </c>
      <c r="H6570" t="str">
        <f t="shared" ca="1" si="616"/>
        <v>Oligaemic</v>
      </c>
      <c r="I6570" t="s">
        <v>51</v>
      </c>
      <c r="J6570" t="s">
        <v>24</v>
      </c>
      <c r="K6570" t="s">
        <v>24</v>
      </c>
      <c r="L6570" t="s">
        <v>29</v>
      </c>
      <c r="M6570" t="s">
        <v>29</v>
      </c>
      <c r="N6570" t="s">
        <v>40</v>
      </c>
      <c r="O6570">
        <f t="shared" ca="1" si="612"/>
        <v>6.4958273191888516E-2</v>
      </c>
      <c r="P6570" t="str">
        <f t="shared" ca="1" si="613"/>
        <v>Normal</v>
      </c>
      <c r="Q6570" t="s">
        <v>51</v>
      </c>
      <c r="R6570" t="s">
        <v>32</v>
      </c>
      <c r="S6570" t="s">
        <v>24</v>
      </c>
      <c r="T6570" t="s">
        <v>52</v>
      </c>
      <c r="U6570" t="s">
        <v>24</v>
      </c>
      <c r="V6570" t="s">
        <v>34</v>
      </c>
      <c r="W6570" t="s">
        <v>43</v>
      </c>
      <c r="X6570" t="s">
        <v>27</v>
      </c>
      <c r="Y6570">
        <f t="shared" ca="1" si="617"/>
        <v>0.80182838187812644</v>
      </c>
      <c r="Z6570" t="str">
        <f t="shared" ca="1" si="614"/>
        <v>Low</v>
      </c>
      <c r="AA6570" t="s">
        <v>48</v>
      </c>
      <c r="AB6570" t="s">
        <v>24</v>
      </c>
    </row>
    <row r="6571" spans="1:28" x14ac:dyDescent="0.3">
      <c r="A6571" t="s">
        <v>13194</v>
      </c>
      <c r="B6571" t="s">
        <v>13195</v>
      </c>
      <c r="C6571" t="s">
        <v>24</v>
      </c>
      <c r="D6571" t="s">
        <v>25</v>
      </c>
      <c r="E6571" t="s">
        <v>38</v>
      </c>
      <c r="F6571" t="s">
        <v>27</v>
      </c>
      <c r="G6571">
        <f t="shared" ca="1" si="615"/>
        <v>0.13851141043916404</v>
      </c>
      <c r="H6571" t="str">
        <f t="shared" ca="1" si="616"/>
        <v>Normal</v>
      </c>
      <c r="I6571" t="s">
        <v>27</v>
      </c>
      <c r="J6571" t="s">
        <v>24</v>
      </c>
      <c r="K6571" t="s">
        <v>24</v>
      </c>
      <c r="L6571" t="s">
        <v>29</v>
      </c>
      <c r="M6571" t="s">
        <v>30</v>
      </c>
      <c r="N6571" t="s">
        <v>31</v>
      </c>
      <c r="O6571">
        <f t="shared" ca="1" si="612"/>
        <v>0.58990679171603011</v>
      </c>
      <c r="P6571" t="str">
        <f t="shared" ca="1" si="613"/>
        <v>Normal</v>
      </c>
      <c r="Q6571" t="s">
        <v>27</v>
      </c>
      <c r="R6571" t="s">
        <v>41</v>
      </c>
      <c r="S6571" t="s">
        <v>24</v>
      </c>
      <c r="T6571" t="s">
        <v>33</v>
      </c>
      <c r="U6571" t="s">
        <v>24</v>
      </c>
      <c r="V6571" t="s">
        <v>42</v>
      </c>
      <c r="W6571" t="s">
        <v>43</v>
      </c>
      <c r="X6571" t="s">
        <v>27</v>
      </c>
      <c r="Y6571">
        <f t="shared" ca="1" si="617"/>
        <v>0.35391413437168473</v>
      </c>
      <c r="Z6571" t="str">
        <f t="shared" ca="1" si="614"/>
        <v>Low</v>
      </c>
      <c r="AA6571" t="s">
        <v>48</v>
      </c>
      <c r="AB6571" t="s">
        <v>28</v>
      </c>
    </row>
    <row r="6572" spans="1:28" x14ac:dyDescent="0.3">
      <c r="A6572" t="s">
        <v>13196</v>
      </c>
      <c r="B6572" t="s">
        <v>13197</v>
      </c>
      <c r="C6572" t="s">
        <v>24</v>
      </c>
      <c r="D6572" t="s">
        <v>25</v>
      </c>
      <c r="E6572" t="s">
        <v>26</v>
      </c>
      <c r="F6572" t="s">
        <v>27</v>
      </c>
      <c r="G6572">
        <f t="shared" ca="1" si="615"/>
        <v>0.12685042361081422</v>
      </c>
      <c r="H6572" t="str">
        <f t="shared" ca="1" si="616"/>
        <v>Plethoric</v>
      </c>
      <c r="I6572" t="s">
        <v>55</v>
      </c>
      <c r="J6572" t="s">
        <v>24</v>
      </c>
      <c r="K6572" t="s">
        <v>28</v>
      </c>
      <c r="L6572" t="s">
        <v>30</v>
      </c>
      <c r="M6572" t="s">
        <v>30</v>
      </c>
      <c r="N6572" t="s">
        <v>31</v>
      </c>
      <c r="O6572">
        <f t="shared" ca="1" si="612"/>
        <v>0.92687082773654761</v>
      </c>
      <c r="P6572" t="str">
        <f t="shared" ca="1" si="613"/>
        <v>Plethoric</v>
      </c>
      <c r="Q6572" t="s">
        <v>55</v>
      </c>
      <c r="R6572" t="s">
        <v>47</v>
      </c>
      <c r="S6572" t="s">
        <v>24</v>
      </c>
      <c r="T6572" t="s">
        <v>33</v>
      </c>
      <c r="U6572" t="s">
        <v>28</v>
      </c>
      <c r="V6572" t="s">
        <v>42</v>
      </c>
      <c r="W6572" t="s">
        <v>43</v>
      </c>
      <c r="X6572" t="s">
        <v>27</v>
      </c>
      <c r="Y6572">
        <f t="shared" ca="1" si="617"/>
        <v>8.0999219004457612E-2</v>
      </c>
      <c r="Z6572" t="str">
        <f t="shared" ca="1" si="614"/>
        <v>Normal</v>
      </c>
      <c r="AA6572" t="s">
        <v>48</v>
      </c>
      <c r="AB6572" t="s">
        <v>28</v>
      </c>
    </row>
    <row r="6573" spans="1:28" x14ac:dyDescent="0.3">
      <c r="A6573" t="s">
        <v>13198</v>
      </c>
      <c r="B6573" t="s">
        <v>13199</v>
      </c>
      <c r="C6573" t="s">
        <v>24</v>
      </c>
      <c r="D6573" t="s">
        <v>25</v>
      </c>
      <c r="E6573" t="s">
        <v>26</v>
      </c>
      <c r="F6573" t="s">
        <v>27</v>
      </c>
      <c r="G6573">
        <f t="shared" ca="1" si="615"/>
        <v>0.98701624534187882</v>
      </c>
      <c r="H6573" t="str">
        <f t="shared" ca="1" si="616"/>
        <v>Plethoric</v>
      </c>
      <c r="I6573" t="s">
        <v>55</v>
      </c>
      <c r="J6573" t="s">
        <v>24</v>
      </c>
      <c r="K6573" t="s">
        <v>24</v>
      </c>
      <c r="L6573" t="s">
        <v>30</v>
      </c>
      <c r="M6573" t="s">
        <v>29</v>
      </c>
      <c r="N6573" t="s">
        <v>31</v>
      </c>
      <c r="O6573">
        <f t="shared" ca="1" si="612"/>
        <v>0.14630962819162874</v>
      </c>
      <c r="P6573" t="str">
        <f t="shared" ca="1" si="613"/>
        <v>Normal</v>
      </c>
      <c r="Q6573" t="s">
        <v>27</v>
      </c>
      <c r="R6573" t="s">
        <v>47</v>
      </c>
      <c r="S6573" t="s">
        <v>24</v>
      </c>
      <c r="T6573" t="s">
        <v>33</v>
      </c>
      <c r="U6573" t="s">
        <v>24</v>
      </c>
      <c r="V6573" t="s">
        <v>34</v>
      </c>
      <c r="W6573" t="s">
        <v>43</v>
      </c>
      <c r="X6573" t="s">
        <v>27</v>
      </c>
      <c r="Y6573">
        <f t="shared" ca="1" si="617"/>
        <v>0.76468964953994822</v>
      </c>
      <c r="Z6573" t="str">
        <f t="shared" ca="1" si="614"/>
        <v>High</v>
      </c>
      <c r="AA6573" t="s">
        <v>63</v>
      </c>
      <c r="AB6573" t="s">
        <v>24</v>
      </c>
    </row>
    <row r="6574" spans="1:28" x14ac:dyDescent="0.3">
      <c r="A6574" t="s">
        <v>13200</v>
      </c>
      <c r="B6574" t="s">
        <v>13201</v>
      </c>
      <c r="C6574" t="s">
        <v>24</v>
      </c>
      <c r="D6574" t="s">
        <v>25</v>
      </c>
      <c r="E6574" t="s">
        <v>26</v>
      </c>
      <c r="F6574" t="s">
        <v>27</v>
      </c>
      <c r="G6574">
        <f t="shared" ca="1" si="615"/>
        <v>0.1994666224805528</v>
      </c>
      <c r="H6574" t="str">
        <f t="shared" ca="1" si="616"/>
        <v>Oligaemic</v>
      </c>
      <c r="I6574" t="s">
        <v>51</v>
      </c>
      <c r="J6574" t="s">
        <v>28</v>
      </c>
      <c r="K6574" t="s">
        <v>28</v>
      </c>
      <c r="L6574" t="s">
        <v>30</v>
      </c>
      <c r="M6574" t="s">
        <v>30</v>
      </c>
      <c r="N6574" t="s">
        <v>31</v>
      </c>
      <c r="O6574">
        <f t="shared" ca="1" si="612"/>
        <v>0.63933873729905932</v>
      </c>
      <c r="P6574" t="str">
        <f t="shared" ca="1" si="613"/>
        <v>Normal</v>
      </c>
      <c r="Q6574" t="s">
        <v>27</v>
      </c>
      <c r="R6574" t="s">
        <v>47</v>
      </c>
      <c r="S6574" t="s">
        <v>28</v>
      </c>
      <c r="T6574" t="s">
        <v>33</v>
      </c>
      <c r="U6574" t="s">
        <v>24</v>
      </c>
      <c r="V6574" t="s">
        <v>42</v>
      </c>
      <c r="W6574" t="s">
        <v>43</v>
      </c>
      <c r="X6574" t="s">
        <v>27</v>
      </c>
      <c r="Y6574">
        <f t="shared" ca="1" si="617"/>
        <v>0.35890419444417998</v>
      </c>
      <c r="Z6574" t="str">
        <f t="shared" ca="1" si="614"/>
        <v>High</v>
      </c>
      <c r="AA6574" t="s">
        <v>63</v>
      </c>
      <c r="AB6574" t="s">
        <v>24</v>
      </c>
    </row>
    <row r="6575" spans="1:28" x14ac:dyDescent="0.3">
      <c r="A6575" t="s">
        <v>13202</v>
      </c>
      <c r="B6575" t="s">
        <v>13203</v>
      </c>
      <c r="C6575" t="s">
        <v>24</v>
      </c>
      <c r="D6575" t="s">
        <v>25</v>
      </c>
      <c r="E6575" t="s">
        <v>26</v>
      </c>
      <c r="F6575" t="s">
        <v>48</v>
      </c>
      <c r="G6575">
        <f t="shared" ca="1" si="615"/>
        <v>0.88781731094411231</v>
      </c>
      <c r="H6575" t="str">
        <f t="shared" ca="1" si="616"/>
        <v>Plethoric</v>
      </c>
      <c r="I6575" t="s">
        <v>55</v>
      </c>
      <c r="J6575" t="s">
        <v>24</v>
      </c>
      <c r="K6575" t="s">
        <v>24</v>
      </c>
      <c r="L6575" t="s">
        <v>30</v>
      </c>
      <c r="M6575" t="s">
        <v>30</v>
      </c>
      <c r="N6575" t="s">
        <v>40</v>
      </c>
      <c r="O6575">
        <f t="shared" ca="1" si="612"/>
        <v>4.2632040550051431E-2</v>
      </c>
      <c r="P6575" t="str">
        <f t="shared" ca="1" si="613"/>
        <v>Normal</v>
      </c>
      <c r="Q6575" t="s">
        <v>27</v>
      </c>
      <c r="R6575" t="s">
        <v>41</v>
      </c>
      <c r="S6575" t="s">
        <v>24</v>
      </c>
      <c r="T6575" t="s">
        <v>52</v>
      </c>
      <c r="U6575" t="s">
        <v>24</v>
      </c>
      <c r="V6575" t="s">
        <v>34</v>
      </c>
      <c r="W6575" t="s">
        <v>35</v>
      </c>
      <c r="X6575" t="s">
        <v>87</v>
      </c>
      <c r="Y6575">
        <f t="shared" ca="1" si="617"/>
        <v>0.90085501031755355</v>
      </c>
      <c r="Z6575" t="str">
        <f t="shared" ca="1" si="614"/>
        <v>Normal</v>
      </c>
      <c r="AA6575" t="s">
        <v>27</v>
      </c>
      <c r="AB6575" t="s">
        <v>28</v>
      </c>
    </row>
    <row r="6576" spans="1:28" x14ac:dyDescent="0.3">
      <c r="A6576" t="s">
        <v>13204</v>
      </c>
      <c r="B6576" t="s">
        <v>13205</v>
      </c>
      <c r="C6576" t="s">
        <v>24</v>
      </c>
      <c r="D6576" t="s">
        <v>25</v>
      </c>
      <c r="E6576" t="s">
        <v>38</v>
      </c>
      <c r="F6576" t="s">
        <v>27</v>
      </c>
      <c r="G6576">
        <f t="shared" ca="1" si="615"/>
        <v>0.4927799696993308</v>
      </c>
      <c r="H6576" t="str">
        <f t="shared" ca="1" si="616"/>
        <v>Grd_Glass</v>
      </c>
      <c r="I6576" t="s">
        <v>39</v>
      </c>
      <c r="J6576" t="s">
        <v>28</v>
      </c>
      <c r="K6576" t="s">
        <v>24</v>
      </c>
      <c r="L6576" t="s">
        <v>30</v>
      </c>
      <c r="M6576" t="s">
        <v>72</v>
      </c>
      <c r="N6576" t="s">
        <v>31</v>
      </c>
      <c r="O6576">
        <f t="shared" ca="1" si="612"/>
        <v>2.5844193744895105E-2</v>
      </c>
      <c r="P6576" t="str">
        <f t="shared" ca="1" si="613"/>
        <v>Normal</v>
      </c>
      <c r="Q6576" t="s">
        <v>39</v>
      </c>
      <c r="R6576" t="s">
        <v>41</v>
      </c>
      <c r="S6576" t="s">
        <v>24</v>
      </c>
      <c r="T6576" t="s">
        <v>33</v>
      </c>
      <c r="U6576" t="s">
        <v>24</v>
      </c>
      <c r="V6576" t="s">
        <v>34</v>
      </c>
      <c r="W6576" t="s">
        <v>34</v>
      </c>
      <c r="X6576" t="s">
        <v>82</v>
      </c>
      <c r="Y6576">
        <f t="shared" ca="1" si="617"/>
        <v>0.69976789950631968</v>
      </c>
      <c r="Z6576" t="str">
        <f t="shared" ca="1" si="614"/>
        <v>Normal</v>
      </c>
      <c r="AA6576" t="s">
        <v>27</v>
      </c>
      <c r="AB6576" t="s">
        <v>24</v>
      </c>
    </row>
    <row r="6577" spans="1:28" x14ac:dyDescent="0.3">
      <c r="A6577" t="s">
        <v>13206</v>
      </c>
      <c r="B6577" t="s">
        <v>13207</v>
      </c>
      <c r="C6577" t="s">
        <v>24</v>
      </c>
      <c r="D6577" t="s">
        <v>25</v>
      </c>
      <c r="E6577" t="s">
        <v>38</v>
      </c>
      <c r="F6577" t="s">
        <v>27</v>
      </c>
      <c r="G6577">
        <f t="shared" ca="1" si="615"/>
        <v>0.64613889554516368</v>
      </c>
      <c r="H6577" t="str">
        <f t="shared" ca="1" si="616"/>
        <v>Plethoric</v>
      </c>
      <c r="I6577" t="s">
        <v>55</v>
      </c>
      <c r="J6577" t="s">
        <v>24</v>
      </c>
      <c r="K6577" t="s">
        <v>24</v>
      </c>
      <c r="L6577" t="s">
        <v>30</v>
      </c>
      <c r="M6577" t="s">
        <v>72</v>
      </c>
      <c r="N6577" t="s">
        <v>31</v>
      </c>
      <c r="O6577">
        <f t="shared" ca="1" si="612"/>
        <v>0.97417114802767357</v>
      </c>
      <c r="P6577" t="str">
        <f t="shared" ca="1" si="613"/>
        <v>Normal</v>
      </c>
      <c r="Q6577" t="s">
        <v>27</v>
      </c>
      <c r="R6577" t="s">
        <v>41</v>
      </c>
      <c r="S6577" t="s">
        <v>24</v>
      </c>
      <c r="T6577" t="s">
        <v>33</v>
      </c>
      <c r="U6577" t="s">
        <v>24</v>
      </c>
      <c r="V6577" t="s">
        <v>42</v>
      </c>
      <c r="W6577" t="s">
        <v>35</v>
      </c>
      <c r="X6577" t="s">
        <v>27</v>
      </c>
      <c r="Y6577">
        <f t="shared" ca="1" si="617"/>
        <v>0.69050884047316696</v>
      </c>
      <c r="Z6577" t="str">
        <f t="shared" ca="1" si="614"/>
        <v>Normal</v>
      </c>
      <c r="AA6577" t="s">
        <v>27</v>
      </c>
      <c r="AB6577" t="s">
        <v>24</v>
      </c>
    </row>
    <row r="6578" spans="1:28" x14ac:dyDescent="0.3">
      <c r="A6578" t="s">
        <v>13208</v>
      </c>
      <c r="B6578" t="s">
        <v>13209</v>
      </c>
      <c r="C6578" t="s">
        <v>24</v>
      </c>
      <c r="D6578" t="s">
        <v>25</v>
      </c>
      <c r="E6578" t="s">
        <v>38</v>
      </c>
      <c r="F6578" t="s">
        <v>27</v>
      </c>
      <c r="G6578">
        <f t="shared" ca="1" si="615"/>
        <v>0.72446387493383768</v>
      </c>
      <c r="H6578" t="str">
        <f t="shared" ca="1" si="616"/>
        <v>Oligaemic</v>
      </c>
      <c r="I6578" t="s">
        <v>51</v>
      </c>
      <c r="J6578" t="s">
        <v>24</v>
      </c>
      <c r="K6578" t="s">
        <v>24</v>
      </c>
      <c r="L6578" t="s">
        <v>30</v>
      </c>
      <c r="M6578" t="s">
        <v>30</v>
      </c>
      <c r="N6578" t="s">
        <v>31</v>
      </c>
      <c r="O6578">
        <f t="shared" ca="1" si="612"/>
        <v>0.46735303407537554</v>
      </c>
      <c r="P6578" t="str">
        <f t="shared" ca="1" si="613"/>
        <v>Oligaemic</v>
      </c>
      <c r="Q6578" t="s">
        <v>51</v>
      </c>
      <c r="R6578" t="s">
        <v>41</v>
      </c>
      <c r="S6578" t="s">
        <v>24</v>
      </c>
      <c r="T6578" t="s">
        <v>33</v>
      </c>
      <c r="U6578" t="s">
        <v>28</v>
      </c>
      <c r="V6578" t="s">
        <v>42</v>
      </c>
      <c r="W6578" t="s">
        <v>35</v>
      </c>
      <c r="X6578" t="s">
        <v>27</v>
      </c>
      <c r="Y6578">
        <f t="shared" ca="1" si="617"/>
        <v>0.33734207903497127</v>
      </c>
      <c r="Z6578" t="str">
        <f t="shared" ca="1" si="614"/>
        <v>High</v>
      </c>
      <c r="AA6578" t="s">
        <v>63</v>
      </c>
      <c r="AB6578" t="s">
        <v>24</v>
      </c>
    </row>
    <row r="6579" spans="1:28" x14ac:dyDescent="0.3">
      <c r="A6579" t="s">
        <v>13210</v>
      </c>
      <c r="B6579" t="s">
        <v>13211</v>
      </c>
      <c r="C6579" t="s">
        <v>24</v>
      </c>
      <c r="D6579" t="s">
        <v>25</v>
      </c>
      <c r="E6579" t="s">
        <v>38</v>
      </c>
      <c r="F6579" t="s">
        <v>27</v>
      </c>
      <c r="G6579">
        <f t="shared" ca="1" si="615"/>
        <v>0.423405865087772</v>
      </c>
      <c r="H6579" t="str">
        <f t="shared" ca="1" si="616"/>
        <v>Normal</v>
      </c>
      <c r="I6579" t="s">
        <v>27</v>
      </c>
      <c r="J6579" t="s">
        <v>24</v>
      </c>
      <c r="K6579" t="s">
        <v>28</v>
      </c>
      <c r="L6579" t="s">
        <v>29</v>
      </c>
      <c r="M6579" t="s">
        <v>72</v>
      </c>
      <c r="N6579" t="s">
        <v>31</v>
      </c>
      <c r="O6579">
        <f t="shared" ca="1" si="612"/>
        <v>1.6517363315677436E-2</v>
      </c>
      <c r="P6579" t="str">
        <f t="shared" ca="1" si="613"/>
        <v>Normal</v>
      </c>
      <c r="Q6579" t="s">
        <v>27</v>
      </c>
      <c r="R6579" t="s">
        <v>112</v>
      </c>
      <c r="S6579" t="s">
        <v>24</v>
      </c>
      <c r="T6579" t="s">
        <v>33</v>
      </c>
      <c r="U6579" t="s">
        <v>24</v>
      </c>
      <c r="V6579" t="s">
        <v>42</v>
      </c>
      <c r="W6579" t="s">
        <v>43</v>
      </c>
      <c r="X6579" t="s">
        <v>27</v>
      </c>
      <c r="Y6579">
        <f t="shared" ca="1" si="617"/>
        <v>0.92091153555439065</v>
      </c>
      <c r="Z6579" t="str">
        <f t="shared" ca="1" si="614"/>
        <v>Low</v>
      </c>
      <c r="AA6579" t="s">
        <v>48</v>
      </c>
      <c r="AB6579" t="s">
        <v>24</v>
      </c>
    </row>
    <row r="6580" spans="1:28" x14ac:dyDescent="0.3">
      <c r="A6580" t="s">
        <v>13212</v>
      </c>
      <c r="B6580" t="s">
        <v>13213</v>
      </c>
      <c r="C6580" t="s">
        <v>24</v>
      </c>
      <c r="D6580" t="s">
        <v>25</v>
      </c>
      <c r="E6580" t="s">
        <v>38</v>
      </c>
      <c r="F6580" t="s">
        <v>27</v>
      </c>
      <c r="G6580">
        <f t="shared" ca="1" si="615"/>
        <v>0.73035942470279136</v>
      </c>
      <c r="H6580" t="str">
        <f t="shared" ca="1" si="616"/>
        <v>Oligaemic</v>
      </c>
      <c r="I6580" t="s">
        <v>51</v>
      </c>
      <c r="J6580" t="s">
        <v>24</v>
      </c>
      <c r="K6580" t="s">
        <v>28</v>
      </c>
      <c r="L6580" t="s">
        <v>72</v>
      </c>
      <c r="M6580" t="s">
        <v>29</v>
      </c>
      <c r="N6580" t="s">
        <v>31</v>
      </c>
      <c r="O6580">
        <f t="shared" ca="1" si="612"/>
        <v>0.71855399066419967</v>
      </c>
      <c r="P6580" t="str">
        <f t="shared" ca="1" si="613"/>
        <v>Normal</v>
      </c>
      <c r="Q6580" t="s">
        <v>27</v>
      </c>
      <c r="R6580" t="s">
        <v>134</v>
      </c>
      <c r="S6580" t="s">
        <v>24</v>
      </c>
      <c r="T6580" t="s">
        <v>33</v>
      </c>
      <c r="U6580" t="s">
        <v>24</v>
      </c>
      <c r="V6580" t="s">
        <v>42</v>
      </c>
      <c r="W6580" t="s">
        <v>43</v>
      </c>
      <c r="X6580" t="s">
        <v>27</v>
      </c>
      <c r="Y6580">
        <f t="shared" ca="1" si="617"/>
        <v>0.95663751184712986</v>
      </c>
      <c r="Z6580" t="str">
        <f t="shared" ca="1" si="614"/>
        <v>Low</v>
      </c>
      <c r="AA6580" t="s">
        <v>48</v>
      </c>
      <c r="AB6580" t="s">
        <v>24</v>
      </c>
    </row>
    <row r="6581" spans="1:28" x14ac:dyDescent="0.3">
      <c r="A6581" t="s">
        <v>13214</v>
      </c>
      <c r="B6581" t="s">
        <v>13215</v>
      </c>
      <c r="C6581" t="s">
        <v>24</v>
      </c>
      <c r="D6581" t="s">
        <v>25</v>
      </c>
      <c r="E6581" t="s">
        <v>38</v>
      </c>
      <c r="F6581" t="s">
        <v>27</v>
      </c>
      <c r="G6581">
        <f t="shared" ca="1" si="615"/>
        <v>0.55214589759809707</v>
      </c>
      <c r="H6581" t="str">
        <f t="shared" ca="1" si="616"/>
        <v>Oligaemic</v>
      </c>
      <c r="I6581" t="s">
        <v>51</v>
      </c>
      <c r="J6581" t="s">
        <v>24</v>
      </c>
      <c r="K6581" t="s">
        <v>24</v>
      </c>
      <c r="L6581" t="s">
        <v>30</v>
      </c>
      <c r="M6581" t="s">
        <v>30</v>
      </c>
      <c r="N6581" t="s">
        <v>31</v>
      </c>
      <c r="O6581">
        <f t="shared" ca="1" si="612"/>
        <v>0.64860573778952602</v>
      </c>
      <c r="P6581" t="str">
        <f t="shared" ca="1" si="613"/>
        <v>Oligaemic</v>
      </c>
      <c r="Q6581" t="s">
        <v>51</v>
      </c>
      <c r="R6581" t="s">
        <v>32</v>
      </c>
      <c r="S6581" t="s">
        <v>24</v>
      </c>
      <c r="T6581" t="s">
        <v>60</v>
      </c>
      <c r="U6581" t="s">
        <v>24</v>
      </c>
      <c r="V6581" t="s">
        <v>42</v>
      </c>
      <c r="W6581" t="s">
        <v>43</v>
      </c>
      <c r="X6581" t="s">
        <v>27</v>
      </c>
      <c r="Y6581">
        <f t="shared" ca="1" si="617"/>
        <v>0.17877835014127652</v>
      </c>
      <c r="Z6581" t="str">
        <f t="shared" ca="1" si="614"/>
        <v>Low</v>
      </c>
      <c r="AA6581" t="s">
        <v>48</v>
      </c>
      <c r="AB6581" t="s">
        <v>24</v>
      </c>
    </row>
    <row r="6582" spans="1:28" x14ac:dyDescent="0.3">
      <c r="A6582" t="s">
        <v>13216</v>
      </c>
      <c r="B6582" t="s">
        <v>13217</v>
      </c>
      <c r="C6582" t="s">
        <v>24</v>
      </c>
      <c r="D6582" t="s">
        <v>75</v>
      </c>
      <c r="E6582" t="s">
        <v>38</v>
      </c>
      <c r="F6582" t="s">
        <v>63</v>
      </c>
      <c r="G6582">
        <f t="shared" ca="1" si="615"/>
        <v>0.72352122223204207</v>
      </c>
      <c r="H6582" t="str">
        <f t="shared" ca="1" si="616"/>
        <v>Plethoric</v>
      </c>
      <c r="I6582" t="s">
        <v>55</v>
      </c>
      <c r="J6582" t="s">
        <v>24</v>
      </c>
      <c r="K6582" t="s">
        <v>24</v>
      </c>
      <c r="L6582" t="s">
        <v>29</v>
      </c>
      <c r="M6582" t="s">
        <v>29</v>
      </c>
      <c r="N6582" t="s">
        <v>31</v>
      </c>
      <c r="O6582">
        <f t="shared" ca="1" si="612"/>
        <v>0.74813525636815859</v>
      </c>
      <c r="P6582" t="str">
        <f t="shared" ca="1" si="613"/>
        <v>Normal</v>
      </c>
      <c r="Q6582" t="s">
        <v>27</v>
      </c>
      <c r="R6582" t="s">
        <v>47</v>
      </c>
      <c r="S6582" t="s">
        <v>24</v>
      </c>
      <c r="T6582" t="s">
        <v>33</v>
      </c>
      <c r="U6582" t="s">
        <v>24</v>
      </c>
      <c r="V6582" t="s">
        <v>34</v>
      </c>
      <c r="W6582" t="s">
        <v>35</v>
      </c>
      <c r="X6582" t="s">
        <v>27</v>
      </c>
      <c r="Y6582">
        <f t="shared" ca="1" si="617"/>
        <v>0.78841107184695702</v>
      </c>
      <c r="Z6582" t="str">
        <f t="shared" ca="1" si="614"/>
        <v>High</v>
      </c>
      <c r="AA6582" t="s">
        <v>63</v>
      </c>
      <c r="AB6582" t="s">
        <v>28</v>
      </c>
    </row>
    <row r="6583" spans="1:28" x14ac:dyDescent="0.3">
      <c r="A6583" t="s">
        <v>13218</v>
      </c>
      <c r="B6583" t="s">
        <v>13219</v>
      </c>
      <c r="C6583" t="s">
        <v>24</v>
      </c>
      <c r="D6583" t="s">
        <v>25</v>
      </c>
      <c r="E6583" t="s">
        <v>38</v>
      </c>
      <c r="F6583" t="s">
        <v>27</v>
      </c>
      <c r="G6583">
        <f t="shared" ca="1" si="615"/>
        <v>0.29529774649721618</v>
      </c>
      <c r="H6583" t="str">
        <f t="shared" ca="1" si="616"/>
        <v>Plethoric</v>
      </c>
      <c r="I6583" t="s">
        <v>55</v>
      </c>
      <c r="J6583" t="s">
        <v>24</v>
      </c>
      <c r="K6583" t="s">
        <v>24</v>
      </c>
      <c r="L6583" t="s">
        <v>30</v>
      </c>
      <c r="M6583" t="s">
        <v>72</v>
      </c>
      <c r="N6583" t="s">
        <v>31</v>
      </c>
      <c r="O6583">
        <f t="shared" ca="1" si="612"/>
        <v>0.32850378996514229</v>
      </c>
      <c r="P6583" t="str">
        <f t="shared" ca="1" si="613"/>
        <v>Normal</v>
      </c>
      <c r="Q6583" t="s">
        <v>27</v>
      </c>
      <c r="R6583" t="s">
        <v>41</v>
      </c>
      <c r="S6583" t="s">
        <v>24</v>
      </c>
      <c r="T6583" t="s">
        <v>33</v>
      </c>
      <c r="U6583" t="s">
        <v>24</v>
      </c>
      <c r="V6583" t="s">
        <v>42</v>
      </c>
      <c r="W6583" t="s">
        <v>34</v>
      </c>
      <c r="X6583" t="s">
        <v>87</v>
      </c>
      <c r="Y6583">
        <f t="shared" ca="1" si="617"/>
        <v>0.18182799291950602</v>
      </c>
      <c r="Z6583" t="str">
        <f t="shared" ca="1" si="614"/>
        <v>High</v>
      </c>
      <c r="AA6583" t="s">
        <v>63</v>
      </c>
      <c r="AB6583" t="s">
        <v>24</v>
      </c>
    </row>
    <row r="6584" spans="1:28" x14ac:dyDescent="0.3">
      <c r="A6584" t="s">
        <v>13220</v>
      </c>
      <c r="B6584" t="s">
        <v>13221</v>
      </c>
      <c r="C6584" t="s">
        <v>24</v>
      </c>
      <c r="D6584" t="s">
        <v>75</v>
      </c>
      <c r="E6584" t="s">
        <v>26</v>
      </c>
      <c r="F6584" t="s">
        <v>63</v>
      </c>
      <c r="G6584">
        <f t="shared" ca="1" si="615"/>
        <v>5.6771137140458561E-2</v>
      </c>
      <c r="H6584" t="str">
        <f t="shared" ca="1" si="616"/>
        <v>Normal</v>
      </c>
      <c r="I6584" t="s">
        <v>51</v>
      </c>
      <c r="J6584" t="s">
        <v>24</v>
      </c>
      <c r="K6584" t="s">
        <v>24</v>
      </c>
      <c r="L6584" t="s">
        <v>30</v>
      </c>
      <c r="M6584" t="s">
        <v>30</v>
      </c>
      <c r="N6584" t="s">
        <v>31</v>
      </c>
      <c r="O6584">
        <f t="shared" ca="1" si="612"/>
        <v>0.66335468595140912</v>
      </c>
      <c r="P6584" t="str">
        <f t="shared" ca="1" si="613"/>
        <v>Oligaemic</v>
      </c>
      <c r="Q6584" t="s">
        <v>51</v>
      </c>
      <c r="R6584" t="s">
        <v>41</v>
      </c>
      <c r="S6584" t="s">
        <v>24</v>
      </c>
      <c r="T6584" t="s">
        <v>33</v>
      </c>
      <c r="U6584" t="s">
        <v>28</v>
      </c>
      <c r="V6584" t="s">
        <v>42</v>
      </c>
      <c r="W6584" t="s">
        <v>35</v>
      </c>
      <c r="X6584" t="s">
        <v>27</v>
      </c>
      <c r="Y6584">
        <f t="shared" ca="1" si="617"/>
        <v>0.17225429966549377</v>
      </c>
      <c r="Z6584" t="str">
        <f t="shared" ca="1" si="614"/>
        <v>Low</v>
      </c>
      <c r="AA6584" t="s">
        <v>48</v>
      </c>
      <c r="AB6584" t="s">
        <v>28</v>
      </c>
    </row>
    <row r="6585" spans="1:28" x14ac:dyDescent="0.3">
      <c r="A6585" t="s">
        <v>13222</v>
      </c>
      <c r="B6585" t="s">
        <v>13223</v>
      </c>
      <c r="C6585" t="s">
        <v>24</v>
      </c>
      <c r="D6585" t="s">
        <v>25</v>
      </c>
      <c r="E6585" t="s">
        <v>38</v>
      </c>
      <c r="F6585" t="s">
        <v>27</v>
      </c>
      <c r="G6585">
        <f t="shared" ca="1" si="615"/>
        <v>0.36771094018954098</v>
      </c>
      <c r="H6585" t="str">
        <f t="shared" ca="1" si="616"/>
        <v>Grd_Glass</v>
      </c>
      <c r="I6585" t="s">
        <v>39</v>
      </c>
      <c r="J6585" t="s">
        <v>24</v>
      </c>
      <c r="K6585" t="s">
        <v>24</v>
      </c>
      <c r="L6585" t="s">
        <v>29</v>
      </c>
      <c r="M6585" t="s">
        <v>30</v>
      </c>
      <c r="N6585" t="s">
        <v>31</v>
      </c>
      <c r="O6585">
        <f t="shared" ca="1" si="612"/>
        <v>0.17642951351325997</v>
      </c>
      <c r="P6585" t="str">
        <f t="shared" ca="1" si="613"/>
        <v>Grd_Glass</v>
      </c>
      <c r="Q6585" t="s">
        <v>39</v>
      </c>
      <c r="R6585" t="s">
        <v>32</v>
      </c>
      <c r="S6585" t="s">
        <v>24</v>
      </c>
      <c r="T6585" t="s">
        <v>60</v>
      </c>
      <c r="U6585" t="s">
        <v>24</v>
      </c>
      <c r="V6585" t="s">
        <v>67</v>
      </c>
      <c r="W6585" t="s">
        <v>35</v>
      </c>
      <c r="X6585" t="s">
        <v>27</v>
      </c>
      <c r="Y6585">
        <f t="shared" ca="1" si="617"/>
        <v>0.34222071980776203</v>
      </c>
      <c r="Z6585" t="str">
        <f t="shared" ca="1" si="614"/>
        <v>Normal</v>
      </c>
      <c r="AA6585" t="s">
        <v>27</v>
      </c>
      <c r="AB6585" t="s">
        <v>24</v>
      </c>
    </row>
    <row r="6586" spans="1:28" x14ac:dyDescent="0.3">
      <c r="A6586" t="s">
        <v>13224</v>
      </c>
      <c r="B6586" t="s">
        <v>13225</v>
      </c>
      <c r="C6586" t="s">
        <v>24</v>
      </c>
      <c r="D6586" t="s">
        <v>25</v>
      </c>
      <c r="E6586" t="s">
        <v>38</v>
      </c>
      <c r="F6586" t="s">
        <v>27</v>
      </c>
      <c r="G6586">
        <f t="shared" ca="1" si="615"/>
        <v>0.98791176680008919</v>
      </c>
      <c r="H6586" t="str">
        <f t="shared" ca="1" si="616"/>
        <v>Plethoric</v>
      </c>
      <c r="I6586" t="s">
        <v>55</v>
      </c>
      <c r="J6586" t="s">
        <v>24</v>
      </c>
      <c r="K6586" t="s">
        <v>24</v>
      </c>
      <c r="L6586" t="s">
        <v>30</v>
      </c>
      <c r="M6586" t="s">
        <v>29</v>
      </c>
      <c r="N6586" t="s">
        <v>31</v>
      </c>
      <c r="O6586">
        <f t="shared" ca="1" si="612"/>
        <v>2.4664362418362562E-2</v>
      </c>
      <c r="P6586" t="str">
        <f t="shared" ca="1" si="613"/>
        <v>Normal</v>
      </c>
      <c r="Q6586" t="s">
        <v>27</v>
      </c>
      <c r="R6586" t="s">
        <v>41</v>
      </c>
      <c r="S6586" t="s">
        <v>24</v>
      </c>
      <c r="T6586" t="s">
        <v>33</v>
      </c>
      <c r="U6586" t="s">
        <v>24</v>
      </c>
      <c r="V6586" t="s">
        <v>34</v>
      </c>
      <c r="W6586" t="s">
        <v>43</v>
      </c>
      <c r="X6586" t="s">
        <v>27</v>
      </c>
      <c r="Y6586">
        <f t="shared" ca="1" si="617"/>
        <v>0.53015969738066371</v>
      </c>
      <c r="Z6586" t="str">
        <f t="shared" ca="1" si="614"/>
        <v>High</v>
      </c>
      <c r="AA6586" t="s">
        <v>63</v>
      </c>
      <c r="AB6586" t="s">
        <v>24</v>
      </c>
    </row>
    <row r="6587" spans="1:28" x14ac:dyDescent="0.3">
      <c r="A6587" t="s">
        <v>13226</v>
      </c>
      <c r="B6587" t="s">
        <v>13227</v>
      </c>
      <c r="C6587" t="s">
        <v>24</v>
      </c>
      <c r="D6587" t="s">
        <v>25</v>
      </c>
      <c r="E6587" t="s">
        <v>38</v>
      </c>
      <c r="F6587" t="s">
        <v>27</v>
      </c>
      <c r="G6587">
        <f t="shared" ca="1" si="615"/>
        <v>0.88923032034866167</v>
      </c>
      <c r="H6587" t="str">
        <f t="shared" ca="1" si="616"/>
        <v>Oligaemic</v>
      </c>
      <c r="I6587" t="s">
        <v>51</v>
      </c>
      <c r="J6587" t="s">
        <v>24</v>
      </c>
      <c r="K6587" t="s">
        <v>24</v>
      </c>
      <c r="L6587" t="s">
        <v>30</v>
      </c>
      <c r="M6587" t="s">
        <v>30</v>
      </c>
      <c r="N6587" t="s">
        <v>40</v>
      </c>
      <c r="O6587">
        <f t="shared" ca="1" si="612"/>
        <v>1.2139435496226092E-2</v>
      </c>
      <c r="P6587" t="str">
        <f t="shared" ca="1" si="613"/>
        <v>Normal</v>
      </c>
      <c r="Q6587" t="s">
        <v>51</v>
      </c>
      <c r="R6587" t="s">
        <v>47</v>
      </c>
      <c r="S6587" t="s">
        <v>24</v>
      </c>
      <c r="T6587" t="s">
        <v>33</v>
      </c>
      <c r="U6587" t="s">
        <v>24</v>
      </c>
      <c r="V6587" t="s">
        <v>42</v>
      </c>
      <c r="W6587" t="s">
        <v>43</v>
      </c>
      <c r="X6587" t="s">
        <v>27</v>
      </c>
      <c r="Y6587">
        <f t="shared" ca="1" si="617"/>
        <v>0.2711582192163281</v>
      </c>
      <c r="Z6587" t="str">
        <f t="shared" ca="1" si="614"/>
        <v>Low</v>
      </c>
      <c r="AA6587" t="s">
        <v>48</v>
      </c>
      <c r="AB6587" t="s">
        <v>24</v>
      </c>
    </row>
    <row r="6588" spans="1:28" x14ac:dyDescent="0.3">
      <c r="A6588" t="s">
        <v>13228</v>
      </c>
      <c r="B6588" t="s">
        <v>13229</v>
      </c>
      <c r="C6588" t="s">
        <v>24</v>
      </c>
      <c r="D6588" t="s">
        <v>25</v>
      </c>
      <c r="E6588" t="s">
        <v>38</v>
      </c>
      <c r="F6588" t="s">
        <v>27</v>
      </c>
      <c r="G6588">
        <f t="shared" ca="1" si="615"/>
        <v>0.46974553850240297</v>
      </c>
      <c r="H6588" t="str">
        <f t="shared" ca="1" si="616"/>
        <v>Oligaemic</v>
      </c>
      <c r="I6588" t="s">
        <v>51</v>
      </c>
      <c r="J6588" t="s">
        <v>24</v>
      </c>
      <c r="K6588" t="s">
        <v>24</v>
      </c>
      <c r="L6588" t="s">
        <v>30</v>
      </c>
      <c r="M6588" t="s">
        <v>29</v>
      </c>
      <c r="N6588" t="s">
        <v>31</v>
      </c>
      <c r="O6588">
        <f t="shared" ca="1" si="612"/>
        <v>0.80181644098747129</v>
      </c>
      <c r="P6588" t="str">
        <f t="shared" ca="1" si="613"/>
        <v>Oligaemic</v>
      </c>
      <c r="Q6588" t="s">
        <v>51</v>
      </c>
      <c r="R6588" t="s">
        <v>47</v>
      </c>
      <c r="S6588" t="s">
        <v>24</v>
      </c>
      <c r="T6588" t="s">
        <v>60</v>
      </c>
      <c r="U6588" t="s">
        <v>24</v>
      </c>
      <c r="V6588" t="s">
        <v>42</v>
      </c>
      <c r="W6588" t="s">
        <v>43</v>
      </c>
      <c r="X6588" t="s">
        <v>27</v>
      </c>
      <c r="Y6588">
        <f t="shared" ca="1" si="617"/>
        <v>0.36082254348044507</v>
      </c>
      <c r="Z6588" t="str">
        <f t="shared" ca="1" si="614"/>
        <v>Low</v>
      </c>
      <c r="AA6588" t="s">
        <v>48</v>
      </c>
      <c r="AB6588" t="s">
        <v>24</v>
      </c>
    </row>
    <row r="6589" spans="1:28" x14ac:dyDescent="0.3">
      <c r="A6589" t="s">
        <v>13230</v>
      </c>
      <c r="B6589" t="s">
        <v>13231</v>
      </c>
      <c r="C6589" t="s">
        <v>24</v>
      </c>
      <c r="D6589" t="s">
        <v>25</v>
      </c>
      <c r="E6589" t="s">
        <v>26</v>
      </c>
      <c r="F6589" t="s">
        <v>27</v>
      </c>
      <c r="G6589">
        <f t="shared" ca="1" si="615"/>
        <v>0.41471862527677317</v>
      </c>
      <c r="H6589" t="str">
        <f t="shared" ca="1" si="616"/>
        <v>Plethoric</v>
      </c>
      <c r="I6589" t="s">
        <v>55</v>
      </c>
      <c r="J6589" t="s">
        <v>24</v>
      </c>
      <c r="K6589" t="s">
        <v>24</v>
      </c>
      <c r="L6589" t="s">
        <v>29</v>
      </c>
      <c r="M6589" t="s">
        <v>29</v>
      </c>
      <c r="N6589" t="s">
        <v>31</v>
      </c>
      <c r="O6589">
        <f t="shared" ca="1" si="612"/>
        <v>0.91999127446303974</v>
      </c>
      <c r="P6589" t="str">
        <f t="shared" ca="1" si="613"/>
        <v>Asy/Patchy</v>
      </c>
      <c r="Q6589" t="s">
        <v>115</v>
      </c>
      <c r="R6589" t="s">
        <v>41</v>
      </c>
      <c r="S6589" t="s">
        <v>24</v>
      </c>
      <c r="T6589" t="s">
        <v>33</v>
      </c>
      <c r="U6589" t="s">
        <v>24</v>
      </c>
      <c r="V6589" t="s">
        <v>42</v>
      </c>
      <c r="W6589" t="s">
        <v>43</v>
      </c>
      <c r="X6589" t="s">
        <v>27</v>
      </c>
      <c r="Y6589">
        <f t="shared" ca="1" si="617"/>
        <v>0.92828743192691621</v>
      </c>
      <c r="Z6589" t="str">
        <f t="shared" ca="1" si="614"/>
        <v>High</v>
      </c>
      <c r="AA6589" t="s">
        <v>63</v>
      </c>
      <c r="AB6589" t="s">
        <v>24</v>
      </c>
    </row>
    <row r="6590" spans="1:28" x14ac:dyDescent="0.3">
      <c r="A6590" s="1" t="s">
        <v>13232</v>
      </c>
      <c r="B6590" t="s">
        <v>13233</v>
      </c>
      <c r="C6590" t="s">
        <v>24</v>
      </c>
      <c r="D6590" t="s">
        <v>25</v>
      </c>
      <c r="E6590" t="s">
        <v>38</v>
      </c>
      <c r="F6590" t="s">
        <v>27</v>
      </c>
      <c r="G6590">
        <f t="shared" ca="1" si="615"/>
        <v>0.55900260466970475</v>
      </c>
      <c r="H6590" t="str">
        <f t="shared" ca="1" si="616"/>
        <v>Plethoric</v>
      </c>
      <c r="I6590" t="s">
        <v>55</v>
      </c>
      <c r="J6590" t="s">
        <v>28</v>
      </c>
      <c r="K6590" t="s">
        <v>24</v>
      </c>
      <c r="L6590" t="s">
        <v>30</v>
      </c>
      <c r="M6590" t="s">
        <v>30</v>
      </c>
      <c r="N6590" t="s">
        <v>31</v>
      </c>
      <c r="O6590">
        <f t="shared" ca="1" si="612"/>
        <v>0.76662435895918213</v>
      </c>
      <c r="P6590" t="str">
        <f t="shared" ca="1" si="613"/>
        <v>Normal</v>
      </c>
      <c r="Q6590" t="s">
        <v>27</v>
      </c>
      <c r="R6590" t="s">
        <v>47</v>
      </c>
      <c r="S6590" t="s">
        <v>24</v>
      </c>
      <c r="T6590" t="s">
        <v>33</v>
      </c>
      <c r="U6590" t="s">
        <v>28</v>
      </c>
      <c r="V6590" t="s">
        <v>42</v>
      </c>
      <c r="W6590" t="s">
        <v>66</v>
      </c>
      <c r="X6590" t="s">
        <v>27</v>
      </c>
      <c r="Y6590">
        <f t="shared" ca="1" si="617"/>
        <v>0.87543856210909177</v>
      </c>
      <c r="Z6590" t="str">
        <f t="shared" ca="1" si="614"/>
        <v>Low</v>
      </c>
      <c r="AA6590" t="s">
        <v>48</v>
      </c>
      <c r="AB6590" t="s">
        <v>24</v>
      </c>
    </row>
    <row r="6591" spans="1:28" x14ac:dyDescent="0.3">
      <c r="A6591" t="s">
        <v>13234</v>
      </c>
      <c r="B6591" t="s">
        <v>13235</v>
      </c>
      <c r="C6591" t="s">
        <v>24</v>
      </c>
      <c r="D6591" t="s">
        <v>25</v>
      </c>
      <c r="E6591" t="s">
        <v>66</v>
      </c>
      <c r="F6591" t="s">
        <v>63</v>
      </c>
      <c r="G6591">
        <f t="shared" ca="1" si="615"/>
        <v>0.14551746479100858</v>
      </c>
      <c r="H6591" t="str">
        <f t="shared" ca="1" si="616"/>
        <v>Asy/Patch</v>
      </c>
      <c r="I6591" t="s">
        <v>46</v>
      </c>
      <c r="J6591" t="s">
        <v>24</v>
      </c>
      <c r="K6591" t="s">
        <v>28</v>
      </c>
      <c r="L6591" t="s">
        <v>30</v>
      </c>
      <c r="M6591" t="s">
        <v>30</v>
      </c>
      <c r="N6591" t="s">
        <v>31</v>
      </c>
      <c r="O6591">
        <f t="shared" ca="1" si="612"/>
        <v>0.81220037875835072</v>
      </c>
      <c r="P6591" t="str">
        <f t="shared" ca="1" si="613"/>
        <v>Grd_Glass</v>
      </c>
      <c r="Q6591" t="s">
        <v>39</v>
      </c>
      <c r="R6591" t="s">
        <v>32</v>
      </c>
      <c r="S6591" t="s">
        <v>24</v>
      </c>
      <c r="T6591" t="s">
        <v>33</v>
      </c>
      <c r="U6591" t="s">
        <v>24</v>
      </c>
      <c r="V6591" t="s">
        <v>34</v>
      </c>
      <c r="W6591" t="s">
        <v>43</v>
      </c>
      <c r="X6591" t="s">
        <v>27</v>
      </c>
      <c r="Y6591">
        <f t="shared" ca="1" si="617"/>
        <v>0.84652317906294705</v>
      </c>
      <c r="Z6591" t="str">
        <f t="shared" ca="1" si="614"/>
        <v>Normal</v>
      </c>
      <c r="AA6591" t="s">
        <v>27</v>
      </c>
      <c r="AB6591" t="s">
        <v>24</v>
      </c>
    </row>
    <row r="6592" spans="1:28" x14ac:dyDescent="0.3">
      <c r="A6592" t="s">
        <v>13236</v>
      </c>
      <c r="B6592" t="s">
        <v>13237</v>
      </c>
      <c r="C6592" t="s">
        <v>24</v>
      </c>
      <c r="D6592" t="s">
        <v>25</v>
      </c>
      <c r="E6592" t="s">
        <v>26</v>
      </c>
      <c r="F6592" t="s">
        <v>27</v>
      </c>
      <c r="G6592">
        <f t="shared" ca="1" si="615"/>
        <v>0.39599011304224019</v>
      </c>
      <c r="H6592" t="str">
        <f t="shared" ca="1" si="616"/>
        <v>Normal</v>
      </c>
      <c r="I6592" t="s">
        <v>27</v>
      </c>
      <c r="J6592" t="s">
        <v>24</v>
      </c>
      <c r="K6592" t="s">
        <v>24</v>
      </c>
      <c r="L6592" t="s">
        <v>29</v>
      </c>
      <c r="M6592" t="s">
        <v>29</v>
      </c>
      <c r="N6592" t="s">
        <v>31</v>
      </c>
      <c r="O6592">
        <f t="shared" ca="1" si="612"/>
        <v>5.1117448675813026E-2</v>
      </c>
      <c r="P6592" t="str">
        <f t="shared" ca="1" si="613"/>
        <v>Normal</v>
      </c>
      <c r="Q6592" t="s">
        <v>27</v>
      </c>
      <c r="R6592" t="s">
        <v>41</v>
      </c>
      <c r="S6592" t="s">
        <v>24</v>
      </c>
      <c r="T6592" t="s">
        <v>52</v>
      </c>
      <c r="U6592" t="s">
        <v>28</v>
      </c>
      <c r="V6592" t="s">
        <v>34</v>
      </c>
      <c r="W6592" t="s">
        <v>43</v>
      </c>
      <c r="X6592" t="s">
        <v>87</v>
      </c>
      <c r="Y6592">
        <f t="shared" ca="1" si="617"/>
        <v>0.80301736234607779</v>
      </c>
      <c r="Z6592" t="str">
        <f t="shared" ca="1" si="614"/>
        <v>High</v>
      </c>
      <c r="AA6592" t="s">
        <v>63</v>
      </c>
      <c r="AB6592" t="s">
        <v>24</v>
      </c>
    </row>
    <row r="6593" spans="1:28" x14ac:dyDescent="0.3">
      <c r="A6593" t="s">
        <v>13238</v>
      </c>
      <c r="B6593" t="s">
        <v>13239</v>
      </c>
      <c r="C6593" t="s">
        <v>24</v>
      </c>
      <c r="D6593" t="s">
        <v>25</v>
      </c>
      <c r="E6593" t="s">
        <v>38</v>
      </c>
      <c r="F6593" t="s">
        <v>27</v>
      </c>
      <c r="G6593">
        <f t="shared" ca="1" si="615"/>
        <v>0.30363119025036689</v>
      </c>
      <c r="H6593" t="str">
        <f t="shared" ca="1" si="616"/>
        <v>Plethoric</v>
      </c>
      <c r="I6593" t="s">
        <v>55</v>
      </c>
      <c r="J6593" t="s">
        <v>24</v>
      </c>
      <c r="K6593" t="s">
        <v>24</v>
      </c>
      <c r="L6593" t="s">
        <v>30</v>
      </c>
      <c r="M6593" t="s">
        <v>29</v>
      </c>
      <c r="N6593" t="s">
        <v>31</v>
      </c>
      <c r="O6593">
        <f t="shared" ca="1" si="612"/>
        <v>0.86839195928880764</v>
      </c>
      <c r="P6593" t="str">
        <f t="shared" ca="1" si="613"/>
        <v>Normal</v>
      </c>
      <c r="Q6593" t="s">
        <v>27</v>
      </c>
      <c r="R6593" t="s">
        <v>47</v>
      </c>
      <c r="S6593" t="s">
        <v>24</v>
      </c>
      <c r="T6593" t="s">
        <v>33</v>
      </c>
      <c r="U6593" t="s">
        <v>24</v>
      </c>
      <c r="V6593" t="s">
        <v>67</v>
      </c>
      <c r="W6593" t="s">
        <v>66</v>
      </c>
      <c r="X6593" t="s">
        <v>27</v>
      </c>
      <c r="Y6593">
        <f t="shared" ca="1" si="617"/>
        <v>0.96846116371244506</v>
      </c>
      <c r="Z6593" t="str">
        <f t="shared" ca="1" si="614"/>
        <v>Low</v>
      </c>
      <c r="AA6593" t="s">
        <v>48</v>
      </c>
      <c r="AB6593" t="s">
        <v>24</v>
      </c>
    </row>
    <row r="6594" spans="1:28" x14ac:dyDescent="0.3">
      <c r="A6594" t="s">
        <v>13240</v>
      </c>
      <c r="B6594" t="s">
        <v>13241</v>
      </c>
      <c r="C6594" t="s">
        <v>24</v>
      </c>
      <c r="D6594" t="s">
        <v>25</v>
      </c>
      <c r="E6594" t="s">
        <v>26</v>
      </c>
      <c r="F6594" t="s">
        <v>27</v>
      </c>
      <c r="G6594">
        <f t="shared" ca="1" si="615"/>
        <v>0.55276060370029423</v>
      </c>
      <c r="H6594" t="str">
        <f t="shared" ca="1" si="616"/>
        <v>Oligaemic</v>
      </c>
      <c r="I6594" t="s">
        <v>51</v>
      </c>
      <c r="J6594" t="s">
        <v>24</v>
      </c>
      <c r="K6594" t="s">
        <v>24</v>
      </c>
      <c r="L6594" t="s">
        <v>29</v>
      </c>
      <c r="M6594" t="s">
        <v>29</v>
      </c>
      <c r="N6594" t="s">
        <v>31</v>
      </c>
      <c r="O6594">
        <f t="shared" ca="1" si="612"/>
        <v>0.80261337102566233</v>
      </c>
      <c r="P6594" t="str">
        <f t="shared" ca="1" si="613"/>
        <v>Oligaemic</v>
      </c>
      <c r="Q6594" t="s">
        <v>51</v>
      </c>
      <c r="R6594" t="s">
        <v>47</v>
      </c>
      <c r="S6594" t="s">
        <v>24</v>
      </c>
      <c r="T6594" t="s">
        <v>33</v>
      </c>
      <c r="U6594" t="s">
        <v>24</v>
      </c>
      <c r="V6594" t="s">
        <v>42</v>
      </c>
      <c r="W6594" t="s">
        <v>43</v>
      </c>
      <c r="X6594" t="s">
        <v>27</v>
      </c>
      <c r="Y6594">
        <f t="shared" ca="1" si="617"/>
        <v>0.49031424379028554</v>
      </c>
      <c r="Z6594" t="str">
        <f t="shared" ca="1" si="614"/>
        <v>Low</v>
      </c>
      <c r="AA6594" t="s">
        <v>48</v>
      </c>
      <c r="AB6594" t="s">
        <v>24</v>
      </c>
    </row>
    <row r="6595" spans="1:28" x14ac:dyDescent="0.3">
      <c r="A6595" t="s">
        <v>13242</v>
      </c>
      <c r="B6595" t="s">
        <v>13243</v>
      </c>
      <c r="C6595" t="s">
        <v>24</v>
      </c>
      <c r="D6595" t="s">
        <v>25</v>
      </c>
      <c r="E6595" t="s">
        <v>38</v>
      </c>
      <c r="F6595" t="s">
        <v>27</v>
      </c>
      <c r="G6595">
        <f t="shared" ca="1" si="615"/>
        <v>0.59228932393377076</v>
      </c>
      <c r="H6595" t="str">
        <f t="shared" ca="1" si="616"/>
        <v>Plethoric</v>
      </c>
      <c r="I6595" t="s">
        <v>55</v>
      </c>
      <c r="J6595" t="s">
        <v>24</v>
      </c>
      <c r="K6595" t="s">
        <v>24</v>
      </c>
      <c r="L6595" t="s">
        <v>30</v>
      </c>
      <c r="M6595" t="s">
        <v>29</v>
      </c>
      <c r="N6595" t="s">
        <v>31</v>
      </c>
      <c r="O6595">
        <f t="shared" ref="O6595:O6658" ca="1" si="618">RAND()</f>
        <v>0.24524864011433245</v>
      </c>
      <c r="P6595" t="str">
        <f t="shared" ref="P6595:P6658" ca="1" si="619">IF(O6595&lt;=P$1,IF(O6595&lt;=S$11258,Q$11258,IF(O6595&lt;=S$11259,Q$11259,IF(O6595&lt;=S$11260,Q$11260,IF(O6595&lt;=S$11261,Q$11261,IF(O6595&lt;=S$11262,Q$11262))))),Q6595)</f>
        <v>Plethoric</v>
      </c>
      <c r="Q6595" t="s">
        <v>55</v>
      </c>
      <c r="R6595" t="s">
        <v>41</v>
      </c>
      <c r="S6595" t="s">
        <v>24</v>
      </c>
      <c r="T6595" t="s">
        <v>33</v>
      </c>
      <c r="U6595" t="s">
        <v>24</v>
      </c>
      <c r="V6595" t="s">
        <v>34</v>
      </c>
      <c r="W6595" t="s">
        <v>43</v>
      </c>
      <c r="X6595" t="s">
        <v>27</v>
      </c>
      <c r="Y6595">
        <f t="shared" ca="1" si="617"/>
        <v>0.43994926531738143</v>
      </c>
      <c r="Z6595" t="str">
        <f t="shared" ref="Z6595:Z6658" ca="1" si="620">IF(Y6595&lt;=Z$1,IF(Y6595&lt;=AC$11258,AA$11258,IF(Y6595&lt;=AC$11259,AA$11259,IF(Y6595&lt;=AC$11260,AA$11260,IF(Y6595&lt;=AC$11261,AA$11261,IF(Y6595&lt;=AC$11262,AA$11262))))),AA6595)</f>
        <v>High</v>
      </c>
      <c r="AA6595" t="s">
        <v>63</v>
      </c>
      <c r="AB6595" t="s">
        <v>24</v>
      </c>
    </row>
    <row r="6596" spans="1:28" x14ac:dyDescent="0.3">
      <c r="A6596" t="s">
        <v>13244</v>
      </c>
      <c r="B6596" t="s">
        <v>13245</v>
      </c>
      <c r="C6596" t="s">
        <v>24</v>
      </c>
      <c r="D6596" t="s">
        <v>25</v>
      </c>
      <c r="E6596" t="s">
        <v>38</v>
      </c>
      <c r="F6596" t="s">
        <v>63</v>
      </c>
      <c r="G6596">
        <f t="shared" ref="G6596:G6659" ca="1" si="621">RAND()</f>
        <v>0.49945725369677585</v>
      </c>
      <c r="H6596" t="str">
        <f t="shared" ref="H6596:H6659" ca="1" si="622">IF(G6596&lt;=H$1,IF(G6596&lt;=K$11258,I$11258,IF(G6596&lt;=K$11259,I$11259,IF(G6596&lt;=K$11260,I$11260,IF(G6596&lt;=K$11261,I$11261,IF(G6596&lt;=K$11262,I$11262))))),I6596)</f>
        <v>Normal</v>
      </c>
      <c r="I6596" t="s">
        <v>27</v>
      </c>
      <c r="J6596" t="s">
        <v>24</v>
      </c>
      <c r="K6596" t="s">
        <v>28</v>
      </c>
      <c r="L6596" t="s">
        <v>30</v>
      </c>
      <c r="M6596" t="s">
        <v>30</v>
      </c>
      <c r="N6596" t="s">
        <v>40</v>
      </c>
      <c r="O6596">
        <f t="shared" ca="1" si="618"/>
        <v>0.49791011982486022</v>
      </c>
      <c r="P6596" t="str">
        <f t="shared" ca="1" si="619"/>
        <v>Asy/Patchy</v>
      </c>
      <c r="Q6596" t="s">
        <v>115</v>
      </c>
      <c r="R6596" t="s">
        <v>41</v>
      </c>
      <c r="S6596" t="s">
        <v>24</v>
      </c>
      <c r="T6596" t="s">
        <v>33</v>
      </c>
      <c r="U6596" t="s">
        <v>28</v>
      </c>
      <c r="V6596" t="s">
        <v>42</v>
      </c>
      <c r="W6596" t="s">
        <v>43</v>
      </c>
      <c r="X6596" t="s">
        <v>87</v>
      </c>
      <c r="Y6596">
        <f t="shared" ref="Y6596:Y6659" ca="1" si="623">RAND()</f>
        <v>0.83056060759426475</v>
      </c>
      <c r="Z6596" t="str">
        <f t="shared" ca="1" si="620"/>
        <v>High</v>
      </c>
      <c r="AA6596" t="s">
        <v>63</v>
      </c>
      <c r="AB6596" t="s">
        <v>24</v>
      </c>
    </row>
    <row r="6597" spans="1:28" x14ac:dyDescent="0.3">
      <c r="A6597" t="s">
        <v>13246</v>
      </c>
      <c r="B6597" t="s">
        <v>13247</v>
      </c>
      <c r="C6597" t="s">
        <v>24</v>
      </c>
      <c r="D6597" t="s">
        <v>25</v>
      </c>
      <c r="E6597" t="s">
        <v>66</v>
      </c>
      <c r="F6597" t="s">
        <v>27</v>
      </c>
      <c r="G6597">
        <f t="shared" ca="1" si="621"/>
        <v>0.67463847041745184</v>
      </c>
      <c r="H6597" t="str">
        <f t="shared" ca="1" si="622"/>
        <v>Normal</v>
      </c>
      <c r="I6597" t="s">
        <v>27</v>
      </c>
      <c r="J6597" t="s">
        <v>24</v>
      </c>
      <c r="K6597" t="s">
        <v>24</v>
      </c>
      <c r="L6597" t="s">
        <v>30</v>
      </c>
      <c r="M6597" t="s">
        <v>30</v>
      </c>
      <c r="N6597" t="s">
        <v>31</v>
      </c>
      <c r="O6597">
        <f t="shared" ca="1" si="618"/>
        <v>0.90356232021887328</v>
      </c>
      <c r="P6597" t="str">
        <f t="shared" ca="1" si="619"/>
        <v>Normal</v>
      </c>
      <c r="Q6597" t="s">
        <v>27</v>
      </c>
      <c r="R6597" t="s">
        <v>41</v>
      </c>
      <c r="S6597" t="s">
        <v>24</v>
      </c>
      <c r="T6597" t="s">
        <v>60</v>
      </c>
      <c r="U6597" t="s">
        <v>24</v>
      </c>
      <c r="V6597" t="s">
        <v>42</v>
      </c>
      <c r="W6597" t="s">
        <v>66</v>
      </c>
      <c r="X6597" t="s">
        <v>27</v>
      </c>
      <c r="Y6597">
        <f t="shared" ca="1" si="623"/>
        <v>0.88949393608650906</v>
      </c>
      <c r="Z6597" t="str">
        <f t="shared" ca="1" si="620"/>
        <v>Normal</v>
      </c>
      <c r="AA6597" t="s">
        <v>27</v>
      </c>
      <c r="AB6597" t="s">
        <v>24</v>
      </c>
    </row>
    <row r="6598" spans="1:28" x14ac:dyDescent="0.3">
      <c r="A6598" t="s">
        <v>13248</v>
      </c>
      <c r="B6598" t="s">
        <v>13249</v>
      </c>
      <c r="C6598" t="s">
        <v>24</v>
      </c>
      <c r="D6598" t="s">
        <v>25</v>
      </c>
      <c r="E6598" t="s">
        <v>26</v>
      </c>
      <c r="F6598" t="s">
        <v>27</v>
      </c>
      <c r="G6598">
        <f t="shared" ca="1" si="621"/>
        <v>0.9032664623925325</v>
      </c>
      <c r="H6598" t="str">
        <f t="shared" ca="1" si="622"/>
        <v>Asy/Patch</v>
      </c>
      <c r="I6598" t="s">
        <v>46</v>
      </c>
      <c r="J6598" t="s">
        <v>28</v>
      </c>
      <c r="K6598" t="s">
        <v>28</v>
      </c>
      <c r="L6598" t="s">
        <v>30</v>
      </c>
      <c r="M6598" t="s">
        <v>29</v>
      </c>
      <c r="N6598" t="s">
        <v>31</v>
      </c>
      <c r="O6598">
        <f t="shared" ca="1" si="618"/>
        <v>0.73029921819984389</v>
      </c>
      <c r="P6598" t="str">
        <f t="shared" ca="1" si="619"/>
        <v>Grd_Glass</v>
      </c>
      <c r="Q6598" t="s">
        <v>39</v>
      </c>
      <c r="R6598" t="s">
        <v>137</v>
      </c>
      <c r="S6598" t="s">
        <v>28</v>
      </c>
      <c r="T6598" t="s">
        <v>33</v>
      </c>
      <c r="U6598" t="s">
        <v>24</v>
      </c>
      <c r="V6598" t="s">
        <v>42</v>
      </c>
      <c r="W6598" t="s">
        <v>43</v>
      </c>
      <c r="X6598" t="s">
        <v>87</v>
      </c>
      <c r="Y6598">
        <f t="shared" ca="1" si="623"/>
        <v>0.40756482555430928</v>
      </c>
      <c r="Z6598" t="str">
        <f t="shared" ca="1" si="620"/>
        <v>High</v>
      </c>
      <c r="AA6598" t="s">
        <v>63</v>
      </c>
      <c r="AB6598" t="s">
        <v>24</v>
      </c>
    </row>
    <row r="6599" spans="1:28" x14ac:dyDescent="0.3">
      <c r="A6599" t="s">
        <v>13250</v>
      </c>
      <c r="B6599" t="s">
        <v>13251</v>
      </c>
      <c r="C6599" t="s">
        <v>24</v>
      </c>
      <c r="D6599" t="s">
        <v>25</v>
      </c>
      <c r="E6599" t="s">
        <v>38</v>
      </c>
      <c r="F6599" t="s">
        <v>27</v>
      </c>
      <c r="G6599">
        <f t="shared" ca="1" si="621"/>
        <v>0.10052500935251751</v>
      </c>
      <c r="H6599" t="str">
        <f t="shared" ca="1" si="622"/>
        <v>Normal</v>
      </c>
      <c r="I6599" t="s">
        <v>27</v>
      </c>
      <c r="J6599" t="s">
        <v>24</v>
      </c>
      <c r="K6599" t="s">
        <v>24</v>
      </c>
      <c r="L6599" t="s">
        <v>30</v>
      </c>
      <c r="M6599" t="s">
        <v>30</v>
      </c>
      <c r="N6599" t="s">
        <v>31</v>
      </c>
      <c r="O6599">
        <f t="shared" ca="1" si="618"/>
        <v>0.47889000734510001</v>
      </c>
      <c r="P6599" t="str">
        <f t="shared" ca="1" si="619"/>
        <v>Normal</v>
      </c>
      <c r="Q6599" t="s">
        <v>27</v>
      </c>
      <c r="R6599" t="s">
        <v>47</v>
      </c>
      <c r="S6599" t="s">
        <v>24</v>
      </c>
      <c r="T6599" t="s">
        <v>33</v>
      </c>
      <c r="U6599" t="s">
        <v>24</v>
      </c>
      <c r="V6599" t="s">
        <v>42</v>
      </c>
      <c r="W6599" t="s">
        <v>43</v>
      </c>
      <c r="X6599" t="s">
        <v>27</v>
      </c>
      <c r="Y6599">
        <f t="shared" ca="1" si="623"/>
        <v>0.78594311080539625</v>
      </c>
      <c r="Z6599" t="str">
        <f t="shared" ca="1" si="620"/>
        <v>Low</v>
      </c>
      <c r="AA6599" t="s">
        <v>48</v>
      </c>
      <c r="AB6599" t="s">
        <v>24</v>
      </c>
    </row>
    <row r="6600" spans="1:28" x14ac:dyDescent="0.3">
      <c r="A6600" t="s">
        <v>13252</v>
      </c>
      <c r="B6600" t="s">
        <v>13253</v>
      </c>
      <c r="C6600" t="s">
        <v>24</v>
      </c>
      <c r="D6600" t="s">
        <v>25</v>
      </c>
      <c r="E6600" t="s">
        <v>38</v>
      </c>
      <c r="F6600" t="s">
        <v>27</v>
      </c>
      <c r="G6600">
        <f t="shared" ca="1" si="621"/>
        <v>0.98922393046387924</v>
      </c>
      <c r="H6600" t="str">
        <f t="shared" ca="1" si="622"/>
        <v>Oligaemic</v>
      </c>
      <c r="I6600" t="s">
        <v>51</v>
      </c>
      <c r="J6600" t="s">
        <v>24</v>
      </c>
      <c r="K6600" t="s">
        <v>24</v>
      </c>
      <c r="L6600" t="s">
        <v>30</v>
      </c>
      <c r="M6600" t="s">
        <v>30</v>
      </c>
      <c r="N6600" t="s">
        <v>40</v>
      </c>
      <c r="O6600">
        <f t="shared" ca="1" si="618"/>
        <v>0.71283052196962549</v>
      </c>
      <c r="P6600" t="str">
        <f t="shared" ca="1" si="619"/>
        <v>Plethoric</v>
      </c>
      <c r="Q6600" t="s">
        <v>55</v>
      </c>
      <c r="R6600" t="s">
        <v>41</v>
      </c>
      <c r="S6600" t="s">
        <v>24</v>
      </c>
      <c r="T6600" t="s">
        <v>60</v>
      </c>
      <c r="U6600" t="s">
        <v>28</v>
      </c>
      <c r="V6600" t="s">
        <v>42</v>
      </c>
      <c r="W6600" t="s">
        <v>43</v>
      </c>
      <c r="X6600" t="s">
        <v>27</v>
      </c>
      <c r="Y6600">
        <f t="shared" ca="1" si="623"/>
        <v>0.82070043796055936</v>
      </c>
      <c r="Z6600" t="str">
        <f t="shared" ca="1" si="620"/>
        <v>Low</v>
      </c>
      <c r="AA6600" t="s">
        <v>48</v>
      </c>
      <c r="AB6600" t="s">
        <v>28</v>
      </c>
    </row>
    <row r="6601" spans="1:28" x14ac:dyDescent="0.3">
      <c r="A6601" t="s">
        <v>13254</v>
      </c>
      <c r="B6601" t="s">
        <v>13255</v>
      </c>
      <c r="C6601" t="s">
        <v>24</v>
      </c>
      <c r="D6601" t="s">
        <v>25</v>
      </c>
      <c r="E6601" t="s">
        <v>38</v>
      </c>
      <c r="F6601" t="s">
        <v>63</v>
      </c>
      <c r="G6601">
        <f t="shared" ca="1" si="621"/>
        <v>0.15526987497007583</v>
      </c>
      <c r="H6601" t="str">
        <f t="shared" ca="1" si="622"/>
        <v>Plethoric</v>
      </c>
      <c r="I6601" t="s">
        <v>55</v>
      </c>
      <c r="J6601" t="s">
        <v>24</v>
      </c>
      <c r="K6601" t="s">
        <v>24</v>
      </c>
      <c r="L6601" t="s">
        <v>30</v>
      </c>
      <c r="M6601" t="s">
        <v>30</v>
      </c>
      <c r="N6601" t="s">
        <v>31</v>
      </c>
      <c r="O6601">
        <f t="shared" ca="1" si="618"/>
        <v>0.23212130400732234</v>
      </c>
      <c r="P6601" t="str">
        <f t="shared" ca="1" si="619"/>
        <v>Normal</v>
      </c>
      <c r="Q6601" t="s">
        <v>27</v>
      </c>
      <c r="R6601" t="s">
        <v>32</v>
      </c>
      <c r="S6601" t="s">
        <v>24</v>
      </c>
      <c r="T6601" t="s">
        <v>52</v>
      </c>
      <c r="U6601" t="s">
        <v>24</v>
      </c>
      <c r="V6601" t="s">
        <v>42</v>
      </c>
      <c r="W6601" t="s">
        <v>43</v>
      </c>
      <c r="X6601" t="s">
        <v>27</v>
      </c>
      <c r="Y6601">
        <f t="shared" ca="1" si="623"/>
        <v>0.62942363575021876</v>
      </c>
      <c r="Z6601" t="str">
        <f t="shared" ca="1" si="620"/>
        <v>Low</v>
      </c>
      <c r="AA6601" t="s">
        <v>48</v>
      </c>
      <c r="AB6601" t="s">
        <v>24</v>
      </c>
    </row>
    <row r="6602" spans="1:28" x14ac:dyDescent="0.3">
      <c r="A6602" t="s">
        <v>13256</v>
      </c>
      <c r="B6602" t="s">
        <v>13257</v>
      </c>
      <c r="C6602" t="s">
        <v>24</v>
      </c>
      <c r="D6602" t="s">
        <v>25</v>
      </c>
      <c r="E6602" t="s">
        <v>26</v>
      </c>
      <c r="F6602" t="s">
        <v>63</v>
      </c>
      <c r="G6602">
        <f t="shared" ca="1" si="621"/>
        <v>0.32979075413947989</v>
      </c>
      <c r="H6602" t="str">
        <f t="shared" ca="1" si="622"/>
        <v>Oligaemic</v>
      </c>
      <c r="I6602" t="s">
        <v>51</v>
      </c>
      <c r="J6602" t="s">
        <v>24</v>
      </c>
      <c r="K6602" t="s">
        <v>24</v>
      </c>
      <c r="L6602" t="s">
        <v>29</v>
      </c>
      <c r="M6602" t="s">
        <v>30</v>
      </c>
      <c r="N6602" t="s">
        <v>31</v>
      </c>
      <c r="O6602">
        <f t="shared" ca="1" si="618"/>
        <v>0.37731546203383381</v>
      </c>
      <c r="P6602" t="str">
        <f t="shared" ca="1" si="619"/>
        <v>Oligaemic</v>
      </c>
      <c r="Q6602" t="s">
        <v>51</v>
      </c>
      <c r="R6602" t="s">
        <v>41</v>
      </c>
      <c r="S6602" t="s">
        <v>24</v>
      </c>
      <c r="T6602" t="s">
        <v>52</v>
      </c>
      <c r="U6602" t="s">
        <v>24</v>
      </c>
      <c r="V6602" t="s">
        <v>34</v>
      </c>
      <c r="W6602" t="s">
        <v>35</v>
      </c>
      <c r="X6602" t="s">
        <v>27</v>
      </c>
      <c r="Y6602">
        <f t="shared" ca="1" si="623"/>
        <v>0.8199241532021736</v>
      </c>
      <c r="Z6602" t="str">
        <f t="shared" ca="1" si="620"/>
        <v>Low</v>
      </c>
      <c r="AA6602" t="s">
        <v>48</v>
      </c>
      <c r="AB6602" t="s">
        <v>24</v>
      </c>
    </row>
    <row r="6603" spans="1:28" x14ac:dyDescent="0.3">
      <c r="A6603" t="s">
        <v>13258</v>
      </c>
      <c r="B6603" t="s">
        <v>13259</v>
      </c>
      <c r="C6603" t="s">
        <v>24</v>
      </c>
      <c r="D6603" t="s">
        <v>25</v>
      </c>
      <c r="E6603" t="s">
        <v>26</v>
      </c>
      <c r="F6603" t="s">
        <v>27</v>
      </c>
      <c r="G6603">
        <f t="shared" ca="1" si="621"/>
        <v>0.52042857244315666</v>
      </c>
      <c r="H6603" t="str">
        <f t="shared" ca="1" si="622"/>
        <v>Plethoric</v>
      </c>
      <c r="I6603" t="s">
        <v>55</v>
      </c>
      <c r="J6603" t="s">
        <v>24</v>
      </c>
      <c r="K6603" t="s">
        <v>24</v>
      </c>
      <c r="L6603" t="s">
        <v>30</v>
      </c>
      <c r="M6603" t="s">
        <v>29</v>
      </c>
      <c r="N6603" t="s">
        <v>40</v>
      </c>
      <c r="O6603">
        <f t="shared" ca="1" si="618"/>
        <v>0.18808983072999097</v>
      </c>
      <c r="P6603" t="str">
        <f t="shared" ca="1" si="619"/>
        <v>Asy/Patchy</v>
      </c>
      <c r="Q6603" t="s">
        <v>115</v>
      </c>
      <c r="R6603" t="s">
        <v>32</v>
      </c>
      <c r="S6603" t="s">
        <v>24</v>
      </c>
      <c r="T6603" t="s">
        <v>33</v>
      </c>
      <c r="U6603" t="s">
        <v>24</v>
      </c>
      <c r="V6603" t="s">
        <v>34</v>
      </c>
      <c r="W6603" t="s">
        <v>35</v>
      </c>
      <c r="X6603" t="s">
        <v>27</v>
      </c>
      <c r="Y6603">
        <f t="shared" ca="1" si="623"/>
        <v>0.46228589927929375</v>
      </c>
      <c r="Z6603" t="str">
        <f t="shared" ca="1" si="620"/>
        <v>High</v>
      </c>
      <c r="AA6603" t="s">
        <v>63</v>
      </c>
      <c r="AB6603" t="s">
        <v>28</v>
      </c>
    </row>
    <row r="6604" spans="1:28" x14ac:dyDescent="0.3">
      <c r="A6604" t="s">
        <v>13260</v>
      </c>
      <c r="B6604" t="s">
        <v>13261</v>
      </c>
      <c r="C6604" t="s">
        <v>24</v>
      </c>
      <c r="D6604" t="s">
        <v>25</v>
      </c>
      <c r="E6604" t="s">
        <v>38</v>
      </c>
      <c r="F6604" t="s">
        <v>63</v>
      </c>
      <c r="G6604">
        <f t="shared" ca="1" si="621"/>
        <v>8.1200831746918278E-2</v>
      </c>
      <c r="H6604" t="str">
        <f t="shared" ca="1" si="622"/>
        <v>Normal</v>
      </c>
      <c r="I6604" t="s">
        <v>46</v>
      </c>
      <c r="J6604" t="s">
        <v>28</v>
      </c>
      <c r="K6604" t="s">
        <v>24</v>
      </c>
      <c r="L6604" t="s">
        <v>30</v>
      </c>
      <c r="M6604" t="s">
        <v>29</v>
      </c>
      <c r="N6604" t="s">
        <v>31</v>
      </c>
      <c r="O6604">
        <f t="shared" ca="1" si="618"/>
        <v>0.38620614997552083</v>
      </c>
      <c r="P6604" t="str">
        <f t="shared" ca="1" si="619"/>
        <v>Plethoric</v>
      </c>
      <c r="Q6604" t="s">
        <v>55</v>
      </c>
      <c r="R6604" t="s">
        <v>41</v>
      </c>
      <c r="S6604" t="s">
        <v>24</v>
      </c>
      <c r="T6604" t="s">
        <v>52</v>
      </c>
      <c r="U6604" t="s">
        <v>24</v>
      </c>
      <c r="V6604" t="s">
        <v>34</v>
      </c>
      <c r="W6604" t="s">
        <v>35</v>
      </c>
      <c r="X6604" t="s">
        <v>27</v>
      </c>
      <c r="Y6604">
        <f t="shared" ca="1" si="623"/>
        <v>0.17427370585594304</v>
      </c>
      <c r="Z6604" t="str">
        <f t="shared" ca="1" si="620"/>
        <v>High</v>
      </c>
      <c r="AA6604" t="s">
        <v>63</v>
      </c>
      <c r="AB6604" t="s">
        <v>24</v>
      </c>
    </row>
    <row r="6605" spans="1:28" x14ac:dyDescent="0.3">
      <c r="A6605" t="s">
        <v>13262</v>
      </c>
      <c r="B6605" t="s">
        <v>13263</v>
      </c>
      <c r="C6605" t="s">
        <v>24</v>
      </c>
      <c r="D6605" t="s">
        <v>25</v>
      </c>
      <c r="E6605" t="s">
        <v>38</v>
      </c>
      <c r="F6605" t="s">
        <v>27</v>
      </c>
      <c r="G6605">
        <f t="shared" ca="1" si="621"/>
        <v>0.92060171228147092</v>
      </c>
      <c r="H6605" t="str">
        <f t="shared" ca="1" si="622"/>
        <v>Oligaemic</v>
      </c>
      <c r="I6605" t="s">
        <v>51</v>
      </c>
      <c r="J6605" t="s">
        <v>24</v>
      </c>
      <c r="K6605" t="s">
        <v>24</v>
      </c>
      <c r="L6605" t="s">
        <v>29</v>
      </c>
      <c r="M6605" t="s">
        <v>29</v>
      </c>
      <c r="N6605" t="s">
        <v>40</v>
      </c>
      <c r="O6605">
        <f t="shared" ca="1" si="618"/>
        <v>0.66120056260621318</v>
      </c>
      <c r="P6605" t="str">
        <f t="shared" ca="1" si="619"/>
        <v>Oligaemic</v>
      </c>
      <c r="Q6605" t="s">
        <v>51</v>
      </c>
      <c r="R6605" t="s">
        <v>32</v>
      </c>
      <c r="S6605" t="s">
        <v>24</v>
      </c>
      <c r="T6605" t="s">
        <v>33</v>
      </c>
      <c r="U6605" t="s">
        <v>24</v>
      </c>
      <c r="V6605" t="s">
        <v>42</v>
      </c>
      <c r="W6605" t="s">
        <v>35</v>
      </c>
      <c r="X6605" t="s">
        <v>27</v>
      </c>
      <c r="Y6605">
        <f t="shared" ca="1" si="623"/>
        <v>0.30593312733502165</v>
      </c>
      <c r="Z6605" t="str">
        <f t="shared" ca="1" si="620"/>
        <v>Low</v>
      </c>
      <c r="AA6605" t="s">
        <v>48</v>
      </c>
      <c r="AB6605" t="s">
        <v>24</v>
      </c>
    </row>
    <row r="6606" spans="1:28" x14ac:dyDescent="0.3">
      <c r="A6606" t="s">
        <v>13264</v>
      </c>
      <c r="B6606" s="1" t="s">
        <v>13265</v>
      </c>
      <c r="C6606" t="s">
        <v>24</v>
      </c>
      <c r="D6606" t="s">
        <v>25</v>
      </c>
      <c r="E6606" t="s">
        <v>38</v>
      </c>
      <c r="F6606" t="s">
        <v>27</v>
      </c>
      <c r="G6606">
        <f t="shared" ca="1" si="621"/>
        <v>7.2169461320466866E-2</v>
      </c>
      <c r="H6606" t="str">
        <f t="shared" ca="1" si="622"/>
        <v>Normal</v>
      </c>
      <c r="I6606" t="s">
        <v>51</v>
      </c>
      <c r="J6606" t="s">
        <v>24</v>
      </c>
      <c r="K6606" t="s">
        <v>24</v>
      </c>
      <c r="L6606" t="s">
        <v>30</v>
      </c>
      <c r="M6606" t="s">
        <v>29</v>
      </c>
      <c r="N6606" t="s">
        <v>40</v>
      </c>
      <c r="O6606">
        <f t="shared" ca="1" si="618"/>
        <v>0.45904608538370761</v>
      </c>
      <c r="P6606" t="str">
        <f t="shared" ca="1" si="619"/>
        <v>Oligaemic</v>
      </c>
      <c r="Q6606" t="s">
        <v>51</v>
      </c>
      <c r="R6606" t="s">
        <v>32</v>
      </c>
      <c r="S6606" t="s">
        <v>24</v>
      </c>
      <c r="T6606" t="s">
        <v>33</v>
      </c>
      <c r="U6606" t="s">
        <v>24</v>
      </c>
      <c r="V6606" t="s">
        <v>34</v>
      </c>
      <c r="W6606" t="s">
        <v>35</v>
      </c>
      <c r="X6606" t="s">
        <v>27</v>
      </c>
      <c r="Y6606">
        <f t="shared" ca="1" si="623"/>
        <v>0.21112128861132562</v>
      </c>
      <c r="Z6606" t="str">
        <f t="shared" ca="1" si="620"/>
        <v>Low</v>
      </c>
      <c r="AA6606" t="s">
        <v>48</v>
      </c>
      <c r="AB6606" t="s">
        <v>24</v>
      </c>
    </row>
    <row r="6607" spans="1:28" x14ac:dyDescent="0.3">
      <c r="A6607" t="s">
        <v>13266</v>
      </c>
      <c r="B6607" t="s">
        <v>13267</v>
      </c>
      <c r="C6607" t="s">
        <v>24</v>
      </c>
      <c r="D6607" t="s">
        <v>25</v>
      </c>
      <c r="E6607" t="s">
        <v>38</v>
      </c>
      <c r="F6607" t="s">
        <v>27</v>
      </c>
      <c r="G6607">
        <f t="shared" ca="1" si="621"/>
        <v>0.87997989545094946</v>
      </c>
      <c r="H6607" t="str">
        <f t="shared" ca="1" si="622"/>
        <v>Normal</v>
      </c>
      <c r="I6607" t="s">
        <v>27</v>
      </c>
      <c r="J6607" t="s">
        <v>24</v>
      </c>
      <c r="K6607" t="s">
        <v>24</v>
      </c>
      <c r="L6607" t="s">
        <v>72</v>
      </c>
      <c r="M6607" t="s">
        <v>30</v>
      </c>
      <c r="N6607" t="s">
        <v>31</v>
      </c>
      <c r="O6607">
        <f t="shared" ca="1" si="618"/>
        <v>0.30622376139520568</v>
      </c>
      <c r="P6607" t="str">
        <f t="shared" ca="1" si="619"/>
        <v>Grd_Glass</v>
      </c>
      <c r="Q6607" t="s">
        <v>39</v>
      </c>
      <c r="R6607" t="s">
        <v>41</v>
      </c>
      <c r="S6607" t="s">
        <v>24</v>
      </c>
      <c r="T6607" t="s">
        <v>33</v>
      </c>
      <c r="U6607" t="s">
        <v>24</v>
      </c>
      <c r="V6607" t="s">
        <v>42</v>
      </c>
      <c r="W6607" t="s">
        <v>43</v>
      </c>
      <c r="X6607" t="s">
        <v>87</v>
      </c>
      <c r="Y6607">
        <f t="shared" ca="1" si="623"/>
        <v>0.87722903995311929</v>
      </c>
      <c r="Z6607" t="str">
        <f t="shared" ca="1" si="620"/>
        <v>Normal</v>
      </c>
      <c r="AA6607" t="s">
        <v>27</v>
      </c>
      <c r="AB6607" t="s">
        <v>28</v>
      </c>
    </row>
    <row r="6608" spans="1:28" x14ac:dyDescent="0.3">
      <c r="A6608" t="s">
        <v>13268</v>
      </c>
      <c r="B6608" t="s">
        <v>13269</v>
      </c>
      <c r="C6608" t="s">
        <v>24</v>
      </c>
      <c r="D6608" t="s">
        <v>25</v>
      </c>
      <c r="E6608" t="s">
        <v>26</v>
      </c>
      <c r="F6608" t="s">
        <v>27</v>
      </c>
      <c r="G6608">
        <f t="shared" ca="1" si="621"/>
        <v>8.6872269847107164E-2</v>
      </c>
      <c r="H6608" t="str">
        <f t="shared" ca="1" si="622"/>
        <v>Normal</v>
      </c>
      <c r="I6608" t="s">
        <v>27</v>
      </c>
      <c r="J6608" t="s">
        <v>24</v>
      </c>
      <c r="K6608" t="s">
        <v>24</v>
      </c>
      <c r="L6608" t="s">
        <v>72</v>
      </c>
      <c r="M6608" t="s">
        <v>30</v>
      </c>
      <c r="N6608" t="s">
        <v>31</v>
      </c>
      <c r="O6608">
        <f t="shared" ca="1" si="618"/>
        <v>0.22011544207224798</v>
      </c>
      <c r="P6608" t="str">
        <f t="shared" ca="1" si="619"/>
        <v>Normal</v>
      </c>
      <c r="Q6608" t="s">
        <v>27</v>
      </c>
      <c r="R6608" t="s">
        <v>134</v>
      </c>
      <c r="S6608" t="s">
        <v>24</v>
      </c>
      <c r="T6608" t="s">
        <v>33</v>
      </c>
      <c r="U6608" t="s">
        <v>24</v>
      </c>
      <c r="V6608" t="s">
        <v>42</v>
      </c>
      <c r="W6608" t="s">
        <v>43</v>
      </c>
      <c r="X6608" t="s">
        <v>27</v>
      </c>
      <c r="Y6608">
        <f t="shared" ca="1" si="623"/>
        <v>0.86854750999621388</v>
      </c>
      <c r="Z6608" t="str">
        <f t="shared" ca="1" si="620"/>
        <v>Low</v>
      </c>
      <c r="AA6608" t="s">
        <v>48</v>
      </c>
      <c r="AB6608" t="s">
        <v>28</v>
      </c>
    </row>
    <row r="6609" spans="1:28" x14ac:dyDescent="0.3">
      <c r="A6609" t="s">
        <v>13270</v>
      </c>
      <c r="B6609" t="s">
        <v>13271</v>
      </c>
      <c r="C6609" t="s">
        <v>24</v>
      </c>
      <c r="D6609" t="s">
        <v>25</v>
      </c>
      <c r="E6609" t="s">
        <v>38</v>
      </c>
      <c r="F6609" t="s">
        <v>63</v>
      </c>
      <c r="G6609">
        <f t="shared" ca="1" si="621"/>
        <v>0.96493556870211161</v>
      </c>
      <c r="H6609" t="str">
        <f t="shared" ca="1" si="622"/>
        <v>Oligaemic</v>
      </c>
      <c r="I6609" t="s">
        <v>51</v>
      </c>
      <c r="J6609" t="s">
        <v>24</v>
      </c>
      <c r="K6609" t="s">
        <v>24</v>
      </c>
      <c r="L6609" t="s">
        <v>29</v>
      </c>
      <c r="M6609" t="s">
        <v>29</v>
      </c>
      <c r="N6609" t="s">
        <v>31</v>
      </c>
      <c r="O6609">
        <f t="shared" ca="1" si="618"/>
        <v>0.53768615712022427</v>
      </c>
      <c r="P6609" t="str">
        <f t="shared" ca="1" si="619"/>
        <v>Normal</v>
      </c>
      <c r="Q6609" t="s">
        <v>27</v>
      </c>
      <c r="R6609" t="s">
        <v>41</v>
      </c>
      <c r="S6609" t="s">
        <v>24</v>
      </c>
      <c r="T6609" t="s">
        <v>33</v>
      </c>
      <c r="U6609" t="s">
        <v>24</v>
      </c>
      <c r="V6609" t="s">
        <v>42</v>
      </c>
      <c r="W6609" t="s">
        <v>35</v>
      </c>
      <c r="X6609" t="s">
        <v>27</v>
      </c>
      <c r="Y6609">
        <f t="shared" ca="1" si="623"/>
        <v>0.67196654427351188</v>
      </c>
      <c r="Z6609" t="str">
        <f t="shared" ca="1" si="620"/>
        <v>Low</v>
      </c>
      <c r="AA6609" t="s">
        <v>48</v>
      </c>
      <c r="AB6609" t="s">
        <v>24</v>
      </c>
    </row>
    <row r="6610" spans="1:28" x14ac:dyDescent="0.3">
      <c r="A6610" t="s">
        <v>13272</v>
      </c>
      <c r="B6610" t="s">
        <v>13273</v>
      </c>
      <c r="C6610" t="s">
        <v>24</v>
      </c>
      <c r="D6610" t="s">
        <v>25</v>
      </c>
      <c r="E6610" t="s">
        <v>38</v>
      </c>
      <c r="F6610" t="s">
        <v>63</v>
      </c>
      <c r="G6610">
        <f t="shared" ca="1" si="621"/>
        <v>0.98310035783178085</v>
      </c>
      <c r="H6610" t="str">
        <f t="shared" ca="1" si="622"/>
        <v>Grd_Glass</v>
      </c>
      <c r="I6610" t="s">
        <v>39</v>
      </c>
      <c r="J6610" t="s">
        <v>24</v>
      </c>
      <c r="K6610" t="s">
        <v>24</v>
      </c>
      <c r="L6610" t="s">
        <v>30</v>
      </c>
      <c r="M6610" t="s">
        <v>29</v>
      </c>
      <c r="N6610" t="s">
        <v>31</v>
      </c>
      <c r="O6610">
        <f t="shared" ca="1" si="618"/>
        <v>0.82273733370381019</v>
      </c>
      <c r="P6610" t="str">
        <f t="shared" ca="1" si="619"/>
        <v>Grd_Glass</v>
      </c>
      <c r="Q6610" t="s">
        <v>39</v>
      </c>
      <c r="R6610" t="s">
        <v>41</v>
      </c>
      <c r="S6610" t="s">
        <v>24</v>
      </c>
      <c r="T6610" t="s">
        <v>33</v>
      </c>
      <c r="U6610" t="s">
        <v>24</v>
      </c>
      <c r="V6610" t="s">
        <v>67</v>
      </c>
      <c r="W6610" t="s">
        <v>66</v>
      </c>
      <c r="X6610" t="s">
        <v>82</v>
      </c>
      <c r="Y6610">
        <f t="shared" ca="1" si="623"/>
        <v>0.1120039579033858</v>
      </c>
      <c r="Z6610" t="str">
        <f t="shared" ca="1" si="620"/>
        <v>Low</v>
      </c>
      <c r="AA6610" t="s">
        <v>48</v>
      </c>
      <c r="AB6610" t="s">
        <v>24</v>
      </c>
    </row>
    <row r="6611" spans="1:28" x14ac:dyDescent="0.3">
      <c r="A6611" t="s">
        <v>13274</v>
      </c>
      <c r="B6611" t="s">
        <v>13275</v>
      </c>
      <c r="C6611" t="s">
        <v>24</v>
      </c>
      <c r="D6611" t="s">
        <v>25</v>
      </c>
      <c r="E6611" t="s">
        <v>26</v>
      </c>
      <c r="F6611" t="s">
        <v>27</v>
      </c>
      <c r="G6611">
        <f t="shared" ca="1" si="621"/>
        <v>7.5688877574050517E-3</v>
      </c>
      <c r="H6611" t="str">
        <f t="shared" ca="1" si="622"/>
        <v>Normal</v>
      </c>
      <c r="I6611" t="s">
        <v>55</v>
      </c>
      <c r="J6611" t="s">
        <v>24</v>
      </c>
      <c r="K6611" t="s">
        <v>24</v>
      </c>
      <c r="L6611" t="s">
        <v>29</v>
      </c>
      <c r="M6611" t="s">
        <v>29</v>
      </c>
      <c r="N6611" t="s">
        <v>31</v>
      </c>
      <c r="O6611">
        <f t="shared" ca="1" si="618"/>
        <v>0.6528246952765413</v>
      </c>
      <c r="P6611" t="str">
        <f t="shared" ca="1" si="619"/>
        <v>Normal</v>
      </c>
      <c r="Q6611" t="s">
        <v>27</v>
      </c>
      <c r="R6611" t="s">
        <v>41</v>
      </c>
      <c r="S6611" t="s">
        <v>24</v>
      </c>
      <c r="T6611" t="s">
        <v>33</v>
      </c>
      <c r="U6611" t="s">
        <v>24</v>
      </c>
      <c r="V6611" t="s">
        <v>34</v>
      </c>
      <c r="W6611" t="s">
        <v>35</v>
      </c>
      <c r="X6611" t="s">
        <v>27</v>
      </c>
      <c r="Y6611">
        <f t="shared" ca="1" si="623"/>
        <v>0.44840299778507864</v>
      </c>
      <c r="Z6611" t="str">
        <f t="shared" ca="1" si="620"/>
        <v>Normal</v>
      </c>
      <c r="AA6611" t="s">
        <v>27</v>
      </c>
      <c r="AB6611" t="s">
        <v>28</v>
      </c>
    </row>
    <row r="6612" spans="1:28" x14ac:dyDescent="0.3">
      <c r="A6612" t="s">
        <v>13276</v>
      </c>
      <c r="B6612" t="s">
        <v>13277</v>
      </c>
      <c r="C6612" t="s">
        <v>24</v>
      </c>
      <c r="D6612" t="s">
        <v>25</v>
      </c>
      <c r="E6612" t="s">
        <v>66</v>
      </c>
      <c r="F6612" t="s">
        <v>63</v>
      </c>
      <c r="G6612">
        <f t="shared" ca="1" si="621"/>
        <v>0.54343973457280603</v>
      </c>
      <c r="H6612" t="str">
        <f t="shared" ca="1" si="622"/>
        <v>Grd_Glass</v>
      </c>
      <c r="I6612" t="s">
        <v>39</v>
      </c>
      <c r="J6612" t="s">
        <v>24</v>
      </c>
      <c r="K6612" t="s">
        <v>24</v>
      </c>
      <c r="L6612" t="s">
        <v>72</v>
      </c>
      <c r="M6612" t="s">
        <v>29</v>
      </c>
      <c r="N6612" t="s">
        <v>40</v>
      </c>
      <c r="O6612">
        <f t="shared" ca="1" si="618"/>
        <v>0.87017062891064245</v>
      </c>
      <c r="P6612" t="str">
        <f t="shared" ca="1" si="619"/>
        <v>Plethoric</v>
      </c>
      <c r="Q6612" t="s">
        <v>55</v>
      </c>
      <c r="R6612" t="s">
        <v>41</v>
      </c>
      <c r="S6612" t="s">
        <v>24</v>
      </c>
      <c r="T6612" t="s">
        <v>33</v>
      </c>
      <c r="U6612" t="s">
        <v>28</v>
      </c>
      <c r="V6612" t="s">
        <v>42</v>
      </c>
      <c r="W6612" t="s">
        <v>43</v>
      </c>
      <c r="X6612" t="s">
        <v>27</v>
      </c>
      <c r="Y6612">
        <f t="shared" ca="1" si="623"/>
        <v>0.92284536243816351</v>
      </c>
      <c r="Z6612" t="str">
        <f t="shared" ca="1" si="620"/>
        <v>Normal</v>
      </c>
      <c r="AA6612" t="s">
        <v>27</v>
      </c>
      <c r="AB6612" t="s">
        <v>24</v>
      </c>
    </row>
    <row r="6613" spans="1:28" x14ac:dyDescent="0.3">
      <c r="A6613" t="s">
        <v>13278</v>
      </c>
      <c r="B6613" t="s">
        <v>13279</v>
      </c>
      <c r="C6613" t="s">
        <v>24</v>
      </c>
      <c r="D6613" t="s">
        <v>25</v>
      </c>
      <c r="E6613" t="s">
        <v>26</v>
      </c>
      <c r="F6613" t="s">
        <v>27</v>
      </c>
      <c r="G6613">
        <f t="shared" ca="1" si="621"/>
        <v>0.31385155664569953</v>
      </c>
      <c r="H6613" t="str">
        <f t="shared" ca="1" si="622"/>
        <v>Plethoric</v>
      </c>
      <c r="I6613" t="s">
        <v>55</v>
      </c>
      <c r="J6613" t="s">
        <v>24</v>
      </c>
      <c r="K6613" t="s">
        <v>24</v>
      </c>
      <c r="L6613" t="s">
        <v>29</v>
      </c>
      <c r="M6613" t="s">
        <v>72</v>
      </c>
      <c r="N6613" t="s">
        <v>31</v>
      </c>
      <c r="O6613">
        <f t="shared" ca="1" si="618"/>
        <v>0.46446555739631556</v>
      </c>
      <c r="P6613" t="str">
        <f t="shared" ca="1" si="619"/>
        <v>Plethoric</v>
      </c>
      <c r="Q6613" t="s">
        <v>55</v>
      </c>
      <c r="R6613" t="s">
        <v>41</v>
      </c>
      <c r="S6613" t="s">
        <v>24</v>
      </c>
      <c r="T6613" t="s">
        <v>33</v>
      </c>
      <c r="U6613" t="s">
        <v>24</v>
      </c>
      <c r="V6613" t="s">
        <v>34</v>
      </c>
      <c r="W6613" t="s">
        <v>43</v>
      </c>
      <c r="X6613" t="s">
        <v>27</v>
      </c>
      <c r="Y6613">
        <f t="shared" ca="1" si="623"/>
        <v>0.86502620383316298</v>
      </c>
      <c r="Z6613" t="str">
        <f t="shared" ca="1" si="620"/>
        <v>High</v>
      </c>
      <c r="AA6613" t="s">
        <v>63</v>
      </c>
      <c r="AB6613" t="s">
        <v>24</v>
      </c>
    </row>
    <row r="6614" spans="1:28" x14ac:dyDescent="0.3">
      <c r="A6614" t="s">
        <v>13280</v>
      </c>
      <c r="B6614" t="s">
        <v>13281</v>
      </c>
      <c r="C6614" t="s">
        <v>24</v>
      </c>
      <c r="D6614" t="s">
        <v>25</v>
      </c>
      <c r="E6614" t="s">
        <v>38</v>
      </c>
      <c r="F6614" t="s">
        <v>27</v>
      </c>
      <c r="G6614">
        <f t="shared" ca="1" si="621"/>
        <v>0.57780777302915187</v>
      </c>
      <c r="H6614" t="str">
        <f t="shared" ca="1" si="622"/>
        <v>Plethoric</v>
      </c>
      <c r="I6614" t="s">
        <v>55</v>
      </c>
      <c r="J6614" t="s">
        <v>28</v>
      </c>
      <c r="K6614" t="s">
        <v>28</v>
      </c>
      <c r="L6614" t="s">
        <v>29</v>
      </c>
      <c r="M6614" t="s">
        <v>30</v>
      </c>
      <c r="N6614" t="s">
        <v>31</v>
      </c>
      <c r="O6614">
        <f t="shared" ca="1" si="618"/>
        <v>0.57299513229734245</v>
      </c>
      <c r="P6614" t="str">
        <f t="shared" ca="1" si="619"/>
        <v>Plethoric</v>
      </c>
      <c r="Q6614" t="s">
        <v>55</v>
      </c>
      <c r="R6614" t="s">
        <v>47</v>
      </c>
      <c r="S6614" t="s">
        <v>24</v>
      </c>
      <c r="T6614" t="s">
        <v>33</v>
      </c>
      <c r="U6614" t="s">
        <v>24</v>
      </c>
      <c r="V6614" t="s">
        <v>42</v>
      </c>
      <c r="W6614" t="s">
        <v>43</v>
      </c>
      <c r="X6614" t="s">
        <v>87</v>
      </c>
      <c r="Y6614">
        <f t="shared" ca="1" si="623"/>
        <v>0.37037893070842953</v>
      </c>
      <c r="Z6614" t="str">
        <f t="shared" ca="1" si="620"/>
        <v>High</v>
      </c>
      <c r="AA6614" t="s">
        <v>63</v>
      </c>
      <c r="AB6614" t="s">
        <v>24</v>
      </c>
    </row>
    <row r="6615" spans="1:28" x14ac:dyDescent="0.3">
      <c r="A6615" t="s">
        <v>13282</v>
      </c>
      <c r="B6615" t="s">
        <v>13283</v>
      </c>
      <c r="C6615" t="s">
        <v>24</v>
      </c>
      <c r="D6615" t="s">
        <v>25</v>
      </c>
      <c r="E6615" t="s">
        <v>26</v>
      </c>
      <c r="F6615" t="s">
        <v>27</v>
      </c>
      <c r="G6615">
        <f t="shared" ca="1" si="621"/>
        <v>0.71983353426502095</v>
      </c>
      <c r="H6615" t="str">
        <f t="shared" ca="1" si="622"/>
        <v>Normal</v>
      </c>
      <c r="I6615" t="s">
        <v>27</v>
      </c>
      <c r="J6615" t="s">
        <v>24</v>
      </c>
      <c r="K6615" t="s">
        <v>28</v>
      </c>
      <c r="L6615" t="s">
        <v>72</v>
      </c>
      <c r="M6615" t="s">
        <v>29</v>
      </c>
      <c r="N6615" t="s">
        <v>31</v>
      </c>
      <c r="O6615">
        <f t="shared" ca="1" si="618"/>
        <v>0.23201096950148725</v>
      </c>
      <c r="P6615" t="str">
        <f t="shared" ca="1" si="619"/>
        <v>Plethoric</v>
      </c>
      <c r="Q6615" t="s">
        <v>55</v>
      </c>
      <c r="R6615" t="s">
        <v>41</v>
      </c>
      <c r="S6615" t="s">
        <v>24</v>
      </c>
      <c r="T6615" t="s">
        <v>33</v>
      </c>
      <c r="U6615" t="s">
        <v>24</v>
      </c>
      <c r="V6615" t="s">
        <v>34</v>
      </c>
      <c r="W6615" t="s">
        <v>43</v>
      </c>
      <c r="X6615" t="s">
        <v>27</v>
      </c>
      <c r="Y6615">
        <f t="shared" ca="1" si="623"/>
        <v>0.86828741957990374</v>
      </c>
      <c r="Z6615" t="str">
        <f t="shared" ca="1" si="620"/>
        <v>Low</v>
      </c>
      <c r="AA6615" t="s">
        <v>48</v>
      </c>
      <c r="AB6615" t="s">
        <v>28</v>
      </c>
    </row>
    <row r="6616" spans="1:28" x14ac:dyDescent="0.3">
      <c r="A6616" t="s">
        <v>13284</v>
      </c>
      <c r="B6616" t="s">
        <v>13285</v>
      </c>
      <c r="C6616" t="s">
        <v>24</v>
      </c>
      <c r="D6616" t="s">
        <v>25</v>
      </c>
      <c r="E6616" t="s">
        <v>26</v>
      </c>
      <c r="F6616" t="s">
        <v>48</v>
      </c>
      <c r="G6616">
        <f t="shared" ca="1" si="621"/>
        <v>0.40441523743173424</v>
      </c>
      <c r="H6616" t="str">
        <f t="shared" ca="1" si="622"/>
        <v>Oligaemic</v>
      </c>
      <c r="I6616" t="s">
        <v>51</v>
      </c>
      <c r="J6616" t="s">
        <v>24</v>
      </c>
      <c r="K6616" t="s">
        <v>24</v>
      </c>
      <c r="L6616" t="s">
        <v>30</v>
      </c>
      <c r="M6616" t="s">
        <v>30</v>
      </c>
      <c r="N6616" t="s">
        <v>31</v>
      </c>
      <c r="O6616">
        <f t="shared" ca="1" si="618"/>
        <v>0.20768862261088095</v>
      </c>
      <c r="P6616" t="str">
        <f t="shared" ca="1" si="619"/>
        <v>Oligaemic</v>
      </c>
      <c r="Q6616" t="s">
        <v>51</v>
      </c>
      <c r="R6616" t="s">
        <v>112</v>
      </c>
      <c r="S6616" t="s">
        <v>24</v>
      </c>
      <c r="T6616" t="s">
        <v>52</v>
      </c>
      <c r="U6616" t="s">
        <v>24</v>
      </c>
      <c r="V6616" t="s">
        <v>42</v>
      </c>
      <c r="W6616" t="s">
        <v>43</v>
      </c>
      <c r="X6616" t="s">
        <v>27</v>
      </c>
      <c r="Y6616">
        <f t="shared" ca="1" si="623"/>
        <v>0.21473428932365524</v>
      </c>
      <c r="Z6616" t="str">
        <f t="shared" ca="1" si="620"/>
        <v>Low</v>
      </c>
      <c r="AA6616" t="s">
        <v>48</v>
      </c>
      <c r="AB6616" t="s">
        <v>24</v>
      </c>
    </row>
    <row r="6617" spans="1:28" x14ac:dyDescent="0.3">
      <c r="A6617" t="s">
        <v>13286</v>
      </c>
      <c r="B6617" t="s">
        <v>13287</v>
      </c>
      <c r="C6617" t="s">
        <v>24</v>
      </c>
      <c r="D6617" t="s">
        <v>25</v>
      </c>
      <c r="E6617" t="s">
        <v>38</v>
      </c>
      <c r="F6617" t="s">
        <v>27</v>
      </c>
      <c r="G6617">
        <f t="shared" ca="1" si="621"/>
        <v>0.89199818640665773</v>
      </c>
      <c r="H6617" t="str">
        <f t="shared" ca="1" si="622"/>
        <v>Asy/Patch</v>
      </c>
      <c r="I6617" t="s">
        <v>46</v>
      </c>
      <c r="J6617" t="s">
        <v>24</v>
      </c>
      <c r="K6617" t="s">
        <v>24</v>
      </c>
      <c r="L6617" t="s">
        <v>30</v>
      </c>
      <c r="M6617" t="s">
        <v>29</v>
      </c>
      <c r="N6617" t="s">
        <v>31</v>
      </c>
      <c r="O6617">
        <f t="shared" ca="1" si="618"/>
        <v>6.3655998583957984E-3</v>
      </c>
      <c r="P6617" t="str">
        <f t="shared" ca="1" si="619"/>
        <v>Normal</v>
      </c>
      <c r="Q6617" t="s">
        <v>115</v>
      </c>
      <c r="R6617" t="s">
        <v>32</v>
      </c>
      <c r="S6617" t="s">
        <v>24</v>
      </c>
      <c r="T6617" t="s">
        <v>60</v>
      </c>
      <c r="U6617" t="s">
        <v>24</v>
      </c>
      <c r="V6617" t="s">
        <v>67</v>
      </c>
      <c r="W6617" t="s">
        <v>35</v>
      </c>
      <c r="X6617" t="s">
        <v>27</v>
      </c>
      <c r="Y6617">
        <f t="shared" ca="1" si="623"/>
        <v>0.50817289780652419</v>
      </c>
      <c r="Z6617" t="str">
        <f t="shared" ca="1" si="620"/>
        <v>Normal</v>
      </c>
      <c r="AA6617" t="s">
        <v>27</v>
      </c>
      <c r="AB6617" t="s">
        <v>24</v>
      </c>
    </row>
    <row r="6618" spans="1:28" x14ac:dyDescent="0.3">
      <c r="A6618" t="s">
        <v>13288</v>
      </c>
      <c r="B6618" t="s">
        <v>13289</v>
      </c>
      <c r="C6618" t="s">
        <v>24</v>
      </c>
      <c r="D6618" t="s">
        <v>25</v>
      </c>
      <c r="E6618" t="s">
        <v>38</v>
      </c>
      <c r="F6618" t="s">
        <v>63</v>
      </c>
      <c r="G6618">
        <f t="shared" ca="1" si="621"/>
        <v>0.85655152405641699</v>
      </c>
      <c r="H6618" t="str">
        <f t="shared" ca="1" si="622"/>
        <v>Normal</v>
      </c>
      <c r="I6618" t="s">
        <v>27</v>
      </c>
      <c r="J6618" t="s">
        <v>28</v>
      </c>
      <c r="K6618" t="s">
        <v>24</v>
      </c>
      <c r="L6618" t="s">
        <v>30</v>
      </c>
      <c r="M6618" t="s">
        <v>29</v>
      </c>
      <c r="N6618" t="s">
        <v>31</v>
      </c>
      <c r="O6618">
        <f t="shared" ca="1" si="618"/>
        <v>0.91420763898390545</v>
      </c>
      <c r="P6618" t="str">
        <f t="shared" ca="1" si="619"/>
        <v>Oligaemic</v>
      </c>
      <c r="Q6618" t="s">
        <v>51</v>
      </c>
      <c r="R6618" t="s">
        <v>47</v>
      </c>
      <c r="S6618" t="s">
        <v>24</v>
      </c>
      <c r="T6618" t="s">
        <v>33</v>
      </c>
      <c r="U6618" t="s">
        <v>24</v>
      </c>
      <c r="V6618" t="s">
        <v>42</v>
      </c>
      <c r="W6618" t="s">
        <v>35</v>
      </c>
      <c r="X6618" t="s">
        <v>87</v>
      </c>
      <c r="Y6618">
        <f t="shared" ca="1" si="623"/>
        <v>0.87008168245638939</v>
      </c>
      <c r="Z6618" t="str">
        <f t="shared" ca="1" si="620"/>
        <v>Normal</v>
      </c>
      <c r="AA6618" t="s">
        <v>27</v>
      </c>
      <c r="AB6618" t="s">
        <v>24</v>
      </c>
    </row>
    <row r="6619" spans="1:28" x14ac:dyDescent="0.3">
      <c r="A6619" t="s">
        <v>13290</v>
      </c>
      <c r="B6619" t="s">
        <v>13291</v>
      </c>
      <c r="C6619" t="s">
        <v>24</v>
      </c>
      <c r="D6619" t="s">
        <v>25</v>
      </c>
      <c r="E6619" t="s">
        <v>66</v>
      </c>
      <c r="F6619" t="s">
        <v>27</v>
      </c>
      <c r="G6619">
        <f t="shared" ca="1" si="621"/>
        <v>0.18633763177563201</v>
      </c>
      <c r="H6619" t="str">
        <f t="shared" ca="1" si="622"/>
        <v>Oligaemic</v>
      </c>
      <c r="I6619" t="s">
        <v>51</v>
      </c>
      <c r="J6619" t="s">
        <v>24</v>
      </c>
      <c r="K6619" t="s">
        <v>24</v>
      </c>
      <c r="L6619" t="s">
        <v>72</v>
      </c>
      <c r="M6619" t="s">
        <v>30</v>
      </c>
      <c r="N6619" t="s">
        <v>31</v>
      </c>
      <c r="O6619">
        <f t="shared" ca="1" si="618"/>
        <v>9.4571097402406101E-2</v>
      </c>
      <c r="P6619" t="str">
        <f t="shared" ca="1" si="619"/>
        <v>Normal</v>
      </c>
      <c r="Q6619" t="s">
        <v>55</v>
      </c>
      <c r="R6619" t="s">
        <v>41</v>
      </c>
      <c r="S6619" t="s">
        <v>24</v>
      </c>
      <c r="T6619" t="s">
        <v>33</v>
      </c>
      <c r="U6619" t="s">
        <v>24</v>
      </c>
      <c r="V6619" t="s">
        <v>42</v>
      </c>
      <c r="W6619" t="s">
        <v>43</v>
      </c>
      <c r="X6619" t="s">
        <v>27</v>
      </c>
      <c r="Y6619">
        <f t="shared" ca="1" si="623"/>
        <v>4.1669802856590721E-2</v>
      </c>
      <c r="Z6619" t="str">
        <f t="shared" ca="1" si="620"/>
        <v>Normal</v>
      </c>
      <c r="AA6619" t="s">
        <v>48</v>
      </c>
      <c r="AB6619" t="s">
        <v>24</v>
      </c>
    </row>
    <row r="6620" spans="1:28" x14ac:dyDescent="0.3">
      <c r="A6620" t="s">
        <v>13292</v>
      </c>
      <c r="B6620" t="s">
        <v>13293</v>
      </c>
      <c r="C6620" t="s">
        <v>24</v>
      </c>
      <c r="D6620" t="s">
        <v>25</v>
      </c>
      <c r="E6620" t="s">
        <v>26</v>
      </c>
      <c r="F6620" t="s">
        <v>27</v>
      </c>
      <c r="G6620">
        <f t="shared" ca="1" si="621"/>
        <v>0.18687282476337452</v>
      </c>
      <c r="H6620" t="str">
        <f t="shared" ca="1" si="622"/>
        <v>Oligaemic</v>
      </c>
      <c r="I6620" t="s">
        <v>51</v>
      </c>
      <c r="J6620" t="s">
        <v>24</v>
      </c>
      <c r="K6620" t="s">
        <v>28</v>
      </c>
      <c r="L6620" t="s">
        <v>30</v>
      </c>
      <c r="M6620" t="s">
        <v>29</v>
      </c>
      <c r="N6620" t="s">
        <v>31</v>
      </c>
      <c r="O6620">
        <f t="shared" ca="1" si="618"/>
        <v>0.96334633726744467</v>
      </c>
      <c r="P6620" t="str">
        <f t="shared" ca="1" si="619"/>
        <v>Normal</v>
      </c>
      <c r="Q6620" t="s">
        <v>27</v>
      </c>
      <c r="R6620" t="s">
        <v>47</v>
      </c>
      <c r="S6620" t="s">
        <v>24</v>
      </c>
      <c r="T6620" t="s">
        <v>33</v>
      </c>
      <c r="U6620" t="s">
        <v>24</v>
      </c>
      <c r="V6620" t="s">
        <v>42</v>
      </c>
      <c r="W6620" t="s">
        <v>35</v>
      </c>
      <c r="X6620" t="s">
        <v>27</v>
      </c>
      <c r="Y6620">
        <f t="shared" ca="1" si="623"/>
        <v>0.5328092218559356</v>
      </c>
      <c r="Z6620" t="str">
        <f t="shared" ca="1" si="620"/>
        <v>Low</v>
      </c>
      <c r="AA6620" t="s">
        <v>48</v>
      </c>
      <c r="AB6620" t="s">
        <v>24</v>
      </c>
    </row>
    <row r="6621" spans="1:28" x14ac:dyDescent="0.3">
      <c r="A6621" t="s">
        <v>13294</v>
      </c>
      <c r="B6621" t="s">
        <v>13295</v>
      </c>
      <c r="C6621" t="s">
        <v>24</v>
      </c>
      <c r="D6621" t="s">
        <v>25</v>
      </c>
      <c r="E6621" t="s">
        <v>26</v>
      </c>
      <c r="F6621" t="s">
        <v>27</v>
      </c>
      <c r="G6621">
        <f t="shared" ca="1" si="621"/>
        <v>0.22772607015973134</v>
      </c>
      <c r="H6621" t="str">
        <f t="shared" ca="1" si="622"/>
        <v>Normal</v>
      </c>
      <c r="I6621" t="s">
        <v>27</v>
      </c>
      <c r="J6621" t="s">
        <v>24</v>
      </c>
      <c r="K6621" t="s">
        <v>24</v>
      </c>
      <c r="L6621" t="s">
        <v>29</v>
      </c>
      <c r="M6621" t="s">
        <v>29</v>
      </c>
      <c r="N6621" t="s">
        <v>31</v>
      </c>
      <c r="O6621">
        <f t="shared" ca="1" si="618"/>
        <v>0.58379321002439521</v>
      </c>
      <c r="P6621" t="str">
        <f t="shared" ca="1" si="619"/>
        <v>Plethoric</v>
      </c>
      <c r="Q6621" t="s">
        <v>55</v>
      </c>
      <c r="R6621" t="s">
        <v>41</v>
      </c>
      <c r="S6621" t="s">
        <v>24</v>
      </c>
      <c r="T6621" t="s">
        <v>33</v>
      </c>
      <c r="U6621" t="s">
        <v>24</v>
      </c>
      <c r="V6621" t="s">
        <v>34</v>
      </c>
      <c r="W6621" t="s">
        <v>35</v>
      </c>
      <c r="X6621" t="s">
        <v>27</v>
      </c>
      <c r="Y6621">
        <f t="shared" ca="1" si="623"/>
        <v>0.86641103258235153</v>
      </c>
      <c r="Z6621" t="str">
        <f t="shared" ca="1" si="620"/>
        <v>High</v>
      </c>
      <c r="AA6621" t="s">
        <v>63</v>
      </c>
      <c r="AB6621" t="s">
        <v>28</v>
      </c>
    </row>
    <row r="6622" spans="1:28" x14ac:dyDescent="0.3">
      <c r="A6622" t="s">
        <v>13296</v>
      </c>
      <c r="B6622" t="s">
        <v>13297</v>
      </c>
      <c r="C6622" t="s">
        <v>24</v>
      </c>
      <c r="D6622" t="s">
        <v>25</v>
      </c>
      <c r="E6622" t="s">
        <v>26</v>
      </c>
      <c r="F6622" t="s">
        <v>27</v>
      </c>
      <c r="G6622">
        <f t="shared" ca="1" si="621"/>
        <v>0.55973859033208428</v>
      </c>
      <c r="H6622" t="str">
        <f t="shared" ca="1" si="622"/>
        <v>Plethoric</v>
      </c>
      <c r="I6622" t="s">
        <v>55</v>
      </c>
      <c r="J6622" t="s">
        <v>28</v>
      </c>
      <c r="K6622" t="s">
        <v>24</v>
      </c>
      <c r="L6622" t="s">
        <v>72</v>
      </c>
      <c r="M6622" t="s">
        <v>30</v>
      </c>
      <c r="N6622" t="s">
        <v>31</v>
      </c>
      <c r="O6622">
        <f t="shared" ca="1" si="618"/>
        <v>0.24063265550639068</v>
      </c>
      <c r="P6622" t="str">
        <f t="shared" ca="1" si="619"/>
        <v>Plethoric</v>
      </c>
      <c r="Q6622" t="s">
        <v>55</v>
      </c>
      <c r="R6622" t="s">
        <v>47</v>
      </c>
      <c r="S6622" t="s">
        <v>24</v>
      </c>
      <c r="T6622" t="s">
        <v>33</v>
      </c>
      <c r="U6622" t="s">
        <v>24</v>
      </c>
      <c r="V6622" t="s">
        <v>42</v>
      </c>
      <c r="W6622" t="s">
        <v>43</v>
      </c>
      <c r="X6622" t="s">
        <v>27</v>
      </c>
      <c r="Y6622">
        <f t="shared" ca="1" si="623"/>
        <v>0.41091875070846962</v>
      </c>
      <c r="Z6622" t="str">
        <f t="shared" ca="1" si="620"/>
        <v>Normal</v>
      </c>
      <c r="AA6622" t="s">
        <v>27</v>
      </c>
      <c r="AB6622" t="s">
        <v>24</v>
      </c>
    </row>
    <row r="6623" spans="1:28" x14ac:dyDescent="0.3">
      <c r="A6623" t="s">
        <v>13298</v>
      </c>
      <c r="B6623" t="s">
        <v>13299</v>
      </c>
      <c r="C6623" t="s">
        <v>24</v>
      </c>
      <c r="D6623" t="s">
        <v>25</v>
      </c>
      <c r="E6623" t="s">
        <v>26</v>
      </c>
      <c r="F6623" t="s">
        <v>27</v>
      </c>
      <c r="G6623">
        <f t="shared" ca="1" si="621"/>
        <v>0.80173339006930788</v>
      </c>
      <c r="H6623" t="str">
        <f t="shared" ca="1" si="622"/>
        <v>Normal</v>
      </c>
      <c r="I6623" t="s">
        <v>27</v>
      </c>
      <c r="J6623" t="s">
        <v>24</v>
      </c>
      <c r="K6623" t="s">
        <v>24</v>
      </c>
      <c r="L6623" t="s">
        <v>30</v>
      </c>
      <c r="M6623" t="s">
        <v>30</v>
      </c>
      <c r="N6623" t="s">
        <v>31</v>
      </c>
      <c r="O6623">
        <f t="shared" ca="1" si="618"/>
        <v>0.7095914445693744</v>
      </c>
      <c r="P6623" t="str">
        <f t="shared" ca="1" si="619"/>
        <v>Oligaemic</v>
      </c>
      <c r="Q6623" t="s">
        <v>51</v>
      </c>
      <c r="R6623" t="s">
        <v>47</v>
      </c>
      <c r="S6623" t="s">
        <v>24</v>
      </c>
      <c r="T6623" t="s">
        <v>33</v>
      </c>
      <c r="U6623" t="s">
        <v>28</v>
      </c>
      <c r="V6623" t="s">
        <v>42</v>
      </c>
      <c r="W6623" t="s">
        <v>43</v>
      </c>
      <c r="X6623" t="s">
        <v>27</v>
      </c>
      <c r="Y6623">
        <f t="shared" ca="1" si="623"/>
        <v>5.0037228460052541E-3</v>
      </c>
      <c r="Z6623" t="str">
        <f t="shared" ca="1" si="620"/>
        <v>Normal</v>
      </c>
      <c r="AA6623" t="s">
        <v>48</v>
      </c>
      <c r="AB6623" t="s">
        <v>24</v>
      </c>
    </row>
    <row r="6624" spans="1:28" x14ac:dyDescent="0.3">
      <c r="A6624" t="s">
        <v>13300</v>
      </c>
      <c r="B6624" t="s">
        <v>13301</v>
      </c>
      <c r="C6624" t="s">
        <v>24</v>
      </c>
      <c r="D6624" t="s">
        <v>25</v>
      </c>
      <c r="E6624" t="s">
        <v>38</v>
      </c>
      <c r="F6624" t="s">
        <v>27</v>
      </c>
      <c r="G6624">
        <f t="shared" ca="1" si="621"/>
        <v>0.18278732562309818</v>
      </c>
      <c r="H6624" t="str">
        <f t="shared" ca="1" si="622"/>
        <v>Normal</v>
      </c>
      <c r="I6624" t="s">
        <v>27</v>
      </c>
      <c r="J6624" t="s">
        <v>28</v>
      </c>
      <c r="K6624" t="s">
        <v>24</v>
      </c>
      <c r="L6624" t="s">
        <v>29</v>
      </c>
      <c r="M6624" t="s">
        <v>29</v>
      </c>
      <c r="N6624" t="s">
        <v>31</v>
      </c>
      <c r="O6624">
        <f t="shared" ca="1" si="618"/>
        <v>0.73108080313827761</v>
      </c>
      <c r="P6624" t="str">
        <f t="shared" ca="1" si="619"/>
        <v>Normal</v>
      </c>
      <c r="Q6624" t="s">
        <v>27</v>
      </c>
      <c r="R6624" t="s">
        <v>47</v>
      </c>
      <c r="S6624" t="s">
        <v>24</v>
      </c>
      <c r="T6624" t="s">
        <v>33</v>
      </c>
      <c r="U6624" t="s">
        <v>24</v>
      </c>
      <c r="V6624" t="s">
        <v>34</v>
      </c>
      <c r="W6624" t="s">
        <v>43</v>
      </c>
      <c r="X6624" t="s">
        <v>27</v>
      </c>
      <c r="Y6624">
        <f t="shared" ca="1" si="623"/>
        <v>0.93475383028923587</v>
      </c>
      <c r="Z6624" t="str">
        <f t="shared" ca="1" si="620"/>
        <v>High</v>
      </c>
      <c r="AA6624" t="s">
        <v>63</v>
      </c>
      <c r="AB6624" t="s">
        <v>24</v>
      </c>
    </row>
    <row r="6625" spans="1:28" x14ac:dyDescent="0.3">
      <c r="A6625" t="s">
        <v>13302</v>
      </c>
      <c r="B6625" t="s">
        <v>13303</v>
      </c>
      <c r="C6625" t="s">
        <v>24</v>
      </c>
      <c r="D6625" t="s">
        <v>25</v>
      </c>
      <c r="E6625" t="s">
        <v>38</v>
      </c>
      <c r="F6625" t="s">
        <v>27</v>
      </c>
      <c r="G6625">
        <f t="shared" ca="1" si="621"/>
        <v>0.53070483083190201</v>
      </c>
      <c r="H6625" t="str">
        <f t="shared" ca="1" si="622"/>
        <v>Oligaemic</v>
      </c>
      <c r="I6625" t="s">
        <v>51</v>
      </c>
      <c r="J6625" t="s">
        <v>24</v>
      </c>
      <c r="K6625" t="s">
        <v>24</v>
      </c>
      <c r="L6625" t="s">
        <v>72</v>
      </c>
      <c r="M6625" t="s">
        <v>29</v>
      </c>
      <c r="N6625" t="s">
        <v>31</v>
      </c>
      <c r="O6625">
        <f t="shared" ca="1" si="618"/>
        <v>0.23547380597263123</v>
      </c>
      <c r="P6625" t="str">
        <f t="shared" ca="1" si="619"/>
        <v>Oligaemic</v>
      </c>
      <c r="Q6625" t="s">
        <v>51</v>
      </c>
      <c r="R6625" t="s">
        <v>47</v>
      </c>
      <c r="S6625" t="s">
        <v>24</v>
      </c>
      <c r="T6625" t="s">
        <v>33</v>
      </c>
      <c r="U6625" t="s">
        <v>24</v>
      </c>
      <c r="V6625" t="s">
        <v>42</v>
      </c>
      <c r="W6625" t="s">
        <v>43</v>
      </c>
      <c r="X6625" t="s">
        <v>27</v>
      </c>
      <c r="Y6625">
        <f t="shared" ca="1" si="623"/>
        <v>0.83169814574519163</v>
      </c>
      <c r="Z6625" t="str">
        <f t="shared" ca="1" si="620"/>
        <v>Low</v>
      </c>
      <c r="AA6625" t="s">
        <v>48</v>
      </c>
      <c r="AB6625" t="s">
        <v>24</v>
      </c>
    </row>
    <row r="6626" spans="1:28" x14ac:dyDescent="0.3">
      <c r="A6626" t="s">
        <v>13304</v>
      </c>
      <c r="B6626" t="s">
        <v>13305</v>
      </c>
      <c r="C6626" t="s">
        <v>24</v>
      </c>
      <c r="D6626" t="s">
        <v>25</v>
      </c>
      <c r="E6626" t="s">
        <v>26</v>
      </c>
      <c r="F6626" t="s">
        <v>27</v>
      </c>
      <c r="G6626">
        <f t="shared" ca="1" si="621"/>
        <v>0.28294094880742671</v>
      </c>
      <c r="H6626" t="str">
        <f t="shared" ca="1" si="622"/>
        <v>Normal</v>
      </c>
      <c r="I6626" t="s">
        <v>27</v>
      </c>
      <c r="J6626" t="s">
        <v>24</v>
      </c>
      <c r="K6626" t="s">
        <v>24</v>
      </c>
      <c r="L6626" t="s">
        <v>29</v>
      </c>
      <c r="M6626" t="s">
        <v>30</v>
      </c>
      <c r="N6626" t="s">
        <v>31</v>
      </c>
      <c r="O6626">
        <f t="shared" ca="1" si="618"/>
        <v>3.8811766654657465E-2</v>
      </c>
      <c r="P6626" t="str">
        <f t="shared" ca="1" si="619"/>
        <v>Normal</v>
      </c>
      <c r="Q6626" t="s">
        <v>51</v>
      </c>
      <c r="R6626" t="s">
        <v>32</v>
      </c>
      <c r="S6626" t="s">
        <v>24</v>
      </c>
      <c r="T6626" t="s">
        <v>33</v>
      </c>
      <c r="U6626" t="s">
        <v>24</v>
      </c>
      <c r="V6626" t="s">
        <v>42</v>
      </c>
      <c r="W6626" t="s">
        <v>43</v>
      </c>
      <c r="X6626" t="s">
        <v>27</v>
      </c>
      <c r="Y6626">
        <f t="shared" ca="1" si="623"/>
        <v>0.23399625823659131</v>
      </c>
      <c r="Z6626" t="str">
        <f t="shared" ca="1" si="620"/>
        <v>Low</v>
      </c>
      <c r="AA6626" t="s">
        <v>48</v>
      </c>
      <c r="AB6626" t="s">
        <v>24</v>
      </c>
    </row>
    <row r="6627" spans="1:28" x14ac:dyDescent="0.3">
      <c r="A6627" t="s">
        <v>13306</v>
      </c>
      <c r="B6627" t="s">
        <v>13307</v>
      </c>
      <c r="C6627" t="s">
        <v>24</v>
      </c>
      <c r="D6627" t="s">
        <v>25</v>
      </c>
      <c r="E6627" t="s">
        <v>38</v>
      </c>
      <c r="F6627" t="s">
        <v>27</v>
      </c>
      <c r="G6627">
        <f t="shared" ca="1" si="621"/>
        <v>0.90122274834523985</v>
      </c>
      <c r="H6627" t="str">
        <f t="shared" ca="1" si="622"/>
        <v>Plethoric</v>
      </c>
      <c r="I6627" t="s">
        <v>55</v>
      </c>
      <c r="J6627" t="s">
        <v>24</v>
      </c>
      <c r="K6627" t="s">
        <v>28</v>
      </c>
      <c r="L6627" t="s">
        <v>30</v>
      </c>
      <c r="M6627" t="s">
        <v>30</v>
      </c>
      <c r="N6627" t="s">
        <v>31</v>
      </c>
      <c r="O6627">
        <f t="shared" ca="1" si="618"/>
        <v>0.39450395986850739</v>
      </c>
      <c r="P6627" t="str">
        <f t="shared" ca="1" si="619"/>
        <v>Normal</v>
      </c>
      <c r="Q6627" t="s">
        <v>27</v>
      </c>
      <c r="R6627" t="s">
        <v>32</v>
      </c>
      <c r="S6627" t="s">
        <v>24</v>
      </c>
      <c r="T6627" t="s">
        <v>33</v>
      </c>
      <c r="U6627" t="s">
        <v>28</v>
      </c>
      <c r="V6627" t="s">
        <v>42</v>
      </c>
      <c r="W6627" t="s">
        <v>43</v>
      </c>
      <c r="X6627" t="s">
        <v>27</v>
      </c>
      <c r="Y6627">
        <f t="shared" ca="1" si="623"/>
        <v>0.18784493476586206</v>
      </c>
      <c r="Z6627" t="str">
        <f t="shared" ca="1" si="620"/>
        <v>Low</v>
      </c>
      <c r="AA6627" t="s">
        <v>48</v>
      </c>
      <c r="AB6627" t="s">
        <v>24</v>
      </c>
    </row>
    <row r="6628" spans="1:28" x14ac:dyDescent="0.3">
      <c r="A6628" t="s">
        <v>13308</v>
      </c>
      <c r="B6628" t="s">
        <v>13309</v>
      </c>
      <c r="C6628" t="s">
        <v>24</v>
      </c>
      <c r="D6628" t="s">
        <v>25</v>
      </c>
      <c r="E6628" t="s">
        <v>38</v>
      </c>
      <c r="F6628" t="s">
        <v>63</v>
      </c>
      <c r="G6628">
        <f t="shared" ca="1" si="621"/>
        <v>0.74120324354190947</v>
      </c>
      <c r="H6628" t="str">
        <f t="shared" ca="1" si="622"/>
        <v>Normal</v>
      </c>
      <c r="I6628" t="s">
        <v>27</v>
      </c>
      <c r="J6628" t="s">
        <v>24</v>
      </c>
      <c r="K6628" t="s">
        <v>24</v>
      </c>
      <c r="L6628" t="s">
        <v>30</v>
      </c>
      <c r="M6628" t="s">
        <v>72</v>
      </c>
      <c r="N6628" t="s">
        <v>31</v>
      </c>
      <c r="O6628">
        <f t="shared" ca="1" si="618"/>
        <v>0.1891112418786064</v>
      </c>
      <c r="P6628" t="str">
        <f t="shared" ca="1" si="619"/>
        <v>Plethoric</v>
      </c>
      <c r="Q6628" t="s">
        <v>55</v>
      </c>
      <c r="R6628" t="s">
        <v>47</v>
      </c>
      <c r="S6628" t="s">
        <v>24</v>
      </c>
      <c r="T6628" t="s">
        <v>33</v>
      </c>
      <c r="U6628" t="s">
        <v>24</v>
      </c>
      <c r="V6628" t="s">
        <v>42</v>
      </c>
      <c r="W6628" t="s">
        <v>43</v>
      </c>
      <c r="X6628" t="s">
        <v>27</v>
      </c>
      <c r="Y6628">
        <f t="shared" ca="1" si="623"/>
        <v>0.76554903753716319</v>
      </c>
      <c r="Z6628" t="str">
        <f t="shared" ca="1" si="620"/>
        <v>Normal</v>
      </c>
      <c r="AA6628" t="s">
        <v>27</v>
      </c>
      <c r="AB6628" t="s">
        <v>24</v>
      </c>
    </row>
    <row r="6629" spans="1:28" x14ac:dyDescent="0.3">
      <c r="A6629" t="s">
        <v>13310</v>
      </c>
      <c r="B6629" t="s">
        <v>13311</v>
      </c>
      <c r="C6629" t="s">
        <v>24</v>
      </c>
      <c r="D6629" t="s">
        <v>25</v>
      </c>
      <c r="E6629" t="s">
        <v>26</v>
      </c>
      <c r="F6629" t="s">
        <v>27</v>
      </c>
      <c r="G6629">
        <f t="shared" ca="1" si="621"/>
        <v>0.3806601035013637</v>
      </c>
      <c r="H6629" t="str">
        <f t="shared" ca="1" si="622"/>
        <v>Plethoric</v>
      </c>
      <c r="I6629" t="s">
        <v>55</v>
      </c>
      <c r="J6629" t="s">
        <v>24</v>
      </c>
      <c r="K6629" t="s">
        <v>24</v>
      </c>
      <c r="L6629" t="s">
        <v>29</v>
      </c>
      <c r="M6629" t="s">
        <v>29</v>
      </c>
      <c r="N6629" t="s">
        <v>31</v>
      </c>
      <c r="O6629">
        <f t="shared" ca="1" si="618"/>
        <v>0.97394542398574391</v>
      </c>
      <c r="P6629" t="str">
        <f t="shared" ca="1" si="619"/>
        <v>Asy/Patchy</v>
      </c>
      <c r="Q6629" t="s">
        <v>115</v>
      </c>
      <c r="R6629" t="s">
        <v>41</v>
      </c>
      <c r="S6629" t="s">
        <v>24</v>
      </c>
      <c r="T6629" t="s">
        <v>33</v>
      </c>
      <c r="U6629" t="s">
        <v>24</v>
      </c>
      <c r="V6629" t="s">
        <v>42</v>
      </c>
      <c r="W6629" t="s">
        <v>43</v>
      </c>
      <c r="X6629" t="s">
        <v>87</v>
      </c>
      <c r="Y6629">
        <f t="shared" ca="1" si="623"/>
        <v>2.9638267667482121E-2</v>
      </c>
      <c r="Z6629" t="str">
        <f t="shared" ca="1" si="620"/>
        <v>Normal</v>
      </c>
      <c r="AA6629" t="s">
        <v>27</v>
      </c>
      <c r="AB6629" t="s">
        <v>24</v>
      </c>
    </row>
    <row r="6630" spans="1:28" x14ac:dyDescent="0.3">
      <c r="A6630" t="s">
        <v>13312</v>
      </c>
      <c r="B6630" t="s">
        <v>13313</v>
      </c>
      <c r="C6630" t="s">
        <v>24</v>
      </c>
      <c r="D6630" t="s">
        <v>25</v>
      </c>
      <c r="E6630" t="s">
        <v>26</v>
      </c>
      <c r="F6630" t="s">
        <v>27</v>
      </c>
      <c r="G6630">
        <f t="shared" ca="1" si="621"/>
        <v>0.46800671091245138</v>
      </c>
      <c r="H6630" t="str">
        <f t="shared" ca="1" si="622"/>
        <v>Plethoric</v>
      </c>
      <c r="I6630" t="s">
        <v>55</v>
      </c>
      <c r="J6630" t="s">
        <v>24</v>
      </c>
      <c r="K6630" t="s">
        <v>24</v>
      </c>
      <c r="L6630" t="s">
        <v>29</v>
      </c>
      <c r="M6630" t="s">
        <v>29</v>
      </c>
      <c r="N6630" t="s">
        <v>31</v>
      </c>
      <c r="O6630">
        <f t="shared" ca="1" si="618"/>
        <v>8.7388619713069882E-2</v>
      </c>
      <c r="P6630" t="str">
        <f t="shared" ca="1" si="619"/>
        <v>Normal</v>
      </c>
      <c r="Q6630" t="s">
        <v>55</v>
      </c>
      <c r="R6630" t="s">
        <v>41</v>
      </c>
      <c r="S6630" t="s">
        <v>24</v>
      </c>
      <c r="T6630" t="s">
        <v>33</v>
      </c>
      <c r="U6630" t="s">
        <v>24</v>
      </c>
      <c r="V6630" t="s">
        <v>42</v>
      </c>
      <c r="W6630" t="s">
        <v>43</v>
      </c>
      <c r="X6630" t="s">
        <v>27</v>
      </c>
      <c r="Y6630">
        <f t="shared" ca="1" si="623"/>
        <v>0.47492994106813979</v>
      </c>
      <c r="Z6630" t="str">
        <f t="shared" ca="1" si="620"/>
        <v>High</v>
      </c>
      <c r="AA6630" t="s">
        <v>63</v>
      </c>
      <c r="AB6630" t="s">
        <v>24</v>
      </c>
    </row>
    <row r="6631" spans="1:28" x14ac:dyDescent="0.3">
      <c r="A6631" t="s">
        <v>13314</v>
      </c>
      <c r="B6631" t="s">
        <v>13315</v>
      </c>
      <c r="C6631" t="s">
        <v>24</v>
      </c>
      <c r="D6631" t="s">
        <v>25</v>
      </c>
      <c r="E6631" t="s">
        <v>26</v>
      </c>
      <c r="F6631" t="s">
        <v>27</v>
      </c>
      <c r="G6631">
        <f t="shared" ca="1" si="621"/>
        <v>0.10957308010968192</v>
      </c>
      <c r="H6631" t="str">
        <f t="shared" ca="1" si="622"/>
        <v>Plethoric</v>
      </c>
      <c r="I6631" t="s">
        <v>55</v>
      </c>
      <c r="J6631" t="s">
        <v>28</v>
      </c>
      <c r="K6631" t="s">
        <v>24</v>
      </c>
      <c r="L6631" t="s">
        <v>29</v>
      </c>
      <c r="M6631" t="s">
        <v>29</v>
      </c>
      <c r="N6631" t="s">
        <v>31</v>
      </c>
      <c r="O6631">
        <f t="shared" ca="1" si="618"/>
        <v>0.74613424003468054</v>
      </c>
      <c r="P6631" t="str">
        <f t="shared" ca="1" si="619"/>
        <v>Normal</v>
      </c>
      <c r="Q6631" t="s">
        <v>27</v>
      </c>
      <c r="R6631" t="s">
        <v>41</v>
      </c>
      <c r="S6631" t="s">
        <v>28</v>
      </c>
      <c r="T6631" t="s">
        <v>33</v>
      </c>
      <c r="U6631" t="s">
        <v>24</v>
      </c>
      <c r="V6631" t="s">
        <v>34</v>
      </c>
      <c r="W6631" t="s">
        <v>35</v>
      </c>
      <c r="X6631" t="s">
        <v>87</v>
      </c>
      <c r="Y6631">
        <f t="shared" ca="1" si="623"/>
        <v>0.89129925031884949</v>
      </c>
      <c r="Z6631" t="str">
        <f t="shared" ca="1" si="620"/>
        <v>High</v>
      </c>
      <c r="AA6631" t="s">
        <v>63</v>
      </c>
      <c r="AB6631" t="s">
        <v>24</v>
      </c>
    </row>
    <row r="6632" spans="1:28" x14ac:dyDescent="0.3">
      <c r="A6632" t="s">
        <v>13316</v>
      </c>
      <c r="B6632" t="s">
        <v>13317</v>
      </c>
      <c r="C6632" t="s">
        <v>24</v>
      </c>
      <c r="D6632" t="s">
        <v>25</v>
      </c>
      <c r="E6632" t="s">
        <v>38</v>
      </c>
      <c r="F6632" t="s">
        <v>27</v>
      </c>
      <c r="G6632">
        <f t="shared" ca="1" si="621"/>
        <v>0.93684078809678839</v>
      </c>
      <c r="H6632" t="str">
        <f t="shared" ca="1" si="622"/>
        <v>Plethoric</v>
      </c>
      <c r="I6632" t="s">
        <v>55</v>
      </c>
      <c r="J6632" t="s">
        <v>24</v>
      </c>
      <c r="K6632" t="s">
        <v>28</v>
      </c>
      <c r="L6632" t="s">
        <v>29</v>
      </c>
      <c r="M6632" t="s">
        <v>30</v>
      </c>
      <c r="N6632" t="s">
        <v>31</v>
      </c>
      <c r="O6632">
        <f t="shared" ca="1" si="618"/>
        <v>0.95193179488735857</v>
      </c>
      <c r="P6632" t="str">
        <f t="shared" ca="1" si="619"/>
        <v>Plethoric</v>
      </c>
      <c r="Q6632" t="s">
        <v>55</v>
      </c>
      <c r="R6632" t="s">
        <v>32</v>
      </c>
      <c r="S6632" t="s">
        <v>28</v>
      </c>
      <c r="T6632" t="s">
        <v>33</v>
      </c>
      <c r="U6632" t="s">
        <v>24</v>
      </c>
      <c r="V6632" t="s">
        <v>42</v>
      </c>
      <c r="W6632" t="s">
        <v>43</v>
      </c>
      <c r="X6632" t="s">
        <v>27</v>
      </c>
      <c r="Y6632">
        <f t="shared" ca="1" si="623"/>
        <v>0.26279333231857827</v>
      </c>
      <c r="Z6632" t="str">
        <f t="shared" ca="1" si="620"/>
        <v>High</v>
      </c>
      <c r="AA6632" t="s">
        <v>63</v>
      </c>
      <c r="AB6632" t="s">
        <v>24</v>
      </c>
    </row>
    <row r="6633" spans="1:28" x14ac:dyDescent="0.3">
      <c r="A6633" t="s">
        <v>13318</v>
      </c>
      <c r="B6633" t="s">
        <v>13319</v>
      </c>
      <c r="C6633" t="s">
        <v>24</v>
      </c>
      <c r="D6633" t="s">
        <v>25</v>
      </c>
      <c r="E6633" t="s">
        <v>38</v>
      </c>
      <c r="F6633" t="s">
        <v>27</v>
      </c>
      <c r="G6633">
        <f t="shared" ca="1" si="621"/>
        <v>0.84898082787615092</v>
      </c>
      <c r="H6633" t="str">
        <f t="shared" ca="1" si="622"/>
        <v>Oligaemic</v>
      </c>
      <c r="I6633" t="s">
        <v>51</v>
      </c>
      <c r="J6633" t="s">
        <v>24</v>
      </c>
      <c r="K6633" t="s">
        <v>24</v>
      </c>
      <c r="L6633" t="s">
        <v>30</v>
      </c>
      <c r="M6633" t="s">
        <v>30</v>
      </c>
      <c r="N6633" t="s">
        <v>31</v>
      </c>
      <c r="O6633">
        <f t="shared" ca="1" si="618"/>
        <v>0.32900508716451082</v>
      </c>
      <c r="P6633" t="str">
        <f t="shared" ca="1" si="619"/>
        <v>Oligaemic</v>
      </c>
      <c r="Q6633" t="s">
        <v>51</v>
      </c>
      <c r="R6633" t="s">
        <v>41</v>
      </c>
      <c r="S6633" t="s">
        <v>24</v>
      </c>
      <c r="T6633" t="s">
        <v>33</v>
      </c>
      <c r="U6633" t="s">
        <v>24</v>
      </c>
      <c r="V6633" t="s">
        <v>42</v>
      </c>
      <c r="W6633" t="s">
        <v>43</v>
      </c>
      <c r="X6633" t="s">
        <v>27</v>
      </c>
      <c r="Y6633">
        <f t="shared" ca="1" si="623"/>
        <v>0.20572080558338146</v>
      </c>
      <c r="Z6633" t="str">
        <f t="shared" ca="1" si="620"/>
        <v>Low</v>
      </c>
      <c r="AA6633" t="s">
        <v>48</v>
      </c>
      <c r="AB6633" t="s">
        <v>24</v>
      </c>
    </row>
    <row r="6634" spans="1:28" x14ac:dyDescent="0.3">
      <c r="A6634" t="s">
        <v>13320</v>
      </c>
      <c r="B6634" t="s">
        <v>13321</v>
      </c>
      <c r="C6634" t="s">
        <v>24</v>
      </c>
      <c r="D6634" t="s">
        <v>25</v>
      </c>
      <c r="E6634" t="s">
        <v>38</v>
      </c>
      <c r="F6634" t="s">
        <v>63</v>
      </c>
      <c r="G6634">
        <f t="shared" ca="1" si="621"/>
        <v>0.48465635975553512</v>
      </c>
      <c r="H6634" t="str">
        <f t="shared" ca="1" si="622"/>
        <v>Plethoric</v>
      </c>
      <c r="I6634" t="s">
        <v>55</v>
      </c>
      <c r="J6634" t="s">
        <v>28</v>
      </c>
      <c r="K6634" t="s">
        <v>24</v>
      </c>
      <c r="L6634" t="s">
        <v>29</v>
      </c>
      <c r="M6634" t="s">
        <v>29</v>
      </c>
      <c r="N6634" t="s">
        <v>31</v>
      </c>
      <c r="O6634">
        <f t="shared" ca="1" si="618"/>
        <v>0.37217751253550635</v>
      </c>
      <c r="P6634" t="str">
        <f t="shared" ca="1" si="619"/>
        <v>Plethoric</v>
      </c>
      <c r="Q6634" t="s">
        <v>55</v>
      </c>
      <c r="R6634" t="s">
        <v>41</v>
      </c>
      <c r="S6634" t="s">
        <v>28</v>
      </c>
      <c r="T6634" t="s">
        <v>33</v>
      </c>
      <c r="U6634" t="s">
        <v>24</v>
      </c>
      <c r="V6634" t="s">
        <v>42</v>
      </c>
      <c r="W6634" t="s">
        <v>43</v>
      </c>
      <c r="X6634" t="s">
        <v>27</v>
      </c>
      <c r="Y6634">
        <f t="shared" ca="1" si="623"/>
        <v>0.76315647718403701</v>
      </c>
      <c r="Z6634" t="str">
        <f t="shared" ca="1" si="620"/>
        <v>Low</v>
      </c>
      <c r="AA6634" t="s">
        <v>48</v>
      </c>
      <c r="AB6634" t="s">
        <v>28</v>
      </c>
    </row>
    <row r="6635" spans="1:28" x14ac:dyDescent="0.3">
      <c r="A6635" t="s">
        <v>13322</v>
      </c>
      <c r="B6635" t="s">
        <v>13323</v>
      </c>
      <c r="C6635" t="s">
        <v>24</v>
      </c>
      <c r="D6635" t="s">
        <v>25</v>
      </c>
      <c r="E6635" t="s">
        <v>38</v>
      </c>
      <c r="F6635" t="s">
        <v>27</v>
      </c>
      <c r="G6635">
        <f t="shared" ca="1" si="621"/>
        <v>0.39867670172072733</v>
      </c>
      <c r="H6635" t="str">
        <f t="shared" ca="1" si="622"/>
        <v>Plethoric</v>
      </c>
      <c r="I6635" t="s">
        <v>55</v>
      </c>
      <c r="J6635" t="s">
        <v>24</v>
      </c>
      <c r="K6635" t="s">
        <v>24</v>
      </c>
      <c r="L6635" t="s">
        <v>30</v>
      </c>
      <c r="M6635" t="s">
        <v>30</v>
      </c>
      <c r="N6635" t="s">
        <v>31</v>
      </c>
      <c r="O6635">
        <f t="shared" ca="1" si="618"/>
        <v>0.99178250392672695</v>
      </c>
      <c r="P6635" t="str">
        <f t="shared" ca="1" si="619"/>
        <v>Normal</v>
      </c>
      <c r="Q6635" t="s">
        <v>27</v>
      </c>
      <c r="R6635" t="s">
        <v>47</v>
      </c>
      <c r="S6635" t="s">
        <v>24</v>
      </c>
      <c r="T6635" t="s">
        <v>33</v>
      </c>
      <c r="U6635" t="s">
        <v>24</v>
      </c>
      <c r="V6635" t="s">
        <v>42</v>
      </c>
      <c r="W6635" t="s">
        <v>43</v>
      </c>
      <c r="X6635" t="s">
        <v>87</v>
      </c>
      <c r="Y6635">
        <f t="shared" ca="1" si="623"/>
        <v>8.4031314981673044E-2</v>
      </c>
      <c r="Z6635" t="str">
        <f t="shared" ca="1" si="620"/>
        <v>Normal</v>
      </c>
      <c r="AA6635" t="s">
        <v>63</v>
      </c>
      <c r="AB6635" t="s">
        <v>24</v>
      </c>
    </row>
    <row r="6636" spans="1:28" x14ac:dyDescent="0.3">
      <c r="A6636" t="s">
        <v>13324</v>
      </c>
      <c r="B6636" t="s">
        <v>13325</v>
      </c>
      <c r="C6636" t="s">
        <v>24</v>
      </c>
      <c r="D6636" t="s">
        <v>25</v>
      </c>
      <c r="E6636" t="s">
        <v>38</v>
      </c>
      <c r="F6636" t="s">
        <v>27</v>
      </c>
      <c r="G6636">
        <f t="shared" ca="1" si="621"/>
        <v>0.92824307494377012</v>
      </c>
      <c r="H6636" t="str">
        <f t="shared" ca="1" si="622"/>
        <v>Plethoric</v>
      </c>
      <c r="I6636" t="s">
        <v>55</v>
      </c>
      <c r="J6636" t="s">
        <v>24</v>
      </c>
      <c r="K6636" t="s">
        <v>24</v>
      </c>
      <c r="L6636" t="s">
        <v>29</v>
      </c>
      <c r="M6636" t="s">
        <v>29</v>
      </c>
      <c r="N6636" t="s">
        <v>31</v>
      </c>
      <c r="O6636">
        <f t="shared" ca="1" si="618"/>
        <v>0.44445373627920415</v>
      </c>
      <c r="P6636" t="str">
        <f t="shared" ca="1" si="619"/>
        <v>Plethoric</v>
      </c>
      <c r="Q6636" t="s">
        <v>55</v>
      </c>
      <c r="R6636" t="s">
        <v>41</v>
      </c>
      <c r="S6636" t="s">
        <v>28</v>
      </c>
      <c r="T6636" t="s">
        <v>52</v>
      </c>
      <c r="U6636" t="s">
        <v>24</v>
      </c>
      <c r="V6636" t="s">
        <v>34</v>
      </c>
      <c r="W6636" t="s">
        <v>35</v>
      </c>
      <c r="X6636" t="s">
        <v>27</v>
      </c>
      <c r="Y6636">
        <f t="shared" ca="1" si="623"/>
        <v>0.24414717920412266</v>
      </c>
      <c r="Z6636" t="str">
        <f t="shared" ca="1" si="620"/>
        <v>Low</v>
      </c>
      <c r="AA6636" t="s">
        <v>48</v>
      </c>
      <c r="AB6636" t="s">
        <v>24</v>
      </c>
    </row>
    <row r="6637" spans="1:28" x14ac:dyDescent="0.3">
      <c r="A6637" t="s">
        <v>13326</v>
      </c>
      <c r="B6637" t="s">
        <v>13327</v>
      </c>
      <c r="C6637" t="s">
        <v>24</v>
      </c>
      <c r="D6637" t="s">
        <v>75</v>
      </c>
      <c r="E6637" t="s">
        <v>38</v>
      </c>
      <c r="F6637" t="s">
        <v>48</v>
      </c>
      <c r="G6637">
        <f t="shared" ca="1" si="621"/>
        <v>6.6971206597262634E-2</v>
      </c>
      <c r="H6637" t="str">
        <f t="shared" ca="1" si="622"/>
        <v>Normal</v>
      </c>
      <c r="I6637" t="s">
        <v>27</v>
      </c>
      <c r="J6637" t="s">
        <v>24</v>
      </c>
      <c r="K6637" t="s">
        <v>24</v>
      </c>
      <c r="L6637" t="s">
        <v>29</v>
      </c>
      <c r="M6637" t="s">
        <v>30</v>
      </c>
      <c r="N6637" t="s">
        <v>40</v>
      </c>
      <c r="O6637">
        <f t="shared" ca="1" si="618"/>
        <v>0.75666414902887336</v>
      </c>
      <c r="P6637" t="str">
        <f t="shared" ca="1" si="619"/>
        <v>Normal</v>
      </c>
      <c r="Q6637" t="s">
        <v>27</v>
      </c>
      <c r="R6637" t="s">
        <v>137</v>
      </c>
      <c r="S6637" t="s">
        <v>28</v>
      </c>
      <c r="T6637" t="s">
        <v>33</v>
      </c>
      <c r="U6637" t="s">
        <v>24</v>
      </c>
      <c r="V6637" t="s">
        <v>42</v>
      </c>
      <c r="W6637" t="s">
        <v>35</v>
      </c>
      <c r="X6637" t="s">
        <v>82</v>
      </c>
      <c r="Y6637">
        <f t="shared" ca="1" si="623"/>
        <v>0.78366057378340104</v>
      </c>
      <c r="Z6637" t="str">
        <f t="shared" ca="1" si="620"/>
        <v>High</v>
      </c>
      <c r="AA6637" t="s">
        <v>63</v>
      </c>
      <c r="AB6637" t="s">
        <v>24</v>
      </c>
    </row>
    <row r="6638" spans="1:28" x14ac:dyDescent="0.3">
      <c r="A6638" t="s">
        <v>13328</v>
      </c>
      <c r="B6638" t="s">
        <v>13329</v>
      </c>
      <c r="C6638" t="s">
        <v>24</v>
      </c>
      <c r="D6638" t="s">
        <v>25</v>
      </c>
      <c r="E6638" t="s">
        <v>26</v>
      </c>
      <c r="F6638" t="s">
        <v>27</v>
      </c>
      <c r="G6638">
        <f t="shared" ca="1" si="621"/>
        <v>0.78533885171896789</v>
      </c>
      <c r="H6638" t="str">
        <f t="shared" ca="1" si="622"/>
        <v>Normal</v>
      </c>
      <c r="I6638" t="s">
        <v>27</v>
      </c>
      <c r="J6638" t="s">
        <v>24</v>
      </c>
      <c r="K6638" t="s">
        <v>24</v>
      </c>
      <c r="L6638" t="s">
        <v>30</v>
      </c>
      <c r="M6638" t="s">
        <v>30</v>
      </c>
      <c r="N6638" t="s">
        <v>31</v>
      </c>
      <c r="O6638">
        <f t="shared" ca="1" si="618"/>
        <v>0.36845013576926378</v>
      </c>
      <c r="P6638" t="str">
        <f t="shared" ca="1" si="619"/>
        <v>Plethoric</v>
      </c>
      <c r="Q6638" t="s">
        <v>55</v>
      </c>
      <c r="R6638" t="s">
        <v>32</v>
      </c>
      <c r="S6638" t="s">
        <v>24</v>
      </c>
      <c r="T6638" t="s">
        <v>33</v>
      </c>
      <c r="U6638" t="s">
        <v>24</v>
      </c>
      <c r="V6638" t="s">
        <v>34</v>
      </c>
      <c r="W6638" t="s">
        <v>35</v>
      </c>
      <c r="X6638" t="s">
        <v>27</v>
      </c>
      <c r="Y6638">
        <f t="shared" ca="1" si="623"/>
        <v>0.49135120924310005</v>
      </c>
      <c r="Z6638" t="str">
        <f t="shared" ca="1" si="620"/>
        <v>Low</v>
      </c>
      <c r="AA6638" t="s">
        <v>48</v>
      </c>
      <c r="AB6638" t="s">
        <v>28</v>
      </c>
    </row>
    <row r="6639" spans="1:28" x14ac:dyDescent="0.3">
      <c r="A6639" t="s">
        <v>13330</v>
      </c>
      <c r="B6639" t="s">
        <v>13331</v>
      </c>
      <c r="C6639" t="s">
        <v>24</v>
      </c>
      <c r="D6639" t="s">
        <v>25</v>
      </c>
      <c r="E6639" t="s">
        <v>26</v>
      </c>
      <c r="F6639" t="s">
        <v>27</v>
      </c>
      <c r="G6639">
        <f t="shared" ca="1" si="621"/>
        <v>0.91654968043702412</v>
      </c>
      <c r="H6639" t="str">
        <f t="shared" ca="1" si="622"/>
        <v>Normal</v>
      </c>
      <c r="I6639" t="s">
        <v>27</v>
      </c>
      <c r="J6639" t="s">
        <v>24</v>
      </c>
      <c r="K6639" t="s">
        <v>24</v>
      </c>
      <c r="L6639" t="s">
        <v>29</v>
      </c>
      <c r="M6639" t="s">
        <v>30</v>
      </c>
      <c r="N6639" t="s">
        <v>31</v>
      </c>
      <c r="O6639">
        <f t="shared" ca="1" si="618"/>
        <v>0.71256727317774837</v>
      </c>
      <c r="P6639" t="str">
        <f t="shared" ca="1" si="619"/>
        <v>Plethoric</v>
      </c>
      <c r="Q6639" t="s">
        <v>55</v>
      </c>
      <c r="R6639" t="s">
        <v>47</v>
      </c>
      <c r="S6639" t="s">
        <v>24</v>
      </c>
      <c r="T6639" t="s">
        <v>52</v>
      </c>
      <c r="U6639" t="s">
        <v>24</v>
      </c>
      <c r="V6639" t="s">
        <v>42</v>
      </c>
      <c r="W6639" t="s">
        <v>43</v>
      </c>
      <c r="X6639" t="s">
        <v>27</v>
      </c>
      <c r="Y6639">
        <f t="shared" ca="1" si="623"/>
        <v>0.78461537812415805</v>
      </c>
      <c r="Z6639" t="str">
        <f t="shared" ca="1" si="620"/>
        <v>Normal</v>
      </c>
      <c r="AA6639" t="s">
        <v>27</v>
      </c>
      <c r="AB6639" t="s">
        <v>24</v>
      </c>
    </row>
    <row r="6640" spans="1:28" x14ac:dyDescent="0.3">
      <c r="A6640" t="s">
        <v>13332</v>
      </c>
      <c r="B6640" t="s">
        <v>13333</v>
      </c>
      <c r="C6640" t="s">
        <v>24</v>
      </c>
      <c r="D6640" t="s">
        <v>25</v>
      </c>
      <c r="E6640" t="s">
        <v>38</v>
      </c>
      <c r="F6640" t="s">
        <v>63</v>
      </c>
      <c r="G6640">
        <f t="shared" ca="1" si="621"/>
        <v>0.63664668374670907</v>
      </c>
      <c r="H6640" t="str">
        <f t="shared" ca="1" si="622"/>
        <v>Oligaemic</v>
      </c>
      <c r="I6640" t="s">
        <v>51</v>
      </c>
      <c r="J6640" t="s">
        <v>24</v>
      </c>
      <c r="K6640" t="s">
        <v>24</v>
      </c>
      <c r="L6640" t="s">
        <v>30</v>
      </c>
      <c r="M6640" t="s">
        <v>30</v>
      </c>
      <c r="N6640" t="s">
        <v>31</v>
      </c>
      <c r="O6640">
        <f t="shared" ca="1" si="618"/>
        <v>0.3102593573546274</v>
      </c>
      <c r="P6640" t="str">
        <f t="shared" ca="1" si="619"/>
        <v>Oligaemic</v>
      </c>
      <c r="Q6640" t="s">
        <v>51</v>
      </c>
      <c r="R6640" t="s">
        <v>32</v>
      </c>
      <c r="S6640" t="s">
        <v>24</v>
      </c>
      <c r="T6640" t="s">
        <v>33</v>
      </c>
      <c r="U6640" t="s">
        <v>24</v>
      </c>
      <c r="V6640" t="s">
        <v>34</v>
      </c>
      <c r="W6640" t="s">
        <v>35</v>
      </c>
      <c r="X6640" t="s">
        <v>87</v>
      </c>
      <c r="Y6640">
        <f t="shared" ca="1" si="623"/>
        <v>0.4252640749335026</v>
      </c>
      <c r="Z6640" t="str">
        <f t="shared" ca="1" si="620"/>
        <v>High</v>
      </c>
      <c r="AA6640" t="s">
        <v>63</v>
      </c>
      <c r="AB6640" t="s">
        <v>28</v>
      </c>
    </row>
    <row r="6641" spans="1:28" x14ac:dyDescent="0.3">
      <c r="A6641" t="s">
        <v>13334</v>
      </c>
      <c r="B6641" t="s">
        <v>13335</v>
      </c>
      <c r="C6641" t="s">
        <v>24</v>
      </c>
      <c r="D6641" t="s">
        <v>25</v>
      </c>
      <c r="E6641" t="s">
        <v>38</v>
      </c>
      <c r="F6641" t="s">
        <v>27</v>
      </c>
      <c r="G6641">
        <f t="shared" ca="1" si="621"/>
        <v>0.30980300978708353</v>
      </c>
      <c r="H6641" t="str">
        <f t="shared" ca="1" si="622"/>
        <v>Normal</v>
      </c>
      <c r="I6641" t="s">
        <v>27</v>
      </c>
      <c r="J6641" t="s">
        <v>24</v>
      </c>
      <c r="K6641" t="s">
        <v>24</v>
      </c>
      <c r="L6641" t="s">
        <v>30</v>
      </c>
      <c r="M6641" t="s">
        <v>30</v>
      </c>
      <c r="N6641" t="s">
        <v>31</v>
      </c>
      <c r="O6641">
        <f t="shared" ca="1" si="618"/>
        <v>1.5043519688728968E-2</v>
      </c>
      <c r="P6641" t="str">
        <f t="shared" ca="1" si="619"/>
        <v>Normal</v>
      </c>
      <c r="Q6641" t="s">
        <v>27</v>
      </c>
      <c r="R6641" t="s">
        <v>32</v>
      </c>
      <c r="S6641" t="s">
        <v>24</v>
      </c>
      <c r="T6641" t="s">
        <v>33</v>
      </c>
      <c r="U6641" t="s">
        <v>24</v>
      </c>
      <c r="V6641" t="s">
        <v>34</v>
      </c>
      <c r="W6641" t="s">
        <v>35</v>
      </c>
      <c r="X6641" t="s">
        <v>27</v>
      </c>
      <c r="Y6641">
        <f t="shared" ca="1" si="623"/>
        <v>0.58020182813840393</v>
      </c>
      <c r="Z6641" t="str">
        <f t="shared" ca="1" si="620"/>
        <v>Low</v>
      </c>
      <c r="AA6641" t="s">
        <v>48</v>
      </c>
      <c r="AB6641" t="s">
        <v>24</v>
      </c>
    </row>
    <row r="6642" spans="1:28" x14ac:dyDescent="0.3">
      <c r="A6642" t="s">
        <v>13336</v>
      </c>
      <c r="B6642" t="s">
        <v>13337</v>
      </c>
      <c r="C6642" t="s">
        <v>24</v>
      </c>
      <c r="D6642" t="s">
        <v>25</v>
      </c>
      <c r="E6642" t="s">
        <v>38</v>
      </c>
      <c r="F6642" t="s">
        <v>27</v>
      </c>
      <c r="G6642">
        <f t="shared" ca="1" si="621"/>
        <v>0.23109841908311868</v>
      </c>
      <c r="H6642" t="str">
        <f t="shared" ca="1" si="622"/>
        <v>Normal</v>
      </c>
      <c r="I6642" t="s">
        <v>27</v>
      </c>
      <c r="J6642" t="s">
        <v>24</v>
      </c>
      <c r="K6642" t="s">
        <v>24</v>
      </c>
      <c r="L6642" t="s">
        <v>30</v>
      </c>
      <c r="M6642" t="s">
        <v>29</v>
      </c>
      <c r="N6642" t="s">
        <v>31</v>
      </c>
      <c r="O6642">
        <f t="shared" ca="1" si="618"/>
        <v>0.89015500188497632</v>
      </c>
      <c r="P6642" t="str">
        <f t="shared" ca="1" si="619"/>
        <v>Plethoric</v>
      </c>
      <c r="Q6642" t="s">
        <v>55</v>
      </c>
      <c r="R6642" t="s">
        <v>32</v>
      </c>
      <c r="S6642" t="s">
        <v>24</v>
      </c>
      <c r="T6642" t="s">
        <v>33</v>
      </c>
      <c r="U6642" t="s">
        <v>24</v>
      </c>
      <c r="V6642" t="s">
        <v>34</v>
      </c>
      <c r="W6642" t="s">
        <v>35</v>
      </c>
      <c r="X6642" t="s">
        <v>27</v>
      </c>
      <c r="Y6642">
        <f t="shared" ca="1" si="623"/>
        <v>0.33484569877697801</v>
      </c>
      <c r="Z6642" t="str">
        <f t="shared" ca="1" si="620"/>
        <v>High</v>
      </c>
      <c r="AA6642" t="s">
        <v>63</v>
      </c>
      <c r="AB6642" t="s">
        <v>24</v>
      </c>
    </row>
    <row r="6643" spans="1:28" x14ac:dyDescent="0.3">
      <c r="A6643" t="s">
        <v>13338</v>
      </c>
      <c r="B6643" t="s">
        <v>13339</v>
      </c>
      <c r="C6643" t="s">
        <v>24</v>
      </c>
      <c r="D6643" t="s">
        <v>25</v>
      </c>
      <c r="E6643" t="s">
        <v>26</v>
      </c>
      <c r="F6643" t="s">
        <v>27</v>
      </c>
      <c r="G6643">
        <f t="shared" ca="1" si="621"/>
        <v>0.44879199341640108</v>
      </c>
      <c r="H6643" t="str">
        <f t="shared" ca="1" si="622"/>
        <v>Normal</v>
      </c>
      <c r="I6643" t="s">
        <v>27</v>
      </c>
      <c r="J6643" t="s">
        <v>24</v>
      </c>
      <c r="K6643" t="s">
        <v>24</v>
      </c>
      <c r="L6643" t="s">
        <v>29</v>
      </c>
      <c r="M6643" t="s">
        <v>29</v>
      </c>
      <c r="N6643" t="s">
        <v>31</v>
      </c>
      <c r="O6643">
        <f t="shared" ca="1" si="618"/>
        <v>0.98971696690703914</v>
      </c>
      <c r="P6643" t="str">
        <f t="shared" ca="1" si="619"/>
        <v>Normal</v>
      </c>
      <c r="Q6643" t="s">
        <v>27</v>
      </c>
      <c r="R6643" t="s">
        <v>32</v>
      </c>
      <c r="S6643" t="s">
        <v>24</v>
      </c>
      <c r="T6643" t="s">
        <v>33</v>
      </c>
      <c r="U6643" t="s">
        <v>24</v>
      </c>
      <c r="V6643" t="s">
        <v>42</v>
      </c>
      <c r="W6643" t="s">
        <v>43</v>
      </c>
      <c r="X6643" t="s">
        <v>27</v>
      </c>
      <c r="Y6643">
        <f t="shared" ca="1" si="623"/>
        <v>0.57609185622380743</v>
      </c>
      <c r="Z6643" t="str">
        <f t="shared" ca="1" si="620"/>
        <v>Normal</v>
      </c>
      <c r="AA6643" t="s">
        <v>27</v>
      </c>
      <c r="AB6643" t="s">
        <v>24</v>
      </c>
    </row>
    <row r="6644" spans="1:28" x14ac:dyDescent="0.3">
      <c r="A6644" t="s">
        <v>13340</v>
      </c>
      <c r="B6644" t="s">
        <v>13341</v>
      </c>
      <c r="C6644" t="s">
        <v>24</v>
      </c>
      <c r="D6644" t="s">
        <v>25</v>
      </c>
      <c r="E6644" t="s">
        <v>38</v>
      </c>
      <c r="F6644" t="s">
        <v>27</v>
      </c>
      <c r="G6644">
        <f t="shared" ca="1" si="621"/>
        <v>0.22004144955157567</v>
      </c>
      <c r="H6644" t="str">
        <f t="shared" ca="1" si="622"/>
        <v>Normal</v>
      </c>
      <c r="I6644" t="s">
        <v>27</v>
      </c>
      <c r="J6644" t="s">
        <v>24</v>
      </c>
      <c r="K6644" t="s">
        <v>28</v>
      </c>
      <c r="L6644" t="s">
        <v>30</v>
      </c>
      <c r="M6644" t="s">
        <v>30</v>
      </c>
      <c r="N6644" t="s">
        <v>31</v>
      </c>
      <c r="O6644">
        <f t="shared" ca="1" si="618"/>
        <v>0.82662330117259419</v>
      </c>
      <c r="P6644" t="str">
        <f t="shared" ca="1" si="619"/>
        <v>Plethoric</v>
      </c>
      <c r="Q6644" t="s">
        <v>55</v>
      </c>
      <c r="R6644" t="s">
        <v>41</v>
      </c>
      <c r="S6644" t="s">
        <v>24</v>
      </c>
      <c r="T6644" t="s">
        <v>33</v>
      </c>
      <c r="U6644" t="s">
        <v>24</v>
      </c>
      <c r="V6644" t="s">
        <v>42</v>
      </c>
      <c r="W6644" t="s">
        <v>35</v>
      </c>
      <c r="X6644" t="s">
        <v>27</v>
      </c>
      <c r="Y6644">
        <f t="shared" ca="1" si="623"/>
        <v>2.2936231189866207E-3</v>
      </c>
      <c r="Z6644" t="str">
        <f t="shared" ca="1" si="620"/>
        <v>Normal</v>
      </c>
      <c r="AA6644" t="s">
        <v>48</v>
      </c>
      <c r="AB6644" t="s">
        <v>24</v>
      </c>
    </row>
    <row r="6645" spans="1:28" x14ac:dyDescent="0.3">
      <c r="A6645" t="s">
        <v>13342</v>
      </c>
      <c r="B6645" t="s">
        <v>13343</v>
      </c>
      <c r="C6645" t="s">
        <v>24</v>
      </c>
      <c r="D6645" t="s">
        <v>25</v>
      </c>
      <c r="E6645" t="s">
        <v>38</v>
      </c>
      <c r="F6645" t="s">
        <v>27</v>
      </c>
      <c r="G6645">
        <f t="shared" ca="1" si="621"/>
        <v>0.45445152669553945</v>
      </c>
      <c r="H6645" t="str">
        <f t="shared" ca="1" si="622"/>
        <v>Oligaemic</v>
      </c>
      <c r="I6645" t="s">
        <v>51</v>
      </c>
      <c r="J6645" t="s">
        <v>24</v>
      </c>
      <c r="K6645" t="s">
        <v>28</v>
      </c>
      <c r="L6645" t="s">
        <v>29</v>
      </c>
      <c r="M6645" t="s">
        <v>29</v>
      </c>
      <c r="N6645" t="s">
        <v>31</v>
      </c>
      <c r="O6645">
        <f t="shared" ca="1" si="618"/>
        <v>1.1897445834745279E-2</v>
      </c>
      <c r="P6645" t="str">
        <f t="shared" ca="1" si="619"/>
        <v>Normal</v>
      </c>
      <c r="Q6645" t="s">
        <v>51</v>
      </c>
      <c r="R6645" t="s">
        <v>47</v>
      </c>
      <c r="S6645" t="s">
        <v>24</v>
      </c>
      <c r="T6645" t="s">
        <v>60</v>
      </c>
      <c r="U6645" t="s">
        <v>24</v>
      </c>
      <c r="V6645" t="s">
        <v>42</v>
      </c>
      <c r="W6645" t="s">
        <v>35</v>
      </c>
      <c r="X6645" t="s">
        <v>27</v>
      </c>
      <c r="Y6645">
        <f t="shared" ca="1" si="623"/>
        <v>0.16709226473709227</v>
      </c>
      <c r="Z6645" t="str">
        <f t="shared" ca="1" si="620"/>
        <v>Low</v>
      </c>
      <c r="AA6645" t="s">
        <v>48</v>
      </c>
      <c r="AB6645" t="s">
        <v>24</v>
      </c>
    </row>
    <row r="6646" spans="1:28" x14ac:dyDescent="0.3">
      <c r="A6646" t="s">
        <v>13344</v>
      </c>
      <c r="B6646" t="s">
        <v>13345</v>
      </c>
      <c r="C6646" t="s">
        <v>24</v>
      </c>
      <c r="D6646" t="s">
        <v>25</v>
      </c>
      <c r="E6646" t="s">
        <v>66</v>
      </c>
      <c r="F6646" t="s">
        <v>63</v>
      </c>
      <c r="G6646">
        <f t="shared" ca="1" si="621"/>
        <v>0.85538628377251136</v>
      </c>
      <c r="H6646" t="str">
        <f t="shared" ca="1" si="622"/>
        <v>Grd_Glass</v>
      </c>
      <c r="I6646" t="s">
        <v>39</v>
      </c>
      <c r="J6646" t="s">
        <v>24</v>
      </c>
      <c r="K6646" t="s">
        <v>24</v>
      </c>
      <c r="L6646" t="s">
        <v>30</v>
      </c>
      <c r="M6646" t="s">
        <v>30</v>
      </c>
      <c r="N6646" t="s">
        <v>40</v>
      </c>
      <c r="O6646">
        <f t="shared" ca="1" si="618"/>
        <v>0.1162976744345946</v>
      </c>
      <c r="P6646" t="str">
        <f t="shared" ca="1" si="619"/>
        <v>Asy/Patchy</v>
      </c>
      <c r="Q6646" t="s">
        <v>115</v>
      </c>
      <c r="R6646" t="s">
        <v>32</v>
      </c>
      <c r="S6646" t="s">
        <v>24</v>
      </c>
      <c r="T6646" t="s">
        <v>33</v>
      </c>
      <c r="U6646" t="s">
        <v>24</v>
      </c>
      <c r="V6646" t="s">
        <v>67</v>
      </c>
      <c r="W6646" t="s">
        <v>34</v>
      </c>
      <c r="X6646" t="s">
        <v>27</v>
      </c>
      <c r="Y6646">
        <f t="shared" ca="1" si="623"/>
        <v>0.50678255534705485</v>
      </c>
      <c r="Z6646" t="str">
        <f t="shared" ca="1" si="620"/>
        <v>Normal</v>
      </c>
      <c r="AA6646" t="s">
        <v>27</v>
      </c>
      <c r="AB6646" t="s">
        <v>24</v>
      </c>
    </row>
    <row r="6647" spans="1:28" x14ac:dyDescent="0.3">
      <c r="A6647" t="s">
        <v>13346</v>
      </c>
      <c r="B6647" t="s">
        <v>13347</v>
      </c>
      <c r="C6647" t="s">
        <v>24</v>
      </c>
      <c r="D6647" t="s">
        <v>25</v>
      </c>
      <c r="E6647" t="s">
        <v>66</v>
      </c>
      <c r="F6647" t="s">
        <v>27</v>
      </c>
      <c r="G6647">
        <f t="shared" ca="1" si="621"/>
        <v>7.829703657995668E-2</v>
      </c>
      <c r="H6647" t="str">
        <f t="shared" ca="1" si="622"/>
        <v>Normal</v>
      </c>
      <c r="I6647" t="s">
        <v>51</v>
      </c>
      <c r="J6647" t="s">
        <v>28</v>
      </c>
      <c r="K6647" t="s">
        <v>28</v>
      </c>
      <c r="L6647" t="s">
        <v>29</v>
      </c>
      <c r="M6647" t="s">
        <v>30</v>
      </c>
      <c r="N6647" t="s">
        <v>31</v>
      </c>
      <c r="O6647">
        <f t="shared" ca="1" si="618"/>
        <v>0.95438003267879834</v>
      </c>
      <c r="P6647" t="str">
        <f t="shared" ca="1" si="619"/>
        <v>Plethoric</v>
      </c>
      <c r="Q6647" t="s">
        <v>55</v>
      </c>
      <c r="R6647" t="s">
        <v>41</v>
      </c>
      <c r="S6647" t="s">
        <v>24</v>
      </c>
      <c r="T6647" t="s">
        <v>60</v>
      </c>
      <c r="U6647" t="s">
        <v>24</v>
      </c>
      <c r="V6647" t="s">
        <v>42</v>
      </c>
      <c r="W6647" t="s">
        <v>43</v>
      </c>
      <c r="X6647" t="s">
        <v>27</v>
      </c>
      <c r="Y6647">
        <f t="shared" ca="1" si="623"/>
        <v>0.89673162534922979</v>
      </c>
      <c r="Z6647" t="str">
        <f t="shared" ca="1" si="620"/>
        <v>Low</v>
      </c>
      <c r="AA6647" t="s">
        <v>48</v>
      </c>
      <c r="AB6647" t="s">
        <v>24</v>
      </c>
    </row>
    <row r="6648" spans="1:28" x14ac:dyDescent="0.3">
      <c r="A6648" t="s">
        <v>13348</v>
      </c>
      <c r="B6648" t="s">
        <v>13349</v>
      </c>
      <c r="C6648" t="s">
        <v>24</v>
      </c>
      <c r="D6648" t="s">
        <v>25</v>
      </c>
      <c r="E6648" t="s">
        <v>66</v>
      </c>
      <c r="F6648" t="s">
        <v>27</v>
      </c>
      <c r="G6648">
        <f t="shared" ca="1" si="621"/>
        <v>4.5205429305027134E-2</v>
      </c>
      <c r="H6648" t="str">
        <f t="shared" ca="1" si="622"/>
        <v>Normal</v>
      </c>
      <c r="I6648" t="s">
        <v>27</v>
      </c>
      <c r="J6648" t="s">
        <v>24</v>
      </c>
      <c r="K6648" t="s">
        <v>28</v>
      </c>
      <c r="L6648" t="s">
        <v>72</v>
      </c>
      <c r="M6648" t="s">
        <v>30</v>
      </c>
      <c r="N6648" t="s">
        <v>31</v>
      </c>
      <c r="O6648">
        <f t="shared" ca="1" si="618"/>
        <v>0.66383072559269263</v>
      </c>
      <c r="P6648" t="str">
        <f t="shared" ca="1" si="619"/>
        <v>Normal</v>
      </c>
      <c r="Q6648" t="s">
        <v>27</v>
      </c>
      <c r="R6648" t="s">
        <v>41</v>
      </c>
      <c r="S6648" t="s">
        <v>24</v>
      </c>
      <c r="T6648" t="s">
        <v>52</v>
      </c>
      <c r="U6648" t="s">
        <v>28</v>
      </c>
      <c r="V6648" t="s">
        <v>42</v>
      </c>
      <c r="W6648" t="s">
        <v>35</v>
      </c>
      <c r="X6648" t="s">
        <v>27</v>
      </c>
      <c r="Y6648">
        <f t="shared" ca="1" si="623"/>
        <v>0.68810629508948784</v>
      </c>
      <c r="Z6648" t="str">
        <f t="shared" ca="1" si="620"/>
        <v>Low</v>
      </c>
      <c r="AA6648" t="s">
        <v>48</v>
      </c>
      <c r="AB6648" t="s">
        <v>24</v>
      </c>
    </row>
    <row r="6649" spans="1:28" x14ac:dyDescent="0.3">
      <c r="A6649" t="s">
        <v>13350</v>
      </c>
      <c r="B6649" t="s">
        <v>13351</v>
      </c>
      <c r="C6649" t="s">
        <v>24</v>
      </c>
      <c r="D6649" t="s">
        <v>25</v>
      </c>
      <c r="E6649" t="s">
        <v>26</v>
      </c>
      <c r="F6649" t="s">
        <v>27</v>
      </c>
      <c r="G6649">
        <f t="shared" ca="1" si="621"/>
        <v>0.79265082628863626</v>
      </c>
      <c r="H6649" t="str">
        <f t="shared" ca="1" si="622"/>
        <v>Normal</v>
      </c>
      <c r="I6649" t="s">
        <v>27</v>
      </c>
      <c r="J6649" t="s">
        <v>24</v>
      </c>
      <c r="K6649" t="s">
        <v>24</v>
      </c>
      <c r="L6649" t="s">
        <v>30</v>
      </c>
      <c r="M6649" t="s">
        <v>30</v>
      </c>
      <c r="N6649" t="s">
        <v>40</v>
      </c>
      <c r="O6649">
        <f t="shared" ca="1" si="618"/>
        <v>0.82600141847530961</v>
      </c>
      <c r="P6649" t="str">
        <f t="shared" ca="1" si="619"/>
        <v>Asy/Patchy</v>
      </c>
      <c r="Q6649" t="s">
        <v>115</v>
      </c>
      <c r="R6649" t="s">
        <v>32</v>
      </c>
      <c r="S6649" t="s">
        <v>28</v>
      </c>
      <c r="T6649" t="s">
        <v>33</v>
      </c>
      <c r="U6649" t="s">
        <v>24</v>
      </c>
      <c r="V6649" t="s">
        <v>67</v>
      </c>
      <c r="W6649" t="s">
        <v>66</v>
      </c>
      <c r="X6649" t="s">
        <v>27</v>
      </c>
      <c r="Y6649">
        <f t="shared" ca="1" si="623"/>
        <v>0.58672004518428866</v>
      </c>
      <c r="Z6649" t="str">
        <f t="shared" ca="1" si="620"/>
        <v>High</v>
      </c>
      <c r="AA6649" t="s">
        <v>63</v>
      </c>
      <c r="AB6649" t="s">
        <v>24</v>
      </c>
    </row>
    <row r="6650" spans="1:28" x14ac:dyDescent="0.3">
      <c r="A6650" t="s">
        <v>13352</v>
      </c>
      <c r="B6650" s="1" t="s">
        <v>13353</v>
      </c>
      <c r="C6650" t="s">
        <v>24</v>
      </c>
      <c r="D6650" t="s">
        <v>25</v>
      </c>
      <c r="E6650" t="s">
        <v>38</v>
      </c>
      <c r="F6650" t="s">
        <v>27</v>
      </c>
      <c r="G6650">
        <f t="shared" ca="1" si="621"/>
        <v>0.38453332595713408</v>
      </c>
      <c r="H6650" t="str">
        <f t="shared" ca="1" si="622"/>
        <v>Grd_Glass</v>
      </c>
      <c r="I6650" t="s">
        <v>39</v>
      </c>
      <c r="J6650" t="s">
        <v>24</v>
      </c>
      <c r="K6650" t="s">
        <v>24</v>
      </c>
      <c r="L6650" t="s">
        <v>30</v>
      </c>
      <c r="M6650" t="s">
        <v>30</v>
      </c>
      <c r="N6650" t="s">
        <v>31</v>
      </c>
      <c r="O6650">
        <f t="shared" ca="1" si="618"/>
        <v>0.1956539267711801</v>
      </c>
      <c r="P6650" t="str">
        <f t="shared" ca="1" si="619"/>
        <v>Asy/Patchy</v>
      </c>
      <c r="Q6650" t="s">
        <v>115</v>
      </c>
      <c r="R6650" t="s">
        <v>41</v>
      </c>
      <c r="S6650" t="s">
        <v>24</v>
      </c>
      <c r="T6650" t="s">
        <v>33</v>
      </c>
      <c r="U6650" t="s">
        <v>24</v>
      </c>
      <c r="V6650" t="s">
        <v>42</v>
      </c>
      <c r="W6650" t="s">
        <v>43</v>
      </c>
      <c r="X6650" t="s">
        <v>27</v>
      </c>
      <c r="Y6650">
        <f t="shared" ca="1" si="623"/>
        <v>0.18359629838788771</v>
      </c>
      <c r="Z6650" t="str">
        <f t="shared" ca="1" si="620"/>
        <v>Low</v>
      </c>
      <c r="AA6650" t="s">
        <v>48</v>
      </c>
      <c r="AB6650" t="s">
        <v>28</v>
      </c>
    </row>
    <row r="6651" spans="1:28" x14ac:dyDescent="0.3">
      <c r="A6651" t="s">
        <v>13354</v>
      </c>
      <c r="B6651" t="s">
        <v>13355</v>
      </c>
      <c r="C6651" t="s">
        <v>24</v>
      </c>
      <c r="D6651" t="s">
        <v>25</v>
      </c>
      <c r="E6651" t="s">
        <v>38</v>
      </c>
      <c r="F6651" t="s">
        <v>27</v>
      </c>
      <c r="G6651">
        <f t="shared" ca="1" si="621"/>
        <v>0.92882502426794722</v>
      </c>
      <c r="H6651" t="str">
        <f t="shared" ca="1" si="622"/>
        <v>Plethoric</v>
      </c>
      <c r="I6651" t="s">
        <v>55</v>
      </c>
      <c r="J6651" t="s">
        <v>24</v>
      </c>
      <c r="K6651" t="s">
        <v>24</v>
      </c>
      <c r="L6651" t="s">
        <v>29</v>
      </c>
      <c r="M6651" t="s">
        <v>72</v>
      </c>
      <c r="N6651" t="s">
        <v>31</v>
      </c>
      <c r="O6651">
        <f t="shared" ca="1" si="618"/>
        <v>5.8070040901879172E-2</v>
      </c>
      <c r="P6651" t="str">
        <f t="shared" ca="1" si="619"/>
        <v>Normal</v>
      </c>
      <c r="Q6651" t="s">
        <v>39</v>
      </c>
      <c r="R6651" t="s">
        <v>41</v>
      </c>
      <c r="S6651" t="s">
        <v>24</v>
      </c>
      <c r="T6651" t="s">
        <v>33</v>
      </c>
      <c r="U6651" t="s">
        <v>24</v>
      </c>
      <c r="V6651" t="s">
        <v>42</v>
      </c>
      <c r="W6651" t="s">
        <v>35</v>
      </c>
      <c r="X6651" t="s">
        <v>27</v>
      </c>
      <c r="Y6651">
        <f t="shared" ca="1" si="623"/>
        <v>0.89064573484128307</v>
      </c>
      <c r="Z6651" t="str">
        <f t="shared" ca="1" si="620"/>
        <v>Low</v>
      </c>
      <c r="AA6651" t="s">
        <v>48</v>
      </c>
      <c r="AB6651" t="s">
        <v>28</v>
      </c>
    </row>
    <row r="6652" spans="1:28" x14ac:dyDescent="0.3">
      <c r="A6652" t="s">
        <v>13356</v>
      </c>
      <c r="B6652" t="s">
        <v>13357</v>
      </c>
      <c r="C6652" t="s">
        <v>24</v>
      </c>
      <c r="D6652" t="s">
        <v>25</v>
      </c>
      <c r="E6652" t="s">
        <v>38</v>
      </c>
      <c r="F6652" t="s">
        <v>27</v>
      </c>
      <c r="G6652">
        <f t="shared" ca="1" si="621"/>
        <v>0.26553818943996899</v>
      </c>
      <c r="H6652" t="str">
        <f t="shared" ca="1" si="622"/>
        <v>Normal</v>
      </c>
      <c r="I6652" t="s">
        <v>27</v>
      </c>
      <c r="J6652" t="s">
        <v>24</v>
      </c>
      <c r="K6652" t="s">
        <v>24</v>
      </c>
      <c r="L6652" t="s">
        <v>29</v>
      </c>
      <c r="M6652" t="s">
        <v>30</v>
      </c>
      <c r="N6652" t="s">
        <v>31</v>
      </c>
      <c r="O6652">
        <f t="shared" ca="1" si="618"/>
        <v>0.41696896220352753</v>
      </c>
      <c r="P6652" t="str">
        <f t="shared" ca="1" si="619"/>
        <v>Normal</v>
      </c>
      <c r="Q6652" t="s">
        <v>27</v>
      </c>
      <c r="R6652" t="s">
        <v>47</v>
      </c>
      <c r="S6652" t="s">
        <v>24</v>
      </c>
      <c r="T6652" t="s">
        <v>33</v>
      </c>
      <c r="U6652" t="s">
        <v>24</v>
      </c>
      <c r="V6652" t="s">
        <v>42</v>
      </c>
      <c r="W6652" t="s">
        <v>43</v>
      </c>
      <c r="X6652" t="s">
        <v>87</v>
      </c>
      <c r="Y6652">
        <f t="shared" ca="1" si="623"/>
        <v>9.0000440747755817E-2</v>
      </c>
      <c r="Z6652" t="str">
        <f t="shared" ca="1" si="620"/>
        <v>Normal</v>
      </c>
      <c r="AA6652" t="s">
        <v>48</v>
      </c>
      <c r="AB6652" t="s">
        <v>24</v>
      </c>
    </row>
    <row r="6653" spans="1:28" x14ac:dyDescent="0.3">
      <c r="A6653" t="s">
        <v>13358</v>
      </c>
      <c r="B6653" t="s">
        <v>13359</v>
      </c>
      <c r="C6653" t="s">
        <v>24</v>
      </c>
      <c r="D6653" t="s">
        <v>25</v>
      </c>
      <c r="E6653" t="s">
        <v>26</v>
      </c>
      <c r="F6653" t="s">
        <v>27</v>
      </c>
      <c r="G6653">
        <f t="shared" ca="1" si="621"/>
        <v>0.72728516853398273</v>
      </c>
      <c r="H6653" t="str">
        <f t="shared" ca="1" si="622"/>
        <v>Normal</v>
      </c>
      <c r="I6653" t="s">
        <v>27</v>
      </c>
      <c r="J6653" t="s">
        <v>24</v>
      </c>
      <c r="K6653" t="s">
        <v>24</v>
      </c>
      <c r="L6653" t="s">
        <v>29</v>
      </c>
      <c r="M6653" t="s">
        <v>29</v>
      </c>
      <c r="N6653" t="s">
        <v>31</v>
      </c>
      <c r="O6653">
        <f t="shared" ca="1" si="618"/>
        <v>0.84890581975948809</v>
      </c>
      <c r="P6653" t="str">
        <f t="shared" ca="1" si="619"/>
        <v>Asy/Patchy</v>
      </c>
      <c r="Q6653" t="s">
        <v>115</v>
      </c>
      <c r="R6653" t="s">
        <v>137</v>
      </c>
      <c r="S6653" t="s">
        <v>24</v>
      </c>
      <c r="T6653" t="s">
        <v>33</v>
      </c>
      <c r="U6653" t="s">
        <v>24</v>
      </c>
      <c r="V6653" t="s">
        <v>34</v>
      </c>
      <c r="W6653" t="s">
        <v>43</v>
      </c>
      <c r="X6653" t="s">
        <v>87</v>
      </c>
      <c r="Y6653">
        <f t="shared" ca="1" si="623"/>
        <v>0.34824638938918107</v>
      </c>
      <c r="Z6653" t="str">
        <f t="shared" ca="1" si="620"/>
        <v>High</v>
      </c>
      <c r="AA6653" t="s">
        <v>63</v>
      </c>
      <c r="AB6653" t="s">
        <v>24</v>
      </c>
    </row>
    <row r="6654" spans="1:28" x14ac:dyDescent="0.3">
      <c r="A6654" t="s">
        <v>13360</v>
      </c>
      <c r="B6654" t="s">
        <v>13361</v>
      </c>
      <c r="C6654" t="s">
        <v>24</v>
      </c>
      <c r="D6654" t="s">
        <v>25</v>
      </c>
      <c r="E6654" t="s">
        <v>38</v>
      </c>
      <c r="F6654" t="s">
        <v>27</v>
      </c>
      <c r="G6654">
        <f t="shared" ca="1" si="621"/>
        <v>0.73226862946828786</v>
      </c>
      <c r="H6654" t="str">
        <f t="shared" ca="1" si="622"/>
        <v>Normal</v>
      </c>
      <c r="I6654" t="s">
        <v>27</v>
      </c>
      <c r="J6654" t="s">
        <v>24</v>
      </c>
      <c r="K6654" t="s">
        <v>24</v>
      </c>
      <c r="L6654" t="s">
        <v>30</v>
      </c>
      <c r="M6654" t="s">
        <v>30</v>
      </c>
      <c r="N6654" t="s">
        <v>31</v>
      </c>
      <c r="O6654">
        <f t="shared" ca="1" si="618"/>
        <v>0.92873520695257594</v>
      </c>
      <c r="P6654" t="str">
        <f t="shared" ca="1" si="619"/>
        <v>Oligaemic</v>
      </c>
      <c r="Q6654" t="s">
        <v>51</v>
      </c>
      <c r="R6654" t="s">
        <v>41</v>
      </c>
      <c r="S6654" t="s">
        <v>24</v>
      </c>
      <c r="T6654" t="s">
        <v>60</v>
      </c>
      <c r="U6654" t="s">
        <v>28</v>
      </c>
      <c r="V6654" t="s">
        <v>42</v>
      </c>
      <c r="W6654" t="s">
        <v>43</v>
      </c>
      <c r="X6654" t="s">
        <v>27</v>
      </c>
      <c r="Y6654">
        <f t="shared" ca="1" si="623"/>
        <v>0.3676658607153761</v>
      </c>
      <c r="Z6654" t="str">
        <f t="shared" ca="1" si="620"/>
        <v>Low</v>
      </c>
      <c r="AA6654" t="s">
        <v>48</v>
      </c>
      <c r="AB6654" t="s">
        <v>24</v>
      </c>
    </row>
    <row r="6655" spans="1:28" x14ac:dyDescent="0.3">
      <c r="A6655" s="1" t="s">
        <v>13362</v>
      </c>
      <c r="B6655" t="s">
        <v>13363</v>
      </c>
      <c r="C6655" t="s">
        <v>24</v>
      </c>
      <c r="D6655" t="s">
        <v>25</v>
      </c>
      <c r="E6655" t="s">
        <v>38</v>
      </c>
      <c r="F6655" t="s">
        <v>27</v>
      </c>
      <c r="G6655">
        <f t="shared" ca="1" si="621"/>
        <v>0.44986239969605279</v>
      </c>
      <c r="H6655" t="str">
        <f t="shared" ca="1" si="622"/>
        <v>Oligaemic</v>
      </c>
      <c r="I6655" t="s">
        <v>51</v>
      </c>
      <c r="J6655" t="s">
        <v>24</v>
      </c>
      <c r="K6655" t="s">
        <v>28</v>
      </c>
      <c r="L6655" t="s">
        <v>29</v>
      </c>
      <c r="M6655" t="s">
        <v>29</v>
      </c>
      <c r="N6655" t="s">
        <v>31</v>
      </c>
      <c r="O6655">
        <f t="shared" ca="1" si="618"/>
        <v>0.61254563723536537</v>
      </c>
      <c r="P6655" t="str">
        <f t="shared" ca="1" si="619"/>
        <v>Oligaemic</v>
      </c>
      <c r="Q6655" t="s">
        <v>51</v>
      </c>
      <c r="R6655" t="s">
        <v>32</v>
      </c>
      <c r="S6655" t="s">
        <v>24</v>
      </c>
      <c r="T6655" t="s">
        <v>33</v>
      </c>
      <c r="U6655" t="s">
        <v>28</v>
      </c>
      <c r="V6655" t="s">
        <v>34</v>
      </c>
      <c r="W6655" t="s">
        <v>35</v>
      </c>
      <c r="X6655" t="s">
        <v>27</v>
      </c>
      <c r="Y6655">
        <f t="shared" ca="1" si="623"/>
        <v>0.44853428488881764</v>
      </c>
      <c r="Z6655" t="str">
        <f t="shared" ca="1" si="620"/>
        <v>High</v>
      </c>
      <c r="AA6655" t="s">
        <v>63</v>
      </c>
      <c r="AB6655" t="s">
        <v>24</v>
      </c>
    </row>
    <row r="6656" spans="1:28" x14ac:dyDescent="0.3">
      <c r="A6656" t="s">
        <v>13364</v>
      </c>
      <c r="B6656" t="s">
        <v>13365</v>
      </c>
      <c r="C6656" t="s">
        <v>24</v>
      </c>
      <c r="D6656" t="s">
        <v>25</v>
      </c>
      <c r="E6656" t="s">
        <v>26</v>
      </c>
      <c r="F6656" t="s">
        <v>27</v>
      </c>
      <c r="G6656">
        <f t="shared" ca="1" si="621"/>
        <v>0.86696402532104799</v>
      </c>
      <c r="H6656" t="str">
        <f t="shared" ca="1" si="622"/>
        <v>Plethoric</v>
      </c>
      <c r="I6656" t="s">
        <v>55</v>
      </c>
      <c r="J6656" t="s">
        <v>24</v>
      </c>
      <c r="K6656" t="s">
        <v>24</v>
      </c>
      <c r="L6656" t="s">
        <v>30</v>
      </c>
      <c r="M6656" t="s">
        <v>30</v>
      </c>
      <c r="N6656" t="s">
        <v>31</v>
      </c>
      <c r="O6656">
        <f t="shared" ca="1" si="618"/>
        <v>7.175115623375028E-2</v>
      </c>
      <c r="P6656" t="str">
        <f t="shared" ca="1" si="619"/>
        <v>Normal</v>
      </c>
      <c r="Q6656" t="s">
        <v>115</v>
      </c>
      <c r="R6656" t="s">
        <v>32</v>
      </c>
      <c r="S6656" t="s">
        <v>24</v>
      </c>
      <c r="T6656" t="s">
        <v>52</v>
      </c>
      <c r="U6656" t="s">
        <v>24</v>
      </c>
      <c r="V6656" t="s">
        <v>34</v>
      </c>
      <c r="W6656" t="s">
        <v>43</v>
      </c>
      <c r="X6656" t="s">
        <v>27</v>
      </c>
      <c r="Y6656">
        <f t="shared" ca="1" si="623"/>
        <v>7.6233765030647938E-2</v>
      </c>
      <c r="Z6656" t="str">
        <f t="shared" ca="1" si="620"/>
        <v>Normal</v>
      </c>
      <c r="AA6656" t="s">
        <v>27</v>
      </c>
      <c r="AB6656" t="s">
        <v>28</v>
      </c>
    </row>
    <row r="6657" spans="1:28" x14ac:dyDescent="0.3">
      <c r="A6657" t="s">
        <v>13366</v>
      </c>
      <c r="B6657" t="s">
        <v>13367</v>
      </c>
      <c r="C6657" t="s">
        <v>24</v>
      </c>
      <c r="D6657" t="s">
        <v>25</v>
      </c>
      <c r="E6657" t="s">
        <v>38</v>
      </c>
      <c r="F6657" t="s">
        <v>27</v>
      </c>
      <c r="G6657">
        <f t="shared" ca="1" si="621"/>
        <v>0.23979503112549017</v>
      </c>
      <c r="H6657" t="str">
        <f t="shared" ca="1" si="622"/>
        <v>Grd_Glass</v>
      </c>
      <c r="I6657" t="s">
        <v>39</v>
      </c>
      <c r="J6657" t="s">
        <v>24</v>
      </c>
      <c r="K6657" t="s">
        <v>24</v>
      </c>
      <c r="L6657" t="s">
        <v>30</v>
      </c>
      <c r="M6657" t="s">
        <v>29</v>
      </c>
      <c r="N6657" t="s">
        <v>31</v>
      </c>
      <c r="O6657">
        <f t="shared" ca="1" si="618"/>
        <v>0.58641487788773317</v>
      </c>
      <c r="P6657" t="str">
        <f t="shared" ca="1" si="619"/>
        <v>Grd_Glass</v>
      </c>
      <c r="Q6657" t="s">
        <v>39</v>
      </c>
      <c r="R6657" t="s">
        <v>47</v>
      </c>
      <c r="S6657" t="s">
        <v>24</v>
      </c>
      <c r="T6657" t="s">
        <v>33</v>
      </c>
      <c r="U6657" t="s">
        <v>24</v>
      </c>
      <c r="V6657" t="s">
        <v>42</v>
      </c>
      <c r="W6657" t="s">
        <v>35</v>
      </c>
      <c r="X6657" t="s">
        <v>27</v>
      </c>
      <c r="Y6657">
        <f t="shared" ca="1" si="623"/>
        <v>0.67689766104662852</v>
      </c>
      <c r="Z6657" t="str">
        <f t="shared" ca="1" si="620"/>
        <v>High</v>
      </c>
      <c r="AA6657" t="s">
        <v>63</v>
      </c>
      <c r="AB6657" t="s">
        <v>24</v>
      </c>
    </row>
    <row r="6658" spans="1:28" x14ac:dyDescent="0.3">
      <c r="A6658" t="s">
        <v>13368</v>
      </c>
      <c r="B6658" t="s">
        <v>13369</v>
      </c>
      <c r="C6658" t="s">
        <v>24</v>
      </c>
      <c r="D6658" t="s">
        <v>25</v>
      </c>
      <c r="E6658" t="s">
        <v>38</v>
      </c>
      <c r="F6658" t="s">
        <v>27</v>
      </c>
      <c r="G6658">
        <f t="shared" ca="1" si="621"/>
        <v>0.69515764604621133</v>
      </c>
      <c r="H6658" t="str">
        <f t="shared" ca="1" si="622"/>
        <v>Oligaemic</v>
      </c>
      <c r="I6658" t="s">
        <v>51</v>
      </c>
      <c r="J6658" t="s">
        <v>24</v>
      </c>
      <c r="K6658" t="s">
        <v>24</v>
      </c>
      <c r="L6658" t="s">
        <v>72</v>
      </c>
      <c r="M6658" t="s">
        <v>30</v>
      </c>
      <c r="N6658" t="s">
        <v>31</v>
      </c>
      <c r="O6658">
        <f t="shared" ca="1" si="618"/>
        <v>0.70970913128375124</v>
      </c>
      <c r="P6658" t="str">
        <f t="shared" ca="1" si="619"/>
        <v>Normal</v>
      </c>
      <c r="Q6658" t="s">
        <v>27</v>
      </c>
      <c r="R6658" t="s">
        <v>41</v>
      </c>
      <c r="S6658" t="s">
        <v>24</v>
      </c>
      <c r="T6658" t="s">
        <v>33</v>
      </c>
      <c r="U6658" t="s">
        <v>24</v>
      </c>
      <c r="V6658" t="s">
        <v>42</v>
      </c>
      <c r="W6658" t="s">
        <v>43</v>
      </c>
      <c r="X6658" t="s">
        <v>27</v>
      </c>
      <c r="Y6658">
        <f t="shared" ca="1" si="623"/>
        <v>0.5731489019592948</v>
      </c>
      <c r="Z6658" t="str">
        <f t="shared" ca="1" si="620"/>
        <v>High</v>
      </c>
      <c r="AA6658" t="s">
        <v>63</v>
      </c>
      <c r="AB6658" t="s">
        <v>24</v>
      </c>
    </row>
    <row r="6659" spans="1:28" x14ac:dyDescent="0.3">
      <c r="A6659" t="s">
        <v>13370</v>
      </c>
      <c r="B6659" t="s">
        <v>13371</v>
      </c>
      <c r="C6659" t="s">
        <v>24</v>
      </c>
      <c r="D6659" t="s">
        <v>25</v>
      </c>
      <c r="E6659" t="s">
        <v>38</v>
      </c>
      <c r="F6659" t="s">
        <v>27</v>
      </c>
      <c r="G6659">
        <f t="shared" ca="1" si="621"/>
        <v>0.74508673230300559</v>
      </c>
      <c r="H6659" t="str">
        <f t="shared" ca="1" si="622"/>
        <v>Oligaemic</v>
      </c>
      <c r="I6659" t="s">
        <v>51</v>
      </c>
      <c r="J6659" t="s">
        <v>24</v>
      </c>
      <c r="K6659" t="s">
        <v>24</v>
      </c>
      <c r="L6659" t="s">
        <v>30</v>
      </c>
      <c r="M6659" t="s">
        <v>30</v>
      </c>
      <c r="N6659" t="s">
        <v>31</v>
      </c>
      <c r="O6659">
        <f t="shared" ref="O6659:O6722" ca="1" si="624">RAND()</f>
        <v>0.43620204890857639</v>
      </c>
      <c r="P6659" t="str">
        <f t="shared" ref="P6659:P6722" ca="1" si="625">IF(O6659&lt;=P$1,IF(O6659&lt;=S$11258,Q$11258,IF(O6659&lt;=S$11259,Q$11259,IF(O6659&lt;=S$11260,Q$11260,IF(O6659&lt;=S$11261,Q$11261,IF(O6659&lt;=S$11262,Q$11262))))),Q6659)</f>
        <v>Oligaemic</v>
      </c>
      <c r="Q6659" t="s">
        <v>51</v>
      </c>
      <c r="R6659" t="s">
        <v>32</v>
      </c>
      <c r="S6659" t="s">
        <v>24</v>
      </c>
      <c r="T6659" t="s">
        <v>52</v>
      </c>
      <c r="U6659" t="s">
        <v>24</v>
      </c>
      <c r="V6659" t="s">
        <v>34</v>
      </c>
      <c r="W6659" t="s">
        <v>43</v>
      </c>
      <c r="X6659" t="s">
        <v>27</v>
      </c>
      <c r="Y6659">
        <f t="shared" ca="1" si="623"/>
        <v>0.76329301817955131</v>
      </c>
      <c r="Z6659" t="str">
        <f t="shared" ref="Z6659:Z6722" ca="1" si="626">IF(Y6659&lt;=Z$1,IF(Y6659&lt;=AC$11258,AA$11258,IF(Y6659&lt;=AC$11259,AA$11259,IF(Y6659&lt;=AC$11260,AA$11260,IF(Y6659&lt;=AC$11261,AA$11261,IF(Y6659&lt;=AC$11262,AA$11262))))),AA6659)</f>
        <v>High</v>
      </c>
      <c r="AA6659" t="s">
        <v>63</v>
      </c>
      <c r="AB6659" t="s">
        <v>24</v>
      </c>
    </row>
    <row r="6660" spans="1:28" x14ac:dyDescent="0.3">
      <c r="A6660" t="s">
        <v>13372</v>
      </c>
      <c r="B6660" t="s">
        <v>13373</v>
      </c>
      <c r="C6660" t="s">
        <v>24</v>
      </c>
      <c r="D6660" t="s">
        <v>25</v>
      </c>
      <c r="E6660" t="s">
        <v>38</v>
      </c>
      <c r="F6660" t="s">
        <v>27</v>
      </c>
      <c r="G6660">
        <f t="shared" ref="G6660:G6723" ca="1" si="627">RAND()</f>
        <v>4.7097898599391175E-2</v>
      </c>
      <c r="H6660" t="str">
        <f t="shared" ref="H6660:H6723" ca="1" si="628">IF(G6660&lt;=H$1,IF(G6660&lt;=K$11258,I$11258,IF(G6660&lt;=K$11259,I$11259,IF(G6660&lt;=K$11260,I$11260,IF(G6660&lt;=K$11261,I$11261,IF(G6660&lt;=K$11262,I$11262))))),I6660)</f>
        <v>Normal</v>
      </c>
      <c r="I6660" t="s">
        <v>51</v>
      </c>
      <c r="J6660" t="s">
        <v>24</v>
      </c>
      <c r="K6660" t="s">
        <v>24</v>
      </c>
      <c r="L6660" t="s">
        <v>29</v>
      </c>
      <c r="M6660" t="s">
        <v>30</v>
      </c>
      <c r="N6660" t="s">
        <v>31</v>
      </c>
      <c r="O6660">
        <f t="shared" ca="1" si="624"/>
        <v>0.75088130309195256</v>
      </c>
      <c r="P6660" t="str">
        <f t="shared" ca="1" si="625"/>
        <v>Oligaemic</v>
      </c>
      <c r="Q6660" t="s">
        <v>51</v>
      </c>
      <c r="R6660" t="s">
        <v>134</v>
      </c>
      <c r="S6660" t="s">
        <v>24</v>
      </c>
      <c r="T6660" t="s">
        <v>33</v>
      </c>
      <c r="U6660" t="s">
        <v>24</v>
      </c>
      <c r="V6660" t="s">
        <v>42</v>
      </c>
      <c r="W6660" t="s">
        <v>43</v>
      </c>
      <c r="X6660" t="s">
        <v>87</v>
      </c>
      <c r="Y6660">
        <f t="shared" ref="Y6660:Y6723" ca="1" si="629">RAND()</f>
        <v>0.38962584182859283</v>
      </c>
      <c r="Z6660" t="str">
        <f t="shared" ca="1" si="626"/>
        <v>Low</v>
      </c>
      <c r="AA6660" t="s">
        <v>48</v>
      </c>
      <c r="AB6660" t="s">
        <v>24</v>
      </c>
    </row>
    <row r="6661" spans="1:28" x14ac:dyDescent="0.3">
      <c r="A6661" t="s">
        <v>13374</v>
      </c>
      <c r="B6661" t="s">
        <v>13375</v>
      </c>
      <c r="C6661" t="s">
        <v>24</v>
      </c>
      <c r="D6661" t="s">
        <v>25</v>
      </c>
      <c r="E6661" t="s">
        <v>66</v>
      </c>
      <c r="F6661" t="s">
        <v>27</v>
      </c>
      <c r="G6661">
        <f t="shared" ca="1" si="627"/>
        <v>0.74857002473672307</v>
      </c>
      <c r="H6661" t="str">
        <f t="shared" ca="1" si="628"/>
        <v>Plethoric</v>
      </c>
      <c r="I6661" t="s">
        <v>55</v>
      </c>
      <c r="J6661" t="s">
        <v>24</v>
      </c>
      <c r="K6661" t="s">
        <v>24</v>
      </c>
      <c r="L6661" t="s">
        <v>30</v>
      </c>
      <c r="M6661" t="s">
        <v>29</v>
      </c>
      <c r="N6661" t="s">
        <v>31</v>
      </c>
      <c r="O6661">
        <f t="shared" ca="1" si="624"/>
        <v>0.46971328306608928</v>
      </c>
      <c r="P6661" t="str">
        <f t="shared" ca="1" si="625"/>
        <v>Asy/Patchy</v>
      </c>
      <c r="Q6661" t="s">
        <v>115</v>
      </c>
      <c r="R6661" t="s">
        <v>41</v>
      </c>
      <c r="S6661" t="s">
        <v>24</v>
      </c>
      <c r="T6661" t="s">
        <v>33</v>
      </c>
      <c r="U6661" t="s">
        <v>24</v>
      </c>
      <c r="V6661" t="s">
        <v>34</v>
      </c>
      <c r="W6661" t="s">
        <v>34</v>
      </c>
      <c r="X6661" t="s">
        <v>87</v>
      </c>
      <c r="Y6661">
        <f t="shared" ca="1" si="629"/>
        <v>0.58290549645047873</v>
      </c>
      <c r="Z6661" t="str">
        <f t="shared" ca="1" si="626"/>
        <v>High</v>
      </c>
      <c r="AA6661" t="s">
        <v>63</v>
      </c>
      <c r="AB6661" t="s">
        <v>24</v>
      </c>
    </row>
    <row r="6662" spans="1:28" x14ac:dyDescent="0.3">
      <c r="A6662" t="s">
        <v>13376</v>
      </c>
      <c r="B6662" t="s">
        <v>13377</v>
      </c>
      <c r="C6662" t="s">
        <v>24</v>
      </c>
      <c r="D6662" t="s">
        <v>25</v>
      </c>
      <c r="E6662" t="s">
        <v>38</v>
      </c>
      <c r="F6662" t="s">
        <v>27</v>
      </c>
      <c r="G6662">
        <f t="shared" ca="1" si="627"/>
        <v>0.98378028250152072</v>
      </c>
      <c r="H6662" t="str">
        <f t="shared" ca="1" si="628"/>
        <v>Plethoric</v>
      </c>
      <c r="I6662" t="s">
        <v>55</v>
      </c>
      <c r="J6662" t="s">
        <v>24</v>
      </c>
      <c r="K6662" t="s">
        <v>24</v>
      </c>
      <c r="L6662" t="s">
        <v>30</v>
      </c>
      <c r="M6662" t="s">
        <v>30</v>
      </c>
      <c r="N6662" t="s">
        <v>31</v>
      </c>
      <c r="O6662">
        <f t="shared" ca="1" si="624"/>
        <v>0.80250011860765458</v>
      </c>
      <c r="P6662" t="str">
        <f t="shared" ca="1" si="625"/>
        <v>Normal</v>
      </c>
      <c r="Q6662" t="s">
        <v>27</v>
      </c>
      <c r="R6662" t="s">
        <v>32</v>
      </c>
      <c r="S6662" t="s">
        <v>24</v>
      </c>
      <c r="T6662" t="s">
        <v>60</v>
      </c>
      <c r="U6662" t="s">
        <v>24</v>
      </c>
      <c r="V6662" t="s">
        <v>34</v>
      </c>
      <c r="W6662" t="s">
        <v>35</v>
      </c>
      <c r="X6662" t="s">
        <v>27</v>
      </c>
      <c r="Y6662">
        <f t="shared" ca="1" si="629"/>
        <v>0.2986513262530367</v>
      </c>
      <c r="Z6662" t="str">
        <f t="shared" ca="1" si="626"/>
        <v>High</v>
      </c>
      <c r="AA6662" t="s">
        <v>63</v>
      </c>
      <c r="AB6662" t="s">
        <v>24</v>
      </c>
    </row>
    <row r="6663" spans="1:28" x14ac:dyDescent="0.3">
      <c r="A6663" t="s">
        <v>13378</v>
      </c>
      <c r="B6663" t="s">
        <v>13379</v>
      </c>
      <c r="C6663" t="s">
        <v>24</v>
      </c>
      <c r="D6663" t="s">
        <v>25</v>
      </c>
      <c r="E6663" t="s">
        <v>38</v>
      </c>
      <c r="F6663" t="s">
        <v>27</v>
      </c>
      <c r="G6663">
        <f t="shared" ca="1" si="627"/>
        <v>0.37338878072086146</v>
      </c>
      <c r="H6663" t="str">
        <f t="shared" ca="1" si="628"/>
        <v>Plethoric</v>
      </c>
      <c r="I6663" t="s">
        <v>55</v>
      </c>
      <c r="J6663" t="s">
        <v>24</v>
      </c>
      <c r="K6663" t="s">
        <v>24</v>
      </c>
      <c r="L6663" t="s">
        <v>30</v>
      </c>
      <c r="M6663" t="s">
        <v>29</v>
      </c>
      <c r="N6663" t="s">
        <v>31</v>
      </c>
      <c r="O6663">
        <f t="shared" ca="1" si="624"/>
        <v>0.48450583840413752</v>
      </c>
      <c r="P6663" t="str">
        <f t="shared" ca="1" si="625"/>
        <v>Asy/Patchy</v>
      </c>
      <c r="Q6663" t="s">
        <v>115</v>
      </c>
      <c r="R6663" t="s">
        <v>41</v>
      </c>
      <c r="S6663" t="s">
        <v>24</v>
      </c>
      <c r="T6663" t="s">
        <v>33</v>
      </c>
      <c r="U6663" t="s">
        <v>24</v>
      </c>
      <c r="V6663" t="s">
        <v>42</v>
      </c>
      <c r="W6663" t="s">
        <v>35</v>
      </c>
      <c r="X6663" t="s">
        <v>27</v>
      </c>
      <c r="Y6663">
        <f t="shared" ca="1" si="629"/>
        <v>0.52242175672684321</v>
      </c>
      <c r="Z6663" t="str">
        <f t="shared" ca="1" si="626"/>
        <v>Normal</v>
      </c>
      <c r="AA6663" t="s">
        <v>27</v>
      </c>
      <c r="AB6663" t="s">
        <v>24</v>
      </c>
    </row>
    <row r="6664" spans="1:28" x14ac:dyDescent="0.3">
      <c r="A6664" t="s">
        <v>13380</v>
      </c>
      <c r="B6664" t="s">
        <v>13381</v>
      </c>
      <c r="C6664" t="s">
        <v>24</v>
      </c>
      <c r="D6664" t="s">
        <v>25</v>
      </c>
      <c r="E6664" t="s">
        <v>38</v>
      </c>
      <c r="F6664" t="s">
        <v>63</v>
      </c>
      <c r="G6664">
        <f t="shared" ca="1" si="627"/>
        <v>0.13801226709029402</v>
      </c>
      <c r="H6664" t="str">
        <f t="shared" ca="1" si="628"/>
        <v>Normal</v>
      </c>
      <c r="I6664" t="s">
        <v>27</v>
      </c>
      <c r="J6664" t="s">
        <v>24</v>
      </c>
      <c r="K6664" t="s">
        <v>24</v>
      </c>
      <c r="L6664" t="s">
        <v>30</v>
      </c>
      <c r="M6664" t="s">
        <v>30</v>
      </c>
      <c r="N6664" t="s">
        <v>31</v>
      </c>
      <c r="O6664">
        <f t="shared" ca="1" si="624"/>
        <v>1.003911630600951E-2</v>
      </c>
      <c r="P6664" t="str">
        <f t="shared" ca="1" si="625"/>
        <v>Normal</v>
      </c>
      <c r="Q6664" t="s">
        <v>55</v>
      </c>
      <c r="R6664" t="s">
        <v>32</v>
      </c>
      <c r="S6664" t="s">
        <v>24</v>
      </c>
      <c r="T6664" t="s">
        <v>33</v>
      </c>
      <c r="U6664" t="s">
        <v>24</v>
      </c>
      <c r="V6664" t="s">
        <v>42</v>
      </c>
      <c r="W6664" t="s">
        <v>43</v>
      </c>
      <c r="X6664" t="s">
        <v>27</v>
      </c>
      <c r="Y6664">
        <f t="shared" ca="1" si="629"/>
        <v>0.8686913570232988</v>
      </c>
      <c r="Z6664" t="str">
        <f t="shared" ca="1" si="626"/>
        <v>High</v>
      </c>
      <c r="AA6664" t="s">
        <v>63</v>
      </c>
      <c r="AB6664" t="s">
        <v>24</v>
      </c>
    </row>
    <row r="6665" spans="1:28" x14ac:dyDescent="0.3">
      <c r="A6665" t="s">
        <v>13382</v>
      </c>
      <c r="B6665" t="s">
        <v>13383</v>
      </c>
      <c r="C6665" t="s">
        <v>24</v>
      </c>
      <c r="D6665" t="s">
        <v>25</v>
      </c>
      <c r="E6665" t="s">
        <v>38</v>
      </c>
      <c r="F6665" t="s">
        <v>27</v>
      </c>
      <c r="G6665">
        <f t="shared" ca="1" si="627"/>
        <v>0.39596819521772375</v>
      </c>
      <c r="H6665" t="str">
        <f t="shared" ca="1" si="628"/>
        <v>Normal</v>
      </c>
      <c r="I6665" t="s">
        <v>27</v>
      </c>
      <c r="J6665" t="s">
        <v>24</v>
      </c>
      <c r="K6665" t="s">
        <v>24</v>
      </c>
      <c r="L6665" t="s">
        <v>29</v>
      </c>
      <c r="M6665" t="s">
        <v>29</v>
      </c>
      <c r="N6665" t="s">
        <v>31</v>
      </c>
      <c r="O6665">
        <f t="shared" ca="1" si="624"/>
        <v>1.0028094563689249E-2</v>
      </c>
      <c r="P6665" t="str">
        <f t="shared" ca="1" si="625"/>
        <v>Normal</v>
      </c>
      <c r="Q6665" t="s">
        <v>27</v>
      </c>
      <c r="R6665" t="s">
        <v>32</v>
      </c>
      <c r="S6665" t="s">
        <v>24</v>
      </c>
      <c r="T6665" t="s">
        <v>33</v>
      </c>
      <c r="U6665" t="s">
        <v>28</v>
      </c>
      <c r="V6665" t="s">
        <v>42</v>
      </c>
      <c r="W6665" t="s">
        <v>43</v>
      </c>
      <c r="X6665" t="s">
        <v>27</v>
      </c>
      <c r="Y6665">
        <f t="shared" ca="1" si="629"/>
        <v>6.7714483643208201E-2</v>
      </c>
      <c r="Z6665" t="str">
        <f t="shared" ca="1" si="626"/>
        <v>Normal</v>
      </c>
      <c r="AA6665" t="s">
        <v>63</v>
      </c>
      <c r="AB6665" t="s">
        <v>24</v>
      </c>
    </row>
    <row r="6666" spans="1:28" x14ac:dyDescent="0.3">
      <c r="A6666" t="s">
        <v>13384</v>
      </c>
      <c r="B6666" t="s">
        <v>13385</v>
      </c>
      <c r="C6666" t="s">
        <v>24</v>
      </c>
      <c r="D6666" t="s">
        <v>25</v>
      </c>
      <c r="E6666" t="s">
        <v>26</v>
      </c>
      <c r="F6666" t="s">
        <v>27</v>
      </c>
      <c r="G6666">
        <f t="shared" ca="1" si="627"/>
        <v>0.39530620241283843</v>
      </c>
      <c r="H6666" t="str">
        <f t="shared" ca="1" si="628"/>
        <v>Normal</v>
      </c>
      <c r="I6666" t="s">
        <v>27</v>
      </c>
      <c r="J6666" t="s">
        <v>24</v>
      </c>
      <c r="K6666" t="s">
        <v>24</v>
      </c>
      <c r="L6666" t="s">
        <v>30</v>
      </c>
      <c r="M6666" t="s">
        <v>29</v>
      </c>
      <c r="N6666" t="s">
        <v>31</v>
      </c>
      <c r="O6666">
        <f t="shared" ca="1" si="624"/>
        <v>0.98833273226441853</v>
      </c>
      <c r="P6666" t="str">
        <f t="shared" ca="1" si="625"/>
        <v>Plethoric</v>
      </c>
      <c r="Q6666" t="s">
        <v>55</v>
      </c>
      <c r="R6666" t="s">
        <v>137</v>
      </c>
      <c r="S6666" t="s">
        <v>24</v>
      </c>
      <c r="T6666" t="s">
        <v>33</v>
      </c>
      <c r="U6666" t="s">
        <v>28</v>
      </c>
      <c r="V6666" t="s">
        <v>42</v>
      </c>
      <c r="W6666" t="s">
        <v>35</v>
      </c>
      <c r="X6666" t="s">
        <v>27</v>
      </c>
      <c r="Y6666">
        <f t="shared" ca="1" si="629"/>
        <v>0.12858423318184942</v>
      </c>
      <c r="Z6666" t="str">
        <f t="shared" ca="1" si="626"/>
        <v>High</v>
      </c>
      <c r="AA6666" t="s">
        <v>63</v>
      </c>
      <c r="AB6666" t="s">
        <v>24</v>
      </c>
    </row>
    <row r="6667" spans="1:28" x14ac:dyDescent="0.3">
      <c r="A6667" t="s">
        <v>13386</v>
      </c>
      <c r="B6667" t="s">
        <v>13387</v>
      </c>
      <c r="C6667" t="s">
        <v>24</v>
      </c>
      <c r="D6667" t="s">
        <v>25</v>
      </c>
      <c r="E6667" t="s">
        <v>38</v>
      </c>
      <c r="F6667" t="s">
        <v>63</v>
      </c>
      <c r="G6667">
        <f t="shared" ca="1" si="627"/>
        <v>0.7653216307092543</v>
      </c>
      <c r="H6667" t="str">
        <f t="shared" ca="1" si="628"/>
        <v>Oligaemic</v>
      </c>
      <c r="I6667" t="s">
        <v>51</v>
      </c>
      <c r="J6667" t="s">
        <v>24</v>
      </c>
      <c r="K6667" t="s">
        <v>24</v>
      </c>
      <c r="L6667" t="s">
        <v>29</v>
      </c>
      <c r="M6667" t="s">
        <v>30</v>
      </c>
      <c r="N6667" t="s">
        <v>31</v>
      </c>
      <c r="O6667">
        <f t="shared" ca="1" si="624"/>
        <v>0.18377334898242692</v>
      </c>
      <c r="P6667" t="str">
        <f t="shared" ca="1" si="625"/>
        <v>Oligaemic</v>
      </c>
      <c r="Q6667" t="s">
        <v>51</v>
      </c>
      <c r="R6667" t="s">
        <v>47</v>
      </c>
      <c r="S6667" t="s">
        <v>28</v>
      </c>
      <c r="T6667" t="s">
        <v>52</v>
      </c>
      <c r="U6667" t="s">
        <v>24</v>
      </c>
      <c r="V6667" t="s">
        <v>42</v>
      </c>
      <c r="W6667" t="s">
        <v>43</v>
      </c>
      <c r="X6667" t="s">
        <v>27</v>
      </c>
      <c r="Y6667">
        <f t="shared" ca="1" si="629"/>
        <v>0.42091692023095084</v>
      </c>
      <c r="Z6667" t="str">
        <f t="shared" ca="1" si="626"/>
        <v>Low</v>
      </c>
      <c r="AA6667" t="s">
        <v>48</v>
      </c>
      <c r="AB6667" t="s">
        <v>24</v>
      </c>
    </row>
    <row r="6668" spans="1:28" x14ac:dyDescent="0.3">
      <c r="A6668" t="s">
        <v>13388</v>
      </c>
      <c r="B6668" t="s">
        <v>13389</v>
      </c>
      <c r="C6668" t="s">
        <v>24</v>
      </c>
      <c r="D6668" t="s">
        <v>25</v>
      </c>
      <c r="E6668" t="s">
        <v>38</v>
      </c>
      <c r="F6668" t="s">
        <v>27</v>
      </c>
      <c r="G6668">
        <f t="shared" ca="1" si="627"/>
        <v>0.63894760367217607</v>
      </c>
      <c r="H6668" t="str">
        <f t="shared" ca="1" si="628"/>
        <v>Oligaemic</v>
      </c>
      <c r="I6668" t="s">
        <v>51</v>
      </c>
      <c r="J6668" t="s">
        <v>24</v>
      </c>
      <c r="K6668" t="s">
        <v>24</v>
      </c>
      <c r="L6668" t="s">
        <v>29</v>
      </c>
      <c r="M6668" t="s">
        <v>72</v>
      </c>
      <c r="N6668" t="s">
        <v>31</v>
      </c>
      <c r="O6668">
        <f t="shared" ca="1" si="624"/>
        <v>0.17654435312805783</v>
      </c>
      <c r="P6668" t="str">
        <f t="shared" ca="1" si="625"/>
        <v>Normal</v>
      </c>
      <c r="Q6668" t="s">
        <v>27</v>
      </c>
      <c r="R6668" t="s">
        <v>41</v>
      </c>
      <c r="S6668" t="s">
        <v>24</v>
      </c>
      <c r="T6668" t="s">
        <v>33</v>
      </c>
      <c r="U6668" t="s">
        <v>28</v>
      </c>
      <c r="V6668" t="s">
        <v>42</v>
      </c>
      <c r="W6668" t="s">
        <v>66</v>
      </c>
      <c r="X6668" t="s">
        <v>27</v>
      </c>
      <c r="Y6668">
        <f t="shared" ca="1" si="629"/>
        <v>0.70112015891643686</v>
      </c>
      <c r="Z6668" t="str">
        <f t="shared" ca="1" si="626"/>
        <v>High</v>
      </c>
      <c r="AA6668" t="s">
        <v>63</v>
      </c>
      <c r="AB6668" t="s">
        <v>24</v>
      </c>
    </row>
    <row r="6669" spans="1:28" x14ac:dyDescent="0.3">
      <c r="A6669" t="s">
        <v>13390</v>
      </c>
      <c r="B6669" t="s">
        <v>13391</v>
      </c>
      <c r="C6669" t="s">
        <v>24</v>
      </c>
      <c r="D6669" t="s">
        <v>25</v>
      </c>
      <c r="E6669" t="s">
        <v>38</v>
      </c>
      <c r="F6669" t="s">
        <v>27</v>
      </c>
      <c r="G6669">
        <f t="shared" ca="1" si="627"/>
        <v>0.21290704934832549</v>
      </c>
      <c r="H6669" t="str">
        <f t="shared" ca="1" si="628"/>
        <v>Normal</v>
      </c>
      <c r="I6669" t="s">
        <v>27</v>
      </c>
      <c r="J6669" t="s">
        <v>24</v>
      </c>
      <c r="K6669" t="s">
        <v>28</v>
      </c>
      <c r="L6669" t="s">
        <v>30</v>
      </c>
      <c r="M6669" t="s">
        <v>30</v>
      </c>
      <c r="N6669" t="s">
        <v>31</v>
      </c>
      <c r="O6669">
        <f t="shared" ca="1" si="624"/>
        <v>0.29199001623835141</v>
      </c>
      <c r="P6669" t="str">
        <f t="shared" ca="1" si="625"/>
        <v>Normal</v>
      </c>
      <c r="Q6669" t="s">
        <v>27</v>
      </c>
      <c r="R6669" t="s">
        <v>41</v>
      </c>
      <c r="S6669" t="s">
        <v>24</v>
      </c>
      <c r="T6669" t="s">
        <v>33</v>
      </c>
      <c r="U6669" t="s">
        <v>28</v>
      </c>
      <c r="V6669" t="s">
        <v>42</v>
      </c>
      <c r="W6669" t="s">
        <v>43</v>
      </c>
      <c r="X6669" t="s">
        <v>27</v>
      </c>
      <c r="Y6669">
        <f t="shared" ca="1" si="629"/>
        <v>0.39558769602988975</v>
      </c>
      <c r="Z6669" t="str">
        <f t="shared" ca="1" si="626"/>
        <v>Low</v>
      </c>
      <c r="AA6669" t="s">
        <v>48</v>
      </c>
      <c r="AB6669" t="s">
        <v>24</v>
      </c>
    </row>
    <row r="6670" spans="1:28" x14ac:dyDescent="0.3">
      <c r="A6670" t="s">
        <v>13392</v>
      </c>
      <c r="B6670" t="s">
        <v>13393</v>
      </c>
      <c r="C6670" t="s">
        <v>24</v>
      </c>
      <c r="D6670" t="s">
        <v>25</v>
      </c>
      <c r="E6670" t="s">
        <v>38</v>
      </c>
      <c r="F6670" t="s">
        <v>63</v>
      </c>
      <c r="G6670">
        <f t="shared" ca="1" si="627"/>
        <v>0.20763265236039574</v>
      </c>
      <c r="H6670" t="str">
        <f t="shared" ca="1" si="628"/>
        <v>Grd_Glass</v>
      </c>
      <c r="I6670" t="s">
        <v>39</v>
      </c>
      <c r="J6670" t="s">
        <v>24</v>
      </c>
      <c r="K6670" t="s">
        <v>24</v>
      </c>
      <c r="L6670" t="s">
        <v>29</v>
      </c>
      <c r="M6670" t="s">
        <v>72</v>
      </c>
      <c r="N6670" t="s">
        <v>31</v>
      </c>
      <c r="O6670">
        <f t="shared" ca="1" si="624"/>
        <v>0.51220680700351184</v>
      </c>
      <c r="P6670" t="str">
        <f t="shared" ca="1" si="625"/>
        <v>Plethoric</v>
      </c>
      <c r="Q6670" t="s">
        <v>55</v>
      </c>
      <c r="R6670" t="s">
        <v>32</v>
      </c>
      <c r="S6670" t="s">
        <v>24</v>
      </c>
      <c r="T6670" t="s">
        <v>33</v>
      </c>
      <c r="U6670" t="s">
        <v>24</v>
      </c>
      <c r="V6670" t="s">
        <v>67</v>
      </c>
      <c r="W6670" t="s">
        <v>66</v>
      </c>
      <c r="X6670" t="s">
        <v>27</v>
      </c>
      <c r="Y6670">
        <f t="shared" ca="1" si="629"/>
        <v>0.76418603252123651</v>
      </c>
      <c r="Z6670" t="str">
        <f t="shared" ca="1" si="626"/>
        <v>High</v>
      </c>
      <c r="AA6670" t="s">
        <v>63</v>
      </c>
      <c r="AB6670" t="s">
        <v>24</v>
      </c>
    </row>
    <row r="6671" spans="1:28" x14ac:dyDescent="0.3">
      <c r="A6671" t="s">
        <v>13394</v>
      </c>
      <c r="B6671" t="s">
        <v>13395</v>
      </c>
      <c r="C6671" t="s">
        <v>24</v>
      </c>
      <c r="D6671" t="s">
        <v>75</v>
      </c>
      <c r="E6671" t="s">
        <v>26</v>
      </c>
      <c r="F6671" t="s">
        <v>27</v>
      </c>
      <c r="G6671">
        <f t="shared" ca="1" si="627"/>
        <v>0.34383224149659197</v>
      </c>
      <c r="H6671" t="str">
        <f t="shared" ca="1" si="628"/>
        <v>Grd_Glass</v>
      </c>
      <c r="I6671" t="s">
        <v>39</v>
      </c>
      <c r="J6671" t="s">
        <v>24</v>
      </c>
      <c r="K6671" t="s">
        <v>24</v>
      </c>
      <c r="L6671" t="s">
        <v>29</v>
      </c>
      <c r="M6671" t="s">
        <v>30</v>
      </c>
      <c r="N6671" t="s">
        <v>40</v>
      </c>
      <c r="O6671">
        <f t="shared" ca="1" si="624"/>
        <v>0.7719397765936753</v>
      </c>
      <c r="P6671" t="str">
        <f t="shared" ca="1" si="625"/>
        <v>Plethoric</v>
      </c>
      <c r="Q6671" t="s">
        <v>55</v>
      </c>
      <c r="R6671" t="s">
        <v>41</v>
      </c>
      <c r="S6671" t="s">
        <v>24</v>
      </c>
      <c r="T6671" t="s">
        <v>60</v>
      </c>
      <c r="U6671" t="s">
        <v>28</v>
      </c>
      <c r="V6671" t="s">
        <v>42</v>
      </c>
      <c r="W6671" t="s">
        <v>43</v>
      </c>
      <c r="X6671" t="s">
        <v>27</v>
      </c>
      <c r="Y6671">
        <f t="shared" ca="1" si="629"/>
        <v>0.64991107082256705</v>
      </c>
      <c r="Z6671" t="str">
        <f t="shared" ca="1" si="626"/>
        <v>Normal</v>
      </c>
      <c r="AA6671" t="s">
        <v>27</v>
      </c>
      <c r="AB6671" t="s">
        <v>24</v>
      </c>
    </row>
    <row r="6672" spans="1:28" x14ac:dyDescent="0.3">
      <c r="A6672" t="s">
        <v>13396</v>
      </c>
      <c r="B6672" t="s">
        <v>13397</v>
      </c>
      <c r="C6672" t="s">
        <v>24</v>
      </c>
      <c r="D6672" t="s">
        <v>25</v>
      </c>
      <c r="E6672" t="s">
        <v>38</v>
      </c>
      <c r="F6672" t="s">
        <v>27</v>
      </c>
      <c r="G6672">
        <f t="shared" ca="1" si="627"/>
        <v>0.2138675080941439</v>
      </c>
      <c r="H6672" t="str">
        <f t="shared" ca="1" si="628"/>
        <v>Grd_Glass</v>
      </c>
      <c r="I6672" t="s">
        <v>39</v>
      </c>
      <c r="J6672" t="s">
        <v>28</v>
      </c>
      <c r="K6672" t="s">
        <v>24</v>
      </c>
      <c r="L6672" t="s">
        <v>30</v>
      </c>
      <c r="M6672" t="s">
        <v>30</v>
      </c>
      <c r="N6672" t="s">
        <v>40</v>
      </c>
      <c r="O6672">
        <f t="shared" ca="1" si="624"/>
        <v>0.89904983493591994</v>
      </c>
      <c r="P6672" t="str">
        <f t="shared" ca="1" si="625"/>
        <v>Grd_Glass</v>
      </c>
      <c r="Q6672" t="s">
        <v>39</v>
      </c>
      <c r="R6672" t="s">
        <v>41</v>
      </c>
      <c r="S6672" t="s">
        <v>24</v>
      </c>
      <c r="T6672" t="s">
        <v>33</v>
      </c>
      <c r="U6672" t="s">
        <v>28</v>
      </c>
      <c r="V6672" t="s">
        <v>42</v>
      </c>
      <c r="W6672" t="s">
        <v>35</v>
      </c>
      <c r="X6672" t="s">
        <v>27</v>
      </c>
      <c r="Y6672">
        <f t="shared" ca="1" si="629"/>
        <v>0.99234651564578891</v>
      </c>
      <c r="Z6672" t="str">
        <f t="shared" ca="1" si="626"/>
        <v>High</v>
      </c>
      <c r="AA6672" t="s">
        <v>63</v>
      </c>
      <c r="AB6672" t="s">
        <v>24</v>
      </c>
    </row>
    <row r="6673" spans="1:28" x14ac:dyDescent="0.3">
      <c r="A6673" t="s">
        <v>13398</v>
      </c>
      <c r="B6673" t="s">
        <v>13399</v>
      </c>
      <c r="C6673" t="s">
        <v>24</v>
      </c>
      <c r="D6673" t="s">
        <v>75</v>
      </c>
      <c r="E6673" t="s">
        <v>66</v>
      </c>
      <c r="F6673" t="s">
        <v>27</v>
      </c>
      <c r="G6673">
        <f t="shared" ca="1" si="627"/>
        <v>0.3198929803797057</v>
      </c>
      <c r="H6673" t="str">
        <f t="shared" ca="1" si="628"/>
        <v>Normal</v>
      </c>
      <c r="I6673" t="s">
        <v>27</v>
      </c>
      <c r="J6673" t="s">
        <v>28</v>
      </c>
      <c r="K6673" t="s">
        <v>24</v>
      </c>
      <c r="L6673" t="s">
        <v>30</v>
      </c>
      <c r="M6673" t="s">
        <v>30</v>
      </c>
      <c r="N6673" t="s">
        <v>31</v>
      </c>
      <c r="O6673">
        <f t="shared" ca="1" si="624"/>
        <v>0.81993242298217861</v>
      </c>
      <c r="P6673" t="str">
        <f t="shared" ca="1" si="625"/>
        <v>Normal</v>
      </c>
      <c r="Q6673" t="s">
        <v>27</v>
      </c>
      <c r="R6673" t="s">
        <v>41</v>
      </c>
      <c r="S6673" t="s">
        <v>24</v>
      </c>
      <c r="T6673" t="s">
        <v>33</v>
      </c>
      <c r="U6673" t="s">
        <v>24</v>
      </c>
      <c r="V6673" t="s">
        <v>34</v>
      </c>
      <c r="W6673" t="s">
        <v>34</v>
      </c>
      <c r="X6673" t="s">
        <v>27</v>
      </c>
      <c r="Y6673">
        <f t="shared" ca="1" si="629"/>
        <v>0.34451792533561965</v>
      </c>
      <c r="Z6673" t="str">
        <f t="shared" ca="1" si="626"/>
        <v>Normal</v>
      </c>
      <c r="AA6673" t="s">
        <v>27</v>
      </c>
      <c r="AB6673" t="s">
        <v>24</v>
      </c>
    </row>
    <row r="6674" spans="1:28" x14ac:dyDescent="0.3">
      <c r="A6674" t="s">
        <v>13400</v>
      </c>
      <c r="B6674" t="s">
        <v>13401</v>
      </c>
      <c r="C6674" t="s">
        <v>24</v>
      </c>
      <c r="D6674" t="s">
        <v>25</v>
      </c>
      <c r="E6674" t="s">
        <v>38</v>
      </c>
      <c r="F6674" t="s">
        <v>27</v>
      </c>
      <c r="G6674">
        <f t="shared" ca="1" si="627"/>
        <v>0.42239440396612538</v>
      </c>
      <c r="H6674" t="str">
        <f t="shared" ca="1" si="628"/>
        <v>Oligaemic</v>
      </c>
      <c r="I6674" t="s">
        <v>51</v>
      </c>
      <c r="J6674" t="s">
        <v>24</v>
      </c>
      <c r="K6674" t="s">
        <v>24</v>
      </c>
      <c r="L6674" t="s">
        <v>30</v>
      </c>
      <c r="M6674" t="s">
        <v>29</v>
      </c>
      <c r="N6674" t="s">
        <v>31</v>
      </c>
      <c r="O6674">
        <f t="shared" ca="1" si="624"/>
        <v>2.5272408984130745E-2</v>
      </c>
      <c r="P6674" t="str">
        <f t="shared" ca="1" si="625"/>
        <v>Normal</v>
      </c>
      <c r="Q6674" t="s">
        <v>27</v>
      </c>
      <c r="R6674" t="s">
        <v>32</v>
      </c>
      <c r="S6674" t="s">
        <v>24</v>
      </c>
      <c r="T6674" t="s">
        <v>33</v>
      </c>
      <c r="U6674" t="s">
        <v>24</v>
      </c>
      <c r="V6674" t="s">
        <v>34</v>
      </c>
      <c r="W6674" t="s">
        <v>34</v>
      </c>
      <c r="X6674" t="s">
        <v>27</v>
      </c>
      <c r="Y6674">
        <f t="shared" ca="1" si="629"/>
        <v>0.39894077509087267</v>
      </c>
      <c r="Z6674" t="str">
        <f t="shared" ca="1" si="626"/>
        <v>Normal</v>
      </c>
      <c r="AA6674" t="s">
        <v>27</v>
      </c>
      <c r="AB6674" t="s">
        <v>24</v>
      </c>
    </row>
    <row r="6675" spans="1:28" x14ac:dyDescent="0.3">
      <c r="A6675" t="s">
        <v>13402</v>
      </c>
      <c r="B6675" t="s">
        <v>13403</v>
      </c>
      <c r="C6675" t="s">
        <v>24</v>
      </c>
      <c r="D6675" t="s">
        <v>25</v>
      </c>
      <c r="E6675" t="s">
        <v>38</v>
      </c>
      <c r="F6675" t="s">
        <v>27</v>
      </c>
      <c r="G6675">
        <f t="shared" ca="1" si="627"/>
        <v>0.4009243610821801</v>
      </c>
      <c r="H6675" t="str">
        <f t="shared" ca="1" si="628"/>
        <v>Normal</v>
      </c>
      <c r="I6675" t="s">
        <v>27</v>
      </c>
      <c r="J6675" t="s">
        <v>24</v>
      </c>
      <c r="K6675" t="s">
        <v>24</v>
      </c>
      <c r="L6675" t="s">
        <v>30</v>
      </c>
      <c r="M6675" t="s">
        <v>30</v>
      </c>
      <c r="N6675" t="s">
        <v>31</v>
      </c>
      <c r="O6675">
        <f t="shared" ca="1" si="624"/>
        <v>0.71559497865812771</v>
      </c>
      <c r="P6675" t="str">
        <f t="shared" ca="1" si="625"/>
        <v>Normal</v>
      </c>
      <c r="Q6675" t="s">
        <v>27</v>
      </c>
      <c r="R6675" t="s">
        <v>41</v>
      </c>
      <c r="S6675" t="s">
        <v>24</v>
      </c>
      <c r="T6675" t="s">
        <v>52</v>
      </c>
      <c r="U6675" t="s">
        <v>24</v>
      </c>
      <c r="V6675" t="s">
        <v>42</v>
      </c>
      <c r="W6675" t="s">
        <v>43</v>
      </c>
      <c r="X6675" t="s">
        <v>27</v>
      </c>
      <c r="Y6675">
        <f t="shared" ca="1" si="629"/>
        <v>0.50067761104611241</v>
      </c>
      <c r="Z6675" t="str">
        <f t="shared" ca="1" si="626"/>
        <v>Low</v>
      </c>
      <c r="AA6675" t="s">
        <v>48</v>
      </c>
      <c r="AB6675" t="s">
        <v>28</v>
      </c>
    </row>
    <row r="6676" spans="1:28" x14ac:dyDescent="0.3">
      <c r="A6676" t="s">
        <v>13404</v>
      </c>
      <c r="B6676" t="s">
        <v>13405</v>
      </c>
      <c r="C6676" t="s">
        <v>24</v>
      </c>
      <c r="D6676" t="s">
        <v>25</v>
      </c>
      <c r="E6676" t="s">
        <v>26</v>
      </c>
      <c r="F6676" t="s">
        <v>63</v>
      </c>
      <c r="G6676">
        <f t="shared" ca="1" si="627"/>
        <v>0.50657245049678334</v>
      </c>
      <c r="H6676" t="str">
        <f t="shared" ca="1" si="628"/>
        <v>Oligaemic</v>
      </c>
      <c r="I6676" t="s">
        <v>51</v>
      </c>
      <c r="J6676" t="s">
        <v>24</v>
      </c>
      <c r="K6676" t="s">
        <v>24</v>
      </c>
      <c r="L6676" t="s">
        <v>30</v>
      </c>
      <c r="M6676" t="s">
        <v>29</v>
      </c>
      <c r="N6676" t="s">
        <v>31</v>
      </c>
      <c r="O6676">
        <f t="shared" ca="1" si="624"/>
        <v>0.230209496963375</v>
      </c>
      <c r="P6676" t="str">
        <f t="shared" ca="1" si="625"/>
        <v>Oligaemic</v>
      </c>
      <c r="Q6676" t="s">
        <v>51</v>
      </c>
      <c r="R6676" t="s">
        <v>41</v>
      </c>
      <c r="S6676" t="s">
        <v>24</v>
      </c>
      <c r="T6676" t="s">
        <v>52</v>
      </c>
      <c r="U6676" t="s">
        <v>24</v>
      </c>
      <c r="V6676" t="s">
        <v>42</v>
      </c>
      <c r="W6676" t="s">
        <v>35</v>
      </c>
      <c r="X6676" t="s">
        <v>27</v>
      </c>
      <c r="Y6676">
        <f t="shared" ca="1" si="629"/>
        <v>0.1039153489548077</v>
      </c>
      <c r="Z6676" t="str">
        <f t="shared" ca="1" si="626"/>
        <v>Low</v>
      </c>
      <c r="AA6676" t="s">
        <v>48</v>
      </c>
      <c r="AB6676" t="s">
        <v>28</v>
      </c>
    </row>
    <row r="6677" spans="1:28" x14ac:dyDescent="0.3">
      <c r="A6677" t="s">
        <v>13406</v>
      </c>
      <c r="B6677" t="s">
        <v>13407</v>
      </c>
      <c r="C6677" t="s">
        <v>24</v>
      </c>
      <c r="D6677" t="s">
        <v>25</v>
      </c>
      <c r="E6677" t="s">
        <v>26</v>
      </c>
      <c r="F6677" t="s">
        <v>27</v>
      </c>
      <c r="G6677">
        <f t="shared" ca="1" si="627"/>
        <v>0.23448743050720533</v>
      </c>
      <c r="H6677" t="str">
        <f t="shared" ca="1" si="628"/>
        <v>Asy/Patch</v>
      </c>
      <c r="I6677" t="s">
        <v>46</v>
      </c>
      <c r="J6677" t="s">
        <v>24</v>
      </c>
      <c r="K6677" t="s">
        <v>28</v>
      </c>
      <c r="L6677" t="s">
        <v>30</v>
      </c>
      <c r="M6677" t="s">
        <v>29</v>
      </c>
      <c r="N6677" t="s">
        <v>31</v>
      </c>
      <c r="O6677">
        <f t="shared" ca="1" si="624"/>
        <v>0.57373845297323334</v>
      </c>
      <c r="P6677" t="str">
        <f t="shared" ca="1" si="625"/>
        <v>Normal</v>
      </c>
      <c r="Q6677" t="s">
        <v>27</v>
      </c>
      <c r="R6677" t="s">
        <v>112</v>
      </c>
      <c r="S6677" t="s">
        <v>24</v>
      </c>
      <c r="T6677" t="s">
        <v>33</v>
      </c>
      <c r="U6677" t="s">
        <v>28</v>
      </c>
      <c r="V6677" t="s">
        <v>42</v>
      </c>
      <c r="W6677" t="s">
        <v>43</v>
      </c>
      <c r="X6677" t="s">
        <v>27</v>
      </c>
      <c r="Y6677">
        <f t="shared" ca="1" si="629"/>
        <v>0.67164451882608545</v>
      </c>
      <c r="Z6677" t="str">
        <f t="shared" ca="1" si="626"/>
        <v>Low</v>
      </c>
      <c r="AA6677" t="s">
        <v>48</v>
      </c>
      <c r="AB6677" t="s">
        <v>24</v>
      </c>
    </row>
    <row r="6678" spans="1:28" x14ac:dyDescent="0.3">
      <c r="A6678" t="s">
        <v>13408</v>
      </c>
      <c r="B6678" t="s">
        <v>13409</v>
      </c>
      <c r="C6678" t="s">
        <v>24</v>
      </c>
      <c r="D6678" t="s">
        <v>25</v>
      </c>
      <c r="E6678" t="s">
        <v>38</v>
      </c>
      <c r="F6678" t="s">
        <v>27</v>
      </c>
      <c r="G6678">
        <f t="shared" ca="1" si="627"/>
        <v>0.9589694087591627</v>
      </c>
      <c r="H6678" t="str">
        <f t="shared" ca="1" si="628"/>
        <v>Oligaemic</v>
      </c>
      <c r="I6678" t="s">
        <v>51</v>
      </c>
      <c r="J6678" t="s">
        <v>24</v>
      </c>
      <c r="K6678" t="s">
        <v>24</v>
      </c>
      <c r="L6678" t="s">
        <v>30</v>
      </c>
      <c r="M6678" t="s">
        <v>29</v>
      </c>
      <c r="N6678" t="s">
        <v>31</v>
      </c>
      <c r="O6678">
        <f t="shared" ca="1" si="624"/>
        <v>0.59931792745980295</v>
      </c>
      <c r="P6678" t="str">
        <f t="shared" ca="1" si="625"/>
        <v>Oligaemic</v>
      </c>
      <c r="Q6678" t="s">
        <v>51</v>
      </c>
      <c r="R6678" t="s">
        <v>32</v>
      </c>
      <c r="S6678" t="s">
        <v>24</v>
      </c>
      <c r="T6678" t="s">
        <v>60</v>
      </c>
      <c r="U6678" t="s">
        <v>24</v>
      </c>
      <c r="V6678" t="s">
        <v>42</v>
      </c>
      <c r="W6678" t="s">
        <v>43</v>
      </c>
      <c r="X6678" t="s">
        <v>27</v>
      </c>
      <c r="Y6678">
        <f t="shared" ca="1" si="629"/>
        <v>9.183999825111977E-4</v>
      </c>
      <c r="Z6678" t="str">
        <f t="shared" ca="1" si="626"/>
        <v>Normal</v>
      </c>
      <c r="AA6678" t="s">
        <v>48</v>
      </c>
      <c r="AB6678" t="s">
        <v>24</v>
      </c>
    </row>
    <row r="6679" spans="1:28" x14ac:dyDescent="0.3">
      <c r="A6679" t="s">
        <v>13410</v>
      </c>
      <c r="B6679" t="s">
        <v>13411</v>
      </c>
      <c r="C6679" t="s">
        <v>24</v>
      </c>
      <c r="D6679" t="s">
        <v>25</v>
      </c>
      <c r="E6679" t="s">
        <v>26</v>
      </c>
      <c r="F6679" t="s">
        <v>27</v>
      </c>
      <c r="G6679">
        <f t="shared" ca="1" si="627"/>
        <v>3.7801474160560344E-3</v>
      </c>
      <c r="H6679" t="str">
        <f t="shared" ca="1" si="628"/>
        <v>Normal</v>
      </c>
      <c r="I6679" t="s">
        <v>55</v>
      </c>
      <c r="J6679" t="s">
        <v>24</v>
      </c>
      <c r="K6679" t="s">
        <v>24</v>
      </c>
      <c r="L6679" t="s">
        <v>29</v>
      </c>
      <c r="M6679" t="s">
        <v>30</v>
      </c>
      <c r="N6679" t="s">
        <v>31</v>
      </c>
      <c r="O6679">
        <f t="shared" ca="1" si="624"/>
        <v>0.14329450857260473</v>
      </c>
      <c r="P6679" t="str">
        <f t="shared" ca="1" si="625"/>
        <v>Normal</v>
      </c>
      <c r="Q6679" t="s">
        <v>27</v>
      </c>
      <c r="R6679" t="s">
        <v>32</v>
      </c>
      <c r="S6679" t="s">
        <v>24</v>
      </c>
      <c r="T6679" t="s">
        <v>52</v>
      </c>
      <c r="U6679" t="s">
        <v>28</v>
      </c>
      <c r="V6679" t="s">
        <v>42</v>
      </c>
      <c r="W6679" t="s">
        <v>43</v>
      </c>
      <c r="X6679" t="s">
        <v>27</v>
      </c>
      <c r="Y6679">
        <f t="shared" ca="1" si="629"/>
        <v>0.69069449441925923</v>
      </c>
      <c r="Z6679" t="str">
        <f t="shared" ca="1" si="626"/>
        <v>Low</v>
      </c>
      <c r="AA6679" t="s">
        <v>48</v>
      </c>
      <c r="AB6679" t="s">
        <v>24</v>
      </c>
    </row>
    <row r="6680" spans="1:28" x14ac:dyDescent="0.3">
      <c r="A6680" t="s">
        <v>13412</v>
      </c>
      <c r="B6680" t="s">
        <v>13413</v>
      </c>
      <c r="C6680" t="s">
        <v>24</v>
      </c>
      <c r="D6680" t="s">
        <v>25</v>
      </c>
      <c r="E6680" t="s">
        <v>26</v>
      </c>
      <c r="F6680" t="s">
        <v>27</v>
      </c>
      <c r="G6680">
        <f t="shared" ca="1" si="627"/>
        <v>0.40526288227755047</v>
      </c>
      <c r="H6680" t="str">
        <f t="shared" ca="1" si="628"/>
        <v>Normal</v>
      </c>
      <c r="I6680" t="s">
        <v>27</v>
      </c>
      <c r="J6680" t="s">
        <v>24</v>
      </c>
      <c r="K6680" t="s">
        <v>24</v>
      </c>
      <c r="L6680" t="s">
        <v>30</v>
      </c>
      <c r="M6680" t="s">
        <v>30</v>
      </c>
      <c r="N6680" t="s">
        <v>31</v>
      </c>
      <c r="O6680">
        <f t="shared" ca="1" si="624"/>
        <v>0.71643750483804802</v>
      </c>
      <c r="P6680" t="str">
        <f t="shared" ca="1" si="625"/>
        <v>Normal</v>
      </c>
      <c r="Q6680" t="s">
        <v>27</v>
      </c>
      <c r="R6680" t="s">
        <v>32</v>
      </c>
      <c r="S6680" t="s">
        <v>24</v>
      </c>
      <c r="T6680" t="s">
        <v>52</v>
      </c>
      <c r="U6680" t="s">
        <v>24</v>
      </c>
      <c r="V6680" t="s">
        <v>42</v>
      </c>
      <c r="W6680" t="s">
        <v>43</v>
      </c>
      <c r="X6680" t="s">
        <v>27</v>
      </c>
      <c r="Y6680">
        <f t="shared" ca="1" si="629"/>
        <v>0.5636423911131887</v>
      </c>
      <c r="Z6680" t="str">
        <f t="shared" ca="1" si="626"/>
        <v>High</v>
      </c>
      <c r="AA6680" t="s">
        <v>63</v>
      </c>
      <c r="AB6680" t="s">
        <v>28</v>
      </c>
    </row>
    <row r="6681" spans="1:28" x14ac:dyDescent="0.3">
      <c r="A6681" t="s">
        <v>13414</v>
      </c>
      <c r="B6681" t="s">
        <v>13415</v>
      </c>
      <c r="C6681" t="s">
        <v>24</v>
      </c>
      <c r="D6681" t="s">
        <v>25</v>
      </c>
      <c r="E6681" t="s">
        <v>38</v>
      </c>
      <c r="F6681" t="s">
        <v>27</v>
      </c>
      <c r="G6681">
        <f t="shared" ca="1" si="627"/>
        <v>0.22545380640885859</v>
      </c>
      <c r="H6681" t="str">
        <f t="shared" ca="1" si="628"/>
        <v>Oligaemic</v>
      </c>
      <c r="I6681" t="s">
        <v>51</v>
      </c>
      <c r="J6681" t="s">
        <v>24</v>
      </c>
      <c r="K6681" t="s">
        <v>24</v>
      </c>
      <c r="L6681" t="s">
        <v>30</v>
      </c>
      <c r="M6681" t="s">
        <v>30</v>
      </c>
      <c r="N6681" t="s">
        <v>31</v>
      </c>
      <c r="O6681">
        <f t="shared" ca="1" si="624"/>
        <v>0.67861361789678398</v>
      </c>
      <c r="P6681" t="str">
        <f t="shared" ca="1" si="625"/>
        <v>Normal</v>
      </c>
      <c r="Q6681" t="s">
        <v>27</v>
      </c>
      <c r="R6681" t="s">
        <v>137</v>
      </c>
      <c r="S6681" t="s">
        <v>28</v>
      </c>
      <c r="T6681" t="s">
        <v>33</v>
      </c>
      <c r="U6681" t="s">
        <v>24</v>
      </c>
      <c r="V6681" t="s">
        <v>42</v>
      </c>
      <c r="W6681" t="s">
        <v>43</v>
      </c>
      <c r="X6681" t="s">
        <v>27</v>
      </c>
      <c r="Y6681">
        <f t="shared" ca="1" si="629"/>
        <v>0.29549757569743429</v>
      </c>
      <c r="Z6681" t="str">
        <f t="shared" ca="1" si="626"/>
        <v>Low</v>
      </c>
      <c r="AA6681" t="s">
        <v>48</v>
      </c>
      <c r="AB6681" t="s">
        <v>24</v>
      </c>
    </row>
    <row r="6682" spans="1:28" x14ac:dyDescent="0.3">
      <c r="A6682" t="s">
        <v>13416</v>
      </c>
      <c r="B6682" t="s">
        <v>13417</v>
      </c>
      <c r="C6682" t="s">
        <v>24</v>
      </c>
      <c r="D6682" t="s">
        <v>25</v>
      </c>
      <c r="E6682" t="s">
        <v>38</v>
      </c>
      <c r="F6682" t="s">
        <v>27</v>
      </c>
      <c r="G6682">
        <f t="shared" ca="1" si="627"/>
        <v>0.19581217320273803</v>
      </c>
      <c r="H6682" t="str">
        <f t="shared" ca="1" si="628"/>
        <v>Oligaemic</v>
      </c>
      <c r="I6682" t="s">
        <v>51</v>
      </c>
      <c r="J6682" t="s">
        <v>24</v>
      </c>
      <c r="K6682" t="s">
        <v>24</v>
      </c>
      <c r="L6682" t="s">
        <v>30</v>
      </c>
      <c r="M6682" t="s">
        <v>30</v>
      </c>
      <c r="N6682" t="s">
        <v>31</v>
      </c>
      <c r="O6682">
        <f t="shared" ca="1" si="624"/>
        <v>0.87399221480281197</v>
      </c>
      <c r="P6682" t="str">
        <f t="shared" ca="1" si="625"/>
        <v>Normal</v>
      </c>
      <c r="Q6682" t="s">
        <v>27</v>
      </c>
      <c r="R6682" t="s">
        <v>47</v>
      </c>
      <c r="S6682" t="s">
        <v>24</v>
      </c>
      <c r="T6682" t="s">
        <v>33</v>
      </c>
      <c r="U6682" t="s">
        <v>24</v>
      </c>
      <c r="V6682" t="s">
        <v>42</v>
      </c>
      <c r="W6682" t="s">
        <v>43</v>
      </c>
      <c r="X6682" t="s">
        <v>27</v>
      </c>
      <c r="Y6682">
        <f t="shared" ca="1" si="629"/>
        <v>7.5050046886970589E-2</v>
      </c>
      <c r="Z6682" t="str">
        <f t="shared" ca="1" si="626"/>
        <v>Normal</v>
      </c>
      <c r="AA6682" t="s">
        <v>48</v>
      </c>
      <c r="AB6682" t="s">
        <v>24</v>
      </c>
    </row>
    <row r="6683" spans="1:28" x14ac:dyDescent="0.3">
      <c r="A6683" t="s">
        <v>13418</v>
      </c>
      <c r="B6683" t="s">
        <v>13419</v>
      </c>
      <c r="C6683" t="s">
        <v>24</v>
      </c>
      <c r="D6683" t="s">
        <v>75</v>
      </c>
      <c r="E6683" t="s">
        <v>38</v>
      </c>
      <c r="F6683" t="s">
        <v>27</v>
      </c>
      <c r="G6683">
        <f t="shared" ca="1" si="627"/>
        <v>0.82429035500541703</v>
      </c>
      <c r="H6683" t="str">
        <f t="shared" ca="1" si="628"/>
        <v>Oligaemic</v>
      </c>
      <c r="I6683" t="s">
        <v>51</v>
      </c>
      <c r="J6683" t="s">
        <v>24</v>
      </c>
      <c r="K6683" t="s">
        <v>24</v>
      </c>
      <c r="L6683" t="s">
        <v>29</v>
      </c>
      <c r="M6683" t="s">
        <v>29</v>
      </c>
      <c r="N6683" t="s">
        <v>31</v>
      </c>
      <c r="O6683">
        <f t="shared" ca="1" si="624"/>
        <v>7.5686199043479951E-2</v>
      </c>
      <c r="P6683" t="str">
        <f t="shared" ca="1" si="625"/>
        <v>Normal</v>
      </c>
      <c r="Q6683" t="s">
        <v>51</v>
      </c>
      <c r="R6683" t="s">
        <v>137</v>
      </c>
      <c r="S6683" t="s">
        <v>28</v>
      </c>
      <c r="T6683" t="s">
        <v>33</v>
      </c>
      <c r="U6683" t="s">
        <v>28</v>
      </c>
      <c r="V6683" t="s">
        <v>42</v>
      </c>
      <c r="W6683" t="s">
        <v>43</v>
      </c>
      <c r="X6683" t="s">
        <v>27</v>
      </c>
      <c r="Y6683">
        <f t="shared" ca="1" si="629"/>
        <v>0.75281973532992152</v>
      </c>
      <c r="Z6683" t="str">
        <f t="shared" ca="1" si="626"/>
        <v>Low</v>
      </c>
      <c r="AA6683" t="s">
        <v>48</v>
      </c>
      <c r="AB6683" t="s">
        <v>24</v>
      </c>
    </row>
    <row r="6684" spans="1:28" x14ac:dyDescent="0.3">
      <c r="A6684" t="s">
        <v>13420</v>
      </c>
      <c r="B6684" t="s">
        <v>13421</v>
      </c>
      <c r="C6684" t="s">
        <v>24</v>
      </c>
      <c r="D6684" t="s">
        <v>25</v>
      </c>
      <c r="E6684" t="s">
        <v>38</v>
      </c>
      <c r="F6684" t="s">
        <v>63</v>
      </c>
      <c r="G6684">
        <f t="shared" ca="1" si="627"/>
        <v>0.48814728718117151</v>
      </c>
      <c r="H6684" t="str">
        <f t="shared" ca="1" si="628"/>
        <v>Normal</v>
      </c>
      <c r="I6684" t="s">
        <v>27</v>
      </c>
      <c r="J6684" t="s">
        <v>24</v>
      </c>
      <c r="K6684" t="s">
        <v>28</v>
      </c>
      <c r="L6684" t="s">
        <v>29</v>
      </c>
      <c r="M6684" t="s">
        <v>29</v>
      </c>
      <c r="N6684" t="s">
        <v>40</v>
      </c>
      <c r="O6684">
        <f t="shared" ca="1" si="624"/>
        <v>0.90314442430926301</v>
      </c>
      <c r="P6684" t="str">
        <f t="shared" ca="1" si="625"/>
        <v>Normal</v>
      </c>
      <c r="Q6684" t="s">
        <v>27</v>
      </c>
      <c r="R6684" t="s">
        <v>41</v>
      </c>
      <c r="S6684" t="s">
        <v>24</v>
      </c>
      <c r="T6684" t="s">
        <v>33</v>
      </c>
      <c r="U6684" t="s">
        <v>28</v>
      </c>
      <c r="V6684" t="s">
        <v>42</v>
      </c>
      <c r="W6684" t="s">
        <v>43</v>
      </c>
      <c r="X6684" t="s">
        <v>27</v>
      </c>
      <c r="Y6684">
        <f t="shared" ca="1" si="629"/>
        <v>0.95500848895261037</v>
      </c>
      <c r="Z6684" t="str">
        <f t="shared" ca="1" si="626"/>
        <v>High</v>
      </c>
      <c r="AA6684" t="s">
        <v>63</v>
      </c>
      <c r="AB6684" t="s">
        <v>24</v>
      </c>
    </row>
    <row r="6685" spans="1:28" x14ac:dyDescent="0.3">
      <c r="A6685" t="s">
        <v>13422</v>
      </c>
      <c r="B6685" t="s">
        <v>13423</v>
      </c>
      <c r="C6685" t="s">
        <v>24</v>
      </c>
      <c r="D6685" t="s">
        <v>25</v>
      </c>
      <c r="E6685" t="s">
        <v>38</v>
      </c>
      <c r="F6685" t="s">
        <v>27</v>
      </c>
      <c r="G6685">
        <f t="shared" ca="1" si="627"/>
        <v>6.7295217164762944E-2</v>
      </c>
      <c r="H6685" t="str">
        <f t="shared" ca="1" si="628"/>
        <v>Normal</v>
      </c>
      <c r="I6685" t="s">
        <v>27</v>
      </c>
      <c r="J6685" t="s">
        <v>24</v>
      </c>
      <c r="K6685" t="s">
        <v>28</v>
      </c>
      <c r="L6685" t="s">
        <v>30</v>
      </c>
      <c r="M6685" t="s">
        <v>29</v>
      </c>
      <c r="N6685" t="s">
        <v>31</v>
      </c>
      <c r="O6685">
        <f t="shared" ca="1" si="624"/>
        <v>0.99449142832083504</v>
      </c>
      <c r="P6685" t="str">
        <f t="shared" ca="1" si="625"/>
        <v>Oligaemic</v>
      </c>
      <c r="Q6685" t="s">
        <v>51</v>
      </c>
      <c r="R6685" t="s">
        <v>41</v>
      </c>
      <c r="S6685" t="s">
        <v>24</v>
      </c>
      <c r="T6685" t="s">
        <v>33</v>
      </c>
      <c r="U6685" t="s">
        <v>24</v>
      </c>
      <c r="V6685" t="s">
        <v>42</v>
      </c>
      <c r="W6685" t="s">
        <v>43</v>
      </c>
      <c r="X6685" t="s">
        <v>27</v>
      </c>
      <c r="Y6685">
        <f t="shared" ca="1" si="629"/>
        <v>0.9570948502821911</v>
      </c>
      <c r="Z6685" t="str">
        <f t="shared" ca="1" si="626"/>
        <v>High</v>
      </c>
      <c r="AA6685" t="s">
        <v>63</v>
      </c>
      <c r="AB6685" t="s">
        <v>24</v>
      </c>
    </row>
    <row r="6686" spans="1:28" x14ac:dyDescent="0.3">
      <c r="A6686" t="s">
        <v>13424</v>
      </c>
      <c r="B6686" t="s">
        <v>13425</v>
      </c>
      <c r="C6686" t="s">
        <v>24</v>
      </c>
      <c r="D6686" t="s">
        <v>25</v>
      </c>
      <c r="E6686" t="s">
        <v>66</v>
      </c>
      <c r="F6686" t="s">
        <v>27</v>
      </c>
      <c r="G6686">
        <f t="shared" ca="1" si="627"/>
        <v>0.12349435243432172</v>
      </c>
      <c r="H6686" t="str">
        <f t="shared" ca="1" si="628"/>
        <v>Plethoric</v>
      </c>
      <c r="I6686" t="s">
        <v>55</v>
      </c>
      <c r="J6686" t="s">
        <v>24</v>
      </c>
      <c r="K6686" t="s">
        <v>28</v>
      </c>
      <c r="L6686" t="s">
        <v>30</v>
      </c>
      <c r="M6686" t="s">
        <v>72</v>
      </c>
      <c r="N6686" t="s">
        <v>31</v>
      </c>
      <c r="O6686">
        <f t="shared" ca="1" si="624"/>
        <v>0.97604907705235611</v>
      </c>
      <c r="P6686" t="str">
        <f t="shared" ca="1" si="625"/>
        <v>Grd_Glass</v>
      </c>
      <c r="Q6686" t="s">
        <v>39</v>
      </c>
      <c r="R6686" t="s">
        <v>32</v>
      </c>
      <c r="S6686" t="s">
        <v>24</v>
      </c>
      <c r="T6686" t="s">
        <v>33</v>
      </c>
      <c r="U6686" t="s">
        <v>24</v>
      </c>
      <c r="V6686" t="s">
        <v>34</v>
      </c>
      <c r="W6686" t="s">
        <v>35</v>
      </c>
      <c r="X6686" t="s">
        <v>27</v>
      </c>
      <c r="Y6686">
        <f t="shared" ca="1" si="629"/>
        <v>0.41606651010567164</v>
      </c>
      <c r="Z6686" t="str">
        <f t="shared" ca="1" si="626"/>
        <v>Low</v>
      </c>
      <c r="AA6686" t="s">
        <v>48</v>
      </c>
      <c r="AB6686" t="s">
        <v>24</v>
      </c>
    </row>
    <row r="6687" spans="1:28" x14ac:dyDescent="0.3">
      <c r="A6687" t="s">
        <v>13426</v>
      </c>
      <c r="B6687" t="s">
        <v>13427</v>
      </c>
      <c r="C6687" t="s">
        <v>24</v>
      </c>
      <c r="D6687" t="s">
        <v>25</v>
      </c>
      <c r="E6687" t="s">
        <v>38</v>
      </c>
      <c r="F6687" t="s">
        <v>27</v>
      </c>
      <c r="G6687">
        <f t="shared" ca="1" si="627"/>
        <v>0.3676694699749351</v>
      </c>
      <c r="H6687" t="str">
        <f t="shared" ca="1" si="628"/>
        <v>Oligaemic</v>
      </c>
      <c r="I6687" t="s">
        <v>51</v>
      </c>
      <c r="J6687" t="s">
        <v>24</v>
      </c>
      <c r="K6687" t="s">
        <v>24</v>
      </c>
      <c r="L6687" t="s">
        <v>29</v>
      </c>
      <c r="M6687" t="s">
        <v>30</v>
      </c>
      <c r="N6687" t="s">
        <v>31</v>
      </c>
      <c r="O6687">
        <f t="shared" ca="1" si="624"/>
        <v>0.9749887559437117</v>
      </c>
      <c r="P6687" t="str">
        <f t="shared" ca="1" si="625"/>
        <v>Normal</v>
      </c>
      <c r="Q6687" t="s">
        <v>27</v>
      </c>
      <c r="R6687" t="s">
        <v>137</v>
      </c>
      <c r="S6687" t="s">
        <v>24</v>
      </c>
      <c r="T6687" t="s">
        <v>33</v>
      </c>
      <c r="U6687" t="s">
        <v>24</v>
      </c>
      <c r="V6687" t="s">
        <v>42</v>
      </c>
      <c r="W6687" t="s">
        <v>43</v>
      </c>
      <c r="X6687" t="s">
        <v>27</v>
      </c>
      <c r="Y6687">
        <f t="shared" ca="1" si="629"/>
        <v>0.81644739850138415</v>
      </c>
      <c r="Z6687" t="str">
        <f t="shared" ca="1" si="626"/>
        <v>Low</v>
      </c>
      <c r="AA6687" t="s">
        <v>48</v>
      </c>
      <c r="AB6687" t="s">
        <v>24</v>
      </c>
    </row>
    <row r="6688" spans="1:28" x14ac:dyDescent="0.3">
      <c r="A6688" t="s">
        <v>13428</v>
      </c>
      <c r="B6688" t="s">
        <v>13429</v>
      </c>
      <c r="C6688" t="s">
        <v>24</v>
      </c>
      <c r="D6688" t="s">
        <v>25</v>
      </c>
      <c r="E6688" t="s">
        <v>38</v>
      </c>
      <c r="F6688" t="s">
        <v>27</v>
      </c>
      <c r="G6688">
        <f t="shared" ca="1" si="627"/>
        <v>0.71195752018561576</v>
      </c>
      <c r="H6688" t="str">
        <f t="shared" ca="1" si="628"/>
        <v>Plethoric</v>
      </c>
      <c r="I6688" t="s">
        <v>55</v>
      </c>
      <c r="J6688" t="s">
        <v>24</v>
      </c>
      <c r="K6688" t="s">
        <v>28</v>
      </c>
      <c r="L6688" t="s">
        <v>30</v>
      </c>
      <c r="M6688" t="s">
        <v>29</v>
      </c>
      <c r="N6688" t="s">
        <v>31</v>
      </c>
      <c r="O6688">
        <f t="shared" ca="1" si="624"/>
        <v>0.45765659351564292</v>
      </c>
      <c r="P6688" t="str">
        <f t="shared" ca="1" si="625"/>
        <v>Plethoric</v>
      </c>
      <c r="Q6688" t="s">
        <v>55</v>
      </c>
      <c r="R6688" t="s">
        <v>41</v>
      </c>
      <c r="S6688" t="s">
        <v>24</v>
      </c>
      <c r="T6688" t="s">
        <v>33</v>
      </c>
      <c r="U6688" t="s">
        <v>24</v>
      </c>
      <c r="V6688" t="s">
        <v>42</v>
      </c>
      <c r="W6688" t="s">
        <v>43</v>
      </c>
      <c r="X6688" t="s">
        <v>27</v>
      </c>
      <c r="Y6688">
        <f t="shared" ca="1" si="629"/>
        <v>0.33554056042249403</v>
      </c>
      <c r="Z6688" t="str">
        <f t="shared" ca="1" si="626"/>
        <v>Low</v>
      </c>
      <c r="AA6688" t="s">
        <v>48</v>
      </c>
      <c r="AB6688" t="s">
        <v>24</v>
      </c>
    </row>
    <row r="6689" spans="1:28" x14ac:dyDescent="0.3">
      <c r="A6689" t="s">
        <v>13430</v>
      </c>
      <c r="B6689" t="s">
        <v>13431</v>
      </c>
      <c r="C6689" t="s">
        <v>24</v>
      </c>
      <c r="D6689" t="s">
        <v>25</v>
      </c>
      <c r="E6689" t="s">
        <v>38</v>
      </c>
      <c r="F6689" t="s">
        <v>27</v>
      </c>
      <c r="G6689">
        <f t="shared" ca="1" si="627"/>
        <v>0.16620128599847483</v>
      </c>
      <c r="H6689" t="str">
        <f t="shared" ca="1" si="628"/>
        <v>Oligaemic</v>
      </c>
      <c r="I6689" t="s">
        <v>51</v>
      </c>
      <c r="J6689" t="s">
        <v>24</v>
      </c>
      <c r="K6689" t="s">
        <v>24</v>
      </c>
      <c r="L6689" t="s">
        <v>30</v>
      </c>
      <c r="M6689" t="s">
        <v>30</v>
      </c>
      <c r="N6689" t="s">
        <v>31</v>
      </c>
      <c r="O6689">
        <f t="shared" ca="1" si="624"/>
        <v>0.8637231615035964</v>
      </c>
      <c r="P6689" t="str">
        <f t="shared" ca="1" si="625"/>
        <v>Oligaemic</v>
      </c>
      <c r="Q6689" t="s">
        <v>51</v>
      </c>
      <c r="R6689" t="s">
        <v>134</v>
      </c>
      <c r="S6689" t="s">
        <v>24</v>
      </c>
      <c r="T6689" t="s">
        <v>33</v>
      </c>
      <c r="U6689" t="s">
        <v>24</v>
      </c>
      <c r="V6689" t="s">
        <v>42</v>
      </c>
      <c r="W6689" t="s">
        <v>43</v>
      </c>
      <c r="X6689" t="s">
        <v>27</v>
      </c>
      <c r="Y6689">
        <f t="shared" ca="1" si="629"/>
        <v>0.23014573572741637</v>
      </c>
      <c r="Z6689" t="str">
        <f t="shared" ca="1" si="626"/>
        <v>Low</v>
      </c>
      <c r="AA6689" t="s">
        <v>48</v>
      </c>
      <c r="AB6689" t="s">
        <v>24</v>
      </c>
    </row>
    <row r="6690" spans="1:28" x14ac:dyDescent="0.3">
      <c r="A6690" t="s">
        <v>13432</v>
      </c>
      <c r="B6690" t="s">
        <v>13433</v>
      </c>
      <c r="C6690" t="s">
        <v>28</v>
      </c>
      <c r="D6690" t="s">
        <v>25</v>
      </c>
      <c r="E6690" t="s">
        <v>26</v>
      </c>
      <c r="F6690" t="s">
        <v>27</v>
      </c>
      <c r="G6690">
        <f t="shared" ca="1" si="627"/>
        <v>0.23957488824515327</v>
      </c>
      <c r="H6690" t="str">
        <f t="shared" ca="1" si="628"/>
        <v>Asy/Patch</v>
      </c>
      <c r="I6690" t="s">
        <v>46</v>
      </c>
      <c r="J6690" t="s">
        <v>24</v>
      </c>
      <c r="K6690" t="s">
        <v>24</v>
      </c>
      <c r="L6690" t="s">
        <v>30</v>
      </c>
      <c r="M6690" t="s">
        <v>72</v>
      </c>
      <c r="N6690" t="s">
        <v>31</v>
      </c>
      <c r="O6690">
        <f t="shared" ca="1" si="624"/>
        <v>0.99590569615898905</v>
      </c>
      <c r="P6690" t="str">
        <f t="shared" ca="1" si="625"/>
        <v>Plethoric</v>
      </c>
      <c r="Q6690" t="s">
        <v>55</v>
      </c>
      <c r="R6690" t="s">
        <v>47</v>
      </c>
      <c r="S6690" t="s">
        <v>24</v>
      </c>
      <c r="T6690" t="s">
        <v>33</v>
      </c>
      <c r="U6690" t="s">
        <v>24</v>
      </c>
      <c r="V6690" t="s">
        <v>67</v>
      </c>
      <c r="W6690" t="s">
        <v>43</v>
      </c>
      <c r="X6690" t="s">
        <v>87</v>
      </c>
      <c r="Y6690">
        <f t="shared" ca="1" si="629"/>
        <v>0.82262327140484914</v>
      </c>
      <c r="Z6690" t="str">
        <f t="shared" ca="1" si="626"/>
        <v>Low</v>
      </c>
      <c r="AA6690" t="s">
        <v>48</v>
      </c>
      <c r="AB6690" t="s">
        <v>24</v>
      </c>
    </row>
    <row r="6691" spans="1:28" x14ac:dyDescent="0.3">
      <c r="A6691" t="s">
        <v>13434</v>
      </c>
      <c r="B6691" t="s">
        <v>13435</v>
      </c>
      <c r="C6691" t="s">
        <v>24</v>
      </c>
      <c r="D6691" t="s">
        <v>25</v>
      </c>
      <c r="E6691" t="s">
        <v>26</v>
      </c>
      <c r="F6691" t="s">
        <v>27</v>
      </c>
      <c r="G6691">
        <f t="shared" ca="1" si="627"/>
        <v>0.56736577013110701</v>
      </c>
      <c r="H6691" t="str">
        <f t="shared" ca="1" si="628"/>
        <v>Plethoric</v>
      </c>
      <c r="I6691" t="s">
        <v>55</v>
      </c>
      <c r="J6691" t="s">
        <v>24</v>
      </c>
      <c r="K6691" t="s">
        <v>24</v>
      </c>
      <c r="L6691" t="s">
        <v>30</v>
      </c>
      <c r="M6691" t="s">
        <v>72</v>
      </c>
      <c r="N6691" t="s">
        <v>31</v>
      </c>
      <c r="O6691">
        <f t="shared" ca="1" si="624"/>
        <v>0.80247620493784477</v>
      </c>
      <c r="P6691" t="str">
        <f t="shared" ca="1" si="625"/>
        <v>Grd_Glass</v>
      </c>
      <c r="Q6691" t="s">
        <v>39</v>
      </c>
      <c r="R6691" t="s">
        <v>41</v>
      </c>
      <c r="S6691" t="s">
        <v>24</v>
      </c>
      <c r="T6691" t="s">
        <v>33</v>
      </c>
      <c r="U6691" t="s">
        <v>28</v>
      </c>
      <c r="V6691" t="s">
        <v>34</v>
      </c>
      <c r="W6691" t="s">
        <v>66</v>
      </c>
      <c r="X6691" t="s">
        <v>27</v>
      </c>
      <c r="Y6691">
        <f t="shared" ca="1" si="629"/>
        <v>0.13586002065455838</v>
      </c>
      <c r="Z6691" t="str">
        <f t="shared" ca="1" si="626"/>
        <v>High</v>
      </c>
      <c r="AA6691" t="s">
        <v>63</v>
      </c>
      <c r="AB6691" t="s">
        <v>24</v>
      </c>
    </row>
    <row r="6692" spans="1:28" x14ac:dyDescent="0.3">
      <c r="A6692" t="s">
        <v>13436</v>
      </c>
      <c r="B6692" t="s">
        <v>13437</v>
      </c>
      <c r="C6692" t="s">
        <v>24</v>
      </c>
      <c r="D6692" t="s">
        <v>25</v>
      </c>
      <c r="E6692" t="s">
        <v>38</v>
      </c>
      <c r="F6692" t="s">
        <v>27</v>
      </c>
      <c r="G6692">
        <f t="shared" ca="1" si="627"/>
        <v>0.63892410950095213</v>
      </c>
      <c r="H6692" t="str">
        <f t="shared" ca="1" si="628"/>
        <v>Normal</v>
      </c>
      <c r="I6692" t="s">
        <v>27</v>
      </c>
      <c r="J6692" t="s">
        <v>24</v>
      </c>
      <c r="K6692" t="s">
        <v>24</v>
      </c>
      <c r="L6692" t="s">
        <v>30</v>
      </c>
      <c r="M6692" t="s">
        <v>30</v>
      </c>
      <c r="N6692" t="s">
        <v>31</v>
      </c>
      <c r="O6692">
        <f t="shared" ca="1" si="624"/>
        <v>0.59168348792329473</v>
      </c>
      <c r="P6692" t="str">
        <f t="shared" ca="1" si="625"/>
        <v>Oligaemic</v>
      </c>
      <c r="Q6692" t="s">
        <v>51</v>
      </c>
      <c r="R6692" t="s">
        <v>32</v>
      </c>
      <c r="S6692" t="s">
        <v>24</v>
      </c>
      <c r="T6692" t="s">
        <v>33</v>
      </c>
      <c r="U6692" t="s">
        <v>24</v>
      </c>
      <c r="V6692" t="s">
        <v>42</v>
      </c>
      <c r="W6692" t="s">
        <v>43</v>
      </c>
      <c r="X6692" t="s">
        <v>27</v>
      </c>
      <c r="Y6692">
        <f t="shared" ca="1" si="629"/>
        <v>0.54316278046795652</v>
      </c>
      <c r="Z6692" t="str">
        <f t="shared" ca="1" si="626"/>
        <v>Normal</v>
      </c>
      <c r="AA6692" t="s">
        <v>27</v>
      </c>
      <c r="AB6692" t="s">
        <v>24</v>
      </c>
    </row>
    <row r="6693" spans="1:28" x14ac:dyDescent="0.3">
      <c r="A6693" t="s">
        <v>13438</v>
      </c>
      <c r="B6693" t="s">
        <v>13439</v>
      </c>
      <c r="C6693" t="s">
        <v>24</v>
      </c>
      <c r="D6693" t="s">
        <v>25</v>
      </c>
      <c r="E6693" t="s">
        <v>38</v>
      </c>
      <c r="F6693" t="s">
        <v>27</v>
      </c>
      <c r="G6693">
        <f t="shared" ca="1" si="627"/>
        <v>1.8373746152264725E-2</v>
      </c>
      <c r="H6693" t="str">
        <f t="shared" ca="1" si="628"/>
        <v>Normal</v>
      </c>
      <c r="I6693" t="s">
        <v>27</v>
      </c>
      <c r="J6693" t="s">
        <v>24</v>
      </c>
      <c r="K6693" t="s">
        <v>28</v>
      </c>
      <c r="L6693" t="s">
        <v>30</v>
      </c>
      <c r="M6693" t="s">
        <v>30</v>
      </c>
      <c r="N6693" t="s">
        <v>31</v>
      </c>
      <c r="O6693">
        <f t="shared" ca="1" si="624"/>
        <v>0.23685733440505408</v>
      </c>
      <c r="P6693" t="str">
        <f t="shared" ca="1" si="625"/>
        <v>Normal</v>
      </c>
      <c r="Q6693" t="s">
        <v>27</v>
      </c>
      <c r="R6693" t="s">
        <v>47</v>
      </c>
      <c r="S6693" t="s">
        <v>24</v>
      </c>
      <c r="T6693" t="s">
        <v>52</v>
      </c>
      <c r="U6693" t="s">
        <v>24</v>
      </c>
      <c r="V6693" t="s">
        <v>42</v>
      </c>
      <c r="W6693" t="s">
        <v>43</v>
      </c>
      <c r="X6693" t="s">
        <v>27</v>
      </c>
      <c r="Y6693">
        <f t="shared" ca="1" si="629"/>
        <v>0.86628562361802741</v>
      </c>
      <c r="Z6693" t="str">
        <f t="shared" ca="1" si="626"/>
        <v>Low</v>
      </c>
      <c r="AA6693" t="s">
        <v>48</v>
      </c>
      <c r="AB6693" t="s">
        <v>24</v>
      </c>
    </row>
    <row r="6694" spans="1:28" x14ac:dyDescent="0.3">
      <c r="A6694" t="s">
        <v>13440</v>
      </c>
      <c r="B6694" t="s">
        <v>13441</v>
      </c>
      <c r="C6694" t="s">
        <v>24</v>
      </c>
      <c r="D6694" t="s">
        <v>25</v>
      </c>
      <c r="E6694" t="s">
        <v>38</v>
      </c>
      <c r="F6694" t="s">
        <v>27</v>
      </c>
      <c r="G6694">
        <f t="shared" ca="1" si="627"/>
        <v>0.43496876343399371</v>
      </c>
      <c r="H6694" t="str">
        <f t="shared" ca="1" si="628"/>
        <v>Plethoric</v>
      </c>
      <c r="I6694" t="s">
        <v>55</v>
      </c>
      <c r="J6694" t="s">
        <v>24</v>
      </c>
      <c r="K6694" t="s">
        <v>24</v>
      </c>
      <c r="L6694" t="s">
        <v>30</v>
      </c>
      <c r="M6694" t="s">
        <v>30</v>
      </c>
      <c r="N6694" t="s">
        <v>31</v>
      </c>
      <c r="O6694">
        <f t="shared" ca="1" si="624"/>
        <v>6.9733774417692684E-2</v>
      </c>
      <c r="P6694" t="str">
        <f t="shared" ca="1" si="625"/>
        <v>Normal</v>
      </c>
      <c r="Q6694" t="s">
        <v>55</v>
      </c>
      <c r="R6694" t="s">
        <v>41</v>
      </c>
      <c r="S6694" t="s">
        <v>28</v>
      </c>
      <c r="T6694" t="s">
        <v>33</v>
      </c>
      <c r="U6694" t="s">
        <v>24</v>
      </c>
      <c r="V6694" t="s">
        <v>42</v>
      </c>
      <c r="W6694" t="s">
        <v>43</v>
      </c>
      <c r="X6694" t="s">
        <v>27</v>
      </c>
      <c r="Y6694">
        <f t="shared" ca="1" si="629"/>
        <v>0.69820568249145443</v>
      </c>
      <c r="Z6694" t="str">
        <f t="shared" ca="1" si="626"/>
        <v>Low</v>
      </c>
      <c r="AA6694" t="s">
        <v>48</v>
      </c>
      <c r="AB6694" t="s">
        <v>24</v>
      </c>
    </row>
    <row r="6695" spans="1:28" x14ac:dyDescent="0.3">
      <c r="A6695" t="s">
        <v>13442</v>
      </c>
      <c r="B6695" t="s">
        <v>13443</v>
      </c>
      <c r="C6695" t="s">
        <v>24</v>
      </c>
      <c r="D6695" t="s">
        <v>25</v>
      </c>
      <c r="E6695" t="s">
        <v>26</v>
      </c>
      <c r="F6695" t="s">
        <v>27</v>
      </c>
      <c r="G6695">
        <f t="shared" ca="1" si="627"/>
        <v>0.82695481714782482</v>
      </c>
      <c r="H6695" t="str">
        <f t="shared" ca="1" si="628"/>
        <v>Grd_Glass</v>
      </c>
      <c r="I6695" t="s">
        <v>39</v>
      </c>
      <c r="J6695" t="s">
        <v>24</v>
      </c>
      <c r="K6695" t="s">
        <v>24</v>
      </c>
      <c r="L6695" t="s">
        <v>29</v>
      </c>
      <c r="M6695" t="s">
        <v>72</v>
      </c>
      <c r="N6695" t="s">
        <v>31</v>
      </c>
      <c r="O6695">
        <f t="shared" ca="1" si="624"/>
        <v>0.49119687925768041</v>
      </c>
      <c r="P6695" t="str">
        <f t="shared" ca="1" si="625"/>
        <v>Grd_Glass</v>
      </c>
      <c r="Q6695" t="s">
        <v>39</v>
      </c>
      <c r="R6695" t="s">
        <v>32</v>
      </c>
      <c r="S6695" t="s">
        <v>24</v>
      </c>
      <c r="T6695" t="s">
        <v>33</v>
      </c>
      <c r="U6695" t="s">
        <v>24</v>
      </c>
      <c r="V6695" t="s">
        <v>67</v>
      </c>
      <c r="W6695" t="s">
        <v>35</v>
      </c>
      <c r="X6695" t="s">
        <v>27</v>
      </c>
      <c r="Y6695">
        <f t="shared" ca="1" si="629"/>
        <v>0.99745990102967863</v>
      </c>
      <c r="Z6695" t="str">
        <f t="shared" ca="1" si="626"/>
        <v>Normal</v>
      </c>
      <c r="AA6695" t="s">
        <v>27</v>
      </c>
      <c r="AB6695" t="s">
        <v>24</v>
      </c>
    </row>
    <row r="6696" spans="1:28" x14ac:dyDescent="0.3">
      <c r="A6696" t="s">
        <v>13444</v>
      </c>
      <c r="B6696" t="s">
        <v>13445</v>
      </c>
      <c r="C6696" t="s">
        <v>24</v>
      </c>
      <c r="D6696" t="s">
        <v>25</v>
      </c>
      <c r="E6696" t="s">
        <v>66</v>
      </c>
      <c r="F6696" t="s">
        <v>27</v>
      </c>
      <c r="G6696">
        <f t="shared" ca="1" si="627"/>
        <v>0.1317822990394254</v>
      </c>
      <c r="H6696" t="str">
        <f t="shared" ca="1" si="628"/>
        <v>Grd_Glass</v>
      </c>
      <c r="I6696" t="s">
        <v>39</v>
      </c>
      <c r="J6696" t="s">
        <v>24</v>
      </c>
      <c r="K6696" t="s">
        <v>24</v>
      </c>
      <c r="L6696" t="s">
        <v>30</v>
      </c>
      <c r="M6696" t="s">
        <v>29</v>
      </c>
      <c r="N6696" t="s">
        <v>31</v>
      </c>
      <c r="O6696">
        <f t="shared" ca="1" si="624"/>
        <v>0.90533925321515107</v>
      </c>
      <c r="P6696" t="str">
        <f t="shared" ca="1" si="625"/>
        <v>Normal</v>
      </c>
      <c r="Q6696" t="s">
        <v>27</v>
      </c>
      <c r="R6696" t="s">
        <v>32</v>
      </c>
      <c r="S6696" t="s">
        <v>24</v>
      </c>
      <c r="T6696" t="s">
        <v>33</v>
      </c>
      <c r="U6696" t="s">
        <v>24</v>
      </c>
      <c r="V6696" t="s">
        <v>42</v>
      </c>
      <c r="W6696" t="s">
        <v>35</v>
      </c>
      <c r="X6696" t="s">
        <v>27</v>
      </c>
      <c r="Y6696">
        <f t="shared" ca="1" si="629"/>
        <v>0.35611098904781568</v>
      </c>
      <c r="Z6696" t="str">
        <f t="shared" ca="1" si="626"/>
        <v>High</v>
      </c>
      <c r="AA6696" t="s">
        <v>63</v>
      </c>
      <c r="AB6696" t="s">
        <v>24</v>
      </c>
    </row>
    <row r="6697" spans="1:28" x14ac:dyDescent="0.3">
      <c r="A6697" t="s">
        <v>13446</v>
      </c>
      <c r="B6697" t="s">
        <v>13447</v>
      </c>
      <c r="C6697" t="s">
        <v>24</v>
      </c>
      <c r="D6697" t="s">
        <v>25</v>
      </c>
      <c r="E6697" t="s">
        <v>26</v>
      </c>
      <c r="F6697" t="s">
        <v>27</v>
      </c>
      <c r="G6697">
        <f t="shared" ca="1" si="627"/>
        <v>0.5107153550325515</v>
      </c>
      <c r="H6697" t="str">
        <f t="shared" ca="1" si="628"/>
        <v>Plethoric</v>
      </c>
      <c r="I6697" t="s">
        <v>55</v>
      </c>
      <c r="J6697" t="s">
        <v>24</v>
      </c>
      <c r="K6697" t="s">
        <v>24</v>
      </c>
      <c r="L6697" t="s">
        <v>30</v>
      </c>
      <c r="M6697" t="s">
        <v>30</v>
      </c>
      <c r="N6697" t="s">
        <v>31</v>
      </c>
      <c r="O6697">
        <f t="shared" ca="1" si="624"/>
        <v>0.47802888114260789</v>
      </c>
      <c r="P6697" t="str">
        <f t="shared" ca="1" si="625"/>
        <v>Plethoric</v>
      </c>
      <c r="Q6697" t="s">
        <v>55</v>
      </c>
      <c r="R6697" t="s">
        <v>32</v>
      </c>
      <c r="S6697" t="s">
        <v>24</v>
      </c>
      <c r="T6697" t="s">
        <v>33</v>
      </c>
      <c r="U6697" t="s">
        <v>24</v>
      </c>
      <c r="V6697" t="s">
        <v>34</v>
      </c>
      <c r="W6697" t="s">
        <v>66</v>
      </c>
      <c r="X6697" t="s">
        <v>27</v>
      </c>
      <c r="Y6697">
        <f t="shared" ca="1" si="629"/>
        <v>0.7604906246623403</v>
      </c>
      <c r="Z6697" t="str">
        <f t="shared" ca="1" si="626"/>
        <v>High</v>
      </c>
      <c r="AA6697" t="s">
        <v>63</v>
      </c>
      <c r="AB6697" t="s">
        <v>24</v>
      </c>
    </row>
    <row r="6698" spans="1:28" x14ac:dyDescent="0.3">
      <c r="A6698" t="s">
        <v>13448</v>
      </c>
      <c r="B6698" t="s">
        <v>13449</v>
      </c>
      <c r="C6698" t="s">
        <v>24</v>
      </c>
      <c r="D6698" t="s">
        <v>25</v>
      </c>
      <c r="E6698" t="s">
        <v>38</v>
      </c>
      <c r="F6698" t="s">
        <v>27</v>
      </c>
      <c r="G6698">
        <f t="shared" ca="1" si="627"/>
        <v>0.22989948070454713</v>
      </c>
      <c r="H6698" t="str">
        <f t="shared" ca="1" si="628"/>
        <v>Oligaemic</v>
      </c>
      <c r="I6698" t="s">
        <v>51</v>
      </c>
      <c r="J6698" t="s">
        <v>24</v>
      </c>
      <c r="K6698" t="s">
        <v>24</v>
      </c>
      <c r="L6698" t="s">
        <v>30</v>
      </c>
      <c r="M6698" t="s">
        <v>72</v>
      </c>
      <c r="N6698" t="s">
        <v>31</v>
      </c>
      <c r="O6698">
        <f t="shared" ca="1" si="624"/>
        <v>0.10081441208656106</v>
      </c>
      <c r="P6698" t="str">
        <f t="shared" ca="1" si="625"/>
        <v>Oligaemic</v>
      </c>
      <c r="Q6698" t="s">
        <v>51</v>
      </c>
      <c r="R6698" t="s">
        <v>41</v>
      </c>
      <c r="S6698" t="s">
        <v>28</v>
      </c>
      <c r="T6698" t="s">
        <v>33</v>
      </c>
      <c r="U6698" t="s">
        <v>24</v>
      </c>
      <c r="V6698" t="s">
        <v>34</v>
      </c>
      <c r="W6698" t="s">
        <v>35</v>
      </c>
      <c r="X6698" t="s">
        <v>27</v>
      </c>
      <c r="Y6698">
        <f t="shared" ca="1" si="629"/>
        <v>0.71227064800591389</v>
      </c>
      <c r="Z6698" t="str">
        <f t="shared" ca="1" si="626"/>
        <v>Low</v>
      </c>
      <c r="AA6698" t="s">
        <v>48</v>
      </c>
      <c r="AB6698" t="s">
        <v>24</v>
      </c>
    </row>
    <row r="6699" spans="1:28" x14ac:dyDescent="0.3">
      <c r="A6699" t="s">
        <v>13450</v>
      </c>
      <c r="B6699" t="s">
        <v>13451</v>
      </c>
      <c r="C6699" t="s">
        <v>24</v>
      </c>
      <c r="D6699" t="s">
        <v>25</v>
      </c>
      <c r="E6699" t="s">
        <v>38</v>
      </c>
      <c r="F6699" t="s">
        <v>63</v>
      </c>
      <c r="G6699">
        <f t="shared" ca="1" si="627"/>
        <v>0.44307564327704341</v>
      </c>
      <c r="H6699" t="str">
        <f t="shared" ca="1" si="628"/>
        <v>Plethoric</v>
      </c>
      <c r="I6699" t="s">
        <v>55</v>
      </c>
      <c r="J6699" t="s">
        <v>24</v>
      </c>
      <c r="K6699" t="s">
        <v>24</v>
      </c>
      <c r="L6699" t="s">
        <v>30</v>
      </c>
      <c r="M6699" t="s">
        <v>30</v>
      </c>
      <c r="N6699" t="s">
        <v>31</v>
      </c>
      <c r="O6699">
        <f t="shared" ca="1" si="624"/>
        <v>5.0148100424278974E-2</v>
      </c>
      <c r="P6699" t="str">
        <f t="shared" ca="1" si="625"/>
        <v>Normal</v>
      </c>
      <c r="Q6699" t="s">
        <v>55</v>
      </c>
      <c r="R6699" t="s">
        <v>41</v>
      </c>
      <c r="S6699" t="s">
        <v>24</v>
      </c>
      <c r="T6699" t="s">
        <v>52</v>
      </c>
      <c r="U6699" t="s">
        <v>28</v>
      </c>
      <c r="V6699" t="s">
        <v>42</v>
      </c>
      <c r="W6699" t="s">
        <v>43</v>
      </c>
      <c r="X6699" t="s">
        <v>27</v>
      </c>
      <c r="Y6699">
        <f t="shared" ca="1" si="629"/>
        <v>0.75810781133602567</v>
      </c>
      <c r="Z6699" t="str">
        <f t="shared" ca="1" si="626"/>
        <v>Low</v>
      </c>
      <c r="AA6699" t="s">
        <v>48</v>
      </c>
      <c r="AB6699" t="s">
        <v>24</v>
      </c>
    </row>
    <row r="6700" spans="1:28" x14ac:dyDescent="0.3">
      <c r="A6700" t="s">
        <v>13452</v>
      </c>
      <c r="B6700" t="s">
        <v>13453</v>
      </c>
      <c r="C6700" t="s">
        <v>24</v>
      </c>
      <c r="D6700" t="s">
        <v>25</v>
      </c>
      <c r="E6700" t="s">
        <v>38</v>
      </c>
      <c r="F6700" t="s">
        <v>27</v>
      </c>
      <c r="G6700">
        <f t="shared" ca="1" si="627"/>
        <v>0.88316430532528056</v>
      </c>
      <c r="H6700" t="str">
        <f t="shared" ca="1" si="628"/>
        <v>Normal</v>
      </c>
      <c r="I6700" t="s">
        <v>27</v>
      </c>
      <c r="J6700" t="s">
        <v>24</v>
      </c>
      <c r="K6700" t="s">
        <v>24</v>
      </c>
      <c r="L6700" t="s">
        <v>30</v>
      </c>
      <c r="M6700" t="s">
        <v>72</v>
      </c>
      <c r="N6700" t="s">
        <v>31</v>
      </c>
      <c r="O6700">
        <f t="shared" ca="1" si="624"/>
        <v>0.95126022921750975</v>
      </c>
      <c r="P6700" t="str">
        <f t="shared" ca="1" si="625"/>
        <v>Normal</v>
      </c>
      <c r="Q6700" t="s">
        <v>27</v>
      </c>
      <c r="R6700" t="s">
        <v>32</v>
      </c>
      <c r="S6700" t="s">
        <v>24</v>
      </c>
      <c r="T6700" t="s">
        <v>60</v>
      </c>
      <c r="U6700" t="s">
        <v>24</v>
      </c>
      <c r="V6700" t="s">
        <v>34</v>
      </c>
      <c r="W6700" t="s">
        <v>35</v>
      </c>
      <c r="X6700" t="s">
        <v>87</v>
      </c>
      <c r="Y6700">
        <f t="shared" ca="1" si="629"/>
        <v>1.01634554286123E-2</v>
      </c>
      <c r="Z6700" t="str">
        <f t="shared" ca="1" si="626"/>
        <v>Normal</v>
      </c>
      <c r="AA6700" t="s">
        <v>63</v>
      </c>
      <c r="AB6700" t="s">
        <v>24</v>
      </c>
    </row>
    <row r="6701" spans="1:28" x14ac:dyDescent="0.3">
      <c r="A6701" t="s">
        <v>13454</v>
      </c>
      <c r="B6701" t="s">
        <v>13455</v>
      </c>
      <c r="C6701" t="s">
        <v>24</v>
      </c>
      <c r="D6701" t="s">
        <v>25</v>
      </c>
      <c r="E6701" t="s">
        <v>26</v>
      </c>
      <c r="F6701" t="s">
        <v>63</v>
      </c>
      <c r="G6701">
        <f t="shared" ca="1" si="627"/>
        <v>0.40989762136502428</v>
      </c>
      <c r="H6701" t="str">
        <f t="shared" ca="1" si="628"/>
        <v>Normal</v>
      </c>
      <c r="I6701" t="s">
        <v>27</v>
      </c>
      <c r="J6701" t="s">
        <v>24</v>
      </c>
      <c r="K6701" t="s">
        <v>24</v>
      </c>
      <c r="L6701" t="s">
        <v>29</v>
      </c>
      <c r="M6701" t="s">
        <v>30</v>
      </c>
      <c r="N6701" t="s">
        <v>40</v>
      </c>
      <c r="O6701">
        <f t="shared" ca="1" si="624"/>
        <v>0.63775961266432013</v>
      </c>
      <c r="P6701" t="str">
        <f t="shared" ca="1" si="625"/>
        <v>Normal</v>
      </c>
      <c r="Q6701" t="s">
        <v>27</v>
      </c>
      <c r="R6701" t="s">
        <v>32</v>
      </c>
      <c r="S6701" t="s">
        <v>24</v>
      </c>
      <c r="T6701" t="s">
        <v>33</v>
      </c>
      <c r="U6701" t="s">
        <v>24</v>
      </c>
      <c r="V6701" t="s">
        <v>34</v>
      </c>
      <c r="W6701" t="s">
        <v>34</v>
      </c>
      <c r="X6701" t="s">
        <v>27</v>
      </c>
      <c r="Y6701">
        <f t="shared" ca="1" si="629"/>
        <v>0.40311959202011682</v>
      </c>
      <c r="Z6701" t="str">
        <f t="shared" ca="1" si="626"/>
        <v>High</v>
      </c>
      <c r="AA6701" t="s">
        <v>63</v>
      </c>
      <c r="AB6701" t="s">
        <v>28</v>
      </c>
    </row>
    <row r="6702" spans="1:28" x14ac:dyDescent="0.3">
      <c r="A6702" t="s">
        <v>13456</v>
      </c>
      <c r="B6702" t="s">
        <v>13457</v>
      </c>
      <c r="C6702" t="s">
        <v>24</v>
      </c>
      <c r="D6702" t="s">
        <v>25</v>
      </c>
      <c r="E6702" t="s">
        <v>26</v>
      </c>
      <c r="F6702" t="s">
        <v>27</v>
      </c>
      <c r="G6702">
        <f t="shared" ca="1" si="627"/>
        <v>0.69308603992613138</v>
      </c>
      <c r="H6702" t="str">
        <f t="shared" ca="1" si="628"/>
        <v>Oligaemic</v>
      </c>
      <c r="I6702" t="s">
        <v>51</v>
      </c>
      <c r="J6702" t="s">
        <v>24</v>
      </c>
      <c r="K6702" t="s">
        <v>24</v>
      </c>
      <c r="L6702" t="s">
        <v>29</v>
      </c>
      <c r="M6702" t="s">
        <v>30</v>
      </c>
      <c r="N6702" t="s">
        <v>31</v>
      </c>
      <c r="O6702">
        <f t="shared" ca="1" si="624"/>
        <v>0.48706581732945586</v>
      </c>
      <c r="P6702" t="str">
        <f t="shared" ca="1" si="625"/>
        <v>Normal</v>
      </c>
      <c r="Q6702" t="s">
        <v>27</v>
      </c>
      <c r="R6702" t="s">
        <v>41</v>
      </c>
      <c r="S6702" t="s">
        <v>24</v>
      </c>
      <c r="T6702" t="s">
        <v>52</v>
      </c>
      <c r="U6702" t="s">
        <v>24</v>
      </c>
      <c r="V6702" t="s">
        <v>42</v>
      </c>
      <c r="W6702" t="s">
        <v>43</v>
      </c>
      <c r="X6702" t="s">
        <v>27</v>
      </c>
      <c r="Y6702">
        <f t="shared" ca="1" si="629"/>
        <v>0.85535871784550788</v>
      </c>
      <c r="Z6702" t="str">
        <f t="shared" ca="1" si="626"/>
        <v>Low</v>
      </c>
      <c r="AA6702" t="s">
        <v>48</v>
      </c>
      <c r="AB6702" t="s">
        <v>28</v>
      </c>
    </row>
    <row r="6703" spans="1:28" x14ac:dyDescent="0.3">
      <c r="A6703" t="s">
        <v>13458</v>
      </c>
      <c r="B6703" t="s">
        <v>13459</v>
      </c>
      <c r="C6703" t="s">
        <v>24</v>
      </c>
      <c r="D6703" t="s">
        <v>25</v>
      </c>
      <c r="E6703" t="s">
        <v>66</v>
      </c>
      <c r="F6703" t="s">
        <v>27</v>
      </c>
      <c r="G6703">
        <f t="shared" ca="1" si="627"/>
        <v>1.146194056694394E-2</v>
      </c>
      <c r="H6703" t="str">
        <f t="shared" ca="1" si="628"/>
        <v>Normal</v>
      </c>
      <c r="I6703" t="s">
        <v>51</v>
      </c>
      <c r="J6703" t="s">
        <v>24</v>
      </c>
      <c r="K6703" t="s">
        <v>24</v>
      </c>
      <c r="L6703" t="s">
        <v>30</v>
      </c>
      <c r="M6703" t="s">
        <v>29</v>
      </c>
      <c r="N6703" t="s">
        <v>31</v>
      </c>
      <c r="O6703">
        <f t="shared" ca="1" si="624"/>
        <v>9.5151889445345139E-3</v>
      </c>
      <c r="P6703" t="str">
        <f t="shared" ca="1" si="625"/>
        <v>Normal</v>
      </c>
      <c r="Q6703" t="s">
        <v>51</v>
      </c>
      <c r="R6703" t="s">
        <v>32</v>
      </c>
      <c r="S6703" t="s">
        <v>24</v>
      </c>
      <c r="T6703" t="s">
        <v>33</v>
      </c>
      <c r="U6703" t="s">
        <v>24</v>
      </c>
      <c r="V6703" t="s">
        <v>34</v>
      </c>
      <c r="W6703" t="s">
        <v>43</v>
      </c>
      <c r="X6703" t="s">
        <v>27</v>
      </c>
      <c r="Y6703">
        <f t="shared" ca="1" si="629"/>
        <v>0.70712764209122481</v>
      </c>
      <c r="Z6703" t="str">
        <f t="shared" ca="1" si="626"/>
        <v>High</v>
      </c>
      <c r="AA6703" t="s">
        <v>63</v>
      </c>
      <c r="AB6703" t="s">
        <v>24</v>
      </c>
    </row>
    <row r="6704" spans="1:28" x14ac:dyDescent="0.3">
      <c r="A6704" t="s">
        <v>13460</v>
      </c>
      <c r="B6704" t="s">
        <v>13461</v>
      </c>
      <c r="C6704" t="s">
        <v>24</v>
      </c>
      <c r="D6704" t="s">
        <v>25</v>
      </c>
      <c r="E6704" t="s">
        <v>26</v>
      </c>
      <c r="F6704" t="s">
        <v>27</v>
      </c>
      <c r="G6704">
        <f t="shared" ca="1" si="627"/>
        <v>0.89045023882466989</v>
      </c>
      <c r="H6704" t="str">
        <f t="shared" ca="1" si="628"/>
        <v>Normal</v>
      </c>
      <c r="I6704" t="s">
        <v>27</v>
      </c>
      <c r="J6704" t="s">
        <v>24</v>
      </c>
      <c r="K6704" t="s">
        <v>24</v>
      </c>
      <c r="L6704" t="s">
        <v>29</v>
      </c>
      <c r="M6704" t="s">
        <v>29</v>
      </c>
      <c r="N6704" t="s">
        <v>31</v>
      </c>
      <c r="O6704">
        <f t="shared" ca="1" si="624"/>
        <v>0.13616780634395576</v>
      </c>
      <c r="P6704" t="str">
        <f t="shared" ca="1" si="625"/>
        <v>Plethoric</v>
      </c>
      <c r="Q6704" t="s">
        <v>55</v>
      </c>
      <c r="R6704" t="s">
        <v>32</v>
      </c>
      <c r="S6704" t="s">
        <v>24</v>
      </c>
      <c r="T6704" t="s">
        <v>33</v>
      </c>
      <c r="U6704" t="s">
        <v>24</v>
      </c>
      <c r="V6704" t="s">
        <v>34</v>
      </c>
      <c r="W6704" t="s">
        <v>35</v>
      </c>
      <c r="X6704" t="s">
        <v>27</v>
      </c>
      <c r="Y6704">
        <f t="shared" ca="1" si="629"/>
        <v>0.13073405776718905</v>
      </c>
      <c r="Z6704" t="str">
        <f t="shared" ca="1" si="626"/>
        <v>Normal</v>
      </c>
      <c r="AA6704" t="s">
        <v>27</v>
      </c>
      <c r="AB6704" t="s">
        <v>24</v>
      </c>
    </row>
    <row r="6705" spans="1:28" x14ac:dyDescent="0.3">
      <c r="A6705" t="s">
        <v>13462</v>
      </c>
      <c r="B6705" t="s">
        <v>13463</v>
      </c>
      <c r="C6705" t="s">
        <v>24</v>
      </c>
      <c r="D6705" t="s">
        <v>25</v>
      </c>
      <c r="E6705" t="s">
        <v>38</v>
      </c>
      <c r="F6705" t="s">
        <v>27</v>
      </c>
      <c r="G6705">
        <f t="shared" ca="1" si="627"/>
        <v>0.52155834394090217</v>
      </c>
      <c r="H6705" t="str">
        <f t="shared" ca="1" si="628"/>
        <v>Normal</v>
      </c>
      <c r="I6705" t="s">
        <v>27</v>
      </c>
      <c r="J6705" t="s">
        <v>24</v>
      </c>
      <c r="K6705" t="s">
        <v>24</v>
      </c>
      <c r="L6705" t="s">
        <v>29</v>
      </c>
      <c r="M6705" t="s">
        <v>29</v>
      </c>
      <c r="N6705" t="s">
        <v>31</v>
      </c>
      <c r="O6705">
        <f t="shared" ca="1" si="624"/>
        <v>0.25530877104250804</v>
      </c>
      <c r="P6705" t="str">
        <f t="shared" ca="1" si="625"/>
        <v>Normal</v>
      </c>
      <c r="Q6705" t="s">
        <v>27</v>
      </c>
      <c r="R6705" t="s">
        <v>32</v>
      </c>
      <c r="S6705" t="s">
        <v>24</v>
      </c>
      <c r="T6705" t="s">
        <v>60</v>
      </c>
      <c r="U6705" t="s">
        <v>24</v>
      </c>
      <c r="V6705" t="s">
        <v>42</v>
      </c>
      <c r="W6705" t="s">
        <v>43</v>
      </c>
      <c r="X6705" t="s">
        <v>27</v>
      </c>
      <c r="Y6705">
        <f t="shared" ca="1" si="629"/>
        <v>0.52925309456916314</v>
      </c>
      <c r="Z6705" t="str">
        <f t="shared" ca="1" si="626"/>
        <v>High</v>
      </c>
      <c r="AA6705" t="s">
        <v>63</v>
      </c>
      <c r="AB6705" t="s">
        <v>24</v>
      </c>
    </row>
    <row r="6706" spans="1:28" x14ac:dyDescent="0.3">
      <c r="A6706" t="s">
        <v>13464</v>
      </c>
      <c r="B6706" t="s">
        <v>13465</v>
      </c>
      <c r="C6706" t="s">
        <v>24</v>
      </c>
      <c r="D6706" t="s">
        <v>25</v>
      </c>
      <c r="E6706" t="s">
        <v>38</v>
      </c>
      <c r="F6706" t="s">
        <v>63</v>
      </c>
      <c r="G6706">
        <f t="shared" ca="1" si="627"/>
        <v>0.35037782133222106</v>
      </c>
      <c r="H6706" t="str">
        <f t="shared" ca="1" si="628"/>
        <v>Plethoric</v>
      </c>
      <c r="I6706" t="s">
        <v>55</v>
      </c>
      <c r="J6706" t="s">
        <v>24</v>
      </c>
      <c r="K6706" t="s">
        <v>28</v>
      </c>
      <c r="L6706" t="s">
        <v>29</v>
      </c>
      <c r="M6706" t="s">
        <v>29</v>
      </c>
      <c r="N6706" t="s">
        <v>31</v>
      </c>
      <c r="O6706">
        <f t="shared" ca="1" si="624"/>
        <v>0.9408147542836004</v>
      </c>
      <c r="P6706" t="str">
        <f t="shared" ca="1" si="625"/>
        <v>Asy/Patchy</v>
      </c>
      <c r="Q6706" t="s">
        <v>115</v>
      </c>
      <c r="R6706" t="s">
        <v>41</v>
      </c>
      <c r="S6706" t="s">
        <v>24</v>
      </c>
      <c r="T6706" t="s">
        <v>33</v>
      </c>
      <c r="U6706" t="s">
        <v>24</v>
      </c>
      <c r="V6706" t="s">
        <v>34</v>
      </c>
      <c r="W6706" t="s">
        <v>43</v>
      </c>
      <c r="X6706" t="s">
        <v>27</v>
      </c>
      <c r="Y6706">
        <f t="shared" ca="1" si="629"/>
        <v>0.29712289816384307</v>
      </c>
      <c r="Z6706" t="str">
        <f t="shared" ca="1" si="626"/>
        <v>High</v>
      </c>
      <c r="AA6706" t="s">
        <v>63</v>
      </c>
      <c r="AB6706" t="s">
        <v>24</v>
      </c>
    </row>
    <row r="6707" spans="1:28" x14ac:dyDescent="0.3">
      <c r="A6707" t="s">
        <v>13466</v>
      </c>
      <c r="B6707" t="s">
        <v>13467</v>
      </c>
      <c r="C6707" t="s">
        <v>28</v>
      </c>
      <c r="D6707" t="s">
        <v>25</v>
      </c>
      <c r="E6707" t="s">
        <v>38</v>
      </c>
      <c r="F6707" t="s">
        <v>27</v>
      </c>
      <c r="G6707">
        <f t="shared" ca="1" si="627"/>
        <v>9.6633786707449487E-2</v>
      </c>
      <c r="H6707" t="str">
        <f t="shared" ca="1" si="628"/>
        <v>Normal</v>
      </c>
      <c r="I6707" t="s">
        <v>51</v>
      </c>
      <c r="J6707" t="s">
        <v>24</v>
      </c>
      <c r="K6707" t="s">
        <v>24</v>
      </c>
      <c r="L6707" t="s">
        <v>29</v>
      </c>
      <c r="M6707" t="s">
        <v>72</v>
      </c>
      <c r="N6707" t="s">
        <v>31</v>
      </c>
      <c r="O6707">
        <f t="shared" ca="1" si="624"/>
        <v>0.81927955713628964</v>
      </c>
      <c r="P6707" t="str">
        <f t="shared" ca="1" si="625"/>
        <v>Normal</v>
      </c>
      <c r="Q6707" t="s">
        <v>27</v>
      </c>
      <c r="R6707" t="s">
        <v>41</v>
      </c>
      <c r="S6707" t="s">
        <v>24</v>
      </c>
      <c r="T6707" t="s">
        <v>33</v>
      </c>
      <c r="U6707" t="s">
        <v>28</v>
      </c>
      <c r="V6707" t="s">
        <v>42</v>
      </c>
      <c r="W6707" t="s">
        <v>43</v>
      </c>
      <c r="X6707" t="s">
        <v>27</v>
      </c>
      <c r="Y6707">
        <f t="shared" ca="1" si="629"/>
        <v>0.21833782764096088</v>
      </c>
      <c r="Z6707" t="str">
        <f t="shared" ca="1" si="626"/>
        <v>Low</v>
      </c>
      <c r="AA6707" t="s">
        <v>48</v>
      </c>
      <c r="AB6707" t="s">
        <v>24</v>
      </c>
    </row>
    <row r="6708" spans="1:28" x14ac:dyDescent="0.3">
      <c r="A6708" t="s">
        <v>13468</v>
      </c>
      <c r="B6708" t="s">
        <v>13469</v>
      </c>
      <c r="C6708" t="s">
        <v>24</v>
      </c>
      <c r="D6708" t="s">
        <v>25</v>
      </c>
      <c r="E6708" t="s">
        <v>26</v>
      </c>
      <c r="F6708" t="s">
        <v>27</v>
      </c>
      <c r="G6708">
        <f t="shared" ca="1" si="627"/>
        <v>0.17461458621483761</v>
      </c>
      <c r="H6708" t="str">
        <f t="shared" ca="1" si="628"/>
        <v>Plethoric</v>
      </c>
      <c r="I6708" t="s">
        <v>55</v>
      </c>
      <c r="J6708" t="s">
        <v>24</v>
      </c>
      <c r="K6708" t="s">
        <v>24</v>
      </c>
      <c r="L6708" t="s">
        <v>29</v>
      </c>
      <c r="M6708" t="s">
        <v>30</v>
      </c>
      <c r="N6708" t="s">
        <v>31</v>
      </c>
      <c r="O6708">
        <f t="shared" ca="1" si="624"/>
        <v>0.36369722235850732</v>
      </c>
      <c r="P6708" t="str">
        <f t="shared" ca="1" si="625"/>
        <v>Normal</v>
      </c>
      <c r="Q6708" t="s">
        <v>27</v>
      </c>
      <c r="R6708" t="s">
        <v>41</v>
      </c>
      <c r="S6708" t="s">
        <v>24</v>
      </c>
      <c r="T6708" t="s">
        <v>33</v>
      </c>
      <c r="U6708" t="s">
        <v>28</v>
      </c>
      <c r="V6708" t="s">
        <v>67</v>
      </c>
      <c r="W6708" t="s">
        <v>35</v>
      </c>
      <c r="X6708" t="s">
        <v>27</v>
      </c>
      <c r="Y6708">
        <f t="shared" ca="1" si="629"/>
        <v>0.32548459192145573</v>
      </c>
      <c r="Z6708" t="str">
        <f t="shared" ca="1" si="626"/>
        <v>High</v>
      </c>
      <c r="AA6708" t="s">
        <v>63</v>
      </c>
      <c r="AB6708" t="s">
        <v>24</v>
      </c>
    </row>
    <row r="6709" spans="1:28" x14ac:dyDescent="0.3">
      <c r="A6709" t="s">
        <v>13470</v>
      </c>
      <c r="B6709" t="s">
        <v>13471</v>
      </c>
      <c r="C6709" t="s">
        <v>24</v>
      </c>
      <c r="D6709" t="s">
        <v>25</v>
      </c>
      <c r="E6709" t="s">
        <v>26</v>
      </c>
      <c r="F6709" t="s">
        <v>27</v>
      </c>
      <c r="G6709">
        <f t="shared" ca="1" si="627"/>
        <v>0.74719192877030849</v>
      </c>
      <c r="H6709" t="str">
        <f t="shared" ca="1" si="628"/>
        <v>Oligaemic</v>
      </c>
      <c r="I6709" t="s">
        <v>51</v>
      </c>
      <c r="J6709" t="s">
        <v>24</v>
      </c>
      <c r="K6709" t="s">
        <v>24</v>
      </c>
      <c r="L6709" t="s">
        <v>29</v>
      </c>
      <c r="M6709" t="s">
        <v>30</v>
      </c>
      <c r="N6709" t="s">
        <v>31</v>
      </c>
      <c r="O6709">
        <f t="shared" ca="1" si="624"/>
        <v>0.12105220327158883</v>
      </c>
      <c r="P6709" t="str">
        <f t="shared" ca="1" si="625"/>
        <v>Oligaemic</v>
      </c>
      <c r="Q6709" t="s">
        <v>51</v>
      </c>
      <c r="R6709" t="s">
        <v>41</v>
      </c>
      <c r="S6709" t="s">
        <v>24</v>
      </c>
      <c r="T6709" t="s">
        <v>33</v>
      </c>
      <c r="U6709" t="s">
        <v>24</v>
      </c>
      <c r="V6709" t="s">
        <v>34</v>
      </c>
      <c r="W6709" t="s">
        <v>34</v>
      </c>
      <c r="X6709" t="s">
        <v>27</v>
      </c>
      <c r="Y6709">
        <f t="shared" ca="1" si="629"/>
        <v>0.1523048466269078</v>
      </c>
      <c r="Z6709" t="str">
        <f t="shared" ca="1" si="626"/>
        <v>High</v>
      </c>
      <c r="AA6709" t="s">
        <v>63</v>
      </c>
      <c r="AB6709" t="s">
        <v>24</v>
      </c>
    </row>
    <row r="6710" spans="1:28" x14ac:dyDescent="0.3">
      <c r="A6710" t="s">
        <v>13472</v>
      </c>
      <c r="B6710" s="1" t="s">
        <v>13473</v>
      </c>
      <c r="C6710" t="s">
        <v>24</v>
      </c>
      <c r="D6710" t="s">
        <v>25</v>
      </c>
      <c r="E6710" t="s">
        <v>26</v>
      </c>
      <c r="F6710" t="s">
        <v>63</v>
      </c>
      <c r="G6710">
        <f t="shared" ca="1" si="627"/>
        <v>7.383362219287859E-2</v>
      </c>
      <c r="H6710" t="str">
        <f t="shared" ca="1" si="628"/>
        <v>Normal</v>
      </c>
      <c r="I6710" t="s">
        <v>27</v>
      </c>
      <c r="J6710" t="s">
        <v>24</v>
      </c>
      <c r="K6710" t="s">
        <v>24</v>
      </c>
      <c r="L6710" t="s">
        <v>30</v>
      </c>
      <c r="M6710" t="s">
        <v>30</v>
      </c>
      <c r="N6710" t="s">
        <v>31</v>
      </c>
      <c r="O6710">
        <f t="shared" ca="1" si="624"/>
        <v>0.89830300530833829</v>
      </c>
      <c r="P6710" t="str">
        <f t="shared" ca="1" si="625"/>
        <v>Normal</v>
      </c>
      <c r="Q6710" t="s">
        <v>27</v>
      </c>
      <c r="R6710" t="s">
        <v>32</v>
      </c>
      <c r="S6710" t="s">
        <v>24</v>
      </c>
      <c r="T6710" t="s">
        <v>33</v>
      </c>
      <c r="U6710" t="s">
        <v>24</v>
      </c>
      <c r="V6710" t="s">
        <v>42</v>
      </c>
      <c r="W6710" t="s">
        <v>43</v>
      </c>
      <c r="X6710" t="s">
        <v>27</v>
      </c>
      <c r="Y6710">
        <f t="shared" ca="1" si="629"/>
        <v>9.9814918263448016E-2</v>
      </c>
      <c r="Z6710" t="str">
        <f t="shared" ca="1" si="626"/>
        <v>Normal</v>
      </c>
      <c r="AA6710" t="s">
        <v>63</v>
      </c>
      <c r="AB6710" t="s">
        <v>28</v>
      </c>
    </row>
    <row r="6711" spans="1:28" x14ac:dyDescent="0.3">
      <c r="A6711" t="s">
        <v>13474</v>
      </c>
      <c r="B6711" t="s">
        <v>13475</v>
      </c>
      <c r="C6711" t="s">
        <v>24</v>
      </c>
      <c r="D6711" t="s">
        <v>25</v>
      </c>
      <c r="E6711" t="s">
        <v>38</v>
      </c>
      <c r="F6711" t="s">
        <v>63</v>
      </c>
      <c r="G6711">
        <f t="shared" ca="1" si="627"/>
        <v>0.87195771104000919</v>
      </c>
      <c r="H6711" t="str">
        <f t="shared" ca="1" si="628"/>
        <v>Normal</v>
      </c>
      <c r="I6711" t="s">
        <v>27</v>
      </c>
      <c r="J6711" t="s">
        <v>24</v>
      </c>
      <c r="K6711" t="s">
        <v>24</v>
      </c>
      <c r="L6711" t="s">
        <v>30</v>
      </c>
      <c r="M6711" t="s">
        <v>30</v>
      </c>
      <c r="N6711" t="s">
        <v>40</v>
      </c>
      <c r="O6711">
        <f t="shared" ca="1" si="624"/>
        <v>0.10406532392384582</v>
      </c>
      <c r="P6711" t="str">
        <f t="shared" ca="1" si="625"/>
        <v>Plethoric</v>
      </c>
      <c r="Q6711" t="s">
        <v>55</v>
      </c>
      <c r="R6711" t="s">
        <v>32</v>
      </c>
      <c r="S6711" t="s">
        <v>24</v>
      </c>
      <c r="T6711" t="s">
        <v>33</v>
      </c>
      <c r="U6711" t="s">
        <v>24</v>
      </c>
      <c r="V6711" t="s">
        <v>42</v>
      </c>
      <c r="W6711" t="s">
        <v>43</v>
      </c>
      <c r="X6711" t="s">
        <v>27</v>
      </c>
      <c r="Y6711">
        <f t="shared" ca="1" si="629"/>
        <v>0.2193308639528615</v>
      </c>
      <c r="Z6711" t="str">
        <f t="shared" ca="1" si="626"/>
        <v>High</v>
      </c>
      <c r="AA6711" t="s">
        <v>63</v>
      </c>
      <c r="AB6711" t="s">
        <v>24</v>
      </c>
    </row>
    <row r="6712" spans="1:28" x14ac:dyDescent="0.3">
      <c r="A6712" t="s">
        <v>13476</v>
      </c>
      <c r="B6712" t="s">
        <v>13477</v>
      </c>
      <c r="C6712" t="s">
        <v>24</v>
      </c>
      <c r="D6712" t="s">
        <v>25</v>
      </c>
      <c r="E6712" t="s">
        <v>38</v>
      </c>
      <c r="F6712" t="s">
        <v>27</v>
      </c>
      <c r="G6712">
        <f t="shared" ca="1" si="627"/>
        <v>0.87514093192842946</v>
      </c>
      <c r="H6712" t="str">
        <f t="shared" ca="1" si="628"/>
        <v>Oligaemic</v>
      </c>
      <c r="I6712" t="s">
        <v>51</v>
      </c>
      <c r="J6712" t="s">
        <v>24</v>
      </c>
      <c r="K6712" t="s">
        <v>28</v>
      </c>
      <c r="L6712" t="s">
        <v>30</v>
      </c>
      <c r="M6712" t="s">
        <v>30</v>
      </c>
      <c r="N6712" t="s">
        <v>31</v>
      </c>
      <c r="O6712">
        <f t="shared" ca="1" si="624"/>
        <v>0.71023086357016318</v>
      </c>
      <c r="P6712" t="str">
        <f t="shared" ca="1" si="625"/>
        <v>Oligaemic</v>
      </c>
      <c r="Q6712" t="s">
        <v>51</v>
      </c>
      <c r="R6712" t="s">
        <v>41</v>
      </c>
      <c r="S6712" t="s">
        <v>24</v>
      </c>
      <c r="T6712" t="s">
        <v>33</v>
      </c>
      <c r="U6712" t="s">
        <v>24</v>
      </c>
      <c r="V6712" t="s">
        <v>42</v>
      </c>
      <c r="W6712" t="s">
        <v>43</v>
      </c>
      <c r="X6712" t="s">
        <v>27</v>
      </c>
      <c r="Y6712">
        <f t="shared" ca="1" si="629"/>
        <v>0.36036568514833123</v>
      </c>
      <c r="Z6712" t="str">
        <f t="shared" ca="1" si="626"/>
        <v>Low</v>
      </c>
      <c r="AA6712" t="s">
        <v>48</v>
      </c>
      <c r="AB6712" t="s">
        <v>24</v>
      </c>
    </row>
    <row r="6713" spans="1:28" x14ac:dyDescent="0.3">
      <c r="A6713" t="s">
        <v>13478</v>
      </c>
      <c r="B6713" t="s">
        <v>13479</v>
      </c>
      <c r="C6713" t="s">
        <v>24</v>
      </c>
      <c r="D6713" t="s">
        <v>25</v>
      </c>
      <c r="E6713" t="s">
        <v>66</v>
      </c>
      <c r="F6713" t="s">
        <v>27</v>
      </c>
      <c r="G6713">
        <f t="shared" ca="1" si="627"/>
        <v>0.57175237032377013</v>
      </c>
      <c r="H6713" t="str">
        <f t="shared" ca="1" si="628"/>
        <v>Oligaemic</v>
      </c>
      <c r="I6713" t="s">
        <v>51</v>
      </c>
      <c r="J6713" t="s">
        <v>24</v>
      </c>
      <c r="K6713" t="s">
        <v>24</v>
      </c>
      <c r="L6713" t="s">
        <v>29</v>
      </c>
      <c r="M6713" t="s">
        <v>72</v>
      </c>
      <c r="N6713" t="s">
        <v>31</v>
      </c>
      <c r="O6713">
        <f t="shared" ca="1" si="624"/>
        <v>0.23834443130137661</v>
      </c>
      <c r="P6713" t="str">
        <f t="shared" ca="1" si="625"/>
        <v>Oligaemic</v>
      </c>
      <c r="Q6713" t="s">
        <v>51</v>
      </c>
      <c r="R6713" t="s">
        <v>47</v>
      </c>
      <c r="S6713" t="s">
        <v>24</v>
      </c>
      <c r="T6713" t="s">
        <v>33</v>
      </c>
      <c r="U6713" t="s">
        <v>28</v>
      </c>
      <c r="V6713" t="s">
        <v>42</v>
      </c>
      <c r="W6713" t="s">
        <v>43</v>
      </c>
      <c r="X6713" t="s">
        <v>27</v>
      </c>
      <c r="Y6713">
        <f t="shared" ca="1" si="629"/>
        <v>0.86334675916128678</v>
      </c>
      <c r="Z6713" t="str">
        <f t="shared" ca="1" si="626"/>
        <v>Low</v>
      </c>
      <c r="AA6713" t="s">
        <v>48</v>
      </c>
      <c r="AB6713" t="s">
        <v>24</v>
      </c>
    </row>
    <row r="6714" spans="1:28" x14ac:dyDescent="0.3">
      <c r="A6714" t="s">
        <v>13480</v>
      </c>
      <c r="B6714" t="s">
        <v>13481</v>
      </c>
      <c r="C6714" t="s">
        <v>24</v>
      </c>
      <c r="D6714" t="s">
        <v>25</v>
      </c>
      <c r="E6714" t="s">
        <v>38</v>
      </c>
      <c r="F6714" t="s">
        <v>27</v>
      </c>
      <c r="G6714">
        <f t="shared" ca="1" si="627"/>
        <v>0.68783206649836082</v>
      </c>
      <c r="H6714" t="str">
        <f t="shared" ca="1" si="628"/>
        <v>Plethoric</v>
      </c>
      <c r="I6714" t="s">
        <v>55</v>
      </c>
      <c r="J6714" t="s">
        <v>24</v>
      </c>
      <c r="K6714" t="s">
        <v>24</v>
      </c>
      <c r="L6714" t="s">
        <v>29</v>
      </c>
      <c r="M6714" t="s">
        <v>29</v>
      </c>
      <c r="N6714" t="s">
        <v>31</v>
      </c>
      <c r="O6714">
        <f t="shared" ca="1" si="624"/>
        <v>0.60470512825253087</v>
      </c>
      <c r="P6714" t="str">
        <f t="shared" ca="1" si="625"/>
        <v>Plethoric</v>
      </c>
      <c r="Q6714" t="s">
        <v>55</v>
      </c>
      <c r="R6714" t="s">
        <v>47</v>
      </c>
      <c r="S6714" t="s">
        <v>24</v>
      </c>
      <c r="T6714" t="s">
        <v>33</v>
      </c>
      <c r="U6714" t="s">
        <v>28</v>
      </c>
      <c r="V6714" t="s">
        <v>34</v>
      </c>
      <c r="W6714" t="s">
        <v>43</v>
      </c>
      <c r="X6714" t="s">
        <v>27</v>
      </c>
      <c r="Y6714">
        <f t="shared" ca="1" si="629"/>
        <v>0.37348558479297744</v>
      </c>
      <c r="Z6714" t="str">
        <f t="shared" ca="1" si="626"/>
        <v>High</v>
      </c>
      <c r="AA6714" t="s">
        <v>63</v>
      </c>
      <c r="AB6714" t="s">
        <v>24</v>
      </c>
    </row>
    <row r="6715" spans="1:28" x14ac:dyDescent="0.3">
      <c r="A6715" t="s">
        <v>13482</v>
      </c>
      <c r="B6715" t="s">
        <v>13483</v>
      </c>
      <c r="C6715" t="s">
        <v>24</v>
      </c>
      <c r="D6715" t="s">
        <v>25</v>
      </c>
      <c r="E6715" t="s">
        <v>66</v>
      </c>
      <c r="F6715" t="s">
        <v>27</v>
      </c>
      <c r="G6715">
        <f t="shared" ca="1" si="627"/>
        <v>0.35087541933341948</v>
      </c>
      <c r="H6715" t="str">
        <f t="shared" ca="1" si="628"/>
        <v>Grd_Glass</v>
      </c>
      <c r="I6715" t="s">
        <v>39</v>
      </c>
      <c r="J6715" t="s">
        <v>24</v>
      </c>
      <c r="K6715" t="s">
        <v>24</v>
      </c>
      <c r="L6715" t="s">
        <v>29</v>
      </c>
      <c r="M6715" t="s">
        <v>72</v>
      </c>
      <c r="N6715" t="s">
        <v>31</v>
      </c>
      <c r="O6715">
        <f t="shared" ca="1" si="624"/>
        <v>0.84224404028592825</v>
      </c>
      <c r="P6715" t="str">
        <f t="shared" ca="1" si="625"/>
        <v>Grd_Glass</v>
      </c>
      <c r="Q6715" t="s">
        <v>39</v>
      </c>
      <c r="R6715" t="s">
        <v>47</v>
      </c>
      <c r="S6715" t="s">
        <v>24</v>
      </c>
      <c r="T6715" t="s">
        <v>33</v>
      </c>
      <c r="U6715" t="s">
        <v>24</v>
      </c>
      <c r="V6715" t="s">
        <v>34</v>
      </c>
      <c r="W6715" t="s">
        <v>43</v>
      </c>
      <c r="X6715" t="s">
        <v>27</v>
      </c>
      <c r="Y6715">
        <f t="shared" ca="1" si="629"/>
        <v>0.22197899550880729</v>
      </c>
      <c r="Z6715" t="str">
        <f t="shared" ca="1" si="626"/>
        <v>High</v>
      </c>
      <c r="AA6715" t="s">
        <v>63</v>
      </c>
      <c r="AB6715" t="s">
        <v>24</v>
      </c>
    </row>
    <row r="6716" spans="1:28" x14ac:dyDescent="0.3">
      <c r="A6716" t="s">
        <v>13484</v>
      </c>
      <c r="B6716" t="s">
        <v>13485</v>
      </c>
      <c r="C6716" t="s">
        <v>24</v>
      </c>
      <c r="D6716" t="s">
        <v>25</v>
      </c>
      <c r="E6716" t="s">
        <v>38</v>
      </c>
      <c r="F6716" t="s">
        <v>27</v>
      </c>
      <c r="G6716">
        <f t="shared" ca="1" si="627"/>
        <v>0.25296963705599274</v>
      </c>
      <c r="H6716" t="str">
        <f t="shared" ca="1" si="628"/>
        <v>Oligaemic</v>
      </c>
      <c r="I6716" t="s">
        <v>51</v>
      </c>
      <c r="J6716" t="s">
        <v>24</v>
      </c>
      <c r="K6716" t="s">
        <v>24</v>
      </c>
      <c r="L6716" t="s">
        <v>30</v>
      </c>
      <c r="M6716" t="s">
        <v>30</v>
      </c>
      <c r="N6716" t="s">
        <v>31</v>
      </c>
      <c r="O6716">
        <f t="shared" ca="1" si="624"/>
        <v>0.14187571989044656</v>
      </c>
      <c r="P6716" t="str">
        <f t="shared" ca="1" si="625"/>
        <v>Oligaemic</v>
      </c>
      <c r="Q6716" t="s">
        <v>51</v>
      </c>
      <c r="R6716" t="s">
        <v>47</v>
      </c>
      <c r="S6716" t="s">
        <v>24</v>
      </c>
      <c r="T6716" t="s">
        <v>52</v>
      </c>
      <c r="U6716" t="s">
        <v>28</v>
      </c>
      <c r="V6716" t="s">
        <v>42</v>
      </c>
      <c r="W6716" t="s">
        <v>43</v>
      </c>
      <c r="X6716" t="s">
        <v>27</v>
      </c>
      <c r="Y6716">
        <f t="shared" ca="1" si="629"/>
        <v>0.10493918201777974</v>
      </c>
      <c r="Z6716" t="str">
        <f t="shared" ca="1" si="626"/>
        <v>Low</v>
      </c>
      <c r="AA6716" t="s">
        <v>48</v>
      </c>
      <c r="AB6716" t="s">
        <v>24</v>
      </c>
    </row>
    <row r="6717" spans="1:28" x14ac:dyDescent="0.3">
      <c r="A6717" t="s">
        <v>13486</v>
      </c>
      <c r="B6717" t="s">
        <v>13487</v>
      </c>
      <c r="C6717" t="s">
        <v>24</v>
      </c>
      <c r="D6717" t="s">
        <v>25</v>
      </c>
      <c r="E6717" t="s">
        <v>26</v>
      </c>
      <c r="F6717" t="s">
        <v>27</v>
      </c>
      <c r="G6717">
        <f t="shared" ca="1" si="627"/>
        <v>0.55304789206660332</v>
      </c>
      <c r="H6717" t="str">
        <f t="shared" ca="1" si="628"/>
        <v>Plethoric</v>
      </c>
      <c r="I6717" t="s">
        <v>55</v>
      </c>
      <c r="J6717" t="s">
        <v>24</v>
      </c>
      <c r="K6717" t="s">
        <v>28</v>
      </c>
      <c r="L6717" t="s">
        <v>29</v>
      </c>
      <c r="M6717" t="s">
        <v>29</v>
      </c>
      <c r="N6717" t="s">
        <v>31</v>
      </c>
      <c r="O6717">
        <f t="shared" ca="1" si="624"/>
        <v>0.57806508780582866</v>
      </c>
      <c r="P6717" t="str">
        <f t="shared" ca="1" si="625"/>
        <v>Normal</v>
      </c>
      <c r="Q6717" t="s">
        <v>27</v>
      </c>
      <c r="R6717" t="s">
        <v>32</v>
      </c>
      <c r="S6717" t="s">
        <v>24</v>
      </c>
      <c r="T6717" t="s">
        <v>52</v>
      </c>
      <c r="U6717" t="s">
        <v>24</v>
      </c>
      <c r="V6717" t="s">
        <v>34</v>
      </c>
      <c r="W6717" t="s">
        <v>35</v>
      </c>
      <c r="X6717" t="s">
        <v>27</v>
      </c>
      <c r="Y6717">
        <f t="shared" ca="1" si="629"/>
        <v>0.31234067105820551</v>
      </c>
      <c r="Z6717" t="str">
        <f t="shared" ca="1" si="626"/>
        <v>High</v>
      </c>
      <c r="AA6717" t="s">
        <v>63</v>
      </c>
      <c r="AB6717" t="s">
        <v>24</v>
      </c>
    </row>
    <row r="6718" spans="1:28" x14ac:dyDescent="0.3">
      <c r="A6718" t="s">
        <v>13488</v>
      </c>
      <c r="B6718" t="s">
        <v>13489</v>
      </c>
      <c r="C6718" t="s">
        <v>24</v>
      </c>
      <c r="D6718" t="s">
        <v>25</v>
      </c>
      <c r="E6718" t="s">
        <v>26</v>
      </c>
      <c r="F6718" t="s">
        <v>27</v>
      </c>
      <c r="G6718">
        <f t="shared" ca="1" si="627"/>
        <v>0.46936570062484984</v>
      </c>
      <c r="H6718" t="str">
        <f t="shared" ca="1" si="628"/>
        <v>Oligaemic</v>
      </c>
      <c r="I6718" t="s">
        <v>51</v>
      </c>
      <c r="J6718" t="s">
        <v>24</v>
      </c>
      <c r="K6718" t="s">
        <v>24</v>
      </c>
      <c r="L6718" t="s">
        <v>29</v>
      </c>
      <c r="M6718" t="s">
        <v>29</v>
      </c>
      <c r="N6718" t="s">
        <v>31</v>
      </c>
      <c r="O6718">
        <f t="shared" ca="1" si="624"/>
        <v>5.1554239019712123E-2</v>
      </c>
      <c r="P6718" t="str">
        <f t="shared" ca="1" si="625"/>
        <v>Normal</v>
      </c>
      <c r="Q6718" t="s">
        <v>51</v>
      </c>
      <c r="R6718" t="s">
        <v>41</v>
      </c>
      <c r="S6718" t="s">
        <v>24</v>
      </c>
      <c r="T6718" t="s">
        <v>52</v>
      </c>
      <c r="U6718" t="s">
        <v>24</v>
      </c>
      <c r="V6718" t="s">
        <v>34</v>
      </c>
      <c r="W6718" t="s">
        <v>43</v>
      </c>
      <c r="X6718" t="s">
        <v>27</v>
      </c>
      <c r="Y6718">
        <f t="shared" ca="1" si="629"/>
        <v>0.80389178266787809</v>
      </c>
      <c r="Z6718" t="str">
        <f t="shared" ca="1" si="626"/>
        <v>High</v>
      </c>
      <c r="AA6718" t="s">
        <v>63</v>
      </c>
      <c r="AB6718" t="s">
        <v>28</v>
      </c>
    </row>
    <row r="6719" spans="1:28" x14ac:dyDescent="0.3">
      <c r="A6719" t="s">
        <v>13490</v>
      </c>
      <c r="B6719" t="s">
        <v>13491</v>
      </c>
      <c r="C6719" t="s">
        <v>24</v>
      </c>
      <c r="D6719" t="s">
        <v>25</v>
      </c>
      <c r="E6719" t="s">
        <v>26</v>
      </c>
      <c r="F6719" t="s">
        <v>27</v>
      </c>
      <c r="G6719">
        <f t="shared" ca="1" si="627"/>
        <v>0.32733025391862225</v>
      </c>
      <c r="H6719" t="str">
        <f t="shared" ca="1" si="628"/>
        <v>Normal</v>
      </c>
      <c r="I6719" t="s">
        <v>27</v>
      </c>
      <c r="J6719" t="s">
        <v>24</v>
      </c>
      <c r="K6719" t="s">
        <v>28</v>
      </c>
      <c r="L6719" t="s">
        <v>29</v>
      </c>
      <c r="M6719" t="s">
        <v>29</v>
      </c>
      <c r="N6719" t="s">
        <v>31</v>
      </c>
      <c r="O6719">
        <f t="shared" ca="1" si="624"/>
        <v>0.57344588692137055</v>
      </c>
      <c r="P6719" t="str">
        <f t="shared" ca="1" si="625"/>
        <v>Normal</v>
      </c>
      <c r="Q6719" t="s">
        <v>27</v>
      </c>
      <c r="R6719" t="s">
        <v>47</v>
      </c>
      <c r="S6719" t="s">
        <v>24</v>
      </c>
      <c r="T6719" t="s">
        <v>33</v>
      </c>
      <c r="U6719" t="s">
        <v>28</v>
      </c>
      <c r="V6719" t="s">
        <v>42</v>
      </c>
      <c r="W6719" t="s">
        <v>43</v>
      </c>
      <c r="X6719" t="s">
        <v>27</v>
      </c>
      <c r="Y6719">
        <f t="shared" ca="1" si="629"/>
        <v>0.80868384757186007</v>
      </c>
      <c r="Z6719" t="str">
        <f t="shared" ca="1" si="626"/>
        <v>Low</v>
      </c>
      <c r="AA6719" t="s">
        <v>48</v>
      </c>
      <c r="AB6719" t="s">
        <v>24</v>
      </c>
    </row>
    <row r="6720" spans="1:28" x14ac:dyDescent="0.3">
      <c r="A6720" t="s">
        <v>13492</v>
      </c>
      <c r="B6720" t="s">
        <v>13493</v>
      </c>
      <c r="C6720" t="s">
        <v>24</v>
      </c>
      <c r="D6720" t="s">
        <v>75</v>
      </c>
      <c r="E6720" t="s">
        <v>26</v>
      </c>
      <c r="F6720" t="s">
        <v>27</v>
      </c>
      <c r="G6720">
        <f t="shared" ca="1" si="627"/>
        <v>0.22003158941736223</v>
      </c>
      <c r="H6720" t="str">
        <f t="shared" ca="1" si="628"/>
        <v>Oligaemic</v>
      </c>
      <c r="I6720" t="s">
        <v>51</v>
      </c>
      <c r="J6720" t="s">
        <v>24</v>
      </c>
      <c r="K6720" t="s">
        <v>24</v>
      </c>
      <c r="L6720" t="s">
        <v>29</v>
      </c>
      <c r="M6720" t="s">
        <v>29</v>
      </c>
      <c r="N6720" t="s">
        <v>40</v>
      </c>
      <c r="O6720">
        <f t="shared" ca="1" si="624"/>
        <v>0.20438736740195573</v>
      </c>
      <c r="P6720" t="str">
        <f t="shared" ca="1" si="625"/>
        <v>Oligaemic</v>
      </c>
      <c r="Q6720" t="s">
        <v>51</v>
      </c>
      <c r="R6720" t="s">
        <v>41</v>
      </c>
      <c r="S6720" t="s">
        <v>24</v>
      </c>
      <c r="T6720" t="s">
        <v>52</v>
      </c>
      <c r="U6720" t="s">
        <v>24</v>
      </c>
      <c r="V6720" t="s">
        <v>34</v>
      </c>
      <c r="W6720" t="s">
        <v>43</v>
      </c>
      <c r="X6720" t="s">
        <v>27</v>
      </c>
      <c r="Y6720">
        <f t="shared" ca="1" si="629"/>
        <v>0.47875743679572658</v>
      </c>
      <c r="Z6720" t="str">
        <f t="shared" ca="1" si="626"/>
        <v>Low</v>
      </c>
      <c r="AA6720" t="s">
        <v>48</v>
      </c>
      <c r="AB6720" t="s">
        <v>28</v>
      </c>
    </row>
    <row r="6721" spans="1:28" x14ac:dyDescent="0.3">
      <c r="A6721" t="s">
        <v>13494</v>
      </c>
      <c r="B6721" t="s">
        <v>13495</v>
      </c>
      <c r="C6721" t="s">
        <v>24</v>
      </c>
      <c r="D6721" t="s">
        <v>25</v>
      </c>
      <c r="E6721" t="s">
        <v>26</v>
      </c>
      <c r="F6721" t="s">
        <v>27</v>
      </c>
      <c r="G6721">
        <f t="shared" ca="1" si="627"/>
        <v>0.99218323467660441</v>
      </c>
      <c r="H6721" t="str">
        <f t="shared" ca="1" si="628"/>
        <v>Plethoric</v>
      </c>
      <c r="I6721" t="s">
        <v>55</v>
      </c>
      <c r="J6721" t="s">
        <v>24</v>
      </c>
      <c r="K6721" t="s">
        <v>24</v>
      </c>
      <c r="L6721" t="s">
        <v>30</v>
      </c>
      <c r="M6721" t="s">
        <v>29</v>
      </c>
      <c r="N6721" t="s">
        <v>31</v>
      </c>
      <c r="O6721">
        <f t="shared" ca="1" si="624"/>
        <v>0.37198314401586763</v>
      </c>
      <c r="P6721" t="str">
        <f t="shared" ca="1" si="625"/>
        <v>Plethoric</v>
      </c>
      <c r="Q6721" t="s">
        <v>55</v>
      </c>
      <c r="R6721" t="s">
        <v>32</v>
      </c>
      <c r="S6721" t="s">
        <v>24</v>
      </c>
      <c r="T6721" t="s">
        <v>60</v>
      </c>
      <c r="U6721" t="s">
        <v>24</v>
      </c>
      <c r="V6721" t="s">
        <v>34</v>
      </c>
      <c r="W6721" t="s">
        <v>35</v>
      </c>
      <c r="X6721" t="s">
        <v>27</v>
      </c>
      <c r="Y6721">
        <f t="shared" ca="1" si="629"/>
        <v>0.86426820188853526</v>
      </c>
      <c r="Z6721" t="str">
        <f t="shared" ca="1" si="626"/>
        <v>High</v>
      </c>
      <c r="AA6721" t="s">
        <v>63</v>
      </c>
      <c r="AB6721" t="s">
        <v>28</v>
      </c>
    </row>
    <row r="6722" spans="1:28" x14ac:dyDescent="0.3">
      <c r="A6722" t="s">
        <v>13496</v>
      </c>
      <c r="B6722" t="s">
        <v>13497</v>
      </c>
      <c r="C6722" t="s">
        <v>24</v>
      </c>
      <c r="D6722" t="s">
        <v>25</v>
      </c>
      <c r="E6722" t="s">
        <v>26</v>
      </c>
      <c r="F6722" t="s">
        <v>27</v>
      </c>
      <c r="G6722">
        <f t="shared" ca="1" si="627"/>
        <v>0.29189383891590237</v>
      </c>
      <c r="H6722" t="str">
        <f t="shared" ca="1" si="628"/>
        <v>Oligaemic</v>
      </c>
      <c r="I6722" t="s">
        <v>51</v>
      </c>
      <c r="J6722" t="s">
        <v>24</v>
      </c>
      <c r="K6722" t="s">
        <v>28</v>
      </c>
      <c r="L6722" t="s">
        <v>30</v>
      </c>
      <c r="M6722" t="s">
        <v>72</v>
      </c>
      <c r="N6722" t="s">
        <v>31</v>
      </c>
      <c r="O6722">
        <f t="shared" ca="1" si="624"/>
        <v>6.6012595079569802E-2</v>
      </c>
      <c r="P6722" t="str">
        <f t="shared" ca="1" si="625"/>
        <v>Normal</v>
      </c>
      <c r="Q6722" t="s">
        <v>27</v>
      </c>
      <c r="R6722" t="s">
        <v>32</v>
      </c>
      <c r="S6722" t="s">
        <v>24</v>
      </c>
      <c r="T6722" t="s">
        <v>33</v>
      </c>
      <c r="U6722" t="s">
        <v>28</v>
      </c>
      <c r="V6722" t="s">
        <v>34</v>
      </c>
      <c r="W6722" t="s">
        <v>35</v>
      </c>
      <c r="X6722" t="s">
        <v>27</v>
      </c>
      <c r="Y6722">
        <f t="shared" ca="1" si="629"/>
        <v>0.67211482954190538</v>
      </c>
      <c r="Z6722" t="str">
        <f t="shared" ca="1" si="626"/>
        <v>High</v>
      </c>
      <c r="AA6722" t="s">
        <v>63</v>
      </c>
      <c r="AB6722" t="s">
        <v>24</v>
      </c>
    </row>
    <row r="6723" spans="1:28" x14ac:dyDescent="0.3">
      <c r="A6723" t="s">
        <v>13498</v>
      </c>
      <c r="B6723" t="s">
        <v>13499</v>
      </c>
      <c r="C6723" t="s">
        <v>24</v>
      </c>
      <c r="D6723" t="s">
        <v>25</v>
      </c>
      <c r="E6723" t="s">
        <v>38</v>
      </c>
      <c r="F6723" t="s">
        <v>27</v>
      </c>
      <c r="G6723">
        <f t="shared" ca="1" si="627"/>
        <v>0.26601047966272717</v>
      </c>
      <c r="H6723" t="str">
        <f t="shared" ca="1" si="628"/>
        <v>Asy/Patch</v>
      </c>
      <c r="I6723" t="s">
        <v>46</v>
      </c>
      <c r="J6723" t="s">
        <v>28</v>
      </c>
      <c r="K6723" t="s">
        <v>24</v>
      </c>
      <c r="L6723" t="s">
        <v>29</v>
      </c>
      <c r="M6723" t="s">
        <v>29</v>
      </c>
      <c r="N6723" t="s">
        <v>31</v>
      </c>
      <c r="O6723">
        <f t="shared" ref="O6723:O6786" ca="1" si="630">RAND()</f>
        <v>0.57143244874062959</v>
      </c>
      <c r="P6723" t="str">
        <f t="shared" ref="P6723:P6786" ca="1" si="631">IF(O6723&lt;=P$1,IF(O6723&lt;=S$11258,Q$11258,IF(O6723&lt;=S$11259,Q$11259,IF(O6723&lt;=S$11260,Q$11260,IF(O6723&lt;=S$11261,Q$11261,IF(O6723&lt;=S$11262,Q$11262))))),Q6723)</f>
        <v>Plethoric</v>
      </c>
      <c r="Q6723" t="s">
        <v>55</v>
      </c>
      <c r="R6723" t="s">
        <v>41</v>
      </c>
      <c r="S6723" t="s">
        <v>24</v>
      </c>
      <c r="T6723" t="s">
        <v>33</v>
      </c>
      <c r="U6723" t="s">
        <v>24</v>
      </c>
      <c r="V6723" t="s">
        <v>34</v>
      </c>
      <c r="W6723" t="s">
        <v>43</v>
      </c>
      <c r="X6723" t="s">
        <v>27</v>
      </c>
      <c r="Y6723">
        <f t="shared" ca="1" si="629"/>
        <v>0.31901096724904665</v>
      </c>
      <c r="Z6723" t="str">
        <f t="shared" ref="Z6723:Z6786" ca="1" si="632">IF(Y6723&lt;=Z$1,IF(Y6723&lt;=AC$11258,AA$11258,IF(Y6723&lt;=AC$11259,AA$11259,IF(Y6723&lt;=AC$11260,AA$11260,IF(Y6723&lt;=AC$11261,AA$11261,IF(Y6723&lt;=AC$11262,AA$11262))))),AA6723)</f>
        <v>High</v>
      </c>
      <c r="AA6723" t="s">
        <v>63</v>
      </c>
      <c r="AB6723" t="s">
        <v>24</v>
      </c>
    </row>
    <row r="6724" spans="1:28" x14ac:dyDescent="0.3">
      <c r="A6724" t="s">
        <v>13500</v>
      </c>
      <c r="B6724" t="s">
        <v>13501</v>
      </c>
      <c r="C6724" t="s">
        <v>24</v>
      </c>
      <c r="D6724" t="s">
        <v>25</v>
      </c>
      <c r="E6724" t="s">
        <v>26</v>
      </c>
      <c r="F6724" t="s">
        <v>48</v>
      </c>
      <c r="G6724">
        <f t="shared" ref="G6724:G6787" ca="1" si="633">RAND()</f>
        <v>0.55035020727808515</v>
      </c>
      <c r="H6724" t="str">
        <f t="shared" ref="H6724:H6787" ca="1" si="634">IF(G6724&lt;=H$1,IF(G6724&lt;=K$11258,I$11258,IF(G6724&lt;=K$11259,I$11259,IF(G6724&lt;=K$11260,I$11260,IF(G6724&lt;=K$11261,I$11261,IF(G6724&lt;=K$11262,I$11262))))),I6724)</f>
        <v>Grd_Glass</v>
      </c>
      <c r="I6724" t="s">
        <v>39</v>
      </c>
      <c r="J6724" t="s">
        <v>24</v>
      </c>
      <c r="K6724" t="s">
        <v>24</v>
      </c>
      <c r="L6724" t="s">
        <v>29</v>
      </c>
      <c r="M6724" t="s">
        <v>29</v>
      </c>
      <c r="N6724" t="s">
        <v>31</v>
      </c>
      <c r="O6724">
        <f t="shared" ca="1" si="630"/>
        <v>0.24474904461961411</v>
      </c>
      <c r="P6724" t="str">
        <f t="shared" ca="1" si="631"/>
        <v>Asy/Patchy</v>
      </c>
      <c r="Q6724" t="s">
        <v>115</v>
      </c>
      <c r="R6724" t="s">
        <v>41</v>
      </c>
      <c r="S6724" t="s">
        <v>24</v>
      </c>
      <c r="T6724" t="s">
        <v>33</v>
      </c>
      <c r="U6724" t="s">
        <v>24</v>
      </c>
      <c r="V6724" t="s">
        <v>34</v>
      </c>
      <c r="W6724" t="s">
        <v>66</v>
      </c>
      <c r="X6724" t="s">
        <v>87</v>
      </c>
      <c r="Y6724">
        <f t="shared" ref="Y6724:Y6787" ca="1" si="635">RAND()</f>
        <v>0.65146485604164972</v>
      </c>
      <c r="Z6724" t="str">
        <f t="shared" ca="1" si="632"/>
        <v>Normal</v>
      </c>
      <c r="AA6724" t="s">
        <v>27</v>
      </c>
      <c r="AB6724" t="s">
        <v>24</v>
      </c>
    </row>
    <row r="6725" spans="1:28" x14ac:dyDescent="0.3">
      <c r="A6725" t="s">
        <v>13502</v>
      </c>
      <c r="B6725" t="s">
        <v>13503</v>
      </c>
      <c r="C6725" t="s">
        <v>28</v>
      </c>
      <c r="D6725" t="s">
        <v>25</v>
      </c>
      <c r="E6725" t="s">
        <v>26</v>
      </c>
      <c r="F6725" t="s">
        <v>27</v>
      </c>
      <c r="G6725">
        <f t="shared" ca="1" si="633"/>
        <v>0.38018114585063889</v>
      </c>
      <c r="H6725" t="str">
        <f t="shared" ca="1" si="634"/>
        <v>Grd_Glass</v>
      </c>
      <c r="I6725" t="s">
        <v>39</v>
      </c>
      <c r="J6725" t="s">
        <v>24</v>
      </c>
      <c r="K6725" t="s">
        <v>24</v>
      </c>
      <c r="L6725" t="s">
        <v>29</v>
      </c>
      <c r="M6725" t="s">
        <v>30</v>
      </c>
      <c r="N6725" t="s">
        <v>31</v>
      </c>
      <c r="O6725">
        <f t="shared" ca="1" si="630"/>
        <v>0.97972070951202939</v>
      </c>
      <c r="P6725" t="str">
        <f t="shared" ca="1" si="631"/>
        <v>Grd_Glass</v>
      </c>
      <c r="Q6725" t="s">
        <v>39</v>
      </c>
      <c r="R6725" t="s">
        <v>32</v>
      </c>
      <c r="S6725" t="s">
        <v>24</v>
      </c>
      <c r="T6725" t="s">
        <v>33</v>
      </c>
      <c r="U6725" t="s">
        <v>24</v>
      </c>
      <c r="V6725" t="s">
        <v>67</v>
      </c>
      <c r="W6725" t="s">
        <v>34</v>
      </c>
      <c r="X6725" t="s">
        <v>87</v>
      </c>
      <c r="Y6725">
        <f t="shared" ca="1" si="635"/>
        <v>0.66672857870923963</v>
      </c>
      <c r="Z6725" t="str">
        <f t="shared" ca="1" si="632"/>
        <v>Normal</v>
      </c>
      <c r="AA6725" t="s">
        <v>27</v>
      </c>
      <c r="AB6725" t="s">
        <v>28</v>
      </c>
    </row>
    <row r="6726" spans="1:28" x14ac:dyDescent="0.3">
      <c r="A6726" t="s">
        <v>13504</v>
      </c>
      <c r="B6726" t="s">
        <v>13505</v>
      </c>
      <c r="C6726" t="s">
        <v>24</v>
      </c>
      <c r="D6726" t="s">
        <v>25</v>
      </c>
      <c r="E6726" t="s">
        <v>26</v>
      </c>
      <c r="F6726" t="s">
        <v>63</v>
      </c>
      <c r="G6726">
        <f t="shared" ca="1" si="633"/>
        <v>0.58277666223040192</v>
      </c>
      <c r="H6726" t="str">
        <f t="shared" ca="1" si="634"/>
        <v>Oligaemic</v>
      </c>
      <c r="I6726" t="s">
        <v>51</v>
      </c>
      <c r="J6726" t="s">
        <v>24</v>
      </c>
      <c r="K6726" t="s">
        <v>28</v>
      </c>
      <c r="L6726" t="s">
        <v>29</v>
      </c>
      <c r="M6726" t="s">
        <v>29</v>
      </c>
      <c r="N6726" t="s">
        <v>31</v>
      </c>
      <c r="O6726">
        <f t="shared" ca="1" si="630"/>
        <v>0.80549081544315937</v>
      </c>
      <c r="P6726" t="str">
        <f t="shared" ca="1" si="631"/>
        <v>Oligaemic</v>
      </c>
      <c r="Q6726" t="s">
        <v>51</v>
      </c>
      <c r="R6726" t="s">
        <v>47</v>
      </c>
      <c r="S6726" t="s">
        <v>24</v>
      </c>
      <c r="T6726" t="s">
        <v>33</v>
      </c>
      <c r="U6726" t="s">
        <v>24</v>
      </c>
      <c r="V6726" t="s">
        <v>42</v>
      </c>
      <c r="W6726" t="s">
        <v>43</v>
      </c>
      <c r="X6726" t="s">
        <v>27</v>
      </c>
      <c r="Y6726">
        <f t="shared" ca="1" si="635"/>
        <v>0.1689130230505318</v>
      </c>
      <c r="Z6726" t="str">
        <f t="shared" ca="1" si="632"/>
        <v>Low</v>
      </c>
      <c r="AA6726" t="s">
        <v>48</v>
      </c>
      <c r="AB6726" t="s">
        <v>24</v>
      </c>
    </row>
    <row r="6727" spans="1:28" x14ac:dyDescent="0.3">
      <c r="A6727" t="s">
        <v>13506</v>
      </c>
      <c r="B6727" t="s">
        <v>13507</v>
      </c>
      <c r="C6727" t="s">
        <v>24</v>
      </c>
      <c r="D6727" t="s">
        <v>25</v>
      </c>
      <c r="E6727" t="s">
        <v>26</v>
      </c>
      <c r="F6727" t="s">
        <v>27</v>
      </c>
      <c r="G6727">
        <f t="shared" ca="1" si="633"/>
        <v>0.78260807062769322</v>
      </c>
      <c r="H6727" t="str">
        <f t="shared" ca="1" si="634"/>
        <v>Grd_Glass</v>
      </c>
      <c r="I6727" t="s">
        <v>39</v>
      </c>
      <c r="J6727" t="s">
        <v>28</v>
      </c>
      <c r="K6727" t="s">
        <v>24</v>
      </c>
      <c r="L6727" t="s">
        <v>72</v>
      </c>
      <c r="M6727" t="s">
        <v>29</v>
      </c>
      <c r="N6727" t="s">
        <v>40</v>
      </c>
      <c r="O6727">
        <f t="shared" ca="1" si="630"/>
        <v>0.67307552996265896</v>
      </c>
      <c r="P6727" t="str">
        <f t="shared" ca="1" si="631"/>
        <v>Asy/Patchy</v>
      </c>
      <c r="Q6727" t="s">
        <v>115</v>
      </c>
      <c r="R6727" t="s">
        <v>41</v>
      </c>
      <c r="S6727" t="s">
        <v>24</v>
      </c>
      <c r="T6727" t="s">
        <v>33</v>
      </c>
      <c r="U6727" t="s">
        <v>24</v>
      </c>
      <c r="V6727" t="s">
        <v>34</v>
      </c>
      <c r="W6727" t="s">
        <v>34</v>
      </c>
      <c r="X6727" t="s">
        <v>82</v>
      </c>
      <c r="Y6727">
        <f t="shared" ca="1" si="635"/>
        <v>0.37326079500968445</v>
      </c>
      <c r="Z6727" t="str">
        <f t="shared" ca="1" si="632"/>
        <v>Normal</v>
      </c>
      <c r="AA6727" t="s">
        <v>27</v>
      </c>
      <c r="AB6727" t="s">
        <v>24</v>
      </c>
    </row>
    <row r="6728" spans="1:28" x14ac:dyDescent="0.3">
      <c r="A6728" t="s">
        <v>13508</v>
      </c>
      <c r="B6728" t="s">
        <v>13509</v>
      </c>
      <c r="C6728" t="s">
        <v>24</v>
      </c>
      <c r="D6728" t="s">
        <v>25</v>
      </c>
      <c r="E6728" t="s">
        <v>38</v>
      </c>
      <c r="F6728" t="s">
        <v>27</v>
      </c>
      <c r="G6728">
        <f t="shared" ca="1" si="633"/>
        <v>0.50259450843543552</v>
      </c>
      <c r="H6728" t="str">
        <f t="shared" ca="1" si="634"/>
        <v>Plethoric</v>
      </c>
      <c r="I6728" t="s">
        <v>55</v>
      </c>
      <c r="J6728" t="s">
        <v>24</v>
      </c>
      <c r="K6728" t="s">
        <v>28</v>
      </c>
      <c r="L6728" t="s">
        <v>29</v>
      </c>
      <c r="M6728" t="s">
        <v>29</v>
      </c>
      <c r="N6728" t="s">
        <v>31</v>
      </c>
      <c r="O6728">
        <f t="shared" ca="1" si="630"/>
        <v>0.17146334477232039</v>
      </c>
      <c r="P6728" t="str">
        <f t="shared" ca="1" si="631"/>
        <v>Plethoric</v>
      </c>
      <c r="Q6728" t="s">
        <v>55</v>
      </c>
      <c r="R6728" t="s">
        <v>47</v>
      </c>
      <c r="S6728" t="s">
        <v>24</v>
      </c>
      <c r="T6728" t="s">
        <v>52</v>
      </c>
      <c r="U6728" t="s">
        <v>24</v>
      </c>
      <c r="V6728" t="s">
        <v>34</v>
      </c>
      <c r="W6728" t="s">
        <v>43</v>
      </c>
      <c r="X6728" t="s">
        <v>27</v>
      </c>
      <c r="Y6728">
        <f t="shared" ca="1" si="635"/>
        <v>0.40366560340583146</v>
      </c>
      <c r="Z6728" t="str">
        <f t="shared" ca="1" si="632"/>
        <v>High</v>
      </c>
      <c r="AA6728" t="s">
        <v>63</v>
      </c>
      <c r="AB6728" t="s">
        <v>28</v>
      </c>
    </row>
    <row r="6729" spans="1:28" x14ac:dyDescent="0.3">
      <c r="A6729" t="s">
        <v>13510</v>
      </c>
      <c r="B6729" t="s">
        <v>13511</v>
      </c>
      <c r="C6729" t="s">
        <v>24</v>
      </c>
      <c r="D6729" t="s">
        <v>25</v>
      </c>
      <c r="E6729" t="s">
        <v>38</v>
      </c>
      <c r="F6729" t="s">
        <v>27</v>
      </c>
      <c r="G6729">
        <f t="shared" ca="1" si="633"/>
        <v>0.27041511304102872</v>
      </c>
      <c r="H6729" t="str">
        <f t="shared" ca="1" si="634"/>
        <v>Normal</v>
      </c>
      <c r="I6729" t="s">
        <v>27</v>
      </c>
      <c r="J6729" t="s">
        <v>24</v>
      </c>
      <c r="K6729" t="s">
        <v>28</v>
      </c>
      <c r="L6729" t="s">
        <v>30</v>
      </c>
      <c r="M6729" t="s">
        <v>29</v>
      </c>
      <c r="N6729" t="s">
        <v>31</v>
      </c>
      <c r="O6729">
        <f t="shared" ca="1" si="630"/>
        <v>0.77101170925677609</v>
      </c>
      <c r="P6729" t="str">
        <f t="shared" ca="1" si="631"/>
        <v>Normal</v>
      </c>
      <c r="Q6729" t="s">
        <v>27</v>
      </c>
      <c r="R6729" t="s">
        <v>47</v>
      </c>
      <c r="S6729" t="s">
        <v>24</v>
      </c>
      <c r="T6729" t="s">
        <v>33</v>
      </c>
      <c r="U6729" t="s">
        <v>24</v>
      </c>
      <c r="V6729" t="s">
        <v>67</v>
      </c>
      <c r="W6729" t="s">
        <v>43</v>
      </c>
      <c r="X6729" t="s">
        <v>87</v>
      </c>
      <c r="Y6729">
        <f t="shared" ca="1" si="635"/>
        <v>0.34446399171752806</v>
      </c>
      <c r="Z6729" t="str">
        <f t="shared" ca="1" si="632"/>
        <v>Normal</v>
      </c>
      <c r="AA6729" t="s">
        <v>27</v>
      </c>
      <c r="AB6729" t="s">
        <v>24</v>
      </c>
    </row>
    <row r="6730" spans="1:28" x14ac:dyDescent="0.3">
      <c r="A6730" s="1" t="s">
        <v>13512</v>
      </c>
      <c r="B6730" t="s">
        <v>13513</v>
      </c>
      <c r="C6730" t="s">
        <v>24</v>
      </c>
      <c r="D6730" t="s">
        <v>25</v>
      </c>
      <c r="E6730" t="s">
        <v>26</v>
      </c>
      <c r="F6730" t="s">
        <v>27</v>
      </c>
      <c r="G6730">
        <f t="shared" ca="1" si="633"/>
        <v>0.45722761203530604</v>
      </c>
      <c r="H6730" t="str">
        <f t="shared" ca="1" si="634"/>
        <v>Normal</v>
      </c>
      <c r="I6730" t="s">
        <v>27</v>
      </c>
      <c r="J6730" t="s">
        <v>24</v>
      </c>
      <c r="K6730" t="s">
        <v>28</v>
      </c>
      <c r="L6730" t="s">
        <v>30</v>
      </c>
      <c r="M6730" t="s">
        <v>30</v>
      </c>
      <c r="N6730" t="s">
        <v>31</v>
      </c>
      <c r="O6730">
        <f t="shared" ca="1" si="630"/>
        <v>0.63976042604109395</v>
      </c>
      <c r="P6730" t="str">
        <f t="shared" ca="1" si="631"/>
        <v>Plethoric</v>
      </c>
      <c r="Q6730" t="s">
        <v>55</v>
      </c>
      <c r="R6730" t="s">
        <v>41</v>
      </c>
      <c r="S6730" t="s">
        <v>24</v>
      </c>
      <c r="T6730" t="s">
        <v>33</v>
      </c>
      <c r="U6730" t="s">
        <v>24</v>
      </c>
      <c r="V6730" t="s">
        <v>67</v>
      </c>
      <c r="W6730" t="s">
        <v>35</v>
      </c>
      <c r="X6730" t="s">
        <v>27</v>
      </c>
      <c r="Y6730">
        <f t="shared" ca="1" si="635"/>
        <v>0.96325081293861037</v>
      </c>
      <c r="Z6730" t="str">
        <f t="shared" ca="1" si="632"/>
        <v>High</v>
      </c>
      <c r="AA6730" t="s">
        <v>63</v>
      </c>
      <c r="AB6730" t="s">
        <v>24</v>
      </c>
    </row>
    <row r="6731" spans="1:28" x14ac:dyDescent="0.3">
      <c r="A6731" t="s">
        <v>13514</v>
      </c>
      <c r="B6731" t="s">
        <v>13515</v>
      </c>
      <c r="C6731" t="s">
        <v>24</v>
      </c>
      <c r="D6731" t="s">
        <v>25</v>
      </c>
      <c r="E6731" t="s">
        <v>38</v>
      </c>
      <c r="F6731" t="s">
        <v>63</v>
      </c>
      <c r="G6731">
        <f t="shared" ca="1" si="633"/>
        <v>8.4905503721139031E-2</v>
      </c>
      <c r="H6731" t="str">
        <f t="shared" ca="1" si="634"/>
        <v>Normal</v>
      </c>
      <c r="I6731" t="s">
        <v>55</v>
      </c>
      <c r="J6731" t="s">
        <v>28</v>
      </c>
      <c r="K6731" t="s">
        <v>24</v>
      </c>
      <c r="L6731" t="s">
        <v>29</v>
      </c>
      <c r="M6731" t="s">
        <v>30</v>
      </c>
      <c r="N6731" t="s">
        <v>31</v>
      </c>
      <c r="O6731">
        <f t="shared" ca="1" si="630"/>
        <v>0.46264196642066924</v>
      </c>
      <c r="P6731" t="str">
        <f t="shared" ca="1" si="631"/>
        <v>Asy/Patchy</v>
      </c>
      <c r="Q6731" t="s">
        <v>115</v>
      </c>
      <c r="R6731" t="s">
        <v>47</v>
      </c>
      <c r="S6731" t="s">
        <v>24</v>
      </c>
      <c r="T6731" t="s">
        <v>60</v>
      </c>
      <c r="U6731" t="s">
        <v>24</v>
      </c>
      <c r="V6731" t="s">
        <v>42</v>
      </c>
      <c r="W6731" t="s">
        <v>43</v>
      </c>
      <c r="X6731" t="s">
        <v>27</v>
      </c>
      <c r="Y6731">
        <f t="shared" ca="1" si="635"/>
        <v>0.86593871296605207</v>
      </c>
      <c r="Z6731" t="str">
        <f t="shared" ca="1" si="632"/>
        <v>Low</v>
      </c>
      <c r="AA6731" t="s">
        <v>48</v>
      </c>
      <c r="AB6731" t="s">
        <v>24</v>
      </c>
    </row>
    <row r="6732" spans="1:28" x14ac:dyDescent="0.3">
      <c r="A6732" t="s">
        <v>13516</v>
      </c>
      <c r="B6732" t="s">
        <v>13517</v>
      </c>
      <c r="C6732" t="s">
        <v>24</v>
      </c>
      <c r="D6732" t="s">
        <v>25</v>
      </c>
      <c r="E6732" t="s">
        <v>38</v>
      </c>
      <c r="F6732" t="s">
        <v>63</v>
      </c>
      <c r="G6732">
        <f t="shared" ca="1" si="633"/>
        <v>0.72093838456918713</v>
      </c>
      <c r="H6732" t="str">
        <f t="shared" ca="1" si="634"/>
        <v>Oligaemic</v>
      </c>
      <c r="I6732" t="s">
        <v>51</v>
      </c>
      <c r="J6732" t="s">
        <v>24</v>
      </c>
      <c r="K6732" t="s">
        <v>24</v>
      </c>
      <c r="L6732" t="s">
        <v>30</v>
      </c>
      <c r="M6732" t="s">
        <v>29</v>
      </c>
      <c r="N6732" t="s">
        <v>31</v>
      </c>
      <c r="O6732">
        <f t="shared" ca="1" si="630"/>
        <v>0.43993830281301471</v>
      </c>
      <c r="P6732" t="str">
        <f t="shared" ca="1" si="631"/>
        <v>Oligaemic</v>
      </c>
      <c r="Q6732" t="s">
        <v>51</v>
      </c>
      <c r="R6732" t="s">
        <v>32</v>
      </c>
      <c r="S6732" t="s">
        <v>24</v>
      </c>
      <c r="T6732" t="s">
        <v>33</v>
      </c>
      <c r="U6732" t="s">
        <v>28</v>
      </c>
      <c r="V6732" t="s">
        <v>42</v>
      </c>
      <c r="W6732" t="s">
        <v>43</v>
      </c>
      <c r="X6732" t="s">
        <v>27</v>
      </c>
      <c r="Y6732">
        <f t="shared" ca="1" si="635"/>
        <v>0.15853238551200988</v>
      </c>
      <c r="Z6732" t="str">
        <f t="shared" ca="1" si="632"/>
        <v>Low</v>
      </c>
      <c r="AA6732" t="s">
        <v>48</v>
      </c>
      <c r="AB6732" t="s">
        <v>24</v>
      </c>
    </row>
    <row r="6733" spans="1:28" x14ac:dyDescent="0.3">
      <c r="A6733" t="s">
        <v>13518</v>
      </c>
      <c r="B6733" t="s">
        <v>13519</v>
      </c>
      <c r="C6733" t="s">
        <v>24</v>
      </c>
      <c r="D6733" t="s">
        <v>75</v>
      </c>
      <c r="E6733" t="s">
        <v>38</v>
      </c>
      <c r="F6733" t="s">
        <v>27</v>
      </c>
      <c r="G6733">
        <f t="shared" ca="1" si="633"/>
        <v>0.39970827787940466</v>
      </c>
      <c r="H6733" t="str">
        <f t="shared" ca="1" si="634"/>
        <v>Plethoric</v>
      </c>
      <c r="I6733" t="s">
        <v>55</v>
      </c>
      <c r="J6733" t="s">
        <v>28</v>
      </c>
      <c r="K6733" t="s">
        <v>24</v>
      </c>
      <c r="L6733" t="s">
        <v>30</v>
      </c>
      <c r="M6733" t="s">
        <v>30</v>
      </c>
      <c r="N6733" t="s">
        <v>31</v>
      </c>
      <c r="O6733">
        <f t="shared" ca="1" si="630"/>
        <v>0.19664757459240656</v>
      </c>
      <c r="P6733" t="str">
        <f t="shared" ca="1" si="631"/>
        <v>Asy/Patchy</v>
      </c>
      <c r="Q6733" t="s">
        <v>115</v>
      </c>
      <c r="R6733" t="s">
        <v>47</v>
      </c>
      <c r="S6733" t="s">
        <v>24</v>
      </c>
      <c r="T6733" t="s">
        <v>33</v>
      </c>
      <c r="U6733" t="s">
        <v>24</v>
      </c>
      <c r="V6733" t="s">
        <v>42</v>
      </c>
      <c r="W6733" t="s">
        <v>35</v>
      </c>
      <c r="X6733" t="s">
        <v>27</v>
      </c>
      <c r="Y6733">
        <f t="shared" ca="1" si="635"/>
        <v>0.26839371119462008</v>
      </c>
      <c r="Z6733" t="str">
        <f t="shared" ca="1" si="632"/>
        <v>High</v>
      </c>
      <c r="AA6733" t="s">
        <v>63</v>
      </c>
      <c r="AB6733" t="s">
        <v>28</v>
      </c>
    </row>
    <row r="6734" spans="1:28" x14ac:dyDescent="0.3">
      <c r="A6734" t="s">
        <v>13520</v>
      </c>
      <c r="B6734" t="s">
        <v>13521</v>
      </c>
      <c r="C6734" t="s">
        <v>24</v>
      </c>
      <c r="D6734" t="s">
        <v>25</v>
      </c>
      <c r="E6734" t="s">
        <v>26</v>
      </c>
      <c r="F6734" t="s">
        <v>27</v>
      </c>
      <c r="G6734">
        <f t="shared" ca="1" si="633"/>
        <v>3.319852485571384E-2</v>
      </c>
      <c r="H6734" t="str">
        <f t="shared" ca="1" si="634"/>
        <v>Normal</v>
      </c>
      <c r="I6734" t="s">
        <v>27</v>
      </c>
      <c r="J6734" t="s">
        <v>24</v>
      </c>
      <c r="K6734" t="s">
        <v>24</v>
      </c>
      <c r="L6734" t="s">
        <v>29</v>
      </c>
      <c r="M6734" t="s">
        <v>30</v>
      </c>
      <c r="N6734" t="s">
        <v>31</v>
      </c>
      <c r="O6734">
        <f t="shared" ca="1" si="630"/>
        <v>0.33133096308539012</v>
      </c>
      <c r="P6734" t="str">
        <f t="shared" ca="1" si="631"/>
        <v>Normal</v>
      </c>
      <c r="Q6734" t="s">
        <v>27</v>
      </c>
      <c r="R6734" t="s">
        <v>32</v>
      </c>
      <c r="S6734" t="s">
        <v>24</v>
      </c>
      <c r="T6734" t="s">
        <v>33</v>
      </c>
      <c r="U6734" t="s">
        <v>24</v>
      </c>
      <c r="V6734" t="s">
        <v>34</v>
      </c>
      <c r="W6734" t="s">
        <v>35</v>
      </c>
      <c r="X6734" t="s">
        <v>27</v>
      </c>
      <c r="Y6734">
        <f t="shared" ca="1" si="635"/>
        <v>0.2829099219267931</v>
      </c>
      <c r="Z6734" t="str">
        <f t="shared" ca="1" si="632"/>
        <v>High</v>
      </c>
      <c r="AA6734" t="s">
        <v>63</v>
      </c>
      <c r="AB6734" t="s">
        <v>24</v>
      </c>
    </row>
    <row r="6735" spans="1:28" x14ac:dyDescent="0.3">
      <c r="A6735" t="s">
        <v>13522</v>
      </c>
      <c r="B6735" t="s">
        <v>13523</v>
      </c>
      <c r="C6735" t="s">
        <v>24</v>
      </c>
      <c r="D6735" t="s">
        <v>25</v>
      </c>
      <c r="E6735" t="s">
        <v>38</v>
      </c>
      <c r="F6735" t="s">
        <v>27</v>
      </c>
      <c r="G6735">
        <f t="shared" ca="1" si="633"/>
        <v>0.65265060995147495</v>
      </c>
      <c r="H6735" t="str">
        <f t="shared" ca="1" si="634"/>
        <v>Plethoric</v>
      </c>
      <c r="I6735" t="s">
        <v>55</v>
      </c>
      <c r="J6735" t="s">
        <v>24</v>
      </c>
      <c r="K6735" t="s">
        <v>24</v>
      </c>
      <c r="L6735" t="s">
        <v>30</v>
      </c>
      <c r="M6735" t="s">
        <v>30</v>
      </c>
      <c r="N6735" t="s">
        <v>31</v>
      </c>
      <c r="O6735">
        <f t="shared" ca="1" si="630"/>
        <v>0.67473812916533504</v>
      </c>
      <c r="P6735" t="str">
        <f t="shared" ca="1" si="631"/>
        <v>Plethoric</v>
      </c>
      <c r="Q6735" t="s">
        <v>55</v>
      </c>
      <c r="R6735" t="s">
        <v>41</v>
      </c>
      <c r="S6735" t="s">
        <v>24</v>
      </c>
      <c r="T6735" t="s">
        <v>52</v>
      </c>
      <c r="U6735" t="s">
        <v>24</v>
      </c>
      <c r="V6735" t="s">
        <v>67</v>
      </c>
      <c r="W6735" t="s">
        <v>35</v>
      </c>
      <c r="X6735" t="s">
        <v>27</v>
      </c>
      <c r="Y6735">
        <f t="shared" ca="1" si="635"/>
        <v>0.25689770948364965</v>
      </c>
      <c r="Z6735" t="str">
        <f t="shared" ca="1" si="632"/>
        <v>Normal</v>
      </c>
      <c r="AA6735" t="s">
        <v>27</v>
      </c>
      <c r="AB6735" t="s">
        <v>24</v>
      </c>
    </row>
    <row r="6736" spans="1:28" x14ac:dyDescent="0.3">
      <c r="A6736" t="s">
        <v>13524</v>
      </c>
      <c r="B6736" t="s">
        <v>13525</v>
      </c>
      <c r="C6736" t="s">
        <v>24</v>
      </c>
      <c r="D6736" t="s">
        <v>25</v>
      </c>
      <c r="E6736" t="s">
        <v>26</v>
      </c>
      <c r="F6736" t="s">
        <v>27</v>
      </c>
      <c r="G6736">
        <f t="shared" ca="1" si="633"/>
        <v>0.46547133460153878</v>
      </c>
      <c r="H6736" t="str">
        <f t="shared" ca="1" si="634"/>
        <v>Plethoric</v>
      </c>
      <c r="I6736" t="s">
        <v>55</v>
      </c>
      <c r="J6736" t="s">
        <v>24</v>
      </c>
      <c r="K6736" t="s">
        <v>24</v>
      </c>
      <c r="L6736" t="s">
        <v>30</v>
      </c>
      <c r="M6736" t="s">
        <v>30</v>
      </c>
      <c r="N6736" t="s">
        <v>31</v>
      </c>
      <c r="O6736">
        <f t="shared" ca="1" si="630"/>
        <v>0.60618268611255866</v>
      </c>
      <c r="P6736" t="str">
        <f t="shared" ca="1" si="631"/>
        <v>Plethoric</v>
      </c>
      <c r="Q6736" t="s">
        <v>55</v>
      </c>
      <c r="R6736" t="s">
        <v>32</v>
      </c>
      <c r="S6736" t="s">
        <v>24</v>
      </c>
      <c r="T6736" t="s">
        <v>33</v>
      </c>
      <c r="U6736" t="s">
        <v>24</v>
      </c>
      <c r="V6736" t="s">
        <v>34</v>
      </c>
      <c r="W6736" t="s">
        <v>35</v>
      </c>
      <c r="X6736" t="s">
        <v>27</v>
      </c>
      <c r="Y6736">
        <f t="shared" ca="1" si="635"/>
        <v>0.49692171757916881</v>
      </c>
      <c r="Z6736" t="str">
        <f t="shared" ca="1" si="632"/>
        <v>High</v>
      </c>
      <c r="AA6736" t="s">
        <v>63</v>
      </c>
      <c r="AB6736" t="s">
        <v>24</v>
      </c>
    </row>
    <row r="6737" spans="1:28" x14ac:dyDescent="0.3">
      <c r="A6737" t="s">
        <v>13526</v>
      </c>
      <c r="B6737" t="s">
        <v>13527</v>
      </c>
      <c r="C6737" t="s">
        <v>24</v>
      </c>
      <c r="D6737" t="s">
        <v>25</v>
      </c>
      <c r="E6737" t="s">
        <v>26</v>
      </c>
      <c r="F6737" t="s">
        <v>27</v>
      </c>
      <c r="G6737">
        <f t="shared" ca="1" si="633"/>
        <v>0.64898997273358372</v>
      </c>
      <c r="H6737" t="str">
        <f t="shared" ca="1" si="634"/>
        <v>Normal</v>
      </c>
      <c r="I6737" t="s">
        <v>27</v>
      </c>
      <c r="J6737" t="s">
        <v>28</v>
      </c>
      <c r="K6737" t="s">
        <v>24</v>
      </c>
      <c r="L6737" t="s">
        <v>30</v>
      </c>
      <c r="M6737" t="s">
        <v>72</v>
      </c>
      <c r="N6737" t="s">
        <v>31</v>
      </c>
      <c r="O6737">
        <f t="shared" ca="1" si="630"/>
        <v>0.59566049845991453</v>
      </c>
      <c r="P6737" t="str">
        <f t="shared" ca="1" si="631"/>
        <v>Normal</v>
      </c>
      <c r="Q6737" t="s">
        <v>27</v>
      </c>
      <c r="R6737" t="s">
        <v>112</v>
      </c>
      <c r="S6737" t="s">
        <v>24</v>
      </c>
      <c r="T6737" t="s">
        <v>60</v>
      </c>
      <c r="U6737" t="s">
        <v>24</v>
      </c>
      <c r="V6737" t="s">
        <v>42</v>
      </c>
      <c r="W6737" t="s">
        <v>43</v>
      </c>
      <c r="X6737" t="s">
        <v>87</v>
      </c>
      <c r="Y6737">
        <f t="shared" ca="1" si="635"/>
        <v>0.58058512097592407</v>
      </c>
      <c r="Z6737" t="str">
        <f t="shared" ca="1" si="632"/>
        <v>Low</v>
      </c>
      <c r="AA6737" t="s">
        <v>48</v>
      </c>
      <c r="AB6737" t="s">
        <v>24</v>
      </c>
    </row>
    <row r="6738" spans="1:28" x14ac:dyDescent="0.3">
      <c r="A6738" t="s">
        <v>13528</v>
      </c>
      <c r="B6738" t="s">
        <v>13529</v>
      </c>
      <c r="C6738" t="s">
        <v>24</v>
      </c>
      <c r="D6738" t="s">
        <v>25</v>
      </c>
      <c r="E6738" t="s">
        <v>26</v>
      </c>
      <c r="F6738" t="s">
        <v>27</v>
      </c>
      <c r="G6738">
        <f t="shared" ca="1" si="633"/>
        <v>0.28213355918095318</v>
      </c>
      <c r="H6738" t="str">
        <f t="shared" ca="1" si="634"/>
        <v>Normal</v>
      </c>
      <c r="I6738" t="s">
        <v>27</v>
      </c>
      <c r="J6738" t="s">
        <v>24</v>
      </c>
      <c r="K6738" t="s">
        <v>24</v>
      </c>
      <c r="L6738" t="s">
        <v>29</v>
      </c>
      <c r="M6738" t="s">
        <v>72</v>
      </c>
      <c r="N6738" t="s">
        <v>31</v>
      </c>
      <c r="O6738">
        <f t="shared" ca="1" si="630"/>
        <v>9.4725884250861259E-2</v>
      </c>
      <c r="P6738" t="str">
        <f t="shared" ca="1" si="631"/>
        <v>Normal</v>
      </c>
      <c r="Q6738" t="s">
        <v>27</v>
      </c>
      <c r="R6738" t="s">
        <v>41</v>
      </c>
      <c r="S6738" t="s">
        <v>24</v>
      </c>
      <c r="T6738" t="s">
        <v>52</v>
      </c>
      <c r="U6738" t="s">
        <v>24</v>
      </c>
      <c r="V6738" t="s">
        <v>34</v>
      </c>
      <c r="W6738" t="s">
        <v>43</v>
      </c>
      <c r="X6738" t="s">
        <v>27</v>
      </c>
      <c r="Y6738">
        <f t="shared" ca="1" si="635"/>
        <v>0.74720804767655191</v>
      </c>
      <c r="Z6738" t="str">
        <f t="shared" ca="1" si="632"/>
        <v>High</v>
      </c>
      <c r="AA6738" t="s">
        <v>63</v>
      </c>
      <c r="AB6738" t="s">
        <v>24</v>
      </c>
    </row>
    <row r="6739" spans="1:28" x14ac:dyDescent="0.3">
      <c r="A6739" t="s">
        <v>13530</v>
      </c>
      <c r="B6739" t="s">
        <v>13531</v>
      </c>
      <c r="C6739" t="s">
        <v>24</v>
      </c>
      <c r="D6739" t="s">
        <v>25</v>
      </c>
      <c r="E6739" t="s">
        <v>38</v>
      </c>
      <c r="F6739" t="s">
        <v>27</v>
      </c>
      <c r="G6739">
        <f t="shared" ca="1" si="633"/>
        <v>0.27351703644724423</v>
      </c>
      <c r="H6739" t="str">
        <f t="shared" ca="1" si="634"/>
        <v>Grd_Glass</v>
      </c>
      <c r="I6739" t="s">
        <v>39</v>
      </c>
      <c r="J6739" t="s">
        <v>28</v>
      </c>
      <c r="K6739" t="s">
        <v>24</v>
      </c>
      <c r="L6739" t="s">
        <v>29</v>
      </c>
      <c r="M6739" t="s">
        <v>29</v>
      </c>
      <c r="N6739" t="s">
        <v>31</v>
      </c>
      <c r="O6739">
        <f t="shared" ca="1" si="630"/>
        <v>0.95599465818341944</v>
      </c>
      <c r="P6739" t="str">
        <f t="shared" ca="1" si="631"/>
        <v>Grd_Glass</v>
      </c>
      <c r="Q6739" t="s">
        <v>39</v>
      </c>
      <c r="R6739" t="s">
        <v>47</v>
      </c>
      <c r="S6739" t="s">
        <v>24</v>
      </c>
      <c r="T6739" t="s">
        <v>33</v>
      </c>
      <c r="U6739" t="s">
        <v>28</v>
      </c>
      <c r="V6739" t="s">
        <v>42</v>
      </c>
      <c r="W6739" t="s">
        <v>43</v>
      </c>
      <c r="X6739" t="s">
        <v>82</v>
      </c>
      <c r="Y6739">
        <f t="shared" ca="1" si="635"/>
        <v>0.8829475675286319</v>
      </c>
      <c r="Z6739" t="str">
        <f t="shared" ca="1" si="632"/>
        <v>High</v>
      </c>
      <c r="AA6739" t="s">
        <v>63</v>
      </c>
      <c r="AB6739" t="s">
        <v>24</v>
      </c>
    </row>
    <row r="6740" spans="1:28" x14ac:dyDescent="0.3">
      <c r="A6740" t="s">
        <v>13532</v>
      </c>
      <c r="B6740" t="s">
        <v>13533</v>
      </c>
      <c r="C6740" t="s">
        <v>24</v>
      </c>
      <c r="D6740" t="s">
        <v>25</v>
      </c>
      <c r="E6740" t="s">
        <v>38</v>
      </c>
      <c r="F6740" t="s">
        <v>27</v>
      </c>
      <c r="G6740">
        <f t="shared" ca="1" si="633"/>
        <v>5.6704302142209007E-2</v>
      </c>
      <c r="H6740" t="str">
        <f t="shared" ca="1" si="634"/>
        <v>Normal</v>
      </c>
      <c r="I6740" t="s">
        <v>55</v>
      </c>
      <c r="J6740" t="s">
        <v>24</v>
      </c>
      <c r="K6740" t="s">
        <v>24</v>
      </c>
      <c r="L6740" t="s">
        <v>29</v>
      </c>
      <c r="M6740" t="s">
        <v>30</v>
      </c>
      <c r="N6740" t="s">
        <v>31</v>
      </c>
      <c r="O6740">
        <f t="shared" ca="1" si="630"/>
        <v>0.77647911459765184</v>
      </c>
      <c r="P6740" t="str">
        <f t="shared" ca="1" si="631"/>
        <v>Asy/Patchy</v>
      </c>
      <c r="Q6740" t="s">
        <v>115</v>
      </c>
      <c r="R6740" t="s">
        <v>41</v>
      </c>
      <c r="S6740" t="s">
        <v>28</v>
      </c>
      <c r="T6740" t="s">
        <v>33</v>
      </c>
      <c r="U6740" t="s">
        <v>24</v>
      </c>
      <c r="V6740" t="s">
        <v>67</v>
      </c>
      <c r="W6740" t="s">
        <v>66</v>
      </c>
      <c r="X6740" t="s">
        <v>27</v>
      </c>
      <c r="Y6740">
        <f t="shared" ca="1" si="635"/>
        <v>0.42420251723595503</v>
      </c>
      <c r="Z6740" t="str">
        <f t="shared" ca="1" si="632"/>
        <v>Low</v>
      </c>
      <c r="AA6740" t="s">
        <v>48</v>
      </c>
      <c r="AB6740" t="s">
        <v>24</v>
      </c>
    </row>
    <row r="6741" spans="1:28" x14ac:dyDescent="0.3">
      <c r="A6741" t="s">
        <v>13534</v>
      </c>
      <c r="B6741" t="s">
        <v>13535</v>
      </c>
      <c r="C6741" t="s">
        <v>24</v>
      </c>
      <c r="D6741" t="s">
        <v>25</v>
      </c>
      <c r="E6741" t="s">
        <v>38</v>
      </c>
      <c r="F6741" t="s">
        <v>27</v>
      </c>
      <c r="G6741">
        <f t="shared" ca="1" si="633"/>
        <v>2.9335295024110808E-2</v>
      </c>
      <c r="H6741" t="str">
        <f t="shared" ca="1" si="634"/>
        <v>Normal</v>
      </c>
      <c r="I6741" t="s">
        <v>55</v>
      </c>
      <c r="J6741" t="s">
        <v>24</v>
      </c>
      <c r="K6741" t="s">
        <v>28</v>
      </c>
      <c r="L6741" t="s">
        <v>30</v>
      </c>
      <c r="M6741" t="s">
        <v>29</v>
      </c>
      <c r="N6741" t="s">
        <v>31</v>
      </c>
      <c r="O6741">
        <f t="shared" ca="1" si="630"/>
        <v>9.630943160102523E-2</v>
      </c>
      <c r="P6741" t="str">
        <f t="shared" ca="1" si="631"/>
        <v>Normal</v>
      </c>
      <c r="Q6741" t="s">
        <v>55</v>
      </c>
      <c r="R6741" t="s">
        <v>41</v>
      </c>
      <c r="S6741" t="s">
        <v>24</v>
      </c>
      <c r="T6741" t="s">
        <v>33</v>
      </c>
      <c r="U6741" t="s">
        <v>24</v>
      </c>
      <c r="V6741" t="s">
        <v>42</v>
      </c>
      <c r="W6741" t="s">
        <v>43</v>
      </c>
      <c r="X6741" t="s">
        <v>27</v>
      </c>
      <c r="Y6741">
        <f t="shared" ca="1" si="635"/>
        <v>0.38500582437198516</v>
      </c>
      <c r="Z6741" t="str">
        <f t="shared" ca="1" si="632"/>
        <v>High</v>
      </c>
      <c r="AA6741" t="s">
        <v>63</v>
      </c>
      <c r="AB6741" t="s">
        <v>28</v>
      </c>
    </row>
    <row r="6742" spans="1:28" x14ac:dyDescent="0.3">
      <c r="A6742" t="s">
        <v>13536</v>
      </c>
      <c r="B6742" t="s">
        <v>13537</v>
      </c>
      <c r="C6742" t="s">
        <v>24</v>
      </c>
      <c r="D6742" t="s">
        <v>25</v>
      </c>
      <c r="E6742" t="s">
        <v>38</v>
      </c>
      <c r="F6742" t="s">
        <v>63</v>
      </c>
      <c r="G6742">
        <f t="shared" ca="1" si="633"/>
        <v>6.3374813807816843E-2</v>
      </c>
      <c r="H6742" t="str">
        <f t="shared" ca="1" si="634"/>
        <v>Normal</v>
      </c>
      <c r="I6742" t="s">
        <v>55</v>
      </c>
      <c r="J6742" t="s">
        <v>24</v>
      </c>
      <c r="K6742" t="s">
        <v>24</v>
      </c>
      <c r="L6742" t="s">
        <v>29</v>
      </c>
      <c r="M6742" t="s">
        <v>30</v>
      </c>
      <c r="N6742" t="s">
        <v>31</v>
      </c>
      <c r="O6742">
        <f t="shared" ca="1" si="630"/>
        <v>0.65185568646064185</v>
      </c>
      <c r="P6742" t="str">
        <f t="shared" ca="1" si="631"/>
        <v>Normal</v>
      </c>
      <c r="Q6742" t="s">
        <v>27</v>
      </c>
      <c r="R6742" t="s">
        <v>32</v>
      </c>
      <c r="S6742" t="s">
        <v>24</v>
      </c>
      <c r="T6742" t="s">
        <v>33</v>
      </c>
      <c r="U6742" t="s">
        <v>24</v>
      </c>
      <c r="V6742" t="s">
        <v>34</v>
      </c>
      <c r="W6742" t="s">
        <v>35</v>
      </c>
      <c r="X6742" t="s">
        <v>27</v>
      </c>
      <c r="Y6742">
        <f t="shared" ca="1" si="635"/>
        <v>0.8808002731885296</v>
      </c>
      <c r="Z6742" t="str">
        <f t="shared" ca="1" si="632"/>
        <v>High</v>
      </c>
      <c r="AA6742" t="s">
        <v>63</v>
      </c>
      <c r="AB6742" t="s">
        <v>24</v>
      </c>
    </row>
    <row r="6743" spans="1:28" x14ac:dyDescent="0.3">
      <c r="A6743" t="s">
        <v>13538</v>
      </c>
      <c r="B6743" t="s">
        <v>13539</v>
      </c>
      <c r="C6743" t="s">
        <v>24</v>
      </c>
      <c r="D6743" t="s">
        <v>25</v>
      </c>
      <c r="E6743" t="s">
        <v>26</v>
      </c>
      <c r="F6743" t="s">
        <v>27</v>
      </c>
      <c r="G6743">
        <f t="shared" ca="1" si="633"/>
        <v>0.38627725448023742</v>
      </c>
      <c r="H6743" t="str">
        <f t="shared" ca="1" si="634"/>
        <v>Oligaemic</v>
      </c>
      <c r="I6743" t="s">
        <v>51</v>
      </c>
      <c r="J6743" t="s">
        <v>24</v>
      </c>
      <c r="K6743" t="s">
        <v>28</v>
      </c>
      <c r="L6743" t="s">
        <v>30</v>
      </c>
      <c r="M6743" t="s">
        <v>72</v>
      </c>
      <c r="N6743" t="s">
        <v>31</v>
      </c>
      <c r="O6743">
        <f t="shared" ca="1" si="630"/>
        <v>0.58147885666760057</v>
      </c>
      <c r="P6743" t="str">
        <f t="shared" ca="1" si="631"/>
        <v>Oligaemic</v>
      </c>
      <c r="Q6743" t="s">
        <v>51</v>
      </c>
      <c r="R6743" t="s">
        <v>41</v>
      </c>
      <c r="S6743" t="s">
        <v>24</v>
      </c>
      <c r="T6743" t="s">
        <v>33</v>
      </c>
      <c r="U6743" t="s">
        <v>24</v>
      </c>
      <c r="V6743" t="s">
        <v>42</v>
      </c>
      <c r="W6743" t="s">
        <v>35</v>
      </c>
      <c r="X6743" t="s">
        <v>27</v>
      </c>
      <c r="Y6743">
        <f t="shared" ca="1" si="635"/>
        <v>0.26040392627392417</v>
      </c>
      <c r="Z6743" t="str">
        <f t="shared" ca="1" si="632"/>
        <v>High</v>
      </c>
      <c r="AA6743" t="s">
        <v>63</v>
      </c>
      <c r="AB6743" t="s">
        <v>28</v>
      </c>
    </row>
    <row r="6744" spans="1:28" x14ac:dyDescent="0.3">
      <c r="A6744" t="s">
        <v>13540</v>
      </c>
      <c r="B6744" t="s">
        <v>13541</v>
      </c>
      <c r="C6744" t="s">
        <v>24</v>
      </c>
      <c r="D6744" t="s">
        <v>25</v>
      </c>
      <c r="E6744" t="s">
        <v>26</v>
      </c>
      <c r="F6744" t="s">
        <v>48</v>
      </c>
      <c r="G6744">
        <f t="shared" ca="1" si="633"/>
        <v>7.3647575271545862E-2</v>
      </c>
      <c r="H6744" t="str">
        <f t="shared" ca="1" si="634"/>
        <v>Normal</v>
      </c>
      <c r="I6744" t="s">
        <v>46</v>
      </c>
      <c r="J6744" t="s">
        <v>24</v>
      </c>
      <c r="K6744" t="s">
        <v>24</v>
      </c>
      <c r="L6744" t="s">
        <v>29</v>
      </c>
      <c r="M6744" t="s">
        <v>30</v>
      </c>
      <c r="N6744" t="s">
        <v>40</v>
      </c>
      <c r="O6744">
        <f t="shared" ca="1" si="630"/>
        <v>0.75020580145724369</v>
      </c>
      <c r="P6744" t="str">
        <f t="shared" ca="1" si="631"/>
        <v>Grd_Glass</v>
      </c>
      <c r="Q6744" t="s">
        <v>39</v>
      </c>
      <c r="R6744" t="s">
        <v>41</v>
      </c>
      <c r="S6744" t="s">
        <v>28</v>
      </c>
      <c r="T6744" t="s">
        <v>33</v>
      </c>
      <c r="U6744" t="s">
        <v>24</v>
      </c>
      <c r="V6744" t="s">
        <v>34</v>
      </c>
      <c r="W6744" t="s">
        <v>66</v>
      </c>
      <c r="X6744" t="s">
        <v>87</v>
      </c>
      <c r="Y6744">
        <f t="shared" ca="1" si="635"/>
        <v>0.34818717483879458</v>
      </c>
      <c r="Z6744" t="str">
        <f t="shared" ca="1" si="632"/>
        <v>Normal</v>
      </c>
      <c r="AA6744" t="s">
        <v>27</v>
      </c>
      <c r="AB6744" t="s">
        <v>28</v>
      </c>
    </row>
    <row r="6745" spans="1:28" x14ac:dyDescent="0.3">
      <c r="A6745" t="s">
        <v>13542</v>
      </c>
      <c r="B6745" t="s">
        <v>13543</v>
      </c>
      <c r="C6745" t="s">
        <v>24</v>
      </c>
      <c r="D6745" t="s">
        <v>25</v>
      </c>
      <c r="E6745" t="s">
        <v>38</v>
      </c>
      <c r="F6745" t="s">
        <v>27</v>
      </c>
      <c r="G6745">
        <f t="shared" ca="1" si="633"/>
        <v>0.90931796658426967</v>
      </c>
      <c r="H6745" t="str">
        <f t="shared" ca="1" si="634"/>
        <v>Oligaemic</v>
      </c>
      <c r="I6745" t="s">
        <v>51</v>
      </c>
      <c r="J6745" t="s">
        <v>28</v>
      </c>
      <c r="K6745" t="s">
        <v>24</v>
      </c>
      <c r="L6745" t="s">
        <v>30</v>
      </c>
      <c r="M6745" t="s">
        <v>29</v>
      </c>
      <c r="N6745" t="s">
        <v>31</v>
      </c>
      <c r="O6745">
        <f t="shared" ca="1" si="630"/>
        <v>0.62620142252188249</v>
      </c>
      <c r="P6745" t="str">
        <f t="shared" ca="1" si="631"/>
        <v>Normal</v>
      </c>
      <c r="Q6745" t="s">
        <v>27</v>
      </c>
      <c r="R6745" t="s">
        <v>134</v>
      </c>
      <c r="S6745" t="s">
        <v>24</v>
      </c>
      <c r="T6745" t="s">
        <v>52</v>
      </c>
      <c r="U6745" t="s">
        <v>24</v>
      </c>
      <c r="V6745" t="s">
        <v>42</v>
      </c>
      <c r="W6745" t="s">
        <v>43</v>
      </c>
      <c r="X6745" t="s">
        <v>27</v>
      </c>
      <c r="Y6745">
        <f t="shared" ca="1" si="635"/>
        <v>0.79137574408924949</v>
      </c>
      <c r="Z6745" t="str">
        <f t="shared" ca="1" si="632"/>
        <v>Low</v>
      </c>
      <c r="AA6745" t="s">
        <v>48</v>
      </c>
      <c r="AB6745" t="s">
        <v>24</v>
      </c>
    </row>
    <row r="6746" spans="1:28" x14ac:dyDescent="0.3">
      <c r="A6746" t="s">
        <v>13544</v>
      </c>
      <c r="B6746" t="s">
        <v>13545</v>
      </c>
      <c r="C6746" t="s">
        <v>24</v>
      </c>
      <c r="D6746" t="s">
        <v>25</v>
      </c>
      <c r="E6746" t="s">
        <v>26</v>
      </c>
      <c r="F6746" t="s">
        <v>48</v>
      </c>
      <c r="G6746">
        <f t="shared" ca="1" si="633"/>
        <v>0.10514737198847091</v>
      </c>
      <c r="H6746" t="str">
        <f t="shared" ca="1" si="634"/>
        <v>Plethoric</v>
      </c>
      <c r="I6746" t="s">
        <v>55</v>
      </c>
      <c r="J6746" t="s">
        <v>24</v>
      </c>
      <c r="K6746" t="s">
        <v>24</v>
      </c>
      <c r="L6746" t="s">
        <v>30</v>
      </c>
      <c r="M6746" t="s">
        <v>29</v>
      </c>
      <c r="N6746" t="s">
        <v>40</v>
      </c>
      <c r="O6746">
        <f t="shared" ca="1" si="630"/>
        <v>0.18425620063286918</v>
      </c>
      <c r="P6746" t="str">
        <f t="shared" ca="1" si="631"/>
        <v>Plethoric</v>
      </c>
      <c r="Q6746" t="s">
        <v>55</v>
      </c>
      <c r="R6746" t="s">
        <v>112</v>
      </c>
      <c r="S6746" t="s">
        <v>24</v>
      </c>
      <c r="T6746" t="s">
        <v>33</v>
      </c>
      <c r="U6746" t="s">
        <v>28</v>
      </c>
      <c r="V6746" t="s">
        <v>42</v>
      </c>
      <c r="W6746" t="s">
        <v>43</v>
      </c>
      <c r="X6746" t="s">
        <v>27</v>
      </c>
      <c r="Y6746">
        <f t="shared" ca="1" si="635"/>
        <v>0.34679528093125966</v>
      </c>
      <c r="Z6746" t="str">
        <f t="shared" ca="1" si="632"/>
        <v>Low</v>
      </c>
      <c r="AA6746" t="s">
        <v>48</v>
      </c>
      <c r="AB6746" t="s">
        <v>28</v>
      </c>
    </row>
    <row r="6747" spans="1:28" x14ac:dyDescent="0.3">
      <c r="A6747" t="s">
        <v>13546</v>
      </c>
      <c r="B6747" t="s">
        <v>13547</v>
      </c>
      <c r="C6747" t="s">
        <v>24</v>
      </c>
      <c r="D6747" t="s">
        <v>25</v>
      </c>
      <c r="E6747" t="s">
        <v>26</v>
      </c>
      <c r="F6747" t="s">
        <v>27</v>
      </c>
      <c r="G6747">
        <f t="shared" ca="1" si="633"/>
        <v>0.51437603972885537</v>
      </c>
      <c r="H6747" t="str">
        <f t="shared" ca="1" si="634"/>
        <v>Asy/Patch</v>
      </c>
      <c r="I6747" t="s">
        <v>46</v>
      </c>
      <c r="J6747" t="s">
        <v>24</v>
      </c>
      <c r="K6747" t="s">
        <v>24</v>
      </c>
      <c r="L6747" t="s">
        <v>29</v>
      </c>
      <c r="M6747" t="s">
        <v>30</v>
      </c>
      <c r="N6747" t="s">
        <v>31</v>
      </c>
      <c r="O6747">
        <f t="shared" ca="1" si="630"/>
        <v>0.47161126566925871</v>
      </c>
      <c r="P6747" t="str">
        <f t="shared" ca="1" si="631"/>
        <v>Grd_Glass</v>
      </c>
      <c r="Q6747" t="s">
        <v>39</v>
      </c>
      <c r="R6747" t="s">
        <v>32</v>
      </c>
      <c r="S6747" t="s">
        <v>24</v>
      </c>
      <c r="T6747" t="s">
        <v>60</v>
      </c>
      <c r="U6747" t="s">
        <v>24</v>
      </c>
      <c r="V6747" t="s">
        <v>67</v>
      </c>
      <c r="W6747" t="s">
        <v>34</v>
      </c>
      <c r="X6747" t="s">
        <v>87</v>
      </c>
      <c r="Y6747">
        <f t="shared" ca="1" si="635"/>
        <v>0.32748425311921781</v>
      </c>
      <c r="Z6747" t="str">
        <f t="shared" ca="1" si="632"/>
        <v>Normal</v>
      </c>
      <c r="AA6747" t="s">
        <v>27</v>
      </c>
      <c r="AB6747" t="s">
        <v>28</v>
      </c>
    </row>
    <row r="6748" spans="1:28" x14ac:dyDescent="0.3">
      <c r="A6748" t="s">
        <v>13548</v>
      </c>
      <c r="B6748" t="s">
        <v>13549</v>
      </c>
      <c r="C6748" t="s">
        <v>24</v>
      </c>
      <c r="D6748" t="s">
        <v>25</v>
      </c>
      <c r="E6748" t="s">
        <v>38</v>
      </c>
      <c r="F6748" t="s">
        <v>27</v>
      </c>
      <c r="G6748">
        <f t="shared" ca="1" si="633"/>
        <v>0.66627121522968014</v>
      </c>
      <c r="H6748" t="str">
        <f t="shared" ca="1" si="634"/>
        <v>Normal</v>
      </c>
      <c r="I6748" t="s">
        <v>27</v>
      </c>
      <c r="J6748" t="s">
        <v>24</v>
      </c>
      <c r="K6748" t="s">
        <v>24</v>
      </c>
      <c r="L6748" t="s">
        <v>72</v>
      </c>
      <c r="M6748" t="s">
        <v>29</v>
      </c>
      <c r="N6748" t="s">
        <v>40</v>
      </c>
      <c r="O6748">
        <f t="shared" ca="1" si="630"/>
        <v>0.50588388618314017</v>
      </c>
      <c r="P6748" t="str">
        <f t="shared" ca="1" si="631"/>
        <v>Normal</v>
      </c>
      <c r="Q6748" t="s">
        <v>27</v>
      </c>
      <c r="R6748" t="s">
        <v>47</v>
      </c>
      <c r="S6748" t="s">
        <v>24</v>
      </c>
      <c r="T6748" t="s">
        <v>52</v>
      </c>
      <c r="U6748" t="s">
        <v>24</v>
      </c>
      <c r="V6748" t="s">
        <v>42</v>
      </c>
      <c r="W6748" t="s">
        <v>43</v>
      </c>
      <c r="X6748" t="s">
        <v>27</v>
      </c>
      <c r="Y6748">
        <f t="shared" ca="1" si="635"/>
        <v>0.6989021244355279</v>
      </c>
      <c r="Z6748" t="str">
        <f t="shared" ca="1" si="632"/>
        <v>Low</v>
      </c>
      <c r="AA6748" t="s">
        <v>48</v>
      </c>
      <c r="AB6748" t="s">
        <v>24</v>
      </c>
    </row>
    <row r="6749" spans="1:28" x14ac:dyDescent="0.3">
      <c r="A6749" t="s">
        <v>13550</v>
      </c>
      <c r="B6749" t="s">
        <v>13551</v>
      </c>
      <c r="C6749" t="s">
        <v>24</v>
      </c>
      <c r="D6749" t="s">
        <v>25</v>
      </c>
      <c r="E6749" t="s">
        <v>38</v>
      </c>
      <c r="F6749" t="s">
        <v>27</v>
      </c>
      <c r="G6749">
        <f t="shared" ca="1" si="633"/>
        <v>0.34718751808878556</v>
      </c>
      <c r="H6749" t="str">
        <f t="shared" ca="1" si="634"/>
        <v>Normal</v>
      </c>
      <c r="I6749" t="s">
        <v>27</v>
      </c>
      <c r="J6749" t="s">
        <v>24</v>
      </c>
      <c r="K6749" t="s">
        <v>28</v>
      </c>
      <c r="L6749" t="s">
        <v>29</v>
      </c>
      <c r="M6749" t="s">
        <v>29</v>
      </c>
      <c r="N6749" t="s">
        <v>31</v>
      </c>
      <c r="O6749">
        <f t="shared" ca="1" si="630"/>
        <v>0.35731130272310341</v>
      </c>
      <c r="P6749" t="str">
        <f t="shared" ca="1" si="631"/>
        <v>Plethoric</v>
      </c>
      <c r="Q6749" t="s">
        <v>55</v>
      </c>
      <c r="R6749" t="s">
        <v>47</v>
      </c>
      <c r="S6749" t="s">
        <v>28</v>
      </c>
      <c r="T6749" t="s">
        <v>52</v>
      </c>
      <c r="U6749" t="s">
        <v>24</v>
      </c>
      <c r="V6749" t="s">
        <v>42</v>
      </c>
      <c r="W6749" t="s">
        <v>43</v>
      </c>
      <c r="X6749" t="s">
        <v>87</v>
      </c>
      <c r="Y6749">
        <f t="shared" ca="1" si="635"/>
        <v>0.67905911587065648</v>
      </c>
      <c r="Z6749" t="str">
        <f t="shared" ca="1" si="632"/>
        <v>Low</v>
      </c>
      <c r="AA6749" t="s">
        <v>48</v>
      </c>
      <c r="AB6749" t="s">
        <v>24</v>
      </c>
    </row>
    <row r="6750" spans="1:28" x14ac:dyDescent="0.3">
      <c r="A6750" t="s">
        <v>13552</v>
      </c>
      <c r="B6750" t="s">
        <v>13553</v>
      </c>
      <c r="C6750" t="s">
        <v>24</v>
      </c>
      <c r="D6750" t="s">
        <v>25</v>
      </c>
      <c r="E6750" t="s">
        <v>26</v>
      </c>
      <c r="F6750" t="s">
        <v>63</v>
      </c>
      <c r="G6750">
        <f t="shared" ca="1" si="633"/>
        <v>0.22539557467717264</v>
      </c>
      <c r="H6750" t="str">
        <f t="shared" ca="1" si="634"/>
        <v>Plethoric</v>
      </c>
      <c r="I6750" t="s">
        <v>55</v>
      </c>
      <c r="J6750" t="s">
        <v>24</v>
      </c>
      <c r="K6750" t="s">
        <v>24</v>
      </c>
      <c r="L6750" t="s">
        <v>30</v>
      </c>
      <c r="M6750" t="s">
        <v>30</v>
      </c>
      <c r="N6750" t="s">
        <v>31</v>
      </c>
      <c r="O6750">
        <f t="shared" ca="1" si="630"/>
        <v>0.37379139734788946</v>
      </c>
      <c r="P6750" t="str">
        <f t="shared" ca="1" si="631"/>
        <v>Normal</v>
      </c>
      <c r="Q6750" t="s">
        <v>27</v>
      </c>
      <c r="R6750" t="s">
        <v>41</v>
      </c>
      <c r="S6750" t="s">
        <v>24</v>
      </c>
      <c r="T6750" t="s">
        <v>33</v>
      </c>
      <c r="U6750" t="s">
        <v>24</v>
      </c>
      <c r="V6750" t="s">
        <v>42</v>
      </c>
      <c r="W6750" t="s">
        <v>35</v>
      </c>
      <c r="X6750" t="s">
        <v>87</v>
      </c>
      <c r="Y6750">
        <f t="shared" ca="1" si="635"/>
        <v>0.64959210466016093</v>
      </c>
      <c r="Z6750" t="str">
        <f t="shared" ca="1" si="632"/>
        <v>High</v>
      </c>
      <c r="AA6750" t="s">
        <v>63</v>
      </c>
      <c r="AB6750" t="s">
        <v>24</v>
      </c>
    </row>
    <row r="6751" spans="1:28" x14ac:dyDescent="0.3">
      <c r="A6751" t="s">
        <v>13554</v>
      </c>
      <c r="B6751" t="s">
        <v>13555</v>
      </c>
      <c r="C6751" t="s">
        <v>24</v>
      </c>
      <c r="D6751" t="s">
        <v>25</v>
      </c>
      <c r="E6751" t="s">
        <v>26</v>
      </c>
      <c r="F6751" t="s">
        <v>27</v>
      </c>
      <c r="G6751">
        <f t="shared" ca="1" si="633"/>
        <v>0.94518265735582319</v>
      </c>
      <c r="H6751" t="str">
        <f t="shared" ca="1" si="634"/>
        <v>Normal</v>
      </c>
      <c r="I6751" t="s">
        <v>27</v>
      </c>
      <c r="J6751" t="s">
        <v>24</v>
      </c>
      <c r="K6751" t="s">
        <v>24</v>
      </c>
      <c r="L6751" t="s">
        <v>29</v>
      </c>
      <c r="M6751" t="s">
        <v>29</v>
      </c>
      <c r="N6751" t="s">
        <v>40</v>
      </c>
      <c r="O6751">
        <f t="shared" ca="1" si="630"/>
        <v>0.19722630843525035</v>
      </c>
      <c r="P6751" t="str">
        <f t="shared" ca="1" si="631"/>
        <v>Plethoric</v>
      </c>
      <c r="Q6751" t="s">
        <v>55</v>
      </c>
      <c r="R6751" t="s">
        <v>41</v>
      </c>
      <c r="S6751" t="s">
        <v>24</v>
      </c>
      <c r="T6751" t="s">
        <v>33</v>
      </c>
      <c r="U6751" t="s">
        <v>24</v>
      </c>
      <c r="V6751" t="s">
        <v>34</v>
      </c>
      <c r="W6751" t="s">
        <v>43</v>
      </c>
      <c r="X6751" t="s">
        <v>27</v>
      </c>
      <c r="Y6751">
        <f t="shared" ca="1" si="635"/>
        <v>6.9402560055332629E-2</v>
      </c>
      <c r="Z6751" t="str">
        <f t="shared" ca="1" si="632"/>
        <v>Normal</v>
      </c>
      <c r="AA6751" t="s">
        <v>63</v>
      </c>
      <c r="AB6751" t="s">
        <v>28</v>
      </c>
    </row>
    <row r="6752" spans="1:28" x14ac:dyDescent="0.3">
      <c r="A6752" t="s">
        <v>13556</v>
      </c>
      <c r="B6752" t="s">
        <v>13557</v>
      </c>
      <c r="C6752" t="s">
        <v>24</v>
      </c>
      <c r="D6752" t="s">
        <v>25</v>
      </c>
      <c r="E6752" t="s">
        <v>26</v>
      </c>
      <c r="F6752" t="s">
        <v>27</v>
      </c>
      <c r="G6752">
        <f t="shared" ca="1" si="633"/>
        <v>0.48461739632022671</v>
      </c>
      <c r="H6752" t="str">
        <f t="shared" ca="1" si="634"/>
        <v>Oligaemic</v>
      </c>
      <c r="I6752" t="s">
        <v>51</v>
      </c>
      <c r="J6752" t="s">
        <v>24</v>
      </c>
      <c r="K6752" t="s">
        <v>24</v>
      </c>
      <c r="L6752" t="s">
        <v>30</v>
      </c>
      <c r="M6752" t="s">
        <v>29</v>
      </c>
      <c r="N6752" t="s">
        <v>31</v>
      </c>
      <c r="O6752">
        <f t="shared" ca="1" si="630"/>
        <v>3.305511804726935E-2</v>
      </c>
      <c r="P6752" t="str">
        <f t="shared" ca="1" si="631"/>
        <v>Normal</v>
      </c>
      <c r="Q6752" t="s">
        <v>51</v>
      </c>
      <c r="R6752" t="s">
        <v>47</v>
      </c>
      <c r="S6752" t="s">
        <v>24</v>
      </c>
      <c r="T6752" t="s">
        <v>33</v>
      </c>
      <c r="U6752" t="s">
        <v>28</v>
      </c>
      <c r="V6752" t="s">
        <v>34</v>
      </c>
      <c r="W6752" t="s">
        <v>43</v>
      </c>
      <c r="X6752" t="s">
        <v>27</v>
      </c>
      <c r="Y6752">
        <f t="shared" ca="1" si="635"/>
        <v>0.8983033402303725</v>
      </c>
      <c r="Z6752" t="str">
        <f t="shared" ca="1" si="632"/>
        <v>Low</v>
      </c>
      <c r="AA6752" t="s">
        <v>48</v>
      </c>
      <c r="AB6752" t="s">
        <v>28</v>
      </c>
    </row>
    <row r="6753" spans="1:28" x14ac:dyDescent="0.3">
      <c r="A6753" t="s">
        <v>13558</v>
      </c>
      <c r="B6753" t="s">
        <v>13559</v>
      </c>
      <c r="C6753" t="s">
        <v>24</v>
      </c>
      <c r="D6753" t="s">
        <v>25</v>
      </c>
      <c r="E6753" t="s">
        <v>66</v>
      </c>
      <c r="F6753" t="s">
        <v>27</v>
      </c>
      <c r="G6753">
        <f t="shared" ca="1" si="633"/>
        <v>0.12245843419725477</v>
      </c>
      <c r="H6753" t="str">
        <f t="shared" ca="1" si="634"/>
        <v>Plethoric</v>
      </c>
      <c r="I6753" t="s">
        <v>55</v>
      </c>
      <c r="J6753" t="s">
        <v>24</v>
      </c>
      <c r="K6753" t="s">
        <v>24</v>
      </c>
      <c r="L6753" t="s">
        <v>30</v>
      </c>
      <c r="M6753" t="s">
        <v>30</v>
      </c>
      <c r="N6753" t="s">
        <v>31</v>
      </c>
      <c r="O6753">
        <f t="shared" ca="1" si="630"/>
        <v>0.34467075048143669</v>
      </c>
      <c r="P6753" t="str">
        <f t="shared" ca="1" si="631"/>
        <v>Normal</v>
      </c>
      <c r="Q6753" t="s">
        <v>27</v>
      </c>
      <c r="R6753" t="s">
        <v>32</v>
      </c>
      <c r="S6753" t="s">
        <v>24</v>
      </c>
      <c r="T6753" t="s">
        <v>33</v>
      </c>
      <c r="U6753" t="s">
        <v>24</v>
      </c>
      <c r="V6753" t="s">
        <v>67</v>
      </c>
      <c r="W6753" t="s">
        <v>66</v>
      </c>
      <c r="X6753" t="s">
        <v>27</v>
      </c>
      <c r="Y6753">
        <f t="shared" ca="1" si="635"/>
        <v>0.47539406995572941</v>
      </c>
      <c r="Z6753" t="str">
        <f t="shared" ca="1" si="632"/>
        <v>High</v>
      </c>
      <c r="AA6753" t="s">
        <v>63</v>
      </c>
      <c r="AB6753" t="s">
        <v>24</v>
      </c>
    </row>
    <row r="6754" spans="1:28" x14ac:dyDescent="0.3">
      <c r="A6754" t="s">
        <v>13560</v>
      </c>
      <c r="B6754" t="s">
        <v>13561</v>
      </c>
      <c r="C6754" t="s">
        <v>24</v>
      </c>
      <c r="D6754" t="s">
        <v>25</v>
      </c>
      <c r="E6754" t="s">
        <v>38</v>
      </c>
      <c r="F6754" t="s">
        <v>27</v>
      </c>
      <c r="G6754">
        <f t="shared" ca="1" si="633"/>
        <v>0.43650703674374758</v>
      </c>
      <c r="H6754" t="str">
        <f t="shared" ca="1" si="634"/>
        <v>Asy/Patch</v>
      </c>
      <c r="I6754" t="s">
        <v>46</v>
      </c>
      <c r="J6754" t="s">
        <v>24</v>
      </c>
      <c r="K6754" t="s">
        <v>24</v>
      </c>
      <c r="L6754" t="s">
        <v>72</v>
      </c>
      <c r="M6754" t="s">
        <v>29</v>
      </c>
      <c r="N6754" t="s">
        <v>31</v>
      </c>
      <c r="O6754">
        <f t="shared" ca="1" si="630"/>
        <v>0.53819642585895866</v>
      </c>
      <c r="P6754" t="str">
        <f t="shared" ca="1" si="631"/>
        <v>Grd_Glass</v>
      </c>
      <c r="Q6754" t="s">
        <v>39</v>
      </c>
      <c r="R6754" t="s">
        <v>47</v>
      </c>
      <c r="S6754" t="s">
        <v>28</v>
      </c>
      <c r="T6754" t="s">
        <v>33</v>
      </c>
      <c r="U6754" t="s">
        <v>24</v>
      </c>
      <c r="V6754" t="s">
        <v>34</v>
      </c>
      <c r="W6754" t="s">
        <v>35</v>
      </c>
      <c r="X6754" t="s">
        <v>87</v>
      </c>
      <c r="Y6754">
        <f t="shared" ca="1" si="635"/>
        <v>0.3083370573069365</v>
      </c>
      <c r="Z6754" t="str">
        <f t="shared" ca="1" si="632"/>
        <v>High</v>
      </c>
      <c r="AA6754" t="s">
        <v>63</v>
      </c>
      <c r="AB6754" t="s">
        <v>28</v>
      </c>
    </row>
    <row r="6755" spans="1:28" x14ac:dyDescent="0.3">
      <c r="A6755" t="s">
        <v>13562</v>
      </c>
      <c r="B6755" t="s">
        <v>13563</v>
      </c>
      <c r="C6755" t="s">
        <v>24</v>
      </c>
      <c r="D6755" t="s">
        <v>25</v>
      </c>
      <c r="E6755" t="s">
        <v>38</v>
      </c>
      <c r="F6755" t="s">
        <v>27</v>
      </c>
      <c r="G6755">
        <f t="shared" ca="1" si="633"/>
        <v>0.35001675521918363</v>
      </c>
      <c r="H6755" t="str">
        <f t="shared" ca="1" si="634"/>
        <v>Plethoric</v>
      </c>
      <c r="I6755" t="s">
        <v>55</v>
      </c>
      <c r="J6755" t="s">
        <v>24</v>
      </c>
      <c r="K6755" t="s">
        <v>24</v>
      </c>
      <c r="L6755" t="s">
        <v>29</v>
      </c>
      <c r="M6755" t="s">
        <v>29</v>
      </c>
      <c r="N6755" t="s">
        <v>31</v>
      </c>
      <c r="O6755">
        <f t="shared" ca="1" si="630"/>
        <v>0.34386125610357443</v>
      </c>
      <c r="P6755" t="str">
        <f t="shared" ca="1" si="631"/>
        <v>Normal</v>
      </c>
      <c r="Q6755" t="s">
        <v>27</v>
      </c>
      <c r="R6755" t="s">
        <v>41</v>
      </c>
      <c r="S6755" t="s">
        <v>24</v>
      </c>
      <c r="T6755" t="s">
        <v>60</v>
      </c>
      <c r="U6755" t="s">
        <v>24</v>
      </c>
      <c r="V6755" t="s">
        <v>67</v>
      </c>
      <c r="W6755" t="s">
        <v>35</v>
      </c>
      <c r="X6755" t="s">
        <v>27</v>
      </c>
      <c r="Y6755">
        <f t="shared" ca="1" si="635"/>
        <v>0.39627144274772796</v>
      </c>
      <c r="Z6755" t="str">
        <f t="shared" ca="1" si="632"/>
        <v>Normal</v>
      </c>
      <c r="AA6755" t="s">
        <v>27</v>
      </c>
      <c r="AB6755" t="s">
        <v>24</v>
      </c>
    </row>
    <row r="6756" spans="1:28" x14ac:dyDescent="0.3">
      <c r="A6756" t="s">
        <v>13564</v>
      </c>
      <c r="B6756" t="s">
        <v>13565</v>
      </c>
      <c r="C6756" t="s">
        <v>24</v>
      </c>
      <c r="D6756" t="s">
        <v>25</v>
      </c>
      <c r="E6756" t="s">
        <v>38</v>
      </c>
      <c r="F6756" t="s">
        <v>27</v>
      </c>
      <c r="G6756">
        <f t="shared" ca="1" si="633"/>
        <v>0.46855968062862419</v>
      </c>
      <c r="H6756" t="str">
        <f t="shared" ca="1" si="634"/>
        <v>Oligaemic</v>
      </c>
      <c r="I6756" t="s">
        <v>51</v>
      </c>
      <c r="J6756" t="s">
        <v>24</v>
      </c>
      <c r="K6756" t="s">
        <v>24</v>
      </c>
      <c r="L6756" t="s">
        <v>30</v>
      </c>
      <c r="M6756" t="s">
        <v>30</v>
      </c>
      <c r="N6756" t="s">
        <v>31</v>
      </c>
      <c r="O6756">
        <f t="shared" ca="1" si="630"/>
        <v>0.84518094617254103</v>
      </c>
      <c r="P6756" t="str">
        <f t="shared" ca="1" si="631"/>
        <v>Oligaemic</v>
      </c>
      <c r="Q6756" t="s">
        <v>51</v>
      </c>
      <c r="R6756" t="s">
        <v>32</v>
      </c>
      <c r="S6756" t="s">
        <v>24</v>
      </c>
      <c r="T6756" t="s">
        <v>33</v>
      </c>
      <c r="U6756" t="s">
        <v>24</v>
      </c>
      <c r="V6756" t="s">
        <v>42</v>
      </c>
      <c r="W6756" t="s">
        <v>43</v>
      </c>
      <c r="X6756" t="s">
        <v>27</v>
      </c>
      <c r="Y6756">
        <f t="shared" ca="1" si="635"/>
        <v>0.11283105489791889</v>
      </c>
      <c r="Z6756" t="str">
        <f t="shared" ca="1" si="632"/>
        <v>Low</v>
      </c>
      <c r="AA6756" t="s">
        <v>48</v>
      </c>
      <c r="AB6756" t="s">
        <v>28</v>
      </c>
    </row>
    <row r="6757" spans="1:28" x14ac:dyDescent="0.3">
      <c r="A6757" t="s">
        <v>13566</v>
      </c>
      <c r="B6757" t="s">
        <v>13567</v>
      </c>
      <c r="C6757" t="s">
        <v>24</v>
      </c>
      <c r="D6757" t="s">
        <v>25</v>
      </c>
      <c r="E6757" t="s">
        <v>26</v>
      </c>
      <c r="F6757" t="s">
        <v>27</v>
      </c>
      <c r="G6757">
        <f t="shared" ca="1" si="633"/>
        <v>0.58553879344459348</v>
      </c>
      <c r="H6757" t="str">
        <f t="shared" ca="1" si="634"/>
        <v>Normal</v>
      </c>
      <c r="I6757" t="s">
        <v>27</v>
      </c>
      <c r="J6757" t="s">
        <v>24</v>
      </c>
      <c r="K6757" t="s">
        <v>24</v>
      </c>
      <c r="L6757" t="s">
        <v>30</v>
      </c>
      <c r="M6757" t="s">
        <v>30</v>
      </c>
      <c r="N6757" t="s">
        <v>31</v>
      </c>
      <c r="O6757">
        <f t="shared" ca="1" si="630"/>
        <v>0.54223011080844841</v>
      </c>
      <c r="P6757" t="str">
        <f t="shared" ca="1" si="631"/>
        <v>Normal</v>
      </c>
      <c r="Q6757" t="s">
        <v>27</v>
      </c>
      <c r="R6757" t="s">
        <v>32</v>
      </c>
      <c r="S6757" t="s">
        <v>28</v>
      </c>
      <c r="T6757" t="s">
        <v>33</v>
      </c>
      <c r="U6757" t="s">
        <v>28</v>
      </c>
      <c r="V6757" t="s">
        <v>34</v>
      </c>
      <c r="W6757" t="s">
        <v>43</v>
      </c>
      <c r="X6757" t="s">
        <v>27</v>
      </c>
      <c r="Y6757">
        <f t="shared" ca="1" si="635"/>
        <v>0.50267460160052513</v>
      </c>
      <c r="Z6757" t="str">
        <f t="shared" ca="1" si="632"/>
        <v>Low</v>
      </c>
      <c r="AA6757" t="s">
        <v>48</v>
      </c>
      <c r="AB6757" t="s">
        <v>24</v>
      </c>
    </row>
    <row r="6758" spans="1:28" x14ac:dyDescent="0.3">
      <c r="A6758" t="s">
        <v>13568</v>
      </c>
      <c r="B6758" t="s">
        <v>13569</v>
      </c>
      <c r="C6758" t="s">
        <v>24</v>
      </c>
      <c r="D6758" t="s">
        <v>25</v>
      </c>
      <c r="E6758" t="s">
        <v>26</v>
      </c>
      <c r="F6758" t="s">
        <v>27</v>
      </c>
      <c r="G6758">
        <f t="shared" ca="1" si="633"/>
        <v>0.26108079734245571</v>
      </c>
      <c r="H6758" t="str">
        <f t="shared" ca="1" si="634"/>
        <v>Oligaemic</v>
      </c>
      <c r="I6758" t="s">
        <v>51</v>
      </c>
      <c r="J6758" t="s">
        <v>24</v>
      </c>
      <c r="K6758" t="s">
        <v>24</v>
      </c>
      <c r="L6758" t="s">
        <v>29</v>
      </c>
      <c r="M6758" t="s">
        <v>30</v>
      </c>
      <c r="N6758" t="s">
        <v>31</v>
      </c>
      <c r="O6758">
        <f t="shared" ca="1" si="630"/>
        <v>0.24800979230423359</v>
      </c>
      <c r="P6758" t="str">
        <f t="shared" ca="1" si="631"/>
        <v>Oligaemic</v>
      </c>
      <c r="Q6758" t="s">
        <v>51</v>
      </c>
      <c r="R6758" t="s">
        <v>47</v>
      </c>
      <c r="S6758" t="s">
        <v>24</v>
      </c>
      <c r="T6758" t="s">
        <v>33</v>
      </c>
      <c r="U6758" t="s">
        <v>24</v>
      </c>
      <c r="V6758" t="s">
        <v>34</v>
      </c>
      <c r="W6758" t="s">
        <v>35</v>
      </c>
      <c r="X6758" t="s">
        <v>27</v>
      </c>
      <c r="Y6758">
        <f t="shared" ca="1" si="635"/>
        <v>0.80525093732694364</v>
      </c>
      <c r="Z6758" t="str">
        <f t="shared" ca="1" si="632"/>
        <v>Low</v>
      </c>
      <c r="AA6758" t="s">
        <v>48</v>
      </c>
      <c r="AB6758" t="s">
        <v>28</v>
      </c>
    </row>
    <row r="6759" spans="1:28" x14ac:dyDescent="0.3">
      <c r="A6759" t="s">
        <v>13570</v>
      </c>
      <c r="B6759" t="s">
        <v>13571</v>
      </c>
      <c r="C6759" t="s">
        <v>24</v>
      </c>
      <c r="D6759" t="s">
        <v>25</v>
      </c>
      <c r="E6759" t="s">
        <v>38</v>
      </c>
      <c r="F6759" t="s">
        <v>27</v>
      </c>
      <c r="G6759">
        <f t="shared" ca="1" si="633"/>
        <v>4.0427501880081596E-2</v>
      </c>
      <c r="H6759" t="str">
        <f t="shared" ca="1" si="634"/>
        <v>Normal</v>
      </c>
      <c r="I6759" t="s">
        <v>27</v>
      </c>
      <c r="J6759" t="s">
        <v>24</v>
      </c>
      <c r="K6759" t="s">
        <v>24</v>
      </c>
      <c r="L6759" t="s">
        <v>30</v>
      </c>
      <c r="M6759" t="s">
        <v>29</v>
      </c>
      <c r="N6759" t="s">
        <v>31</v>
      </c>
      <c r="O6759">
        <f t="shared" ca="1" si="630"/>
        <v>0.82039875497474946</v>
      </c>
      <c r="P6759" t="str">
        <f t="shared" ca="1" si="631"/>
        <v>Normal</v>
      </c>
      <c r="Q6759" t="s">
        <v>27</v>
      </c>
      <c r="R6759" t="s">
        <v>41</v>
      </c>
      <c r="S6759" t="s">
        <v>24</v>
      </c>
      <c r="T6759" t="s">
        <v>33</v>
      </c>
      <c r="U6759" t="s">
        <v>24</v>
      </c>
      <c r="V6759" t="s">
        <v>42</v>
      </c>
      <c r="W6759" t="s">
        <v>43</v>
      </c>
      <c r="X6759" t="s">
        <v>27</v>
      </c>
      <c r="Y6759">
        <f t="shared" ca="1" si="635"/>
        <v>8.179434745749059E-2</v>
      </c>
      <c r="Z6759" t="str">
        <f t="shared" ca="1" si="632"/>
        <v>Normal</v>
      </c>
      <c r="AA6759" t="s">
        <v>48</v>
      </c>
      <c r="AB6759" t="s">
        <v>24</v>
      </c>
    </row>
    <row r="6760" spans="1:28" x14ac:dyDescent="0.3">
      <c r="A6760" t="s">
        <v>13572</v>
      </c>
      <c r="B6760" t="s">
        <v>13573</v>
      </c>
      <c r="C6760" t="s">
        <v>24</v>
      </c>
      <c r="D6760" t="s">
        <v>25</v>
      </c>
      <c r="E6760" t="s">
        <v>26</v>
      </c>
      <c r="F6760" t="s">
        <v>27</v>
      </c>
      <c r="G6760">
        <f t="shared" ca="1" si="633"/>
        <v>0.31049183176482054</v>
      </c>
      <c r="H6760" t="str">
        <f t="shared" ca="1" si="634"/>
        <v>Normal</v>
      </c>
      <c r="I6760" t="s">
        <v>27</v>
      </c>
      <c r="J6760" t="s">
        <v>24</v>
      </c>
      <c r="K6760" t="s">
        <v>24</v>
      </c>
      <c r="L6760" t="s">
        <v>30</v>
      </c>
      <c r="M6760" t="s">
        <v>29</v>
      </c>
      <c r="N6760" t="s">
        <v>31</v>
      </c>
      <c r="O6760">
        <f t="shared" ca="1" si="630"/>
        <v>0.98360996199905426</v>
      </c>
      <c r="P6760" t="str">
        <f t="shared" ca="1" si="631"/>
        <v>Normal</v>
      </c>
      <c r="Q6760" t="s">
        <v>27</v>
      </c>
      <c r="R6760" t="s">
        <v>32</v>
      </c>
      <c r="S6760" t="s">
        <v>24</v>
      </c>
      <c r="T6760" t="s">
        <v>33</v>
      </c>
      <c r="U6760" t="s">
        <v>24</v>
      </c>
      <c r="V6760" t="s">
        <v>34</v>
      </c>
      <c r="W6760" t="s">
        <v>43</v>
      </c>
      <c r="X6760" t="s">
        <v>27</v>
      </c>
      <c r="Y6760">
        <f t="shared" ca="1" si="635"/>
        <v>0.8046330926063251</v>
      </c>
      <c r="Z6760" t="str">
        <f t="shared" ca="1" si="632"/>
        <v>High</v>
      </c>
      <c r="AA6760" t="s">
        <v>63</v>
      </c>
      <c r="AB6760" t="s">
        <v>28</v>
      </c>
    </row>
    <row r="6761" spans="1:28" x14ac:dyDescent="0.3">
      <c r="A6761" t="s">
        <v>13574</v>
      </c>
      <c r="B6761" t="s">
        <v>13575</v>
      </c>
      <c r="C6761" t="s">
        <v>24</v>
      </c>
      <c r="D6761" t="s">
        <v>25</v>
      </c>
      <c r="E6761" t="s">
        <v>38</v>
      </c>
      <c r="F6761" t="s">
        <v>27</v>
      </c>
      <c r="G6761">
        <f t="shared" ca="1" si="633"/>
        <v>0.47555323095277935</v>
      </c>
      <c r="H6761" t="str">
        <f t="shared" ca="1" si="634"/>
        <v>Oligaemic</v>
      </c>
      <c r="I6761" t="s">
        <v>51</v>
      </c>
      <c r="J6761" t="s">
        <v>24</v>
      </c>
      <c r="K6761" t="s">
        <v>28</v>
      </c>
      <c r="L6761" t="s">
        <v>29</v>
      </c>
      <c r="M6761" t="s">
        <v>30</v>
      </c>
      <c r="N6761" t="s">
        <v>31</v>
      </c>
      <c r="O6761">
        <f t="shared" ca="1" si="630"/>
        <v>7.2291310699601485E-2</v>
      </c>
      <c r="P6761" t="str">
        <f t="shared" ca="1" si="631"/>
        <v>Normal</v>
      </c>
      <c r="Q6761" t="s">
        <v>27</v>
      </c>
      <c r="R6761" t="s">
        <v>41</v>
      </c>
      <c r="S6761" t="s">
        <v>24</v>
      </c>
      <c r="T6761" t="s">
        <v>52</v>
      </c>
      <c r="U6761" t="s">
        <v>24</v>
      </c>
      <c r="V6761" t="s">
        <v>42</v>
      </c>
      <c r="W6761" t="s">
        <v>43</v>
      </c>
      <c r="X6761" t="s">
        <v>87</v>
      </c>
      <c r="Y6761">
        <f t="shared" ca="1" si="635"/>
        <v>0.18776626021038934</v>
      </c>
      <c r="Z6761" t="str">
        <f t="shared" ca="1" si="632"/>
        <v>Low</v>
      </c>
      <c r="AA6761" t="s">
        <v>48</v>
      </c>
      <c r="AB6761" t="s">
        <v>24</v>
      </c>
    </row>
    <row r="6762" spans="1:28" x14ac:dyDescent="0.3">
      <c r="A6762" t="s">
        <v>13576</v>
      </c>
      <c r="B6762" t="s">
        <v>13577</v>
      </c>
      <c r="C6762" t="s">
        <v>24</v>
      </c>
      <c r="D6762" t="s">
        <v>25</v>
      </c>
      <c r="E6762" t="s">
        <v>38</v>
      </c>
      <c r="F6762" t="s">
        <v>27</v>
      </c>
      <c r="G6762">
        <f t="shared" ca="1" si="633"/>
        <v>0.64058325758438661</v>
      </c>
      <c r="H6762" t="str">
        <f t="shared" ca="1" si="634"/>
        <v>Plethoric</v>
      </c>
      <c r="I6762" t="s">
        <v>55</v>
      </c>
      <c r="J6762" t="s">
        <v>24</v>
      </c>
      <c r="K6762" t="s">
        <v>24</v>
      </c>
      <c r="L6762" t="s">
        <v>30</v>
      </c>
      <c r="M6762" t="s">
        <v>29</v>
      </c>
      <c r="N6762" t="s">
        <v>31</v>
      </c>
      <c r="O6762">
        <f t="shared" ca="1" si="630"/>
        <v>0.32612814453153605</v>
      </c>
      <c r="P6762" t="str">
        <f t="shared" ca="1" si="631"/>
        <v>Normal</v>
      </c>
      <c r="Q6762" t="s">
        <v>27</v>
      </c>
      <c r="R6762" t="s">
        <v>41</v>
      </c>
      <c r="S6762" t="s">
        <v>24</v>
      </c>
      <c r="T6762" t="s">
        <v>52</v>
      </c>
      <c r="U6762" t="s">
        <v>24</v>
      </c>
      <c r="V6762" t="s">
        <v>42</v>
      </c>
      <c r="W6762" t="s">
        <v>43</v>
      </c>
      <c r="X6762" t="s">
        <v>27</v>
      </c>
      <c r="Y6762">
        <f t="shared" ca="1" si="635"/>
        <v>0.27599687872894796</v>
      </c>
      <c r="Z6762" t="str">
        <f t="shared" ca="1" si="632"/>
        <v>Low</v>
      </c>
      <c r="AA6762" t="s">
        <v>48</v>
      </c>
      <c r="AB6762" t="s">
        <v>24</v>
      </c>
    </row>
    <row r="6763" spans="1:28" x14ac:dyDescent="0.3">
      <c r="A6763" t="s">
        <v>13578</v>
      </c>
      <c r="B6763" t="s">
        <v>13579</v>
      </c>
      <c r="C6763" t="s">
        <v>24</v>
      </c>
      <c r="D6763" t="s">
        <v>25</v>
      </c>
      <c r="E6763" t="s">
        <v>26</v>
      </c>
      <c r="F6763" t="s">
        <v>27</v>
      </c>
      <c r="G6763">
        <f t="shared" ca="1" si="633"/>
        <v>0.45841313314317189</v>
      </c>
      <c r="H6763" t="str">
        <f t="shared" ca="1" si="634"/>
        <v>Oligaemic</v>
      </c>
      <c r="I6763" t="s">
        <v>51</v>
      </c>
      <c r="J6763" t="s">
        <v>24</v>
      </c>
      <c r="K6763" t="s">
        <v>24</v>
      </c>
      <c r="L6763" t="s">
        <v>30</v>
      </c>
      <c r="M6763" t="s">
        <v>29</v>
      </c>
      <c r="N6763" t="s">
        <v>31</v>
      </c>
      <c r="O6763">
        <f t="shared" ca="1" si="630"/>
        <v>0.42859615141207463</v>
      </c>
      <c r="P6763" t="str">
        <f t="shared" ca="1" si="631"/>
        <v>Oligaemic</v>
      </c>
      <c r="Q6763" t="s">
        <v>51</v>
      </c>
      <c r="R6763" t="s">
        <v>41</v>
      </c>
      <c r="S6763" t="s">
        <v>24</v>
      </c>
      <c r="T6763" t="s">
        <v>33</v>
      </c>
      <c r="U6763" t="s">
        <v>24</v>
      </c>
      <c r="V6763" t="s">
        <v>34</v>
      </c>
      <c r="W6763" t="s">
        <v>43</v>
      </c>
      <c r="X6763" t="s">
        <v>27</v>
      </c>
      <c r="Y6763">
        <f t="shared" ca="1" si="635"/>
        <v>0.21544878267014456</v>
      </c>
      <c r="Z6763" t="str">
        <f t="shared" ca="1" si="632"/>
        <v>High</v>
      </c>
      <c r="AA6763" t="s">
        <v>63</v>
      </c>
      <c r="AB6763" t="s">
        <v>24</v>
      </c>
    </row>
    <row r="6764" spans="1:28" x14ac:dyDescent="0.3">
      <c r="A6764" t="s">
        <v>13580</v>
      </c>
      <c r="B6764" t="s">
        <v>13581</v>
      </c>
      <c r="C6764" t="s">
        <v>24</v>
      </c>
      <c r="D6764" t="s">
        <v>25</v>
      </c>
      <c r="E6764" t="s">
        <v>66</v>
      </c>
      <c r="F6764" t="s">
        <v>27</v>
      </c>
      <c r="G6764">
        <f t="shared" ca="1" si="633"/>
        <v>2.8473023484269389E-2</v>
      </c>
      <c r="H6764" t="str">
        <f t="shared" ca="1" si="634"/>
        <v>Normal</v>
      </c>
      <c r="I6764" t="s">
        <v>27</v>
      </c>
      <c r="J6764" t="s">
        <v>24</v>
      </c>
      <c r="K6764" t="s">
        <v>28</v>
      </c>
      <c r="L6764" t="s">
        <v>30</v>
      </c>
      <c r="M6764" t="s">
        <v>30</v>
      </c>
      <c r="N6764" t="s">
        <v>31</v>
      </c>
      <c r="O6764">
        <f t="shared" ca="1" si="630"/>
        <v>0.67098451489073507</v>
      </c>
      <c r="P6764" t="str">
        <f t="shared" ca="1" si="631"/>
        <v>Oligaemic</v>
      </c>
      <c r="Q6764" t="s">
        <v>51</v>
      </c>
      <c r="R6764" t="s">
        <v>41</v>
      </c>
      <c r="S6764" t="s">
        <v>24</v>
      </c>
      <c r="T6764" t="s">
        <v>33</v>
      </c>
      <c r="U6764" t="s">
        <v>24</v>
      </c>
      <c r="V6764" t="s">
        <v>42</v>
      </c>
      <c r="W6764" t="s">
        <v>35</v>
      </c>
      <c r="X6764" t="s">
        <v>27</v>
      </c>
      <c r="Y6764">
        <f t="shared" ca="1" si="635"/>
        <v>0.96610817829720597</v>
      </c>
      <c r="Z6764" t="str">
        <f t="shared" ca="1" si="632"/>
        <v>Low</v>
      </c>
      <c r="AA6764" t="s">
        <v>48</v>
      </c>
      <c r="AB6764" t="s">
        <v>24</v>
      </c>
    </row>
    <row r="6765" spans="1:28" x14ac:dyDescent="0.3">
      <c r="A6765" t="s">
        <v>13582</v>
      </c>
      <c r="B6765" t="s">
        <v>13583</v>
      </c>
      <c r="C6765" t="s">
        <v>24</v>
      </c>
      <c r="D6765" t="s">
        <v>25</v>
      </c>
      <c r="E6765" t="s">
        <v>38</v>
      </c>
      <c r="F6765" t="s">
        <v>27</v>
      </c>
      <c r="G6765">
        <f t="shared" ca="1" si="633"/>
        <v>0.12515960595950326</v>
      </c>
      <c r="H6765" t="str">
        <f t="shared" ca="1" si="634"/>
        <v>Asy/Patch</v>
      </c>
      <c r="I6765" t="s">
        <v>46</v>
      </c>
      <c r="J6765" t="s">
        <v>28</v>
      </c>
      <c r="K6765" t="s">
        <v>24</v>
      </c>
      <c r="L6765" t="s">
        <v>29</v>
      </c>
      <c r="M6765" t="s">
        <v>29</v>
      </c>
      <c r="N6765" t="s">
        <v>40</v>
      </c>
      <c r="O6765">
        <f t="shared" ca="1" si="630"/>
        <v>0.62921184974860644</v>
      </c>
      <c r="P6765" t="str">
        <f t="shared" ca="1" si="631"/>
        <v>Plethoric</v>
      </c>
      <c r="Q6765" t="s">
        <v>55</v>
      </c>
      <c r="R6765" t="s">
        <v>137</v>
      </c>
      <c r="S6765" t="s">
        <v>24</v>
      </c>
      <c r="T6765" t="s">
        <v>33</v>
      </c>
      <c r="U6765" t="s">
        <v>28</v>
      </c>
      <c r="V6765" t="s">
        <v>34</v>
      </c>
      <c r="W6765" t="s">
        <v>43</v>
      </c>
      <c r="X6765" t="s">
        <v>82</v>
      </c>
      <c r="Y6765">
        <f t="shared" ca="1" si="635"/>
        <v>0.6071458608727176</v>
      </c>
      <c r="Z6765" t="str">
        <f t="shared" ca="1" si="632"/>
        <v>High</v>
      </c>
      <c r="AA6765" t="s">
        <v>63</v>
      </c>
      <c r="AB6765" t="s">
        <v>28</v>
      </c>
    </row>
    <row r="6766" spans="1:28" x14ac:dyDescent="0.3">
      <c r="A6766" t="s">
        <v>13584</v>
      </c>
      <c r="B6766" t="s">
        <v>13585</v>
      </c>
      <c r="C6766" t="s">
        <v>24</v>
      </c>
      <c r="D6766" t="s">
        <v>25</v>
      </c>
      <c r="E6766" t="s">
        <v>38</v>
      </c>
      <c r="F6766" t="s">
        <v>27</v>
      </c>
      <c r="G6766">
        <f t="shared" ca="1" si="633"/>
        <v>0.85230162287446942</v>
      </c>
      <c r="H6766" t="str">
        <f t="shared" ca="1" si="634"/>
        <v>Plethoric</v>
      </c>
      <c r="I6766" t="s">
        <v>55</v>
      </c>
      <c r="J6766" t="s">
        <v>24</v>
      </c>
      <c r="K6766" t="s">
        <v>24</v>
      </c>
      <c r="L6766" t="s">
        <v>30</v>
      </c>
      <c r="M6766" t="s">
        <v>30</v>
      </c>
      <c r="N6766" t="s">
        <v>31</v>
      </c>
      <c r="O6766">
        <f t="shared" ca="1" si="630"/>
        <v>0.92841708074402363</v>
      </c>
      <c r="P6766" t="str">
        <f t="shared" ca="1" si="631"/>
        <v>Normal</v>
      </c>
      <c r="Q6766" t="s">
        <v>27</v>
      </c>
      <c r="R6766" t="s">
        <v>47</v>
      </c>
      <c r="S6766" t="s">
        <v>24</v>
      </c>
      <c r="T6766" t="s">
        <v>33</v>
      </c>
      <c r="U6766" t="s">
        <v>28</v>
      </c>
      <c r="V6766" t="s">
        <v>42</v>
      </c>
      <c r="W6766" t="s">
        <v>35</v>
      </c>
      <c r="X6766" t="s">
        <v>27</v>
      </c>
      <c r="Y6766">
        <f t="shared" ca="1" si="635"/>
        <v>7.0963371894564475E-2</v>
      </c>
      <c r="Z6766" t="str">
        <f t="shared" ca="1" si="632"/>
        <v>Normal</v>
      </c>
      <c r="AA6766" t="s">
        <v>48</v>
      </c>
      <c r="AB6766" t="s">
        <v>24</v>
      </c>
    </row>
    <row r="6767" spans="1:28" x14ac:dyDescent="0.3">
      <c r="A6767" t="s">
        <v>13586</v>
      </c>
      <c r="B6767" t="s">
        <v>13587</v>
      </c>
      <c r="C6767" t="s">
        <v>24</v>
      </c>
      <c r="D6767" t="s">
        <v>25</v>
      </c>
      <c r="E6767" t="s">
        <v>38</v>
      </c>
      <c r="F6767" t="s">
        <v>27</v>
      </c>
      <c r="G6767">
        <f t="shared" ca="1" si="633"/>
        <v>0.8955169073257796</v>
      </c>
      <c r="H6767" t="str">
        <f t="shared" ca="1" si="634"/>
        <v>Oligaemic</v>
      </c>
      <c r="I6767" t="s">
        <v>51</v>
      </c>
      <c r="J6767" t="s">
        <v>24</v>
      </c>
      <c r="K6767" t="s">
        <v>24</v>
      </c>
      <c r="L6767" t="s">
        <v>72</v>
      </c>
      <c r="M6767" t="s">
        <v>29</v>
      </c>
      <c r="N6767" t="s">
        <v>31</v>
      </c>
      <c r="O6767">
        <f t="shared" ca="1" si="630"/>
        <v>0.69346979329821012</v>
      </c>
      <c r="P6767" t="str">
        <f t="shared" ca="1" si="631"/>
        <v>Oligaemic</v>
      </c>
      <c r="Q6767" t="s">
        <v>51</v>
      </c>
      <c r="R6767" t="s">
        <v>47</v>
      </c>
      <c r="S6767" t="s">
        <v>24</v>
      </c>
      <c r="T6767" t="s">
        <v>33</v>
      </c>
      <c r="U6767" t="s">
        <v>28</v>
      </c>
      <c r="V6767" t="s">
        <v>42</v>
      </c>
      <c r="W6767" t="s">
        <v>35</v>
      </c>
      <c r="X6767" t="s">
        <v>27</v>
      </c>
      <c r="Y6767">
        <f t="shared" ca="1" si="635"/>
        <v>6.11791490993292E-2</v>
      </c>
      <c r="Z6767" t="str">
        <f t="shared" ca="1" si="632"/>
        <v>Normal</v>
      </c>
      <c r="AA6767" t="s">
        <v>48</v>
      </c>
      <c r="AB6767" t="s">
        <v>24</v>
      </c>
    </row>
    <row r="6768" spans="1:28" x14ac:dyDescent="0.3">
      <c r="A6768" t="s">
        <v>13588</v>
      </c>
      <c r="B6768" t="s">
        <v>13589</v>
      </c>
      <c r="C6768" t="s">
        <v>24</v>
      </c>
      <c r="D6768" t="s">
        <v>25</v>
      </c>
      <c r="E6768" t="s">
        <v>26</v>
      </c>
      <c r="F6768" t="s">
        <v>27</v>
      </c>
      <c r="G6768">
        <f t="shared" ca="1" si="633"/>
        <v>0.4070854910254087</v>
      </c>
      <c r="H6768" t="str">
        <f t="shared" ca="1" si="634"/>
        <v>Grd_Glass</v>
      </c>
      <c r="I6768" t="s">
        <v>39</v>
      </c>
      <c r="J6768" t="s">
        <v>24</v>
      </c>
      <c r="K6768" t="s">
        <v>24</v>
      </c>
      <c r="L6768" t="s">
        <v>29</v>
      </c>
      <c r="M6768" t="s">
        <v>29</v>
      </c>
      <c r="N6768" t="s">
        <v>31</v>
      </c>
      <c r="O6768">
        <f t="shared" ca="1" si="630"/>
        <v>0.27686164138804292</v>
      </c>
      <c r="P6768" t="str">
        <f t="shared" ca="1" si="631"/>
        <v>Plethoric</v>
      </c>
      <c r="Q6768" t="s">
        <v>55</v>
      </c>
      <c r="R6768" t="s">
        <v>41</v>
      </c>
      <c r="S6768" t="s">
        <v>24</v>
      </c>
      <c r="T6768" t="s">
        <v>52</v>
      </c>
      <c r="U6768" t="s">
        <v>24</v>
      </c>
      <c r="V6768" t="s">
        <v>34</v>
      </c>
      <c r="W6768" t="s">
        <v>43</v>
      </c>
      <c r="X6768" t="s">
        <v>27</v>
      </c>
      <c r="Y6768">
        <f t="shared" ca="1" si="635"/>
        <v>0.68865013004064668</v>
      </c>
      <c r="Z6768" t="str">
        <f t="shared" ca="1" si="632"/>
        <v>Normal</v>
      </c>
      <c r="AA6768" t="s">
        <v>27</v>
      </c>
      <c r="AB6768" t="s">
        <v>24</v>
      </c>
    </row>
    <row r="6769" spans="1:28" x14ac:dyDescent="0.3">
      <c r="A6769" t="s">
        <v>13590</v>
      </c>
      <c r="B6769" t="s">
        <v>13591</v>
      </c>
      <c r="C6769" t="s">
        <v>24</v>
      </c>
      <c r="D6769" t="s">
        <v>25</v>
      </c>
      <c r="E6769" t="s">
        <v>38</v>
      </c>
      <c r="F6769" t="s">
        <v>27</v>
      </c>
      <c r="G6769">
        <f t="shared" ca="1" si="633"/>
        <v>0.58000580106499788</v>
      </c>
      <c r="H6769" t="str">
        <f t="shared" ca="1" si="634"/>
        <v>Normal</v>
      </c>
      <c r="I6769" t="s">
        <v>27</v>
      </c>
      <c r="J6769" t="s">
        <v>24</v>
      </c>
      <c r="K6769" t="s">
        <v>24</v>
      </c>
      <c r="L6769" t="s">
        <v>29</v>
      </c>
      <c r="M6769" t="s">
        <v>30</v>
      </c>
      <c r="N6769" t="s">
        <v>31</v>
      </c>
      <c r="O6769">
        <f t="shared" ca="1" si="630"/>
        <v>0.47070725632639077</v>
      </c>
      <c r="P6769" t="str">
        <f t="shared" ca="1" si="631"/>
        <v>Normal</v>
      </c>
      <c r="Q6769" t="s">
        <v>27</v>
      </c>
      <c r="R6769" t="s">
        <v>47</v>
      </c>
      <c r="S6769" t="s">
        <v>24</v>
      </c>
      <c r="T6769" t="s">
        <v>33</v>
      </c>
      <c r="U6769" t="s">
        <v>24</v>
      </c>
      <c r="V6769" t="s">
        <v>42</v>
      </c>
      <c r="W6769" t="s">
        <v>43</v>
      </c>
      <c r="X6769" t="s">
        <v>27</v>
      </c>
      <c r="Y6769">
        <f t="shared" ca="1" si="635"/>
        <v>0.98252325625811388</v>
      </c>
      <c r="Z6769" t="str">
        <f t="shared" ca="1" si="632"/>
        <v>Low</v>
      </c>
      <c r="AA6769" t="s">
        <v>48</v>
      </c>
      <c r="AB6769" t="s">
        <v>28</v>
      </c>
    </row>
    <row r="6770" spans="1:28" x14ac:dyDescent="0.3">
      <c r="A6770" t="s">
        <v>13592</v>
      </c>
      <c r="B6770" t="s">
        <v>13593</v>
      </c>
      <c r="C6770" t="s">
        <v>24</v>
      </c>
      <c r="D6770" t="s">
        <v>25</v>
      </c>
      <c r="E6770" t="s">
        <v>38</v>
      </c>
      <c r="F6770" t="s">
        <v>27</v>
      </c>
      <c r="G6770">
        <f t="shared" ca="1" si="633"/>
        <v>0.66597723820143717</v>
      </c>
      <c r="H6770" t="str">
        <f t="shared" ca="1" si="634"/>
        <v>Normal</v>
      </c>
      <c r="I6770" t="s">
        <v>27</v>
      </c>
      <c r="J6770" t="s">
        <v>24</v>
      </c>
      <c r="K6770" t="s">
        <v>24</v>
      </c>
      <c r="L6770" t="s">
        <v>30</v>
      </c>
      <c r="M6770" t="s">
        <v>29</v>
      </c>
      <c r="N6770" t="s">
        <v>31</v>
      </c>
      <c r="O6770">
        <f t="shared" ca="1" si="630"/>
        <v>0.70802020017613321</v>
      </c>
      <c r="P6770" t="str">
        <f t="shared" ca="1" si="631"/>
        <v>Normal</v>
      </c>
      <c r="Q6770" t="s">
        <v>27</v>
      </c>
      <c r="R6770" t="s">
        <v>32</v>
      </c>
      <c r="S6770" t="s">
        <v>24</v>
      </c>
      <c r="T6770" t="s">
        <v>52</v>
      </c>
      <c r="U6770" t="s">
        <v>28</v>
      </c>
      <c r="V6770" t="s">
        <v>34</v>
      </c>
      <c r="W6770" t="s">
        <v>35</v>
      </c>
      <c r="X6770" t="s">
        <v>27</v>
      </c>
      <c r="Y6770">
        <f t="shared" ca="1" si="635"/>
        <v>0.71978559262578956</v>
      </c>
      <c r="Z6770" t="str">
        <f t="shared" ca="1" si="632"/>
        <v>High</v>
      </c>
      <c r="AA6770" t="s">
        <v>63</v>
      </c>
      <c r="AB6770" t="s">
        <v>28</v>
      </c>
    </row>
    <row r="6771" spans="1:28" x14ac:dyDescent="0.3">
      <c r="A6771" t="s">
        <v>13594</v>
      </c>
      <c r="B6771" t="s">
        <v>13595</v>
      </c>
      <c r="C6771" t="s">
        <v>24</v>
      </c>
      <c r="D6771" t="s">
        <v>75</v>
      </c>
      <c r="E6771" t="s">
        <v>38</v>
      </c>
      <c r="F6771" t="s">
        <v>63</v>
      </c>
      <c r="G6771">
        <f t="shared" ca="1" si="633"/>
        <v>0.7836277861191816</v>
      </c>
      <c r="H6771" t="str">
        <f t="shared" ca="1" si="634"/>
        <v>Asy/Patch</v>
      </c>
      <c r="I6771" t="s">
        <v>46</v>
      </c>
      <c r="J6771" t="s">
        <v>24</v>
      </c>
      <c r="K6771" t="s">
        <v>28</v>
      </c>
      <c r="L6771" t="s">
        <v>29</v>
      </c>
      <c r="M6771" t="s">
        <v>30</v>
      </c>
      <c r="N6771" t="s">
        <v>31</v>
      </c>
      <c r="O6771">
        <f t="shared" ca="1" si="630"/>
        <v>7.5748180596729386E-2</v>
      </c>
      <c r="P6771" t="str">
        <f t="shared" ca="1" si="631"/>
        <v>Normal</v>
      </c>
      <c r="Q6771" t="s">
        <v>27</v>
      </c>
      <c r="R6771" t="s">
        <v>41</v>
      </c>
      <c r="S6771" t="s">
        <v>28</v>
      </c>
      <c r="T6771" t="s">
        <v>33</v>
      </c>
      <c r="U6771" t="s">
        <v>28</v>
      </c>
      <c r="V6771" t="s">
        <v>42</v>
      </c>
      <c r="W6771" t="s">
        <v>43</v>
      </c>
      <c r="X6771" t="s">
        <v>87</v>
      </c>
      <c r="Y6771">
        <f t="shared" ca="1" si="635"/>
        <v>0.69192391483810678</v>
      </c>
      <c r="Z6771" t="str">
        <f t="shared" ca="1" si="632"/>
        <v>Low</v>
      </c>
      <c r="AA6771" t="s">
        <v>48</v>
      </c>
      <c r="AB6771" t="s">
        <v>28</v>
      </c>
    </row>
    <row r="6772" spans="1:28" x14ac:dyDescent="0.3">
      <c r="A6772" t="s">
        <v>13596</v>
      </c>
      <c r="B6772" t="s">
        <v>13597</v>
      </c>
      <c r="C6772" t="s">
        <v>24</v>
      </c>
      <c r="D6772" t="s">
        <v>25</v>
      </c>
      <c r="E6772" t="s">
        <v>38</v>
      </c>
      <c r="F6772" t="s">
        <v>27</v>
      </c>
      <c r="G6772">
        <f t="shared" ca="1" si="633"/>
        <v>0.90301421734400011</v>
      </c>
      <c r="H6772" t="str">
        <f t="shared" ca="1" si="634"/>
        <v>Oligaemic</v>
      </c>
      <c r="I6772" t="s">
        <v>51</v>
      </c>
      <c r="J6772" t="s">
        <v>24</v>
      </c>
      <c r="K6772" t="s">
        <v>24</v>
      </c>
      <c r="L6772" t="s">
        <v>29</v>
      </c>
      <c r="M6772" t="s">
        <v>30</v>
      </c>
      <c r="N6772" t="s">
        <v>31</v>
      </c>
      <c r="O6772">
        <f t="shared" ca="1" si="630"/>
        <v>6.3501303143279841E-2</v>
      </c>
      <c r="P6772" t="str">
        <f t="shared" ca="1" si="631"/>
        <v>Normal</v>
      </c>
      <c r="Q6772" t="s">
        <v>51</v>
      </c>
      <c r="R6772" t="s">
        <v>41</v>
      </c>
      <c r="S6772" t="s">
        <v>24</v>
      </c>
      <c r="T6772" t="s">
        <v>52</v>
      </c>
      <c r="U6772" t="s">
        <v>24</v>
      </c>
      <c r="V6772" t="s">
        <v>42</v>
      </c>
      <c r="W6772" t="s">
        <v>43</v>
      </c>
      <c r="X6772" t="s">
        <v>27</v>
      </c>
      <c r="Y6772">
        <f t="shared" ca="1" si="635"/>
        <v>6.7214808822840255E-2</v>
      </c>
      <c r="Z6772" t="str">
        <f t="shared" ca="1" si="632"/>
        <v>Normal</v>
      </c>
      <c r="AA6772" t="s">
        <v>48</v>
      </c>
      <c r="AB6772" t="s">
        <v>24</v>
      </c>
    </row>
    <row r="6773" spans="1:28" x14ac:dyDescent="0.3">
      <c r="A6773" t="s">
        <v>13598</v>
      </c>
      <c r="B6773" t="s">
        <v>13599</v>
      </c>
      <c r="C6773" t="s">
        <v>24</v>
      </c>
      <c r="D6773" t="s">
        <v>25</v>
      </c>
      <c r="E6773" t="s">
        <v>38</v>
      </c>
      <c r="F6773" t="s">
        <v>27</v>
      </c>
      <c r="G6773">
        <f t="shared" ca="1" si="633"/>
        <v>0.21297651268991691</v>
      </c>
      <c r="H6773" t="str">
        <f t="shared" ca="1" si="634"/>
        <v>Normal</v>
      </c>
      <c r="I6773" t="s">
        <v>27</v>
      </c>
      <c r="J6773" t="s">
        <v>24</v>
      </c>
      <c r="K6773" t="s">
        <v>24</v>
      </c>
      <c r="L6773" t="s">
        <v>30</v>
      </c>
      <c r="M6773" t="s">
        <v>29</v>
      </c>
      <c r="N6773" t="s">
        <v>31</v>
      </c>
      <c r="O6773">
        <f t="shared" ca="1" si="630"/>
        <v>0.4824842065802194</v>
      </c>
      <c r="P6773" t="str">
        <f t="shared" ca="1" si="631"/>
        <v>Normal</v>
      </c>
      <c r="Q6773" t="s">
        <v>27</v>
      </c>
      <c r="R6773" t="s">
        <v>41</v>
      </c>
      <c r="S6773" t="s">
        <v>24</v>
      </c>
      <c r="T6773" t="s">
        <v>33</v>
      </c>
      <c r="U6773" t="s">
        <v>24</v>
      </c>
      <c r="V6773" t="s">
        <v>42</v>
      </c>
      <c r="W6773" t="s">
        <v>43</v>
      </c>
      <c r="X6773" t="s">
        <v>27</v>
      </c>
      <c r="Y6773">
        <f t="shared" ca="1" si="635"/>
        <v>0.78668632984023856</v>
      </c>
      <c r="Z6773" t="str">
        <f t="shared" ca="1" si="632"/>
        <v>Low</v>
      </c>
      <c r="AA6773" t="s">
        <v>48</v>
      </c>
      <c r="AB6773" t="s">
        <v>24</v>
      </c>
    </row>
    <row r="6774" spans="1:28" x14ac:dyDescent="0.3">
      <c r="A6774" t="s">
        <v>13600</v>
      </c>
      <c r="B6774" t="s">
        <v>13601</v>
      </c>
      <c r="C6774" t="s">
        <v>28</v>
      </c>
      <c r="D6774" t="s">
        <v>25</v>
      </c>
      <c r="E6774" t="s">
        <v>38</v>
      </c>
      <c r="F6774" t="s">
        <v>27</v>
      </c>
      <c r="G6774">
        <f t="shared" ca="1" si="633"/>
        <v>0.88994975571452106</v>
      </c>
      <c r="H6774" t="str">
        <f t="shared" ca="1" si="634"/>
        <v>Grd_Glass</v>
      </c>
      <c r="I6774" t="s">
        <v>39</v>
      </c>
      <c r="J6774" t="s">
        <v>24</v>
      </c>
      <c r="K6774" t="s">
        <v>24</v>
      </c>
      <c r="L6774" t="s">
        <v>30</v>
      </c>
      <c r="M6774" t="s">
        <v>72</v>
      </c>
      <c r="N6774" t="s">
        <v>31</v>
      </c>
      <c r="O6774">
        <f t="shared" ca="1" si="630"/>
        <v>1.9175171892953369E-2</v>
      </c>
      <c r="P6774" t="str">
        <f t="shared" ca="1" si="631"/>
        <v>Normal</v>
      </c>
      <c r="Q6774" t="s">
        <v>39</v>
      </c>
      <c r="R6774" t="s">
        <v>32</v>
      </c>
      <c r="S6774" t="s">
        <v>24</v>
      </c>
      <c r="T6774" t="s">
        <v>52</v>
      </c>
      <c r="U6774" t="s">
        <v>24</v>
      </c>
      <c r="V6774" t="s">
        <v>42</v>
      </c>
      <c r="W6774" t="s">
        <v>43</v>
      </c>
      <c r="X6774" t="s">
        <v>27</v>
      </c>
      <c r="Y6774">
        <f t="shared" ca="1" si="635"/>
        <v>0.29534233047608827</v>
      </c>
      <c r="Z6774" t="str">
        <f t="shared" ca="1" si="632"/>
        <v>Normal</v>
      </c>
      <c r="AA6774" t="s">
        <v>27</v>
      </c>
      <c r="AB6774" t="s">
        <v>28</v>
      </c>
    </row>
    <row r="6775" spans="1:28" x14ac:dyDescent="0.3">
      <c r="A6775" t="s">
        <v>13602</v>
      </c>
      <c r="B6775" t="s">
        <v>13603</v>
      </c>
      <c r="C6775" t="s">
        <v>24</v>
      </c>
      <c r="D6775" t="s">
        <v>25</v>
      </c>
      <c r="E6775" t="s">
        <v>38</v>
      </c>
      <c r="F6775" t="s">
        <v>63</v>
      </c>
      <c r="G6775">
        <f t="shared" ca="1" si="633"/>
        <v>0.95264506596857013</v>
      </c>
      <c r="H6775" t="str">
        <f t="shared" ca="1" si="634"/>
        <v>Normal</v>
      </c>
      <c r="I6775" t="s">
        <v>27</v>
      </c>
      <c r="J6775" t="s">
        <v>24</v>
      </c>
      <c r="K6775" t="s">
        <v>24</v>
      </c>
      <c r="L6775" t="s">
        <v>30</v>
      </c>
      <c r="M6775" t="s">
        <v>29</v>
      </c>
      <c r="N6775" t="s">
        <v>31</v>
      </c>
      <c r="O6775">
        <f t="shared" ca="1" si="630"/>
        <v>0.12186815615709634</v>
      </c>
      <c r="P6775" t="str">
        <f t="shared" ca="1" si="631"/>
        <v>Normal</v>
      </c>
      <c r="Q6775" t="s">
        <v>27</v>
      </c>
      <c r="R6775" t="s">
        <v>137</v>
      </c>
      <c r="S6775" t="s">
        <v>28</v>
      </c>
      <c r="T6775" t="s">
        <v>33</v>
      </c>
      <c r="U6775" t="s">
        <v>24</v>
      </c>
      <c r="V6775" t="s">
        <v>42</v>
      </c>
      <c r="W6775" t="s">
        <v>43</v>
      </c>
      <c r="X6775" t="s">
        <v>27</v>
      </c>
      <c r="Y6775">
        <f t="shared" ca="1" si="635"/>
        <v>9.6231874272373674E-2</v>
      </c>
      <c r="Z6775" t="str">
        <f t="shared" ca="1" si="632"/>
        <v>Normal</v>
      </c>
      <c r="AA6775" t="s">
        <v>27</v>
      </c>
      <c r="AB6775" t="s">
        <v>28</v>
      </c>
    </row>
    <row r="6776" spans="1:28" x14ac:dyDescent="0.3">
      <c r="A6776" t="s">
        <v>13604</v>
      </c>
      <c r="B6776" t="s">
        <v>13605</v>
      </c>
      <c r="C6776" t="s">
        <v>24</v>
      </c>
      <c r="D6776" t="s">
        <v>25</v>
      </c>
      <c r="E6776" t="s">
        <v>26</v>
      </c>
      <c r="F6776" t="s">
        <v>27</v>
      </c>
      <c r="G6776">
        <f t="shared" ca="1" si="633"/>
        <v>0.13858251584877435</v>
      </c>
      <c r="H6776" t="str">
        <f t="shared" ca="1" si="634"/>
        <v>Normal</v>
      </c>
      <c r="I6776" t="s">
        <v>27</v>
      </c>
      <c r="J6776" t="s">
        <v>24</v>
      </c>
      <c r="K6776" t="s">
        <v>24</v>
      </c>
      <c r="L6776" t="s">
        <v>30</v>
      </c>
      <c r="M6776" t="s">
        <v>30</v>
      </c>
      <c r="N6776" t="s">
        <v>31</v>
      </c>
      <c r="O6776">
        <f t="shared" ca="1" si="630"/>
        <v>0.74483684638965353</v>
      </c>
      <c r="P6776" t="str">
        <f t="shared" ca="1" si="631"/>
        <v>Normal</v>
      </c>
      <c r="Q6776" t="s">
        <v>27</v>
      </c>
      <c r="R6776" t="s">
        <v>137</v>
      </c>
      <c r="S6776" t="s">
        <v>24</v>
      </c>
      <c r="T6776" t="s">
        <v>33</v>
      </c>
      <c r="U6776" t="s">
        <v>24</v>
      </c>
      <c r="V6776" t="s">
        <v>34</v>
      </c>
      <c r="W6776" t="s">
        <v>43</v>
      </c>
      <c r="X6776" t="s">
        <v>27</v>
      </c>
      <c r="Y6776">
        <f t="shared" ca="1" si="635"/>
        <v>0.24712999553563519</v>
      </c>
      <c r="Z6776" t="str">
        <f t="shared" ca="1" si="632"/>
        <v>Low</v>
      </c>
      <c r="AA6776" t="s">
        <v>48</v>
      </c>
      <c r="AB6776" t="s">
        <v>28</v>
      </c>
    </row>
    <row r="6777" spans="1:28" x14ac:dyDescent="0.3">
      <c r="A6777" t="s">
        <v>13606</v>
      </c>
      <c r="B6777" t="s">
        <v>13607</v>
      </c>
      <c r="C6777" t="s">
        <v>24</v>
      </c>
      <c r="D6777" t="s">
        <v>25</v>
      </c>
      <c r="E6777" t="s">
        <v>38</v>
      </c>
      <c r="F6777" t="s">
        <v>27</v>
      </c>
      <c r="G6777">
        <f t="shared" ca="1" si="633"/>
        <v>0.20149081100565391</v>
      </c>
      <c r="H6777" t="str">
        <f t="shared" ca="1" si="634"/>
        <v>Oligaemic</v>
      </c>
      <c r="I6777" t="s">
        <v>51</v>
      </c>
      <c r="J6777" t="s">
        <v>24</v>
      </c>
      <c r="K6777" t="s">
        <v>28</v>
      </c>
      <c r="L6777" t="s">
        <v>30</v>
      </c>
      <c r="M6777" t="s">
        <v>30</v>
      </c>
      <c r="N6777" t="s">
        <v>31</v>
      </c>
      <c r="O6777">
        <f t="shared" ca="1" si="630"/>
        <v>0.21625938568684189</v>
      </c>
      <c r="P6777" t="str">
        <f t="shared" ca="1" si="631"/>
        <v>Normal</v>
      </c>
      <c r="Q6777" t="s">
        <v>27</v>
      </c>
      <c r="R6777" t="s">
        <v>47</v>
      </c>
      <c r="S6777" t="s">
        <v>24</v>
      </c>
      <c r="T6777" t="s">
        <v>33</v>
      </c>
      <c r="U6777" t="s">
        <v>24</v>
      </c>
      <c r="V6777" t="s">
        <v>42</v>
      </c>
      <c r="W6777" t="s">
        <v>43</v>
      </c>
      <c r="X6777" t="s">
        <v>27</v>
      </c>
      <c r="Y6777">
        <f t="shared" ca="1" si="635"/>
        <v>0.80012963622307876</v>
      </c>
      <c r="Z6777" t="str">
        <f t="shared" ca="1" si="632"/>
        <v>Low</v>
      </c>
      <c r="AA6777" t="s">
        <v>48</v>
      </c>
      <c r="AB6777" t="s">
        <v>24</v>
      </c>
    </row>
    <row r="6778" spans="1:28" x14ac:dyDescent="0.3">
      <c r="A6778" t="s">
        <v>13608</v>
      </c>
      <c r="B6778" t="s">
        <v>13609</v>
      </c>
      <c r="C6778" t="s">
        <v>24</v>
      </c>
      <c r="D6778" t="s">
        <v>25</v>
      </c>
      <c r="E6778" t="s">
        <v>38</v>
      </c>
      <c r="F6778" t="s">
        <v>27</v>
      </c>
      <c r="G6778">
        <f t="shared" ca="1" si="633"/>
        <v>0.83665384663966569</v>
      </c>
      <c r="H6778" t="str">
        <f t="shared" ca="1" si="634"/>
        <v>Oligaemic</v>
      </c>
      <c r="I6778" t="s">
        <v>51</v>
      </c>
      <c r="J6778" t="s">
        <v>24</v>
      </c>
      <c r="K6778" t="s">
        <v>24</v>
      </c>
      <c r="L6778" t="s">
        <v>29</v>
      </c>
      <c r="M6778" t="s">
        <v>72</v>
      </c>
      <c r="N6778" t="s">
        <v>31</v>
      </c>
      <c r="O6778">
        <f t="shared" ca="1" si="630"/>
        <v>0.70808386462354878</v>
      </c>
      <c r="P6778" t="str">
        <f t="shared" ca="1" si="631"/>
        <v>Normal</v>
      </c>
      <c r="Q6778" t="s">
        <v>27</v>
      </c>
      <c r="R6778" t="s">
        <v>41</v>
      </c>
      <c r="S6778" t="s">
        <v>28</v>
      </c>
      <c r="T6778" t="s">
        <v>33</v>
      </c>
      <c r="U6778" t="s">
        <v>24</v>
      </c>
      <c r="V6778" t="s">
        <v>42</v>
      </c>
      <c r="W6778" t="s">
        <v>43</v>
      </c>
      <c r="X6778" t="s">
        <v>27</v>
      </c>
      <c r="Y6778">
        <f t="shared" ca="1" si="635"/>
        <v>0.23575731677865197</v>
      </c>
      <c r="Z6778" t="str">
        <f t="shared" ca="1" si="632"/>
        <v>High</v>
      </c>
      <c r="AA6778" t="s">
        <v>63</v>
      </c>
      <c r="AB6778" t="s">
        <v>24</v>
      </c>
    </row>
    <row r="6779" spans="1:28" x14ac:dyDescent="0.3">
      <c r="A6779" t="s">
        <v>13610</v>
      </c>
      <c r="B6779" t="s">
        <v>13611</v>
      </c>
      <c r="C6779" t="s">
        <v>24</v>
      </c>
      <c r="D6779" t="s">
        <v>25</v>
      </c>
      <c r="E6779" t="s">
        <v>26</v>
      </c>
      <c r="F6779" t="s">
        <v>27</v>
      </c>
      <c r="G6779">
        <f t="shared" ca="1" si="633"/>
        <v>6.4903483849629073E-2</v>
      </c>
      <c r="H6779" t="str">
        <f t="shared" ca="1" si="634"/>
        <v>Normal</v>
      </c>
      <c r="I6779" t="s">
        <v>27</v>
      </c>
      <c r="J6779" t="s">
        <v>24</v>
      </c>
      <c r="K6779" t="s">
        <v>24</v>
      </c>
      <c r="L6779" t="s">
        <v>30</v>
      </c>
      <c r="M6779" t="s">
        <v>30</v>
      </c>
      <c r="N6779" t="s">
        <v>31</v>
      </c>
      <c r="O6779">
        <f t="shared" ca="1" si="630"/>
        <v>7.709507472738597E-2</v>
      </c>
      <c r="P6779" t="str">
        <f t="shared" ca="1" si="631"/>
        <v>Normal</v>
      </c>
      <c r="Q6779" t="s">
        <v>27</v>
      </c>
      <c r="R6779" t="s">
        <v>41</v>
      </c>
      <c r="S6779" t="s">
        <v>24</v>
      </c>
      <c r="T6779" t="s">
        <v>33</v>
      </c>
      <c r="U6779" t="s">
        <v>24</v>
      </c>
      <c r="V6779" t="s">
        <v>42</v>
      </c>
      <c r="W6779" t="s">
        <v>43</v>
      </c>
      <c r="X6779" t="s">
        <v>27</v>
      </c>
      <c r="Y6779">
        <f t="shared" ca="1" si="635"/>
        <v>0.7848183813935441</v>
      </c>
      <c r="Z6779" t="str">
        <f t="shared" ca="1" si="632"/>
        <v>High</v>
      </c>
      <c r="AA6779" t="s">
        <v>63</v>
      </c>
      <c r="AB6779" t="s">
        <v>28</v>
      </c>
    </row>
    <row r="6780" spans="1:28" x14ac:dyDescent="0.3">
      <c r="A6780" t="s">
        <v>13612</v>
      </c>
      <c r="B6780" t="s">
        <v>13613</v>
      </c>
      <c r="C6780" t="s">
        <v>24</v>
      </c>
      <c r="D6780" t="s">
        <v>25</v>
      </c>
      <c r="E6780" t="s">
        <v>26</v>
      </c>
      <c r="F6780" t="s">
        <v>27</v>
      </c>
      <c r="G6780">
        <f t="shared" ca="1" si="633"/>
        <v>0.83656841593556741</v>
      </c>
      <c r="H6780" t="str">
        <f t="shared" ca="1" si="634"/>
        <v>Plethoric</v>
      </c>
      <c r="I6780" t="s">
        <v>55</v>
      </c>
      <c r="J6780" t="s">
        <v>24</v>
      </c>
      <c r="K6780" t="s">
        <v>24</v>
      </c>
      <c r="L6780" t="s">
        <v>29</v>
      </c>
      <c r="M6780" t="s">
        <v>30</v>
      </c>
      <c r="N6780" t="s">
        <v>31</v>
      </c>
      <c r="O6780">
        <f t="shared" ca="1" si="630"/>
        <v>0.9214190136525644</v>
      </c>
      <c r="P6780" t="str">
        <f t="shared" ca="1" si="631"/>
        <v>Plethoric</v>
      </c>
      <c r="Q6780" t="s">
        <v>55</v>
      </c>
      <c r="R6780" t="s">
        <v>41</v>
      </c>
      <c r="S6780" t="s">
        <v>24</v>
      </c>
      <c r="T6780" t="s">
        <v>33</v>
      </c>
      <c r="U6780" t="s">
        <v>24</v>
      </c>
      <c r="V6780" t="s">
        <v>34</v>
      </c>
      <c r="W6780" t="s">
        <v>35</v>
      </c>
      <c r="X6780" t="s">
        <v>27</v>
      </c>
      <c r="Y6780">
        <f t="shared" ca="1" si="635"/>
        <v>0.16028982664719593</v>
      </c>
      <c r="Z6780" t="str">
        <f t="shared" ca="1" si="632"/>
        <v>High</v>
      </c>
      <c r="AA6780" t="s">
        <v>63</v>
      </c>
      <c r="AB6780" t="s">
        <v>24</v>
      </c>
    </row>
    <row r="6781" spans="1:28" x14ac:dyDescent="0.3">
      <c r="A6781" t="s">
        <v>13614</v>
      </c>
      <c r="B6781" t="s">
        <v>13615</v>
      </c>
      <c r="C6781" t="s">
        <v>24</v>
      </c>
      <c r="D6781" t="s">
        <v>25</v>
      </c>
      <c r="E6781" t="s">
        <v>38</v>
      </c>
      <c r="F6781" t="s">
        <v>27</v>
      </c>
      <c r="G6781">
        <f t="shared" ca="1" si="633"/>
        <v>0.79979788466222357</v>
      </c>
      <c r="H6781" t="str">
        <f t="shared" ca="1" si="634"/>
        <v>Plethoric</v>
      </c>
      <c r="I6781" t="s">
        <v>55</v>
      </c>
      <c r="J6781" t="s">
        <v>24</v>
      </c>
      <c r="K6781" t="s">
        <v>24</v>
      </c>
      <c r="L6781" t="s">
        <v>30</v>
      </c>
      <c r="M6781" t="s">
        <v>30</v>
      </c>
      <c r="N6781" t="s">
        <v>31</v>
      </c>
      <c r="O6781">
        <f t="shared" ca="1" si="630"/>
        <v>0.45076778113706462</v>
      </c>
      <c r="P6781" t="str">
        <f t="shared" ca="1" si="631"/>
        <v>Plethoric</v>
      </c>
      <c r="Q6781" t="s">
        <v>55</v>
      </c>
      <c r="R6781" t="s">
        <v>47</v>
      </c>
      <c r="S6781" t="s">
        <v>28</v>
      </c>
      <c r="T6781" t="s">
        <v>52</v>
      </c>
      <c r="U6781" t="s">
        <v>24</v>
      </c>
      <c r="V6781" t="s">
        <v>42</v>
      </c>
      <c r="W6781" t="s">
        <v>43</v>
      </c>
      <c r="X6781" t="s">
        <v>27</v>
      </c>
      <c r="Y6781">
        <f t="shared" ca="1" si="635"/>
        <v>0.13135652491920025</v>
      </c>
      <c r="Z6781" t="str">
        <f t="shared" ca="1" si="632"/>
        <v>Low</v>
      </c>
      <c r="AA6781" t="s">
        <v>48</v>
      </c>
      <c r="AB6781" t="s">
        <v>24</v>
      </c>
    </row>
    <row r="6782" spans="1:28" x14ac:dyDescent="0.3">
      <c r="A6782" t="s">
        <v>13616</v>
      </c>
      <c r="B6782" t="s">
        <v>13617</v>
      </c>
      <c r="C6782" t="s">
        <v>24</v>
      </c>
      <c r="D6782" t="s">
        <v>25</v>
      </c>
      <c r="E6782" t="s">
        <v>66</v>
      </c>
      <c r="F6782" t="s">
        <v>27</v>
      </c>
      <c r="G6782">
        <f t="shared" ca="1" si="633"/>
        <v>0.97211054764784188</v>
      </c>
      <c r="H6782" t="str">
        <f t="shared" ca="1" si="634"/>
        <v>Oligaemic</v>
      </c>
      <c r="I6782" t="s">
        <v>51</v>
      </c>
      <c r="J6782" t="s">
        <v>24</v>
      </c>
      <c r="K6782" t="s">
        <v>24</v>
      </c>
      <c r="L6782" t="s">
        <v>30</v>
      </c>
      <c r="M6782" t="s">
        <v>29</v>
      </c>
      <c r="N6782" t="s">
        <v>31</v>
      </c>
      <c r="O6782">
        <f t="shared" ca="1" si="630"/>
        <v>4.0727587083199013E-2</v>
      </c>
      <c r="P6782" t="str">
        <f t="shared" ca="1" si="631"/>
        <v>Normal</v>
      </c>
      <c r="Q6782" t="s">
        <v>27</v>
      </c>
      <c r="R6782" t="s">
        <v>41</v>
      </c>
      <c r="S6782" t="s">
        <v>24</v>
      </c>
      <c r="T6782" t="s">
        <v>33</v>
      </c>
      <c r="U6782" t="s">
        <v>24</v>
      </c>
      <c r="V6782" t="s">
        <v>42</v>
      </c>
      <c r="W6782" t="s">
        <v>43</v>
      </c>
      <c r="X6782" t="s">
        <v>27</v>
      </c>
      <c r="Y6782">
        <f t="shared" ca="1" si="635"/>
        <v>0.72213432022962387</v>
      </c>
      <c r="Z6782" t="str">
        <f t="shared" ca="1" si="632"/>
        <v>High</v>
      </c>
      <c r="AA6782" t="s">
        <v>63</v>
      </c>
      <c r="AB6782" t="s">
        <v>24</v>
      </c>
    </row>
    <row r="6783" spans="1:28" x14ac:dyDescent="0.3">
      <c r="A6783" t="s">
        <v>13618</v>
      </c>
      <c r="B6783" t="s">
        <v>13619</v>
      </c>
      <c r="C6783" t="s">
        <v>24</v>
      </c>
      <c r="D6783" t="s">
        <v>25</v>
      </c>
      <c r="E6783" t="s">
        <v>38</v>
      </c>
      <c r="F6783" t="s">
        <v>27</v>
      </c>
      <c r="G6783">
        <f t="shared" ca="1" si="633"/>
        <v>0.29130285035347125</v>
      </c>
      <c r="H6783" t="str">
        <f t="shared" ca="1" si="634"/>
        <v>Normal</v>
      </c>
      <c r="I6783" t="s">
        <v>27</v>
      </c>
      <c r="J6783" t="s">
        <v>24</v>
      </c>
      <c r="K6783" t="s">
        <v>24</v>
      </c>
      <c r="L6783" t="s">
        <v>29</v>
      </c>
      <c r="M6783" t="s">
        <v>29</v>
      </c>
      <c r="N6783" t="s">
        <v>31</v>
      </c>
      <c r="O6783">
        <f t="shared" ca="1" si="630"/>
        <v>0.92411307477944049</v>
      </c>
      <c r="P6783" t="str">
        <f t="shared" ca="1" si="631"/>
        <v>Plethoric</v>
      </c>
      <c r="Q6783" t="s">
        <v>55</v>
      </c>
      <c r="R6783" t="s">
        <v>47</v>
      </c>
      <c r="S6783" t="s">
        <v>24</v>
      </c>
      <c r="T6783" t="s">
        <v>33</v>
      </c>
      <c r="U6783" t="s">
        <v>24</v>
      </c>
      <c r="V6783" t="s">
        <v>42</v>
      </c>
      <c r="W6783" t="s">
        <v>43</v>
      </c>
      <c r="X6783" t="s">
        <v>87</v>
      </c>
      <c r="Y6783">
        <f t="shared" ca="1" si="635"/>
        <v>0.27782763947079725</v>
      </c>
      <c r="Z6783" t="str">
        <f t="shared" ca="1" si="632"/>
        <v>Low</v>
      </c>
      <c r="AA6783" t="s">
        <v>48</v>
      </c>
      <c r="AB6783" t="s">
        <v>24</v>
      </c>
    </row>
    <row r="6784" spans="1:28" x14ac:dyDescent="0.3">
      <c r="A6784" t="s">
        <v>13620</v>
      </c>
      <c r="B6784" t="s">
        <v>13621</v>
      </c>
      <c r="C6784" t="s">
        <v>24</v>
      </c>
      <c r="D6784" t="s">
        <v>25</v>
      </c>
      <c r="E6784" t="s">
        <v>38</v>
      </c>
      <c r="F6784" t="s">
        <v>48</v>
      </c>
      <c r="G6784">
        <f t="shared" ca="1" si="633"/>
        <v>0.74928277794831599</v>
      </c>
      <c r="H6784" t="str">
        <f t="shared" ca="1" si="634"/>
        <v>Asy/Patch</v>
      </c>
      <c r="I6784" t="s">
        <v>46</v>
      </c>
      <c r="J6784" t="s">
        <v>24</v>
      </c>
      <c r="K6784" t="s">
        <v>24</v>
      </c>
      <c r="L6784" t="s">
        <v>29</v>
      </c>
      <c r="M6784" t="s">
        <v>30</v>
      </c>
      <c r="N6784" t="s">
        <v>31</v>
      </c>
      <c r="O6784">
        <f t="shared" ca="1" si="630"/>
        <v>0.5894365962295931</v>
      </c>
      <c r="P6784" t="str">
        <f t="shared" ca="1" si="631"/>
        <v>Plethoric</v>
      </c>
      <c r="Q6784" t="s">
        <v>55</v>
      </c>
      <c r="R6784" t="s">
        <v>41</v>
      </c>
      <c r="S6784" t="s">
        <v>28</v>
      </c>
      <c r="T6784" t="s">
        <v>33</v>
      </c>
      <c r="U6784" t="s">
        <v>24</v>
      </c>
      <c r="V6784" t="s">
        <v>42</v>
      </c>
      <c r="W6784" t="s">
        <v>66</v>
      </c>
      <c r="X6784" t="s">
        <v>27</v>
      </c>
      <c r="Y6784">
        <f t="shared" ca="1" si="635"/>
        <v>7.8141412039503311E-2</v>
      </c>
      <c r="Z6784" t="str">
        <f t="shared" ca="1" si="632"/>
        <v>Normal</v>
      </c>
      <c r="AA6784" t="s">
        <v>48</v>
      </c>
      <c r="AB6784" t="s">
        <v>24</v>
      </c>
    </row>
    <row r="6785" spans="1:28" x14ac:dyDescent="0.3">
      <c r="A6785" t="s">
        <v>13622</v>
      </c>
      <c r="B6785" t="s">
        <v>13623</v>
      </c>
      <c r="C6785" t="s">
        <v>24</v>
      </c>
      <c r="D6785" t="s">
        <v>25</v>
      </c>
      <c r="E6785" t="s">
        <v>26</v>
      </c>
      <c r="F6785" t="s">
        <v>27</v>
      </c>
      <c r="G6785">
        <f t="shared" ca="1" si="633"/>
        <v>0.97827171548299441</v>
      </c>
      <c r="H6785" t="str">
        <f t="shared" ca="1" si="634"/>
        <v>Oligaemic</v>
      </c>
      <c r="I6785" t="s">
        <v>51</v>
      </c>
      <c r="J6785" t="s">
        <v>24</v>
      </c>
      <c r="K6785" t="s">
        <v>24</v>
      </c>
      <c r="L6785" t="s">
        <v>72</v>
      </c>
      <c r="M6785" t="s">
        <v>29</v>
      </c>
      <c r="N6785" t="s">
        <v>31</v>
      </c>
      <c r="O6785">
        <f t="shared" ca="1" si="630"/>
        <v>0.28607408626563957</v>
      </c>
      <c r="P6785" t="str">
        <f t="shared" ca="1" si="631"/>
        <v>Oligaemic</v>
      </c>
      <c r="Q6785" t="s">
        <v>51</v>
      </c>
      <c r="R6785" t="s">
        <v>41</v>
      </c>
      <c r="S6785" t="s">
        <v>24</v>
      </c>
      <c r="T6785" t="s">
        <v>33</v>
      </c>
      <c r="U6785" t="s">
        <v>24</v>
      </c>
      <c r="V6785" t="s">
        <v>42</v>
      </c>
      <c r="W6785" t="s">
        <v>43</v>
      </c>
      <c r="X6785" t="s">
        <v>27</v>
      </c>
      <c r="Y6785">
        <f t="shared" ca="1" si="635"/>
        <v>0.81179554759440153</v>
      </c>
      <c r="Z6785" t="str">
        <f t="shared" ca="1" si="632"/>
        <v>Low</v>
      </c>
      <c r="AA6785" t="s">
        <v>48</v>
      </c>
      <c r="AB6785" t="s">
        <v>28</v>
      </c>
    </row>
    <row r="6786" spans="1:28" x14ac:dyDescent="0.3">
      <c r="A6786" t="s">
        <v>13624</v>
      </c>
      <c r="B6786" t="s">
        <v>13625</v>
      </c>
      <c r="C6786" t="s">
        <v>24</v>
      </c>
      <c r="D6786" t="s">
        <v>25</v>
      </c>
      <c r="E6786" t="s">
        <v>38</v>
      </c>
      <c r="F6786" t="s">
        <v>48</v>
      </c>
      <c r="G6786">
        <f t="shared" ca="1" si="633"/>
        <v>0.83557388898230089</v>
      </c>
      <c r="H6786" t="str">
        <f t="shared" ca="1" si="634"/>
        <v>Plethoric</v>
      </c>
      <c r="I6786" t="s">
        <v>55</v>
      </c>
      <c r="J6786" t="s">
        <v>24</v>
      </c>
      <c r="K6786" t="s">
        <v>24</v>
      </c>
      <c r="L6786" t="s">
        <v>30</v>
      </c>
      <c r="M6786" t="s">
        <v>30</v>
      </c>
      <c r="N6786" t="s">
        <v>40</v>
      </c>
      <c r="O6786">
        <f t="shared" ca="1" si="630"/>
        <v>0.24014522305458441</v>
      </c>
      <c r="P6786" t="str">
        <f t="shared" ca="1" si="631"/>
        <v>Asy/Patchy</v>
      </c>
      <c r="Q6786" t="s">
        <v>115</v>
      </c>
      <c r="R6786" t="s">
        <v>41</v>
      </c>
      <c r="S6786" t="s">
        <v>24</v>
      </c>
      <c r="T6786" t="s">
        <v>33</v>
      </c>
      <c r="U6786" t="s">
        <v>24</v>
      </c>
      <c r="V6786" t="s">
        <v>34</v>
      </c>
      <c r="W6786" t="s">
        <v>35</v>
      </c>
      <c r="X6786" t="s">
        <v>87</v>
      </c>
      <c r="Y6786">
        <f t="shared" ca="1" si="635"/>
        <v>0.16914175830160905</v>
      </c>
      <c r="Z6786" t="str">
        <f t="shared" ca="1" si="632"/>
        <v>High</v>
      </c>
      <c r="AA6786" t="s">
        <v>63</v>
      </c>
      <c r="AB6786" t="s">
        <v>24</v>
      </c>
    </row>
    <row r="6787" spans="1:28" x14ac:dyDescent="0.3">
      <c r="A6787" t="s">
        <v>13626</v>
      </c>
      <c r="B6787" t="s">
        <v>13627</v>
      </c>
      <c r="C6787" t="s">
        <v>24</v>
      </c>
      <c r="D6787" t="s">
        <v>25</v>
      </c>
      <c r="E6787" t="s">
        <v>38</v>
      </c>
      <c r="F6787" t="s">
        <v>27</v>
      </c>
      <c r="G6787">
        <f t="shared" ca="1" si="633"/>
        <v>0.58729940902995614</v>
      </c>
      <c r="H6787" t="str">
        <f t="shared" ca="1" si="634"/>
        <v>Plethoric</v>
      </c>
      <c r="I6787" t="s">
        <v>55</v>
      </c>
      <c r="J6787" t="s">
        <v>24</v>
      </c>
      <c r="K6787" t="s">
        <v>24</v>
      </c>
      <c r="L6787" t="s">
        <v>30</v>
      </c>
      <c r="M6787" t="s">
        <v>30</v>
      </c>
      <c r="N6787" t="s">
        <v>40</v>
      </c>
      <c r="O6787">
        <f t="shared" ref="O6787:O6850" ca="1" si="636">RAND()</f>
        <v>0.43806748276868535</v>
      </c>
      <c r="P6787" t="str">
        <f t="shared" ref="P6787:P6850" ca="1" si="637">IF(O6787&lt;=P$1,IF(O6787&lt;=S$11258,Q$11258,IF(O6787&lt;=S$11259,Q$11259,IF(O6787&lt;=S$11260,Q$11260,IF(O6787&lt;=S$11261,Q$11261,IF(O6787&lt;=S$11262,Q$11262))))),Q6787)</f>
        <v>Normal</v>
      </c>
      <c r="Q6787" t="s">
        <v>27</v>
      </c>
      <c r="R6787" t="s">
        <v>32</v>
      </c>
      <c r="S6787" t="s">
        <v>24</v>
      </c>
      <c r="T6787" t="s">
        <v>52</v>
      </c>
      <c r="U6787" t="s">
        <v>24</v>
      </c>
      <c r="V6787" t="s">
        <v>42</v>
      </c>
      <c r="W6787" t="s">
        <v>43</v>
      </c>
      <c r="X6787" t="s">
        <v>27</v>
      </c>
      <c r="Y6787">
        <f t="shared" ca="1" si="635"/>
        <v>0.91844949024371658</v>
      </c>
      <c r="Z6787" t="str">
        <f t="shared" ref="Z6787:Z6850" ca="1" si="638">IF(Y6787&lt;=Z$1,IF(Y6787&lt;=AC$11258,AA$11258,IF(Y6787&lt;=AC$11259,AA$11259,IF(Y6787&lt;=AC$11260,AA$11260,IF(Y6787&lt;=AC$11261,AA$11261,IF(Y6787&lt;=AC$11262,AA$11262))))),AA6787)</f>
        <v>Low</v>
      </c>
      <c r="AA6787" t="s">
        <v>48</v>
      </c>
      <c r="AB6787" t="s">
        <v>24</v>
      </c>
    </row>
    <row r="6788" spans="1:28" x14ac:dyDescent="0.3">
      <c r="A6788" t="s">
        <v>13628</v>
      </c>
      <c r="B6788" t="s">
        <v>13629</v>
      </c>
      <c r="C6788" t="s">
        <v>24</v>
      </c>
      <c r="D6788" t="s">
        <v>25</v>
      </c>
      <c r="E6788" t="s">
        <v>38</v>
      </c>
      <c r="F6788" t="s">
        <v>27</v>
      </c>
      <c r="G6788">
        <f t="shared" ref="G6788:G6851" ca="1" si="639">RAND()</f>
        <v>0.23705303979512693</v>
      </c>
      <c r="H6788" t="str">
        <f t="shared" ref="H6788:H6851" ca="1" si="640">IF(G6788&lt;=H$1,IF(G6788&lt;=K$11258,I$11258,IF(G6788&lt;=K$11259,I$11259,IF(G6788&lt;=K$11260,I$11260,IF(G6788&lt;=K$11261,I$11261,IF(G6788&lt;=K$11262,I$11262))))),I6788)</f>
        <v>Grd_Glass</v>
      </c>
      <c r="I6788" t="s">
        <v>39</v>
      </c>
      <c r="J6788" t="s">
        <v>24</v>
      </c>
      <c r="K6788" t="s">
        <v>24</v>
      </c>
      <c r="L6788" t="s">
        <v>30</v>
      </c>
      <c r="M6788" t="s">
        <v>29</v>
      </c>
      <c r="N6788" t="s">
        <v>31</v>
      </c>
      <c r="O6788">
        <f t="shared" ca="1" si="636"/>
        <v>0.11788726014242934</v>
      </c>
      <c r="P6788" t="str">
        <f t="shared" ca="1" si="637"/>
        <v>Asy/Patchy</v>
      </c>
      <c r="Q6788" t="s">
        <v>115</v>
      </c>
      <c r="R6788" t="s">
        <v>41</v>
      </c>
      <c r="S6788" t="s">
        <v>24</v>
      </c>
      <c r="T6788" t="s">
        <v>33</v>
      </c>
      <c r="U6788" t="s">
        <v>28</v>
      </c>
      <c r="V6788" t="s">
        <v>67</v>
      </c>
      <c r="W6788" t="s">
        <v>43</v>
      </c>
      <c r="X6788" t="s">
        <v>87</v>
      </c>
      <c r="Y6788">
        <f t="shared" ref="Y6788:Y6851" ca="1" si="641">RAND()</f>
        <v>0.26511628671000875</v>
      </c>
      <c r="Z6788" t="str">
        <f t="shared" ca="1" si="638"/>
        <v>High</v>
      </c>
      <c r="AA6788" t="s">
        <v>63</v>
      </c>
      <c r="AB6788" t="s">
        <v>24</v>
      </c>
    </row>
    <row r="6789" spans="1:28" x14ac:dyDescent="0.3">
      <c r="A6789" t="s">
        <v>13630</v>
      </c>
      <c r="B6789" t="s">
        <v>13631</v>
      </c>
      <c r="C6789" t="s">
        <v>24</v>
      </c>
      <c r="D6789" t="s">
        <v>75</v>
      </c>
      <c r="E6789" t="s">
        <v>38</v>
      </c>
      <c r="F6789" t="s">
        <v>63</v>
      </c>
      <c r="G6789">
        <f t="shared" ca="1" si="639"/>
        <v>0.86727467152600157</v>
      </c>
      <c r="H6789" t="str">
        <f t="shared" ca="1" si="640"/>
        <v>Plethoric</v>
      </c>
      <c r="I6789" t="s">
        <v>55</v>
      </c>
      <c r="J6789" t="s">
        <v>24</v>
      </c>
      <c r="K6789" t="s">
        <v>24</v>
      </c>
      <c r="L6789" t="s">
        <v>30</v>
      </c>
      <c r="M6789" t="s">
        <v>30</v>
      </c>
      <c r="N6789" t="s">
        <v>31</v>
      </c>
      <c r="O6789">
        <f t="shared" ca="1" si="636"/>
        <v>0.26643113104927174</v>
      </c>
      <c r="P6789" t="str">
        <f t="shared" ca="1" si="637"/>
        <v>Plethoric</v>
      </c>
      <c r="Q6789" t="s">
        <v>55</v>
      </c>
      <c r="R6789" t="s">
        <v>47</v>
      </c>
      <c r="S6789" t="s">
        <v>24</v>
      </c>
      <c r="T6789" t="s">
        <v>33</v>
      </c>
      <c r="U6789" t="s">
        <v>24</v>
      </c>
      <c r="V6789" t="s">
        <v>34</v>
      </c>
      <c r="W6789" t="s">
        <v>43</v>
      </c>
      <c r="X6789" t="s">
        <v>87</v>
      </c>
      <c r="Y6789">
        <f t="shared" ca="1" si="641"/>
        <v>0.48165268415106965</v>
      </c>
      <c r="Z6789" t="str">
        <f t="shared" ca="1" si="638"/>
        <v>Low</v>
      </c>
      <c r="AA6789" t="s">
        <v>48</v>
      </c>
      <c r="AB6789" t="s">
        <v>24</v>
      </c>
    </row>
    <row r="6790" spans="1:28" x14ac:dyDescent="0.3">
      <c r="A6790" t="s">
        <v>13632</v>
      </c>
      <c r="B6790" t="s">
        <v>13633</v>
      </c>
      <c r="C6790" t="s">
        <v>24</v>
      </c>
      <c r="D6790" t="s">
        <v>25</v>
      </c>
      <c r="E6790" t="s">
        <v>66</v>
      </c>
      <c r="F6790" t="s">
        <v>27</v>
      </c>
      <c r="G6790">
        <f t="shared" ca="1" si="639"/>
        <v>0.19991297652603945</v>
      </c>
      <c r="H6790" t="str">
        <f t="shared" ca="1" si="640"/>
        <v>Normal</v>
      </c>
      <c r="I6790" t="s">
        <v>27</v>
      </c>
      <c r="J6790" t="s">
        <v>24</v>
      </c>
      <c r="K6790" t="s">
        <v>24</v>
      </c>
      <c r="L6790" t="s">
        <v>30</v>
      </c>
      <c r="M6790" t="s">
        <v>29</v>
      </c>
      <c r="N6790" t="s">
        <v>31</v>
      </c>
      <c r="O6790">
        <f t="shared" ca="1" si="636"/>
        <v>0.7738120727019111</v>
      </c>
      <c r="P6790" t="str">
        <f t="shared" ca="1" si="637"/>
        <v>Normal</v>
      </c>
      <c r="Q6790" t="s">
        <v>27</v>
      </c>
      <c r="R6790" t="s">
        <v>32</v>
      </c>
      <c r="S6790" t="s">
        <v>28</v>
      </c>
      <c r="T6790" t="s">
        <v>52</v>
      </c>
      <c r="U6790" t="s">
        <v>24</v>
      </c>
      <c r="V6790" t="s">
        <v>34</v>
      </c>
      <c r="W6790" t="s">
        <v>66</v>
      </c>
      <c r="X6790" t="s">
        <v>27</v>
      </c>
      <c r="Y6790">
        <f t="shared" ca="1" si="641"/>
        <v>5.0026313018625368E-2</v>
      </c>
      <c r="Z6790" t="str">
        <f t="shared" ca="1" si="638"/>
        <v>Normal</v>
      </c>
      <c r="AA6790" t="s">
        <v>48</v>
      </c>
      <c r="AB6790" t="s">
        <v>24</v>
      </c>
    </row>
    <row r="6791" spans="1:28" x14ac:dyDescent="0.3">
      <c r="A6791" t="s">
        <v>13634</v>
      </c>
      <c r="B6791" t="s">
        <v>13635</v>
      </c>
      <c r="C6791" t="s">
        <v>24</v>
      </c>
      <c r="D6791" t="s">
        <v>25</v>
      </c>
      <c r="E6791" t="s">
        <v>38</v>
      </c>
      <c r="F6791" t="s">
        <v>27</v>
      </c>
      <c r="G6791">
        <f t="shared" ca="1" si="639"/>
        <v>0.70952193690980103</v>
      </c>
      <c r="H6791" t="str">
        <f t="shared" ca="1" si="640"/>
        <v>Asy/Patch</v>
      </c>
      <c r="I6791" t="s">
        <v>46</v>
      </c>
      <c r="J6791" t="s">
        <v>24</v>
      </c>
      <c r="K6791" t="s">
        <v>24</v>
      </c>
      <c r="L6791" t="s">
        <v>29</v>
      </c>
      <c r="M6791" t="s">
        <v>29</v>
      </c>
      <c r="N6791" t="s">
        <v>31</v>
      </c>
      <c r="O6791">
        <f t="shared" ca="1" si="636"/>
        <v>0.38482128226467871</v>
      </c>
      <c r="P6791" t="str">
        <f t="shared" ca="1" si="637"/>
        <v>Grd_Glass</v>
      </c>
      <c r="Q6791" t="s">
        <v>39</v>
      </c>
      <c r="R6791" t="s">
        <v>47</v>
      </c>
      <c r="S6791" t="s">
        <v>24</v>
      </c>
      <c r="T6791" t="s">
        <v>33</v>
      </c>
      <c r="U6791" t="s">
        <v>28</v>
      </c>
      <c r="V6791" t="s">
        <v>34</v>
      </c>
      <c r="W6791" t="s">
        <v>43</v>
      </c>
      <c r="X6791" t="s">
        <v>27</v>
      </c>
      <c r="Y6791">
        <f t="shared" ca="1" si="641"/>
        <v>0.22399761089476822</v>
      </c>
      <c r="Z6791" t="str">
        <f t="shared" ca="1" si="638"/>
        <v>Low</v>
      </c>
      <c r="AA6791" t="s">
        <v>48</v>
      </c>
      <c r="AB6791" t="s">
        <v>24</v>
      </c>
    </row>
    <row r="6792" spans="1:28" x14ac:dyDescent="0.3">
      <c r="A6792" t="s">
        <v>13636</v>
      </c>
      <c r="B6792" t="s">
        <v>13637</v>
      </c>
      <c r="C6792" t="s">
        <v>24</v>
      </c>
      <c r="D6792" t="s">
        <v>25</v>
      </c>
      <c r="E6792" t="s">
        <v>26</v>
      </c>
      <c r="F6792" t="s">
        <v>27</v>
      </c>
      <c r="G6792">
        <f t="shared" ca="1" si="639"/>
        <v>0.2483239974544168</v>
      </c>
      <c r="H6792" t="str">
        <f t="shared" ca="1" si="640"/>
        <v>Oligaemic</v>
      </c>
      <c r="I6792" t="s">
        <v>51</v>
      </c>
      <c r="J6792" t="s">
        <v>24</v>
      </c>
      <c r="K6792" t="s">
        <v>24</v>
      </c>
      <c r="L6792" t="s">
        <v>72</v>
      </c>
      <c r="M6792" t="s">
        <v>30</v>
      </c>
      <c r="N6792" t="s">
        <v>31</v>
      </c>
      <c r="O6792">
        <f t="shared" ca="1" si="636"/>
        <v>0.15558362933357717</v>
      </c>
      <c r="P6792" t="str">
        <f t="shared" ca="1" si="637"/>
        <v>Plethoric</v>
      </c>
      <c r="Q6792" t="s">
        <v>55</v>
      </c>
      <c r="R6792" t="s">
        <v>47</v>
      </c>
      <c r="S6792" t="s">
        <v>24</v>
      </c>
      <c r="T6792" t="s">
        <v>33</v>
      </c>
      <c r="U6792" t="s">
        <v>28</v>
      </c>
      <c r="V6792" t="s">
        <v>42</v>
      </c>
      <c r="W6792" t="s">
        <v>43</v>
      </c>
      <c r="X6792" t="s">
        <v>27</v>
      </c>
      <c r="Y6792">
        <f t="shared" ca="1" si="641"/>
        <v>0.1327651836622914</v>
      </c>
      <c r="Z6792" t="str">
        <f t="shared" ca="1" si="638"/>
        <v>Low</v>
      </c>
      <c r="AA6792" t="s">
        <v>48</v>
      </c>
      <c r="AB6792" t="s">
        <v>24</v>
      </c>
    </row>
    <row r="6793" spans="1:28" x14ac:dyDescent="0.3">
      <c r="A6793" t="s">
        <v>13638</v>
      </c>
      <c r="B6793" t="s">
        <v>13639</v>
      </c>
      <c r="C6793" t="s">
        <v>24</v>
      </c>
      <c r="D6793" t="s">
        <v>25</v>
      </c>
      <c r="E6793" t="s">
        <v>38</v>
      </c>
      <c r="F6793" t="s">
        <v>27</v>
      </c>
      <c r="G6793">
        <f t="shared" ca="1" si="639"/>
        <v>5.6762288087109813E-2</v>
      </c>
      <c r="H6793" t="str">
        <f t="shared" ca="1" si="640"/>
        <v>Normal</v>
      </c>
      <c r="I6793" t="s">
        <v>39</v>
      </c>
      <c r="J6793" t="s">
        <v>24</v>
      </c>
      <c r="K6793" t="s">
        <v>28</v>
      </c>
      <c r="L6793" t="s">
        <v>30</v>
      </c>
      <c r="M6793" t="s">
        <v>30</v>
      </c>
      <c r="N6793" t="s">
        <v>31</v>
      </c>
      <c r="O6793">
        <f t="shared" ca="1" si="636"/>
        <v>0.15014679696239952</v>
      </c>
      <c r="P6793" t="str">
        <f t="shared" ca="1" si="637"/>
        <v>Asy/Patchy</v>
      </c>
      <c r="Q6793" t="s">
        <v>115</v>
      </c>
      <c r="R6793" t="s">
        <v>47</v>
      </c>
      <c r="S6793" t="s">
        <v>28</v>
      </c>
      <c r="T6793" t="s">
        <v>33</v>
      </c>
      <c r="U6793" t="s">
        <v>28</v>
      </c>
      <c r="V6793" t="s">
        <v>34</v>
      </c>
      <c r="W6793" t="s">
        <v>43</v>
      </c>
      <c r="X6793" t="s">
        <v>27</v>
      </c>
      <c r="Y6793">
        <f t="shared" ca="1" si="641"/>
        <v>0.79399591471403108</v>
      </c>
      <c r="Z6793" t="str">
        <f t="shared" ca="1" si="638"/>
        <v>High</v>
      </c>
      <c r="AA6793" t="s">
        <v>63</v>
      </c>
      <c r="AB6793" t="s">
        <v>28</v>
      </c>
    </row>
    <row r="6794" spans="1:28" x14ac:dyDescent="0.3">
      <c r="A6794" t="s">
        <v>13640</v>
      </c>
      <c r="B6794" t="s">
        <v>13641</v>
      </c>
      <c r="C6794" t="s">
        <v>24</v>
      </c>
      <c r="D6794" t="s">
        <v>25</v>
      </c>
      <c r="E6794" t="s">
        <v>38</v>
      </c>
      <c r="F6794" t="s">
        <v>27</v>
      </c>
      <c r="G6794">
        <f t="shared" ca="1" si="639"/>
        <v>0.48608280082856981</v>
      </c>
      <c r="H6794" t="str">
        <f t="shared" ca="1" si="640"/>
        <v>Normal</v>
      </c>
      <c r="I6794" t="s">
        <v>27</v>
      </c>
      <c r="J6794" t="s">
        <v>24</v>
      </c>
      <c r="K6794" t="s">
        <v>24</v>
      </c>
      <c r="L6794" t="s">
        <v>29</v>
      </c>
      <c r="M6794" t="s">
        <v>29</v>
      </c>
      <c r="N6794" t="s">
        <v>31</v>
      </c>
      <c r="O6794">
        <f t="shared" ca="1" si="636"/>
        <v>0.52556658303422832</v>
      </c>
      <c r="P6794" t="str">
        <f t="shared" ca="1" si="637"/>
        <v>Normal</v>
      </c>
      <c r="Q6794" t="s">
        <v>27</v>
      </c>
      <c r="R6794" t="s">
        <v>41</v>
      </c>
      <c r="S6794" t="s">
        <v>24</v>
      </c>
      <c r="T6794" t="s">
        <v>33</v>
      </c>
      <c r="U6794" t="s">
        <v>24</v>
      </c>
      <c r="V6794" t="s">
        <v>34</v>
      </c>
      <c r="W6794" t="s">
        <v>43</v>
      </c>
      <c r="X6794" t="s">
        <v>27</v>
      </c>
      <c r="Y6794">
        <f t="shared" ca="1" si="641"/>
        <v>0.12473373875487814</v>
      </c>
      <c r="Z6794" t="str">
        <f t="shared" ca="1" si="638"/>
        <v>High</v>
      </c>
      <c r="AA6794" t="s">
        <v>63</v>
      </c>
      <c r="AB6794" t="s">
        <v>24</v>
      </c>
    </row>
    <row r="6795" spans="1:28" x14ac:dyDescent="0.3">
      <c r="A6795" t="s">
        <v>13642</v>
      </c>
      <c r="B6795" t="s">
        <v>13643</v>
      </c>
      <c r="C6795" t="s">
        <v>24</v>
      </c>
      <c r="D6795" t="s">
        <v>25</v>
      </c>
      <c r="E6795" t="s">
        <v>38</v>
      </c>
      <c r="F6795" t="s">
        <v>27</v>
      </c>
      <c r="G6795">
        <f t="shared" ca="1" si="639"/>
        <v>0.45340909254211537</v>
      </c>
      <c r="H6795" t="str">
        <f t="shared" ca="1" si="640"/>
        <v>Asy/Patch</v>
      </c>
      <c r="I6795" t="s">
        <v>46</v>
      </c>
      <c r="J6795" t="s">
        <v>24</v>
      </c>
      <c r="K6795" t="s">
        <v>24</v>
      </c>
      <c r="L6795" t="s">
        <v>29</v>
      </c>
      <c r="M6795" t="s">
        <v>30</v>
      </c>
      <c r="N6795" t="s">
        <v>31</v>
      </c>
      <c r="O6795">
        <f t="shared" ca="1" si="636"/>
        <v>0.17813883331752511</v>
      </c>
      <c r="P6795" t="str">
        <f t="shared" ca="1" si="637"/>
        <v>Normal</v>
      </c>
      <c r="Q6795" t="s">
        <v>27</v>
      </c>
      <c r="R6795" t="s">
        <v>47</v>
      </c>
      <c r="S6795" t="s">
        <v>24</v>
      </c>
      <c r="T6795" t="s">
        <v>33</v>
      </c>
      <c r="U6795" t="s">
        <v>24</v>
      </c>
      <c r="V6795" t="s">
        <v>42</v>
      </c>
      <c r="W6795" t="s">
        <v>35</v>
      </c>
      <c r="X6795" t="s">
        <v>27</v>
      </c>
      <c r="Y6795">
        <f t="shared" ca="1" si="641"/>
        <v>0.42952386245008645</v>
      </c>
      <c r="Z6795" t="str">
        <f t="shared" ca="1" si="638"/>
        <v>Normal</v>
      </c>
      <c r="AA6795" t="s">
        <v>27</v>
      </c>
      <c r="AB6795" t="s">
        <v>28</v>
      </c>
    </row>
    <row r="6796" spans="1:28" x14ac:dyDescent="0.3">
      <c r="A6796" t="s">
        <v>13644</v>
      </c>
      <c r="B6796" t="s">
        <v>13645</v>
      </c>
      <c r="C6796" t="s">
        <v>24</v>
      </c>
      <c r="D6796" t="s">
        <v>25</v>
      </c>
      <c r="E6796" t="s">
        <v>38</v>
      </c>
      <c r="F6796" t="s">
        <v>27</v>
      </c>
      <c r="G6796">
        <f t="shared" ca="1" si="639"/>
        <v>0.29739935396991235</v>
      </c>
      <c r="H6796" t="str">
        <f t="shared" ca="1" si="640"/>
        <v>Oligaemic</v>
      </c>
      <c r="I6796" t="s">
        <v>51</v>
      </c>
      <c r="J6796" t="s">
        <v>24</v>
      </c>
      <c r="K6796" t="s">
        <v>24</v>
      </c>
      <c r="L6796" t="s">
        <v>29</v>
      </c>
      <c r="M6796" t="s">
        <v>30</v>
      </c>
      <c r="N6796" t="s">
        <v>40</v>
      </c>
      <c r="O6796">
        <f t="shared" ca="1" si="636"/>
        <v>0.42217062261541627</v>
      </c>
      <c r="P6796" t="str">
        <f t="shared" ca="1" si="637"/>
        <v>Oligaemic</v>
      </c>
      <c r="Q6796" t="s">
        <v>51</v>
      </c>
      <c r="R6796" t="s">
        <v>47</v>
      </c>
      <c r="S6796" t="s">
        <v>24</v>
      </c>
      <c r="T6796" t="s">
        <v>33</v>
      </c>
      <c r="U6796" t="s">
        <v>24</v>
      </c>
      <c r="V6796" t="s">
        <v>42</v>
      </c>
      <c r="W6796" t="s">
        <v>43</v>
      </c>
      <c r="X6796" t="s">
        <v>27</v>
      </c>
      <c r="Y6796">
        <f t="shared" ca="1" si="641"/>
        <v>0.3745552261840237</v>
      </c>
      <c r="Z6796" t="str">
        <f t="shared" ca="1" si="638"/>
        <v>Low</v>
      </c>
      <c r="AA6796" t="s">
        <v>48</v>
      </c>
      <c r="AB6796" t="s">
        <v>24</v>
      </c>
    </row>
    <row r="6797" spans="1:28" x14ac:dyDescent="0.3">
      <c r="A6797" t="s">
        <v>13646</v>
      </c>
      <c r="B6797" t="s">
        <v>13647</v>
      </c>
      <c r="C6797" t="s">
        <v>24</v>
      </c>
      <c r="D6797" t="s">
        <v>25</v>
      </c>
      <c r="E6797" t="s">
        <v>26</v>
      </c>
      <c r="F6797" t="s">
        <v>27</v>
      </c>
      <c r="G6797">
        <f t="shared" ca="1" si="639"/>
        <v>0.41268843720915893</v>
      </c>
      <c r="H6797" t="str">
        <f t="shared" ca="1" si="640"/>
        <v>Oligaemic</v>
      </c>
      <c r="I6797" t="s">
        <v>51</v>
      </c>
      <c r="J6797" t="s">
        <v>24</v>
      </c>
      <c r="K6797" t="s">
        <v>28</v>
      </c>
      <c r="L6797" t="s">
        <v>30</v>
      </c>
      <c r="M6797" t="s">
        <v>72</v>
      </c>
      <c r="N6797" t="s">
        <v>31</v>
      </c>
      <c r="O6797">
        <f t="shared" ca="1" si="636"/>
        <v>0.37419993379776884</v>
      </c>
      <c r="P6797" t="str">
        <f t="shared" ca="1" si="637"/>
        <v>Oligaemic</v>
      </c>
      <c r="Q6797" t="s">
        <v>51</v>
      </c>
      <c r="R6797" t="s">
        <v>41</v>
      </c>
      <c r="S6797" t="s">
        <v>24</v>
      </c>
      <c r="T6797" t="s">
        <v>33</v>
      </c>
      <c r="U6797" t="s">
        <v>28</v>
      </c>
      <c r="V6797" t="s">
        <v>42</v>
      </c>
      <c r="W6797" t="s">
        <v>43</v>
      </c>
      <c r="X6797" t="s">
        <v>27</v>
      </c>
      <c r="Y6797">
        <f t="shared" ca="1" si="641"/>
        <v>0.36011763450812284</v>
      </c>
      <c r="Z6797" t="str">
        <f t="shared" ca="1" si="638"/>
        <v>High</v>
      </c>
      <c r="AA6797" t="s">
        <v>63</v>
      </c>
      <c r="AB6797" t="s">
        <v>28</v>
      </c>
    </row>
    <row r="6798" spans="1:28" x14ac:dyDescent="0.3">
      <c r="A6798" t="s">
        <v>13648</v>
      </c>
      <c r="B6798" t="s">
        <v>13649</v>
      </c>
      <c r="C6798" t="s">
        <v>24</v>
      </c>
      <c r="D6798" t="s">
        <v>25</v>
      </c>
      <c r="E6798" t="s">
        <v>26</v>
      </c>
      <c r="F6798" t="s">
        <v>27</v>
      </c>
      <c r="G6798">
        <f t="shared" ca="1" si="639"/>
        <v>0.11058954320964498</v>
      </c>
      <c r="H6798" t="str">
        <f t="shared" ca="1" si="640"/>
        <v>Normal</v>
      </c>
      <c r="I6798" t="s">
        <v>27</v>
      </c>
      <c r="J6798" t="s">
        <v>24</v>
      </c>
      <c r="K6798" t="s">
        <v>24</v>
      </c>
      <c r="L6798" t="s">
        <v>30</v>
      </c>
      <c r="M6798" t="s">
        <v>30</v>
      </c>
      <c r="N6798" t="s">
        <v>31</v>
      </c>
      <c r="O6798">
        <f t="shared" ca="1" si="636"/>
        <v>0.53183982808093</v>
      </c>
      <c r="P6798" t="str">
        <f t="shared" ca="1" si="637"/>
        <v>Oligaemic</v>
      </c>
      <c r="Q6798" t="s">
        <v>51</v>
      </c>
      <c r="R6798" t="s">
        <v>47</v>
      </c>
      <c r="S6798" t="s">
        <v>24</v>
      </c>
      <c r="T6798" t="s">
        <v>33</v>
      </c>
      <c r="U6798" t="s">
        <v>28</v>
      </c>
      <c r="V6798" t="s">
        <v>42</v>
      </c>
      <c r="W6798" t="s">
        <v>43</v>
      </c>
      <c r="X6798" t="s">
        <v>27</v>
      </c>
      <c r="Y6798">
        <f t="shared" ca="1" si="641"/>
        <v>0.50734897441127602</v>
      </c>
      <c r="Z6798" t="str">
        <f t="shared" ca="1" si="638"/>
        <v>High</v>
      </c>
      <c r="AA6798" t="s">
        <v>63</v>
      </c>
      <c r="AB6798" t="s">
        <v>24</v>
      </c>
    </row>
    <row r="6799" spans="1:28" x14ac:dyDescent="0.3">
      <c r="A6799" t="s">
        <v>13650</v>
      </c>
      <c r="B6799" t="s">
        <v>13651</v>
      </c>
      <c r="C6799" t="s">
        <v>24</v>
      </c>
      <c r="D6799" t="s">
        <v>25</v>
      </c>
      <c r="E6799" t="s">
        <v>38</v>
      </c>
      <c r="F6799" t="s">
        <v>27</v>
      </c>
      <c r="G6799">
        <f t="shared" ca="1" si="639"/>
        <v>0.70241332745785368</v>
      </c>
      <c r="H6799" t="str">
        <f t="shared" ca="1" si="640"/>
        <v>Plethoric</v>
      </c>
      <c r="I6799" t="s">
        <v>55</v>
      </c>
      <c r="J6799" t="s">
        <v>24</v>
      </c>
      <c r="K6799" t="s">
        <v>24</v>
      </c>
      <c r="L6799" t="s">
        <v>29</v>
      </c>
      <c r="M6799" t="s">
        <v>29</v>
      </c>
      <c r="N6799" t="s">
        <v>31</v>
      </c>
      <c r="O6799">
        <f t="shared" ca="1" si="636"/>
        <v>0.55717861286132286</v>
      </c>
      <c r="P6799" t="str">
        <f t="shared" ca="1" si="637"/>
        <v>Asy/Patchy</v>
      </c>
      <c r="Q6799" t="s">
        <v>115</v>
      </c>
      <c r="R6799" t="s">
        <v>32</v>
      </c>
      <c r="S6799" t="s">
        <v>24</v>
      </c>
      <c r="T6799" t="s">
        <v>33</v>
      </c>
      <c r="U6799" t="s">
        <v>24</v>
      </c>
      <c r="V6799" t="s">
        <v>34</v>
      </c>
      <c r="W6799" t="s">
        <v>35</v>
      </c>
      <c r="X6799" t="s">
        <v>27</v>
      </c>
      <c r="Y6799">
        <f t="shared" ca="1" si="641"/>
        <v>0.97625283916889727</v>
      </c>
      <c r="Z6799" t="str">
        <f t="shared" ca="1" si="638"/>
        <v>Normal</v>
      </c>
      <c r="AA6799" t="s">
        <v>27</v>
      </c>
      <c r="AB6799" t="s">
        <v>24</v>
      </c>
    </row>
    <row r="6800" spans="1:28" x14ac:dyDescent="0.3">
      <c r="A6800" t="s">
        <v>13652</v>
      </c>
      <c r="B6800" t="s">
        <v>13653</v>
      </c>
      <c r="C6800" t="s">
        <v>24</v>
      </c>
      <c r="D6800" t="s">
        <v>25</v>
      </c>
      <c r="E6800" t="s">
        <v>38</v>
      </c>
      <c r="F6800" t="s">
        <v>63</v>
      </c>
      <c r="G6800">
        <f t="shared" ca="1" si="639"/>
        <v>0.27878267572258331</v>
      </c>
      <c r="H6800" t="str">
        <f t="shared" ca="1" si="640"/>
        <v>Plethoric</v>
      </c>
      <c r="I6800" t="s">
        <v>55</v>
      </c>
      <c r="J6800" t="s">
        <v>24</v>
      </c>
      <c r="K6800" t="s">
        <v>24</v>
      </c>
      <c r="L6800" t="s">
        <v>29</v>
      </c>
      <c r="M6800" t="s">
        <v>30</v>
      </c>
      <c r="N6800" t="s">
        <v>31</v>
      </c>
      <c r="O6800">
        <f t="shared" ca="1" si="636"/>
        <v>0.99033054781167174</v>
      </c>
      <c r="P6800" t="str">
        <f t="shared" ca="1" si="637"/>
        <v>Plethoric</v>
      </c>
      <c r="Q6800" t="s">
        <v>55</v>
      </c>
      <c r="R6800" t="s">
        <v>41</v>
      </c>
      <c r="S6800" t="s">
        <v>24</v>
      </c>
      <c r="T6800" t="s">
        <v>33</v>
      </c>
      <c r="U6800" t="s">
        <v>24</v>
      </c>
      <c r="V6800" t="s">
        <v>42</v>
      </c>
      <c r="W6800" t="s">
        <v>43</v>
      </c>
      <c r="X6800" t="s">
        <v>27</v>
      </c>
      <c r="Y6800">
        <f t="shared" ca="1" si="641"/>
        <v>5.0809352815611275E-2</v>
      </c>
      <c r="Z6800" t="str">
        <f t="shared" ca="1" si="638"/>
        <v>Normal</v>
      </c>
      <c r="AA6800" t="s">
        <v>27</v>
      </c>
      <c r="AB6800" t="s">
        <v>24</v>
      </c>
    </row>
    <row r="6801" spans="1:28" x14ac:dyDescent="0.3">
      <c r="A6801" t="s">
        <v>13654</v>
      </c>
      <c r="B6801" t="s">
        <v>13655</v>
      </c>
      <c r="C6801" t="s">
        <v>24</v>
      </c>
      <c r="D6801" t="s">
        <v>25</v>
      </c>
      <c r="E6801" t="s">
        <v>38</v>
      </c>
      <c r="F6801" t="s">
        <v>63</v>
      </c>
      <c r="G6801">
        <f t="shared" ca="1" si="639"/>
        <v>0.90983424175583172</v>
      </c>
      <c r="H6801" t="str">
        <f t="shared" ca="1" si="640"/>
        <v>Normal</v>
      </c>
      <c r="I6801" t="s">
        <v>27</v>
      </c>
      <c r="J6801" t="s">
        <v>24</v>
      </c>
      <c r="K6801" t="s">
        <v>24</v>
      </c>
      <c r="L6801" t="s">
        <v>29</v>
      </c>
      <c r="M6801" t="s">
        <v>30</v>
      </c>
      <c r="N6801" t="s">
        <v>31</v>
      </c>
      <c r="O6801">
        <f t="shared" ca="1" si="636"/>
        <v>0.49397600795153629</v>
      </c>
      <c r="P6801" t="str">
        <f t="shared" ca="1" si="637"/>
        <v>Plethoric</v>
      </c>
      <c r="Q6801" t="s">
        <v>55</v>
      </c>
      <c r="R6801" t="s">
        <v>32</v>
      </c>
      <c r="S6801" t="s">
        <v>24</v>
      </c>
      <c r="T6801" t="s">
        <v>60</v>
      </c>
      <c r="U6801" t="s">
        <v>24</v>
      </c>
      <c r="V6801" t="s">
        <v>42</v>
      </c>
      <c r="W6801" t="s">
        <v>43</v>
      </c>
      <c r="X6801" t="s">
        <v>27</v>
      </c>
      <c r="Y6801">
        <f t="shared" ca="1" si="641"/>
        <v>0.19750441573017175</v>
      </c>
      <c r="Z6801" t="str">
        <f t="shared" ca="1" si="638"/>
        <v>Low</v>
      </c>
      <c r="AA6801" t="s">
        <v>48</v>
      </c>
      <c r="AB6801" t="s">
        <v>24</v>
      </c>
    </row>
    <row r="6802" spans="1:28" x14ac:dyDescent="0.3">
      <c r="A6802" t="s">
        <v>13656</v>
      </c>
      <c r="B6802" t="s">
        <v>13657</v>
      </c>
      <c r="C6802" t="s">
        <v>24</v>
      </c>
      <c r="D6802" t="s">
        <v>25</v>
      </c>
      <c r="E6802" t="s">
        <v>66</v>
      </c>
      <c r="F6802" t="s">
        <v>63</v>
      </c>
      <c r="G6802">
        <f t="shared" ca="1" si="639"/>
        <v>0.56938767863639717</v>
      </c>
      <c r="H6802" t="str">
        <f t="shared" ca="1" si="640"/>
        <v>Oligaemic</v>
      </c>
      <c r="I6802" t="s">
        <v>51</v>
      </c>
      <c r="J6802" t="s">
        <v>24</v>
      </c>
      <c r="K6802" t="s">
        <v>28</v>
      </c>
      <c r="L6802" t="s">
        <v>29</v>
      </c>
      <c r="M6802" t="s">
        <v>29</v>
      </c>
      <c r="N6802" t="s">
        <v>31</v>
      </c>
      <c r="O6802">
        <f t="shared" ca="1" si="636"/>
        <v>0.87601282111095258</v>
      </c>
      <c r="P6802" t="str">
        <f t="shared" ca="1" si="637"/>
        <v>Normal</v>
      </c>
      <c r="Q6802" t="s">
        <v>27</v>
      </c>
      <c r="R6802" t="s">
        <v>32</v>
      </c>
      <c r="S6802" t="s">
        <v>24</v>
      </c>
      <c r="T6802" t="s">
        <v>33</v>
      </c>
      <c r="U6802" t="s">
        <v>24</v>
      </c>
      <c r="V6802" t="s">
        <v>42</v>
      </c>
      <c r="W6802" t="s">
        <v>43</v>
      </c>
      <c r="X6802" t="s">
        <v>27</v>
      </c>
      <c r="Y6802">
        <f t="shared" ca="1" si="641"/>
        <v>0.63235199593292146</v>
      </c>
      <c r="Z6802" t="str">
        <f t="shared" ca="1" si="638"/>
        <v>High</v>
      </c>
      <c r="AA6802" t="s">
        <v>63</v>
      </c>
      <c r="AB6802" t="s">
        <v>24</v>
      </c>
    </row>
    <row r="6803" spans="1:28" x14ac:dyDescent="0.3">
      <c r="A6803" t="s">
        <v>13658</v>
      </c>
      <c r="B6803" t="s">
        <v>13659</v>
      </c>
      <c r="C6803" t="s">
        <v>24</v>
      </c>
      <c r="D6803" t="s">
        <v>25</v>
      </c>
      <c r="E6803" t="s">
        <v>38</v>
      </c>
      <c r="F6803" t="s">
        <v>27</v>
      </c>
      <c r="G6803">
        <f t="shared" ca="1" si="639"/>
        <v>0.53966989078940908</v>
      </c>
      <c r="H6803" t="str">
        <f t="shared" ca="1" si="640"/>
        <v>Oligaemic</v>
      </c>
      <c r="I6803" t="s">
        <v>51</v>
      </c>
      <c r="J6803" t="s">
        <v>24</v>
      </c>
      <c r="K6803" t="s">
        <v>24</v>
      </c>
      <c r="L6803" t="s">
        <v>30</v>
      </c>
      <c r="M6803" t="s">
        <v>72</v>
      </c>
      <c r="N6803" t="s">
        <v>31</v>
      </c>
      <c r="O6803">
        <f t="shared" ca="1" si="636"/>
        <v>4.5893322317596796E-2</v>
      </c>
      <c r="P6803" t="str">
        <f t="shared" ca="1" si="637"/>
        <v>Normal</v>
      </c>
      <c r="Q6803" t="s">
        <v>51</v>
      </c>
      <c r="R6803" t="s">
        <v>41</v>
      </c>
      <c r="S6803" t="s">
        <v>24</v>
      </c>
      <c r="T6803" t="s">
        <v>60</v>
      </c>
      <c r="U6803" t="s">
        <v>24</v>
      </c>
      <c r="V6803" t="s">
        <v>42</v>
      </c>
      <c r="W6803" t="s">
        <v>43</v>
      </c>
      <c r="X6803" t="s">
        <v>27</v>
      </c>
      <c r="Y6803">
        <f t="shared" ca="1" si="641"/>
        <v>0.30921491999826267</v>
      </c>
      <c r="Z6803" t="str">
        <f t="shared" ca="1" si="638"/>
        <v>Low</v>
      </c>
      <c r="AA6803" t="s">
        <v>48</v>
      </c>
      <c r="AB6803" t="s">
        <v>24</v>
      </c>
    </row>
    <row r="6804" spans="1:28" x14ac:dyDescent="0.3">
      <c r="A6804" t="s">
        <v>13660</v>
      </c>
      <c r="B6804" t="s">
        <v>13661</v>
      </c>
      <c r="C6804" t="s">
        <v>24</v>
      </c>
      <c r="D6804" t="s">
        <v>25</v>
      </c>
      <c r="E6804" t="s">
        <v>38</v>
      </c>
      <c r="F6804" t="s">
        <v>27</v>
      </c>
      <c r="G6804">
        <f t="shared" ca="1" si="639"/>
        <v>0.12198287219559589</v>
      </c>
      <c r="H6804" t="str">
        <f t="shared" ca="1" si="640"/>
        <v>Oligaemic</v>
      </c>
      <c r="I6804" t="s">
        <v>51</v>
      </c>
      <c r="J6804" t="s">
        <v>24</v>
      </c>
      <c r="K6804" t="s">
        <v>28</v>
      </c>
      <c r="L6804" t="s">
        <v>29</v>
      </c>
      <c r="M6804" t="s">
        <v>30</v>
      </c>
      <c r="N6804" t="s">
        <v>31</v>
      </c>
      <c r="O6804">
        <f t="shared" ca="1" si="636"/>
        <v>0.45316961930860977</v>
      </c>
      <c r="P6804" t="str">
        <f t="shared" ca="1" si="637"/>
        <v>Oligaemic</v>
      </c>
      <c r="Q6804" t="s">
        <v>51</v>
      </c>
      <c r="R6804" t="s">
        <v>41</v>
      </c>
      <c r="S6804" t="s">
        <v>24</v>
      </c>
      <c r="T6804" t="s">
        <v>52</v>
      </c>
      <c r="U6804" t="s">
        <v>28</v>
      </c>
      <c r="V6804" t="s">
        <v>42</v>
      </c>
      <c r="W6804" t="s">
        <v>43</v>
      </c>
      <c r="X6804" t="s">
        <v>27</v>
      </c>
      <c r="Y6804">
        <f t="shared" ca="1" si="641"/>
        <v>9.548130230657137E-2</v>
      </c>
      <c r="Z6804" t="str">
        <f t="shared" ca="1" si="638"/>
        <v>Normal</v>
      </c>
      <c r="AA6804" t="s">
        <v>63</v>
      </c>
      <c r="AB6804" t="s">
        <v>24</v>
      </c>
    </row>
    <row r="6805" spans="1:28" x14ac:dyDescent="0.3">
      <c r="A6805" t="s">
        <v>13662</v>
      </c>
      <c r="B6805" t="s">
        <v>13663</v>
      </c>
      <c r="C6805" t="s">
        <v>24</v>
      </c>
      <c r="D6805" t="s">
        <v>25</v>
      </c>
      <c r="E6805" t="s">
        <v>26</v>
      </c>
      <c r="F6805" t="s">
        <v>27</v>
      </c>
      <c r="G6805">
        <f t="shared" ca="1" si="639"/>
        <v>0.97195709227574567</v>
      </c>
      <c r="H6805" t="str">
        <f t="shared" ca="1" si="640"/>
        <v>Plethoric</v>
      </c>
      <c r="I6805" t="s">
        <v>55</v>
      </c>
      <c r="J6805" t="s">
        <v>24</v>
      </c>
      <c r="K6805" t="s">
        <v>28</v>
      </c>
      <c r="L6805" t="s">
        <v>30</v>
      </c>
      <c r="M6805" t="s">
        <v>30</v>
      </c>
      <c r="N6805" t="s">
        <v>31</v>
      </c>
      <c r="O6805">
        <f t="shared" ca="1" si="636"/>
        <v>2.5668530893699582E-2</v>
      </c>
      <c r="P6805" t="str">
        <f t="shared" ca="1" si="637"/>
        <v>Normal</v>
      </c>
      <c r="Q6805" t="s">
        <v>27</v>
      </c>
      <c r="R6805" t="s">
        <v>137</v>
      </c>
      <c r="S6805" t="s">
        <v>24</v>
      </c>
      <c r="T6805" t="s">
        <v>60</v>
      </c>
      <c r="U6805" t="s">
        <v>24</v>
      </c>
      <c r="V6805" t="s">
        <v>34</v>
      </c>
      <c r="W6805" t="s">
        <v>35</v>
      </c>
      <c r="X6805" t="s">
        <v>27</v>
      </c>
      <c r="Y6805">
        <f t="shared" ca="1" si="641"/>
        <v>0.93623421973928733</v>
      </c>
      <c r="Z6805" t="str">
        <f t="shared" ca="1" si="638"/>
        <v>High</v>
      </c>
      <c r="AA6805" t="s">
        <v>63</v>
      </c>
      <c r="AB6805" t="s">
        <v>28</v>
      </c>
    </row>
    <row r="6806" spans="1:28" x14ac:dyDescent="0.3">
      <c r="A6806" t="s">
        <v>13664</v>
      </c>
      <c r="B6806" t="s">
        <v>13665</v>
      </c>
      <c r="C6806" t="s">
        <v>24</v>
      </c>
      <c r="D6806" t="s">
        <v>25</v>
      </c>
      <c r="E6806" t="s">
        <v>38</v>
      </c>
      <c r="F6806" t="s">
        <v>27</v>
      </c>
      <c r="G6806">
        <f t="shared" ca="1" si="639"/>
        <v>9.0894658711014764E-2</v>
      </c>
      <c r="H6806" t="str">
        <f t="shared" ca="1" si="640"/>
        <v>Normal</v>
      </c>
      <c r="I6806" t="s">
        <v>27</v>
      </c>
      <c r="J6806" t="s">
        <v>24</v>
      </c>
      <c r="K6806" t="s">
        <v>24</v>
      </c>
      <c r="L6806" t="s">
        <v>30</v>
      </c>
      <c r="M6806" t="s">
        <v>30</v>
      </c>
      <c r="N6806" t="s">
        <v>31</v>
      </c>
      <c r="O6806">
        <f t="shared" ca="1" si="636"/>
        <v>0.18277658707839284</v>
      </c>
      <c r="P6806" t="str">
        <f t="shared" ca="1" si="637"/>
        <v>Normal</v>
      </c>
      <c r="Q6806" t="s">
        <v>27</v>
      </c>
      <c r="R6806" t="s">
        <v>41</v>
      </c>
      <c r="S6806" t="s">
        <v>28</v>
      </c>
      <c r="T6806" t="s">
        <v>52</v>
      </c>
      <c r="U6806" t="s">
        <v>24</v>
      </c>
      <c r="V6806" t="s">
        <v>42</v>
      </c>
      <c r="W6806" t="s">
        <v>43</v>
      </c>
      <c r="X6806" t="s">
        <v>27</v>
      </c>
      <c r="Y6806">
        <f t="shared" ca="1" si="641"/>
        <v>0.37169677950490598</v>
      </c>
      <c r="Z6806" t="str">
        <f t="shared" ca="1" si="638"/>
        <v>Low</v>
      </c>
      <c r="AA6806" t="s">
        <v>48</v>
      </c>
      <c r="AB6806" t="s">
        <v>28</v>
      </c>
    </row>
    <row r="6807" spans="1:28" x14ac:dyDescent="0.3">
      <c r="A6807" t="s">
        <v>13666</v>
      </c>
      <c r="B6807" t="s">
        <v>13667</v>
      </c>
      <c r="C6807" t="s">
        <v>24</v>
      </c>
      <c r="D6807" t="s">
        <v>75</v>
      </c>
      <c r="E6807" t="s">
        <v>26</v>
      </c>
      <c r="F6807" t="s">
        <v>48</v>
      </c>
      <c r="G6807">
        <f t="shared" ca="1" si="639"/>
        <v>0.3394919032466488</v>
      </c>
      <c r="H6807" t="str">
        <f t="shared" ca="1" si="640"/>
        <v>Grd_Glass</v>
      </c>
      <c r="I6807" t="s">
        <v>39</v>
      </c>
      <c r="J6807" t="s">
        <v>24</v>
      </c>
      <c r="K6807" t="s">
        <v>24</v>
      </c>
      <c r="L6807" t="s">
        <v>30</v>
      </c>
      <c r="M6807" t="s">
        <v>29</v>
      </c>
      <c r="N6807" t="s">
        <v>31</v>
      </c>
      <c r="O6807">
        <f t="shared" ca="1" si="636"/>
        <v>0.74447890463416855</v>
      </c>
      <c r="P6807" t="str">
        <f t="shared" ca="1" si="637"/>
        <v>Asy/Patchy</v>
      </c>
      <c r="Q6807" t="s">
        <v>115</v>
      </c>
      <c r="R6807" t="s">
        <v>41</v>
      </c>
      <c r="S6807" t="s">
        <v>24</v>
      </c>
      <c r="T6807" t="s">
        <v>33</v>
      </c>
      <c r="U6807" t="s">
        <v>24</v>
      </c>
      <c r="V6807" t="s">
        <v>34</v>
      </c>
      <c r="W6807" t="s">
        <v>66</v>
      </c>
      <c r="X6807" t="s">
        <v>82</v>
      </c>
      <c r="Y6807">
        <f t="shared" ca="1" si="641"/>
        <v>7.2168675738553456E-2</v>
      </c>
      <c r="Z6807" t="str">
        <f t="shared" ca="1" si="638"/>
        <v>Normal</v>
      </c>
      <c r="AA6807" t="s">
        <v>27</v>
      </c>
      <c r="AB6807" t="s">
        <v>28</v>
      </c>
    </row>
    <row r="6808" spans="1:28" x14ac:dyDescent="0.3">
      <c r="A6808" t="s">
        <v>13668</v>
      </c>
      <c r="B6808" t="s">
        <v>13669</v>
      </c>
      <c r="C6808" t="s">
        <v>24</v>
      </c>
      <c r="D6808" t="s">
        <v>25</v>
      </c>
      <c r="E6808" t="s">
        <v>26</v>
      </c>
      <c r="F6808" t="s">
        <v>27</v>
      </c>
      <c r="G6808">
        <f t="shared" ca="1" si="639"/>
        <v>0.22882348721952483</v>
      </c>
      <c r="H6808" t="str">
        <f t="shared" ca="1" si="640"/>
        <v>Oligaemic</v>
      </c>
      <c r="I6808" t="s">
        <v>51</v>
      </c>
      <c r="J6808" t="s">
        <v>24</v>
      </c>
      <c r="K6808" t="s">
        <v>24</v>
      </c>
      <c r="L6808" t="s">
        <v>29</v>
      </c>
      <c r="M6808" t="s">
        <v>29</v>
      </c>
      <c r="N6808" t="s">
        <v>31</v>
      </c>
      <c r="O6808">
        <f t="shared" ca="1" si="636"/>
        <v>0.32932457082905775</v>
      </c>
      <c r="P6808" t="str">
        <f t="shared" ca="1" si="637"/>
        <v>Plethoric</v>
      </c>
      <c r="Q6808" t="s">
        <v>55</v>
      </c>
      <c r="R6808" t="s">
        <v>47</v>
      </c>
      <c r="S6808" t="s">
        <v>24</v>
      </c>
      <c r="T6808" t="s">
        <v>33</v>
      </c>
      <c r="U6808" t="s">
        <v>24</v>
      </c>
      <c r="V6808" t="s">
        <v>42</v>
      </c>
      <c r="W6808" t="s">
        <v>66</v>
      </c>
      <c r="X6808" t="s">
        <v>27</v>
      </c>
      <c r="Y6808">
        <f t="shared" ca="1" si="641"/>
        <v>0.63497978348846273</v>
      </c>
      <c r="Z6808" t="str">
        <f t="shared" ca="1" si="638"/>
        <v>Low</v>
      </c>
      <c r="AA6808" t="s">
        <v>48</v>
      </c>
      <c r="AB6808" t="s">
        <v>24</v>
      </c>
    </row>
    <row r="6809" spans="1:28" x14ac:dyDescent="0.3">
      <c r="A6809" t="s">
        <v>13670</v>
      </c>
      <c r="B6809" t="s">
        <v>13671</v>
      </c>
      <c r="C6809" t="s">
        <v>24</v>
      </c>
      <c r="D6809" t="s">
        <v>25</v>
      </c>
      <c r="E6809" t="s">
        <v>38</v>
      </c>
      <c r="F6809" t="s">
        <v>27</v>
      </c>
      <c r="G6809">
        <f t="shared" ca="1" si="639"/>
        <v>0.80833113011038449</v>
      </c>
      <c r="H6809" t="str">
        <f t="shared" ca="1" si="640"/>
        <v>Normal</v>
      </c>
      <c r="I6809" t="s">
        <v>27</v>
      </c>
      <c r="J6809" t="s">
        <v>24</v>
      </c>
      <c r="K6809" t="s">
        <v>24</v>
      </c>
      <c r="L6809" t="s">
        <v>72</v>
      </c>
      <c r="M6809" t="s">
        <v>30</v>
      </c>
      <c r="N6809" t="s">
        <v>31</v>
      </c>
      <c r="O6809">
        <f t="shared" ca="1" si="636"/>
        <v>0.79830988921670187</v>
      </c>
      <c r="P6809" t="str">
        <f t="shared" ca="1" si="637"/>
        <v>Normal</v>
      </c>
      <c r="Q6809" t="s">
        <v>27</v>
      </c>
      <c r="R6809" t="s">
        <v>112</v>
      </c>
      <c r="S6809" t="s">
        <v>28</v>
      </c>
      <c r="T6809" t="s">
        <v>33</v>
      </c>
      <c r="U6809" t="s">
        <v>24</v>
      </c>
      <c r="V6809" t="s">
        <v>42</v>
      </c>
      <c r="W6809" t="s">
        <v>43</v>
      </c>
      <c r="X6809" t="s">
        <v>27</v>
      </c>
      <c r="Y6809">
        <f t="shared" ca="1" si="641"/>
        <v>0.82297492933108041</v>
      </c>
      <c r="Z6809" t="str">
        <f t="shared" ca="1" si="638"/>
        <v>Low</v>
      </c>
      <c r="AA6809" t="s">
        <v>48</v>
      </c>
      <c r="AB6809" t="s">
        <v>24</v>
      </c>
    </row>
    <row r="6810" spans="1:28" x14ac:dyDescent="0.3">
      <c r="A6810" t="s">
        <v>13672</v>
      </c>
      <c r="B6810" t="s">
        <v>13673</v>
      </c>
      <c r="C6810" t="s">
        <v>24</v>
      </c>
      <c r="D6810" t="s">
        <v>25</v>
      </c>
      <c r="E6810" t="s">
        <v>38</v>
      </c>
      <c r="F6810" t="s">
        <v>63</v>
      </c>
      <c r="G6810">
        <f t="shared" ca="1" si="639"/>
        <v>0.2281081106497358</v>
      </c>
      <c r="H6810" t="str">
        <f t="shared" ca="1" si="640"/>
        <v>Normal</v>
      </c>
      <c r="I6810" t="s">
        <v>27</v>
      </c>
      <c r="J6810" t="s">
        <v>24</v>
      </c>
      <c r="K6810" t="s">
        <v>24</v>
      </c>
      <c r="L6810" t="s">
        <v>29</v>
      </c>
      <c r="M6810" t="s">
        <v>30</v>
      </c>
      <c r="N6810" t="s">
        <v>40</v>
      </c>
      <c r="O6810">
        <f t="shared" ca="1" si="636"/>
        <v>0.81474692731130449</v>
      </c>
      <c r="P6810" t="str">
        <f t="shared" ca="1" si="637"/>
        <v>Oligaemic</v>
      </c>
      <c r="Q6810" t="s">
        <v>51</v>
      </c>
      <c r="R6810" t="s">
        <v>32</v>
      </c>
      <c r="S6810" t="s">
        <v>24</v>
      </c>
      <c r="T6810" t="s">
        <v>52</v>
      </c>
      <c r="U6810" t="s">
        <v>24</v>
      </c>
      <c r="V6810" t="s">
        <v>42</v>
      </c>
      <c r="W6810" t="s">
        <v>43</v>
      </c>
      <c r="X6810" t="s">
        <v>27</v>
      </c>
      <c r="Y6810">
        <f t="shared" ca="1" si="641"/>
        <v>0.68523367031769822</v>
      </c>
      <c r="Z6810" t="str">
        <f t="shared" ca="1" si="638"/>
        <v>High</v>
      </c>
      <c r="AA6810" t="s">
        <v>63</v>
      </c>
      <c r="AB6810" t="s">
        <v>24</v>
      </c>
    </row>
    <row r="6811" spans="1:28" x14ac:dyDescent="0.3">
      <c r="A6811" t="s">
        <v>13674</v>
      </c>
      <c r="B6811" t="s">
        <v>13675</v>
      </c>
      <c r="C6811" t="s">
        <v>24</v>
      </c>
      <c r="D6811" t="s">
        <v>25</v>
      </c>
      <c r="E6811" t="s">
        <v>38</v>
      </c>
      <c r="F6811" t="s">
        <v>27</v>
      </c>
      <c r="G6811">
        <f t="shared" ca="1" si="639"/>
        <v>0.2733037767694807</v>
      </c>
      <c r="H6811" t="str">
        <f t="shared" ca="1" si="640"/>
        <v>Oligaemic</v>
      </c>
      <c r="I6811" t="s">
        <v>51</v>
      </c>
      <c r="J6811" t="s">
        <v>24</v>
      </c>
      <c r="K6811" t="s">
        <v>24</v>
      </c>
      <c r="L6811" t="s">
        <v>72</v>
      </c>
      <c r="M6811" t="s">
        <v>29</v>
      </c>
      <c r="N6811" t="s">
        <v>31</v>
      </c>
      <c r="O6811">
        <f t="shared" ca="1" si="636"/>
        <v>0.47653784802014465</v>
      </c>
      <c r="P6811" t="str">
        <f t="shared" ca="1" si="637"/>
        <v>Normal</v>
      </c>
      <c r="Q6811" t="s">
        <v>27</v>
      </c>
      <c r="R6811" t="s">
        <v>47</v>
      </c>
      <c r="S6811" t="s">
        <v>28</v>
      </c>
      <c r="T6811" t="s">
        <v>33</v>
      </c>
      <c r="U6811" t="s">
        <v>24</v>
      </c>
      <c r="V6811" t="s">
        <v>42</v>
      </c>
      <c r="W6811" t="s">
        <v>43</v>
      </c>
      <c r="X6811" t="s">
        <v>27</v>
      </c>
      <c r="Y6811">
        <f t="shared" ca="1" si="641"/>
        <v>0.62090249449564194</v>
      </c>
      <c r="Z6811" t="str">
        <f t="shared" ca="1" si="638"/>
        <v>Low</v>
      </c>
      <c r="AA6811" t="s">
        <v>48</v>
      </c>
      <c r="AB6811" t="s">
        <v>24</v>
      </c>
    </row>
    <row r="6812" spans="1:28" x14ac:dyDescent="0.3">
      <c r="A6812" t="s">
        <v>13676</v>
      </c>
      <c r="B6812" t="s">
        <v>13677</v>
      </c>
      <c r="C6812" t="s">
        <v>24</v>
      </c>
      <c r="D6812" t="s">
        <v>25</v>
      </c>
      <c r="E6812" t="s">
        <v>38</v>
      </c>
      <c r="F6812" t="s">
        <v>27</v>
      </c>
      <c r="G6812">
        <f t="shared" ca="1" si="639"/>
        <v>0.23004333873334137</v>
      </c>
      <c r="H6812" t="str">
        <f t="shared" ca="1" si="640"/>
        <v>Normal</v>
      </c>
      <c r="I6812" t="s">
        <v>27</v>
      </c>
      <c r="J6812" t="s">
        <v>24</v>
      </c>
      <c r="K6812" t="s">
        <v>28</v>
      </c>
      <c r="L6812" t="s">
        <v>29</v>
      </c>
      <c r="M6812" t="s">
        <v>30</v>
      </c>
      <c r="N6812" t="s">
        <v>31</v>
      </c>
      <c r="O6812">
        <f t="shared" ca="1" si="636"/>
        <v>0.20071008947488755</v>
      </c>
      <c r="P6812" t="str">
        <f t="shared" ca="1" si="637"/>
        <v>Normal</v>
      </c>
      <c r="Q6812" t="s">
        <v>27</v>
      </c>
      <c r="R6812" t="s">
        <v>41</v>
      </c>
      <c r="S6812" t="s">
        <v>28</v>
      </c>
      <c r="T6812" t="s">
        <v>33</v>
      </c>
      <c r="U6812" t="s">
        <v>24</v>
      </c>
      <c r="V6812" t="s">
        <v>42</v>
      </c>
      <c r="W6812" t="s">
        <v>43</v>
      </c>
      <c r="X6812" t="s">
        <v>27</v>
      </c>
      <c r="Y6812">
        <f t="shared" ca="1" si="641"/>
        <v>1.1330973682022849E-2</v>
      </c>
      <c r="Z6812" t="str">
        <f t="shared" ca="1" si="638"/>
        <v>Normal</v>
      </c>
      <c r="AA6812" t="s">
        <v>48</v>
      </c>
      <c r="AB6812" t="s">
        <v>24</v>
      </c>
    </row>
    <row r="6813" spans="1:28" x14ac:dyDescent="0.3">
      <c r="A6813" t="s">
        <v>13678</v>
      </c>
      <c r="B6813" t="s">
        <v>13679</v>
      </c>
      <c r="C6813" t="s">
        <v>24</v>
      </c>
      <c r="D6813" t="s">
        <v>25</v>
      </c>
      <c r="E6813" t="s">
        <v>38</v>
      </c>
      <c r="F6813" t="s">
        <v>27</v>
      </c>
      <c r="G6813">
        <f t="shared" ca="1" si="639"/>
        <v>0.66822317814791843</v>
      </c>
      <c r="H6813" t="str">
        <f t="shared" ca="1" si="640"/>
        <v>Oligaemic</v>
      </c>
      <c r="I6813" t="s">
        <v>51</v>
      </c>
      <c r="J6813" t="s">
        <v>24</v>
      </c>
      <c r="K6813" t="s">
        <v>24</v>
      </c>
      <c r="L6813" t="s">
        <v>29</v>
      </c>
      <c r="M6813" t="s">
        <v>30</v>
      </c>
      <c r="N6813" t="s">
        <v>31</v>
      </c>
      <c r="O6813">
        <f t="shared" ca="1" si="636"/>
        <v>0.62371363421901771</v>
      </c>
      <c r="P6813" t="str">
        <f t="shared" ca="1" si="637"/>
        <v>Oligaemic</v>
      </c>
      <c r="Q6813" t="s">
        <v>51</v>
      </c>
      <c r="R6813" t="s">
        <v>47</v>
      </c>
      <c r="S6813" t="s">
        <v>28</v>
      </c>
      <c r="T6813" t="s">
        <v>60</v>
      </c>
      <c r="U6813" t="s">
        <v>24</v>
      </c>
      <c r="V6813" t="s">
        <v>42</v>
      </c>
      <c r="W6813" t="s">
        <v>43</v>
      </c>
      <c r="X6813" t="s">
        <v>27</v>
      </c>
      <c r="Y6813">
        <f t="shared" ca="1" si="641"/>
        <v>0.82245272768729838</v>
      </c>
      <c r="Z6813" t="str">
        <f t="shared" ca="1" si="638"/>
        <v>Low</v>
      </c>
      <c r="AA6813" t="s">
        <v>48</v>
      </c>
      <c r="AB6813" t="s">
        <v>24</v>
      </c>
    </row>
    <row r="6814" spans="1:28" x14ac:dyDescent="0.3">
      <c r="A6814" t="s">
        <v>13680</v>
      </c>
      <c r="B6814" t="s">
        <v>13681</v>
      </c>
      <c r="C6814" t="s">
        <v>24</v>
      </c>
      <c r="D6814" t="s">
        <v>75</v>
      </c>
      <c r="E6814" t="s">
        <v>38</v>
      </c>
      <c r="F6814" t="s">
        <v>27</v>
      </c>
      <c r="G6814">
        <f t="shared" ca="1" si="639"/>
        <v>0.23931830413152921</v>
      </c>
      <c r="H6814" t="str">
        <f t="shared" ca="1" si="640"/>
        <v>Asy/Patch</v>
      </c>
      <c r="I6814" t="s">
        <v>46</v>
      </c>
      <c r="J6814" t="s">
        <v>24</v>
      </c>
      <c r="K6814" t="s">
        <v>28</v>
      </c>
      <c r="L6814" t="s">
        <v>29</v>
      </c>
      <c r="M6814" t="s">
        <v>29</v>
      </c>
      <c r="N6814" t="s">
        <v>31</v>
      </c>
      <c r="O6814">
        <f t="shared" ca="1" si="636"/>
        <v>0.44843884749298002</v>
      </c>
      <c r="P6814" t="str">
        <f t="shared" ca="1" si="637"/>
        <v>Oligaemic</v>
      </c>
      <c r="Q6814" t="s">
        <v>51</v>
      </c>
      <c r="R6814" t="s">
        <v>47</v>
      </c>
      <c r="S6814" t="s">
        <v>24</v>
      </c>
      <c r="T6814" t="s">
        <v>52</v>
      </c>
      <c r="U6814" t="s">
        <v>24</v>
      </c>
      <c r="V6814" t="s">
        <v>42</v>
      </c>
      <c r="W6814" t="s">
        <v>43</v>
      </c>
      <c r="X6814" t="s">
        <v>27</v>
      </c>
      <c r="Y6814">
        <f t="shared" ca="1" si="641"/>
        <v>0.3476646236525992</v>
      </c>
      <c r="Z6814" t="str">
        <f t="shared" ca="1" si="638"/>
        <v>Low</v>
      </c>
      <c r="AA6814" t="s">
        <v>48</v>
      </c>
      <c r="AB6814" t="s">
        <v>24</v>
      </c>
    </row>
    <row r="6815" spans="1:28" x14ac:dyDescent="0.3">
      <c r="A6815" t="s">
        <v>13682</v>
      </c>
      <c r="B6815" t="s">
        <v>13683</v>
      </c>
      <c r="C6815" t="s">
        <v>24</v>
      </c>
      <c r="D6815" t="s">
        <v>25</v>
      </c>
      <c r="E6815" t="s">
        <v>38</v>
      </c>
      <c r="F6815" t="s">
        <v>63</v>
      </c>
      <c r="G6815">
        <f t="shared" ca="1" si="639"/>
        <v>0.55193736737086652</v>
      </c>
      <c r="H6815" t="str">
        <f t="shared" ca="1" si="640"/>
        <v>Oligaemic</v>
      </c>
      <c r="I6815" t="s">
        <v>51</v>
      </c>
      <c r="J6815" t="s">
        <v>24</v>
      </c>
      <c r="K6815" t="s">
        <v>24</v>
      </c>
      <c r="L6815" t="s">
        <v>30</v>
      </c>
      <c r="M6815" t="s">
        <v>72</v>
      </c>
      <c r="N6815" t="s">
        <v>31</v>
      </c>
      <c r="O6815">
        <f t="shared" ca="1" si="636"/>
        <v>0.78478589965444201</v>
      </c>
      <c r="P6815" t="str">
        <f t="shared" ca="1" si="637"/>
        <v>Oligaemic</v>
      </c>
      <c r="Q6815" t="s">
        <v>51</v>
      </c>
      <c r="R6815" t="s">
        <v>47</v>
      </c>
      <c r="S6815" t="s">
        <v>24</v>
      </c>
      <c r="T6815" t="s">
        <v>33</v>
      </c>
      <c r="U6815" t="s">
        <v>28</v>
      </c>
      <c r="V6815" t="s">
        <v>42</v>
      </c>
      <c r="W6815" t="s">
        <v>35</v>
      </c>
      <c r="X6815" t="s">
        <v>27</v>
      </c>
      <c r="Y6815">
        <f t="shared" ca="1" si="641"/>
        <v>0.28216332170364844</v>
      </c>
      <c r="Z6815" t="str">
        <f t="shared" ca="1" si="638"/>
        <v>Low</v>
      </c>
      <c r="AA6815" t="s">
        <v>48</v>
      </c>
      <c r="AB6815" t="s">
        <v>24</v>
      </c>
    </row>
    <row r="6816" spans="1:28" x14ac:dyDescent="0.3">
      <c r="A6816" t="s">
        <v>13684</v>
      </c>
      <c r="B6816" t="s">
        <v>13685</v>
      </c>
      <c r="C6816" t="s">
        <v>24</v>
      </c>
      <c r="D6816" t="s">
        <v>25</v>
      </c>
      <c r="E6816" t="s">
        <v>26</v>
      </c>
      <c r="F6816" t="s">
        <v>63</v>
      </c>
      <c r="G6816">
        <f t="shared" ca="1" si="639"/>
        <v>0.17903265748048913</v>
      </c>
      <c r="H6816" t="str">
        <f t="shared" ca="1" si="640"/>
        <v>Oligaemic</v>
      </c>
      <c r="I6816" t="s">
        <v>51</v>
      </c>
      <c r="J6816" t="s">
        <v>24</v>
      </c>
      <c r="K6816" t="s">
        <v>24</v>
      </c>
      <c r="L6816" t="s">
        <v>29</v>
      </c>
      <c r="M6816" t="s">
        <v>29</v>
      </c>
      <c r="N6816" t="s">
        <v>31</v>
      </c>
      <c r="O6816">
        <f t="shared" ca="1" si="636"/>
        <v>5.0839475474769413E-2</v>
      </c>
      <c r="P6816" t="str">
        <f t="shared" ca="1" si="637"/>
        <v>Normal</v>
      </c>
      <c r="Q6816" t="s">
        <v>27</v>
      </c>
      <c r="R6816" t="s">
        <v>137</v>
      </c>
      <c r="S6816" t="s">
        <v>28</v>
      </c>
      <c r="T6816" t="s">
        <v>33</v>
      </c>
      <c r="U6816" t="s">
        <v>24</v>
      </c>
      <c r="V6816" t="s">
        <v>42</v>
      </c>
      <c r="W6816" t="s">
        <v>35</v>
      </c>
      <c r="X6816" t="s">
        <v>27</v>
      </c>
      <c r="Y6816">
        <f t="shared" ca="1" si="641"/>
        <v>0.34463062985835913</v>
      </c>
      <c r="Z6816" t="str">
        <f t="shared" ca="1" si="638"/>
        <v>Low</v>
      </c>
      <c r="AA6816" t="s">
        <v>48</v>
      </c>
      <c r="AB6816" t="s">
        <v>24</v>
      </c>
    </row>
    <row r="6817" spans="1:28" x14ac:dyDescent="0.3">
      <c r="A6817" t="s">
        <v>13686</v>
      </c>
      <c r="B6817" t="s">
        <v>13687</v>
      </c>
      <c r="C6817" t="s">
        <v>24</v>
      </c>
      <c r="D6817" t="s">
        <v>25</v>
      </c>
      <c r="E6817" t="s">
        <v>26</v>
      </c>
      <c r="F6817" t="s">
        <v>63</v>
      </c>
      <c r="G6817">
        <f t="shared" ca="1" si="639"/>
        <v>0.73827142696678127</v>
      </c>
      <c r="H6817" t="str">
        <f t="shared" ca="1" si="640"/>
        <v>Normal</v>
      </c>
      <c r="I6817" t="s">
        <v>27</v>
      </c>
      <c r="J6817" t="s">
        <v>24</v>
      </c>
      <c r="K6817" t="s">
        <v>28</v>
      </c>
      <c r="L6817" t="s">
        <v>29</v>
      </c>
      <c r="M6817" t="s">
        <v>29</v>
      </c>
      <c r="N6817" t="s">
        <v>31</v>
      </c>
      <c r="O6817">
        <f t="shared" ca="1" si="636"/>
        <v>0.60111328044900914</v>
      </c>
      <c r="P6817" t="str">
        <f t="shared" ca="1" si="637"/>
        <v>Plethoric</v>
      </c>
      <c r="Q6817" t="s">
        <v>55</v>
      </c>
      <c r="R6817" t="s">
        <v>32</v>
      </c>
      <c r="S6817" t="s">
        <v>24</v>
      </c>
      <c r="T6817" t="s">
        <v>60</v>
      </c>
      <c r="U6817" t="s">
        <v>24</v>
      </c>
      <c r="V6817" t="s">
        <v>67</v>
      </c>
      <c r="W6817" t="s">
        <v>43</v>
      </c>
      <c r="X6817" t="s">
        <v>27</v>
      </c>
      <c r="Y6817">
        <f t="shared" ca="1" si="641"/>
        <v>0.55485648102802776</v>
      </c>
      <c r="Z6817" t="str">
        <f t="shared" ca="1" si="638"/>
        <v>Low</v>
      </c>
      <c r="AA6817" t="s">
        <v>48</v>
      </c>
      <c r="AB6817" t="s">
        <v>24</v>
      </c>
    </row>
    <row r="6818" spans="1:28" x14ac:dyDescent="0.3">
      <c r="A6818" t="s">
        <v>13688</v>
      </c>
      <c r="B6818" t="s">
        <v>13689</v>
      </c>
      <c r="C6818" t="s">
        <v>24</v>
      </c>
      <c r="D6818" t="s">
        <v>25</v>
      </c>
      <c r="E6818" t="s">
        <v>26</v>
      </c>
      <c r="F6818" t="s">
        <v>27</v>
      </c>
      <c r="G6818">
        <f t="shared" ca="1" si="639"/>
        <v>0.13731025276974429</v>
      </c>
      <c r="H6818" t="str">
        <f t="shared" ca="1" si="640"/>
        <v>Grd_Glass</v>
      </c>
      <c r="I6818" t="s">
        <v>39</v>
      </c>
      <c r="J6818" t="s">
        <v>24</v>
      </c>
      <c r="K6818" t="s">
        <v>24</v>
      </c>
      <c r="L6818" t="s">
        <v>30</v>
      </c>
      <c r="M6818" t="s">
        <v>29</v>
      </c>
      <c r="N6818" t="s">
        <v>31</v>
      </c>
      <c r="O6818">
        <f t="shared" ca="1" si="636"/>
        <v>0.76906111680382627</v>
      </c>
      <c r="P6818" t="str">
        <f t="shared" ca="1" si="637"/>
        <v>Grd_Glass</v>
      </c>
      <c r="Q6818" t="s">
        <v>39</v>
      </c>
      <c r="R6818" t="s">
        <v>32</v>
      </c>
      <c r="S6818" t="s">
        <v>28</v>
      </c>
      <c r="T6818" t="s">
        <v>52</v>
      </c>
      <c r="U6818" t="s">
        <v>24</v>
      </c>
      <c r="V6818" t="s">
        <v>34</v>
      </c>
      <c r="W6818" t="s">
        <v>35</v>
      </c>
      <c r="X6818" t="s">
        <v>27</v>
      </c>
      <c r="Y6818">
        <f t="shared" ca="1" si="641"/>
        <v>0.61167273751621087</v>
      </c>
      <c r="Z6818" t="str">
        <f t="shared" ca="1" si="638"/>
        <v>Normal</v>
      </c>
      <c r="AA6818" t="s">
        <v>27</v>
      </c>
      <c r="AB6818" t="s">
        <v>24</v>
      </c>
    </row>
    <row r="6819" spans="1:28" x14ac:dyDescent="0.3">
      <c r="A6819" t="s">
        <v>13690</v>
      </c>
      <c r="B6819" t="s">
        <v>13691</v>
      </c>
      <c r="C6819" t="s">
        <v>24</v>
      </c>
      <c r="D6819" t="s">
        <v>25</v>
      </c>
      <c r="E6819" t="s">
        <v>26</v>
      </c>
      <c r="F6819" t="s">
        <v>27</v>
      </c>
      <c r="G6819">
        <f t="shared" ca="1" si="639"/>
        <v>0.79677196627521418</v>
      </c>
      <c r="H6819" t="str">
        <f t="shared" ca="1" si="640"/>
        <v>Normal</v>
      </c>
      <c r="I6819" t="s">
        <v>27</v>
      </c>
      <c r="J6819" t="s">
        <v>28</v>
      </c>
      <c r="K6819" t="s">
        <v>28</v>
      </c>
      <c r="L6819" t="s">
        <v>29</v>
      </c>
      <c r="M6819" t="s">
        <v>29</v>
      </c>
      <c r="N6819" t="s">
        <v>31</v>
      </c>
      <c r="O6819">
        <f t="shared" ca="1" si="636"/>
        <v>0.24909901547353175</v>
      </c>
      <c r="P6819" t="str">
        <f t="shared" ca="1" si="637"/>
        <v>Normal</v>
      </c>
      <c r="Q6819" t="s">
        <v>27</v>
      </c>
      <c r="R6819" t="s">
        <v>112</v>
      </c>
      <c r="S6819" t="s">
        <v>24</v>
      </c>
      <c r="T6819" t="s">
        <v>33</v>
      </c>
      <c r="U6819" t="s">
        <v>24</v>
      </c>
      <c r="V6819" t="s">
        <v>42</v>
      </c>
      <c r="W6819" t="s">
        <v>43</v>
      </c>
      <c r="X6819" t="s">
        <v>27</v>
      </c>
      <c r="Y6819">
        <f t="shared" ca="1" si="641"/>
        <v>0.76106664599407781</v>
      </c>
      <c r="Z6819" t="str">
        <f t="shared" ca="1" si="638"/>
        <v>Low</v>
      </c>
      <c r="AA6819" t="s">
        <v>48</v>
      </c>
      <c r="AB6819" t="s">
        <v>24</v>
      </c>
    </row>
    <row r="6820" spans="1:28" x14ac:dyDescent="0.3">
      <c r="A6820" t="s">
        <v>13692</v>
      </c>
      <c r="B6820" t="s">
        <v>13693</v>
      </c>
      <c r="C6820" t="s">
        <v>24</v>
      </c>
      <c r="D6820" t="s">
        <v>25</v>
      </c>
      <c r="E6820" t="s">
        <v>38</v>
      </c>
      <c r="F6820" t="s">
        <v>27</v>
      </c>
      <c r="G6820">
        <f t="shared" ca="1" si="639"/>
        <v>0.53930202574685038</v>
      </c>
      <c r="H6820" t="str">
        <f t="shared" ca="1" si="640"/>
        <v>Oligaemic</v>
      </c>
      <c r="I6820" t="s">
        <v>51</v>
      </c>
      <c r="J6820" t="s">
        <v>24</v>
      </c>
      <c r="K6820" t="s">
        <v>28</v>
      </c>
      <c r="L6820" t="s">
        <v>30</v>
      </c>
      <c r="M6820" t="s">
        <v>30</v>
      </c>
      <c r="N6820" t="s">
        <v>31</v>
      </c>
      <c r="O6820">
        <f t="shared" ca="1" si="636"/>
        <v>0.27104637528995335</v>
      </c>
      <c r="P6820" t="str">
        <f t="shared" ca="1" si="637"/>
        <v>Oligaemic</v>
      </c>
      <c r="Q6820" t="s">
        <v>51</v>
      </c>
      <c r="R6820" t="s">
        <v>47</v>
      </c>
      <c r="S6820" t="s">
        <v>28</v>
      </c>
      <c r="T6820" t="s">
        <v>33</v>
      </c>
      <c r="U6820" t="s">
        <v>24</v>
      </c>
      <c r="V6820" t="s">
        <v>42</v>
      </c>
      <c r="W6820" t="s">
        <v>43</v>
      </c>
      <c r="X6820" t="s">
        <v>27</v>
      </c>
      <c r="Y6820">
        <f t="shared" ca="1" si="641"/>
        <v>0.47934463581868869</v>
      </c>
      <c r="Z6820" t="str">
        <f t="shared" ca="1" si="638"/>
        <v>Low</v>
      </c>
      <c r="AA6820" t="s">
        <v>48</v>
      </c>
      <c r="AB6820" t="s">
        <v>24</v>
      </c>
    </row>
    <row r="6821" spans="1:28" x14ac:dyDescent="0.3">
      <c r="A6821" t="s">
        <v>13694</v>
      </c>
      <c r="B6821" s="1" t="s">
        <v>13695</v>
      </c>
      <c r="C6821" t="s">
        <v>24</v>
      </c>
      <c r="D6821" t="s">
        <v>25</v>
      </c>
      <c r="E6821" t="s">
        <v>66</v>
      </c>
      <c r="F6821" t="s">
        <v>27</v>
      </c>
      <c r="G6821">
        <f t="shared" ca="1" si="639"/>
        <v>0.55962086737572614</v>
      </c>
      <c r="H6821" t="str">
        <f t="shared" ca="1" si="640"/>
        <v>Plethoric</v>
      </c>
      <c r="I6821" t="s">
        <v>55</v>
      </c>
      <c r="J6821" t="s">
        <v>28</v>
      </c>
      <c r="K6821" t="s">
        <v>24</v>
      </c>
      <c r="L6821" t="s">
        <v>30</v>
      </c>
      <c r="M6821" t="s">
        <v>30</v>
      </c>
      <c r="N6821" t="s">
        <v>31</v>
      </c>
      <c r="O6821">
        <f t="shared" ca="1" si="636"/>
        <v>0.93606375804031383</v>
      </c>
      <c r="P6821" t="str">
        <f t="shared" ca="1" si="637"/>
        <v>Asy/Patchy</v>
      </c>
      <c r="Q6821" t="s">
        <v>115</v>
      </c>
      <c r="R6821" t="s">
        <v>41</v>
      </c>
      <c r="S6821" t="s">
        <v>24</v>
      </c>
      <c r="T6821" t="s">
        <v>52</v>
      </c>
      <c r="U6821" t="s">
        <v>24</v>
      </c>
      <c r="V6821" t="s">
        <v>34</v>
      </c>
      <c r="W6821" t="s">
        <v>43</v>
      </c>
      <c r="X6821" t="s">
        <v>27</v>
      </c>
      <c r="Y6821">
        <f t="shared" ca="1" si="641"/>
        <v>0.31904513139743684</v>
      </c>
      <c r="Z6821" t="str">
        <f t="shared" ca="1" si="638"/>
        <v>High</v>
      </c>
      <c r="AA6821" t="s">
        <v>63</v>
      </c>
      <c r="AB6821" t="s">
        <v>28</v>
      </c>
    </row>
    <row r="6822" spans="1:28" x14ac:dyDescent="0.3">
      <c r="A6822" t="s">
        <v>13696</v>
      </c>
      <c r="B6822" t="s">
        <v>13697</v>
      </c>
      <c r="C6822" t="s">
        <v>24</v>
      </c>
      <c r="D6822" t="s">
        <v>25</v>
      </c>
      <c r="E6822" t="s">
        <v>26</v>
      </c>
      <c r="F6822" t="s">
        <v>27</v>
      </c>
      <c r="G6822">
        <f t="shared" ca="1" si="639"/>
        <v>0.21041091816208557</v>
      </c>
      <c r="H6822" t="str">
        <f t="shared" ca="1" si="640"/>
        <v>Plethoric</v>
      </c>
      <c r="I6822" t="s">
        <v>55</v>
      </c>
      <c r="J6822" t="s">
        <v>24</v>
      </c>
      <c r="K6822" t="s">
        <v>24</v>
      </c>
      <c r="L6822" t="s">
        <v>30</v>
      </c>
      <c r="M6822" t="s">
        <v>30</v>
      </c>
      <c r="N6822" t="s">
        <v>31</v>
      </c>
      <c r="O6822">
        <f t="shared" ca="1" si="636"/>
        <v>6.5838366147378813E-2</v>
      </c>
      <c r="P6822" t="str">
        <f t="shared" ca="1" si="637"/>
        <v>Normal</v>
      </c>
      <c r="Q6822" t="s">
        <v>27</v>
      </c>
      <c r="R6822" t="s">
        <v>32</v>
      </c>
      <c r="S6822" t="s">
        <v>28</v>
      </c>
      <c r="T6822" t="s">
        <v>33</v>
      </c>
      <c r="U6822" t="s">
        <v>28</v>
      </c>
      <c r="V6822" t="s">
        <v>34</v>
      </c>
      <c r="W6822" t="s">
        <v>43</v>
      </c>
      <c r="X6822" t="s">
        <v>27</v>
      </c>
      <c r="Y6822">
        <f t="shared" ca="1" si="641"/>
        <v>0.91018050297733988</v>
      </c>
      <c r="Z6822" t="str">
        <f t="shared" ca="1" si="638"/>
        <v>Low</v>
      </c>
      <c r="AA6822" t="s">
        <v>48</v>
      </c>
      <c r="AB6822" t="s">
        <v>28</v>
      </c>
    </row>
    <row r="6823" spans="1:28" x14ac:dyDescent="0.3">
      <c r="A6823" t="s">
        <v>13698</v>
      </c>
      <c r="B6823" t="s">
        <v>13699</v>
      </c>
      <c r="C6823" t="s">
        <v>24</v>
      </c>
      <c r="D6823" t="s">
        <v>25</v>
      </c>
      <c r="E6823" t="s">
        <v>66</v>
      </c>
      <c r="F6823" t="s">
        <v>27</v>
      </c>
      <c r="G6823">
        <f t="shared" ca="1" si="639"/>
        <v>0.65848487701601721</v>
      </c>
      <c r="H6823" t="str">
        <f t="shared" ca="1" si="640"/>
        <v>Asy/Patch</v>
      </c>
      <c r="I6823" t="s">
        <v>46</v>
      </c>
      <c r="J6823" t="s">
        <v>24</v>
      </c>
      <c r="K6823" t="s">
        <v>24</v>
      </c>
      <c r="L6823" t="s">
        <v>30</v>
      </c>
      <c r="M6823" t="s">
        <v>72</v>
      </c>
      <c r="N6823" t="s">
        <v>31</v>
      </c>
      <c r="O6823">
        <f t="shared" ca="1" si="636"/>
        <v>0.76419919452054608</v>
      </c>
      <c r="P6823" t="str">
        <f t="shared" ca="1" si="637"/>
        <v>Asy/Patchy</v>
      </c>
      <c r="Q6823" t="s">
        <v>115</v>
      </c>
      <c r="R6823" t="s">
        <v>32</v>
      </c>
      <c r="S6823" t="s">
        <v>24</v>
      </c>
      <c r="T6823" t="s">
        <v>52</v>
      </c>
      <c r="U6823" t="s">
        <v>24</v>
      </c>
      <c r="V6823" t="s">
        <v>67</v>
      </c>
      <c r="W6823" t="s">
        <v>34</v>
      </c>
      <c r="X6823" t="s">
        <v>87</v>
      </c>
      <c r="Y6823">
        <f t="shared" ca="1" si="641"/>
        <v>0.72192076825957396</v>
      </c>
      <c r="Z6823" t="str">
        <f t="shared" ca="1" si="638"/>
        <v>High</v>
      </c>
      <c r="AA6823" t="s">
        <v>63</v>
      </c>
      <c r="AB6823" t="s">
        <v>24</v>
      </c>
    </row>
    <row r="6824" spans="1:28" x14ac:dyDescent="0.3">
      <c r="A6824" t="s">
        <v>13700</v>
      </c>
      <c r="B6824" t="s">
        <v>13701</v>
      </c>
      <c r="C6824" t="s">
        <v>24</v>
      </c>
      <c r="D6824" t="s">
        <v>25</v>
      </c>
      <c r="E6824" t="s">
        <v>38</v>
      </c>
      <c r="F6824" t="s">
        <v>27</v>
      </c>
      <c r="G6824">
        <f t="shared" ca="1" si="639"/>
        <v>0.44877264206029632</v>
      </c>
      <c r="H6824" t="str">
        <f t="shared" ca="1" si="640"/>
        <v>Plethoric</v>
      </c>
      <c r="I6824" t="s">
        <v>55</v>
      </c>
      <c r="J6824" t="s">
        <v>24</v>
      </c>
      <c r="K6824" t="s">
        <v>24</v>
      </c>
      <c r="L6824" t="s">
        <v>72</v>
      </c>
      <c r="M6824" t="s">
        <v>29</v>
      </c>
      <c r="N6824" t="s">
        <v>31</v>
      </c>
      <c r="O6824">
        <f t="shared" ca="1" si="636"/>
        <v>0.59209974539076682</v>
      </c>
      <c r="P6824" t="str">
        <f t="shared" ca="1" si="637"/>
        <v>Asy/Patchy</v>
      </c>
      <c r="Q6824" t="s">
        <v>115</v>
      </c>
      <c r="R6824" t="s">
        <v>47</v>
      </c>
      <c r="S6824" t="s">
        <v>28</v>
      </c>
      <c r="T6824" t="s">
        <v>33</v>
      </c>
      <c r="U6824" t="s">
        <v>24</v>
      </c>
      <c r="V6824" t="s">
        <v>34</v>
      </c>
      <c r="W6824" t="s">
        <v>35</v>
      </c>
      <c r="X6824" t="s">
        <v>27</v>
      </c>
      <c r="Y6824">
        <f t="shared" ca="1" si="641"/>
        <v>0.51221071378819383</v>
      </c>
      <c r="Z6824" t="str">
        <f t="shared" ca="1" si="638"/>
        <v>High</v>
      </c>
      <c r="AA6824" t="s">
        <v>63</v>
      </c>
      <c r="AB6824" t="s">
        <v>28</v>
      </c>
    </row>
    <row r="6825" spans="1:28" x14ac:dyDescent="0.3">
      <c r="A6825" t="s">
        <v>13702</v>
      </c>
      <c r="B6825" t="s">
        <v>13703</v>
      </c>
      <c r="C6825" t="s">
        <v>24</v>
      </c>
      <c r="D6825" t="s">
        <v>25</v>
      </c>
      <c r="E6825" t="s">
        <v>38</v>
      </c>
      <c r="F6825" t="s">
        <v>27</v>
      </c>
      <c r="G6825">
        <f t="shared" ca="1" si="639"/>
        <v>0.25638522611152037</v>
      </c>
      <c r="H6825" t="str">
        <f t="shared" ca="1" si="640"/>
        <v>Plethoric</v>
      </c>
      <c r="I6825" t="s">
        <v>55</v>
      </c>
      <c r="J6825" t="s">
        <v>24</v>
      </c>
      <c r="K6825" t="s">
        <v>24</v>
      </c>
      <c r="L6825" t="s">
        <v>30</v>
      </c>
      <c r="M6825" t="s">
        <v>30</v>
      </c>
      <c r="N6825" t="s">
        <v>31</v>
      </c>
      <c r="O6825">
        <f t="shared" ca="1" si="636"/>
        <v>0.74794725632194892</v>
      </c>
      <c r="P6825" t="str">
        <f t="shared" ca="1" si="637"/>
        <v>Plethoric</v>
      </c>
      <c r="Q6825" t="s">
        <v>55</v>
      </c>
      <c r="R6825" t="s">
        <v>41</v>
      </c>
      <c r="S6825" t="s">
        <v>24</v>
      </c>
      <c r="T6825" t="s">
        <v>33</v>
      </c>
      <c r="U6825" t="s">
        <v>24</v>
      </c>
      <c r="V6825" t="s">
        <v>34</v>
      </c>
      <c r="W6825" t="s">
        <v>43</v>
      </c>
      <c r="X6825" t="s">
        <v>27</v>
      </c>
      <c r="Y6825">
        <f t="shared" ca="1" si="641"/>
        <v>0.43094662486799673</v>
      </c>
      <c r="Z6825" t="str">
        <f t="shared" ca="1" si="638"/>
        <v>Normal</v>
      </c>
      <c r="AA6825" t="s">
        <v>27</v>
      </c>
      <c r="AB6825" t="s">
        <v>28</v>
      </c>
    </row>
    <row r="6826" spans="1:28" x14ac:dyDescent="0.3">
      <c r="A6826" t="s">
        <v>13704</v>
      </c>
      <c r="B6826" t="s">
        <v>13705</v>
      </c>
      <c r="C6826" t="s">
        <v>24</v>
      </c>
      <c r="D6826" t="s">
        <v>25</v>
      </c>
      <c r="E6826" t="s">
        <v>26</v>
      </c>
      <c r="F6826" t="s">
        <v>48</v>
      </c>
      <c r="G6826">
        <f t="shared" ca="1" si="639"/>
        <v>0.73829376708747108</v>
      </c>
      <c r="H6826" t="str">
        <f t="shared" ca="1" si="640"/>
        <v>Normal</v>
      </c>
      <c r="I6826" t="s">
        <v>27</v>
      </c>
      <c r="J6826" t="s">
        <v>28</v>
      </c>
      <c r="K6826" t="s">
        <v>24</v>
      </c>
      <c r="L6826" t="s">
        <v>30</v>
      </c>
      <c r="M6826" t="s">
        <v>30</v>
      </c>
      <c r="N6826" t="s">
        <v>40</v>
      </c>
      <c r="O6826">
        <f t="shared" ca="1" si="636"/>
        <v>0.13597054637406003</v>
      </c>
      <c r="P6826" t="str">
        <f t="shared" ca="1" si="637"/>
        <v>Normal</v>
      </c>
      <c r="Q6826" t="s">
        <v>27</v>
      </c>
      <c r="R6826" t="s">
        <v>47</v>
      </c>
      <c r="S6826" t="s">
        <v>24</v>
      </c>
      <c r="T6826" t="s">
        <v>33</v>
      </c>
      <c r="U6826" t="s">
        <v>28</v>
      </c>
      <c r="V6826" t="s">
        <v>42</v>
      </c>
      <c r="W6826" t="s">
        <v>35</v>
      </c>
      <c r="X6826" t="s">
        <v>27</v>
      </c>
      <c r="Y6826">
        <f t="shared" ca="1" si="641"/>
        <v>0.47718980285108581</v>
      </c>
      <c r="Z6826" t="str">
        <f t="shared" ca="1" si="638"/>
        <v>High</v>
      </c>
      <c r="AA6826" t="s">
        <v>63</v>
      </c>
      <c r="AB6826" t="s">
        <v>24</v>
      </c>
    </row>
    <row r="6827" spans="1:28" x14ac:dyDescent="0.3">
      <c r="A6827" t="s">
        <v>13706</v>
      </c>
      <c r="B6827" t="s">
        <v>13707</v>
      </c>
      <c r="C6827" t="s">
        <v>24</v>
      </c>
      <c r="D6827" t="s">
        <v>25</v>
      </c>
      <c r="E6827" t="s">
        <v>38</v>
      </c>
      <c r="F6827" t="s">
        <v>27</v>
      </c>
      <c r="G6827">
        <f t="shared" ca="1" si="639"/>
        <v>7.6646125160602097E-2</v>
      </c>
      <c r="H6827" t="str">
        <f t="shared" ca="1" si="640"/>
        <v>Normal</v>
      </c>
      <c r="I6827" t="s">
        <v>51</v>
      </c>
      <c r="J6827" t="s">
        <v>24</v>
      </c>
      <c r="K6827" t="s">
        <v>24</v>
      </c>
      <c r="L6827" t="s">
        <v>72</v>
      </c>
      <c r="M6827" t="s">
        <v>30</v>
      </c>
      <c r="N6827" t="s">
        <v>40</v>
      </c>
      <c r="O6827">
        <f t="shared" ca="1" si="636"/>
        <v>0.67475882156485023</v>
      </c>
      <c r="P6827" t="str">
        <f t="shared" ca="1" si="637"/>
        <v>Oligaemic</v>
      </c>
      <c r="Q6827" t="s">
        <v>51</v>
      </c>
      <c r="R6827" t="s">
        <v>32</v>
      </c>
      <c r="S6827" t="s">
        <v>24</v>
      </c>
      <c r="T6827" t="s">
        <v>33</v>
      </c>
      <c r="U6827" t="s">
        <v>24</v>
      </c>
      <c r="V6827" t="s">
        <v>34</v>
      </c>
      <c r="W6827" t="s">
        <v>43</v>
      </c>
      <c r="X6827" t="s">
        <v>27</v>
      </c>
      <c r="Y6827">
        <f t="shared" ca="1" si="641"/>
        <v>0.57703549923206843</v>
      </c>
      <c r="Z6827" t="str">
        <f t="shared" ca="1" si="638"/>
        <v>Low</v>
      </c>
      <c r="AA6827" t="s">
        <v>48</v>
      </c>
      <c r="AB6827" t="s">
        <v>24</v>
      </c>
    </row>
    <row r="6828" spans="1:28" x14ac:dyDescent="0.3">
      <c r="A6828" t="s">
        <v>13708</v>
      </c>
      <c r="B6828" t="s">
        <v>13709</v>
      </c>
      <c r="C6828" t="s">
        <v>24</v>
      </c>
      <c r="D6828" t="s">
        <v>25</v>
      </c>
      <c r="E6828" t="s">
        <v>38</v>
      </c>
      <c r="F6828" t="s">
        <v>27</v>
      </c>
      <c r="G6828">
        <f t="shared" ca="1" si="639"/>
        <v>0.73101985383254253</v>
      </c>
      <c r="H6828" t="str">
        <f t="shared" ca="1" si="640"/>
        <v>Plethoric</v>
      </c>
      <c r="I6828" t="s">
        <v>55</v>
      </c>
      <c r="J6828" t="s">
        <v>24</v>
      </c>
      <c r="K6828" t="s">
        <v>24</v>
      </c>
      <c r="L6828" t="s">
        <v>30</v>
      </c>
      <c r="M6828" t="s">
        <v>30</v>
      </c>
      <c r="N6828" t="s">
        <v>31</v>
      </c>
      <c r="O6828">
        <f t="shared" ca="1" si="636"/>
        <v>0.68315008840089719</v>
      </c>
      <c r="P6828" t="str">
        <f t="shared" ca="1" si="637"/>
        <v>Asy/Patchy</v>
      </c>
      <c r="Q6828" t="s">
        <v>115</v>
      </c>
      <c r="R6828" t="s">
        <v>47</v>
      </c>
      <c r="S6828" t="s">
        <v>24</v>
      </c>
      <c r="T6828" t="s">
        <v>33</v>
      </c>
      <c r="U6828" t="s">
        <v>24</v>
      </c>
      <c r="V6828" t="s">
        <v>42</v>
      </c>
      <c r="W6828" t="s">
        <v>43</v>
      </c>
      <c r="X6828" t="s">
        <v>87</v>
      </c>
      <c r="Y6828">
        <f t="shared" ca="1" si="641"/>
        <v>0.69458008036691976</v>
      </c>
      <c r="Z6828" t="str">
        <f t="shared" ca="1" si="638"/>
        <v>Low</v>
      </c>
      <c r="AA6828" t="s">
        <v>48</v>
      </c>
      <c r="AB6828" t="s">
        <v>24</v>
      </c>
    </row>
    <row r="6829" spans="1:28" x14ac:dyDescent="0.3">
      <c r="A6829" t="s">
        <v>13710</v>
      </c>
      <c r="B6829" t="s">
        <v>13711</v>
      </c>
      <c r="C6829" t="s">
        <v>24</v>
      </c>
      <c r="D6829" t="s">
        <v>25</v>
      </c>
      <c r="E6829" t="s">
        <v>26</v>
      </c>
      <c r="F6829" t="s">
        <v>27</v>
      </c>
      <c r="G6829">
        <f t="shared" ca="1" si="639"/>
        <v>0.14877709443681209</v>
      </c>
      <c r="H6829" t="str">
        <f t="shared" ca="1" si="640"/>
        <v>Plethoric</v>
      </c>
      <c r="I6829" t="s">
        <v>55</v>
      </c>
      <c r="J6829" t="s">
        <v>24</v>
      </c>
      <c r="K6829" t="s">
        <v>28</v>
      </c>
      <c r="L6829" t="s">
        <v>30</v>
      </c>
      <c r="M6829" t="s">
        <v>30</v>
      </c>
      <c r="N6829" t="s">
        <v>40</v>
      </c>
      <c r="O6829">
        <f t="shared" ca="1" si="636"/>
        <v>0.24352343593193737</v>
      </c>
      <c r="P6829" t="str">
        <f t="shared" ca="1" si="637"/>
        <v>Normal</v>
      </c>
      <c r="Q6829" t="s">
        <v>27</v>
      </c>
      <c r="R6829" t="s">
        <v>47</v>
      </c>
      <c r="S6829" t="s">
        <v>24</v>
      </c>
      <c r="T6829" t="s">
        <v>33</v>
      </c>
      <c r="U6829" t="s">
        <v>28</v>
      </c>
      <c r="V6829" t="s">
        <v>34</v>
      </c>
      <c r="W6829" t="s">
        <v>35</v>
      </c>
      <c r="X6829" t="s">
        <v>87</v>
      </c>
      <c r="Y6829">
        <f t="shared" ca="1" si="641"/>
        <v>0.60188860110048548</v>
      </c>
      <c r="Z6829" t="str">
        <f t="shared" ca="1" si="638"/>
        <v>Low</v>
      </c>
      <c r="AA6829" t="s">
        <v>48</v>
      </c>
      <c r="AB6829" t="s">
        <v>24</v>
      </c>
    </row>
    <row r="6830" spans="1:28" x14ac:dyDescent="0.3">
      <c r="A6830" t="s">
        <v>13712</v>
      </c>
      <c r="B6830" t="s">
        <v>13713</v>
      </c>
      <c r="C6830" t="s">
        <v>24</v>
      </c>
      <c r="D6830" t="s">
        <v>25</v>
      </c>
      <c r="E6830" t="s">
        <v>26</v>
      </c>
      <c r="F6830" t="s">
        <v>27</v>
      </c>
      <c r="G6830">
        <f t="shared" ca="1" si="639"/>
        <v>0.54489128351773708</v>
      </c>
      <c r="H6830" t="str">
        <f t="shared" ca="1" si="640"/>
        <v>Oligaemic</v>
      </c>
      <c r="I6830" t="s">
        <v>51</v>
      </c>
      <c r="J6830" t="s">
        <v>24</v>
      </c>
      <c r="K6830" t="s">
        <v>24</v>
      </c>
      <c r="L6830" t="s">
        <v>29</v>
      </c>
      <c r="M6830" t="s">
        <v>72</v>
      </c>
      <c r="N6830" t="s">
        <v>31</v>
      </c>
      <c r="O6830">
        <f t="shared" ca="1" si="636"/>
        <v>0.85817241072294437</v>
      </c>
      <c r="P6830" t="str">
        <f t="shared" ca="1" si="637"/>
        <v>Plethoric</v>
      </c>
      <c r="Q6830" t="s">
        <v>55</v>
      </c>
      <c r="R6830" t="s">
        <v>47</v>
      </c>
      <c r="S6830" t="s">
        <v>24</v>
      </c>
      <c r="T6830" t="s">
        <v>33</v>
      </c>
      <c r="U6830" t="s">
        <v>28</v>
      </c>
      <c r="V6830" t="s">
        <v>34</v>
      </c>
      <c r="W6830" t="s">
        <v>43</v>
      </c>
      <c r="X6830" t="s">
        <v>27</v>
      </c>
      <c r="Y6830">
        <f t="shared" ca="1" si="641"/>
        <v>0.34394811483598975</v>
      </c>
      <c r="Z6830" t="str">
        <f t="shared" ca="1" si="638"/>
        <v>Low</v>
      </c>
      <c r="AA6830" t="s">
        <v>48</v>
      </c>
      <c r="AB6830" t="s">
        <v>24</v>
      </c>
    </row>
    <row r="6831" spans="1:28" x14ac:dyDescent="0.3">
      <c r="A6831" t="s">
        <v>13714</v>
      </c>
      <c r="B6831" t="s">
        <v>13715</v>
      </c>
      <c r="C6831" t="s">
        <v>24</v>
      </c>
      <c r="D6831" t="s">
        <v>25</v>
      </c>
      <c r="E6831" t="s">
        <v>38</v>
      </c>
      <c r="F6831" t="s">
        <v>63</v>
      </c>
      <c r="G6831">
        <f t="shared" ca="1" si="639"/>
        <v>0.54271009973527984</v>
      </c>
      <c r="H6831" t="str">
        <f t="shared" ca="1" si="640"/>
        <v>Normal</v>
      </c>
      <c r="I6831" t="s">
        <v>27</v>
      </c>
      <c r="J6831" t="s">
        <v>24</v>
      </c>
      <c r="K6831" t="s">
        <v>24</v>
      </c>
      <c r="L6831" t="s">
        <v>72</v>
      </c>
      <c r="M6831" t="s">
        <v>30</v>
      </c>
      <c r="N6831" t="s">
        <v>31</v>
      </c>
      <c r="O6831">
        <f t="shared" ca="1" si="636"/>
        <v>0.13334562315730125</v>
      </c>
      <c r="P6831" t="str">
        <f t="shared" ca="1" si="637"/>
        <v>Normal</v>
      </c>
      <c r="Q6831" t="s">
        <v>27</v>
      </c>
      <c r="R6831" t="s">
        <v>41</v>
      </c>
      <c r="S6831" t="s">
        <v>24</v>
      </c>
      <c r="T6831" t="s">
        <v>33</v>
      </c>
      <c r="U6831" t="s">
        <v>28</v>
      </c>
      <c r="V6831" t="s">
        <v>42</v>
      </c>
      <c r="W6831" t="s">
        <v>43</v>
      </c>
      <c r="X6831" t="s">
        <v>27</v>
      </c>
      <c r="Y6831">
        <f t="shared" ca="1" si="641"/>
        <v>0.81079092480639914</v>
      </c>
      <c r="Z6831" t="str">
        <f t="shared" ca="1" si="638"/>
        <v>Low</v>
      </c>
      <c r="AA6831" t="s">
        <v>48</v>
      </c>
      <c r="AB6831" t="s">
        <v>24</v>
      </c>
    </row>
    <row r="6832" spans="1:28" x14ac:dyDescent="0.3">
      <c r="A6832" t="s">
        <v>13716</v>
      </c>
      <c r="B6832" t="s">
        <v>13717</v>
      </c>
      <c r="C6832" t="s">
        <v>24</v>
      </c>
      <c r="D6832" t="s">
        <v>25</v>
      </c>
      <c r="E6832" t="s">
        <v>38</v>
      </c>
      <c r="F6832" t="s">
        <v>27</v>
      </c>
      <c r="G6832">
        <f t="shared" ca="1" si="639"/>
        <v>0.21433523819256572</v>
      </c>
      <c r="H6832" t="str">
        <f t="shared" ca="1" si="640"/>
        <v>Normal</v>
      </c>
      <c r="I6832" t="s">
        <v>27</v>
      </c>
      <c r="J6832" t="s">
        <v>24</v>
      </c>
      <c r="K6832" t="s">
        <v>24</v>
      </c>
      <c r="L6832" t="s">
        <v>30</v>
      </c>
      <c r="M6832" t="s">
        <v>30</v>
      </c>
      <c r="N6832" t="s">
        <v>31</v>
      </c>
      <c r="O6832">
        <f t="shared" ca="1" si="636"/>
        <v>0.53625335781842109</v>
      </c>
      <c r="P6832" t="str">
        <f t="shared" ca="1" si="637"/>
        <v>Normal</v>
      </c>
      <c r="Q6832" t="s">
        <v>27</v>
      </c>
      <c r="R6832" t="s">
        <v>41</v>
      </c>
      <c r="S6832" t="s">
        <v>28</v>
      </c>
      <c r="T6832" t="s">
        <v>52</v>
      </c>
      <c r="U6832" t="s">
        <v>24</v>
      </c>
      <c r="V6832" t="s">
        <v>42</v>
      </c>
      <c r="W6832" t="s">
        <v>43</v>
      </c>
      <c r="X6832" t="s">
        <v>27</v>
      </c>
      <c r="Y6832">
        <f t="shared" ca="1" si="641"/>
        <v>0.8492478837062134</v>
      </c>
      <c r="Z6832" t="str">
        <f t="shared" ca="1" si="638"/>
        <v>Low</v>
      </c>
      <c r="AA6832" t="s">
        <v>48</v>
      </c>
      <c r="AB6832" t="s">
        <v>24</v>
      </c>
    </row>
    <row r="6833" spans="1:28" x14ac:dyDescent="0.3">
      <c r="A6833" t="s">
        <v>13718</v>
      </c>
      <c r="B6833" t="s">
        <v>13719</v>
      </c>
      <c r="C6833" t="s">
        <v>24</v>
      </c>
      <c r="D6833" t="s">
        <v>25</v>
      </c>
      <c r="E6833" t="s">
        <v>38</v>
      </c>
      <c r="F6833" t="s">
        <v>27</v>
      </c>
      <c r="G6833">
        <f t="shared" ca="1" si="639"/>
        <v>0.55529036119372155</v>
      </c>
      <c r="H6833" t="str">
        <f t="shared" ca="1" si="640"/>
        <v>Plethoric</v>
      </c>
      <c r="I6833" t="s">
        <v>55</v>
      </c>
      <c r="J6833" t="s">
        <v>24</v>
      </c>
      <c r="K6833" t="s">
        <v>28</v>
      </c>
      <c r="L6833" t="s">
        <v>29</v>
      </c>
      <c r="M6833" t="s">
        <v>30</v>
      </c>
      <c r="N6833" t="s">
        <v>31</v>
      </c>
      <c r="O6833">
        <f t="shared" ca="1" si="636"/>
        <v>7.1215925947769154E-2</v>
      </c>
      <c r="P6833" t="str">
        <f t="shared" ca="1" si="637"/>
        <v>Normal</v>
      </c>
      <c r="Q6833" t="s">
        <v>55</v>
      </c>
      <c r="R6833" t="s">
        <v>137</v>
      </c>
      <c r="S6833" t="s">
        <v>24</v>
      </c>
      <c r="T6833" t="s">
        <v>52</v>
      </c>
      <c r="U6833" t="s">
        <v>24</v>
      </c>
      <c r="V6833" t="s">
        <v>42</v>
      </c>
      <c r="W6833" t="s">
        <v>43</v>
      </c>
      <c r="X6833" t="s">
        <v>27</v>
      </c>
      <c r="Y6833">
        <f t="shared" ca="1" si="641"/>
        <v>0.36155724640160358</v>
      </c>
      <c r="Z6833" t="str">
        <f t="shared" ca="1" si="638"/>
        <v>Low</v>
      </c>
      <c r="AA6833" t="s">
        <v>48</v>
      </c>
      <c r="AB6833" t="s">
        <v>24</v>
      </c>
    </row>
    <row r="6834" spans="1:28" x14ac:dyDescent="0.3">
      <c r="A6834" t="s">
        <v>13720</v>
      </c>
      <c r="B6834" t="s">
        <v>13721</v>
      </c>
      <c r="C6834" t="s">
        <v>24</v>
      </c>
      <c r="D6834" t="s">
        <v>25</v>
      </c>
      <c r="E6834" t="s">
        <v>26</v>
      </c>
      <c r="F6834" t="s">
        <v>27</v>
      </c>
      <c r="G6834">
        <f t="shared" ca="1" si="639"/>
        <v>0.79058619965116705</v>
      </c>
      <c r="H6834" t="str">
        <f t="shared" ca="1" si="640"/>
        <v>Plethoric</v>
      </c>
      <c r="I6834" t="s">
        <v>55</v>
      </c>
      <c r="J6834" t="s">
        <v>24</v>
      </c>
      <c r="K6834" t="s">
        <v>24</v>
      </c>
      <c r="L6834" t="s">
        <v>30</v>
      </c>
      <c r="M6834" t="s">
        <v>29</v>
      </c>
      <c r="N6834" t="s">
        <v>31</v>
      </c>
      <c r="O6834">
        <f t="shared" ca="1" si="636"/>
        <v>0.73610163101372572</v>
      </c>
      <c r="P6834" t="str">
        <f t="shared" ca="1" si="637"/>
        <v>Asy/Patchy</v>
      </c>
      <c r="Q6834" t="s">
        <v>115</v>
      </c>
      <c r="R6834" t="s">
        <v>47</v>
      </c>
      <c r="S6834" t="s">
        <v>24</v>
      </c>
      <c r="T6834" t="s">
        <v>33</v>
      </c>
      <c r="U6834" t="s">
        <v>24</v>
      </c>
      <c r="V6834" t="s">
        <v>34</v>
      </c>
      <c r="W6834" t="s">
        <v>43</v>
      </c>
      <c r="X6834" t="s">
        <v>27</v>
      </c>
      <c r="Y6834">
        <f t="shared" ca="1" si="641"/>
        <v>0.44088206939720898</v>
      </c>
      <c r="Z6834" t="str">
        <f t="shared" ca="1" si="638"/>
        <v>High</v>
      </c>
      <c r="AA6834" t="s">
        <v>63</v>
      </c>
      <c r="AB6834" t="s">
        <v>24</v>
      </c>
    </row>
    <row r="6835" spans="1:28" x14ac:dyDescent="0.3">
      <c r="A6835" t="s">
        <v>13722</v>
      </c>
      <c r="B6835" t="s">
        <v>13723</v>
      </c>
      <c r="C6835" t="s">
        <v>24</v>
      </c>
      <c r="D6835" t="s">
        <v>25</v>
      </c>
      <c r="E6835" t="s">
        <v>26</v>
      </c>
      <c r="F6835" t="s">
        <v>63</v>
      </c>
      <c r="G6835">
        <f t="shared" ca="1" si="639"/>
        <v>0.88772957219922033</v>
      </c>
      <c r="H6835" t="str">
        <f t="shared" ca="1" si="640"/>
        <v>Normal</v>
      </c>
      <c r="I6835" t="s">
        <v>27</v>
      </c>
      <c r="J6835" t="s">
        <v>28</v>
      </c>
      <c r="K6835" t="s">
        <v>28</v>
      </c>
      <c r="L6835" t="s">
        <v>30</v>
      </c>
      <c r="M6835" t="s">
        <v>72</v>
      </c>
      <c r="N6835" t="s">
        <v>31</v>
      </c>
      <c r="O6835">
        <f t="shared" ca="1" si="636"/>
        <v>0.10527343651698617</v>
      </c>
      <c r="P6835" t="str">
        <f t="shared" ca="1" si="637"/>
        <v>Normal</v>
      </c>
      <c r="Q6835" t="s">
        <v>27</v>
      </c>
      <c r="R6835" t="s">
        <v>112</v>
      </c>
      <c r="S6835" t="s">
        <v>24</v>
      </c>
      <c r="T6835" t="s">
        <v>33</v>
      </c>
      <c r="U6835" t="s">
        <v>24</v>
      </c>
      <c r="V6835" t="s">
        <v>42</v>
      </c>
      <c r="W6835" t="s">
        <v>43</v>
      </c>
      <c r="X6835" t="s">
        <v>27</v>
      </c>
      <c r="Y6835">
        <f t="shared" ca="1" si="641"/>
        <v>0.42541472414358594</v>
      </c>
      <c r="Z6835" t="str">
        <f t="shared" ca="1" si="638"/>
        <v>Low</v>
      </c>
      <c r="AA6835" t="s">
        <v>48</v>
      </c>
      <c r="AB6835" t="s">
        <v>24</v>
      </c>
    </row>
    <row r="6836" spans="1:28" x14ac:dyDescent="0.3">
      <c r="A6836" t="s">
        <v>13724</v>
      </c>
      <c r="B6836" t="s">
        <v>13725</v>
      </c>
      <c r="C6836" t="s">
        <v>24</v>
      </c>
      <c r="D6836" t="s">
        <v>25</v>
      </c>
      <c r="E6836" t="s">
        <v>38</v>
      </c>
      <c r="F6836" t="s">
        <v>27</v>
      </c>
      <c r="G6836">
        <f t="shared" ca="1" si="639"/>
        <v>0.61237809421550693</v>
      </c>
      <c r="H6836" t="str">
        <f t="shared" ca="1" si="640"/>
        <v>Plethoric</v>
      </c>
      <c r="I6836" t="s">
        <v>55</v>
      </c>
      <c r="J6836" t="s">
        <v>24</v>
      </c>
      <c r="K6836" t="s">
        <v>24</v>
      </c>
      <c r="L6836" t="s">
        <v>30</v>
      </c>
      <c r="M6836" t="s">
        <v>29</v>
      </c>
      <c r="N6836" t="s">
        <v>31</v>
      </c>
      <c r="O6836">
        <f t="shared" ca="1" si="636"/>
        <v>0.7213731296271797</v>
      </c>
      <c r="P6836" t="str">
        <f t="shared" ca="1" si="637"/>
        <v>Plethoric</v>
      </c>
      <c r="Q6836" t="s">
        <v>55</v>
      </c>
      <c r="R6836" t="s">
        <v>41</v>
      </c>
      <c r="S6836" t="s">
        <v>24</v>
      </c>
      <c r="T6836" t="s">
        <v>33</v>
      </c>
      <c r="U6836" t="s">
        <v>24</v>
      </c>
      <c r="V6836" t="s">
        <v>34</v>
      </c>
      <c r="W6836" t="s">
        <v>43</v>
      </c>
      <c r="X6836" t="s">
        <v>27</v>
      </c>
      <c r="Y6836">
        <f t="shared" ca="1" si="641"/>
        <v>0.44039564641462603</v>
      </c>
      <c r="Z6836" t="str">
        <f t="shared" ca="1" si="638"/>
        <v>High</v>
      </c>
      <c r="AA6836" t="s">
        <v>63</v>
      </c>
      <c r="AB6836" t="s">
        <v>24</v>
      </c>
    </row>
    <row r="6837" spans="1:28" x14ac:dyDescent="0.3">
      <c r="A6837" t="s">
        <v>13726</v>
      </c>
      <c r="B6837" t="s">
        <v>13727</v>
      </c>
      <c r="C6837" t="s">
        <v>24</v>
      </c>
      <c r="D6837" t="s">
        <v>25</v>
      </c>
      <c r="E6837" t="s">
        <v>66</v>
      </c>
      <c r="F6837" t="s">
        <v>63</v>
      </c>
      <c r="G6837">
        <f t="shared" ca="1" si="639"/>
        <v>0.44565277962716543</v>
      </c>
      <c r="H6837" t="str">
        <f t="shared" ca="1" si="640"/>
        <v>Normal</v>
      </c>
      <c r="I6837" t="s">
        <v>27</v>
      </c>
      <c r="J6837" t="s">
        <v>24</v>
      </c>
      <c r="K6837" t="s">
        <v>24</v>
      </c>
      <c r="L6837" t="s">
        <v>29</v>
      </c>
      <c r="M6837" t="s">
        <v>30</v>
      </c>
      <c r="N6837" t="s">
        <v>31</v>
      </c>
      <c r="O6837">
        <f t="shared" ca="1" si="636"/>
        <v>0.28827755278119338</v>
      </c>
      <c r="P6837" t="str">
        <f t="shared" ca="1" si="637"/>
        <v>Normal</v>
      </c>
      <c r="Q6837" t="s">
        <v>27</v>
      </c>
      <c r="R6837" t="s">
        <v>47</v>
      </c>
      <c r="S6837" t="s">
        <v>24</v>
      </c>
      <c r="T6837" t="s">
        <v>33</v>
      </c>
      <c r="U6837" t="s">
        <v>28</v>
      </c>
      <c r="V6837" t="s">
        <v>42</v>
      </c>
      <c r="W6837" t="s">
        <v>43</v>
      </c>
      <c r="X6837" t="s">
        <v>27</v>
      </c>
      <c r="Y6837">
        <f t="shared" ca="1" si="641"/>
        <v>4.6377342408880806E-2</v>
      </c>
      <c r="Z6837" t="str">
        <f t="shared" ca="1" si="638"/>
        <v>Normal</v>
      </c>
      <c r="AA6837" t="s">
        <v>27</v>
      </c>
      <c r="AB6837" t="s">
        <v>24</v>
      </c>
    </row>
    <row r="6838" spans="1:28" x14ac:dyDescent="0.3">
      <c r="A6838" t="s">
        <v>13728</v>
      </c>
      <c r="B6838" t="s">
        <v>13729</v>
      </c>
      <c r="C6838" t="s">
        <v>24</v>
      </c>
      <c r="D6838" t="s">
        <v>25</v>
      </c>
      <c r="E6838" t="s">
        <v>38</v>
      </c>
      <c r="F6838" t="s">
        <v>27</v>
      </c>
      <c r="G6838">
        <f t="shared" ca="1" si="639"/>
        <v>0.50692393761517118</v>
      </c>
      <c r="H6838" t="str">
        <f t="shared" ca="1" si="640"/>
        <v>Oligaemic</v>
      </c>
      <c r="I6838" t="s">
        <v>51</v>
      </c>
      <c r="J6838" t="s">
        <v>24</v>
      </c>
      <c r="K6838" t="s">
        <v>24</v>
      </c>
      <c r="L6838" t="s">
        <v>30</v>
      </c>
      <c r="M6838" t="s">
        <v>72</v>
      </c>
      <c r="N6838" t="s">
        <v>31</v>
      </c>
      <c r="O6838">
        <f t="shared" ca="1" si="636"/>
        <v>0.55875232649184714</v>
      </c>
      <c r="P6838" t="str">
        <f t="shared" ca="1" si="637"/>
        <v>Oligaemic</v>
      </c>
      <c r="Q6838" t="s">
        <v>51</v>
      </c>
      <c r="R6838" t="s">
        <v>41</v>
      </c>
      <c r="S6838" t="s">
        <v>24</v>
      </c>
      <c r="T6838" t="s">
        <v>33</v>
      </c>
      <c r="U6838" t="s">
        <v>24</v>
      </c>
      <c r="V6838" t="s">
        <v>42</v>
      </c>
      <c r="W6838" t="s">
        <v>43</v>
      </c>
      <c r="X6838" t="s">
        <v>27</v>
      </c>
      <c r="Y6838">
        <f t="shared" ca="1" si="641"/>
        <v>0.36123373269673587</v>
      </c>
      <c r="Z6838" t="str">
        <f t="shared" ca="1" si="638"/>
        <v>Low</v>
      </c>
      <c r="AA6838" t="s">
        <v>48</v>
      </c>
      <c r="AB6838" t="s">
        <v>24</v>
      </c>
    </row>
    <row r="6839" spans="1:28" x14ac:dyDescent="0.3">
      <c r="A6839" t="s">
        <v>13730</v>
      </c>
      <c r="B6839" t="s">
        <v>13731</v>
      </c>
      <c r="C6839" t="s">
        <v>28</v>
      </c>
      <c r="D6839" t="s">
        <v>25</v>
      </c>
      <c r="E6839" t="s">
        <v>38</v>
      </c>
      <c r="F6839" t="s">
        <v>27</v>
      </c>
      <c r="G6839">
        <f t="shared" ca="1" si="639"/>
        <v>0.22847901219057087</v>
      </c>
      <c r="H6839" t="str">
        <f t="shared" ca="1" si="640"/>
        <v>Oligaemic</v>
      </c>
      <c r="I6839" t="s">
        <v>51</v>
      </c>
      <c r="J6839" t="s">
        <v>24</v>
      </c>
      <c r="K6839" t="s">
        <v>24</v>
      </c>
      <c r="L6839" t="s">
        <v>30</v>
      </c>
      <c r="M6839" t="s">
        <v>72</v>
      </c>
      <c r="N6839" t="s">
        <v>31</v>
      </c>
      <c r="O6839">
        <f t="shared" ca="1" si="636"/>
        <v>0.14448091041092981</v>
      </c>
      <c r="P6839" t="str">
        <f t="shared" ca="1" si="637"/>
        <v>Normal</v>
      </c>
      <c r="Q6839" t="s">
        <v>27</v>
      </c>
      <c r="R6839" t="s">
        <v>47</v>
      </c>
      <c r="S6839" t="s">
        <v>24</v>
      </c>
      <c r="T6839" t="s">
        <v>33</v>
      </c>
      <c r="U6839" t="s">
        <v>24</v>
      </c>
      <c r="V6839" t="s">
        <v>42</v>
      </c>
      <c r="W6839" t="s">
        <v>43</v>
      </c>
      <c r="X6839" t="s">
        <v>27</v>
      </c>
      <c r="Y6839">
        <f t="shared" ca="1" si="641"/>
        <v>0.22763484926876432</v>
      </c>
      <c r="Z6839" t="str">
        <f t="shared" ca="1" si="638"/>
        <v>High</v>
      </c>
      <c r="AA6839" t="s">
        <v>63</v>
      </c>
      <c r="AB6839" t="s">
        <v>24</v>
      </c>
    </row>
    <row r="6840" spans="1:28" x14ac:dyDescent="0.3">
      <c r="A6840" t="s">
        <v>13732</v>
      </c>
      <c r="B6840" t="s">
        <v>13733</v>
      </c>
      <c r="C6840" t="s">
        <v>24</v>
      </c>
      <c r="D6840" t="s">
        <v>25</v>
      </c>
      <c r="E6840" t="s">
        <v>26</v>
      </c>
      <c r="F6840" t="s">
        <v>27</v>
      </c>
      <c r="G6840">
        <f t="shared" ca="1" si="639"/>
        <v>0.42581640811403998</v>
      </c>
      <c r="H6840" t="str">
        <f t="shared" ca="1" si="640"/>
        <v>Oligaemic</v>
      </c>
      <c r="I6840" t="s">
        <v>51</v>
      </c>
      <c r="J6840" t="s">
        <v>24</v>
      </c>
      <c r="K6840" t="s">
        <v>24</v>
      </c>
      <c r="L6840" t="s">
        <v>29</v>
      </c>
      <c r="M6840" t="s">
        <v>29</v>
      </c>
      <c r="N6840" t="s">
        <v>31</v>
      </c>
      <c r="O6840">
        <f t="shared" ca="1" si="636"/>
        <v>0.9386115987819752</v>
      </c>
      <c r="P6840" t="str">
        <f t="shared" ca="1" si="637"/>
        <v>Oligaemic</v>
      </c>
      <c r="Q6840" t="s">
        <v>51</v>
      </c>
      <c r="R6840" t="s">
        <v>32</v>
      </c>
      <c r="S6840" t="s">
        <v>28</v>
      </c>
      <c r="T6840" t="s">
        <v>33</v>
      </c>
      <c r="U6840" t="s">
        <v>28</v>
      </c>
      <c r="V6840" t="s">
        <v>42</v>
      </c>
      <c r="W6840" t="s">
        <v>43</v>
      </c>
      <c r="X6840" t="s">
        <v>27</v>
      </c>
      <c r="Y6840">
        <f t="shared" ca="1" si="641"/>
        <v>0.64107481448493742</v>
      </c>
      <c r="Z6840" t="str">
        <f t="shared" ca="1" si="638"/>
        <v>Low</v>
      </c>
      <c r="AA6840" t="s">
        <v>48</v>
      </c>
      <c r="AB6840" t="s">
        <v>24</v>
      </c>
    </row>
    <row r="6841" spans="1:28" x14ac:dyDescent="0.3">
      <c r="A6841" t="s">
        <v>13734</v>
      </c>
      <c r="B6841" t="s">
        <v>13735</v>
      </c>
      <c r="C6841" t="s">
        <v>24</v>
      </c>
      <c r="D6841" t="s">
        <v>25</v>
      </c>
      <c r="E6841" t="s">
        <v>38</v>
      </c>
      <c r="F6841" t="s">
        <v>27</v>
      </c>
      <c r="G6841">
        <f t="shared" ca="1" si="639"/>
        <v>0.88765883975990267</v>
      </c>
      <c r="H6841" t="str">
        <f t="shared" ca="1" si="640"/>
        <v>Oligaemic</v>
      </c>
      <c r="I6841" t="s">
        <v>51</v>
      </c>
      <c r="J6841" t="s">
        <v>28</v>
      </c>
      <c r="K6841" t="s">
        <v>24</v>
      </c>
      <c r="L6841" t="s">
        <v>30</v>
      </c>
      <c r="M6841" t="s">
        <v>30</v>
      </c>
      <c r="N6841" t="s">
        <v>31</v>
      </c>
      <c r="O6841">
        <f t="shared" ca="1" si="636"/>
        <v>0.84123828141526968</v>
      </c>
      <c r="P6841" t="str">
        <f t="shared" ca="1" si="637"/>
        <v>Normal</v>
      </c>
      <c r="Q6841" t="s">
        <v>27</v>
      </c>
      <c r="R6841" t="s">
        <v>112</v>
      </c>
      <c r="S6841" t="s">
        <v>24</v>
      </c>
      <c r="T6841" t="s">
        <v>33</v>
      </c>
      <c r="U6841" t="s">
        <v>24</v>
      </c>
      <c r="V6841" t="s">
        <v>42</v>
      </c>
      <c r="W6841" t="s">
        <v>43</v>
      </c>
      <c r="X6841" t="s">
        <v>27</v>
      </c>
      <c r="Y6841">
        <f t="shared" ca="1" si="641"/>
        <v>0.96158102784705735</v>
      </c>
      <c r="Z6841" t="str">
        <f t="shared" ca="1" si="638"/>
        <v>Low</v>
      </c>
      <c r="AA6841" t="s">
        <v>48</v>
      </c>
      <c r="AB6841" t="s">
        <v>24</v>
      </c>
    </row>
    <row r="6842" spans="1:28" x14ac:dyDescent="0.3">
      <c r="A6842" t="s">
        <v>13736</v>
      </c>
      <c r="B6842" t="s">
        <v>13737</v>
      </c>
      <c r="C6842" t="s">
        <v>24</v>
      </c>
      <c r="D6842" t="s">
        <v>25</v>
      </c>
      <c r="E6842" t="s">
        <v>38</v>
      </c>
      <c r="F6842" t="s">
        <v>27</v>
      </c>
      <c r="G6842">
        <f t="shared" ca="1" si="639"/>
        <v>0.9348558302916038</v>
      </c>
      <c r="H6842" t="str">
        <f t="shared" ca="1" si="640"/>
        <v>Oligaemic</v>
      </c>
      <c r="I6842" t="s">
        <v>51</v>
      </c>
      <c r="J6842" t="s">
        <v>24</v>
      </c>
      <c r="K6842" t="s">
        <v>24</v>
      </c>
      <c r="L6842" t="s">
        <v>72</v>
      </c>
      <c r="M6842" t="s">
        <v>30</v>
      </c>
      <c r="N6842" t="s">
        <v>31</v>
      </c>
      <c r="O6842">
        <f t="shared" ca="1" si="636"/>
        <v>0.15935410687692209</v>
      </c>
      <c r="P6842" t="str">
        <f t="shared" ca="1" si="637"/>
        <v>Oligaemic</v>
      </c>
      <c r="Q6842" t="s">
        <v>51</v>
      </c>
      <c r="R6842" t="s">
        <v>41</v>
      </c>
      <c r="S6842" t="s">
        <v>24</v>
      </c>
      <c r="T6842" t="s">
        <v>52</v>
      </c>
      <c r="U6842" t="s">
        <v>24</v>
      </c>
      <c r="V6842" t="s">
        <v>34</v>
      </c>
      <c r="W6842" t="s">
        <v>43</v>
      </c>
      <c r="X6842" t="s">
        <v>27</v>
      </c>
      <c r="Y6842">
        <f t="shared" ca="1" si="641"/>
        <v>0.78974953349442267</v>
      </c>
      <c r="Z6842" t="str">
        <f t="shared" ca="1" si="638"/>
        <v>Low</v>
      </c>
      <c r="AA6842" t="s">
        <v>48</v>
      </c>
      <c r="AB6842" t="s">
        <v>24</v>
      </c>
    </row>
    <row r="6843" spans="1:28" x14ac:dyDescent="0.3">
      <c r="A6843" t="s">
        <v>13738</v>
      </c>
      <c r="B6843" t="s">
        <v>13739</v>
      </c>
      <c r="C6843" t="s">
        <v>24</v>
      </c>
      <c r="D6843" t="s">
        <v>25</v>
      </c>
      <c r="E6843" t="s">
        <v>26</v>
      </c>
      <c r="F6843" t="s">
        <v>63</v>
      </c>
      <c r="G6843">
        <f t="shared" ca="1" si="639"/>
        <v>0.4962451042319791</v>
      </c>
      <c r="H6843" t="str">
        <f t="shared" ca="1" si="640"/>
        <v>Normal</v>
      </c>
      <c r="I6843" t="s">
        <v>27</v>
      </c>
      <c r="J6843" t="s">
        <v>24</v>
      </c>
      <c r="K6843" t="s">
        <v>28</v>
      </c>
      <c r="L6843" t="s">
        <v>29</v>
      </c>
      <c r="M6843" t="s">
        <v>29</v>
      </c>
      <c r="N6843" t="s">
        <v>31</v>
      </c>
      <c r="O6843">
        <f t="shared" ca="1" si="636"/>
        <v>0.41417596847338256</v>
      </c>
      <c r="P6843" t="str">
        <f t="shared" ca="1" si="637"/>
        <v>Oligaemic</v>
      </c>
      <c r="Q6843" t="s">
        <v>51</v>
      </c>
      <c r="R6843" t="s">
        <v>32</v>
      </c>
      <c r="S6843" t="s">
        <v>24</v>
      </c>
      <c r="T6843" t="s">
        <v>52</v>
      </c>
      <c r="U6843" t="s">
        <v>24</v>
      </c>
      <c r="V6843" t="s">
        <v>42</v>
      </c>
      <c r="W6843" t="s">
        <v>66</v>
      </c>
      <c r="X6843" t="s">
        <v>27</v>
      </c>
      <c r="Y6843">
        <f t="shared" ca="1" si="641"/>
        <v>0.89625048647757077</v>
      </c>
      <c r="Z6843" t="str">
        <f t="shared" ca="1" si="638"/>
        <v>High</v>
      </c>
      <c r="AA6843" t="s">
        <v>63</v>
      </c>
      <c r="AB6843" t="s">
        <v>24</v>
      </c>
    </row>
    <row r="6844" spans="1:28" x14ac:dyDescent="0.3">
      <c r="A6844" t="s">
        <v>13740</v>
      </c>
      <c r="B6844" t="s">
        <v>13741</v>
      </c>
      <c r="C6844" t="s">
        <v>24</v>
      </c>
      <c r="D6844" t="s">
        <v>25</v>
      </c>
      <c r="E6844" t="s">
        <v>26</v>
      </c>
      <c r="F6844" t="s">
        <v>27</v>
      </c>
      <c r="G6844">
        <f t="shared" ca="1" si="639"/>
        <v>0.88202030418498978</v>
      </c>
      <c r="H6844" t="str">
        <f t="shared" ca="1" si="640"/>
        <v>Oligaemic</v>
      </c>
      <c r="I6844" t="s">
        <v>51</v>
      </c>
      <c r="J6844" t="s">
        <v>24</v>
      </c>
      <c r="K6844" t="s">
        <v>28</v>
      </c>
      <c r="L6844" t="s">
        <v>72</v>
      </c>
      <c r="M6844" t="s">
        <v>30</v>
      </c>
      <c r="N6844" t="s">
        <v>31</v>
      </c>
      <c r="O6844">
        <f t="shared" ca="1" si="636"/>
        <v>0.61137691728534704</v>
      </c>
      <c r="P6844" t="str">
        <f t="shared" ca="1" si="637"/>
        <v>Oligaemic</v>
      </c>
      <c r="Q6844" t="s">
        <v>51</v>
      </c>
      <c r="R6844" t="s">
        <v>47</v>
      </c>
      <c r="S6844" t="s">
        <v>24</v>
      </c>
      <c r="T6844" t="s">
        <v>52</v>
      </c>
      <c r="U6844" t="s">
        <v>28</v>
      </c>
      <c r="V6844" t="s">
        <v>42</v>
      </c>
      <c r="W6844" t="s">
        <v>43</v>
      </c>
      <c r="X6844" t="s">
        <v>27</v>
      </c>
      <c r="Y6844">
        <f t="shared" ca="1" si="641"/>
        <v>0.53801126160112644</v>
      </c>
      <c r="Z6844" t="str">
        <f t="shared" ca="1" si="638"/>
        <v>High</v>
      </c>
      <c r="AA6844" t="s">
        <v>63</v>
      </c>
      <c r="AB6844" t="s">
        <v>24</v>
      </c>
    </row>
    <row r="6845" spans="1:28" x14ac:dyDescent="0.3">
      <c r="A6845" t="s">
        <v>13742</v>
      </c>
      <c r="B6845" t="s">
        <v>13743</v>
      </c>
      <c r="C6845" t="s">
        <v>24</v>
      </c>
      <c r="D6845" t="s">
        <v>25</v>
      </c>
      <c r="E6845" t="s">
        <v>38</v>
      </c>
      <c r="F6845" t="s">
        <v>27</v>
      </c>
      <c r="G6845">
        <f t="shared" ca="1" si="639"/>
        <v>0.49451768024911502</v>
      </c>
      <c r="H6845" t="str">
        <f t="shared" ca="1" si="640"/>
        <v>Plethoric</v>
      </c>
      <c r="I6845" t="s">
        <v>55</v>
      </c>
      <c r="J6845" t="s">
        <v>24</v>
      </c>
      <c r="K6845" t="s">
        <v>28</v>
      </c>
      <c r="L6845" t="s">
        <v>29</v>
      </c>
      <c r="M6845" t="s">
        <v>29</v>
      </c>
      <c r="N6845" t="s">
        <v>31</v>
      </c>
      <c r="O6845">
        <f t="shared" ca="1" si="636"/>
        <v>0.64020265309678648</v>
      </c>
      <c r="P6845" t="str">
        <f t="shared" ca="1" si="637"/>
        <v>Plethoric</v>
      </c>
      <c r="Q6845" t="s">
        <v>55</v>
      </c>
      <c r="R6845" t="s">
        <v>41</v>
      </c>
      <c r="S6845" t="s">
        <v>24</v>
      </c>
      <c r="T6845" t="s">
        <v>33</v>
      </c>
      <c r="U6845" t="s">
        <v>28</v>
      </c>
      <c r="V6845" t="s">
        <v>34</v>
      </c>
      <c r="W6845" t="s">
        <v>43</v>
      </c>
      <c r="X6845" t="s">
        <v>27</v>
      </c>
      <c r="Y6845">
        <f t="shared" ca="1" si="641"/>
        <v>0.5324505245923008</v>
      </c>
      <c r="Z6845" t="str">
        <f t="shared" ca="1" si="638"/>
        <v>High</v>
      </c>
      <c r="AA6845" t="s">
        <v>63</v>
      </c>
      <c r="AB6845" t="s">
        <v>24</v>
      </c>
    </row>
    <row r="6846" spans="1:28" x14ac:dyDescent="0.3">
      <c r="A6846" t="s">
        <v>13744</v>
      </c>
      <c r="B6846" t="s">
        <v>13745</v>
      </c>
      <c r="C6846" t="s">
        <v>24</v>
      </c>
      <c r="D6846" t="s">
        <v>25</v>
      </c>
      <c r="E6846" t="s">
        <v>26</v>
      </c>
      <c r="F6846" t="s">
        <v>27</v>
      </c>
      <c r="G6846">
        <f t="shared" ca="1" si="639"/>
        <v>0.53169267422429711</v>
      </c>
      <c r="H6846" t="str">
        <f t="shared" ca="1" si="640"/>
        <v>Normal</v>
      </c>
      <c r="I6846" t="s">
        <v>27</v>
      </c>
      <c r="J6846" t="s">
        <v>24</v>
      </c>
      <c r="K6846" t="s">
        <v>24</v>
      </c>
      <c r="L6846" t="s">
        <v>29</v>
      </c>
      <c r="M6846" t="s">
        <v>29</v>
      </c>
      <c r="N6846" t="s">
        <v>31</v>
      </c>
      <c r="O6846">
        <f t="shared" ca="1" si="636"/>
        <v>0.65394409695791234</v>
      </c>
      <c r="P6846" t="str">
        <f t="shared" ca="1" si="637"/>
        <v>Normal</v>
      </c>
      <c r="Q6846" t="s">
        <v>27</v>
      </c>
      <c r="R6846" t="s">
        <v>41</v>
      </c>
      <c r="S6846" t="s">
        <v>24</v>
      </c>
      <c r="T6846" t="s">
        <v>52</v>
      </c>
      <c r="U6846" t="s">
        <v>24</v>
      </c>
      <c r="V6846" t="s">
        <v>34</v>
      </c>
      <c r="W6846" t="s">
        <v>43</v>
      </c>
      <c r="X6846" t="s">
        <v>27</v>
      </c>
      <c r="Y6846">
        <f t="shared" ca="1" si="641"/>
        <v>0.61766540356001443</v>
      </c>
      <c r="Z6846" t="str">
        <f t="shared" ca="1" si="638"/>
        <v>Low</v>
      </c>
      <c r="AA6846" t="s">
        <v>48</v>
      </c>
      <c r="AB6846" t="s">
        <v>24</v>
      </c>
    </row>
    <row r="6847" spans="1:28" x14ac:dyDescent="0.3">
      <c r="A6847" t="s">
        <v>13746</v>
      </c>
      <c r="B6847" t="s">
        <v>13747</v>
      </c>
      <c r="C6847" t="s">
        <v>24</v>
      </c>
      <c r="D6847" t="s">
        <v>25</v>
      </c>
      <c r="E6847" t="s">
        <v>26</v>
      </c>
      <c r="F6847" t="s">
        <v>27</v>
      </c>
      <c r="G6847">
        <f t="shared" ca="1" si="639"/>
        <v>1.5902828705421812E-2</v>
      </c>
      <c r="H6847" t="str">
        <f t="shared" ca="1" si="640"/>
        <v>Normal</v>
      </c>
      <c r="I6847" t="s">
        <v>27</v>
      </c>
      <c r="J6847" t="s">
        <v>24</v>
      </c>
      <c r="K6847" t="s">
        <v>28</v>
      </c>
      <c r="L6847" t="s">
        <v>29</v>
      </c>
      <c r="M6847" t="s">
        <v>29</v>
      </c>
      <c r="N6847" t="s">
        <v>31</v>
      </c>
      <c r="O6847">
        <f t="shared" ca="1" si="636"/>
        <v>0.43661294433697262</v>
      </c>
      <c r="P6847" t="str">
        <f t="shared" ca="1" si="637"/>
        <v>Normal</v>
      </c>
      <c r="Q6847" t="s">
        <v>27</v>
      </c>
      <c r="R6847" t="s">
        <v>47</v>
      </c>
      <c r="S6847" t="s">
        <v>24</v>
      </c>
      <c r="T6847" t="s">
        <v>33</v>
      </c>
      <c r="U6847" t="s">
        <v>24</v>
      </c>
      <c r="V6847" t="s">
        <v>34</v>
      </c>
      <c r="W6847" t="s">
        <v>35</v>
      </c>
      <c r="X6847" t="s">
        <v>27</v>
      </c>
      <c r="Y6847">
        <f t="shared" ca="1" si="641"/>
        <v>0.56638808625902637</v>
      </c>
      <c r="Z6847" t="str">
        <f t="shared" ca="1" si="638"/>
        <v>Low</v>
      </c>
      <c r="AA6847" t="s">
        <v>48</v>
      </c>
      <c r="AB6847" t="s">
        <v>24</v>
      </c>
    </row>
    <row r="6848" spans="1:28" x14ac:dyDescent="0.3">
      <c r="A6848" t="s">
        <v>13748</v>
      </c>
      <c r="B6848" t="s">
        <v>13749</v>
      </c>
      <c r="C6848" t="s">
        <v>24</v>
      </c>
      <c r="D6848" t="s">
        <v>25</v>
      </c>
      <c r="E6848" t="s">
        <v>38</v>
      </c>
      <c r="F6848" t="s">
        <v>27</v>
      </c>
      <c r="G6848">
        <f t="shared" ca="1" si="639"/>
        <v>6.9784585218880868E-2</v>
      </c>
      <c r="H6848" t="str">
        <f t="shared" ca="1" si="640"/>
        <v>Normal</v>
      </c>
      <c r="I6848" t="s">
        <v>27</v>
      </c>
      <c r="J6848" t="s">
        <v>24</v>
      </c>
      <c r="K6848" t="s">
        <v>24</v>
      </c>
      <c r="L6848" t="s">
        <v>30</v>
      </c>
      <c r="M6848" t="s">
        <v>30</v>
      </c>
      <c r="N6848" t="s">
        <v>31</v>
      </c>
      <c r="O6848">
        <f t="shared" ca="1" si="636"/>
        <v>0.32273926710939349</v>
      </c>
      <c r="P6848" t="str">
        <f t="shared" ca="1" si="637"/>
        <v>Normal</v>
      </c>
      <c r="Q6848" t="s">
        <v>27</v>
      </c>
      <c r="R6848" t="s">
        <v>41</v>
      </c>
      <c r="S6848" t="s">
        <v>28</v>
      </c>
      <c r="T6848" t="s">
        <v>33</v>
      </c>
      <c r="U6848" t="s">
        <v>24</v>
      </c>
      <c r="V6848" t="s">
        <v>42</v>
      </c>
      <c r="W6848" t="s">
        <v>43</v>
      </c>
      <c r="X6848" t="s">
        <v>27</v>
      </c>
      <c r="Y6848">
        <f t="shared" ca="1" si="641"/>
        <v>0.56722465778379538</v>
      </c>
      <c r="Z6848" t="str">
        <f t="shared" ca="1" si="638"/>
        <v>Low</v>
      </c>
      <c r="AA6848" t="s">
        <v>48</v>
      </c>
      <c r="AB6848" t="s">
        <v>24</v>
      </c>
    </row>
    <row r="6849" spans="1:28" x14ac:dyDescent="0.3">
      <c r="A6849" t="s">
        <v>13750</v>
      </c>
      <c r="B6849" t="s">
        <v>13751</v>
      </c>
      <c r="C6849" t="s">
        <v>24</v>
      </c>
      <c r="D6849" t="s">
        <v>25</v>
      </c>
      <c r="E6849" t="s">
        <v>66</v>
      </c>
      <c r="F6849" t="s">
        <v>27</v>
      </c>
      <c r="G6849">
        <f t="shared" ca="1" si="639"/>
        <v>0.44794684867045975</v>
      </c>
      <c r="H6849" t="str">
        <f t="shared" ca="1" si="640"/>
        <v>Oligaemic</v>
      </c>
      <c r="I6849" t="s">
        <v>51</v>
      </c>
      <c r="J6849" t="s">
        <v>24</v>
      </c>
      <c r="K6849" t="s">
        <v>24</v>
      </c>
      <c r="L6849" t="s">
        <v>29</v>
      </c>
      <c r="M6849" t="s">
        <v>30</v>
      </c>
      <c r="N6849" t="s">
        <v>40</v>
      </c>
      <c r="O6849">
        <f t="shared" ca="1" si="636"/>
        <v>0.79125190957379266</v>
      </c>
      <c r="P6849" t="str">
        <f t="shared" ca="1" si="637"/>
        <v>Oligaemic</v>
      </c>
      <c r="Q6849" t="s">
        <v>51</v>
      </c>
      <c r="R6849" t="s">
        <v>32</v>
      </c>
      <c r="S6849" t="s">
        <v>24</v>
      </c>
      <c r="T6849" t="s">
        <v>33</v>
      </c>
      <c r="U6849" t="s">
        <v>24</v>
      </c>
      <c r="V6849" t="s">
        <v>34</v>
      </c>
      <c r="W6849" t="s">
        <v>35</v>
      </c>
      <c r="X6849" t="s">
        <v>27</v>
      </c>
      <c r="Y6849">
        <f t="shared" ca="1" si="641"/>
        <v>0.70889470125337251</v>
      </c>
      <c r="Z6849" t="str">
        <f t="shared" ca="1" si="638"/>
        <v>High</v>
      </c>
      <c r="AA6849" t="s">
        <v>63</v>
      </c>
      <c r="AB6849" t="s">
        <v>24</v>
      </c>
    </row>
    <row r="6850" spans="1:28" x14ac:dyDescent="0.3">
      <c r="A6850" t="s">
        <v>13752</v>
      </c>
      <c r="B6850" t="s">
        <v>13753</v>
      </c>
      <c r="C6850" t="s">
        <v>24</v>
      </c>
      <c r="D6850" t="s">
        <v>25</v>
      </c>
      <c r="E6850" t="s">
        <v>38</v>
      </c>
      <c r="F6850" t="s">
        <v>27</v>
      </c>
      <c r="G6850">
        <f t="shared" ca="1" si="639"/>
        <v>0.24173670148507598</v>
      </c>
      <c r="H6850" t="str">
        <f t="shared" ca="1" si="640"/>
        <v>Asy/Patch</v>
      </c>
      <c r="I6850" t="s">
        <v>46</v>
      </c>
      <c r="J6850" t="s">
        <v>24</v>
      </c>
      <c r="K6850" t="s">
        <v>24</v>
      </c>
      <c r="L6850" t="s">
        <v>30</v>
      </c>
      <c r="M6850" t="s">
        <v>30</v>
      </c>
      <c r="N6850" t="s">
        <v>31</v>
      </c>
      <c r="O6850">
        <f t="shared" ca="1" si="636"/>
        <v>0.16060500264584454</v>
      </c>
      <c r="P6850" t="str">
        <f t="shared" ca="1" si="637"/>
        <v>Asy/Patchy</v>
      </c>
      <c r="Q6850" t="s">
        <v>115</v>
      </c>
      <c r="R6850" t="s">
        <v>112</v>
      </c>
      <c r="S6850" t="s">
        <v>24</v>
      </c>
      <c r="T6850" t="s">
        <v>33</v>
      </c>
      <c r="U6850" t="s">
        <v>24</v>
      </c>
      <c r="V6850" t="s">
        <v>34</v>
      </c>
      <c r="W6850" t="s">
        <v>43</v>
      </c>
      <c r="X6850" t="s">
        <v>27</v>
      </c>
      <c r="Y6850">
        <f t="shared" ca="1" si="641"/>
        <v>0.49707139979400738</v>
      </c>
      <c r="Z6850" t="str">
        <f t="shared" ca="1" si="638"/>
        <v>High</v>
      </c>
      <c r="AA6850" t="s">
        <v>63</v>
      </c>
      <c r="AB6850" t="s">
        <v>24</v>
      </c>
    </row>
    <row r="6851" spans="1:28" x14ac:dyDescent="0.3">
      <c r="A6851" t="s">
        <v>13754</v>
      </c>
      <c r="B6851" t="s">
        <v>13755</v>
      </c>
      <c r="C6851" t="s">
        <v>24</v>
      </c>
      <c r="D6851" t="s">
        <v>25</v>
      </c>
      <c r="E6851" t="s">
        <v>38</v>
      </c>
      <c r="F6851" t="s">
        <v>27</v>
      </c>
      <c r="G6851">
        <f t="shared" ca="1" si="639"/>
        <v>5.7730405645435634E-2</v>
      </c>
      <c r="H6851" t="str">
        <f t="shared" ca="1" si="640"/>
        <v>Normal</v>
      </c>
      <c r="I6851" t="s">
        <v>46</v>
      </c>
      <c r="J6851" t="s">
        <v>24</v>
      </c>
      <c r="K6851" t="s">
        <v>28</v>
      </c>
      <c r="L6851" t="s">
        <v>29</v>
      </c>
      <c r="M6851" t="s">
        <v>30</v>
      </c>
      <c r="N6851" t="s">
        <v>40</v>
      </c>
      <c r="O6851">
        <f t="shared" ref="O6851:O6914" ca="1" si="642">RAND()</f>
        <v>9.5582339111165204E-2</v>
      </c>
      <c r="P6851" t="str">
        <f t="shared" ref="P6851:P6914" ca="1" si="643">IF(O6851&lt;=P$1,IF(O6851&lt;=S$11258,Q$11258,IF(O6851&lt;=S$11259,Q$11259,IF(O6851&lt;=S$11260,Q$11260,IF(O6851&lt;=S$11261,Q$11261,IF(O6851&lt;=S$11262,Q$11262))))),Q6851)</f>
        <v>Normal</v>
      </c>
      <c r="Q6851" t="s">
        <v>27</v>
      </c>
      <c r="R6851" t="s">
        <v>112</v>
      </c>
      <c r="S6851" t="s">
        <v>24</v>
      </c>
      <c r="T6851" t="s">
        <v>52</v>
      </c>
      <c r="U6851" t="s">
        <v>24</v>
      </c>
      <c r="V6851" t="s">
        <v>42</v>
      </c>
      <c r="W6851" t="s">
        <v>43</v>
      </c>
      <c r="X6851" t="s">
        <v>27</v>
      </c>
      <c r="Y6851">
        <f t="shared" ca="1" si="641"/>
        <v>0.1406551875596953</v>
      </c>
      <c r="Z6851" t="str">
        <f t="shared" ref="Z6851:Z6914" ca="1" si="644">IF(Y6851&lt;=Z$1,IF(Y6851&lt;=AC$11258,AA$11258,IF(Y6851&lt;=AC$11259,AA$11259,IF(Y6851&lt;=AC$11260,AA$11260,IF(Y6851&lt;=AC$11261,AA$11261,IF(Y6851&lt;=AC$11262,AA$11262))))),AA6851)</f>
        <v>Normal</v>
      </c>
      <c r="AA6851" t="s">
        <v>27</v>
      </c>
      <c r="AB6851" t="s">
        <v>24</v>
      </c>
    </row>
    <row r="6852" spans="1:28" x14ac:dyDescent="0.3">
      <c r="A6852" t="s">
        <v>13756</v>
      </c>
      <c r="B6852" s="1" t="s">
        <v>13757</v>
      </c>
      <c r="C6852" t="s">
        <v>24</v>
      </c>
      <c r="D6852" t="s">
        <v>25</v>
      </c>
      <c r="E6852" t="s">
        <v>38</v>
      </c>
      <c r="F6852" t="s">
        <v>27</v>
      </c>
      <c r="G6852">
        <f t="shared" ref="G6852:G6915" ca="1" si="645">RAND()</f>
        <v>0.2291815143016348</v>
      </c>
      <c r="H6852" t="str">
        <f t="shared" ref="H6852:H6915" ca="1" si="646">IF(G6852&lt;=H$1,IF(G6852&lt;=K$11258,I$11258,IF(G6852&lt;=K$11259,I$11259,IF(G6852&lt;=K$11260,I$11260,IF(G6852&lt;=K$11261,I$11261,IF(G6852&lt;=K$11262,I$11262))))),I6852)</f>
        <v>Oligaemic</v>
      </c>
      <c r="I6852" t="s">
        <v>51</v>
      </c>
      <c r="J6852" t="s">
        <v>24</v>
      </c>
      <c r="K6852" t="s">
        <v>24</v>
      </c>
      <c r="L6852" t="s">
        <v>30</v>
      </c>
      <c r="M6852" t="s">
        <v>30</v>
      </c>
      <c r="N6852" t="s">
        <v>31</v>
      </c>
      <c r="O6852">
        <f t="shared" ca="1" si="642"/>
        <v>0.87628666775100861</v>
      </c>
      <c r="P6852" t="str">
        <f t="shared" ca="1" si="643"/>
        <v>Oligaemic</v>
      </c>
      <c r="Q6852" t="s">
        <v>51</v>
      </c>
      <c r="R6852" t="s">
        <v>47</v>
      </c>
      <c r="S6852" t="s">
        <v>24</v>
      </c>
      <c r="T6852" t="s">
        <v>33</v>
      </c>
      <c r="U6852" t="s">
        <v>24</v>
      </c>
      <c r="V6852" t="s">
        <v>42</v>
      </c>
      <c r="W6852" t="s">
        <v>43</v>
      </c>
      <c r="X6852" t="s">
        <v>27</v>
      </c>
      <c r="Y6852">
        <f t="shared" ref="Y6852:Y6915" ca="1" si="647">RAND()</f>
        <v>0.66156710777975669</v>
      </c>
      <c r="Z6852" t="str">
        <f t="shared" ca="1" si="644"/>
        <v>Low</v>
      </c>
      <c r="AA6852" t="s">
        <v>48</v>
      </c>
      <c r="AB6852" t="s">
        <v>28</v>
      </c>
    </row>
    <row r="6853" spans="1:28" x14ac:dyDescent="0.3">
      <c r="A6853" t="s">
        <v>13758</v>
      </c>
      <c r="B6853" t="s">
        <v>13759</v>
      </c>
      <c r="C6853" t="s">
        <v>24</v>
      </c>
      <c r="D6853" t="s">
        <v>25</v>
      </c>
      <c r="E6853" t="s">
        <v>26</v>
      </c>
      <c r="F6853" t="s">
        <v>27</v>
      </c>
      <c r="G6853">
        <f t="shared" ca="1" si="645"/>
        <v>0.87008290820727641</v>
      </c>
      <c r="H6853" t="str">
        <f t="shared" ca="1" si="646"/>
        <v>Normal</v>
      </c>
      <c r="I6853" t="s">
        <v>27</v>
      </c>
      <c r="J6853" t="s">
        <v>24</v>
      </c>
      <c r="K6853" t="s">
        <v>24</v>
      </c>
      <c r="L6853" t="s">
        <v>29</v>
      </c>
      <c r="M6853" t="s">
        <v>30</v>
      </c>
      <c r="N6853" t="s">
        <v>31</v>
      </c>
      <c r="O6853">
        <f t="shared" ca="1" si="642"/>
        <v>9.081933023280031E-2</v>
      </c>
      <c r="P6853" t="str">
        <f t="shared" ca="1" si="643"/>
        <v>Normal</v>
      </c>
      <c r="Q6853" t="s">
        <v>27</v>
      </c>
      <c r="R6853" t="s">
        <v>41</v>
      </c>
      <c r="S6853" t="s">
        <v>24</v>
      </c>
      <c r="T6853" t="s">
        <v>33</v>
      </c>
      <c r="U6853" t="s">
        <v>24</v>
      </c>
      <c r="V6853" t="s">
        <v>42</v>
      </c>
      <c r="W6853" t="s">
        <v>43</v>
      </c>
      <c r="X6853" t="s">
        <v>27</v>
      </c>
      <c r="Y6853">
        <f t="shared" ca="1" si="647"/>
        <v>0.93338994206096415</v>
      </c>
      <c r="Z6853" t="str">
        <f t="shared" ca="1" si="644"/>
        <v>Low</v>
      </c>
      <c r="AA6853" t="s">
        <v>48</v>
      </c>
      <c r="AB6853" t="s">
        <v>24</v>
      </c>
    </row>
    <row r="6854" spans="1:28" x14ac:dyDescent="0.3">
      <c r="A6854" t="s">
        <v>13760</v>
      </c>
      <c r="B6854" t="s">
        <v>13761</v>
      </c>
      <c r="C6854" t="s">
        <v>24</v>
      </c>
      <c r="D6854" t="s">
        <v>25</v>
      </c>
      <c r="E6854" t="s">
        <v>26</v>
      </c>
      <c r="F6854" t="s">
        <v>27</v>
      </c>
      <c r="G6854">
        <f t="shared" ca="1" si="645"/>
        <v>8.5063180386011461E-2</v>
      </c>
      <c r="H6854" t="str">
        <f t="shared" ca="1" si="646"/>
        <v>Normal</v>
      </c>
      <c r="I6854" t="s">
        <v>55</v>
      </c>
      <c r="J6854" t="s">
        <v>24</v>
      </c>
      <c r="K6854" t="s">
        <v>28</v>
      </c>
      <c r="L6854" t="s">
        <v>29</v>
      </c>
      <c r="M6854" t="s">
        <v>29</v>
      </c>
      <c r="N6854" t="s">
        <v>31</v>
      </c>
      <c r="O6854">
        <f t="shared" ca="1" si="642"/>
        <v>0.72605401285777371</v>
      </c>
      <c r="P6854" t="str">
        <f t="shared" ca="1" si="643"/>
        <v>Asy/Patchy</v>
      </c>
      <c r="Q6854" t="s">
        <v>115</v>
      </c>
      <c r="R6854" t="s">
        <v>47</v>
      </c>
      <c r="S6854" t="s">
        <v>24</v>
      </c>
      <c r="T6854" t="s">
        <v>33</v>
      </c>
      <c r="U6854" t="s">
        <v>24</v>
      </c>
      <c r="V6854" t="s">
        <v>42</v>
      </c>
      <c r="W6854" t="s">
        <v>43</v>
      </c>
      <c r="X6854" t="s">
        <v>87</v>
      </c>
      <c r="Y6854">
        <f t="shared" ca="1" si="647"/>
        <v>0.10944902768472586</v>
      </c>
      <c r="Z6854" t="str">
        <f t="shared" ca="1" si="644"/>
        <v>High</v>
      </c>
      <c r="AA6854" t="s">
        <v>63</v>
      </c>
      <c r="AB6854" t="s">
        <v>24</v>
      </c>
    </row>
    <row r="6855" spans="1:28" x14ac:dyDescent="0.3">
      <c r="A6855" t="s">
        <v>13762</v>
      </c>
      <c r="B6855" t="s">
        <v>13763</v>
      </c>
      <c r="C6855" t="s">
        <v>24</v>
      </c>
      <c r="D6855" t="s">
        <v>25</v>
      </c>
      <c r="E6855" t="s">
        <v>38</v>
      </c>
      <c r="F6855" t="s">
        <v>63</v>
      </c>
      <c r="G6855">
        <f t="shared" ca="1" si="645"/>
        <v>0.36544989163353803</v>
      </c>
      <c r="H6855" t="str">
        <f t="shared" ca="1" si="646"/>
        <v>Oligaemic</v>
      </c>
      <c r="I6855" t="s">
        <v>51</v>
      </c>
      <c r="J6855" t="s">
        <v>24</v>
      </c>
      <c r="K6855" t="s">
        <v>24</v>
      </c>
      <c r="L6855" t="s">
        <v>30</v>
      </c>
      <c r="M6855" t="s">
        <v>30</v>
      </c>
      <c r="N6855" t="s">
        <v>31</v>
      </c>
      <c r="O6855">
        <f t="shared" ca="1" si="642"/>
        <v>0.82353183070416769</v>
      </c>
      <c r="P6855" t="str">
        <f t="shared" ca="1" si="643"/>
        <v>Normal</v>
      </c>
      <c r="Q6855" t="s">
        <v>27</v>
      </c>
      <c r="R6855" t="s">
        <v>41</v>
      </c>
      <c r="S6855" t="s">
        <v>24</v>
      </c>
      <c r="T6855" t="s">
        <v>60</v>
      </c>
      <c r="U6855" t="s">
        <v>28</v>
      </c>
      <c r="V6855" t="s">
        <v>42</v>
      </c>
      <c r="W6855" t="s">
        <v>43</v>
      </c>
      <c r="X6855" t="s">
        <v>27</v>
      </c>
      <c r="Y6855">
        <f t="shared" ca="1" si="647"/>
        <v>0.46529542265594859</v>
      </c>
      <c r="Z6855" t="str">
        <f t="shared" ca="1" si="644"/>
        <v>Low</v>
      </c>
      <c r="AA6855" t="s">
        <v>48</v>
      </c>
      <c r="AB6855" t="s">
        <v>24</v>
      </c>
    </row>
    <row r="6856" spans="1:28" x14ac:dyDescent="0.3">
      <c r="A6856" t="s">
        <v>13764</v>
      </c>
      <c r="B6856" t="s">
        <v>13765</v>
      </c>
      <c r="C6856" t="s">
        <v>24</v>
      </c>
      <c r="D6856" t="s">
        <v>25</v>
      </c>
      <c r="E6856" t="s">
        <v>26</v>
      </c>
      <c r="F6856" t="s">
        <v>27</v>
      </c>
      <c r="G6856">
        <f t="shared" ca="1" si="645"/>
        <v>0.69030680371433184</v>
      </c>
      <c r="H6856" t="str">
        <f t="shared" ca="1" si="646"/>
        <v>Normal</v>
      </c>
      <c r="I6856" t="s">
        <v>27</v>
      </c>
      <c r="J6856" t="s">
        <v>24</v>
      </c>
      <c r="K6856" t="s">
        <v>24</v>
      </c>
      <c r="L6856" t="s">
        <v>30</v>
      </c>
      <c r="M6856" t="s">
        <v>30</v>
      </c>
      <c r="N6856" t="s">
        <v>31</v>
      </c>
      <c r="O6856">
        <f t="shared" ca="1" si="642"/>
        <v>0.58516578629903626</v>
      </c>
      <c r="P6856" t="str">
        <f t="shared" ca="1" si="643"/>
        <v>Normal</v>
      </c>
      <c r="Q6856" t="s">
        <v>27</v>
      </c>
      <c r="R6856" t="s">
        <v>41</v>
      </c>
      <c r="S6856" t="s">
        <v>24</v>
      </c>
      <c r="T6856" t="s">
        <v>33</v>
      </c>
      <c r="U6856" t="s">
        <v>24</v>
      </c>
      <c r="V6856" t="s">
        <v>42</v>
      </c>
      <c r="W6856" t="s">
        <v>35</v>
      </c>
      <c r="X6856" t="s">
        <v>87</v>
      </c>
      <c r="Y6856">
        <f t="shared" ca="1" si="647"/>
        <v>0.26852374264587564</v>
      </c>
      <c r="Z6856" t="str">
        <f t="shared" ca="1" si="644"/>
        <v>High</v>
      </c>
      <c r="AA6856" t="s">
        <v>63</v>
      </c>
      <c r="AB6856" t="s">
        <v>24</v>
      </c>
    </row>
    <row r="6857" spans="1:28" x14ac:dyDescent="0.3">
      <c r="A6857" t="s">
        <v>13766</v>
      </c>
      <c r="B6857" t="s">
        <v>13767</v>
      </c>
      <c r="C6857" t="s">
        <v>24</v>
      </c>
      <c r="D6857" t="s">
        <v>25</v>
      </c>
      <c r="E6857" t="s">
        <v>38</v>
      </c>
      <c r="F6857" t="s">
        <v>27</v>
      </c>
      <c r="G6857">
        <f t="shared" ca="1" si="645"/>
        <v>0.20785006798077721</v>
      </c>
      <c r="H6857" t="str">
        <f t="shared" ca="1" si="646"/>
        <v>Oligaemic</v>
      </c>
      <c r="I6857" t="s">
        <v>51</v>
      </c>
      <c r="J6857" t="s">
        <v>24</v>
      </c>
      <c r="K6857" t="s">
        <v>24</v>
      </c>
      <c r="L6857" t="s">
        <v>29</v>
      </c>
      <c r="M6857" t="s">
        <v>72</v>
      </c>
      <c r="N6857" t="s">
        <v>31</v>
      </c>
      <c r="O6857">
        <f t="shared" ca="1" si="642"/>
        <v>9.7148991438137933E-2</v>
      </c>
      <c r="P6857" t="str">
        <f t="shared" ca="1" si="643"/>
        <v>Normal</v>
      </c>
      <c r="Q6857" t="s">
        <v>51</v>
      </c>
      <c r="R6857" t="s">
        <v>41</v>
      </c>
      <c r="S6857" t="s">
        <v>24</v>
      </c>
      <c r="T6857" t="s">
        <v>33</v>
      </c>
      <c r="U6857" t="s">
        <v>24</v>
      </c>
      <c r="V6857" t="s">
        <v>34</v>
      </c>
      <c r="W6857" t="s">
        <v>43</v>
      </c>
      <c r="X6857" t="s">
        <v>27</v>
      </c>
      <c r="Y6857">
        <f t="shared" ca="1" si="647"/>
        <v>0.8989211058012615</v>
      </c>
      <c r="Z6857" t="str">
        <f t="shared" ca="1" si="644"/>
        <v>Low</v>
      </c>
      <c r="AA6857" t="s">
        <v>48</v>
      </c>
      <c r="AB6857" t="s">
        <v>24</v>
      </c>
    </row>
    <row r="6858" spans="1:28" x14ac:dyDescent="0.3">
      <c r="A6858" t="s">
        <v>13768</v>
      </c>
      <c r="B6858" t="s">
        <v>13769</v>
      </c>
      <c r="C6858" t="s">
        <v>24</v>
      </c>
      <c r="D6858" t="s">
        <v>25</v>
      </c>
      <c r="E6858" t="s">
        <v>26</v>
      </c>
      <c r="F6858" t="s">
        <v>27</v>
      </c>
      <c r="G6858">
        <f t="shared" ca="1" si="645"/>
        <v>0.92883912255075085</v>
      </c>
      <c r="H6858" t="str">
        <f t="shared" ca="1" si="646"/>
        <v>Asy/Patch</v>
      </c>
      <c r="I6858" t="s">
        <v>46</v>
      </c>
      <c r="J6858" t="s">
        <v>24</v>
      </c>
      <c r="K6858" t="s">
        <v>24</v>
      </c>
      <c r="L6858" t="s">
        <v>29</v>
      </c>
      <c r="M6858" t="s">
        <v>30</v>
      </c>
      <c r="N6858" t="s">
        <v>31</v>
      </c>
      <c r="O6858">
        <f t="shared" ca="1" si="642"/>
        <v>0.38924840430274499</v>
      </c>
      <c r="P6858" t="str">
        <f t="shared" ca="1" si="643"/>
        <v>Oligaemic</v>
      </c>
      <c r="Q6858" t="s">
        <v>51</v>
      </c>
      <c r="R6858" t="s">
        <v>41</v>
      </c>
      <c r="S6858" t="s">
        <v>24</v>
      </c>
      <c r="T6858" t="s">
        <v>33</v>
      </c>
      <c r="U6858" t="s">
        <v>24</v>
      </c>
      <c r="V6858" t="s">
        <v>34</v>
      </c>
      <c r="W6858" t="s">
        <v>34</v>
      </c>
      <c r="X6858" t="s">
        <v>27</v>
      </c>
      <c r="Y6858">
        <f t="shared" ca="1" si="647"/>
        <v>0.30519060453952807</v>
      </c>
      <c r="Z6858" t="str">
        <f t="shared" ca="1" si="644"/>
        <v>Low</v>
      </c>
      <c r="AA6858" t="s">
        <v>48</v>
      </c>
      <c r="AB6858" t="s">
        <v>24</v>
      </c>
    </row>
    <row r="6859" spans="1:28" x14ac:dyDescent="0.3">
      <c r="A6859" t="s">
        <v>13770</v>
      </c>
      <c r="B6859" t="s">
        <v>13771</v>
      </c>
      <c r="C6859" t="s">
        <v>24</v>
      </c>
      <c r="D6859" t="s">
        <v>25</v>
      </c>
      <c r="E6859" t="s">
        <v>26</v>
      </c>
      <c r="F6859" t="s">
        <v>27</v>
      </c>
      <c r="G6859">
        <f t="shared" ca="1" si="645"/>
        <v>7.4297846205154339E-2</v>
      </c>
      <c r="H6859" t="str">
        <f t="shared" ca="1" si="646"/>
        <v>Normal</v>
      </c>
      <c r="I6859" t="s">
        <v>39</v>
      </c>
      <c r="J6859" t="s">
        <v>24</v>
      </c>
      <c r="K6859" t="s">
        <v>24</v>
      </c>
      <c r="L6859" t="s">
        <v>29</v>
      </c>
      <c r="M6859" t="s">
        <v>72</v>
      </c>
      <c r="N6859" t="s">
        <v>31</v>
      </c>
      <c r="O6859">
        <f t="shared" ca="1" si="642"/>
        <v>0.43800787357545046</v>
      </c>
      <c r="P6859" t="str">
        <f t="shared" ca="1" si="643"/>
        <v>Plethoric</v>
      </c>
      <c r="Q6859" t="s">
        <v>55</v>
      </c>
      <c r="R6859" t="s">
        <v>32</v>
      </c>
      <c r="S6859" t="s">
        <v>24</v>
      </c>
      <c r="T6859" t="s">
        <v>33</v>
      </c>
      <c r="U6859" t="s">
        <v>24</v>
      </c>
      <c r="V6859" t="s">
        <v>67</v>
      </c>
      <c r="W6859" t="s">
        <v>34</v>
      </c>
      <c r="X6859" t="s">
        <v>27</v>
      </c>
      <c r="Y6859">
        <f t="shared" ca="1" si="647"/>
        <v>0.29473903881320795</v>
      </c>
      <c r="Z6859" t="str">
        <f t="shared" ca="1" si="644"/>
        <v>Normal</v>
      </c>
      <c r="AA6859" t="s">
        <v>27</v>
      </c>
      <c r="AB6859" t="s">
        <v>28</v>
      </c>
    </row>
    <row r="6860" spans="1:28" x14ac:dyDescent="0.3">
      <c r="A6860" t="s">
        <v>13772</v>
      </c>
      <c r="B6860" t="s">
        <v>13773</v>
      </c>
      <c r="C6860" t="s">
        <v>24</v>
      </c>
      <c r="D6860" t="s">
        <v>25</v>
      </c>
      <c r="E6860" t="s">
        <v>26</v>
      </c>
      <c r="F6860" t="s">
        <v>27</v>
      </c>
      <c r="G6860">
        <f t="shared" ca="1" si="645"/>
        <v>0.27385663362221313</v>
      </c>
      <c r="H6860" t="str">
        <f t="shared" ca="1" si="646"/>
        <v>Normal</v>
      </c>
      <c r="I6860" t="s">
        <v>27</v>
      </c>
      <c r="J6860" t="s">
        <v>24</v>
      </c>
      <c r="K6860" t="s">
        <v>24</v>
      </c>
      <c r="L6860" t="s">
        <v>29</v>
      </c>
      <c r="M6860" t="s">
        <v>72</v>
      </c>
      <c r="N6860" t="s">
        <v>31</v>
      </c>
      <c r="O6860">
        <f t="shared" ca="1" si="642"/>
        <v>0.69550847900851076</v>
      </c>
      <c r="P6860" t="str">
        <f t="shared" ca="1" si="643"/>
        <v>Oligaemic</v>
      </c>
      <c r="Q6860" t="s">
        <v>51</v>
      </c>
      <c r="R6860" t="s">
        <v>47</v>
      </c>
      <c r="S6860" t="s">
        <v>28</v>
      </c>
      <c r="T6860" t="s">
        <v>52</v>
      </c>
      <c r="U6860" t="s">
        <v>24</v>
      </c>
      <c r="V6860" t="s">
        <v>34</v>
      </c>
      <c r="W6860" t="s">
        <v>43</v>
      </c>
      <c r="X6860" t="s">
        <v>87</v>
      </c>
      <c r="Y6860">
        <f t="shared" ca="1" si="647"/>
        <v>0.75731136286485323</v>
      </c>
      <c r="Z6860" t="str">
        <f t="shared" ca="1" si="644"/>
        <v>High</v>
      </c>
      <c r="AA6860" t="s">
        <v>63</v>
      </c>
      <c r="AB6860" t="s">
        <v>24</v>
      </c>
    </row>
    <row r="6861" spans="1:28" x14ac:dyDescent="0.3">
      <c r="A6861" t="s">
        <v>13774</v>
      </c>
      <c r="B6861" t="s">
        <v>13775</v>
      </c>
      <c r="C6861" t="s">
        <v>24</v>
      </c>
      <c r="D6861" t="s">
        <v>25</v>
      </c>
      <c r="E6861" t="s">
        <v>26</v>
      </c>
      <c r="F6861" t="s">
        <v>48</v>
      </c>
      <c r="G6861">
        <f t="shared" ca="1" si="645"/>
        <v>0.26609378156955343</v>
      </c>
      <c r="H6861" t="str">
        <f t="shared" ca="1" si="646"/>
        <v>Oligaemic</v>
      </c>
      <c r="I6861" t="s">
        <v>51</v>
      </c>
      <c r="J6861" t="s">
        <v>28</v>
      </c>
      <c r="K6861" t="s">
        <v>28</v>
      </c>
      <c r="L6861" t="s">
        <v>29</v>
      </c>
      <c r="M6861" t="s">
        <v>30</v>
      </c>
      <c r="N6861" t="s">
        <v>40</v>
      </c>
      <c r="O6861">
        <f t="shared" ca="1" si="642"/>
        <v>0.17319124848529166</v>
      </c>
      <c r="P6861" t="str">
        <f t="shared" ca="1" si="643"/>
        <v>Normal</v>
      </c>
      <c r="Q6861" t="s">
        <v>27</v>
      </c>
      <c r="R6861" t="s">
        <v>41</v>
      </c>
      <c r="S6861" t="s">
        <v>24</v>
      </c>
      <c r="T6861" t="s">
        <v>33</v>
      </c>
      <c r="U6861" t="s">
        <v>24</v>
      </c>
      <c r="V6861" t="s">
        <v>42</v>
      </c>
      <c r="W6861" t="s">
        <v>43</v>
      </c>
      <c r="X6861" t="s">
        <v>27</v>
      </c>
      <c r="Y6861">
        <f t="shared" ca="1" si="647"/>
        <v>0.51445182599922934</v>
      </c>
      <c r="Z6861" t="str">
        <f t="shared" ca="1" si="644"/>
        <v>Low</v>
      </c>
      <c r="AA6861" t="s">
        <v>48</v>
      </c>
      <c r="AB6861" t="s">
        <v>24</v>
      </c>
    </row>
    <row r="6862" spans="1:28" x14ac:dyDescent="0.3">
      <c r="A6862" s="1" t="s">
        <v>13776</v>
      </c>
      <c r="B6862" t="s">
        <v>13777</v>
      </c>
      <c r="C6862" t="s">
        <v>24</v>
      </c>
      <c r="D6862" t="s">
        <v>25</v>
      </c>
      <c r="E6862" t="s">
        <v>26</v>
      </c>
      <c r="F6862" t="s">
        <v>27</v>
      </c>
      <c r="G6862">
        <f t="shared" ca="1" si="645"/>
        <v>0.72920463791375278</v>
      </c>
      <c r="H6862" t="str">
        <f t="shared" ca="1" si="646"/>
        <v>Normal</v>
      </c>
      <c r="I6862" t="s">
        <v>27</v>
      </c>
      <c r="J6862" t="s">
        <v>24</v>
      </c>
      <c r="K6862" t="s">
        <v>24</v>
      </c>
      <c r="L6862" t="s">
        <v>72</v>
      </c>
      <c r="M6862" t="s">
        <v>72</v>
      </c>
      <c r="N6862" t="s">
        <v>31</v>
      </c>
      <c r="O6862">
        <f t="shared" ca="1" si="642"/>
        <v>0.32532703732751578</v>
      </c>
      <c r="P6862" t="str">
        <f t="shared" ca="1" si="643"/>
        <v>Plethoric</v>
      </c>
      <c r="Q6862" t="s">
        <v>55</v>
      </c>
      <c r="R6862" t="s">
        <v>32</v>
      </c>
      <c r="S6862" t="s">
        <v>24</v>
      </c>
      <c r="T6862" t="s">
        <v>33</v>
      </c>
      <c r="U6862" t="s">
        <v>28</v>
      </c>
      <c r="V6862" t="s">
        <v>34</v>
      </c>
      <c r="W6862" t="s">
        <v>35</v>
      </c>
      <c r="X6862" t="s">
        <v>27</v>
      </c>
      <c r="Y6862">
        <f t="shared" ca="1" si="647"/>
        <v>0.23257028902247734</v>
      </c>
      <c r="Z6862" t="str">
        <f t="shared" ca="1" si="644"/>
        <v>Normal</v>
      </c>
      <c r="AA6862" t="s">
        <v>27</v>
      </c>
      <c r="AB6862" t="s">
        <v>28</v>
      </c>
    </row>
    <row r="6863" spans="1:28" x14ac:dyDescent="0.3">
      <c r="A6863" t="s">
        <v>13778</v>
      </c>
      <c r="B6863" t="s">
        <v>13779</v>
      </c>
      <c r="C6863" t="s">
        <v>24</v>
      </c>
      <c r="D6863" t="s">
        <v>25</v>
      </c>
      <c r="E6863" t="s">
        <v>26</v>
      </c>
      <c r="F6863" t="s">
        <v>27</v>
      </c>
      <c r="G6863">
        <f t="shared" ca="1" si="645"/>
        <v>0.23855721689672715</v>
      </c>
      <c r="H6863" t="str">
        <f t="shared" ca="1" si="646"/>
        <v>Normal</v>
      </c>
      <c r="I6863" t="s">
        <v>27</v>
      </c>
      <c r="J6863" t="s">
        <v>24</v>
      </c>
      <c r="K6863" t="s">
        <v>24</v>
      </c>
      <c r="L6863" t="s">
        <v>30</v>
      </c>
      <c r="M6863" t="s">
        <v>30</v>
      </c>
      <c r="N6863" t="s">
        <v>31</v>
      </c>
      <c r="O6863">
        <f t="shared" ca="1" si="642"/>
        <v>0.38396428088878898</v>
      </c>
      <c r="P6863" t="str">
        <f t="shared" ca="1" si="643"/>
        <v>Plethoric</v>
      </c>
      <c r="Q6863" t="s">
        <v>55</v>
      </c>
      <c r="R6863" t="s">
        <v>41</v>
      </c>
      <c r="S6863" t="s">
        <v>28</v>
      </c>
      <c r="T6863" t="s">
        <v>52</v>
      </c>
      <c r="U6863" t="s">
        <v>28</v>
      </c>
      <c r="V6863" t="s">
        <v>34</v>
      </c>
      <c r="W6863" t="s">
        <v>43</v>
      </c>
      <c r="X6863" t="s">
        <v>27</v>
      </c>
      <c r="Y6863">
        <f t="shared" ca="1" si="647"/>
        <v>0.37211357265762401</v>
      </c>
      <c r="Z6863" t="str">
        <f t="shared" ca="1" si="644"/>
        <v>Low</v>
      </c>
      <c r="AA6863" t="s">
        <v>48</v>
      </c>
      <c r="AB6863" t="s">
        <v>24</v>
      </c>
    </row>
    <row r="6864" spans="1:28" x14ac:dyDescent="0.3">
      <c r="A6864" t="s">
        <v>13780</v>
      </c>
      <c r="B6864" t="s">
        <v>13781</v>
      </c>
      <c r="C6864" t="s">
        <v>24</v>
      </c>
      <c r="D6864" t="s">
        <v>25</v>
      </c>
      <c r="E6864" t="s">
        <v>26</v>
      </c>
      <c r="F6864" t="s">
        <v>27</v>
      </c>
      <c r="G6864">
        <f t="shared" ca="1" si="645"/>
        <v>0.8417497954220432</v>
      </c>
      <c r="H6864" t="str">
        <f t="shared" ca="1" si="646"/>
        <v>Normal</v>
      </c>
      <c r="I6864" t="s">
        <v>27</v>
      </c>
      <c r="J6864" t="s">
        <v>24</v>
      </c>
      <c r="K6864" t="s">
        <v>24</v>
      </c>
      <c r="L6864" t="s">
        <v>29</v>
      </c>
      <c r="M6864" t="s">
        <v>29</v>
      </c>
      <c r="N6864" t="s">
        <v>31</v>
      </c>
      <c r="O6864">
        <f t="shared" ca="1" si="642"/>
        <v>0.84485334646126786</v>
      </c>
      <c r="P6864" t="str">
        <f t="shared" ca="1" si="643"/>
        <v>Normal</v>
      </c>
      <c r="Q6864" t="s">
        <v>27</v>
      </c>
      <c r="R6864" t="s">
        <v>41</v>
      </c>
      <c r="S6864" t="s">
        <v>28</v>
      </c>
      <c r="T6864" t="s">
        <v>33</v>
      </c>
      <c r="U6864" t="s">
        <v>24</v>
      </c>
      <c r="V6864" t="s">
        <v>42</v>
      </c>
      <c r="W6864" t="s">
        <v>35</v>
      </c>
      <c r="X6864" t="s">
        <v>27</v>
      </c>
      <c r="Y6864">
        <f t="shared" ca="1" si="647"/>
        <v>0.25085298782453258</v>
      </c>
      <c r="Z6864" t="str">
        <f t="shared" ca="1" si="644"/>
        <v>High</v>
      </c>
      <c r="AA6864" t="s">
        <v>63</v>
      </c>
      <c r="AB6864" t="s">
        <v>24</v>
      </c>
    </row>
    <row r="6865" spans="1:28" x14ac:dyDescent="0.3">
      <c r="A6865" t="s">
        <v>13782</v>
      </c>
      <c r="B6865" t="s">
        <v>13783</v>
      </c>
      <c r="C6865" t="s">
        <v>24</v>
      </c>
      <c r="D6865" t="s">
        <v>25</v>
      </c>
      <c r="E6865" t="s">
        <v>38</v>
      </c>
      <c r="F6865" t="s">
        <v>27</v>
      </c>
      <c r="G6865">
        <f t="shared" ca="1" si="645"/>
        <v>0.17838146495055729</v>
      </c>
      <c r="H6865" t="str">
        <f t="shared" ca="1" si="646"/>
        <v>Normal</v>
      </c>
      <c r="I6865" t="s">
        <v>27</v>
      </c>
      <c r="J6865" t="s">
        <v>24</v>
      </c>
      <c r="K6865" t="s">
        <v>24</v>
      </c>
      <c r="L6865" t="s">
        <v>29</v>
      </c>
      <c r="M6865" t="s">
        <v>72</v>
      </c>
      <c r="N6865" t="s">
        <v>31</v>
      </c>
      <c r="O6865">
        <f t="shared" ca="1" si="642"/>
        <v>0.69447158703222112</v>
      </c>
      <c r="P6865" t="str">
        <f t="shared" ca="1" si="643"/>
        <v>Normal</v>
      </c>
      <c r="Q6865" t="s">
        <v>27</v>
      </c>
      <c r="R6865" t="s">
        <v>41</v>
      </c>
      <c r="S6865" t="s">
        <v>28</v>
      </c>
      <c r="T6865" t="s">
        <v>33</v>
      </c>
      <c r="U6865" t="s">
        <v>24</v>
      </c>
      <c r="V6865" t="s">
        <v>42</v>
      </c>
      <c r="W6865" t="s">
        <v>35</v>
      </c>
      <c r="X6865" t="s">
        <v>27</v>
      </c>
      <c r="Y6865">
        <f t="shared" ca="1" si="647"/>
        <v>6.8149545530823197E-2</v>
      </c>
      <c r="Z6865" t="str">
        <f t="shared" ca="1" si="644"/>
        <v>Normal</v>
      </c>
      <c r="AA6865" t="s">
        <v>63</v>
      </c>
      <c r="AB6865" t="s">
        <v>28</v>
      </c>
    </row>
    <row r="6866" spans="1:28" x14ac:dyDescent="0.3">
      <c r="A6866" t="s">
        <v>13784</v>
      </c>
      <c r="B6866" t="s">
        <v>13785</v>
      </c>
      <c r="C6866" t="s">
        <v>24</v>
      </c>
      <c r="D6866" t="s">
        <v>25</v>
      </c>
      <c r="E6866" t="s">
        <v>38</v>
      </c>
      <c r="F6866" t="s">
        <v>27</v>
      </c>
      <c r="G6866">
        <f t="shared" ca="1" si="645"/>
        <v>0.64871744697598055</v>
      </c>
      <c r="H6866" t="str">
        <f t="shared" ca="1" si="646"/>
        <v>Plethoric</v>
      </c>
      <c r="I6866" t="s">
        <v>55</v>
      </c>
      <c r="J6866" t="s">
        <v>28</v>
      </c>
      <c r="K6866" t="s">
        <v>28</v>
      </c>
      <c r="L6866" t="s">
        <v>72</v>
      </c>
      <c r="M6866" t="s">
        <v>30</v>
      </c>
      <c r="N6866" t="s">
        <v>31</v>
      </c>
      <c r="O6866">
        <f t="shared" ca="1" si="642"/>
        <v>0.95596258203536855</v>
      </c>
      <c r="P6866" t="str">
        <f t="shared" ca="1" si="643"/>
        <v>Plethoric</v>
      </c>
      <c r="Q6866" t="s">
        <v>55</v>
      </c>
      <c r="R6866" t="s">
        <v>41</v>
      </c>
      <c r="S6866" t="s">
        <v>24</v>
      </c>
      <c r="T6866" t="s">
        <v>52</v>
      </c>
      <c r="U6866" t="s">
        <v>28</v>
      </c>
      <c r="V6866" t="s">
        <v>42</v>
      </c>
      <c r="W6866" t="s">
        <v>43</v>
      </c>
      <c r="X6866" t="s">
        <v>27</v>
      </c>
      <c r="Y6866">
        <f t="shared" ca="1" si="647"/>
        <v>4.669090453322533E-2</v>
      </c>
      <c r="Z6866" t="str">
        <f t="shared" ca="1" si="644"/>
        <v>Normal</v>
      </c>
      <c r="AA6866" t="s">
        <v>48</v>
      </c>
      <c r="AB6866" t="s">
        <v>24</v>
      </c>
    </row>
    <row r="6867" spans="1:28" x14ac:dyDescent="0.3">
      <c r="A6867" t="s">
        <v>13786</v>
      </c>
      <c r="B6867" t="s">
        <v>13787</v>
      </c>
      <c r="C6867" t="s">
        <v>24</v>
      </c>
      <c r="D6867" t="s">
        <v>25</v>
      </c>
      <c r="E6867" t="s">
        <v>38</v>
      </c>
      <c r="F6867" t="s">
        <v>27</v>
      </c>
      <c r="G6867">
        <f t="shared" ca="1" si="645"/>
        <v>0.98075951392745198</v>
      </c>
      <c r="H6867" t="str">
        <f t="shared" ca="1" si="646"/>
        <v>Oligaemic</v>
      </c>
      <c r="I6867" t="s">
        <v>51</v>
      </c>
      <c r="J6867" t="s">
        <v>24</v>
      </c>
      <c r="K6867" t="s">
        <v>28</v>
      </c>
      <c r="L6867" t="s">
        <v>29</v>
      </c>
      <c r="M6867" t="s">
        <v>30</v>
      </c>
      <c r="N6867" t="s">
        <v>31</v>
      </c>
      <c r="O6867">
        <f t="shared" ca="1" si="642"/>
        <v>0.68832232999821374</v>
      </c>
      <c r="P6867" t="str">
        <f t="shared" ca="1" si="643"/>
        <v>Oligaemic</v>
      </c>
      <c r="Q6867" t="s">
        <v>51</v>
      </c>
      <c r="R6867" t="s">
        <v>47</v>
      </c>
      <c r="S6867" t="s">
        <v>24</v>
      </c>
      <c r="T6867" t="s">
        <v>52</v>
      </c>
      <c r="U6867" t="s">
        <v>24</v>
      </c>
      <c r="V6867" t="s">
        <v>42</v>
      </c>
      <c r="W6867" t="s">
        <v>43</v>
      </c>
      <c r="X6867" t="s">
        <v>27</v>
      </c>
      <c r="Y6867">
        <f t="shared" ca="1" si="647"/>
        <v>0.11168590041757853</v>
      </c>
      <c r="Z6867" t="str">
        <f t="shared" ca="1" si="644"/>
        <v>Low</v>
      </c>
      <c r="AA6867" t="s">
        <v>48</v>
      </c>
      <c r="AB6867" t="s">
        <v>24</v>
      </c>
    </row>
    <row r="6868" spans="1:28" x14ac:dyDescent="0.3">
      <c r="A6868" t="s">
        <v>13788</v>
      </c>
      <c r="B6868" t="s">
        <v>13789</v>
      </c>
      <c r="C6868" t="s">
        <v>28</v>
      </c>
      <c r="D6868" t="s">
        <v>25</v>
      </c>
      <c r="E6868" t="s">
        <v>26</v>
      </c>
      <c r="F6868" t="s">
        <v>27</v>
      </c>
      <c r="G6868">
        <f t="shared" ca="1" si="645"/>
        <v>0.44446740415949448</v>
      </c>
      <c r="H6868" t="str">
        <f t="shared" ca="1" si="646"/>
        <v>Normal</v>
      </c>
      <c r="I6868" t="s">
        <v>27</v>
      </c>
      <c r="J6868" t="s">
        <v>24</v>
      </c>
      <c r="K6868" t="s">
        <v>24</v>
      </c>
      <c r="L6868" t="s">
        <v>29</v>
      </c>
      <c r="M6868" t="s">
        <v>29</v>
      </c>
      <c r="N6868" t="s">
        <v>40</v>
      </c>
      <c r="O6868">
        <f t="shared" ca="1" si="642"/>
        <v>0.79221680393382632</v>
      </c>
      <c r="P6868" t="str">
        <f t="shared" ca="1" si="643"/>
        <v>Normal</v>
      </c>
      <c r="Q6868" t="s">
        <v>27</v>
      </c>
      <c r="R6868" t="s">
        <v>41</v>
      </c>
      <c r="S6868" t="s">
        <v>24</v>
      </c>
      <c r="T6868" t="s">
        <v>52</v>
      </c>
      <c r="U6868" t="s">
        <v>28</v>
      </c>
      <c r="V6868" t="s">
        <v>42</v>
      </c>
      <c r="W6868" t="s">
        <v>43</v>
      </c>
      <c r="X6868" t="s">
        <v>27</v>
      </c>
      <c r="Y6868">
        <f t="shared" ca="1" si="647"/>
        <v>0.94990867315909067</v>
      </c>
      <c r="Z6868" t="str">
        <f t="shared" ca="1" si="644"/>
        <v>Low</v>
      </c>
      <c r="AA6868" t="s">
        <v>48</v>
      </c>
      <c r="AB6868" t="s">
        <v>28</v>
      </c>
    </row>
    <row r="6869" spans="1:28" x14ac:dyDescent="0.3">
      <c r="A6869" s="1" t="s">
        <v>13790</v>
      </c>
      <c r="B6869" t="s">
        <v>13791</v>
      </c>
      <c r="C6869" t="s">
        <v>24</v>
      </c>
      <c r="D6869" t="s">
        <v>25</v>
      </c>
      <c r="E6869" t="s">
        <v>26</v>
      </c>
      <c r="F6869" t="s">
        <v>27</v>
      </c>
      <c r="G6869">
        <f t="shared" ca="1" si="645"/>
        <v>0.37671459122023876</v>
      </c>
      <c r="H6869" t="str">
        <f t="shared" ca="1" si="646"/>
        <v>Plethoric</v>
      </c>
      <c r="I6869" t="s">
        <v>55</v>
      </c>
      <c r="J6869" t="s">
        <v>24</v>
      </c>
      <c r="K6869" t="s">
        <v>24</v>
      </c>
      <c r="L6869" t="s">
        <v>72</v>
      </c>
      <c r="M6869" t="s">
        <v>30</v>
      </c>
      <c r="N6869" t="s">
        <v>31</v>
      </c>
      <c r="O6869">
        <f t="shared" ca="1" si="642"/>
        <v>0.56559928780507895</v>
      </c>
      <c r="P6869" t="str">
        <f t="shared" ca="1" si="643"/>
        <v>Normal</v>
      </c>
      <c r="Q6869" t="s">
        <v>27</v>
      </c>
      <c r="R6869" t="s">
        <v>41</v>
      </c>
      <c r="S6869" t="s">
        <v>24</v>
      </c>
      <c r="T6869" t="s">
        <v>33</v>
      </c>
      <c r="U6869" t="s">
        <v>24</v>
      </c>
      <c r="V6869" t="s">
        <v>34</v>
      </c>
      <c r="W6869" t="s">
        <v>35</v>
      </c>
      <c r="X6869" t="s">
        <v>27</v>
      </c>
      <c r="Y6869">
        <f t="shared" ca="1" si="647"/>
        <v>0.44562571950681162</v>
      </c>
      <c r="Z6869" t="str">
        <f t="shared" ca="1" si="644"/>
        <v>High</v>
      </c>
      <c r="AA6869" t="s">
        <v>63</v>
      </c>
      <c r="AB6869" t="s">
        <v>24</v>
      </c>
    </row>
    <row r="6870" spans="1:28" x14ac:dyDescent="0.3">
      <c r="A6870" s="1" t="s">
        <v>13792</v>
      </c>
      <c r="B6870" t="s">
        <v>13793</v>
      </c>
      <c r="C6870" t="s">
        <v>24</v>
      </c>
      <c r="D6870" t="s">
        <v>25</v>
      </c>
      <c r="E6870" t="s">
        <v>26</v>
      </c>
      <c r="F6870" t="s">
        <v>27</v>
      </c>
      <c r="G6870">
        <f t="shared" ca="1" si="645"/>
        <v>0.94139829822250187</v>
      </c>
      <c r="H6870" t="str">
        <f t="shared" ca="1" si="646"/>
        <v>Plethoric</v>
      </c>
      <c r="I6870" t="s">
        <v>55</v>
      </c>
      <c r="J6870" t="s">
        <v>24</v>
      </c>
      <c r="K6870" t="s">
        <v>24</v>
      </c>
      <c r="L6870" t="s">
        <v>29</v>
      </c>
      <c r="M6870" t="s">
        <v>30</v>
      </c>
      <c r="N6870" t="s">
        <v>31</v>
      </c>
      <c r="O6870">
        <f t="shared" ca="1" si="642"/>
        <v>0.80279731494080764</v>
      </c>
      <c r="P6870" t="str">
        <f t="shared" ca="1" si="643"/>
        <v>Normal</v>
      </c>
      <c r="Q6870" t="s">
        <v>27</v>
      </c>
      <c r="R6870" t="s">
        <v>47</v>
      </c>
      <c r="S6870" t="s">
        <v>24</v>
      </c>
      <c r="T6870" t="s">
        <v>33</v>
      </c>
      <c r="U6870" t="s">
        <v>24</v>
      </c>
      <c r="V6870" t="s">
        <v>42</v>
      </c>
      <c r="W6870" t="s">
        <v>35</v>
      </c>
      <c r="X6870" t="s">
        <v>82</v>
      </c>
      <c r="Y6870">
        <f t="shared" ca="1" si="647"/>
        <v>0.70593816715420565</v>
      </c>
      <c r="Z6870" t="str">
        <f t="shared" ca="1" si="644"/>
        <v>Low</v>
      </c>
      <c r="AA6870" t="s">
        <v>48</v>
      </c>
      <c r="AB6870" t="s">
        <v>24</v>
      </c>
    </row>
    <row r="6871" spans="1:28" x14ac:dyDescent="0.3">
      <c r="A6871" t="s">
        <v>13794</v>
      </c>
      <c r="B6871" t="s">
        <v>13795</v>
      </c>
      <c r="C6871" t="s">
        <v>24</v>
      </c>
      <c r="D6871" t="s">
        <v>25</v>
      </c>
      <c r="E6871" t="s">
        <v>38</v>
      </c>
      <c r="F6871" t="s">
        <v>63</v>
      </c>
      <c r="G6871">
        <f t="shared" ca="1" si="645"/>
        <v>0.56892302337191747</v>
      </c>
      <c r="H6871" t="str">
        <f t="shared" ca="1" si="646"/>
        <v>Asy/Patch</v>
      </c>
      <c r="I6871" t="s">
        <v>46</v>
      </c>
      <c r="J6871" t="s">
        <v>28</v>
      </c>
      <c r="K6871" t="s">
        <v>24</v>
      </c>
      <c r="L6871" t="s">
        <v>30</v>
      </c>
      <c r="M6871" t="s">
        <v>29</v>
      </c>
      <c r="N6871" t="s">
        <v>31</v>
      </c>
      <c r="O6871">
        <f t="shared" ca="1" si="642"/>
        <v>0.31453201124440588</v>
      </c>
      <c r="P6871" t="str">
        <f t="shared" ca="1" si="643"/>
        <v>Asy/Patchy</v>
      </c>
      <c r="Q6871" t="s">
        <v>115</v>
      </c>
      <c r="R6871" t="s">
        <v>134</v>
      </c>
      <c r="S6871" t="s">
        <v>24</v>
      </c>
      <c r="T6871" t="s">
        <v>33</v>
      </c>
      <c r="U6871" t="s">
        <v>24</v>
      </c>
      <c r="V6871" t="s">
        <v>42</v>
      </c>
      <c r="W6871" t="s">
        <v>43</v>
      </c>
      <c r="X6871" t="s">
        <v>27</v>
      </c>
      <c r="Y6871">
        <f t="shared" ca="1" si="647"/>
        <v>0.30509206629086505</v>
      </c>
      <c r="Z6871" t="str">
        <f t="shared" ca="1" si="644"/>
        <v>Low</v>
      </c>
      <c r="AA6871" t="s">
        <v>48</v>
      </c>
      <c r="AB6871" t="s">
        <v>24</v>
      </c>
    </row>
    <row r="6872" spans="1:28" x14ac:dyDescent="0.3">
      <c r="A6872" t="s">
        <v>13796</v>
      </c>
      <c r="B6872" t="s">
        <v>13797</v>
      </c>
      <c r="C6872" t="s">
        <v>24</v>
      </c>
      <c r="D6872" t="s">
        <v>25</v>
      </c>
      <c r="E6872" t="s">
        <v>26</v>
      </c>
      <c r="F6872" t="s">
        <v>27</v>
      </c>
      <c r="G6872">
        <f t="shared" ca="1" si="645"/>
        <v>0.33264219627568903</v>
      </c>
      <c r="H6872" t="str">
        <f t="shared" ca="1" si="646"/>
        <v>Normal</v>
      </c>
      <c r="I6872" t="s">
        <v>27</v>
      </c>
      <c r="J6872" t="s">
        <v>28</v>
      </c>
      <c r="K6872" t="s">
        <v>24</v>
      </c>
      <c r="L6872" t="s">
        <v>30</v>
      </c>
      <c r="M6872" t="s">
        <v>30</v>
      </c>
      <c r="N6872" t="s">
        <v>31</v>
      </c>
      <c r="O6872">
        <f t="shared" ca="1" si="642"/>
        <v>0.9666760560807689</v>
      </c>
      <c r="P6872" t="str">
        <f t="shared" ca="1" si="643"/>
        <v>Normal</v>
      </c>
      <c r="Q6872" t="s">
        <v>27</v>
      </c>
      <c r="R6872" t="s">
        <v>32</v>
      </c>
      <c r="S6872" t="s">
        <v>24</v>
      </c>
      <c r="T6872" t="s">
        <v>33</v>
      </c>
      <c r="U6872" t="s">
        <v>24</v>
      </c>
      <c r="V6872" t="s">
        <v>42</v>
      </c>
      <c r="W6872" t="s">
        <v>35</v>
      </c>
      <c r="X6872" t="s">
        <v>27</v>
      </c>
      <c r="Y6872">
        <f t="shared" ca="1" si="647"/>
        <v>0.64364962811049131</v>
      </c>
      <c r="Z6872" t="str">
        <f t="shared" ca="1" si="644"/>
        <v>High</v>
      </c>
      <c r="AA6872" t="s">
        <v>63</v>
      </c>
      <c r="AB6872" t="s">
        <v>24</v>
      </c>
    </row>
    <row r="6873" spans="1:28" x14ac:dyDescent="0.3">
      <c r="A6873" t="s">
        <v>13798</v>
      </c>
      <c r="B6873" t="s">
        <v>13799</v>
      </c>
      <c r="C6873" t="s">
        <v>24</v>
      </c>
      <c r="D6873" t="s">
        <v>25</v>
      </c>
      <c r="E6873" t="s">
        <v>38</v>
      </c>
      <c r="F6873" t="s">
        <v>48</v>
      </c>
      <c r="G6873">
        <f t="shared" ca="1" si="645"/>
        <v>0.1979186070326775</v>
      </c>
      <c r="H6873" t="str">
        <f t="shared" ca="1" si="646"/>
        <v>Normal</v>
      </c>
      <c r="I6873" t="s">
        <v>27</v>
      </c>
      <c r="J6873" t="s">
        <v>24</v>
      </c>
      <c r="K6873" t="s">
        <v>24</v>
      </c>
      <c r="L6873" t="s">
        <v>29</v>
      </c>
      <c r="M6873" t="s">
        <v>29</v>
      </c>
      <c r="N6873" t="s">
        <v>31</v>
      </c>
      <c r="O6873">
        <f t="shared" ca="1" si="642"/>
        <v>0.26073949675632391</v>
      </c>
      <c r="P6873" t="str">
        <f t="shared" ca="1" si="643"/>
        <v>Normal</v>
      </c>
      <c r="Q6873" t="s">
        <v>27</v>
      </c>
      <c r="R6873" t="s">
        <v>41</v>
      </c>
      <c r="S6873" t="s">
        <v>24</v>
      </c>
      <c r="T6873" t="s">
        <v>33</v>
      </c>
      <c r="U6873" t="s">
        <v>24</v>
      </c>
      <c r="V6873" t="s">
        <v>34</v>
      </c>
      <c r="W6873" t="s">
        <v>35</v>
      </c>
      <c r="X6873" t="s">
        <v>27</v>
      </c>
      <c r="Y6873">
        <f t="shared" ca="1" si="647"/>
        <v>0.93447371122290657</v>
      </c>
      <c r="Z6873" t="str">
        <f t="shared" ca="1" si="644"/>
        <v>High</v>
      </c>
      <c r="AA6873" t="s">
        <v>63</v>
      </c>
      <c r="AB6873" t="s">
        <v>24</v>
      </c>
    </row>
    <row r="6874" spans="1:28" x14ac:dyDescent="0.3">
      <c r="A6874" t="s">
        <v>13800</v>
      </c>
      <c r="B6874" t="s">
        <v>13801</v>
      </c>
      <c r="C6874" t="s">
        <v>24</v>
      </c>
      <c r="D6874" t="s">
        <v>25</v>
      </c>
      <c r="E6874" t="s">
        <v>26</v>
      </c>
      <c r="F6874" t="s">
        <v>27</v>
      </c>
      <c r="G6874">
        <f t="shared" ca="1" si="645"/>
        <v>0.70437054453512615</v>
      </c>
      <c r="H6874" t="str">
        <f t="shared" ca="1" si="646"/>
        <v>Oligaemic</v>
      </c>
      <c r="I6874" t="s">
        <v>51</v>
      </c>
      <c r="J6874" t="s">
        <v>24</v>
      </c>
      <c r="K6874" t="s">
        <v>24</v>
      </c>
      <c r="L6874" t="s">
        <v>29</v>
      </c>
      <c r="M6874" t="s">
        <v>29</v>
      </c>
      <c r="N6874" t="s">
        <v>31</v>
      </c>
      <c r="O6874">
        <f t="shared" ca="1" si="642"/>
        <v>0.67566515409281902</v>
      </c>
      <c r="P6874" t="str">
        <f t="shared" ca="1" si="643"/>
        <v>Oligaemic</v>
      </c>
      <c r="Q6874" t="s">
        <v>51</v>
      </c>
      <c r="R6874" t="s">
        <v>32</v>
      </c>
      <c r="S6874" t="s">
        <v>24</v>
      </c>
      <c r="T6874" t="s">
        <v>52</v>
      </c>
      <c r="U6874" t="s">
        <v>28</v>
      </c>
      <c r="V6874" t="s">
        <v>42</v>
      </c>
      <c r="W6874" t="s">
        <v>43</v>
      </c>
      <c r="X6874" t="s">
        <v>27</v>
      </c>
      <c r="Y6874">
        <f t="shared" ca="1" si="647"/>
        <v>0.87324464638745947</v>
      </c>
      <c r="Z6874" t="str">
        <f t="shared" ca="1" si="644"/>
        <v>Low</v>
      </c>
      <c r="AA6874" t="s">
        <v>48</v>
      </c>
      <c r="AB6874" t="s">
        <v>24</v>
      </c>
    </row>
    <row r="6875" spans="1:28" x14ac:dyDescent="0.3">
      <c r="A6875" t="s">
        <v>13802</v>
      </c>
      <c r="B6875" t="s">
        <v>13803</v>
      </c>
      <c r="C6875" t="s">
        <v>24</v>
      </c>
      <c r="D6875" t="s">
        <v>25</v>
      </c>
      <c r="E6875" t="s">
        <v>38</v>
      </c>
      <c r="F6875" t="s">
        <v>27</v>
      </c>
      <c r="G6875">
        <f t="shared" ca="1" si="645"/>
        <v>0.44096587591465142</v>
      </c>
      <c r="H6875" t="str">
        <f t="shared" ca="1" si="646"/>
        <v>Oligaemic</v>
      </c>
      <c r="I6875" t="s">
        <v>51</v>
      </c>
      <c r="J6875" t="s">
        <v>24</v>
      </c>
      <c r="K6875" t="s">
        <v>24</v>
      </c>
      <c r="L6875" t="s">
        <v>30</v>
      </c>
      <c r="M6875" t="s">
        <v>30</v>
      </c>
      <c r="N6875" t="s">
        <v>31</v>
      </c>
      <c r="O6875">
        <f t="shared" ca="1" si="642"/>
        <v>0.39387809774850679</v>
      </c>
      <c r="P6875" t="str">
        <f t="shared" ca="1" si="643"/>
        <v>Normal</v>
      </c>
      <c r="Q6875" t="s">
        <v>27</v>
      </c>
      <c r="R6875" t="s">
        <v>41</v>
      </c>
      <c r="S6875" t="s">
        <v>28</v>
      </c>
      <c r="T6875" t="s">
        <v>60</v>
      </c>
      <c r="U6875" t="s">
        <v>24</v>
      </c>
      <c r="V6875" t="s">
        <v>42</v>
      </c>
      <c r="W6875" t="s">
        <v>43</v>
      </c>
      <c r="X6875" t="s">
        <v>27</v>
      </c>
      <c r="Y6875">
        <f t="shared" ca="1" si="647"/>
        <v>0.33988307193983613</v>
      </c>
      <c r="Z6875" t="str">
        <f t="shared" ca="1" si="644"/>
        <v>High</v>
      </c>
      <c r="AA6875" t="s">
        <v>63</v>
      </c>
      <c r="AB6875" t="s">
        <v>24</v>
      </c>
    </row>
    <row r="6876" spans="1:28" x14ac:dyDescent="0.3">
      <c r="A6876" t="s">
        <v>13804</v>
      </c>
      <c r="B6876" t="s">
        <v>13805</v>
      </c>
      <c r="C6876" t="s">
        <v>24</v>
      </c>
      <c r="D6876" t="s">
        <v>25</v>
      </c>
      <c r="E6876" t="s">
        <v>66</v>
      </c>
      <c r="F6876" t="s">
        <v>27</v>
      </c>
      <c r="G6876">
        <f t="shared" ca="1" si="645"/>
        <v>0.80103122500199098</v>
      </c>
      <c r="H6876" t="str">
        <f t="shared" ca="1" si="646"/>
        <v>Oligaemic</v>
      </c>
      <c r="I6876" t="s">
        <v>51</v>
      </c>
      <c r="J6876" t="s">
        <v>24</v>
      </c>
      <c r="K6876" t="s">
        <v>24</v>
      </c>
      <c r="L6876" t="s">
        <v>29</v>
      </c>
      <c r="M6876" t="s">
        <v>30</v>
      </c>
      <c r="N6876" t="s">
        <v>31</v>
      </c>
      <c r="O6876">
        <f t="shared" ca="1" si="642"/>
        <v>0.73497305943556801</v>
      </c>
      <c r="P6876" t="str">
        <f t="shared" ca="1" si="643"/>
        <v>Oligaemic</v>
      </c>
      <c r="Q6876" t="s">
        <v>51</v>
      </c>
      <c r="R6876" t="s">
        <v>32</v>
      </c>
      <c r="S6876" t="s">
        <v>24</v>
      </c>
      <c r="T6876" t="s">
        <v>33</v>
      </c>
      <c r="U6876" t="s">
        <v>24</v>
      </c>
      <c r="V6876" t="s">
        <v>42</v>
      </c>
      <c r="W6876" t="s">
        <v>35</v>
      </c>
      <c r="X6876" t="s">
        <v>27</v>
      </c>
      <c r="Y6876">
        <f t="shared" ca="1" si="647"/>
        <v>0.96174912033272164</v>
      </c>
      <c r="Z6876" t="str">
        <f t="shared" ca="1" si="644"/>
        <v>High</v>
      </c>
      <c r="AA6876" t="s">
        <v>63</v>
      </c>
      <c r="AB6876" t="s">
        <v>24</v>
      </c>
    </row>
    <row r="6877" spans="1:28" x14ac:dyDescent="0.3">
      <c r="A6877" t="s">
        <v>13806</v>
      </c>
      <c r="B6877" t="s">
        <v>13807</v>
      </c>
      <c r="C6877" t="s">
        <v>24</v>
      </c>
      <c r="D6877" t="s">
        <v>25</v>
      </c>
      <c r="E6877" t="s">
        <v>38</v>
      </c>
      <c r="F6877" t="s">
        <v>27</v>
      </c>
      <c r="G6877">
        <f t="shared" ca="1" si="645"/>
        <v>0.89870254424971041</v>
      </c>
      <c r="H6877" t="str">
        <f t="shared" ca="1" si="646"/>
        <v>Plethoric</v>
      </c>
      <c r="I6877" t="s">
        <v>55</v>
      </c>
      <c r="J6877" t="s">
        <v>24</v>
      </c>
      <c r="K6877" t="s">
        <v>24</v>
      </c>
      <c r="L6877" t="s">
        <v>29</v>
      </c>
      <c r="M6877" t="s">
        <v>29</v>
      </c>
      <c r="N6877" t="s">
        <v>31</v>
      </c>
      <c r="O6877">
        <f t="shared" ca="1" si="642"/>
        <v>6.9110212676089744E-2</v>
      </c>
      <c r="P6877" t="str">
        <f t="shared" ca="1" si="643"/>
        <v>Normal</v>
      </c>
      <c r="Q6877" t="s">
        <v>55</v>
      </c>
      <c r="R6877" t="s">
        <v>32</v>
      </c>
      <c r="S6877" t="s">
        <v>24</v>
      </c>
      <c r="T6877" t="s">
        <v>52</v>
      </c>
      <c r="U6877" t="s">
        <v>24</v>
      </c>
      <c r="V6877" t="s">
        <v>34</v>
      </c>
      <c r="W6877" t="s">
        <v>34</v>
      </c>
      <c r="X6877" t="s">
        <v>27</v>
      </c>
      <c r="Y6877">
        <f t="shared" ca="1" si="647"/>
        <v>0.7983377352531762</v>
      </c>
      <c r="Z6877" t="str">
        <f t="shared" ca="1" si="644"/>
        <v>Normal</v>
      </c>
      <c r="AA6877" t="s">
        <v>27</v>
      </c>
      <c r="AB6877" t="s">
        <v>24</v>
      </c>
    </row>
    <row r="6878" spans="1:28" x14ac:dyDescent="0.3">
      <c r="A6878" t="s">
        <v>13808</v>
      </c>
      <c r="B6878" t="s">
        <v>13809</v>
      </c>
      <c r="C6878" t="s">
        <v>24</v>
      </c>
      <c r="D6878" t="s">
        <v>25</v>
      </c>
      <c r="E6878" t="s">
        <v>38</v>
      </c>
      <c r="F6878" t="s">
        <v>27</v>
      </c>
      <c r="G6878">
        <f t="shared" ca="1" si="645"/>
        <v>0.70873886950522291</v>
      </c>
      <c r="H6878" t="str">
        <f t="shared" ca="1" si="646"/>
        <v>Oligaemic</v>
      </c>
      <c r="I6878" t="s">
        <v>51</v>
      </c>
      <c r="J6878" t="s">
        <v>24</v>
      </c>
      <c r="K6878" t="s">
        <v>28</v>
      </c>
      <c r="L6878" t="s">
        <v>30</v>
      </c>
      <c r="M6878" t="s">
        <v>30</v>
      </c>
      <c r="N6878" t="s">
        <v>31</v>
      </c>
      <c r="O6878">
        <f t="shared" ca="1" si="642"/>
        <v>0.21486960441622083</v>
      </c>
      <c r="P6878" t="str">
        <f t="shared" ca="1" si="643"/>
        <v>Normal</v>
      </c>
      <c r="Q6878" t="s">
        <v>27</v>
      </c>
      <c r="R6878" t="s">
        <v>47</v>
      </c>
      <c r="S6878" t="s">
        <v>24</v>
      </c>
      <c r="T6878" t="s">
        <v>33</v>
      </c>
      <c r="U6878" t="s">
        <v>24</v>
      </c>
      <c r="V6878" t="s">
        <v>42</v>
      </c>
      <c r="W6878" t="s">
        <v>43</v>
      </c>
      <c r="X6878" t="s">
        <v>27</v>
      </c>
      <c r="Y6878">
        <f t="shared" ca="1" si="647"/>
        <v>0.65713263879013917</v>
      </c>
      <c r="Z6878" t="str">
        <f t="shared" ca="1" si="644"/>
        <v>Low</v>
      </c>
      <c r="AA6878" t="s">
        <v>48</v>
      </c>
      <c r="AB6878" t="s">
        <v>24</v>
      </c>
    </row>
    <row r="6879" spans="1:28" x14ac:dyDescent="0.3">
      <c r="A6879" t="s">
        <v>13810</v>
      </c>
      <c r="B6879" t="s">
        <v>13811</v>
      </c>
      <c r="C6879" t="s">
        <v>24</v>
      </c>
      <c r="D6879" t="s">
        <v>25</v>
      </c>
      <c r="E6879" t="s">
        <v>38</v>
      </c>
      <c r="F6879" t="s">
        <v>27</v>
      </c>
      <c r="G6879">
        <f t="shared" ca="1" si="645"/>
        <v>0.71043508049043191</v>
      </c>
      <c r="H6879" t="str">
        <f t="shared" ca="1" si="646"/>
        <v>Oligaemic</v>
      </c>
      <c r="I6879" t="s">
        <v>51</v>
      </c>
      <c r="J6879" t="s">
        <v>24</v>
      </c>
      <c r="K6879" t="s">
        <v>24</v>
      </c>
      <c r="L6879" t="s">
        <v>30</v>
      </c>
      <c r="M6879" t="s">
        <v>30</v>
      </c>
      <c r="N6879" t="s">
        <v>31</v>
      </c>
      <c r="O6879">
        <f t="shared" ca="1" si="642"/>
        <v>0.4252453084335307</v>
      </c>
      <c r="P6879" t="str">
        <f t="shared" ca="1" si="643"/>
        <v>Oligaemic</v>
      </c>
      <c r="Q6879" t="s">
        <v>51</v>
      </c>
      <c r="R6879" t="s">
        <v>47</v>
      </c>
      <c r="S6879" t="s">
        <v>24</v>
      </c>
      <c r="T6879" t="s">
        <v>33</v>
      </c>
      <c r="U6879" t="s">
        <v>24</v>
      </c>
      <c r="V6879" t="s">
        <v>34</v>
      </c>
      <c r="W6879" t="s">
        <v>43</v>
      </c>
      <c r="X6879" t="s">
        <v>27</v>
      </c>
      <c r="Y6879">
        <f t="shared" ca="1" si="647"/>
        <v>0.94293032017215028</v>
      </c>
      <c r="Z6879" t="str">
        <f t="shared" ca="1" si="644"/>
        <v>High</v>
      </c>
      <c r="AA6879" t="s">
        <v>63</v>
      </c>
      <c r="AB6879" t="s">
        <v>28</v>
      </c>
    </row>
    <row r="6880" spans="1:28" x14ac:dyDescent="0.3">
      <c r="A6880" t="s">
        <v>13812</v>
      </c>
      <c r="B6880" t="s">
        <v>13813</v>
      </c>
      <c r="C6880" t="s">
        <v>24</v>
      </c>
      <c r="D6880" t="s">
        <v>75</v>
      </c>
      <c r="E6880" t="s">
        <v>38</v>
      </c>
      <c r="F6880" t="s">
        <v>27</v>
      </c>
      <c r="G6880">
        <f t="shared" ca="1" si="645"/>
        <v>0.91114744917743651</v>
      </c>
      <c r="H6880" t="str">
        <f t="shared" ca="1" si="646"/>
        <v>Plethoric</v>
      </c>
      <c r="I6880" t="s">
        <v>55</v>
      </c>
      <c r="J6880" t="s">
        <v>24</v>
      </c>
      <c r="K6880" t="s">
        <v>24</v>
      </c>
      <c r="L6880" t="s">
        <v>30</v>
      </c>
      <c r="M6880" t="s">
        <v>72</v>
      </c>
      <c r="N6880" t="s">
        <v>31</v>
      </c>
      <c r="O6880">
        <f t="shared" ca="1" si="642"/>
        <v>0.36157182027400114</v>
      </c>
      <c r="P6880" t="str">
        <f t="shared" ca="1" si="643"/>
        <v>Plethoric</v>
      </c>
      <c r="Q6880" t="s">
        <v>55</v>
      </c>
      <c r="R6880" t="s">
        <v>32</v>
      </c>
      <c r="S6880" t="s">
        <v>24</v>
      </c>
      <c r="T6880" t="s">
        <v>33</v>
      </c>
      <c r="U6880" t="s">
        <v>24</v>
      </c>
      <c r="V6880" t="s">
        <v>42</v>
      </c>
      <c r="W6880" t="s">
        <v>43</v>
      </c>
      <c r="X6880" t="s">
        <v>27</v>
      </c>
      <c r="Y6880">
        <f t="shared" ca="1" si="647"/>
        <v>0.12070935043517927</v>
      </c>
      <c r="Z6880" t="str">
        <f t="shared" ca="1" si="644"/>
        <v>Normal</v>
      </c>
      <c r="AA6880" t="s">
        <v>27</v>
      </c>
      <c r="AB6880" t="s">
        <v>24</v>
      </c>
    </row>
    <row r="6881" spans="1:28" x14ac:dyDescent="0.3">
      <c r="A6881" t="s">
        <v>13814</v>
      </c>
      <c r="B6881" t="s">
        <v>13815</v>
      </c>
      <c r="C6881" t="s">
        <v>24</v>
      </c>
      <c r="D6881" t="s">
        <v>25</v>
      </c>
      <c r="E6881" t="s">
        <v>38</v>
      </c>
      <c r="F6881" t="s">
        <v>63</v>
      </c>
      <c r="G6881">
        <f t="shared" ca="1" si="645"/>
        <v>0.70230784201261631</v>
      </c>
      <c r="H6881" t="str">
        <f t="shared" ca="1" si="646"/>
        <v>Plethoric</v>
      </c>
      <c r="I6881" t="s">
        <v>55</v>
      </c>
      <c r="J6881" t="s">
        <v>24</v>
      </c>
      <c r="K6881" t="s">
        <v>24</v>
      </c>
      <c r="L6881" t="s">
        <v>30</v>
      </c>
      <c r="M6881" t="s">
        <v>30</v>
      </c>
      <c r="N6881" t="s">
        <v>31</v>
      </c>
      <c r="O6881">
        <f t="shared" ca="1" si="642"/>
        <v>0.1989620535284945</v>
      </c>
      <c r="P6881" t="str">
        <f t="shared" ca="1" si="643"/>
        <v>Plethoric</v>
      </c>
      <c r="Q6881" t="s">
        <v>55</v>
      </c>
      <c r="R6881" t="s">
        <v>47</v>
      </c>
      <c r="S6881" t="s">
        <v>24</v>
      </c>
      <c r="T6881" t="s">
        <v>60</v>
      </c>
      <c r="U6881" t="s">
        <v>24</v>
      </c>
      <c r="V6881" t="s">
        <v>42</v>
      </c>
      <c r="W6881" t="s">
        <v>43</v>
      </c>
      <c r="X6881" t="s">
        <v>87</v>
      </c>
      <c r="Y6881">
        <f t="shared" ca="1" si="647"/>
        <v>0.84239142429142377</v>
      </c>
      <c r="Z6881" t="str">
        <f t="shared" ca="1" si="644"/>
        <v>High</v>
      </c>
      <c r="AA6881" t="s">
        <v>63</v>
      </c>
      <c r="AB6881" t="s">
        <v>24</v>
      </c>
    </row>
    <row r="6882" spans="1:28" x14ac:dyDescent="0.3">
      <c r="A6882" t="s">
        <v>13816</v>
      </c>
      <c r="B6882" t="s">
        <v>13817</v>
      </c>
      <c r="C6882" t="s">
        <v>24</v>
      </c>
      <c r="D6882" t="s">
        <v>25</v>
      </c>
      <c r="E6882" t="s">
        <v>38</v>
      </c>
      <c r="F6882" t="s">
        <v>27</v>
      </c>
      <c r="G6882">
        <f t="shared" ca="1" si="645"/>
        <v>0.51856954546577794</v>
      </c>
      <c r="H6882" t="str">
        <f t="shared" ca="1" si="646"/>
        <v>Oligaemic</v>
      </c>
      <c r="I6882" t="s">
        <v>51</v>
      </c>
      <c r="J6882" t="s">
        <v>24</v>
      </c>
      <c r="K6882" t="s">
        <v>24</v>
      </c>
      <c r="L6882" t="s">
        <v>30</v>
      </c>
      <c r="M6882" t="s">
        <v>29</v>
      </c>
      <c r="N6882" t="s">
        <v>31</v>
      </c>
      <c r="O6882">
        <f t="shared" ca="1" si="642"/>
        <v>0.85400348922654457</v>
      </c>
      <c r="P6882" t="str">
        <f t="shared" ca="1" si="643"/>
        <v>Normal</v>
      </c>
      <c r="Q6882" t="s">
        <v>27</v>
      </c>
      <c r="R6882" t="s">
        <v>47</v>
      </c>
      <c r="S6882" t="s">
        <v>24</v>
      </c>
      <c r="T6882" t="s">
        <v>33</v>
      </c>
      <c r="U6882" t="s">
        <v>24</v>
      </c>
      <c r="V6882" t="s">
        <v>42</v>
      </c>
      <c r="W6882" t="s">
        <v>35</v>
      </c>
      <c r="X6882" t="s">
        <v>27</v>
      </c>
      <c r="Y6882">
        <f t="shared" ca="1" si="647"/>
        <v>0.11236175218432198</v>
      </c>
      <c r="Z6882" t="str">
        <f t="shared" ca="1" si="644"/>
        <v>Low</v>
      </c>
      <c r="AA6882" t="s">
        <v>48</v>
      </c>
      <c r="AB6882" t="s">
        <v>24</v>
      </c>
    </row>
    <row r="6883" spans="1:28" x14ac:dyDescent="0.3">
      <c r="A6883" t="s">
        <v>13818</v>
      </c>
      <c r="B6883" t="s">
        <v>13819</v>
      </c>
      <c r="C6883" t="s">
        <v>24</v>
      </c>
      <c r="D6883" t="s">
        <v>25</v>
      </c>
      <c r="E6883" t="s">
        <v>26</v>
      </c>
      <c r="F6883" t="s">
        <v>27</v>
      </c>
      <c r="G6883">
        <f t="shared" ca="1" si="645"/>
        <v>0.1478578091599988</v>
      </c>
      <c r="H6883" t="str">
        <f t="shared" ca="1" si="646"/>
        <v>Normal</v>
      </c>
      <c r="I6883" t="s">
        <v>27</v>
      </c>
      <c r="J6883" t="s">
        <v>24</v>
      </c>
      <c r="K6883" t="s">
        <v>28</v>
      </c>
      <c r="L6883" t="s">
        <v>29</v>
      </c>
      <c r="M6883" t="s">
        <v>29</v>
      </c>
      <c r="N6883" t="s">
        <v>31</v>
      </c>
      <c r="O6883">
        <f t="shared" ca="1" si="642"/>
        <v>9.0305872546167731E-2</v>
      </c>
      <c r="P6883" t="str">
        <f t="shared" ca="1" si="643"/>
        <v>Normal</v>
      </c>
      <c r="Q6883" t="s">
        <v>27</v>
      </c>
      <c r="R6883" t="s">
        <v>41</v>
      </c>
      <c r="S6883" t="s">
        <v>24</v>
      </c>
      <c r="T6883" t="s">
        <v>33</v>
      </c>
      <c r="U6883" t="s">
        <v>24</v>
      </c>
      <c r="V6883" t="s">
        <v>42</v>
      </c>
      <c r="W6883" t="s">
        <v>43</v>
      </c>
      <c r="X6883" t="s">
        <v>27</v>
      </c>
      <c r="Y6883">
        <f t="shared" ca="1" si="647"/>
        <v>0.3055301800632032</v>
      </c>
      <c r="Z6883" t="str">
        <f t="shared" ca="1" si="644"/>
        <v>Low</v>
      </c>
      <c r="AA6883" t="s">
        <v>48</v>
      </c>
      <c r="AB6883" t="s">
        <v>24</v>
      </c>
    </row>
    <row r="6884" spans="1:28" x14ac:dyDescent="0.3">
      <c r="A6884" t="s">
        <v>13820</v>
      </c>
      <c r="B6884" t="s">
        <v>13821</v>
      </c>
      <c r="C6884" t="s">
        <v>24</v>
      </c>
      <c r="D6884" t="s">
        <v>25</v>
      </c>
      <c r="E6884" t="s">
        <v>26</v>
      </c>
      <c r="F6884" t="s">
        <v>63</v>
      </c>
      <c r="G6884">
        <f t="shared" ca="1" si="645"/>
        <v>0.73113661889558546</v>
      </c>
      <c r="H6884" t="str">
        <f t="shared" ca="1" si="646"/>
        <v>Grd_Glass</v>
      </c>
      <c r="I6884" t="s">
        <v>39</v>
      </c>
      <c r="J6884" t="s">
        <v>28</v>
      </c>
      <c r="K6884" t="s">
        <v>24</v>
      </c>
      <c r="L6884" t="s">
        <v>30</v>
      </c>
      <c r="M6884" t="s">
        <v>30</v>
      </c>
      <c r="N6884" t="s">
        <v>31</v>
      </c>
      <c r="O6884">
        <f t="shared" ca="1" si="642"/>
        <v>0.16015251051261381</v>
      </c>
      <c r="P6884" t="str">
        <f t="shared" ca="1" si="643"/>
        <v>Grd_Glass</v>
      </c>
      <c r="Q6884" t="s">
        <v>39</v>
      </c>
      <c r="R6884" t="s">
        <v>41</v>
      </c>
      <c r="S6884" t="s">
        <v>28</v>
      </c>
      <c r="T6884" t="s">
        <v>33</v>
      </c>
      <c r="U6884" t="s">
        <v>24</v>
      </c>
      <c r="V6884" t="s">
        <v>34</v>
      </c>
      <c r="W6884" t="s">
        <v>34</v>
      </c>
      <c r="X6884" t="s">
        <v>27</v>
      </c>
      <c r="Y6884">
        <f t="shared" ca="1" si="647"/>
        <v>0.70273820742877657</v>
      </c>
      <c r="Z6884" t="str">
        <f t="shared" ca="1" si="644"/>
        <v>Normal</v>
      </c>
      <c r="AA6884" t="s">
        <v>27</v>
      </c>
      <c r="AB6884" t="s">
        <v>28</v>
      </c>
    </row>
    <row r="6885" spans="1:28" x14ac:dyDescent="0.3">
      <c r="A6885" t="s">
        <v>13822</v>
      </c>
      <c r="B6885" t="s">
        <v>13823</v>
      </c>
      <c r="C6885" t="s">
        <v>24</v>
      </c>
      <c r="D6885" t="s">
        <v>25</v>
      </c>
      <c r="E6885" t="s">
        <v>26</v>
      </c>
      <c r="F6885" t="s">
        <v>27</v>
      </c>
      <c r="G6885">
        <f t="shared" ca="1" si="645"/>
        <v>0.47063186830853487</v>
      </c>
      <c r="H6885" t="str">
        <f t="shared" ca="1" si="646"/>
        <v>Oligaemic</v>
      </c>
      <c r="I6885" t="s">
        <v>51</v>
      </c>
      <c r="J6885" t="s">
        <v>28</v>
      </c>
      <c r="K6885" t="s">
        <v>24</v>
      </c>
      <c r="L6885" t="s">
        <v>30</v>
      </c>
      <c r="M6885" t="s">
        <v>30</v>
      </c>
      <c r="N6885" t="s">
        <v>31</v>
      </c>
      <c r="O6885">
        <f t="shared" ca="1" si="642"/>
        <v>0.85385090960423171</v>
      </c>
      <c r="P6885" t="str">
        <f t="shared" ca="1" si="643"/>
        <v>Oligaemic</v>
      </c>
      <c r="Q6885" t="s">
        <v>51</v>
      </c>
      <c r="R6885" t="s">
        <v>41</v>
      </c>
      <c r="S6885" t="s">
        <v>24</v>
      </c>
      <c r="T6885" t="s">
        <v>60</v>
      </c>
      <c r="U6885" t="s">
        <v>24</v>
      </c>
      <c r="V6885" t="s">
        <v>42</v>
      </c>
      <c r="W6885" t="s">
        <v>43</v>
      </c>
      <c r="X6885" t="s">
        <v>27</v>
      </c>
      <c r="Y6885">
        <f t="shared" ca="1" si="647"/>
        <v>0.96775223108026864</v>
      </c>
      <c r="Z6885" t="str">
        <f t="shared" ca="1" si="644"/>
        <v>Low</v>
      </c>
      <c r="AA6885" t="s">
        <v>48</v>
      </c>
      <c r="AB6885" t="s">
        <v>24</v>
      </c>
    </row>
    <row r="6886" spans="1:28" x14ac:dyDescent="0.3">
      <c r="A6886" t="s">
        <v>13824</v>
      </c>
      <c r="B6886" t="s">
        <v>13825</v>
      </c>
      <c r="C6886" t="s">
        <v>24</v>
      </c>
      <c r="D6886" t="s">
        <v>25</v>
      </c>
      <c r="E6886" t="s">
        <v>38</v>
      </c>
      <c r="F6886" t="s">
        <v>27</v>
      </c>
      <c r="G6886">
        <f t="shared" ca="1" si="645"/>
        <v>0.62840360647846472</v>
      </c>
      <c r="H6886" t="str">
        <f t="shared" ca="1" si="646"/>
        <v>Oligaemic</v>
      </c>
      <c r="I6886" t="s">
        <v>51</v>
      </c>
      <c r="J6886" t="s">
        <v>24</v>
      </c>
      <c r="K6886" t="s">
        <v>24</v>
      </c>
      <c r="L6886" t="s">
        <v>29</v>
      </c>
      <c r="M6886" t="s">
        <v>29</v>
      </c>
      <c r="N6886" t="s">
        <v>31</v>
      </c>
      <c r="O6886">
        <f t="shared" ca="1" si="642"/>
        <v>0.49750605472099563</v>
      </c>
      <c r="P6886" t="str">
        <f t="shared" ca="1" si="643"/>
        <v>Oligaemic</v>
      </c>
      <c r="Q6886" t="s">
        <v>51</v>
      </c>
      <c r="R6886" t="s">
        <v>47</v>
      </c>
      <c r="S6886" t="s">
        <v>28</v>
      </c>
      <c r="T6886" t="s">
        <v>33</v>
      </c>
      <c r="U6886" t="s">
        <v>28</v>
      </c>
      <c r="V6886" t="s">
        <v>42</v>
      </c>
      <c r="W6886" t="s">
        <v>43</v>
      </c>
      <c r="X6886" t="s">
        <v>27</v>
      </c>
      <c r="Y6886">
        <f t="shared" ca="1" si="647"/>
        <v>0.8187854965547483</v>
      </c>
      <c r="Z6886" t="str">
        <f t="shared" ca="1" si="644"/>
        <v>High</v>
      </c>
      <c r="AA6886" t="s">
        <v>63</v>
      </c>
      <c r="AB6886" t="s">
        <v>24</v>
      </c>
    </row>
    <row r="6887" spans="1:28" x14ac:dyDescent="0.3">
      <c r="A6887" t="s">
        <v>13826</v>
      </c>
      <c r="B6887" t="s">
        <v>13827</v>
      </c>
      <c r="C6887" t="s">
        <v>24</v>
      </c>
      <c r="D6887" t="s">
        <v>25</v>
      </c>
      <c r="E6887" t="s">
        <v>26</v>
      </c>
      <c r="F6887" t="s">
        <v>27</v>
      </c>
      <c r="G6887">
        <f t="shared" ca="1" si="645"/>
        <v>0.42011121068370205</v>
      </c>
      <c r="H6887" t="str">
        <f t="shared" ca="1" si="646"/>
        <v>Oligaemic</v>
      </c>
      <c r="I6887" t="s">
        <v>51</v>
      </c>
      <c r="J6887" t="s">
        <v>24</v>
      </c>
      <c r="K6887" t="s">
        <v>24</v>
      </c>
      <c r="L6887" t="s">
        <v>30</v>
      </c>
      <c r="M6887" t="s">
        <v>29</v>
      </c>
      <c r="N6887" t="s">
        <v>31</v>
      </c>
      <c r="O6887">
        <f t="shared" ca="1" si="642"/>
        <v>0.27259369612721052</v>
      </c>
      <c r="P6887" t="str">
        <f t="shared" ca="1" si="643"/>
        <v>Normal</v>
      </c>
      <c r="Q6887" t="s">
        <v>27</v>
      </c>
      <c r="R6887" t="s">
        <v>32</v>
      </c>
      <c r="S6887" t="s">
        <v>24</v>
      </c>
      <c r="T6887" t="s">
        <v>33</v>
      </c>
      <c r="U6887" t="s">
        <v>24</v>
      </c>
      <c r="V6887" t="s">
        <v>42</v>
      </c>
      <c r="W6887" t="s">
        <v>43</v>
      </c>
      <c r="X6887" t="s">
        <v>27</v>
      </c>
      <c r="Y6887">
        <f t="shared" ca="1" si="647"/>
        <v>0.99088747347131845</v>
      </c>
      <c r="Z6887" t="str">
        <f t="shared" ca="1" si="644"/>
        <v>Low</v>
      </c>
      <c r="AA6887" t="s">
        <v>48</v>
      </c>
      <c r="AB6887" t="s">
        <v>24</v>
      </c>
    </row>
    <row r="6888" spans="1:28" x14ac:dyDescent="0.3">
      <c r="A6888" t="s">
        <v>13828</v>
      </c>
      <c r="B6888" t="s">
        <v>13829</v>
      </c>
      <c r="C6888" t="s">
        <v>24</v>
      </c>
      <c r="D6888" t="s">
        <v>25</v>
      </c>
      <c r="E6888" t="s">
        <v>38</v>
      </c>
      <c r="F6888" t="s">
        <v>27</v>
      </c>
      <c r="G6888">
        <f t="shared" ca="1" si="645"/>
        <v>0.54406748102840807</v>
      </c>
      <c r="H6888" t="str">
        <f t="shared" ca="1" si="646"/>
        <v>Plethoric</v>
      </c>
      <c r="I6888" t="s">
        <v>55</v>
      </c>
      <c r="J6888" t="s">
        <v>28</v>
      </c>
      <c r="K6888" t="s">
        <v>24</v>
      </c>
      <c r="L6888" t="s">
        <v>72</v>
      </c>
      <c r="M6888" t="s">
        <v>29</v>
      </c>
      <c r="N6888" t="s">
        <v>40</v>
      </c>
      <c r="O6888">
        <f t="shared" ca="1" si="642"/>
        <v>0.41383839315821169</v>
      </c>
      <c r="P6888" t="str">
        <f t="shared" ca="1" si="643"/>
        <v>Plethoric</v>
      </c>
      <c r="Q6888" t="s">
        <v>55</v>
      </c>
      <c r="R6888" t="s">
        <v>47</v>
      </c>
      <c r="S6888" t="s">
        <v>28</v>
      </c>
      <c r="T6888" t="s">
        <v>33</v>
      </c>
      <c r="U6888" t="s">
        <v>28</v>
      </c>
      <c r="V6888" t="s">
        <v>34</v>
      </c>
      <c r="W6888" t="s">
        <v>35</v>
      </c>
      <c r="X6888" t="s">
        <v>27</v>
      </c>
      <c r="Y6888">
        <f t="shared" ca="1" si="647"/>
        <v>0.58477903532800213</v>
      </c>
      <c r="Z6888" t="str">
        <f t="shared" ca="1" si="644"/>
        <v>Low</v>
      </c>
      <c r="AA6888" t="s">
        <v>48</v>
      </c>
      <c r="AB6888" t="s">
        <v>24</v>
      </c>
    </row>
    <row r="6889" spans="1:28" x14ac:dyDescent="0.3">
      <c r="A6889" t="s">
        <v>13830</v>
      </c>
      <c r="B6889" t="s">
        <v>13831</v>
      </c>
      <c r="C6889" t="s">
        <v>24</v>
      </c>
      <c r="D6889" t="s">
        <v>25</v>
      </c>
      <c r="E6889" t="s">
        <v>26</v>
      </c>
      <c r="F6889" t="s">
        <v>63</v>
      </c>
      <c r="G6889">
        <f t="shared" ca="1" si="645"/>
        <v>0.77157014106136301</v>
      </c>
      <c r="H6889" t="str">
        <f t="shared" ca="1" si="646"/>
        <v>Normal</v>
      </c>
      <c r="I6889" t="s">
        <v>27</v>
      </c>
      <c r="J6889" t="s">
        <v>24</v>
      </c>
      <c r="K6889" t="s">
        <v>24</v>
      </c>
      <c r="L6889" t="s">
        <v>29</v>
      </c>
      <c r="M6889" t="s">
        <v>30</v>
      </c>
      <c r="N6889" t="s">
        <v>31</v>
      </c>
      <c r="O6889">
        <f t="shared" ca="1" si="642"/>
        <v>0.63548918815651978</v>
      </c>
      <c r="P6889" t="str">
        <f t="shared" ca="1" si="643"/>
        <v>Plethoric</v>
      </c>
      <c r="Q6889" t="s">
        <v>55</v>
      </c>
      <c r="R6889" t="s">
        <v>32</v>
      </c>
      <c r="S6889" t="s">
        <v>24</v>
      </c>
      <c r="T6889" t="s">
        <v>33</v>
      </c>
      <c r="U6889" t="s">
        <v>28</v>
      </c>
      <c r="V6889" t="s">
        <v>42</v>
      </c>
      <c r="W6889" t="s">
        <v>43</v>
      </c>
      <c r="X6889" t="s">
        <v>27</v>
      </c>
      <c r="Y6889">
        <f t="shared" ca="1" si="647"/>
        <v>0.58848842345510588</v>
      </c>
      <c r="Z6889" t="str">
        <f t="shared" ca="1" si="644"/>
        <v>Low</v>
      </c>
      <c r="AA6889" t="s">
        <v>48</v>
      </c>
      <c r="AB6889" t="s">
        <v>24</v>
      </c>
    </row>
    <row r="6890" spans="1:28" x14ac:dyDescent="0.3">
      <c r="A6890" t="s">
        <v>13832</v>
      </c>
      <c r="B6890" t="s">
        <v>13833</v>
      </c>
      <c r="C6890" t="s">
        <v>24</v>
      </c>
      <c r="D6890" t="s">
        <v>25</v>
      </c>
      <c r="E6890" t="s">
        <v>26</v>
      </c>
      <c r="F6890" t="s">
        <v>27</v>
      </c>
      <c r="G6890">
        <f t="shared" ca="1" si="645"/>
        <v>0.14476966703373351</v>
      </c>
      <c r="H6890" t="str">
        <f t="shared" ca="1" si="646"/>
        <v>Normal</v>
      </c>
      <c r="I6890" t="s">
        <v>27</v>
      </c>
      <c r="J6890" t="s">
        <v>24</v>
      </c>
      <c r="K6890" t="s">
        <v>24</v>
      </c>
      <c r="L6890" t="s">
        <v>29</v>
      </c>
      <c r="M6890" t="s">
        <v>29</v>
      </c>
      <c r="N6890" t="s">
        <v>31</v>
      </c>
      <c r="O6890">
        <f t="shared" ca="1" si="642"/>
        <v>0.15216034374522569</v>
      </c>
      <c r="P6890" t="str">
        <f t="shared" ca="1" si="643"/>
        <v>Normal</v>
      </c>
      <c r="Q6890" t="s">
        <v>27</v>
      </c>
      <c r="R6890" t="s">
        <v>32</v>
      </c>
      <c r="S6890" t="s">
        <v>24</v>
      </c>
      <c r="T6890" t="s">
        <v>33</v>
      </c>
      <c r="U6890" t="s">
        <v>24</v>
      </c>
      <c r="V6890" t="s">
        <v>42</v>
      </c>
      <c r="W6890" t="s">
        <v>43</v>
      </c>
      <c r="X6890" t="s">
        <v>27</v>
      </c>
      <c r="Y6890">
        <f t="shared" ca="1" si="647"/>
        <v>0.54959753466505268</v>
      </c>
      <c r="Z6890" t="str">
        <f t="shared" ca="1" si="644"/>
        <v>High</v>
      </c>
      <c r="AA6890" t="s">
        <v>63</v>
      </c>
      <c r="AB6890" t="s">
        <v>28</v>
      </c>
    </row>
    <row r="6891" spans="1:28" x14ac:dyDescent="0.3">
      <c r="A6891" t="s">
        <v>13834</v>
      </c>
      <c r="B6891" t="s">
        <v>13835</v>
      </c>
      <c r="C6891" t="s">
        <v>24</v>
      </c>
      <c r="D6891" t="s">
        <v>25</v>
      </c>
      <c r="E6891" t="s">
        <v>26</v>
      </c>
      <c r="F6891" t="s">
        <v>27</v>
      </c>
      <c r="G6891">
        <f t="shared" ca="1" si="645"/>
        <v>0.27004857145577577</v>
      </c>
      <c r="H6891" t="str">
        <f t="shared" ca="1" si="646"/>
        <v>Plethoric</v>
      </c>
      <c r="I6891" t="s">
        <v>55</v>
      </c>
      <c r="J6891" t="s">
        <v>24</v>
      </c>
      <c r="K6891" t="s">
        <v>24</v>
      </c>
      <c r="L6891" t="s">
        <v>29</v>
      </c>
      <c r="M6891" t="s">
        <v>29</v>
      </c>
      <c r="N6891" t="s">
        <v>31</v>
      </c>
      <c r="O6891">
        <f t="shared" ca="1" si="642"/>
        <v>0.57668774043750382</v>
      </c>
      <c r="P6891" t="str">
        <f t="shared" ca="1" si="643"/>
        <v>Asy/Patchy</v>
      </c>
      <c r="Q6891" t="s">
        <v>115</v>
      </c>
      <c r="R6891" t="s">
        <v>32</v>
      </c>
      <c r="S6891" t="s">
        <v>24</v>
      </c>
      <c r="T6891" t="s">
        <v>33</v>
      </c>
      <c r="U6891" t="s">
        <v>24</v>
      </c>
      <c r="V6891" t="s">
        <v>34</v>
      </c>
      <c r="W6891" t="s">
        <v>34</v>
      </c>
      <c r="X6891" t="s">
        <v>27</v>
      </c>
      <c r="Y6891">
        <f t="shared" ca="1" si="647"/>
        <v>0.14595969633331873</v>
      </c>
      <c r="Z6891" t="str">
        <f t="shared" ca="1" si="644"/>
        <v>Low</v>
      </c>
      <c r="AA6891" t="s">
        <v>48</v>
      </c>
      <c r="AB6891" t="s">
        <v>24</v>
      </c>
    </row>
    <row r="6892" spans="1:28" x14ac:dyDescent="0.3">
      <c r="A6892" t="s">
        <v>13836</v>
      </c>
      <c r="B6892" t="s">
        <v>13837</v>
      </c>
      <c r="C6892" t="s">
        <v>24</v>
      </c>
      <c r="D6892" t="s">
        <v>25</v>
      </c>
      <c r="E6892" t="s">
        <v>38</v>
      </c>
      <c r="F6892" t="s">
        <v>27</v>
      </c>
      <c r="G6892">
        <f t="shared" ca="1" si="645"/>
        <v>0.1267965174324821</v>
      </c>
      <c r="H6892" t="str">
        <f t="shared" ca="1" si="646"/>
        <v>Plethoric</v>
      </c>
      <c r="I6892" t="s">
        <v>55</v>
      </c>
      <c r="J6892" t="s">
        <v>24</v>
      </c>
      <c r="K6892" t="s">
        <v>28</v>
      </c>
      <c r="L6892" t="s">
        <v>29</v>
      </c>
      <c r="M6892" t="s">
        <v>72</v>
      </c>
      <c r="N6892" t="s">
        <v>40</v>
      </c>
      <c r="O6892">
        <f t="shared" ca="1" si="642"/>
        <v>5.275285595672663E-2</v>
      </c>
      <c r="P6892" t="str">
        <f t="shared" ca="1" si="643"/>
        <v>Normal</v>
      </c>
      <c r="Q6892" t="s">
        <v>115</v>
      </c>
      <c r="R6892" t="s">
        <v>32</v>
      </c>
      <c r="S6892" t="s">
        <v>24</v>
      </c>
      <c r="T6892" t="s">
        <v>33</v>
      </c>
      <c r="U6892" t="s">
        <v>24</v>
      </c>
      <c r="V6892" t="s">
        <v>34</v>
      </c>
      <c r="W6892" t="s">
        <v>34</v>
      </c>
      <c r="X6892" t="s">
        <v>27</v>
      </c>
      <c r="Y6892">
        <f t="shared" ca="1" si="647"/>
        <v>0.11556174316234702</v>
      </c>
      <c r="Z6892" t="str">
        <f t="shared" ca="1" si="644"/>
        <v>High</v>
      </c>
      <c r="AA6892" t="s">
        <v>63</v>
      </c>
      <c r="AB6892" t="s">
        <v>24</v>
      </c>
    </row>
    <row r="6893" spans="1:28" x14ac:dyDescent="0.3">
      <c r="A6893" s="1" t="s">
        <v>13838</v>
      </c>
      <c r="B6893" t="s">
        <v>13839</v>
      </c>
      <c r="C6893" t="s">
        <v>24</v>
      </c>
      <c r="D6893" t="s">
        <v>25</v>
      </c>
      <c r="E6893" t="s">
        <v>38</v>
      </c>
      <c r="F6893" t="s">
        <v>27</v>
      </c>
      <c r="G6893">
        <f t="shared" ca="1" si="645"/>
        <v>0.52843932272508909</v>
      </c>
      <c r="H6893" t="str">
        <f t="shared" ca="1" si="646"/>
        <v>Plethoric</v>
      </c>
      <c r="I6893" t="s">
        <v>55</v>
      </c>
      <c r="J6893" t="s">
        <v>24</v>
      </c>
      <c r="K6893" t="s">
        <v>24</v>
      </c>
      <c r="L6893" t="s">
        <v>30</v>
      </c>
      <c r="M6893" t="s">
        <v>72</v>
      </c>
      <c r="N6893" t="s">
        <v>31</v>
      </c>
      <c r="O6893">
        <f t="shared" ca="1" si="642"/>
        <v>0.82615228724163381</v>
      </c>
      <c r="P6893" t="str">
        <f t="shared" ca="1" si="643"/>
        <v>Plethoric</v>
      </c>
      <c r="Q6893" t="s">
        <v>55</v>
      </c>
      <c r="R6893" t="s">
        <v>47</v>
      </c>
      <c r="S6893" t="s">
        <v>28</v>
      </c>
      <c r="T6893" t="s">
        <v>33</v>
      </c>
      <c r="U6893" t="s">
        <v>28</v>
      </c>
      <c r="V6893" t="s">
        <v>34</v>
      </c>
      <c r="W6893" t="s">
        <v>35</v>
      </c>
      <c r="X6893" t="s">
        <v>87</v>
      </c>
      <c r="Y6893">
        <f t="shared" ca="1" si="647"/>
        <v>0.99935610193220137</v>
      </c>
      <c r="Z6893" t="str">
        <f t="shared" ca="1" si="644"/>
        <v>Normal</v>
      </c>
      <c r="AA6893" t="s">
        <v>27</v>
      </c>
      <c r="AB6893" t="s">
        <v>24</v>
      </c>
    </row>
    <row r="6894" spans="1:28" x14ac:dyDescent="0.3">
      <c r="A6894" t="s">
        <v>13840</v>
      </c>
      <c r="B6894" t="s">
        <v>13841</v>
      </c>
      <c r="C6894" t="s">
        <v>24</v>
      </c>
      <c r="D6894" t="s">
        <v>25</v>
      </c>
      <c r="E6894" t="s">
        <v>38</v>
      </c>
      <c r="F6894" t="s">
        <v>27</v>
      </c>
      <c r="G6894">
        <f t="shared" ca="1" si="645"/>
        <v>8.6813689702918029E-2</v>
      </c>
      <c r="H6894" t="str">
        <f t="shared" ca="1" si="646"/>
        <v>Normal</v>
      </c>
      <c r="I6894" t="s">
        <v>55</v>
      </c>
      <c r="J6894" t="s">
        <v>24</v>
      </c>
      <c r="K6894" t="s">
        <v>24</v>
      </c>
      <c r="L6894" t="s">
        <v>30</v>
      </c>
      <c r="M6894" t="s">
        <v>29</v>
      </c>
      <c r="N6894" t="s">
        <v>31</v>
      </c>
      <c r="O6894">
        <f t="shared" ca="1" si="642"/>
        <v>0.6902045661034778</v>
      </c>
      <c r="P6894" t="str">
        <f t="shared" ca="1" si="643"/>
        <v>Plethoric</v>
      </c>
      <c r="Q6894" t="s">
        <v>55</v>
      </c>
      <c r="R6894" t="s">
        <v>47</v>
      </c>
      <c r="S6894" t="s">
        <v>24</v>
      </c>
      <c r="T6894" t="s">
        <v>52</v>
      </c>
      <c r="U6894" t="s">
        <v>24</v>
      </c>
      <c r="V6894" t="s">
        <v>67</v>
      </c>
      <c r="W6894" t="s">
        <v>66</v>
      </c>
      <c r="X6894" t="s">
        <v>27</v>
      </c>
      <c r="Y6894">
        <f t="shared" ca="1" si="647"/>
        <v>0.32541196143396389</v>
      </c>
      <c r="Z6894" t="str">
        <f t="shared" ca="1" si="644"/>
        <v>Normal</v>
      </c>
      <c r="AA6894" t="s">
        <v>27</v>
      </c>
      <c r="AB6894" t="s">
        <v>24</v>
      </c>
    </row>
    <row r="6895" spans="1:28" x14ac:dyDescent="0.3">
      <c r="A6895" t="s">
        <v>13842</v>
      </c>
      <c r="B6895" t="s">
        <v>13843</v>
      </c>
      <c r="C6895" t="s">
        <v>24</v>
      </c>
      <c r="D6895" t="s">
        <v>25</v>
      </c>
      <c r="E6895" t="s">
        <v>38</v>
      </c>
      <c r="F6895" t="s">
        <v>27</v>
      </c>
      <c r="G6895">
        <f t="shared" ca="1" si="645"/>
        <v>0.56979254781928668</v>
      </c>
      <c r="H6895" t="str">
        <f t="shared" ca="1" si="646"/>
        <v>Oligaemic</v>
      </c>
      <c r="I6895" t="s">
        <v>51</v>
      </c>
      <c r="J6895" t="s">
        <v>24</v>
      </c>
      <c r="K6895" t="s">
        <v>24</v>
      </c>
      <c r="L6895" t="s">
        <v>29</v>
      </c>
      <c r="M6895" t="s">
        <v>30</v>
      </c>
      <c r="N6895" t="s">
        <v>31</v>
      </c>
      <c r="O6895">
        <f t="shared" ca="1" si="642"/>
        <v>0.96252053052844222</v>
      </c>
      <c r="P6895" t="str">
        <f t="shared" ca="1" si="643"/>
        <v>Oligaemic</v>
      </c>
      <c r="Q6895" t="s">
        <v>51</v>
      </c>
      <c r="R6895" t="s">
        <v>47</v>
      </c>
      <c r="S6895" t="s">
        <v>24</v>
      </c>
      <c r="T6895" t="s">
        <v>33</v>
      </c>
      <c r="U6895" t="s">
        <v>24</v>
      </c>
      <c r="V6895" t="s">
        <v>42</v>
      </c>
      <c r="W6895" t="s">
        <v>43</v>
      </c>
      <c r="X6895" t="s">
        <v>27</v>
      </c>
      <c r="Y6895">
        <f t="shared" ca="1" si="647"/>
        <v>0.97265599398196401</v>
      </c>
      <c r="Z6895" t="str">
        <f t="shared" ca="1" si="644"/>
        <v>High</v>
      </c>
      <c r="AA6895" t="s">
        <v>63</v>
      </c>
      <c r="AB6895" t="s">
        <v>24</v>
      </c>
    </row>
    <row r="6896" spans="1:28" x14ac:dyDescent="0.3">
      <c r="A6896" t="s">
        <v>13844</v>
      </c>
      <c r="B6896" t="s">
        <v>13845</v>
      </c>
      <c r="C6896" t="s">
        <v>24</v>
      </c>
      <c r="D6896" t="s">
        <v>25</v>
      </c>
      <c r="E6896" t="s">
        <v>26</v>
      </c>
      <c r="F6896" t="s">
        <v>63</v>
      </c>
      <c r="G6896">
        <f t="shared" ca="1" si="645"/>
        <v>0.10464558362120302</v>
      </c>
      <c r="H6896" t="str">
        <f t="shared" ca="1" si="646"/>
        <v>Oligaemic</v>
      </c>
      <c r="I6896" t="s">
        <v>51</v>
      </c>
      <c r="J6896" t="s">
        <v>24</v>
      </c>
      <c r="K6896" t="s">
        <v>24</v>
      </c>
      <c r="L6896" t="s">
        <v>29</v>
      </c>
      <c r="M6896" t="s">
        <v>29</v>
      </c>
      <c r="N6896" t="s">
        <v>31</v>
      </c>
      <c r="O6896">
        <f t="shared" ca="1" si="642"/>
        <v>0.33897008924197436</v>
      </c>
      <c r="P6896" t="str">
        <f t="shared" ca="1" si="643"/>
        <v>Normal</v>
      </c>
      <c r="Q6896" t="s">
        <v>27</v>
      </c>
      <c r="R6896" t="s">
        <v>32</v>
      </c>
      <c r="S6896" t="s">
        <v>24</v>
      </c>
      <c r="T6896" t="s">
        <v>52</v>
      </c>
      <c r="U6896" t="s">
        <v>24</v>
      </c>
      <c r="V6896" t="s">
        <v>34</v>
      </c>
      <c r="W6896" t="s">
        <v>43</v>
      </c>
      <c r="X6896" t="s">
        <v>27</v>
      </c>
      <c r="Y6896">
        <f t="shared" ca="1" si="647"/>
        <v>0.58039541021908181</v>
      </c>
      <c r="Z6896" t="str">
        <f t="shared" ca="1" si="644"/>
        <v>High</v>
      </c>
      <c r="AA6896" t="s">
        <v>63</v>
      </c>
      <c r="AB6896" t="s">
        <v>24</v>
      </c>
    </row>
    <row r="6897" spans="1:28" x14ac:dyDescent="0.3">
      <c r="A6897" t="s">
        <v>13846</v>
      </c>
      <c r="B6897" t="s">
        <v>13847</v>
      </c>
      <c r="C6897" t="s">
        <v>24</v>
      </c>
      <c r="D6897" t="s">
        <v>25</v>
      </c>
      <c r="E6897" t="s">
        <v>26</v>
      </c>
      <c r="F6897" t="s">
        <v>27</v>
      </c>
      <c r="G6897">
        <f t="shared" ca="1" si="645"/>
        <v>0.74010368305273555</v>
      </c>
      <c r="H6897" t="str">
        <f t="shared" ca="1" si="646"/>
        <v>Oligaemic</v>
      </c>
      <c r="I6897" t="s">
        <v>51</v>
      </c>
      <c r="J6897" t="s">
        <v>24</v>
      </c>
      <c r="K6897" t="s">
        <v>24</v>
      </c>
      <c r="L6897" t="s">
        <v>29</v>
      </c>
      <c r="M6897" t="s">
        <v>29</v>
      </c>
      <c r="N6897" t="s">
        <v>31</v>
      </c>
      <c r="O6897">
        <f t="shared" ca="1" si="642"/>
        <v>0.67358552832225038</v>
      </c>
      <c r="P6897" t="str">
        <f t="shared" ca="1" si="643"/>
        <v>Oligaemic</v>
      </c>
      <c r="Q6897" t="s">
        <v>51</v>
      </c>
      <c r="R6897" t="s">
        <v>41</v>
      </c>
      <c r="S6897" t="s">
        <v>24</v>
      </c>
      <c r="T6897" t="s">
        <v>33</v>
      </c>
      <c r="U6897" t="s">
        <v>24</v>
      </c>
      <c r="V6897" t="s">
        <v>34</v>
      </c>
      <c r="W6897" t="s">
        <v>43</v>
      </c>
      <c r="X6897" t="s">
        <v>27</v>
      </c>
      <c r="Y6897">
        <f t="shared" ca="1" si="647"/>
        <v>0.56104716018110767</v>
      </c>
      <c r="Z6897" t="str">
        <f t="shared" ca="1" si="644"/>
        <v>Low</v>
      </c>
      <c r="AA6897" t="s">
        <v>48</v>
      </c>
      <c r="AB6897" t="s">
        <v>24</v>
      </c>
    </row>
    <row r="6898" spans="1:28" x14ac:dyDescent="0.3">
      <c r="A6898" t="s">
        <v>13848</v>
      </c>
      <c r="B6898" t="s">
        <v>13849</v>
      </c>
      <c r="C6898" t="s">
        <v>24</v>
      </c>
      <c r="D6898" t="s">
        <v>25</v>
      </c>
      <c r="E6898" t="s">
        <v>66</v>
      </c>
      <c r="F6898" t="s">
        <v>27</v>
      </c>
      <c r="G6898">
        <f t="shared" ca="1" si="645"/>
        <v>0.49096324357273236</v>
      </c>
      <c r="H6898" t="str">
        <f t="shared" ca="1" si="646"/>
        <v>Grd_Glass</v>
      </c>
      <c r="I6898" t="s">
        <v>39</v>
      </c>
      <c r="J6898" t="s">
        <v>24</v>
      </c>
      <c r="K6898" t="s">
        <v>24</v>
      </c>
      <c r="L6898" t="s">
        <v>29</v>
      </c>
      <c r="M6898" t="s">
        <v>30</v>
      </c>
      <c r="N6898" t="s">
        <v>31</v>
      </c>
      <c r="O6898">
        <f t="shared" ca="1" si="642"/>
        <v>4.4069328123431561E-2</v>
      </c>
      <c r="P6898" t="str">
        <f t="shared" ca="1" si="643"/>
        <v>Normal</v>
      </c>
      <c r="Q6898" t="s">
        <v>115</v>
      </c>
      <c r="R6898" t="s">
        <v>41</v>
      </c>
      <c r="S6898" t="s">
        <v>24</v>
      </c>
      <c r="T6898" t="s">
        <v>33</v>
      </c>
      <c r="U6898" t="s">
        <v>24</v>
      </c>
      <c r="V6898" t="s">
        <v>34</v>
      </c>
      <c r="W6898" t="s">
        <v>34</v>
      </c>
      <c r="X6898" t="s">
        <v>87</v>
      </c>
      <c r="Y6898">
        <f t="shared" ca="1" si="647"/>
        <v>0.78506237683365765</v>
      </c>
      <c r="Z6898" t="str">
        <f t="shared" ca="1" si="644"/>
        <v>High</v>
      </c>
      <c r="AA6898" t="s">
        <v>63</v>
      </c>
      <c r="AB6898" t="s">
        <v>24</v>
      </c>
    </row>
    <row r="6899" spans="1:28" x14ac:dyDescent="0.3">
      <c r="A6899" t="s">
        <v>13850</v>
      </c>
      <c r="B6899" t="s">
        <v>13851</v>
      </c>
      <c r="C6899" t="s">
        <v>24</v>
      </c>
      <c r="D6899" t="s">
        <v>25</v>
      </c>
      <c r="E6899" t="s">
        <v>38</v>
      </c>
      <c r="F6899" t="s">
        <v>27</v>
      </c>
      <c r="G6899">
        <f t="shared" ca="1" si="645"/>
        <v>0.29784200701554964</v>
      </c>
      <c r="H6899" t="str">
        <f t="shared" ca="1" si="646"/>
        <v>Normal</v>
      </c>
      <c r="I6899" t="s">
        <v>27</v>
      </c>
      <c r="J6899" t="s">
        <v>24</v>
      </c>
      <c r="K6899" t="s">
        <v>24</v>
      </c>
      <c r="L6899" t="s">
        <v>29</v>
      </c>
      <c r="M6899" t="s">
        <v>29</v>
      </c>
      <c r="N6899" t="s">
        <v>31</v>
      </c>
      <c r="O6899">
        <f t="shared" ca="1" si="642"/>
        <v>0.16696401607052691</v>
      </c>
      <c r="P6899" t="str">
        <f t="shared" ca="1" si="643"/>
        <v>Normal</v>
      </c>
      <c r="Q6899" t="s">
        <v>27</v>
      </c>
      <c r="R6899" t="s">
        <v>32</v>
      </c>
      <c r="S6899" t="s">
        <v>28</v>
      </c>
      <c r="T6899" t="s">
        <v>33</v>
      </c>
      <c r="U6899" t="s">
        <v>24</v>
      </c>
      <c r="V6899" t="s">
        <v>42</v>
      </c>
      <c r="W6899" t="s">
        <v>35</v>
      </c>
      <c r="X6899" t="s">
        <v>27</v>
      </c>
      <c r="Y6899">
        <f t="shared" ca="1" si="647"/>
        <v>0.89032990195731188</v>
      </c>
      <c r="Z6899" t="str">
        <f t="shared" ca="1" si="644"/>
        <v>High</v>
      </c>
      <c r="AA6899" t="s">
        <v>63</v>
      </c>
      <c r="AB6899" t="s">
        <v>24</v>
      </c>
    </row>
    <row r="6900" spans="1:28" x14ac:dyDescent="0.3">
      <c r="A6900" t="s">
        <v>13852</v>
      </c>
      <c r="B6900" t="s">
        <v>13853</v>
      </c>
      <c r="C6900" t="s">
        <v>24</v>
      </c>
      <c r="D6900" t="s">
        <v>25</v>
      </c>
      <c r="E6900" t="s">
        <v>26</v>
      </c>
      <c r="F6900" t="s">
        <v>27</v>
      </c>
      <c r="G6900">
        <f t="shared" ca="1" si="645"/>
        <v>0.47505576553140771</v>
      </c>
      <c r="H6900" t="str">
        <f t="shared" ca="1" si="646"/>
        <v>Oligaemic</v>
      </c>
      <c r="I6900" t="s">
        <v>51</v>
      </c>
      <c r="J6900" t="s">
        <v>24</v>
      </c>
      <c r="K6900" t="s">
        <v>24</v>
      </c>
      <c r="L6900" t="s">
        <v>29</v>
      </c>
      <c r="M6900" t="s">
        <v>72</v>
      </c>
      <c r="N6900" t="s">
        <v>31</v>
      </c>
      <c r="O6900">
        <f t="shared" ca="1" si="642"/>
        <v>0.44158500085549868</v>
      </c>
      <c r="P6900" t="str">
        <f t="shared" ca="1" si="643"/>
        <v>Oligaemic</v>
      </c>
      <c r="Q6900" t="s">
        <v>51</v>
      </c>
      <c r="R6900" t="s">
        <v>41</v>
      </c>
      <c r="S6900" t="s">
        <v>28</v>
      </c>
      <c r="T6900" t="s">
        <v>52</v>
      </c>
      <c r="U6900" t="s">
        <v>24</v>
      </c>
      <c r="V6900" t="s">
        <v>34</v>
      </c>
      <c r="W6900" t="s">
        <v>43</v>
      </c>
      <c r="X6900" t="s">
        <v>27</v>
      </c>
      <c r="Y6900">
        <f t="shared" ca="1" si="647"/>
        <v>0.89369226678763714</v>
      </c>
      <c r="Z6900" t="str">
        <f t="shared" ca="1" si="644"/>
        <v>Low</v>
      </c>
      <c r="AA6900" t="s">
        <v>48</v>
      </c>
      <c r="AB6900" t="s">
        <v>24</v>
      </c>
    </row>
    <row r="6901" spans="1:28" x14ac:dyDescent="0.3">
      <c r="A6901" t="s">
        <v>13854</v>
      </c>
      <c r="B6901" t="s">
        <v>13855</v>
      </c>
      <c r="C6901" t="s">
        <v>24</v>
      </c>
      <c r="D6901" t="s">
        <v>25</v>
      </c>
      <c r="E6901" t="s">
        <v>38</v>
      </c>
      <c r="F6901" t="s">
        <v>27</v>
      </c>
      <c r="G6901">
        <f t="shared" ca="1" si="645"/>
        <v>7.446119158541642E-2</v>
      </c>
      <c r="H6901" t="str">
        <f t="shared" ca="1" si="646"/>
        <v>Normal</v>
      </c>
      <c r="I6901" t="s">
        <v>55</v>
      </c>
      <c r="J6901" t="s">
        <v>24</v>
      </c>
      <c r="K6901" t="s">
        <v>24</v>
      </c>
      <c r="L6901" t="s">
        <v>29</v>
      </c>
      <c r="M6901" t="s">
        <v>30</v>
      </c>
      <c r="N6901" t="s">
        <v>31</v>
      </c>
      <c r="O6901">
        <f t="shared" ca="1" si="642"/>
        <v>3.6714151937120909E-2</v>
      </c>
      <c r="P6901" t="str">
        <f t="shared" ca="1" si="643"/>
        <v>Normal</v>
      </c>
      <c r="Q6901" t="s">
        <v>55</v>
      </c>
      <c r="R6901" t="s">
        <v>41</v>
      </c>
      <c r="S6901" t="s">
        <v>24</v>
      </c>
      <c r="T6901" t="s">
        <v>33</v>
      </c>
      <c r="U6901" t="s">
        <v>24</v>
      </c>
      <c r="V6901" t="s">
        <v>42</v>
      </c>
      <c r="W6901" t="s">
        <v>43</v>
      </c>
      <c r="X6901" t="s">
        <v>27</v>
      </c>
      <c r="Y6901">
        <f t="shared" ca="1" si="647"/>
        <v>9.7876707578933186E-2</v>
      </c>
      <c r="Z6901" t="str">
        <f t="shared" ca="1" si="644"/>
        <v>Normal</v>
      </c>
      <c r="AA6901" t="s">
        <v>48</v>
      </c>
      <c r="AB6901" t="s">
        <v>24</v>
      </c>
    </row>
    <row r="6902" spans="1:28" x14ac:dyDescent="0.3">
      <c r="A6902" t="s">
        <v>13856</v>
      </c>
      <c r="B6902" t="s">
        <v>13857</v>
      </c>
      <c r="C6902" t="s">
        <v>24</v>
      </c>
      <c r="D6902" t="s">
        <v>25</v>
      </c>
      <c r="E6902" t="s">
        <v>26</v>
      </c>
      <c r="F6902" t="s">
        <v>63</v>
      </c>
      <c r="G6902">
        <f t="shared" ca="1" si="645"/>
        <v>4.4953734251211297E-2</v>
      </c>
      <c r="H6902" t="str">
        <f t="shared" ca="1" si="646"/>
        <v>Normal</v>
      </c>
      <c r="I6902" t="s">
        <v>27</v>
      </c>
      <c r="J6902" t="s">
        <v>24</v>
      </c>
      <c r="K6902" t="s">
        <v>24</v>
      </c>
      <c r="L6902" t="s">
        <v>30</v>
      </c>
      <c r="M6902" t="s">
        <v>29</v>
      </c>
      <c r="N6902" t="s">
        <v>31</v>
      </c>
      <c r="O6902">
        <f t="shared" ca="1" si="642"/>
        <v>0.65782414808116285</v>
      </c>
      <c r="P6902" t="str">
        <f t="shared" ca="1" si="643"/>
        <v>Normal</v>
      </c>
      <c r="Q6902" t="s">
        <v>27</v>
      </c>
      <c r="R6902" t="s">
        <v>32</v>
      </c>
      <c r="S6902" t="s">
        <v>24</v>
      </c>
      <c r="T6902" t="s">
        <v>33</v>
      </c>
      <c r="U6902" t="s">
        <v>24</v>
      </c>
      <c r="V6902" t="s">
        <v>34</v>
      </c>
      <c r="W6902" t="s">
        <v>35</v>
      </c>
      <c r="X6902" t="s">
        <v>87</v>
      </c>
      <c r="Y6902">
        <f t="shared" ca="1" si="647"/>
        <v>0.99352254554650321</v>
      </c>
      <c r="Z6902" t="str">
        <f t="shared" ca="1" si="644"/>
        <v>Low</v>
      </c>
      <c r="AA6902" t="s">
        <v>48</v>
      </c>
      <c r="AB6902" t="s">
        <v>24</v>
      </c>
    </row>
    <row r="6903" spans="1:28" x14ac:dyDescent="0.3">
      <c r="A6903" t="s">
        <v>13858</v>
      </c>
      <c r="B6903" t="s">
        <v>13859</v>
      </c>
      <c r="C6903" t="s">
        <v>24</v>
      </c>
      <c r="D6903" t="s">
        <v>25</v>
      </c>
      <c r="E6903" t="s">
        <v>38</v>
      </c>
      <c r="F6903" t="s">
        <v>27</v>
      </c>
      <c r="G6903">
        <f t="shared" ca="1" si="645"/>
        <v>9.3432919603946396E-2</v>
      </c>
      <c r="H6903" t="str">
        <f t="shared" ca="1" si="646"/>
        <v>Normal</v>
      </c>
      <c r="I6903" t="s">
        <v>27</v>
      </c>
      <c r="J6903" t="s">
        <v>24</v>
      </c>
      <c r="K6903" t="s">
        <v>24</v>
      </c>
      <c r="L6903" t="s">
        <v>30</v>
      </c>
      <c r="M6903" t="s">
        <v>30</v>
      </c>
      <c r="N6903" t="s">
        <v>31</v>
      </c>
      <c r="O6903">
        <f t="shared" ca="1" si="642"/>
        <v>0.91138492573346874</v>
      </c>
      <c r="P6903" t="str">
        <f t="shared" ca="1" si="643"/>
        <v>Asy/Patchy</v>
      </c>
      <c r="Q6903" t="s">
        <v>115</v>
      </c>
      <c r="R6903" t="s">
        <v>41</v>
      </c>
      <c r="S6903" t="s">
        <v>24</v>
      </c>
      <c r="T6903" t="s">
        <v>33</v>
      </c>
      <c r="U6903" t="s">
        <v>24</v>
      </c>
      <c r="V6903" t="s">
        <v>34</v>
      </c>
      <c r="W6903" t="s">
        <v>43</v>
      </c>
      <c r="X6903" t="s">
        <v>27</v>
      </c>
      <c r="Y6903">
        <f t="shared" ca="1" si="647"/>
        <v>0.23059396762765683</v>
      </c>
      <c r="Z6903" t="str">
        <f t="shared" ca="1" si="644"/>
        <v>Low</v>
      </c>
      <c r="AA6903" t="s">
        <v>48</v>
      </c>
      <c r="AB6903" t="s">
        <v>24</v>
      </c>
    </row>
    <row r="6904" spans="1:28" x14ac:dyDescent="0.3">
      <c r="A6904" t="s">
        <v>13860</v>
      </c>
      <c r="B6904" t="s">
        <v>13861</v>
      </c>
      <c r="C6904" t="s">
        <v>24</v>
      </c>
      <c r="D6904" t="s">
        <v>25</v>
      </c>
      <c r="E6904" t="s">
        <v>26</v>
      </c>
      <c r="F6904" t="s">
        <v>27</v>
      </c>
      <c r="G6904">
        <f t="shared" ca="1" si="645"/>
        <v>0.45003480324056944</v>
      </c>
      <c r="H6904" t="str">
        <f t="shared" ca="1" si="646"/>
        <v>Plethoric</v>
      </c>
      <c r="I6904" t="s">
        <v>55</v>
      </c>
      <c r="J6904" t="s">
        <v>24</v>
      </c>
      <c r="K6904" t="s">
        <v>24</v>
      </c>
      <c r="L6904" t="s">
        <v>29</v>
      </c>
      <c r="M6904" t="s">
        <v>30</v>
      </c>
      <c r="N6904" t="s">
        <v>31</v>
      </c>
      <c r="O6904">
        <f t="shared" ca="1" si="642"/>
        <v>0.93110420717617037</v>
      </c>
      <c r="P6904" t="str">
        <f t="shared" ca="1" si="643"/>
        <v>Grd_Glass</v>
      </c>
      <c r="Q6904" t="s">
        <v>39</v>
      </c>
      <c r="R6904" t="s">
        <v>32</v>
      </c>
      <c r="S6904" t="s">
        <v>24</v>
      </c>
      <c r="T6904" t="s">
        <v>33</v>
      </c>
      <c r="U6904" t="s">
        <v>24</v>
      </c>
      <c r="V6904" t="s">
        <v>34</v>
      </c>
      <c r="W6904" t="s">
        <v>43</v>
      </c>
      <c r="X6904" t="s">
        <v>27</v>
      </c>
      <c r="Y6904">
        <f t="shared" ca="1" si="647"/>
        <v>0.49751025355587686</v>
      </c>
      <c r="Z6904" t="str">
        <f t="shared" ca="1" si="644"/>
        <v>Normal</v>
      </c>
      <c r="AA6904" t="s">
        <v>27</v>
      </c>
      <c r="AB6904" t="s">
        <v>28</v>
      </c>
    </row>
    <row r="6905" spans="1:28" x14ac:dyDescent="0.3">
      <c r="A6905" t="s">
        <v>13862</v>
      </c>
      <c r="B6905" t="s">
        <v>13863</v>
      </c>
      <c r="C6905" t="s">
        <v>24</v>
      </c>
      <c r="D6905" t="s">
        <v>25</v>
      </c>
      <c r="E6905" t="s">
        <v>38</v>
      </c>
      <c r="F6905" t="s">
        <v>27</v>
      </c>
      <c r="G6905">
        <f t="shared" ca="1" si="645"/>
        <v>0.25586775182969612</v>
      </c>
      <c r="H6905" t="str">
        <f t="shared" ca="1" si="646"/>
        <v>Normal</v>
      </c>
      <c r="I6905" t="s">
        <v>27</v>
      </c>
      <c r="J6905" t="s">
        <v>24</v>
      </c>
      <c r="K6905" t="s">
        <v>24</v>
      </c>
      <c r="L6905" t="s">
        <v>30</v>
      </c>
      <c r="M6905" t="s">
        <v>30</v>
      </c>
      <c r="N6905" t="s">
        <v>31</v>
      </c>
      <c r="O6905">
        <f t="shared" ca="1" si="642"/>
        <v>0.21556429589157056</v>
      </c>
      <c r="P6905" t="str">
        <f t="shared" ca="1" si="643"/>
        <v>Normal</v>
      </c>
      <c r="Q6905" t="s">
        <v>27</v>
      </c>
      <c r="R6905" t="s">
        <v>41</v>
      </c>
      <c r="S6905" t="s">
        <v>24</v>
      </c>
      <c r="T6905" t="s">
        <v>33</v>
      </c>
      <c r="U6905" t="s">
        <v>28</v>
      </c>
      <c r="V6905" t="s">
        <v>42</v>
      </c>
      <c r="W6905" t="s">
        <v>43</v>
      </c>
      <c r="X6905" t="s">
        <v>87</v>
      </c>
      <c r="Y6905">
        <f t="shared" ca="1" si="647"/>
        <v>0.76016817640484857</v>
      </c>
      <c r="Z6905" t="str">
        <f t="shared" ca="1" si="644"/>
        <v>Low</v>
      </c>
      <c r="AA6905" t="s">
        <v>48</v>
      </c>
      <c r="AB6905" t="s">
        <v>24</v>
      </c>
    </row>
    <row r="6906" spans="1:28" x14ac:dyDescent="0.3">
      <c r="A6906" t="s">
        <v>13864</v>
      </c>
      <c r="B6906" t="s">
        <v>13865</v>
      </c>
      <c r="C6906" t="s">
        <v>24</v>
      </c>
      <c r="D6906" t="s">
        <v>25</v>
      </c>
      <c r="E6906" t="s">
        <v>66</v>
      </c>
      <c r="F6906" t="s">
        <v>27</v>
      </c>
      <c r="G6906">
        <f t="shared" ca="1" si="645"/>
        <v>0.77132809363597776</v>
      </c>
      <c r="H6906" t="str">
        <f t="shared" ca="1" si="646"/>
        <v>Oligaemic</v>
      </c>
      <c r="I6906" t="s">
        <v>51</v>
      </c>
      <c r="J6906" t="s">
        <v>24</v>
      </c>
      <c r="K6906" t="s">
        <v>24</v>
      </c>
      <c r="L6906" t="s">
        <v>29</v>
      </c>
      <c r="M6906" t="s">
        <v>29</v>
      </c>
      <c r="N6906" t="s">
        <v>31</v>
      </c>
      <c r="O6906">
        <f t="shared" ca="1" si="642"/>
        <v>0.3455296176314816</v>
      </c>
      <c r="P6906" t="str">
        <f t="shared" ca="1" si="643"/>
        <v>Oligaemic</v>
      </c>
      <c r="Q6906" t="s">
        <v>51</v>
      </c>
      <c r="R6906" t="s">
        <v>32</v>
      </c>
      <c r="S6906" t="s">
        <v>24</v>
      </c>
      <c r="T6906" t="s">
        <v>33</v>
      </c>
      <c r="U6906" t="s">
        <v>24</v>
      </c>
      <c r="V6906" t="s">
        <v>34</v>
      </c>
      <c r="W6906" t="s">
        <v>34</v>
      </c>
      <c r="X6906" t="s">
        <v>27</v>
      </c>
      <c r="Y6906">
        <f t="shared" ca="1" si="647"/>
        <v>0.15905456601566537</v>
      </c>
      <c r="Z6906" t="str">
        <f t="shared" ca="1" si="644"/>
        <v>High</v>
      </c>
      <c r="AA6906" t="s">
        <v>63</v>
      </c>
      <c r="AB6906" t="s">
        <v>24</v>
      </c>
    </row>
    <row r="6907" spans="1:28" x14ac:dyDescent="0.3">
      <c r="A6907" t="s">
        <v>13866</v>
      </c>
      <c r="B6907" t="s">
        <v>13867</v>
      </c>
      <c r="C6907" t="s">
        <v>24</v>
      </c>
      <c r="D6907" t="s">
        <v>25</v>
      </c>
      <c r="E6907" t="s">
        <v>38</v>
      </c>
      <c r="F6907" t="s">
        <v>63</v>
      </c>
      <c r="G6907">
        <f t="shared" ca="1" si="645"/>
        <v>0.50051710098609181</v>
      </c>
      <c r="H6907" t="str">
        <f t="shared" ca="1" si="646"/>
        <v>Plethoric</v>
      </c>
      <c r="I6907" t="s">
        <v>55</v>
      </c>
      <c r="J6907" t="s">
        <v>24</v>
      </c>
      <c r="K6907" t="s">
        <v>24</v>
      </c>
      <c r="L6907" t="s">
        <v>30</v>
      </c>
      <c r="M6907" t="s">
        <v>30</v>
      </c>
      <c r="N6907" t="s">
        <v>31</v>
      </c>
      <c r="O6907">
        <f t="shared" ca="1" si="642"/>
        <v>0.51113211352120902</v>
      </c>
      <c r="P6907" t="str">
        <f t="shared" ca="1" si="643"/>
        <v>Plethoric</v>
      </c>
      <c r="Q6907" t="s">
        <v>55</v>
      </c>
      <c r="R6907" t="s">
        <v>32</v>
      </c>
      <c r="S6907" t="s">
        <v>28</v>
      </c>
      <c r="T6907" t="s">
        <v>60</v>
      </c>
      <c r="U6907" t="s">
        <v>28</v>
      </c>
      <c r="V6907" t="s">
        <v>42</v>
      </c>
      <c r="W6907" t="s">
        <v>66</v>
      </c>
      <c r="X6907" t="s">
        <v>27</v>
      </c>
      <c r="Y6907">
        <f t="shared" ca="1" si="647"/>
        <v>0.88769465924238056</v>
      </c>
      <c r="Z6907" t="str">
        <f t="shared" ca="1" si="644"/>
        <v>Low</v>
      </c>
      <c r="AA6907" t="s">
        <v>48</v>
      </c>
      <c r="AB6907" t="s">
        <v>24</v>
      </c>
    </row>
    <row r="6908" spans="1:28" x14ac:dyDescent="0.3">
      <c r="A6908" t="s">
        <v>13868</v>
      </c>
      <c r="B6908" t="s">
        <v>13869</v>
      </c>
      <c r="C6908" t="s">
        <v>24</v>
      </c>
      <c r="D6908" t="s">
        <v>25</v>
      </c>
      <c r="E6908" t="s">
        <v>38</v>
      </c>
      <c r="F6908" t="s">
        <v>27</v>
      </c>
      <c r="G6908">
        <f t="shared" ca="1" si="645"/>
        <v>0.65808984959929462</v>
      </c>
      <c r="H6908" t="str">
        <f t="shared" ca="1" si="646"/>
        <v>Plethoric</v>
      </c>
      <c r="I6908" t="s">
        <v>55</v>
      </c>
      <c r="J6908" t="s">
        <v>24</v>
      </c>
      <c r="K6908" t="s">
        <v>24</v>
      </c>
      <c r="L6908" t="s">
        <v>30</v>
      </c>
      <c r="M6908" t="s">
        <v>30</v>
      </c>
      <c r="N6908" t="s">
        <v>31</v>
      </c>
      <c r="O6908">
        <f t="shared" ca="1" si="642"/>
        <v>0.14875456118508112</v>
      </c>
      <c r="P6908" t="str">
        <f t="shared" ca="1" si="643"/>
        <v>Plethoric</v>
      </c>
      <c r="Q6908" t="s">
        <v>55</v>
      </c>
      <c r="R6908" t="s">
        <v>41</v>
      </c>
      <c r="S6908" t="s">
        <v>28</v>
      </c>
      <c r="T6908" t="s">
        <v>33</v>
      </c>
      <c r="U6908" t="s">
        <v>24</v>
      </c>
      <c r="V6908" t="s">
        <v>34</v>
      </c>
      <c r="W6908" t="s">
        <v>43</v>
      </c>
      <c r="X6908" t="s">
        <v>27</v>
      </c>
      <c r="Y6908">
        <f t="shared" ca="1" si="647"/>
        <v>0.64669851769063724</v>
      </c>
      <c r="Z6908" t="str">
        <f t="shared" ca="1" si="644"/>
        <v>Low</v>
      </c>
      <c r="AA6908" t="s">
        <v>48</v>
      </c>
      <c r="AB6908" t="s">
        <v>24</v>
      </c>
    </row>
    <row r="6909" spans="1:28" x14ac:dyDescent="0.3">
      <c r="A6909" t="s">
        <v>13870</v>
      </c>
      <c r="B6909" t="s">
        <v>13871</v>
      </c>
      <c r="C6909" t="s">
        <v>24</v>
      </c>
      <c r="D6909" t="s">
        <v>25</v>
      </c>
      <c r="E6909" t="s">
        <v>38</v>
      </c>
      <c r="F6909" t="s">
        <v>27</v>
      </c>
      <c r="G6909">
        <f t="shared" ca="1" si="645"/>
        <v>0.80679891509552137</v>
      </c>
      <c r="H6909" t="str">
        <f t="shared" ca="1" si="646"/>
        <v>Oligaemic</v>
      </c>
      <c r="I6909" t="s">
        <v>51</v>
      </c>
      <c r="J6909" t="s">
        <v>24</v>
      </c>
      <c r="K6909" t="s">
        <v>24</v>
      </c>
      <c r="L6909" t="s">
        <v>30</v>
      </c>
      <c r="M6909" t="s">
        <v>72</v>
      </c>
      <c r="N6909" t="s">
        <v>40</v>
      </c>
      <c r="O6909">
        <f t="shared" ca="1" si="642"/>
        <v>0.75125862192345694</v>
      </c>
      <c r="P6909" t="str">
        <f t="shared" ca="1" si="643"/>
        <v>Normal</v>
      </c>
      <c r="Q6909" t="s">
        <v>27</v>
      </c>
      <c r="R6909" t="s">
        <v>41</v>
      </c>
      <c r="S6909" t="s">
        <v>24</v>
      </c>
      <c r="T6909" t="s">
        <v>52</v>
      </c>
      <c r="U6909" t="s">
        <v>28</v>
      </c>
      <c r="V6909" t="s">
        <v>42</v>
      </c>
      <c r="W6909" t="s">
        <v>43</v>
      </c>
      <c r="X6909" t="s">
        <v>27</v>
      </c>
      <c r="Y6909">
        <f t="shared" ca="1" si="647"/>
        <v>0.92679142265988201</v>
      </c>
      <c r="Z6909" t="str">
        <f t="shared" ca="1" si="644"/>
        <v>Normal</v>
      </c>
      <c r="AA6909" t="s">
        <v>27</v>
      </c>
      <c r="AB6909" t="s">
        <v>28</v>
      </c>
    </row>
    <row r="6910" spans="1:28" x14ac:dyDescent="0.3">
      <c r="A6910" t="s">
        <v>13872</v>
      </c>
      <c r="B6910" t="s">
        <v>13873</v>
      </c>
      <c r="C6910" t="s">
        <v>24</v>
      </c>
      <c r="D6910" t="s">
        <v>25</v>
      </c>
      <c r="E6910" t="s">
        <v>66</v>
      </c>
      <c r="F6910" t="s">
        <v>27</v>
      </c>
      <c r="G6910">
        <f t="shared" ca="1" si="645"/>
        <v>0.29890812135309297</v>
      </c>
      <c r="H6910" t="str">
        <f t="shared" ca="1" si="646"/>
        <v>Normal</v>
      </c>
      <c r="I6910" t="s">
        <v>27</v>
      </c>
      <c r="J6910" t="s">
        <v>24</v>
      </c>
      <c r="K6910" t="s">
        <v>28</v>
      </c>
      <c r="L6910" t="s">
        <v>30</v>
      </c>
      <c r="M6910" t="s">
        <v>29</v>
      </c>
      <c r="N6910" t="s">
        <v>31</v>
      </c>
      <c r="O6910">
        <f t="shared" ca="1" si="642"/>
        <v>4.9840811390949424E-2</v>
      </c>
      <c r="P6910" t="str">
        <f t="shared" ca="1" si="643"/>
        <v>Normal</v>
      </c>
      <c r="Q6910" t="s">
        <v>27</v>
      </c>
      <c r="R6910" t="s">
        <v>41</v>
      </c>
      <c r="S6910" t="s">
        <v>24</v>
      </c>
      <c r="T6910" t="s">
        <v>33</v>
      </c>
      <c r="U6910" t="s">
        <v>24</v>
      </c>
      <c r="V6910" t="s">
        <v>42</v>
      </c>
      <c r="W6910" t="s">
        <v>43</v>
      </c>
      <c r="X6910" t="s">
        <v>27</v>
      </c>
      <c r="Y6910">
        <f t="shared" ca="1" si="647"/>
        <v>0.68748431177930058</v>
      </c>
      <c r="Z6910" t="str">
        <f t="shared" ca="1" si="644"/>
        <v>Normal</v>
      </c>
      <c r="AA6910" t="s">
        <v>27</v>
      </c>
      <c r="AB6910" t="s">
        <v>28</v>
      </c>
    </row>
    <row r="6911" spans="1:28" x14ac:dyDescent="0.3">
      <c r="A6911" t="s">
        <v>13874</v>
      </c>
      <c r="B6911" t="s">
        <v>13875</v>
      </c>
      <c r="C6911" t="s">
        <v>24</v>
      </c>
      <c r="D6911" t="s">
        <v>25</v>
      </c>
      <c r="E6911" t="s">
        <v>26</v>
      </c>
      <c r="F6911" t="s">
        <v>27</v>
      </c>
      <c r="G6911">
        <f t="shared" ca="1" si="645"/>
        <v>0.46389982615755254</v>
      </c>
      <c r="H6911" t="str">
        <f t="shared" ca="1" si="646"/>
        <v>Normal</v>
      </c>
      <c r="I6911" t="s">
        <v>27</v>
      </c>
      <c r="J6911" t="s">
        <v>24</v>
      </c>
      <c r="K6911" t="s">
        <v>24</v>
      </c>
      <c r="L6911" t="s">
        <v>30</v>
      </c>
      <c r="M6911" t="s">
        <v>30</v>
      </c>
      <c r="N6911" t="s">
        <v>31</v>
      </c>
      <c r="O6911">
        <f t="shared" ca="1" si="642"/>
        <v>0.27169539013662369</v>
      </c>
      <c r="P6911" t="str">
        <f t="shared" ca="1" si="643"/>
        <v>Normal</v>
      </c>
      <c r="Q6911" t="s">
        <v>27</v>
      </c>
      <c r="R6911" t="s">
        <v>47</v>
      </c>
      <c r="S6911" t="s">
        <v>24</v>
      </c>
      <c r="T6911" t="s">
        <v>33</v>
      </c>
      <c r="U6911" t="s">
        <v>28</v>
      </c>
      <c r="V6911" t="s">
        <v>34</v>
      </c>
      <c r="W6911" t="s">
        <v>43</v>
      </c>
      <c r="X6911" t="s">
        <v>27</v>
      </c>
      <c r="Y6911">
        <f t="shared" ca="1" si="647"/>
        <v>1.3243047369230432E-2</v>
      </c>
      <c r="Z6911" t="str">
        <f t="shared" ca="1" si="644"/>
        <v>Normal</v>
      </c>
      <c r="AA6911" t="s">
        <v>63</v>
      </c>
      <c r="AB6911" t="s">
        <v>24</v>
      </c>
    </row>
    <row r="6912" spans="1:28" x14ac:dyDescent="0.3">
      <c r="A6912" t="s">
        <v>13876</v>
      </c>
      <c r="B6912" t="s">
        <v>13877</v>
      </c>
      <c r="C6912" t="s">
        <v>24</v>
      </c>
      <c r="D6912" t="s">
        <v>25</v>
      </c>
      <c r="E6912" t="s">
        <v>38</v>
      </c>
      <c r="F6912" t="s">
        <v>27</v>
      </c>
      <c r="G6912">
        <f t="shared" ca="1" si="645"/>
        <v>0.4964931827611192</v>
      </c>
      <c r="H6912" t="str">
        <f t="shared" ca="1" si="646"/>
        <v>Normal</v>
      </c>
      <c r="I6912" t="s">
        <v>27</v>
      </c>
      <c r="J6912" t="s">
        <v>24</v>
      </c>
      <c r="K6912" t="s">
        <v>28</v>
      </c>
      <c r="L6912" t="s">
        <v>29</v>
      </c>
      <c r="M6912" t="s">
        <v>30</v>
      </c>
      <c r="N6912" t="s">
        <v>31</v>
      </c>
      <c r="O6912">
        <f t="shared" ca="1" si="642"/>
        <v>0.54114167276036274</v>
      </c>
      <c r="P6912" t="str">
        <f t="shared" ca="1" si="643"/>
        <v>Normal</v>
      </c>
      <c r="Q6912" t="s">
        <v>27</v>
      </c>
      <c r="R6912" t="s">
        <v>41</v>
      </c>
      <c r="S6912" t="s">
        <v>24</v>
      </c>
      <c r="T6912" t="s">
        <v>33</v>
      </c>
      <c r="U6912" t="s">
        <v>24</v>
      </c>
      <c r="V6912" t="s">
        <v>67</v>
      </c>
      <c r="W6912" t="s">
        <v>35</v>
      </c>
      <c r="X6912" t="s">
        <v>27</v>
      </c>
      <c r="Y6912">
        <f t="shared" ca="1" si="647"/>
        <v>0.7183254438186536</v>
      </c>
      <c r="Z6912" t="str">
        <f t="shared" ca="1" si="644"/>
        <v>Low</v>
      </c>
      <c r="AA6912" t="s">
        <v>48</v>
      </c>
      <c r="AB6912" t="s">
        <v>28</v>
      </c>
    </row>
    <row r="6913" spans="1:28" x14ac:dyDescent="0.3">
      <c r="A6913" t="s">
        <v>13878</v>
      </c>
      <c r="B6913" t="s">
        <v>13879</v>
      </c>
      <c r="C6913" t="s">
        <v>24</v>
      </c>
      <c r="D6913" t="s">
        <v>25</v>
      </c>
      <c r="E6913" t="s">
        <v>26</v>
      </c>
      <c r="F6913" t="s">
        <v>27</v>
      </c>
      <c r="G6913">
        <f t="shared" ca="1" si="645"/>
        <v>0.39155005141734689</v>
      </c>
      <c r="H6913" t="str">
        <f t="shared" ca="1" si="646"/>
        <v>Normal</v>
      </c>
      <c r="I6913" t="s">
        <v>27</v>
      </c>
      <c r="J6913" t="s">
        <v>24</v>
      </c>
      <c r="K6913" t="s">
        <v>24</v>
      </c>
      <c r="L6913" t="s">
        <v>29</v>
      </c>
      <c r="M6913" t="s">
        <v>29</v>
      </c>
      <c r="N6913" t="s">
        <v>31</v>
      </c>
      <c r="O6913">
        <f t="shared" ca="1" si="642"/>
        <v>0.63868917897764743</v>
      </c>
      <c r="P6913" t="str">
        <f t="shared" ca="1" si="643"/>
        <v>Plethoric</v>
      </c>
      <c r="Q6913" t="s">
        <v>55</v>
      </c>
      <c r="R6913" t="s">
        <v>41</v>
      </c>
      <c r="S6913" t="s">
        <v>24</v>
      </c>
      <c r="T6913" t="s">
        <v>33</v>
      </c>
      <c r="U6913" t="s">
        <v>24</v>
      </c>
      <c r="V6913" t="s">
        <v>34</v>
      </c>
      <c r="W6913" t="s">
        <v>43</v>
      </c>
      <c r="X6913" t="s">
        <v>27</v>
      </c>
      <c r="Y6913">
        <f t="shared" ca="1" si="647"/>
        <v>0.56606005835887907</v>
      </c>
      <c r="Z6913" t="str">
        <f t="shared" ca="1" si="644"/>
        <v>High</v>
      </c>
      <c r="AA6913" t="s">
        <v>63</v>
      </c>
      <c r="AB6913" t="s">
        <v>24</v>
      </c>
    </row>
    <row r="6914" spans="1:28" x14ac:dyDescent="0.3">
      <c r="A6914" t="s">
        <v>13880</v>
      </c>
      <c r="B6914" t="s">
        <v>13881</v>
      </c>
      <c r="C6914" t="s">
        <v>24</v>
      </c>
      <c r="D6914" t="s">
        <v>25</v>
      </c>
      <c r="E6914" t="s">
        <v>26</v>
      </c>
      <c r="F6914" t="s">
        <v>27</v>
      </c>
      <c r="G6914">
        <f t="shared" ca="1" si="645"/>
        <v>0.17541291113523949</v>
      </c>
      <c r="H6914" t="str">
        <f t="shared" ca="1" si="646"/>
        <v>Normal</v>
      </c>
      <c r="I6914" t="s">
        <v>27</v>
      </c>
      <c r="J6914" t="s">
        <v>24</v>
      </c>
      <c r="K6914" t="s">
        <v>24</v>
      </c>
      <c r="L6914" t="s">
        <v>30</v>
      </c>
      <c r="M6914" t="s">
        <v>30</v>
      </c>
      <c r="N6914" t="s">
        <v>31</v>
      </c>
      <c r="O6914">
        <f t="shared" ca="1" si="642"/>
        <v>8.5568769075209161E-2</v>
      </c>
      <c r="P6914" t="str">
        <f t="shared" ca="1" si="643"/>
        <v>Normal</v>
      </c>
      <c r="Q6914" t="s">
        <v>27</v>
      </c>
      <c r="R6914" t="s">
        <v>32</v>
      </c>
      <c r="S6914" t="s">
        <v>24</v>
      </c>
      <c r="T6914" t="s">
        <v>33</v>
      </c>
      <c r="U6914" t="s">
        <v>24</v>
      </c>
      <c r="V6914" t="s">
        <v>42</v>
      </c>
      <c r="W6914" t="s">
        <v>43</v>
      </c>
      <c r="X6914" t="s">
        <v>27</v>
      </c>
      <c r="Y6914">
        <f t="shared" ca="1" si="647"/>
        <v>2.0499133226274724E-2</v>
      </c>
      <c r="Z6914" t="str">
        <f t="shared" ca="1" si="644"/>
        <v>Normal</v>
      </c>
      <c r="AA6914" t="s">
        <v>27</v>
      </c>
      <c r="AB6914" t="s">
        <v>28</v>
      </c>
    </row>
    <row r="6915" spans="1:28" x14ac:dyDescent="0.3">
      <c r="A6915" t="s">
        <v>13882</v>
      </c>
      <c r="B6915" t="s">
        <v>13883</v>
      </c>
      <c r="C6915" t="s">
        <v>24</v>
      </c>
      <c r="D6915" t="s">
        <v>25</v>
      </c>
      <c r="E6915" t="s">
        <v>38</v>
      </c>
      <c r="F6915" t="s">
        <v>27</v>
      </c>
      <c r="G6915">
        <f t="shared" ca="1" si="645"/>
        <v>0.8480919097878119</v>
      </c>
      <c r="H6915" t="str">
        <f t="shared" ca="1" si="646"/>
        <v>Normal</v>
      </c>
      <c r="I6915" t="s">
        <v>27</v>
      </c>
      <c r="J6915" t="s">
        <v>24</v>
      </c>
      <c r="K6915" t="s">
        <v>24</v>
      </c>
      <c r="L6915" t="s">
        <v>29</v>
      </c>
      <c r="M6915" t="s">
        <v>29</v>
      </c>
      <c r="N6915" t="s">
        <v>31</v>
      </c>
      <c r="O6915">
        <f t="shared" ref="O6915:O6978" ca="1" si="648">RAND()</f>
        <v>0.17584972569872326</v>
      </c>
      <c r="P6915" t="str">
        <f t="shared" ref="P6915:P6978" ca="1" si="649">IF(O6915&lt;=P$1,IF(O6915&lt;=S$11258,Q$11258,IF(O6915&lt;=S$11259,Q$11259,IF(O6915&lt;=S$11260,Q$11260,IF(O6915&lt;=S$11261,Q$11261,IF(O6915&lt;=S$11262,Q$11262))))),Q6915)</f>
        <v>Plethoric</v>
      </c>
      <c r="Q6915" t="s">
        <v>55</v>
      </c>
      <c r="R6915" t="s">
        <v>41</v>
      </c>
      <c r="S6915" t="s">
        <v>24</v>
      </c>
      <c r="T6915" t="s">
        <v>52</v>
      </c>
      <c r="U6915" t="s">
        <v>24</v>
      </c>
      <c r="V6915" t="s">
        <v>42</v>
      </c>
      <c r="W6915" t="s">
        <v>43</v>
      </c>
      <c r="X6915" t="s">
        <v>27</v>
      </c>
      <c r="Y6915">
        <f t="shared" ca="1" si="647"/>
        <v>0.51942173183006979</v>
      </c>
      <c r="Z6915" t="str">
        <f t="shared" ref="Z6915:Z6978" ca="1" si="650">IF(Y6915&lt;=Z$1,IF(Y6915&lt;=AC$11258,AA$11258,IF(Y6915&lt;=AC$11259,AA$11259,IF(Y6915&lt;=AC$11260,AA$11260,IF(Y6915&lt;=AC$11261,AA$11261,IF(Y6915&lt;=AC$11262,AA$11262))))),AA6915)</f>
        <v>Low</v>
      </c>
      <c r="AA6915" t="s">
        <v>48</v>
      </c>
      <c r="AB6915" t="s">
        <v>24</v>
      </c>
    </row>
    <row r="6916" spans="1:28" x14ac:dyDescent="0.3">
      <c r="A6916" t="s">
        <v>13884</v>
      </c>
      <c r="B6916" t="s">
        <v>13885</v>
      </c>
      <c r="C6916" t="s">
        <v>24</v>
      </c>
      <c r="D6916" t="s">
        <v>25</v>
      </c>
      <c r="E6916" t="s">
        <v>26</v>
      </c>
      <c r="F6916" t="s">
        <v>63</v>
      </c>
      <c r="G6916">
        <f t="shared" ref="G6916:G6979" ca="1" si="651">RAND()</f>
        <v>0.95682231469773038</v>
      </c>
      <c r="H6916" t="str">
        <f t="shared" ref="H6916:H6979" ca="1" si="652">IF(G6916&lt;=H$1,IF(G6916&lt;=K$11258,I$11258,IF(G6916&lt;=K$11259,I$11259,IF(G6916&lt;=K$11260,I$11260,IF(G6916&lt;=K$11261,I$11261,IF(G6916&lt;=K$11262,I$11262))))),I6916)</f>
        <v>Plethoric</v>
      </c>
      <c r="I6916" t="s">
        <v>55</v>
      </c>
      <c r="J6916" t="s">
        <v>24</v>
      </c>
      <c r="K6916" t="s">
        <v>24</v>
      </c>
      <c r="L6916" t="s">
        <v>29</v>
      </c>
      <c r="M6916" t="s">
        <v>30</v>
      </c>
      <c r="N6916" t="s">
        <v>31</v>
      </c>
      <c r="O6916">
        <f t="shared" ca="1" si="648"/>
        <v>0.53318449087474074</v>
      </c>
      <c r="P6916" t="str">
        <f t="shared" ca="1" si="649"/>
        <v>Asy/Patchy</v>
      </c>
      <c r="Q6916" t="s">
        <v>115</v>
      </c>
      <c r="R6916" t="s">
        <v>32</v>
      </c>
      <c r="S6916" t="s">
        <v>24</v>
      </c>
      <c r="T6916" t="s">
        <v>33</v>
      </c>
      <c r="U6916" t="s">
        <v>24</v>
      </c>
      <c r="V6916" t="s">
        <v>34</v>
      </c>
      <c r="W6916" t="s">
        <v>34</v>
      </c>
      <c r="X6916" t="s">
        <v>87</v>
      </c>
      <c r="Y6916">
        <f t="shared" ref="Y6916:Y6979" ca="1" si="653">RAND()</f>
        <v>0.59387865809359608</v>
      </c>
      <c r="Z6916" t="str">
        <f t="shared" ca="1" si="650"/>
        <v>Normal</v>
      </c>
      <c r="AA6916" t="s">
        <v>27</v>
      </c>
      <c r="AB6916" t="s">
        <v>24</v>
      </c>
    </row>
    <row r="6917" spans="1:28" x14ac:dyDescent="0.3">
      <c r="A6917" t="s">
        <v>13886</v>
      </c>
      <c r="B6917" t="s">
        <v>13887</v>
      </c>
      <c r="C6917" t="s">
        <v>24</v>
      </c>
      <c r="D6917" t="s">
        <v>25</v>
      </c>
      <c r="E6917" t="s">
        <v>38</v>
      </c>
      <c r="F6917" t="s">
        <v>27</v>
      </c>
      <c r="G6917">
        <f t="shared" ca="1" si="651"/>
        <v>0.85180335738095092</v>
      </c>
      <c r="H6917" t="str">
        <f t="shared" ca="1" si="652"/>
        <v>Oligaemic</v>
      </c>
      <c r="I6917" t="s">
        <v>51</v>
      </c>
      <c r="J6917" t="s">
        <v>24</v>
      </c>
      <c r="K6917" t="s">
        <v>28</v>
      </c>
      <c r="L6917" t="s">
        <v>30</v>
      </c>
      <c r="M6917" t="s">
        <v>72</v>
      </c>
      <c r="N6917" t="s">
        <v>31</v>
      </c>
      <c r="O6917">
        <f t="shared" ca="1" si="648"/>
        <v>0.81877163942411224</v>
      </c>
      <c r="P6917" t="str">
        <f t="shared" ca="1" si="649"/>
        <v>Oligaemic</v>
      </c>
      <c r="Q6917" t="s">
        <v>51</v>
      </c>
      <c r="R6917" t="s">
        <v>41</v>
      </c>
      <c r="S6917" t="s">
        <v>24</v>
      </c>
      <c r="T6917" t="s">
        <v>52</v>
      </c>
      <c r="U6917" t="s">
        <v>24</v>
      </c>
      <c r="V6917" t="s">
        <v>34</v>
      </c>
      <c r="W6917" t="s">
        <v>43</v>
      </c>
      <c r="X6917" t="s">
        <v>27</v>
      </c>
      <c r="Y6917">
        <f t="shared" ca="1" si="653"/>
        <v>0.7592951116541623</v>
      </c>
      <c r="Z6917" t="str">
        <f t="shared" ca="1" si="650"/>
        <v>Low</v>
      </c>
      <c r="AA6917" t="s">
        <v>48</v>
      </c>
      <c r="AB6917" t="s">
        <v>24</v>
      </c>
    </row>
    <row r="6918" spans="1:28" x14ac:dyDescent="0.3">
      <c r="A6918" t="s">
        <v>13888</v>
      </c>
      <c r="B6918" t="s">
        <v>13889</v>
      </c>
      <c r="C6918" t="s">
        <v>24</v>
      </c>
      <c r="D6918" t="s">
        <v>25</v>
      </c>
      <c r="E6918" t="s">
        <v>26</v>
      </c>
      <c r="F6918" t="s">
        <v>27</v>
      </c>
      <c r="G6918">
        <f t="shared" ca="1" si="651"/>
        <v>5.2390780477555854E-3</v>
      </c>
      <c r="H6918" t="str">
        <f t="shared" ca="1" si="652"/>
        <v>Normal</v>
      </c>
      <c r="I6918" t="s">
        <v>27</v>
      </c>
      <c r="J6918" t="s">
        <v>24</v>
      </c>
      <c r="K6918" t="s">
        <v>24</v>
      </c>
      <c r="L6918" t="s">
        <v>29</v>
      </c>
      <c r="M6918" t="s">
        <v>29</v>
      </c>
      <c r="N6918" t="s">
        <v>31</v>
      </c>
      <c r="O6918">
        <f t="shared" ca="1" si="648"/>
        <v>9.4328973682938688E-2</v>
      </c>
      <c r="P6918" t="str">
        <f t="shared" ca="1" si="649"/>
        <v>Normal</v>
      </c>
      <c r="Q6918" t="s">
        <v>55</v>
      </c>
      <c r="R6918" t="s">
        <v>32</v>
      </c>
      <c r="S6918" t="s">
        <v>24</v>
      </c>
      <c r="T6918" t="s">
        <v>33</v>
      </c>
      <c r="U6918" t="s">
        <v>24</v>
      </c>
      <c r="V6918" t="s">
        <v>42</v>
      </c>
      <c r="W6918" t="s">
        <v>35</v>
      </c>
      <c r="X6918" t="s">
        <v>27</v>
      </c>
      <c r="Y6918">
        <f t="shared" ca="1" si="653"/>
        <v>0.55861658553341798</v>
      </c>
      <c r="Z6918" t="str">
        <f t="shared" ca="1" si="650"/>
        <v>High</v>
      </c>
      <c r="AA6918" t="s">
        <v>63</v>
      </c>
      <c r="AB6918" t="s">
        <v>24</v>
      </c>
    </row>
    <row r="6919" spans="1:28" x14ac:dyDescent="0.3">
      <c r="A6919" t="s">
        <v>13890</v>
      </c>
      <c r="B6919" t="s">
        <v>13891</v>
      </c>
      <c r="C6919" t="s">
        <v>24</v>
      </c>
      <c r="D6919" t="s">
        <v>25</v>
      </c>
      <c r="E6919" t="s">
        <v>38</v>
      </c>
      <c r="F6919" t="s">
        <v>27</v>
      </c>
      <c r="G6919">
        <f t="shared" ca="1" si="651"/>
        <v>0.82598008387396205</v>
      </c>
      <c r="H6919" t="str">
        <f t="shared" ca="1" si="652"/>
        <v>Plethoric</v>
      </c>
      <c r="I6919" t="s">
        <v>55</v>
      </c>
      <c r="J6919" t="s">
        <v>24</v>
      </c>
      <c r="K6919" t="s">
        <v>24</v>
      </c>
      <c r="L6919" t="s">
        <v>30</v>
      </c>
      <c r="M6919" t="s">
        <v>72</v>
      </c>
      <c r="N6919" t="s">
        <v>31</v>
      </c>
      <c r="O6919">
        <f t="shared" ca="1" si="648"/>
        <v>0.67968167381805633</v>
      </c>
      <c r="P6919" t="str">
        <f t="shared" ca="1" si="649"/>
        <v>Asy/Patchy</v>
      </c>
      <c r="Q6919" t="s">
        <v>115</v>
      </c>
      <c r="R6919" t="s">
        <v>41</v>
      </c>
      <c r="S6919" t="s">
        <v>24</v>
      </c>
      <c r="T6919" t="s">
        <v>33</v>
      </c>
      <c r="U6919" t="s">
        <v>24</v>
      </c>
      <c r="V6919" t="s">
        <v>42</v>
      </c>
      <c r="W6919" t="s">
        <v>43</v>
      </c>
      <c r="X6919" t="s">
        <v>27</v>
      </c>
      <c r="Y6919">
        <f t="shared" ca="1" si="653"/>
        <v>0.82320862837592912</v>
      </c>
      <c r="Z6919" t="str">
        <f t="shared" ca="1" si="650"/>
        <v>High</v>
      </c>
      <c r="AA6919" t="s">
        <v>63</v>
      </c>
      <c r="AB6919" t="s">
        <v>24</v>
      </c>
    </row>
    <row r="6920" spans="1:28" x14ac:dyDescent="0.3">
      <c r="A6920" t="s">
        <v>13892</v>
      </c>
      <c r="B6920" t="s">
        <v>13893</v>
      </c>
      <c r="C6920" t="s">
        <v>24</v>
      </c>
      <c r="D6920" t="s">
        <v>25</v>
      </c>
      <c r="E6920" t="s">
        <v>38</v>
      </c>
      <c r="F6920" t="s">
        <v>27</v>
      </c>
      <c r="G6920">
        <f t="shared" ca="1" si="651"/>
        <v>8.3925585414640014E-2</v>
      </c>
      <c r="H6920" t="str">
        <f t="shared" ca="1" si="652"/>
        <v>Normal</v>
      </c>
      <c r="I6920" t="s">
        <v>46</v>
      </c>
      <c r="J6920" t="s">
        <v>24</v>
      </c>
      <c r="K6920" t="s">
        <v>24</v>
      </c>
      <c r="L6920" t="s">
        <v>29</v>
      </c>
      <c r="M6920" t="s">
        <v>29</v>
      </c>
      <c r="N6920" t="s">
        <v>31</v>
      </c>
      <c r="O6920">
        <f t="shared" ca="1" si="648"/>
        <v>0.13914633949230049</v>
      </c>
      <c r="P6920" t="str">
        <f t="shared" ca="1" si="649"/>
        <v>Plethoric</v>
      </c>
      <c r="Q6920" t="s">
        <v>55</v>
      </c>
      <c r="R6920" t="s">
        <v>32</v>
      </c>
      <c r="S6920" t="s">
        <v>24</v>
      </c>
      <c r="T6920" t="s">
        <v>33</v>
      </c>
      <c r="U6920" t="s">
        <v>24</v>
      </c>
      <c r="V6920" t="s">
        <v>34</v>
      </c>
      <c r="W6920" t="s">
        <v>35</v>
      </c>
      <c r="X6920" t="s">
        <v>27</v>
      </c>
      <c r="Y6920">
        <f t="shared" ca="1" si="653"/>
        <v>0.58538816189895526</v>
      </c>
      <c r="Z6920" t="str">
        <f t="shared" ca="1" si="650"/>
        <v>High</v>
      </c>
      <c r="AA6920" t="s">
        <v>63</v>
      </c>
      <c r="AB6920" t="s">
        <v>28</v>
      </c>
    </row>
    <row r="6921" spans="1:28" x14ac:dyDescent="0.3">
      <c r="A6921" t="s">
        <v>13894</v>
      </c>
      <c r="B6921" t="s">
        <v>13895</v>
      </c>
      <c r="C6921" t="s">
        <v>24</v>
      </c>
      <c r="D6921" t="s">
        <v>25</v>
      </c>
      <c r="E6921" t="s">
        <v>66</v>
      </c>
      <c r="F6921" t="s">
        <v>27</v>
      </c>
      <c r="G6921">
        <f t="shared" ca="1" si="651"/>
        <v>0.39246840156969809</v>
      </c>
      <c r="H6921" t="str">
        <f t="shared" ca="1" si="652"/>
        <v>Normal</v>
      </c>
      <c r="I6921" t="s">
        <v>27</v>
      </c>
      <c r="J6921" t="s">
        <v>24</v>
      </c>
      <c r="K6921" t="s">
        <v>24</v>
      </c>
      <c r="L6921" t="s">
        <v>29</v>
      </c>
      <c r="M6921" t="s">
        <v>29</v>
      </c>
      <c r="N6921" t="s">
        <v>31</v>
      </c>
      <c r="O6921">
        <f t="shared" ca="1" si="648"/>
        <v>0.89571037661226383</v>
      </c>
      <c r="P6921" t="str">
        <f t="shared" ca="1" si="649"/>
        <v>Normal</v>
      </c>
      <c r="Q6921" t="s">
        <v>27</v>
      </c>
      <c r="R6921" t="s">
        <v>41</v>
      </c>
      <c r="S6921" t="s">
        <v>28</v>
      </c>
      <c r="T6921" t="s">
        <v>52</v>
      </c>
      <c r="U6921" t="s">
        <v>24</v>
      </c>
      <c r="V6921" t="s">
        <v>42</v>
      </c>
      <c r="W6921" t="s">
        <v>35</v>
      </c>
      <c r="X6921" t="s">
        <v>27</v>
      </c>
      <c r="Y6921">
        <f t="shared" ca="1" si="653"/>
        <v>0.96677952636005893</v>
      </c>
      <c r="Z6921" t="str">
        <f t="shared" ca="1" si="650"/>
        <v>High</v>
      </c>
      <c r="AA6921" t="s">
        <v>63</v>
      </c>
      <c r="AB6921" t="s">
        <v>24</v>
      </c>
    </row>
    <row r="6922" spans="1:28" x14ac:dyDescent="0.3">
      <c r="A6922" t="s">
        <v>13896</v>
      </c>
      <c r="B6922" t="s">
        <v>13897</v>
      </c>
      <c r="C6922" t="s">
        <v>24</v>
      </c>
      <c r="D6922" t="s">
        <v>25</v>
      </c>
      <c r="E6922" t="s">
        <v>26</v>
      </c>
      <c r="F6922" t="s">
        <v>27</v>
      </c>
      <c r="G6922">
        <f t="shared" ca="1" si="651"/>
        <v>0.30871130298974014</v>
      </c>
      <c r="H6922" t="str">
        <f t="shared" ca="1" si="652"/>
        <v>Grd_Glass</v>
      </c>
      <c r="I6922" t="s">
        <v>39</v>
      </c>
      <c r="J6922" t="s">
        <v>24</v>
      </c>
      <c r="K6922" t="s">
        <v>24</v>
      </c>
      <c r="L6922" t="s">
        <v>29</v>
      </c>
      <c r="M6922" t="s">
        <v>30</v>
      </c>
      <c r="N6922" t="s">
        <v>31</v>
      </c>
      <c r="O6922">
        <f t="shared" ca="1" si="648"/>
        <v>0.50652894303711393</v>
      </c>
      <c r="P6922" t="str">
        <f t="shared" ca="1" si="649"/>
        <v>Grd_Glass</v>
      </c>
      <c r="Q6922" t="s">
        <v>39</v>
      </c>
      <c r="R6922" t="s">
        <v>32</v>
      </c>
      <c r="S6922" t="s">
        <v>24</v>
      </c>
      <c r="T6922" t="s">
        <v>33</v>
      </c>
      <c r="U6922" t="s">
        <v>24</v>
      </c>
      <c r="V6922" t="s">
        <v>67</v>
      </c>
      <c r="W6922" t="s">
        <v>34</v>
      </c>
      <c r="X6922" t="s">
        <v>27</v>
      </c>
      <c r="Y6922">
        <f t="shared" ca="1" si="653"/>
        <v>0.5468115218814521</v>
      </c>
      <c r="Z6922" t="str">
        <f t="shared" ca="1" si="650"/>
        <v>High</v>
      </c>
      <c r="AA6922" t="s">
        <v>63</v>
      </c>
      <c r="AB6922" t="s">
        <v>28</v>
      </c>
    </row>
    <row r="6923" spans="1:28" x14ac:dyDescent="0.3">
      <c r="A6923" s="1" t="s">
        <v>13898</v>
      </c>
      <c r="B6923" t="s">
        <v>13899</v>
      </c>
      <c r="C6923" t="s">
        <v>24</v>
      </c>
      <c r="D6923" t="s">
        <v>25</v>
      </c>
      <c r="E6923" t="s">
        <v>38</v>
      </c>
      <c r="F6923" t="s">
        <v>27</v>
      </c>
      <c r="G6923">
        <f t="shared" ca="1" si="651"/>
        <v>0.24033942887846049</v>
      </c>
      <c r="H6923" t="str">
        <f t="shared" ca="1" si="652"/>
        <v>Normal</v>
      </c>
      <c r="I6923" t="s">
        <v>27</v>
      </c>
      <c r="J6923" t="s">
        <v>24</v>
      </c>
      <c r="K6923" t="s">
        <v>24</v>
      </c>
      <c r="L6923" t="s">
        <v>30</v>
      </c>
      <c r="M6923" t="s">
        <v>30</v>
      </c>
      <c r="N6923" t="s">
        <v>31</v>
      </c>
      <c r="O6923">
        <f t="shared" ca="1" si="648"/>
        <v>0.35134827349592523</v>
      </c>
      <c r="P6923" t="str">
        <f t="shared" ca="1" si="649"/>
        <v>Normal</v>
      </c>
      <c r="Q6923" t="s">
        <v>27</v>
      </c>
      <c r="R6923" t="s">
        <v>32</v>
      </c>
      <c r="S6923" t="s">
        <v>24</v>
      </c>
      <c r="T6923" t="s">
        <v>33</v>
      </c>
      <c r="U6923" t="s">
        <v>28</v>
      </c>
      <c r="V6923" t="s">
        <v>42</v>
      </c>
      <c r="W6923" t="s">
        <v>43</v>
      </c>
      <c r="X6923" t="s">
        <v>27</v>
      </c>
      <c r="Y6923">
        <f t="shared" ca="1" si="653"/>
        <v>0.63449166211091446</v>
      </c>
      <c r="Z6923" t="str">
        <f t="shared" ca="1" si="650"/>
        <v>High</v>
      </c>
      <c r="AA6923" t="s">
        <v>63</v>
      </c>
      <c r="AB6923" t="s">
        <v>24</v>
      </c>
    </row>
    <row r="6924" spans="1:28" x14ac:dyDescent="0.3">
      <c r="A6924" t="s">
        <v>13900</v>
      </c>
      <c r="B6924" t="s">
        <v>13901</v>
      </c>
      <c r="C6924" t="s">
        <v>24</v>
      </c>
      <c r="D6924" t="s">
        <v>25</v>
      </c>
      <c r="E6924" t="s">
        <v>38</v>
      </c>
      <c r="F6924" t="s">
        <v>27</v>
      </c>
      <c r="G6924">
        <f t="shared" ca="1" si="651"/>
        <v>0.32574845239187022</v>
      </c>
      <c r="H6924" t="str">
        <f t="shared" ca="1" si="652"/>
        <v>Plethoric</v>
      </c>
      <c r="I6924" t="s">
        <v>55</v>
      </c>
      <c r="J6924" t="s">
        <v>28</v>
      </c>
      <c r="K6924" t="s">
        <v>24</v>
      </c>
      <c r="L6924" t="s">
        <v>30</v>
      </c>
      <c r="M6924" t="s">
        <v>29</v>
      </c>
      <c r="N6924" t="s">
        <v>31</v>
      </c>
      <c r="O6924">
        <f t="shared" ca="1" si="648"/>
        <v>0.54957776121646806</v>
      </c>
      <c r="P6924" t="str">
        <f t="shared" ca="1" si="649"/>
        <v>Plethoric</v>
      </c>
      <c r="Q6924" t="s">
        <v>55</v>
      </c>
      <c r="R6924" t="s">
        <v>41</v>
      </c>
      <c r="S6924" t="s">
        <v>24</v>
      </c>
      <c r="T6924" t="s">
        <v>33</v>
      </c>
      <c r="U6924" t="s">
        <v>24</v>
      </c>
      <c r="V6924" t="s">
        <v>34</v>
      </c>
      <c r="W6924" t="s">
        <v>35</v>
      </c>
      <c r="X6924" t="s">
        <v>27</v>
      </c>
      <c r="Y6924">
        <f t="shared" ca="1" si="653"/>
        <v>0.63691287928636309</v>
      </c>
      <c r="Z6924" t="str">
        <f t="shared" ca="1" si="650"/>
        <v>High</v>
      </c>
      <c r="AA6924" t="s">
        <v>63</v>
      </c>
      <c r="AB6924" t="s">
        <v>24</v>
      </c>
    </row>
    <row r="6925" spans="1:28" x14ac:dyDescent="0.3">
      <c r="A6925" t="s">
        <v>13902</v>
      </c>
      <c r="B6925" t="s">
        <v>13903</v>
      </c>
      <c r="C6925" t="s">
        <v>24</v>
      </c>
      <c r="D6925" t="s">
        <v>25</v>
      </c>
      <c r="E6925" t="s">
        <v>38</v>
      </c>
      <c r="F6925" t="s">
        <v>27</v>
      </c>
      <c r="G6925">
        <f t="shared" ca="1" si="651"/>
        <v>0.29542009802261793</v>
      </c>
      <c r="H6925" t="str">
        <f t="shared" ca="1" si="652"/>
        <v>Grd_Glass</v>
      </c>
      <c r="I6925" t="s">
        <v>39</v>
      </c>
      <c r="J6925" t="s">
        <v>24</v>
      </c>
      <c r="K6925" t="s">
        <v>28</v>
      </c>
      <c r="L6925" t="s">
        <v>29</v>
      </c>
      <c r="M6925" t="s">
        <v>30</v>
      </c>
      <c r="N6925" t="s">
        <v>31</v>
      </c>
      <c r="O6925">
        <f t="shared" ca="1" si="648"/>
        <v>6.7768053204284029E-2</v>
      </c>
      <c r="P6925" t="str">
        <f t="shared" ca="1" si="649"/>
        <v>Normal</v>
      </c>
      <c r="Q6925" t="s">
        <v>39</v>
      </c>
      <c r="R6925" t="s">
        <v>32</v>
      </c>
      <c r="S6925" t="s">
        <v>28</v>
      </c>
      <c r="T6925" t="s">
        <v>52</v>
      </c>
      <c r="U6925" t="s">
        <v>24</v>
      </c>
      <c r="V6925" t="s">
        <v>42</v>
      </c>
      <c r="W6925" t="s">
        <v>35</v>
      </c>
      <c r="X6925" t="s">
        <v>27</v>
      </c>
      <c r="Y6925">
        <f t="shared" ca="1" si="653"/>
        <v>0.12937656929679298</v>
      </c>
      <c r="Z6925" t="str">
        <f t="shared" ca="1" si="650"/>
        <v>Normal</v>
      </c>
      <c r="AA6925" t="s">
        <v>27</v>
      </c>
      <c r="AB6925" t="s">
        <v>28</v>
      </c>
    </row>
    <row r="6926" spans="1:28" x14ac:dyDescent="0.3">
      <c r="A6926" t="s">
        <v>13904</v>
      </c>
      <c r="B6926" t="s">
        <v>13905</v>
      </c>
      <c r="C6926" t="s">
        <v>24</v>
      </c>
      <c r="D6926" t="s">
        <v>25</v>
      </c>
      <c r="E6926" t="s">
        <v>26</v>
      </c>
      <c r="F6926" t="s">
        <v>27</v>
      </c>
      <c r="G6926">
        <f t="shared" ca="1" si="651"/>
        <v>0.31986743200297207</v>
      </c>
      <c r="H6926" t="str">
        <f t="shared" ca="1" si="652"/>
        <v>Plethoric</v>
      </c>
      <c r="I6926" t="s">
        <v>55</v>
      </c>
      <c r="J6926" t="s">
        <v>24</v>
      </c>
      <c r="K6926" t="s">
        <v>28</v>
      </c>
      <c r="L6926" t="s">
        <v>29</v>
      </c>
      <c r="M6926" t="s">
        <v>29</v>
      </c>
      <c r="N6926" t="s">
        <v>40</v>
      </c>
      <c r="O6926">
        <f t="shared" ca="1" si="648"/>
        <v>0.26848250774456561</v>
      </c>
      <c r="P6926" t="str">
        <f t="shared" ca="1" si="649"/>
        <v>Normal</v>
      </c>
      <c r="Q6926" t="s">
        <v>27</v>
      </c>
      <c r="R6926" t="s">
        <v>47</v>
      </c>
      <c r="S6926" t="s">
        <v>24</v>
      </c>
      <c r="T6926" t="s">
        <v>33</v>
      </c>
      <c r="U6926" t="s">
        <v>24</v>
      </c>
      <c r="V6926" t="s">
        <v>34</v>
      </c>
      <c r="W6926" t="s">
        <v>43</v>
      </c>
      <c r="X6926" t="s">
        <v>27</v>
      </c>
      <c r="Y6926">
        <f t="shared" ca="1" si="653"/>
        <v>0.55050421710850161</v>
      </c>
      <c r="Z6926" t="str">
        <f t="shared" ca="1" si="650"/>
        <v>Normal</v>
      </c>
      <c r="AA6926" t="s">
        <v>27</v>
      </c>
      <c r="AB6926" t="s">
        <v>24</v>
      </c>
    </row>
    <row r="6927" spans="1:28" x14ac:dyDescent="0.3">
      <c r="A6927" t="s">
        <v>13906</v>
      </c>
      <c r="B6927" t="s">
        <v>13907</v>
      </c>
      <c r="C6927" t="s">
        <v>24</v>
      </c>
      <c r="D6927" t="s">
        <v>75</v>
      </c>
      <c r="E6927" t="s">
        <v>26</v>
      </c>
      <c r="F6927" t="s">
        <v>27</v>
      </c>
      <c r="G6927">
        <f t="shared" ca="1" si="651"/>
        <v>0.76415274614776818</v>
      </c>
      <c r="H6927" t="str">
        <f t="shared" ca="1" si="652"/>
        <v>Normal</v>
      </c>
      <c r="I6927" t="s">
        <v>27</v>
      </c>
      <c r="J6927" t="s">
        <v>28</v>
      </c>
      <c r="K6927" t="s">
        <v>24</v>
      </c>
      <c r="L6927" t="s">
        <v>72</v>
      </c>
      <c r="M6927" t="s">
        <v>29</v>
      </c>
      <c r="N6927" t="s">
        <v>31</v>
      </c>
      <c r="O6927">
        <f t="shared" ca="1" si="648"/>
        <v>0.68911597846947237</v>
      </c>
      <c r="P6927" t="str">
        <f t="shared" ca="1" si="649"/>
        <v>Plethoric</v>
      </c>
      <c r="Q6927" t="s">
        <v>55</v>
      </c>
      <c r="R6927" t="s">
        <v>41</v>
      </c>
      <c r="S6927" t="s">
        <v>24</v>
      </c>
      <c r="T6927" t="s">
        <v>33</v>
      </c>
      <c r="U6927" t="s">
        <v>24</v>
      </c>
      <c r="V6927" t="s">
        <v>34</v>
      </c>
      <c r="W6927" t="s">
        <v>35</v>
      </c>
      <c r="X6927" t="s">
        <v>27</v>
      </c>
      <c r="Y6927">
        <f t="shared" ca="1" si="653"/>
        <v>0.31598176914117415</v>
      </c>
      <c r="Z6927" t="str">
        <f t="shared" ca="1" si="650"/>
        <v>High</v>
      </c>
      <c r="AA6927" t="s">
        <v>63</v>
      </c>
      <c r="AB6927" t="s">
        <v>24</v>
      </c>
    </row>
    <row r="6928" spans="1:28" x14ac:dyDescent="0.3">
      <c r="A6928" t="s">
        <v>13908</v>
      </c>
      <c r="B6928" t="s">
        <v>13909</v>
      </c>
      <c r="C6928" t="s">
        <v>24</v>
      </c>
      <c r="D6928" t="s">
        <v>25</v>
      </c>
      <c r="E6928" t="s">
        <v>38</v>
      </c>
      <c r="F6928" t="s">
        <v>63</v>
      </c>
      <c r="G6928">
        <f t="shared" ca="1" si="651"/>
        <v>0.27284227215487544</v>
      </c>
      <c r="H6928" t="str">
        <f t="shared" ca="1" si="652"/>
        <v>Normal</v>
      </c>
      <c r="I6928" t="s">
        <v>27</v>
      </c>
      <c r="J6928" t="s">
        <v>24</v>
      </c>
      <c r="K6928" t="s">
        <v>28</v>
      </c>
      <c r="L6928" t="s">
        <v>30</v>
      </c>
      <c r="M6928" t="s">
        <v>29</v>
      </c>
      <c r="N6928" t="s">
        <v>31</v>
      </c>
      <c r="O6928">
        <f t="shared" ca="1" si="648"/>
        <v>8.9749880230694967E-2</v>
      </c>
      <c r="P6928" t="str">
        <f t="shared" ca="1" si="649"/>
        <v>Normal</v>
      </c>
      <c r="Q6928" t="s">
        <v>55</v>
      </c>
      <c r="R6928" t="s">
        <v>32</v>
      </c>
      <c r="S6928" t="s">
        <v>24</v>
      </c>
      <c r="T6928" t="s">
        <v>33</v>
      </c>
      <c r="U6928" t="s">
        <v>24</v>
      </c>
      <c r="V6928" t="s">
        <v>34</v>
      </c>
      <c r="W6928" t="s">
        <v>43</v>
      </c>
      <c r="X6928" t="s">
        <v>87</v>
      </c>
      <c r="Y6928">
        <f t="shared" ca="1" si="653"/>
        <v>0.58556995343653384</v>
      </c>
      <c r="Z6928" t="str">
        <f t="shared" ca="1" si="650"/>
        <v>Low</v>
      </c>
      <c r="AA6928" t="s">
        <v>48</v>
      </c>
      <c r="AB6928" t="s">
        <v>24</v>
      </c>
    </row>
    <row r="6929" spans="1:28" x14ac:dyDescent="0.3">
      <c r="A6929" t="s">
        <v>13910</v>
      </c>
      <c r="B6929" t="s">
        <v>13911</v>
      </c>
      <c r="C6929" t="s">
        <v>24</v>
      </c>
      <c r="D6929" t="s">
        <v>25</v>
      </c>
      <c r="E6929" t="s">
        <v>38</v>
      </c>
      <c r="F6929" t="s">
        <v>27</v>
      </c>
      <c r="G6929">
        <f t="shared" ca="1" si="651"/>
        <v>0.43620158186792657</v>
      </c>
      <c r="H6929" t="str">
        <f t="shared" ca="1" si="652"/>
        <v>Oligaemic</v>
      </c>
      <c r="I6929" t="s">
        <v>51</v>
      </c>
      <c r="J6929" t="s">
        <v>24</v>
      </c>
      <c r="K6929" t="s">
        <v>24</v>
      </c>
      <c r="L6929" t="s">
        <v>30</v>
      </c>
      <c r="M6929" t="s">
        <v>30</v>
      </c>
      <c r="N6929" t="s">
        <v>31</v>
      </c>
      <c r="O6929">
        <f t="shared" ca="1" si="648"/>
        <v>0.21359221975281684</v>
      </c>
      <c r="P6929" t="str">
        <f t="shared" ca="1" si="649"/>
        <v>Oligaemic</v>
      </c>
      <c r="Q6929" t="s">
        <v>51</v>
      </c>
      <c r="R6929" t="s">
        <v>112</v>
      </c>
      <c r="S6929" t="s">
        <v>24</v>
      </c>
      <c r="T6929" t="s">
        <v>33</v>
      </c>
      <c r="U6929" t="s">
        <v>28</v>
      </c>
      <c r="V6929" t="s">
        <v>34</v>
      </c>
      <c r="W6929" t="s">
        <v>66</v>
      </c>
      <c r="X6929" t="s">
        <v>27</v>
      </c>
      <c r="Y6929">
        <f t="shared" ca="1" si="653"/>
        <v>0.41220510292263313</v>
      </c>
      <c r="Z6929" t="str">
        <f t="shared" ca="1" si="650"/>
        <v>High</v>
      </c>
      <c r="AA6929" t="s">
        <v>63</v>
      </c>
      <c r="AB6929" t="s">
        <v>24</v>
      </c>
    </row>
    <row r="6930" spans="1:28" x14ac:dyDescent="0.3">
      <c r="A6930" t="s">
        <v>13912</v>
      </c>
      <c r="B6930" t="s">
        <v>13913</v>
      </c>
      <c r="C6930" t="s">
        <v>24</v>
      </c>
      <c r="D6930" t="s">
        <v>25</v>
      </c>
      <c r="E6930" t="s">
        <v>26</v>
      </c>
      <c r="F6930" t="s">
        <v>27</v>
      </c>
      <c r="G6930">
        <f t="shared" ca="1" si="651"/>
        <v>6.0668718065395422E-2</v>
      </c>
      <c r="H6930" t="str">
        <f t="shared" ca="1" si="652"/>
        <v>Normal</v>
      </c>
      <c r="I6930" t="s">
        <v>39</v>
      </c>
      <c r="J6930" t="s">
        <v>24</v>
      </c>
      <c r="K6930" t="s">
        <v>28</v>
      </c>
      <c r="L6930" t="s">
        <v>72</v>
      </c>
      <c r="M6930" t="s">
        <v>29</v>
      </c>
      <c r="N6930" t="s">
        <v>40</v>
      </c>
      <c r="O6930">
        <f t="shared" ca="1" si="648"/>
        <v>0.43378417263980618</v>
      </c>
      <c r="P6930" t="str">
        <f t="shared" ca="1" si="649"/>
        <v>Asy/Patchy</v>
      </c>
      <c r="Q6930" t="s">
        <v>115</v>
      </c>
      <c r="R6930" t="s">
        <v>32</v>
      </c>
      <c r="S6930" t="s">
        <v>24</v>
      </c>
      <c r="T6930" t="s">
        <v>33</v>
      </c>
      <c r="U6930" t="s">
        <v>24</v>
      </c>
      <c r="V6930" t="s">
        <v>34</v>
      </c>
      <c r="W6930" t="s">
        <v>35</v>
      </c>
      <c r="X6930" t="s">
        <v>27</v>
      </c>
      <c r="Y6930">
        <f t="shared" ca="1" si="653"/>
        <v>0.42693429498721314</v>
      </c>
      <c r="Z6930" t="str">
        <f t="shared" ca="1" si="650"/>
        <v>Low</v>
      </c>
      <c r="AA6930" t="s">
        <v>48</v>
      </c>
      <c r="AB6930" t="s">
        <v>24</v>
      </c>
    </row>
    <row r="6931" spans="1:28" x14ac:dyDescent="0.3">
      <c r="A6931" t="s">
        <v>13914</v>
      </c>
      <c r="B6931" t="s">
        <v>13915</v>
      </c>
      <c r="C6931" t="s">
        <v>24</v>
      </c>
      <c r="D6931" t="s">
        <v>25</v>
      </c>
      <c r="E6931" t="s">
        <v>66</v>
      </c>
      <c r="F6931" t="s">
        <v>27</v>
      </c>
      <c r="G6931">
        <f t="shared" ca="1" si="651"/>
        <v>0.87087430585110381</v>
      </c>
      <c r="H6931" t="str">
        <f t="shared" ca="1" si="652"/>
        <v>Normal</v>
      </c>
      <c r="I6931" t="s">
        <v>27</v>
      </c>
      <c r="J6931" t="s">
        <v>24</v>
      </c>
      <c r="K6931" t="s">
        <v>24</v>
      </c>
      <c r="L6931" t="s">
        <v>30</v>
      </c>
      <c r="M6931" t="s">
        <v>29</v>
      </c>
      <c r="N6931" t="s">
        <v>40</v>
      </c>
      <c r="O6931">
        <f t="shared" ca="1" si="648"/>
        <v>0.7749753748675654</v>
      </c>
      <c r="P6931" t="str">
        <f t="shared" ca="1" si="649"/>
        <v>Asy/Patchy</v>
      </c>
      <c r="Q6931" t="s">
        <v>115</v>
      </c>
      <c r="R6931" t="s">
        <v>41</v>
      </c>
      <c r="S6931" t="s">
        <v>24</v>
      </c>
      <c r="T6931" t="s">
        <v>52</v>
      </c>
      <c r="U6931" t="s">
        <v>24</v>
      </c>
      <c r="V6931" t="s">
        <v>67</v>
      </c>
      <c r="W6931" t="s">
        <v>34</v>
      </c>
      <c r="X6931" t="s">
        <v>27</v>
      </c>
      <c r="Y6931">
        <f t="shared" ca="1" si="653"/>
        <v>0.87928103933653146</v>
      </c>
      <c r="Z6931" t="str">
        <f t="shared" ca="1" si="650"/>
        <v>High</v>
      </c>
      <c r="AA6931" t="s">
        <v>63</v>
      </c>
      <c r="AB6931" t="s">
        <v>24</v>
      </c>
    </row>
    <row r="6932" spans="1:28" x14ac:dyDescent="0.3">
      <c r="A6932" t="s">
        <v>13916</v>
      </c>
      <c r="B6932" t="s">
        <v>13917</v>
      </c>
      <c r="C6932" t="s">
        <v>24</v>
      </c>
      <c r="D6932" t="s">
        <v>25</v>
      </c>
      <c r="E6932" t="s">
        <v>38</v>
      </c>
      <c r="F6932" t="s">
        <v>27</v>
      </c>
      <c r="G6932">
        <f t="shared" ca="1" si="651"/>
        <v>0.26319421792084408</v>
      </c>
      <c r="H6932" t="str">
        <f t="shared" ca="1" si="652"/>
        <v>Plethoric</v>
      </c>
      <c r="I6932" t="s">
        <v>55</v>
      </c>
      <c r="J6932" t="s">
        <v>24</v>
      </c>
      <c r="K6932" t="s">
        <v>24</v>
      </c>
      <c r="L6932" t="s">
        <v>30</v>
      </c>
      <c r="M6932" t="s">
        <v>29</v>
      </c>
      <c r="N6932" t="s">
        <v>31</v>
      </c>
      <c r="O6932">
        <f t="shared" ca="1" si="648"/>
        <v>0.53441418335730528</v>
      </c>
      <c r="P6932" t="str">
        <f t="shared" ca="1" si="649"/>
        <v>Plethoric</v>
      </c>
      <c r="Q6932" t="s">
        <v>55</v>
      </c>
      <c r="R6932" t="s">
        <v>47</v>
      </c>
      <c r="S6932" t="s">
        <v>24</v>
      </c>
      <c r="T6932" t="s">
        <v>52</v>
      </c>
      <c r="U6932" t="s">
        <v>28</v>
      </c>
      <c r="V6932" t="s">
        <v>42</v>
      </c>
      <c r="W6932" t="s">
        <v>43</v>
      </c>
      <c r="X6932" t="s">
        <v>27</v>
      </c>
      <c r="Y6932">
        <f t="shared" ca="1" si="653"/>
        <v>0.3079575851190085</v>
      </c>
      <c r="Z6932" t="str">
        <f t="shared" ca="1" si="650"/>
        <v>High</v>
      </c>
      <c r="AA6932" t="s">
        <v>63</v>
      </c>
      <c r="AB6932" t="s">
        <v>24</v>
      </c>
    </row>
    <row r="6933" spans="1:28" x14ac:dyDescent="0.3">
      <c r="A6933" t="s">
        <v>13918</v>
      </c>
      <c r="B6933" t="s">
        <v>13919</v>
      </c>
      <c r="C6933" t="s">
        <v>24</v>
      </c>
      <c r="D6933" t="s">
        <v>25</v>
      </c>
      <c r="E6933" t="s">
        <v>38</v>
      </c>
      <c r="F6933" t="s">
        <v>27</v>
      </c>
      <c r="G6933">
        <f t="shared" ca="1" si="651"/>
        <v>0.23440653297770442</v>
      </c>
      <c r="H6933" t="str">
        <f t="shared" ca="1" si="652"/>
        <v>Asy/Patch</v>
      </c>
      <c r="I6933" t="s">
        <v>46</v>
      </c>
      <c r="J6933" t="s">
        <v>24</v>
      </c>
      <c r="K6933" t="s">
        <v>28</v>
      </c>
      <c r="L6933" t="s">
        <v>29</v>
      </c>
      <c r="M6933" t="s">
        <v>30</v>
      </c>
      <c r="N6933" t="s">
        <v>31</v>
      </c>
      <c r="O6933">
        <f t="shared" ca="1" si="648"/>
        <v>2.6932757353597125E-2</v>
      </c>
      <c r="P6933" t="str">
        <f t="shared" ca="1" si="649"/>
        <v>Normal</v>
      </c>
      <c r="Q6933" t="s">
        <v>27</v>
      </c>
      <c r="R6933" t="s">
        <v>137</v>
      </c>
      <c r="S6933" t="s">
        <v>24</v>
      </c>
      <c r="T6933" t="s">
        <v>33</v>
      </c>
      <c r="U6933" t="s">
        <v>24</v>
      </c>
      <c r="V6933" t="s">
        <v>42</v>
      </c>
      <c r="W6933" t="s">
        <v>43</v>
      </c>
      <c r="X6933" t="s">
        <v>27</v>
      </c>
      <c r="Y6933">
        <f t="shared" ca="1" si="653"/>
        <v>0.68671132404849833</v>
      </c>
      <c r="Z6933" t="str">
        <f t="shared" ca="1" si="650"/>
        <v>Low</v>
      </c>
      <c r="AA6933" t="s">
        <v>48</v>
      </c>
      <c r="AB6933" t="s">
        <v>24</v>
      </c>
    </row>
    <row r="6934" spans="1:28" x14ac:dyDescent="0.3">
      <c r="A6934" t="s">
        <v>13920</v>
      </c>
      <c r="B6934" t="s">
        <v>13921</v>
      </c>
      <c r="C6934" t="s">
        <v>24</v>
      </c>
      <c r="D6934" t="s">
        <v>25</v>
      </c>
      <c r="E6934" t="s">
        <v>66</v>
      </c>
      <c r="F6934" t="s">
        <v>63</v>
      </c>
      <c r="G6934">
        <f t="shared" ca="1" si="651"/>
        <v>0.91695732020226994</v>
      </c>
      <c r="H6934" t="str">
        <f t="shared" ca="1" si="652"/>
        <v>Normal</v>
      </c>
      <c r="I6934" t="s">
        <v>27</v>
      </c>
      <c r="J6934" t="s">
        <v>24</v>
      </c>
      <c r="K6934" t="s">
        <v>24</v>
      </c>
      <c r="L6934" t="s">
        <v>30</v>
      </c>
      <c r="M6934" t="s">
        <v>30</v>
      </c>
      <c r="N6934" t="s">
        <v>40</v>
      </c>
      <c r="O6934">
        <f t="shared" ca="1" si="648"/>
        <v>0.97065501260624032</v>
      </c>
      <c r="P6934" t="str">
        <f t="shared" ca="1" si="649"/>
        <v>Normal</v>
      </c>
      <c r="Q6934" t="s">
        <v>27</v>
      </c>
      <c r="R6934" t="s">
        <v>41</v>
      </c>
      <c r="S6934" t="s">
        <v>28</v>
      </c>
      <c r="T6934" t="s">
        <v>33</v>
      </c>
      <c r="U6934" t="s">
        <v>28</v>
      </c>
      <c r="V6934" t="s">
        <v>42</v>
      </c>
      <c r="W6934" t="s">
        <v>35</v>
      </c>
      <c r="X6934" t="s">
        <v>27</v>
      </c>
      <c r="Y6934">
        <f t="shared" ca="1" si="653"/>
        <v>0.46245666414741116</v>
      </c>
      <c r="Z6934" t="str">
        <f t="shared" ca="1" si="650"/>
        <v>Low</v>
      </c>
      <c r="AA6934" t="s">
        <v>48</v>
      </c>
      <c r="AB6934" t="s">
        <v>24</v>
      </c>
    </row>
    <row r="6935" spans="1:28" x14ac:dyDescent="0.3">
      <c r="A6935" t="s">
        <v>13922</v>
      </c>
      <c r="B6935" t="s">
        <v>13923</v>
      </c>
      <c r="C6935" t="s">
        <v>24</v>
      </c>
      <c r="D6935" t="s">
        <v>25</v>
      </c>
      <c r="E6935" t="s">
        <v>38</v>
      </c>
      <c r="F6935" t="s">
        <v>27</v>
      </c>
      <c r="G6935">
        <f t="shared" ca="1" si="651"/>
        <v>0.44095587669013825</v>
      </c>
      <c r="H6935" t="str">
        <f t="shared" ca="1" si="652"/>
        <v>Oligaemic</v>
      </c>
      <c r="I6935" t="s">
        <v>51</v>
      </c>
      <c r="J6935" t="s">
        <v>28</v>
      </c>
      <c r="K6935" t="s">
        <v>24</v>
      </c>
      <c r="L6935" t="s">
        <v>29</v>
      </c>
      <c r="M6935" t="s">
        <v>30</v>
      </c>
      <c r="N6935" t="s">
        <v>31</v>
      </c>
      <c r="O6935">
        <f t="shared" ca="1" si="648"/>
        <v>0.89289582280260393</v>
      </c>
      <c r="P6935" t="str">
        <f t="shared" ca="1" si="649"/>
        <v>Normal</v>
      </c>
      <c r="Q6935" t="s">
        <v>27</v>
      </c>
      <c r="R6935" t="s">
        <v>137</v>
      </c>
      <c r="S6935" t="s">
        <v>24</v>
      </c>
      <c r="T6935" t="s">
        <v>33</v>
      </c>
      <c r="U6935" t="s">
        <v>24</v>
      </c>
      <c r="V6935" t="s">
        <v>42</v>
      </c>
      <c r="W6935" t="s">
        <v>43</v>
      </c>
      <c r="X6935" t="s">
        <v>27</v>
      </c>
      <c r="Y6935">
        <f t="shared" ca="1" si="653"/>
        <v>0.1661638047971713</v>
      </c>
      <c r="Z6935" t="str">
        <f t="shared" ca="1" si="650"/>
        <v>Low</v>
      </c>
      <c r="AA6935" t="s">
        <v>48</v>
      </c>
      <c r="AB6935" t="s">
        <v>28</v>
      </c>
    </row>
    <row r="6936" spans="1:28" x14ac:dyDescent="0.3">
      <c r="A6936" t="s">
        <v>13924</v>
      </c>
      <c r="B6936" t="s">
        <v>13925</v>
      </c>
      <c r="C6936" t="s">
        <v>24</v>
      </c>
      <c r="D6936" t="s">
        <v>25</v>
      </c>
      <c r="E6936" t="s">
        <v>38</v>
      </c>
      <c r="F6936" t="s">
        <v>27</v>
      </c>
      <c r="G6936">
        <f t="shared" ca="1" si="651"/>
        <v>0.78437164413152372</v>
      </c>
      <c r="H6936" t="str">
        <f t="shared" ca="1" si="652"/>
        <v>Grd_Glass</v>
      </c>
      <c r="I6936" t="s">
        <v>39</v>
      </c>
      <c r="J6936" t="s">
        <v>24</v>
      </c>
      <c r="K6936" t="s">
        <v>24</v>
      </c>
      <c r="L6936" t="s">
        <v>29</v>
      </c>
      <c r="M6936" t="s">
        <v>72</v>
      </c>
      <c r="N6936" t="s">
        <v>31</v>
      </c>
      <c r="O6936">
        <f t="shared" ca="1" si="648"/>
        <v>0.29979601355797503</v>
      </c>
      <c r="P6936" t="str">
        <f t="shared" ca="1" si="649"/>
        <v>Grd_Glass</v>
      </c>
      <c r="Q6936" t="s">
        <v>39</v>
      </c>
      <c r="R6936" t="s">
        <v>41</v>
      </c>
      <c r="S6936" t="s">
        <v>28</v>
      </c>
      <c r="T6936" t="s">
        <v>52</v>
      </c>
      <c r="U6936" t="s">
        <v>24</v>
      </c>
      <c r="V6936" t="s">
        <v>42</v>
      </c>
      <c r="W6936" t="s">
        <v>35</v>
      </c>
      <c r="X6936" t="s">
        <v>87</v>
      </c>
      <c r="Y6936">
        <f t="shared" ca="1" si="653"/>
        <v>0.87243497885276489</v>
      </c>
      <c r="Z6936" t="str">
        <f t="shared" ca="1" si="650"/>
        <v>High</v>
      </c>
      <c r="AA6936" t="s">
        <v>63</v>
      </c>
      <c r="AB6936" t="s">
        <v>28</v>
      </c>
    </row>
    <row r="6937" spans="1:28" x14ac:dyDescent="0.3">
      <c r="A6937" t="s">
        <v>13926</v>
      </c>
      <c r="B6937" t="s">
        <v>13927</v>
      </c>
      <c r="C6937" t="s">
        <v>24</v>
      </c>
      <c r="D6937" t="s">
        <v>25</v>
      </c>
      <c r="E6937" t="s">
        <v>38</v>
      </c>
      <c r="F6937" t="s">
        <v>27</v>
      </c>
      <c r="G6937">
        <f t="shared" ca="1" si="651"/>
        <v>0.32597460987322291</v>
      </c>
      <c r="H6937" t="str">
        <f t="shared" ca="1" si="652"/>
        <v>Plethoric</v>
      </c>
      <c r="I6937" t="s">
        <v>55</v>
      </c>
      <c r="J6937" t="s">
        <v>24</v>
      </c>
      <c r="K6937" t="s">
        <v>28</v>
      </c>
      <c r="L6937" t="s">
        <v>30</v>
      </c>
      <c r="M6937" t="s">
        <v>30</v>
      </c>
      <c r="N6937" t="s">
        <v>31</v>
      </c>
      <c r="O6937">
        <f t="shared" ca="1" si="648"/>
        <v>0.22668576787227079</v>
      </c>
      <c r="P6937" t="str">
        <f t="shared" ca="1" si="649"/>
        <v>Plethoric</v>
      </c>
      <c r="Q6937" t="s">
        <v>55</v>
      </c>
      <c r="R6937" t="s">
        <v>41</v>
      </c>
      <c r="S6937" t="s">
        <v>24</v>
      </c>
      <c r="T6937" t="s">
        <v>33</v>
      </c>
      <c r="U6937" t="s">
        <v>28</v>
      </c>
      <c r="V6937" t="s">
        <v>34</v>
      </c>
      <c r="W6937" t="s">
        <v>43</v>
      </c>
      <c r="X6937" t="s">
        <v>87</v>
      </c>
      <c r="Y6937">
        <f t="shared" ca="1" si="653"/>
        <v>0.54384613900472945</v>
      </c>
      <c r="Z6937" t="str">
        <f t="shared" ca="1" si="650"/>
        <v>High</v>
      </c>
      <c r="AA6937" t="s">
        <v>63</v>
      </c>
      <c r="AB6937" t="s">
        <v>24</v>
      </c>
    </row>
    <row r="6938" spans="1:28" x14ac:dyDescent="0.3">
      <c r="A6938" t="s">
        <v>13928</v>
      </c>
      <c r="B6938" t="s">
        <v>13929</v>
      </c>
      <c r="C6938" t="s">
        <v>24</v>
      </c>
      <c r="D6938" t="s">
        <v>25</v>
      </c>
      <c r="E6938" t="s">
        <v>38</v>
      </c>
      <c r="F6938" t="s">
        <v>27</v>
      </c>
      <c r="G6938">
        <f t="shared" ca="1" si="651"/>
        <v>0.12363545011095933</v>
      </c>
      <c r="H6938" t="str">
        <f t="shared" ca="1" si="652"/>
        <v>Normal</v>
      </c>
      <c r="I6938" t="s">
        <v>27</v>
      </c>
      <c r="J6938" t="s">
        <v>24</v>
      </c>
      <c r="K6938" t="s">
        <v>28</v>
      </c>
      <c r="L6938" t="s">
        <v>30</v>
      </c>
      <c r="M6938" t="s">
        <v>30</v>
      </c>
      <c r="N6938" t="s">
        <v>31</v>
      </c>
      <c r="O6938">
        <f t="shared" ca="1" si="648"/>
        <v>0.52145233172426952</v>
      </c>
      <c r="P6938" t="str">
        <f t="shared" ca="1" si="649"/>
        <v>Normal</v>
      </c>
      <c r="Q6938" t="s">
        <v>27</v>
      </c>
      <c r="R6938" t="s">
        <v>112</v>
      </c>
      <c r="S6938" t="s">
        <v>24</v>
      </c>
      <c r="T6938" t="s">
        <v>33</v>
      </c>
      <c r="U6938" t="s">
        <v>24</v>
      </c>
      <c r="V6938" t="s">
        <v>42</v>
      </c>
      <c r="W6938" t="s">
        <v>43</v>
      </c>
      <c r="X6938" t="s">
        <v>87</v>
      </c>
      <c r="Y6938">
        <f t="shared" ca="1" si="653"/>
        <v>0.21446822888135131</v>
      </c>
      <c r="Z6938" t="str">
        <f t="shared" ca="1" si="650"/>
        <v>Low</v>
      </c>
      <c r="AA6938" t="s">
        <v>48</v>
      </c>
      <c r="AB6938" t="s">
        <v>24</v>
      </c>
    </row>
    <row r="6939" spans="1:28" x14ac:dyDescent="0.3">
      <c r="A6939" t="s">
        <v>13930</v>
      </c>
      <c r="B6939" t="s">
        <v>13931</v>
      </c>
      <c r="C6939" t="s">
        <v>24</v>
      </c>
      <c r="D6939" t="s">
        <v>25</v>
      </c>
      <c r="E6939" t="s">
        <v>38</v>
      </c>
      <c r="F6939" t="s">
        <v>27</v>
      </c>
      <c r="G6939">
        <f t="shared" ca="1" si="651"/>
        <v>0.58955518285642439</v>
      </c>
      <c r="H6939" t="str">
        <f t="shared" ca="1" si="652"/>
        <v>Plethoric</v>
      </c>
      <c r="I6939" t="s">
        <v>55</v>
      </c>
      <c r="J6939" t="s">
        <v>24</v>
      </c>
      <c r="K6939" t="s">
        <v>24</v>
      </c>
      <c r="L6939" t="s">
        <v>30</v>
      </c>
      <c r="M6939" t="s">
        <v>30</v>
      </c>
      <c r="N6939" t="s">
        <v>31</v>
      </c>
      <c r="O6939">
        <f t="shared" ca="1" si="648"/>
        <v>0.82524514512725289</v>
      </c>
      <c r="P6939" t="str">
        <f t="shared" ca="1" si="649"/>
        <v>Normal</v>
      </c>
      <c r="Q6939" t="s">
        <v>27</v>
      </c>
      <c r="R6939" t="s">
        <v>41</v>
      </c>
      <c r="S6939" t="s">
        <v>24</v>
      </c>
      <c r="T6939" t="s">
        <v>33</v>
      </c>
      <c r="U6939" t="s">
        <v>24</v>
      </c>
      <c r="V6939" t="s">
        <v>42</v>
      </c>
      <c r="W6939" t="s">
        <v>43</v>
      </c>
      <c r="X6939" t="s">
        <v>87</v>
      </c>
      <c r="Y6939">
        <f t="shared" ca="1" si="653"/>
        <v>0.96080535577039694</v>
      </c>
      <c r="Z6939" t="str">
        <f t="shared" ca="1" si="650"/>
        <v>Normal</v>
      </c>
      <c r="AA6939" t="s">
        <v>27</v>
      </c>
      <c r="AB6939" t="s">
        <v>24</v>
      </c>
    </row>
    <row r="6940" spans="1:28" x14ac:dyDescent="0.3">
      <c r="A6940" t="s">
        <v>13932</v>
      </c>
      <c r="B6940" t="s">
        <v>13933</v>
      </c>
      <c r="C6940" t="s">
        <v>24</v>
      </c>
      <c r="D6940" t="s">
        <v>25</v>
      </c>
      <c r="E6940" t="s">
        <v>38</v>
      </c>
      <c r="F6940" t="s">
        <v>27</v>
      </c>
      <c r="G6940">
        <f t="shared" ca="1" si="651"/>
        <v>0.52756398883712818</v>
      </c>
      <c r="H6940" t="str">
        <f t="shared" ca="1" si="652"/>
        <v>Oligaemic</v>
      </c>
      <c r="I6940" t="s">
        <v>51</v>
      </c>
      <c r="J6940" t="s">
        <v>24</v>
      </c>
      <c r="K6940" t="s">
        <v>24</v>
      </c>
      <c r="L6940" t="s">
        <v>29</v>
      </c>
      <c r="M6940" t="s">
        <v>30</v>
      </c>
      <c r="N6940" t="s">
        <v>31</v>
      </c>
      <c r="O6940">
        <f t="shared" ca="1" si="648"/>
        <v>0.64968873652206627</v>
      </c>
      <c r="P6940" t="str">
        <f t="shared" ca="1" si="649"/>
        <v>Oligaemic</v>
      </c>
      <c r="Q6940" t="s">
        <v>51</v>
      </c>
      <c r="R6940" t="s">
        <v>47</v>
      </c>
      <c r="S6940" t="s">
        <v>24</v>
      </c>
      <c r="T6940" t="s">
        <v>33</v>
      </c>
      <c r="U6940" t="s">
        <v>24</v>
      </c>
      <c r="V6940" t="s">
        <v>34</v>
      </c>
      <c r="W6940" t="s">
        <v>35</v>
      </c>
      <c r="X6940" t="s">
        <v>27</v>
      </c>
      <c r="Y6940">
        <f t="shared" ca="1" si="653"/>
        <v>0.45988124214716719</v>
      </c>
      <c r="Z6940" t="str">
        <f t="shared" ca="1" si="650"/>
        <v>Low</v>
      </c>
      <c r="AA6940" t="s">
        <v>48</v>
      </c>
      <c r="AB6940" t="s">
        <v>24</v>
      </c>
    </row>
    <row r="6941" spans="1:28" x14ac:dyDescent="0.3">
      <c r="A6941" s="1" t="s">
        <v>13934</v>
      </c>
      <c r="B6941" t="s">
        <v>13935</v>
      </c>
      <c r="C6941" t="s">
        <v>24</v>
      </c>
      <c r="D6941" t="s">
        <v>25</v>
      </c>
      <c r="E6941" t="s">
        <v>38</v>
      </c>
      <c r="F6941" t="s">
        <v>27</v>
      </c>
      <c r="G6941">
        <f t="shared" ca="1" si="651"/>
        <v>0.21987434970500208</v>
      </c>
      <c r="H6941" t="str">
        <f t="shared" ca="1" si="652"/>
        <v>Oligaemic</v>
      </c>
      <c r="I6941" t="s">
        <v>51</v>
      </c>
      <c r="J6941" t="s">
        <v>24</v>
      </c>
      <c r="K6941" t="s">
        <v>28</v>
      </c>
      <c r="L6941" t="s">
        <v>30</v>
      </c>
      <c r="M6941" t="s">
        <v>30</v>
      </c>
      <c r="N6941" t="s">
        <v>31</v>
      </c>
      <c r="O6941">
        <f t="shared" ca="1" si="648"/>
        <v>0.19887090749175185</v>
      </c>
      <c r="P6941" t="str">
        <f t="shared" ca="1" si="649"/>
        <v>Oligaemic</v>
      </c>
      <c r="Q6941" t="s">
        <v>51</v>
      </c>
      <c r="R6941" t="s">
        <v>47</v>
      </c>
      <c r="S6941" t="s">
        <v>24</v>
      </c>
      <c r="T6941" t="s">
        <v>60</v>
      </c>
      <c r="U6941" t="s">
        <v>28</v>
      </c>
      <c r="V6941" t="s">
        <v>42</v>
      </c>
      <c r="W6941" t="s">
        <v>43</v>
      </c>
      <c r="X6941" t="s">
        <v>27</v>
      </c>
      <c r="Y6941">
        <f t="shared" ca="1" si="653"/>
        <v>0.74299894466683036</v>
      </c>
      <c r="Z6941" t="str">
        <f t="shared" ca="1" si="650"/>
        <v>Low</v>
      </c>
      <c r="AA6941" t="s">
        <v>48</v>
      </c>
      <c r="AB6941" t="s">
        <v>24</v>
      </c>
    </row>
    <row r="6942" spans="1:28" x14ac:dyDescent="0.3">
      <c r="A6942" t="s">
        <v>13936</v>
      </c>
      <c r="B6942" t="s">
        <v>13937</v>
      </c>
      <c r="C6942" t="s">
        <v>24</v>
      </c>
      <c r="D6942" t="s">
        <v>25</v>
      </c>
      <c r="E6942" t="s">
        <v>38</v>
      </c>
      <c r="F6942" t="s">
        <v>27</v>
      </c>
      <c r="G6942">
        <f t="shared" ca="1" si="651"/>
        <v>0.76293335317800981</v>
      </c>
      <c r="H6942" t="str">
        <f t="shared" ca="1" si="652"/>
        <v>Plethoric</v>
      </c>
      <c r="I6942" t="s">
        <v>55</v>
      </c>
      <c r="J6942" t="s">
        <v>28</v>
      </c>
      <c r="K6942" t="s">
        <v>24</v>
      </c>
      <c r="L6942" t="s">
        <v>29</v>
      </c>
      <c r="M6942" t="s">
        <v>30</v>
      </c>
      <c r="N6942" t="s">
        <v>31</v>
      </c>
      <c r="O6942">
        <f t="shared" ca="1" si="648"/>
        <v>0.43900172275391047</v>
      </c>
      <c r="P6942" t="str">
        <f t="shared" ca="1" si="649"/>
        <v>Plethoric</v>
      </c>
      <c r="Q6942" t="s">
        <v>55</v>
      </c>
      <c r="R6942" t="s">
        <v>32</v>
      </c>
      <c r="S6942" t="s">
        <v>24</v>
      </c>
      <c r="T6942" t="s">
        <v>52</v>
      </c>
      <c r="U6942" t="s">
        <v>24</v>
      </c>
      <c r="V6942" t="s">
        <v>67</v>
      </c>
      <c r="W6942" t="s">
        <v>35</v>
      </c>
      <c r="X6942" t="s">
        <v>27</v>
      </c>
      <c r="Y6942">
        <f t="shared" ca="1" si="653"/>
        <v>0.26857558441972174</v>
      </c>
      <c r="Z6942" t="str">
        <f t="shared" ca="1" si="650"/>
        <v>Low</v>
      </c>
      <c r="AA6942" t="s">
        <v>48</v>
      </c>
      <c r="AB6942" t="s">
        <v>24</v>
      </c>
    </row>
    <row r="6943" spans="1:28" x14ac:dyDescent="0.3">
      <c r="A6943" t="s">
        <v>13938</v>
      </c>
      <c r="B6943" t="s">
        <v>13939</v>
      </c>
      <c r="C6943" t="s">
        <v>24</v>
      </c>
      <c r="D6943" t="s">
        <v>25</v>
      </c>
      <c r="E6943" t="s">
        <v>38</v>
      </c>
      <c r="F6943" t="s">
        <v>27</v>
      </c>
      <c r="G6943">
        <f t="shared" ca="1" si="651"/>
        <v>0.46190581759859228</v>
      </c>
      <c r="H6943" t="str">
        <f t="shared" ca="1" si="652"/>
        <v>Normal</v>
      </c>
      <c r="I6943" t="s">
        <v>27</v>
      </c>
      <c r="J6943" t="s">
        <v>24</v>
      </c>
      <c r="K6943" t="s">
        <v>28</v>
      </c>
      <c r="L6943" t="s">
        <v>30</v>
      </c>
      <c r="M6943" t="s">
        <v>30</v>
      </c>
      <c r="N6943" t="s">
        <v>31</v>
      </c>
      <c r="O6943">
        <f t="shared" ca="1" si="648"/>
        <v>0.79180234954106787</v>
      </c>
      <c r="P6943" t="str">
        <f t="shared" ca="1" si="649"/>
        <v>Plethoric</v>
      </c>
      <c r="Q6943" t="s">
        <v>55</v>
      </c>
      <c r="R6943" t="s">
        <v>47</v>
      </c>
      <c r="S6943" t="s">
        <v>24</v>
      </c>
      <c r="T6943" t="s">
        <v>33</v>
      </c>
      <c r="U6943" t="s">
        <v>24</v>
      </c>
      <c r="V6943" t="s">
        <v>42</v>
      </c>
      <c r="W6943" t="s">
        <v>43</v>
      </c>
      <c r="X6943" t="s">
        <v>27</v>
      </c>
      <c r="Y6943">
        <f t="shared" ca="1" si="653"/>
        <v>0.76105424207860739</v>
      </c>
      <c r="Z6943" t="str">
        <f t="shared" ca="1" si="650"/>
        <v>Low</v>
      </c>
      <c r="AA6943" t="s">
        <v>48</v>
      </c>
      <c r="AB6943" t="s">
        <v>24</v>
      </c>
    </row>
    <row r="6944" spans="1:28" x14ac:dyDescent="0.3">
      <c r="A6944" t="s">
        <v>13940</v>
      </c>
      <c r="B6944" t="s">
        <v>13941</v>
      </c>
      <c r="C6944" t="s">
        <v>24</v>
      </c>
      <c r="D6944" t="s">
        <v>25</v>
      </c>
      <c r="E6944" t="s">
        <v>38</v>
      </c>
      <c r="F6944" t="s">
        <v>27</v>
      </c>
      <c r="G6944">
        <f t="shared" ca="1" si="651"/>
        <v>0.72080911256770175</v>
      </c>
      <c r="H6944" t="str">
        <f t="shared" ca="1" si="652"/>
        <v>Plethoric</v>
      </c>
      <c r="I6944" t="s">
        <v>55</v>
      </c>
      <c r="J6944" t="s">
        <v>24</v>
      </c>
      <c r="K6944" t="s">
        <v>24</v>
      </c>
      <c r="L6944" t="s">
        <v>30</v>
      </c>
      <c r="M6944" t="s">
        <v>30</v>
      </c>
      <c r="N6944" t="s">
        <v>31</v>
      </c>
      <c r="O6944">
        <f t="shared" ca="1" si="648"/>
        <v>0.99799966148867625</v>
      </c>
      <c r="P6944" t="str">
        <f t="shared" ca="1" si="649"/>
        <v>Asy/Patchy</v>
      </c>
      <c r="Q6944" t="s">
        <v>115</v>
      </c>
      <c r="R6944" t="s">
        <v>32</v>
      </c>
      <c r="S6944" t="s">
        <v>24</v>
      </c>
      <c r="T6944" t="s">
        <v>33</v>
      </c>
      <c r="U6944" t="s">
        <v>28</v>
      </c>
      <c r="V6944" t="s">
        <v>42</v>
      </c>
      <c r="W6944" t="s">
        <v>43</v>
      </c>
      <c r="X6944" t="s">
        <v>27</v>
      </c>
      <c r="Y6944">
        <f t="shared" ca="1" si="653"/>
        <v>1.8259886905773071E-2</v>
      </c>
      <c r="Z6944" t="str">
        <f t="shared" ca="1" si="650"/>
        <v>Normal</v>
      </c>
      <c r="AA6944" t="s">
        <v>63</v>
      </c>
      <c r="AB6944" t="s">
        <v>24</v>
      </c>
    </row>
    <row r="6945" spans="1:28" x14ac:dyDescent="0.3">
      <c r="A6945" t="s">
        <v>13942</v>
      </c>
      <c r="B6945" t="s">
        <v>13943</v>
      </c>
      <c r="C6945" t="s">
        <v>24</v>
      </c>
      <c r="D6945" t="s">
        <v>25</v>
      </c>
      <c r="E6945" t="s">
        <v>26</v>
      </c>
      <c r="F6945" t="s">
        <v>63</v>
      </c>
      <c r="G6945">
        <f t="shared" ca="1" si="651"/>
        <v>0.26107183664346179</v>
      </c>
      <c r="H6945" t="str">
        <f t="shared" ca="1" si="652"/>
        <v>Grd_Glass</v>
      </c>
      <c r="I6945" t="s">
        <v>39</v>
      </c>
      <c r="J6945" t="s">
        <v>24</v>
      </c>
      <c r="K6945" t="s">
        <v>24</v>
      </c>
      <c r="L6945" t="s">
        <v>30</v>
      </c>
      <c r="M6945" t="s">
        <v>30</v>
      </c>
      <c r="N6945" t="s">
        <v>40</v>
      </c>
      <c r="O6945">
        <f t="shared" ca="1" si="648"/>
        <v>0.18894029372710885</v>
      </c>
      <c r="P6945" t="str">
        <f t="shared" ca="1" si="649"/>
        <v>Grd_Glass</v>
      </c>
      <c r="Q6945" t="s">
        <v>39</v>
      </c>
      <c r="R6945" t="s">
        <v>41</v>
      </c>
      <c r="S6945" t="s">
        <v>24</v>
      </c>
      <c r="T6945" t="s">
        <v>33</v>
      </c>
      <c r="U6945" t="s">
        <v>28</v>
      </c>
      <c r="V6945" t="s">
        <v>67</v>
      </c>
      <c r="W6945" t="s">
        <v>66</v>
      </c>
      <c r="X6945" t="s">
        <v>82</v>
      </c>
      <c r="Y6945">
        <f t="shared" ca="1" si="653"/>
        <v>0.5397748878782278</v>
      </c>
      <c r="Z6945" t="str">
        <f t="shared" ca="1" si="650"/>
        <v>Normal</v>
      </c>
      <c r="AA6945" t="s">
        <v>27</v>
      </c>
      <c r="AB6945" t="s">
        <v>24</v>
      </c>
    </row>
    <row r="6946" spans="1:28" x14ac:dyDescent="0.3">
      <c r="A6946" t="s">
        <v>13944</v>
      </c>
      <c r="B6946" t="s">
        <v>13945</v>
      </c>
      <c r="C6946" t="s">
        <v>24</v>
      </c>
      <c r="D6946" t="s">
        <v>25</v>
      </c>
      <c r="E6946" t="s">
        <v>38</v>
      </c>
      <c r="F6946" t="s">
        <v>27</v>
      </c>
      <c r="G6946">
        <f t="shared" ca="1" si="651"/>
        <v>0.68511843634942027</v>
      </c>
      <c r="H6946" t="str">
        <f t="shared" ca="1" si="652"/>
        <v>Normal</v>
      </c>
      <c r="I6946" t="s">
        <v>27</v>
      </c>
      <c r="J6946" t="s">
        <v>28</v>
      </c>
      <c r="K6946" t="s">
        <v>24</v>
      </c>
      <c r="L6946" t="s">
        <v>29</v>
      </c>
      <c r="M6946" t="s">
        <v>72</v>
      </c>
      <c r="N6946" t="s">
        <v>31</v>
      </c>
      <c r="O6946">
        <f t="shared" ca="1" si="648"/>
        <v>0.20147628554157404</v>
      </c>
      <c r="P6946" t="str">
        <f t="shared" ca="1" si="649"/>
        <v>Normal</v>
      </c>
      <c r="Q6946" t="s">
        <v>27</v>
      </c>
      <c r="R6946" t="s">
        <v>41</v>
      </c>
      <c r="S6946" t="s">
        <v>24</v>
      </c>
      <c r="T6946" t="s">
        <v>33</v>
      </c>
      <c r="U6946" t="s">
        <v>28</v>
      </c>
      <c r="V6946" t="s">
        <v>42</v>
      </c>
      <c r="W6946" t="s">
        <v>43</v>
      </c>
      <c r="X6946" t="s">
        <v>27</v>
      </c>
      <c r="Y6946">
        <f t="shared" ca="1" si="653"/>
        <v>0.30695178725713435</v>
      </c>
      <c r="Z6946" t="str">
        <f t="shared" ca="1" si="650"/>
        <v>Low</v>
      </c>
      <c r="AA6946" t="s">
        <v>48</v>
      </c>
      <c r="AB6946" t="s">
        <v>24</v>
      </c>
    </row>
    <row r="6947" spans="1:28" x14ac:dyDescent="0.3">
      <c r="A6947" t="s">
        <v>13946</v>
      </c>
      <c r="B6947" t="s">
        <v>13947</v>
      </c>
      <c r="C6947" t="s">
        <v>24</v>
      </c>
      <c r="D6947" t="s">
        <v>25</v>
      </c>
      <c r="E6947" t="s">
        <v>26</v>
      </c>
      <c r="F6947" t="s">
        <v>27</v>
      </c>
      <c r="G6947">
        <f t="shared" ca="1" si="651"/>
        <v>0.26401015268903427</v>
      </c>
      <c r="H6947" t="str">
        <f t="shared" ca="1" si="652"/>
        <v>Normal</v>
      </c>
      <c r="I6947" t="s">
        <v>27</v>
      </c>
      <c r="J6947" t="s">
        <v>24</v>
      </c>
      <c r="K6947" t="s">
        <v>28</v>
      </c>
      <c r="L6947" t="s">
        <v>30</v>
      </c>
      <c r="M6947" t="s">
        <v>29</v>
      </c>
      <c r="N6947" t="s">
        <v>31</v>
      </c>
      <c r="O6947">
        <f t="shared" ca="1" si="648"/>
        <v>0.18918008879980752</v>
      </c>
      <c r="P6947" t="str">
        <f t="shared" ca="1" si="649"/>
        <v>Oligaemic</v>
      </c>
      <c r="Q6947" t="s">
        <v>51</v>
      </c>
      <c r="R6947" t="s">
        <v>47</v>
      </c>
      <c r="S6947" t="s">
        <v>24</v>
      </c>
      <c r="T6947" t="s">
        <v>33</v>
      </c>
      <c r="U6947" t="s">
        <v>28</v>
      </c>
      <c r="V6947" t="s">
        <v>42</v>
      </c>
      <c r="W6947" t="s">
        <v>43</v>
      </c>
      <c r="X6947" t="s">
        <v>27</v>
      </c>
      <c r="Y6947">
        <f t="shared" ca="1" si="653"/>
        <v>0.22226264500042658</v>
      </c>
      <c r="Z6947" t="str">
        <f t="shared" ca="1" si="650"/>
        <v>Low</v>
      </c>
      <c r="AA6947" t="s">
        <v>48</v>
      </c>
      <c r="AB6947" t="s">
        <v>28</v>
      </c>
    </row>
    <row r="6948" spans="1:28" x14ac:dyDescent="0.3">
      <c r="A6948" t="s">
        <v>13948</v>
      </c>
      <c r="B6948" t="s">
        <v>13949</v>
      </c>
      <c r="C6948" t="s">
        <v>24</v>
      </c>
      <c r="D6948" t="s">
        <v>25</v>
      </c>
      <c r="E6948" t="s">
        <v>38</v>
      </c>
      <c r="F6948" t="s">
        <v>63</v>
      </c>
      <c r="G6948">
        <f t="shared" ca="1" si="651"/>
        <v>0.98470836837566322</v>
      </c>
      <c r="H6948" t="str">
        <f t="shared" ca="1" si="652"/>
        <v>Plethoric</v>
      </c>
      <c r="I6948" t="s">
        <v>55</v>
      </c>
      <c r="J6948" t="s">
        <v>24</v>
      </c>
      <c r="K6948" t="s">
        <v>24</v>
      </c>
      <c r="L6948" t="s">
        <v>30</v>
      </c>
      <c r="M6948" t="s">
        <v>30</v>
      </c>
      <c r="N6948" t="s">
        <v>40</v>
      </c>
      <c r="O6948">
        <f t="shared" ca="1" si="648"/>
        <v>0.12499381943548116</v>
      </c>
      <c r="P6948" t="str">
        <f t="shared" ca="1" si="649"/>
        <v>Normal</v>
      </c>
      <c r="Q6948" t="s">
        <v>27</v>
      </c>
      <c r="R6948" t="s">
        <v>41</v>
      </c>
      <c r="S6948" t="s">
        <v>24</v>
      </c>
      <c r="T6948" t="s">
        <v>52</v>
      </c>
      <c r="U6948" t="s">
        <v>24</v>
      </c>
      <c r="V6948" t="s">
        <v>42</v>
      </c>
      <c r="W6948" t="s">
        <v>43</v>
      </c>
      <c r="X6948" t="s">
        <v>27</v>
      </c>
      <c r="Y6948">
        <f t="shared" ca="1" si="653"/>
        <v>0.81613272069976439</v>
      </c>
      <c r="Z6948" t="str">
        <f t="shared" ca="1" si="650"/>
        <v>High</v>
      </c>
      <c r="AA6948" t="s">
        <v>63</v>
      </c>
      <c r="AB6948" t="s">
        <v>24</v>
      </c>
    </row>
    <row r="6949" spans="1:28" x14ac:dyDescent="0.3">
      <c r="A6949" t="s">
        <v>13950</v>
      </c>
      <c r="B6949" t="s">
        <v>13951</v>
      </c>
      <c r="C6949" t="s">
        <v>24</v>
      </c>
      <c r="D6949" t="s">
        <v>25</v>
      </c>
      <c r="E6949" t="s">
        <v>26</v>
      </c>
      <c r="F6949" t="s">
        <v>27</v>
      </c>
      <c r="G6949">
        <f t="shared" ca="1" si="651"/>
        <v>0.37558386728187576</v>
      </c>
      <c r="H6949" t="str">
        <f t="shared" ca="1" si="652"/>
        <v>Plethoric</v>
      </c>
      <c r="I6949" t="s">
        <v>55</v>
      </c>
      <c r="J6949" t="s">
        <v>24</v>
      </c>
      <c r="K6949" t="s">
        <v>24</v>
      </c>
      <c r="L6949" t="s">
        <v>29</v>
      </c>
      <c r="M6949" t="s">
        <v>30</v>
      </c>
      <c r="N6949" t="s">
        <v>31</v>
      </c>
      <c r="O6949">
        <f t="shared" ca="1" si="648"/>
        <v>0.61384566132528195</v>
      </c>
      <c r="P6949" t="str">
        <f t="shared" ca="1" si="649"/>
        <v>Plethoric</v>
      </c>
      <c r="Q6949" t="s">
        <v>55</v>
      </c>
      <c r="R6949" t="s">
        <v>32</v>
      </c>
      <c r="S6949" t="s">
        <v>24</v>
      </c>
      <c r="T6949" t="s">
        <v>52</v>
      </c>
      <c r="U6949" t="s">
        <v>24</v>
      </c>
      <c r="V6949" t="s">
        <v>42</v>
      </c>
      <c r="W6949" t="s">
        <v>43</v>
      </c>
      <c r="X6949" t="s">
        <v>27</v>
      </c>
      <c r="Y6949">
        <f t="shared" ca="1" si="653"/>
        <v>0.52826084532779527</v>
      </c>
      <c r="Z6949" t="str">
        <f t="shared" ca="1" si="650"/>
        <v>Low</v>
      </c>
      <c r="AA6949" t="s">
        <v>48</v>
      </c>
      <c r="AB6949" t="s">
        <v>28</v>
      </c>
    </row>
    <row r="6950" spans="1:28" x14ac:dyDescent="0.3">
      <c r="A6950" t="s">
        <v>13952</v>
      </c>
      <c r="B6950" t="s">
        <v>13953</v>
      </c>
      <c r="C6950" t="s">
        <v>24</v>
      </c>
      <c r="D6950" t="s">
        <v>25</v>
      </c>
      <c r="E6950" t="s">
        <v>66</v>
      </c>
      <c r="F6950" t="s">
        <v>63</v>
      </c>
      <c r="G6950">
        <f t="shared" ca="1" si="651"/>
        <v>0.52998503012499043</v>
      </c>
      <c r="H6950" t="str">
        <f t="shared" ca="1" si="652"/>
        <v>Oligaemic</v>
      </c>
      <c r="I6950" t="s">
        <v>51</v>
      </c>
      <c r="J6950" t="s">
        <v>24</v>
      </c>
      <c r="K6950" t="s">
        <v>24</v>
      </c>
      <c r="L6950" t="s">
        <v>72</v>
      </c>
      <c r="M6950" t="s">
        <v>72</v>
      </c>
      <c r="N6950" t="s">
        <v>40</v>
      </c>
      <c r="O6950">
        <f t="shared" ca="1" si="648"/>
        <v>0.83605265438455589</v>
      </c>
      <c r="P6950" t="str">
        <f t="shared" ca="1" si="649"/>
        <v>Oligaemic</v>
      </c>
      <c r="Q6950" t="s">
        <v>51</v>
      </c>
      <c r="R6950" t="s">
        <v>134</v>
      </c>
      <c r="S6950" t="s">
        <v>24</v>
      </c>
      <c r="T6950" t="s">
        <v>33</v>
      </c>
      <c r="U6950" t="s">
        <v>24</v>
      </c>
      <c r="V6950" t="s">
        <v>42</v>
      </c>
      <c r="W6950" t="s">
        <v>35</v>
      </c>
      <c r="X6950" t="s">
        <v>27</v>
      </c>
      <c r="Y6950">
        <f t="shared" ca="1" si="653"/>
        <v>0.53482952894221691</v>
      </c>
      <c r="Z6950" t="str">
        <f t="shared" ca="1" si="650"/>
        <v>High</v>
      </c>
      <c r="AA6950" t="s">
        <v>63</v>
      </c>
      <c r="AB6950" t="s">
        <v>24</v>
      </c>
    </row>
    <row r="6951" spans="1:28" x14ac:dyDescent="0.3">
      <c r="A6951" t="s">
        <v>13954</v>
      </c>
      <c r="B6951" t="s">
        <v>13955</v>
      </c>
      <c r="C6951" t="s">
        <v>24</v>
      </c>
      <c r="D6951" t="s">
        <v>25</v>
      </c>
      <c r="E6951" t="s">
        <v>38</v>
      </c>
      <c r="F6951" t="s">
        <v>48</v>
      </c>
      <c r="G6951">
        <f t="shared" ca="1" si="651"/>
        <v>0.14476859856353985</v>
      </c>
      <c r="H6951" t="str">
        <f t="shared" ca="1" si="652"/>
        <v>Oligaemic</v>
      </c>
      <c r="I6951" t="s">
        <v>51</v>
      </c>
      <c r="J6951" t="s">
        <v>28</v>
      </c>
      <c r="K6951" t="s">
        <v>24</v>
      </c>
      <c r="L6951" t="s">
        <v>29</v>
      </c>
      <c r="M6951" t="s">
        <v>29</v>
      </c>
      <c r="N6951" t="s">
        <v>31</v>
      </c>
      <c r="O6951">
        <f t="shared" ca="1" si="648"/>
        <v>0.96211194964874835</v>
      </c>
      <c r="P6951" t="str">
        <f t="shared" ca="1" si="649"/>
        <v>Oligaemic</v>
      </c>
      <c r="Q6951" t="s">
        <v>51</v>
      </c>
      <c r="R6951" t="s">
        <v>41</v>
      </c>
      <c r="S6951" t="s">
        <v>28</v>
      </c>
      <c r="T6951" t="s">
        <v>33</v>
      </c>
      <c r="U6951" t="s">
        <v>24</v>
      </c>
      <c r="V6951" t="s">
        <v>42</v>
      </c>
      <c r="W6951" t="s">
        <v>43</v>
      </c>
      <c r="X6951" t="s">
        <v>27</v>
      </c>
      <c r="Y6951">
        <f t="shared" ca="1" si="653"/>
        <v>0.25838182652093156</v>
      </c>
      <c r="Z6951" t="str">
        <f t="shared" ca="1" si="650"/>
        <v>Low</v>
      </c>
      <c r="AA6951" t="s">
        <v>48</v>
      </c>
      <c r="AB6951" t="s">
        <v>24</v>
      </c>
    </row>
    <row r="6952" spans="1:28" x14ac:dyDescent="0.3">
      <c r="A6952" t="s">
        <v>13956</v>
      </c>
      <c r="B6952" t="s">
        <v>13957</v>
      </c>
      <c r="C6952" t="s">
        <v>24</v>
      </c>
      <c r="D6952" t="s">
        <v>75</v>
      </c>
      <c r="E6952" t="s">
        <v>38</v>
      </c>
      <c r="F6952" t="s">
        <v>27</v>
      </c>
      <c r="G6952">
        <f t="shared" ca="1" si="651"/>
        <v>0.31774597653442238</v>
      </c>
      <c r="H6952" t="str">
        <f t="shared" ca="1" si="652"/>
        <v>Normal</v>
      </c>
      <c r="I6952" t="s">
        <v>27</v>
      </c>
      <c r="J6952" t="s">
        <v>24</v>
      </c>
      <c r="K6952" t="s">
        <v>24</v>
      </c>
      <c r="L6952" t="s">
        <v>29</v>
      </c>
      <c r="M6952" t="s">
        <v>29</v>
      </c>
      <c r="N6952" t="s">
        <v>40</v>
      </c>
      <c r="O6952">
        <f t="shared" ca="1" si="648"/>
        <v>0.31767678064645821</v>
      </c>
      <c r="P6952" t="str">
        <f t="shared" ca="1" si="649"/>
        <v>Normal</v>
      </c>
      <c r="Q6952" t="s">
        <v>27</v>
      </c>
      <c r="R6952" t="s">
        <v>41</v>
      </c>
      <c r="S6952" t="s">
        <v>24</v>
      </c>
      <c r="T6952" t="s">
        <v>33</v>
      </c>
      <c r="U6952" t="s">
        <v>24</v>
      </c>
      <c r="V6952" t="s">
        <v>34</v>
      </c>
      <c r="W6952" t="s">
        <v>35</v>
      </c>
      <c r="X6952" t="s">
        <v>27</v>
      </c>
      <c r="Y6952">
        <f t="shared" ca="1" si="653"/>
        <v>0.3725482704619073</v>
      </c>
      <c r="Z6952" t="str">
        <f t="shared" ca="1" si="650"/>
        <v>Low</v>
      </c>
      <c r="AA6952" t="s">
        <v>48</v>
      </c>
      <c r="AB6952" t="s">
        <v>28</v>
      </c>
    </row>
    <row r="6953" spans="1:28" x14ac:dyDescent="0.3">
      <c r="A6953" t="s">
        <v>13958</v>
      </c>
      <c r="B6953" t="s">
        <v>13959</v>
      </c>
      <c r="C6953" t="s">
        <v>24</v>
      </c>
      <c r="D6953" t="s">
        <v>25</v>
      </c>
      <c r="E6953" t="s">
        <v>38</v>
      </c>
      <c r="F6953" t="s">
        <v>63</v>
      </c>
      <c r="G6953">
        <f t="shared" ca="1" si="651"/>
        <v>0.15525715496093961</v>
      </c>
      <c r="H6953" t="str">
        <f t="shared" ca="1" si="652"/>
        <v>Plethoric</v>
      </c>
      <c r="I6953" t="s">
        <v>55</v>
      </c>
      <c r="J6953" t="s">
        <v>24</v>
      </c>
      <c r="K6953" t="s">
        <v>24</v>
      </c>
      <c r="L6953" t="s">
        <v>29</v>
      </c>
      <c r="M6953" t="s">
        <v>30</v>
      </c>
      <c r="N6953" t="s">
        <v>31</v>
      </c>
      <c r="O6953">
        <f t="shared" ca="1" si="648"/>
        <v>0.31187880796247824</v>
      </c>
      <c r="P6953" t="str">
        <f t="shared" ca="1" si="649"/>
        <v>Plethoric</v>
      </c>
      <c r="Q6953" t="s">
        <v>55</v>
      </c>
      <c r="R6953" t="s">
        <v>41</v>
      </c>
      <c r="S6953" t="s">
        <v>24</v>
      </c>
      <c r="T6953" t="s">
        <v>60</v>
      </c>
      <c r="U6953" t="s">
        <v>24</v>
      </c>
      <c r="V6953" t="s">
        <v>42</v>
      </c>
      <c r="W6953" t="s">
        <v>43</v>
      </c>
      <c r="X6953" t="s">
        <v>87</v>
      </c>
      <c r="Y6953">
        <f t="shared" ca="1" si="653"/>
        <v>0.62274540163935377</v>
      </c>
      <c r="Z6953" t="str">
        <f t="shared" ca="1" si="650"/>
        <v>Normal</v>
      </c>
      <c r="AA6953" t="s">
        <v>27</v>
      </c>
      <c r="AB6953" t="s">
        <v>24</v>
      </c>
    </row>
    <row r="6954" spans="1:28" x14ac:dyDescent="0.3">
      <c r="A6954" t="s">
        <v>13960</v>
      </c>
      <c r="B6954" t="s">
        <v>13961</v>
      </c>
      <c r="C6954" t="s">
        <v>24</v>
      </c>
      <c r="D6954" t="s">
        <v>25</v>
      </c>
      <c r="E6954" t="s">
        <v>26</v>
      </c>
      <c r="F6954" t="s">
        <v>63</v>
      </c>
      <c r="G6954">
        <f t="shared" ca="1" si="651"/>
        <v>0.62857929751081132</v>
      </c>
      <c r="H6954" t="str">
        <f t="shared" ca="1" si="652"/>
        <v>Plethoric</v>
      </c>
      <c r="I6954" t="s">
        <v>55</v>
      </c>
      <c r="J6954" t="s">
        <v>24</v>
      </c>
      <c r="K6954" t="s">
        <v>24</v>
      </c>
      <c r="L6954" t="s">
        <v>29</v>
      </c>
      <c r="M6954" t="s">
        <v>29</v>
      </c>
      <c r="N6954" t="s">
        <v>31</v>
      </c>
      <c r="O6954">
        <f t="shared" ca="1" si="648"/>
        <v>0.23452739518060106</v>
      </c>
      <c r="P6954" t="str">
        <f t="shared" ca="1" si="649"/>
        <v>Asy/Patchy</v>
      </c>
      <c r="Q6954" t="s">
        <v>115</v>
      </c>
      <c r="R6954" t="s">
        <v>41</v>
      </c>
      <c r="S6954" t="s">
        <v>24</v>
      </c>
      <c r="T6954" t="s">
        <v>33</v>
      </c>
      <c r="U6954" t="s">
        <v>28</v>
      </c>
      <c r="V6954" t="s">
        <v>34</v>
      </c>
      <c r="W6954" t="s">
        <v>35</v>
      </c>
      <c r="X6954" t="s">
        <v>27</v>
      </c>
      <c r="Y6954">
        <f t="shared" ca="1" si="653"/>
        <v>8.5897201633358122E-2</v>
      </c>
      <c r="Z6954" t="str">
        <f t="shared" ca="1" si="650"/>
        <v>Normal</v>
      </c>
      <c r="AA6954" t="s">
        <v>63</v>
      </c>
      <c r="AB6954" t="s">
        <v>24</v>
      </c>
    </row>
    <row r="6955" spans="1:28" x14ac:dyDescent="0.3">
      <c r="A6955" t="s">
        <v>13962</v>
      </c>
      <c r="B6955" t="s">
        <v>13963</v>
      </c>
      <c r="C6955" t="s">
        <v>24</v>
      </c>
      <c r="D6955" t="s">
        <v>25</v>
      </c>
      <c r="E6955" t="s">
        <v>26</v>
      </c>
      <c r="F6955" t="s">
        <v>27</v>
      </c>
      <c r="G6955">
        <f t="shared" ca="1" si="651"/>
        <v>0.44172400357461594</v>
      </c>
      <c r="H6955" t="str">
        <f t="shared" ca="1" si="652"/>
        <v>Grd_Glass</v>
      </c>
      <c r="I6955" t="s">
        <v>39</v>
      </c>
      <c r="J6955" t="s">
        <v>24</v>
      </c>
      <c r="K6955" t="s">
        <v>24</v>
      </c>
      <c r="L6955" t="s">
        <v>29</v>
      </c>
      <c r="M6955" t="s">
        <v>29</v>
      </c>
      <c r="N6955" t="s">
        <v>40</v>
      </c>
      <c r="O6955">
        <f t="shared" ca="1" si="648"/>
        <v>9.5818554477961726E-2</v>
      </c>
      <c r="P6955" t="str">
        <f t="shared" ca="1" si="649"/>
        <v>Normal</v>
      </c>
      <c r="Q6955" t="s">
        <v>115</v>
      </c>
      <c r="R6955" t="s">
        <v>32</v>
      </c>
      <c r="S6955" t="s">
        <v>24</v>
      </c>
      <c r="T6955" t="s">
        <v>33</v>
      </c>
      <c r="U6955" t="s">
        <v>24</v>
      </c>
      <c r="V6955" t="s">
        <v>34</v>
      </c>
      <c r="W6955" t="s">
        <v>43</v>
      </c>
      <c r="X6955" t="s">
        <v>27</v>
      </c>
      <c r="Y6955">
        <f t="shared" ca="1" si="653"/>
        <v>0.94507121715778863</v>
      </c>
      <c r="Z6955" t="str">
        <f t="shared" ca="1" si="650"/>
        <v>High</v>
      </c>
      <c r="AA6955" t="s">
        <v>63</v>
      </c>
      <c r="AB6955" t="s">
        <v>24</v>
      </c>
    </row>
    <row r="6956" spans="1:28" x14ac:dyDescent="0.3">
      <c r="A6956" t="s">
        <v>13964</v>
      </c>
      <c r="B6956" t="s">
        <v>13965</v>
      </c>
      <c r="C6956" t="s">
        <v>24</v>
      </c>
      <c r="D6956" t="s">
        <v>25</v>
      </c>
      <c r="E6956" t="s">
        <v>38</v>
      </c>
      <c r="F6956" t="s">
        <v>27</v>
      </c>
      <c r="G6956">
        <f t="shared" ca="1" si="651"/>
        <v>1.4132444721241977E-2</v>
      </c>
      <c r="H6956" t="str">
        <f t="shared" ca="1" si="652"/>
        <v>Normal</v>
      </c>
      <c r="I6956" t="s">
        <v>55</v>
      </c>
      <c r="J6956" t="s">
        <v>24</v>
      </c>
      <c r="K6956" t="s">
        <v>28</v>
      </c>
      <c r="L6956" t="s">
        <v>29</v>
      </c>
      <c r="M6956" t="s">
        <v>29</v>
      </c>
      <c r="N6956" t="s">
        <v>31</v>
      </c>
      <c r="O6956">
        <f t="shared" ca="1" si="648"/>
        <v>0.62306175780030548</v>
      </c>
      <c r="P6956" t="str">
        <f t="shared" ca="1" si="649"/>
        <v>Normal</v>
      </c>
      <c r="Q6956" t="s">
        <v>27</v>
      </c>
      <c r="R6956" t="s">
        <v>32</v>
      </c>
      <c r="S6956" t="s">
        <v>24</v>
      </c>
      <c r="T6956" t="s">
        <v>33</v>
      </c>
      <c r="U6956" t="s">
        <v>24</v>
      </c>
      <c r="V6956" t="s">
        <v>34</v>
      </c>
      <c r="W6956" t="s">
        <v>35</v>
      </c>
      <c r="X6956" t="s">
        <v>27</v>
      </c>
      <c r="Y6956">
        <f t="shared" ca="1" si="653"/>
        <v>0.47972634841473261</v>
      </c>
      <c r="Z6956" t="str">
        <f t="shared" ca="1" si="650"/>
        <v>High</v>
      </c>
      <c r="AA6956" t="s">
        <v>63</v>
      </c>
      <c r="AB6956" t="s">
        <v>24</v>
      </c>
    </row>
    <row r="6957" spans="1:28" x14ac:dyDescent="0.3">
      <c r="A6957" t="s">
        <v>13966</v>
      </c>
      <c r="B6957" t="s">
        <v>13967</v>
      </c>
      <c r="C6957" t="s">
        <v>24</v>
      </c>
      <c r="D6957" t="s">
        <v>25</v>
      </c>
      <c r="E6957" t="s">
        <v>38</v>
      </c>
      <c r="F6957" t="s">
        <v>27</v>
      </c>
      <c r="G6957">
        <f t="shared" ca="1" si="651"/>
        <v>0.86666106834231449</v>
      </c>
      <c r="H6957" t="str">
        <f t="shared" ca="1" si="652"/>
        <v>Plethoric</v>
      </c>
      <c r="I6957" t="s">
        <v>55</v>
      </c>
      <c r="J6957" t="s">
        <v>24</v>
      </c>
      <c r="K6957" t="s">
        <v>24</v>
      </c>
      <c r="L6957" t="s">
        <v>30</v>
      </c>
      <c r="M6957" t="s">
        <v>30</v>
      </c>
      <c r="N6957" t="s">
        <v>31</v>
      </c>
      <c r="O6957">
        <f t="shared" ca="1" si="648"/>
        <v>0.89012811224780342</v>
      </c>
      <c r="P6957" t="str">
        <f t="shared" ca="1" si="649"/>
        <v>Asy/Patchy</v>
      </c>
      <c r="Q6957" t="s">
        <v>115</v>
      </c>
      <c r="R6957" t="s">
        <v>41</v>
      </c>
      <c r="S6957" t="s">
        <v>28</v>
      </c>
      <c r="T6957" t="s">
        <v>33</v>
      </c>
      <c r="U6957" t="s">
        <v>24</v>
      </c>
      <c r="V6957" t="s">
        <v>42</v>
      </c>
      <c r="W6957" t="s">
        <v>43</v>
      </c>
      <c r="X6957" t="s">
        <v>27</v>
      </c>
      <c r="Y6957">
        <f t="shared" ca="1" si="653"/>
        <v>0.69654109730512181</v>
      </c>
      <c r="Z6957" t="str">
        <f t="shared" ca="1" si="650"/>
        <v>High</v>
      </c>
      <c r="AA6957" t="s">
        <v>63</v>
      </c>
      <c r="AB6957" t="s">
        <v>28</v>
      </c>
    </row>
    <row r="6958" spans="1:28" x14ac:dyDescent="0.3">
      <c r="A6958" t="s">
        <v>13968</v>
      </c>
      <c r="B6958" t="s">
        <v>13969</v>
      </c>
      <c r="C6958" t="s">
        <v>24</v>
      </c>
      <c r="D6958" t="s">
        <v>25</v>
      </c>
      <c r="E6958" t="s">
        <v>26</v>
      </c>
      <c r="F6958" t="s">
        <v>27</v>
      </c>
      <c r="G6958">
        <f t="shared" ca="1" si="651"/>
        <v>0.38377529383443953</v>
      </c>
      <c r="H6958" t="str">
        <f t="shared" ca="1" si="652"/>
        <v>Plethoric</v>
      </c>
      <c r="I6958" t="s">
        <v>55</v>
      </c>
      <c r="J6958" t="s">
        <v>28</v>
      </c>
      <c r="K6958" t="s">
        <v>24</v>
      </c>
      <c r="L6958" t="s">
        <v>72</v>
      </c>
      <c r="M6958" t="s">
        <v>30</v>
      </c>
      <c r="N6958" t="s">
        <v>31</v>
      </c>
      <c r="O6958">
        <f t="shared" ca="1" si="648"/>
        <v>0.25979698720183508</v>
      </c>
      <c r="P6958" t="str">
        <f t="shared" ca="1" si="649"/>
        <v>Plethoric</v>
      </c>
      <c r="Q6958" t="s">
        <v>55</v>
      </c>
      <c r="R6958" t="s">
        <v>41</v>
      </c>
      <c r="S6958" t="s">
        <v>28</v>
      </c>
      <c r="T6958" t="s">
        <v>33</v>
      </c>
      <c r="U6958" t="s">
        <v>24</v>
      </c>
      <c r="V6958" t="s">
        <v>42</v>
      </c>
      <c r="W6958" t="s">
        <v>43</v>
      </c>
      <c r="X6958" t="s">
        <v>82</v>
      </c>
      <c r="Y6958">
        <f t="shared" ca="1" si="653"/>
        <v>0.84356417991739963</v>
      </c>
      <c r="Z6958" t="str">
        <f t="shared" ca="1" si="650"/>
        <v>High</v>
      </c>
      <c r="AA6958" t="s">
        <v>63</v>
      </c>
      <c r="AB6958" t="s">
        <v>28</v>
      </c>
    </row>
    <row r="6959" spans="1:28" x14ac:dyDescent="0.3">
      <c r="A6959" t="s">
        <v>13970</v>
      </c>
      <c r="B6959" t="s">
        <v>13971</v>
      </c>
      <c r="C6959" t="s">
        <v>24</v>
      </c>
      <c r="D6959" t="s">
        <v>25</v>
      </c>
      <c r="E6959" t="s">
        <v>38</v>
      </c>
      <c r="F6959" t="s">
        <v>27</v>
      </c>
      <c r="G6959">
        <f t="shared" ca="1" si="651"/>
        <v>0.80362677713936048</v>
      </c>
      <c r="H6959" t="str">
        <f t="shared" ca="1" si="652"/>
        <v>Asy/Patch</v>
      </c>
      <c r="I6959" t="s">
        <v>46</v>
      </c>
      <c r="J6959" t="s">
        <v>24</v>
      </c>
      <c r="K6959" t="s">
        <v>24</v>
      </c>
      <c r="L6959" t="s">
        <v>30</v>
      </c>
      <c r="M6959" t="s">
        <v>29</v>
      </c>
      <c r="N6959" t="s">
        <v>31</v>
      </c>
      <c r="O6959">
        <f t="shared" ca="1" si="648"/>
        <v>0.26988592842979764</v>
      </c>
      <c r="P6959" t="str">
        <f t="shared" ca="1" si="649"/>
        <v>Plethoric</v>
      </c>
      <c r="Q6959" t="s">
        <v>55</v>
      </c>
      <c r="R6959" t="s">
        <v>47</v>
      </c>
      <c r="S6959" t="s">
        <v>24</v>
      </c>
      <c r="T6959" t="s">
        <v>33</v>
      </c>
      <c r="U6959" t="s">
        <v>24</v>
      </c>
      <c r="V6959" t="s">
        <v>42</v>
      </c>
      <c r="W6959" t="s">
        <v>66</v>
      </c>
      <c r="X6959" t="s">
        <v>87</v>
      </c>
      <c r="Y6959">
        <f t="shared" ca="1" si="653"/>
        <v>2.7807614545250381E-2</v>
      </c>
      <c r="Z6959" t="str">
        <f t="shared" ca="1" si="650"/>
        <v>Normal</v>
      </c>
      <c r="AA6959" t="s">
        <v>48</v>
      </c>
      <c r="AB6959" t="s">
        <v>24</v>
      </c>
    </row>
    <row r="6960" spans="1:28" x14ac:dyDescent="0.3">
      <c r="A6960" t="s">
        <v>13972</v>
      </c>
      <c r="B6960" t="s">
        <v>13973</v>
      </c>
      <c r="C6960" t="s">
        <v>24</v>
      </c>
      <c r="D6960" t="s">
        <v>25</v>
      </c>
      <c r="E6960" t="s">
        <v>26</v>
      </c>
      <c r="F6960" t="s">
        <v>27</v>
      </c>
      <c r="G6960">
        <f t="shared" ca="1" si="651"/>
        <v>0.91144201746410225</v>
      </c>
      <c r="H6960" t="str">
        <f t="shared" ca="1" si="652"/>
        <v>Normal</v>
      </c>
      <c r="I6960" t="s">
        <v>27</v>
      </c>
      <c r="J6960" t="s">
        <v>24</v>
      </c>
      <c r="K6960" t="s">
        <v>28</v>
      </c>
      <c r="L6960" t="s">
        <v>29</v>
      </c>
      <c r="M6960" t="s">
        <v>72</v>
      </c>
      <c r="N6960" t="s">
        <v>31</v>
      </c>
      <c r="O6960">
        <f t="shared" ca="1" si="648"/>
        <v>0.74857013657809524</v>
      </c>
      <c r="P6960" t="str">
        <f t="shared" ca="1" si="649"/>
        <v>Normal</v>
      </c>
      <c r="Q6960" t="s">
        <v>27</v>
      </c>
      <c r="R6960" t="s">
        <v>134</v>
      </c>
      <c r="S6960" t="s">
        <v>28</v>
      </c>
      <c r="T6960" t="s">
        <v>33</v>
      </c>
      <c r="U6960" t="s">
        <v>24</v>
      </c>
      <c r="V6960" t="s">
        <v>42</v>
      </c>
      <c r="W6960" t="s">
        <v>43</v>
      </c>
      <c r="X6960" t="s">
        <v>27</v>
      </c>
      <c r="Y6960">
        <f t="shared" ca="1" si="653"/>
        <v>0.24119264677320185</v>
      </c>
      <c r="Z6960" t="str">
        <f t="shared" ca="1" si="650"/>
        <v>High</v>
      </c>
      <c r="AA6960" t="s">
        <v>63</v>
      </c>
      <c r="AB6960" t="s">
        <v>28</v>
      </c>
    </row>
    <row r="6961" spans="1:28" x14ac:dyDescent="0.3">
      <c r="A6961" t="s">
        <v>13974</v>
      </c>
      <c r="B6961" t="s">
        <v>13975</v>
      </c>
      <c r="C6961" t="s">
        <v>24</v>
      </c>
      <c r="D6961" t="s">
        <v>25</v>
      </c>
      <c r="E6961" t="s">
        <v>38</v>
      </c>
      <c r="F6961" t="s">
        <v>27</v>
      </c>
      <c r="G6961">
        <f t="shared" ca="1" si="651"/>
        <v>0.5655909980367626</v>
      </c>
      <c r="H6961" t="str">
        <f t="shared" ca="1" si="652"/>
        <v>Oligaemic</v>
      </c>
      <c r="I6961" t="s">
        <v>51</v>
      </c>
      <c r="J6961" t="s">
        <v>24</v>
      </c>
      <c r="K6961" t="s">
        <v>24</v>
      </c>
      <c r="L6961" t="s">
        <v>30</v>
      </c>
      <c r="M6961" t="s">
        <v>29</v>
      </c>
      <c r="N6961" t="s">
        <v>31</v>
      </c>
      <c r="O6961">
        <f t="shared" ca="1" si="648"/>
        <v>0.48223482672352713</v>
      </c>
      <c r="P6961" t="str">
        <f t="shared" ca="1" si="649"/>
        <v>Oligaemic</v>
      </c>
      <c r="Q6961" t="s">
        <v>51</v>
      </c>
      <c r="R6961" t="s">
        <v>47</v>
      </c>
      <c r="S6961" t="s">
        <v>28</v>
      </c>
      <c r="T6961" t="s">
        <v>33</v>
      </c>
      <c r="U6961" t="s">
        <v>28</v>
      </c>
      <c r="V6961" t="s">
        <v>42</v>
      </c>
      <c r="W6961" t="s">
        <v>43</v>
      </c>
      <c r="X6961" t="s">
        <v>27</v>
      </c>
      <c r="Y6961">
        <f t="shared" ca="1" si="653"/>
        <v>0.15700390549192089</v>
      </c>
      <c r="Z6961" t="str">
        <f t="shared" ca="1" si="650"/>
        <v>Low</v>
      </c>
      <c r="AA6961" t="s">
        <v>48</v>
      </c>
      <c r="AB6961" t="s">
        <v>24</v>
      </c>
    </row>
    <row r="6962" spans="1:28" x14ac:dyDescent="0.3">
      <c r="A6962" t="s">
        <v>13976</v>
      </c>
      <c r="B6962" t="s">
        <v>13977</v>
      </c>
      <c r="C6962" t="s">
        <v>24</v>
      </c>
      <c r="D6962" t="s">
        <v>25</v>
      </c>
      <c r="E6962" t="s">
        <v>38</v>
      </c>
      <c r="F6962" t="s">
        <v>63</v>
      </c>
      <c r="G6962">
        <f t="shared" ca="1" si="651"/>
        <v>0.11822322791991102</v>
      </c>
      <c r="H6962" t="str">
        <f t="shared" ca="1" si="652"/>
        <v>Oligaemic</v>
      </c>
      <c r="I6962" t="s">
        <v>51</v>
      </c>
      <c r="J6962" t="s">
        <v>24</v>
      </c>
      <c r="K6962" t="s">
        <v>24</v>
      </c>
      <c r="L6962" t="s">
        <v>29</v>
      </c>
      <c r="M6962" t="s">
        <v>30</v>
      </c>
      <c r="N6962" t="s">
        <v>31</v>
      </c>
      <c r="O6962">
        <f t="shared" ca="1" si="648"/>
        <v>1.7926954817454099E-2</v>
      </c>
      <c r="P6962" t="str">
        <f t="shared" ca="1" si="649"/>
        <v>Normal</v>
      </c>
      <c r="Q6962" t="s">
        <v>51</v>
      </c>
      <c r="R6962" t="s">
        <v>47</v>
      </c>
      <c r="S6962" t="s">
        <v>24</v>
      </c>
      <c r="T6962" t="s">
        <v>33</v>
      </c>
      <c r="U6962" t="s">
        <v>24</v>
      </c>
      <c r="V6962" t="s">
        <v>42</v>
      </c>
      <c r="W6962" t="s">
        <v>35</v>
      </c>
      <c r="X6962" t="s">
        <v>27</v>
      </c>
      <c r="Y6962">
        <f t="shared" ca="1" si="653"/>
        <v>0.99404875703275619</v>
      </c>
      <c r="Z6962" t="str">
        <f t="shared" ca="1" si="650"/>
        <v>High</v>
      </c>
      <c r="AA6962" t="s">
        <v>63</v>
      </c>
      <c r="AB6962" t="s">
        <v>24</v>
      </c>
    </row>
    <row r="6963" spans="1:28" x14ac:dyDescent="0.3">
      <c r="A6963" t="s">
        <v>13978</v>
      </c>
      <c r="B6963" t="s">
        <v>13979</v>
      </c>
      <c r="C6963" t="s">
        <v>24</v>
      </c>
      <c r="D6963" t="s">
        <v>25</v>
      </c>
      <c r="E6963" t="s">
        <v>26</v>
      </c>
      <c r="F6963" t="s">
        <v>27</v>
      </c>
      <c r="G6963">
        <f t="shared" ca="1" si="651"/>
        <v>0.59601595478979097</v>
      </c>
      <c r="H6963" t="str">
        <f t="shared" ca="1" si="652"/>
        <v>Asy/Patch</v>
      </c>
      <c r="I6963" t="s">
        <v>46</v>
      </c>
      <c r="J6963" t="s">
        <v>28</v>
      </c>
      <c r="K6963" t="s">
        <v>24</v>
      </c>
      <c r="L6963" t="s">
        <v>29</v>
      </c>
      <c r="M6963" t="s">
        <v>29</v>
      </c>
      <c r="N6963" t="s">
        <v>31</v>
      </c>
      <c r="O6963">
        <f t="shared" ca="1" si="648"/>
        <v>0.98104966219347034</v>
      </c>
      <c r="P6963" t="str">
        <f t="shared" ca="1" si="649"/>
        <v>Asy/Patchy</v>
      </c>
      <c r="Q6963" t="s">
        <v>115</v>
      </c>
      <c r="R6963" t="s">
        <v>32</v>
      </c>
      <c r="S6963" t="s">
        <v>24</v>
      </c>
      <c r="T6963" t="s">
        <v>33</v>
      </c>
      <c r="U6963" t="s">
        <v>24</v>
      </c>
      <c r="V6963" t="s">
        <v>67</v>
      </c>
      <c r="W6963" t="s">
        <v>34</v>
      </c>
      <c r="X6963" t="s">
        <v>27</v>
      </c>
      <c r="Y6963">
        <f t="shared" ca="1" si="653"/>
        <v>0.24531330592391887</v>
      </c>
      <c r="Z6963" t="str">
        <f t="shared" ca="1" si="650"/>
        <v>Low</v>
      </c>
      <c r="AA6963" t="s">
        <v>48</v>
      </c>
      <c r="AB6963" t="s">
        <v>24</v>
      </c>
    </row>
    <row r="6964" spans="1:28" x14ac:dyDescent="0.3">
      <c r="A6964" t="s">
        <v>13980</v>
      </c>
      <c r="B6964" t="s">
        <v>13981</v>
      </c>
      <c r="C6964" t="s">
        <v>24</v>
      </c>
      <c r="D6964" t="s">
        <v>25</v>
      </c>
      <c r="E6964" t="s">
        <v>66</v>
      </c>
      <c r="F6964" t="s">
        <v>27</v>
      </c>
      <c r="G6964">
        <f t="shared" ca="1" si="651"/>
        <v>0.11656758407264811</v>
      </c>
      <c r="H6964" t="str">
        <f t="shared" ca="1" si="652"/>
        <v>Oligaemic</v>
      </c>
      <c r="I6964" t="s">
        <v>51</v>
      </c>
      <c r="J6964" t="s">
        <v>24</v>
      </c>
      <c r="K6964" t="s">
        <v>24</v>
      </c>
      <c r="L6964" t="s">
        <v>72</v>
      </c>
      <c r="M6964" t="s">
        <v>30</v>
      </c>
      <c r="N6964" t="s">
        <v>31</v>
      </c>
      <c r="O6964">
        <f t="shared" ca="1" si="648"/>
        <v>0.86104775659259425</v>
      </c>
      <c r="P6964" t="str">
        <f t="shared" ca="1" si="649"/>
        <v>Oligaemic</v>
      </c>
      <c r="Q6964" t="s">
        <v>51</v>
      </c>
      <c r="R6964" t="s">
        <v>41</v>
      </c>
      <c r="S6964" t="s">
        <v>28</v>
      </c>
      <c r="T6964" t="s">
        <v>60</v>
      </c>
      <c r="U6964" t="s">
        <v>24</v>
      </c>
      <c r="V6964" t="s">
        <v>42</v>
      </c>
      <c r="W6964" t="s">
        <v>43</v>
      </c>
      <c r="X6964" t="s">
        <v>82</v>
      </c>
      <c r="Y6964">
        <f t="shared" ca="1" si="653"/>
        <v>3.0869120798501903E-2</v>
      </c>
      <c r="Z6964" t="str">
        <f t="shared" ca="1" si="650"/>
        <v>Normal</v>
      </c>
      <c r="AA6964" t="s">
        <v>48</v>
      </c>
      <c r="AB6964" t="s">
        <v>24</v>
      </c>
    </row>
    <row r="6965" spans="1:28" x14ac:dyDescent="0.3">
      <c r="A6965" t="s">
        <v>13982</v>
      </c>
      <c r="B6965" t="s">
        <v>13983</v>
      </c>
      <c r="C6965" t="s">
        <v>24</v>
      </c>
      <c r="D6965" t="s">
        <v>25</v>
      </c>
      <c r="E6965" t="s">
        <v>38</v>
      </c>
      <c r="F6965" t="s">
        <v>63</v>
      </c>
      <c r="G6965">
        <f t="shared" ca="1" si="651"/>
        <v>0.36385936549093012</v>
      </c>
      <c r="H6965" t="str">
        <f t="shared" ca="1" si="652"/>
        <v>Normal</v>
      </c>
      <c r="I6965" t="s">
        <v>27</v>
      </c>
      <c r="J6965" t="s">
        <v>24</v>
      </c>
      <c r="K6965" t="s">
        <v>24</v>
      </c>
      <c r="L6965" t="s">
        <v>30</v>
      </c>
      <c r="M6965" t="s">
        <v>30</v>
      </c>
      <c r="N6965" t="s">
        <v>40</v>
      </c>
      <c r="O6965">
        <f t="shared" ca="1" si="648"/>
        <v>0.28928342166650955</v>
      </c>
      <c r="P6965" t="str">
        <f t="shared" ca="1" si="649"/>
        <v>Plethoric</v>
      </c>
      <c r="Q6965" t="s">
        <v>55</v>
      </c>
      <c r="R6965" t="s">
        <v>32</v>
      </c>
      <c r="S6965" t="s">
        <v>24</v>
      </c>
      <c r="T6965" t="s">
        <v>33</v>
      </c>
      <c r="U6965" t="s">
        <v>28</v>
      </c>
      <c r="V6965" t="s">
        <v>42</v>
      </c>
      <c r="W6965" t="s">
        <v>43</v>
      </c>
      <c r="X6965" t="s">
        <v>27</v>
      </c>
      <c r="Y6965">
        <f t="shared" ca="1" si="653"/>
        <v>0.89079175627446128</v>
      </c>
      <c r="Z6965" t="str">
        <f t="shared" ca="1" si="650"/>
        <v>High</v>
      </c>
      <c r="AA6965" t="s">
        <v>63</v>
      </c>
      <c r="AB6965" t="s">
        <v>28</v>
      </c>
    </row>
    <row r="6966" spans="1:28" x14ac:dyDescent="0.3">
      <c r="A6966" t="s">
        <v>13984</v>
      </c>
      <c r="B6966" t="s">
        <v>13985</v>
      </c>
      <c r="C6966" t="s">
        <v>24</v>
      </c>
      <c r="D6966" t="s">
        <v>25</v>
      </c>
      <c r="E6966" t="s">
        <v>66</v>
      </c>
      <c r="F6966" t="s">
        <v>27</v>
      </c>
      <c r="G6966">
        <f t="shared" ca="1" si="651"/>
        <v>0.77008675015214834</v>
      </c>
      <c r="H6966" t="str">
        <f t="shared" ca="1" si="652"/>
        <v>Normal</v>
      </c>
      <c r="I6966" t="s">
        <v>27</v>
      </c>
      <c r="J6966" t="s">
        <v>24</v>
      </c>
      <c r="K6966" t="s">
        <v>24</v>
      </c>
      <c r="L6966" t="s">
        <v>30</v>
      </c>
      <c r="M6966" t="s">
        <v>30</v>
      </c>
      <c r="N6966" t="s">
        <v>31</v>
      </c>
      <c r="O6966">
        <f t="shared" ca="1" si="648"/>
        <v>9.2028064966330758E-3</v>
      </c>
      <c r="P6966" t="str">
        <f t="shared" ca="1" si="649"/>
        <v>Normal</v>
      </c>
      <c r="Q6966" t="s">
        <v>51</v>
      </c>
      <c r="R6966" t="s">
        <v>41</v>
      </c>
      <c r="S6966" t="s">
        <v>24</v>
      </c>
      <c r="T6966" t="s">
        <v>33</v>
      </c>
      <c r="U6966" t="s">
        <v>24</v>
      </c>
      <c r="V6966" t="s">
        <v>34</v>
      </c>
      <c r="W6966" t="s">
        <v>35</v>
      </c>
      <c r="X6966" t="s">
        <v>87</v>
      </c>
      <c r="Y6966">
        <f t="shared" ca="1" si="653"/>
        <v>0.90210030157392451</v>
      </c>
      <c r="Z6966" t="str">
        <f t="shared" ca="1" si="650"/>
        <v>High</v>
      </c>
      <c r="AA6966" t="s">
        <v>63</v>
      </c>
      <c r="AB6966" t="s">
        <v>24</v>
      </c>
    </row>
    <row r="6967" spans="1:28" x14ac:dyDescent="0.3">
      <c r="A6967" t="s">
        <v>13986</v>
      </c>
      <c r="B6967" t="s">
        <v>13987</v>
      </c>
      <c r="C6967" t="s">
        <v>24</v>
      </c>
      <c r="D6967" t="s">
        <v>25</v>
      </c>
      <c r="E6967" t="s">
        <v>38</v>
      </c>
      <c r="F6967" t="s">
        <v>27</v>
      </c>
      <c r="G6967">
        <f t="shared" ca="1" si="651"/>
        <v>0.15327892808199406</v>
      </c>
      <c r="H6967" t="str">
        <f t="shared" ca="1" si="652"/>
        <v>Normal</v>
      </c>
      <c r="I6967" t="s">
        <v>27</v>
      </c>
      <c r="J6967" t="s">
        <v>24</v>
      </c>
      <c r="K6967" t="s">
        <v>24</v>
      </c>
      <c r="L6967" t="s">
        <v>29</v>
      </c>
      <c r="M6967" t="s">
        <v>29</v>
      </c>
      <c r="N6967" t="s">
        <v>40</v>
      </c>
      <c r="O6967">
        <f t="shared" ca="1" si="648"/>
        <v>0.42975300811620809</v>
      </c>
      <c r="P6967" t="str">
        <f t="shared" ca="1" si="649"/>
        <v>Normal</v>
      </c>
      <c r="Q6967" t="s">
        <v>27</v>
      </c>
      <c r="R6967" t="s">
        <v>41</v>
      </c>
      <c r="S6967" t="s">
        <v>24</v>
      </c>
      <c r="T6967" t="s">
        <v>33</v>
      </c>
      <c r="U6967" t="s">
        <v>24</v>
      </c>
      <c r="V6967" t="s">
        <v>42</v>
      </c>
      <c r="W6967" t="s">
        <v>43</v>
      </c>
      <c r="X6967" t="s">
        <v>27</v>
      </c>
      <c r="Y6967">
        <f t="shared" ca="1" si="653"/>
        <v>0.98739641577361892</v>
      </c>
      <c r="Z6967" t="str">
        <f t="shared" ca="1" si="650"/>
        <v>Low</v>
      </c>
      <c r="AA6967" t="s">
        <v>48</v>
      </c>
      <c r="AB6967" t="s">
        <v>24</v>
      </c>
    </row>
    <row r="6968" spans="1:28" x14ac:dyDescent="0.3">
      <c r="A6968" t="s">
        <v>13988</v>
      </c>
      <c r="B6968" t="s">
        <v>13989</v>
      </c>
      <c r="C6968" t="s">
        <v>24</v>
      </c>
      <c r="D6968" t="s">
        <v>25</v>
      </c>
      <c r="E6968" t="s">
        <v>38</v>
      </c>
      <c r="F6968" t="s">
        <v>27</v>
      </c>
      <c r="G6968">
        <f t="shared" ca="1" si="651"/>
        <v>0.2401024933893664</v>
      </c>
      <c r="H6968" t="str">
        <f t="shared" ca="1" si="652"/>
        <v>Normal</v>
      </c>
      <c r="I6968" t="s">
        <v>27</v>
      </c>
      <c r="J6968" t="s">
        <v>24</v>
      </c>
      <c r="K6968" t="s">
        <v>24</v>
      </c>
      <c r="L6968" t="s">
        <v>30</v>
      </c>
      <c r="M6968" t="s">
        <v>30</v>
      </c>
      <c r="N6968" t="s">
        <v>31</v>
      </c>
      <c r="O6968">
        <f t="shared" ca="1" si="648"/>
        <v>0.78010487956134678</v>
      </c>
      <c r="P6968" t="str">
        <f t="shared" ca="1" si="649"/>
        <v>Normal</v>
      </c>
      <c r="Q6968" t="s">
        <v>27</v>
      </c>
      <c r="R6968" t="s">
        <v>41</v>
      </c>
      <c r="S6968" t="s">
        <v>24</v>
      </c>
      <c r="T6968" t="s">
        <v>33</v>
      </c>
      <c r="U6968" t="s">
        <v>28</v>
      </c>
      <c r="V6968" t="s">
        <v>42</v>
      </c>
      <c r="W6968" t="s">
        <v>43</v>
      </c>
      <c r="X6968" t="s">
        <v>27</v>
      </c>
      <c r="Y6968">
        <f t="shared" ca="1" si="653"/>
        <v>0.75435175211267014</v>
      </c>
      <c r="Z6968" t="str">
        <f t="shared" ca="1" si="650"/>
        <v>High</v>
      </c>
      <c r="AA6968" t="s">
        <v>63</v>
      </c>
      <c r="AB6968" t="s">
        <v>24</v>
      </c>
    </row>
    <row r="6969" spans="1:28" x14ac:dyDescent="0.3">
      <c r="A6969" t="s">
        <v>13990</v>
      </c>
      <c r="B6969" t="s">
        <v>13991</v>
      </c>
      <c r="C6969" t="s">
        <v>24</v>
      </c>
      <c r="D6969" t="s">
        <v>25</v>
      </c>
      <c r="E6969" t="s">
        <v>38</v>
      </c>
      <c r="F6969" t="s">
        <v>63</v>
      </c>
      <c r="G6969">
        <f t="shared" ca="1" si="651"/>
        <v>0.29349696351344312</v>
      </c>
      <c r="H6969" t="str">
        <f t="shared" ca="1" si="652"/>
        <v>Asy/Patch</v>
      </c>
      <c r="I6969" t="s">
        <v>46</v>
      </c>
      <c r="J6969" t="s">
        <v>28</v>
      </c>
      <c r="K6969" t="s">
        <v>24</v>
      </c>
      <c r="L6969" t="s">
        <v>30</v>
      </c>
      <c r="M6969" t="s">
        <v>30</v>
      </c>
      <c r="N6969" t="s">
        <v>40</v>
      </c>
      <c r="O6969">
        <f t="shared" ca="1" si="648"/>
        <v>0.71158138359005363</v>
      </c>
      <c r="P6969" t="str">
        <f t="shared" ca="1" si="649"/>
        <v>Oligaemic</v>
      </c>
      <c r="Q6969" t="s">
        <v>51</v>
      </c>
      <c r="R6969" t="s">
        <v>47</v>
      </c>
      <c r="S6969" t="s">
        <v>28</v>
      </c>
      <c r="T6969" t="s">
        <v>60</v>
      </c>
      <c r="U6969" t="s">
        <v>24</v>
      </c>
      <c r="V6969" t="s">
        <v>42</v>
      </c>
      <c r="W6969" t="s">
        <v>66</v>
      </c>
      <c r="X6969" t="s">
        <v>82</v>
      </c>
      <c r="Y6969">
        <f t="shared" ca="1" si="653"/>
        <v>0.84686871888506221</v>
      </c>
      <c r="Z6969" t="str">
        <f t="shared" ca="1" si="650"/>
        <v>High</v>
      </c>
      <c r="AA6969" t="s">
        <v>63</v>
      </c>
      <c r="AB6969" t="s">
        <v>28</v>
      </c>
    </row>
    <row r="6970" spans="1:28" x14ac:dyDescent="0.3">
      <c r="A6970" t="s">
        <v>13992</v>
      </c>
      <c r="B6970" t="s">
        <v>13993</v>
      </c>
      <c r="C6970" t="s">
        <v>24</v>
      </c>
      <c r="D6970" t="s">
        <v>25</v>
      </c>
      <c r="E6970" t="s">
        <v>38</v>
      </c>
      <c r="F6970" t="s">
        <v>27</v>
      </c>
      <c r="G6970">
        <f t="shared" ca="1" si="651"/>
        <v>0.52487955154234145</v>
      </c>
      <c r="H6970" t="str">
        <f t="shared" ca="1" si="652"/>
        <v>Normal</v>
      </c>
      <c r="I6970" t="s">
        <v>27</v>
      </c>
      <c r="J6970" t="s">
        <v>24</v>
      </c>
      <c r="K6970" t="s">
        <v>28</v>
      </c>
      <c r="L6970" t="s">
        <v>29</v>
      </c>
      <c r="M6970" t="s">
        <v>30</v>
      </c>
      <c r="N6970" t="s">
        <v>31</v>
      </c>
      <c r="O6970">
        <f t="shared" ca="1" si="648"/>
        <v>0.81980855406455644</v>
      </c>
      <c r="P6970" t="str">
        <f t="shared" ca="1" si="649"/>
        <v>Normal</v>
      </c>
      <c r="Q6970" t="s">
        <v>27</v>
      </c>
      <c r="R6970" t="s">
        <v>137</v>
      </c>
      <c r="S6970" t="s">
        <v>24</v>
      </c>
      <c r="T6970" t="s">
        <v>33</v>
      </c>
      <c r="U6970" t="s">
        <v>24</v>
      </c>
      <c r="V6970" t="s">
        <v>42</v>
      </c>
      <c r="W6970" t="s">
        <v>43</v>
      </c>
      <c r="X6970" t="s">
        <v>27</v>
      </c>
      <c r="Y6970">
        <f t="shared" ca="1" si="653"/>
        <v>0.48165596547910772</v>
      </c>
      <c r="Z6970" t="str">
        <f t="shared" ca="1" si="650"/>
        <v>Low</v>
      </c>
      <c r="AA6970" t="s">
        <v>48</v>
      </c>
      <c r="AB6970" t="s">
        <v>24</v>
      </c>
    </row>
    <row r="6971" spans="1:28" x14ac:dyDescent="0.3">
      <c r="A6971" t="s">
        <v>13994</v>
      </c>
      <c r="B6971" t="s">
        <v>13995</v>
      </c>
      <c r="C6971" t="s">
        <v>24</v>
      </c>
      <c r="D6971" t="s">
        <v>25</v>
      </c>
      <c r="E6971" t="s">
        <v>38</v>
      </c>
      <c r="F6971" t="s">
        <v>27</v>
      </c>
      <c r="G6971">
        <f t="shared" ca="1" si="651"/>
        <v>0.60871533744790418</v>
      </c>
      <c r="H6971" t="str">
        <f t="shared" ca="1" si="652"/>
        <v>Normal</v>
      </c>
      <c r="I6971" t="s">
        <v>27</v>
      </c>
      <c r="J6971" t="s">
        <v>24</v>
      </c>
      <c r="K6971" t="s">
        <v>24</v>
      </c>
      <c r="L6971" t="s">
        <v>30</v>
      </c>
      <c r="M6971" t="s">
        <v>30</v>
      </c>
      <c r="N6971" t="s">
        <v>31</v>
      </c>
      <c r="O6971">
        <f t="shared" ca="1" si="648"/>
        <v>0.33964587665528034</v>
      </c>
      <c r="P6971" t="str">
        <f t="shared" ca="1" si="649"/>
        <v>Normal</v>
      </c>
      <c r="Q6971" t="s">
        <v>27</v>
      </c>
      <c r="R6971" t="s">
        <v>41</v>
      </c>
      <c r="S6971" t="s">
        <v>24</v>
      </c>
      <c r="T6971" t="s">
        <v>52</v>
      </c>
      <c r="U6971" t="s">
        <v>24</v>
      </c>
      <c r="V6971" t="s">
        <v>42</v>
      </c>
      <c r="W6971" t="s">
        <v>43</v>
      </c>
      <c r="X6971" t="s">
        <v>27</v>
      </c>
      <c r="Y6971">
        <f t="shared" ca="1" si="653"/>
        <v>0.72062715264970523</v>
      </c>
      <c r="Z6971" t="str">
        <f t="shared" ca="1" si="650"/>
        <v>Low</v>
      </c>
      <c r="AA6971" t="s">
        <v>48</v>
      </c>
      <c r="AB6971" t="s">
        <v>28</v>
      </c>
    </row>
    <row r="6972" spans="1:28" x14ac:dyDescent="0.3">
      <c r="A6972" t="s">
        <v>13996</v>
      </c>
      <c r="B6972" t="s">
        <v>13997</v>
      </c>
      <c r="C6972" t="s">
        <v>24</v>
      </c>
      <c r="D6972" t="s">
        <v>25</v>
      </c>
      <c r="E6972" t="s">
        <v>26</v>
      </c>
      <c r="F6972" t="s">
        <v>27</v>
      </c>
      <c r="G6972">
        <f t="shared" ca="1" si="651"/>
        <v>0.62763019399125386</v>
      </c>
      <c r="H6972" t="str">
        <f t="shared" ca="1" si="652"/>
        <v>Plethoric</v>
      </c>
      <c r="I6972" t="s">
        <v>55</v>
      </c>
      <c r="J6972" t="s">
        <v>24</v>
      </c>
      <c r="K6972" t="s">
        <v>24</v>
      </c>
      <c r="L6972" t="s">
        <v>29</v>
      </c>
      <c r="M6972" t="s">
        <v>30</v>
      </c>
      <c r="N6972" t="s">
        <v>31</v>
      </c>
      <c r="O6972">
        <f t="shared" ca="1" si="648"/>
        <v>0.18920912508876675</v>
      </c>
      <c r="P6972" t="str">
        <f t="shared" ca="1" si="649"/>
        <v>Plethoric</v>
      </c>
      <c r="Q6972" t="s">
        <v>55</v>
      </c>
      <c r="R6972" t="s">
        <v>137</v>
      </c>
      <c r="S6972" t="s">
        <v>24</v>
      </c>
      <c r="T6972" t="s">
        <v>52</v>
      </c>
      <c r="U6972" t="s">
        <v>24</v>
      </c>
      <c r="V6972" t="s">
        <v>34</v>
      </c>
      <c r="W6972" t="s">
        <v>43</v>
      </c>
      <c r="X6972" t="s">
        <v>82</v>
      </c>
      <c r="Y6972">
        <f t="shared" ca="1" si="653"/>
        <v>4.8033231488281869E-2</v>
      </c>
      <c r="Z6972" t="str">
        <f t="shared" ca="1" si="650"/>
        <v>Normal</v>
      </c>
      <c r="AA6972" t="s">
        <v>48</v>
      </c>
      <c r="AB6972" t="s">
        <v>28</v>
      </c>
    </row>
    <row r="6973" spans="1:28" x14ac:dyDescent="0.3">
      <c r="A6973" t="s">
        <v>13998</v>
      </c>
      <c r="B6973" t="s">
        <v>13999</v>
      </c>
      <c r="C6973" t="s">
        <v>24</v>
      </c>
      <c r="D6973" t="s">
        <v>25</v>
      </c>
      <c r="E6973" t="s">
        <v>38</v>
      </c>
      <c r="F6973" t="s">
        <v>27</v>
      </c>
      <c r="G6973">
        <f t="shared" ca="1" si="651"/>
        <v>0.57640002525669953</v>
      </c>
      <c r="H6973" t="str">
        <f t="shared" ca="1" si="652"/>
        <v>Plethoric</v>
      </c>
      <c r="I6973" t="s">
        <v>55</v>
      </c>
      <c r="J6973" t="s">
        <v>24</v>
      </c>
      <c r="K6973" t="s">
        <v>24</v>
      </c>
      <c r="L6973" t="s">
        <v>30</v>
      </c>
      <c r="M6973" t="s">
        <v>30</v>
      </c>
      <c r="N6973" t="s">
        <v>31</v>
      </c>
      <c r="O6973">
        <f t="shared" ca="1" si="648"/>
        <v>0.31209944342935414</v>
      </c>
      <c r="P6973" t="str">
        <f t="shared" ca="1" si="649"/>
        <v>Grd_Glass</v>
      </c>
      <c r="Q6973" t="s">
        <v>39</v>
      </c>
      <c r="R6973" t="s">
        <v>32</v>
      </c>
      <c r="S6973" t="s">
        <v>28</v>
      </c>
      <c r="T6973" t="s">
        <v>52</v>
      </c>
      <c r="U6973" t="s">
        <v>24</v>
      </c>
      <c r="V6973" t="s">
        <v>34</v>
      </c>
      <c r="W6973" t="s">
        <v>43</v>
      </c>
      <c r="X6973" t="s">
        <v>27</v>
      </c>
      <c r="Y6973">
        <f t="shared" ca="1" si="653"/>
        <v>0.63087547689652235</v>
      </c>
      <c r="Z6973" t="str">
        <f t="shared" ca="1" si="650"/>
        <v>Low</v>
      </c>
      <c r="AA6973" t="s">
        <v>48</v>
      </c>
      <c r="AB6973" t="s">
        <v>24</v>
      </c>
    </row>
    <row r="6974" spans="1:28" x14ac:dyDescent="0.3">
      <c r="A6974" t="s">
        <v>14000</v>
      </c>
      <c r="B6974" t="s">
        <v>14001</v>
      </c>
      <c r="C6974" t="s">
        <v>24</v>
      </c>
      <c r="D6974" t="s">
        <v>25</v>
      </c>
      <c r="E6974" t="s">
        <v>38</v>
      </c>
      <c r="F6974" t="s">
        <v>27</v>
      </c>
      <c r="G6974">
        <f t="shared" ca="1" si="651"/>
        <v>0.50799568704717857</v>
      </c>
      <c r="H6974" t="str">
        <f t="shared" ca="1" si="652"/>
        <v>Asy/Patch</v>
      </c>
      <c r="I6974" t="s">
        <v>46</v>
      </c>
      <c r="J6974" t="s">
        <v>24</v>
      </c>
      <c r="K6974" t="s">
        <v>24</v>
      </c>
      <c r="L6974" t="s">
        <v>29</v>
      </c>
      <c r="M6974" t="s">
        <v>30</v>
      </c>
      <c r="N6974" t="s">
        <v>31</v>
      </c>
      <c r="O6974">
        <f t="shared" ca="1" si="648"/>
        <v>0.4732435176976485</v>
      </c>
      <c r="P6974" t="str">
        <f t="shared" ca="1" si="649"/>
        <v>Normal</v>
      </c>
      <c r="Q6974" t="s">
        <v>27</v>
      </c>
      <c r="R6974" t="s">
        <v>41</v>
      </c>
      <c r="S6974" t="s">
        <v>24</v>
      </c>
      <c r="T6974" t="s">
        <v>33</v>
      </c>
      <c r="U6974" t="s">
        <v>28</v>
      </c>
      <c r="V6974" t="s">
        <v>67</v>
      </c>
      <c r="W6974" t="s">
        <v>66</v>
      </c>
      <c r="X6974" t="s">
        <v>27</v>
      </c>
      <c r="Y6974">
        <f t="shared" ca="1" si="653"/>
        <v>0.89601006830119823</v>
      </c>
      <c r="Z6974" t="str">
        <f t="shared" ca="1" si="650"/>
        <v>High</v>
      </c>
      <c r="AA6974" t="s">
        <v>63</v>
      </c>
      <c r="AB6974" t="s">
        <v>24</v>
      </c>
    </row>
    <row r="6975" spans="1:28" x14ac:dyDescent="0.3">
      <c r="A6975" t="s">
        <v>14002</v>
      </c>
      <c r="B6975" t="s">
        <v>14003</v>
      </c>
      <c r="C6975" t="s">
        <v>24</v>
      </c>
      <c r="D6975" t="s">
        <v>25</v>
      </c>
      <c r="E6975" t="s">
        <v>26</v>
      </c>
      <c r="F6975" t="s">
        <v>27</v>
      </c>
      <c r="G6975">
        <f t="shared" ca="1" si="651"/>
        <v>0.94175023720844953</v>
      </c>
      <c r="H6975" t="str">
        <f t="shared" ca="1" si="652"/>
        <v>Normal</v>
      </c>
      <c r="I6975" t="s">
        <v>27</v>
      </c>
      <c r="J6975" t="s">
        <v>24</v>
      </c>
      <c r="K6975" t="s">
        <v>24</v>
      </c>
      <c r="L6975" t="s">
        <v>29</v>
      </c>
      <c r="M6975" t="s">
        <v>29</v>
      </c>
      <c r="N6975" t="s">
        <v>40</v>
      </c>
      <c r="O6975">
        <f t="shared" ca="1" si="648"/>
        <v>0.75162497833671882</v>
      </c>
      <c r="P6975" t="str">
        <f t="shared" ca="1" si="649"/>
        <v>Normal</v>
      </c>
      <c r="Q6975" t="s">
        <v>27</v>
      </c>
      <c r="R6975" t="s">
        <v>32</v>
      </c>
      <c r="S6975" t="s">
        <v>28</v>
      </c>
      <c r="T6975" t="s">
        <v>33</v>
      </c>
      <c r="U6975" t="s">
        <v>24</v>
      </c>
      <c r="V6975" t="s">
        <v>34</v>
      </c>
      <c r="W6975" t="s">
        <v>35</v>
      </c>
      <c r="X6975" t="s">
        <v>27</v>
      </c>
      <c r="Y6975">
        <f t="shared" ca="1" si="653"/>
        <v>0.88875681558492214</v>
      </c>
      <c r="Z6975" t="str">
        <f t="shared" ca="1" si="650"/>
        <v>High</v>
      </c>
      <c r="AA6975" t="s">
        <v>63</v>
      </c>
      <c r="AB6975" t="s">
        <v>24</v>
      </c>
    </row>
    <row r="6976" spans="1:28" x14ac:dyDescent="0.3">
      <c r="A6976" t="s">
        <v>14004</v>
      </c>
      <c r="B6976" t="s">
        <v>14005</v>
      </c>
      <c r="C6976" t="s">
        <v>24</v>
      </c>
      <c r="D6976" t="s">
        <v>25</v>
      </c>
      <c r="E6976" t="s">
        <v>38</v>
      </c>
      <c r="F6976" t="s">
        <v>27</v>
      </c>
      <c r="G6976">
        <f t="shared" ca="1" si="651"/>
        <v>0.97841653365877856</v>
      </c>
      <c r="H6976" t="str">
        <f t="shared" ca="1" si="652"/>
        <v>Plethoric</v>
      </c>
      <c r="I6976" t="s">
        <v>55</v>
      </c>
      <c r="J6976" t="s">
        <v>24</v>
      </c>
      <c r="K6976" t="s">
        <v>24</v>
      </c>
      <c r="L6976" t="s">
        <v>30</v>
      </c>
      <c r="M6976" t="s">
        <v>72</v>
      </c>
      <c r="N6976" t="s">
        <v>31</v>
      </c>
      <c r="O6976">
        <f t="shared" ca="1" si="648"/>
        <v>0.83478507997254414</v>
      </c>
      <c r="P6976" t="str">
        <f t="shared" ca="1" si="649"/>
        <v>Normal</v>
      </c>
      <c r="Q6976" t="s">
        <v>27</v>
      </c>
      <c r="R6976" t="s">
        <v>41</v>
      </c>
      <c r="S6976" t="s">
        <v>28</v>
      </c>
      <c r="T6976" t="s">
        <v>33</v>
      </c>
      <c r="U6976" t="s">
        <v>24</v>
      </c>
      <c r="V6976" t="s">
        <v>34</v>
      </c>
      <c r="W6976" t="s">
        <v>43</v>
      </c>
      <c r="X6976" t="s">
        <v>27</v>
      </c>
      <c r="Y6976">
        <f t="shared" ca="1" si="653"/>
        <v>0.59339192894040083</v>
      </c>
      <c r="Z6976" t="str">
        <f t="shared" ca="1" si="650"/>
        <v>High</v>
      </c>
      <c r="AA6976" t="s">
        <v>63</v>
      </c>
      <c r="AB6976" t="s">
        <v>24</v>
      </c>
    </row>
    <row r="6977" spans="1:28" x14ac:dyDescent="0.3">
      <c r="A6977" t="s">
        <v>14006</v>
      </c>
      <c r="B6977" t="s">
        <v>14007</v>
      </c>
      <c r="C6977" t="s">
        <v>24</v>
      </c>
      <c r="D6977" t="s">
        <v>25</v>
      </c>
      <c r="E6977" t="s">
        <v>38</v>
      </c>
      <c r="F6977" t="s">
        <v>63</v>
      </c>
      <c r="G6977">
        <f t="shared" ca="1" si="651"/>
        <v>0.83170397482568981</v>
      </c>
      <c r="H6977" t="str">
        <f t="shared" ca="1" si="652"/>
        <v>Normal</v>
      </c>
      <c r="I6977" t="s">
        <v>27</v>
      </c>
      <c r="J6977" t="s">
        <v>24</v>
      </c>
      <c r="K6977" t="s">
        <v>24</v>
      </c>
      <c r="L6977" t="s">
        <v>72</v>
      </c>
      <c r="M6977" t="s">
        <v>30</v>
      </c>
      <c r="N6977" t="s">
        <v>31</v>
      </c>
      <c r="O6977">
        <f t="shared" ca="1" si="648"/>
        <v>0.12785547212740012</v>
      </c>
      <c r="P6977" t="str">
        <f t="shared" ca="1" si="649"/>
        <v>Plethoric</v>
      </c>
      <c r="Q6977" t="s">
        <v>55</v>
      </c>
      <c r="R6977" t="s">
        <v>47</v>
      </c>
      <c r="S6977" t="s">
        <v>24</v>
      </c>
      <c r="T6977" t="s">
        <v>33</v>
      </c>
      <c r="U6977" t="s">
        <v>28</v>
      </c>
      <c r="V6977" t="s">
        <v>42</v>
      </c>
      <c r="W6977" t="s">
        <v>35</v>
      </c>
      <c r="X6977" t="s">
        <v>87</v>
      </c>
      <c r="Y6977">
        <f t="shared" ca="1" si="653"/>
        <v>0.17944281985452526</v>
      </c>
      <c r="Z6977" t="str">
        <f t="shared" ca="1" si="650"/>
        <v>Low</v>
      </c>
      <c r="AA6977" t="s">
        <v>48</v>
      </c>
      <c r="AB6977" t="s">
        <v>24</v>
      </c>
    </row>
    <row r="6978" spans="1:28" x14ac:dyDescent="0.3">
      <c r="A6978" t="s">
        <v>14008</v>
      </c>
      <c r="B6978" t="s">
        <v>14009</v>
      </c>
      <c r="C6978" t="s">
        <v>24</v>
      </c>
      <c r="D6978" t="s">
        <v>25</v>
      </c>
      <c r="E6978" t="s">
        <v>38</v>
      </c>
      <c r="F6978" t="s">
        <v>27</v>
      </c>
      <c r="G6978">
        <f t="shared" ca="1" si="651"/>
        <v>0.51821703623380355</v>
      </c>
      <c r="H6978" t="str">
        <f t="shared" ca="1" si="652"/>
        <v>Oligaemic</v>
      </c>
      <c r="I6978" t="s">
        <v>51</v>
      </c>
      <c r="J6978" t="s">
        <v>24</v>
      </c>
      <c r="K6978" t="s">
        <v>28</v>
      </c>
      <c r="L6978" t="s">
        <v>30</v>
      </c>
      <c r="M6978" t="s">
        <v>30</v>
      </c>
      <c r="N6978" t="s">
        <v>40</v>
      </c>
      <c r="O6978">
        <f t="shared" ca="1" si="648"/>
        <v>0.79036455479146972</v>
      </c>
      <c r="P6978" t="str">
        <f t="shared" ca="1" si="649"/>
        <v>Normal</v>
      </c>
      <c r="Q6978" t="s">
        <v>27</v>
      </c>
      <c r="R6978" t="s">
        <v>137</v>
      </c>
      <c r="S6978" t="s">
        <v>24</v>
      </c>
      <c r="T6978" t="s">
        <v>33</v>
      </c>
      <c r="U6978" t="s">
        <v>24</v>
      </c>
      <c r="V6978" t="s">
        <v>42</v>
      </c>
      <c r="W6978" t="s">
        <v>35</v>
      </c>
      <c r="X6978" t="s">
        <v>27</v>
      </c>
      <c r="Y6978">
        <f t="shared" ca="1" si="653"/>
        <v>0.15806061600100252</v>
      </c>
      <c r="Z6978" t="str">
        <f t="shared" ca="1" si="650"/>
        <v>Low</v>
      </c>
      <c r="AA6978" t="s">
        <v>48</v>
      </c>
      <c r="AB6978" t="s">
        <v>24</v>
      </c>
    </row>
    <row r="6979" spans="1:28" x14ac:dyDescent="0.3">
      <c r="A6979" t="s">
        <v>14010</v>
      </c>
      <c r="B6979" t="s">
        <v>14011</v>
      </c>
      <c r="C6979" t="s">
        <v>24</v>
      </c>
      <c r="D6979" t="s">
        <v>25</v>
      </c>
      <c r="E6979" t="s">
        <v>38</v>
      </c>
      <c r="F6979" t="s">
        <v>27</v>
      </c>
      <c r="G6979">
        <f t="shared" ca="1" si="651"/>
        <v>0.1832997840554883</v>
      </c>
      <c r="H6979" t="str">
        <f t="shared" ca="1" si="652"/>
        <v>Normal</v>
      </c>
      <c r="I6979" t="s">
        <v>27</v>
      </c>
      <c r="J6979" t="s">
        <v>24</v>
      </c>
      <c r="K6979" t="s">
        <v>28</v>
      </c>
      <c r="L6979" t="s">
        <v>30</v>
      </c>
      <c r="M6979" t="s">
        <v>30</v>
      </c>
      <c r="N6979" t="s">
        <v>31</v>
      </c>
      <c r="O6979">
        <f t="shared" ref="O6979:O7042" ca="1" si="654">RAND()</f>
        <v>0.11683884305977732</v>
      </c>
      <c r="P6979" t="str">
        <f t="shared" ref="P6979:P7042" ca="1" si="655">IF(O6979&lt;=P$1,IF(O6979&lt;=S$11258,Q$11258,IF(O6979&lt;=S$11259,Q$11259,IF(O6979&lt;=S$11260,Q$11260,IF(O6979&lt;=S$11261,Q$11261,IF(O6979&lt;=S$11262,Q$11262))))),Q6979)</f>
        <v>Normal</v>
      </c>
      <c r="Q6979" t="s">
        <v>27</v>
      </c>
      <c r="R6979" t="s">
        <v>41</v>
      </c>
      <c r="S6979" t="s">
        <v>24</v>
      </c>
      <c r="T6979" t="s">
        <v>33</v>
      </c>
      <c r="U6979" t="s">
        <v>24</v>
      </c>
      <c r="V6979" t="s">
        <v>42</v>
      </c>
      <c r="W6979" t="s">
        <v>43</v>
      </c>
      <c r="X6979" t="s">
        <v>27</v>
      </c>
      <c r="Y6979">
        <f t="shared" ca="1" si="653"/>
        <v>0.62915589753546741</v>
      </c>
      <c r="Z6979" t="str">
        <f t="shared" ref="Z6979:Z7042" ca="1" si="656">IF(Y6979&lt;=Z$1,IF(Y6979&lt;=AC$11258,AA$11258,IF(Y6979&lt;=AC$11259,AA$11259,IF(Y6979&lt;=AC$11260,AA$11260,IF(Y6979&lt;=AC$11261,AA$11261,IF(Y6979&lt;=AC$11262,AA$11262))))),AA6979)</f>
        <v>High</v>
      </c>
      <c r="AA6979" t="s">
        <v>63</v>
      </c>
      <c r="AB6979" t="s">
        <v>24</v>
      </c>
    </row>
    <row r="6980" spans="1:28" x14ac:dyDescent="0.3">
      <c r="A6980" t="s">
        <v>14012</v>
      </c>
      <c r="B6980" t="s">
        <v>14013</v>
      </c>
      <c r="C6980" t="s">
        <v>24</v>
      </c>
      <c r="D6980" t="s">
        <v>25</v>
      </c>
      <c r="E6980" t="s">
        <v>26</v>
      </c>
      <c r="F6980" t="s">
        <v>63</v>
      </c>
      <c r="G6980">
        <f t="shared" ref="G6980:G7043" ca="1" si="657">RAND()</f>
        <v>0.8064591308595237</v>
      </c>
      <c r="H6980" t="str">
        <f t="shared" ref="H6980:H7043" ca="1" si="658">IF(G6980&lt;=H$1,IF(G6980&lt;=K$11258,I$11258,IF(G6980&lt;=K$11259,I$11259,IF(G6980&lt;=K$11260,I$11260,IF(G6980&lt;=K$11261,I$11261,IF(G6980&lt;=K$11262,I$11262))))),I6980)</f>
        <v>Normal</v>
      </c>
      <c r="I6980" t="s">
        <v>27</v>
      </c>
      <c r="J6980" t="s">
        <v>24</v>
      </c>
      <c r="K6980" t="s">
        <v>24</v>
      </c>
      <c r="L6980" t="s">
        <v>29</v>
      </c>
      <c r="M6980" t="s">
        <v>72</v>
      </c>
      <c r="N6980" t="s">
        <v>40</v>
      </c>
      <c r="O6980">
        <f t="shared" ca="1" si="654"/>
        <v>0.81406523674003894</v>
      </c>
      <c r="P6980" t="str">
        <f t="shared" ca="1" si="655"/>
        <v>Plethoric</v>
      </c>
      <c r="Q6980" t="s">
        <v>55</v>
      </c>
      <c r="R6980" t="s">
        <v>32</v>
      </c>
      <c r="S6980" t="s">
        <v>24</v>
      </c>
      <c r="T6980" t="s">
        <v>52</v>
      </c>
      <c r="U6980" t="s">
        <v>24</v>
      </c>
      <c r="V6980" t="s">
        <v>34</v>
      </c>
      <c r="W6980" t="s">
        <v>35</v>
      </c>
      <c r="X6980" t="s">
        <v>27</v>
      </c>
      <c r="Y6980">
        <f t="shared" ref="Y6980:Y7043" ca="1" si="659">RAND()</f>
        <v>0.84785300478524717</v>
      </c>
      <c r="Z6980" t="str">
        <f t="shared" ca="1" si="656"/>
        <v>Low</v>
      </c>
      <c r="AA6980" t="s">
        <v>48</v>
      </c>
      <c r="AB6980" t="s">
        <v>24</v>
      </c>
    </row>
    <row r="6981" spans="1:28" x14ac:dyDescent="0.3">
      <c r="A6981" t="s">
        <v>14014</v>
      </c>
      <c r="B6981" t="s">
        <v>14015</v>
      </c>
      <c r="C6981" t="s">
        <v>24</v>
      </c>
      <c r="D6981" t="s">
        <v>25</v>
      </c>
      <c r="E6981" t="s">
        <v>38</v>
      </c>
      <c r="F6981" t="s">
        <v>63</v>
      </c>
      <c r="G6981">
        <f t="shared" ca="1" si="657"/>
        <v>0.35906563327432928</v>
      </c>
      <c r="H6981" t="str">
        <f t="shared" ca="1" si="658"/>
        <v>Plethoric</v>
      </c>
      <c r="I6981" t="s">
        <v>55</v>
      </c>
      <c r="J6981" t="s">
        <v>24</v>
      </c>
      <c r="K6981" t="s">
        <v>24</v>
      </c>
      <c r="L6981" t="s">
        <v>30</v>
      </c>
      <c r="M6981" t="s">
        <v>29</v>
      </c>
      <c r="N6981" t="s">
        <v>31</v>
      </c>
      <c r="O6981">
        <f t="shared" ca="1" si="654"/>
        <v>0.93436009850927304</v>
      </c>
      <c r="P6981" t="str">
        <f t="shared" ca="1" si="655"/>
        <v>Plethoric</v>
      </c>
      <c r="Q6981" t="s">
        <v>55</v>
      </c>
      <c r="R6981" t="s">
        <v>47</v>
      </c>
      <c r="S6981" t="s">
        <v>24</v>
      </c>
      <c r="T6981" t="s">
        <v>52</v>
      </c>
      <c r="U6981" t="s">
        <v>28</v>
      </c>
      <c r="V6981" t="s">
        <v>34</v>
      </c>
      <c r="W6981" t="s">
        <v>43</v>
      </c>
      <c r="X6981" t="s">
        <v>87</v>
      </c>
      <c r="Y6981">
        <f t="shared" ca="1" si="659"/>
        <v>2.3810344659416005E-2</v>
      </c>
      <c r="Z6981" t="str">
        <f t="shared" ca="1" si="656"/>
        <v>Normal</v>
      </c>
      <c r="AA6981" t="s">
        <v>63</v>
      </c>
      <c r="AB6981" t="s">
        <v>28</v>
      </c>
    </row>
    <row r="6982" spans="1:28" x14ac:dyDescent="0.3">
      <c r="A6982" t="s">
        <v>14016</v>
      </c>
      <c r="B6982" t="s">
        <v>14017</v>
      </c>
      <c r="C6982" t="s">
        <v>24</v>
      </c>
      <c r="D6982" t="s">
        <v>25</v>
      </c>
      <c r="E6982" t="s">
        <v>26</v>
      </c>
      <c r="F6982" t="s">
        <v>27</v>
      </c>
      <c r="G6982">
        <f t="shared" ca="1" si="657"/>
        <v>0.11496012857613247</v>
      </c>
      <c r="H6982" t="str">
        <f t="shared" ca="1" si="658"/>
        <v>Normal</v>
      </c>
      <c r="I6982" t="s">
        <v>27</v>
      </c>
      <c r="J6982" t="s">
        <v>24</v>
      </c>
      <c r="K6982" t="s">
        <v>24</v>
      </c>
      <c r="L6982" t="s">
        <v>29</v>
      </c>
      <c r="M6982" t="s">
        <v>30</v>
      </c>
      <c r="N6982" t="s">
        <v>31</v>
      </c>
      <c r="O6982">
        <f t="shared" ca="1" si="654"/>
        <v>0.68464914233880214</v>
      </c>
      <c r="P6982" t="str">
        <f t="shared" ca="1" si="655"/>
        <v>Normal</v>
      </c>
      <c r="Q6982" t="s">
        <v>27</v>
      </c>
      <c r="R6982" t="s">
        <v>32</v>
      </c>
      <c r="S6982" t="s">
        <v>24</v>
      </c>
      <c r="T6982" t="s">
        <v>33</v>
      </c>
      <c r="U6982" t="s">
        <v>24</v>
      </c>
      <c r="V6982" t="s">
        <v>34</v>
      </c>
      <c r="W6982" t="s">
        <v>35</v>
      </c>
      <c r="X6982" t="s">
        <v>27</v>
      </c>
      <c r="Y6982">
        <f t="shared" ca="1" si="659"/>
        <v>0.26729785053801935</v>
      </c>
      <c r="Z6982" t="str">
        <f t="shared" ca="1" si="656"/>
        <v>High</v>
      </c>
      <c r="AA6982" t="s">
        <v>63</v>
      </c>
      <c r="AB6982" t="s">
        <v>24</v>
      </c>
    </row>
    <row r="6983" spans="1:28" x14ac:dyDescent="0.3">
      <c r="A6983" t="s">
        <v>14018</v>
      </c>
      <c r="B6983" t="s">
        <v>14019</v>
      </c>
      <c r="C6983" t="s">
        <v>24</v>
      </c>
      <c r="D6983" t="s">
        <v>25</v>
      </c>
      <c r="E6983" t="s">
        <v>26</v>
      </c>
      <c r="F6983" t="s">
        <v>27</v>
      </c>
      <c r="G6983">
        <f t="shared" ca="1" si="657"/>
        <v>0.72355289118396826</v>
      </c>
      <c r="H6983" t="str">
        <f t="shared" ca="1" si="658"/>
        <v>Plethoric</v>
      </c>
      <c r="I6983" t="s">
        <v>55</v>
      </c>
      <c r="J6983" t="s">
        <v>24</v>
      </c>
      <c r="K6983" t="s">
        <v>24</v>
      </c>
      <c r="L6983" t="s">
        <v>30</v>
      </c>
      <c r="M6983" t="s">
        <v>30</v>
      </c>
      <c r="N6983" t="s">
        <v>31</v>
      </c>
      <c r="O6983">
        <f t="shared" ca="1" si="654"/>
        <v>0.87955205192807251</v>
      </c>
      <c r="P6983" t="str">
        <f t="shared" ca="1" si="655"/>
        <v>Plethoric</v>
      </c>
      <c r="Q6983" t="s">
        <v>55</v>
      </c>
      <c r="R6983" t="s">
        <v>41</v>
      </c>
      <c r="S6983" t="s">
        <v>24</v>
      </c>
      <c r="T6983" t="s">
        <v>52</v>
      </c>
      <c r="U6983" t="s">
        <v>24</v>
      </c>
      <c r="V6983" t="s">
        <v>42</v>
      </c>
      <c r="W6983" t="s">
        <v>35</v>
      </c>
      <c r="X6983" t="s">
        <v>27</v>
      </c>
      <c r="Y6983">
        <f t="shared" ca="1" si="659"/>
        <v>0.88301601060241819</v>
      </c>
      <c r="Z6983" t="str">
        <f t="shared" ca="1" si="656"/>
        <v>High</v>
      </c>
      <c r="AA6983" t="s">
        <v>63</v>
      </c>
      <c r="AB6983" t="s">
        <v>24</v>
      </c>
    </row>
    <row r="6984" spans="1:28" x14ac:dyDescent="0.3">
      <c r="A6984" t="s">
        <v>14020</v>
      </c>
      <c r="B6984" t="s">
        <v>14021</v>
      </c>
      <c r="C6984" t="s">
        <v>24</v>
      </c>
      <c r="D6984" t="s">
        <v>25</v>
      </c>
      <c r="E6984" t="s">
        <v>38</v>
      </c>
      <c r="F6984" t="s">
        <v>27</v>
      </c>
      <c r="G6984">
        <f t="shared" ca="1" si="657"/>
        <v>0.29496514272495944</v>
      </c>
      <c r="H6984" t="str">
        <f t="shared" ca="1" si="658"/>
        <v>Plethoric</v>
      </c>
      <c r="I6984" t="s">
        <v>55</v>
      </c>
      <c r="J6984" t="s">
        <v>24</v>
      </c>
      <c r="K6984" t="s">
        <v>24</v>
      </c>
      <c r="L6984" t="s">
        <v>29</v>
      </c>
      <c r="M6984" t="s">
        <v>30</v>
      </c>
      <c r="N6984" t="s">
        <v>31</v>
      </c>
      <c r="O6984">
        <f t="shared" ca="1" si="654"/>
        <v>0.26401336322091329</v>
      </c>
      <c r="P6984" t="str">
        <f t="shared" ca="1" si="655"/>
        <v>Plethoric</v>
      </c>
      <c r="Q6984" t="s">
        <v>55</v>
      </c>
      <c r="R6984" t="s">
        <v>41</v>
      </c>
      <c r="S6984" t="s">
        <v>28</v>
      </c>
      <c r="T6984" t="s">
        <v>33</v>
      </c>
      <c r="U6984" t="s">
        <v>24</v>
      </c>
      <c r="V6984" t="s">
        <v>34</v>
      </c>
      <c r="W6984" t="s">
        <v>35</v>
      </c>
      <c r="X6984" t="s">
        <v>27</v>
      </c>
      <c r="Y6984">
        <f t="shared" ca="1" si="659"/>
        <v>0.71984495586802544</v>
      </c>
      <c r="Z6984" t="str">
        <f t="shared" ca="1" si="656"/>
        <v>Normal</v>
      </c>
      <c r="AA6984" t="s">
        <v>27</v>
      </c>
      <c r="AB6984" t="s">
        <v>24</v>
      </c>
    </row>
    <row r="6985" spans="1:28" x14ac:dyDescent="0.3">
      <c r="A6985" t="s">
        <v>14022</v>
      </c>
      <c r="B6985" t="s">
        <v>14023</v>
      </c>
      <c r="C6985" t="s">
        <v>24</v>
      </c>
      <c r="D6985" t="s">
        <v>25</v>
      </c>
      <c r="E6985" t="s">
        <v>38</v>
      </c>
      <c r="F6985" t="s">
        <v>27</v>
      </c>
      <c r="G6985">
        <f t="shared" ca="1" si="657"/>
        <v>0.56372338943716971</v>
      </c>
      <c r="H6985" t="str">
        <f t="shared" ca="1" si="658"/>
        <v>Grd_Glass</v>
      </c>
      <c r="I6985" t="s">
        <v>39</v>
      </c>
      <c r="J6985" t="s">
        <v>24</v>
      </c>
      <c r="K6985" t="s">
        <v>24</v>
      </c>
      <c r="L6985" t="s">
        <v>29</v>
      </c>
      <c r="M6985" t="s">
        <v>30</v>
      </c>
      <c r="N6985" t="s">
        <v>40</v>
      </c>
      <c r="O6985">
        <f t="shared" ca="1" si="654"/>
        <v>0.72481063371633814</v>
      </c>
      <c r="P6985" t="str">
        <f t="shared" ca="1" si="655"/>
        <v>Grd_Glass</v>
      </c>
      <c r="Q6985" t="s">
        <v>39</v>
      </c>
      <c r="R6985" t="s">
        <v>47</v>
      </c>
      <c r="S6985" t="s">
        <v>28</v>
      </c>
      <c r="T6985" t="s">
        <v>33</v>
      </c>
      <c r="U6985" t="s">
        <v>28</v>
      </c>
      <c r="V6985" t="s">
        <v>42</v>
      </c>
      <c r="W6985" t="s">
        <v>43</v>
      </c>
      <c r="X6985" t="s">
        <v>27</v>
      </c>
      <c r="Y6985">
        <f t="shared" ca="1" si="659"/>
        <v>0.73803189113137191</v>
      </c>
      <c r="Z6985" t="str">
        <f t="shared" ca="1" si="656"/>
        <v>High</v>
      </c>
      <c r="AA6985" t="s">
        <v>63</v>
      </c>
      <c r="AB6985" t="s">
        <v>24</v>
      </c>
    </row>
    <row r="6986" spans="1:28" x14ac:dyDescent="0.3">
      <c r="A6986" t="s">
        <v>14024</v>
      </c>
      <c r="B6986" t="s">
        <v>14025</v>
      </c>
      <c r="C6986" t="s">
        <v>24</v>
      </c>
      <c r="D6986" t="s">
        <v>25</v>
      </c>
      <c r="E6986" t="s">
        <v>38</v>
      </c>
      <c r="F6986" t="s">
        <v>27</v>
      </c>
      <c r="G6986">
        <f t="shared" ca="1" si="657"/>
        <v>0.80645545766895865</v>
      </c>
      <c r="H6986" t="str">
        <f t="shared" ca="1" si="658"/>
        <v>Plethoric</v>
      </c>
      <c r="I6986" t="s">
        <v>55</v>
      </c>
      <c r="J6986" t="s">
        <v>24</v>
      </c>
      <c r="K6986" t="s">
        <v>24</v>
      </c>
      <c r="L6986" t="s">
        <v>30</v>
      </c>
      <c r="M6986" t="s">
        <v>30</v>
      </c>
      <c r="N6986" t="s">
        <v>40</v>
      </c>
      <c r="O6986">
        <f t="shared" ca="1" si="654"/>
        <v>0.29820669094832108</v>
      </c>
      <c r="P6986" t="str">
        <f t="shared" ca="1" si="655"/>
        <v>Plethoric</v>
      </c>
      <c r="Q6986" t="s">
        <v>55</v>
      </c>
      <c r="R6986" t="s">
        <v>41</v>
      </c>
      <c r="S6986" t="s">
        <v>24</v>
      </c>
      <c r="T6986" t="s">
        <v>33</v>
      </c>
      <c r="U6986" t="s">
        <v>28</v>
      </c>
      <c r="V6986" t="s">
        <v>42</v>
      </c>
      <c r="W6986" t="s">
        <v>43</v>
      </c>
      <c r="X6986" t="s">
        <v>27</v>
      </c>
      <c r="Y6986">
        <f t="shared" ca="1" si="659"/>
        <v>0.86346086038109293</v>
      </c>
      <c r="Z6986" t="str">
        <f t="shared" ca="1" si="656"/>
        <v>Low</v>
      </c>
      <c r="AA6986" t="s">
        <v>48</v>
      </c>
      <c r="AB6986" t="s">
        <v>24</v>
      </c>
    </row>
    <row r="6987" spans="1:28" x14ac:dyDescent="0.3">
      <c r="A6987" t="s">
        <v>14026</v>
      </c>
      <c r="B6987" t="s">
        <v>14027</v>
      </c>
      <c r="C6987" t="s">
        <v>24</v>
      </c>
      <c r="D6987" t="s">
        <v>25</v>
      </c>
      <c r="E6987" t="s">
        <v>26</v>
      </c>
      <c r="F6987" t="s">
        <v>27</v>
      </c>
      <c r="G6987">
        <f t="shared" ca="1" si="657"/>
        <v>0.72220834936330069</v>
      </c>
      <c r="H6987" t="str">
        <f t="shared" ca="1" si="658"/>
        <v>Oligaemic</v>
      </c>
      <c r="I6987" t="s">
        <v>51</v>
      </c>
      <c r="J6987" t="s">
        <v>24</v>
      </c>
      <c r="K6987" t="s">
        <v>24</v>
      </c>
      <c r="L6987" t="s">
        <v>29</v>
      </c>
      <c r="M6987" t="s">
        <v>29</v>
      </c>
      <c r="N6987" t="s">
        <v>31</v>
      </c>
      <c r="O6987">
        <f t="shared" ca="1" si="654"/>
        <v>0.48241726396871687</v>
      </c>
      <c r="P6987" t="str">
        <f t="shared" ca="1" si="655"/>
        <v>Normal</v>
      </c>
      <c r="Q6987" t="s">
        <v>27</v>
      </c>
      <c r="R6987" t="s">
        <v>134</v>
      </c>
      <c r="S6987" t="s">
        <v>24</v>
      </c>
      <c r="T6987" t="s">
        <v>33</v>
      </c>
      <c r="U6987" t="s">
        <v>24</v>
      </c>
      <c r="V6987" t="s">
        <v>34</v>
      </c>
      <c r="W6987" t="s">
        <v>35</v>
      </c>
      <c r="X6987" t="s">
        <v>27</v>
      </c>
      <c r="Y6987">
        <f t="shared" ca="1" si="659"/>
        <v>0.11455803356413741</v>
      </c>
      <c r="Z6987" t="str">
        <f t="shared" ca="1" si="656"/>
        <v>Normal</v>
      </c>
      <c r="AA6987" t="s">
        <v>27</v>
      </c>
      <c r="AB6987" t="s">
        <v>24</v>
      </c>
    </row>
    <row r="6988" spans="1:28" x14ac:dyDescent="0.3">
      <c r="A6988" t="s">
        <v>14028</v>
      </c>
      <c r="B6988" t="s">
        <v>14029</v>
      </c>
      <c r="C6988" t="s">
        <v>24</v>
      </c>
      <c r="D6988" t="s">
        <v>25</v>
      </c>
      <c r="E6988" t="s">
        <v>26</v>
      </c>
      <c r="F6988" t="s">
        <v>63</v>
      </c>
      <c r="G6988">
        <f t="shared" ca="1" si="657"/>
        <v>0.76210147915074933</v>
      </c>
      <c r="H6988" t="str">
        <f t="shared" ca="1" si="658"/>
        <v>Normal</v>
      </c>
      <c r="I6988" t="s">
        <v>27</v>
      </c>
      <c r="J6988" t="s">
        <v>24</v>
      </c>
      <c r="K6988" t="s">
        <v>24</v>
      </c>
      <c r="L6988" t="s">
        <v>30</v>
      </c>
      <c r="M6988" t="s">
        <v>29</v>
      </c>
      <c r="N6988" t="s">
        <v>40</v>
      </c>
      <c r="O6988">
        <f t="shared" ca="1" si="654"/>
        <v>0.44301404621527429</v>
      </c>
      <c r="P6988" t="str">
        <f t="shared" ca="1" si="655"/>
        <v>Plethoric</v>
      </c>
      <c r="Q6988" t="s">
        <v>55</v>
      </c>
      <c r="R6988" t="s">
        <v>41</v>
      </c>
      <c r="S6988" t="s">
        <v>24</v>
      </c>
      <c r="T6988" t="s">
        <v>33</v>
      </c>
      <c r="U6988" t="s">
        <v>24</v>
      </c>
      <c r="V6988" t="s">
        <v>34</v>
      </c>
      <c r="W6988" t="s">
        <v>43</v>
      </c>
      <c r="X6988" t="s">
        <v>27</v>
      </c>
      <c r="Y6988">
        <f t="shared" ca="1" si="659"/>
        <v>0.3862783652410271</v>
      </c>
      <c r="Z6988" t="str">
        <f t="shared" ca="1" si="656"/>
        <v>High</v>
      </c>
      <c r="AA6988" t="s">
        <v>63</v>
      </c>
      <c r="AB6988" t="s">
        <v>28</v>
      </c>
    </row>
    <row r="6989" spans="1:28" x14ac:dyDescent="0.3">
      <c r="A6989" t="s">
        <v>14030</v>
      </c>
      <c r="B6989" t="s">
        <v>14031</v>
      </c>
      <c r="C6989" t="s">
        <v>24</v>
      </c>
      <c r="D6989" t="s">
        <v>25</v>
      </c>
      <c r="E6989" t="s">
        <v>38</v>
      </c>
      <c r="F6989" t="s">
        <v>27</v>
      </c>
      <c r="G6989">
        <f t="shared" ca="1" si="657"/>
        <v>0.66287265213228308</v>
      </c>
      <c r="H6989" t="str">
        <f t="shared" ca="1" si="658"/>
        <v>Plethoric</v>
      </c>
      <c r="I6989" t="s">
        <v>55</v>
      </c>
      <c r="J6989" t="s">
        <v>24</v>
      </c>
      <c r="K6989" t="s">
        <v>24</v>
      </c>
      <c r="L6989" t="s">
        <v>29</v>
      </c>
      <c r="M6989" t="s">
        <v>72</v>
      </c>
      <c r="N6989" t="s">
        <v>31</v>
      </c>
      <c r="O6989">
        <f t="shared" ca="1" si="654"/>
        <v>0.93075963641483372</v>
      </c>
      <c r="P6989" t="str">
        <f t="shared" ca="1" si="655"/>
        <v>Normal</v>
      </c>
      <c r="Q6989" t="s">
        <v>27</v>
      </c>
      <c r="R6989" t="s">
        <v>32</v>
      </c>
      <c r="S6989" t="s">
        <v>24</v>
      </c>
      <c r="T6989" t="s">
        <v>33</v>
      </c>
      <c r="U6989" t="s">
        <v>24</v>
      </c>
      <c r="V6989" t="s">
        <v>34</v>
      </c>
      <c r="W6989" t="s">
        <v>35</v>
      </c>
      <c r="X6989" t="s">
        <v>27</v>
      </c>
      <c r="Y6989">
        <f t="shared" ca="1" si="659"/>
        <v>0.10323149917763341</v>
      </c>
      <c r="Z6989" t="str">
        <f t="shared" ca="1" si="656"/>
        <v>Low</v>
      </c>
      <c r="AA6989" t="s">
        <v>48</v>
      </c>
      <c r="AB6989" t="s">
        <v>28</v>
      </c>
    </row>
    <row r="6990" spans="1:28" x14ac:dyDescent="0.3">
      <c r="A6990" t="s">
        <v>14032</v>
      </c>
      <c r="B6990" t="s">
        <v>14033</v>
      </c>
      <c r="C6990" t="s">
        <v>24</v>
      </c>
      <c r="D6990" t="s">
        <v>25</v>
      </c>
      <c r="E6990" t="s">
        <v>38</v>
      </c>
      <c r="F6990" t="s">
        <v>27</v>
      </c>
      <c r="G6990">
        <f t="shared" ca="1" si="657"/>
        <v>0.6649804211457061</v>
      </c>
      <c r="H6990" t="str">
        <f t="shared" ca="1" si="658"/>
        <v>Normal</v>
      </c>
      <c r="I6990" t="s">
        <v>27</v>
      </c>
      <c r="J6990" t="s">
        <v>24</v>
      </c>
      <c r="K6990" t="s">
        <v>28</v>
      </c>
      <c r="L6990" t="s">
        <v>30</v>
      </c>
      <c r="M6990" t="s">
        <v>29</v>
      </c>
      <c r="N6990" t="s">
        <v>31</v>
      </c>
      <c r="O6990">
        <f t="shared" ca="1" si="654"/>
        <v>0.42408461989174218</v>
      </c>
      <c r="P6990" t="str">
        <f t="shared" ca="1" si="655"/>
        <v>Normal</v>
      </c>
      <c r="Q6990" t="s">
        <v>27</v>
      </c>
      <c r="R6990" t="s">
        <v>41</v>
      </c>
      <c r="S6990" t="s">
        <v>24</v>
      </c>
      <c r="T6990" t="s">
        <v>33</v>
      </c>
      <c r="U6990" t="s">
        <v>24</v>
      </c>
      <c r="V6990" t="s">
        <v>42</v>
      </c>
      <c r="W6990" t="s">
        <v>43</v>
      </c>
      <c r="X6990" t="s">
        <v>27</v>
      </c>
      <c r="Y6990">
        <f t="shared" ca="1" si="659"/>
        <v>0.84307120312442474</v>
      </c>
      <c r="Z6990" t="str">
        <f t="shared" ca="1" si="656"/>
        <v>High</v>
      </c>
      <c r="AA6990" t="s">
        <v>63</v>
      </c>
      <c r="AB6990" t="s">
        <v>24</v>
      </c>
    </row>
    <row r="6991" spans="1:28" x14ac:dyDescent="0.3">
      <c r="A6991" t="s">
        <v>14034</v>
      </c>
      <c r="B6991" t="s">
        <v>14035</v>
      </c>
      <c r="C6991" t="s">
        <v>24</v>
      </c>
      <c r="D6991" t="s">
        <v>25</v>
      </c>
      <c r="E6991" t="s">
        <v>26</v>
      </c>
      <c r="F6991" t="s">
        <v>27</v>
      </c>
      <c r="G6991">
        <f t="shared" ca="1" si="657"/>
        <v>0.78155122905031504</v>
      </c>
      <c r="H6991" t="str">
        <f t="shared" ca="1" si="658"/>
        <v>Normal</v>
      </c>
      <c r="I6991" t="s">
        <v>27</v>
      </c>
      <c r="J6991" t="s">
        <v>24</v>
      </c>
      <c r="K6991" t="s">
        <v>24</v>
      </c>
      <c r="L6991" t="s">
        <v>29</v>
      </c>
      <c r="M6991" t="s">
        <v>29</v>
      </c>
      <c r="N6991" t="s">
        <v>31</v>
      </c>
      <c r="O6991">
        <f t="shared" ca="1" si="654"/>
        <v>0.9076356177258128</v>
      </c>
      <c r="P6991" t="str">
        <f t="shared" ca="1" si="655"/>
        <v>Plethoric</v>
      </c>
      <c r="Q6991" t="s">
        <v>55</v>
      </c>
      <c r="R6991" t="s">
        <v>41</v>
      </c>
      <c r="S6991" t="s">
        <v>24</v>
      </c>
      <c r="T6991" t="s">
        <v>52</v>
      </c>
      <c r="U6991" t="s">
        <v>24</v>
      </c>
      <c r="V6991" t="s">
        <v>42</v>
      </c>
      <c r="W6991" t="s">
        <v>43</v>
      </c>
      <c r="X6991" t="s">
        <v>87</v>
      </c>
      <c r="Y6991">
        <f t="shared" ca="1" si="659"/>
        <v>0.93817868863294562</v>
      </c>
      <c r="Z6991" t="str">
        <f t="shared" ca="1" si="656"/>
        <v>Low</v>
      </c>
      <c r="AA6991" t="s">
        <v>48</v>
      </c>
      <c r="AB6991" t="s">
        <v>28</v>
      </c>
    </row>
    <row r="6992" spans="1:28" x14ac:dyDescent="0.3">
      <c r="A6992" t="s">
        <v>14036</v>
      </c>
      <c r="B6992" t="s">
        <v>14037</v>
      </c>
      <c r="C6992" t="s">
        <v>24</v>
      </c>
      <c r="D6992" t="s">
        <v>25</v>
      </c>
      <c r="E6992" t="s">
        <v>38</v>
      </c>
      <c r="F6992" t="s">
        <v>27</v>
      </c>
      <c r="G6992">
        <f t="shared" ca="1" si="657"/>
        <v>0.74732407586806171</v>
      </c>
      <c r="H6992" t="str">
        <f t="shared" ca="1" si="658"/>
        <v>Grd_Glass</v>
      </c>
      <c r="I6992" t="s">
        <v>39</v>
      </c>
      <c r="J6992" t="s">
        <v>28</v>
      </c>
      <c r="K6992" t="s">
        <v>24</v>
      </c>
      <c r="L6992" t="s">
        <v>72</v>
      </c>
      <c r="M6992" t="s">
        <v>30</v>
      </c>
      <c r="N6992" t="s">
        <v>31</v>
      </c>
      <c r="O6992">
        <f t="shared" ca="1" si="654"/>
        <v>3.929251108567533E-2</v>
      </c>
      <c r="P6992" t="str">
        <f t="shared" ca="1" si="655"/>
        <v>Normal</v>
      </c>
      <c r="Q6992" t="s">
        <v>115</v>
      </c>
      <c r="R6992" t="s">
        <v>41</v>
      </c>
      <c r="S6992" t="s">
        <v>24</v>
      </c>
      <c r="T6992" t="s">
        <v>33</v>
      </c>
      <c r="U6992" t="s">
        <v>28</v>
      </c>
      <c r="V6992" t="s">
        <v>42</v>
      </c>
      <c r="W6992" t="s">
        <v>43</v>
      </c>
      <c r="X6992" t="s">
        <v>82</v>
      </c>
      <c r="Y6992">
        <f t="shared" ca="1" si="659"/>
        <v>0.57132049627854065</v>
      </c>
      <c r="Z6992" t="str">
        <f t="shared" ca="1" si="656"/>
        <v>Low</v>
      </c>
      <c r="AA6992" t="s">
        <v>48</v>
      </c>
      <c r="AB6992" t="s">
        <v>24</v>
      </c>
    </row>
    <row r="6993" spans="1:28" x14ac:dyDescent="0.3">
      <c r="A6993" t="s">
        <v>14038</v>
      </c>
      <c r="B6993" t="s">
        <v>14039</v>
      </c>
      <c r="C6993" t="s">
        <v>24</v>
      </c>
      <c r="D6993" t="s">
        <v>25</v>
      </c>
      <c r="E6993" t="s">
        <v>38</v>
      </c>
      <c r="F6993" t="s">
        <v>27</v>
      </c>
      <c r="G6993">
        <f t="shared" ca="1" si="657"/>
        <v>0.67722170078035382</v>
      </c>
      <c r="H6993" t="str">
        <f t="shared" ca="1" si="658"/>
        <v>Normal</v>
      </c>
      <c r="I6993" t="s">
        <v>27</v>
      </c>
      <c r="J6993" t="s">
        <v>24</v>
      </c>
      <c r="K6993" t="s">
        <v>28</v>
      </c>
      <c r="L6993" t="s">
        <v>30</v>
      </c>
      <c r="M6993" t="s">
        <v>29</v>
      </c>
      <c r="N6993" t="s">
        <v>31</v>
      </c>
      <c r="O6993">
        <f t="shared" ca="1" si="654"/>
        <v>0.43276098185288681</v>
      </c>
      <c r="P6993" t="str">
        <f t="shared" ca="1" si="655"/>
        <v>Oligaemic</v>
      </c>
      <c r="Q6993" t="s">
        <v>51</v>
      </c>
      <c r="R6993" t="s">
        <v>47</v>
      </c>
      <c r="S6993" t="s">
        <v>28</v>
      </c>
      <c r="T6993" t="s">
        <v>33</v>
      </c>
      <c r="U6993" t="s">
        <v>28</v>
      </c>
      <c r="V6993" t="s">
        <v>42</v>
      </c>
      <c r="W6993" t="s">
        <v>43</v>
      </c>
      <c r="X6993" t="s">
        <v>27</v>
      </c>
      <c r="Y6993">
        <f t="shared" ca="1" si="659"/>
        <v>0.7874419942058597</v>
      </c>
      <c r="Z6993" t="str">
        <f t="shared" ca="1" si="656"/>
        <v>High</v>
      </c>
      <c r="AA6993" t="s">
        <v>63</v>
      </c>
      <c r="AB6993" t="s">
        <v>28</v>
      </c>
    </row>
    <row r="6994" spans="1:28" x14ac:dyDescent="0.3">
      <c r="A6994" t="s">
        <v>14040</v>
      </c>
      <c r="B6994" t="s">
        <v>14041</v>
      </c>
      <c r="C6994" t="s">
        <v>24</v>
      </c>
      <c r="D6994" t="s">
        <v>25</v>
      </c>
      <c r="E6994" t="s">
        <v>38</v>
      </c>
      <c r="F6994" t="s">
        <v>63</v>
      </c>
      <c r="G6994">
        <f t="shared" ca="1" si="657"/>
        <v>0.25277155793950512</v>
      </c>
      <c r="H6994" t="str">
        <f t="shared" ca="1" si="658"/>
        <v>Grd_Glass</v>
      </c>
      <c r="I6994" t="s">
        <v>39</v>
      </c>
      <c r="J6994" t="s">
        <v>28</v>
      </c>
      <c r="K6994" t="s">
        <v>24</v>
      </c>
      <c r="L6994" t="s">
        <v>72</v>
      </c>
      <c r="M6994" t="s">
        <v>30</v>
      </c>
      <c r="N6994" t="s">
        <v>40</v>
      </c>
      <c r="O6994">
        <f t="shared" ca="1" si="654"/>
        <v>0.44924806767668912</v>
      </c>
      <c r="P6994" t="str">
        <f t="shared" ca="1" si="655"/>
        <v>Asy/Patchy</v>
      </c>
      <c r="Q6994" t="s">
        <v>115</v>
      </c>
      <c r="R6994" t="s">
        <v>47</v>
      </c>
      <c r="S6994" t="s">
        <v>24</v>
      </c>
      <c r="T6994" t="s">
        <v>33</v>
      </c>
      <c r="U6994" t="s">
        <v>28</v>
      </c>
      <c r="V6994" t="s">
        <v>67</v>
      </c>
      <c r="W6994" t="s">
        <v>43</v>
      </c>
      <c r="X6994" t="s">
        <v>27</v>
      </c>
      <c r="Y6994">
        <f t="shared" ca="1" si="659"/>
        <v>0.52193126582495941</v>
      </c>
      <c r="Z6994" t="str">
        <f t="shared" ca="1" si="656"/>
        <v>High</v>
      </c>
      <c r="AA6994" t="s">
        <v>63</v>
      </c>
      <c r="AB6994" t="s">
        <v>28</v>
      </c>
    </row>
    <row r="6995" spans="1:28" x14ac:dyDescent="0.3">
      <c r="A6995" t="s">
        <v>14042</v>
      </c>
      <c r="B6995" t="s">
        <v>14043</v>
      </c>
      <c r="C6995" t="s">
        <v>24</v>
      </c>
      <c r="D6995" t="s">
        <v>25</v>
      </c>
      <c r="E6995" t="s">
        <v>26</v>
      </c>
      <c r="F6995" t="s">
        <v>27</v>
      </c>
      <c r="G6995">
        <f t="shared" ca="1" si="657"/>
        <v>0.66187097578701248</v>
      </c>
      <c r="H6995" t="str">
        <f t="shared" ca="1" si="658"/>
        <v>Oligaemic</v>
      </c>
      <c r="I6995" t="s">
        <v>51</v>
      </c>
      <c r="J6995" t="s">
        <v>24</v>
      </c>
      <c r="K6995" t="s">
        <v>28</v>
      </c>
      <c r="L6995" t="s">
        <v>29</v>
      </c>
      <c r="M6995" t="s">
        <v>29</v>
      </c>
      <c r="N6995" t="s">
        <v>31</v>
      </c>
      <c r="O6995">
        <f t="shared" ca="1" si="654"/>
        <v>0.29659021205648139</v>
      </c>
      <c r="P6995" t="str">
        <f t="shared" ca="1" si="655"/>
        <v>Oligaemic</v>
      </c>
      <c r="Q6995" t="s">
        <v>51</v>
      </c>
      <c r="R6995" t="s">
        <v>134</v>
      </c>
      <c r="S6995" t="s">
        <v>28</v>
      </c>
      <c r="T6995" t="s">
        <v>60</v>
      </c>
      <c r="U6995" t="s">
        <v>28</v>
      </c>
      <c r="V6995" t="s">
        <v>42</v>
      </c>
      <c r="W6995" t="s">
        <v>43</v>
      </c>
      <c r="X6995" t="s">
        <v>87</v>
      </c>
      <c r="Y6995">
        <f t="shared" ca="1" si="659"/>
        <v>0.25550007771526684</v>
      </c>
      <c r="Z6995" t="str">
        <f t="shared" ca="1" si="656"/>
        <v>Low</v>
      </c>
      <c r="AA6995" t="s">
        <v>48</v>
      </c>
      <c r="AB6995" t="s">
        <v>24</v>
      </c>
    </row>
    <row r="6996" spans="1:28" x14ac:dyDescent="0.3">
      <c r="A6996" t="s">
        <v>14044</v>
      </c>
      <c r="B6996" t="s">
        <v>14045</v>
      </c>
      <c r="C6996" t="s">
        <v>24</v>
      </c>
      <c r="D6996" t="s">
        <v>25</v>
      </c>
      <c r="E6996" t="s">
        <v>38</v>
      </c>
      <c r="F6996" t="s">
        <v>27</v>
      </c>
      <c r="G6996">
        <f t="shared" ca="1" si="657"/>
        <v>0.34173830377745384</v>
      </c>
      <c r="H6996" t="str">
        <f t="shared" ca="1" si="658"/>
        <v>Normal</v>
      </c>
      <c r="I6996" t="s">
        <v>27</v>
      </c>
      <c r="J6996" t="s">
        <v>24</v>
      </c>
      <c r="K6996" t="s">
        <v>24</v>
      </c>
      <c r="L6996" t="s">
        <v>30</v>
      </c>
      <c r="M6996" t="s">
        <v>29</v>
      </c>
      <c r="N6996" t="s">
        <v>31</v>
      </c>
      <c r="O6996">
        <f t="shared" ca="1" si="654"/>
        <v>0.18505277218537552</v>
      </c>
      <c r="P6996" t="str">
        <f t="shared" ca="1" si="655"/>
        <v>Normal</v>
      </c>
      <c r="Q6996" t="s">
        <v>27</v>
      </c>
      <c r="R6996" t="s">
        <v>32</v>
      </c>
      <c r="S6996" t="s">
        <v>24</v>
      </c>
      <c r="T6996" t="s">
        <v>33</v>
      </c>
      <c r="U6996" t="s">
        <v>24</v>
      </c>
      <c r="V6996" t="s">
        <v>34</v>
      </c>
      <c r="W6996" t="s">
        <v>35</v>
      </c>
      <c r="X6996" t="s">
        <v>27</v>
      </c>
      <c r="Y6996">
        <f t="shared" ca="1" si="659"/>
        <v>0.80788072811038636</v>
      </c>
      <c r="Z6996" t="str">
        <f t="shared" ca="1" si="656"/>
        <v>High</v>
      </c>
      <c r="AA6996" t="s">
        <v>63</v>
      </c>
      <c r="AB6996" t="s">
        <v>24</v>
      </c>
    </row>
    <row r="6997" spans="1:28" x14ac:dyDescent="0.3">
      <c r="A6997" t="s">
        <v>14046</v>
      </c>
      <c r="B6997" t="s">
        <v>14047</v>
      </c>
      <c r="C6997" t="s">
        <v>24</v>
      </c>
      <c r="D6997" t="s">
        <v>25</v>
      </c>
      <c r="E6997" t="s">
        <v>66</v>
      </c>
      <c r="F6997" t="s">
        <v>27</v>
      </c>
      <c r="G6997">
        <f t="shared" ca="1" si="657"/>
        <v>0.69896480890985524</v>
      </c>
      <c r="H6997" t="str">
        <f t="shared" ca="1" si="658"/>
        <v>Oligaemic</v>
      </c>
      <c r="I6997" t="s">
        <v>51</v>
      </c>
      <c r="J6997" t="s">
        <v>24</v>
      </c>
      <c r="K6997" t="s">
        <v>24</v>
      </c>
      <c r="L6997" t="s">
        <v>30</v>
      </c>
      <c r="M6997" t="s">
        <v>30</v>
      </c>
      <c r="N6997" t="s">
        <v>40</v>
      </c>
      <c r="O6997">
        <f t="shared" ca="1" si="654"/>
        <v>3.1919424281844022E-2</v>
      </c>
      <c r="P6997" t="str">
        <f t="shared" ca="1" si="655"/>
        <v>Normal</v>
      </c>
      <c r="Q6997" t="s">
        <v>51</v>
      </c>
      <c r="R6997" t="s">
        <v>41</v>
      </c>
      <c r="S6997" t="s">
        <v>24</v>
      </c>
      <c r="T6997" t="s">
        <v>33</v>
      </c>
      <c r="U6997" t="s">
        <v>24</v>
      </c>
      <c r="V6997" t="s">
        <v>42</v>
      </c>
      <c r="W6997" t="s">
        <v>43</v>
      </c>
      <c r="X6997" t="s">
        <v>27</v>
      </c>
      <c r="Y6997">
        <f t="shared" ca="1" si="659"/>
        <v>7.073102624091554E-3</v>
      </c>
      <c r="Z6997" t="str">
        <f t="shared" ca="1" si="656"/>
        <v>Normal</v>
      </c>
      <c r="AA6997" t="s">
        <v>63</v>
      </c>
      <c r="AB6997" t="s">
        <v>24</v>
      </c>
    </row>
    <row r="6998" spans="1:28" x14ac:dyDescent="0.3">
      <c r="A6998" t="s">
        <v>14048</v>
      </c>
      <c r="B6998" t="s">
        <v>14049</v>
      </c>
      <c r="C6998" t="s">
        <v>24</v>
      </c>
      <c r="D6998" t="s">
        <v>25</v>
      </c>
      <c r="E6998" t="s">
        <v>38</v>
      </c>
      <c r="F6998" t="s">
        <v>27</v>
      </c>
      <c r="G6998">
        <f t="shared" ca="1" si="657"/>
        <v>0.99802047633865798</v>
      </c>
      <c r="H6998" t="str">
        <f t="shared" ca="1" si="658"/>
        <v>Normal</v>
      </c>
      <c r="I6998" t="s">
        <v>27</v>
      </c>
      <c r="J6998" t="s">
        <v>28</v>
      </c>
      <c r="K6998" t="s">
        <v>24</v>
      </c>
      <c r="L6998" t="s">
        <v>30</v>
      </c>
      <c r="M6998" t="s">
        <v>30</v>
      </c>
      <c r="N6998" t="s">
        <v>31</v>
      </c>
      <c r="O6998">
        <f t="shared" ca="1" si="654"/>
        <v>0.29791029912329026</v>
      </c>
      <c r="P6998" t="str">
        <f t="shared" ca="1" si="655"/>
        <v>Oligaemic</v>
      </c>
      <c r="Q6998" t="s">
        <v>51</v>
      </c>
      <c r="R6998" t="s">
        <v>47</v>
      </c>
      <c r="S6998" t="s">
        <v>24</v>
      </c>
      <c r="T6998" t="s">
        <v>52</v>
      </c>
      <c r="U6998" t="s">
        <v>24</v>
      </c>
      <c r="V6998" t="s">
        <v>42</v>
      </c>
      <c r="W6998" t="s">
        <v>43</v>
      </c>
      <c r="X6998" t="s">
        <v>27</v>
      </c>
      <c r="Y6998">
        <f t="shared" ca="1" si="659"/>
        <v>3.9239812964278697E-2</v>
      </c>
      <c r="Z6998" t="str">
        <f t="shared" ca="1" si="656"/>
        <v>Normal</v>
      </c>
      <c r="AA6998" t="s">
        <v>48</v>
      </c>
      <c r="AB6998" t="s">
        <v>28</v>
      </c>
    </row>
    <row r="6999" spans="1:28" x14ac:dyDescent="0.3">
      <c r="A6999" t="s">
        <v>14050</v>
      </c>
      <c r="B6999" t="s">
        <v>14051</v>
      </c>
      <c r="C6999" t="s">
        <v>24</v>
      </c>
      <c r="D6999" t="s">
        <v>25</v>
      </c>
      <c r="E6999" t="s">
        <v>26</v>
      </c>
      <c r="F6999" t="s">
        <v>27</v>
      </c>
      <c r="G6999">
        <f t="shared" ca="1" si="657"/>
        <v>0.70076685439841246</v>
      </c>
      <c r="H6999" t="str">
        <f t="shared" ca="1" si="658"/>
        <v>Plethoric</v>
      </c>
      <c r="I6999" t="s">
        <v>55</v>
      </c>
      <c r="J6999" t="s">
        <v>28</v>
      </c>
      <c r="K6999" t="s">
        <v>24</v>
      </c>
      <c r="L6999" t="s">
        <v>30</v>
      </c>
      <c r="M6999" t="s">
        <v>30</v>
      </c>
      <c r="N6999" t="s">
        <v>31</v>
      </c>
      <c r="O6999">
        <f t="shared" ca="1" si="654"/>
        <v>0.34684033463712993</v>
      </c>
      <c r="P6999" t="str">
        <f t="shared" ca="1" si="655"/>
        <v>Normal</v>
      </c>
      <c r="Q6999" t="s">
        <v>27</v>
      </c>
      <c r="R6999" t="s">
        <v>41</v>
      </c>
      <c r="S6999" t="s">
        <v>24</v>
      </c>
      <c r="T6999" t="s">
        <v>33</v>
      </c>
      <c r="U6999" t="s">
        <v>24</v>
      </c>
      <c r="V6999" t="s">
        <v>34</v>
      </c>
      <c r="W6999" t="s">
        <v>35</v>
      </c>
      <c r="X6999" t="s">
        <v>27</v>
      </c>
      <c r="Y6999">
        <f t="shared" ca="1" si="659"/>
        <v>0.83075620658770488</v>
      </c>
      <c r="Z6999" t="str">
        <f t="shared" ca="1" si="656"/>
        <v>High</v>
      </c>
      <c r="AA6999" t="s">
        <v>63</v>
      </c>
      <c r="AB6999" t="s">
        <v>24</v>
      </c>
    </row>
    <row r="7000" spans="1:28" x14ac:dyDescent="0.3">
      <c r="A7000" t="s">
        <v>14052</v>
      </c>
      <c r="B7000" t="s">
        <v>14053</v>
      </c>
      <c r="C7000" t="s">
        <v>24</v>
      </c>
      <c r="D7000" t="s">
        <v>25</v>
      </c>
      <c r="E7000" t="s">
        <v>26</v>
      </c>
      <c r="F7000" t="s">
        <v>27</v>
      </c>
      <c r="G7000">
        <f t="shared" ca="1" si="657"/>
        <v>0.54507496773416231</v>
      </c>
      <c r="H7000" t="str">
        <f t="shared" ca="1" si="658"/>
        <v>Plethoric</v>
      </c>
      <c r="I7000" t="s">
        <v>55</v>
      </c>
      <c r="J7000" t="s">
        <v>24</v>
      </c>
      <c r="K7000" t="s">
        <v>24</v>
      </c>
      <c r="L7000" t="s">
        <v>30</v>
      </c>
      <c r="M7000" t="s">
        <v>30</v>
      </c>
      <c r="N7000" t="s">
        <v>31</v>
      </c>
      <c r="O7000">
        <f t="shared" ca="1" si="654"/>
        <v>0.67609502163224822</v>
      </c>
      <c r="P7000" t="str">
        <f t="shared" ca="1" si="655"/>
        <v>Asy/Patchy</v>
      </c>
      <c r="Q7000" t="s">
        <v>115</v>
      </c>
      <c r="R7000" t="s">
        <v>32</v>
      </c>
      <c r="S7000" t="s">
        <v>24</v>
      </c>
      <c r="T7000" t="s">
        <v>60</v>
      </c>
      <c r="U7000" t="s">
        <v>24</v>
      </c>
      <c r="V7000" t="s">
        <v>34</v>
      </c>
      <c r="W7000" t="s">
        <v>34</v>
      </c>
      <c r="X7000" t="s">
        <v>27</v>
      </c>
      <c r="Y7000">
        <f t="shared" ca="1" si="659"/>
        <v>0.69695846938215633</v>
      </c>
      <c r="Z7000" t="str">
        <f t="shared" ca="1" si="656"/>
        <v>Normal</v>
      </c>
      <c r="AA7000" t="s">
        <v>27</v>
      </c>
      <c r="AB7000" t="s">
        <v>24</v>
      </c>
    </row>
    <row r="7001" spans="1:28" x14ac:dyDescent="0.3">
      <c r="A7001" t="s">
        <v>14054</v>
      </c>
      <c r="B7001" t="s">
        <v>14055</v>
      </c>
      <c r="C7001" t="s">
        <v>24</v>
      </c>
      <c r="D7001" t="s">
        <v>25</v>
      </c>
      <c r="E7001" t="s">
        <v>26</v>
      </c>
      <c r="F7001" t="s">
        <v>27</v>
      </c>
      <c r="G7001">
        <f t="shared" ca="1" si="657"/>
        <v>0.94632203016591532</v>
      </c>
      <c r="H7001" t="str">
        <f t="shared" ca="1" si="658"/>
        <v>Plethoric</v>
      </c>
      <c r="I7001" t="s">
        <v>55</v>
      </c>
      <c r="J7001" t="s">
        <v>24</v>
      </c>
      <c r="K7001" t="s">
        <v>24</v>
      </c>
      <c r="L7001" t="s">
        <v>30</v>
      </c>
      <c r="M7001" t="s">
        <v>72</v>
      </c>
      <c r="N7001" t="s">
        <v>31</v>
      </c>
      <c r="O7001">
        <f t="shared" ca="1" si="654"/>
        <v>0.26382919662393178</v>
      </c>
      <c r="P7001" t="str">
        <f t="shared" ca="1" si="655"/>
        <v>Asy/Patchy</v>
      </c>
      <c r="Q7001" t="s">
        <v>115</v>
      </c>
      <c r="R7001" t="s">
        <v>47</v>
      </c>
      <c r="S7001" t="s">
        <v>24</v>
      </c>
      <c r="T7001" t="s">
        <v>33</v>
      </c>
      <c r="U7001" t="s">
        <v>24</v>
      </c>
      <c r="V7001" t="s">
        <v>34</v>
      </c>
      <c r="W7001" t="s">
        <v>35</v>
      </c>
      <c r="X7001" t="s">
        <v>27</v>
      </c>
      <c r="Y7001">
        <f t="shared" ca="1" si="659"/>
        <v>4.4280646043115546E-2</v>
      </c>
      <c r="Z7001" t="str">
        <f t="shared" ca="1" si="656"/>
        <v>Normal</v>
      </c>
      <c r="AA7001" t="s">
        <v>63</v>
      </c>
      <c r="AB7001" t="s">
        <v>28</v>
      </c>
    </row>
    <row r="7002" spans="1:28" x14ac:dyDescent="0.3">
      <c r="A7002" t="s">
        <v>14056</v>
      </c>
      <c r="B7002" t="s">
        <v>14057</v>
      </c>
      <c r="C7002" t="s">
        <v>24</v>
      </c>
      <c r="D7002" t="s">
        <v>25</v>
      </c>
      <c r="E7002" t="s">
        <v>26</v>
      </c>
      <c r="F7002" t="s">
        <v>27</v>
      </c>
      <c r="G7002">
        <f t="shared" ca="1" si="657"/>
        <v>0.82483719523370447</v>
      </c>
      <c r="H7002" t="str">
        <f t="shared" ca="1" si="658"/>
        <v>Plethoric</v>
      </c>
      <c r="I7002" t="s">
        <v>55</v>
      </c>
      <c r="J7002" t="s">
        <v>24</v>
      </c>
      <c r="K7002" t="s">
        <v>24</v>
      </c>
      <c r="L7002" t="s">
        <v>29</v>
      </c>
      <c r="M7002" t="s">
        <v>29</v>
      </c>
      <c r="N7002" t="s">
        <v>31</v>
      </c>
      <c r="O7002">
        <f t="shared" ca="1" si="654"/>
        <v>0.46100424041755417</v>
      </c>
      <c r="P7002" t="str">
        <f t="shared" ca="1" si="655"/>
        <v>Normal</v>
      </c>
      <c r="Q7002" t="s">
        <v>27</v>
      </c>
      <c r="R7002" t="s">
        <v>41</v>
      </c>
      <c r="S7002" t="s">
        <v>24</v>
      </c>
      <c r="T7002" t="s">
        <v>33</v>
      </c>
      <c r="U7002" t="s">
        <v>24</v>
      </c>
      <c r="V7002" t="s">
        <v>42</v>
      </c>
      <c r="W7002" t="s">
        <v>43</v>
      </c>
      <c r="X7002" t="s">
        <v>27</v>
      </c>
      <c r="Y7002">
        <f t="shared" ca="1" si="659"/>
        <v>0.6753722031381143</v>
      </c>
      <c r="Z7002" t="str">
        <f t="shared" ca="1" si="656"/>
        <v>Normal</v>
      </c>
      <c r="AA7002" t="s">
        <v>27</v>
      </c>
      <c r="AB7002" t="s">
        <v>24</v>
      </c>
    </row>
    <row r="7003" spans="1:28" x14ac:dyDescent="0.3">
      <c r="A7003" t="s">
        <v>14058</v>
      </c>
      <c r="B7003" t="s">
        <v>14059</v>
      </c>
      <c r="C7003" t="s">
        <v>24</v>
      </c>
      <c r="D7003" t="s">
        <v>25</v>
      </c>
      <c r="E7003" t="s">
        <v>26</v>
      </c>
      <c r="F7003" t="s">
        <v>27</v>
      </c>
      <c r="G7003">
        <f t="shared" ca="1" si="657"/>
        <v>0.69285319951336077</v>
      </c>
      <c r="H7003" t="str">
        <f t="shared" ca="1" si="658"/>
        <v>Oligaemic</v>
      </c>
      <c r="I7003" t="s">
        <v>51</v>
      </c>
      <c r="J7003" t="s">
        <v>24</v>
      </c>
      <c r="K7003" t="s">
        <v>24</v>
      </c>
      <c r="L7003" t="s">
        <v>29</v>
      </c>
      <c r="M7003" t="s">
        <v>30</v>
      </c>
      <c r="N7003" t="s">
        <v>31</v>
      </c>
      <c r="O7003">
        <f t="shared" ca="1" si="654"/>
        <v>0.69058436638654475</v>
      </c>
      <c r="P7003" t="str">
        <f t="shared" ca="1" si="655"/>
        <v>Normal</v>
      </c>
      <c r="Q7003" t="s">
        <v>27</v>
      </c>
      <c r="R7003" t="s">
        <v>41</v>
      </c>
      <c r="S7003" t="s">
        <v>24</v>
      </c>
      <c r="T7003" t="s">
        <v>33</v>
      </c>
      <c r="U7003" t="s">
        <v>24</v>
      </c>
      <c r="V7003" t="s">
        <v>67</v>
      </c>
      <c r="W7003" t="s">
        <v>35</v>
      </c>
      <c r="X7003" t="s">
        <v>27</v>
      </c>
      <c r="Y7003">
        <f t="shared" ca="1" si="659"/>
        <v>0.44687412459264242</v>
      </c>
      <c r="Z7003" t="str">
        <f t="shared" ca="1" si="656"/>
        <v>High</v>
      </c>
      <c r="AA7003" t="s">
        <v>63</v>
      </c>
      <c r="AB7003" t="s">
        <v>24</v>
      </c>
    </row>
    <row r="7004" spans="1:28" x14ac:dyDescent="0.3">
      <c r="A7004" t="s">
        <v>14060</v>
      </c>
      <c r="B7004" t="s">
        <v>14061</v>
      </c>
      <c r="C7004" t="s">
        <v>24</v>
      </c>
      <c r="D7004" t="s">
        <v>25</v>
      </c>
      <c r="E7004" t="s">
        <v>38</v>
      </c>
      <c r="F7004" t="s">
        <v>27</v>
      </c>
      <c r="G7004">
        <f t="shared" ca="1" si="657"/>
        <v>0.41090847261591679</v>
      </c>
      <c r="H7004" t="str">
        <f t="shared" ca="1" si="658"/>
        <v>Normal</v>
      </c>
      <c r="I7004" t="s">
        <v>27</v>
      </c>
      <c r="J7004" t="s">
        <v>24</v>
      </c>
      <c r="K7004" t="s">
        <v>24</v>
      </c>
      <c r="L7004" t="s">
        <v>29</v>
      </c>
      <c r="M7004" t="s">
        <v>30</v>
      </c>
      <c r="N7004" t="s">
        <v>40</v>
      </c>
      <c r="O7004">
        <f t="shared" ca="1" si="654"/>
        <v>0.9732784936935891</v>
      </c>
      <c r="P7004" t="str">
        <f t="shared" ca="1" si="655"/>
        <v>Plethoric</v>
      </c>
      <c r="Q7004" t="s">
        <v>55</v>
      </c>
      <c r="R7004" t="s">
        <v>41</v>
      </c>
      <c r="S7004" t="s">
        <v>24</v>
      </c>
      <c r="T7004" t="s">
        <v>33</v>
      </c>
      <c r="U7004" t="s">
        <v>24</v>
      </c>
      <c r="V7004" t="s">
        <v>67</v>
      </c>
      <c r="W7004" t="s">
        <v>35</v>
      </c>
      <c r="X7004" t="s">
        <v>27</v>
      </c>
      <c r="Y7004">
        <f t="shared" ca="1" si="659"/>
        <v>0.12511972943953298</v>
      </c>
      <c r="Z7004" t="str">
        <f t="shared" ca="1" si="656"/>
        <v>High</v>
      </c>
      <c r="AA7004" t="s">
        <v>63</v>
      </c>
      <c r="AB7004" t="s">
        <v>28</v>
      </c>
    </row>
    <row r="7005" spans="1:28" x14ac:dyDescent="0.3">
      <c r="A7005" t="s">
        <v>14062</v>
      </c>
      <c r="B7005" t="s">
        <v>14063</v>
      </c>
      <c r="C7005" t="s">
        <v>24</v>
      </c>
      <c r="D7005" t="s">
        <v>25</v>
      </c>
      <c r="E7005" t="s">
        <v>66</v>
      </c>
      <c r="F7005" t="s">
        <v>63</v>
      </c>
      <c r="G7005">
        <f t="shared" ca="1" si="657"/>
        <v>0.9680201257896045</v>
      </c>
      <c r="H7005" t="str">
        <f t="shared" ca="1" si="658"/>
        <v>Plethoric</v>
      </c>
      <c r="I7005" t="s">
        <v>55</v>
      </c>
      <c r="J7005" t="s">
        <v>24</v>
      </c>
      <c r="K7005" t="s">
        <v>24</v>
      </c>
      <c r="L7005" t="s">
        <v>29</v>
      </c>
      <c r="M7005" t="s">
        <v>29</v>
      </c>
      <c r="N7005" t="s">
        <v>40</v>
      </c>
      <c r="O7005">
        <f t="shared" ca="1" si="654"/>
        <v>0.57123458258200366</v>
      </c>
      <c r="P7005" t="str">
        <f t="shared" ca="1" si="655"/>
        <v>Plethoric</v>
      </c>
      <c r="Q7005" t="s">
        <v>55</v>
      </c>
      <c r="R7005" t="s">
        <v>41</v>
      </c>
      <c r="S7005" t="s">
        <v>24</v>
      </c>
      <c r="T7005" t="s">
        <v>60</v>
      </c>
      <c r="U7005" t="s">
        <v>24</v>
      </c>
      <c r="V7005" t="s">
        <v>34</v>
      </c>
      <c r="W7005" t="s">
        <v>43</v>
      </c>
      <c r="X7005" t="s">
        <v>27</v>
      </c>
      <c r="Y7005">
        <f t="shared" ca="1" si="659"/>
        <v>0.17536252713623601</v>
      </c>
      <c r="Z7005" t="str">
        <f t="shared" ca="1" si="656"/>
        <v>Low</v>
      </c>
      <c r="AA7005" t="s">
        <v>48</v>
      </c>
      <c r="AB7005" t="s">
        <v>24</v>
      </c>
    </row>
    <row r="7006" spans="1:28" x14ac:dyDescent="0.3">
      <c r="A7006" s="1" t="s">
        <v>14064</v>
      </c>
      <c r="B7006" t="s">
        <v>14065</v>
      </c>
      <c r="C7006" t="s">
        <v>24</v>
      </c>
      <c r="D7006" t="s">
        <v>25</v>
      </c>
      <c r="E7006" t="s">
        <v>26</v>
      </c>
      <c r="F7006" t="s">
        <v>27</v>
      </c>
      <c r="G7006">
        <f t="shared" ca="1" si="657"/>
        <v>0.52701863161770668</v>
      </c>
      <c r="H7006" t="str">
        <f t="shared" ca="1" si="658"/>
        <v>Oligaemic</v>
      </c>
      <c r="I7006" t="s">
        <v>51</v>
      </c>
      <c r="J7006" t="s">
        <v>24</v>
      </c>
      <c r="K7006" t="s">
        <v>24</v>
      </c>
      <c r="L7006" t="s">
        <v>72</v>
      </c>
      <c r="M7006" t="s">
        <v>72</v>
      </c>
      <c r="N7006" t="s">
        <v>31</v>
      </c>
      <c r="O7006">
        <f t="shared" ca="1" si="654"/>
        <v>6.106387429522786E-2</v>
      </c>
      <c r="P7006" t="str">
        <f t="shared" ca="1" si="655"/>
        <v>Normal</v>
      </c>
      <c r="Q7006" t="s">
        <v>51</v>
      </c>
      <c r="R7006" t="s">
        <v>47</v>
      </c>
      <c r="S7006" t="s">
        <v>24</v>
      </c>
      <c r="T7006" t="s">
        <v>60</v>
      </c>
      <c r="U7006" t="s">
        <v>24</v>
      </c>
      <c r="V7006" t="s">
        <v>42</v>
      </c>
      <c r="W7006" t="s">
        <v>66</v>
      </c>
      <c r="X7006" t="s">
        <v>27</v>
      </c>
      <c r="Y7006">
        <f t="shared" ca="1" si="659"/>
        <v>7.28637858256308E-2</v>
      </c>
      <c r="Z7006" t="str">
        <f t="shared" ca="1" si="656"/>
        <v>Normal</v>
      </c>
      <c r="AA7006" t="s">
        <v>48</v>
      </c>
      <c r="AB7006" t="s">
        <v>24</v>
      </c>
    </row>
    <row r="7007" spans="1:28" x14ac:dyDescent="0.3">
      <c r="A7007" t="s">
        <v>14066</v>
      </c>
      <c r="B7007" t="s">
        <v>14067</v>
      </c>
      <c r="C7007" t="s">
        <v>24</v>
      </c>
      <c r="D7007" t="s">
        <v>25</v>
      </c>
      <c r="E7007" t="s">
        <v>38</v>
      </c>
      <c r="F7007" t="s">
        <v>27</v>
      </c>
      <c r="G7007">
        <f t="shared" ca="1" si="657"/>
        <v>0.7829438611791617</v>
      </c>
      <c r="H7007" t="str">
        <f t="shared" ca="1" si="658"/>
        <v>Normal</v>
      </c>
      <c r="I7007" t="s">
        <v>27</v>
      </c>
      <c r="J7007" t="s">
        <v>24</v>
      </c>
      <c r="K7007" t="s">
        <v>28</v>
      </c>
      <c r="L7007" t="s">
        <v>30</v>
      </c>
      <c r="M7007" t="s">
        <v>30</v>
      </c>
      <c r="N7007" t="s">
        <v>31</v>
      </c>
      <c r="O7007">
        <f t="shared" ca="1" si="654"/>
        <v>0.95917432635548328</v>
      </c>
      <c r="P7007" t="str">
        <f t="shared" ca="1" si="655"/>
        <v>Normal</v>
      </c>
      <c r="Q7007" t="s">
        <v>27</v>
      </c>
      <c r="R7007" t="s">
        <v>47</v>
      </c>
      <c r="S7007" t="s">
        <v>24</v>
      </c>
      <c r="T7007" t="s">
        <v>33</v>
      </c>
      <c r="U7007" t="s">
        <v>24</v>
      </c>
      <c r="V7007" t="s">
        <v>42</v>
      </c>
      <c r="W7007" t="s">
        <v>43</v>
      </c>
      <c r="X7007" t="s">
        <v>27</v>
      </c>
      <c r="Y7007">
        <f t="shared" ca="1" si="659"/>
        <v>5.2662706731668507E-2</v>
      </c>
      <c r="Z7007" t="str">
        <f t="shared" ca="1" si="656"/>
        <v>Normal</v>
      </c>
      <c r="AA7007" t="s">
        <v>63</v>
      </c>
      <c r="AB7007" t="s">
        <v>28</v>
      </c>
    </row>
    <row r="7008" spans="1:28" x14ac:dyDescent="0.3">
      <c r="A7008" t="s">
        <v>14068</v>
      </c>
      <c r="B7008" t="s">
        <v>14069</v>
      </c>
      <c r="C7008" t="s">
        <v>24</v>
      </c>
      <c r="D7008" t="s">
        <v>25</v>
      </c>
      <c r="E7008" t="s">
        <v>26</v>
      </c>
      <c r="F7008" t="s">
        <v>63</v>
      </c>
      <c r="G7008">
        <f t="shared" ca="1" si="657"/>
        <v>0.88097799000974886</v>
      </c>
      <c r="H7008" t="str">
        <f t="shared" ca="1" si="658"/>
        <v>Asy/Patch</v>
      </c>
      <c r="I7008" t="s">
        <v>46</v>
      </c>
      <c r="J7008" t="s">
        <v>24</v>
      </c>
      <c r="K7008" t="s">
        <v>24</v>
      </c>
      <c r="L7008" t="s">
        <v>29</v>
      </c>
      <c r="M7008" t="s">
        <v>30</v>
      </c>
      <c r="N7008" t="s">
        <v>31</v>
      </c>
      <c r="O7008">
        <f t="shared" ca="1" si="654"/>
        <v>8.371217682175458E-2</v>
      </c>
      <c r="P7008" t="str">
        <f t="shared" ca="1" si="655"/>
        <v>Normal</v>
      </c>
      <c r="Q7008" t="s">
        <v>55</v>
      </c>
      <c r="R7008" t="s">
        <v>41</v>
      </c>
      <c r="S7008" t="s">
        <v>24</v>
      </c>
      <c r="T7008" t="s">
        <v>52</v>
      </c>
      <c r="U7008" t="s">
        <v>24</v>
      </c>
      <c r="V7008" t="s">
        <v>34</v>
      </c>
      <c r="W7008" t="s">
        <v>35</v>
      </c>
      <c r="X7008" t="s">
        <v>27</v>
      </c>
      <c r="Y7008">
        <f t="shared" ca="1" si="659"/>
        <v>0.82931301682781677</v>
      </c>
      <c r="Z7008" t="str">
        <f t="shared" ca="1" si="656"/>
        <v>Normal</v>
      </c>
      <c r="AA7008" t="s">
        <v>27</v>
      </c>
      <c r="AB7008" t="s">
        <v>24</v>
      </c>
    </row>
    <row r="7009" spans="1:28" x14ac:dyDescent="0.3">
      <c r="A7009" t="s">
        <v>14070</v>
      </c>
      <c r="B7009" t="s">
        <v>14071</v>
      </c>
      <c r="C7009" t="s">
        <v>24</v>
      </c>
      <c r="D7009" t="s">
        <v>25</v>
      </c>
      <c r="E7009" t="s">
        <v>66</v>
      </c>
      <c r="F7009" t="s">
        <v>27</v>
      </c>
      <c r="G7009">
        <f t="shared" ca="1" si="657"/>
        <v>0.30338039457677435</v>
      </c>
      <c r="H7009" t="str">
        <f t="shared" ca="1" si="658"/>
        <v>Plethoric</v>
      </c>
      <c r="I7009" t="s">
        <v>55</v>
      </c>
      <c r="J7009" t="s">
        <v>24</v>
      </c>
      <c r="K7009" t="s">
        <v>24</v>
      </c>
      <c r="L7009" t="s">
        <v>29</v>
      </c>
      <c r="M7009" t="s">
        <v>29</v>
      </c>
      <c r="N7009" t="s">
        <v>40</v>
      </c>
      <c r="O7009">
        <f t="shared" ca="1" si="654"/>
        <v>0.31117245786042957</v>
      </c>
      <c r="P7009" t="str">
        <f t="shared" ca="1" si="655"/>
        <v>Asy/Patchy</v>
      </c>
      <c r="Q7009" t="s">
        <v>115</v>
      </c>
      <c r="R7009" t="s">
        <v>47</v>
      </c>
      <c r="S7009" t="s">
        <v>24</v>
      </c>
      <c r="T7009" t="s">
        <v>33</v>
      </c>
      <c r="U7009" t="s">
        <v>24</v>
      </c>
      <c r="V7009" t="s">
        <v>42</v>
      </c>
      <c r="W7009" t="s">
        <v>43</v>
      </c>
      <c r="X7009" t="s">
        <v>27</v>
      </c>
      <c r="Y7009">
        <f t="shared" ca="1" si="659"/>
        <v>0.4840164374993392</v>
      </c>
      <c r="Z7009" t="str">
        <f t="shared" ca="1" si="656"/>
        <v>High</v>
      </c>
      <c r="AA7009" t="s">
        <v>63</v>
      </c>
      <c r="AB7009" t="s">
        <v>28</v>
      </c>
    </row>
    <row r="7010" spans="1:28" x14ac:dyDescent="0.3">
      <c r="A7010" t="s">
        <v>14072</v>
      </c>
      <c r="B7010" t="s">
        <v>14073</v>
      </c>
      <c r="C7010" t="s">
        <v>24</v>
      </c>
      <c r="D7010" t="s">
        <v>25</v>
      </c>
      <c r="E7010" t="s">
        <v>38</v>
      </c>
      <c r="F7010" t="s">
        <v>27</v>
      </c>
      <c r="G7010">
        <f t="shared" ca="1" si="657"/>
        <v>0.29351290006358988</v>
      </c>
      <c r="H7010" t="str">
        <f t="shared" ca="1" si="658"/>
        <v>Oligaemic</v>
      </c>
      <c r="I7010" t="s">
        <v>51</v>
      </c>
      <c r="J7010" t="s">
        <v>24</v>
      </c>
      <c r="K7010" t="s">
        <v>24</v>
      </c>
      <c r="L7010" t="s">
        <v>29</v>
      </c>
      <c r="M7010" t="s">
        <v>30</v>
      </c>
      <c r="N7010" t="s">
        <v>31</v>
      </c>
      <c r="O7010">
        <f t="shared" ca="1" si="654"/>
        <v>0.85474691953973203</v>
      </c>
      <c r="P7010" t="str">
        <f t="shared" ca="1" si="655"/>
        <v>Oligaemic</v>
      </c>
      <c r="Q7010" t="s">
        <v>51</v>
      </c>
      <c r="R7010" t="s">
        <v>47</v>
      </c>
      <c r="S7010" t="s">
        <v>24</v>
      </c>
      <c r="T7010" t="s">
        <v>33</v>
      </c>
      <c r="U7010" t="s">
        <v>24</v>
      </c>
      <c r="V7010" t="s">
        <v>42</v>
      </c>
      <c r="W7010" t="s">
        <v>43</v>
      </c>
      <c r="X7010" t="s">
        <v>27</v>
      </c>
      <c r="Y7010">
        <f t="shared" ca="1" si="659"/>
        <v>0.64353570691160389</v>
      </c>
      <c r="Z7010" t="str">
        <f t="shared" ca="1" si="656"/>
        <v>Low</v>
      </c>
      <c r="AA7010" t="s">
        <v>48</v>
      </c>
      <c r="AB7010" t="s">
        <v>24</v>
      </c>
    </row>
    <row r="7011" spans="1:28" x14ac:dyDescent="0.3">
      <c r="A7011" t="s">
        <v>14074</v>
      </c>
      <c r="B7011" t="s">
        <v>14075</v>
      </c>
      <c r="C7011" t="s">
        <v>24</v>
      </c>
      <c r="D7011" t="s">
        <v>25</v>
      </c>
      <c r="E7011" t="s">
        <v>26</v>
      </c>
      <c r="F7011" t="s">
        <v>27</v>
      </c>
      <c r="G7011">
        <f t="shared" ca="1" si="657"/>
        <v>0.91975885180073313</v>
      </c>
      <c r="H7011" t="str">
        <f t="shared" ca="1" si="658"/>
        <v>Normal</v>
      </c>
      <c r="I7011" t="s">
        <v>27</v>
      </c>
      <c r="J7011" t="s">
        <v>24</v>
      </c>
      <c r="K7011" t="s">
        <v>24</v>
      </c>
      <c r="L7011" t="s">
        <v>30</v>
      </c>
      <c r="M7011" t="s">
        <v>72</v>
      </c>
      <c r="N7011" t="s">
        <v>31</v>
      </c>
      <c r="O7011">
        <f t="shared" ca="1" si="654"/>
        <v>7.3744619706523573E-2</v>
      </c>
      <c r="P7011" t="str">
        <f t="shared" ca="1" si="655"/>
        <v>Normal</v>
      </c>
      <c r="Q7011" t="s">
        <v>55</v>
      </c>
      <c r="R7011" t="s">
        <v>41</v>
      </c>
      <c r="S7011" t="s">
        <v>24</v>
      </c>
      <c r="T7011" t="s">
        <v>33</v>
      </c>
      <c r="U7011" t="s">
        <v>24</v>
      </c>
      <c r="V7011" t="s">
        <v>42</v>
      </c>
      <c r="W7011" t="s">
        <v>35</v>
      </c>
      <c r="X7011" t="s">
        <v>27</v>
      </c>
      <c r="Y7011">
        <f t="shared" ca="1" si="659"/>
        <v>0.8614472533763351</v>
      </c>
      <c r="Z7011" t="str">
        <f t="shared" ca="1" si="656"/>
        <v>Low</v>
      </c>
      <c r="AA7011" t="s">
        <v>48</v>
      </c>
      <c r="AB7011" t="s">
        <v>28</v>
      </c>
    </row>
    <row r="7012" spans="1:28" x14ac:dyDescent="0.3">
      <c r="A7012" t="s">
        <v>14076</v>
      </c>
      <c r="B7012" t="s">
        <v>14077</v>
      </c>
      <c r="C7012" t="s">
        <v>24</v>
      </c>
      <c r="D7012" t="s">
        <v>25</v>
      </c>
      <c r="E7012" t="s">
        <v>26</v>
      </c>
      <c r="F7012" t="s">
        <v>27</v>
      </c>
      <c r="G7012">
        <f t="shared" ca="1" si="657"/>
        <v>0.69968694092061801</v>
      </c>
      <c r="H7012" t="str">
        <f t="shared" ca="1" si="658"/>
        <v>Plethoric</v>
      </c>
      <c r="I7012" t="s">
        <v>55</v>
      </c>
      <c r="J7012" t="s">
        <v>24</v>
      </c>
      <c r="K7012" t="s">
        <v>24</v>
      </c>
      <c r="L7012" t="s">
        <v>29</v>
      </c>
      <c r="M7012" t="s">
        <v>30</v>
      </c>
      <c r="N7012" t="s">
        <v>31</v>
      </c>
      <c r="O7012">
        <f t="shared" ca="1" si="654"/>
        <v>3.3852151870084946E-2</v>
      </c>
      <c r="P7012" t="str">
        <f t="shared" ca="1" si="655"/>
        <v>Normal</v>
      </c>
      <c r="Q7012" t="s">
        <v>55</v>
      </c>
      <c r="R7012" t="s">
        <v>41</v>
      </c>
      <c r="S7012" t="s">
        <v>24</v>
      </c>
      <c r="T7012" t="s">
        <v>52</v>
      </c>
      <c r="U7012" t="s">
        <v>24</v>
      </c>
      <c r="V7012" t="s">
        <v>34</v>
      </c>
      <c r="W7012" t="s">
        <v>35</v>
      </c>
      <c r="X7012" t="s">
        <v>27</v>
      </c>
      <c r="Y7012">
        <f t="shared" ca="1" si="659"/>
        <v>0.21100092232400181</v>
      </c>
      <c r="Z7012" t="str">
        <f t="shared" ca="1" si="656"/>
        <v>Low</v>
      </c>
      <c r="AA7012" t="s">
        <v>48</v>
      </c>
      <c r="AB7012" t="s">
        <v>24</v>
      </c>
    </row>
    <row r="7013" spans="1:28" x14ac:dyDescent="0.3">
      <c r="A7013" t="s">
        <v>14078</v>
      </c>
      <c r="B7013" t="s">
        <v>14079</v>
      </c>
      <c r="C7013" t="s">
        <v>24</v>
      </c>
      <c r="D7013" t="s">
        <v>25</v>
      </c>
      <c r="E7013" t="s">
        <v>26</v>
      </c>
      <c r="F7013" t="s">
        <v>63</v>
      </c>
      <c r="G7013">
        <f t="shared" ca="1" si="657"/>
        <v>0.8780105764891506</v>
      </c>
      <c r="H7013" t="str">
        <f t="shared" ca="1" si="658"/>
        <v>Normal</v>
      </c>
      <c r="I7013" t="s">
        <v>27</v>
      </c>
      <c r="J7013" t="s">
        <v>24</v>
      </c>
      <c r="K7013" t="s">
        <v>24</v>
      </c>
      <c r="L7013" t="s">
        <v>30</v>
      </c>
      <c r="M7013" t="s">
        <v>72</v>
      </c>
      <c r="N7013" t="s">
        <v>31</v>
      </c>
      <c r="O7013">
        <f t="shared" ca="1" si="654"/>
        <v>0.87115822046254865</v>
      </c>
      <c r="P7013" t="str">
        <f t="shared" ca="1" si="655"/>
        <v>Plethoric</v>
      </c>
      <c r="Q7013" t="s">
        <v>55</v>
      </c>
      <c r="R7013" t="s">
        <v>47</v>
      </c>
      <c r="S7013" t="s">
        <v>28</v>
      </c>
      <c r="T7013" t="s">
        <v>33</v>
      </c>
      <c r="U7013" t="s">
        <v>24</v>
      </c>
      <c r="V7013" t="s">
        <v>34</v>
      </c>
      <c r="W7013" t="s">
        <v>43</v>
      </c>
      <c r="X7013" t="s">
        <v>27</v>
      </c>
      <c r="Y7013">
        <f t="shared" ca="1" si="659"/>
        <v>9.0539515146301763E-2</v>
      </c>
      <c r="Z7013" t="str">
        <f t="shared" ca="1" si="656"/>
        <v>Normal</v>
      </c>
      <c r="AA7013" t="s">
        <v>63</v>
      </c>
      <c r="AB7013" t="s">
        <v>28</v>
      </c>
    </row>
    <row r="7014" spans="1:28" x14ac:dyDescent="0.3">
      <c r="A7014" t="s">
        <v>14080</v>
      </c>
      <c r="B7014" t="s">
        <v>14081</v>
      </c>
      <c r="C7014" t="s">
        <v>24</v>
      </c>
      <c r="D7014" t="s">
        <v>25</v>
      </c>
      <c r="E7014" t="s">
        <v>26</v>
      </c>
      <c r="F7014" t="s">
        <v>27</v>
      </c>
      <c r="G7014">
        <f t="shared" ca="1" si="657"/>
        <v>5.1689226162133006E-2</v>
      </c>
      <c r="H7014" t="str">
        <f t="shared" ca="1" si="658"/>
        <v>Normal</v>
      </c>
      <c r="I7014" t="s">
        <v>51</v>
      </c>
      <c r="J7014" t="s">
        <v>24</v>
      </c>
      <c r="K7014" t="s">
        <v>28</v>
      </c>
      <c r="L7014" t="s">
        <v>29</v>
      </c>
      <c r="M7014" t="s">
        <v>30</v>
      </c>
      <c r="N7014" t="s">
        <v>40</v>
      </c>
      <c r="O7014">
        <f t="shared" ca="1" si="654"/>
        <v>0.12667012872148853</v>
      </c>
      <c r="P7014" t="str">
        <f t="shared" ca="1" si="655"/>
        <v>Oligaemic</v>
      </c>
      <c r="Q7014" t="s">
        <v>51</v>
      </c>
      <c r="R7014" t="s">
        <v>41</v>
      </c>
      <c r="S7014" t="s">
        <v>24</v>
      </c>
      <c r="T7014" t="s">
        <v>33</v>
      </c>
      <c r="U7014" t="s">
        <v>24</v>
      </c>
      <c r="V7014" t="s">
        <v>42</v>
      </c>
      <c r="W7014" t="s">
        <v>35</v>
      </c>
      <c r="X7014" t="s">
        <v>27</v>
      </c>
      <c r="Y7014">
        <f t="shared" ca="1" si="659"/>
        <v>0.98477710852952971</v>
      </c>
      <c r="Z7014" t="str">
        <f t="shared" ca="1" si="656"/>
        <v>Low</v>
      </c>
      <c r="AA7014" t="s">
        <v>48</v>
      </c>
      <c r="AB7014" t="s">
        <v>24</v>
      </c>
    </row>
    <row r="7015" spans="1:28" x14ac:dyDescent="0.3">
      <c r="A7015" t="s">
        <v>14082</v>
      </c>
      <c r="B7015" t="s">
        <v>14083</v>
      </c>
      <c r="C7015" t="s">
        <v>24</v>
      </c>
      <c r="D7015" t="s">
        <v>25</v>
      </c>
      <c r="E7015" t="s">
        <v>38</v>
      </c>
      <c r="F7015" t="s">
        <v>27</v>
      </c>
      <c r="G7015">
        <f t="shared" ca="1" si="657"/>
        <v>0.38442973193611296</v>
      </c>
      <c r="H7015" t="str">
        <f t="shared" ca="1" si="658"/>
        <v>Plethoric</v>
      </c>
      <c r="I7015" t="s">
        <v>55</v>
      </c>
      <c r="J7015" t="s">
        <v>28</v>
      </c>
      <c r="K7015" t="s">
        <v>24</v>
      </c>
      <c r="L7015" t="s">
        <v>30</v>
      </c>
      <c r="M7015" t="s">
        <v>29</v>
      </c>
      <c r="N7015" t="s">
        <v>31</v>
      </c>
      <c r="O7015">
        <f t="shared" ca="1" si="654"/>
        <v>0.31918078968050301</v>
      </c>
      <c r="P7015" t="str">
        <f t="shared" ca="1" si="655"/>
        <v>Normal</v>
      </c>
      <c r="Q7015" t="s">
        <v>27</v>
      </c>
      <c r="R7015" t="s">
        <v>41</v>
      </c>
      <c r="S7015" t="s">
        <v>24</v>
      </c>
      <c r="T7015" t="s">
        <v>33</v>
      </c>
      <c r="U7015" t="s">
        <v>24</v>
      </c>
      <c r="V7015" t="s">
        <v>42</v>
      </c>
      <c r="W7015" t="s">
        <v>43</v>
      </c>
      <c r="X7015" t="s">
        <v>27</v>
      </c>
      <c r="Y7015">
        <f t="shared" ca="1" si="659"/>
        <v>0.72563306190440224</v>
      </c>
      <c r="Z7015" t="str">
        <f t="shared" ca="1" si="656"/>
        <v>High</v>
      </c>
      <c r="AA7015" t="s">
        <v>63</v>
      </c>
      <c r="AB7015" t="s">
        <v>24</v>
      </c>
    </row>
    <row r="7016" spans="1:28" x14ac:dyDescent="0.3">
      <c r="A7016" t="s">
        <v>14084</v>
      </c>
      <c r="B7016" t="s">
        <v>14085</v>
      </c>
      <c r="C7016" t="s">
        <v>24</v>
      </c>
      <c r="D7016" t="s">
        <v>25</v>
      </c>
      <c r="E7016" t="s">
        <v>38</v>
      </c>
      <c r="F7016" t="s">
        <v>27</v>
      </c>
      <c r="G7016">
        <f t="shared" ca="1" si="657"/>
        <v>0.71030052978998393</v>
      </c>
      <c r="H7016" t="str">
        <f t="shared" ca="1" si="658"/>
        <v>Plethoric</v>
      </c>
      <c r="I7016" t="s">
        <v>55</v>
      </c>
      <c r="J7016" t="s">
        <v>24</v>
      </c>
      <c r="K7016" t="s">
        <v>24</v>
      </c>
      <c r="L7016" t="s">
        <v>30</v>
      </c>
      <c r="M7016" t="s">
        <v>29</v>
      </c>
      <c r="N7016" t="s">
        <v>31</v>
      </c>
      <c r="O7016">
        <f t="shared" ca="1" si="654"/>
        <v>0.14100003163034347</v>
      </c>
      <c r="P7016" t="str">
        <f t="shared" ca="1" si="655"/>
        <v>Asy/Patchy</v>
      </c>
      <c r="Q7016" t="s">
        <v>115</v>
      </c>
      <c r="R7016" t="s">
        <v>47</v>
      </c>
      <c r="S7016" t="s">
        <v>24</v>
      </c>
      <c r="T7016" t="s">
        <v>33</v>
      </c>
      <c r="U7016" t="s">
        <v>24</v>
      </c>
      <c r="V7016" t="s">
        <v>42</v>
      </c>
      <c r="W7016" t="s">
        <v>43</v>
      </c>
      <c r="X7016" t="s">
        <v>27</v>
      </c>
      <c r="Y7016">
        <f t="shared" ca="1" si="659"/>
        <v>0.67607171496724605</v>
      </c>
      <c r="Z7016" t="str">
        <f t="shared" ca="1" si="656"/>
        <v>High</v>
      </c>
      <c r="AA7016" t="s">
        <v>63</v>
      </c>
      <c r="AB7016" t="s">
        <v>24</v>
      </c>
    </row>
    <row r="7017" spans="1:28" x14ac:dyDescent="0.3">
      <c r="A7017" t="s">
        <v>14086</v>
      </c>
      <c r="B7017" t="s">
        <v>14087</v>
      </c>
      <c r="C7017" t="s">
        <v>24</v>
      </c>
      <c r="D7017" t="s">
        <v>25</v>
      </c>
      <c r="E7017" t="s">
        <v>26</v>
      </c>
      <c r="F7017" t="s">
        <v>63</v>
      </c>
      <c r="G7017">
        <f t="shared" ca="1" si="657"/>
        <v>0.51264969744604383</v>
      </c>
      <c r="H7017" t="str">
        <f t="shared" ca="1" si="658"/>
        <v>Plethoric</v>
      </c>
      <c r="I7017" t="s">
        <v>55</v>
      </c>
      <c r="J7017" t="s">
        <v>24</v>
      </c>
      <c r="K7017" t="s">
        <v>24</v>
      </c>
      <c r="L7017" t="s">
        <v>30</v>
      </c>
      <c r="M7017" t="s">
        <v>29</v>
      </c>
      <c r="N7017" t="s">
        <v>31</v>
      </c>
      <c r="O7017">
        <f t="shared" ca="1" si="654"/>
        <v>9.4391049881868749E-2</v>
      </c>
      <c r="P7017" t="str">
        <f t="shared" ca="1" si="655"/>
        <v>Normal</v>
      </c>
      <c r="Q7017" t="s">
        <v>51</v>
      </c>
      <c r="R7017" t="s">
        <v>32</v>
      </c>
      <c r="S7017" t="s">
        <v>24</v>
      </c>
      <c r="T7017" t="s">
        <v>60</v>
      </c>
      <c r="U7017" t="s">
        <v>24</v>
      </c>
      <c r="V7017" t="s">
        <v>42</v>
      </c>
      <c r="W7017" t="s">
        <v>43</v>
      </c>
      <c r="X7017" t="s">
        <v>27</v>
      </c>
      <c r="Y7017">
        <f t="shared" ca="1" si="659"/>
        <v>6.2030698679145457E-2</v>
      </c>
      <c r="Z7017" t="str">
        <f t="shared" ca="1" si="656"/>
        <v>Normal</v>
      </c>
      <c r="AA7017" t="s">
        <v>63</v>
      </c>
      <c r="AB7017" t="s">
        <v>28</v>
      </c>
    </row>
    <row r="7018" spans="1:28" x14ac:dyDescent="0.3">
      <c r="A7018" t="s">
        <v>14088</v>
      </c>
      <c r="B7018" t="s">
        <v>14089</v>
      </c>
      <c r="C7018" t="s">
        <v>24</v>
      </c>
      <c r="D7018" t="s">
        <v>25</v>
      </c>
      <c r="E7018" t="s">
        <v>38</v>
      </c>
      <c r="F7018" t="s">
        <v>27</v>
      </c>
      <c r="G7018">
        <f t="shared" ca="1" si="657"/>
        <v>0.26851100608044165</v>
      </c>
      <c r="H7018" t="str">
        <f t="shared" ca="1" si="658"/>
        <v>Normal</v>
      </c>
      <c r="I7018" t="s">
        <v>27</v>
      </c>
      <c r="J7018" t="s">
        <v>24</v>
      </c>
      <c r="K7018" t="s">
        <v>24</v>
      </c>
      <c r="L7018" t="s">
        <v>30</v>
      </c>
      <c r="M7018" t="s">
        <v>30</v>
      </c>
      <c r="N7018" t="s">
        <v>31</v>
      </c>
      <c r="O7018">
        <f t="shared" ca="1" si="654"/>
        <v>0.28647821065548729</v>
      </c>
      <c r="P7018" t="str">
        <f t="shared" ca="1" si="655"/>
        <v>Normal</v>
      </c>
      <c r="Q7018" t="s">
        <v>27</v>
      </c>
      <c r="R7018" t="s">
        <v>41</v>
      </c>
      <c r="S7018" t="s">
        <v>24</v>
      </c>
      <c r="T7018" t="s">
        <v>33</v>
      </c>
      <c r="U7018" t="s">
        <v>28</v>
      </c>
      <c r="V7018" t="s">
        <v>42</v>
      </c>
      <c r="W7018" t="s">
        <v>66</v>
      </c>
      <c r="X7018" t="s">
        <v>27</v>
      </c>
      <c r="Y7018">
        <f t="shared" ca="1" si="659"/>
        <v>0.17971513906965153</v>
      </c>
      <c r="Z7018" t="str">
        <f t="shared" ca="1" si="656"/>
        <v>High</v>
      </c>
      <c r="AA7018" t="s">
        <v>63</v>
      </c>
      <c r="AB7018" t="s">
        <v>28</v>
      </c>
    </row>
    <row r="7019" spans="1:28" x14ac:dyDescent="0.3">
      <c r="A7019" t="s">
        <v>14090</v>
      </c>
      <c r="B7019" t="s">
        <v>14091</v>
      </c>
      <c r="C7019" t="s">
        <v>24</v>
      </c>
      <c r="D7019" t="s">
        <v>25</v>
      </c>
      <c r="E7019" t="s">
        <v>38</v>
      </c>
      <c r="F7019" t="s">
        <v>27</v>
      </c>
      <c r="G7019">
        <f t="shared" ca="1" si="657"/>
        <v>0.30839834564146207</v>
      </c>
      <c r="H7019" t="str">
        <f t="shared" ca="1" si="658"/>
        <v>Normal</v>
      </c>
      <c r="I7019" t="s">
        <v>27</v>
      </c>
      <c r="J7019" t="s">
        <v>24</v>
      </c>
      <c r="K7019" t="s">
        <v>24</v>
      </c>
      <c r="L7019" t="s">
        <v>72</v>
      </c>
      <c r="M7019" t="s">
        <v>72</v>
      </c>
      <c r="N7019" t="s">
        <v>31</v>
      </c>
      <c r="O7019">
        <f t="shared" ca="1" si="654"/>
        <v>0.96412173496224063</v>
      </c>
      <c r="P7019" t="str">
        <f t="shared" ca="1" si="655"/>
        <v>Normal</v>
      </c>
      <c r="Q7019" t="s">
        <v>27</v>
      </c>
      <c r="R7019" t="s">
        <v>41</v>
      </c>
      <c r="S7019" t="s">
        <v>24</v>
      </c>
      <c r="T7019" t="s">
        <v>33</v>
      </c>
      <c r="U7019" t="s">
        <v>24</v>
      </c>
      <c r="V7019" t="s">
        <v>42</v>
      </c>
      <c r="W7019" t="s">
        <v>43</v>
      </c>
      <c r="X7019" t="s">
        <v>27</v>
      </c>
      <c r="Y7019">
        <f t="shared" ca="1" si="659"/>
        <v>0.35100696399438291</v>
      </c>
      <c r="Z7019" t="str">
        <f t="shared" ca="1" si="656"/>
        <v>High</v>
      </c>
      <c r="AA7019" t="s">
        <v>63</v>
      </c>
      <c r="AB7019" t="s">
        <v>24</v>
      </c>
    </row>
    <row r="7020" spans="1:28" x14ac:dyDescent="0.3">
      <c r="A7020" t="s">
        <v>14092</v>
      </c>
      <c r="B7020" s="1" t="s">
        <v>14093</v>
      </c>
      <c r="C7020" t="s">
        <v>24</v>
      </c>
      <c r="D7020" t="s">
        <v>25</v>
      </c>
      <c r="E7020" t="s">
        <v>38</v>
      </c>
      <c r="F7020" t="s">
        <v>63</v>
      </c>
      <c r="G7020">
        <f t="shared" ca="1" si="657"/>
        <v>0.5180370059482472</v>
      </c>
      <c r="H7020" t="str">
        <f t="shared" ca="1" si="658"/>
        <v>Oligaemic</v>
      </c>
      <c r="I7020" t="s">
        <v>51</v>
      </c>
      <c r="J7020" t="s">
        <v>24</v>
      </c>
      <c r="K7020" t="s">
        <v>28</v>
      </c>
      <c r="L7020" t="s">
        <v>30</v>
      </c>
      <c r="M7020" t="s">
        <v>30</v>
      </c>
      <c r="N7020" t="s">
        <v>31</v>
      </c>
      <c r="O7020">
        <f t="shared" ca="1" si="654"/>
        <v>0.70241903195552458</v>
      </c>
      <c r="P7020" t="str">
        <f t="shared" ca="1" si="655"/>
        <v>Oligaemic</v>
      </c>
      <c r="Q7020" t="s">
        <v>51</v>
      </c>
      <c r="R7020" t="s">
        <v>32</v>
      </c>
      <c r="S7020" t="s">
        <v>28</v>
      </c>
      <c r="T7020" t="s">
        <v>33</v>
      </c>
      <c r="U7020" t="s">
        <v>24</v>
      </c>
      <c r="V7020" t="s">
        <v>42</v>
      </c>
      <c r="W7020" t="s">
        <v>43</v>
      </c>
      <c r="X7020" t="s">
        <v>27</v>
      </c>
      <c r="Y7020">
        <f t="shared" ca="1" si="659"/>
        <v>0.47059749929324135</v>
      </c>
      <c r="Z7020" t="str">
        <f t="shared" ca="1" si="656"/>
        <v>High</v>
      </c>
      <c r="AA7020" t="s">
        <v>63</v>
      </c>
      <c r="AB7020" t="s">
        <v>24</v>
      </c>
    </row>
    <row r="7021" spans="1:28" x14ac:dyDescent="0.3">
      <c r="A7021" t="s">
        <v>14094</v>
      </c>
      <c r="B7021" t="s">
        <v>14095</v>
      </c>
      <c r="C7021" t="s">
        <v>24</v>
      </c>
      <c r="D7021" t="s">
        <v>25</v>
      </c>
      <c r="E7021" t="s">
        <v>26</v>
      </c>
      <c r="F7021" t="s">
        <v>27</v>
      </c>
      <c r="G7021">
        <f t="shared" ca="1" si="657"/>
        <v>0.19387353219278614</v>
      </c>
      <c r="H7021" t="str">
        <f t="shared" ca="1" si="658"/>
        <v>Asy/Patch</v>
      </c>
      <c r="I7021" t="s">
        <v>46</v>
      </c>
      <c r="J7021" t="s">
        <v>24</v>
      </c>
      <c r="K7021" t="s">
        <v>24</v>
      </c>
      <c r="L7021" t="s">
        <v>72</v>
      </c>
      <c r="M7021" t="s">
        <v>29</v>
      </c>
      <c r="N7021" t="s">
        <v>31</v>
      </c>
      <c r="O7021">
        <f t="shared" ca="1" si="654"/>
        <v>4.5159868708755546E-2</v>
      </c>
      <c r="P7021" t="str">
        <f t="shared" ca="1" si="655"/>
        <v>Normal</v>
      </c>
      <c r="Q7021" t="s">
        <v>27</v>
      </c>
      <c r="R7021" t="s">
        <v>41</v>
      </c>
      <c r="S7021" t="s">
        <v>24</v>
      </c>
      <c r="T7021" t="s">
        <v>33</v>
      </c>
      <c r="U7021" t="s">
        <v>24</v>
      </c>
      <c r="V7021" t="s">
        <v>34</v>
      </c>
      <c r="W7021" t="s">
        <v>34</v>
      </c>
      <c r="X7021" t="s">
        <v>27</v>
      </c>
      <c r="Y7021">
        <f t="shared" ca="1" si="659"/>
        <v>0.31684660709336543</v>
      </c>
      <c r="Z7021" t="str">
        <f t="shared" ca="1" si="656"/>
        <v>Normal</v>
      </c>
      <c r="AA7021" t="s">
        <v>27</v>
      </c>
      <c r="AB7021" t="s">
        <v>24</v>
      </c>
    </row>
    <row r="7022" spans="1:28" x14ac:dyDescent="0.3">
      <c r="A7022" t="s">
        <v>14096</v>
      </c>
      <c r="B7022" t="s">
        <v>14097</v>
      </c>
      <c r="C7022" t="s">
        <v>24</v>
      </c>
      <c r="D7022" t="s">
        <v>25</v>
      </c>
      <c r="E7022" t="s">
        <v>66</v>
      </c>
      <c r="F7022" t="s">
        <v>63</v>
      </c>
      <c r="G7022">
        <f t="shared" ca="1" si="657"/>
        <v>0.98138241868726162</v>
      </c>
      <c r="H7022" t="str">
        <f t="shared" ca="1" si="658"/>
        <v>Oligaemic</v>
      </c>
      <c r="I7022" t="s">
        <v>51</v>
      </c>
      <c r="J7022" t="s">
        <v>24</v>
      </c>
      <c r="K7022" t="s">
        <v>24</v>
      </c>
      <c r="L7022" t="s">
        <v>30</v>
      </c>
      <c r="M7022" t="s">
        <v>29</v>
      </c>
      <c r="N7022" t="s">
        <v>40</v>
      </c>
      <c r="O7022">
        <f t="shared" ca="1" si="654"/>
        <v>0.20629527413842386</v>
      </c>
      <c r="P7022" t="str">
        <f t="shared" ca="1" si="655"/>
        <v>Oligaemic</v>
      </c>
      <c r="Q7022" t="s">
        <v>51</v>
      </c>
      <c r="R7022" t="s">
        <v>32</v>
      </c>
      <c r="S7022" t="s">
        <v>24</v>
      </c>
      <c r="T7022" t="s">
        <v>33</v>
      </c>
      <c r="U7022" t="s">
        <v>24</v>
      </c>
      <c r="V7022" t="s">
        <v>34</v>
      </c>
      <c r="W7022" t="s">
        <v>35</v>
      </c>
      <c r="X7022" t="s">
        <v>27</v>
      </c>
      <c r="Y7022">
        <f t="shared" ca="1" si="659"/>
        <v>0.84099632908128941</v>
      </c>
      <c r="Z7022" t="str">
        <f t="shared" ca="1" si="656"/>
        <v>Low</v>
      </c>
      <c r="AA7022" t="s">
        <v>48</v>
      </c>
      <c r="AB7022" t="s">
        <v>24</v>
      </c>
    </row>
    <row r="7023" spans="1:28" x14ac:dyDescent="0.3">
      <c r="A7023" t="s">
        <v>14098</v>
      </c>
      <c r="B7023" t="s">
        <v>14099</v>
      </c>
      <c r="C7023" t="s">
        <v>24</v>
      </c>
      <c r="D7023" t="s">
        <v>25</v>
      </c>
      <c r="E7023" t="s">
        <v>38</v>
      </c>
      <c r="F7023" t="s">
        <v>27</v>
      </c>
      <c r="G7023">
        <f t="shared" ca="1" si="657"/>
        <v>0.53404898388681421</v>
      </c>
      <c r="H7023" t="str">
        <f t="shared" ca="1" si="658"/>
        <v>Normal</v>
      </c>
      <c r="I7023" t="s">
        <v>27</v>
      </c>
      <c r="J7023" t="s">
        <v>24</v>
      </c>
      <c r="K7023" t="s">
        <v>24</v>
      </c>
      <c r="L7023" t="s">
        <v>29</v>
      </c>
      <c r="M7023" t="s">
        <v>30</v>
      </c>
      <c r="N7023" t="s">
        <v>31</v>
      </c>
      <c r="O7023">
        <f t="shared" ca="1" si="654"/>
        <v>0.42686635908346549</v>
      </c>
      <c r="P7023" t="str">
        <f t="shared" ca="1" si="655"/>
        <v>Normal</v>
      </c>
      <c r="Q7023" t="s">
        <v>27</v>
      </c>
      <c r="R7023" t="s">
        <v>32</v>
      </c>
      <c r="S7023" t="s">
        <v>24</v>
      </c>
      <c r="T7023" t="s">
        <v>60</v>
      </c>
      <c r="U7023" t="s">
        <v>24</v>
      </c>
      <c r="V7023" t="s">
        <v>42</v>
      </c>
      <c r="W7023" t="s">
        <v>43</v>
      </c>
      <c r="X7023" t="s">
        <v>27</v>
      </c>
      <c r="Y7023">
        <f t="shared" ca="1" si="659"/>
        <v>0.67446092553319148</v>
      </c>
      <c r="Z7023" t="str">
        <f t="shared" ca="1" si="656"/>
        <v>Low</v>
      </c>
      <c r="AA7023" t="s">
        <v>48</v>
      </c>
      <c r="AB7023" t="s">
        <v>24</v>
      </c>
    </row>
    <row r="7024" spans="1:28" x14ac:dyDescent="0.3">
      <c r="A7024" t="s">
        <v>14100</v>
      </c>
      <c r="B7024" t="s">
        <v>14101</v>
      </c>
      <c r="C7024" t="s">
        <v>24</v>
      </c>
      <c r="D7024" t="s">
        <v>25</v>
      </c>
      <c r="E7024" t="s">
        <v>38</v>
      </c>
      <c r="F7024" t="s">
        <v>27</v>
      </c>
      <c r="G7024">
        <f t="shared" ca="1" si="657"/>
        <v>0.3314591833467263</v>
      </c>
      <c r="H7024" t="str">
        <f t="shared" ca="1" si="658"/>
        <v>Oligaemic</v>
      </c>
      <c r="I7024" t="s">
        <v>51</v>
      </c>
      <c r="J7024" t="s">
        <v>24</v>
      </c>
      <c r="K7024" t="s">
        <v>24</v>
      </c>
      <c r="L7024" t="s">
        <v>30</v>
      </c>
      <c r="M7024" t="s">
        <v>30</v>
      </c>
      <c r="N7024" t="s">
        <v>31</v>
      </c>
      <c r="O7024">
        <f t="shared" ca="1" si="654"/>
        <v>0.12818230481410053</v>
      </c>
      <c r="P7024" t="str">
        <f t="shared" ca="1" si="655"/>
        <v>Oligaemic</v>
      </c>
      <c r="Q7024" t="s">
        <v>51</v>
      </c>
      <c r="R7024" t="s">
        <v>41</v>
      </c>
      <c r="S7024" t="s">
        <v>24</v>
      </c>
      <c r="T7024" t="s">
        <v>33</v>
      </c>
      <c r="U7024" t="s">
        <v>28</v>
      </c>
      <c r="V7024" t="s">
        <v>42</v>
      </c>
      <c r="W7024" t="s">
        <v>43</v>
      </c>
      <c r="X7024" t="s">
        <v>27</v>
      </c>
      <c r="Y7024">
        <f t="shared" ca="1" si="659"/>
        <v>0.52999086588454347</v>
      </c>
      <c r="Z7024" t="str">
        <f t="shared" ca="1" si="656"/>
        <v>High</v>
      </c>
      <c r="AA7024" t="s">
        <v>63</v>
      </c>
      <c r="AB7024" t="s">
        <v>24</v>
      </c>
    </row>
    <row r="7025" spans="1:28" x14ac:dyDescent="0.3">
      <c r="A7025" t="s">
        <v>14102</v>
      </c>
      <c r="B7025" t="s">
        <v>14103</v>
      </c>
      <c r="C7025" t="s">
        <v>24</v>
      </c>
      <c r="D7025" t="s">
        <v>25</v>
      </c>
      <c r="E7025" t="s">
        <v>38</v>
      </c>
      <c r="F7025" t="s">
        <v>27</v>
      </c>
      <c r="G7025">
        <f t="shared" ca="1" si="657"/>
        <v>0.32893940307978886</v>
      </c>
      <c r="H7025" t="str">
        <f t="shared" ca="1" si="658"/>
        <v>Plethoric</v>
      </c>
      <c r="I7025" t="s">
        <v>55</v>
      </c>
      <c r="J7025" t="s">
        <v>28</v>
      </c>
      <c r="K7025" t="s">
        <v>24</v>
      </c>
      <c r="L7025" t="s">
        <v>30</v>
      </c>
      <c r="M7025" t="s">
        <v>30</v>
      </c>
      <c r="N7025" t="s">
        <v>31</v>
      </c>
      <c r="O7025">
        <f t="shared" ca="1" si="654"/>
        <v>0.73478044931530462</v>
      </c>
      <c r="P7025" t="str">
        <f t="shared" ca="1" si="655"/>
        <v>Normal</v>
      </c>
      <c r="Q7025" t="s">
        <v>27</v>
      </c>
      <c r="R7025" t="s">
        <v>47</v>
      </c>
      <c r="S7025" t="s">
        <v>28</v>
      </c>
      <c r="T7025" t="s">
        <v>33</v>
      </c>
      <c r="U7025" t="s">
        <v>24</v>
      </c>
      <c r="V7025" t="s">
        <v>42</v>
      </c>
      <c r="W7025" t="s">
        <v>43</v>
      </c>
      <c r="X7025" t="s">
        <v>27</v>
      </c>
      <c r="Y7025">
        <f t="shared" ca="1" si="659"/>
        <v>6.8554134458116422E-2</v>
      </c>
      <c r="Z7025" t="str">
        <f t="shared" ca="1" si="656"/>
        <v>Normal</v>
      </c>
      <c r="AA7025" t="s">
        <v>63</v>
      </c>
      <c r="AB7025" t="s">
        <v>24</v>
      </c>
    </row>
    <row r="7026" spans="1:28" x14ac:dyDescent="0.3">
      <c r="A7026" t="s">
        <v>14104</v>
      </c>
      <c r="B7026" s="1" t="s">
        <v>14105</v>
      </c>
      <c r="C7026" t="s">
        <v>24</v>
      </c>
      <c r="D7026" t="s">
        <v>25</v>
      </c>
      <c r="E7026" t="s">
        <v>38</v>
      </c>
      <c r="F7026" t="s">
        <v>27</v>
      </c>
      <c r="G7026">
        <f t="shared" ca="1" si="657"/>
        <v>0.60529507462745125</v>
      </c>
      <c r="H7026" t="str">
        <f t="shared" ca="1" si="658"/>
        <v>Oligaemic</v>
      </c>
      <c r="I7026" t="s">
        <v>51</v>
      </c>
      <c r="J7026" t="s">
        <v>24</v>
      </c>
      <c r="K7026" t="s">
        <v>28</v>
      </c>
      <c r="L7026" t="s">
        <v>30</v>
      </c>
      <c r="M7026" t="s">
        <v>30</v>
      </c>
      <c r="N7026" t="s">
        <v>31</v>
      </c>
      <c r="O7026">
        <f t="shared" ca="1" si="654"/>
        <v>2.4737789368698859E-2</v>
      </c>
      <c r="P7026" t="str">
        <f t="shared" ca="1" si="655"/>
        <v>Normal</v>
      </c>
      <c r="Q7026" t="s">
        <v>51</v>
      </c>
      <c r="R7026" t="s">
        <v>32</v>
      </c>
      <c r="S7026" t="s">
        <v>24</v>
      </c>
      <c r="T7026" t="s">
        <v>52</v>
      </c>
      <c r="U7026" t="s">
        <v>24</v>
      </c>
      <c r="V7026" t="s">
        <v>42</v>
      </c>
      <c r="W7026" t="s">
        <v>43</v>
      </c>
      <c r="X7026" t="s">
        <v>27</v>
      </c>
      <c r="Y7026">
        <f t="shared" ca="1" si="659"/>
        <v>0.85670831636866573</v>
      </c>
      <c r="Z7026" t="str">
        <f t="shared" ca="1" si="656"/>
        <v>Low</v>
      </c>
      <c r="AA7026" t="s">
        <v>48</v>
      </c>
      <c r="AB7026" t="s">
        <v>24</v>
      </c>
    </row>
    <row r="7027" spans="1:28" x14ac:dyDescent="0.3">
      <c r="A7027" t="s">
        <v>14106</v>
      </c>
      <c r="B7027" t="s">
        <v>14107</v>
      </c>
      <c r="C7027" t="s">
        <v>24</v>
      </c>
      <c r="D7027" t="s">
        <v>25</v>
      </c>
      <c r="E7027" t="s">
        <v>26</v>
      </c>
      <c r="F7027" t="s">
        <v>27</v>
      </c>
      <c r="G7027">
        <f t="shared" ca="1" si="657"/>
        <v>0.91031686141805379</v>
      </c>
      <c r="H7027" t="str">
        <f t="shared" ca="1" si="658"/>
        <v>Normal</v>
      </c>
      <c r="I7027" t="s">
        <v>27</v>
      </c>
      <c r="J7027" t="s">
        <v>24</v>
      </c>
      <c r="K7027" t="s">
        <v>24</v>
      </c>
      <c r="L7027" t="s">
        <v>29</v>
      </c>
      <c r="M7027" t="s">
        <v>29</v>
      </c>
      <c r="N7027" t="s">
        <v>31</v>
      </c>
      <c r="O7027">
        <f t="shared" ca="1" si="654"/>
        <v>0.20590389684531962</v>
      </c>
      <c r="P7027" t="str">
        <f t="shared" ca="1" si="655"/>
        <v>Normal</v>
      </c>
      <c r="Q7027" t="s">
        <v>27</v>
      </c>
      <c r="R7027" t="s">
        <v>32</v>
      </c>
      <c r="S7027" t="s">
        <v>24</v>
      </c>
      <c r="T7027" t="s">
        <v>33</v>
      </c>
      <c r="U7027" t="s">
        <v>24</v>
      </c>
      <c r="V7027" t="s">
        <v>34</v>
      </c>
      <c r="W7027" t="s">
        <v>43</v>
      </c>
      <c r="X7027" t="s">
        <v>27</v>
      </c>
      <c r="Y7027">
        <f t="shared" ca="1" si="659"/>
        <v>0.64947104015716062</v>
      </c>
      <c r="Z7027" t="str">
        <f t="shared" ca="1" si="656"/>
        <v>High</v>
      </c>
      <c r="AA7027" t="s">
        <v>63</v>
      </c>
      <c r="AB7027" t="s">
        <v>24</v>
      </c>
    </row>
    <row r="7028" spans="1:28" x14ac:dyDescent="0.3">
      <c r="A7028" t="s">
        <v>14108</v>
      </c>
      <c r="B7028" t="s">
        <v>14109</v>
      </c>
      <c r="C7028" t="s">
        <v>24</v>
      </c>
      <c r="D7028" t="s">
        <v>25</v>
      </c>
      <c r="E7028" t="s">
        <v>38</v>
      </c>
      <c r="F7028" t="s">
        <v>27</v>
      </c>
      <c r="G7028">
        <f t="shared" ca="1" si="657"/>
        <v>0.1204483669685541</v>
      </c>
      <c r="H7028" t="str">
        <f t="shared" ca="1" si="658"/>
        <v>Asy/Patch</v>
      </c>
      <c r="I7028" t="s">
        <v>46</v>
      </c>
      <c r="J7028" t="s">
        <v>24</v>
      </c>
      <c r="K7028" t="s">
        <v>24</v>
      </c>
      <c r="L7028" t="s">
        <v>29</v>
      </c>
      <c r="M7028" t="s">
        <v>30</v>
      </c>
      <c r="N7028" t="s">
        <v>31</v>
      </c>
      <c r="O7028">
        <f t="shared" ca="1" si="654"/>
        <v>9.293087110663123E-3</v>
      </c>
      <c r="P7028" t="str">
        <f t="shared" ca="1" si="655"/>
        <v>Normal</v>
      </c>
      <c r="Q7028" t="s">
        <v>115</v>
      </c>
      <c r="R7028" t="s">
        <v>41</v>
      </c>
      <c r="S7028" t="s">
        <v>28</v>
      </c>
      <c r="T7028" t="s">
        <v>33</v>
      </c>
      <c r="U7028" t="s">
        <v>28</v>
      </c>
      <c r="V7028" t="s">
        <v>42</v>
      </c>
      <c r="W7028" t="s">
        <v>35</v>
      </c>
      <c r="X7028" t="s">
        <v>87</v>
      </c>
      <c r="Y7028">
        <f t="shared" ca="1" si="659"/>
        <v>0.34559775357840272</v>
      </c>
      <c r="Z7028" t="str">
        <f t="shared" ca="1" si="656"/>
        <v>Low</v>
      </c>
      <c r="AA7028" t="s">
        <v>48</v>
      </c>
      <c r="AB7028" t="s">
        <v>28</v>
      </c>
    </row>
    <row r="7029" spans="1:28" x14ac:dyDescent="0.3">
      <c r="A7029" t="s">
        <v>14110</v>
      </c>
      <c r="B7029" t="s">
        <v>14111</v>
      </c>
      <c r="C7029" t="s">
        <v>24</v>
      </c>
      <c r="D7029" t="s">
        <v>25</v>
      </c>
      <c r="E7029" t="s">
        <v>38</v>
      </c>
      <c r="F7029" t="s">
        <v>63</v>
      </c>
      <c r="G7029">
        <f t="shared" ca="1" si="657"/>
        <v>0.32285105317888851</v>
      </c>
      <c r="H7029" t="str">
        <f t="shared" ca="1" si="658"/>
        <v>Oligaemic</v>
      </c>
      <c r="I7029" t="s">
        <v>51</v>
      </c>
      <c r="J7029" t="s">
        <v>24</v>
      </c>
      <c r="K7029" t="s">
        <v>24</v>
      </c>
      <c r="L7029" t="s">
        <v>30</v>
      </c>
      <c r="M7029" t="s">
        <v>72</v>
      </c>
      <c r="N7029" t="s">
        <v>31</v>
      </c>
      <c r="O7029">
        <f t="shared" ca="1" si="654"/>
        <v>0.3812848719121229</v>
      </c>
      <c r="P7029" t="str">
        <f t="shared" ca="1" si="655"/>
        <v>Oligaemic</v>
      </c>
      <c r="Q7029" t="s">
        <v>51</v>
      </c>
      <c r="R7029" t="s">
        <v>41</v>
      </c>
      <c r="S7029" t="s">
        <v>24</v>
      </c>
      <c r="T7029" t="s">
        <v>33</v>
      </c>
      <c r="U7029" t="s">
        <v>24</v>
      </c>
      <c r="V7029" t="s">
        <v>42</v>
      </c>
      <c r="W7029" t="s">
        <v>43</v>
      </c>
      <c r="X7029" t="s">
        <v>27</v>
      </c>
      <c r="Y7029">
        <f t="shared" ca="1" si="659"/>
        <v>0.37457374588063475</v>
      </c>
      <c r="Z7029" t="str">
        <f t="shared" ca="1" si="656"/>
        <v>High</v>
      </c>
      <c r="AA7029" t="s">
        <v>63</v>
      </c>
      <c r="AB7029" t="s">
        <v>24</v>
      </c>
    </row>
    <row r="7030" spans="1:28" x14ac:dyDescent="0.3">
      <c r="A7030" t="s">
        <v>14112</v>
      </c>
      <c r="B7030" t="s">
        <v>14113</v>
      </c>
      <c r="C7030" t="s">
        <v>24</v>
      </c>
      <c r="D7030" t="s">
        <v>25</v>
      </c>
      <c r="E7030" t="s">
        <v>38</v>
      </c>
      <c r="F7030" t="s">
        <v>27</v>
      </c>
      <c r="G7030">
        <f t="shared" ca="1" si="657"/>
        <v>0.8020505442126401</v>
      </c>
      <c r="H7030" t="str">
        <f t="shared" ca="1" si="658"/>
        <v>Oligaemic</v>
      </c>
      <c r="I7030" t="s">
        <v>51</v>
      </c>
      <c r="J7030" t="s">
        <v>24</v>
      </c>
      <c r="K7030" t="s">
        <v>24</v>
      </c>
      <c r="L7030" t="s">
        <v>30</v>
      </c>
      <c r="M7030" t="s">
        <v>29</v>
      </c>
      <c r="N7030" t="s">
        <v>31</v>
      </c>
      <c r="O7030">
        <f t="shared" ca="1" si="654"/>
        <v>0.64169669144912755</v>
      </c>
      <c r="P7030" t="str">
        <f t="shared" ca="1" si="655"/>
        <v>Oligaemic</v>
      </c>
      <c r="Q7030" t="s">
        <v>51</v>
      </c>
      <c r="R7030" t="s">
        <v>41</v>
      </c>
      <c r="S7030" t="s">
        <v>24</v>
      </c>
      <c r="T7030" t="s">
        <v>33</v>
      </c>
      <c r="U7030" t="s">
        <v>24</v>
      </c>
      <c r="V7030" t="s">
        <v>34</v>
      </c>
      <c r="W7030" t="s">
        <v>43</v>
      </c>
      <c r="X7030" t="s">
        <v>27</v>
      </c>
      <c r="Y7030">
        <f t="shared" ca="1" si="659"/>
        <v>0.93492489545117374</v>
      </c>
      <c r="Z7030" t="str">
        <f t="shared" ca="1" si="656"/>
        <v>High</v>
      </c>
      <c r="AA7030" t="s">
        <v>63</v>
      </c>
      <c r="AB7030" t="s">
        <v>28</v>
      </c>
    </row>
    <row r="7031" spans="1:28" x14ac:dyDescent="0.3">
      <c r="A7031" t="s">
        <v>14114</v>
      </c>
      <c r="B7031" t="s">
        <v>14115</v>
      </c>
      <c r="C7031" t="s">
        <v>24</v>
      </c>
      <c r="D7031" t="s">
        <v>25</v>
      </c>
      <c r="E7031" t="s">
        <v>26</v>
      </c>
      <c r="F7031" t="s">
        <v>27</v>
      </c>
      <c r="G7031">
        <f t="shared" ca="1" si="657"/>
        <v>0.41322160757361137</v>
      </c>
      <c r="H7031" t="str">
        <f t="shared" ca="1" si="658"/>
        <v>Asy/Patch</v>
      </c>
      <c r="I7031" t="s">
        <v>46</v>
      </c>
      <c r="J7031" t="s">
        <v>24</v>
      </c>
      <c r="K7031" t="s">
        <v>24</v>
      </c>
      <c r="L7031" t="s">
        <v>29</v>
      </c>
      <c r="M7031" t="s">
        <v>30</v>
      </c>
      <c r="N7031" t="s">
        <v>31</v>
      </c>
      <c r="O7031">
        <f t="shared" ca="1" si="654"/>
        <v>0.43893295047375802</v>
      </c>
      <c r="P7031" t="str">
        <f t="shared" ca="1" si="655"/>
        <v>Plethoric</v>
      </c>
      <c r="Q7031" t="s">
        <v>55</v>
      </c>
      <c r="R7031" t="s">
        <v>41</v>
      </c>
      <c r="S7031" t="s">
        <v>24</v>
      </c>
      <c r="T7031" t="s">
        <v>33</v>
      </c>
      <c r="U7031" t="s">
        <v>24</v>
      </c>
      <c r="V7031" t="s">
        <v>34</v>
      </c>
      <c r="W7031" t="s">
        <v>34</v>
      </c>
      <c r="X7031" t="s">
        <v>87</v>
      </c>
      <c r="Y7031">
        <f t="shared" ca="1" si="659"/>
        <v>0.19624022058929025</v>
      </c>
      <c r="Z7031" t="str">
        <f t="shared" ca="1" si="656"/>
        <v>Low</v>
      </c>
      <c r="AA7031" t="s">
        <v>48</v>
      </c>
      <c r="AB7031" t="s">
        <v>28</v>
      </c>
    </row>
    <row r="7032" spans="1:28" x14ac:dyDescent="0.3">
      <c r="A7032" t="s">
        <v>14116</v>
      </c>
      <c r="B7032" t="s">
        <v>14117</v>
      </c>
      <c r="C7032" t="s">
        <v>24</v>
      </c>
      <c r="D7032" t="s">
        <v>25</v>
      </c>
      <c r="E7032" t="s">
        <v>38</v>
      </c>
      <c r="F7032" t="s">
        <v>27</v>
      </c>
      <c r="G7032">
        <f t="shared" ca="1" si="657"/>
        <v>0.36720679388553779</v>
      </c>
      <c r="H7032" t="str">
        <f t="shared" ca="1" si="658"/>
        <v>Normal</v>
      </c>
      <c r="I7032" t="s">
        <v>27</v>
      </c>
      <c r="J7032" t="s">
        <v>24</v>
      </c>
      <c r="K7032" t="s">
        <v>24</v>
      </c>
      <c r="L7032" t="s">
        <v>72</v>
      </c>
      <c r="M7032" t="s">
        <v>30</v>
      </c>
      <c r="N7032" t="s">
        <v>40</v>
      </c>
      <c r="O7032">
        <f t="shared" ca="1" si="654"/>
        <v>0.89146745856709031</v>
      </c>
      <c r="P7032" t="str">
        <f t="shared" ca="1" si="655"/>
        <v>Normal</v>
      </c>
      <c r="Q7032" t="s">
        <v>27</v>
      </c>
      <c r="R7032" t="s">
        <v>41</v>
      </c>
      <c r="S7032" t="s">
        <v>24</v>
      </c>
      <c r="T7032" t="s">
        <v>52</v>
      </c>
      <c r="U7032" t="s">
        <v>24</v>
      </c>
      <c r="V7032" t="s">
        <v>42</v>
      </c>
      <c r="W7032" t="s">
        <v>35</v>
      </c>
      <c r="X7032" t="s">
        <v>27</v>
      </c>
      <c r="Y7032">
        <f t="shared" ca="1" si="659"/>
        <v>0.9877779619578001</v>
      </c>
      <c r="Z7032" t="str">
        <f t="shared" ca="1" si="656"/>
        <v>High</v>
      </c>
      <c r="AA7032" t="s">
        <v>63</v>
      </c>
      <c r="AB7032" t="s">
        <v>24</v>
      </c>
    </row>
    <row r="7033" spans="1:28" x14ac:dyDescent="0.3">
      <c r="A7033" t="s">
        <v>14118</v>
      </c>
      <c r="B7033" t="s">
        <v>14119</v>
      </c>
      <c r="C7033" t="s">
        <v>24</v>
      </c>
      <c r="D7033" t="s">
        <v>25</v>
      </c>
      <c r="E7033" t="s">
        <v>38</v>
      </c>
      <c r="F7033" t="s">
        <v>27</v>
      </c>
      <c r="G7033">
        <f t="shared" ca="1" si="657"/>
        <v>0.41721008431746309</v>
      </c>
      <c r="H7033" t="str">
        <f t="shared" ca="1" si="658"/>
        <v>Asy/Patch</v>
      </c>
      <c r="I7033" t="s">
        <v>46</v>
      </c>
      <c r="J7033" t="s">
        <v>24</v>
      </c>
      <c r="K7033" t="s">
        <v>24</v>
      </c>
      <c r="L7033" t="s">
        <v>30</v>
      </c>
      <c r="M7033" t="s">
        <v>30</v>
      </c>
      <c r="N7033" t="s">
        <v>40</v>
      </c>
      <c r="O7033">
        <f t="shared" ca="1" si="654"/>
        <v>0.87071389044854641</v>
      </c>
      <c r="P7033" t="str">
        <f t="shared" ca="1" si="655"/>
        <v>Plethoric</v>
      </c>
      <c r="Q7033" t="s">
        <v>55</v>
      </c>
      <c r="R7033" t="s">
        <v>47</v>
      </c>
      <c r="S7033" t="s">
        <v>28</v>
      </c>
      <c r="T7033" t="s">
        <v>33</v>
      </c>
      <c r="U7033" t="s">
        <v>24</v>
      </c>
      <c r="V7033" t="s">
        <v>42</v>
      </c>
      <c r="W7033" t="s">
        <v>35</v>
      </c>
      <c r="X7033" t="s">
        <v>27</v>
      </c>
      <c r="Y7033">
        <f t="shared" ca="1" si="659"/>
        <v>0.72961471911226616</v>
      </c>
      <c r="Z7033" t="str">
        <f t="shared" ca="1" si="656"/>
        <v>High</v>
      </c>
      <c r="AA7033" t="s">
        <v>63</v>
      </c>
      <c r="AB7033" t="s">
        <v>24</v>
      </c>
    </row>
    <row r="7034" spans="1:28" x14ac:dyDescent="0.3">
      <c r="A7034" t="s">
        <v>14120</v>
      </c>
      <c r="B7034" t="s">
        <v>14121</v>
      </c>
      <c r="C7034" t="s">
        <v>24</v>
      </c>
      <c r="D7034" t="s">
        <v>25</v>
      </c>
      <c r="E7034" t="s">
        <v>38</v>
      </c>
      <c r="F7034" t="s">
        <v>27</v>
      </c>
      <c r="G7034">
        <f t="shared" ca="1" si="657"/>
        <v>7.4548616592130745E-2</v>
      </c>
      <c r="H7034" t="str">
        <f t="shared" ca="1" si="658"/>
        <v>Normal</v>
      </c>
      <c r="I7034" t="s">
        <v>46</v>
      </c>
      <c r="J7034" t="s">
        <v>24</v>
      </c>
      <c r="K7034" t="s">
        <v>24</v>
      </c>
      <c r="L7034" t="s">
        <v>72</v>
      </c>
      <c r="M7034" t="s">
        <v>29</v>
      </c>
      <c r="N7034" t="s">
        <v>31</v>
      </c>
      <c r="O7034">
        <f t="shared" ca="1" si="654"/>
        <v>0.12306119327456244</v>
      </c>
      <c r="P7034" t="str">
        <f t="shared" ca="1" si="655"/>
        <v>Oligaemic</v>
      </c>
      <c r="Q7034" t="s">
        <v>51</v>
      </c>
      <c r="R7034" t="s">
        <v>32</v>
      </c>
      <c r="S7034" t="s">
        <v>24</v>
      </c>
      <c r="T7034" t="s">
        <v>33</v>
      </c>
      <c r="U7034" t="s">
        <v>24</v>
      </c>
      <c r="V7034" t="s">
        <v>34</v>
      </c>
      <c r="W7034" t="s">
        <v>35</v>
      </c>
      <c r="X7034" t="s">
        <v>27</v>
      </c>
      <c r="Y7034">
        <f t="shared" ca="1" si="659"/>
        <v>0.90645111751835084</v>
      </c>
      <c r="Z7034" t="str">
        <f t="shared" ca="1" si="656"/>
        <v>High</v>
      </c>
      <c r="AA7034" t="s">
        <v>63</v>
      </c>
      <c r="AB7034" t="s">
        <v>24</v>
      </c>
    </row>
    <row r="7035" spans="1:28" x14ac:dyDescent="0.3">
      <c r="A7035" t="s">
        <v>14122</v>
      </c>
      <c r="B7035" t="s">
        <v>14123</v>
      </c>
      <c r="C7035" t="s">
        <v>24</v>
      </c>
      <c r="D7035" t="s">
        <v>25</v>
      </c>
      <c r="E7035" t="s">
        <v>38</v>
      </c>
      <c r="F7035" t="s">
        <v>63</v>
      </c>
      <c r="G7035">
        <f t="shared" ca="1" si="657"/>
        <v>0.12341492328835346</v>
      </c>
      <c r="H7035" t="str">
        <f t="shared" ca="1" si="658"/>
        <v>Plethoric</v>
      </c>
      <c r="I7035" t="s">
        <v>55</v>
      </c>
      <c r="J7035" t="s">
        <v>24</v>
      </c>
      <c r="K7035" t="s">
        <v>24</v>
      </c>
      <c r="L7035" t="s">
        <v>72</v>
      </c>
      <c r="M7035" t="s">
        <v>30</v>
      </c>
      <c r="N7035" t="s">
        <v>31</v>
      </c>
      <c r="O7035">
        <f t="shared" ca="1" si="654"/>
        <v>0.84573415094542648</v>
      </c>
      <c r="P7035" t="str">
        <f t="shared" ca="1" si="655"/>
        <v>Plethoric</v>
      </c>
      <c r="Q7035" t="s">
        <v>55</v>
      </c>
      <c r="R7035" t="s">
        <v>32</v>
      </c>
      <c r="S7035" t="s">
        <v>24</v>
      </c>
      <c r="T7035" t="s">
        <v>52</v>
      </c>
      <c r="U7035" t="s">
        <v>24</v>
      </c>
      <c r="V7035" t="s">
        <v>67</v>
      </c>
      <c r="W7035" t="s">
        <v>43</v>
      </c>
      <c r="X7035" t="s">
        <v>27</v>
      </c>
      <c r="Y7035">
        <f t="shared" ca="1" si="659"/>
        <v>0.42535399424725728</v>
      </c>
      <c r="Z7035" t="str">
        <f t="shared" ca="1" si="656"/>
        <v>Low</v>
      </c>
      <c r="AA7035" t="s">
        <v>48</v>
      </c>
      <c r="AB7035" t="s">
        <v>24</v>
      </c>
    </row>
    <row r="7036" spans="1:28" x14ac:dyDescent="0.3">
      <c r="A7036" t="s">
        <v>14124</v>
      </c>
      <c r="B7036" t="s">
        <v>14125</v>
      </c>
      <c r="C7036" t="s">
        <v>24</v>
      </c>
      <c r="D7036" t="s">
        <v>25</v>
      </c>
      <c r="E7036" t="s">
        <v>26</v>
      </c>
      <c r="F7036" t="s">
        <v>27</v>
      </c>
      <c r="G7036">
        <f t="shared" ca="1" si="657"/>
        <v>5.1602928783418434E-2</v>
      </c>
      <c r="H7036" t="str">
        <f t="shared" ca="1" si="658"/>
        <v>Normal</v>
      </c>
      <c r="I7036" t="s">
        <v>27</v>
      </c>
      <c r="J7036" t="s">
        <v>24</v>
      </c>
      <c r="K7036" t="s">
        <v>28</v>
      </c>
      <c r="L7036" t="s">
        <v>29</v>
      </c>
      <c r="M7036" t="s">
        <v>29</v>
      </c>
      <c r="N7036" t="s">
        <v>31</v>
      </c>
      <c r="O7036">
        <f t="shared" ca="1" si="654"/>
        <v>0.22718873959361352</v>
      </c>
      <c r="P7036" t="str">
        <f t="shared" ca="1" si="655"/>
        <v>Normal</v>
      </c>
      <c r="Q7036" t="s">
        <v>27</v>
      </c>
      <c r="R7036" t="s">
        <v>41</v>
      </c>
      <c r="S7036" t="s">
        <v>24</v>
      </c>
      <c r="T7036" t="s">
        <v>33</v>
      </c>
      <c r="U7036" t="s">
        <v>24</v>
      </c>
      <c r="V7036" t="s">
        <v>42</v>
      </c>
      <c r="W7036" t="s">
        <v>43</v>
      </c>
      <c r="X7036" t="s">
        <v>27</v>
      </c>
      <c r="Y7036">
        <f t="shared" ca="1" si="659"/>
        <v>0.17686924140392879</v>
      </c>
      <c r="Z7036" t="str">
        <f t="shared" ca="1" si="656"/>
        <v>High</v>
      </c>
      <c r="AA7036" t="s">
        <v>63</v>
      </c>
      <c r="AB7036" t="s">
        <v>24</v>
      </c>
    </row>
    <row r="7037" spans="1:28" x14ac:dyDescent="0.3">
      <c r="A7037" t="s">
        <v>14126</v>
      </c>
      <c r="B7037" t="s">
        <v>14127</v>
      </c>
      <c r="C7037" t="s">
        <v>24</v>
      </c>
      <c r="D7037" t="s">
        <v>25</v>
      </c>
      <c r="E7037" t="s">
        <v>38</v>
      </c>
      <c r="F7037" t="s">
        <v>27</v>
      </c>
      <c r="G7037">
        <f t="shared" ca="1" si="657"/>
        <v>0.3256834597045597</v>
      </c>
      <c r="H7037" t="str">
        <f t="shared" ca="1" si="658"/>
        <v>Oligaemic</v>
      </c>
      <c r="I7037" t="s">
        <v>51</v>
      </c>
      <c r="J7037" t="s">
        <v>24</v>
      </c>
      <c r="K7037" t="s">
        <v>24</v>
      </c>
      <c r="L7037" t="s">
        <v>29</v>
      </c>
      <c r="M7037" t="s">
        <v>72</v>
      </c>
      <c r="N7037" t="s">
        <v>31</v>
      </c>
      <c r="O7037">
        <f t="shared" ca="1" si="654"/>
        <v>0.24495774737411602</v>
      </c>
      <c r="P7037" t="str">
        <f t="shared" ca="1" si="655"/>
        <v>Oligaemic</v>
      </c>
      <c r="Q7037" t="s">
        <v>51</v>
      </c>
      <c r="R7037" t="s">
        <v>47</v>
      </c>
      <c r="S7037" t="s">
        <v>24</v>
      </c>
      <c r="T7037" t="s">
        <v>33</v>
      </c>
      <c r="U7037" t="s">
        <v>28</v>
      </c>
      <c r="V7037" t="s">
        <v>42</v>
      </c>
      <c r="W7037" t="s">
        <v>43</v>
      </c>
      <c r="X7037" t="s">
        <v>27</v>
      </c>
      <c r="Y7037">
        <f t="shared" ca="1" si="659"/>
        <v>0.27656850179279069</v>
      </c>
      <c r="Z7037" t="str">
        <f t="shared" ca="1" si="656"/>
        <v>Low</v>
      </c>
      <c r="AA7037" t="s">
        <v>48</v>
      </c>
      <c r="AB7037" t="s">
        <v>24</v>
      </c>
    </row>
    <row r="7038" spans="1:28" x14ac:dyDescent="0.3">
      <c r="A7038" t="s">
        <v>14128</v>
      </c>
      <c r="B7038" t="s">
        <v>14129</v>
      </c>
      <c r="C7038" t="s">
        <v>24</v>
      </c>
      <c r="D7038" t="s">
        <v>25</v>
      </c>
      <c r="E7038" t="s">
        <v>26</v>
      </c>
      <c r="F7038" t="s">
        <v>27</v>
      </c>
      <c r="G7038">
        <f t="shared" ca="1" si="657"/>
        <v>0.37010841278450368</v>
      </c>
      <c r="H7038" t="str">
        <f t="shared" ca="1" si="658"/>
        <v>Normal</v>
      </c>
      <c r="I7038" t="s">
        <v>27</v>
      </c>
      <c r="J7038" t="s">
        <v>24</v>
      </c>
      <c r="K7038" t="s">
        <v>24</v>
      </c>
      <c r="L7038" t="s">
        <v>30</v>
      </c>
      <c r="M7038" t="s">
        <v>29</v>
      </c>
      <c r="N7038" t="s">
        <v>31</v>
      </c>
      <c r="O7038">
        <f t="shared" ca="1" si="654"/>
        <v>0.81090931908160457</v>
      </c>
      <c r="P7038" t="str">
        <f t="shared" ca="1" si="655"/>
        <v>Normal</v>
      </c>
      <c r="Q7038" t="s">
        <v>27</v>
      </c>
      <c r="R7038" t="s">
        <v>41</v>
      </c>
      <c r="S7038" t="s">
        <v>24</v>
      </c>
      <c r="T7038" t="s">
        <v>33</v>
      </c>
      <c r="U7038" t="s">
        <v>24</v>
      </c>
      <c r="V7038" t="s">
        <v>34</v>
      </c>
      <c r="W7038" t="s">
        <v>66</v>
      </c>
      <c r="X7038" t="s">
        <v>27</v>
      </c>
      <c r="Y7038">
        <f t="shared" ca="1" si="659"/>
        <v>0.3698708958462027</v>
      </c>
      <c r="Z7038" t="str">
        <f t="shared" ca="1" si="656"/>
        <v>Low</v>
      </c>
      <c r="AA7038" t="s">
        <v>48</v>
      </c>
      <c r="AB7038" t="s">
        <v>28</v>
      </c>
    </row>
    <row r="7039" spans="1:28" x14ac:dyDescent="0.3">
      <c r="A7039" t="s">
        <v>14130</v>
      </c>
      <c r="B7039" t="s">
        <v>14131</v>
      </c>
      <c r="C7039" t="s">
        <v>24</v>
      </c>
      <c r="D7039" t="s">
        <v>25</v>
      </c>
      <c r="E7039" t="s">
        <v>38</v>
      </c>
      <c r="F7039" t="s">
        <v>27</v>
      </c>
      <c r="G7039">
        <f t="shared" ca="1" si="657"/>
        <v>0.98827484965637735</v>
      </c>
      <c r="H7039" t="str">
        <f t="shared" ca="1" si="658"/>
        <v>Plethoric</v>
      </c>
      <c r="I7039" t="s">
        <v>55</v>
      </c>
      <c r="J7039" t="s">
        <v>24</v>
      </c>
      <c r="K7039" t="s">
        <v>24</v>
      </c>
      <c r="L7039" t="s">
        <v>29</v>
      </c>
      <c r="M7039" t="s">
        <v>29</v>
      </c>
      <c r="N7039" t="s">
        <v>31</v>
      </c>
      <c r="O7039">
        <f t="shared" ca="1" si="654"/>
        <v>8.9383629577662216E-2</v>
      </c>
      <c r="P7039" t="str">
        <f t="shared" ca="1" si="655"/>
        <v>Normal</v>
      </c>
      <c r="Q7039" t="s">
        <v>115</v>
      </c>
      <c r="R7039" t="s">
        <v>32</v>
      </c>
      <c r="S7039" t="s">
        <v>24</v>
      </c>
      <c r="T7039" t="s">
        <v>52</v>
      </c>
      <c r="U7039" t="s">
        <v>24</v>
      </c>
      <c r="V7039" t="s">
        <v>34</v>
      </c>
      <c r="W7039" t="s">
        <v>35</v>
      </c>
      <c r="X7039" t="s">
        <v>27</v>
      </c>
      <c r="Y7039">
        <f t="shared" ca="1" si="659"/>
        <v>7.4164050854598207E-3</v>
      </c>
      <c r="Z7039" t="str">
        <f t="shared" ca="1" si="656"/>
        <v>Normal</v>
      </c>
      <c r="AA7039" t="s">
        <v>27</v>
      </c>
      <c r="AB7039" t="s">
        <v>24</v>
      </c>
    </row>
    <row r="7040" spans="1:28" x14ac:dyDescent="0.3">
      <c r="A7040" t="s">
        <v>14132</v>
      </c>
      <c r="B7040" t="s">
        <v>14133</v>
      </c>
      <c r="C7040" t="s">
        <v>24</v>
      </c>
      <c r="D7040" t="s">
        <v>25</v>
      </c>
      <c r="E7040" t="s">
        <v>38</v>
      </c>
      <c r="F7040" t="s">
        <v>27</v>
      </c>
      <c r="G7040">
        <f t="shared" ca="1" si="657"/>
        <v>0.12486069808818989</v>
      </c>
      <c r="H7040" t="str">
        <f t="shared" ca="1" si="658"/>
        <v>Normal</v>
      </c>
      <c r="I7040" t="s">
        <v>27</v>
      </c>
      <c r="J7040" t="s">
        <v>28</v>
      </c>
      <c r="K7040" t="s">
        <v>24</v>
      </c>
      <c r="L7040" t="s">
        <v>30</v>
      </c>
      <c r="M7040" t="s">
        <v>30</v>
      </c>
      <c r="N7040" t="s">
        <v>31</v>
      </c>
      <c r="O7040">
        <f t="shared" ca="1" si="654"/>
        <v>0.6800097565033113</v>
      </c>
      <c r="P7040" t="str">
        <f t="shared" ca="1" si="655"/>
        <v>Plethoric</v>
      </c>
      <c r="Q7040" t="s">
        <v>55</v>
      </c>
      <c r="R7040" t="s">
        <v>41</v>
      </c>
      <c r="S7040" t="s">
        <v>24</v>
      </c>
      <c r="T7040" t="s">
        <v>52</v>
      </c>
      <c r="U7040" t="s">
        <v>28</v>
      </c>
      <c r="V7040" t="s">
        <v>34</v>
      </c>
      <c r="W7040" t="s">
        <v>43</v>
      </c>
      <c r="X7040" t="s">
        <v>27</v>
      </c>
      <c r="Y7040">
        <f t="shared" ca="1" si="659"/>
        <v>0.61678197404007262</v>
      </c>
      <c r="Z7040" t="str">
        <f t="shared" ca="1" si="656"/>
        <v>High</v>
      </c>
      <c r="AA7040" t="s">
        <v>63</v>
      </c>
      <c r="AB7040" t="s">
        <v>24</v>
      </c>
    </row>
    <row r="7041" spans="1:28" x14ac:dyDescent="0.3">
      <c r="A7041" t="s">
        <v>14134</v>
      </c>
      <c r="B7041" t="s">
        <v>14135</v>
      </c>
      <c r="C7041" t="s">
        <v>24</v>
      </c>
      <c r="D7041" t="s">
        <v>25</v>
      </c>
      <c r="E7041" t="s">
        <v>38</v>
      </c>
      <c r="F7041" t="s">
        <v>27</v>
      </c>
      <c r="G7041">
        <f t="shared" ca="1" si="657"/>
        <v>0.41652536392843797</v>
      </c>
      <c r="H7041" t="str">
        <f t="shared" ca="1" si="658"/>
        <v>Normal</v>
      </c>
      <c r="I7041" t="s">
        <v>27</v>
      </c>
      <c r="J7041" t="s">
        <v>24</v>
      </c>
      <c r="K7041" t="s">
        <v>24</v>
      </c>
      <c r="L7041" t="s">
        <v>30</v>
      </c>
      <c r="M7041" t="s">
        <v>30</v>
      </c>
      <c r="N7041" t="s">
        <v>31</v>
      </c>
      <c r="O7041">
        <f t="shared" ca="1" si="654"/>
        <v>0.5809196916980629</v>
      </c>
      <c r="P7041" t="str">
        <f t="shared" ca="1" si="655"/>
        <v>Asy/Patchy</v>
      </c>
      <c r="Q7041" t="s">
        <v>115</v>
      </c>
      <c r="R7041" t="s">
        <v>32</v>
      </c>
      <c r="S7041" t="s">
        <v>24</v>
      </c>
      <c r="T7041" t="s">
        <v>33</v>
      </c>
      <c r="U7041" t="s">
        <v>24</v>
      </c>
      <c r="V7041" t="s">
        <v>42</v>
      </c>
      <c r="W7041" t="s">
        <v>43</v>
      </c>
      <c r="X7041" t="s">
        <v>27</v>
      </c>
      <c r="Y7041">
        <f t="shared" ca="1" si="659"/>
        <v>0.18250852609644952</v>
      </c>
      <c r="Z7041" t="str">
        <f t="shared" ca="1" si="656"/>
        <v>Normal</v>
      </c>
      <c r="AA7041" t="s">
        <v>27</v>
      </c>
      <c r="AB7041" t="s">
        <v>24</v>
      </c>
    </row>
    <row r="7042" spans="1:28" x14ac:dyDescent="0.3">
      <c r="A7042" t="s">
        <v>14136</v>
      </c>
      <c r="B7042" t="s">
        <v>14137</v>
      </c>
      <c r="C7042" t="s">
        <v>28</v>
      </c>
      <c r="D7042" t="s">
        <v>25</v>
      </c>
      <c r="E7042" t="s">
        <v>38</v>
      </c>
      <c r="F7042" t="s">
        <v>27</v>
      </c>
      <c r="G7042">
        <f t="shared" ca="1" si="657"/>
        <v>0.84963910451407176</v>
      </c>
      <c r="H7042" t="str">
        <f t="shared" ca="1" si="658"/>
        <v>Oligaemic</v>
      </c>
      <c r="I7042" t="s">
        <v>51</v>
      </c>
      <c r="J7042" t="s">
        <v>24</v>
      </c>
      <c r="K7042" t="s">
        <v>28</v>
      </c>
      <c r="L7042" t="s">
        <v>30</v>
      </c>
      <c r="M7042" t="s">
        <v>30</v>
      </c>
      <c r="N7042" t="s">
        <v>31</v>
      </c>
      <c r="O7042">
        <f t="shared" ca="1" si="654"/>
        <v>0.42512287750895272</v>
      </c>
      <c r="P7042" t="str">
        <f t="shared" ca="1" si="655"/>
        <v>Normal</v>
      </c>
      <c r="Q7042" t="s">
        <v>27</v>
      </c>
      <c r="R7042" t="s">
        <v>32</v>
      </c>
      <c r="S7042" t="s">
        <v>24</v>
      </c>
      <c r="T7042" t="s">
        <v>60</v>
      </c>
      <c r="U7042" t="s">
        <v>24</v>
      </c>
      <c r="V7042" t="s">
        <v>42</v>
      </c>
      <c r="W7042" t="s">
        <v>43</v>
      </c>
      <c r="X7042" t="s">
        <v>27</v>
      </c>
      <c r="Y7042">
        <f t="shared" ca="1" si="659"/>
        <v>0.20646195236724285</v>
      </c>
      <c r="Z7042" t="str">
        <f t="shared" ca="1" si="656"/>
        <v>Low</v>
      </c>
      <c r="AA7042" t="s">
        <v>48</v>
      </c>
      <c r="AB7042" t="s">
        <v>24</v>
      </c>
    </row>
    <row r="7043" spans="1:28" x14ac:dyDescent="0.3">
      <c r="A7043" t="s">
        <v>14138</v>
      </c>
      <c r="B7043" t="s">
        <v>14139</v>
      </c>
      <c r="C7043" t="s">
        <v>24</v>
      </c>
      <c r="D7043" t="s">
        <v>25</v>
      </c>
      <c r="E7043" t="s">
        <v>38</v>
      </c>
      <c r="F7043" t="s">
        <v>27</v>
      </c>
      <c r="G7043">
        <f t="shared" ca="1" si="657"/>
        <v>0.77230508277157406</v>
      </c>
      <c r="H7043" t="str">
        <f t="shared" ca="1" si="658"/>
        <v>Normal</v>
      </c>
      <c r="I7043" t="s">
        <v>27</v>
      </c>
      <c r="J7043" t="s">
        <v>24</v>
      </c>
      <c r="K7043" t="s">
        <v>24</v>
      </c>
      <c r="L7043" t="s">
        <v>30</v>
      </c>
      <c r="M7043" t="s">
        <v>30</v>
      </c>
      <c r="N7043" t="s">
        <v>31</v>
      </c>
      <c r="O7043">
        <f t="shared" ref="O7043:O7106" ca="1" si="660">RAND()</f>
        <v>0.27954010762346504</v>
      </c>
      <c r="P7043" t="str">
        <f t="shared" ref="P7043:P7106" ca="1" si="661">IF(O7043&lt;=P$1,IF(O7043&lt;=S$11258,Q$11258,IF(O7043&lt;=S$11259,Q$11259,IF(O7043&lt;=S$11260,Q$11260,IF(O7043&lt;=S$11261,Q$11261,IF(O7043&lt;=S$11262,Q$11262))))),Q7043)</f>
        <v>Plethoric</v>
      </c>
      <c r="Q7043" t="s">
        <v>55</v>
      </c>
      <c r="R7043" t="s">
        <v>47</v>
      </c>
      <c r="S7043" t="s">
        <v>24</v>
      </c>
      <c r="T7043" t="s">
        <v>52</v>
      </c>
      <c r="U7043" t="s">
        <v>24</v>
      </c>
      <c r="V7043" t="s">
        <v>42</v>
      </c>
      <c r="W7043" t="s">
        <v>43</v>
      </c>
      <c r="X7043" t="s">
        <v>27</v>
      </c>
      <c r="Y7043">
        <f t="shared" ca="1" si="659"/>
        <v>0.29386756922349944</v>
      </c>
      <c r="Z7043" t="str">
        <f t="shared" ref="Z7043:Z7106" ca="1" si="662">IF(Y7043&lt;=Z$1,IF(Y7043&lt;=AC$11258,AA$11258,IF(Y7043&lt;=AC$11259,AA$11259,IF(Y7043&lt;=AC$11260,AA$11260,IF(Y7043&lt;=AC$11261,AA$11261,IF(Y7043&lt;=AC$11262,AA$11262))))),AA7043)</f>
        <v>Low</v>
      </c>
      <c r="AA7043" t="s">
        <v>48</v>
      </c>
      <c r="AB7043" t="s">
        <v>24</v>
      </c>
    </row>
    <row r="7044" spans="1:28" x14ac:dyDescent="0.3">
      <c r="A7044" t="s">
        <v>14140</v>
      </c>
      <c r="B7044" t="s">
        <v>14141</v>
      </c>
      <c r="C7044" t="s">
        <v>24</v>
      </c>
      <c r="D7044" t="s">
        <v>25</v>
      </c>
      <c r="E7044" t="s">
        <v>38</v>
      </c>
      <c r="F7044" t="s">
        <v>27</v>
      </c>
      <c r="G7044">
        <f t="shared" ref="G7044:G7107" ca="1" si="663">RAND()</f>
        <v>0.52347289697941113</v>
      </c>
      <c r="H7044" t="str">
        <f t="shared" ref="H7044:H7107" ca="1" si="664">IF(G7044&lt;=H$1,IF(G7044&lt;=K$11258,I$11258,IF(G7044&lt;=K$11259,I$11259,IF(G7044&lt;=K$11260,I$11260,IF(G7044&lt;=K$11261,I$11261,IF(G7044&lt;=K$11262,I$11262))))),I7044)</f>
        <v>Plethoric</v>
      </c>
      <c r="I7044" t="s">
        <v>55</v>
      </c>
      <c r="J7044" t="s">
        <v>28</v>
      </c>
      <c r="K7044" t="s">
        <v>24</v>
      </c>
      <c r="L7044" t="s">
        <v>29</v>
      </c>
      <c r="M7044" t="s">
        <v>30</v>
      </c>
      <c r="N7044" t="s">
        <v>31</v>
      </c>
      <c r="O7044">
        <f t="shared" ca="1" si="660"/>
        <v>0.67191148670823431</v>
      </c>
      <c r="P7044" t="str">
        <f t="shared" ca="1" si="661"/>
        <v>Normal</v>
      </c>
      <c r="Q7044" t="s">
        <v>27</v>
      </c>
      <c r="R7044" t="s">
        <v>41</v>
      </c>
      <c r="S7044" t="s">
        <v>24</v>
      </c>
      <c r="T7044" t="s">
        <v>52</v>
      </c>
      <c r="U7044" t="s">
        <v>24</v>
      </c>
      <c r="V7044" t="s">
        <v>42</v>
      </c>
      <c r="W7044" t="s">
        <v>43</v>
      </c>
      <c r="X7044" t="s">
        <v>27</v>
      </c>
      <c r="Y7044">
        <f t="shared" ref="Y7044:Y7107" ca="1" si="665">RAND()</f>
        <v>0.22437756230404859</v>
      </c>
      <c r="Z7044" t="str">
        <f t="shared" ca="1" si="662"/>
        <v>High</v>
      </c>
      <c r="AA7044" t="s">
        <v>63</v>
      </c>
      <c r="AB7044" t="s">
        <v>24</v>
      </c>
    </row>
    <row r="7045" spans="1:28" x14ac:dyDescent="0.3">
      <c r="A7045" t="s">
        <v>14142</v>
      </c>
      <c r="B7045" t="s">
        <v>14143</v>
      </c>
      <c r="C7045" t="s">
        <v>24</v>
      </c>
      <c r="D7045" t="s">
        <v>25</v>
      </c>
      <c r="E7045" t="s">
        <v>38</v>
      </c>
      <c r="F7045" t="s">
        <v>27</v>
      </c>
      <c r="G7045">
        <f t="shared" ca="1" si="663"/>
        <v>0.15720394055794207</v>
      </c>
      <c r="H7045" t="str">
        <f t="shared" ca="1" si="664"/>
        <v>Oligaemic</v>
      </c>
      <c r="I7045" t="s">
        <v>51</v>
      </c>
      <c r="J7045" t="s">
        <v>24</v>
      </c>
      <c r="K7045" t="s">
        <v>24</v>
      </c>
      <c r="L7045" t="s">
        <v>30</v>
      </c>
      <c r="M7045" t="s">
        <v>29</v>
      </c>
      <c r="N7045" t="s">
        <v>31</v>
      </c>
      <c r="O7045">
        <f t="shared" ca="1" si="660"/>
        <v>0.8927921761274844</v>
      </c>
      <c r="P7045" t="str">
        <f t="shared" ca="1" si="661"/>
        <v>Normal</v>
      </c>
      <c r="Q7045" t="s">
        <v>27</v>
      </c>
      <c r="R7045" t="s">
        <v>41</v>
      </c>
      <c r="S7045" t="s">
        <v>24</v>
      </c>
      <c r="T7045" t="s">
        <v>33</v>
      </c>
      <c r="U7045" t="s">
        <v>24</v>
      </c>
      <c r="V7045" t="s">
        <v>34</v>
      </c>
      <c r="W7045" t="s">
        <v>35</v>
      </c>
      <c r="X7045" t="s">
        <v>27</v>
      </c>
      <c r="Y7045">
        <f t="shared" ca="1" si="665"/>
        <v>0.37768961795680511</v>
      </c>
      <c r="Z7045" t="str">
        <f t="shared" ca="1" si="662"/>
        <v>High</v>
      </c>
      <c r="AA7045" t="s">
        <v>63</v>
      </c>
      <c r="AB7045" t="s">
        <v>24</v>
      </c>
    </row>
    <row r="7046" spans="1:28" x14ac:dyDescent="0.3">
      <c r="A7046" t="s">
        <v>14144</v>
      </c>
      <c r="B7046" t="s">
        <v>14145</v>
      </c>
      <c r="C7046" t="s">
        <v>24</v>
      </c>
      <c r="D7046" t="s">
        <v>25</v>
      </c>
      <c r="E7046" t="s">
        <v>38</v>
      </c>
      <c r="F7046" t="s">
        <v>63</v>
      </c>
      <c r="G7046">
        <f t="shared" ca="1" si="663"/>
        <v>0.77870613314050596</v>
      </c>
      <c r="H7046" t="str">
        <f t="shared" ca="1" si="664"/>
        <v>Oligaemic</v>
      </c>
      <c r="I7046" t="s">
        <v>51</v>
      </c>
      <c r="J7046" t="s">
        <v>24</v>
      </c>
      <c r="K7046" t="s">
        <v>24</v>
      </c>
      <c r="L7046" t="s">
        <v>72</v>
      </c>
      <c r="M7046" t="s">
        <v>30</v>
      </c>
      <c r="N7046" t="s">
        <v>31</v>
      </c>
      <c r="O7046">
        <f t="shared" ca="1" si="660"/>
        <v>0.94008112597047966</v>
      </c>
      <c r="P7046" t="str">
        <f t="shared" ca="1" si="661"/>
        <v>Oligaemic</v>
      </c>
      <c r="Q7046" t="s">
        <v>51</v>
      </c>
      <c r="R7046" t="s">
        <v>41</v>
      </c>
      <c r="S7046" t="s">
        <v>24</v>
      </c>
      <c r="T7046" t="s">
        <v>33</v>
      </c>
      <c r="U7046" t="s">
        <v>24</v>
      </c>
      <c r="V7046" t="s">
        <v>42</v>
      </c>
      <c r="W7046" t="s">
        <v>43</v>
      </c>
      <c r="X7046" t="s">
        <v>27</v>
      </c>
      <c r="Y7046">
        <f t="shared" ca="1" si="665"/>
        <v>0.96779257175729305</v>
      </c>
      <c r="Z7046" t="str">
        <f t="shared" ca="1" si="662"/>
        <v>High</v>
      </c>
      <c r="AA7046" t="s">
        <v>63</v>
      </c>
      <c r="AB7046" t="s">
        <v>28</v>
      </c>
    </row>
    <row r="7047" spans="1:28" x14ac:dyDescent="0.3">
      <c r="A7047" t="s">
        <v>14146</v>
      </c>
      <c r="B7047" t="s">
        <v>14147</v>
      </c>
      <c r="C7047" t="s">
        <v>24</v>
      </c>
      <c r="D7047" t="s">
        <v>25</v>
      </c>
      <c r="E7047" t="s">
        <v>38</v>
      </c>
      <c r="F7047" t="s">
        <v>27</v>
      </c>
      <c r="G7047">
        <f t="shared" ca="1" si="663"/>
        <v>0.57400262377390532</v>
      </c>
      <c r="H7047" t="str">
        <f t="shared" ca="1" si="664"/>
        <v>Oligaemic</v>
      </c>
      <c r="I7047" t="s">
        <v>51</v>
      </c>
      <c r="J7047" t="s">
        <v>24</v>
      </c>
      <c r="K7047" t="s">
        <v>24</v>
      </c>
      <c r="L7047" t="s">
        <v>30</v>
      </c>
      <c r="M7047" t="s">
        <v>29</v>
      </c>
      <c r="N7047" t="s">
        <v>31</v>
      </c>
      <c r="O7047">
        <f t="shared" ca="1" si="660"/>
        <v>0.18593514582880244</v>
      </c>
      <c r="P7047" t="str">
        <f t="shared" ca="1" si="661"/>
        <v>Oligaemic</v>
      </c>
      <c r="Q7047" t="s">
        <v>51</v>
      </c>
      <c r="R7047" t="s">
        <v>41</v>
      </c>
      <c r="S7047" t="s">
        <v>24</v>
      </c>
      <c r="T7047" t="s">
        <v>33</v>
      </c>
      <c r="U7047" t="s">
        <v>24</v>
      </c>
      <c r="V7047" t="s">
        <v>67</v>
      </c>
      <c r="W7047" t="s">
        <v>35</v>
      </c>
      <c r="X7047" t="s">
        <v>27</v>
      </c>
      <c r="Y7047">
        <f t="shared" ca="1" si="665"/>
        <v>0.59596575489900239</v>
      </c>
      <c r="Z7047" t="str">
        <f t="shared" ca="1" si="662"/>
        <v>Low</v>
      </c>
      <c r="AA7047" t="s">
        <v>48</v>
      </c>
      <c r="AB7047" t="s">
        <v>24</v>
      </c>
    </row>
    <row r="7048" spans="1:28" x14ac:dyDescent="0.3">
      <c r="A7048" t="s">
        <v>14148</v>
      </c>
      <c r="B7048" t="s">
        <v>14149</v>
      </c>
      <c r="C7048" t="s">
        <v>24</v>
      </c>
      <c r="D7048" t="s">
        <v>25</v>
      </c>
      <c r="E7048" t="s">
        <v>26</v>
      </c>
      <c r="F7048" t="s">
        <v>63</v>
      </c>
      <c r="G7048">
        <f t="shared" ca="1" si="663"/>
        <v>0.84732100492059736</v>
      </c>
      <c r="H7048" t="str">
        <f t="shared" ca="1" si="664"/>
        <v>Plethoric</v>
      </c>
      <c r="I7048" t="s">
        <v>55</v>
      </c>
      <c r="J7048" t="s">
        <v>24</v>
      </c>
      <c r="K7048" t="s">
        <v>24</v>
      </c>
      <c r="L7048" t="s">
        <v>29</v>
      </c>
      <c r="M7048" t="s">
        <v>30</v>
      </c>
      <c r="N7048" t="s">
        <v>31</v>
      </c>
      <c r="O7048">
        <f t="shared" ca="1" si="660"/>
        <v>0.19952999976265073</v>
      </c>
      <c r="P7048" t="str">
        <f t="shared" ca="1" si="661"/>
        <v>Normal</v>
      </c>
      <c r="Q7048" t="s">
        <v>27</v>
      </c>
      <c r="R7048" t="s">
        <v>41</v>
      </c>
      <c r="S7048" t="s">
        <v>24</v>
      </c>
      <c r="T7048" t="s">
        <v>33</v>
      </c>
      <c r="U7048" t="s">
        <v>24</v>
      </c>
      <c r="V7048" t="s">
        <v>42</v>
      </c>
      <c r="W7048" t="s">
        <v>43</v>
      </c>
      <c r="X7048" t="s">
        <v>87</v>
      </c>
      <c r="Y7048">
        <f t="shared" ca="1" si="665"/>
        <v>9.3445044230847651E-3</v>
      </c>
      <c r="Z7048" t="str">
        <f t="shared" ca="1" si="662"/>
        <v>Normal</v>
      </c>
      <c r="AA7048" t="s">
        <v>48</v>
      </c>
      <c r="AB7048" t="s">
        <v>24</v>
      </c>
    </row>
    <row r="7049" spans="1:28" x14ac:dyDescent="0.3">
      <c r="A7049" t="s">
        <v>14150</v>
      </c>
      <c r="B7049" t="s">
        <v>14151</v>
      </c>
      <c r="C7049" t="s">
        <v>24</v>
      </c>
      <c r="D7049" t="s">
        <v>25</v>
      </c>
      <c r="E7049" t="s">
        <v>38</v>
      </c>
      <c r="F7049" t="s">
        <v>27</v>
      </c>
      <c r="G7049">
        <f t="shared" ca="1" si="663"/>
        <v>0.69986307959929894</v>
      </c>
      <c r="H7049" t="str">
        <f t="shared" ca="1" si="664"/>
        <v>Oligaemic</v>
      </c>
      <c r="I7049" t="s">
        <v>51</v>
      </c>
      <c r="J7049" t="s">
        <v>24</v>
      </c>
      <c r="K7049" t="s">
        <v>28</v>
      </c>
      <c r="L7049" t="s">
        <v>30</v>
      </c>
      <c r="M7049" t="s">
        <v>30</v>
      </c>
      <c r="N7049" t="s">
        <v>40</v>
      </c>
      <c r="O7049">
        <f t="shared" ca="1" si="660"/>
        <v>0.80733271833226372</v>
      </c>
      <c r="P7049" t="str">
        <f t="shared" ca="1" si="661"/>
        <v>Oligaemic</v>
      </c>
      <c r="Q7049" t="s">
        <v>51</v>
      </c>
      <c r="R7049" t="s">
        <v>47</v>
      </c>
      <c r="S7049" t="s">
        <v>24</v>
      </c>
      <c r="T7049" t="s">
        <v>33</v>
      </c>
      <c r="U7049" t="s">
        <v>24</v>
      </c>
      <c r="V7049" t="s">
        <v>42</v>
      </c>
      <c r="W7049" t="s">
        <v>43</v>
      </c>
      <c r="X7049" t="s">
        <v>27</v>
      </c>
      <c r="Y7049">
        <f t="shared" ca="1" si="665"/>
        <v>0.49159428537234107</v>
      </c>
      <c r="Z7049" t="str">
        <f t="shared" ca="1" si="662"/>
        <v>High</v>
      </c>
      <c r="AA7049" t="s">
        <v>63</v>
      </c>
      <c r="AB7049" t="s">
        <v>24</v>
      </c>
    </row>
    <row r="7050" spans="1:28" x14ac:dyDescent="0.3">
      <c r="A7050" t="s">
        <v>14152</v>
      </c>
      <c r="B7050" t="s">
        <v>14153</v>
      </c>
      <c r="C7050" t="s">
        <v>24</v>
      </c>
      <c r="D7050" t="s">
        <v>25</v>
      </c>
      <c r="E7050" t="s">
        <v>26</v>
      </c>
      <c r="F7050" t="s">
        <v>27</v>
      </c>
      <c r="G7050">
        <f t="shared" ca="1" si="663"/>
        <v>0.58826817021231992</v>
      </c>
      <c r="H7050" t="str">
        <f t="shared" ca="1" si="664"/>
        <v>Normal</v>
      </c>
      <c r="I7050" t="s">
        <v>27</v>
      </c>
      <c r="J7050" t="s">
        <v>24</v>
      </c>
      <c r="K7050" t="s">
        <v>28</v>
      </c>
      <c r="L7050" t="s">
        <v>30</v>
      </c>
      <c r="M7050" t="s">
        <v>29</v>
      </c>
      <c r="N7050" t="s">
        <v>31</v>
      </c>
      <c r="O7050">
        <f t="shared" ca="1" si="660"/>
        <v>0.66163947378041665</v>
      </c>
      <c r="P7050" t="str">
        <f t="shared" ca="1" si="661"/>
        <v>Plethoric</v>
      </c>
      <c r="Q7050" t="s">
        <v>55</v>
      </c>
      <c r="R7050" t="s">
        <v>47</v>
      </c>
      <c r="S7050" t="s">
        <v>28</v>
      </c>
      <c r="T7050" t="s">
        <v>33</v>
      </c>
      <c r="U7050" t="s">
        <v>28</v>
      </c>
      <c r="V7050" t="s">
        <v>42</v>
      </c>
      <c r="W7050" t="s">
        <v>43</v>
      </c>
      <c r="X7050" t="s">
        <v>27</v>
      </c>
      <c r="Y7050">
        <f t="shared" ca="1" si="665"/>
        <v>0.37104062127575421</v>
      </c>
      <c r="Z7050" t="str">
        <f t="shared" ca="1" si="662"/>
        <v>Low</v>
      </c>
      <c r="AA7050" t="s">
        <v>48</v>
      </c>
      <c r="AB7050" t="s">
        <v>28</v>
      </c>
    </row>
    <row r="7051" spans="1:28" x14ac:dyDescent="0.3">
      <c r="A7051" t="s">
        <v>14154</v>
      </c>
      <c r="B7051" t="s">
        <v>14155</v>
      </c>
      <c r="C7051" t="s">
        <v>24</v>
      </c>
      <c r="D7051" t="s">
        <v>25</v>
      </c>
      <c r="E7051" t="s">
        <v>26</v>
      </c>
      <c r="F7051" t="s">
        <v>27</v>
      </c>
      <c r="G7051">
        <f t="shared" ca="1" si="663"/>
        <v>0.85455591085188332</v>
      </c>
      <c r="H7051" t="str">
        <f t="shared" ca="1" si="664"/>
        <v>Plethoric</v>
      </c>
      <c r="I7051" t="s">
        <v>55</v>
      </c>
      <c r="J7051" t="s">
        <v>24</v>
      </c>
      <c r="K7051" t="s">
        <v>24</v>
      </c>
      <c r="L7051" t="s">
        <v>30</v>
      </c>
      <c r="M7051" t="s">
        <v>72</v>
      </c>
      <c r="N7051" t="s">
        <v>31</v>
      </c>
      <c r="O7051">
        <f t="shared" ca="1" si="660"/>
        <v>0.59369764387586321</v>
      </c>
      <c r="P7051" t="str">
        <f t="shared" ca="1" si="661"/>
        <v>Plethoric</v>
      </c>
      <c r="Q7051" t="s">
        <v>55</v>
      </c>
      <c r="R7051" t="s">
        <v>134</v>
      </c>
      <c r="S7051" t="s">
        <v>24</v>
      </c>
      <c r="T7051" t="s">
        <v>33</v>
      </c>
      <c r="U7051" t="s">
        <v>24</v>
      </c>
      <c r="V7051" t="s">
        <v>42</v>
      </c>
      <c r="W7051" t="s">
        <v>35</v>
      </c>
      <c r="X7051" t="s">
        <v>27</v>
      </c>
      <c r="Y7051">
        <f t="shared" ca="1" si="665"/>
        <v>0.18415923013916669</v>
      </c>
      <c r="Z7051" t="str">
        <f t="shared" ca="1" si="662"/>
        <v>High</v>
      </c>
      <c r="AA7051" t="s">
        <v>63</v>
      </c>
      <c r="AB7051" t="s">
        <v>28</v>
      </c>
    </row>
    <row r="7052" spans="1:28" x14ac:dyDescent="0.3">
      <c r="A7052" t="s">
        <v>14156</v>
      </c>
      <c r="B7052" t="s">
        <v>14157</v>
      </c>
      <c r="C7052" t="s">
        <v>24</v>
      </c>
      <c r="D7052" t="s">
        <v>25</v>
      </c>
      <c r="E7052" t="s">
        <v>26</v>
      </c>
      <c r="F7052" t="s">
        <v>27</v>
      </c>
      <c r="G7052">
        <f t="shared" ca="1" si="663"/>
        <v>0.52302282643232112</v>
      </c>
      <c r="H7052" t="str">
        <f t="shared" ca="1" si="664"/>
        <v>Normal</v>
      </c>
      <c r="I7052" t="s">
        <v>27</v>
      </c>
      <c r="J7052" t="s">
        <v>24</v>
      </c>
      <c r="K7052" t="s">
        <v>24</v>
      </c>
      <c r="L7052" t="s">
        <v>29</v>
      </c>
      <c r="M7052" t="s">
        <v>30</v>
      </c>
      <c r="N7052" t="s">
        <v>31</v>
      </c>
      <c r="O7052">
        <f t="shared" ca="1" si="660"/>
        <v>0.20644553828131362</v>
      </c>
      <c r="P7052" t="str">
        <f t="shared" ca="1" si="661"/>
        <v>Normal</v>
      </c>
      <c r="Q7052" t="s">
        <v>27</v>
      </c>
      <c r="R7052" t="s">
        <v>32</v>
      </c>
      <c r="S7052" t="s">
        <v>24</v>
      </c>
      <c r="T7052" t="s">
        <v>33</v>
      </c>
      <c r="U7052" t="s">
        <v>24</v>
      </c>
      <c r="V7052" t="s">
        <v>67</v>
      </c>
      <c r="W7052" t="s">
        <v>35</v>
      </c>
      <c r="X7052" t="s">
        <v>27</v>
      </c>
      <c r="Y7052">
        <f t="shared" ca="1" si="665"/>
        <v>0.34938584412458618</v>
      </c>
      <c r="Z7052" t="str">
        <f t="shared" ca="1" si="662"/>
        <v>High</v>
      </c>
      <c r="AA7052" t="s">
        <v>63</v>
      </c>
      <c r="AB7052" t="s">
        <v>24</v>
      </c>
    </row>
    <row r="7053" spans="1:28" x14ac:dyDescent="0.3">
      <c r="A7053" t="s">
        <v>14158</v>
      </c>
      <c r="B7053" t="s">
        <v>14159</v>
      </c>
      <c r="C7053" t="s">
        <v>24</v>
      </c>
      <c r="D7053" t="s">
        <v>25</v>
      </c>
      <c r="E7053" t="s">
        <v>26</v>
      </c>
      <c r="F7053" t="s">
        <v>63</v>
      </c>
      <c r="G7053">
        <f t="shared" ca="1" si="663"/>
        <v>0.77984626111834299</v>
      </c>
      <c r="H7053" t="str">
        <f t="shared" ca="1" si="664"/>
        <v>Normal</v>
      </c>
      <c r="I7053" t="s">
        <v>27</v>
      </c>
      <c r="J7053" t="s">
        <v>24</v>
      </c>
      <c r="K7053" t="s">
        <v>28</v>
      </c>
      <c r="L7053" t="s">
        <v>29</v>
      </c>
      <c r="M7053" t="s">
        <v>29</v>
      </c>
      <c r="N7053" t="s">
        <v>40</v>
      </c>
      <c r="O7053">
        <f t="shared" ca="1" si="660"/>
        <v>0.5968955891497254</v>
      </c>
      <c r="P7053" t="str">
        <f t="shared" ca="1" si="661"/>
        <v>Normal</v>
      </c>
      <c r="Q7053" t="s">
        <v>27</v>
      </c>
      <c r="R7053" t="s">
        <v>137</v>
      </c>
      <c r="S7053" t="s">
        <v>28</v>
      </c>
      <c r="T7053" t="s">
        <v>52</v>
      </c>
      <c r="U7053" t="s">
        <v>28</v>
      </c>
      <c r="V7053" t="s">
        <v>42</v>
      </c>
      <c r="W7053" t="s">
        <v>66</v>
      </c>
      <c r="X7053" t="s">
        <v>87</v>
      </c>
      <c r="Y7053">
        <f t="shared" ca="1" si="665"/>
        <v>0.13529599516432789</v>
      </c>
      <c r="Z7053" t="str">
        <f t="shared" ca="1" si="662"/>
        <v>Low</v>
      </c>
      <c r="AA7053" t="s">
        <v>48</v>
      </c>
      <c r="AB7053" t="s">
        <v>24</v>
      </c>
    </row>
    <row r="7054" spans="1:28" x14ac:dyDescent="0.3">
      <c r="A7054" t="s">
        <v>14160</v>
      </c>
      <c r="B7054" t="s">
        <v>14161</v>
      </c>
      <c r="C7054" t="s">
        <v>24</v>
      </c>
      <c r="D7054" t="s">
        <v>25</v>
      </c>
      <c r="E7054" t="s">
        <v>26</v>
      </c>
      <c r="F7054" t="s">
        <v>27</v>
      </c>
      <c r="G7054">
        <f t="shared" ca="1" si="663"/>
        <v>0.61830269359132517</v>
      </c>
      <c r="H7054" t="str">
        <f t="shared" ca="1" si="664"/>
        <v>Normal</v>
      </c>
      <c r="I7054" t="s">
        <v>27</v>
      </c>
      <c r="J7054" t="s">
        <v>24</v>
      </c>
      <c r="K7054" t="s">
        <v>28</v>
      </c>
      <c r="L7054" t="s">
        <v>30</v>
      </c>
      <c r="M7054" t="s">
        <v>29</v>
      </c>
      <c r="N7054" t="s">
        <v>31</v>
      </c>
      <c r="O7054">
        <f t="shared" ca="1" si="660"/>
        <v>0.43376563435386939</v>
      </c>
      <c r="P7054" t="str">
        <f t="shared" ca="1" si="661"/>
        <v>Plethoric</v>
      </c>
      <c r="Q7054" t="s">
        <v>55</v>
      </c>
      <c r="R7054" t="s">
        <v>47</v>
      </c>
      <c r="S7054" t="s">
        <v>28</v>
      </c>
      <c r="T7054" t="s">
        <v>33</v>
      </c>
      <c r="U7054" t="s">
        <v>24</v>
      </c>
      <c r="V7054" t="s">
        <v>42</v>
      </c>
      <c r="W7054" t="s">
        <v>43</v>
      </c>
      <c r="X7054" t="s">
        <v>27</v>
      </c>
      <c r="Y7054">
        <f t="shared" ca="1" si="665"/>
        <v>0.57236388047937037</v>
      </c>
      <c r="Z7054" t="str">
        <f t="shared" ca="1" si="662"/>
        <v>Low</v>
      </c>
      <c r="AA7054" t="s">
        <v>48</v>
      </c>
      <c r="AB7054" t="s">
        <v>28</v>
      </c>
    </row>
    <row r="7055" spans="1:28" x14ac:dyDescent="0.3">
      <c r="A7055" t="s">
        <v>14162</v>
      </c>
      <c r="B7055" t="s">
        <v>14163</v>
      </c>
      <c r="C7055" t="s">
        <v>24</v>
      </c>
      <c r="D7055" t="s">
        <v>25</v>
      </c>
      <c r="E7055" t="s">
        <v>38</v>
      </c>
      <c r="F7055" t="s">
        <v>27</v>
      </c>
      <c r="G7055">
        <f t="shared" ca="1" si="663"/>
        <v>2.8029467345632941E-2</v>
      </c>
      <c r="H7055" t="str">
        <f t="shared" ca="1" si="664"/>
        <v>Normal</v>
      </c>
      <c r="I7055" t="s">
        <v>51</v>
      </c>
      <c r="J7055" t="s">
        <v>24</v>
      </c>
      <c r="K7055" t="s">
        <v>24</v>
      </c>
      <c r="L7055" t="s">
        <v>30</v>
      </c>
      <c r="M7055" t="s">
        <v>30</v>
      </c>
      <c r="N7055" t="s">
        <v>31</v>
      </c>
      <c r="O7055">
        <f t="shared" ca="1" si="660"/>
        <v>0.13570479330448815</v>
      </c>
      <c r="P7055" t="str">
        <f t="shared" ca="1" si="661"/>
        <v>Oligaemic</v>
      </c>
      <c r="Q7055" t="s">
        <v>51</v>
      </c>
      <c r="R7055" t="s">
        <v>32</v>
      </c>
      <c r="S7055" t="s">
        <v>24</v>
      </c>
      <c r="T7055" t="s">
        <v>60</v>
      </c>
      <c r="U7055" t="s">
        <v>28</v>
      </c>
      <c r="V7055" t="s">
        <v>42</v>
      </c>
      <c r="W7055" t="s">
        <v>43</v>
      </c>
      <c r="X7055" t="s">
        <v>27</v>
      </c>
      <c r="Y7055">
        <f t="shared" ca="1" si="665"/>
        <v>0.4412607081630634</v>
      </c>
      <c r="Z7055" t="str">
        <f t="shared" ca="1" si="662"/>
        <v>Low</v>
      </c>
      <c r="AA7055" t="s">
        <v>48</v>
      </c>
      <c r="AB7055" t="s">
        <v>24</v>
      </c>
    </row>
    <row r="7056" spans="1:28" x14ac:dyDescent="0.3">
      <c r="A7056" t="s">
        <v>14164</v>
      </c>
      <c r="B7056" t="s">
        <v>14165</v>
      </c>
      <c r="C7056" t="s">
        <v>24</v>
      </c>
      <c r="D7056" t="s">
        <v>25</v>
      </c>
      <c r="E7056" t="s">
        <v>38</v>
      </c>
      <c r="F7056" t="s">
        <v>63</v>
      </c>
      <c r="G7056">
        <f t="shared" ca="1" si="663"/>
        <v>0.99449357927213056</v>
      </c>
      <c r="H7056" t="str">
        <f t="shared" ca="1" si="664"/>
        <v>Plethoric</v>
      </c>
      <c r="I7056" t="s">
        <v>55</v>
      </c>
      <c r="J7056" t="s">
        <v>28</v>
      </c>
      <c r="K7056" t="s">
        <v>24</v>
      </c>
      <c r="L7056" t="s">
        <v>29</v>
      </c>
      <c r="M7056" t="s">
        <v>29</v>
      </c>
      <c r="N7056" t="s">
        <v>31</v>
      </c>
      <c r="O7056">
        <f t="shared" ca="1" si="660"/>
        <v>0.25592878646128248</v>
      </c>
      <c r="P7056" t="str">
        <f t="shared" ca="1" si="661"/>
        <v>Plethoric</v>
      </c>
      <c r="Q7056" t="s">
        <v>55</v>
      </c>
      <c r="R7056" t="s">
        <v>137</v>
      </c>
      <c r="S7056" t="s">
        <v>24</v>
      </c>
      <c r="T7056" t="s">
        <v>33</v>
      </c>
      <c r="U7056" t="s">
        <v>24</v>
      </c>
      <c r="V7056" t="s">
        <v>42</v>
      </c>
      <c r="W7056" t="s">
        <v>43</v>
      </c>
      <c r="X7056" t="s">
        <v>27</v>
      </c>
      <c r="Y7056">
        <f t="shared" ca="1" si="665"/>
        <v>0.73022870387137739</v>
      </c>
      <c r="Z7056" t="str">
        <f t="shared" ca="1" si="662"/>
        <v>Low</v>
      </c>
      <c r="AA7056" t="s">
        <v>48</v>
      </c>
      <c r="AB7056" t="s">
        <v>24</v>
      </c>
    </row>
    <row r="7057" spans="1:28" x14ac:dyDescent="0.3">
      <c r="A7057" t="s">
        <v>14166</v>
      </c>
      <c r="B7057" t="s">
        <v>14167</v>
      </c>
      <c r="C7057" t="s">
        <v>24</v>
      </c>
      <c r="D7057" t="s">
        <v>25</v>
      </c>
      <c r="E7057" t="s">
        <v>26</v>
      </c>
      <c r="F7057" t="s">
        <v>63</v>
      </c>
      <c r="G7057">
        <f t="shared" ca="1" si="663"/>
        <v>0.36329601094809538</v>
      </c>
      <c r="H7057" t="str">
        <f t="shared" ca="1" si="664"/>
        <v>Plethoric</v>
      </c>
      <c r="I7057" t="s">
        <v>55</v>
      </c>
      <c r="J7057" t="s">
        <v>24</v>
      </c>
      <c r="K7057" t="s">
        <v>24</v>
      </c>
      <c r="L7057" t="s">
        <v>29</v>
      </c>
      <c r="M7057" t="s">
        <v>72</v>
      </c>
      <c r="N7057" t="s">
        <v>40</v>
      </c>
      <c r="O7057">
        <f t="shared" ca="1" si="660"/>
        <v>0.84513422522278026</v>
      </c>
      <c r="P7057" t="str">
        <f t="shared" ca="1" si="661"/>
        <v>Plethoric</v>
      </c>
      <c r="Q7057" t="s">
        <v>55</v>
      </c>
      <c r="R7057" t="s">
        <v>41</v>
      </c>
      <c r="S7057" t="s">
        <v>24</v>
      </c>
      <c r="T7057" t="s">
        <v>33</v>
      </c>
      <c r="U7057" t="s">
        <v>24</v>
      </c>
      <c r="V7057" t="s">
        <v>34</v>
      </c>
      <c r="W7057" t="s">
        <v>35</v>
      </c>
      <c r="X7057" t="s">
        <v>27</v>
      </c>
      <c r="Y7057">
        <f t="shared" ca="1" si="665"/>
        <v>0.38790676604133745</v>
      </c>
      <c r="Z7057" t="str">
        <f t="shared" ca="1" si="662"/>
        <v>Normal</v>
      </c>
      <c r="AA7057" t="s">
        <v>27</v>
      </c>
      <c r="AB7057" t="s">
        <v>28</v>
      </c>
    </row>
    <row r="7058" spans="1:28" x14ac:dyDescent="0.3">
      <c r="A7058" t="s">
        <v>14168</v>
      </c>
      <c r="B7058" t="s">
        <v>14169</v>
      </c>
      <c r="C7058" t="s">
        <v>24</v>
      </c>
      <c r="D7058" t="s">
        <v>25</v>
      </c>
      <c r="E7058" t="s">
        <v>26</v>
      </c>
      <c r="F7058" t="s">
        <v>27</v>
      </c>
      <c r="G7058">
        <f t="shared" ca="1" si="663"/>
        <v>2.2168613236770551E-2</v>
      </c>
      <c r="H7058" t="str">
        <f t="shared" ca="1" si="664"/>
        <v>Normal</v>
      </c>
      <c r="I7058" t="s">
        <v>27</v>
      </c>
      <c r="J7058" t="s">
        <v>24</v>
      </c>
      <c r="K7058" t="s">
        <v>24</v>
      </c>
      <c r="L7058" t="s">
        <v>29</v>
      </c>
      <c r="M7058" t="s">
        <v>30</v>
      </c>
      <c r="N7058" t="s">
        <v>31</v>
      </c>
      <c r="O7058">
        <f t="shared" ca="1" si="660"/>
        <v>0.81332728915461128</v>
      </c>
      <c r="P7058" t="str">
        <f t="shared" ca="1" si="661"/>
        <v>Plethoric</v>
      </c>
      <c r="Q7058" t="s">
        <v>55</v>
      </c>
      <c r="R7058" t="s">
        <v>32</v>
      </c>
      <c r="S7058" t="s">
        <v>24</v>
      </c>
      <c r="T7058" t="s">
        <v>60</v>
      </c>
      <c r="U7058" t="s">
        <v>24</v>
      </c>
      <c r="V7058" t="s">
        <v>34</v>
      </c>
      <c r="W7058" t="s">
        <v>43</v>
      </c>
      <c r="X7058" t="s">
        <v>27</v>
      </c>
      <c r="Y7058">
        <f t="shared" ca="1" si="665"/>
        <v>0.93264089028207064</v>
      </c>
      <c r="Z7058" t="str">
        <f t="shared" ca="1" si="662"/>
        <v>Low</v>
      </c>
      <c r="AA7058" t="s">
        <v>48</v>
      </c>
      <c r="AB7058" t="s">
        <v>24</v>
      </c>
    </row>
    <row r="7059" spans="1:28" x14ac:dyDescent="0.3">
      <c r="A7059" t="s">
        <v>14170</v>
      </c>
      <c r="B7059" t="s">
        <v>14171</v>
      </c>
      <c r="C7059" t="s">
        <v>24</v>
      </c>
      <c r="D7059" t="s">
        <v>25</v>
      </c>
      <c r="E7059" t="s">
        <v>38</v>
      </c>
      <c r="F7059" t="s">
        <v>27</v>
      </c>
      <c r="G7059">
        <f t="shared" ca="1" si="663"/>
        <v>2.4479607884508092E-2</v>
      </c>
      <c r="H7059" t="str">
        <f t="shared" ca="1" si="664"/>
        <v>Normal</v>
      </c>
      <c r="I7059" t="s">
        <v>51</v>
      </c>
      <c r="J7059" t="s">
        <v>24</v>
      </c>
      <c r="K7059" t="s">
        <v>24</v>
      </c>
      <c r="L7059" t="s">
        <v>30</v>
      </c>
      <c r="M7059" t="s">
        <v>72</v>
      </c>
      <c r="N7059" t="s">
        <v>31</v>
      </c>
      <c r="O7059">
        <f t="shared" ca="1" si="660"/>
        <v>0.91824203337882959</v>
      </c>
      <c r="P7059" t="str">
        <f t="shared" ca="1" si="661"/>
        <v>Normal</v>
      </c>
      <c r="Q7059" t="s">
        <v>27</v>
      </c>
      <c r="R7059" t="s">
        <v>41</v>
      </c>
      <c r="S7059" t="s">
        <v>24</v>
      </c>
      <c r="T7059" t="s">
        <v>33</v>
      </c>
      <c r="U7059" t="s">
        <v>24</v>
      </c>
      <c r="V7059" t="s">
        <v>42</v>
      </c>
      <c r="W7059" t="s">
        <v>43</v>
      </c>
      <c r="X7059" t="s">
        <v>27</v>
      </c>
      <c r="Y7059">
        <f t="shared" ca="1" si="665"/>
        <v>0.36089651136515843</v>
      </c>
      <c r="Z7059" t="str">
        <f t="shared" ca="1" si="662"/>
        <v>Low</v>
      </c>
      <c r="AA7059" t="s">
        <v>48</v>
      </c>
      <c r="AB7059" t="s">
        <v>24</v>
      </c>
    </row>
    <row r="7060" spans="1:28" x14ac:dyDescent="0.3">
      <c r="A7060" t="s">
        <v>14172</v>
      </c>
      <c r="B7060" t="s">
        <v>14173</v>
      </c>
      <c r="C7060" t="s">
        <v>24</v>
      </c>
      <c r="D7060" t="s">
        <v>25</v>
      </c>
      <c r="E7060" t="s">
        <v>26</v>
      </c>
      <c r="F7060" t="s">
        <v>27</v>
      </c>
      <c r="G7060">
        <f t="shared" ca="1" si="663"/>
        <v>0.45047440775367475</v>
      </c>
      <c r="H7060" t="str">
        <f t="shared" ca="1" si="664"/>
        <v>Plethoric</v>
      </c>
      <c r="I7060" t="s">
        <v>55</v>
      </c>
      <c r="J7060" t="s">
        <v>24</v>
      </c>
      <c r="K7060" t="s">
        <v>28</v>
      </c>
      <c r="L7060" t="s">
        <v>30</v>
      </c>
      <c r="M7060" t="s">
        <v>30</v>
      </c>
      <c r="N7060" t="s">
        <v>31</v>
      </c>
      <c r="O7060">
        <f t="shared" ca="1" si="660"/>
        <v>0.35137516704569671</v>
      </c>
      <c r="P7060" t="str">
        <f t="shared" ca="1" si="661"/>
        <v>Grd_Glass</v>
      </c>
      <c r="Q7060" t="s">
        <v>39</v>
      </c>
      <c r="R7060" t="s">
        <v>32</v>
      </c>
      <c r="S7060" t="s">
        <v>24</v>
      </c>
      <c r="T7060" t="s">
        <v>33</v>
      </c>
      <c r="U7060" t="s">
        <v>28</v>
      </c>
      <c r="V7060" t="s">
        <v>34</v>
      </c>
      <c r="W7060" t="s">
        <v>35</v>
      </c>
      <c r="X7060" t="s">
        <v>87</v>
      </c>
      <c r="Y7060">
        <f t="shared" ca="1" si="665"/>
        <v>6.0252995039415613E-2</v>
      </c>
      <c r="Z7060" t="str">
        <f t="shared" ca="1" si="662"/>
        <v>Normal</v>
      </c>
      <c r="AA7060" t="s">
        <v>63</v>
      </c>
      <c r="AB7060" t="s">
        <v>24</v>
      </c>
    </row>
    <row r="7061" spans="1:28" x14ac:dyDescent="0.3">
      <c r="A7061" t="s">
        <v>14174</v>
      </c>
      <c r="B7061" t="s">
        <v>14175</v>
      </c>
      <c r="C7061" t="s">
        <v>24</v>
      </c>
      <c r="D7061" t="s">
        <v>25</v>
      </c>
      <c r="E7061" t="s">
        <v>38</v>
      </c>
      <c r="F7061" t="s">
        <v>27</v>
      </c>
      <c r="G7061">
        <f t="shared" ca="1" si="663"/>
        <v>0.63154467547882975</v>
      </c>
      <c r="H7061" t="str">
        <f t="shared" ca="1" si="664"/>
        <v>Oligaemic</v>
      </c>
      <c r="I7061" t="s">
        <v>51</v>
      </c>
      <c r="J7061" t="s">
        <v>24</v>
      </c>
      <c r="K7061" t="s">
        <v>24</v>
      </c>
      <c r="L7061" t="s">
        <v>29</v>
      </c>
      <c r="M7061" t="s">
        <v>30</v>
      </c>
      <c r="N7061" t="s">
        <v>31</v>
      </c>
      <c r="O7061">
        <f t="shared" ca="1" si="660"/>
        <v>0.11260727166475015</v>
      </c>
      <c r="P7061" t="str">
        <f t="shared" ca="1" si="661"/>
        <v>Normal</v>
      </c>
      <c r="Q7061" t="s">
        <v>27</v>
      </c>
      <c r="R7061" t="s">
        <v>41</v>
      </c>
      <c r="S7061" t="s">
        <v>24</v>
      </c>
      <c r="T7061" t="s">
        <v>33</v>
      </c>
      <c r="U7061" t="s">
        <v>24</v>
      </c>
      <c r="V7061" t="s">
        <v>42</v>
      </c>
      <c r="W7061" t="s">
        <v>35</v>
      </c>
      <c r="X7061" t="s">
        <v>27</v>
      </c>
      <c r="Y7061">
        <f t="shared" ca="1" si="665"/>
        <v>0.55155676377892737</v>
      </c>
      <c r="Z7061" t="str">
        <f t="shared" ca="1" si="662"/>
        <v>Normal</v>
      </c>
      <c r="AA7061" t="s">
        <v>27</v>
      </c>
      <c r="AB7061" t="s">
        <v>24</v>
      </c>
    </row>
    <row r="7062" spans="1:28" x14ac:dyDescent="0.3">
      <c r="A7062" t="s">
        <v>14176</v>
      </c>
      <c r="B7062" t="s">
        <v>14177</v>
      </c>
      <c r="C7062" t="s">
        <v>24</v>
      </c>
      <c r="D7062" t="s">
        <v>25</v>
      </c>
      <c r="E7062" t="s">
        <v>66</v>
      </c>
      <c r="F7062" t="s">
        <v>27</v>
      </c>
      <c r="G7062">
        <f t="shared" ca="1" si="663"/>
        <v>0.62186804053019507</v>
      </c>
      <c r="H7062" t="str">
        <f t="shared" ca="1" si="664"/>
        <v>Normal</v>
      </c>
      <c r="I7062" t="s">
        <v>27</v>
      </c>
      <c r="J7062" t="s">
        <v>24</v>
      </c>
      <c r="K7062" t="s">
        <v>24</v>
      </c>
      <c r="L7062" t="s">
        <v>29</v>
      </c>
      <c r="M7062" t="s">
        <v>30</v>
      </c>
      <c r="N7062" t="s">
        <v>31</v>
      </c>
      <c r="O7062">
        <f t="shared" ca="1" si="660"/>
        <v>0.66142455100860553</v>
      </c>
      <c r="P7062" t="str">
        <f t="shared" ca="1" si="661"/>
        <v>Plethoric</v>
      </c>
      <c r="Q7062" t="s">
        <v>55</v>
      </c>
      <c r="R7062" t="s">
        <v>32</v>
      </c>
      <c r="S7062" t="s">
        <v>24</v>
      </c>
      <c r="T7062" t="s">
        <v>60</v>
      </c>
      <c r="U7062" t="s">
        <v>24</v>
      </c>
      <c r="V7062" t="s">
        <v>34</v>
      </c>
      <c r="W7062" t="s">
        <v>43</v>
      </c>
      <c r="X7062" t="s">
        <v>87</v>
      </c>
      <c r="Y7062">
        <f t="shared" ca="1" si="665"/>
        <v>0.60678316929010645</v>
      </c>
      <c r="Z7062" t="str">
        <f t="shared" ca="1" si="662"/>
        <v>Low</v>
      </c>
      <c r="AA7062" t="s">
        <v>48</v>
      </c>
      <c r="AB7062" t="s">
        <v>24</v>
      </c>
    </row>
    <row r="7063" spans="1:28" x14ac:dyDescent="0.3">
      <c r="A7063" t="s">
        <v>14178</v>
      </c>
      <c r="B7063" t="s">
        <v>14179</v>
      </c>
      <c r="C7063" t="s">
        <v>24</v>
      </c>
      <c r="D7063" t="s">
        <v>25</v>
      </c>
      <c r="E7063" t="s">
        <v>26</v>
      </c>
      <c r="F7063" t="s">
        <v>48</v>
      </c>
      <c r="G7063">
        <f t="shared" ca="1" si="663"/>
        <v>0.78186265726744297</v>
      </c>
      <c r="H7063" t="str">
        <f t="shared" ca="1" si="664"/>
        <v>Asy/Patch</v>
      </c>
      <c r="I7063" t="s">
        <v>46</v>
      </c>
      <c r="J7063" t="s">
        <v>24</v>
      </c>
      <c r="K7063" t="s">
        <v>24</v>
      </c>
      <c r="L7063" t="s">
        <v>30</v>
      </c>
      <c r="M7063" t="s">
        <v>30</v>
      </c>
      <c r="N7063" t="s">
        <v>31</v>
      </c>
      <c r="O7063">
        <f t="shared" ca="1" si="660"/>
        <v>0.19469507857991986</v>
      </c>
      <c r="P7063" t="str">
        <f t="shared" ca="1" si="661"/>
        <v>Asy/Patchy</v>
      </c>
      <c r="Q7063" t="s">
        <v>115</v>
      </c>
      <c r="R7063" t="s">
        <v>47</v>
      </c>
      <c r="S7063" t="s">
        <v>28</v>
      </c>
      <c r="T7063" t="s">
        <v>33</v>
      </c>
      <c r="U7063" t="s">
        <v>28</v>
      </c>
      <c r="V7063" t="s">
        <v>42</v>
      </c>
      <c r="W7063" t="s">
        <v>35</v>
      </c>
      <c r="X7063" t="s">
        <v>82</v>
      </c>
      <c r="Y7063">
        <f t="shared" ca="1" si="665"/>
        <v>0.98448119548657942</v>
      </c>
      <c r="Z7063" t="str">
        <f t="shared" ca="1" si="662"/>
        <v>Normal</v>
      </c>
      <c r="AA7063" t="s">
        <v>27</v>
      </c>
      <c r="AB7063" t="s">
        <v>24</v>
      </c>
    </row>
    <row r="7064" spans="1:28" x14ac:dyDescent="0.3">
      <c r="A7064" t="s">
        <v>14180</v>
      </c>
      <c r="B7064" t="s">
        <v>14181</v>
      </c>
      <c r="C7064" t="s">
        <v>24</v>
      </c>
      <c r="D7064" t="s">
        <v>25</v>
      </c>
      <c r="E7064" t="s">
        <v>38</v>
      </c>
      <c r="F7064" t="s">
        <v>27</v>
      </c>
      <c r="G7064">
        <f t="shared" ca="1" si="663"/>
        <v>0.39358996862907003</v>
      </c>
      <c r="H7064" t="str">
        <f t="shared" ca="1" si="664"/>
        <v>Plethoric</v>
      </c>
      <c r="I7064" t="s">
        <v>55</v>
      </c>
      <c r="J7064" t="s">
        <v>24</v>
      </c>
      <c r="K7064" t="s">
        <v>24</v>
      </c>
      <c r="L7064" t="s">
        <v>72</v>
      </c>
      <c r="M7064" t="s">
        <v>30</v>
      </c>
      <c r="N7064" t="s">
        <v>31</v>
      </c>
      <c r="O7064">
        <f t="shared" ca="1" si="660"/>
        <v>0.2239208625101955</v>
      </c>
      <c r="P7064" t="str">
        <f t="shared" ca="1" si="661"/>
        <v>Normal</v>
      </c>
      <c r="Q7064" t="s">
        <v>27</v>
      </c>
      <c r="R7064" t="s">
        <v>41</v>
      </c>
      <c r="S7064" t="s">
        <v>24</v>
      </c>
      <c r="T7064" t="s">
        <v>33</v>
      </c>
      <c r="U7064" t="s">
        <v>24</v>
      </c>
      <c r="V7064" t="s">
        <v>42</v>
      </c>
      <c r="W7064" t="s">
        <v>35</v>
      </c>
      <c r="X7064" t="s">
        <v>27</v>
      </c>
      <c r="Y7064">
        <f t="shared" ca="1" si="665"/>
        <v>0.75038188469385481</v>
      </c>
      <c r="Z7064" t="str">
        <f t="shared" ca="1" si="662"/>
        <v>High</v>
      </c>
      <c r="AA7064" t="s">
        <v>63</v>
      </c>
      <c r="AB7064" t="s">
        <v>24</v>
      </c>
    </row>
    <row r="7065" spans="1:28" x14ac:dyDescent="0.3">
      <c r="A7065" t="s">
        <v>14182</v>
      </c>
      <c r="B7065" t="s">
        <v>14183</v>
      </c>
      <c r="C7065" t="s">
        <v>24</v>
      </c>
      <c r="D7065" t="s">
        <v>25</v>
      </c>
      <c r="E7065" t="s">
        <v>38</v>
      </c>
      <c r="F7065" t="s">
        <v>27</v>
      </c>
      <c r="G7065">
        <f t="shared" ca="1" si="663"/>
        <v>0.97205248072699579</v>
      </c>
      <c r="H7065" t="str">
        <f t="shared" ca="1" si="664"/>
        <v>Normal</v>
      </c>
      <c r="I7065" t="s">
        <v>27</v>
      </c>
      <c r="J7065" t="s">
        <v>24</v>
      </c>
      <c r="K7065" t="s">
        <v>24</v>
      </c>
      <c r="L7065" t="s">
        <v>30</v>
      </c>
      <c r="M7065" t="s">
        <v>29</v>
      </c>
      <c r="N7065" t="s">
        <v>40</v>
      </c>
      <c r="O7065">
        <f t="shared" ca="1" si="660"/>
        <v>0.60663038731857666</v>
      </c>
      <c r="P7065" t="str">
        <f t="shared" ca="1" si="661"/>
        <v>Asy/Patchy</v>
      </c>
      <c r="Q7065" t="s">
        <v>115</v>
      </c>
      <c r="R7065" t="s">
        <v>41</v>
      </c>
      <c r="S7065" t="s">
        <v>24</v>
      </c>
      <c r="T7065" t="s">
        <v>52</v>
      </c>
      <c r="U7065" t="s">
        <v>24</v>
      </c>
      <c r="V7065" t="s">
        <v>34</v>
      </c>
      <c r="W7065" t="s">
        <v>43</v>
      </c>
      <c r="X7065" t="s">
        <v>87</v>
      </c>
      <c r="Y7065">
        <f t="shared" ca="1" si="665"/>
        <v>0.86529547189641076</v>
      </c>
      <c r="Z7065" t="str">
        <f t="shared" ca="1" si="662"/>
        <v>Low</v>
      </c>
      <c r="AA7065" t="s">
        <v>48</v>
      </c>
      <c r="AB7065" t="s">
        <v>28</v>
      </c>
    </row>
    <row r="7066" spans="1:28" x14ac:dyDescent="0.3">
      <c r="A7066" t="s">
        <v>14184</v>
      </c>
      <c r="B7066" t="s">
        <v>14185</v>
      </c>
      <c r="C7066" t="s">
        <v>24</v>
      </c>
      <c r="D7066" t="s">
        <v>25</v>
      </c>
      <c r="E7066" t="s">
        <v>38</v>
      </c>
      <c r="F7066" t="s">
        <v>27</v>
      </c>
      <c r="G7066">
        <f t="shared" ca="1" si="663"/>
        <v>0.49228003560242972</v>
      </c>
      <c r="H7066" t="str">
        <f t="shared" ca="1" si="664"/>
        <v>Oligaemic</v>
      </c>
      <c r="I7066" t="s">
        <v>51</v>
      </c>
      <c r="J7066" t="s">
        <v>24</v>
      </c>
      <c r="K7066" t="s">
        <v>24</v>
      </c>
      <c r="L7066" t="s">
        <v>30</v>
      </c>
      <c r="M7066" t="s">
        <v>29</v>
      </c>
      <c r="N7066" t="s">
        <v>31</v>
      </c>
      <c r="O7066">
        <f t="shared" ca="1" si="660"/>
        <v>0.46390854860539632</v>
      </c>
      <c r="P7066" t="str">
        <f t="shared" ca="1" si="661"/>
        <v>Oligaemic</v>
      </c>
      <c r="Q7066" t="s">
        <v>51</v>
      </c>
      <c r="R7066" t="s">
        <v>47</v>
      </c>
      <c r="S7066" t="s">
        <v>28</v>
      </c>
      <c r="T7066" t="s">
        <v>52</v>
      </c>
      <c r="U7066" t="s">
        <v>24</v>
      </c>
      <c r="V7066" t="s">
        <v>42</v>
      </c>
      <c r="W7066" t="s">
        <v>35</v>
      </c>
      <c r="X7066" t="s">
        <v>27</v>
      </c>
      <c r="Y7066">
        <f t="shared" ca="1" si="665"/>
        <v>0.51244746566328236</v>
      </c>
      <c r="Z7066" t="str">
        <f t="shared" ca="1" si="662"/>
        <v>Low</v>
      </c>
      <c r="AA7066" t="s">
        <v>48</v>
      </c>
      <c r="AB7066" t="s">
        <v>24</v>
      </c>
    </row>
    <row r="7067" spans="1:28" x14ac:dyDescent="0.3">
      <c r="A7067" t="s">
        <v>14186</v>
      </c>
      <c r="B7067" t="s">
        <v>14187</v>
      </c>
      <c r="C7067" t="s">
        <v>24</v>
      </c>
      <c r="D7067" t="s">
        <v>25</v>
      </c>
      <c r="E7067" t="s">
        <v>26</v>
      </c>
      <c r="F7067" t="s">
        <v>63</v>
      </c>
      <c r="G7067">
        <f t="shared" ca="1" si="663"/>
        <v>0.43196742258964138</v>
      </c>
      <c r="H7067" t="str">
        <f t="shared" ca="1" si="664"/>
        <v>Plethoric</v>
      </c>
      <c r="I7067" t="s">
        <v>55</v>
      </c>
      <c r="J7067" t="s">
        <v>24</v>
      </c>
      <c r="K7067" t="s">
        <v>24</v>
      </c>
      <c r="L7067" t="s">
        <v>29</v>
      </c>
      <c r="M7067" t="s">
        <v>29</v>
      </c>
      <c r="N7067" t="s">
        <v>40</v>
      </c>
      <c r="O7067">
        <f t="shared" ca="1" si="660"/>
        <v>0.54060661587443459</v>
      </c>
      <c r="P7067" t="str">
        <f t="shared" ca="1" si="661"/>
        <v>Normal</v>
      </c>
      <c r="Q7067" t="s">
        <v>27</v>
      </c>
      <c r="R7067" t="s">
        <v>41</v>
      </c>
      <c r="S7067" t="s">
        <v>28</v>
      </c>
      <c r="T7067" t="s">
        <v>33</v>
      </c>
      <c r="U7067" t="s">
        <v>24</v>
      </c>
      <c r="V7067" t="s">
        <v>42</v>
      </c>
      <c r="W7067" t="s">
        <v>35</v>
      </c>
      <c r="X7067" t="s">
        <v>27</v>
      </c>
      <c r="Y7067">
        <f t="shared" ca="1" si="665"/>
        <v>0.63578575263282366</v>
      </c>
      <c r="Z7067" t="str">
        <f t="shared" ca="1" si="662"/>
        <v>Low</v>
      </c>
      <c r="AA7067" t="s">
        <v>48</v>
      </c>
      <c r="AB7067" t="s">
        <v>24</v>
      </c>
    </row>
    <row r="7068" spans="1:28" x14ac:dyDescent="0.3">
      <c r="A7068" t="s">
        <v>14188</v>
      </c>
      <c r="B7068" t="s">
        <v>14189</v>
      </c>
      <c r="C7068" t="s">
        <v>24</v>
      </c>
      <c r="D7068" t="s">
        <v>25</v>
      </c>
      <c r="E7068" t="s">
        <v>38</v>
      </c>
      <c r="F7068" t="s">
        <v>27</v>
      </c>
      <c r="G7068">
        <f t="shared" ca="1" si="663"/>
        <v>0.45729462402684162</v>
      </c>
      <c r="H7068" t="str">
        <f t="shared" ca="1" si="664"/>
        <v>Asy/Patch</v>
      </c>
      <c r="I7068" t="s">
        <v>46</v>
      </c>
      <c r="J7068" t="s">
        <v>24</v>
      </c>
      <c r="K7068" t="s">
        <v>24</v>
      </c>
      <c r="L7068" t="s">
        <v>30</v>
      </c>
      <c r="M7068" t="s">
        <v>30</v>
      </c>
      <c r="N7068" t="s">
        <v>31</v>
      </c>
      <c r="O7068">
        <f t="shared" ca="1" si="660"/>
        <v>0.24635028157363092</v>
      </c>
      <c r="P7068" t="str">
        <f t="shared" ca="1" si="661"/>
        <v>Grd_Glass</v>
      </c>
      <c r="Q7068" t="s">
        <v>39</v>
      </c>
      <c r="R7068" t="s">
        <v>47</v>
      </c>
      <c r="S7068" t="s">
        <v>24</v>
      </c>
      <c r="T7068" t="s">
        <v>33</v>
      </c>
      <c r="U7068" t="s">
        <v>24</v>
      </c>
      <c r="V7068" t="s">
        <v>42</v>
      </c>
      <c r="W7068" t="s">
        <v>35</v>
      </c>
      <c r="X7068" t="s">
        <v>27</v>
      </c>
      <c r="Y7068">
        <f t="shared" ca="1" si="665"/>
        <v>0.72502549612554856</v>
      </c>
      <c r="Z7068" t="str">
        <f t="shared" ca="1" si="662"/>
        <v>High</v>
      </c>
      <c r="AA7068" t="s">
        <v>63</v>
      </c>
      <c r="AB7068" t="s">
        <v>24</v>
      </c>
    </row>
    <row r="7069" spans="1:28" x14ac:dyDescent="0.3">
      <c r="A7069" t="s">
        <v>14190</v>
      </c>
      <c r="B7069" t="s">
        <v>14191</v>
      </c>
      <c r="C7069" t="s">
        <v>24</v>
      </c>
      <c r="D7069" t="s">
        <v>25</v>
      </c>
      <c r="E7069" t="s">
        <v>38</v>
      </c>
      <c r="F7069" t="s">
        <v>48</v>
      </c>
      <c r="G7069">
        <f t="shared" ca="1" si="663"/>
        <v>0.87036124354892841</v>
      </c>
      <c r="H7069" t="str">
        <f t="shared" ca="1" si="664"/>
        <v>Plethoric</v>
      </c>
      <c r="I7069" t="s">
        <v>55</v>
      </c>
      <c r="J7069" t="s">
        <v>28</v>
      </c>
      <c r="K7069" t="s">
        <v>24</v>
      </c>
      <c r="L7069" t="s">
        <v>29</v>
      </c>
      <c r="M7069" t="s">
        <v>72</v>
      </c>
      <c r="N7069" t="s">
        <v>31</v>
      </c>
      <c r="O7069">
        <f t="shared" ca="1" si="660"/>
        <v>0.38059027162319037</v>
      </c>
      <c r="P7069" t="str">
        <f t="shared" ca="1" si="661"/>
        <v>Plethoric</v>
      </c>
      <c r="Q7069" t="s">
        <v>55</v>
      </c>
      <c r="R7069" t="s">
        <v>47</v>
      </c>
      <c r="S7069" t="s">
        <v>28</v>
      </c>
      <c r="T7069" t="s">
        <v>52</v>
      </c>
      <c r="U7069" t="s">
        <v>24</v>
      </c>
      <c r="V7069" t="s">
        <v>42</v>
      </c>
      <c r="W7069" t="s">
        <v>43</v>
      </c>
      <c r="X7069" t="s">
        <v>87</v>
      </c>
      <c r="Y7069">
        <f t="shared" ca="1" si="665"/>
        <v>0.38563467165488552</v>
      </c>
      <c r="Z7069" t="str">
        <f t="shared" ca="1" si="662"/>
        <v>Normal</v>
      </c>
      <c r="AA7069" t="s">
        <v>27</v>
      </c>
      <c r="AB7069" t="s">
        <v>24</v>
      </c>
    </row>
    <row r="7070" spans="1:28" x14ac:dyDescent="0.3">
      <c r="A7070" t="s">
        <v>14192</v>
      </c>
      <c r="B7070" t="s">
        <v>14193</v>
      </c>
      <c r="C7070" t="s">
        <v>24</v>
      </c>
      <c r="D7070" t="s">
        <v>25</v>
      </c>
      <c r="E7070" t="s">
        <v>26</v>
      </c>
      <c r="F7070" t="s">
        <v>27</v>
      </c>
      <c r="G7070">
        <f t="shared" ca="1" si="663"/>
        <v>0.74482035712193539</v>
      </c>
      <c r="H7070" t="str">
        <f t="shared" ca="1" si="664"/>
        <v>Oligaemic</v>
      </c>
      <c r="I7070" t="s">
        <v>51</v>
      </c>
      <c r="J7070" t="s">
        <v>24</v>
      </c>
      <c r="K7070" t="s">
        <v>24</v>
      </c>
      <c r="L7070" t="s">
        <v>29</v>
      </c>
      <c r="M7070" t="s">
        <v>29</v>
      </c>
      <c r="N7070" t="s">
        <v>31</v>
      </c>
      <c r="O7070">
        <f t="shared" ca="1" si="660"/>
        <v>0.26029622179405798</v>
      </c>
      <c r="P7070" t="str">
        <f t="shared" ca="1" si="661"/>
        <v>Oligaemic</v>
      </c>
      <c r="Q7070" t="s">
        <v>51</v>
      </c>
      <c r="R7070" t="s">
        <v>47</v>
      </c>
      <c r="S7070" t="s">
        <v>24</v>
      </c>
      <c r="T7070" t="s">
        <v>33</v>
      </c>
      <c r="U7070" t="s">
        <v>24</v>
      </c>
      <c r="V7070" t="s">
        <v>34</v>
      </c>
      <c r="W7070" t="s">
        <v>35</v>
      </c>
      <c r="X7070" t="s">
        <v>27</v>
      </c>
      <c r="Y7070">
        <f t="shared" ca="1" si="665"/>
        <v>0.67006595044724993</v>
      </c>
      <c r="Z7070" t="str">
        <f t="shared" ca="1" si="662"/>
        <v>Low</v>
      </c>
      <c r="AA7070" t="s">
        <v>48</v>
      </c>
      <c r="AB7070" t="s">
        <v>24</v>
      </c>
    </row>
    <row r="7071" spans="1:28" x14ac:dyDescent="0.3">
      <c r="A7071" t="s">
        <v>14194</v>
      </c>
      <c r="B7071" t="s">
        <v>14195</v>
      </c>
      <c r="C7071" t="s">
        <v>24</v>
      </c>
      <c r="D7071" t="s">
        <v>25</v>
      </c>
      <c r="E7071" t="s">
        <v>26</v>
      </c>
      <c r="F7071" t="s">
        <v>27</v>
      </c>
      <c r="G7071">
        <f t="shared" ca="1" si="663"/>
        <v>0.33367643613706144</v>
      </c>
      <c r="H7071" t="str">
        <f t="shared" ca="1" si="664"/>
        <v>Normal</v>
      </c>
      <c r="I7071" t="s">
        <v>27</v>
      </c>
      <c r="J7071" t="s">
        <v>28</v>
      </c>
      <c r="K7071" t="s">
        <v>24</v>
      </c>
      <c r="L7071" t="s">
        <v>72</v>
      </c>
      <c r="M7071" t="s">
        <v>29</v>
      </c>
      <c r="N7071" t="s">
        <v>31</v>
      </c>
      <c r="O7071">
        <f t="shared" ca="1" si="660"/>
        <v>0.27814875319403054</v>
      </c>
      <c r="P7071" t="str">
        <f t="shared" ca="1" si="661"/>
        <v>Normal</v>
      </c>
      <c r="Q7071" t="s">
        <v>27</v>
      </c>
      <c r="R7071" t="s">
        <v>32</v>
      </c>
      <c r="S7071" t="s">
        <v>24</v>
      </c>
      <c r="T7071" t="s">
        <v>33</v>
      </c>
      <c r="U7071" t="s">
        <v>28</v>
      </c>
      <c r="V7071" t="s">
        <v>34</v>
      </c>
      <c r="W7071" t="s">
        <v>35</v>
      </c>
      <c r="X7071" t="s">
        <v>27</v>
      </c>
      <c r="Y7071">
        <f t="shared" ca="1" si="665"/>
        <v>0.18700447077786597</v>
      </c>
      <c r="Z7071" t="str">
        <f t="shared" ca="1" si="662"/>
        <v>Low</v>
      </c>
      <c r="AA7071" t="s">
        <v>48</v>
      </c>
      <c r="AB7071" t="s">
        <v>28</v>
      </c>
    </row>
    <row r="7072" spans="1:28" x14ac:dyDescent="0.3">
      <c r="A7072" t="s">
        <v>14196</v>
      </c>
      <c r="B7072" t="s">
        <v>14197</v>
      </c>
      <c r="C7072" t="s">
        <v>24</v>
      </c>
      <c r="D7072" t="s">
        <v>25</v>
      </c>
      <c r="E7072" t="s">
        <v>38</v>
      </c>
      <c r="F7072" t="s">
        <v>48</v>
      </c>
      <c r="G7072">
        <f t="shared" ca="1" si="663"/>
        <v>0.73504564039835785</v>
      </c>
      <c r="H7072" t="str">
        <f t="shared" ca="1" si="664"/>
        <v>Grd_Glass</v>
      </c>
      <c r="I7072" t="s">
        <v>39</v>
      </c>
      <c r="J7072" t="s">
        <v>28</v>
      </c>
      <c r="K7072" t="s">
        <v>24</v>
      </c>
      <c r="L7072" t="s">
        <v>29</v>
      </c>
      <c r="M7072" t="s">
        <v>72</v>
      </c>
      <c r="N7072" t="s">
        <v>40</v>
      </c>
      <c r="O7072">
        <f t="shared" ca="1" si="660"/>
        <v>0.32844639497031458</v>
      </c>
      <c r="P7072" t="str">
        <f t="shared" ca="1" si="661"/>
        <v>Grd_Glass</v>
      </c>
      <c r="Q7072" t="s">
        <v>39</v>
      </c>
      <c r="R7072" t="s">
        <v>41</v>
      </c>
      <c r="S7072" t="s">
        <v>24</v>
      </c>
      <c r="T7072" t="s">
        <v>33</v>
      </c>
      <c r="U7072" t="s">
        <v>24</v>
      </c>
      <c r="V7072" t="s">
        <v>42</v>
      </c>
      <c r="W7072" t="s">
        <v>35</v>
      </c>
      <c r="X7072" t="s">
        <v>27</v>
      </c>
      <c r="Y7072">
        <f t="shared" ca="1" si="665"/>
        <v>0.49381869136602918</v>
      </c>
      <c r="Z7072" t="str">
        <f t="shared" ca="1" si="662"/>
        <v>High</v>
      </c>
      <c r="AA7072" t="s">
        <v>63</v>
      </c>
      <c r="AB7072" t="s">
        <v>28</v>
      </c>
    </row>
    <row r="7073" spans="1:28" x14ac:dyDescent="0.3">
      <c r="A7073" t="s">
        <v>14198</v>
      </c>
      <c r="B7073" t="s">
        <v>14199</v>
      </c>
      <c r="C7073" t="s">
        <v>24</v>
      </c>
      <c r="D7073" t="s">
        <v>25</v>
      </c>
      <c r="E7073" t="s">
        <v>38</v>
      </c>
      <c r="F7073" t="s">
        <v>27</v>
      </c>
      <c r="G7073">
        <f t="shared" ca="1" si="663"/>
        <v>0.37452278425287167</v>
      </c>
      <c r="H7073" t="str">
        <f t="shared" ca="1" si="664"/>
        <v>Plethoric</v>
      </c>
      <c r="I7073" t="s">
        <v>55</v>
      </c>
      <c r="J7073" t="s">
        <v>24</v>
      </c>
      <c r="K7073" t="s">
        <v>24</v>
      </c>
      <c r="L7073" t="s">
        <v>29</v>
      </c>
      <c r="M7073" t="s">
        <v>72</v>
      </c>
      <c r="N7073" t="s">
        <v>40</v>
      </c>
      <c r="O7073">
        <f t="shared" ca="1" si="660"/>
        <v>0.52422961709523952</v>
      </c>
      <c r="P7073" t="str">
        <f t="shared" ca="1" si="661"/>
        <v>Grd_Glass</v>
      </c>
      <c r="Q7073" t="s">
        <v>39</v>
      </c>
      <c r="R7073" t="s">
        <v>47</v>
      </c>
      <c r="S7073" t="s">
        <v>24</v>
      </c>
      <c r="T7073" t="s">
        <v>33</v>
      </c>
      <c r="U7073" t="s">
        <v>28</v>
      </c>
      <c r="V7073" t="s">
        <v>34</v>
      </c>
      <c r="W7073" t="s">
        <v>66</v>
      </c>
      <c r="X7073" t="s">
        <v>27</v>
      </c>
      <c r="Y7073">
        <f t="shared" ca="1" si="665"/>
        <v>0.85573661875057305</v>
      </c>
      <c r="Z7073" t="str">
        <f t="shared" ca="1" si="662"/>
        <v>Low</v>
      </c>
      <c r="AA7073" t="s">
        <v>48</v>
      </c>
      <c r="AB7073" t="s">
        <v>28</v>
      </c>
    </row>
    <row r="7074" spans="1:28" x14ac:dyDescent="0.3">
      <c r="A7074" t="s">
        <v>14200</v>
      </c>
      <c r="B7074" t="s">
        <v>14201</v>
      </c>
      <c r="C7074" t="s">
        <v>24</v>
      </c>
      <c r="D7074" t="s">
        <v>25</v>
      </c>
      <c r="E7074" t="s">
        <v>26</v>
      </c>
      <c r="F7074" t="s">
        <v>63</v>
      </c>
      <c r="G7074">
        <f t="shared" ca="1" si="663"/>
        <v>0.22953799736333447</v>
      </c>
      <c r="H7074" t="str">
        <f t="shared" ca="1" si="664"/>
        <v>Plethoric</v>
      </c>
      <c r="I7074" t="s">
        <v>55</v>
      </c>
      <c r="J7074" t="s">
        <v>24</v>
      </c>
      <c r="K7074" t="s">
        <v>24</v>
      </c>
      <c r="L7074" t="s">
        <v>29</v>
      </c>
      <c r="M7074" t="s">
        <v>29</v>
      </c>
      <c r="N7074" t="s">
        <v>31</v>
      </c>
      <c r="O7074">
        <f t="shared" ca="1" si="660"/>
        <v>0.71972380950411408</v>
      </c>
      <c r="P7074" t="str">
        <f t="shared" ca="1" si="661"/>
        <v>Asy/Patchy</v>
      </c>
      <c r="Q7074" t="s">
        <v>115</v>
      </c>
      <c r="R7074" t="s">
        <v>32</v>
      </c>
      <c r="S7074" t="s">
        <v>24</v>
      </c>
      <c r="T7074" t="s">
        <v>33</v>
      </c>
      <c r="U7074" t="s">
        <v>24</v>
      </c>
      <c r="V7074" t="s">
        <v>42</v>
      </c>
      <c r="W7074" t="s">
        <v>35</v>
      </c>
      <c r="X7074" t="s">
        <v>27</v>
      </c>
      <c r="Y7074">
        <f t="shared" ca="1" si="665"/>
        <v>9.2110384498705344E-2</v>
      </c>
      <c r="Z7074" t="str">
        <f t="shared" ca="1" si="662"/>
        <v>Normal</v>
      </c>
      <c r="AA7074" t="s">
        <v>48</v>
      </c>
      <c r="AB7074" t="s">
        <v>24</v>
      </c>
    </row>
    <row r="7075" spans="1:28" x14ac:dyDescent="0.3">
      <c r="A7075" t="s">
        <v>14202</v>
      </c>
      <c r="B7075" t="s">
        <v>14203</v>
      </c>
      <c r="C7075" t="s">
        <v>24</v>
      </c>
      <c r="D7075" t="s">
        <v>25</v>
      </c>
      <c r="E7075" t="s">
        <v>38</v>
      </c>
      <c r="F7075" t="s">
        <v>27</v>
      </c>
      <c r="G7075">
        <f t="shared" ca="1" si="663"/>
        <v>0.68955761683210148</v>
      </c>
      <c r="H7075" t="str">
        <f t="shared" ca="1" si="664"/>
        <v>Oligaemic</v>
      </c>
      <c r="I7075" t="s">
        <v>51</v>
      </c>
      <c r="J7075" t="s">
        <v>24</v>
      </c>
      <c r="K7075" t="s">
        <v>28</v>
      </c>
      <c r="L7075" t="s">
        <v>29</v>
      </c>
      <c r="M7075" t="s">
        <v>29</v>
      </c>
      <c r="N7075" t="s">
        <v>31</v>
      </c>
      <c r="O7075">
        <f t="shared" ca="1" si="660"/>
        <v>0.62295519935609334</v>
      </c>
      <c r="P7075" t="str">
        <f t="shared" ca="1" si="661"/>
        <v>Normal</v>
      </c>
      <c r="Q7075" t="s">
        <v>27</v>
      </c>
      <c r="R7075" t="s">
        <v>41</v>
      </c>
      <c r="S7075" t="s">
        <v>24</v>
      </c>
      <c r="T7075" t="s">
        <v>33</v>
      </c>
      <c r="U7075" t="s">
        <v>24</v>
      </c>
      <c r="V7075" t="s">
        <v>42</v>
      </c>
      <c r="W7075" t="s">
        <v>43</v>
      </c>
      <c r="X7075" t="s">
        <v>27</v>
      </c>
      <c r="Y7075">
        <f t="shared" ca="1" si="665"/>
        <v>0.79233288525879519</v>
      </c>
      <c r="Z7075" t="str">
        <f t="shared" ca="1" si="662"/>
        <v>High</v>
      </c>
      <c r="AA7075" t="s">
        <v>63</v>
      </c>
      <c r="AB7075" t="s">
        <v>24</v>
      </c>
    </row>
    <row r="7076" spans="1:28" x14ac:dyDescent="0.3">
      <c r="A7076" t="s">
        <v>14204</v>
      </c>
      <c r="B7076" t="s">
        <v>14205</v>
      </c>
      <c r="C7076" t="s">
        <v>24</v>
      </c>
      <c r="D7076" t="s">
        <v>25</v>
      </c>
      <c r="E7076" t="s">
        <v>38</v>
      </c>
      <c r="F7076" t="s">
        <v>27</v>
      </c>
      <c r="G7076">
        <f t="shared" ca="1" si="663"/>
        <v>0.58024679033998272</v>
      </c>
      <c r="H7076" t="str">
        <f t="shared" ca="1" si="664"/>
        <v>Plethoric</v>
      </c>
      <c r="I7076" t="s">
        <v>55</v>
      </c>
      <c r="J7076" t="s">
        <v>24</v>
      </c>
      <c r="K7076" t="s">
        <v>28</v>
      </c>
      <c r="L7076" t="s">
        <v>30</v>
      </c>
      <c r="M7076" t="s">
        <v>29</v>
      </c>
      <c r="N7076" t="s">
        <v>31</v>
      </c>
      <c r="O7076">
        <f t="shared" ca="1" si="660"/>
        <v>0.56684212404447876</v>
      </c>
      <c r="P7076" t="str">
        <f t="shared" ca="1" si="661"/>
        <v>Plethoric</v>
      </c>
      <c r="Q7076" t="s">
        <v>55</v>
      </c>
      <c r="R7076" t="s">
        <v>134</v>
      </c>
      <c r="S7076" t="s">
        <v>24</v>
      </c>
      <c r="T7076" t="s">
        <v>33</v>
      </c>
      <c r="U7076" t="s">
        <v>24</v>
      </c>
      <c r="V7076" t="s">
        <v>42</v>
      </c>
      <c r="W7076" t="s">
        <v>43</v>
      </c>
      <c r="X7076" t="s">
        <v>87</v>
      </c>
      <c r="Y7076">
        <f t="shared" ca="1" si="665"/>
        <v>0.32215363791915863</v>
      </c>
      <c r="Z7076" t="str">
        <f t="shared" ca="1" si="662"/>
        <v>Low</v>
      </c>
      <c r="AA7076" t="s">
        <v>48</v>
      </c>
      <c r="AB7076" t="s">
        <v>24</v>
      </c>
    </row>
    <row r="7077" spans="1:28" x14ac:dyDescent="0.3">
      <c r="A7077" t="s">
        <v>14206</v>
      </c>
      <c r="B7077" t="s">
        <v>14207</v>
      </c>
      <c r="C7077" t="s">
        <v>24</v>
      </c>
      <c r="D7077" t="s">
        <v>25</v>
      </c>
      <c r="E7077" t="s">
        <v>38</v>
      </c>
      <c r="F7077" t="s">
        <v>27</v>
      </c>
      <c r="G7077">
        <f t="shared" ca="1" si="663"/>
        <v>0.78125776760720933</v>
      </c>
      <c r="H7077" t="str">
        <f t="shared" ca="1" si="664"/>
        <v>Plethoric</v>
      </c>
      <c r="I7077" t="s">
        <v>55</v>
      </c>
      <c r="J7077" t="s">
        <v>24</v>
      </c>
      <c r="K7077" t="s">
        <v>24</v>
      </c>
      <c r="L7077" t="s">
        <v>30</v>
      </c>
      <c r="M7077" t="s">
        <v>29</v>
      </c>
      <c r="N7077" t="s">
        <v>31</v>
      </c>
      <c r="O7077">
        <f t="shared" ca="1" si="660"/>
        <v>0.81034392600275507</v>
      </c>
      <c r="P7077" t="str">
        <f t="shared" ca="1" si="661"/>
        <v>Normal</v>
      </c>
      <c r="Q7077" t="s">
        <v>27</v>
      </c>
      <c r="R7077" t="s">
        <v>47</v>
      </c>
      <c r="S7077" t="s">
        <v>28</v>
      </c>
      <c r="T7077" t="s">
        <v>52</v>
      </c>
      <c r="U7077" t="s">
        <v>28</v>
      </c>
      <c r="V7077" t="s">
        <v>42</v>
      </c>
      <c r="W7077" t="s">
        <v>43</v>
      </c>
      <c r="X7077" t="s">
        <v>27</v>
      </c>
      <c r="Y7077">
        <f t="shared" ca="1" si="665"/>
        <v>0.47947293639589006</v>
      </c>
      <c r="Z7077" t="str">
        <f t="shared" ca="1" si="662"/>
        <v>Low</v>
      </c>
      <c r="AA7077" t="s">
        <v>48</v>
      </c>
      <c r="AB7077" t="s">
        <v>24</v>
      </c>
    </row>
    <row r="7078" spans="1:28" x14ac:dyDescent="0.3">
      <c r="A7078" t="s">
        <v>14208</v>
      </c>
      <c r="B7078" t="s">
        <v>14209</v>
      </c>
      <c r="C7078" t="s">
        <v>24</v>
      </c>
      <c r="D7078" t="s">
        <v>25</v>
      </c>
      <c r="E7078" t="s">
        <v>38</v>
      </c>
      <c r="F7078" t="s">
        <v>27</v>
      </c>
      <c r="G7078">
        <f t="shared" ca="1" si="663"/>
        <v>0.38831903656498912</v>
      </c>
      <c r="H7078" t="str">
        <f t="shared" ca="1" si="664"/>
        <v>Oligaemic</v>
      </c>
      <c r="I7078" t="s">
        <v>51</v>
      </c>
      <c r="J7078" t="s">
        <v>24</v>
      </c>
      <c r="K7078" t="s">
        <v>24</v>
      </c>
      <c r="L7078" t="s">
        <v>30</v>
      </c>
      <c r="M7078" t="s">
        <v>30</v>
      </c>
      <c r="N7078" t="s">
        <v>31</v>
      </c>
      <c r="O7078">
        <f t="shared" ca="1" si="660"/>
        <v>0.75137055849517265</v>
      </c>
      <c r="P7078" t="str">
        <f t="shared" ca="1" si="661"/>
        <v>Oligaemic</v>
      </c>
      <c r="Q7078" t="s">
        <v>51</v>
      </c>
      <c r="R7078" t="s">
        <v>47</v>
      </c>
      <c r="S7078" t="s">
        <v>24</v>
      </c>
      <c r="T7078" t="s">
        <v>33</v>
      </c>
      <c r="U7078" t="s">
        <v>24</v>
      </c>
      <c r="V7078" t="s">
        <v>42</v>
      </c>
      <c r="W7078" t="s">
        <v>35</v>
      </c>
      <c r="X7078" t="s">
        <v>87</v>
      </c>
      <c r="Y7078">
        <f t="shared" ca="1" si="665"/>
        <v>0.50808319315418105</v>
      </c>
      <c r="Z7078" t="str">
        <f t="shared" ca="1" si="662"/>
        <v>Low</v>
      </c>
      <c r="AA7078" t="s">
        <v>48</v>
      </c>
      <c r="AB7078" t="s">
        <v>24</v>
      </c>
    </row>
    <row r="7079" spans="1:28" x14ac:dyDescent="0.3">
      <c r="A7079" t="s">
        <v>14210</v>
      </c>
      <c r="B7079" t="s">
        <v>14211</v>
      </c>
      <c r="C7079" t="s">
        <v>24</v>
      </c>
      <c r="D7079" t="s">
        <v>25</v>
      </c>
      <c r="E7079" t="s">
        <v>66</v>
      </c>
      <c r="F7079" t="s">
        <v>27</v>
      </c>
      <c r="G7079">
        <f t="shared" ca="1" si="663"/>
        <v>0.1806578198180564</v>
      </c>
      <c r="H7079" t="str">
        <f t="shared" ca="1" si="664"/>
        <v>Normal</v>
      </c>
      <c r="I7079" t="s">
        <v>27</v>
      </c>
      <c r="J7079" t="s">
        <v>24</v>
      </c>
      <c r="K7079" t="s">
        <v>24</v>
      </c>
      <c r="L7079" t="s">
        <v>30</v>
      </c>
      <c r="M7079" t="s">
        <v>30</v>
      </c>
      <c r="N7079" t="s">
        <v>31</v>
      </c>
      <c r="O7079">
        <f t="shared" ca="1" si="660"/>
        <v>0.81711695876091606</v>
      </c>
      <c r="P7079" t="str">
        <f t="shared" ca="1" si="661"/>
        <v>Plethoric</v>
      </c>
      <c r="Q7079" t="s">
        <v>55</v>
      </c>
      <c r="R7079" t="s">
        <v>47</v>
      </c>
      <c r="S7079" t="s">
        <v>24</v>
      </c>
      <c r="T7079" t="s">
        <v>33</v>
      </c>
      <c r="U7079" t="s">
        <v>28</v>
      </c>
      <c r="V7079" t="s">
        <v>34</v>
      </c>
      <c r="W7079" t="s">
        <v>35</v>
      </c>
      <c r="X7079" t="s">
        <v>27</v>
      </c>
      <c r="Y7079">
        <f t="shared" ca="1" si="665"/>
        <v>0.49909589935095511</v>
      </c>
      <c r="Z7079" t="str">
        <f t="shared" ca="1" si="662"/>
        <v>Low</v>
      </c>
      <c r="AA7079" t="s">
        <v>48</v>
      </c>
      <c r="AB7079" t="s">
        <v>24</v>
      </c>
    </row>
    <row r="7080" spans="1:28" x14ac:dyDescent="0.3">
      <c r="A7080" t="s">
        <v>14212</v>
      </c>
      <c r="B7080" t="s">
        <v>14213</v>
      </c>
      <c r="C7080" t="s">
        <v>24</v>
      </c>
      <c r="D7080" t="s">
        <v>25</v>
      </c>
      <c r="E7080" t="s">
        <v>38</v>
      </c>
      <c r="F7080" t="s">
        <v>27</v>
      </c>
      <c r="G7080">
        <f t="shared" ca="1" si="663"/>
        <v>0.76474762474781299</v>
      </c>
      <c r="H7080" t="str">
        <f t="shared" ca="1" si="664"/>
        <v>Oligaemic</v>
      </c>
      <c r="I7080" t="s">
        <v>51</v>
      </c>
      <c r="J7080" t="s">
        <v>24</v>
      </c>
      <c r="K7080" t="s">
        <v>24</v>
      </c>
      <c r="L7080" t="s">
        <v>72</v>
      </c>
      <c r="M7080" t="s">
        <v>30</v>
      </c>
      <c r="N7080" t="s">
        <v>31</v>
      </c>
      <c r="O7080">
        <f t="shared" ca="1" si="660"/>
        <v>0.43603508113928924</v>
      </c>
      <c r="P7080" t="str">
        <f t="shared" ca="1" si="661"/>
        <v>Normal</v>
      </c>
      <c r="Q7080" t="s">
        <v>27</v>
      </c>
      <c r="R7080" t="s">
        <v>41</v>
      </c>
      <c r="S7080" t="s">
        <v>24</v>
      </c>
      <c r="T7080" t="s">
        <v>60</v>
      </c>
      <c r="U7080" t="s">
        <v>28</v>
      </c>
      <c r="V7080" t="s">
        <v>67</v>
      </c>
      <c r="W7080" t="s">
        <v>43</v>
      </c>
      <c r="X7080" t="s">
        <v>87</v>
      </c>
      <c r="Y7080">
        <f t="shared" ca="1" si="665"/>
        <v>0.58962824744524056</v>
      </c>
      <c r="Z7080" t="str">
        <f t="shared" ca="1" si="662"/>
        <v>Low</v>
      </c>
      <c r="AA7080" t="s">
        <v>48</v>
      </c>
      <c r="AB7080" t="s">
        <v>24</v>
      </c>
    </row>
    <row r="7081" spans="1:28" x14ac:dyDescent="0.3">
      <c r="A7081" t="s">
        <v>14214</v>
      </c>
      <c r="B7081" s="1" t="s">
        <v>14215</v>
      </c>
      <c r="C7081" t="s">
        <v>24</v>
      </c>
      <c r="D7081" t="s">
        <v>25</v>
      </c>
      <c r="E7081" t="s">
        <v>66</v>
      </c>
      <c r="F7081" t="s">
        <v>27</v>
      </c>
      <c r="G7081">
        <f t="shared" ca="1" si="663"/>
        <v>0.4709784617206817</v>
      </c>
      <c r="H7081" t="str">
        <f t="shared" ca="1" si="664"/>
        <v>Oligaemic</v>
      </c>
      <c r="I7081" t="s">
        <v>51</v>
      </c>
      <c r="J7081" t="s">
        <v>24</v>
      </c>
      <c r="K7081" t="s">
        <v>24</v>
      </c>
      <c r="L7081" t="s">
        <v>72</v>
      </c>
      <c r="M7081" t="s">
        <v>30</v>
      </c>
      <c r="N7081" t="s">
        <v>31</v>
      </c>
      <c r="O7081">
        <f t="shared" ca="1" si="660"/>
        <v>0.28061230455831776</v>
      </c>
      <c r="P7081" t="str">
        <f t="shared" ca="1" si="661"/>
        <v>Oligaemic</v>
      </c>
      <c r="Q7081" t="s">
        <v>51</v>
      </c>
      <c r="R7081" t="s">
        <v>32</v>
      </c>
      <c r="S7081" t="s">
        <v>24</v>
      </c>
      <c r="T7081" t="s">
        <v>33</v>
      </c>
      <c r="U7081" t="s">
        <v>28</v>
      </c>
      <c r="V7081" t="s">
        <v>42</v>
      </c>
      <c r="W7081" t="s">
        <v>43</v>
      </c>
      <c r="X7081" t="s">
        <v>27</v>
      </c>
      <c r="Y7081">
        <f t="shared" ca="1" si="665"/>
        <v>0.51818542930914691</v>
      </c>
      <c r="Z7081" t="str">
        <f t="shared" ca="1" si="662"/>
        <v>Low</v>
      </c>
      <c r="AA7081" t="s">
        <v>48</v>
      </c>
      <c r="AB7081" t="s">
        <v>24</v>
      </c>
    </row>
    <row r="7082" spans="1:28" x14ac:dyDescent="0.3">
      <c r="A7082" t="s">
        <v>14216</v>
      </c>
      <c r="B7082" t="s">
        <v>14217</v>
      </c>
      <c r="C7082" t="s">
        <v>28</v>
      </c>
      <c r="D7082" t="s">
        <v>25</v>
      </c>
      <c r="E7082" t="s">
        <v>38</v>
      </c>
      <c r="F7082" t="s">
        <v>27</v>
      </c>
      <c r="G7082">
        <f t="shared" ca="1" si="663"/>
        <v>0.21897735712870692</v>
      </c>
      <c r="H7082" t="str">
        <f t="shared" ca="1" si="664"/>
        <v>Plethoric</v>
      </c>
      <c r="I7082" t="s">
        <v>55</v>
      </c>
      <c r="J7082" t="s">
        <v>24</v>
      </c>
      <c r="K7082" t="s">
        <v>24</v>
      </c>
      <c r="L7082" t="s">
        <v>30</v>
      </c>
      <c r="M7082" t="s">
        <v>30</v>
      </c>
      <c r="N7082" t="s">
        <v>31</v>
      </c>
      <c r="O7082">
        <f t="shared" ca="1" si="660"/>
        <v>0.34945192337615927</v>
      </c>
      <c r="P7082" t="str">
        <f t="shared" ca="1" si="661"/>
        <v>Normal</v>
      </c>
      <c r="Q7082" t="s">
        <v>27</v>
      </c>
      <c r="R7082" t="s">
        <v>41</v>
      </c>
      <c r="S7082" t="s">
        <v>24</v>
      </c>
      <c r="T7082" t="s">
        <v>60</v>
      </c>
      <c r="U7082" t="s">
        <v>24</v>
      </c>
      <c r="V7082" t="s">
        <v>67</v>
      </c>
      <c r="W7082" t="s">
        <v>35</v>
      </c>
      <c r="X7082" t="s">
        <v>27</v>
      </c>
      <c r="Y7082">
        <f t="shared" ca="1" si="665"/>
        <v>7.7674781682017247E-2</v>
      </c>
      <c r="Z7082" t="str">
        <f t="shared" ca="1" si="662"/>
        <v>Normal</v>
      </c>
      <c r="AA7082" t="s">
        <v>48</v>
      </c>
      <c r="AB7082" t="s">
        <v>24</v>
      </c>
    </row>
    <row r="7083" spans="1:28" x14ac:dyDescent="0.3">
      <c r="A7083" t="s">
        <v>14218</v>
      </c>
      <c r="B7083" t="s">
        <v>14219</v>
      </c>
      <c r="C7083" t="s">
        <v>24</v>
      </c>
      <c r="D7083" t="s">
        <v>25</v>
      </c>
      <c r="E7083" t="s">
        <v>38</v>
      </c>
      <c r="F7083" t="s">
        <v>27</v>
      </c>
      <c r="G7083">
        <f t="shared" ca="1" si="663"/>
        <v>0.55958164822694734</v>
      </c>
      <c r="H7083" t="str">
        <f t="shared" ca="1" si="664"/>
        <v>Oligaemic</v>
      </c>
      <c r="I7083" t="s">
        <v>51</v>
      </c>
      <c r="J7083" t="s">
        <v>24</v>
      </c>
      <c r="K7083" t="s">
        <v>28</v>
      </c>
      <c r="L7083" t="s">
        <v>72</v>
      </c>
      <c r="M7083" t="s">
        <v>30</v>
      </c>
      <c r="N7083" t="s">
        <v>31</v>
      </c>
      <c r="O7083">
        <f t="shared" ca="1" si="660"/>
        <v>0.39901411993981428</v>
      </c>
      <c r="P7083" t="str">
        <f t="shared" ca="1" si="661"/>
        <v>Normal</v>
      </c>
      <c r="Q7083" t="s">
        <v>27</v>
      </c>
      <c r="R7083" t="s">
        <v>112</v>
      </c>
      <c r="S7083" t="s">
        <v>24</v>
      </c>
      <c r="T7083" t="s">
        <v>33</v>
      </c>
      <c r="U7083" t="s">
        <v>24</v>
      </c>
      <c r="V7083" t="s">
        <v>42</v>
      </c>
      <c r="W7083" t="s">
        <v>43</v>
      </c>
      <c r="X7083" t="s">
        <v>27</v>
      </c>
      <c r="Y7083">
        <f t="shared" ca="1" si="665"/>
        <v>0.68122970580613351</v>
      </c>
      <c r="Z7083" t="str">
        <f t="shared" ca="1" si="662"/>
        <v>Low</v>
      </c>
      <c r="AA7083" t="s">
        <v>48</v>
      </c>
      <c r="AB7083" t="s">
        <v>24</v>
      </c>
    </row>
    <row r="7084" spans="1:28" x14ac:dyDescent="0.3">
      <c r="A7084" t="s">
        <v>14220</v>
      </c>
      <c r="B7084" t="s">
        <v>14221</v>
      </c>
      <c r="C7084" t="s">
        <v>24</v>
      </c>
      <c r="D7084" t="s">
        <v>25</v>
      </c>
      <c r="E7084" t="s">
        <v>38</v>
      </c>
      <c r="F7084" t="s">
        <v>27</v>
      </c>
      <c r="G7084">
        <f t="shared" ca="1" si="663"/>
        <v>0.79536210345248348</v>
      </c>
      <c r="H7084" t="str">
        <f t="shared" ca="1" si="664"/>
        <v>Normal</v>
      </c>
      <c r="I7084" t="s">
        <v>27</v>
      </c>
      <c r="J7084" t="s">
        <v>24</v>
      </c>
      <c r="K7084" t="s">
        <v>28</v>
      </c>
      <c r="L7084" t="s">
        <v>29</v>
      </c>
      <c r="M7084" t="s">
        <v>30</v>
      </c>
      <c r="N7084" t="s">
        <v>31</v>
      </c>
      <c r="O7084">
        <f t="shared" ca="1" si="660"/>
        <v>0.22419674558287295</v>
      </c>
      <c r="P7084" t="str">
        <f t="shared" ca="1" si="661"/>
        <v>Plethoric</v>
      </c>
      <c r="Q7084" t="s">
        <v>55</v>
      </c>
      <c r="R7084" t="s">
        <v>47</v>
      </c>
      <c r="S7084" t="s">
        <v>24</v>
      </c>
      <c r="T7084" t="s">
        <v>33</v>
      </c>
      <c r="U7084" t="s">
        <v>28</v>
      </c>
      <c r="V7084" t="s">
        <v>42</v>
      </c>
      <c r="W7084" t="s">
        <v>43</v>
      </c>
      <c r="X7084" t="s">
        <v>27</v>
      </c>
      <c r="Y7084">
        <f t="shared" ca="1" si="665"/>
        <v>0.66999336168441259</v>
      </c>
      <c r="Z7084" t="str">
        <f t="shared" ca="1" si="662"/>
        <v>High</v>
      </c>
      <c r="AA7084" t="s">
        <v>63</v>
      </c>
      <c r="AB7084" t="s">
        <v>24</v>
      </c>
    </row>
    <row r="7085" spans="1:28" x14ac:dyDescent="0.3">
      <c r="A7085" t="s">
        <v>14222</v>
      </c>
      <c r="B7085" t="s">
        <v>14223</v>
      </c>
      <c r="C7085" t="s">
        <v>24</v>
      </c>
      <c r="D7085" t="s">
        <v>25</v>
      </c>
      <c r="E7085" t="s">
        <v>38</v>
      </c>
      <c r="F7085" t="s">
        <v>27</v>
      </c>
      <c r="G7085">
        <f t="shared" ca="1" si="663"/>
        <v>0.1677023237978309</v>
      </c>
      <c r="H7085" t="str">
        <f t="shared" ca="1" si="664"/>
        <v>Plethoric</v>
      </c>
      <c r="I7085" t="s">
        <v>55</v>
      </c>
      <c r="J7085" t="s">
        <v>24</v>
      </c>
      <c r="K7085" t="s">
        <v>28</v>
      </c>
      <c r="L7085" t="s">
        <v>29</v>
      </c>
      <c r="M7085" t="s">
        <v>30</v>
      </c>
      <c r="N7085" t="s">
        <v>31</v>
      </c>
      <c r="O7085">
        <f t="shared" ca="1" si="660"/>
        <v>0.52727433791781664</v>
      </c>
      <c r="P7085" t="str">
        <f t="shared" ca="1" si="661"/>
        <v>Plethoric</v>
      </c>
      <c r="Q7085" t="s">
        <v>55</v>
      </c>
      <c r="R7085" t="s">
        <v>137</v>
      </c>
      <c r="S7085" t="s">
        <v>24</v>
      </c>
      <c r="T7085" t="s">
        <v>33</v>
      </c>
      <c r="U7085" t="s">
        <v>28</v>
      </c>
      <c r="V7085" t="s">
        <v>34</v>
      </c>
      <c r="W7085" t="s">
        <v>35</v>
      </c>
      <c r="X7085" t="s">
        <v>27</v>
      </c>
      <c r="Y7085">
        <f t="shared" ca="1" si="665"/>
        <v>0.21933733711756864</v>
      </c>
      <c r="Z7085" t="str">
        <f t="shared" ca="1" si="662"/>
        <v>Low</v>
      </c>
      <c r="AA7085" t="s">
        <v>48</v>
      </c>
      <c r="AB7085" t="s">
        <v>28</v>
      </c>
    </row>
    <row r="7086" spans="1:28" x14ac:dyDescent="0.3">
      <c r="A7086" t="s">
        <v>14224</v>
      </c>
      <c r="B7086" t="s">
        <v>14225</v>
      </c>
      <c r="C7086" t="s">
        <v>24</v>
      </c>
      <c r="D7086" t="s">
        <v>25</v>
      </c>
      <c r="E7086" t="s">
        <v>26</v>
      </c>
      <c r="F7086" t="s">
        <v>63</v>
      </c>
      <c r="G7086">
        <f t="shared" ca="1" si="663"/>
        <v>0.9066992519941417</v>
      </c>
      <c r="H7086" t="str">
        <f t="shared" ca="1" si="664"/>
        <v>Plethoric</v>
      </c>
      <c r="I7086" t="s">
        <v>55</v>
      </c>
      <c r="J7086" t="s">
        <v>24</v>
      </c>
      <c r="K7086" t="s">
        <v>24</v>
      </c>
      <c r="L7086" t="s">
        <v>29</v>
      </c>
      <c r="M7086" t="s">
        <v>29</v>
      </c>
      <c r="N7086" t="s">
        <v>31</v>
      </c>
      <c r="O7086">
        <f t="shared" ca="1" si="660"/>
        <v>0.30834495590959865</v>
      </c>
      <c r="P7086" t="str">
        <f t="shared" ca="1" si="661"/>
        <v>Plethoric</v>
      </c>
      <c r="Q7086" t="s">
        <v>55</v>
      </c>
      <c r="R7086" t="s">
        <v>41</v>
      </c>
      <c r="S7086" t="s">
        <v>24</v>
      </c>
      <c r="T7086" t="s">
        <v>33</v>
      </c>
      <c r="U7086" t="s">
        <v>24</v>
      </c>
      <c r="V7086" t="s">
        <v>42</v>
      </c>
      <c r="W7086" t="s">
        <v>43</v>
      </c>
      <c r="X7086" t="s">
        <v>27</v>
      </c>
      <c r="Y7086">
        <f t="shared" ca="1" si="665"/>
        <v>3.2050518442260256E-2</v>
      </c>
      <c r="Z7086" t="str">
        <f t="shared" ca="1" si="662"/>
        <v>Normal</v>
      </c>
      <c r="AA7086" t="s">
        <v>48</v>
      </c>
      <c r="AB7086" t="s">
        <v>24</v>
      </c>
    </row>
    <row r="7087" spans="1:28" x14ac:dyDescent="0.3">
      <c r="A7087" t="s">
        <v>14226</v>
      </c>
      <c r="B7087" t="s">
        <v>14227</v>
      </c>
      <c r="C7087" t="s">
        <v>24</v>
      </c>
      <c r="D7087" t="s">
        <v>25</v>
      </c>
      <c r="E7087" t="s">
        <v>26</v>
      </c>
      <c r="F7087" t="s">
        <v>27</v>
      </c>
      <c r="G7087">
        <f t="shared" ca="1" si="663"/>
        <v>7.0465756022568993E-2</v>
      </c>
      <c r="H7087" t="str">
        <f t="shared" ca="1" si="664"/>
        <v>Normal</v>
      </c>
      <c r="I7087" t="s">
        <v>27</v>
      </c>
      <c r="J7087" t="s">
        <v>24</v>
      </c>
      <c r="K7087" t="s">
        <v>24</v>
      </c>
      <c r="L7087" t="s">
        <v>29</v>
      </c>
      <c r="M7087" t="s">
        <v>72</v>
      </c>
      <c r="N7087" t="s">
        <v>31</v>
      </c>
      <c r="O7087">
        <f t="shared" ca="1" si="660"/>
        <v>0.54371692861878795</v>
      </c>
      <c r="P7087" t="str">
        <f t="shared" ca="1" si="661"/>
        <v>Plethoric</v>
      </c>
      <c r="Q7087" t="s">
        <v>55</v>
      </c>
      <c r="R7087" t="s">
        <v>32</v>
      </c>
      <c r="S7087" t="s">
        <v>24</v>
      </c>
      <c r="T7087" t="s">
        <v>33</v>
      </c>
      <c r="U7087" t="s">
        <v>24</v>
      </c>
      <c r="V7087" t="s">
        <v>42</v>
      </c>
      <c r="W7087" t="s">
        <v>43</v>
      </c>
      <c r="X7087" t="s">
        <v>87</v>
      </c>
      <c r="Y7087">
        <f t="shared" ca="1" si="665"/>
        <v>0.59182808792850428</v>
      </c>
      <c r="Z7087" t="str">
        <f t="shared" ca="1" si="662"/>
        <v>Low</v>
      </c>
      <c r="AA7087" t="s">
        <v>48</v>
      </c>
      <c r="AB7087" t="s">
        <v>24</v>
      </c>
    </row>
    <row r="7088" spans="1:28" x14ac:dyDescent="0.3">
      <c r="A7088" t="s">
        <v>14228</v>
      </c>
      <c r="B7088" t="s">
        <v>14229</v>
      </c>
      <c r="C7088" t="s">
        <v>24</v>
      </c>
      <c r="D7088" t="s">
        <v>25</v>
      </c>
      <c r="E7088" t="s">
        <v>38</v>
      </c>
      <c r="F7088" t="s">
        <v>63</v>
      </c>
      <c r="G7088">
        <f t="shared" ca="1" si="663"/>
        <v>0.34915815116292459</v>
      </c>
      <c r="H7088" t="str">
        <f t="shared" ca="1" si="664"/>
        <v>Oligaemic</v>
      </c>
      <c r="I7088" t="s">
        <v>51</v>
      </c>
      <c r="J7088" t="s">
        <v>24</v>
      </c>
      <c r="K7088" t="s">
        <v>28</v>
      </c>
      <c r="L7088" t="s">
        <v>30</v>
      </c>
      <c r="M7088" t="s">
        <v>30</v>
      </c>
      <c r="N7088" t="s">
        <v>31</v>
      </c>
      <c r="O7088">
        <f t="shared" ca="1" si="660"/>
        <v>7.1064687090988565E-2</v>
      </c>
      <c r="P7088" t="str">
        <f t="shared" ca="1" si="661"/>
        <v>Normal</v>
      </c>
      <c r="Q7088" t="s">
        <v>51</v>
      </c>
      <c r="R7088" t="s">
        <v>134</v>
      </c>
      <c r="S7088" t="s">
        <v>24</v>
      </c>
      <c r="T7088" t="s">
        <v>33</v>
      </c>
      <c r="U7088" t="s">
        <v>24</v>
      </c>
      <c r="V7088" t="s">
        <v>42</v>
      </c>
      <c r="W7088" t="s">
        <v>43</v>
      </c>
      <c r="X7088" t="s">
        <v>27</v>
      </c>
      <c r="Y7088">
        <f t="shared" ca="1" si="665"/>
        <v>8.1235766928432707E-2</v>
      </c>
      <c r="Z7088" t="str">
        <f t="shared" ca="1" si="662"/>
        <v>Normal</v>
      </c>
      <c r="AA7088" t="s">
        <v>48</v>
      </c>
      <c r="AB7088" t="s">
        <v>24</v>
      </c>
    </row>
    <row r="7089" spans="1:28" x14ac:dyDescent="0.3">
      <c r="A7089" t="s">
        <v>14230</v>
      </c>
      <c r="B7089" t="s">
        <v>14231</v>
      </c>
      <c r="C7089" t="s">
        <v>24</v>
      </c>
      <c r="D7089" t="s">
        <v>25</v>
      </c>
      <c r="E7089" t="s">
        <v>26</v>
      </c>
      <c r="F7089" t="s">
        <v>27</v>
      </c>
      <c r="G7089">
        <f t="shared" ca="1" si="663"/>
        <v>0.6935124165783445</v>
      </c>
      <c r="H7089" t="str">
        <f t="shared" ca="1" si="664"/>
        <v>Plethoric</v>
      </c>
      <c r="I7089" t="s">
        <v>55</v>
      </c>
      <c r="J7089" t="s">
        <v>24</v>
      </c>
      <c r="K7089" t="s">
        <v>24</v>
      </c>
      <c r="L7089" t="s">
        <v>30</v>
      </c>
      <c r="M7089" t="s">
        <v>30</v>
      </c>
      <c r="N7089" t="s">
        <v>31</v>
      </c>
      <c r="O7089">
        <f t="shared" ca="1" si="660"/>
        <v>0.6642545298373973</v>
      </c>
      <c r="P7089" t="str">
        <f t="shared" ca="1" si="661"/>
        <v>Asy/Patchy</v>
      </c>
      <c r="Q7089" t="s">
        <v>115</v>
      </c>
      <c r="R7089" t="s">
        <v>41</v>
      </c>
      <c r="S7089" t="s">
        <v>24</v>
      </c>
      <c r="T7089" t="s">
        <v>33</v>
      </c>
      <c r="U7089" t="s">
        <v>24</v>
      </c>
      <c r="V7089" t="s">
        <v>42</v>
      </c>
      <c r="W7089" t="s">
        <v>35</v>
      </c>
      <c r="X7089" t="s">
        <v>87</v>
      </c>
      <c r="Y7089">
        <f t="shared" ca="1" si="665"/>
        <v>0.52550130024647335</v>
      </c>
      <c r="Z7089" t="str">
        <f t="shared" ca="1" si="662"/>
        <v>High</v>
      </c>
      <c r="AA7089" t="s">
        <v>63</v>
      </c>
      <c r="AB7089" t="s">
        <v>28</v>
      </c>
    </row>
    <row r="7090" spans="1:28" x14ac:dyDescent="0.3">
      <c r="A7090" t="s">
        <v>14232</v>
      </c>
      <c r="B7090" t="s">
        <v>14233</v>
      </c>
      <c r="C7090" t="s">
        <v>24</v>
      </c>
      <c r="D7090" t="s">
        <v>25</v>
      </c>
      <c r="E7090" t="s">
        <v>66</v>
      </c>
      <c r="F7090" t="s">
        <v>27</v>
      </c>
      <c r="G7090">
        <f t="shared" ca="1" si="663"/>
        <v>0.35748286652040773</v>
      </c>
      <c r="H7090" t="str">
        <f t="shared" ca="1" si="664"/>
        <v>Asy/Patch</v>
      </c>
      <c r="I7090" t="s">
        <v>46</v>
      </c>
      <c r="J7090" t="s">
        <v>24</v>
      </c>
      <c r="K7090" t="s">
        <v>28</v>
      </c>
      <c r="L7090" t="s">
        <v>29</v>
      </c>
      <c r="M7090" t="s">
        <v>30</v>
      </c>
      <c r="N7090" t="s">
        <v>31</v>
      </c>
      <c r="O7090">
        <f t="shared" ca="1" si="660"/>
        <v>0.1520239011425476</v>
      </c>
      <c r="P7090" t="str">
        <f t="shared" ca="1" si="661"/>
        <v>Plethoric</v>
      </c>
      <c r="Q7090" t="s">
        <v>55</v>
      </c>
      <c r="R7090" t="s">
        <v>41</v>
      </c>
      <c r="S7090" t="s">
        <v>28</v>
      </c>
      <c r="T7090" t="s">
        <v>33</v>
      </c>
      <c r="U7090" t="s">
        <v>24</v>
      </c>
      <c r="V7090" t="s">
        <v>34</v>
      </c>
      <c r="W7090" t="s">
        <v>43</v>
      </c>
      <c r="X7090" t="s">
        <v>27</v>
      </c>
      <c r="Y7090">
        <f t="shared" ca="1" si="665"/>
        <v>0.96592314112482514</v>
      </c>
      <c r="Z7090" t="str">
        <f t="shared" ca="1" si="662"/>
        <v>Low</v>
      </c>
      <c r="AA7090" t="s">
        <v>48</v>
      </c>
      <c r="AB7090" t="s">
        <v>28</v>
      </c>
    </row>
    <row r="7091" spans="1:28" x14ac:dyDescent="0.3">
      <c r="A7091" t="s">
        <v>14234</v>
      </c>
      <c r="B7091" t="s">
        <v>14235</v>
      </c>
      <c r="C7091" t="s">
        <v>24</v>
      </c>
      <c r="D7091" t="s">
        <v>25</v>
      </c>
      <c r="E7091" t="s">
        <v>26</v>
      </c>
      <c r="F7091" t="s">
        <v>63</v>
      </c>
      <c r="G7091">
        <f t="shared" ca="1" si="663"/>
        <v>0.22970684692782262</v>
      </c>
      <c r="H7091" t="str">
        <f t="shared" ca="1" si="664"/>
        <v>Plethoric</v>
      </c>
      <c r="I7091" t="s">
        <v>55</v>
      </c>
      <c r="J7091" t="s">
        <v>24</v>
      </c>
      <c r="K7091" t="s">
        <v>24</v>
      </c>
      <c r="L7091" t="s">
        <v>30</v>
      </c>
      <c r="M7091" t="s">
        <v>30</v>
      </c>
      <c r="N7091" t="s">
        <v>31</v>
      </c>
      <c r="O7091">
        <f t="shared" ca="1" si="660"/>
        <v>0.91639778345233036</v>
      </c>
      <c r="P7091" t="str">
        <f t="shared" ca="1" si="661"/>
        <v>Asy/Patchy</v>
      </c>
      <c r="Q7091" t="s">
        <v>115</v>
      </c>
      <c r="R7091" t="s">
        <v>32</v>
      </c>
      <c r="S7091" t="s">
        <v>28</v>
      </c>
      <c r="T7091" t="s">
        <v>33</v>
      </c>
      <c r="U7091" t="s">
        <v>24</v>
      </c>
      <c r="V7091" t="s">
        <v>34</v>
      </c>
      <c r="W7091" t="s">
        <v>35</v>
      </c>
      <c r="X7091" t="s">
        <v>27</v>
      </c>
      <c r="Y7091">
        <f t="shared" ca="1" si="665"/>
        <v>0.75381838922558375</v>
      </c>
      <c r="Z7091" t="str">
        <f t="shared" ca="1" si="662"/>
        <v>High</v>
      </c>
      <c r="AA7091" t="s">
        <v>63</v>
      </c>
      <c r="AB7091" t="s">
        <v>24</v>
      </c>
    </row>
    <row r="7092" spans="1:28" x14ac:dyDescent="0.3">
      <c r="A7092" t="s">
        <v>14236</v>
      </c>
      <c r="B7092" t="s">
        <v>14237</v>
      </c>
      <c r="C7092" t="s">
        <v>24</v>
      </c>
      <c r="D7092" t="s">
        <v>25</v>
      </c>
      <c r="E7092" t="s">
        <v>26</v>
      </c>
      <c r="F7092" t="s">
        <v>27</v>
      </c>
      <c r="G7092">
        <f t="shared" ca="1" si="663"/>
        <v>0.42042654182953942</v>
      </c>
      <c r="H7092" t="str">
        <f t="shared" ca="1" si="664"/>
        <v>Asy/Patch</v>
      </c>
      <c r="I7092" t="s">
        <v>46</v>
      </c>
      <c r="J7092" t="s">
        <v>24</v>
      </c>
      <c r="K7092" t="s">
        <v>24</v>
      </c>
      <c r="L7092" t="s">
        <v>29</v>
      </c>
      <c r="M7092" t="s">
        <v>29</v>
      </c>
      <c r="N7092" t="s">
        <v>31</v>
      </c>
      <c r="O7092">
        <f t="shared" ca="1" si="660"/>
        <v>0.14218879443178012</v>
      </c>
      <c r="P7092" t="str">
        <f t="shared" ca="1" si="661"/>
        <v>Oligaemic</v>
      </c>
      <c r="Q7092" t="s">
        <v>51</v>
      </c>
      <c r="R7092" t="s">
        <v>41</v>
      </c>
      <c r="S7092" t="s">
        <v>24</v>
      </c>
      <c r="T7092" t="s">
        <v>60</v>
      </c>
      <c r="U7092" t="s">
        <v>24</v>
      </c>
      <c r="V7092" t="s">
        <v>42</v>
      </c>
      <c r="W7092" t="s">
        <v>43</v>
      </c>
      <c r="X7092" t="s">
        <v>27</v>
      </c>
      <c r="Y7092">
        <f t="shared" ca="1" si="665"/>
        <v>0.71064454394680654</v>
      </c>
      <c r="Z7092" t="str">
        <f t="shared" ca="1" si="662"/>
        <v>Normal</v>
      </c>
      <c r="AA7092" t="s">
        <v>27</v>
      </c>
      <c r="AB7092" t="s">
        <v>24</v>
      </c>
    </row>
    <row r="7093" spans="1:28" x14ac:dyDescent="0.3">
      <c r="A7093" t="s">
        <v>14238</v>
      </c>
      <c r="B7093" t="s">
        <v>14239</v>
      </c>
      <c r="C7093" t="s">
        <v>24</v>
      </c>
      <c r="D7093" t="s">
        <v>25</v>
      </c>
      <c r="E7093" t="s">
        <v>38</v>
      </c>
      <c r="F7093" t="s">
        <v>27</v>
      </c>
      <c r="G7093">
        <f t="shared" ca="1" si="663"/>
        <v>0.62809487429704081</v>
      </c>
      <c r="H7093" t="str">
        <f t="shared" ca="1" si="664"/>
        <v>Normal</v>
      </c>
      <c r="I7093" t="s">
        <v>27</v>
      </c>
      <c r="J7093" t="s">
        <v>24</v>
      </c>
      <c r="K7093" t="s">
        <v>24</v>
      </c>
      <c r="L7093" t="s">
        <v>30</v>
      </c>
      <c r="M7093" t="s">
        <v>29</v>
      </c>
      <c r="N7093" t="s">
        <v>31</v>
      </c>
      <c r="O7093">
        <f t="shared" ca="1" si="660"/>
        <v>0.14131383808281839</v>
      </c>
      <c r="P7093" t="str">
        <f t="shared" ca="1" si="661"/>
        <v>Normal</v>
      </c>
      <c r="Q7093" t="s">
        <v>27</v>
      </c>
      <c r="R7093" t="s">
        <v>32</v>
      </c>
      <c r="S7093" t="s">
        <v>24</v>
      </c>
      <c r="T7093" t="s">
        <v>33</v>
      </c>
      <c r="U7093" t="s">
        <v>28</v>
      </c>
      <c r="V7093" t="s">
        <v>42</v>
      </c>
      <c r="W7093" t="s">
        <v>66</v>
      </c>
      <c r="X7093" t="s">
        <v>27</v>
      </c>
      <c r="Y7093">
        <f t="shared" ca="1" si="665"/>
        <v>0.64198012937036797</v>
      </c>
      <c r="Z7093" t="str">
        <f t="shared" ca="1" si="662"/>
        <v>Low</v>
      </c>
      <c r="AA7093" t="s">
        <v>48</v>
      </c>
      <c r="AB7093" t="s">
        <v>24</v>
      </c>
    </row>
    <row r="7094" spans="1:28" x14ac:dyDescent="0.3">
      <c r="A7094" t="s">
        <v>14240</v>
      </c>
      <c r="B7094" t="s">
        <v>14241</v>
      </c>
      <c r="C7094" t="s">
        <v>24</v>
      </c>
      <c r="D7094" t="s">
        <v>25</v>
      </c>
      <c r="E7094" t="s">
        <v>38</v>
      </c>
      <c r="F7094" t="s">
        <v>63</v>
      </c>
      <c r="G7094">
        <f t="shared" ca="1" si="663"/>
        <v>0.71362456856635759</v>
      </c>
      <c r="H7094" t="str">
        <f t="shared" ca="1" si="664"/>
        <v>Plethoric</v>
      </c>
      <c r="I7094" t="s">
        <v>55</v>
      </c>
      <c r="J7094" t="s">
        <v>24</v>
      </c>
      <c r="K7094" t="s">
        <v>28</v>
      </c>
      <c r="L7094" t="s">
        <v>29</v>
      </c>
      <c r="M7094" t="s">
        <v>30</v>
      </c>
      <c r="N7094" t="s">
        <v>31</v>
      </c>
      <c r="O7094">
        <f t="shared" ca="1" si="660"/>
        <v>0.41893031466838104</v>
      </c>
      <c r="P7094" t="str">
        <f t="shared" ca="1" si="661"/>
        <v>Normal</v>
      </c>
      <c r="Q7094" t="s">
        <v>27</v>
      </c>
      <c r="R7094" t="s">
        <v>41</v>
      </c>
      <c r="S7094" t="s">
        <v>24</v>
      </c>
      <c r="T7094" t="s">
        <v>33</v>
      </c>
      <c r="U7094" t="s">
        <v>24</v>
      </c>
      <c r="V7094" t="s">
        <v>42</v>
      </c>
      <c r="W7094" t="s">
        <v>66</v>
      </c>
      <c r="X7094" t="s">
        <v>27</v>
      </c>
      <c r="Y7094">
        <f t="shared" ca="1" si="665"/>
        <v>1.4116330097613483E-2</v>
      </c>
      <c r="Z7094" t="str">
        <f t="shared" ca="1" si="662"/>
        <v>Normal</v>
      </c>
      <c r="AA7094" t="s">
        <v>48</v>
      </c>
      <c r="AB7094" t="s">
        <v>24</v>
      </c>
    </row>
    <row r="7095" spans="1:28" x14ac:dyDescent="0.3">
      <c r="A7095" t="s">
        <v>14242</v>
      </c>
      <c r="B7095" t="s">
        <v>14243</v>
      </c>
      <c r="C7095" t="s">
        <v>24</v>
      </c>
      <c r="D7095" t="s">
        <v>25</v>
      </c>
      <c r="E7095" t="s">
        <v>38</v>
      </c>
      <c r="F7095" t="s">
        <v>27</v>
      </c>
      <c r="G7095">
        <f t="shared" ca="1" si="663"/>
        <v>0.71371651367003885</v>
      </c>
      <c r="H7095" t="str">
        <f t="shared" ca="1" si="664"/>
        <v>Plethoric</v>
      </c>
      <c r="I7095" t="s">
        <v>55</v>
      </c>
      <c r="J7095" t="s">
        <v>24</v>
      </c>
      <c r="K7095" t="s">
        <v>24</v>
      </c>
      <c r="L7095" t="s">
        <v>30</v>
      </c>
      <c r="M7095" t="s">
        <v>29</v>
      </c>
      <c r="N7095" t="s">
        <v>31</v>
      </c>
      <c r="O7095">
        <f t="shared" ca="1" si="660"/>
        <v>0.77033866962822828</v>
      </c>
      <c r="P7095" t="str">
        <f t="shared" ca="1" si="661"/>
        <v>Plethoric</v>
      </c>
      <c r="Q7095" t="s">
        <v>55</v>
      </c>
      <c r="R7095" t="s">
        <v>41</v>
      </c>
      <c r="S7095" t="s">
        <v>24</v>
      </c>
      <c r="T7095" t="s">
        <v>33</v>
      </c>
      <c r="U7095" t="s">
        <v>24</v>
      </c>
      <c r="V7095" t="s">
        <v>42</v>
      </c>
      <c r="W7095" t="s">
        <v>35</v>
      </c>
      <c r="X7095" t="s">
        <v>27</v>
      </c>
      <c r="Y7095">
        <f t="shared" ca="1" si="665"/>
        <v>0.94635404161508319</v>
      </c>
      <c r="Z7095" t="str">
        <f t="shared" ca="1" si="662"/>
        <v>High</v>
      </c>
      <c r="AA7095" t="s">
        <v>63</v>
      </c>
      <c r="AB7095" t="s">
        <v>24</v>
      </c>
    </row>
    <row r="7096" spans="1:28" x14ac:dyDescent="0.3">
      <c r="A7096" t="s">
        <v>14244</v>
      </c>
      <c r="B7096" t="s">
        <v>14245</v>
      </c>
      <c r="C7096" t="s">
        <v>24</v>
      </c>
      <c r="D7096" t="s">
        <v>25</v>
      </c>
      <c r="E7096" t="s">
        <v>38</v>
      </c>
      <c r="F7096" t="s">
        <v>27</v>
      </c>
      <c r="G7096">
        <f t="shared" ca="1" si="663"/>
        <v>0.49963057495144958</v>
      </c>
      <c r="H7096" t="str">
        <f t="shared" ca="1" si="664"/>
        <v>Normal</v>
      </c>
      <c r="I7096" t="s">
        <v>27</v>
      </c>
      <c r="J7096" t="s">
        <v>24</v>
      </c>
      <c r="K7096" t="s">
        <v>24</v>
      </c>
      <c r="L7096" t="s">
        <v>72</v>
      </c>
      <c r="M7096" t="s">
        <v>72</v>
      </c>
      <c r="N7096" t="s">
        <v>31</v>
      </c>
      <c r="O7096">
        <f t="shared" ca="1" si="660"/>
        <v>8.0649815979199402E-2</v>
      </c>
      <c r="P7096" t="str">
        <f t="shared" ca="1" si="661"/>
        <v>Normal</v>
      </c>
      <c r="Q7096" t="s">
        <v>27</v>
      </c>
      <c r="R7096" t="s">
        <v>41</v>
      </c>
      <c r="S7096" t="s">
        <v>24</v>
      </c>
      <c r="T7096" t="s">
        <v>52</v>
      </c>
      <c r="U7096" t="s">
        <v>24</v>
      </c>
      <c r="V7096" t="s">
        <v>67</v>
      </c>
      <c r="W7096" t="s">
        <v>35</v>
      </c>
      <c r="X7096" t="s">
        <v>87</v>
      </c>
      <c r="Y7096">
        <f t="shared" ca="1" si="665"/>
        <v>0.40205513757615685</v>
      </c>
      <c r="Z7096" t="str">
        <f t="shared" ca="1" si="662"/>
        <v>High</v>
      </c>
      <c r="AA7096" t="s">
        <v>63</v>
      </c>
      <c r="AB7096" t="s">
        <v>24</v>
      </c>
    </row>
    <row r="7097" spans="1:28" x14ac:dyDescent="0.3">
      <c r="A7097" t="s">
        <v>14246</v>
      </c>
      <c r="B7097" t="s">
        <v>14247</v>
      </c>
      <c r="C7097" t="s">
        <v>24</v>
      </c>
      <c r="D7097" t="s">
        <v>25</v>
      </c>
      <c r="E7097" t="s">
        <v>26</v>
      </c>
      <c r="F7097" t="s">
        <v>27</v>
      </c>
      <c r="G7097">
        <f t="shared" ca="1" si="663"/>
        <v>0.41030497617998496</v>
      </c>
      <c r="H7097" t="str">
        <f t="shared" ca="1" si="664"/>
        <v>Normal</v>
      </c>
      <c r="I7097" t="s">
        <v>27</v>
      </c>
      <c r="J7097" t="s">
        <v>24</v>
      </c>
      <c r="K7097" t="s">
        <v>24</v>
      </c>
      <c r="L7097" t="s">
        <v>30</v>
      </c>
      <c r="M7097" t="s">
        <v>29</v>
      </c>
      <c r="N7097" t="s">
        <v>31</v>
      </c>
      <c r="O7097">
        <f t="shared" ca="1" si="660"/>
        <v>0.18660042941515342</v>
      </c>
      <c r="P7097" t="str">
        <f t="shared" ca="1" si="661"/>
        <v>Normal</v>
      </c>
      <c r="Q7097" t="s">
        <v>27</v>
      </c>
      <c r="R7097" t="s">
        <v>32</v>
      </c>
      <c r="S7097" t="s">
        <v>24</v>
      </c>
      <c r="T7097" t="s">
        <v>33</v>
      </c>
      <c r="U7097" t="s">
        <v>24</v>
      </c>
      <c r="V7097" t="s">
        <v>34</v>
      </c>
      <c r="W7097" t="s">
        <v>35</v>
      </c>
      <c r="X7097" t="s">
        <v>27</v>
      </c>
      <c r="Y7097">
        <f t="shared" ca="1" si="665"/>
        <v>0.31493470201965712</v>
      </c>
      <c r="Z7097" t="str">
        <f t="shared" ca="1" si="662"/>
        <v>Low</v>
      </c>
      <c r="AA7097" t="s">
        <v>48</v>
      </c>
      <c r="AB7097" t="s">
        <v>28</v>
      </c>
    </row>
    <row r="7098" spans="1:28" x14ac:dyDescent="0.3">
      <c r="A7098" t="s">
        <v>14248</v>
      </c>
      <c r="B7098" t="s">
        <v>14249</v>
      </c>
      <c r="C7098" t="s">
        <v>24</v>
      </c>
      <c r="D7098" t="s">
        <v>25</v>
      </c>
      <c r="E7098" t="s">
        <v>38</v>
      </c>
      <c r="F7098" t="s">
        <v>27</v>
      </c>
      <c r="G7098">
        <f t="shared" ca="1" si="663"/>
        <v>0.10274430563424319</v>
      </c>
      <c r="H7098" t="str">
        <f t="shared" ca="1" si="664"/>
        <v>Normal</v>
      </c>
      <c r="I7098" t="s">
        <v>27</v>
      </c>
      <c r="J7098" t="s">
        <v>24</v>
      </c>
      <c r="K7098" t="s">
        <v>24</v>
      </c>
      <c r="L7098" t="s">
        <v>29</v>
      </c>
      <c r="M7098" t="s">
        <v>29</v>
      </c>
      <c r="N7098" t="s">
        <v>31</v>
      </c>
      <c r="O7098">
        <f t="shared" ca="1" si="660"/>
        <v>0.55718995891273249</v>
      </c>
      <c r="P7098" t="str">
        <f t="shared" ca="1" si="661"/>
        <v>Asy/Patchy</v>
      </c>
      <c r="Q7098" t="s">
        <v>115</v>
      </c>
      <c r="R7098" t="s">
        <v>137</v>
      </c>
      <c r="S7098" t="s">
        <v>24</v>
      </c>
      <c r="T7098" t="s">
        <v>33</v>
      </c>
      <c r="U7098" t="s">
        <v>24</v>
      </c>
      <c r="V7098" t="s">
        <v>42</v>
      </c>
      <c r="W7098" t="s">
        <v>43</v>
      </c>
      <c r="X7098" t="s">
        <v>27</v>
      </c>
      <c r="Y7098">
        <f t="shared" ca="1" si="665"/>
        <v>0.42018824324065562</v>
      </c>
      <c r="Z7098" t="str">
        <f t="shared" ca="1" si="662"/>
        <v>High</v>
      </c>
      <c r="AA7098" t="s">
        <v>63</v>
      </c>
      <c r="AB7098" t="s">
        <v>24</v>
      </c>
    </row>
    <row r="7099" spans="1:28" x14ac:dyDescent="0.3">
      <c r="A7099" t="s">
        <v>14250</v>
      </c>
      <c r="B7099" t="s">
        <v>14251</v>
      </c>
      <c r="C7099" t="s">
        <v>24</v>
      </c>
      <c r="D7099" t="s">
        <v>25</v>
      </c>
      <c r="E7099" t="s">
        <v>38</v>
      </c>
      <c r="F7099" t="s">
        <v>27</v>
      </c>
      <c r="G7099">
        <f t="shared" ca="1" si="663"/>
        <v>0.92370248651106868</v>
      </c>
      <c r="H7099" t="str">
        <f t="shared" ca="1" si="664"/>
        <v>Oligaemic</v>
      </c>
      <c r="I7099" t="s">
        <v>51</v>
      </c>
      <c r="J7099" t="s">
        <v>24</v>
      </c>
      <c r="K7099" t="s">
        <v>24</v>
      </c>
      <c r="L7099" t="s">
        <v>30</v>
      </c>
      <c r="M7099" t="s">
        <v>29</v>
      </c>
      <c r="N7099" t="s">
        <v>31</v>
      </c>
      <c r="O7099">
        <f t="shared" ca="1" si="660"/>
        <v>0.89794322812633853</v>
      </c>
      <c r="P7099" t="str">
        <f t="shared" ca="1" si="661"/>
        <v>Oligaemic</v>
      </c>
      <c r="Q7099" t="s">
        <v>51</v>
      </c>
      <c r="R7099" t="s">
        <v>47</v>
      </c>
      <c r="S7099" t="s">
        <v>24</v>
      </c>
      <c r="T7099" t="s">
        <v>52</v>
      </c>
      <c r="U7099" t="s">
        <v>24</v>
      </c>
      <c r="V7099" t="s">
        <v>42</v>
      </c>
      <c r="W7099" t="s">
        <v>43</v>
      </c>
      <c r="X7099" t="s">
        <v>87</v>
      </c>
      <c r="Y7099">
        <f t="shared" ca="1" si="665"/>
        <v>0.68356346373908961</v>
      </c>
      <c r="Z7099" t="str">
        <f t="shared" ca="1" si="662"/>
        <v>High</v>
      </c>
      <c r="AA7099" t="s">
        <v>63</v>
      </c>
      <c r="AB7099" t="s">
        <v>24</v>
      </c>
    </row>
    <row r="7100" spans="1:28" x14ac:dyDescent="0.3">
      <c r="A7100" t="s">
        <v>14252</v>
      </c>
      <c r="B7100" t="s">
        <v>14253</v>
      </c>
      <c r="C7100" t="s">
        <v>24</v>
      </c>
      <c r="D7100" t="s">
        <v>25</v>
      </c>
      <c r="E7100" t="s">
        <v>26</v>
      </c>
      <c r="F7100" t="s">
        <v>27</v>
      </c>
      <c r="G7100">
        <f t="shared" ca="1" si="663"/>
        <v>0.92301703615749686</v>
      </c>
      <c r="H7100" t="str">
        <f t="shared" ca="1" si="664"/>
        <v>Normal</v>
      </c>
      <c r="I7100" t="s">
        <v>27</v>
      </c>
      <c r="J7100" t="s">
        <v>24</v>
      </c>
      <c r="K7100" t="s">
        <v>24</v>
      </c>
      <c r="L7100" t="s">
        <v>30</v>
      </c>
      <c r="M7100" t="s">
        <v>29</v>
      </c>
      <c r="N7100" t="s">
        <v>31</v>
      </c>
      <c r="O7100">
        <f t="shared" ca="1" si="660"/>
        <v>0.30767952766019369</v>
      </c>
      <c r="P7100" t="str">
        <f t="shared" ca="1" si="661"/>
        <v>Plethoric</v>
      </c>
      <c r="Q7100" t="s">
        <v>55</v>
      </c>
      <c r="R7100" t="s">
        <v>41</v>
      </c>
      <c r="S7100" t="s">
        <v>24</v>
      </c>
      <c r="T7100" t="s">
        <v>52</v>
      </c>
      <c r="U7100" t="s">
        <v>24</v>
      </c>
      <c r="V7100" t="s">
        <v>34</v>
      </c>
      <c r="W7100" t="s">
        <v>35</v>
      </c>
      <c r="X7100" t="s">
        <v>27</v>
      </c>
      <c r="Y7100">
        <f t="shared" ca="1" si="665"/>
        <v>0.71155389895517107</v>
      </c>
      <c r="Z7100" t="str">
        <f t="shared" ca="1" si="662"/>
        <v>High</v>
      </c>
      <c r="AA7100" t="s">
        <v>63</v>
      </c>
      <c r="AB7100" t="s">
        <v>24</v>
      </c>
    </row>
    <row r="7101" spans="1:28" x14ac:dyDescent="0.3">
      <c r="A7101" t="s">
        <v>14254</v>
      </c>
      <c r="B7101" t="s">
        <v>14255</v>
      </c>
      <c r="C7101" t="s">
        <v>24</v>
      </c>
      <c r="D7101" t="s">
        <v>25</v>
      </c>
      <c r="E7101" t="s">
        <v>26</v>
      </c>
      <c r="F7101" t="s">
        <v>63</v>
      </c>
      <c r="G7101">
        <f t="shared" ca="1" si="663"/>
        <v>0.74879334317059065</v>
      </c>
      <c r="H7101" t="str">
        <f t="shared" ca="1" si="664"/>
        <v>Normal</v>
      </c>
      <c r="I7101" t="s">
        <v>27</v>
      </c>
      <c r="J7101" t="s">
        <v>24</v>
      </c>
      <c r="K7101" t="s">
        <v>28</v>
      </c>
      <c r="L7101" t="s">
        <v>29</v>
      </c>
      <c r="M7101" t="s">
        <v>29</v>
      </c>
      <c r="N7101" t="s">
        <v>31</v>
      </c>
      <c r="O7101">
        <f t="shared" ca="1" si="660"/>
        <v>0.5648845405573294</v>
      </c>
      <c r="P7101" t="str">
        <f t="shared" ca="1" si="661"/>
        <v>Normal</v>
      </c>
      <c r="Q7101" t="s">
        <v>27</v>
      </c>
      <c r="R7101" t="s">
        <v>32</v>
      </c>
      <c r="S7101" t="s">
        <v>24</v>
      </c>
      <c r="T7101" t="s">
        <v>33</v>
      </c>
      <c r="U7101" t="s">
        <v>28</v>
      </c>
      <c r="V7101" t="s">
        <v>42</v>
      </c>
      <c r="W7101" t="s">
        <v>35</v>
      </c>
      <c r="X7101" t="s">
        <v>27</v>
      </c>
      <c r="Y7101">
        <f t="shared" ca="1" si="665"/>
        <v>0.71333047173835806</v>
      </c>
      <c r="Z7101" t="str">
        <f t="shared" ca="1" si="662"/>
        <v>Normal</v>
      </c>
      <c r="AA7101" t="s">
        <v>27</v>
      </c>
      <c r="AB7101" t="s">
        <v>24</v>
      </c>
    </row>
    <row r="7102" spans="1:28" x14ac:dyDescent="0.3">
      <c r="A7102" t="s">
        <v>14256</v>
      </c>
      <c r="B7102" t="s">
        <v>14257</v>
      </c>
      <c r="C7102" t="s">
        <v>24</v>
      </c>
      <c r="D7102" t="s">
        <v>25</v>
      </c>
      <c r="E7102" t="s">
        <v>26</v>
      </c>
      <c r="F7102" t="s">
        <v>63</v>
      </c>
      <c r="G7102">
        <f t="shared" ca="1" si="663"/>
        <v>0.84064677358870998</v>
      </c>
      <c r="H7102" t="str">
        <f t="shared" ca="1" si="664"/>
        <v>Oligaemic</v>
      </c>
      <c r="I7102" t="s">
        <v>51</v>
      </c>
      <c r="J7102" t="s">
        <v>24</v>
      </c>
      <c r="K7102" t="s">
        <v>24</v>
      </c>
      <c r="L7102" t="s">
        <v>29</v>
      </c>
      <c r="M7102" t="s">
        <v>29</v>
      </c>
      <c r="N7102" t="s">
        <v>31</v>
      </c>
      <c r="O7102">
        <f t="shared" ca="1" si="660"/>
        <v>0.5636774827794484</v>
      </c>
      <c r="P7102" t="str">
        <f t="shared" ca="1" si="661"/>
        <v>Oligaemic</v>
      </c>
      <c r="Q7102" t="s">
        <v>51</v>
      </c>
      <c r="R7102" t="s">
        <v>41</v>
      </c>
      <c r="S7102" t="s">
        <v>24</v>
      </c>
      <c r="T7102" t="s">
        <v>33</v>
      </c>
      <c r="U7102" t="s">
        <v>24</v>
      </c>
      <c r="V7102" t="s">
        <v>42</v>
      </c>
      <c r="W7102" t="s">
        <v>43</v>
      </c>
      <c r="X7102" t="s">
        <v>27</v>
      </c>
      <c r="Y7102">
        <f t="shared" ca="1" si="665"/>
        <v>0.65991934591974521</v>
      </c>
      <c r="Z7102" t="str">
        <f t="shared" ca="1" si="662"/>
        <v>High</v>
      </c>
      <c r="AA7102" t="s">
        <v>63</v>
      </c>
      <c r="AB7102" t="s">
        <v>24</v>
      </c>
    </row>
    <row r="7103" spans="1:28" x14ac:dyDescent="0.3">
      <c r="A7103" t="s">
        <v>14258</v>
      </c>
      <c r="B7103" t="s">
        <v>14259</v>
      </c>
      <c r="C7103" t="s">
        <v>24</v>
      </c>
      <c r="D7103" t="s">
        <v>25</v>
      </c>
      <c r="E7103" t="s">
        <v>38</v>
      </c>
      <c r="F7103" t="s">
        <v>27</v>
      </c>
      <c r="G7103">
        <f t="shared" ca="1" si="663"/>
        <v>0.53872867664874757</v>
      </c>
      <c r="H7103" t="str">
        <f t="shared" ca="1" si="664"/>
        <v>Normal</v>
      </c>
      <c r="I7103" t="s">
        <v>27</v>
      </c>
      <c r="J7103" t="s">
        <v>24</v>
      </c>
      <c r="K7103" t="s">
        <v>28</v>
      </c>
      <c r="L7103" t="s">
        <v>30</v>
      </c>
      <c r="M7103" t="s">
        <v>30</v>
      </c>
      <c r="N7103" t="s">
        <v>31</v>
      </c>
      <c r="O7103">
        <f t="shared" ca="1" si="660"/>
        <v>0.37393671494495118</v>
      </c>
      <c r="P7103" t="str">
        <f t="shared" ca="1" si="661"/>
        <v>Plethoric</v>
      </c>
      <c r="Q7103" t="s">
        <v>55</v>
      </c>
      <c r="R7103" t="s">
        <v>41</v>
      </c>
      <c r="S7103" t="s">
        <v>24</v>
      </c>
      <c r="T7103" t="s">
        <v>33</v>
      </c>
      <c r="U7103" t="s">
        <v>24</v>
      </c>
      <c r="V7103" t="s">
        <v>42</v>
      </c>
      <c r="W7103" t="s">
        <v>35</v>
      </c>
      <c r="X7103" t="s">
        <v>27</v>
      </c>
      <c r="Y7103">
        <f t="shared" ca="1" si="665"/>
        <v>9.591839060009355E-2</v>
      </c>
      <c r="Z7103" t="str">
        <f t="shared" ca="1" si="662"/>
        <v>Normal</v>
      </c>
      <c r="AA7103" t="s">
        <v>48</v>
      </c>
      <c r="AB7103" t="s">
        <v>24</v>
      </c>
    </row>
    <row r="7104" spans="1:28" x14ac:dyDescent="0.3">
      <c r="A7104" t="s">
        <v>14260</v>
      </c>
      <c r="B7104" t="s">
        <v>14261</v>
      </c>
      <c r="C7104" t="s">
        <v>24</v>
      </c>
      <c r="D7104" t="s">
        <v>25</v>
      </c>
      <c r="E7104" t="s">
        <v>38</v>
      </c>
      <c r="F7104" t="s">
        <v>27</v>
      </c>
      <c r="G7104">
        <f t="shared" ca="1" si="663"/>
        <v>0.63887327684553985</v>
      </c>
      <c r="H7104" t="str">
        <f t="shared" ca="1" si="664"/>
        <v>Normal</v>
      </c>
      <c r="I7104" t="s">
        <v>27</v>
      </c>
      <c r="J7104" t="s">
        <v>24</v>
      </c>
      <c r="K7104" t="s">
        <v>24</v>
      </c>
      <c r="L7104" t="s">
        <v>29</v>
      </c>
      <c r="M7104" t="s">
        <v>30</v>
      </c>
      <c r="N7104" t="s">
        <v>31</v>
      </c>
      <c r="O7104">
        <f t="shared" ca="1" si="660"/>
        <v>0.17887870188272414</v>
      </c>
      <c r="P7104" t="str">
        <f t="shared" ca="1" si="661"/>
        <v>Normal</v>
      </c>
      <c r="Q7104" t="s">
        <v>27</v>
      </c>
      <c r="R7104" t="s">
        <v>47</v>
      </c>
      <c r="S7104" t="s">
        <v>24</v>
      </c>
      <c r="T7104" t="s">
        <v>33</v>
      </c>
      <c r="U7104" t="s">
        <v>24</v>
      </c>
      <c r="V7104" t="s">
        <v>42</v>
      </c>
      <c r="W7104" t="s">
        <v>43</v>
      </c>
      <c r="X7104" t="s">
        <v>27</v>
      </c>
      <c r="Y7104">
        <f t="shared" ca="1" si="665"/>
        <v>0.72530306379396814</v>
      </c>
      <c r="Z7104" t="str">
        <f t="shared" ca="1" si="662"/>
        <v>High</v>
      </c>
      <c r="AA7104" t="s">
        <v>63</v>
      </c>
      <c r="AB7104" t="s">
        <v>24</v>
      </c>
    </row>
    <row r="7105" spans="1:28" x14ac:dyDescent="0.3">
      <c r="A7105" t="s">
        <v>14262</v>
      </c>
      <c r="B7105" t="s">
        <v>14263</v>
      </c>
      <c r="C7105" t="s">
        <v>24</v>
      </c>
      <c r="D7105" t="s">
        <v>25</v>
      </c>
      <c r="E7105" t="s">
        <v>38</v>
      </c>
      <c r="F7105" t="s">
        <v>27</v>
      </c>
      <c r="G7105">
        <f t="shared" ca="1" si="663"/>
        <v>6.6523821311326392E-2</v>
      </c>
      <c r="H7105" t="str">
        <f t="shared" ca="1" si="664"/>
        <v>Normal</v>
      </c>
      <c r="I7105" t="s">
        <v>55</v>
      </c>
      <c r="J7105" t="s">
        <v>24</v>
      </c>
      <c r="K7105" t="s">
        <v>24</v>
      </c>
      <c r="L7105" t="s">
        <v>30</v>
      </c>
      <c r="M7105" t="s">
        <v>30</v>
      </c>
      <c r="N7105" t="s">
        <v>31</v>
      </c>
      <c r="O7105">
        <f t="shared" ca="1" si="660"/>
        <v>0.56839772715901626</v>
      </c>
      <c r="P7105" t="str">
        <f t="shared" ca="1" si="661"/>
        <v>Normal</v>
      </c>
      <c r="Q7105" t="s">
        <v>27</v>
      </c>
      <c r="R7105" t="s">
        <v>32</v>
      </c>
      <c r="S7105" t="s">
        <v>24</v>
      </c>
      <c r="T7105" t="s">
        <v>60</v>
      </c>
      <c r="U7105" t="s">
        <v>24</v>
      </c>
      <c r="V7105" t="s">
        <v>42</v>
      </c>
      <c r="W7105" t="s">
        <v>35</v>
      </c>
      <c r="X7105" t="s">
        <v>27</v>
      </c>
      <c r="Y7105">
        <f t="shared" ca="1" si="665"/>
        <v>0.46072605646732934</v>
      </c>
      <c r="Z7105" t="str">
        <f t="shared" ca="1" si="662"/>
        <v>High</v>
      </c>
      <c r="AA7105" t="s">
        <v>63</v>
      </c>
      <c r="AB7105" t="s">
        <v>24</v>
      </c>
    </row>
    <row r="7106" spans="1:28" x14ac:dyDescent="0.3">
      <c r="A7106" t="s">
        <v>14264</v>
      </c>
      <c r="B7106" t="s">
        <v>14265</v>
      </c>
      <c r="C7106" t="s">
        <v>24</v>
      </c>
      <c r="D7106" t="s">
        <v>25</v>
      </c>
      <c r="E7106" t="s">
        <v>26</v>
      </c>
      <c r="F7106" t="s">
        <v>27</v>
      </c>
      <c r="G7106">
        <f t="shared" ca="1" si="663"/>
        <v>0.57957730966389687</v>
      </c>
      <c r="H7106" t="str">
        <f t="shared" ca="1" si="664"/>
        <v>Plethoric</v>
      </c>
      <c r="I7106" t="s">
        <v>55</v>
      </c>
      <c r="J7106" t="s">
        <v>24</v>
      </c>
      <c r="K7106" t="s">
        <v>24</v>
      </c>
      <c r="L7106" t="s">
        <v>30</v>
      </c>
      <c r="M7106" t="s">
        <v>29</v>
      </c>
      <c r="N7106" t="s">
        <v>31</v>
      </c>
      <c r="O7106">
        <f t="shared" ca="1" si="660"/>
        <v>0.62480364957554901</v>
      </c>
      <c r="P7106" t="str">
        <f t="shared" ca="1" si="661"/>
        <v>Plethoric</v>
      </c>
      <c r="Q7106" t="s">
        <v>55</v>
      </c>
      <c r="R7106" t="s">
        <v>112</v>
      </c>
      <c r="S7106" t="s">
        <v>24</v>
      </c>
      <c r="T7106" t="s">
        <v>33</v>
      </c>
      <c r="U7106" t="s">
        <v>28</v>
      </c>
      <c r="V7106" t="s">
        <v>42</v>
      </c>
      <c r="W7106" t="s">
        <v>43</v>
      </c>
      <c r="X7106" t="s">
        <v>27</v>
      </c>
      <c r="Y7106">
        <f t="shared" ca="1" si="665"/>
        <v>0.64331572331318543</v>
      </c>
      <c r="Z7106" t="str">
        <f t="shared" ca="1" si="662"/>
        <v>Low</v>
      </c>
      <c r="AA7106" t="s">
        <v>48</v>
      </c>
      <c r="AB7106" t="s">
        <v>28</v>
      </c>
    </row>
    <row r="7107" spans="1:28" x14ac:dyDescent="0.3">
      <c r="A7107" t="s">
        <v>14266</v>
      </c>
      <c r="B7107" t="s">
        <v>14267</v>
      </c>
      <c r="C7107" t="s">
        <v>24</v>
      </c>
      <c r="D7107" t="s">
        <v>25</v>
      </c>
      <c r="E7107" t="s">
        <v>38</v>
      </c>
      <c r="F7107" t="s">
        <v>63</v>
      </c>
      <c r="G7107">
        <f t="shared" ca="1" si="663"/>
        <v>0.92600561858217778</v>
      </c>
      <c r="H7107" t="str">
        <f t="shared" ca="1" si="664"/>
        <v>Grd_Glass</v>
      </c>
      <c r="I7107" t="s">
        <v>39</v>
      </c>
      <c r="J7107" t="s">
        <v>24</v>
      </c>
      <c r="K7107" t="s">
        <v>24</v>
      </c>
      <c r="L7107" t="s">
        <v>29</v>
      </c>
      <c r="M7107" t="s">
        <v>30</v>
      </c>
      <c r="N7107" t="s">
        <v>31</v>
      </c>
      <c r="O7107">
        <f t="shared" ref="O7107:O7170" ca="1" si="666">RAND()</f>
        <v>0.21055160598436562</v>
      </c>
      <c r="P7107" t="str">
        <f t="shared" ref="P7107:P7170" ca="1" si="667">IF(O7107&lt;=P$1,IF(O7107&lt;=S$11258,Q$11258,IF(O7107&lt;=S$11259,Q$11259,IF(O7107&lt;=S$11260,Q$11260,IF(O7107&lt;=S$11261,Q$11261,IF(O7107&lt;=S$11262,Q$11262))))),Q7107)</f>
        <v>Plethoric</v>
      </c>
      <c r="Q7107" t="s">
        <v>55</v>
      </c>
      <c r="R7107" t="s">
        <v>47</v>
      </c>
      <c r="S7107" t="s">
        <v>24</v>
      </c>
      <c r="T7107" t="s">
        <v>33</v>
      </c>
      <c r="U7107" t="s">
        <v>28</v>
      </c>
      <c r="V7107" t="s">
        <v>42</v>
      </c>
      <c r="W7107" t="s">
        <v>35</v>
      </c>
      <c r="X7107" t="s">
        <v>87</v>
      </c>
      <c r="Y7107">
        <f t="shared" ca="1" si="665"/>
        <v>0.94394127955700202</v>
      </c>
      <c r="Z7107" t="str">
        <f t="shared" ref="Z7107:Z7170" ca="1" si="668">IF(Y7107&lt;=Z$1,IF(Y7107&lt;=AC$11258,AA$11258,IF(Y7107&lt;=AC$11259,AA$11259,IF(Y7107&lt;=AC$11260,AA$11260,IF(Y7107&lt;=AC$11261,AA$11261,IF(Y7107&lt;=AC$11262,AA$11262))))),AA7107)</f>
        <v>Low</v>
      </c>
      <c r="AA7107" t="s">
        <v>48</v>
      </c>
      <c r="AB7107" t="s">
        <v>28</v>
      </c>
    </row>
    <row r="7108" spans="1:28" x14ac:dyDescent="0.3">
      <c r="A7108" t="s">
        <v>14268</v>
      </c>
      <c r="B7108" t="s">
        <v>14269</v>
      </c>
      <c r="C7108" t="s">
        <v>24</v>
      </c>
      <c r="D7108" t="s">
        <v>25</v>
      </c>
      <c r="E7108" t="s">
        <v>26</v>
      </c>
      <c r="F7108" t="s">
        <v>27</v>
      </c>
      <c r="G7108">
        <f t="shared" ref="G7108:G7171" ca="1" si="669">RAND()</f>
        <v>0.70518176415956746</v>
      </c>
      <c r="H7108" t="str">
        <f t="shared" ref="H7108:H7171" ca="1" si="670">IF(G7108&lt;=H$1,IF(G7108&lt;=K$11258,I$11258,IF(G7108&lt;=K$11259,I$11259,IF(G7108&lt;=K$11260,I$11260,IF(G7108&lt;=K$11261,I$11261,IF(G7108&lt;=K$11262,I$11262))))),I7108)</f>
        <v>Normal</v>
      </c>
      <c r="I7108" t="s">
        <v>27</v>
      </c>
      <c r="J7108" t="s">
        <v>24</v>
      </c>
      <c r="K7108" t="s">
        <v>24</v>
      </c>
      <c r="L7108" t="s">
        <v>72</v>
      </c>
      <c r="M7108" t="s">
        <v>30</v>
      </c>
      <c r="N7108" t="s">
        <v>40</v>
      </c>
      <c r="O7108">
        <f t="shared" ca="1" si="666"/>
        <v>0.42946750977917814</v>
      </c>
      <c r="P7108" t="str">
        <f t="shared" ca="1" si="667"/>
        <v>Normal</v>
      </c>
      <c r="Q7108" t="s">
        <v>27</v>
      </c>
      <c r="R7108" t="s">
        <v>41</v>
      </c>
      <c r="S7108" t="s">
        <v>24</v>
      </c>
      <c r="T7108" t="s">
        <v>60</v>
      </c>
      <c r="U7108" t="s">
        <v>24</v>
      </c>
      <c r="V7108" t="s">
        <v>42</v>
      </c>
      <c r="W7108" t="s">
        <v>43</v>
      </c>
      <c r="X7108" t="s">
        <v>27</v>
      </c>
      <c r="Y7108">
        <f t="shared" ref="Y7108:Y7171" ca="1" si="671">RAND()</f>
        <v>0.88384801684338532</v>
      </c>
      <c r="Z7108" t="str">
        <f t="shared" ca="1" si="668"/>
        <v>Normal</v>
      </c>
      <c r="AA7108" t="s">
        <v>27</v>
      </c>
      <c r="AB7108" t="s">
        <v>24</v>
      </c>
    </row>
    <row r="7109" spans="1:28" x14ac:dyDescent="0.3">
      <c r="A7109" t="s">
        <v>14270</v>
      </c>
      <c r="B7109" t="s">
        <v>14271</v>
      </c>
      <c r="C7109" t="s">
        <v>24</v>
      </c>
      <c r="D7109" t="s">
        <v>25</v>
      </c>
      <c r="E7109" t="s">
        <v>38</v>
      </c>
      <c r="F7109" t="s">
        <v>27</v>
      </c>
      <c r="G7109">
        <f t="shared" ca="1" si="669"/>
        <v>0.22998129214158225</v>
      </c>
      <c r="H7109" t="str">
        <f t="shared" ca="1" si="670"/>
        <v>Oligaemic</v>
      </c>
      <c r="I7109" t="s">
        <v>51</v>
      </c>
      <c r="J7109" t="s">
        <v>24</v>
      </c>
      <c r="K7109" t="s">
        <v>24</v>
      </c>
      <c r="L7109" t="s">
        <v>29</v>
      </c>
      <c r="M7109" t="s">
        <v>29</v>
      </c>
      <c r="N7109" t="s">
        <v>31</v>
      </c>
      <c r="O7109">
        <f t="shared" ca="1" si="666"/>
        <v>0.62937598618724389</v>
      </c>
      <c r="P7109" t="str">
        <f t="shared" ca="1" si="667"/>
        <v>Normal</v>
      </c>
      <c r="Q7109" t="s">
        <v>27</v>
      </c>
      <c r="R7109" t="s">
        <v>47</v>
      </c>
      <c r="S7109" t="s">
        <v>24</v>
      </c>
      <c r="T7109" t="s">
        <v>33</v>
      </c>
      <c r="U7109" t="s">
        <v>28</v>
      </c>
      <c r="V7109" t="s">
        <v>42</v>
      </c>
      <c r="W7109" t="s">
        <v>43</v>
      </c>
      <c r="X7109" t="s">
        <v>87</v>
      </c>
      <c r="Y7109">
        <f t="shared" ca="1" si="671"/>
        <v>0.34362191611106185</v>
      </c>
      <c r="Z7109" t="str">
        <f t="shared" ca="1" si="668"/>
        <v>Low</v>
      </c>
      <c r="AA7109" t="s">
        <v>48</v>
      </c>
      <c r="AB7109" t="s">
        <v>24</v>
      </c>
    </row>
    <row r="7110" spans="1:28" x14ac:dyDescent="0.3">
      <c r="A7110" t="s">
        <v>14272</v>
      </c>
      <c r="B7110" t="s">
        <v>14273</v>
      </c>
      <c r="C7110" t="s">
        <v>24</v>
      </c>
      <c r="D7110" t="s">
        <v>25</v>
      </c>
      <c r="E7110" t="s">
        <v>38</v>
      </c>
      <c r="F7110" t="s">
        <v>63</v>
      </c>
      <c r="G7110">
        <f t="shared" ca="1" si="669"/>
        <v>0.85729860116884826</v>
      </c>
      <c r="H7110" t="str">
        <f t="shared" ca="1" si="670"/>
        <v>Normal</v>
      </c>
      <c r="I7110" t="s">
        <v>27</v>
      </c>
      <c r="J7110" t="s">
        <v>24</v>
      </c>
      <c r="K7110" t="s">
        <v>24</v>
      </c>
      <c r="L7110" t="s">
        <v>30</v>
      </c>
      <c r="M7110" t="s">
        <v>30</v>
      </c>
      <c r="N7110" t="s">
        <v>31</v>
      </c>
      <c r="O7110">
        <f t="shared" ca="1" si="666"/>
        <v>0.68938756715966321</v>
      </c>
      <c r="P7110" t="str">
        <f t="shared" ca="1" si="667"/>
        <v>Oligaemic</v>
      </c>
      <c r="Q7110" t="s">
        <v>51</v>
      </c>
      <c r="R7110" t="s">
        <v>41</v>
      </c>
      <c r="S7110" t="s">
        <v>24</v>
      </c>
      <c r="T7110" t="s">
        <v>52</v>
      </c>
      <c r="U7110" t="s">
        <v>28</v>
      </c>
      <c r="V7110" t="s">
        <v>42</v>
      </c>
      <c r="W7110" t="s">
        <v>43</v>
      </c>
      <c r="X7110" t="s">
        <v>87</v>
      </c>
      <c r="Y7110">
        <f t="shared" ca="1" si="671"/>
        <v>0.52637072566612586</v>
      </c>
      <c r="Z7110" t="str">
        <f t="shared" ca="1" si="668"/>
        <v>Low</v>
      </c>
      <c r="AA7110" t="s">
        <v>48</v>
      </c>
      <c r="AB7110" t="s">
        <v>24</v>
      </c>
    </row>
    <row r="7111" spans="1:28" x14ac:dyDescent="0.3">
      <c r="A7111" t="s">
        <v>14274</v>
      </c>
      <c r="B7111" t="s">
        <v>14275</v>
      </c>
      <c r="C7111" t="s">
        <v>24</v>
      </c>
      <c r="D7111" t="s">
        <v>25</v>
      </c>
      <c r="E7111" t="s">
        <v>38</v>
      </c>
      <c r="F7111" t="s">
        <v>27</v>
      </c>
      <c r="G7111">
        <f t="shared" ca="1" si="669"/>
        <v>0.78832351414628188</v>
      </c>
      <c r="H7111" t="str">
        <f t="shared" ca="1" si="670"/>
        <v>Plethoric</v>
      </c>
      <c r="I7111" t="s">
        <v>55</v>
      </c>
      <c r="J7111" t="s">
        <v>24</v>
      </c>
      <c r="K7111" t="s">
        <v>24</v>
      </c>
      <c r="L7111" t="s">
        <v>29</v>
      </c>
      <c r="M7111" t="s">
        <v>72</v>
      </c>
      <c r="N7111" t="s">
        <v>31</v>
      </c>
      <c r="O7111">
        <f t="shared" ca="1" si="666"/>
        <v>0.3617593178471612</v>
      </c>
      <c r="P7111" t="str">
        <f t="shared" ca="1" si="667"/>
        <v>Plethoric</v>
      </c>
      <c r="Q7111" t="s">
        <v>55</v>
      </c>
      <c r="R7111" t="s">
        <v>32</v>
      </c>
      <c r="S7111" t="s">
        <v>28</v>
      </c>
      <c r="T7111" t="s">
        <v>33</v>
      </c>
      <c r="U7111" t="s">
        <v>24</v>
      </c>
      <c r="V7111" t="s">
        <v>34</v>
      </c>
      <c r="W7111" t="s">
        <v>35</v>
      </c>
      <c r="X7111" t="s">
        <v>27</v>
      </c>
      <c r="Y7111">
        <f t="shared" ca="1" si="671"/>
        <v>0.46028865694368704</v>
      </c>
      <c r="Z7111" t="str">
        <f t="shared" ca="1" si="668"/>
        <v>High</v>
      </c>
      <c r="AA7111" t="s">
        <v>63</v>
      </c>
      <c r="AB7111" t="s">
        <v>24</v>
      </c>
    </row>
    <row r="7112" spans="1:28" x14ac:dyDescent="0.3">
      <c r="A7112" t="s">
        <v>14276</v>
      </c>
      <c r="B7112" t="s">
        <v>14277</v>
      </c>
      <c r="C7112" t="s">
        <v>24</v>
      </c>
      <c r="D7112" t="s">
        <v>25</v>
      </c>
      <c r="E7112" t="s">
        <v>26</v>
      </c>
      <c r="F7112" t="s">
        <v>48</v>
      </c>
      <c r="G7112">
        <f t="shared" ca="1" si="669"/>
        <v>0.19892328001146664</v>
      </c>
      <c r="H7112" t="str">
        <f t="shared" ca="1" si="670"/>
        <v>Normal</v>
      </c>
      <c r="I7112" t="s">
        <v>27</v>
      </c>
      <c r="J7112" t="s">
        <v>24</v>
      </c>
      <c r="K7112" t="s">
        <v>24</v>
      </c>
      <c r="L7112" t="s">
        <v>30</v>
      </c>
      <c r="M7112" t="s">
        <v>29</v>
      </c>
      <c r="N7112" t="s">
        <v>31</v>
      </c>
      <c r="O7112">
        <f t="shared" ca="1" si="666"/>
        <v>0.14331806173055017</v>
      </c>
      <c r="P7112" t="str">
        <f t="shared" ca="1" si="667"/>
        <v>Normal</v>
      </c>
      <c r="Q7112" t="s">
        <v>27</v>
      </c>
      <c r="R7112" t="s">
        <v>41</v>
      </c>
      <c r="S7112" t="s">
        <v>24</v>
      </c>
      <c r="T7112" t="s">
        <v>52</v>
      </c>
      <c r="U7112" t="s">
        <v>28</v>
      </c>
      <c r="V7112" t="s">
        <v>42</v>
      </c>
      <c r="W7112" t="s">
        <v>43</v>
      </c>
      <c r="X7112" t="s">
        <v>87</v>
      </c>
      <c r="Y7112">
        <f t="shared" ca="1" si="671"/>
        <v>6.9980434705055439E-2</v>
      </c>
      <c r="Z7112" t="str">
        <f t="shared" ca="1" si="668"/>
        <v>Normal</v>
      </c>
      <c r="AA7112" t="s">
        <v>48</v>
      </c>
      <c r="AB7112" t="s">
        <v>28</v>
      </c>
    </row>
    <row r="7113" spans="1:28" x14ac:dyDescent="0.3">
      <c r="A7113" t="s">
        <v>14278</v>
      </c>
      <c r="B7113" t="s">
        <v>14279</v>
      </c>
      <c r="C7113" t="s">
        <v>24</v>
      </c>
      <c r="D7113" t="s">
        <v>25</v>
      </c>
      <c r="E7113" t="s">
        <v>26</v>
      </c>
      <c r="F7113" t="s">
        <v>27</v>
      </c>
      <c r="G7113">
        <f t="shared" ca="1" si="669"/>
        <v>0.34901834994963876</v>
      </c>
      <c r="H7113" t="str">
        <f t="shared" ca="1" si="670"/>
        <v>Plethoric</v>
      </c>
      <c r="I7113" t="s">
        <v>55</v>
      </c>
      <c r="J7113" t="s">
        <v>28</v>
      </c>
      <c r="K7113" t="s">
        <v>24</v>
      </c>
      <c r="L7113" t="s">
        <v>30</v>
      </c>
      <c r="M7113" t="s">
        <v>29</v>
      </c>
      <c r="N7113" t="s">
        <v>31</v>
      </c>
      <c r="O7113">
        <f t="shared" ca="1" si="666"/>
        <v>0.83531145531145168</v>
      </c>
      <c r="P7113" t="str">
        <f t="shared" ca="1" si="667"/>
        <v>Grd_Glass</v>
      </c>
      <c r="Q7113" t="s">
        <v>39</v>
      </c>
      <c r="R7113" t="s">
        <v>47</v>
      </c>
      <c r="S7113" t="s">
        <v>24</v>
      </c>
      <c r="T7113" t="s">
        <v>52</v>
      </c>
      <c r="U7113" t="s">
        <v>24</v>
      </c>
      <c r="V7113" t="s">
        <v>34</v>
      </c>
      <c r="W7113" t="s">
        <v>43</v>
      </c>
      <c r="X7113" t="s">
        <v>82</v>
      </c>
      <c r="Y7113">
        <f t="shared" ca="1" si="671"/>
        <v>0.13718705494295591</v>
      </c>
      <c r="Z7113" t="str">
        <f t="shared" ca="1" si="668"/>
        <v>Normal</v>
      </c>
      <c r="AA7113" t="s">
        <v>27</v>
      </c>
      <c r="AB7113" t="s">
        <v>28</v>
      </c>
    </row>
    <row r="7114" spans="1:28" x14ac:dyDescent="0.3">
      <c r="A7114" t="s">
        <v>14280</v>
      </c>
      <c r="B7114" t="s">
        <v>14281</v>
      </c>
      <c r="C7114" t="s">
        <v>24</v>
      </c>
      <c r="D7114" t="s">
        <v>25</v>
      </c>
      <c r="E7114" t="s">
        <v>38</v>
      </c>
      <c r="F7114" t="s">
        <v>27</v>
      </c>
      <c r="G7114">
        <f t="shared" ca="1" si="669"/>
        <v>0.77315087160597817</v>
      </c>
      <c r="H7114" t="str">
        <f t="shared" ca="1" si="670"/>
        <v>Oligaemic</v>
      </c>
      <c r="I7114" t="s">
        <v>51</v>
      </c>
      <c r="J7114" t="s">
        <v>24</v>
      </c>
      <c r="K7114" t="s">
        <v>24</v>
      </c>
      <c r="L7114" t="s">
        <v>29</v>
      </c>
      <c r="M7114" t="s">
        <v>72</v>
      </c>
      <c r="N7114" t="s">
        <v>31</v>
      </c>
      <c r="O7114">
        <f t="shared" ca="1" si="666"/>
        <v>0.73191419341773889</v>
      </c>
      <c r="P7114" t="str">
        <f t="shared" ca="1" si="667"/>
        <v>Normal</v>
      </c>
      <c r="Q7114" t="s">
        <v>27</v>
      </c>
      <c r="R7114" t="s">
        <v>32</v>
      </c>
      <c r="S7114" t="s">
        <v>24</v>
      </c>
      <c r="T7114" t="s">
        <v>52</v>
      </c>
      <c r="U7114" t="s">
        <v>24</v>
      </c>
      <c r="V7114" t="s">
        <v>42</v>
      </c>
      <c r="W7114" t="s">
        <v>35</v>
      </c>
      <c r="X7114" t="s">
        <v>27</v>
      </c>
      <c r="Y7114">
        <f t="shared" ca="1" si="671"/>
        <v>0.3302238969517507</v>
      </c>
      <c r="Z7114" t="str">
        <f t="shared" ca="1" si="668"/>
        <v>High</v>
      </c>
      <c r="AA7114" t="s">
        <v>63</v>
      </c>
      <c r="AB7114" t="s">
        <v>24</v>
      </c>
    </row>
    <row r="7115" spans="1:28" x14ac:dyDescent="0.3">
      <c r="A7115" t="s">
        <v>14282</v>
      </c>
      <c r="B7115" t="s">
        <v>14283</v>
      </c>
      <c r="C7115" t="s">
        <v>24</v>
      </c>
      <c r="D7115" t="s">
        <v>25</v>
      </c>
      <c r="E7115" t="s">
        <v>26</v>
      </c>
      <c r="F7115" t="s">
        <v>63</v>
      </c>
      <c r="G7115">
        <f t="shared" ca="1" si="669"/>
        <v>0.64326413990178033</v>
      </c>
      <c r="H7115" t="str">
        <f t="shared" ca="1" si="670"/>
        <v>Normal</v>
      </c>
      <c r="I7115" t="s">
        <v>27</v>
      </c>
      <c r="J7115" t="s">
        <v>24</v>
      </c>
      <c r="K7115" t="s">
        <v>28</v>
      </c>
      <c r="L7115" t="s">
        <v>72</v>
      </c>
      <c r="M7115" t="s">
        <v>30</v>
      </c>
      <c r="N7115" t="s">
        <v>31</v>
      </c>
      <c r="O7115">
        <f t="shared" ca="1" si="666"/>
        <v>0.82704318342844074</v>
      </c>
      <c r="P7115" t="str">
        <f t="shared" ca="1" si="667"/>
        <v>Normal</v>
      </c>
      <c r="Q7115" t="s">
        <v>27</v>
      </c>
      <c r="R7115" t="s">
        <v>32</v>
      </c>
      <c r="S7115" t="s">
        <v>24</v>
      </c>
      <c r="T7115" t="s">
        <v>33</v>
      </c>
      <c r="U7115" t="s">
        <v>24</v>
      </c>
      <c r="V7115" t="s">
        <v>42</v>
      </c>
      <c r="W7115" t="s">
        <v>43</v>
      </c>
      <c r="X7115" t="s">
        <v>27</v>
      </c>
      <c r="Y7115">
        <f t="shared" ca="1" si="671"/>
        <v>0.20901713205789074</v>
      </c>
      <c r="Z7115" t="str">
        <f t="shared" ca="1" si="668"/>
        <v>High</v>
      </c>
      <c r="AA7115" t="s">
        <v>63</v>
      </c>
      <c r="AB7115" t="s">
        <v>24</v>
      </c>
    </row>
    <row r="7116" spans="1:28" x14ac:dyDescent="0.3">
      <c r="A7116" t="s">
        <v>14284</v>
      </c>
      <c r="B7116" t="s">
        <v>14285</v>
      </c>
      <c r="C7116" t="s">
        <v>24</v>
      </c>
      <c r="D7116" t="s">
        <v>25</v>
      </c>
      <c r="E7116" t="s">
        <v>38</v>
      </c>
      <c r="F7116" t="s">
        <v>27</v>
      </c>
      <c r="G7116">
        <f t="shared" ca="1" si="669"/>
        <v>0.25813532898811975</v>
      </c>
      <c r="H7116" t="str">
        <f t="shared" ca="1" si="670"/>
        <v>Normal</v>
      </c>
      <c r="I7116" t="s">
        <v>27</v>
      </c>
      <c r="J7116" t="s">
        <v>24</v>
      </c>
      <c r="K7116" t="s">
        <v>28</v>
      </c>
      <c r="L7116" t="s">
        <v>72</v>
      </c>
      <c r="M7116" t="s">
        <v>29</v>
      </c>
      <c r="N7116" t="s">
        <v>31</v>
      </c>
      <c r="O7116">
        <f t="shared" ca="1" si="666"/>
        <v>0.35318395641115052</v>
      </c>
      <c r="P7116" t="str">
        <f t="shared" ca="1" si="667"/>
        <v>Plethoric</v>
      </c>
      <c r="Q7116" t="s">
        <v>55</v>
      </c>
      <c r="R7116" t="s">
        <v>47</v>
      </c>
      <c r="S7116" t="s">
        <v>24</v>
      </c>
      <c r="T7116" t="s">
        <v>33</v>
      </c>
      <c r="U7116" t="s">
        <v>28</v>
      </c>
      <c r="V7116" t="s">
        <v>42</v>
      </c>
      <c r="W7116" t="s">
        <v>43</v>
      </c>
      <c r="X7116" t="s">
        <v>27</v>
      </c>
      <c r="Y7116">
        <f t="shared" ca="1" si="671"/>
        <v>0.72501007993082389</v>
      </c>
      <c r="Z7116" t="str">
        <f t="shared" ca="1" si="668"/>
        <v>Low</v>
      </c>
      <c r="AA7116" t="s">
        <v>48</v>
      </c>
      <c r="AB7116" t="s">
        <v>24</v>
      </c>
    </row>
    <row r="7117" spans="1:28" x14ac:dyDescent="0.3">
      <c r="A7117" t="s">
        <v>14286</v>
      </c>
      <c r="B7117" t="s">
        <v>14287</v>
      </c>
      <c r="C7117" t="s">
        <v>24</v>
      </c>
      <c r="D7117" t="s">
        <v>25</v>
      </c>
      <c r="E7117" t="s">
        <v>38</v>
      </c>
      <c r="F7117" t="s">
        <v>27</v>
      </c>
      <c r="G7117">
        <f t="shared" ca="1" si="669"/>
        <v>0.40387442639534665</v>
      </c>
      <c r="H7117" t="str">
        <f t="shared" ca="1" si="670"/>
        <v>Oligaemic</v>
      </c>
      <c r="I7117" t="s">
        <v>51</v>
      </c>
      <c r="J7117" t="s">
        <v>24</v>
      </c>
      <c r="K7117" t="s">
        <v>24</v>
      </c>
      <c r="L7117" t="s">
        <v>30</v>
      </c>
      <c r="M7117" t="s">
        <v>30</v>
      </c>
      <c r="N7117" t="s">
        <v>31</v>
      </c>
      <c r="O7117">
        <f t="shared" ca="1" si="666"/>
        <v>7.6450771147868357E-2</v>
      </c>
      <c r="P7117" t="str">
        <f t="shared" ca="1" si="667"/>
        <v>Normal</v>
      </c>
      <c r="Q7117" t="s">
        <v>51</v>
      </c>
      <c r="R7117" t="s">
        <v>32</v>
      </c>
      <c r="S7117" t="s">
        <v>24</v>
      </c>
      <c r="T7117" t="s">
        <v>33</v>
      </c>
      <c r="U7117" t="s">
        <v>28</v>
      </c>
      <c r="V7117" t="s">
        <v>42</v>
      </c>
      <c r="W7117" t="s">
        <v>35</v>
      </c>
      <c r="X7117" t="s">
        <v>27</v>
      </c>
      <c r="Y7117">
        <f t="shared" ca="1" si="671"/>
        <v>7.3015678589987143E-3</v>
      </c>
      <c r="Z7117" t="str">
        <f t="shared" ca="1" si="668"/>
        <v>Normal</v>
      </c>
      <c r="AA7117" t="s">
        <v>48</v>
      </c>
      <c r="AB7117" t="s">
        <v>24</v>
      </c>
    </row>
    <row r="7118" spans="1:28" x14ac:dyDescent="0.3">
      <c r="A7118" t="s">
        <v>14288</v>
      </c>
      <c r="B7118" t="s">
        <v>14289</v>
      </c>
      <c r="C7118" t="s">
        <v>24</v>
      </c>
      <c r="D7118" t="s">
        <v>25</v>
      </c>
      <c r="E7118" t="s">
        <v>38</v>
      </c>
      <c r="F7118" t="s">
        <v>27</v>
      </c>
      <c r="G7118">
        <f t="shared" ca="1" si="669"/>
        <v>0.47502056084845212</v>
      </c>
      <c r="H7118" t="str">
        <f t="shared" ca="1" si="670"/>
        <v>Oligaemic</v>
      </c>
      <c r="I7118" t="s">
        <v>51</v>
      </c>
      <c r="J7118" t="s">
        <v>28</v>
      </c>
      <c r="K7118" t="s">
        <v>24</v>
      </c>
      <c r="L7118" t="s">
        <v>29</v>
      </c>
      <c r="M7118" t="s">
        <v>30</v>
      </c>
      <c r="N7118" t="s">
        <v>31</v>
      </c>
      <c r="O7118">
        <f t="shared" ca="1" si="666"/>
        <v>0.93437323577814646</v>
      </c>
      <c r="P7118" t="str">
        <f t="shared" ca="1" si="667"/>
        <v>Oligaemic</v>
      </c>
      <c r="Q7118" t="s">
        <v>51</v>
      </c>
      <c r="R7118" t="s">
        <v>112</v>
      </c>
      <c r="S7118" t="s">
        <v>24</v>
      </c>
      <c r="T7118" t="s">
        <v>33</v>
      </c>
      <c r="U7118" t="s">
        <v>24</v>
      </c>
      <c r="V7118" t="s">
        <v>42</v>
      </c>
      <c r="W7118" t="s">
        <v>35</v>
      </c>
      <c r="X7118" t="s">
        <v>82</v>
      </c>
      <c r="Y7118">
        <f t="shared" ca="1" si="671"/>
        <v>0.65244381302742649</v>
      </c>
      <c r="Z7118" t="str">
        <f t="shared" ca="1" si="668"/>
        <v>Low</v>
      </c>
      <c r="AA7118" t="s">
        <v>48</v>
      </c>
      <c r="AB7118" t="s">
        <v>28</v>
      </c>
    </row>
    <row r="7119" spans="1:28" x14ac:dyDescent="0.3">
      <c r="A7119" t="s">
        <v>14290</v>
      </c>
      <c r="B7119" t="s">
        <v>14291</v>
      </c>
      <c r="C7119" t="s">
        <v>24</v>
      </c>
      <c r="D7119" t="s">
        <v>25</v>
      </c>
      <c r="E7119" t="s">
        <v>26</v>
      </c>
      <c r="F7119" t="s">
        <v>48</v>
      </c>
      <c r="G7119">
        <f t="shared" ca="1" si="669"/>
        <v>0.96264132883872411</v>
      </c>
      <c r="H7119" t="str">
        <f t="shared" ca="1" si="670"/>
        <v>Normal</v>
      </c>
      <c r="I7119" t="s">
        <v>27</v>
      </c>
      <c r="J7119" t="s">
        <v>24</v>
      </c>
      <c r="K7119" t="s">
        <v>24</v>
      </c>
      <c r="L7119" t="s">
        <v>30</v>
      </c>
      <c r="M7119" t="s">
        <v>29</v>
      </c>
      <c r="N7119" t="s">
        <v>31</v>
      </c>
      <c r="O7119">
        <f t="shared" ca="1" si="666"/>
        <v>0.86581787542773436</v>
      </c>
      <c r="P7119" t="str">
        <f t="shared" ca="1" si="667"/>
        <v>Asy/Patchy</v>
      </c>
      <c r="Q7119" t="s">
        <v>115</v>
      </c>
      <c r="R7119" t="s">
        <v>112</v>
      </c>
      <c r="S7119" t="s">
        <v>24</v>
      </c>
      <c r="T7119" t="s">
        <v>52</v>
      </c>
      <c r="U7119" t="s">
        <v>24</v>
      </c>
      <c r="V7119" t="s">
        <v>42</v>
      </c>
      <c r="W7119" t="s">
        <v>43</v>
      </c>
      <c r="X7119" t="s">
        <v>27</v>
      </c>
      <c r="Y7119">
        <f t="shared" ca="1" si="671"/>
        <v>0.14370433511550795</v>
      </c>
      <c r="Z7119" t="str">
        <f t="shared" ca="1" si="668"/>
        <v>Low</v>
      </c>
      <c r="AA7119" t="s">
        <v>48</v>
      </c>
      <c r="AB7119" t="s">
        <v>24</v>
      </c>
    </row>
    <row r="7120" spans="1:28" x14ac:dyDescent="0.3">
      <c r="A7120" t="s">
        <v>14292</v>
      </c>
      <c r="B7120" t="s">
        <v>14293</v>
      </c>
      <c r="C7120" t="s">
        <v>24</v>
      </c>
      <c r="D7120" t="s">
        <v>25</v>
      </c>
      <c r="E7120" t="s">
        <v>26</v>
      </c>
      <c r="F7120" t="s">
        <v>27</v>
      </c>
      <c r="G7120">
        <f t="shared" ca="1" si="669"/>
        <v>0.26912544300842223</v>
      </c>
      <c r="H7120" t="str">
        <f t="shared" ca="1" si="670"/>
        <v>Normal</v>
      </c>
      <c r="I7120" t="s">
        <v>27</v>
      </c>
      <c r="J7120" t="s">
        <v>24</v>
      </c>
      <c r="K7120" t="s">
        <v>24</v>
      </c>
      <c r="L7120" t="s">
        <v>29</v>
      </c>
      <c r="M7120" t="s">
        <v>29</v>
      </c>
      <c r="N7120" t="s">
        <v>31</v>
      </c>
      <c r="O7120">
        <f t="shared" ca="1" si="666"/>
        <v>0.66518138518372427</v>
      </c>
      <c r="P7120" t="str">
        <f t="shared" ca="1" si="667"/>
        <v>Plethoric</v>
      </c>
      <c r="Q7120" t="s">
        <v>55</v>
      </c>
      <c r="R7120" t="s">
        <v>32</v>
      </c>
      <c r="S7120" t="s">
        <v>28</v>
      </c>
      <c r="T7120" t="s">
        <v>33</v>
      </c>
      <c r="U7120" t="s">
        <v>24</v>
      </c>
      <c r="V7120" t="s">
        <v>34</v>
      </c>
      <c r="W7120" t="s">
        <v>43</v>
      </c>
      <c r="X7120" t="s">
        <v>27</v>
      </c>
      <c r="Y7120">
        <f t="shared" ca="1" si="671"/>
        <v>0.46203036117078022</v>
      </c>
      <c r="Z7120" t="str">
        <f t="shared" ca="1" si="668"/>
        <v>Normal</v>
      </c>
      <c r="AA7120" t="s">
        <v>27</v>
      </c>
      <c r="AB7120" t="s">
        <v>24</v>
      </c>
    </row>
    <row r="7121" spans="1:28" x14ac:dyDescent="0.3">
      <c r="A7121" t="s">
        <v>14294</v>
      </c>
      <c r="B7121" t="s">
        <v>14295</v>
      </c>
      <c r="C7121" t="s">
        <v>24</v>
      </c>
      <c r="D7121" t="s">
        <v>25</v>
      </c>
      <c r="E7121" t="s">
        <v>26</v>
      </c>
      <c r="F7121" t="s">
        <v>27</v>
      </c>
      <c r="G7121">
        <f t="shared" ca="1" si="669"/>
        <v>0.44226782948779375</v>
      </c>
      <c r="H7121" t="str">
        <f t="shared" ca="1" si="670"/>
        <v>Asy/Patch</v>
      </c>
      <c r="I7121" t="s">
        <v>46</v>
      </c>
      <c r="J7121" t="s">
        <v>24</v>
      </c>
      <c r="K7121" t="s">
        <v>24</v>
      </c>
      <c r="L7121" t="s">
        <v>29</v>
      </c>
      <c r="M7121" t="s">
        <v>29</v>
      </c>
      <c r="N7121" t="s">
        <v>31</v>
      </c>
      <c r="O7121">
        <f t="shared" ca="1" si="666"/>
        <v>3.3514671597533963E-2</v>
      </c>
      <c r="P7121" t="str">
        <f t="shared" ca="1" si="667"/>
        <v>Normal</v>
      </c>
      <c r="Q7121" t="s">
        <v>115</v>
      </c>
      <c r="R7121" t="s">
        <v>41</v>
      </c>
      <c r="S7121" t="s">
        <v>24</v>
      </c>
      <c r="T7121" t="s">
        <v>33</v>
      </c>
      <c r="U7121" t="s">
        <v>24</v>
      </c>
      <c r="V7121" t="s">
        <v>42</v>
      </c>
      <c r="W7121" t="s">
        <v>35</v>
      </c>
      <c r="X7121" t="s">
        <v>82</v>
      </c>
      <c r="Y7121">
        <f t="shared" ca="1" si="671"/>
        <v>0.68918824989855254</v>
      </c>
      <c r="Z7121" t="str">
        <f t="shared" ca="1" si="668"/>
        <v>Low</v>
      </c>
      <c r="AA7121" t="s">
        <v>48</v>
      </c>
      <c r="AB7121" t="s">
        <v>28</v>
      </c>
    </row>
    <row r="7122" spans="1:28" x14ac:dyDescent="0.3">
      <c r="A7122" t="s">
        <v>14296</v>
      </c>
      <c r="B7122" t="s">
        <v>14297</v>
      </c>
      <c r="C7122" t="s">
        <v>24</v>
      </c>
      <c r="D7122" t="s">
        <v>25</v>
      </c>
      <c r="E7122" t="s">
        <v>38</v>
      </c>
      <c r="F7122" t="s">
        <v>27</v>
      </c>
      <c r="G7122">
        <f t="shared" ca="1" si="669"/>
        <v>0.41417783345764592</v>
      </c>
      <c r="H7122" t="str">
        <f t="shared" ca="1" si="670"/>
        <v>Normal</v>
      </c>
      <c r="I7122" t="s">
        <v>27</v>
      </c>
      <c r="J7122" t="s">
        <v>24</v>
      </c>
      <c r="K7122" t="s">
        <v>24</v>
      </c>
      <c r="L7122" t="s">
        <v>30</v>
      </c>
      <c r="M7122" t="s">
        <v>72</v>
      </c>
      <c r="N7122" t="s">
        <v>40</v>
      </c>
      <c r="O7122">
        <f t="shared" ca="1" si="666"/>
        <v>8.5082261314585184E-2</v>
      </c>
      <c r="P7122" t="str">
        <f t="shared" ca="1" si="667"/>
        <v>Normal</v>
      </c>
      <c r="Q7122" t="s">
        <v>55</v>
      </c>
      <c r="R7122" t="s">
        <v>41</v>
      </c>
      <c r="S7122" t="s">
        <v>28</v>
      </c>
      <c r="T7122" t="s">
        <v>33</v>
      </c>
      <c r="U7122" t="s">
        <v>24</v>
      </c>
      <c r="V7122" t="s">
        <v>42</v>
      </c>
      <c r="W7122" t="s">
        <v>43</v>
      </c>
      <c r="X7122" t="s">
        <v>27</v>
      </c>
      <c r="Y7122">
        <f t="shared" ca="1" si="671"/>
        <v>7.8793071209256826E-2</v>
      </c>
      <c r="Z7122" t="str">
        <f t="shared" ca="1" si="668"/>
        <v>Normal</v>
      </c>
      <c r="AA7122" t="s">
        <v>63</v>
      </c>
      <c r="AB7122" t="s">
        <v>28</v>
      </c>
    </row>
    <row r="7123" spans="1:28" x14ac:dyDescent="0.3">
      <c r="A7123" t="s">
        <v>14298</v>
      </c>
      <c r="B7123" t="s">
        <v>14299</v>
      </c>
      <c r="C7123" t="s">
        <v>24</v>
      </c>
      <c r="D7123" t="s">
        <v>25</v>
      </c>
      <c r="E7123" t="s">
        <v>26</v>
      </c>
      <c r="F7123" t="s">
        <v>27</v>
      </c>
      <c r="G7123">
        <f t="shared" ca="1" si="669"/>
        <v>0.10798581477491209</v>
      </c>
      <c r="H7123" t="str">
        <f t="shared" ca="1" si="670"/>
        <v>Asy/Patch</v>
      </c>
      <c r="I7123" t="s">
        <v>46</v>
      </c>
      <c r="J7123" t="s">
        <v>24</v>
      </c>
      <c r="K7123" t="s">
        <v>28</v>
      </c>
      <c r="L7123" t="s">
        <v>72</v>
      </c>
      <c r="M7123" t="s">
        <v>30</v>
      </c>
      <c r="N7123" t="s">
        <v>31</v>
      </c>
      <c r="O7123">
        <f t="shared" ca="1" si="666"/>
        <v>0.68514787789546017</v>
      </c>
      <c r="P7123" t="str">
        <f t="shared" ca="1" si="667"/>
        <v>Oligaemic</v>
      </c>
      <c r="Q7123" t="s">
        <v>51</v>
      </c>
      <c r="R7123" t="s">
        <v>112</v>
      </c>
      <c r="S7123" t="s">
        <v>24</v>
      </c>
      <c r="T7123" t="s">
        <v>33</v>
      </c>
      <c r="U7123" t="s">
        <v>24</v>
      </c>
      <c r="V7123" t="s">
        <v>34</v>
      </c>
      <c r="W7123" t="s">
        <v>43</v>
      </c>
      <c r="X7123" t="s">
        <v>82</v>
      </c>
      <c r="Y7123">
        <f t="shared" ca="1" si="671"/>
        <v>0.59486002530531845</v>
      </c>
      <c r="Z7123" t="str">
        <f t="shared" ca="1" si="668"/>
        <v>Low</v>
      </c>
      <c r="AA7123" t="s">
        <v>48</v>
      </c>
      <c r="AB7123" t="s">
        <v>24</v>
      </c>
    </row>
    <row r="7124" spans="1:28" x14ac:dyDescent="0.3">
      <c r="A7124" t="s">
        <v>14300</v>
      </c>
      <c r="B7124" t="s">
        <v>14301</v>
      </c>
      <c r="C7124" t="s">
        <v>24</v>
      </c>
      <c r="D7124" t="s">
        <v>25</v>
      </c>
      <c r="E7124" t="s">
        <v>38</v>
      </c>
      <c r="F7124" t="s">
        <v>27</v>
      </c>
      <c r="G7124">
        <f t="shared" ca="1" si="669"/>
        <v>0.2970557106253966</v>
      </c>
      <c r="H7124" t="str">
        <f t="shared" ca="1" si="670"/>
        <v>Normal</v>
      </c>
      <c r="I7124" t="s">
        <v>27</v>
      </c>
      <c r="J7124" t="s">
        <v>24</v>
      </c>
      <c r="K7124" t="s">
        <v>28</v>
      </c>
      <c r="L7124" t="s">
        <v>29</v>
      </c>
      <c r="M7124" t="s">
        <v>29</v>
      </c>
      <c r="N7124" t="s">
        <v>31</v>
      </c>
      <c r="O7124">
        <f t="shared" ca="1" si="666"/>
        <v>0.86702955789822855</v>
      </c>
      <c r="P7124" t="str">
        <f t="shared" ca="1" si="667"/>
        <v>Oligaemic</v>
      </c>
      <c r="Q7124" t="s">
        <v>51</v>
      </c>
      <c r="R7124" t="s">
        <v>47</v>
      </c>
      <c r="S7124" t="s">
        <v>24</v>
      </c>
      <c r="T7124" t="s">
        <v>52</v>
      </c>
      <c r="U7124" t="s">
        <v>24</v>
      </c>
      <c r="V7124" t="s">
        <v>42</v>
      </c>
      <c r="W7124" t="s">
        <v>43</v>
      </c>
      <c r="X7124" t="s">
        <v>27</v>
      </c>
      <c r="Y7124">
        <f t="shared" ca="1" si="671"/>
        <v>0.14857466720148138</v>
      </c>
      <c r="Z7124" t="str">
        <f t="shared" ca="1" si="668"/>
        <v>Normal</v>
      </c>
      <c r="AA7124" t="s">
        <v>27</v>
      </c>
      <c r="AB7124" t="s">
        <v>24</v>
      </c>
    </row>
    <row r="7125" spans="1:28" x14ac:dyDescent="0.3">
      <c r="A7125" t="s">
        <v>14302</v>
      </c>
      <c r="B7125" t="s">
        <v>14303</v>
      </c>
      <c r="C7125" t="s">
        <v>24</v>
      </c>
      <c r="D7125" t="s">
        <v>25</v>
      </c>
      <c r="E7125" t="s">
        <v>38</v>
      </c>
      <c r="F7125" t="s">
        <v>27</v>
      </c>
      <c r="G7125">
        <f t="shared" ca="1" si="669"/>
        <v>0.42444179080834921</v>
      </c>
      <c r="H7125" t="str">
        <f t="shared" ca="1" si="670"/>
        <v>Oligaemic</v>
      </c>
      <c r="I7125" t="s">
        <v>51</v>
      </c>
      <c r="J7125" t="s">
        <v>24</v>
      </c>
      <c r="K7125" t="s">
        <v>28</v>
      </c>
      <c r="L7125" t="s">
        <v>30</v>
      </c>
      <c r="M7125" t="s">
        <v>29</v>
      </c>
      <c r="N7125" t="s">
        <v>31</v>
      </c>
      <c r="O7125">
        <f t="shared" ca="1" si="666"/>
        <v>0.15478127152650945</v>
      </c>
      <c r="P7125" t="str">
        <f t="shared" ca="1" si="667"/>
        <v>Oligaemic</v>
      </c>
      <c r="Q7125" t="s">
        <v>51</v>
      </c>
      <c r="R7125" t="s">
        <v>47</v>
      </c>
      <c r="S7125" t="s">
        <v>24</v>
      </c>
      <c r="T7125" t="s">
        <v>33</v>
      </c>
      <c r="U7125" t="s">
        <v>28</v>
      </c>
      <c r="V7125" t="s">
        <v>42</v>
      </c>
      <c r="W7125" t="s">
        <v>43</v>
      </c>
      <c r="X7125" t="s">
        <v>27</v>
      </c>
      <c r="Y7125">
        <f t="shared" ca="1" si="671"/>
        <v>0.52268369552662941</v>
      </c>
      <c r="Z7125" t="str">
        <f t="shared" ca="1" si="668"/>
        <v>High</v>
      </c>
      <c r="AA7125" t="s">
        <v>63</v>
      </c>
      <c r="AB7125" t="s">
        <v>24</v>
      </c>
    </row>
    <row r="7126" spans="1:28" x14ac:dyDescent="0.3">
      <c r="A7126" t="s">
        <v>14304</v>
      </c>
      <c r="B7126" t="s">
        <v>14305</v>
      </c>
      <c r="C7126" t="s">
        <v>24</v>
      </c>
      <c r="D7126" t="s">
        <v>25</v>
      </c>
      <c r="E7126" t="s">
        <v>38</v>
      </c>
      <c r="F7126" t="s">
        <v>27</v>
      </c>
      <c r="G7126">
        <f t="shared" ca="1" si="669"/>
        <v>0.31909714116914389</v>
      </c>
      <c r="H7126" t="str">
        <f t="shared" ca="1" si="670"/>
        <v>Oligaemic</v>
      </c>
      <c r="I7126" t="s">
        <v>51</v>
      </c>
      <c r="J7126" t="s">
        <v>24</v>
      </c>
      <c r="K7126" t="s">
        <v>24</v>
      </c>
      <c r="L7126" t="s">
        <v>30</v>
      </c>
      <c r="M7126" t="s">
        <v>30</v>
      </c>
      <c r="N7126" t="s">
        <v>31</v>
      </c>
      <c r="O7126">
        <f t="shared" ca="1" si="666"/>
        <v>0.97138313599017401</v>
      </c>
      <c r="P7126" t="str">
        <f t="shared" ca="1" si="667"/>
        <v>Normal</v>
      </c>
      <c r="Q7126" t="s">
        <v>27</v>
      </c>
      <c r="R7126" t="s">
        <v>32</v>
      </c>
      <c r="S7126" t="s">
        <v>24</v>
      </c>
      <c r="T7126" t="s">
        <v>60</v>
      </c>
      <c r="U7126" t="s">
        <v>24</v>
      </c>
      <c r="V7126" t="s">
        <v>42</v>
      </c>
      <c r="W7126" t="s">
        <v>43</v>
      </c>
      <c r="X7126" t="s">
        <v>27</v>
      </c>
      <c r="Y7126">
        <f t="shared" ca="1" si="671"/>
        <v>7.529667502229731E-2</v>
      </c>
      <c r="Z7126" t="str">
        <f t="shared" ca="1" si="668"/>
        <v>Normal</v>
      </c>
      <c r="AA7126" t="s">
        <v>48</v>
      </c>
      <c r="AB7126" t="s">
        <v>24</v>
      </c>
    </row>
    <row r="7127" spans="1:28" x14ac:dyDescent="0.3">
      <c r="A7127" t="s">
        <v>14306</v>
      </c>
      <c r="B7127" t="s">
        <v>14307</v>
      </c>
      <c r="C7127" t="s">
        <v>24</v>
      </c>
      <c r="D7127" t="s">
        <v>25</v>
      </c>
      <c r="E7127" t="s">
        <v>38</v>
      </c>
      <c r="F7127" t="s">
        <v>27</v>
      </c>
      <c r="G7127">
        <f t="shared" ca="1" si="669"/>
        <v>0.79862415669221309</v>
      </c>
      <c r="H7127" t="str">
        <f t="shared" ca="1" si="670"/>
        <v>Oligaemic</v>
      </c>
      <c r="I7127" t="s">
        <v>51</v>
      </c>
      <c r="J7127" t="s">
        <v>24</v>
      </c>
      <c r="K7127" t="s">
        <v>24</v>
      </c>
      <c r="L7127" t="s">
        <v>30</v>
      </c>
      <c r="M7127" t="s">
        <v>72</v>
      </c>
      <c r="N7127" t="s">
        <v>31</v>
      </c>
      <c r="O7127">
        <f t="shared" ca="1" si="666"/>
        <v>0.46064159689804796</v>
      </c>
      <c r="P7127" t="str">
        <f t="shared" ca="1" si="667"/>
        <v>Oligaemic</v>
      </c>
      <c r="Q7127" t="s">
        <v>51</v>
      </c>
      <c r="R7127" t="s">
        <v>41</v>
      </c>
      <c r="S7127" t="s">
        <v>28</v>
      </c>
      <c r="T7127" t="s">
        <v>33</v>
      </c>
      <c r="U7127" t="s">
        <v>28</v>
      </c>
      <c r="V7127" t="s">
        <v>42</v>
      </c>
      <c r="W7127" t="s">
        <v>43</v>
      </c>
      <c r="X7127" t="s">
        <v>27</v>
      </c>
      <c r="Y7127">
        <f t="shared" ca="1" si="671"/>
        <v>0.72463525090632208</v>
      </c>
      <c r="Z7127" t="str">
        <f t="shared" ca="1" si="668"/>
        <v>High</v>
      </c>
      <c r="AA7127" t="s">
        <v>63</v>
      </c>
      <c r="AB7127" t="s">
        <v>28</v>
      </c>
    </row>
    <row r="7128" spans="1:28" x14ac:dyDescent="0.3">
      <c r="A7128" t="s">
        <v>14308</v>
      </c>
      <c r="B7128" t="s">
        <v>14309</v>
      </c>
      <c r="C7128" t="s">
        <v>24</v>
      </c>
      <c r="D7128" t="s">
        <v>25</v>
      </c>
      <c r="E7128" t="s">
        <v>26</v>
      </c>
      <c r="F7128" t="s">
        <v>27</v>
      </c>
      <c r="G7128">
        <f t="shared" ca="1" si="669"/>
        <v>0.12351582186700905</v>
      </c>
      <c r="H7128" t="str">
        <f t="shared" ca="1" si="670"/>
        <v>Oligaemic</v>
      </c>
      <c r="I7128" t="s">
        <v>51</v>
      </c>
      <c r="J7128" t="s">
        <v>24</v>
      </c>
      <c r="K7128" t="s">
        <v>28</v>
      </c>
      <c r="L7128" t="s">
        <v>29</v>
      </c>
      <c r="M7128" t="s">
        <v>30</v>
      </c>
      <c r="N7128" t="s">
        <v>31</v>
      </c>
      <c r="O7128">
        <f t="shared" ca="1" si="666"/>
        <v>0.70728631349860627</v>
      </c>
      <c r="P7128" t="str">
        <f t="shared" ca="1" si="667"/>
        <v>Normal</v>
      </c>
      <c r="Q7128" t="s">
        <v>27</v>
      </c>
      <c r="R7128" t="s">
        <v>47</v>
      </c>
      <c r="S7128" t="s">
        <v>24</v>
      </c>
      <c r="T7128" t="s">
        <v>33</v>
      </c>
      <c r="U7128" t="s">
        <v>24</v>
      </c>
      <c r="V7128" t="s">
        <v>42</v>
      </c>
      <c r="W7128" t="s">
        <v>43</v>
      </c>
      <c r="X7128" t="s">
        <v>27</v>
      </c>
      <c r="Y7128">
        <f t="shared" ca="1" si="671"/>
        <v>0.61510382215399728</v>
      </c>
      <c r="Z7128" t="str">
        <f t="shared" ca="1" si="668"/>
        <v>Low</v>
      </c>
      <c r="AA7128" t="s">
        <v>48</v>
      </c>
      <c r="AB7128" t="s">
        <v>28</v>
      </c>
    </row>
    <row r="7129" spans="1:28" x14ac:dyDescent="0.3">
      <c r="A7129" t="s">
        <v>14310</v>
      </c>
      <c r="B7129" t="s">
        <v>14311</v>
      </c>
      <c r="C7129" t="s">
        <v>24</v>
      </c>
      <c r="D7129" t="s">
        <v>25</v>
      </c>
      <c r="E7129" t="s">
        <v>38</v>
      </c>
      <c r="F7129" t="s">
        <v>27</v>
      </c>
      <c r="G7129">
        <f t="shared" ca="1" si="669"/>
        <v>0.38121577688159081</v>
      </c>
      <c r="H7129" t="str">
        <f t="shared" ca="1" si="670"/>
        <v>Grd_Glass</v>
      </c>
      <c r="I7129" t="s">
        <v>39</v>
      </c>
      <c r="J7129" t="s">
        <v>24</v>
      </c>
      <c r="K7129" t="s">
        <v>24</v>
      </c>
      <c r="L7129" t="s">
        <v>30</v>
      </c>
      <c r="M7129" t="s">
        <v>72</v>
      </c>
      <c r="N7129" t="s">
        <v>31</v>
      </c>
      <c r="O7129">
        <f t="shared" ca="1" si="666"/>
        <v>4.6801268136235863E-2</v>
      </c>
      <c r="P7129" t="str">
        <f t="shared" ca="1" si="667"/>
        <v>Normal</v>
      </c>
      <c r="Q7129" t="s">
        <v>55</v>
      </c>
      <c r="R7129" t="s">
        <v>32</v>
      </c>
      <c r="S7129" t="s">
        <v>24</v>
      </c>
      <c r="T7129" t="s">
        <v>33</v>
      </c>
      <c r="U7129" t="s">
        <v>24</v>
      </c>
      <c r="V7129" t="s">
        <v>34</v>
      </c>
      <c r="W7129" t="s">
        <v>35</v>
      </c>
      <c r="X7129" t="s">
        <v>87</v>
      </c>
      <c r="Y7129">
        <f t="shared" ca="1" si="671"/>
        <v>0.2298754607530259</v>
      </c>
      <c r="Z7129" t="str">
        <f t="shared" ca="1" si="668"/>
        <v>High</v>
      </c>
      <c r="AA7129" t="s">
        <v>63</v>
      </c>
      <c r="AB7129" t="s">
        <v>24</v>
      </c>
    </row>
    <row r="7130" spans="1:28" x14ac:dyDescent="0.3">
      <c r="A7130" t="s">
        <v>14312</v>
      </c>
      <c r="B7130" t="s">
        <v>14313</v>
      </c>
      <c r="C7130" t="s">
        <v>24</v>
      </c>
      <c r="D7130" t="s">
        <v>25</v>
      </c>
      <c r="E7130" t="s">
        <v>38</v>
      </c>
      <c r="F7130" t="s">
        <v>27</v>
      </c>
      <c r="G7130">
        <f t="shared" ca="1" si="669"/>
        <v>0.44053229470479882</v>
      </c>
      <c r="H7130" t="str">
        <f t="shared" ca="1" si="670"/>
        <v>Normal</v>
      </c>
      <c r="I7130" t="s">
        <v>27</v>
      </c>
      <c r="J7130" t="s">
        <v>24</v>
      </c>
      <c r="K7130" t="s">
        <v>28</v>
      </c>
      <c r="L7130" t="s">
        <v>29</v>
      </c>
      <c r="M7130" t="s">
        <v>30</v>
      </c>
      <c r="N7130" t="s">
        <v>40</v>
      </c>
      <c r="O7130">
        <f t="shared" ca="1" si="666"/>
        <v>0.11516771267288495</v>
      </c>
      <c r="P7130" t="str">
        <f t="shared" ca="1" si="667"/>
        <v>Normal</v>
      </c>
      <c r="Q7130" t="s">
        <v>27</v>
      </c>
      <c r="R7130" t="s">
        <v>41</v>
      </c>
      <c r="S7130" t="s">
        <v>28</v>
      </c>
      <c r="T7130" t="s">
        <v>52</v>
      </c>
      <c r="U7130" t="s">
        <v>24</v>
      </c>
      <c r="V7130" t="s">
        <v>42</v>
      </c>
      <c r="W7130" t="s">
        <v>35</v>
      </c>
      <c r="X7130" t="s">
        <v>27</v>
      </c>
      <c r="Y7130">
        <f t="shared" ca="1" si="671"/>
        <v>0.97235822728176091</v>
      </c>
      <c r="Z7130" t="str">
        <f t="shared" ca="1" si="668"/>
        <v>Normal</v>
      </c>
      <c r="AA7130" t="s">
        <v>27</v>
      </c>
      <c r="AB7130" t="s">
        <v>24</v>
      </c>
    </row>
    <row r="7131" spans="1:28" x14ac:dyDescent="0.3">
      <c r="A7131" t="s">
        <v>14314</v>
      </c>
      <c r="B7131" t="s">
        <v>14315</v>
      </c>
      <c r="C7131" t="s">
        <v>24</v>
      </c>
      <c r="D7131" t="s">
        <v>25</v>
      </c>
      <c r="E7131" t="s">
        <v>38</v>
      </c>
      <c r="F7131" t="s">
        <v>27</v>
      </c>
      <c r="G7131">
        <f t="shared" ca="1" si="669"/>
        <v>0.81500213049039827</v>
      </c>
      <c r="H7131" t="str">
        <f t="shared" ca="1" si="670"/>
        <v>Normal</v>
      </c>
      <c r="I7131" t="s">
        <v>27</v>
      </c>
      <c r="J7131" t="s">
        <v>24</v>
      </c>
      <c r="K7131" t="s">
        <v>24</v>
      </c>
      <c r="L7131" t="s">
        <v>30</v>
      </c>
      <c r="M7131" t="s">
        <v>72</v>
      </c>
      <c r="N7131" t="s">
        <v>31</v>
      </c>
      <c r="O7131">
        <f t="shared" ca="1" si="666"/>
        <v>0.11380187925273588</v>
      </c>
      <c r="P7131" t="str">
        <f t="shared" ca="1" si="667"/>
        <v>Normal</v>
      </c>
      <c r="Q7131" t="s">
        <v>27</v>
      </c>
      <c r="R7131" t="s">
        <v>41</v>
      </c>
      <c r="S7131" t="s">
        <v>24</v>
      </c>
      <c r="T7131" t="s">
        <v>33</v>
      </c>
      <c r="U7131" t="s">
        <v>24</v>
      </c>
      <c r="V7131" t="s">
        <v>42</v>
      </c>
      <c r="W7131" t="s">
        <v>35</v>
      </c>
      <c r="X7131" t="s">
        <v>27</v>
      </c>
      <c r="Y7131">
        <f t="shared" ca="1" si="671"/>
        <v>0.21135758031396989</v>
      </c>
      <c r="Z7131" t="str">
        <f t="shared" ca="1" si="668"/>
        <v>High</v>
      </c>
      <c r="AA7131" t="s">
        <v>63</v>
      </c>
      <c r="AB7131" t="s">
        <v>24</v>
      </c>
    </row>
    <row r="7132" spans="1:28" x14ac:dyDescent="0.3">
      <c r="A7132" t="s">
        <v>14316</v>
      </c>
      <c r="B7132" t="s">
        <v>14317</v>
      </c>
      <c r="C7132" t="s">
        <v>24</v>
      </c>
      <c r="D7132" t="s">
        <v>25</v>
      </c>
      <c r="E7132" t="s">
        <v>26</v>
      </c>
      <c r="F7132" t="s">
        <v>27</v>
      </c>
      <c r="G7132">
        <f t="shared" ca="1" si="669"/>
        <v>0.22704413369658694</v>
      </c>
      <c r="H7132" t="str">
        <f t="shared" ca="1" si="670"/>
        <v>Normal</v>
      </c>
      <c r="I7132" t="s">
        <v>27</v>
      </c>
      <c r="J7132" t="s">
        <v>24</v>
      </c>
      <c r="K7132" t="s">
        <v>24</v>
      </c>
      <c r="L7132" t="s">
        <v>30</v>
      </c>
      <c r="M7132" t="s">
        <v>72</v>
      </c>
      <c r="N7132" t="s">
        <v>31</v>
      </c>
      <c r="O7132">
        <f t="shared" ca="1" si="666"/>
        <v>0.60038576279688449</v>
      </c>
      <c r="P7132" t="str">
        <f t="shared" ca="1" si="667"/>
        <v>Plethoric</v>
      </c>
      <c r="Q7132" t="s">
        <v>55</v>
      </c>
      <c r="R7132" t="s">
        <v>47</v>
      </c>
      <c r="S7132" t="s">
        <v>24</v>
      </c>
      <c r="T7132" t="s">
        <v>33</v>
      </c>
      <c r="U7132" t="s">
        <v>24</v>
      </c>
      <c r="V7132" t="s">
        <v>34</v>
      </c>
      <c r="W7132" t="s">
        <v>43</v>
      </c>
      <c r="X7132" t="s">
        <v>27</v>
      </c>
      <c r="Y7132">
        <f t="shared" ca="1" si="671"/>
        <v>0.35690280896123172</v>
      </c>
      <c r="Z7132" t="str">
        <f t="shared" ca="1" si="668"/>
        <v>High</v>
      </c>
      <c r="AA7132" t="s">
        <v>63</v>
      </c>
      <c r="AB7132" t="s">
        <v>24</v>
      </c>
    </row>
    <row r="7133" spans="1:28" x14ac:dyDescent="0.3">
      <c r="A7133" t="s">
        <v>14318</v>
      </c>
      <c r="B7133" t="s">
        <v>14319</v>
      </c>
      <c r="C7133" t="s">
        <v>24</v>
      </c>
      <c r="D7133" t="s">
        <v>25</v>
      </c>
      <c r="E7133" t="s">
        <v>38</v>
      </c>
      <c r="F7133" t="s">
        <v>27</v>
      </c>
      <c r="G7133">
        <f t="shared" ca="1" si="669"/>
        <v>0.6691596784431344</v>
      </c>
      <c r="H7133" t="str">
        <f t="shared" ca="1" si="670"/>
        <v>Oligaemic</v>
      </c>
      <c r="I7133" t="s">
        <v>51</v>
      </c>
      <c r="J7133" t="s">
        <v>24</v>
      </c>
      <c r="K7133" t="s">
        <v>24</v>
      </c>
      <c r="L7133" t="s">
        <v>30</v>
      </c>
      <c r="M7133" t="s">
        <v>30</v>
      </c>
      <c r="N7133" t="s">
        <v>40</v>
      </c>
      <c r="O7133">
        <f t="shared" ca="1" si="666"/>
        <v>8.2235928881819631E-2</v>
      </c>
      <c r="P7133" t="str">
        <f t="shared" ca="1" si="667"/>
        <v>Normal</v>
      </c>
      <c r="Q7133" t="s">
        <v>51</v>
      </c>
      <c r="R7133" t="s">
        <v>32</v>
      </c>
      <c r="S7133" t="s">
        <v>24</v>
      </c>
      <c r="T7133" t="s">
        <v>60</v>
      </c>
      <c r="U7133" t="s">
        <v>24</v>
      </c>
      <c r="V7133" t="s">
        <v>42</v>
      </c>
      <c r="W7133" t="s">
        <v>43</v>
      </c>
      <c r="X7133" t="s">
        <v>27</v>
      </c>
      <c r="Y7133">
        <f t="shared" ca="1" si="671"/>
        <v>0.62639668206003518</v>
      </c>
      <c r="Z7133" t="str">
        <f t="shared" ca="1" si="668"/>
        <v>Low</v>
      </c>
      <c r="AA7133" t="s">
        <v>48</v>
      </c>
      <c r="AB7133" t="s">
        <v>24</v>
      </c>
    </row>
    <row r="7134" spans="1:28" x14ac:dyDescent="0.3">
      <c r="A7134" t="s">
        <v>14320</v>
      </c>
      <c r="B7134" t="s">
        <v>14321</v>
      </c>
      <c r="C7134" t="s">
        <v>24</v>
      </c>
      <c r="D7134" t="s">
        <v>25</v>
      </c>
      <c r="E7134" t="s">
        <v>38</v>
      </c>
      <c r="F7134" t="s">
        <v>27</v>
      </c>
      <c r="G7134">
        <f t="shared" ca="1" si="669"/>
        <v>0.44032863623800222</v>
      </c>
      <c r="H7134" t="str">
        <f t="shared" ca="1" si="670"/>
        <v>Normal</v>
      </c>
      <c r="I7134" t="s">
        <v>27</v>
      </c>
      <c r="J7134" t="s">
        <v>24</v>
      </c>
      <c r="K7134" t="s">
        <v>24</v>
      </c>
      <c r="L7134" t="s">
        <v>30</v>
      </c>
      <c r="M7134" t="s">
        <v>30</v>
      </c>
      <c r="N7134" t="s">
        <v>31</v>
      </c>
      <c r="O7134">
        <f t="shared" ca="1" si="666"/>
        <v>0.14935261898335184</v>
      </c>
      <c r="P7134" t="str">
        <f t="shared" ca="1" si="667"/>
        <v>Plethoric</v>
      </c>
      <c r="Q7134" t="s">
        <v>55</v>
      </c>
      <c r="R7134" t="s">
        <v>41</v>
      </c>
      <c r="S7134" t="s">
        <v>24</v>
      </c>
      <c r="T7134" t="s">
        <v>60</v>
      </c>
      <c r="U7134" t="s">
        <v>24</v>
      </c>
      <c r="V7134" t="s">
        <v>34</v>
      </c>
      <c r="W7134" t="s">
        <v>66</v>
      </c>
      <c r="X7134" t="s">
        <v>87</v>
      </c>
      <c r="Y7134">
        <f t="shared" ca="1" si="671"/>
        <v>0.58608800808945816</v>
      </c>
      <c r="Z7134" t="str">
        <f t="shared" ca="1" si="668"/>
        <v>Low</v>
      </c>
      <c r="AA7134" t="s">
        <v>48</v>
      </c>
      <c r="AB7134" t="s">
        <v>24</v>
      </c>
    </row>
    <row r="7135" spans="1:28" x14ac:dyDescent="0.3">
      <c r="A7135" t="s">
        <v>14322</v>
      </c>
      <c r="B7135" t="s">
        <v>14323</v>
      </c>
      <c r="C7135" t="s">
        <v>24</v>
      </c>
      <c r="D7135" t="s">
        <v>25</v>
      </c>
      <c r="E7135" t="s">
        <v>26</v>
      </c>
      <c r="F7135" t="s">
        <v>27</v>
      </c>
      <c r="G7135">
        <f t="shared" ca="1" si="669"/>
        <v>0.30472748712413367</v>
      </c>
      <c r="H7135" t="str">
        <f t="shared" ca="1" si="670"/>
        <v>Grd_Glass</v>
      </c>
      <c r="I7135" t="s">
        <v>39</v>
      </c>
      <c r="J7135" t="s">
        <v>24</v>
      </c>
      <c r="K7135" t="s">
        <v>24</v>
      </c>
      <c r="L7135" t="s">
        <v>72</v>
      </c>
      <c r="M7135" t="s">
        <v>30</v>
      </c>
      <c r="N7135" t="s">
        <v>40</v>
      </c>
      <c r="O7135">
        <f t="shared" ca="1" si="666"/>
        <v>0.86845013495170653</v>
      </c>
      <c r="P7135" t="str">
        <f t="shared" ca="1" si="667"/>
        <v>Grd_Glass</v>
      </c>
      <c r="Q7135" t="s">
        <v>39</v>
      </c>
      <c r="R7135" t="s">
        <v>41</v>
      </c>
      <c r="S7135" t="s">
        <v>24</v>
      </c>
      <c r="T7135" t="s">
        <v>52</v>
      </c>
      <c r="U7135" t="s">
        <v>28</v>
      </c>
      <c r="V7135" t="s">
        <v>42</v>
      </c>
      <c r="W7135" t="s">
        <v>43</v>
      </c>
      <c r="X7135" t="s">
        <v>27</v>
      </c>
      <c r="Y7135">
        <f t="shared" ca="1" si="671"/>
        <v>0.18810776338284718</v>
      </c>
      <c r="Z7135" t="str">
        <f t="shared" ca="1" si="668"/>
        <v>High</v>
      </c>
      <c r="AA7135" t="s">
        <v>63</v>
      </c>
      <c r="AB7135" t="s">
        <v>24</v>
      </c>
    </row>
    <row r="7136" spans="1:28" x14ac:dyDescent="0.3">
      <c r="A7136" t="s">
        <v>14324</v>
      </c>
      <c r="B7136" t="s">
        <v>14325</v>
      </c>
      <c r="C7136" t="s">
        <v>24</v>
      </c>
      <c r="D7136" t="s">
        <v>25</v>
      </c>
      <c r="E7136" t="s">
        <v>26</v>
      </c>
      <c r="F7136" t="s">
        <v>27</v>
      </c>
      <c r="G7136">
        <f t="shared" ca="1" si="669"/>
        <v>0.16642168192382667</v>
      </c>
      <c r="H7136" t="str">
        <f t="shared" ca="1" si="670"/>
        <v>Plethoric</v>
      </c>
      <c r="I7136" t="s">
        <v>55</v>
      </c>
      <c r="J7136" t="s">
        <v>24</v>
      </c>
      <c r="K7136" t="s">
        <v>24</v>
      </c>
      <c r="L7136" t="s">
        <v>29</v>
      </c>
      <c r="M7136" t="s">
        <v>29</v>
      </c>
      <c r="N7136" t="s">
        <v>31</v>
      </c>
      <c r="O7136">
        <f t="shared" ca="1" si="666"/>
        <v>0.15641010942328981</v>
      </c>
      <c r="P7136" t="str">
        <f t="shared" ca="1" si="667"/>
        <v>Plethoric</v>
      </c>
      <c r="Q7136" t="s">
        <v>55</v>
      </c>
      <c r="R7136" t="s">
        <v>32</v>
      </c>
      <c r="S7136" t="s">
        <v>24</v>
      </c>
      <c r="T7136" t="s">
        <v>52</v>
      </c>
      <c r="U7136" t="s">
        <v>24</v>
      </c>
      <c r="V7136" t="s">
        <v>34</v>
      </c>
      <c r="W7136" t="s">
        <v>35</v>
      </c>
      <c r="X7136" t="s">
        <v>27</v>
      </c>
      <c r="Y7136">
        <f t="shared" ca="1" si="671"/>
        <v>0.73471359045101903</v>
      </c>
      <c r="Z7136" t="str">
        <f t="shared" ca="1" si="668"/>
        <v>Low</v>
      </c>
      <c r="AA7136" t="s">
        <v>48</v>
      </c>
      <c r="AB7136" t="s">
        <v>24</v>
      </c>
    </row>
    <row r="7137" spans="1:28" x14ac:dyDescent="0.3">
      <c r="A7137" t="s">
        <v>14326</v>
      </c>
      <c r="B7137" t="s">
        <v>14327</v>
      </c>
      <c r="C7137" t="s">
        <v>24</v>
      </c>
      <c r="D7137" t="s">
        <v>25</v>
      </c>
      <c r="E7137" t="s">
        <v>38</v>
      </c>
      <c r="F7137" t="s">
        <v>27</v>
      </c>
      <c r="G7137">
        <f t="shared" ca="1" si="669"/>
        <v>0.97508784277712668</v>
      </c>
      <c r="H7137" t="str">
        <f t="shared" ca="1" si="670"/>
        <v>Normal</v>
      </c>
      <c r="I7137" t="s">
        <v>27</v>
      </c>
      <c r="J7137" t="s">
        <v>24</v>
      </c>
      <c r="K7137" t="s">
        <v>24</v>
      </c>
      <c r="L7137" t="s">
        <v>29</v>
      </c>
      <c r="M7137" t="s">
        <v>30</v>
      </c>
      <c r="N7137" t="s">
        <v>40</v>
      </c>
      <c r="O7137">
        <f t="shared" ca="1" si="666"/>
        <v>0.85358183235655571</v>
      </c>
      <c r="P7137" t="str">
        <f t="shared" ca="1" si="667"/>
        <v>Plethoric</v>
      </c>
      <c r="Q7137" t="s">
        <v>55</v>
      </c>
      <c r="R7137" t="s">
        <v>47</v>
      </c>
      <c r="S7137" t="s">
        <v>24</v>
      </c>
      <c r="T7137" t="s">
        <v>33</v>
      </c>
      <c r="U7137" t="s">
        <v>28</v>
      </c>
      <c r="V7137" t="s">
        <v>42</v>
      </c>
      <c r="W7137" t="s">
        <v>35</v>
      </c>
      <c r="X7137" t="s">
        <v>27</v>
      </c>
      <c r="Y7137">
        <f t="shared" ca="1" si="671"/>
        <v>0.34491659842394429</v>
      </c>
      <c r="Z7137" t="str">
        <f t="shared" ca="1" si="668"/>
        <v>High</v>
      </c>
      <c r="AA7137" t="s">
        <v>63</v>
      </c>
      <c r="AB7137" t="s">
        <v>24</v>
      </c>
    </row>
    <row r="7138" spans="1:28" x14ac:dyDescent="0.3">
      <c r="A7138" t="s">
        <v>14328</v>
      </c>
      <c r="B7138" t="s">
        <v>14329</v>
      </c>
      <c r="C7138" t="s">
        <v>24</v>
      </c>
      <c r="D7138" t="s">
        <v>25</v>
      </c>
      <c r="E7138" t="s">
        <v>26</v>
      </c>
      <c r="F7138" t="s">
        <v>27</v>
      </c>
      <c r="G7138">
        <f t="shared" ca="1" si="669"/>
        <v>0.30584388467324608</v>
      </c>
      <c r="H7138" t="str">
        <f t="shared" ca="1" si="670"/>
        <v>Oligaemic</v>
      </c>
      <c r="I7138" t="s">
        <v>51</v>
      </c>
      <c r="J7138" t="s">
        <v>24</v>
      </c>
      <c r="K7138" t="s">
        <v>24</v>
      </c>
      <c r="L7138" t="s">
        <v>30</v>
      </c>
      <c r="M7138" t="s">
        <v>30</v>
      </c>
      <c r="N7138" t="s">
        <v>31</v>
      </c>
      <c r="O7138">
        <f t="shared" ca="1" si="666"/>
        <v>0.50993083813069329</v>
      </c>
      <c r="P7138" t="str">
        <f t="shared" ca="1" si="667"/>
        <v>Oligaemic</v>
      </c>
      <c r="Q7138" t="s">
        <v>51</v>
      </c>
      <c r="R7138" t="s">
        <v>32</v>
      </c>
      <c r="S7138" t="s">
        <v>24</v>
      </c>
      <c r="T7138" t="s">
        <v>33</v>
      </c>
      <c r="U7138" t="s">
        <v>24</v>
      </c>
      <c r="V7138" t="s">
        <v>34</v>
      </c>
      <c r="W7138" t="s">
        <v>35</v>
      </c>
      <c r="X7138" t="s">
        <v>27</v>
      </c>
      <c r="Y7138">
        <f t="shared" ca="1" si="671"/>
        <v>0.85485982700003338</v>
      </c>
      <c r="Z7138" t="str">
        <f t="shared" ca="1" si="668"/>
        <v>High</v>
      </c>
      <c r="AA7138" t="s">
        <v>63</v>
      </c>
      <c r="AB7138" t="s">
        <v>24</v>
      </c>
    </row>
    <row r="7139" spans="1:28" x14ac:dyDescent="0.3">
      <c r="A7139" t="s">
        <v>14330</v>
      </c>
      <c r="B7139" t="s">
        <v>14331</v>
      </c>
      <c r="C7139" t="s">
        <v>28</v>
      </c>
      <c r="D7139" t="s">
        <v>25</v>
      </c>
      <c r="E7139" t="s">
        <v>38</v>
      </c>
      <c r="F7139" t="s">
        <v>27</v>
      </c>
      <c r="G7139">
        <f t="shared" ca="1" si="669"/>
        <v>0.58000629166897399</v>
      </c>
      <c r="H7139" t="str">
        <f t="shared" ca="1" si="670"/>
        <v>Oligaemic</v>
      </c>
      <c r="I7139" t="s">
        <v>51</v>
      </c>
      <c r="J7139" t="s">
        <v>24</v>
      </c>
      <c r="K7139" t="s">
        <v>24</v>
      </c>
      <c r="L7139" t="s">
        <v>30</v>
      </c>
      <c r="M7139" t="s">
        <v>30</v>
      </c>
      <c r="N7139" t="s">
        <v>31</v>
      </c>
      <c r="O7139">
        <f t="shared" ca="1" si="666"/>
        <v>0.99501912859622466</v>
      </c>
      <c r="P7139" t="str">
        <f t="shared" ca="1" si="667"/>
        <v>Oligaemic</v>
      </c>
      <c r="Q7139" t="s">
        <v>51</v>
      </c>
      <c r="R7139" t="s">
        <v>47</v>
      </c>
      <c r="S7139" t="s">
        <v>28</v>
      </c>
      <c r="T7139" t="s">
        <v>52</v>
      </c>
      <c r="U7139" t="s">
        <v>24</v>
      </c>
      <c r="V7139" t="s">
        <v>34</v>
      </c>
      <c r="W7139" t="s">
        <v>34</v>
      </c>
      <c r="X7139" t="s">
        <v>27</v>
      </c>
      <c r="Y7139">
        <f t="shared" ca="1" si="671"/>
        <v>0.81139340185904296</v>
      </c>
      <c r="Z7139" t="str">
        <f t="shared" ca="1" si="668"/>
        <v>Low</v>
      </c>
      <c r="AA7139" t="s">
        <v>48</v>
      </c>
      <c r="AB7139" t="s">
        <v>28</v>
      </c>
    </row>
    <row r="7140" spans="1:28" x14ac:dyDescent="0.3">
      <c r="A7140" t="s">
        <v>14332</v>
      </c>
      <c r="B7140" t="s">
        <v>14333</v>
      </c>
      <c r="C7140" t="s">
        <v>24</v>
      </c>
      <c r="D7140" t="s">
        <v>25</v>
      </c>
      <c r="E7140" t="s">
        <v>38</v>
      </c>
      <c r="F7140" t="s">
        <v>27</v>
      </c>
      <c r="G7140">
        <f t="shared" ca="1" si="669"/>
        <v>0.69589659364113099</v>
      </c>
      <c r="H7140" t="str">
        <f t="shared" ca="1" si="670"/>
        <v>Normal</v>
      </c>
      <c r="I7140" t="s">
        <v>27</v>
      </c>
      <c r="J7140" t="s">
        <v>24</v>
      </c>
      <c r="K7140" t="s">
        <v>24</v>
      </c>
      <c r="L7140" t="s">
        <v>30</v>
      </c>
      <c r="M7140" t="s">
        <v>30</v>
      </c>
      <c r="N7140" t="s">
        <v>31</v>
      </c>
      <c r="O7140">
        <f t="shared" ca="1" si="666"/>
        <v>5.1043098525946684E-2</v>
      </c>
      <c r="P7140" t="str">
        <f t="shared" ca="1" si="667"/>
        <v>Normal</v>
      </c>
      <c r="Q7140" t="s">
        <v>27</v>
      </c>
      <c r="R7140" t="s">
        <v>47</v>
      </c>
      <c r="S7140" t="s">
        <v>24</v>
      </c>
      <c r="T7140" t="s">
        <v>33</v>
      </c>
      <c r="U7140" t="s">
        <v>28</v>
      </c>
      <c r="V7140" t="s">
        <v>42</v>
      </c>
      <c r="W7140" t="s">
        <v>66</v>
      </c>
      <c r="X7140" t="s">
        <v>27</v>
      </c>
      <c r="Y7140">
        <f t="shared" ca="1" si="671"/>
        <v>0.32038805205732668</v>
      </c>
      <c r="Z7140" t="str">
        <f t="shared" ca="1" si="668"/>
        <v>Low</v>
      </c>
      <c r="AA7140" t="s">
        <v>48</v>
      </c>
      <c r="AB7140" t="s">
        <v>28</v>
      </c>
    </row>
    <row r="7141" spans="1:28" x14ac:dyDescent="0.3">
      <c r="A7141" t="s">
        <v>14334</v>
      </c>
      <c r="B7141" t="s">
        <v>14335</v>
      </c>
      <c r="C7141" t="s">
        <v>24</v>
      </c>
      <c r="D7141" t="s">
        <v>25</v>
      </c>
      <c r="E7141" t="s">
        <v>38</v>
      </c>
      <c r="F7141" t="s">
        <v>27</v>
      </c>
      <c r="G7141">
        <f t="shared" ca="1" si="669"/>
        <v>0.22825356297385124</v>
      </c>
      <c r="H7141" t="str">
        <f t="shared" ca="1" si="670"/>
        <v>Oligaemic</v>
      </c>
      <c r="I7141" t="s">
        <v>51</v>
      </c>
      <c r="J7141" t="s">
        <v>24</v>
      </c>
      <c r="K7141" t="s">
        <v>24</v>
      </c>
      <c r="L7141" t="s">
        <v>30</v>
      </c>
      <c r="M7141" t="s">
        <v>30</v>
      </c>
      <c r="N7141" t="s">
        <v>31</v>
      </c>
      <c r="O7141">
        <f t="shared" ca="1" si="666"/>
        <v>0.91764435309581938</v>
      </c>
      <c r="P7141" t="str">
        <f t="shared" ca="1" si="667"/>
        <v>Normal</v>
      </c>
      <c r="Q7141" t="s">
        <v>27</v>
      </c>
      <c r="R7141" t="s">
        <v>41</v>
      </c>
      <c r="S7141" t="s">
        <v>24</v>
      </c>
      <c r="T7141" t="s">
        <v>60</v>
      </c>
      <c r="U7141" t="s">
        <v>28</v>
      </c>
      <c r="V7141" t="s">
        <v>42</v>
      </c>
      <c r="W7141" t="s">
        <v>43</v>
      </c>
      <c r="X7141" t="s">
        <v>27</v>
      </c>
      <c r="Y7141">
        <f t="shared" ca="1" si="671"/>
        <v>0.22377022379354972</v>
      </c>
      <c r="Z7141" t="str">
        <f t="shared" ca="1" si="668"/>
        <v>Low</v>
      </c>
      <c r="AA7141" t="s">
        <v>48</v>
      </c>
      <c r="AB7141" t="s">
        <v>24</v>
      </c>
    </row>
    <row r="7142" spans="1:28" x14ac:dyDescent="0.3">
      <c r="A7142" t="s">
        <v>14336</v>
      </c>
      <c r="B7142" t="s">
        <v>14337</v>
      </c>
      <c r="C7142" t="s">
        <v>24</v>
      </c>
      <c r="D7142" t="s">
        <v>25</v>
      </c>
      <c r="E7142" t="s">
        <v>38</v>
      </c>
      <c r="F7142" t="s">
        <v>27</v>
      </c>
      <c r="G7142">
        <f t="shared" ca="1" si="669"/>
        <v>0.73169569881161234</v>
      </c>
      <c r="H7142" t="str">
        <f t="shared" ca="1" si="670"/>
        <v>Oligaemic</v>
      </c>
      <c r="I7142" t="s">
        <v>51</v>
      </c>
      <c r="J7142" t="s">
        <v>24</v>
      </c>
      <c r="K7142" t="s">
        <v>24</v>
      </c>
      <c r="L7142" t="s">
        <v>72</v>
      </c>
      <c r="M7142" t="s">
        <v>30</v>
      </c>
      <c r="N7142" t="s">
        <v>31</v>
      </c>
      <c r="O7142">
        <f t="shared" ca="1" si="666"/>
        <v>0.85928088575799921</v>
      </c>
      <c r="P7142" t="str">
        <f t="shared" ca="1" si="667"/>
        <v>Oligaemic</v>
      </c>
      <c r="Q7142" t="s">
        <v>51</v>
      </c>
      <c r="R7142" t="s">
        <v>32</v>
      </c>
      <c r="S7142" t="s">
        <v>24</v>
      </c>
      <c r="T7142" t="s">
        <v>60</v>
      </c>
      <c r="U7142" t="s">
        <v>28</v>
      </c>
      <c r="V7142" t="s">
        <v>42</v>
      </c>
      <c r="W7142" t="s">
        <v>43</v>
      </c>
      <c r="X7142" t="s">
        <v>27</v>
      </c>
      <c r="Y7142">
        <f t="shared" ca="1" si="671"/>
        <v>0.19214939467926562</v>
      </c>
      <c r="Z7142" t="str">
        <f t="shared" ca="1" si="668"/>
        <v>Low</v>
      </c>
      <c r="AA7142" t="s">
        <v>48</v>
      </c>
      <c r="AB7142" t="s">
        <v>24</v>
      </c>
    </row>
    <row r="7143" spans="1:28" x14ac:dyDescent="0.3">
      <c r="A7143" t="s">
        <v>14338</v>
      </c>
      <c r="B7143" t="s">
        <v>14339</v>
      </c>
      <c r="C7143" t="s">
        <v>24</v>
      </c>
      <c r="D7143" t="s">
        <v>25</v>
      </c>
      <c r="E7143" t="s">
        <v>26</v>
      </c>
      <c r="F7143" t="s">
        <v>27</v>
      </c>
      <c r="G7143">
        <f t="shared" ca="1" si="669"/>
        <v>0.42459886166196037</v>
      </c>
      <c r="H7143" t="str">
        <f t="shared" ca="1" si="670"/>
        <v>Asy/Patch</v>
      </c>
      <c r="I7143" t="s">
        <v>46</v>
      </c>
      <c r="J7143" t="s">
        <v>24</v>
      </c>
      <c r="K7143" t="s">
        <v>24</v>
      </c>
      <c r="L7143" t="s">
        <v>30</v>
      </c>
      <c r="M7143" t="s">
        <v>29</v>
      </c>
      <c r="N7143" t="s">
        <v>31</v>
      </c>
      <c r="O7143">
        <f t="shared" ca="1" si="666"/>
        <v>0.10732287277800057</v>
      </c>
      <c r="P7143" t="str">
        <f t="shared" ca="1" si="667"/>
        <v>Plethoric</v>
      </c>
      <c r="Q7143" t="s">
        <v>55</v>
      </c>
      <c r="R7143" t="s">
        <v>41</v>
      </c>
      <c r="S7143" t="s">
        <v>24</v>
      </c>
      <c r="T7143" t="s">
        <v>33</v>
      </c>
      <c r="U7143" t="s">
        <v>24</v>
      </c>
      <c r="V7143" t="s">
        <v>34</v>
      </c>
      <c r="W7143" t="s">
        <v>34</v>
      </c>
      <c r="X7143" t="s">
        <v>27</v>
      </c>
      <c r="Y7143">
        <f t="shared" ca="1" si="671"/>
        <v>0.46864314486118663</v>
      </c>
      <c r="Z7143" t="str">
        <f t="shared" ca="1" si="668"/>
        <v>Normal</v>
      </c>
      <c r="AA7143" t="s">
        <v>27</v>
      </c>
      <c r="AB7143" t="s">
        <v>24</v>
      </c>
    </row>
    <row r="7144" spans="1:28" x14ac:dyDescent="0.3">
      <c r="A7144" t="s">
        <v>14340</v>
      </c>
      <c r="B7144" t="s">
        <v>14341</v>
      </c>
      <c r="C7144" t="s">
        <v>24</v>
      </c>
      <c r="D7144" t="s">
        <v>25</v>
      </c>
      <c r="E7144" t="s">
        <v>38</v>
      </c>
      <c r="F7144" t="s">
        <v>27</v>
      </c>
      <c r="G7144">
        <f t="shared" ca="1" si="669"/>
        <v>0.39209166751088442</v>
      </c>
      <c r="H7144" t="str">
        <f t="shared" ca="1" si="670"/>
        <v>Normal</v>
      </c>
      <c r="I7144" t="s">
        <v>27</v>
      </c>
      <c r="J7144" t="s">
        <v>24</v>
      </c>
      <c r="K7144" t="s">
        <v>24</v>
      </c>
      <c r="L7144" t="s">
        <v>30</v>
      </c>
      <c r="M7144" t="s">
        <v>30</v>
      </c>
      <c r="N7144" t="s">
        <v>31</v>
      </c>
      <c r="O7144">
        <f t="shared" ca="1" si="666"/>
        <v>9.2722536704704872E-2</v>
      </c>
      <c r="P7144" t="str">
        <f t="shared" ca="1" si="667"/>
        <v>Normal</v>
      </c>
      <c r="Q7144" t="s">
        <v>27</v>
      </c>
      <c r="R7144" t="s">
        <v>41</v>
      </c>
      <c r="S7144" t="s">
        <v>24</v>
      </c>
      <c r="T7144" t="s">
        <v>52</v>
      </c>
      <c r="U7144" t="s">
        <v>28</v>
      </c>
      <c r="V7144" t="s">
        <v>42</v>
      </c>
      <c r="W7144" t="s">
        <v>43</v>
      </c>
      <c r="X7144" t="s">
        <v>27</v>
      </c>
      <c r="Y7144">
        <f t="shared" ca="1" si="671"/>
        <v>0.26235173144304791</v>
      </c>
      <c r="Z7144" t="str">
        <f t="shared" ca="1" si="668"/>
        <v>Low</v>
      </c>
      <c r="AA7144" t="s">
        <v>48</v>
      </c>
      <c r="AB7144" t="s">
        <v>24</v>
      </c>
    </row>
    <row r="7145" spans="1:28" x14ac:dyDescent="0.3">
      <c r="A7145" t="s">
        <v>14342</v>
      </c>
      <c r="B7145" t="s">
        <v>14343</v>
      </c>
      <c r="C7145" t="s">
        <v>24</v>
      </c>
      <c r="D7145" t="s">
        <v>25</v>
      </c>
      <c r="E7145" t="s">
        <v>38</v>
      </c>
      <c r="F7145" t="s">
        <v>27</v>
      </c>
      <c r="G7145">
        <f t="shared" ca="1" si="669"/>
        <v>0.74931988699230923</v>
      </c>
      <c r="H7145" t="str">
        <f t="shared" ca="1" si="670"/>
        <v>Plethoric</v>
      </c>
      <c r="I7145" t="s">
        <v>55</v>
      </c>
      <c r="J7145" t="s">
        <v>24</v>
      </c>
      <c r="K7145" t="s">
        <v>24</v>
      </c>
      <c r="L7145" t="s">
        <v>72</v>
      </c>
      <c r="M7145" t="s">
        <v>29</v>
      </c>
      <c r="N7145" t="s">
        <v>31</v>
      </c>
      <c r="O7145">
        <f t="shared" ca="1" si="666"/>
        <v>0.24342508953280639</v>
      </c>
      <c r="P7145" t="str">
        <f t="shared" ca="1" si="667"/>
        <v>Plethoric</v>
      </c>
      <c r="Q7145" t="s">
        <v>55</v>
      </c>
      <c r="R7145" t="s">
        <v>47</v>
      </c>
      <c r="S7145" t="s">
        <v>24</v>
      </c>
      <c r="T7145" t="s">
        <v>33</v>
      </c>
      <c r="U7145" t="s">
        <v>24</v>
      </c>
      <c r="V7145" t="s">
        <v>34</v>
      </c>
      <c r="W7145" t="s">
        <v>43</v>
      </c>
      <c r="X7145" t="s">
        <v>27</v>
      </c>
      <c r="Y7145">
        <f t="shared" ca="1" si="671"/>
        <v>0.75900550925981392</v>
      </c>
      <c r="Z7145" t="str">
        <f t="shared" ca="1" si="668"/>
        <v>Low</v>
      </c>
      <c r="AA7145" t="s">
        <v>48</v>
      </c>
      <c r="AB7145" t="s">
        <v>24</v>
      </c>
    </row>
    <row r="7146" spans="1:28" x14ac:dyDescent="0.3">
      <c r="A7146" t="s">
        <v>14344</v>
      </c>
      <c r="B7146" t="s">
        <v>14345</v>
      </c>
      <c r="C7146" t="s">
        <v>24</v>
      </c>
      <c r="D7146" t="s">
        <v>25</v>
      </c>
      <c r="E7146" t="s">
        <v>26</v>
      </c>
      <c r="F7146" t="s">
        <v>27</v>
      </c>
      <c r="G7146">
        <f t="shared" ca="1" si="669"/>
        <v>0.85249459437060748</v>
      </c>
      <c r="H7146" t="str">
        <f t="shared" ca="1" si="670"/>
        <v>Oligaemic</v>
      </c>
      <c r="I7146" t="s">
        <v>51</v>
      </c>
      <c r="J7146" t="s">
        <v>24</v>
      </c>
      <c r="K7146" t="s">
        <v>24</v>
      </c>
      <c r="L7146" t="s">
        <v>29</v>
      </c>
      <c r="M7146" t="s">
        <v>30</v>
      </c>
      <c r="N7146" t="s">
        <v>31</v>
      </c>
      <c r="O7146">
        <f t="shared" ca="1" si="666"/>
        <v>0.46861168057359837</v>
      </c>
      <c r="P7146" t="str">
        <f t="shared" ca="1" si="667"/>
        <v>Oligaemic</v>
      </c>
      <c r="Q7146" t="s">
        <v>51</v>
      </c>
      <c r="R7146" t="s">
        <v>47</v>
      </c>
      <c r="S7146" t="s">
        <v>24</v>
      </c>
      <c r="T7146" t="s">
        <v>33</v>
      </c>
      <c r="U7146" t="s">
        <v>24</v>
      </c>
      <c r="V7146" t="s">
        <v>34</v>
      </c>
      <c r="W7146" t="s">
        <v>43</v>
      </c>
      <c r="X7146" t="s">
        <v>27</v>
      </c>
      <c r="Y7146">
        <f t="shared" ca="1" si="671"/>
        <v>0.54927104409561445</v>
      </c>
      <c r="Z7146" t="str">
        <f t="shared" ca="1" si="668"/>
        <v>Low</v>
      </c>
      <c r="AA7146" t="s">
        <v>48</v>
      </c>
      <c r="AB7146" t="s">
        <v>24</v>
      </c>
    </row>
    <row r="7147" spans="1:28" x14ac:dyDescent="0.3">
      <c r="A7147" t="s">
        <v>14346</v>
      </c>
      <c r="B7147" t="s">
        <v>14347</v>
      </c>
      <c r="C7147" t="s">
        <v>24</v>
      </c>
      <c r="D7147" t="s">
        <v>25</v>
      </c>
      <c r="E7147" t="s">
        <v>38</v>
      </c>
      <c r="F7147" t="s">
        <v>27</v>
      </c>
      <c r="G7147">
        <f t="shared" ca="1" si="669"/>
        <v>0.1427185706388383</v>
      </c>
      <c r="H7147" t="str">
        <f t="shared" ca="1" si="670"/>
        <v>Oligaemic</v>
      </c>
      <c r="I7147" t="s">
        <v>51</v>
      </c>
      <c r="J7147" t="s">
        <v>24</v>
      </c>
      <c r="K7147" t="s">
        <v>24</v>
      </c>
      <c r="L7147" t="s">
        <v>72</v>
      </c>
      <c r="M7147" t="s">
        <v>30</v>
      </c>
      <c r="N7147" t="s">
        <v>40</v>
      </c>
      <c r="O7147">
        <f t="shared" ca="1" si="666"/>
        <v>0.59438836946858631</v>
      </c>
      <c r="P7147" t="str">
        <f t="shared" ca="1" si="667"/>
        <v>Oligaemic</v>
      </c>
      <c r="Q7147" t="s">
        <v>51</v>
      </c>
      <c r="R7147" t="s">
        <v>41</v>
      </c>
      <c r="S7147" t="s">
        <v>24</v>
      </c>
      <c r="T7147" t="s">
        <v>52</v>
      </c>
      <c r="U7147" t="s">
        <v>24</v>
      </c>
      <c r="V7147" t="s">
        <v>42</v>
      </c>
      <c r="W7147" t="s">
        <v>35</v>
      </c>
      <c r="X7147" t="s">
        <v>27</v>
      </c>
      <c r="Y7147">
        <f t="shared" ca="1" si="671"/>
        <v>1.2032548998042847E-2</v>
      </c>
      <c r="Z7147" t="str">
        <f t="shared" ca="1" si="668"/>
        <v>Normal</v>
      </c>
      <c r="AA7147" t="s">
        <v>48</v>
      </c>
      <c r="AB7147" t="s">
        <v>24</v>
      </c>
    </row>
    <row r="7148" spans="1:28" x14ac:dyDescent="0.3">
      <c r="A7148" t="s">
        <v>14348</v>
      </c>
      <c r="B7148" t="s">
        <v>14349</v>
      </c>
      <c r="C7148" t="s">
        <v>24</v>
      </c>
      <c r="D7148" t="s">
        <v>25</v>
      </c>
      <c r="E7148" t="s">
        <v>26</v>
      </c>
      <c r="F7148" t="s">
        <v>63</v>
      </c>
      <c r="G7148">
        <f t="shared" ca="1" si="669"/>
        <v>0.49714061271782262</v>
      </c>
      <c r="H7148" t="str">
        <f t="shared" ca="1" si="670"/>
        <v>Normal</v>
      </c>
      <c r="I7148" t="s">
        <v>27</v>
      </c>
      <c r="J7148" t="s">
        <v>28</v>
      </c>
      <c r="K7148" t="s">
        <v>24</v>
      </c>
      <c r="L7148" t="s">
        <v>30</v>
      </c>
      <c r="M7148" t="s">
        <v>30</v>
      </c>
      <c r="N7148" t="s">
        <v>40</v>
      </c>
      <c r="O7148">
        <f t="shared" ca="1" si="666"/>
        <v>0.98201735482337615</v>
      </c>
      <c r="P7148" t="str">
        <f t="shared" ca="1" si="667"/>
        <v>Asy/Patchy</v>
      </c>
      <c r="Q7148" t="s">
        <v>115</v>
      </c>
      <c r="R7148" t="s">
        <v>32</v>
      </c>
      <c r="S7148" t="s">
        <v>24</v>
      </c>
      <c r="T7148" t="s">
        <v>33</v>
      </c>
      <c r="U7148" t="s">
        <v>24</v>
      </c>
      <c r="V7148" t="s">
        <v>34</v>
      </c>
      <c r="W7148" t="s">
        <v>35</v>
      </c>
      <c r="X7148" t="s">
        <v>87</v>
      </c>
      <c r="Y7148">
        <f t="shared" ca="1" si="671"/>
        <v>0.71144020400386399</v>
      </c>
      <c r="Z7148" t="str">
        <f t="shared" ca="1" si="668"/>
        <v>Normal</v>
      </c>
      <c r="AA7148" t="s">
        <v>27</v>
      </c>
      <c r="AB7148" t="s">
        <v>24</v>
      </c>
    </row>
    <row r="7149" spans="1:28" x14ac:dyDescent="0.3">
      <c r="A7149" t="s">
        <v>14350</v>
      </c>
      <c r="B7149" t="s">
        <v>14351</v>
      </c>
      <c r="C7149" t="s">
        <v>24</v>
      </c>
      <c r="D7149" t="s">
        <v>25</v>
      </c>
      <c r="E7149" t="s">
        <v>38</v>
      </c>
      <c r="F7149" t="s">
        <v>27</v>
      </c>
      <c r="G7149">
        <f t="shared" ca="1" si="669"/>
        <v>0.47108065009266709</v>
      </c>
      <c r="H7149" t="str">
        <f t="shared" ca="1" si="670"/>
        <v>Plethoric</v>
      </c>
      <c r="I7149" t="s">
        <v>55</v>
      </c>
      <c r="J7149" t="s">
        <v>24</v>
      </c>
      <c r="K7149" t="s">
        <v>24</v>
      </c>
      <c r="L7149" t="s">
        <v>29</v>
      </c>
      <c r="M7149" t="s">
        <v>29</v>
      </c>
      <c r="N7149" t="s">
        <v>31</v>
      </c>
      <c r="O7149">
        <f t="shared" ca="1" si="666"/>
        <v>0.22859827169997604</v>
      </c>
      <c r="P7149" t="str">
        <f t="shared" ca="1" si="667"/>
        <v>Oligaemic</v>
      </c>
      <c r="Q7149" t="s">
        <v>51</v>
      </c>
      <c r="R7149" t="s">
        <v>32</v>
      </c>
      <c r="S7149" t="s">
        <v>24</v>
      </c>
      <c r="T7149" t="s">
        <v>33</v>
      </c>
      <c r="U7149" t="s">
        <v>28</v>
      </c>
      <c r="V7149" t="s">
        <v>34</v>
      </c>
      <c r="W7149" t="s">
        <v>43</v>
      </c>
      <c r="X7149" t="s">
        <v>27</v>
      </c>
      <c r="Y7149">
        <f t="shared" ca="1" si="671"/>
        <v>0.95268365398231725</v>
      </c>
      <c r="Z7149" t="str">
        <f t="shared" ca="1" si="668"/>
        <v>High</v>
      </c>
      <c r="AA7149" t="s">
        <v>63</v>
      </c>
      <c r="AB7149" t="s">
        <v>24</v>
      </c>
    </row>
    <row r="7150" spans="1:28" x14ac:dyDescent="0.3">
      <c r="A7150" t="s">
        <v>14352</v>
      </c>
      <c r="B7150" t="s">
        <v>14353</v>
      </c>
      <c r="C7150" t="s">
        <v>24</v>
      </c>
      <c r="D7150" t="s">
        <v>25</v>
      </c>
      <c r="E7150" t="s">
        <v>38</v>
      </c>
      <c r="F7150" t="s">
        <v>27</v>
      </c>
      <c r="G7150">
        <f t="shared" ca="1" si="669"/>
        <v>0.45979775495063124</v>
      </c>
      <c r="H7150" t="str">
        <f t="shared" ca="1" si="670"/>
        <v>Plethoric</v>
      </c>
      <c r="I7150" t="s">
        <v>55</v>
      </c>
      <c r="J7150" t="s">
        <v>24</v>
      </c>
      <c r="K7150" t="s">
        <v>28</v>
      </c>
      <c r="L7150" t="s">
        <v>30</v>
      </c>
      <c r="M7150" t="s">
        <v>72</v>
      </c>
      <c r="N7150" t="s">
        <v>40</v>
      </c>
      <c r="O7150">
        <f t="shared" ca="1" si="666"/>
        <v>0.27810300823061262</v>
      </c>
      <c r="P7150" t="str">
        <f t="shared" ca="1" si="667"/>
        <v>Asy/Patchy</v>
      </c>
      <c r="Q7150" t="s">
        <v>115</v>
      </c>
      <c r="R7150" t="s">
        <v>41</v>
      </c>
      <c r="S7150" t="s">
        <v>24</v>
      </c>
      <c r="T7150" t="s">
        <v>33</v>
      </c>
      <c r="U7150" t="s">
        <v>24</v>
      </c>
      <c r="V7150" t="s">
        <v>42</v>
      </c>
      <c r="W7150" t="s">
        <v>43</v>
      </c>
      <c r="X7150" t="s">
        <v>87</v>
      </c>
      <c r="Y7150">
        <f t="shared" ca="1" si="671"/>
        <v>3.7127690447372297E-2</v>
      </c>
      <c r="Z7150" t="str">
        <f t="shared" ca="1" si="668"/>
        <v>Normal</v>
      </c>
      <c r="AA7150" t="s">
        <v>48</v>
      </c>
      <c r="AB7150" t="s">
        <v>28</v>
      </c>
    </row>
    <row r="7151" spans="1:28" x14ac:dyDescent="0.3">
      <c r="A7151" t="s">
        <v>14354</v>
      </c>
      <c r="B7151" t="s">
        <v>14355</v>
      </c>
      <c r="C7151" t="s">
        <v>24</v>
      </c>
      <c r="D7151" t="s">
        <v>25</v>
      </c>
      <c r="E7151" t="s">
        <v>26</v>
      </c>
      <c r="F7151" t="s">
        <v>27</v>
      </c>
      <c r="G7151">
        <f t="shared" ca="1" si="669"/>
        <v>0.40428240465792831</v>
      </c>
      <c r="H7151" t="str">
        <f t="shared" ca="1" si="670"/>
        <v>Oligaemic</v>
      </c>
      <c r="I7151" t="s">
        <v>51</v>
      </c>
      <c r="J7151" t="s">
        <v>24</v>
      </c>
      <c r="K7151" t="s">
        <v>24</v>
      </c>
      <c r="L7151" t="s">
        <v>29</v>
      </c>
      <c r="M7151" t="s">
        <v>29</v>
      </c>
      <c r="N7151" t="s">
        <v>31</v>
      </c>
      <c r="O7151">
        <f t="shared" ca="1" si="666"/>
        <v>0.71541065734656617</v>
      </c>
      <c r="P7151" t="str">
        <f t="shared" ca="1" si="667"/>
        <v>Oligaemic</v>
      </c>
      <c r="Q7151" t="s">
        <v>51</v>
      </c>
      <c r="R7151" t="s">
        <v>41</v>
      </c>
      <c r="S7151" t="s">
        <v>24</v>
      </c>
      <c r="T7151" t="s">
        <v>52</v>
      </c>
      <c r="U7151" t="s">
        <v>24</v>
      </c>
      <c r="V7151" t="s">
        <v>34</v>
      </c>
      <c r="W7151" t="s">
        <v>43</v>
      </c>
      <c r="X7151" t="s">
        <v>27</v>
      </c>
      <c r="Y7151">
        <f t="shared" ca="1" si="671"/>
        <v>0.23782744274532031</v>
      </c>
      <c r="Z7151" t="str">
        <f t="shared" ca="1" si="668"/>
        <v>Low</v>
      </c>
      <c r="AA7151" t="s">
        <v>48</v>
      </c>
      <c r="AB7151" t="s">
        <v>24</v>
      </c>
    </row>
    <row r="7152" spans="1:28" x14ac:dyDescent="0.3">
      <c r="A7152" t="s">
        <v>14356</v>
      </c>
      <c r="B7152" t="s">
        <v>14357</v>
      </c>
      <c r="C7152" t="s">
        <v>24</v>
      </c>
      <c r="D7152" t="s">
        <v>25</v>
      </c>
      <c r="E7152" t="s">
        <v>38</v>
      </c>
      <c r="F7152" t="s">
        <v>63</v>
      </c>
      <c r="G7152">
        <f t="shared" ca="1" si="669"/>
        <v>0.67668513078434989</v>
      </c>
      <c r="H7152" t="str">
        <f t="shared" ca="1" si="670"/>
        <v>Oligaemic</v>
      </c>
      <c r="I7152" t="s">
        <v>51</v>
      </c>
      <c r="J7152" t="s">
        <v>24</v>
      </c>
      <c r="K7152" t="s">
        <v>24</v>
      </c>
      <c r="L7152" t="s">
        <v>29</v>
      </c>
      <c r="M7152" t="s">
        <v>30</v>
      </c>
      <c r="N7152" t="s">
        <v>31</v>
      </c>
      <c r="O7152">
        <f t="shared" ca="1" si="666"/>
        <v>0.76443573793943442</v>
      </c>
      <c r="P7152" t="str">
        <f t="shared" ca="1" si="667"/>
        <v>Normal</v>
      </c>
      <c r="Q7152" t="s">
        <v>27</v>
      </c>
      <c r="R7152" t="s">
        <v>41</v>
      </c>
      <c r="S7152" t="s">
        <v>24</v>
      </c>
      <c r="T7152" t="s">
        <v>52</v>
      </c>
      <c r="U7152" t="s">
        <v>28</v>
      </c>
      <c r="V7152" t="s">
        <v>42</v>
      </c>
      <c r="W7152" t="s">
        <v>43</v>
      </c>
      <c r="X7152" t="s">
        <v>27</v>
      </c>
      <c r="Y7152">
        <f t="shared" ca="1" si="671"/>
        <v>0.43906617998349073</v>
      </c>
      <c r="Z7152" t="str">
        <f t="shared" ca="1" si="668"/>
        <v>Low</v>
      </c>
      <c r="AA7152" t="s">
        <v>48</v>
      </c>
      <c r="AB7152" t="s">
        <v>24</v>
      </c>
    </row>
    <row r="7153" spans="1:28" x14ac:dyDescent="0.3">
      <c r="A7153" t="s">
        <v>14358</v>
      </c>
      <c r="B7153" t="s">
        <v>14359</v>
      </c>
      <c r="C7153" t="s">
        <v>24</v>
      </c>
      <c r="D7153" t="s">
        <v>25</v>
      </c>
      <c r="E7153" t="s">
        <v>38</v>
      </c>
      <c r="F7153" t="s">
        <v>63</v>
      </c>
      <c r="G7153">
        <f t="shared" ca="1" si="669"/>
        <v>0.1482076865605727</v>
      </c>
      <c r="H7153" t="str">
        <f t="shared" ca="1" si="670"/>
        <v>Normal</v>
      </c>
      <c r="I7153" t="s">
        <v>27</v>
      </c>
      <c r="J7153" t="s">
        <v>24</v>
      </c>
      <c r="K7153" t="s">
        <v>28</v>
      </c>
      <c r="L7153" t="s">
        <v>30</v>
      </c>
      <c r="M7153" t="s">
        <v>30</v>
      </c>
      <c r="N7153" t="s">
        <v>31</v>
      </c>
      <c r="O7153">
        <f t="shared" ca="1" si="666"/>
        <v>0.3229597916951028</v>
      </c>
      <c r="P7153" t="str">
        <f t="shared" ca="1" si="667"/>
        <v>Normal</v>
      </c>
      <c r="Q7153" t="s">
        <v>27</v>
      </c>
      <c r="R7153" t="s">
        <v>41</v>
      </c>
      <c r="S7153" t="s">
        <v>24</v>
      </c>
      <c r="T7153" t="s">
        <v>60</v>
      </c>
      <c r="U7153" t="s">
        <v>24</v>
      </c>
      <c r="V7153" t="s">
        <v>42</v>
      </c>
      <c r="W7153" t="s">
        <v>43</v>
      </c>
      <c r="X7153" t="s">
        <v>27</v>
      </c>
      <c r="Y7153">
        <f t="shared" ca="1" si="671"/>
        <v>0.7360172903839548</v>
      </c>
      <c r="Z7153" t="str">
        <f t="shared" ca="1" si="668"/>
        <v>Low</v>
      </c>
      <c r="AA7153" t="s">
        <v>48</v>
      </c>
      <c r="AB7153" t="s">
        <v>24</v>
      </c>
    </row>
    <row r="7154" spans="1:28" x14ac:dyDescent="0.3">
      <c r="A7154" t="s">
        <v>14360</v>
      </c>
      <c r="B7154" t="s">
        <v>14361</v>
      </c>
      <c r="C7154" t="s">
        <v>24</v>
      </c>
      <c r="D7154" t="s">
        <v>25</v>
      </c>
      <c r="E7154" t="s">
        <v>38</v>
      </c>
      <c r="F7154" t="s">
        <v>27</v>
      </c>
      <c r="G7154">
        <f t="shared" ca="1" si="669"/>
        <v>0.15398607091253147</v>
      </c>
      <c r="H7154" t="str">
        <f t="shared" ca="1" si="670"/>
        <v>Normal</v>
      </c>
      <c r="I7154" t="s">
        <v>27</v>
      </c>
      <c r="J7154" t="s">
        <v>24</v>
      </c>
      <c r="K7154" t="s">
        <v>24</v>
      </c>
      <c r="L7154" t="s">
        <v>29</v>
      </c>
      <c r="M7154" t="s">
        <v>29</v>
      </c>
      <c r="N7154" t="s">
        <v>31</v>
      </c>
      <c r="O7154">
        <f t="shared" ca="1" si="666"/>
        <v>0.56960618651218797</v>
      </c>
      <c r="P7154" t="str">
        <f t="shared" ca="1" si="667"/>
        <v>Plethoric</v>
      </c>
      <c r="Q7154" t="s">
        <v>55</v>
      </c>
      <c r="R7154" t="s">
        <v>32</v>
      </c>
      <c r="S7154" t="s">
        <v>24</v>
      </c>
      <c r="T7154" t="s">
        <v>33</v>
      </c>
      <c r="U7154" t="s">
        <v>24</v>
      </c>
      <c r="V7154" t="s">
        <v>42</v>
      </c>
      <c r="W7154" t="s">
        <v>43</v>
      </c>
      <c r="X7154" t="s">
        <v>27</v>
      </c>
      <c r="Y7154">
        <f t="shared" ca="1" si="671"/>
        <v>7.1417397741816768E-2</v>
      </c>
      <c r="Z7154" t="str">
        <f t="shared" ca="1" si="668"/>
        <v>Normal</v>
      </c>
      <c r="AA7154" t="s">
        <v>63</v>
      </c>
      <c r="AB7154" t="s">
        <v>24</v>
      </c>
    </row>
    <row r="7155" spans="1:28" x14ac:dyDescent="0.3">
      <c r="A7155" t="s">
        <v>14362</v>
      </c>
      <c r="B7155" t="s">
        <v>14363</v>
      </c>
      <c r="C7155" t="s">
        <v>24</v>
      </c>
      <c r="D7155" t="s">
        <v>25</v>
      </c>
      <c r="E7155" t="s">
        <v>38</v>
      </c>
      <c r="F7155" t="s">
        <v>63</v>
      </c>
      <c r="G7155">
        <f t="shared" ca="1" si="669"/>
        <v>0.77930081822264985</v>
      </c>
      <c r="H7155" t="str">
        <f t="shared" ca="1" si="670"/>
        <v>Grd_Glass</v>
      </c>
      <c r="I7155" t="s">
        <v>39</v>
      </c>
      <c r="J7155" t="s">
        <v>28</v>
      </c>
      <c r="K7155" t="s">
        <v>24</v>
      </c>
      <c r="L7155" t="s">
        <v>72</v>
      </c>
      <c r="M7155" t="s">
        <v>30</v>
      </c>
      <c r="N7155" t="s">
        <v>31</v>
      </c>
      <c r="O7155">
        <f t="shared" ca="1" si="666"/>
        <v>0.83390981195366354</v>
      </c>
      <c r="P7155" t="str">
        <f t="shared" ca="1" si="667"/>
        <v>Normal</v>
      </c>
      <c r="Q7155" t="s">
        <v>27</v>
      </c>
      <c r="R7155" t="s">
        <v>47</v>
      </c>
      <c r="S7155" t="s">
        <v>24</v>
      </c>
      <c r="T7155" t="s">
        <v>33</v>
      </c>
      <c r="U7155" t="s">
        <v>28</v>
      </c>
      <c r="V7155" t="s">
        <v>67</v>
      </c>
      <c r="W7155" t="s">
        <v>43</v>
      </c>
      <c r="X7155" t="s">
        <v>82</v>
      </c>
      <c r="Y7155">
        <f t="shared" ca="1" si="671"/>
        <v>0.37653182332753377</v>
      </c>
      <c r="Z7155" t="str">
        <f t="shared" ca="1" si="668"/>
        <v>Normal</v>
      </c>
      <c r="AA7155" t="s">
        <v>27</v>
      </c>
      <c r="AB7155" t="s">
        <v>28</v>
      </c>
    </row>
    <row r="7156" spans="1:28" x14ac:dyDescent="0.3">
      <c r="A7156" t="s">
        <v>14364</v>
      </c>
      <c r="B7156" t="s">
        <v>14365</v>
      </c>
      <c r="C7156" t="s">
        <v>24</v>
      </c>
      <c r="D7156" t="s">
        <v>25</v>
      </c>
      <c r="E7156" t="s">
        <v>66</v>
      </c>
      <c r="F7156" t="s">
        <v>27</v>
      </c>
      <c r="G7156">
        <f t="shared" ca="1" si="669"/>
        <v>0.24673829816811432</v>
      </c>
      <c r="H7156" t="str">
        <f t="shared" ca="1" si="670"/>
        <v>Plethoric</v>
      </c>
      <c r="I7156" t="s">
        <v>55</v>
      </c>
      <c r="J7156" t="s">
        <v>24</v>
      </c>
      <c r="K7156" t="s">
        <v>24</v>
      </c>
      <c r="L7156" t="s">
        <v>72</v>
      </c>
      <c r="M7156" t="s">
        <v>29</v>
      </c>
      <c r="N7156" t="s">
        <v>31</v>
      </c>
      <c r="O7156">
        <f t="shared" ca="1" si="666"/>
        <v>0.64334228578397801</v>
      </c>
      <c r="P7156" t="str">
        <f t="shared" ca="1" si="667"/>
        <v>Asy/Patchy</v>
      </c>
      <c r="Q7156" t="s">
        <v>115</v>
      </c>
      <c r="R7156" t="s">
        <v>47</v>
      </c>
      <c r="S7156" t="s">
        <v>24</v>
      </c>
      <c r="T7156" t="s">
        <v>33</v>
      </c>
      <c r="U7156" t="s">
        <v>24</v>
      </c>
      <c r="V7156" t="s">
        <v>34</v>
      </c>
      <c r="W7156" t="s">
        <v>34</v>
      </c>
      <c r="X7156" t="s">
        <v>27</v>
      </c>
      <c r="Y7156">
        <f t="shared" ca="1" si="671"/>
        <v>0.78114409984488187</v>
      </c>
      <c r="Z7156" t="str">
        <f t="shared" ca="1" si="668"/>
        <v>Normal</v>
      </c>
      <c r="AA7156" t="s">
        <v>27</v>
      </c>
      <c r="AB7156" t="s">
        <v>28</v>
      </c>
    </row>
    <row r="7157" spans="1:28" x14ac:dyDescent="0.3">
      <c r="A7157" t="s">
        <v>14366</v>
      </c>
      <c r="B7157" t="s">
        <v>14367</v>
      </c>
      <c r="C7157" t="s">
        <v>24</v>
      </c>
      <c r="D7157" t="s">
        <v>25</v>
      </c>
      <c r="E7157" t="s">
        <v>38</v>
      </c>
      <c r="F7157" t="s">
        <v>27</v>
      </c>
      <c r="G7157">
        <f t="shared" ca="1" si="669"/>
        <v>0.15302618013247848</v>
      </c>
      <c r="H7157" t="str">
        <f t="shared" ca="1" si="670"/>
        <v>Normal</v>
      </c>
      <c r="I7157" t="s">
        <v>27</v>
      </c>
      <c r="J7157" t="s">
        <v>24</v>
      </c>
      <c r="K7157" t="s">
        <v>24</v>
      </c>
      <c r="L7157" t="s">
        <v>72</v>
      </c>
      <c r="M7157" t="s">
        <v>30</v>
      </c>
      <c r="N7157" t="s">
        <v>40</v>
      </c>
      <c r="O7157">
        <f t="shared" ca="1" si="666"/>
        <v>0.88443562564645084</v>
      </c>
      <c r="P7157" t="str">
        <f t="shared" ca="1" si="667"/>
        <v>Normal</v>
      </c>
      <c r="Q7157" t="s">
        <v>27</v>
      </c>
      <c r="R7157" t="s">
        <v>41</v>
      </c>
      <c r="S7157" t="s">
        <v>24</v>
      </c>
      <c r="T7157" t="s">
        <v>52</v>
      </c>
      <c r="U7157" t="s">
        <v>28</v>
      </c>
      <c r="V7157" t="s">
        <v>42</v>
      </c>
      <c r="W7157" t="s">
        <v>43</v>
      </c>
      <c r="X7157" t="s">
        <v>27</v>
      </c>
      <c r="Y7157">
        <f t="shared" ca="1" si="671"/>
        <v>9.8001717116926179E-2</v>
      </c>
      <c r="Z7157" t="str">
        <f t="shared" ca="1" si="668"/>
        <v>Normal</v>
      </c>
      <c r="AA7157" t="s">
        <v>27</v>
      </c>
      <c r="AB7157" t="s">
        <v>24</v>
      </c>
    </row>
    <row r="7158" spans="1:28" x14ac:dyDescent="0.3">
      <c r="A7158" t="s">
        <v>14368</v>
      </c>
      <c r="B7158" t="s">
        <v>14369</v>
      </c>
      <c r="C7158" t="s">
        <v>24</v>
      </c>
      <c r="D7158" t="s">
        <v>25</v>
      </c>
      <c r="E7158" t="s">
        <v>26</v>
      </c>
      <c r="F7158" t="s">
        <v>27</v>
      </c>
      <c r="G7158">
        <f t="shared" ca="1" si="669"/>
        <v>0.4097761807957887</v>
      </c>
      <c r="H7158" t="str">
        <f t="shared" ca="1" si="670"/>
        <v>Oligaemic</v>
      </c>
      <c r="I7158" t="s">
        <v>51</v>
      </c>
      <c r="J7158" t="s">
        <v>24</v>
      </c>
      <c r="K7158" t="s">
        <v>28</v>
      </c>
      <c r="L7158" t="s">
        <v>29</v>
      </c>
      <c r="M7158" t="s">
        <v>29</v>
      </c>
      <c r="N7158" t="s">
        <v>31</v>
      </c>
      <c r="O7158">
        <f t="shared" ca="1" si="666"/>
        <v>0.47665532795440557</v>
      </c>
      <c r="P7158" t="str">
        <f t="shared" ca="1" si="667"/>
        <v>Oligaemic</v>
      </c>
      <c r="Q7158" t="s">
        <v>51</v>
      </c>
      <c r="R7158" t="s">
        <v>32</v>
      </c>
      <c r="S7158" t="s">
        <v>28</v>
      </c>
      <c r="T7158" t="s">
        <v>33</v>
      </c>
      <c r="U7158" t="s">
        <v>28</v>
      </c>
      <c r="V7158" t="s">
        <v>42</v>
      </c>
      <c r="W7158" t="s">
        <v>43</v>
      </c>
      <c r="X7158" t="s">
        <v>27</v>
      </c>
      <c r="Y7158">
        <f t="shared" ca="1" si="671"/>
        <v>0.19359818205156976</v>
      </c>
      <c r="Z7158" t="str">
        <f t="shared" ca="1" si="668"/>
        <v>Low</v>
      </c>
      <c r="AA7158" t="s">
        <v>48</v>
      </c>
      <c r="AB7158" t="s">
        <v>24</v>
      </c>
    </row>
    <row r="7159" spans="1:28" x14ac:dyDescent="0.3">
      <c r="A7159" t="s">
        <v>14370</v>
      </c>
      <c r="B7159" s="1" t="s">
        <v>14371</v>
      </c>
      <c r="C7159" t="s">
        <v>24</v>
      </c>
      <c r="D7159" t="s">
        <v>25</v>
      </c>
      <c r="E7159" t="s">
        <v>38</v>
      </c>
      <c r="F7159" t="s">
        <v>27</v>
      </c>
      <c r="G7159">
        <f t="shared" ca="1" si="669"/>
        <v>0.70035505026113754</v>
      </c>
      <c r="H7159" t="str">
        <f t="shared" ca="1" si="670"/>
        <v>Oligaemic</v>
      </c>
      <c r="I7159" t="s">
        <v>51</v>
      </c>
      <c r="J7159" t="s">
        <v>24</v>
      </c>
      <c r="K7159" t="s">
        <v>28</v>
      </c>
      <c r="L7159" t="s">
        <v>30</v>
      </c>
      <c r="M7159" t="s">
        <v>29</v>
      </c>
      <c r="N7159" t="s">
        <v>31</v>
      </c>
      <c r="O7159">
        <f t="shared" ca="1" si="666"/>
        <v>8.8088421289543861E-2</v>
      </c>
      <c r="P7159" t="str">
        <f t="shared" ca="1" si="667"/>
        <v>Normal</v>
      </c>
      <c r="Q7159" t="s">
        <v>51</v>
      </c>
      <c r="R7159" t="s">
        <v>41</v>
      </c>
      <c r="S7159" t="s">
        <v>24</v>
      </c>
      <c r="T7159" t="s">
        <v>33</v>
      </c>
      <c r="U7159" t="s">
        <v>24</v>
      </c>
      <c r="V7159" t="s">
        <v>42</v>
      </c>
      <c r="W7159" t="s">
        <v>43</v>
      </c>
      <c r="X7159" t="s">
        <v>27</v>
      </c>
      <c r="Y7159">
        <f t="shared" ca="1" si="671"/>
        <v>0.85584016311540811</v>
      </c>
      <c r="Z7159" t="str">
        <f t="shared" ca="1" si="668"/>
        <v>Low</v>
      </c>
      <c r="AA7159" t="s">
        <v>48</v>
      </c>
      <c r="AB7159" t="s">
        <v>28</v>
      </c>
    </row>
    <row r="7160" spans="1:28" x14ac:dyDescent="0.3">
      <c r="A7160" t="s">
        <v>14372</v>
      </c>
      <c r="B7160" t="s">
        <v>14373</v>
      </c>
      <c r="C7160" t="s">
        <v>24</v>
      </c>
      <c r="D7160" t="s">
        <v>25</v>
      </c>
      <c r="E7160" t="s">
        <v>38</v>
      </c>
      <c r="F7160" t="s">
        <v>27</v>
      </c>
      <c r="G7160">
        <f t="shared" ca="1" si="669"/>
        <v>9.8927470661754668E-2</v>
      </c>
      <c r="H7160" t="str">
        <f t="shared" ca="1" si="670"/>
        <v>Normal</v>
      </c>
      <c r="I7160" t="s">
        <v>27</v>
      </c>
      <c r="J7160" t="s">
        <v>24</v>
      </c>
      <c r="K7160" t="s">
        <v>24</v>
      </c>
      <c r="L7160" t="s">
        <v>29</v>
      </c>
      <c r="M7160" t="s">
        <v>30</v>
      </c>
      <c r="N7160" t="s">
        <v>31</v>
      </c>
      <c r="O7160">
        <f t="shared" ca="1" si="666"/>
        <v>0.93267517247735343</v>
      </c>
      <c r="P7160" t="str">
        <f t="shared" ca="1" si="667"/>
        <v>Normal</v>
      </c>
      <c r="Q7160" t="s">
        <v>27</v>
      </c>
      <c r="R7160" t="s">
        <v>41</v>
      </c>
      <c r="S7160" t="s">
        <v>24</v>
      </c>
      <c r="T7160" t="s">
        <v>52</v>
      </c>
      <c r="U7160" t="s">
        <v>24</v>
      </c>
      <c r="V7160" t="s">
        <v>42</v>
      </c>
      <c r="W7160" t="s">
        <v>43</v>
      </c>
      <c r="X7160" t="s">
        <v>27</v>
      </c>
      <c r="Y7160">
        <f t="shared" ca="1" si="671"/>
        <v>0.12832305071618211</v>
      </c>
      <c r="Z7160" t="str">
        <f t="shared" ca="1" si="668"/>
        <v>High</v>
      </c>
      <c r="AA7160" t="s">
        <v>63</v>
      </c>
      <c r="AB7160" t="s">
        <v>24</v>
      </c>
    </row>
    <row r="7161" spans="1:28" x14ac:dyDescent="0.3">
      <c r="A7161" t="s">
        <v>14374</v>
      </c>
      <c r="B7161" t="s">
        <v>14375</v>
      </c>
      <c r="C7161" t="s">
        <v>28</v>
      </c>
      <c r="D7161" t="s">
        <v>25</v>
      </c>
      <c r="E7161" t="s">
        <v>38</v>
      </c>
      <c r="F7161" t="s">
        <v>27</v>
      </c>
      <c r="G7161">
        <f t="shared" ca="1" si="669"/>
        <v>0.26199164195295876</v>
      </c>
      <c r="H7161" t="str">
        <f t="shared" ca="1" si="670"/>
        <v>Plethoric</v>
      </c>
      <c r="I7161" t="s">
        <v>55</v>
      </c>
      <c r="J7161" t="s">
        <v>24</v>
      </c>
      <c r="K7161" t="s">
        <v>24</v>
      </c>
      <c r="L7161" t="s">
        <v>30</v>
      </c>
      <c r="M7161" t="s">
        <v>72</v>
      </c>
      <c r="N7161" t="s">
        <v>31</v>
      </c>
      <c r="O7161">
        <f t="shared" ca="1" si="666"/>
        <v>0.20194656091289032</v>
      </c>
      <c r="P7161" t="str">
        <f t="shared" ca="1" si="667"/>
        <v>Normal</v>
      </c>
      <c r="Q7161" t="s">
        <v>27</v>
      </c>
      <c r="R7161" t="s">
        <v>41</v>
      </c>
      <c r="S7161" t="s">
        <v>28</v>
      </c>
      <c r="T7161" t="s">
        <v>33</v>
      </c>
      <c r="U7161" t="s">
        <v>28</v>
      </c>
      <c r="V7161" t="s">
        <v>67</v>
      </c>
      <c r="W7161" t="s">
        <v>43</v>
      </c>
      <c r="X7161" t="s">
        <v>27</v>
      </c>
      <c r="Y7161">
        <f t="shared" ca="1" si="671"/>
        <v>0.86688207534342954</v>
      </c>
      <c r="Z7161" t="str">
        <f t="shared" ca="1" si="668"/>
        <v>Normal</v>
      </c>
      <c r="AA7161" t="s">
        <v>27</v>
      </c>
      <c r="AB7161" t="s">
        <v>28</v>
      </c>
    </row>
    <row r="7162" spans="1:28" x14ac:dyDescent="0.3">
      <c r="A7162" t="s">
        <v>14376</v>
      </c>
      <c r="B7162" t="s">
        <v>14377</v>
      </c>
      <c r="C7162" t="s">
        <v>24</v>
      </c>
      <c r="D7162" t="s">
        <v>25</v>
      </c>
      <c r="E7162" t="s">
        <v>26</v>
      </c>
      <c r="F7162" t="s">
        <v>27</v>
      </c>
      <c r="G7162">
        <f t="shared" ca="1" si="669"/>
        <v>0.53732111398395577</v>
      </c>
      <c r="H7162" t="str">
        <f t="shared" ca="1" si="670"/>
        <v>Normal</v>
      </c>
      <c r="I7162" t="s">
        <v>27</v>
      </c>
      <c r="J7162" t="s">
        <v>24</v>
      </c>
      <c r="K7162" t="s">
        <v>28</v>
      </c>
      <c r="L7162" t="s">
        <v>30</v>
      </c>
      <c r="M7162" t="s">
        <v>29</v>
      </c>
      <c r="N7162" t="s">
        <v>31</v>
      </c>
      <c r="O7162">
        <f t="shared" ca="1" si="666"/>
        <v>0.24699801518759956</v>
      </c>
      <c r="P7162" t="str">
        <f t="shared" ca="1" si="667"/>
        <v>Plethoric</v>
      </c>
      <c r="Q7162" t="s">
        <v>55</v>
      </c>
      <c r="R7162" t="s">
        <v>32</v>
      </c>
      <c r="S7162" t="s">
        <v>24</v>
      </c>
      <c r="T7162" t="s">
        <v>33</v>
      </c>
      <c r="U7162" t="s">
        <v>24</v>
      </c>
      <c r="V7162" t="s">
        <v>34</v>
      </c>
      <c r="W7162" t="s">
        <v>35</v>
      </c>
      <c r="X7162" t="s">
        <v>27</v>
      </c>
      <c r="Y7162">
        <f t="shared" ca="1" si="671"/>
        <v>0.50073102814356363</v>
      </c>
      <c r="Z7162" t="str">
        <f t="shared" ca="1" si="668"/>
        <v>Low</v>
      </c>
      <c r="AA7162" t="s">
        <v>48</v>
      </c>
      <c r="AB7162" t="s">
        <v>24</v>
      </c>
    </row>
    <row r="7163" spans="1:28" x14ac:dyDescent="0.3">
      <c r="A7163" t="s">
        <v>14378</v>
      </c>
      <c r="B7163" t="s">
        <v>14379</v>
      </c>
      <c r="C7163" t="s">
        <v>24</v>
      </c>
      <c r="D7163" t="s">
        <v>25</v>
      </c>
      <c r="E7163" t="s">
        <v>38</v>
      </c>
      <c r="F7163" t="s">
        <v>27</v>
      </c>
      <c r="G7163">
        <f t="shared" ca="1" si="669"/>
        <v>0.59195314860995329</v>
      </c>
      <c r="H7163" t="str">
        <f t="shared" ca="1" si="670"/>
        <v>Normal</v>
      </c>
      <c r="I7163" t="s">
        <v>27</v>
      </c>
      <c r="J7163" t="s">
        <v>24</v>
      </c>
      <c r="K7163" t="s">
        <v>24</v>
      </c>
      <c r="L7163" t="s">
        <v>30</v>
      </c>
      <c r="M7163" t="s">
        <v>30</v>
      </c>
      <c r="N7163" t="s">
        <v>31</v>
      </c>
      <c r="O7163">
        <f t="shared" ca="1" si="666"/>
        <v>0.11417093138609591</v>
      </c>
      <c r="P7163" t="str">
        <f t="shared" ca="1" si="667"/>
        <v>Plethoric</v>
      </c>
      <c r="Q7163" t="s">
        <v>55</v>
      </c>
      <c r="R7163" t="s">
        <v>41</v>
      </c>
      <c r="S7163" t="s">
        <v>24</v>
      </c>
      <c r="T7163" t="s">
        <v>52</v>
      </c>
      <c r="U7163" t="s">
        <v>24</v>
      </c>
      <c r="V7163" t="s">
        <v>42</v>
      </c>
      <c r="W7163" t="s">
        <v>43</v>
      </c>
      <c r="X7163" t="s">
        <v>27</v>
      </c>
      <c r="Y7163">
        <f t="shared" ca="1" si="671"/>
        <v>0.54831635346184859</v>
      </c>
      <c r="Z7163" t="str">
        <f t="shared" ca="1" si="668"/>
        <v>Low</v>
      </c>
      <c r="AA7163" t="s">
        <v>48</v>
      </c>
      <c r="AB7163" t="s">
        <v>24</v>
      </c>
    </row>
    <row r="7164" spans="1:28" x14ac:dyDescent="0.3">
      <c r="A7164" t="s">
        <v>14380</v>
      </c>
      <c r="B7164" t="s">
        <v>14381</v>
      </c>
      <c r="C7164" t="s">
        <v>24</v>
      </c>
      <c r="D7164" t="s">
        <v>25</v>
      </c>
      <c r="E7164" t="s">
        <v>26</v>
      </c>
      <c r="F7164" t="s">
        <v>27</v>
      </c>
      <c r="G7164">
        <f t="shared" ca="1" si="669"/>
        <v>0.24008929907646903</v>
      </c>
      <c r="H7164" t="str">
        <f t="shared" ca="1" si="670"/>
        <v>Plethoric</v>
      </c>
      <c r="I7164" t="s">
        <v>55</v>
      </c>
      <c r="J7164" t="s">
        <v>28</v>
      </c>
      <c r="K7164" t="s">
        <v>28</v>
      </c>
      <c r="L7164" t="s">
        <v>29</v>
      </c>
      <c r="M7164" t="s">
        <v>30</v>
      </c>
      <c r="N7164" t="s">
        <v>40</v>
      </c>
      <c r="O7164">
        <f t="shared" ca="1" si="666"/>
        <v>0.77427875385883471</v>
      </c>
      <c r="P7164" t="str">
        <f t="shared" ca="1" si="667"/>
        <v>Normal</v>
      </c>
      <c r="Q7164" t="s">
        <v>27</v>
      </c>
      <c r="R7164" t="s">
        <v>47</v>
      </c>
      <c r="S7164" t="s">
        <v>24</v>
      </c>
      <c r="T7164" t="s">
        <v>33</v>
      </c>
      <c r="U7164" t="s">
        <v>24</v>
      </c>
      <c r="V7164" t="s">
        <v>42</v>
      </c>
      <c r="W7164" t="s">
        <v>66</v>
      </c>
      <c r="X7164" t="s">
        <v>27</v>
      </c>
      <c r="Y7164">
        <f t="shared" ca="1" si="671"/>
        <v>0.36862973838136559</v>
      </c>
      <c r="Z7164" t="str">
        <f t="shared" ca="1" si="668"/>
        <v>Low</v>
      </c>
      <c r="AA7164" t="s">
        <v>48</v>
      </c>
      <c r="AB7164" t="s">
        <v>24</v>
      </c>
    </row>
    <row r="7165" spans="1:28" x14ac:dyDescent="0.3">
      <c r="A7165" t="s">
        <v>14382</v>
      </c>
      <c r="B7165" t="s">
        <v>14383</v>
      </c>
      <c r="C7165" t="s">
        <v>24</v>
      </c>
      <c r="D7165" t="s">
        <v>25</v>
      </c>
      <c r="E7165" t="s">
        <v>38</v>
      </c>
      <c r="F7165" t="s">
        <v>27</v>
      </c>
      <c r="G7165">
        <f t="shared" ca="1" si="669"/>
        <v>0.95318239880508271</v>
      </c>
      <c r="H7165" t="str">
        <f t="shared" ca="1" si="670"/>
        <v>Plethoric</v>
      </c>
      <c r="I7165" t="s">
        <v>55</v>
      </c>
      <c r="J7165" t="s">
        <v>24</v>
      </c>
      <c r="K7165" t="s">
        <v>28</v>
      </c>
      <c r="L7165" t="s">
        <v>30</v>
      </c>
      <c r="M7165" t="s">
        <v>29</v>
      </c>
      <c r="N7165" t="s">
        <v>31</v>
      </c>
      <c r="O7165">
        <f t="shared" ca="1" si="666"/>
        <v>1.1185118637512148E-2</v>
      </c>
      <c r="P7165" t="str">
        <f t="shared" ca="1" si="667"/>
        <v>Normal</v>
      </c>
      <c r="Q7165" t="s">
        <v>55</v>
      </c>
      <c r="R7165" t="s">
        <v>47</v>
      </c>
      <c r="S7165" t="s">
        <v>24</v>
      </c>
      <c r="T7165" t="s">
        <v>33</v>
      </c>
      <c r="U7165" t="s">
        <v>28</v>
      </c>
      <c r="V7165" t="s">
        <v>34</v>
      </c>
      <c r="W7165" t="s">
        <v>43</v>
      </c>
      <c r="X7165" t="s">
        <v>27</v>
      </c>
      <c r="Y7165">
        <f t="shared" ca="1" si="671"/>
        <v>0.94614565966550879</v>
      </c>
      <c r="Z7165" t="str">
        <f t="shared" ca="1" si="668"/>
        <v>High</v>
      </c>
      <c r="AA7165" t="s">
        <v>63</v>
      </c>
      <c r="AB7165" t="s">
        <v>24</v>
      </c>
    </row>
    <row r="7166" spans="1:28" x14ac:dyDescent="0.3">
      <c r="A7166" t="s">
        <v>14384</v>
      </c>
      <c r="B7166" t="s">
        <v>14385</v>
      </c>
      <c r="C7166" t="s">
        <v>24</v>
      </c>
      <c r="D7166" t="s">
        <v>25</v>
      </c>
      <c r="E7166" t="s">
        <v>26</v>
      </c>
      <c r="F7166" t="s">
        <v>27</v>
      </c>
      <c r="G7166">
        <f t="shared" ca="1" si="669"/>
        <v>0.35423752452488333</v>
      </c>
      <c r="H7166" t="str">
        <f t="shared" ca="1" si="670"/>
        <v>Asy/Patch</v>
      </c>
      <c r="I7166" t="s">
        <v>46</v>
      </c>
      <c r="J7166" t="s">
        <v>24</v>
      </c>
      <c r="K7166" t="s">
        <v>24</v>
      </c>
      <c r="L7166" t="s">
        <v>29</v>
      </c>
      <c r="M7166" t="s">
        <v>29</v>
      </c>
      <c r="N7166" t="s">
        <v>31</v>
      </c>
      <c r="O7166">
        <f t="shared" ca="1" si="666"/>
        <v>0.24339800499461295</v>
      </c>
      <c r="P7166" t="str">
        <f t="shared" ca="1" si="667"/>
        <v>Grd_Glass</v>
      </c>
      <c r="Q7166" t="s">
        <v>39</v>
      </c>
      <c r="R7166" t="s">
        <v>32</v>
      </c>
      <c r="S7166" t="s">
        <v>24</v>
      </c>
      <c r="T7166" t="s">
        <v>33</v>
      </c>
      <c r="U7166" t="s">
        <v>24</v>
      </c>
      <c r="V7166" t="s">
        <v>67</v>
      </c>
      <c r="W7166" t="s">
        <v>43</v>
      </c>
      <c r="X7166" t="s">
        <v>27</v>
      </c>
      <c r="Y7166">
        <f t="shared" ca="1" si="671"/>
        <v>2.1858821852096977E-2</v>
      </c>
      <c r="Z7166" t="str">
        <f t="shared" ca="1" si="668"/>
        <v>Normal</v>
      </c>
      <c r="AA7166" t="s">
        <v>63</v>
      </c>
      <c r="AB7166" t="s">
        <v>24</v>
      </c>
    </row>
    <row r="7167" spans="1:28" x14ac:dyDescent="0.3">
      <c r="A7167" t="s">
        <v>14386</v>
      </c>
      <c r="B7167" t="s">
        <v>14387</v>
      </c>
      <c r="C7167" t="s">
        <v>24</v>
      </c>
      <c r="D7167" t="s">
        <v>25</v>
      </c>
      <c r="E7167" t="s">
        <v>26</v>
      </c>
      <c r="F7167" t="s">
        <v>27</v>
      </c>
      <c r="G7167">
        <f t="shared" ca="1" si="669"/>
        <v>0.59275860933539837</v>
      </c>
      <c r="H7167" t="str">
        <f t="shared" ca="1" si="670"/>
        <v>Asy/Patch</v>
      </c>
      <c r="I7167" t="s">
        <v>46</v>
      </c>
      <c r="J7167" t="s">
        <v>24</v>
      </c>
      <c r="K7167" t="s">
        <v>28</v>
      </c>
      <c r="L7167" t="s">
        <v>30</v>
      </c>
      <c r="M7167" t="s">
        <v>29</v>
      </c>
      <c r="N7167" t="s">
        <v>40</v>
      </c>
      <c r="O7167">
        <f t="shared" ca="1" si="666"/>
        <v>0.7574006241757687</v>
      </c>
      <c r="P7167" t="str">
        <f t="shared" ca="1" si="667"/>
        <v>Asy/Patchy</v>
      </c>
      <c r="Q7167" t="s">
        <v>115</v>
      </c>
      <c r="R7167" t="s">
        <v>41</v>
      </c>
      <c r="S7167" t="s">
        <v>24</v>
      </c>
      <c r="T7167" t="s">
        <v>33</v>
      </c>
      <c r="U7167" t="s">
        <v>24</v>
      </c>
      <c r="V7167" t="s">
        <v>67</v>
      </c>
      <c r="W7167" t="s">
        <v>35</v>
      </c>
      <c r="X7167" t="s">
        <v>27</v>
      </c>
      <c r="Y7167">
        <f t="shared" ca="1" si="671"/>
        <v>0.50486645773195638</v>
      </c>
      <c r="Z7167" t="str">
        <f t="shared" ca="1" si="668"/>
        <v>High</v>
      </c>
      <c r="AA7167" t="s">
        <v>63</v>
      </c>
      <c r="AB7167" t="s">
        <v>24</v>
      </c>
    </row>
    <row r="7168" spans="1:28" x14ac:dyDescent="0.3">
      <c r="A7168" t="s">
        <v>14388</v>
      </c>
      <c r="B7168" t="s">
        <v>14389</v>
      </c>
      <c r="C7168" t="s">
        <v>24</v>
      </c>
      <c r="D7168" t="s">
        <v>25</v>
      </c>
      <c r="E7168" t="s">
        <v>26</v>
      </c>
      <c r="F7168" t="s">
        <v>27</v>
      </c>
      <c r="G7168">
        <f t="shared" ca="1" si="669"/>
        <v>0.61622840541710022</v>
      </c>
      <c r="H7168" t="str">
        <f t="shared" ca="1" si="670"/>
        <v>Oligaemic</v>
      </c>
      <c r="I7168" t="s">
        <v>51</v>
      </c>
      <c r="J7168" t="s">
        <v>24</v>
      </c>
      <c r="K7168" t="s">
        <v>24</v>
      </c>
      <c r="L7168" t="s">
        <v>30</v>
      </c>
      <c r="M7168" t="s">
        <v>30</v>
      </c>
      <c r="N7168" t="s">
        <v>31</v>
      </c>
      <c r="O7168">
        <f t="shared" ca="1" si="666"/>
        <v>0.12314216440369619</v>
      </c>
      <c r="P7168" t="str">
        <f t="shared" ca="1" si="667"/>
        <v>Oligaemic</v>
      </c>
      <c r="Q7168" t="s">
        <v>51</v>
      </c>
      <c r="R7168" t="s">
        <v>41</v>
      </c>
      <c r="S7168" t="s">
        <v>24</v>
      </c>
      <c r="T7168" t="s">
        <v>33</v>
      </c>
      <c r="U7168" t="s">
        <v>24</v>
      </c>
      <c r="V7168" t="s">
        <v>34</v>
      </c>
      <c r="W7168" t="s">
        <v>35</v>
      </c>
      <c r="X7168" t="s">
        <v>27</v>
      </c>
      <c r="Y7168">
        <f t="shared" ca="1" si="671"/>
        <v>0.3225069598419924</v>
      </c>
      <c r="Z7168" t="str">
        <f t="shared" ca="1" si="668"/>
        <v>High</v>
      </c>
      <c r="AA7168" t="s">
        <v>63</v>
      </c>
      <c r="AB7168" t="s">
        <v>24</v>
      </c>
    </row>
    <row r="7169" spans="1:28" x14ac:dyDescent="0.3">
      <c r="A7169" t="s">
        <v>14390</v>
      </c>
      <c r="B7169" t="s">
        <v>14391</v>
      </c>
      <c r="C7169" t="s">
        <v>24</v>
      </c>
      <c r="D7169" t="s">
        <v>25</v>
      </c>
      <c r="E7169" t="s">
        <v>26</v>
      </c>
      <c r="F7169" t="s">
        <v>27</v>
      </c>
      <c r="G7169">
        <f t="shared" ca="1" si="669"/>
        <v>0.6261399296280189</v>
      </c>
      <c r="H7169" t="str">
        <f t="shared" ca="1" si="670"/>
        <v>Grd_Glass</v>
      </c>
      <c r="I7169" t="s">
        <v>39</v>
      </c>
      <c r="J7169" t="s">
        <v>24</v>
      </c>
      <c r="K7169" t="s">
        <v>24</v>
      </c>
      <c r="L7169" t="s">
        <v>29</v>
      </c>
      <c r="M7169" t="s">
        <v>30</v>
      </c>
      <c r="N7169" t="s">
        <v>40</v>
      </c>
      <c r="O7169">
        <f t="shared" ca="1" si="666"/>
        <v>1.287350643860774E-2</v>
      </c>
      <c r="P7169" t="str">
        <f t="shared" ca="1" si="667"/>
        <v>Normal</v>
      </c>
      <c r="Q7169" t="s">
        <v>39</v>
      </c>
      <c r="R7169" t="s">
        <v>112</v>
      </c>
      <c r="S7169" t="s">
        <v>24</v>
      </c>
      <c r="T7169" t="s">
        <v>33</v>
      </c>
      <c r="U7169" t="s">
        <v>28</v>
      </c>
      <c r="V7169" t="s">
        <v>34</v>
      </c>
      <c r="W7169" t="s">
        <v>35</v>
      </c>
      <c r="X7169" t="s">
        <v>27</v>
      </c>
      <c r="Y7169">
        <f t="shared" ca="1" si="671"/>
        <v>0.90747861866383128</v>
      </c>
      <c r="Z7169" t="str">
        <f t="shared" ca="1" si="668"/>
        <v>Normal</v>
      </c>
      <c r="AA7169" t="s">
        <v>27</v>
      </c>
      <c r="AB7169" t="s">
        <v>28</v>
      </c>
    </row>
    <row r="7170" spans="1:28" x14ac:dyDescent="0.3">
      <c r="A7170" t="s">
        <v>14392</v>
      </c>
      <c r="B7170" t="s">
        <v>14393</v>
      </c>
      <c r="C7170" t="s">
        <v>24</v>
      </c>
      <c r="D7170" t="s">
        <v>25</v>
      </c>
      <c r="E7170" t="s">
        <v>26</v>
      </c>
      <c r="F7170" t="s">
        <v>27</v>
      </c>
      <c r="G7170">
        <f t="shared" ca="1" si="669"/>
        <v>0.17857798848551754</v>
      </c>
      <c r="H7170" t="str">
        <f t="shared" ca="1" si="670"/>
        <v>Oligaemic</v>
      </c>
      <c r="I7170" t="s">
        <v>51</v>
      </c>
      <c r="J7170" t="s">
        <v>24</v>
      </c>
      <c r="K7170" t="s">
        <v>24</v>
      </c>
      <c r="L7170" t="s">
        <v>72</v>
      </c>
      <c r="M7170" t="s">
        <v>30</v>
      </c>
      <c r="N7170" t="s">
        <v>31</v>
      </c>
      <c r="O7170">
        <f t="shared" ca="1" si="666"/>
        <v>0.47427593898512321</v>
      </c>
      <c r="P7170" t="str">
        <f t="shared" ca="1" si="667"/>
        <v>Oligaemic</v>
      </c>
      <c r="Q7170" t="s">
        <v>51</v>
      </c>
      <c r="R7170" t="s">
        <v>41</v>
      </c>
      <c r="S7170" t="s">
        <v>24</v>
      </c>
      <c r="T7170" t="s">
        <v>33</v>
      </c>
      <c r="U7170" t="s">
        <v>24</v>
      </c>
      <c r="V7170" t="s">
        <v>42</v>
      </c>
      <c r="W7170" t="s">
        <v>43</v>
      </c>
      <c r="X7170" t="s">
        <v>27</v>
      </c>
      <c r="Y7170">
        <f t="shared" ca="1" si="671"/>
        <v>0.5353135592216598</v>
      </c>
      <c r="Z7170" t="str">
        <f t="shared" ca="1" si="668"/>
        <v>Low</v>
      </c>
      <c r="AA7170" t="s">
        <v>48</v>
      </c>
      <c r="AB7170" t="s">
        <v>28</v>
      </c>
    </row>
    <row r="7171" spans="1:28" x14ac:dyDescent="0.3">
      <c r="A7171" t="s">
        <v>14394</v>
      </c>
      <c r="B7171" t="s">
        <v>14395</v>
      </c>
      <c r="C7171" t="s">
        <v>24</v>
      </c>
      <c r="D7171" t="s">
        <v>25</v>
      </c>
      <c r="E7171" t="s">
        <v>38</v>
      </c>
      <c r="F7171" t="s">
        <v>63</v>
      </c>
      <c r="G7171">
        <f t="shared" ca="1" si="669"/>
        <v>0.51399614886080403</v>
      </c>
      <c r="H7171" t="str">
        <f t="shared" ca="1" si="670"/>
        <v>Asy/Patch</v>
      </c>
      <c r="I7171" t="s">
        <v>46</v>
      </c>
      <c r="J7171" t="s">
        <v>24</v>
      </c>
      <c r="K7171" t="s">
        <v>24</v>
      </c>
      <c r="L7171" t="s">
        <v>30</v>
      </c>
      <c r="M7171" t="s">
        <v>30</v>
      </c>
      <c r="N7171" t="s">
        <v>31</v>
      </c>
      <c r="O7171">
        <f t="shared" ref="O7171:O7234" ca="1" si="672">RAND()</f>
        <v>0.68799836911262757</v>
      </c>
      <c r="P7171" t="str">
        <f t="shared" ref="P7171:P7234" ca="1" si="673">IF(O7171&lt;=P$1,IF(O7171&lt;=S$11258,Q$11258,IF(O7171&lt;=S$11259,Q$11259,IF(O7171&lt;=S$11260,Q$11260,IF(O7171&lt;=S$11261,Q$11261,IF(O7171&lt;=S$11262,Q$11262))))),Q7171)</f>
        <v>Oligaemic</v>
      </c>
      <c r="Q7171" t="s">
        <v>51</v>
      </c>
      <c r="R7171" t="s">
        <v>32</v>
      </c>
      <c r="S7171" t="s">
        <v>28</v>
      </c>
      <c r="T7171" t="s">
        <v>52</v>
      </c>
      <c r="U7171" t="s">
        <v>24</v>
      </c>
      <c r="V7171" t="s">
        <v>34</v>
      </c>
      <c r="W7171" t="s">
        <v>35</v>
      </c>
      <c r="X7171" t="s">
        <v>27</v>
      </c>
      <c r="Y7171">
        <f t="shared" ca="1" si="671"/>
        <v>0.53698445535442341</v>
      </c>
      <c r="Z7171" t="str">
        <f t="shared" ref="Z7171:Z7234" ca="1" si="674">IF(Y7171&lt;=Z$1,IF(Y7171&lt;=AC$11258,AA$11258,IF(Y7171&lt;=AC$11259,AA$11259,IF(Y7171&lt;=AC$11260,AA$11260,IF(Y7171&lt;=AC$11261,AA$11261,IF(Y7171&lt;=AC$11262,AA$11262))))),AA7171)</f>
        <v>Low</v>
      </c>
      <c r="AA7171" t="s">
        <v>48</v>
      </c>
      <c r="AB7171" t="s">
        <v>24</v>
      </c>
    </row>
    <row r="7172" spans="1:28" x14ac:dyDescent="0.3">
      <c r="A7172" t="s">
        <v>14396</v>
      </c>
      <c r="B7172" t="s">
        <v>14397</v>
      </c>
      <c r="C7172" t="s">
        <v>24</v>
      </c>
      <c r="D7172" t="s">
        <v>25</v>
      </c>
      <c r="E7172" t="s">
        <v>38</v>
      </c>
      <c r="F7172" t="s">
        <v>27</v>
      </c>
      <c r="G7172">
        <f t="shared" ref="G7172:G7235" ca="1" si="675">RAND()</f>
        <v>0.2833650454738128</v>
      </c>
      <c r="H7172" t="str">
        <f t="shared" ref="H7172:H7235" ca="1" si="676">IF(G7172&lt;=H$1,IF(G7172&lt;=K$11258,I$11258,IF(G7172&lt;=K$11259,I$11259,IF(G7172&lt;=K$11260,I$11260,IF(G7172&lt;=K$11261,I$11261,IF(G7172&lt;=K$11262,I$11262))))),I7172)</f>
        <v>Normal</v>
      </c>
      <c r="I7172" t="s">
        <v>27</v>
      </c>
      <c r="J7172" t="s">
        <v>24</v>
      </c>
      <c r="K7172" t="s">
        <v>24</v>
      </c>
      <c r="L7172" t="s">
        <v>30</v>
      </c>
      <c r="M7172" t="s">
        <v>30</v>
      </c>
      <c r="N7172" t="s">
        <v>40</v>
      </c>
      <c r="O7172">
        <f t="shared" ca="1" si="672"/>
        <v>0.95429863209740295</v>
      </c>
      <c r="P7172" t="str">
        <f t="shared" ca="1" si="673"/>
        <v>Normal</v>
      </c>
      <c r="Q7172" t="s">
        <v>27</v>
      </c>
      <c r="R7172" t="s">
        <v>41</v>
      </c>
      <c r="S7172" t="s">
        <v>24</v>
      </c>
      <c r="T7172" t="s">
        <v>33</v>
      </c>
      <c r="U7172" t="s">
        <v>24</v>
      </c>
      <c r="V7172" t="s">
        <v>42</v>
      </c>
      <c r="W7172" t="s">
        <v>43</v>
      </c>
      <c r="X7172" t="s">
        <v>27</v>
      </c>
      <c r="Y7172">
        <f t="shared" ref="Y7172:Y7235" ca="1" si="677">RAND()</f>
        <v>0.89343389464039558</v>
      </c>
      <c r="Z7172" t="str">
        <f t="shared" ca="1" si="674"/>
        <v>Low</v>
      </c>
      <c r="AA7172" t="s">
        <v>48</v>
      </c>
      <c r="AB7172" t="s">
        <v>24</v>
      </c>
    </row>
    <row r="7173" spans="1:28" x14ac:dyDescent="0.3">
      <c r="A7173" t="s">
        <v>14398</v>
      </c>
      <c r="B7173" t="s">
        <v>14399</v>
      </c>
      <c r="C7173" t="s">
        <v>24</v>
      </c>
      <c r="D7173" t="s">
        <v>25</v>
      </c>
      <c r="E7173" t="s">
        <v>26</v>
      </c>
      <c r="F7173" t="s">
        <v>27</v>
      </c>
      <c r="G7173">
        <f t="shared" ca="1" si="675"/>
        <v>0.34128442749379129</v>
      </c>
      <c r="H7173" t="str">
        <f t="shared" ca="1" si="676"/>
        <v>Oligaemic</v>
      </c>
      <c r="I7173" t="s">
        <v>51</v>
      </c>
      <c r="J7173" t="s">
        <v>24</v>
      </c>
      <c r="K7173" t="s">
        <v>24</v>
      </c>
      <c r="L7173" t="s">
        <v>30</v>
      </c>
      <c r="M7173" t="s">
        <v>30</v>
      </c>
      <c r="N7173" t="s">
        <v>31</v>
      </c>
      <c r="O7173">
        <f t="shared" ca="1" si="672"/>
        <v>0.88162023043332305</v>
      </c>
      <c r="P7173" t="str">
        <f t="shared" ca="1" si="673"/>
        <v>Oligaemic</v>
      </c>
      <c r="Q7173" t="s">
        <v>51</v>
      </c>
      <c r="R7173" t="s">
        <v>32</v>
      </c>
      <c r="S7173" t="s">
        <v>24</v>
      </c>
      <c r="T7173" t="s">
        <v>33</v>
      </c>
      <c r="U7173" t="s">
        <v>24</v>
      </c>
      <c r="V7173" t="s">
        <v>42</v>
      </c>
      <c r="W7173" t="s">
        <v>35</v>
      </c>
      <c r="X7173" t="s">
        <v>27</v>
      </c>
      <c r="Y7173">
        <f t="shared" ca="1" si="677"/>
        <v>0.53250040094636475</v>
      </c>
      <c r="Z7173" t="str">
        <f t="shared" ca="1" si="674"/>
        <v>High</v>
      </c>
      <c r="AA7173" t="s">
        <v>63</v>
      </c>
      <c r="AB7173" t="s">
        <v>24</v>
      </c>
    </row>
    <row r="7174" spans="1:28" x14ac:dyDescent="0.3">
      <c r="A7174" t="s">
        <v>14400</v>
      </c>
      <c r="B7174" t="s">
        <v>14401</v>
      </c>
      <c r="C7174" t="s">
        <v>24</v>
      </c>
      <c r="D7174" t="s">
        <v>25</v>
      </c>
      <c r="E7174" t="s">
        <v>26</v>
      </c>
      <c r="F7174" t="s">
        <v>27</v>
      </c>
      <c r="G7174">
        <f t="shared" ca="1" si="675"/>
        <v>0.68045203719530489</v>
      </c>
      <c r="H7174" t="str">
        <f t="shared" ca="1" si="676"/>
        <v>Oligaemic</v>
      </c>
      <c r="I7174" t="s">
        <v>51</v>
      </c>
      <c r="J7174" t="s">
        <v>24</v>
      </c>
      <c r="K7174" t="s">
        <v>24</v>
      </c>
      <c r="L7174" t="s">
        <v>29</v>
      </c>
      <c r="M7174" t="s">
        <v>72</v>
      </c>
      <c r="N7174" t="s">
        <v>31</v>
      </c>
      <c r="O7174">
        <f t="shared" ca="1" si="672"/>
        <v>0.1901049747835577</v>
      </c>
      <c r="P7174" t="str">
        <f t="shared" ca="1" si="673"/>
        <v>Normal</v>
      </c>
      <c r="Q7174" t="s">
        <v>27</v>
      </c>
      <c r="R7174" t="s">
        <v>47</v>
      </c>
      <c r="S7174" t="s">
        <v>28</v>
      </c>
      <c r="T7174" t="s">
        <v>60</v>
      </c>
      <c r="U7174" t="s">
        <v>24</v>
      </c>
      <c r="V7174" t="s">
        <v>34</v>
      </c>
      <c r="W7174" t="s">
        <v>66</v>
      </c>
      <c r="X7174" t="s">
        <v>27</v>
      </c>
      <c r="Y7174">
        <f t="shared" ca="1" si="677"/>
        <v>0.14428192621917213</v>
      </c>
      <c r="Z7174" t="str">
        <f t="shared" ca="1" si="674"/>
        <v>High</v>
      </c>
      <c r="AA7174" t="s">
        <v>63</v>
      </c>
      <c r="AB7174" t="s">
        <v>24</v>
      </c>
    </row>
    <row r="7175" spans="1:28" x14ac:dyDescent="0.3">
      <c r="A7175" t="s">
        <v>14402</v>
      </c>
      <c r="B7175" t="s">
        <v>14403</v>
      </c>
      <c r="C7175" t="s">
        <v>24</v>
      </c>
      <c r="D7175" t="s">
        <v>25</v>
      </c>
      <c r="E7175" t="s">
        <v>38</v>
      </c>
      <c r="F7175" t="s">
        <v>27</v>
      </c>
      <c r="G7175">
        <f t="shared" ca="1" si="675"/>
        <v>0.16246300857560891</v>
      </c>
      <c r="H7175" t="str">
        <f t="shared" ca="1" si="676"/>
        <v>Plethoric</v>
      </c>
      <c r="I7175" t="s">
        <v>55</v>
      </c>
      <c r="J7175" t="s">
        <v>24</v>
      </c>
      <c r="K7175" t="s">
        <v>24</v>
      </c>
      <c r="L7175" t="s">
        <v>29</v>
      </c>
      <c r="M7175" t="s">
        <v>29</v>
      </c>
      <c r="N7175" t="s">
        <v>31</v>
      </c>
      <c r="O7175">
        <f t="shared" ca="1" si="672"/>
        <v>0.571445918118759</v>
      </c>
      <c r="P7175" t="str">
        <f t="shared" ca="1" si="673"/>
        <v>Normal</v>
      </c>
      <c r="Q7175" t="s">
        <v>27</v>
      </c>
      <c r="R7175" t="s">
        <v>47</v>
      </c>
      <c r="S7175" t="s">
        <v>24</v>
      </c>
      <c r="T7175" t="s">
        <v>33</v>
      </c>
      <c r="U7175" t="s">
        <v>24</v>
      </c>
      <c r="V7175" t="s">
        <v>34</v>
      </c>
      <c r="W7175" t="s">
        <v>35</v>
      </c>
      <c r="X7175" t="s">
        <v>27</v>
      </c>
      <c r="Y7175">
        <f t="shared" ca="1" si="677"/>
        <v>0.42310479073841545</v>
      </c>
      <c r="Z7175" t="str">
        <f t="shared" ca="1" si="674"/>
        <v>High</v>
      </c>
      <c r="AA7175" t="s">
        <v>63</v>
      </c>
      <c r="AB7175" t="s">
        <v>24</v>
      </c>
    </row>
    <row r="7176" spans="1:28" x14ac:dyDescent="0.3">
      <c r="A7176" t="s">
        <v>14404</v>
      </c>
      <c r="B7176" t="s">
        <v>14405</v>
      </c>
      <c r="C7176" t="s">
        <v>24</v>
      </c>
      <c r="D7176" t="s">
        <v>25</v>
      </c>
      <c r="E7176" t="s">
        <v>38</v>
      </c>
      <c r="F7176" t="s">
        <v>27</v>
      </c>
      <c r="G7176">
        <f t="shared" ca="1" si="675"/>
        <v>0.65612922566932363</v>
      </c>
      <c r="H7176" t="str">
        <f t="shared" ca="1" si="676"/>
        <v>Oligaemic</v>
      </c>
      <c r="I7176" t="s">
        <v>51</v>
      </c>
      <c r="J7176" t="s">
        <v>24</v>
      </c>
      <c r="K7176" t="s">
        <v>24</v>
      </c>
      <c r="L7176" t="s">
        <v>30</v>
      </c>
      <c r="M7176" t="s">
        <v>30</v>
      </c>
      <c r="N7176" t="s">
        <v>31</v>
      </c>
      <c r="O7176">
        <f t="shared" ca="1" si="672"/>
        <v>0.62648787851551124</v>
      </c>
      <c r="P7176" t="str">
        <f t="shared" ca="1" si="673"/>
        <v>Normal</v>
      </c>
      <c r="Q7176" t="s">
        <v>27</v>
      </c>
      <c r="R7176" t="s">
        <v>41</v>
      </c>
      <c r="S7176" t="s">
        <v>28</v>
      </c>
      <c r="T7176" t="s">
        <v>60</v>
      </c>
      <c r="U7176" t="s">
        <v>24</v>
      </c>
      <c r="V7176" t="s">
        <v>42</v>
      </c>
      <c r="W7176" t="s">
        <v>43</v>
      </c>
      <c r="X7176" t="s">
        <v>27</v>
      </c>
      <c r="Y7176">
        <f t="shared" ca="1" si="677"/>
        <v>0.17640467773889801</v>
      </c>
      <c r="Z7176" t="str">
        <f t="shared" ca="1" si="674"/>
        <v>Low</v>
      </c>
      <c r="AA7176" t="s">
        <v>48</v>
      </c>
      <c r="AB7176" t="s">
        <v>24</v>
      </c>
    </row>
    <row r="7177" spans="1:28" x14ac:dyDescent="0.3">
      <c r="A7177" t="s">
        <v>14406</v>
      </c>
      <c r="B7177" t="s">
        <v>14407</v>
      </c>
      <c r="C7177" t="s">
        <v>24</v>
      </c>
      <c r="D7177" t="s">
        <v>25</v>
      </c>
      <c r="E7177" t="s">
        <v>66</v>
      </c>
      <c r="F7177" t="s">
        <v>27</v>
      </c>
      <c r="G7177">
        <f t="shared" ca="1" si="675"/>
        <v>0.49141163461835968</v>
      </c>
      <c r="H7177" t="str">
        <f t="shared" ca="1" si="676"/>
        <v>Plethoric</v>
      </c>
      <c r="I7177" t="s">
        <v>55</v>
      </c>
      <c r="J7177" t="s">
        <v>24</v>
      </c>
      <c r="K7177" t="s">
        <v>24</v>
      </c>
      <c r="L7177" t="s">
        <v>72</v>
      </c>
      <c r="M7177" t="s">
        <v>30</v>
      </c>
      <c r="N7177" t="s">
        <v>31</v>
      </c>
      <c r="O7177">
        <f t="shared" ca="1" si="672"/>
        <v>0.22662601345464495</v>
      </c>
      <c r="P7177" t="str">
        <f t="shared" ca="1" si="673"/>
        <v>Plethoric</v>
      </c>
      <c r="Q7177" t="s">
        <v>55</v>
      </c>
      <c r="R7177" t="s">
        <v>32</v>
      </c>
      <c r="S7177" t="s">
        <v>28</v>
      </c>
      <c r="T7177" t="s">
        <v>33</v>
      </c>
      <c r="U7177" t="s">
        <v>24</v>
      </c>
      <c r="V7177" t="s">
        <v>34</v>
      </c>
      <c r="W7177" t="s">
        <v>35</v>
      </c>
      <c r="X7177" t="s">
        <v>27</v>
      </c>
      <c r="Y7177">
        <f t="shared" ca="1" si="677"/>
        <v>0.56331394568866233</v>
      </c>
      <c r="Z7177" t="str">
        <f t="shared" ca="1" si="674"/>
        <v>High</v>
      </c>
      <c r="AA7177" t="s">
        <v>63</v>
      </c>
      <c r="AB7177" t="s">
        <v>24</v>
      </c>
    </row>
    <row r="7178" spans="1:28" x14ac:dyDescent="0.3">
      <c r="A7178" t="s">
        <v>14408</v>
      </c>
      <c r="B7178" t="s">
        <v>14409</v>
      </c>
      <c r="C7178" t="s">
        <v>24</v>
      </c>
      <c r="D7178" t="s">
        <v>25</v>
      </c>
      <c r="E7178" t="s">
        <v>26</v>
      </c>
      <c r="F7178" t="s">
        <v>27</v>
      </c>
      <c r="G7178">
        <f t="shared" ca="1" si="675"/>
        <v>0.41209817387342207</v>
      </c>
      <c r="H7178" t="str">
        <f t="shared" ca="1" si="676"/>
        <v>Normal</v>
      </c>
      <c r="I7178" t="s">
        <v>27</v>
      </c>
      <c r="J7178" t="s">
        <v>24</v>
      </c>
      <c r="K7178" t="s">
        <v>24</v>
      </c>
      <c r="L7178" t="s">
        <v>30</v>
      </c>
      <c r="M7178" t="s">
        <v>30</v>
      </c>
      <c r="N7178" t="s">
        <v>31</v>
      </c>
      <c r="O7178">
        <f t="shared" ca="1" si="672"/>
        <v>3.9840536773299573E-2</v>
      </c>
      <c r="P7178" t="str">
        <f t="shared" ca="1" si="673"/>
        <v>Normal</v>
      </c>
      <c r="Q7178" t="s">
        <v>51</v>
      </c>
      <c r="R7178" t="s">
        <v>32</v>
      </c>
      <c r="S7178" t="s">
        <v>28</v>
      </c>
      <c r="T7178" t="s">
        <v>33</v>
      </c>
      <c r="U7178" t="s">
        <v>24</v>
      </c>
      <c r="V7178" t="s">
        <v>34</v>
      </c>
      <c r="W7178" t="s">
        <v>35</v>
      </c>
      <c r="X7178" t="s">
        <v>27</v>
      </c>
      <c r="Y7178">
        <f t="shared" ca="1" si="677"/>
        <v>0.87863630505720969</v>
      </c>
      <c r="Z7178" t="str">
        <f t="shared" ca="1" si="674"/>
        <v>High</v>
      </c>
      <c r="AA7178" t="s">
        <v>63</v>
      </c>
      <c r="AB7178" t="s">
        <v>24</v>
      </c>
    </row>
    <row r="7179" spans="1:28" x14ac:dyDescent="0.3">
      <c r="A7179" t="s">
        <v>14410</v>
      </c>
      <c r="B7179" t="s">
        <v>14411</v>
      </c>
      <c r="C7179" t="s">
        <v>24</v>
      </c>
      <c r="D7179" t="s">
        <v>25</v>
      </c>
      <c r="E7179" t="s">
        <v>26</v>
      </c>
      <c r="F7179" t="s">
        <v>27</v>
      </c>
      <c r="G7179">
        <f t="shared" ca="1" si="675"/>
        <v>8.2718213850324296E-2</v>
      </c>
      <c r="H7179" t="str">
        <f t="shared" ca="1" si="676"/>
        <v>Normal</v>
      </c>
      <c r="I7179" t="s">
        <v>27</v>
      </c>
      <c r="J7179" t="s">
        <v>24</v>
      </c>
      <c r="K7179" t="s">
        <v>24</v>
      </c>
      <c r="L7179" t="s">
        <v>29</v>
      </c>
      <c r="M7179" t="s">
        <v>29</v>
      </c>
      <c r="N7179" t="s">
        <v>31</v>
      </c>
      <c r="O7179">
        <f t="shared" ca="1" si="672"/>
        <v>0.20737247650583479</v>
      </c>
      <c r="P7179" t="str">
        <f t="shared" ca="1" si="673"/>
        <v>Normal</v>
      </c>
      <c r="Q7179" t="s">
        <v>27</v>
      </c>
      <c r="R7179" t="s">
        <v>32</v>
      </c>
      <c r="S7179" t="s">
        <v>24</v>
      </c>
      <c r="T7179" t="s">
        <v>52</v>
      </c>
      <c r="U7179" t="s">
        <v>24</v>
      </c>
      <c r="V7179" t="s">
        <v>34</v>
      </c>
      <c r="W7179" t="s">
        <v>43</v>
      </c>
      <c r="X7179" t="s">
        <v>27</v>
      </c>
      <c r="Y7179">
        <f t="shared" ca="1" si="677"/>
        <v>0.22667032998469439</v>
      </c>
      <c r="Z7179" t="str">
        <f t="shared" ca="1" si="674"/>
        <v>High</v>
      </c>
      <c r="AA7179" t="s">
        <v>63</v>
      </c>
      <c r="AB7179" t="s">
        <v>24</v>
      </c>
    </row>
    <row r="7180" spans="1:28" x14ac:dyDescent="0.3">
      <c r="A7180" t="s">
        <v>14412</v>
      </c>
      <c r="B7180" t="s">
        <v>14413</v>
      </c>
      <c r="C7180" t="s">
        <v>24</v>
      </c>
      <c r="D7180" t="s">
        <v>25</v>
      </c>
      <c r="E7180" t="s">
        <v>26</v>
      </c>
      <c r="F7180" t="s">
        <v>27</v>
      </c>
      <c r="G7180">
        <f t="shared" ca="1" si="675"/>
        <v>0.53036894946286006</v>
      </c>
      <c r="H7180" t="str">
        <f t="shared" ca="1" si="676"/>
        <v>Plethoric</v>
      </c>
      <c r="I7180" t="s">
        <v>55</v>
      </c>
      <c r="J7180" t="s">
        <v>24</v>
      </c>
      <c r="K7180" t="s">
        <v>24</v>
      </c>
      <c r="L7180" t="s">
        <v>30</v>
      </c>
      <c r="M7180" t="s">
        <v>29</v>
      </c>
      <c r="N7180" t="s">
        <v>31</v>
      </c>
      <c r="O7180">
        <f t="shared" ca="1" si="672"/>
        <v>0.2617132723530402</v>
      </c>
      <c r="P7180" t="str">
        <f t="shared" ca="1" si="673"/>
        <v>Asy/Patchy</v>
      </c>
      <c r="Q7180" t="s">
        <v>115</v>
      </c>
      <c r="R7180" t="s">
        <v>32</v>
      </c>
      <c r="S7180" t="s">
        <v>24</v>
      </c>
      <c r="T7180" t="s">
        <v>33</v>
      </c>
      <c r="U7180" t="s">
        <v>24</v>
      </c>
      <c r="V7180" t="s">
        <v>34</v>
      </c>
      <c r="W7180" t="s">
        <v>43</v>
      </c>
      <c r="X7180" t="s">
        <v>27</v>
      </c>
      <c r="Y7180">
        <f t="shared" ca="1" si="677"/>
        <v>0.3590676991681564</v>
      </c>
      <c r="Z7180" t="str">
        <f t="shared" ca="1" si="674"/>
        <v>Low</v>
      </c>
      <c r="AA7180" t="s">
        <v>48</v>
      </c>
      <c r="AB7180" t="s">
        <v>24</v>
      </c>
    </row>
    <row r="7181" spans="1:28" x14ac:dyDescent="0.3">
      <c r="A7181" t="s">
        <v>14414</v>
      </c>
      <c r="B7181" t="s">
        <v>14415</v>
      </c>
      <c r="C7181" t="s">
        <v>24</v>
      </c>
      <c r="D7181" t="s">
        <v>25</v>
      </c>
      <c r="E7181" t="s">
        <v>38</v>
      </c>
      <c r="F7181" t="s">
        <v>27</v>
      </c>
      <c r="G7181">
        <f t="shared" ca="1" si="675"/>
        <v>0.48302743847470553</v>
      </c>
      <c r="H7181" t="str">
        <f t="shared" ca="1" si="676"/>
        <v>Oligaemic</v>
      </c>
      <c r="I7181" t="s">
        <v>51</v>
      </c>
      <c r="J7181" t="s">
        <v>24</v>
      </c>
      <c r="K7181" t="s">
        <v>24</v>
      </c>
      <c r="L7181" t="s">
        <v>29</v>
      </c>
      <c r="M7181" t="s">
        <v>29</v>
      </c>
      <c r="N7181" t="s">
        <v>31</v>
      </c>
      <c r="O7181">
        <f t="shared" ca="1" si="672"/>
        <v>0.8093015996620091</v>
      </c>
      <c r="P7181" t="str">
        <f t="shared" ca="1" si="673"/>
        <v>Oligaemic</v>
      </c>
      <c r="Q7181" t="s">
        <v>51</v>
      </c>
      <c r="R7181" t="s">
        <v>41</v>
      </c>
      <c r="S7181" t="s">
        <v>24</v>
      </c>
      <c r="T7181" t="s">
        <v>52</v>
      </c>
      <c r="U7181" t="s">
        <v>24</v>
      </c>
      <c r="V7181" t="s">
        <v>42</v>
      </c>
      <c r="W7181" t="s">
        <v>43</v>
      </c>
      <c r="X7181" t="s">
        <v>27</v>
      </c>
      <c r="Y7181">
        <f t="shared" ca="1" si="677"/>
        <v>0.72581515286447906</v>
      </c>
      <c r="Z7181" t="str">
        <f t="shared" ca="1" si="674"/>
        <v>Low</v>
      </c>
      <c r="AA7181" t="s">
        <v>48</v>
      </c>
      <c r="AB7181" t="s">
        <v>24</v>
      </c>
    </row>
    <row r="7182" spans="1:28" x14ac:dyDescent="0.3">
      <c r="A7182" t="s">
        <v>14416</v>
      </c>
      <c r="B7182" t="s">
        <v>14417</v>
      </c>
      <c r="C7182" t="s">
        <v>24</v>
      </c>
      <c r="D7182" t="s">
        <v>25</v>
      </c>
      <c r="E7182" t="s">
        <v>38</v>
      </c>
      <c r="F7182" t="s">
        <v>27</v>
      </c>
      <c r="G7182">
        <f t="shared" ca="1" si="675"/>
        <v>3.5772724484280927E-3</v>
      </c>
      <c r="H7182" t="str">
        <f t="shared" ca="1" si="676"/>
        <v>Normal</v>
      </c>
      <c r="I7182" t="s">
        <v>27</v>
      </c>
      <c r="J7182" t="s">
        <v>24</v>
      </c>
      <c r="K7182" t="s">
        <v>24</v>
      </c>
      <c r="L7182" t="s">
        <v>30</v>
      </c>
      <c r="M7182" t="s">
        <v>30</v>
      </c>
      <c r="N7182" t="s">
        <v>31</v>
      </c>
      <c r="O7182">
        <f t="shared" ca="1" si="672"/>
        <v>0.98934530862379</v>
      </c>
      <c r="P7182" t="str">
        <f t="shared" ca="1" si="673"/>
        <v>Plethoric</v>
      </c>
      <c r="Q7182" t="s">
        <v>55</v>
      </c>
      <c r="R7182" t="s">
        <v>41</v>
      </c>
      <c r="S7182" t="s">
        <v>24</v>
      </c>
      <c r="T7182" t="s">
        <v>33</v>
      </c>
      <c r="U7182" t="s">
        <v>24</v>
      </c>
      <c r="V7182" t="s">
        <v>42</v>
      </c>
      <c r="W7182" t="s">
        <v>43</v>
      </c>
      <c r="X7182" t="s">
        <v>27</v>
      </c>
      <c r="Y7182">
        <f t="shared" ca="1" si="677"/>
        <v>0.93829803997435512</v>
      </c>
      <c r="Z7182" t="str">
        <f t="shared" ca="1" si="674"/>
        <v>Normal</v>
      </c>
      <c r="AA7182" t="s">
        <v>27</v>
      </c>
      <c r="AB7182" t="s">
        <v>24</v>
      </c>
    </row>
    <row r="7183" spans="1:28" x14ac:dyDescent="0.3">
      <c r="A7183" t="s">
        <v>14418</v>
      </c>
      <c r="B7183" t="s">
        <v>14419</v>
      </c>
      <c r="C7183" t="s">
        <v>24</v>
      </c>
      <c r="D7183" t="s">
        <v>25</v>
      </c>
      <c r="E7183" t="s">
        <v>26</v>
      </c>
      <c r="F7183" t="s">
        <v>27</v>
      </c>
      <c r="G7183">
        <f t="shared" ca="1" si="675"/>
        <v>9.4314391391300267E-2</v>
      </c>
      <c r="H7183" t="str">
        <f t="shared" ca="1" si="676"/>
        <v>Normal</v>
      </c>
      <c r="I7183" t="s">
        <v>27</v>
      </c>
      <c r="J7183" t="s">
        <v>28</v>
      </c>
      <c r="K7183" t="s">
        <v>24</v>
      </c>
      <c r="L7183" t="s">
        <v>29</v>
      </c>
      <c r="M7183" t="s">
        <v>30</v>
      </c>
      <c r="N7183" t="s">
        <v>31</v>
      </c>
      <c r="O7183">
        <f t="shared" ca="1" si="672"/>
        <v>0.80751687933883731</v>
      </c>
      <c r="P7183" t="str">
        <f t="shared" ca="1" si="673"/>
        <v>Normal</v>
      </c>
      <c r="Q7183" t="s">
        <v>27</v>
      </c>
      <c r="R7183" t="s">
        <v>32</v>
      </c>
      <c r="S7183" t="s">
        <v>24</v>
      </c>
      <c r="T7183" t="s">
        <v>33</v>
      </c>
      <c r="U7183" t="s">
        <v>24</v>
      </c>
      <c r="V7183" t="s">
        <v>34</v>
      </c>
      <c r="W7183" t="s">
        <v>35</v>
      </c>
      <c r="X7183" t="s">
        <v>27</v>
      </c>
      <c r="Y7183">
        <f t="shared" ca="1" si="677"/>
        <v>0.79797873389772145</v>
      </c>
      <c r="Z7183" t="str">
        <f t="shared" ca="1" si="674"/>
        <v>High</v>
      </c>
      <c r="AA7183" t="s">
        <v>63</v>
      </c>
      <c r="AB7183" t="s">
        <v>24</v>
      </c>
    </row>
    <row r="7184" spans="1:28" x14ac:dyDescent="0.3">
      <c r="A7184" t="s">
        <v>14420</v>
      </c>
      <c r="B7184" t="s">
        <v>14421</v>
      </c>
      <c r="C7184" t="s">
        <v>24</v>
      </c>
      <c r="D7184" t="s">
        <v>25</v>
      </c>
      <c r="E7184" t="s">
        <v>38</v>
      </c>
      <c r="F7184" t="s">
        <v>63</v>
      </c>
      <c r="G7184">
        <f t="shared" ca="1" si="675"/>
        <v>0.37640855291329367</v>
      </c>
      <c r="H7184" t="str">
        <f t="shared" ca="1" si="676"/>
        <v>Plethoric</v>
      </c>
      <c r="I7184" t="s">
        <v>55</v>
      </c>
      <c r="J7184" t="s">
        <v>28</v>
      </c>
      <c r="K7184" t="s">
        <v>24</v>
      </c>
      <c r="L7184" t="s">
        <v>30</v>
      </c>
      <c r="M7184" t="s">
        <v>30</v>
      </c>
      <c r="N7184" t="s">
        <v>40</v>
      </c>
      <c r="O7184">
        <f t="shared" ca="1" si="672"/>
        <v>0.75890590672490965</v>
      </c>
      <c r="P7184" t="str">
        <f t="shared" ca="1" si="673"/>
        <v>Normal</v>
      </c>
      <c r="Q7184" t="s">
        <v>27</v>
      </c>
      <c r="R7184" t="s">
        <v>32</v>
      </c>
      <c r="S7184" t="s">
        <v>28</v>
      </c>
      <c r="T7184" t="s">
        <v>60</v>
      </c>
      <c r="U7184" t="s">
        <v>24</v>
      </c>
      <c r="V7184" t="s">
        <v>34</v>
      </c>
      <c r="W7184" t="s">
        <v>35</v>
      </c>
      <c r="X7184" t="s">
        <v>27</v>
      </c>
      <c r="Y7184">
        <f t="shared" ca="1" si="677"/>
        <v>0.83284830535016863</v>
      </c>
      <c r="Z7184" t="str">
        <f t="shared" ca="1" si="674"/>
        <v>High</v>
      </c>
      <c r="AA7184" t="s">
        <v>63</v>
      </c>
      <c r="AB7184" t="s">
        <v>24</v>
      </c>
    </row>
    <row r="7185" spans="1:28" x14ac:dyDescent="0.3">
      <c r="A7185" t="s">
        <v>14422</v>
      </c>
      <c r="B7185" t="s">
        <v>14423</v>
      </c>
      <c r="C7185" t="s">
        <v>24</v>
      </c>
      <c r="D7185" t="s">
        <v>25</v>
      </c>
      <c r="E7185" t="s">
        <v>26</v>
      </c>
      <c r="F7185" t="s">
        <v>27</v>
      </c>
      <c r="G7185">
        <f t="shared" ca="1" si="675"/>
        <v>0.7694266723246399</v>
      </c>
      <c r="H7185" t="str">
        <f t="shared" ca="1" si="676"/>
        <v>Normal</v>
      </c>
      <c r="I7185" t="s">
        <v>27</v>
      </c>
      <c r="J7185" t="s">
        <v>24</v>
      </c>
      <c r="K7185" t="s">
        <v>24</v>
      </c>
      <c r="L7185" t="s">
        <v>30</v>
      </c>
      <c r="M7185" t="s">
        <v>30</v>
      </c>
      <c r="N7185" t="s">
        <v>31</v>
      </c>
      <c r="O7185">
        <f t="shared" ca="1" si="672"/>
        <v>0.9740144466278069</v>
      </c>
      <c r="P7185" t="str">
        <f t="shared" ca="1" si="673"/>
        <v>Plethoric</v>
      </c>
      <c r="Q7185" t="s">
        <v>55</v>
      </c>
      <c r="R7185" t="s">
        <v>134</v>
      </c>
      <c r="S7185" t="s">
        <v>24</v>
      </c>
      <c r="T7185" t="s">
        <v>52</v>
      </c>
      <c r="U7185" t="s">
        <v>24</v>
      </c>
      <c r="V7185" t="s">
        <v>34</v>
      </c>
      <c r="W7185" t="s">
        <v>43</v>
      </c>
      <c r="X7185" t="s">
        <v>27</v>
      </c>
      <c r="Y7185">
        <f t="shared" ca="1" si="677"/>
        <v>0.46523184686010388</v>
      </c>
      <c r="Z7185" t="str">
        <f t="shared" ca="1" si="674"/>
        <v>Normal</v>
      </c>
      <c r="AA7185" t="s">
        <v>27</v>
      </c>
      <c r="AB7185" t="s">
        <v>24</v>
      </c>
    </row>
    <row r="7186" spans="1:28" x14ac:dyDescent="0.3">
      <c r="A7186" t="s">
        <v>14424</v>
      </c>
      <c r="B7186" t="s">
        <v>14425</v>
      </c>
      <c r="C7186" t="s">
        <v>24</v>
      </c>
      <c r="D7186" t="s">
        <v>25</v>
      </c>
      <c r="E7186" t="s">
        <v>38</v>
      </c>
      <c r="F7186" t="s">
        <v>27</v>
      </c>
      <c r="G7186">
        <f t="shared" ca="1" si="675"/>
        <v>0.74055570928515824</v>
      </c>
      <c r="H7186" t="str">
        <f t="shared" ca="1" si="676"/>
        <v>Normal</v>
      </c>
      <c r="I7186" t="s">
        <v>27</v>
      </c>
      <c r="J7186" t="s">
        <v>24</v>
      </c>
      <c r="K7186" t="s">
        <v>24</v>
      </c>
      <c r="L7186" t="s">
        <v>30</v>
      </c>
      <c r="M7186" t="s">
        <v>30</v>
      </c>
      <c r="N7186" t="s">
        <v>31</v>
      </c>
      <c r="O7186">
        <f t="shared" ca="1" si="672"/>
        <v>0.40185276718064356</v>
      </c>
      <c r="P7186" t="str">
        <f t="shared" ca="1" si="673"/>
        <v>Plethoric</v>
      </c>
      <c r="Q7186" t="s">
        <v>55</v>
      </c>
      <c r="R7186" t="s">
        <v>41</v>
      </c>
      <c r="S7186" t="s">
        <v>24</v>
      </c>
      <c r="T7186" t="s">
        <v>33</v>
      </c>
      <c r="U7186" t="s">
        <v>24</v>
      </c>
      <c r="V7186" t="s">
        <v>34</v>
      </c>
      <c r="W7186" t="s">
        <v>35</v>
      </c>
      <c r="X7186" t="s">
        <v>27</v>
      </c>
      <c r="Y7186">
        <f t="shared" ca="1" si="677"/>
        <v>0.20890875235687656</v>
      </c>
      <c r="Z7186" t="str">
        <f t="shared" ca="1" si="674"/>
        <v>Normal</v>
      </c>
      <c r="AA7186" t="s">
        <v>27</v>
      </c>
      <c r="AB7186" t="s">
        <v>28</v>
      </c>
    </row>
    <row r="7187" spans="1:28" x14ac:dyDescent="0.3">
      <c r="A7187" t="s">
        <v>14426</v>
      </c>
      <c r="B7187" t="s">
        <v>14427</v>
      </c>
      <c r="C7187" t="s">
        <v>24</v>
      </c>
      <c r="D7187" t="s">
        <v>25</v>
      </c>
      <c r="E7187" t="s">
        <v>38</v>
      </c>
      <c r="F7187" t="s">
        <v>27</v>
      </c>
      <c r="G7187">
        <f t="shared" ca="1" si="675"/>
        <v>0.82289783103729297</v>
      </c>
      <c r="H7187" t="str">
        <f t="shared" ca="1" si="676"/>
        <v>Oligaemic</v>
      </c>
      <c r="I7187" t="s">
        <v>51</v>
      </c>
      <c r="J7187" t="s">
        <v>24</v>
      </c>
      <c r="K7187" t="s">
        <v>24</v>
      </c>
      <c r="L7187" t="s">
        <v>30</v>
      </c>
      <c r="M7187" t="s">
        <v>29</v>
      </c>
      <c r="N7187" t="s">
        <v>31</v>
      </c>
      <c r="O7187">
        <f t="shared" ca="1" si="672"/>
        <v>7.7575130773948953E-2</v>
      </c>
      <c r="P7187" t="str">
        <f t="shared" ca="1" si="673"/>
        <v>Normal</v>
      </c>
      <c r="Q7187" t="s">
        <v>51</v>
      </c>
      <c r="R7187" t="s">
        <v>41</v>
      </c>
      <c r="S7187" t="s">
        <v>24</v>
      </c>
      <c r="T7187" t="s">
        <v>33</v>
      </c>
      <c r="U7187" t="s">
        <v>24</v>
      </c>
      <c r="V7187" t="s">
        <v>42</v>
      </c>
      <c r="W7187" t="s">
        <v>43</v>
      </c>
      <c r="X7187" t="s">
        <v>27</v>
      </c>
      <c r="Y7187">
        <f t="shared" ca="1" si="677"/>
        <v>0.23156120215438314</v>
      </c>
      <c r="Z7187" t="str">
        <f t="shared" ca="1" si="674"/>
        <v>Low</v>
      </c>
      <c r="AA7187" t="s">
        <v>48</v>
      </c>
      <c r="AB7187" t="s">
        <v>24</v>
      </c>
    </row>
    <row r="7188" spans="1:28" x14ac:dyDescent="0.3">
      <c r="A7188" t="s">
        <v>14428</v>
      </c>
      <c r="B7188" t="s">
        <v>14429</v>
      </c>
      <c r="C7188" t="s">
        <v>24</v>
      </c>
      <c r="D7188" t="s">
        <v>25</v>
      </c>
      <c r="E7188" t="s">
        <v>66</v>
      </c>
      <c r="F7188" t="s">
        <v>27</v>
      </c>
      <c r="G7188">
        <f t="shared" ca="1" si="675"/>
        <v>0.53638520614036744</v>
      </c>
      <c r="H7188" t="str">
        <f t="shared" ca="1" si="676"/>
        <v>Grd_Glass</v>
      </c>
      <c r="I7188" t="s">
        <v>39</v>
      </c>
      <c r="J7188" t="s">
        <v>24</v>
      </c>
      <c r="K7188" t="s">
        <v>24</v>
      </c>
      <c r="L7188" t="s">
        <v>29</v>
      </c>
      <c r="M7188" t="s">
        <v>29</v>
      </c>
      <c r="N7188" t="s">
        <v>40</v>
      </c>
      <c r="O7188">
        <f t="shared" ca="1" si="672"/>
        <v>0.81736308149655723</v>
      </c>
      <c r="P7188" t="str">
        <f t="shared" ca="1" si="673"/>
        <v>Grd_Glass</v>
      </c>
      <c r="Q7188" t="s">
        <v>39</v>
      </c>
      <c r="R7188" t="s">
        <v>47</v>
      </c>
      <c r="S7188" t="s">
        <v>24</v>
      </c>
      <c r="T7188" t="s">
        <v>33</v>
      </c>
      <c r="U7188" t="s">
        <v>24</v>
      </c>
      <c r="V7188" t="s">
        <v>67</v>
      </c>
      <c r="W7188" t="s">
        <v>34</v>
      </c>
      <c r="X7188" t="s">
        <v>27</v>
      </c>
      <c r="Y7188">
        <f t="shared" ca="1" si="677"/>
        <v>0.69176713877352347</v>
      </c>
      <c r="Z7188" t="str">
        <f t="shared" ca="1" si="674"/>
        <v>High</v>
      </c>
      <c r="AA7188" t="s">
        <v>63</v>
      </c>
      <c r="AB7188" t="s">
        <v>28</v>
      </c>
    </row>
    <row r="7189" spans="1:28" x14ac:dyDescent="0.3">
      <c r="A7189" t="s">
        <v>14430</v>
      </c>
      <c r="B7189" t="s">
        <v>14431</v>
      </c>
      <c r="C7189" t="s">
        <v>24</v>
      </c>
      <c r="D7189" t="s">
        <v>25</v>
      </c>
      <c r="E7189" t="s">
        <v>26</v>
      </c>
      <c r="F7189" t="s">
        <v>27</v>
      </c>
      <c r="G7189">
        <f t="shared" ca="1" si="675"/>
        <v>0.646352054624725</v>
      </c>
      <c r="H7189" t="str">
        <f t="shared" ca="1" si="676"/>
        <v>Normal</v>
      </c>
      <c r="I7189" t="s">
        <v>27</v>
      </c>
      <c r="J7189" t="s">
        <v>24</v>
      </c>
      <c r="K7189" t="s">
        <v>24</v>
      </c>
      <c r="L7189" t="s">
        <v>30</v>
      </c>
      <c r="M7189" t="s">
        <v>30</v>
      </c>
      <c r="N7189" t="s">
        <v>31</v>
      </c>
      <c r="O7189">
        <f t="shared" ca="1" si="672"/>
        <v>0.74445325056327993</v>
      </c>
      <c r="P7189" t="str">
        <f t="shared" ca="1" si="673"/>
        <v>Oligaemic</v>
      </c>
      <c r="Q7189" t="s">
        <v>51</v>
      </c>
      <c r="R7189" t="s">
        <v>41</v>
      </c>
      <c r="S7189" t="s">
        <v>28</v>
      </c>
      <c r="T7189" t="s">
        <v>33</v>
      </c>
      <c r="U7189" t="s">
        <v>24</v>
      </c>
      <c r="V7189" t="s">
        <v>34</v>
      </c>
      <c r="W7189" t="s">
        <v>43</v>
      </c>
      <c r="X7189" t="s">
        <v>27</v>
      </c>
      <c r="Y7189">
        <f t="shared" ca="1" si="677"/>
        <v>3.4197296400358512E-2</v>
      </c>
      <c r="Z7189" t="str">
        <f t="shared" ca="1" si="674"/>
        <v>Normal</v>
      </c>
      <c r="AA7189" t="s">
        <v>63</v>
      </c>
      <c r="AB7189" t="s">
        <v>24</v>
      </c>
    </row>
    <row r="7190" spans="1:28" x14ac:dyDescent="0.3">
      <c r="A7190" s="1" t="s">
        <v>14432</v>
      </c>
      <c r="B7190" t="s">
        <v>14433</v>
      </c>
      <c r="C7190" t="s">
        <v>24</v>
      </c>
      <c r="D7190" t="s">
        <v>25</v>
      </c>
      <c r="E7190" t="s">
        <v>38</v>
      </c>
      <c r="F7190" t="s">
        <v>27</v>
      </c>
      <c r="G7190">
        <f t="shared" ca="1" si="675"/>
        <v>0.91024369903283098</v>
      </c>
      <c r="H7190" t="str">
        <f t="shared" ca="1" si="676"/>
        <v>Oligaemic</v>
      </c>
      <c r="I7190" t="s">
        <v>51</v>
      </c>
      <c r="J7190" t="s">
        <v>24</v>
      </c>
      <c r="K7190" t="s">
        <v>24</v>
      </c>
      <c r="L7190" t="s">
        <v>29</v>
      </c>
      <c r="M7190" t="s">
        <v>29</v>
      </c>
      <c r="N7190" t="s">
        <v>31</v>
      </c>
      <c r="O7190">
        <f t="shared" ca="1" si="672"/>
        <v>0.98066180080854748</v>
      </c>
      <c r="P7190" t="str">
        <f t="shared" ca="1" si="673"/>
        <v>Oligaemic</v>
      </c>
      <c r="Q7190" t="s">
        <v>51</v>
      </c>
      <c r="R7190" t="s">
        <v>41</v>
      </c>
      <c r="S7190" t="s">
        <v>24</v>
      </c>
      <c r="T7190" t="s">
        <v>33</v>
      </c>
      <c r="U7190" t="s">
        <v>24</v>
      </c>
      <c r="V7190" t="s">
        <v>42</v>
      </c>
      <c r="W7190" t="s">
        <v>43</v>
      </c>
      <c r="X7190" t="s">
        <v>27</v>
      </c>
      <c r="Y7190">
        <f t="shared" ca="1" si="677"/>
        <v>0.28818266159961559</v>
      </c>
      <c r="Z7190" t="str">
        <f t="shared" ca="1" si="674"/>
        <v>Low</v>
      </c>
      <c r="AA7190" t="s">
        <v>48</v>
      </c>
      <c r="AB7190" t="s">
        <v>28</v>
      </c>
    </row>
    <row r="7191" spans="1:28" x14ac:dyDescent="0.3">
      <c r="A7191" t="s">
        <v>14434</v>
      </c>
      <c r="B7191" t="s">
        <v>14435</v>
      </c>
      <c r="C7191" t="s">
        <v>24</v>
      </c>
      <c r="D7191" t="s">
        <v>25</v>
      </c>
      <c r="E7191" t="s">
        <v>38</v>
      </c>
      <c r="F7191" t="s">
        <v>27</v>
      </c>
      <c r="G7191">
        <f t="shared" ca="1" si="675"/>
        <v>0.92886648003704397</v>
      </c>
      <c r="H7191" t="str">
        <f t="shared" ca="1" si="676"/>
        <v>Normal</v>
      </c>
      <c r="I7191" t="s">
        <v>27</v>
      </c>
      <c r="J7191" t="s">
        <v>24</v>
      </c>
      <c r="K7191" t="s">
        <v>24</v>
      </c>
      <c r="L7191" t="s">
        <v>30</v>
      </c>
      <c r="M7191" t="s">
        <v>30</v>
      </c>
      <c r="N7191" t="s">
        <v>31</v>
      </c>
      <c r="O7191">
        <f t="shared" ca="1" si="672"/>
        <v>0.62286320567930864</v>
      </c>
      <c r="P7191" t="str">
        <f t="shared" ca="1" si="673"/>
        <v>Plethoric</v>
      </c>
      <c r="Q7191" t="s">
        <v>55</v>
      </c>
      <c r="R7191" t="s">
        <v>41</v>
      </c>
      <c r="S7191" t="s">
        <v>24</v>
      </c>
      <c r="T7191" t="s">
        <v>33</v>
      </c>
      <c r="U7191" t="s">
        <v>24</v>
      </c>
      <c r="V7191" t="s">
        <v>34</v>
      </c>
      <c r="W7191" t="s">
        <v>43</v>
      </c>
      <c r="X7191" t="s">
        <v>27</v>
      </c>
      <c r="Y7191">
        <f t="shared" ca="1" si="677"/>
        <v>0.39869262772095393</v>
      </c>
      <c r="Z7191" t="str">
        <f t="shared" ca="1" si="674"/>
        <v>High</v>
      </c>
      <c r="AA7191" t="s">
        <v>63</v>
      </c>
      <c r="AB7191" t="s">
        <v>24</v>
      </c>
    </row>
    <row r="7192" spans="1:28" x14ac:dyDescent="0.3">
      <c r="A7192" t="s">
        <v>14436</v>
      </c>
      <c r="B7192" t="s">
        <v>14437</v>
      </c>
      <c r="C7192" t="s">
        <v>24</v>
      </c>
      <c r="D7192" t="s">
        <v>25</v>
      </c>
      <c r="E7192" t="s">
        <v>38</v>
      </c>
      <c r="F7192" t="s">
        <v>27</v>
      </c>
      <c r="G7192">
        <f t="shared" ca="1" si="675"/>
        <v>0.18726573063293417</v>
      </c>
      <c r="H7192" t="str">
        <f t="shared" ca="1" si="676"/>
        <v>Normal</v>
      </c>
      <c r="I7192" t="s">
        <v>27</v>
      </c>
      <c r="J7192" t="s">
        <v>28</v>
      </c>
      <c r="K7192" t="s">
        <v>24</v>
      </c>
      <c r="L7192" t="s">
        <v>29</v>
      </c>
      <c r="M7192" t="s">
        <v>29</v>
      </c>
      <c r="N7192" t="s">
        <v>31</v>
      </c>
      <c r="O7192">
        <f t="shared" ca="1" si="672"/>
        <v>0.85095029990142979</v>
      </c>
      <c r="P7192" t="str">
        <f t="shared" ca="1" si="673"/>
        <v>Normal</v>
      </c>
      <c r="Q7192" t="s">
        <v>27</v>
      </c>
      <c r="R7192" t="s">
        <v>41</v>
      </c>
      <c r="S7192" t="s">
        <v>24</v>
      </c>
      <c r="T7192" t="s">
        <v>60</v>
      </c>
      <c r="U7192" t="s">
        <v>24</v>
      </c>
      <c r="V7192" t="s">
        <v>42</v>
      </c>
      <c r="W7192" t="s">
        <v>43</v>
      </c>
      <c r="X7192" t="s">
        <v>27</v>
      </c>
      <c r="Y7192">
        <f t="shared" ca="1" si="677"/>
        <v>0.61613439948583615</v>
      </c>
      <c r="Z7192" t="str">
        <f t="shared" ca="1" si="674"/>
        <v>Low</v>
      </c>
      <c r="AA7192" t="s">
        <v>48</v>
      </c>
      <c r="AB7192" t="s">
        <v>24</v>
      </c>
    </row>
    <row r="7193" spans="1:28" x14ac:dyDescent="0.3">
      <c r="A7193" s="1" t="s">
        <v>14438</v>
      </c>
      <c r="B7193" t="s">
        <v>14439</v>
      </c>
      <c r="C7193" t="s">
        <v>24</v>
      </c>
      <c r="D7193" t="s">
        <v>25</v>
      </c>
      <c r="E7193" t="s">
        <v>26</v>
      </c>
      <c r="F7193" t="s">
        <v>63</v>
      </c>
      <c r="G7193">
        <f t="shared" ca="1" si="675"/>
        <v>0.78507103148813406</v>
      </c>
      <c r="H7193" t="str">
        <f t="shared" ca="1" si="676"/>
        <v>Asy/Patch</v>
      </c>
      <c r="I7193" t="s">
        <v>46</v>
      </c>
      <c r="J7193" t="s">
        <v>24</v>
      </c>
      <c r="K7193" t="s">
        <v>24</v>
      </c>
      <c r="L7193" t="s">
        <v>29</v>
      </c>
      <c r="M7193" t="s">
        <v>29</v>
      </c>
      <c r="N7193" t="s">
        <v>31</v>
      </c>
      <c r="O7193">
        <f t="shared" ca="1" si="672"/>
        <v>0.39411782330732215</v>
      </c>
      <c r="P7193" t="str">
        <f t="shared" ca="1" si="673"/>
        <v>Oligaemic</v>
      </c>
      <c r="Q7193" t="s">
        <v>51</v>
      </c>
      <c r="R7193" t="s">
        <v>32</v>
      </c>
      <c r="S7193" t="s">
        <v>24</v>
      </c>
      <c r="T7193" t="s">
        <v>52</v>
      </c>
      <c r="U7193" t="s">
        <v>24</v>
      </c>
      <c r="V7193" t="s">
        <v>34</v>
      </c>
      <c r="W7193" t="s">
        <v>43</v>
      </c>
      <c r="X7193" t="s">
        <v>27</v>
      </c>
      <c r="Y7193">
        <f t="shared" ca="1" si="677"/>
        <v>0.91384425957311011</v>
      </c>
      <c r="Z7193" t="str">
        <f t="shared" ca="1" si="674"/>
        <v>Low</v>
      </c>
      <c r="AA7193" t="s">
        <v>48</v>
      </c>
      <c r="AB7193" t="s">
        <v>28</v>
      </c>
    </row>
    <row r="7194" spans="1:28" x14ac:dyDescent="0.3">
      <c r="A7194" t="s">
        <v>14440</v>
      </c>
      <c r="B7194" t="s">
        <v>14441</v>
      </c>
      <c r="C7194" t="s">
        <v>24</v>
      </c>
      <c r="D7194" t="s">
        <v>25</v>
      </c>
      <c r="E7194" t="s">
        <v>26</v>
      </c>
      <c r="F7194" t="s">
        <v>27</v>
      </c>
      <c r="G7194">
        <f t="shared" ca="1" si="675"/>
        <v>0.9250687249604459</v>
      </c>
      <c r="H7194" t="str">
        <f t="shared" ca="1" si="676"/>
        <v>Normal</v>
      </c>
      <c r="I7194" t="s">
        <v>27</v>
      </c>
      <c r="J7194" t="s">
        <v>24</v>
      </c>
      <c r="K7194" t="s">
        <v>24</v>
      </c>
      <c r="L7194" t="s">
        <v>30</v>
      </c>
      <c r="M7194" t="s">
        <v>30</v>
      </c>
      <c r="N7194" t="s">
        <v>31</v>
      </c>
      <c r="O7194">
        <f t="shared" ca="1" si="672"/>
        <v>2.0386370764466033E-2</v>
      </c>
      <c r="P7194" t="str">
        <f t="shared" ca="1" si="673"/>
        <v>Normal</v>
      </c>
      <c r="Q7194" t="s">
        <v>27</v>
      </c>
      <c r="R7194" t="s">
        <v>32</v>
      </c>
      <c r="S7194" t="s">
        <v>24</v>
      </c>
      <c r="T7194" t="s">
        <v>33</v>
      </c>
      <c r="U7194" t="s">
        <v>24</v>
      </c>
      <c r="V7194" t="s">
        <v>42</v>
      </c>
      <c r="W7194" t="s">
        <v>35</v>
      </c>
      <c r="X7194" t="s">
        <v>87</v>
      </c>
      <c r="Y7194">
        <f t="shared" ca="1" si="677"/>
        <v>0.82560789699946791</v>
      </c>
      <c r="Z7194" t="str">
        <f t="shared" ca="1" si="674"/>
        <v>Low</v>
      </c>
      <c r="AA7194" t="s">
        <v>48</v>
      </c>
      <c r="AB7194" t="s">
        <v>24</v>
      </c>
    </row>
    <row r="7195" spans="1:28" x14ac:dyDescent="0.3">
      <c r="A7195" t="s">
        <v>14442</v>
      </c>
      <c r="B7195" t="s">
        <v>14443</v>
      </c>
      <c r="C7195" t="s">
        <v>24</v>
      </c>
      <c r="D7195" t="s">
        <v>25</v>
      </c>
      <c r="E7195" t="s">
        <v>26</v>
      </c>
      <c r="F7195" t="s">
        <v>63</v>
      </c>
      <c r="G7195">
        <f t="shared" ca="1" si="675"/>
        <v>0.42321626241191668</v>
      </c>
      <c r="H7195" t="str">
        <f t="shared" ca="1" si="676"/>
        <v>Oligaemic</v>
      </c>
      <c r="I7195" t="s">
        <v>51</v>
      </c>
      <c r="J7195" t="s">
        <v>24</v>
      </c>
      <c r="K7195" t="s">
        <v>24</v>
      </c>
      <c r="L7195" t="s">
        <v>29</v>
      </c>
      <c r="M7195" t="s">
        <v>29</v>
      </c>
      <c r="N7195" t="s">
        <v>31</v>
      </c>
      <c r="O7195">
        <f t="shared" ca="1" si="672"/>
        <v>0.33862996122215261</v>
      </c>
      <c r="P7195" t="str">
        <f t="shared" ca="1" si="673"/>
        <v>Plethoric</v>
      </c>
      <c r="Q7195" t="s">
        <v>55</v>
      </c>
      <c r="R7195" t="s">
        <v>32</v>
      </c>
      <c r="S7195" t="s">
        <v>24</v>
      </c>
      <c r="T7195" t="s">
        <v>33</v>
      </c>
      <c r="U7195" t="s">
        <v>24</v>
      </c>
      <c r="V7195" t="s">
        <v>42</v>
      </c>
      <c r="W7195" t="s">
        <v>43</v>
      </c>
      <c r="X7195" t="s">
        <v>27</v>
      </c>
      <c r="Y7195">
        <f t="shared" ca="1" si="677"/>
        <v>0.87090519461409521</v>
      </c>
      <c r="Z7195" t="str">
        <f t="shared" ca="1" si="674"/>
        <v>Low</v>
      </c>
      <c r="AA7195" t="s">
        <v>48</v>
      </c>
      <c r="AB7195" t="s">
        <v>28</v>
      </c>
    </row>
    <row r="7196" spans="1:28" x14ac:dyDescent="0.3">
      <c r="A7196" t="s">
        <v>14444</v>
      </c>
      <c r="B7196" t="s">
        <v>14445</v>
      </c>
      <c r="C7196" t="s">
        <v>24</v>
      </c>
      <c r="D7196" t="s">
        <v>25</v>
      </c>
      <c r="E7196" t="s">
        <v>38</v>
      </c>
      <c r="F7196" t="s">
        <v>27</v>
      </c>
      <c r="G7196">
        <f t="shared" ca="1" si="675"/>
        <v>3.2258799932122884E-2</v>
      </c>
      <c r="H7196" t="str">
        <f t="shared" ca="1" si="676"/>
        <v>Normal</v>
      </c>
      <c r="I7196" t="s">
        <v>51</v>
      </c>
      <c r="J7196" t="s">
        <v>28</v>
      </c>
      <c r="K7196" t="s">
        <v>28</v>
      </c>
      <c r="L7196" t="s">
        <v>30</v>
      </c>
      <c r="M7196" t="s">
        <v>30</v>
      </c>
      <c r="N7196" t="s">
        <v>31</v>
      </c>
      <c r="O7196">
        <f t="shared" ca="1" si="672"/>
        <v>0.65104773799463544</v>
      </c>
      <c r="P7196" t="str">
        <f t="shared" ca="1" si="673"/>
        <v>Oligaemic</v>
      </c>
      <c r="Q7196" t="s">
        <v>51</v>
      </c>
      <c r="R7196" t="s">
        <v>47</v>
      </c>
      <c r="S7196" t="s">
        <v>24</v>
      </c>
      <c r="T7196" t="s">
        <v>33</v>
      </c>
      <c r="U7196" t="s">
        <v>24</v>
      </c>
      <c r="V7196" t="s">
        <v>42</v>
      </c>
      <c r="W7196" t="s">
        <v>43</v>
      </c>
      <c r="X7196" t="s">
        <v>27</v>
      </c>
      <c r="Y7196">
        <f t="shared" ca="1" si="677"/>
        <v>0.49079092245621803</v>
      </c>
      <c r="Z7196" t="str">
        <f t="shared" ca="1" si="674"/>
        <v>Low</v>
      </c>
      <c r="AA7196" t="s">
        <v>48</v>
      </c>
      <c r="AB7196" t="s">
        <v>24</v>
      </c>
    </row>
    <row r="7197" spans="1:28" x14ac:dyDescent="0.3">
      <c r="A7197" t="s">
        <v>14446</v>
      </c>
      <c r="B7197" t="s">
        <v>14447</v>
      </c>
      <c r="C7197" t="s">
        <v>24</v>
      </c>
      <c r="D7197" t="s">
        <v>25</v>
      </c>
      <c r="E7197" t="s">
        <v>38</v>
      </c>
      <c r="F7197" t="s">
        <v>27</v>
      </c>
      <c r="G7197">
        <f t="shared" ca="1" si="675"/>
        <v>0.8282857235033978</v>
      </c>
      <c r="H7197" t="str">
        <f t="shared" ca="1" si="676"/>
        <v>Normal</v>
      </c>
      <c r="I7197" t="s">
        <v>27</v>
      </c>
      <c r="J7197" t="s">
        <v>24</v>
      </c>
      <c r="K7197" t="s">
        <v>24</v>
      </c>
      <c r="L7197" t="s">
        <v>29</v>
      </c>
      <c r="M7197" t="s">
        <v>30</v>
      </c>
      <c r="N7197" t="s">
        <v>31</v>
      </c>
      <c r="O7197">
        <f t="shared" ca="1" si="672"/>
        <v>0.43985502749949701</v>
      </c>
      <c r="P7197" t="str">
        <f t="shared" ca="1" si="673"/>
        <v>Normal</v>
      </c>
      <c r="Q7197" t="s">
        <v>27</v>
      </c>
      <c r="R7197" t="s">
        <v>32</v>
      </c>
      <c r="S7197" t="s">
        <v>28</v>
      </c>
      <c r="T7197" t="s">
        <v>33</v>
      </c>
      <c r="U7197" t="s">
        <v>24</v>
      </c>
      <c r="V7197" t="s">
        <v>34</v>
      </c>
      <c r="W7197" t="s">
        <v>35</v>
      </c>
      <c r="X7197" t="s">
        <v>27</v>
      </c>
      <c r="Y7197">
        <f t="shared" ca="1" si="677"/>
        <v>0.76524177422708028</v>
      </c>
      <c r="Z7197" t="str">
        <f t="shared" ca="1" si="674"/>
        <v>High</v>
      </c>
      <c r="AA7197" t="s">
        <v>63</v>
      </c>
      <c r="AB7197" t="s">
        <v>24</v>
      </c>
    </row>
    <row r="7198" spans="1:28" x14ac:dyDescent="0.3">
      <c r="A7198" t="s">
        <v>14448</v>
      </c>
      <c r="B7198" t="s">
        <v>14449</v>
      </c>
      <c r="C7198" t="s">
        <v>24</v>
      </c>
      <c r="D7198" t="s">
        <v>25</v>
      </c>
      <c r="E7198" t="s">
        <v>38</v>
      </c>
      <c r="F7198" t="s">
        <v>63</v>
      </c>
      <c r="G7198">
        <f t="shared" ca="1" si="675"/>
        <v>0.56087272302705937</v>
      </c>
      <c r="H7198" t="str">
        <f t="shared" ca="1" si="676"/>
        <v>Plethoric</v>
      </c>
      <c r="I7198" t="s">
        <v>55</v>
      </c>
      <c r="J7198" t="s">
        <v>24</v>
      </c>
      <c r="K7198" t="s">
        <v>24</v>
      </c>
      <c r="L7198" t="s">
        <v>30</v>
      </c>
      <c r="M7198" t="s">
        <v>30</v>
      </c>
      <c r="N7198" t="s">
        <v>40</v>
      </c>
      <c r="O7198">
        <f t="shared" ca="1" si="672"/>
        <v>0.54709287205357304</v>
      </c>
      <c r="P7198" t="str">
        <f t="shared" ca="1" si="673"/>
        <v>Asy/Patchy</v>
      </c>
      <c r="Q7198" t="s">
        <v>115</v>
      </c>
      <c r="R7198" t="s">
        <v>47</v>
      </c>
      <c r="S7198" t="s">
        <v>24</v>
      </c>
      <c r="T7198" t="s">
        <v>33</v>
      </c>
      <c r="U7198" t="s">
        <v>28</v>
      </c>
      <c r="V7198" t="s">
        <v>34</v>
      </c>
      <c r="W7198" t="s">
        <v>35</v>
      </c>
      <c r="X7198" t="s">
        <v>87</v>
      </c>
      <c r="Y7198">
        <f t="shared" ca="1" si="677"/>
        <v>0.30108276674684931</v>
      </c>
      <c r="Z7198" t="str">
        <f t="shared" ca="1" si="674"/>
        <v>Low</v>
      </c>
      <c r="AA7198" t="s">
        <v>48</v>
      </c>
      <c r="AB7198" t="s">
        <v>24</v>
      </c>
    </row>
    <row r="7199" spans="1:28" x14ac:dyDescent="0.3">
      <c r="A7199" t="s">
        <v>14450</v>
      </c>
      <c r="B7199" t="s">
        <v>14451</v>
      </c>
      <c r="C7199" t="s">
        <v>24</v>
      </c>
      <c r="D7199" t="s">
        <v>25</v>
      </c>
      <c r="E7199" t="s">
        <v>26</v>
      </c>
      <c r="F7199" t="s">
        <v>27</v>
      </c>
      <c r="G7199">
        <f t="shared" ca="1" si="675"/>
        <v>0.75879834691269676</v>
      </c>
      <c r="H7199" t="str">
        <f t="shared" ca="1" si="676"/>
        <v>Normal</v>
      </c>
      <c r="I7199" t="s">
        <v>27</v>
      </c>
      <c r="J7199" t="s">
        <v>24</v>
      </c>
      <c r="K7199" t="s">
        <v>24</v>
      </c>
      <c r="L7199" t="s">
        <v>29</v>
      </c>
      <c r="M7199" t="s">
        <v>29</v>
      </c>
      <c r="N7199" t="s">
        <v>31</v>
      </c>
      <c r="O7199">
        <f t="shared" ca="1" si="672"/>
        <v>0.18198530970606608</v>
      </c>
      <c r="P7199" t="str">
        <f t="shared" ca="1" si="673"/>
        <v>Oligaemic</v>
      </c>
      <c r="Q7199" t="s">
        <v>51</v>
      </c>
      <c r="R7199" t="s">
        <v>41</v>
      </c>
      <c r="S7199" t="s">
        <v>24</v>
      </c>
      <c r="T7199" t="s">
        <v>33</v>
      </c>
      <c r="U7199" t="s">
        <v>24</v>
      </c>
      <c r="V7199" t="s">
        <v>42</v>
      </c>
      <c r="W7199" t="s">
        <v>35</v>
      </c>
      <c r="X7199" t="s">
        <v>27</v>
      </c>
      <c r="Y7199">
        <f t="shared" ca="1" si="677"/>
        <v>0.99219698408441404</v>
      </c>
      <c r="Z7199" t="str">
        <f t="shared" ca="1" si="674"/>
        <v>Low</v>
      </c>
      <c r="AA7199" t="s">
        <v>48</v>
      </c>
      <c r="AB7199" t="s">
        <v>24</v>
      </c>
    </row>
    <row r="7200" spans="1:28" x14ac:dyDescent="0.3">
      <c r="A7200" t="s">
        <v>14452</v>
      </c>
      <c r="B7200" t="s">
        <v>14453</v>
      </c>
      <c r="C7200" t="s">
        <v>24</v>
      </c>
      <c r="D7200" t="s">
        <v>25</v>
      </c>
      <c r="E7200" t="s">
        <v>38</v>
      </c>
      <c r="F7200" t="s">
        <v>27</v>
      </c>
      <c r="G7200">
        <f t="shared" ca="1" si="675"/>
        <v>0.61967850891660137</v>
      </c>
      <c r="H7200" t="str">
        <f t="shared" ca="1" si="676"/>
        <v>Normal</v>
      </c>
      <c r="I7200" t="s">
        <v>27</v>
      </c>
      <c r="J7200" t="s">
        <v>24</v>
      </c>
      <c r="K7200" t="s">
        <v>24</v>
      </c>
      <c r="L7200" t="s">
        <v>30</v>
      </c>
      <c r="M7200" t="s">
        <v>30</v>
      </c>
      <c r="N7200" t="s">
        <v>31</v>
      </c>
      <c r="O7200">
        <f t="shared" ca="1" si="672"/>
        <v>0.98393337052838137</v>
      </c>
      <c r="P7200" t="str">
        <f t="shared" ca="1" si="673"/>
        <v>Normal</v>
      </c>
      <c r="Q7200" t="s">
        <v>27</v>
      </c>
      <c r="R7200" t="s">
        <v>41</v>
      </c>
      <c r="S7200" t="s">
        <v>28</v>
      </c>
      <c r="T7200" t="s">
        <v>33</v>
      </c>
      <c r="U7200" t="s">
        <v>24</v>
      </c>
      <c r="V7200" t="s">
        <v>42</v>
      </c>
      <c r="W7200" t="s">
        <v>43</v>
      </c>
      <c r="X7200" t="s">
        <v>27</v>
      </c>
      <c r="Y7200">
        <f t="shared" ca="1" si="677"/>
        <v>0.43346835410985529</v>
      </c>
      <c r="Z7200" t="str">
        <f t="shared" ca="1" si="674"/>
        <v>Low</v>
      </c>
      <c r="AA7200" t="s">
        <v>48</v>
      </c>
      <c r="AB7200" t="s">
        <v>24</v>
      </c>
    </row>
    <row r="7201" spans="1:28" x14ac:dyDescent="0.3">
      <c r="A7201" t="s">
        <v>14454</v>
      </c>
      <c r="B7201" t="s">
        <v>14455</v>
      </c>
      <c r="C7201" t="s">
        <v>24</v>
      </c>
      <c r="D7201" t="s">
        <v>25</v>
      </c>
      <c r="E7201" t="s">
        <v>38</v>
      </c>
      <c r="F7201" t="s">
        <v>27</v>
      </c>
      <c r="G7201">
        <f t="shared" ca="1" si="675"/>
        <v>0.15093811189369355</v>
      </c>
      <c r="H7201" t="str">
        <f t="shared" ca="1" si="676"/>
        <v>Plethoric</v>
      </c>
      <c r="I7201" t="s">
        <v>55</v>
      </c>
      <c r="J7201" t="s">
        <v>28</v>
      </c>
      <c r="K7201" t="s">
        <v>24</v>
      </c>
      <c r="L7201" t="s">
        <v>29</v>
      </c>
      <c r="M7201" t="s">
        <v>30</v>
      </c>
      <c r="N7201" t="s">
        <v>31</v>
      </c>
      <c r="O7201">
        <f t="shared" ca="1" si="672"/>
        <v>0.90152230459006033</v>
      </c>
      <c r="P7201" t="str">
        <f t="shared" ca="1" si="673"/>
        <v>Plethoric</v>
      </c>
      <c r="Q7201" t="s">
        <v>55</v>
      </c>
      <c r="R7201" t="s">
        <v>32</v>
      </c>
      <c r="S7201" t="s">
        <v>24</v>
      </c>
      <c r="T7201" t="s">
        <v>33</v>
      </c>
      <c r="U7201" t="s">
        <v>24</v>
      </c>
      <c r="V7201" t="s">
        <v>34</v>
      </c>
      <c r="W7201" t="s">
        <v>43</v>
      </c>
      <c r="X7201" t="s">
        <v>27</v>
      </c>
      <c r="Y7201">
        <f t="shared" ca="1" si="677"/>
        <v>0.78901942524851365</v>
      </c>
      <c r="Z7201" t="str">
        <f t="shared" ca="1" si="674"/>
        <v>Low</v>
      </c>
      <c r="AA7201" t="s">
        <v>48</v>
      </c>
      <c r="AB7201" t="s">
        <v>24</v>
      </c>
    </row>
    <row r="7202" spans="1:28" x14ac:dyDescent="0.3">
      <c r="A7202" t="s">
        <v>14456</v>
      </c>
      <c r="B7202" t="s">
        <v>14457</v>
      </c>
      <c r="C7202" t="s">
        <v>24</v>
      </c>
      <c r="D7202" t="s">
        <v>25</v>
      </c>
      <c r="E7202" t="s">
        <v>26</v>
      </c>
      <c r="F7202" t="s">
        <v>27</v>
      </c>
      <c r="G7202">
        <f t="shared" ca="1" si="675"/>
        <v>0.57624183607737967</v>
      </c>
      <c r="H7202" t="str">
        <f t="shared" ca="1" si="676"/>
        <v>Asy/Patch</v>
      </c>
      <c r="I7202" t="s">
        <v>46</v>
      </c>
      <c r="J7202" t="s">
        <v>24</v>
      </c>
      <c r="K7202" t="s">
        <v>24</v>
      </c>
      <c r="L7202" t="s">
        <v>30</v>
      </c>
      <c r="M7202" t="s">
        <v>29</v>
      </c>
      <c r="N7202" t="s">
        <v>31</v>
      </c>
      <c r="O7202">
        <f t="shared" ca="1" si="672"/>
        <v>2.7183974827889146E-2</v>
      </c>
      <c r="P7202" t="str">
        <f t="shared" ca="1" si="673"/>
        <v>Normal</v>
      </c>
      <c r="Q7202" t="s">
        <v>27</v>
      </c>
      <c r="R7202" t="s">
        <v>32</v>
      </c>
      <c r="S7202" t="s">
        <v>24</v>
      </c>
      <c r="T7202" t="s">
        <v>33</v>
      </c>
      <c r="U7202" t="s">
        <v>24</v>
      </c>
      <c r="V7202" t="s">
        <v>67</v>
      </c>
      <c r="W7202" t="s">
        <v>34</v>
      </c>
      <c r="X7202" t="s">
        <v>27</v>
      </c>
      <c r="Y7202">
        <f t="shared" ca="1" si="677"/>
        <v>0.74163701994529985</v>
      </c>
      <c r="Z7202" t="str">
        <f t="shared" ca="1" si="674"/>
        <v>High</v>
      </c>
      <c r="AA7202" t="s">
        <v>63</v>
      </c>
      <c r="AB7202" t="s">
        <v>24</v>
      </c>
    </row>
    <row r="7203" spans="1:28" x14ac:dyDescent="0.3">
      <c r="A7203" t="s">
        <v>14458</v>
      </c>
      <c r="B7203" t="s">
        <v>14459</v>
      </c>
      <c r="C7203" t="s">
        <v>24</v>
      </c>
      <c r="D7203" t="s">
        <v>25</v>
      </c>
      <c r="E7203" t="s">
        <v>66</v>
      </c>
      <c r="F7203" t="s">
        <v>27</v>
      </c>
      <c r="G7203">
        <f t="shared" ca="1" si="675"/>
        <v>0.67437515179470586</v>
      </c>
      <c r="H7203" t="str">
        <f t="shared" ca="1" si="676"/>
        <v>Normal</v>
      </c>
      <c r="I7203" t="s">
        <v>27</v>
      </c>
      <c r="J7203" t="s">
        <v>24</v>
      </c>
      <c r="K7203" t="s">
        <v>24</v>
      </c>
      <c r="L7203" t="s">
        <v>29</v>
      </c>
      <c r="M7203" t="s">
        <v>29</v>
      </c>
      <c r="N7203" t="s">
        <v>31</v>
      </c>
      <c r="O7203">
        <f t="shared" ca="1" si="672"/>
        <v>8.014280910941296E-2</v>
      </c>
      <c r="P7203" t="str">
        <f t="shared" ca="1" si="673"/>
        <v>Normal</v>
      </c>
      <c r="Q7203" t="s">
        <v>27</v>
      </c>
      <c r="R7203" t="s">
        <v>41</v>
      </c>
      <c r="S7203" t="s">
        <v>24</v>
      </c>
      <c r="T7203" t="s">
        <v>33</v>
      </c>
      <c r="U7203" t="s">
        <v>24</v>
      </c>
      <c r="V7203" t="s">
        <v>67</v>
      </c>
      <c r="W7203" t="s">
        <v>35</v>
      </c>
      <c r="X7203" t="s">
        <v>87</v>
      </c>
      <c r="Y7203">
        <f t="shared" ca="1" si="677"/>
        <v>0.6003092743741234</v>
      </c>
      <c r="Z7203" t="str">
        <f t="shared" ca="1" si="674"/>
        <v>Low</v>
      </c>
      <c r="AA7203" t="s">
        <v>48</v>
      </c>
      <c r="AB7203" t="s">
        <v>28</v>
      </c>
    </row>
    <row r="7204" spans="1:28" x14ac:dyDescent="0.3">
      <c r="A7204" t="s">
        <v>14460</v>
      </c>
      <c r="B7204" t="s">
        <v>14461</v>
      </c>
      <c r="C7204" t="s">
        <v>24</v>
      </c>
      <c r="D7204" t="s">
        <v>25</v>
      </c>
      <c r="E7204" t="s">
        <v>26</v>
      </c>
      <c r="F7204" t="s">
        <v>48</v>
      </c>
      <c r="G7204">
        <f t="shared" ca="1" si="675"/>
        <v>0.10827573775869226</v>
      </c>
      <c r="H7204" t="str">
        <f t="shared" ca="1" si="676"/>
        <v>Grd_Glass</v>
      </c>
      <c r="I7204" t="s">
        <v>39</v>
      </c>
      <c r="J7204" t="s">
        <v>24</v>
      </c>
      <c r="K7204" t="s">
        <v>28</v>
      </c>
      <c r="L7204" t="s">
        <v>29</v>
      </c>
      <c r="M7204" t="s">
        <v>29</v>
      </c>
      <c r="N7204" t="s">
        <v>31</v>
      </c>
      <c r="O7204">
        <f t="shared" ca="1" si="672"/>
        <v>0.50149239745203256</v>
      </c>
      <c r="P7204" t="str">
        <f t="shared" ca="1" si="673"/>
        <v>Grd_Glass</v>
      </c>
      <c r="Q7204" t="s">
        <v>39</v>
      </c>
      <c r="R7204" t="s">
        <v>41</v>
      </c>
      <c r="S7204" t="s">
        <v>24</v>
      </c>
      <c r="T7204" t="s">
        <v>33</v>
      </c>
      <c r="U7204" t="s">
        <v>24</v>
      </c>
      <c r="V7204" t="s">
        <v>42</v>
      </c>
      <c r="W7204" t="s">
        <v>34</v>
      </c>
      <c r="X7204" t="s">
        <v>87</v>
      </c>
      <c r="Y7204">
        <f t="shared" ca="1" si="677"/>
        <v>0.65714684522376532</v>
      </c>
      <c r="Z7204" t="str">
        <f t="shared" ca="1" si="674"/>
        <v>Low</v>
      </c>
      <c r="AA7204" t="s">
        <v>48</v>
      </c>
      <c r="AB7204" t="s">
        <v>24</v>
      </c>
    </row>
    <row r="7205" spans="1:28" x14ac:dyDescent="0.3">
      <c r="A7205" t="s">
        <v>14462</v>
      </c>
      <c r="B7205" t="s">
        <v>14463</v>
      </c>
      <c r="C7205" t="s">
        <v>24</v>
      </c>
      <c r="D7205" t="s">
        <v>25</v>
      </c>
      <c r="E7205" t="s">
        <v>26</v>
      </c>
      <c r="F7205" t="s">
        <v>63</v>
      </c>
      <c r="G7205">
        <f t="shared" ca="1" si="675"/>
        <v>0.32798778244980853</v>
      </c>
      <c r="H7205" t="str">
        <f t="shared" ca="1" si="676"/>
        <v>Normal</v>
      </c>
      <c r="I7205" t="s">
        <v>27</v>
      </c>
      <c r="J7205" t="s">
        <v>24</v>
      </c>
      <c r="K7205" t="s">
        <v>24</v>
      </c>
      <c r="L7205" t="s">
        <v>29</v>
      </c>
      <c r="M7205" t="s">
        <v>30</v>
      </c>
      <c r="N7205" t="s">
        <v>40</v>
      </c>
      <c r="O7205">
        <f t="shared" ca="1" si="672"/>
        <v>5.2582380078772806E-3</v>
      </c>
      <c r="P7205" t="str">
        <f t="shared" ca="1" si="673"/>
        <v>Normal</v>
      </c>
      <c r="Q7205" t="s">
        <v>51</v>
      </c>
      <c r="R7205" t="s">
        <v>41</v>
      </c>
      <c r="S7205" t="s">
        <v>28</v>
      </c>
      <c r="T7205" t="s">
        <v>33</v>
      </c>
      <c r="U7205" t="s">
        <v>24</v>
      </c>
      <c r="V7205" t="s">
        <v>34</v>
      </c>
      <c r="W7205" t="s">
        <v>35</v>
      </c>
      <c r="X7205" t="s">
        <v>27</v>
      </c>
      <c r="Y7205">
        <f t="shared" ca="1" si="677"/>
        <v>0.4573191554766548</v>
      </c>
      <c r="Z7205" t="str">
        <f t="shared" ca="1" si="674"/>
        <v>High</v>
      </c>
      <c r="AA7205" t="s">
        <v>63</v>
      </c>
      <c r="AB7205" t="s">
        <v>24</v>
      </c>
    </row>
    <row r="7206" spans="1:28" x14ac:dyDescent="0.3">
      <c r="A7206" t="s">
        <v>14464</v>
      </c>
      <c r="B7206" t="s">
        <v>14465</v>
      </c>
      <c r="C7206" t="s">
        <v>24</v>
      </c>
      <c r="D7206" t="s">
        <v>25</v>
      </c>
      <c r="E7206" t="s">
        <v>26</v>
      </c>
      <c r="F7206" t="s">
        <v>27</v>
      </c>
      <c r="G7206">
        <f t="shared" ca="1" si="675"/>
        <v>0.36900570233308505</v>
      </c>
      <c r="H7206" t="str">
        <f t="shared" ca="1" si="676"/>
        <v>Oligaemic</v>
      </c>
      <c r="I7206" t="s">
        <v>51</v>
      </c>
      <c r="J7206" t="s">
        <v>24</v>
      </c>
      <c r="K7206" t="s">
        <v>24</v>
      </c>
      <c r="L7206" t="s">
        <v>29</v>
      </c>
      <c r="M7206" t="s">
        <v>30</v>
      </c>
      <c r="N7206" t="s">
        <v>31</v>
      </c>
      <c r="O7206">
        <f t="shared" ca="1" si="672"/>
        <v>0.90975817997223429</v>
      </c>
      <c r="P7206" t="str">
        <f t="shared" ca="1" si="673"/>
        <v>Oligaemic</v>
      </c>
      <c r="Q7206" t="s">
        <v>51</v>
      </c>
      <c r="R7206" t="s">
        <v>32</v>
      </c>
      <c r="S7206" t="s">
        <v>24</v>
      </c>
      <c r="T7206" t="s">
        <v>60</v>
      </c>
      <c r="U7206" t="s">
        <v>28</v>
      </c>
      <c r="V7206" t="s">
        <v>34</v>
      </c>
      <c r="W7206" t="s">
        <v>35</v>
      </c>
      <c r="X7206" t="s">
        <v>27</v>
      </c>
      <c r="Y7206">
        <f t="shared" ca="1" si="677"/>
        <v>0.54408522216955935</v>
      </c>
      <c r="Z7206" t="str">
        <f t="shared" ca="1" si="674"/>
        <v>Low</v>
      </c>
      <c r="AA7206" t="s">
        <v>48</v>
      </c>
      <c r="AB7206" t="s">
        <v>24</v>
      </c>
    </row>
    <row r="7207" spans="1:28" x14ac:dyDescent="0.3">
      <c r="A7207" t="s">
        <v>14466</v>
      </c>
      <c r="B7207" t="s">
        <v>14467</v>
      </c>
      <c r="C7207" t="s">
        <v>24</v>
      </c>
      <c r="D7207" t="s">
        <v>25</v>
      </c>
      <c r="E7207" t="s">
        <v>26</v>
      </c>
      <c r="F7207" t="s">
        <v>27</v>
      </c>
      <c r="G7207">
        <f t="shared" ca="1" si="675"/>
        <v>0.87635093033397282</v>
      </c>
      <c r="H7207" t="str">
        <f t="shared" ca="1" si="676"/>
        <v>Oligaemic</v>
      </c>
      <c r="I7207" t="s">
        <v>51</v>
      </c>
      <c r="J7207" t="s">
        <v>24</v>
      </c>
      <c r="K7207" t="s">
        <v>24</v>
      </c>
      <c r="L7207" t="s">
        <v>30</v>
      </c>
      <c r="M7207" t="s">
        <v>29</v>
      </c>
      <c r="N7207" t="s">
        <v>31</v>
      </c>
      <c r="O7207">
        <f t="shared" ca="1" si="672"/>
        <v>0.80295409754889602</v>
      </c>
      <c r="P7207" t="str">
        <f t="shared" ca="1" si="673"/>
        <v>Oligaemic</v>
      </c>
      <c r="Q7207" t="s">
        <v>51</v>
      </c>
      <c r="R7207" t="s">
        <v>32</v>
      </c>
      <c r="S7207" t="s">
        <v>24</v>
      </c>
      <c r="T7207" t="s">
        <v>33</v>
      </c>
      <c r="U7207" t="s">
        <v>28</v>
      </c>
      <c r="V7207" t="s">
        <v>34</v>
      </c>
      <c r="W7207" t="s">
        <v>35</v>
      </c>
      <c r="X7207" t="s">
        <v>27</v>
      </c>
      <c r="Y7207">
        <f t="shared" ca="1" si="677"/>
        <v>0.12443982205613902</v>
      </c>
      <c r="Z7207" t="str">
        <f t="shared" ca="1" si="674"/>
        <v>Normal</v>
      </c>
      <c r="AA7207" t="s">
        <v>27</v>
      </c>
      <c r="AB7207" t="s">
        <v>24</v>
      </c>
    </row>
    <row r="7208" spans="1:28" x14ac:dyDescent="0.3">
      <c r="A7208" t="s">
        <v>14468</v>
      </c>
      <c r="B7208" t="s">
        <v>14469</v>
      </c>
      <c r="C7208" t="s">
        <v>24</v>
      </c>
      <c r="D7208" t="s">
        <v>25</v>
      </c>
      <c r="E7208" t="s">
        <v>38</v>
      </c>
      <c r="F7208" t="s">
        <v>27</v>
      </c>
      <c r="G7208">
        <f t="shared" ca="1" si="675"/>
        <v>0.10354094788058943</v>
      </c>
      <c r="H7208" t="str">
        <f t="shared" ca="1" si="676"/>
        <v>Normal</v>
      </c>
      <c r="I7208" t="s">
        <v>27</v>
      </c>
      <c r="J7208" t="s">
        <v>24</v>
      </c>
      <c r="K7208" t="s">
        <v>24</v>
      </c>
      <c r="L7208" t="s">
        <v>30</v>
      </c>
      <c r="M7208" t="s">
        <v>29</v>
      </c>
      <c r="N7208" t="s">
        <v>31</v>
      </c>
      <c r="O7208">
        <f t="shared" ca="1" si="672"/>
        <v>0.72436050467228541</v>
      </c>
      <c r="P7208" t="str">
        <f t="shared" ca="1" si="673"/>
        <v>Plethoric</v>
      </c>
      <c r="Q7208" t="s">
        <v>55</v>
      </c>
      <c r="R7208" t="s">
        <v>137</v>
      </c>
      <c r="S7208" t="s">
        <v>28</v>
      </c>
      <c r="T7208" t="s">
        <v>33</v>
      </c>
      <c r="U7208" t="s">
        <v>24</v>
      </c>
      <c r="V7208" t="s">
        <v>42</v>
      </c>
      <c r="W7208" t="s">
        <v>43</v>
      </c>
      <c r="X7208" t="s">
        <v>27</v>
      </c>
      <c r="Y7208">
        <f t="shared" ca="1" si="677"/>
        <v>0.87855400300951403</v>
      </c>
      <c r="Z7208" t="str">
        <f t="shared" ca="1" si="674"/>
        <v>High</v>
      </c>
      <c r="AA7208" t="s">
        <v>63</v>
      </c>
      <c r="AB7208" t="s">
        <v>28</v>
      </c>
    </row>
    <row r="7209" spans="1:28" x14ac:dyDescent="0.3">
      <c r="A7209" t="s">
        <v>14470</v>
      </c>
      <c r="B7209" t="s">
        <v>14471</v>
      </c>
      <c r="C7209" t="s">
        <v>24</v>
      </c>
      <c r="D7209" t="s">
        <v>25</v>
      </c>
      <c r="E7209" t="s">
        <v>38</v>
      </c>
      <c r="F7209" t="s">
        <v>27</v>
      </c>
      <c r="G7209">
        <f t="shared" ca="1" si="675"/>
        <v>0.12553424125009904</v>
      </c>
      <c r="H7209" t="str">
        <f t="shared" ca="1" si="676"/>
        <v>Normal</v>
      </c>
      <c r="I7209" t="s">
        <v>27</v>
      </c>
      <c r="J7209" t="s">
        <v>24</v>
      </c>
      <c r="K7209" t="s">
        <v>24</v>
      </c>
      <c r="L7209" t="s">
        <v>30</v>
      </c>
      <c r="M7209" t="s">
        <v>30</v>
      </c>
      <c r="N7209" t="s">
        <v>31</v>
      </c>
      <c r="O7209">
        <f t="shared" ca="1" si="672"/>
        <v>0.10309864275862102</v>
      </c>
      <c r="P7209" t="str">
        <f t="shared" ca="1" si="673"/>
        <v>Normal</v>
      </c>
      <c r="Q7209" t="s">
        <v>27</v>
      </c>
      <c r="R7209" t="s">
        <v>41</v>
      </c>
      <c r="S7209" t="s">
        <v>24</v>
      </c>
      <c r="T7209" t="s">
        <v>52</v>
      </c>
      <c r="U7209" t="s">
        <v>24</v>
      </c>
      <c r="V7209" t="s">
        <v>42</v>
      </c>
      <c r="W7209" t="s">
        <v>43</v>
      </c>
      <c r="X7209" t="s">
        <v>27</v>
      </c>
      <c r="Y7209">
        <f t="shared" ca="1" si="677"/>
        <v>0.63406089043445535</v>
      </c>
      <c r="Z7209" t="str">
        <f t="shared" ca="1" si="674"/>
        <v>Low</v>
      </c>
      <c r="AA7209" t="s">
        <v>48</v>
      </c>
      <c r="AB7209" t="s">
        <v>24</v>
      </c>
    </row>
    <row r="7210" spans="1:28" x14ac:dyDescent="0.3">
      <c r="A7210" t="s">
        <v>14472</v>
      </c>
      <c r="B7210" t="s">
        <v>14473</v>
      </c>
      <c r="C7210" t="s">
        <v>24</v>
      </c>
      <c r="D7210" t="s">
        <v>25</v>
      </c>
      <c r="E7210" t="s">
        <v>26</v>
      </c>
      <c r="F7210" t="s">
        <v>27</v>
      </c>
      <c r="G7210">
        <f t="shared" ca="1" si="675"/>
        <v>0.90374775581376199</v>
      </c>
      <c r="H7210" t="str">
        <f t="shared" ca="1" si="676"/>
        <v>Asy/Patch</v>
      </c>
      <c r="I7210" t="s">
        <v>46</v>
      </c>
      <c r="J7210" t="s">
        <v>24</v>
      </c>
      <c r="K7210" t="s">
        <v>24</v>
      </c>
      <c r="L7210" t="s">
        <v>72</v>
      </c>
      <c r="M7210" t="s">
        <v>30</v>
      </c>
      <c r="N7210" t="s">
        <v>31</v>
      </c>
      <c r="O7210">
        <f t="shared" ca="1" si="672"/>
        <v>0.2184873951859384</v>
      </c>
      <c r="P7210" t="str">
        <f t="shared" ca="1" si="673"/>
        <v>Grd_Glass</v>
      </c>
      <c r="Q7210" t="s">
        <v>39</v>
      </c>
      <c r="R7210" t="s">
        <v>32</v>
      </c>
      <c r="S7210" t="s">
        <v>24</v>
      </c>
      <c r="T7210" t="s">
        <v>33</v>
      </c>
      <c r="U7210" t="s">
        <v>28</v>
      </c>
      <c r="V7210" t="s">
        <v>42</v>
      </c>
      <c r="W7210" t="s">
        <v>35</v>
      </c>
      <c r="X7210" t="s">
        <v>87</v>
      </c>
      <c r="Y7210">
        <f t="shared" ca="1" si="677"/>
        <v>0.74647557887585092</v>
      </c>
      <c r="Z7210" t="str">
        <f t="shared" ca="1" si="674"/>
        <v>High</v>
      </c>
      <c r="AA7210" t="s">
        <v>63</v>
      </c>
      <c r="AB7210" t="s">
        <v>24</v>
      </c>
    </row>
    <row r="7211" spans="1:28" x14ac:dyDescent="0.3">
      <c r="A7211" t="s">
        <v>14474</v>
      </c>
      <c r="B7211" t="s">
        <v>14475</v>
      </c>
      <c r="C7211" t="s">
        <v>24</v>
      </c>
      <c r="D7211" t="s">
        <v>25</v>
      </c>
      <c r="E7211" t="s">
        <v>26</v>
      </c>
      <c r="F7211" t="s">
        <v>27</v>
      </c>
      <c r="G7211">
        <f t="shared" ca="1" si="675"/>
        <v>0.68356435137518445</v>
      </c>
      <c r="H7211" t="str">
        <f t="shared" ca="1" si="676"/>
        <v>Normal</v>
      </c>
      <c r="I7211" t="s">
        <v>27</v>
      </c>
      <c r="J7211" t="s">
        <v>24</v>
      </c>
      <c r="K7211" t="s">
        <v>24</v>
      </c>
      <c r="L7211" t="s">
        <v>29</v>
      </c>
      <c r="M7211" t="s">
        <v>72</v>
      </c>
      <c r="N7211" t="s">
        <v>31</v>
      </c>
      <c r="O7211">
        <f t="shared" ca="1" si="672"/>
        <v>0.27033231947968683</v>
      </c>
      <c r="P7211" t="str">
        <f t="shared" ca="1" si="673"/>
        <v>Normal</v>
      </c>
      <c r="Q7211" t="s">
        <v>27</v>
      </c>
      <c r="R7211" t="s">
        <v>47</v>
      </c>
      <c r="S7211" t="s">
        <v>28</v>
      </c>
      <c r="T7211" t="s">
        <v>33</v>
      </c>
      <c r="U7211" t="s">
        <v>24</v>
      </c>
      <c r="V7211" t="s">
        <v>42</v>
      </c>
      <c r="W7211" t="s">
        <v>43</v>
      </c>
      <c r="X7211" t="s">
        <v>27</v>
      </c>
      <c r="Y7211">
        <f t="shared" ca="1" si="677"/>
        <v>0.63776219474242035</v>
      </c>
      <c r="Z7211" t="str">
        <f t="shared" ca="1" si="674"/>
        <v>Low</v>
      </c>
      <c r="AA7211" t="s">
        <v>48</v>
      </c>
      <c r="AB7211" t="s">
        <v>24</v>
      </c>
    </row>
    <row r="7212" spans="1:28" x14ac:dyDescent="0.3">
      <c r="A7212" t="s">
        <v>14476</v>
      </c>
      <c r="B7212" t="s">
        <v>14477</v>
      </c>
      <c r="C7212" t="s">
        <v>24</v>
      </c>
      <c r="D7212" t="s">
        <v>25</v>
      </c>
      <c r="E7212" t="s">
        <v>38</v>
      </c>
      <c r="F7212" t="s">
        <v>27</v>
      </c>
      <c r="G7212">
        <f t="shared" ca="1" si="675"/>
        <v>0.57411588172621841</v>
      </c>
      <c r="H7212" t="str">
        <f t="shared" ca="1" si="676"/>
        <v>Oligaemic</v>
      </c>
      <c r="I7212" t="s">
        <v>51</v>
      </c>
      <c r="J7212" t="s">
        <v>24</v>
      </c>
      <c r="K7212" t="s">
        <v>24</v>
      </c>
      <c r="L7212" t="s">
        <v>30</v>
      </c>
      <c r="M7212" t="s">
        <v>30</v>
      </c>
      <c r="N7212" t="s">
        <v>31</v>
      </c>
      <c r="O7212">
        <f t="shared" ca="1" si="672"/>
        <v>0.68484314970319216</v>
      </c>
      <c r="P7212" t="str">
        <f t="shared" ca="1" si="673"/>
        <v>Oligaemic</v>
      </c>
      <c r="Q7212" t="s">
        <v>51</v>
      </c>
      <c r="R7212" t="s">
        <v>32</v>
      </c>
      <c r="S7212" t="s">
        <v>24</v>
      </c>
      <c r="T7212" t="s">
        <v>52</v>
      </c>
      <c r="U7212" t="s">
        <v>24</v>
      </c>
      <c r="V7212" t="s">
        <v>42</v>
      </c>
      <c r="W7212" t="s">
        <v>43</v>
      </c>
      <c r="X7212" t="s">
        <v>87</v>
      </c>
      <c r="Y7212">
        <f t="shared" ca="1" si="677"/>
        <v>0.39872222219211295</v>
      </c>
      <c r="Z7212" t="str">
        <f t="shared" ca="1" si="674"/>
        <v>Low</v>
      </c>
      <c r="AA7212" t="s">
        <v>48</v>
      </c>
      <c r="AB7212" t="s">
        <v>24</v>
      </c>
    </row>
    <row r="7213" spans="1:28" x14ac:dyDescent="0.3">
      <c r="A7213" t="s">
        <v>14478</v>
      </c>
      <c r="B7213" t="s">
        <v>14479</v>
      </c>
      <c r="C7213" t="s">
        <v>24</v>
      </c>
      <c r="D7213" t="s">
        <v>25</v>
      </c>
      <c r="E7213" t="s">
        <v>26</v>
      </c>
      <c r="F7213" t="s">
        <v>27</v>
      </c>
      <c r="G7213">
        <f t="shared" ca="1" si="675"/>
        <v>0.36810025397608392</v>
      </c>
      <c r="H7213" t="str">
        <f t="shared" ca="1" si="676"/>
        <v>Normal</v>
      </c>
      <c r="I7213" t="s">
        <v>27</v>
      </c>
      <c r="J7213" t="s">
        <v>28</v>
      </c>
      <c r="K7213" t="s">
        <v>24</v>
      </c>
      <c r="L7213" t="s">
        <v>29</v>
      </c>
      <c r="M7213" t="s">
        <v>30</v>
      </c>
      <c r="N7213" t="s">
        <v>40</v>
      </c>
      <c r="O7213">
        <f t="shared" ca="1" si="672"/>
        <v>0.94365817190443047</v>
      </c>
      <c r="P7213" t="str">
        <f t="shared" ca="1" si="673"/>
        <v>Plethoric</v>
      </c>
      <c r="Q7213" t="s">
        <v>55</v>
      </c>
      <c r="R7213" t="s">
        <v>41</v>
      </c>
      <c r="S7213" t="s">
        <v>24</v>
      </c>
      <c r="T7213" t="s">
        <v>33</v>
      </c>
      <c r="U7213" t="s">
        <v>24</v>
      </c>
      <c r="V7213" t="s">
        <v>42</v>
      </c>
      <c r="W7213" t="s">
        <v>34</v>
      </c>
      <c r="X7213" t="s">
        <v>27</v>
      </c>
      <c r="Y7213">
        <f t="shared" ca="1" si="677"/>
        <v>2.1639585325882837E-2</v>
      </c>
      <c r="Z7213" t="str">
        <f t="shared" ca="1" si="674"/>
        <v>Normal</v>
      </c>
      <c r="AA7213" t="s">
        <v>63</v>
      </c>
      <c r="AB7213" t="s">
        <v>28</v>
      </c>
    </row>
    <row r="7214" spans="1:28" x14ac:dyDescent="0.3">
      <c r="A7214" t="s">
        <v>14480</v>
      </c>
      <c r="B7214" t="s">
        <v>14481</v>
      </c>
      <c r="C7214" t="s">
        <v>24</v>
      </c>
      <c r="D7214" t="s">
        <v>25</v>
      </c>
      <c r="E7214" t="s">
        <v>38</v>
      </c>
      <c r="F7214" t="s">
        <v>27</v>
      </c>
      <c r="G7214">
        <f t="shared" ca="1" si="675"/>
        <v>0.18162293983172828</v>
      </c>
      <c r="H7214" t="str">
        <f t="shared" ca="1" si="676"/>
        <v>Oligaemic</v>
      </c>
      <c r="I7214" t="s">
        <v>51</v>
      </c>
      <c r="J7214" t="s">
        <v>24</v>
      </c>
      <c r="K7214" t="s">
        <v>24</v>
      </c>
      <c r="L7214" t="s">
        <v>30</v>
      </c>
      <c r="M7214" t="s">
        <v>30</v>
      </c>
      <c r="N7214" t="s">
        <v>40</v>
      </c>
      <c r="O7214">
        <f t="shared" ca="1" si="672"/>
        <v>0.28443840471894044</v>
      </c>
      <c r="P7214" t="str">
        <f t="shared" ca="1" si="673"/>
        <v>Oligaemic</v>
      </c>
      <c r="Q7214" t="s">
        <v>51</v>
      </c>
      <c r="R7214" t="s">
        <v>32</v>
      </c>
      <c r="S7214" t="s">
        <v>28</v>
      </c>
      <c r="T7214" t="s">
        <v>60</v>
      </c>
      <c r="U7214" t="s">
        <v>28</v>
      </c>
      <c r="V7214" t="s">
        <v>42</v>
      </c>
      <c r="W7214" t="s">
        <v>35</v>
      </c>
      <c r="X7214" t="s">
        <v>27</v>
      </c>
      <c r="Y7214">
        <f t="shared" ca="1" si="677"/>
        <v>0.5181623681933154</v>
      </c>
      <c r="Z7214" t="str">
        <f t="shared" ca="1" si="674"/>
        <v>Low</v>
      </c>
      <c r="AA7214" t="s">
        <v>48</v>
      </c>
      <c r="AB7214" t="s">
        <v>24</v>
      </c>
    </row>
    <row r="7215" spans="1:28" x14ac:dyDescent="0.3">
      <c r="A7215" t="s">
        <v>14482</v>
      </c>
      <c r="B7215" t="s">
        <v>14483</v>
      </c>
      <c r="C7215" t="s">
        <v>24</v>
      </c>
      <c r="D7215" t="s">
        <v>25</v>
      </c>
      <c r="E7215" t="s">
        <v>38</v>
      </c>
      <c r="F7215" t="s">
        <v>27</v>
      </c>
      <c r="G7215">
        <f t="shared" ca="1" si="675"/>
        <v>0.6274076112405933</v>
      </c>
      <c r="H7215" t="str">
        <f t="shared" ca="1" si="676"/>
        <v>Normal</v>
      </c>
      <c r="I7215" t="s">
        <v>27</v>
      </c>
      <c r="J7215" t="s">
        <v>24</v>
      </c>
      <c r="K7215" t="s">
        <v>24</v>
      </c>
      <c r="L7215" t="s">
        <v>29</v>
      </c>
      <c r="M7215" t="s">
        <v>30</v>
      </c>
      <c r="N7215" t="s">
        <v>40</v>
      </c>
      <c r="O7215">
        <f t="shared" ca="1" si="672"/>
        <v>0.88300643023779746</v>
      </c>
      <c r="P7215" t="str">
        <f t="shared" ca="1" si="673"/>
        <v>Normal</v>
      </c>
      <c r="Q7215" t="s">
        <v>27</v>
      </c>
      <c r="R7215" t="s">
        <v>41</v>
      </c>
      <c r="S7215" t="s">
        <v>24</v>
      </c>
      <c r="T7215" t="s">
        <v>33</v>
      </c>
      <c r="U7215" t="s">
        <v>24</v>
      </c>
      <c r="V7215" t="s">
        <v>42</v>
      </c>
      <c r="W7215" t="s">
        <v>43</v>
      </c>
      <c r="X7215" t="s">
        <v>27</v>
      </c>
      <c r="Y7215">
        <f t="shared" ca="1" si="677"/>
        <v>0.87371673511253001</v>
      </c>
      <c r="Z7215" t="str">
        <f t="shared" ca="1" si="674"/>
        <v>Low</v>
      </c>
      <c r="AA7215" t="s">
        <v>48</v>
      </c>
      <c r="AB7215" t="s">
        <v>28</v>
      </c>
    </row>
    <row r="7216" spans="1:28" x14ac:dyDescent="0.3">
      <c r="A7216" t="s">
        <v>14484</v>
      </c>
      <c r="B7216" t="s">
        <v>14485</v>
      </c>
      <c r="C7216" t="s">
        <v>24</v>
      </c>
      <c r="D7216" t="s">
        <v>25</v>
      </c>
      <c r="E7216" t="s">
        <v>38</v>
      </c>
      <c r="F7216" t="s">
        <v>27</v>
      </c>
      <c r="G7216">
        <f t="shared" ca="1" si="675"/>
        <v>0.839768111026158</v>
      </c>
      <c r="H7216" t="str">
        <f t="shared" ca="1" si="676"/>
        <v>Plethoric</v>
      </c>
      <c r="I7216" t="s">
        <v>55</v>
      </c>
      <c r="J7216" t="s">
        <v>24</v>
      </c>
      <c r="K7216" t="s">
        <v>28</v>
      </c>
      <c r="L7216" t="s">
        <v>29</v>
      </c>
      <c r="M7216" t="s">
        <v>30</v>
      </c>
      <c r="N7216" t="s">
        <v>31</v>
      </c>
      <c r="O7216">
        <f t="shared" ca="1" si="672"/>
        <v>0.73426820657590608</v>
      </c>
      <c r="P7216" t="str">
        <f t="shared" ca="1" si="673"/>
        <v>Grd_Glass</v>
      </c>
      <c r="Q7216" t="s">
        <v>39</v>
      </c>
      <c r="R7216" t="s">
        <v>41</v>
      </c>
      <c r="S7216" t="s">
        <v>24</v>
      </c>
      <c r="T7216" t="s">
        <v>33</v>
      </c>
      <c r="U7216" t="s">
        <v>24</v>
      </c>
      <c r="V7216" t="s">
        <v>42</v>
      </c>
      <c r="W7216" t="s">
        <v>35</v>
      </c>
      <c r="X7216" t="s">
        <v>27</v>
      </c>
      <c r="Y7216">
        <f t="shared" ca="1" si="677"/>
        <v>0.79265295592010654</v>
      </c>
      <c r="Z7216" t="str">
        <f t="shared" ca="1" si="674"/>
        <v>High</v>
      </c>
      <c r="AA7216" t="s">
        <v>63</v>
      </c>
      <c r="AB7216" t="s">
        <v>24</v>
      </c>
    </row>
    <row r="7217" spans="1:28" x14ac:dyDescent="0.3">
      <c r="A7217" t="s">
        <v>14486</v>
      </c>
      <c r="B7217" t="s">
        <v>14487</v>
      </c>
      <c r="C7217" t="s">
        <v>24</v>
      </c>
      <c r="D7217" t="s">
        <v>25</v>
      </c>
      <c r="E7217" t="s">
        <v>38</v>
      </c>
      <c r="F7217" t="s">
        <v>27</v>
      </c>
      <c r="G7217">
        <f t="shared" ca="1" si="675"/>
        <v>0.45336150402674469</v>
      </c>
      <c r="H7217" t="str">
        <f t="shared" ca="1" si="676"/>
        <v>Normal</v>
      </c>
      <c r="I7217" t="s">
        <v>27</v>
      </c>
      <c r="J7217" t="s">
        <v>24</v>
      </c>
      <c r="K7217" t="s">
        <v>28</v>
      </c>
      <c r="L7217" t="s">
        <v>29</v>
      </c>
      <c r="M7217" t="s">
        <v>29</v>
      </c>
      <c r="N7217" t="s">
        <v>31</v>
      </c>
      <c r="O7217">
        <f t="shared" ca="1" si="672"/>
        <v>0.57896354282148876</v>
      </c>
      <c r="P7217" t="str">
        <f t="shared" ca="1" si="673"/>
        <v>Normal</v>
      </c>
      <c r="Q7217" t="s">
        <v>27</v>
      </c>
      <c r="R7217" t="s">
        <v>112</v>
      </c>
      <c r="S7217" t="s">
        <v>24</v>
      </c>
      <c r="T7217" t="s">
        <v>33</v>
      </c>
      <c r="U7217" t="s">
        <v>24</v>
      </c>
      <c r="V7217" t="s">
        <v>34</v>
      </c>
      <c r="W7217" t="s">
        <v>43</v>
      </c>
      <c r="X7217" t="s">
        <v>87</v>
      </c>
      <c r="Y7217">
        <f t="shared" ca="1" si="677"/>
        <v>0.50304066063749908</v>
      </c>
      <c r="Z7217" t="str">
        <f t="shared" ca="1" si="674"/>
        <v>Low</v>
      </c>
      <c r="AA7217" t="s">
        <v>48</v>
      </c>
      <c r="AB7217" t="s">
        <v>28</v>
      </c>
    </row>
    <row r="7218" spans="1:28" x14ac:dyDescent="0.3">
      <c r="A7218" t="s">
        <v>14488</v>
      </c>
      <c r="B7218" t="s">
        <v>14489</v>
      </c>
      <c r="C7218" t="s">
        <v>24</v>
      </c>
      <c r="D7218" t="s">
        <v>25</v>
      </c>
      <c r="E7218" t="s">
        <v>38</v>
      </c>
      <c r="F7218" t="s">
        <v>27</v>
      </c>
      <c r="G7218">
        <f t="shared" ca="1" si="675"/>
        <v>0.92166423216645077</v>
      </c>
      <c r="H7218" t="str">
        <f t="shared" ca="1" si="676"/>
        <v>Normal</v>
      </c>
      <c r="I7218" t="s">
        <v>27</v>
      </c>
      <c r="J7218" t="s">
        <v>24</v>
      </c>
      <c r="K7218" t="s">
        <v>24</v>
      </c>
      <c r="L7218" t="s">
        <v>30</v>
      </c>
      <c r="M7218" t="s">
        <v>72</v>
      </c>
      <c r="N7218" t="s">
        <v>31</v>
      </c>
      <c r="O7218">
        <f t="shared" ca="1" si="672"/>
        <v>0.34986693964314364</v>
      </c>
      <c r="P7218" t="str">
        <f t="shared" ca="1" si="673"/>
        <v>Oligaemic</v>
      </c>
      <c r="Q7218" t="s">
        <v>51</v>
      </c>
      <c r="R7218" t="s">
        <v>32</v>
      </c>
      <c r="S7218" t="s">
        <v>24</v>
      </c>
      <c r="T7218" t="s">
        <v>33</v>
      </c>
      <c r="U7218" t="s">
        <v>24</v>
      </c>
      <c r="V7218" t="s">
        <v>34</v>
      </c>
      <c r="W7218" t="s">
        <v>43</v>
      </c>
      <c r="X7218" t="s">
        <v>27</v>
      </c>
      <c r="Y7218">
        <f t="shared" ca="1" si="677"/>
        <v>0.86856652332686246</v>
      </c>
      <c r="Z7218" t="str">
        <f t="shared" ca="1" si="674"/>
        <v>High</v>
      </c>
      <c r="AA7218" t="s">
        <v>63</v>
      </c>
      <c r="AB7218" t="s">
        <v>28</v>
      </c>
    </row>
    <row r="7219" spans="1:28" x14ac:dyDescent="0.3">
      <c r="A7219" t="s">
        <v>14490</v>
      </c>
      <c r="B7219" t="s">
        <v>14491</v>
      </c>
      <c r="C7219" t="s">
        <v>24</v>
      </c>
      <c r="D7219" t="s">
        <v>25</v>
      </c>
      <c r="E7219" t="s">
        <v>26</v>
      </c>
      <c r="F7219" t="s">
        <v>27</v>
      </c>
      <c r="G7219">
        <f t="shared" ca="1" si="675"/>
        <v>0.19026714521865296</v>
      </c>
      <c r="H7219" t="str">
        <f t="shared" ca="1" si="676"/>
        <v>Grd_Glass</v>
      </c>
      <c r="I7219" t="s">
        <v>39</v>
      </c>
      <c r="J7219" t="s">
        <v>24</v>
      </c>
      <c r="K7219" t="s">
        <v>24</v>
      </c>
      <c r="L7219" t="s">
        <v>30</v>
      </c>
      <c r="M7219" t="s">
        <v>29</v>
      </c>
      <c r="N7219" t="s">
        <v>31</v>
      </c>
      <c r="O7219">
        <f t="shared" ca="1" si="672"/>
        <v>0.80790565604580766</v>
      </c>
      <c r="P7219" t="str">
        <f t="shared" ca="1" si="673"/>
        <v>Grd_Glass</v>
      </c>
      <c r="Q7219" t="s">
        <v>39</v>
      </c>
      <c r="R7219" t="s">
        <v>41</v>
      </c>
      <c r="S7219" t="s">
        <v>24</v>
      </c>
      <c r="T7219" t="s">
        <v>33</v>
      </c>
      <c r="U7219" t="s">
        <v>24</v>
      </c>
      <c r="V7219" t="s">
        <v>34</v>
      </c>
      <c r="W7219" t="s">
        <v>43</v>
      </c>
      <c r="X7219" t="s">
        <v>27</v>
      </c>
      <c r="Y7219">
        <f t="shared" ca="1" si="677"/>
        <v>0.50650608063300173</v>
      </c>
      <c r="Z7219" t="str">
        <f t="shared" ca="1" si="674"/>
        <v>Low</v>
      </c>
      <c r="AA7219" t="s">
        <v>48</v>
      </c>
      <c r="AB7219" t="s">
        <v>24</v>
      </c>
    </row>
    <row r="7220" spans="1:28" x14ac:dyDescent="0.3">
      <c r="A7220" t="s">
        <v>14492</v>
      </c>
      <c r="B7220" t="s">
        <v>14493</v>
      </c>
      <c r="C7220" t="s">
        <v>24</v>
      </c>
      <c r="D7220" t="s">
        <v>25</v>
      </c>
      <c r="E7220" t="s">
        <v>26</v>
      </c>
      <c r="F7220" t="s">
        <v>27</v>
      </c>
      <c r="G7220">
        <f t="shared" ca="1" si="675"/>
        <v>0.73700758028101288</v>
      </c>
      <c r="H7220" t="str">
        <f t="shared" ca="1" si="676"/>
        <v>Oligaemic</v>
      </c>
      <c r="I7220" t="s">
        <v>51</v>
      </c>
      <c r="J7220" t="s">
        <v>24</v>
      </c>
      <c r="K7220" t="s">
        <v>28</v>
      </c>
      <c r="L7220" t="s">
        <v>29</v>
      </c>
      <c r="M7220" t="s">
        <v>29</v>
      </c>
      <c r="N7220" t="s">
        <v>31</v>
      </c>
      <c r="O7220">
        <f t="shared" ca="1" si="672"/>
        <v>0.24122954151051557</v>
      </c>
      <c r="P7220" t="str">
        <f t="shared" ca="1" si="673"/>
        <v>Oligaemic</v>
      </c>
      <c r="Q7220" t="s">
        <v>51</v>
      </c>
      <c r="R7220" t="s">
        <v>32</v>
      </c>
      <c r="S7220" t="s">
        <v>24</v>
      </c>
      <c r="T7220" t="s">
        <v>33</v>
      </c>
      <c r="U7220" t="s">
        <v>24</v>
      </c>
      <c r="V7220" t="s">
        <v>34</v>
      </c>
      <c r="W7220" t="s">
        <v>35</v>
      </c>
      <c r="X7220" t="s">
        <v>27</v>
      </c>
      <c r="Y7220">
        <f t="shared" ca="1" si="677"/>
        <v>0.1560825703752351</v>
      </c>
      <c r="Z7220" t="str">
        <f t="shared" ca="1" si="674"/>
        <v>Low</v>
      </c>
      <c r="AA7220" t="s">
        <v>48</v>
      </c>
      <c r="AB7220" t="s">
        <v>24</v>
      </c>
    </row>
    <row r="7221" spans="1:28" x14ac:dyDescent="0.3">
      <c r="A7221" t="s">
        <v>14494</v>
      </c>
      <c r="B7221" t="s">
        <v>14495</v>
      </c>
      <c r="C7221" t="s">
        <v>24</v>
      </c>
      <c r="D7221" t="s">
        <v>25</v>
      </c>
      <c r="E7221" t="s">
        <v>38</v>
      </c>
      <c r="F7221" t="s">
        <v>27</v>
      </c>
      <c r="G7221">
        <f t="shared" ca="1" si="675"/>
        <v>0.82039270533721143</v>
      </c>
      <c r="H7221" t="str">
        <f t="shared" ca="1" si="676"/>
        <v>Normal</v>
      </c>
      <c r="I7221" t="s">
        <v>27</v>
      </c>
      <c r="J7221" t="s">
        <v>24</v>
      </c>
      <c r="K7221" t="s">
        <v>24</v>
      </c>
      <c r="L7221" t="s">
        <v>30</v>
      </c>
      <c r="M7221" t="s">
        <v>30</v>
      </c>
      <c r="N7221" t="s">
        <v>40</v>
      </c>
      <c r="O7221">
        <f t="shared" ca="1" si="672"/>
        <v>0.26287859933878144</v>
      </c>
      <c r="P7221" t="str">
        <f t="shared" ca="1" si="673"/>
        <v>Plethoric</v>
      </c>
      <c r="Q7221" t="s">
        <v>55</v>
      </c>
      <c r="R7221" t="s">
        <v>47</v>
      </c>
      <c r="S7221" t="s">
        <v>24</v>
      </c>
      <c r="T7221" t="s">
        <v>33</v>
      </c>
      <c r="U7221" t="s">
        <v>24</v>
      </c>
      <c r="V7221" t="s">
        <v>42</v>
      </c>
      <c r="W7221" t="s">
        <v>35</v>
      </c>
      <c r="X7221" t="s">
        <v>27</v>
      </c>
      <c r="Y7221">
        <f t="shared" ca="1" si="677"/>
        <v>0.2663283935088151</v>
      </c>
      <c r="Z7221" t="str">
        <f t="shared" ca="1" si="674"/>
        <v>High</v>
      </c>
      <c r="AA7221" t="s">
        <v>63</v>
      </c>
      <c r="AB7221" t="s">
        <v>24</v>
      </c>
    </row>
    <row r="7222" spans="1:28" x14ac:dyDescent="0.3">
      <c r="A7222" t="s">
        <v>14496</v>
      </c>
      <c r="B7222" t="s">
        <v>14497</v>
      </c>
      <c r="C7222" t="s">
        <v>24</v>
      </c>
      <c r="D7222" t="s">
        <v>25</v>
      </c>
      <c r="E7222" t="s">
        <v>38</v>
      </c>
      <c r="F7222" t="s">
        <v>27</v>
      </c>
      <c r="G7222">
        <f t="shared" ca="1" si="675"/>
        <v>0.76048697238044993</v>
      </c>
      <c r="H7222" t="str">
        <f t="shared" ca="1" si="676"/>
        <v>Oligaemic</v>
      </c>
      <c r="I7222" t="s">
        <v>51</v>
      </c>
      <c r="J7222" t="s">
        <v>24</v>
      </c>
      <c r="K7222" t="s">
        <v>24</v>
      </c>
      <c r="L7222" t="s">
        <v>30</v>
      </c>
      <c r="M7222" t="s">
        <v>30</v>
      </c>
      <c r="N7222" t="s">
        <v>40</v>
      </c>
      <c r="O7222">
        <f t="shared" ca="1" si="672"/>
        <v>0.53556609150906265</v>
      </c>
      <c r="P7222" t="str">
        <f t="shared" ca="1" si="673"/>
        <v>Oligaemic</v>
      </c>
      <c r="Q7222" t="s">
        <v>51</v>
      </c>
      <c r="R7222" t="s">
        <v>47</v>
      </c>
      <c r="S7222" t="s">
        <v>24</v>
      </c>
      <c r="T7222" t="s">
        <v>33</v>
      </c>
      <c r="U7222" t="s">
        <v>24</v>
      </c>
      <c r="V7222" t="s">
        <v>42</v>
      </c>
      <c r="W7222" t="s">
        <v>43</v>
      </c>
      <c r="X7222" t="s">
        <v>27</v>
      </c>
      <c r="Y7222">
        <f t="shared" ca="1" si="677"/>
        <v>0.63153879337304852</v>
      </c>
      <c r="Z7222" t="str">
        <f t="shared" ca="1" si="674"/>
        <v>Low</v>
      </c>
      <c r="AA7222" t="s">
        <v>48</v>
      </c>
      <c r="AB7222" t="s">
        <v>24</v>
      </c>
    </row>
    <row r="7223" spans="1:28" x14ac:dyDescent="0.3">
      <c r="A7223" t="s">
        <v>14498</v>
      </c>
      <c r="B7223" t="s">
        <v>14499</v>
      </c>
      <c r="C7223" t="s">
        <v>24</v>
      </c>
      <c r="D7223" t="s">
        <v>25</v>
      </c>
      <c r="E7223" t="s">
        <v>26</v>
      </c>
      <c r="F7223" t="s">
        <v>63</v>
      </c>
      <c r="G7223">
        <f t="shared" ca="1" si="675"/>
        <v>0.66214421661960343</v>
      </c>
      <c r="H7223" t="str">
        <f t="shared" ca="1" si="676"/>
        <v>Normal</v>
      </c>
      <c r="I7223" t="s">
        <v>27</v>
      </c>
      <c r="J7223" t="s">
        <v>24</v>
      </c>
      <c r="K7223" t="s">
        <v>24</v>
      </c>
      <c r="L7223" t="s">
        <v>30</v>
      </c>
      <c r="M7223" t="s">
        <v>72</v>
      </c>
      <c r="N7223" t="s">
        <v>31</v>
      </c>
      <c r="O7223">
        <f t="shared" ca="1" si="672"/>
        <v>4.9723744967729688E-2</v>
      </c>
      <c r="P7223" t="str">
        <f t="shared" ca="1" si="673"/>
        <v>Normal</v>
      </c>
      <c r="Q7223" t="s">
        <v>55</v>
      </c>
      <c r="R7223" t="s">
        <v>32</v>
      </c>
      <c r="S7223" t="s">
        <v>24</v>
      </c>
      <c r="T7223" t="s">
        <v>60</v>
      </c>
      <c r="U7223" t="s">
        <v>24</v>
      </c>
      <c r="V7223" t="s">
        <v>34</v>
      </c>
      <c r="W7223" t="s">
        <v>66</v>
      </c>
      <c r="X7223" t="s">
        <v>27</v>
      </c>
      <c r="Y7223">
        <f t="shared" ca="1" si="677"/>
        <v>0.74861938457969479</v>
      </c>
      <c r="Z7223" t="str">
        <f t="shared" ca="1" si="674"/>
        <v>High</v>
      </c>
      <c r="AA7223" t="s">
        <v>63</v>
      </c>
      <c r="AB7223" t="s">
        <v>24</v>
      </c>
    </row>
    <row r="7224" spans="1:28" x14ac:dyDescent="0.3">
      <c r="A7224" t="s">
        <v>14500</v>
      </c>
      <c r="B7224" t="s">
        <v>14501</v>
      </c>
      <c r="C7224" t="s">
        <v>24</v>
      </c>
      <c r="D7224" t="s">
        <v>25</v>
      </c>
      <c r="E7224" t="s">
        <v>66</v>
      </c>
      <c r="F7224" t="s">
        <v>27</v>
      </c>
      <c r="G7224">
        <f t="shared" ca="1" si="675"/>
        <v>0.97394099061531059</v>
      </c>
      <c r="H7224" t="str">
        <f t="shared" ca="1" si="676"/>
        <v>Asy/Patch</v>
      </c>
      <c r="I7224" t="s">
        <v>46</v>
      </c>
      <c r="J7224" t="s">
        <v>24</v>
      </c>
      <c r="K7224" t="s">
        <v>24</v>
      </c>
      <c r="L7224" t="s">
        <v>29</v>
      </c>
      <c r="M7224" t="s">
        <v>29</v>
      </c>
      <c r="N7224" t="s">
        <v>40</v>
      </c>
      <c r="O7224">
        <f t="shared" ca="1" si="672"/>
        <v>0.59178704240282787</v>
      </c>
      <c r="P7224" t="str">
        <f t="shared" ca="1" si="673"/>
        <v>Plethoric</v>
      </c>
      <c r="Q7224" t="s">
        <v>55</v>
      </c>
      <c r="R7224" t="s">
        <v>41</v>
      </c>
      <c r="S7224" t="s">
        <v>24</v>
      </c>
      <c r="T7224" t="s">
        <v>52</v>
      </c>
      <c r="U7224" t="s">
        <v>24</v>
      </c>
      <c r="V7224" t="s">
        <v>34</v>
      </c>
      <c r="W7224" t="s">
        <v>43</v>
      </c>
      <c r="X7224" t="s">
        <v>27</v>
      </c>
      <c r="Y7224">
        <f t="shared" ca="1" si="677"/>
        <v>0.21889569552015875</v>
      </c>
      <c r="Z7224" t="str">
        <f t="shared" ca="1" si="674"/>
        <v>High</v>
      </c>
      <c r="AA7224" t="s">
        <v>63</v>
      </c>
      <c r="AB7224" t="s">
        <v>24</v>
      </c>
    </row>
    <row r="7225" spans="1:28" x14ac:dyDescent="0.3">
      <c r="A7225" t="s">
        <v>14502</v>
      </c>
      <c r="B7225" t="s">
        <v>14503</v>
      </c>
      <c r="C7225" t="s">
        <v>24</v>
      </c>
      <c r="D7225" t="s">
        <v>25</v>
      </c>
      <c r="E7225" t="s">
        <v>38</v>
      </c>
      <c r="F7225" t="s">
        <v>27</v>
      </c>
      <c r="G7225">
        <f t="shared" ca="1" si="675"/>
        <v>0.85619778771295296</v>
      </c>
      <c r="H7225" t="str">
        <f t="shared" ca="1" si="676"/>
        <v>Normal</v>
      </c>
      <c r="I7225" t="s">
        <v>27</v>
      </c>
      <c r="J7225" t="s">
        <v>24</v>
      </c>
      <c r="K7225" t="s">
        <v>24</v>
      </c>
      <c r="L7225" t="s">
        <v>29</v>
      </c>
      <c r="M7225" t="s">
        <v>29</v>
      </c>
      <c r="N7225" t="s">
        <v>31</v>
      </c>
      <c r="O7225">
        <f t="shared" ca="1" si="672"/>
        <v>0.237217859059494</v>
      </c>
      <c r="P7225" t="str">
        <f t="shared" ca="1" si="673"/>
        <v>Plethoric</v>
      </c>
      <c r="Q7225" t="s">
        <v>55</v>
      </c>
      <c r="R7225" t="s">
        <v>47</v>
      </c>
      <c r="S7225" t="s">
        <v>24</v>
      </c>
      <c r="T7225" t="s">
        <v>52</v>
      </c>
      <c r="U7225" t="s">
        <v>24</v>
      </c>
      <c r="V7225" t="s">
        <v>42</v>
      </c>
      <c r="W7225" t="s">
        <v>43</v>
      </c>
      <c r="X7225" t="s">
        <v>27</v>
      </c>
      <c r="Y7225">
        <f t="shared" ca="1" si="677"/>
        <v>0.71060749769965559</v>
      </c>
      <c r="Z7225" t="str">
        <f t="shared" ca="1" si="674"/>
        <v>Low</v>
      </c>
      <c r="AA7225" t="s">
        <v>48</v>
      </c>
      <c r="AB7225" t="s">
        <v>24</v>
      </c>
    </row>
    <row r="7226" spans="1:28" x14ac:dyDescent="0.3">
      <c r="A7226" t="s">
        <v>14504</v>
      </c>
      <c r="B7226" t="s">
        <v>14505</v>
      </c>
      <c r="C7226" t="s">
        <v>24</v>
      </c>
      <c r="D7226" t="s">
        <v>25</v>
      </c>
      <c r="E7226" t="s">
        <v>38</v>
      </c>
      <c r="F7226" t="s">
        <v>27</v>
      </c>
      <c r="G7226">
        <f t="shared" ca="1" si="675"/>
        <v>0.28330378689583813</v>
      </c>
      <c r="H7226" t="str">
        <f t="shared" ca="1" si="676"/>
        <v>Oligaemic</v>
      </c>
      <c r="I7226" t="s">
        <v>51</v>
      </c>
      <c r="J7226" t="s">
        <v>24</v>
      </c>
      <c r="K7226" t="s">
        <v>28</v>
      </c>
      <c r="L7226" t="s">
        <v>30</v>
      </c>
      <c r="M7226" t="s">
        <v>29</v>
      </c>
      <c r="N7226" t="s">
        <v>31</v>
      </c>
      <c r="O7226">
        <f t="shared" ca="1" si="672"/>
        <v>0.76241430634684448</v>
      </c>
      <c r="P7226" t="str">
        <f t="shared" ca="1" si="673"/>
        <v>Oligaemic</v>
      </c>
      <c r="Q7226" t="s">
        <v>51</v>
      </c>
      <c r="R7226" t="s">
        <v>47</v>
      </c>
      <c r="S7226" t="s">
        <v>24</v>
      </c>
      <c r="T7226" t="s">
        <v>33</v>
      </c>
      <c r="U7226" t="s">
        <v>28</v>
      </c>
      <c r="V7226" t="s">
        <v>42</v>
      </c>
      <c r="W7226" t="s">
        <v>35</v>
      </c>
      <c r="X7226" t="s">
        <v>27</v>
      </c>
      <c r="Y7226">
        <f t="shared" ca="1" si="677"/>
        <v>0.55045388883615265</v>
      </c>
      <c r="Z7226" t="str">
        <f t="shared" ca="1" si="674"/>
        <v>High</v>
      </c>
      <c r="AA7226" t="s">
        <v>63</v>
      </c>
      <c r="AB7226" t="s">
        <v>24</v>
      </c>
    </row>
    <row r="7227" spans="1:28" x14ac:dyDescent="0.3">
      <c r="A7227" t="s">
        <v>14506</v>
      </c>
      <c r="B7227" t="s">
        <v>14507</v>
      </c>
      <c r="C7227" t="s">
        <v>24</v>
      </c>
      <c r="D7227" t="s">
        <v>25</v>
      </c>
      <c r="E7227" t="s">
        <v>66</v>
      </c>
      <c r="F7227" t="s">
        <v>63</v>
      </c>
      <c r="G7227">
        <f t="shared" ca="1" si="675"/>
        <v>0.47797124439908911</v>
      </c>
      <c r="H7227" t="str">
        <f t="shared" ca="1" si="676"/>
        <v>Oligaemic</v>
      </c>
      <c r="I7227" t="s">
        <v>51</v>
      </c>
      <c r="J7227" t="s">
        <v>24</v>
      </c>
      <c r="K7227" t="s">
        <v>24</v>
      </c>
      <c r="L7227" t="s">
        <v>29</v>
      </c>
      <c r="M7227" t="s">
        <v>29</v>
      </c>
      <c r="N7227" t="s">
        <v>31</v>
      </c>
      <c r="O7227">
        <f t="shared" ca="1" si="672"/>
        <v>0.72501769696845109</v>
      </c>
      <c r="P7227" t="str">
        <f t="shared" ca="1" si="673"/>
        <v>Oligaemic</v>
      </c>
      <c r="Q7227" t="s">
        <v>51</v>
      </c>
      <c r="R7227" t="s">
        <v>41</v>
      </c>
      <c r="S7227" t="s">
        <v>24</v>
      </c>
      <c r="T7227" t="s">
        <v>33</v>
      </c>
      <c r="U7227" t="s">
        <v>24</v>
      </c>
      <c r="V7227" t="s">
        <v>42</v>
      </c>
      <c r="W7227" t="s">
        <v>43</v>
      </c>
      <c r="X7227" t="s">
        <v>27</v>
      </c>
      <c r="Y7227">
        <f t="shared" ca="1" si="677"/>
        <v>7.682188666951939E-2</v>
      </c>
      <c r="Z7227" t="str">
        <f t="shared" ca="1" si="674"/>
        <v>Normal</v>
      </c>
      <c r="AA7227" t="s">
        <v>48</v>
      </c>
      <c r="AB7227" t="s">
        <v>24</v>
      </c>
    </row>
    <row r="7228" spans="1:28" x14ac:dyDescent="0.3">
      <c r="A7228" t="s">
        <v>14508</v>
      </c>
      <c r="B7228" t="s">
        <v>14509</v>
      </c>
      <c r="C7228" t="s">
        <v>24</v>
      </c>
      <c r="D7228" t="s">
        <v>25</v>
      </c>
      <c r="E7228" t="s">
        <v>26</v>
      </c>
      <c r="F7228" t="s">
        <v>63</v>
      </c>
      <c r="G7228">
        <f t="shared" ca="1" si="675"/>
        <v>0.73054343348087136</v>
      </c>
      <c r="H7228" t="str">
        <f t="shared" ca="1" si="676"/>
        <v>Normal</v>
      </c>
      <c r="I7228" t="s">
        <v>27</v>
      </c>
      <c r="J7228" t="s">
        <v>24</v>
      </c>
      <c r="K7228" t="s">
        <v>28</v>
      </c>
      <c r="L7228" t="s">
        <v>29</v>
      </c>
      <c r="M7228" t="s">
        <v>29</v>
      </c>
      <c r="N7228" t="s">
        <v>40</v>
      </c>
      <c r="O7228">
        <f t="shared" ca="1" si="672"/>
        <v>0.63813783809512725</v>
      </c>
      <c r="P7228" t="str">
        <f t="shared" ca="1" si="673"/>
        <v>Normal</v>
      </c>
      <c r="Q7228" t="s">
        <v>27</v>
      </c>
      <c r="R7228" t="s">
        <v>47</v>
      </c>
      <c r="S7228" t="s">
        <v>24</v>
      </c>
      <c r="T7228" t="s">
        <v>33</v>
      </c>
      <c r="U7228" t="s">
        <v>28</v>
      </c>
      <c r="V7228" t="s">
        <v>34</v>
      </c>
      <c r="W7228" t="s">
        <v>35</v>
      </c>
      <c r="X7228" t="s">
        <v>27</v>
      </c>
      <c r="Y7228">
        <f t="shared" ca="1" si="677"/>
        <v>0.78572762915420469</v>
      </c>
      <c r="Z7228" t="str">
        <f t="shared" ca="1" si="674"/>
        <v>Normal</v>
      </c>
      <c r="AA7228" t="s">
        <v>27</v>
      </c>
      <c r="AB7228" t="s">
        <v>24</v>
      </c>
    </row>
    <row r="7229" spans="1:28" x14ac:dyDescent="0.3">
      <c r="A7229" t="s">
        <v>14510</v>
      </c>
      <c r="B7229" t="s">
        <v>14511</v>
      </c>
      <c r="C7229" t="s">
        <v>24</v>
      </c>
      <c r="D7229" t="s">
        <v>25</v>
      </c>
      <c r="E7229" t="s">
        <v>26</v>
      </c>
      <c r="F7229" t="s">
        <v>27</v>
      </c>
      <c r="G7229">
        <f t="shared" ca="1" si="675"/>
        <v>0.23223082148367591</v>
      </c>
      <c r="H7229" t="str">
        <f t="shared" ca="1" si="676"/>
        <v>Oligaemic</v>
      </c>
      <c r="I7229" t="s">
        <v>51</v>
      </c>
      <c r="J7229" t="s">
        <v>24</v>
      </c>
      <c r="K7229" t="s">
        <v>24</v>
      </c>
      <c r="L7229" t="s">
        <v>30</v>
      </c>
      <c r="M7229" t="s">
        <v>30</v>
      </c>
      <c r="N7229" t="s">
        <v>31</v>
      </c>
      <c r="O7229">
        <f t="shared" ca="1" si="672"/>
        <v>2.1749764645244696E-3</v>
      </c>
      <c r="P7229" t="str">
        <f t="shared" ca="1" si="673"/>
        <v>Normal</v>
      </c>
      <c r="Q7229" t="s">
        <v>51</v>
      </c>
      <c r="R7229" t="s">
        <v>41</v>
      </c>
      <c r="S7229" t="s">
        <v>28</v>
      </c>
      <c r="T7229" t="s">
        <v>33</v>
      </c>
      <c r="U7229" t="s">
        <v>24</v>
      </c>
      <c r="V7229" t="s">
        <v>34</v>
      </c>
      <c r="W7229" t="s">
        <v>35</v>
      </c>
      <c r="X7229" t="s">
        <v>27</v>
      </c>
      <c r="Y7229">
        <f t="shared" ca="1" si="677"/>
        <v>3.236582634017493E-4</v>
      </c>
      <c r="Z7229" t="str">
        <f t="shared" ca="1" si="674"/>
        <v>Normal</v>
      </c>
      <c r="AA7229" t="s">
        <v>63</v>
      </c>
      <c r="AB7229" t="s">
        <v>24</v>
      </c>
    </row>
    <row r="7230" spans="1:28" x14ac:dyDescent="0.3">
      <c r="A7230" t="s">
        <v>14512</v>
      </c>
      <c r="B7230" t="s">
        <v>14513</v>
      </c>
      <c r="C7230" t="s">
        <v>24</v>
      </c>
      <c r="D7230" t="s">
        <v>25</v>
      </c>
      <c r="E7230" t="s">
        <v>38</v>
      </c>
      <c r="F7230" t="s">
        <v>27</v>
      </c>
      <c r="G7230">
        <f t="shared" ca="1" si="675"/>
        <v>0.14809944276964038</v>
      </c>
      <c r="H7230" t="str">
        <f t="shared" ca="1" si="676"/>
        <v>Grd_Glass</v>
      </c>
      <c r="I7230" t="s">
        <v>39</v>
      </c>
      <c r="J7230" t="s">
        <v>24</v>
      </c>
      <c r="K7230" t="s">
        <v>28</v>
      </c>
      <c r="L7230" t="s">
        <v>72</v>
      </c>
      <c r="M7230" t="s">
        <v>30</v>
      </c>
      <c r="N7230" t="s">
        <v>31</v>
      </c>
      <c r="O7230">
        <f t="shared" ca="1" si="672"/>
        <v>0.58049262494091247</v>
      </c>
      <c r="P7230" t="str">
        <f t="shared" ca="1" si="673"/>
        <v>Grd_Glass</v>
      </c>
      <c r="Q7230" t="s">
        <v>39</v>
      </c>
      <c r="R7230" t="s">
        <v>47</v>
      </c>
      <c r="S7230" t="s">
        <v>24</v>
      </c>
      <c r="T7230" t="s">
        <v>33</v>
      </c>
      <c r="U7230" t="s">
        <v>24</v>
      </c>
      <c r="V7230" t="s">
        <v>34</v>
      </c>
      <c r="W7230" t="s">
        <v>35</v>
      </c>
      <c r="X7230" t="s">
        <v>27</v>
      </c>
      <c r="Y7230">
        <f t="shared" ca="1" si="677"/>
        <v>0.19034321250782082</v>
      </c>
      <c r="Z7230" t="str">
        <f t="shared" ca="1" si="674"/>
        <v>High</v>
      </c>
      <c r="AA7230" t="s">
        <v>63</v>
      </c>
      <c r="AB7230" t="s">
        <v>24</v>
      </c>
    </row>
    <row r="7231" spans="1:28" x14ac:dyDescent="0.3">
      <c r="A7231" t="s">
        <v>14514</v>
      </c>
      <c r="B7231" t="s">
        <v>14515</v>
      </c>
      <c r="C7231" t="s">
        <v>24</v>
      </c>
      <c r="D7231" t="s">
        <v>25</v>
      </c>
      <c r="E7231" t="s">
        <v>66</v>
      </c>
      <c r="F7231" t="s">
        <v>27</v>
      </c>
      <c r="G7231">
        <f t="shared" ca="1" si="675"/>
        <v>0.69969297953238407</v>
      </c>
      <c r="H7231" t="str">
        <f t="shared" ca="1" si="676"/>
        <v>Normal</v>
      </c>
      <c r="I7231" t="s">
        <v>27</v>
      </c>
      <c r="J7231" t="s">
        <v>24</v>
      </c>
      <c r="K7231" t="s">
        <v>24</v>
      </c>
      <c r="L7231" t="s">
        <v>29</v>
      </c>
      <c r="M7231" t="s">
        <v>29</v>
      </c>
      <c r="N7231" t="s">
        <v>31</v>
      </c>
      <c r="O7231">
        <f t="shared" ca="1" si="672"/>
        <v>0.63633065362972274</v>
      </c>
      <c r="P7231" t="str">
        <f t="shared" ca="1" si="673"/>
        <v>Normal</v>
      </c>
      <c r="Q7231" t="s">
        <v>27</v>
      </c>
      <c r="R7231" t="s">
        <v>32</v>
      </c>
      <c r="S7231" t="s">
        <v>24</v>
      </c>
      <c r="T7231" t="s">
        <v>33</v>
      </c>
      <c r="U7231" t="s">
        <v>24</v>
      </c>
      <c r="V7231" t="s">
        <v>34</v>
      </c>
      <c r="W7231" t="s">
        <v>35</v>
      </c>
      <c r="X7231" t="s">
        <v>27</v>
      </c>
      <c r="Y7231">
        <f t="shared" ca="1" si="677"/>
        <v>0.43713011526218648</v>
      </c>
      <c r="Z7231" t="str">
        <f t="shared" ca="1" si="674"/>
        <v>Low</v>
      </c>
      <c r="AA7231" t="s">
        <v>48</v>
      </c>
      <c r="AB7231" t="s">
        <v>24</v>
      </c>
    </row>
    <row r="7232" spans="1:28" x14ac:dyDescent="0.3">
      <c r="A7232" t="s">
        <v>14516</v>
      </c>
      <c r="B7232" t="s">
        <v>14517</v>
      </c>
      <c r="C7232" t="s">
        <v>24</v>
      </c>
      <c r="D7232" t="s">
        <v>25</v>
      </c>
      <c r="E7232" t="s">
        <v>38</v>
      </c>
      <c r="F7232" t="s">
        <v>27</v>
      </c>
      <c r="G7232">
        <f t="shared" ca="1" si="675"/>
        <v>0.50645270314800095</v>
      </c>
      <c r="H7232" t="str">
        <f t="shared" ca="1" si="676"/>
        <v>Plethoric</v>
      </c>
      <c r="I7232" t="s">
        <v>55</v>
      </c>
      <c r="J7232" t="s">
        <v>28</v>
      </c>
      <c r="K7232" t="s">
        <v>28</v>
      </c>
      <c r="L7232" t="s">
        <v>72</v>
      </c>
      <c r="M7232" t="s">
        <v>30</v>
      </c>
      <c r="N7232" t="s">
        <v>31</v>
      </c>
      <c r="O7232">
        <f t="shared" ca="1" si="672"/>
        <v>0.51923720334293944</v>
      </c>
      <c r="P7232" t="str">
        <f t="shared" ca="1" si="673"/>
        <v>Plethoric</v>
      </c>
      <c r="Q7232" t="s">
        <v>55</v>
      </c>
      <c r="R7232" t="s">
        <v>134</v>
      </c>
      <c r="S7232" t="s">
        <v>24</v>
      </c>
      <c r="T7232" t="s">
        <v>52</v>
      </c>
      <c r="U7232" t="s">
        <v>24</v>
      </c>
      <c r="V7232" t="s">
        <v>67</v>
      </c>
      <c r="W7232" t="s">
        <v>43</v>
      </c>
      <c r="X7232" t="s">
        <v>27</v>
      </c>
      <c r="Y7232">
        <f t="shared" ca="1" si="677"/>
        <v>0.39336922506518457</v>
      </c>
      <c r="Z7232" t="str">
        <f t="shared" ca="1" si="674"/>
        <v>Low</v>
      </c>
      <c r="AA7232" t="s">
        <v>48</v>
      </c>
      <c r="AB7232" t="s">
        <v>28</v>
      </c>
    </row>
    <row r="7233" spans="1:28" x14ac:dyDescent="0.3">
      <c r="A7233" t="s">
        <v>14518</v>
      </c>
      <c r="B7233" t="s">
        <v>14519</v>
      </c>
      <c r="C7233" t="s">
        <v>24</v>
      </c>
      <c r="D7233" t="s">
        <v>25</v>
      </c>
      <c r="E7233" t="s">
        <v>26</v>
      </c>
      <c r="F7233" t="s">
        <v>27</v>
      </c>
      <c r="G7233">
        <f t="shared" ca="1" si="675"/>
        <v>0.64218362153710729</v>
      </c>
      <c r="H7233" t="str">
        <f t="shared" ca="1" si="676"/>
        <v>Oligaemic</v>
      </c>
      <c r="I7233" t="s">
        <v>51</v>
      </c>
      <c r="J7233" t="s">
        <v>24</v>
      </c>
      <c r="K7233" t="s">
        <v>24</v>
      </c>
      <c r="L7233" t="s">
        <v>30</v>
      </c>
      <c r="M7233" t="s">
        <v>30</v>
      </c>
      <c r="N7233" t="s">
        <v>31</v>
      </c>
      <c r="O7233">
        <f t="shared" ca="1" si="672"/>
        <v>0.89280272874030242</v>
      </c>
      <c r="P7233" t="str">
        <f t="shared" ca="1" si="673"/>
        <v>Normal</v>
      </c>
      <c r="Q7233" t="s">
        <v>27</v>
      </c>
      <c r="R7233" t="s">
        <v>32</v>
      </c>
      <c r="S7233" t="s">
        <v>24</v>
      </c>
      <c r="T7233" t="s">
        <v>33</v>
      </c>
      <c r="U7233" t="s">
        <v>24</v>
      </c>
      <c r="V7233" t="s">
        <v>34</v>
      </c>
      <c r="W7233" t="s">
        <v>35</v>
      </c>
      <c r="X7233" t="s">
        <v>27</v>
      </c>
      <c r="Y7233">
        <f t="shared" ca="1" si="677"/>
        <v>7.037557764105784E-2</v>
      </c>
      <c r="Z7233" t="str">
        <f t="shared" ca="1" si="674"/>
        <v>Normal</v>
      </c>
      <c r="AA7233" t="s">
        <v>48</v>
      </c>
      <c r="AB7233" t="s">
        <v>24</v>
      </c>
    </row>
    <row r="7234" spans="1:28" x14ac:dyDescent="0.3">
      <c r="A7234" t="s">
        <v>14520</v>
      </c>
      <c r="B7234" t="s">
        <v>14521</v>
      </c>
      <c r="C7234" t="s">
        <v>24</v>
      </c>
      <c r="D7234" t="s">
        <v>25</v>
      </c>
      <c r="E7234" t="s">
        <v>38</v>
      </c>
      <c r="F7234" t="s">
        <v>27</v>
      </c>
      <c r="G7234">
        <f t="shared" ca="1" si="675"/>
        <v>1.1927933906422994E-2</v>
      </c>
      <c r="H7234" t="str">
        <f t="shared" ca="1" si="676"/>
        <v>Normal</v>
      </c>
      <c r="I7234" t="s">
        <v>27</v>
      </c>
      <c r="J7234" t="s">
        <v>28</v>
      </c>
      <c r="K7234" t="s">
        <v>28</v>
      </c>
      <c r="L7234" t="s">
        <v>29</v>
      </c>
      <c r="M7234" t="s">
        <v>30</v>
      </c>
      <c r="N7234" t="s">
        <v>31</v>
      </c>
      <c r="O7234">
        <f t="shared" ca="1" si="672"/>
        <v>0.38165225546429371</v>
      </c>
      <c r="P7234" t="str">
        <f t="shared" ca="1" si="673"/>
        <v>Oligaemic</v>
      </c>
      <c r="Q7234" t="s">
        <v>51</v>
      </c>
      <c r="R7234" t="s">
        <v>47</v>
      </c>
      <c r="S7234" t="s">
        <v>24</v>
      </c>
      <c r="T7234" t="s">
        <v>33</v>
      </c>
      <c r="U7234" t="s">
        <v>28</v>
      </c>
      <c r="V7234" t="s">
        <v>42</v>
      </c>
      <c r="W7234" t="s">
        <v>43</v>
      </c>
      <c r="X7234" t="s">
        <v>87</v>
      </c>
      <c r="Y7234">
        <f t="shared" ca="1" si="677"/>
        <v>2.1598299636708118E-2</v>
      </c>
      <c r="Z7234" t="str">
        <f t="shared" ca="1" si="674"/>
        <v>Normal</v>
      </c>
      <c r="AA7234" t="s">
        <v>48</v>
      </c>
      <c r="AB7234" t="s">
        <v>24</v>
      </c>
    </row>
    <row r="7235" spans="1:28" x14ac:dyDescent="0.3">
      <c r="A7235" t="s">
        <v>14522</v>
      </c>
      <c r="B7235" t="s">
        <v>14523</v>
      </c>
      <c r="C7235" t="s">
        <v>24</v>
      </c>
      <c r="D7235" t="s">
        <v>25</v>
      </c>
      <c r="E7235" t="s">
        <v>26</v>
      </c>
      <c r="F7235" t="s">
        <v>27</v>
      </c>
      <c r="G7235">
        <f t="shared" ca="1" si="675"/>
        <v>0.22576318726011602</v>
      </c>
      <c r="H7235" t="str">
        <f t="shared" ca="1" si="676"/>
        <v>Grd_Glass</v>
      </c>
      <c r="I7235" t="s">
        <v>39</v>
      </c>
      <c r="J7235" t="s">
        <v>24</v>
      </c>
      <c r="K7235" t="s">
        <v>24</v>
      </c>
      <c r="L7235" t="s">
        <v>30</v>
      </c>
      <c r="M7235" t="s">
        <v>29</v>
      </c>
      <c r="N7235" t="s">
        <v>31</v>
      </c>
      <c r="O7235">
        <f t="shared" ref="O7235:O7298" ca="1" si="678">RAND()</f>
        <v>0.29069901152990218</v>
      </c>
      <c r="P7235" t="str">
        <f t="shared" ref="P7235:P7298" ca="1" si="679">IF(O7235&lt;=P$1,IF(O7235&lt;=S$11258,Q$11258,IF(O7235&lt;=S$11259,Q$11259,IF(O7235&lt;=S$11260,Q$11260,IF(O7235&lt;=S$11261,Q$11261,IF(O7235&lt;=S$11262,Q$11262))))),Q7235)</f>
        <v>Grd_Glass</v>
      </c>
      <c r="Q7235" t="s">
        <v>39</v>
      </c>
      <c r="R7235" t="s">
        <v>41</v>
      </c>
      <c r="S7235" t="s">
        <v>24</v>
      </c>
      <c r="T7235" t="s">
        <v>33</v>
      </c>
      <c r="U7235" t="s">
        <v>24</v>
      </c>
      <c r="V7235" t="s">
        <v>42</v>
      </c>
      <c r="W7235" t="s">
        <v>66</v>
      </c>
      <c r="X7235" t="s">
        <v>27</v>
      </c>
      <c r="Y7235">
        <f t="shared" ca="1" si="677"/>
        <v>0.42695239921389294</v>
      </c>
      <c r="Z7235" t="str">
        <f t="shared" ref="Z7235:Z7298" ca="1" si="680">IF(Y7235&lt;=Z$1,IF(Y7235&lt;=AC$11258,AA$11258,IF(Y7235&lt;=AC$11259,AA$11259,IF(Y7235&lt;=AC$11260,AA$11260,IF(Y7235&lt;=AC$11261,AA$11261,IF(Y7235&lt;=AC$11262,AA$11262))))),AA7235)</f>
        <v>Low</v>
      </c>
      <c r="AA7235" t="s">
        <v>48</v>
      </c>
      <c r="AB7235" t="s">
        <v>24</v>
      </c>
    </row>
    <row r="7236" spans="1:28" x14ac:dyDescent="0.3">
      <c r="A7236" t="s">
        <v>14524</v>
      </c>
      <c r="B7236" t="s">
        <v>14525</v>
      </c>
      <c r="C7236" t="s">
        <v>24</v>
      </c>
      <c r="D7236" t="s">
        <v>25</v>
      </c>
      <c r="E7236" t="s">
        <v>66</v>
      </c>
      <c r="F7236" t="s">
        <v>27</v>
      </c>
      <c r="G7236">
        <f t="shared" ref="G7236:G7299" ca="1" si="681">RAND()</f>
        <v>0.66011314989392433</v>
      </c>
      <c r="H7236" t="str">
        <f t="shared" ref="H7236:H7299" ca="1" si="682">IF(G7236&lt;=H$1,IF(G7236&lt;=K$11258,I$11258,IF(G7236&lt;=K$11259,I$11259,IF(G7236&lt;=K$11260,I$11260,IF(G7236&lt;=K$11261,I$11261,IF(G7236&lt;=K$11262,I$11262))))),I7236)</f>
        <v>Plethoric</v>
      </c>
      <c r="I7236" t="s">
        <v>55</v>
      </c>
      <c r="J7236" t="s">
        <v>24</v>
      </c>
      <c r="K7236" t="s">
        <v>24</v>
      </c>
      <c r="L7236" t="s">
        <v>29</v>
      </c>
      <c r="M7236" t="s">
        <v>72</v>
      </c>
      <c r="N7236" t="s">
        <v>31</v>
      </c>
      <c r="O7236">
        <f t="shared" ca="1" si="678"/>
        <v>0.64912392668337004</v>
      </c>
      <c r="P7236" t="str">
        <f t="shared" ca="1" si="679"/>
        <v>Plethoric</v>
      </c>
      <c r="Q7236" t="s">
        <v>55</v>
      </c>
      <c r="R7236" t="s">
        <v>32</v>
      </c>
      <c r="S7236" t="s">
        <v>28</v>
      </c>
      <c r="T7236" t="s">
        <v>52</v>
      </c>
      <c r="U7236" t="s">
        <v>24</v>
      </c>
      <c r="V7236" t="s">
        <v>34</v>
      </c>
      <c r="W7236" t="s">
        <v>35</v>
      </c>
      <c r="X7236" t="s">
        <v>27</v>
      </c>
      <c r="Y7236">
        <f t="shared" ref="Y7236:Y7299" ca="1" si="683">RAND()</f>
        <v>0.23574570846097542</v>
      </c>
      <c r="Z7236" t="str">
        <f t="shared" ca="1" si="680"/>
        <v>High</v>
      </c>
      <c r="AA7236" t="s">
        <v>63</v>
      </c>
      <c r="AB7236" t="s">
        <v>24</v>
      </c>
    </row>
    <row r="7237" spans="1:28" x14ac:dyDescent="0.3">
      <c r="A7237" t="s">
        <v>14526</v>
      </c>
      <c r="B7237" s="1" t="s">
        <v>14527</v>
      </c>
      <c r="C7237" t="s">
        <v>24</v>
      </c>
      <c r="D7237" t="s">
        <v>25</v>
      </c>
      <c r="E7237" t="s">
        <v>38</v>
      </c>
      <c r="F7237" t="s">
        <v>27</v>
      </c>
      <c r="G7237">
        <f t="shared" ca="1" si="681"/>
        <v>9.5789424327105688E-2</v>
      </c>
      <c r="H7237" t="str">
        <f t="shared" ca="1" si="682"/>
        <v>Normal</v>
      </c>
      <c r="I7237" t="s">
        <v>39</v>
      </c>
      <c r="J7237" t="s">
        <v>24</v>
      </c>
      <c r="K7237" t="s">
        <v>24</v>
      </c>
      <c r="L7237" t="s">
        <v>30</v>
      </c>
      <c r="M7237" t="s">
        <v>30</v>
      </c>
      <c r="N7237" t="s">
        <v>40</v>
      </c>
      <c r="O7237">
        <f t="shared" ca="1" si="678"/>
        <v>0.68569773638530207</v>
      </c>
      <c r="P7237" t="str">
        <f t="shared" ca="1" si="679"/>
        <v>Asy/Patchy</v>
      </c>
      <c r="Q7237" t="s">
        <v>115</v>
      </c>
      <c r="R7237" t="s">
        <v>41</v>
      </c>
      <c r="S7237" t="s">
        <v>24</v>
      </c>
      <c r="T7237" t="s">
        <v>33</v>
      </c>
      <c r="U7237" t="s">
        <v>24</v>
      </c>
      <c r="V7237" t="s">
        <v>42</v>
      </c>
      <c r="W7237" t="s">
        <v>35</v>
      </c>
      <c r="X7237" t="s">
        <v>27</v>
      </c>
      <c r="Y7237">
        <f t="shared" ca="1" si="683"/>
        <v>0.62108049462476955</v>
      </c>
      <c r="Z7237" t="str">
        <f t="shared" ca="1" si="680"/>
        <v>High</v>
      </c>
      <c r="AA7237" t="s">
        <v>63</v>
      </c>
      <c r="AB7237" t="s">
        <v>24</v>
      </c>
    </row>
    <row r="7238" spans="1:28" x14ac:dyDescent="0.3">
      <c r="A7238" t="s">
        <v>14528</v>
      </c>
      <c r="B7238" t="s">
        <v>14529</v>
      </c>
      <c r="C7238" t="s">
        <v>24</v>
      </c>
      <c r="D7238" t="s">
        <v>25</v>
      </c>
      <c r="E7238" t="s">
        <v>26</v>
      </c>
      <c r="F7238" t="s">
        <v>63</v>
      </c>
      <c r="G7238">
        <f t="shared" ca="1" si="681"/>
        <v>0.92537240835433199</v>
      </c>
      <c r="H7238" t="str">
        <f t="shared" ca="1" si="682"/>
        <v>Oligaemic</v>
      </c>
      <c r="I7238" t="s">
        <v>51</v>
      </c>
      <c r="J7238" t="s">
        <v>24</v>
      </c>
      <c r="K7238" t="s">
        <v>24</v>
      </c>
      <c r="L7238" t="s">
        <v>30</v>
      </c>
      <c r="M7238" t="s">
        <v>30</v>
      </c>
      <c r="N7238" t="s">
        <v>40</v>
      </c>
      <c r="O7238">
        <f t="shared" ca="1" si="678"/>
        <v>2.1212171870247043E-2</v>
      </c>
      <c r="P7238" t="str">
        <f t="shared" ca="1" si="679"/>
        <v>Normal</v>
      </c>
      <c r="Q7238" t="s">
        <v>27</v>
      </c>
      <c r="R7238" t="s">
        <v>32</v>
      </c>
      <c r="S7238" t="s">
        <v>24</v>
      </c>
      <c r="T7238" t="s">
        <v>33</v>
      </c>
      <c r="U7238" t="s">
        <v>24</v>
      </c>
      <c r="V7238" t="s">
        <v>42</v>
      </c>
      <c r="W7238" t="s">
        <v>43</v>
      </c>
      <c r="X7238" t="s">
        <v>27</v>
      </c>
      <c r="Y7238">
        <f t="shared" ca="1" si="683"/>
        <v>0.4067726265938707</v>
      </c>
      <c r="Z7238" t="str">
        <f t="shared" ca="1" si="680"/>
        <v>High</v>
      </c>
      <c r="AA7238" t="s">
        <v>63</v>
      </c>
      <c r="AB7238" t="s">
        <v>24</v>
      </c>
    </row>
    <row r="7239" spans="1:28" x14ac:dyDescent="0.3">
      <c r="A7239" t="s">
        <v>14530</v>
      </c>
      <c r="B7239" t="s">
        <v>14531</v>
      </c>
      <c r="C7239" t="s">
        <v>24</v>
      </c>
      <c r="D7239" t="s">
        <v>25</v>
      </c>
      <c r="E7239" t="s">
        <v>26</v>
      </c>
      <c r="F7239" t="s">
        <v>27</v>
      </c>
      <c r="G7239">
        <f t="shared" ca="1" si="681"/>
        <v>0.31298180771725892</v>
      </c>
      <c r="H7239" t="str">
        <f t="shared" ca="1" si="682"/>
        <v>Normal</v>
      </c>
      <c r="I7239" t="s">
        <v>27</v>
      </c>
      <c r="J7239" t="s">
        <v>24</v>
      </c>
      <c r="K7239" t="s">
        <v>24</v>
      </c>
      <c r="L7239" t="s">
        <v>29</v>
      </c>
      <c r="M7239" t="s">
        <v>30</v>
      </c>
      <c r="N7239" t="s">
        <v>31</v>
      </c>
      <c r="O7239">
        <f t="shared" ca="1" si="678"/>
        <v>0.26887517646838643</v>
      </c>
      <c r="P7239" t="str">
        <f t="shared" ca="1" si="679"/>
        <v>Normal</v>
      </c>
      <c r="Q7239" t="s">
        <v>27</v>
      </c>
      <c r="R7239" t="s">
        <v>47</v>
      </c>
      <c r="S7239" t="s">
        <v>24</v>
      </c>
      <c r="T7239" t="s">
        <v>33</v>
      </c>
      <c r="U7239" t="s">
        <v>28</v>
      </c>
      <c r="V7239" t="s">
        <v>42</v>
      </c>
      <c r="W7239" t="s">
        <v>43</v>
      </c>
      <c r="X7239" t="s">
        <v>27</v>
      </c>
      <c r="Y7239">
        <f t="shared" ca="1" si="683"/>
        <v>0.94992284876960498</v>
      </c>
      <c r="Z7239" t="str">
        <f t="shared" ca="1" si="680"/>
        <v>Low</v>
      </c>
      <c r="AA7239" t="s">
        <v>48</v>
      </c>
      <c r="AB7239" t="s">
        <v>24</v>
      </c>
    </row>
    <row r="7240" spans="1:28" x14ac:dyDescent="0.3">
      <c r="A7240" t="s">
        <v>14532</v>
      </c>
      <c r="B7240" t="s">
        <v>14533</v>
      </c>
      <c r="C7240" t="s">
        <v>24</v>
      </c>
      <c r="D7240" t="s">
        <v>25</v>
      </c>
      <c r="E7240" t="s">
        <v>38</v>
      </c>
      <c r="F7240" t="s">
        <v>27</v>
      </c>
      <c r="G7240">
        <f t="shared" ca="1" si="681"/>
        <v>0.87681101973419817</v>
      </c>
      <c r="H7240" t="str">
        <f t="shared" ca="1" si="682"/>
        <v>Asy/Patch</v>
      </c>
      <c r="I7240" t="s">
        <v>46</v>
      </c>
      <c r="J7240" t="s">
        <v>24</v>
      </c>
      <c r="K7240" t="s">
        <v>24</v>
      </c>
      <c r="L7240" t="s">
        <v>30</v>
      </c>
      <c r="M7240" t="s">
        <v>29</v>
      </c>
      <c r="N7240" t="s">
        <v>31</v>
      </c>
      <c r="O7240">
        <f t="shared" ca="1" si="678"/>
        <v>0.35303963679040518</v>
      </c>
      <c r="P7240" t="str">
        <f t="shared" ca="1" si="679"/>
        <v>Asy/Patchy</v>
      </c>
      <c r="Q7240" t="s">
        <v>115</v>
      </c>
      <c r="R7240" t="s">
        <v>112</v>
      </c>
      <c r="S7240" t="s">
        <v>24</v>
      </c>
      <c r="T7240" t="s">
        <v>33</v>
      </c>
      <c r="U7240" t="s">
        <v>24</v>
      </c>
      <c r="V7240" t="s">
        <v>42</v>
      </c>
      <c r="W7240" t="s">
        <v>35</v>
      </c>
      <c r="X7240" t="s">
        <v>27</v>
      </c>
      <c r="Y7240">
        <f t="shared" ca="1" si="683"/>
        <v>0.85515267299875208</v>
      </c>
      <c r="Z7240" t="str">
        <f t="shared" ca="1" si="680"/>
        <v>High</v>
      </c>
      <c r="AA7240" t="s">
        <v>63</v>
      </c>
      <c r="AB7240" t="s">
        <v>28</v>
      </c>
    </row>
    <row r="7241" spans="1:28" x14ac:dyDescent="0.3">
      <c r="A7241" t="s">
        <v>14534</v>
      </c>
      <c r="B7241" t="s">
        <v>14535</v>
      </c>
      <c r="C7241" t="s">
        <v>24</v>
      </c>
      <c r="D7241" t="s">
        <v>25</v>
      </c>
      <c r="E7241" t="s">
        <v>38</v>
      </c>
      <c r="F7241" t="s">
        <v>63</v>
      </c>
      <c r="G7241">
        <f t="shared" ca="1" si="681"/>
        <v>5.3297301988640355E-2</v>
      </c>
      <c r="H7241" t="str">
        <f t="shared" ca="1" si="682"/>
        <v>Normal</v>
      </c>
      <c r="I7241" t="s">
        <v>55</v>
      </c>
      <c r="J7241" t="s">
        <v>24</v>
      </c>
      <c r="K7241" t="s">
        <v>24</v>
      </c>
      <c r="L7241" t="s">
        <v>29</v>
      </c>
      <c r="M7241" t="s">
        <v>29</v>
      </c>
      <c r="N7241" t="s">
        <v>31</v>
      </c>
      <c r="O7241">
        <f t="shared" ca="1" si="678"/>
        <v>0.46781068405523973</v>
      </c>
      <c r="P7241" t="str">
        <f t="shared" ca="1" si="679"/>
        <v>Plethoric</v>
      </c>
      <c r="Q7241" t="s">
        <v>55</v>
      </c>
      <c r="R7241" t="s">
        <v>47</v>
      </c>
      <c r="S7241" t="s">
        <v>24</v>
      </c>
      <c r="T7241" t="s">
        <v>52</v>
      </c>
      <c r="U7241" t="s">
        <v>24</v>
      </c>
      <c r="V7241" t="s">
        <v>34</v>
      </c>
      <c r="W7241" t="s">
        <v>35</v>
      </c>
      <c r="X7241" t="s">
        <v>27</v>
      </c>
      <c r="Y7241">
        <f t="shared" ca="1" si="683"/>
        <v>0.58932566334323178</v>
      </c>
      <c r="Z7241" t="str">
        <f t="shared" ca="1" si="680"/>
        <v>High</v>
      </c>
      <c r="AA7241" t="s">
        <v>63</v>
      </c>
      <c r="AB7241" t="s">
        <v>24</v>
      </c>
    </row>
    <row r="7242" spans="1:28" x14ac:dyDescent="0.3">
      <c r="A7242" t="s">
        <v>14536</v>
      </c>
      <c r="B7242" t="s">
        <v>14537</v>
      </c>
      <c r="C7242" t="s">
        <v>24</v>
      </c>
      <c r="D7242" t="s">
        <v>25</v>
      </c>
      <c r="E7242" t="s">
        <v>38</v>
      </c>
      <c r="F7242" t="s">
        <v>63</v>
      </c>
      <c r="G7242">
        <f t="shared" ca="1" si="681"/>
        <v>0.59280309676327358</v>
      </c>
      <c r="H7242" t="str">
        <f t="shared" ca="1" si="682"/>
        <v>Oligaemic</v>
      </c>
      <c r="I7242" t="s">
        <v>51</v>
      </c>
      <c r="J7242" t="s">
        <v>24</v>
      </c>
      <c r="K7242" t="s">
        <v>24</v>
      </c>
      <c r="L7242" t="s">
        <v>29</v>
      </c>
      <c r="M7242" t="s">
        <v>29</v>
      </c>
      <c r="N7242" t="s">
        <v>31</v>
      </c>
      <c r="O7242">
        <f t="shared" ca="1" si="678"/>
        <v>0.12166110307730615</v>
      </c>
      <c r="P7242" t="str">
        <f t="shared" ca="1" si="679"/>
        <v>Oligaemic</v>
      </c>
      <c r="Q7242" t="s">
        <v>51</v>
      </c>
      <c r="R7242" t="s">
        <v>47</v>
      </c>
      <c r="S7242" t="s">
        <v>28</v>
      </c>
      <c r="T7242" t="s">
        <v>33</v>
      </c>
      <c r="U7242" t="s">
        <v>24</v>
      </c>
      <c r="V7242" t="s">
        <v>42</v>
      </c>
      <c r="W7242" t="s">
        <v>43</v>
      </c>
      <c r="X7242" t="s">
        <v>27</v>
      </c>
      <c r="Y7242">
        <f t="shared" ca="1" si="683"/>
        <v>0.59985739608601663</v>
      </c>
      <c r="Z7242" t="str">
        <f t="shared" ca="1" si="680"/>
        <v>Low</v>
      </c>
      <c r="AA7242" t="s">
        <v>48</v>
      </c>
      <c r="AB7242" t="s">
        <v>24</v>
      </c>
    </row>
    <row r="7243" spans="1:28" x14ac:dyDescent="0.3">
      <c r="A7243" t="s">
        <v>14538</v>
      </c>
      <c r="B7243" t="s">
        <v>14539</v>
      </c>
      <c r="C7243" t="s">
        <v>24</v>
      </c>
      <c r="D7243" t="s">
        <v>25</v>
      </c>
      <c r="E7243" t="s">
        <v>38</v>
      </c>
      <c r="F7243" t="s">
        <v>27</v>
      </c>
      <c r="G7243">
        <f t="shared" ca="1" si="681"/>
        <v>0.1364962287276017</v>
      </c>
      <c r="H7243" t="str">
        <f t="shared" ca="1" si="682"/>
        <v>Plethoric</v>
      </c>
      <c r="I7243" t="s">
        <v>55</v>
      </c>
      <c r="J7243" t="s">
        <v>24</v>
      </c>
      <c r="K7243" t="s">
        <v>24</v>
      </c>
      <c r="L7243" t="s">
        <v>30</v>
      </c>
      <c r="M7243" t="s">
        <v>29</v>
      </c>
      <c r="N7243" t="s">
        <v>31</v>
      </c>
      <c r="O7243">
        <f t="shared" ca="1" si="678"/>
        <v>0.87418473411004194</v>
      </c>
      <c r="P7243" t="str">
        <f t="shared" ca="1" si="679"/>
        <v>Grd_Glass</v>
      </c>
      <c r="Q7243" t="s">
        <v>39</v>
      </c>
      <c r="R7243" t="s">
        <v>47</v>
      </c>
      <c r="S7243" t="s">
        <v>24</v>
      </c>
      <c r="T7243" t="s">
        <v>52</v>
      </c>
      <c r="U7243" t="s">
        <v>28</v>
      </c>
      <c r="V7243" t="s">
        <v>42</v>
      </c>
      <c r="W7243" t="s">
        <v>43</v>
      </c>
      <c r="X7243" t="s">
        <v>27</v>
      </c>
      <c r="Y7243">
        <f t="shared" ca="1" si="683"/>
        <v>0.16049023969746556</v>
      </c>
      <c r="Z7243" t="str">
        <f t="shared" ca="1" si="680"/>
        <v>Normal</v>
      </c>
      <c r="AA7243" t="s">
        <v>27</v>
      </c>
      <c r="AB7243" t="s">
        <v>24</v>
      </c>
    </row>
    <row r="7244" spans="1:28" x14ac:dyDescent="0.3">
      <c r="A7244" s="1" t="s">
        <v>14540</v>
      </c>
      <c r="B7244" t="s">
        <v>14541</v>
      </c>
      <c r="C7244" t="s">
        <v>24</v>
      </c>
      <c r="D7244" t="s">
        <v>25</v>
      </c>
      <c r="E7244" t="s">
        <v>66</v>
      </c>
      <c r="F7244" t="s">
        <v>27</v>
      </c>
      <c r="G7244">
        <f t="shared" ca="1" si="681"/>
        <v>0.82291051611172872</v>
      </c>
      <c r="H7244" t="str">
        <f t="shared" ca="1" si="682"/>
        <v>Oligaemic</v>
      </c>
      <c r="I7244" t="s">
        <v>51</v>
      </c>
      <c r="J7244" t="s">
        <v>28</v>
      </c>
      <c r="K7244" t="s">
        <v>24</v>
      </c>
      <c r="L7244" t="s">
        <v>30</v>
      </c>
      <c r="M7244" t="s">
        <v>30</v>
      </c>
      <c r="N7244" t="s">
        <v>31</v>
      </c>
      <c r="O7244">
        <f t="shared" ca="1" si="678"/>
        <v>0.11686096831616977</v>
      </c>
      <c r="P7244" t="str">
        <f t="shared" ca="1" si="679"/>
        <v>Normal</v>
      </c>
      <c r="Q7244" t="s">
        <v>27</v>
      </c>
      <c r="R7244" t="s">
        <v>32</v>
      </c>
      <c r="S7244" t="s">
        <v>24</v>
      </c>
      <c r="T7244" t="s">
        <v>60</v>
      </c>
      <c r="U7244" t="s">
        <v>24</v>
      </c>
      <c r="V7244" t="s">
        <v>42</v>
      </c>
      <c r="W7244" t="s">
        <v>66</v>
      </c>
      <c r="X7244" t="s">
        <v>27</v>
      </c>
      <c r="Y7244">
        <f t="shared" ca="1" si="683"/>
        <v>0.82521714046078665</v>
      </c>
      <c r="Z7244" t="str">
        <f t="shared" ca="1" si="680"/>
        <v>Low</v>
      </c>
      <c r="AA7244" t="s">
        <v>48</v>
      </c>
      <c r="AB7244" t="s">
        <v>24</v>
      </c>
    </row>
    <row r="7245" spans="1:28" x14ac:dyDescent="0.3">
      <c r="A7245" t="s">
        <v>14542</v>
      </c>
      <c r="B7245" s="1" t="s">
        <v>14543</v>
      </c>
      <c r="C7245" t="s">
        <v>24</v>
      </c>
      <c r="D7245" t="s">
        <v>25</v>
      </c>
      <c r="E7245" t="s">
        <v>38</v>
      </c>
      <c r="F7245" t="s">
        <v>27</v>
      </c>
      <c r="G7245">
        <f t="shared" ca="1" si="681"/>
        <v>0.21503253298087566</v>
      </c>
      <c r="H7245" t="str">
        <f t="shared" ca="1" si="682"/>
        <v>Oligaemic</v>
      </c>
      <c r="I7245" t="s">
        <v>51</v>
      </c>
      <c r="J7245" t="s">
        <v>24</v>
      </c>
      <c r="K7245" t="s">
        <v>24</v>
      </c>
      <c r="L7245" t="s">
        <v>29</v>
      </c>
      <c r="M7245" t="s">
        <v>30</v>
      </c>
      <c r="N7245" t="s">
        <v>31</v>
      </c>
      <c r="O7245">
        <f t="shared" ca="1" si="678"/>
        <v>0.51612774881170853</v>
      </c>
      <c r="P7245" t="str">
        <f t="shared" ca="1" si="679"/>
        <v>Normal</v>
      </c>
      <c r="Q7245" t="s">
        <v>27</v>
      </c>
      <c r="R7245" t="s">
        <v>32</v>
      </c>
      <c r="S7245" t="s">
        <v>24</v>
      </c>
      <c r="T7245" t="s">
        <v>60</v>
      </c>
      <c r="U7245" t="s">
        <v>24</v>
      </c>
      <c r="V7245" t="s">
        <v>42</v>
      </c>
      <c r="W7245" t="s">
        <v>43</v>
      </c>
      <c r="X7245" t="s">
        <v>27</v>
      </c>
      <c r="Y7245">
        <f t="shared" ca="1" si="683"/>
        <v>0.63664102328559968</v>
      </c>
      <c r="Z7245" t="str">
        <f t="shared" ca="1" si="680"/>
        <v>Low</v>
      </c>
      <c r="AA7245" t="s">
        <v>48</v>
      </c>
      <c r="AB7245" t="s">
        <v>24</v>
      </c>
    </row>
    <row r="7246" spans="1:28" x14ac:dyDescent="0.3">
      <c r="A7246" t="s">
        <v>14544</v>
      </c>
      <c r="B7246" t="s">
        <v>14545</v>
      </c>
      <c r="C7246" t="s">
        <v>24</v>
      </c>
      <c r="D7246" t="s">
        <v>25</v>
      </c>
      <c r="E7246" t="s">
        <v>26</v>
      </c>
      <c r="F7246" t="s">
        <v>27</v>
      </c>
      <c r="G7246">
        <f t="shared" ca="1" si="681"/>
        <v>0.81870993954693339</v>
      </c>
      <c r="H7246" t="str">
        <f t="shared" ca="1" si="682"/>
        <v>Grd_Glass</v>
      </c>
      <c r="I7246" t="s">
        <v>39</v>
      </c>
      <c r="J7246" t="s">
        <v>24</v>
      </c>
      <c r="K7246" t="s">
        <v>24</v>
      </c>
      <c r="L7246" t="s">
        <v>30</v>
      </c>
      <c r="M7246" t="s">
        <v>29</v>
      </c>
      <c r="N7246" t="s">
        <v>31</v>
      </c>
      <c r="O7246">
        <f t="shared" ca="1" si="678"/>
        <v>0.201618141172767</v>
      </c>
      <c r="P7246" t="str">
        <f t="shared" ca="1" si="679"/>
        <v>Grd_Glass</v>
      </c>
      <c r="Q7246" t="s">
        <v>39</v>
      </c>
      <c r="R7246" t="s">
        <v>32</v>
      </c>
      <c r="S7246" t="s">
        <v>24</v>
      </c>
      <c r="T7246" t="s">
        <v>33</v>
      </c>
      <c r="U7246" t="s">
        <v>24</v>
      </c>
      <c r="V7246" t="s">
        <v>67</v>
      </c>
      <c r="W7246" t="s">
        <v>34</v>
      </c>
      <c r="X7246" t="s">
        <v>27</v>
      </c>
      <c r="Y7246">
        <f t="shared" ca="1" si="683"/>
        <v>0.21621625278475776</v>
      </c>
      <c r="Z7246" t="str">
        <f t="shared" ca="1" si="680"/>
        <v>Normal</v>
      </c>
      <c r="AA7246" t="s">
        <v>27</v>
      </c>
      <c r="AB7246" t="s">
        <v>24</v>
      </c>
    </row>
    <row r="7247" spans="1:28" x14ac:dyDescent="0.3">
      <c r="A7247" t="s">
        <v>14546</v>
      </c>
      <c r="B7247" t="s">
        <v>14547</v>
      </c>
      <c r="C7247" t="s">
        <v>24</v>
      </c>
      <c r="D7247" t="s">
        <v>25</v>
      </c>
      <c r="E7247" t="s">
        <v>26</v>
      </c>
      <c r="F7247" t="s">
        <v>27</v>
      </c>
      <c r="G7247">
        <f t="shared" ca="1" si="681"/>
        <v>0.8331235181402965</v>
      </c>
      <c r="H7247" t="str">
        <f t="shared" ca="1" si="682"/>
        <v>Normal</v>
      </c>
      <c r="I7247" t="s">
        <v>27</v>
      </c>
      <c r="J7247" t="s">
        <v>24</v>
      </c>
      <c r="K7247" t="s">
        <v>24</v>
      </c>
      <c r="L7247" t="s">
        <v>30</v>
      </c>
      <c r="M7247" t="s">
        <v>29</v>
      </c>
      <c r="N7247" t="s">
        <v>40</v>
      </c>
      <c r="O7247">
        <f t="shared" ca="1" si="678"/>
        <v>0.85848717797045004</v>
      </c>
      <c r="P7247" t="str">
        <f t="shared" ca="1" si="679"/>
        <v>Normal</v>
      </c>
      <c r="Q7247" t="s">
        <v>27</v>
      </c>
      <c r="R7247" t="s">
        <v>32</v>
      </c>
      <c r="S7247" t="s">
        <v>28</v>
      </c>
      <c r="T7247" t="s">
        <v>52</v>
      </c>
      <c r="U7247" t="s">
        <v>24</v>
      </c>
      <c r="V7247" t="s">
        <v>34</v>
      </c>
      <c r="W7247" t="s">
        <v>43</v>
      </c>
      <c r="X7247" t="s">
        <v>27</v>
      </c>
      <c r="Y7247">
        <f t="shared" ca="1" si="683"/>
        <v>0.69307710373836051</v>
      </c>
      <c r="Z7247" t="str">
        <f t="shared" ca="1" si="680"/>
        <v>Low</v>
      </c>
      <c r="AA7247" t="s">
        <v>48</v>
      </c>
      <c r="AB7247" t="s">
        <v>24</v>
      </c>
    </row>
    <row r="7248" spans="1:28" x14ac:dyDescent="0.3">
      <c r="A7248" t="s">
        <v>14548</v>
      </c>
      <c r="B7248" t="s">
        <v>14549</v>
      </c>
      <c r="C7248" t="s">
        <v>24</v>
      </c>
      <c r="D7248" t="s">
        <v>25</v>
      </c>
      <c r="E7248" t="s">
        <v>38</v>
      </c>
      <c r="F7248" t="s">
        <v>27</v>
      </c>
      <c r="G7248">
        <f t="shared" ca="1" si="681"/>
        <v>0.41027063088242666</v>
      </c>
      <c r="H7248" t="str">
        <f t="shared" ca="1" si="682"/>
        <v>Plethoric</v>
      </c>
      <c r="I7248" t="s">
        <v>55</v>
      </c>
      <c r="J7248" t="s">
        <v>28</v>
      </c>
      <c r="K7248" t="s">
        <v>24</v>
      </c>
      <c r="L7248" t="s">
        <v>29</v>
      </c>
      <c r="M7248" t="s">
        <v>29</v>
      </c>
      <c r="N7248" t="s">
        <v>40</v>
      </c>
      <c r="O7248">
        <f t="shared" ca="1" si="678"/>
        <v>0.48660052735093995</v>
      </c>
      <c r="P7248" t="str">
        <f t="shared" ca="1" si="679"/>
        <v>Asy/Patchy</v>
      </c>
      <c r="Q7248" t="s">
        <v>115</v>
      </c>
      <c r="R7248" t="s">
        <v>41</v>
      </c>
      <c r="S7248" t="s">
        <v>28</v>
      </c>
      <c r="T7248" t="s">
        <v>33</v>
      </c>
      <c r="U7248" t="s">
        <v>24</v>
      </c>
      <c r="V7248" t="s">
        <v>34</v>
      </c>
      <c r="W7248" t="s">
        <v>35</v>
      </c>
      <c r="X7248" t="s">
        <v>27</v>
      </c>
      <c r="Y7248">
        <f t="shared" ca="1" si="683"/>
        <v>0.77248759917432963</v>
      </c>
      <c r="Z7248" t="str">
        <f t="shared" ca="1" si="680"/>
        <v>High</v>
      </c>
      <c r="AA7248" t="s">
        <v>63</v>
      </c>
      <c r="AB7248" t="s">
        <v>24</v>
      </c>
    </row>
    <row r="7249" spans="1:28" x14ac:dyDescent="0.3">
      <c r="A7249" t="s">
        <v>14550</v>
      </c>
      <c r="B7249" t="s">
        <v>14551</v>
      </c>
      <c r="C7249" t="s">
        <v>24</v>
      </c>
      <c r="D7249" t="s">
        <v>25</v>
      </c>
      <c r="E7249" t="s">
        <v>38</v>
      </c>
      <c r="F7249" t="s">
        <v>27</v>
      </c>
      <c r="G7249">
        <f t="shared" ca="1" si="681"/>
        <v>0.25927809827883141</v>
      </c>
      <c r="H7249" t="str">
        <f t="shared" ca="1" si="682"/>
        <v>Oligaemic</v>
      </c>
      <c r="I7249" t="s">
        <v>51</v>
      </c>
      <c r="J7249" t="s">
        <v>24</v>
      </c>
      <c r="K7249" t="s">
        <v>28</v>
      </c>
      <c r="L7249" t="s">
        <v>30</v>
      </c>
      <c r="M7249" t="s">
        <v>30</v>
      </c>
      <c r="N7249" t="s">
        <v>31</v>
      </c>
      <c r="O7249">
        <f t="shared" ca="1" si="678"/>
        <v>0.26221310500471462</v>
      </c>
      <c r="P7249" t="str">
        <f t="shared" ca="1" si="679"/>
        <v>Oligaemic</v>
      </c>
      <c r="Q7249" t="s">
        <v>51</v>
      </c>
      <c r="R7249" t="s">
        <v>32</v>
      </c>
      <c r="S7249" t="s">
        <v>24</v>
      </c>
      <c r="T7249" t="s">
        <v>33</v>
      </c>
      <c r="U7249" t="s">
        <v>24</v>
      </c>
      <c r="V7249" t="s">
        <v>42</v>
      </c>
      <c r="W7249" t="s">
        <v>66</v>
      </c>
      <c r="X7249" t="s">
        <v>27</v>
      </c>
      <c r="Y7249">
        <f t="shared" ca="1" si="683"/>
        <v>0.63751608593917342</v>
      </c>
      <c r="Z7249" t="str">
        <f t="shared" ca="1" si="680"/>
        <v>Low</v>
      </c>
      <c r="AA7249" t="s">
        <v>48</v>
      </c>
      <c r="AB7249" t="s">
        <v>28</v>
      </c>
    </row>
    <row r="7250" spans="1:28" x14ac:dyDescent="0.3">
      <c r="A7250" t="s">
        <v>14552</v>
      </c>
      <c r="B7250" t="s">
        <v>14553</v>
      </c>
      <c r="C7250" t="s">
        <v>24</v>
      </c>
      <c r="D7250" t="s">
        <v>25</v>
      </c>
      <c r="E7250" t="s">
        <v>38</v>
      </c>
      <c r="F7250" t="s">
        <v>27</v>
      </c>
      <c r="G7250">
        <f t="shared" ca="1" si="681"/>
        <v>0.50606137296150844</v>
      </c>
      <c r="H7250" t="str">
        <f t="shared" ca="1" si="682"/>
        <v>Oligaemic</v>
      </c>
      <c r="I7250" t="s">
        <v>51</v>
      </c>
      <c r="J7250" t="s">
        <v>24</v>
      </c>
      <c r="K7250" t="s">
        <v>24</v>
      </c>
      <c r="L7250" t="s">
        <v>72</v>
      </c>
      <c r="M7250" t="s">
        <v>72</v>
      </c>
      <c r="N7250" t="s">
        <v>31</v>
      </c>
      <c r="O7250">
        <f t="shared" ca="1" si="678"/>
        <v>0.57360659746317577</v>
      </c>
      <c r="P7250" t="str">
        <f t="shared" ca="1" si="679"/>
        <v>Normal</v>
      </c>
      <c r="Q7250" t="s">
        <v>27</v>
      </c>
      <c r="R7250" t="s">
        <v>41</v>
      </c>
      <c r="S7250" t="s">
        <v>24</v>
      </c>
      <c r="T7250" t="s">
        <v>33</v>
      </c>
      <c r="U7250" t="s">
        <v>24</v>
      </c>
      <c r="V7250" t="s">
        <v>34</v>
      </c>
      <c r="W7250" t="s">
        <v>43</v>
      </c>
      <c r="X7250" t="s">
        <v>27</v>
      </c>
      <c r="Y7250">
        <f t="shared" ca="1" si="683"/>
        <v>0.79519041836937743</v>
      </c>
      <c r="Z7250" t="str">
        <f t="shared" ca="1" si="680"/>
        <v>High</v>
      </c>
      <c r="AA7250" t="s">
        <v>63</v>
      </c>
      <c r="AB7250" t="s">
        <v>24</v>
      </c>
    </row>
    <row r="7251" spans="1:28" x14ac:dyDescent="0.3">
      <c r="A7251" t="s">
        <v>14554</v>
      </c>
      <c r="B7251" t="s">
        <v>14555</v>
      </c>
      <c r="C7251" t="s">
        <v>24</v>
      </c>
      <c r="D7251" t="s">
        <v>25</v>
      </c>
      <c r="E7251" t="s">
        <v>26</v>
      </c>
      <c r="F7251" t="s">
        <v>27</v>
      </c>
      <c r="G7251">
        <f t="shared" ca="1" si="681"/>
        <v>0.41138429662480291</v>
      </c>
      <c r="H7251" t="str">
        <f t="shared" ca="1" si="682"/>
        <v>Oligaemic</v>
      </c>
      <c r="I7251" t="s">
        <v>51</v>
      </c>
      <c r="J7251" t="s">
        <v>24</v>
      </c>
      <c r="K7251" t="s">
        <v>24</v>
      </c>
      <c r="L7251" t="s">
        <v>30</v>
      </c>
      <c r="M7251" t="s">
        <v>30</v>
      </c>
      <c r="N7251" t="s">
        <v>31</v>
      </c>
      <c r="O7251">
        <f t="shared" ca="1" si="678"/>
        <v>7.5783325830398152E-2</v>
      </c>
      <c r="P7251" t="str">
        <f t="shared" ca="1" si="679"/>
        <v>Normal</v>
      </c>
      <c r="Q7251" t="s">
        <v>51</v>
      </c>
      <c r="R7251" t="s">
        <v>47</v>
      </c>
      <c r="S7251" t="s">
        <v>24</v>
      </c>
      <c r="T7251" t="s">
        <v>33</v>
      </c>
      <c r="U7251" t="s">
        <v>24</v>
      </c>
      <c r="V7251" t="s">
        <v>42</v>
      </c>
      <c r="W7251" t="s">
        <v>43</v>
      </c>
      <c r="X7251" t="s">
        <v>27</v>
      </c>
      <c r="Y7251">
        <f t="shared" ca="1" si="683"/>
        <v>0.10189950584842855</v>
      </c>
      <c r="Z7251" t="str">
        <f t="shared" ca="1" si="680"/>
        <v>High</v>
      </c>
      <c r="AA7251" t="s">
        <v>63</v>
      </c>
      <c r="AB7251" t="s">
        <v>28</v>
      </c>
    </row>
    <row r="7252" spans="1:28" x14ac:dyDescent="0.3">
      <c r="A7252" t="s">
        <v>14556</v>
      </c>
      <c r="B7252" t="s">
        <v>14557</v>
      </c>
      <c r="C7252" t="s">
        <v>24</v>
      </c>
      <c r="D7252" t="s">
        <v>25</v>
      </c>
      <c r="E7252" t="s">
        <v>38</v>
      </c>
      <c r="F7252" t="s">
        <v>63</v>
      </c>
      <c r="G7252">
        <f t="shared" ca="1" si="681"/>
        <v>0.75031894817211708</v>
      </c>
      <c r="H7252" t="str">
        <f t="shared" ca="1" si="682"/>
        <v>Plethoric</v>
      </c>
      <c r="I7252" t="s">
        <v>55</v>
      </c>
      <c r="J7252" t="s">
        <v>28</v>
      </c>
      <c r="K7252" t="s">
        <v>24</v>
      </c>
      <c r="L7252" t="s">
        <v>29</v>
      </c>
      <c r="M7252" t="s">
        <v>29</v>
      </c>
      <c r="N7252" t="s">
        <v>31</v>
      </c>
      <c r="O7252">
        <f t="shared" ca="1" si="678"/>
        <v>0.49814960193057367</v>
      </c>
      <c r="P7252" t="str">
        <f t="shared" ca="1" si="679"/>
        <v>Normal</v>
      </c>
      <c r="Q7252" t="s">
        <v>27</v>
      </c>
      <c r="R7252" t="s">
        <v>41</v>
      </c>
      <c r="S7252" t="s">
        <v>28</v>
      </c>
      <c r="T7252" t="s">
        <v>33</v>
      </c>
      <c r="U7252" t="s">
        <v>24</v>
      </c>
      <c r="V7252" t="s">
        <v>42</v>
      </c>
      <c r="W7252" t="s">
        <v>43</v>
      </c>
      <c r="X7252" t="s">
        <v>87</v>
      </c>
      <c r="Y7252">
        <f t="shared" ca="1" si="683"/>
        <v>0.42420391140129809</v>
      </c>
      <c r="Z7252" t="str">
        <f t="shared" ca="1" si="680"/>
        <v>Low</v>
      </c>
      <c r="AA7252" t="s">
        <v>48</v>
      </c>
      <c r="AB7252" t="s">
        <v>24</v>
      </c>
    </row>
    <row r="7253" spans="1:28" x14ac:dyDescent="0.3">
      <c r="A7253" t="s">
        <v>14558</v>
      </c>
      <c r="B7253" t="s">
        <v>14559</v>
      </c>
      <c r="C7253" t="s">
        <v>24</v>
      </c>
      <c r="D7253" t="s">
        <v>25</v>
      </c>
      <c r="E7253" t="s">
        <v>26</v>
      </c>
      <c r="F7253" t="s">
        <v>27</v>
      </c>
      <c r="G7253">
        <f t="shared" ca="1" si="681"/>
        <v>0.15792017585765283</v>
      </c>
      <c r="H7253" t="str">
        <f t="shared" ca="1" si="682"/>
        <v>Normal</v>
      </c>
      <c r="I7253" t="s">
        <v>27</v>
      </c>
      <c r="J7253" t="s">
        <v>24</v>
      </c>
      <c r="K7253" t="s">
        <v>28</v>
      </c>
      <c r="L7253" t="s">
        <v>30</v>
      </c>
      <c r="M7253" t="s">
        <v>29</v>
      </c>
      <c r="N7253" t="s">
        <v>40</v>
      </c>
      <c r="O7253">
        <f t="shared" ca="1" si="678"/>
        <v>0.70796259582238019</v>
      </c>
      <c r="P7253" t="str">
        <f t="shared" ca="1" si="679"/>
        <v>Plethoric</v>
      </c>
      <c r="Q7253" t="s">
        <v>55</v>
      </c>
      <c r="R7253" t="s">
        <v>47</v>
      </c>
      <c r="S7253" t="s">
        <v>28</v>
      </c>
      <c r="T7253" t="s">
        <v>33</v>
      </c>
      <c r="U7253" t="s">
        <v>24</v>
      </c>
      <c r="V7253" t="s">
        <v>34</v>
      </c>
      <c r="W7253" t="s">
        <v>35</v>
      </c>
      <c r="X7253" t="s">
        <v>27</v>
      </c>
      <c r="Y7253">
        <f t="shared" ca="1" si="683"/>
        <v>0.96565292194688379</v>
      </c>
      <c r="Z7253" t="str">
        <f t="shared" ca="1" si="680"/>
        <v>High</v>
      </c>
      <c r="AA7253" t="s">
        <v>63</v>
      </c>
      <c r="AB7253" t="s">
        <v>24</v>
      </c>
    </row>
    <row r="7254" spans="1:28" x14ac:dyDescent="0.3">
      <c r="A7254" t="s">
        <v>14560</v>
      </c>
      <c r="B7254" t="s">
        <v>14561</v>
      </c>
      <c r="C7254" t="s">
        <v>28</v>
      </c>
      <c r="D7254" t="s">
        <v>25</v>
      </c>
      <c r="E7254" t="s">
        <v>26</v>
      </c>
      <c r="F7254" t="s">
        <v>27</v>
      </c>
      <c r="G7254">
        <f t="shared" ca="1" si="681"/>
        <v>0.26207251405605414</v>
      </c>
      <c r="H7254" t="str">
        <f t="shared" ca="1" si="682"/>
        <v>Plethoric</v>
      </c>
      <c r="I7254" t="s">
        <v>55</v>
      </c>
      <c r="J7254" t="s">
        <v>24</v>
      </c>
      <c r="K7254" t="s">
        <v>28</v>
      </c>
      <c r="L7254" t="s">
        <v>29</v>
      </c>
      <c r="M7254" t="s">
        <v>29</v>
      </c>
      <c r="N7254" t="s">
        <v>31</v>
      </c>
      <c r="O7254">
        <f t="shared" ca="1" si="678"/>
        <v>7.5488674522040333E-2</v>
      </c>
      <c r="P7254" t="str">
        <f t="shared" ca="1" si="679"/>
        <v>Normal</v>
      </c>
      <c r="Q7254" t="s">
        <v>55</v>
      </c>
      <c r="R7254" t="s">
        <v>112</v>
      </c>
      <c r="S7254" t="s">
        <v>24</v>
      </c>
      <c r="T7254" t="s">
        <v>33</v>
      </c>
      <c r="U7254" t="s">
        <v>28</v>
      </c>
      <c r="V7254" t="s">
        <v>42</v>
      </c>
      <c r="W7254" t="s">
        <v>43</v>
      </c>
      <c r="X7254" t="s">
        <v>87</v>
      </c>
      <c r="Y7254">
        <f t="shared" ca="1" si="683"/>
        <v>0.27132654412271895</v>
      </c>
      <c r="Z7254" t="str">
        <f t="shared" ca="1" si="680"/>
        <v>Low</v>
      </c>
      <c r="AA7254" t="s">
        <v>48</v>
      </c>
      <c r="AB7254" t="s">
        <v>28</v>
      </c>
    </row>
    <row r="7255" spans="1:28" x14ac:dyDescent="0.3">
      <c r="A7255" t="s">
        <v>14562</v>
      </c>
      <c r="B7255" t="s">
        <v>14563</v>
      </c>
      <c r="C7255" t="s">
        <v>24</v>
      </c>
      <c r="D7255" t="s">
        <v>25</v>
      </c>
      <c r="E7255" t="s">
        <v>26</v>
      </c>
      <c r="F7255" t="s">
        <v>27</v>
      </c>
      <c r="G7255">
        <f t="shared" ca="1" si="681"/>
        <v>0.41466784016030023</v>
      </c>
      <c r="H7255" t="str">
        <f t="shared" ca="1" si="682"/>
        <v>Normal</v>
      </c>
      <c r="I7255" t="s">
        <v>27</v>
      </c>
      <c r="J7255" t="s">
        <v>28</v>
      </c>
      <c r="K7255" t="s">
        <v>28</v>
      </c>
      <c r="L7255" t="s">
        <v>29</v>
      </c>
      <c r="M7255" t="s">
        <v>29</v>
      </c>
      <c r="N7255" t="s">
        <v>31</v>
      </c>
      <c r="O7255">
        <f t="shared" ca="1" si="678"/>
        <v>3.0999432760457912E-3</v>
      </c>
      <c r="P7255" t="str">
        <f t="shared" ca="1" si="679"/>
        <v>Normal</v>
      </c>
      <c r="Q7255" t="s">
        <v>55</v>
      </c>
      <c r="R7255" t="s">
        <v>32</v>
      </c>
      <c r="S7255" t="s">
        <v>24</v>
      </c>
      <c r="T7255" t="s">
        <v>33</v>
      </c>
      <c r="U7255" t="s">
        <v>24</v>
      </c>
      <c r="V7255" t="s">
        <v>34</v>
      </c>
      <c r="W7255" t="s">
        <v>43</v>
      </c>
      <c r="X7255" t="s">
        <v>27</v>
      </c>
      <c r="Y7255">
        <f t="shared" ca="1" si="683"/>
        <v>0.46442794272800736</v>
      </c>
      <c r="Z7255" t="str">
        <f t="shared" ca="1" si="680"/>
        <v>High</v>
      </c>
      <c r="AA7255" t="s">
        <v>63</v>
      </c>
      <c r="AB7255" t="s">
        <v>28</v>
      </c>
    </row>
    <row r="7256" spans="1:28" x14ac:dyDescent="0.3">
      <c r="A7256" t="s">
        <v>14564</v>
      </c>
      <c r="B7256" t="s">
        <v>14565</v>
      </c>
      <c r="C7256" t="s">
        <v>24</v>
      </c>
      <c r="D7256" t="s">
        <v>25</v>
      </c>
      <c r="E7256" t="s">
        <v>26</v>
      </c>
      <c r="F7256" t="s">
        <v>63</v>
      </c>
      <c r="G7256">
        <f t="shared" ca="1" si="681"/>
        <v>0.48107263519082633</v>
      </c>
      <c r="H7256" t="str">
        <f t="shared" ca="1" si="682"/>
        <v>Oligaemic</v>
      </c>
      <c r="I7256" t="s">
        <v>51</v>
      </c>
      <c r="J7256" t="s">
        <v>24</v>
      </c>
      <c r="K7256" t="s">
        <v>24</v>
      </c>
      <c r="L7256" t="s">
        <v>29</v>
      </c>
      <c r="M7256" t="s">
        <v>30</v>
      </c>
      <c r="N7256" t="s">
        <v>31</v>
      </c>
      <c r="O7256">
        <f t="shared" ca="1" si="678"/>
        <v>0.2650559467269149</v>
      </c>
      <c r="P7256" t="str">
        <f t="shared" ca="1" si="679"/>
        <v>Oligaemic</v>
      </c>
      <c r="Q7256" t="s">
        <v>51</v>
      </c>
      <c r="R7256" t="s">
        <v>32</v>
      </c>
      <c r="S7256" t="s">
        <v>28</v>
      </c>
      <c r="T7256" t="s">
        <v>33</v>
      </c>
      <c r="U7256" t="s">
        <v>24</v>
      </c>
      <c r="V7256" t="s">
        <v>42</v>
      </c>
      <c r="W7256" t="s">
        <v>43</v>
      </c>
      <c r="X7256" t="s">
        <v>82</v>
      </c>
      <c r="Y7256">
        <f t="shared" ca="1" si="683"/>
        <v>0.18304650368944519</v>
      </c>
      <c r="Z7256" t="str">
        <f t="shared" ca="1" si="680"/>
        <v>Low</v>
      </c>
      <c r="AA7256" t="s">
        <v>48</v>
      </c>
      <c r="AB7256" t="s">
        <v>24</v>
      </c>
    </row>
    <row r="7257" spans="1:28" x14ac:dyDescent="0.3">
      <c r="A7257" t="s">
        <v>14566</v>
      </c>
      <c r="B7257" t="s">
        <v>14567</v>
      </c>
      <c r="C7257" t="s">
        <v>24</v>
      </c>
      <c r="D7257" t="s">
        <v>25</v>
      </c>
      <c r="E7257" t="s">
        <v>38</v>
      </c>
      <c r="F7257" t="s">
        <v>27</v>
      </c>
      <c r="G7257">
        <f t="shared" ca="1" si="681"/>
        <v>0.60408324294592763</v>
      </c>
      <c r="H7257" t="str">
        <f t="shared" ca="1" si="682"/>
        <v>Oligaemic</v>
      </c>
      <c r="I7257" t="s">
        <v>51</v>
      </c>
      <c r="J7257" t="s">
        <v>24</v>
      </c>
      <c r="K7257" t="s">
        <v>28</v>
      </c>
      <c r="L7257" t="s">
        <v>29</v>
      </c>
      <c r="M7257" t="s">
        <v>30</v>
      </c>
      <c r="N7257" t="s">
        <v>31</v>
      </c>
      <c r="O7257">
        <f t="shared" ca="1" si="678"/>
        <v>0.64615495696282599</v>
      </c>
      <c r="P7257" t="str">
        <f t="shared" ca="1" si="679"/>
        <v>Oligaemic</v>
      </c>
      <c r="Q7257" t="s">
        <v>51</v>
      </c>
      <c r="R7257" t="s">
        <v>41</v>
      </c>
      <c r="S7257" t="s">
        <v>24</v>
      </c>
      <c r="T7257" t="s">
        <v>33</v>
      </c>
      <c r="U7257" t="s">
        <v>24</v>
      </c>
      <c r="V7257" t="s">
        <v>34</v>
      </c>
      <c r="W7257" t="s">
        <v>43</v>
      </c>
      <c r="X7257" t="s">
        <v>87</v>
      </c>
      <c r="Y7257">
        <f t="shared" ca="1" si="683"/>
        <v>0.62089289358948141</v>
      </c>
      <c r="Z7257" t="str">
        <f t="shared" ca="1" si="680"/>
        <v>High</v>
      </c>
      <c r="AA7257" t="s">
        <v>63</v>
      </c>
      <c r="AB7257" t="s">
        <v>28</v>
      </c>
    </row>
    <row r="7258" spans="1:28" x14ac:dyDescent="0.3">
      <c r="A7258" t="s">
        <v>14568</v>
      </c>
      <c r="B7258" t="s">
        <v>14569</v>
      </c>
      <c r="C7258" t="s">
        <v>24</v>
      </c>
      <c r="D7258" t="s">
        <v>25</v>
      </c>
      <c r="E7258" t="s">
        <v>38</v>
      </c>
      <c r="F7258" t="s">
        <v>48</v>
      </c>
      <c r="G7258">
        <f t="shared" ca="1" si="681"/>
        <v>0.21880051725020599</v>
      </c>
      <c r="H7258" t="str">
        <f t="shared" ca="1" si="682"/>
        <v>Oligaemic</v>
      </c>
      <c r="I7258" t="s">
        <v>51</v>
      </c>
      <c r="J7258" t="s">
        <v>24</v>
      </c>
      <c r="K7258" t="s">
        <v>24</v>
      </c>
      <c r="L7258" t="s">
        <v>30</v>
      </c>
      <c r="M7258" t="s">
        <v>30</v>
      </c>
      <c r="N7258" t="s">
        <v>31</v>
      </c>
      <c r="O7258">
        <f t="shared" ca="1" si="678"/>
        <v>0.61825315331728248</v>
      </c>
      <c r="P7258" t="str">
        <f t="shared" ca="1" si="679"/>
        <v>Normal</v>
      </c>
      <c r="Q7258" t="s">
        <v>27</v>
      </c>
      <c r="R7258" t="s">
        <v>134</v>
      </c>
      <c r="S7258" t="s">
        <v>24</v>
      </c>
      <c r="T7258" t="s">
        <v>60</v>
      </c>
      <c r="U7258" t="s">
        <v>24</v>
      </c>
      <c r="V7258" t="s">
        <v>42</v>
      </c>
      <c r="W7258" t="s">
        <v>43</v>
      </c>
      <c r="X7258" t="s">
        <v>27</v>
      </c>
      <c r="Y7258">
        <f t="shared" ca="1" si="683"/>
        <v>0.93337146311326602</v>
      </c>
      <c r="Z7258" t="str">
        <f t="shared" ca="1" si="680"/>
        <v>Low</v>
      </c>
      <c r="AA7258" t="s">
        <v>48</v>
      </c>
      <c r="AB7258" t="s">
        <v>24</v>
      </c>
    </row>
    <row r="7259" spans="1:28" x14ac:dyDescent="0.3">
      <c r="A7259" t="s">
        <v>14570</v>
      </c>
      <c r="B7259" t="s">
        <v>14571</v>
      </c>
      <c r="C7259" t="s">
        <v>24</v>
      </c>
      <c r="D7259" t="s">
        <v>25</v>
      </c>
      <c r="E7259" t="s">
        <v>26</v>
      </c>
      <c r="F7259" t="s">
        <v>27</v>
      </c>
      <c r="G7259">
        <f t="shared" ca="1" si="681"/>
        <v>0.34629997706690496</v>
      </c>
      <c r="H7259" t="str">
        <f t="shared" ca="1" si="682"/>
        <v>Oligaemic</v>
      </c>
      <c r="I7259" t="s">
        <v>51</v>
      </c>
      <c r="J7259" t="s">
        <v>24</v>
      </c>
      <c r="K7259" t="s">
        <v>24</v>
      </c>
      <c r="L7259" t="s">
        <v>29</v>
      </c>
      <c r="M7259" t="s">
        <v>72</v>
      </c>
      <c r="N7259" t="s">
        <v>31</v>
      </c>
      <c r="O7259">
        <f t="shared" ca="1" si="678"/>
        <v>0.62395975869286846</v>
      </c>
      <c r="P7259" t="str">
        <f t="shared" ca="1" si="679"/>
        <v>Oligaemic</v>
      </c>
      <c r="Q7259" t="s">
        <v>51</v>
      </c>
      <c r="R7259" t="s">
        <v>32</v>
      </c>
      <c r="S7259" t="s">
        <v>24</v>
      </c>
      <c r="T7259" t="s">
        <v>33</v>
      </c>
      <c r="U7259" t="s">
        <v>28</v>
      </c>
      <c r="V7259" t="s">
        <v>42</v>
      </c>
      <c r="W7259" t="s">
        <v>43</v>
      </c>
      <c r="X7259" t="s">
        <v>27</v>
      </c>
      <c r="Y7259">
        <f t="shared" ca="1" si="683"/>
        <v>0.59047884110586213</v>
      </c>
      <c r="Z7259" t="str">
        <f t="shared" ca="1" si="680"/>
        <v>Low</v>
      </c>
      <c r="AA7259" t="s">
        <v>48</v>
      </c>
      <c r="AB7259" t="s">
        <v>28</v>
      </c>
    </row>
    <row r="7260" spans="1:28" x14ac:dyDescent="0.3">
      <c r="A7260" t="s">
        <v>14572</v>
      </c>
      <c r="B7260" t="s">
        <v>14573</v>
      </c>
      <c r="C7260" t="s">
        <v>24</v>
      </c>
      <c r="D7260" t="s">
        <v>25</v>
      </c>
      <c r="E7260" t="s">
        <v>26</v>
      </c>
      <c r="F7260" t="s">
        <v>27</v>
      </c>
      <c r="G7260">
        <f t="shared" ca="1" si="681"/>
        <v>0.43222450125595835</v>
      </c>
      <c r="H7260" t="str">
        <f t="shared" ca="1" si="682"/>
        <v>Normal</v>
      </c>
      <c r="I7260" t="s">
        <v>27</v>
      </c>
      <c r="J7260" t="s">
        <v>24</v>
      </c>
      <c r="K7260" t="s">
        <v>24</v>
      </c>
      <c r="L7260" t="s">
        <v>30</v>
      </c>
      <c r="M7260" t="s">
        <v>29</v>
      </c>
      <c r="N7260" t="s">
        <v>40</v>
      </c>
      <c r="O7260">
        <f t="shared" ca="1" si="678"/>
        <v>0.39094355268893388</v>
      </c>
      <c r="P7260" t="str">
        <f t="shared" ca="1" si="679"/>
        <v>Normal</v>
      </c>
      <c r="Q7260" t="s">
        <v>27</v>
      </c>
      <c r="R7260" t="s">
        <v>47</v>
      </c>
      <c r="S7260" t="s">
        <v>24</v>
      </c>
      <c r="T7260" t="s">
        <v>33</v>
      </c>
      <c r="U7260" t="s">
        <v>24</v>
      </c>
      <c r="V7260" t="s">
        <v>34</v>
      </c>
      <c r="W7260" t="s">
        <v>43</v>
      </c>
      <c r="X7260" t="s">
        <v>27</v>
      </c>
      <c r="Y7260">
        <f t="shared" ca="1" si="683"/>
        <v>0.93227286825070999</v>
      </c>
      <c r="Z7260" t="str">
        <f t="shared" ca="1" si="680"/>
        <v>High</v>
      </c>
      <c r="AA7260" t="s">
        <v>63</v>
      </c>
      <c r="AB7260" t="s">
        <v>24</v>
      </c>
    </row>
    <row r="7261" spans="1:28" x14ac:dyDescent="0.3">
      <c r="A7261" t="s">
        <v>14574</v>
      </c>
      <c r="B7261" t="s">
        <v>14575</v>
      </c>
      <c r="C7261" t="s">
        <v>24</v>
      </c>
      <c r="D7261" t="s">
        <v>25</v>
      </c>
      <c r="E7261" t="s">
        <v>66</v>
      </c>
      <c r="F7261" t="s">
        <v>27</v>
      </c>
      <c r="G7261">
        <f t="shared" ca="1" si="681"/>
        <v>0.58909581362172392</v>
      </c>
      <c r="H7261" t="str">
        <f t="shared" ca="1" si="682"/>
        <v>Normal</v>
      </c>
      <c r="I7261" t="s">
        <v>27</v>
      </c>
      <c r="J7261" t="s">
        <v>24</v>
      </c>
      <c r="K7261" t="s">
        <v>28</v>
      </c>
      <c r="L7261" t="s">
        <v>30</v>
      </c>
      <c r="M7261" t="s">
        <v>30</v>
      </c>
      <c r="N7261" t="s">
        <v>31</v>
      </c>
      <c r="O7261">
        <f t="shared" ca="1" si="678"/>
        <v>0.86854842320458492</v>
      </c>
      <c r="P7261" t="str">
        <f t="shared" ca="1" si="679"/>
        <v>Plethoric</v>
      </c>
      <c r="Q7261" t="s">
        <v>55</v>
      </c>
      <c r="R7261" t="s">
        <v>47</v>
      </c>
      <c r="S7261" t="s">
        <v>24</v>
      </c>
      <c r="T7261" t="s">
        <v>33</v>
      </c>
      <c r="U7261" t="s">
        <v>24</v>
      </c>
      <c r="V7261" t="s">
        <v>42</v>
      </c>
      <c r="W7261" t="s">
        <v>43</v>
      </c>
      <c r="X7261" t="s">
        <v>27</v>
      </c>
      <c r="Y7261">
        <f t="shared" ca="1" si="683"/>
        <v>0.40648384755121558</v>
      </c>
      <c r="Z7261" t="str">
        <f t="shared" ca="1" si="680"/>
        <v>Low</v>
      </c>
      <c r="AA7261" t="s">
        <v>48</v>
      </c>
      <c r="AB7261" t="s">
        <v>24</v>
      </c>
    </row>
    <row r="7262" spans="1:28" x14ac:dyDescent="0.3">
      <c r="A7262" t="s">
        <v>14576</v>
      </c>
      <c r="B7262" t="s">
        <v>14577</v>
      </c>
      <c r="C7262" t="s">
        <v>24</v>
      </c>
      <c r="D7262" t="s">
        <v>25</v>
      </c>
      <c r="E7262" t="s">
        <v>38</v>
      </c>
      <c r="F7262" t="s">
        <v>27</v>
      </c>
      <c r="G7262">
        <f t="shared" ca="1" si="681"/>
        <v>0.6292638655282049</v>
      </c>
      <c r="H7262" t="str">
        <f t="shared" ca="1" si="682"/>
        <v>Grd_Glass</v>
      </c>
      <c r="I7262" t="s">
        <v>39</v>
      </c>
      <c r="J7262" t="s">
        <v>24</v>
      </c>
      <c r="K7262" t="s">
        <v>24</v>
      </c>
      <c r="L7262" t="s">
        <v>30</v>
      </c>
      <c r="M7262" t="s">
        <v>30</v>
      </c>
      <c r="N7262" t="s">
        <v>31</v>
      </c>
      <c r="O7262">
        <f t="shared" ca="1" si="678"/>
        <v>0.92753355459013054</v>
      </c>
      <c r="P7262" t="str">
        <f t="shared" ca="1" si="679"/>
        <v>Grd_Glass</v>
      </c>
      <c r="Q7262" t="s">
        <v>39</v>
      </c>
      <c r="R7262" t="s">
        <v>32</v>
      </c>
      <c r="S7262" t="s">
        <v>24</v>
      </c>
      <c r="T7262" t="s">
        <v>33</v>
      </c>
      <c r="U7262" t="s">
        <v>24</v>
      </c>
      <c r="V7262" t="s">
        <v>42</v>
      </c>
      <c r="W7262" t="s">
        <v>43</v>
      </c>
      <c r="X7262" t="s">
        <v>27</v>
      </c>
      <c r="Y7262">
        <f t="shared" ca="1" si="683"/>
        <v>0.71400157865106095</v>
      </c>
      <c r="Z7262" t="str">
        <f t="shared" ca="1" si="680"/>
        <v>Low</v>
      </c>
      <c r="AA7262" t="s">
        <v>48</v>
      </c>
      <c r="AB7262" t="s">
        <v>24</v>
      </c>
    </row>
    <row r="7263" spans="1:28" x14ac:dyDescent="0.3">
      <c r="A7263" t="s">
        <v>14578</v>
      </c>
      <c r="B7263" t="s">
        <v>14579</v>
      </c>
      <c r="C7263" t="s">
        <v>24</v>
      </c>
      <c r="D7263" t="s">
        <v>25</v>
      </c>
      <c r="E7263" t="s">
        <v>26</v>
      </c>
      <c r="F7263" t="s">
        <v>27</v>
      </c>
      <c r="G7263">
        <f t="shared" ca="1" si="681"/>
        <v>0.55567200229791458</v>
      </c>
      <c r="H7263" t="str">
        <f t="shared" ca="1" si="682"/>
        <v>Normal</v>
      </c>
      <c r="I7263" t="s">
        <v>27</v>
      </c>
      <c r="J7263" t="s">
        <v>24</v>
      </c>
      <c r="K7263" t="s">
        <v>24</v>
      </c>
      <c r="L7263" t="s">
        <v>29</v>
      </c>
      <c r="M7263" t="s">
        <v>30</v>
      </c>
      <c r="N7263" t="s">
        <v>31</v>
      </c>
      <c r="O7263">
        <f t="shared" ca="1" si="678"/>
        <v>0.5551576869093573</v>
      </c>
      <c r="P7263" t="str">
        <f t="shared" ca="1" si="679"/>
        <v>Normal</v>
      </c>
      <c r="Q7263" t="s">
        <v>27</v>
      </c>
      <c r="R7263" t="s">
        <v>41</v>
      </c>
      <c r="S7263" t="s">
        <v>24</v>
      </c>
      <c r="T7263" t="s">
        <v>52</v>
      </c>
      <c r="U7263" t="s">
        <v>24</v>
      </c>
      <c r="V7263" t="s">
        <v>42</v>
      </c>
      <c r="W7263" t="s">
        <v>35</v>
      </c>
      <c r="X7263" t="s">
        <v>27</v>
      </c>
      <c r="Y7263">
        <f t="shared" ca="1" si="683"/>
        <v>0.8970878950324408</v>
      </c>
      <c r="Z7263" t="str">
        <f t="shared" ca="1" si="680"/>
        <v>High</v>
      </c>
      <c r="AA7263" t="s">
        <v>63</v>
      </c>
      <c r="AB7263" t="s">
        <v>24</v>
      </c>
    </row>
    <row r="7264" spans="1:28" x14ac:dyDescent="0.3">
      <c r="A7264" t="s">
        <v>14580</v>
      </c>
      <c r="B7264" t="s">
        <v>14581</v>
      </c>
      <c r="C7264" t="s">
        <v>24</v>
      </c>
      <c r="D7264" t="s">
        <v>25</v>
      </c>
      <c r="E7264" t="s">
        <v>26</v>
      </c>
      <c r="F7264" t="s">
        <v>27</v>
      </c>
      <c r="G7264">
        <f t="shared" ca="1" si="681"/>
        <v>0.66356326391015275</v>
      </c>
      <c r="H7264" t="str">
        <f t="shared" ca="1" si="682"/>
        <v>Oligaemic</v>
      </c>
      <c r="I7264" t="s">
        <v>51</v>
      </c>
      <c r="J7264" t="s">
        <v>24</v>
      </c>
      <c r="K7264" t="s">
        <v>24</v>
      </c>
      <c r="L7264" t="s">
        <v>29</v>
      </c>
      <c r="M7264" t="s">
        <v>29</v>
      </c>
      <c r="N7264" t="s">
        <v>40</v>
      </c>
      <c r="O7264">
        <f t="shared" ca="1" si="678"/>
        <v>0.54588406107026333</v>
      </c>
      <c r="P7264" t="str">
        <f t="shared" ca="1" si="679"/>
        <v>Oligaemic</v>
      </c>
      <c r="Q7264" t="s">
        <v>51</v>
      </c>
      <c r="R7264" t="s">
        <v>137</v>
      </c>
      <c r="S7264" t="s">
        <v>24</v>
      </c>
      <c r="T7264" t="s">
        <v>33</v>
      </c>
      <c r="U7264" t="s">
        <v>24</v>
      </c>
      <c r="V7264" t="s">
        <v>42</v>
      </c>
      <c r="W7264" t="s">
        <v>43</v>
      </c>
      <c r="X7264" t="s">
        <v>27</v>
      </c>
      <c r="Y7264">
        <f t="shared" ca="1" si="683"/>
        <v>0.19233746960462927</v>
      </c>
      <c r="Z7264" t="str">
        <f t="shared" ca="1" si="680"/>
        <v>Low</v>
      </c>
      <c r="AA7264" t="s">
        <v>48</v>
      </c>
      <c r="AB7264" t="s">
        <v>28</v>
      </c>
    </row>
    <row r="7265" spans="1:28" x14ac:dyDescent="0.3">
      <c r="A7265" t="s">
        <v>14582</v>
      </c>
      <c r="B7265" t="s">
        <v>14583</v>
      </c>
      <c r="C7265" t="s">
        <v>24</v>
      </c>
      <c r="D7265" t="s">
        <v>25</v>
      </c>
      <c r="E7265" t="s">
        <v>26</v>
      </c>
      <c r="F7265" t="s">
        <v>27</v>
      </c>
      <c r="G7265">
        <f t="shared" ca="1" si="681"/>
        <v>0.3119911345781855</v>
      </c>
      <c r="H7265" t="str">
        <f t="shared" ca="1" si="682"/>
        <v>Normal</v>
      </c>
      <c r="I7265" t="s">
        <v>27</v>
      </c>
      <c r="J7265" t="s">
        <v>24</v>
      </c>
      <c r="K7265" t="s">
        <v>24</v>
      </c>
      <c r="L7265" t="s">
        <v>29</v>
      </c>
      <c r="M7265" t="s">
        <v>29</v>
      </c>
      <c r="N7265" t="s">
        <v>31</v>
      </c>
      <c r="O7265">
        <f t="shared" ca="1" si="678"/>
        <v>8.5365090141144129E-2</v>
      </c>
      <c r="P7265" t="str">
        <f t="shared" ca="1" si="679"/>
        <v>Normal</v>
      </c>
      <c r="Q7265" t="s">
        <v>27</v>
      </c>
      <c r="R7265" t="s">
        <v>47</v>
      </c>
      <c r="S7265" t="s">
        <v>24</v>
      </c>
      <c r="T7265" t="s">
        <v>52</v>
      </c>
      <c r="U7265" t="s">
        <v>24</v>
      </c>
      <c r="V7265" t="s">
        <v>42</v>
      </c>
      <c r="W7265" t="s">
        <v>43</v>
      </c>
      <c r="X7265" t="s">
        <v>27</v>
      </c>
      <c r="Y7265">
        <f t="shared" ca="1" si="683"/>
        <v>0.51332303862015938</v>
      </c>
      <c r="Z7265" t="str">
        <f t="shared" ca="1" si="680"/>
        <v>Low</v>
      </c>
      <c r="AA7265" t="s">
        <v>48</v>
      </c>
      <c r="AB7265" t="s">
        <v>24</v>
      </c>
    </row>
    <row r="7266" spans="1:28" x14ac:dyDescent="0.3">
      <c r="A7266" t="s">
        <v>14584</v>
      </c>
      <c r="B7266" t="s">
        <v>14585</v>
      </c>
      <c r="C7266" t="s">
        <v>24</v>
      </c>
      <c r="D7266" t="s">
        <v>25</v>
      </c>
      <c r="E7266" t="s">
        <v>38</v>
      </c>
      <c r="F7266" t="s">
        <v>27</v>
      </c>
      <c r="G7266">
        <f t="shared" ca="1" si="681"/>
        <v>0.28634187636342356</v>
      </c>
      <c r="H7266" t="str">
        <f t="shared" ca="1" si="682"/>
        <v>Normal</v>
      </c>
      <c r="I7266" t="s">
        <v>27</v>
      </c>
      <c r="J7266" t="s">
        <v>24</v>
      </c>
      <c r="K7266" t="s">
        <v>24</v>
      </c>
      <c r="L7266" t="s">
        <v>29</v>
      </c>
      <c r="M7266" t="s">
        <v>30</v>
      </c>
      <c r="N7266" t="s">
        <v>31</v>
      </c>
      <c r="O7266">
        <f t="shared" ca="1" si="678"/>
        <v>0.52463788322263261</v>
      </c>
      <c r="P7266" t="str">
        <f t="shared" ca="1" si="679"/>
        <v>Normal</v>
      </c>
      <c r="Q7266" t="s">
        <v>27</v>
      </c>
      <c r="R7266" t="s">
        <v>32</v>
      </c>
      <c r="S7266" t="s">
        <v>28</v>
      </c>
      <c r="T7266" t="s">
        <v>60</v>
      </c>
      <c r="U7266" t="s">
        <v>24</v>
      </c>
      <c r="V7266" t="s">
        <v>42</v>
      </c>
      <c r="W7266" t="s">
        <v>43</v>
      </c>
      <c r="X7266" t="s">
        <v>27</v>
      </c>
      <c r="Y7266">
        <f t="shared" ca="1" si="683"/>
        <v>0.32476270655974759</v>
      </c>
      <c r="Z7266" t="str">
        <f t="shared" ca="1" si="680"/>
        <v>Low</v>
      </c>
      <c r="AA7266" t="s">
        <v>48</v>
      </c>
      <c r="AB7266" t="s">
        <v>24</v>
      </c>
    </row>
    <row r="7267" spans="1:28" x14ac:dyDescent="0.3">
      <c r="A7267" t="s">
        <v>14586</v>
      </c>
      <c r="B7267" t="s">
        <v>14587</v>
      </c>
      <c r="C7267" t="s">
        <v>24</v>
      </c>
      <c r="D7267" t="s">
        <v>75</v>
      </c>
      <c r="E7267" t="s">
        <v>26</v>
      </c>
      <c r="F7267" t="s">
        <v>48</v>
      </c>
      <c r="G7267">
        <f t="shared" ca="1" si="681"/>
        <v>0.51774590932280629</v>
      </c>
      <c r="H7267" t="str">
        <f t="shared" ca="1" si="682"/>
        <v>Normal</v>
      </c>
      <c r="I7267" t="s">
        <v>27</v>
      </c>
      <c r="J7267" t="s">
        <v>24</v>
      </c>
      <c r="K7267" t="s">
        <v>24</v>
      </c>
      <c r="L7267" t="s">
        <v>29</v>
      </c>
      <c r="M7267" t="s">
        <v>30</v>
      </c>
      <c r="N7267" t="s">
        <v>31</v>
      </c>
      <c r="O7267">
        <f t="shared" ca="1" si="678"/>
        <v>0.54133982285211768</v>
      </c>
      <c r="P7267" t="str">
        <f t="shared" ca="1" si="679"/>
        <v>Oligaemic</v>
      </c>
      <c r="Q7267" t="s">
        <v>51</v>
      </c>
      <c r="R7267" t="s">
        <v>41</v>
      </c>
      <c r="S7267" t="s">
        <v>24</v>
      </c>
      <c r="T7267" t="s">
        <v>33</v>
      </c>
      <c r="U7267" t="s">
        <v>24</v>
      </c>
      <c r="V7267" t="s">
        <v>67</v>
      </c>
      <c r="W7267" t="s">
        <v>34</v>
      </c>
      <c r="X7267" t="s">
        <v>27</v>
      </c>
      <c r="Y7267">
        <f t="shared" ca="1" si="683"/>
        <v>0.62100592831886881</v>
      </c>
      <c r="Z7267" t="str">
        <f t="shared" ca="1" si="680"/>
        <v>Low</v>
      </c>
      <c r="AA7267" t="s">
        <v>48</v>
      </c>
      <c r="AB7267" t="s">
        <v>24</v>
      </c>
    </row>
    <row r="7268" spans="1:28" x14ac:dyDescent="0.3">
      <c r="A7268" t="s">
        <v>14588</v>
      </c>
      <c r="B7268" t="s">
        <v>14589</v>
      </c>
      <c r="C7268" t="s">
        <v>24</v>
      </c>
      <c r="D7268" t="s">
        <v>25</v>
      </c>
      <c r="E7268" t="s">
        <v>26</v>
      </c>
      <c r="F7268" t="s">
        <v>27</v>
      </c>
      <c r="G7268">
        <f t="shared" ca="1" si="681"/>
        <v>0.41635139510430674</v>
      </c>
      <c r="H7268" t="str">
        <f t="shared" ca="1" si="682"/>
        <v>Oligaemic</v>
      </c>
      <c r="I7268" t="s">
        <v>51</v>
      </c>
      <c r="J7268" t="s">
        <v>24</v>
      </c>
      <c r="K7268" t="s">
        <v>24</v>
      </c>
      <c r="L7268" t="s">
        <v>30</v>
      </c>
      <c r="M7268" t="s">
        <v>30</v>
      </c>
      <c r="N7268" t="s">
        <v>31</v>
      </c>
      <c r="O7268">
        <f t="shared" ca="1" si="678"/>
        <v>0.78792777560097649</v>
      </c>
      <c r="P7268" t="str">
        <f t="shared" ca="1" si="679"/>
        <v>Normal</v>
      </c>
      <c r="Q7268" t="s">
        <v>27</v>
      </c>
      <c r="R7268" t="s">
        <v>32</v>
      </c>
      <c r="S7268" t="s">
        <v>24</v>
      </c>
      <c r="T7268" t="s">
        <v>60</v>
      </c>
      <c r="U7268" t="s">
        <v>24</v>
      </c>
      <c r="V7268" t="s">
        <v>34</v>
      </c>
      <c r="W7268" t="s">
        <v>43</v>
      </c>
      <c r="X7268" t="s">
        <v>27</v>
      </c>
      <c r="Y7268">
        <f t="shared" ca="1" si="683"/>
        <v>0.2721087607999485</v>
      </c>
      <c r="Z7268" t="str">
        <f t="shared" ca="1" si="680"/>
        <v>Low</v>
      </c>
      <c r="AA7268" t="s">
        <v>48</v>
      </c>
      <c r="AB7268" t="s">
        <v>24</v>
      </c>
    </row>
    <row r="7269" spans="1:28" x14ac:dyDescent="0.3">
      <c r="A7269" t="s">
        <v>14590</v>
      </c>
      <c r="B7269" t="s">
        <v>14591</v>
      </c>
      <c r="C7269" t="s">
        <v>24</v>
      </c>
      <c r="D7269" t="s">
        <v>25</v>
      </c>
      <c r="E7269" t="s">
        <v>26</v>
      </c>
      <c r="F7269" t="s">
        <v>27</v>
      </c>
      <c r="G7269">
        <f t="shared" ca="1" si="681"/>
        <v>0.31162188364137233</v>
      </c>
      <c r="H7269" t="str">
        <f t="shared" ca="1" si="682"/>
        <v>Plethoric</v>
      </c>
      <c r="I7269" t="s">
        <v>55</v>
      </c>
      <c r="J7269" t="s">
        <v>24</v>
      </c>
      <c r="K7269" t="s">
        <v>24</v>
      </c>
      <c r="L7269" t="s">
        <v>29</v>
      </c>
      <c r="M7269" t="s">
        <v>29</v>
      </c>
      <c r="N7269" t="s">
        <v>31</v>
      </c>
      <c r="O7269">
        <f t="shared" ca="1" si="678"/>
        <v>0.55527804920756441</v>
      </c>
      <c r="P7269" t="str">
        <f t="shared" ca="1" si="679"/>
        <v>Normal</v>
      </c>
      <c r="Q7269" t="s">
        <v>27</v>
      </c>
      <c r="R7269" t="s">
        <v>47</v>
      </c>
      <c r="S7269" t="s">
        <v>24</v>
      </c>
      <c r="T7269" t="s">
        <v>33</v>
      </c>
      <c r="U7269" t="s">
        <v>28</v>
      </c>
      <c r="V7269" t="s">
        <v>34</v>
      </c>
      <c r="W7269" t="s">
        <v>35</v>
      </c>
      <c r="X7269" t="s">
        <v>27</v>
      </c>
      <c r="Y7269">
        <f t="shared" ca="1" si="683"/>
        <v>0.21527979834114686</v>
      </c>
      <c r="Z7269" t="str">
        <f t="shared" ca="1" si="680"/>
        <v>High</v>
      </c>
      <c r="AA7269" t="s">
        <v>63</v>
      </c>
      <c r="AB7269" t="s">
        <v>24</v>
      </c>
    </row>
    <row r="7270" spans="1:28" x14ac:dyDescent="0.3">
      <c r="A7270" t="s">
        <v>14592</v>
      </c>
      <c r="B7270" t="s">
        <v>14593</v>
      </c>
      <c r="C7270" t="s">
        <v>24</v>
      </c>
      <c r="D7270" t="s">
        <v>25</v>
      </c>
      <c r="E7270" t="s">
        <v>38</v>
      </c>
      <c r="F7270" t="s">
        <v>27</v>
      </c>
      <c r="G7270">
        <f t="shared" ca="1" si="681"/>
        <v>0.97580830288182896</v>
      </c>
      <c r="H7270" t="str">
        <f t="shared" ca="1" si="682"/>
        <v>Oligaemic</v>
      </c>
      <c r="I7270" t="s">
        <v>51</v>
      </c>
      <c r="J7270" t="s">
        <v>24</v>
      </c>
      <c r="K7270" t="s">
        <v>24</v>
      </c>
      <c r="L7270" t="s">
        <v>30</v>
      </c>
      <c r="M7270" t="s">
        <v>30</v>
      </c>
      <c r="N7270" t="s">
        <v>31</v>
      </c>
      <c r="O7270">
        <f t="shared" ca="1" si="678"/>
        <v>0.24321819541159306</v>
      </c>
      <c r="P7270" t="str">
        <f t="shared" ca="1" si="679"/>
        <v>Oligaemic</v>
      </c>
      <c r="Q7270" t="s">
        <v>51</v>
      </c>
      <c r="R7270" t="s">
        <v>47</v>
      </c>
      <c r="S7270" t="s">
        <v>24</v>
      </c>
      <c r="T7270" t="s">
        <v>33</v>
      </c>
      <c r="U7270" t="s">
        <v>24</v>
      </c>
      <c r="V7270" t="s">
        <v>42</v>
      </c>
      <c r="W7270" t="s">
        <v>43</v>
      </c>
      <c r="X7270" t="s">
        <v>27</v>
      </c>
      <c r="Y7270">
        <f t="shared" ca="1" si="683"/>
        <v>0.49735838607006655</v>
      </c>
      <c r="Z7270" t="str">
        <f t="shared" ca="1" si="680"/>
        <v>Low</v>
      </c>
      <c r="AA7270" t="s">
        <v>48</v>
      </c>
      <c r="AB7270" t="s">
        <v>28</v>
      </c>
    </row>
    <row r="7271" spans="1:28" x14ac:dyDescent="0.3">
      <c r="A7271" t="s">
        <v>14594</v>
      </c>
      <c r="B7271" t="s">
        <v>14595</v>
      </c>
      <c r="C7271" t="s">
        <v>24</v>
      </c>
      <c r="D7271" t="s">
        <v>25</v>
      </c>
      <c r="E7271" t="s">
        <v>66</v>
      </c>
      <c r="F7271" t="s">
        <v>63</v>
      </c>
      <c r="G7271">
        <f t="shared" ca="1" si="681"/>
        <v>0.6008682120725487</v>
      </c>
      <c r="H7271" t="str">
        <f t="shared" ca="1" si="682"/>
        <v>Oligaemic</v>
      </c>
      <c r="I7271" t="s">
        <v>51</v>
      </c>
      <c r="J7271" t="s">
        <v>24</v>
      </c>
      <c r="K7271" t="s">
        <v>28</v>
      </c>
      <c r="L7271" t="s">
        <v>29</v>
      </c>
      <c r="M7271" t="s">
        <v>29</v>
      </c>
      <c r="N7271" t="s">
        <v>31</v>
      </c>
      <c r="O7271">
        <f t="shared" ca="1" si="678"/>
        <v>0.95642848934187796</v>
      </c>
      <c r="P7271" t="str">
        <f t="shared" ca="1" si="679"/>
        <v>Normal</v>
      </c>
      <c r="Q7271" t="s">
        <v>27</v>
      </c>
      <c r="R7271" t="s">
        <v>32</v>
      </c>
      <c r="S7271" t="s">
        <v>24</v>
      </c>
      <c r="T7271" t="s">
        <v>33</v>
      </c>
      <c r="U7271" t="s">
        <v>24</v>
      </c>
      <c r="V7271" t="s">
        <v>42</v>
      </c>
      <c r="W7271" t="s">
        <v>66</v>
      </c>
      <c r="X7271" t="s">
        <v>27</v>
      </c>
      <c r="Y7271">
        <f t="shared" ca="1" si="683"/>
        <v>9.2267335577200904E-2</v>
      </c>
      <c r="Z7271" t="str">
        <f t="shared" ca="1" si="680"/>
        <v>Normal</v>
      </c>
      <c r="AA7271" t="s">
        <v>63</v>
      </c>
      <c r="AB7271" t="s">
        <v>24</v>
      </c>
    </row>
    <row r="7272" spans="1:28" x14ac:dyDescent="0.3">
      <c r="A7272" t="s">
        <v>14596</v>
      </c>
      <c r="B7272" t="s">
        <v>14597</v>
      </c>
      <c r="C7272" t="s">
        <v>24</v>
      </c>
      <c r="D7272" t="s">
        <v>25</v>
      </c>
      <c r="E7272" t="s">
        <v>66</v>
      </c>
      <c r="F7272" t="s">
        <v>27</v>
      </c>
      <c r="G7272">
        <f t="shared" ca="1" si="681"/>
        <v>0.4490421167310672</v>
      </c>
      <c r="H7272" t="str">
        <f t="shared" ca="1" si="682"/>
        <v>Asy/Patch</v>
      </c>
      <c r="I7272" t="s">
        <v>46</v>
      </c>
      <c r="J7272" t="s">
        <v>24</v>
      </c>
      <c r="K7272" t="s">
        <v>24</v>
      </c>
      <c r="L7272" t="s">
        <v>30</v>
      </c>
      <c r="M7272" t="s">
        <v>30</v>
      </c>
      <c r="N7272" t="s">
        <v>31</v>
      </c>
      <c r="O7272">
        <f t="shared" ca="1" si="678"/>
        <v>0.88627295422156227</v>
      </c>
      <c r="P7272" t="str">
        <f t="shared" ca="1" si="679"/>
        <v>Normal</v>
      </c>
      <c r="Q7272" t="s">
        <v>27</v>
      </c>
      <c r="R7272" t="s">
        <v>32</v>
      </c>
      <c r="S7272" t="s">
        <v>28</v>
      </c>
      <c r="T7272" t="s">
        <v>33</v>
      </c>
      <c r="U7272" t="s">
        <v>24</v>
      </c>
      <c r="V7272" t="s">
        <v>34</v>
      </c>
      <c r="W7272" t="s">
        <v>34</v>
      </c>
      <c r="X7272" t="s">
        <v>27</v>
      </c>
      <c r="Y7272">
        <f t="shared" ca="1" si="683"/>
        <v>0.36060277927932949</v>
      </c>
      <c r="Z7272" t="str">
        <f t="shared" ca="1" si="680"/>
        <v>Normal</v>
      </c>
      <c r="AA7272" t="s">
        <v>27</v>
      </c>
      <c r="AB7272" t="s">
        <v>24</v>
      </c>
    </row>
    <row r="7273" spans="1:28" x14ac:dyDescent="0.3">
      <c r="A7273" t="s">
        <v>14598</v>
      </c>
      <c r="B7273" t="s">
        <v>14599</v>
      </c>
      <c r="C7273" t="s">
        <v>24</v>
      </c>
      <c r="D7273" t="s">
        <v>25</v>
      </c>
      <c r="E7273" t="s">
        <v>38</v>
      </c>
      <c r="F7273" t="s">
        <v>27</v>
      </c>
      <c r="G7273">
        <f t="shared" ca="1" si="681"/>
        <v>2.9744816768998428E-3</v>
      </c>
      <c r="H7273" t="str">
        <f t="shared" ca="1" si="682"/>
        <v>Normal</v>
      </c>
      <c r="I7273" t="s">
        <v>51</v>
      </c>
      <c r="J7273" t="s">
        <v>24</v>
      </c>
      <c r="K7273" t="s">
        <v>24</v>
      </c>
      <c r="L7273" t="s">
        <v>29</v>
      </c>
      <c r="M7273" t="s">
        <v>30</v>
      </c>
      <c r="N7273" t="s">
        <v>31</v>
      </c>
      <c r="O7273">
        <f t="shared" ca="1" si="678"/>
        <v>1.3789768896966259E-2</v>
      </c>
      <c r="P7273" t="str">
        <f t="shared" ca="1" si="679"/>
        <v>Normal</v>
      </c>
      <c r="Q7273" t="s">
        <v>27</v>
      </c>
      <c r="R7273" t="s">
        <v>32</v>
      </c>
      <c r="S7273" t="s">
        <v>24</v>
      </c>
      <c r="T7273" t="s">
        <v>60</v>
      </c>
      <c r="U7273" t="s">
        <v>24</v>
      </c>
      <c r="V7273" t="s">
        <v>42</v>
      </c>
      <c r="W7273" t="s">
        <v>35</v>
      </c>
      <c r="X7273" t="s">
        <v>27</v>
      </c>
      <c r="Y7273">
        <f t="shared" ca="1" si="683"/>
        <v>0.13317271303389699</v>
      </c>
      <c r="Z7273" t="str">
        <f t="shared" ca="1" si="680"/>
        <v>Low</v>
      </c>
      <c r="AA7273" t="s">
        <v>48</v>
      </c>
      <c r="AB7273" t="s">
        <v>24</v>
      </c>
    </row>
    <row r="7274" spans="1:28" x14ac:dyDescent="0.3">
      <c r="A7274" t="s">
        <v>14600</v>
      </c>
      <c r="B7274" t="s">
        <v>14601</v>
      </c>
      <c r="C7274" t="s">
        <v>24</v>
      </c>
      <c r="D7274" t="s">
        <v>25</v>
      </c>
      <c r="E7274" t="s">
        <v>38</v>
      </c>
      <c r="F7274" t="s">
        <v>27</v>
      </c>
      <c r="G7274">
        <f t="shared" ca="1" si="681"/>
        <v>0.25190554860124681</v>
      </c>
      <c r="H7274" t="str">
        <f t="shared" ca="1" si="682"/>
        <v>Oligaemic</v>
      </c>
      <c r="I7274" t="s">
        <v>51</v>
      </c>
      <c r="J7274" t="s">
        <v>28</v>
      </c>
      <c r="K7274" t="s">
        <v>24</v>
      </c>
      <c r="L7274" t="s">
        <v>30</v>
      </c>
      <c r="M7274" t="s">
        <v>29</v>
      </c>
      <c r="N7274" t="s">
        <v>31</v>
      </c>
      <c r="O7274">
        <f t="shared" ca="1" si="678"/>
        <v>0.59434991041510044</v>
      </c>
      <c r="P7274" t="str">
        <f t="shared" ca="1" si="679"/>
        <v>Oligaemic</v>
      </c>
      <c r="Q7274" t="s">
        <v>51</v>
      </c>
      <c r="R7274" t="s">
        <v>47</v>
      </c>
      <c r="S7274" t="s">
        <v>24</v>
      </c>
      <c r="T7274" t="s">
        <v>33</v>
      </c>
      <c r="U7274" t="s">
        <v>24</v>
      </c>
      <c r="V7274" t="s">
        <v>42</v>
      </c>
      <c r="W7274" t="s">
        <v>43</v>
      </c>
      <c r="X7274" t="s">
        <v>27</v>
      </c>
      <c r="Y7274">
        <f t="shared" ca="1" si="683"/>
        <v>0.27826092913011768</v>
      </c>
      <c r="Z7274" t="str">
        <f t="shared" ca="1" si="680"/>
        <v>Low</v>
      </c>
      <c r="AA7274" t="s">
        <v>48</v>
      </c>
      <c r="AB7274" t="s">
        <v>24</v>
      </c>
    </row>
    <row r="7275" spans="1:28" x14ac:dyDescent="0.3">
      <c r="A7275" t="s">
        <v>14602</v>
      </c>
      <c r="B7275" t="s">
        <v>14603</v>
      </c>
      <c r="C7275" t="s">
        <v>24</v>
      </c>
      <c r="D7275" t="s">
        <v>25</v>
      </c>
      <c r="E7275" t="s">
        <v>26</v>
      </c>
      <c r="F7275" t="s">
        <v>63</v>
      </c>
      <c r="G7275">
        <f t="shared" ca="1" si="681"/>
        <v>0.25404495431618079</v>
      </c>
      <c r="H7275" t="str">
        <f t="shared" ca="1" si="682"/>
        <v>Normal</v>
      </c>
      <c r="I7275" t="s">
        <v>27</v>
      </c>
      <c r="J7275" t="s">
        <v>24</v>
      </c>
      <c r="K7275" t="s">
        <v>24</v>
      </c>
      <c r="L7275" t="s">
        <v>72</v>
      </c>
      <c r="M7275" t="s">
        <v>29</v>
      </c>
      <c r="N7275" t="s">
        <v>31</v>
      </c>
      <c r="O7275">
        <f t="shared" ca="1" si="678"/>
        <v>0.80918851572391881</v>
      </c>
      <c r="P7275" t="str">
        <f t="shared" ca="1" si="679"/>
        <v>Normal</v>
      </c>
      <c r="Q7275" t="s">
        <v>27</v>
      </c>
      <c r="R7275" t="s">
        <v>32</v>
      </c>
      <c r="S7275" t="s">
        <v>24</v>
      </c>
      <c r="T7275" t="s">
        <v>33</v>
      </c>
      <c r="U7275" t="s">
        <v>24</v>
      </c>
      <c r="V7275" t="s">
        <v>42</v>
      </c>
      <c r="W7275" t="s">
        <v>35</v>
      </c>
      <c r="X7275" t="s">
        <v>27</v>
      </c>
      <c r="Y7275">
        <f t="shared" ca="1" si="683"/>
        <v>0.79746795346411625</v>
      </c>
      <c r="Z7275" t="str">
        <f t="shared" ca="1" si="680"/>
        <v>Normal</v>
      </c>
      <c r="AA7275" t="s">
        <v>27</v>
      </c>
      <c r="AB7275" t="s">
        <v>24</v>
      </c>
    </row>
    <row r="7276" spans="1:28" x14ac:dyDescent="0.3">
      <c r="A7276" t="s">
        <v>14604</v>
      </c>
      <c r="B7276" t="s">
        <v>14605</v>
      </c>
      <c r="C7276" t="s">
        <v>24</v>
      </c>
      <c r="D7276" t="s">
        <v>25</v>
      </c>
      <c r="E7276" t="s">
        <v>26</v>
      </c>
      <c r="F7276" t="s">
        <v>27</v>
      </c>
      <c r="G7276">
        <f t="shared" ca="1" si="681"/>
        <v>0.4412618853370438</v>
      </c>
      <c r="H7276" t="str">
        <f t="shared" ca="1" si="682"/>
        <v>Oligaemic</v>
      </c>
      <c r="I7276" t="s">
        <v>51</v>
      </c>
      <c r="J7276" t="s">
        <v>24</v>
      </c>
      <c r="K7276" t="s">
        <v>28</v>
      </c>
      <c r="L7276" t="s">
        <v>29</v>
      </c>
      <c r="M7276" t="s">
        <v>29</v>
      </c>
      <c r="N7276" t="s">
        <v>31</v>
      </c>
      <c r="O7276">
        <f t="shared" ca="1" si="678"/>
        <v>0.1287387391581567</v>
      </c>
      <c r="P7276" t="str">
        <f t="shared" ca="1" si="679"/>
        <v>Oligaemic</v>
      </c>
      <c r="Q7276" t="s">
        <v>51</v>
      </c>
      <c r="R7276" t="s">
        <v>32</v>
      </c>
      <c r="S7276" t="s">
        <v>24</v>
      </c>
      <c r="T7276" t="s">
        <v>52</v>
      </c>
      <c r="U7276" t="s">
        <v>28</v>
      </c>
      <c r="V7276" t="s">
        <v>42</v>
      </c>
      <c r="W7276" t="s">
        <v>43</v>
      </c>
      <c r="X7276" t="s">
        <v>27</v>
      </c>
      <c r="Y7276">
        <f t="shared" ca="1" si="683"/>
        <v>0.23184754223502801</v>
      </c>
      <c r="Z7276" t="str">
        <f t="shared" ca="1" si="680"/>
        <v>Low</v>
      </c>
      <c r="AA7276" t="s">
        <v>48</v>
      </c>
      <c r="AB7276" t="s">
        <v>24</v>
      </c>
    </row>
    <row r="7277" spans="1:28" x14ac:dyDescent="0.3">
      <c r="A7277" t="s">
        <v>14606</v>
      </c>
      <c r="B7277" t="s">
        <v>14607</v>
      </c>
      <c r="C7277" t="s">
        <v>24</v>
      </c>
      <c r="D7277" t="s">
        <v>25</v>
      </c>
      <c r="E7277" t="s">
        <v>38</v>
      </c>
      <c r="F7277" t="s">
        <v>27</v>
      </c>
      <c r="G7277">
        <f t="shared" ca="1" si="681"/>
        <v>0.82629565969500884</v>
      </c>
      <c r="H7277" t="str">
        <f t="shared" ca="1" si="682"/>
        <v>Oligaemic</v>
      </c>
      <c r="I7277" t="s">
        <v>51</v>
      </c>
      <c r="J7277" t="s">
        <v>24</v>
      </c>
      <c r="K7277" t="s">
        <v>28</v>
      </c>
      <c r="L7277" t="s">
        <v>30</v>
      </c>
      <c r="M7277" t="s">
        <v>72</v>
      </c>
      <c r="N7277" t="s">
        <v>40</v>
      </c>
      <c r="O7277">
        <f t="shared" ca="1" si="678"/>
        <v>0.2109786859372379</v>
      </c>
      <c r="P7277" t="str">
        <f t="shared" ca="1" si="679"/>
        <v>Normal</v>
      </c>
      <c r="Q7277" t="s">
        <v>27</v>
      </c>
      <c r="R7277" t="s">
        <v>41</v>
      </c>
      <c r="S7277" t="s">
        <v>28</v>
      </c>
      <c r="T7277" t="s">
        <v>52</v>
      </c>
      <c r="U7277" t="s">
        <v>28</v>
      </c>
      <c r="V7277" t="s">
        <v>42</v>
      </c>
      <c r="W7277" t="s">
        <v>43</v>
      </c>
      <c r="X7277" t="s">
        <v>27</v>
      </c>
      <c r="Y7277">
        <f t="shared" ca="1" si="683"/>
        <v>0.27890155824194351</v>
      </c>
      <c r="Z7277" t="str">
        <f t="shared" ca="1" si="680"/>
        <v>Low</v>
      </c>
      <c r="AA7277" t="s">
        <v>48</v>
      </c>
      <c r="AB7277" t="s">
        <v>24</v>
      </c>
    </row>
    <row r="7278" spans="1:28" x14ac:dyDescent="0.3">
      <c r="A7278" t="s">
        <v>14608</v>
      </c>
      <c r="B7278" t="s">
        <v>14609</v>
      </c>
      <c r="C7278" t="s">
        <v>24</v>
      </c>
      <c r="D7278" t="s">
        <v>25</v>
      </c>
      <c r="E7278" t="s">
        <v>38</v>
      </c>
      <c r="F7278" t="s">
        <v>27</v>
      </c>
      <c r="G7278">
        <f t="shared" ca="1" si="681"/>
        <v>0.66258543292778393</v>
      </c>
      <c r="H7278" t="str">
        <f t="shared" ca="1" si="682"/>
        <v>Plethoric</v>
      </c>
      <c r="I7278" t="s">
        <v>55</v>
      </c>
      <c r="J7278" t="s">
        <v>28</v>
      </c>
      <c r="K7278" t="s">
        <v>24</v>
      </c>
      <c r="L7278" t="s">
        <v>29</v>
      </c>
      <c r="M7278" t="s">
        <v>29</v>
      </c>
      <c r="N7278" t="s">
        <v>31</v>
      </c>
      <c r="O7278">
        <f t="shared" ca="1" si="678"/>
        <v>0.53913540436708007</v>
      </c>
      <c r="P7278" t="str">
        <f t="shared" ca="1" si="679"/>
        <v>Oligaemic</v>
      </c>
      <c r="Q7278" t="s">
        <v>51</v>
      </c>
      <c r="R7278" t="s">
        <v>47</v>
      </c>
      <c r="S7278" t="s">
        <v>24</v>
      </c>
      <c r="T7278" t="s">
        <v>33</v>
      </c>
      <c r="U7278" t="s">
        <v>24</v>
      </c>
      <c r="V7278" t="s">
        <v>34</v>
      </c>
      <c r="W7278" t="s">
        <v>43</v>
      </c>
      <c r="X7278" t="s">
        <v>27</v>
      </c>
      <c r="Y7278">
        <f t="shared" ca="1" si="683"/>
        <v>0.17758048596067366</v>
      </c>
      <c r="Z7278" t="str">
        <f t="shared" ca="1" si="680"/>
        <v>High</v>
      </c>
      <c r="AA7278" t="s">
        <v>63</v>
      </c>
      <c r="AB7278" t="s">
        <v>28</v>
      </c>
    </row>
    <row r="7279" spans="1:28" x14ac:dyDescent="0.3">
      <c r="A7279" t="s">
        <v>14610</v>
      </c>
      <c r="B7279" t="s">
        <v>14611</v>
      </c>
      <c r="C7279" t="s">
        <v>24</v>
      </c>
      <c r="D7279" t="s">
        <v>25</v>
      </c>
      <c r="E7279" t="s">
        <v>38</v>
      </c>
      <c r="F7279" t="s">
        <v>27</v>
      </c>
      <c r="G7279">
        <f t="shared" ca="1" si="681"/>
        <v>0.68800957055285117</v>
      </c>
      <c r="H7279" t="str">
        <f t="shared" ca="1" si="682"/>
        <v>Oligaemic</v>
      </c>
      <c r="I7279" t="s">
        <v>51</v>
      </c>
      <c r="J7279" t="s">
        <v>24</v>
      </c>
      <c r="K7279" t="s">
        <v>24</v>
      </c>
      <c r="L7279" t="s">
        <v>30</v>
      </c>
      <c r="M7279" t="s">
        <v>29</v>
      </c>
      <c r="N7279" t="s">
        <v>31</v>
      </c>
      <c r="O7279">
        <f t="shared" ca="1" si="678"/>
        <v>1.0777074203844994E-2</v>
      </c>
      <c r="P7279" t="str">
        <f t="shared" ca="1" si="679"/>
        <v>Normal</v>
      </c>
      <c r="Q7279" t="s">
        <v>51</v>
      </c>
      <c r="R7279" t="s">
        <v>41</v>
      </c>
      <c r="S7279" t="s">
        <v>24</v>
      </c>
      <c r="T7279" t="s">
        <v>33</v>
      </c>
      <c r="U7279" t="s">
        <v>28</v>
      </c>
      <c r="V7279" t="s">
        <v>34</v>
      </c>
      <c r="W7279" t="s">
        <v>35</v>
      </c>
      <c r="X7279" t="s">
        <v>27</v>
      </c>
      <c r="Y7279">
        <f t="shared" ca="1" si="683"/>
        <v>2.7709947232886001E-2</v>
      </c>
      <c r="Z7279" t="str">
        <f t="shared" ca="1" si="680"/>
        <v>Normal</v>
      </c>
      <c r="AA7279" t="s">
        <v>63</v>
      </c>
      <c r="AB7279" t="s">
        <v>24</v>
      </c>
    </row>
    <row r="7280" spans="1:28" x14ac:dyDescent="0.3">
      <c r="A7280" t="s">
        <v>14612</v>
      </c>
      <c r="B7280" t="s">
        <v>14613</v>
      </c>
      <c r="C7280" t="s">
        <v>24</v>
      </c>
      <c r="D7280" t="s">
        <v>25</v>
      </c>
      <c r="E7280" t="s">
        <v>26</v>
      </c>
      <c r="F7280" t="s">
        <v>27</v>
      </c>
      <c r="G7280">
        <f t="shared" ca="1" si="681"/>
        <v>0.30467691927789364</v>
      </c>
      <c r="H7280" t="str">
        <f t="shared" ca="1" si="682"/>
        <v>Normal</v>
      </c>
      <c r="I7280" t="s">
        <v>27</v>
      </c>
      <c r="J7280" t="s">
        <v>24</v>
      </c>
      <c r="K7280" t="s">
        <v>28</v>
      </c>
      <c r="L7280" t="s">
        <v>30</v>
      </c>
      <c r="M7280" t="s">
        <v>30</v>
      </c>
      <c r="N7280" t="s">
        <v>31</v>
      </c>
      <c r="O7280">
        <f t="shared" ca="1" si="678"/>
        <v>0.37739412731916711</v>
      </c>
      <c r="P7280" t="str">
        <f t="shared" ca="1" si="679"/>
        <v>Normal</v>
      </c>
      <c r="Q7280" t="s">
        <v>27</v>
      </c>
      <c r="R7280" t="s">
        <v>137</v>
      </c>
      <c r="S7280" t="s">
        <v>28</v>
      </c>
      <c r="T7280" t="s">
        <v>33</v>
      </c>
      <c r="U7280" t="s">
        <v>24</v>
      </c>
      <c r="V7280" t="s">
        <v>42</v>
      </c>
      <c r="W7280" t="s">
        <v>66</v>
      </c>
      <c r="X7280" t="s">
        <v>27</v>
      </c>
      <c r="Y7280">
        <f t="shared" ca="1" si="683"/>
        <v>0.48854040446783464</v>
      </c>
      <c r="Z7280" t="str">
        <f t="shared" ca="1" si="680"/>
        <v>Low</v>
      </c>
      <c r="AA7280" t="s">
        <v>48</v>
      </c>
      <c r="AB7280" t="s">
        <v>24</v>
      </c>
    </row>
    <row r="7281" spans="1:28" x14ac:dyDescent="0.3">
      <c r="A7281" t="s">
        <v>14614</v>
      </c>
      <c r="B7281" t="s">
        <v>14615</v>
      </c>
      <c r="C7281" t="s">
        <v>24</v>
      </c>
      <c r="D7281" t="s">
        <v>25</v>
      </c>
      <c r="E7281" t="s">
        <v>38</v>
      </c>
      <c r="F7281" t="s">
        <v>27</v>
      </c>
      <c r="G7281">
        <f t="shared" ca="1" si="681"/>
        <v>3.159826360174145E-2</v>
      </c>
      <c r="H7281" t="str">
        <f t="shared" ca="1" si="682"/>
        <v>Normal</v>
      </c>
      <c r="I7281" t="s">
        <v>51</v>
      </c>
      <c r="J7281" t="s">
        <v>24</v>
      </c>
      <c r="K7281" t="s">
        <v>24</v>
      </c>
      <c r="L7281" t="s">
        <v>30</v>
      </c>
      <c r="M7281" t="s">
        <v>29</v>
      </c>
      <c r="N7281" t="s">
        <v>31</v>
      </c>
      <c r="O7281">
        <f t="shared" ca="1" si="678"/>
        <v>0.88002325087715394</v>
      </c>
      <c r="P7281" t="str">
        <f t="shared" ca="1" si="679"/>
        <v>Oligaemic</v>
      </c>
      <c r="Q7281" t="s">
        <v>51</v>
      </c>
      <c r="R7281" t="s">
        <v>32</v>
      </c>
      <c r="S7281" t="s">
        <v>24</v>
      </c>
      <c r="T7281" t="s">
        <v>33</v>
      </c>
      <c r="U7281" t="s">
        <v>24</v>
      </c>
      <c r="V7281" t="s">
        <v>42</v>
      </c>
      <c r="W7281" t="s">
        <v>66</v>
      </c>
      <c r="X7281" t="s">
        <v>27</v>
      </c>
      <c r="Y7281">
        <f t="shared" ca="1" si="683"/>
        <v>3.3029138420869519E-2</v>
      </c>
      <c r="Z7281" t="str">
        <f t="shared" ca="1" si="680"/>
        <v>Normal</v>
      </c>
      <c r="AA7281" t="s">
        <v>48</v>
      </c>
      <c r="AB7281" t="s">
        <v>24</v>
      </c>
    </row>
    <row r="7282" spans="1:28" x14ac:dyDescent="0.3">
      <c r="A7282" t="s">
        <v>14616</v>
      </c>
      <c r="B7282" t="s">
        <v>14617</v>
      </c>
      <c r="C7282" t="s">
        <v>24</v>
      </c>
      <c r="D7282" t="s">
        <v>25</v>
      </c>
      <c r="E7282" t="s">
        <v>26</v>
      </c>
      <c r="F7282" t="s">
        <v>27</v>
      </c>
      <c r="G7282">
        <f t="shared" ca="1" si="681"/>
        <v>0.26021536745101759</v>
      </c>
      <c r="H7282" t="str">
        <f t="shared" ca="1" si="682"/>
        <v>Oligaemic</v>
      </c>
      <c r="I7282" t="s">
        <v>51</v>
      </c>
      <c r="J7282" t="s">
        <v>24</v>
      </c>
      <c r="K7282" t="s">
        <v>24</v>
      </c>
      <c r="L7282" t="s">
        <v>29</v>
      </c>
      <c r="M7282" t="s">
        <v>30</v>
      </c>
      <c r="N7282" t="s">
        <v>31</v>
      </c>
      <c r="O7282">
        <f t="shared" ca="1" si="678"/>
        <v>0.33959077116956637</v>
      </c>
      <c r="P7282" t="str">
        <f t="shared" ca="1" si="679"/>
        <v>Plethoric</v>
      </c>
      <c r="Q7282" t="s">
        <v>55</v>
      </c>
      <c r="R7282" t="s">
        <v>32</v>
      </c>
      <c r="S7282" t="s">
        <v>24</v>
      </c>
      <c r="T7282" t="s">
        <v>52</v>
      </c>
      <c r="U7282" t="s">
        <v>24</v>
      </c>
      <c r="V7282" t="s">
        <v>34</v>
      </c>
      <c r="W7282" t="s">
        <v>34</v>
      </c>
      <c r="X7282" t="s">
        <v>27</v>
      </c>
      <c r="Y7282">
        <f t="shared" ca="1" si="683"/>
        <v>0.47467010592519288</v>
      </c>
      <c r="Z7282" t="str">
        <f t="shared" ca="1" si="680"/>
        <v>Low</v>
      </c>
      <c r="AA7282" t="s">
        <v>48</v>
      </c>
      <c r="AB7282" t="s">
        <v>24</v>
      </c>
    </row>
    <row r="7283" spans="1:28" x14ac:dyDescent="0.3">
      <c r="A7283" t="s">
        <v>14618</v>
      </c>
      <c r="B7283" t="s">
        <v>14619</v>
      </c>
      <c r="C7283" t="s">
        <v>24</v>
      </c>
      <c r="D7283" t="s">
        <v>25</v>
      </c>
      <c r="E7283" t="s">
        <v>38</v>
      </c>
      <c r="F7283" t="s">
        <v>63</v>
      </c>
      <c r="G7283">
        <f t="shared" ca="1" si="681"/>
        <v>0.91927388853963077</v>
      </c>
      <c r="H7283" t="str">
        <f t="shared" ca="1" si="682"/>
        <v>Normal</v>
      </c>
      <c r="I7283" t="s">
        <v>27</v>
      </c>
      <c r="J7283" t="s">
        <v>24</v>
      </c>
      <c r="K7283" t="s">
        <v>24</v>
      </c>
      <c r="L7283" t="s">
        <v>30</v>
      </c>
      <c r="M7283" t="s">
        <v>29</v>
      </c>
      <c r="N7283" t="s">
        <v>31</v>
      </c>
      <c r="O7283">
        <f t="shared" ca="1" si="678"/>
        <v>0.17009241488315874</v>
      </c>
      <c r="P7283" t="str">
        <f t="shared" ca="1" si="679"/>
        <v>Plethoric</v>
      </c>
      <c r="Q7283" t="s">
        <v>55</v>
      </c>
      <c r="R7283" t="s">
        <v>41</v>
      </c>
      <c r="S7283" t="s">
        <v>24</v>
      </c>
      <c r="T7283" t="s">
        <v>52</v>
      </c>
      <c r="U7283" t="s">
        <v>24</v>
      </c>
      <c r="V7283" t="s">
        <v>34</v>
      </c>
      <c r="W7283" t="s">
        <v>35</v>
      </c>
      <c r="X7283" t="s">
        <v>27</v>
      </c>
      <c r="Y7283">
        <f t="shared" ca="1" si="683"/>
        <v>0.9723988327691514</v>
      </c>
      <c r="Z7283" t="str">
        <f t="shared" ca="1" si="680"/>
        <v>High</v>
      </c>
      <c r="AA7283" t="s">
        <v>63</v>
      </c>
      <c r="AB7283" t="s">
        <v>24</v>
      </c>
    </row>
    <row r="7284" spans="1:28" x14ac:dyDescent="0.3">
      <c r="A7284" t="s">
        <v>14620</v>
      </c>
      <c r="B7284" t="s">
        <v>14621</v>
      </c>
      <c r="C7284" t="s">
        <v>24</v>
      </c>
      <c r="D7284" t="s">
        <v>25</v>
      </c>
      <c r="E7284" t="s">
        <v>26</v>
      </c>
      <c r="F7284" t="s">
        <v>48</v>
      </c>
      <c r="G7284">
        <f t="shared" ca="1" si="681"/>
        <v>9.2007318456257092E-2</v>
      </c>
      <c r="H7284" t="str">
        <f t="shared" ca="1" si="682"/>
        <v>Normal</v>
      </c>
      <c r="I7284" t="s">
        <v>39</v>
      </c>
      <c r="J7284" t="s">
        <v>28</v>
      </c>
      <c r="K7284" t="s">
        <v>24</v>
      </c>
      <c r="L7284" t="s">
        <v>29</v>
      </c>
      <c r="M7284" t="s">
        <v>29</v>
      </c>
      <c r="N7284" t="s">
        <v>40</v>
      </c>
      <c r="O7284">
        <f t="shared" ca="1" si="678"/>
        <v>0.91119553604086256</v>
      </c>
      <c r="P7284" t="str">
        <f t="shared" ca="1" si="679"/>
        <v>Grd_Glass</v>
      </c>
      <c r="Q7284" t="s">
        <v>39</v>
      </c>
      <c r="R7284" t="s">
        <v>41</v>
      </c>
      <c r="S7284" t="s">
        <v>28</v>
      </c>
      <c r="T7284" t="s">
        <v>33</v>
      </c>
      <c r="U7284" t="s">
        <v>24</v>
      </c>
      <c r="V7284" t="s">
        <v>67</v>
      </c>
      <c r="W7284" t="s">
        <v>35</v>
      </c>
      <c r="X7284" t="s">
        <v>82</v>
      </c>
      <c r="Y7284">
        <f t="shared" ca="1" si="683"/>
        <v>0.28618890021112053</v>
      </c>
      <c r="Z7284" t="str">
        <f t="shared" ca="1" si="680"/>
        <v>Low</v>
      </c>
      <c r="AA7284" t="s">
        <v>48</v>
      </c>
      <c r="AB7284" t="s">
        <v>28</v>
      </c>
    </row>
    <row r="7285" spans="1:28" x14ac:dyDescent="0.3">
      <c r="A7285" t="s">
        <v>14622</v>
      </c>
      <c r="B7285" s="1" t="s">
        <v>14623</v>
      </c>
      <c r="C7285" t="s">
        <v>24</v>
      </c>
      <c r="D7285" t="s">
        <v>25</v>
      </c>
      <c r="E7285" t="s">
        <v>38</v>
      </c>
      <c r="F7285" t="s">
        <v>27</v>
      </c>
      <c r="G7285">
        <f t="shared" ca="1" si="681"/>
        <v>0.26268205894562446</v>
      </c>
      <c r="H7285" t="str">
        <f t="shared" ca="1" si="682"/>
        <v>Oligaemic</v>
      </c>
      <c r="I7285" t="s">
        <v>51</v>
      </c>
      <c r="J7285" t="s">
        <v>24</v>
      </c>
      <c r="K7285" t="s">
        <v>28</v>
      </c>
      <c r="L7285" t="s">
        <v>30</v>
      </c>
      <c r="M7285" t="s">
        <v>30</v>
      </c>
      <c r="N7285" t="s">
        <v>31</v>
      </c>
      <c r="O7285">
        <f t="shared" ca="1" si="678"/>
        <v>0.12104477321848761</v>
      </c>
      <c r="P7285" t="str">
        <f t="shared" ca="1" si="679"/>
        <v>Oligaemic</v>
      </c>
      <c r="Q7285" t="s">
        <v>51</v>
      </c>
      <c r="R7285" t="s">
        <v>41</v>
      </c>
      <c r="S7285" t="s">
        <v>24</v>
      </c>
      <c r="T7285" t="s">
        <v>33</v>
      </c>
      <c r="U7285" t="s">
        <v>24</v>
      </c>
      <c r="V7285" t="s">
        <v>42</v>
      </c>
      <c r="W7285" t="s">
        <v>43</v>
      </c>
      <c r="X7285" t="s">
        <v>27</v>
      </c>
      <c r="Y7285">
        <f t="shared" ca="1" si="683"/>
        <v>5.0405563945543519E-2</v>
      </c>
      <c r="Z7285" t="str">
        <f t="shared" ca="1" si="680"/>
        <v>Normal</v>
      </c>
      <c r="AA7285" t="s">
        <v>63</v>
      </c>
      <c r="AB7285" t="s">
        <v>24</v>
      </c>
    </row>
    <row r="7286" spans="1:28" x14ac:dyDescent="0.3">
      <c r="A7286" t="s">
        <v>14624</v>
      </c>
      <c r="B7286" t="s">
        <v>14625</v>
      </c>
      <c r="C7286" t="s">
        <v>24</v>
      </c>
      <c r="D7286" t="s">
        <v>25</v>
      </c>
      <c r="E7286" t="s">
        <v>26</v>
      </c>
      <c r="F7286" t="s">
        <v>27</v>
      </c>
      <c r="G7286">
        <f t="shared" ca="1" si="681"/>
        <v>0.30413953610189082</v>
      </c>
      <c r="H7286" t="str">
        <f t="shared" ca="1" si="682"/>
        <v>Normal</v>
      </c>
      <c r="I7286" t="s">
        <v>27</v>
      </c>
      <c r="J7286" t="s">
        <v>24</v>
      </c>
      <c r="K7286" t="s">
        <v>24</v>
      </c>
      <c r="L7286" t="s">
        <v>72</v>
      </c>
      <c r="M7286" t="s">
        <v>29</v>
      </c>
      <c r="N7286" t="s">
        <v>31</v>
      </c>
      <c r="O7286">
        <f t="shared" ca="1" si="678"/>
        <v>0.9409895454791678</v>
      </c>
      <c r="P7286" t="str">
        <f t="shared" ca="1" si="679"/>
        <v>Normal</v>
      </c>
      <c r="Q7286" t="s">
        <v>27</v>
      </c>
      <c r="R7286" t="s">
        <v>32</v>
      </c>
      <c r="S7286" t="s">
        <v>28</v>
      </c>
      <c r="T7286" t="s">
        <v>52</v>
      </c>
      <c r="U7286" t="s">
        <v>28</v>
      </c>
      <c r="V7286" t="s">
        <v>42</v>
      </c>
      <c r="W7286" t="s">
        <v>43</v>
      </c>
      <c r="X7286" t="s">
        <v>27</v>
      </c>
      <c r="Y7286">
        <f t="shared" ca="1" si="683"/>
        <v>0.91945417476601898</v>
      </c>
      <c r="Z7286" t="str">
        <f t="shared" ca="1" si="680"/>
        <v>Low</v>
      </c>
      <c r="AA7286" t="s">
        <v>48</v>
      </c>
      <c r="AB7286" t="s">
        <v>24</v>
      </c>
    </row>
    <row r="7287" spans="1:28" x14ac:dyDescent="0.3">
      <c r="A7287" t="s">
        <v>14626</v>
      </c>
      <c r="B7287" t="s">
        <v>14627</v>
      </c>
      <c r="C7287" t="s">
        <v>24</v>
      </c>
      <c r="D7287" t="s">
        <v>25</v>
      </c>
      <c r="E7287" t="s">
        <v>38</v>
      </c>
      <c r="F7287" t="s">
        <v>27</v>
      </c>
      <c r="G7287">
        <f t="shared" ca="1" si="681"/>
        <v>0.85221532255099963</v>
      </c>
      <c r="H7287" t="str">
        <f t="shared" ca="1" si="682"/>
        <v>Normal</v>
      </c>
      <c r="I7287" t="s">
        <v>27</v>
      </c>
      <c r="J7287" t="s">
        <v>24</v>
      </c>
      <c r="K7287" t="s">
        <v>28</v>
      </c>
      <c r="L7287" t="s">
        <v>30</v>
      </c>
      <c r="M7287" t="s">
        <v>30</v>
      </c>
      <c r="N7287" t="s">
        <v>31</v>
      </c>
      <c r="O7287">
        <f t="shared" ca="1" si="678"/>
        <v>0.48186179999397682</v>
      </c>
      <c r="P7287" t="str">
        <f t="shared" ca="1" si="679"/>
        <v>Plethoric</v>
      </c>
      <c r="Q7287" t="s">
        <v>55</v>
      </c>
      <c r="R7287" t="s">
        <v>41</v>
      </c>
      <c r="S7287" t="s">
        <v>24</v>
      </c>
      <c r="T7287" t="s">
        <v>52</v>
      </c>
      <c r="U7287" t="s">
        <v>24</v>
      </c>
      <c r="V7287" t="s">
        <v>42</v>
      </c>
      <c r="W7287" t="s">
        <v>66</v>
      </c>
      <c r="X7287" t="s">
        <v>27</v>
      </c>
      <c r="Y7287">
        <f t="shared" ca="1" si="683"/>
        <v>0.244324278039737</v>
      </c>
      <c r="Z7287" t="str">
        <f t="shared" ca="1" si="680"/>
        <v>High</v>
      </c>
      <c r="AA7287" t="s">
        <v>63</v>
      </c>
      <c r="AB7287" t="s">
        <v>24</v>
      </c>
    </row>
    <row r="7288" spans="1:28" x14ac:dyDescent="0.3">
      <c r="A7288" t="s">
        <v>14628</v>
      </c>
      <c r="B7288" t="s">
        <v>14629</v>
      </c>
      <c r="C7288" t="s">
        <v>24</v>
      </c>
      <c r="D7288" t="s">
        <v>25</v>
      </c>
      <c r="E7288" t="s">
        <v>38</v>
      </c>
      <c r="F7288" t="s">
        <v>27</v>
      </c>
      <c r="G7288">
        <f t="shared" ca="1" si="681"/>
        <v>0.981636541379446</v>
      </c>
      <c r="H7288" t="str">
        <f t="shared" ca="1" si="682"/>
        <v>Normal</v>
      </c>
      <c r="I7288" t="s">
        <v>27</v>
      </c>
      <c r="J7288" t="s">
        <v>24</v>
      </c>
      <c r="K7288" t="s">
        <v>28</v>
      </c>
      <c r="L7288" t="s">
        <v>30</v>
      </c>
      <c r="M7288" t="s">
        <v>30</v>
      </c>
      <c r="N7288" t="s">
        <v>31</v>
      </c>
      <c r="O7288">
        <f t="shared" ca="1" si="678"/>
        <v>0.14783322273541077</v>
      </c>
      <c r="P7288" t="str">
        <f t="shared" ca="1" si="679"/>
        <v>Normal</v>
      </c>
      <c r="Q7288" t="s">
        <v>27</v>
      </c>
      <c r="R7288" t="s">
        <v>41</v>
      </c>
      <c r="S7288" t="s">
        <v>24</v>
      </c>
      <c r="T7288" t="s">
        <v>33</v>
      </c>
      <c r="U7288" t="s">
        <v>28</v>
      </c>
      <c r="V7288" t="s">
        <v>34</v>
      </c>
      <c r="W7288" t="s">
        <v>43</v>
      </c>
      <c r="X7288" t="s">
        <v>27</v>
      </c>
      <c r="Y7288">
        <f t="shared" ca="1" si="683"/>
        <v>7.7075277661221575E-3</v>
      </c>
      <c r="Z7288" t="str">
        <f t="shared" ca="1" si="680"/>
        <v>Normal</v>
      </c>
      <c r="AA7288" t="s">
        <v>48</v>
      </c>
      <c r="AB7288" t="s">
        <v>24</v>
      </c>
    </row>
    <row r="7289" spans="1:28" x14ac:dyDescent="0.3">
      <c r="A7289" s="1" t="s">
        <v>14630</v>
      </c>
      <c r="B7289" s="1" t="s">
        <v>14631</v>
      </c>
      <c r="C7289" t="s">
        <v>24</v>
      </c>
      <c r="D7289" t="s">
        <v>25</v>
      </c>
      <c r="E7289" t="s">
        <v>26</v>
      </c>
      <c r="F7289" t="s">
        <v>27</v>
      </c>
      <c r="G7289">
        <f t="shared" ca="1" si="681"/>
        <v>0.75947438087986163</v>
      </c>
      <c r="H7289" t="str">
        <f t="shared" ca="1" si="682"/>
        <v>Oligaemic</v>
      </c>
      <c r="I7289" t="s">
        <v>51</v>
      </c>
      <c r="J7289" t="s">
        <v>24</v>
      </c>
      <c r="K7289" t="s">
        <v>24</v>
      </c>
      <c r="L7289" t="s">
        <v>72</v>
      </c>
      <c r="M7289" t="s">
        <v>30</v>
      </c>
      <c r="N7289" t="s">
        <v>31</v>
      </c>
      <c r="O7289">
        <f t="shared" ca="1" si="678"/>
        <v>0.49966804252137687</v>
      </c>
      <c r="P7289" t="str">
        <f t="shared" ca="1" si="679"/>
        <v>Oligaemic</v>
      </c>
      <c r="Q7289" t="s">
        <v>51</v>
      </c>
      <c r="R7289" t="s">
        <v>32</v>
      </c>
      <c r="S7289" t="s">
        <v>24</v>
      </c>
      <c r="T7289" t="s">
        <v>33</v>
      </c>
      <c r="U7289" t="s">
        <v>24</v>
      </c>
      <c r="V7289" t="s">
        <v>34</v>
      </c>
      <c r="W7289" t="s">
        <v>43</v>
      </c>
      <c r="X7289" t="s">
        <v>27</v>
      </c>
      <c r="Y7289">
        <f t="shared" ca="1" si="683"/>
        <v>0.10246751594545911</v>
      </c>
      <c r="Z7289" t="str">
        <f t="shared" ca="1" si="680"/>
        <v>Low</v>
      </c>
      <c r="AA7289" t="s">
        <v>48</v>
      </c>
      <c r="AB7289" t="s">
        <v>24</v>
      </c>
    </row>
    <row r="7290" spans="1:28" x14ac:dyDescent="0.3">
      <c r="A7290" t="s">
        <v>14632</v>
      </c>
      <c r="B7290" t="s">
        <v>14633</v>
      </c>
      <c r="C7290" t="s">
        <v>24</v>
      </c>
      <c r="D7290" t="s">
        <v>25</v>
      </c>
      <c r="E7290" t="s">
        <v>38</v>
      </c>
      <c r="F7290" t="s">
        <v>63</v>
      </c>
      <c r="G7290">
        <f t="shared" ca="1" si="681"/>
        <v>0.44025096786032158</v>
      </c>
      <c r="H7290" t="str">
        <f t="shared" ca="1" si="682"/>
        <v>Normal</v>
      </c>
      <c r="I7290" t="s">
        <v>27</v>
      </c>
      <c r="J7290" t="s">
        <v>24</v>
      </c>
      <c r="K7290" t="s">
        <v>28</v>
      </c>
      <c r="L7290" t="s">
        <v>30</v>
      </c>
      <c r="M7290" t="s">
        <v>30</v>
      </c>
      <c r="N7290" t="s">
        <v>31</v>
      </c>
      <c r="O7290">
        <f t="shared" ca="1" si="678"/>
        <v>0.85792356315600271</v>
      </c>
      <c r="P7290" t="str">
        <f t="shared" ca="1" si="679"/>
        <v>Normal</v>
      </c>
      <c r="Q7290" t="s">
        <v>27</v>
      </c>
      <c r="R7290" t="s">
        <v>47</v>
      </c>
      <c r="S7290" t="s">
        <v>24</v>
      </c>
      <c r="T7290" t="s">
        <v>33</v>
      </c>
      <c r="U7290" t="s">
        <v>24</v>
      </c>
      <c r="V7290" t="s">
        <v>42</v>
      </c>
      <c r="W7290" t="s">
        <v>43</v>
      </c>
      <c r="X7290" t="s">
        <v>27</v>
      </c>
      <c r="Y7290">
        <f t="shared" ca="1" si="683"/>
        <v>0.7936382923278229</v>
      </c>
      <c r="Z7290" t="str">
        <f t="shared" ca="1" si="680"/>
        <v>Low</v>
      </c>
      <c r="AA7290" t="s">
        <v>48</v>
      </c>
      <c r="AB7290" t="s">
        <v>28</v>
      </c>
    </row>
    <row r="7291" spans="1:28" x14ac:dyDescent="0.3">
      <c r="A7291" t="s">
        <v>14634</v>
      </c>
      <c r="B7291" t="s">
        <v>14635</v>
      </c>
      <c r="C7291" t="s">
        <v>24</v>
      </c>
      <c r="D7291" t="s">
        <v>25</v>
      </c>
      <c r="E7291" t="s">
        <v>66</v>
      </c>
      <c r="F7291" t="s">
        <v>27</v>
      </c>
      <c r="G7291">
        <f t="shared" ca="1" si="681"/>
        <v>4.5709484295739622E-2</v>
      </c>
      <c r="H7291" t="str">
        <f t="shared" ca="1" si="682"/>
        <v>Normal</v>
      </c>
      <c r="I7291" t="s">
        <v>27</v>
      </c>
      <c r="J7291" t="s">
        <v>24</v>
      </c>
      <c r="K7291" t="s">
        <v>24</v>
      </c>
      <c r="L7291" t="s">
        <v>29</v>
      </c>
      <c r="M7291" t="s">
        <v>30</v>
      </c>
      <c r="N7291" t="s">
        <v>31</v>
      </c>
      <c r="O7291">
        <f t="shared" ca="1" si="678"/>
        <v>0.22526727338162222</v>
      </c>
      <c r="P7291" t="str">
        <f t="shared" ca="1" si="679"/>
        <v>Normal</v>
      </c>
      <c r="Q7291" t="s">
        <v>27</v>
      </c>
      <c r="R7291" t="s">
        <v>41</v>
      </c>
      <c r="S7291" t="s">
        <v>24</v>
      </c>
      <c r="T7291" t="s">
        <v>60</v>
      </c>
      <c r="U7291" t="s">
        <v>24</v>
      </c>
      <c r="V7291" t="s">
        <v>67</v>
      </c>
      <c r="W7291" t="s">
        <v>43</v>
      </c>
      <c r="X7291" t="s">
        <v>27</v>
      </c>
      <c r="Y7291">
        <f t="shared" ca="1" si="683"/>
        <v>0.68530683836209449</v>
      </c>
      <c r="Z7291" t="str">
        <f t="shared" ca="1" si="680"/>
        <v>Low</v>
      </c>
      <c r="AA7291" t="s">
        <v>48</v>
      </c>
      <c r="AB7291" t="s">
        <v>24</v>
      </c>
    </row>
    <row r="7292" spans="1:28" x14ac:dyDescent="0.3">
      <c r="A7292" t="s">
        <v>14636</v>
      </c>
      <c r="B7292" t="s">
        <v>14637</v>
      </c>
      <c r="C7292" t="s">
        <v>24</v>
      </c>
      <c r="D7292" t="s">
        <v>25</v>
      </c>
      <c r="E7292" t="s">
        <v>38</v>
      </c>
      <c r="F7292" t="s">
        <v>63</v>
      </c>
      <c r="G7292">
        <f t="shared" ca="1" si="681"/>
        <v>3.7626313069081263E-3</v>
      </c>
      <c r="H7292" t="str">
        <f t="shared" ca="1" si="682"/>
        <v>Normal</v>
      </c>
      <c r="I7292" t="s">
        <v>39</v>
      </c>
      <c r="J7292" t="s">
        <v>24</v>
      </c>
      <c r="K7292" t="s">
        <v>24</v>
      </c>
      <c r="L7292" t="s">
        <v>29</v>
      </c>
      <c r="M7292" t="s">
        <v>29</v>
      </c>
      <c r="N7292" t="s">
        <v>31</v>
      </c>
      <c r="O7292">
        <f t="shared" ca="1" si="678"/>
        <v>0.88267736391970597</v>
      </c>
      <c r="P7292" t="str">
        <f t="shared" ca="1" si="679"/>
        <v>Grd_Glass</v>
      </c>
      <c r="Q7292" t="s">
        <v>39</v>
      </c>
      <c r="R7292" t="s">
        <v>32</v>
      </c>
      <c r="S7292" t="s">
        <v>24</v>
      </c>
      <c r="T7292" t="s">
        <v>33</v>
      </c>
      <c r="U7292" t="s">
        <v>24</v>
      </c>
      <c r="V7292" t="s">
        <v>34</v>
      </c>
      <c r="W7292" t="s">
        <v>34</v>
      </c>
      <c r="X7292" t="s">
        <v>27</v>
      </c>
      <c r="Y7292">
        <f t="shared" ca="1" si="683"/>
        <v>0.36151084805075917</v>
      </c>
      <c r="Z7292" t="str">
        <f t="shared" ca="1" si="680"/>
        <v>Normal</v>
      </c>
      <c r="AA7292" t="s">
        <v>27</v>
      </c>
      <c r="AB7292" t="s">
        <v>24</v>
      </c>
    </row>
    <row r="7293" spans="1:28" x14ac:dyDescent="0.3">
      <c r="A7293" t="s">
        <v>14638</v>
      </c>
      <c r="B7293" t="s">
        <v>14639</v>
      </c>
      <c r="C7293" t="s">
        <v>24</v>
      </c>
      <c r="D7293" t="s">
        <v>25</v>
      </c>
      <c r="E7293" t="s">
        <v>38</v>
      </c>
      <c r="F7293" t="s">
        <v>27</v>
      </c>
      <c r="G7293">
        <f t="shared" ca="1" si="681"/>
        <v>0.59945686113091179</v>
      </c>
      <c r="H7293" t="str">
        <f t="shared" ca="1" si="682"/>
        <v>Normal</v>
      </c>
      <c r="I7293" t="s">
        <v>27</v>
      </c>
      <c r="J7293" t="s">
        <v>24</v>
      </c>
      <c r="K7293" t="s">
        <v>24</v>
      </c>
      <c r="L7293" t="s">
        <v>29</v>
      </c>
      <c r="M7293" t="s">
        <v>30</v>
      </c>
      <c r="N7293" t="s">
        <v>31</v>
      </c>
      <c r="O7293">
        <f t="shared" ca="1" si="678"/>
        <v>0.23105676753029281</v>
      </c>
      <c r="P7293" t="str">
        <f t="shared" ca="1" si="679"/>
        <v>Normal</v>
      </c>
      <c r="Q7293" t="s">
        <v>27</v>
      </c>
      <c r="R7293" t="s">
        <v>47</v>
      </c>
      <c r="S7293" t="s">
        <v>28</v>
      </c>
      <c r="T7293" t="s">
        <v>33</v>
      </c>
      <c r="U7293" t="s">
        <v>24</v>
      </c>
      <c r="V7293" t="s">
        <v>42</v>
      </c>
      <c r="W7293" t="s">
        <v>43</v>
      </c>
      <c r="X7293" t="s">
        <v>87</v>
      </c>
      <c r="Y7293">
        <f t="shared" ca="1" si="683"/>
        <v>0.77001297405128699</v>
      </c>
      <c r="Z7293" t="str">
        <f t="shared" ca="1" si="680"/>
        <v>Low</v>
      </c>
      <c r="AA7293" t="s">
        <v>48</v>
      </c>
      <c r="AB7293" t="s">
        <v>24</v>
      </c>
    </row>
    <row r="7294" spans="1:28" x14ac:dyDescent="0.3">
      <c r="A7294" t="s">
        <v>14640</v>
      </c>
      <c r="B7294" t="s">
        <v>14641</v>
      </c>
      <c r="C7294" t="s">
        <v>24</v>
      </c>
      <c r="D7294" t="s">
        <v>25</v>
      </c>
      <c r="E7294" t="s">
        <v>26</v>
      </c>
      <c r="F7294" t="s">
        <v>27</v>
      </c>
      <c r="G7294">
        <f t="shared" ca="1" si="681"/>
        <v>0.19208051848308572</v>
      </c>
      <c r="H7294" t="str">
        <f t="shared" ca="1" si="682"/>
        <v>Normal</v>
      </c>
      <c r="I7294" t="s">
        <v>27</v>
      </c>
      <c r="J7294" t="s">
        <v>28</v>
      </c>
      <c r="K7294" t="s">
        <v>24</v>
      </c>
      <c r="L7294" t="s">
        <v>29</v>
      </c>
      <c r="M7294" t="s">
        <v>72</v>
      </c>
      <c r="N7294" t="s">
        <v>31</v>
      </c>
      <c r="O7294">
        <f t="shared" ca="1" si="678"/>
        <v>0.91008008616756264</v>
      </c>
      <c r="P7294" t="str">
        <f t="shared" ca="1" si="679"/>
        <v>Normal</v>
      </c>
      <c r="Q7294" t="s">
        <v>27</v>
      </c>
      <c r="R7294" t="s">
        <v>47</v>
      </c>
      <c r="S7294" t="s">
        <v>24</v>
      </c>
      <c r="T7294" t="s">
        <v>33</v>
      </c>
      <c r="U7294" t="s">
        <v>28</v>
      </c>
      <c r="V7294" t="s">
        <v>34</v>
      </c>
      <c r="W7294" t="s">
        <v>43</v>
      </c>
      <c r="X7294" t="s">
        <v>27</v>
      </c>
      <c r="Y7294">
        <f t="shared" ca="1" si="683"/>
        <v>4.9339317218515144E-2</v>
      </c>
      <c r="Z7294" t="str">
        <f t="shared" ca="1" si="680"/>
        <v>Normal</v>
      </c>
      <c r="AA7294" t="s">
        <v>63</v>
      </c>
      <c r="AB7294" t="s">
        <v>24</v>
      </c>
    </row>
    <row r="7295" spans="1:28" x14ac:dyDescent="0.3">
      <c r="A7295" t="s">
        <v>14642</v>
      </c>
      <c r="B7295" t="s">
        <v>14643</v>
      </c>
      <c r="C7295" t="s">
        <v>24</v>
      </c>
      <c r="D7295" t="s">
        <v>25</v>
      </c>
      <c r="E7295" t="s">
        <v>26</v>
      </c>
      <c r="F7295" t="s">
        <v>48</v>
      </c>
      <c r="G7295">
        <f t="shared" ca="1" si="681"/>
        <v>1.1141262993889733E-2</v>
      </c>
      <c r="H7295" t="str">
        <f t="shared" ca="1" si="682"/>
        <v>Normal</v>
      </c>
      <c r="I7295" t="s">
        <v>55</v>
      </c>
      <c r="J7295" t="s">
        <v>24</v>
      </c>
      <c r="K7295" t="s">
        <v>24</v>
      </c>
      <c r="L7295" t="s">
        <v>72</v>
      </c>
      <c r="M7295" t="s">
        <v>30</v>
      </c>
      <c r="N7295" t="s">
        <v>40</v>
      </c>
      <c r="O7295">
        <f t="shared" ca="1" si="678"/>
        <v>0.68215950397049097</v>
      </c>
      <c r="P7295" t="str">
        <f t="shared" ca="1" si="679"/>
        <v>Asy/Patchy</v>
      </c>
      <c r="Q7295" t="s">
        <v>115</v>
      </c>
      <c r="R7295" t="s">
        <v>32</v>
      </c>
      <c r="S7295" t="s">
        <v>24</v>
      </c>
      <c r="T7295" t="s">
        <v>33</v>
      </c>
      <c r="U7295" t="s">
        <v>24</v>
      </c>
      <c r="V7295" t="s">
        <v>34</v>
      </c>
      <c r="W7295" t="s">
        <v>43</v>
      </c>
      <c r="X7295" t="s">
        <v>82</v>
      </c>
      <c r="Y7295">
        <f t="shared" ca="1" si="683"/>
        <v>0.14739823730111101</v>
      </c>
      <c r="Z7295" t="str">
        <f t="shared" ca="1" si="680"/>
        <v>High</v>
      </c>
      <c r="AA7295" t="s">
        <v>63</v>
      </c>
      <c r="AB7295" t="s">
        <v>24</v>
      </c>
    </row>
    <row r="7296" spans="1:28" x14ac:dyDescent="0.3">
      <c r="A7296" t="s">
        <v>14644</v>
      </c>
      <c r="B7296" t="s">
        <v>14645</v>
      </c>
      <c r="C7296" t="s">
        <v>24</v>
      </c>
      <c r="D7296" t="s">
        <v>25</v>
      </c>
      <c r="E7296" t="s">
        <v>26</v>
      </c>
      <c r="F7296" t="s">
        <v>27</v>
      </c>
      <c r="G7296">
        <f t="shared" ca="1" si="681"/>
        <v>0.156459950608274</v>
      </c>
      <c r="H7296" t="str">
        <f t="shared" ca="1" si="682"/>
        <v>Plethoric</v>
      </c>
      <c r="I7296" t="s">
        <v>55</v>
      </c>
      <c r="J7296" t="s">
        <v>24</v>
      </c>
      <c r="K7296" t="s">
        <v>24</v>
      </c>
      <c r="L7296" t="s">
        <v>29</v>
      </c>
      <c r="M7296" t="s">
        <v>29</v>
      </c>
      <c r="N7296" t="s">
        <v>31</v>
      </c>
      <c r="O7296">
        <f t="shared" ca="1" si="678"/>
        <v>0.13497641775627978</v>
      </c>
      <c r="P7296" t="str">
        <f t="shared" ca="1" si="679"/>
        <v>Grd_Glass</v>
      </c>
      <c r="Q7296" t="s">
        <v>39</v>
      </c>
      <c r="R7296" t="s">
        <v>41</v>
      </c>
      <c r="S7296" t="s">
        <v>28</v>
      </c>
      <c r="T7296" t="s">
        <v>33</v>
      </c>
      <c r="U7296" t="s">
        <v>24</v>
      </c>
      <c r="V7296" t="s">
        <v>34</v>
      </c>
      <c r="W7296" t="s">
        <v>66</v>
      </c>
      <c r="X7296" t="s">
        <v>27</v>
      </c>
      <c r="Y7296">
        <f t="shared" ca="1" si="683"/>
        <v>0.1331686251340749</v>
      </c>
      <c r="Z7296" t="str">
        <f t="shared" ca="1" si="680"/>
        <v>High</v>
      </c>
      <c r="AA7296" t="s">
        <v>63</v>
      </c>
      <c r="AB7296" t="s">
        <v>28</v>
      </c>
    </row>
    <row r="7297" spans="1:28" x14ac:dyDescent="0.3">
      <c r="A7297" t="s">
        <v>14646</v>
      </c>
      <c r="B7297" t="s">
        <v>14647</v>
      </c>
      <c r="C7297" t="s">
        <v>24</v>
      </c>
      <c r="D7297" t="s">
        <v>25</v>
      </c>
      <c r="E7297" t="s">
        <v>66</v>
      </c>
      <c r="F7297" t="s">
        <v>27</v>
      </c>
      <c r="G7297">
        <f t="shared" ca="1" si="681"/>
        <v>0.40701784850907829</v>
      </c>
      <c r="H7297" t="str">
        <f t="shared" ca="1" si="682"/>
        <v>Grd_Glass</v>
      </c>
      <c r="I7297" t="s">
        <v>39</v>
      </c>
      <c r="J7297" t="s">
        <v>24</v>
      </c>
      <c r="K7297" t="s">
        <v>24</v>
      </c>
      <c r="L7297" t="s">
        <v>30</v>
      </c>
      <c r="M7297" t="s">
        <v>29</v>
      </c>
      <c r="N7297" t="s">
        <v>40</v>
      </c>
      <c r="O7297">
        <f t="shared" ca="1" si="678"/>
        <v>0.42129787223702142</v>
      </c>
      <c r="P7297" t="str">
        <f t="shared" ca="1" si="679"/>
        <v>Grd_Glass</v>
      </c>
      <c r="Q7297" t="s">
        <v>39</v>
      </c>
      <c r="R7297" t="s">
        <v>32</v>
      </c>
      <c r="S7297" t="s">
        <v>24</v>
      </c>
      <c r="T7297" t="s">
        <v>33</v>
      </c>
      <c r="U7297" t="s">
        <v>24</v>
      </c>
      <c r="V7297" t="s">
        <v>42</v>
      </c>
      <c r="W7297" t="s">
        <v>66</v>
      </c>
      <c r="X7297" t="s">
        <v>27</v>
      </c>
      <c r="Y7297">
        <f t="shared" ca="1" si="683"/>
        <v>0.26629236060302552</v>
      </c>
      <c r="Z7297" t="str">
        <f t="shared" ca="1" si="680"/>
        <v>Low</v>
      </c>
      <c r="AA7297" t="s">
        <v>48</v>
      </c>
      <c r="AB7297" t="s">
        <v>24</v>
      </c>
    </row>
    <row r="7298" spans="1:28" x14ac:dyDescent="0.3">
      <c r="A7298" t="s">
        <v>14648</v>
      </c>
      <c r="B7298" t="s">
        <v>14649</v>
      </c>
      <c r="C7298" t="s">
        <v>28</v>
      </c>
      <c r="D7298" t="s">
        <v>25</v>
      </c>
      <c r="E7298" t="s">
        <v>26</v>
      </c>
      <c r="F7298" t="s">
        <v>27</v>
      </c>
      <c r="G7298">
        <f t="shared" ca="1" si="681"/>
        <v>0.4714940100783751</v>
      </c>
      <c r="H7298" t="str">
        <f t="shared" ca="1" si="682"/>
        <v>Asy/Patch</v>
      </c>
      <c r="I7298" t="s">
        <v>46</v>
      </c>
      <c r="J7298" t="s">
        <v>24</v>
      </c>
      <c r="K7298" t="s">
        <v>24</v>
      </c>
      <c r="L7298" t="s">
        <v>29</v>
      </c>
      <c r="M7298" t="s">
        <v>72</v>
      </c>
      <c r="N7298" t="s">
        <v>31</v>
      </c>
      <c r="O7298">
        <f t="shared" ca="1" si="678"/>
        <v>0.37917764883541494</v>
      </c>
      <c r="P7298" t="str">
        <f t="shared" ca="1" si="679"/>
        <v>Grd_Glass</v>
      </c>
      <c r="Q7298" t="s">
        <v>39</v>
      </c>
      <c r="R7298" t="s">
        <v>47</v>
      </c>
      <c r="S7298" t="s">
        <v>28</v>
      </c>
      <c r="T7298" t="s">
        <v>33</v>
      </c>
      <c r="U7298" t="s">
        <v>24</v>
      </c>
      <c r="V7298" t="s">
        <v>34</v>
      </c>
      <c r="W7298" t="s">
        <v>35</v>
      </c>
      <c r="X7298" t="s">
        <v>82</v>
      </c>
      <c r="Y7298">
        <f t="shared" ca="1" si="683"/>
        <v>0.8024726710672706</v>
      </c>
      <c r="Z7298" t="str">
        <f t="shared" ca="1" si="680"/>
        <v>Low</v>
      </c>
      <c r="AA7298" t="s">
        <v>48</v>
      </c>
      <c r="AB7298" t="s">
        <v>24</v>
      </c>
    </row>
    <row r="7299" spans="1:28" x14ac:dyDescent="0.3">
      <c r="A7299" t="s">
        <v>14650</v>
      </c>
      <c r="B7299" t="s">
        <v>14651</v>
      </c>
      <c r="C7299" t="s">
        <v>24</v>
      </c>
      <c r="D7299" t="s">
        <v>25</v>
      </c>
      <c r="E7299" t="s">
        <v>38</v>
      </c>
      <c r="F7299" t="s">
        <v>27</v>
      </c>
      <c r="G7299">
        <f t="shared" ca="1" si="681"/>
        <v>0.86579199335897294</v>
      </c>
      <c r="H7299" t="str">
        <f t="shared" ca="1" si="682"/>
        <v>Oligaemic</v>
      </c>
      <c r="I7299" t="s">
        <v>51</v>
      </c>
      <c r="J7299" t="s">
        <v>24</v>
      </c>
      <c r="K7299" t="s">
        <v>24</v>
      </c>
      <c r="L7299" t="s">
        <v>30</v>
      </c>
      <c r="M7299" t="s">
        <v>72</v>
      </c>
      <c r="N7299" t="s">
        <v>31</v>
      </c>
      <c r="O7299">
        <f t="shared" ref="O7299:O7362" ca="1" si="684">RAND()</f>
        <v>0.89237225271584286</v>
      </c>
      <c r="P7299" t="str">
        <f t="shared" ref="P7299:P7362" ca="1" si="685">IF(O7299&lt;=P$1,IF(O7299&lt;=S$11258,Q$11258,IF(O7299&lt;=S$11259,Q$11259,IF(O7299&lt;=S$11260,Q$11260,IF(O7299&lt;=S$11261,Q$11261,IF(O7299&lt;=S$11262,Q$11262))))),Q7299)</f>
        <v>Normal</v>
      </c>
      <c r="Q7299" t="s">
        <v>27</v>
      </c>
      <c r="R7299" t="s">
        <v>112</v>
      </c>
      <c r="S7299" t="s">
        <v>24</v>
      </c>
      <c r="T7299" t="s">
        <v>33</v>
      </c>
      <c r="U7299" t="s">
        <v>24</v>
      </c>
      <c r="V7299" t="s">
        <v>42</v>
      </c>
      <c r="W7299" t="s">
        <v>43</v>
      </c>
      <c r="X7299" t="s">
        <v>27</v>
      </c>
      <c r="Y7299">
        <f t="shared" ca="1" si="683"/>
        <v>0.25509356460063082</v>
      </c>
      <c r="Z7299" t="str">
        <f t="shared" ref="Z7299:Z7362" ca="1" si="686">IF(Y7299&lt;=Z$1,IF(Y7299&lt;=AC$11258,AA$11258,IF(Y7299&lt;=AC$11259,AA$11259,IF(Y7299&lt;=AC$11260,AA$11260,IF(Y7299&lt;=AC$11261,AA$11261,IF(Y7299&lt;=AC$11262,AA$11262))))),AA7299)</f>
        <v>High</v>
      </c>
      <c r="AA7299" t="s">
        <v>63</v>
      </c>
      <c r="AB7299" t="s">
        <v>24</v>
      </c>
    </row>
    <row r="7300" spans="1:28" x14ac:dyDescent="0.3">
      <c r="A7300" t="s">
        <v>14652</v>
      </c>
      <c r="B7300" t="s">
        <v>14653</v>
      </c>
      <c r="C7300" t="s">
        <v>24</v>
      </c>
      <c r="D7300" t="s">
        <v>25</v>
      </c>
      <c r="E7300" t="s">
        <v>26</v>
      </c>
      <c r="F7300" t="s">
        <v>27</v>
      </c>
      <c r="G7300">
        <f t="shared" ref="G7300:G7363" ca="1" si="687">RAND()</f>
        <v>0.12297913095656154</v>
      </c>
      <c r="H7300" t="str">
        <f t="shared" ref="H7300:H7363" ca="1" si="688">IF(G7300&lt;=H$1,IF(G7300&lt;=K$11258,I$11258,IF(G7300&lt;=K$11259,I$11259,IF(G7300&lt;=K$11260,I$11260,IF(G7300&lt;=K$11261,I$11261,IF(G7300&lt;=K$11262,I$11262))))),I7300)</f>
        <v>Oligaemic</v>
      </c>
      <c r="I7300" t="s">
        <v>51</v>
      </c>
      <c r="J7300" t="s">
        <v>24</v>
      </c>
      <c r="K7300" t="s">
        <v>24</v>
      </c>
      <c r="L7300" t="s">
        <v>30</v>
      </c>
      <c r="M7300" t="s">
        <v>30</v>
      </c>
      <c r="N7300" t="s">
        <v>31</v>
      </c>
      <c r="O7300">
        <f t="shared" ca="1" si="684"/>
        <v>0.36139411757912154</v>
      </c>
      <c r="P7300" t="str">
        <f t="shared" ca="1" si="685"/>
        <v>Oligaemic</v>
      </c>
      <c r="Q7300" t="s">
        <v>51</v>
      </c>
      <c r="R7300" t="s">
        <v>32</v>
      </c>
      <c r="S7300" t="s">
        <v>24</v>
      </c>
      <c r="T7300" t="s">
        <v>33</v>
      </c>
      <c r="U7300" t="s">
        <v>24</v>
      </c>
      <c r="V7300" t="s">
        <v>42</v>
      </c>
      <c r="W7300" t="s">
        <v>43</v>
      </c>
      <c r="X7300" t="s">
        <v>27</v>
      </c>
      <c r="Y7300">
        <f t="shared" ref="Y7300:Y7363" ca="1" si="689">RAND()</f>
        <v>0.31062965006926402</v>
      </c>
      <c r="Z7300" t="str">
        <f t="shared" ca="1" si="686"/>
        <v>High</v>
      </c>
      <c r="AA7300" t="s">
        <v>63</v>
      </c>
      <c r="AB7300" t="s">
        <v>24</v>
      </c>
    </row>
    <row r="7301" spans="1:28" x14ac:dyDescent="0.3">
      <c r="A7301" t="s">
        <v>14654</v>
      </c>
      <c r="B7301" t="s">
        <v>14655</v>
      </c>
      <c r="C7301" t="s">
        <v>24</v>
      </c>
      <c r="D7301" t="s">
        <v>25</v>
      </c>
      <c r="E7301" t="s">
        <v>38</v>
      </c>
      <c r="F7301" t="s">
        <v>27</v>
      </c>
      <c r="G7301">
        <f t="shared" ca="1" si="687"/>
        <v>0.73388633483222587</v>
      </c>
      <c r="H7301" t="str">
        <f t="shared" ca="1" si="688"/>
        <v>Normal</v>
      </c>
      <c r="I7301" t="s">
        <v>27</v>
      </c>
      <c r="J7301" t="s">
        <v>24</v>
      </c>
      <c r="K7301" t="s">
        <v>28</v>
      </c>
      <c r="L7301" t="s">
        <v>29</v>
      </c>
      <c r="M7301" t="s">
        <v>30</v>
      </c>
      <c r="N7301" t="s">
        <v>31</v>
      </c>
      <c r="O7301">
        <f t="shared" ca="1" si="684"/>
        <v>1.7049698532611179E-2</v>
      </c>
      <c r="P7301" t="str">
        <f t="shared" ca="1" si="685"/>
        <v>Normal</v>
      </c>
      <c r="Q7301" t="s">
        <v>55</v>
      </c>
      <c r="R7301" t="s">
        <v>47</v>
      </c>
      <c r="S7301" t="s">
        <v>24</v>
      </c>
      <c r="T7301" t="s">
        <v>33</v>
      </c>
      <c r="U7301" t="s">
        <v>24</v>
      </c>
      <c r="V7301" t="s">
        <v>42</v>
      </c>
      <c r="W7301" t="s">
        <v>43</v>
      </c>
      <c r="X7301" t="s">
        <v>27</v>
      </c>
      <c r="Y7301">
        <f t="shared" ca="1" si="689"/>
        <v>5.1380036097242066E-2</v>
      </c>
      <c r="Z7301" t="str">
        <f t="shared" ca="1" si="686"/>
        <v>Normal</v>
      </c>
      <c r="AA7301" t="s">
        <v>27</v>
      </c>
      <c r="AB7301" t="s">
        <v>28</v>
      </c>
    </row>
    <row r="7302" spans="1:28" x14ac:dyDescent="0.3">
      <c r="A7302" t="s">
        <v>14656</v>
      </c>
      <c r="B7302" t="s">
        <v>14657</v>
      </c>
      <c r="C7302" t="s">
        <v>24</v>
      </c>
      <c r="D7302" t="s">
        <v>25</v>
      </c>
      <c r="E7302" t="s">
        <v>26</v>
      </c>
      <c r="F7302" t="s">
        <v>27</v>
      </c>
      <c r="G7302">
        <f t="shared" ca="1" si="687"/>
        <v>0.82278185896209088</v>
      </c>
      <c r="H7302" t="str">
        <f t="shared" ca="1" si="688"/>
        <v>Normal</v>
      </c>
      <c r="I7302" t="s">
        <v>27</v>
      </c>
      <c r="J7302" t="s">
        <v>24</v>
      </c>
      <c r="K7302" t="s">
        <v>24</v>
      </c>
      <c r="L7302" t="s">
        <v>72</v>
      </c>
      <c r="M7302" t="s">
        <v>29</v>
      </c>
      <c r="N7302" t="s">
        <v>31</v>
      </c>
      <c r="O7302">
        <f t="shared" ca="1" si="684"/>
        <v>0.20251575833021929</v>
      </c>
      <c r="P7302" t="str">
        <f t="shared" ca="1" si="685"/>
        <v>Oligaemic</v>
      </c>
      <c r="Q7302" t="s">
        <v>51</v>
      </c>
      <c r="R7302" t="s">
        <v>32</v>
      </c>
      <c r="S7302" t="s">
        <v>24</v>
      </c>
      <c r="T7302" t="s">
        <v>52</v>
      </c>
      <c r="U7302" t="s">
        <v>24</v>
      </c>
      <c r="V7302" t="s">
        <v>34</v>
      </c>
      <c r="W7302" t="s">
        <v>43</v>
      </c>
      <c r="X7302" t="s">
        <v>27</v>
      </c>
      <c r="Y7302">
        <f t="shared" ca="1" si="689"/>
        <v>0.84084512863866123</v>
      </c>
      <c r="Z7302" t="str">
        <f t="shared" ca="1" si="686"/>
        <v>Low</v>
      </c>
      <c r="AA7302" t="s">
        <v>48</v>
      </c>
      <c r="AB7302" t="s">
        <v>24</v>
      </c>
    </row>
    <row r="7303" spans="1:28" x14ac:dyDescent="0.3">
      <c r="A7303" t="s">
        <v>14658</v>
      </c>
      <c r="B7303" t="s">
        <v>14659</v>
      </c>
      <c r="C7303" t="s">
        <v>24</v>
      </c>
      <c r="D7303" t="s">
        <v>25</v>
      </c>
      <c r="E7303" t="s">
        <v>38</v>
      </c>
      <c r="F7303" t="s">
        <v>27</v>
      </c>
      <c r="G7303">
        <f t="shared" ca="1" si="687"/>
        <v>0.6760874197868435</v>
      </c>
      <c r="H7303" t="str">
        <f t="shared" ca="1" si="688"/>
        <v>Oligaemic</v>
      </c>
      <c r="I7303" t="s">
        <v>51</v>
      </c>
      <c r="J7303" t="s">
        <v>24</v>
      </c>
      <c r="K7303" t="s">
        <v>24</v>
      </c>
      <c r="L7303" t="s">
        <v>29</v>
      </c>
      <c r="M7303" t="s">
        <v>72</v>
      </c>
      <c r="N7303" t="s">
        <v>31</v>
      </c>
      <c r="O7303">
        <f t="shared" ca="1" si="684"/>
        <v>0.90345309974878918</v>
      </c>
      <c r="P7303" t="str">
        <f t="shared" ca="1" si="685"/>
        <v>Normal</v>
      </c>
      <c r="Q7303" t="s">
        <v>27</v>
      </c>
      <c r="R7303" t="s">
        <v>32</v>
      </c>
      <c r="S7303" t="s">
        <v>24</v>
      </c>
      <c r="T7303" t="s">
        <v>33</v>
      </c>
      <c r="U7303" t="s">
        <v>24</v>
      </c>
      <c r="V7303" t="s">
        <v>67</v>
      </c>
      <c r="W7303" t="s">
        <v>35</v>
      </c>
      <c r="X7303" t="s">
        <v>27</v>
      </c>
      <c r="Y7303">
        <f t="shared" ca="1" si="689"/>
        <v>0.71405466207446722</v>
      </c>
      <c r="Z7303" t="str">
        <f t="shared" ca="1" si="686"/>
        <v>Low</v>
      </c>
      <c r="AA7303" t="s">
        <v>48</v>
      </c>
      <c r="AB7303" t="s">
        <v>24</v>
      </c>
    </row>
    <row r="7304" spans="1:28" x14ac:dyDescent="0.3">
      <c r="A7304" t="s">
        <v>14660</v>
      </c>
      <c r="B7304" t="s">
        <v>14661</v>
      </c>
      <c r="C7304" t="s">
        <v>24</v>
      </c>
      <c r="D7304" t="s">
        <v>25</v>
      </c>
      <c r="E7304" t="s">
        <v>26</v>
      </c>
      <c r="F7304" t="s">
        <v>27</v>
      </c>
      <c r="G7304">
        <f t="shared" ca="1" si="687"/>
        <v>0.21337797424650995</v>
      </c>
      <c r="H7304" t="str">
        <f t="shared" ca="1" si="688"/>
        <v>Normal</v>
      </c>
      <c r="I7304" t="s">
        <v>27</v>
      </c>
      <c r="J7304" t="s">
        <v>24</v>
      </c>
      <c r="K7304" t="s">
        <v>24</v>
      </c>
      <c r="L7304" t="s">
        <v>30</v>
      </c>
      <c r="M7304" t="s">
        <v>29</v>
      </c>
      <c r="N7304" t="s">
        <v>31</v>
      </c>
      <c r="O7304">
        <f t="shared" ca="1" si="684"/>
        <v>0.96909435384416254</v>
      </c>
      <c r="P7304" t="str">
        <f t="shared" ca="1" si="685"/>
        <v>Normal</v>
      </c>
      <c r="Q7304" t="s">
        <v>27</v>
      </c>
      <c r="R7304" t="s">
        <v>47</v>
      </c>
      <c r="S7304" t="s">
        <v>24</v>
      </c>
      <c r="T7304" t="s">
        <v>33</v>
      </c>
      <c r="U7304" t="s">
        <v>28</v>
      </c>
      <c r="V7304" t="s">
        <v>42</v>
      </c>
      <c r="W7304" t="s">
        <v>35</v>
      </c>
      <c r="X7304" t="s">
        <v>27</v>
      </c>
      <c r="Y7304">
        <f t="shared" ca="1" si="689"/>
        <v>0.76204089288825683</v>
      </c>
      <c r="Z7304" t="str">
        <f t="shared" ca="1" si="686"/>
        <v>Low</v>
      </c>
      <c r="AA7304" t="s">
        <v>48</v>
      </c>
      <c r="AB7304" t="s">
        <v>24</v>
      </c>
    </row>
    <row r="7305" spans="1:28" x14ac:dyDescent="0.3">
      <c r="A7305" t="s">
        <v>14662</v>
      </c>
      <c r="B7305" t="s">
        <v>14663</v>
      </c>
      <c r="C7305" t="s">
        <v>24</v>
      </c>
      <c r="D7305" t="s">
        <v>25</v>
      </c>
      <c r="E7305" t="s">
        <v>26</v>
      </c>
      <c r="F7305" t="s">
        <v>27</v>
      </c>
      <c r="G7305">
        <f t="shared" ca="1" si="687"/>
        <v>0.8139411358266434</v>
      </c>
      <c r="H7305" t="str">
        <f t="shared" ca="1" si="688"/>
        <v>Normal</v>
      </c>
      <c r="I7305" t="s">
        <v>27</v>
      </c>
      <c r="J7305" t="s">
        <v>24</v>
      </c>
      <c r="K7305" t="s">
        <v>28</v>
      </c>
      <c r="L7305" t="s">
        <v>30</v>
      </c>
      <c r="M7305" t="s">
        <v>29</v>
      </c>
      <c r="N7305" t="s">
        <v>40</v>
      </c>
      <c r="O7305">
        <f t="shared" ca="1" si="684"/>
        <v>0.83382621089096631</v>
      </c>
      <c r="P7305" t="str">
        <f t="shared" ca="1" si="685"/>
        <v>Oligaemic</v>
      </c>
      <c r="Q7305" t="s">
        <v>51</v>
      </c>
      <c r="R7305" t="s">
        <v>41</v>
      </c>
      <c r="S7305" t="s">
        <v>24</v>
      </c>
      <c r="T7305" t="s">
        <v>52</v>
      </c>
      <c r="U7305" t="s">
        <v>24</v>
      </c>
      <c r="V7305" t="s">
        <v>34</v>
      </c>
      <c r="W7305" t="s">
        <v>34</v>
      </c>
      <c r="X7305" t="s">
        <v>87</v>
      </c>
      <c r="Y7305">
        <f t="shared" ca="1" si="689"/>
        <v>0.30911405118654156</v>
      </c>
      <c r="Z7305" t="str">
        <f t="shared" ca="1" si="686"/>
        <v>High</v>
      </c>
      <c r="AA7305" t="s">
        <v>63</v>
      </c>
      <c r="AB7305" t="s">
        <v>24</v>
      </c>
    </row>
    <row r="7306" spans="1:28" x14ac:dyDescent="0.3">
      <c r="A7306" t="s">
        <v>14664</v>
      </c>
      <c r="B7306" t="s">
        <v>14665</v>
      </c>
      <c r="C7306" t="s">
        <v>28</v>
      </c>
      <c r="D7306" t="s">
        <v>25</v>
      </c>
      <c r="E7306" t="s">
        <v>38</v>
      </c>
      <c r="F7306" t="s">
        <v>27</v>
      </c>
      <c r="G7306">
        <f t="shared" ca="1" si="687"/>
        <v>0.35409371310077153</v>
      </c>
      <c r="H7306" t="str">
        <f t="shared" ca="1" si="688"/>
        <v>Grd_Glass</v>
      </c>
      <c r="I7306" t="s">
        <v>39</v>
      </c>
      <c r="J7306" t="s">
        <v>24</v>
      </c>
      <c r="K7306" t="s">
        <v>24</v>
      </c>
      <c r="L7306" t="s">
        <v>72</v>
      </c>
      <c r="M7306" t="s">
        <v>29</v>
      </c>
      <c r="N7306" t="s">
        <v>31</v>
      </c>
      <c r="O7306">
        <f t="shared" ca="1" si="684"/>
        <v>0.99222948174135084</v>
      </c>
      <c r="P7306" t="str">
        <f t="shared" ca="1" si="685"/>
        <v>Grd_Glass</v>
      </c>
      <c r="Q7306" t="s">
        <v>39</v>
      </c>
      <c r="R7306" t="s">
        <v>134</v>
      </c>
      <c r="S7306" t="s">
        <v>24</v>
      </c>
      <c r="T7306" t="s">
        <v>33</v>
      </c>
      <c r="U7306" t="s">
        <v>28</v>
      </c>
      <c r="V7306" t="s">
        <v>67</v>
      </c>
      <c r="W7306" t="s">
        <v>35</v>
      </c>
      <c r="X7306" t="s">
        <v>27</v>
      </c>
      <c r="Y7306">
        <f t="shared" ca="1" si="689"/>
        <v>8.4565815728824267E-2</v>
      </c>
      <c r="Z7306" t="str">
        <f t="shared" ca="1" si="686"/>
        <v>Normal</v>
      </c>
      <c r="AA7306" t="s">
        <v>63</v>
      </c>
      <c r="AB7306" t="s">
        <v>28</v>
      </c>
    </row>
    <row r="7307" spans="1:28" x14ac:dyDescent="0.3">
      <c r="A7307" t="s">
        <v>14666</v>
      </c>
      <c r="B7307" t="s">
        <v>14667</v>
      </c>
      <c r="C7307" t="s">
        <v>24</v>
      </c>
      <c r="D7307" t="s">
        <v>25</v>
      </c>
      <c r="E7307" t="s">
        <v>26</v>
      </c>
      <c r="F7307" t="s">
        <v>27</v>
      </c>
      <c r="G7307">
        <f t="shared" ca="1" si="687"/>
        <v>0.87738108986701013</v>
      </c>
      <c r="H7307" t="str">
        <f t="shared" ca="1" si="688"/>
        <v>Plethoric</v>
      </c>
      <c r="I7307" t="s">
        <v>55</v>
      </c>
      <c r="J7307" t="s">
        <v>24</v>
      </c>
      <c r="K7307" t="s">
        <v>24</v>
      </c>
      <c r="L7307" t="s">
        <v>29</v>
      </c>
      <c r="M7307" t="s">
        <v>29</v>
      </c>
      <c r="N7307" t="s">
        <v>31</v>
      </c>
      <c r="O7307">
        <f t="shared" ca="1" si="684"/>
        <v>0.90188031479467579</v>
      </c>
      <c r="P7307" t="str">
        <f t="shared" ca="1" si="685"/>
        <v>Normal</v>
      </c>
      <c r="Q7307" t="s">
        <v>27</v>
      </c>
      <c r="R7307" t="s">
        <v>47</v>
      </c>
      <c r="S7307" t="s">
        <v>24</v>
      </c>
      <c r="T7307" t="s">
        <v>33</v>
      </c>
      <c r="U7307" t="s">
        <v>24</v>
      </c>
      <c r="V7307" t="s">
        <v>42</v>
      </c>
      <c r="W7307" t="s">
        <v>43</v>
      </c>
      <c r="X7307" t="s">
        <v>27</v>
      </c>
      <c r="Y7307">
        <f t="shared" ca="1" si="689"/>
        <v>0.50179413290651886</v>
      </c>
      <c r="Z7307" t="str">
        <f t="shared" ca="1" si="686"/>
        <v>Low</v>
      </c>
      <c r="AA7307" t="s">
        <v>48</v>
      </c>
      <c r="AB7307" t="s">
        <v>28</v>
      </c>
    </row>
    <row r="7308" spans="1:28" x14ac:dyDescent="0.3">
      <c r="A7308" t="s">
        <v>14668</v>
      </c>
      <c r="B7308" t="s">
        <v>14669</v>
      </c>
      <c r="C7308" t="s">
        <v>24</v>
      </c>
      <c r="D7308" t="s">
        <v>25</v>
      </c>
      <c r="E7308" t="s">
        <v>38</v>
      </c>
      <c r="F7308" t="s">
        <v>27</v>
      </c>
      <c r="G7308">
        <f t="shared" ca="1" si="687"/>
        <v>0.38320086455184399</v>
      </c>
      <c r="H7308" t="str">
        <f t="shared" ca="1" si="688"/>
        <v>Plethoric</v>
      </c>
      <c r="I7308" t="s">
        <v>55</v>
      </c>
      <c r="J7308" t="s">
        <v>24</v>
      </c>
      <c r="K7308" t="s">
        <v>24</v>
      </c>
      <c r="L7308" t="s">
        <v>29</v>
      </c>
      <c r="M7308" t="s">
        <v>29</v>
      </c>
      <c r="N7308" t="s">
        <v>31</v>
      </c>
      <c r="O7308">
        <f t="shared" ca="1" si="684"/>
        <v>0.8421643167773617</v>
      </c>
      <c r="P7308" t="str">
        <f t="shared" ca="1" si="685"/>
        <v>Normal</v>
      </c>
      <c r="Q7308" t="s">
        <v>27</v>
      </c>
      <c r="R7308" t="s">
        <v>134</v>
      </c>
      <c r="S7308" t="s">
        <v>24</v>
      </c>
      <c r="T7308" t="s">
        <v>33</v>
      </c>
      <c r="U7308" t="s">
        <v>24</v>
      </c>
      <c r="V7308" t="s">
        <v>42</v>
      </c>
      <c r="W7308" t="s">
        <v>43</v>
      </c>
      <c r="X7308" t="s">
        <v>27</v>
      </c>
      <c r="Y7308">
        <f t="shared" ca="1" si="689"/>
        <v>0.32065127743258159</v>
      </c>
      <c r="Z7308" t="str">
        <f t="shared" ca="1" si="686"/>
        <v>High</v>
      </c>
      <c r="AA7308" t="s">
        <v>63</v>
      </c>
      <c r="AB7308" t="s">
        <v>24</v>
      </c>
    </row>
    <row r="7309" spans="1:28" x14ac:dyDescent="0.3">
      <c r="A7309" t="s">
        <v>14670</v>
      </c>
      <c r="B7309" t="s">
        <v>14671</v>
      </c>
      <c r="C7309" t="s">
        <v>24</v>
      </c>
      <c r="D7309" t="s">
        <v>25</v>
      </c>
      <c r="E7309" t="s">
        <v>38</v>
      </c>
      <c r="F7309" t="s">
        <v>27</v>
      </c>
      <c r="G7309">
        <f t="shared" ca="1" si="687"/>
        <v>0.45948740081816619</v>
      </c>
      <c r="H7309" t="str">
        <f t="shared" ca="1" si="688"/>
        <v>Plethoric</v>
      </c>
      <c r="I7309" t="s">
        <v>55</v>
      </c>
      <c r="J7309" t="s">
        <v>24</v>
      </c>
      <c r="K7309" t="s">
        <v>28</v>
      </c>
      <c r="L7309" t="s">
        <v>29</v>
      </c>
      <c r="M7309" t="s">
        <v>30</v>
      </c>
      <c r="N7309" t="s">
        <v>31</v>
      </c>
      <c r="O7309">
        <f t="shared" ca="1" si="684"/>
        <v>4.0337847987208963E-2</v>
      </c>
      <c r="P7309" t="str">
        <f t="shared" ca="1" si="685"/>
        <v>Normal</v>
      </c>
      <c r="Q7309" t="s">
        <v>55</v>
      </c>
      <c r="R7309" t="s">
        <v>137</v>
      </c>
      <c r="S7309" t="s">
        <v>24</v>
      </c>
      <c r="T7309" t="s">
        <v>33</v>
      </c>
      <c r="U7309" t="s">
        <v>28</v>
      </c>
      <c r="V7309" t="s">
        <v>42</v>
      </c>
      <c r="W7309" t="s">
        <v>43</v>
      </c>
      <c r="X7309" t="s">
        <v>87</v>
      </c>
      <c r="Y7309">
        <f t="shared" ca="1" si="689"/>
        <v>0.83923608326795585</v>
      </c>
      <c r="Z7309" t="str">
        <f t="shared" ca="1" si="686"/>
        <v>Low</v>
      </c>
      <c r="AA7309" t="s">
        <v>48</v>
      </c>
      <c r="AB7309" t="s">
        <v>24</v>
      </c>
    </row>
    <row r="7310" spans="1:28" x14ac:dyDescent="0.3">
      <c r="A7310" t="s">
        <v>14672</v>
      </c>
      <c r="B7310" t="s">
        <v>14673</v>
      </c>
      <c r="C7310" t="s">
        <v>24</v>
      </c>
      <c r="D7310" t="s">
        <v>25</v>
      </c>
      <c r="E7310" t="s">
        <v>38</v>
      </c>
      <c r="F7310" t="s">
        <v>63</v>
      </c>
      <c r="G7310">
        <f t="shared" ca="1" si="687"/>
        <v>0.1474415858256406</v>
      </c>
      <c r="H7310" t="str">
        <f t="shared" ca="1" si="688"/>
        <v>Grd_Glass</v>
      </c>
      <c r="I7310" t="s">
        <v>39</v>
      </c>
      <c r="J7310" t="s">
        <v>24</v>
      </c>
      <c r="K7310" t="s">
        <v>24</v>
      </c>
      <c r="L7310" t="s">
        <v>30</v>
      </c>
      <c r="M7310" t="s">
        <v>30</v>
      </c>
      <c r="N7310" t="s">
        <v>31</v>
      </c>
      <c r="O7310">
        <f t="shared" ca="1" si="684"/>
        <v>0.66456342531826096</v>
      </c>
      <c r="P7310" t="str">
        <f t="shared" ca="1" si="685"/>
        <v>Plethoric</v>
      </c>
      <c r="Q7310" t="s">
        <v>55</v>
      </c>
      <c r="R7310" t="s">
        <v>32</v>
      </c>
      <c r="S7310" t="s">
        <v>28</v>
      </c>
      <c r="T7310" t="s">
        <v>33</v>
      </c>
      <c r="U7310" t="s">
        <v>24</v>
      </c>
      <c r="V7310" t="s">
        <v>34</v>
      </c>
      <c r="W7310" t="s">
        <v>35</v>
      </c>
      <c r="X7310" t="s">
        <v>27</v>
      </c>
      <c r="Y7310">
        <f t="shared" ca="1" si="689"/>
        <v>0.95386937544538553</v>
      </c>
      <c r="Z7310" t="str">
        <f t="shared" ca="1" si="686"/>
        <v>High</v>
      </c>
      <c r="AA7310" t="s">
        <v>63</v>
      </c>
      <c r="AB7310" t="s">
        <v>24</v>
      </c>
    </row>
    <row r="7311" spans="1:28" x14ac:dyDescent="0.3">
      <c r="A7311" t="s">
        <v>14674</v>
      </c>
      <c r="B7311" t="s">
        <v>14675</v>
      </c>
      <c r="C7311" t="s">
        <v>24</v>
      </c>
      <c r="D7311" t="s">
        <v>25</v>
      </c>
      <c r="E7311" t="s">
        <v>66</v>
      </c>
      <c r="F7311" t="s">
        <v>27</v>
      </c>
      <c r="G7311">
        <f t="shared" ca="1" si="687"/>
        <v>0.65419623093495138</v>
      </c>
      <c r="H7311" t="str">
        <f t="shared" ca="1" si="688"/>
        <v>Asy/Patch</v>
      </c>
      <c r="I7311" t="s">
        <v>46</v>
      </c>
      <c r="J7311" t="s">
        <v>24</v>
      </c>
      <c r="K7311" t="s">
        <v>24</v>
      </c>
      <c r="L7311" t="s">
        <v>30</v>
      </c>
      <c r="M7311" t="s">
        <v>30</v>
      </c>
      <c r="N7311" t="s">
        <v>40</v>
      </c>
      <c r="O7311">
        <f t="shared" ca="1" si="684"/>
        <v>0.85657027554324539</v>
      </c>
      <c r="P7311" t="str">
        <f t="shared" ca="1" si="685"/>
        <v>Grd_Glass</v>
      </c>
      <c r="Q7311" t="s">
        <v>39</v>
      </c>
      <c r="R7311" t="s">
        <v>32</v>
      </c>
      <c r="S7311" t="s">
        <v>24</v>
      </c>
      <c r="T7311" t="s">
        <v>33</v>
      </c>
      <c r="U7311" t="s">
        <v>24</v>
      </c>
      <c r="V7311" t="s">
        <v>42</v>
      </c>
      <c r="W7311" t="s">
        <v>43</v>
      </c>
      <c r="X7311" t="s">
        <v>27</v>
      </c>
      <c r="Y7311">
        <f t="shared" ca="1" si="689"/>
        <v>4.7963385776355061E-3</v>
      </c>
      <c r="Z7311" t="str">
        <f t="shared" ca="1" si="686"/>
        <v>Normal</v>
      </c>
      <c r="AA7311" t="s">
        <v>63</v>
      </c>
      <c r="AB7311" t="s">
        <v>24</v>
      </c>
    </row>
    <row r="7312" spans="1:28" x14ac:dyDescent="0.3">
      <c r="A7312" t="s">
        <v>14676</v>
      </c>
      <c r="B7312" t="s">
        <v>14677</v>
      </c>
      <c r="C7312" t="s">
        <v>24</v>
      </c>
      <c r="D7312" t="s">
        <v>25</v>
      </c>
      <c r="E7312" t="s">
        <v>38</v>
      </c>
      <c r="F7312" t="s">
        <v>63</v>
      </c>
      <c r="G7312">
        <f t="shared" ca="1" si="687"/>
        <v>0.70455386656113539</v>
      </c>
      <c r="H7312" t="str">
        <f t="shared" ca="1" si="688"/>
        <v>Oligaemic</v>
      </c>
      <c r="I7312" t="s">
        <v>51</v>
      </c>
      <c r="J7312" t="s">
        <v>28</v>
      </c>
      <c r="K7312" t="s">
        <v>28</v>
      </c>
      <c r="L7312" t="s">
        <v>30</v>
      </c>
      <c r="M7312" t="s">
        <v>30</v>
      </c>
      <c r="N7312" t="s">
        <v>31</v>
      </c>
      <c r="O7312">
        <f t="shared" ca="1" si="684"/>
        <v>0.8565009455704522</v>
      </c>
      <c r="P7312" t="str">
        <f t="shared" ca="1" si="685"/>
        <v>Oligaemic</v>
      </c>
      <c r="Q7312" t="s">
        <v>51</v>
      </c>
      <c r="R7312" t="s">
        <v>47</v>
      </c>
      <c r="S7312" t="s">
        <v>28</v>
      </c>
      <c r="T7312" t="s">
        <v>60</v>
      </c>
      <c r="U7312" t="s">
        <v>24</v>
      </c>
      <c r="V7312" t="s">
        <v>42</v>
      </c>
      <c r="W7312" t="s">
        <v>43</v>
      </c>
      <c r="X7312" t="s">
        <v>27</v>
      </c>
      <c r="Y7312">
        <f t="shared" ca="1" si="689"/>
        <v>0.28609888140850959</v>
      </c>
      <c r="Z7312" t="str">
        <f t="shared" ca="1" si="686"/>
        <v>Low</v>
      </c>
      <c r="AA7312" t="s">
        <v>48</v>
      </c>
      <c r="AB7312" t="s">
        <v>24</v>
      </c>
    </row>
    <row r="7313" spans="1:28" x14ac:dyDescent="0.3">
      <c r="A7313" t="s">
        <v>14678</v>
      </c>
      <c r="B7313" t="s">
        <v>14679</v>
      </c>
      <c r="C7313" t="s">
        <v>24</v>
      </c>
      <c r="D7313" t="s">
        <v>25</v>
      </c>
      <c r="E7313" t="s">
        <v>26</v>
      </c>
      <c r="F7313" t="s">
        <v>63</v>
      </c>
      <c r="G7313">
        <f t="shared" ca="1" si="687"/>
        <v>0.80027581309934925</v>
      </c>
      <c r="H7313" t="str">
        <f t="shared" ca="1" si="688"/>
        <v>Grd_Glass</v>
      </c>
      <c r="I7313" t="s">
        <v>39</v>
      </c>
      <c r="J7313" t="s">
        <v>24</v>
      </c>
      <c r="K7313" t="s">
        <v>24</v>
      </c>
      <c r="L7313" t="s">
        <v>29</v>
      </c>
      <c r="M7313" t="s">
        <v>30</v>
      </c>
      <c r="N7313" t="s">
        <v>31</v>
      </c>
      <c r="O7313">
        <f t="shared" ca="1" si="684"/>
        <v>0.6526494872134917</v>
      </c>
      <c r="P7313" t="str">
        <f t="shared" ca="1" si="685"/>
        <v>Grd_Glass</v>
      </c>
      <c r="Q7313" t="s">
        <v>39</v>
      </c>
      <c r="R7313" t="s">
        <v>41</v>
      </c>
      <c r="S7313" t="s">
        <v>28</v>
      </c>
      <c r="T7313" t="s">
        <v>52</v>
      </c>
      <c r="U7313" t="s">
        <v>24</v>
      </c>
      <c r="V7313" t="s">
        <v>34</v>
      </c>
      <c r="W7313" t="s">
        <v>43</v>
      </c>
      <c r="X7313" t="s">
        <v>87</v>
      </c>
      <c r="Y7313">
        <f t="shared" ca="1" si="689"/>
        <v>0.44304531538229219</v>
      </c>
      <c r="Z7313" t="str">
        <f t="shared" ca="1" si="686"/>
        <v>High</v>
      </c>
      <c r="AA7313" t="s">
        <v>63</v>
      </c>
      <c r="AB7313" t="s">
        <v>24</v>
      </c>
    </row>
    <row r="7314" spans="1:28" x14ac:dyDescent="0.3">
      <c r="A7314" t="s">
        <v>14680</v>
      </c>
      <c r="B7314" t="s">
        <v>14681</v>
      </c>
      <c r="C7314" t="s">
        <v>24</v>
      </c>
      <c r="D7314" t="s">
        <v>25</v>
      </c>
      <c r="E7314" t="s">
        <v>26</v>
      </c>
      <c r="F7314" t="s">
        <v>63</v>
      </c>
      <c r="G7314">
        <f t="shared" ca="1" si="687"/>
        <v>0.57388981623923641</v>
      </c>
      <c r="H7314" t="str">
        <f t="shared" ca="1" si="688"/>
        <v>Oligaemic</v>
      </c>
      <c r="I7314" t="s">
        <v>51</v>
      </c>
      <c r="J7314" t="s">
        <v>24</v>
      </c>
      <c r="K7314" t="s">
        <v>24</v>
      </c>
      <c r="L7314" t="s">
        <v>29</v>
      </c>
      <c r="M7314" t="s">
        <v>29</v>
      </c>
      <c r="N7314" t="s">
        <v>31</v>
      </c>
      <c r="O7314">
        <f t="shared" ca="1" si="684"/>
        <v>0.96670228984545592</v>
      </c>
      <c r="P7314" t="str">
        <f t="shared" ca="1" si="685"/>
        <v>Normal</v>
      </c>
      <c r="Q7314" t="s">
        <v>27</v>
      </c>
      <c r="R7314" t="s">
        <v>47</v>
      </c>
      <c r="S7314" t="s">
        <v>24</v>
      </c>
      <c r="T7314" t="s">
        <v>52</v>
      </c>
      <c r="U7314" t="s">
        <v>24</v>
      </c>
      <c r="V7314" t="s">
        <v>42</v>
      </c>
      <c r="W7314" t="s">
        <v>43</v>
      </c>
      <c r="X7314" t="s">
        <v>27</v>
      </c>
      <c r="Y7314">
        <f t="shared" ca="1" si="689"/>
        <v>0.72639127467397968</v>
      </c>
      <c r="Z7314" t="str">
        <f t="shared" ca="1" si="686"/>
        <v>Low</v>
      </c>
      <c r="AA7314" t="s">
        <v>48</v>
      </c>
      <c r="AB7314" t="s">
        <v>24</v>
      </c>
    </row>
    <row r="7315" spans="1:28" x14ac:dyDescent="0.3">
      <c r="A7315" t="s">
        <v>14682</v>
      </c>
      <c r="B7315" t="s">
        <v>14683</v>
      </c>
      <c r="C7315" t="s">
        <v>24</v>
      </c>
      <c r="D7315" t="s">
        <v>25</v>
      </c>
      <c r="E7315" t="s">
        <v>26</v>
      </c>
      <c r="F7315" t="s">
        <v>63</v>
      </c>
      <c r="G7315">
        <f t="shared" ca="1" si="687"/>
        <v>0.49492197822003758</v>
      </c>
      <c r="H7315" t="str">
        <f t="shared" ca="1" si="688"/>
        <v>Normal</v>
      </c>
      <c r="I7315" t="s">
        <v>27</v>
      </c>
      <c r="J7315" t="s">
        <v>24</v>
      </c>
      <c r="K7315" t="s">
        <v>24</v>
      </c>
      <c r="L7315" t="s">
        <v>29</v>
      </c>
      <c r="M7315" t="s">
        <v>72</v>
      </c>
      <c r="N7315" t="s">
        <v>31</v>
      </c>
      <c r="O7315">
        <f t="shared" ca="1" si="684"/>
        <v>0.55567109806675352</v>
      </c>
      <c r="P7315" t="str">
        <f t="shared" ca="1" si="685"/>
        <v>Plethoric</v>
      </c>
      <c r="Q7315" t="s">
        <v>55</v>
      </c>
      <c r="R7315" t="s">
        <v>41</v>
      </c>
      <c r="S7315" t="s">
        <v>24</v>
      </c>
      <c r="T7315" t="s">
        <v>33</v>
      </c>
      <c r="U7315" t="s">
        <v>24</v>
      </c>
      <c r="V7315" t="s">
        <v>34</v>
      </c>
      <c r="W7315" t="s">
        <v>35</v>
      </c>
      <c r="X7315" t="s">
        <v>27</v>
      </c>
      <c r="Y7315">
        <f t="shared" ca="1" si="689"/>
        <v>0.11110992630026917</v>
      </c>
      <c r="Z7315" t="str">
        <f t="shared" ca="1" si="686"/>
        <v>High</v>
      </c>
      <c r="AA7315" t="s">
        <v>63</v>
      </c>
      <c r="AB7315" t="s">
        <v>28</v>
      </c>
    </row>
    <row r="7316" spans="1:28" x14ac:dyDescent="0.3">
      <c r="A7316" t="s">
        <v>14684</v>
      </c>
      <c r="B7316" t="s">
        <v>14685</v>
      </c>
      <c r="C7316" t="s">
        <v>24</v>
      </c>
      <c r="D7316" t="s">
        <v>25</v>
      </c>
      <c r="E7316" t="s">
        <v>38</v>
      </c>
      <c r="F7316" t="s">
        <v>27</v>
      </c>
      <c r="G7316">
        <f t="shared" ca="1" si="687"/>
        <v>0.68659070034099967</v>
      </c>
      <c r="H7316" t="str">
        <f t="shared" ca="1" si="688"/>
        <v>Oligaemic</v>
      </c>
      <c r="I7316" t="s">
        <v>51</v>
      </c>
      <c r="J7316" t="s">
        <v>24</v>
      </c>
      <c r="K7316" t="s">
        <v>24</v>
      </c>
      <c r="L7316" t="s">
        <v>29</v>
      </c>
      <c r="M7316" t="s">
        <v>29</v>
      </c>
      <c r="N7316" t="s">
        <v>31</v>
      </c>
      <c r="O7316">
        <f t="shared" ca="1" si="684"/>
        <v>0.33192132457952528</v>
      </c>
      <c r="P7316" t="str">
        <f t="shared" ca="1" si="685"/>
        <v>Oligaemic</v>
      </c>
      <c r="Q7316" t="s">
        <v>51</v>
      </c>
      <c r="R7316" t="s">
        <v>32</v>
      </c>
      <c r="S7316" t="s">
        <v>28</v>
      </c>
      <c r="T7316" t="s">
        <v>33</v>
      </c>
      <c r="U7316" t="s">
        <v>24</v>
      </c>
      <c r="V7316" t="s">
        <v>34</v>
      </c>
      <c r="W7316" t="s">
        <v>43</v>
      </c>
      <c r="X7316" t="s">
        <v>27</v>
      </c>
      <c r="Y7316">
        <f t="shared" ca="1" si="689"/>
        <v>0.56050531076465859</v>
      </c>
      <c r="Z7316" t="str">
        <f t="shared" ca="1" si="686"/>
        <v>High</v>
      </c>
      <c r="AA7316" t="s">
        <v>63</v>
      </c>
      <c r="AB7316" t="s">
        <v>24</v>
      </c>
    </row>
    <row r="7317" spans="1:28" x14ac:dyDescent="0.3">
      <c r="A7317" t="s">
        <v>14686</v>
      </c>
      <c r="B7317" t="s">
        <v>14687</v>
      </c>
      <c r="C7317" t="s">
        <v>24</v>
      </c>
      <c r="D7317" t="s">
        <v>25</v>
      </c>
      <c r="E7317" t="s">
        <v>26</v>
      </c>
      <c r="F7317" t="s">
        <v>27</v>
      </c>
      <c r="G7317">
        <f t="shared" ca="1" si="687"/>
        <v>6.2923142835091594E-2</v>
      </c>
      <c r="H7317" t="str">
        <f t="shared" ca="1" si="688"/>
        <v>Normal</v>
      </c>
      <c r="I7317" t="s">
        <v>51</v>
      </c>
      <c r="J7317" t="s">
        <v>24</v>
      </c>
      <c r="K7317" t="s">
        <v>24</v>
      </c>
      <c r="L7317" t="s">
        <v>29</v>
      </c>
      <c r="M7317" t="s">
        <v>30</v>
      </c>
      <c r="N7317" t="s">
        <v>31</v>
      </c>
      <c r="O7317">
        <f t="shared" ca="1" si="684"/>
        <v>0.67497135032525635</v>
      </c>
      <c r="P7317" t="str">
        <f t="shared" ca="1" si="685"/>
        <v>Oligaemic</v>
      </c>
      <c r="Q7317" t="s">
        <v>51</v>
      </c>
      <c r="R7317" t="s">
        <v>134</v>
      </c>
      <c r="S7317" t="s">
        <v>28</v>
      </c>
      <c r="T7317" t="s">
        <v>33</v>
      </c>
      <c r="U7317" t="s">
        <v>24</v>
      </c>
      <c r="V7317" t="s">
        <v>42</v>
      </c>
      <c r="W7317" t="s">
        <v>43</v>
      </c>
      <c r="X7317" t="s">
        <v>27</v>
      </c>
      <c r="Y7317">
        <f t="shared" ca="1" si="689"/>
        <v>0.5413511442394906</v>
      </c>
      <c r="Z7317" t="str">
        <f t="shared" ca="1" si="686"/>
        <v>Low</v>
      </c>
      <c r="AA7317" t="s">
        <v>48</v>
      </c>
      <c r="AB7317" t="s">
        <v>24</v>
      </c>
    </row>
    <row r="7318" spans="1:28" x14ac:dyDescent="0.3">
      <c r="A7318" t="s">
        <v>14688</v>
      </c>
      <c r="B7318" t="s">
        <v>14689</v>
      </c>
      <c r="C7318" t="s">
        <v>24</v>
      </c>
      <c r="D7318" t="s">
        <v>25</v>
      </c>
      <c r="E7318" t="s">
        <v>38</v>
      </c>
      <c r="F7318" t="s">
        <v>27</v>
      </c>
      <c r="G7318">
        <f t="shared" ca="1" si="687"/>
        <v>0.40574342265359264</v>
      </c>
      <c r="H7318" t="str">
        <f t="shared" ca="1" si="688"/>
        <v>Normal</v>
      </c>
      <c r="I7318" t="s">
        <v>27</v>
      </c>
      <c r="J7318" t="s">
        <v>24</v>
      </c>
      <c r="K7318" t="s">
        <v>24</v>
      </c>
      <c r="L7318" t="s">
        <v>30</v>
      </c>
      <c r="M7318" t="s">
        <v>29</v>
      </c>
      <c r="N7318" t="s">
        <v>31</v>
      </c>
      <c r="O7318">
        <f t="shared" ca="1" si="684"/>
        <v>0.32504387261171386</v>
      </c>
      <c r="P7318" t="str">
        <f t="shared" ca="1" si="685"/>
        <v>Normal</v>
      </c>
      <c r="Q7318" t="s">
        <v>27</v>
      </c>
      <c r="R7318" t="s">
        <v>32</v>
      </c>
      <c r="S7318" t="s">
        <v>24</v>
      </c>
      <c r="T7318" t="s">
        <v>33</v>
      </c>
      <c r="U7318" t="s">
        <v>24</v>
      </c>
      <c r="V7318" t="s">
        <v>34</v>
      </c>
      <c r="W7318" t="s">
        <v>35</v>
      </c>
      <c r="X7318" t="s">
        <v>27</v>
      </c>
      <c r="Y7318">
        <f t="shared" ca="1" si="689"/>
        <v>0.36835269396707204</v>
      </c>
      <c r="Z7318" t="str">
        <f t="shared" ca="1" si="686"/>
        <v>Normal</v>
      </c>
      <c r="AA7318" t="s">
        <v>27</v>
      </c>
      <c r="AB7318" t="s">
        <v>28</v>
      </c>
    </row>
    <row r="7319" spans="1:28" x14ac:dyDescent="0.3">
      <c r="A7319" t="s">
        <v>14690</v>
      </c>
      <c r="B7319" t="s">
        <v>14691</v>
      </c>
      <c r="C7319" t="s">
        <v>24</v>
      </c>
      <c r="D7319" t="s">
        <v>25</v>
      </c>
      <c r="E7319" t="s">
        <v>38</v>
      </c>
      <c r="F7319" t="s">
        <v>27</v>
      </c>
      <c r="G7319">
        <f t="shared" ca="1" si="687"/>
        <v>0.7052874693480683</v>
      </c>
      <c r="H7319" t="str">
        <f t="shared" ca="1" si="688"/>
        <v>Plethoric</v>
      </c>
      <c r="I7319" t="s">
        <v>55</v>
      </c>
      <c r="J7319" t="s">
        <v>28</v>
      </c>
      <c r="K7319" t="s">
        <v>24</v>
      </c>
      <c r="L7319" t="s">
        <v>72</v>
      </c>
      <c r="M7319" t="s">
        <v>29</v>
      </c>
      <c r="N7319" t="s">
        <v>31</v>
      </c>
      <c r="O7319">
        <f t="shared" ca="1" si="684"/>
        <v>0.77496648573563864</v>
      </c>
      <c r="P7319" t="str">
        <f t="shared" ca="1" si="685"/>
        <v>Asy/Patchy</v>
      </c>
      <c r="Q7319" t="s">
        <v>115</v>
      </c>
      <c r="R7319" t="s">
        <v>32</v>
      </c>
      <c r="S7319" t="s">
        <v>24</v>
      </c>
      <c r="T7319" t="s">
        <v>52</v>
      </c>
      <c r="U7319" t="s">
        <v>24</v>
      </c>
      <c r="V7319" t="s">
        <v>34</v>
      </c>
      <c r="W7319" t="s">
        <v>35</v>
      </c>
      <c r="X7319" t="s">
        <v>27</v>
      </c>
      <c r="Y7319">
        <f t="shared" ca="1" si="689"/>
        <v>0.27267521402844852</v>
      </c>
      <c r="Z7319" t="str">
        <f t="shared" ca="1" si="686"/>
        <v>High</v>
      </c>
      <c r="AA7319" t="s">
        <v>63</v>
      </c>
      <c r="AB7319" t="s">
        <v>28</v>
      </c>
    </row>
    <row r="7320" spans="1:28" x14ac:dyDescent="0.3">
      <c r="A7320" t="s">
        <v>14692</v>
      </c>
      <c r="B7320" t="s">
        <v>14693</v>
      </c>
      <c r="C7320" t="s">
        <v>24</v>
      </c>
      <c r="D7320" t="s">
        <v>25</v>
      </c>
      <c r="E7320" t="s">
        <v>26</v>
      </c>
      <c r="F7320" t="s">
        <v>27</v>
      </c>
      <c r="G7320">
        <f t="shared" ca="1" si="687"/>
        <v>0.8625540770918162</v>
      </c>
      <c r="H7320" t="str">
        <f t="shared" ca="1" si="688"/>
        <v>Normal</v>
      </c>
      <c r="I7320" t="s">
        <v>27</v>
      </c>
      <c r="J7320" t="s">
        <v>24</v>
      </c>
      <c r="K7320" t="s">
        <v>28</v>
      </c>
      <c r="L7320" t="s">
        <v>72</v>
      </c>
      <c r="M7320" t="s">
        <v>29</v>
      </c>
      <c r="N7320" t="s">
        <v>31</v>
      </c>
      <c r="O7320">
        <f t="shared" ca="1" si="684"/>
        <v>0.80597124355493421</v>
      </c>
      <c r="P7320" t="str">
        <f t="shared" ca="1" si="685"/>
        <v>Normal</v>
      </c>
      <c r="Q7320" t="s">
        <v>27</v>
      </c>
      <c r="R7320" t="s">
        <v>47</v>
      </c>
      <c r="S7320" t="s">
        <v>24</v>
      </c>
      <c r="T7320" t="s">
        <v>52</v>
      </c>
      <c r="U7320" t="s">
        <v>24</v>
      </c>
      <c r="V7320" t="s">
        <v>67</v>
      </c>
      <c r="W7320" t="s">
        <v>35</v>
      </c>
      <c r="X7320" t="s">
        <v>27</v>
      </c>
      <c r="Y7320">
        <f t="shared" ca="1" si="689"/>
        <v>0.73433133270179318</v>
      </c>
      <c r="Z7320" t="str">
        <f t="shared" ca="1" si="686"/>
        <v>Low</v>
      </c>
      <c r="AA7320" t="s">
        <v>48</v>
      </c>
      <c r="AB7320" t="s">
        <v>24</v>
      </c>
    </row>
    <row r="7321" spans="1:28" x14ac:dyDescent="0.3">
      <c r="A7321" t="s">
        <v>14694</v>
      </c>
      <c r="B7321" t="s">
        <v>14695</v>
      </c>
      <c r="C7321" t="s">
        <v>24</v>
      </c>
      <c r="D7321" t="s">
        <v>25</v>
      </c>
      <c r="E7321" t="s">
        <v>66</v>
      </c>
      <c r="F7321" t="s">
        <v>63</v>
      </c>
      <c r="G7321">
        <f t="shared" ca="1" si="687"/>
        <v>0.34549576114573599</v>
      </c>
      <c r="H7321" t="str">
        <f t="shared" ca="1" si="688"/>
        <v>Plethoric</v>
      </c>
      <c r="I7321" t="s">
        <v>55</v>
      </c>
      <c r="J7321" t="s">
        <v>24</v>
      </c>
      <c r="K7321" t="s">
        <v>24</v>
      </c>
      <c r="L7321" t="s">
        <v>29</v>
      </c>
      <c r="M7321" t="s">
        <v>29</v>
      </c>
      <c r="N7321" t="s">
        <v>31</v>
      </c>
      <c r="O7321">
        <f t="shared" ca="1" si="684"/>
        <v>8.0083893231195469E-2</v>
      </c>
      <c r="P7321" t="str">
        <f t="shared" ca="1" si="685"/>
        <v>Normal</v>
      </c>
      <c r="Q7321" t="s">
        <v>27</v>
      </c>
      <c r="R7321" t="s">
        <v>47</v>
      </c>
      <c r="S7321" t="s">
        <v>24</v>
      </c>
      <c r="T7321" t="s">
        <v>33</v>
      </c>
      <c r="U7321" t="s">
        <v>24</v>
      </c>
      <c r="V7321" t="s">
        <v>42</v>
      </c>
      <c r="W7321" t="s">
        <v>43</v>
      </c>
      <c r="X7321" t="s">
        <v>27</v>
      </c>
      <c r="Y7321">
        <f t="shared" ca="1" si="689"/>
        <v>0.22548258936045562</v>
      </c>
      <c r="Z7321" t="str">
        <f t="shared" ca="1" si="686"/>
        <v>Low</v>
      </c>
      <c r="AA7321" t="s">
        <v>48</v>
      </c>
      <c r="AB7321" t="s">
        <v>24</v>
      </c>
    </row>
    <row r="7322" spans="1:28" x14ac:dyDescent="0.3">
      <c r="A7322" t="s">
        <v>14696</v>
      </c>
      <c r="B7322" t="s">
        <v>14697</v>
      </c>
      <c r="C7322" t="s">
        <v>24</v>
      </c>
      <c r="D7322" t="s">
        <v>25</v>
      </c>
      <c r="E7322" t="s">
        <v>26</v>
      </c>
      <c r="F7322" t="s">
        <v>27</v>
      </c>
      <c r="G7322">
        <f t="shared" ca="1" si="687"/>
        <v>0.13427712610643527</v>
      </c>
      <c r="H7322" t="str">
        <f t="shared" ca="1" si="688"/>
        <v>Oligaemic</v>
      </c>
      <c r="I7322" t="s">
        <v>51</v>
      </c>
      <c r="J7322" t="s">
        <v>28</v>
      </c>
      <c r="K7322" t="s">
        <v>28</v>
      </c>
      <c r="L7322" t="s">
        <v>29</v>
      </c>
      <c r="M7322" t="s">
        <v>29</v>
      </c>
      <c r="N7322" t="s">
        <v>31</v>
      </c>
      <c r="O7322">
        <f t="shared" ca="1" si="684"/>
        <v>0.7573475150680703</v>
      </c>
      <c r="P7322" t="str">
        <f t="shared" ca="1" si="685"/>
        <v>Oligaemic</v>
      </c>
      <c r="Q7322" t="s">
        <v>51</v>
      </c>
      <c r="R7322" t="s">
        <v>41</v>
      </c>
      <c r="S7322" t="s">
        <v>28</v>
      </c>
      <c r="T7322" t="s">
        <v>33</v>
      </c>
      <c r="U7322" t="s">
        <v>24</v>
      </c>
      <c r="V7322" t="s">
        <v>34</v>
      </c>
      <c r="W7322" t="s">
        <v>43</v>
      </c>
      <c r="X7322" t="s">
        <v>27</v>
      </c>
      <c r="Y7322">
        <f t="shared" ca="1" si="689"/>
        <v>0.99345196321458562</v>
      </c>
      <c r="Z7322" t="str">
        <f t="shared" ca="1" si="686"/>
        <v>Low</v>
      </c>
      <c r="AA7322" t="s">
        <v>48</v>
      </c>
      <c r="AB7322" t="s">
        <v>24</v>
      </c>
    </row>
    <row r="7323" spans="1:28" x14ac:dyDescent="0.3">
      <c r="A7323" t="s">
        <v>14698</v>
      </c>
      <c r="B7323" t="s">
        <v>14699</v>
      </c>
      <c r="C7323" t="s">
        <v>24</v>
      </c>
      <c r="D7323" t="s">
        <v>25</v>
      </c>
      <c r="E7323" t="s">
        <v>38</v>
      </c>
      <c r="F7323" t="s">
        <v>63</v>
      </c>
      <c r="G7323">
        <f t="shared" ca="1" si="687"/>
        <v>0.78306643495468642</v>
      </c>
      <c r="H7323" t="str">
        <f t="shared" ca="1" si="688"/>
        <v>Plethoric</v>
      </c>
      <c r="I7323" t="s">
        <v>55</v>
      </c>
      <c r="J7323" t="s">
        <v>24</v>
      </c>
      <c r="K7323" t="s">
        <v>24</v>
      </c>
      <c r="L7323" t="s">
        <v>72</v>
      </c>
      <c r="M7323" t="s">
        <v>30</v>
      </c>
      <c r="N7323" t="s">
        <v>31</v>
      </c>
      <c r="O7323">
        <f t="shared" ca="1" si="684"/>
        <v>0.95399632439153792</v>
      </c>
      <c r="P7323" t="str">
        <f t="shared" ca="1" si="685"/>
        <v>Plethoric</v>
      </c>
      <c r="Q7323" t="s">
        <v>55</v>
      </c>
      <c r="R7323" t="s">
        <v>47</v>
      </c>
      <c r="S7323" t="s">
        <v>24</v>
      </c>
      <c r="T7323" t="s">
        <v>33</v>
      </c>
      <c r="U7323" t="s">
        <v>28</v>
      </c>
      <c r="V7323" t="s">
        <v>42</v>
      </c>
      <c r="W7323" t="s">
        <v>35</v>
      </c>
      <c r="X7323" t="s">
        <v>87</v>
      </c>
      <c r="Y7323">
        <f t="shared" ca="1" si="689"/>
        <v>0.19665683918276944</v>
      </c>
      <c r="Z7323" t="str">
        <f t="shared" ca="1" si="686"/>
        <v>High</v>
      </c>
      <c r="AA7323" t="s">
        <v>63</v>
      </c>
      <c r="AB7323" t="s">
        <v>28</v>
      </c>
    </row>
    <row r="7324" spans="1:28" x14ac:dyDescent="0.3">
      <c r="A7324" t="s">
        <v>14700</v>
      </c>
      <c r="B7324" t="s">
        <v>14701</v>
      </c>
      <c r="C7324" t="s">
        <v>24</v>
      </c>
      <c r="D7324" t="s">
        <v>25</v>
      </c>
      <c r="E7324" t="s">
        <v>38</v>
      </c>
      <c r="F7324" t="s">
        <v>27</v>
      </c>
      <c r="G7324">
        <f t="shared" ca="1" si="687"/>
        <v>0.85794287631254862</v>
      </c>
      <c r="H7324" t="str">
        <f t="shared" ca="1" si="688"/>
        <v>Oligaemic</v>
      </c>
      <c r="I7324" t="s">
        <v>51</v>
      </c>
      <c r="J7324" t="s">
        <v>24</v>
      </c>
      <c r="K7324" t="s">
        <v>24</v>
      </c>
      <c r="L7324" t="s">
        <v>72</v>
      </c>
      <c r="M7324" t="s">
        <v>30</v>
      </c>
      <c r="N7324" t="s">
        <v>31</v>
      </c>
      <c r="O7324">
        <f t="shared" ca="1" si="684"/>
        <v>0.84760690110725001</v>
      </c>
      <c r="P7324" t="str">
        <f t="shared" ca="1" si="685"/>
        <v>Normal</v>
      </c>
      <c r="Q7324" t="s">
        <v>27</v>
      </c>
      <c r="R7324" t="s">
        <v>41</v>
      </c>
      <c r="S7324" t="s">
        <v>28</v>
      </c>
      <c r="T7324" t="s">
        <v>33</v>
      </c>
      <c r="U7324" t="s">
        <v>28</v>
      </c>
      <c r="V7324" t="s">
        <v>42</v>
      </c>
      <c r="W7324" t="s">
        <v>43</v>
      </c>
      <c r="X7324" t="s">
        <v>27</v>
      </c>
      <c r="Y7324">
        <f t="shared" ca="1" si="689"/>
        <v>0.8585997809990763</v>
      </c>
      <c r="Z7324" t="str">
        <f t="shared" ca="1" si="686"/>
        <v>High</v>
      </c>
      <c r="AA7324" t="s">
        <v>63</v>
      </c>
      <c r="AB7324" t="s">
        <v>24</v>
      </c>
    </row>
    <row r="7325" spans="1:28" x14ac:dyDescent="0.3">
      <c r="A7325" t="s">
        <v>14702</v>
      </c>
      <c r="B7325" t="s">
        <v>14703</v>
      </c>
      <c r="C7325" t="s">
        <v>24</v>
      </c>
      <c r="D7325" t="s">
        <v>25</v>
      </c>
      <c r="E7325" t="s">
        <v>38</v>
      </c>
      <c r="F7325" t="s">
        <v>63</v>
      </c>
      <c r="G7325">
        <f t="shared" ca="1" si="687"/>
        <v>4.9104098146963482E-2</v>
      </c>
      <c r="H7325" t="str">
        <f t="shared" ca="1" si="688"/>
        <v>Normal</v>
      </c>
      <c r="I7325" t="s">
        <v>55</v>
      </c>
      <c r="J7325" t="s">
        <v>24</v>
      </c>
      <c r="K7325" t="s">
        <v>28</v>
      </c>
      <c r="L7325" t="s">
        <v>30</v>
      </c>
      <c r="M7325" t="s">
        <v>30</v>
      </c>
      <c r="N7325" t="s">
        <v>31</v>
      </c>
      <c r="O7325">
        <f t="shared" ca="1" si="684"/>
        <v>0.79264331355541018</v>
      </c>
      <c r="P7325" t="str">
        <f t="shared" ca="1" si="685"/>
        <v>Plethoric</v>
      </c>
      <c r="Q7325" t="s">
        <v>55</v>
      </c>
      <c r="R7325" t="s">
        <v>32</v>
      </c>
      <c r="S7325" t="s">
        <v>24</v>
      </c>
      <c r="T7325" t="s">
        <v>33</v>
      </c>
      <c r="U7325" t="s">
        <v>24</v>
      </c>
      <c r="V7325" t="s">
        <v>42</v>
      </c>
      <c r="W7325" t="s">
        <v>43</v>
      </c>
      <c r="X7325" t="s">
        <v>27</v>
      </c>
      <c r="Y7325">
        <f t="shared" ca="1" si="689"/>
        <v>0.44104065360764244</v>
      </c>
      <c r="Z7325" t="str">
        <f t="shared" ca="1" si="686"/>
        <v>Normal</v>
      </c>
      <c r="AA7325" t="s">
        <v>27</v>
      </c>
      <c r="AB7325" t="s">
        <v>24</v>
      </c>
    </row>
    <row r="7326" spans="1:28" x14ac:dyDescent="0.3">
      <c r="A7326" t="s">
        <v>14704</v>
      </c>
      <c r="B7326" t="s">
        <v>14705</v>
      </c>
      <c r="C7326" t="s">
        <v>24</v>
      </c>
      <c r="D7326" t="s">
        <v>25</v>
      </c>
      <c r="E7326" t="s">
        <v>38</v>
      </c>
      <c r="F7326" t="s">
        <v>27</v>
      </c>
      <c r="G7326">
        <f t="shared" ca="1" si="687"/>
        <v>1.8942756078226708E-2</v>
      </c>
      <c r="H7326" t="str">
        <f t="shared" ca="1" si="688"/>
        <v>Normal</v>
      </c>
      <c r="I7326" t="s">
        <v>51</v>
      </c>
      <c r="J7326" t="s">
        <v>28</v>
      </c>
      <c r="K7326" t="s">
        <v>28</v>
      </c>
      <c r="L7326" t="s">
        <v>29</v>
      </c>
      <c r="M7326" t="s">
        <v>29</v>
      </c>
      <c r="N7326" t="s">
        <v>31</v>
      </c>
      <c r="O7326">
        <f t="shared" ca="1" si="684"/>
        <v>0.18896955440443586</v>
      </c>
      <c r="P7326" t="str">
        <f t="shared" ca="1" si="685"/>
        <v>Normal</v>
      </c>
      <c r="Q7326" t="s">
        <v>27</v>
      </c>
      <c r="R7326" t="s">
        <v>137</v>
      </c>
      <c r="S7326" t="s">
        <v>24</v>
      </c>
      <c r="T7326" t="s">
        <v>33</v>
      </c>
      <c r="U7326" t="s">
        <v>24</v>
      </c>
      <c r="V7326" t="s">
        <v>42</v>
      </c>
      <c r="W7326" t="s">
        <v>43</v>
      </c>
      <c r="X7326" t="s">
        <v>27</v>
      </c>
      <c r="Y7326">
        <f t="shared" ca="1" si="689"/>
        <v>0.39072466083568935</v>
      </c>
      <c r="Z7326" t="str">
        <f t="shared" ca="1" si="686"/>
        <v>Low</v>
      </c>
      <c r="AA7326" t="s">
        <v>48</v>
      </c>
      <c r="AB7326" t="s">
        <v>24</v>
      </c>
    </row>
    <row r="7327" spans="1:28" x14ac:dyDescent="0.3">
      <c r="A7327" t="s">
        <v>14706</v>
      </c>
      <c r="B7327" t="s">
        <v>14707</v>
      </c>
      <c r="C7327" t="s">
        <v>24</v>
      </c>
      <c r="D7327" t="s">
        <v>25</v>
      </c>
      <c r="E7327" t="s">
        <v>26</v>
      </c>
      <c r="F7327" t="s">
        <v>27</v>
      </c>
      <c r="G7327">
        <f t="shared" ca="1" si="687"/>
        <v>0.27143141993011832</v>
      </c>
      <c r="H7327" t="str">
        <f t="shared" ca="1" si="688"/>
        <v>Plethoric</v>
      </c>
      <c r="I7327" t="s">
        <v>55</v>
      </c>
      <c r="J7327" t="s">
        <v>24</v>
      </c>
      <c r="K7327" t="s">
        <v>24</v>
      </c>
      <c r="L7327" t="s">
        <v>30</v>
      </c>
      <c r="M7327" t="s">
        <v>29</v>
      </c>
      <c r="N7327" t="s">
        <v>40</v>
      </c>
      <c r="O7327">
        <f t="shared" ca="1" si="684"/>
        <v>0.92460306738741405</v>
      </c>
      <c r="P7327" t="str">
        <f t="shared" ca="1" si="685"/>
        <v>Grd_Glass</v>
      </c>
      <c r="Q7327" t="s">
        <v>39</v>
      </c>
      <c r="R7327" t="s">
        <v>32</v>
      </c>
      <c r="S7327" t="s">
        <v>24</v>
      </c>
      <c r="T7327" t="s">
        <v>33</v>
      </c>
      <c r="U7327" t="s">
        <v>28</v>
      </c>
      <c r="V7327" t="s">
        <v>34</v>
      </c>
      <c r="W7327" t="s">
        <v>35</v>
      </c>
      <c r="X7327" t="s">
        <v>27</v>
      </c>
      <c r="Y7327">
        <f t="shared" ca="1" si="689"/>
        <v>0.8802467607080795</v>
      </c>
      <c r="Z7327" t="str">
        <f t="shared" ca="1" si="686"/>
        <v>High</v>
      </c>
      <c r="AA7327" t="s">
        <v>63</v>
      </c>
      <c r="AB7327" t="s">
        <v>24</v>
      </c>
    </row>
    <row r="7328" spans="1:28" x14ac:dyDescent="0.3">
      <c r="A7328" t="s">
        <v>14708</v>
      </c>
      <c r="B7328" t="s">
        <v>14709</v>
      </c>
      <c r="C7328" t="s">
        <v>24</v>
      </c>
      <c r="D7328" t="s">
        <v>25</v>
      </c>
      <c r="E7328" t="s">
        <v>26</v>
      </c>
      <c r="F7328" t="s">
        <v>27</v>
      </c>
      <c r="G7328">
        <f t="shared" ca="1" si="687"/>
        <v>0.71165746314471989</v>
      </c>
      <c r="H7328" t="str">
        <f t="shared" ca="1" si="688"/>
        <v>Normal</v>
      </c>
      <c r="I7328" t="s">
        <v>27</v>
      </c>
      <c r="J7328" t="s">
        <v>24</v>
      </c>
      <c r="K7328" t="s">
        <v>28</v>
      </c>
      <c r="L7328" t="s">
        <v>29</v>
      </c>
      <c r="M7328" t="s">
        <v>30</v>
      </c>
      <c r="N7328" t="s">
        <v>31</v>
      </c>
      <c r="O7328">
        <f t="shared" ca="1" si="684"/>
        <v>0.16550514802668104</v>
      </c>
      <c r="P7328" t="str">
        <f t="shared" ca="1" si="685"/>
        <v>Normal</v>
      </c>
      <c r="Q7328" t="s">
        <v>27</v>
      </c>
      <c r="R7328" t="s">
        <v>47</v>
      </c>
      <c r="S7328" t="s">
        <v>24</v>
      </c>
      <c r="T7328" t="s">
        <v>33</v>
      </c>
      <c r="U7328" t="s">
        <v>24</v>
      </c>
      <c r="V7328" t="s">
        <v>42</v>
      </c>
      <c r="W7328" t="s">
        <v>43</v>
      </c>
      <c r="X7328" t="s">
        <v>27</v>
      </c>
      <c r="Y7328">
        <f t="shared" ca="1" si="689"/>
        <v>0.46037186046869916</v>
      </c>
      <c r="Z7328" t="str">
        <f t="shared" ca="1" si="686"/>
        <v>Low</v>
      </c>
      <c r="AA7328" t="s">
        <v>48</v>
      </c>
      <c r="AB7328" t="s">
        <v>24</v>
      </c>
    </row>
    <row r="7329" spans="1:28" x14ac:dyDescent="0.3">
      <c r="A7329" t="s">
        <v>14710</v>
      </c>
      <c r="B7329" t="s">
        <v>14711</v>
      </c>
      <c r="C7329" t="s">
        <v>24</v>
      </c>
      <c r="D7329" t="s">
        <v>25</v>
      </c>
      <c r="E7329" t="s">
        <v>38</v>
      </c>
      <c r="F7329" t="s">
        <v>27</v>
      </c>
      <c r="G7329">
        <f t="shared" ca="1" si="687"/>
        <v>0.13124829271152116</v>
      </c>
      <c r="H7329" t="str">
        <f t="shared" ca="1" si="688"/>
        <v>Oligaemic</v>
      </c>
      <c r="I7329" t="s">
        <v>51</v>
      </c>
      <c r="J7329" t="s">
        <v>24</v>
      </c>
      <c r="K7329" t="s">
        <v>24</v>
      </c>
      <c r="L7329" t="s">
        <v>30</v>
      </c>
      <c r="M7329" t="s">
        <v>30</v>
      </c>
      <c r="N7329" t="s">
        <v>31</v>
      </c>
      <c r="O7329">
        <f t="shared" ca="1" si="684"/>
        <v>0.34787540940708583</v>
      </c>
      <c r="P7329" t="str">
        <f t="shared" ca="1" si="685"/>
        <v>Oligaemic</v>
      </c>
      <c r="Q7329" t="s">
        <v>51</v>
      </c>
      <c r="R7329" t="s">
        <v>47</v>
      </c>
      <c r="S7329" t="s">
        <v>24</v>
      </c>
      <c r="T7329" t="s">
        <v>33</v>
      </c>
      <c r="U7329" t="s">
        <v>24</v>
      </c>
      <c r="V7329" t="s">
        <v>42</v>
      </c>
      <c r="W7329" t="s">
        <v>43</v>
      </c>
      <c r="X7329" t="s">
        <v>27</v>
      </c>
      <c r="Y7329">
        <f t="shared" ca="1" si="689"/>
        <v>2.9444550135405367E-2</v>
      </c>
      <c r="Z7329" t="str">
        <f t="shared" ca="1" si="686"/>
        <v>Normal</v>
      </c>
      <c r="AA7329" t="s">
        <v>48</v>
      </c>
      <c r="AB7329" t="s">
        <v>24</v>
      </c>
    </row>
    <row r="7330" spans="1:28" x14ac:dyDescent="0.3">
      <c r="A7330" t="s">
        <v>14712</v>
      </c>
      <c r="B7330" t="s">
        <v>14713</v>
      </c>
      <c r="C7330" t="s">
        <v>24</v>
      </c>
      <c r="D7330" t="s">
        <v>25</v>
      </c>
      <c r="E7330" t="s">
        <v>26</v>
      </c>
      <c r="F7330" t="s">
        <v>27</v>
      </c>
      <c r="G7330">
        <f t="shared" ca="1" si="687"/>
        <v>0.51688084386137323</v>
      </c>
      <c r="H7330" t="str">
        <f t="shared" ca="1" si="688"/>
        <v>Plethoric</v>
      </c>
      <c r="I7330" t="s">
        <v>55</v>
      </c>
      <c r="J7330" t="s">
        <v>24</v>
      </c>
      <c r="K7330" t="s">
        <v>24</v>
      </c>
      <c r="L7330" t="s">
        <v>29</v>
      </c>
      <c r="M7330" t="s">
        <v>29</v>
      </c>
      <c r="N7330" t="s">
        <v>31</v>
      </c>
      <c r="O7330">
        <f t="shared" ca="1" si="684"/>
        <v>0.19789116988169775</v>
      </c>
      <c r="P7330" t="str">
        <f t="shared" ca="1" si="685"/>
        <v>Asy/Patchy</v>
      </c>
      <c r="Q7330" t="s">
        <v>115</v>
      </c>
      <c r="R7330" t="s">
        <v>41</v>
      </c>
      <c r="S7330" t="s">
        <v>24</v>
      </c>
      <c r="T7330" t="s">
        <v>33</v>
      </c>
      <c r="U7330" t="s">
        <v>24</v>
      </c>
      <c r="V7330" t="s">
        <v>34</v>
      </c>
      <c r="W7330" t="s">
        <v>35</v>
      </c>
      <c r="X7330" t="s">
        <v>87</v>
      </c>
      <c r="Y7330">
        <f t="shared" ca="1" si="689"/>
        <v>0.96953834286900087</v>
      </c>
      <c r="Z7330" t="str">
        <f t="shared" ca="1" si="686"/>
        <v>High</v>
      </c>
      <c r="AA7330" t="s">
        <v>63</v>
      </c>
      <c r="AB7330" t="s">
        <v>24</v>
      </c>
    </row>
    <row r="7331" spans="1:28" x14ac:dyDescent="0.3">
      <c r="A7331" t="s">
        <v>14714</v>
      </c>
      <c r="B7331" t="s">
        <v>14715</v>
      </c>
      <c r="C7331" t="s">
        <v>24</v>
      </c>
      <c r="D7331" t="s">
        <v>25</v>
      </c>
      <c r="E7331" t="s">
        <v>66</v>
      </c>
      <c r="F7331" t="s">
        <v>27</v>
      </c>
      <c r="G7331">
        <f t="shared" ca="1" si="687"/>
        <v>0.65661268231965397</v>
      </c>
      <c r="H7331" t="str">
        <f t="shared" ca="1" si="688"/>
        <v>Oligaemic</v>
      </c>
      <c r="I7331" t="s">
        <v>51</v>
      </c>
      <c r="J7331" t="s">
        <v>24</v>
      </c>
      <c r="K7331" t="s">
        <v>24</v>
      </c>
      <c r="L7331" t="s">
        <v>29</v>
      </c>
      <c r="M7331" t="s">
        <v>29</v>
      </c>
      <c r="N7331" t="s">
        <v>40</v>
      </c>
      <c r="O7331">
        <f t="shared" ca="1" si="684"/>
        <v>0.38631673580257453</v>
      </c>
      <c r="P7331" t="str">
        <f t="shared" ca="1" si="685"/>
        <v>Normal</v>
      </c>
      <c r="Q7331" t="s">
        <v>27</v>
      </c>
      <c r="R7331" t="s">
        <v>41</v>
      </c>
      <c r="S7331" t="s">
        <v>24</v>
      </c>
      <c r="T7331" t="s">
        <v>60</v>
      </c>
      <c r="U7331" t="s">
        <v>28</v>
      </c>
      <c r="V7331" t="s">
        <v>42</v>
      </c>
      <c r="W7331" t="s">
        <v>35</v>
      </c>
      <c r="X7331" t="s">
        <v>87</v>
      </c>
      <c r="Y7331">
        <f t="shared" ca="1" si="689"/>
        <v>0.25874265548656283</v>
      </c>
      <c r="Z7331" t="str">
        <f t="shared" ca="1" si="686"/>
        <v>High</v>
      </c>
      <c r="AA7331" t="s">
        <v>63</v>
      </c>
      <c r="AB7331" t="s">
        <v>24</v>
      </c>
    </row>
    <row r="7332" spans="1:28" x14ac:dyDescent="0.3">
      <c r="A7332" t="s">
        <v>14716</v>
      </c>
      <c r="B7332" t="s">
        <v>14717</v>
      </c>
      <c r="C7332" t="s">
        <v>24</v>
      </c>
      <c r="D7332" t="s">
        <v>25</v>
      </c>
      <c r="E7332" t="s">
        <v>66</v>
      </c>
      <c r="F7332" t="s">
        <v>27</v>
      </c>
      <c r="G7332">
        <f t="shared" ca="1" si="687"/>
        <v>0.25716726653025601</v>
      </c>
      <c r="H7332" t="str">
        <f t="shared" ca="1" si="688"/>
        <v>Normal</v>
      </c>
      <c r="I7332" t="s">
        <v>27</v>
      </c>
      <c r="J7332" t="s">
        <v>24</v>
      </c>
      <c r="K7332" t="s">
        <v>28</v>
      </c>
      <c r="L7332" t="s">
        <v>30</v>
      </c>
      <c r="M7332" t="s">
        <v>29</v>
      </c>
      <c r="N7332" t="s">
        <v>31</v>
      </c>
      <c r="O7332">
        <f t="shared" ca="1" si="684"/>
        <v>0.39458620839006342</v>
      </c>
      <c r="P7332" t="str">
        <f t="shared" ca="1" si="685"/>
        <v>Normal</v>
      </c>
      <c r="Q7332" t="s">
        <v>27</v>
      </c>
      <c r="R7332" t="s">
        <v>41</v>
      </c>
      <c r="S7332" t="s">
        <v>24</v>
      </c>
      <c r="T7332" t="s">
        <v>33</v>
      </c>
      <c r="U7332" t="s">
        <v>24</v>
      </c>
      <c r="V7332" t="s">
        <v>42</v>
      </c>
      <c r="W7332" t="s">
        <v>43</v>
      </c>
      <c r="X7332" t="s">
        <v>27</v>
      </c>
      <c r="Y7332">
        <f t="shared" ca="1" si="689"/>
        <v>0.9477419064186059</v>
      </c>
      <c r="Z7332" t="str">
        <f t="shared" ca="1" si="686"/>
        <v>Low</v>
      </c>
      <c r="AA7332" t="s">
        <v>48</v>
      </c>
      <c r="AB7332" t="s">
        <v>24</v>
      </c>
    </row>
    <row r="7333" spans="1:28" x14ac:dyDescent="0.3">
      <c r="A7333" t="s">
        <v>14718</v>
      </c>
      <c r="B7333" t="s">
        <v>14719</v>
      </c>
      <c r="C7333" t="s">
        <v>24</v>
      </c>
      <c r="D7333" t="s">
        <v>25</v>
      </c>
      <c r="E7333" t="s">
        <v>26</v>
      </c>
      <c r="F7333" t="s">
        <v>27</v>
      </c>
      <c r="G7333">
        <f t="shared" ca="1" si="687"/>
        <v>0.85152110958836502</v>
      </c>
      <c r="H7333" t="str">
        <f t="shared" ca="1" si="688"/>
        <v>Normal</v>
      </c>
      <c r="I7333" t="s">
        <v>27</v>
      </c>
      <c r="J7333" t="s">
        <v>24</v>
      </c>
      <c r="K7333" t="s">
        <v>24</v>
      </c>
      <c r="L7333" t="s">
        <v>29</v>
      </c>
      <c r="M7333" t="s">
        <v>29</v>
      </c>
      <c r="N7333" t="s">
        <v>31</v>
      </c>
      <c r="O7333">
        <f t="shared" ca="1" si="684"/>
        <v>0.21688704933460434</v>
      </c>
      <c r="P7333" t="str">
        <f t="shared" ca="1" si="685"/>
        <v>Plethoric</v>
      </c>
      <c r="Q7333" t="s">
        <v>55</v>
      </c>
      <c r="R7333" t="s">
        <v>32</v>
      </c>
      <c r="S7333" t="s">
        <v>24</v>
      </c>
      <c r="T7333" t="s">
        <v>52</v>
      </c>
      <c r="U7333" t="s">
        <v>24</v>
      </c>
      <c r="V7333" t="s">
        <v>34</v>
      </c>
      <c r="W7333" t="s">
        <v>43</v>
      </c>
      <c r="X7333" t="s">
        <v>27</v>
      </c>
      <c r="Y7333">
        <f t="shared" ca="1" si="689"/>
        <v>0.67873794310564783</v>
      </c>
      <c r="Z7333" t="str">
        <f t="shared" ca="1" si="686"/>
        <v>Low</v>
      </c>
      <c r="AA7333" t="s">
        <v>48</v>
      </c>
      <c r="AB7333" t="s">
        <v>24</v>
      </c>
    </row>
    <row r="7334" spans="1:28" x14ac:dyDescent="0.3">
      <c r="A7334" t="s">
        <v>14720</v>
      </c>
      <c r="B7334" t="s">
        <v>14721</v>
      </c>
      <c r="C7334" t="s">
        <v>24</v>
      </c>
      <c r="D7334" t="s">
        <v>25</v>
      </c>
      <c r="E7334" t="s">
        <v>38</v>
      </c>
      <c r="F7334" t="s">
        <v>27</v>
      </c>
      <c r="G7334">
        <f t="shared" ca="1" si="687"/>
        <v>0.74274667243325498</v>
      </c>
      <c r="H7334" t="str">
        <f t="shared" ca="1" si="688"/>
        <v>Normal</v>
      </c>
      <c r="I7334" t="s">
        <v>27</v>
      </c>
      <c r="J7334" t="s">
        <v>24</v>
      </c>
      <c r="K7334" t="s">
        <v>28</v>
      </c>
      <c r="L7334" t="s">
        <v>30</v>
      </c>
      <c r="M7334" t="s">
        <v>29</v>
      </c>
      <c r="N7334" t="s">
        <v>40</v>
      </c>
      <c r="O7334">
        <f t="shared" ca="1" si="684"/>
        <v>0.10762490084236687</v>
      </c>
      <c r="P7334" t="str">
        <f t="shared" ca="1" si="685"/>
        <v>Normal</v>
      </c>
      <c r="Q7334" t="s">
        <v>27</v>
      </c>
      <c r="R7334" t="s">
        <v>41</v>
      </c>
      <c r="S7334" t="s">
        <v>24</v>
      </c>
      <c r="T7334" t="s">
        <v>33</v>
      </c>
      <c r="U7334" t="s">
        <v>24</v>
      </c>
      <c r="V7334" t="s">
        <v>34</v>
      </c>
      <c r="W7334" t="s">
        <v>43</v>
      </c>
      <c r="X7334" t="s">
        <v>87</v>
      </c>
      <c r="Y7334">
        <f t="shared" ca="1" si="689"/>
        <v>0.77476026183310365</v>
      </c>
      <c r="Z7334" t="str">
        <f t="shared" ca="1" si="686"/>
        <v>High</v>
      </c>
      <c r="AA7334" t="s">
        <v>63</v>
      </c>
      <c r="AB7334" t="s">
        <v>24</v>
      </c>
    </row>
    <row r="7335" spans="1:28" x14ac:dyDescent="0.3">
      <c r="A7335" t="s">
        <v>14722</v>
      </c>
      <c r="B7335" t="s">
        <v>14723</v>
      </c>
      <c r="C7335" t="s">
        <v>24</v>
      </c>
      <c r="D7335" t="s">
        <v>25</v>
      </c>
      <c r="E7335" t="s">
        <v>26</v>
      </c>
      <c r="F7335" t="s">
        <v>27</v>
      </c>
      <c r="G7335">
        <f t="shared" ca="1" si="687"/>
        <v>0.57088374922673824</v>
      </c>
      <c r="H7335" t="str">
        <f t="shared" ca="1" si="688"/>
        <v>Plethoric</v>
      </c>
      <c r="I7335" t="s">
        <v>55</v>
      </c>
      <c r="J7335" t="s">
        <v>24</v>
      </c>
      <c r="K7335" t="s">
        <v>24</v>
      </c>
      <c r="L7335" t="s">
        <v>30</v>
      </c>
      <c r="M7335" t="s">
        <v>30</v>
      </c>
      <c r="N7335" t="s">
        <v>31</v>
      </c>
      <c r="O7335">
        <f t="shared" ca="1" si="684"/>
        <v>0.50742120885077158</v>
      </c>
      <c r="P7335" t="str">
        <f t="shared" ca="1" si="685"/>
        <v>Plethoric</v>
      </c>
      <c r="Q7335" t="s">
        <v>55</v>
      </c>
      <c r="R7335" t="s">
        <v>41</v>
      </c>
      <c r="S7335" t="s">
        <v>24</v>
      </c>
      <c r="T7335" t="s">
        <v>33</v>
      </c>
      <c r="U7335" t="s">
        <v>28</v>
      </c>
      <c r="V7335" t="s">
        <v>42</v>
      </c>
      <c r="W7335" t="s">
        <v>43</v>
      </c>
      <c r="X7335" t="s">
        <v>27</v>
      </c>
      <c r="Y7335">
        <f t="shared" ca="1" si="689"/>
        <v>0.13146316735752883</v>
      </c>
      <c r="Z7335" t="str">
        <f t="shared" ca="1" si="686"/>
        <v>Low</v>
      </c>
      <c r="AA7335" t="s">
        <v>48</v>
      </c>
      <c r="AB7335" t="s">
        <v>28</v>
      </c>
    </row>
    <row r="7336" spans="1:28" x14ac:dyDescent="0.3">
      <c r="A7336" t="s">
        <v>14724</v>
      </c>
      <c r="B7336" t="s">
        <v>14725</v>
      </c>
      <c r="C7336" t="s">
        <v>24</v>
      </c>
      <c r="D7336" t="s">
        <v>25</v>
      </c>
      <c r="E7336" t="s">
        <v>38</v>
      </c>
      <c r="F7336" t="s">
        <v>63</v>
      </c>
      <c r="G7336">
        <f t="shared" ca="1" si="687"/>
        <v>0.8813729019863229</v>
      </c>
      <c r="H7336" t="str">
        <f t="shared" ca="1" si="688"/>
        <v>Grd_Glass</v>
      </c>
      <c r="I7336" t="s">
        <v>39</v>
      </c>
      <c r="J7336" t="s">
        <v>28</v>
      </c>
      <c r="K7336" t="s">
        <v>24</v>
      </c>
      <c r="L7336" t="s">
        <v>29</v>
      </c>
      <c r="M7336" t="s">
        <v>29</v>
      </c>
      <c r="N7336" t="s">
        <v>31</v>
      </c>
      <c r="O7336">
        <f t="shared" ca="1" si="684"/>
        <v>9.7805113260227672E-2</v>
      </c>
      <c r="P7336" t="str">
        <f t="shared" ca="1" si="685"/>
        <v>Normal</v>
      </c>
      <c r="Q7336" t="s">
        <v>39</v>
      </c>
      <c r="R7336" t="s">
        <v>41</v>
      </c>
      <c r="S7336" t="s">
        <v>24</v>
      </c>
      <c r="T7336" t="s">
        <v>33</v>
      </c>
      <c r="U7336" t="s">
        <v>24</v>
      </c>
      <c r="V7336" t="s">
        <v>67</v>
      </c>
      <c r="W7336" t="s">
        <v>34</v>
      </c>
      <c r="X7336" t="s">
        <v>82</v>
      </c>
      <c r="Y7336">
        <f t="shared" ca="1" si="689"/>
        <v>0.61811658421157745</v>
      </c>
      <c r="Z7336" t="str">
        <f t="shared" ca="1" si="686"/>
        <v>Normal</v>
      </c>
      <c r="AA7336" t="s">
        <v>27</v>
      </c>
      <c r="AB7336" t="s">
        <v>24</v>
      </c>
    </row>
    <row r="7337" spans="1:28" x14ac:dyDescent="0.3">
      <c r="A7337" s="1" t="s">
        <v>14726</v>
      </c>
      <c r="B7337" t="s">
        <v>14727</v>
      </c>
      <c r="C7337" t="s">
        <v>24</v>
      </c>
      <c r="D7337" t="s">
        <v>25</v>
      </c>
      <c r="E7337" t="s">
        <v>66</v>
      </c>
      <c r="F7337" t="s">
        <v>27</v>
      </c>
      <c r="G7337">
        <f t="shared" ca="1" si="687"/>
        <v>0.18282521128340057</v>
      </c>
      <c r="H7337" t="str">
        <f t="shared" ca="1" si="688"/>
        <v>Grd_Glass</v>
      </c>
      <c r="I7337" t="s">
        <v>39</v>
      </c>
      <c r="J7337" t="s">
        <v>24</v>
      </c>
      <c r="K7337" t="s">
        <v>24</v>
      </c>
      <c r="L7337" t="s">
        <v>30</v>
      </c>
      <c r="M7337" t="s">
        <v>30</v>
      </c>
      <c r="N7337" t="s">
        <v>31</v>
      </c>
      <c r="O7337">
        <f t="shared" ca="1" si="684"/>
        <v>0.32925157850527909</v>
      </c>
      <c r="P7337" t="str">
        <f t="shared" ca="1" si="685"/>
        <v>Plethoric</v>
      </c>
      <c r="Q7337" t="s">
        <v>55</v>
      </c>
      <c r="R7337" t="s">
        <v>41</v>
      </c>
      <c r="S7337" t="s">
        <v>24</v>
      </c>
      <c r="T7337" t="s">
        <v>33</v>
      </c>
      <c r="U7337" t="s">
        <v>24</v>
      </c>
      <c r="V7337" t="s">
        <v>42</v>
      </c>
      <c r="W7337" t="s">
        <v>43</v>
      </c>
      <c r="X7337" t="s">
        <v>87</v>
      </c>
      <c r="Y7337">
        <f t="shared" ca="1" si="689"/>
        <v>0.20694360505977427</v>
      </c>
      <c r="Z7337" t="str">
        <f t="shared" ca="1" si="686"/>
        <v>High</v>
      </c>
      <c r="AA7337" t="s">
        <v>63</v>
      </c>
      <c r="AB7337" t="s">
        <v>28</v>
      </c>
    </row>
    <row r="7338" spans="1:28" x14ac:dyDescent="0.3">
      <c r="A7338" t="s">
        <v>14728</v>
      </c>
      <c r="B7338" t="s">
        <v>14729</v>
      </c>
      <c r="C7338" t="s">
        <v>24</v>
      </c>
      <c r="D7338" t="s">
        <v>25</v>
      </c>
      <c r="E7338" t="s">
        <v>38</v>
      </c>
      <c r="F7338" t="s">
        <v>27</v>
      </c>
      <c r="G7338">
        <f t="shared" ca="1" si="687"/>
        <v>0.95468662614323407</v>
      </c>
      <c r="H7338" t="str">
        <f t="shared" ca="1" si="688"/>
        <v>Oligaemic</v>
      </c>
      <c r="I7338" t="s">
        <v>51</v>
      </c>
      <c r="J7338" t="s">
        <v>24</v>
      </c>
      <c r="K7338" t="s">
        <v>24</v>
      </c>
      <c r="L7338" t="s">
        <v>72</v>
      </c>
      <c r="M7338" t="s">
        <v>29</v>
      </c>
      <c r="N7338" t="s">
        <v>31</v>
      </c>
      <c r="O7338">
        <f t="shared" ca="1" si="684"/>
        <v>0.88420223449970525</v>
      </c>
      <c r="P7338" t="str">
        <f t="shared" ca="1" si="685"/>
        <v>Oligaemic</v>
      </c>
      <c r="Q7338" t="s">
        <v>51</v>
      </c>
      <c r="R7338" t="s">
        <v>47</v>
      </c>
      <c r="S7338" t="s">
        <v>24</v>
      </c>
      <c r="T7338" t="s">
        <v>33</v>
      </c>
      <c r="U7338" t="s">
        <v>24</v>
      </c>
      <c r="V7338" t="s">
        <v>42</v>
      </c>
      <c r="W7338" t="s">
        <v>43</v>
      </c>
      <c r="X7338" t="s">
        <v>27</v>
      </c>
      <c r="Y7338">
        <f t="shared" ca="1" si="689"/>
        <v>0.93252504917325441</v>
      </c>
      <c r="Z7338" t="str">
        <f t="shared" ca="1" si="686"/>
        <v>Low</v>
      </c>
      <c r="AA7338" t="s">
        <v>48</v>
      </c>
      <c r="AB7338" t="s">
        <v>24</v>
      </c>
    </row>
    <row r="7339" spans="1:28" x14ac:dyDescent="0.3">
      <c r="A7339" t="s">
        <v>14730</v>
      </c>
      <c r="B7339" t="s">
        <v>14731</v>
      </c>
      <c r="C7339" t="s">
        <v>24</v>
      </c>
      <c r="D7339" t="s">
        <v>25</v>
      </c>
      <c r="E7339" t="s">
        <v>38</v>
      </c>
      <c r="F7339" t="s">
        <v>27</v>
      </c>
      <c r="G7339">
        <f t="shared" ca="1" si="687"/>
        <v>0.96502586340995911</v>
      </c>
      <c r="H7339" t="str">
        <f t="shared" ca="1" si="688"/>
        <v>Oligaemic</v>
      </c>
      <c r="I7339" t="s">
        <v>51</v>
      </c>
      <c r="J7339" t="s">
        <v>24</v>
      </c>
      <c r="K7339" t="s">
        <v>24</v>
      </c>
      <c r="L7339" t="s">
        <v>30</v>
      </c>
      <c r="M7339" t="s">
        <v>30</v>
      </c>
      <c r="N7339" t="s">
        <v>31</v>
      </c>
      <c r="O7339">
        <f t="shared" ca="1" si="684"/>
        <v>0.46016229655177021</v>
      </c>
      <c r="P7339" t="str">
        <f t="shared" ca="1" si="685"/>
        <v>Oligaemic</v>
      </c>
      <c r="Q7339" t="s">
        <v>51</v>
      </c>
      <c r="R7339" t="s">
        <v>47</v>
      </c>
      <c r="S7339" t="s">
        <v>24</v>
      </c>
      <c r="T7339" t="s">
        <v>33</v>
      </c>
      <c r="U7339" t="s">
        <v>24</v>
      </c>
      <c r="V7339" t="s">
        <v>42</v>
      </c>
      <c r="W7339" t="s">
        <v>43</v>
      </c>
      <c r="X7339" t="s">
        <v>27</v>
      </c>
      <c r="Y7339">
        <f t="shared" ca="1" si="689"/>
        <v>0.15078921975201698</v>
      </c>
      <c r="Z7339" t="str">
        <f t="shared" ca="1" si="686"/>
        <v>High</v>
      </c>
      <c r="AA7339" t="s">
        <v>63</v>
      </c>
      <c r="AB7339" t="s">
        <v>28</v>
      </c>
    </row>
    <row r="7340" spans="1:28" x14ac:dyDescent="0.3">
      <c r="A7340" t="s">
        <v>14732</v>
      </c>
      <c r="B7340" t="s">
        <v>14733</v>
      </c>
      <c r="C7340" t="s">
        <v>24</v>
      </c>
      <c r="D7340" t="s">
        <v>25</v>
      </c>
      <c r="E7340" t="s">
        <v>38</v>
      </c>
      <c r="F7340" t="s">
        <v>63</v>
      </c>
      <c r="G7340">
        <f t="shared" ca="1" si="687"/>
        <v>0.1214970436037256</v>
      </c>
      <c r="H7340" t="str">
        <f t="shared" ca="1" si="688"/>
        <v>Asy/Patch</v>
      </c>
      <c r="I7340" t="s">
        <v>46</v>
      </c>
      <c r="J7340" t="s">
        <v>24</v>
      </c>
      <c r="K7340" t="s">
        <v>24</v>
      </c>
      <c r="L7340" t="s">
        <v>30</v>
      </c>
      <c r="M7340" t="s">
        <v>30</v>
      </c>
      <c r="N7340" t="s">
        <v>31</v>
      </c>
      <c r="O7340">
        <f t="shared" ca="1" si="684"/>
        <v>0.97546224194315945</v>
      </c>
      <c r="P7340" t="str">
        <f t="shared" ca="1" si="685"/>
        <v>Plethoric</v>
      </c>
      <c r="Q7340" t="s">
        <v>55</v>
      </c>
      <c r="R7340" t="s">
        <v>47</v>
      </c>
      <c r="S7340" t="s">
        <v>28</v>
      </c>
      <c r="T7340" t="s">
        <v>33</v>
      </c>
      <c r="U7340" t="s">
        <v>24</v>
      </c>
      <c r="V7340" t="s">
        <v>42</v>
      </c>
      <c r="W7340" t="s">
        <v>43</v>
      </c>
      <c r="X7340" t="s">
        <v>27</v>
      </c>
      <c r="Y7340">
        <f t="shared" ca="1" si="689"/>
        <v>6.9913321925380023E-3</v>
      </c>
      <c r="Z7340" t="str">
        <f t="shared" ca="1" si="686"/>
        <v>Normal</v>
      </c>
      <c r="AA7340" t="s">
        <v>63</v>
      </c>
      <c r="AB7340" t="s">
        <v>28</v>
      </c>
    </row>
    <row r="7341" spans="1:28" x14ac:dyDescent="0.3">
      <c r="A7341" t="s">
        <v>14734</v>
      </c>
      <c r="B7341" t="s">
        <v>14735</v>
      </c>
      <c r="C7341" t="s">
        <v>24</v>
      </c>
      <c r="D7341" t="s">
        <v>25</v>
      </c>
      <c r="E7341" t="s">
        <v>38</v>
      </c>
      <c r="F7341" t="s">
        <v>63</v>
      </c>
      <c r="G7341">
        <f t="shared" ca="1" si="687"/>
        <v>0.73297390491382697</v>
      </c>
      <c r="H7341" t="str">
        <f t="shared" ca="1" si="688"/>
        <v>Asy/Patch</v>
      </c>
      <c r="I7341" t="s">
        <v>46</v>
      </c>
      <c r="J7341" t="s">
        <v>24</v>
      </c>
      <c r="K7341" t="s">
        <v>24</v>
      </c>
      <c r="L7341" t="s">
        <v>29</v>
      </c>
      <c r="M7341" t="s">
        <v>29</v>
      </c>
      <c r="N7341" t="s">
        <v>31</v>
      </c>
      <c r="O7341">
        <f t="shared" ca="1" si="684"/>
        <v>0.54701927737074318</v>
      </c>
      <c r="P7341" t="str">
        <f t="shared" ca="1" si="685"/>
        <v>Plethoric</v>
      </c>
      <c r="Q7341" t="s">
        <v>55</v>
      </c>
      <c r="R7341" t="s">
        <v>47</v>
      </c>
      <c r="S7341" t="s">
        <v>24</v>
      </c>
      <c r="T7341" t="s">
        <v>33</v>
      </c>
      <c r="U7341" t="s">
        <v>28</v>
      </c>
      <c r="V7341" t="s">
        <v>42</v>
      </c>
      <c r="W7341" t="s">
        <v>35</v>
      </c>
      <c r="X7341" t="s">
        <v>27</v>
      </c>
      <c r="Y7341">
        <f t="shared" ca="1" si="689"/>
        <v>0.69960781939639838</v>
      </c>
      <c r="Z7341" t="str">
        <f t="shared" ca="1" si="686"/>
        <v>High</v>
      </c>
      <c r="AA7341" t="s">
        <v>63</v>
      </c>
      <c r="AB7341" t="s">
        <v>28</v>
      </c>
    </row>
    <row r="7342" spans="1:28" x14ac:dyDescent="0.3">
      <c r="A7342" t="s">
        <v>14736</v>
      </c>
      <c r="B7342" t="s">
        <v>14737</v>
      </c>
      <c r="C7342" t="s">
        <v>24</v>
      </c>
      <c r="D7342" t="s">
        <v>25</v>
      </c>
      <c r="E7342" t="s">
        <v>26</v>
      </c>
      <c r="F7342" t="s">
        <v>27</v>
      </c>
      <c r="G7342">
        <f t="shared" ca="1" si="687"/>
        <v>0.51600470193017567</v>
      </c>
      <c r="H7342" t="str">
        <f t="shared" ca="1" si="688"/>
        <v>Plethoric</v>
      </c>
      <c r="I7342" t="s">
        <v>55</v>
      </c>
      <c r="J7342" t="s">
        <v>28</v>
      </c>
      <c r="K7342" t="s">
        <v>28</v>
      </c>
      <c r="L7342" t="s">
        <v>72</v>
      </c>
      <c r="M7342" t="s">
        <v>30</v>
      </c>
      <c r="N7342" t="s">
        <v>31</v>
      </c>
      <c r="O7342">
        <f t="shared" ca="1" si="684"/>
        <v>0.52714767384307515</v>
      </c>
      <c r="P7342" t="str">
        <f t="shared" ca="1" si="685"/>
        <v>Plethoric</v>
      </c>
      <c r="Q7342" t="s">
        <v>55</v>
      </c>
      <c r="R7342" t="s">
        <v>32</v>
      </c>
      <c r="S7342" t="s">
        <v>24</v>
      </c>
      <c r="T7342" t="s">
        <v>33</v>
      </c>
      <c r="U7342" t="s">
        <v>24</v>
      </c>
      <c r="V7342" t="s">
        <v>34</v>
      </c>
      <c r="W7342" t="s">
        <v>35</v>
      </c>
      <c r="X7342" t="s">
        <v>27</v>
      </c>
      <c r="Y7342">
        <f t="shared" ca="1" si="689"/>
        <v>0.38843341531694864</v>
      </c>
      <c r="Z7342" t="str">
        <f t="shared" ca="1" si="686"/>
        <v>Low</v>
      </c>
      <c r="AA7342" t="s">
        <v>48</v>
      </c>
      <c r="AB7342" t="s">
        <v>28</v>
      </c>
    </row>
    <row r="7343" spans="1:28" x14ac:dyDescent="0.3">
      <c r="A7343" t="s">
        <v>14738</v>
      </c>
      <c r="B7343" t="s">
        <v>14739</v>
      </c>
      <c r="C7343" t="s">
        <v>24</v>
      </c>
      <c r="D7343" t="s">
        <v>25</v>
      </c>
      <c r="E7343" t="s">
        <v>26</v>
      </c>
      <c r="F7343" t="s">
        <v>63</v>
      </c>
      <c r="G7343">
        <f t="shared" ca="1" si="687"/>
        <v>0.66452693590533796</v>
      </c>
      <c r="H7343" t="str">
        <f t="shared" ca="1" si="688"/>
        <v>Oligaemic</v>
      </c>
      <c r="I7343" t="s">
        <v>51</v>
      </c>
      <c r="J7343" t="s">
        <v>24</v>
      </c>
      <c r="K7343" t="s">
        <v>28</v>
      </c>
      <c r="L7343" t="s">
        <v>29</v>
      </c>
      <c r="M7343" t="s">
        <v>29</v>
      </c>
      <c r="N7343" t="s">
        <v>31</v>
      </c>
      <c r="O7343">
        <f t="shared" ca="1" si="684"/>
        <v>0.90894660446875841</v>
      </c>
      <c r="P7343" t="str">
        <f t="shared" ca="1" si="685"/>
        <v>Normal</v>
      </c>
      <c r="Q7343" t="s">
        <v>27</v>
      </c>
      <c r="R7343" t="s">
        <v>41</v>
      </c>
      <c r="S7343" t="s">
        <v>24</v>
      </c>
      <c r="T7343" t="s">
        <v>33</v>
      </c>
      <c r="U7343" t="s">
        <v>24</v>
      </c>
      <c r="V7343" t="s">
        <v>42</v>
      </c>
      <c r="W7343" t="s">
        <v>43</v>
      </c>
      <c r="X7343" t="s">
        <v>27</v>
      </c>
      <c r="Y7343">
        <f t="shared" ca="1" si="689"/>
        <v>0.86011743031005283</v>
      </c>
      <c r="Z7343" t="str">
        <f t="shared" ca="1" si="686"/>
        <v>Low</v>
      </c>
      <c r="AA7343" t="s">
        <v>48</v>
      </c>
      <c r="AB7343" t="s">
        <v>28</v>
      </c>
    </row>
    <row r="7344" spans="1:28" x14ac:dyDescent="0.3">
      <c r="A7344" t="s">
        <v>14740</v>
      </c>
      <c r="B7344" t="s">
        <v>14741</v>
      </c>
      <c r="C7344" t="s">
        <v>24</v>
      </c>
      <c r="D7344" t="s">
        <v>25</v>
      </c>
      <c r="E7344" t="s">
        <v>38</v>
      </c>
      <c r="F7344" t="s">
        <v>27</v>
      </c>
      <c r="G7344">
        <f t="shared" ca="1" si="687"/>
        <v>0.73659112527886506</v>
      </c>
      <c r="H7344" t="str">
        <f t="shared" ca="1" si="688"/>
        <v>Plethoric</v>
      </c>
      <c r="I7344" t="s">
        <v>55</v>
      </c>
      <c r="J7344" t="s">
        <v>28</v>
      </c>
      <c r="K7344" t="s">
        <v>24</v>
      </c>
      <c r="L7344" t="s">
        <v>29</v>
      </c>
      <c r="M7344" t="s">
        <v>30</v>
      </c>
      <c r="N7344" t="s">
        <v>40</v>
      </c>
      <c r="O7344">
        <f t="shared" ca="1" si="684"/>
        <v>0.7318835092703454</v>
      </c>
      <c r="P7344" t="str">
        <f t="shared" ca="1" si="685"/>
        <v>Asy/Patchy</v>
      </c>
      <c r="Q7344" t="s">
        <v>115</v>
      </c>
      <c r="R7344" t="s">
        <v>47</v>
      </c>
      <c r="S7344" t="s">
        <v>24</v>
      </c>
      <c r="T7344" t="s">
        <v>33</v>
      </c>
      <c r="U7344" t="s">
        <v>24</v>
      </c>
      <c r="V7344" t="s">
        <v>34</v>
      </c>
      <c r="W7344" t="s">
        <v>35</v>
      </c>
      <c r="X7344" t="s">
        <v>82</v>
      </c>
      <c r="Y7344">
        <f t="shared" ca="1" si="689"/>
        <v>9.822343198477923E-2</v>
      </c>
      <c r="Z7344" t="str">
        <f t="shared" ca="1" si="686"/>
        <v>Normal</v>
      </c>
      <c r="AA7344" t="s">
        <v>48</v>
      </c>
      <c r="AB7344" t="s">
        <v>24</v>
      </c>
    </row>
    <row r="7345" spans="1:28" x14ac:dyDescent="0.3">
      <c r="A7345" t="s">
        <v>14742</v>
      </c>
      <c r="B7345" t="s">
        <v>14743</v>
      </c>
      <c r="C7345" t="s">
        <v>24</v>
      </c>
      <c r="D7345" t="s">
        <v>25</v>
      </c>
      <c r="E7345" t="s">
        <v>38</v>
      </c>
      <c r="F7345" t="s">
        <v>27</v>
      </c>
      <c r="G7345">
        <f t="shared" ca="1" si="687"/>
        <v>0.74372184482147574</v>
      </c>
      <c r="H7345" t="str">
        <f t="shared" ca="1" si="688"/>
        <v>Normal</v>
      </c>
      <c r="I7345" t="s">
        <v>27</v>
      </c>
      <c r="J7345" t="s">
        <v>24</v>
      </c>
      <c r="K7345" t="s">
        <v>24</v>
      </c>
      <c r="L7345" t="s">
        <v>30</v>
      </c>
      <c r="M7345" t="s">
        <v>30</v>
      </c>
      <c r="N7345" t="s">
        <v>40</v>
      </c>
      <c r="O7345">
        <f t="shared" ca="1" si="684"/>
        <v>0.14987959308564081</v>
      </c>
      <c r="P7345" t="str">
        <f t="shared" ca="1" si="685"/>
        <v>Normal</v>
      </c>
      <c r="Q7345" t="s">
        <v>27</v>
      </c>
      <c r="R7345" t="s">
        <v>41</v>
      </c>
      <c r="S7345" t="s">
        <v>24</v>
      </c>
      <c r="T7345" t="s">
        <v>33</v>
      </c>
      <c r="U7345" t="s">
        <v>24</v>
      </c>
      <c r="V7345" t="s">
        <v>42</v>
      </c>
      <c r="W7345" t="s">
        <v>43</v>
      </c>
      <c r="X7345" t="s">
        <v>27</v>
      </c>
      <c r="Y7345">
        <f t="shared" ca="1" si="689"/>
        <v>0.98167554321485828</v>
      </c>
      <c r="Z7345" t="str">
        <f t="shared" ca="1" si="686"/>
        <v>Normal</v>
      </c>
      <c r="AA7345" t="s">
        <v>27</v>
      </c>
      <c r="AB7345" t="s">
        <v>24</v>
      </c>
    </row>
    <row r="7346" spans="1:28" x14ac:dyDescent="0.3">
      <c r="A7346" s="1" t="s">
        <v>14744</v>
      </c>
      <c r="B7346" t="s">
        <v>14745</v>
      </c>
      <c r="C7346" t="s">
        <v>24</v>
      </c>
      <c r="D7346" t="s">
        <v>25</v>
      </c>
      <c r="E7346" t="s">
        <v>26</v>
      </c>
      <c r="F7346" t="s">
        <v>27</v>
      </c>
      <c r="G7346">
        <f t="shared" ca="1" si="687"/>
        <v>0.53604118943716828</v>
      </c>
      <c r="H7346" t="str">
        <f t="shared" ca="1" si="688"/>
        <v>Oligaemic</v>
      </c>
      <c r="I7346" t="s">
        <v>51</v>
      </c>
      <c r="J7346" t="s">
        <v>24</v>
      </c>
      <c r="K7346" t="s">
        <v>24</v>
      </c>
      <c r="L7346" t="s">
        <v>30</v>
      </c>
      <c r="M7346" t="s">
        <v>30</v>
      </c>
      <c r="N7346" t="s">
        <v>31</v>
      </c>
      <c r="O7346">
        <f t="shared" ca="1" si="684"/>
        <v>0.42510223780058987</v>
      </c>
      <c r="P7346" t="str">
        <f t="shared" ca="1" si="685"/>
        <v>Normal</v>
      </c>
      <c r="Q7346" t="s">
        <v>27</v>
      </c>
      <c r="R7346" t="s">
        <v>32</v>
      </c>
      <c r="S7346" t="s">
        <v>24</v>
      </c>
      <c r="T7346" t="s">
        <v>60</v>
      </c>
      <c r="U7346" t="s">
        <v>24</v>
      </c>
      <c r="V7346" t="s">
        <v>34</v>
      </c>
      <c r="W7346" t="s">
        <v>43</v>
      </c>
      <c r="X7346" t="s">
        <v>27</v>
      </c>
      <c r="Y7346">
        <f t="shared" ca="1" si="689"/>
        <v>0.11570684525361963</v>
      </c>
      <c r="Z7346" t="str">
        <f t="shared" ca="1" si="686"/>
        <v>Low</v>
      </c>
      <c r="AA7346" t="s">
        <v>48</v>
      </c>
      <c r="AB7346" t="s">
        <v>24</v>
      </c>
    </row>
    <row r="7347" spans="1:28" x14ac:dyDescent="0.3">
      <c r="A7347" t="s">
        <v>14746</v>
      </c>
      <c r="B7347" t="s">
        <v>14747</v>
      </c>
      <c r="C7347" t="s">
        <v>24</v>
      </c>
      <c r="D7347" t="s">
        <v>25</v>
      </c>
      <c r="E7347" t="s">
        <v>38</v>
      </c>
      <c r="F7347" t="s">
        <v>27</v>
      </c>
      <c r="G7347">
        <f t="shared" ca="1" si="687"/>
        <v>6.4530389644930075E-2</v>
      </c>
      <c r="H7347" t="str">
        <f t="shared" ca="1" si="688"/>
        <v>Normal</v>
      </c>
      <c r="I7347" t="s">
        <v>27</v>
      </c>
      <c r="J7347" t="s">
        <v>24</v>
      </c>
      <c r="K7347" t="s">
        <v>24</v>
      </c>
      <c r="L7347" t="s">
        <v>30</v>
      </c>
      <c r="M7347" t="s">
        <v>30</v>
      </c>
      <c r="N7347" t="s">
        <v>40</v>
      </c>
      <c r="O7347">
        <f t="shared" ca="1" si="684"/>
        <v>0.48329902897547505</v>
      </c>
      <c r="P7347" t="str">
        <f t="shared" ca="1" si="685"/>
        <v>Normal</v>
      </c>
      <c r="Q7347" t="s">
        <v>27</v>
      </c>
      <c r="R7347" t="s">
        <v>41</v>
      </c>
      <c r="S7347" t="s">
        <v>24</v>
      </c>
      <c r="T7347" t="s">
        <v>33</v>
      </c>
      <c r="U7347" t="s">
        <v>24</v>
      </c>
      <c r="V7347" t="s">
        <v>42</v>
      </c>
      <c r="W7347" t="s">
        <v>43</v>
      </c>
      <c r="X7347" t="s">
        <v>27</v>
      </c>
      <c r="Y7347">
        <f t="shared" ca="1" si="689"/>
        <v>8.6521388344456329E-2</v>
      </c>
      <c r="Z7347" t="str">
        <f t="shared" ca="1" si="686"/>
        <v>Normal</v>
      </c>
      <c r="AA7347" t="s">
        <v>48</v>
      </c>
      <c r="AB7347" t="s">
        <v>24</v>
      </c>
    </row>
    <row r="7348" spans="1:28" x14ac:dyDescent="0.3">
      <c r="A7348" t="s">
        <v>14748</v>
      </c>
      <c r="B7348" t="s">
        <v>14749</v>
      </c>
      <c r="C7348" t="s">
        <v>24</v>
      </c>
      <c r="D7348" t="s">
        <v>25</v>
      </c>
      <c r="E7348" t="s">
        <v>38</v>
      </c>
      <c r="F7348" t="s">
        <v>63</v>
      </c>
      <c r="G7348">
        <f t="shared" ca="1" si="687"/>
        <v>0.77294821693882487</v>
      </c>
      <c r="H7348" t="str">
        <f t="shared" ca="1" si="688"/>
        <v>Normal</v>
      </c>
      <c r="I7348" t="s">
        <v>27</v>
      </c>
      <c r="J7348" t="s">
        <v>24</v>
      </c>
      <c r="K7348" t="s">
        <v>28</v>
      </c>
      <c r="L7348" t="s">
        <v>30</v>
      </c>
      <c r="M7348" t="s">
        <v>30</v>
      </c>
      <c r="N7348" t="s">
        <v>31</v>
      </c>
      <c r="O7348">
        <f t="shared" ca="1" si="684"/>
        <v>0.41160141787233062</v>
      </c>
      <c r="P7348" t="str">
        <f t="shared" ca="1" si="685"/>
        <v>Oligaemic</v>
      </c>
      <c r="Q7348" t="s">
        <v>51</v>
      </c>
      <c r="R7348" t="s">
        <v>137</v>
      </c>
      <c r="S7348" t="s">
        <v>28</v>
      </c>
      <c r="T7348" t="s">
        <v>33</v>
      </c>
      <c r="U7348" t="s">
        <v>24</v>
      </c>
      <c r="V7348" t="s">
        <v>42</v>
      </c>
      <c r="W7348" t="s">
        <v>43</v>
      </c>
      <c r="X7348" t="s">
        <v>27</v>
      </c>
      <c r="Y7348">
        <f t="shared" ca="1" si="689"/>
        <v>0.32262202536398155</v>
      </c>
      <c r="Z7348" t="str">
        <f t="shared" ca="1" si="686"/>
        <v>Low</v>
      </c>
      <c r="AA7348" t="s">
        <v>48</v>
      </c>
      <c r="AB7348" t="s">
        <v>24</v>
      </c>
    </row>
    <row r="7349" spans="1:28" x14ac:dyDescent="0.3">
      <c r="A7349" t="s">
        <v>14750</v>
      </c>
      <c r="B7349" t="s">
        <v>14751</v>
      </c>
      <c r="C7349" t="s">
        <v>24</v>
      </c>
      <c r="D7349" t="s">
        <v>25</v>
      </c>
      <c r="E7349" t="s">
        <v>26</v>
      </c>
      <c r="F7349" t="s">
        <v>27</v>
      </c>
      <c r="G7349">
        <f t="shared" ca="1" si="687"/>
        <v>0.51622972354417762</v>
      </c>
      <c r="H7349" t="str">
        <f t="shared" ca="1" si="688"/>
        <v>Normal</v>
      </c>
      <c r="I7349" t="s">
        <v>27</v>
      </c>
      <c r="J7349" t="s">
        <v>24</v>
      </c>
      <c r="K7349" t="s">
        <v>24</v>
      </c>
      <c r="L7349" t="s">
        <v>29</v>
      </c>
      <c r="M7349" t="s">
        <v>30</v>
      </c>
      <c r="N7349" t="s">
        <v>40</v>
      </c>
      <c r="O7349">
        <f t="shared" ca="1" si="684"/>
        <v>0.61678418789517864</v>
      </c>
      <c r="P7349" t="str">
        <f t="shared" ca="1" si="685"/>
        <v>Oligaemic</v>
      </c>
      <c r="Q7349" t="s">
        <v>51</v>
      </c>
      <c r="R7349" t="s">
        <v>41</v>
      </c>
      <c r="S7349" t="s">
        <v>24</v>
      </c>
      <c r="T7349" t="s">
        <v>33</v>
      </c>
      <c r="U7349" t="s">
        <v>24</v>
      </c>
      <c r="V7349" t="s">
        <v>42</v>
      </c>
      <c r="W7349" t="s">
        <v>43</v>
      </c>
      <c r="X7349" t="s">
        <v>27</v>
      </c>
      <c r="Y7349">
        <f t="shared" ca="1" si="689"/>
        <v>0.79356952744023035</v>
      </c>
      <c r="Z7349" t="str">
        <f t="shared" ca="1" si="686"/>
        <v>High</v>
      </c>
      <c r="AA7349" t="s">
        <v>63</v>
      </c>
      <c r="AB7349" t="s">
        <v>28</v>
      </c>
    </row>
    <row r="7350" spans="1:28" x14ac:dyDescent="0.3">
      <c r="A7350" t="s">
        <v>14752</v>
      </c>
      <c r="B7350" t="s">
        <v>14753</v>
      </c>
      <c r="C7350" t="s">
        <v>24</v>
      </c>
      <c r="D7350" t="s">
        <v>25</v>
      </c>
      <c r="E7350" t="s">
        <v>26</v>
      </c>
      <c r="F7350" t="s">
        <v>27</v>
      </c>
      <c r="G7350">
        <f t="shared" ca="1" si="687"/>
        <v>0.33045997142700279</v>
      </c>
      <c r="H7350" t="str">
        <f t="shared" ca="1" si="688"/>
        <v>Normal</v>
      </c>
      <c r="I7350" t="s">
        <v>27</v>
      </c>
      <c r="J7350" t="s">
        <v>24</v>
      </c>
      <c r="K7350" t="s">
        <v>24</v>
      </c>
      <c r="L7350" t="s">
        <v>29</v>
      </c>
      <c r="M7350" t="s">
        <v>29</v>
      </c>
      <c r="N7350" t="s">
        <v>31</v>
      </c>
      <c r="O7350">
        <f t="shared" ca="1" si="684"/>
        <v>0.61106614627094136</v>
      </c>
      <c r="P7350" t="str">
        <f t="shared" ca="1" si="685"/>
        <v>Plethoric</v>
      </c>
      <c r="Q7350" t="s">
        <v>55</v>
      </c>
      <c r="R7350" t="s">
        <v>41</v>
      </c>
      <c r="S7350" t="s">
        <v>24</v>
      </c>
      <c r="T7350" t="s">
        <v>33</v>
      </c>
      <c r="U7350" t="s">
        <v>24</v>
      </c>
      <c r="V7350" t="s">
        <v>34</v>
      </c>
      <c r="W7350" t="s">
        <v>35</v>
      </c>
      <c r="X7350" t="s">
        <v>27</v>
      </c>
      <c r="Y7350">
        <f t="shared" ca="1" si="689"/>
        <v>4.4126432431737861E-2</v>
      </c>
      <c r="Z7350" t="str">
        <f t="shared" ca="1" si="686"/>
        <v>Normal</v>
      </c>
      <c r="AA7350" t="s">
        <v>63</v>
      </c>
      <c r="AB7350" t="s">
        <v>28</v>
      </c>
    </row>
    <row r="7351" spans="1:28" x14ac:dyDescent="0.3">
      <c r="A7351" t="s">
        <v>14754</v>
      </c>
      <c r="B7351" t="s">
        <v>14755</v>
      </c>
      <c r="C7351" t="s">
        <v>24</v>
      </c>
      <c r="D7351" t="s">
        <v>25</v>
      </c>
      <c r="E7351" t="s">
        <v>38</v>
      </c>
      <c r="F7351" t="s">
        <v>27</v>
      </c>
      <c r="G7351">
        <f t="shared" ca="1" si="687"/>
        <v>0.43295290520593988</v>
      </c>
      <c r="H7351" t="str">
        <f t="shared" ca="1" si="688"/>
        <v>Normal</v>
      </c>
      <c r="I7351" t="s">
        <v>27</v>
      </c>
      <c r="J7351" t="s">
        <v>24</v>
      </c>
      <c r="K7351" t="s">
        <v>28</v>
      </c>
      <c r="L7351" t="s">
        <v>29</v>
      </c>
      <c r="M7351" t="s">
        <v>29</v>
      </c>
      <c r="N7351" t="s">
        <v>31</v>
      </c>
      <c r="O7351">
        <f t="shared" ca="1" si="684"/>
        <v>0.84173841963489604</v>
      </c>
      <c r="P7351" t="str">
        <f t="shared" ca="1" si="685"/>
        <v>Normal</v>
      </c>
      <c r="Q7351" t="s">
        <v>27</v>
      </c>
      <c r="R7351" t="s">
        <v>134</v>
      </c>
      <c r="S7351" t="s">
        <v>24</v>
      </c>
      <c r="T7351" t="s">
        <v>60</v>
      </c>
      <c r="U7351" t="s">
        <v>24</v>
      </c>
      <c r="V7351" t="s">
        <v>42</v>
      </c>
      <c r="W7351" t="s">
        <v>66</v>
      </c>
      <c r="X7351" t="s">
        <v>27</v>
      </c>
      <c r="Y7351">
        <f t="shared" ca="1" si="689"/>
        <v>0.98148064675106594</v>
      </c>
      <c r="Z7351" t="str">
        <f t="shared" ca="1" si="686"/>
        <v>High</v>
      </c>
      <c r="AA7351" t="s">
        <v>63</v>
      </c>
      <c r="AB7351" t="s">
        <v>24</v>
      </c>
    </row>
    <row r="7352" spans="1:28" x14ac:dyDescent="0.3">
      <c r="A7352" t="s">
        <v>14756</v>
      </c>
      <c r="B7352" t="s">
        <v>14757</v>
      </c>
      <c r="C7352" t="s">
        <v>24</v>
      </c>
      <c r="D7352" t="s">
        <v>25</v>
      </c>
      <c r="E7352" t="s">
        <v>66</v>
      </c>
      <c r="F7352" t="s">
        <v>27</v>
      </c>
      <c r="G7352">
        <f t="shared" ca="1" si="687"/>
        <v>0.45000006961902528</v>
      </c>
      <c r="H7352" t="str">
        <f t="shared" ca="1" si="688"/>
        <v>Grd_Glass</v>
      </c>
      <c r="I7352" t="s">
        <v>39</v>
      </c>
      <c r="J7352" t="s">
        <v>24</v>
      </c>
      <c r="K7352" t="s">
        <v>24</v>
      </c>
      <c r="L7352" t="s">
        <v>29</v>
      </c>
      <c r="M7352" t="s">
        <v>29</v>
      </c>
      <c r="N7352" t="s">
        <v>31</v>
      </c>
      <c r="O7352">
        <f t="shared" ca="1" si="684"/>
        <v>0.18386067688289509</v>
      </c>
      <c r="P7352" t="str">
        <f t="shared" ca="1" si="685"/>
        <v>Grd_Glass</v>
      </c>
      <c r="Q7352" t="s">
        <v>39</v>
      </c>
      <c r="R7352" t="s">
        <v>41</v>
      </c>
      <c r="S7352" t="s">
        <v>24</v>
      </c>
      <c r="T7352" t="s">
        <v>52</v>
      </c>
      <c r="U7352" t="s">
        <v>24</v>
      </c>
      <c r="V7352" t="s">
        <v>34</v>
      </c>
      <c r="W7352" t="s">
        <v>43</v>
      </c>
      <c r="X7352" t="s">
        <v>27</v>
      </c>
      <c r="Y7352">
        <f t="shared" ca="1" si="689"/>
        <v>0.3094139330652993</v>
      </c>
      <c r="Z7352" t="str">
        <f t="shared" ca="1" si="686"/>
        <v>High</v>
      </c>
      <c r="AA7352" t="s">
        <v>63</v>
      </c>
      <c r="AB7352" t="s">
        <v>28</v>
      </c>
    </row>
    <row r="7353" spans="1:28" x14ac:dyDescent="0.3">
      <c r="A7353" t="s">
        <v>14758</v>
      </c>
      <c r="B7353" t="s">
        <v>14759</v>
      </c>
      <c r="C7353" t="s">
        <v>24</v>
      </c>
      <c r="D7353" t="s">
        <v>25</v>
      </c>
      <c r="E7353" t="s">
        <v>38</v>
      </c>
      <c r="F7353" t="s">
        <v>27</v>
      </c>
      <c r="G7353">
        <f t="shared" ca="1" si="687"/>
        <v>0.97417316706909896</v>
      </c>
      <c r="H7353" t="str">
        <f t="shared" ca="1" si="688"/>
        <v>Asy/Patch</v>
      </c>
      <c r="I7353" t="s">
        <v>46</v>
      </c>
      <c r="J7353" t="s">
        <v>24</v>
      </c>
      <c r="K7353" t="s">
        <v>24</v>
      </c>
      <c r="L7353" t="s">
        <v>29</v>
      </c>
      <c r="M7353" t="s">
        <v>29</v>
      </c>
      <c r="N7353" t="s">
        <v>31</v>
      </c>
      <c r="O7353">
        <f t="shared" ca="1" si="684"/>
        <v>0.73718106503995684</v>
      </c>
      <c r="P7353" t="str">
        <f t="shared" ca="1" si="685"/>
        <v>Grd_Glass</v>
      </c>
      <c r="Q7353" t="s">
        <v>39</v>
      </c>
      <c r="R7353" t="s">
        <v>32</v>
      </c>
      <c r="S7353" t="s">
        <v>24</v>
      </c>
      <c r="T7353" t="s">
        <v>33</v>
      </c>
      <c r="U7353" t="s">
        <v>24</v>
      </c>
      <c r="V7353" t="s">
        <v>42</v>
      </c>
      <c r="W7353" t="s">
        <v>43</v>
      </c>
      <c r="X7353" t="s">
        <v>87</v>
      </c>
      <c r="Y7353">
        <f t="shared" ca="1" si="689"/>
        <v>0.82978600864087315</v>
      </c>
      <c r="Z7353" t="str">
        <f t="shared" ca="1" si="686"/>
        <v>High</v>
      </c>
      <c r="AA7353" t="s">
        <v>63</v>
      </c>
      <c r="AB7353" t="s">
        <v>28</v>
      </c>
    </row>
    <row r="7354" spans="1:28" x14ac:dyDescent="0.3">
      <c r="A7354" t="s">
        <v>14760</v>
      </c>
      <c r="B7354" t="s">
        <v>14761</v>
      </c>
      <c r="C7354" t="s">
        <v>24</v>
      </c>
      <c r="D7354" t="s">
        <v>25</v>
      </c>
      <c r="E7354" t="s">
        <v>26</v>
      </c>
      <c r="F7354" t="s">
        <v>27</v>
      </c>
      <c r="G7354">
        <f t="shared" ca="1" si="687"/>
        <v>0.51950724601715526</v>
      </c>
      <c r="H7354" t="str">
        <f t="shared" ca="1" si="688"/>
        <v>Oligaemic</v>
      </c>
      <c r="I7354" t="s">
        <v>51</v>
      </c>
      <c r="J7354" t="s">
        <v>24</v>
      </c>
      <c r="K7354" t="s">
        <v>28</v>
      </c>
      <c r="L7354" t="s">
        <v>30</v>
      </c>
      <c r="M7354" t="s">
        <v>30</v>
      </c>
      <c r="N7354" t="s">
        <v>31</v>
      </c>
      <c r="O7354">
        <f t="shared" ca="1" si="684"/>
        <v>0.69772965913416352</v>
      </c>
      <c r="P7354" t="str">
        <f t="shared" ca="1" si="685"/>
        <v>Oligaemic</v>
      </c>
      <c r="Q7354" t="s">
        <v>51</v>
      </c>
      <c r="R7354" t="s">
        <v>112</v>
      </c>
      <c r="S7354" t="s">
        <v>24</v>
      </c>
      <c r="T7354" t="s">
        <v>52</v>
      </c>
      <c r="U7354" t="s">
        <v>28</v>
      </c>
      <c r="V7354" t="s">
        <v>42</v>
      </c>
      <c r="W7354" t="s">
        <v>43</v>
      </c>
      <c r="X7354" t="s">
        <v>27</v>
      </c>
      <c r="Y7354">
        <f t="shared" ca="1" si="689"/>
        <v>0.12124637557586948</v>
      </c>
      <c r="Z7354" t="str">
        <f t="shared" ca="1" si="686"/>
        <v>Low</v>
      </c>
      <c r="AA7354" t="s">
        <v>48</v>
      </c>
      <c r="AB7354" t="s">
        <v>24</v>
      </c>
    </row>
    <row r="7355" spans="1:28" x14ac:dyDescent="0.3">
      <c r="A7355" t="s">
        <v>14762</v>
      </c>
      <c r="B7355" t="s">
        <v>14763</v>
      </c>
      <c r="C7355" t="s">
        <v>24</v>
      </c>
      <c r="D7355" t="s">
        <v>25</v>
      </c>
      <c r="E7355" t="s">
        <v>26</v>
      </c>
      <c r="F7355" t="s">
        <v>27</v>
      </c>
      <c r="G7355">
        <f t="shared" ca="1" si="687"/>
        <v>0.51800942089641056</v>
      </c>
      <c r="H7355" t="str">
        <f t="shared" ca="1" si="688"/>
        <v>Plethoric</v>
      </c>
      <c r="I7355" t="s">
        <v>55</v>
      </c>
      <c r="J7355" t="s">
        <v>24</v>
      </c>
      <c r="K7355" t="s">
        <v>24</v>
      </c>
      <c r="L7355" t="s">
        <v>29</v>
      </c>
      <c r="M7355" t="s">
        <v>30</v>
      </c>
      <c r="N7355" t="s">
        <v>31</v>
      </c>
      <c r="O7355">
        <f t="shared" ca="1" si="684"/>
        <v>0.92050084380204411</v>
      </c>
      <c r="P7355" t="str">
        <f t="shared" ca="1" si="685"/>
        <v>Plethoric</v>
      </c>
      <c r="Q7355" t="s">
        <v>55</v>
      </c>
      <c r="R7355" t="s">
        <v>32</v>
      </c>
      <c r="S7355" t="s">
        <v>24</v>
      </c>
      <c r="T7355" t="s">
        <v>33</v>
      </c>
      <c r="U7355" t="s">
        <v>24</v>
      </c>
      <c r="V7355" t="s">
        <v>34</v>
      </c>
      <c r="W7355" t="s">
        <v>43</v>
      </c>
      <c r="X7355" t="s">
        <v>27</v>
      </c>
      <c r="Y7355">
        <f t="shared" ca="1" si="689"/>
        <v>0.3136779323218718</v>
      </c>
      <c r="Z7355" t="str">
        <f t="shared" ca="1" si="686"/>
        <v>High</v>
      </c>
      <c r="AA7355" t="s">
        <v>63</v>
      </c>
      <c r="AB7355" t="s">
        <v>24</v>
      </c>
    </row>
    <row r="7356" spans="1:28" x14ac:dyDescent="0.3">
      <c r="A7356" t="s">
        <v>14764</v>
      </c>
      <c r="B7356" t="s">
        <v>14765</v>
      </c>
      <c r="C7356" t="s">
        <v>24</v>
      </c>
      <c r="D7356" t="s">
        <v>25</v>
      </c>
      <c r="E7356" t="s">
        <v>38</v>
      </c>
      <c r="F7356" t="s">
        <v>27</v>
      </c>
      <c r="G7356">
        <f t="shared" ca="1" si="687"/>
        <v>0.14653861136477553</v>
      </c>
      <c r="H7356" t="str">
        <f t="shared" ca="1" si="688"/>
        <v>Normal</v>
      </c>
      <c r="I7356" t="s">
        <v>27</v>
      </c>
      <c r="J7356" t="s">
        <v>24</v>
      </c>
      <c r="K7356" t="s">
        <v>24</v>
      </c>
      <c r="L7356" t="s">
        <v>30</v>
      </c>
      <c r="M7356" t="s">
        <v>72</v>
      </c>
      <c r="N7356" t="s">
        <v>31</v>
      </c>
      <c r="O7356">
        <f t="shared" ca="1" si="684"/>
        <v>0.13408485657317526</v>
      </c>
      <c r="P7356" t="str">
        <f t="shared" ca="1" si="685"/>
        <v>Normal</v>
      </c>
      <c r="Q7356" t="s">
        <v>27</v>
      </c>
      <c r="R7356" t="s">
        <v>41</v>
      </c>
      <c r="S7356" t="s">
        <v>24</v>
      </c>
      <c r="T7356" t="s">
        <v>60</v>
      </c>
      <c r="U7356" t="s">
        <v>28</v>
      </c>
      <c r="V7356" t="s">
        <v>42</v>
      </c>
      <c r="W7356" t="s">
        <v>43</v>
      </c>
      <c r="X7356" t="s">
        <v>27</v>
      </c>
      <c r="Y7356">
        <f t="shared" ca="1" si="689"/>
        <v>0.44535685355874344</v>
      </c>
      <c r="Z7356" t="str">
        <f t="shared" ca="1" si="686"/>
        <v>Low</v>
      </c>
      <c r="AA7356" t="s">
        <v>48</v>
      </c>
      <c r="AB7356" t="s">
        <v>24</v>
      </c>
    </row>
    <row r="7357" spans="1:28" x14ac:dyDescent="0.3">
      <c r="A7357" t="s">
        <v>14766</v>
      </c>
      <c r="B7357" t="s">
        <v>14767</v>
      </c>
      <c r="C7357" t="s">
        <v>24</v>
      </c>
      <c r="D7357" t="s">
        <v>75</v>
      </c>
      <c r="E7357" t="s">
        <v>38</v>
      </c>
      <c r="F7357" t="s">
        <v>27</v>
      </c>
      <c r="G7357">
        <f t="shared" ca="1" si="687"/>
        <v>8.7360607908622989E-2</v>
      </c>
      <c r="H7357" t="str">
        <f t="shared" ca="1" si="688"/>
        <v>Normal</v>
      </c>
      <c r="I7357" t="s">
        <v>51</v>
      </c>
      <c r="J7357" t="s">
        <v>24</v>
      </c>
      <c r="K7357" t="s">
        <v>24</v>
      </c>
      <c r="L7357" t="s">
        <v>30</v>
      </c>
      <c r="M7357" t="s">
        <v>29</v>
      </c>
      <c r="N7357" t="s">
        <v>31</v>
      </c>
      <c r="O7357">
        <f t="shared" ca="1" si="684"/>
        <v>0.11557758441502919</v>
      </c>
      <c r="P7357" t="str">
        <f t="shared" ca="1" si="685"/>
        <v>Oligaemic</v>
      </c>
      <c r="Q7357" t="s">
        <v>51</v>
      </c>
      <c r="R7357" t="s">
        <v>47</v>
      </c>
      <c r="S7357" t="s">
        <v>24</v>
      </c>
      <c r="T7357" t="s">
        <v>52</v>
      </c>
      <c r="U7357" t="s">
        <v>24</v>
      </c>
      <c r="V7357" t="s">
        <v>42</v>
      </c>
      <c r="W7357" t="s">
        <v>43</v>
      </c>
      <c r="X7357" t="s">
        <v>27</v>
      </c>
      <c r="Y7357">
        <f t="shared" ca="1" si="689"/>
        <v>0.14496902468032902</v>
      </c>
      <c r="Z7357" t="str">
        <f t="shared" ca="1" si="686"/>
        <v>Low</v>
      </c>
      <c r="AA7357" t="s">
        <v>48</v>
      </c>
      <c r="AB7357" t="s">
        <v>28</v>
      </c>
    </row>
    <row r="7358" spans="1:28" x14ac:dyDescent="0.3">
      <c r="A7358" t="s">
        <v>14768</v>
      </c>
      <c r="B7358" t="s">
        <v>14769</v>
      </c>
      <c r="C7358" t="s">
        <v>24</v>
      </c>
      <c r="D7358" t="s">
        <v>25</v>
      </c>
      <c r="E7358" t="s">
        <v>26</v>
      </c>
      <c r="F7358" t="s">
        <v>63</v>
      </c>
      <c r="G7358">
        <f t="shared" ca="1" si="687"/>
        <v>0.80509844619899507</v>
      </c>
      <c r="H7358" t="str">
        <f t="shared" ca="1" si="688"/>
        <v>Plethoric</v>
      </c>
      <c r="I7358" t="s">
        <v>55</v>
      </c>
      <c r="J7358" t="s">
        <v>24</v>
      </c>
      <c r="K7358" t="s">
        <v>24</v>
      </c>
      <c r="L7358" t="s">
        <v>29</v>
      </c>
      <c r="M7358" t="s">
        <v>72</v>
      </c>
      <c r="N7358" t="s">
        <v>31</v>
      </c>
      <c r="O7358">
        <f t="shared" ca="1" si="684"/>
        <v>0.15537837577452907</v>
      </c>
      <c r="P7358" t="str">
        <f t="shared" ca="1" si="685"/>
        <v>Plethoric</v>
      </c>
      <c r="Q7358" t="s">
        <v>55</v>
      </c>
      <c r="R7358" t="s">
        <v>41</v>
      </c>
      <c r="S7358" t="s">
        <v>24</v>
      </c>
      <c r="T7358" t="s">
        <v>33</v>
      </c>
      <c r="U7358" t="s">
        <v>24</v>
      </c>
      <c r="V7358" t="s">
        <v>34</v>
      </c>
      <c r="W7358" t="s">
        <v>35</v>
      </c>
      <c r="X7358" t="s">
        <v>27</v>
      </c>
      <c r="Y7358">
        <f t="shared" ca="1" si="689"/>
        <v>5.6730164463851152E-2</v>
      </c>
      <c r="Z7358" t="str">
        <f t="shared" ca="1" si="686"/>
        <v>Normal</v>
      </c>
      <c r="AA7358" t="s">
        <v>63</v>
      </c>
      <c r="AB7358" t="s">
        <v>28</v>
      </c>
    </row>
    <row r="7359" spans="1:28" x14ac:dyDescent="0.3">
      <c r="A7359" t="s">
        <v>14770</v>
      </c>
      <c r="B7359" t="s">
        <v>14771</v>
      </c>
      <c r="C7359" t="s">
        <v>24</v>
      </c>
      <c r="D7359" t="s">
        <v>25</v>
      </c>
      <c r="E7359" t="s">
        <v>26</v>
      </c>
      <c r="F7359" t="s">
        <v>63</v>
      </c>
      <c r="G7359">
        <f t="shared" ca="1" si="687"/>
        <v>1.6551654843344199E-4</v>
      </c>
      <c r="H7359" t="str">
        <f t="shared" ca="1" si="688"/>
        <v>Normal</v>
      </c>
      <c r="I7359" t="s">
        <v>27</v>
      </c>
      <c r="J7359" t="s">
        <v>24</v>
      </c>
      <c r="K7359" t="s">
        <v>24</v>
      </c>
      <c r="L7359" t="s">
        <v>29</v>
      </c>
      <c r="M7359" t="s">
        <v>29</v>
      </c>
      <c r="N7359" t="s">
        <v>31</v>
      </c>
      <c r="O7359">
        <f t="shared" ca="1" si="684"/>
        <v>0.82143765979741534</v>
      </c>
      <c r="P7359" t="str">
        <f t="shared" ca="1" si="685"/>
        <v>Oligaemic</v>
      </c>
      <c r="Q7359" t="s">
        <v>51</v>
      </c>
      <c r="R7359" t="s">
        <v>32</v>
      </c>
      <c r="S7359" t="s">
        <v>24</v>
      </c>
      <c r="T7359" t="s">
        <v>33</v>
      </c>
      <c r="U7359" t="s">
        <v>24</v>
      </c>
      <c r="V7359" t="s">
        <v>34</v>
      </c>
      <c r="W7359" t="s">
        <v>43</v>
      </c>
      <c r="X7359" t="s">
        <v>27</v>
      </c>
      <c r="Y7359">
        <f t="shared" ca="1" si="689"/>
        <v>0.47496932746381804</v>
      </c>
      <c r="Z7359" t="str">
        <f t="shared" ca="1" si="686"/>
        <v>Low</v>
      </c>
      <c r="AA7359" t="s">
        <v>48</v>
      </c>
      <c r="AB7359" t="s">
        <v>24</v>
      </c>
    </row>
    <row r="7360" spans="1:28" x14ac:dyDescent="0.3">
      <c r="A7360" t="s">
        <v>14772</v>
      </c>
      <c r="B7360" t="s">
        <v>14773</v>
      </c>
      <c r="C7360" t="s">
        <v>24</v>
      </c>
      <c r="D7360" t="s">
        <v>25</v>
      </c>
      <c r="E7360" t="s">
        <v>26</v>
      </c>
      <c r="F7360" t="s">
        <v>27</v>
      </c>
      <c r="G7360">
        <f t="shared" ca="1" si="687"/>
        <v>6.0414053309448823E-3</v>
      </c>
      <c r="H7360" t="str">
        <f t="shared" ca="1" si="688"/>
        <v>Normal</v>
      </c>
      <c r="I7360" t="s">
        <v>51</v>
      </c>
      <c r="J7360" t="s">
        <v>24</v>
      </c>
      <c r="K7360" t="s">
        <v>28</v>
      </c>
      <c r="L7360" t="s">
        <v>29</v>
      </c>
      <c r="M7360" t="s">
        <v>30</v>
      </c>
      <c r="N7360" t="s">
        <v>31</v>
      </c>
      <c r="O7360">
        <f t="shared" ca="1" si="684"/>
        <v>0.98177212203474551</v>
      </c>
      <c r="P7360" t="str">
        <f t="shared" ca="1" si="685"/>
        <v>Normal</v>
      </c>
      <c r="Q7360" t="s">
        <v>27</v>
      </c>
      <c r="R7360" t="s">
        <v>41</v>
      </c>
      <c r="S7360" t="s">
        <v>24</v>
      </c>
      <c r="T7360" t="s">
        <v>52</v>
      </c>
      <c r="U7360" t="s">
        <v>24</v>
      </c>
      <c r="V7360" t="s">
        <v>42</v>
      </c>
      <c r="W7360" t="s">
        <v>43</v>
      </c>
      <c r="X7360" t="s">
        <v>27</v>
      </c>
      <c r="Y7360">
        <f t="shared" ca="1" si="689"/>
        <v>0.96617661498416096</v>
      </c>
      <c r="Z7360" t="str">
        <f t="shared" ca="1" si="686"/>
        <v>Low</v>
      </c>
      <c r="AA7360" t="s">
        <v>48</v>
      </c>
      <c r="AB7360" t="s">
        <v>28</v>
      </c>
    </row>
    <row r="7361" spans="1:28" x14ac:dyDescent="0.3">
      <c r="A7361" t="s">
        <v>14774</v>
      </c>
      <c r="B7361" t="s">
        <v>14775</v>
      </c>
      <c r="C7361" t="s">
        <v>24</v>
      </c>
      <c r="D7361" t="s">
        <v>25</v>
      </c>
      <c r="E7361" t="s">
        <v>38</v>
      </c>
      <c r="F7361" t="s">
        <v>27</v>
      </c>
      <c r="G7361">
        <f t="shared" ca="1" si="687"/>
        <v>0.21769037497233157</v>
      </c>
      <c r="H7361" t="str">
        <f t="shared" ca="1" si="688"/>
        <v>Plethoric</v>
      </c>
      <c r="I7361" t="s">
        <v>55</v>
      </c>
      <c r="J7361" t="s">
        <v>24</v>
      </c>
      <c r="K7361" t="s">
        <v>28</v>
      </c>
      <c r="L7361" t="s">
        <v>29</v>
      </c>
      <c r="M7361" t="s">
        <v>29</v>
      </c>
      <c r="N7361" t="s">
        <v>31</v>
      </c>
      <c r="O7361">
        <f t="shared" ca="1" si="684"/>
        <v>0.81128020873225903</v>
      </c>
      <c r="P7361" t="str">
        <f t="shared" ca="1" si="685"/>
        <v>Normal</v>
      </c>
      <c r="Q7361" t="s">
        <v>27</v>
      </c>
      <c r="R7361" t="s">
        <v>41</v>
      </c>
      <c r="S7361" t="s">
        <v>24</v>
      </c>
      <c r="T7361" t="s">
        <v>33</v>
      </c>
      <c r="U7361" t="s">
        <v>24</v>
      </c>
      <c r="V7361" t="s">
        <v>42</v>
      </c>
      <c r="W7361" t="s">
        <v>66</v>
      </c>
      <c r="X7361" t="s">
        <v>27</v>
      </c>
      <c r="Y7361">
        <f t="shared" ca="1" si="689"/>
        <v>0.58791573231217797</v>
      </c>
      <c r="Z7361" t="str">
        <f t="shared" ca="1" si="686"/>
        <v>Low</v>
      </c>
      <c r="AA7361" t="s">
        <v>48</v>
      </c>
      <c r="AB7361" t="s">
        <v>28</v>
      </c>
    </row>
    <row r="7362" spans="1:28" x14ac:dyDescent="0.3">
      <c r="A7362" t="s">
        <v>14776</v>
      </c>
      <c r="B7362" t="s">
        <v>14777</v>
      </c>
      <c r="C7362" t="s">
        <v>24</v>
      </c>
      <c r="D7362" t="s">
        <v>25</v>
      </c>
      <c r="E7362" t="s">
        <v>38</v>
      </c>
      <c r="F7362" t="s">
        <v>27</v>
      </c>
      <c r="G7362">
        <f t="shared" ca="1" si="687"/>
        <v>0.49943617538184781</v>
      </c>
      <c r="H7362" t="str">
        <f t="shared" ca="1" si="688"/>
        <v>Oligaemic</v>
      </c>
      <c r="I7362" t="s">
        <v>51</v>
      </c>
      <c r="J7362" t="s">
        <v>24</v>
      </c>
      <c r="K7362" t="s">
        <v>28</v>
      </c>
      <c r="L7362" t="s">
        <v>30</v>
      </c>
      <c r="M7362" t="s">
        <v>29</v>
      </c>
      <c r="N7362" t="s">
        <v>31</v>
      </c>
      <c r="O7362">
        <f t="shared" ca="1" si="684"/>
        <v>0.11693916717815223</v>
      </c>
      <c r="P7362" t="str">
        <f t="shared" ca="1" si="685"/>
        <v>Oligaemic</v>
      </c>
      <c r="Q7362" t="s">
        <v>51</v>
      </c>
      <c r="R7362" t="s">
        <v>47</v>
      </c>
      <c r="S7362" t="s">
        <v>28</v>
      </c>
      <c r="T7362" t="s">
        <v>33</v>
      </c>
      <c r="U7362" t="s">
        <v>24</v>
      </c>
      <c r="V7362" t="s">
        <v>67</v>
      </c>
      <c r="W7362" t="s">
        <v>43</v>
      </c>
      <c r="X7362" t="s">
        <v>27</v>
      </c>
      <c r="Y7362">
        <f t="shared" ca="1" si="689"/>
        <v>0.91017344105546927</v>
      </c>
      <c r="Z7362" t="str">
        <f t="shared" ca="1" si="686"/>
        <v>Low</v>
      </c>
      <c r="AA7362" t="s">
        <v>48</v>
      </c>
      <c r="AB7362" t="s">
        <v>24</v>
      </c>
    </row>
    <row r="7363" spans="1:28" x14ac:dyDescent="0.3">
      <c r="A7363" t="s">
        <v>14778</v>
      </c>
      <c r="B7363" t="s">
        <v>14779</v>
      </c>
      <c r="C7363" t="s">
        <v>24</v>
      </c>
      <c r="D7363" t="s">
        <v>25</v>
      </c>
      <c r="E7363" t="s">
        <v>38</v>
      </c>
      <c r="F7363" t="s">
        <v>63</v>
      </c>
      <c r="G7363">
        <f t="shared" ca="1" si="687"/>
        <v>0.57527692908957573</v>
      </c>
      <c r="H7363" t="str">
        <f t="shared" ca="1" si="688"/>
        <v>Oligaemic</v>
      </c>
      <c r="I7363" t="s">
        <v>51</v>
      </c>
      <c r="J7363" t="s">
        <v>24</v>
      </c>
      <c r="K7363" t="s">
        <v>24</v>
      </c>
      <c r="L7363" t="s">
        <v>29</v>
      </c>
      <c r="M7363" t="s">
        <v>30</v>
      </c>
      <c r="N7363" t="s">
        <v>40</v>
      </c>
      <c r="O7363">
        <f t="shared" ref="O7363:O7426" ca="1" si="690">RAND()</f>
        <v>0.58648095524686072</v>
      </c>
      <c r="P7363" t="str">
        <f t="shared" ref="P7363:P7426" ca="1" si="691">IF(O7363&lt;=P$1,IF(O7363&lt;=S$11258,Q$11258,IF(O7363&lt;=S$11259,Q$11259,IF(O7363&lt;=S$11260,Q$11260,IF(O7363&lt;=S$11261,Q$11261,IF(O7363&lt;=S$11262,Q$11262))))),Q7363)</f>
        <v>Normal</v>
      </c>
      <c r="Q7363" t="s">
        <v>27</v>
      </c>
      <c r="R7363" t="s">
        <v>41</v>
      </c>
      <c r="S7363" t="s">
        <v>24</v>
      </c>
      <c r="T7363" t="s">
        <v>33</v>
      </c>
      <c r="U7363" t="s">
        <v>28</v>
      </c>
      <c r="V7363" t="s">
        <v>42</v>
      </c>
      <c r="W7363" t="s">
        <v>43</v>
      </c>
      <c r="X7363" t="s">
        <v>27</v>
      </c>
      <c r="Y7363">
        <f t="shared" ca="1" si="689"/>
        <v>2.381481100277516E-2</v>
      </c>
      <c r="Z7363" t="str">
        <f t="shared" ref="Z7363:Z7426" ca="1" si="692">IF(Y7363&lt;=Z$1,IF(Y7363&lt;=AC$11258,AA$11258,IF(Y7363&lt;=AC$11259,AA$11259,IF(Y7363&lt;=AC$11260,AA$11260,IF(Y7363&lt;=AC$11261,AA$11261,IF(Y7363&lt;=AC$11262,AA$11262))))),AA7363)</f>
        <v>Normal</v>
      </c>
      <c r="AA7363" t="s">
        <v>48</v>
      </c>
      <c r="AB7363" t="s">
        <v>28</v>
      </c>
    </row>
    <row r="7364" spans="1:28" x14ac:dyDescent="0.3">
      <c r="A7364" t="s">
        <v>14780</v>
      </c>
      <c r="B7364" t="s">
        <v>14781</v>
      </c>
      <c r="C7364" t="s">
        <v>24</v>
      </c>
      <c r="D7364" t="s">
        <v>25</v>
      </c>
      <c r="E7364" t="s">
        <v>66</v>
      </c>
      <c r="F7364" t="s">
        <v>27</v>
      </c>
      <c r="G7364">
        <f t="shared" ref="G7364:G7427" ca="1" si="693">RAND()</f>
        <v>0.36270773224842257</v>
      </c>
      <c r="H7364" t="str">
        <f t="shared" ref="H7364:H7427" ca="1" si="694">IF(G7364&lt;=H$1,IF(G7364&lt;=K$11258,I$11258,IF(G7364&lt;=K$11259,I$11259,IF(G7364&lt;=K$11260,I$11260,IF(G7364&lt;=K$11261,I$11261,IF(G7364&lt;=K$11262,I$11262))))),I7364)</f>
        <v>Oligaemic</v>
      </c>
      <c r="I7364" t="s">
        <v>51</v>
      </c>
      <c r="J7364" t="s">
        <v>24</v>
      </c>
      <c r="K7364" t="s">
        <v>24</v>
      </c>
      <c r="L7364" t="s">
        <v>72</v>
      </c>
      <c r="M7364" t="s">
        <v>29</v>
      </c>
      <c r="N7364" t="s">
        <v>31</v>
      </c>
      <c r="O7364">
        <f t="shared" ca="1" si="690"/>
        <v>0.37415449666150413</v>
      </c>
      <c r="P7364" t="str">
        <f t="shared" ca="1" si="691"/>
        <v>Normal</v>
      </c>
      <c r="Q7364" t="s">
        <v>27</v>
      </c>
      <c r="R7364" t="s">
        <v>47</v>
      </c>
      <c r="S7364" t="s">
        <v>24</v>
      </c>
      <c r="T7364" t="s">
        <v>33</v>
      </c>
      <c r="U7364" t="s">
        <v>28</v>
      </c>
      <c r="V7364" t="s">
        <v>42</v>
      </c>
      <c r="W7364" t="s">
        <v>35</v>
      </c>
      <c r="X7364" t="s">
        <v>27</v>
      </c>
      <c r="Y7364">
        <f t="shared" ref="Y7364:Y7427" ca="1" si="695">RAND()</f>
        <v>0.56106886366065656</v>
      </c>
      <c r="Z7364" t="str">
        <f t="shared" ca="1" si="692"/>
        <v>Low</v>
      </c>
      <c r="AA7364" t="s">
        <v>48</v>
      </c>
      <c r="AB7364" t="s">
        <v>24</v>
      </c>
    </row>
    <row r="7365" spans="1:28" x14ac:dyDescent="0.3">
      <c r="A7365" s="1" t="s">
        <v>14782</v>
      </c>
      <c r="B7365" t="s">
        <v>14783</v>
      </c>
      <c r="C7365" t="s">
        <v>24</v>
      </c>
      <c r="D7365" t="s">
        <v>25</v>
      </c>
      <c r="E7365" t="s">
        <v>38</v>
      </c>
      <c r="F7365" t="s">
        <v>27</v>
      </c>
      <c r="G7365">
        <f t="shared" ca="1" si="693"/>
        <v>3.7949632266282007E-3</v>
      </c>
      <c r="H7365" t="str">
        <f t="shared" ca="1" si="694"/>
        <v>Normal</v>
      </c>
      <c r="I7365" t="s">
        <v>27</v>
      </c>
      <c r="J7365" t="s">
        <v>24</v>
      </c>
      <c r="K7365" t="s">
        <v>24</v>
      </c>
      <c r="L7365" t="s">
        <v>29</v>
      </c>
      <c r="M7365" t="s">
        <v>30</v>
      </c>
      <c r="N7365" t="s">
        <v>31</v>
      </c>
      <c r="O7365">
        <f t="shared" ca="1" si="690"/>
        <v>0.99154916763728984</v>
      </c>
      <c r="P7365" t="str">
        <f t="shared" ca="1" si="691"/>
        <v>Oligaemic</v>
      </c>
      <c r="Q7365" t="s">
        <v>51</v>
      </c>
      <c r="R7365" t="s">
        <v>41</v>
      </c>
      <c r="S7365" t="s">
        <v>24</v>
      </c>
      <c r="T7365" t="s">
        <v>33</v>
      </c>
      <c r="U7365" t="s">
        <v>24</v>
      </c>
      <c r="V7365" t="s">
        <v>42</v>
      </c>
      <c r="W7365" t="s">
        <v>43</v>
      </c>
      <c r="X7365" t="s">
        <v>27</v>
      </c>
      <c r="Y7365">
        <f t="shared" ca="1" si="695"/>
        <v>0.72242924694765143</v>
      </c>
      <c r="Z7365" t="str">
        <f t="shared" ca="1" si="692"/>
        <v>Low</v>
      </c>
      <c r="AA7365" t="s">
        <v>48</v>
      </c>
      <c r="AB7365" t="s">
        <v>28</v>
      </c>
    </row>
    <row r="7366" spans="1:28" x14ac:dyDescent="0.3">
      <c r="A7366" t="s">
        <v>14784</v>
      </c>
      <c r="B7366" t="s">
        <v>14785</v>
      </c>
      <c r="C7366" t="s">
        <v>24</v>
      </c>
      <c r="D7366" t="s">
        <v>25</v>
      </c>
      <c r="E7366" t="s">
        <v>38</v>
      </c>
      <c r="F7366" t="s">
        <v>27</v>
      </c>
      <c r="G7366">
        <f t="shared" ca="1" si="693"/>
        <v>0.72774113054598932</v>
      </c>
      <c r="H7366" t="str">
        <f t="shared" ca="1" si="694"/>
        <v>Oligaemic</v>
      </c>
      <c r="I7366" t="s">
        <v>51</v>
      </c>
      <c r="J7366" t="s">
        <v>24</v>
      </c>
      <c r="K7366" t="s">
        <v>28</v>
      </c>
      <c r="L7366" t="s">
        <v>30</v>
      </c>
      <c r="M7366" t="s">
        <v>30</v>
      </c>
      <c r="N7366" t="s">
        <v>31</v>
      </c>
      <c r="O7366">
        <f t="shared" ca="1" si="690"/>
        <v>0.13198832206199063</v>
      </c>
      <c r="P7366" t="str">
        <f t="shared" ca="1" si="691"/>
        <v>Oligaemic</v>
      </c>
      <c r="Q7366" t="s">
        <v>51</v>
      </c>
      <c r="R7366" t="s">
        <v>41</v>
      </c>
      <c r="S7366" t="s">
        <v>24</v>
      </c>
      <c r="T7366" t="s">
        <v>33</v>
      </c>
      <c r="U7366" t="s">
        <v>24</v>
      </c>
      <c r="V7366" t="s">
        <v>34</v>
      </c>
      <c r="W7366" t="s">
        <v>35</v>
      </c>
      <c r="X7366" t="s">
        <v>27</v>
      </c>
      <c r="Y7366">
        <f t="shared" ca="1" si="695"/>
        <v>1.0997850014540678E-2</v>
      </c>
      <c r="Z7366" t="str">
        <f t="shared" ca="1" si="692"/>
        <v>Normal</v>
      </c>
      <c r="AA7366" t="s">
        <v>48</v>
      </c>
      <c r="AB7366" t="s">
        <v>24</v>
      </c>
    </row>
    <row r="7367" spans="1:28" x14ac:dyDescent="0.3">
      <c r="A7367" t="s">
        <v>14786</v>
      </c>
      <c r="B7367" s="1" t="s">
        <v>14787</v>
      </c>
      <c r="C7367" t="s">
        <v>24</v>
      </c>
      <c r="D7367" t="s">
        <v>25</v>
      </c>
      <c r="E7367" t="s">
        <v>26</v>
      </c>
      <c r="F7367" t="s">
        <v>27</v>
      </c>
      <c r="G7367">
        <f t="shared" ca="1" si="693"/>
        <v>0.63593359189654741</v>
      </c>
      <c r="H7367" t="str">
        <f t="shared" ca="1" si="694"/>
        <v>Oligaemic</v>
      </c>
      <c r="I7367" t="s">
        <v>51</v>
      </c>
      <c r="J7367" t="s">
        <v>24</v>
      </c>
      <c r="K7367" t="s">
        <v>24</v>
      </c>
      <c r="L7367" t="s">
        <v>29</v>
      </c>
      <c r="M7367" t="s">
        <v>29</v>
      </c>
      <c r="N7367" t="s">
        <v>31</v>
      </c>
      <c r="O7367">
        <f t="shared" ca="1" si="690"/>
        <v>0.36831256167941884</v>
      </c>
      <c r="P7367" t="str">
        <f t="shared" ca="1" si="691"/>
        <v>Oligaemic</v>
      </c>
      <c r="Q7367" t="s">
        <v>51</v>
      </c>
      <c r="R7367" t="s">
        <v>41</v>
      </c>
      <c r="S7367" t="s">
        <v>24</v>
      </c>
      <c r="T7367" t="s">
        <v>52</v>
      </c>
      <c r="U7367" t="s">
        <v>24</v>
      </c>
      <c r="V7367" t="s">
        <v>42</v>
      </c>
      <c r="W7367" t="s">
        <v>35</v>
      </c>
      <c r="X7367" t="s">
        <v>27</v>
      </c>
      <c r="Y7367">
        <f t="shared" ca="1" si="695"/>
        <v>0.86054238166386177</v>
      </c>
      <c r="Z7367" t="str">
        <f t="shared" ca="1" si="692"/>
        <v>Low</v>
      </c>
      <c r="AA7367" t="s">
        <v>48</v>
      </c>
      <c r="AB7367" t="s">
        <v>24</v>
      </c>
    </row>
    <row r="7368" spans="1:28" x14ac:dyDescent="0.3">
      <c r="A7368" t="s">
        <v>14788</v>
      </c>
      <c r="B7368" t="s">
        <v>14789</v>
      </c>
      <c r="C7368" t="s">
        <v>24</v>
      </c>
      <c r="D7368" t="s">
        <v>25</v>
      </c>
      <c r="E7368" t="s">
        <v>38</v>
      </c>
      <c r="F7368" t="s">
        <v>27</v>
      </c>
      <c r="G7368">
        <f t="shared" ca="1" si="693"/>
        <v>0.94680580970123374</v>
      </c>
      <c r="H7368" t="str">
        <f t="shared" ca="1" si="694"/>
        <v>Oligaemic</v>
      </c>
      <c r="I7368" t="s">
        <v>51</v>
      </c>
      <c r="J7368" t="s">
        <v>24</v>
      </c>
      <c r="K7368" t="s">
        <v>24</v>
      </c>
      <c r="L7368" t="s">
        <v>30</v>
      </c>
      <c r="M7368" t="s">
        <v>30</v>
      </c>
      <c r="N7368" t="s">
        <v>31</v>
      </c>
      <c r="O7368">
        <f t="shared" ca="1" si="690"/>
        <v>0.82980576843387932</v>
      </c>
      <c r="P7368" t="str">
        <f t="shared" ca="1" si="691"/>
        <v>Oligaemic</v>
      </c>
      <c r="Q7368" t="s">
        <v>51</v>
      </c>
      <c r="R7368" t="s">
        <v>47</v>
      </c>
      <c r="S7368" t="s">
        <v>28</v>
      </c>
      <c r="T7368" t="s">
        <v>33</v>
      </c>
      <c r="U7368" t="s">
        <v>24</v>
      </c>
      <c r="V7368" t="s">
        <v>34</v>
      </c>
      <c r="W7368" t="s">
        <v>43</v>
      </c>
      <c r="X7368" t="s">
        <v>27</v>
      </c>
      <c r="Y7368">
        <f t="shared" ca="1" si="695"/>
        <v>0.56202137419192222</v>
      </c>
      <c r="Z7368" t="str">
        <f t="shared" ca="1" si="692"/>
        <v>Low</v>
      </c>
      <c r="AA7368" t="s">
        <v>48</v>
      </c>
      <c r="AB7368" t="s">
        <v>24</v>
      </c>
    </row>
    <row r="7369" spans="1:28" x14ac:dyDescent="0.3">
      <c r="A7369" t="s">
        <v>14790</v>
      </c>
      <c r="B7369" t="s">
        <v>14791</v>
      </c>
      <c r="C7369" t="s">
        <v>24</v>
      </c>
      <c r="D7369" t="s">
        <v>25</v>
      </c>
      <c r="E7369" t="s">
        <v>38</v>
      </c>
      <c r="F7369" t="s">
        <v>27</v>
      </c>
      <c r="G7369">
        <f t="shared" ca="1" si="693"/>
        <v>0.85102026715919676</v>
      </c>
      <c r="H7369" t="str">
        <f t="shared" ca="1" si="694"/>
        <v>Plethoric</v>
      </c>
      <c r="I7369" t="s">
        <v>55</v>
      </c>
      <c r="J7369" t="s">
        <v>24</v>
      </c>
      <c r="K7369" t="s">
        <v>24</v>
      </c>
      <c r="L7369" t="s">
        <v>29</v>
      </c>
      <c r="M7369" t="s">
        <v>29</v>
      </c>
      <c r="N7369" t="s">
        <v>31</v>
      </c>
      <c r="O7369">
        <f t="shared" ca="1" si="690"/>
        <v>0.83280918165680806</v>
      </c>
      <c r="P7369" t="str">
        <f t="shared" ca="1" si="691"/>
        <v>Plethoric</v>
      </c>
      <c r="Q7369" t="s">
        <v>55</v>
      </c>
      <c r="R7369" t="s">
        <v>47</v>
      </c>
      <c r="S7369" t="s">
        <v>28</v>
      </c>
      <c r="T7369" t="s">
        <v>33</v>
      </c>
      <c r="U7369" t="s">
        <v>24</v>
      </c>
      <c r="V7369" t="s">
        <v>42</v>
      </c>
      <c r="W7369" t="s">
        <v>43</v>
      </c>
      <c r="X7369" t="s">
        <v>27</v>
      </c>
      <c r="Y7369">
        <f t="shared" ca="1" si="695"/>
        <v>0.90259790724374223</v>
      </c>
      <c r="Z7369" t="str">
        <f t="shared" ca="1" si="692"/>
        <v>High</v>
      </c>
      <c r="AA7369" t="s">
        <v>63</v>
      </c>
      <c r="AB7369" t="s">
        <v>28</v>
      </c>
    </row>
    <row r="7370" spans="1:28" x14ac:dyDescent="0.3">
      <c r="A7370" t="s">
        <v>14792</v>
      </c>
      <c r="B7370" t="s">
        <v>14793</v>
      </c>
      <c r="C7370" t="s">
        <v>24</v>
      </c>
      <c r="D7370" t="s">
        <v>25</v>
      </c>
      <c r="E7370" t="s">
        <v>38</v>
      </c>
      <c r="F7370" t="s">
        <v>27</v>
      </c>
      <c r="G7370">
        <f t="shared" ca="1" si="693"/>
        <v>0.53497288454858705</v>
      </c>
      <c r="H7370" t="str">
        <f t="shared" ca="1" si="694"/>
        <v>Normal</v>
      </c>
      <c r="I7370" t="s">
        <v>27</v>
      </c>
      <c r="J7370" t="s">
        <v>24</v>
      </c>
      <c r="K7370" t="s">
        <v>24</v>
      </c>
      <c r="L7370" t="s">
        <v>30</v>
      </c>
      <c r="M7370" t="s">
        <v>30</v>
      </c>
      <c r="N7370" t="s">
        <v>31</v>
      </c>
      <c r="O7370">
        <f t="shared" ca="1" si="690"/>
        <v>0.53534961267213199</v>
      </c>
      <c r="P7370" t="str">
        <f t="shared" ca="1" si="691"/>
        <v>Plethoric</v>
      </c>
      <c r="Q7370" t="s">
        <v>55</v>
      </c>
      <c r="R7370" t="s">
        <v>32</v>
      </c>
      <c r="S7370" t="s">
        <v>24</v>
      </c>
      <c r="T7370" t="s">
        <v>60</v>
      </c>
      <c r="U7370" t="s">
        <v>24</v>
      </c>
      <c r="V7370" t="s">
        <v>42</v>
      </c>
      <c r="W7370" t="s">
        <v>43</v>
      </c>
      <c r="X7370" t="s">
        <v>27</v>
      </c>
      <c r="Y7370">
        <f t="shared" ca="1" si="695"/>
        <v>1.9148181072438653E-2</v>
      </c>
      <c r="Z7370" t="str">
        <f t="shared" ca="1" si="692"/>
        <v>Normal</v>
      </c>
      <c r="AA7370" t="s">
        <v>48</v>
      </c>
      <c r="AB7370" t="s">
        <v>24</v>
      </c>
    </row>
    <row r="7371" spans="1:28" x14ac:dyDescent="0.3">
      <c r="A7371" t="s">
        <v>14794</v>
      </c>
      <c r="B7371" t="s">
        <v>14795</v>
      </c>
      <c r="C7371" t="s">
        <v>24</v>
      </c>
      <c r="D7371" t="s">
        <v>25</v>
      </c>
      <c r="E7371" t="s">
        <v>38</v>
      </c>
      <c r="F7371" t="s">
        <v>27</v>
      </c>
      <c r="G7371">
        <f t="shared" ca="1" si="693"/>
        <v>0.15891912809315212</v>
      </c>
      <c r="H7371" t="str">
        <f t="shared" ca="1" si="694"/>
        <v>Normal</v>
      </c>
      <c r="I7371" t="s">
        <v>27</v>
      </c>
      <c r="J7371" t="s">
        <v>24</v>
      </c>
      <c r="K7371" t="s">
        <v>24</v>
      </c>
      <c r="L7371" t="s">
        <v>29</v>
      </c>
      <c r="M7371" t="s">
        <v>30</v>
      </c>
      <c r="N7371" t="s">
        <v>31</v>
      </c>
      <c r="O7371">
        <f t="shared" ca="1" si="690"/>
        <v>0.62442539195384328</v>
      </c>
      <c r="P7371" t="str">
        <f t="shared" ca="1" si="691"/>
        <v>Normal</v>
      </c>
      <c r="Q7371" t="s">
        <v>27</v>
      </c>
      <c r="R7371" t="s">
        <v>32</v>
      </c>
      <c r="S7371" t="s">
        <v>24</v>
      </c>
      <c r="T7371" t="s">
        <v>60</v>
      </c>
      <c r="U7371" t="s">
        <v>24</v>
      </c>
      <c r="V7371" t="s">
        <v>42</v>
      </c>
      <c r="W7371" t="s">
        <v>66</v>
      </c>
      <c r="X7371" t="s">
        <v>27</v>
      </c>
      <c r="Y7371">
        <f t="shared" ca="1" si="695"/>
        <v>0.88497250479917067</v>
      </c>
      <c r="Z7371" t="str">
        <f t="shared" ca="1" si="692"/>
        <v>Low</v>
      </c>
      <c r="AA7371" t="s">
        <v>48</v>
      </c>
      <c r="AB7371" t="s">
        <v>24</v>
      </c>
    </row>
    <row r="7372" spans="1:28" x14ac:dyDescent="0.3">
      <c r="A7372" t="s">
        <v>14796</v>
      </c>
      <c r="B7372" t="s">
        <v>14797</v>
      </c>
      <c r="C7372" t="s">
        <v>24</v>
      </c>
      <c r="D7372" t="s">
        <v>25</v>
      </c>
      <c r="E7372" t="s">
        <v>38</v>
      </c>
      <c r="F7372" t="s">
        <v>27</v>
      </c>
      <c r="G7372">
        <f t="shared" ca="1" si="693"/>
        <v>0.23748122050665055</v>
      </c>
      <c r="H7372" t="str">
        <f t="shared" ca="1" si="694"/>
        <v>Plethoric</v>
      </c>
      <c r="I7372" t="s">
        <v>55</v>
      </c>
      <c r="J7372" t="s">
        <v>24</v>
      </c>
      <c r="K7372" t="s">
        <v>24</v>
      </c>
      <c r="L7372" t="s">
        <v>30</v>
      </c>
      <c r="M7372" t="s">
        <v>30</v>
      </c>
      <c r="N7372" t="s">
        <v>31</v>
      </c>
      <c r="O7372">
        <f t="shared" ca="1" si="690"/>
        <v>0.98027202599527219</v>
      </c>
      <c r="P7372" t="str">
        <f t="shared" ca="1" si="691"/>
        <v>Plethoric</v>
      </c>
      <c r="Q7372" t="s">
        <v>55</v>
      </c>
      <c r="R7372" t="s">
        <v>41</v>
      </c>
      <c r="S7372" t="s">
        <v>28</v>
      </c>
      <c r="T7372" t="s">
        <v>33</v>
      </c>
      <c r="U7372" t="s">
        <v>24</v>
      </c>
      <c r="V7372" t="s">
        <v>42</v>
      </c>
      <c r="W7372" t="s">
        <v>43</v>
      </c>
      <c r="X7372" t="s">
        <v>87</v>
      </c>
      <c r="Y7372">
        <f t="shared" ca="1" si="695"/>
        <v>0.67747821722704205</v>
      </c>
      <c r="Z7372" t="str">
        <f t="shared" ca="1" si="692"/>
        <v>High</v>
      </c>
      <c r="AA7372" t="s">
        <v>63</v>
      </c>
      <c r="AB7372" t="s">
        <v>28</v>
      </c>
    </row>
    <row r="7373" spans="1:28" x14ac:dyDescent="0.3">
      <c r="A7373" t="s">
        <v>14798</v>
      </c>
      <c r="B7373" t="s">
        <v>14799</v>
      </c>
      <c r="C7373" t="s">
        <v>24</v>
      </c>
      <c r="D7373" t="s">
        <v>25</v>
      </c>
      <c r="E7373" t="s">
        <v>38</v>
      </c>
      <c r="F7373" t="s">
        <v>63</v>
      </c>
      <c r="G7373">
        <f t="shared" ca="1" si="693"/>
        <v>0.17422157562947527</v>
      </c>
      <c r="H7373" t="str">
        <f t="shared" ca="1" si="694"/>
        <v>Asy/Patch</v>
      </c>
      <c r="I7373" t="s">
        <v>46</v>
      </c>
      <c r="J7373" t="s">
        <v>28</v>
      </c>
      <c r="K7373" t="s">
        <v>24</v>
      </c>
      <c r="L7373" t="s">
        <v>30</v>
      </c>
      <c r="M7373" t="s">
        <v>30</v>
      </c>
      <c r="N7373" t="s">
        <v>31</v>
      </c>
      <c r="O7373">
        <f t="shared" ca="1" si="690"/>
        <v>0.25123236091521084</v>
      </c>
      <c r="P7373" t="str">
        <f t="shared" ca="1" si="691"/>
        <v>Plethoric</v>
      </c>
      <c r="Q7373" t="s">
        <v>55</v>
      </c>
      <c r="R7373" t="s">
        <v>32</v>
      </c>
      <c r="S7373" t="s">
        <v>28</v>
      </c>
      <c r="T7373" t="s">
        <v>33</v>
      </c>
      <c r="U7373" t="s">
        <v>24</v>
      </c>
      <c r="V7373" t="s">
        <v>42</v>
      </c>
      <c r="W7373" t="s">
        <v>66</v>
      </c>
      <c r="X7373" t="s">
        <v>27</v>
      </c>
      <c r="Y7373">
        <f t="shared" ca="1" si="695"/>
        <v>9.4329653703025151E-2</v>
      </c>
      <c r="Z7373" t="str">
        <f t="shared" ca="1" si="692"/>
        <v>Normal</v>
      </c>
      <c r="AA7373" t="s">
        <v>48</v>
      </c>
      <c r="AB7373" t="s">
        <v>28</v>
      </c>
    </row>
    <row r="7374" spans="1:28" x14ac:dyDescent="0.3">
      <c r="A7374" t="s">
        <v>14800</v>
      </c>
      <c r="B7374" t="s">
        <v>14801</v>
      </c>
      <c r="C7374" t="s">
        <v>28</v>
      </c>
      <c r="D7374" t="s">
        <v>25</v>
      </c>
      <c r="E7374" t="s">
        <v>38</v>
      </c>
      <c r="F7374" t="s">
        <v>63</v>
      </c>
      <c r="G7374">
        <f t="shared" ca="1" si="693"/>
        <v>0.88828578211826625</v>
      </c>
      <c r="H7374" t="str">
        <f t="shared" ca="1" si="694"/>
        <v>Normal</v>
      </c>
      <c r="I7374" t="s">
        <v>27</v>
      </c>
      <c r="J7374" t="s">
        <v>24</v>
      </c>
      <c r="K7374" t="s">
        <v>24</v>
      </c>
      <c r="L7374" t="s">
        <v>30</v>
      </c>
      <c r="M7374" t="s">
        <v>30</v>
      </c>
      <c r="N7374" t="s">
        <v>40</v>
      </c>
      <c r="O7374">
        <f t="shared" ca="1" si="690"/>
        <v>0.43047978485704874</v>
      </c>
      <c r="P7374" t="str">
        <f t="shared" ca="1" si="691"/>
        <v>Normal</v>
      </c>
      <c r="Q7374" t="s">
        <v>27</v>
      </c>
      <c r="R7374" t="s">
        <v>47</v>
      </c>
      <c r="S7374" t="s">
        <v>24</v>
      </c>
      <c r="T7374" t="s">
        <v>60</v>
      </c>
      <c r="U7374" t="s">
        <v>24</v>
      </c>
      <c r="V7374" t="s">
        <v>42</v>
      </c>
      <c r="W7374" t="s">
        <v>43</v>
      </c>
      <c r="X7374" t="s">
        <v>27</v>
      </c>
      <c r="Y7374">
        <f t="shared" ca="1" si="695"/>
        <v>0.37114339545240849</v>
      </c>
      <c r="Z7374" t="str">
        <f t="shared" ca="1" si="692"/>
        <v>Low</v>
      </c>
      <c r="AA7374" t="s">
        <v>48</v>
      </c>
      <c r="AB7374" t="s">
        <v>24</v>
      </c>
    </row>
    <row r="7375" spans="1:28" x14ac:dyDescent="0.3">
      <c r="A7375" t="s">
        <v>14802</v>
      </c>
      <c r="B7375" t="s">
        <v>14803</v>
      </c>
      <c r="C7375" t="s">
        <v>24</v>
      </c>
      <c r="D7375" t="s">
        <v>25</v>
      </c>
      <c r="E7375" t="s">
        <v>26</v>
      </c>
      <c r="F7375" t="s">
        <v>27</v>
      </c>
      <c r="G7375">
        <f t="shared" ca="1" si="693"/>
        <v>0.82478288493661256</v>
      </c>
      <c r="H7375" t="str">
        <f t="shared" ca="1" si="694"/>
        <v>Oligaemic</v>
      </c>
      <c r="I7375" t="s">
        <v>51</v>
      </c>
      <c r="J7375" t="s">
        <v>24</v>
      </c>
      <c r="K7375" t="s">
        <v>24</v>
      </c>
      <c r="L7375" t="s">
        <v>29</v>
      </c>
      <c r="M7375" t="s">
        <v>30</v>
      </c>
      <c r="N7375" t="s">
        <v>31</v>
      </c>
      <c r="O7375">
        <f t="shared" ca="1" si="690"/>
        <v>0.19010018332353751</v>
      </c>
      <c r="P7375" t="str">
        <f t="shared" ca="1" si="691"/>
        <v>Oligaemic</v>
      </c>
      <c r="Q7375" t="s">
        <v>51</v>
      </c>
      <c r="R7375" t="s">
        <v>32</v>
      </c>
      <c r="S7375" t="s">
        <v>24</v>
      </c>
      <c r="T7375" t="s">
        <v>33</v>
      </c>
      <c r="U7375" t="s">
        <v>24</v>
      </c>
      <c r="V7375" t="s">
        <v>34</v>
      </c>
      <c r="W7375" t="s">
        <v>43</v>
      </c>
      <c r="X7375" t="s">
        <v>27</v>
      </c>
      <c r="Y7375">
        <f t="shared" ca="1" si="695"/>
        <v>0.26261302810831011</v>
      </c>
      <c r="Z7375" t="str">
        <f t="shared" ca="1" si="692"/>
        <v>High</v>
      </c>
      <c r="AA7375" t="s">
        <v>63</v>
      </c>
      <c r="AB7375" t="s">
        <v>24</v>
      </c>
    </row>
    <row r="7376" spans="1:28" x14ac:dyDescent="0.3">
      <c r="A7376" t="s">
        <v>14804</v>
      </c>
      <c r="B7376" t="s">
        <v>14805</v>
      </c>
      <c r="C7376" t="s">
        <v>24</v>
      </c>
      <c r="D7376" t="s">
        <v>25</v>
      </c>
      <c r="E7376" t="s">
        <v>26</v>
      </c>
      <c r="F7376" t="s">
        <v>63</v>
      </c>
      <c r="G7376">
        <f t="shared" ca="1" si="693"/>
        <v>0.66820920088359359</v>
      </c>
      <c r="H7376" t="str">
        <f t="shared" ca="1" si="694"/>
        <v>Grd_Glass</v>
      </c>
      <c r="I7376" t="s">
        <v>39</v>
      </c>
      <c r="J7376" t="s">
        <v>24</v>
      </c>
      <c r="K7376" t="s">
        <v>28</v>
      </c>
      <c r="L7376" t="s">
        <v>29</v>
      </c>
      <c r="M7376" t="s">
        <v>30</v>
      </c>
      <c r="N7376" t="s">
        <v>31</v>
      </c>
      <c r="O7376">
        <f t="shared" ca="1" si="690"/>
        <v>0.18778764495701572</v>
      </c>
      <c r="P7376" t="str">
        <f t="shared" ca="1" si="691"/>
        <v>Plethoric</v>
      </c>
      <c r="Q7376" t="s">
        <v>55</v>
      </c>
      <c r="R7376" t="s">
        <v>47</v>
      </c>
      <c r="S7376" t="s">
        <v>24</v>
      </c>
      <c r="T7376" t="s">
        <v>52</v>
      </c>
      <c r="U7376" t="s">
        <v>28</v>
      </c>
      <c r="V7376" t="s">
        <v>34</v>
      </c>
      <c r="W7376" t="s">
        <v>43</v>
      </c>
      <c r="X7376" t="s">
        <v>27</v>
      </c>
      <c r="Y7376">
        <f t="shared" ca="1" si="695"/>
        <v>0.29241359214828122</v>
      </c>
      <c r="Z7376" t="str">
        <f t="shared" ca="1" si="692"/>
        <v>Normal</v>
      </c>
      <c r="AA7376" t="s">
        <v>27</v>
      </c>
      <c r="AB7376" t="s">
        <v>28</v>
      </c>
    </row>
    <row r="7377" spans="1:28" x14ac:dyDescent="0.3">
      <c r="A7377" t="s">
        <v>14806</v>
      </c>
      <c r="B7377" t="s">
        <v>14807</v>
      </c>
      <c r="C7377" t="s">
        <v>24</v>
      </c>
      <c r="D7377" t="s">
        <v>25</v>
      </c>
      <c r="E7377" t="s">
        <v>26</v>
      </c>
      <c r="F7377" t="s">
        <v>27</v>
      </c>
      <c r="G7377">
        <f t="shared" ca="1" si="693"/>
        <v>0.32260729016993661</v>
      </c>
      <c r="H7377" t="str">
        <f t="shared" ca="1" si="694"/>
        <v>Oligaemic</v>
      </c>
      <c r="I7377" t="s">
        <v>51</v>
      </c>
      <c r="J7377" t="s">
        <v>24</v>
      </c>
      <c r="K7377" t="s">
        <v>24</v>
      </c>
      <c r="L7377" t="s">
        <v>30</v>
      </c>
      <c r="M7377" t="s">
        <v>30</v>
      </c>
      <c r="N7377" t="s">
        <v>40</v>
      </c>
      <c r="O7377">
        <f t="shared" ca="1" si="690"/>
        <v>0.96063504608353278</v>
      </c>
      <c r="P7377" t="str">
        <f t="shared" ca="1" si="691"/>
        <v>Normal</v>
      </c>
      <c r="Q7377" t="s">
        <v>27</v>
      </c>
      <c r="R7377" t="s">
        <v>32</v>
      </c>
      <c r="S7377" t="s">
        <v>24</v>
      </c>
      <c r="T7377" t="s">
        <v>33</v>
      </c>
      <c r="U7377" t="s">
        <v>24</v>
      </c>
      <c r="V7377" t="s">
        <v>34</v>
      </c>
      <c r="W7377" t="s">
        <v>43</v>
      </c>
      <c r="X7377" t="s">
        <v>27</v>
      </c>
      <c r="Y7377">
        <f t="shared" ca="1" si="695"/>
        <v>4.6507350791843982E-2</v>
      </c>
      <c r="Z7377" t="str">
        <f t="shared" ca="1" si="692"/>
        <v>Normal</v>
      </c>
      <c r="AA7377" t="s">
        <v>63</v>
      </c>
      <c r="AB7377" t="s">
        <v>24</v>
      </c>
    </row>
    <row r="7378" spans="1:28" x14ac:dyDescent="0.3">
      <c r="A7378" t="s">
        <v>14808</v>
      </c>
      <c r="B7378" t="s">
        <v>14809</v>
      </c>
      <c r="C7378" t="s">
        <v>24</v>
      </c>
      <c r="D7378" t="s">
        <v>25</v>
      </c>
      <c r="E7378" t="s">
        <v>26</v>
      </c>
      <c r="F7378" t="s">
        <v>63</v>
      </c>
      <c r="G7378">
        <f t="shared" ca="1" si="693"/>
        <v>0.81563368114330026</v>
      </c>
      <c r="H7378" t="str">
        <f t="shared" ca="1" si="694"/>
        <v>Oligaemic</v>
      </c>
      <c r="I7378" t="s">
        <v>51</v>
      </c>
      <c r="J7378" t="s">
        <v>24</v>
      </c>
      <c r="K7378" t="s">
        <v>24</v>
      </c>
      <c r="L7378" t="s">
        <v>30</v>
      </c>
      <c r="M7378" t="s">
        <v>72</v>
      </c>
      <c r="N7378" t="s">
        <v>31</v>
      </c>
      <c r="O7378">
        <f t="shared" ca="1" si="690"/>
        <v>0.21522598512912505</v>
      </c>
      <c r="P7378" t="str">
        <f t="shared" ca="1" si="691"/>
        <v>Normal</v>
      </c>
      <c r="Q7378" t="s">
        <v>27</v>
      </c>
      <c r="R7378" t="s">
        <v>47</v>
      </c>
      <c r="S7378" t="s">
        <v>24</v>
      </c>
      <c r="T7378" t="s">
        <v>33</v>
      </c>
      <c r="U7378" t="s">
        <v>24</v>
      </c>
      <c r="V7378" t="s">
        <v>42</v>
      </c>
      <c r="W7378" t="s">
        <v>43</v>
      </c>
      <c r="X7378" t="s">
        <v>27</v>
      </c>
      <c r="Y7378">
        <f t="shared" ca="1" si="695"/>
        <v>0.68213763793829918</v>
      </c>
      <c r="Z7378" t="str">
        <f t="shared" ca="1" si="692"/>
        <v>Low</v>
      </c>
      <c r="AA7378" t="s">
        <v>48</v>
      </c>
      <c r="AB7378" t="s">
        <v>24</v>
      </c>
    </row>
    <row r="7379" spans="1:28" x14ac:dyDescent="0.3">
      <c r="A7379" t="s">
        <v>14810</v>
      </c>
      <c r="B7379" t="s">
        <v>14811</v>
      </c>
      <c r="C7379" t="s">
        <v>24</v>
      </c>
      <c r="D7379" t="s">
        <v>25</v>
      </c>
      <c r="E7379" t="s">
        <v>38</v>
      </c>
      <c r="F7379" t="s">
        <v>27</v>
      </c>
      <c r="G7379">
        <f t="shared" ca="1" si="693"/>
        <v>7.2786902397997011E-2</v>
      </c>
      <c r="H7379" t="str">
        <f t="shared" ca="1" si="694"/>
        <v>Normal</v>
      </c>
      <c r="I7379" t="s">
        <v>46</v>
      </c>
      <c r="J7379" t="s">
        <v>24</v>
      </c>
      <c r="K7379" t="s">
        <v>24</v>
      </c>
      <c r="L7379" t="s">
        <v>30</v>
      </c>
      <c r="M7379" t="s">
        <v>29</v>
      </c>
      <c r="N7379" t="s">
        <v>31</v>
      </c>
      <c r="O7379">
        <f t="shared" ca="1" si="690"/>
        <v>0.38218901226667423</v>
      </c>
      <c r="P7379" t="str">
        <f t="shared" ca="1" si="691"/>
        <v>Normal</v>
      </c>
      <c r="Q7379" t="s">
        <v>27</v>
      </c>
      <c r="R7379" t="s">
        <v>32</v>
      </c>
      <c r="S7379" t="s">
        <v>24</v>
      </c>
      <c r="T7379" t="s">
        <v>33</v>
      </c>
      <c r="U7379" t="s">
        <v>24</v>
      </c>
      <c r="V7379" t="s">
        <v>34</v>
      </c>
      <c r="W7379" t="s">
        <v>43</v>
      </c>
      <c r="X7379" t="s">
        <v>27</v>
      </c>
      <c r="Y7379">
        <f t="shared" ca="1" si="695"/>
        <v>0.26129100469423183</v>
      </c>
      <c r="Z7379" t="str">
        <f t="shared" ca="1" si="692"/>
        <v>High</v>
      </c>
      <c r="AA7379" t="s">
        <v>63</v>
      </c>
      <c r="AB7379" t="s">
        <v>24</v>
      </c>
    </row>
    <row r="7380" spans="1:28" x14ac:dyDescent="0.3">
      <c r="A7380" t="s">
        <v>14812</v>
      </c>
      <c r="B7380" t="s">
        <v>14813</v>
      </c>
      <c r="C7380" t="s">
        <v>24</v>
      </c>
      <c r="D7380" t="s">
        <v>25</v>
      </c>
      <c r="E7380" t="s">
        <v>26</v>
      </c>
      <c r="F7380" t="s">
        <v>27</v>
      </c>
      <c r="G7380">
        <f t="shared" ca="1" si="693"/>
        <v>0.31165607091959135</v>
      </c>
      <c r="H7380" t="str">
        <f t="shared" ca="1" si="694"/>
        <v>Oligaemic</v>
      </c>
      <c r="I7380" t="s">
        <v>51</v>
      </c>
      <c r="J7380" t="s">
        <v>24</v>
      </c>
      <c r="K7380" t="s">
        <v>24</v>
      </c>
      <c r="L7380" t="s">
        <v>29</v>
      </c>
      <c r="M7380" t="s">
        <v>72</v>
      </c>
      <c r="N7380" t="s">
        <v>31</v>
      </c>
      <c r="O7380">
        <f t="shared" ca="1" si="690"/>
        <v>0.93301907253088723</v>
      </c>
      <c r="P7380" t="str">
        <f t="shared" ca="1" si="691"/>
        <v>Oligaemic</v>
      </c>
      <c r="Q7380" t="s">
        <v>51</v>
      </c>
      <c r="R7380" t="s">
        <v>47</v>
      </c>
      <c r="S7380" t="s">
        <v>28</v>
      </c>
      <c r="T7380" t="s">
        <v>33</v>
      </c>
      <c r="U7380" t="s">
        <v>28</v>
      </c>
      <c r="V7380" t="s">
        <v>42</v>
      </c>
      <c r="W7380" t="s">
        <v>43</v>
      </c>
      <c r="X7380" t="s">
        <v>27</v>
      </c>
      <c r="Y7380">
        <f t="shared" ca="1" si="695"/>
        <v>0.33465142989179886</v>
      </c>
      <c r="Z7380" t="str">
        <f t="shared" ca="1" si="692"/>
        <v>Low</v>
      </c>
      <c r="AA7380" t="s">
        <v>48</v>
      </c>
      <c r="AB7380" t="s">
        <v>24</v>
      </c>
    </row>
    <row r="7381" spans="1:28" x14ac:dyDescent="0.3">
      <c r="A7381" t="s">
        <v>14814</v>
      </c>
      <c r="B7381" t="s">
        <v>14815</v>
      </c>
      <c r="C7381" t="s">
        <v>24</v>
      </c>
      <c r="D7381" t="s">
        <v>25</v>
      </c>
      <c r="E7381" t="s">
        <v>38</v>
      </c>
      <c r="F7381" t="s">
        <v>27</v>
      </c>
      <c r="G7381">
        <f t="shared" ca="1" si="693"/>
        <v>1.3160376375451532E-2</v>
      </c>
      <c r="H7381" t="str">
        <f t="shared" ca="1" si="694"/>
        <v>Normal</v>
      </c>
      <c r="I7381" t="s">
        <v>27</v>
      </c>
      <c r="J7381" t="s">
        <v>24</v>
      </c>
      <c r="K7381" t="s">
        <v>24</v>
      </c>
      <c r="L7381" t="s">
        <v>30</v>
      </c>
      <c r="M7381" t="s">
        <v>30</v>
      </c>
      <c r="N7381" t="s">
        <v>31</v>
      </c>
      <c r="O7381">
        <f t="shared" ca="1" si="690"/>
        <v>0.71142557856565147</v>
      </c>
      <c r="P7381" t="str">
        <f t="shared" ca="1" si="691"/>
        <v>Normal</v>
      </c>
      <c r="Q7381" t="s">
        <v>27</v>
      </c>
      <c r="R7381" t="s">
        <v>32</v>
      </c>
      <c r="S7381" t="s">
        <v>28</v>
      </c>
      <c r="T7381" t="s">
        <v>52</v>
      </c>
      <c r="U7381" t="s">
        <v>24</v>
      </c>
      <c r="V7381" t="s">
        <v>42</v>
      </c>
      <c r="W7381" t="s">
        <v>66</v>
      </c>
      <c r="X7381" t="s">
        <v>27</v>
      </c>
      <c r="Y7381">
        <f t="shared" ca="1" si="695"/>
        <v>0.81950771099078767</v>
      </c>
      <c r="Z7381" t="str">
        <f t="shared" ca="1" si="692"/>
        <v>Low</v>
      </c>
      <c r="AA7381" t="s">
        <v>48</v>
      </c>
      <c r="AB7381" t="s">
        <v>24</v>
      </c>
    </row>
    <row r="7382" spans="1:28" x14ac:dyDescent="0.3">
      <c r="A7382" t="s">
        <v>14816</v>
      </c>
      <c r="B7382" t="s">
        <v>14817</v>
      </c>
      <c r="C7382" t="s">
        <v>28</v>
      </c>
      <c r="D7382" t="s">
        <v>25</v>
      </c>
      <c r="E7382" t="s">
        <v>26</v>
      </c>
      <c r="F7382" t="s">
        <v>63</v>
      </c>
      <c r="G7382">
        <f t="shared" ca="1" si="693"/>
        <v>0.80076429922051895</v>
      </c>
      <c r="H7382" t="str">
        <f t="shared" ca="1" si="694"/>
        <v>Plethoric</v>
      </c>
      <c r="I7382" t="s">
        <v>55</v>
      </c>
      <c r="J7382" t="s">
        <v>24</v>
      </c>
      <c r="K7382" t="s">
        <v>24</v>
      </c>
      <c r="L7382" t="s">
        <v>29</v>
      </c>
      <c r="M7382" t="s">
        <v>29</v>
      </c>
      <c r="N7382" t="s">
        <v>31</v>
      </c>
      <c r="O7382">
        <f t="shared" ca="1" si="690"/>
        <v>0.87116542533053076</v>
      </c>
      <c r="P7382" t="str">
        <f t="shared" ca="1" si="691"/>
        <v>Asy/Patchy</v>
      </c>
      <c r="Q7382" t="s">
        <v>115</v>
      </c>
      <c r="R7382" t="s">
        <v>134</v>
      </c>
      <c r="S7382" t="s">
        <v>24</v>
      </c>
      <c r="T7382" t="s">
        <v>33</v>
      </c>
      <c r="U7382" t="s">
        <v>28</v>
      </c>
      <c r="V7382" t="s">
        <v>42</v>
      </c>
      <c r="W7382" t="s">
        <v>35</v>
      </c>
      <c r="X7382" t="s">
        <v>27</v>
      </c>
      <c r="Y7382">
        <f t="shared" ca="1" si="695"/>
        <v>0.12074310365416763</v>
      </c>
      <c r="Z7382" t="str">
        <f t="shared" ca="1" si="692"/>
        <v>Normal</v>
      </c>
      <c r="AA7382" t="s">
        <v>27</v>
      </c>
      <c r="AB7382" t="s">
        <v>24</v>
      </c>
    </row>
    <row r="7383" spans="1:28" x14ac:dyDescent="0.3">
      <c r="A7383" t="s">
        <v>14818</v>
      </c>
      <c r="B7383" t="s">
        <v>14819</v>
      </c>
      <c r="C7383" t="s">
        <v>24</v>
      </c>
      <c r="D7383" t="s">
        <v>25</v>
      </c>
      <c r="E7383" t="s">
        <v>38</v>
      </c>
      <c r="F7383" t="s">
        <v>27</v>
      </c>
      <c r="G7383">
        <f t="shared" ca="1" si="693"/>
        <v>0.19908448629469344</v>
      </c>
      <c r="H7383" t="str">
        <f t="shared" ca="1" si="694"/>
        <v>Normal</v>
      </c>
      <c r="I7383" t="s">
        <v>27</v>
      </c>
      <c r="J7383" t="s">
        <v>24</v>
      </c>
      <c r="K7383" t="s">
        <v>28</v>
      </c>
      <c r="L7383" t="s">
        <v>30</v>
      </c>
      <c r="M7383" t="s">
        <v>30</v>
      </c>
      <c r="N7383" t="s">
        <v>31</v>
      </c>
      <c r="O7383">
        <f t="shared" ca="1" si="690"/>
        <v>0.49257198272814084</v>
      </c>
      <c r="P7383" t="str">
        <f t="shared" ca="1" si="691"/>
        <v>Normal</v>
      </c>
      <c r="Q7383" t="s">
        <v>27</v>
      </c>
      <c r="R7383" t="s">
        <v>41</v>
      </c>
      <c r="S7383" t="s">
        <v>28</v>
      </c>
      <c r="T7383" t="s">
        <v>60</v>
      </c>
      <c r="U7383" t="s">
        <v>24</v>
      </c>
      <c r="V7383" t="s">
        <v>42</v>
      </c>
      <c r="W7383" t="s">
        <v>43</v>
      </c>
      <c r="X7383" t="s">
        <v>87</v>
      </c>
      <c r="Y7383">
        <f t="shared" ca="1" si="695"/>
        <v>0.28902382378487079</v>
      </c>
      <c r="Z7383" t="str">
        <f t="shared" ca="1" si="692"/>
        <v>Low</v>
      </c>
      <c r="AA7383" t="s">
        <v>48</v>
      </c>
      <c r="AB7383" t="s">
        <v>24</v>
      </c>
    </row>
    <row r="7384" spans="1:28" x14ac:dyDescent="0.3">
      <c r="A7384" t="s">
        <v>14820</v>
      </c>
      <c r="B7384" t="s">
        <v>14821</v>
      </c>
      <c r="C7384" t="s">
        <v>24</v>
      </c>
      <c r="D7384" t="s">
        <v>25</v>
      </c>
      <c r="E7384" t="s">
        <v>26</v>
      </c>
      <c r="F7384" t="s">
        <v>27</v>
      </c>
      <c r="G7384">
        <f t="shared" ca="1" si="693"/>
        <v>0.30394129614865073</v>
      </c>
      <c r="H7384" t="str">
        <f t="shared" ca="1" si="694"/>
        <v>Plethoric</v>
      </c>
      <c r="I7384" t="s">
        <v>55</v>
      </c>
      <c r="J7384" t="s">
        <v>24</v>
      </c>
      <c r="K7384" t="s">
        <v>24</v>
      </c>
      <c r="L7384" t="s">
        <v>29</v>
      </c>
      <c r="M7384" t="s">
        <v>29</v>
      </c>
      <c r="N7384" t="s">
        <v>31</v>
      </c>
      <c r="O7384">
        <f t="shared" ca="1" si="690"/>
        <v>0.75723703086802141</v>
      </c>
      <c r="P7384" t="str">
        <f t="shared" ca="1" si="691"/>
        <v>Plethoric</v>
      </c>
      <c r="Q7384" t="s">
        <v>55</v>
      </c>
      <c r="R7384" t="s">
        <v>41</v>
      </c>
      <c r="S7384" t="s">
        <v>24</v>
      </c>
      <c r="T7384" t="s">
        <v>33</v>
      </c>
      <c r="U7384" t="s">
        <v>24</v>
      </c>
      <c r="V7384" t="s">
        <v>34</v>
      </c>
      <c r="W7384" t="s">
        <v>43</v>
      </c>
      <c r="X7384" t="s">
        <v>87</v>
      </c>
      <c r="Y7384">
        <f t="shared" ca="1" si="695"/>
        <v>0.70146525419020989</v>
      </c>
      <c r="Z7384" t="str">
        <f t="shared" ca="1" si="692"/>
        <v>High</v>
      </c>
      <c r="AA7384" t="s">
        <v>63</v>
      </c>
      <c r="AB7384" t="s">
        <v>28</v>
      </c>
    </row>
    <row r="7385" spans="1:28" x14ac:dyDescent="0.3">
      <c r="A7385" t="s">
        <v>14822</v>
      </c>
      <c r="B7385" t="s">
        <v>14823</v>
      </c>
      <c r="C7385" t="s">
        <v>24</v>
      </c>
      <c r="D7385" t="s">
        <v>25</v>
      </c>
      <c r="E7385" t="s">
        <v>26</v>
      </c>
      <c r="F7385" t="s">
        <v>27</v>
      </c>
      <c r="G7385">
        <f t="shared" ca="1" si="693"/>
        <v>1.9145374687073891E-2</v>
      </c>
      <c r="H7385" t="str">
        <f t="shared" ca="1" si="694"/>
        <v>Normal</v>
      </c>
      <c r="I7385" t="s">
        <v>27</v>
      </c>
      <c r="J7385" t="s">
        <v>24</v>
      </c>
      <c r="K7385" t="s">
        <v>28</v>
      </c>
      <c r="L7385" t="s">
        <v>29</v>
      </c>
      <c r="M7385" t="s">
        <v>29</v>
      </c>
      <c r="N7385" t="s">
        <v>31</v>
      </c>
      <c r="O7385">
        <f t="shared" ca="1" si="690"/>
        <v>0.90286074530062577</v>
      </c>
      <c r="P7385" t="str">
        <f t="shared" ca="1" si="691"/>
        <v>Normal</v>
      </c>
      <c r="Q7385" t="s">
        <v>27</v>
      </c>
      <c r="R7385" t="s">
        <v>41</v>
      </c>
      <c r="S7385" t="s">
        <v>24</v>
      </c>
      <c r="T7385" t="s">
        <v>33</v>
      </c>
      <c r="U7385" t="s">
        <v>24</v>
      </c>
      <c r="V7385" t="s">
        <v>42</v>
      </c>
      <c r="W7385" t="s">
        <v>43</v>
      </c>
      <c r="X7385" t="s">
        <v>27</v>
      </c>
      <c r="Y7385">
        <f t="shared" ca="1" si="695"/>
        <v>0.16699943783216742</v>
      </c>
      <c r="Z7385" t="str">
        <f t="shared" ca="1" si="692"/>
        <v>Low</v>
      </c>
      <c r="AA7385" t="s">
        <v>48</v>
      </c>
      <c r="AB7385" t="s">
        <v>28</v>
      </c>
    </row>
    <row r="7386" spans="1:28" x14ac:dyDescent="0.3">
      <c r="A7386" t="s">
        <v>14824</v>
      </c>
      <c r="B7386" t="s">
        <v>14825</v>
      </c>
      <c r="C7386" t="s">
        <v>24</v>
      </c>
      <c r="D7386" t="s">
        <v>25</v>
      </c>
      <c r="E7386" t="s">
        <v>66</v>
      </c>
      <c r="F7386" t="s">
        <v>48</v>
      </c>
      <c r="G7386">
        <f t="shared" ca="1" si="693"/>
        <v>0.91479729378015062</v>
      </c>
      <c r="H7386" t="str">
        <f t="shared" ca="1" si="694"/>
        <v>Grd_Glass</v>
      </c>
      <c r="I7386" t="s">
        <v>39</v>
      </c>
      <c r="J7386" t="s">
        <v>24</v>
      </c>
      <c r="K7386" t="s">
        <v>24</v>
      </c>
      <c r="L7386" t="s">
        <v>29</v>
      </c>
      <c r="M7386" t="s">
        <v>30</v>
      </c>
      <c r="N7386" t="s">
        <v>31</v>
      </c>
      <c r="O7386">
        <f t="shared" ca="1" si="690"/>
        <v>0.59232702247152913</v>
      </c>
      <c r="P7386" t="str">
        <f t="shared" ca="1" si="691"/>
        <v>Plethoric</v>
      </c>
      <c r="Q7386" t="s">
        <v>55</v>
      </c>
      <c r="R7386" t="s">
        <v>41</v>
      </c>
      <c r="S7386" t="s">
        <v>24</v>
      </c>
      <c r="T7386" t="s">
        <v>52</v>
      </c>
      <c r="U7386" t="s">
        <v>28</v>
      </c>
      <c r="V7386" t="s">
        <v>34</v>
      </c>
      <c r="W7386" t="s">
        <v>43</v>
      </c>
      <c r="X7386" t="s">
        <v>82</v>
      </c>
      <c r="Y7386">
        <f t="shared" ca="1" si="695"/>
        <v>0.96705075751756187</v>
      </c>
      <c r="Z7386" t="str">
        <f t="shared" ca="1" si="692"/>
        <v>Normal</v>
      </c>
      <c r="AA7386" t="s">
        <v>27</v>
      </c>
      <c r="AB7386" t="s">
        <v>24</v>
      </c>
    </row>
    <row r="7387" spans="1:28" x14ac:dyDescent="0.3">
      <c r="A7387" t="s">
        <v>14826</v>
      </c>
      <c r="B7387" t="s">
        <v>14827</v>
      </c>
      <c r="C7387" t="s">
        <v>24</v>
      </c>
      <c r="D7387" t="s">
        <v>25</v>
      </c>
      <c r="E7387" t="s">
        <v>26</v>
      </c>
      <c r="F7387" t="s">
        <v>27</v>
      </c>
      <c r="G7387">
        <f t="shared" ca="1" si="693"/>
        <v>0.51448051959376784</v>
      </c>
      <c r="H7387" t="str">
        <f t="shared" ca="1" si="694"/>
        <v>Asy/Patch</v>
      </c>
      <c r="I7387" t="s">
        <v>46</v>
      </c>
      <c r="J7387" t="s">
        <v>24</v>
      </c>
      <c r="K7387" t="s">
        <v>24</v>
      </c>
      <c r="L7387" t="s">
        <v>30</v>
      </c>
      <c r="M7387" t="s">
        <v>29</v>
      </c>
      <c r="N7387" t="s">
        <v>31</v>
      </c>
      <c r="O7387">
        <f t="shared" ca="1" si="690"/>
        <v>0.21184042612888077</v>
      </c>
      <c r="P7387" t="str">
        <f t="shared" ca="1" si="691"/>
        <v>Normal</v>
      </c>
      <c r="Q7387" t="s">
        <v>27</v>
      </c>
      <c r="R7387" t="s">
        <v>32</v>
      </c>
      <c r="S7387" t="s">
        <v>24</v>
      </c>
      <c r="T7387" t="s">
        <v>33</v>
      </c>
      <c r="U7387" t="s">
        <v>24</v>
      </c>
      <c r="V7387" t="s">
        <v>34</v>
      </c>
      <c r="W7387" t="s">
        <v>43</v>
      </c>
      <c r="X7387" t="s">
        <v>27</v>
      </c>
      <c r="Y7387">
        <f t="shared" ca="1" si="695"/>
        <v>3.2060612348373541E-3</v>
      </c>
      <c r="Z7387" t="str">
        <f t="shared" ca="1" si="692"/>
        <v>Normal</v>
      </c>
      <c r="AA7387" t="s">
        <v>63</v>
      </c>
      <c r="AB7387" t="s">
        <v>24</v>
      </c>
    </row>
    <row r="7388" spans="1:28" x14ac:dyDescent="0.3">
      <c r="A7388" t="s">
        <v>14828</v>
      </c>
      <c r="B7388" t="s">
        <v>14829</v>
      </c>
      <c r="C7388" t="s">
        <v>24</v>
      </c>
      <c r="D7388" t="s">
        <v>25</v>
      </c>
      <c r="E7388" t="s">
        <v>38</v>
      </c>
      <c r="F7388" t="s">
        <v>27</v>
      </c>
      <c r="G7388">
        <f t="shared" ca="1" si="693"/>
        <v>0.47037850740577103</v>
      </c>
      <c r="H7388" t="str">
        <f t="shared" ca="1" si="694"/>
        <v>Plethoric</v>
      </c>
      <c r="I7388" t="s">
        <v>55</v>
      </c>
      <c r="J7388" t="s">
        <v>24</v>
      </c>
      <c r="K7388" t="s">
        <v>24</v>
      </c>
      <c r="L7388" t="s">
        <v>30</v>
      </c>
      <c r="M7388" t="s">
        <v>29</v>
      </c>
      <c r="N7388" t="s">
        <v>31</v>
      </c>
      <c r="O7388">
        <f t="shared" ca="1" si="690"/>
        <v>0.16001647209639924</v>
      </c>
      <c r="P7388" t="str">
        <f t="shared" ca="1" si="691"/>
        <v>Plethoric</v>
      </c>
      <c r="Q7388" t="s">
        <v>55</v>
      </c>
      <c r="R7388" t="s">
        <v>32</v>
      </c>
      <c r="S7388" t="s">
        <v>24</v>
      </c>
      <c r="T7388" t="s">
        <v>33</v>
      </c>
      <c r="U7388" t="s">
        <v>24</v>
      </c>
      <c r="V7388" t="s">
        <v>42</v>
      </c>
      <c r="W7388" t="s">
        <v>43</v>
      </c>
      <c r="X7388" t="s">
        <v>27</v>
      </c>
      <c r="Y7388">
        <f t="shared" ca="1" si="695"/>
        <v>0.3146020837700787</v>
      </c>
      <c r="Z7388" t="str">
        <f t="shared" ca="1" si="692"/>
        <v>Normal</v>
      </c>
      <c r="AA7388" t="s">
        <v>27</v>
      </c>
      <c r="AB7388" t="s">
        <v>24</v>
      </c>
    </row>
    <row r="7389" spans="1:28" x14ac:dyDescent="0.3">
      <c r="A7389" t="s">
        <v>14830</v>
      </c>
      <c r="B7389" t="s">
        <v>14831</v>
      </c>
      <c r="C7389" t="s">
        <v>24</v>
      </c>
      <c r="D7389" t="s">
        <v>25</v>
      </c>
      <c r="E7389" t="s">
        <v>38</v>
      </c>
      <c r="F7389" t="s">
        <v>27</v>
      </c>
      <c r="G7389">
        <f t="shared" ca="1" si="693"/>
        <v>0.1051814174372433</v>
      </c>
      <c r="H7389" t="str">
        <f t="shared" ca="1" si="694"/>
        <v>Grd_Glass</v>
      </c>
      <c r="I7389" t="s">
        <v>39</v>
      </c>
      <c r="J7389" t="s">
        <v>24</v>
      </c>
      <c r="K7389" t="s">
        <v>24</v>
      </c>
      <c r="L7389" t="s">
        <v>30</v>
      </c>
      <c r="M7389" t="s">
        <v>30</v>
      </c>
      <c r="N7389" t="s">
        <v>40</v>
      </c>
      <c r="O7389">
        <f t="shared" ca="1" si="690"/>
        <v>2.992762700890228E-2</v>
      </c>
      <c r="P7389" t="str">
        <f t="shared" ca="1" si="691"/>
        <v>Normal</v>
      </c>
      <c r="Q7389" t="s">
        <v>55</v>
      </c>
      <c r="R7389" t="s">
        <v>41</v>
      </c>
      <c r="S7389" t="s">
        <v>24</v>
      </c>
      <c r="T7389" t="s">
        <v>33</v>
      </c>
      <c r="U7389" t="s">
        <v>24</v>
      </c>
      <c r="V7389" t="s">
        <v>34</v>
      </c>
      <c r="W7389" t="s">
        <v>43</v>
      </c>
      <c r="X7389" t="s">
        <v>27</v>
      </c>
      <c r="Y7389">
        <f t="shared" ca="1" si="695"/>
        <v>0.59303993488953843</v>
      </c>
      <c r="Z7389" t="str">
        <f t="shared" ca="1" si="692"/>
        <v>Low</v>
      </c>
      <c r="AA7389" t="s">
        <v>48</v>
      </c>
      <c r="AB7389" t="s">
        <v>24</v>
      </c>
    </row>
    <row r="7390" spans="1:28" x14ac:dyDescent="0.3">
      <c r="A7390" t="s">
        <v>14832</v>
      </c>
      <c r="B7390" t="s">
        <v>14833</v>
      </c>
      <c r="C7390" t="s">
        <v>24</v>
      </c>
      <c r="D7390" t="s">
        <v>25</v>
      </c>
      <c r="E7390" t="s">
        <v>38</v>
      </c>
      <c r="F7390" t="s">
        <v>27</v>
      </c>
      <c r="G7390">
        <f t="shared" ca="1" si="693"/>
        <v>0.97916877357480703</v>
      </c>
      <c r="H7390" t="str">
        <f t="shared" ca="1" si="694"/>
        <v>Plethoric</v>
      </c>
      <c r="I7390" t="s">
        <v>55</v>
      </c>
      <c r="J7390" t="s">
        <v>24</v>
      </c>
      <c r="K7390" t="s">
        <v>28</v>
      </c>
      <c r="L7390" t="s">
        <v>30</v>
      </c>
      <c r="M7390" t="s">
        <v>30</v>
      </c>
      <c r="N7390" t="s">
        <v>31</v>
      </c>
      <c r="O7390">
        <f t="shared" ca="1" si="690"/>
        <v>0.80092052967182059</v>
      </c>
      <c r="P7390" t="str">
        <f t="shared" ca="1" si="691"/>
        <v>Plethoric</v>
      </c>
      <c r="Q7390" t="s">
        <v>55</v>
      </c>
      <c r="R7390" t="s">
        <v>137</v>
      </c>
      <c r="S7390" t="s">
        <v>24</v>
      </c>
      <c r="T7390" t="s">
        <v>33</v>
      </c>
      <c r="U7390" t="s">
        <v>24</v>
      </c>
      <c r="V7390" t="s">
        <v>34</v>
      </c>
      <c r="W7390" t="s">
        <v>43</v>
      </c>
      <c r="X7390" t="s">
        <v>27</v>
      </c>
      <c r="Y7390">
        <f t="shared" ca="1" si="695"/>
        <v>0.60894436007804831</v>
      </c>
      <c r="Z7390" t="str">
        <f t="shared" ca="1" si="692"/>
        <v>High</v>
      </c>
      <c r="AA7390" t="s">
        <v>63</v>
      </c>
      <c r="AB7390" t="s">
        <v>28</v>
      </c>
    </row>
    <row r="7391" spans="1:28" x14ac:dyDescent="0.3">
      <c r="A7391" t="s">
        <v>14834</v>
      </c>
      <c r="B7391" t="s">
        <v>14835</v>
      </c>
      <c r="C7391" t="s">
        <v>24</v>
      </c>
      <c r="D7391" t="s">
        <v>25</v>
      </c>
      <c r="E7391" t="s">
        <v>38</v>
      </c>
      <c r="F7391" t="s">
        <v>27</v>
      </c>
      <c r="G7391">
        <f t="shared" ca="1" si="693"/>
        <v>0.88858111153873487</v>
      </c>
      <c r="H7391" t="str">
        <f t="shared" ca="1" si="694"/>
        <v>Plethoric</v>
      </c>
      <c r="I7391" t="s">
        <v>55</v>
      </c>
      <c r="J7391" t="s">
        <v>24</v>
      </c>
      <c r="K7391" t="s">
        <v>24</v>
      </c>
      <c r="L7391" t="s">
        <v>29</v>
      </c>
      <c r="M7391" t="s">
        <v>72</v>
      </c>
      <c r="N7391" t="s">
        <v>31</v>
      </c>
      <c r="O7391">
        <f t="shared" ca="1" si="690"/>
        <v>0.8189907245532404</v>
      </c>
      <c r="P7391" t="str">
        <f t="shared" ca="1" si="691"/>
        <v>Normal</v>
      </c>
      <c r="Q7391" t="s">
        <v>27</v>
      </c>
      <c r="R7391" t="s">
        <v>41</v>
      </c>
      <c r="S7391" t="s">
        <v>28</v>
      </c>
      <c r="T7391" t="s">
        <v>33</v>
      </c>
      <c r="U7391" t="s">
        <v>24</v>
      </c>
      <c r="V7391" t="s">
        <v>34</v>
      </c>
      <c r="W7391" t="s">
        <v>35</v>
      </c>
      <c r="X7391" t="s">
        <v>27</v>
      </c>
      <c r="Y7391">
        <f t="shared" ca="1" si="695"/>
        <v>0.21396235967056354</v>
      </c>
      <c r="Z7391" t="str">
        <f t="shared" ca="1" si="692"/>
        <v>Low</v>
      </c>
      <c r="AA7391" t="s">
        <v>48</v>
      </c>
      <c r="AB7391" t="s">
        <v>24</v>
      </c>
    </row>
    <row r="7392" spans="1:28" x14ac:dyDescent="0.3">
      <c r="A7392" t="s">
        <v>14836</v>
      </c>
      <c r="B7392" t="s">
        <v>14837</v>
      </c>
      <c r="C7392" t="s">
        <v>24</v>
      </c>
      <c r="D7392" t="s">
        <v>25</v>
      </c>
      <c r="E7392" t="s">
        <v>26</v>
      </c>
      <c r="F7392" t="s">
        <v>48</v>
      </c>
      <c r="G7392">
        <f t="shared" ca="1" si="693"/>
        <v>0.63089177488994919</v>
      </c>
      <c r="H7392" t="str">
        <f t="shared" ca="1" si="694"/>
        <v>Plethoric</v>
      </c>
      <c r="I7392" t="s">
        <v>55</v>
      </c>
      <c r="J7392" t="s">
        <v>24</v>
      </c>
      <c r="K7392" t="s">
        <v>24</v>
      </c>
      <c r="L7392" t="s">
        <v>30</v>
      </c>
      <c r="M7392" t="s">
        <v>30</v>
      </c>
      <c r="N7392" t="s">
        <v>31</v>
      </c>
      <c r="O7392">
        <f t="shared" ca="1" si="690"/>
        <v>0.10793687704770405</v>
      </c>
      <c r="P7392" t="str">
        <f t="shared" ca="1" si="691"/>
        <v>Normal</v>
      </c>
      <c r="Q7392" t="s">
        <v>27</v>
      </c>
      <c r="R7392" t="s">
        <v>32</v>
      </c>
      <c r="S7392" t="s">
        <v>24</v>
      </c>
      <c r="T7392" t="s">
        <v>52</v>
      </c>
      <c r="U7392" t="s">
        <v>24</v>
      </c>
      <c r="V7392" t="s">
        <v>42</v>
      </c>
      <c r="W7392" t="s">
        <v>35</v>
      </c>
      <c r="X7392" t="s">
        <v>82</v>
      </c>
      <c r="Y7392">
        <f t="shared" ca="1" si="695"/>
        <v>0.14867196142633987</v>
      </c>
      <c r="Z7392" t="str">
        <f t="shared" ca="1" si="692"/>
        <v>Normal</v>
      </c>
      <c r="AA7392" t="s">
        <v>27</v>
      </c>
      <c r="AB7392" t="s">
        <v>24</v>
      </c>
    </row>
    <row r="7393" spans="1:28" x14ac:dyDescent="0.3">
      <c r="A7393" t="s">
        <v>14838</v>
      </c>
      <c r="B7393" s="1" t="s">
        <v>14839</v>
      </c>
      <c r="C7393" t="s">
        <v>28</v>
      </c>
      <c r="D7393" t="s">
        <v>25</v>
      </c>
      <c r="E7393" t="s">
        <v>38</v>
      </c>
      <c r="F7393" t="s">
        <v>27</v>
      </c>
      <c r="G7393">
        <f t="shared" ca="1" si="693"/>
        <v>0.11791292070914383</v>
      </c>
      <c r="H7393" t="str">
        <f t="shared" ca="1" si="694"/>
        <v>Oligaemic</v>
      </c>
      <c r="I7393" t="s">
        <v>51</v>
      </c>
      <c r="J7393" t="s">
        <v>24</v>
      </c>
      <c r="K7393" t="s">
        <v>24</v>
      </c>
      <c r="L7393" t="s">
        <v>29</v>
      </c>
      <c r="M7393" t="s">
        <v>30</v>
      </c>
      <c r="N7393" t="s">
        <v>31</v>
      </c>
      <c r="O7393">
        <f t="shared" ca="1" si="690"/>
        <v>0.57493176833726334</v>
      </c>
      <c r="P7393" t="str">
        <f t="shared" ca="1" si="691"/>
        <v>Plethoric</v>
      </c>
      <c r="Q7393" t="s">
        <v>55</v>
      </c>
      <c r="R7393" t="s">
        <v>41</v>
      </c>
      <c r="S7393" t="s">
        <v>24</v>
      </c>
      <c r="T7393" t="s">
        <v>33</v>
      </c>
      <c r="U7393" t="s">
        <v>24</v>
      </c>
      <c r="V7393" t="s">
        <v>42</v>
      </c>
      <c r="W7393" t="s">
        <v>43</v>
      </c>
      <c r="X7393" t="s">
        <v>27</v>
      </c>
      <c r="Y7393">
        <f t="shared" ca="1" si="695"/>
        <v>0.28687890976412644</v>
      </c>
      <c r="Z7393" t="str">
        <f t="shared" ca="1" si="692"/>
        <v>Low</v>
      </c>
      <c r="AA7393" t="s">
        <v>48</v>
      </c>
      <c r="AB7393" t="s">
        <v>24</v>
      </c>
    </row>
    <row r="7394" spans="1:28" x14ac:dyDescent="0.3">
      <c r="A7394" t="s">
        <v>14840</v>
      </c>
      <c r="B7394" t="s">
        <v>14841</v>
      </c>
      <c r="C7394" t="s">
        <v>24</v>
      </c>
      <c r="D7394" t="s">
        <v>25</v>
      </c>
      <c r="E7394" t="s">
        <v>38</v>
      </c>
      <c r="F7394" t="s">
        <v>63</v>
      </c>
      <c r="G7394">
        <f t="shared" ca="1" si="693"/>
        <v>0.36264496881522601</v>
      </c>
      <c r="H7394" t="str">
        <f t="shared" ca="1" si="694"/>
        <v>Plethoric</v>
      </c>
      <c r="I7394" t="s">
        <v>55</v>
      </c>
      <c r="J7394" t="s">
        <v>24</v>
      </c>
      <c r="K7394" t="s">
        <v>24</v>
      </c>
      <c r="L7394" t="s">
        <v>29</v>
      </c>
      <c r="M7394" t="s">
        <v>72</v>
      </c>
      <c r="N7394" t="s">
        <v>31</v>
      </c>
      <c r="O7394">
        <f t="shared" ca="1" si="690"/>
        <v>0.93116938457077725</v>
      </c>
      <c r="P7394" t="str">
        <f t="shared" ca="1" si="691"/>
        <v>Normal</v>
      </c>
      <c r="Q7394" t="s">
        <v>27</v>
      </c>
      <c r="R7394" t="s">
        <v>32</v>
      </c>
      <c r="S7394" t="s">
        <v>24</v>
      </c>
      <c r="T7394" t="s">
        <v>33</v>
      </c>
      <c r="U7394" t="s">
        <v>24</v>
      </c>
      <c r="V7394" t="s">
        <v>34</v>
      </c>
      <c r="W7394" t="s">
        <v>43</v>
      </c>
      <c r="X7394" t="s">
        <v>27</v>
      </c>
      <c r="Y7394">
        <f t="shared" ca="1" si="695"/>
        <v>0.35108974406878923</v>
      </c>
      <c r="Z7394" t="str">
        <f t="shared" ca="1" si="692"/>
        <v>High</v>
      </c>
      <c r="AA7394" t="s">
        <v>63</v>
      </c>
      <c r="AB7394" t="s">
        <v>28</v>
      </c>
    </row>
    <row r="7395" spans="1:28" x14ac:dyDescent="0.3">
      <c r="A7395" t="s">
        <v>14842</v>
      </c>
      <c r="B7395" t="s">
        <v>14843</v>
      </c>
      <c r="C7395" t="s">
        <v>24</v>
      </c>
      <c r="D7395" t="s">
        <v>25</v>
      </c>
      <c r="E7395" t="s">
        <v>38</v>
      </c>
      <c r="F7395" t="s">
        <v>27</v>
      </c>
      <c r="G7395">
        <f t="shared" ca="1" si="693"/>
        <v>0.25363761220123737</v>
      </c>
      <c r="H7395" t="str">
        <f t="shared" ca="1" si="694"/>
        <v>Oligaemic</v>
      </c>
      <c r="I7395" t="s">
        <v>51</v>
      </c>
      <c r="J7395" t="s">
        <v>24</v>
      </c>
      <c r="K7395" t="s">
        <v>24</v>
      </c>
      <c r="L7395" t="s">
        <v>72</v>
      </c>
      <c r="M7395" t="s">
        <v>30</v>
      </c>
      <c r="N7395" t="s">
        <v>31</v>
      </c>
      <c r="O7395">
        <f t="shared" ca="1" si="690"/>
        <v>0.91438114039891061</v>
      </c>
      <c r="P7395" t="str">
        <f t="shared" ca="1" si="691"/>
        <v>Oligaemic</v>
      </c>
      <c r="Q7395" t="s">
        <v>51</v>
      </c>
      <c r="R7395" t="s">
        <v>41</v>
      </c>
      <c r="S7395" t="s">
        <v>24</v>
      </c>
      <c r="T7395" t="s">
        <v>60</v>
      </c>
      <c r="U7395" t="s">
        <v>24</v>
      </c>
      <c r="V7395" t="s">
        <v>42</v>
      </c>
      <c r="W7395" t="s">
        <v>43</v>
      </c>
      <c r="X7395" t="s">
        <v>27</v>
      </c>
      <c r="Y7395">
        <f t="shared" ca="1" si="695"/>
        <v>0.13770111844341015</v>
      </c>
      <c r="Z7395" t="str">
        <f t="shared" ca="1" si="692"/>
        <v>Low</v>
      </c>
      <c r="AA7395" t="s">
        <v>48</v>
      </c>
      <c r="AB7395" t="s">
        <v>24</v>
      </c>
    </row>
    <row r="7396" spans="1:28" x14ac:dyDescent="0.3">
      <c r="A7396" t="s">
        <v>14844</v>
      </c>
      <c r="B7396" t="s">
        <v>14845</v>
      </c>
      <c r="C7396" t="s">
        <v>24</v>
      </c>
      <c r="D7396" t="s">
        <v>25</v>
      </c>
      <c r="E7396" t="s">
        <v>38</v>
      </c>
      <c r="F7396" t="s">
        <v>27</v>
      </c>
      <c r="G7396">
        <f t="shared" ca="1" si="693"/>
        <v>0.32942905936948286</v>
      </c>
      <c r="H7396" t="str">
        <f t="shared" ca="1" si="694"/>
        <v>Normal</v>
      </c>
      <c r="I7396" t="s">
        <v>27</v>
      </c>
      <c r="J7396" t="s">
        <v>24</v>
      </c>
      <c r="K7396" t="s">
        <v>24</v>
      </c>
      <c r="L7396" t="s">
        <v>30</v>
      </c>
      <c r="M7396" t="s">
        <v>30</v>
      </c>
      <c r="N7396" t="s">
        <v>31</v>
      </c>
      <c r="O7396">
        <f t="shared" ca="1" si="690"/>
        <v>0.28346544106279048</v>
      </c>
      <c r="P7396" t="str">
        <f t="shared" ca="1" si="691"/>
        <v>Plethoric</v>
      </c>
      <c r="Q7396" t="s">
        <v>55</v>
      </c>
      <c r="R7396" t="s">
        <v>41</v>
      </c>
      <c r="S7396" t="s">
        <v>24</v>
      </c>
      <c r="T7396" t="s">
        <v>33</v>
      </c>
      <c r="U7396" t="s">
        <v>28</v>
      </c>
      <c r="V7396" t="s">
        <v>34</v>
      </c>
      <c r="W7396" t="s">
        <v>43</v>
      </c>
      <c r="X7396" t="s">
        <v>27</v>
      </c>
      <c r="Y7396">
        <f t="shared" ca="1" si="695"/>
        <v>0.9001735648213165</v>
      </c>
      <c r="Z7396" t="str">
        <f t="shared" ca="1" si="692"/>
        <v>High</v>
      </c>
      <c r="AA7396" t="s">
        <v>63</v>
      </c>
      <c r="AB7396" t="s">
        <v>24</v>
      </c>
    </row>
    <row r="7397" spans="1:28" x14ac:dyDescent="0.3">
      <c r="A7397" t="s">
        <v>14846</v>
      </c>
      <c r="B7397" s="1" t="s">
        <v>14847</v>
      </c>
      <c r="C7397" t="s">
        <v>24</v>
      </c>
      <c r="D7397" t="s">
        <v>25</v>
      </c>
      <c r="E7397" t="s">
        <v>38</v>
      </c>
      <c r="F7397" t="s">
        <v>27</v>
      </c>
      <c r="G7397">
        <f t="shared" ca="1" si="693"/>
        <v>0.52449429135207026</v>
      </c>
      <c r="H7397" t="str">
        <f t="shared" ca="1" si="694"/>
        <v>Normal</v>
      </c>
      <c r="I7397" t="s">
        <v>27</v>
      </c>
      <c r="J7397" t="s">
        <v>24</v>
      </c>
      <c r="K7397" t="s">
        <v>24</v>
      </c>
      <c r="L7397" t="s">
        <v>30</v>
      </c>
      <c r="M7397" t="s">
        <v>30</v>
      </c>
      <c r="N7397" t="s">
        <v>31</v>
      </c>
      <c r="O7397">
        <f t="shared" ca="1" si="690"/>
        <v>0.27130718674657361</v>
      </c>
      <c r="P7397" t="str">
        <f t="shared" ca="1" si="691"/>
        <v>Normal</v>
      </c>
      <c r="Q7397" t="s">
        <v>27</v>
      </c>
      <c r="R7397" t="s">
        <v>41</v>
      </c>
      <c r="S7397" t="s">
        <v>24</v>
      </c>
      <c r="T7397" t="s">
        <v>33</v>
      </c>
      <c r="U7397" t="s">
        <v>24</v>
      </c>
      <c r="V7397" t="s">
        <v>42</v>
      </c>
      <c r="W7397" t="s">
        <v>43</v>
      </c>
      <c r="X7397" t="s">
        <v>27</v>
      </c>
      <c r="Y7397">
        <f t="shared" ca="1" si="695"/>
        <v>0.33711340715763427</v>
      </c>
      <c r="Z7397" t="str">
        <f t="shared" ca="1" si="692"/>
        <v>High</v>
      </c>
      <c r="AA7397" t="s">
        <v>63</v>
      </c>
      <c r="AB7397" t="s">
        <v>28</v>
      </c>
    </row>
    <row r="7398" spans="1:28" x14ac:dyDescent="0.3">
      <c r="A7398" t="s">
        <v>14848</v>
      </c>
      <c r="B7398" t="s">
        <v>14849</v>
      </c>
      <c r="C7398" t="s">
        <v>24</v>
      </c>
      <c r="D7398" t="s">
        <v>25</v>
      </c>
      <c r="E7398" t="s">
        <v>38</v>
      </c>
      <c r="F7398" t="s">
        <v>27</v>
      </c>
      <c r="G7398">
        <f t="shared" ca="1" si="693"/>
        <v>0.84032857913630243</v>
      </c>
      <c r="H7398" t="str">
        <f t="shared" ca="1" si="694"/>
        <v>Oligaemic</v>
      </c>
      <c r="I7398" t="s">
        <v>51</v>
      </c>
      <c r="J7398" t="s">
        <v>24</v>
      </c>
      <c r="K7398" t="s">
        <v>24</v>
      </c>
      <c r="L7398" t="s">
        <v>30</v>
      </c>
      <c r="M7398" t="s">
        <v>30</v>
      </c>
      <c r="N7398" t="s">
        <v>31</v>
      </c>
      <c r="O7398">
        <f t="shared" ca="1" si="690"/>
        <v>0.30198824220177523</v>
      </c>
      <c r="P7398" t="str">
        <f t="shared" ca="1" si="691"/>
        <v>Oligaemic</v>
      </c>
      <c r="Q7398" t="s">
        <v>51</v>
      </c>
      <c r="R7398" t="s">
        <v>41</v>
      </c>
      <c r="S7398" t="s">
        <v>24</v>
      </c>
      <c r="T7398" t="s">
        <v>33</v>
      </c>
      <c r="U7398" t="s">
        <v>24</v>
      </c>
      <c r="V7398" t="s">
        <v>42</v>
      </c>
      <c r="W7398" t="s">
        <v>43</v>
      </c>
      <c r="X7398" t="s">
        <v>27</v>
      </c>
      <c r="Y7398">
        <f t="shared" ca="1" si="695"/>
        <v>0.70011227750775284</v>
      </c>
      <c r="Z7398" t="str">
        <f t="shared" ca="1" si="692"/>
        <v>Low</v>
      </c>
      <c r="AA7398" t="s">
        <v>48</v>
      </c>
      <c r="AB7398" t="s">
        <v>28</v>
      </c>
    </row>
    <row r="7399" spans="1:28" x14ac:dyDescent="0.3">
      <c r="A7399" t="s">
        <v>14850</v>
      </c>
      <c r="B7399" t="s">
        <v>14851</v>
      </c>
      <c r="C7399" t="s">
        <v>24</v>
      </c>
      <c r="D7399" t="s">
        <v>25</v>
      </c>
      <c r="E7399" t="s">
        <v>26</v>
      </c>
      <c r="F7399" t="s">
        <v>63</v>
      </c>
      <c r="G7399">
        <f t="shared" ca="1" si="693"/>
        <v>0.20357378825809647</v>
      </c>
      <c r="H7399" t="str">
        <f t="shared" ca="1" si="694"/>
        <v>Normal</v>
      </c>
      <c r="I7399" t="s">
        <v>27</v>
      </c>
      <c r="J7399" t="s">
        <v>24</v>
      </c>
      <c r="K7399" t="s">
        <v>24</v>
      </c>
      <c r="L7399" t="s">
        <v>29</v>
      </c>
      <c r="M7399" t="s">
        <v>29</v>
      </c>
      <c r="N7399" t="s">
        <v>31</v>
      </c>
      <c r="O7399">
        <f t="shared" ca="1" si="690"/>
        <v>0.94796131798048244</v>
      </c>
      <c r="P7399" t="str">
        <f t="shared" ca="1" si="691"/>
        <v>Asy/Patchy</v>
      </c>
      <c r="Q7399" t="s">
        <v>115</v>
      </c>
      <c r="R7399" t="s">
        <v>47</v>
      </c>
      <c r="S7399" t="s">
        <v>24</v>
      </c>
      <c r="T7399" t="s">
        <v>52</v>
      </c>
      <c r="U7399" t="s">
        <v>28</v>
      </c>
      <c r="V7399" t="s">
        <v>42</v>
      </c>
      <c r="W7399" t="s">
        <v>43</v>
      </c>
      <c r="X7399" t="s">
        <v>27</v>
      </c>
      <c r="Y7399">
        <f t="shared" ca="1" si="695"/>
        <v>0.67603776923234349</v>
      </c>
      <c r="Z7399" t="str">
        <f t="shared" ca="1" si="692"/>
        <v>Low</v>
      </c>
      <c r="AA7399" t="s">
        <v>48</v>
      </c>
      <c r="AB7399" t="s">
        <v>24</v>
      </c>
    </row>
    <row r="7400" spans="1:28" x14ac:dyDescent="0.3">
      <c r="A7400" t="s">
        <v>14852</v>
      </c>
      <c r="B7400" s="1" t="s">
        <v>14853</v>
      </c>
      <c r="C7400" t="s">
        <v>24</v>
      </c>
      <c r="D7400" t="s">
        <v>25</v>
      </c>
      <c r="E7400" t="s">
        <v>38</v>
      </c>
      <c r="F7400" t="s">
        <v>27</v>
      </c>
      <c r="G7400">
        <f t="shared" ca="1" si="693"/>
        <v>0.23535093092447423</v>
      </c>
      <c r="H7400" t="str">
        <f t="shared" ca="1" si="694"/>
        <v>Plethoric</v>
      </c>
      <c r="I7400" t="s">
        <v>55</v>
      </c>
      <c r="J7400" t="s">
        <v>24</v>
      </c>
      <c r="K7400" t="s">
        <v>24</v>
      </c>
      <c r="L7400" t="s">
        <v>30</v>
      </c>
      <c r="M7400" t="s">
        <v>29</v>
      </c>
      <c r="N7400" t="s">
        <v>31</v>
      </c>
      <c r="O7400">
        <f t="shared" ca="1" si="690"/>
        <v>0.5885682320868737</v>
      </c>
      <c r="P7400" t="str">
        <f t="shared" ca="1" si="691"/>
        <v>Plethoric</v>
      </c>
      <c r="Q7400" t="s">
        <v>55</v>
      </c>
      <c r="R7400" t="s">
        <v>32</v>
      </c>
      <c r="S7400" t="s">
        <v>24</v>
      </c>
      <c r="T7400" t="s">
        <v>33</v>
      </c>
      <c r="U7400" t="s">
        <v>28</v>
      </c>
      <c r="V7400" t="s">
        <v>34</v>
      </c>
      <c r="W7400" t="s">
        <v>43</v>
      </c>
      <c r="X7400" t="s">
        <v>87</v>
      </c>
      <c r="Y7400">
        <f t="shared" ca="1" si="695"/>
        <v>0.74084811985129251</v>
      </c>
      <c r="Z7400" t="str">
        <f t="shared" ca="1" si="692"/>
        <v>Low</v>
      </c>
      <c r="AA7400" t="s">
        <v>48</v>
      </c>
      <c r="AB7400" t="s">
        <v>24</v>
      </c>
    </row>
    <row r="7401" spans="1:28" x14ac:dyDescent="0.3">
      <c r="A7401" t="s">
        <v>14854</v>
      </c>
      <c r="B7401" t="s">
        <v>14855</v>
      </c>
      <c r="C7401" t="s">
        <v>24</v>
      </c>
      <c r="D7401" t="s">
        <v>25</v>
      </c>
      <c r="E7401" t="s">
        <v>26</v>
      </c>
      <c r="F7401" t="s">
        <v>27</v>
      </c>
      <c r="G7401">
        <f t="shared" ca="1" si="693"/>
        <v>0.38826123663150525</v>
      </c>
      <c r="H7401" t="str">
        <f t="shared" ca="1" si="694"/>
        <v>Normal</v>
      </c>
      <c r="I7401" t="s">
        <v>27</v>
      </c>
      <c r="J7401" t="s">
        <v>24</v>
      </c>
      <c r="K7401" t="s">
        <v>24</v>
      </c>
      <c r="L7401" t="s">
        <v>30</v>
      </c>
      <c r="M7401" t="s">
        <v>29</v>
      </c>
      <c r="N7401" t="s">
        <v>31</v>
      </c>
      <c r="O7401">
        <f t="shared" ca="1" si="690"/>
        <v>0.30910768352070361</v>
      </c>
      <c r="P7401" t="str">
        <f t="shared" ca="1" si="691"/>
        <v>Plethoric</v>
      </c>
      <c r="Q7401" t="s">
        <v>55</v>
      </c>
      <c r="R7401" t="s">
        <v>32</v>
      </c>
      <c r="S7401" t="s">
        <v>24</v>
      </c>
      <c r="T7401" t="s">
        <v>33</v>
      </c>
      <c r="U7401" t="s">
        <v>24</v>
      </c>
      <c r="V7401" t="s">
        <v>42</v>
      </c>
      <c r="W7401" t="s">
        <v>35</v>
      </c>
      <c r="X7401" t="s">
        <v>87</v>
      </c>
      <c r="Y7401">
        <f t="shared" ca="1" si="695"/>
        <v>0.60289021387428054</v>
      </c>
      <c r="Z7401" t="str">
        <f t="shared" ca="1" si="692"/>
        <v>Low</v>
      </c>
      <c r="AA7401" t="s">
        <v>48</v>
      </c>
      <c r="AB7401" t="s">
        <v>24</v>
      </c>
    </row>
    <row r="7402" spans="1:28" x14ac:dyDescent="0.3">
      <c r="A7402" t="s">
        <v>14856</v>
      </c>
      <c r="B7402" t="s">
        <v>14857</v>
      </c>
      <c r="C7402" t="s">
        <v>24</v>
      </c>
      <c r="D7402" t="s">
        <v>25</v>
      </c>
      <c r="E7402" t="s">
        <v>66</v>
      </c>
      <c r="F7402" t="s">
        <v>27</v>
      </c>
      <c r="G7402">
        <f t="shared" ca="1" si="693"/>
        <v>0.11183229804686601</v>
      </c>
      <c r="H7402" t="str">
        <f t="shared" ca="1" si="694"/>
        <v>Normal</v>
      </c>
      <c r="I7402" t="s">
        <v>27</v>
      </c>
      <c r="J7402" t="s">
        <v>24</v>
      </c>
      <c r="K7402" t="s">
        <v>24</v>
      </c>
      <c r="L7402" t="s">
        <v>30</v>
      </c>
      <c r="M7402" t="s">
        <v>30</v>
      </c>
      <c r="N7402" t="s">
        <v>31</v>
      </c>
      <c r="O7402">
        <f t="shared" ca="1" si="690"/>
        <v>0.3272887171241744</v>
      </c>
      <c r="P7402" t="str">
        <f t="shared" ca="1" si="691"/>
        <v>Normal</v>
      </c>
      <c r="Q7402" t="s">
        <v>27</v>
      </c>
      <c r="R7402" t="s">
        <v>47</v>
      </c>
      <c r="S7402" t="s">
        <v>24</v>
      </c>
      <c r="T7402" t="s">
        <v>33</v>
      </c>
      <c r="U7402" t="s">
        <v>28</v>
      </c>
      <c r="V7402" t="s">
        <v>67</v>
      </c>
      <c r="W7402" t="s">
        <v>43</v>
      </c>
      <c r="X7402" t="s">
        <v>87</v>
      </c>
      <c r="Y7402">
        <f t="shared" ca="1" si="695"/>
        <v>0.27312805933073714</v>
      </c>
      <c r="Z7402" t="str">
        <f t="shared" ca="1" si="692"/>
        <v>High</v>
      </c>
      <c r="AA7402" t="s">
        <v>63</v>
      </c>
      <c r="AB7402" t="s">
        <v>24</v>
      </c>
    </row>
    <row r="7403" spans="1:28" x14ac:dyDescent="0.3">
      <c r="A7403" t="s">
        <v>14858</v>
      </c>
      <c r="B7403" t="s">
        <v>14859</v>
      </c>
      <c r="C7403" t="s">
        <v>24</v>
      </c>
      <c r="D7403" t="s">
        <v>25</v>
      </c>
      <c r="E7403" t="s">
        <v>38</v>
      </c>
      <c r="F7403" t="s">
        <v>27</v>
      </c>
      <c r="G7403">
        <f t="shared" ca="1" si="693"/>
        <v>0.10545897691193984</v>
      </c>
      <c r="H7403" t="str">
        <f t="shared" ca="1" si="694"/>
        <v>Oligaemic</v>
      </c>
      <c r="I7403" t="s">
        <v>51</v>
      </c>
      <c r="J7403" t="s">
        <v>24</v>
      </c>
      <c r="K7403" t="s">
        <v>24</v>
      </c>
      <c r="L7403" t="s">
        <v>30</v>
      </c>
      <c r="M7403" t="s">
        <v>30</v>
      </c>
      <c r="N7403" t="s">
        <v>31</v>
      </c>
      <c r="O7403">
        <f t="shared" ca="1" si="690"/>
        <v>0.15355810565280181</v>
      </c>
      <c r="P7403" t="str">
        <f t="shared" ca="1" si="691"/>
        <v>Oligaemic</v>
      </c>
      <c r="Q7403" t="s">
        <v>51</v>
      </c>
      <c r="R7403" t="s">
        <v>41</v>
      </c>
      <c r="S7403" t="s">
        <v>24</v>
      </c>
      <c r="T7403" t="s">
        <v>33</v>
      </c>
      <c r="U7403" t="s">
        <v>24</v>
      </c>
      <c r="V7403" t="s">
        <v>34</v>
      </c>
      <c r="W7403" t="s">
        <v>35</v>
      </c>
      <c r="X7403" t="s">
        <v>87</v>
      </c>
      <c r="Y7403">
        <f t="shared" ca="1" si="695"/>
        <v>0.31077327340007888</v>
      </c>
      <c r="Z7403" t="str">
        <f t="shared" ca="1" si="692"/>
        <v>Low</v>
      </c>
      <c r="AA7403" t="s">
        <v>48</v>
      </c>
      <c r="AB7403" t="s">
        <v>28</v>
      </c>
    </row>
    <row r="7404" spans="1:28" x14ac:dyDescent="0.3">
      <c r="A7404" t="s">
        <v>14860</v>
      </c>
      <c r="B7404" s="1" t="s">
        <v>14861</v>
      </c>
      <c r="C7404" t="s">
        <v>24</v>
      </c>
      <c r="D7404" t="s">
        <v>25</v>
      </c>
      <c r="E7404" t="s">
        <v>38</v>
      </c>
      <c r="F7404" t="s">
        <v>27</v>
      </c>
      <c r="G7404">
        <f t="shared" ca="1" si="693"/>
        <v>0.84031906532684231</v>
      </c>
      <c r="H7404" t="str">
        <f t="shared" ca="1" si="694"/>
        <v>Normal</v>
      </c>
      <c r="I7404" t="s">
        <v>27</v>
      </c>
      <c r="J7404" t="s">
        <v>24</v>
      </c>
      <c r="K7404" t="s">
        <v>24</v>
      </c>
      <c r="L7404" t="s">
        <v>30</v>
      </c>
      <c r="M7404" t="s">
        <v>30</v>
      </c>
      <c r="N7404" t="s">
        <v>31</v>
      </c>
      <c r="O7404">
        <f t="shared" ca="1" si="690"/>
        <v>0.23204511402217676</v>
      </c>
      <c r="P7404" t="str">
        <f t="shared" ca="1" si="691"/>
        <v>Normal</v>
      </c>
      <c r="Q7404" t="s">
        <v>27</v>
      </c>
      <c r="R7404" t="s">
        <v>47</v>
      </c>
      <c r="S7404" t="s">
        <v>24</v>
      </c>
      <c r="T7404" t="s">
        <v>60</v>
      </c>
      <c r="U7404" t="s">
        <v>28</v>
      </c>
      <c r="V7404" t="s">
        <v>42</v>
      </c>
      <c r="W7404" t="s">
        <v>43</v>
      </c>
      <c r="X7404" t="s">
        <v>27</v>
      </c>
      <c r="Y7404">
        <f t="shared" ca="1" si="695"/>
        <v>0.2890085278281167</v>
      </c>
      <c r="Z7404" t="str">
        <f t="shared" ca="1" si="692"/>
        <v>Low</v>
      </c>
      <c r="AA7404" t="s">
        <v>48</v>
      </c>
      <c r="AB7404" t="s">
        <v>28</v>
      </c>
    </row>
    <row r="7405" spans="1:28" x14ac:dyDescent="0.3">
      <c r="A7405" t="s">
        <v>14862</v>
      </c>
      <c r="B7405" t="s">
        <v>14863</v>
      </c>
      <c r="C7405" t="s">
        <v>24</v>
      </c>
      <c r="D7405" t="s">
        <v>25</v>
      </c>
      <c r="E7405" t="s">
        <v>38</v>
      </c>
      <c r="F7405" t="s">
        <v>27</v>
      </c>
      <c r="G7405">
        <f t="shared" ca="1" si="693"/>
        <v>0.30130429197908359</v>
      </c>
      <c r="H7405" t="str">
        <f t="shared" ca="1" si="694"/>
        <v>Oligaemic</v>
      </c>
      <c r="I7405" t="s">
        <v>51</v>
      </c>
      <c r="J7405" t="s">
        <v>24</v>
      </c>
      <c r="K7405" t="s">
        <v>28</v>
      </c>
      <c r="L7405" t="s">
        <v>29</v>
      </c>
      <c r="M7405" t="s">
        <v>72</v>
      </c>
      <c r="N7405" t="s">
        <v>31</v>
      </c>
      <c r="O7405">
        <f t="shared" ca="1" si="690"/>
        <v>0.25376258254810968</v>
      </c>
      <c r="P7405" t="str">
        <f t="shared" ca="1" si="691"/>
        <v>Oligaemic</v>
      </c>
      <c r="Q7405" t="s">
        <v>51</v>
      </c>
      <c r="R7405" t="s">
        <v>47</v>
      </c>
      <c r="S7405" t="s">
        <v>24</v>
      </c>
      <c r="T7405" t="s">
        <v>33</v>
      </c>
      <c r="U7405" t="s">
        <v>24</v>
      </c>
      <c r="V7405" t="s">
        <v>42</v>
      </c>
      <c r="W7405" t="s">
        <v>43</v>
      </c>
      <c r="X7405" t="s">
        <v>27</v>
      </c>
      <c r="Y7405">
        <f t="shared" ca="1" si="695"/>
        <v>0.73541565724808922</v>
      </c>
      <c r="Z7405" t="str">
        <f t="shared" ca="1" si="692"/>
        <v>Low</v>
      </c>
      <c r="AA7405" t="s">
        <v>48</v>
      </c>
      <c r="AB7405" t="s">
        <v>24</v>
      </c>
    </row>
    <row r="7406" spans="1:28" x14ac:dyDescent="0.3">
      <c r="A7406" s="1" t="s">
        <v>14864</v>
      </c>
      <c r="B7406" t="s">
        <v>14865</v>
      </c>
      <c r="C7406" t="s">
        <v>24</v>
      </c>
      <c r="D7406" t="s">
        <v>25</v>
      </c>
      <c r="E7406" t="s">
        <v>26</v>
      </c>
      <c r="F7406" t="s">
        <v>27</v>
      </c>
      <c r="G7406">
        <f t="shared" ca="1" si="693"/>
        <v>0.63687480331055224</v>
      </c>
      <c r="H7406" t="str">
        <f t="shared" ca="1" si="694"/>
        <v>Asy/Patch</v>
      </c>
      <c r="I7406" t="s">
        <v>46</v>
      </c>
      <c r="J7406" t="s">
        <v>24</v>
      </c>
      <c r="K7406" t="s">
        <v>24</v>
      </c>
      <c r="L7406" t="s">
        <v>30</v>
      </c>
      <c r="M7406" t="s">
        <v>29</v>
      </c>
      <c r="N7406" t="s">
        <v>31</v>
      </c>
      <c r="O7406">
        <f t="shared" ca="1" si="690"/>
        <v>0.18971803562475809</v>
      </c>
      <c r="P7406" t="str">
        <f t="shared" ca="1" si="691"/>
        <v>Asy/Patchy</v>
      </c>
      <c r="Q7406" t="s">
        <v>115</v>
      </c>
      <c r="R7406" t="s">
        <v>41</v>
      </c>
      <c r="S7406" t="s">
        <v>24</v>
      </c>
      <c r="T7406" t="s">
        <v>60</v>
      </c>
      <c r="U7406" t="s">
        <v>24</v>
      </c>
      <c r="V7406" t="s">
        <v>67</v>
      </c>
      <c r="W7406" t="s">
        <v>35</v>
      </c>
      <c r="X7406" t="s">
        <v>27</v>
      </c>
      <c r="Y7406">
        <f t="shared" ca="1" si="695"/>
        <v>0.23760368223145789</v>
      </c>
      <c r="Z7406" t="str">
        <f t="shared" ca="1" si="692"/>
        <v>Normal</v>
      </c>
      <c r="AA7406" t="s">
        <v>27</v>
      </c>
      <c r="AB7406" t="s">
        <v>24</v>
      </c>
    </row>
    <row r="7407" spans="1:28" x14ac:dyDescent="0.3">
      <c r="A7407" t="s">
        <v>14866</v>
      </c>
      <c r="B7407" t="s">
        <v>14867</v>
      </c>
      <c r="C7407" t="s">
        <v>24</v>
      </c>
      <c r="D7407" t="s">
        <v>25</v>
      </c>
      <c r="E7407" t="s">
        <v>38</v>
      </c>
      <c r="F7407" t="s">
        <v>27</v>
      </c>
      <c r="G7407">
        <f t="shared" ca="1" si="693"/>
        <v>0.80574212023611991</v>
      </c>
      <c r="H7407" t="str">
        <f t="shared" ca="1" si="694"/>
        <v>Grd_Glass</v>
      </c>
      <c r="I7407" t="s">
        <v>39</v>
      </c>
      <c r="J7407" t="s">
        <v>28</v>
      </c>
      <c r="K7407" t="s">
        <v>28</v>
      </c>
      <c r="L7407" t="s">
        <v>29</v>
      </c>
      <c r="M7407" t="s">
        <v>30</v>
      </c>
      <c r="N7407" t="s">
        <v>40</v>
      </c>
      <c r="O7407">
        <f t="shared" ca="1" si="690"/>
        <v>0.2427559952124555</v>
      </c>
      <c r="P7407" t="str">
        <f t="shared" ca="1" si="691"/>
        <v>Asy/Patchy</v>
      </c>
      <c r="Q7407" t="s">
        <v>115</v>
      </c>
      <c r="R7407" t="s">
        <v>41</v>
      </c>
      <c r="S7407" t="s">
        <v>28</v>
      </c>
      <c r="T7407" t="s">
        <v>33</v>
      </c>
      <c r="U7407" t="s">
        <v>24</v>
      </c>
      <c r="V7407" t="s">
        <v>34</v>
      </c>
      <c r="W7407" t="s">
        <v>43</v>
      </c>
      <c r="X7407" t="s">
        <v>87</v>
      </c>
      <c r="Y7407">
        <f t="shared" ca="1" si="695"/>
        <v>0.37415891363930442</v>
      </c>
      <c r="Z7407" t="str">
        <f t="shared" ca="1" si="692"/>
        <v>Low</v>
      </c>
      <c r="AA7407" t="s">
        <v>48</v>
      </c>
      <c r="AB7407" t="s">
        <v>28</v>
      </c>
    </row>
    <row r="7408" spans="1:28" x14ac:dyDescent="0.3">
      <c r="A7408" t="s">
        <v>14868</v>
      </c>
      <c r="B7408" t="s">
        <v>14869</v>
      </c>
      <c r="C7408" t="s">
        <v>24</v>
      </c>
      <c r="D7408" t="s">
        <v>25</v>
      </c>
      <c r="E7408" t="s">
        <v>26</v>
      </c>
      <c r="F7408" t="s">
        <v>27</v>
      </c>
      <c r="G7408">
        <f t="shared" ca="1" si="693"/>
        <v>0.65532970984657224</v>
      </c>
      <c r="H7408" t="str">
        <f t="shared" ca="1" si="694"/>
        <v>Normal</v>
      </c>
      <c r="I7408" t="s">
        <v>27</v>
      </c>
      <c r="J7408" t="s">
        <v>24</v>
      </c>
      <c r="K7408" t="s">
        <v>24</v>
      </c>
      <c r="L7408" t="s">
        <v>30</v>
      </c>
      <c r="M7408" t="s">
        <v>29</v>
      </c>
      <c r="N7408" t="s">
        <v>31</v>
      </c>
      <c r="O7408">
        <f t="shared" ca="1" si="690"/>
        <v>0.72203137322510091</v>
      </c>
      <c r="P7408" t="str">
        <f t="shared" ca="1" si="691"/>
        <v>Oligaemic</v>
      </c>
      <c r="Q7408" t="s">
        <v>51</v>
      </c>
      <c r="R7408" t="s">
        <v>47</v>
      </c>
      <c r="S7408" t="s">
        <v>24</v>
      </c>
      <c r="T7408" t="s">
        <v>52</v>
      </c>
      <c r="U7408" t="s">
        <v>28</v>
      </c>
      <c r="V7408" t="s">
        <v>42</v>
      </c>
      <c r="W7408" t="s">
        <v>43</v>
      </c>
      <c r="X7408" t="s">
        <v>27</v>
      </c>
      <c r="Y7408">
        <f t="shared" ca="1" si="695"/>
        <v>0.39366716844418148</v>
      </c>
      <c r="Z7408" t="str">
        <f t="shared" ca="1" si="692"/>
        <v>Low</v>
      </c>
      <c r="AA7408" t="s">
        <v>48</v>
      </c>
      <c r="AB7408" t="s">
        <v>24</v>
      </c>
    </row>
    <row r="7409" spans="1:28" x14ac:dyDescent="0.3">
      <c r="A7409" t="s">
        <v>14870</v>
      </c>
      <c r="B7409" t="s">
        <v>14871</v>
      </c>
      <c r="C7409" t="s">
        <v>24</v>
      </c>
      <c r="D7409" t="s">
        <v>25</v>
      </c>
      <c r="E7409" t="s">
        <v>26</v>
      </c>
      <c r="F7409" t="s">
        <v>27</v>
      </c>
      <c r="G7409">
        <f t="shared" ca="1" si="693"/>
        <v>0.66102318910124125</v>
      </c>
      <c r="H7409" t="str">
        <f t="shared" ca="1" si="694"/>
        <v>Oligaemic</v>
      </c>
      <c r="I7409" t="s">
        <v>51</v>
      </c>
      <c r="J7409" t="s">
        <v>24</v>
      </c>
      <c r="K7409" t="s">
        <v>24</v>
      </c>
      <c r="L7409" t="s">
        <v>29</v>
      </c>
      <c r="M7409" t="s">
        <v>29</v>
      </c>
      <c r="N7409" t="s">
        <v>31</v>
      </c>
      <c r="O7409">
        <f t="shared" ca="1" si="690"/>
        <v>0.31041064596204304</v>
      </c>
      <c r="P7409" t="str">
        <f t="shared" ca="1" si="691"/>
        <v>Oligaemic</v>
      </c>
      <c r="Q7409" t="s">
        <v>51</v>
      </c>
      <c r="R7409" t="s">
        <v>32</v>
      </c>
      <c r="S7409" t="s">
        <v>24</v>
      </c>
      <c r="T7409" t="s">
        <v>33</v>
      </c>
      <c r="U7409" t="s">
        <v>24</v>
      </c>
      <c r="V7409" t="s">
        <v>42</v>
      </c>
      <c r="W7409" t="s">
        <v>43</v>
      </c>
      <c r="X7409" t="s">
        <v>27</v>
      </c>
      <c r="Y7409">
        <f t="shared" ca="1" si="695"/>
        <v>0.61588124674286637</v>
      </c>
      <c r="Z7409" t="str">
        <f t="shared" ca="1" si="692"/>
        <v>Normal</v>
      </c>
      <c r="AA7409" t="s">
        <v>27</v>
      </c>
      <c r="AB7409" t="s">
        <v>24</v>
      </c>
    </row>
    <row r="7410" spans="1:28" x14ac:dyDescent="0.3">
      <c r="A7410" t="s">
        <v>14872</v>
      </c>
      <c r="B7410" t="s">
        <v>14873</v>
      </c>
      <c r="C7410" t="s">
        <v>24</v>
      </c>
      <c r="D7410" t="s">
        <v>25</v>
      </c>
      <c r="E7410" t="s">
        <v>26</v>
      </c>
      <c r="F7410" t="s">
        <v>27</v>
      </c>
      <c r="G7410">
        <f t="shared" ca="1" si="693"/>
        <v>0.97128105977790458</v>
      </c>
      <c r="H7410" t="str">
        <f t="shared" ca="1" si="694"/>
        <v>Grd_Glass</v>
      </c>
      <c r="I7410" t="s">
        <v>39</v>
      </c>
      <c r="J7410" t="s">
        <v>24</v>
      </c>
      <c r="K7410" t="s">
        <v>24</v>
      </c>
      <c r="L7410" t="s">
        <v>30</v>
      </c>
      <c r="M7410" t="s">
        <v>30</v>
      </c>
      <c r="N7410" t="s">
        <v>31</v>
      </c>
      <c r="O7410">
        <f t="shared" ca="1" si="690"/>
        <v>8.6645524985491496E-2</v>
      </c>
      <c r="P7410" t="str">
        <f t="shared" ca="1" si="691"/>
        <v>Normal</v>
      </c>
      <c r="Q7410" t="s">
        <v>39</v>
      </c>
      <c r="R7410" t="s">
        <v>47</v>
      </c>
      <c r="S7410" t="s">
        <v>28</v>
      </c>
      <c r="T7410" t="s">
        <v>33</v>
      </c>
      <c r="U7410" t="s">
        <v>24</v>
      </c>
      <c r="V7410" t="s">
        <v>34</v>
      </c>
      <c r="W7410" t="s">
        <v>35</v>
      </c>
      <c r="X7410" t="s">
        <v>27</v>
      </c>
      <c r="Y7410">
        <f t="shared" ca="1" si="695"/>
        <v>0.65668823517909591</v>
      </c>
      <c r="Z7410" t="str">
        <f t="shared" ca="1" si="692"/>
        <v>Low</v>
      </c>
      <c r="AA7410" t="s">
        <v>48</v>
      </c>
      <c r="AB7410" t="s">
        <v>24</v>
      </c>
    </row>
    <row r="7411" spans="1:28" x14ac:dyDescent="0.3">
      <c r="A7411" t="s">
        <v>14874</v>
      </c>
      <c r="B7411" t="s">
        <v>14875</v>
      </c>
      <c r="C7411" t="s">
        <v>24</v>
      </c>
      <c r="D7411" t="s">
        <v>25</v>
      </c>
      <c r="E7411" t="s">
        <v>38</v>
      </c>
      <c r="F7411" t="s">
        <v>27</v>
      </c>
      <c r="G7411">
        <f t="shared" ca="1" si="693"/>
        <v>0.78780741433998003</v>
      </c>
      <c r="H7411" t="str">
        <f t="shared" ca="1" si="694"/>
        <v>Oligaemic</v>
      </c>
      <c r="I7411" t="s">
        <v>51</v>
      </c>
      <c r="J7411" t="s">
        <v>24</v>
      </c>
      <c r="K7411" t="s">
        <v>24</v>
      </c>
      <c r="L7411" t="s">
        <v>30</v>
      </c>
      <c r="M7411" t="s">
        <v>29</v>
      </c>
      <c r="N7411" t="s">
        <v>31</v>
      </c>
      <c r="O7411">
        <f t="shared" ca="1" si="690"/>
        <v>0.30184553072222564</v>
      </c>
      <c r="P7411" t="str">
        <f t="shared" ca="1" si="691"/>
        <v>Plethoric</v>
      </c>
      <c r="Q7411" t="s">
        <v>55</v>
      </c>
      <c r="R7411" t="s">
        <v>47</v>
      </c>
      <c r="S7411" t="s">
        <v>24</v>
      </c>
      <c r="T7411" t="s">
        <v>33</v>
      </c>
      <c r="U7411" t="s">
        <v>24</v>
      </c>
      <c r="V7411" t="s">
        <v>67</v>
      </c>
      <c r="W7411" t="s">
        <v>34</v>
      </c>
      <c r="X7411" t="s">
        <v>27</v>
      </c>
      <c r="Y7411">
        <f t="shared" ca="1" si="695"/>
        <v>0.77776590215608177</v>
      </c>
      <c r="Z7411" t="str">
        <f t="shared" ca="1" si="692"/>
        <v>Low</v>
      </c>
      <c r="AA7411" t="s">
        <v>48</v>
      </c>
      <c r="AB7411" t="s">
        <v>24</v>
      </c>
    </row>
    <row r="7412" spans="1:28" x14ac:dyDescent="0.3">
      <c r="A7412" t="s">
        <v>14876</v>
      </c>
      <c r="B7412" t="s">
        <v>14877</v>
      </c>
      <c r="C7412" t="s">
        <v>24</v>
      </c>
      <c r="D7412" t="s">
        <v>25</v>
      </c>
      <c r="E7412" t="s">
        <v>26</v>
      </c>
      <c r="F7412" t="s">
        <v>27</v>
      </c>
      <c r="G7412">
        <f t="shared" ca="1" si="693"/>
        <v>0.15426636678237027</v>
      </c>
      <c r="H7412" t="str">
        <f t="shared" ca="1" si="694"/>
        <v>Plethoric</v>
      </c>
      <c r="I7412" t="s">
        <v>55</v>
      </c>
      <c r="J7412" t="s">
        <v>24</v>
      </c>
      <c r="K7412" t="s">
        <v>24</v>
      </c>
      <c r="L7412" t="s">
        <v>29</v>
      </c>
      <c r="M7412" t="s">
        <v>29</v>
      </c>
      <c r="N7412" t="s">
        <v>31</v>
      </c>
      <c r="O7412">
        <f t="shared" ca="1" si="690"/>
        <v>0.38615921046713553</v>
      </c>
      <c r="P7412" t="str">
        <f t="shared" ca="1" si="691"/>
        <v>Asy/Patchy</v>
      </c>
      <c r="Q7412" t="s">
        <v>115</v>
      </c>
      <c r="R7412" t="s">
        <v>32</v>
      </c>
      <c r="S7412" t="s">
        <v>24</v>
      </c>
      <c r="T7412" t="s">
        <v>52</v>
      </c>
      <c r="U7412" t="s">
        <v>24</v>
      </c>
      <c r="V7412" t="s">
        <v>34</v>
      </c>
      <c r="W7412" t="s">
        <v>34</v>
      </c>
      <c r="X7412" t="s">
        <v>27</v>
      </c>
      <c r="Y7412">
        <f t="shared" ca="1" si="695"/>
        <v>3.0591209632055083E-2</v>
      </c>
      <c r="Z7412" t="str">
        <f t="shared" ca="1" si="692"/>
        <v>Normal</v>
      </c>
      <c r="AA7412" t="s">
        <v>63</v>
      </c>
      <c r="AB7412" t="s">
        <v>24</v>
      </c>
    </row>
    <row r="7413" spans="1:28" x14ac:dyDescent="0.3">
      <c r="A7413" t="s">
        <v>14878</v>
      </c>
      <c r="B7413" t="s">
        <v>14879</v>
      </c>
      <c r="C7413" t="s">
        <v>24</v>
      </c>
      <c r="D7413" t="s">
        <v>25</v>
      </c>
      <c r="E7413" t="s">
        <v>66</v>
      </c>
      <c r="F7413" t="s">
        <v>27</v>
      </c>
      <c r="G7413">
        <f t="shared" ca="1" si="693"/>
        <v>3.1282494490262769E-2</v>
      </c>
      <c r="H7413" t="str">
        <f t="shared" ca="1" si="694"/>
        <v>Normal</v>
      </c>
      <c r="I7413" t="s">
        <v>51</v>
      </c>
      <c r="J7413" t="s">
        <v>24</v>
      </c>
      <c r="K7413" t="s">
        <v>28</v>
      </c>
      <c r="L7413" t="s">
        <v>29</v>
      </c>
      <c r="M7413" t="s">
        <v>29</v>
      </c>
      <c r="N7413" t="s">
        <v>31</v>
      </c>
      <c r="O7413">
        <f t="shared" ca="1" si="690"/>
        <v>8.4954300333991428E-3</v>
      </c>
      <c r="P7413" t="str">
        <f t="shared" ca="1" si="691"/>
        <v>Normal</v>
      </c>
      <c r="Q7413" t="s">
        <v>27</v>
      </c>
      <c r="R7413" t="s">
        <v>41</v>
      </c>
      <c r="S7413" t="s">
        <v>24</v>
      </c>
      <c r="T7413" t="s">
        <v>33</v>
      </c>
      <c r="U7413" t="s">
        <v>24</v>
      </c>
      <c r="V7413" t="s">
        <v>42</v>
      </c>
      <c r="W7413" t="s">
        <v>35</v>
      </c>
      <c r="X7413" t="s">
        <v>27</v>
      </c>
      <c r="Y7413">
        <f t="shared" ca="1" si="695"/>
        <v>0.5331288344521361</v>
      </c>
      <c r="Z7413" t="str">
        <f t="shared" ca="1" si="692"/>
        <v>High</v>
      </c>
      <c r="AA7413" t="s">
        <v>63</v>
      </c>
      <c r="AB7413" t="s">
        <v>24</v>
      </c>
    </row>
    <row r="7414" spans="1:28" x14ac:dyDescent="0.3">
      <c r="A7414" t="s">
        <v>14880</v>
      </c>
      <c r="B7414" t="s">
        <v>14881</v>
      </c>
      <c r="C7414" t="s">
        <v>24</v>
      </c>
      <c r="D7414" t="s">
        <v>25</v>
      </c>
      <c r="E7414" t="s">
        <v>26</v>
      </c>
      <c r="F7414" t="s">
        <v>27</v>
      </c>
      <c r="G7414">
        <f t="shared" ca="1" si="693"/>
        <v>0.94351854568407656</v>
      </c>
      <c r="H7414" t="str">
        <f t="shared" ca="1" si="694"/>
        <v>Normal</v>
      </c>
      <c r="I7414" t="s">
        <v>27</v>
      </c>
      <c r="J7414" t="s">
        <v>24</v>
      </c>
      <c r="K7414" t="s">
        <v>24</v>
      </c>
      <c r="L7414" t="s">
        <v>29</v>
      </c>
      <c r="M7414" t="s">
        <v>29</v>
      </c>
      <c r="N7414" t="s">
        <v>31</v>
      </c>
      <c r="O7414">
        <f t="shared" ca="1" si="690"/>
        <v>0.44715698887464517</v>
      </c>
      <c r="P7414" t="str">
        <f t="shared" ca="1" si="691"/>
        <v>Plethoric</v>
      </c>
      <c r="Q7414" t="s">
        <v>55</v>
      </c>
      <c r="R7414" t="s">
        <v>41</v>
      </c>
      <c r="S7414" t="s">
        <v>24</v>
      </c>
      <c r="T7414" t="s">
        <v>33</v>
      </c>
      <c r="U7414" t="s">
        <v>24</v>
      </c>
      <c r="V7414" t="s">
        <v>34</v>
      </c>
      <c r="W7414" t="s">
        <v>43</v>
      </c>
      <c r="X7414" t="s">
        <v>27</v>
      </c>
      <c r="Y7414">
        <f t="shared" ca="1" si="695"/>
        <v>1.7934060692359477E-2</v>
      </c>
      <c r="Z7414" t="str">
        <f t="shared" ca="1" si="692"/>
        <v>Normal</v>
      </c>
      <c r="AA7414" t="s">
        <v>63</v>
      </c>
      <c r="AB7414" t="s">
        <v>28</v>
      </c>
    </row>
    <row r="7415" spans="1:28" x14ac:dyDescent="0.3">
      <c r="A7415" t="s">
        <v>14882</v>
      </c>
      <c r="B7415" t="s">
        <v>14883</v>
      </c>
      <c r="C7415" t="s">
        <v>24</v>
      </c>
      <c r="D7415" t="s">
        <v>25</v>
      </c>
      <c r="E7415" t="s">
        <v>38</v>
      </c>
      <c r="F7415" t="s">
        <v>27</v>
      </c>
      <c r="G7415">
        <f t="shared" ca="1" si="693"/>
        <v>0.62253496128618524</v>
      </c>
      <c r="H7415" t="str">
        <f t="shared" ca="1" si="694"/>
        <v>Oligaemic</v>
      </c>
      <c r="I7415" t="s">
        <v>51</v>
      </c>
      <c r="J7415" t="s">
        <v>24</v>
      </c>
      <c r="K7415" t="s">
        <v>24</v>
      </c>
      <c r="L7415" t="s">
        <v>30</v>
      </c>
      <c r="M7415" t="s">
        <v>29</v>
      </c>
      <c r="N7415" t="s">
        <v>31</v>
      </c>
      <c r="O7415">
        <f t="shared" ca="1" si="690"/>
        <v>0.1043897807725257</v>
      </c>
      <c r="P7415" t="str">
        <f t="shared" ca="1" si="691"/>
        <v>Asy/Patchy</v>
      </c>
      <c r="Q7415" t="s">
        <v>115</v>
      </c>
      <c r="R7415" t="s">
        <v>47</v>
      </c>
      <c r="S7415" t="s">
        <v>24</v>
      </c>
      <c r="T7415" t="s">
        <v>33</v>
      </c>
      <c r="U7415" t="s">
        <v>24</v>
      </c>
      <c r="V7415" t="s">
        <v>42</v>
      </c>
      <c r="W7415" t="s">
        <v>35</v>
      </c>
      <c r="X7415" t="s">
        <v>82</v>
      </c>
      <c r="Y7415">
        <f t="shared" ca="1" si="695"/>
        <v>0.75133422205380496</v>
      </c>
      <c r="Z7415" t="str">
        <f t="shared" ca="1" si="692"/>
        <v>Low</v>
      </c>
      <c r="AA7415" t="s">
        <v>48</v>
      </c>
      <c r="AB7415" t="s">
        <v>28</v>
      </c>
    </row>
    <row r="7416" spans="1:28" x14ac:dyDescent="0.3">
      <c r="A7416" t="s">
        <v>14884</v>
      </c>
      <c r="B7416" t="s">
        <v>14885</v>
      </c>
      <c r="C7416" t="s">
        <v>24</v>
      </c>
      <c r="D7416" t="s">
        <v>25</v>
      </c>
      <c r="E7416" t="s">
        <v>38</v>
      </c>
      <c r="F7416" t="s">
        <v>27</v>
      </c>
      <c r="G7416">
        <f t="shared" ca="1" si="693"/>
        <v>0.68323868945425192</v>
      </c>
      <c r="H7416" t="str">
        <f t="shared" ca="1" si="694"/>
        <v>Plethoric</v>
      </c>
      <c r="I7416" t="s">
        <v>55</v>
      </c>
      <c r="J7416" t="s">
        <v>24</v>
      </c>
      <c r="K7416" t="s">
        <v>24</v>
      </c>
      <c r="L7416" t="s">
        <v>30</v>
      </c>
      <c r="M7416" t="s">
        <v>29</v>
      </c>
      <c r="N7416" t="s">
        <v>40</v>
      </c>
      <c r="O7416">
        <f t="shared" ca="1" si="690"/>
        <v>0.13270279963177123</v>
      </c>
      <c r="P7416" t="str">
        <f t="shared" ca="1" si="691"/>
        <v>Plethoric</v>
      </c>
      <c r="Q7416" t="s">
        <v>55</v>
      </c>
      <c r="R7416" t="s">
        <v>137</v>
      </c>
      <c r="S7416" t="s">
        <v>24</v>
      </c>
      <c r="T7416" t="s">
        <v>33</v>
      </c>
      <c r="U7416" t="s">
        <v>28</v>
      </c>
      <c r="V7416" t="s">
        <v>42</v>
      </c>
      <c r="W7416" t="s">
        <v>43</v>
      </c>
      <c r="X7416" t="s">
        <v>27</v>
      </c>
      <c r="Y7416">
        <f t="shared" ca="1" si="695"/>
        <v>0.13640602729907159</v>
      </c>
      <c r="Z7416" t="str">
        <f t="shared" ca="1" si="692"/>
        <v>High</v>
      </c>
      <c r="AA7416" t="s">
        <v>63</v>
      </c>
      <c r="AB7416" t="s">
        <v>24</v>
      </c>
    </row>
    <row r="7417" spans="1:28" x14ac:dyDescent="0.3">
      <c r="A7417" t="s">
        <v>14886</v>
      </c>
      <c r="B7417" t="s">
        <v>14887</v>
      </c>
      <c r="C7417" t="s">
        <v>24</v>
      </c>
      <c r="D7417" t="s">
        <v>25</v>
      </c>
      <c r="E7417" t="s">
        <v>26</v>
      </c>
      <c r="F7417" t="s">
        <v>27</v>
      </c>
      <c r="G7417">
        <f t="shared" ca="1" si="693"/>
        <v>0.18706759389915428</v>
      </c>
      <c r="H7417" t="str">
        <f t="shared" ca="1" si="694"/>
        <v>Oligaemic</v>
      </c>
      <c r="I7417" t="s">
        <v>51</v>
      </c>
      <c r="J7417" t="s">
        <v>24</v>
      </c>
      <c r="K7417" t="s">
        <v>24</v>
      </c>
      <c r="L7417" t="s">
        <v>29</v>
      </c>
      <c r="M7417" t="s">
        <v>30</v>
      </c>
      <c r="N7417" t="s">
        <v>40</v>
      </c>
      <c r="O7417">
        <f t="shared" ca="1" si="690"/>
        <v>2.0390471903389051E-2</v>
      </c>
      <c r="P7417" t="str">
        <f t="shared" ca="1" si="691"/>
        <v>Normal</v>
      </c>
      <c r="Q7417" t="s">
        <v>51</v>
      </c>
      <c r="R7417" t="s">
        <v>41</v>
      </c>
      <c r="S7417" t="s">
        <v>24</v>
      </c>
      <c r="T7417" t="s">
        <v>33</v>
      </c>
      <c r="U7417" t="s">
        <v>24</v>
      </c>
      <c r="V7417" t="s">
        <v>34</v>
      </c>
      <c r="W7417" t="s">
        <v>43</v>
      </c>
      <c r="X7417" t="s">
        <v>27</v>
      </c>
      <c r="Y7417">
        <f t="shared" ca="1" si="695"/>
        <v>0.43743619160258462</v>
      </c>
      <c r="Z7417" t="str">
        <f t="shared" ca="1" si="692"/>
        <v>High</v>
      </c>
      <c r="AA7417" t="s">
        <v>63</v>
      </c>
      <c r="AB7417" t="s">
        <v>24</v>
      </c>
    </row>
    <row r="7418" spans="1:28" x14ac:dyDescent="0.3">
      <c r="A7418" t="s">
        <v>14888</v>
      </c>
      <c r="B7418" t="s">
        <v>14889</v>
      </c>
      <c r="C7418" t="s">
        <v>28</v>
      </c>
      <c r="D7418" t="s">
        <v>25</v>
      </c>
      <c r="E7418" t="s">
        <v>38</v>
      </c>
      <c r="F7418" t="s">
        <v>27</v>
      </c>
      <c r="G7418">
        <f t="shared" ca="1" si="693"/>
        <v>0.39399296986912535</v>
      </c>
      <c r="H7418" t="str">
        <f t="shared" ca="1" si="694"/>
        <v>Oligaemic</v>
      </c>
      <c r="I7418" t="s">
        <v>51</v>
      </c>
      <c r="J7418" t="s">
        <v>24</v>
      </c>
      <c r="K7418" t="s">
        <v>24</v>
      </c>
      <c r="L7418" t="s">
        <v>29</v>
      </c>
      <c r="M7418" t="s">
        <v>29</v>
      </c>
      <c r="N7418" t="s">
        <v>31</v>
      </c>
      <c r="O7418">
        <f t="shared" ca="1" si="690"/>
        <v>0.1369361583969626</v>
      </c>
      <c r="P7418" t="str">
        <f t="shared" ca="1" si="691"/>
        <v>Normal</v>
      </c>
      <c r="Q7418" t="s">
        <v>27</v>
      </c>
      <c r="R7418" t="s">
        <v>47</v>
      </c>
      <c r="S7418" t="s">
        <v>24</v>
      </c>
      <c r="T7418" t="s">
        <v>60</v>
      </c>
      <c r="U7418" t="s">
        <v>28</v>
      </c>
      <c r="V7418" t="s">
        <v>42</v>
      </c>
      <c r="W7418" t="s">
        <v>43</v>
      </c>
      <c r="X7418" t="s">
        <v>27</v>
      </c>
      <c r="Y7418">
        <f t="shared" ca="1" si="695"/>
        <v>0.24378901940295428</v>
      </c>
      <c r="Z7418" t="str">
        <f t="shared" ca="1" si="692"/>
        <v>Low</v>
      </c>
      <c r="AA7418" t="s">
        <v>48</v>
      </c>
      <c r="AB7418" t="s">
        <v>24</v>
      </c>
    </row>
    <row r="7419" spans="1:28" x14ac:dyDescent="0.3">
      <c r="A7419" t="s">
        <v>14890</v>
      </c>
      <c r="B7419" t="s">
        <v>14891</v>
      </c>
      <c r="C7419" t="s">
        <v>24</v>
      </c>
      <c r="D7419" t="s">
        <v>25</v>
      </c>
      <c r="E7419" t="s">
        <v>26</v>
      </c>
      <c r="F7419" t="s">
        <v>27</v>
      </c>
      <c r="G7419">
        <f t="shared" ca="1" si="693"/>
        <v>0.98990004886686589</v>
      </c>
      <c r="H7419" t="str">
        <f t="shared" ca="1" si="694"/>
        <v>Plethoric</v>
      </c>
      <c r="I7419" t="s">
        <v>55</v>
      </c>
      <c r="J7419" t="s">
        <v>24</v>
      </c>
      <c r="K7419" t="s">
        <v>28</v>
      </c>
      <c r="L7419" t="s">
        <v>29</v>
      </c>
      <c r="M7419" t="s">
        <v>29</v>
      </c>
      <c r="N7419" t="s">
        <v>31</v>
      </c>
      <c r="O7419">
        <f t="shared" ca="1" si="690"/>
        <v>0.33118654163779271</v>
      </c>
      <c r="P7419" t="str">
        <f t="shared" ca="1" si="691"/>
        <v>Asy/Patchy</v>
      </c>
      <c r="Q7419" t="s">
        <v>115</v>
      </c>
      <c r="R7419" t="s">
        <v>32</v>
      </c>
      <c r="S7419" t="s">
        <v>24</v>
      </c>
      <c r="T7419" t="s">
        <v>33</v>
      </c>
      <c r="U7419" t="s">
        <v>24</v>
      </c>
      <c r="V7419" t="s">
        <v>34</v>
      </c>
      <c r="W7419" t="s">
        <v>43</v>
      </c>
      <c r="X7419" t="s">
        <v>27</v>
      </c>
      <c r="Y7419">
        <f t="shared" ca="1" si="695"/>
        <v>0.1520150884971555</v>
      </c>
      <c r="Z7419" t="str">
        <f t="shared" ca="1" si="692"/>
        <v>Normal</v>
      </c>
      <c r="AA7419" t="s">
        <v>27</v>
      </c>
      <c r="AB7419" t="s">
        <v>24</v>
      </c>
    </row>
    <row r="7420" spans="1:28" x14ac:dyDescent="0.3">
      <c r="A7420" t="s">
        <v>14892</v>
      </c>
      <c r="B7420" t="s">
        <v>14893</v>
      </c>
      <c r="C7420" t="s">
        <v>24</v>
      </c>
      <c r="D7420" t="s">
        <v>25</v>
      </c>
      <c r="E7420" t="s">
        <v>26</v>
      </c>
      <c r="F7420" t="s">
        <v>27</v>
      </c>
      <c r="G7420">
        <f t="shared" ca="1" si="693"/>
        <v>0.52832361268048189</v>
      </c>
      <c r="H7420" t="str">
        <f t="shared" ca="1" si="694"/>
        <v>Oligaemic</v>
      </c>
      <c r="I7420" t="s">
        <v>51</v>
      </c>
      <c r="J7420" t="s">
        <v>24</v>
      </c>
      <c r="K7420" t="s">
        <v>28</v>
      </c>
      <c r="L7420" t="s">
        <v>30</v>
      </c>
      <c r="M7420" t="s">
        <v>30</v>
      </c>
      <c r="N7420" t="s">
        <v>40</v>
      </c>
      <c r="O7420">
        <f t="shared" ca="1" si="690"/>
        <v>0.6495330438530631</v>
      </c>
      <c r="P7420" t="str">
        <f t="shared" ca="1" si="691"/>
        <v>Oligaemic</v>
      </c>
      <c r="Q7420" t="s">
        <v>51</v>
      </c>
      <c r="R7420" t="s">
        <v>41</v>
      </c>
      <c r="S7420" t="s">
        <v>28</v>
      </c>
      <c r="T7420" t="s">
        <v>33</v>
      </c>
      <c r="U7420" t="s">
        <v>24</v>
      </c>
      <c r="V7420" t="s">
        <v>34</v>
      </c>
      <c r="W7420" t="s">
        <v>43</v>
      </c>
      <c r="X7420" t="s">
        <v>27</v>
      </c>
      <c r="Y7420">
        <f t="shared" ca="1" si="695"/>
        <v>0.62600151396925863</v>
      </c>
      <c r="Z7420" t="str">
        <f t="shared" ca="1" si="692"/>
        <v>Low</v>
      </c>
      <c r="AA7420" t="s">
        <v>48</v>
      </c>
      <c r="AB7420" t="s">
        <v>24</v>
      </c>
    </row>
    <row r="7421" spans="1:28" x14ac:dyDescent="0.3">
      <c r="A7421" t="s">
        <v>14894</v>
      </c>
      <c r="B7421" t="s">
        <v>14895</v>
      </c>
      <c r="C7421" t="s">
        <v>24</v>
      </c>
      <c r="D7421" t="s">
        <v>25</v>
      </c>
      <c r="E7421" t="s">
        <v>26</v>
      </c>
      <c r="F7421" t="s">
        <v>27</v>
      </c>
      <c r="G7421">
        <f t="shared" ca="1" si="693"/>
        <v>0.24554966227240826</v>
      </c>
      <c r="H7421" t="str">
        <f t="shared" ca="1" si="694"/>
        <v>Oligaemic</v>
      </c>
      <c r="I7421" t="s">
        <v>51</v>
      </c>
      <c r="J7421" t="s">
        <v>24</v>
      </c>
      <c r="K7421" t="s">
        <v>24</v>
      </c>
      <c r="L7421" t="s">
        <v>29</v>
      </c>
      <c r="M7421" t="s">
        <v>29</v>
      </c>
      <c r="N7421" t="s">
        <v>40</v>
      </c>
      <c r="O7421">
        <f t="shared" ca="1" si="690"/>
        <v>0.37161715127844031</v>
      </c>
      <c r="P7421" t="str">
        <f t="shared" ca="1" si="691"/>
        <v>Oligaemic</v>
      </c>
      <c r="Q7421" t="s">
        <v>51</v>
      </c>
      <c r="R7421" t="s">
        <v>32</v>
      </c>
      <c r="S7421" t="s">
        <v>24</v>
      </c>
      <c r="T7421" t="s">
        <v>33</v>
      </c>
      <c r="U7421" t="s">
        <v>24</v>
      </c>
      <c r="V7421" t="s">
        <v>34</v>
      </c>
      <c r="W7421" t="s">
        <v>35</v>
      </c>
      <c r="X7421" t="s">
        <v>27</v>
      </c>
      <c r="Y7421">
        <f t="shared" ca="1" si="695"/>
        <v>0.17027926739197874</v>
      </c>
      <c r="Z7421" t="str">
        <f t="shared" ca="1" si="692"/>
        <v>Low</v>
      </c>
      <c r="AA7421" t="s">
        <v>48</v>
      </c>
      <c r="AB7421" t="s">
        <v>24</v>
      </c>
    </row>
    <row r="7422" spans="1:28" x14ac:dyDescent="0.3">
      <c r="A7422" t="s">
        <v>14896</v>
      </c>
      <c r="B7422" t="s">
        <v>14897</v>
      </c>
      <c r="C7422" t="s">
        <v>24</v>
      </c>
      <c r="D7422" t="s">
        <v>25</v>
      </c>
      <c r="E7422" t="s">
        <v>38</v>
      </c>
      <c r="F7422" t="s">
        <v>27</v>
      </c>
      <c r="G7422">
        <f t="shared" ca="1" si="693"/>
        <v>0.70795169739969244</v>
      </c>
      <c r="H7422" t="str">
        <f t="shared" ca="1" si="694"/>
        <v>Plethoric</v>
      </c>
      <c r="I7422" t="s">
        <v>55</v>
      </c>
      <c r="J7422" t="s">
        <v>24</v>
      </c>
      <c r="K7422" t="s">
        <v>28</v>
      </c>
      <c r="L7422" t="s">
        <v>30</v>
      </c>
      <c r="M7422" t="s">
        <v>72</v>
      </c>
      <c r="N7422" t="s">
        <v>31</v>
      </c>
      <c r="O7422">
        <f t="shared" ca="1" si="690"/>
        <v>0.24731795566751713</v>
      </c>
      <c r="P7422" t="str">
        <f t="shared" ca="1" si="691"/>
        <v>Plethoric</v>
      </c>
      <c r="Q7422" t="s">
        <v>55</v>
      </c>
      <c r="R7422" t="s">
        <v>41</v>
      </c>
      <c r="S7422" t="s">
        <v>24</v>
      </c>
      <c r="T7422" t="s">
        <v>52</v>
      </c>
      <c r="U7422" t="s">
        <v>24</v>
      </c>
      <c r="V7422" t="s">
        <v>42</v>
      </c>
      <c r="W7422" t="s">
        <v>43</v>
      </c>
      <c r="X7422" t="s">
        <v>27</v>
      </c>
      <c r="Y7422">
        <f t="shared" ca="1" si="695"/>
        <v>0.94472959607313867</v>
      </c>
      <c r="Z7422" t="str">
        <f t="shared" ca="1" si="692"/>
        <v>High</v>
      </c>
      <c r="AA7422" t="s">
        <v>63</v>
      </c>
      <c r="AB7422" t="s">
        <v>24</v>
      </c>
    </row>
    <row r="7423" spans="1:28" x14ac:dyDescent="0.3">
      <c r="A7423" t="s">
        <v>14898</v>
      </c>
      <c r="B7423" t="s">
        <v>14899</v>
      </c>
      <c r="C7423" t="s">
        <v>24</v>
      </c>
      <c r="D7423" t="s">
        <v>25</v>
      </c>
      <c r="E7423" t="s">
        <v>26</v>
      </c>
      <c r="F7423" t="s">
        <v>27</v>
      </c>
      <c r="G7423">
        <f t="shared" ca="1" si="693"/>
        <v>0.98991812992573558</v>
      </c>
      <c r="H7423" t="str">
        <f t="shared" ca="1" si="694"/>
        <v>Plethoric</v>
      </c>
      <c r="I7423" t="s">
        <v>55</v>
      </c>
      <c r="J7423" t="s">
        <v>24</v>
      </c>
      <c r="K7423" t="s">
        <v>28</v>
      </c>
      <c r="L7423" t="s">
        <v>29</v>
      </c>
      <c r="M7423" t="s">
        <v>29</v>
      </c>
      <c r="N7423" t="s">
        <v>31</v>
      </c>
      <c r="O7423">
        <f t="shared" ca="1" si="690"/>
        <v>0.13327317399823391</v>
      </c>
      <c r="P7423" t="str">
        <f t="shared" ca="1" si="691"/>
        <v>Normal</v>
      </c>
      <c r="Q7423" t="s">
        <v>27</v>
      </c>
      <c r="R7423" t="s">
        <v>41</v>
      </c>
      <c r="S7423" t="s">
        <v>24</v>
      </c>
      <c r="T7423" t="s">
        <v>33</v>
      </c>
      <c r="U7423" t="s">
        <v>24</v>
      </c>
      <c r="V7423" t="s">
        <v>42</v>
      </c>
      <c r="W7423" t="s">
        <v>43</v>
      </c>
      <c r="X7423" t="s">
        <v>27</v>
      </c>
      <c r="Y7423">
        <f t="shared" ca="1" si="695"/>
        <v>0.84057465057070968</v>
      </c>
      <c r="Z7423" t="str">
        <f t="shared" ca="1" si="692"/>
        <v>High</v>
      </c>
      <c r="AA7423" t="s">
        <v>63</v>
      </c>
      <c r="AB7423" t="s">
        <v>28</v>
      </c>
    </row>
    <row r="7424" spans="1:28" x14ac:dyDescent="0.3">
      <c r="A7424" t="s">
        <v>14900</v>
      </c>
      <c r="B7424" t="s">
        <v>14901</v>
      </c>
      <c r="C7424" t="s">
        <v>24</v>
      </c>
      <c r="D7424" t="s">
        <v>25</v>
      </c>
      <c r="E7424" t="s">
        <v>38</v>
      </c>
      <c r="F7424" t="s">
        <v>27</v>
      </c>
      <c r="G7424">
        <f t="shared" ca="1" si="693"/>
        <v>0.6635672321521412</v>
      </c>
      <c r="H7424" t="str">
        <f t="shared" ca="1" si="694"/>
        <v>Normal</v>
      </c>
      <c r="I7424" t="s">
        <v>27</v>
      </c>
      <c r="J7424" t="s">
        <v>24</v>
      </c>
      <c r="K7424" t="s">
        <v>28</v>
      </c>
      <c r="L7424" t="s">
        <v>30</v>
      </c>
      <c r="M7424" t="s">
        <v>30</v>
      </c>
      <c r="N7424" t="s">
        <v>31</v>
      </c>
      <c r="O7424">
        <f t="shared" ca="1" si="690"/>
        <v>0.83082383586011421</v>
      </c>
      <c r="P7424" t="str">
        <f t="shared" ca="1" si="691"/>
        <v>Plethoric</v>
      </c>
      <c r="Q7424" t="s">
        <v>55</v>
      </c>
      <c r="R7424" t="s">
        <v>41</v>
      </c>
      <c r="S7424" t="s">
        <v>24</v>
      </c>
      <c r="T7424" t="s">
        <v>33</v>
      </c>
      <c r="U7424" t="s">
        <v>24</v>
      </c>
      <c r="V7424" t="s">
        <v>42</v>
      </c>
      <c r="W7424" t="s">
        <v>35</v>
      </c>
      <c r="X7424" t="s">
        <v>27</v>
      </c>
      <c r="Y7424">
        <f t="shared" ca="1" si="695"/>
        <v>0.61346067463528431</v>
      </c>
      <c r="Z7424" t="str">
        <f t="shared" ca="1" si="692"/>
        <v>Low</v>
      </c>
      <c r="AA7424" t="s">
        <v>48</v>
      </c>
      <c r="AB7424" t="s">
        <v>24</v>
      </c>
    </row>
    <row r="7425" spans="1:28" x14ac:dyDescent="0.3">
      <c r="A7425" t="s">
        <v>14902</v>
      </c>
      <c r="B7425" s="1" t="s">
        <v>14903</v>
      </c>
      <c r="C7425" t="s">
        <v>24</v>
      </c>
      <c r="D7425" t="s">
        <v>25</v>
      </c>
      <c r="E7425" t="s">
        <v>38</v>
      </c>
      <c r="F7425" t="s">
        <v>48</v>
      </c>
      <c r="G7425">
        <f t="shared" ca="1" si="693"/>
        <v>0.90988858684835749</v>
      </c>
      <c r="H7425" t="str">
        <f t="shared" ca="1" si="694"/>
        <v>Normal</v>
      </c>
      <c r="I7425" t="s">
        <v>27</v>
      </c>
      <c r="J7425" t="s">
        <v>24</v>
      </c>
      <c r="K7425" t="s">
        <v>28</v>
      </c>
      <c r="L7425" t="s">
        <v>30</v>
      </c>
      <c r="M7425" t="s">
        <v>30</v>
      </c>
      <c r="N7425" t="s">
        <v>31</v>
      </c>
      <c r="O7425">
        <f t="shared" ca="1" si="690"/>
        <v>0.2755722534809123</v>
      </c>
      <c r="P7425" t="str">
        <f t="shared" ca="1" si="691"/>
        <v>Plethoric</v>
      </c>
      <c r="Q7425" t="s">
        <v>55</v>
      </c>
      <c r="R7425" t="s">
        <v>41</v>
      </c>
      <c r="S7425" t="s">
        <v>24</v>
      </c>
      <c r="T7425" t="s">
        <v>60</v>
      </c>
      <c r="U7425" t="s">
        <v>28</v>
      </c>
      <c r="V7425" t="s">
        <v>34</v>
      </c>
      <c r="W7425" t="s">
        <v>43</v>
      </c>
      <c r="X7425" t="s">
        <v>87</v>
      </c>
      <c r="Y7425">
        <f t="shared" ca="1" si="695"/>
        <v>0.14792784613844667</v>
      </c>
      <c r="Z7425" t="str">
        <f t="shared" ca="1" si="692"/>
        <v>Low</v>
      </c>
      <c r="AA7425" t="s">
        <v>48</v>
      </c>
      <c r="AB7425" t="s">
        <v>24</v>
      </c>
    </row>
    <row r="7426" spans="1:28" x14ac:dyDescent="0.3">
      <c r="A7426" s="1" t="s">
        <v>14904</v>
      </c>
      <c r="B7426" t="s">
        <v>14905</v>
      </c>
      <c r="C7426" t="s">
        <v>24</v>
      </c>
      <c r="D7426" t="s">
        <v>25</v>
      </c>
      <c r="E7426" t="s">
        <v>26</v>
      </c>
      <c r="F7426" t="s">
        <v>63</v>
      </c>
      <c r="G7426">
        <f t="shared" ca="1" si="693"/>
        <v>0.18449054419557365</v>
      </c>
      <c r="H7426" t="str">
        <f t="shared" ca="1" si="694"/>
        <v>Asy/Patch</v>
      </c>
      <c r="I7426" t="s">
        <v>46</v>
      </c>
      <c r="J7426" t="s">
        <v>24</v>
      </c>
      <c r="K7426" t="s">
        <v>24</v>
      </c>
      <c r="L7426" t="s">
        <v>72</v>
      </c>
      <c r="M7426" t="s">
        <v>30</v>
      </c>
      <c r="N7426" t="s">
        <v>31</v>
      </c>
      <c r="O7426">
        <f t="shared" ca="1" si="690"/>
        <v>0.63734778696077676</v>
      </c>
      <c r="P7426" t="str">
        <f t="shared" ca="1" si="691"/>
        <v>Grd_Glass</v>
      </c>
      <c r="Q7426" t="s">
        <v>39</v>
      </c>
      <c r="R7426" t="s">
        <v>47</v>
      </c>
      <c r="S7426" t="s">
        <v>24</v>
      </c>
      <c r="T7426" t="s">
        <v>52</v>
      </c>
      <c r="U7426" t="s">
        <v>28</v>
      </c>
      <c r="V7426" t="s">
        <v>34</v>
      </c>
      <c r="W7426" t="s">
        <v>43</v>
      </c>
      <c r="X7426" t="s">
        <v>27</v>
      </c>
      <c r="Y7426">
        <f t="shared" ca="1" si="695"/>
        <v>3.1059827215629054E-2</v>
      </c>
      <c r="Z7426" t="str">
        <f t="shared" ca="1" si="692"/>
        <v>Normal</v>
      </c>
      <c r="AA7426" t="s">
        <v>63</v>
      </c>
      <c r="AB7426" t="s">
        <v>28</v>
      </c>
    </row>
    <row r="7427" spans="1:28" x14ac:dyDescent="0.3">
      <c r="A7427" t="s">
        <v>14906</v>
      </c>
      <c r="B7427" t="s">
        <v>14907</v>
      </c>
      <c r="C7427" t="s">
        <v>24</v>
      </c>
      <c r="D7427" t="s">
        <v>25</v>
      </c>
      <c r="E7427" t="s">
        <v>26</v>
      </c>
      <c r="F7427" t="s">
        <v>63</v>
      </c>
      <c r="G7427">
        <f t="shared" ca="1" si="693"/>
        <v>0.17918595702316287</v>
      </c>
      <c r="H7427" t="str">
        <f t="shared" ca="1" si="694"/>
        <v>Normal</v>
      </c>
      <c r="I7427" t="s">
        <v>27</v>
      </c>
      <c r="J7427" t="s">
        <v>24</v>
      </c>
      <c r="K7427" t="s">
        <v>28</v>
      </c>
      <c r="L7427" t="s">
        <v>30</v>
      </c>
      <c r="M7427" t="s">
        <v>29</v>
      </c>
      <c r="N7427" t="s">
        <v>31</v>
      </c>
      <c r="O7427">
        <f t="shared" ref="O7427:O7490" ca="1" si="696">RAND()</f>
        <v>0.70170194372498962</v>
      </c>
      <c r="P7427" t="str">
        <f t="shared" ref="P7427:P7490" ca="1" si="697">IF(O7427&lt;=P$1,IF(O7427&lt;=S$11258,Q$11258,IF(O7427&lt;=S$11259,Q$11259,IF(O7427&lt;=S$11260,Q$11260,IF(O7427&lt;=S$11261,Q$11261,IF(O7427&lt;=S$11262,Q$11262))))),Q7427)</f>
        <v>Normal</v>
      </c>
      <c r="Q7427" t="s">
        <v>27</v>
      </c>
      <c r="R7427" t="s">
        <v>41</v>
      </c>
      <c r="S7427" t="s">
        <v>24</v>
      </c>
      <c r="T7427" t="s">
        <v>33</v>
      </c>
      <c r="U7427" t="s">
        <v>24</v>
      </c>
      <c r="V7427" t="s">
        <v>42</v>
      </c>
      <c r="W7427" t="s">
        <v>43</v>
      </c>
      <c r="X7427" t="s">
        <v>27</v>
      </c>
      <c r="Y7427">
        <f t="shared" ca="1" si="695"/>
        <v>0.42217706725211768</v>
      </c>
      <c r="Z7427" t="str">
        <f t="shared" ref="Z7427:Z7490" ca="1" si="698">IF(Y7427&lt;=Z$1,IF(Y7427&lt;=AC$11258,AA$11258,IF(Y7427&lt;=AC$11259,AA$11259,IF(Y7427&lt;=AC$11260,AA$11260,IF(Y7427&lt;=AC$11261,AA$11261,IF(Y7427&lt;=AC$11262,AA$11262))))),AA7427)</f>
        <v>Low</v>
      </c>
      <c r="AA7427" t="s">
        <v>48</v>
      </c>
      <c r="AB7427" t="s">
        <v>24</v>
      </c>
    </row>
    <row r="7428" spans="1:28" x14ac:dyDescent="0.3">
      <c r="A7428" t="s">
        <v>14908</v>
      </c>
      <c r="B7428" t="s">
        <v>14909</v>
      </c>
      <c r="C7428" t="s">
        <v>24</v>
      </c>
      <c r="D7428" t="s">
        <v>25</v>
      </c>
      <c r="E7428" t="s">
        <v>38</v>
      </c>
      <c r="F7428" t="s">
        <v>27</v>
      </c>
      <c r="G7428">
        <f t="shared" ref="G7428:G7491" ca="1" si="699">RAND()</f>
        <v>7.7542796112973877E-2</v>
      </c>
      <c r="H7428" t="str">
        <f t="shared" ref="H7428:H7491" ca="1" si="700">IF(G7428&lt;=H$1,IF(G7428&lt;=K$11258,I$11258,IF(G7428&lt;=K$11259,I$11259,IF(G7428&lt;=K$11260,I$11260,IF(G7428&lt;=K$11261,I$11261,IF(G7428&lt;=K$11262,I$11262))))),I7428)</f>
        <v>Normal</v>
      </c>
      <c r="I7428" t="s">
        <v>55</v>
      </c>
      <c r="J7428" t="s">
        <v>24</v>
      </c>
      <c r="K7428" t="s">
        <v>28</v>
      </c>
      <c r="L7428" t="s">
        <v>30</v>
      </c>
      <c r="M7428" t="s">
        <v>30</v>
      </c>
      <c r="N7428" t="s">
        <v>31</v>
      </c>
      <c r="O7428">
        <f t="shared" ca="1" si="696"/>
        <v>0.72117168562782574</v>
      </c>
      <c r="P7428" t="str">
        <f t="shared" ca="1" si="697"/>
        <v>Plethoric</v>
      </c>
      <c r="Q7428" t="s">
        <v>55</v>
      </c>
      <c r="R7428" t="s">
        <v>41</v>
      </c>
      <c r="S7428" t="s">
        <v>24</v>
      </c>
      <c r="T7428" t="s">
        <v>33</v>
      </c>
      <c r="U7428" t="s">
        <v>24</v>
      </c>
      <c r="V7428" t="s">
        <v>34</v>
      </c>
      <c r="W7428" t="s">
        <v>43</v>
      </c>
      <c r="X7428" t="s">
        <v>27</v>
      </c>
      <c r="Y7428">
        <f t="shared" ref="Y7428:Y7491" ca="1" si="701">RAND()</f>
        <v>0.38695756403206738</v>
      </c>
      <c r="Z7428" t="str">
        <f t="shared" ca="1" si="698"/>
        <v>Low</v>
      </c>
      <c r="AA7428" t="s">
        <v>48</v>
      </c>
      <c r="AB7428" t="s">
        <v>24</v>
      </c>
    </row>
    <row r="7429" spans="1:28" x14ac:dyDescent="0.3">
      <c r="A7429" t="s">
        <v>14910</v>
      </c>
      <c r="B7429" t="s">
        <v>14911</v>
      </c>
      <c r="C7429" t="s">
        <v>24</v>
      </c>
      <c r="D7429" t="s">
        <v>25</v>
      </c>
      <c r="E7429" t="s">
        <v>26</v>
      </c>
      <c r="F7429" t="s">
        <v>27</v>
      </c>
      <c r="G7429">
        <f t="shared" ca="1" si="699"/>
        <v>0.70057075682415126</v>
      </c>
      <c r="H7429" t="str">
        <f t="shared" ca="1" si="700"/>
        <v>Plethoric</v>
      </c>
      <c r="I7429" t="s">
        <v>55</v>
      </c>
      <c r="J7429" t="s">
        <v>24</v>
      </c>
      <c r="K7429" t="s">
        <v>24</v>
      </c>
      <c r="L7429" t="s">
        <v>29</v>
      </c>
      <c r="M7429" t="s">
        <v>30</v>
      </c>
      <c r="N7429" t="s">
        <v>31</v>
      </c>
      <c r="O7429">
        <f t="shared" ca="1" si="696"/>
        <v>0.47613735899516141</v>
      </c>
      <c r="P7429" t="str">
        <f t="shared" ca="1" si="697"/>
        <v>Asy/Patchy</v>
      </c>
      <c r="Q7429" t="s">
        <v>115</v>
      </c>
      <c r="R7429" t="s">
        <v>32</v>
      </c>
      <c r="S7429" t="s">
        <v>28</v>
      </c>
      <c r="T7429" t="s">
        <v>33</v>
      </c>
      <c r="U7429" t="s">
        <v>24</v>
      </c>
      <c r="V7429" t="s">
        <v>34</v>
      </c>
      <c r="W7429" t="s">
        <v>35</v>
      </c>
      <c r="X7429" t="s">
        <v>87</v>
      </c>
      <c r="Y7429">
        <f t="shared" ca="1" si="701"/>
        <v>0.73825032217938824</v>
      </c>
      <c r="Z7429" t="str">
        <f t="shared" ca="1" si="698"/>
        <v>High</v>
      </c>
      <c r="AA7429" t="s">
        <v>63</v>
      </c>
      <c r="AB7429" t="s">
        <v>24</v>
      </c>
    </row>
    <row r="7430" spans="1:28" x14ac:dyDescent="0.3">
      <c r="A7430" t="s">
        <v>14912</v>
      </c>
      <c r="B7430" t="s">
        <v>14913</v>
      </c>
      <c r="C7430" t="s">
        <v>24</v>
      </c>
      <c r="D7430" t="s">
        <v>25</v>
      </c>
      <c r="E7430" t="s">
        <v>26</v>
      </c>
      <c r="F7430" t="s">
        <v>63</v>
      </c>
      <c r="G7430">
        <f t="shared" ca="1" si="699"/>
        <v>0.56180095236977856</v>
      </c>
      <c r="H7430" t="str">
        <f t="shared" ca="1" si="700"/>
        <v>Oligaemic</v>
      </c>
      <c r="I7430" t="s">
        <v>51</v>
      </c>
      <c r="J7430" t="s">
        <v>24</v>
      </c>
      <c r="K7430" t="s">
        <v>24</v>
      </c>
      <c r="L7430" t="s">
        <v>29</v>
      </c>
      <c r="M7430" t="s">
        <v>29</v>
      </c>
      <c r="N7430" t="s">
        <v>31</v>
      </c>
      <c r="O7430">
        <f t="shared" ca="1" si="696"/>
        <v>0.6321792410285445</v>
      </c>
      <c r="P7430" t="str">
        <f t="shared" ca="1" si="697"/>
        <v>Normal</v>
      </c>
      <c r="Q7430" t="s">
        <v>27</v>
      </c>
      <c r="R7430" t="s">
        <v>41</v>
      </c>
      <c r="S7430" t="s">
        <v>24</v>
      </c>
      <c r="T7430" t="s">
        <v>33</v>
      </c>
      <c r="U7430" t="s">
        <v>24</v>
      </c>
      <c r="V7430" t="s">
        <v>42</v>
      </c>
      <c r="W7430" t="s">
        <v>43</v>
      </c>
      <c r="X7430" t="s">
        <v>27</v>
      </c>
      <c r="Y7430">
        <f t="shared" ca="1" si="701"/>
        <v>0.31198854218982375</v>
      </c>
      <c r="Z7430" t="str">
        <f t="shared" ca="1" si="698"/>
        <v>High</v>
      </c>
      <c r="AA7430" t="s">
        <v>63</v>
      </c>
      <c r="AB7430" t="s">
        <v>24</v>
      </c>
    </row>
    <row r="7431" spans="1:28" x14ac:dyDescent="0.3">
      <c r="A7431" t="s">
        <v>14914</v>
      </c>
      <c r="B7431" t="s">
        <v>14915</v>
      </c>
      <c r="C7431" t="s">
        <v>24</v>
      </c>
      <c r="D7431" t="s">
        <v>75</v>
      </c>
      <c r="E7431" t="s">
        <v>38</v>
      </c>
      <c r="F7431" t="s">
        <v>27</v>
      </c>
      <c r="G7431">
        <f t="shared" ca="1" si="699"/>
        <v>0.26973078626028202</v>
      </c>
      <c r="H7431" t="str">
        <f t="shared" ca="1" si="700"/>
        <v>Plethoric</v>
      </c>
      <c r="I7431" t="s">
        <v>55</v>
      </c>
      <c r="J7431" t="s">
        <v>28</v>
      </c>
      <c r="K7431" t="s">
        <v>24</v>
      </c>
      <c r="L7431" t="s">
        <v>29</v>
      </c>
      <c r="M7431" t="s">
        <v>29</v>
      </c>
      <c r="N7431" t="s">
        <v>31</v>
      </c>
      <c r="O7431">
        <f t="shared" ca="1" si="696"/>
        <v>0.96790667727730828</v>
      </c>
      <c r="P7431" t="str">
        <f t="shared" ca="1" si="697"/>
        <v>Plethoric</v>
      </c>
      <c r="Q7431" t="s">
        <v>55</v>
      </c>
      <c r="R7431" t="s">
        <v>32</v>
      </c>
      <c r="S7431" t="s">
        <v>24</v>
      </c>
      <c r="T7431" t="s">
        <v>33</v>
      </c>
      <c r="U7431" t="s">
        <v>24</v>
      </c>
      <c r="V7431" t="s">
        <v>42</v>
      </c>
      <c r="W7431" t="s">
        <v>66</v>
      </c>
      <c r="X7431" t="s">
        <v>27</v>
      </c>
      <c r="Y7431">
        <f t="shared" ca="1" si="701"/>
        <v>0.12035368741677166</v>
      </c>
      <c r="Z7431" t="str">
        <f t="shared" ca="1" si="698"/>
        <v>Low</v>
      </c>
      <c r="AA7431" t="s">
        <v>48</v>
      </c>
      <c r="AB7431" t="s">
        <v>24</v>
      </c>
    </row>
    <row r="7432" spans="1:28" x14ac:dyDescent="0.3">
      <c r="A7432" t="s">
        <v>14916</v>
      </c>
      <c r="B7432" t="s">
        <v>14917</v>
      </c>
      <c r="C7432" t="s">
        <v>24</v>
      </c>
      <c r="D7432" t="s">
        <v>25</v>
      </c>
      <c r="E7432" t="s">
        <v>26</v>
      </c>
      <c r="F7432" t="s">
        <v>27</v>
      </c>
      <c r="G7432">
        <f t="shared" ca="1" si="699"/>
        <v>0.11795980687225804</v>
      </c>
      <c r="H7432" t="str">
        <f t="shared" ca="1" si="700"/>
        <v>Oligaemic</v>
      </c>
      <c r="I7432" t="s">
        <v>51</v>
      </c>
      <c r="J7432" t="s">
        <v>24</v>
      </c>
      <c r="K7432" t="s">
        <v>24</v>
      </c>
      <c r="L7432" t="s">
        <v>29</v>
      </c>
      <c r="M7432" t="s">
        <v>29</v>
      </c>
      <c r="N7432" t="s">
        <v>40</v>
      </c>
      <c r="O7432">
        <f t="shared" ca="1" si="696"/>
        <v>0.60543062032810147</v>
      </c>
      <c r="P7432" t="str">
        <f t="shared" ca="1" si="697"/>
        <v>Oligaemic</v>
      </c>
      <c r="Q7432" t="s">
        <v>51</v>
      </c>
      <c r="R7432" t="s">
        <v>32</v>
      </c>
      <c r="S7432" t="s">
        <v>24</v>
      </c>
      <c r="T7432" t="s">
        <v>52</v>
      </c>
      <c r="U7432" t="s">
        <v>24</v>
      </c>
      <c r="V7432" t="s">
        <v>42</v>
      </c>
      <c r="W7432" t="s">
        <v>43</v>
      </c>
      <c r="X7432" t="s">
        <v>27</v>
      </c>
      <c r="Y7432">
        <f t="shared" ca="1" si="701"/>
        <v>0.16003427405829962</v>
      </c>
      <c r="Z7432" t="str">
        <f t="shared" ca="1" si="698"/>
        <v>High</v>
      </c>
      <c r="AA7432" t="s">
        <v>63</v>
      </c>
      <c r="AB7432" t="s">
        <v>24</v>
      </c>
    </row>
    <row r="7433" spans="1:28" x14ac:dyDescent="0.3">
      <c r="A7433" t="s">
        <v>14918</v>
      </c>
      <c r="B7433" t="s">
        <v>14919</v>
      </c>
      <c r="C7433" t="s">
        <v>24</v>
      </c>
      <c r="D7433" t="s">
        <v>25</v>
      </c>
      <c r="E7433" t="s">
        <v>38</v>
      </c>
      <c r="F7433" t="s">
        <v>27</v>
      </c>
      <c r="G7433">
        <f t="shared" ca="1" si="699"/>
        <v>0.93252344746766602</v>
      </c>
      <c r="H7433" t="str">
        <f t="shared" ca="1" si="700"/>
        <v>Normal</v>
      </c>
      <c r="I7433" t="s">
        <v>27</v>
      </c>
      <c r="J7433" t="s">
        <v>24</v>
      </c>
      <c r="K7433" t="s">
        <v>24</v>
      </c>
      <c r="L7433" t="s">
        <v>30</v>
      </c>
      <c r="M7433" t="s">
        <v>30</v>
      </c>
      <c r="N7433" t="s">
        <v>40</v>
      </c>
      <c r="O7433">
        <f t="shared" ca="1" si="696"/>
        <v>9.0084726189325726E-2</v>
      </c>
      <c r="P7433" t="str">
        <f t="shared" ca="1" si="697"/>
        <v>Normal</v>
      </c>
      <c r="Q7433" t="s">
        <v>27</v>
      </c>
      <c r="R7433" t="s">
        <v>112</v>
      </c>
      <c r="S7433" t="s">
        <v>24</v>
      </c>
      <c r="T7433" t="s">
        <v>33</v>
      </c>
      <c r="U7433" t="s">
        <v>28</v>
      </c>
      <c r="V7433" t="s">
        <v>42</v>
      </c>
      <c r="W7433" t="s">
        <v>43</v>
      </c>
      <c r="X7433" t="s">
        <v>27</v>
      </c>
      <c r="Y7433">
        <f t="shared" ca="1" si="701"/>
        <v>0.31676825457622348</v>
      </c>
      <c r="Z7433" t="str">
        <f t="shared" ca="1" si="698"/>
        <v>Low</v>
      </c>
      <c r="AA7433" t="s">
        <v>48</v>
      </c>
      <c r="AB7433" t="s">
        <v>24</v>
      </c>
    </row>
    <row r="7434" spans="1:28" x14ac:dyDescent="0.3">
      <c r="A7434" t="s">
        <v>14920</v>
      </c>
      <c r="B7434" t="s">
        <v>14921</v>
      </c>
      <c r="C7434" t="s">
        <v>24</v>
      </c>
      <c r="D7434" t="s">
        <v>25</v>
      </c>
      <c r="E7434" t="s">
        <v>26</v>
      </c>
      <c r="F7434" t="s">
        <v>27</v>
      </c>
      <c r="G7434">
        <f t="shared" ca="1" si="699"/>
        <v>0.61121588413310601</v>
      </c>
      <c r="H7434" t="str">
        <f t="shared" ca="1" si="700"/>
        <v>Plethoric</v>
      </c>
      <c r="I7434" t="s">
        <v>55</v>
      </c>
      <c r="J7434" t="s">
        <v>24</v>
      </c>
      <c r="K7434" t="s">
        <v>24</v>
      </c>
      <c r="L7434" t="s">
        <v>29</v>
      </c>
      <c r="M7434" t="s">
        <v>29</v>
      </c>
      <c r="N7434" t="s">
        <v>31</v>
      </c>
      <c r="O7434">
        <f t="shared" ca="1" si="696"/>
        <v>0.77173110887923346</v>
      </c>
      <c r="P7434" t="str">
        <f t="shared" ca="1" si="697"/>
        <v>Plethoric</v>
      </c>
      <c r="Q7434" t="s">
        <v>55</v>
      </c>
      <c r="R7434" t="s">
        <v>41</v>
      </c>
      <c r="S7434" t="s">
        <v>24</v>
      </c>
      <c r="T7434" t="s">
        <v>33</v>
      </c>
      <c r="U7434" t="s">
        <v>24</v>
      </c>
      <c r="V7434" t="s">
        <v>34</v>
      </c>
      <c r="W7434" t="s">
        <v>43</v>
      </c>
      <c r="X7434" t="s">
        <v>27</v>
      </c>
      <c r="Y7434">
        <f t="shared" ca="1" si="701"/>
        <v>0.8100756160126904</v>
      </c>
      <c r="Z7434" t="str">
        <f t="shared" ca="1" si="698"/>
        <v>High</v>
      </c>
      <c r="AA7434" t="s">
        <v>63</v>
      </c>
      <c r="AB7434" t="s">
        <v>24</v>
      </c>
    </row>
    <row r="7435" spans="1:28" x14ac:dyDescent="0.3">
      <c r="A7435" t="s">
        <v>14922</v>
      </c>
      <c r="B7435" t="s">
        <v>14923</v>
      </c>
      <c r="C7435" t="s">
        <v>24</v>
      </c>
      <c r="D7435" t="s">
        <v>25</v>
      </c>
      <c r="E7435" t="s">
        <v>38</v>
      </c>
      <c r="F7435" t="s">
        <v>27</v>
      </c>
      <c r="G7435">
        <f t="shared" ca="1" si="699"/>
        <v>0.34475010478720991</v>
      </c>
      <c r="H7435" t="str">
        <f t="shared" ca="1" si="700"/>
        <v>Normal</v>
      </c>
      <c r="I7435" t="s">
        <v>27</v>
      </c>
      <c r="J7435" t="s">
        <v>24</v>
      </c>
      <c r="K7435" t="s">
        <v>28</v>
      </c>
      <c r="L7435" t="s">
        <v>29</v>
      </c>
      <c r="M7435" t="s">
        <v>72</v>
      </c>
      <c r="N7435" t="s">
        <v>31</v>
      </c>
      <c r="O7435">
        <f t="shared" ca="1" si="696"/>
        <v>9.6832809436643852E-2</v>
      </c>
      <c r="P7435" t="str">
        <f t="shared" ca="1" si="697"/>
        <v>Normal</v>
      </c>
      <c r="Q7435" t="s">
        <v>27</v>
      </c>
      <c r="R7435" t="s">
        <v>41</v>
      </c>
      <c r="S7435" t="s">
        <v>28</v>
      </c>
      <c r="T7435" t="s">
        <v>33</v>
      </c>
      <c r="U7435" t="s">
        <v>24</v>
      </c>
      <c r="V7435" t="s">
        <v>34</v>
      </c>
      <c r="W7435" t="s">
        <v>43</v>
      </c>
      <c r="X7435" t="s">
        <v>27</v>
      </c>
      <c r="Y7435">
        <f t="shared" ca="1" si="701"/>
        <v>0.83908628683304887</v>
      </c>
      <c r="Z7435" t="str">
        <f t="shared" ca="1" si="698"/>
        <v>High</v>
      </c>
      <c r="AA7435" t="s">
        <v>63</v>
      </c>
      <c r="AB7435" t="s">
        <v>28</v>
      </c>
    </row>
    <row r="7436" spans="1:28" x14ac:dyDescent="0.3">
      <c r="A7436" t="s">
        <v>14924</v>
      </c>
      <c r="B7436" t="s">
        <v>14925</v>
      </c>
      <c r="C7436" t="s">
        <v>24</v>
      </c>
      <c r="D7436" t="s">
        <v>25</v>
      </c>
      <c r="E7436" t="s">
        <v>26</v>
      </c>
      <c r="F7436" t="s">
        <v>27</v>
      </c>
      <c r="G7436">
        <f t="shared" ca="1" si="699"/>
        <v>0.72334805940405511</v>
      </c>
      <c r="H7436" t="str">
        <f t="shared" ca="1" si="700"/>
        <v>Normal</v>
      </c>
      <c r="I7436" t="s">
        <v>27</v>
      </c>
      <c r="J7436" t="s">
        <v>24</v>
      </c>
      <c r="K7436" t="s">
        <v>24</v>
      </c>
      <c r="L7436" t="s">
        <v>30</v>
      </c>
      <c r="M7436" t="s">
        <v>30</v>
      </c>
      <c r="N7436" t="s">
        <v>31</v>
      </c>
      <c r="O7436">
        <f t="shared" ca="1" si="696"/>
        <v>0.60259210479442482</v>
      </c>
      <c r="P7436" t="str">
        <f t="shared" ca="1" si="697"/>
        <v>Normal</v>
      </c>
      <c r="Q7436" t="s">
        <v>27</v>
      </c>
      <c r="R7436" t="s">
        <v>32</v>
      </c>
      <c r="S7436" t="s">
        <v>24</v>
      </c>
      <c r="T7436" t="s">
        <v>33</v>
      </c>
      <c r="U7436" t="s">
        <v>24</v>
      </c>
      <c r="V7436" t="s">
        <v>34</v>
      </c>
      <c r="W7436" t="s">
        <v>66</v>
      </c>
      <c r="X7436" t="s">
        <v>27</v>
      </c>
      <c r="Y7436">
        <f t="shared" ca="1" si="701"/>
        <v>0.13485135473230436</v>
      </c>
      <c r="Z7436" t="str">
        <f t="shared" ca="1" si="698"/>
        <v>High</v>
      </c>
      <c r="AA7436" t="s">
        <v>63</v>
      </c>
      <c r="AB7436" t="s">
        <v>28</v>
      </c>
    </row>
    <row r="7437" spans="1:28" x14ac:dyDescent="0.3">
      <c r="A7437" t="s">
        <v>14926</v>
      </c>
      <c r="B7437" t="s">
        <v>14927</v>
      </c>
      <c r="C7437" t="s">
        <v>24</v>
      </c>
      <c r="D7437" t="s">
        <v>25</v>
      </c>
      <c r="E7437" t="s">
        <v>38</v>
      </c>
      <c r="F7437" t="s">
        <v>27</v>
      </c>
      <c r="G7437">
        <f t="shared" ca="1" si="699"/>
        <v>0.47956963296105348</v>
      </c>
      <c r="H7437" t="str">
        <f t="shared" ca="1" si="700"/>
        <v>Plethoric</v>
      </c>
      <c r="I7437" t="s">
        <v>55</v>
      </c>
      <c r="J7437" t="s">
        <v>24</v>
      </c>
      <c r="K7437" t="s">
        <v>28</v>
      </c>
      <c r="L7437" t="s">
        <v>29</v>
      </c>
      <c r="M7437" t="s">
        <v>29</v>
      </c>
      <c r="N7437" t="s">
        <v>31</v>
      </c>
      <c r="O7437">
        <f t="shared" ca="1" si="696"/>
        <v>0.68424692296221246</v>
      </c>
      <c r="P7437" t="str">
        <f t="shared" ca="1" si="697"/>
        <v>Plethoric</v>
      </c>
      <c r="Q7437" t="s">
        <v>55</v>
      </c>
      <c r="R7437" t="s">
        <v>32</v>
      </c>
      <c r="S7437" t="s">
        <v>24</v>
      </c>
      <c r="T7437" t="s">
        <v>33</v>
      </c>
      <c r="U7437" t="s">
        <v>24</v>
      </c>
      <c r="V7437" t="s">
        <v>34</v>
      </c>
      <c r="W7437" t="s">
        <v>35</v>
      </c>
      <c r="X7437" t="s">
        <v>27</v>
      </c>
      <c r="Y7437">
        <f t="shared" ca="1" si="701"/>
        <v>0.43503077629958786</v>
      </c>
      <c r="Z7437" t="str">
        <f t="shared" ca="1" si="698"/>
        <v>Low</v>
      </c>
      <c r="AA7437" t="s">
        <v>48</v>
      </c>
      <c r="AB7437" t="s">
        <v>24</v>
      </c>
    </row>
    <row r="7438" spans="1:28" x14ac:dyDescent="0.3">
      <c r="A7438" t="s">
        <v>14928</v>
      </c>
      <c r="B7438" t="s">
        <v>14929</v>
      </c>
      <c r="C7438" t="s">
        <v>24</v>
      </c>
      <c r="D7438" t="s">
        <v>25</v>
      </c>
      <c r="E7438" t="s">
        <v>38</v>
      </c>
      <c r="F7438" t="s">
        <v>27</v>
      </c>
      <c r="G7438">
        <f t="shared" ca="1" si="699"/>
        <v>0.49024423199276834</v>
      </c>
      <c r="H7438" t="str">
        <f t="shared" ca="1" si="700"/>
        <v>Oligaemic</v>
      </c>
      <c r="I7438" t="s">
        <v>51</v>
      </c>
      <c r="J7438" t="s">
        <v>24</v>
      </c>
      <c r="K7438" t="s">
        <v>24</v>
      </c>
      <c r="L7438" t="s">
        <v>29</v>
      </c>
      <c r="M7438" t="s">
        <v>29</v>
      </c>
      <c r="N7438" t="s">
        <v>31</v>
      </c>
      <c r="O7438">
        <f t="shared" ca="1" si="696"/>
        <v>0.91712913533336815</v>
      </c>
      <c r="P7438" t="str">
        <f t="shared" ca="1" si="697"/>
        <v>Normal</v>
      </c>
      <c r="Q7438" t="s">
        <v>27</v>
      </c>
      <c r="R7438" t="s">
        <v>41</v>
      </c>
      <c r="S7438" t="s">
        <v>24</v>
      </c>
      <c r="T7438" t="s">
        <v>52</v>
      </c>
      <c r="U7438" t="s">
        <v>28</v>
      </c>
      <c r="V7438" t="s">
        <v>42</v>
      </c>
      <c r="W7438" t="s">
        <v>43</v>
      </c>
      <c r="X7438" t="s">
        <v>27</v>
      </c>
      <c r="Y7438">
        <f t="shared" ca="1" si="701"/>
        <v>7.5561596937034348E-2</v>
      </c>
      <c r="Z7438" t="str">
        <f t="shared" ca="1" si="698"/>
        <v>Normal</v>
      </c>
      <c r="AA7438" t="s">
        <v>48</v>
      </c>
      <c r="AB7438" t="s">
        <v>24</v>
      </c>
    </row>
    <row r="7439" spans="1:28" x14ac:dyDescent="0.3">
      <c r="A7439" t="s">
        <v>14930</v>
      </c>
      <c r="B7439" t="s">
        <v>14931</v>
      </c>
      <c r="C7439" t="s">
        <v>24</v>
      </c>
      <c r="D7439" t="s">
        <v>25</v>
      </c>
      <c r="E7439" t="s">
        <v>38</v>
      </c>
      <c r="F7439" t="s">
        <v>27</v>
      </c>
      <c r="G7439">
        <f t="shared" ca="1" si="699"/>
        <v>0.86477659289606001</v>
      </c>
      <c r="H7439" t="str">
        <f t="shared" ca="1" si="700"/>
        <v>Normal</v>
      </c>
      <c r="I7439" t="s">
        <v>27</v>
      </c>
      <c r="J7439" t="s">
        <v>28</v>
      </c>
      <c r="K7439" t="s">
        <v>24</v>
      </c>
      <c r="L7439" t="s">
        <v>30</v>
      </c>
      <c r="M7439" t="s">
        <v>30</v>
      </c>
      <c r="N7439" t="s">
        <v>40</v>
      </c>
      <c r="O7439">
        <f t="shared" ca="1" si="696"/>
        <v>0.66747671113458884</v>
      </c>
      <c r="P7439" t="str">
        <f t="shared" ca="1" si="697"/>
        <v>Normal</v>
      </c>
      <c r="Q7439" t="s">
        <v>27</v>
      </c>
      <c r="R7439" t="s">
        <v>41</v>
      </c>
      <c r="S7439" t="s">
        <v>28</v>
      </c>
      <c r="T7439" t="s">
        <v>33</v>
      </c>
      <c r="U7439" t="s">
        <v>24</v>
      </c>
      <c r="V7439" t="s">
        <v>42</v>
      </c>
      <c r="W7439" t="s">
        <v>35</v>
      </c>
      <c r="X7439" t="s">
        <v>27</v>
      </c>
      <c r="Y7439">
        <f t="shared" ca="1" si="701"/>
        <v>0.7346417030071366</v>
      </c>
      <c r="Z7439" t="str">
        <f t="shared" ca="1" si="698"/>
        <v>Low</v>
      </c>
      <c r="AA7439" t="s">
        <v>48</v>
      </c>
      <c r="AB7439" t="s">
        <v>24</v>
      </c>
    </row>
    <row r="7440" spans="1:28" x14ac:dyDescent="0.3">
      <c r="A7440" t="s">
        <v>14932</v>
      </c>
      <c r="B7440" t="s">
        <v>14933</v>
      </c>
      <c r="C7440" t="s">
        <v>24</v>
      </c>
      <c r="D7440" t="s">
        <v>25</v>
      </c>
      <c r="E7440" t="s">
        <v>26</v>
      </c>
      <c r="F7440" t="s">
        <v>27</v>
      </c>
      <c r="G7440">
        <f t="shared" ca="1" si="699"/>
        <v>0.27252804223600102</v>
      </c>
      <c r="H7440" t="str">
        <f t="shared" ca="1" si="700"/>
        <v>Plethoric</v>
      </c>
      <c r="I7440" t="s">
        <v>55</v>
      </c>
      <c r="J7440" t="s">
        <v>28</v>
      </c>
      <c r="K7440" t="s">
        <v>24</v>
      </c>
      <c r="L7440" t="s">
        <v>29</v>
      </c>
      <c r="M7440" t="s">
        <v>30</v>
      </c>
      <c r="N7440" t="s">
        <v>31</v>
      </c>
      <c r="O7440">
        <f t="shared" ca="1" si="696"/>
        <v>0.95464421098036534</v>
      </c>
      <c r="P7440" t="str">
        <f t="shared" ca="1" si="697"/>
        <v>Plethoric</v>
      </c>
      <c r="Q7440" t="s">
        <v>55</v>
      </c>
      <c r="R7440" t="s">
        <v>41</v>
      </c>
      <c r="S7440" t="s">
        <v>28</v>
      </c>
      <c r="T7440" t="s">
        <v>33</v>
      </c>
      <c r="U7440" t="s">
        <v>24</v>
      </c>
      <c r="V7440" t="s">
        <v>34</v>
      </c>
      <c r="W7440" t="s">
        <v>43</v>
      </c>
      <c r="X7440" t="s">
        <v>87</v>
      </c>
      <c r="Y7440">
        <f t="shared" ca="1" si="701"/>
        <v>0.91654684141095177</v>
      </c>
      <c r="Z7440" t="str">
        <f t="shared" ca="1" si="698"/>
        <v>Low</v>
      </c>
      <c r="AA7440" t="s">
        <v>48</v>
      </c>
      <c r="AB7440" t="s">
        <v>28</v>
      </c>
    </row>
    <row r="7441" spans="1:28" x14ac:dyDescent="0.3">
      <c r="A7441" t="s">
        <v>14934</v>
      </c>
      <c r="B7441" t="s">
        <v>14935</v>
      </c>
      <c r="C7441" t="s">
        <v>24</v>
      </c>
      <c r="D7441" t="s">
        <v>25</v>
      </c>
      <c r="E7441" t="s">
        <v>38</v>
      </c>
      <c r="F7441" t="s">
        <v>27</v>
      </c>
      <c r="G7441">
        <f t="shared" ca="1" si="699"/>
        <v>0.79782532332606571</v>
      </c>
      <c r="H7441" t="str">
        <f t="shared" ca="1" si="700"/>
        <v>Normal</v>
      </c>
      <c r="I7441" t="s">
        <v>27</v>
      </c>
      <c r="J7441" t="s">
        <v>24</v>
      </c>
      <c r="K7441" t="s">
        <v>24</v>
      </c>
      <c r="L7441" t="s">
        <v>30</v>
      </c>
      <c r="M7441" t="s">
        <v>30</v>
      </c>
      <c r="N7441" t="s">
        <v>31</v>
      </c>
      <c r="O7441">
        <f t="shared" ca="1" si="696"/>
        <v>0.25732488593335834</v>
      </c>
      <c r="P7441" t="str">
        <f t="shared" ca="1" si="697"/>
        <v>Normal</v>
      </c>
      <c r="Q7441" t="s">
        <v>27</v>
      </c>
      <c r="R7441" t="s">
        <v>41</v>
      </c>
      <c r="S7441" t="s">
        <v>24</v>
      </c>
      <c r="T7441" t="s">
        <v>33</v>
      </c>
      <c r="U7441" t="s">
        <v>28</v>
      </c>
      <c r="V7441" t="s">
        <v>34</v>
      </c>
      <c r="W7441" t="s">
        <v>43</v>
      </c>
      <c r="X7441" t="s">
        <v>27</v>
      </c>
      <c r="Y7441">
        <f t="shared" ca="1" si="701"/>
        <v>0.91817392085406224</v>
      </c>
      <c r="Z7441" t="str">
        <f t="shared" ca="1" si="698"/>
        <v>Low</v>
      </c>
      <c r="AA7441" t="s">
        <v>48</v>
      </c>
      <c r="AB7441" t="s">
        <v>24</v>
      </c>
    </row>
    <row r="7442" spans="1:28" x14ac:dyDescent="0.3">
      <c r="A7442" t="s">
        <v>14936</v>
      </c>
      <c r="B7442" t="s">
        <v>14937</v>
      </c>
      <c r="C7442" t="s">
        <v>24</v>
      </c>
      <c r="D7442" t="s">
        <v>25</v>
      </c>
      <c r="E7442" t="s">
        <v>38</v>
      </c>
      <c r="F7442" t="s">
        <v>27</v>
      </c>
      <c r="G7442">
        <f t="shared" ca="1" si="699"/>
        <v>0.93417379295576508</v>
      </c>
      <c r="H7442" t="str">
        <f t="shared" ca="1" si="700"/>
        <v>Normal</v>
      </c>
      <c r="I7442" t="s">
        <v>27</v>
      </c>
      <c r="J7442" t="s">
        <v>24</v>
      </c>
      <c r="K7442" t="s">
        <v>24</v>
      </c>
      <c r="L7442" t="s">
        <v>29</v>
      </c>
      <c r="M7442" t="s">
        <v>30</v>
      </c>
      <c r="N7442" t="s">
        <v>31</v>
      </c>
      <c r="O7442">
        <f t="shared" ca="1" si="696"/>
        <v>0.27614797798362267</v>
      </c>
      <c r="P7442" t="str">
        <f t="shared" ca="1" si="697"/>
        <v>Normal</v>
      </c>
      <c r="Q7442" t="s">
        <v>27</v>
      </c>
      <c r="R7442" t="s">
        <v>41</v>
      </c>
      <c r="S7442" t="s">
        <v>24</v>
      </c>
      <c r="T7442" t="s">
        <v>52</v>
      </c>
      <c r="U7442" t="s">
        <v>24</v>
      </c>
      <c r="V7442" t="s">
        <v>34</v>
      </c>
      <c r="W7442" t="s">
        <v>43</v>
      </c>
      <c r="X7442" t="s">
        <v>27</v>
      </c>
      <c r="Y7442">
        <f t="shared" ca="1" si="701"/>
        <v>0.6818944255843975</v>
      </c>
      <c r="Z7442" t="str">
        <f t="shared" ca="1" si="698"/>
        <v>High</v>
      </c>
      <c r="AA7442" t="s">
        <v>63</v>
      </c>
      <c r="AB7442" t="s">
        <v>28</v>
      </c>
    </row>
    <row r="7443" spans="1:28" x14ac:dyDescent="0.3">
      <c r="A7443" t="s">
        <v>14938</v>
      </c>
      <c r="B7443" t="s">
        <v>14939</v>
      </c>
      <c r="C7443" t="s">
        <v>24</v>
      </c>
      <c r="D7443" t="s">
        <v>75</v>
      </c>
      <c r="E7443" t="s">
        <v>26</v>
      </c>
      <c r="F7443" t="s">
        <v>27</v>
      </c>
      <c r="G7443">
        <f t="shared" ca="1" si="699"/>
        <v>0.99513801337077989</v>
      </c>
      <c r="H7443" t="str">
        <f t="shared" ca="1" si="700"/>
        <v>Plethoric</v>
      </c>
      <c r="I7443" t="s">
        <v>55</v>
      </c>
      <c r="J7443" t="s">
        <v>24</v>
      </c>
      <c r="K7443" t="s">
        <v>24</v>
      </c>
      <c r="L7443" t="s">
        <v>30</v>
      </c>
      <c r="M7443" t="s">
        <v>30</v>
      </c>
      <c r="N7443" t="s">
        <v>31</v>
      </c>
      <c r="O7443">
        <f t="shared" ca="1" si="696"/>
        <v>0.28517587962899793</v>
      </c>
      <c r="P7443" t="str">
        <f t="shared" ca="1" si="697"/>
        <v>Plethoric</v>
      </c>
      <c r="Q7443" t="s">
        <v>55</v>
      </c>
      <c r="R7443" t="s">
        <v>41</v>
      </c>
      <c r="S7443" t="s">
        <v>24</v>
      </c>
      <c r="T7443" t="s">
        <v>33</v>
      </c>
      <c r="U7443" t="s">
        <v>24</v>
      </c>
      <c r="V7443" t="s">
        <v>42</v>
      </c>
      <c r="W7443" t="s">
        <v>43</v>
      </c>
      <c r="X7443" t="s">
        <v>87</v>
      </c>
      <c r="Y7443">
        <f t="shared" ca="1" si="701"/>
        <v>0.51805432559566533</v>
      </c>
      <c r="Z7443" t="str">
        <f t="shared" ca="1" si="698"/>
        <v>Normal</v>
      </c>
      <c r="AA7443" t="s">
        <v>27</v>
      </c>
      <c r="AB7443" t="s">
        <v>24</v>
      </c>
    </row>
    <row r="7444" spans="1:28" x14ac:dyDescent="0.3">
      <c r="A7444" t="s">
        <v>14940</v>
      </c>
      <c r="B7444" t="s">
        <v>14941</v>
      </c>
      <c r="C7444" t="s">
        <v>24</v>
      </c>
      <c r="D7444" t="s">
        <v>25</v>
      </c>
      <c r="E7444" t="s">
        <v>26</v>
      </c>
      <c r="F7444" t="s">
        <v>48</v>
      </c>
      <c r="G7444">
        <f t="shared" ca="1" si="699"/>
        <v>0.64067803596325645</v>
      </c>
      <c r="H7444" t="str">
        <f t="shared" ca="1" si="700"/>
        <v>Grd_Glass</v>
      </c>
      <c r="I7444" t="s">
        <v>39</v>
      </c>
      <c r="J7444" t="s">
        <v>24</v>
      </c>
      <c r="K7444" t="s">
        <v>24</v>
      </c>
      <c r="L7444" t="s">
        <v>30</v>
      </c>
      <c r="M7444" t="s">
        <v>30</v>
      </c>
      <c r="N7444" t="s">
        <v>40</v>
      </c>
      <c r="O7444">
        <f t="shared" ca="1" si="696"/>
        <v>0.35671779830490336</v>
      </c>
      <c r="P7444" t="str">
        <f t="shared" ca="1" si="697"/>
        <v>Grd_Glass</v>
      </c>
      <c r="Q7444" t="s">
        <v>39</v>
      </c>
      <c r="R7444" t="s">
        <v>41</v>
      </c>
      <c r="S7444" t="s">
        <v>24</v>
      </c>
      <c r="T7444" t="s">
        <v>33</v>
      </c>
      <c r="U7444" t="s">
        <v>24</v>
      </c>
      <c r="V7444" t="s">
        <v>34</v>
      </c>
      <c r="W7444" t="s">
        <v>43</v>
      </c>
      <c r="X7444" t="s">
        <v>27</v>
      </c>
      <c r="Y7444">
        <f t="shared" ca="1" si="701"/>
        <v>0.78729703163896203</v>
      </c>
      <c r="Z7444" t="str">
        <f t="shared" ca="1" si="698"/>
        <v>Normal</v>
      </c>
      <c r="AA7444" t="s">
        <v>27</v>
      </c>
      <c r="AB7444" t="s">
        <v>24</v>
      </c>
    </row>
    <row r="7445" spans="1:28" x14ac:dyDescent="0.3">
      <c r="A7445" t="s">
        <v>14942</v>
      </c>
      <c r="B7445" t="s">
        <v>14943</v>
      </c>
      <c r="C7445" t="s">
        <v>24</v>
      </c>
      <c r="D7445" t="s">
        <v>25</v>
      </c>
      <c r="E7445" t="s">
        <v>26</v>
      </c>
      <c r="F7445" t="s">
        <v>27</v>
      </c>
      <c r="G7445">
        <f t="shared" ca="1" si="699"/>
        <v>0.72163007206681906</v>
      </c>
      <c r="H7445" t="str">
        <f t="shared" ca="1" si="700"/>
        <v>Oligaemic</v>
      </c>
      <c r="I7445" t="s">
        <v>51</v>
      </c>
      <c r="J7445" t="s">
        <v>24</v>
      </c>
      <c r="K7445" t="s">
        <v>24</v>
      </c>
      <c r="L7445" t="s">
        <v>29</v>
      </c>
      <c r="M7445" t="s">
        <v>29</v>
      </c>
      <c r="N7445" t="s">
        <v>31</v>
      </c>
      <c r="O7445">
        <f t="shared" ca="1" si="696"/>
        <v>0.87131146665883008</v>
      </c>
      <c r="P7445" t="str">
        <f t="shared" ca="1" si="697"/>
        <v>Oligaemic</v>
      </c>
      <c r="Q7445" t="s">
        <v>51</v>
      </c>
      <c r="R7445" t="s">
        <v>41</v>
      </c>
      <c r="S7445" t="s">
        <v>24</v>
      </c>
      <c r="T7445" t="s">
        <v>33</v>
      </c>
      <c r="U7445" t="s">
        <v>24</v>
      </c>
      <c r="V7445" t="s">
        <v>42</v>
      </c>
      <c r="W7445" t="s">
        <v>43</v>
      </c>
      <c r="X7445" t="s">
        <v>27</v>
      </c>
      <c r="Y7445">
        <f t="shared" ca="1" si="701"/>
        <v>0.37557066412515394</v>
      </c>
      <c r="Z7445" t="str">
        <f t="shared" ca="1" si="698"/>
        <v>Low</v>
      </c>
      <c r="AA7445" t="s">
        <v>48</v>
      </c>
      <c r="AB7445" t="s">
        <v>28</v>
      </c>
    </row>
    <row r="7446" spans="1:28" x14ac:dyDescent="0.3">
      <c r="A7446" t="s">
        <v>14944</v>
      </c>
      <c r="B7446" t="s">
        <v>14945</v>
      </c>
      <c r="C7446" t="s">
        <v>24</v>
      </c>
      <c r="D7446" t="s">
        <v>25</v>
      </c>
      <c r="E7446" t="s">
        <v>38</v>
      </c>
      <c r="F7446" t="s">
        <v>27</v>
      </c>
      <c r="G7446">
        <f t="shared" ca="1" si="699"/>
        <v>0.90748502505921658</v>
      </c>
      <c r="H7446" t="str">
        <f t="shared" ca="1" si="700"/>
        <v>Oligaemic</v>
      </c>
      <c r="I7446" t="s">
        <v>51</v>
      </c>
      <c r="J7446" t="s">
        <v>24</v>
      </c>
      <c r="K7446" t="s">
        <v>24</v>
      </c>
      <c r="L7446" t="s">
        <v>29</v>
      </c>
      <c r="M7446" t="s">
        <v>30</v>
      </c>
      <c r="N7446" t="s">
        <v>31</v>
      </c>
      <c r="O7446">
        <f t="shared" ca="1" si="696"/>
        <v>0.62873063151527031</v>
      </c>
      <c r="P7446" t="str">
        <f t="shared" ca="1" si="697"/>
        <v>Oligaemic</v>
      </c>
      <c r="Q7446" t="s">
        <v>51</v>
      </c>
      <c r="R7446" t="s">
        <v>32</v>
      </c>
      <c r="S7446" t="s">
        <v>24</v>
      </c>
      <c r="T7446" t="s">
        <v>33</v>
      </c>
      <c r="U7446" t="s">
        <v>24</v>
      </c>
      <c r="V7446" t="s">
        <v>42</v>
      </c>
      <c r="W7446" t="s">
        <v>43</v>
      </c>
      <c r="X7446" t="s">
        <v>27</v>
      </c>
      <c r="Y7446">
        <f t="shared" ca="1" si="701"/>
        <v>7.0606327212632713E-2</v>
      </c>
      <c r="Z7446" t="str">
        <f t="shared" ca="1" si="698"/>
        <v>Normal</v>
      </c>
      <c r="AA7446" t="s">
        <v>63</v>
      </c>
      <c r="AB7446" t="s">
        <v>24</v>
      </c>
    </row>
    <row r="7447" spans="1:28" x14ac:dyDescent="0.3">
      <c r="A7447" t="s">
        <v>14946</v>
      </c>
      <c r="B7447" t="s">
        <v>14947</v>
      </c>
      <c r="C7447" t="s">
        <v>24</v>
      </c>
      <c r="D7447" t="s">
        <v>25</v>
      </c>
      <c r="E7447" t="s">
        <v>66</v>
      </c>
      <c r="F7447" t="s">
        <v>27</v>
      </c>
      <c r="G7447">
        <f t="shared" ca="1" si="699"/>
        <v>0.46174734840776521</v>
      </c>
      <c r="H7447" t="str">
        <f t="shared" ca="1" si="700"/>
        <v>Plethoric</v>
      </c>
      <c r="I7447" t="s">
        <v>55</v>
      </c>
      <c r="J7447" t="s">
        <v>28</v>
      </c>
      <c r="K7447" t="s">
        <v>24</v>
      </c>
      <c r="L7447" t="s">
        <v>29</v>
      </c>
      <c r="M7447" t="s">
        <v>29</v>
      </c>
      <c r="N7447" t="s">
        <v>31</v>
      </c>
      <c r="O7447">
        <f t="shared" ca="1" si="696"/>
        <v>0.85553985396794241</v>
      </c>
      <c r="P7447" t="str">
        <f t="shared" ca="1" si="697"/>
        <v>Plethoric</v>
      </c>
      <c r="Q7447" t="s">
        <v>55</v>
      </c>
      <c r="R7447" t="s">
        <v>32</v>
      </c>
      <c r="S7447" t="s">
        <v>24</v>
      </c>
      <c r="T7447" t="s">
        <v>52</v>
      </c>
      <c r="U7447" t="s">
        <v>24</v>
      </c>
      <c r="V7447" t="s">
        <v>34</v>
      </c>
      <c r="W7447" t="s">
        <v>35</v>
      </c>
      <c r="X7447" t="s">
        <v>27</v>
      </c>
      <c r="Y7447">
        <f t="shared" ca="1" si="701"/>
        <v>1.7991101511466878E-2</v>
      </c>
      <c r="Z7447" t="str">
        <f t="shared" ca="1" si="698"/>
        <v>Normal</v>
      </c>
      <c r="AA7447" t="s">
        <v>63</v>
      </c>
      <c r="AB7447" t="s">
        <v>24</v>
      </c>
    </row>
    <row r="7448" spans="1:28" x14ac:dyDescent="0.3">
      <c r="A7448" t="s">
        <v>14948</v>
      </c>
      <c r="B7448" t="s">
        <v>14949</v>
      </c>
      <c r="C7448" t="s">
        <v>24</v>
      </c>
      <c r="D7448" t="s">
        <v>25</v>
      </c>
      <c r="E7448" t="s">
        <v>26</v>
      </c>
      <c r="F7448" t="s">
        <v>27</v>
      </c>
      <c r="G7448">
        <f t="shared" ca="1" si="699"/>
        <v>0.70532664012920154</v>
      </c>
      <c r="H7448" t="str">
        <f t="shared" ca="1" si="700"/>
        <v>Normal</v>
      </c>
      <c r="I7448" t="s">
        <v>27</v>
      </c>
      <c r="J7448" t="s">
        <v>24</v>
      </c>
      <c r="K7448" t="s">
        <v>24</v>
      </c>
      <c r="L7448" t="s">
        <v>30</v>
      </c>
      <c r="M7448" t="s">
        <v>30</v>
      </c>
      <c r="N7448" t="s">
        <v>31</v>
      </c>
      <c r="O7448">
        <f t="shared" ca="1" si="696"/>
        <v>0.60688407588926341</v>
      </c>
      <c r="P7448" t="str">
        <f t="shared" ca="1" si="697"/>
        <v>Plethoric</v>
      </c>
      <c r="Q7448" t="s">
        <v>55</v>
      </c>
      <c r="R7448" t="s">
        <v>41</v>
      </c>
      <c r="S7448" t="s">
        <v>24</v>
      </c>
      <c r="T7448" t="s">
        <v>33</v>
      </c>
      <c r="U7448" t="s">
        <v>24</v>
      </c>
      <c r="V7448" t="s">
        <v>34</v>
      </c>
      <c r="W7448" t="s">
        <v>35</v>
      </c>
      <c r="X7448" t="s">
        <v>27</v>
      </c>
      <c r="Y7448">
        <f t="shared" ca="1" si="701"/>
        <v>0.8795853985808163</v>
      </c>
      <c r="Z7448" t="str">
        <f t="shared" ca="1" si="698"/>
        <v>High</v>
      </c>
      <c r="AA7448" t="s">
        <v>63</v>
      </c>
      <c r="AB7448" t="s">
        <v>24</v>
      </c>
    </row>
    <row r="7449" spans="1:28" x14ac:dyDescent="0.3">
      <c r="A7449" t="s">
        <v>14950</v>
      </c>
      <c r="B7449" t="s">
        <v>14951</v>
      </c>
      <c r="C7449" t="s">
        <v>24</v>
      </c>
      <c r="D7449" t="s">
        <v>25</v>
      </c>
      <c r="E7449" t="s">
        <v>38</v>
      </c>
      <c r="F7449" t="s">
        <v>27</v>
      </c>
      <c r="G7449">
        <f t="shared" ca="1" si="699"/>
        <v>0.64150361855326854</v>
      </c>
      <c r="H7449" t="str">
        <f t="shared" ca="1" si="700"/>
        <v>Normal</v>
      </c>
      <c r="I7449" t="s">
        <v>27</v>
      </c>
      <c r="J7449" t="s">
        <v>24</v>
      </c>
      <c r="K7449" t="s">
        <v>24</v>
      </c>
      <c r="L7449" t="s">
        <v>30</v>
      </c>
      <c r="M7449" t="s">
        <v>29</v>
      </c>
      <c r="N7449" t="s">
        <v>31</v>
      </c>
      <c r="O7449">
        <f t="shared" ca="1" si="696"/>
        <v>0.59818157968567021</v>
      </c>
      <c r="P7449" t="str">
        <f t="shared" ca="1" si="697"/>
        <v>Plethoric</v>
      </c>
      <c r="Q7449" t="s">
        <v>55</v>
      </c>
      <c r="R7449" t="s">
        <v>41</v>
      </c>
      <c r="S7449" t="s">
        <v>24</v>
      </c>
      <c r="T7449" t="s">
        <v>33</v>
      </c>
      <c r="U7449" t="s">
        <v>28</v>
      </c>
      <c r="V7449" t="s">
        <v>42</v>
      </c>
      <c r="W7449" t="s">
        <v>43</v>
      </c>
      <c r="X7449" t="s">
        <v>87</v>
      </c>
      <c r="Y7449">
        <f t="shared" ca="1" si="701"/>
        <v>0.28727647542828838</v>
      </c>
      <c r="Z7449" t="str">
        <f t="shared" ca="1" si="698"/>
        <v>Low</v>
      </c>
      <c r="AA7449" t="s">
        <v>48</v>
      </c>
      <c r="AB7449" t="s">
        <v>24</v>
      </c>
    </row>
    <row r="7450" spans="1:28" x14ac:dyDescent="0.3">
      <c r="A7450" t="s">
        <v>14952</v>
      </c>
      <c r="B7450" t="s">
        <v>14953</v>
      </c>
      <c r="C7450" t="s">
        <v>28</v>
      </c>
      <c r="D7450" t="s">
        <v>25</v>
      </c>
      <c r="E7450" t="s">
        <v>38</v>
      </c>
      <c r="F7450" t="s">
        <v>27</v>
      </c>
      <c r="G7450">
        <f t="shared" ca="1" si="699"/>
        <v>0.83118141521988265</v>
      </c>
      <c r="H7450" t="str">
        <f t="shared" ca="1" si="700"/>
        <v>Plethoric</v>
      </c>
      <c r="I7450" t="s">
        <v>55</v>
      </c>
      <c r="J7450" t="s">
        <v>24</v>
      </c>
      <c r="K7450" t="s">
        <v>24</v>
      </c>
      <c r="L7450" t="s">
        <v>30</v>
      </c>
      <c r="M7450" t="s">
        <v>30</v>
      </c>
      <c r="N7450" t="s">
        <v>31</v>
      </c>
      <c r="O7450">
        <f t="shared" ca="1" si="696"/>
        <v>0.40216913066421167</v>
      </c>
      <c r="P7450" t="str">
        <f t="shared" ca="1" si="697"/>
        <v>Asy/Patchy</v>
      </c>
      <c r="Q7450" t="s">
        <v>115</v>
      </c>
      <c r="R7450" t="s">
        <v>41</v>
      </c>
      <c r="S7450" t="s">
        <v>24</v>
      </c>
      <c r="T7450" t="s">
        <v>33</v>
      </c>
      <c r="U7450" t="s">
        <v>28</v>
      </c>
      <c r="V7450" t="s">
        <v>34</v>
      </c>
      <c r="W7450" t="s">
        <v>34</v>
      </c>
      <c r="X7450" t="s">
        <v>27</v>
      </c>
      <c r="Y7450">
        <f t="shared" ca="1" si="701"/>
        <v>0.72289461277095068</v>
      </c>
      <c r="Z7450" t="str">
        <f t="shared" ca="1" si="698"/>
        <v>Low</v>
      </c>
      <c r="AA7450" t="s">
        <v>48</v>
      </c>
      <c r="AB7450" t="s">
        <v>24</v>
      </c>
    </row>
    <row r="7451" spans="1:28" x14ac:dyDescent="0.3">
      <c r="A7451" t="s">
        <v>14954</v>
      </c>
      <c r="B7451" t="s">
        <v>14955</v>
      </c>
      <c r="C7451" t="s">
        <v>24</v>
      </c>
      <c r="D7451" t="s">
        <v>25</v>
      </c>
      <c r="E7451" t="s">
        <v>38</v>
      </c>
      <c r="F7451" t="s">
        <v>27</v>
      </c>
      <c r="G7451">
        <f t="shared" ca="1" si="699"/>
        <v>0.37470028737283501</v>
      </c>
      <c r="H7451" t="str">
        <f t="shared" ca="1" si="700"/>
        <v>Plethoric</v>
      </c>
      <c r="I7451" t="s">
        <v>55</v>
      </c>
      <c r="J7451" t="s">
        <v>24</v>
      </c>
      <c r="K7451" t="s">
        <v>28</v>
      </c>
      <c r="L7451" t="s">
        <v>30</v>
      </c>
      <c r="M7451" t="s">
        <v>30</v>
      </c>
      <c r="N7451" t="s">
        <v>31</v>
      </c>
      <c r="O7451">
        <f t="shared" ca="1" si="696"/>
        <v>0.71800828908777448</v>
      </c>
      <c r="P7451" t="str">
        <f t="shared" ca="1" si="697"/>
        <v>Plethoric</v>
      </c>
      <c r="Q7451" t="s">
        <v>55</v>
      </c>
      <c r="R7451" t="s">
        <v>47</v>
      </c>
      <c r="S7451" t="s">
        <v>24</v>
      </c>
      <c r="T7451" t="s">
        <v>52</v>
      </c>
      <c r="U7451" t="s">
        <v>24</v>
      </c>
      <c r="V7451" t="s">
        <v>42</v>
      </c>
      <c r="W7451" t="s">
        <v>43</v>
      </c>
      <c r="X7451" t="s">
        <v>27</v>
      </c>
      <c r="Y7451">
        <f t="shared" ca="1" si="701"/>
        <v>0.35413722949455295</v>
      </c>
      <c r="Z7451" t="str">
        <f t="shared" ca="1" si="698"/>
        <v>Normal</v>
      </c>
      <c r="AA7451" t="s">
        <v>27</v>
      </c>
      <c r="AB7451" t="s">
        <v>28</v>
      </c>
    </row>
    <row r="7452" spans="1:28" x14ac:dyDescent="0.3">
      <c r="A7452" t="s">
        <v>14956</v>
      </c>
      <c r="B7452" t="s">
        <v>14957</v>
      </c>
      <c r="C7452" t="s">
        <v>24</v>
      </c>
      <c r="D7452" t="s">
        <v>25</v>
      </c>
      <c r="E7452" t="s">
        <v>38</v>
      </c>
      <c r="F7452" t="s">
        <v>63</v>
      </c>
      <c r="G7452">
        <f t="shared" ca="1" si="699"/>
        <v>0.54037441274750386</v>
      </c>
      <c r="H7452" t="str">
        <f t="shared" ca="1" si="700"/>
        <v>Oligaemic</v>
      </c>
      <c r="I7452" t="s">
        <v>51</v>
      </c>
      <c r="J7452" t="s">
        <v>24</v>
      </c>
      <c r="K7452" t="s">
        <v>24</v>
      </c>
      <c r="L7452" t="s">
        <v>30</v>
      </c>
      <c r="M7452" t="s">
        <v>30</v>
      </c>
      <c r="N7452" t="s">
        <v>31</v>
      </c>
      <c r="O7452">
        <f t="shared" ca="1" si="696"/>
        <v>0.51403477114981888</v>
      </c>
      <c r="P7452" t="str">
        <f t="shared" ca="1" si="697"/>
        <v>Oligaemic</v>
      </c>
      <c r="Q7452" t="s">
        <v>51</v>
      </c>
      <c r="R7452" t="s">
        <v>41</v>
      </c>
      <c r="S7452" t="s">
        <v>24</v>
      </c>
      <c r="T7452" t="s">
        <v>33</v>
      </c>
      <c r="U7452" t="s">
        <v>24</v>
      </c>
      <c r="V7452" t="s">
        <v>42</v>
      </c>
      <c r="W7452" t="s">
        <v>35</v>
      </c>
      <c r="X7452" t="s">
        <v>27</v>
      </c>
      <c r="Y7452">
        <f t="shared" ca="1" si="701"/>
        <v>0.20735480362836245</v>
      </c>
      <c r="Z7452" t="str">
        <f t="shared" ca="1" si="698"/>
        <v>Low</v>
      </c>
      <c r="AA7452" t="s">
        <v>48</v>
      </c>
      <c r="AB7452" t="s">
        <v>24</v>
      </c>
    </row>
    <row r="7453" spans="1:28" x14ac:dyDescent="0.3">
      <c r="A7453" t="s">
        <v>14958</v>
      </c>
      <c r="B7453" t="s">
        <v>14959</v>
      </c>
      <c r="C7453" t="s">
        <v>24</v>
      </c>
      <c r="D7453" t="s">
        <v>25</v>
      </c>
      <c r="E7453" t="s">
        <v>26</v>
      </c>
      <c r="F7453" t="s">
        <v>63</v>
      </c>
      <c r="G7453">
        <f t="shared" ca="1" si="699"/>
        <v>0.73511693581316739</v>
      </c>
      <c r="H7453" t="str">
        <f t="shared" ca="1" si="700"/>
        <v>Plethoric</v>
      </c>
      <c r="I7453" t="s">
        <v>55</v>
      </c>
      <c r="J7453" t="s">
        <v>24</v>
      </c>
      <c r="K7453" t="s">
        <v>24</v>
      </c>
      <c r="L7453" t="s">
        <v>30</v>
      </c>
      <c r="M7453" t="s">
        <v>72</v>
      </c>
      <c r="N7453" t="s">
        <v>31</v>
      </c>
      <c r="O7453">
        <f t="shared" ca="1" si="696"/>
        <v>0.578650770318206</v>
      </c>
      <c r="P7453" t="str">
        <f t="shared" ca="1" si="697"/>
        <v>Normal</v>
      </c>
      <c r="Q7453" t="s">
        <v>27</v>
      </c>
      <c r="R7453" t="s">
        <v>47</v>
      </c>
      <c r="S7453" t="s">
        <v>24</v>
      </c>
      <c r="T7453" t="s">
        <v>52</v>
      </c>
      <c r="U7453" t="s">
        <v>24</v>
      </c>
      <c r="V7453" t="s">
        <v>42</v>
      </c>
      <c r="W7453" t="s">
        <v>43</v>
      </c>
      <c r="X7453" t="s">
        <v>27</v>
      </c>
      <c r="Y7453">
        <f t="shared" ca="1" si="701"/>
        <v>0.53888136295459599</v>
      </c>
      <c r="Z7453" t="str">
        <f t="shared" ca="1" si="698"/>
        <v>Low</v>
      </c>
      <c r="AA7453" t="s">
        <v>48</v>
      </c>
      <c r="AB7453" t="s">
        <v>24</v>
      </c>
    </row>
    <row r="7454" spans="1:28" x14ac:dyDescent="0.3">
      <c r="A7454" t="s">
        <v>14960</v>
      </c>
      <c r="B7454" t="s">
        <v>14961</v>
      </c>
      <c r="C7454" t="s">
        <v>24</v>
      </c>
      <c r="D7454" t="s">
        <v>25</v>
      </c>
      <c r="E7454" t="s">
        <v>26</v>
      </c>
      <c r="F7454" t="s">
        <v>27</v>
      </c>
      <c r="G7454">
        <f t="shared" ca="1" si="699"/>
        <v>0.22222572139808083</v>
      </c>
      <c r="H7454" t="str">
        <f t="shared" ca="1" si="700"/>
        <v>Plethoric</v>
      </c>
      <c r="I7454" t="s">
        <v>55</v>
      </c>
      <c r="J7454" t="s">
        <v>28</v>
      </c>
      <c r="K7454" t="s">
        <v>24</v>
      </c>
      <c r="L7454" t="s">
        <v>29</v>
      </c>
      <c r="M7454" t="s">
        <v>29</v>
      </c>
      <c r="N7454" t="s">
        <v>31</v>
      </c>
      <c r="O7454">
        <f t="shared" ca="1" si="696"/>
        <v>0.63967088616465662</v>
      </c>
      <c r="P7454" t="str">
        <f t="shared" ca="1" si="697"/>
        <v>Normal</v>
      </c>
      <c r="Q7454" t="s">
        <v>27</v>
      </c>
      <c r="R7454" t="s">
        <v>47</v>
      </c>
      <c r="S7454" t="s">
        <v>24</v>
      </c>
      <c r="T7454" t="s">
        <v>52</v>
      </c>
      <c r="U7454" t="s">
        <v>24</v>
      </c>
      <c r="V7454" t="s">
        <v>42</v>
      </c>
      <c r="W7454" t="s">
        <v>43</v>
      </c>
      <c r="X7454" t="s">
        <v>27</v>
      </c>
      <c r="Y7454">
        <f t="shared" ca="1" si="701"/>
        <v>0.88972356853255652</v>
      </c>
      <c r="Z7454" t="str">
        <f t="shared" ca="1" si="698"/>
        <v>Low</v>
      </c>
      <c r="AA7454" t="s">
        <v>48</v>
      </c>
      <c r="AB7454" t="s">
        <v>24</v>
      </c>
    </row>
    <row r="7455" spans="1:28" x14ac:dyDescent="0.3">
      <c r="A7455" t="s">
        <v>14962</v>
      </c>
      <c r="B7455" t="s">
        <v>14963</v>
      </c>
      <c r="C7455" t="s">
        <v>24</v>
      </c>
      <c r="D7455" t="s">
        <v>25</v>
      </c>
      <c r="E7455" t="s">
        <v>38</v>
      </c>
      <c r="F7455" t="s">
        <v>63</v>
      </c>
      <c r="G7455">
        <f t="shared" ca="1" si="699"/>
        <v>0.70034573771194486</v>
      </c>
      <c r="H7455" t="str">
        <f t="shared" ca="1" si="700"/>
        <v>Grd_Glass</v>
      </c>
      <c r="I7455" t="s">
        <v>39</v>
      </c>
      <c r="J7455" t="s">
        <v>28</v>
      </c>
      <c r="K7455" t="s">
        <v>24</v>
      </c>
      <c r="L7455" t="s">
        <v>29</v>
      </c>
      <c r="M7455" t="s">
        <v>30</v>
      </c>
      <c r="N7455" t="s">
        <v>31</v>
      </c>
      <c r="O7455">
        <f t="shared" ca="1" si="696"/>
        <v>0.76160213296466828</v>
      </c>
      <c r="P7455" t="str">
        <f t="shared" ca="1" si="697"/>
        <v>Grd_Glass</v>
      </c>
      <c r="Q7455" t="s">
        <v>39</v>
      </c>
      <c r="R7455" t="s">
        <v>112</v>
      </c>
      <c r="S7455" t="s">
        <v>28</v>
      </c>
      <c r="T7455" t="s">
        <v>33</v>
      </c>
      <c r="U7455" t="s">
        <v>24</v>
      </c>
      <c r="V7455" t="s">
        <v>34</v>
      </c>
      <c r="W7455" t="s">
        <v>43</v>
      </c>
      <c r="X7455" t="s">
        <v>27</v>
      </c>
      <c r="Y7455">
        <f t="shared" ca="1" si="701"/>
        <v>0.52329798308552522</v>
      </c>
      <c r="Z7455" t="str">
        <f t="shared" ca="1" si="698"/>
        <v>High</v>
      </c>
      <c r="AA7455" t="s">
        <v>63</v>
      </c>
      <c r="AB7455" t="s">
        <v>28</v>
      </c>
    </row>
    <row r="7456" spans="1:28" x14ac:dyDescent="0.3">
      <c r="A7456" t="s">
        <v>14964</v>
      </c>
      <c r="B7456" t="s">
        <v>14965</v>
      </c>
      <c r="C7456" t="s">
        <v>24</v>
      </c>
      <c r="D7456" t="s">
        <v>25</v>
      </c>
      <c r="E7456" t="s">
        <v>26</v>
      </c>
      <c r="F7456" t="s">
        <v>63</v>
      </c>
      <c r="G7456">
        <f t="shared" ca="1" si="699"/>
        <v>9.9330389591722024E-2</v>
      </c>
      <c r="H7456" t="str">
        <f t="shared" ca="1" si="700"/>
        <v>Normal</v>
      </c>
      <c r="I7456" t="s">
        <v>46</v>
      </c>
      <c r="J7456" t="s">
        <v>24</v>
      </c>
      <c r="K7456" t="s">
        <v>24</v>
      </c>
      <c r="L7456" t="s">
        <v>29</v>
      </c>
      <c r="M7456" t="s">
        <v>30</v>
      </c>
      <c r="N7456" t="s">
        <v>40</v>
      </c>
      <c r="O7456">
        <f t="shared" ca="1" si="696"/>
        <v>0.85165956785923413</v>
      </c>
      <c r="P7456" t="str">
        <f t="shared" ca="1" si="697"/>
        <v>Plethoric</v>
      </c>
      <c r="Q7456" t="s">
        <v>55</v>
      </c>
      <c r="R7456" t="s">
        <v>32</v>
      </c>
      <c r="S7456" t="s">
        <v>24</v>
      </c>
      <c r="T7456" t="s">
        <v>33</v>
      </c>
      <c r="U7456" t="s">
        <v>24</v>
      </c>
      <c r="V7456" t="s">
        <v>42</v>
      </c>
      <c r="W7456" t="s">
        <v>43</v>
      </c>
      <c r="X7456" t="s">
        <v>87</v>
      </c>
      <c r="Y7456">
        <f t="shared" ca="1" si="701"/>
        <v>0.21195660497563817</v>
      </c>
      <c r="Z7456" t="str">
        <f t="shared" ca="1" si="698"/>
        <v>Low</v>
      </c>
      <c r="AA7456" t="s">
        <v>48</v>
      </c>
      <c r="AB7456" t="s">
        <v>24</v>
      </c>
    </row>
    <row r="7457" spans="1:28" x14ac:dyDescent="0.3">
      <c r="A7457" t="s">
        <v>14966</v>
      </c>
      <c r="B7457" t="s">
        <v>14967</v>
      </c>
      <c r="C7457" t="s">
        <v>24</v>
      </c>
      <c r="D7457" t="s">
        <v>25</v>
      </c>
      <c r="E7457" t="s">
        <v>26</v>
      </c>
      <c r="F7457" t="s">
        <v>27</v>
      </c>
      <c r="G7457">
        <f t="shared" ca="1" si="699"/>
        <v>0.64382274344500123</v>
      </c>
      <c r="H7457" t="str">
        <f t="shared" ca="1" si="700"/>
        <v>Oligaemic</v>
      </c>
      <c r="I7457" t="s">
        <v>51</v>
      </c>
      <c r="J7457" t="s">
        <v>24</v>
      </c>
      <c r="K7457" t="s">
        <v>28</v>
      </c>
      <c r="L7457" t="s">
        <v>29</v>
      </c>
      <c r="M7457" t="s">
        <v>29</v>
      </c>
      <c r="N7457" t="s">
        <v>31</v>
      </c>
      <c r="O7457">
        <f t="shared" ca="1" si="696"/>
        <v>0.47544684035604501</v>
      </c>
      <c r="P7457" t="str">
        <f t="shared" ca="1" si="697"/>
        <v>Oligaemic</v>
      </c>
      <c r="Q7457" t="s">
        <v>51</v>
      </c>
      <c r="R7457" t="s">
        <v>41</v>
      </c>
      <c r="S7457" t="s">
        <v>24</v>
      </c>
      <c r="T7457" t="s">
        <v>33</v>
      </c>
      <c r="U7457" t="s">
        <v>24</v>
      </c>
      <c r="V7457" t="s">
        <v>34</v>
      </c>
      <c r="W7457" t="s">
        <v>35</v>
      </c>
      <c r="X7457" t="s">
        <v>27</v>
      </c>
      <c r="Y7457">
        <f t="shared" ca="1" si="701"/>
        <v>0.89979276195567426</v>
      </c>
      <c r="Z7457" t="str">
        <f t="shared" ca="1" si="698"/>
        <v>High</v>
      </c>
      <c r="AA7457" t="s">
        <v>63</v>
      </c>
      <c r="AB7457" t="s">
        <v>28</v>
      </c>
    </row>
    <row r="7458" spans="1:28" x14ac:dyDescent="0.3">
      <c r="A7458" t="s">
        <v>14968</v>
      </c>
      <c r="B7458" t="s">
        <v>14969</v>
      </c>
      <c r="C7458" t="s">
        <v>24</v>
      </c>
      <c r="D7458" t="s">
        <v>25</v>
      </c>
      <c r="E7458" t="s">
        <v>38</v>
      </c>
      <c r="F7458" t="s">
        <v>27</v>
      </c>
      <c r="G7458">
        <f t="shared" ca="1" si="699"/>
        <v>0.91247044898019025</v>
      </c>
      <c r="H7458" t="str">
        <f t="shared" ca="1" si="700"/>
        <v>Oligaemic</v>
      </c>
      <c r="I7458" t="s">
        <v>51</v>
      </c>
      <c r="J7458" t="s">
        <v>24</v>
      </c>
      <c r="K7458" t="s">
        <v>28</v>
      </c>
      <c r="L7458" t="s">
        <v>30</v>
      </c>
      <c r="M7458" t="s">
        <v>30</v>
      </c>
      <c r="N7458" t="s">
        <v>31</v>
      </c>
      <c r="O7458">
        <f t="shared" ca="1" si="696"/>
        <v>0.41188897216231057</v>
      </c>
      <c r="P7458" t="str">
        <f t="shared" ca="1" si="697"/>
        <v>Oligaemic</v>
      </c>
      <c r="Q7458" t="s">
        <v>51</v>
      </c>
      <c r="R7458" t="s">
        <v>41</v>
      </c>
      <c r="S7458" t="s">
        <v>24</v>
      </c>
      <c r="T7458" t="s">
        <v>33</v>
      </c>
      <c r="U7458" t="s">
        <v>28</v>
      </c>
      <c r="V7458" t="s">
        <v>42</v>
      </c>
      <c r="W7458" t="s">
        <v>35</v>
      </c>
      <c r="X7458" t="s">
        <v>27</v>
      </c>
      <c r="Y7458">
        <f t="shared" ca="1" si="701"/>
        <v>0.60108538651921906</v>
      </c>
      <c r="Z7458" t="str">
        <f t="shared" ca="1" si="698"/>
        <v>High</v>
      </c>
      <c r="AA7458" t="s">
        <v>63</v>
      </c>
      <c r="AB7458" t="s">
        <v>28</v>
      </c>
    </row>
    <row r="7459" spans="1:28" x14ac:dyDescent="0.3">
      <c r="A7459" t="s">
        <v>14970</v>
      </c>
      <c r="B7459" t="s">
        <v>14971</v>
      </c>
      <c r="C7459" t="s">
        <v>24</v>
      </c>
      <c r="D7459" t="s">
        <v>25</v>
      </c>
      <c r="E7459" t="s">
        <v>26</v>
      </c>
      <c r="F7459" t="s">
        <v>27</v>
      </c>
      <c r="G7459">
        <f t="shared" ca="1" si="699"/>
        <v>0.68549933311289679</v>
      </c>
      <c r="H7459" t="str">
        <f t="shared" ca="1" si="700"/>
        <v>Plethoric</v>
      </c>
      <c r="I7459" t="s">
        <v>55</v>
      </c>
      <c r="J7459" t="s">
        <v>24</v>
      </c>
      <c r="K7459" t="s">
        <v>24</v>
      </c>
      <c r="L7459" t="s">
        <v>29</v>
      </c>
      <c r="M7459" t="s">
        <v>29</v>
      </c>
      <c r="N7459" t="s">
        <v>31</v>
      </c>
      <c r="O7459">
        <f t="shared" ca="1" si="696"/>
        <v>0.43721787240368681</v>
      </c>
      <c r="P7459" t="str">
        <f t="shared" ca="1" si="697"/>
        <v>Asy/Patchy</v>
      </c>
      <c r="Q7459" t="s">
        <v>115</v>
      </c>
      <c r="R7459" t="s">
        <v>41</v>
      </c>
      <c r="S7459" t="s">
        <v>24</v>
      </c>
      <c r="T7459" t="s">
        <v>33</v>
      </c>
      <c r="U7459" t="s">
        <v>24</v>
      </c>
      <c r="V7459" t="s">
        <v>34</v>
      </c>
      <c r="W7459" t="s">
        <v>43</v>
      </c>
      <c r="X7459" t="s">
        <v>27</v>
      </c>
      <c r="Y7459">
        <f t="shared" ca="1" si="701"/>
        <v>0.51490202641920924</v>
      </c>
      <c r="Z7459" t="str">
        <f t="shared" ca="1" si="698"/>
        <v>High</v>
      </c>
      <c r="AA7459" t="s">
        <v>63</v>
      </c>
      <c r="AB7459" t="s">
        <v>24</v>
      </c>
    </row>
    <row r="7460" spans="1:28" x14ac:dyDescent="0.3">
      <c r="A7460" t="s">
        <v>14972</v>
      </c>
      <c r="B7460" t="s">
        <v>14973</v>
      </c>
      <c r="C7460" t="s">
        <v>24</v>
      </c>
      <c r="D7460" t="s">
        <v>25</v>
      </c>
      <c r="E7460" t="s">
        <v>38</v>
      </c>
      <c r="F7460" t="s">
        <v>27</v>
      </c>
      <c r="G7460">
        <f t="shared" ca="1" si="699"/>
        <v>0.934027757115519</v>
      </c>
      <c r="H7460" t="str">
        <f t="shared" ca="1" si="700"/>
        <v>Oligaemic</v>
      </c>
      <c r="I7460" t="s">
        <v>51</v>
      </c>
      <c r="J7460" t="s">
        <v>24</v>
      </c>
      <c r="K7460" t="s">
        <v>28</v>
      </c>
      <c r="L7460" t="s">
        <v>30</v>
      </c>
      <c r="M7460" t="s">
        <v>30</v>
      </c>
      <c r="N7460" t="s">
        <v>31</v>
      </c>
      <c r="O7460">
        <f t="shared" ca="1" si="696"/>
        <v>0.95731226129428604</v>
      </c>
      <c r="P7460" t="str">
        <f t="shared" ca="1" si="697"/>
        <v>Oligaemic</v>
      </c>
      <c r="Q7460" t="s">
        <v>51</v>
      </c>
      <c r="R7460" t="s">
        <v>47</v>
      </c>
      <c r="S7460" t="s">
        <v>24</v>
      </c>
      <c r="T7460" t="s">
        <v>33</v>
      </c>
      <c r="U7460" t="s">
        <v>24</v>
      </c>
      <c r="V7460" t="s">
        <v>42</v>
      </c>
      <c r="W7460" t="s">
        <v>43</v>
      </c>
      <c r="X7460" t="s">
        <v>27</v>
      </c>
      <c r="Y7460">
        <f t="shared" ca="1" si="701"/>
        <v>0.9381211109263996</v>
      </c>
      <c r="Z7460" t="str">
        <f t="shared" ca="1" si="698"/>
        <v>Low</v>
      </c>
      <c r="AA7460" t="s">
        <v>48</v>
      </c>
      <c r="AB7460" t="s">
        <v>24</v>
      </c>
    </row>
    <row r="7461" spans="1:28" x14ac:dyDescent="0.3">
      <c r="A7461" t="s">
        <v>14974</v>
      </c>
      <c r="B7461" t="s">
        <v>14975</v>
      </c>
      <c r="C7461" t="s">
        <v>24</v>
      </c>
      <c r="D7461" t="s">
        <v>25</v>
      </c>
      <c r="E7461" t="s">
        <v>38</v>
      </c>
      <c r="F7461" t="s">
        <v>27</v>
      </c>
      <c r="G7461">
        <f t="shared" ca="1" si="699"/>
        <v>0.87444077527082664</v>
      </c>
      <c r="H7461" t="str">
        <f t="shared" ca="1" si="700"/>
        <v>Grd_Glass</v>
      </c>
      <c r="I7461" t="s">
        <v>39</v>
      </c>
      <c r="J7461" t="s">
        <v>24</v>
      </c>
      <c r="K7461" t="s">
        <v>24</v>
      </c>
      <c r="L7461" t="s">
        <v>30</v>
      </c>
      <c r="M7461" t="s">
        <v>29</v>
      </c>
      <c r="N7461" t="s">
        <v>40</v>
      </c>
      <c r="O7461">
        <f t="shared" ca="1" si="696"/>
        <v>0.62872066285808259</v>
      </c>
      <c r="P7461" t="str">
        <f t="shared" ca="1" si="697"/>
        <v>Grd_Glass</v>
      </c>
      <c r="Q7461" t="s">
        <v>39</v>
      </c>
      <c r="R7461" t="s">
        <v>47</v>
      </c>
      <c r="S7461" t="s">
        <v>24</v>
      </c>
      <c r="T7461" t="s">
        <v>52</v>
      </c>
      <c r="U7461" t="s">
        <v>28</v>
      </c>
      <c r="V7461" t="s">
        <v>34</v>
      </c>
      <c r="W7461" t="s">
        <v>35</v>
      </c>
      <c r="X7461" t="s">
        <v>87</v>
      </c>
      <c r="Y7461">
        <f t="shared" ca="1" si="701"/>
        <v>8.9344808056359915E-2</v>
      </c>
      <c r="Z7461" t="str">
        <f t="shared" ca="1" si="698"/>
        <v>Normal</v>
      </c>
      <c r="AA7461" t="s">
        <v>63</v>
      </c>
      <c r="AB7461" t="s">
        <v>24</v>
      </c>
    </row>
    <row r="7462" spans="1:28" x14ac:dyDescent="0.3">
      <c r="A7462" t="s">
        <v>14976</v>
      </c>
      <c r="B7462" t="s">
        <v>14977</v>
      </c>
      <c r="C7462" t="s">
        <v>24</v>
      </c>
      <c r="D7462" t="s">
        <v>25</v>
      </c>
      <c r="E7462" t="s">
        <v>26</v>
      </c>
      <c r="F7462" t="s">
        <v>27</v>
      </c>
      <c r="G7462">
        <f t="shared" ca="1" si="699"/>
        <v>0.78105292542762383</v>
      </c>
      <c r="H7462" t="str">
        <f t="shared" ca="1" si="700"/>
        <v>Oligaemic</v>
      </c>
      <c r="I7462" t="s">
        <v>51</v>
      </c>
      <c r="J7462" t="s">
        <v>24</v>
      </c>
      <c r="K7462" t="s">
        <v>24</v>
      </c>
      <c r="L7462" t="s">
        <v>30</v>
      </c>
      <c r="M7462" t="s">
        <v>30</v>
      </c>
      <c r="N7462" t="s">
        <v>31</v>
      </c>
      <c r="O7462">
        <f t="shared" ca="1" si="696"/>
        <v>0.454996313420717</v>
      </c>
      <c r="P7462" t="str">
        <f t="shared" ca="1" si="697"/>
        <v>Oligaemic</v>
      </c>
      <c r="Q7462" t="s">
        <v>51</v>
      </c>
      <c r="R7462" t="s">
        <v>41</v>
      </c>
      <c r="S7462" t="s">
        <v>24</v>
      </c>
      <c r="T7462" t="s">
        <v>60</v>
      </c>
      <c r="U7462" t="s">
        <v>24</v>
      </c>
      <c r="V7462" t="s">
        <v>42</v>
      </c>
      <c r="W7462" t="s">
        <v>35</v>
      </c>
      <c r="X7462" t="s">
        <v>27</v>
      </c>
      <c r="Y7462">
        <f t="shared" ca="1" si="701"/>
        <v>0.73610492893942059</v>
      </c>
      <c r="Z7462" t="str">
        <f t="shared" ca="1" si="698"/>
        <v>Low</v>
      </c>
      <c r="AA7462" t="s">
        <v>48</v>
      </c>
      <c r="AB7462" t="s">
        <v>24</v>
      </c>
    </row>
    <row r="7463" spans="1:28" x14ac:dyDescent="0.3">
      <c r="A7463" t="s">
        <v>14978</v>
      </c>
      <c r="B7463" t="s">
        <v>14979</v>
      </c>
      <c r="C7463" t="s">
        <v>24</v>
      </c>
      <c r="D7463" t="s">
        <v>25</v>
      </c>
      <c r="E7463" t="s">
        <v>38</v>
      </c>
      <c r="F7463" t="s">
        <v>27</v>
      </c>
      <c r="G7463">
        <f t="shared" ca="1" si="699"/>
        <v>0.28845942156426596</v>
      </c>
      <c r="H7463" t="str">
        <f t="shared" ca="1" si="700"/>
        <v>Normal</v>
      </c>
      <c r="I7463" t="s">
        <v>27</v>
      </c>
      <c r="J7463" t="s">
        <v>24</v>
      </c>
      <c r="K7463" t="s">
        <v>24</v>
      </c>
      <c r="L7463" t="s">
        <v>30</v>
      </c>
      <c r="M7463" t="s">
        <v>29</v>
      </c>
      <c r="N7463" t="s">
        <v>31</v>
      </c>
      <c r="O7463">
        <f t="shared" ca="1" si="696"/>
        <v>0.86113169753965801</v>
      </c>
      <c r="P7463" t="str">
        <f t="shared" ca="1" si="697"/>
        <v>Plethoric</v>
      </c>
      <c r="Q7463" t="s">
        <v>55</v>
      </c>
      <c r="R7463" t="s">
        <v>32</v>
      </c>
      <c r="S7463" t="s">
        <v>24</v>
      </c>
      <c r="T7463" t="s">
        <v>33</v>
      </c>
      <c r="U7463" t="s">
        <v>24</v>
      </c>
      <c r="V7463" t="s">
        <v>34</v>
      </c>
      <c r="W7463" t="s">
        <v>43</v>
      </c>
      <c r="X7463" t="s">
        <v>27</v>
      </c>
      <c r="Y7463">
        <f t="shared" ca="1" si="701"/>
        <v>0.38799048537948677</v>
      </c>
      <c r="Z7463" t="str">
        <f t="shared" ca="1" si="698"/>
        <v>High</v>
      </c>
      <c r="AA7463" t="s">
        <v>63</v>
      </c>
      <c r="AB7463" t="s">
        <v>24</v>
      </c>
    </row>
    <row r="7464" spans="1:28" x14ac:dyDescent="0.3">
      <c r="A7464" t="s">
        <v>14980</v>
      </c>
      <c r="B7464" t="s">
        <v>14981</v>
      </c>
      <c r="C7464" t="s">
        <v>24</v>
      </c>
      <c r="D7464" t="s">
        <v>25</v>
      </c>
      <c r="E7464" t="s">
        <v>38</v>
      </c>
      <c r="F7464" t="s">
        <v>27</v>
      </c>
      <c r="G7464">
        <f t="shared" ca="1" si="699"/>
        <v>0.78443607070593269</v>
      </c>
      <c r="H7464" t="str">
        <f t="shared" ca="1" si="700"/>
        <v>Normal</v>
      </c>
      <c r="I7464" t="s">
        <v>27</v>
      </c>
      <c r="J7464" t="s">
        <v>24</v>
      </c>
      <c r="K7464" t="s">
        <v>24</v>
      </c>
      <c r="L7464" t="s">
        <v>72</v>
      </c>
      <c r="M7464" t="s">
        <v>30</v>
      </c>
      <c r="N7464" t="s">
        <v>31</v>
      </c>
      <c r="O7464">
        <f t="shared" ca="1" si="696"/>
        <v>0.12423567887604259</v>
      </c>
      <c r="P7464" t="str">
        <f t="shared" ca="1" si="697"/>
        <v>Oligaemic</v>
      </c>
      <c r="Q7464" t="s">
        <v>51</v>
      </c>
      <c r="R7464" t="s">
        <v>41</v>
      </c>
      <c r="S7464" t="s">
        <v>24</v>
      </c>
      <c r="T7464" t="s">
        <v>33</v>
      </c>
      <c r="U7464" t="s">
        <v>24</v>
      </c>
      <c r="V7464" t="s">
        <v>42</v>
      </c>
      <c r="W7464" t="s">
        <v>43</v>
      </c>
      <c r="X7464" t="s">
        <v>27</v>
      </c>
      <c r="Y7464">
        <f t="shared" ca="1" si="701"/>
        <v>0.67949744607859652</v>
      </c>
      <c r="Z7464" t="str">
        <f t="shared" ca="1" si="698"/>
        <v>Low</v>
      </c>
      <c r="AA7464" t="s">
        <v>48</v>
      </c>
      <c r="AB7464" t="s">
        <v>24</v>
      </c>
    </row>
    <row r="7465" spans="1:28" x14ac:dyDescent="0.3">
      <c r="A7465" t="s">
        <v>14982</v>
      </c>
      <c r="B7465" t="s">
        <v>14983</v>
      </c>
      <c r="C7465" t="s">
        <v>24</v>
      </c>
      <c r="D7465" t="s">
        <v>25</v>
      </c>
      <c r="E7465" t="s">
        <v>26</v>
      </c>
      <c r="F7465" t="s">
        <v>27</v>
      </c>
      <c r="G7465">
        <f t="shared" ca="1" si="699"/>
        <v>0.52855390372685451</v>
      </c>
      <c r="H7465" t="str">
        <f t="shared" ca="1" si="700"/>
        <v>Normal</v>
      </c>
      <c r="I7465" t="s">
        <v>27</v>
      </c>
      <c r="J7465" t="s">
        <v>24</v>
      </c>
      <c r="K7465" t="s">
        <v>24</v>
      </c>
      <c r="L7465" t="s">
        <v>29</v>
      </c>
      <c r="M7465" t="s">
        <v>29</v>
      </c>
      <c r="N7465" t="s">
        <v>31</v>
      </c>
      <c r="O7465">
        <f t="shared" ca="1" si="696"/>
        <v>0.38662465510442112</v>
      </c>
      <c r="P7465" t="str">
        <f t="shared" ca="1" si="697"/>
        <v>Normal</v>
      </c>
      <c r="Q7465" t="s">
        <v>27</v>
      </c>
      <c r="R7465" t="s">
        <v>47</v>
      </c>
      <c r="S7465" t="s">
        <v>24</v>
      </c>
      <c r="T7465" t="s">
        <v>33</v>
      </c>
      <c r="U7465" t="s">
        <v>28</v>
      </c>
      <c r="V7465" t="s">
        <v>42</v>
      </c>
      <c r="W7465" t="s">
        <v>35</v>
      </c>
      <c r="X7465" t="s">
        <v>27</v>
      </c>
      <c r="Y7465">
        <f t="shared" ca="1" si="701"/>
        <v>0.94874333900901053</v>
      </c>
      <c r="Z7465" t="str">
        <f t="shared" ca="1" si="698"/>
        <v>Low</v>
      </c>
      <c r="AA7465" t="s">
        <v>48</v>
      </c>
      <c r="AB7465" t="s">
        <v>24</v>
      </c>
    </row>
    <row r="7466" spans="1:28" x14ac:dyDescent="0.3">
      <c r="A7466" t="s">
        <v>14984</v>
      </c>
      <c r="B7466" t="s">
        <v>14985</v>
      </c>
      <c r="C7466" t="s">
        <v>24</v>
      </c>
      <c r="D7466" t="s">
        <v>25</v>
      </c>
      <c r="E7466" t="s">
        <v>26</v>
      </c>
      <c r="F7466" t="s">
        <v>27</v>
      </c>
      <c r="G7466">
        <f t="shared" ca="1" si="699"/>
        <v>0.74530201111501182</v>
      </c>
      <c r="H7466" t="str">
        <f t="shared" ca="1" si="700"/>
        <v>Oligaemic</v>
      </c>
      <c r="I7466" t="s">
        <v>51</v>
      </c>
      <c r="J7466" t="s">
        <v>28</v>
      </c>
      <c r="K7466" t="s">
        <v>24</v>
      </c>
      <c r="L7466" t="s">
        <v>29</v>
      </c>
      <c r="M7466" t="s">
        <v>30</v>
      </c>
      <c r="N7466" t="s">
        <v>31</v>
      </c>
      <c r="O7466">
        <f t="shared" ca="1" si="696"/>
        <v>0.2528099242601336</v>
      </c>
      <c r="P7466" t="str">
        <f t="shared" ca="1" si="697"/>
        <v>Oligaemic</v>
      </c>
      <c r="Q7466" t="s">
        <v>51</v>
      </c>
      <c r="R7466" t="s">
        <v>32</v>
      </c>
      <c r="S7466" t="s">
        <v>24</v>
      </c>
      <c r="T7466" t="s">
        <v>33</v>
      </c>
      <c r="U7466" t="s">
        <v>28</v>
      </c>
      <c r="V7466" t="s">
        <v>42</v>
      </c>
      <c r="W7466" t="s">
        <v>35</v>
      </c>
      <c r="X7466" t="s">
        <v>27</v>
      </c>
      <c r="Y7466">
        <f t="shared" ca="1" si="701"/>
        <v>7.083381872964023E-2</v>
      </c>
      <c r="Z7466" t="str">
        <f t="shared" ca="1" si="698"/>
        <v>Normal</v>
      </c>
      <c r="AA7466" t="s">
        <v>48</v>
      </c>
      <c r="AB7466" t="s">
        <v>24</v>
      </c>
    </row>
    <row r="7467" spans="1:28" x14ac:dyDescent="0.3">
      <c r="A7467" t="s">
        <v>14986</v>
      </c>
      <c r="B7467" t="s">
        <v>14987</v>
      </c>
      <c r="C7467" t="s">
        <v>24</v>
      </c>
      <c r="D7467" t="s">
        <v>25</v>
      </c>
      <c r="E7467" t="s">
        <v>38</v>
      </c>
      <c r="F7467" t="s">
        <v>27</v>
      </c>
      <c r="G7467">
        <f t="shared" ca="1" si="699"/>
        <v>0.80090573634723028</v>
      </c>
      <c r="H7467" t="str">
        <f t="shared" ca="1" si="700"/>
        <v>Normal</v>
      </c>
      <c r="I7467" t="s">
        <v>27</v>
      </c>
      <c r="J7467" t="s">
        <v>24</v>
      </c>
      <c r="K7467" t="s">
        <v>24</v>
      </c>
      <c r="L7467" t="s">
        <v>30</v>
      </c>
      <c r="M7467" t="s">
        <v>30</v>
      </c>
      <c r="N7467" t="s">
        <v>31</v>
      </c>
      <c r="O7467">
        <f t="shared" ca="1" si="696"/>
        <v>0.16135641441274406</v>
      </c>
      <c r="P7467" t="str">
        <f t="shared" ca="1" si="697"/>
        <v>Normal</v>
      </c>
      <c r="Q7467" t="s">
        <v>27</v>
      </c>
      <c r="R7467" t="s">
        <v>41</v>
      </c>
      <c r="S7467" t="s">
        <v>24</v>
      </c>
      <c r="T7467" t="s">
        <v>33</v>
      </c>
      <c r="U7467" t="s">
        <v>24</v>
      </c>
      <c r="V7467" t="s">
        <v>42</v>
      </c>
      <c r="W7467" t="s">
        <v>43</v>
      </c>
      <c r="X7467" t="s">
        <v>27</v>
      </c>
      <c r="Y7467">
        <f t="shared" ca="1" si="701"/>
        <v>1.5684170875368997E-2</v>
      </c>
      <c r="Z7467" t="str">
        <f t="shared" ca="1" si="698"/>
        <v>Normal</v>
      </c>
      <c r="AA7467" t="s">
        <v>63</v>
      </c>
      <c r="AB7467" t="s">
        <v>28</v>
      </c>
    </row>
    <row r="7468" spans="1:28" x14ac:dyDescent="0.3">
      <c r="A7468" t="s">
        <v>14988</v>
      </c>
      <c r="B7468" t="s">
        <v>14989</v>
      </c>
      <c r="C7468" t="s">
        <v>24</v>
      </c>
      <c r="D7468" t="s">
        <v>25</v>
      </c>
      <c r="E7468" t="s">
        <v>26</v>
      </c>
      <c r="F7468" t="s">
        <v>27</v>
      </c>
      <c r="G7468">
        <f t="shared" ca="1" si="699"/>
        <v>0.18699926706766901</v>
      </c>
      <c r="H7468" t="str">
        <f t="shared" ca="1" si="700"/>
        <v>Normal</v>
      </c>
      <c r="I7468" t="s">
        <v>27</v>
      </c>
      <c r="J7468" t="s">
        <v>24</v>
      </c>
      <c r="K7468" t="s">
        <v>28</v>
      </c>
      <c r="L7468" t="s">
        <v>29</v>
      </c>
      <c r="M7468" t="s">
        <v>29</v>
      </c>
      <c r="N7468" t="s">
        <v>31</v>
      </c>
      <c r="O7468">
        <f t="shared" ca="1" si="696"/>
        <v>0.5413703122311011</v>
      </c>
      <c r="P7468" t="str">
        <f t="shared" ca="1" si="697"/>
        <v>Normal</v>
      </c>
      <c r="Q7468" t="s">
        <v>27</v>
      </c>
      <c r="R7468" t="s">
        <v>41</v>
      </c>
      <c r="S7468" t="s">
        <v>24</v>
      </c>
      <c r="T7468" t="s">
        <v>33</v>
      </c>
      <c r="U7468" t="s">
        <v>24</v>
      </c>
      <c r="V7468" t="s">
        <v>34</v>
      </c>
      <c r="W7468" t="s">
        <v>43</v>
      </c>
      <c r="X7468" t="s">
        <v>27</v>
      </c>
      <c r="Y7468">
        <f t="shared" ca="1" si="701"/>
        <v>0.68050929080615152</v>
      </c>
      <c r="Z7468" t="str">
        <f t="shared" ca="1" si="698"/>
        <v>High</v>
      </c>
      <c r="AA7468" t="s">
        <v>63</v>
      </c>
      <c r="AB7468" t="s">
        <v>24</v>
      </c>
    </row>
    <row r="7469" spans="1:28" x14ac:dyDescent="0.3">
      <c r="A7469" t="s">
        <v>14990</v>
      </c>
      <c r="B7469" t="s">
        <v>14991</v>
      </c>
      <c r="C7469" t="s">
        <v>24</v>
      </c>
      <c r="D7469" t="s">
        <v>25</v>
      </c>
      <c r="E7469" t="s">
        <v>26</v>
      </c>
      <c r="F7469" t="s">
        <v>27</v>
      </c>
      <c r="G7469">
        <f t="shared" ca="1" si="699"/>
        <v>0.41513850047809686</v>
      </c>
      <c r="H7469" t="str">
        <f t="shared" ca="1" si="700"/>
        <v>Plethoric</v>
      </c>
      <c r="I7469" t="s">
        <v>55</v>
      </c>
      <c r="J7469" t="s">
        <v>24</v>
      </c>
      <c r="K7469" t="s">
        <v>24</v>
      </c>
      <c r="L7469" t="s">
        <v>30</v>
      </c>
      <c r="M7469" t="s">
        <v>29</v>
      </c>
      <c r="N7469" t="s">
        <v>40</v>
      </c>
      <c r="O7469">
        <f t="shared" ca="1" si="696"/>
        <v>0.90710178215047677</v>
      </c>
      <c r="P7469" t="str">
        <f t="shared" ca="1" si="697"/>
        <v>Plethoric</v>
      </c>
      <c r="Q7469" t="s">
        <v>55</v>
      </c>
      <c r="R7469" t="s">
        <v>32</v>
      </c>
      <c r="S7469" t="s">
        <v>24</v>
      </c>
      <c r="T7469" t="s">
        <v>33</v>
      </c>
      <c r="U7469" t="s">
        <v>24</v>
      </c>
      <c r="V7469" t="s">
        <v>42</v>
      </c>
      <c r="W7469" t="s">
        <v>43</v>
      </c>
      <c r="X7469" t="s">
        <v>27</v>
      </c>
      <c r="Y7469">
        <f t="shared" ca="1" si="701"/>
        <v>9.467531577631727E-2</v>
      </c>
      <c r="Z7469" t="str">
        <f t="shared" ca="1" si="698"/>
        <v>Normal</v>
      </c>
      <c r="AA7469" t="s">
        <v>48</v>
      </c>
      <c r="AB7469" t="s">
        <v>24</v>
      </c>
    </row>
    <row r="7470" spans="1:28" x14ac:dyDescent="0.3">
      <c r="A7470" t="s">
        <v>14992</v>
      </c>
      <c r="B7470" t="s">
        <v>14993</v>
      </c>
      <c r="C7470" t="s">
        <v>24</v>
      </c>
      <c r="D7470" t="s">
        <v>25</v>
      </c>
      <c r="E7470" t="s">
        <v>26</v>
      </c>
      <c r="F7470" t="s">
        <v>27</v>
      </c>
      <c r="G7470">
        <f t="shared" ca="1" si="699"/>
        <v>0.24232366905586</v>
      </c>
      <c r="H7470" t="str">
        <f t="shared" ca="1" si="700"/>
        <v>Oligaemic</v>
      </c>
      <c r="I7470" t="s">
        <v>51</v>
      </c>
      <c r="J7470" t="s">
        <v>24</v>
      </c>
      <c r="K7470" t="s">
        <v>24</v>
      </c>
      <c r="L7470" t="s">
        <v>29</v>
      </c>
      <c r="M7470" t="s">
        <v>29</v>
      </c>
      <c r="N7470" t="s">
        <v>31</v>
      </c>
      <c r="O7470">
        <f t="shared" ca="1" si="696"/>
        <v>0.29449338420635829</v>
      </c>
      <c r="P7470" t="str">
        <f t="shared" ca="1" si="697"/>
        <v>Oligaemic</v>
      </c>
      <c r="Q7470" t="s">
        <v>51</v>
      </c>
      <c r="R7470" t="s">
        <v>41</v>
      </c>
      <c r="S7470" t="s">
        <v>24</v>
      </c>
      <c r="T7470" t="s">
        <v>33</v>
      </c>
      <c r="U7470" t="s">
        <v>24</v>
      </c>
      <c r="V7470" t="s">
        <v>34</v>
      </c>
      <c r="W7470" t="s">
        <v>35</v>
      </c>
      <c r="X7470" t="s">
        <v>27</v>
      </c>
      <c r="Y7470">
        <f t="shared" ca="1" si="701"/>
        <v>0.92331623633599003</v>
      </c>
      <c r="Z7470" t="str">
        <f t="shared" ca="1" si="698"/>
        <v>Low</v>
      </c>
      <c r="AA7470" t="s">
        <v>48</v>
      </c>
      <c r="AB7470" t="s">
        <v>24</v>
      </c>
    </row>
    <row r="7471" spans="1:28" x14ac:dyDescent="0.3">
      <c r="A7471" t="s">
        <v>14994</v>
      </c>
      <c r="B7471" t="s">
        <v>14995</v>
      </c>
      <c r="C7471" t="s">
        <v>24</v>
      </c>
      <c r="D7471" t="s">
        <v>25</v>
      </c>
      <c r="E7471" t="s">
        <v>38</v>
      </c>
      <c r="F7471" t="s">
        <v>27</v>
      </c>
      <c r="G7471">
        <f t="shared" ca="1" si="699"/>
        <v>0.68212132126919756</v>
      </c>
      <c r="H7471" t="str">
        <f t="shared" ca="1" si="700"/>
        <v>Plethoric</v>
      </c>
      <c r="I7471" t="s">
        <v>55</v>
      </c>
      <c r="J7471" t="s">
        <v>28</v>
      </c>
      <c r="K7471" t="s">
        <v>24</v>
      </c>
      <c r="L7471" t="s">
        <v>29</v>
      </c>
      <c r="M7471" t="s">
        <v>29</v>
      </c>
      <c r="N7471" t="s">
        <v>31</v>
      </c>
      <c r="O7471">
        <f t="shared" ca="1" si="696"/>
        <v>0.24679056357090412</v>
      </c>
      <c r="P7471" t="str">
        <f t="shared" ca="1" si="697"/>
        <v>Plethoric</v>
      </c>
      <c r="Q7471" t="s">
        <v>55</v>
      </c>
      <c r="R7471" t="s">
        <v>134</v>
      </c>
      <c r="S7471" t="s">
        <v>24</v>
      </c>
      <c r="T7471" t="s">
        <v>33</v>
      </c>
      <c r="U7471" t="s">
        <v>28</v>
      </c>
      <c r="V7471" t="s">
        <v>42</v>
      </c>
      <c r="W7471" t="s">
        <v>43</v>
      </c>
      <c r="X7471" t="s">
        <v>87</v>
      </c>
      <c r="Y7471">
        <f t="shared" ca="1" si="701"/>
        <v>0.32127983127606896</v>
      </c>
      <c r="Z7471" t="str">
        <f t="shared" ca="1" si="698"/>
        <v>Low</v>
      </c>
      <c r="AA7471" t="s">
        <v>48</v>
      </c>
      <c r="AB7471" t="s">
        <v>24</v>
      </c>
    </row>
    <row r="7472" spans="1:28" x14ac:dyDescent="0.3">
      <c r="A7472" t="s">
        <v>14996</v>
      </c>
      <c r="B7472" t="s">
        <v>14997</v>
      </c>
      <c r="C7472" t="s">
        <v>24</v>
      </c>
      <c r="D7472" t="s">
        <v>25</v>
      </c>
      <c r="E7472" t="s">
        <v>26</v>
      </c>
      <c r="F7472" t="s">
        <v>27</v>
      </c>
      <c r="G7472">
        <f t="shared" ca="1" si="699"/>
        <v>0.57322480790043706</v>
      </c>
      <c r="H7472" t="str">
        <f t="shared" ca="1" si="700"/>
        <v>Oligaemic</v>
      </c>
      <c r="I7472" t="s">
        <v>51</v>
      </c>
      <c r="J7472" t="s">
        <v>28</v>
      </c>
      <c r="K7472" t="s">
        <v>24</v>
      </c>
      <c r="L7472" t="s">
        <v>72</v>
      </c>
      <c r="M7472" t="s">
        <v>29</v>
      </c>
      <c r="N7472" t="s">
        <v>31</v>
      </c>
      <c r="O7472">
        <f t="shared" ca="1" si="696"/>
        <v>0.90523553970782411</v>
      </c>
      <c r="P7472" t="str">
        <f t="shared" ca="1" si="697"/>
        <v>Plethoric</v>
      </c>
      <c r="Q7472" t="s">
        <v>55</v>
      </c>
      <c r="R7472" t="s">
        <v>41</v>
      </c>
      <c r="S7472" t="s">
        <v>24</v>
      </c>
      <c r="T7472" t="s">
        <v>33</v>
      </c>
      <c r="U7472" t="s">
        <v>24</v>
      </c>
      <c r="V7472" t="s">
        <v>42</v>
      </c>
      <c r="W7472" t="s">
        <v>66</v>
      </c>
      <c r="X7472" t="s">
        <v>27</v>
      </c>
      <c r="Y7472">
        <f t="shared" ca="1" si="701"/>
        <v>8.9614276363778278E-2</v>
      </c>
      <c r="Z7472" t="str">
        <f t="shared" ca="1" si="698"/>
        <v>Normal</v>
      </c>
      <c r="AA7472" t="s">
        <v>48</v>
      </c>
      <c r="AB7472" t="s">
        <v>24</v>
      </c>
    </row>
    <row r="7473" spans="1:28" x14ac:dyDescent="0.3">
      <c r="A7473" t="s">
        <v>14998</v>
      </c>
      <c r="B7473" t="s">
        <v>14999</v>
      </c>
      <c r="C7473" t="s">
        <v>24</v>
      </c>
      <c r="D7473" t="s">
        <v>25</v>
      </c>
      <c r="E7473" t="s">
        <v>38</v>
      </c>
      <c r="F7473" t="s">
        <v>63</v>
      </c>
      <c r="G7473">
        <f t="shared" ca="1" si="699"/>
        <v>0.93499475653905528</v>
      </c>
      <c r="H7473" t="str">
        <f t="shared" ca="1" si="700"/>
        <v>Plethoric</v>
      </c>
      <c r="I7473" t="s">
        <v>55</v>
      </c>
      <c r="J7473" t="s">
        <v>28</v>
      </c>
      <c r="K7473" t="s">
        <v>24</v>
      </c>
      <c r="L7473" t="s">
        <v>30</v>
      </c>
      <c r="M7473" t="s">
        <v>29</v>
      </c>
      <c r="N7473" t="s">
        <v>31</v>
      </c>
      <c r="O7473">
        <f t="shared" ca="1" si="696"/>
        <v>0.41787984857946281</v>
      </c>
      <c r="P7473" t="str">
        <f t="shared" ca="1" si="697"/>
        <v>Asy/Patchy</v>
      </c>
      <c r="Q7473" t="s">
        <v>115</v>
      </c>
      <c r="R7473" t="s">
        <v>134</v>
      </c>
      <c r="S7473" t="s">
        <v>24</v>
      </c>
      <c r="T7473" t="s">
        <v>33</v>
      </c>
      <c r="U7473" t="s">
        <v>24</v>
      </c>
      <c r="V7473" t="s">
        <v>34</v>
      </c>
      <c r="W7473" t="s">
        <v>43</v>
      </c>
      <c r="X7473" t="s">
        <v>82</v>
      </c>
      <c r="Y7473">
        <f t="shared" ca="1" si="701"/>
        <v>0.7897887337348346</v>
      </c>
      <c r="Z7473" t="str">
        <f t="shared" ca="1" si="698"/>
        <v>High</v>
      </c>
      <c r="AA7473" t="s">
        <v>63</v>
      </c>
      <c r="AB7473" t="s">
        <v>28</v>
      </c>
    </row>
    <row r="7474" spans="1:28" x14ac:dyDescent="0.3">
      <c r="A7474" t="s">
        <v>15000</v>
      </c>
      <c r="B7474" t="s">
        <v>15001</v>
      </c>
      <c r="C7474" t="s">
        <v>24</v>
      </c>
      <c r="D7474" t="s">
        <v>25</v>
      </c>
      <c r="E7474" t="s">
        <v>26</v>
      </c>
      <c r="F7474" t="s">
        <v>27</v>
      </c>
      <c r="G7474">
        <f t="shared" ca="1" si="699"/>
        <v>0.83116431349088926</v>
      </c>
      <c r="H7474" t="str">
        <f t="shared" ca="1" si="700"/>
        <v>Plethoric</v>
      </c>
      <c r="I7474" t="s">
        <v>55</v>
      </c>
      <c r="J7474" t="s">
        <v>28</v>
      </c>
      <c r="K7474" t="s">
        <v>24</v>
      </c>
      <c r="L7474" t="s">
        <v>30</v>
      </c>
      <c r="M7474" t="s">
        <v>30</v>
      </c>
      <c r="N7474" t="s">
        <v>31</v>
      </c>
      <c r="O7474">
        <f t="shared" ca="1" si="696"/>
        <v>0.22361748189246489</v>
      </c>
      <c r="P7474" t="str">
        <f t="shared" ca="1" si="697"/>
        <v>Plethoric</v>
      </c>
      <c r="Q7474" t="s">
        <v>55</v>
      </c>
      <c r="R7474" t="s">
        <v>47</v>
      </c>
      <c r="S7474" t="s">
        <v>24</v>
      </c>
      <c r="T7474" t="s">
        <v>33</v>
      </c>
      <c r="U7474" t="s">
        <v>28</v>
      </c>
      <c r="V7474" t="s">
        <v>42</v>
      </c>
      <c r="W7474" t="s">
        <v>43</v>
      </c>
      <c r="X7474" t="s">
        <v>27</v>
      </c>
      <c r="Y7474">
        <f t="shared" ca="1" si="701"/>
        <v>0.63754072461652112</v>
      </c>
      <c r="Z7474" t="str">
        <f t="shared" ca="1" si="698"/>
        <v>Low</v>
      </c>
      <c r="AA7474" t="s">
        <v>48</v>
      </c>
      <c r="AB7474" t="s">
        <v>24</v>
      </c>
    </row>
    <row r="7475" spans="1:28" x14ac:dyDescent="0.3">
      <c r="A7475" t="s">
        <v>15002</v>
      </c>
      <c r="B7475" t="s">
        <v>15003</v>
      </c>
      <c r="C7475" t="s">
        <v>24</v>
      </c>
      <c r="D7475" t="s">
        <v>25</v>
      </c>
      <c r="E7475" t="s">
        <v>26</v>
      </c>
      <c r="F7475" t="s">
        <v>27</v>
      </c>
      <c r="G7475">
        <f t="shared" ca="1" si="699"/>
        <v>0.34476422575157939</v>
      </c>
      <c r="H7475" t="str">
        <f t="shared" ca="1" si="700"/>
        <v>Plethoric</v>
      </c>
      <c r="I7475" t="s">
        <v>55</v>
      </c>
      <c r="J7475" t="s">
        <v>24</v>
      </c>
      <c r="K7475" t="s">
        <v>24</v>
      </c>
      <c r="L7475" t="s">
        <v>29</v>
      </c>
      <c r="M7475" t="s">
        <v>29</v>
      </c>
      <c r="N7475" t="s">
        <v>31</v>
      </c>
      <c r="O7475">
        <f t="shared" ca="1" si="696"/>
        <v>0.51713609229981838</v>
      </c>
      <c r="P7475" t="str">
        <f t="shared" ca="1" si="697"/>
        <v>Plethoric</v>
      </c>
      <c r="Q7475" t="s">
        <v>55</v>
      </c>
      <c r="R7475" t="s">
        <v>32</v>
      </c>
      <c r="S7475" t="s">
        <v>28</v>
      </c>
      <c r="T7475" t="s">
        <v>33</v>
      </c>
      <c r="U7475" t="s">
        <v>28</v>
      </c>
      <c r="V7475" t="s">
        <v>42</v>
      </c>
      <c r="W7475" t="s">
        <v>35</v>
      </c>
      <c r="X7475" t="s">
        <v>27</v>
      </c>
      <c r="Y7475">
        <f t="shared" ca="1" si="701"/>
        <v>5.5235818643503021E-2</v>
      </c>
      <c r="Z7475" t="str">
        <f t="shared" ca="1" si="698"/>
        <v>Normal</v>
      </c>
      <c r="AA7475" t="s">
        <v>27</v>
      </c>
      <c r="AB7475" t="s">
        <v>24</v>
      </c>
    </row>
    <row r="7476" spans="1:28" x14ac:dyDescent="0.3">
      <c r="A7476" t="s">
        <v>15004</v>
      </c>
      <c r="B7476" t="s">
        <v>15005</v>
      </c>
      <c r="C7476" t="s">
        <v>24</v>
      </c>
      <c r="D7476" t="s">
        <v>25</v>
      </c>
      <c r="E7476" t="s">
        <v>26</v>
      </c>
      <c r="F7476" t="s">
        <v>27</v>
      </c>
      <c r="G7476">
        <f t="shared" ca="1" si="699"/>
        <v>0.37187972987687734</v>
      </c>
      <c r="H7476" t="str">
        <f t="shared" ca="1" si="700"/>
        <v>Plethoric</v>
      </c>
      <c r="I7476" t="s">
        <v>55</v>
      </c>
      <c r="J7476" t="s">
        <v>24</v>
      </c>
      <c r="K7476" t="s">
        <v>24</v>
      </c>
      <c r="L7476" t="s">
        <v>72</v>
      </c>
      <c r="M7476" t="s">
        <v>29</v>
      </c>
      <c r="N7476" t="s">
        <v>31</v>
      </c>
      <c r="O7476">
        <f t="shared" ca="1" si="696"/>
        <v>0.18569325378848656</v>
      </c>
      <c r="P7476" t="str">
        <f t="shared" ca="1" si="697"/>
        <v>Grd_Glass</v>
      </c>
      <c r="Q7476" t="s">
        <v>39</v>
      </c>
      <c r="R7476" t="s">
        <v>41</v>
      </c>
      <c r="S7476" t="s">
        <v>24</v>
      </c>
      <c r="T7476" t="s">
        <v>33</v>
      </c>
      <c r="U7476" t="s">
        <v>24</v>
      </c>
      <c r="V7476" t="s">
        <v>34</v>
      </c>
      <c r="W7476" t="s">
        <v>66</v>
      </c>
      <c r="X7476" t="s">
        <v>27</v>
      </c>
      <c r="Y7476">
        <f t="shared" ca="1" si="701"/>
        <v>0.33672382852052063</v>
      </c>
      <c r="Z7476" t="str">
        <f t="shared" ca="1" si="698"/>
        <v>High</v>
      </c>
      <c r="AA7476" t="s">
        <v>63</v>
      </c>
      <c r="AB7476" t="s">
        <v>24</v>
      </c>
    </row>
    <row r="7477" spans="1:28" x14ac:dyDescent="0.3">
      <c r="A7477" t="s">
        <v>15006</v>
      </c>
      <c r="B7477" t="s">
        <v>15007</v>
      </c>
      <c r="C7477" t="s">
        <v>24</v>
      </c>
      <c r="D7477" t="s">
        <v>25</v>
      </c>
      <c r="E7477" t="s">
        <v>26</v>
      </c>
      <c r="F7477" t="s">
        <v>27</v>
      </c>
      <c r="G7477">
        <f t="shared" ca="1" si="699"/>
        <v>0.61620553637257569</v>
      </c>
      <c r="H7477" t="str">
        <f t="shared" ca="1" si="700"/>
        <v>Oligaemic</v>
      </c>
      <c r="I7477" t="s">
        <v>51</v>
      </c>
      <c r="J7477" t="s">
        <v>24</v>
      </c>
      <c r="K7477" t="s">
        <v>24</v>
      </c>
      <c r="L7477" t="s">
        <v>29</v>
      </c>
      <c r="M7477" t="s">
        <v>29</v>
      </c>
      <c r="N7477" t="s">
        <v>31</v>
      </c>
      <c r="O7477">
        <f t="shared" ca="1" si="696"/>
        <v>0.74052760635903936</v>
      </c>
      <c r="P7477" t="str">
        <f t="shared" ca="1" si="697"/>
        <v>Oligaemic</v>
      </c>
      <c r="Q7477" t="s">
        <v>51</v>
      </c>
      <c r="R7477" t="s">
        <v>41</v>
      </c>
      <c r="S7477" t="s">
        <v>24</v>
      </c>
      <c r="T7477" t="s">
        <v>52</v>
      </c>
      <c r="U7477" t="s">
        <v>24</v>
      </c>
      <c r="V7477" t="s">
        <v>42</v>
      </c>
      <c r="W7477" t="s">
        <v>43</v>
      </c>
      <c r="X7477" t="s">
        <v>87</v>
      </c>
      <c r="Y7477">
        <f t="shared" ca="1" si="701"/>
        <v>1.7732950020490579E-2</v>
      </c>
      <c r="Z7477" t="str">
        <f t="shared" ca="1" si="698"/>
        <v>Normal</v>
      </c>
      <c r="AA7477" t="s">
        <v>63</v>
      </c>
      <c r="AB7477" t="s">
        <v>24</v>
      </c>
    </row>
    <row r="7478" spans="1:28" x14ac:dyDescent="0.3">
      <c r="A7478" t="s">
        <v>15008</v>
      </c>
      <c r="B7478" t="s">
        <v>15009</v>
      </c>
      <c r="C7478" t="s">
        <v>24</v>
      </c>
      <c r="D7478" t="s">
        <v>25</v>
      </c>
      <c r="E7478" t="s">
        <v>26</v>
      </c>
      <c r="F7478" t="s">
        <v>27</v>
      </c>
      <c r="G7478">
        <f t="shared" ca="1" si="699"/>
        <v>0.1869843603353103</v>
      </c>
      <c r="H7478" t="str">
        <f t="shared" ca="1" si="700"/>
        <v>Normal</v>
      </c>
      <c r="I7478" t="s">
        <v>27</v>
      </c>
      <c r="J7478" t="s">
        <v>24</v>
      </c>
      <c r="K7478" t="s">
        <v>24</v>
      </c>
      <c r="L7478" t="s">
        <v>29</v>
      </c>
      <c r="M7478" t="s">
        <v>29</v>
      </c>
      <c r="N7478" t="s">
        <v>31</v>
      </c>
      <c r="O7478">
        <f t="shared" ca="1" si="696"/>
        <v>9.9513217896858408E-2</v>
      </c>
      <c r="P7478" t="str">
        <f t="shared" ca="1" si="697"/>
        <v>Normal</v>
      </c>
      <c r="Q7478" t="s">
        <v>27</v>
      </c>
      <c r="R7478" t="s">
        <v>41</v>
      </c>
      <c r="S7478" t="s">
        <v>24</v>
      </c>
      <c r="T7478" t="s">
        <v>33</v>
      </c>
      <c r="U7478" t="s">
        <v>24</v>
      </c>
      <c r="V7478" t="s">
        <v>42</v>
      </c>
      <c r="W7478" t="s">
        <v>66</v>
      </c>
      <c r="X7478" t="s">
        <v>27</v>
      </c>
      <c r="Y7478">
        <f t="shared" ca="1" si="701"/>
        <v>0.91200982613317383</v>
      </c>
      <c r="Z7478" t="str">
        <f t="shared" ca="1" si="698"/>
        <v>Low</v>
      </c>
      <c r="AA7478" t="s">
        <v>48</v>
      </c>
      <c r="AB7478" t="s">
        <v>24</v>
      </c>
    </row>
    <row r="7479" spans="1:28" x14ac:dyDescent="0.3">
      <c r="A7479" t="s">
        <v>15010</v>
      </c>
      <c r="B7479" t="s">
        <v>15011</v>
      </c>
      <c r="C7479" t="s">
        <v>24</v>
      </c>
      <c r="D7479" t="s">
        <v>75</v>
      </c>
      <c r="E7479" t="s">
        <v>38</v>
      </c>
      <c r="F7479" t="s">
        <v>27</v>
      </c>
      <c r="G7479">
        <f t="shared" ca="1" si="699"/>
        <v>0.94561869897788942</v>
      </c>
      <c r="H7479" t="str">
        <f t="shared" ca="1" si="700"/>
        <v>Plethoric</v>
      </c>
      <c r="I7479" t="s">
        <v>55</v>
      </c>
      <c r="J7479" t="s">
        <v>24</v>
      </c>
      <c r="K7479" t="s">
        <v>24</v>
      </c>
      <c r="L7479" t="s">
        <v>29</v>
      </c>
      <c r="M7479" t="s">
        <v>29</v>
      </c>
      <c r="N7479" t="s">
        <v>31</v>
      </c>
      <c r="O7479">
        <f t="shared" ca="1" si="696"/>
        <v>0.63079610212118165</v>
      </c>
      <c r="P7479" t="str">
        <f t="shared" ca="1" si="697"/>
        <v>Normal</v>
      </c>
      <c r="Q7479" t="s">
        <v>27</v>
      </c>
      <c r="R7479" t="s">
        <v>41</v>
      </c>
      <c r="S7479" t="s">
        <v>24</v>
      </c>
      <c r="T7479" t="s">
        <v>33</v>
      </c>
      <c r="U7479" t="s">
        <v>24</v>
      </c>
      <c r="V7479" t="s">
        <v>42</v>
      </c>
      <c r="W7479" t="s">
        <v>35</v>
      </c>
      <c r="X7479" t="s">
        <v>87</v>
      </c>
      <c r="Y7479">
        <f t="shared" ca="1" si="701"/>
        <v>0.13465098705494216</v>
      </c>
      <c r="Z7479" t="str">
        <f t="shared" ca="1" si="698"/>
        <v>Normal</v>
      </c>
      <c r="AA7479" t="s">
        <v>27</v>
      </c>
      <c r="AB7479" t="s">
        <v>24</v>
      </c>
    </row>
    <row r="7480" spans="1:28" x14ac:dyDescent="0.3">
      <c r="A7480" t="s">
        <v>15012</v>
      </c>
      <c r="B7480" t="s">
        <v>15013</v>
      </c>
      <c r="C7480" t="s">
        <v>24</v>
      </c>
      <c r="D7480" t="s">
        <v>25</v>
      </c>
      <c r="E7480" t="s">
        <v>26</v>
      </c>
      <c r="F7480" t="s">
        <v>63</v>
      </c>
      <c r="G7480">
        <f t="shared" ca="1" si="699"/>
        <v>0.75725032216102151</v>
      </c>
      <c r="H7480" t="str">
        <f t="shared" ca="1" si="700"/>
        <v>Normal</v>
      </c>
      <c r="I7480" t="s">
        <v>27</v>
      </c>
      <c r="J7480" t="s">
        <v>24</v>
      </c>
      <c r="K7480" t="s">
        <v>24</v>
      </c>
      <c r="L7480" t="s">
        <v>29</v>
      </c>
      <c r="M7480" t="s">
        <v>30</v>
      </c>
      <c r="N7480" t="s">
        <v>31</v>
      </c>
      <c r="O7480">
        <f t="shared" ca="1" si="696"/>
        <v>2.0785744096321279E-2</v>
      </c>
      <c r="P7480" t="str">
        <f t="shared" ca="1" si="697"/>
        <v>Normal</v>
      </c>
      <c r="Q7480" t="s">
        <v>27</v>
      </c>
      <c r="R7480" t="s">
        <v>47</v>
      </c>
      <c r="S7480" t="s">
        <v>24</v>
      </c>
      <c r="T7480" t="s">
        <v>52</v>
      </c>
      <c r="U7480" t="s">
        <v>24</v>
      </c>
      <c r="V7480" t="s">
        <v>42</v>
      </c>
      <c r="W7480" t="s">
        <v>43</v>
      </c>
      <c r="X7480" t="s">
        <v>87</v>
      </c>
      <c r="Y7480">
        <f t="shared" ca="1" si="701"/>
        <v>0.91410812869320424</v>
      </c>
      <c r="Z7480" t="str">
        <f t="shared" ca="1" si="698"/>
        <v>High</v>
      </c>
      <c r="AA7480" t="s">
        <v>63</v>
      </c>
      <c r="AB7480" t="s">
        <v>24</v>
      </c>
    </row>
    <row r="7481" spans="1:28" x14ac:dyDescent="0.3">
      <c r="A7481" t="s">
        <v>15014</v>
      </c>
      <c r="B7481" t="s">
        <v>15015</v>
      </c>
      <c r="C7481" t="s">
        <v>24</v>
      </c>
      <c r="D7481" t="s">
        <v>25</v>
      </c>
      <c r="E7481" t="s">
        <v>26</v>
      </c>
      <c r="F7481" t="s">
        <v>63</v>
      </c>
      <c r="G7481">
        <f t="shared" ca="1" si="699"/>
        <v>0.44533683686023262</v>
      </c>
      <c r="H7481" t="str">
        <f t="shared" ca="1" si="700"/>
        <v>Plethoric</v>
      </c>
      <c r="I7481" t="s">
        <v>55</v>
      </c>
      <c r="J7481" t="s">
        <v>24</v>
      </c>
      <c r="K7481" t="s">
        <v>24</v>
      </c>
      <c r="L7481" t="s">
        <v>30</v>
      </c>
      <c r="M7481" t="s">
        <v>29</v>
      </c>
      <c r="N7481" t="s">
        <v>40</v>
      </c>
      <c r="O7481">
        <f t="shared" ca="1" si="696"/>
        <v>0.78991036929160297</v>
      </c>
      <c r="P7481" t="str">
        <f t="shared" ca="1" si="697"/>
        <v>Grd_Glass</v>
      </c>
      <c r="Q7481" t="s">
        <v>39</v>
      </c>
      <c r="R7481" t="s">
        <v>41</v>
      </c>
      <c r="S7481" t="s">
        <v>24</v>
      </c>
      <c r="T7481" t="s">
        <v>33</v>
      </c>
      <c r="U7481" t="s">
        <v>24</v>
      </c>
      <c r="V7481" t="s">
        <v>34</v>
      </c>
      <c r="W7481" t="s">
        <v>43</v>
      </c>
      <c r="X7481" t="s">
        <v>27</v>
      </c>
      <c r="Y7481">
        <f t="shared" ca="1" si="701"/>
        <v>0.54123037450178779</v>
      </c>
      <c r="Z7481" t="str">
        <f t="shared" ca="1" si="698"/>
        <v>High</v>
      </c>
      <c r="AA7481" t="s">
        <v>63</v>
      </c>
      <c r="AB7481" t="s">
        <v>24</v>
      </c>
    </row>
    <row r="7482" spans="1:28" x14ac:dyDescent="0.3">
      <c r="A7482" s="1" t="s">
        <v>15016</v>
      </c>
      <c r="B7482" t="s">
        <v>15017</v>
      </c>
      <c r="C7482" t="s">
        <v>24</v>
      </c>
      <c r="D7482" t="s">
        <v>25</v>
      </c>
      <c r="E7482" t="s">
        <v>38</v>
      </c>
      <c r="F7482" t="s">
        <v>63</v>
      </c>
      <c r="G7482">
        <f t="shared" ca="1" si="699"/>
        <v>0.30354138076621828</v>
      </c>
      <c r="H7482" t="str">
        <f t="shared" ca="1" si="700"/>
        <v>Normal</v>
      </c>
      <c r="I7482" t="s">
        <v>27</v>
      </c>
      <c r="J7482" t="s">
        <v>24</v>
      </c>
      <c r="K7482" t="s">
        <v>24</v>
      </c>
      <c r="L7482" t="s">
        <v>30</v>
      </c>
      <c r="M7482" t="s">
        <v>29</v>
      </c>
      <c r="N7482" t="s">
        <v>31</v>
      </c>
      <c r="O7482">
        <f t="shared" ca="1" si="696"/>
        <v>6.0075287418199563E-2</v>
      </c>
      <c r="P7482" t="str">
        <f t="shared" ca="1" si="697"/>
        <v>Normal</v>
      </c>
      <c r="Q7482" t="s">
        <v>115</v>
      </c>
      <c r="R7482" t="s">
        <v>47</v>
      </c>
      <c r="S7482" t="s">
        <v>28</v>
      </c>
      <c r="T7482" t="s">
        <v>33</v>
      </c>
      <c r="U7482" t="s">
        <v>24</v>
      </c>
      <c r="V7482" t="s">
        <v>42</v>
      </c>
      <c r="W7482" t="s">
        <v>35</v>
      </c>
      <c r="X7482" t="s">
        <v>27</v>
      </c>
      <c r="Y7482">
        <f t="shared" ca="1" si="701"/>
        <v>0.3757269999977626</v>
      </c>
      <c r="Z7482" t="str">
        <f t="shared" ca="1" si="698"/>
        <v>High</v>
      </c>
      <c r="AA7482" t="s">
        <v>63</v>
      </c>
      <c r="AB7482" t="s">
        <v>24</v>
      </c>
    </row>
    <row r="7483" spans="1:28" x14ac:dyDescent="0.3">
      <c r="A7483" t="s">
        <v>15018</v>
      </c>
      <c r="B7483" t="s">
        <v>15019</v>
      </c>
      <c r="C7483" t="s">
        <v>24</v>
      </c>
      <c r="D7483" t="s">
        <v>25</v>
      </c>
      <c r="E7483" t="s">
        <v>38</v>
      </c>
      <c r="F7483" t="s">
        <v>27</v>
      </c>
      <c r="G7483">
        <f t="shared" ca="1" si="699"/>
        <v>5.3858065899824892E-2</v>
      </c>
      <c r="H7483" t="str">
        <f t="shared" ca="1" si="700"/>
        <v>Normal</v>
      </c>
      <c r="I7483" t="s">
        <v>55</v>
      </c>
      <c r="J7483" t="s">
        <v>28</v>
      </c>
      <c r="K7483" t="s">
        <v>24</v>
      </c>
      <c r="L7483" t="s">
        <v>30</v>
      </c>
      <c r="M7483" t="s">
        <v>30</v>
      </c>
      <c r="N7483" t="s">
        <v>31</v>
      </c>
      <c r="O7483">
        <f t="shared" ca="1" si="696"/>
        <v>0.57736923467095735</v>
      </c>
      <c r="P7483" t="str">
        <f t="shared" ca="1" si="697"/>
        <v>Plethoric</v>
      </c>
      <c r="Q7483" t="s">
        <v>55</v>
      </c>
      <c r="R7483" t="s">
        <v>32</v>
      </c>
      <c r="S7483" t="s">
        <v>24</v>
      </c>
      <c r="T7483" t="s">
        <v>52</v>
      </c>
      <c r="U7483" t="s">
        <v>24</v>
      </c>
      <c r="V7483" t="s">
        <v>67</v>
      </c>
      <c r="W7483" t="s">
        <v>43</v>
      </c>
      <c r="X7483" t="s">
        <v>27</v>
      </c>
      <c r="Y7483">
        <f t="shared" ca="1" si="701"/>
        <v>0.25664731420294173</v>
      </c>
      <c r="Z7483" t="str">
        <f t="shared" ca="1" si="698"/>
        <v>High</v>
      </c>
      <c r="AA7483" t="s">
        <v>63</v>
      </c>
      <c r="AB7483" t="s">
        <v>28</v>
      </c>
    </row>
    <row r="7484" spans="1:28" x14ac:dyDescent="0.3">
      <c r="A7484" t="s">
        <v>15020</v>
      </c>
      <c r="B7484" t="s">
        <v>15021</v>
      </c>
      <c r="C7484" t="s">
        <v>24</v>
      </c>
      <c r="D7484" t="s">
        <v>25</v>
      </c>
      <c r="E7484" t="s">
        <v>66</v>
      </c>
      <c r="F7484" t="s">
        <v>27</v>
      </c>
      <c r="G7484">
        <f t="shared" ca="1" si="699"/>
        <v>7.9935969023137154E-4</v>
      </c>
      <c r="H7484" t="str">
        <f t="shared" ca="1" si="700"/>
        <v>Normal</v>
      </c>
      <c r="I7484" t="s">
        <v>27</v>
      </c>
      <c r="J7484" t="s">
        <v>24</v>
      </c>
      <c r="K7484" t="s">
        <v>24</v>
      </c>
      <c r="L7484" t="s">
        <v>29</v>
      </c>
      <c r="M7484" t="s">
        <v>30</v>
      </c>
      <c r="N7484" t="s">
        <v>31</v>
      </c>
      <c r="O7484">
        <f t="shared" ca="1" si="696"/>
        <v>0.11974524427681488</v>
      </c>
      <c r="P7484" t="str">
        <f t="shared" ca="1" si="697"/>
        <v>Normal</v>
      </c>
      <c r="Q7484" t="s">
        <v>27</v>
      </c>
      <c r="R7484" t="s">
        <v>134</v>
      </c>
      <c r="S7484" t="s">
        <v>24</v>
      </c>
      <c r="T7484" t="s">
        <v>33</v>
      </c>
      <c r="U7484" t="s">
        <v>24</v>
      </c>
      <c r="V7484" t="s">
        <v>42</v>
      </c>
      <c r="W7484" t="s">
        <v>35</v>
      </c>
      <c r="X7484" t="s">
        <v>27</v>
      </c>
      <c r="Y7484">
        <f t="shared" ca="1" si="701"/>
        <v>0.16728942311982065</v>
      </c>
      <c r="Z7484" t="str">
        <f t="shared" ca="1" si="698"/>
        <v>Low</v>
      </c>
      <c r="AA7484" t="s">
        <v>48</v>
      </c>
      <c r="AB7484" t="s">
        <v>24</v>
      </c>
    </row>
    <row r="7485" spans="1:28" x14ac:dyDescent="0.3">
      <c r="A7485" t="s">
        <v>15022</v>
      </c>
      <c r="B7485" t="s">
        <v>15023</v>
      </c>
      <c r="C7485" t="s">
        <v>24</v>
      </c>
      <c r="D7485" t="s">
        <v>25</v>
      </c>
      <c r="E7485" t="s">
        <v>38</v>
      </c>
      <c r="F7485" t="s">
        <v>27</v>
      </c>
      <c r="G7485">
        <f t="shared" ca="1" si="699"/>
        <v>6.0809570827436543E-2</v>
      </c>
      <c r="H7485" t="str">
        <f t="shared" ca="1" si="700"/>
        <v>Normal</v>
      </c>
      <c r="I7485" t="s">
        <v>27</v>
      </c>
      <c r="J7485" t="s">
        <v>24</v>
      </c>
      <c r="K7485" t="s">
        <v>24</v>
      </c>
      <c r="L7485" t="s">
        <v>29</v>
      </c>
      <c r="M7485" t="s">
        <v>30</v>
      </c>
      <c r="N7485" t="s">
        <v>40</v>
      </c>
      <c r="O7485">
        <f t="shared" ca="1" si="696"/>
        <v>0.60540441462196959</v>
      </c>
      <c r="P7485" t="str">
        <f t="shared" ca="1" si="697"/>
        <v>Normal</v>
      </c>
      <c r="Q7485" t="s">
        <v>27</v>
      </c>
      <c r="R7485" t="s">
        <v>47</v>
      </c>
      <c r="S7485" t="s">
        <v>24</v>
      </c>
      <c r="T7485" t="s">
        <v>33</v>
      </c>
      <c r="U7485" t="s">
        <v>28</v>
      </c>
      <c r="V7485" t="s">
        <v>42</v>
      </c>
      <c r="W7485" t="s">
        <v>66</v>
      </c>
      <c r="X7485" t="s">
        <v>27</v>
      </c>
      <c r="Y7485">
        <f t="shared" ca="1" si="701"/>
        <v>0.26234297992462607</v>
      </c>
      <c r="Z7485" t="str">
        <f t="shared" ca="1" si="698"/>
        <v>Low</v>
      </c>
      <c r="AA7485" t="s">
        <v>48</v>
      </c>
      <c r="AB7485" t="s">
        <v>24</v>
      </c>
    </row>
    <row r="7486" spans="1:28" x14ac:dyDescent="0.3">
      <c r="A7486" t="s">
        <v>15024</v>
      </c>
      <c r="B7486" t="s">
        <v>15025</v>
      </c>
      <c r="C7486" t="s">
        <v>24</v>
      </c>
      <c r="D7486" t="s">
        <v>25</v>
      </c>
      <c r="E7486" t="s">
        <v>26</v>
      </c>
      <c r="F7486" t="s">
        <v>27</v>
      </c>
      <c r="G7486">
        <f t="shared" ca="1" si="699"/>
        <v>0.61822814435077655</v>
      </c>
      <c r="H7486" t="str">
        <f t="shared" ca="1" si="700"/>
        <v>Normal</v>
      </c>
      <c r="I7486" t="s">
        <v>27</v>
      </c>
      <c r="J7486" t="s">
        <v>24</v>
      </c>
      <c r="K7486" t="s">
        <v>24</v>
      </c>
      <c r="L7486" t="s">
        <v>29</v>
      </c>
      <c r="M7486" t="s">
        <v>30</v>
      </c>
      <c r="N7486" t="s">
        <v>31</v>
      </c>
      <c r="O7486">
        <f t="shared" ca="1" si="696"/>
        <v>0.24466235630666122</v>
      </c>
      <c r="P7486" t="str">
        <f t="shared" ca="1" si="697"/>
        <v>Plethoric</v>
      </c>
      <c r="Q7486" t="s">
        <v>55</v>
      </c>
      <c r="R7486" t="s">
        <v>32</v>
      </c>
      <c r="S7486" t="s">
        <v>24</v>
      </c>
      <c r="T7486" t="s">
        <v>60</v>
      </c>
      <c r="U7486" t="s">
        <v>28</v>
      </c>
      <c r="V7486" t="s">
        <v>42</v>
      </c>
      <c r="W7486" t="s">
        <v>43</v>
      </c>
      <c r="X7486" t="s">
        <v>27</v>
      </c>
      <c r="Y7486">
        <f t="shared" ca="1" si="701"/>
        <v>0.99903557269442722</v>
      </c>
      <c r="Z7486" t="str">
        <f t="shared" ca="1" si="698"/>
        <v>Low</v>
      </c>
      <c r="AA7486" t="s">
        <v>48</v>
      </c>
      <c r="AB7486" t="s">
        <v>24</v>
      </c>
    </row>
    <row r="7487" spans="1:28" x14ac:dyDescent="0.3">
      <c r="A7487" t="s">
        <v>15026</v>
      </c>
      <c r="B7487" t="s">
        <v>15027</v>
      </c>
      <c r="C7487" t="s">
        <v>24</v>
      </c>
      <c r="D7487" t="s">
        <v>25</v>
      </c>
      <c r="E7487" t="s">
        <v>38</v>
      </c>
      <c r="F7487" t="s">
        <v>27</v>
      </c>
      <c r="G7487">
        <f t="shared" ca="1" si="699"/>
        <v>0.19589732024517903</v>
      </c>
      <c r="H7487" t="str">
        <f t="shared" ca="1" si="700"/>
        <v>Normal</v>
      </c>
      <c r="I7487" t="s">
        <v>27</v>
      </c>
      <c r="J7487" t="s">
        <v>24</v>
      </c>
      <c r="K7487" t="s">
        <v>24</v>
      </c>
      <c r="L7487" t="s">
        <v>30</v>
      </c>
      <c r="M7487" t="s">
        <v>30</v>
      </c>
      <c r="N7487" t="s">
        <v>31</v>
      </c>
      <c r="O7487">
        <f t="shared" ca="1" si="696"/>
        <v>0.38247573076668651</v>
      </c>
      <c r="P7487" t="str">
        <f t="shared" ca="1" si="697"/>
        <v>Plethoric</v>
      </c>
      <c r="Q7487" t="s">
        <v>55</v>
      </c>
      <c r="R7487" t="s">
        <v>32</v>
      </c>
      <c r="S7487" t="s">
        <v>24</v>
      </c>
      <c r="T7487" t="s">
        <v>60</v>
      </c>
      <c r="U7487" t="s">
        <v>28</v>
      </c>
      <c r="V7487" t="s">
        <v>34</v>
      </c>
      <c r="W7487" t="s">
        <v>43</v>
      </c>
      <c r="X7487" t="s">
        <v>27</v>
      </c>
      <c r="Y7487">
        <f t="shared" ca="1" si="701"/>
        <v>0.13760337227952213</v>
      </c>
      <c r="Z7487" t="str">
        <f t="shared" ca="1" si="698"/>
        <v>Low</v>
      </c>
      <c r="AA7487" t="s">
        <v>48</v>
      </c>
      <c r="AB7487" t="s">
        <v>24</v>
      </c>
    </row>
    <row r="7488" spans="1:28" x14ac:dyDescent="0.3">
      <c r="A7488" t="s">
        <v>15028</v>
      </c>
      <c r="B7488" t="s">
        <v>15029</v>
      </c>
      <c r="C7488" t="s">
        <v>24</v>
      </c>
      <c r="D7488" t="s">
        <v>25</v>
      </c>
      <c r="E7488" t="s">
        <v>26</v>
      </c>
      <c r="F7488" t="s">
        <v>27</v>
      </c>
      <c r="G7488">
        <f t="shared" ca="1" si="699"/>
        <v>0.39995609425538425</v>
      </c>
      <c r="H7488" t="str">
        <f t="shared" ca="1" si="700"/>
        <v>Normal</v>
      </c>
      <c r="I7488" t="s">
        <v>27</v>
      </c>
      <c r="J7488" t="s">
        <v>24</v>
      </c>
      <c r="K7488" t="s">
        <v>28</v>
      </c>
      <c r="L7488" t="s">
        <v>30</v>
      </c>
      <c r="M7488" t="s">
        <v>30</v>
      </c>
      <c r="N7488" t="s">
        <v>40</v>
      </c>
      <c r="O7488">
        <f t="shared" ca="1" si="696"/>
        <v>0.2320302450593561</v>
      </c>
      <c r="P7488" t="str">
        <f t="shared" ca="1" si="697"/>
        <v>Normal</v>
      </c>
      <c r="Q7488" t="s">
        <v>27</v>
      </c>
      <c r="R7488" t="s">
        <v>41</v>
      </c>
      <c r="S7488" t="s">
        <v>28</v>
      </c>
      <c r="T7488" t="s">
        <v>33</v>
      </c>
      <c r="U7488" t="s">
        <v>24</v>
      </c>
      <c r="V7488" t="s">
        <v>42</v>
      </c>
      <c r="W7488" t="s">
        <v>35</v>
      </c>
      <c r="X7488" t="s">
        <v>27</v>
      </c>
      <c r="Y7488">
        <f t="shared" ca="1" si="701"/>
        <v>0.53633048435288722</v>
      </c>
      <c r="Z7488" t="str">
        <f t="shared" ca="1" si="698"/>
        <v>High</v>
      </c>
      <c r="AA7488" t="s">
        <v>63</v>
      </c>
      <c r="AB7488" t="s">
        <v>28</v>
      </c>
    </row>
    <row r="7489" spans="1:28" x14ac:dyDescent="0.3">
      <c r="A7489" t="s">
        <v>15030</v>
      </c>
      <c r="B7489" t="s">
        <v>15031</v>
      </c>
      <c r="C7489" t="s">
        <v>24</v>
      </c>
      <c r="D7489" t="s">
        <v>25</v>
      </c>
      <c r="E7489" t="s">
        <v>38</v>
      </c>
      <c r="F7489" t="s">
        <v>27</v>
      </c>
      <c r="G7489">
        <f t="shared" ca="1" si="699"/>
        <v>0.43165175943102896</v>
      </c>
      <c r="H7489" t="str">
        <f t="shared" ca="1" si="700"/>
        <v>Normal</v>
      </c>
      <c r="I7489" t="s">
        <v>27</v>
      </c>
      <c r="J7489" t="s">
        <v>24</v>
      </c>
      <c r="K7489" t="s">
        <v>24</v>
      </c>
      <c r="L7489" t="s">
        <v>29</v>
      </c>
      <c r="M7489" t="s">
        <v>29</v>
      </c>
      <c r="N7489" t="s">
        <v>31</v>
      </c>
      <c r="O7489">
        <f t="shared" ca="1" si="696"/>
        <v>0.87716680266586111</v>
      </c>
      <c r="P7489" t="str">
        <f t="shared" ca="1" si="697"/>
        <v>Normal</v>
      </c>
      <c r="Q7489" t="s">
        <v>27</v>
      </c>
      <c r="R7489" t="s">
        <v>32</v>
      </c>
      <c r="S7489" t="s">
        <v>24</v>
      </c>
      <c r="T7489" t="s">
        <v>33</v>
      </c>
      <c r="U7489" t="s">
        <v>24</v>
      </c>
      <c r="V7489" t="s">
        <v>42</v>
      </c>
      <c r="W7489" t="s">
        <v>43</v>
      </c>
      <c r="X7489" t="s">
        <v>27</v>
      </c>
      <c r="Y7489">
        <f t="shared" ca="1" si="701"/>
        <v>0.32086493315332087</v>
      </c>
      <c r="Z7489" t="str">
        <f t="shared" ca="1" si="698"/>
        <v>High</v>
      </c>
      <c r="AA7489" t="s">
        <v>63</v>
      </c>
      <c r="AB7489" t="s">
        <v>24</v>
      </c>
    </row>
    <row r="7490" spans="1:28" x14ac:dyDescent="0.3">
      <c r="A7490" t="s">
        <v>15032</v>
      </c>
      <c r="B7490" t="s">
        <v>15033</v>
      </c>
      <c r="C7490" t="s">
        <v>24</v>
      </c>
      <c r="D7490" t="s">
        <v>75</v>
      </c>
      <c r="E7490" t="s">
        <v>26</v>
      </c>
      <c r="F7490" t="s">
        <v>27</v>
      </c>
      <c r="G7490">
        <f t="shared" ca="1" si="699"/>
        <v>0.69761271269745551</v>
      </c>
      <c r="H7490" t="str">
        <f t="shared" ca="1" si="700"/>
        <v>Asy/Patch</v>
      </c>
      <c r="I7490" t="s">
        <v>46</v>
      </c>
      <c r="J7490" t="s">
        <v>28</v>
      </c>
      <c r="K7490" t="s">
        <v>24</v>
      </c>
      <c r="L7490" t="s">
        <v>30</v>
      </c>
      <c r="M7490" t="s">
        <v>30</v>
      </c>
      <c r="N7490" t="s">
        <v>31</v>
      </c>
      <c r="O7490">
        <f t="shared" ca="1" si="696"/>
        <v>0.25889606915793617</v>
      </c>
      <c r="P7490" t="str">
        <f t="shared" ca="1" si="697"/>
        <v>Plethoric</v>
      </c>
      <c r="Q7490" t="s">
        <v>55</v>
      </c>
      <c r="R7490" t="s">
        <v>112</v>
      </c>
      <c r="S7490" t="s">
        <v>24</v>
      </c>
      <c r="T7490" t="s">
        <v>33</v>
      </c>
      <c r="U7490" t="s">
        <v>24</v>
      </c>
      <c r="V7490" t="s">
        <v>42</v>
      </c>
      <c r="W7490" t="s">
        <v>43</v>
      </c>
      <c r="X7490" t="s">
        <v>82</v>
      </c>
      <c r="Y7490">
        <f t="shared" ca="1" si="701"/>
        <v>0.25184080259109554</v>
      </c>
      <c r="Z7490" t="str">
        <f t="shared" ca="1" si="698"/>
        <v>High</v>
      </c>
      <c r="AA7490" t="s">
        <v>63</v>
      </c>
      <c r="AB7490" t="s">
        <v>24</v>
      </c>
    </row>
    <row r="7491" spans="1:28" x14ac:dyDescent="0.3">
      <c r="A7491" t="s">
        <v>15034</v>
      </c>
      <c r="B7491" t="s">
        <v>15035</v>
      </c>
      <c r="C7491" t="s">
        <v>24</v>
      </c>
      <c r="D7491" t="s">
        <v>25</v>
      </c>
      <c r="E7491" t="s">
        <v>26</v>
      </c>
      <c r="F7491" t="s">
        <v>27</v>
      </c>
      <c r="G7491">
        <f t="shared" ca="1" si="699"/>
        <v>5.3991892690548382E-2</v>
      </c>
      <c r="H7491" t="str">
        <f t="shared" ca="1" si="700"/>
        <v>Normal</v>
      </c>
      <c r="I7491" t="s">
        <v>51</v>
      </c>
      <c r="J7491" t="s">
        <v>24</v>
      </c>
      <c r="K7491" t="s">
        <v>24</v>
      </c>
      <c r="L7491" t="s">
        <v>29</v>
      </c>
      <c r="M7491" t="s">
        <v>30</v>
      </c>
      <c r="N7491" t="s">
        <v>31</v>
      </c>
      <c r="O7491">
        <f t="shared" ref="O7491:O7554" ca="1" si="702">RAND()</f>
        <v>0.7489977456315875</v>
      </c>
      <c r="P7491" t="str">
        <f t="shared" ref="P7491:P7554" ca="1" si="703">IF(O7491&lt;=P$1,IF(O7491&lt;=S$11258,Q$11258,IF(O7491&lt;=S$11259,Q$11259,IF(O7491&lt;=S$11260,Q$11260,IF(O7491&lt;=S$11261,Q$11261,IF(O7491&lt;=S$11262,Q$11262))))),Q7491)</f>
        <v>Oligaemic</v>
      </c>
      <c r="Q7491" t="s">
        <v>51</v>
      </c>
      <c r="R7491" t="s">
        <v>47</v>
      </c>
      <c r="S7491" t="s">
        <v>24</v>
      </c>
      <c r="T7491" t="s">
        <v>33</v>
      </c>
      <c r="U7491" t="s">
        <v>24</v>
      </c>
      <c r="V7491" t="s">
        <v>42</v>
      </c>
      <c r="W7491" t="s">
        <v>43</v>
      </c>
      <c r="X7491" t="s">
        <v>27</v>
      </c>
      <c r="Y7491">
        <f t="shared" ca="1" si="701"/>
        <v>6.6174588805372969E-2</v>
      </c>
      <c r="Z7491" t="str">
        <f t="shared" ref="Z7491:Z7554" ca="1" si="704">IF(Y7491&lt;=Z$1,IF(Y7491&lt;=AC$11258,AA$11258,IF(Y7491&lt;=AC$11259,AA$11259,IF(Y7491&lt;=AC$11260,AA$11260,IF(Y7491&lt;=AC$11261,AA$11261,IF(Y7491&lt;=AC$11262,AA$11262))))),AA7491)</f>
        <v>Normal</v>
      </c>
      <c r="AA7491" t="s">
        <v>48</v>
      </c>
      <c r="AB7491" t="s">
        <v>24</v>
      </c>
    </row>
    <row r="7492" spans="1:28" x14ac:dyDescent="0.3">
      <c r="A7492" t="s">
        <v>15036</v>
      </c>
      <c r="B7492" t="s">
        <v>15037</v>
      </c>
      <c r="C7492" t="s">
        <v>24</v>
      </c>
      <c r="D7492" t="s">
        <v>25</v>
      </c>
      <c r="E7492" t="s">
        <v>38</v>
      </c>
      <c r="F7492" t="s">
        <v>27</v>
      </c>
      <c r="G7492">
        <f t="shared" ref="G7492:G7555" ca="1" si="705">RAND()</f>
        <v>0.46511744992037252</v>
      </c>
      <c r="H7492" t="str">
        <f t="shared" ref="H7492:H7555" ca="1" si="706">IF(G7492&lt;=H$1,IF(G7492&lt;=K$11258,I$11258,IF(G7492&lt;=K$11259,I$11259,IF(G7492&lt;=K$11260,I$11260,IF(G7492&lt;=K$11261,I$11261,IF(G7492&lt;=K$11262,I$11262))))),I7492)</f>
        <v>Grd_Glass</v>
      </c>
      <c r="I7492" t="s">
        <v>39</v>
      </c>
      <c r="J7492" t="s">
        <v>24</v>
      </c>
      <c r="K7492" t="s">
        <v>24</v>
      </c>
      <c r="L7492" t="s">
        <v>30</v>
      </c>
      <c r="M7492" t="s">
        <v>29</v>
      </c>
      <c r="N7492" t="s">
        <v>31</v>
      </c>
      <c r="O7492">
        <f t="shared" ca="1" si="702"/>
        <v>0.76411556532217939</v>
      </c>
      <c r="P7492" t="str">
        <f t="shared" ca="1" si="703"/>
        <v>Grd_Glass</v>
      </c>
      <c r="Q7492" t="s">
        <v>39</v>
      </c>
      <c r="R7492" t="s">
        <v>32</v>
      </c>
      <c r="S7492" t="s">
        <v>28</v>
      </c>
      <c r="T7492" t="s">
        <v>33</v>
      </c>
      <c r="U7492" t="s">
        <v>24</v>
      </c>
      <c r="V7492" t="s">
        <v>34</v>
      </c>
      <c r="W7492" t="s">
        <v>35</v>
      </c>
      <c r="X7492" t="s">
        <v>87</v>
      </c>
      <c r="Y7492">
        <f t="shared" ref="Y7492:Y7555" ca="1" si="707">RAND()</f>
        <v>7.7727628541143012E-2</v>
      </c>
      <c r="Z7492" t="str">
        <f t="shared" ca="1" si="704"/>
        <v>Normal</v>
      </c>
      <c r="AA7492" t="s">
        <v>27</v>
      </c>
      <c r="AB7492" t="s">
        <v>28</v>
      </c>
    </row>
    <row r="7493" spans="1:28" x14ac:dyDescent="0.3">
      <c r="A7493" t="s">
        <v>15038</v>
      </c>
      <c r="B7493" t="s">
        <v>15039</v>
      </c>
      <c r="C7493" t="s">
        <v>24</v>
      </c>
      <c r="D7493" t="s">
        <v>25</v>
      </c>
      <c r="E7493" t="s">
        <v>38</v>
      </c>
      <c r="F7493" t="s">
        <v>27</v>
      </c>
      <c r="G7493">
        <f t="shared" ca="1" si="705"/>
        <v>0.24163439901430617</v>
      </c>
      <c r="H7493" t="str">
        <f t="shared" ca="1" si="706"/>
        <v>Plethoric</v>
      </c>
      <c r="I7493" t="s">
        <v>55</v>
      </c>
      <c r="J7493" t="s">
        <v>24</v>
      </c>
      <c r="K7493" t="s">
        <v>24</v>
      </c>
      <c r="L7493" t="s">
        <v>29</v>
      </c>
      <c r="M7493" t="s">
        <v>72</v>
      </c>
      <c r="N7493" t="s">
        <v>31</v>
      </c>
      <c r="O7493">
        <f t="shared" ca="1" si="702"/>
        <v>0.82141780106537121</v>
      </c>
      <c r="P7493" t="str">
        <f t="shared" ca="1" si="703"/>
        <v>Plethoric</v>
      </c>
      <c r="Q7493" t="s">
        <v>55</v>
      </c>
      <c r="R7493" t="s">
        <v>47</v>
      </c>
      <c r="S7493" t="s">
        <v>24</v>
      </c>
      <c r="T7493" t="s">
        <v>33</v>
      </c>
      <c r="U7493" t="s">
        <v>24</v>
      </c>
      <c r="V7493" t="s">
        <v>42</v>
      </c>
      <c r="W7493" t="s">
        <v>43</v>
      </c>
      <c r="X7493" t="s">
        <v>82</v>
      </c>
      <c r="Y7493">
        <f t="shared" ca="1" si="707"/>
        <v>0.11988882486129515</v>
      </c>
      <c r="Z7493" t="str">
        <f t="shared" ca="1" si="704"/>
        <v>High</v>
      </c>
      <c r="AA7493" t="s">
        <v>63</v>
      </c>
      <c r="AB7493" t="s">
        <v>24</v>
      </c>
    </row>
    <row r="7494" spans="1:28" x14ac:dyDescent="0.3">
      <c r="A7494" t="s">
        <v>15040</v>
      </c>
      <c r="B7494" t="s">
        <v>15041</v>
      </c>
      <c r="C7494" t="s">
        <v>24</v>
      </c>
      <c r="D7494" t="s">
        <v>25</v>
      </c>
      <c r="E7494" t="s">
        <v>38</v>
      </c>
      <c r="F7494" t="s">
        <v>27</v>
      </c>
      <c r="G7494">
        <f t="shared" ca="1" si="705"/>
        <v>9.7110179038072397E-3</v>
      </c>
      <c r="H7494" t="str">
        <f t="shared" ca="1" si="706"/>
        <v>Normal</v>
      </c>
      <c r="I7494" t="s">
        <v>51</v>
      </c>
      <c r="J7494" t="s">
        <v>24</v>
      </c>
      <c r="K7494" t="s">
        <v>24</v>
      </c>
      <c r="L7494" t="s">
        <v>30</v>
      </c>
      <c r="M7494" t="s">
        <v>30</v>
      </c>
      <c r="N7494" t="s">
        <v>31</v>
      </c>
      <c r="O7494">
        <f t="shared" ca="1" si="702"/>
        <v>0.25532130930574803</v>
      </c>
      <c r="P7494" t="str">
        <f t="shared" ca="1" si="703"/>
        <v>Oligaemic</v>
      </c>
      <c r="Q7494" t="s">
        <v>51</v>
      </c>
      <c r="R7494" t="s">
        <v>32</v>
      </c>
      <c r="S7494" t="s">
        <v>28</v>
      </c>
      <c r="T7494" t="s">
        <v>52</v>
      </c>
      <c r="U7494" t="s">
        <v>24</v>
      </c>
      <c r="V7494" t="s">
        <v>34</v>
      </c>
      <c r="W7494" t="s">
        <v>43</v>
      </c>
      <c r="X7494" t="s">
        <v>27</v>
      </c>
      <c r="Y7494">
        <f t="shared" ca="1" si="707"/>
        <v>0.81831430761487178</v>
      </c>
      <c r="Z7494" t="str">
        <f t="shared" ca="1" si="704"/>
        <v>High</v>
      </c>
      <c r="AA7494" t="s">
        <v>63</v>
      </c>
      <c r="AB7494" t="s">
        <v>28</v>
      </c>
    </row>
    <row r="7495" spans="1:28" x14ac:dyDescent="0.3">
      <c r="A7495" t="s">
        <v>15042</v>
      </c>
      <c r="B7495" t="s">
        <v>15043</v>
      </c>
      <c r="C7495" t="s">
        <v>24</v>
      </c>
      <c r="D7495" t="s">
        <v>25</v>
      </c>
      <c r="E7495" t="s">
        <v>38</v>
      </c>
      <c r="F7495" t="s">
        <v>27</v>
      </c>
      <c r="G7495">
        <f t="shared" ca="1" si="705"/>
        <v>0.57641214283964615</v>
      </c>
      <c r="H7495" t="str">
        <f t="shared" ca="1" si="706"/>
        <v>Oligaemic</v>
      </c>
      <c r="I7495" t="s">
        <v>51</v>
      </c>
      <c r="J7495" t="s">
        <v>24</v>
      </c>
      <c r="K7495" t="s">
        <v>24</v>
      </c>
      <c r="L7495" t="s">
        <v>72</v>
      </c>
      <c r="M7495" t="s">
        <v>29</v>
      </c>
      <c r="N7495" t="s">
        <v>31</v>
      </c>
      <c r="O7495">
        <f t="shared" ca="1" si="702"/>
        <v>0.24911962159594525</v>
      </c>
      <c r="P7495" t="str">
        <f t="shared" ca="1" si="703"/>
        <v>Oligaemic</v>
      </c>
      <c r="Q7495" t="s">
        <v>51</v>
      </c>
      <c r="R7495" t="s">
        <v>134</v>
      </c>
      <c r="S7495" t="s">
        <v>24</v>
      </c>
      <c r="T7495" t="s">
        <v>33</v>
      </c>
      <c r="U7495" t="s">
        <v>24</v>
      </c>
      <c r="V7495" t="s">
        <v>42</v>
      </c>
      <c r="W7495" t="s">
        <v>43</v>
      </c>
      <c r="X7495" t="s">
        <v>27</v>
      </c>
      <c r="Y7495">
        <f t="shared" ca="1" si="707"/>
        <v>0.82081567280350853</v>
      </c>
      <c r="Z7495" t="str">
        <f t="shared" ca="1" si="704"/>
        <v>Low</v>
      </c>
      <c r="AA7495" t="s">
        <v>48</v>
      </c>
      <c r="AB7495" t="s">
        <v>24</v>
      </c>
    </row>
    <row r="7496" spans="1:28" x14ac:dyDescent="0.3">
      <c r="A7496" t="s">
        <v>15044</v>
      </c>
      <c r="B7496" t="s">
        <v>15045</v>
      </c>
      <c r="C7496" t="s">
        <v>24</v>
      </c>
      <c r="D7496" t="s">
        <v>25</v>
      </c>
      <c r="E7496" t="s">
        <v>38</v>
      </c>
      <c r="F7496" t="s">
        <v>27</v>
      </c>
      <c r="G7496">
        <f t="shared" ca="1" si="705"/>
        <v>0.45490935980296021</v>
      </c>
      <c r="H7496" t="str">
        <f t="shared" ca="1" si="706"/>
        <v>Oligaemic</v>
      </c>
      <c r="I7496" t="s">
        <v>51</v>
      </c>
      <c r="J7496" t="s">
        <v>24</v>
      </c>
      <c r="K7496" t="s">
        <v>28</v>
      </c>
      <c r="L7496" t="s">
        <v>29</v>
      </c>
      <c r="M7496" t="s">
        <v>29</v>
      </c>
      <c r="N7496" t="s">
        <v>31</v>
      </c>
      <c r="O7496">
        <f t="shared" ca="1" si="702"/>
        <v>0.6392822667607686</v>
      </c>
      <c r="P7496" t="str">
        <f t="shared" ca="1" si="703"/>
        <v>Oligaemic</v>
      </c>
      <c r="Q7496" t="s">
        <v>51</v>
      </c>
      <c r="R7496" t="s">
        <v>47</v>
      </c>
      <c r="S7496" t="s">
        <v>24</v>
      </c>
      <c r="T7496" t="s">
        <v>33</v>
      </c>
      <c r="U7496" t="s">
        <v>24</v>
      </c>
      <c r="V7496" t="s">
        <v>42</v>
      </c>
      <c r="W7496" t="s">
        <v>43</v>
      </c>
      <c r="X7496" t="s">
        <v>27</v>
      </c>
      <c r="Y7496">
        <f t="shared" ca="1" si="707"/>
        <v>0.26967942299832848</v>
      </c>
      <c r="Z7496" t="str">
        <f t="shared" ca="1" si="704"/>
        <v>Low</v>
      </c>
      <c r="AA7496" t="s">
        <v>48</v>
      </c>
      <c r="AB7496" t="s">
        <v>24</v>
      </c>
    </row>
    <row r="7497" spans="1:28" x14ac:dyDescent="0.3">
      <c r="A7497" t="s">
        <v>15046</v>
      </c>
      <c r="B7497" t="s">
        <v>15047</v>
      </c>
      <c r="C7497" t="s">
        <v>24</v>
      </c>
      <c r="D7497" t="s">
        <v>25</v>
      </c>
      <c r="E7497" t="s">
        <v>38</v>
      </c>
      <c r="F7497" t="s">
        <v>27</v>
      </c>
      <c r="G7497">
        <f t="shared" ca="1" si="705"/>
        <v>0.6420692208594132</v>
      </c>
      <c r="H7497" t="str">
        <f t="shared" ca="1" si="706"/>
        <v>Normal</v>
      </c>
      <c r="I7497" t="s">
        <v>27</v>
      </c>
      <c r="J7497" t="s">
        <v>24</v>
      </c>
      <c r="K7497" t="s">
        <v>24</v>
      </c>
      <c r="L7497" t="s">
        <v>72</v>
      </c>
      <c r="M7497" t="s">
        <v>29</v>
      </c>
      <c r="N7497" t="s">
        <v>31</v>
      </c>
      <c r="O7497">
        <f t="shared" ca="1" si="702"/>
        <v>0.35969153698982159</v>
      </c>
      <c r="P7497" t="str">
        <f t="shared" ca="1" si="703"/>
        <v>Plethoric</v>
      </c>
      <c r="Q7497" t="s">
        <v>55</v>
      </c>
      <c r="R7497" t="s">
        <v>41</v>
      </c>
      <c r="S7497" t="s">
        <v>24</v>
      </c>
      <c r="T7497" t="s">
        <v>33</v>
      </c>
      <c r="U7497" t="s">
        <v>28</v>
      </c>
      <c r="V7497" t="s">
        <v>34</v>
      </c>
      <c r="W7497" t="s">
        <v>35</v>
      </c>
      <c r="X7497" t="s">
        <v>87</v>
      </c>
      <c r="Y7497">
        <f t="shared" ca="1" si="707"/>
        <v>8.6941061245368378E-2</v>
      </c>
      <c r="Z7497" t="str">
        <f t="shared" ca="1" si="704"/>
        <v>Normal</v>
      </c>
      <c r="AA7497" t="s">
        <v>63</v>
      </c>
      <c r="AB7497" t="s">
        <v>24</v>
      </c>
    </row>
    <row r="7498" spans="1:28" x14ac:dyDescent="0.3">
      <c r="A7498" t="s">
        <v>15048</v>
      </c>
      <c r="B7498" t="s">
        <v>15049</v>
      </c>
      <c r="C7498" t="s">
        <v>24</v>
      </c>
      <c r="D7498" t="s">
        <v>25</v>
      </c>
      <c r="E7498" t="s">
        <v>26</v>
      </c>
      <c r="F7498" t="s">
        <v>27</v>
      </c>
      <c r="G7498">
        <f t="shared" ca="1" si="705"/>
        <v>0.66083604655528394</v>
      </c>
      <c r="H7498" t="str">
        <f t="shared" ca="1" si="706"/>
        <v>Normal</v>
      </c>
      <c r="I7498" t="s">
        <v>27</v>
      </c>
      <c r="J7498" t="s">
        <v>24</v>
      </c>
      <c r="K7498" t="s">
        <v>24</v>
      </c>
      <c r="L7498" t="s">
        <v>29</v>
      </c>
      <c r="M7498" t="s">
        <v>29</v>
      </c>
      <c r="N7498" t="s">
        <v>31</v>
      </c>
      <c r="O7498">
        <f t="shared" ca="1" si="702"/>
        <v>0.90973289132168722</v>
      </c>
      <c r="P7498" t="str">
        <f t="shared" ca="1" si="703"/>
        <v>Normal</v>
      </c>
      <c r="Q7498" t="s">
        <v>27</v>
      </c>
      <c r="R7498" t="s">
        <v>41</v>
      </c>
      <c r="S7498" t="s">
        <v>24</v>
      </c>
      <c r="T7498" t="s">
        <v>33</v>
      </c>
      <c r="U7498" t="s">
        <v>24</v>
      </c>
      <c r="V7498" t="s">
        <v>42</v>
      </c>
      <c r="W7498" t="s">
        <v>43</v>
      </c>
      <c r="X7498" t="s">
        <v>27</v>
      </c>
      <c r="Y7498">
        <f t="shared" ca="1" si="707"/>
        <v>0.75179115007325126</v>
      </c>
      <c r="Z7498" t="str">
        <f t="shared" ca="1" si="704"/>
        <v>Low</v>
      </c>
      <c r="AA7498" t="s">
        <v>48</v>
      </c>
      <c r="AB7498" t="s">
        <v>24</v>
      </c>
    </row>
    <row r="7499" spans="1:28" x14ac:dyDescent="0.3">
      <c r="A7499" t="s">
        <v>15050</v>
      </c>
      <c r="B7499" t="s">
        <v>15051</v>
      </c>
      <c r="C7499" t="s">
        <v>24</v>
      </c>
      <c r="D7499" t="s">
        <v>25</v>
      </c>
      <c r="E7499" t="s">
        <v>26</v>
      </c>
      <c r="F7499" t="s">
        <v>27</v>
      </c>
      <c r="G7499">
        <f t="shared" ca="1" si="705"/>
        <v>0.31720524587708865</v>
      </c>
      <c r="H7499" t="str">
        <f t="shared" ca="1" si="706"/>
        <v>Oligaemic</v>
      </c>
      <c r="I7499" t="s">
        <v>51</v>
      </c>
      <c r="J7499" t="s">
        <v>24</v>
      </c>
      <c r="K7499" t="s">
        <v>24</v>
      </c>
      <c r="L7499" t="s">
        <v>30</v>
      </c>
      <c r="M7499" t="s">
        <v>29</v>
      </c>
      <c r="N7499" t="s">
        <v>31</v>
      </c>
      <c r="O7499">
        <f t="shared" ca="1" si="702"/>
        <v>0.14507429112035541</v>
      </c>
      <c r="P7499" t="str">
        <f t="shared" ca="1" si="703"/>
        <v>Oligaemic</v>
      </c>
      <c r="Q7499" t="s">
        <v>51</v>
      </c>
      <c r="R7499" t="s">
        <v>47</v>
      </c>
      <c r="S7499" t="s">
        <v>24</v>
      </c>
      <c r="T7499" t="s">
        <v>33</v>
      </c>
      <c r="U7499" t="s">
        <v>24</v>
      </c>
      <c r="V7499" t="s">
        <v>34</v>
      </c>
      <c r="W7499" t="s">
        <v>43</v>
      </c>
      <c r="X7499" t="s">
        <v>27</v>
      </c>
      <c r="Y7499">
        <f t="shared" ca="1" si="707"/>
        <v>0.41488724977542735</v>
      </c>
      <c r="Z7499" t="str">
        <f t="shared" ca="1" si="704"/>
        <v>Low</v>
      </c>
      <c r="AA7499" t="s">
        <v>48</v>
      </c>
      <c r="AB7499" t="s">
        <v>24</v>
      </c>
    </row>
    <row r="7500" spans="1:28" x14ac:dyDescent="0.3">
      <c r="A7500" t="s">
        <v>15052</v>
      </c>
      <c r="B7500" t="s">
        <v>15053</v>
      </c>
      <c r="C7500" t="s">
        <v>24</v>
      </c>
      <c r="D7500" t="s">
        <v>25</v>
      </c>
      <c r="E7500" t="s">
        <v>38</v>
      </c>
      <c r="F7500" t="s">
        <v>63</v>
      </c>
      <c r="G7500">
        <f t="shared" ca="1" si="705"/>
        <v>0.3695161670369993</v>
      </c>
      <c r="H7500" t="str">
        <f t="shared" ca="1" si="706"/>
        <v>Plethoric</v>
      </c>
      <c r="I7500" t="s">
        <v>55</v>
      </c>
      <c r="J7500" t="s">
        <v>24</v>
      </c>
      <c r="K7500" t="s">
        <v>24</v>
      </c>
      <c r="L7500" t="s">
        <v>29</v>
      </c>
      <c r="M7500" t="s">
        <v>30</v>
      </c>
      <c r="N7500" t="s">
        <v>31</v>
      </c>
      <c r="O7500">
        <f t="shared" ca="1" si="702"/>
        <v>0.59372945193819227</v>
      </c>
      <c r="P7500" t="str">
        <f t="shared" ca="1" si="703"/>
        <v>Plethoric</v>
      </c>
      <c r="Q7500" t="s">
        <v>55</v>
      </c>
      <c r="R7500" t="s">
        <v>41</v>
      </c>
      <c r="S7500" t="s">
        <v>24</v>
      </c>
      <c r="T7500" t="s">
        <v>60</v>
      </c>
      <c r="U7500" t="s">
        <v>24</v>
      </c>
      <c r="V7500" t="s">
        <v>42</v>
      </c>
      <c r="W7500" t="s">
        <v>66</v>
      </c>
      <c r="X7500" t="s">
        <v>27</v>
      </c>
      <c r="Y7500">
        <f t="shared" ca="1" si="707"/>
        <v>0.84975304531961304</v>
      </c>
      <c r="Z7500" t="str">
        <f t="shared" ca="1" si="704"/>
        <v>Low</v>
      </c>
      <c r="AA7500" t="s">
        <v>48</v>
      </c>
      <c r="AB7500" t="s">
        <v>24</v>
      </c>
    </row>
    <row r="7501" spans="1:28" x14ac:dyDescent="0.3">
      <c r="A7501" t="s">
        <v>15054</v>
      </c>
      <c r="B7501" t="s">
        <v>15055</v>
      </c>
      <c r="C7501" t="s">
        <v>24</v>
      </c>
      <c r="D7501" t="s">
        <v>25</v>
      </c>
      <c r="E7501" t="s">
        <v>38</v>
      </c>
      <c r="F7501" t="s">
        <v>27</v>
      </c>
      <c r="G7501">
        <f t="shared" ca="1" si="705"/>
        <v>0.40138618393319314</v>
      </c>
      <c r="H7501" t="str">
        <f t="shared" ca="1" si="706"/>
        <v>Normal</v>
      </c>
      <c r="I7501" t="s">
        <v>27</v>
      </c>
      <c r="J7501" t="s">
        <v>24</v>
      </c>
      <c r="K7501" t="s">
        <v>24</v>
      </c>
      <c r="L7501" t="s">
        <v>30</v>
      </c>
      <c r="M7501" t="s">
        <v>30</v>
      </c>
      <c r="N7501" t="s">
        <v>31</v>
      </c>
      <c r="O7501">
        <f t="shared" ca="1" si="702"/>
        <v>0.7908613110827023</v>
      </c>
      <c r="P7501" t="str">
        <f t="shared" ca="1" si="703"/>
        <v>Normal</v>
      </c>
      <c r="Q7501" t="s">
        <v>27</v>
      </c>
      <c r="R7501" t="s">
        <v>32</v>
      </c>
      <c r="S7501" t="s">
        <v>24</v>
      </c>
      <c r="T7501" t="s">
        <v>52</v>
      </c>
      <c r="U7501" t="s">
        <v>24</v>
      </c>
      <c r="V7501" t="s">
        <v>34</v>
      </c>
      <c r="W7501" t="s">
        <v>43</v>
      </c>
      <c r="X7501" t="s">
        <v>27</v>
      </c>
      <c r="Y7501">
        <f t="shared" ca="1" si="707"/>
        <v>0.50892325709027397</v>
      </c>
      <c r="Z7501" t="str">
        <f t="shared" ca="1" si="704"/>
        <v>Low</v>
      </c>
      <c r="AA7501" t="s">
        <v>48</v>
      </c>
      <c r="AB7501" t="s">
        <v>24</v>
      </c>
    </row>
    <row r="7502" spans="1:28" x14ac:dyDescent="0.3">
      <c r="A7502" t="s">
        <v>15056</v>
      </c>
      <c r="B7502" t="s">
        <v>15057</v>
      </c>
      <c r="C7502" t="s">
        <v>24</v>
      </c>
      <c r="D7502" t="s">
        <v>25</v>
      </c>
      <c r="E7502" t="s">
        <v>38</v>
      </c>
      <c r="F7502" t="s">
        <v>27</v>
      </c>
      <c r="G7502">
        <f t="shared" ca="1" si="705"/>
        <v>0.95805374756595585</v>
      </c>
      <c r="H7502" t="str">
        <f t="shared" ca="1" si="706"/>
        <v>Oligaemic</v>
      </c>
      <c r="I7502" t="s">
        <v>51</v>
      </c>
      <c r="J7502" t="s">
        <v>24</v>
      </c>
      <c r="K7502" t="s">
        <v>24</v>
      </c>
      <c r="L7502" t="s">
        <v>30</v>
      </c>
      <c r="M7502" t="s">
        <v>30</v>
      </c>
      <c r="N7502" t="s">
        <v>31</v>
      </c>
      <c r="O7502">
        <f t="shared" ca="1" si="702"/>
        <v>0.92244195672506191</v>
      </c>
      <c r="P7502" t="str">
        <f t="shared" ca="1" si="703"/>
        <v>Normal</v>
      </c>
      <c r="Q7502" t="s">
        <v>27</v>
      </c>
      <c r="R7502" t="s">
        <v>32</v>
      </c>
      <c r="S7502" t="s">
        <v>24</v>
      </c>
      <c r="T7502" t="s">
        <v>52</v>
      </c>
      <c r="U7502" t="s">
        <v>24</v>
      </c>
      <c r="V7502" t="s">
        <v>34</v>
      </c>
      <c r="W7502" t="s">
        <v>35</v>
      </c>
      <c r="X7502" t="s">
        <v>27</v>
      </c>
      <c r="Y7502">
        <f t="shared" ca="1" si="707"/>
        <v>0.37415530241021355</v>
      </c>
      <c r="Z7502" t="str">
        <f t="shared" ca="1" si="704"/>
        <v>Normal</v>
      </c>
      <c r="AA7502" t="s">
        <v>27</v>
      </c>
      <c r="AB7502" t="s">
        <v>24</v>
      </c>
    </row>
    <row r="7503" spans="1:28" x14ac:dyDescent="0.3">
      <c r="A7503" t="s">
        <v>15058</v>
      </c>
      <c r="B7503" t="s">
        <v>15059</v>
      </c>
      <c r="C7503" t="s">
        <v>24</v>
      </c>
      <c r="D7503" t="s">
        <v>25</v>
      </c>
      <c r="E7503" t="s">
        <v>66</v>
      </c>
      <c r="F7503" t="s">
        <v>27</v>
      </c>
      <c r="G7503">
        <f t="shared" ca="1" si="705"/>
        <v>3.0914031991743918E-2</v>
      </c>
      <c r="H7503" t="str">
        <f t="shared" ca="1" si="706"/>
        <v>Normal</v>
      </c>
      <c r="I7503" t="s">
        <v>51</v>
      </c>
      <c r="J7503" t="s">
        <v>24</v>
      </c>
      <c r="K7503" t="s">
        <v>24</v>
      </c>
      <c r="L7503" t="s">
        <v>30</v>
      </c>
      <c r="M7503" t="s">
        <v>29</v>
      </c>
      <c r="N7503" t="s">
        <v>31</v>
      </c>
      <c r="O7503">
        <f t="shared" ca="1" si="702"/>
        <v>0.99032525512480485</v>
      </c>
      <c r="P7503" t="str">
        <f t="shared" ca="1" si="703"/>
        <v>Oligaemic</v>
      </c>
      <c r="Q7503" t="s">
        <v>51</v>
      </c>
      <c r="R7503" t="s">
        <v>47</v>
      </c>
      <c r="S7503" t="s">
        <v>24</v>
      </c>
      <c r="T7503" t="s">
        <v>52</v>
      </c>
      <c r="U7503" t="s">
        <v>24</v>
      </c>
      <c r="V7503" t="s">
        <v>42</v>
      </c>
      <c r="W7503" t="s">
        <v>43</v>
      </c>
      <c r="X7503" t="s">
        <v>27</v>
      </c>
      <c r="Y7503">
        <f t="shared" ca="1" si="707"/>
        <v>0.68227332749916059</v>
      </c>
      <c r="Z7503" t="str">
        <f t="shared" ca="1" si="704"/>
        <v>Low</v>
      </c>
      <c r="AA7503" t="s">
        <v>48</v>
      </c>
      <c r="AB7503" t="s">
        <v>28</v>
      </c>
    </row>
    <row r="7504" spans="1:28" x14ac:dyDescent="0.3">
      <c r="A7504" t="s">
        <v>15060</v>
      </c>
      <c r="B7504" t="s">
        <v>15061</v>
      </c>
      <c r="C7504" t="s">
        <v>24</v>
      </c>
      <c r="D7504" t="s">
        <v>25</v>
      </c>
      <c r="E7504" t="s">
        <v>26</v>
      </c>
      <c r="F7504" t="s">
        <v>27</v>
      </c>
      <c r="G7504">
        <f t="shared" ca="1" si="705"/>
        <v>0.49943157950801276</v>
      </c>
      <c r="H7504" t="str">
        <f t="shared" ca="1" si="706"/>
        <v>Oligaemic</v>
      </c>
      <c r="I7504" t="s">
        <v>51</v>
      </c>
      <c r="J7504" t="s">
        <v>24</v>
      </c>
      <c r="K7504" t="s">
        <v>24</v>
      </c>
      <c r="L7504" t="s">
        <v>29</v>
      </c>
      <c r="M7504" t="s">
        <v>30</v>
      </c>
      <c r="N7504" t="s">
        <v>31</v>
      </c>
      <c r="O7504">
        <f t="shared" ca="1" si="702"/>
        <v>0.3777763147026646</v>
      </c>
      <c r="P7504" t="str">
        <f t="shared" ca="1" si="703"/>
        <v>Oligaemic</v>
      </c>
      <c r="Q7504" t="s">
        <v>51</v>
      </c>
      <c r="R7504" t="s">
        <v>47</v>
      </c>
      <c r="S7504" t="s">
        <v>24</v>
      </c>
      <c r="T7504" t="s">
        <v>33</v>
      </c>
      <c r="U7504" t="s">
        <v>24</v>
      </c>
      <c r="V7504" t="s">
        <v>42</v>
      </c>
      <c r="W7504" t="s">
        <v>43</v>
      </c>
      <c r="X7504" t="s">
        <v>27</v>
      </c>
      <c r="Y7504">
        <f t="shared" ca="1" si="707"/>
        <v>0.97260002454447836</v>
      </c>
      <c r="Z7504" t="str">
        <f t="shared" ca="1" si="704"/>
        <v>Low</v>
      </c>
      <c r="AA7504" t="s">
        <v>48</v>
      </c>
      <c r="AB7504" t="s">
        <v>24</v>
      </c>
    </row>
    <row r="7505" spans="1:28" x14ac:dyDescent="0.3">
      <c r="A7505" t="s">
        <v>15062</v>
      </c>
      <c r="B7505" t="s">
        <v>15063</v>
      </c>
      <c r="C7505" t="s">
        <v>24</v>
      </c>
      <c r="D7505" t="s">
        <v>25</v>
      </c>
      <c r="E7505" t="s">
        <v>26</v>
      </c>
      <c r="F7505" t="s">
        <v>27</v>
      </c>
      <c r="G7505">
        <f t="shared" ca="1" si="705"/>
        <v>0.50091797846662045</v>
      </c>
      <c r="H7505" t="str">
        <f t="shared" ca="1" si="706"/>
        <v>Plethoric</v>
      </c>
      <c r="I7505" t="s">
        <v>55</v>
      </c>
      <c r="J7505" t="s">
        <v>24</v>
      </c>
      <c r="K7505" t="s">
        <v>28</v>
      </c>
      <c r="L7505" t="s">
        <v>29</v>
      </c>
      <c r="M7505" t="s">
        <v>30</v>
      </c>
      <c r="N7505" t="s">
        <v>31</v>
      </c>
      <c r="O7505">
        <f t="shared" ca="1" si="702"/>
        <v>0.41307161255188796</v>
      </c>
      <c r="P7505" t="str">
        <f t="shared" ca="1" si="703"/>
        <v>Plethoric</v>
      </c>
      <c r="Q7505" t="s">
        <v>55</v>
      </c>
      <c r="R7505" t="s">
        <v>47</v>
      </c>
      <c r="S7505" t="s">
        <v>24</v>
      </c>
      <c r="T7505" t="s">
        <v>52</v>
      </c>
      <c r="U7505" t="s">
        <v>24</v>
      </c>
      <c r="V7505" t="s">
        <v>34</v>
      </c>
      <c r="W7505" t="s">
        <v>35</v>
      </c>
      <c r="X7505" t="s">
        <v>27</v>
      </c>
      <c r="Y7505">
        <f t="shared" ca="1" si="707"/>
        <v>0.53141507218085915</v>
      </c>
      <c r="Z7505" t="str">
        <f t="shared" ca="1" si="704"/>
        <v>High</v>
      </c>
      <c r="AA7505" t="s">
        <v>63</v>
      </c>
      <c r="AB7505" t="s">
        <v>24</v>
      </c>
    </row>
    <row r="7506" spans="1:28" x14ac:dyDescent="0.3">
      <c r="A7506" t="s">
        <v>15064</v>
      </c>
      <c r="B7506" t="s">
        <v>15065</v>
      </c>
      <c r="C7506" t="s">
        <v>24</v>
      </c>
      <c r="D7506" t="s">
        <v>25</v>
      </c>
      <c r="E7506" t="s">
        <v>26</v>
      </c>
      <c r="F7506" t="s">
        <v>27</v>
      </c>
      <c r="G7506">
        <f t="shared" ca="1" si="705"/>
        <v>0.66348277968623837</v>
      </c>
      <c r="H7506" t="str">
        <f t="shared" ca="1" si="706"/>
        <v>Plethoric</v>
      </c>
      <c r="I7506" t="s">
        <v>55</v>
      </c>
      <c r="J7506" t="s">
        <v>24</v>
      </c>
      <c r="K7506" t="s">
        <v>24</v>
      </c>
      <c r="L7506" t="s">
        <v>29</v>
      </c>
      <c r="M7506" t="s">
        <v>29</v>
      </c>
      <c r="N7506" t="s">
        <v>31</v>
      </c>
      <c r="O7506">
        <f t="shared" ca="1" si="702"/>
        <v>1.5713856413948735E-2</v>
      </c>
      <c r="P7506" t="str">
        <f t="shared" ca="1" si="703"/>
        <v>Normal</v>
      </c>
      <c r="Q7506" t="s">
        <v>27</v>
      </c>
      <c r="R7506" t="s">
        <v>47</v>
      </c>
      <c r="S7506" t="s">
        <v>24</v>
      </c>
      <c r="T7506" t="s">
        <v>33</v>
      </c>
      <c r="U7506" t="s">
        <v>24</v>
      </c>
      <c r="V7506" t="s">
        <v>42</v>
      </c>
      <c r="W7506" t="s">
        <v>35</v>
      </c>
      <c r="X7506" t="s">
        <v>27</v>
      </c>
      <c r="Y7506">
        <f t="shared" ca="1" si="707"/>
        <v>4.0536498008096555E-2</v>
      </c>
      <c r="Z7506" t="str">
        <f t="shared" ca="1" si="704"/>
        <v>Normal</v>
      </c>
      <c r="AA7506" t="s">
        <v>48</v>
      </c>
      <c r="AB7506" t="s">
        <v>24</v>
      </c>
    </row>
    <row r="7507" spans="1:28" x14ac:dyDescent="0.3">
      <c r="A7507" t="s">
        <v>15066</v>
      </c>
      <c r="B7507" t="s">
        <v>15067</v>
      </c>
      <c r="C7507" t="s">
        <v>24</v>
      </c>
      <c r="D7507" t="s">
        <v>25</v>
      </c>
      <c r="E7507" t="s">
        <v>38</v>
      </c>
      <c r="F7507" t="s">
        <v>27</v>
      </c>
      <c r="G7507">
        <f t="shared" ca="1" si="705"/>
        <v>0.68371418295563746</v>
      </c>
      <c r="H7507" t="str">
        <f t="shared" ca="1" si="706"/>
        <v>Oligaemic</v>
      </c>
      <c r="I7507" t="s">
        <v>51</v>
      </c>
      <c r="J7507" t="s">
        <v>24</v>
      </c>
      <c r="K7507" t="s">
        <v>24</v>
      </c>
      <c r="L7507" t="s">
        <v>29</v>
      </c>
      <c r="M7507" t="s">
        <v>29</v>
      </c>
      <c r="N7507" t="s">
        <v>31</v>
      </c>
      <c r="O7507">
        <f t="shared" ca="1" si="702"/>
        <v>0.43789137073809781</v>
      </c>
      <c r="P7507" t="str">
        <f t="shared" ca="1" si="703"/>
        <v>Plethoric</v>
      </c>
      <c r="Q7507" t="s">
        <v>55</v>
      </c>
      <c r="R7507" t="s">
        <v>41</v>
      </c>
      <c r="S7507" t="s">
        <v>24</v>
      </c>
      <c r="T7507" t="s">
        <v>33</v>
      </c>
      <c r="U7507" t="s">
        <v>24</v>
      </c>
      <c r="V7507" t="s">
        <v>42</v>
      </c>
      <c r="W7507" t="s">
        <v>43</v>
      </c>
      <c r="X7507" t="s">
        <v>27</v>
      </c>
      <c r="Y7507">
        <f t="shared" ca="1" si="707"/>
        <v>0.65052720365069905</v>
      </c>
      <c r="Z7507" t="str">
        <f t="shared" ca="1" si="704"/>
        <v>Low</v>
      </c>
      <c r="AA7507" t="s">
        <v>48</v>
      </c>
      <c r="AB7507" t="s">
        <v>28</v>
      </c>
    </row>
    <row r="7508" spans="1:28" x14ac:dyDescent="0.3">
      <c r="A7508" t="s">
        <v>15068</v>
      </c>
      <c r="B7508" t="s">
        <v>15069</v>
      </c>
      <c r="C7508" t="s">
        <v>24</v>
      </c>
      <c r="D7508" t="s">
        <v>25</v>
      </c>
      <c r="E7508" t="s">
        <v>38</v>
      </c>
      <c r="F7508" t="s">
        <v>27</v>
      </c>
      <c r="G7508">
        <f t="shared" ca="1" si="705"/>
        <v>0.11716677882079507</v>
      </c>
      <c r="H7508" t="str">
        <f t="shared" ca="1" si="706"/>
        <v>Asy/Patch</v>
      </c>
      <c r="I7508" t="s">
        <v>46</v>
      </c>
      <c r="J7508" t="s">
        <v>24</v>
      </c>
      <c r="K7508" t="s">
        <v>24</v>
      </c>
      <c r="L7508" t="s">
        <v>30</v>
      </c>
      <c r="M7508" t="s">
        <v>29</v>
      </c>
      <c r="N7508" t="s">
        <v>31</v>
      </c>
      <c r="O7508">
        <f t="shared" ca="1" si="702"/>
        <v>0.16926286988022732</v>
      </c>
      <c r="P7508" t="str">
        <f t="shared" ca="1" si="703"/>
        <v>Plethoric</v>
      </c>
      <c r="Q7508" t="s">
        <v>55</v>
      </c>
      <c r="R7508" t="s">
        <v>32</v>
      </c>
      <c r="S7508" t="s">
        <v>24</v>
      </c>
      <c r="T7508" t="s">
        <v>33</v>
      </c>
      <c r="U7508" t="s">
        <v>24</v>
      </c>
      <c r="V7508" t="s">
        <v>67</v>
      </c>
      <c r="W7508" t="s">
        <v>43</v>
      </c>
      <c r="X7508" t="s">
        <v>27</v>
      </c>
      <c r="Y7508">
        <f t="shared" ca="1" si="707"/>
        <v>0.54269757240129901</v>
      </c>
      <c r="Z7508" t="str">
        <f t="shared" ca="1" si="704"/>
        <v>Low</v>
      </c>
      <c r="AA7508" t="s">
        <v>48</v>
      </c>
      <c r="AB7508" t="s">
        <v>28</v>
      </c>
    </row>
    <row r="7509" spans="1:28" x14ac:dyDescent="0.3">
      <c r="A7509" t="s">
        <v>15070</v>
      </c>
      <c r="B7509" t="s">
        <v>15071</v>
      </c>
      <c r="C7509" t="s">
        <v>24</v>
      </c>
      <c r="D7509" t="s">
        <v>25</v>
      </c>
      <c r="E7509" t="s">
        <v>38</v>
      </c>
      <c r="F7509" t="s">
        <v>63</v>
      </c>
      <c r="G7509">
        <f t="shared" ca="1" si="705"/>
        <v>0.56907456986412097</v>
      </c>
      <c r="H7509" t="str">
        <f t="shared" ca="1" si="706"/>
        <v>Normal</v>
      </c>
      <c r="I7509" t="s">
        <v>27</v>
      </c>
      <c r="J7509" t="s">
        <v>24</v>
      </c>
      <c r="K7509" t="s">
        <v>28</v>
      </c>
      <c r="L7509" t="s">
        <v>29</v>
      </c>
      <c r="M7509" t="s">
        <v>29</v>
      </c>
      <c r="N7509" t="s">
        <v>31</v>
      </c>
      <c r="O7509">
        <f t="shared" ca="1" si="702"/>
        <v>0.38025729789518115</v>
      </c>
      <c r="P7509" t="str">
        <f t="shared" ca="1" si="703"/>
        <v>Normal</v>
      </c>
      <c r="Q7509" t="s">
        <v>27</v>
      </c>
      <c r="R7509" t="s">
        <v>41</v>
      </c>
      <c r="S7509" t="s">
        <v>24</v>
      </c>
      <c r="T7509" t="s">
        <v>33</v>
      </c>
      <c r="U7509" t="s">
        <v>24</v>
      </c>
      <c r="V7509" t="s">
        <v>42</v>
      </c>
      <c r="W7509" t="s">
        <v>35</v>
      </c>
      <c r="X7509" t="s">
        <v>87</v>
      </c>
      <c r="Y7509">
        <f t="shared" ca="1" si="707"/>
        <v>0.82847306825093292</v>
      </c>
      <c r="Z7509" t="str">
        <f t="shared" ca="1" si="704"/>
        <v>High</v>
      </c>
      <c r="AA7509" t="s">
        <v>63</v>
      </c>
      <c r="AB7509" t="s">
        <v>28</v>
      </c>
    </row>
    <row r="7510" spans="1:28" x14ac:dyDescent="0.3">
      <c r="A7510" t="s">
        <v>15072</v>
      </c>
      <c r="B7510" t="s">
        <v>15073</v>
      </c>
      <c r="C7510" t="s">
        <v>24</v>
      </c>
      <c r="D7510" t="s">
        <v>25</v>
      </c>
      <c r="E7510" t="s">
        <v>38</v>
      </c>
      <c r="F7510" t="s">
        <v>48</v>
      </c>
      <c r="G7510">
        <f t="shared" ca="1" si="705"/>
        <v>0.39106349236043814</v>
      </c>
      <c r="H7510" t="str">
        <f t="shared" ca="1" si="706"/>
        <v>Normal</v>
      </c>
      <c r="I7510" t="s">
        <v>27</v>
      </c>
      <c r="J7510" t="s">
        <v>24</v>
      </c>
      <c r="K7510" t="s">
        <v>24</v>
      </c>
      <c r="L7510" t="s">
        <v>29</v>
      </c>
      <c r="M7510" t="s">
        <v>72</v>
      </c>
      <c r="N7510" t="s">
        <v>40</v>
      </c>
      <c r="O7510">
        <f t="shared" ca="1" si="702"/>
        <v>0.91791889699648221</v>
      </c>
      <c r="P7510" t="str">
        <f t="shared" ca="1" si="703"/>
        <v>Normal</v>
      </c>
      <c r="Q7510" t="s">
        <v>27</v>
      </c>
      <c r="R7510" t="s">
        <v>32</v>
      </c>
      <c r="S7510" t="s">
        <v>24</v>
      </c>
      <c r="T7510" t="s">
        <v>33</v>
      </c>
      <c r="U7510" t="s">
        <v>24</v>
      </c>
      <c r="V7510" t="s">
        <v>34</v>
      </c>
      <c r="W7510" t="s">
        <v>35</v>
      </c>
      <c r="X7510" t="s">
        <v>27</v>
      </c>
      <c r="Y7510">
        <f t="shared" ca="1" si="707"/>
        <v>0.92960565053546063</v>
      </c>
      <c r="Z7510" t="str">
        <f t="shared" ca="1" si="704"/>
        <v>High</v>
      </c>
      <c r="AA7510" t="s">
        <v>63</v>
      </c>
      <c r="AB7510" t="s">
        <v>28</v>
      </c>
    </row>
    <row r="7511" spans="1:28" x14ac:dyDescent="0.3">
      <c r="A7511" t="s">
        <v>15074</v>
      </c>
      <c r="B7511" t="s">
        <v>15075</v>
      </c>
      <c r="C7511" t="s">
        <v>24</v>
      </c>
      <c r="D7511" t="s">
        <v>25</v>
      </c>
      <c r="E7511" t="s">
        <v>38</v>
      </c>
      <c r="F7511" t="s">
        <v>27</v>
      </c>
      <c r="G7511">
        <f t="shared" ca="1" si="705"/>
        <v>0.66755216492606451</v>
      </c>
      <c r="H7511" t="str">
        <f t="shared" ca="1" si="706"/>
        <v>Normal</v>
      </c>
      <c r="I7511" t="s">
        <v>27</v>
      </c>
      <c r="J7511" t="s">
        <v>24</v>
      </c>
      <c r="K7511" t="s">
        <v>24</v>
      </c>
      <c r="L7511" t="s">
        <v>30</v>
      </c>
      <c r="M7511" t="s">
        <v>30</v>
      </c>
      <c r="N7511" t="s">
        <v>31</v>
      </c>
      <c r="O7511">
        <f t="shared" ca="1" si="702"/>
        <v>0.38278765505589352</v>
      </c>
      <c r="P7511" t="str">
        <f t="shared" ca="1" si="703"/>
        <v>Normal</v>
      </c>
      <c r="Q7511" t="s">
        <v>27</v>
      </c>
      <c r="R7511" t="s">
        <v>41</v>
      </c>
      <c r="S7511" t="s">
        <v>28</v>
      </c>
      <c r="T7511" t="s">
        <v>33</v>
      </c>
      <c r="U7511" t="s">
        <v>24</v>
      </c>
      <c r="V7511" t="s">
        <v>34</v>
      </c>
      <c r="W7511" t="s">
        <v>35</v>
      </c>
      <c r="X7511" t="s">
        <v>27</v>
      </c>
      <c r="Y7511">
        <f t="shared" ca="1" si="707"/>
        <v>0.97268594720268631</v>
      </c>
      <c r="Z7511" t="str">
        <f t="shared" ca="1" si="704"/>
        <v>High</v>
      </c>
      <c r="AA7511" t="s">
        <v>63</v>
      </c>
      <c r="AB7511" t="s">
        <v>24</v>
      </c>
    </row>
    <row r="7512" spans="1:28" x14ac:dyDescent="0.3">
      <c r="A7512" t="s">
        <v>15076</v>
      </c>
      <c r="B7512" t="s">
        <v>15077</v>
      </c>
      <c r="C7512" t="s">
        <v>24</v>
      </c>
      <c r="D7512" t="s">
        <v>25</v>
      </c>
      <c r="E7512" t="s">
        <v>38</v>
      </c>
      <c r="F7512" t="s">
        <v>27</v>
      </c>
      <c r="G7512">
        <f t="shared" ca="1" si="705"/>
        <v>0.72960388346125804</v>
      </c>
      <c r="H7512" t="str">
        <f t="shared" ca="1" si="706"/>
        <v>Plethoric</v>
      </c>
      <c r="I7512" t="s">
        <v>55</v>
      </c>
      <c r="J7512" t="s">
        <v>28</v>
      </c>
      <c r="K7512" t="s">
        <v>24</v>
      </c>
      <c r="L7512" t="s">
        <v>30</v>
      </c>
      <c r="M7512" t="s">
        <v>30</v>
      </c>
      <c r="N7512" t="s">
        <v>40</v>
      </c>
      <c r="O7512">
        <f t="shared" ca="1" si="702"/>
        <v>0.61540892803214375</v>
      </c>
      <c r="P7512" t="str">
        <f t="shared" ca="1" si="703"/>
        <v>Asy/Patchy</v>
      </c>
      <c r="Q7512" t="s">
        <v>115</v>
      </c>
      <c r="R7512" t="s">
        <v>137</v>
      </c>
      <c r="S7512" t="s">
        <v>28</v>
      </c>
      <c r="T7512" t="s">
        <v>33</v>
      </c>
      <c r="U7512" t="s">
        <v>24</v>
      </c>
      <c r="V7512" t="s">
        <v>42</v>
      </c>
      <c r="W7512" t="s">
        <v>43</v>
      </c>
      <c r="X7512" t="s">
        <v>27</v>
      </c>
      <c r="Y7512">
        <f t="shared" ca="1" si="707"/>
        <v>0.93254371105138456</v>
      </c>
      <c r="Z7512" t="str">
        <f t="shared" ca="1" si="704"/>
        <v>Low</v>
      </c>
      <c r="AA7512" t="s">
        <v>48</v>
      </c>
      <c r="AB7512" t="s">
        <v>24</v>
      </c>
    </row>
    <row r="7513" spans="1:28" x14ac:dyDescent="0.3">
      <c r="A7513" t="s">
        <v>15078</v>
      </c>
      <c r="B7513" t="s">
        <v>15079</v>
      </c>
      <c r="C7513" t="s">
        <v>24</v>
      </c>
      <c r="D7513" t="s">
        <v>25</v>
      </c>
      <c r="E7513" t="s">
        <v>38</v>
      </c>
      <c r="F7513" t="s">
        <v>27</v>
      </c>
      <c r="G7513">
        <f t="shared" ca="1" si="705"/>
        <v>0.76260867761424955</v>
      </c>
      <c r="H7513" t="str">
        <f t="shared" ca="1" si="706"/>
        <v>Plethoric</v>
      </c>
      <c r="I7513" t="s">
        <v>55</v>
      </c>
      <c r="J7513" t="s">
        <v>24</v>
      </c>
      <c r="K7513" t="s">
        <v>24</v>
      </c>
      <c r="L7513" t="s">
        <v>29</v>
      </c>
      <c r="M7513" t="s">
        <v>29</v>
      </c>
      <c r="N7513" t="s">
        <v>31</v>
      </c>
      <c r="O7513">
        <f t="shared" ca="1" si="702"/>
        <v>0.19412619538213616</v>
      </c>
      <c r="P7513" t="str">
        <f t="shared" ca="1" si="703"/>
        <v>Asy/Patchy</v>
      </c>
      <c r="Q7513" t="s">
        <v>115</v>
      </c>
      <c r="R7513" t="s">
        <v>41</v>
      </c>
      <c r="S7513" t="s">
        <v>24</v>
      </c>
      <c r="T7513" t="s">
        <v>33</v>
      </c>
      <c r="U7513" t="s">
        <v>24</v>
      </c>
      <c r="V7513" t="s">
        <v>42</v>
      </c>
      <c r="W7513" t="s">
        <v>66</v>
      </c>
      <c r="X7513" t="s">
        <v>27</v>
      </c>
      <c r="Y7513">
        <f t="shared" ca="1" si="707"/>
        <v>0.25932256731351488</v>
      </c>
      <c r="Z7513" t="str">
        <f t="shared" ca="1" si="704"/>
        <v>Normal</v>
      </c>
      <c r="AA7513" t="s">
        <v>27</v>
      </c>
      <c r="AB7513" t="s">
        <v>24</v>
      </c>
    </row>
    <row r="7514" spans="1:28" x14ac:dyDescent="0.3">
      <c r="A7514" t="s">
        <v>15080</v>
      </c>
      <c r="B7514" t="s">
        <v>15081</v>
      </c>
      <c r="C7514" t="s">
        <v>24</v>
      </c>
      <c r="D7514" t="s">
        <v>25</v>
      </c>
      <c r="E7514" t="s">
        <v>38</v>
      </c>
      <c r="F7514" t="s">
        <v>27</v>
      </c>
      <c r="G7514">
        <f t="shared" ca="1" si="705"/>
        <v>0.47875832143553809</v>
      </c>
      <c r="H7514" t="str">
        <f t="shared" ca="1" si="706"/>
        <v>Normal</v>
      </c>
      <c r="I7514" t="s">
        <v>27</v>
      </c>
      <c r="J7514" t="s">
        <v>24</v>
      </c>
      <c r="K7514" t="s">
        <v>24</v>
      </c>
      <c r="L7514" t="s">
        <v>30</v>
      </c>
      <c r="M7514" t="s">
        <v>30</v>
      </c>
      <c r="N7514" t="s">
        <v>31</v>
      </c>
      <c r="O7514">
        <f t="shared" ca="1" si="702"/>
        <v>0.40005919839661908</v>
      </c>
      <c r="P7514" t="str">
        <f t="shared" ca="1" si="703"/>
        <v>Plethoric</v>
      </c>
      <c r="Q7514" t="s">
        <v>55</v>
      </c>
      <c r="R7514" t="s">
        <v>47</v>
      </c>
      <c r="S7514" t="s">
        <v>24</v>
      </c>
      <c r="T7514" t="s">
        <v>33</v>
      </c>
      <c r="U7514" t="s">
        <v>24</v>
      </c>
      <c r="V7514" t="s">
        <v>42</v>
      </c>
      <c r="W7514" t="s">
        <v>43</v>
      </c>
      <c r="X7514" t="s">
        <v>27</v>
      </c>
      <c r="Y7514">
        <f t="shared" ca="1" si="707"/>
        <v>0.42824187260115765</v>
      </c>
      <c r="Z7514" t="str">
        <f t="shared" ca="1" si="704"/>
        <v>Normal</v>
      </c>
      <c r="AA7514" t="s">
        <v>27</v>
      </c>
      <c r="AB7514" t="s">
        <v>24</v>
      </c>
    </row>
    <row r="7515" spans="1:28" x14ac:dyDescent="0.3">
      <c r="A7515" t="s">
        <v>15082</v>
      </c>
      <c r="B7515" t="s">
        <v>15083</v>
      </c>
      <c r="C7515" t="s">
        <v>28</v>
      </c>
      <c r="D7515" t="s">
        <v>25</v>
      </c>
      <c r="E7515" t="s">
        <v>38</v>
      </c>
      <c r="F7515" t="s">
        <v>27</v>
      </c>
      <c r="G7515">
        <f t="shared" ca="1" si="705"/>
        <v>0.9243704808511306</v>
      </c>
      <c r="H7515" t="str">
        <f t="shared" ca="1" si="706"/>
        <v>Plethoric</v>
      </c>
      <c r="I7515" t="s">
        <v>55</v>
      </c>
      <c r="J7515" t="s">
        <v>24</v>
      </c>
      <c r="K7515" t="s">
        <v>28</v>
      </c>
      <c r="L7515" t="s">
        <v>30</v>
      </c>
      <c r="M7515" t="s">
        <v>72</v>
      </c>
      <c r="N7515" t="s">
        <v>31</v>
      </c>
      <c r="O7515">
        <f t="shared" ca="1" si="702"/>
        <v>0.85823278953853233</v>
      </c>
      <c r="P7515" t="str">
        <f t="shared" ca="1" si="703"/>
        <v>Normal</v>
      </c>
      <c r="Q7515" t="s">
        <v>27</v>
      </c>
      <c r="R7515" t="s">
        <v>32</v>
      </c>
      <c r="S7515" t="s">
        <v>24</v>
      </c>
      <c r="T7515" t="s">
        <v>33</v>
      </c>
      <c r="U7515" t="s">
        <v>24</v>
      </c>
      <c r="V7515" t="s">
        <v>34</v>
      </c>
      <c r="W7515" t="s">
        <v>35</v>
      </c>
      <c r="X7515" t="s">
        <v>27</v>
      </c>
      <c r="Y7515">
        <f t="shared" ca="1" si="707"/>
        <v>0.78957255758161549</v>
      </c>
      <c r="Z7515" t="str">
        <f t="shared" ca="1" si="704"/>
        <v>High</v>
      </c>
      <c r="AA7515" t="s">
        <v>63</v>
      </c>
      <c r="AB7515" t="s">
        <v>24</v>
      </c>
    </row>
    <row r="7516" spans="1:28" x14ac:dyDescent="0.3">
      <c r="A7516" t="s">
        <v>15084</v>
      </c>
      <c r="B7516" t="s">
        <v>15085</v>
      </c>
      <c r="C7516" t="s">
        <v>24</v>
      </c>
      <c r="D7516" t="s">
        <v>25</v>
      </c>
      <c r="E7516" t="s">
        <v>66</v>
      </c>
      <c r="F7516" t="s">
        <v>27</v>
      </c>
      <c r="G7516">
        <f t="shared" ca="1" si="705"/>
        <v>0.47028805768896764</v>
      </c>
      <c r="H7516" t="str">
        <f t="shared" ca="1" si="706"/>
        <v>Plethoric</v>
      </c>
      <c r="I7516" t="s">
        <v>55</v>
      </c>
      <c r="J7516" t="s">
        <v>28</v>
      </c>
      <c r="K7516" t="s">
        <v>24</v>
      </c>
      <c r="L7516" t="s">
        <v>72</v>
      </c>
      <c r="M7516" t="s">
        <v>30</v>
      </c>
      <c r="N7516" t="s">
        <v>31</v>
      </c>
      <c r="O7516">
        <f t="shared" ca="1" si="702"/>
        <v>0.22206285504885703</v>
      </c>
      <c r="P7516" t="str">
        <f t="shared" ca="1" si="703"/>
        <v>Plethoric</v>
      </c>
      <c r="Q7516" t="s">
        <v>55</v>
      </c>
      <c r="R7516" t="s">
        <v>41</v>
      </c>
      <c r="S7516" t="s">
        <v>24</v>
      </c>
      <c r="T7516" t="s">
        <v>33</v>
      </c>
      <c r="U7516" t="s">
        <v>24</v>
      </c>
      <c r="V7516" t="s">
        <v>34</v>
      </c>
      <c r="W7516" t="s">
        <v>35</v>
      </c>
      <c r="X7516" t="s">
        <v>27</v>
      </c>
      <c r="Y7516">
        <f t="shared" ca="1" si="707"/>
        <v>0.51399712801859831</v>
      </c>
      <c r="Z7516" t="str">
        <f t="shared" ca="1" si="704"/>
        <v>Normal</v>
      </c>
      <c r="AA7516" t="s">
        <v>27</v>
      </c>
      <c r="AB7516" t="s">
        <v>24</v>
      </c>
    </row>
    <row r="7517" spans="1:28" x14ac:dyDescent="0.3">
      <c r="A7517" t="s">
        <v>15086</v>
      </c>
      <c r="B7517" t="s">
        <v>15087</v>
      </c>
      <c r="C7517" t="s">
        <v>24</v>
      </c>
      <c r="D7517" t="s">
        <v>25</v>
      </c>
      <c r="E7517" t="s">
        <v>38</v>
      </c>
      <c r="F7517" t="s">
        <v>27</v>
      </c>
      <c r="G7517">
        <f t="shared" ca="1" si="705"/>
        <v>0.11242860788442099</v>
      </c>
      <c r="H7517" t="str">
        <f t="shared" ca="1" si="706"/>
        <v>Plethoric</v>
      </c>
      <c r="I7517" t="s">
        <v>55</v>
      </c>
      <c r="J7517" t="s">
        <v>24</v>
      </c>
      <c r="K7517" t="s">
        <v>24</v>
      </c>
      <c r="L7517" t="s">
        <v>29</v>
      </c>
      <c r="M7517" t="s">
        <v>29</v>
      </c>
      <c r="N7517" t="s">
        <v>31</v>
      </c>
      <c r="O7517">
        <f t="shared" ca="1" si="702"/>
        <v>0.94781222240042806</v>
      </c>
      <c r="P7517" t="str">
        <f t="shared" ca="1" si="703"/>
        <v>Normal</v>
      </c>
      <c r="Q7517" t="s">
        <v>27</v>
      </c>
      <c r="R7517" t="s">
        <v>41</v>
      </c>
      <c r="S7517" t="s">
        <v>28</v>
      </c>
      <c r="T7517" t="s">
        <v>33</v>
      </c>
      <c r="U7517" t="s">
        <v>24</v>
      </c>
      <c r="V7517" t="s">
        <v>34</v>
      </c>
      <c r="W7517" t="s">
        <v>35</v>
      </c>
      <c r="X7517" t="s">
        <v>27</v>
      </c>
      <c r="Y7517">
        <f t="shared" ca="1" si="707"/>
        <v>0.25037722944640795</v>
      </c>
      <c r="Z7517" t="str">
        <f t="shared" ca="1" si="704"/>
        <v>High</v>
      </c>
      <c r="AA7517" t="s">
        <v>63</v>
      </c>
      <c r="AB7517" t="s">
        <v>24</v>
      </c>
    </row>
    <row r="7518" spans="1:28" x14ac:dyDescent="0.3">
      <c r="A7518" t="s">
        <v>15088</v>
      </c>
      <c r="B7518" t="s">
        <v>15089</v>
      </c>
      <c r="C7518" t="s">
        <v>24</v>
      </c>
      <c r="D7518" t="s">
        <v>25</v>
      </c>
      <c r="E7518" t="s">
        <v>38</v>
      </c>
      <c r="F7518" t="s">
        <v>27</v>
      </c>
      <c r="G7518">
        <f t="shared" ca="1" si="705"/>
        <v>0.542519180340718</v>
      </c>
      <c r="H7518" t="str">
        <f t="shared" ca="1" si="706"/>
        <v>Plethoric</v>
      </c>
      <c r="I7518" t="s">
        <v>55</v>
      </c>
      <c r="J7518" t="s">
        <v>24</v>
      </c>
      <c r="K7518" t="s">
        <v>24</v>
      </c>
      <c r="L7518" t="s">
        <v>30</v>
      </c>
      <c r="M7518" t="s">
        <v>72</v>
      </c>
      <c r="N7518" t="s">
        <v>31</v>
      </c>
      <c r="O7518">
        <f t="shared" ca="1" si="702"/>
        <v>0.83187419938586404</v>
      </c>
      <c r="P7518" t="str">
        <f t="shared" ca="1" si="703"/>
        <v>Plethoric</v>
      </c>
      <c r="Q7518" t="s">
        <v>55</v>
      </c>
      <c r="R7518" t="s">
        <v>41</v>
      </c>
      <c r="S7518" t="s">
        <v>24</v>
      </c>
      <c r="T7518" t="s">
        <v>33</v>
      </c>
      <c r="U7518" t="s">
        <v>24</v>
      </c>
      <c r="V7518" t="s">
        <v>42</v>
      </c>
      <c r="W7518" t="s">
        <v>43</v>
      </c>
      <c r="X7518" t="s">
        <v>27</v>
      </c>
      <c r="Y7518">
        <f t="shared" ca="1" si="707"/>
        <v>0.40341534744283147</v>
      </c>
      <c r="Z7518" t="str">
        <f t="shared" ca="1" si="704"/>
        <v>Low</v>
      </c>
      <c r="AA7518" t="s">
        <v>48</v>
      </c>
      <c r="AB7518" t="s">
        <v>24</v>
      </c>
    </row>
    <row r="7519" spans="1:28" x14ac:dyDescent="0.3">
      <c r="A7519" t="s">
        <v>15090</v>
      </c>
      <c r="B7519" t="s">
        <v>15091</v>
      </c>
      <c r="C7519" t="s">
        <v>24</v>
      </c>
      <c r="D7519" t="s">
        <v>25</v>
      </c>
      <c r="E7519" t="s">
        <v>26</v>
      </c>
      <c r="F7519" t="s">
        <v>27</v>
      </c>
      <c r="G7519">
        <f t="shared" ca="1" si="705"/>
        <v>0.52929322693261727</v>
      </c>
      <c r="H7519" t="str">
        <f t="shared" ca="1" si="706"/>
        <v>Plethoric</v>
      </c>
      <c r="I7519" t="s">
        <v>55</v>
      </c>
      <c r="J7519" t="s">
        <v>24</v>
      </c>
      <c r="K7519" t="s">
        <v>28</v>
      </c>
      <c r="L7519" t="s">
        <v>29</v>
      </c>
      <c r="M7519" t="s">
        <v>29</v>
      </c>
      <c r="N7519" t="s">
        <v>40</v>
      </c>
      <c r="O7519">
        <f t="shared" ca="1" si="702"/>
        <v>0.39738230668638441</v>
      </c>
      <c r="P7519" t="str">
        <f t="shared" ca="1" si="703"/>
        <v>Plethoric</v>
      </c>
      <c r="Q7519" t="s">
        <v>55</v>
      </c>
      <c r="R7519" t="s">
        <v>41</v>
      </c>
      <c r="S7519" t="s">
        <v>24</v>
      </c>
      <c r="T7519" t="s">
        <v>33</v>
      </c>
      <c r="U7519" t="s">
        <v>24</v>
      </c>
      <c r="V7519" t="s">
        <v>42</v>
      </c>
      <c r="W7519" t="s">
        <v>43</v>
      </c>
      <c r="X7519" t="s">
        <v>27</v>
      </c>
      <c r="Y7519">
        <f t="shared" ca="1" si="707"/>
        <v>0.52822656015943326</v>
      </c>
      <c r="Z7519" t="str">
        <f t="shared" ca="1" si="704"/>
        <v>High</v>
      </c>
      <c r="AA7519" t="s">
        <v>63</v>
      </c>
      <c r="AB7519" t="s">
        <v>24</v>
      </c>
    </row>
    <row r="7520" spans="1:28" x14ac:dyDescent="0.3">
      <c r="A7520" t="s">
        <v>15092</v>
      </c>
      <c r="B7520" t="s">
        <v>15093</v>
      </c>
      <c r="C7520" t="s">
        <v>24</v>
      </c>
      <c r="D7520" t="s">
        <v>25</v>
      </c>
      <c r="E7520" t="s">
        <v>38</v>
      </c>
      <c r="F7520" t="s">
        <v>27</v>
      </c>
      <c r="G7520">
        <f t="shared" ca="1" si="705"/>
        <v>0.96082879576683555</v>
      </c>
      <c r="H7520" t="str">
        <f t="shared" ca="1" si="706"/>
        <v>Normal</v>
      </c>
      <c r="I7520" t="s">
        <v>27</v>
      </c>
      <c r="J7520" t="s">
        <v>24</v>
      </c>
      <c r="K7520" t="s">
        <v>24</v>
      </c>
      <c r="L7520" t="s">
        <v>29</v>
      </c>
      <c r="M7520" t="s">
        <v>30</v>
      </c>
      <c r="N7520" t="s">
        <v>40</v>
      </c>
      <c r="O7520">
        <f t="shared" ca="1" si="702"/>
        <v>0.75996199013009114</v>
      </c>
      <c r="P7520" t="str">
        <f t="shared" ca="1" si="703"/>
        <v>Normal</v>
      </c>
      <c r="Q7520" t="s">
        <v>27</v>
      </c>
      <c r="R7520" t="s">
        <v>32</v>
      </c>
      <c r="S7520" t="s">
        <v>24</v>
      </c>
      <c r="T7520" t="s">
        <v>33</v>
      </c>
      <c r="U7520" t="s">
        <v>24</v>
      </c>
      <c r="V7520" t="s">
        <v>34</v>
      </c>
      <c r="W7520" t="s">
        <v>43</v>
      </c>
      <c r="X7520" t="s">
        <v>27</v>
      </c>
      <c r="Y7520">
        <f t="shared" ca="1" si="707"/>
        <v>0.84289546051867648</v>
      </c>
      <c r="Z7520" t="str">
        <f t="shared" ca="1" si="704"/>
        <v>Low</v>
      </c>
      <c r="AA7520" t="s">
        <v>48</v>
      </c>
      <c r="AB7520" t="s">
        <v>24</v>
      </c>
    </row>
    <row r="7521" spans="1:28" x14ac:dyDescent="0.3">
      <c r="A7521" t="s">
        <v>15094</v>
      </c>
      <c r="B7521" t="s">
        <v>15095</v>
      </c>
      <c r="C7521" t="s">
        <v>24</v>
      </c>
      <c r="D7521" t="s">
        <v>25</v>
      </c>
      <c r="E7521" t="s">
        <v>26</v>
      </c>
      <c r="F7521" t="s">
        <v>27</v>
      </c>
      <c r="G7521">
        <f t="shared" ca="1" si="705"/>
        <v>1.0693578613054977E-2</v>
      </c>
      <c r="H7521" t="str">
        <f t="shared" ca="1" si="706"/>
        <v>Normal</v>
      </c>
      <c r="I7521" t="s">
        <v>27</v>
      </c>
      <c r="J7521" t="s">
        <v>24</v>
      </c>
      <c r="K7521" t="s">
        <v>28</v>
      </c>
      <c r="L7521" t="s">
        <v>30</v>
      </c>
      <c r="M7521" t="s">
        <v>29</v>
      </c>
      <c r="N7521" t="s">
        <v>31</v>
      </c>
      <c r="O7521">
        <f t="shared" ca="1" si="702"/>
        <v>0.27691494512324022</v>
      </c>
      <c r="P7521" t="str">
        <f t="shared" ca="1" si="703"/>
        <v>Normal</v>
      </c>
      <c r="Q7521" t="s">
        <v>27</v>
      </c>
      <c r="R7521" t="s">
        <v>137</v>
      </c>
      <c r="S7521" t="s">
        <v>24</v>
      </c>
      <c r="T7521" t="s">
        <v>33</v>
      </c>
      <c r="U7521" t="s">
        <v>28</v>
      </c>
      <c r="V7521" t="s">
        <v>42</v>
      </c>
      <c r="W7521" t="s">
        <v>43</v>
      </c>
      <c r="X7521" t="s">
        <v>27</v>
      </c>
      <c r="Y7521">
        <f t="shared" ca="1" si="707"/>
        <v>3.5775040142319137E-2</v>
      </c>
      <c r="Z7521" t="str">
        <f t="shared" ca="1" si="704"/>
        <v>Normal</v>
      </c>
      <c r="AA7521" t="s">
        <v>48</v>
      </c>
      <c r="AB7521" t="s">
        <v>24</v>
      </c>
    </row>
    <row r="7522" spans="1:28" x14ac:dyDescent="0.3">
      <c r="A7522" t="s">
        <v>15096</v>
      </c>
      <c r="B7522" t="s">
        <v>15097</v>
      </c>
      <c r="C7522" t="s">
        <v>24</v>
      </c>
      <c r="D7522" t="s">
        <v>25</v>
      </c>
      <c r="E7522" t="s">
        <v>26</v>
      </c>
      <c r="F7522" t="s">
        <v>63</v>
      </c>
      <c r="G7522">
        <f t="shared" ca="1" si="705"/>
        <v>6.5381371547886369E-2</v>
      </c>
      <c r="H7522" t="str">
        <f t="shared" ca="1" si="706"/>
        <v>Normal</v>
      </c>
      <c r="I7522" t="s">
        <v>51</v>
      </c>
      <c r="J7522" t="s">
        <v>24</v>
      </c>
      <c r="K7522" t="s">
        <v>24</v>
      </c>
      <c r="L7522" t="s">
        <v>29</v>
      </c>
      <c r="M7522" t="s">
        <v>29</v>
      </c>
      <c r="N7522" t="s">
        <v>31</v>
      </c>
      <c r="O7522">
        <f t="shared" ca="1" si="702"/>
        <v>0.9609705000752059</v>
      </c>
      <c r="P7522" t="str">
        <f t="shared" ca="1" si="703"/>
        <v>Oligaemic</v>
      </c>
      <c r="Q7522" t="s">
        <v>51</v>
      </c>
      <c r="R7522" t="s">
        <v>41</v>
      </c>
      <c r="S7522" t="s">
        <v>24</v>
      </c>
      <c r="T7522" t="s">
        <v>33</v>
      </c>
      <c r="U7522" t="s">
        <v>24</v>
      </c>
      <c r="V7522" t="s">
        <v>34</v>
      </c>
      <c r="W7522" t="s">
        <v>35</v>
      </c>
      <c r="X7522" t="s">
        <v>27</v>
      </c>
      <c r="Y7522">
        <f t="shared" ca="1" si="707"/>
        <v>2.5825206090371866E-2</v>
      </c>
      <c r="Z7522" t="str">
        <f t="shared" ca="1" si="704"/>
        <v>Normal</v>
      </c>
      <c r="AA7522" t="s">
        <v>48</v>
      </c>
      <c r="AB7522" t="s">
        <v>24</v>
      </c>
    </row>
    <row r="7523" spans="1:28" x14ac:dyDescent="0.3">
      <c r="A7523" t="s">
        <v>15098</v>
      </c>
      <c r="B7523" t="s">
        <v>15099</v>
      </c>
      <c r="C7523" t="s">
        <v>24</v>
      </c>
      <c r="D7523" t="s">
        <v>25</v>
      </c>
      <c r="E7523" t="s">
        <v>38</v>
      </c>
      <c r="F7523" t="s">
        <v>27</v>
      </c>
      <c r="G7523">
        <f t="shared" ca="1" si="705"/>
        <v>0.70439611460338059</v>
      </c>
      <c r="H7523" t="str">
        <f t="shared" ca="1" si="706"/>
        <v>Normal</v>
      </c>
      <c r="I7523" t="s">
        <v>27</v>
      </c>
      <c r="J7523" t="s">
        <v>24</v>
      </c>
      <c r="K7523" t="s">
        <v>28</v>
      </c>
      <c r="L7523" t="s">
        <v>30</v>
      </c>
      <c r="M7523" t="s">
        <v>29</v>
      </c>
      <c r="N7523" t="s">
        <v>31</v>
      </c>
      <c r="O7523">
        <f t="shared" ca="1" si="702"/>
        <v>0.76578022112928323</v>
      </c>
      <c r="P7523" t="str">
        <f t="shared" ca="1" si="703"/>
        <v>Normal</v>
      </c>
      <c r="Q7523" t="s">
        <v>27</v>
      </c>
      <c r="R7523" t="s">
        <v>41</v>
      </c>
      <c r="S7523" t="s">
        <v>24</v>
      </c>
      <c r="T7523" t="s">
        <v>33</v>
      </c>
      <c r="U7523" t="s">
        <v>24</v>
      </c>
      <c r="V7523" t="s">
        <v>42</v>
      </c>
      <c r="W7523" t="s">
        <v>43</v>
      </c>
      <c r="X7523" t="s">
        <v>27</v>
      </c>
      <c r="Y7523">
        <f t="shared" ca="1" si="707"/>
        <v>0.75640740030022968</v>
      </c>
      <c r="Z7523" t="str">
        <f t="shared" ca="1" si="704"/>
        <v>Low</v>
      </c>
      <c r="AA7523" t="s">
        <v>48</v>
      </c>
      <c r="AB7523" t="s">
        <v>24</v>
      </c>
    </row>
    <row r="7524" spans="1:28" x14ac:dyDescent="0.3">
      <c r="A7524" t="s">
        <v>15100</v>
      </c>
      <c r="B7524" t="s">
        <v>15101</v>
      </c>
      <c r="C7524" t="s">
        <v>24</v>
      </c>
      <c r="D7524" t="s">
        <v>25</v>
      </c>
      <c r="E7524" t="s">
        <v>26</v>
      </c>
      <c r="F7524" t="s">
        <v>27</v>
      </c>
      <c r="G7524">
        <f t="shared" ca="1" si="705"/>
        <v>0.2675873175490846</v>
      </c>
      <c r="H7524" t="str">
        <f t="shared" ca="1" si="706"/>
        <v>Normal</v>
      </c>
      <c r="I7524" t="s">
        <v>27</v>
      </c>
      <c r="J7524" t="s">
        <v>28</v>
      </c>
      <c r="K7524" t="s">
        <v>24</v>
      </c>
      <c r="L7524" t="s">
        <v>30</v>
      </c>
      <c r="M7524" t="s">
        <v>29</v>
      </c>
      <c r="N7524" t="s">
        <v>31</v>
      </c>
      <c r="O7524">
        <f t="shared" ca="1" si="702"/>
        <v>5.6239438198296021E-2</v>
      </c>
      <c r="P7524" t="str">
        <f t="shared" ca="1" si="703"/>
        <v>Normal</v>
      </c>
      <c r="Q7524" t="s">
        <v>51</v>
      </c>
      <c r="R7524" t="s">
        <v>32</v>
      </c>
      <c r="S7524" t="s">
        <v>24</v>
      </c>
      <c r="T7524" t="s">
        <v>33</v>
      </c>
      <c r="U7524" t="s">
        <v>24</v>
      </c>
      <c r="V7524" t="s">
        <v>34</v>
      </c>
      <c r="W7524" t="s">
        <v>35</v>
      </c>
      <c r="X7524" t="s">
        <v>27</v>
      </c>
      <c r="Y7524">
        <f t="shared" ca="1" si="707"/>
        <v>0.64025672446954229</v>
      </c>
      <c r="Z7524" t="str">
        <f t="shared" ca="1" si="704"/>
        <v>Low</v>
      </c>
      <c r="AA7524" t="s">
        <v>48</v>
      </c>
      <c r="AB7524" t="s">
        <v>24</v>
      </c>
    </row>
    <row r="7525" spans="1:28" x14ac:dyDescent="0.3">
      <c r="A7525" t="s">
        <v>15102</v>
      </c>
      <c r="B7525" t="s">
        <v>15103</v>
      </c>
      <c r="C7525" t="s">
        <v>24</v>
      </c>
      <c r="D7525" t="s">
        <v>25</v>
      </c>
      <c r="E7525" t="s">
        <v>26</v>
      </c>
      <c r="F7525" t="s">
        <v>27</v>
      </c>
      <c r="G7525">
        <f t="shared" ca="1" si="705"/>
        <v>0.19122485267818368</v>
      </c>
      <c r="H7525" t="str">
        <f t="shared" ca="1" si="706"/>
        <v>Oligaemic</v>
      </c>
      <c r="I7525" t="s">
        <v>51</v>
      </c>
      <c r="J7525" t="s">
        <v>24</v>
      </c>
      <c r="K7525" t="s">
        <v>24</v>
      </c>
      <c r="L7525" t="s">
        <v>29</v>
      </c>
      <c r="M7525" t="s">
        <v>30</v>
      </c>
      <c r="N7525" t="s">
        <v>31</v>
      </c>
      <c r="O7525">
        <f t="shared" ca="1" si="702"/>
        <v>0.76911227474711563</v>
      </c>
      <c r="P7525" t="str">
        <f t="shared" ca="1" si="703"/>
        <v>Oligaemic</v>
      </c>
      <c r="Q7525" t="s">
        <v>51</v>
      </c>
      <c r="R7525" t="s">
        <v>134</v>
      </c>
      <c r="S7525" t="s">
        <v>24</v>
      </c>
      <c r="T7525" t="s">
        <v>60</v>
      </c>
      <c r="U7525" t="s">
        <v>28</v>
      </c>
      <c r="V7525" t="s">
        <v>42</v>
      </c>
      <c r="W7525" t="s">
        <v>43</v>
      </c>
      <c r="X7525" t="s">
        <v>87</v>
      </c>
      <c r="Y7525">
        <f t="shared" ca="1" si="707"/>
        <v>0.45251417256996496</v>
      </c>
      <c r="Z7525" t="str">
        <f t="shared" ca="1" si="704"/>
        <v>Low</v>
      </c>
      <c r="AA7525" t="s">
        <v>48</v>
      </c>
      <c r="AB7525" t="s">
        <v>24</v>
      </c>
    </row>
    <row r="7526" spans="1:28" x14ac:dyDescent="0.3">
      <c r="A7526" t="s">
        <v>15104</v>
      </c>
      <c r="B7526" t="s">
        <v>15105</v>
      </c>
      <c r="C7526" t="s">
        <v>24</v>
      </c>
      <c r="D7526" t="s">
        <v>25</v>
      </c>
      <c r="E7526" t="s">
        <v>38</v>
      </c>
      <c r="F7526" t="s">
        <v>27</v>
      </c>
      <c r="G7526">
        <f t="shared" ca="1" si="705"/>
        <v>0.69866974343720289</v>
      </c>
      <c r="H7526" t="str">
        <f t="shared" ca="1" si="706"/>
        <v>Oligaemic</v>
      </c>
      <c r="I7526" t="s">
        <v>51</v>
      </c>
      <c r="J7526" t="s">
        <v>24</v>
      </c>
      <c r="K7526" t="s">
        <v>24</v>
      </c>
      <c r="L7526" t="s">
        <v>29</v>
      </c>
      <c r="M7526" t="s">
        <v>30</v>
      </c>
      <c r="N7526" t="s">
        <v>31</v>
      </c>
      <c r="O7526">
        <f t="shared" ca="1" si="702"/>
        <v>0.38762384630441249</v>
      </c>
      <c r="P7526" t="str">
        <f t="shared" ca="1" si="703"/>
        <v>Oligaemic</v>
      </c>
      <c r="Q7526" t="s">
        <v>51</v>
      </c>
      <c r="R7526" t="s">
        <v>32</v>
      </c>
      <c r="S7526" t="s">
        <v>24</v>
      </c>
      <c r="T7526" t="s">
        <v>52</v>
      </c>
      <c r="U7526" t="s">
        <v>24</v>
      </c>
      <c r="V7526" t="s">
        <v>34</v>
      </c>
      <c r="W7526" t="s">
        <v>43</v>
      </c>
      <c r="X7526" t="s">
        <v>27</v>
      </c>
      <c r="Y7526">
        <f t="shared" ca="1" si="707"/>
        <v>0.54714743627827211</v>
      </c>
      <c r="Z7526" t="str">
        <f t="shared" ca="1" si="704"/>
        <v>High</v>
      </c>
      <c r="AA7526" t="s">
        <v>63</v>
      </c>
      <c r="AB7526" t="s">
        <v>24</v>
      </c>
    </row>
    <row r="7527" spans="1:28" x14ac:dyDescent="0.3">
      <c r="A7527" t="s">
        <v>15106</v>
      </c>
      <c r="B7527" t="s">
        <v>15107</v>
      </c>
      <c r="C7527" t="s">
        <v>24</v>
      </c>
      <c r="D7527" t="s">
        <v>25</v>
      </c>
      <c r="E7527" t="s">
        <v>38</v>
      </c>
      <c r="F7527" t="s">
        <v>27</v>
      </c>
      <c r="G7527">
        <f t="shared" ca="1" si="705"/>
        <v>0.82640233854873701</v>
      </c>
      <c r="H7527" t="str">
        <f t="shared" ca="1" si="706"/>
        <v>Normal</v>
      </c>
      <c r="I7527" t="s">
        <v>27</v>
      </c>
      <c r="J7527" t="s">
        <v>24</v>
      </c>
      <c r="K7527" t="s">
        <v>24</v>
      </c>
      <c r="L7527" t="s">
        <v>30</v>
      </c>
      <c r="M7527" t="s">
        <v>29</v>
      </c>
      <c r="N7527" t="s">
        <v>40</v>
      </c>
      <c r="O7527">
        <f t="shared" ca="1" si="702"/>
        <v>0.35627662256397608</v>
      </c>
      <c r="P7527" t="str">
        <f t="shared" ca="1" si="703"/>
        <v>Plethoric</v>
      </c>
      <c r="Q7527" t="s">
        <v>55</v>
      </c>
      <c r="R7527" t="s">
        <v>41</v>
      </c>
      <c r="S7527" t="s">
        <v>24</v>
      </c>
      <c r="T7527" t="s">
        <v>33</v>
      </c>
      <c r="U7527" t="s">
        <v>24</v>
      </c>
      <c r="V7527" t="s">
        <v>34</v>
      </c>
      <c r="W7527" t="s">
        <v>35</v>
      </c>
      <c r="X7527" t="s">
        <v>27</v>
      </c>
      <c r="Y7527">
        <f t="shared" ca="1" si="707"/>
        <v>0.29358733003064985</v>
      </c>
      <c r="Z7527" t="str">
        <f t="shared" ca="1" si="704"/>
        <v>Normal</v>
      </c>
      <c r="AA7527" t="s">
        <v>27</v>
      </c>
      <c r="AB7527" t="s">
        <v>24</v>
      </c>
    </row>
    <row r="7528" spans="1:28" x14ac:dyDescent="0.3">
      <c r="A7528" t="s">
        <v>15108</v>
      </c>
      <c r="B7528" t="s">
        <v>15109</v>
      </c>
      <c r="C7528" t="s">
        <v>24</v>
      </c>
      <c r="D7528" t="s">
        <v>25</v>
      </c>
      <c r="E7528" t="s">
        <v>38</v>
      </c>
      <c r="F7528" t="s">
        <v>27</v>
      </c>
      <c r="G7528">
        <f t="shared" ca="1" si="705"/>
        <v>0.43458630563832468</v>
      </c>
      <c r="H7528" t="str">
        <f t="shared" ca="1" si="706"/>
        <v>Normal</v>
      </c>
      <c r="I7528" t="s">
        <v>27</v>
      </c>
      <c r="J7528" t="s">
        <v>24</v>
      </c>
      <c r="K7528" t="s">
        <v>24</v>
      </c>
      <c r="L7528" t="s">
        <v>30</v>
      </c>
      <c r="M7528" t="s">
        <v>29</v>
      </c>
      <c r="N7528" t="s">
        <v>31</v>
      </c>
      <c r="O7528">
        <f t="shared" ca="1" si="702"/>
        <v>0.11631627188671323</v>
      </c>
      <c r="P7528" t="str">
        <f t="shared" ca="1" si="703"/>
        <v>Plethoric</v>
      </c>
      <c r="Q7528" t="s">
        <v>55</v>
      </c>
      <c r="R7528" t="s">
        <v>47</v>
      </c>
      <c r="S7528" t="s">
        <v>24</v>
      </c>
      <c r="T7528" t="s">
        <v>33</v>
      </c>
      <c r="U7528" t="s">
        <v>24</v>
      </c>
      <c r="V7528" t="s">
        <v>42</v>
      </c>
      <c r="W7528" t="s">
        <v>66</v>
      </c>
      <c r="X7528" t="s">
        <v>27</v>
      </c>
      <c r="Y7528">
        <f t="shared" ca="1" si="707"/>
        <v>0.83092707704153024</v>
      </c>
      <c r="Z7528" t="str">
        <f t="shared" ca="1" si="704"/>
        <v>Low</v>
      </c>
      <c r="AA7528" t="s">
        <v>48</v>
      </c>
      <c r="AB7528" t="s">
        <v>24</v>
      </c>
    </row>
    <row r="7529" spans="1:28" x14ac:dyDescent="0.3">
      <c r="A7529" t="s">
        <v>15110</v>
      </c>
      <c r="B7529" t="s">
        <v>15111</v>
      </c>
      <c r="C7529" t="s">
        <v>24</v>
      </c>
      <c r="D7529" t="s">
        <v>25</v>
      </c>
      <c r="E7529" t="s">
        <v>38</v>
      </c>
      <c r="F7529" t="s">
        <v>27</v>
      </c>
      <c r="G7529">
        <f t="shared" ca="1" si="705"/>
        <v>0.94203561477042219</v>
      </c>
      <c r="H7529" t="str">
        <f t="shared" ca="1" si="706"/>
        <v>Plethoric</v>
      </c>
      <c r="I7529" t="s">
        <v>55</v>
      </c>
      <c r="J7529" t="s">
        <v>24</v>
      </c>
      <c r="K7529" t="s">
        <v>24</v>
      </c>
      <c r="L7529" t="s">
        <v>30</v>
      </c>
      <c r="M7529" t="s">
        <v>72</v>
      </c>
      <c r="N7529" t="s">
        <v>31</v>
      </c>
      <c r="O7529">
        <f t="shared" ca="1" si="702"/>
        <v>0.27071400647854793</v>
      </c>
      <c r="P7529" t="str">
        <f t="shared" ca="1" si="703"/>
        <v>Asy/Patchy</v>
      </c>
      <c r="Q7529" t="s">
        <v>115</v>
      </c>
      <c r="R7529" t="s">
        <v>47</v>
      </c>
      <c r="S7529" t="s">
        <v>28</v>
      </c>
      <c r="T7529" t="s">
        <v>33</v>
      </c>
      <c r="U7529" t="s">
        <v>24</v>
      </c>
      <c r="V7529" t="s">
        <v>42</v>
      </c>
      <c r="W7529" t="s">
        <v>35</v>
      </c>
      <c r="X7529" t="s">
        <v>27</v>
      </c>
      <c r="Y7529">
        <f t="shared" ca="1" si="707"/>
        <v>0.7165264488794989</v>
      </c>
      <c r="Z7529" t="str">
        <f t="shared" ca="1" si="704"/>
        <v>Normal</v>
      </c>
      <c r="AA7529" t="s">
        <v>27</v>
      </c>
      <c r="AB7529" t="s">
        <v>24</v>
      </c>
    </row>
    <row r="7530" spans="1:28" x14ac:dyDescent="0.3">
      <c r="A7530" t="s">
        <v>15112</v>
      </c>
      <c r="B7530" t="s">
        <v>15113</v>
      </c>
      <c r="C7530" t="s">
        <v>24</v>
      </c>
      <c r="D7530" t="s">
        <v>25</v>
      </c>
      <c r="E7530" t="s">
        <v>26</v>
      </c>
      <c r="F7530" t="s">
        <v>27</v>
      </c>
      <c r="G7530">
        <f t="shared" ca="1" si="705"/>
        <v>0.9171487294027455</v>
      </c>
      <c r="H7530" t="str">
        <f t="shared" ca="1" si="706"/>
        <v>Normal</v>
      </c>
      <c r="I7530" t="s">
        <v>27</v>
      </c>
      <c r="J7530" t="s">
        <v>24</v>
      </c>
      <c r="K7530" t="s">
        <v>24</v>
      </c>
      <c r="L7530" t="s">
        <v>30</v>
      </c>
      <c r="M7530" t="s">
        <v>29</v>
      </c>
      <c r="N7530" t="s">
        <v>31</v>
      </c>
      <c r="O7530">
        <f t="shared" ca="1" si="702"/>
        <v>0.77918826726022239</v>
      </c>
      <c r="P7530" t="str">
        <f t="shared" ca="1" si="703"/>
        <v>Asy/Patchy</v>
      </c>
      <c r="Q7530" t="s">
        <v>115</v>
      </c>
      <c r="R7530" t="s">
        <v>41</v>
      </c>
      <c r="S7530" t="s">
        <v>24</v>
      </c>
      <c r="T7530" t="s">
        <v>33</v>
      </c>
      <c r="U7530" t="s">
        <v>28</v>
      </c>
      <c r="V7530" t="s">
        <v>42</v>
      </c>
      <c r="W7530" t="s">
        <v>43</v>
      </c>
      <c r="X7530" t="s">
        <v>27</v>
      </c>
      <c r="Y7530">
        <f t="shared" ca="1" si="707"/>
        <v>0.40786883722980438</v>
      </c>
      <c r="Z7530" t="str">
        <f t="shared" ca="1" si="704"/>
        <v>High</v>
      </c>
      <c r="AA7530" t="s">
        <v>63</v>
      </c>
      <c r="AB7530" t="s">
        <v>24</v>
      </c>
    </row>
    <row r="7531" spans="1:28" x14ac:dyDescent="0.3">
      <c r="A7531" t="s">
        <v>15114</v>
      </c>
      <c r="B7531" t="s">
        <v>15115</v>
      </c>
      <c r="C7531" t="s">
        <v>24</v>
      </c>
      <c r="D7531" t="s">
        <v>25</v>
      </c>
      <c r="E7531" t="s">
        <v>66</v>
      </c>
      <c r="F7531" t="s">
        <v>27</v>
      </c>
      <c r="G7531">
        <f t="shared" ca="1" si="705"/>
        <v>0.41991891097070733</v>
      </c>
      <c r="H7531" t="str">
        <f t="shared" ca="1" si="706"/>
        <v>Normal</v>
      </c>
      <c r="I7531" t="s">
        <v>27</v>
      </c>
      <c r="J7531" t="s">
        <v>24</v>
      </c>
      <c r="K7531" t="s">
        <v>24</v>
      </c>
      <c r="L7531" t="s">
        <v>29</v>
      </c>
      <c r="M7531" t="s">
        <v>29</v>
      </c>
      <c r="N7531" t="s">
        <v>31</v>
      </c>
      <c r="O7531">
        <f t="shared" ca="1" si="702"/>
        <v>3.2501520368095504E-2</v>
      </c>
      <c r="P7531" t="str">
        <f t="shared" ca="1" si="703"/>
        <v>Normal</v>
      </c>
      <c r="Q7531" t="s">
        <v>55</v>
      </c>
      <c r="R7531" t="s">
        <v>41</v>
      </c>
      <c r="S7531" t="s">
        <v>24</v>
      </c>
      <c r="T7531" t="s">
        <v>52</v>
      </c>
      <c r="U7531" t="s">
        <v>24</v>
      </c>
      <c r="V7531" t="s">
        <v>34</v>
      </c>
      <c r="W7531" t="s">
        <v>35</v>
      </c>
      <c r="X7531" t="s">
        <v>27</v>
      </c>
      <c r="Y7531">
        <f t="shared" ca="1" si="707"/>
        <v>0.13652481359243129</v>
      </c>
      <c r="Z7531" t="str">
        <f t="shared" ca="1" si="704"/>
        <v>High</v>
      </c>
      <c r="AA7531" t="s">
        <v>63</v>
      </c>
      <c r="AB7531" t="s">
        <v>24</v>
      </c>
    </row>
    <row r="7532" spans="1:28" x14ac:dyDescent="0.3">
      <c r="A7532" t="s">
        <v>15116</v>
      </c>
      <c r="B7532" t="s">
        <v>15117</v>
      </c>
      <c r="C7532" t="s">
        <v>24</v>
      </c>
      <c r="D7532" t="s">
        <v>25</v>
      </c>
      <c r="E7532" t="s">
        <v>38</v>
      </c>
      <c r="F7532" t="s">
        <v>27</v>
      </c>
      <c r="G7532">
        <f t="shared" ca="1" si="705"/>
        <v>0.68613854186040735</v>
      </c>
      <c r="H7532" t="str">
        <f t="shared" ca="1" si="706"/>
        <v>Asy/Patch</v>
      </c>
      <c r="I7532" t="s">
        <v>46</v>
      </c>
      <c r="J7532" t="s">
        <v>24</v>
      </c>
      <c r="K7532" t="s">
        <v>28</v>
      </c>
      <c r="L7532" t="s">
        <v>30</v>
      </c>
      <c r="M7532" t="s">
        <v>30</v>
      </c>
      <c r="N7532" t="s">
        <v>31</v>
      </c>
      <c r="O7532">
        <f t="shared" ca="1" si="702"/>
        <v>0.46794846321608463</v>
      </c>
      <c r="P7532" t="str">
        <f t="shared" ca="1" si="703"/>
        <v>Plethoric</v>
      </c>
      <c r="Q7532" t="s">
        <v>55</v>
      </c>
      <c r="R7532" t="s">
        <v>32</v>
      </c>
      <c r="S7532" t="s">
        <v>28</v>
      </c>
      <c r="T7532" t="s">
        <v>60</v>
      </c>
      <c r="U7532" t="s">
        <v>24</v>
      </c>
      <c r="V7532" t="s">
        <v>42</v>
      </c>
      <c r="W7532" t="s">
        <v>35</v>
      </c>
      <c r="X7532" t="s">
        <v>27</v>
      </c>
      <c r="Y7532">
        <f t="shared" ca="1" si="707"/>
        <v>0.83383761125314126</v>
      </c>
      <c r="Z7532" t="str">
        <f t="shared" ca="1" si="704"/>
        <v>Normal</v>
      </c>
      <c r="AA7532" t="s">
        <v>27</v>
      </c>
      <c r="AB7532" t="s">
        <v>28</v>
      </c>
    </row>
    <row r="7533" spans="1:28" x14ac:dyDescent="0.3">
      <c r="A7533" t="s">
        <v>15118</v>
      </c>
      <c r="B7533" t="s">
        <v>15119</v>
      </c>
      <c r="C7533" t="s">
        <v>24</v>
      </c>
      <c r="D7533" t="s">
        <v>25</v>
      </c>
      <c r="E7533" t="s">
        <v>38</v>
      </c>
      <c r="F7533" t="s">
        <v>27</v>
      </c>
      <c r="G7533">
        <f t="shared" ca="1" si="705"/>
        <v>0.61573110869549208</v>
      </c>
      <c r="H7533" t="str">
        <f t="shared" ca="1" si="706"/>
        <v>Oligaemic</v>
      </c>
      <c r="I7533" t="s">
        <v>51</v>
      </c>
      <c r="J7533" t="s">
        <v>24</v>
      </c>
      <c r="K7533" t="s">
        <v>24</v>
      </c>
      <c r="L7533" t="s">
        <v>30</v>
      </c>
      <c r="M7533" t="s">
        <v>30</v>
      </c>
      <c r="N7533" t="s">
        <v>31</v>
      </c>
      <c r="O7533">
        <f t="shared" ca="1" si="702"/>
        <v>0.72902775079501836</v>
      </c>
      <c r="P7533" t="str">
        <f t="shared" ca="1" si="703"/>
        <v>Oligaemic</v>
      </c>
      <c r="Q7533" t="s">
        <v>51</v>
      </c>
      <c r="R7533" t="s">
        <v>41</v>
      </c>
      <c r="S7533" t="s">
        <v>24</v>
      </c>
      <c r="T7533" t="s">
        <v>33</v>
      </c>
      <c r="U7533" t="s">
        <v>28</v>
      </c>
      <c r="V7533" t="s">
        <v>42</v>
      </c>
      <c r="W7533" t="s">
        <v>43</v>
      </c>
      <c r="X7533" t="s">
        <v>27</v>
      </c>
      <c r="Y7533">
        <f t="shared" ca="1" si="707"/>
        <v>0.9005324031607167</v>
      </c>
      <c r="Z7533" t="str">
        <f t="shared" ca="1" si="704"/>
        <v>Low</v>
      </c>
      <c r="AA7533" t="s">
        <v>48</v>
      </c>
      <c r="AB7533" t="s">
        <v>24</v>
      </c>
    </row>
    <row r="7534" spans="1:28" x14ac:dyDescent="0.3">
      <c r="A7534" t="s">
        <v>15120</v>
      </c>
      <c r="B7534" t="s">
        <v>15121</v>
      </c>
      <c r="C7534" t="s">
        <v>24</v>
      </c>
      <c r="D7534" t="s">
        <v>25</v>
      </c>
      <c r="E7534" t="s">
        <v>26</v>
      </c>
      <c r="F7534" t="s">
        <v>63</v>
      </c>
      <c r="G7534">
        <f t="shared" ca="1" si="705"/>
        <v>7.644926280583475E-2</v>
      </c>
      <c r="H7534" t="str">
        <f t="shared" ca="1" si="706"/>
        <v>Normal</v>
      </c>
      <c r="I7534" t="s">
        <v>55</v>
      </c>
      <c r="J7534" t="s">
        <v>24</v>
      </c>
      <c r="K7534" t="s">
        <v>24</v>
      </c>
      <c r="L7534" t="s">
        <v>30</v>
      </c>
      <c r="M7534" t="s">
        <v>30</v>
      </c>
      <c r="N7534" t="s">
        <v>31</v>
      </c>
      <c r="O7534">
        <f t="shared" ca="1" si="702"/>
        <v>0.84690106166468548</v>
      </c>
      <c r="P7534" t="str">
        <f t="shared" ca="1" si="703"/>
        <v>Asy/Patchy</v>
      </c>
      <c r="Q7534" t="s">
        <v>115</v>
      </c>
      <c r="R7534" t="s">
        <v>32</v>
      </c>
      <c r="S7534" t="s">
        <v>24</v>
      </c>
      <c r="T7534" t="s">
        <v>33</v>
      </c>
      <c r="U7534" t="s">
        <v>24</v>
      </c>
      <c r="V7534" t="s">
        <v>34</v>
      </c>
      <c r="W7534" t="s">
        <v>35</v>
      </c>
      <c r="X7534" t="s">
        <v>27</v>
      </c>
      <c r="Y7534">
        <f t="shared" ca="1" si="707"/>
        <v>0.61653018891012989</v>
      </c>
      <c r="Z7534" t="str">
        <f t="shared" ca="1" si="704"/>
        <v>Normal</v>
      </c>
      <c r="AA7534" t="s">
        <v>27</v>
      </c>
      <c r="AB7534" t="s">
        <v>24</v>
      </c>
    </row>
    <row r="7535" spans="1:28" x14ac:dyDescent="0.3">
      <c r="A7535" t="s">
        <v>15122</v>
      </c>
      <c r="B7535" t="s">
        <v>15123</v>
      </c>
      <c r="C7535" t="s">
        <v>24</v>
      </c>
      <c r="D7535" t="s">
        <v>25</v>
      </c>
      <c r="E7535" t="s">
        <v>38</v>
      </c>
      <c r="F7535" t="s">
        <v>27</v>
      </c>
      <c r="G7535">
        <f t="shared" ca="1" si="705"/>
        <v>0.40500481552796208</v>
      </c>
      <c r="H7535" t="str">
        <f t="shared" ca="1" si="706"/>
        <v>Normal</v>
      </c>
      <c r="I7535" t="s">
        <v>27</v>
      </c>
      <c r="J7535" t="s">
        <v>24</v>
      </c>
      <c r="K7535" t="s">
        <v>24</v>
      </c>
      <c r="L7535" t="s">
        <v>30</v>
      </c>
      <c r="M7535" t="s">
        <v>30</v>
      </c>
      <c r="N7535" t="s">
        <v>31</v>
      </c>
      <c r="O7535">
        <f t="shared" ca="1" si="702"/>
        <v>0.60008954398276781</v>
      </c>
      <c r="P7535" t="str">
        <f t="shared" ca="1" si="703"/>
        <v>Normal</v>
      </c>
      <c r="Q7535" t="s">
        <v>27</v>
      </c>
      <c r="R7535" t="s">
        <v>134</v>
      </c>
      <c r="S7535" t="s">
        <v>24</v>
      </c>
      <c r="T7535" t="s">
        <v>33</v>
      </c>
      <c r="U7535" t="s">
        <v>24</v>
      </c>
      <c r="V7535" t="s">
        <v>42</v>
      </c>
      <c r="W7535" t="s">
        <v>35</v>
      </c>
      <c r="X7535" t="s">
        <v>27</v>
      </c>
      <c r="Y7535">
        <f t="shared" ca="1" si="707"/>
        <v>0.64647808380693894</v>
      </c>
      <c r="Z7535" t="str">
        <f t="shared" ca="1" si="704"/>
        <v>High</v>
      </c>
      <c r="AA7535" t="s">
        <v>63</v>
      </c>
      <c r="AB7535" t="s">
        <v>24</v>
      </c>
    </row>
    <row r="7536" spans="1:28" x14ac:dyDescent="0.3">
      <c r="A7536" t="s">
        <v>15124</v>
      </c>
      <c r="B7536" t="s">
        <v>15125</v>
      </c>
      <c r="C7536" t="s">
        <v>24</v>
      </c>
      <c r="D7536" t="s">
        <v>25</v>
      </c>
      <c r="E7536" t="s">
        <v>26</v>
      </c>
      <c r="F7536" t="s">
        <v>27</v>
      </c>
      <c r="G7536">
        <f t="shared" ca="1" si="705"/>
        <v>0.85243729162623838</v>
      </c>
      <c r="H7536" t="str">
        <f t="shared" ca="1" si="706"/>
        <v>Oligaemic</v>
      </c>
      <c r="I7536" t="s">
        <v>51</v>
      </c>
      <c r="J7536" t="s">
        <v>24</v>
      </c>
      <c r="K7536" t="s">
        <v>24</v>
      </c>
      <c r="L7536" t="s">
        <v>29</v>
      </c>
      <c r="M7536" t="s">
        <v>29</v>
      </c>
      <c r="N7536" t="s">
        <v>31</v>
      </c>
      <c r="O7536">
        <f t="shared" ca="1" si="702"/>
        <v>0.41838967511084846</v>
      </c>
      <c r="P7536" t="str">
        <f t="shared" ca="1" si="703"/>
        <v>Oligaemic</v>
      </c>
      <c r="Q7536" t="s">
        <v>51</v>
      </c>
      <c r="R7536" t="s">
        <v>32</v>
      </c>
      <c r="S7536" t="s">
        <v>24</v>
      </c>
      <c r="T7536" t="s">
        <v>33</v>
      </c>
      <c r="U7536" t="s">
        <v>24</v>
      </c>
      <c r="V7536" t="s">
        <v>34</v>
      </c>
      <c r="W7536" t="s">
        <v>43</v>
      </c>
      <c r="X7536" t="s">
        <v>87</v>
      </c>
      <c r="Y7536">
        <f t="shared" ca="1" si="707"/>
        <v>0.5151294577659552</v>
      </c>
      <c r="Z7536" t="str">
        <f t="shared" ca="1" si="704"/>
        <v>High</v>
      </c>
      <c r="AA7536" t="s">
        <v>63</v>
      </c>
      <c r="AB7536" t="s">
        <v>24</v>
      </c>
    </row>
    <row r="7537" spans="1:28" x14ac:dyDescent="0.3">
      <c r="A7537" t="s">
        <v>15126</v>
      </c>
      <c r="B7537" t="s">
        <v>15127</v>
      </c>
      <c r="C7537" t="s">
        <v>24</v>
      </c>
      <c r="D7537" t="s">
        <v>25</v>
      </c>
      <c r="E7537" t="s">
        <v>38</v>
      </c>
      <c r="F7537" t="s">
        <v>27</v>
      </c>
      <c r="G7537">
        <f t="shared" ca="1" si="705"/>
        <v>0.50147262345807408</v>
      </c>
      <c r="H7537" t="str">
        <f t="shared" ca="1" si="706"/>
        <v>Normal</v>
      </c>
      <c r="I7537" t="s">
        <v>27</v>
      </c>
      <c r="J7537" t="s">
        <v>24</v>
      </c>
      <c r="K7537" t="s">
        <v>24</v>
      </c>
      <c r="L7537" t="s">
        <v>30</v>
      </c>
      <c r="M7537" t="s">
        <v>30</v>
      </c>
      <c r="N7537" t="s">
        <v>31</v>
      </c>
      <c r="O7537">
        <f t="shared" ca="1" si="702"/>
        <v>0.52146366261445398</v>
      </c>
      <c r="P7537" t="str">
        <f t="shared" ca="1" si="703"/>
        <v>Plethoric</v>
      </c>
      <c r="Q7537" t="s">
        <v>55</v>
      </c>
      <c r="R7537" t="s">
        <v>41</v>
      </c>
      <c r="S7537" t="s">
        <v>24</v>
      </c>
      <c r="T7537" t="s">
        <v>33</v>
      </c>
      <c r="U7537" t="s">
        <v>24</v>
      </c>
      <c r="V7537" t="s">
        <v>42</v>
      </c>
      <c r="W7537" t="s">
        <v>43</v>
      </c>
      <c r="X7537" t="s">
        <v>27</v>
      </c>
      <c r="Y7537">
        <f t="shared" ca="1" si="707"/>
        <v>6.9213824895628662E-2</v>
      </c>
      <c r="Z7537" t="str">
        <f t="shared" ca="1" si="704"/>
        <v>Normal</v>
      </c>
      <c r="AA7537" t="s">
        <v>63</v>
      </c>
      <c r="AB7537" t="s">
        <v>24</v>
      </c>
    </row>
    <row r="7538" spans="1:28" x14ac:dyDescent="0.3">
      <c r="A7538" t="s">
        <v>15128</v>
      </c>
      <c r="B7538" t="s">
        <v>15129</v>
      </c>
      <c r="C7538" t="s">
        <v>24</v>
      </c>
      <c r="D7538" t="s">
        <v>25</v>
      </c>
      <c r="E7538" t="s">
        <v>26</v>
      </c>
      <c r="F7538" t="s">
        <v>27</v>
      </c>
      <c r="G7538">
        <f t="shared" ca="1" si="705"/>
        <v>0.10927132420296404</v>
      </c>
      <c r="H7538" t="str">
        <f t="shared" ca="1" si="706"/>
        <v>Oligaemic</v>
      </c>
      <c r="I7538" t="s">
        <v>51</v>
      </c>
      <c r="J7538" t="s">
        <v>24</v>
      </c>
      <c r="K7538" t="s">
        <v>24</v>
      </c>
      <c r="L7538" t="s">
        <v>29</v>
      </c>
      <c r="M7538" t="s">
        <v>29</v>
      </c>
      <c r="N7538" t="s">
        <v>31</v>
      </c>
      <c r="O7538">
        <f t="shared" ca="1" si="702"/>
        <v>0.114009056233632</v>
      </c>
      <c r="P7538" t="str">
        <f t="shared" ca="1" si="703"/>
        <v>Oligaemic</v>
      </c>
      <c r="Q7538" t="s">
        <v>51</v>
      </c>
      <c r="R7538" t="s">
        <v>41</v>
      </c>
      <c r="S7538" t="s">
        <v>24</v>
      </c>
      <c r="T7538" t="s">
        <v>33</v>
      </c>
      <c r="U7538" t="s">
        <v>24</v>
      </c>
      <c r="V7538" t="s">
        <v>34</v>
      </c>
      <c r="W7538" t="s">
        <v>43</v>
      </c>
      <c r="X7538" t="s">
        <v>27</v>
      </c>
      <c r="Y7538">
        <f t="shared" ca="1" si="707"/>
        <v>0.92551230187032385</v>
      </c>
      <c r="Z7538" t="str">
        <f t="shared" ca="1" si="704"/>
        <v>Low</v>
      </c>
      <c r="AA7538" t="s">
        <v>48</v>
      </c>
      <c r="AB7538" t="s">
        <v>24</v>
      </c>
    </row>
    <row r="7539" spans="1:28" x14ac:dyDescent="0.3">
      <c r="A7539" t="s">
        <v>15130</v>
      </c>
      <c r="B7539" t="s">
        <v>15131</v>
      </c>
      <c r="C7539" t="s">
        <v>24</v>
      </c>
      <c r="D7539" t="s">
        <v>25</v>
      </c>
      <c r="E7539" t="s">
        <v>38</v>
      </c>
      <c r="F7539" t="s">
        <v>48</v>
      </c>
      <c r="G7539">
        <f t="shared" ca="1" si="705"/>
        <v>0.84281508178745834</v>
      </c>
      <c r="H7539" t="str">
        <f t="shared" ca="1" si="706"/>
        <v>Normal</v>
      </c>
      <c r="I7539" t="s">
        <v>27</v>
      </c>
      <c r="J7539" t="s">
        <v>24</v>
      </c>
      <c r="K7539" t="s">
        <v>24</v>
      </c>
      <c r="L7539" t="s">
        <v>30</v>
      </c>
      <c r="M7539" t="s">
        <v>30</v>
      </c>
      <c r="N7539" t="s">
        <v>31</v>
      </c>
      <c r="O7539">
        <f t="shared" ca="1" si="702"/>
        <v>0.85242828841927387</v>
      </c>
      <c r="P7539" t="str">
        <f t="shared" ca="1" si="703"/>
        <v>Plethoric</v>
      </c>
      <c r="Q7539" t="s">
        <v>55</v>
      </c>
      <c r="R7539" t="s">
        <v>41</v>
      </c>
      <c r="S7539" t="s">
        <v>24</v>
      </c>
      <c r="T7539" t="s">
        <v>33</v>
      </c>
      <c r="U7539" t="s">
        <v>24</v>
      </c>
      <c r="V7539" t="s">
        <v>67</v>
      </c>
      <c r="W7539" t="s">
        <v>34</v>
      </c>
      <c r="X7539" t="s">
        <v>87</v>
      </c>
      <c r="Y7539">
        <f t="shared" ca="1" si="707"/>
        <v>0.22449720266057338</v>
      </c>
      <c r="Z7539" t="str">
        <f t="shared" ca="1" si="704"/>
        <v>High</v>
      </c>
      <c r="AA7539" t="s">
        <v>63</v>
      </c>
      <c r="AB7539" t="s">
        <v>28</v>
      </c>
    </row>
    <row r="7540" spans="1:28" x14ac:dyDescent="0.3">
      <c r="A7540" t="s">
        <v>15132</v>
      </c>
      <c r="B7540" t="s">
        <v>15133</v>
      </c>
      <c r="C7540" t="s">
        <v>24</v>
      </c>
      <c r="D7540" t="s">
        <v>75</v>
      </c>
      <c r="E7540" t="s">
        <v>38</v>
      </c>
      <c r="F7540" t="s">
        <v>27</v>
      </c>
      <c r="G7540">
        <f t="shared" ca="1" si="705"/>
        <v>0.48987845540299335</v>
      </c>
      <c r="H7540" t="str">
        <f t="shared" ca="1" si="706"/>
        <v>Asy/Patch</v>
      </c>
      <c r="I7540" t="s">
        <v>46</v>
      </c>
      <c r="J7540" t="s">
        <v>24</v>
      </c>
      <c r="K7540" t="s">
        <v>24</v>
      </c>
      <c r="L7540" t="s">
        <v>29</v>
      </c>
      <c r="M7540" t="s">
        <v>29</v>
      </c>
      <c r="N7540" t="s">
        <v>40</v>
      </c>
      <c r="O7540">
        <f t="shared" ca="1" si="702"/>
        <v>0.53851883977745663</v>
      </c>
      <c r="P7540" t="str">
        <f t="shared" ca="1" si="703"/>
        <v>Plethoric</v>
      </c>
      <c r="Q7540" t="s">
        <v>55</v>
      </c>
      <c r="R7540" t="s">
        <v>41</v>
      </c>
      <c r="S7540" t="s">
        <v>24</v>
      </c>
      <c r="T7540" t="s">
        <v>33</v>
      </c>
      <c r="U7540" t="s">
        <v>24</v>
      </c>
      <c r="V7540" t="s">
        <v>34</v>
      </c>
      <c r="W7540" t="s">
        <v>34</v>
      </c>
      <c r="X7540" t="s">
        <v>27</v>
      </c>
      <c r="Y7540">
        <f t="shared" ca="1" si="707"/>
        <v>0.56620875031725648</v>
      </c>
      <c r="Z7540" t="str">
        <f t="shared" ca="1" si="704"/>
        <v>High</v>
      </c>
      <c r="AA7540" t="s">
        <v>63</v>
      </c>
      <c r="AB7540" t="s">
        <v>24</v>
      </c>
    </row>
    <row r="7541" spans="1:28" x14ac:dyDescent="0.3">
      <c r="A7541" t="s">
        <v>15134</v>
      </c>
      <c r="B7541" t="s">
        <v>15135</v>
      </c>
      <c r="C7541" t="s">
        <v>24</v>
      </c>
      <c r="D7541" t="s">
        <v>25</v>
      </c>
      <c r="E7541" t="s">
        <v>38</v>
      </c>
      <c r="F7541" t="s">
        <v>63</v>
      </c>
      <c r="G7541">
        <f t="shared" ca="1" si="705"/>
        <v>0.94486017946233658</v>
      </c>
      <c r="H7541" t="str">
        <f t="shared" ca="1" si="706"/>
        <v>Plethoric</v>
      </c>
      <c r="I7541" t="s">
        <v>55</v>
      </c>
      <c r="J7541" t="s">
        <v>24</v>
      </c>
      <c r="K7541" t="s">
        <v>24</v>
      </c>
      <c r="L7541" t="s">
        <v>30</v>
      </c>
      <c r="M7541" t="s">
        <v>29</v>
      </c>
      <c r="N7541" t="s">
        <v>31</v>
      </c>
      <c r="O7541">
        <f t="shared" ca="1" si="702"/>
        <v>0.17395161492659783</v>
      </c>
      <c r="P7541" t="str">
        <f t="shared" ca="1" si="703"/>
        <v>Asy/Patchy</v>
      </c>
      <c r="Q7541" t="s">
        <v>115</v>
      </c>
      <c r="R7541" t="s">
        <v>32</v>
      </c>
      <c r="S7541" t="s">
        <v>24</v>
      </c>
      <c r="T7541" t="s">
        <v>52</v>
      </c>
      <c r="U7541" t="s">
        <v>24</v>
      </c>
      <c r="V7541" t="s">
        <v>34</v>
      </c>
      <c r="W7541" t="s">
        <v>35</v>
      </c>
      <c r="X7541" t="s">
        <v>87</v>
      </c>
      <c r="Y7541">
        <f t="shared" ca="1" si="707"/>
        <v>0.85237821087931043</v>
      </c>
      <c r="Z7541" t="str">
        <f t="shared" ca="1" si="704"/>
        <v>High</v>
      </c>
      <c r="AA7541" t="s">
        <v>63</v>
      </c>
      <c r="AB7541" t="s">
        <v>28</v>
      </c>
    </row>
    <row r="7542" spans="1:28" x14ac:dyDescent="0.3">
      <c r="A7542" t="s">
        <v>15136</v>
      </c>
      <c r="B7542" t="s">
        <v>15137</v>
      </c>
      <c r="C7542" t="s">
        <v>24</v>
      </c>
      <c r="D7542" t="s">
        <v>25</v>
      </c>
      <c r="E7542" t="s">
        <v>38</v>
      </c>
      <c r="F7542" t="s">
        <v>27</v>
      </c>
      <c r="G7542">
        <f t="shared" ca="1" si="705"/>
        <v>0.36489289201481312</v>
      </c>
      <c r="H7542" t="str">
        <f t="shared" ca="1" si="706"/>
        <v>Normal</v>
      </c>
      <c r="I7542" t="s">
        <v>27</v>
      </c>
      <c r="J7542" t="s">
        <v>28</v>
      </c>
      <c r="K7542" t="s">
        <v>24</v>
      </c>
      <c r="L7542" t="s">
        <v>30</v>
      </c>
      <c r="M7542" t="s">
        <v>30</v>
      </c>
      <c r="N7542" t="s">
        <v>31</v>
      </c>
      <c r="O7542">
        <f t="shared" ca="1" si="702"/>
        <v>0.25346728575155009</v>
      </c>
      <c r="P7542" t="str">
        <f t="shared" ca="1" si="703"/>
        <v>Normal</v>
      </c>
      <c r="Q7542" t="s">
        <v>27</v>
      </c>
      <c r="R7542" t="s">
        <v>41</v>
      </c>
      <c r="S7542" t="s">
        <v>24</v>
      </c>
      <c r="T7542" t="s">
        <v>52</v>
      </c>
      <c r="U7542" t="s">
        <v>24</v>
      </c>
      <c r="V7542" t="s">
        <v>42</v>
      </c>
      <c r="W7542" t="s">
        <v>43</v>
      </c>
      <c r="X7542" t="s">
        <v>27</v>
      </c>
      <c r="Y7542">
        <f t="shared" ca="1" si="707"/>
        <v>0.81619959498046835</v>
      </c>
      <c r="Z7542" t="str">
        <f t="shared" ca="1" si="704"/>
        <v>Low</v>
      </c>
      <c r="AA7542" t="s">
        <v>48</v>
      </c>
      <c r="AB7542" t="s">
        <v>24</v>
      </c>
    </row>
    <row r="7543" spans="1:28" x14ac:dyDescent="0.3">
      <c r="A7543" t="s">
        <v>15138</v>
      </c>
      <c r="B7543" t="s">
        <v>15139</v>
      </c>
      <c r="C7543" t="s">
        <v>24</v>
      </c>
      <c r="D7543" t="s">
        <v>25</v>
      </c>
      <c r="E7543" t="s">
        <v>38</v>
      </c>
      <c r="F7543" t="s">
        <v>27</v>
      </c>
      <c r="G7543">
        <f t="shared" ca="1" si="705"/>
        <v>0.23842012470854512</v>
      </c>
      <c r="H7543" t="str">
        <f t="shared" ca="1" si="706"/>
        <v>Plethoric</v>
      </c>
      <c r="I7543" t="s">
        <v>55</v>
      </c>
      <c r="J7543" t="s">
        <v>24</v>
      </c>
      <c r="K7543" t="s">
        <v>24</v>
      </c>
      <c r="L7543" t="s">
        <v>30</v>
      </c>
      <c r="M7543" t="s">
        <v>29</v>
      </c>
      <c r="N7543" t="s">
        <v>40</v>
      </c>
      <c r="O7543">
        <f t="shared" ca="1" si="702"/>
        <v>0.27938059165045015</v>
      </c>
      <c r="P7543" t="str">
        <f t="shared" ca="1" si="703"/>
        <v>Normal</v>
      </c>
      <c r="Q7543" t="s">
        <v>27</v>
      </c>
      <c r="R7543" t="s">
        <v>47</v>
      </c>
      <c r="S7543" t="s">
        <v>24</v>
      </c>
      <c r="T7543" t="s">
        <v>33</v>
      </c>
      <c r="U7543" t="s">
        <v>24</v>
      </c>
      <c r="V7543" t="s">
        <v>34</v>
      </c>
      <c r="W7543" t="s">
        <v>43</v>
      </c>
      <c r="X7543" t="s">
        <v>27</v>
      </c>
      <c r="Y7543">
        <f t="shared" ca="1" si="707"/>
        <v>0.63415107556232297</v>
      </c>
      <c r="Z7543" t="str">
        <f t="shared" ca="1" si="704"/>
        <v>Low</v>
      </c>
      <c r="AA7543" t="s">
        <v>48</v>
      </c>
      <c r="AB7543" t="s">
        <v>24</v>
      </c>
    </row>
    <row r="7544" spans="1:28" x14ac:dyDescent="0.3">
      <c r="A7544" t="s">
        <v>15140</v>
      </c>
      <c r="B7544" t="s">
        <v>15141</v>
      </c>
      <c r="C7544" t="s">
        <v>24</v>
      </c>
      <c r="D7544" t="s">
        <v>25</v>
      </c>
      <c r="E7544" t="s">
        <v>38</v>
      </c>
      <c r="F7544" t="s">
        <v>27</v>
      </c>
      <c r="G7544">
        <f t="shared" ca="1" si="705"/>
        <v>0.87945111091170836</v>
      </c>
      <c r="H7544" t="str">
        <f t="shared" ca="1" si="706"/>
        <v>Oligaemic</v>
      </c>
      <c r="I7544" t="s">
        <v>51</v>
      </c>
      <c r="J7544" t="s">
        <v>24</v>
      </c>
      <c r="K7544" t="s">
        <v>24</v>
      </c>
      <c r="L7544" t="s">
        <v>30</v>
      </c>
      <c r="M7544" t="s">
        <v>30</v>
      </c>
      <c r="N7544" t="s">
        <v>31</v>
      </c>
      <c r="O7544">
        <f t="shared" ca="1" si="702"/>
        <v>0.82328488367306196</v>
      </c>
      <c r="P7544" t="str">
        <f t="shared" ca="1" si="703"/>
        <v>Oligaemic</v>
      </c>
      <c r="Q7544" t="s">
        <v>51</v>
      </c>
      <c r="R7544" t="s">
        <v>47</v>
      </c>
      <c r="S7544" t="s">
        <v>24</v>
      </c>
      <c r="T7544" t="s">
        <v>33</v>
      </c>
      <c r="U7544" t="s">
        <v>24</v>
      </c>
      <c r="V7544" t="s">
        <v>42</v>
      </c>
      <c r="W7544" t="s">
        <v>43</v>
      </c>
      <c r="X7544" t="s">
        <v>27</v>
      </c>
      <c r="Y7544">
        <f t="shared" ca="1" si="707"/>
        <v>0.7853196415871353</v>
      </c>
      <c r="Z7544" t="str">
        <f t="shared" ca="1" si="704"/>
        <v>Low</v>
      </c>
      <c r="AA7544" t="s">
        <v>48</v>
      </c>
      <c r="AB7544" t="s">
        <v>24</v>
      </c>
    </row>
    <row r="7545" spans="1:28" x14ac:dyDescent="0.3">
      <c r="A7545" t="s">
        <v>15142</v>
      </c>
      <c r="B7545" t="s">
        <v>15143</v>
      </c>
      <c r="C7545" t="s">
        <v>24</v>
      </c>
      <c r="D7545" t="s">
        <v>25</v>
      </c>
      <c r="E7545" t="s">
        <v>38</v>
      </c>
      <c r="F7545" t="s">
        <v>27</v>
      </c>
      <c r="G7545">
        <f t="shared" ca="1" si="705"/>
        <v>0.43868213183814475</v>
      </c>
      <c r="H7545" t="str">
        <f t="shared" ca="1" si="706"/>
        <v>Oligaemic</v>
      </c>
      <c r="I7545" t="s">
        <v>51</v>
      </c>
      <c r="J7545" t="s">
        <v>24</v>
      </c>
      <c r="K7545" t="s">
        <v>24</v>
      </c>
      <c r="L7545" t="s">
        <v>72</v>
      </c>
      <c r="M7545" t="s">
        <v>30</v>
      </c>
      <c r="N7545" t="s">
        <v>31</v>
      </c>
      <c r="O7545">
        <f t="shared" ca="1" si="702"/>
        <v>0.63659733911779559</v>
      </c>
      <c r="P7545" t="str">
        <f t="shared" ca="1" si="703"/>
        <v>Normal</v>
      </c>
      <c r="Q7545" t="s">
        <v>27</v>
      </c>
      <c r="R7545" t="s">
        <v>41</v>
      </c>
      <c r="S7545" t="s">
        <v>24</v>
      </c>
      <c r="T7545" t="s">
        <v>33</v>
      </c>
      <c r="U7545" t="s">
        <v>24</v>
      </c>
      <c r="V7545" t="s">
        <v>42</v>
      </c>
      <c r="W7545" t="s">
        <v>43</v>
      </c>
      <c r="X7545" t="s">
        <v>27</v>
      </c>
      <c r="Y7545">
        <f t="shared" ca="1" si="707"/>
        <v>0.45668618940508265</v>
      </c>
      <c r="Z7545" t="str">
        <f t="shared" ca="1" si="704"/>
        <v>High</v>
      </c>
      <c r="AA7545" t="s">
        <v>63</v>
      </c>
      <c r="AB7545" t="s">
        <v>24</v>
      </c>
    </row>
    <row r="7546" spans="1:28" x14ac:dyDescent="0.3">
      <c r="A7546" t="s">
        <v>15144</v>
      </c>
      <c r="B7546" t="s">
        <v>15145</v>
      </c>
      <c r="C7546" t="s">
        <v>24</v>
      </c>
      <c r="D7546" t="s">
        <v>25</v>
      </c>
      <c r="E7546" t="s">
        <v>26</v>
      </c>
      <c r="F7546" t="s">
        <v>27</v>
      </c>
      <c r="G7546">
        <f t="shared" ca="1" si="705"/>
        <v>0.65053420816192076</v>
      </c>
      <c r="H7546" t="str">
        <f t="shared" ca="1" si="706"/>
        <v>Grd_Glass</v>
      </c>
      <c r="I7546" t="s">
        <v>39</v>
      </c>
      <c r="J7546" t="s">
        <v>28</v>
      </c>
      <c r="K7546" t="s">
        <v>24</v>
      </c>
      <c r="L7546" t="s">
        <v>29</v>
      </c>
      <c r="M7546" t="s">
        <v>29</v>
      </c>
      <c r="N7546" t="s">
        <v>31</v>
      </c>
      <c r="O7546">
        <f t="shared" ca="1" si="702"/>
        <v>0.61683679389673418</v>
      </c>
      <c r="P7546" t="str">
        <f t="shared" ca="1" si="703"/>
        <v>Asy/Patchy</v>
      </c>
      <c r="Q7546" t="s">
        <v>115</v>
      </c>
      <c r="R7546" t="s">
        <v>32</v>
      </c>
      <c r="S7546" t="s">
        <v>24</v>
      </c>
      <c r="T7546" t="s">
        <v>33</v>
      </c>
      <c r="U7546" t="s">
        <v>24</v>
      </c>
      <c r="V7546" t="s">
        <v>34</v>
      </c>
      <c r="W7546" t="s">
        <v>35</v>
      </c>
      <c r="X7546" t="s">
        <v>87</v>
      </c>
      <c r="Y7546">
        <f t="shared" ca="1" si="707"/>
        <v>0.76199309510697333</v>
      </c>
      <c r="Z7546" t="str">
        <f t="shared" ca="1" si="704"/>
        <v>Normal</v>
      </c>
      <c r="AA7546" t="s">
        <v>27</v>
      </c>
      <c r="AB7546" t="s">
        <v>24</v>
      </c>
    </row>
    <row r="7547" spans="1:28" x14ac:dyDescent="0.3">
      <c r="A7547" t="s">
        <v>15146</v>
      </c>
      <c r="B7547" t="s">
        <v>15147</v>
      </c>
      <c r="C7547" t="s">
        <v>24</v>
      </c>
      <c r="D7547" t="s">
        <v>25</v>
      </c>
      <c r="E7547" t="s">
        <v>38</v>
      </c>
      <c r="F7547" t="s">
        <v>27</v>
      </c>
      <c r="G7547">
        <f t="shared" ca="1" si="705"/>
        <v>0.61872818516206696</v>
      </c>
      <c r="H7547" t="str">
        <f t="shared" ca="1" si="706"/>
        <v>Oligaemic</v>
      </c>
      <c r="I7547" t="s">
        <v>51</v>
      </c>
      <c r="J7547" t="s">
        <v>24</v>
      </c>
      <c r="K7547" t="s">
        <v>28</v>
      </c>
      <c r="L7547" t="s">
        <v>30</v>
      </c>
      <c r="M7547" t="s">
        <v>72</v>
      </c>
      <c r="N7547" t="s">
        <v>31</v>
      </c>
      <c r="O7547">
        <f t="shared" ca="1" si="702"/>
        <v>0.2234583406491446</v>
      </c>
      <c r="P7547" t="str">
        <f t="shared" ca="1" si="703"/>
        <v>Oligaemic</v>
      </c>
      <c r="Q7547" t="s">
        <v>51</v>
      </c>
      <c r="R7547" t="s">
        <v>47</v>
      </c>
      <c r="S7547" t="s">
        <v>24</v>
      </c>
      <c r="T7547" t="s">
        <v>52</v>
      </c>
      <c r="U7547" t="s">
        <v>24</v>
      </c>
      <c r="V7547" t="s">
        <v>34</v>
      </c>
      <c r="W7547" t="s">
        <v>43</v>
      </c>
      <c r="X7547" t="s">
        <v>27</v>
      </c>
      <c r="Y7547">
        <f t="shared" ca="1" si="707"/>
        <v>0.92816296323560976</v>
      </c>
      <c r="Z7547" t="str">
        <f t="shared" ca="1" si="704"/>
        <v>High</v>
      </c>
      <c r="AA7547" t="s">
        <v>63</v>
      </c>
      <c r="AB7547" t="s">
        <v>24</v>
      </c>
    </row>
    <row r="7548" spans="1:28" x14ac:dyDescent="0.3">
      <c r="A7548" t="s">
        <v>15148</v>
      </c>
      <c r="B7548" t="s">
        <v>15149</v>
      </c>
      <c r="C7548" t="s">
        <v>24</v>
      </c>
      <c r="D7548" t="s">
        <v>25</v>
      </c>
      <c r="E7548" t="s">
        <v>38</v>
      </c>
      <c r="F7548" t="s">
        <v>27</v>
      </c>
      <c r="G7548">
        <f t="shared" ca="1" si="705"/>
        <v>4.4064327979332685E-2</v>
      </c>
      <c r="H7548" t="str">
        <f t="shared" ca="1" si="706"/>
        <v>Normal</v>
      </c>
      <c r="I7548" t="s">
        <v>27</v>
      </c>
      <c r="J7548" t="s">
        <v>24</v>
      </c>
      <c r="K7548" t="s">
        <v>24</v>
      </c>
      <c r="L7548" t="s">
        <v>72</v>
      </c>
      <c r="M7548" t="s">
        <v>72</v>
      </c>
      <c r="N7548" t="s">
        <v>31</v>
      </c>
      <c r="O7548">
        <f t="shared" ca="1" si="702"/>
        <v>7.5479071062261593E-2</v>
      </c>
      <c r="P7548" t="str">
        <f t="shared" ca="1" si="703"/>
        <v>Normal</v>
      </c>
      <c r="Q7548" t="s">
        <v>51</v>
      </c>
      <c r="R7548" t="s">
        <v>41</v>
      </c>
      <c r="S7548" t="s">
        <v>24</v>
      </c>
      <c r="T7548" t="s">
        <v>33</v>
      </c>
      <c r="U7548" t="s">
        <v>28</v>
      </c>
      <c r="V7548" t="s">
        <v>42</v>
      </c>
      <c r="W7548" t="s">
        <v>43</v>
      </c>
      <c r="X7548" t="s">
        <v>27</v>
      </c>
      <c r="Y7548">
        <f t="shared" ca="1" si="707"/>
        <v>9.268182932886615E-2</v>
      </c>
      <c r="Z7548" t="str">
        <f t="shared" ca="1" si="704"/>
        <v>Normal</v>
      </c>
      <c r="AA7548" t="s">
        <v>48</v>
      </c>
      <c r="AB7548" t="s">
        <v>24</v>
      </c>
    </row>
    <row r="7549" spans="1:28" x14ac:dyDescent="0.3">
      <c r="A7549" t="s">
        <v>15150</v>
      </c>
      <c r="B7549" t="s">
        <v>15151</v>
      </c>
      <c r="C7549" t="s">
        <v>24</v>
      </c>
      <c r="D7549" t="s">
        <v>25</v>
      </c>
      <c r="E7549" t="s">
        <v>26</v>
      </c>
      <c r="F7549" t="s">
        <v>27</v>
      </c>
      <c r="G7549">
        <f t="shared" ca="1" si="705"/>
        <v>9.9531542533261574E-2</v>
      </c>
      <c r="H7549" t="str">
        <f t="shared" ca="1" si="706"/>
        <v>Normal</v>
      </c>
      <c r="I7549" t="s">
        <v>46</v>
      </c>
      <c r="J7549" t="s">
        <v>24</v>
      </c>
      <c r="K7549" t="s">
        <v>28</v>
      </c>
      <c r="L7549" t="s">
        <v>30</v>
      </c>
      <c r="M7549" t="s">
        <v>30</v>
      </c>
      <c r="N7549" t="s">
        <v>31</v>
      </c>
      <c r="O7549">
        <f t="shared" ca="1" si="702"/>
        <v>0.61842664013684179</v>
      </c>
      <c r="P7549" t="str">
        <f t="shared" ca="1" si="703"/>
        <v>Grd_Glass</v>
      </c>
      <c r="Q7549" t="s">
        <v>39</v>
      </c>
      <c r="R7549" t="s">
        <v>32</v>
      </c>
      <c r="S7549" t="s">
        <v>24</v>
      </c>
      <c r="T7549" t="s">
        <v>33</v>
      </c>
      <c r="U7549" t="s">
        <v>24</v>
      </c>
      <c r="V7549" t="s">
        <v>34</v>
      </c>
      <c r="W7549" t="s">
        <v>35</v>
      </c>
      <c r="X7549" t="s">
        <v>27</v>
      </c>
      <c r="Y7549">
        <f t="shared" ca="1" si="707"/>
        <v>0.1972250346398744</v>
      </c>
      <c r="Z7549" t="str">
        <f t="shared" ca="1" si="704"/>
        <v>Normal</v>
      </c>
      <c r="AA7549" t="s">
        <v>27</v>
      </c>
      <c r="AB7549" t="s">
        <v>24</v>
      </c>
    </row>
    <row r="7550" spans="1:28" x14ac:dyDescent="0.3">
      <c r="A7550" t="s">
        <v>15152</v>
      </c>
      <c r="B7550" t="s">
        <v>15153</v>
      </c>
      <c r="C7550" t="s">
        <v>24</v>
      </c>
      <c r="D7550" t="s">
        <v>25</v>
      </c>
      <c r="E7550" t="s">
        <v>26</v>
      </c>
      <c r="F7550" t="s">
        <v>27</v>
      </c>
      <c r="G7550">
        <f t="shared" ca="1" si="705"/>
        <v>0.99871217597813378</v>
      </c>
      <c r="H7550" t="str">
        <f t="shared" ca="1" si="706"/>
        <v>Normal</v>
      </c>
      <c r="I7550" t="s">
        <v>27</v>
      </c>
      <c r="J7550" t="s">
        <v>24</v>
      </c>
      <c r="K7550" t="s">
        <v>24</v>
      </c>
      <c r="L7550" t="s">
        <v>29</v>
      </c>
      <c r="M7550" t="s">
        <v>30</v>
      </c>
      <c r="N7550" t="s">
        <v>31</v>
      </c>
      <c r="O7550">
        <f t="shared" ca="1" si="702"/>
        <v>0.76052584916629906</v>
      </c>
      <c r="P7550" t="str">
        <f t="shared" ca="1" si="703"/>
        <v>Oligaemic</v>
      </c>
      <c r="Q7550" t="s">
        <v>51</v>
      </c>
      <c r="R7550" t="s">
        <v>32</v>
      </c>
      <c r="S7550" t="s">
        <v>24</v>
      </c>
      <c r="T7550" t="s">
        <v>33</v>
      </c>
      <c r="U7550" t="s">
        <v>28</v>
      </c>
      <c r="V7550" t="s">
        <v>42</v>
      </c>
      <c r="W7550" t="s">
        <v>66</v>
      </c>
      <c r="X7550" t="s">
        <v>27</v>
      </c>
      <c r="Y7550">
        <f t="shared" ca="1" si="707"/>
        <v>0.69473939806980656</v>
      </c>
      <c r="Z7550" t="str">
        <f t="shared" ca="1" si="704"/>
        <v>Low</v>
      </c>
      <c r="AA7550" t="s">
        <v>48</v>
      </c>
      <c r="AB7550" t="s">
        <v>24</v>
      </c>
    </row>
    <row r="7551" spans="1:28" x14ac:dyDescent="0.3">
      <c r="A7551" t="s">
        <v>15154</v>
      </c>
      <c r="B7551" t="s">
        <v>15155</v>
      </c>
      <c r="C7551" t="s">
        <v>24</v>
      </c>
      <c r="D7551" t="s">
        <v>25</v>
      </c>
      <c r="E7551" t="s">
        <v>38</v>
      </c>
      <c r="F7551" t="s">
        <v>63</v>
      </c>
      <c r="G7551">
        <f t="shared" ca="1" si="705"/>
        <v>0.20176399810770351</v>
      </c>
      <c r="H7551" t="str">
        <f t="shared" ca="1" si="706"/>
        <v>Plethoric</v>
      </c>
      <c r="I7551" t="s">
        <v>55</v>
      </c>
      <c r="J7551" t="s">
        <v>24</v>
      </c>
      <c r="K7551" t="s">
        <v>24</v>
      </c>
      <c r="L7551" t="s">
        <v>29</v>
      </c>
      <c r="M7551" t="s">
        <v>30</v>
      </c>
      <c r="N7551" t="s">
        <v>31</v>
      </c>
      <c r="O7551">
        <f t="shared" ca="1" si="702"/>
        <v>0.86941094462778623</v>
      </c>
      <c r="P7551" t="str">
        <f t="shared" ca="1" si="703"/>
        <v>Plethoric</v>
      </c>
      <c r="Q7551" t="s">
        <v>55</v>
      </c>
      <c r="R7551" t="s">
        <v>41</v>
      </c>
      <c r="S7551" t="s">
        <v>24</v>
      </c>
      <c r="T7551" t="s">
        <v>33</v>
      </c>
      <c r="U7551" t="s">
        <v>24</v>
      </c>
      <c r="V7551" t="s">
        <v>42</v>
      </c>
      <c r="W7551" t="s">
        <v>35</v>
      </c>
      <c r="X7551" t="s">
        <v>27</v>
      </c>
      <c r="Y7551">
        <f t="shared" ca="1" si="707"/>
        <v>0.12844916625663227</v>
      </c>
      <c r="Z7551" t="str">
        <f t="shared" ca="1" si="704"/>
        <v>High</v>
      </c>
      <c r="AA7551" t="s">
        <v>63</v>
      </c>
      <c r="AB7551" t="s">
        <v>24</v>
      </c>
    </row>
    <row r="7552" spans="1:28" x14ac:dyDescent="0.3">
      <c r="A7552" t="s">
        <v>15156</v>
      </c>
      <c r="B7552" t="s">
        <v>15157</v>
      </c>
      <c r="C7552" t="s">
        <v>24</v>
      </c>
      <c r="D7552" t="s">
        <v>25</v>
      </c>
      <c r="E7552" t="s">
        <v>26</v>
      </c>
      <c r="F7552" t="s">
        <v>27</v>
      </c>
      <c r="G7552">
        <f t="shared" ca="1" si="705"/>
        <v>0.31203046763334197</v>
      </c>
      <c r="H7552" t="str">
        <f t="shared" ca="1" si="706"/>
        <v>Plethoric</v>
      </c>
      <c r="I7552" t="s">
        <v>55</v>
      </c>
      <c r="J7552" t="s">
        <v>24</v>
      </c>
      <c r="K7552" t="s">
        <v>28</v>
      </c>
      <c r="L7552" t="s">
        <v>29</v>
      </c>
      <c r="M7552" t="s">
        <v>29</v>
      </c>
      <c r="N7552" t="s">
        <v>31</v>
      </c>
      <c r="O7552">
        <f t="shared" ca="1" si="702"/>
        <v>0.12805679225470001</v>
      </c>
      <c r="P7552" t="str">
        <f t="shared" ca="1" si="703"/>
        <v>Plethoric</v>
      </c>
      <c r="Q7552" t="s">
        <v>55</v>
      </c>
      <c r="R7552" t="s">
        <v>41</v>
      </c>
      <c r="S7552" t="s">
        <v>24</v>
      </c>
      <c r="T7552" t="s">
        <v>52</v>
      </c>
      <c r="U7552" t="s">
        <v>28</v>
      </c>
      <c r="V7552" t="s">
        <v>42</v>
      </c>
      <c r="W7552" t="s">
        <v>43</v>
      </c>
      <c r="X7552" t="s">
        <v>27</v>
      </c>
      <c r="Y7552">
        <f t="shared" ca="1" si="707"/>
        <v>0.29985737528044276</v>
      </c>
      <c r="Z7552" t="str">
        <f t="shared" ca="1" si="704"/>
        <v>High</v>
      </c>
      <c r="AA7552" t="s">
        <v>63</v>
      </c>
      <c r="AB7552" t="s">
        <v>28</v>
      </c>
    </row>
    <row r="7553" spans="1:28" x14ac:dyDescent="0.3">
      <c r="A7553" t="s">
        <v>15158</v>
      </c>
      <c r="B7553" s="1" t="s">
        <v>15159</v>
      </c>
      <c r="C7553" t="s">
        <v>24</v>
      </c>
      <c r="D7553" t="s">
        <v>25</v>
      </c>
      <c r="E7553" t="s">
        <v>26</v>
      </c>
      <c r="F7553" t="s">
        <v>27</v>
      </c>
      <c r="G7553">
        <f t="shared" ca="1" si="705"/>
        <v>0.51221755001128821</v>
      </c>
      <c r="H7553" t="str">
        <f t="shared" ca="1" si="706"/>
        <v>Plethoric</v>
      </c>
      <c r="I7553" t="s">
        <v>55</v>
      </c>
      <c r="J7553" t="s">
        <v>24</v>
      </c>
      <c r="K7553" t="s">
        <v>24</v>
      </c>
      <c r="L7553" t="s">
        <v>29</v>
      </c>
      <c r="M7553" t="s">
        <v>29</v>
      </c>
      <c r="N7553" t="s">
        <v>31</v>
      </c>
      <c r="O7553">
        <f t="shared" ca="1" si="702"/>
        <v>0.2142646907917416</v>
      </c>
      <c r="P7553" t="str">
        <f t="shared" ca="1" si="703"/>
        <v>Plethoric</v>
      </c>
      <c r="Q7553" t="s">
        <v>55</v>
      </c>
      <c r="R7553" t="s">
        <v>134</v>
      </c>
      <c r="S7553" t="s">
        <v>24</v>
      </c>
      <c r="T7553" t="s">
        <v>33</v>
      </c>
      <c r="U7553" t="s">
        <v>24</v>
      </c>
      <c r="V7553" t="s">
        <v>34</v>
      </c>
      <c r="W7553" t="s">
        <v>43</v>
      </c>
      <c r="X7553" t="s">
        <v>27</v>
      </c>
      <c r="Y7553">
        <f t="shared" ca="1" si="707"/>
        <v>0.6122858603561413</v>
      </c>
      <c r="Z7553" t="str">
        <f t="shared" ca="1" si="704"/>
        <v>Low</v>
      </c>
      <c r="AA7553" t="s">
        <v>48</v>
      </c>
      <c r="AB7553" t="s">
        <v>24</v>
      </c>
    </row>
    <row r="7554" spans="1:28" x14ac:dyDescent="0.3">
      <c r="A7554" t="s">
        <v>15160</v>
      </c>
      <c r="B7554" t="s">
        <v>15161</v>
      </c>
      <c r="C7554" t="s">
        <v>24</v>
      </c>
      <c r="D7554" t="s">
        <v>25</v>
      </c>
      <c r="E7554" t="s">
        <v>38</v>
      </c>
      <c r="F7554" t="s">
        <v>27</v>
      </c>
      <c r="G7554">
        <f t="shared" ca="1" si="705"/>
        <v>0.89214476702993672</v>
      </c>
      <c r="H7554" t="str">
        <f t="shared" ca="1" si="706"/>
        <v>Plethoric</v>
      </c>
      <c r="I7554" t="s">
        <v>55</v>
      </c>
      <c r="J7554" t="s">
        <v>24</v>
      </c>
      <c r="K7554" t="s">
        <v>24</v>
      </c>
      <c r="L7554" t="s">
        <v>29</v>
      </c>
      <c r="M7554" t="s">
        <v>30</v>
      </c>
      <c r="N7554" t="s">
        <v>31</v>
      </c>
      <c r="O7554">
        <f t="shared" ca="1" si="702"/>
        <v>0.87988072891533287</v>
      </c>
      <c r="P7554" t="str">
        <f t="shared" ca="1" si="703"/>
        <v>Normal</v>
      </c>
      <c r="Q7554" t="s">
        <v>27</v>
      </c>
      <c r="R7554" t="s">
        <v>41</v>
      </c>
      <c r="S7554" t="s">
        <v>24</v>
      </c>
      <c r="T7554" t="s">
        <v>33</v>
      </c>
      <c r="U7554" t="s">
        <v>28</v>
      </c>
      <c r="V7554" t="s">
        <v>42</v>
      </c>
      <c r="W7554" t="s">
        <v>35</v>
      </c>
      <c r="X7554" t="s">
        <v>27</v>
      </c>
      <c r="Y7554">
        <f t="shared" ca="1" si="707"/>
        <v>0.86092701220263035</v>
      </c>
      <c r="Z7554" t="str">
        <f t="shared" ca="1" si="704"/>
        <v>High</v>
      </c>
      <c r="AA7554" t="s">
        <v>63</v>
      </c>
      <c r="AB7554" t="s">
        <v>24</v>
      </c>
    </row>
    <row r="7555" spans="1:28" x14ac:dyDescent="0.3">
      <c r="A7555" t="s">
        <v>15162</v>
      </c>
      <c r="B7555" t="s">
        <v>15163</v>
      </c>
      <c r="C7555" t="s">
        <v>24</v>
      </c>
      <c r="D7555" t="s">
        <v>25</v>
      </c>
      <c r="E7555" t="s">
        <v>26</v>
      </c>
      <c r="F7555" t="s">
        <v>27</v>
      </c>
      <c r="G7555">
        <f t="shared" ca="1" si="705"/>
        <v>0.95491227517092869</v>
      </c>
      <c r="H7555" t="str">
        <f t="shared" ca="1" si="706"/>
        <v>Oligaemic</v>
      </c>
      <c r="I7555" t="s">
        <v>51</v>
      </c>
      <c r="J7555" t="s">
        <v>24</v>
      </c>
      <c r="K7555" t="s">
        <v>24</v>
      </c>
      <c r="L7555" t="s">
        <v>30</v>
      </c>
      <c r="M7555" t="s">
        <v>29</v>
      </c>
      <c r="N7555" t="s">
        <v>31</v>
      </c>
      <c r="O7555">
        <f t="shared" ref="O7555:O7618" ca="1" si="708">RAND()</f>
        <v>0.79630824772304343</v>
      </c>
      <c r="P7555" t="str">
        <f t="shared" ref="P7555:P7618" ca="1" si="709">IF(O7555&lt;=P$1,IF(O7555&lt;=S$11258,Q$11258,IF(O7555&lt;=S$11259,Q$11259,IF(O7555&lt;=S$11260,Q$11260,IF(O7555&lt;=S$11261,Q$11261,IF(O7555&lt;=S$11262,Q$11262))))),Q7555)</f>
        <v>Normal</v>
      </c>
      <c r="Q7555" t="s">
        <v>27</v>
      </c>
      <c r="R7555" t="s">
        <v>47</v>
      </c>
      <c r="S7555" t="s">
        <v>24</v>
      </c>
      <c r="T7555" t="s">
        <v>52</v>
      </c>
      <c r="U7555" t="s">
        <v>28</v>
      </c>
      <c r="V7555" t="s">
        <v>34</v>
      </c>
      <c r="W7555" t="s">
        <v>35</v>
      </c>
      <c r="X7555" t="s">
        <v>27</v>
      </c>
      <c r="Y7555">
        <f t="shared" ca="1" si="707"/>
        <v>0.62832641687711832</v>
      </c>
      <c r="Z7555" t="str">
        <f t="shared" ref="Z7555:Z7618" ca="1" si="710">IF(Y7555&lt;=Z$1,IF(Y7555&lt;=AC$11258,AA$11258,IF(Y7555&lt;=AC$11259,AA$11259,IF(Y7555&lt;=AC$11260,AA$11260,IF(Y7555&lt;=AC$11261,AA$11261,IF(Y7555&lt;=AC$11262,AA$11262))))),AA7555)</f>
        <v>High</v>
      </c>
      <c r="AA7555" t="s">
        <v>63</v>
      </c>
      <c r="AB7555" t="s">
        <v>24</v>
      </c>
    </row>
    <row r="7556" spans="1:28" x14ac:dyDescent="0.3">
      <c r="A7556" t="s">
        <v>15164</v>
      </c>
      <c r="B7556" t="s">
        <v>15165</v>
      </c>
      <c r="C7556" t="s">
        <v>24</v>
      </c>
      <c r="D7556" t="s">
        <v>25</v>
      </c>
      <c r="E7556" t="s">
        <v>26</v>
      </c>
      <c r="F7556" t="s">
        <v>63</v>
      </c>
      <c r="G7556">
        <f t="shared" ref="G7556:G7619" ca="1" si="711">RAND()</f>
        <v>0.32771508764494728</v>
      </c>
      <c r="H7556" t="str">
        <f t="shared" ref="H7556:H7619" ca="1" si="712">IF(G7556&lt;=H$1,IF(G7556&lt;=K$11258,I$11258,IF(G7556&lt;=K$11259,I$11259,IF(G7556&lt;=K$11260,I$11260,IF(G7556&lt;=K$11261,I$11261,IF(G7556&lt;=K$11262,I$11262))))),I7556)</f>
        <v>Plethoric</v>
      </c>
      <c r="I7556" t="s">
        <v>55</v>
      </c>
      <c r="J7556" t="s">
        <v>24</v>
      </c>
      <c r="K7556" t="s">
        <v>24</v>
      </c>
      <c r="L7556" t="s">
        <v>30</v>
      </c>
      <c r="M7556" t="s">
        <v>30</v>
      </c>
      <c r="N7556" t="s">
        <v>31</v>
      </c>
      <c r="O7556">
        <f t="shared" ca="1" si="708"/>
        <v>0.4564184383455725</v>
      </c>
      <c r="P7556" t="str">
        <f t="shared" ca="1" si="709"/>
        <v>Normal</v>
      </c>
      <c r="Q7556" t="s">
        <v>27</v>
      </c>
      <c r="R7556" t="s">
        <v>41</v>
      </c>
      <c r="S7556" t="s">
        <v>24</v>
      </c>
      <c r="T7556" t="s">
        <v>52</v>
      </c>
      <c r="U7556" t="s">
        <v>24</v>
      </c>
      <c r="V7556" t="s">
        <v>34</v>
      </c>
      <c r="W7556" t="s">
        <v>43</v>
      </c>
      <c r="X7556" t="s">
        <v>27</v>
      </c>
      <c r="Y7556">
        <f t="shared" ref="Y7556:Y7619" ca="1" si="713">RAND()</f>
        <v>0.46374421351420425</v>
      </c>
      <c r="Z7556" t="str">
        <f t="shared" ca="1" si="710"/>
        <v>Low</v>
      </c>
      <c r="AA7556" t="s">
        <v>48</v>
      </c>
      <c r="AB7556" t="s">
        <v>28</v>
      </c>
    </row>
    <row r="7557" spans="1:28" x14ac:dyDescent="0.3">
      <c r="A7557" t="s">
        <v>15166</v>
      </c>
      <c r="B7557" t="s">
        <v>15167</v>
      </c>
      <c r="C7557" t="s">
        <v>24</v>
      </c>
      <c r="D7557" t="s">
        <v>25</v>
      </c>
      <c r="E7557" t="s">
        <v>38</v>
      </c>
      <c r="F7557" t="s">
        <v>27</v>
      </c>
      <c r="G7557">
        <f t="shared" ca="1" si="711"/>
        <v>5.6964220323378334E-2</v>
      </c>
      <c r="H7557" t="str">
        <f t="shared" ca="1" si="712"/>
        <v>Normal</v>
      </c>
      <c r="I7557" t="s">
        <v>27</v>
      </c>
      <c r="J7557" t="s">
        <v>24</v>
      </c>
      <c r="K7557" t="s">
        <v>24</v>
      </c>
      <c r="L7557" t="s">
        <v>72</v>
      </c>
      <c r="M7557" t="s">
        <v>29</v>
      </c>
      <c r="N7557" t="s">
        <v>40</v>
      </c>
      <c r="O7557">
        <f t="shared" ca="1" si="708"/>
        <v>0.32769526355365397</v>
      </c>
      <c r="P7557" t="str">
        <f t="shared" ca="1" si="709"/>
        <v>Normal</v>
      </c>
      <c r="Q7557" t="s">
        <v>27</v>
      </c>
      <c r="R7557" t="s">
        <v>47</v>
      </c>
      <c r="S7557" t="s">
        <v>24</v>
      </c>
      <c r="T7557" t="s">
        <v>52</v>
      </c>
      <c r="U7557" t="s">
        <v>24</v>
      </c>
      <c r="V7557" t="s">
        <v>42</v>
      </c>
      <c r="W7557" t="s">
        <v>43</v>
      </c>
      <c r="X7557" t="s">
        <v>27</v>
      </c>
      <c r="Y7557">
        <f t="shared" ca="1" si="713"/>
        <v>0.28027844312142169</v>
      </c>
      <c r="Z7557" t="str">
        <f t="shared" ca="1" si="710"/>
        <v>Low</v>
      </c>
      <c r="AA7557" t="s">
        <v>48</v>
      </c>
      <c r="AB7557" t="s">
        <v>24</v>
      </c>
    </row>
    <row r="7558" spans="1:28" x14ac:dyDescent="0.3">
      <c r="A7558" t="s">
        <v>15168</v>
      </c>
      <c r="B7558" t="s">
        <v>15169</v>
      </c>
      <c r="C7558" t="s">
        <v>24</v>
      </c>
      <c r="D7558" t="s">
        <v>25</v>
      </c>
      <c r="E7558" t="s">
        <v>66</v>
      </c>
      <c r="F7558" t="s">
        <v>27</v>
      </c>
      <c r="G7558">
        <f t="shared" ca="1" si="711"/>
        <v>1.5457549794048675E-2</v>
      </c>
      <c r="H7558" t="str">
        <f t="shared" ca="1" si="712"/>
        <v>Normal</v>
      </c>
      <c r="I7558" t="s">
        <v>27</v>
      </c>
      <c r="J7558" t="s">
        <v>24</v>
      </c>
      <c r="K7558" t="s">
        <v>24</v>
      </c>
      <c r="L7558" t="s">
        <v>30</v>
      </c>
      <c r="M7558" t="s">
        <v>29</v>
      </c>
      <c r="N7558" t="s">
        <v>31</v>
      </c>
      <c r="O7558">
        <f t="shared" ca="1" si="708"/>
        <v>0.12559708285419036</v>
      </c>
      <c r="P7558" t="str">
        <f t="shared" ca="1" si="709"/>
        <v>Asy/Patchy</v>
      </c>
      <c r="Q7558" t="s">
        <v>115</v>
      </c>
      <c r="R7558" t="s">
        <v>32</v>
      </c>
      <c r="S7558" t="s">
        <v>24</v>
      </c>
      <c r="T7558" t="s">
        <v>33</v>
      </c>
      <c r="U7558" t="s">
        <v>24</v>
      </c>
      <c r="V7558" t="s">
        <v>67</v>
      </c>
      <c r="W7558" t="s">
        <v>35</v>
      </c>
      <c r="X7558" t="s">
        <v>87</v>
      </c>
      <c r="Y7558">
        <f t="shared" ca="1" si="713"/>
        <v>0.98004861375038355</v>
      </c>
      <c r="Z7558" t="str">
        <f t="shared" ca="1" si="710"/>
        <v>High</v>
      </c>
      <c r="AA7558" t="s">
        <v>63</v>
      </c>
      <c r="AB7558" t="s">
        <v>24</v>
      </c>
    </row>
    <row r="7559" spans="1:28" x14ac:dyDescent="0.3">
      <c r="A7559" t="s">
        <v>15170</v>
      </c>
      <c r="B7559" t="s">
        <v>15171</v>
      </c>
      <c r="C7559" t="s">
        <v>24</v>
      </c>
      <c r="D7559" t="s">
        <v>25</v>
      </c>
      <c r="E7559" t="s">
        <v>38</v>
      </c>
      <c r="F7559" t="s">
        <v>27</v>
      </c>
      <c r="G7559">
        <f t="shared" ca="1" si="711"/>
        <v>0.33908235543199139</v>
      </c>
      <c r="H7559" t="str">
        <f t="shared" ca="1" si="712"/>
        <v>Normal</v>
      </c>
      <c r="I7559" t="s">
        <v>27</v>
      </c>
      <c r="J7559" t="s">
        <v>24</v>
      </c>
      <c r="K7559" t="s">
        <v>24</v>
      </c>
      <c r="L7559" t="s">
        <v>30</v>
      </c>
      <c r="M7559" t="s">
        <v>30</v>
      </c>
      <c r="N7559" t="s">
        <v>31</v>
      </c>
      <c r="O7559">
        <f t="shared" ca="1" si="708"/>
        <v>0.48879390896980413</v>
      </c>
      <c r="P7559" t="str">
        <f t="shared" ca="1" si="709"/>
        <v>Normal</v>
      </c>
      <c r="Q7559" t="s">
        <v>27</v>
      </c>
      <c r="R7559" t="s">
        <v>32</v>
      </c>
      <c r="S7559" t="s">
        <v>28</v>
      </c>
      <c r="T7559" t="s">
        <v>33</v>
      </c>
      <c r="U7559" t="s">
        <v>28</v>
      </c>
      <c r="V7559" t="s">
        <v>42</v>
      </c>
      <c r="W7559" t="s">
        <v>43</v>
      </c>
      <c r="X7559" t="s">
        <v>27</v>
      </c>
      <c r="Y7559">
        <f t="shared" ca="1" si="713"/>
        <v>0.96808858761105787</v>
      </c>
      <c r="Z7559" t="str">
        <f t="shared" ca="1" si="710"/>
        <v>Low</v>
      </c>
      <c r="AA7559" t="s">
        <v>48</v>
      </c>
      <c r="AB7559" t="s">
        <v>24</v>
      </c>
    </row>
    <row r="7560" spans="1:28" x14ac:dyDescent="0.3">
      <c r="A7560" t="s">
        <v>15172</v>
      </c>
      <c r="B7560" t="s">
        <v>15173</v>
      </c>
      <c r="C7560" t="s">
        <v>24</v>
      </c>
      <c r="D7560" t="s">
        <v>25</v>
      </c>
      <c r="E7560" t="s">
        <v>26</v>
      </c>
      <c r="F7560" t="s">
        <v>27</v>
      </c>
      <c r="G7560">
        <f t="shared" ca="1" si="711"/>
        <v>0.32829309640236315</v>
      </c>
      <c r="H7560" t="str">
        <f t="shared" ca="1" si="712"/>
        <v>Asy/Patch</v>
      </c>
      <c r="I7560" t="s">
        <v>46</v>
      </c>
      <c r="J7560" t="s">
        <v>24</v>
      </c>
      <c r="K7560" t="s">
        <v>28</v>
      </c>
      <c r="L7560" t="s">
        <v>72</v>
      </c>
      <c r="M7560" t="s">
        <v>30</v>
      </c>
      <c r="N7560" t="s">
        <v>31</v>
      </c>
      <c r="O7560">
        <f t="shared" ca="1" si="708"/>
        <v>0.71968556111947712</v>
      </c>
      <c r="P7560" t="str">
        <f t="shared" ca="1" si="709"/>
        <v>Plethoric</v>
      </c>
      <c r="Q7560" t="s">
        <v>55</v>
      </c>
      <c r="R7560" t="s">
        <v>32</v>
      </c>
      <c r="S7560" t="s">
        <v>24</v>
      </c>
      <c r="T7560" t="s">
        <v>33</v>
      </c>
      <c r="U7560" t="s">
        <v>24</v>
      </c>
      <c r="V7560" t="s">
        <v>34</v>
      </c>
      <c r="W7560" t="s">
        <v>43</v>
      </c>
      <c r="X7560" t="s">
        <v>27</v>
      </c>
      <c r="Y7560">
        <f t="shared" ca="1" si="713"/>
        <v>0.86804650201536371</v>
      </c>
      <c r="Z7560" t="str">
        <f t="shared" ca="1" si="710"/>
        <v>High</v>
      </c>
      <c r="AA7560" t="s">
        <v>63</v>
      </c>
      <c r="AB7560" t="s">
        <v>24</v>
      </c>
    </row>
    <row r="7561" spans="1:28" x14ac:dyDescent="0.3">
      <c r="A7561" t="s">
        <v>15174</v>
      </c>
      <c r="B7561" t="s">
        <v>15175</v>
      </c>
      <c r="C7561" t="s">
        <v>24</v>
      </c>
      <c r="D7561" t="s">
        <v>25</v>
      </c>
      <c r="E7561" t="s">
        <v>26</v>
      </c>
      <c r="F7561" t="s">
        <v>27</v>
      </c>
      <c r="G7561">
        <f t="shared" ca="1" si="711"/>
        <v>6.1343341104595717E-2</v>
      </c>
      <c r="H7561" t="str">
        <f t="shared" ca="1" si="712"/>
        <v>Normal</v>
      </c>
      <c r="I7561" t="s">
        <v>39</v>
      </c>
      <c r="J7561" t="s">
        <v>24</v>
      </c>
      <c r="K7561" t="s">
        <v>24</v>
      </c>
      <c r="L7561" t="s">
        <v>29</v>
      </c>
      <c r="M7561" t="s">
        <v>29</v>
      </c>
      <c r="N7561" t="s">
        <v>40</v>
      </c>
      <c r="O7561">
        <f t="shared" ca="1" si="708"/>
        <v>0.95836522596804474</v>
      </c>
      <c r="P7561" t="str">
        <f t="shared" ca="1" si="709"/>
        <v>Plethoric</v>
      </c>
      <c r="Q7561" t="s">
        <v>55</v>
      </c>
      <c r="R7561" t="s">
        <v>47</v>
      </c>
      <c r="S7561" t="s">
        <v>24</v>
      </c>
      <c r="T7561" t="s">
        <v>33</v>
      </c>
      <c r="U7561" t="s">
        <v>24</v>
      </c>
      <c r="V7561" t="s">
        <v>42</v>
      </c>
      <c r="W7561" t="s">
        <v>43</v>
      </c>
      <c r="X7561" t="s">
        <v>27</v>
      </c>
      <c r="Y7561">
        <f t="shared" ca="1" si="713"/>
        <v>0.34738193176673338</v>
      </c>
      <c r="Z7561" t="str">
        <f t="shared" ca="1" si="710"/>
        <v>Low</v>
      </c>
      <c r="AA7561" t="s">
        <v>48</v>
      </c>
      <c r="AB7561" t="s">
        <v>28</v>
      </c>
    </row>
    <row r="7562" spans="1:28" x14ac:dyDescent="0.3">
      <c r="A7562" t="s">
        <v>15176</v>
      </c>
      <c r="B7562" t="s">
        <v>15177</v>
      </c>
      <c r="C7562" t="s">
        <v>24</v>
      </c>
      <c r="D7562" t="s">
        <v>25</v>
      </c>
      <c r="E7562" t="s">
        <v>26</v>
      </c>
      <c r="F7562" t="s">
        <v>48</v>
      </c>
      <c r="G7562">
        <f t="shared" ca="1" si="711"/>
        <v>0.1231670255773567</v>
      </c>
      <c r="H7562" t="str">
        <f t="shared" ca="1" si="712"/>
        <v>Normal</v>
      </c>
      <c r="I7562" t="s">
        <v>27</v>
      </c>
      <c r="J7562" t="s">
        <v>24</v>
      </c>
      <c r="K7562" t="s">
        <v>24</v>
      </c>
      <c r="L7562" t="s">
        <v>29</v>
      </c>
      <c r="M7562" t="s">
        <v>30</v>
      </c>
      <c r="N7562" t="s">
        <v>31</v>
      </c>
      <c r="O7562">
        <f t="shared" ca="1" si="708"/>
        <v>0.17463571560727087</v>
      </c>
      <c r="P7562" t="str">
        <f t="shared" ca="1" si="709"/>
        <v>Normal</v>
      </c>
      <c r="Q7562" t="s">
        <v>27</v>
      </c>
      <c r="R7562" t="s">
        <v>41</v>
      </c>
      <c r="S7562" t="s">
        <v>28</v>
      </c>
      <c r="T7562" t="s">
        <v>52</v>
      </c>
      <c r="U7562" t="s">
        <v>24</v>
      </c>
      <c r="V7562" t="s">
        <v>34</v>
      </c>
      <c r="W7562" t="s">
        <v>43</v>
      </c>
      <c r="X7562" t="s">
        <v>82</v>
      </c>
      <c r="Y7562">
        <f t="shared" ca="1" si="713"/>
        <v>0.73998502671222821</v>
      </c>
      <c r="Z7562" t="str">
        <f t="shared" ca="1" si="710"/>
        <v>Low</v>
      </c>
      <c r="AA7562" t="s">
        <v>48</v>
      </c>
      <c r="AB7562" t="s">
        <v>24</v>
      </c>
    </row>
    <row r="7563" spans="1:28" x14ac:dyDescent="0.3">
      <c r="A7563" t="s">
        <v>15178</v>
      </c>
      <c r="B7563" t="s">
        <v>15179</v>
      </c>
      <c r="C7563" t="s">
        <v>24</v>
      </c>
      <c r="D7563" t="s">
        <v>25</v>
      </c>
      <c r="E7563" t="s">
        <v>38</v>
      </c>
      <c r="F7563" t="s">
        <v>27</v>
      </c>
      <c r="G7563">
        <f t="shared" ca="1" si="711"/>
        <v>0.55445489390179625</v>
      </c>
      <c r="H7563" t="str">
        <f t="shared" ca="1" si="712"/>
        <v>Plethoric</v>
      </c>
      <c r="I7563" t="s">
        <v>55</v>
      </c>
      <c r="J7563" t="s">
        <v>24</v>
      </c>
      <c r="K7563" t="s">
        <v>24</v>
      </c>
      <c r="L7563" t="s">
        <v>30</v>
      </c>
      <c r="M7563" t="s">
        <v>72</v>
      </c>
      <c r="N7563" t="s">
        <v>31</v>
      </c>
      <c r="O7563">
        <f t="shared" ca="1" si="708"/>
        <v>0.5416073734268968</v>
      </c>
      <c r="P7563" t="str">
        <f t="shared" ca="1" si="709"/>
        <v>Normal</v>
      </c>
      <c r="Q7563" t="s">
        <v>27</v>
      </c>
      <c r="R7563" t="s">
        <v>41</v>
      </c>
      <c r="S7563" t="s">
        <v>24</v>
      </c>
      <c r="T7563" t="s">
        <v>52</v>
      </c>
      <c r="U7563" t="s">
        <v>28</v>
      </c>
      <c r="V7563" t="s">
        <v>34</v>
      </c>
      <c r="W7563" t="s">
        <v>66</v>
      </c>
      <c r="X7563" t="s">
        <v>27</v>
      </c>
      <c r="Y7563">
        <f t="shared" ca="1" si="713"/>
        <v>0.79543402330205826</v>
      </c>
      <c r="Z7563" t="str">
        <f t="shared" ca="1" si="710"/>
        <v>High</v>
      </c>
      <c r="AA7563" t="s">
        <v>63</v>
      </c>
      <c r="AB7563" t="s">
        <v>24</v>
      </c>
    </row>
    <row r="7564" spans="1:28" x14ac:dyDescent="0.3">
      <c r="A7564" t="s">
        <v>15180</v>
      </c>
      <c r="B7564" t="s">
        <v>15181</v>
      </c>
      <c r="C7564" t="s">
        <v>24</v>
      </c>
      <c r="D7564" t="s">
        <v>25</v>
      </c>
      <c r="E7564" t="s">
        <v>38</v>
      </c>
      <c r="F7564" t="s">
        <v>63</v>
      </c>
      <c r="G7564">
        <f t="shared" ca="1" si="711"/>
        <v>0.45907144910018105</v>
      </c>
      <c r="H7564" t="str">
        <f t="shared" ca="1" si="712"/>
        <v>Asy/Patch</v>
      </c>
      <c r="I7564" t="s">
        <v>46</v>
      </c>
      <c r="J7564" t="s">
        <v>24</v>
      </c>
      <c r="K7564" t="s">
        <v>28</v>
      </c>
      <c r="L7564" t="s">
        <v>30</v>
      </c>
      <c r="M7564" t="s">
        <v>30</v>
      </c>
      <c r="N7564" t="s">
        <v>31</v>
      </c>
      <c r="O7564">
        <f t="shared" ca="1" si="708"/>
        <v>0.10436946186796159</v>
      </c>
      <c r="P7564" t="str">
        <f t="shared" ca="1" si="709"/>
        <v>Plethoric</v>
      </c>
      <c r="Q7564" t="s">
        <v>55</v>
      </c>
      <c r="R7564" t="s">
        <v>32</v>
      </c>
      <c r="S7564" t="s">
        <v>24</v>
      </c>
      <c r="T7564" t="s">
        <v>60</v>
      </c>
      <c r="U7564" t="s">
        <v>24</v>
      </c>
      <c r="V7564" t="s">
        <v>34</v>
      </c>
      <c r="W7564" t="s">
        <v>43</v>
      </c>
      <c r="X7564" t="s">
        <v>87</v>
      </c>
      <c r="Y7564">
        <f t="shared" ca="1" si="713"/>
        <v>2.9479679451409391E-2</v>
      </c>
      <c r="Z7564" t="str">
        <f t="shared" ca="1" si="710"/>
        <v>Normal</v>
      </c>
      <c r="AA7564" t="s">
        <v>48</v>
      </c>
      <c r="AB7564" t="s">
        <v>24</v>
      </c>
    </row>
    <row r="7565" spans="1:28" x14ac:dyDescent="0.3">
      <c r="A7565" t="s">
        <v>15182</v>
      </c>
      <c r="B7565" t="s">
        <v>15183</v>
      </c>
      <c r="C7565" t="s">
        <v>24</v>
      </c>
      <c r="D7565" t="s">
        <v>25</v>
      </c>
      <c r="E7565" t="s">
        <v>38</v>
      </c>
      <c r="F7565" t="s">
        <v>27</v>
      </c>
      <c r="G7565">
        <f t="shared" ca="1" si="711"/>
        <v>0.8231746892704549</v>
      </c>
      <c r="H7565" t="str">
        <f t="shared" ca="1" si="712"/>
        <v>Normal</v>
      </c>
      <c r="I7565" t="s">
        <v>27</v>
      </c>
      <c r="J7565" t="s">
        <v>28</v>
      </c>
      <c r="K7565" t="s">
        <v>24</v>
      </c>
      <c r="L7565" t="s">
        <v>30</v>
      </c>
      <c r="M7565" t="s">
        <v>30</v>
      </c>
      <c r="N7565" t="s">
        <v>40</v>
      </c>
      <c r="O7565">
        <f t="shared" ca="1" si="708"/>
        <v>9.6082933364822987E-2</v>
      </c>
      <c r="P7565" t="str">
        <f t="shared" ca="1" si="709"/>
        <v>Normal</v>
      </c>
      <c r="Q7565" t="s">
        <v>27</v>
      </c>
      <c r="R7565" t="s">
        <v>47</v>
      </c>
      <c r="S7565" t="s">
        <v>24</v>
      </c>
      <c r="T7565" t="s">
        <v>33</v>
      </c>
      <c r="U7565" t="s">
        <v>24</v>
      </c>
      <c r="V7565" t="s">
        <v>42</v>
      </c>
      <c r="W7565" t="s">
        <v>43</v>
      </c>
      <c r="X7565" t="s">
        <v>27</v>
      </c>
      <c r="Y7565">
        <f t="shared" ca="1" si="713"/>
        <v>0.88064852912411606</v>
      </c>
      <c r="Z7565" t="str">
        <f t="shared" ca="1" si="710"/>
        <v>High</v>
      </c>
      <c r="AA7565" t="s">
        <v>63</v>
      </c>
      <c r="AB7565" t="s">
        <v>24</v>
      </c>
    </row>
    <row r="7566" spans="1:28" x14ac:dyDescent="0.3">
      <c r="A7566" t="s">
        <v>15184</v>
      </c>
      <c r="B7566" t="s">
        <v>15185</v>
      </c>
      <c r="C7566" t="s">
        <v>24</v>
      </c>
      <c r="D7566" t="s">
        <v>25</v>
      </c>
      <c r="E7566" t="s">
        <v>38</v>
      </c>
      <c r="F7566" t="s">
        <v>27</v>
      </c>
      <c r="G7566">
        <f t="shared" ca="1" si="711"/>
        <v>0.12103919594290158</v>
      </c>
      <c r="H7566" t="str">
        <f t="shared" ca="1" si="712"/>
        <v>Oligaemic</v>
      </c>
      <c r="I7566" t="s">
        <v>51</v>
      </c>
      <c r="J7566" t="s">
        <v>24</v>
      </c>
      <c r="K7566" t="s">
        <v>24</v>
      </c>
      <c r="L7566" t="s">
        <v>29</v>
      </c>
      <c r="M7566" t="s">
        <v>29</v>
      </c>
      <c r="N7566" t="s">
        <v>31</v>
      </c>
      <c r="O7566">
        <f t="shared" ca="1" si="708"/>
        <v>0.56265301155623071</v>
      </c>
      <c r="P7566" t="str">
        <f t="shared" ca="1" si="709"/>
        <v>Plethoric</v>
      </c>
      <c r="Q7566" t="s">
        <v>55</v>
      </c>
      <c r="R7566" t="s">
        <v>47</v>
      </c>
      <c r="S7566" t="s">
        <v>24</v>
      </c>
      <c r="T7566" t="s">
        <v>33</v>
      </c>
      <c r="U7566" t="s">
        <v>24</v>
      </c>
      <c r="V7566" t="s">
        <v>42</v>
      </c>
      <c r="W7566" t="s">
        <v>43</v>
      </c>
      <c r="X7566" t="s">
        <v>87</v>
      </c>
      <c r="Y7566">
        <f t="shared" ca="1" si="713"/>
        <v>0.29767201286417211</v>
      </c>
      <c r="Z7566" t="str">
        <f t="shared" ca="1" si="710"/>
        <v>High</v>
      </c>
      <c r="AA7566" t="s">
        <v>63</v>
      </c>
      <c r="AB7566" t="s">
        <v>28</v>
      </c>
    </row>
    <row r="7567" spans="1:28" x14ac:dyDescent="0.3">
      <c r="A7567" t="s">
        <v>15186</v>
      </c>
      <c r="B7567" t="s">
        <v>15187</v>
      </c>
      <c r="C7567" t="s">
        <v>24</v>
      </c>
      <c r="D7567" t="s">
        <v>25</v>
      </c>
      <c r="E7567" t="s">
        <v>38</v>
      </c>
      <c r="F7567" t="s">
        <v>27</v>
      </c>
      <c r="G7567">
        <f t="shared" ca="1" si="711"/>
        <v>0.13946939317331231</v>
      </c>
      <c r="H7567" t="str">
        <f t="shared" ca="1" si="712"/>
        <v>Normal</v>
      </c>
      <c r="I7567" t="s">
        <v>27</v>
      </c>
      <c r="J7567" t="s">
        <v>24</v>
      </c>
      <c r="K7567" t="s">
        <v>28</v>
      </c>
      <c r="L7567" t="s">
        <v>72</v>
      </c>
      <c r="M7567" t="s">
        <v>72</v>
      </c>
      <c r="N7567" t="s">
        <v>40</v>
      </c>
      <c r="O7567">
        <f t="shared" ca="1" si="708"/>
        <v>0.24069310114459086</v>
      </c>
      <c r="P7567" t="str">
        <f t="shared" ca="1" si="709"/>
        <v>Normal</v>
      </c>
      <c r="Q7567" t="s">
        <v>27</v>
      </c>
      <c r="R7567" t="s">
        <v>41</v>
      </c>
      <c r="S7567" t="s">
        <v>24</v>
      </c>
      <c r="T7567" t="s">
        <v>33</v>
      </c>
      <c r="U7567" t="s">
        <v>24</v>
      </c>
      <c r="V7567" t="s">
        <v>42</v>
      </c>
      <c r="W7567" t="s">
        <v>43</v>
      </c>
      <c r="X7567" t="s">
        <v>27</v>
      </c>
      <c r="Y7567">
        <f t="shared" ca="1" si="713"/>
        <v>6.9738466220460316E-2</v>
      </c>
      <c r="Z7567" t="str">
        <f t="shared" ca="1" si="710"/>
        <v>Normal</v>
      </c>
      <c r="AA7567" t="s">
        <v>63</v>
      </c>
      <c r="AB7567" t="s">
        <v>28</v>
      </c>
    </row>
    <row r="7568" spans="1:28" x14ac:dyDescent="0.3">
      <c r="A7568" t="s">
        <v>15188</v>
      </c>
      <c r="B7568" t="s">
        <v>15189</v>
      </c>
      <c r="C7568" t="s">
        <v>24</v>
      </c>
      <c r="D7568" t="s">
        <v>25</v>
      </c>
      <c r="E7568" t="s">
        <v>26</v>
      </c>
      <c r="F7568" t="s">
        <v>27</v>
      </c>
      <c r="G7568">
        <f t="shared" ca="1" si="711"/>
        <v>0.8548746548076368</v>
      </c>
      <c r="H7568" t="str">
        <f t="shared" ca="1" si="712"/>
        <v>Plethoric</v>
      </c>
      <c r="I7568" t="s">
        <v>55</v>
      </c>
      <c r="J7568" t="s">
        <v>24</v>
      </c>
      <c r="K7568" t="s">
        <v>24</v>
      </c>
      <c r="L7568" t="s">
        <v>29</v>
      </c>
      <c r="M7568" t="s">
        <v>30</v>
      </c>
      <c r="N7568" t="s">
        <v>31</v>
      </c>
      <c r="O7568">
        <f t="shared" ca="1" si="708"/>
        <v>0.11120473199704095</v>
      </c>
      <c r="P7568" t="str">
        <f t="shared" ca="1" si="709"/>
        <v>Plethoric</v>
      </c>
      <c r="Q7568" t="s">
        <v>55</v>
      </c>
      <c r="R7568" t="s">
        <v>32</v>
      </c>
      <c r="S7568" t="s">
        <v>24</v>
      </c>
      <c r="T7568" t="s">
        <v>33</v>
      </c>
      <c r="U7568" t="s">
        <v>24</v>
      </c>
      <c r="V7568" t="s">
        <v>42</v>
      </c>
      <c r="W7568" t="s">
        <v>43</v>
      </c>
      <c r="X7568" t="s">
        <v>27</v>
      </c>
      <c r="Y7568">
        <f t="shared" ca="1" si="713"/>
        <v>0.57514245655397944</v>
      </c>
      <c r="Z7568" t="str">
        <f t="shared" ca="1" si="710"/>
        <v>High</v>
      </c>
      <c r="AA7568" t="s">
        <v>63</v>
      </c>
      <c r="AB7568" t="s">
        <v>28</v>
      </c>
    </row>
    <row r="7569" spans="1:28" x14ac:dyDescent="0.3">
      <c r="A7569" t="s">
        <v>15190</v>
      </c>
      <c r="B7569" t="s">
        <v>15191</v>
      </c>
      <c r="C7569" t="s">
        <v>24</v>
      </c>
      <c r="D7569" t="s">
        <v>25</v>
      </c>
      <c r="E7569" t="s">
        <v>38</v>
      </c>
      <c r="F7569" t="s">
        <v>63</v>
      </c>
      <c r="G7569">
        <f t="shared" ca="1" si="711"/>
        <v>5.6162068175607427E-2</v>
      </c>
      <c r="H7569" t="str">
        <f t="shared" ca="1" si="712"/>
        <v>Normal</v>
      </c>
      <c r="I7569" t="s">
        <v>51</v>
      </c>
      <c r="J7569" t="s">
        <v>24</v>
      </c>
      <c r="K7569" t="s">
        <v>24</v>
      </c>
      <c r="L7569" t="s">
        <v>30</v>
      </c>
      <c r="M7569" t="s">
        <v>30</v>
      </c>
      <c r="N7569" t="s">
        <v>40</v>
      </c>
      <c r="O7569">
        <f t="shared" ca="1" si="708"/>
        <v>0.88278710714791664</v>
      </c>
      <c r="P7569" t="str">
        <f t="shared" ca="1" si="709"/>
        <v>Oligaemic</v>
      </c>
      <c r="Q7569" t="s">
        <v>51</v>
      </c>
      <c r="R7569" t="s">
        <v>41</v>
      </c>
      <c r="S7569" t="s">
        <v>24</v>
      </c>
      <c r="T7569" t="s">
        <v>52</v>
      </c>
      <c r="U7569" t="s">
        <v>28</v>
      </c>
      <c r="V7569" t="s">
        <v>42</v>
      </c>
      <c r="W7569" t="s">
        <v>43</v>
      </c>
      <c r="X7569" t="s">
        <v>27</v>
      </c>
      <c r="Y7569">
        <f t="shared" ca="1" si="713"/>
        <v>0.57778451263897734</v>
      </c>
      <c r="Z7569" t="str">
        <f t="shared" ca="1" si="710"/>
        <v>Low</v>
      </c>
      <c r="AA7569" t="s">
        <v>48</v>
      </c>
      <c r="AB7569" t="s">
        <v>28</v>
      </c>
    </row>
    <row r="7570" spans="1:28" x14ac:dyDescent="0.3">
      <c r="A7570" t="s">
        <v>15192</v>
      </c>
      <c r="B7570" t="s">
        <v>15193</v>
      </c>
      <c r="C7570" t="s">
        <v>24</v>
      </c>
      <c r="D7570" t="s">
        <v>25</v>
      </c>
      <c r="E7570" t="s">
        <v>38</v>
      </c>
      <c r="F7570" t="s">
        <v>27</v>
      </c>
      <c r="G7570">
        <f t="shared" ca="1" si="711"/>
        <v>0.32435074403444342</v>
      </c>
      <c r="H7570" t="str">
        <f t="shared" ca="1" si="712"/>
        <v>Asy/Patch</v>
      </c>
      <c r="I7570" t="s">
        <v>46</v>
      </c>
      <c r="J7570" t="s">
        <v>24</v>
      </c>
      <c r="K7570" t="s">
        <v>24</v>
      </c>
      <c r="L7570" t="s">
        <v>30</v>
      </c>
      <c r="M7570" t="s">
        <v>30</v>
      </c>
      <c r="N7570" t="s">
        <v>40</v>
      </c>
      <c r="O7570">
        <f t="shared" ca="1" si="708"/>
        <v>0.25096054006891122</v>
      </c>
      <c r="P7570" t="str">
        <f t="shared" ca="1" si="709"/>
        <v>Plethoric</v>
      </c>
      <c r="Q7570" t="s">
        <v>55</v>
      </c>
      <c r="R7570" t="s">
        <v>47</v>
      </c>
      <c r="S7570" t="s">
        <v>24</v>
      </c>
      <c r="T7570" t="s">
        <v>52</v>
      </c>
      <c r="U7570" t="s">
        <v>28</v>
      </c>
      <c r="V7570" t="s">
        <v>42</v>
      </c>
      <c r="W7570" t="s">
        <v>43</v>
      </c>
      <c r="X7570" t="s">
        <v>27</v>
      </c>
      <c r="Y7570">
        <f t="shared" ca="1" si="713"/>
        <v>0.24002248155805683</v>
      </c>
      <c r="Z7570" t="str">
        <f t="shared" ca="1" si="710"/>
        <v>Low</v>
      </c>
      <c r="AA7570" t="s">
        <v>48</v>
      </c>
      <c r="AB7570" t="s">
        <v>24</v>
      </c>
    </row>
    <row r="7571" spans="1:28" x14ac:dyDescent="0.3">
      <c r="A7571" t="s">
        <v>15194</v>
      </c>
      <c r="B7571" t="s">
        <v>15195</v>
      </c>
      <c r="C7571" t="s">
        <v>24</v>
      </c>
      <c r="D7571" t="s">
        <v>25</v>
      </c>
      <c r="E7571" t="s">
        <v>38</v>
      </c>
      <c r="F7571" t="s">
        <v>27</v>
      </c>
      <c r="G7571">
        <f t="shared" ca="1" si="711"/>
        <v>0.70056902652717068</v>
      </c>
      <c r="H7571" t="str">
        <f t="shared" ca="1" si="712"/>
        <v>Oligaemic</v>
      </c>
      <c r="I7571" t="s">
        <v>51</v>
      </c>
      <c r="J7571" t="s">
        <v>24</v>
      </c>
      <c r="K7571" t="s">
        <v>24</v>
      </c>
      <c r="L7571" t="s">
        <v>29</v>
      </c>
      <c r="M7571" t="s">
        <v>29</v>
      </c>
      <c r="N7571" t="s">
        <v>31</v>
      </c>
      <c r="O7571">
        <f t="shared" ca="1" si="708"/>
        <v>0.3828388972440655</v>
      </c>
      <c r="P7571" t="str">
        <f t="shared" ca="1" si="709"/>
        <v>Oligaemic</v>
      </c>
      <c r="Q7571" t="s">
        <v>51</v>
      </c>
      <c r="R7571" t="s">
        <v>41</v>
      </c>
      <c r="S7571" t="s">
        <v>24</v>
      </c>
      <c r="T7571" t="s">
        <v>33</v>
      </c>
      <c r="U7571" t="s">
        <v>24</v>
      </c>
      <c r="V7571" t="s">
        <v>42</v>
      </c>
      <c r="W7571" t="s">
        <v>43</v>
      </c>
      <c r="X7571" t="s">
        <v>27</v>
      </c>
      <c r="Y7571">
        <f t="shared" ca="1" si="713"/>
        <v>0.72825243752439595</v>
      </c>
      <c r="Z7571" t="str">
        <f t="shared" ca="1" si="710"/>
        <v>Low</v>
      </c>
      <c r="AA7571" t="s">
        <v>48</v>
      </c>
      <c r="AB7571" t="s">
        <v>24</v>
      </c>
    </row>
    <row r="7572" spans="1:28" x14ac:dyDescent="0.3">
      <c r="A7572" t="s">
        <v>15196</v>
      </c>
      <c r="B7572" t="s">
        <v>15197</v>
      </c>
      <c r="C7572" t="s">
        <v>24</v>
      </c>
      <c r="D7572" t="s">
        <v>25</v>
      </c>
      <c r="E7572" t="s">
        <v>38</v>
      </c>
      <c r="F7572" t="s">
        <v>27</v>
      </c>
      <c r="G7572">
        <f t="shared" ca="1" si="711"/>
        <v>0.16120522953294381</v>
      </c>
      <c r="H7572" t="str">
        <f t="shared" ca="1" si="712"/>
        <v>Plethoric</v>
      </c>
      <c r="I7572" t="s">
        <v>55</v>
      </c>
      <c r="J7572" t="s">
        <v>24</v>
      </c>
      <c r="K7572" t="s">
        <v>24</v>
      </c>
      <c r="L7572" t="s">
        <v>30</v>
      </c>
      <c r="M7572" t="s">
        <v>29</v>
      </c>
      <c r="N7572" t="s">
        <v>31</v>
      </c>
      <c r="O7572">
        <f t="shared" ca="1" si="708"/>
        <v>0.1009740416811572</v>
      </c>
      <c r="P7572" t="str">
        <f t="shared" ca="1" si="709"/>
        <v>Plethoric</v>
      </c>
      <c r="Q7572" t="s">
        <v>55</v>
      </c>
      <c r="R7572" t="s">
        <v>137</v>
      </c>
      <c r="S7572" t="s">
        <v>24</v>
      </c>
      <c r="T7572" t="s">
        <v>33</v>
      </c>
      <c r="U7572" t="s">
        <v>24</v>
      </c>
      <c r="V7572" t="s">
        <v>42</v>
      </c>
      <c r="W7572" t="s">
        <v>43</v>
      </c>
      <c r="X7572" t="s">
        <v>27</v>
      </c>
      <c r="Y7572">
        <f t="shared" ca="1" si="713"/>
        <v>0.56675615002622737</v>
      </c>
      <c r="Z7572" t="str">
        <f t="shared" ca="1" si="710"/>
        <v>Normal</v>
      </c>
      <c r="AA7572" t="s">
        <v>27</v>
      </c>
      <c r="AB7572" t="s">
        <v>28</v>
      </c>
    </row>
    <row r="7573" spans="1:28" x14ac:dyDescent="0.3">
      <c r="A7573" t="s">
        <v>15198</v>
      </c>
      <c r="B7573" t="s">
        <v>15199</v>
      </c>
      <c r="C7573" t="s">
        <v>24</v>
      </c>
      <c r="D7573" t="s">
        <v>25</v>
      </c>
      <c r="E7573" t="s">
        <v>38</v>
      </c>
      <c r="F7573" t="s">
        <v>27</v>
      </c>
      <c r="G7573">
        <f t="shared" ca="1" si="711"/>
        <v>0.29372361525621182</v>
      </c>
      <c r="H7573" t="str">
        <f t="shared" ca="1" si="712"/>
        <v>Oligaemic</v>
      </c>
      <c r="I7573" t="s">
        <v>51</v>
      </c>
      <c r="J7573" t="s">
        <v>24</v>
      </c>
      <c r="K7573" t="s">
        <v>24</v>
      </c>
      <c r="L7573" t="s">
        <v>30</v>
      </c>
      <c r="M7573" t="s">
        <v>30</v>
      </c>
      <c r="N7573" t="s">
        <v>31</v>
      </c>
      <c r="O7573">
        <f t="shared" ca="1" si="708"/>
        <v>0.66187050566201555</v>
      </c>
      <c r="P7573" t="str">
        <f t="shared" ca="1" si="709"/>
        <v>Normal</v>
      </c>
      <c r="Q7573" t="s">
        <v>27</v>
      </c>
      <c r="R7573" t="s">
        <v>41</v>
      </c>
      <c r="S7573" t="s">
        <v>24</v>
      </c>
      <c r="T7573" t="s">
        <v>52</v>
      </c>
      <c r="U7573" t="s">
        <v>24</v>
      </c>
      <c r="V7573" t="s">
        <v>42</v>
      </c>
      <c r="W7573" t="s">
        <v>43</v>
      </c>
      <c r="X7573" t="s">
        <v>27</v>
      </c>
      <c r="Y7573">
        <f t="shared" ca="1" si="713"/>
        <v>0.11724841505643635</v>
      </c>
      <c r="Z7573" t="str">
        <f t="shared" ca="1" si="710"/>
        <v>Low</v>
      </c>
      <c r="AA7573" t="s">
        <v>48</v>
      </c>
      <c r="AB7573" t="s">
        <v>24</v>
      </c>
    </row>
    <row r="7574" spans="1:28" x14ac:dyDescent="0.3">
      <c r="A7574" t="s">
        <v>15200</v>
      </c>
      <c r="B7574" t="s">
        <v>15201</v>
      </c>
      <c r="C7574" t="s">
        <v>24</v>
      </c>
      <c r="D7574" t="s">
        <v>25</v>
      </c>
      <c r="E7574" t="s">
        <v>26</v>
      </c>
      <c r="F7574" t="s">
        <v>27</v>
      </c>
      <c r="G7574">
        <f t="shared" ca="1" si="711"/>
        <v>0.62380152615400264</v>
      </c>
      <c r="H7574" t="str">
        <f t="shared" ca="1" si="712"/>
        <v>Oligaemic</v>
      </c>
      <c r="I7574" t="s">
        <v>51</v>
      </c>
      <c r="J7574" t="s">
        <v>24</v>
      </c>
      <c r="K7574" t="s">
        <v>24</v>
      </c>
      <c r="L7574" t="s">
        <v>30</v>
      </c>
      <c r="M7574" t="s">
        <v>30</v>
      </c>
      <c r="N7574" t="s">
        <v>31</v>
      </c>
      <c r="O7574">
        <f t="shared" ca="1" si="708"/>
        <v>0.94843108763651496</v>
      </c>
      <c r="P7574" t="str">
        <f t="shared" ca="1" si="709"/>
        <v>Normal</v>
      </c>
      <c r="Q7574" t="s">
        <v>27</v>
      </c>
      <c r="R7574" t="s">
        <v>32</v>
      </c>
      <c r="S7574" t="s">
        <v>24</v>
      </c>
      <c r="T7574" t="s">
        <v>33</v>
      </c>
      <c r="U7574" t="s">
        <v>24</v>
      </c>
      <c r="V7574" t="s">
        <v>34</v>
      </c>
      <c r="W7574" t="s">
        <v>43</v>
      </c>
      <c r="X7574" t="s">
        <v>27</v>
      </c>
      <c r="Y7574">
        <f t="shared" ca="1" si="713"/>
        <v>0.49755183567354178</v>
      </c>
      <c r="Z7574" t="str">
        <f t="shared" ca="1" si="710"/>
        <v>Low</v>
      </c>
      <c r="AA7574" t="s">
        <v>48</v>
      </c>
      <c r="AB7574" t="s">
        <v>24</v>
      </c>
    </row>
    <row r="7575" spans="1:28" x14ac:dyDescent="0.3">
      <c r="A7575" t="s">
        <v>15202</v>
      </c>
      <c r="B7575" t="s">
        <v>15203</v>
      </c>
      <c r="C7575" t="s">
        <v>24</v>
      </c>
      <c r="D7575" t="s">
        <v>25</v>
      </c>
      <c r="E7575" t="s">
        <v>26</v>
      </c>
      <c r="F7575" t="s">
        <v>27</v>
      </c>
      <c r="G7575">
        <f t="shared" ca="1" si="711"/>
        <v>0.31512262198460661</v>
      </c>
      <c r="H7575" t="str">
        <f t="shared" ca="1" si="712"/>
        <v>Normal</v>
      </c>
      <c r="I7575" t="s">
        <v>27</v>
      </c>
      <c r="J7575" t="s">
        <v>24</v>
      </c>
      <c r="K7575" t="s">
        <v>24</v>
      </c>
      <c r="L7575" t="s">
        <v>29</v>
      </c>
      <c r="M7575" t="s">
        <v>29</v>
      </c>
      <c r="N7575" t="s">
        <v>31</v>
      </c>
      <c r="O7575">
        <f t="shared" ca="1" si="708"/>
        <v>0.53030680309741507</v>
      </c>
      <c r="P7575" t="str">
        <f t="shared" ca="1" si="709"/>
        <v>Oligaemic</v>
      </c>
      <c r="Q7575" t="s">
        <v>51</v>
      </c>
      <c r="R7575" t="s">
        <v>32</v>
      </c>
      <c r="S7575" t="s">
        <v>24</v>
      </c>
      <c r="T7575" t="s">
        <v>52</v>
      </c>
      <c r="U7575" t="s">
        <v>24</v>
      </c>
      <c r="V7575" t="s">
        <v>34</v>
      </c>
      <c r="W7575" t="s">
        <v>35</v>
      </c>
      <c r="X7575" t="s">
        <v>27</v>
      </c>
      <c r="Y7575">
        <f t="shared" ca="1" si="713"/>
        <v>8.3225643620706724E-2</v>
      </c>
      <c r="Z7575" t="str">
        <f t="shared" ca="1" si="710"/>
        <v>Normal</v>
      </c>
      <c r="AA7575" t="s">
        <v>48</v>
      </c>
      <c r="AB7575" t="s">
        <v>24</v>
      </c>
    </row>
    <row r="7576" spans="1:28" x14ac:dyDescent="0.3">
      <c r="A7576" t="s">
        <v>15204</v>
      </c>
      <c r="B7576" t="s">
        <v>15205</v>
      </c>
      <c r="C7576" t="s">
        <v>24</v>
      </c>
      <c r="D7576" t="s">
        <v>25</v>
      </c>
      <c r="E7576" t="s">
        <v>26</v>
      </c>
      <c r="F7576" t="s">
        <v>27</v>
      </c>
      <c r="G7576">
        <f t="shared" ca="1" si="711"/>
        <v>0.4277536739024933</v>
      </c>
      <c r="H7576" t="str">
        <f t="shared" ca="1" si="712"/>
        <v>Plethoric</v>
      </c>
      <c r="I7576" t="s">
        <v>55</v>
      </c>
      <c r="J7576" t="s">
        <v>24</v>
      </c>
      <c r="K7576" t="s">
        <v>24</v>
      </c>
      <c r="L7576" t="s">
        <v>29</v>
      </c>
      <c r="M7576" t="s">
        <v>72</v>
      </c>
      <c r="N7576" t="s">
        <v>31</v>
      </c>
      <c r="O7576">
        <f t="shared" ca="1" si="708"/>
        <v>0.95115111945649444</v>
      </c>
      <c r="P7576" t="str">
        <f t="shared" ca="1" si="709"/>
        <v>Normal</v>
      </c>
      <c r="Q7576" t="s">
        <v>27</v>
      </c>
      <c r="R7576" t="s">
        <v>32</v>
      </c>
      <c r="S7576" t="s">
        <v>24</v>
      </c>
      <c r="T7576" t="s">
        <v>60</v>
      </c>
      <c r="U7576" t="s">
        <v>24</v>
      </c>
      <c r="V7576" t="s">
        <v>42</v>
      </c>
      <c r="W7576" t="s">
        <v>43</v>
      </c>
      <c r="X7576" t="s">
        <v>27</v>
      </c>
      <c r="Y7576">
        <f t="shared" ca="1" si="713"/>
        <v>0.75805656732750093</v>
      </c>
      <c r="Z7576" t="str">
        <f t="shared" ca="1" si="710"/>
        <v>Low</v>
      </c>
      <c r="AA7576" t="s">
        <v>48</v>
      </c>
      <c r="AB7576" t="s">
        <v>24</v>
      </c>
    </row>
    <row r="7577" spans="1:28" x14ac:dyDescent="0.3">
      <c r="A7577" t="s">
        <v>15206</v>
      </c>
      <c r="B7577" t="s">
        <v>15207</v>
      </c>
      <c r="C7577" t="s">
        <v>24</v>
      </c>
      <c r="D7577" t="s">
        <v>25</v>
      </c>
      <c r="E7577" t="s">
        <v>66</v>
      </c>
      <c r="F7577" t="s">
        <v>27</v>
      </c>
      <c r="G7577">
        <f t="shared" ca="1" si="711"/>
        <v>0.48989767107196713</v>
      </c>
      <c r="H7577" t="str">
        <f t="shared" ca="1" si="712"/>
        <v>Oligaemic</v>
      </c>
      <c r="I7577" t="s">
        <v>51</v>
      </c>
      <c r="J7577" t="s">
        <v>24</v>
      </c>
      <c r="K7577" t="s">
        <v>24</v>
      </c>
      <c r="L7577" t="s">
        <v>30</v>
      </c>
      <c r="M7577" t="s">
        <v>72</v>
      </c>
      <c r="N7577" t="s">
        <v>31</v>
      </c>
      <c r="O7577">
        <f t="shared" ca="1" si="708"/>
        <v>0.67039871026596609</v>
      </c>
      <c r="P7577" t="str">
        <f t="shared" ca="1" si="709"/>
        <v>Normal</v>
      </c>
      <c r="Q7577" t="s">
        <v>27</v>
      </c>
      <c r="R7577" t="s">
        <v>41</v>
      </c>
      <c r="S7577" t="s">
        <v>28</v>
      </c>
      <c r="T7577" t="s">
        <v>33</v>
      </c>
      <c r="U7577" t="s">
        <v>28</v>
      </c>
      <c r="V7577" t="s">
        <v>42</v>
      </c>
      <c r="W7577" t="s">
        <v>35</v>
      </c>
      <c r="X7577" t="s">
        <v>27</v>
      </c>
      <c r="Y7577">
        <f t="shared" ca="1" si="713"/>
        <v>0.20926006053861101</v>
      </c>
      <c r="Z7577" t="str">
        <f t="shared" ca="1" si="710"/>
        <v>Low</v>
      </c>
      <c r="AA7577" t="s">
        <v>48</v>
      </c>
      <c r="AB7577" t="s">
        <v>24</v>
      </c>
    </row>
    <row r="7578" spans="1:28" x14ac:dyDescent="0.3">
      <c r="A7578" t="s">
        <v>15208</v>
      </c>
      <c r="B7578" t="s">
        <v>15209</v>
      </c>
      <c r="C7578" t="s">
        <v>24</v>
      </c>
      <c r="D7578" t="s">
        <v>25</v>
      </c>
      <c r="E7578" t="s">
        <v>38</v>
      </c>
      <c r="F7578" t="s">
        <v>27</v>
      </c>
      <c r="G7578">
        <f t="shared" ca="1" si="711"/>
        <v>0.22444042828857214</v>
      </c>
      <c r="H7578" t="str">
        <f t="shared" ca="1" si="712"/>
        <v>Oligaemic</v>
      </c>
      <c r="I7578" t="s">
        <v>51</v>
      </c>
      <c r="J7578" t="s">
        <v>28</v>
      </c>
      <c r="K7578" t="s">
        <v>24</v>
      </c>
      <c r="L7578" t="s">
        <v>72</v>
      </c>
      <c r="M7578" t="s">
        <v>29</v>
      </c>
      <c r="N7578" t="s">
        <v>40</v>
      </c>
      <c r="O7578">
        <f t="shared" ca="1" si="708"/>
        <v>0.22201102197473732</v>
      </c>
      <c r="P7578" t="str">
        <f t="shared" ca="1" si="709"/>
        <v>Oligaemic</v>
      </c>
      <c r="Q7578" t="s">
        <v>51</v>
      </c>
      <c r="R7578" t="s">
        <v>41</v>
      </c>
      <c r="S7578" t="s">
        <v>24</v>
      </c>
      <c r="T7578" t="s">
        <v>33</v>
      </c>
      <c r="U7578" t="s">
        <v>24</v>
      </c>
      <c r="V7578" t="s">
        <v>42</v>
      </c>
      <c r="W7578" t="s">
        <v>35</v>
      </c>
      <c r="X7578" t="s">
        <v>27</v>
      </c>
      <c r="Y7578">
        <f t="shared" ca="1" si="713"/>
        <v>0.48872592643827539</v>
      </c>
      <c r="Z7578" t="str">
        <f t="shared" ca="1" si="710"/>
        <v>High</v>
      </c>
      <c r="AA7578" t="s">
        <v>63</v>
      </c>
      <c r="AB7578" t="s">
        <v>24</v>
      </c>
    </row>
    <row r="7579" spans="1:28" x14ac:dyDescent="0.3">
      <c r="A7579" t="s">
        <v>15210</v>
      </c>
      <c r="B7579" t="s">
        <v>15211</v>
      </c>
      <c r="C7579" t="s">
        <v>24</v>
      </c>
      <c r="D7579" t="s">
        <v>25</v>
      </c>
      <c r="E7579" t="s">
        <v>26</v>
      </c>
      <c r="F7579" t="s">
        <v>63</v>
      </c>
      <c r="G7579">
        <f t="shared" ca="1" si="711"/>
        <v>0.69781776100673776</v>
      </c>
      <c r="H7579" t="str">
        <f t="shared" ca="1" si="712"/>
        <v>Normal</v>
      </c>
      <c r="I7579" t="s">
        <v>27</v>
      </c>
      <c r="J7579" t="s">
        <v>24</v>
      </c>
      <c r="K7579" t="s">
        <v>24</v>
      </c>
      <c r="L7579" t="s">
        <v>30</v>
      </c>
      <c r="M7579" t="s">
        <v>30</v>
      </c>
      <c r="N7579" t="s">
        <v>31</v>
      </c>
      <c r="O7579">
        <f t="shared" ca="1" si="708"/>
        <v>0.46642605875460874</v>
      </c>
      <c r="P7579" t="str">
        <f t="shared" ca="1" si="709"/>
        <v>Normal</v>
      </c>
      <c r="Q7579" t="s">
        <v>27</v>
      </c>
      <c r="R7579" t="s">
        <v>41</v>
      </c>
      <c r="S7579" t="s">
        <v>24</v>
      </c>
      <c r="T7579" t="s">
        <v>33</v>
      </c>
      <c r="U7579" t="s">
        <v>24</v>
      </c>
      <c r="V7579" t="s">
        <v>67</v>
      </c>
      <c r="W7579" t="s">
        <v>43</v>
      </c>
      <c r="X7579" t="s">
        <v>27</v>
      </c>
      <c r="Y7579">
        <f t="shared" ca="1" si="713"/>
        <v>0.86042231804566727</v>
      </c>
      <c r="Z7579" t="str">
        <f t="shared" ca="1" si="710"/>
        <v>High</v>
      </c>
      <c r="AA7579" t="s">
        <v>63</v>
      </c>
      <c r="AB7579" t="s">
        <v>24</v>
      </c>
    </row>
    <row r="7580" spans="1:28" x14ac:dyDescent="0.3">
      <c r="A7580" t="s">
        <v>15212</v>
      </c>
      <c r="B7580" t="s">
        <v>15213</v>
      </c>
      <c r="C7580" t="s">
        <v>24</v>
      </c>
      <c r="D7580" t="s">
        <v>25</v>
      </c>
      <c r="E7580" t="s">
        <v>26</v>
      </c>
      <c r="F7580" t="s">
        <v>27</v>
      </c>
      <c r="G7580">
        <f t="shared" ca="1" si="711"/>
        <v>0.7087844291646902</v>
      </c>
      <c r="H7580" t="str">
        <f t="shared" ca="1" si="712"/>
        <v>Plethoric</v>
      </c>
      <c r="I7580" t="s">
        <v>55</v>
      </c>
      <c r="J7580" t="s">
        <v>24</v>
      </c>
      <c r="K7580" t="s">
        <v>24</v>
      </c>
      <c r="L7580" t="s">
        <v>29</v>
      </c>
      <c r="M7580" t="s">
        <v>29</v>
      </c>
      <c r="N7580" t="s">
        <v>31</v>
      </c>
      <c r="O7580">
        <f t="shared" ca="1" si="708"/>
        <v>0.4061698096527262</v>
      </c>
      <c r="P7580" t="str">
        <f t="shared" ca="1" si="709"/>
        <v>Plethoric</v>
      </c>
      <c r="Q7580" t="s">
        <v>55</v>
      </c>
      <c r="R7580" t="s">
        <v>32</v>
      </c>
      <c r="S7580" t="s">
        <v>28</v>
      </c>
      <c r="T7580" t="s">
        <v>33</v>
      </c>
      <c r="U7580" t="s">
        <v>24</v>
      </c>
      <c r="V7580" t="s">
        <v>34</v>
      </c>
      <c r="W7580" t="s">
        <v>34</v>
      </c>
      <c r="X7580" t="s">
        <v>27</v>
      </c>
      <c r="Y7580">
        <f t="shared" ca="1" si="713"/>
        <v>5.257921546879829E-2</v>
      </c>
      <c r="Z7580" t="str">
        <f t="shared" ca="1" si="710"/>
        <v>Normal</v>
      </c>
      <c r="AA7580" t="s">
        <v>27</v>
      </c>
      <c r="AB7580" t="s">
        <v>24</v>
      </c>
    </row>
    <row r="7581" spans="1:28" x14ac:dyDescent="0.3">
      <c r="A7581" t="s">
        <v>15214</v>
      </c>
      <c r="B7581" t="s">
        <v>15215</v>
      </c>
      <c r="C7581" t="s">
        <v>24</v>
      </c>
      <c r="D7581" t="s">
        <v>25</v>
      </c>
      <c r="E7581" t="s">
        <v>26</v>
      </c>
      <c r="F7581" t="s">
        <v>27</v>
      </c>
      <c r="G7581">
        <f t="shared" ca="1" si="711"/>
        <v>0.37280486769669952</v>
      </c>
      <c r="H7581" t="str">
        <f t="shared" ca="1" si="712"/>
        <v>Asy/Patch</v>
      </c>
      <c r="I7581" t="s">
        <v>46</v>
      </c>
      <c r="J7581" t="s">
        <v>24</v>
      </c>
      <c r="K7581" t="s">
        <v>24</v>
      </c>
      <c r="L7581" t="s">
        <v>29</v>
      </c>
      <c r="M7581" t="s">
        <v>29</v>
      </c>
      <c r="N7581" t="s">
        <v>40</v>
      </c>
      <c r="O7581">
        <f t="shared" ca="1" si="708"/>
        <v>0.47740319979069501</v>
      </c>
      <c r="P7581" t="str">
        <f t="shared" ca="1" si="709"/>
        <v>Plethoric</v>
      </c>
      <c r="Q7581" t="s">
        <v>55</v>
      </c>
      <c r="R7581" t="s">
        <v>32</v>
      </c>
      <c r="S7581" t="s">
        <v>24</v>
      </c>
      <c r="T7581" t="s">
        <v>33</v>
      </c>
      <c r="U7581" t="s">
        <v>24</v>
      </c>
      <c r="V7581" t="s">
        <v>34</v>
      </c>
      <c r="W7581" t="s">
        <v>43</v>
      </c>
      <c r="X7581" t="s">
        <v>27</v>
      </c>
      <c r="Y7581">
        <f t="shared" ca="1" si="713"/>
        <v>0.12675395645547893</v>
      </c>
      <c r="Z7581" t="str">
        <f t="shared" ca="1" si="710"/>
        <v>High</v>
      </c>
      <c r="AA7581" t="s">
        <v>63</v>
      </c>
      <c r="AB7581" t="s">
        <v>28</v>
      </c>
    </row>
    <row r="7582" spans="1:28" x14ac:dyDescent="0.3">
      <c r="A7582" t="s">
        <v>15216</v>
      </c>
      <c r="B7582" t="s">
        <v>15217</v>
      </c>
      <c r="C7582" t="s">
        <v>24</v>
      </c>
      <c r="D7582" t="s">
        <v>25</v>
      </c>
      <c r="E7582" t="s">
        <v>26</v>
      </c>
      <c r="F7582" t="s">
        <v>27</v>
      </c>
      <c r="G7582">
        <f t="shared" ca="1" si="711"/>
        <v>0.34221994227216213</v>
      </c>
      <c r="H7582" t="str">
        <f t="shared" ca="1" si="712"/>
        <v>Oligaemic</v>
      </c>
      <c r="I7582" t="s">
        <v>51</v>
      </c>
      <c r="J7582" t="s">
        <v>24</v>
      </c>
      <c r="K7582" t="s">
        <v>24</v>
      </c>
      <c r="L7582" t="s">
        <v>29</v>
      </c>
      <c r="M7582" t="s">
        <v>30</v>
      </c>
      <c r="N7582" t="s">
        <v>31</v>
      </c>
      <c r="O7582">
        <f t="shared" ca="1" si="708"/>
        <v>0.38575944480807534</v>
      </c>
      <c r="P7582" t="str">
        <f t="shared" ca="1" si="709"/>
        <v>Oligaemic</v>
      </c>
      <c r="Q7582" t="s">
        <v>51</v>
      </c>
      <c r="R7582" t="s">
        <v>41</v>
      </c>
      <c r="S7582" t="s">
        <v>24</v>
      </c>
      <c r="T7582" t="s">
        <v>52</v>
      </c>
      <c r="U7582" t="s">
        <v>24</v>
      </c>
      <c r="V7582" t="s">
        <v>42</v>
      </c>
      <c r="W7582" t="s">
        <v>35</v>
      </c>
      <c r="X7582" t="s">
        <v>27</v>
      </c>
      <c r="Y7582">
        <f t="shared" ca="1" si="713"/>
        <v>0.63356665659290479</v>
      </c>
      <c r="Z7582" t="str">
        <f t="shared" ca="1" si="710"/>
        <v>Low</v>
      </c>
      <c r="AA7582" t="s">
        <v>48</v>
      </c>
      <c r="AB7582" t="s">
        <v>28</v>
      </c>
    </row>
    <row r="7583" spans="1:28" x14ac:dyDescent="0.3">
      <c r="A7583" t="s">
        <v>15218</v>
      </c>
      <c r="B7583" t="s">
        <v>15219</v>
      </c>
      <c r="C7583" t="s">
        <v>24</v>
      </c>
      <c r="D7583" t="s">
        <v>25</v>
      </c>
      <c r="E7583" t="s">
        <v>38</v>
      </c>
      <c r="F7583" t="s">
        <v>27</v>
      </c>
      <c r="G7583">
        <f t="shared" ca="1" si="711"/>
        <v>0.46589877426791548</v>
      </c>
      <c r="H7583" t="str">
        <f t="shared" ca="1" si="712"/>
        <v>Oligaemic</v>
      </c>
      <c r="I7583" t="s">
        <v>51</v>
      </c>
      <c r="J7583" t="s">
        <v>24</v>
      </c>
      <c r="K7583" t="s">
        <v>24</v>
      </c>
      <c r="L7583" t="s">
        <v>30</v>
      </c>
      <c r="M7583" t="s">
        <v>30</v>
      </c>
      <c r="N7583" t="s">
        <v>31</v>
      </c>
      <c r="O7583">
        <f t="shared" ca="1" si="708"/>
        <v>8.7311187215976305E-2</v>
      </c>
      <c r="P7583" t="str">
        <f t="shared" ca="1" si="709"/>
        <v>Normal</v>
      </c>
      <c r="Q7583" t="s">
        <v>51</v>
      </c>
      <c r="R7583" t="s">
        <v>47</v>
      </c>
      <c r="S7583" t="s">
        <v>28</v>
      </c>
      <c r="T7583" t="s">
        <v>33</v>
      </c>
      <c r="U7583" t="s">
        <v>24</v>
      </c>
      <c r="V7583" t="s">
        <v>42</v>
      </c>
      <c r="W7583" t="s">
        <v>35</v>
      </c>
      <c r="X7583" t="s">
        <v>87</v>
      </c>
      <c r="Y7583">
        <f t="shared" ca="1" si="713"/>
        <v>0.23237109093601649</v>
      </c>
      <c r="Z7583" t="str">
        <f t="shared" ca="1" si="710"/>
        <v>Low</v>
      </c>
      <c r="AA7583" t="s">
        <v>48</v>
      </c>
      <c r="AB7583" t="s">
        <v>24</v>
      </c>
    </row>
    <row r="7584" spans="1:28" x14ac:dyDescent="0.3">
      <c r="A7584" t="s">
        <v>15220</v>
      </c>
      <c r="B7584" t="s">
        <v>15221</v>
      </c>
      <c r="C7584" t="s">
        <v>24</v>
      </c>
      <c r="D7584" t="s">
        <v>25</v>
      </c>
      <c r="E7584" t="s">
        <v>38</v>
      </c>
      <c r="F7584" t="s">
        <v>27</v>
      </c>
      <c r="G7584">
        <f t="shared" ca="1" si="711"/>
        <v>0.10110292641052376</v>
      </c>
      <c r="H7584" t="str">
        <f t="shared" ca="1" si="712"/>
        <v>Normal</v>
      </c>
      <c r="I7584" t="s">
        <v>27</v>
      </c>
      <c r="J7584" t="s">
        <v>24</v>
      </c>
      <c r="K7584" t="s">
        <v>24</v>
      </c>
      <c r="L7584" t="s">
        <v>30</v>
      </c>
      <c r="M7584" t="s">
        <v>30</v>
      </c>
      <c r="N7584" t="s">
        <v>31</v>
      </c>
      <c r="O7584">
        <f t="shared" ca="1" si="708"/>
        <v>0.82653398678919243</v>
      </c>
      <c r="P7584" t="str">
        <f t="shared" ca="1" si="709"/>
        <v>Normal</v>
      </c>
      <c r="Q7584" t="s">
        <v>27</v>
      </c>
      <c r="R7584" t="s">
        <v>32</v>
      </c>
      <c r="S7584" t="s">
        <v>24</v>
      </c>
      <c r="T7584" t="s">
        <v>60</v>
      </c>
      <c r="U7584" t="s">
        <v>24</v>
      </c>
      <c r="V7584" t="s">
        <v>42</v>
      </c>
      <c r="W7584" t="s">
        <v>43</v>
      </c>
      <c r="X7584" t="s">
        <v>27</v>
      </c>
      <c r="Y7584">
        <f t="shared" ca="1" si="713"/>
        <v>0.64549462397156165</v>
      </c>
      <c r="Z7584" t="str">
        <f t="shared" ca="1" si="710"/>
        <v>Low</v>
      </c>
      <c r="AA7584" t="s">
        <v>48</v>
      </c>
      <c r="AB7584" t="s">
        <v>24</v>
      </c>
    </row>
    <row r="7585" spans="1:28" x14ac:dyDescent="0.3">
      <c r="A7585" t="s">
        <v>15222</v>
      </c>
      <c r="B7585" t="s">
        <v>15223</v>
      </c>
      <c r="C7585" t="s">
        <v>24</v>
      </c>
      <c r="D7585" t="s">
        <v>25</v>
      </c>
      <c r="E7585" t="s">
        <v>26</v>
      </c>
      <c r="F7585" t="s">
        <v>63</v>
      </c>
      <c r="G7585">
        <f t="shared" ca="1" si="711"/>
        <v>0.74379056863772952</v>
      </c>
      <c r="H7585" t="str">
        <f t="shared" ca="1" si="712"/>
        <v>Oligaemic</v>
      </c>
      <c r="I7585" t="s">
        <v>51</v>
      </c>
      <c r="J7585" t="s">
        <v>24</v>
      </c>
      <c r="K7585" t="s">
        <v>24</v>
      </c>
      <c r="L7585" t="s">
        <v>29</v>
      </c>
      <c r="M7585" t="s">
        <v>29</v>
      </c>
      <c r="N7585" t="s">
        <v>31</v>
      </c>
      <c r="O7585">
        <f t="shared" ca="1" si="708"/>
        <v>0.18791110626883023</v>
      </c>
      <c r="P7585" t="str">
        <f t="shared" ca="1" si="709"/>
        <v>Oligaemic</v>
      </c>
      <c r="Q7585" t="s">
        <v>51</v>
      </c>
      <c r="R7585" t="s">
        <v>32</v>
      </c>
      <c r="S7585" t="s">
        <v>24</v>
      </c>
      <c r="T7585" t="s">
        <v>33</v>
      </c>
      <c r="U7585" t="s">
        <v>28</v>
      </c>
      <c r="V7585" t="s">
        <v>34</v>
      </c>
      <c r="W7585" t="s">
        <v>34</v>
      </c>
      <c r="X7585" t="s">
        <v>27</v>
      </c>
      <c r="Y7585">
        <f t="shared" ca="1" si="713"/>
        <v>0.39830049070366247</v>
      </c>
      <c r="Z7585" t="str">
        <f t="shared" ca="1" si="710"/>
        <v>High</v>
      </c>
      <c r="AA7585" t="s">
        <v>63</v>
      </c>
      <c r="AB7585" t="s">
        <v>24</v>
      </c>
    </row>
    <row r="7586" spans="1:28" x14ac:dyDescent="0.3">
      <c r="A7586" t="s">
        <v>15224</v>
      </c>
      <c r="B7586" t="s">
        <v>15225</v>
      </c>
      <c r="C7586" t="s">
        <v>24</v>
      </c>
      <c r="D7586" t="s">
        <v>25</v>
      </c>
      <c r="E7586" t="s">
        <v>38</v>
      </c>
      <c r="F7586" t="s">
        <v>27</v>
      </c>
      <c r="G7586">
        <f t="shared" ca="1" si="711"/>
        <v>0.52985292176414889</v>
      </c>
      <c r="H7586" t="str">
        <f t="shared" ca="1" si="712"/>
        <v>Normal</v>
      </c>
      <c r="I7586" t="s">
        <v>27</v>
      </c>
      <c r="J7586" t="s">
        <v>24</v>
      </c>
      <c r="K7586" t="s">
        <v>24</v>
      </c>
      <c r="L7586" t="s">
        <v>29</v>
      </c>
      <c r="M7586" t="s">
        <v>30</v>
      </c>
      <c r="N7586" t="s">
        <v>31</v>
      </c>
      <c r="O7586">
        <f t="shared" ca="1" si="708"/>
        <v>9.468785375815747E-4</v>
      </c>
      <c r="P7586" t="str">
        <f t="shared" ca="1" si="709"/>
        <v>Normal</v>
      </c>
      <c r="Q7586" t="s">
        <v>27</v>
      </c>
      <c r="R7586" t="s">
        <v>41</v>
      </c>
      <c r="S7586" t="s">
        <v>24</v>
      </c>
      <c r="T7586" t="s">
        <v>33</v>
      </c>
      <c r="U7586" t="s">
        <v>24</v>
      </c>
      <c r="V7586" t="s">
        <v>42</v>
      </c>
      <c r="W7586" t="s">
        <v>66</v>
      </c>
      <c r="X7586" t="s">
        <v>27</v>
      </c>
      <c r="Y7586">
        <f t="shared" ca="1" si="713"/>
        <v>0.14404693053071949</v>
      </c>
      <c r="Z7586" t="str">
        <f t="shared" ca="1" si="710"/>
        <v>Low</v>
      </c>
      <c r="AA7586" t="s">
        <v>48</v>
      </c>
      <c r="AB7586" t="s">
        <v>24</v>
      </c>
    </row>
    <row r="7587" spans="1:28" x14ac:dyDescent="0.3">
      <c r="A7587" t="s">
        <v>15226</v>
      </c>
      <c r="B7587" t="s">
        <v>15227</v>
      </c>
      <c r="C7587" t="s">
        <v>24</v>
      </c>
      <c r="D7587" t="s">
        <v>25</v>
      </c>
      <c r="E7587" t="s">
        <v>38</v>
      </c>
      <c r="F7587" t="s">
        <v>27</v>
      </c>
      <c r="G7587">
        <f t="shared" ca="1" si="711"/>
        <v>8.6339892066507717E-2</v>
      </c>
      <c r="H7587" t="str">
        <f t="shared" ca="1" si="712"/>
        <v>Normal</v>
      </c>
      <c r="I7587" t="s">
        <v>51</v>
      </c>
      <c r="J7587" t="s">
        <v>24</v>
      </c>
      <c r="K7587" t="s">
        <v>24</v>
      </c>
      <c r="L7587" t="s">
        <v>72</v>
      </c>
      <c r="M7587" t="s">
        <v>72</v>
      </c>
      <c r="N7587" t="s">
        <v>31</v>
      </c>
      <c r="O7587">
        <f t="shared" ca="1" si="708"/>
        <v>0.53095720431704718</v>
      </c>
      <c r="P7587" t="str">
        <f t="shared" ca="1" si="709"/>
        <v>Oligaemic</v>
      </c>
      <c r="Q7587" t="s">
        <v>51</v>
      </c>
      <c r="R7587" t="s">
        <v>41</v>
      </c>
      <c r="S7587" t="s">
        <v>24</v>
      </c>
      <c r="T7587" t="s">
        <v>33</v>
      </c>
      <c r="U7587" t="s">
        <v>24</v>
      </c>
      <c r="V7587" t="s">
        <v>42</v>
      </c>
      <c r="W7587" t="s">
        <v>43</v>
      </c>
      <c r="X7587" t="s">
        <v>27</v>
      </c>
      <c r="Y7587">
        <f t="shared" ca="1" si="713"/>
        <v>0.3804802245230744</v>
      </c>
      <c r="Z7587" t="str">
        <f t="shared" ca="1" si="710"/>
        <v>Low</v>
      </c>
      <c r="AA7587" t="s">
        <v>48</v>
      </c>
      <c r="AB7587" t="s">
        <v>24</v>
      </c>
    </row>
    <row r="7588" spans="1:28" x14ac:dyDescent="0.3">
      <c r="A7588" t="s">
        <v>15228</v>
      </c>
      <c r="B7588" t="s">
        <v>15229</v>
      </c>
      <c r="C7588" t="s">
        <v>24</v>
      </c>
      <c r="D7588" t="s">
        <v>25</v>
      </c>
      <c r="E7588" t="s">
        <v>38</v>
      </c>
      <c r="F7588" t="s">
        <v>27</v>
      </c>
      <c r="G7588">
        <f t="shared" ca="1" si="711"/>
        <v>0.43452071510175494</v>
      </c>
      <c r="H7588" t="str">
        <f t="shared" ca="1" si="712"/>
        <v>Normal</v>
      </c>
      <c r="I7588" t="s">
        <v>27</v>
      </c>
      <c r="J7588" t="s">
        <v>24</v>
      </c>
      <c r="K7588" t="s">
        <v>24</v>
      </c>
      <c r="L7588" t="s">
        <v>72</v>
      </c>
      <c r="M7588" t="s">
        <v>30</v>
      </c>
      <c r="N7588" t="s">
        <v>31</v>
      </c>
      <c r="O7588">
        <f t="shared" ca="1" si="708"/>
        <v>0.50445940569381509</v>
      </c>
      <c r="P7588" t="str">
        <f t="shared" ca="1" si="709"/>
        <v>Plethoric</v>
      </c>
      <c r="Q7588" t="s">
        <v>55</v>
      </c>
      <c r="R7588" t="s">
        <v>47</v>
      </c>
      <c r="S7588" t="s">
        <v>24</v>
      </c>
      <c r="T7588" t="s">
        <v>52</v>
      </c>
      <c r="U7588" t="s">
        <v>28</v>
      </c>
      <c r="V7588" t="s">
        <v>42</v>
      </c>
      <c r="W7588" t="s">
        <v>35</v>
      </c>
      <c r="X7588" t="s">
        <v>27</v>
      </c>
      <c r="Y7588">
        <f t="shared" ca="1" si="713"/>
        <v>0.73880881256737096</v>
      </c>
      <c r="Z7588" t="str">
        <f t="shared" ca="1" si="710"/>
        <v>Low</v>
      </c>
      <c r="AA7588" t="s">
        <v>48</v>
      </c>
      <c r="AB7588" t="s">
        <v>24</v>
      </c>
    </row>
    <row r="7589" spans="1:28" x14ac:dyDescent="0.3">
      <c r="A7589" t="s">
        <v>15230</v>
      </c>
      <c r="B7589" t="s">
        <v>15231</v>
      </c>
      <c r="C7589" t="s">
        <v>24</v>
      </c>
      <c r="D7589" t="s">
        <v>25</v>
      </c>
      <c r="E7589" t="s">
        <v>26</v>
      </c>
      <c r="F7589" t="s">
        <v>27</v>
      </c>
      <c r="G7589">
        <f t="shared" ca="1" si="711"/>
        <v>0.28801155794693267</v>
      </c>
      <c r="H7589" t="str">
        <f t="shared" ca="1" si="712"/>
        <v>Plethoric</v>
      </c>
      <c r="I7589" t="s">
        <v>55</v>
      </c>
      <c r="J7589" t="s">
        <v>24</v>
      </c>
      <c r="K7589" t="s">
        <v>24</v>
      </c>
      <c r="L7589" t="s">
        <v>30</v>
      </c>
      <c r="M7589" t="s">
        <v>30</v>
      </c>
      <c r="N7589" t="s">
        <v>31</v>
      </c>
      <c r="O7589">
        <f t="shared" ca="1" si="708"/>
        <v>0.84294744304376146</v>
      </c>
      <c r="P7589" t="str">
        <f t="shared" ca="1" si="709"/>
        <v>Plethoric</v>
      </c>
      <c r="Q7589" t="s">
        <v>55</v>
      </c>
      <c r="R7589" t="s">
        <v>41</v>
      </c>
      <c r="S7589" t="s">
        <v>24</v>
      </c>
      <c r="T7589" t="s">
        <v>52</v>
      </c>
      <c r="U7589" t="s">
        <v>24</v>
      </c>
      <c r="V7589" t="s">
        <v>34</v>
      </c>
      <c r="W7589" t="s">
        <v>35</v>
      </c>
      <c r="X7589" t="s">
        <v>27</v>
      </c>
      <c r="Y7589">
        <f t="shared" ca="1" si="713"/>
        <v>0.90678024042278227</v>
      </c>
      <c r="Z7589" t="str">
        <f t="shared" ca="1" si="710"/>
        <v>Normal</v>
      </c>
      <c r="AA7589" t="s">
        <v>27</v>
      </c>
      <c r="AB7589" t="s">
        <v>28</v>
      </c>
    </row>
    <row r="7590" spans="1:28" x14ac:dyDescent="0.3">
      <c r="A7590" t="s">
        <v>15232</v>
      </c>
      <c r="B7590" t="s">
        <v>15233</v>
      </c>
      <c r="C7590" t="s">
        <v>24</v>
      </c>
      <c r="D7590" t="s">
        <v>25</v>
      </c>
      <c r="E7590" t="s">
        <v>66</v>
      </c>
      <c r="F7590" t="s">
        <v>27</v>
      </c>
      <c r="G7590">
        <f t="shared" ca="1" si="711"/>
        <v>0.16487530427051877</v>
      </c>
      <c r="H7590" t="str">
        <f t="shared" ca="1" si="712"/>
        <v>Asy/Patch</v>
      </c>
      <c r="I7590" t="s">
        <v>46</v>
      </c>
      <c r="J7590" t="s">
        <v>28</v>
      </c>
      <c r="K7590" t="s">
        <v>24</v>
      </c>
      <c r="L7590" t="s">
        <v>29</v>
      </c>
      <c r="M7590" t="s">
        <v>29</v>
      </c>
      <c r="N7590" t="s">
        <v>31</v>
      </c>
      <c r="O7590">
        <f t="shared" ca="1" si="708"/>
        <v>0.39861999629799005</v>
      </c>
      <c r="P7590" t="str">
        <f t="shared" ca="1" si="709"/>
        <v>Asy/Patchy</v>
      </c>
      <c r="Q7590" t="s">
        <v>115</v>
      </c>
      <c r="R7590" t="s">
        <v>32</v>
      </c>
      <c r="S7590" t="s">
        <v>24</v>
      </c>
      <c r="T7590" t="s">
        <v>33</v>
      </c>
      <c r="U7590" t="s">
        <v>24</v>
      </c>
      <c r="V7590" t="s">
        <v>34</v>
      </c>
      <c r="W7590" t="s">
        <v>43</v>
      </c>
      <c r="X7590" t="s">
        <v>27</v>
      </c>
      <c r="Y7590">
        <f t="shared" ca="1" si="713"/>
        <v>0.83451165731839871</v>
      </c>
      <c r="Z7590" t="str">
        <f t="shared" ca="1" si="710"/>
        <v>High</v>
      </c>
      <c r="AA7590" t="s">
        <v>63</v>
      </c>
      <c r="AB7590" t="s">
        <v>28</v>
      </c>
    </row>
    <row r="7591" spans="1:28" x14ac:dyDescent="0.3">
      <c r="A7591" t="s">
        <v>15234</v>
      </c>
      <c r="B7591" t="s">
        <v>15235</v>
      </c>
      <c r="C7591" t="s">
        <v>24</v>
      </c>
      <c r="D7591" t="s">
        <v>75</v>
      </c>
      <c r="E7591" t="s">
        <v>26</v>
      </c>
      <c r="F7591" t="s">
        <v>27</v>
      </c>
      <c r="G7591">
        <f t="shared" ca="1" si="711"/>
        <v>0.75610961879789251</v>
      </c>
      <c r="H7591" t="str">
        <f t="shared" ca="1" si="712"/>
        <v>Plethoric</v>
      </c>
      <c r="I7591" t="s">
        <v>55</v>
      </c>
      <c r="J7591" t="s">
        <v>24</v>
      </c>
      <c r="K7591" t="s">
        <v>24</v>
      </c>
      <c r="L7591" t="s">
        <v>29</v>
      </c>
      <c r="M7591" t="s">
        <v>30</v>
      </c>
      <c r="N7591" t="s">
        <v>31</v>
      </c>
      <c r="O7591">
        <f t="shared" ca="1" si="708"/>
        <v>0.7364697542821812</v>
      </c>
      <c r="P7591" t="str">
        <f t="shared" ca="1" si="709"/>
        <v>Asy/Patchy</v>
      </c>
      <c r="Q7591" t="s">
        <v>115</v>
      </c>
      <c r="R7591" t="s">
        <v>47</v>
      </c>
      <c r="S7591" t="s">
        <v>24</v>
      </c>
      <c r="T7591" t="s">
        <v>60</v>
      </c>
      <c r="U7591" t="s">
        <v>28</v>
      </c>
      <c r="V7591" t="s">
        <v>42</v>
      </c>
      <c r="W7591" t="s">
        <v>43</v>
      </c>
      <c r="X7591" t="s">
        <v>27</v>
      </c>
      <c r="Y7591">
        <f t="shared" ca="1" si="713"/>
        <v>0.82766095876443513</v>
      </c>
      <c r="Z7591" t="str">
        <f t="shared" ca="1" si="710"/>
        <v>Low</v>
      </c>
      <c r="AA7591" t="s">
        <v>48</v>
      </c>
      <c r="AB7591" t="s">
        <v>24</v>
      </c>
    </row>
    <row r="7592" spans="1:28" x14ac:dyDescent="0.3">
      <c r="A7592" t="s">
        <v>15236</v>
      </c>
      <c r="B7592" t="s">
        <v>15237</v>
      </c>
      <c r="C7592" t="s">
        <v>24</v>
      </c>
      <c r="D7592" t="s">
        <v>25</v>
      </c>
      <c r="E7592" t="s">
        <v>38</v>
      </c>
      <c r="F7592" t="s">
        <v>27</v>
      </c>
      <c r="G7592">
        <f t="shared" ca="1" si="711"/>
        <v>0.84338966339278176</v>
      </c>
      <c r="H7592" t="str">
        <f t="shared" ca="1" si="712"/>
        <v>Oligaemic</v>
      </c>
      <c r="I7592" t="s">
        <v>51</v>
      </c>
      <c r="J7592" t="s">
        <v>28</v>
      </c>
      <c r="K7592" t="s">
        <v>24</v>
      </c>
      <c r="L7592" t="s">
        <v>30</v>
      </c>
      <c r="M7592" t="s">
        <v>72</v>
      </c>
      <c r="N7592" t="s">
        <v>31</v>
      </c>
      <c r="O7592">
        <f t="shared" ca="1" si="708"/>
        <v>0.82093609224807385</v>
      </c>
      <c r="P7592" t="str">
        <f t="shared" ca="1" si="709"/>
        <v>Oligaemic</v>
      </c>
      <c r="Q7592" t="s">
        <v>51</v>
      </c>
      <c r="R7592" t="s">
        <v>47</v>
      </c>
      <c r="S7592" t="s">
        <v>24</v>
      </c>
      <c r="T7592" t="s">
        <v>33</v>
      </c>
      <c r="U7592" t="s">
        <v>28</v>
      </c>
      <c r="V7592" t="s">
        <v>42</v>
      </c>
      <c r="W7592" t="s">
        <v>35</v>
      </c>
      <c r="X7592" t="s">
        <v>27</v>
      </c>
      <c r="Y7592">
        <f t="shared" ca="1" si="713"/>
        <v>0.73743096397696084</v>
      </c>
      <c r="Z7592" t="str">
        <f t="shared" ca="1" si="710"/>
        <v>Low</v>
      </c>
      <c r="AA7592" t="s">
        <v>48</v>
      </c>
      <c r="AB7592" t="s">
        <v>24</v>
      </c>
    </row>
    <row r="7593" spans="1:28" x14ac:dyDescent="0.3">
      <c r="A7593" t="s">
        <v>15238</v>
      </c>
      <c r="B7593" t="s">
        <v>15239</v>
      </c>
      <c r="C7593" t="s">
        <v>24</v>
      </c>
      <c r="D7593" t="s">
        <v>25</v>
      </c>
      <c r="E7593" t="s">
        <v>38</v>
      </c>
      <c r="F7593" t="s">
        <v>63</v>
      </c>
      <c r="G7593">
        <f t="shared" ca="1" si="711"/>
        <v>0.88449427012311865</v>
      </c>
      <c r="H7593" t="str">
        <f t="shared" ca="1" si="712"/>
        <v>Normal</v>
      </c>
      <c r="I7593" t="s">
        <v>27</v>
      </c>
      <c r="J7593" t="s">
        <v>24</v>
      </c>
      <c r="K7593" t="s">
        <v>24</v>
      </c>
      <c r="L7593" t="s">
        <v>29</v>
      </c>
      <c r="M7593" t="s">
        <v>29</v>
      </c>
      <c r="N7593" t="s">
        <v>31</v>
      </c>
      <c r="O7593">
        <f t="shared" ca="1" si="708"/>
        <v>0.84885200893445611</v>
      </c>
      <c r="P7593" t="str">
        <f t="shared" ca="1" si="709"/>
        <v>Normal</v>
      </c>
      <c r="Q7593" t="s">
        <v>27</v>
      </c>
      <c r="R7593" t="s">
        <v>47</v>
      </c>
      <c r="S7593" t="s">
        <v>24</v>
      </c>
      <c r="T7593" t="s">
        <v>33</v>
      </c>
      <c r="U7593" t="s">
        <v>24</v>
      </c>
      <c r="V7593" t="s">
        <v>42</v>
      </c>
      <c r="W7593" t="s">
        <v>35</v>
      </c>
      <c r="X7593" t="s">
        <v>27</v>
      </c>
      <c r="Y7593">
        <f t="shared" ca="1" si="713"/>
        <v>0.35847463061505935</v>
      </c>
      <c r="Z7593" t="str">
        <f t="shared" ca="1" si="710"/>
        <v>Low</v>
      </c>
      <c r="AA7593" t="s">
        <v>48</v>
      </c>
      <c r="AB7593" t="s">
        <v>24</v>
      </c>
    </row>
    <row r="7594" spans="1:28" x14ac:dyDescent="0.3">
      <c r="A7594" t="s">
        <v>15240</v>
      </c>
      <c r="B7594" t="s">
        <v>15241</v>
      </c>
      <c r="C7594" t="s">
        <v>24</v>
      </c>
      <c r="D7594" t="s">
        <v>25</v>
      </c>
      <c r="E7594" t="s">
        <v>26</v>
      </c>
      <c r="F7594" t="s">
        <v>27</v>
      </c>
      <c r="G7594">
        <f t="shared" ca="1" si="711"/>
        <v>0.33923423432068112</v>
      </c>
      <c r="H7594" t="str">
        <f t="shared" ca="1" si="712"/>
        <v>Plethoric</v>
      </c>
      <c r="I7594" t="s">
        <v>55</v>
      </c>
      <c r="J7594" t="s">
        <v>24</v>
      </c>
      <c r="K7594" t="s">
        <v>24</v>
      </c>
      <c r="L7594" t="s">
        <v>30</v>
      </c>
      <c r="M7594" t="s">
        <v>29</v>
      </c>
      <c r="N7594" t="s">
        <v>31</v>
      </c>
      <c r="O7594">
        <f t="shared" ca="1" si="708"/>
        <v>0.29549425713452238</v>
      </c>
      <c r="P7594" t="str">
        <f t="shared" ca="1" si="709"/>
        <v>Normal</v>
      </c>
      <c r="Q7594" t="s">
        <v>27</v>
      </c>
      <c r="R7594" t="s">
        <v>41</v>
      </c>
      <c r="S7594" t="s">
        <v>24</v>
      </c>
      <c r="T7594" t="s">
        <v>52</v>
      </c>
      <c r="U7594" t="s">
        <v>24</v>
      </c>
      <c r="V7594" t="s">
        <v>34</v>
      </c>
      <c r="W7594" t="s">
        <v>43</v>
      </c>
      <c r="X7594" t="s">
        <v>27</v>
      </c>
      <c r="Y7594">
        <f t="shared" ca="1" si="713"/>
        <v>0.44007804330064026</v>
      </c>
      <c r="Z7594" t="str">
        <f t="shared" ca="1" si="710"/>
        <v>High</v>
      </c>
      <c r="AA7594" t="s">
        <v>63</v>
      </c>
      <c r="AB7594" t="s">
        <v>28</v>
      </c>
    </row>
    <row r="7595" spans="1:28" x14ac:dyDescent="0.3">
      <c r="A7595" t="s">
        <v>15242</v>
      </c>
      <c r="B7595" t="s">
        <v>15243</v>
      </c>
      <c r="C7595" t="s">
        <v>24</v>
      </c>
      <c r="D7595" t="s">
        <v>25</v>
      </c>
      <c r="E7595" t="s">
        <v>38</v>
      </c>
      <c r="F7595" t="s">
        <v>27</v>
      </c>
      <c r="G7595">
        <f t="shared" ca="1" si="711"/>
        <v>0.24498009065579751</v>
      </c>
      <c r="H7595" t="str">
        <f t="shared" ca="1" si="712"/>
        <v>Normal</v>
      </c>
      <c r="I7595" t="s">
        <v>27</v>
      </c>
      <c r="J7595" t="s">
        <v>24</v>
      </c>
      <c r="K7595" t="s">
        <v>24</v>
      </c>
      <c r="L7595" t="s">
        <v>72</v>
      </c>
      <c r="M7595" t="s">
        <v>30</v>
      </c>
      <c r="N7595" t="s">
        <v>31</v>
      </c>
      <c r="O7595">
        <f t="shared" ca="1" si="708"/>
        <v>0.27615097009943024</v>
      </c>
      <c r="P7595" t="str">
        <f t="shared" ca="1" si="709"/>
        <v>Normal</v>
      </c>
      <c r="Q7595" t="s">
        <v>27</v>
      </c>
      <c r="R7595" t="s">
        <v>41</v>
      </c>
      <c r="S7595" t="s">
        <v>24</v>
      </c>
      <c r="T7595" t="s">
        <v>33</v>
      </c>
      <c r="U7595" t="s">
        <v>24</v>
      </c>
      <c r="V7595" t="s">
        <v>34</v>
      </c>
      <c r="W7595" t="s">
        <v>35</v>
      </c>
      <c r="X7595" t="s">
        <v>27</v>
      </c>
      <c r="Y7595">
        <f t="shared" ca="1" si="713"/>
        <v>0.16431988151365173</v>
      </c>
      <c r="Z7595" t="str">
        <f t="shared" ca="1" si="710"/>
        <v>High</v>
      </c>
      <c r="AA7595" t="s">
        <v>63</v>
      </c>
      <c r="AB7595" t="s">
        <v>24</v>
      </c>
    </row>
    <row r="7596" spans="1:28" x14ac:dyDescent="0.3">
      <c r="A7596" t="s">
        <v>15244</v>
      </c>
      <c r="B7596" t="s">
        <v>15245</v>
      </c>
      <c r="C7596" t="s">
        <v>24</v>
      </c>
      <c r="D7596" t="s">
        <v>25</v>
      </c>
      <c r="E7596" t="s">
        <v>26</v>
      </c>
      <c r="F7596" t="s">
        <v>27</v>
      </c>
      <c r="G7596">
        <f t="shared" ca="1" si="711"/>
        <v>0.68873967115284396</v>
      </c>
      <c r="H7596" t="str">
        <f t="shared" ca="1" si="712"/>
        <v>Oligaemic</v>
      </c>
      <c r="I7596" t="s">
        <v>51</v>
      </c>
      <c r="J7596" t="s">
        <v>24</v>
      </c>
      <c r="K7596" t="s">
        <v>24</v>
      </c>
      <c r="L7596" t="s">
        <v>29</v>
      </c>
      <c r="M7596" t="s">
        <v>29</v>
      </c>
      <c r="N7596" t="s">
        <v>31</v>
      </c>
      <c r="O7596">
        <f t="shared" ca="1" si="708"/>
        <v>0.24419649857612391</v>
      </c>
      <c r="P7596" t="str">
        <f t="shared" ca="1" si="709"/>
        <v>Oligaemic</v>
      </c>
      <c r="Q7596" t="s">
        <v>51</v>
      </c>
      <c r="R7596" t="s">
        <v>41</v>
      </c>
      <c r="S7596" t="s">
        <v>24</v>
      </c>
      <c r="T7596" t="s">
        <v>52</v>
      </c>
      <c r="U7596" t="s">
        <v>24</v>
      </c>
      <c r="V7596" t="s">
        <v>42</v>
      </c>
      <c r="W7596" t="s">
        <v>43</v>
      </c>
      <c r="X7596" t="s">
        <v>27</v>
      </c>
      <c r="Y7596">
        <f t="shared" ca="1" si="713"/>
        <v>5.0592012021595911E-2</v>
      </c>
      <c r="Z7596" t="str">
        <f t="shared" ca="1" si="710"/>
        <v>Normal</v>
      </c>
      <c r="AA7596" t="s">
        <v>63</v>
      </c>
      <c r="AB7596" t="s">
        <v>24</v>
      </c>
    </row>
    <row r="7597" spans="1:28" x14ac:dyDescent="0.3">
      <c r="A7597" t="s">
        <v>15246</v>
      </c>
      <c r="B7597" t="s">
        <v>15247</v>
      </c>
      <c r="C7597" t="s">
        <v>24</v>
      </c>
      <c r="D7597" t="s">
        <v>25</v>
      </c>
      <c r="E7597" t="s">
        <v>38</v>
      </c>
      <c r="F7597" t="s">
        <v>27</v>
      </c>
      <c r="G7597">
        <f t="shared" ca="1" si="711"/>
        <v>0.20250160441287457</v>
      </c>
      <c r="H7597" t="str">
        <f t="shared" ca="1" si="712"/>
        <v>Grd_Glass</v>
      </c>
      <c r="I7597" t="s">
        <v>39</v>
      </c>
      <c r="J7597" t="s">
        <v>28</v>
      </c>
      <c r="K7597" t="s">
        <v>24</v>
      </c>
      <c r="L7597" t="s">
        <v>30</v>
      </c>
      <c r="M7597" t="s">
        <v>30</v>
      </c>
      <c r="N7597" t="s">
        <v>40</v>
      </c>
      <c r="O7597">
        <f t="shared" ca="1" si="708"/>
        <v>0.48891816054690151</v>
      </c>
      <c r="P7597" t="str">
        <f t="shared" ca="1" si="709"/>
        <v>Asy/Patchy</v>
      </c>
      <c r="Q7597" t="s">
        <v>115</v>
      </c>
      <c r="R7597" t="s">
        <v>47</v>
      </c>
      <c r="S7597" t="s">
        <v>24</v>
      </c>
      <c r="T7597" t="s">
        <v>60</v>
      </c>
      <c r="U7597" t="s">
        <v>24</v>
      </c>
      <c r="V7597" t="s">
        <v>42</v>
      </c>
      <c r="W7597" t="s">
        <v>43</v>
      </c>
      <c r="X7597" t="s">
        <v>87</v>
      </c>
      <c r="Y7597">
        <f t="shared" ca="1" si="713"/>
        <v>9.722649976195652E-3</v>
      </c>
      <c r="Z7597" t="str">
        <f t="shared" ca="1" si="710"/>
        <v>Normal</v>
      </c>
      <c r="AA7597" t="s">
        <v>27</v>
      </c>
      <c r="AB7597" t="s">
        <v>24</v>
      </c>
    </row>
    <row r="7598" spans="1:28" x14ac:dyDescent="0.3">
      <c r="A7598" t="s">
        <v>15248</v>
      </c>
      <c r="B7598" t="s">
        <v>15249</v>
      </c>
      <c r="C7598" t="s">
        <v>24</v>
      </c>
      <c r="D7598" t="s">
        <v>25</v>
      </c>
      <c r="E7598" t="s">
        <v>38</v>
      </c>
      <c r="F7598" t="s">
        <v>27</v>
      </c>
      <c r="G7598">
        <f t="shared" ca="1" si="711"/>
        <v>0.75910250889208086</v>
      </c>
      <c r="H7598" t="str">
        <f t="shared" ca="1" si="712"/>
        <v>Normal</v>
      </c>
      <c r="I7598" t="s">
        <v>27</v>
      </c>
      <c r="J7598" t="s">
        <v>24</v>
      </c>
      <c r="K7598" t="s">
        <v>28</v>
      </c>
      <c r="L7598" t="s">
        <v>29</v>
      </c>
      <c r="M7598" t="s">
        <v>30</v>
      </c>
      <c r="N7598" t="s">
        <v>31</v>
      </c>
      <c r="O7598">
        <f t="shared" ca="1" si="708"/>
        <v>0.44326314354755925</v>
      </c>
      <c r="P7598" t="str">
        <f t="shared" ca="1" si="709"/>
        <v>Plethoric</v>
      </c>
      <c r="Q7598" t="s">
        <v>55</v>
      </c>
      <c r="R7598" t="s">
        <v>134</v>
      </c>
      <c r="S7598" t="s">
        <v>24</v>
      </c>
      <c r="T7598" t="s">
        <v>33</v>
      </c>
      <c r="U7598" t="s">
        <v>24</v>
      </c>
      <c r="V7598" t="s">
        <v>42</v>
      </c>
      <c r="W7598" t="s">
        <v>43</v>
      </c>
      <c r="X7598" t="s">
        <v>27</v>
      </c>
      <c r="Y7598">
        <f t="shared" ca="1" si="713"/>
        <v>0.51822435996362926</v>
      </c>
      <c r="Z7598" t="str">
        <f t="shared" ca="1" si="710"/>
        <v>Normal</v>
      </c>
      <c r="AA7598" t="s">
        <v>27</v>
      </c>
      <c r="AB7598" t="s">
        <v>24</v>
      </c>
    </row>
    <row r="7599" spans="1:28" x14ac:dyDescent="0.3">
      <c r="A7599" t="s">
        <v>15250</v>
      </c>
      <c r="B7599" t="s">
        <v>15251</v>
      </c>
      <c r="C7599" t="s">
        <v>24</v>
      </c>
      <c r="D7599" t="s">
        <v>25</v>
      </c>
      <c r="E7599" t="s">
        <v>26</v>
      </c>
      <c r="F7599" t="s">
        <v>27</v>
      </c>
      <c r="G7599">
        <f t="shared" ca="1" si="711"/>
        <v>0.51733169301945814</v>
      </c>
      <c r="H7599" t="str">
        <f t="shared" ca="1" si="712"/>
        <v>Oligaemic</v>
      </c>
      <c r="I7599" t="s">
        <v>51</v>
      </c>
      <c r="J7599" t="s">
        <v>24</v>
      </c>
      <c r="K7599" t="s">
        <v>28</v>
      </c>
      <c r="L7599" t="s">
        <v>29</v>
      </c>
      <c r="M7599" t="s">
        <v>30</v>
      </c>
      <c r="N7599" t="s">
        <v>31</v>
      </c>
      <c r="O7599">
        <f t="shared" ca="1" si="708"/>
        <v>0.6958425356193999</v>
      </c>
      <c r="P7599" t="str">
        <f t="shared" ca="1" si="709"/>
        <v>Oligaemic</v>
      </c>
      <c r="Q7599" t="s">
        <v>51</v>
      </c>
      <c r="R7599" t="s">
        <v>41</v>
      </c>
      <c r="S7599" t="s">
        <v>24</v>
      </c>
      <c r="T7599" t="s">
        <v>52</v>
      </c>
      <c r="U7599" t="s">
        <v>24</v>
      </c>
      <c r="V7599" t="s">
        <v>42</v>
      </c>
      <c r="W7599" t="s">
        <v>43</v>
      </c>
      <c r="X7599" t="s">
        <v>27</v>
      </c>
      <c r="Y7599">
        <f t="shared" ca="1" si="713"/>
        <v>0.8555777108046756</v>
      </c>
      <c r="Z7599" t="str">
        <f t="shared" ca="1" si="710"/>
        <v>High</v>
      </c>
      <c r="AA7599" t="s">
        <v>63</v>
      </c>
      <c r="AB7599" t="s">
        <v>24</v>
      </c>
    </row>
    <row r="7600" spans="1:28" x14ac:dyDescent="0.3">
      <c r="A7600" t="s">
        <v>15252</v>
      </c>
      <c r="B7600" t="s">
        <v>15253</v>
      </c>
      <c r="C7600" t="s">
        <v>24</v>
      </c>
      <c r="D7600" t="s">
        <v>25</v>
      </c>
      <c r="E7600" t="s">
        <v>38</v>
      </c>
      <c r="F7600" t="s">
        <v>27</v>
      </c>
      <c r="G7600">
        <f t="shared" ca="1" si="711"/>
        <v>0.69294708535314087</v>
      </c>
      <c r="H7600" t="str">
        <f t="shared" ca="1" si="712"/>
        <v>Oligaemic</v>
      </c>
      <c r="I7600" t="s">
        <v>51</v>
      </c>
      <c r="J7600" t="s">
        <v>28</v>
      </c>
      <c r="K7600" t="s">
        <v>24</v>
      </c>
      <c r="L7600" t="s">
        <v>30</v>
      </c>
      <c r="M7600" t="s">
        <v>29</v>
      </c>
      <c r="N7600" t="s">
        <v>31</v>
      </c>
      <c r="O7600">
        <f t="shared" ca="1" si="708"/>
        <v>3.5778263471805904E-2</v>
      </c>
      <c r="P7600" t="str">
        <f t="shared" ca="1" si="709"/>
        <v>Normal</v>
      </c>
      <c r="Q7600" t="s">
        <v>51</v>
      </c>
      <c r="R7600" t="s">
        <v>41</v>
      </c>
      <c r="S7600" t="s">
        <v>24</v>
      </c>
      <c r="T7600" t="s">
        <v>33</v>
      </c>
      <c r="U7600" t="s">
        <v>24</v>
      </c>
      <c r="V7600" t="s">
        <v>42</v>
      </c>
      <c r="W7600" t="s">
        <v>43</v>
      </c>
      <c r="X7600" t="s">
        <v>27</v>
      </c>
      <c r="Y7600">
        <f t="shared" ca="1" si="713"/>
        <v>0.66647835261805288</v>
      </c>
      <c r="Z7600" t="str">
        <f t="shared" ca="1" si="710"/>
        <v>Low</v>
      </c>
      <c r="AA7600" t="s">
        <v>48</v>
      </c>
      <c r="AB7600" t="s">
        <v>24</v>
      </c>
    </row>
    <row r="7601" spans="1:28" x14ac:dyDescent="0.3">
      <c r="A7601" t="s">
        <v>15254</v>
      </c>
      <c r="B7601" t="s">
        <v>15255</v>
      </c>
      <c r="C7601" t="s">
        <v>24</v>
      </c>
      <c r="D7601" t="s">
        <v>25</v>
      </c>
      <c r="E7601" t="s">
        <v>38</v>
      </c>
      <c r="F7601" t="s">
        <v>27</v>
      </c>
      <c r="G7601">
        <f t="shared" ca="1" si="711"/>
        <v>0.14782958732892848</v>
      </c>
      <c r="H7601" t="str">
        <f t="shared" ca="1" si="712"/>
        <v>Normal</v>
      </c>
      <c r="I7601" t="s">
        <v>27</v>
      </c>
      <c r="J7601" t="s">
        <v>24</v>
      </c>
      <c r="K7601" t="s">
        <v>24</v>
      </c>
      <c r="L7601" t="s">
        <v>30</v>
      </c>
      <c r="M7601" t="s">
        <v>30</v>
      </c>
      <c r="N7601" t="s">
        <v>31</v>
      </c>
      <c r="O7601">
        <f t="shared" ca="1" si="708"/>
        <v>0.64981921182673852</v>
      </c>
      <c r="P7601" t="str">
        <f t="shared" ca="1" si="709"/>
        <v>Normal</v>
      </c>
      <c r="Q7601" t="s">
        <v>27</v>
      </c>
      <c r="R7601" t="s">
        <v>41</v>
      </c>
      <c r="S7601" t="s">
        <v>24</v>
      </c>
      <c r="T7601" t="s">
        <v>33</v>
      </c>
      <c r="U7601" t="s">
        <v>28</v>
      </c>
      <c r="V7601" t="s">
        <v>42</v>
      </c>
      <c r="W7601" t="s">
        <v>35</v>
      </c>
      <c r="X7601" t="s">
        <v>27</v>
      </c>
      <c r="Y7601">
        <f t="shared" ca="1" si="713"/>
        <v>0.98988942767042165</v>
      </c>
      <c r="Z7601" t="str">
        <f t="shared" ca="1" si="710"/>
        <v>Normal</v>
      </c>
      <c r="AA7601" t="s">
        <v>27</v>
      </c>
      <c r="AB7601" t="s">
        <v>24</v>
      </c>
    </row>
    <row r="7602" spans="1:28" x14ac:dyDescent="0.3">
      <c r="A7602" t="s">
        <v>15256</v>
      </c>
      <c r="B7602" t="s">
        <v>15257</v>
      </c>
      <c r="C7602" t="s">
        <v>24</v>
      </c>
      <c r="D7602" t="s">
        <v>25</v>
      </c>
      <c r="E7602" t="s">
        <v>38</v>
      </c>
      <c r="F7602" t="s">
        <v>63</v>
      </c>
      <c r="G7602">
        <f t="shared" ca="1" si="711"/>
        <v>0.82162264075220204</v>
      </c>
      <c r="H7602" t="str">
        <f t="shared" ca="1" si="712"/>
        <v>Normal</v>
      </c>
      <c r="I7602" t="s">
        <v>27</v>
      </c>
      <c r="J7602" t="s">
        <v>28</v>
      </c>
      <c r="K7602" t="s">
        <v>24</v>
      </c>
      <c r="L7602" t="s">
        <v>30</v>
      </c>
      <c r="M7602" t="s">
        <v>29</v>
      </c>
      <c r="N7602" t="s">
        <v>31</v>
      </c>
      <c r="O7602">
        <f t="shared" ca="1" si="708"/>
        <v>0.19821678444926516</v>
      </c>
      <c r="P7602" t="str">
        <f t="shared" ca="1" si="709"/>
        <v>Normal</v>
      </c>
      <c r="Q7602" t="s">
        <v>27</v>
      </c>
      <c r="R7602" t="s">
        <v>137</v>
      </c>
      <c r="S7602" t="s">
        <v>24</v>
      </c>
      <c r="T7602" t="s">
        <v>33</v>
      </c>
      <c r="U7602" t="s">
        <v>28</v>
      </c>
      <c r="V7602" t="s">
        <v>42</v>
      </c>
      <c r="W7602" t="s">
        <v>43</v>
      </c>
      <c r="X7602" t="s">
        <v>87</v>
      </c>
      <c r="Y7602">
        <f t="shared" ca="1" si="713"/>
        <v>0.62486642801663861</v>
      </c>
      <c r="Z7602" t="str">
        <f t="shared" ca="1" si="710"/>
        <v>Low</v>
      </c>
      <c r="AA7602" t="s">
        <v>48</v>
      </c>
      <c r="AB7602" t="s">
        <v>28</v>
      </c>
    </row>
    <row r="7603" spans="1:28" x14ac:dyDescent="0.3">
      <c r="A7603" t="s">
        <v>15258</v>
      </c>
      <c r="B7603" t="s">
        <v>15259</v>
      </c>
      <c r="C7603" t="s">
        <v>24</v>
      </c>
      <c r="D7603" t="s">
        <v>25</v>
      </c>
      <c r="E7603" t="s">
        <v>26</v>
      </c>
      <c r="F7603" t="s">
        <v>27</v>
      </c>
      <c r="G7603">
        <f t="shared" ca="1" si="711"/>
        <v>0.79026901890212808</v>
      </c>
      <c r="H7603" t="str">
        <f t="shared" ca="1" si="712"/>
        <v>Grd_Glass</v>
      </c>
      <c r="I7603" t="s">
        <v>39</v>
      </c>
      <c r="J7603" t="s">
        <v>28</v>
      </c>
      <c r="K7603" t="s">
        <v>24</v>
      </c>
      <c r="L7603" t="s">
        <v>29</v>
      </c>
      <c r="M7603" t="s">
        <v>30</v>
      </c>
      <c r="N7603" t="s">
        <v>31</v>
      </c>
      <c r="O7603">
        <f t="shared" ca="1" si="708"/>
        <v>0.69392936107875558</v>
      </c>
      <c r="P7603" t="str">
        <f t="shared" ca="1" si="709"/>
        <v>Grd_Glass</v>
      </c>
      <c r="Q7603" t="s">
        <v>39</v>
      </c>
      <c r="R7603" t="s">
        <v>47</v>
      </c>
      <c r="S7603" t="s">
        <v>24</v>
      </c>
      <c r="T7603" t="s">
        <v>33</v>
      </c>
      <c r="U7603" t="s">
        <v>24</v>
      </c>
      <c r="V7603" t="s">
        <v>34</v>
      </c>
      <c r="W7603" t="s">
        <v>66</v>
      </c>
      <c r="X7603" t="s">
        <v>87</v>
      </c>
      <c r="Y7603">
        <f t="shared" ca="1" si="713"/>
        <v>0.40902790112519327</v>
      </c>
      <c r="Z7603" t="str">
        <f t="shared" ca="1" si="710"/>
        <v>Normal</v>
      </c>
      <c r="AA7603" t="s">
        <v>27</v>
      </c>
      <c r="AB7603" t="s">
        <v>24</v>
      </c>
    </row>
    <row r="7604" spans="1:28" x14ac:dyDescent="0.3">
      <c r="A7604" t="s">
        <v>15260</v>
      </c>
      <c r="B7604" t="s">
        <v>15261</v>
      </c>
      <c r="C7604" t="s">
        <v>24</v>
      </c>
      <c r="D7604" t="s">
        <v>25</v>
      </c>
      <c r="E7604" t="s">
        <v>26</v>
      </c>
      <c r="F7604" t="s">
        <v>27</v>
      </c>
      <c r="G7604">
        <f t="shared" ca="1" si="711"/>
        <v>0.71613543514518474</v>
      </c>
      <c r="H7604" t="str">
        <f t="shared" ca="1" si="712"/>
        <v>Normal</v>
      </c>
      <c r="I7604" t="s">
        <v>27</v>
      </c>
      <c r="J7604" t="s">
        <v>24</v>
      </c>
      <c r="K7604" t="s">
        <v>24</v>
      </c>
      <c r="L7604" t="s">
        <v>30</v>
      </c>
      <c r="M7604" t="s">
        <v>29</v>
      </c>
      <c r="N7604" t="s">
        <v>40</v>
      </c>
      <c r="O7604">
        <f t="shared" ca="1" si="708"/>
        <v>0.54690590191446731</v>
      </c>
      <c r="P7604" t="str">
        <f t="shared" ca="1" si="709"/>
        <v>Normal</v>
      </c>
      <c r="Q7604" t="s">
        <v>27</v>
      </c>
      <c r="R7604" t="s">
        <v>41</v>
      </c>
      <c r="S7604" t="s">
        <v>24</v>
      </c>
      <c r="T7604" t="s">
        <v>33</v>
      </c>
      <c r="U7604" t="s">
        <v>24</v>
      </c>
      <c r="V7604" t="s">
        <v>42</v>
      </c>
      <c r="W7604" t="s">
        <v>35</v>
      </c>
      <c r="X7604" t="s">
        <v>27</v>
      </c>
      <c r="Y7604">
        <f t="shared" ca="1" si="713"/>
        <v>0.48486940184866056</v>
      </c>
      <c r="Z7604" t="str">
        <f t="shared" ca="1" si="710"/>
        <v>High</v>
      </c>
      <c r="AA7604" t="s">
        <v>63</v>
      </c>
      <c r="AB7604" t="s">
        <v>24</v>
      </c>
    </row>
    <row r="7605" spans="1:28" x14ac:dyDescent="0.3">
      <c r="A7605" t="s">
        <v>15262</v>
      </c>
      <c r="B7605" t="s">
        <v>15263</v>
      </c>
      <c r="C7605" t="s">
        <v>28</v>
      </c>
      <c r="D7605" t="s">
        <v>25</v>
      </c>
      <c r="E7605" t="s">
        <v>26</v>
      </c>
      <c r="F7605" t="s">
        <v>27</v>
      </c>
      <c r="G7605">
        <f t="shared" ca="1" si="711"/>
        <v>0.53520018345221587</v>
      </c>
      <c r="H7605" t="str">
        <f t="shared" ca="1" si="712"/>
        <v>Oligaemic</v>
      </c>
      <c r="I7605" t="s">
        <v>51</v>
      </c>
      <c r="J7605" t="s">
        <v>24</v>
      </c>
      <c r="K7605" t="s">
        <v>24</v>
      </c>
      <c r="L7605" t="s">
        <v>30</v>
      </c>
      <c r="M7605" t="s">
        <v>29</v>
      </c>
      <c r="N7605" t="s">
        <v>31</v>
      </c>
      <c r="O7605">
        <f t="shared" ca="1" si="708"/>
        <v>0.42464526499283139</v>
      </c>
      <c r="P7605" t="str">
        <f t="shared" ca="1" si="709"/>
        <v>Oligaemic</v>
      </c>
      <c r="Q7605" t="s">
        <v>51</v>
      </c>
      <c r="R7605" t="s">
        <v>41</v>
      </c>
      <c r="S7605" t="s">
        <v>24</v>
      </c>
      <c r="T7605" t="s">
        <v>33</v>
      </c>
      <c r="U7605" t="s">
        <v>24</v>
      </c>
      <c r="V7605" t="s">
        <v>42</v>
      </c>
      <c r="W7605" t="s">
        <v>43</v>
      </c>
      <c r="X7605" t="s">
        <v>27</v>
      </c>
      <c r="Y7605">
        <f t="shared" ca="1" si="713"/>
        <v>0.33868763341628583</v>
      </c>
      <c r="Z7605" t="str">
        <f t="shared" ca="1" si="710"/>
        <v>Low</v>
      </c>
      <c r="AA7605" t="s">
        <v>48</v>
      </c>
      <c r="AB7605" t="s">
        <v>24</v>
      </c>
    </row>
    <row r="7606" spans="1:28" x14ac:dyDescent="0.3">
      <c r="A7606" t="s">
        <v>15264</v>
      </c>
      <c r="B7606" t="s">
        <v>15265</v>
      </c>
      <c r="C7606" t="s">
        <v>24</v>
      </c>
      <c r="D7606" t="s">
        <v>25</v>
      </c>
      <c r="E7606" t="s">
        <v>26</v>
      </c>
      <c r="F7606" t="s">
        <v>27</v>
      </c>
      <c r="G7606">
        <f t="shared" ca="1" si="711"/>
        <v>0.17910727327758846</v>
      </c>
      <c r="H7606" t="str">
        <f t="shared" ca="1" si="712"/>
        <v>Normal</v>
      </c>
      <c r="I7606" t="s">
        <v>27</v>
      </c>
      <c r="J7606" t="s">
        <v>28</v>
      </c>
      <c r="K7606" t="s">
        <v>24</v>
      </c>
      <c r="L7606" t="s">
        <v>72</v>
      </c>
      <c r="M7606" t="s">
        <v>30</v>
      </c>
      <c r="N7606" t="s">
        <v>31</v>
      </c>
      <c r="O7606">
        <f t="shared" ca="1" si="708"/>
        <v>0.72996230910297832</v>
      </c>
      <c r="P7606" t="str">
        <f t="shared" ca="1" si="709"/>
        <v>Oligaemic</v>
      </c>
      <c r="Q7606" t="s">
        <v>51</v>
      </c>
      <c r="R7606" t="s">
        <v>32</v>
      </c>
      <c r="S7606" t="s">
        <v>24</v>
      </c>
      <c r="T7606" t="s">
        <v>33</v>
      </c>
      <c r="U7606" t="s">
        <v>24</v>
      </c>
      <c r="V7606" t="s">
        <v>34</v>
      </c>
      <c r="W7606" t="s">
        <v>34</v>
      </c>
      <c r="X7606" t="s">
        <v>27</v>
      </c>
      <c r="Y7606">
        <f t="shared" ca="1" si="713"/>
        <v>0.39102788822762047</v>
      </c>
      <c r="Z7606" t="str">
        <f t="shared" ca="1" si="710"/>
        <v>High</v>
      </c>
      <c r="AA7606" t="s">
        <v>63</v>
      </c>
      <c r="AB7606" t="s">
        <v>24</v>
      </c>
    </row>
    <row r="7607" spans="1:28" x14ac:dyDescent="0.3">
      <c r="A7607" t="s">
        <v>15266</v>
      </c>
      <c r="B7607" t="s">
        <v>15267</v>
      </c>
      <c r="C7607" t="s">
        <v>24</v>
      </c>
      <c r="D7607" t="s">
        <v>25</v>
      </c>
      <c r="E7607" t="s">
        <v>26</v>
      </c>
      <c r="F7607" t="s">
        <v>27</v>
      </c>
      <c r="G7607">
        <f t="shared" ca="1" si="711"/>
        <v>0.40374873930605071</v>
      </c>
      <c r="H7607" t="str">
        <f t="shared" ca="1" si="712"/>
        <v>Grd_Glass</v>
      </c>
      <c r="I7607" t="s">
        <v>39</v>
      </c>
      <c r="J7607" t="s">
        <v>24</v>
      </c>
      <c r="K7607" t="s">
        <v>24</v>
      </c>
      <c r="L7607" t="s">
        <v>29</v>
      </c>
      <c r="M7607" t="s">
        <v>29</v>
      </c>
      <c r="N7607" t="s">
        <v>31</v>
      </c>
      <c r="O7607">
        <f t="shared" ca="1" si="708"/>
        <v>0.48115835978515231</v>
      </c>
      <c r="P7607" t="str">
        <f t="shared" ca="1" si="709"/>
        <v>Grd_Glass</v>
      </c>
      <c r="Q7607" t="s">
        <v>39</v>
      </c>
      <c r="R7607" t="s">
        <v>41</v>
      </c>
      <c r="S7607" t="s">
        <v>24</v>
      </c>
      <c r="T7607" t="s">
        <v>33</v>
      </c>
      <c r="U7607" t="s">
        <v>24</v>
      </c>
      <c r="V7607" t="s">
        <v>67</v>
      </c>
      <c r="W7607" t="s">
        <v>43</v>
      </c>
      <c r="X7607" t="s">
        <v>27</v>
      </c>
      <c r="Y7607">
        <f t="shared" ca="1" si="713"/>
        <v>0.28092526766271519</v>
      </c>
      <c r="Z7607" t="str">
        <f t="shared" ca="1" si="710"/>
        <v>Low</v>
      </c>
      <c r="AA7607" t="s">
        <v>48</v>
      </c>
      <c r="AB7607" t="s">
        <v>28</v>
      </c>
    </row>
    <row r="7608" spans="1:28" x14ac:dyDescent="0.3">
      <c r="A7608" t="s">
        <v>15268</v>
      </c>
      <c r="B7608" t="s">
        <v>15269</v>
      </c>
      <c r="C7608" t="s">
        <v>24</v>
      </c>
      <c r="D7608" t="s">
        <v>25</v>
      </c>
      <c r="E7608" t="s">
        <v>38</v>
      </c>
      <c r="F7608" t="s">
        <v>27</v>
      </c>
      <c r="G7608">
        <f t="shared" ca="1" si="711"/>
        <v>8.6300409280581247E-2</v>
      </c>
      <c r="H7608" t="str">
        <f t="shared" ca="1" si="712"/>
        <v>Normal</v>
      </c>
      <c r="I7608" t="s">
        <v>51</v>
      </c>
      <c r="J7608" t="s">
        <v>24</v>
      </c>
      <c r="K7608" t="s">
        <v>24</v>
      </c>
      <c r="L7608" t="s">
        <v>29</v>
      </c>
      <c r="M7608" t="s">
        <v>30</v>
      </c>
      <c r="N7608" t="s">
        <v>31</v>
      </c>
      <c r="O7608">
        <f t="shared" ca="1" si="708"/>
        <v>0.68848762978048661</v>
      </c>
      <c r="P7608" t="str">
        <f t="shared" ca="1" si="709"/>
        <v>Oligaemic</v>
      </c>
      <c r="Q7608" t="s">
        <v>51</v>
      </c>
      <c r="R7608" t="s">
        <v>41</v>
      </c>
      <c r="S7608" t="s">
        <v>24</v>
      </c>
      <c r="T7608" t="s">
        <v>60</v>
      </c>
      <c r="U7608" t="s">
        <v>24</v>
      </c>
      <c r="V7608" t="s">
        <v>42</v>
      </c>
      <c r="W7608" t="s">
        <v>66</v>
      </c>
      <c r="X7608" t="s">
        <v>27</v>
      </c>
      <c r="Y7608">
        <f t="shared" ca="1" si="713"/>
        <v>0.16281818968527095</v>
      </c>
      <c r="Z7608" t="str">
        <f t="shared" ca="1" si="710"/>
        <v>Low</v>
      </c>
      <c r="AA7608" t="s">
        <v>48</v>
      </c>
      <c r="AB7608" t="s">
        <v>24</v>
      </c>
    </row>
    <row r="7609" spans="1:28" x14ac:dyDescent="0.3">
      <c r="A7609" t="s">
        <v>15270</v>
      </c>
      <c r="B7609" t="s">
        <v>15271</v>
      </c>
      <c r="C7609" t="s">
        <v>24</v>
      </c>
      <c r="D7609" t="s">
        <v>25</v>
      </c>
      <c r="E7609" t="s">
        <v>26</v>
      </c>
      <c r="F7609" t="s">
        <v>27</v>
      </c>
      <c r="G7609">
        <f t="shared" ca="1" si="711"/>
        <v>0.63561250656285562</v>
      </c>
      <c r="H7609" t="str">
        <f t="shared" ca="1" si="712"/>
        <v>Normal</v>
      </c>
      <c r="I7609" t="s">
        <v>27</v>
      </c>
      <c r="J7609" t="s">
        <v>24</v>
      </c>
      <c r="K7609" t="s">
        <v>28</v>
      </c>
      <c r="L7609" t="s">
        <v>30</v>
      </c>
      <c r="M7609" t="s">
        <v>30</v>
      </c>
      <c r="N7609" t="s">
        <v>40</v>
      </c>
      <c r="O7609">
        <f t="shared" ca="1" si="708"/>
        <v>0.62995397380858087</v>
      </c>
      <c r="P7609" t="str">
        <f t="shared" ca="1" si="709"/>
        <v>Oligaemic</v>
      </c>
      <c r="Q7609" t="s">
        <v>51</v>
      </c>
      <c r="R7609" t="s">
        <v>41</v>
      </c>
      <c r="S7609" t="s">
        <v>28</v>
      </c>
      <c r="T7609" t="s">
        <v>52</v>
      </c>
      <c r="U7609" t="s">
        <v>24</v>
      </c>
      <c r="V7609" t="s">
        <v>34</v>
      </c>
      <c r="W7609" t="s">
        <v>35</v>
      </c>
      <c r="X7609" t="s">
        <v>87</v>
      </c>
      <c r="Y7609">
        <f t="shared" ca="1" si="713"/>
        <v>0.18888219952345564</v>
      </c>
      <c r="Z7609" t="str">
        <f t="shared" ca="1" si="710"/>
        <v>High</v>
      </c>
      <c r="AA7609" t="s">
        <v>63</v>
      </c>
      <c r="AB7609" t="s">
        <v>24</v>
      </c>
    </row>
    <row r="7610" spans="1:28" x14ac:dyDescent="0.3">
      <c r="A7610" t="s">
        <v>15272</v>
      </c>
      <c r="B7610" t="s">
        <v>15273</v>
      </c>
      <c r="C7610" t="s">
        <v>24</v>
      </c>
      <c r="D7610" t="s">
        <v>25</v>
      </c>
      <c r="E7610" t="s">
        <v>26</v>
      </c>
      <c r="F7610" t="s">
        <v>63</v>
      </c>
      <c r="G7610">
        <f t="shared" ca="1" si="711"/>
        <v>0.74288481957875729</v>
      </c>
      <c r="H7610" t="str">
        <f t="shared" ca="1" si="712"/>
        <v>Oligaemic</v>
      </c>
      <c r="I7610" t="s">
        <v>51</v>
      </c>
      <c r="J7610" t="s">
        <v>28</v>
      </c>
      <c r="K7610" t="s">
        <v>24</v>
      </c>
      <c r="L7610" t="s">
        <v>29</v>
      </c>
      <c r="M7610" t="s">
        <v>72</v>
      </c>
      <c r="N7610" t="s">
        <v>31</v>
      </c>
      <c r="O7610">
        <f t="shared" ca="1" si="708"/>
        <v>0.39167311368486046</v>
      </c>
      <c r="P7610" t="str">
        <f t="shared" ca="1" si="709"/>
        <v>Plethoric</v>
      </c>
      <c r="Q7610" t="s">
        <v>55</v>
      </c>
      <c r="R7610" t="s">
        <v>41</v>
      </c>
      <c r="S7610" t="s">
        <v>24</v>
      </c>
      <c r="T7610" t="s">
        <v>33</v>
      </c>
      <c r="U7610" t="s">
        <v>24</v>
      </c>
      <c r="V7610" t="s">
        <v>34</v>
      </c>
      <c r="W7610" t="s">
        <v>35</v>
      </c>
      <c r="X7610" t="s">
        <v>27</v>
      </c>
      <c r="Y7610">
        <f t="shared" ca="1" si="713"/>
        <v>0.47000059617021328</v>
      </c>
      <c r="Z7610" t="str">
        <f t="shared" ca="1" si="710"/>
        <v>Low</v>
      </c>
      <c r="AA7610" t="s">
        <v>48</v>
      </c>
      <c r="AB7610" t="s">
        <v>24</v>
      </c>
    </row>
    <row r="7611" spans="1:28" x14ac:dyDescent="0.3">
      <c r="A7611" t="s">
        <v>15274</v>
      </c>
      <c r="B7611" t="s">
        <v>15275</v>
      </c>
      <c r="C7611" t="s">
        <v>24</v>
      </c>
      <c r="D7611" t="s">
        <v>25</v>
      </c>
      <c r="E7611" t="s">
        <v>66</v>
      </c>
      <c r="F7611" t="s">
        <v>27</v>
      </c>
      <c r="G7611">
        <f t="shared" ca="1" si="711"/>
        <v>0.85098142509172081</v>
      </c>
      <c r="H7611" t="str">
        <f t="shared" ca="1" si="712"/>
        <v>Normal</v>
      </c>
      <c r="I7611" t="s">
        <v>27</v>
      </c>
      <c r="J7611" t="s">
        <v>28</v>
      </c>
      <c r="K7611" t="s">
        <v>24</v>
      </c>
      <c r="L7611" t="s">
        <v>30</v>
      </c>
      <c r="M7611" t="s">
        <v>72</v>
      </c>
      <c r="N7611" t="s">
        <v>31</v>
      </c>
      <c r="O7611">
        <f t="shared" ca="1" si="708"/>
        <v>0.11942561511355532</v>
      </c>
      <c r="P7611" t="str">
        <f t="shared" ca="1" si="709"/>
        <v>Normal</v>
      </c>
      <c r="Q7611" t="s">
        <v>27</v>
      </c>
      <c r="R7611" t="s">
        <v>32</v>
      </c>
      <c r="S7611" t="s">
        <v>28</v>
      </c>
      <c r="T7611" t="s">
        <v>33</v>
      </c>
      <c r="U7611" t="s">
        <v>24</v>
      </c>
      <c r="V7611" t="s">
        <v>34</v>
      </c>
      <c r="W7611" t="s">
        <v>34</v>
      </c>
      <c r="X7611" t="s">
        <v>87</v>
      </c>
      <c r="Y7611">
        <f t="shared" ca="1" si="713"/>
        <v>0.83662054590570234</v>
      </c>
      <c r="Z7611" t="str">
        <f t="shared" ca="1" si="710"/>
        <v>High</v>
      </c>
      <c r="AA7611" t="s">
        <v>63</v>
      </c>
      <c r="AB7611" t="s">
        <v>24</v>
      </c>
    </row>
    <row r="7612" spans="1:28" x14ac:dyDescent="0.3">
      <c r="A7612" t="s">
        <v>15276</v>
      </c>
      <c r="B7612" t="s">
        <v>15277</v>
      </c>
      <c r="C7612" t="s">
        <v>24</v>
      </c>
      <c r="D7612" t="s">
        <v>75</v>
      </c>
      <c r="E7612" t="s">
        <v>26</v>
      </c>
      <c r="F7612" t="s">
        <v>63</v>
      </c>
      <c r="G7612">
        <f t="shared" ca="1" si="711"/>
        <v>0.37580342653215326</v>
      </c>
      <c r="H7612" t="str">
        <f t="shared" ca="1" si="712"/>
        <v>Oligaemic</v>
      </c>
      <c r="I7612" t="s">
        <v>51</v>
      </c>
      <c r="J7612" t="s">
        <v>24</v>
      </c>
      <c r="K7612" t="s">
        <v>24</v>
      </c>
      <c r="L7612" t="s">
        <v>30</v>
      </c>
      <c r="M7612" t="s">
        <v>29</v>
      </c>
      <c r="N7612" t="s">
        <v>31</v>
      </c>
      <c r="O7612">
        <f t="shared" ca="1" si="708"/>
        <v>0.68586057319737903</v>
      </c>
      <c r="P7612" t="str">
        <f t="shared" ca="1" si="709"/>
        <v>Normal</v>
      </c>
      <c r="Q7612" t="s">
        <v>27</v>
      </c>
      <c r="R7612" t="s">
        <v>32</v>
      </c>
      <c r="S7612" t="s">
        <v>24</v>
      </c>
      <c r="T7612" t="s">
        <v>52</v>
      </c>
      <c r="U7612" t="s">
        <v>24</v>
      </c>
      <c r="V7612" t="s">
        <v>42</v>
      </c>
      <c r="W7612" t="s">
        <v>35</v>
      </c>
      <c r="X7612" t="s">
        <v>27</v>
      </c>
      <c r="Y7612">
        <f t="shared" ca="1" si="713"/>
        <v>0.57108943724211814</v>
      </c>
      <c r="Z7612" t="str">
        <f t="shared" ca="1" si="710"/>
        <v>High</v>
      </c>
      <c r="AA7612" t="s">
        <v>63</v>
      </c>
      <c r="AB7612" t="s">
        <v>28</v>
      </c>
    </row>
    <row r="7613" spans="1:28" x14ac:dyDescent="0.3">
      <c r="A7613" t="s">
        <v>15278</v>
      </c>
      <c r="B7613" t="s">
        <v>15279</v>
      </c>
      <c r="C7613" t="s">
        <v>24</v>
      </c>
      <c r="D7613" t="s">
        <v>25</v>
      </c>
      <c r="E7613" t="s">
        <v>38</v>
      </c>
      <c r="F7613" t="s">
        <v>27</v>
      </c>
      <c r="G7613">
        <f t="shared" ca="1" si="711"/>
        <v>0.59998497653111593</v>
      </c>
      <c r="H7613" t="str">
        <f t="shared" ca="1" si="712"/>
        <v>Oligaemic</v>
      </c>
      <c r="I7613" t="s">
        <v>51</v>
      </c>
      <c r="J7613" t="s">
        <v>24</v>
      </c>
      <c r="K7613" t="s">
        <v>28</v>
      </c>
      <c r="L7613" t="s">
        <v>29</v>
      </c>
      <c r="M7613" t="s">
        <v>29</v>
      </c>
      <c r="N7613" t="s">
        <v>31</v>
      </c>
      <c r="O7613">
        <f t="shared" ca="1" si="708"/>
        <v>0.57902051148892875</v>
      </c>
      <c r="P7613" t="str">
        <f t="shared" ca="1" si="709"/>
        <v>Oligaemic</v>
      </c>
      <c r="Q7613" t="s">
        <v>51</v>
      </c>
      <c r="R7613" t="s">
        <v>47</v>
      </c>
      <c r="S7613" t="s">
        <v>24</v>
      </c>
      <c r="T7613" t="s">
        <v>33</v>
      </c>
      <c r="U7613" t="s">
        <v>24</v>
      </c>
      <c r="V7613" t="s">
        <v>42</v>
      </c>
      <c r="W7613" t="s">
        <v>43</v>
      </c>
      <c r="X7613" t="s">
        <v>27</v>
      </c>
      <c r="Y7613">
        <f t="shared" ca="1" si="713"/>
        <v>0.19461549993238636</v>
      </c>
      <c r="Z7613" t="str">
        <f t="shared" ca="1" si="710"/>
        <v>Low</v>
      </c>
      <c r="AA7613" t="s">
        <v>48</v>
      </c>
      <c r="AB7613" t="s">
        <v>24</v>
      </c>
    </row>
    <row r="7614" spans="1:28" x14ac:dyDescent="0.3">
      <c r="A7614" t="s">
        <v>15280</v>
      </c>
      <c r="B7614" t="s">
        <v>15281</v>
      </c>
      <c r="C7614" t="s">
        <v>24</v>
      </c>
      <c r="D7614" t="s">
        <v>25</v>
      </c>
      <c r="E7614" t="s">
        <v>38</v>
      </c>
      <c r="F7614" t="s">
        <v>27</v>
      </c>
      <c r="G7614">
        <f t="shared" ca="1" si="711"/>
        <v>0.65711406625920177</v>
      </c>
      <c r="H7614" t="str">
        <f t="shared" ca="1" si="712"/>
        <v>Grd_Glass</v>
      </c>
      <c r="I7614" t="s">
        <v>39</v>
      </c>
      <c r="J7614" t="s">
        <v>24</v>
      </c>
      <c r="K7614" t="s">
        <v>24</v>
      </c>
      <c r="L7614" t="s">
        <v>30</v>
      </c>
      <c r="M7614" t="s">
        <v>30</v>
      </c>
      <c r="N7614" t="s">
        <v>40</v>
      </c>
      <c r="O7614">
        <f t="shared" ca="1" si="708"/>
        <v>0.3092590399690891</v>
      </c>
      <c r="P7614" t="str">
        <f t="shared" ca="1" si="709"/>
        <v>Asy/Patchy</v>
      </c>
      <c r="Q7614" t="s">
        <v>115</v>
      </c>
      <c r="R7614" t="s">
        <v>41</v>
      </c>
      <c r="S7614" t="s">
        <v>24</v>
      </c>
      <c r="T7614" t="s">
        <v>33</v>
      </c>
      <c r="U7614" t="s">
        <v>24</v>
      </c>
      <c r="V7614" t="s">
        <v>42</v>
      </c>
      <c r="W7614" t="s">
        <v>43</v>
      </c>
      <c r="X7614" t="s">
        <v>82</v>
      </c>
      <c r="Y7614">
        <f t="shared" ca="1" si="713"/>
        <v>0.69686710119615591</v>
      </c>
      <c r="Z7614" t="str">
        <f t="shared" ca="1" si="710"/>
        <v>High</v>
      </c>
      <c r="AA7614" t="s">
        <v>63</v>
      </c>
      <c r="AB7614" t="s">
        <v>28</v>
      </c>
    </row>
    <row r="7615" spans="1:28" x14ac:dyDescent="0.3">
      <c r="A7615" t="s">
        <v>15282</v>
      </c>
      <c r="B7615" t="s">
        <v>15283</v>
      </c>
      <c r="C7615" t="s">
        <v>24</v>
      </c>
      <c r="D7615" t="s">
        <v>25</v>
      </c>
      <c r="E7615" t="s">
        <v>26</v>
      </c>
      <c r="F7615" t="s">
        <v>27</v>
      </c>
      <c r="G7615">
        <f t="shared" ca="1" si="711"/>
        <v>0.77023976854504406</v>
      </c>
      <c r="H7615" t="str">
        <f t="shared" ca="1" si="712"/>
        <v>Oligaemic</v>
      </c>
      <c r="I7615" t="s">
        <v>51</v>
      </c>
      <c r="J7615" t="s">
        <v>24</v>
      </c>
      <c r="K7615" t="s">
        <v>24</v>
      </c>
      <c r="L7615" t="s">
        <v>30</v>
      </c>
      <c r="M7615" t="s">
        <v>30</v>
      </c>
      <c r="N7615" t="s">
        <v>31</v>
      </c>
      <c r="O7615">
        <f t="shared" ca="1" si="708"/>
        <v>0.62380967034823631</v>
      </c>
      <c r="P7615" t="str">
        <f t="shared" ca="1" si="709"/>
        <v>Normal</v>
      </c>
      <c r="Q7615" t="s">
        <v>27</v>
      </c>
      <c r="R7615" t="s">
        <v>32</v>
      </c>
      <c r="S7615" t="s">
        <v>24</v>
      </c>
      <c r="T7615" t="s">
        <v>52</v>
      </c>
      <c r="U7615" t="s">
        <v>28</v>
      </c>
      <c r="V7615" t="s">
        <v>34</v>
      </c>
      <c r="W7615" t="s">
        <v>43</v>
      </c>
      <c r="X7615" t="s">
        <v>27</v>
      </c>
      <c r="Y7615">
        <f t="shared" ca="1" si="713"/>
        <v>0.94915943615060661</v>
      </c>
      <c r="Z7615" t="str">
        <f t="shared" ca="1" si="710"/>
        <v>High</v>
      </c>
      <c r="AA7615" t="s">
        <v>63</v>
      </c>
      <c r="AB7615" t="s">
        <v>24</v>
      </c>
    </row>
    <row r="7616" spans="1:28" x14ac:dyDescent="0.3">
      <c r="A7616" t="s">
        <v>15284</v>
      </c>
      <c r="B7616" t="s">
        <v>15285</v>
      </c>
      <c r="C7616" t="s">
        <v>24</v>
      </c>
      <c r="D7616" t="s">
        <v>25</v>
      </c>
      <c r="E7616" t="s">
        <v>26</v>
      </c>
      <c r="F7616" t="s">
        <v>63</v>
      </c>
      <c r="G7616">
        <f t="shared" ca="1" si="711"/>
        <v>0.53769343692455551</v>
      </c>
      <c r="H7616" t="str">
        <f t="shared" ca="1" si="712"/>
        <v>Asy/Patch</v>
      </c>
      <c r="I7616" t="s">
        <v>46</v>
      </c>
      <c r="J7616" t="s">
        <v>28</v>
      </c>
      <c r="K7616" t="s">
        <v>28</v>
      </c>
      <c r="L7616" t="s">
        <v>29</v>
      </c>
      <c r="M7616" t="s">
        <v>29</v>
      </c>
      <c r="N7616" t="s">
        <v>31</v>
      </c>
      <c r="O7616">
        <f t="shared" ca="1" si="708"/>
        <v>2.4037834672745451E-2</v>
      </c>
      <c r="P7616" t="str">
        <f t="shared" ca="1" si="709"/>
        <v>Normal</v>
      </c>
      <c r="Q7616" t="s">
        <v>39</v>
      </c>
      <c r="R7616" t="s">
        <v>32</v>
      </c>
      <c r="S7616" t="s">
        <v>28</v>
      </c>
      <c r="T7616" t="s">
        <v>33</v>
      </c>
      <c r="U7616" t="s">
        <v>28</v>
      </c>
      <c r="V7616" t="s">
        <v>34</v>
      </c>
      <c r="W7616" t="s">
        <v>35</v>
      </c>
      <c r="X7616" t="s">
        <v>87</v>
      </c>
      <c r="Y7616">
        <f t="shared" ca="1" si="713"/>
        <v>0.67624735084841003</v>
      </c>
      <c r="Z7616" t="str">
        <f t="shared" ca="1" si="710"/>
        <v>High</v>
      </c>
      <c r="AA7616" t="s">
        <v>63</v>
      </c>
      <c r="AB7616" t="s">
        <v>28</v>
      </c>
    </row>
    <row r="7617" spans="1:28" x14ac:dyDescent="0.3">
      <c r="A7617" t="s">
        <v>15286</v>
      </c>
      <c r="B7617" t="s">
        <v>15287</v>
      </c>
      <c r="C7617" t="s">
        <v>24</v>
      </c>
      <c r="D7617" t="s">
        <v>25</v>
      </c>
      <c r="E7617" t="s">
        <v>38</v>
      </c>
      <c r="F7617" t="s">
        <v>63</v>
      </c>
      <c r="G7617">
        <f t="shared" ca="1" si="711"/>
        <v>4.5040129083321001E-2</v>
      </c>
      <c r="H7617" t="str">
        <f t="shared" ca="1" si="712"/>
        <v>Normal</v>
      </c>
      <c r="I7617" t="s">
        <v>55</v>
      </c>
      <c r="J7617" t="s">
        <v>24</v>
      </c>
      <c r="K7617" t="s">
        <v>24</v>
      </c>
      <c r="L7617" t="s">
        <v>30</v>
      </c>
      <c r="M7617" t="s">
        <v>30</v>
      </c>
      <c r="N7617" t="s">
        <v>31</v>
      </c>
      <c r="O7617">
        <f t="shared" ca="1" si="708"/>
        <v>0.86262310658373709</v>
      </c>
      <c r="P7617" t="str">
        <f t="shared" ca="1" si="709"/>
        <v>Normal</v>
      </c>
      <c r="Q7617" t="s">
        <v>27</v>
      </c>
      <c r="R7617" t="s">
        <v>134</v>
      </c>
      <c r="S7617" t="s">
        <v>24</v>
      </c>
      <c r="T7617" t="s">
        <v>52</v>
      </c>
      <c r="U7617" t="s">
        <v>28</v>
      </c>
      <c r="V7617" t="s">
        <v>67</v>
      </c>
      <c r="W7617" t="s">
        <v>35</v>
      </c>
      <c r="X7617" t="s">
        <v>27</v>
      </c>
      <c r="Y7617">
        <f t="shared" ca="1" si="713"/>
        <v>0.10374932515727597</v>
      </c>
      <c r="Z7617" t="str">
        <f t="shared" ca="1" si="710"/>
        <v>Low</v>
      </c>
      <c r="AA7617" t="s">
        <v>48</v>
      </c>
      <c r="AB7617" t="s">
        <v>24</v>
      </c>
    </row>
    <row r="7618" spans="1:28" x14ac:dyDescent="0.3">
      <c r="A7618" t="s">
        <v>15288</v>
      </c>
      <c r="B7618" t="s">
        <v>15289</v>
      </c>
      <c r="C7618" t="s">
        <v>24</v>
      </c>
      <c r="D7618" t="s">
        <v>25</v>
      </c>
      <c r="E7618" t="s">
        <v>26</v>
      </c>
      <c r="F7618" t="s">
        <v>27</v>
      </c>
      <c r="G7618">
        <f t="shared" ca="1" si="711"/>
        <v>0.41304900737225669</v>
      </c>
      <c r="H7618" t="str">
        <f t="shared" ca="1" si="712"/>
        <v>Oligaemic</v>
      </c>
      <c r="I7618" t="s">
        <v>51</v>
      </c>
      <c r="J7618" t="s">
        <v>24</v>
      </c>
      <c r="K7618" t="s">
        <v>24</v>
      </c>
      <c r="L7618" t="s">
        <v>29</v>
      </c>
      <c r="M7618" t="s">
        <v>29</v>
      </c>
      <c r="N7618" t="s">
        <v>40</v>
      </c>
      <c r="O7618">
        <f t="shared" ca="1" si="708"/>
        <v>0.90492856595003468</v>
      </c>
      <c r="P7618" t="str">
        <f t="shared" ca="1" si="709"/>
        <v>Oligaemic</v>
      </c>
      <c r="Q7618" t="s">
        <v>51</v>
      </c>
      <c r="R7618" t="s">
        <v>47</v>
      </c>
      <c r="S7618" t="s">
        <v>24</v>
      </c>
      <c r="T7618" t="s">
        <v>52</v>
      </c>
      <c r="U7618" t="s">
        <v>24</v>
      </c>
      <c r="V7618" t="s">
        <v>34</v>
      </c>
      <c r="W7618" t="s">
        <v>35</v>
      </c>
      <c r="X7618" t="s">
        <v>27</v>
      </c>
      <c r="Y7618">
        <f t="shared" ca="1" si="713"/>
        <v>0.9151869586378405</v>
      </c>
      <c r="Z7618" t="str">
        <f t="shared" ca="1" si="710"/>
        <v>Low</v>
      </c>
      <c r="AA7618" t="s">
        <v>48</v>
      </c>
      <c r="AB7618" t="s">
        <v>24</v>
      </c>
    </row>
    <row r="7619" spans="1:28" x14ac:dyDescent="0.3">
      <c r="A7619" t="s">
        <v>15290</v>
      </c>
      <c r="B7619" t="s">
        <v>15291</v>
      </c>
      <c r="C7619" t="s">
        <v>24</v>
      </c>
      <c r="D7619" t="s">
        <v>25</v>
      </c>
      <c r="E7619" t="s">
        <v>26</v>
      </c>
      <c r="F7619" t="s">
        <v>27</v>
      </c>
      <c r="G7619">
        <f t="shared" ca="1" si="711"/>
        <v>3.2913731320167727E-2</v>
      </c>
      <c r="H7619" t="str">
        <f t="shared" ca="1" si="712"/>
        <v>Normal</v>
      </c>
      <c r="I7619" t="s">
        <v>27</v>
      </c>
      <c r="J7619" t="s">
        <v>24</v>
      </c>
      <c r="K7619" t="s">
        <v>28</v>
      </c>
      <c r="L7619" t="s">
        <v>29</v>
      </c>
      <c r="M7619" t="s">
        <v>30</v>
      </c>
      <c r="N7619" t="s">
        <v>40</v>
      </c>
      <c r="O7619">
        <f t="shared" ref="O7619:O7682" ca="1" si="714">RAND()</f>
        <v>0.18545472568986732</v>
      </c>
      <c r="P7619" t="str">
        <f t="shared" ref="P7619:P7682" ca="1" si="715">IF(O7619&lt;=P$1,IF(O7619&lt;=S$11258,Q$11258,IF(O7619&lt;=S$11259,Q$11259,IF(O7619&lt;=S$11260,Q$11260,IF(O7619&lt;=S$11261,Q$11261,IF(O7619&lt;=S$11262,Q$11262))))),Q7619)</f>
        <v>Plethoric</v>
      </c>
      <c r="Q7619" t="s">
        <v>55</v>
      </c>
      <c r="R7619" t="s">
        <v>32</v>
      </c>
      <c r="S7619" t="s">
        <v>24</v>
      </c>
      <c r="T7619" t="s">
        <v>33</v>
      </c>
      <c r="U7619" t="s">
        <v>24</v>
      </c>
      <c r="V7619" t="s">
        <v>34</v>
      </c>
      <c r="W7619" t="s">
        <v>35</v>
      </c>
      <c r="X7619" t="s">
        <v>27</v>
      </c>
      <c r="Y7619">
        <f t="shared" ca="1" si="713"/>
        <v>0.87184034641790908</v>
      </c>
      <c r="Z7619" t="str">
        <f t="shared" ref="Z7619:Z7682" ca="1" si="716">IF(Y7619&lt;=Z$1,IF(Y7619&lt;=AC$11258,AA$11258,IF(Y7619&lt;=AC$11259,AA$11259,IF(Y7619&lt;=AC$11260,AA$11260,IF(Y7619&lt;=AC$11261,AA$11261,IF(Y7619&lt;=AC$11262,AA$11262))))),AA7619)</f>
        <v>Normal</v>
      </c>
      <c r="AA7619" t="s">
        <v>27</v>
      </c>
      <c r="AB7619" t="s">
        <v>28</v>
      </c>
    </row>
    <row r="7620" spans="1:28" x14ac:dyDescent="0.3">
      <c r="A7620" t="s">
        <v>15292</v>
      </c>
      <c r="B7620" t="s">
        <v>15293</v>
      </c>
      <c r="C7620" t="s">
        <v>24</v>
      </c>
      <c r="D7620" t="s">
        <v>25</v>
      </c>
      <c r="E7620" t="s">
        <v>26</v>
      </c>
      <c r="F7620" t="s">
        <v>27</v>
      </c>
      <c r="G7620">
        <f t="shared" ref="G7620:G7683" ca="1" si="717">RAND()</f>
        <v>0.50839867598858512</v>
      </c>
      <c r="H7620" t="str">
        <f t="shared" ref="H7620:H7683" ca="1" si="718">IF(G7620&lt;=H$1,IF(G7620&lt;=K$11258,I$11258,IF(G7620&lt;=K$11259,I$11259,IF(G7620&lt;=K$11260,I$11260,IF(G7620&lt;=K$11261,I$11261,IF(G7620&lt;=K$11262,I$11262))))),I7620)</f>
        <v>Oligaemic</v>
      </c>
      <c r="I7620" t="s">
        <v>51</v>
      </c>
      <c r="J7620" t="s">
        <v>24</v>
      </c>
      <c r="K7620" t="s">
        <v>24</v>
      </c>
      <c r="L7620" t="s">
        <v>30</v>
      </c>
      <c r="M7620" t="s">
        <v>30</v>
      </c>
      <c r="N7620" t="s">
        <v>31</v>
      </c>
      <c r="O7620">
        <f t="shared" ca="1" si="714"/>
        <v>0.37699942117852125</v>
      </c>
      <c r="P7620" t="str">
        <f t="shared" ca="1" si="715"/>
        <v>Oligaemic</v>
      </c>
      <c r="Q7620" t="s">
        <v>51</v>
      </c>
      <c r="R7620" t="s">
        <v>41</v>
      </c>
      <c r="S7620" t="s">
        <v>24</v>
      </c>
      <c r="T7620" t="s">
        <v>33</v>
      </c>
      <c r="U7620" t="s">
        <v>24</v>
      </c>
      <c r="V7620" t="s">
        <v>34</v>
      </c>
      <c r="W7620" t="s">
        <v>35</v>
      </c>
      <c r="X7620" t="s">
        <v>27</v>
      </c>
      <c r="Y7620">
        <f t="shared" ref="Y7620:Y7683" ca="1" si="719">RAND()</f>
        <v>0.31891597910137637</v>
      </c>
      <c r="Z7620" t="str">
        <f t="shared" ca="1" si="716"/>
        <v>Low</v>
      </c>
      <c r="AA7620" t="s">
        <v>48</v>
      </c>
      <c r="AB7620" t="s">
        <v>24</v>
      </c>
    </row>
    <row r="7621" spans="1:28" x14ac:dyDescent="0.3">
      <c r="A7621" t="s">
        <v>15294</v>
      </c>
      <c r="B7621" t="s">
        <v>15295</v>
      </c>
      <c r="C7621" t="s">
        <v>24</v>
      </c>
      <c r="D7621" t="s">
        <v>25</v>
      </c>
      <c r="E7621" t="s">
        <v>26</v>
      </c>
      <c r="F7621" t="s">
        <v>27</v>
      </c>
      <c r="G7621">
        <f t="shared" ca="1" si="717"/>
        <v>0.34074862764683433</v>
      </c>
      <c r="H7621" t="str">
        <f t="shared" ca="1" si="718"/>
        <v>Grd_Glass</v>
      </c>
      <c r="I7621" t="s">
        <v>39</v>
      </c>
      <c r="J7621" t="s">
        <v>24</v>
      </c>
      <c r="K7621" t="s">
        <v>24</v>
      </c>
      <c r="L7621" t="s">
        <v>29</v>
      </c>
      <c r="M7621" t="s">
        <v>72</v>
      </c>
      <c r="N7621" t="s">
        <v>31</v>
      </c>
      <c r="O7621">
        <f t="shared" ca="1" si="714"/>
        <v>0.82219853304597801</v>
      </c>
      <c r="P7621" t="str">
        <f t="shared" ca="1" si="715"/>
        <v>Grd_Glass</v>
      </c>
      <c r="Q7621" t="s">
        <v>39</v>
      </c>
      <c r="R7621" t="s">
        <v>47</v>
      </c>
      <c r="S7621" t="s">
        <v>24</v>
      </c>
      <c r="T7621" t="s">
        <v>33</v>
      </c>
      <c r="U7621" t="s">
        <v>24</v>
      </c>
      <c r="V7621" t="s">
        <v>42</v>
      </c>
      <c r="W7621" t="s">
        <v>43</v>
      </c>
      <c r="X7621" t="s">
        <v>27</v>
      </c>
      <c r="Y7621">
        <f t="shared" ca="1" si="719"/>
        <v>0.8249770278416394</v>
      </c>
      <c r="Z7621" t="str">
        <f t="shared" ca="1" si="716"/>
        <v>High</v>
      </c>
      <c r="AA7621" t="s">
        <v>63</v>
      </c>
      <c r="AB7621" t="s">
        <v>24</v>
      </c>
    </row>
    <row r="7622" spans="1:28" x14ac:dyDescent="0.3">
      <c r="A7622" t="s">
        <v>15296</v>
      </c>
      <c r="B7622" t="s">
        <v>15297</v>
      </c>
      <c r="C7622" t="s">
        <v>24</v>
      </c>
      <c r="D7622" t="s">
        <v>25</v>
      </c>
      <c r="E7622" t="s">
        <v>26</v>
      </c>
      <c r="F7622" t="s">
        <v>27</v>
      </c>
      <c r="G7622">
        <f t="shared" ca="1" si="717"/>
        <v>0.80881412921659857</v>
      </c>
      <c r="H7622" t="str">
        <f t="shared" ca="1" si="718"/>
        <v>Asy/Patch</v>
      </c>
      <c r="I7622" t="s">
        <v>46</v>
      </c>
      <c r="J7622" t="s">
        <v>24</v>
      </c>
      <c r="K7622" t="s">
        <v>24</v>
      </c>
      <c r="L7622" t="s">
        <v>30</v>
      </c>
      <c r="M7622" t="s">
        <v>30</v>
      </c>
      <c r="N7622" t="s">
        <v>31</v>
      </c>
      <c r="O7622">
        <f t="shared" ca="1" si="714"/>
        <v>0.46327404842890341</v>
      </c>
      <c r="P7622" t="str">
        <f t="shared" ca="1" si="715"/>
        <v>Oligaemic</v>
      </c>
      <c r="Q7622" t="s">
        <v>51</v>
      </c>
      <c r="R7622" t="s">
        <v>41</v>
      </c>
      <c r="S7622" t="s">
        <v>24</v>
      </c>
      <c r="T7622" t="s">
        <v>33</v>
      </c>
      <c r="U7622" t="s">
        <v>24</v>
      </c>
      <c r="V7622" t="s">
        <v>34</v>
      </c>
      <c r="W7622" t="s">
        <v>43</v>
      </c>
      <c r="X7622" t="s">
        <v>27</v>
      </c>
      <c r="Y7622">
        <f t="shared" ca="1" si="719"/>
        <v>0.21705182776780541</v>
      </c>
      <c r="Z7622" t="str">
        <f t="shared" ca="1" si="716"/>
        <v>Low</v>
      </c>
      <c r="AA7622" t="s">
        <v>48</v>
      </c>
      <c r="AB7622" t="s">
        <v>24</v>
      </c>
    </row>
    <row r="7623" spans="1:28" x14ac:dyDescent="0.3">
      <c r="A7623" t="s">
        <v>15298</v>
      </c>
      <c r="B7623" t="s">
        <v>15299</v>
      </c>
      <c r="C7623" t="s">
        <v>24</v>
      </c>
      <c r="D7623" t="s">
        <v>25</v>
      </c>
      <c r="E7623" t="s">
        <v>66</v>
      </c>
      <c r="F7623" t="s">
        <v>27</v>
      </c>
      <c r="G7623">
        <f t="shared" ca="1" si="717"/>
        <v>0.76194756577125478</v>
      </c>
      <c r="H7623" t="str">
        <f t="shared" ca="1" si="718"/>
        <v>Plethoric</v>
      </c>
      <c r="I7623" t="s">
        <v>55</v>
      </c>
      <c r="J7623" t="s">
        <v>24</v>
      </c>
      <c r="K7623" t="s">
        <v>28</v>
      </c>
      <c r="L7623" t="s">
        <v>29</v>
      </c>
      <c r="M7623" t="s">
        <v>30</v>
      </c>
      <c r="N7623" t="s">
        <v>31</v>
      </c>
      <c r="O7623">
        <f t="shared" ca="1" si="714"/>
        <v>0.66667220123571203</v>
      </c>
      <c r="P7623" t="str">
        <f t="shared" ca="1" si="715"/>
        <v>Plethoric</v>
      </c>
      <c r="Q7623" t="s">
        <v>55</v>
      </c>
      <c r="R7623" t="s">
        <v>32</v>
      </c>
      <c r="S7623" t="s">
        <v>24</v>
      </c>
      <c r="T7623" t="s">
        <v>52</v>
      </c>
      <c r="U7623" t="s">
        <v>24</v>
      </c>
      <c r="V7623" t="s">
        <v>42</v>
      </c>
      <c r="W7623" t="s">
        <v>43</v>
      </c>
      <c r="X7623" t="s">
        <v>27</v>
      </c>
      <c r="Y7623">
        <f t="shared" ca="1" si="719"/>
        <v>0.56983704979003591</v>
      </c>
      <c r="Z7623" t="str">
        <f t="shared" ca="1" si="716"/>
        <v>High</v>
      </c>
      <c r="AA7623" t="s">
        <v>63</v>
      </c>
      <c r="AB7623" t="s">
        <v>24</v>
      </c>
    </row>
    <row r="7624" spans="1:28" x14ac:dyDescent="0.3">
      <c r="A7624" s="1" t="s">
        <v>15300</v>
      </c>
      <c r="B7624" t="s">
        <v>15301</v>
      </c>
      <c r="C7624" t="s">
        <v>24</v>
      </c>
      <c r="D7624" t="s">
        <v>25</v>
      </c>
      <c r="E7624" t="s">
        <v>26</v>
      </c>
      <c r="F7624" t="s">
        <v>27</v>
      </c>
      <c r="G7624">
        <f t="shared" ca="1" si="717"/>
        <v>3.5611153139076146E-2</v>
      </c>
      <c r="H7624" t="str">
        <f t="shared" ca="1" si="718"/>
        <v>Normal</v>
      </c>
      <c r="I7624" t="s">
        <v>55</v>
      </c>
      <c r="J7624" t="s">
        <v>24</v>
      </c>
      <c r="K7624" t="s">
        <v>28</v>
      </c>
      <c r="L7624" t="s">
        <v>30</v>
      </c>
      <c r="M7624" t="s">
        <v>30</v>
      </c>
      <c r="N7624" t="s">
        <v>31</v>
      </c>
      <c r="O7624">
        <f t="shared" ca="1" si="714"/>
        <v>0.65213748480594091</v>
      </c>
      <c r="P7624" t="str">
        <f t="shared" ca="1" si="715"/>
        <v>Normal</v>
      </c>
      <c r="Q7624" t="s">
        <v>27</v>
      </c>
      <c r="R7624" t="s">
        <v>112</v>
      </c>
      <c r="S7624" t="s">
        <v>24</v>
      </c>
      <c r="T7624" t="s">
        <v>33</v>
      </c>
      <c r="U7624" t="s">
        <v>24</v>
      </c>
      <c r="V7624" t="s">
        <v>34</v>
      </c>
      <c r="W7624" t="s">
        <v>35</v>
      </c>
      <c r="X7624" t="s">
        <v>27</v>
      </c>
      <c r="Y7624">
        <f t="shared" ca="1" si="719"/>
        <v>0.81116995209936149</v>
      </c>
      <c r="Z7624" t="str">
        <f t="shared" ca="1" si="716"/>
        <v>Low</v>
      </c>
      <c r="AA7624" t="s">
        <v>48</v>
      </c>
      <c r="AB7624" t="s">
        <v>24</v>
      </c>
    </row>
    <row r="7625" spans="1:28" x14ac:dyDescent="0.3">
      <c r="A7625" t="s">
        <v>15302</v>
      </c>
      <c r="B7625" t="s">
        <v>15303</v>
      </c>
      <c r="C7625" t="s">
        <v>24</v>
      </c>
      <c r="D7625" t="s">
        <v>25</v>
      </c>
      <c r="E7625" t="s">
        <v>38</v>
      </c>
      <c r="F7625" t="s">
        <v>27</v>
      </c>
      <c r="G7625">
        <f t="shared" ca="1" si="717"/>
        <v>0.29298933110452374</v>
      </c>
      <c r="H7625" t="str">
        <f t="shared" ca="1" si="718"/>
        <v>Oligaemic</v>
      </c>
      <c r="I7625" t="s">
        <v>51</v>
      </c>
      <c r="J7625" t="s">
        <v>24</v>
      </c>
      <c r="K7625" t="s">
        <v>24</v>
      </c>
      <c r="L7625" t="s">
        <v>72</v>
      </c>
      <c r="M7625" t="s">
        <v>30</v>
      </c>
      <c r="N7625" t="s">
        <v>31</v>
      </c>
      <c r="O7625">
        <f t="shared" ca="1" si="714"/>
        <v>4.1494743817080404E-2</v>
      </c>
      <c r="P7625" t="str">
        <f t="shared" ca="1" si="715"/>
        <v>Normal</v>
      </c>
      <c r="Q7625" t="s">
        <v>27</v>
      </c>
      <c r="R7625" t="s">
        <v>41</v>
      </c>
      <c r="S7625" t="s">
        <v>24</v>
      </c>
      <c r="T7625" t="s">
        <v>60</v>
      </c>
      <c r="U7625" t="s">
        <v>28</v>
      </c>
      <c r="V7625" t="s">
        <v>42</v>
      </c>
      <c r="W7625" t="s">
        <v>43</v>
      </c>
      <c r="X7625" t="s">
        <v>27</v>
      </c>
      <c r="Y7625">
        <f t="shared" ca="1" si="719"/>
        <v>1.7583156858994586E-2</v>
      </c>
      <c r="Z7625" t="str">
        <f t="shared" ca="1" si="716"/>
        <v>Normal</v>
      </c>
      <c r="AA7625" t="s">
        <v>63</v>
      </c>
      <c r="AB7625" t="s">
        <v>28</v>
      </c>
    </row>
    <row r="7626" spans="1:28" x14ac:dyDescent="0.3">
      <c r="A7626" t="s">
        <v>15304</v>
      </c>
      <c r="B7626" t="s">
        <v>15305</v>
      </c>
      <c r="C7626" t="s">
        <v>24</v>
      </c>
      <c r="D7626" t="s">
        <v>25</v>
      </c>
      <c r="E7626" t="s">
        <v>26</v>
      </c>
      <c r="F7626" t="s">
        <v>27</v>
      </c>
      <c r="G7626">
        <f t="shared" ca="1" si="717"/>
        <v>0.84743502109667113</v>
      </c>
      <c r="H7626" t="str">
        <f t="shared" ca="1" si="718"/>
        <v>Asy/Patch</v>
      </c>
      <c r="I7626" t="s">
        <v>46</v>
      </c>
      <c r="J7626" t="s">
        <v>24</v>
      </c>
      <c r="K7626" t="s">
        <v>24</v>
      </c>
      <c r="L7626" t="s">
        <v>30</v>
      </c>
      <c r="M7626" t="s">
        <v>29</v>
      </c>
      <c r="N7626" t="s">
        <v>31</v>
      </c>
      <c r="O7626">
        <f t="shared" ca="1" si="714"/>
        <v>0.77643219174663347</v>
      </c>
      <c r="P7626" t="str">
        <f t="shared" ca="1" si="715"/>
        <v>Plethoric</v>
      </c>
      <c r="Q7626" t="s">
        <v>55</v>
      </c>
      <c r="R7626" t="s">
        <v>32</v>
      </c>
      <c r="S7626" t="s">
        <v>24</v>
      </c>
      <c r="T7626" t="s">
        <v>33</v>
      </c>
      <c r="U7626" t="s">
        <v>24</v>
      </c>
      <c r="V7626" t="s">
        <v>34</v>
      </c>
      <c r="W7626" t="s">
        <v>35</v>
      </c>
      <c r="X7626" t="s">
        <v>87</v>
      </c>
      <c r="Y7626">
        <f t="shared" ca="1" si="719"/>
        <v>8.7036564211001144E-2</v>
      </c>
      <c r="Z7626" t="str">
        <f t="shared" ca="1" si="716"/>
        <v>Normal</v>
      </c>
      <c r="AA7626" t="s">
        <v>63</v>
      </c>
      <c r="AB7626" t="s">
        <v>24</v>
      </c>
    </row>
    <row r="7627" spans="1:28" x14ac:dyDescent="0.3">
      <c r="A7627" t="s">
        <v>15306</v>
      </c>
      <c r="B7627" t="s">
        <v>15307</v>
      </c>
      <c r="C7627" t="s">
        <v>24</v>
      </c>
      <c r="D7627" t="s">
        <v>25</v>
      </c>
      <c r="E7627" t="s">
        <v>26</v>
      </c>
      <c r="F7627" t="s">
        <v>27</v>
      </c>
      <c r="G7627">
        <f t="shared" ca="1" si="717"/>
        <v>0.35125215075673699</v>
      </c>
      <c r="H7627" t="str">
        <f t="shared" ca="1" si="718"/>
        <v>Plethoric</v>
      </c>
      <c r="I7627" t="s">
        <v>55</v>
      </c>
      <c r="J7627" t="s">
        <v>24</v>
      </c>
      <c r="K7627" t="s">
        <v>24</v>
      </c>
      <c r="L7627" t="s">
        <v>29</v>
      </c>
      <c r="M7627" t="s">
        <v>29</v>
      </c>
      <c r="N7627" t="s">
        <v>31</v>
      </c>
      <c r="O7627">
        <f t="shared" ca="1" si="714"/>
        <v>2.41435418459367E-2</v>
      </c>
      <c r="P7627" t="str">
        <f t="shared" ca="1" si="715"/>
        <v>Normal</v>
      </c>
      <c r="Q7627" t="s">
        <v>55</v>
      </c>
      <c r="R7627" t="s">
        <v>32</v>
      </c>
      <c r="S7627" t="s">
        <v>24</v>
      </c>
      <c r="T7627" t="s">
        <v>33</v>
      </c>
      <c r="U7627" t="s">
        <v>24</v>
      </c>
      <c r="V7627" t="s">
        <v>42</v>
      </c>
      <c r="W7627" t="s">
        <v>43</v>
      </c>
      <c r="X7627" t="s">
        <v>27</v>
      </c>
      <c r="Y7627">
        <f t="shared" ca="1" si="719"/>
        <v>0.55288017593093708</v>
      </c>
      <c r="Z7627" t="str">
        <f t="shared" ca="1" si="716"/>
        <v>High</v>
      </c>
      <c r="AA7627" t="s">
        <v>63</v>
      </c>
      <c r="AB7627" t="s">
        <v>24</v>
      </c>
    </row>
    <row r="7628" spans="1:28" x14ac:dyDescent="0.3">
      <c r="A7628" t="s">
        <v>15308</v>
      </c>
      <c r="B7628" t="s">
        <v>15309</v>
      </c>
      <c r="C7628" t="s">
        <v>24</v>
      </c>
      <c r="D7628" t="s">
        <v>25</v>
      </c>
      <c r="E7628" t="s">
        <v>38</v>
      </c>
      <c r="F7628" t="s">
        <v>27</v>
      </c>
      <c r="G7628">
        <f t="shared" ca="1" si="717"/>
        <v>0.14262409111910657</v>
      </c>
      <c r="H7628" t="str">
        <f t="shared" ca="1" si="718"/>
        <v>Plethoric</v>
      </c>
      <c r="I7628" t="s">
        <v>55</v>
      </c>
      <c r="J7628" t="s">
        <v>24</v>
      </c>
      <c r="K7628" t="s">
        <v>28</v>
      </c>
      <c r="L7628" t="s">
        <v>30</v>
      </c>
      <c r="M7628" t="s">
        <v>29</v>
      </c>
      <c r="N7628" t="s">
        <v>31</v>
      </c>
      <c r="O7628">
        <f t="shared" ca="1" si="714"/>
        <v>0.9674598624065387</v>
      </c>
      <c r="P7628" t="str">
        <f t="shared" ca="1" si="715"/>
        <v>Normal</v>
      </c>
      <c r="Q7628" t="s">
        <v>27</v>
      </c>
      <c r="R7628" t="s">
        <v>41</v>
      </c>
      <c r="S7628" t="s">
        <v>28</v>
      </c>
      <c r="T7628" t="s">
        <v>33</v>
      </c>
      <c r="U7628" t="s">
        <v>24</v>
      </c>
      <c r="V7628" t="s">
        <v>42</v>
      </c>
      <c r="W7628" t="s">
        <v>66</v>
      </c>
      <c r="X7628" t="s">
        <v>27</v>
      </c>
      <c r="Y7628">
        <f t="shared" ca="1" si="719"/>
        <v>0.87688443048208387</v>
      </c>
      <c r="Z7628" t="str">
        <f t="shared" ca="1" si="716"/>
        <v>High</v>
      </c>
      <c r="AA7628" t="s">
        <v>63</v>
      </c>
      <c r="AB7628" t="s">
        <v>24</v>
      </c>
    </row>
    <row r="7629" spans="1:28" x14ac:dyDescent="0.3">
      <c r="A7629" t="s">
        <v>15310</v>
      </c>
      <c r="B7629" t="s">
        <v>15311</v>
      </c>
      <c r="C7629" t="s">
        <v>24</v>
      </c>
      <c r="D7629" t="s">
        <v>25</v>
      </c>
      <c r="E7629" t="s">
        <v>26</v>
      </c>
      <c r="F7629" t="s">
        <v>63</v>
      </c>
      <c r="G7629">
        <f t="shared" ca="1" si="717"/>
        <v>0.95477251999882673</v>
      </c>
      <c r="H7629" t="str">
        <f t="shared" ca="1" si="718"/>
        <v>Oligaemic</v>
      </c>
      <c r="I7629" t="s">
        <v>51</v>
      </c>
      <c r="J7629" t="s">
        <v>24</v>
      </c>
      <c r="K7629" t="s">
        <v>28</v>
      </c>
      <c r="L7629" t="s">
        <v>29</v>
      </c>
      <c r="M7629" t="s">
        <v>29</v>
      </c>
      <c r="N7629" t="s">
        <v>31</v>
      </c>
      <c r="O7629">
        <f t="shared" ca="1" si="714"/>
        <v>0.42762015396145026</v>
      </c>
      <c r="P7629" t="str">
        <f t="shared" ca="1" si="715"/>
        <v>Oligaemic</v>
      </c>
      <c r="Q7629" t="s">
        <v>51</v>
      </c>
      <c r="R7629" t="s">
        <v>47</v>
      </c>
      <c r="S7629" t="s">
        <v>24</v>
      </c>
      <c r="T7629" t="s">
        <v>33</v>
      </c>
      <c r="U7629" t="s">
        <v>24</v>
      </c>
      <c r="V7629" t="s">
        <v>34</v>
      </c>
      <c r="W7629" t="s">
        <v>43</v>
      </c>
      <c r="X7629" t="s">
        <v>27</v>
      </c>
      <c r="Y7629">
        <f t="shared" ca="1" si="719"/>
        <v>0.84329868784417872</v>
      </c>
      <c r="Z7629" t="str">
        <f t="shared" ca="1" si="716"/>
        <v>Low</v>
      </c>
      <c r="AA7629" t="s">
        <v>48</v>
      </c>
      <c r="AB7629" t="s">
        <v>28</v>
      </c>
    </row>
    <row r="7630" spans="1:28" x14ac:dyDescent="0.3">
      <c r="A7630" t="s">
        <v>15312</v>
      </c>
      <c r="B7630" t="s">
        <v>15313</v>
      </c>
      <c r="C7630" t="s">
        <v>24</v>
      </c>
      <c r="D7630" t="s">
        <v>25</v>
      </c>
      <c r="E7630" t="s">
        <v>26</v>
      </c>
      <c r="F7630" t="s">
        <v>27</v>
      </c>
      <c r="G7630">
        <f t="shared" ca="1" si="717"/>
        <v>0.9335898855448912</v>
      </c>
      <c r="H7630" t="str">
        <f t="shared" ca="1" si="718"/>
        <v>Normal</v>
      </c>
      <c r="I7630" t="s">
        <v>27</v>
      </c>
      <c r="J7630" t="s">
        <v>24</v>
      </c>
      <c r="K7630" t="s">
        <v>24</v>
      </c>
      <c r="L7630" t="s">
        <v>29</v>
      </c>
      <c r="M7630" t="s">
        <v>29</v>
      </c>
      <c r="N7630" t="s">
        <v>31</v>
      </c>
      <c r="O7630">
        <f t="shared" ca="1" si="714"/>
        <v>0.42442055928947409</v>
      </c>
      <c r="P7630" t="str">
        <f t="shared" ca="1" si="715"/>
        <v>Plethoric</v>
      </c>
      <c r="Q7630" t="s">
        <v>55</v>
      </c>
      <c r="R7630" t="s">
        <v>32</v>
      </c>
      <c r="S7630" t="s">
        <v>24</v>
      </c>
      <c r="T7630" t="s">
        <v>33</v>
      </c>
      <c r="U7630" t="s">
        <v>24</v>
      </c>
      <c r="V7630" t="s">
        <v>67</v>
      </c>
      <c r="W7630" t="s">
        <v>34</v>
      </c>
      <c r="X7630" t="s">
        <v>27</v>
      </c>
      <c r="Y7630">
        <f t="shared" ca="1" si="719"/>
        <v>0.12360719416918897</v>
      </c>
      <c r="Z7630" t="str">
        <f t="shared" ca="1" si="716"/>
        <v>High</v>
      </c>
      <c r="AA7630" t="s">
        <v>63</v>
      </c>
      <c r="AB7630" t="s">
        <v>24</v>
      </c>
    </row>
    <row r="7631" spans="1:28" x14ac:dyDescent="0.3">
      <c r="A7631" t="s">
        <v>15314</v>
      </c>
      <c r="B7631" t="s">
        <v>15315</v>
      </c>
      <c r="C7631" t="s">
        <v>24</v>
      </c>
      <c r="D7631" t="s">
        <v>25</v>
      </c>
      <c r="E7631" t="s">
        <v>26</v>
      </c>
      <c r="F7631" t="s">
        <v>27</v>
      </c>
      <c r="G7631">
        <f t="shared" ca="1" si="717"/>
        <v>0.33886655719552783</v>
      </c>
      <c r="H7631" t="str">
        <f t="shared" ca="1" si="718"/>
        <v>Oligaemic</v>
      </c>
      <c r="I7631" t="s">
        <v>51</v>
      </c>
      <c r="J7631" t="s">
        <v>24</v>
      </c>
      <c r="K7631" t="s">
        <v>24</v>
      </c>
      <c r="L7631" t="s">
        <v>29</v>
      </c>
      <c r="M7631" t="s">
        <v>29</v>
      </c>
      <c r="N7631" t="s">
        <v>31</v>
      </c>
      <c r="O7631">
        <f t="shared" ca="1" si="714"/>
        <v>0.92267240779613924</v>
      </c>
      <c r="P7631" t="str">
        <f t="shared" ca="1" si="715"/>
        <v>Normal</v>
      </c>
      <c r="Q7631" t="s">
        <v>27</v>
      </c>
      <c r="R7631" t="s">
        <v>112</v>
      </c>
      <c r="S7631" t="s">
        <v>24</v>
      </c>
      <c r="T7631" t="s">
        <v>33</v>
      </c>
      <c r="U7631" t="s">
        <v>24</v>
      </c>
      <c r="V7631" t="s">
        <v>42</v>
      </c>
      <c r="W7631" t="s">
        <v>43</v>
      </c>
      <c r="X7631" t="s">
        <v>27</v>
      </c>
      <c r="Y7631">
        <f t="shared" ca="1" si="719"/>
        <v>0.87482330993940993</v>
      </c>
      <c r="Z7631" t="str">
        <f t="shared" ca="1" si="716"/>
        <v>Low</v>
      </c>
      <c r="AA7631" t="s">
        <v>48</v>
      </c>
      <c r="AB7631" t="s">
        <v>24</v>
      </c>
    </row>
    <row r="7632" spans="1:28" x14ac:dyDescent="0.3">
      <c r="A7632" t="s">
        <v>15316</v>
      </c>
      <c r="B7632" t="s">
        <v>15317</v>
      </c>
      <c r="C7632" t="s">
        <v>24</v>
      </c>
      <c r="D7632" t="s">
        <v>25</v>
      </c>
      <c r="E7632" t="s">
        <v>38</v>
      </c>
      <c r="F7632" t="s">
        <v>27</v>
      </c>
      <c r="G7632">
        <f t="shared" ca="1" si="717"/>
        <v>0.66480473558476272</v>
      </c>
      <c r="H7632" t="str">
        <f t="shared" ca="1" si="718"/>
        <v>Normal</v>
      </c>
      <c r="I7632" t="s">
        <v>27</v>
      </c>
      <c r="J7632" t="s">
        <v>24</v>
      </c>
      <c r="K7632" t="s">
        <v>24</v>
      </c>
      <c r="L7632" t="s">
        <v>30</v>
      </c>
      <c r="M7632" t="s">
        <v>29</v>
      </c>
      <c r="N7632" t="s">
        <v>31</v>
      </c>
      <c r="O7632">
        <f t="shared" ca="1" si="714"/>
        <v>9.5734522150703105E-2</v>
      </c>
      <c r="P7632" t="str">
        <f t="shared" ca="1" si="715"/>
        <v>Normal</v>
      </c>
      <c r="Q7632" t="s">
        <v>27</v>
      </c>
      <c r="R7632" t="s">
        <v>41</v>
      </c>
      <c r="S7632" t="s">
        <v>24</v>
      </c>
      <c r="T7632" t="s">
        <v>60</v>
      </c>
      <c r="U7632" t="s">
        <v>24</v>
      </c>
      <c r="V7632" t="s">
        <v>42</v>
      </c>
      <c r="W7632" t="s">
        <v>43</v>
      </c>
      <c r="X7632" t="s">
        <v>27</v>
      </c>
      <c r="Y7632">
        <f t="shared" ca="1" si="719"/>
        <v>0.6086160103167384</v>
      </c>
      <c r="Z7632" t="str">
        <f t="shared" ca="1" si="716"/>
        <v>Low</v>
      </c>
      <c r="AA7632" t="s">
        <v>48</v>
      </c>
      <c r="AB7632" t="s">
        <v>24</v>
      </c>
    </row>
    <row r="7633" spans="1:28" x14ac:dyDescent="0.3">
      <c r="A7633" t="s">
        <v>15318</v>
      </c>
      <c r="B7633" t="s">
        <v>15319</v>
      </c>
      <c r="C7633" t="s">
        <v>24</v>
      </c>
      <c r="D7633" t="s">
        <v>25</v>
      </c>
      <c r="E7633" t="s">
        <v>38</v>
      </c>
      <c r="F7633" t="s">
        <v>27</v>
      </c>
      <c r="G7633">
        <f t="shared" ca="1" si="717"/>
        <v>0.7044410300351156</v>
      </c>
      <c r="H7633" t="str">
        <f t="shared" ca="1" si="718"/>
        <v>Plethoric</v>
      </c>
      <c r="I7633" t="s">
        <v>55</v>
      </c>
      <c r="J7633" t="s">
        <v>24</v>
      </c>
      <c r="K7633" t="s">
        <v>24</v>
      </c>
      <c r="L7633" t="s">
        <v>30</v>
      </c>
      <c r="M7633" t="s">
        <v>30</v>
      </c>
      <c r="N7633" t="s">
        <v>31</v>
      </c>
      <c r="O7633">
        <f t="shared" ca="1" si="714"/>
        <v>0.49531111469878364</v>
      </c>
      <c r="P7633" t="str">
        <f t="shared" ca="1" si="715"/>
        <v>Plethoric</v>
      </c>
      <c r="Q7633" t="s">
        <v>55</v>
      </c>
      <c r="R7633" t="s">
        <v>137</v>
      </c>
      <c r="S7633" t="s">
        <v>24</v>
      </c>
      <c r="T7633" t="s">
        <v>33</v>
      </c>
      <c r="U7633" t="s">
        <v>24</v>
      </c>
      <c r="V7633" t="s">
        <v>42</v>
      </c>
      <c r="W7633" t="s">
        <v>35</v>
      </c>
      <c r="X7633" t="s">
        <v>82</v>
      </c>
      <c r="Y7633">
        <f t="shared" ca="1" si="719"/>
        <v>0.16152494478072899</v>
      </c>
      <c r="Z7633" t="str">
        <f t="shared" ca="1" si="716"/>
        <v>Normal</v>
      </c>
      <c r="AA7633" t="s">
        <v>27</v>
      </c>
      <c r="AB7633" t="s">
        <v>28</v>
      </c>
    </row>
    <row r="7634" spans="1:28" x14ac:dyDescent="0.3">
      <c r="A7634" t="s">
        <v>15320</v>
      </c>
      <c r="B7634" t="s">
        <v>15321</v>
      </c>
      <c r="C7634" t="s">
        <v>24</v>
      </c>
      <c r="D7634" t="s">
        <v>25</v>
      </c>
      <c r="E7634" t="s">
        <v>38</v>
      </c>
      <c r="F7634" t="s">
        <v>63</v>
      </c>
      <c r="G7634">
        <f t="shared" ca="1" si="717"/>
        <v>0.87085981036923732</v>
      </c>
      <c r="H7634" t="str">
        <f t="shared" ca="1" si="718"/>
        <v>Normal</v>
      </c>
      <c r="I7634" t="s">
        <v>27</v>
      </c>
      <c r="J7634" t="s">
        <v>24</v>
      </c>
      <c r="K7634" t="s">
        <v>24</v>
      </c>
      <c r="L7634" t="s">
        <v>30</v>
      </c>
      <c r="M7634" t="s">
        <v>30</v>
      </c>
      <c r="N7634" t="s">
        <v>31</v>
      </c>
      <c r="O7634">
        <f t="shared" ca="1" si="714"/>
        <v>0.62134698812795974</v>
      </c>
      <c r="P7634" t="str">
        <f t="shared" ca="1" si="715"/>
        <v>Plethoric</v>
      </c>
      <c r="Q7634" t="s">
        <v>55</v>
      </c>
      <c r="R7634" t="s">
        <v>41</v>
      </c>
      <c r="S7634" t="s">
        <v>24</v>
      </c>
      <c r="T7634" t="s">
        <v>33</v>
      </c>
      <c r="U7634" t="s">
        <v>28</v>
      </c>
      <c r="V7634" t="s">
        <v>42</v>
      </c>
      <c r="W7634" t="s">
        <v>43</v>
      </c>
      <c r="X7634" t="s">
        <v>27</v>
      </c>
      <c r="Y7634">
        <f t="shared" ca="1" si="719"/>
        <v>7.7956339891823045E-2</v>
      </c>
      <c r="Z7634" t="str">
        <f t="shared" ca="1" si="716"/>
        <v>Normal</v>
      </c>
      <c r="AA7634" t="s">
        <v>48</v>
      </c>
      <c r="AB7634" t="s">
        <v>24</v>
      </c>
    </row>
    <row r="7635" spans="1:28" x14ac:dyDescent="0.3">
      <c r="A7635" t="s">
        <v>15322</v>
      </c>
      <c r="B7635" t="s">
        <v>15323</v>
      </c>
      <c r="C7635" t="s">
        <v>24</v>
      </c>
      <c r="D7635" t="s">
        <v>25</v>
      </c>
      <c r="E7635" t="s">
        <v>26</v>
      </c>
      <c r="F7635" t="s">
        <v>27</v>
      </c>
      <c r="G7635">
        <f t="shared" ca="1" si="717"/>
        <v>0.10968114558133968</v>
      </c>
      <c r="H7635" t="str">
        <f t="shared" ca="1" si="718"/>
        <v>Plethoric</v>
      </c>
      <c r="I7635" t="s">
        <v>55</v>
      </c>
      <c r="J7635" t="s">
        <v>24</v>
      </c>
      <c r="K7635" t="s">
        <v>24</v>
      </c>
      <c r="L7635" t="s">
        <v>30</v>
      </c>
      <c r="M7635" t="s">
        <v>29</v>
      </c>
      <c r="N7635" t="s">
        <v>40</v>
      </c>
      <c r="O7635">
        <f t="shared" ca="1" si="714"/>
        <v>0.1532457857727908</v>
      </c>
      <c r="P7635" t="str">
        <f t="shared" ca="1" si="715"/>
        <v>Plethoric</v>
      </c>
      <c r="Q7635" t="s">
        <v>55</v>
      </c>
      <c r="R7635" t="s">
        <v>32</v>
      </c>
      <c r="S7635" t="s">
        <v>24</v>
      </c>
      <c r="T7635" t="s">
        <v>52</v>
      </c>
      <c r="U7635" t="s">
        <v>28</v>
      </c>
      <c r="V7635" t="s">
        <v>34</v>
      </c>
      <c r="W7635" t="s">
        <v>43</v>
      </c>
      <c r="X7635" t="s">
        <v>27</v>
      </c>
      <c r="Y7635">
        <f t="shared" ca="1" si="719"/>
        <v>0.8007864364444004</v>
      </c>
      <c r="Z7635" t="str">
        <f t="shared" ca="1" si="716"/>
        <v>Low</v>
      </c>
      <c r="AA7635" t="s">
        <v>48</v>
      </c>
      <c r="AB7635" t="s">
        <v>24</v>
      </c>
    </row>
    <row r="7636" spans="1:28" x14ac:dyDescent="0.3">
      <c r="A7636" t="s">
        <v>15324</v>
      </c>
      <c r="B7636" t="s">
        <v>15325</v>
      </c>
      <c r="C7636" t="s">
        <v>24</v>
      </c>
      <c r="D7636" t="s">
        <v>25</v>
      </c>
      <c r="E7636" t="s">
        <v>26</v>
      </c>
      <c r="F7636" t="s">
        <v>27</v>
      </c>
      <c r="G7636">
        <f t="shared" ca="1" si="717"/>
        <v>0.49911177602845125</v>
      </c>
      <c r="H7636" t="str">
        <f t="shared" ca="1" si="718"/>
        <v>Oligaemic</v>
      </c>
      <c r="I7636" t="s">
        <v>51</v>
      </c>
      <c r="J7636" t="s">
        <v>24</v>
      </c>
      <c r="K7636" t="s">
        <v>24</v>
      </c>
      <c r="L7636" t="s">
        <v>29</v>
      </c>
      <c r="M7636" t="s">
        <v>72</v>
      </c>
      <c r="N7636" t="s">
        <v>31</v>
      </c>
      <c r="O7636">
        <f t="shared" ca="1" si="714"/>
        <v>0.13945959941199315</v>
      </c>
      <c r="P7636" t="str">
        <f t="shared" ca="1" si="715"/>
        <v>Normal</v>
      </c>
      <c r="Q7636" t="s">
        <v>27</v>
      </c>
      <c r="R7636" t="s">
        <v>41</v>
      </c>
      <c r="S7636" t="s">
        <v>28</v>
      </c>
      <c r="T7636" t="s">
        <v>33</v>
      </c>
      <c r="U7636" t="s">
        <v>24</v>
      </c>
      <c r="V7636" t="s">
        <v>42</v>
      </c>
      <c r="W7636" t="s">
        <v>35</v>
      </c>
      <c r="X7636" t="s">
        <v>27</v>
      </c>
      <c r="Y7636">
        <f t="shared" ca="1" si="719"/>
        <v>0.60780031060849138</v>
      </c>
      <c r="Z7636" t="str">
        <f t="shared" ca="1" si="716"/>
        <v>Normal</v>
      </c>
      <c r="AA7636" t="s">
        <v>27</v>
      </c>
      <c r="AB7636" t="s">
        <v>24</v>
      </c>
    </row>
    <row r="7637" spans="1:28" x14ac:dyDescent="0.3">
      <c r="A7637" t="s">
        <v>15326</v>
      </c>
      <c r="B7637" t="s">
        <v>15327</v>
      </c>
      <c r="C7637" t="s">
        <v>24</v>
      </c>
      <c r="D7637" t="s">
        <v>25</v>
      </c>
      <c r="E7637" t="s">
        <v>38</v>
      </c>
      <c r="F7637" t="s">
        <v>63</v>
      </c>
      <c r="G7637">
        <f t="shared" ca="1" si="717"/>
        <v>0.96309400672412793</v>
      </c>
      <c r="H7637" t="str">
        <f t="shared" ca="1" si="718"/>
        <v>Normal</v>
      </c>
      <c r="I7637" t="s">
        <v>27</v>
      </c>
      <c r="J7637" t="s">
        <v>24</v>
      </c>
      <c r="K7637" t="s">
        <v>24</v>
      </c>
      <c r="L7637" t="s">
        <v>30</v>
      </c>
      <c r="M7637" t="s">
        <v>30</v>
      </c>
      <c r="N7637" t="s">
        <v>40</v>
      </c>
      <c r="O7637">
        <f t="shared" ca="1" si="714"/>
        <v>0.42995947848322957</v>
      </c>
      <c r="P7637" t="str">
        <f t="shared" ca="1" si="715"/>
        <v>Normal</v>
      </c>
      <c r="Q7637" t="s">
        <v>27</v>
      </c>
      <c r="R7637" t="s">
        <v>32</v>
      </c>
      <c r="S7637" t="s">
        <v>24</v>
      </c>
      <c r="T7637" t="s">
        <v>60</v>
      </c>
      <c r="U7637" t="s">
        <v>24</v>
      </c>
      <c r="V7637" t="s">
        <v>42</v>
      </c>
      <c r="W7637" t="s">
        <v>43</v>
      </c>
      <c r="X7637" t="s">
        <v>27</v>
      </c>
      <c r="Y7637">
        <f t="shared" ca="1" si="719"/>
        <v>0.39847697445009167</v>
      </c>
      <c r="Z7637" t="str">
        <f t="shared" ca="1" si="716"/>
        <v>Low</v>
      </c>
      <c r="AA7637" t="s">
        <v>48</v>
      </c>
      <c r="AB7637" t="s">
        <v>24</v>
      </c>
    </row>
    <row r="7638" spans="1:28" x14ac:dyDescent="0.3">
      <c r="A7638" t="s">
        <v>15328</v>
      </c>
      <c r="B7638" t="s">
        <v>15329</v>
      </c>
      <c r="C7638" t="s">
        <v>24</v>
      </c>
      <c r="D7638" t="s">
        <v>25</v>
      </c>
      <c r="E7638" t="s">
        <v>26</v>
      </c>
      <c r="F7638" t="s">
        <v>27</v>
      </c>
      <c r="G7638">
        <f t="shared" ca="1" si="717"/>
        <v>0.41891617061396202</v>
      </c>
      <c r="H7638" t="str">
        <f t="shared" ca="1" si="718"/>
        <v>Normal</v>
      </c>
      <c r="I7638" t="s">
        <v>27</v>
      </c>
      <c r="J7638" t="s">
        <v>24</v>
      </c>
      <c r="K7638" t="s">
        <v>24</v>
      </c>
      <c r="L7638" t="s">
        <v>72</v>
      </c>
      <c r="M7638" t="s">
        <v>29</v>
      </c>
      <c r="N7638" t="s">
        <v>31</v>
      </c>
      <c r="O7638">
        <f t="shared" ca="1" si="714"/>
        <v>8.6663177260487223E-2</v>
      </c>
      <c r="P7638" t="str">
        <f t="shared" ca="1" si="715"/>
        <v>Normal</v>
      </c>
      <c r="Q7638" t="s">
        <v>55</v>
      </c>
      <c r="R7638" t="s">
        <v>47</v>
      </c>
      <c r="S7638" t="s">
        <v>24</v>
      </c>
      <c r="T7638" t="s">
        <v>33</v>
      </c>
      <c r="U7638" t="s">
        <v>24</v>
      </c>
      <c r="V7638" t="s">
        <v>34</v>
      </c>
      <c r="W7638" t="s">
        <v>35</v>
      </c>
      <c r="X7638" t="s">
        <v>27</v>
      </c>
      <c r="Y7638">
        <f t="shared" ca="1" si="719"/>
        <v>0.76948571522632481</v>
      </c>
      <c r="Z7638" t="str">
        <f t="shared" ca="1" si="716"/>
        <v>Low</v>
      </c>
      <c r="AA7638" t="s">
        <v>48</v>
      </c>
      <c r="AB7638" t="s">
        <v>28</v>
      </c>
    </row>
    <row r="7639" spans="1:28" x14ac:dyDescent="0.3">
      <c r="A7639" t="s">
        <v>15330</v>
      </c>
      <c r="B7639" t="s">
        <v>15331</v>
      </c>
      <c r="C7639" t="s">
        <v>24</v>
      </c>
      <c r="D7639" t="s">
        <v>25</v>
      </c>
      <c r="E7639" t="s">
        <v>38</v>
      </c>
      <c r="F7639" t="s">
        <v>27</v>
      </c>
      <c r="G7639">
        <f t="shared" ca="1" si="717"/>
        <v>0.45829713529913751</v>
      </c>
      <c r="H7639" t="str">
        <f t="shared" ca="1" si="718"/>
        <v>Oligaemic</v>
      </c>
      <c r="I7639" t="s">
        <v>51</v>
      </c>
      <c r="J7639" t="s">
        <v>24</v>
      </c>
      <c r="K7639" t="s">
        <v>24</v>
      </c>
      <c r="L7639" t="s">
        <v>72</v>
      </c>
      <c r="M7639" t="s">
        <v>30</v>
      </c>
      <c r="N7639" t="s">
        <v>40</v>
      </c>
      <c r="O7639">
        <f t="shared" ca="1" si="714"/>
        <v>0.20577747909665489</v>
      </c>
      <c r="P7639" t="str">
        <f t="shared" ca="1" si="715"/>
        <v>Oligaemic</v>
      </c>
      <c r="Q7639" t="s">
        <v>51</v>
      </c>
      <c r="R7639" t="s">
        <v>47</v>
      </c>
      <c r="S7639" t="s">
        <v>24</v>
      </c>
      <c r="T7639" t="s">
        <v>52</v>
      </c>
      <c r="U7639" t="s">
        <v>24</v>
      </c>
      <c r="V7639" t="s">
        <v>42</v>
      </c>
      <c r="W7639" t="s">
        <v>43</v>
      </c>
      <c r="X7639" t="s">
        <v>27</v>
      </c>
      <c r="Y7639">
        <f t="shared" ca="1" si="719"/>
        <v>0.53791345006474034</v>
      </c>
      <c r="Z7639" t="str">
        <f t="shared" ca="1" si="716"/>
        <v>Low</v>
      </c>
      <c r="AA7639" t="s">
        <v>48</v>
      </c>
      <c r="AB7639" t="s">
        <v>24</v>
      </c>
    </row>
    <row r="7640" spans="1:28" x14ac:dyDescent="0.3">
      <c r="A7640" t="s">
        <v>15332</v>
      </c>
      <c r="B7640" t="s">
        <v>15333</v>
      </c>
      <c r="C7640" t="s">
        <v>24</v>
      </c>
      <c r="D7640" t="s">
        <v>25</v>
      </c>
      <c r="E7640" t="s">
        <v>26</v>
      </c>
      <c r="F7640" t="s">
        <v>27</v>
      </c>
      <c r="G7640">
        <f t="shared" ca="1" si="717"/>
        <v>0.21947816051628999</v>
      </c>
      <c r="H7640" t="str">
        <f t="shared" ca="1" si="718"/>
        <v>Normal</v>
      </c>
      <c r="I7640" t="s">
        <v>27</v>
      </c>
      <c r="J7640" t="s">
        <v>24</v>
      </c>
      <c r="K7640" t="s">
        <v>24</v>
      </c>
      <c r="L7640" t="s">
        <v>29</v>
      </c>
      <c r="M7640" t="s">
        <v>29</v>
      </c>
      <c r="N7640" t="s">
        <v>40</v>
      </c>
      <c r="O7640">
        <f t="shared" ca="1" si="714"/>
        <v>7.9649948742927301E-2</v>
      </c>
      <c r="P7640" t="str">
        <f t="shared" ca="1" si="715"/>
        <v>Normal</v>
      </c>
      <c r="Q7640" t="s">
        <v>27</v>
      </c>
      <c r="R7640" t="s">
        <v>41</v>
      </c>
      <c r="S7640" t="s">
        <v>28</v>
      </c>
      <c r="T7640" t="s">
        <v>52</v>
      </c>
      <c r="U7640" t="s">
        <v>24</v>
      </c>
      <c r="V7640" t="s">
        <v>34</v>
      </c>
      <c r="W7640" t="s">
        <v>43</v>
      </c>
      <c r="X7640" t="s">
        <v>87</v>
      </c>
      <c r="Y7640">
        <f t="shared" ca="1" si="719"/>
        <v>0.87105576512386029</v>
      </c>
      <c r="Z7640" t="str">
        <f t="shared" ca="1" si="716"/>
        <v>High</v>
      </c>
      <c r="AA7640" t="s">
        <v>63</v>
      </c>
      <c r="AB7640" t="s">
        <v>24</v>
      </c>
    </row>
    <row r="7641" spans="1:28" x14ac:dyDescent="0.3">
      <c r="A7641" t="s">
        <v>15334</v>
      </c>
      <c r="B7641" t="s">
        <v>15335</v>
      </c>
      <c r="C7641" t="s">
        <v>24</v>
      </c>
      <c r="D7641" t="s">
        <v>25</v>
      </c>
      <c r="E7641" t="s">
        <v>38</v>
      </c>
      <c r="F7641" t="s">
        <v>27</v>
      </c>
      <c r="G7641">
        <f t="shared" ca="1" si="717"/>
        <v>0.5738917531101112</v>
      </c>
      <c r="H7641" t="str">
        <f t="shared" ca="1" si="718"/>
        <v>Oligaemic</v>
      </c>
      <c r="I7641" t="s">
        <v>51</v>
      </c>
      <c r="J7641" t="s">
        <v>24</v>
      </c>
      <c r="K7641" t="s">
        <v>24</v>
      </c>
      <c r="L7641" t="s">
        <v>29</v>
      </c>
      <c r="M7641" t="s">
        <v>29</v>
      </c>
      <c r="N7641" t="s">
        <v>31</v>
      </c>
      <c r="O7641">
        <f t="shared" ca="1" si="714"/>
        <v>0.45319708310757711</v>
      </c>
      <c r="P7641" t="str">
        <f t="shared" ca="1" si="715"/>
        <v>Oligaemic</v>
      </c>
      <c r="Q7641" t="s">
        <v>51</v>
      </c>
      <c r="R7641" t="s">
        <v>47</v>
      </c>
      <c r="S7641" t="s">
        <v>24</v>
      </c>
      <c r="T7641" t="s">
        <v>33</v>
      </c>
      <c r="U7641" t="s">
        <v>28</v>
      </c>
      <c r="V7641" t="s">
        <v>42</v>
      </c>
      <c r="W7641" t="s">
        <v>43</v>
      </c>
      <c r="X7641" t="s">
        <v>27</v>
      </c>
      <c r="Y7641">
        <f t="shared" ca="1" si="719"/>
        <v>0.43305178536732525</v>
      </c>
      <c r="Z7641" t="str">
        <f t="shared" ca="1" si="716"/>
        <v>Low</v>
      </c>
      <c r="AA7641" t="s">
        <v>48</v>
      </c>
      <c r="AB7641" t="s">
        <v>24</v>
      </c>
    </row>
    <row r="7642" spans="1:28" x14ac:dyDescent="0.3">
      <c r="A7642" t="s">
        <v>15336</v>
      </c>
      <c r="B7642" t="s">
        <v>15337</v>
      </c>
      <c r="C7642" t="s">
        <v>24</v>
      </c>
      <c r="D7642" t="s">
        <v>25</v>
      </c>
      <c r="E7642" t="s">
        <v>26</v>
      </c>
      <c r="F7642" t="s">
        <v>27</v>
      </c>
      <c r="G7642">
        <f t="shared" ca="1" si="717"/>
        <v>0.18316055042737622</v>
      </c>
      <c r="H7642" t="str">
        <f t="shared" ca="1" si="718"/>
        <v>Normal</v>
      </c>
      <c r="I7642" t="s">
        <v>27</v>
      </c>
      <c r="J7642" t="s">
        <v>24</v>
      </c>
      <c r="K7642" t="s">
        <v>24</v>
      </c>
      <c r="L7642" t="s">
        <v>30</v>
      </c>
      <c r="M7642" t="s">
        <v>29</v>
      </c>
      <c r="N7642" t="s">
        <v>31</v>
      </c>
      <c r="O7642">
        <f t="shared" ca="1" si="714"/>
        <v>0.42785656495923918</v>
      </c>
      <c r="P7642" t="str">
        <f t="shared" ca="1" si="715"/>
        <v>Normal</v>
      </c>
      <c r="Q7642" t="s">
        <v>27</v>
      </c>
      <c r="R7642" t="s">
        <v>32</v>
      </c>
      <c r="S7642" t="s">
        <v>24</v>
      </c>
      <c r="T7642" t="s">
        <v>33</v>
      </c>
      <c r="U7642" t="s">
        <v>24</v>
      </c>
      <c r="V7642" t="s">
        <v>42</v>
      </c>
      <c r="W7642" t="s">
        <v>43</v>
      </c>
      <c r="X7642" t="s">
        <v>27</v>
      </c>
      <c r="Y7642">
        <f t="shared" ca="1" si="719"/>
        <v>1.9719917698677203E-2</v>
      </c>
      <c r="Z7642" t="str">
        <f t="shared" ca="1" si="716"/>
        <v>Normal</v>
      </c>
      <c r="AA7642" t="s">
        <v>48</v>
      </c>
      <c r="AB7642" t="s">
        <v>24</v>
      </c>
    </row>
    <row r="7643" spans="1:28" x14ac:dyDescent="0.3">
      <c r="A7643" t="s">
        <v>15338</v>
      </c>
      <c r="B7643" t="s">
        <v>15339</v>
      </c>
      <c r="C7643" t="s">
        <v>24</v>
      </c>
      <c r="D7643" t="s">
        <v>25</v>
      </c>
      <c r="E7643" t="s">
        <v>26</v>
      </c>
      <c r="F7643" t="s">
        <v>27</v>
      </c>
      <c r="G7643">
        <f t="shared" ca="1" si="717"/>
        <v>0.40664181273763711</v>
      </c>
      <c r="H7643" t="str">
        <f t="shared" ca="1" si="718"/>
        <v>Oligaemic</v>
      </c>
      <c r="I7643" t="s">
        <v>51</v>
      </c>
      <c r="J7643" t="s">
        <v>24</v>
      </c>
      <c r="K7643" t="s">
        <v>24</v>
      </c>
      <c r="L7643" t="s">
        <v>29</v>
      </c>
      <c r="M7643" t="s">
        <v>29</v>
      </c>
      <c r="N7643" t="s">
        <v>31</v>
      </c>
      <c r="O7643">
        <f t="shared" ca="1" si="714"/>
        <v>0.35053012764187153</v>
      </c>
      <c r="P7643" t="str">
        <f t="shared" ca="1" si="715"/>
        <v>Normal</v>
      </c>
      <c r="Q7643" t="s">
        <v>27</v>
      </c>
      <c r="R7643" t="s">
        <v>47</v>
      </c>
      <c r="S7643" t="s">
        <v>24</v>
      </c>
      <c r="T7643" t="s">
        <v>33</v>
      </c>
      <c r="U7643" t="s">
        <v>24</v>
      </c>
      <c r="V7643" t="s">
        <v>42</v>
      </c>
      <c r="W7643" t="s">
        <v>43</v>
      </c>
      <c r="X7643" t="s">
        <v>27</v>
      </c>
      <c r="Y7643">
        <f t="shared" ca="1" si="719"/>
        <v>0.51085512342395711</v>
      </c>
      <c r="Z7643" t="str">
        <f t="shared" ca="1" si="716"/>
        <v>Low</v>
      </c>
      <c r="AA7643" t="s">
        <v>48</v>
      </c>
      <c r="AB7643" t="s">
        <v>24</v>
      </c>
    </row>
    <row r="7644" spans="1:28" x14ac:dyDescent="0.3">
      <c r="A7644" t="s">
        <v>15340</v>
      </c>
      <c r="B7644" t="s">
        <v>15341</v>
      </c>
      <c r="C7644" t="s">
        <v>24</v>
      </c>
      <c r="D7644" t="s">
        <v>25</v>
      </c>
      <c r="E7644" t="s">
        <v>26</v>
      </c>
      <c r="F7644" t="s">
        <v>27</v>
      </c>
      <c r="G7644">
        <f t="shared" ca="1" si="717"/>
        <v>0.44288780404260109</v>
      </c>
      <c r="H7644" t="str">
        <f t="shared" ca="1" si="718"/>
        <v>Oligaemic</v>
      </c>
      <c r="I7644" t="s">
        <v>51</v>
      </c>
      <c r="J7644" t="s">
        <v>24</v>
      </c>
      <c r="K7644" t="s">
        <v>28</v>
      </c>
      <c r="L7644" t="s">
        <v>30</v>
      </c>
      <c r="M7644" t="s">
        <v>29</v>
      </c>
      <c r="N7644" t="s">
        <v>31</v>
      </c>
      <c r="O7644">
        <f t="shared" ca="1" si="714"/>
        <v>0.25540926790854235</v>
      </c>
      <c r="P7644" t="str">
        <f t="shared" ca="1" si="715"/>
        <v>Oligaemic</v>
      </c>
      <c r="Q7644" t="s">
        <v>51</v>
      </c>
      <c r="R7644" t="s">
        <v>41</v>
      </c>
      <c r="S7644" t="s">
        <v>28</v>
      </c>
      <c r="T7644" t="s">
        <v>33</v>
      </c>
      <c r="U7644" t="s">
        <v>28</v>
      </c>
      <c r="V7644" t="s">
        <v>42</v>
      </c>
      <c r="W7644" t="s">
        <v>35</v>
      </c>
      <c r="X7644" t="s">
        <v>27</v>
      </c>
      <c r="Y7644">
        <f t="shared" ca="1" si="719"/>
        <v>0.73459718856726663</v>
      </c>
      <c r="Z7644" t="str">
        <f t="shared" ca="1" si="716"/>
        <v>Low</v>
      </c>
      <c r="AA7644" t="s">
        <v>48</v>
      </c>
      <c r="AB7644" t="s">
        <v>28</v>
      </c>
    </row>
    <row r="7645" spans="1:28" x14ac:dyDescent="0.3">
      <c r="A7645" t="s">
        <v>15342</v>
      </c>
      <c r="B7645" t="s">
        <v>15343</v>
      </c>
      <c r="C7645" t="s">
        <v>24</v>
      </c>
      <c r="D7645" t="s">
        <v>25</v>
      </c>
      <c r="E7645" t="s">
        <v>38</v>
      </c>
      <c r="F7645" t="s">
        <v>27</v>
      </c>
      <c r="G7645">
        <f t="shared" ca="1" si="717"/>
        <v>0.25115561532922981</v>
      </c>
      <c r="H7645" t="str">
        <f t="shared" ca="1" si="718"/>
        <v>Plethoric</v>
      </c>
      <c r="I7645" t="s">
        <v>55</v>
      </c>
      <c r="J7645" t="s">
        <v>28</v>
      </c>
      <c r="K7645" t="s">
        <v>24</v>
      </c>
      <c r="L7645" t="s">
        <v>30</v>
      </c>
      <c r="M7645" t="s">
        <v>29</v>
      </c>
      <c r="N7645" t="s">
        <v>31</v>
      </c>
      <c r="O7645">
        <f t="shared" ca="1" si="714"/>
        <v>0.88743491934981689</v>
      </c>
      <c r="P7645" t="str">
        <f t="shared" ca="1" si="715"/>
        <v>Plethoric</v>
      </c>
      <c r="Q7645" t="s">
        <v>55</v>
      </c>
      <c r="R7645" t="s">
        <v>41</v>
      </c>
      <c r="S7645" t="s">
        <v>24</v>
      </c>
      <c r="T7645" t="s">
        <v>52</v>
      </c>
      <c r="U7645" t="s">
        <v>24</v>
      </c>
      <c r="V7645" t="s">
        <v>34</v>
      </c>
      <c r="W7645" t="s">
        <v>43</v>
      </c>
      <c r="X7645" t="s">
        <v>27</v>
      </c>
      <c r="Y7645">
        <f t="shared" ca="1" si="719"/>
        <v>0.56885317356646159</v>
      </c>
      <c r="Z7645" t="str">
        <f t="shared" ca="1" si="716"/>
        <v>Low</v>
      </c>
      <c r="AA7645" t="s">
        <v>48</v>
      </c>
      <c r="AB7645" t="s">
        <v>24</v>
      </c>
    </row>
    <row r="7646" spans="1:28" x14ac:dyDescent="0.3">
      <c r="A7646" t="s">
        <v>15344</v>
      </c>
      <c r="B7646" t="s">
        <v>15345</v>
      </c>
      <c r="C7646" t="s">
        <v>24</v>
      </c>
      <c r="D7646" t="s">
        <v>25</v>
      </c>
      <c r="E7646" t="s">
        <v>26</v>
      </c>
      <c r="F7646" t="s">
        <v>27</v>
      </c>
      <c r="G7646">
        <f t="shared" ca="1" si="717"/>
        <v>0.10650328641761198</v>
      </c>
      <c r="H7646" t="str">
        <f t="shared" ca="1" si="718"/>
        <v>Normal</v>
      </c>
      <c r="I7646" t="s">
        <v>27</v>
      </c>
      <c r="J7646" t="s">
        <v>24</v>
      </c>
      <c r="K7646" t="s">
        <v>24</v>
      </c>
      <c r="L7646" t="s">
        <v>29</v>
      </c>
      <c r="M7646" t="s">
        <v>29</v>
      </c>
      <c r="N7646" t="s">
        <v>40</v>
      </c>
      <c r="O7646">
        <f t="shared" ca="1" si="714"/>
        <v>0.3968781594574734</v>
      </c>
      <c r="P7646" t="str">
        <f t="shared" ca="1" si="715"/>
        <v>Normal</v>
      </c>
      <c r="Q7646" t="s">
        <v>27</v>
      </c>
      <c r="R7646" t="s">
        <v>41</v>
      </c>
      <c r="S7646" t="s">
        <v>24</v>
      </c>
      <c r="T7646" t="s">
        <v>33</v>
      </c>
      <c r="U7646" t="s">
        <v>24</v>
      </c>
      <c r="V7646" t="s">
        <v>34</v>
      </c>
      <c r="W7646" t="s">
        <v>35</v>
      </c>
      <c r="X7646" t="s">
        <v>27</v>
      </c>
      <c r="Y7646">
        <f t="shared" ca="1" si="719"/>
        <v>0.35368203194228776</v>
      </c>
      <c r="Z7646" t="str">
        <f t="shared" ca="1" si="716"/>
        <v>High</v>
      </c>
      <c r="AA7646" t="s">
        <v>63</v>
      </c>
      <c r="AB7646" t="s">
        <v>24</v>
      </c>
    </row>
    <row r="7647" spans="1:28" x14ac:dyDescent="0.3">
      <c r="A7647" t="s">
        <v>15346</v>
      </c>
      <c r="B7647" t="s">
        <v>15347</v>
      </c>
      <c r="C7647" t="s">
        <v>24</v>
      </c>
      <c r="D7647" t="s">
        <v>25</v>
      </c>
      <c r="E7647" t="s">
        <v>26</v>
      </c>
      <c r="F7647" t="s">
        <v>27</v>
      </c>
      <c r="G7647">
        <f t="shared" ca="1" si="717"/>
        <v>0.78430987022281495</v>
      </c>
      <c r="H7647" t="str">
        <f t="shared" ca="1" si="718"/>
        <v>Normal</v>
      </c>
      <c r="I7647" t="s">
        <v>27</v>
      </c>
      <c r="J7647" t="s">
        <v>24</v>
      </c>
      <c r="K7647" t="s">
        <v>24</v>
      </c>
      <c r="L7647" t="s">
        <v>30</v>
      </c>
      <c r="M7647" t="s">
        <v>30</v>
      </c>
      <c r="N7647" t="s">
        <v>31</v>
      </c>
      <c r="O7647">
        <f t="shared" ca="1" si="714"/>
        <v>0.77926637902699614</v>
      </c>
      <c r="P7647" t="str">
        <f t="shared" ca="1" si="715"/>
        <v>Normal</v>
      </c>
      <c r="Q7647" t="s">
        <v>27</v>
      </c>
      <c r="R7647" t="s">
        <v>32</v>
      </c>
      <c r="S7647" t="s">
        <v>24</v>
      </c>
      <c r="T7647" t="s">
        <v>33</v>
      </c>
      <c r="U7647" t="s">
        <v>24</v>
      </c>
      <c r="V7647" t="s">
        <v>34</v>
      </c>
      <c r="W7647" t="s">
        <v>35</v>
      </c>
      <c r="X7647" t="s">
        <v>27</v>
      </c>
      <c r="Y7647">
        <f t="shared" ca="1" si="719"/>
        <v>0.43392648696890868</v>
      </c>
      <c r="Z7647" t="str">
        <f t="shared" ca="1" si="716"/>
        <v>High</v>
      </c>
      <c r="AA7647" t="s">
        <v>63</v>
      </c>
      <c r="AB7647" t="s">
        <v>24</v>
      </c>
    </row>
    <row r="7648" spans="1:28" x14ac:dyDescent="0.3">
      <c r="A7648" t="s">
        <v>15348</v>
      </c>
      <c r="B7648" t="s">
        <v>15349</v>
      </c>
      <c r="C7648" t="s">
        <v>24</v>
      </c>
      <c r="D7648" t="s">
        <v>25</v>
      </c>
      <c r="E7648" t="s">
        <v>38</v>
      </c>
      <c r="F7648" t="s">
        <v>27</v>
      </c>
      <c r="G7648">
        <f t="shared" ca="1" si="717"/>
        <v>0.35477358128980185</v>
      </c>
      <c r="H7648" t="str">
        <f t="shared" ca="1" si="718"/>
        <v>Normal</v>
      </c>
      <c r="I7648" t="s">
        <v>27</v>
      </c>
      <c r="J7648" t="s">
        <v>24</v>
      </c>
      <c r="K7648" t="s">
        <v>28</v>
      </c>
      <c r="L7648" t="s">
        <v>30</v>
      </c>
      <c r="M7648" t="s">
        <v>30</v>
      </c>
      <c r="N7648" t="s">
        <v>31</v>
      </c>
      <c r="O7648">
        <f t="shared" ca="1" si="714"/>
        <v>0.35470466822479296</v>
      </c>
      <c r="P7648" t="str">
        <f t="shared" ca="1" si="715"/>
        <v>Oligaemic</v>
      </c>
      <c r="Q7648" t="s">
        <v>51</v>
      </c>
      <c r="R7648" t="s">
        <v>41</v>
      </c>
      <c r="S7648" t="s">
        <v>24</v>
      </c>
      <c r="T7648" t="s">
        <v>33</v>
      </c>
      <c r="U7648" t="s">
        <v>24</v>
      </c>
      <c r="V7648" t="s">
        <v>42</v>
      </c>
      <c r="W7648" t="s">
        <v>43</v>
      </c>
      <c r="X7648" t="s">
        <v>27</v>
      </c>
      <c r="Y7648">
        <f t="shared" ca="1" si="719"/>
        <v>0.24113040871023472</v>
      </c>
      <c r="Z7648" t="str">
        <f t="shared" ca="1" si="716"/>
        <v>High</v>
      </c>
      <c r="AA7648" t="s">
        <v>63</v>
      </c>
      <c r="AB7648" t="s">
        <v>24</v>
      </c>
    </row>
    <row r="7649" spans="1:28" x14ac:dyDescent="0.3">
      <c r="A7649" t="s">
        <v>15350</v>
      </c>
      <c r="B7649" t="s">
        <v>15351</v>
      </c>
      <c r="C7649" t="s">
        <v>24</v>
      </c>
      <c r="D7649" t="s">
        <v>25</v>
      </c>
      <c r="E7649" t="s">
        <v>38</v>
      </c>
      <c r="F7649" t="s">
        <v>27</v>
      </c>
      <c r="G7649">
        <f t="shared" ca="1" si="717"/>
        <v>0.32809122234907762</v>
      </c>
      <c r="H7649" t="str">
        <f t="shared" ca="1" si="718"/>
        <v>Asy/Patch</v>
      </c>
      <c r="I7649" t="s">
        <v>46</v>
      </c>
      <c r="J7649" t="s">
        <v>24</v>
      </c>
      <c r="K7649" t="s">
        <v>24</v>
      </c>
      <c r="L7649" t="s">
        <v>30</v>
      </c>
      <c r="M7649" t="s">
        <v>29</v>
      </c>
      <c r="N7649" t="s">
        <v>31</v>
      </c>
      <c r="O7649">
        <f t="shared" ca="1" si="714"/>
        <v>0.8422320959052304</v>
      </c>
      <c r="P7649" t="str">
        <f t="shared" ca="1" si="715"/>
        <v>Grd_Glass</v>
      </c>
      <c r="Q7649" t="s">
        <v>39</v>
      </c>
      <c r="R7649" t="s">
        <v>32</v>
      </c>
      <c r="S7649" t="s">
        <v>24</v>
      </c>
      <c r="T7649" t="s">
        <v>33</v>
      </c>
      <c r="U7649" t="s">
        <v>24</v>
      </c>
      <c r="V7649" t="s">
        <v>42</v>
      </c>
      <c r="W7649" t="s">
        <v>35</v>
      </c>
      <c r="X7649" t="s">
        <v>27</v>
      </c>
      <c r="Y7649">
        <f t="shared" ca="1" si="719"/>
        <v>0.58057722814343338</v>
      </c>
      <c r="Z7649" t="str">
        <f t="shared" ca="1" si="716"/>
        <v>Low</v>
      </c>
      <c r="AA7649" t="s">
        <v>48</v>
      </c>
      <c r="AB7649" t="s">
        <v>28</v>
      </c>
    </row>
    <row r="7650" spans="1:28" x14ac:dyDescent="0.3">
      <c r="A7650" t="s">
        <v>15352</v>
      </c>
      <c r="B7650" t="s">
        <v>15353</v>
      </c>
      <c r="C7650" t="s">
        <v>24</v>
      </c>
      <c r="D7650" t="s">
        <v>25</v>
      </c>
      <c r="E7650" t="s">
        <v>38</v>
      </c>
      <c r="F7650" t="s">
        <v>27</v>
      </c>
      <c r="G7650">
        <f t="shared" ca="1" si="717"/>
        <v>0.46685967249077165</v>
      </c>
      <c r="H7650" t="str">
        <f t="shared" ca="1" si="718"/>
        <v>Grd_Glass</v>
      </c>
      <c r="I7650" t="s">
        <v>39</v>
      </c>
      <c r="J7650" t="s">
        <v>24</v>
      </c>
      <c r="K7650" t="s">
        <v>24</v>
      </c>
      <c r="L7650" t="s">
        <v>30</v>
      </c>
      <c r="M7650" t="s">
        <v>30</v>
      </c>
      <c r="N7650" t="s">
        <v>31</v>
      </c>
      <c r="O7650">
        <f t="shared" ca="1" si="714"/>
        <v>0.25728670642931772</v>
      </c>
      <c r="P7650" t="str">
        <f t="shared" ca="1" si="715"/>
        <v>Grd_Glass</v>
      </c>
      <c r="Q7650" t="s">
        <v>39</v>
      </c>
      <c r="R7650" t="s">
        <v>47</v>
      </c>
      <c r="S7650" t="s">
        <v>24</v>
      </c>
      <c r="T7650" t="s">
        <v>33</v>
      </c>
      <c r="U7650" t="s">
        <v>24</v>
      </c>
      <c r="V7650" t="s">
        <v>34</v>
      </c>
      <c r="W7650" t="s">
        <v>35</v>
      </c>
      <c r="X7650" t="s">
        <v>82</v>
      </c>
      <c r="Y7650">
        <f t="shared" ca="1" si="719"/>
        <v>0.96854026901752022</v>
      </c>
      <c r="Z7650" t="str">
        <f t="shared" ca="1" si="716"/>
        <v>High</v>
      </c>
      <c r="AA7650" t="s">
        <v>63</v>
      </c>
      <c r="AB7650" t="s">
        <v>28</v>
      </c>
    </row>
    <row r="7651" spans="1:28" x14ac:dyDescent="0.3">
      <c r="A7651" t="s">
        <v>15354</v>
      </c>
      <c r="B7651" t="s">
        <v>15355</v>
      </c>
      <c r="C7651" t="s">
        <v>24</v>
      </c>
      <c r="D7651" t="s">
        <v>25</v>
      </c>
      <c r="E7651" t="s">
        <v>26</v>
      </c>
      <c r="F7651" t="s">
        <v>27</v>
      </c>
      <c r="G7651">
        <f t="shared" ca="1" si="717"/>
        <v>1.2057602448716787E-2</v>
      </c>
      <c r="H7651" t="str">
        <f t="shared" ca="1" si="718"/>
        <v>Normal</v>
      </c>
      <c r="I7651" t="s">
        <v>46</v>
      </c>
      <c r="J7651" t="s">
        <v>24</v>
      </c>
      <c r="K7651" t="s">
        <v>24</v>
      </c>
      <c r="L7651" t="s">
        <v>30</v>
      </c>
      <c r="M7651" t="s">
        <v>29</v>
      </c>
      <c r="N7651" t="s">
        <v>31</v>
      </c>
      <c r="O7651">
        <f t="shared" ca="1" si="714"/>
        <v>0.8494387766090673</v>
      </c>
      <c r="P7651" t="str">
        <f t="shared" ca="1" si="715"/>
        <v>Plethoric</v>
      </c>
      <c r="Q7651" t="s">
        <v>55</v>
      </c>
      <c r="R7651" t="s">
        <v>41</v>
      </c>
      <c r="S7651" t="s">
        <v>24</v>
      </c>
      <c r="T7651" t="s">
        <v>33</v>
      </c>
      <c r="U7651" t="s">
        <v>24</v>
      </c>
      <c r="V7651" t="s">
        <v>34</v>
      </c>
      <c r="W7651" t="s">
        <v>43</v>
      </c>
      <c r="X7651" t="s">
        <v>27</v>
      </c>
      <c r="Y7651">
        <f t="shared" ca="1" si="719"/>
        <v>0.46384056627300252</v>
      </c>
      <c r="Z7651" t="str">
        <f t="shared" ca="1" si="716"/>
        <v>High</v>
      </c>
      <c r="AA7651" t="s">
        <v>63</v>
      </c>
      <c r="AB7651" t="s">
        <v>28</v>
      </c>
    </row>
    <row r="7652" spans="1:28" x14ac:dyDescent="0.3">
      <c r="A7652" t="s">
        <v>15356</v>
      </c>
      <c r="B7652" t="s">
        <v>15357</v>
      </c>
      <c r="C7652" t="s">
        <v>24</v>
      </c>
      <c r="D7652" t="s">
        <v>25</v>
      </c>
      <c r="E7652" t="s">
        <v>38</v>
      </c>
      <c r="F7652" t="s">
        <v>27</v>
      </c>
      <c r="G7652">
        <f t="shared" ca="1" si="717"/>
        <v>0.82329759885897613</v>
      </c>
      <c r="H7652" t="str">
        <f t="shared" ca="1" si="718"/>
        <v>Normal</v>
      </c>
      <c r="I7652" t="s">
        <v>27</v>
      </c>
      <c r="J7652" t="s">
        <v>24</v>
      </c>
      <c r="K7652" t="s">
        <v>24</v>
      </c>
      <c r="L7652" t="s">
        <v>30</v>
      </c>
      <c r="M7652" t="s">
        <v>30</v>
      </c>
      <c r="N7652" t="s">
        <v>31</v>
      </c>
      <c r="O7652">
        <f t="shared" ca="1" si="714"/>
        <v>0.18072669883951242</v>
      </c>
      <c r="P7652" t="str">
        <f t="shared" ca="1" si="715"/>
        <v>Normal</v>
      </c>
      <c r="Q7652" t="s">
        <v>27</v>
      </c>
      <c r="R7652" t="s">
        <v>47</v>
      </c>
      <c r="S7652" t="s">
        <v>24</v>
      </c>
      <c r="T7652" t="s">
        <v>33</v>
      </c>
      <c r="U7652" t="s">
        <v>24</v>
      </c>
      <c r="V7652" t="s">
        <v>42</v>
      </c>
      <c r="W7652" t="s">
        <v>43</v>
      </c>
      <c r="X7652" t="s">
        <v>27</v>
      </c>
      <c r="Y7652">
        <f t="shared" ca="1" si="719"/>
        <v>0.67738689418503661</v>
      </c>
      <c r="Z7652" t="str">
        <f t="shared" ca="1" si="716"/>
        <v>High</v>
      </c>
      <c r="AA7652" t="s">
        <v>63</v>
      </c>
      <c r="AB7652" t="s">
        <v>24</v>
      </c>
    </row>
    <row r="7653" spans="1:28" x14ac:dyDescent="0.3">
      <c r="A7653" t="s">
        <v>15358</v>
      </c>
      <c r="B7653" t="s">
        <v>15359</v>
      </c>
      <c r="C7653" t="s">
        <v>24</v>
      </c>
      <c r="D7653" t="s">
        <v>25</v>
      </c>
      <c r="E7653" t="s">
        <v>38</v>
      </c>
      <c r="F7653" t="s">
        <v>27</v>
      </c>
      <c r="G7653">
        <f t="shared" ca="1" si="717"/>
        <v>0.47539685902451601</v>
      </c>
      <c r="H7653" t="str">
        <f t="shared" ca="1" si="718"/>
        <v>Oligaemic</v>
      </c>
      <c r="I7653" t="s">
        <v>51</v>
      </c>
      <c r="J7653" t="s">
        <v>24</v>
      </c>
      <c r="K7653" t="s">
        <v>28</v>
      </c>
      <c r="L7653" t="s">
        <v>72</v>
      </c>
      <c r="M7653" t="s">
        <v>30</v>
      </c>
      <c r="N7653" t="s">
        <v>31</v>
      </c>
      <c r="O7653">
        <f t="shared" ca="1" si="714"/>
        <v>0.62027302133186812</v>
      </c>
      <c r="P7653" t="str">
        <f t="shared" ca="1" si="715"/>
        <v>Oligaemic</v>
      </c>
      <c r="Q7653" t="s">
        <v>51</v>
      </c>
      <c r="R7653" t="s">
        <v>32</v>
      </c>
      <c r="S7653" t="s">
        <v>24</v>
      </c>
      <c r="T7653" t="s">
        <v>33</v>
      </c>
      <c r="U7653" t="s">
        <v>24</v>
      </c>
      <c r="V7653" t="s">
        <v>34</v>
      </c>
      <c r="W7653" t="s">
        <v>43</v>
      </c>
      <c r="X7653" t="s">
        <v>27</v>
      </c>
      <c r="Y7653">
        <f t="shared" ca="1" si="719"/>
        <v>0.60601432789987419</v>
      </c>
      <c r="Z7653" t="str">
        <f t="shared" ca="1" si="716"/>
        <v>Low</v>
      </c>
      <c r="AA7653" t="s">
        <v>48</v>
      </c>
      <c r="AB7653" t="s">
        <v>24</v>
      </c>
    </row>
    <row r="7654" spans="1:28" x14ac:dyDescent="0.3">
      <c r="A7654" t="s">
        <v>15360</v>
      </c>
      <c r="B7654" t="s">
        <v>15361</v>
      </c>
      <c r="C7654" t="s">
        <v>24</v>
      </c>
      <c r="D7654" t="s">
        <v>25</v>
      </c>
      <c r="E7654" t="s">
        <v>38</v>
      </c>
      <c r="F7654" t="s">
        <v>63</v>
      </c>
      <c r="G7654">
        <f t="shared" ca="1" si="717"/>
        <v>0.40323431986135938</v>
      </c>
      <c r="H7654" t="str">
        <f t="shared" ca="1" si="718"/>
        <v>Grd_Glass</v>
      </c>
      <c r="I7654" t="s">
        <v>39</v>
      </c>
      <c r="J7654" t="s">
        <v>24</v>
      </c>
      <c r="K7654" t="s">
        <v>24</v>
      </c>
      <c r="L7654" t="s">
        <v>30</v>
      </c>
      <c r="M7654" t="s">
        <v>30</v>
      </c>
      <c r="N7654" t="s">
        <v>31</v>
      </c>
      <c r="O7654">
        <f t="shared" ca="1" si="714"/>
        <v>0.26051171734851453</v>
      </c>
      <c r="P7654" t="str">
        <f t="shared" ca="1" si="715"/>
        <v>Grd_Glass</v>
      </c>
      <c r="Q7654" t="s">
        <v>39</v>
      </c>
      <c r="R7654" t="s">
        <v>134</v>
      </c>
      <c r="S7654" t="s">
        <v>24</v>
      </c>
      <c r="T7654" t="s">
        <v>33</v>
      </c>
      <c r="U7654" t="s">
        <v>24</v>
      </c>
      <c r="V7654" t="s">
        <v>34</v>
      </c>
      <c r="W7654" t="s">
        <v>43</v>
      </c>
      <c r="X7654" t="s">
        <v>87</v>
      </c>
      <c r="Y7654">
        <f t="shared" ca="1" si="719"/>
        <v>7.0313378610064037E-2</v>
      </c>
      <c r="Z7654" t="str">
        <f t="shared" ca="1" si="716"/>
        <v>Normal</v>
      </c>
      <c r="AA7654" t="s">
        <v>63</v>
      </c>
      <c r="AB7654" t="s">
        <v>24</v>
      </c>
    </row>
    <row r="7655" spans="1:28" x14ac:dyDescent="0.3">
      <c r="A7655" t="s">
        <v>15362</v>
      </c>
      <c r="B7655" t="s">
        <v>15363</v>
      </c>
      <c r="C7655" t="s">
        <v>24</v>
      </c>
      <c r="D7655" t="s">
        <v>25</v>
      </c>
      <c r="E7655" t="s">
        <v>26</v>
      </c>
      <c r="F7655" t="s">
        <v>27</v>
      </c>
      <c r="G7655">
        <f t="shared" ca="1" si="717"/>
        <v>0.40574066578716805</v>
      </c>
      <c r="H7655" t="str">
        <f t="shared" ca="1" si="718"/>
        <v>Oligaemic</v>
      </c>
      <c r="I7655" t="s">
        <v>51</v>
      </c>
      <c r="J7655" t="s">
        <v>28</v>
      </c>
      <c r="K7655" t="s">
        <v>28</v>
      </c>
      <c r="L7655" t="s">
        <v>29</v>
      </c>
      <c r="M7655" t="s">
        <v>29</v>
      </c>
      <c r="N7655" t="s">
        <v>31</v>
      </c>
      <c r="O7655">
        <f t="shared" ca="1" si="714"/>
        <v>0.97834972086603367</v>
      </c>
      <c r="P7655" t="str">
        <f t="shared" ca="1" si="715"/>
        <v>Oligaemic</v>
      </c>
      <c r="Q7655" t="s">
        <v>51</v>
      </c>
      <c r="R7655" t="s">
        <v>47</v>
      </c>
      <c r="S7655" t="s">
        <v>24</v>
      </c>
      <c r="T7655" t="s">
        <v>52</v>
      </c>
      <c r="U7655" t="s">
        <v>24</v>
      </c>
      <c r="V7655" t="s">
        <v>42</v>
      </c>
      <c r="W7655" t="s">
        <v>35</v>
      </c>
      <c r="X7655" t="s">
        <v>27</v>
      </c>
      <c r="Y7655">
        <f t="shared" ca="1" si="719"/>
        <v>0.87911804550182104</v>
      </c>
      <c r="Z7655" t="str">
        <f t="shared" ca="1" si="716"/>
        <v>Low</v>
      </c>
      <c r="AA7655" t="s">
        <v>48</v>
      </c>
      <c r="AB7655" t="s">
        <v>24</v>
      </c>
    </row>
    <row r="7656" spans="1:28" x14ac:dyDescent="0.3">
      <c r="A7656" t="s">
        <v>15364</v>
      </c>
      <c r="B7656" t="s">
        <v>15365</v>
      </c>
      <c r="C7656" t="s">
        <v>24</v>
      </c>
      <c r="D7656" t="s">
        <v>25</v>
      </c>
      <c r="E7656" t="s">
        <v>26</v>
      </c>
      <c r="F7656" t="s">
        <v>63</v>
      </c>
      <c r="G7656">
        <f t="shared" ca="1" si="717"/>
        <v>0.8668632944871475</v>
      </c>
      <c r="H7656" t="str">
        <f t="shared" ca="1" si="718"/>
        <v>Normal</v>
      </c>
      <c r="I7656" t="s">
        <v>27</v>
      </c>
      <c r="J7656" t="s">
        <v>24</v>
      </c>
      <c r="K7656" t="s">
        <v>28</v>
      </c>
      <c r="L7656" t="s">
        <v>30</v>
      </c>
      <c r="M7656" t="s">
        <v>29</v>
      </c>
      <c r="N7656" t="s">
        <v>31</v>
      </c>
      <c r="O7656">
        <f t="shared" ca="1" si="714"/>
        <v>3.1755210968684944E-2</v>
      </c>
      <c r="P7656" t="str">
        <f t="shared" ca="1" si="715"/>
        <v>Normal</v>
      </c>
      <c r="Q7656" t="s">
        <v>27</v>
      </c>
      <c r="R7656" t="s">
        <v>41</v>
      </c>
      <c r="S7656" t="s">
        <v>24</v>
      </c>
      <c r="T7656" t="s">
        <v>52</v>
      </c>
      <c r="U7656" t="s">
        <v>24</v>
      </c>
      <c r="V7656" t="s">
        <v>34</v>
      </c>
      <c r="W7656" t="s">
        <v>43</v>
      </c>
      <c r="X7656" t="s">
        <v>27</v>
      </c>
      <c r="Y7656">
        <f t="shared" ca="1" si="719"/>
        <v>0.56574035950678758</v>
      </c>
      <c r="Z7656" t="str">
        <f t="shared" ca="1" si="716"/>
        <v>High</v>
      </c>
      <c r="AA7656" t="s">
        <v>63</v>
      </c>
      <c r="AB7656" t="s">
        <v>28</v>
      </c>
    </row>
    <row r="7657" spans="1:28" x14ac:dyDescent="0.3">
      <c r="A7657" t="s">
        <v>15366</v>
      </c>
      <c r="B7657" t="s">
        <v>15367</v>
      </c>
      <c r="C7657" t="s">
        <v>24</v>
      </c>
      <c r="D7657" t="s">
        <v>25</v>
      </c>
      <c r="E7657" t="s">
        <v>38</v>
      </c>
      <c r="F7657" t="s">
        <v>27</v>
      </c>
      <c r="G7657">
        <f t="shared" ca="1" si="717"/>
        <v>0.52635761991743324</v>
      </c>
      <c r="H7657" t="str">
        <f t="shared" ca="1" si="718"/>
        <v>Plethoric</v>
      </c>
      <c r="I7657" t="s">
        <v>55</v>
      </c>
      <c r="J7657" t="s">
        <v>24</v>
      </c>
      <c r="K7657" t="s">
        <v>24</v>
      </c>
      <c r="L7657" t="s">
        <v>30</v>
      </c>
      <c r="M7657" t="s">
        <v>29</v>
      </c>
      <c r="N7657" t="s">
        <v>31</v>
      </c>
      <c r="O7657">
        <f t="shared" ca="1" si="714"/>
        <v>0.46556999288978007</v>
      </c>
      <c r="P7657" t="str">
        <f t="shared" ca="1" si="715"/>
        <v>Asy/Patchy</v>
      </c>
      <c r="Q7657" t="s">
        <v>115</v>
      </c>
      <c r="R7657" t="s">
        <v>41</v>
      </c>
      <c r="S7657" t="s">
        <v>24</v>
      </c>
      <c r="T7657" t="s">
        <v>33</v>
      </c>
      <c r="U7657" t="s">
        <v>24</v>
      </c>
      <c r="V7657" t="s">
        <v>42</v>
      </c>
      <c r="W7657" t="s">
        <v>35</v>
      </c>
      <c r="X7657" t="s">
        <v>27</v>
      </c>
      <c r="Y7657">
        <f t="shared" ca="1" si="719"/>
        <v>0.46688281096404172</v>
      </c>
      <c r="Z7657" t="str">
        <f t="shared" ca="1" si="716"/>
        <v>High</v>
      </c>
      <c r="AA7657" t="s">
        <v>63</v>
      </c>
      <c r="AB7657" t="s">
        <v>28</v>
      </c>
    </row>
    <row r="7658" spans="1:28" x14ac:dyDescent="0.3">
      <c r="A7658" t="s">
        <v>15368</v>
      </c>
      <c r="B7658" t="s">
        <v>15369</v>
      </c>
      <c r="C7658" t="s">
        <v>24</v>
      </c>
      <c r="D7658" t="s">
        <v>25</v>
      </c>
      <c r="E7658" t="s">
        <v>26</v>
      </c>
      <c r="F7658" t="s">
        <v>27</v>
      </c>
      <c r="G7658">
        <f t="shared" ca="1" si="717"/>
        <v>0.52044169738409984</v>
      </c>
      <c r="H7658" t="str">
        <f t="shared" ca="1" si="718"/>
        <v>Oligaemic</v>
      </c>
      <c r="I7658" t="s">
        <v>51</v>
      </c>
      <c r="J7658" t="s">
        <v>24</v>
      </c>
      <c r="K7658" t="s">
        <v>28</v>
      </c>
      <c r="L7658" t="s">
        <v>29</v>
      </c>
      <c r="M7658" t="s">
        <v>29</v>
      </c>
      <c r="N7658" t="s">
        <v>31</v>
      </c>
      <c r="O7658">
        <f t="shared" ca="1" si="714"/>
        <v>0.73229531050634356</v>
      </c>
      <c r="P7658" t="str">
        <f t="shared" ca="1" si="715"/>
        <v>Oligaemic</v>
      </c>
      <c r="Q7658" t="s">
        <v>51</v>
      </c>
      <c r="R7658" t="s">
        <v>47</v>
      </c>
      <c r="S7658" t="s">
        <v>24</v>
      </c>
      <c r="T7658" t="s">
        <v>52</v>
      </c>
      <c r="U7658" t="s">
        <v>24</v>
      </c>
      <c r="V7658" t="s">
        <v>42</v>
      </c>
      <c r="W7658" t="s">
        <v>66</v>
      </c>
      <c r="X7658" t="s">
        <v>27</v>
      </c>
      <c r="Y7658">
        <f t="shared" ca="1" si="719"/>
        <v>0.42032331717075833</v>
      </c>
      <c r="Z7658" t="str">
        <f t="shared" ca="1" si="716"/>
        <v>Low</v>
      </c>
      <c r="AA7658" t="s">
        <v>48</v>
      </c>
      <c r="AB7658" t="s">
        <v>24</v>
      </c>
    </row>
    <row r="7659" spans="1:28" x14ac:dyDescent="0.3">
      <c r="A7659" t="s">
        <v>15370</v>
      </c>
      <c r="B7659" t="s">
        <v>15371</v>
      </c>
      <c r="C7659" t="s">
        <v>24</v>
      </c>
      <c r="D7659" t="s">
        <v>25</v>
      </c>
      <c r="E7659" t="s">
        <v>26</v>
      </c>
      <c r="F7659" t="s">
        <v>27</v>
      </c>
      <c r="G7659">
        <f t="shared" ca="1" si="717"/>
        <v>9.4067963721155112E-2</v>
      </c>
      <c r="H7659" t="str">
        <f t="shared" ca="1" si="718"/>
        <v>Normal</v>
      </c>
      <c r="I7659" t="s">
        <v>51</v>
      </c>
      <c r="J7659" t="s">
        <v>24</v>
      </c>
      <c r="K7659" t="s">
        <v>24</v>
      </c>
      <c r="L7659" t="s">
        <v>72</v>
      </c>
      <c r="M7659" t="s">
        <v>30</v>
      </c>
      <c r="N7659" t="s">
        <v>31</v>
      </c>
      <c r="O7659">
        <f t="shared" ca="1" si="714"/>
        <v>0.96616220075182691</v>
      </c>
      <c r="P7659" t="str">
        <f t="shared" ca="1" si="715"/>
        <v>Normal</v>
      </c>
      <c r="Q7659" t="s">
        <v>27</v>
      </c>
      <c r="R7659" t="s">
        <v>41</v>
      </c>
      <c r="S7659" t="s">
        <v>24</v>
      </c>
      <c r="T7659" t="s">
        <v>52</v>
      </c>
      <c r="U7659" t="s">
        <v>24</v>
      </c>
      <c r="V7659" t="s">
        <v>34</v>
      </c>
      <c r="W7659" t="s">
        <v>35</v>
      </c>
      <c r="X7659" t="s">
        <v>27</v>
      </c>
      <c r="Y7659">
        <f t="shared" ca="1" si="719"/>
        <v>0.11707993290026764</v>
      </c>
      <c r="Z7659" t="str">
        <f t="shared" ca="1" si="716"/>
        <v>High</v>
      </c>
      <c r="AA7659" t="s">
        <v>63</v>
      </c>
      <c r="AB7659" t="s">
        <v>28</v>
      </c>
    </row>
    <row r="7660" spans="1:28" x14ac:dyDescent="0.3">
      <c r="A7660" t="s">
        <v>15372</v>
      </c>
      <c r="B7660" t="s">
        <v>15373</v>
      </c>
      <c r="C7660" t="s">
        <v>24</v>
      </c>
      <c r="D7660" t="s">
        <v>25</v>
      </c>
      <c r="E7660" t="s">
        <v>26</v>
      </c>
      <c r="F7660" t="s">
        <v>27</v>
      </c>
      <c r="G7660">
        <f t="shared" ca="1" si="717"/>
        <v>0.37953941363200017</v>
      </c>
      <c r="H7660" t="str">
        <f t="shared" ca="1" si="718"/>
        <v>Oligaemic</v>
      </c>
      <c r="I7660" t="s">
        <v>51</v>
      </c>
      <c r="J7660" t="s">
        <v>24</v>
      </c>
      <c r="K7660" t="s">
        <v>24</v>
      </c>
      <c r="L7660" t="s">
        <v>29</v>
      </c>
      <c r="M7660" t="s">
        <v>29</v>
      </c>
      <c r="N7660" t="s">
        <v>31</v>
      </c>
      <c r="O7660">
        <f t="shared" ca="1" si="714"/>
        <v>0.29519010897758013</v>
      </c>
      <c r="P7660" t="str">
        <f t="shared" ca="1" si="715"/>
        <v>Oligaemic</v>
      </c>
      <c r="Q7660" t="s">
        <v>51</v>
      </c>
      <c r="R7660" t="s">
        <v>41</v>
      </c>
      <c r="S7660" t="s">
        <v>24</v>
      </c>
      <c r="T7660" t="s">
        <v>33</v>
      </c>
      <c r="U7660" t="s">
        <v>24</v>
      </c>
      <c r="V7660" t="s">
        <v>34</v>
      </c>
      <c r="W7660" t="s">
        <v>43</v>
      </c>
      <c r="X7660" t="s">
        <v>27</v>
      </c>
      <c r="Y7660">
        <f t="shared" ca="1" si="719"/>
        <v>0.52041342436545979</v>
      </c>
      <c r="Z7660" t="str">
        <f t="shared" ca="1" si="716"/>
        <v>Low</v>
      </c>
      <c r="AA7660" t="s">
        <v>48</v>
      </c>
      <c r="AB7660" t="s">
        <v>24</v>
      </c>
    </row>
    <row r="7661" spans="1:28" x14ac:dyDescent="0.3">
      <c r="A7661" t="s">
        <v>15374</v>
      </c>
      <c r="B7661" t="s">
        <v>15375</v>
      </c>
      <c r="C7661" t="s">
        <v>24</v>
      </c>
      <c r="D7661" t="s">
        <v>25</v>
      </c>
      <c r="E7661" t="s">
        <v>38</v>
      </c>
      <c r="F7661" t="s">
        <v>27</v>
      </c>
      <c r="G7661">
        <f t="shared" ca="1" si="717"/>
        <v>0.28093616618937389</v>
      </c>
      <c r="H7661" t="str">
        <f t="shared" ca="1" si="718"/>
        <v>Normal</v>
      </c>
      <c r="I7661" t="s">
        <v>27</v>
      </c>
      <c r="J7661" t="s">
        <v>28</v>
      </c>
      <c r="K7661" t="s">
        <v>28</v>
      </c>
      <c r="L7661" t="s">
        <v>30</v>
      </c>
      <c r="M7661" t="s">
        <v>30</v>
      </c>
      <c r="N7661" t="s">
        <v>40</v>
      </c>
      <c r="O7661">
        <f t="shared" ca="1" si="714"/>
        <v>0.4567396040725028</v>
      </c>
      <c r="P7661" t="str">
        <f t="shared" ca="1" si="715"/>
        <v>Normal</v>
      </c>
      <c r="Q7661" t="s">
        <v>27</v>
      </c>
      <c r="R7661" t="s">
        <v>47</v>
      </c>
      <c r="S7661" t="s">
        <v>24</v>
      </c>
      <c r="T7661" t="s">
        <v>33</v>
      </c>
      <c r="U7661" t="s">
        <v>24</v>
      </c>
      <c r="V7661" t="s">
        <v>42</v>
      </c>
      <c r="W7661" t="s">
        <v>35</v>
      </c>
      <c r="X7661" t="s">
        <v>27</v>
      </c>
      <c r="Y7661">
        <f t="shared" ca="1" si="719"/>
        <v>0.53985346297699843</v>
      </c>
      <c r="Z7661" t="str">
        <f t="shared" ca="1" si="716"/>
        <v>High</v>
      </c>
      <c r="AA7661" t="s">
        <v>63</v>
      </c>
      <c r="AB7661" t="s">
        <v>24</v>
      </c>
    </row>
    <row r="7662" spans="1:28" x14ac:dyDescent="0.3">
      <c r="A7662" t="s">
        <v>15376</v>
      </c>
      <c r="B7662" t="s">
        <v>15377</v>
      </c>
      <c r="C7662" t="s">
        <v>24</v>
      </c>
      <c r="D7662" t="s">
        <v>25</v>
      </c>
      <c r="E7662" t="s">
        <v>38</v>
      </c>
      <c r="F7662" t="s">
        <v>27</v>
      </c>
      <c r="G7662">
        <f t="shared" ca="1" si="717"/>
        <v>0.53633930774548433</v>
      </c>
      <c r="H7662" t="str">
        <f t="shared" ca="1" si="718"/>
        <v>Oligaemic</v>
      </c>
      <c r="I7662" t="s">
        <v>51</v>
      </c>
      <c r="J7662" t="s">
        <v>24</v>
      </c>
      <c r="K7662" t="s">
        <v>24</v>
      </c>
      <c r="L7662" t="s">
        <v>29</v>
      </c>
      <c r="M7662" t="s">
        <v>30</v>
      </c>
      <c r="N7662" t="s">
        <v>31</v>
      </c>
      <c r="O7662">
        <f t="shared" ca="1" si="714"/>
        <v>0.2932980023363756</v>
      </c>
      <c r="P7662" t="str">
        <f t="shared" ca="1" si="715"/>
        <v>Oligaemic</v>
      </c>
      <c r="Q7662" t="s">
        <v>51</v>
      </c>
      <c r="R7662" t="s">
        <v>41</v>
      </c>
      <c r="S7662" t="s">
        <v>24</v>
      </c>
      <c r="T7662" t="s">
        <v>52</v>
      </c>
      <c r="U7662" t="s">
        <v>28</v>
      </c>
      <c r="V7662" t="s">
        <v>42</v>
      </c>
      <c r="W7662" t="s">
        <v>35</v>
      </c>
      <c r="X7662" t="s">
        <v>27</v>
      </c>
      <c r="Y7662">
        <f t="shared" ca="1" si="719"/>
        <v>0.95847794401811881</v>
      </c>
      <c r="Z7662" t="str">
        <f t="shared" ca="1" si="716"/>
        <v>Low</v>
      </c>
      <c r="AA7662" t="s">
        <v>48</v>
      </c>
      <c r="AB7662" t="s">
        <v>24</v>
      </c>
    </row>
    <row r="7663" spans="1:28" x14ac:dyDescent="0.3">
      <c r="A7663" t="s">
        <v>15378</v>
      </c>
      <c r="B7663" t="s">
        <v>15379</v>
      </c>
      <c r="C7663" t="s">
        <v>24</v>
      </c>
      <c r="D7663" t="s">
        <v>25</v>
      </c>
      <c r="E7663" t="s">
        <v>26</v>
      </c>
      <c r="F7663" t="s">
        <v>27</v>
      </c>
      <c r="G7663">
        <f t="shared" ca="1" si="717"/>
        <v>0.99975247161616221</v>
      </c>
      <c r="H7663" t="str">
        <f t="shared" ca="1" si="718"/>
        <v>Normal</v>
      </c>
      <c r="I7663" t="s">
        <v>27</v>
      </c>
      <c r="J7663" t="s">
        <v>24</v>
      </c>
      <c r="K7663" t="s">
        <v>24</v>
      </c>
      <c r="L7663" t="s">
        <v>29</v>
      </c>
      <c r="M7663" t="s">
        <v>72</v>
      </c>
      <c r="N7663" t="s">
        <v>31</v>
      </c>
      <c r="O7663">
        <f t="shared" ca="1" si="714"/>
        <v>6.2278248417450333E-2</v>
      </c>
      <c r="P7663" t="str">
        <f t="shared" ca="1" si="715"/>
        <v>Normal</v>
      </c>
      <c r="Q7663" t="s">
        <v>51</v>
      </c>
      <c r="R7663" t="s">
        <v>32</v>
      </c>
      <c r="S7663" t="s">
        <v>24</v>
      </c>
      <c r="T7663" t="s">
        <v>33</v>
      </c>
      <c r="U7663" t="s">
        <v>24</v>
      </c>
      <c r="V7663" t="s">
        <v>34</v>
      </c>
      <c r="W7663" t="s">
        <v>35</v>
      </c>
      <c r="X7663" t="s">
        <v>27</v>
      </c>
      <c r="Y7663">
        <f t="shared" ca="1" si="719"/>
        <v>4.1584945106789895E-2</v>
      </c>
      <c r="Z7663" t="str">
        <f t="shared" ca="1" si="716"/>
        <v>Normal</v>
      </c>
      <c r="AA7663" t="s">
        <v>63</v>
      </c>
      <c r="AB7663" t="s">
        <v>28</v>
      </c>
    </row>
    <row r="7664" spans="1:28" x14ac:dyDescent="0.3">
      <c r="A7664" t="s">
        <v>15380</v>
      </c>
      <c r="B7664" t="s">
        <v>15381</v>
      </c>
      <c r="C7664" t="s">
        <v>24</v>
      </c>
      <c r="D7664" t="s">
        <v>25</v>
      </c>
      <c r="E7664" t="s">
        <v>38</v>
      </c>
      <c r="F7664" t="s">
        <v>27</v>
      </c>
      <c r="G7664">
        <f t="shared" ca="1" si="717"/>
        <v>0.73082308292650133</v>
      </c>
      <c r="H7664" t="str">
        <f t="shared" ca="1" si="718"/>
        <v>Oligaemic</v>
      </c>
      <c r="I7664" t="s">
        <v>51</v>
      </c>
      <c r="J7664" t="s">
        <v>24</v>
      </c>
      <c r="K7664" t="s">
        <v>24</v>
      </c>
      <c r="L7664" t="s">
        <v>29</v>
      </c>
      <c r="M7664" t="s">
        <v>29</v>
      </c>
      <c r="N7664" t="s">
        <v>31</v>
      </c>
      <c r="O7664">
        <f t="shared" ca="1" si="714"/>
        <v>0.44005228897004267</v>
      </c>
      <c r="P7664" t="str">
        <f t="shared" ca="1" si="715"/>
        <v>Normal</v>
      </c>
      <c r="Q7664" t="s">
        <v>27</v>
      </c>
      <c r="R7664" t="s">
        <v>134</v>
      </c>
      <c r="S7664" t="s">
        <v>24</v>
      </c>
      <c r="T7664" t="s">
        <v>33</v>
      </c>
      <c r="U7664" t="s">
        <v>24</v>
      </c>
      <c r="V7664" t="s">
        <v>42</v>
      </c>
      <c r="W7664" t="s">
        <v>43</v>
      </c>
      <c r="X7664" t="s">
        <v>27</v>
      </c>
      <c r="Y7664">
        <f t="shared" ca="1" si="719"/>
        <v>0.8883665475263558</v>
      </c>
      <c r="Z7664" t="str">
        <f t="shared" ca="1" si="716"/>
        <v>Low</v>
      </c>
      <c r="AA7664" t="s">
        <v>48</v>
      </c>
      <c r="AB7664" t="s">
        <v>24</v>
      </c>
    </row>
    <row r="7665" spans="1:28" x14ac:dyDescent="0.3">
      <c r="A7665" t="s">
        <v>15382</v>
      </c>
      <c r="B7665" t="s">
        <v>15383</v>
      </c>
      <c r="C7665" t="s">
        <v>24</v>
      </c>
      <c r="D7665" t="s">
        <v>25</v>
      </c>
      <c r="E7665" t="s">
        <v>38</v>
      </c>
      <c r="F7665" t="s">
        <v>63</v>
      </c>
      <c r="G7665">
        <f t="shared" ca="1" si="717"/>
        <v>0.20254165630391607</v>
      </c>
      <c r="H7665" t="str">
        <f t="shared" ca="1" si="718"/>
        <v>Plethoric</v>
      </c>
      <c r="I7665" t="s">
        <v>55</v>
      </c>
      <c r="J7665" t="s">
        <v>28</v>
      </c>
      <c r="K7665" t="s">
        <v>24</v>
      </c>
      <c r="L7665" t="s">
        <v>30</v>
      </c>
      <c r="M7665" t="s">
        <v>72</v>
      </c>
      <c r="N7665" t="s">
        <v>31</v>
      </c>
      <c r="O7665">
        <f t="shared" ca="1" si="714"/>
        <v>0.26153549491069816</v>
      </c>
      <c r="P7665" t="str">
        <f t="shared" ca="1" si="715"/>
        <v>Normal</v>
      </c>
      <c r="Q7665" t="s">
        <v>27</v>
      </c>
      <c r="R7665" t="s">
        <v>47</v>
      </c>
      <c r="S7665" t="s">
        <v>24</v>
      </c>
      <c r="T7665" t="s">
        <v>33</v>
      </c>
      <c r="U7665" t="s">
        <v>28</v>
      </c>
      <c r="V7665" t="s">
        <v>42</v>
      </c>
      <c r="W7665" t="s">
        <v>43</v>
      </c>
      <c r="X7665" t="s">
        <v>27</v>
      </c>
      <c r="Y7665">
        <f t="shared" ca="1" si="719"/>
        <v>0.13298830041754861</v>
      </c>
      <c r="Z7665" t="str">
        <f t="shared" ca="1" si="716"/>
        <v>Low</v>
      </c>
      <c r="AA7665" t="s">
        <v>48</v>
      </c>
      <c r="AB7665" t="s">
        <v>24</v>
      </c>
    </row>
    <row r="7666" spans="1:28" x14ac:dyDescent="0.3">
      <c r="A7666" t="s">
        <v>15384</v>
      </c>
      <c r="B7666" t="s">
        <v>15385</v>
      </c>
      <c r="C7666" t="s">
        <v>24</v>
      </c>
      <c r="D7666" t="s">
        <v>25</v>
      </c>
      <c r="E7666" t="s">
        <v>38</v>
      </c>
      <c r="F7666" t="s">
        <v>27</v>
      </c>
      <c r="G7666">
        <f t="shared" ca="1" si="717"/>
        <v>7.0639382843783904E-2</v>
      </c>
      <c r="H7666" t="str">
        <f t="shared" ca="1" si="718"/>
        <v>Normal</v>
      </c>
      <c r="I7666" t="s">
        <v>51</v>
      </c>
      <c r="J7666" t="s">
        <v>24</v>
      </c>
      <c r="K7666" t="s">
        <v>24</v>
      </c>
      <c r="L7666" t="s">
        <v>30</v>
      </c>
      <c r="M7666" t="s">
        <v>29</v>
      </c>
      <c r="N7666" t="s">
        <v>31</v>
      </c>
      <c r="O7666">
        <f t="shared" ca="1" si="714"/>
        <v>0.19216225262982756</v>
      </c>
      <c r="P7666" t="str">
        <f t="shared" ca="1" si="715"/>
        <v>Oligaemic</v>
      </c>
      <c r="Q7666" t="s">
        <v>51</v>
      </c>
      <c r="R7666" t="s">
        <v>41</v>
      </c>
      <c r="S7666" t="s">
        <v>24</v>
      </c>
      <c r="T7666" t="s">
        <v>33</v>
      </c>
      <c r="U7666" t="s">
        <v>24</v>
      </c>
      <c r="V7666" t="s">
        <v>42</v>
      </c>
      <c r="W7666" t="s">
        <v>43</v>
      </c>
      <c r="X7666" t="s">
        <v>27</v>
      </c>
      <c r="Y7666">
        <f t="shared" ca="1" si="719"/>
        <v>0.8957506640876769</v>
      </c>
      <c r="Z7666" t="str">
        <f t="shared" ca="1" si="716"/>
        <v>High</v>
      </c>
      <c r="AA7666" t="s">
        <v>63</v>
      </c>
      <c r="AB7666" t="s">
        <v>24</v>
      </c>
    </row>
    <row r="7667" spans="1:28" x14ac:dyDescent="0.3">
      <c r="A7667" t="s">
        <v>15386</v>
      </c>
      <c r="B7667" t="s">
        <v>15387</v>
      </c>
      <c r="C7667" t="s">
        <v>24</v>
      </c>
      <c r="D7667" t="s">
        <v>25</v>
      </c>
      <c r="E7667" t="s">
        <v>38</v>
      </c>
      <c r="F7667" t="s">
        <v>27</v>
      </c>
      <c r="G7667">
        <f t="shared" ca="1" si="717"/>
        <v>0.53618861855544175</v>
      </c>
      <c r="H7667" t="str">
        <f t="shared" ca="1" si="718"/>
        <v>Normal</v>
      </c>
      <c r="I7667" t="s">
        <v>27</v>
      </c>
      <c r="J7667" t="s">
        <v>24</v>
      </c>
      <c r="K7667" t="s">
        <v>24</v>
      </c>
      <c r="L7667" t="s">
        <v>30</v>
      </c>
      <c r="M7667" t="s">
        <v>30</v>
      </c>
      <c r="N7667" t="s">
        <v>40</v>
      </c>
      <c r="O7667">
        <f t="shared" ca="1" si="714"/>
        <v>0.13254125112051929</v>
      </c>
      <c r="P7667" t="str">
        <f t="shared" ca="1" si="715"/>
        <v>Normal</v>
      </c>
      <c r="Q7667" t="s">
        <v>27</v>
      </c>
      <c r="R7667" t="s">
        <v>47</v>
      </c>
      <c r="S7667" t="s">
        <v>24</v>
      </c>
      <c r="T7667" t="s">
        <v>33</v>
      </c>
      <c r="U7667" t="s">
        <v>28</v>
      </c>
      <c r="V7667" t="s">
        <v>34</v>
      </c>
      <c r="W7667" t="s">
        <v>43</v>
      </c>
      <c r="X7667" t="s">
        <v>27</v>
      </c>
      <c r="Y7667">
        <f t="shared" ca="1" si="719"/>
        <v>0.25722848828751987</v>
      </c>
      <c r="Z7667" t="str">
        <f t="shared" ca="1" si="716"/>
        <v>Low</v>
      </c>
      <c r="AA7667" t="s">
        <v>48</v>
      </c>
      <c r="AB7667" t="s">
        <v>24</v>
      </c>
    </row>
    <row r="7668" spans="1:28" x14ac:dyDescent="0.3">
      <c r="A7668" t="s">
        <v>15388</v>
      </c>
      <c r="B7668" t="s">
        <v>15389</v>
      </c>
      <c r="C7668" t="s">
        <v>24</v>
      </c>
      <c r="D7668" t="s">
        <v>25</v>
      </c>
      <c r="E7668" t="s">
        <v>38</v>
      </c>
      <c r="F7668" t="s">
        <v>27</v>
      </c>
      <c r="G7668">
        <f t="shared" ca="1" si="717"/>
        <v>0.40445878268507907</v>
      </c>
      <c r="H7668" t="str">
        <f t="shared" ca="1" si="718"/>
        <v>Normal</v>
      </c>
      <c r="I7668" t="s">
        <v>27</v>
      </c>
      <c r="J7668" t="s">
        <v>24</v>
      </c>
      <c r="K7668" t="s">
        <v>24</v>
      </c>
      <c r="L7668" t="s">
        <v>29</v>
      </c>
      <c r="M7668" t="s">
        <v>30</v>
      </c>
      <c r="N7668" t="s">
        <v>31</v>
      </c>
      <c r="O7668">
        <f t="shared" ca="1" si="714"/>
        <v>0.72407469042270867</v>
      </c>
      <c r="P7668" t="str">
        <f t="shared" ca="1" si="715"/>
        <v>Normal</v>
      </c>
      <c r="Q7668" t="s">
        <v>27</v>
      </c>
      <c r="R7668" t="s">
        <v>41</v>
      </c>
      <c r="S7668" t="s">
        <v>24</v>
      </c>
      <c r="T7668" t="s">
        <v>33</v>
      </c>
      <c r="U7668" t="s">
        <v>24</v>
      </c>
      <c r="V7668" t="s">
        <v>42</v>
      </c>
      <c r="W7668" t="s">
        <v>43</v>
      </c>
      <c r="X7668" t="s">
        <v>27</v>
      </c>
      <c r="Y7668">
        <f t="shared" ca="1" si="719"/>
        <v>3.5343269396577282E-2</v>
      </c>
      <c r="Z7668" t="str">
        <f t="shared" ca="1" si="716"/>
        <v>Normal</v>
      </c>
      <c r="AA7668" t="s">
        <v>63</v>
      </c>
      <c r="AB7668" t="s">
        <v>28</v>
      </c>
    </row>
    <row r="7669" spans="1:28" x14ac:dyDescent="0.3">
      <c r="A7669" t="s">
        <v>15390</v>
      </c>
      <c r="B7669" t="s">
        <v>15391</v>
      </c>
      <c r="C7669" t="s">
        <v>24</v>
      </c>
      <c r="D7669" t="s">
        <v>25</v>
      </c>
      <c r="E7669" t="s">
        <v>38</v>
      </c>
      <c r="F7669" t="s">
        <v>27</v>
      </c>
      <c r="G7669">
        <f t="shared" ca="1" si="717"/>
        <v>0.91930778446982986</v>
      </c>
      <c r="H7669" t="str">
        <f t="shared" ca="1" si="718"/>
        <v>Oligaemic</v>
      </c>
      <c r="I7669" t="s">
        <v>51</v>
      </c>
      <c r="J7669" t="s">
        <v>24</v>
      </c>
      <c r="K7669" t="s">
        <v>24</v>
      </c>
      <c r="L7669" t="s">
        <v>30</v>
      </c>
      <c r="M7669" t="s">
        <v>30</v>
      </c>
      <c r="N7669" t="s">
        <v>31</v>
      </c>
      <c r="O7669">
        <f t="shared" ca="1" si="714"/>
        <v>0.96965163306566837</v>
      </c>
      <c r="P7669" t="str">
        <f t="shared" ca="1" si="715"/>
        <v>Oligaemic</v>
      </c>
      <c r="Q7669" t="s">
        <v>51</v>
      </c>
      <c r="R7669" t="s">
        <v>41</v>
      </c>
      <c r="S7669" t="s">
        <v>24</v>
      </c>
      <c r="T7669" t="s">
        <v>33</v>
      </c>
      <c r="U7669" t="s">
        <v>24</v>
      </c>
      <c r="V7669" t="s">
        <v>42</v>
      </c>
      <c r="W7669" t="s">
        <v>43</v>
      </c>
      <c r="X7669" t="s">
        <v>27</v>
      </c>
      <c r="Y7669">
        <f t="shared" ca="1" si="719"/>
        <v>0.15247726684865981</v>
      </c>
      <c r="Z7669" t="str">
        <f t="shared" ca="1" si="716"/>
        <v>High</v>
      </c>
      <c r="AA7669" t="s">
        <v>63</v>
      </c>
      <c r="AB7669" t="s">
        <v>28</v>
      </c>
    </row>
    <row r="7670" spans="1:28" x14ac:dyDescent="0.3">
      <c r="A7670" t="s">
        <v>15392</v>
      </c>
      <c r="B7670" t="s">
        <v>15393</v>
      </c>
      <c r="C7670" t="s">
        <v>28</v>
      </c>
      <c r="D7670" t="s">
        <v>25</v>
      </c>
      <c r="E7670" t="s">
        <v>38</v>
      </c>
      <c r="F7670" t="s">
        <v>27</v>
      </c>
      <c r="G7670">
        <f t="shared" ca="1" si="717"/>
        <v>0.42803721844800502</v>
      </c>
      <c r="H7670" t="str">
        <f t="shared" ca="1" si="718"/>
        <v>Grd_Glass</v>
      </c>
      <c r="I7670" t="s">
        <v>39</v>
      </c>
      <c r="J7670" t="s">
        <v>28</v>
      </c>
      <c r="K7670" t="s">
        <v>24</v>
      </c>
      <c r="L7670" t="s">
        <v>30</v>
      </c>
      <c r="M7670" t="s">
        <v>29</v>
      </c>
      <c r="N7670" t="s">
        <v>31</v>
      </c>
      <c r="O7670">
        <f t="shared" ca="1" si="714"/>
        <v>0.63431591621888317</v>
      </c>
      <c r="P7670" t="str">
        <f t="shared" ca="1" si="715"/>
        <v>Asy/Patchy</v>
      </c>
      <c r="Q7670" t="s">
        <v>115</v>
      </c>
      <c r="R7670" t="s">
        <v>47</v>
      </c>
      <c r="S7670" t="s">
        <v>24</v>
      </c>
      <c r="T7670" t="s">
        <v>33</v>
      </c>
      <c r="U7670" t="s">
        <v>24</v>
      </c>
      <c r="V7670" t="s">
        <v>67</v>
      </c>
      <c r="W7670" t="s">
        <v>34</v>
      </c>
      <c r="X7670" t="s">
        <v>82</v>
      </c>
      <c r="Y7670">
        <f t="shared" ca="1" si="719"/>
        <v>0.12329092596088154</v>
      </c>
      <c r="Z7670" t="str">
        <f t="shared" ca="1" si="716"/>
        <v>Normal</v>
      </c>
      <c r="AA7670" t="s">
        <v>27</v>
      </c>
      <c r="AB7670" t="s">
        <v>24</v>
      </c>
    </row>
    <row r="7671" spans="1:28" x14ac:dyDescent="0.3">
      <c r="A7671" t="s">
        <v>15394</v>
      </c>
      <c r="B7671" t="s">
        <v>15395</v>
      </c>
      <c r="C7671" t="s">
        <v>24</v>
      </c>
      <c r="D7671" t="s">
        <v>25</v>
      </c>
      <c r="E7671" t="s">
        <v>26</v>
      </c>
      <c r="F7671" t="s">
        <v>27</v>
      </c>
      <c r="G7671">
        <f t="shared" ca="1" si="717"/>
        <v>5.8358703214682617E-3</v>
      </c>
      <c r="H7671" t="str">
        <f t="shared" ca="1" si="718"/>
        <v>Normal</v>
      </c>
      <c r="I7671" t="s">
        <v>27</v>
      </c>
      <c r="J7671" t="s">
        <v>24</v>
      </c>
      <c r="K7671" t="s">
        <v>28</v>
      </c>
      <c r="L7671" t="s">
        <v>72</v>
      </c>
      <c r="M7671" t="s">
        <v>29</v>
      </c>
      <c r="N7671" t="s">
        <v>31</v>
      </c>
      <c r="O7671">
        <f t="shared" ca="1" si="714"/>
        <v>0.85242076571595871</v>
      </c>
      <c r="P7671" t="str">
        <f t="shared" ca="1" si="715"/>
        <v>Plethoric</v>
      </c>
      <c r="Q7671" t="s">
        <v>55</v>
      </c>
      <c r="R7671" t="s">
        <v>41</v>
      </c>
      <c r="S7671" t="s">
        <v>24</v>
      </c>
      <c r="T7671" t="s">
        <v>33</v>
      </c>
      <c r="U7671" t="s">
        <v>24</v>
      </c>
      <c r="V7671" t="s">
        <v>42</v>
      </c>
      <c r="W7671" t="s">
        <v>35</v>
      </c>
      <c r="X7671" t="s">
        <v>27</v>
      </c>
      <c r="Y7671">
        <f t="shared" ca="1" si="719"/>
        <v>0.76511531352911455</v>
      </c>
      <c r="Z7671" t="str">
        <f t="shared" ca="1" si="716"/>
        <v>High</v>
      </c>
      <c r="AA7671" t="s">
        <v>63</v>
      </c>
      <c r="AB7671" t="s">
        <v>24</v>
      </c>
    </row>
    <row r="7672" spans="1:28" x14ac:dyDescent="0.3">
      <c r="A7672" t="s">
        <v>15396</v>
      </c>
      <c r="B7672" t="s">
        <v>15397</v>
      </c>
      <c r="C7672" t="s">
        <v>24</v>
      </c>
      <c r="D7672" t="s">
        <v>25</v>
      </c>
      <c r="E7672" t="s">
        <v>38</v>
      </c>
      <c r="F7672" t="s">
        <v>27</v>
      </c>
      <c r="G7672">
        <f t="shared" ca="1" si="717"/>
        <v>0.82963612840671686</v>
      </c>
      <c r="H7672" t="str">
        <f t="shared" ca="1" si="718"/>
        <v>Oligaemic</v>
      </c>
      <c r="I7672" t="s">
        <v>51</v>
      </c>
      <c r="J7672" t="s">
        <v>24</v>
      </c>
      <c r="K7672" t="s">
        <v>24</v>
      </c>
      <c r="L7672" t="s">
        <v>29</v>
      </c>
      <c r="M7672" t="s">
        <v>29</v>
      </c>
      <c r="N7672" t="s">
        <v>31</v>
      </c>
      <c r="O7672">
        <f t="shared" ca="1" si="714"/>
        <v>0.75423444022434261</v>
      </c>
      <c r="P7672" t="str">
        <f t="shared" ca="1" si="715"/>
        <v>Oligaemic</v>
      </c>
      <c r="Q7672" t="s">
        <v>51</v>
      </c>
      <c r="R7672" t="s">
        <v>137</v>
      </c>
      <c r="S7672" t="s">
        <v>24</v>
      </c>
      <c r="T7672" t="s">
        <v>33</v>
      </c>
      <c r="U7672" t="s">
        <v>28</v>
      </c>
      <c r="V7672" t="s">
        <v>42</v>
      </c>
      <c r="W7672" t="s">
        <v>43</v>
      </c>
      <c r="X7672" t="s">
        <v>27</v>
      </c>
      <c r="Y7672">
        <f t="shared" ca="1" si="719"/>
        <v>0.33817563384188154</v>
      </c>
      <c r="Z7672" t="str">
        <f t="shared" ca="1" si="716"/>
        <v>Low</v>
      </c>
      <c r="AA7672" t="s">
        <v>48</v>
      </c>
      <c r="AB7672" t="s">
        <v>28</v>
      </c>
    </row>
    <row r="7673" spans="1:28" x14ac:dyDescent="0.3">
      <c r="A7673" t="s">
        <v>15398</v>
      </c>
      <c r="B7673" t="s">
        <v>15399</v>
      </c>
      <c r="C7673" t="s">
        <v>24</v>
      </c>
      <c r="D7673" t="s">
        <v>25</v>
      </c>
      <c r="E7673" t="s">
        <v>26</v>
      </c>
      <c r="F7673" t="s">
        <v>27</v>
      </c>
      <c r="G7673">
        <f t="shared" ca="1" si="717"/>
        <v>0.74106791883451495</v>
      </c>
      <c r="H7673" t="str">
        <f t="shared" ca="1" si="718"/>
        <v>Oligaemic</v>
      </c>
      <c r="I7673" t="s">
        <v>51</v>
      </c>
      <c r="J7673" t="s">
        <v>24</v>
      </c>
      <c r="K7673" t="s">
        <v>24</v>
      </c>
      <c r="L7673" t="s">
        <v>29</v>
      </c>
      <c r="M7673" t="s">
        <v>29</v>
      </c>
      <c r="N7673" t="s">
        <v>31</v>
      </c>
      <c r="O7673">
        <f t="shared" ca="1" si="714"/>
        <v>5.709971742015707E-2</v>
      </c>
      <c r="P7673" t="str">
        <f t="shared" ca="1" si="715"/>
        <v>Normal</v>
      </c>
      <c r="Q7673" t="s">
        <v>27</v>
      </c>
      <c r="R7673" t="s">
        <v>32</v>
      </c>
      <c r="S7673" t="s">
        <v>24</v>
      </c>
      <c r="T7673" t="s">
        <v>33</v>
      </c>
      <c r="U7673" t="s">
        <v>24</v>
      </c>
      <c r="V7673" t="s">
        <v>42</v>
      </c>
      <c r="W7673" t="s">
        <v>35</v>
      </c>
      <c r="X7673" t="s">
        <v>27</v>
      </c>
      <c r="Y7673">
        <f t="shared" ca="1" si="719"/>
        <v>0.60409078976657182</v>
      </c>
      <c r="Z7673" t="str">
        <f t="shared" ca="1" si="716"/>
        <v>Low</v>
      </c>
      <c r="AA7673" t="s">
        <v>48</v>
      </c>
      <c r="AB7673" t="s">
        <v>24</v>
      </c>
    </row>
    <row r="7674" spans="1:28" x14ac:dyDescent="0.3">
      <c r="A7674" t="s">
        <v>15400</v>
      </c>
      <c r="B7674" t="s">
        <v>15401</v>
      </c>
      <c r="C7674" t="s">
        <v>24</v>
      </c>
      <c r="D7674" t="s">
        <v>25</v>
      </c>
      <c r="E7674" t="s">
        <v>38</v>
      </c>
      <c r="F7674" t="s">
        <v>27</v>
      </c>
      <c r="G7674">
        <f t="shared" ca="1" si="717"/>
        <v>0.57660519885353145</v>
      </c>
      <c r="H7674" t="str">
        <f t="shared" ca="1" si="718"/>
        <v>Plethoric</v>
      </c>
      <c r="I7674" t="s">
        <v>55</v>
      </c>
      <c r="J7674" t="s">
        <v>24</v>
      </c>
      <c r="K7674" t="s">
        <v>24</v>
      </c>
      <c r="L7674" t="s">
        <v>30</v>
      </c>
      <c r="M7674" t="s">
        <v>30</v>
      </c>
      <c r="N7674" t="s">
        <v>31</v>
      </c>
      <c r="O7674">
        <f t="shared" ca="1" si="714"/>
        <v>0.47553833079883634</v>
      </c>
      <c r="P7674" t="str">
        <f t="shared" ca="1" si="715"/>
        <v>Asy/Patchy</v>
      </c>
      <c r="Q7674" t="s">
        <v>115</v>
      </c>
      <c r="R7674" t="s">
        <v>47</v>
      </c>
      <c r="S7674" t="s">
        <v>24</v>
      </c>
      <c r="T7674" t="s">
        <v>33</v>
      </c>
      <c r="U7674" t="s">
        <v>28</v>
      </c>
      <c r="V7674" t="s">
        <v>42</v>
      </c>
      <c r="W7674" t="s">
        <v>43</v>
      </c>
      <c r="X7674" t="s">
        <v>27</v>
      </c>
      <c r="Y7674">
        <f t="shared" ca="1" si="719"/>
        <v>0.98906366210214414</v>
      </c>
      <c r="Z7674" t="str">
        <f t="shared" ca="1" si="716"/>
        <v>Normal</v>
      </c>
      <c r="AA7674" t="s">
        <v>27</v>
      </c>
      <c r="AB7674" t="s">
        <v>28</v>
      </c>
    </row>
    <row r="7675" spans="1:28" x14ac:dyDescent="0.3">
      <c r="A7675" t="s">
        <v>15402</v>
      </c>
      <c r="B7675" t="s">
        <v>15403</v>
      </c>
      <c r="C7675" t="s">
        <v>24</v>
      </c>
      <c r="D7675" t="s">
        <v>25</v>
      </c>
      <c r="E7675" t="s">
        <v>38</v>
      </c>
      <c r="F7675" t="s">
        <v>27</v>
      </c>
      <c r="G7675">
        <f t="shared" ca="1" si="717"/>
        <v>0.27058606025535825</v>
      </c>
      <c r="H7675" t="str">
        <f t="shared" ca="1" si="718"/>
        <v>Plethoric</v>
      </c>
      <c r="I7675" t="s">
        <v>55</v>
      </c>
      <c r="J7675" t="s">
        <v>28</v>
      </c>
      <c r="K7675" t="s">
        <v>24</v>
      </c>
      <c r="L7675" t="s">
        <v>29</v>
      </c>
      <c r="M7675" t="s">
        <v>30</v>
      </c>
      <c r="N7675" t="s">
        <v>31</v>
      </c>
      <c r="O7675">
        <f t="shared" ca="1" si="714"/>
        <v>0.10352708690333412</v>
      </c>
      <c r="P7675" t="str">
        <f t="shared" ca="1" si="715"/>
        <v>Plethoric</v>
      </c>
      <c r="Q7675" t="s">
        <v>55</v>
      </c>
      <c r="R7675" t="s">
        <v>32</v>
      </c>
      <c r="S7675" t="s">
        <v>28</v>
      </c>
      <c r="T7675" t="s">
        <v>33</v>
      </c>
      <c r="U7675" t="s">
        <v>24</v>
      </c>
      <c r="V7675" t="s">
        <v>34</v>
      </c>
      <c r="W7675" t="s">
        <v>66</v>
      </c>
      <c r="X7675" t="s">
        <v>27</v>
      </c>
      <c r="Y7675">
        <f t="shared" ca="1" si="719"/>
        <v>0.30596478605959521</v>
      </c>
      <c r="Z7675" t="str">
        <f t="shared" ca="1" si="716"/>
        <v>Low</v>
      </c>
      <c r="AA7675" t="s">
        <v>48</v>
      </c>
      <c r="AB7675" t="s">
        <v>24</v>
      </c>
    </row>
    <row r="7676" spans="1:28" x14ac:dyDescent="0.3">
      <c r="A7676" t="s">
        <v>15404</v>
      </c>
      <c r="B7676" t="s">
        <v>15405</v>
      </c>
      <c r="C7676" t="s">
        <v>24</v>
      </c>
      <c r="D7676" t="s">
        <v>25</v>
      </c>
      <c r="E7676" t="s">
        <v>38</v>
      </c>
      <c r="F7676" t="s">
        <v>27</v>
      </c>
      <c r="G7676">
        <f t="shared" ca="1" si="717"/>
        <v>0.77441073681562422</v>
      </c>
      <c r="H7676" t="str">
        <f t="shared" ca="1" si="718"/>
        <v>Oligaemic</v>
      </c>
      <c r="I7676" t="s">
        <v>51</v>
      </c>
      <c r="J7676" t="s">
        <v>24</v>
      </c>
      <c r="K7676" t="s">
        <v>24</v>
      </c>
      <c r="L7676" t="s">
        <v>30</v>
      </c>
      <c r="M7676" t="s">
        <v>30</v>
      </c>
      <c r="N7676" t="s">
        <v>31</v>
      </c>
      <c r="O7676">
        <f t="shared" ca="1" si="714"/>
        <v>0.50101549258242617</v>
      </c>
      <c r="P7676" t="str">
        <f t="shared" ca="1" si="715"/>
        <v>Normal</v>
      </c>
      <c r="Q7676" t="s">
        <v>27</v>
      </c>
      <c r="R7676" t="s">
        <v>32</v>
      </c>
      <c r="S7676" t="s">
        <v>24</v>
      </c>
      <c r="T7676" t="s">
        <v>33</v>
      </c>
      <c r="U7676" t="s">
        <v>28</v>
      </c>
      <c r="V7676" t="s">
        <v>34</v>
      </c>
      <c r="W7676" t="s">
        <v>43</v>
      </c>
      <c r="X7676" t="s">
        <v>27</v>
      </c>
      <c r="Y7676">
        <f t="shared" ca="1" si="719"/>
        <v>0.49444936879765478</v>
      </c>
      <c r="Z7676" t="str">
        <f t="shared" ca="1" si="716"/>
        <v>High</v>
      </c>
      <c r="AA7676" t="s">
        <v>63</v>
      </c>
      <c r="AB7676" t="s">
        <v>24</v>
      </c>
    </row>
    <row r="7677" spans="1:28" x14ac:dyDescent="0.3">
      <c r="A7677" t="s">
        <v>15406</v>
      </c>
      <c r="B7677" t="s">
        <v>15407</v>
      </c>
      <c r="C7677" t="s">
        <v>24</v>
      </c>
      <c r="D7677" t="s">
        <v>25</v>
      </c>
      <c r="E7677" t="s">
        <v>38</v>
      </c>
      <c r="F7677" t="s">
        <v>27</v>
      </c>
      <c r="G7677">
        <f t="shared" ca="1" si="717"/>
        <v>0.77731583171222207</v>
      </c>
      <c r="H7677" t="str">
        <f t="shared" ca="1" si="718"/>
        <v>Plethoric</v>
      </c>
      <c r="I7677" t="s">
        <v>55</v>
      </c>
      <c r="J7677" t="s">
        <v>28</v>
      </c>
      <c r="K7677" t="s">
        <v>24</v>
      </c>
      <c r="L7677" t="s">
        <v>72</v>
      </c>
      <c r="M7677" t="s">
        <v>30</v>
      </c>
      <c r="N7677" t="s">
        <v>31</v>
      </c>
      <c r="O7677">
        <f t="shared" ca="1" si="714"/>
        <v>9.7495196474470025E-2</v>
      </c>
      <c r="P7677" t="str">
        <f t="shared" ca="1" si="715"/>
        <v>Normal</v>
      </c>
      <c r="Q7677" t="s">
        <v>55</v>
      </c>
      <c r="R7677" t="s">
        <v>32</v>
      </c>
      <c r="S7677" t="s">
        <v>24</v>
      </c>
      <c r="T7677" t="s">
        <v>52</v>
      </c>
      <c r="U7677" t="s">
        <v>24</v>
      </c>
      <c r="V7677" t="s">
        <v>34</v>
      </c>
      <c r="W7677" t="s">
        <v>35</v>
      </c>
      <c r="X7677" t="s">
        <v>27</v>
      </c>
      <c r="Y7677">
        <f t="shared" ca="1" si="719"/>
        <v>0.9121826944303757</v>
      </c>
      <c r="Z7677" t="str">
        <f t="shared" ca="1" si="716"/>
        <v>High</v>
      </c>
      <c r="AA7677" t="s">
        <v>63</v>
      </c>
      <c r="AB7677" t="s">
        <v>24</v>
      </c>
    </row>
    <row r="7678" spans="1:28" x14ac:dyDescent="0.3">
      <c r="A7678" t="s">
        <v>15408</v>
      </c>
      <c r="B7678" t="s">
        <v>15409</v>
      </c>
      <c r="C7678" t="s">
        <v>24</v>
      </c>
      <c r="D7678" t="s">
        <v>25</v>
      </c>
      <c r="E7678" t="s">
        <v>26</v>
      </c>
      <c r="F7678" t="s">
        <v>63</v>
      </c>
      <c r="G7678">
        <f t="shared" ca="1" si="717"/>
        <v>0.76966256838719338</v>
      </c>
      <c r="H7678" t="str">
        <f t="shared" ca="1" si="718"/>
        <v>Normal</v>
      </c>
      <c r="I7678" t="s">
        <v>27</v>
      </c>
      <c r="J7678" t="s">
        <v>24</v>
      </c>
      <c r="K7678" t="s">
        <v>24</v>
      </c>
      <c r="L7678" t="s">
        <v>30</v>
      </c>
      <c r="M7678" t="s">
        <v>30</v>
      </c>
      <c r="N7678" t="s">
        <v>40</v>
      </c>
      <c r="O7678">
        <f t="shared" ca="1" si="714"/>
        <v>0.80748474377666801</v>
      </c>
      <c r="P7678" t="str">
        <f t="shared" ca="1" si="715"/>
        <v>Plethoric</v>
      </c>
      <c r="Q7678" t="s">
        <v>55</v>
      </c>
      <c r="R7678" t="s">
        <v>41</v>
      </c>
      <c r="S7678" t="s">
        <v>24</v>
      </c>
      <c r="T7678" t="s">
        <v>33</v>
      </c>
      <c r="U7678" t="s">
        <v>28</v>
      </c>
      <c r="V7678" t="s">
        <v>42</v>
      </c>
      <c r="W7678" t="s">
        <v>43</v>
      </c>
      <c r="X7678" t="s">
        <v>27</v>
      </c>
      <c r="Y7678">
        <f t="shared" ca="1" si="719"/>
        <v>0.50684733452061237</v>
      </c>
      <c r="Z7678" t="str">
        <f t="shared" ca="1" si="716"/>
        <v>Low</v>
      </c>
      <c r="AA7678" t="s">
        <v>48</v>
      </c>
      <c r="AB7678" t="s">
        <v>24</v>
      </c>
    </row>
    <row r="7679" spans="1:28" x14ac:dyDescent="0.3">
      <c r="A7679" t="s">
        <v>15410</v>
      </c>
      <c r="B7679" t="s">
        <v>15411</v>
      </c>
      <c r="C7679" t="s">
        <v>24</v>
      </c>
      <c r="D7679" t="s">
        <v>25</v>
      </c>
      <c r="E7679" t="s">
        <v>38</v>
      </c>
      <c r="F7679" t="s">
        <v>27</v>
      </c>
      <c r="G7679">
        <f t="shared" ca="1" si="717"/>
        <v>0.32183656865744648</v>
      </c>
      <c r="H7679" t="str">
        <f t="shared" ca="1" si="718"/>
        <v>Plethoric</v>
      </c>
      <c r="I7679" t="s">
        <v>55</v>
      </c>
      <c r="J7679" t="s">
        <v>24</v>
      </c>
      <c r="K7679" t="s">
        <v>24</v>
      </c>
      <c r="L7679" t="s">
        <v>30</v>
      </c>
      <c r="M7679" t="s">
        <v>29</v>
      </c>
      <c r="N7679" t="s">
        <v>31</v>
      </c>
      <c r="O7679">
        <f t="shared" ca="1" si="714"/>
        <v>0.41474280813152586</v>
      </c>
      <c r="P7679" t="str">
        <f t="shared" ca="1" si="715"/>
        <v>Plethoric</v>
      </c>
      <c r="Q7679" t="s">
        <v>55</v>
      </c>
      <c r="R7679" t="s">
        <v>32</v>
      </c>
      <c r="S7679" t="s">
        <v>24</v>
      </c>
      <c r="T7679" t="s">
        <v>33</v>
      </c>
      <c r="U7679" t="s">
        <v>24</v>
      </c>
      <c r="V7679" t="s">
        <v>42</v>
      </c>
      <c r="W7679" t="s">
        <v>43</v>
      </c>
      <c r="X7679" t="s">
        <v>27</v>
      </c>
      <c r="Y7679">
        <f t="shared" ca="1" si="719"/>
        <v>0.71898026539105631</v>
      </c>
      <c r="Z7679" t="str">
        <f t="shared" ca="1" si="716"/>
        <v>High</v>
      </c>
      <c r="AA7679" t="s">
        <v>63</v>
      </c>
      <c r="AB7679" t="s">
        <v>24</v>
      </c>
    </row>
    <row r="7680" spans="1:28" x14ac:dyDescent="0.3">
      <c r="A7680" t="s">
        <v>15412</v>
      </c>
      <c r="B7680" t="s">
        <v>15413</v>
      </c>
      <c r="C7680" t="s">
        <v>24</v>
      </c>
      <c r="D7680" t="s">
        <v>25</v>
      </c>
      <c r="E7680" t="s">
        <v>38</v>
      </c>
      <c r="F7680" t="s">
        <v>27</v>
      </c>
      <c r="G7680">
        <f t="shared" ca="1" si="717"/>
        <v>0.6753305953601797</v>
      </c>
      <c r="H7680" t="str">
        <f t="shared" ca="1" si="718"/>
        <v>Normal</v>
      </c>
      <c r="I7680" t="s">
        <v>27</v>
      </c>
      <c r="J7680" t="s">
        <v>24</v>
      </c>
      <c r="K7680" t="s">
        <v>24</v>
      </c>
      <c r="L7680" t="s">
        <v>30</v>
      </c>
      <c r="M7680" t="s">
        <v>29</v>
      </c>
      <c r="N7680" t="s">
        <v>31</v>
      </c>
      <c r="O7680">
        <f t="shared" ca="1" si="714"/>
        <v>0.66318593967882</v>
      </c>
      <c r="P7680" t="str">
        <f t="shared" ca="1" si="715"/>
        <v>Plethoric</v>
      </c>
      <c r="Q7680" t="s">
        <v>55</v>
      </c>
      <c r="R7680" t="s">
        <v>41</v>
      </c>
      <c r="S7680" t="s">
        <v>24</v>
      </c>
      <c r="T7680" t="s">
        <v>52</v>
      </c>
      <c r="U7680" t="s">
        <v>24</v>
      </c>
      <c r="V7680" t="s">
        <v>34</v>
      </c>
      <c r="W7680" t="s">
        <v>35</v>
      </c>
      <c r="X7680" t="s">
        <v>27</v>
      </c>
      <c r="Y7680">
        <f t="shared" ca="1" si="719"/>
        <v>0.42006700334398417</v>
      </c>
      <c r="Z7680" t="str">
        <f t="shared" ca="1" si="716"/>
        <v>High</v>
      </c>
      <c r="AA7680" t="s">
        <v>63</v>
      </c>
      <c r="AB7680" t="s">
        <v>24</v>
      </c>
    </row>
    <row r="7681" spans="1:28" x14ac:dyDescent="0.3">
      <c r="A7681" t="s">
        <v>15414</v>
      </c>
      <c r="B7681" t="s">
        <v>15415</v>
      </c>
      <c r="C7681" t="s">
        <v>24</v>
      </c>
      <c r="D7681" t="s">
        <v>25</v>
      </c>
      <c r="E7681" t="s">
        <v>38</v>
      </c>
      <c r="F7681" t="s">
        <v>27</v>
      </c>
      <c r="G7681">
        <f t="shared" ca="1" si="717"/>
        <v>0.70942488486723698</v>
      </c>
      <c r="H7681" t="str">
        <f t="shared" ca="1" si="718"/>
        <v>Plethoric</v>
      </c>
      <c r="I7681" t="s">
        <v>55</v>
      </c>
      <c r="J7681" t="s">
        <v>24</v>
      </c>
      <c r="K7681" t="s">
        <v>24</v>
      </c>
      <c r="L7681" t="s">
        <v>30</v>
      </c>
      <c r="M7681" t="s">
        <v>72</v>
      </c>
      <c r="N7681" t="s">
        <v>31</v>
      </c>
      <c r="O7681">
        <f t="shared" ca="1" si="714"/>
        <v>0.21312906507908957</v>
      </c>
      <c r="P7681" t="str">
        <f t="shared" ca="1" si="715"/>
        <v>Plethoric</v>
      </c>
      <c r="Q7681" t="s">
        <v>55</v>
      </c>
      <c r="R7681" t="s">
        <v>47</v>
      </c>
      <c r="S7681" t="s">
        <v>24</v>
      </c>
      <c r="T7681" t="s">
        <v>52</v>
      </c>
      <c r="U7681" t="s">
        <v>24</v>
      </c>
      <c r="V7681" t="s">
        <v>42</v>
      </c>
      <c r="W7681" t="s">
        <v>43</v>
      </c>
      <c r="X7681" t="s">
        <v>27</v>
      </c>
      <c r="Y7681">
        <f t="shared" ca="1" si="719"/>
        <v>0.65475154598850116</v>
      </c>
      <c r="Z7681" t="str">
        <f t="shared" ca="1" si="716"/>
        <v>Low</v>
      </c>
      <c r="AA7681" t="s">
        <v>48</v>
      </c>
      <c r="AB7681" t="s">
        <v>24</v>
      </c>
    </row>
    <row r="7682" spans="1:28" x14ac:dyDescent="0.3">
      <c r="A7682" t="s">
        <v>15416</v>
      </c>
      <c r="B7682" t="s">
        <v>15417</v>
      </c>
      <c r="C7682" t="s">
        <v>24</v>
      </c>
      <c r="D7682" t="s">
        <v>25</v>
      </c>
      <c r="E7682" t="s">
        <v>38</v>
      </c>
      <c r="F7682" t="s">
        <v>27</v>
      </c>
      <c r="G7682">
        <f t="shared" ca="1" si="717"/>
        <v>0.850449740533325</v>
      </c>
      <c r="H7682" t="str">
        <f t="shared" ca="1" si="718"/>
        <v>Normal</v>
      </c>
      <c r="I7682" t="s">
        <v>27</v>
      </c>
      <c r="J7682" t="s">
        <v>24</v>
      </c>
      <c r="K7682" t="s">
        <v>24</v>
      </c>
      <c r="L7682" t="s">
        <v>30</v>
      </c>
      <c r="M7682" t="s">
        <v>30</v>
      </c>
      <c r="N7682" t="s">
        <v>31</v>
      </c>
      <c r="O7682">
        <f t="shared" ca="1" si="714"/>
        <v>0.60853009639990041</v>
      </c>
      <c r="P7682" t="str">
        <f t="shared" ca="1" si="715"/>
        <v>Normal</v>
      </c>
      <c r="Q7682" t="s">
        <v>27</v>
      </c>
      <c r="R7682" t="s">
        <v>32</v>
      </c>
      <c r="S7682" t="s">
        <v>24</v>
      </c>
      <c r="T7682" t="s">
        <v>33</v>
      </c>
      <c r="U7682" t="s">
        <v>24</v>
      </c>
      <c r="V7682" t="s">
        <v>67</v>
      </c>
      <c r="W7682" t="s">
        <v>35</v>
      </c>
      <c r="X7682" t="s">
        <v>27</v>
      </c>
      <c r="Y7682">
        <f t="shared" ca="1" si="719"/>
        <v>0.99911874260507749</v>
      </c>
      <c r="Z7682" t="str">
        <f t="shared" ca="1" si="716"/>
        <v>Low</v>
      </c>
      <c r="AA7682" t="s">
        <v>48</v>
      </c>
      <c r="AB7682" t="s">
        <v>28</v>
      </c>
    </row>
    <row r="7683" spans="1:28" x14ac:dyDescent="0.3">
      <c r="A7683" t="s">
        <v>15418</v>
      </c>
      <c r="B7683" t="s">
        <v>15419</v>
      </c>
      <c r="C7683" t="s">
        <v>24</v>
      </c>
      <c r="D7683" t="s">
        <v>25</v>
      </c>
      <c r="E7683" t="s">
        <v>38</v>
      </c>
      <c r="F7683" t="s">
        <v>27</v>
      </c>
      <c r="G7683">
        <f t="shared" ca="1" si="717"/>
        <v>0.17676728231032535</v>
      </c>
      <c r="H7683" t="str">
        <f t="shared" ca="1" si="718"/>
        <v>Oligaemic</v>
      </c>
      <c r="I7683" t="s">
        <v>51</v>
      </c>
      <c r="J7683" t="s">
        <v>24</v>
      </c>
      <c r="K7683" t="s">
        <v>24</v>
      </c>
      <c r="L7683" t="s">
        <v>29</v>
      </c>
      <c r="M7683" t="s">
        <v>29</v>
      </c>
      <c r="N7683" t="s">
        <v>31</v>
      </c>
      <c r="O7683">
        <f t="shared" ref="O7683:O7746" ca="1" si="720">RAND()</f>
        <v>1.1130866770074688E-2</v>
      </c>
      <c r="P7683" t="str">
        <f t="shared" ref="P7683:P7746" ca="1" si="721">IF(O7683&lt;=P$1,IF(O7683&lt;=S$11258,Q$11258,IF(O7683&lt;=S$11259,Q$11259,IF(O7683&lt;=S$11260,Q$11260,IF(O7683&lt;=S$11261,Q$11261,IF(O7683&lt;=S$11262,Q$11262))))),Q7683)</f>
        <v>Normal</v>
      </c>
      <c r="Q7683" t="s">
        <v>51</v>
      </c>
      <c r="R7683" t="s">
        <v>47</v>
      </c>
      <c r="S7683" t="s">
        <v>24</v>
      </c>
      <c r="T7683" t="s">
        <v>33</v>
      </c>
      <c r="U7683" t="s">
        <v>24</v>
      </c>
      <c r="V7683" t="s">
        <v>42</v>
      </c>
      <c r="W7683" t="s">
        <v>43</v>
      </c>
      <c r="X7683" t="s">
        <v>27</v>
      </c>
      <c r="Y7683">
        <f t="shared" ca="1" si="719"/>
        <v>0.62633785796211383</v>
      </c>
      <c r="Z7683" t="str">
        <f t="shared" ref="Z7683:Z7746" ca="1" si="722">IF(Y7683&lt;=Z$1,IF(Y7683&lt;=AC$11258,AA$11258,IF(Y7683&lt;=AC$11259,AA$11259,IF(Y7683&lt;=AC$11260,AA$11260,IF(Y7683&lt;=AC$11261,AA$11261,IF(Y7683&lt;=AC$11262,AA$11262))))),AA7683)</f>
        <v>Low</v>
      </c>
      <c r="AA7683" t="s">
        <v>48</v>
      </c>
      <c r="AB7683" t="s">
        <v>28</v>
      </c>
    </row>
    <row r="7684" spans="1:28" x14ac:dyDescent="0.3">
      <c r="A7684" t="s">
        <v>15420</v>
      </c>
      <c r="B7684" t="s">
        <v>15421</v>
      </c>
      <c r="C7684" t="s">
        <v>24</v>
      </c>
      <c r="D7684" t="s">
        <v>25</v>
      </c>
      <c r="E7684" t="s">
        <v>38</v>
      </c>
      <c r="F7684" t="s">
        <v>27</v>
      </c>
      <c r="G7684">
        <f t="shared" ref="G7684:G7747" ca="1" si="723">RAND()</f>
        <v>0.86219728613987812</v>
      </c>
      <c r="H7684" t="str">
        <f t="shared" ref="H7684:H7747" ca="1" si="724">IF(G7684&lt;=H$1,IF(G7684&lt;=K$11258,I$11258,IF(G7684&lt;=K$11259,I$11259,IF(G7684&lt;=K$11260,I$11260,IF(G7684&lt;=K$11261,I$11261,IF(G7684&lt;=K$11262,I$11262))))),I7684)</f>
        <v>Grd_Glass</v>
      </c>
      <c r="I7684" t="s">
        <v>39</v>
      </c>
      <c r="J7684" t="s">
        <v>24</v>
      </c>
      <c r="K7684" t="s">
        <v>24</v>
      </c>
      <c r="L7684" t="s">
        <v>72</v>
      </c>
      <c r="M7684" t="s">
        <v>72</v>
      </c>
      <c r="N7684" t="s">
        <v>31</v>
      </c>
      <c r="O7684">
        <f t="shared" ca="1" si="720"/>
        <v>0.53986793367502006</v>
      </c>
      <c r="P7684" t="str">
        <f t="shared" ca="1" si="721"/>
        <v>Asy/Patchy</v>
      </c>
      <c r="Q7684" t="s">
        <v>115</v>
      </c>
      <c r="R7684" t="s">
        <v>47</v>
      </c>
      <c r="S7684" t="s">
        <v>24</v>
      </c>
      <c r="T7684" t="s">
        <v>33</v>
      </c>
      <c r="U7684" t="s">
        <v>24</v>
      </c>
      <c r="V7684" t="s">
        <v>42</v>
      </c>
      <c r="W7684" t="s">
        <v>43</v>
      </c>
      <c r="X7684" t="s">
        <v>87</v>
      </c>
      <c r="Y7684">
        <f t="shared" ref="Y7684:Y7747" ca="1" si="725">RAND()</f>
        <v>0.57203876971871437</v>
      </c>
      <c r="Z7684" t="str">
        <f t="shared" ca="1" si="722"/>
        <v>Low</v>
      </c>
      <c r="AA7684" t="s">
        <v>48</v>
      </c>
      <c r="AB7684" t="s">
        <v>28</v>
      </c>
    </row>
    <row r="7685" spans="1:28" x14ac:dyDescent="0.3">
      <c r="A7685" t="s">
        <v>15422</v>
      </c>
      <c r="B7685" t="s">
        <v>15423</v>
      </c>
      <c r="C7685" t="s">
        <v>24</v>
      </c>
      <c r="D7685" t="s">
        <v>25</v>
      </c>
      <c r="E7685" t="s">
        <v>26</v>
      </c>
      <c r="F7685" t="s">
        <v>27</v>
      </c>
      <c r="G7685">
        <f t="shared" ca="1" si="723"/>
        <v>8.5015976443826746E-2</v>
      </c>
      <c r="H7685" t="str">
        <f t="shared" ca="1" si="724"/>
        <v>Normal</v>
      </c>
      <c r="I7685" t="s">
        <v>51</v>
      </c>
      <c r="J7685" t="s">
        <v>24</v>
      </c>
      <c r="K7685" t="s">
        <v>28</v>
      </c>
      <c r="L7685" t="s">
        <v>29</v>
      </c>
      <c r="M7685" t="s">
        <v>30</v>
      </c>
      <c r="N7685" t="s">
        <v>31</v>
      </c>
      <c r="O7685">
        <f t="shared" ca="1" si="720"/>
        <v>0.14068413647211364</v>
      </c>
      <c r="P7685" t="str">
        <f t="shared" ca="1" si="721"/>
        <v>Oligaemic</v>
      </c>
      <c r="Q7685" t="s">
        <v>51</v>
      </c>
      <c r="R7685" t="s">
        <v>47</v>
      </c>
      <c r="S7685" t="s">
        <v>24</v>
      </c>
      <c r="T7685" t="s">
        <v>33</v>
      </c>
      <c r="U7685" t="s">
        <v>24</v>
      </c>
      <c r="V7685" t="s">
        <v>42</v>
      </c>
      <c r="W7685" t="s">
        <v>43</v>
      </c>
      <c r="X7685" t="s">
        <v>27</v>
      </c>
      <c r="Y7685">
        <f t="shared" ca="1" si="725"/>
        <v>0.15583608955034933</v>
      </c>
      <c r="Z7685" t="str">
        <f t="shared" ca="1" si="722"/>
        <v>Low</v>
      </c>
      <c r="AA7685" t="s">
        <v>48</v>
      </c>
      <c r="AB7685" t="s">
        <v>24</v>
      </c>
    </row>
    <row r="7686" spans="1:28" x14ac:dyDescent="0.3">
      <c r="A7686" t="s">
        <v>15424</v>
      </c>
      <c r="B7686" t="s">
        <v>15425</v>
      </c>
      <c r="C7686" t="s">
        <v>24</v>
      </c>
      <c r="D7686" t="s">
        <v>25</v>
      </c>
      <c r="E7686" t="s">
        <v>26</v>
      </c>
      <c r="F7686" t="s">
        <v>63</v>
      </c>
      <c r="G7686">
        <f t="shared" ca="1" si="723"/>
        <v>0.7711364637033109</v>
      </c>
      <c r="H7686" t="str">
        <f t="shared" ca="1" si="724"/>
        <v>Normal</v>
      </c>
      <c r="I7686" t="s">
        <v>27</v>
      </c>
      <c r="J7686" t="s">
        <v>24</v>
      </c>
      <c r="K7686" t="s">
        <v>28</v>
      </c>
      <c r="L7686" t="s">
        <v>30</v>
      </c>
      <c r="M7686" t="s">
        <v>29</v>
      </c>
      <c r="N7686" t="s">
        <v>40</v>
      </c>
      <c r="O7686">
        <f t="shared" ca="1" si="720"/>
        <v>0.679806089652368</v>
      </c>
      <c r="P7686" t="str">
        <f t="shared" ca="1" si="721"/>
        <v>Normal</v>
      </c>
      <c r="Q7686" t="s">
        <v>27</v>
      </c>
      <c r="R7686" t="s">
        <v>41</v>
      </c>
      <c r="S7686" t="s">
        <v>24</v>
      </c>
      <c r="T7686" t="s">
        <v>33</v>
      </c>
      <c r="U7686" t="s">
        <v>28</v>
      </c>
      <c r="V7686" t="s">
        <v>34</v>
      </c>
      <c r="W7686" t="s">
        <v>35</v>
      </c>
      <c r="X7686" t="s">
        <v>27</v>
      </c>
      <c r="Y7686">
        <f t="shared" ca="1" si="725"/>
        <v>0.66742689153931678</v>
      </c>
      <c r="Z7686" t="str">
        <f t="shared" ca="1" si="722"/>
        <v>High</v>
      </c>
      <c r="AA7686" t="s">
        <v>63</v>
      </c>
      <c r="AB7686" t="s">
        <v>24</v>
      </c>
    </row>
    <row r="7687" spans="1:28" x14ac:dyDescent="0.3">
      <c r="A7687" t="s">
        <v>15426</v>
      </c>
      <c r="B7687" t="s">
        <v>15427</v>
      </c>
      <c r="C7687" t="s">
        <v>24</v>
      </c>
      <c r="D7687" t="s">
        <v>25</v>
      </c>
      <c r="E7687" t="s">
        <v>26</v>
      </c>
      <c r="F7687" t="s">
        <v>27</v>
      </c>
      <c r="G7687">
        <f t="shared" ca="1" si="723"/>
        <v>0.8494446622085885</v>
      </c>
      <c r="H7687" t="str">
        <f t="shared" ca="1" si="724"/>
        <v>Oligaemic</v>
      </c>
      <c r="I7687" t="s">
        <v>51</v>
      </c>
      <c r="J7687" t="s">
        <v>24</v>
      </c>
      <c r="K7687" t="s">
        <v>24</v>
      </c>
      <c r="L7687" t="s">
        <v>29</v>
      </c>
      <c r="M7687" t="s">
        <v>29</v>
      </c>
      <c r="N7687" t="s">
        <v>31</v>
      </c>
      <c r="O7687">
        <f t="shared" ca="1" si="720"/>
        <v>0.76150255012749934</v>
      </c>
      <c r="P7687" t="str">
        <f t="shared" ca="1" si="721"/>
        <v>Oligaemic</v>
      </c>
      <c r="Q7687" t="s">
        <v>51</v>
      </c>
      <c r="R7687" t="s">
        <v>41</v>
      </c>
      <c r="S7687" t="s">
        <v>24</v>
      </c>
      <c r="T7687" t="s">
        <v>33</v>
      </c>
      <c r="U7687" t="s">
        <v>28</v>
      </c>
      <c r="V7687" t="s">
        <v>42</v>
      </c>
      <c r="W7687" t="s">
        <v>43</v>
      </c>
      <c r="X7687" t="s">
        <v>27</v>
      </c>
      <c r="Y7687">
        <f t="shared" ca="1" si="725"/>
        <v>7.1234831442367641E-2</v>
      </c>
      <c r="Z7687" t="str">
        <f t="shared" ca="1" si="722"/>
        <v>Normal</v>
      </c>
      <c r="AA7687" t="s">
        <v>48</v>
      </c>
      <c r="AB7687" t="s">
        <v>24</v>
      </c>
    </row>
    <row r="7688" spans="1:28" x14ac:dyDescent="0.3">
      <c r="A7688" t="s">
        <v>15428</v>
      </c>
      <c r="B7688" t="s">
        <v>15429</v>
      </c>
      <c r="C7688" t="s">
        <v>24</v>
      </c>
      <c r="D7688" t="s">
        <v>25</v>
      </c>
      <c r="E7688" t="s">
        <v>38</v>
      </c>
      <c r="F7688" t="s">
        <v>27</v>
      </c>
      <c r="G7688">
        <f t="shared" ca="1" si="723"/>
        <v>0.50456377214666048</v>
      </c>
      <c r="H7688" t="str">
        <f t="shared" ca="1" si="724"/>
        <v>Oligaemic</v>
      </c>
      <c r="I7688" t="s">
        <v>51</v>
      </c>
      <c r="J7688" t="s">
        <v>24</v>
      </c>
      <c r="K7688" t="s">
        <v>28</v>
      </c>
      <c r="L7688" t="s">
        <v>29</v>
      </c>
      <c r="M7688" t="s">
        <v>30</v>
      </c>
      <c r="N7688" t="s">
        <v>31</v>
      </c>
      <c r="O7688">
        <f t="shared" ca="1" si="720"/>
        <v>0.22139997948463941</v>
      </c>
      <c r="P7688" t="str">
        <f t="shared" ca="1" si="721"/>
        <v>Normal</v>
      </c>
      <c r="Q7688" t="s">
        <v>27</v>
      </c>
      <c r="R7688" t="s">
        <v>41</v>
      </c>
      <c r="S7688" t="s">
        <v>24</v>
      </c>
      <c r="T7688" t="s">
        <v>33</v>
      </c>
      <c r="U7688" t="s">
        <v>24</v>
      </c>
      <c r="V7688" t="s">
        <v>42</v>
      </c>
      <c r="W7688" t="s">
        <v>35</v>
      </c>
      <c r="X7688" t="s">
        <v>27</v>
      </c>
      <c r="Y7688">
        <f t="shared" ca="1" si="725"/>
        <v>0.58196003984207922</v>
      </c>
      <c r="Z7688" t="str">
        <f t="shared" ca="1" si="722"/>
        <v>Low</v>
      </c>
      <c r="AA7688" t="s">
        <v>48</v>
      </c>
      <c r="AB7688" t="s">
        <v>28</v>
      </c>
    </row>
    <row r="7689" spans="1:28" x14ac:dyDescent="0.3">
      <c r="A7689" t="s">
        <v>15430</v>
      </c>
      <c r="B7689" t="s">
        <v>15431</v>
      </c>
      <c r="C7689" t="s">
        <v>24</v>
      </c>
      <c r="D7689" t="s">
        <v>25</v>
      </c>
      <c r="E7689" t="s">
        <v>38</v>
      </c>
      <c r="F7689" t="s">
        <v>63</v>
      </c>
      <c r="G7689">
        <f t="shared" ca="1" si="723"/>
        <v>0.96479982499362194</v>
      </c>
      <c r="H7689" t="str">
        <f t="shared" ca="1" si="724"/>
        <v>Plethoric</v>
      </c>
      <c r="I7689" t="s">
        <v>55</v>
      </c>
      <c r="J7689" t="s">
        <v>24</v>
      </c>
      <c r="K7689" t="s">
        <v>24</v>
      </c>
      <c r="L7689" t="s">
        <v>30</v>
      </c>
      <c r="M7689" t="s">
        <v>29</v>
      </c>
      <c r="N7689" t="s">
        <v>31</v>
      </c>
      <c r="O7689">
        <f t="shared" ca="1" si="720"/>
        <v>1.4757852998007137E-2</v>
      </c>
      <c r="P7689" t="str">
        <f t="shared" ca="1" si="721"/>
        <v>Normal</v>
      </c>
      <c r="Q7689" t="s">
        <v>55</v>
      </c>
      <c r="R7689" t="s">
        <v>41</v>
      </c>
      <c r="S7689" t="s">
        <v>24</v>
      </c>
      <c r="T7689" t="s">
        <v>33</v>
      </c>
      <c r="U7689" t="s">
        <v>24</v>
      </c>
      <c r="V7689" t="s">
        <v>42</v>
      </c>
      <c r="W7689" t="s">
        <v>43</v>
      </c>
      <c r="X7689" t="s">
        <v>27</v>
      </c>
      <c r="Y7689">
        <f t="shared" ca="1" si="725"/>
        <v>0.84577093705566442</v>
      </c>
      <c r="Z7689" t="str">
        <f t="shared" ca="1" si="722"/>
        <v>High</v>
      </c>
      <c r="AA7689" t="s">
        <v>63</v>
      </c>
      <c r="AB7689" t="s">
        <v>24</v>
      </c>
    </row>
    <row r="7690" spans="1:28" x14ac:dyDescent="0.3">
      <c r="A7690" t="s">
        <v>15432</v>
      </c>
      <c r="B7690" t="s">
        <v>15433</v>
      </c>
      <c r="C7690" t="s">
        <v>24</v>
      </c>
      <c r="D7690" t="s">
        <v>25</v>
      </c>
      <c r="E7690" t="s">
        <v>38</v>
      </c>
      <c r="F7690" t="s">
        <v>27</v>
      </c>
      <c r="G7690">
        <f t="shared" ca="1" si="723"/>
        <v>3.566602713919409E-2</v>
      </c>
      <c r="H7690" t="str">
        <f t="shared" ca="1" si="724"/>
        <v>Normal</v>
      </c>
      <c r="I7690" t="s">
        <v>51</v>
      </c>
      <c r="J7690" t="s">
        <v>24</v>
      </c>
      <c r="K7690" t="s">
        <v>24</v>
      </c>
      <c r="L7690" t="s">
        <v>30</v>
      </c>
      <c r="M7690" t="s">
        <v>29</v>
      </c>
      <c r="N7690" t="s">
        <v>31</v>
      </c>
      <c r="O7690">
        <f t="shared" ca="1" si="720"/>
        <v>0.56081878551570929</v>
      </c>
      <c r="P7690" t="str">
        <f t="shared" ca="1" si="721"/>
        <v>Oligaemic</v>
      </c>
      <c r="Q7690" t="s">
        <v>51</v>
      </c>
      <c r="R7690" t="s">
        <v>32</v>
      </c>
      <c r="S7690" t="s">
        <v>24</v>
      </c>
      <c r="T7690" t="s">
        <v>60</v>
      </c>
      <c r="U7690" t="s">
        <v>24</v>
      </c>
      <c r="V7690" t="s">
        <v>42</v>
      </c>
      <c r="W7690" t="s">
        <v>43</v>
      </c>
      <c r="X7690" t="s">
        <v>27</v>
      </c>
      <c r="Y7690">
        <f t="shared" ca="1" si="725"/>
        <v>0.16758756625882676</v>
      </c>
      <c r="Z7690" t="str">
        <f t="shared" ca="1" si="722"/>
        <v>Low</v>
      </c>
      <c r="AA7690" t="s">
        <v>48</v>
      </c>
      <c r="AB7690" t="s">
        <v>24</v>
      </c>
    </row>
    <row r="7691" spans="1:28" x14ac:dyDescent="0.3">
      <c r="A7691" t="s">
        <v>15434</v>
      </c>
      <c r="B7691" t="s">
        <v>15435</v>
      </c>
      <c r="C7691" t="s">
        <v>24</v>
      </c>
      <c r="D7691" t="s">
        <v>25</v>
      </c>
      <c r="E7691" t="s">
        <v>26</v>
      </c>
      <c r="F7691" t="s">
        <v>27</v>
      </c>
      <c r="G7691">
        <f t="shared" ca="1" si="723"/>
        <v>0.83403988232906623</v>
      </c>
      <c r="H7691" t="str">
        <f t="shared" ca="1" si="724"/>
        <v>Plethoric</v>
      </c>
      <c r="I7691" t="s">
        <v>55</v>
      </c>
      <c r="J7691" t="s">
        <v>24</v>
      </c>
      <c r="K7691" t="s">
        <v>24</v>
      </c>
      <c r="L7691" t="s">
        <v>29</v>
      </c>
      <c r="M7691" t="s">
        <v>29</v>
      </c>
      <c r="N7691" t="s">
        <v>31</v>
      </c>
      <c r="O7691">
        <f t="shared" ca="1" si="720"/>
        <v>0.49219690477121381</v>
      </c>
      <c r="P7691" t="str">
        <f t="shared" ca="1" si="721"/>
        <v>Plethoric</v>
      </c>
      <c r="Q7691" t="s">
        <v>55</v>
      </c>
      <c r="R7691" t="s">
        <v>32</v>
      </c>
      <c r="S7691" t="s">
        <v>24</v>
      </c>
      <c r="T7691" t="s">
        <v>33</v>
      </c>
      <c r="U7691" t="s">
        <v>24</v>
      </c>
      <c r="V7691" t="s">
        <v>34</v>
      </c>
      <c r="W7691" t="s">
        <v>35</v>
      </c>
      <c r="X7691" t="s">
        <v>27</v>
      </c>
      <c r="Y7691">
        <f t="shared" ca="1" si="725"/>
        <v>0.10781062589985591</v>
      </c>
      <c r="Z7691" t="str">
        <f t="shared" ca="1" si="722"/>
        <v>High</v>
      </c>
      <c r="AA7691" t="s">
        <v>63</v>
      </c>
      <c r="AB7691" t="s">
        <v>24</v>
      </c>
    </row>
    <row r="7692" spans="1:28" x14ac:dyDescent="0.3">
      <c r="A7692" t="s">
        <v>15436</v>
      </c>
      <c r="B7692" t="s">
        <v>15437</v>
      </c>
      <c r="C7692" t="s">
        <v>24</v>
      </c>
      <c r="D7692" t="s">
        <v>25</v>
      </c>
      <c r="E7692" t="s">
        <v>26</v>
      </c>
      <c r="F7692" t="s">
        <v>27</v>
      </c>
      <c r="G7692">
        <f t="shared" ca="1" si="723"/>
        <v>0.98153631808169362</v>
      </c>
      <c r="H7692" t="str">
        <f t="shared" ca="1" si="724"/>
        <v>Plethoric</v>
      </c>
      <c r="I7692" t="s">
        <v>55</v>
      </c>
      <c r="J7692" t="s">
        <v>24</v>
      </c>
      <c r="K7692" t="s">
        <v>28</v>
      </c>
      <c r="L7692" t="s">
        <v>29</v>
      </c>
      <c r="M7692" t="s">
        <v>30</v>
      </c>
      <c r="N7692" t="s">
        <v>31</v>
      </c>
      <c r="O7692">
        <f t="shared" ca="1" si="720"/>
        <v>0.5834957516007363</v>
      </c>
      <c r="P7692" t="str">
        <f t="shared" ca="1" si="721"/>
        <v>Normal</v>
      </c>
      <c r="Q7692" t="s">
        <v>27</v>
      </c>
      <c r="R7692" t="s">
        <v>41</v>
      </c>
      <c r="S7692" t="s">
        <v>24</v>
      </c>
      <c r="T7692" t="s">
        <v>33</v>
      </c>
      <c r="U7692" t="s">
        <v>24</v>
      </c>
      <c r="V7692" t="s">
        <v>34</v>
      </c>
      <c r="W7692" t="s">
        <v>43</v>
      </c>
      <c r="X7692" t="s">
        <v>27</v>
      </c>
      <c r="Y7692">
        <f t="shared" ca="1" si="725"/>
        <v>0.53583995359445813</v>
      </c>
      <c r="Z7692" t="str">
        <f t="shared" ca="1" si="722"/>
        <v>High</v>
      </c>
      <c r="AA7692" t="s">
        <v>63</v>
      </c>
      <c r="AB7692" t="s">
        <v>24</v>
      </c>
    </row>
    <row r="7693" spans="1:28" x14ac:dyDescent="0.3">
      <c r="A7693" t="s">
        <v>15438</v>
      </c>
      <c r="B7693" t="s">
        <v>15439</v>
      </c>
      <c r="C7693" t="s">
        <v>24</v>
      </c>
      <c r="D7693" t="s">
        <v>25</v>
      </c>
      <c r="E7693" t="s">
        <v>38</v>
      </c>
      <c r="F7693" t="s">
        <v>63</v>
      </c>
      <c r="G7693">
        <f t="shared" ca="1" si="723"/>
        <v>0.2116093324412438</v>
      </c>
      <c r="H7693" t="str">
        <f t="shared" ca="1" si="724"/>
        <v>Normal</v>
      </c>
      <c r="I7693" t="s">
        <v>27</v>
      </c>
      <c r="J7693" t="s">
        <v>24</v>
      </c>
      <c r="K7693" t="s">
        <v>28</v>
      </c>
      <c r="L7693" t="s">
        <v>29</v>
      </c>
      <c r="M7693" t="s">
        <v>30</v>
      </c>
      <c r="N7693" t="s">
        <v>31</v>
      </c>
      <c r="O7693">
        <f t="shared" ca="1" si="720"/>
        <v>0.29156927598525295</v>
      </c>
      <c r="P7693" t="str">
        <f t="shared" ca="1" si="721"/>
        <v>Plethoric</v>
      </c>
      <c r="Q7693" t="s">
        <v>55</v>
      </c>
      <c r="R7693" t="s">
        <v>47</v>
      </c>
      <c r="S7693" t="s">
        <v>24</v>
      </c>
      <c r="T7693" t="s">
        <v>52</v>
      </c>
      <c r="U7693" t="s">
        <v>24</v>
      </c>
      <c r="V7693" t="s">
        <v>42</v>
      </c>
      <c r="W7693" t="s">
        <v>43</v>
      </c>
      <c r="X7693" t="s">
        <v>27</v>
      </c>
      <c r="Y7693">
        <f t="shared" ca="1" si="725"/>
        <v>0.91843161853983446</v>
      </c>
      <c r="Z7693" t="str">
        <f t="shared" ca="1" si="722"/>
        <v>Low</v>
      </c>
      <c r="AA7693" t="s">
        <v>48</v>
      </c>
      <c r="AB7693" t="s">
        <v>28</v>
      </c>
    </row>
    <row r="7694" spans="1:28" x14ac:dyDescent="0.3">
      <c r="A7694" t="s">
        <v>15440</v>
      </c>
      <c r="B7694" t="s">
        <v>15441</v>
      </c>
      <c r="C7694" t="s">
        <v>24</v>
      </c>
      <c r="D7694" t="s">
        <v>25</v>
      </c>
      <c r="E7694" t="s">
        <v>26</v>
      </c>
      <c r="F7694" t="s">
        <v>27</v>
      </c>
      <c r="G7694">
        <f t="shared" ca="1" si="723"/>
        <v>0.34125606850463308</v>
      </c>
      <c r="H7694" t="str">
        <f t="shared" ca="1" si="724"/>
        <v>Oligaemic</v>
      </c>
      <c r="I7694" t="s">
        <v>51</v>
      </c>
      <c r="J7694" t="s">
        <v>24</v>
      </c>
      <c r="K7694" t="s">
        <v>28</v>
      </c>
      <c r="L7694" t="s">
        <v>29</v>
      </c>
      <c r="M7694" t="s">
        <v>29</v>
      </c>
      <c r="N7694" t="s">
        <v>40</v>
      </c>
      <c r="O7694">
        <f t="shared" ca="1" si="720"/>
        <v>0.576500202849622</v>
      </c>
      <c r="P7694" t="str">
        <f t="shared" ca="1" si="721"/>
        <v>Oligaemic</v>
      </c>
      <c r="Q7694" t="s">
        <v>51</v>
      </c>
      <c r="R7694" t="s">
        <v>47</v>
      </c>
      <c r="S7694" t="s">
        <v>24</v>
      </c>
      <c r="T7694" t="s">
        <v>52</v>
      </c>
      <c r="U7694" t="s">
        <v>24</v>
      </c>
      <c r="V7694" t="s">
        <v>34</v>
      </c>
      <c r="W7694" t="s">
        <v>43</v>
      </c>
      <c r="X7694" t="s">
        <v>87</v>
      </c>
      <c r="Y7694">
        <f t="shared" ca="1" si="725"/>
        <v>0.98155814518300999</v>
      </c>
      <c r="Z7694" t="str">
        <f t="shared" ca="1" si="722"/>
        <v>High</v>
      </c>
      <c r="AA7694" t="s">
        <v>63</v>
      </c>
      <c r="AB7694" t="s">
        <v>24</v>
      </c>
    </row>
    <row r="7695" spans="1:28" x14ac:dyDescent="0.3">
      <c r="A7695" t="s">
        <v>15442</v>
      </c>
      <c r="B7695" t="s">
        <v>15443</v>
      </c>
      <c r="C7695" t="s">
        <v>24</v>
      </c>
      <c r="D7695" t="s">
        <v>25</v>
      </c>
      <c r="E7695" t="s">
        <v>66</v>
      </c>
      <c r="F7695" t="s">
        <v>27</v>
      </c>
      <c r="G7695">
        <f t="shared" ca="1" si="723"/>
        <v>0.84997144262467605</v>
      </c>
      <c r="H7695" t="str">
        <f t="shared" ca="1" si="724"/>
        <v>Plethoric</v>
      </c>
      <c r="I7695" t="s">
        <v>55</v>
      </c>
      <c r="J7695" t="s">
        <v>24</v>
      </c>
      <c r="K7695" t="s">
        <v>24</v>
      </c>
      <c r="L7695" t="s">
        <v>30</v>
      </c>
      <c r="M7695" t="s">
        <v>30</v>
      </c>
      <c r="N7695" t="s">
        <v>31</v>
      </c>
      <c r="O7695">
        <f t="shared" ca="1" si="720"/>
        <v>0.12626784207999553</v>
      </c>
      <c r="P7695" t="str">
        <f t="shared" ca="1" si="721"/>
        <v>Normal</v>
      </c>
      <c r="Q7695" t="s">
        <v>27</v>
      </c>
      <c r="R7695" t="s">
        <v>41</v>
      </c>
      <c r="S7695" t="s">
        <v>24</v>
      </c>
      <c r="T7695" t="s">
        <v>33</v>
      </c>
      <c r="U7695" t="s">
        <v>24</v>
      </c>
      <c r="V7695" t="s">
        <v>42</v>
      </c>
      <c r="W7695" t="s">
        <v>43</v>
      </c>
      <c r="X7695" t="s">
        <v>27</v>
      </c>
      <c r="Y7695">
        <f t="shared" ca="1" si="725"/>
        <v>0.26075574943897439</v>
      </c>
      <c r="Z7695" t="str">
        <f t="shared" ca="1" si="722"/>
        <v>Low</v>
      </c>
      <c r="AA7695" t="s">
        <v>48</v>
      </c>
      <c r="AB7695" t="s">
        <v>28</v>
      </c>
    </row>
    <row r="7696" spans="1:28" x14ac:dyDescent="0.3">
      <c r="A7696" t="s">
        <v>15444</v>
      </c>
      <c r="B7696" t="s">
        <v>15445</v>
      </c>
      <c r="C7696" t="s">
        <v>24</v>
      </c>
      <c r="D7696" t="s">
        <v>25</v>
      </c>
      <c r="E7696" t="s">
        <v>66</v>
      </c>
      <c r="F7696" t="s">
        <v>63</v>
      </c>
      <c r="G7696">
        <f t="shared" ca="1" si="723"/>
        <v>0.46416657605316658</v>
      </c>
      <c r="H7696" t="str">
        <f t="shared" ca="1" si="724"/>
        <v>Oligaemic</v>
      </c>
      <c r="I7696" t="s">
        <v>51</v>
      </c>
      <c r="J7696" t="s">
        <v>24</v>
      </c>
      <c r="K7696" t="s">
        <v>24</v>
      </c>
      <c r="L7696" t="s">
        <v>30</v>
      </c>
      <c r="M7696" t="s">
        <v>30</v>
      </c>
      <c r="N7696" t="s">
        <v>31</v>
      </c>
      <c r="O7696">
        <f t="shared" ca="1" si="720"/>
        <v>0.57023933869468757</v>
      </c>
      <c r="P7696" t="str">
        <f t="shared" ca="1" si="721"/>
        <v>Plethoric</v>
      </c>
      <c r="Q7696" t="s">
        <v>55</v>
      </c>
      <c r="R7696" t="s">
        <v>41</v>
      </c>
      <c r="S7696" t="s">
        <v>24</v>
      </c>
      <c r="T7696" t="s">
        <v>33</v>
      </c>
      <c r="U7696" t="s">
        <v>24</v>
      </c>
      <c r="V7696" t="s">
        <v>67</v>
      </c>
      <c r="W7696" t="s">
        <v>35</v>
      </c>
      <c r="X7696" t="s">
        <v>27</v>
      </c>
      <c r="Y7696">
        <f t="shared" ca="1" si="725"/>
        <v>0.64473816052860533</v>
      </c>
      <c r="Z7696" t="str">
        <f t="shared" ca="1" si="722"/>
        <v>Normal</v>
      </c>
      <c r="AA7696" t="s">
        <v>27</v>
      </c>
      <c r="AB7696" t="s">
        <v>24</v>
      </c>
    </row>
    <row r="7697" spans="1:28" x14ac:dyDescent="0.3">
      <c r="A7697" t="s">
        <v>15446</v>
      </c>
      <c r="B7697" t="s">
        <v>15447</v>
      </c>
      <c r="C7697" t="s">
        <v>24</v>
      </c>
      <c r="D7697" t="s">
        <v>25</v>
      </c>
      <c r="E7697" t="s">
        <v>38</v>
      </c>
      <c r="F7697" t="s">
        <v>63</v>
      </c>
      <c r="G7697">
        <f t="shared" ca="1" si="723"/>
        <v>0.67107673323473027</v>
      </c>
      <c r="H7697" t="str">
        <f t="shared" ca="1" si="724"/>
        <v>Normal</v>
      </c>
      <c r="I7697" t="s">
        <v>27</v>
      </c>
      <c r="J7697" t="s">
        <v>24</v>
      </c>
      <c r="K7697" t="s">
        <v>24</v>
      </c>
      <c r="L7697" t="s">
        <v>30</v>
      </c>
      <c r="M7697" t="s">
        <v>72</v>
      </c>
      <c r="N7697" t="s">
        <v>40</v>
      </c>
      <c r="O7697">
        <f t="shared" ca="1" si="720"/>
        <v>0.11184361279614696</v>
      </c>
      <c r="P7697" t="str">
        <f t="shared" ca="1" si="721"/>
        <v>Plethoric</v>
      </c>
      <c r="Q7697" t="s">
        <v>55</v>
      </c>
      <c r="R7697" t="s">
        <v>32</v>
      </c>
      <c r="S7697" t="s">
        <v>24</v>
      </c>
      <c r="T7697" t="s">
        <v>33</v>
      </c>
      <c r="U7697" t="s">
        <v>24</v>
      </c>
      <c r="V7697" t="s">
        <v>34</v>
      </c>
      <c r="W7697" t="s">
        <v>35</v>
      </c>
      <c r="X7697" t="s">
        <v>27</v>
      </c>
      <c r="Y7697">
        <f t="shared" ca="1" si="725"/>
        <v>0.96700423150648118</v>
      </c>
      <c r="Z7697" t="str">
        <f t="shared" ca="1" si="722"/>
        <v>High</v>
      </c>
      <c r="AA7697" t="s">
        <v>63</v>
      </c>
      <c r="AB7697" t="s">
        <v>24</v>
      </c>
    </row>
    <row r="7698" spans="1:28" x14ac:dyDescent="0.3">
      <c r="A7698" t="s">
        <v>15448</v>
      </c>
      <c r="B7698" t="s">
        <v>15449</v>
      </c>
      <c r="C7698" t="s">
        <v>24</v>
      </c>
      <c r="D7698" t="s">
        <v>25</v>
      </c>
      <c r="E7698" t="s">
        <v>38</v>
      </c>
      <c r="F7698" t="s">
        <v>27</v>
      </c>
      <c r="G7698">
        <f t="shared" ca="1" si="723"/>
        <v>0.58884869946039209</v>
      </c>
      <c r="H7698" t="str">
        <f t="shared" ca="1" si="724"/>
        <v>Normal</v>
      </c>
      <c r="I7698" t="s">
        <v>27</v>
      </c>
      <c r="J7698" t="s">
        <v>24</v>
      </c>
      <c r="K7698" t="s">
        <v>24</v>
      </c>
      <c r="L7698" t="s">
        <v>30</v>
      </c>
      <c r="M7698" t="s">
        <v>30</v>
      </c>
      <c r="N7698" t="s">
        <v>31</v>
      </c>
      <c r="O7698">
        <f t="shared" ca="1" si="720"/>
        <v>0.55191642606911195</v>
      </c>
      <c r="P7698" t="str">
        <f t="shared" ca="1" si="721"/>
        <v>Plethoric</v>
      </c>
      <c r="Q7698" t="s">
        <v>55</v>
      </c>
      <c r="R7698" t="s">
        <v>41</v>
      </c>
      <c r="S7698" t="s">
        <v>24</v>
      </c>
      <c r="T7698" t="s">
        <v>33</v>
      </c>
      <c r="U7698" t="s">
        <v>24</v>
      </c>
      <c r="V7698" t="s">
        <v>42</v>
      </c>
      <c r="W7698" t="s">
        <v>43</v>
      </c>
      <c r="X7698" t="s">
        <v>27</v>
      </c>
      <c r="Y7698">
        <f t="shared" ca="1" si="725"/>
        <v>0.76088583395697829</v>
      </c>
      <c r="Z7698" t="str">
        <f t="shared" ca="1" si="722"/>
        <v>Normal</v>
      </c>
      <c r="AA7698" t="s">
        <v>27</v>
      </c>
      <c r="AB7698" t="s">
        <v>28</v>
      </c>
    </row>
    <row r="7699" spans="1:28" x14ac:dyDescent="0.3">
      <c r="A7699" t="s">
        <v>15450</v>
      </c>
      <c r="B7699" t="s">
        <v>15451</v>
      </c>
      <c r="C7699" t="s">
        <v>24</v>
      </c>
      <c r="D7699" t="s">
        <v>25</v>
      </c>
      <c r="E7699" t="s">
        <v>26</v>
      </c>
      <c r="F7699" t="s">
        <v>27</v>
      </c>
      <c r="G7699">
        <f t="shared" ca="1" si="723"/>
        <v>0.8106882434823629</v>
      </c>
      <c r="H7699" t="str">
        <f t="shared" ca="1" si="724"/>
        <v>Oligaemic</v>
      </c>
      <c r="I7699" t="s">
        <v>51</v>
      </c>
      <c r="J7699" t="s">
        <v>24</v>
      </c>
      <c r="K7699" t="s">
        <v>24</v>
      </c>
      <c r="L7699" t="s">
        <v>29</v>
      </c>
      <c r="M7699" t="s">
        <v>30</v>
      </c>
      <c r="N7699" t="s">
        <v>31</v>
      </c>
      <c r="O7699">
        <f t="shared" ca="1" si="720"/>
        <v>0.37958723232655289</v>
      </c>
      <c r="P7699" t="str">
        <f t="shared" ca="1" si="721"/>
        <v>Oligaemic</v>
      </c>
      <c r="Q7699" t="s">
        <v>51</v>
      </c>
      <c r="R7699" t="s">
        <v>32</v>
      </c>
      <c r="S7699" t="s">
        <v>28</v>
      </c>
      <c r="T7699" t="s">
        <v>52</v>
      </c>
      <c r="U7699" t="s">
        <v>24</v>
      </c>
      <c r="V7699" t="s">
        <v>42</v>
      </c>
      <c r="W7699" t="s">
        <v>43</v>
      </c>
      <c r="X7699" t="s">
        <v>27</v>
      </c>
      <c r="Y7699">
        <f t="shared" ca="1" si="725"/>
        <v>0.86677350213005688</v>
      </c>
      <c r="Z7699" t="str">
        <f t="shared" ca="1" si="722"/>
        <v>High</v>
      </c>
      <c r="AA7699" t="s">
        <v>63</v>
      </c>
      <c r="AB7699" t="s">
        <v>24</v>
      </c>
    </row>
    <row r="7700" spans="1:28" x14ac:dyDescent="0.3">
      <c r="A7700" t="s">
        <v>15452</v>
      </c>
      <c r="B7700" t="s">
        <v>15453</v>
      </c>
      <c r="C7700" t="s">
        <v>24</v>
      </c>
      <c r="D7700" t="s">
        <v>25</v>
      </c>
      <c r="E7700" t="s">
        <v>38</v>
      </c>
      <c r="F7700" t="s">
        <v>27</v>
      </c>
      <c r="G7700">
        <f t="shared" ca="1" si="723"/>
        <v>0.64191337403663273</v>
      </c>
      <c r="H7700" t="str">
        <f t="shared" ca="1" si="724"/>
        <v>Oligaemic</v>
      </c>
      <c r="I7700" t="s">
        <v>51</v>
      </c>
      <c r="J7700" t="s">
        <v>24</v>
      </c>
      <c r="K7700" t="s">
        <v>24</v>
      </c>
      <c r="L7700" t="s">
        <v>30</v>
      </c>
      <c r="M7700" t="s">
        <v>30</v>
      </c>
      <c r="N7700" t="s">
        <v>31</v>
      </c>
      <c r="O7700">
        <f t="shared" ca="1" si="720"/>
        <v>0.18044465240719332</v>
      </c>
      <c r="P7700" t="str">
        <f t="shared" ca="1" si="721"/>
        <v>Normal</v>
      </c>
      <c r="Q7700" t="s">
        <v>27</v>
      </c>
      <c r="R7700" t="s">
        <v>32</v>
      </c>
      <c r="S7700" t="s">
        <v>28</v>
      </c>
      <c r="T7700" t="s">
        <v>33</v>
      </c>
      <c r="U7700" t="s">
        <v>24</v>
      </c>
      <c r="V7700" t="s">
        <v>34</v>
      </c>
      <c r="W7700" t="s">
        <v>43</v>
      </c>
      <c r="X7700" t="s">
        <v>27</v>
      </c>
      <c r="Y7700">
        <f t="shared" ca="1" si="725"/>
        <v>0.48313596850489937</v>
      </c>
      <c r="Z7700" t="str">
        <f t="shared" ca="1" si="722"/>
        <v>Low</v>
      </c>
      <c r="AA7700" t="s">
        <v>48</v>
      </c>
      <c r="AB7700" t="s">
        <v>24</v>
      </c>
    </row>
    <row r="7701" spans="1:28" x14ac:dyDescent="0.3">
      <c r="A7701" t="s">
        <v>15454</v>
      </c>
      <c r="B7701" t="s">
        <v>15455</v>
      </c>
      <c r="C7701" t="s">
        <v>24</v>
      </c>
      <c r="D7701" t="s">
        <v>25</v>
      </c>
      <c r="E7701" t="s">
        <v>38</v>
      </c>
      <c r="F7701" t="s">
        <v>27</v>
      </c>
      <c r="G7701">
        <f t="shared" ca="1" si="723"/>
        <v>0.81454818659884098</v>
      </c>
      <c r="H7701" t="str">
        <f t="shared" ca="1" si="724"/>
        <v>Oligaemic</v>
      </c>
      <c r="I7701" t="s">
        <v>51</v>
      </c>
      <c r="J7701" t="s">
        <v>24</v>
      </c>
      <c r="K7701" t="s">
        <v>28</v>
      </c>
      <c r="L7701" t="s">
        <v>30</v>
      </c>
      <c r="M7701" t="s">
        <v>29</v>
      </c>
      <c r="N7701" t="s">
        <v>40</v>
      </c>
      <c r="O7701">
        <f t="shared" ca="1" si="720"/>
        <v>0.87923687673195594</v>
      </c>
      <c r="P7701" t="str">
        <f t="shared" ca="1" si="721"/>
        <v>Oligaemic</v>
      </c>
      <c r="Q7701" t="s">
        <v>51</v>
      </c>
      <c r="R7701" t="s">
        <v>32</v>
      </c>
      <c r="S7701" t="s">
        <v>24</v>
      </c>
      <c r="T7701" t="s">
        <v>33</v>
      </c>
      <c r="U7701" t="s">
        <v>28</v>
      </c>
      <c r="V7701" t="s">
        <v>42</v>
      </c>
      <c r="W7701" t="s">
        <v>43</v>
      </c>
      <c r="X7701" t="s">
        <v>27</v>
      </c>
      <c r="Y7701">
        <f t="shared" ca="1" si="725"/>
        <v>0.88197741241330929</v>
      </c>
      <c r="Z7701" t="str">
        <f t="shared" ca="1" si="722"/>
        <v>Low</v>
      </c>
      <c r="AA7701" t="s">
        <v>48</v>
      </c>
      <c r="AB7701" t="s">
        <v>24</v>
      </c>
    </row>
    <row r="7702" spans="1:28" x14ac:dyDescent="0.3">
      <c r="A7702" t="s">
        <v>15456</v>
      </c>
      <c r="B7702" t="s">
        <v>15457</v>
      </c>
      <c r="C7702" t="s">
        <v>24</v>
      </c>
      <c r="D7702" t="s">
        <v>25</v>
      </c>
      <c r="E7702" t="s">
        <v>38</v>
      </c>
      <c r="F7702" t="s">
        <v>27</v>
      </c>
      <c r="G7702">
        <f t="shared" ca="1" si="723"/>
        <v>0.5060031877842236</v>
      </c>
      <c r="H7702" t="str">
        <f t="shared" ca="1" si="724"/>
        <v>Normal</v>
      </c>
      <c r="I7702" t="s">
        <v>27</v>
      </c>
      <c r="J7702" t="s">
        <v>28</v>
      </c>
      <c r="K7702" t="s">
        <v>28</v>
      </c>
      <c r="L7702" t="s">
        <v>30</v>
      </c>
      <c r="M7702" t="s">
        <v>30</v>
      </c>
      <c r="N7702" t="s">
        <v>31</v>
      </c>
      <c r="O7702">
        <f t="shared" ca="1" si="720"/>
        <v>0.51454663247354582</v>
      </c>
      <c r="P7702" t="str">
        <f t="shared" ca="1" si="721"/>
        <v>Normal</v>
      </c>
      <c r="Q7702" t="s">
        <v>27</v>
      </c>
      <c r="R7702" t="s">
        <v>32</v>
      </c>
      <c r="S7702" t="s">
        <v>24</v>
      </c>
      <c r="T7702" t="s">
        <v>33</v>
      </c>
      <c r="U7702" t="s">
        <v>24</v>
      </c>
      <c r="V7702" t="s">
        <v>34</v>
      </c>
      <c r="W7702" t="s">
        <v>43</v>
      </c>
      <c r="X7702" t="s">
        <v>27</v>
      </c>
      <c r="Y7702">
        <f t="shared" ca="1" si="725"/>
        <v>7.6102768382662389E-2</v>
      </c>
      <c r="Z7702" t="str">
        <f t="shared" ca="1" si="722"/>
        <v>Normal</v>
      </c>
      <c r="AA7702" t="s">
        <v>48</v>
      </c>
      <c r="AB7702" t="s">
        <v>24</v>
      </c>
    </row>
    <row r="7703" spans="1:28" x14ac:dyDescent="0.3">
      <c r="A7703" t="s">
        <v>15458</v>
      </c>
      <c r="B7703" t="s">
        <v>15459</v>
      </c>
      <c r="C7703" t="s">
        <v>24</v>
      </c>
      <c r="D7703" t="s">
        <v>25</v>
      </c>
      <c r="E7703" t="s">
        <v>38</v>
      </c>
      <c r="F7703" t="s">
        <v>27</v>
      </c>
      <c r="G7703">
        <f t="shared" ca="1" si="723"/>
        <v>0.65128154989802234</v>
      </c>
      <c r="H7703" t="str">
        <f t="shared" ca="1" si="724"/>
        <v>Plethoric</v>
      </c>
      <c r="I7703" t="s">
        <v>55</v>
      </c>
      <c r="J7703" t="s">
        <v>28</v>
      </c>
      <c r="K7703" t="s">
        <v>24</v>
      </c>
      <c r="L7703" t="s">
        <v>30</v>
      </c>
      <c r="M7703" t="s">
        <v>29</v>
      </c>
      <c r="N7703" t="s">
        <v>31</v>
      </c>
      <c r="O7703">
        <f t="shared" ca="1" si="720"/>
        <v>8.3662906097573098E-2</v>
      </c>
      <c r="P7703" t="str">
        <f t="shared" ca="1" si="721"/>
        <v>Normal</v>
      </c>
      <c r="Q7703" t="s">
        <v>115</v>
      </c>
      <c r="R7703" t="s">
        <v>41</v>
      </c>
      <c r="S7703" t="s">
        <v>28</v>
      </c>
      <c r="T7703" t="s">
        <v>33</v>
      </c>
      <c r="U7703" t="s">
        <v>24</v>
      </c>
      <c r="V7703" t="s">
        <v>34</v>
      </c>
      <c r="W7703" t="s">
        <v>43</v>
      </c>
      <c r="X7703" t="s">
        <v>27</v>
      </c>
      <c r="Y7703">
        <f t="shared" ca="1" si="725"/>
        <v>0.96706536096685725</v>
      </c>
      <c r="Z7703" t="str">
        <f t="shared" ca="1" si="722"/>
        <v>High</v>
      </c>
      <c r="AA7703" t="s">
        <v>63</v>
      </c>
      <c r="AB7703" t="s">
        <v>24</v>
      </c>
    </row>
    <row r="7704" spans="1:28" x14ac:dyDescent="0.3">
      <c r="A7704" t="s">
        <v>15460</v>
      </c>
      <c r="B7704" t="s">
        <v>15461</v>
      </c>
      <c r="C7704" t="s">
        <v>24</v>
      </c>
      <c r="D7704" t="s">
        <v>25</v>
      </c>
      <c r="E7704" t="s">
        <v>66</v>
      </c>
      <c r="F7704" t="s">
        <v>27</v>
      </c>
      <c r="G7704">
        <f t="shared" ca="1" si="723"/>
        <v>0.73372641482740941</v>
      </c>
      <c r="H7704" t="str">
        <f t="shared" ca="1" si="724"/>
        <v>Plethoric</v>
      </c>
      <c r="I7704" t="s">
        <v>55</v>
      </c>
      <c r="J7704" t="s">
        <v>28</v>
      </c>
      <c r="K7704" t="s">
        <v>24</v>
      </c>
      <c r="L7704" t="s">
        <v>30</v>
      </c>
      <c r="M7704" t="s">
        <v>29</v>
      </c>
      <c r="N7704" t="s">
        <v>40</v>
      </c>
      <c r="O7704">
        <f t="shared" ca="1" si="720"/>
        <v>0.70043187627057724</v>
      </c>
      <c r="P7704" t="str">
        <f t="shared" ca="1" si="721"/>
        <v>Asy/Patchy</v>
      </c>
      <c r="Q7704" t="s">
        <v>115</v>
      </c>
      <c r="R7704" t="s">
        <v>41</v>
      </c>
      <c r="S7704" t="s">
        <v>24</v>
      </c>
      <c r="T7704" t="s">
        <v>52</v>
      </c>
      <c r="U7704" t="s">
        <v>24</v>
      </c>
      <c r="V7704" t="s">
        <v>34</v>
      </c>
      <c r="W7704" t="s">
        <v>43</v>
      </c>
      <c r="X7704" t="s">
        <v>82</v>
      </c>
      <c r="Y7704">
        <f t="shared" ca="1" si="725"/>
        <v>0.84506781255603247</v>
      </c>
      <c r="Z7704" t="str">
        <f t="shared" ca="1" si="722"/>
        <v>Low</v>
      </c>
      <c r="AA7704" t="s">
        <v>48</v>
      </c>
      <c r="AB7704" t="s">
        <v>24</v>
      </c>
    </row>
    <row r="7705" spans="1:28" x14ac:dyDescent="0.3">
      <c r="A7705" t="s">
        <v>15462</v>
      </c>
      <c r="B7705" t="s">
        <v>15463</v>
      </c>
      <c r="C7705" t="s">
        <v>24</v>
      </c>
      <c r="D7705" t="s">
        <v>25</v>
      </c>
      <c r="E7705" t="s">
        <v>26</v>
      </c>
      <c r="F7705" t="s">
        <v>27</v>
      </c>
      <c r="G7705">
        <f t="shared" ca="1" si="723"/>
        <v>0.55837021033081835</v>
      </c>
      <c r="H7705" t="str">
        <f t="shared" ca="1" si="724"/>
        <v>Normal</v>
      </c>
      <c r="I7705" t="s">
        <v>27</v>
      </c>
      <c r="J7705" t="s">
        <v>28</v>
      </c>
      <c r="K7705" t="s">
        <v>24</v>
      </c>
      <c r="L7705" t="s">
        <v>30</v>
      </c>
      <c r="M7705" t="s">
        <v>29</v>
      </c>
      <c r="N7705" t="s">
        <v>31</v>
      </c>
      <c r="O7705">
        <f t="shared" ca="1" si="720"/>
        <v>0.8592849060313803</v>
      </c>
      <c r="P7705" t="str">
        <f t="shared" ca="1" si="721"/>
        <v>Plethoric</v>
      </c>
      <c r="Q7705" t="s">
        <v>55</v>
      </c>
      <c r="R7705" t="s">
        <v>32</v>
      </c>
      <c r="S7705" t="s">
        <v>24</v>
      </c>
      <c r="T7705" t="s">
        <v>33</v>
      </c>
      <c r="U7705" t="s">
        <v>28</v>
      </c>
      <c r="V7705" t="s">
        <v>34</v>
      </c>
      <c r="W7705" t="s">
        <v>43</v>
      </c>
      <c r="X7705" t="s">
        <v>27</v>
      </c>
      <c r="Y7705">
        <f t="shared" ca="1" si="725"/>
        <v>0.57404644054949305</v>
      </c>
      <c r="Z7705" t="str">
        <f t="shared" ca="1" si="722"/>
        <v>High</v>
      </c>
      <c r="AA7705" t="s">
        <v>63</v>
      </c>
      <c r="AB7705" t="s">
        <v>24</v>
      </c>
    </row>
    <row r="7706" spans="1:28" x14ac:dyDescent="0.3">
      <c r="A7706" t="s">
        <v>15464</v>
      </c>
      <c r="B7706" t="s">
        <v>15465</v>
      </c>
      <c r="C7706" t="s">
        <v>28</v>
      </c>
      <c r="D7706" t="s">
        <v>25</v>
      </c>
      <c r="E7706" t="s">
        <v>26</v>
      </c>
      <c r="F7706" t="s">
        <v>27</v>
      </c>
      <c r="G7706">
        <f t="shared" ca="1" si="723"/>
        <v>0.34153894011905295</v>
      </c>
      <c r="H7706" t="str">
        <f t="shared" ca="1" si="724"/>
        <v>Grd_Glass</v>
      </c>
      <c r="I7706" t="s">
        <v>39</v>
      </c>
      <c r="J7706" t="s">
        <v>24</v>
      </c>
      <c r="K7706" t="s">
        <v>24</v>
      </c>
      <c r="L7706" t="s">
        <v>30</v>
      </c>
      <c r="M7706" t="s">
        <v>30</v>
      </c>
      <c r="N7706" t="s">
        <v>40</v>
      </c>
      <c r="O7706">
        <f t="shared" ca="1" si="720"/>
        <v>0.88177039335558682</v>
      </c>
      <c r="P7706" t="str">
        <f t="shared" ca="1" si="721"/>
        <v>Grd_Glass</v>
      </c>
      <c r="Q7706" t="s">
        <v>39</v>
      </c>
      <c r="R7706" t="s">
        <v>32</v>
      </c>
      <c r="S7706" t="s">
        <v>24</v>
      </c>
      <c r="T7706" t="s">
        <v>33</v>
      </c>
      <c r="U7706" t="s">
        <v>24</v>
      </c>
      <c r="V7706" t="s">
        <v>67</v>
      </c>
      <c r="W7706" t="s">
        <v>66</v>
      </c>
      <c r="X7706" t="s">
        <v>87</v>
      </c>
      <c r="Y7706">
        <f t="shared" ca="1" si="725"/>
        <v>0.64873749626532196</v>
      </c>
      <c r="Z7706" t="str">
        <f t="shared" ca="1" si="722"/>
        <v>Low</v>
      </c>
      <c r="AA7706" t="s">
        <v>48</v>
      </c>
      <c r="AB7706" t="s">
        <v>24</v>
      </c>
    </row>
    <row r="7707" spans="1:28" x14ac:dyDescent="0.3">
      <c r="A7707" s="1" t="s">
        <v>15466</v>
      </c>
      <c r="B7707" t="s">
        <v>15467</v>
      </c>
      <c r="C7707" t="s">
        <v>24</v>
      </c>
      <c r="D7707" t="s">
        <v>25</v>
      </c>
      <c r="E7707" t="s">
        <v>38</v>
      </c>
      <c r="F7707" t="s">
        <v>27</v>
      </c>
      <c r="G7707">
        <f t="shared" ca="1" si="723"/>
        <v>0.96284896144790033</v>
      </c>
      <c r="H7707" t="str">
        <f t="shared" ca="1" si="724"/>
        <v>Normal</v>
      </c>
      <c r="I7707" t="s">
        <v>27</v>
      </c>
      <c r="J7707" t="s">
        <v>24</v>
      </c>
      <c r="K7707" t="s">
        <v>24</v>
      </c>
      <c r="L7707" t="s">
        <v>30</v>
      </c>
      <c r="M7707" t="s">
        <v>30</v>
      </c>
      <c r="N7707" t="s">
        <v>31</v>
      </c>
      <c r="O7707">
        <f t="shared" ca="1" si="720"/>
        <v>0.45041119936041929</v>
      </c>
      <c r="P7707" t="str">
        <f t="shared" ca="1" si="721"/>
        <v>Normal</v>
      </c>
      <c r="Q7707" t="s">
        <v>27</v>
      </c>
      <c r="R7707" t="s">
        <v>41</v>
      </c>
      <c r="S7707" t="s">
        <v>24</v>
      </c>
      <c r="T7707" t="s">
        <v>33</v>
      </c>
      <c r="U7707" t="s">
        <v>24</v>
      </c>
      <c r="V7707" t="s">
        <v>42</v>
      </c>
      <c r="W7707" t="s">
        <v>43</v>
      </c>
      <c r="X7707" t="s">
        <v>27</v>
      </c>
      <c r="Y7707">
        <f t="shared" ca="1" si="725"/>
        <v>0.23253874043681877</v>
      </c>
      <c r="Z7707" t="str">
        <f t="shared" ca="1" si="722"/>
        <v>Low</v>
      </c>
      <c r="AA7707" t="s">
        <v>48</v>
      </c>
      <c r="AB7707" t="s">
        <v>24</v>
      </c>
    </row>
    <row r="7708" spans="1:28" x14ac:dyDescent="0.3">
      <c r="A7708" t="s">
        <v>15468</v>
      </c>
      <c r="B7708" t="s">
        <v>15469</v>
      </c>
      <c r="C7708" t="s">
        <v>24</v>
      </c>
      <c r="D7708" t="s">
        <v>25</v>
      </c>
      <c r="E7708" t="s">
        <v>26</v>
      </c>
      <c r="F7708" t="s">
        <v>27</v>
      </c>
      <c r="G7708">
        <f t="shared" ca="1" si="723"/>
        <v>0.68330922880344014</v>
      </c>
      <c r="H7708" t="str">
        <f t="shared" ca="1" si="724"/>
        <v>Normal</v>
      </c>
      <c r="I7708" t="s">
        <v>27</v>
      </c>
      <c r="J7708" t="s">
        <v>24</v>
      </c>
      <c r="K7708" t="s">
        <v>24</v>
      </c>
      <c r="L7708" t="s">
        <v>29</v>
      </c>
      <c r="M7708" t="s">
        <v>30</v>
      </c>
      <c r="N7708" t="s">
        <v>31</v>
      </c>
      <c r="O7708">
        <f t="shared" ca="1" si="720"/>
        <v>0.1431851037403824</v>
      </c>
      <c r="P7708" t="str">
        <f t="shared" ca="1" si="721"/>
        <v>Normal</v>
      </c>
      <c r="Q7708" t="s">
        <v>27</v>
      </c>
      <c r="R7708" t="s">
        <v>32</v>
      </c>
      <c r="S7708" t="s">
        <v>24</v>
      </c>
      <c r="T7708" t="s">
        <v>33</v>
      </c>
      <c r="U7708" t="s">
        <v>24</v>
      </c>
      <c r="V7708" t="s">
        <v>42</v>
      </c>
      <c r="W7708" t="s">
        <v>43</v>
      </c>
      <c r="X7708" t="s">
        <v>27</v>
      </c>
      <c r="Y7708">
        <f t="shared" ca="1" si="725"/>
        <v>0.65362935255867016</v>
      </c>
      <c r="Z7708" t="str">
        <f t="shared" ca="1" si="722"/>
        <v>High</v>
      </c>
      <c r="AA7708" t="s">
        <v>63</v>
      </c>
      <c r="AB7708" t="s">
        <v>24</v>
      </c>
    </row>
    <row r="7709" spans="1:28" x14ac:dyDescent="0.3">
      <c r="A7709" t="s">
        <v>15470</v>
      </c>
      <c r="B7709" t="s">
        <v>15471</v>
      </c>
      <c r="C7709" t="s">
        <v>24</v>
      </c>
      <c r="D7709" t="s">
        <v>25</v>
      </c>
      <c r="E7709" t="s">
        <v>26</v>
      </c>
      <c r="F7709" t="s">
        <v>27</v>
      </c>
      <c r="G7709">
        <f t="shared" ca="1" si="723"/>
        <v>0.32626758365049957</v>
      </c>
      <c r="H7709" t="str">
        <f t="shared" ca="1" si="724"/>
        <v>Plethoric</v>
      </c>
      <c r="I7709" t="s">
        <v>55</v>
      </c>
      <c r="J7709" t="s">
        <v>24</v>
      </c>
      <c r="K7709" t="s">
        <v>24</v>
      </c>
      <c r="L7709" t="s">
        <v>29</v>
      </c>
      <c r="M7709" t="s">
        <v>29</v>
      </c>
      <c r="N7709" t="s">
        <v>40</v>
      </c>
      <c r="O7709">
        <f t="shared" ca="1" si="720"/>
        <v>0.64182530047258302</v>
      </c>
      <c r="P7709" t="str">
        <f t="shared" ca="1" si="721"/>
        <v>Plethoric</v>
      </c>
      <c r="Q7709" t="s">
        <v>55</v>
      </c>
      <c r="R7709" t="s">
        <v>32</v>
      </c>
      <c r="S7709" t="s">
        <v>24</v>
      </c>
      <c r="T7709" t="s">
        <v>33</v>
      </c>
      <c r="U7709" t="s">
        <v>24</v>
      </c>
      <c r="V7709" t="s">
        <v>34</v>
      </c>
      <c r="W7709" t="s">
        <v>43</v>
      </c>
      <c r="X7709" t="s">
        <v>27</v>
      </c>
      <c r="Y7709">
        <f t="shared" ca="1" si="725"/>
        <v>0.9164998201987804</v>
      </c>
      <c r="Z7709" t="str">
        <f t="shared" ca="1" si="722"/>
        <v>High</v>
      </c>
      <c r="AA7709" t="s">
        <v>63</v>
      </c>
      <c r="AB7709" t="s">
        <v>24</v>
      </c>
    </row>
    <row r="7710" spans="1:28" x14ac:dyDescent="0.3">
      <c r="A7710" t="s">
        <v>15472</v>
      </c>
      <c r="B7710" t="s">
        <v>15473</v>
      </c>
      <c r="C7710" t="s">
        <v>24</v>
      </c>
      <c r="D7710" t="s">
        <v>25</v>
      </c>
      <c r="E7710" t="s">
        <v>26</v>
      </c>
      <c r="F7710" t="s">
        <v>27</v>
      </c>
      <c r="G7710">
        <f t="shared" ca="1" si="723"/>
        <v>0.36068242953379348</v>
      </c>
      <c r="H7710" t="str">
        <f t="shared" ca="1" si="724"/>
        <v>Plethoric</v>
      </c>
      <c r="I7710" t="s">
        <v>55</v>
      </c>
      <c r="J7710" t="s">
        <v>24</v>
      </c>
      <c r="K7710" t="s">
        <v>24</v>
      </c>
      <c r="L7710" t="s">
        <v>29</v>
      </c>
      <c r="M7710" t="s">
        <v>29</v>
      </c>
      <c r="N7710" t="s">
        <v>40</v>
      </c>
      <c r="O7710">
        <f t="shared" ca="1" si="720"/>
        <v>9.9953777801001675E-2</v>
      </c>
      <c r="P7710" t="str">
        <f t="shared" ca="1" si="721"/>
        <v>Normal</v>
      </c>
      <c r="Q7710" t="s">
        <v>55</v>
      </c>
      <c r="R7710" t="s">
        <v>41</v>
      </c>
      <c r="S7710" t="s">
        <v>24</v>
      </c>
      <c r="T7710" t="s">
        <v>33</v>
      </c>
      <c r="U7710" t="s">
        <v>24</v>
      </c>
      <c r="V7710" t="s">
        <v>34</v>
      </c>
      <c r="W7710" t="s">
        <v>35</v>
      </c>
      <c r="X7710" t="s">
        <v>87</v>
      </c>
      <c r="Y7710">
        <f t="shared" ca="1" si="725"/>
        <v>0.94879373468728834</v>
      </c>
      <c r="Z7710" t="str">
        <f t="shared" ca="1" si="722"/>
        <v>Normal</v>
      </c>
      <c r="AA7710" t="s">
        <v>27</v>
      </c>
      <c r="AB7710" t="s">
        <v>24</v>
      </c>
    </row>
    <row r="7711" spans="1:28" x14ac:dyDescent="0.3">
      <c r="A7711" t="s">
        <v>15474</v>
      </c>
      <c r="B7711" t="s">
        <v>15475</v>
      </c>
      <c r="C7711" t="s">
        <v>24</v>
      </c>
      <c r="D7711" t="s">
        <v>25</v>
      </c>
      <c r="E7711" t="s">
        <v>38</v>
      </c>
      <c r="F7711" t="s">
        <v>27</v>
      </c>
      <c r="G7711">
        <f t="shared" ca="1" si="723"/>
        <v>0.12422940739480404</v>
      </c>
      <c r="H7711" t="str">
        <f t="shared" ca="1" si="724"/>
        <v>Oligaemic</v>
      </c>
      <c r="I7711" t="s">
        <v>51</v>
      </c>
      <c r="J7711" t="s">
        <v>24</v>
      </c>
      <c r="K7711" t="s">
        <v>24</v>
      </c>
      <c r="L7711" t="s">
        <v>29</v>
      </c>
      <c r="M7711" t="s">
        <v>30</v>
      </c>
      <c r="N7711" t="s">
        <v>31</v>
      </c>
      <c r="O7711">
        <f t="shared" ca="1" si="720"/>
        <v>0.22882843120429031</v>
      </c>
      <c r="P7711" t="str">
        <f t="shared" ca="1" si="721"/>
        <v>Oligaemic</v>
      </c>
      <c r="Q7711" t="s">
        <v>51</v>
      </c>
      <c r="R7711" t="s">
        <v>41</v>
      </c>
      <c r="S7711" t="s">
        <v>24</v>
      </c>
      <c r="T7711" t="s">
        <v>52</v>
      </c>
      <c r="U7711" t="s">
        <v>28</v>
      </c>
      <c r="V7711" t="s">
        <v>42</v>
      </c>
      <c r="W7711" t="s">
        <v>43</v>
      </c>
      <c r="X7711" t="s">
        <v>27</v>
      </c>
      <c r="Y7711">
        <f t="shared" ca="1" si="725"/>
        <v>0.15344164450723541</v>
      </c>
      <c r="Z7711" t="str">
        <f t="shared" ca="1" si="722"/>
        <v>Low</v>
      </c>
      <c r="AA7711" t="s">
        <v>48</v>
      </c>
      <c r="AB7711" t="s">
        <v>24</v>
      </c>
    </row>
    <row r="7712" spans="1:28" x14ac:dyDescent="0.3">
      <c r="A7712" t="s">
        <v>15476</v>
      </c>
      <c r="B7712" t="s">
        <v>15477</v>
      </c>
      <c r="C7712" t="s">
        <v>24</v>
      </c>
      <c r="D7712" t="s">
        <v>25</v>
      </c>
      <c r="E7712" t="s">
        <v>38</v>
      </c>
      <c r="F7712" t="s">
        <v>27</v>
      </c>
      <c r="G7712">
        <f t="shared" ca="1" si="723"/>
        <v>0.3800684601473866</v>
      </c>
      <c r="H7712" t="str">
        <f t="shared" ca="1" si="724"/>
        <v>Normal</v>
      </c>
      <c r="I7712" t="s">
        <v>27</v>
      </c>
      <c r="J7712" t="s">
        <v>24</v>
      </c>
      <c r="K7712" t="s">
        <v>24</v>
      </c>
      <c r="L7712" t="s">
        <v>72</v>
      </c>
      <c r="M7712" t="s">
        <v>72</v>
      </c>
      <c r="N7712" t="s">
        <v>31</v>
      </c>
      <c r="O7712">
        <f t="shared" ca="1" si="720"/>
        <v>0.10725689521518789</v>
      </c>
      <c r="P7712" t="str">
        <f t="shared" ca="1" si="721"/>
        <v>Plethoric</v>
      </c>
      <c r="Q7712" t="s">
        <v>55</v>
      </c>
      <c r="R7712" t="s">
        <v>32</v>
      </c>
      <c r="S7712" t="s">
        <v>24</v>
      </c>
      <c r="T7712" t="s">
        <v>60</v>
      </c>
      <c r="U7712" t="s">
        <v>24</v>
      </c>
      <c r="V7712" t="s">
        <v>42</v>
      </c>
      <c r="W7712" t="s">
        <v>43</v>
      </c>
      <c r="X7712" t="s">
        <v>27</v>
      </c>
      <c r="Y7712">
        <f t="shared" ca="1" si="725"/>
        <v>0.72528105578977697</v>
      </c>
      <c r="Z7712" t="str">
        <f t="shared" ca="1" si="722"/>
        <v>High</v>
      </c>
      <c r="AA7712" t="s">
        <v>63</v>
      </c>
      <c r="AB7712" t="s">
        <v>28</v>
      </c>
    </row>
    <row r="7713" spans="1:28" x14ac:dyDescent="0.3">
      <c r="A7713" t="s">
        <v>15478</v>
      </c>
      <c r="B7713" t="s">
        <v>15479</v>
      </c>
      <c r="C7713" t="s">
        <v>24</v>
      </c>
      <c r="D7713" t="s">
        <v>25</v>
      </c>
      <c r="E7713" t="s">
        <v>26</v>
      </c>
      <c r="F7713" t="s">
        <v>27</v>
      </c>
      <c r="G7713">
        <f t="shared" ca="1" si="723"/>
        <v>0.69256644393045075</v>
      </c>
      <c r="H7713" t="str">
        <f t="shared" ca="1" si="724"/>
        <v>Oligaemic</v>
      </c>
      <c r="I7713" t="s">
        <v>51</v>
      </c>
      <c r="J7713" t="s">
        <v>28</v>
      </c>
      <c r="K7713" t="s">
        <v>24</v>
      </c>
      <c r="L7713" t="s">
        <v>30</v>
      </c>
      <c r="M7713" t="s">
        <v>72</v>
      </c>
      <c r="N7713" t="s">
        <v>31</v>
      </c>
      <c r="O7713">
        <f t="shared" ca="1" si="720"/>
        <v>0.80881853738757004</v>
      </c>
      <c r="P7713" t="str">
        <f t="shared" ca="1" si="721"/>
        <v>Normal</v>
      </c>
      <c r="Q7713" t="s">
        <v>27</v>
      </c>
      <c r="R7713" t="s">
        <v>47</v>
      </c>
      <c r="S7713" t="s">
        <v>24</v>
      </c>
      <c r="T7713" t="s">
        <v>52</v>
      </c>
      <c r="U7713" t="s">
        <v>24</v>
      </c>
      <c r="V7713" t="s">
        <v>42</v>
      </c>
      <c r="W7713" t="s">
        <v>43</v>
      </c>
      <c r="X7713" t="s">
        <v>27</v>
      </c>
      <c r="Y7713">
        <f t="shared" ca="1" si="725"/>
        <v>0.30944460803134677</v>
      </c>
      <c r="Z7713" t="str">
        <f t="shared" ca="1" si="722"/>
        <v>Low</v>
      </c>
      <c r="AA7713" t="s">
        <v>48</v>
      </c>
      <c r="AB7713" t="s">
        <v>24</v>
      </c>
    </row>
    <row r="7714" spans="1:28" x14ac:dyDescent="0.3">
      <c r="A7714" t="s">
        <v>15480</v>
      </c>
      <c r="B7714" t="s">
        <v>15481</v>
      </c>
      <c r="C7714" t="s">
        <v>24</v>
      </c>
      <c r="D7714" t="s">
        <v>25</v>
      </c>
      <c r="E7714" t="s">
        <v>38</v>
      </c>
      <c r="F7714" t="s">
        <v>27</v>
      </c>
      <c r="G7714">
        <f t="shared" ca="1" si="723"/>
        <v>0.98577141138636226</v>
      </c>
      <c r="H7714" t="str">
        <f t="shared" ca="1" si="724"/>
        <v>Oligaemic</v>
      </c>
      <c r="I7714" t="s">
        <v>51</v>
      </c>
      <c r="J7714" t="s">
        <v>24</v>
      </c>
      <c r="K7714" t="s">
        <v>24</v>
      </c>
      <c r="L7714" t="s">
        <v>72</v>
      </c>
      <c r="M7714" t="s">
        <v>30</v>
      </c>
      <c r="N7714" t="s">
        <v>31</v>
      </c>
      <c r="O7714">
        <f t="shared" ca="1" si="720"/>
        <v>0.51937609314153688</v>
      </c>
      <c r="P7714" t="str">
        <f t="shared" ca="1" si="721"/>
        <v>Oligaemic</v>
      </c>
      <c r="Q7714" t="s">
        <v>51</v>
      </c>
      <c r="R7714" t="s">
        <v>32</v>
      </c>
      <c r="S7714" t="s">
        <v>24</v>
      </c>
      <c r="T7714" t="s">
        <v>60</v>
      </c>
      <c r="U7714" t="s">
        <v>24</v>
      </c>
      <c r="V7714" t="s">
        <v>42</v>
      </c>
      <c r="W7714" t="s">
        <v>43</v>
      </c>
      <c r="X7714" t="s">
        <v>27</v>
      </c>
      <c r="Y7714">
        <f t="shared" ca="1" si="725"/>
        <v>0.2881032607271341</v>
      </c>
      <c r="Z7714" t="str">
        <f t="shared" ca="1" si="722"/>
        <v>High</v>
      </c>
      <c r="AA7714" t="s">
        <v>63</v>
      </c>
      <c r="AB7714" t="s">
        <v>24</v>
      </c>
    </row>
    <row r="7715" spans="1:28" x14ac:dyDescent="0.3">
      <c r="A7715" t="s">
        <v>15482</v>
      </c>
      <c r="B7715" t="s">
        <v>15483</v>
      </c>
      <c r="C7715" t="s">
        <v>24</v>
      </c>
      <c r="D7715" t="s">
        <v>25</v>
      </c>
      <c r="E7715" t="s">
        <v>38</v>
      </c>
      <c r="F7715" t="s">
        <v>27</v>
      </c>
      <c r="G7715">
        <f t="shared" ca="1" si="723"/>
        <v>0.87621584996627888</v>
      </c>
      <c r="H7715" t="str">
        <f t="shared" ca="1" si="724"/>
        <v>Normal</v>
      </c>
      <c r="I7715" t="s">
        <v>27</v>
      </c>
      <c r="J7715" t="s">
        <v>28</v>
      </c>
      <c r="K7715" t="s">
        <v>28</v>
      </c>
      <c r="L7715" t="s">
        <v>30</v>
      </c>
      <c r="M7715" t="s">
        <v>30</v>
      </c>
      <c r="N7715" t="s">
        <v>31</v>
      </c>
      <c r="O7715">
        <f t="shared" ca="1" si="720"/>
        <v>0.93493431760951373</v>
      </c>
      <c r="P7715" t="str">
        <f t="shared" ca="1" si="721"/>
        <v>Normal</v>
      </c>
      <c r="Q7715" t="s">
        <v>27</v>
      </c>
      <c r="R7715" t="s">
        <v>134</v>
      </c>
      <c r="S7715" t="s">
        <v>24</v>
      </c>
      <c r="T7715" t="s">
        <v>60</v>
      </c>
      <c r="U7715" t="s">
        <v>28</v>
      </c>
      <c r="V7715" t="s">
        <v>42</v>
      </c>
      <c r="W7715" t="s">
        <v>43</v>
      </c>
      <c r="X7715" t="s">
        <v>27</v>
      </c>
      <c r="Y7715">
        <f t="shared" ca="1" si="725"/>
        <v>0.15066424540806167</v>
      </c>
      <c r="Z7715" t="str">
        <f t="shared" ca="1" si="722"/>
        <v>Low</v>
      </c>
      <c r="AA7715" t="s">
        <v>48</v>
      </c>
      <c r="AB7715" t="s">
        <v>24</v>
      </c>
    </row>
    <row r="7716" spans="1:28" x14ac:dyDescent="0.3">
      <c r="A7716" t="s">
        <v>15484</v>
      </c>
      <c r="B7716" t="s">
        <v>15485</v>
      </c>
      <c r="C7716" t="s">
        <v>24</v>
      </c>
      <c r="D7716" t="s">
        <v>25</v>
      </c>
      <c r="E7716" t="s">
        <v>38</v>
      </c>
      <c r="F7716" t="s">
        <v>27</v>
      </c>
      <c r="G7716">
        <f t="shared" ca="1" si="723"/>
        <v>0.91826661349713279</v>
      </c>
      <c r="H7716" t="str">
        <f t="shared" ca="1" si="724"/>
        <v>Oligaemic</v>
      </c>
      <c r="I7716" t="s">
        <v>51</v>
      </c>
      <c r="J7716" t="s">
        <v>24</v>
      </c>
      <c r="K7716" t="s">
        <v>24</v>
      </c>
      <c r="L7716" t="s">
        <v>30</v>
      </c>
      <c r="M7716" t="s">
        <v>30</v>
      </c>
      <c r="N7716" t="s">
        <v>31</v>
      </c>
      <c r="O7716">
        <f t="shared" ca="1" si="720"/>
        <v>0.97939970864690262</v>
      </c>
      <c r="P7716" t="str">
        <f t="shared" ca="1" si="721"/>
        <v>Oligaemic</v>
      </c>
      <c r="Q7716" t="s">
        <v>51</v>
      </c>
      <c r="R7716" t="s">
        <v>32</v>
      </c>
      <c r="S7716" t="s">
        <v>24</v>
      </c>
      <c r="T7716" t="s">
        <v>52</v>
      </c>
      <c r="U7716" t="s">
        <v>24</v>
      </c>
      <c r="V7716" t="s">
        <v>42</v>
      </c>
      <c r="W7716" t="s">
        <v>43</v>
      </c>
      <c r="X7716" t="s">
        <v>27</v>
      </c>
      <c r="Y7716">
        <f t="shared" ca="1" si="725"/>
        <v>0.27433767432636136</v>
      </c>
      <c r="Z7716" t="str">
        <f t="shared" ca="1" si="722"/>
        <v>Low</v>
      </c>
      <c r="AA7716" t="s">
        <v>48</v>
      </c>
      <c r="AB7716" t="s">
        <v>24</v>
      </c>
    </row>
    <row r="7717" spans="1:28" x14ac:dyDescent="0.3">
      <c r="A7717" t="s">
        <v>15486</v>
      </c>
      <c r="B7717" t="s">
        <v>15487</v>
      </c>
      <c r="C7717" t="s">
        <v>24</v>
      </c>
      <c r="D7717" t="s">
        <v>25</v>
      </c>
      <c r="E7717" t="s">
        <v>26</v>
      </c>
      <c r="F7717" t="s">
        <v>27</v>
      </c>
      <c r="G7717">
        <f t="shared" ca="1" si="723"/>
        <v>0.33352640876885431</v>
      </c>
      <c r="H7717" t="str">
        <f t="shared" ca="1" si="724"/>
        <v>Normal</v>
      </c>
      <c r="I7717" t="s">
        <v>27</v>
      </c>
      <c r="J7717" t="s">
        <v>24</v>
      </c>
      <c r="K7717" t="s">
        <v>28</v>
      </c>
      <c r="L7717" t="s">
        <v>29</v>
      </c>
      <c r="M7717" t="s">
        <v>29</v>
      </c>
      <c r="N7717" t="s">
        <v>31</v>
      </c>
      <c r="O7717">
        <f t="shared" ca="1" si="720"/>
        <v>0.25568658421666191</v>
      </c>
      <c r="P7717" t="str">
        <f t="shared" ca="1" si="721"/>
        <v>Asy/Patchy</v>
      </c>
      <c r="Q7717" t="s">
        <v>115</v>
      </c>
      <c r="R7717" t="s">
        <v>41</v>
      </c>
      <c r="S7717" t="s">
        <v>24</v>
      </c>
      <c r="T7717" t="s">
        <v>33</v>
      </c>
      <c r="U7717" t="s">
        <v>24</v>
      </c>
      <c r="V7717" t="s">
        <v>34</v>
      </c>
      <c r="W7717" t="s">
        <v>43</v>
      </c>
      <c r="X7717" t="s">
        <v>27</v>
      </c>
      <c r="Y7717">
        <f t="shared" ca="1" si="725"/>
        <v>0.13225017141676243</v>
      </c>
      <c r="Z7717" t="str">
        <f t="shared" ca="1" si="722"/>
        <v>Low</v>
      </c>
      <c r="AA7717" t="s">
        <v>48</v>
      </c>
      <c r="AB7717" t="s">
        <v>24</v>
      </c>
    </row>
    <row r="7718" spans="1:28" x14ac:dyDescent="0.3">
      <c r="A7718" t="s">
        <v>15488</v>
      </c>
      <c r="B7718" t="s">
        <v>15489</v>
      </c>
      <c r="C7718" t="s">
        <v>24</v>
      </c>
      <c r="D7718" t="s">
        <v>25</v>
      </c>
      <c r="E7718" t="s">
        <v>38</v>
      </c>
      <c r="F7718" t="s">
        <v>27</v>
      </c>
      <c r="G7718">
        <f t="shared" ca="1" si="723"/>
        <v>0.90642992752334206</v>
      </c>
      <c r="H7718" t="str">
        <f t="shared" ca="1" si="724"/>
        <v>Plethoric</v>
      </c>
      <c r="I7718" t="s">
        <v>55</v>
      </c>
      <c r="J7718" t="s">
        <v>24</v>
      </c>
      <c r="K7718" t="s">
        <v>24</v>
      </c>
      <c r="L7718" t="s">
        <v>30</v>
      </c>
      <c r="M7718" t="s">
        <v>30</v>
      </c>
      <c r="N7718" t="s">
        <v>31</v>
      </c>
      <c r="O7718">
        <f t="shared" ca="1" si="720"/>
        <v>0.59999670566219621</v>
      </c>
      <c r="P7718" t="str">
        <f t="shared" ca="1" si="721"/>
        <v>Normal</v>
      </c>
      <c r="Q7718" t="s">
        <v>27</v>
      </c>
      <c r="R7718" t="s">
        <v>41</v>
      </c>
      <c r="S7718" t="s">
        <v>24</v>
      </c>
      <c r="T7718" t="s">
        <v>33</v>
      </c>
      <c r="U7718" t="s">
        <v>24</v>
      </c>
      <c r="V7718" t="s">
        <v>42</v>
      </c>
      <c r="W7718" t="s">
        <v>35</v>
      </c>
      <c r="X7718" t="s">
        <v>27</v>
      </c>
      <c r="Y7718">
        <f t="shared" ca="1" si="725"/>
        <v>0.6495379904664168</v>
      </c>
      <c r="Z7718" t="str">
        <f t="shared" ca="1" si="722"/>
        <v>High</v>
      </c>
      <c r="AA7718" t="s">
        <v>63</v>
      </c>
      <c r="AB7718" t="s">
        <v>24</v>
      </c>
    </row>
    <row r="7719" spans="1:28" x14ac:dyDescent="0.3">
      <c r="A7719" t="s">
        <v>15490</v>
      </c>
      <c r="B7719" t="s">
        <v>15491</v>
      </c>
      <c r="C7719" t="s">
        <v>24</v>
      </c>
      <c r="D7719" t="s">
        <v>25</v>
      </c>
      <c r="E7719" t="s">
        <v>38</v>
      </c>
      <c r="F7719" t="s">
        <v>27</v>
      </c>
      <c r="G7719">
        <f t="shared" ca="1" si="723"/>
        <v>0.70727645027128516</v>
      </c>
      <c r="H7719" t="str">
        <f t="shared" ca="1" si="724"/>
        <v>Plethoric</v>
      </c>
      <c r="I7719" t="s">
        <v>55</v>
      </c>
      <c r="J7719" t="s">
        <v>24</v>
      </c>
      <c r="K7719" t="s">
        <v>24</v>
      </c>
      <c r="L7719" t="s">
        <v>30</v>
      </c>
      <c r="M7719" t="s">
        <v>30</v>
      </c>
      <c r="N7719" t="s">
        <v>40</v>
      </c>
      <c r="O7719">
        <f t="shared" ca="1" si="720"/>
        <v>0.63572951448589476</v>
      </c>
      <c r="P7719" t="str">
        <f t="shared" ca="1" si="721"/>
        <v>Normal</v>
      </c>
      <c r="Q7719" t="s">
        <v>27</v>
      </c>
      <c r="R7719" t="s">
        <v>41</v>
      </c>
      <c r="S7719" t="s">
        <v>24</v>
      </c>
      <c r="T7719" t="s">
        <v>60</v>
      </c>
      <c r="U7719" t="s">
        <v>24</v>
      </c>
      <c r="V7719" t="s">
        <v>42</v>
      </c>
      <c r="W7719" t="s">
        <v>43</v>
      </c>
      <c r="X7719" t="s">
        <v>27</v>
      </c>
      <c r="Y7719">
        <f t="shared" ca="1" si="725"/>
        <v>0.29974293800433749</v>
      </c>
      <c r="Z7719" t="str">
        <f t="shared" ca="1" si="722"/>
        <v>Low</v>
      </c>
      <c r="AA7719" t="s">
        <v>48</v>
      </c>
      <c r="AB7719" t="s">
        <v>24</v>
      </c>
    </row>
    <row r="7720" spans="1:28" x14ac:dyDescent="0.3">
      <c r="A7720" t="s">
        <v>15492</v>
      </c>
      <c r="B7720" t="s">
        <v>15493</v>
      </c>
      <c r="C7720" t="s">
        <v>24</v>
      </c>
      <c r="D7720" t="s">
        <v>25</v>
      </c>
      <c r="E7720" t="s">
        <v>66</v>
      </c>
      <c r="F7720" t="s">
        <v>27</v>
      </c>
      <c r="G7720">
        <f t="shared" ca="1" si="723"/>
        <v>0.32213254581828421</v>
      </c>
      <c r="H7720" t="str">
        <f t="shared" ca="1" si="724"/>
        <v>Plethoric</v>
      </c>
      <c r="I7720" t="s">
        <v>55</v>
      </c>
      <c r="J7720" t="s">
        <v>24</v>
      </c>
      <c r="K7720" t="s">
        <v>24</v>
      </c>
      <c r="L7720" t="s">
        <v>30</v>
      </c>
      <c r="M7720" t="s">
        <v>72</v>
      </c>
      <c r="N7720" t="s">
        <v>40</v>
      </c>
      <c r="O7720">
        <f t="shared" ca="1" si="720"/>
        <v>0.70657407876991851</v>
      </c>
      <c r="P7720" t="str">
        <f t="shared" ca="1" si="721"/>
        <v>Plethoric</v>
      </c>
      <c r="Q7720" t="s">
        <v>55</v>
      </c>
      <c r="R7720" t="s">
        <v>41</v>
      </c>
      <c r="S7720" t="s">
        <v>24</v>
      </c>
      <c r="T7720" t="s">
        <v>33</v>
      </c>
      <c r="U7720" t="s">
        <v>24</v>
      </c>
      <c r="V7720" t="s">
        <v>34</v>
      </c>
      <c r="W7720" t="s">
        <v>34</v>
      </c>
      <c r="X7720" t="s">
        <v>27</v>
      </c>
      <c r="Y7720">
        <f t="shared" ca="1" si="725"/>
        <v>0.19020320756186315</v>
      </c>
      <c r="Z7720" t="str">
        <f t="shared" ca="1" si="722"/>
        <v>Normal</v>
      </c>
      <c r="AA7720" t="s">
        <v>27</v>
      </c>
      <c r="AB7720" t="s">
        <v>24</v>
      </c>
    </row>
    <row r="7721" spans="1:28" x14ac:dyDescent="0.3">
      <c r="A7721" t="s">
        <v>15494</v>
      </c>
      <c r="B7721" t="s">
        <v>15495</v>
      </c>
      <c r="C7721" t="s">
        <v>24</v>
      </c>
      <c r="D7721" t="s">
        <v>25</v>
      </c>
      <c r="E7721" t="s">
        <v>66</v>
      </c>
      <c r="F7721" t="s">
        <v>27</v>
      </c>
      <c r="G7721">
        <f t="shared" ca="1" si="723"/>
        <v>0.82560593533701321</v>
      </c>
      <c r="H7721" t="str">
        <f t="shared" ca="1" si="724"/>
        <v>Normal</v>
      </c>
      <c r="I7721" t="s">
        <v>27</v>
      </c>
      <c r="J7721" t="s">
        <v>28</v>
      </c>
      <c r="K7721" t="s">
        <v>24</v>
      </c>
      <c r="L7721" t="s">
        <v>29</v>
      </c>
      <c r="M7721" t="s">
        <v>29</v>
      </c>
      <c r="N7721" t="s">
        <v>31</v>
      </c>
      <c r="O7721">
        <f t="shared" ca="1" si="720"/>
        <v>0.40208372623474431</v>
      </c>
      <c r="P7721" t="str">
        <f t="shared" ca="1" si="721"/>
        <v>Asy/Patchy</v>
      </c>
      <c r="Q7721" t="s">
        <v>115</v>
      </c>
      <c r="R7721" t="s">
        <v>47</v>
      </c>
      <c r="S7721" t="s">
        <v>24</v>
      </c>
      <c r="T7721" t="s">
        <v>33</v>
      </c>
      <c r="U7721" t="s">
        <v>24</v>
      </c>
      <c r="V7721" t="s">
        <v>42</v>
      </c>
      <c r="W7721" t="s">
        <v>43</v>
      </c>
      <c r="X7721" t="s">
        <v>87</v>
      </c>
      <c r="Y7721">
        <f t="shared" ca="1" si="725"/>
        <v>0.69268563897956981</v>
      </c>
      <c r="Z7721" t="str">
        <f t="shared" ca="1" si="722"/>
        <v>Low</v>
      </c>
      <c r="AA7721" t="s">
        <v>48</v>
      </c>
      <c r="AB7721" t="s">
        <v>28</v>
      </c>
    </row>
    <row r="7722" spans="1:28" x14ac:dyDescent="0.3">
      <c r="A7722" t="s">
        <v>15496</v>
      </c>
      <c r="B7722" t="s">
        <v>15497</v>
      </c>
      <c r="C7722" t="s">
        <v>24</v>
      </c>
      <c r="D7722" t="s">
        <v>25</v>
      </c>
      <c r="E7722" t="s">
        <v>38</v>
      </c>
      <c r="F7722" t="s">
        <v>27</v>
      </c>
      <c r="G7722">
        <f t="shared" ca="1" si="723"/>
        <v>6.2947014800533219E-2</v>
      </c>
      <c r="H7722" t="str">
        <f t="shared" ca="1" si="724"/>
        <v>Normal</v>
      </c>
      <c r="I7722" t="s">
        <v>27</v>
      </c>
      <c r="J7722" t="s">
        <v>24</v>
      </c>
      <c r="K7722" t="s">
        <v>24</v>
      </c>
      <c r="L7722" t="s">
        <v>30</v>
      </c>
      <c r="M7722" t="s">
        <v>29</v>
      </c>
      <c r="N7722" t="s">
        <v>31</v>
      </c>
      <c r="O7722">
        <f t="shared" ca="1" si="720"/>
        <v>0.27940169930733194</v>
      </c>
      <c r="P7722" t="str">
        <f t="shared" ca="1" si="721"/>
        <v>Normal</v>
      </c>
      <c r="Q7722" t="s">
        <v>27</v>
      </c>
      <c r="R7722" t="s">
        <v>41</v>
      </c>
      <c r="S7722" t="s">
        <v>24</v>
      </c>
      <c r="T7722" t="s">
        <v>33</v>
      </c>
      <c r="U7722" t="s">
        <v>24</v>
      </c>
      <c r="V7722" t="s">
        <v>34</v>
      </c>
      <c r="W7722" t="s">
        <v>43</v>
      </c>
      <c r="X7722" t="s">
        <v>27</v>
      </c>
      <c r="Y7722">
        <f t="shared" ca="1" si="725"/>
        <v>0.78801786314056177</v>
      </c>
      <c r="Z7722" t="str">
        <f t="shared" ca="1" si="722"/>
        <v>Low</v>
      </c>
      <c r="AA7722" t="s">
        <v>48</v>
      </c>
      <c r="AB7722" t="s">
        <v>24</v>
      </c>
    </row>
    <row r="7723" spans="1:28" x14ac:dyDescent="0.3">
      <c r="A7723" t="s">
        <v>15498</v>
      </c>
      <c r="B7723" t="s">
        <v>15499</v>
      </c>
      <c r="C7723" t="s">
        <v>24</v>
      </c>
      <c r="D7723" t="s">
        <v>25</v>
      </c>
      <c r="E7723" t="s">
        <v>38</v>
      </c>
      <c r="F7723" t="s">
        <v>27</v>
      </c>
      <c r="G7723">
        <f t="shared" ca="1" si="723"/>
        <v>0.40846044795121039</v>
      </c>
      <c r="H7723" t="str">
        <f t="shared" ca="1" si="724"/>
        <v>Oligaemic</v>
      </c>
      <c r="I7723" t="s">
        <v>51</v>
      </c>
      <c r="J7723" t="s">
        <v>24</v>
      </c>
      <c r="K7723" t="s">
        <v>24</v>
      </c>
      <c r="L7723" t="s">
        <v>29</v>
      </c>
      <c r="M7723" t="s">
        <v>30</v>
      </c>
      <c r="N7723" t="s">
        <v>31</v>
      </c>
      <c r="O7723">
        <f t="shared" ca="1" si="720"/>
        <v>0.40444642098396344</v>
      </c>
      <c r="P7723" t="str">
        <f t="shared" ca="1" si="721"/>
        <v>Oligaemic</v>
      </c>
      <c r="Q7723" t="s">
        <v>51</v>
      </c>
      <c r="R7723" t="s">
        <v>41</v>
      </c>
      <c r="S7723" t="s">
        <v>24</v>
      </c>
      <c r="T7723" t="s">
        <v>33</v>
      </c>
      <c r="U7723" t="s">
        <v>28</v>
      </c>
      <c r="V7723" t="s">
        <v>42</v>
      </c>
      <c r="W7723" t="s">
        <v>43</v>
      </c>
      <c r="X7723" t="s">
        <v>27</v>
      </c>
      <c r="Y7723">
        <f t="shared" ca="1" si="725"/>
        <v>0.79902260120801905</v>
      </c>
      <c r="Z7723" t="str">
        <f t="shared" ca="1" si="722"/>
        <v>Low</v>
      </c>
      <c r="AA7723" t="s">
        <v>48</v>
      </c>
      <c r="AB7723" t="s">
        <v>24</v>
      </c>
    </row>
    <row r="7724" spans="1:28" x14ac:dyDescent="0.3">
      <c r="A7724" t="s">
        <v>15500</v>
      </c>
      <c r="B7724" t="s">
        <v>15501</v>
      </c>
      <c r="C7724" t="s">
        <v>24</v>
      </c>
      <c r="D7724" t="s">
        <v>25</v>
      </c>
      <c r="E7724" t="s">
        <v>38</v>
      </c>
      <c r="F7724" t="s">
        <v>27</v>
      </c>
      <c r="G7724">
        <f t="shared" ca="1" si="723"/>
        <v>0.42887659331953398</v>
      </c>
      <c r="H7724" t="str">
        <f t="shared" ca="1" si="724"/>
        <v>Oligaemic</v>
      </c>
      <c r="I7724" t="s">
        <v>51</v>
      </c>
      <c r="J7724" t="s">
        <v>24</v>
      </c>
      <c r="K7724" t="s">
        <v>24</v>
      </c>
      <c r="L7724" t="s">
        <v>30</v>
      </c>
      <c r="M7724" t="s">
        <v>29</v>
      </c>
      <c r="N7724" t="s">
        <v>31</v>
      </c>
      <c r="O7724">
        <f t="shared" ca="1" si="720"/>
        <v>0.25201705337213087</v>
      </c>
      <c r="P7724" t="str">
        <f t="shared" ca="1" si="721"/>
        <v>Normal</v>
      </c>
      <c r="Q7724" t="s">
        <v>27</v>
      </c>
      <c r="R7724" t="s">
        <v>47</v>
      </c>
      <c r="S7724" t="s">
        <v>24</v>
      </c>
      <c r="T7724" t="s">
        <v>33</v>
      </c>
      <c r="U7724" t="s">
        <v>24</v>
      </c>
      <c r="V7724" t="s">
        <v>42</v>
      </c>
      <c r="W7724" t="s">
        <v>35</v>
      </c>
      <c r="X7724" t="s">
        <v>27</v>
      </c>
      <c r="Y7724">
        <f t="shared" ca="1" si="725"/>
        <v>0.58851044941498776</v>
      </c>
      <c r="Z7724" t="str">
        <f t="shared" ca="1" si="722"/>
        <v>High</v>
      </c>
      <c r="AA7724" t="s">
        <v>63</v>
      </c>
      <c r="AB7724" t="s">
        <v>28</v>
      </c>
    </row>
    <row r="7725" spans="1:28" x14ac:dyDescent="0.3">
      <c r="A7725" t="s">
        <v>15502</v>
      </c>
      <c r="B7725" t="s">
        <v>15503</v>
      </c>
      <c r="C7725" t="s">
        <v>24</v>
      </c>
      <c r="D7725" t="s">
        <v>25</v>
      </c>
      <c r="E7725" t="s">
        <v>38</v>
      </c>
      <c r="F7725" t="s">
        <v>27</v>
      </c>
      <c r="G7725">
        <f t="shared" ca="1" si="723"/>
        <v>0.60819547003962882</v>
      </c>
      <c r="H7725" t="str">
        <f t="shared" ca="1" si="724"/>
        <v>Oligaemic</v>
      </c>
      <c r="I7725" t="s">
        <v>51</v>
      </c>
      <c r="J7725" t="s">
        <v>24</v>
      </c>
      <c r="K7725" t="s">
        <v>28</v>
      </c>
      <c r="L7725" t="s">
        <v>30</v>
      </c>
      <c r="M7725" t="s">
        <v>30</v>
      </c>
      <c r="N7725" t="s">
        <v>31</v>
      </c>
      <c r="O7725">
        <f t="shared" ca="1" si="720"/>
        <v>0.51070143487055075</v>
      </c>
      <c r="P7725" t="str">
        <f t="shared" ca="1" si="721"/>
        <v>Normal</v>
      </c>
      <c r="Q7725" t="s">
        <v>27</v>
      </c>
      <c r="R7725" t="s">
        <v>47</v>
      </c>
      <c r="S7725" t="s">
        <v>24</v>
      </c>
      <c r="T7725" t="s">
        <v>33</v>
      </c>
      <c r="U7725" t="s">
        <v>24</v>
      </c>
      <c r="V7725" t="s">
        <v>42</v>
      </c>
      <c r="W7725" t="s">
        <v>43</v>
      </c>
      <c r="X7725" t="s">
        <v>27</v>
      </c>
      <c r="Y7725">
        <f t="shared" ca="1" si="725"/>
        <v>0.78893481844392455</v>
      </c>
      <c r="Z7725" t="str">
        <f t="shared" ca="1" si="722"/>
        <v>Low</v>
      </c>
      <c r="AA7725" t="s">
        <v>48</v>
      </c>
      <c r="AB7725" t="s">
        <v>28</v>
      </c>
    </row>
    <row r="7726" spans="1:28" x14ac:dyDescent="0.3">
      <c r="A7726" t="s">
        <v>15504</v>
      </c>
      <c r="B7726" t="s">
        <v>15505</v>
      </c>
      <c r="C7726" t="s">
        <v>24</v>
      </c>
      <c r="D7726" t="s">
        <v>25</v>
      </c>
      <c r="E7726" t="s">
        <v>26</v>
      </c>
      <c r="F7726" t="s">
        <v>27</v>
      </c>
      <c r="G7726">
        <f t="shared" ca="1" si="723"/>
        <v>0.81796628084142797</v>
      </c>
      <c r="H7726" t="str">
        <f t="shared" ca="1" si="724"/>
        <v>Plethoric</v>
      </c>
      <c r="I7726" t="s">
        <v>55</v>
      </c>
      <c r="J7726" t="s">
        <v>24</v>
      </c>
      <c r="K7726" t="s">
        <v>24</v>
      </c>
      <c r="L7726" t="s">
        <v>30</v>
      </c>
      <c r="M7726" t="s">
        <v>30</v>
      </c>
      <c r="N7726" t="s">
        <v>31</v>
      </c>
      <c r="O7726">
        <f t="shared" ca="1" si="720"/>
        <v>0.76007884521206837</v>
      </c>
      <c r="P7726" t="str">
        <f t="shared" ca="1" si="721"/>
        <v>Normal</v>
      </c>
      <c r="Q7726" t="s">
        <v>27</v>
      </c>
      <c r="R7726" t="s">
        <v>32</v>
      </c>
      <c r="S7726" t="s">
        <v>24</v>
      </c>
      <c r="T7726" t="s">
        <v>52</v>
      </c>
      <c r="U7726" t="s">
        <v>28</v>
      </c>
      <c r="V7726" t="s">
        <v>42</v>
      </c>
      <c r="W7726" t="s">
        <v>43</v>
      </c>
      <c r="X7726" t="s">
        <v>27</v>
      </c>
      <c r="Y7726">
        <f t="shared" ca="1" si="725"/>
        <v>0.73301564838686784</v>
      </c>
      <c r="Z7726" t="str">
        <f t="shared" ca="1" si="722"/>
        <v>High</v>
      </c>
      <c r="AA7726" t="s">
        <v>63</v>
      </c>
      <c r="AB7726" t="s">
        <v>24</v>
      </c>
    </row>
    <row r="7727" spans="1:28" x14ac:dyDescent="0.3">
      <c r="A7727" t="s">
        <v>15506</v>
      </c>
      <c r="B7727" t="s">
        <v>15507</v>
      </c>
      <c r="C7727" t="s">
        <v>24</v>
      </c>
      <c r="D7727" t="s">
        <v>25</v>
      </c>
      <c r="E7727" t="s">
        <v>26</v>
      </c>
      <c r="F7727" t="s">
        <v>27</v>
      </c>
      <c r="G7727">
        <f t="shared" ca="1" si="723"/>
        <v>1.8976363325674095E-2</v>
      </c>
      <c r="H7727" t="str">
        <f t="shared" ca="1" si="724"/>
        <v>Normal</v>
      </c>
      <c r="I7727" t="s">
        <v>27</v>
      </c>
      <c r="J7727" t="s">
        <v>28</v>
      </c>
      <c r="K7727" t="s">
        <v>24</v>
      </c>
      <c r="L7727" t="s">
        <v>30</v>
      </c>
      <c r="M7727" t="s">
        <v>72</v>
      </c>
      <c r="N7727" t="s">
        <v>31</v>
      </c>
      <c r="O7727">
        <f t="shared" ca="1" si="720"/>
        <v>0.78065859441492136</v>
      </c>
      <c r="P7727" t="str">
        <f t="shared" ca="1" si="721"/>
        <v>Normal</v>
      </c>
      <c r="Q7727" t="s">
        <v>27</v>
      </c>
      <c r="R7727" t="s">
        <v>41</v>
      </c>
      <c r="S7727" t="s">
        <v>24</v>
      </c>
      <c r="T7727" t="s">
        <v>52</v>
      </c>
      <c r="U7727" t="s">
        <v>24</v>
      </c>
      <c r="V7727" t="s">
        <v>42</v>
      </c>
      <c r="W7727" t="s">
        <v>43</v>
      </c>
      <c r="X7727" t="s">
        <v>27</v>
      </c>
      <c r="Y7727">
        <f t="shared" ca="1" si="725"/>
        <v>0.18957308496206282</v>
      </c>
      <c r="Z7727" t="str">
        <f t="shared" ca="1" si="722"/>
        <v>Low</v>
      </c>
      <c r="AA7727" t="s">
        <v>48</v>
      </c>
      <c r="AB7727" t="s">
        <v>24</v>
      </c>
    </row>
    <row r="7728" spans="1:28" x14ac:dyDescent="0.3">
      <c r="A7728" t="s">
        <v>15508</v>
      </c>
      <c r="B7728" t="s">
        <v>15509</v>
      </c>
      <c r="C7728" t="s">
        <v>24</v>
      </c>
      <c r="D7728" t="s">
        <v>25</v>
      </c>
      <c r="E7728" t="s">
        <v>38</v>
      </c>
      <c r="F7728" t="s">
        <v>63</v>
      </c>
      <c r="G7728">
        <f t="shared" ca="1" si="723"/>
        <v>0.65365658507093483</v>
      </c>
      <c r="H7728" t="str">
        <f t="shared" ca="1" si="724"/>
        <v>Plethoric</v>
      </c>
      <c r="I7728" t="s">
        <v>55</v>
      </c>
      <c r="J7728" t="s">
        <v>24</v>
      </c>
      <c r="K7728" t="s">
        <v>24</v>
      </c>
      <c r="L7728" t="s">
        <v>30</v>
      </c>
      <c r="M7728" t="s">
        <v>30</v>
      </c>
      <c r="N7728" t="s">
        <v>31</v>
      </c>
      <c r="O7728">
        <f t="shared" ca="1" si="720"/>
        <v>0.77720605629998496</v>
      </c>
      <c r="P7728" t="str">
        <f t="shared" ca="1" si="721"/>
        <v>Plethoric</v>
      </c>
      <c r="Q7728" t="s">
        <v>55</v>
      </c>
      <c r="R7728" t="s">
        <v>47</v>
      </c>
      <c r="S7728" t="s">
        <v>28</v>
      </c>
      <c r="T7728" t="s">
        <v>33</v>
      </c>
      <c r="U7728" t="s">
        <v>24</v>
      </c>
      <c r="V7728" t="s">
        <v>34</v>
      </c>
      <c r="W7728" t="s">
        <v>43</v>
      </c>
      <c r="X7728" t="s">
        <v>27</v>
      </c>
      <c r="Y7728">
        <f t="shared" ca="1" si="725"/>
        <v>0.63953348311898195</v>
      </c>
      <c r="Z7728" t="str">
        <f t="shared" ca="1" si="722"/>
        <v>Normal</v>
      </c>
      <c r="AA7728" t="s">
        <v>27</v>
      </c>
      <c r="AB7728" t="s">
        <v>28</v>
      </c>
    </row>
    <row r="7729" spans="1:28" x14ac:dyDescent="0.3">
      <c r="A7729" t="s">
        <v>15510</v>
      </c>
      <c r="B7729" t="s">
        <v>15511</v>
      </c>
      <c r="C7729" t="s">
        <v>24</v>
      </c>
      <c r="D7729" t="s">
        <v>25</v>
      </c>
      <c r="E7729" t="s">
        <v>38</v>
      </c>
      <c r="F7729" t="s">
        <v>27</v>
      </c>
      <c r="G7729">
        <f t="shared" ca="1" si="723"/>
        <v>0.27103936193597511</v>
      </c>
      <c r="H7729" t="str">
        <f t="shared" ca="1" si="724"/>
        <v>Plethoric</v>
      </c>
      <c r="I7729" t="s">
        <v>55</v>
      </c>
      <c r="J7729" t="s">
        <v>24</v>
      </c>
      <c r="K7729" t="s">
        <v>28</v>
      </c>
      <c r="L7729" t="s">
        <v>72</v>
      </c>
      <c r="M7729" t="s">
        <v>29</v>
      </c>
      <c r="N7729" t="s">
        <v>31</v>
      </c>
      <c r="O7729">
        <f t="shared" ca="1" si="720"/>
        <v>0.20198026675130598</v>
      </c>
      <c r="P7729" t="str">
        <f t="shared" ca="1" si="721"/>
        <v>Plethoric</v>
      </c>
      <c r="Q7729" t="s">
        <v>55</v>
      </c>
      <c r="R7729" t="s">
        <v>41</v>
      </c>
      <c r="S7729" t="s">
        <v>28</v>
      </c>
      <c r="T7729" t="s">
        <v>33</v>
      </c>
      <c r="U7729" t="s">
        <v>24</v>
      </c>
      <c r="V7729" t="s">
        <v>42</v>
      </c>
      <c r="W7729" t="s">
        <v>43</v>
      </c>
      <c r="X7729" t="s">
        <v>27</v>
      </c>
      <c r="Y7729">
        <f t="shared" ca="1" si="725"/>
        <v>0.9508357036034788</v>
      </c>
      <c r="Z7729" t="str">
        <f t="shared" ca="1" si="722"/>
        <v>High</v>
      </c>
      <c r="AA7729" t="s">
        <v>63</v>
      </c>
      <c r="AB7729" t="s">
        <v>24</v>
      </c>
    </row>
    <row r="7730" spans="1:28" x14ac:dyDescent="0.3">
      <c r="A7730" t="s">
        <v>15512</v>
      </c>
      <c r="B7730" t="s">
        <v>15513</v>
      </c>
      <c r="C7730" t="s">
        <v>24</v>
      </c>
      <c r="D7730" t="s">
        <v>25</v>
      </c>
      <c r="E7730" t="s">
        <v>66</v>
      </c>
      <c r="F7730" t="s">
        <v>27</v>
      </c>
      <c r="G7730">
        <f t="shared" ca="1" si="723"/>
        <v>0.85041745840974037</v>
      </c>
      <c r="H7730" t="str">
        <f t="shared" ca="1" si="724"/>
        <v>Normal</v>
      </c>
      <c r="I7730" t="s">
        <v>27</v>
      </c>
      <c r="J7730" t="s">
        <v>24</v>
      </c>
      <c r="K7730" t="s">
        <v>28</v>
      </c>
      <c r="L7730" t="s">
        <v>29</v>
      </c>
      <c r="M7730" t="s">
        <v>30</v>
      </c>
      <c r="N7730" t="s">
        <v>31</v>
      </c>
      <c r="O7730">
        <f t="shared" ca="1" si="720"/>
        <v>0.4753510587415003</v>
      </c>
      <c r="P7730" t="str">
        <f t="shared" ca="1" si="721"/>
        <v>Oligaemic</v>
      </c>
      <c r="Q7730" t="s">
        <v>51</v>
      </c>
      <c r="R7730" t="s">
        <v>41</v>
      </c>
      <c r="S7730" t="s">
        <v>28</v>
      </c>
      <c r="T7730" t="s">
        <v>33</v>
      </c>
      <c r="U7730" t="s">
        <v>24</v>
      </c>
      <c r="V7730" t="s">
        <v>42</v>
      </c>
      <c r="W7730" t="s">
        <v>43</v>
      </c>
      <c r="X7730" t="s">
        <v>27</v>
      </c>
      <c r="Y7730">
        <f t="shared" ca="1" si="725"/>
        <v>0.81347027954638484</v>
      </c>
      <c r="Z7730" t="str">
        <f t="shared" ca="1" si="722"/>
        <v>Low</v>
      </c>
      <c r="AA7730" t="s">
        <v>48</v>
      </c>
      <c r="AB7730" t="s">
        <v>24</v>
      </c>
    </row>
    <row r="7731" spans="1:28" x14ac:dyDescent="0.3">
      <c r="A7731" t="s">
        <v>15514</v>
      </c>
      <c r="B7731" t="s">
        <v>15515</v>
      </c>
      <c r="C7731" t="s">
        <v>24</v>
      </c>
      <c r="D7731" t="s">
        <v>25</v>
      </c>
      <c r="E7731" t="s">
        <v>38</v>
      </c>
      <c r="F7731" t="s">
        <v>27</v>
      </c>
      <c r="G7731">
        <f t="shared" ca="1" si="723"/>
        <v>0.60860627549756086</v>
      </c>
      <c r="H7731" t="str">
        <f t="shared" ca="1" si="724"/>
        <v>Oligaemic</v>
      </c>
      <c r="I7731" t="s">
        <v>51</v>
      </c>
      <c r="J7731" t="s">
        <v>24</v>
      </c>
      <c r="K7731" t="s">
        <v>28</v>
      </c>
      <c r="L7731" t="s">
        <v>29</v>
      </c>
      <c r="M7731" t="s">
        <v>30</v>
      </c>
      <c r="N7731" t="s">
        <v>31</v>
      </c>
      <c r="O7731">
        <f t="shared" ca="1" si="720"/>
        <v>0.36932489448520278</v>
      </c>
      <c r="P7731" t="str">
        <f t="shared" ca="1" si="721"/>
        <v>Oligaemic</v>
      </c>
      <c r="Q7731" t="s">
        <v>51</v>
      </c>
      <c r="R7731" t="s">
        <v>47</v>
      </c>
      <c r="S7731" t="s">
        <v>24</v>
      </c>
      <c r="T7731" t="s">
        <v>33</v>
      </c>
      <c r="U7731" t="s">
        <v>28</v>
      </c>
      <c r="V7731" t="s">
        <v>42</v>
      </c>
      <c r="W7731" t="s">
        <v>43</v>
      </c>
      <c r="X7731" t="s">
        <v>27</v>
      </c>
      <c r="Y7731">
        <f t="shared" ca="1" si="725"/>
        <v>0.82774738545647819</v>
      </c>
      <c r="Z7731" t="str">
        <f t="shared" ca="1" si="722"/>
        <v>Low</v>
      </c>
      <c r="AA7731" t="s">
        <v>48</v>
      </c>
      <c r="AB7731" t="s">
        <v>24</v>
      </c>
    </row>
    <row r="7732" spans="1:28" x14ac:dyDescent="0.3">
      <c r="A7732" t="s">
        <v>15516</v>
      </c>
      <c r="B7732" t="s">
        <v>15517</v>
      </c>
      <c r="C7732" t="s">
        <v>24</v>
      </c>
      <c r="D7732" t="s">
        <v>25</v>
      </c>
      <c r="E7732" t="s">
        <v>38</v>
      </c>
      <c r="F7732" t="s">
        <v>27</v>
      </c>
      <c r="G7732">
        <f t="shared" ca="1" si="723"/>
        <v>0.3312575562754364</v>
      </c>
      <c r="H7732" t="str">
        <f t="shared" ca="1" si="724"/>
        <v>Normal</v>
      </c>
      <c r="I7732" t="s">
        <v>27</v>
      </c>
      <c r="J7732" t="s">
        <v>24</v>
      </c>
      <c r="K7732" t="s">
        <v>24</v>
      </c>
      <c r="L7732" t="s">
        <v>29</v>
      </c>
      <c r="M7732" t="s">
        <v>29</v>
      </c>
      <c r="N7732" t="s">
        <v>31</v>
      </c>
      <c r="O7732">
        <f t="shared" ca="1" si="720"/>
        <v>0.16945601997901505</v>
      </c>
      <c r="P7732" t="str">
        <f t="shared" ca="1" si="721"/>
        <v>Normal</v>
      </c>
      <c r="Q7732" t="s">
        <v>27</v>
      </c>
      <c r="R7732" t="s">
        <v>134</v>
      </c>
      <c r="S7732" t="s">
        <v>24</v>
      </c>
      <c r="T7732" t="s">
        <v>33</v>
      </c>
      <c r="U7732" t="s">
        <v>24</v>
      </c>
      <c r="V7732" t="s">
        <v>42</v>
      </c>
      <c r="W7732" t="s">
        <v>43</v>
      </c>
      <c r="X7732" t="s">
        <v>27</v>
      </c>
      <c r="Y7732">
        <f t="shared" ca="1" si="725"/>
        <v>0.1262648960715872</v>
      </c>
      <c r="Z7732" t="str">
        <f t="shared" ca="1" si="722"/>
        <v>Low</v>
      </c>
      <c r="AA7732" t="s">
        <v>48</v>
      </c>
      <c r="AB7732" t="s">
        <v>24</v>
      </c>
    </row>
    <row r="7733" spans="1:28" x14ac:dyDescent="0.3">
      <c r="A7733" t="s">
        <v>15518</v>
      </c>
      <c r="B7733" t="s">
        <v>15519</v>
      </c>
      <c r="C7733" t="s">
        <v>24</v>
      </c>
      <c r="D7733" t="s">
        <v>25</v>
      </c>
      <c r="E7733" t="s">
        <v>38</v>
      </c>
      <c r="F7733" t="s">
        <v>27</v>
      </c>
      <c r="G7733">
        <f t="shared" ca="1" si="723"/>
        <v>0.28222079825632485</v>
      </c>
      <c r="H7733" t="str">
        <f t="shared" ca="1" si="724"/>
        <v>Normal</v>
      </c>
      <c r="I7733" t="s">
        <v>27</v>
      </c>
      <c r="J7733" t="s">
        <v>24</v>
      </c>
      <c r="K7733" t="s">
        <v>24</v>
      </c>
      <c r="L7733" t="s">
        <v>30</v>
      </c>
      <c r="M7733" t="s">
        <v>29</v>
      </c>
      <c r="N7733" t="s">
        <v>31</v>
      </c>
      <c r="O7733">
        <f t="shared" ca="1" si="720"/>
        <v>0.7129957389027074</v>
      </c>
      <c r="P7733" t="str">
        <f t="shared" ca="1" si="721"/>
        <v>Oligaemic</v>
      </c>
      <c r="Q7733" t="s">
        <v>51</v>
      </c>
      <c r="R7733" t="s">
        <v>41</v>
      </c>
      <c r="S7733" t="s">
        <v>24</v>
      </c>
      <c r="T7733" t="s">
        <v>33</v>
      </c>
      <c r="U7733" t="s">
        <v>24</v>
      </c>
      <c r="V7733" t="s">
        <v>42</v>
      </c>
      <c r="W7733" t="s">
        <v>43</v>
      </c>
      <c r="X7733" t="s">
        <v>27</v>
      </c>
      <c r="Y7733">
        <f t="shared" ca="1" si="725"/>
        <v>0.14564720870470971</v>
      </c>
      <c r="Z7733" t="str">
        <f t="shared" ca="1" si="722"/>
        <v>Low</v>
      </c>
      <c r="AA7733" t="s">
        <v>48</v>
      </c>
      <c r="AB7733" t="s">
        <v>24</v>
      </c>
    </row>
    <row r="7734" spans="1:28" x14ac:dyDescent="0.3">
      <c r="A7734" t="s">
        <v>15520</v>
      </c>
      <c r="B7734" t="s">
        <v>15521</v>
      </c>
      <c r="C7734" t="s">
        <v>24</v>
      </c>
      <c r="D7734" t="s">
        <v>25</v>
      </c>
      <c r="E7734" t="s">
        <v>66</v>
      </c>
      <c r="F7734" t="s">
        <v>63</v>
      </c>
      <c r="G7734">
        <f t="shared" ca="1" si="723"/>
        <v>0.82916617166450302</v>
      </c>
      <c r="H7734" t="str">
        <f t="shared" ca="1" si="724"/>
        <v>Oligaemic</v>
      </c>
      <c r="I7734" t="s">
        <v>51</v>
      </c>
      <c r="J7734" t="s">
        <v>24</v>
      </c>
      <c r="K7734" t="s">
        <v>24</v>
      </c>
      <c r="L7734" t="s">
        <v>29</v>
      </c>
      <c r="M7734" t="s">
        <v>30</v>
      </c>
      <c r="N7734" t="s">
        <v>31</v>
      </c>
      <c r="O7734">
        <f t="shared" ca="1" si="720"/>
        <v>0.80997344843970742</v>
      </c>
      <c r="P7734" t="str">
        <f t="shared" ca="1" si="721"/>
        <v>Normal</v>
      </c>
      <c r="Q7734" t="s">
        <v>27</v>
      </c>
      <c r="R7734" t="s">
        <v>32</v>
      </c>
      <c r="S7734" t="s">
        <v>24</v>
      </c>
      <c r="T7734" t="s">
        <v>60</v>
      </c>
      <c r="U7734" t="s">
        <v>24</v>
      </c>
      <c r="V7734" t="s">
        <v>42</v>
      </c>
      <c r="W7734" t="s">
        <v>35</v>
      </c>
      <c r="X7734" t="s">
        <v>27</v>
      </c>
      <c r="Y7734">
        <f t="shared" ca="1" si="725"/>
        <v>0.30124083157015347</v>
      </c>
      <c r="Z7734" t="str">
        <f t="shared" ca="1" si="722"/>
        <v>Low</v>
      </c>
      <c r="AA7734" t="s">
        <v>48</v>
      </c>
      <c r="AB7734" t="s">
        <v>24</v>
      </c>
    </row>
    <row r="7735" spans="1:28" x14ac:dyDescent="0.3">
      <c r="A7735" t="s">
        <v>15522</v>
      </c>
      <c r="B7735" t="s">
        <v>15523</v>
      </c>
      <c r="C7735" t="s">
        <v>24</v>
      </c>
      <c r="D7735" t="s">
        <v>25</v>
      </c>
      <c r="E7735" t="s">
        <v>38</v>
      </c>
      <c r="F7735" t="s">
        <v>27</v>
      </c>
      <c r="G7735">
        <f t="shared" ca="1" si="723"/>
        <v>0.83526488364513685</v>
      </c>
      <c r="H7735" t="str">
        <f t="shared" ca="1" si="724"/>
        <v>Oligaemic</v>
      </c>
      <c r="I7735" t="s">
        <v>51</v>
      </c>
      <c r="J7735" t="s">
        <v>24</v>
      </c>
      <c r="K7735" t="s">
        <v>24</v>
      </c>
      <c r="L7735" t="s">
        <v>29</v>
      </c>
      <c r="M7735" t="s">
        <v>29</v>
      </c>
      <c r="N7735" t="s">
        <v>31</v>
      </c>
      <c r="O7735">
        <f t="shared" ca="1" si="720"/>
        <v>0.49339031302296377</v>
      </c>
      <c r="P7735" t="str">
        <f t="shared" ca="1" si="721"/>
        <v>Oligaemic</v>
      </c>
      <c r="Q7735" t="s">
        <v>51</v>
      </c>
      <c r="R7735" t="s">
        <v>41</v>
      </c>
      <c r="S7735" t="s">
        <v>24</v>
      </c>
      <c r="T7735" t="s">
        <v>33</v>
      </c>
      <c r="U7735" t="s">
        <v>24</v>
      </c>
      <c r="V7735" t="s">
        <v>42</v>
      </c>
      <c r="W7735" t="s">
        <v>43</v>
      </c>
      <c r="X7735" t="s">
        <v>27</v>
      </c>
      <c r="Y7735">
        <f t="shared" ca="1" si="725"/>
        <v>1.6596358315119408E-2</v>
      </c>
      <c r="Z7735" t="str">
        <f t="shared" ca="1" si="722"/>
        <v>Normal</v>
      </c>
      <c r="AA7735" t="s">
        <v>48</v>
      </c>
      <c r="AB7735" t="s">
        <v>28</v>
      </c>
    </row>
    <row r="7736" spans="1:28" x14ac:dyDescent="0.3">
      <c r="A7736" t="s">
        <v>15524</v>
      </c>
      <c r="B7736" t="s">
        <v>15525</v>
      </c>
      <c r="C7736" t="s">
        <v>24</v>
      </c>
      <c r="D7736" t="s">
        <v>25</v>
      </c>
      <c r="E7736" t="s">
        <v>38</v>
      </c>
      <c r="F7736" t="s">
        <v>27</v>
      </c>
      <c r="G7736">
        <f t="shared" ca="1" si="723"/>
        <v>0.29204697458418705</v>
      </c>
      <c r="H7736" t="str">
        <f t="shared" ca="1" si="724"/>
        <v>Plethoric</v>
      </c>
      <c r="I7736" t="s">
        <v>55</v>
      </c>
      <c r="J7736" t="s">
        <v>24</v>
      </c>
      <c r="K7736" t="s">
        <v>24</v>
      </c>
      <c r="L7736" t="s">
        <v>30</v>
      </c>
      <c r="M7736" t="s">
        <v>29</v>
      </c>
      <c r="N7736" t="s">
        <v>31</v>
      </c>
      <c r="O7736">
        <f t="shared" ca="1" si="720"/>
        <v>0.92828521095176042</v>
      </c>
      <c r="P7736" t="str">
        <f t="shared" ca="1" si="721"/>
        <v>Plethoric</v>
      </c>
      <c r="Q7736" t="s">
        <v>55</v>
      </c>
      <c r="R7736" t="s">
        <v>32</v>
      </c>
      <c r="S7736" t="s">
        <v>24</v>
      </c>
      <c r="T7736" t="s">
        <v>52</v>
      </c>
      <c r="U7736" t="s">
        <v>24</v>
      </c>
      <c r="V7736" t="s">
        <v>34</v>
      </c>
      <c r="W7736" t="s">
        <v>35</v>
      </c>
      <c r="X7736" t="s">
        <v>27</v>
      </c>
      <c r="Y7736">
        <f t="shared" ca="1" si="725"/>
        <v>0.48439531668392077</v>
      </c>
      <c r="Z7736" t="str">
        <f t="shared" ca="1" si="722"/>
        <v>Normal</v>
      </c>
      <c r="AA7736" t="s">
        <v>27</v>
      </c>
      <c r="AB7736" t="s">
        <v>28</v>
      </c>
    </row>
    <row r="7737" spans="1:28" x14ac:dyDescent="0.3">
      <c r="A7737" t="s">
        <v>15526</v>
      </c>
      <c r="B7737" t="s">
        <v>15527</v>
      </c>
      <c r="C7737" t="s">
        <v>24</v>
      </c>
      <c r="D7737" t="s">
        <v>25</v>
      </c>
      <c r="E7737" t="s">
        <v>26</v>
      </c>
      <c r="F7737" t="s">
        <v>27</v>
      </c>
      <c r="G7737">
        <f t="shared" ca="1" si="723"/>
        <v>0.51919043156111</v>
      </c>
      <c r="H7737" t="str">
        <f t="shared" ca="1" si="724"/>
        <v>Normal</v>
      </c>
      <c r="I7737" t="s">
        <v>27</v>
      </c>
      <c r="J7737" t="s">
        <v>24</v>
      </c>
      <c r="K7737" t="s">
        <v>24</v>
      </c>
      <c r="L7737" t="s">
        <v>72</v>
      </c>
      <c r="M7737" t="s">
        <v>29</v>
      </c>
      <c r="N7737" t="s">
        <v>31</v>
      </c>
      <c r="O7737">
        <f t="shared" ca="1" si="720"/>
        <v>0.16994803524291269</v>
      </c>
      <c r="P7737" t="str">
        <f t="shared" ca="1" si="721"/>
        <v>Normal</v>
      </c>
      <c r="Q7737" t="s">
        <v>27</v>
      </c>
      <c r="R7737" t="s">
        <v>32</v>
      </c>
      <c r="S7737" t="s">
        <v>24</v>
      </c>
      <c r="T7737" t="s">
        <v>52</v>
      </c>
      <c r="U7737" t="s">
        <v>24</v>
      </c>
      <c r="V7737" t="s">
        <v>34</v>
      </c>
      <c r="W7737" t="s">
        <v>43</v>
      </c>
      <c r="X7737" t="s">
        <v>27</v>
      </c>
      <c r="Y7737">
        <f t="shared" ca="1" si="725"/>
        <v>0.4568029186798096</v>
      </c>
      <c r="Z7737" t="str">
        <f t="shared" ca="1" si="722"/>
        <v>Low</v>
      </c>
      <c r="AA7737" t="s">
        <v>48</v>
      </c>
      <c r="AB7737" t="s">
        <v>24</v>
      </c>
    </row>
    <row r="7738" spans="1:28" x14ac:dyDescent="0.3">
      <c r="A7738" t="s">
        <v>15528</v>
      </c>
      <c r="B7738" t="s">
        <v>15529</v>
      </c>
      <c r="C7738" t="s">
        <v>24</v>
      </c>
      <c r="D7738" t="s">
        <v>25</v>
      </c>
      <c r="E7738" t="s">
        <v>38</v>
      </c>
      <c r="F7738" t="s">
        <v>27</v>
      </c>
      <c r="G7738">
        <f t="shared" ca="1" si="723"/>
        <v>0.98267180808012211</v>
      </c>
      <c r="H7738" t="str">
        <f t="shared" ca="1" si="724"/>
        <v>Plethoric</v>
      </c>
      <c r="I7738" t="s">
        <v>55</v>
      </c>
      <c r="J7738" t="s">
        <v>28</v>
      </c>
      <c r="K7738" t="s">
        <v>24</v>
      </c>
      <c r="L7738" t="s">
        <v>30</v>
      </c>
      <c r="M7738" t="s">
        <v>29</v>
      </c>
      <c r="N7738" t="s">
        <v>31</v>
      </c>
      <c r="O7738">
        <f t="shared" ca="1" si="720"/>
        <v>8.3491171501784311E-2</v>
      </c>
      <c r="P7738" t="str">
        <f t="shared" ca="1" si="721"/>
        <v>Normal</v>
      </c>
      <c r="Q7738" t="s">
        <v>39</v>
      </c>
      <c r="R7738" t="s">
        <v>41</v>
      </c>
      <c r="S7738" t="s">
        <v>24</v>
      </c>
      <c r="T7738" t="s">
        <v>33</v>
      </c>
      <c r="U7738" t="s">
        <v>24</v>
      </c>
      <c r="V7738" t="s">
        <v>34</v>
      </c>
      <c r="W7738" t="s">
        <v>35</v>
      </c>
      <c r="X7738" t="s">
        <v>27</v>
      </c>
      <c r="Y7738">
        <f t="shared" ca="1" si="725"/>
        <v>0.63598724442749011</v>
      </c>
      <c r="Z7738" t="str">
        <f t="shared" ca="1" si="722"/>
        <v>Low</v>
      </c>
      <c r="AA7738" t="s">
        <v>48</v>
      </c>
      <c r="AB7738" t="s">
        <v>24</v>
      </c>
    </row>
    <row r="7739" spans="1:28" x14ac:dyDescent="0.3">
      <c r="A7739" t="s">
        <v>15530</v>
      </c>
      <c r="B7739" t="s">
        <v>15531</v>
      </c>
      <c r="C7739" t="s">
        <v>24</v>
      </c>
      <c r="D7739" t="s">
        <v>25</v>
      </c>
      <c r="E7739" t="s">
        <v>26</v>
      </c>
      <c r="F7739" t="s">
        <v>27</v>
      </c>
      <c r="G7739">
        <f t="shared" ca="1" si="723"/>
        <v>0.13410569396333027</v>
      </c>
      <c r="H7739" t="str">
        <f t="shared" ca="1" si="724"/>
        <v>Oligaemic</v>
      </c>
      <c r="I7739" t="s">
        <v>51</v>
      </c>
      <c r="J7739" t="s">
        <v>24</v>
      </c>
      <c r="K7739" t="s">
        <v>24</v>
      </c>
      <c r="L7739" t="s">
        <v>29</v>
      </c>
      <c r="M7739" t="s">
        <v>29</v>
      </c>
      <c r="N7739" t="s">
        <v>31</v>
      </c>
      <c r="O7739">
        <f t="shared" ca="1" si="720"/>
        <v>6.2512359595389144E-2</v>
      </c>
      <c r="P7739" t="str">
        <f t="shared" ca="1" si="721"/>
        <v>Normal</v>
      </c>
      <c r="Q7739" t="s">
        <v>51</v>
      </c>
      <c r="R7739" t="s">
        <v>41</v>
      </c>
      <c r="S7739" t="s">
        <v>24</v>
      </c>
      <c r="T7739" t="s">
        <v>33</v>
      </c>
      <c r="U7739" t="s">
        <v>24</v>
      </c>
      <c r="V7739" t="s">
        <v>42</v>
      </c>
      <c r="W7739" t="s">
        <v>43</v>
      </c>
      <c r="X7739" t="s">
        <v>27</v>
      </c>
      <c r="Y7739">
        <f t="shared" ca="1" si="725"/>
        <v>0.53479306333721166</v>
      </c>
      <c r="Z7739" t="str">
        <f t="shared" ca="1" si="722"/>
        <v>Low</v>
      </c>
      <c r="AA7739" t="s">
        <v>48</v>
      </c>
      <c r="AB7739" t="s">
        <v>24</v>
      </c>
    </row>
    <row r="7740" spans="1:28" x14ac:dyDescent="0.3">
      <c r="A7740" t="s">
        <v>15532</v>
      </c>
      <c r="B7740" t="s">
        <v>15533</v>
      </c>
      <c r="C7740" t="s">
        <v>24</v>
      </c>
      <c r="D7740" t="s">
        <v>25</v>
      </c>
      <c r="E7740" t="s">
        <v>26</v>
      </c>
      <c r="F7740" t="s">
        <v>27</v>
      </c>
      <c r="G7740">
        <f t="shared" ca="1" si="723"/>
        <v>0.51965011161660035</v>
      </c>
      <c r="H7740" t="str">
        <f t="shared" ca="1" si="724"/>
        <v>Normal</v>
      </c>
      <c r="I7740" t="s">
        <v>27</v>
      </c>
      <c r="J7740" t="s">
        <v>24</v>
      </c>
      <c r="K7740" t="s">
        <v>28</v>
      </c>
      <c r="L7740" t="s">
        <v>29</v>
      </c>
      <c r="M7740" t="s">
        <v>29</v>
      </c>
      <c r="N7740" t="s">
        <v>40</v>
      </c>
      <c r="O7740">
        <f t="shared" ca="1" si="720"/>
        <v>0.67592189550023651</v>
      </c>
      <c r="P7740" t="str">
        <f t="shared" ca="1" si="721"/>
        <v>Normal</v>
      </c>
      <c r="Q7740" t="s">
        <v>27</v>
      </c>
      <c r="R7740" t="s">
        <v>41</v>
      </c>
      <c r="S7740" t="s">
        <v>24</v>
      </c>
      <c r="T7740" t="s">
        <v>33</v>
      </c>
      <c r="U7740" t="s">
        <v>28</v>
      </c>
      <c r="V7740" t="s">
        <v>34</v>
      </c>
      <c r="W7740" t="s">
        <v>35</v>
      </c>
      <c r="X7740" t="s">
        <v>27</v>
      </c>
      <c r="Y7740">
        <f t="shared" ca="1" si="725"/>
        <v>0.69788117559396723</v>
      </c>
      <c r="Z7740" t="str">
        <f t="shared" ca="1" si="722"/>
        <v>High</v>
      </c>
      <c r="AA7740" t="s">
        <v>63</v>
      </c>
      <c r="AB7740" t="s">
        <v>24</v>
      </c>
    </row>
    <row r="7741" spans="1:28" x14ac:dyDescent="0.3">
      <c r="A7741" t="s">
        <v>15534</v>
      </c>
      <c r="B7741" t="s">
        <v>15535</v>
      </c>
      <c r="C7741" t="s">
        <v>24</v>
      </c>
      <c r="D7741" t="s">
        <v>25</v>
      </c>
      <c r="E7741" t="s">
        <v>26</v>
      </c>
      <c r="F7741" t="s">
        <v>63</v>
      </c>
      <c r="G7741">
        <f t="shared" ca="1" si="723"/>
        <v>0.6655452847861888</v>
      </c>
      <c r="H7741" t="str">
        <f t="shared" ca="1" si="724"/>
        <v>Grd_Glass</v>
      </c>
      <c r="I7741" t="s">
        <v>39</v>
      </c>
      <c r="J7741" t="s">
        <v>24</v>
      </c>
      <c r="K7741" t="s">
        <v>24</v>
      </c>
      <c r="L7741" t="s">
        <v>29</v>
      </c>
      <c r="M7741" t="s">
        <v>72</v>
      </c>
      <c r="N7741" t="s">
        <v>40</v>
      </c>
      <c r="O7741">
        <f t="shared" ca="1" si="720"/>
        <v>3.1685016140451383E-2</v>
      </c>
      <c r="P7741" t="str">
        <f t="shared" ca="1" si="721"/>
        <v>Normal</v>
      </c>
      <c r="Q7741" t="s">
        <v>39</v>
      </c>
      <c r="R7741" t="s">
        <v>47</v>
      </c>
      <c r="S7741" t="s">
        <v>24</v>
      </c>
      <c r="T7741" t="s">
        <v>52</v>
      </c>
      <c r="U7741" t="s">
        <v>24</v>
      </c>
      <c r="V7741" t="s">
        <v>42</v>
      </c>
      <c r="W7741" t="s">
        <v>43</v>
      </c>
      <c r="X7741" t="s">
        <v>87</v>
      </c>
      <c r="Y7741">
        <f t="shared" ca="1" si="725"/>
        <v>0.43591933441165176</v>
      </c>
      <c r="Z7741" t="str">
        <f t="shared" ca="1" si="722"/>
        <v>Normal</v>
      </c>
      <c r="AA7741" t="s">
        <v>27</v>
      </c>
      <c r="AB7741" t="s">
        <v>28</v>
      </c>
    </row>
    <row r="7742" spans="1:28" x14ac:dyDescent="0.3">
      <c r="A7742" t="s">
        <v>15536</v>
      </c>
      <c r="B7742" t="s">
        <v>15537</v>
      </c>
      <c r="C7742" t="s">
        <v>24</v>
      </c>
      <c r="D7742" t="s">
        <v>25</v>
      </c>
      <c r="E7742" t="s">
        <v>26</v>
      </c>
      <c r="F7742" t="s">
        <v>27</v>
      </c>
      <c r="G7742">
        <f t="shared" ca="1" si="723"/>
        <v>0.25517874128076301</v>
      </c>
      <c r="H7742" t="str">
        <f t="shared" ca="1" si="724"/>
        <v>Asy/Patch</v>
      </c>
      <c r="I7742" t="s">
        <v>46</v>
      </c>
      <c r="J7742" t="s">
        <v>24</v>
      </c>
      <c r="K7742" t="s">
        <v>24</v>
      </c>
      <c r="L7742" t="s">
        <v>29</v>
      </c>
      <c r="M7742" t="s">
        <v>29</v>
      </c>
      <c r="N7742" t="s">
        <v>31</v>
      </c>
      <c r="O7742">
        <f t="shared" ca="1" si="720"/>
        <v>0.2787327443731612</v>
      </c>
      <c r="P7742" t="str">
        <f t="shared" ca="1" si="721"/>
        <v>Normal</v>
      </c>
      <c r="Q7742" t="s">
        <v>27</v>
      </c>
      <c r="R7742" t="s">
        <v>32</v>
      </c>
      <c r="S7742" t="s">
        <v>28</v>
      </c>
      <c r="T7742" t="s">
        <v>33</v>
      </c>
      <c r="U7742" t="s">
        <v>24</v>
      </c>
      <c r="V7742" t="s">
        <v>42</v>
      </c>
      <c r="W7742" t="s">
        <v>34</v>
      </c>
      <c r="X7742" t="s">
        <v>27</v>
      </c>
      <c r="Y7742">
        <f t="shared" ca="1" si="725"/>
        <v>0.48302936730313006</v>
      </c>
      <c r="Z7742" t="str">
        <f t="shared" ca="1" si="722"/>
        <v>Normal</v>
      </c>
      <c r="AA7742" t="s">
        <v>27</v>
      </c>
      <c r="AB7742" t="s">
        <v>24</v>
      </c>
    </row>
    <row r="7743" spans="1:28" x14ac:dyDescent="0.3">
      <c r="A7743" t="s">
        <v>15538</v>
      </c>
      <c r="B7743" t="s">
        <v>15539</v>
      </c>
      <c r="C7743" t="s">
        <v>24</v>
      </c>
      <c r="D7743" t="s">
        <v>25</v>
      </c>
      <c r="E7743" t="s">
        <v>38</v>
      </c>
      <c r="F7743" t="s">
        <v>48</v>
      </c>
      <c r="G7743">
        <f t="shared" ca="1" si="723"/>
        <v>0.33437989841236049</v>
      </c>
      <c r="H7743" t="str">
        <f t="shared" ca="1" si="724"/>
        <v>Asy/Patch</v>
      </c>
      <c r="I7743" t="s">
        <v>46</v>
      </c>
      <c r="J7743" t="s">
        <v>28</v>
      </c>
      <c r="K7743" t="s">
        <v>28</v>
      </c>
      <c r="L7743" t="s">
        <v>29</v>
      </c>
      <c r="M7743" t="s">
        <v>30</v>
      </c>
      <c r="N7743" t="s">
        <v>40</v>
      </c>
      <c r="O7743">
        <f t="shared" ca="1" si="720"/>
        <v>8.5267003984892398E-2</v>
      </c>
      <c r="P7743" t="str">
        <f t="shared" ca="1" si="721"/>
        <v>Normal</v>
      </c>
      <c r="Q7743" t="s">
        <v>55</v>
      </c>
      <c r="R7743" t="s">
        <v>41</v>
      </c>
      <c r="S7743" t="s">
        <v>24</v>
      </c>
      <c r="T7743" t="s">
        <v>33</v>
      </c>
      <c r="U7743" t="s">
        <v>24</v>
      </c>
      <c r="V7743" t="s">
        <v>34</v>
      </c>
      <c r="W7743" t="s">
        <v>34</v>
      </c>
      <c r="X7743" t="s">
        <v>27</v>
      </c>
      <c r="Y7743">
        <f t="shared" ca="1" si="725"/>
        <v>0.88690921219032459</v>
      </c>
      <c r="Z7743" t="str">
        <f t="shared" ca="1" si="722"/>
        <v>High</v>
      </c>
      <c r="AA7743" t="s">
        <v>63</v>
      </c>
      <c r="AB7743" t="s">
        <v>24</v>
      </c>
    </row>
    <row r="7744" spans="1:28" x14ac:dyDescent="0.3">
      <c r="A7744" t="s">
        <v>15540</v>
      </c>
      <c r="B7744" t="s">
        <v>15541</v>
      </c>
      <c r="C7744" t="s">
        <v>24</v>
      </c>
      <c r="D7744" t="s">
        <v>25</v>
      </c>
      <c r="E7744" t="s">
        <v>38</v>
      </c>
      <c r="F7744" t="s">
        <v>27</v>
      </c>
      <c r="G7744">
        <f t="shared" ca="1" si="723"/>
        <v>0.18727200233775498</v>
      </c>
      <c r="H7744" t="str">
        <f t="shared" ca="1" si="724"/>
        <v>Normal</v>
      </c>
      <c r="I7744" t="s">
        <v>27</v>
      </c>
      <c r="J7744" t="s">
        <v>28</v>
      </c>
      <c r="K7744" t="s">
        <v>24</v>
      </c>
      <c r="L7744" t="s">
        <v>29</v>
      </c>
      <c r="M7744" t="s">
        <v>30</v>
      </c>
      <c r="N7744" t="s">
        <v>31</v>
      </c>
      <c r="O7744">
        <f t="shared" ca="1" si="720"/>
        <v>0.84402131961742033</v>
      </c>
      <c r="P7744" t="str">
        <f t="shared" ca="1" si="721"/>
        <v>Plethoric</v>
      </c>
      <c r="Q7744" t="s">
        <v>55</v>
      </c>
      <c r="R7744" t="s">
        <v>32</v>
      </c>
      <c r="S7744" t="s">
        <v>24</v>
      </c>
      <c r="T7744" t="s">
        <v>33</v>
      </c>
      <c r="U7744" t="s">
        <v>24</v>
      </c>
      <c r="V7744" t="s">
        <v>34</v>
      </c>
      <c r="W7744" t="s">
        <v>43</v>
      </c>
      <c r="X7744" t="s">
        <v>27</v>
      </c>
      <c r="Y7744">
        <f t="shared" ca="1" si="725"/>
        <v>0.95972437384010656</v>
      </c>
      <c r="Z7744" t="str">
        <f t="shared" ca="1" si="722"/>
        <v>Low</v>
      </c>
      <c r="AA7744" t="s">
        <v>48</v>
      </c>
      <c r="AB7744" t="s">
        <v>24</v>
      </c>
    </row>
    <row r="7745" spans="1:28" x14ac:dyDescent="0.3">
      <c r="A7745" t="s">
        <v>15542</v>
      </c>
      <c r="B7745" t="s">
        <v>15543</v>
      </c>
      <c r="C7745" t="s">
        <v>24</v>
      </c>
      <c r="D7745" t="s">
        <v>25</v>
      </c>
      <c r="E7745" t="s">
        <v>38</v>
      </c>
      <c r="F7745" t="s">
        <v>48</v>
      </c>
      <c r="G7745">
        <f t="shared" ca="1" si="723"/>
        <v>0.7170635996453214</v>
      </c>
      <c r="H7745" t="str">
        <f t="shared" ca="1" si="724"/>
        <v>Plethoric</v>
      </c>
      <c r="I7745" t="s">
        <v>55</v>
      </c>
      <c r="J7745" t="s">
        <v>24</v>
      </c>
      <c r="K7745" t="s">
        <v>28</v>
      </c>
      <c r="L7745" t="s">
        <v>30</v>
      </c>
      <c r="M7745" t="s">
        <v>30</v>
      </c>
      <c r="N7745" t="s">
        <v>40</v>
      </c>
      <c r="O7745">
        <f t="shared" ca="1" si="720"/>
        <v>0.60369198711633931</v>
      </c>
      <c r="P7745" t="str">
        <f t="shared" ca="1" si="721"/>
        <v>Grd_Glass</v>
      </c>
      <c r="Q7745" t="s">
        <v>39</v>
      </c>
      <c r="R7745" t="s">
        <v>47</v>
      </c>
      <c r="S7745" t="s">
        <v>24</v>
      </c>
      <c r="T7745" t="s">
        <v>52</v>
      </c>
      <c r="U7745" t="s">
        <v>28</v>
      </c>
      <c r="V7745" t="s">
        <v>42</v>
      </c>
      <c r="W7745" t="s">
        <v>43</v>
      </c>
      <c r="X7745" t="s">
        <v>82</v>
      </c>
      <c r="Y7745">
        <f t="shared" ca="1" si="725"/>
        <v>0.64424616494482267</v>
      </c>
      <c r="Z7745" t="str">
        <f t="shared" ca="1" si="722"/>
        <v>Low</v>
      </c>
      <c r="AA7745" t="s">
        <v>48</v>
      </c>
      <c r="AB7745" t="s">
        <v>24</v>
      </c>
    </row>
    <row r="7746" spans="1:28" x14ac:dyDescent="0.3">
      <c r="A7746" t="s">
        <v>15544</v>
      </c>
      <c r="B7746" t="s">
        <v>15545</v>
      </c>
      <c r="C7746" t="s">
        <v>24</v>
      </c>
      <c r="D7746" t="s">
        <v>25</v>
      </c>
      <c r="E7746" t="s">
        <v>66</v>
      </c>
      <c r="F7746" t="s">
        <v>27</v>
      </c>
      <c r="G7746">
        <f t="shared" ca="1" si="723"/>
        <v>0.5062482777085402</v>
      </c>
      <c r="H7746" t="str">
        <f t="shared" ca="1" si="724"/>
        <v>Normal</v>
      </c>
      <c r="I7746" t="s">
        <v>27</v>
      </c>
      <c r="J7746" t="s">
        <v>24</v>
      </c>
      <c r="K7746" t="s">
        <v>24</v>
      </c>
      <c r="L7746" t="s">
        <v>29</v>
      </c>
      <c r="M7746" t="s">
        <v>30</v>
      </c>
      <c r="N7746" t="s">
        <v>31</v>
      </c>
      <c r="O7746">
        <f t="shared" ca="1" si="720"/>
        <v>0.96522890263445604</v>
      </c>
      <c r="P7746" t="str">
        <f t="shared" ca="1" si="721"/>
        <v>Normal</v>
      </c>
      <c r="Q7746" t="s">
        <v>27</v>
      </c>
      <c r="R7746" t="s">
        <v>32</v>
      </c>
      <c r="S7746" t="s">
        <v>24</v>
      </c>
      <c r="T7746" t="s">
        <v>33</v>
      </c>
      <c r="U7746" t="s">
        <v>24</v>
      </c>
      <c r="V7746" t="s">
        <v>42</v>
      </c>
      <c r="W7746" t="s">
        <v>43</v>
      </c>
      <c r="X7746" t="s">
        <v>27</v>
      </c>
      <c r="Y7746">
        <f t="shared" ca="1" si="725"/>
        <v>0.82078144872791292</v>
      </c>
      <c r="Z7746" t="str">
        <f t="shared" ca="1" si="722"/>
        <v>Low</v>
      </c>
      <c r="AA7746" t="s">
        <v>48</v>
      </c>
      <c r="AB7746" t="s">
        <v>28</v>
      </c>
    </row>
    <row r="7747" spans="1:28" x14ac:dyDescent="0.3">
      <c r="A7747" t="s">
        <v>15546</v>
      </c>
      <c r="B7747" t="s">
        <v>15547</v>
      </c>
      <c r="C7747" t="s">
        <v>24</v>
      </c>
      <c r="D7747" t="s">
        <v>25</v>
      </c>
      <c r="E7747" t="s">
        <v>38</v>
      </c>
      <c r="F7747" t="s">
        <v>27</v>
      </c>
      <c r="G7747">
        <f t="shared" ca="1" si="723"/>
        <v>0.22138904952389815</v>
      </c>
      <c r="H7747" t="str">
        <f t="shared" ca="1" si="724"/>
        <v>Normal</v>
      </c>
      <c r="I7747" t="s">
        <v>27</v>
      </c>
      <c r="J7747" t="s">
        <v>28</v>
      </c>
      <c r="K7747" t="s">
        <v>24</v>
      </c>
      <c r="L7747" t="s">
        <v>30</v>
      </c>
      <c r="M7747" t="s">
        <v>29</v>
      </c>
      <c r="N7747" t="s">
        <v>31</v>
      </c>
      <c r="O7747">
        <f t="shared" ref="O7747:O7810" ca="1" si="726">RAND()</f>
        <v>0.32125889991102174</v>
      </c>
      <c r="P7747" t="str">
        <f t="shared" ref="P7747:P7810" ca="1" si="727">IF(O7747&lt;=P$1,IF(O7747&lt;=S$11258,Q$11258,IF(O7747&lt;=S$11259,Q$11259,IF(O7747&lt;=S$11260,Q$11260,IF(O7747&lt;=S$11261,Q$11261,IF(O7747&lt;=S$11262,Q$11262))))),Q7747)</f>
        <v>Normal</v>
      </c>
      <c r="Q7747" t="s">
        <v>27</v>
      </c>
      <c r="R7747" t="s">
        <v>112</v>
      </c>
      <c r="S7747" t="s">
        <v>24</v>
      </c>
      <c r="T7747" t="s">
        <v>33</v>
      </c>
      <c r="U7747" t="s">
        <v>28</v>
      </c>
      <c r="V7747" t="s">
        <v>34</v>
      </c>
      <c r="W7747" t="s">
        <v>35</v>
      </c>
      <c r="X7747" t="s">
        <v>27</v>
      </c>
      <c r="Y7747">
        <f t="shared" ca="1" si="725"/>
        <v>0.95743103617213787</v>
      </c>
      <c r="Z7747" t="str">
        <f t="shared" ref="Z7747:Z7810" ca="1" si="728">IF(Y7747&lt;=Z$1,IF(Y7747&lt;=AC$11258,AA$11258,IF(Y7747&lt;=AC$11259,AA$11259,IF(Y7747&lt;=AC$11260,AA$11260,IF(Y7747&lt;=AC$11261,AA$11261,IF(Y7747&lt;=AC$11262,AA$11262))))),AA7747)</f>
        <v>Low</v>
      </c>
      <c r="AA7747" t="s">
        <v>48</v>
      </c>
      <c r="AB7747" t="s">
        <v>24</v>
      </c>
    </row>
    <row r="7748" spans="1:28" x14ac:dyDescent="0.3">
      <c r="A7748" t="s">
        <v>15548</v>
      </c>
      <c r="B7748" t="s">
        <v>15549</v>
      </c>
      <c r="C7748" t="s">
        <v>24</v>
      </c>
      <c r="D7748" t="s">
        <v>25</v>
      </c>
      <c r="E7748" t="s">
        <v>26</v>
      </c>
      <c r="F7748" t="s">
        <v>27</v>
      </c>
      <c r="G7748">
        <f t="shared" ref="G7748:G7811" ca="1" si="729">RAND()</f>
        <v>0.63676909210857635</v>
      </c>
      <c r="H7748" t="str">
        <f t="shared" ref="H7748:H7811" ca="1" si="730">IF(G7748&lt;=H$1,IF(G7748&lt;=K$11258,I$11258,IF(G7748&lt;=K$11259,I$11259,IF(G7748&lt;=K$11260,I$11260,IF(G7748&lt;=K$11261,I$11261,IF(G7748&lt;=K$11262,I$11262))))),I7748)</f>
        <v>Grd_Glass</v>
      </c>
      <c r="I7748" t="s">
        <v>39</v>
      </c>
      <c r="J7748" t="s">
        <v>24</v>
      </c>
      <c r="K7748" t="s">
        <v>24</v>
      </c>
      <c r="L7748" t="s">
        <v>29</v>
      </c>
      <c r="M7748" t="s">
        <v>30</v>
      </c>
      <c r="N7748" t="s">
        <v>40</v>
      </c>
      <c r="O7748">
        <f t="shared" ca="1" si="726"/>
        <v>8.0694282981804699E-2</v>
      </c>
      <c r="P7748" t="str">
        <f t="shared" ca="1" si="727"/>
        <v>Normal</v>
      </c>
      <c r="Q7748" t="s">
        <v>39</v>
      </c>
      <c r="R7748" t="s">
        <v>47</v>
      </c>
      <c r="S7748" t="s">
        <v>28</v>
      </c>
      <c r="T7748" t="s">
        <v>33</v>
      </c>
      <c r="U7748" t="s">
        <v>24</v>
      </c>
      <c r="V7748" t="s">
        <v>42</v>
      </c>
      <c r="W7748" t="s">
        <v>34</v>
      </c>
      <c r="X7748" t="s">
        <v>27</v>
      </c>
      <c r="Y7748">
        <f t="shared" ref="Y7748:Y7811" ca="1" si="731">RAND()</f>
        <v>0.13134667677608924</v>
      </c>
      <c r="Z7748" t="str">
        <f t="shared" ca="1" si="728"/>
        <v>Low</v>
      </c>
      <c r="AA7748" t="s">
        <v>48</v>
      </c>
      <c r="AB7748" t="s">
        <v>28</v>
      </c>
    </row>
    <row r="7749" spans="1:28" x14ac:dyDescent="0.3">
      <c r="A7749" t="s">
        <v>15550</v>
      </c>
      <c r="B7749" t="s">
        <v>15551</v>
      </c>
      <c r="C7749" t="s">
        <v>24</v>
      </c>
      <c r="D7749" t="s">
        <v>25</v>
      </c>
      <c r="E7749" t="s">
        <v>26</v>
      </c>
      <c r="F7749" t="s">
        <v>27</v>
      </c>
      <c r="G7749">
        <f t="shared" ca="1" si="729"/>
        <v>0.96752312875305946</v>
      </c>
      <c r="H7749" t="str">
        <f t="shared" ca="1" si="730"/>
        <v>Normal</v>
      </c>
      <c r="I7749" t="s">
        <v>27</v>
      </c>
      <c r="J7749" t="s">
        <v>24</v>
      </c>
      <c r="K7749" t="s">
        <v>24</v>
      </c>
      <c r="L7749" t="s">
        <v>29</v>
      </c>
      <c r="M7749" t="s">
        <v>30</v>
      </c>
      <c r="N7749" t="s">
        <v>31</v>
      </c>
      <c r="O7749">
        <f t="shared" ca="1" si="726"/>
        <v>0.63332454109421232</v>
      </c>
      <c r="P7749" t="str">
        <f t="shared" ca="1" si="727"/>
        <v>Plethoric</v>
      </c>
      <c r="Q7749" t="s">
        <v>55</v>
      </c>
      <c r="R7749" t="s">
        <v>41</v>
      </c>
      <c r="S7749" t="s">
        <v>24</v>
      </c>
      <c r="T7749" t="s">
        <v>33</v>
      </c>
      <c r="U7749" t="s">
        <v>24</v>
      </c>
      <c r="V7749" t="s">
        <v>34</v>
      </c>
      <c r="W7749" t="s">
        <v>43</v>
      </c>
      <c r="X7749" t="s">
        <v>27</v>
      </c>
      <c r="Y7749">
        <f t="shared" ca="1" si="731"/>
        <v>0.17345321844852457</v>
      </c>
      <c r="Z7749" t="str">
        <f t="shared" ca="1" si="728"/>
        <v>Low</v>
      </c>
      <c r="AA7749" t="s">
        <v>48</v>
      </c>
      <c r="AB7749" t="s">
        <v>28</v>
      </c>
    </row>
    <row r="7750" spans="1:28" x14ac:dyDescent="0.3">
      <c r="A7750" t="s">
        <v>15552</v>
      </c>
      <c r="B7750" t="s">
        <v>15553</v>
      </c>
      <c r="C7750" t="s">
        <v>24</v>
      </c>
      <c r="D7750" t="s">
        <v>25</v>
      </c>
      <c r="E7750" t="s">
        <v>26</v>
      </c>
      <c r="F7750" t="s">
        <v>27</v>
      </c>
      <c r="G7750">
        <f t="shared" ca="1" si="729"/>
        <v>0.58850098063643752</v>
      </c>
      <c r="H7750" t="str">
        <f t="shared" ca="1" si="730"/>
        <v>Normal</v>
      </c>
      <c r="I7750" t="s">
        <v>27</v>
      </c>
      <c r="J7750" t="s">
        <v>24</v>
      </c>
      <c r="K7750" t="s">
        <v>24</v>
      </c>
      <c r="L7750" t="s">
        <v>30</v>
      </c>
      <c r="M7750" t="s">
        <v>72</v>
      </c>
      <c r="N7750" t="s">
        <v>31</v>
      </c>
      <c r="O7750">
        <f t="shared" ca="1" si="726"/>
        <v>5.3333529473362007E-2</v>
      </c>
      <c r="P7750" t="str">
        <f t="shared" ca="1" si="727"/>
        <v>Normal</v>
      </c>
      <c r="Q7750" t="s">
        <v>27</v>
      </c>
      <c r="R7750" t="s">
        <v>41</v>
      </c>
      <c r="S7750" t="s">
        <v>24</v>
      </c>
      <c r="T7750" t="s">
        <v>33</v>
      </c>
      <c r="U7750" t="s">
        <v>24</v>
      </c>
      <c r="V7750" t="s">
        <v>34</v>
      </c>
      <c r="W7750" t="s">
        <v>43</v>
      </c>
      <c r="X7750" t="s">
        <v>27</v>
      </c>
      <c r="Y7750">
        <f t="shared" ca="1" si="731"/>
        <v>0.4488776885454806</v>
      </c>
      <c r="Z7750" t="str">
        <f t="shared" ca="1" si="728"/>
        <v>Normal</v>
      </c>
      <c r="AA7750" t="s">
        <v>27</v>
      </c>
      <c r="AB7750" t="s">
        <v>24</v>
      </c>
    </row>
    <row r="7751" spans="1:28" x14ac:dyDescent="0.3">
      <c r="A7751" t="s">
        <v>15554</v>
      </c>
      <c r="B7751" t="s">
        <v>15555</v>
      </c>
      <c r="C7751" t="s">
        <v>24</v>
      </c>
      <c r="D7751" t="s">
        <v>25</v>
      </c>
      <c r="E7751" t="s">
        <v>38</v>
      </c>
      <c r="F7751" t="s">
        <v>27</v>
      </c>
      <c r="G7751">
        <f t="shared" ca="1" si="729"/>
        <v>0.59397809178973959</v>
      </c>
      <c r="H7751" t="str">
        <f t="shared" ca="1" si="730"/>
        <v>Plethoric</v>
      </c>
      <c r="I7751" t="s">
        <v>55</v>
      </c>
      <c r="J7751" t="s">
        <v>24</v>
      </c>
      <c r="K7751" t="s">
        <v>24</v>
      </c>
      <c r="L7751" t="s">
        <v>30</v>
      </c>
      <c r="M7751" t="s">
        <v>29</v>
      </c>
      <c r="N7751" t="s">
        <v>31</v>
      </c>
      <c r="O7751">
        <f t="shared" ca="1" si="726"/>
        <v>0.17074423273405837</v>
      </c>
      <c r="P7751" t="str">
        <f t="shared" ca="1" si="727"/>
        <v>Normal</v>
      </c>
      <c r="Q7751" t="s">
        <v>27</v>
      </c>
      <c r="R7751" t="s">
        <v>41</v>
      </c>
      <c r="S7751" t="s">
        <v>24</v>
      </c>
      <c r="T7751" t="s">
        <v>33</v>
      </c>
      <c r="U7751" t="s">
        <v>28</v>
      </c>
      <c r="V7751" t="s">
        <v>42</v>
      </c>
      <c r="W7751" t="s">
        <v>43</v>
      </c>
      <c r="X7751" t="s">
        <v>27</v>
      </c>
      <c r="Y7751">
        <f t="shared" ca="1" si="731"/>
        <v>0.36870858963814501</v>
      </c>
      <c r="Z7751" t="str">
        <f t="shared" ca="1" si="728"/>
        <v>Low</v>
      </c>
      <c r="AA7751" t="s">
        <v>48</v>
      </c>
      <c r="AB7751" t="s">
        <v>24</v>
      </c>
    </row>
    <row r="7752" spans="1:28" x14ac:dyDescent="0.3">
      <c r="A7752" t="s">
        <v>15556</v>
      </c>
      <c r="B7752" t="s">
        <v>15557</v>
      </c>
      <c r="C7752" t="s">
        <v>24</v>
      </c>
      <c r="D7752" t="s">
        <v>25</v>
      </c>
      <c r="E7752" t="s">
        <v>26</v>
      </c>
      <c r="F7752" t="s">
        <v>27</v>
      </c>
      <c r="G7752">
        <f t="shared" ca="1" si="729"/>
        <v>0.30907460375323792</v>
      </c>
      <c r="H7752" t="str">
        <f t="shared" ca="1" si="730"/>
        <v>Normal</v>
      </c>
      <c r="I7752" t="s">
        <v>27</v>
      </c>
      <c r="J7752" t="s">
        <v>24</v>
      </c>
      <c r="K7752" t="s">
        <v>24</v>
      </c>
      <c r="L7752" t="s">
        <v>30</v>
      </c>
      <c r="M7752" t="s">
        <v>29</v>
      </c>
      <c r="N7752" t="s">
        <v>40</v>
      </c>
      <c r="O7752">
        <f t="shared" ca="1" si="726"/>
        <v>0.26542939168487056</v>
      </c>
      <c r="P7752" t="str">
        <f t="shared" ca="1" si="727"/>
        <v>Plethoric</v>
      </c>
      <c r="Q7752" t="s">
        <v>55</v>
      </c>
      <c r="R7752" t="s">
        <v>41</v>
      </c>
      <c r="S7752" t="s">
        <v>28</v>
      </c>
      <c r="T7752" t="s">
        <v>52</v>
      </c>
      <c r="U7752" t="s">
        <v>24</v>
      </c>
      <c r="V7752" t="s">
        <v>34</v>
      </c>
      <c r="W7752" t="s">
        <v>35</v>
      </c>
      <c r="X7752" t="s">
        <v>27</v>
      </c>
      <c r="Y7752">
        <f t="shared" ca="1" si="731"/>
        <v>0.68179051155983217</v>
      </c>
      <c r="Z7752" t="str">
        <f t="shared" ca="1" si="728"/>
        <v>High</v>
      </c>
      <c r="AA7752" t="s">
        <v>63</v>
      </c>
      <c r="AB7752" t="s">
        <v>24</v>
      </c>
    </row>
    <row r="7753" spans="1:28" x14ac:dyDescent="0.3">
      <c r="A7753" t="s">
        <v>15558</v>
      </c>
      <c r="B7753" s="1" t="s">
        <v>15559</v>
      </c>
      <c r="C7753" t="s">
        <v>24</v>
      </c>
      <c r="D7753" t="s">
        <v>25</v>
      </c>
      <c r="E7753" t="s">
        <v>38</v>
      </c>
      <c r="F7753" t="s">
        <v>27</v>
      </c>
      <c r="G7753">
        <f t="shared" ca="1" si="729"/>
        <v>0.14606851950271216</v>
      </c>
      <c r="H7753" t="str">
        <f t="shared" ca="1" si="730"/>
        <v>Plethoric</v>
      </c>
      <c r="I7753" t="s">
        <v>55</v>
      </c>
      <c r="J7753" t="s">
        <v>24</v>
      </c>
      <c r="K7753" t="s">
        <v>24</v>
      </c>
      <c r="L7753" t="s">
        <v>30</v>
      </c>
      <c r="M7753" t="s">
        <v>30</v>
      </c>
      <c r="N7753" t="s">
        <v>31</v>
      </c>
      <c r="O7753">
        <f t="shared" ca="1" si="726"/>
        <v>0.52332074997975575</v>
      </c>
      <c r="P7753" t="str">
        <f t="shared" ca="1" si="727"/>
        <v>Normal</v>
      </c>
      <c r="Q7753" t="s">
        <v>27</v>
      </c>
      <c r="R7753" t="s">
        <v>41</v>
      </c>
      <c r="S7753" t="s">
        <v>24</v>
      </c>
      <c r="T7753" t="s">
        <v>33</v>
      </c>
      <c r="U7753" t="s">
        <v>24</v>
      </c>
      <c r="V7753" t="s">
        <v>42</v>
      </c>
      <c r="W7753" t="s">
        <v>43</v>
      </c>
      <c r="X7753" t="s">
        <v>27</v>
      </c>
      <c r="Y7753">
        <f t="shared" ca="1" si="731"/>
        <v>0.42630181528511168</v>
      </c>
      <c r="Z7753" t="str">
        <f t="shared" ca="1" si="728"/>
        <v>High</v>
      </c>
      <c r="AA7753" t="s">
        <v>63</v>
      </c>
      <c r="AB7753" t="s">
        <v>24</v>
      </c>
    </row>
    <row r="7754" spans="1:28" x14ac:dyDescent="0.3">
      <c r="A7754" t="s">
        <v>15560</v>
      </c>
      <c r="B7754" t="s">
        <v>15561</v>
      </c>
      <c r="C7754" t="s">
        <v>24</v>
      </c>
      <c r="D7754" t="s">
        <v>25</v>
      </c>
      <c r="E7754" t="s">
        <v>38</v>
      </c>
      <c r="F7754" t="s">
        <v>27</v>
      </c>
      <c r="G7754">
        <f t="shared" ca="1" si="729"/>
        <v>0.28483176593589798</v>
      </c>
      <c r="H7754" t="str">
        <f t="shared" ca="1" si="730"/>
        <v>Normal</v>
      </c>
      <c r="I7754" t="s">
        <v>27</v>
      </c>
      <c r="J7754" t="s">
        <v>28</v>
      </c>
      <c r="K7754" t="s">
        <v>24</v>
      </c>
      <c r="L7754" t="s">
        <v>29</v>
      </c>
      <c r="M7754" t="s">
        <v>30</v>
      </c>
      <c r="N7754" t="s">
        <v>31</v>
      </c>
      <c r="O7754">
        <f t="shared" ca="1" si="726"/>
        <v>0.86505214087387361</v>
      </c>
      <c r="P7754" t="str">
        <f t="shared" ca="1" si="727"/>
        <v>Oligaemic</v>
      </c>
      <c r="Q7754" t="s">
        <v>51</v>
      </c>
      <c r="R7754" t="s">
        <v>41</v>
      </c>
      <c r="S7754" t="s">
        <v>28</v>
      </c>
      <c r="T7754" t="s">
        <v>33</v>
      </c>
      <c r="U7754" t="s">
        <v>28</v>
      </c>
      <c r="V7754" t="s">
        <v>42</v>
      </c>
      <c r="W7754" t="s">
        <v>43</v>
      </c>
      <c r="X7754" t="s">
        <v>27</v>
      </c>
      <c r="Y7754">
        <f t="shared" ca="1" si="731"/>
        <v>0.13073625283200874</v>
      </c>
      <c r="Z7754" t="str">
        <f t="shared" ca="1" si="728"/>
        <v>Low</v>
      </c>
      <c r="AA7754" t="s">
        <v>48</v>
      </c>
      <c r="AB7754" t="s">
        <v>24</v>
      </c>
    </row>
    <row r="7755" spans="1:28" x14ac:dyDescent="0.3">
      <c r="A7755" t="s">
        <v>15562</v>
      </c>
      <c r="B7755" t="s">
        <v>15563</v>
      </c>
      <c r="C7755" t="s">
        <v>24</v>
      </c>
      <c r="D7755" t="s">
        <v>25</v>
      </c>
      <c r="E7755" t="s">
        <v>26</v>
      </c>
      <c r="F7755" t="s">
        <v>27</v>
      </c>
      <c r="G7755">
        <f t="shared" ca="1" si="729"/>
        <v>4.8919820446318485E-2</v>
      </c>
      <c r="H7755" t="str">
        <f t="shared" ca="1" si="730"/>
        <v>Normal</v>
      </c>
      <c r="I7755" t="s">
        <v>51</v>
      </c>
      <c r="J7755" t="s">
        <v>28</v>
      </c>
      <c r="K7755" t="s">
        <v>24</v>
      </c>
      <c r="L7755" t="s">
        <v>30</v>
      </c>
      <c r="M7755" t="s">
        <v>30</v>
      </c>
      <c r="N7755" t="s">
        <v>31</v>
      </c>
      <c r="O7755">
        <f t="shared" ca="1" si="726"/>
        <v>0.64867678762528969</v>
      </c>
      <c r="P7755" t="str">
        <f t="shared" ca="1" si="727"/>
        <v>Oligaemic</v>
      </c>
      <c r="Q7755" t="s">
        <v>51</v>
      </c>
      <c r="R7755" t="s">
        <v>32</v>
      </c>
      <c r="S7755" t="s">
        <v>24</v>
      </c>
      <c r="T7755" t="s">
        <v>33</v>
      </c>
      <c r="U7755" t="s">
        <v>28</v>
      </c>
      <c r="V7755" t="s">
        <v>34</v>
      </c>
      <c r="W7755" t="s">
        <v>66</v>
      </c>
      <c r="X7755" t="s">
        <v>27</v>
      </c>
      <c r="Y7755">
        <f t="shared" ca="1" si="731"/>
        <v>0.5474588163908114</v>
      </c>
      <c r="Z7755" t="str">
        <f t="shared" ca="1" si="728"/>
        <v>High</v>
      </c>
      <c r="AA7755" t="s">
        <v>63</v>
      </c>
      <c r="AB7755" t="s">
        <v>24</v>
      </c>
    </row>
    <row r="7756" spans="1:28" x14ac:dyDescent="0.3">
      <c r="A7756" t="s">
        <v>15564</v>
      </c>
      <c r="B7756" t="s">
        <v>15565</v>
      </c>
      <c r="C7756" t="s">
        <v>24</v>
      </c>
      <c r="D7756" t="s">
        <v>25</v>
      </c>
      <c r="E7756" t="s">
        <v>38</v>
      </c>
      <c r="F7756" t="s">
        <v>27</v>
      </c>
      <c r="G7756">
        <f t="shared" ca="1" si="729"/>
        <v>0.12441917961182969</v>
      </c>
      <c r="H7756" t="str">
        <f t="shared" ca="1" si="730"/>
        <v>Plethoric</v>
      </c>
      <c r="I7756" t="s">
        <v>55</v>
      </c>
      <c r="J7756" t="s">
        <v>24</v>
      </c>
      <c r="K7756" t="s">
        <v>24</v>
      </c>
      <c r="L7756" t="s">
        <v>30</v>
      </c>
      <c r="M7756" t="s">
        <v>72</v>
      </c>
      <c r="N7756" t="s">
        <v>31</v>
      </c>
      <c r="O7756">
        <f t="shared" ca="1" si="726"/>
        <v>0.15965825045621651</v>
      </c>
      <c r="P7756" t="str">
        <f t="shared" ca="1" si="727"/>
        <v>Plethoric</v>
      </c>
      <c r="Q7756" t="s">
        <v>55</v>
      </c>
      <c r="R7756" t="s">
        <v>41</v>
      </c>
      <c r="S7756" t="s">
        <v>24</v>
      </c>
      <c r="T7756" t="s">
        <v>52</v>
      </c>
      <c r="U7756" t="s">
        <v>24</v>
      </c>
      <c r="V7756" t="s">
        <v>42</v>
      </c>
      <c r="W7756" t="s">
        <v>35</v>
      </c>
      <c r="X7756" t="s">
        <v>27</v>
      </c>
      <c r="Y7756">
        <f t="shared" ca="1" si="731"/>
        <v>2.5221509560221955E-2</v>
      </c>
      <c r="Z7756" t="str">
        <f t="shared" ca="1" si="728"/>
        <v>Normal</v>
      </c>
      <c r="AA7756" t="s">
        <v>27</v>
      </c>
      <c r="AB7756" t="s">
        <v>24</v>
      </c>
    </row>
    <row r="7757" spans="1:28" x14ac:dyDescent="0.3">
      <c r="A7757" t="s">
        <v>15566</v>
      </c>
      <c r="B7757" t="s">
        <v>15567</v>
      </c>
      <c r="C7757" t="s">
        <v>28</v>
      </c>
      <c r="D7757" t="s">
        <v>25</v>
      </c>
      <c r="E7757" t="s">
        <v>66</v>
      </c>
      <c r="F7757" t="s">
        <v>63</v>
      </c>
      <c r="G7757">
        <f t="shared" ca="1" si="729"/>
        <v>2.3518233170179981E-3</v>
      </c>
      <c r="H7757" t="str">
        <f t="shared" ca="1" si="730"/>
        <v>Normal</v>
      </c>
      <c r="I7757" t="s">
        <v>55</v>
      </c>
      <c r="J7757" t="s">
        <v>24</v>
      </c>
      <c r="K7757" t="s">
        <v>24</v>
      </c>
      <c r="L7757" t="s">
        <v>29</v>
      </c>
      <c r="M7757" t="s">
        <v>30</v>
      </c>
      <c r="N7757" t="s">
        <v>31</v>
      </c>
      <c r="O7757">
        <f t="shared" ca="1" si="726"/>
        <v>0.84465604289177498</v>
      </c>
      <c r="P7757" t="str">
        <f t="shared" ca="1" si="727"/>
        <v>Oligaemic</v>
      </c>
      <c r="Q7757" t="s">
        <v>51</v>
      </c>
      <c r="R7757" t="s">
        <v>41</v>
      </c>
      <c r="S7757" t="s">
        <v>24</v>
      </c>
      <c r="T7757" t="s">
        <v>33</v>
      </c>
      <c r="U7757" t="s">
        <v>24</v>
      </c>
      <c r="V7757" t="s">
        <v>42</v>
      </c>
      <c r="W7757" t="s">
        <v>66</v>
      </c>
      <c r="X7757" t="s">
        <v>27</v>
      </c>
      <c r="Y7757">
        <f t="shared" ca="1" si="731"/>
        <v>0.98719612088095998</v>
      </c>
      <c r="Z7757" t="str">
        <f t="shared" ca="1" si="728"/>
        <v>Low</v>
      </c>
      <c r="AA7757" t="s">
        <v>48</v>
      </c>
      <c r="AB7757" t="s">
        <v>24</v>
      </c>
    </row>
    <row r="7758" spans="1:28" x14ac:dyDescent="0.3">
      <c r="A7758" t="s">
        <v>15568</v>
      </c>
      <c r="B7758" t="s">
        <v>15569</v>
      </c>
      <c r="C7758" t="s">
        <v>24</v>
      </c>
      <c r="D7758" t="s">
        <v>25</v>
      </c>
      <c r="E7758" t="s">
        <v>38</v>
      </c>
      <c r="F7758" t="s">
        <v>63</v>
      </c>
      <c r="G7758">
        <f t="shared" ca="1" si="729"/>
        <v>0.7549354646933204</v>
      </c>
      <c r="H7758" t="str">
        <f t="shared" ca="1" si="730"/>
        <v>Grd_Glass</v>
      </c>
      <c r="I7758" t="s">
        <v>39</v>
      </c>
      <c r="J7758" t="s">
        <v>24</v>
      </c>
      <c r="K7758" t="s">
        <v>28</v>
      </c>
      <c r="L7758" t="s">
        <v>29</v>
      </c>
      <c r="M7758" t="s">
        <v>72</v>
      </c>
      <c r="N7758" t="s">
        <v>31</v>
      </c>
      <c r="O7758">
        <f t="shared" ca="1" si="726"/>
        <v>0.79832368470988124</v>
      </c>
      <c r="P7758" t="str">
        <f t="shared" ca="1" si="727"/>
        <v>Grd_Glass</v>
      </c>
      <c r="Q7758" t="s">
        <v>39</v>
      </c>
      <c r="R7758" t="s">
        <v>32</v>
      </c>
      <c r="S7758" t="s">
        <v>24</v>
      </c>
      <c r="T7758" t="s">
        <v>33</v>
      </c>
      <c r="U7758" t="s">
        <v>24</v>
      </c>
      <c r="V7758" t="s">
        <v>34</v>
      </c>
      <c r="W7758" t="s">
        <v>35</v>
      </c>
      <c r="X7758" t="s">
        <v>27</v>
      </c>
      <c r="Y7758">
        <f t="shared" ca="1" si="731"/>
        <v>0.47149056727322392</v>
      </c>
      <c r="Z7758" t="str">
        <f t="shared" ca="1" si="728"/>
        <v>Normal</v>
      </c>
      <c r="AA7758" t="s">
        <v>27</v>
      </c>
      <c r="AB7758" t="s">
        <v>24</v>
      </c>
    </row>
    <row r="7759" spans="1:28" x14ac:dyDescent="0.3">
      <c r="A7759" t="s">
        <v>15570</v>
      </c>
      <c r="B7759" t="s">
        <v>15571</v>
      </c>
      <c r="C7759" t="s">
        <v>24</v>
      </c>
      <c r="D7759" t="s">
        <v>25</v>
      </c>
      <c r="E7759" t="s">
        <v>26</v>
      </c>
      <c r="F7759" t="s">
        <v>63</v>
      </c>
      <c r="G7759">
        <f t="shared" ca="1" si="729"/>
        <v>0.50378112787498797</v>
      </c>
      <c r="H7759" t="str">
        <f t="shared" ca="1" si="730"/>
        <v>Plethoric</v>
      </c>
      <c r="I7759" t="s">
        <v>55</v>
      </c>
      <c r="J7759" t="s">
        <v>24</v>
      </c>
      <c r="K7759" t="s">
        <v>28</v>
      </c>
      <c r="L7759" t="s">
        <v>29</v>
      </c>
      <c r="M7759" t="s">
        <v>72</v>
      </c>
      <c r="N7759" t="s">
        <v>31</v>
      </c>
      <c r="O7759">
        <f t="shared" ca="1" si="726"/>
        <v>4.1972814818063253E-2</v>
      </c>
      <c r="P7759" t="str">
        <f t="shared" ca="1" si="727"/>
        <v>Normal</v>
      </c>
      <c r="Q7759" t="s">
        <v>115</v>
      </c>
      <c r="R7759" t="s">
        <v>32</v>
      </c>
      <c r="S7759" t="s">
        <v>28</v>
      </c>
      <c r="T7759" t="s">
        <v>60</v>
      </c>
      <c r="U7759" t="s">
        <v>24</v>
      </c>
      <c r="V7759" t="s">
        <v>42</v>
      </c>
      <c r="W7759" t="s">
        <v>66</v>
      </c>
      <c r="X7759" t="s">
        <v>27</v>
      </c>
      <c r="Y7759">
        <f t="shared" ca="1" si="731"/>
        <v>0.62136267867490513</v>
      </c>
      <c r="Z7759" t="str">
        <f t="shared" ca="1" si="728"/>
        <v>Low</v>
      </c>
      <c r="AA7759" t="s">
        <v>48</v>
      </c>
      <c r="AB7759" t="s">
        <v>24</v>
      </c>
    </row>
    <row r="7760" spans="1:28" x14ac:dyDescent="0.3">
      <c r="A7760" t="s">
        <v>15572</v>
      </c>
      <c r="B7760" t="s">
        <v>15573</v>
      </c>
      <c r="C7760" t="s">
        <v>24</v>
      </c>
      <c r="D7760" t="s">
        <v>25</v>
      </c>
      <c r="E7760" t="s">
        <v>38</v>
      </c>
      <c r="F7760" t="s">
        <v>27</v>
      </c>
      <c r="G7760">
        <f t="shared" ca="1" si="729"/>
        <v>0.27226032815201884</v>
      </c>
      <c r="H7760" t="str">
        <f t="shared" ca="1" si="730"/>
        <v>Plethoric</v>
      </c>
      <c r="I7760" t="s">
        <v>55</v>
      </c>
      <c r="J7760" t="s">
        <v>24</v>
      </c>
      <c r="K7760" t="s">
        <v>24</v>
      </c>
      <c r="L7760" t="s">
        <v>30</v>
      </c>
      <c r="M7760" t="s">
        <v>72</v>
      </c>
      <c r="N7760" t="s">
        <v>31</v>
      </c>
      <c r="O7760">
        <f t="shared" ca="1" si="726"/>
        <v>0.32478598878907905</v>
      </c>
      <c r="P7760" t="str">
        <f t="shared" ca="1" si="727"/>
        <v>Normal</v>
      </c>
      <c r="Q7760" t="s">
        <v>27</v>
      </c>
      <c r="R7760" t="s">
        <v>47</v>
      </c>
      <c r="S7760" t="s">
        <v>24</v>
      </c>
      <c r="T7760" t="s">
        <v>33</v>
      </c>
      <c r="U7760" t="s">
        <v>24</v>
      </c>
      <c r="V7760" t="s">
        <v>42</v>
      </c>
      <c r="W7760" t="s">
        <v>43</v>
      </c>
      <c r="X7760" t="s">
        <v>27</v>
      </c>
      <c r="Y7760">
        <f t="shared" ca="1" si="731"/>
        <v>0.12395653810403418</v>
      </c>
      <c r="Z7760" t="str">
        <f t="shared" ca="1" si="728"/>
        <v>Low</v>
      </c>
      <c r="AA7760" t="s">
        <v>48</v>
      </c>
      <c r="AB7760" t="s">
        <v>28</v>
      </c>
    </row>
    <row r="7761" spans="1:28" x14ac:dyDescent="0.3">
      <c r="A7761" t="s">
        <v>15574</v>
      </c>
      <c r="B7761" t="s">
        <v>15575</v>
      </c>
      <c r="C7761" t="s">
        <v>24</v>
      </c>
      <c r="D7761" t="s">
        <v>25</v>
      </c>
      <c r="E7761" t="s">
        <v>38</v>
      </c>
      <c r="F7761" t="s">
        <v>27</v>
      </c>
      <c r="G7761">
        <f t="shared" ca="1" si="729"/>
        <v>0.80314549876417385</v>
      </c>
      <c r="H7761" t="str">
        <f t="shared" ca="1" si="730"/>
        <v>Oligaemic</v>
      </c>
      <c r="I7761" t="s">
        <v>51</v>
      </c>
      <c r="J7761" t="s">
        <v>24</v>
      </c>
      <c r="K7761" t="s">
        <v>24</v>
      </c>
      <c r="L7761" t="s">
        <v>30</v>
      </c>
      <c r="M7761" t="s">
        <v>30</v>
      </c>
      <c r="N7761" t="s">
        <v>31</v>
      </c>
      <c r="O7761">
        <f t="shared" ca="1" si="726"/>
        <v>0.32786378704391173</v>
      </c>
      <c r="P7761" t="str">
        <f t="shared" ca="1" si="727"/>
        <v>Oligaemic</v>
      </c>
      <c r="Q7761" t="s">
        <v>51</v>
      </c>
      <c r="R7761" t="s">
        <v>32</v>
      </c>
      <c r="S7761" t="s">
        <v>24</v>
      </c>
      <c r="T7761" t="s">
        <v>33</v>
      </c>
      <c r="U7761" t="s">
        <v>24</v>
      </c>
      <c r="V7761" t="s">
        <v>34</v>
      </c>
      <c r="W7761" t="s">
        <v>35</v>
      </c>
      <c r="X7761" t="s">
        <v>27</v>
      </c>
      <c r="Y7761">
        <f t="shared" ca="1" si="731"/>
        <v>0.81494644792794457</v>
      </c>
      <c r="Z7761" t="str">
        <f t="shared" ca="1" si="728"/>
        <v>High</v>
      </c>
      <c r="AA7761" t="s">
        <v>63</v>
      </c>
      <c r="AB7761" t="s">
        <v>24</v>
      </c>
    </row>
    <row r="7762" spans="1:28" x14ac:dyDescent="0.3">
      <c r="A7762" t="s">
        <v>15576</v>
      </c>
      <c r="B7762" t="s">
        <v>15577</v>
      </c>
      <c r="C7762" t="s">
        <v>24</v>
      </c>
      <c r="D7762" t="s">
        <v>25</v>
      </c>
      <c r="E7762" t="s">
        <v>26</v>
      </c>
      <c r="F7762" t="s">
        <v>27</v>
      </c>
      <c r="G7762">
        <f t="shared" ca="1" si="729"/>
        <v>0.8363641566524691</v>
      </c>
      <c r="H7762" t="str">
        <f t="shared" ca="1" si="730"/>
        <v>Oligaemic</v>
      </c>
      <c r="I7762" t="s">
        <v>51</v>
      </c>
      <c r="J7762" t="s">
        <v>24</v>
      </c>
      <c r="K7762" t="s">
        <v>24</v>
      </c>
      <c r="L7762" t="s">
        <v>72</v>
      </c>
      <c r="M7762" t="s">
        <v>29</v>
      </c>
      <c r="N7762" t="s">
        <v>40</v>
      </c>
      <c r="O7762">
        <f t="shared" ca="1" si="726"/>
        <v>0.55676010530637188</v>
      </c>
      <c r="P7762" t="str">
        <f t="shared" ca="1" si="727"/>
        <v>Oligaemic</v>
      </c>
      <c r="Q7762" t="s">
        <v>51</v>
      </c>
      <c r="R7762" t="s">
        <v>41</v>
      </c>
      <c r="S7762" t="s">
        <v>24</v>
      </c>
      <c r="T7762" t="s">
        <v>52</v>
      </c>
      <c r="U7762" t="s">
        <v>24</v>
      </c>
      <c r="V7762" t="s">
        <v>34</v>
      </c>
      <c r="W7762" t="s">
        <v>35</v>
      </c>
      <c r="X7762" t="s">
        <v>27</v>
      </c>
      <c r="Y7762">
        <f t="shared" ca="1" si="731"/>
        <v>0.65628153602641726</v>
      </c>
      <c r="Z7762" t="str">
        <f t="shared" ca="1" si="728"/>
        <v>High</v>
      </c>
      <c r="AA7762" t="s">
        <v>63</v>
      </c>
      <c r="AB7762" t="s">
        <v>28</v>
      </c>
    </row>
    <row r="7763" spans="1:28" x14ac:dyDescent="0.3">
      <c r="A7763" t="s">
        <v>15578</v>
      </c>
      <c r="B7763" t="s">
        <v>15579</v>
      </c>
      <c r="C7763" t="s">
        <v>24</v>
      </c>
      <c r="D7763" t="s">
        <v>25</v>
      </c>
      <c r="E7763" t="s">
        <v>26</v>
      </c>
      <c r="F7763" t="s">
        <v>27</v>
      </c>
      <c r="G7763">
        <f t="shared" ca="1" si="729"/>
        <v>0.89254038398927471</v>
      </c>
      <c r="H7763" t="str">
        <f t="shared" ca="1" si="730"/>
        <v>Oligaemic</v>
      </c>
      <c r="I7763" t="s">
        <v>51</v>
      </c>
      <c r="J7763" t="s">
        <v>24</v>
      </c>
      <c r="K7763" t="s">
        <v>24</v>
      </c>
      <c r="L7763" t="s">
        <v>72</v>
      </c>
      <c r="M7763" t="s">
        <v>72</v>
      </c>
      <c r="N7763" t="s">
        <v>40</v>
      </c>
      <c r="O7763">
        <f t="shared" ca="1" si="726"/>
        <v>0.82626304518173121</v>
      </c>
      <c r="P7763" t="str">
        <f t="shared" ca="1" si="727"/>
        <v>Normal</v>
      </c>
      <c r="Q7763" t="s">
        <v>27</v>
      </c>
      <c r="R7763" t="s">
        <v>137</v>
      </c>
      <c r="S7763" t="s">
        <v>24</v>
      </c>
      <c r="T7763" t="s">
        <v>33</v>
      </c>
      <c r="U7763" t="s">
        <v>24</v>
      </c>
      <c r="V7763" t="s">
        <v>42</v>
      </c>
      <c r="W7763" t="s">
        <v>35</v>
      </c>
      <c r="X7763" t="s">
        <v>27</v>
      </c>
      <c r="Y7763">
        <f t="shared" ca="1" si="731"/>
        <v>0.6747054246704085</v>
      </c>
      <c r="Z7763" t="str">
        <f t="shared" ca="1" si="728"/>
        <v>Low</v>
      </c>
      <c r="AA7763" t="s">
        <v>48</v>
      </c>
      <c r="AB7763" t="s">
        <v>24</v>
      </c>
    </row>
    <row r="7764" spans="1:28" x14ac:dyDescent="0.3">
      <c r="A7764" t="s">
        <v>15580</v>
      </c>
      <c r="B7764" t="s">
        <v>15581</v>
      </c>
      <c r="C7764" t="s">
        <v>24</v>
      </c>
      <c r="D7764" t="s">
        <v>25</v>
      </c>
      <c r="E7764" t="s">
        <v>38</v>
      </c>
      <c r="F7764" t="s">
        <v>27</v>
      </c>
      <c r="G7764">
        <f t="shared" ca="1" si="729"/>
        <v>0.17845273489405478</v>
      </c>
      <c r="H7764" t="str">
        <f t="shared" ca="1" si="730"/>
        <v>Oligaemic</v>
      </c>
      <c r="I7764" t="s">
        <v>51</v>
      </c>
      <c r="J7764" t="s">
        <v>24</v>
      </c>
      <c r="K7764" t="s">
        <v>24</v>
      </c>
      <c r="L7764" t="s">
        <v>30</v>
      </c>
      <c r="M7764" t="s">
        <v>29</v>
      </c>
      <c r="N7764" t="s">
        <v>31</v>
      </c>
      <c r="O7764">
        <f t="shared" ca="1" si="726"/>
        <v>0.5572186733809128</v>
      </c>
      <c r="P7764" t="str">
        <f t="shared" ca="1" si="727"/>
        <v>Oligaemic</v>
      </c>
      <c r="Q7764" t="s">
        <v>51</v>
      </c>
      <c r="R7764" t="s">
        <v>41</v>
      </c>
      <c r="S7764" t="s">
        <v>24</v>
      </c>
      <c r="T7764" t="s">
        <v>33</v>
      </c>
      <c r="U7764" t="s">
        <v>24</v>
      </c>
      <c r="V7764" t="s">
        <v>42</v>
      </c>
      <c r="W7764" t="s">
        <v>43</v>
      </c>
      <c r="X7764" t="s">
        <v>27</v>
      </c>
      <c r="Y7764">
        <f t="shared" ca="1" si="731"/>
        <v>0.54725435483205598</v>
      </c>
      <c r="Z7764" t="str">
        <f t="shared" ca="1" si="728"/>
        <v>Low</v>
      </c>
      <c r="AA7764" t="s">
        <v>48</v>
      </c>
      <c r="AB7764" t="s">
        <v>24</v>
      </c>
    </row>
    <row r="7765" spans="1:28" x14ac:dyDescent="0.3">
      <c r="A7765" t="s">
        <v>15582</v>
      </c>
      <c r="B7765" t="s">
        <v>15583</v>
      </c>
      <c r="C7765" t="s">
        <v>24</v>
      </c>
      <c r="D7765" t="s">
        <v>25</v>
      </c>
      <c r="E7765" t="s">
        <v>26</v>
      </c>
      <c r="F7765" t="s">
        <v>27</v>
      </c>
      <c r="G7765">
        <f t="shared" ca="1" si="729"/>
        <v>7.8964275315561272E-2</v>
      </c>
      <c r="H7765" t="str">
        <f t="shared" ca="1" si="730"/>
        <v>Normal</v>
      </c>
      <c r="I7765" t="s">
        <v>51</v>
      </c>
      <c r="J7765" t="s">
        <v>24</v>
      </c>
      <c r="K7765" t="s">
        <v>24</v>
      </c>
      <c r="L7765" t="s">
        <v>29</v>
      </c>
      <c r="M7765" t="s">
        <v>30</v>
      </c>
      <c r="N7765" t="s">
        <v>31</v>
      </c>
      <c r="O7765">
        <f t="shared" ca="1" si="726"/>
        <v>0.78578653954574684</v>
      </c>
      <c r="P7765" t="str">
        <f t="shared" ca="1" si="727"/>
        <v>Oligaemic</v>
      </c>
      <c r="Q7765" t="s">
        <v>51</v>
      </c>
      <c r="R7765" t="s">
        <v>32</v>
      </c>
      <c r="S7765" t="s">
        <v>28</v>
      </c>
      <c r="T7765" t="s">
        <v>60</v>
      </c>
      <c r="U7765" t="s">
        <v>24</v>
      </c>
      <c r="V7765" t="s">
        <v>34</v>
      </c>
      <c r="W7765" t="s">
        <v>35</v>
      </c>
      <c r="X7765" t="s">
        <v>27</v>
      </c>
      <c r="Y7765">
        <f t="shared" ca="1" si="731"/>
        <v>0.42776664025801769</v>
      </c>
      <c r="Z7765" t="str">
        <f t="shared" ca="1" si="728"/>
        <v>Low</v>
      </c>
      <c r="AA7765" t="s">
        <v>48</v>
      </c>
      <c r="AB7765" t="s">
        <v>24</v>
      </c>
    </row>
    <row r="7766" spans="1:28" x14ac:dyDescent="0.3">
      <c r="A7766" t="s">
        <v>15584</v>
      </c>
      <c r="B7766" t="s">
        <v>15585</v>
      </c>
      <c r="C7766" t="s">
        <v>24</v>
      </c>
      <c r="D7766" t="s">
        <v>25</v>
      </c>
      <c r="E7766" t="s">
        <v>26</v>
      </c>
      <c r="F7766" t="s">
        <v>27</v>
      </c>
      <c r="G7766">
        <f t="shared" ca="1" si="729"/>
        <v>3.3850131527428107E-2</v>
      </c>
      <c r="H7766" t="str">
        <f t="shared" ca="1" si="730"/>
        <v>Normal</v>
      </c>
      <c r="I7766" t="s">
        <v>27</v>
      </c>
      <c r="J7766" t="s">
        <v>24</v>
      </c>
      <c r="K7766" t="s">
        <v>24</v>
      </c>
      <c r="L7766" t="s">
        <v>72</v>
      </c>
      <c r="M7766" t="s">
        <v>29</v>
      </c>
      <c r="N7766" t="s">
        <v>31</v>
      </c>
      <c r="O7766">
        <f t="shared" ca="1" si="726"/>
        <v>0.43134036329253411</v>
      </c>
      <c r="P7766" t="str">
        <f t="shared" ca="1" si="727"/>
        <v>Normal</v>
      </c>
      <c r="Q7766" t="s">
        <v>27</v>
      </c>
      <c r="R7766" t="s">
        <v>41</v>
      </c>
      <c r="S7766" t="s">
        <v>24</v>
      </c>
      <c r="T7766" t="s">
        <v>33</v>
      </c>
      <c r="U7766" t="s">
        <v>24</v>
      </c>
      <c r="V7766" t="s">
        <v>42</v>
      </c>
      <c r="W7766" t="s">
        <v>35</v>
      </c>
      <c r="X7766" t="s">
        <v>87</v>
      </c>
      <c r="Y7766">
        <f t="shared" ca="1" si="731"/>
        <v>0.8970223949526358</v>
      </c>
      <c r="Z7766" t="str">
        <f t="shared" ca="1" si="728"/>
        <v>Low</v>
      </c>
      <c r="AA7766" t="s">
        <v>48</v>
      </c>
      <c r="AB7766" t="s">
        <v>24</v>
      </c>
    </row>
    <row r="7767" spans="1:28" x14ac:dyDescent="0.3">
      <c r="A7767" t="s">
        <v>15586</v>
      </c>
      <c r="B7767" t="s">
        <v>15587</v>
      </c>
      <c r="C7767" t="s">
        <v>24</v>
      </c>
      <c r="D7767" t="s">
        <v>25</v>
      </c>
      <c r="E7767" t="s">
        <v>66</v>
      </c>
      <c r="F7767" t="s">
        <v>27</v>
      </c>
      <c r="G7767">
        <f t="shared" ca="1" si="729"/>
        <v>0.41787579145031284</v>
      </c>
      <c r="H7767" t="str">
        <f t="shared" ca="1" si="730"/>
        <v>Plethoric</v>
      </c>
      <c r="I7767" t="s">
        <v>55</v>
      </c>
      <c r="J7767" t="s">
        <v>24</v>
      </c>
      <c r="K7767" t="s">
        <v>24</v>
      </c>
      <c r="L7767" t="s">
        <v>29</v>
      </c>
      <c r="M7767" t="s">
        <v>29</v>
      </c>
      <c r="N7767" t="s">
        <v>31</v>
      </c>
      <c r="O7767">
        <f t="shared" ca="1" si="726"/>
        <v>0.26309959789262927</v>
      </c>
      <c r="P7767" t="str">
        <f t="shared" ca="1" si="727"/>
        <v>Plethoric</v>
      </c>
      <c r="Q7767" t="s">
        <v>55</v>
      </c>
      <c r="R7767" t="s">
        <v>41</v>
      </c>
      <c r="S7767" t="s">
        <v>24</v>
      </c>
      <c r="T7767" t="s">
        <v>52</v>
      </c>
      <c r="U7767" t="s">
        <v>24</v>
      </c>
      <c r="V7767" t="s">
        <v>42</v>
      </c>
      <c r="W7767" t="s">
        <v>35</v>
      </c>
      <c r="X7767" t="s">
        <v>87</v>
      </c>
      <c r="Y7767">
        <f t="shared" ca="1" si="731"/>
        <v>0.6246820040296186</v>
      </c>
      <c r="Z7767" t="str">
        <f t="shared" ca="1" si="728"/>
        <v>High</v>
      </c>
      <c r="AA7767" t="s">
        <v>63</v>
      </c>
      <c r="AB7767" t="s">
        <v>24</v>
      </c>
    </row>
    <row r="7768" spans="1:28" x14ac:dyDescent="0.3">
      <c r="A7768" t="s">
        <v>15588</v>
      </c>
      <c r="B7768" t="s">
        <v>15589</v>
      </c>
      <c r="C7768" t="s">
        <v>24</v>
      </c>
      <c r="D7768" t="s">
        <v>25</v>
      </c>
      <c r="E7768" t="s">
        <v>26</v>
      </c>
      <c r="F7768" t="s">
        <v>63</v>
      </c>
      <c r="G7768">
        <f t="shared" ca="1" si="729"/>
        <v>0.91183003588764144</v>
      </c>
      <c r="H7768" t="str">
        <f t="shared" ca="1" si="730"/>
        <v>Normal</v>
      </c>
      <c r="I7768" t="s">
        <v>27</v>
      </c>
      <c r="J7768" t="s">
        <v>24</v>
      </c>
      <c r="K7768" t="s">
        <v>24</v>
      </c>
      <c r="L7768" t="s">
        <v>72</v>
      </c>
      <c r="M7768" t="s">
        <v>72</v>
      </c>
      <c r="N7768" t="s">
        <v>31</v>
      </c>
      <c r="O7768">
        <f t="shared" ca="1" si="726"/>
        <v>0.40604286246112531</v>
      </c>
      <c r="P7768" t="str">
        <f t="shared" ca="1" si="727"/>
        <v>Normal</v>
      </c>
      <c r="Q7768" t="s">
        <v>27</v>
      </c>
      <c r="R7768" t="s">
        <v>41</v>
      </c>
      <c r="S7768" t="s">
        <v>24</v>
      </c>
      <c r="T7768" t="s">
        <v>33</v>
      </c>
      <c r="U7768" t="s">
        <v>24</v>
      </c>
      <c r="V7768" t="s">
        <v>34</v>
      </c>
      <c r="W7768" t="s">
        <v>43</v>
      </c>
      <c r="X7768" t="s">
        <v>27</v>
      </c>
      <c r="Y7768">
        <f t="shared" ca="1" si="731"/>
        <v>2.2371139234044213E-3</v>
      </c>
      <c r="Z7768" t="str">
        <f t="shared" ca="1" si="728"/>
        <v>Normal</v>
      </c>
      <c r="AA7768" t="s">
        <v>63</v>
      </c>
      <c r="AB7768" t="s">
        <v>28</v>
      </c>
    </row>
    <row r="7769" spans="1:28" x14ac:dyDescent="0.3">
      <c r="A7769" t="s">
        <v>15590</v>
      </c>
      <c r="B7769" t="s">
        <v>15591</v>
      </c>
      <c r="C7769" t="s">
        <v>24</v>
      </c>
      <c r="D7769" t="s">
        <v>25</v>
      </c>
      <c r="E7769" t="s">
        <v>38</v>
      </c>
      <c r="F7769" t="s">
        <v>27</v>
      </c>
      <c r="G7769">
        <f t="shared" ca="1" si="729"/>
        <v>0.42760459340216372</v>
      </c>
      <c r="H7769" t="str">
        <f t="shared" ca="1" si="730"/>
        <v>Grd_Glass</v>
      </c>
      <c r="I7769" t="s">
        <v>39</v>
      </c>
      <c r="J7769" t="s">
        <v>24</v>
      </c>
      <c r="K7769" t="s">
        <v>24</v>
      </c>
      <c r="L7769" t="s">
        <v>29</v>
      </c>
      <c r="M7769" t="s">
        <v>29</v>
      </c>
      <c r="N7769" t="s">
        <v>31</v>
      </c>
      <c r="O7769">
        <f t="shared" ca="1" si="726"/>
        <v>0.58137247671622294</v>
      </c>
      <c r="P7769" t="str">
        <f t="shared" ca="1" si="727"/>
        <v>Grd_Glass</v>
      </c>
      <c r="Q7769" t="s">
        <v>39</v>
      </c>
      <c r="R7769" t="s">
        <v>47</v>
      </c>
      <c r="S7769" t="s">
        <v>24</v>
      </c>
      <c r="T7769" t="s">
        <v>33</v>
      </c>
      <c r="U7769" t="s">
        <v>28</v>
      </c>
      <c r="V7769" t="s">
        <v>42</v>
      </c>
      <c r="W7769" t="s">
        <v>43</v>
      </c>
      <c r="X7769" t="s">
        <v>27</v>
      </c>
      <c r="Y7769">
        <f t="shared" ca="1" si="731"/>
        <v>0.25697384827391367</v>
      </c>
      <c r="Z7769" t="str">
        <f t="shared" ca="1" si="728"/>
        <v>High</v>
      </c>
      <c r="AA7769" t="s">
        <v>63</v>
      </c>
      <c r="AB7769" t="s">
        <v>24</v>
      </c>
    </row>
    <row r="7770" spans="1:28" x14ac:dyDescent="0.3">
      <c r="A7770" t="s">
        <v>15592</v>
      </c>
      <c r="B7770" t="s">
        <v>15593</v>
      </c>
      <c r="C7770" t="s">
        <v>24</v>
      </c>
      <c r="D7770" t="s">
        <v>25</v>
      </c>
      <c r="E7770" t="s">
        <v>26</v>
      </c>
      <c r="F7770" t="s">
        <v>27</v>
      </c>
      <c r="G7770">
        <f t="shared" ca="1" si="729"/>
        <v>0.66435368145646878</v>
      </c>
      <c r="H7770" t="str">
        <f t="shared" ca="1" si="730"/>
        <v>Plethoric</v>
      </c>
      <c r="I7770" t="s">
        <v>55</v>
      </c>
      <c r="J7770" t="s">
        <v>24</v>
      </c>
      <c r="K7770" t="s">
        <v>24</v>
      </c>
      <c r="L7770" t="s">
        <v>29</v>
      </c>
      <c r="M7770" t="s">
        <v>29</v>
      </c>
      <c r="N7770" t="s">
        <v>31</v>
      </c>
      <c r="O7770">
        <f t="shared" ca="1" si="726"/>
        <v>0.14210636194967952</v>
      </c>
      <c r="P7770" t="str">
        <f t="shared" ca="1" si="727"/>
        <v>Asy/Patchy</v>
      </c>
      <c r="Q7770" t="s">
        <v>115</v>
      </c>
      <c r="R7770" t="s">
        <v>41</v>
      </c>
      <c r="S7770" t="s">
        <v>24</v>
      </c>
      <c r="T7770" t="s">
        <v>52</v>
      </c>
      <c r="U7770" t="s">
        <v>24</v>
      </c>
      <c r="V7770" t="s">
        <v>42</v>
      </c>
      <c r="W7770" t="s">
        <v>43</v>
      </c>
      <c r="X7770" t="s">
        <v>27</v>
      </c>
      <c r="Y7770">
        <f t="shared" ca="1" si="731"/>
        <v>4.7269601668415095E-2</v>
      </c>
      <c r="Z7770" t="str">
        <f t="shared" ca="1" si="728"/>
        <v>Normal</v>
      </c>
      <c r="AA7770" t="s">
        <v>48</v>
      </c>
      <c r="AB7770" t="s">
        <v>28</v>
      </c>
    </row>
    <row r="7771" spans="1:28" x14ac:dyDescent="0.3">
      <c r="A7771" t="s">
        <v>15594</v>
      </c>
      <c r="B7771" t="s">
        <v>15595</v>
      </c>
      <c r="C7771" t="s">
        <v>24</v>
      </c>
      <c r="D7771" t="s">
        <v>25</v>
      </c>
      <c r="E7771" t="s">
        <v>38</v>
      </c>
      <c r="F7771" t="s">
        <v>27</v>
      </c>
      <c r="G7771">
        <f t="shared" ca="1" si="729"/>
        <v>0.37149951284490978</v>
      </c>
      <c r="H7771" t="str">
        <f t="shared" ca="1" si="730"/>
        <v>Oligaemic</v>
      </c>
      <c r="I7771" t="s">
        <v>51</v>
      </c>
      <c r="J7771" t="s">
        <v>24</v>
      </c>
      <c r="K7771" t="s">
        <v>28</v>
      </c>
      <c r="L7771" t="s">
        <v>30</v>
      </c>
      <c r="M7771" t="s">
        <v>30</v>
      </c>
      <c r="N7771" t="s">
        <v>31</v>
      </c>
      <c r="O7771">
        <f t="shared" ca="1" si="726"/>
        <v>0.43748715241995639</v>
      </c>
      <c r="P7771" t="str">
        <f t="shared" ca="1" si="727"/>
        <v>Oligaemic</v>
      </c>
      <c r="Q7771" t="s">
        <v>51</v>
      </c>
      <c r="R7771" t="s">
        <v>112</v>
      </c>
      <c r="S7771" t="s">
        <v>24</v>
      </c>
      <c r="T7771" t="s">
        <v>52</v>
      </c>
      <c r="U7771" t="s">
        <v>24</v>
      </c>
      <c r="V7771" t="s">
        <v>42</v>
      </c>
      <c r="W7771" t="s">
        <v>43</v>
      </c>
      <c r="X7771" t="s">
        <v>27</v>
      </c>
      <c r="Y7771">
        <f t="shared" ca="1" si="731"/>
        <v>0.79761283385183634</v>
      </c>
      <c r="Z7771" t="str">
        <f t="shared" ca="1" si="728"/>
        <v>Low</v>
      </c>
      <c r="AA7771" t="s">
        <v>48</v>
      </c>
      <c r="AB7771" t="s">
        <v>24</v>
      </c>
    </row>
    <row r="7772" spans="1:28" x14ac:dyDescent="0.3">
      <c r="A7772" t="s">
        <v>15596</v>
      </c>
      <c r="B7772" t="s">
        <v>15597</v>
      </c>
      <c r="C7772" t="s">
        <v>24</v>
      </c>
      <c r="D7772" t="s">
        <v>25</v>
      </c>
      <c r="E7772" t="s">
        <v>26</v>
      </c>
      <c r="F7772" t="s">
        <v>27</v>
      </c>
      <c r="G7772">
        <f t="shared" ca="1" si="729"/>
        <v>0.99495057592780656</v>
      </c>
      <c r="H7772" t="str">
        <f t="shared" ca="1" si="730"/>
        <v>Oligaemic</v>
      </c>
      <c r="I7772" t="s">
        <v>51</v>
      </c>
      <c r="J7772" t="s">
        <v>24</v>
      </c>
      <c r="K7772" t="s">
        <v>24</v>
      </c>
      <c r="L7772" t="s">
        <v>29</v>
      </c>
      <c r="M7772" t="s">
        <v>29</v>
      </c>
      <c r="N7772" t="s">
        <v>40</v>
      </c>
      <c r="O7772">
        <f t="shared" ca="1" si="726"/>
        <v>9.4507490293180618E-2</v>
      </c>
      <c r="P7772" t="str">
        <f t="shared" ca="1" si="727"/>
        <v>Normal</v>
      </c>
      <c r="Q7772" t="s">
        <v>51</v>
      </c>
      <c r="R7772" t="s">
        <v>32</v>
      </c>
      <c r="S7772" t="s">
        <v>24</v>
      </c>
      <c r="T7772" t="s">
        <v>33</v>
      </c>
      <c r="U7772" t="s">
        <v>24</v>
      </c>
      <c r="V7772" t="s">
        <v>34</v>
      </c>
      <c r="W7772" t="s">
        <v>43</v>
      </c>
      <c r="X7772" t="s">
        <v>27</v>
      </c>
      <c r="Y7772">
        <f t="shared" ca="1" si="731"/>
        <v>0.70120625732852149</v>
      </c>
      <c r="Z7772" t="str">
        <f t="shared" ca="1" si="728"/>
        <v>Low</v>
      </c>
      <c r="AA7772" t="s">
        <v>48</v>
      </c>
      <c r="AB7772" t="s">
        <v>24</v>
      </c>
    </row>
    <row r="7773" spans="1:28" x14ac:dyDescent="0.3">
      <c r="A7773" t="s">
        <v>15598</v>
      </c>
      <c r="B7773" t="s">
        <v>15599</v>
      </c>
      <c r="C7773" t="s">
        <v>24</v>
      </c>
      <c r="D7773" t="s">
        <v>25</v>
      </c>
      <c r="E7773" t="s">
        <v>26</v>
      </c>
      <c r="F7773" t="s">
        <v>27</v>
      </c>
      <c r="G7773">
        <f t="shared" ca="1" si="729"/>
        <v>0.71550608626874135</v>
      </c>
      <c r="H7773" t="str">
        <f t="shared" ca="1" si="730"/>
        <v>Plethoric</v>
      </c>
      <c r="I7773" t="s">
        <v>55</v>
      </c>
      <c r="J7773" t="s">
        <v>24</v>
      </c>
      <c r="K7773" t="s">
        <v>24</v>
      </c>
      <c r="L7773" t="s">
        <v>30</v>
      </c>
      <c r="M7773" t="s">
        <v>30</v>
      </c>
      <c r="N7773" t="s">
        <v>31</v>
      </c>
      <c r="O7773">
        <f t="shared" ca="1" si="726"/>
        <v>5.0600018322773055E-2</v>
      </c>
      <c r="P7773" t="str">
        <f t="shared" ca="1" si="727"/>
        <v>Normal</v>
      </c>
      <c r="Q7773" t="s">
        <v>27</v>
      </c>
      <c r="R7773" t="s">
        <v>32</v>
      </c>
      <c r="S7773" t="s">
        <v>24</v>
      </c>
      <c r="T7773" t="s">
        <v>33</v>
      </c>
      <c r="U7773" t="s">
        <v>28</v>
      </c>
      <c r="V7773" t="s">
        <v>34</v>
      </c>
      <c r="W7773" t="s">
        <v>43</v>
      </c>
      <c r="X7773" t="s">
        <v>27</v>
      </c>
      <c r="Y7773">
        <f t="shared" ca="1" si="731"/>
        <v>0.56687306326699505</v>
      </c>
      <c r="Z7773" t="str">
        <f t="shared" ca="1" si="728"/>
        <v>Normal</v>
      </c>
      <c r="AA7773" t="s">
        <v>27</v>
      </c>
      <c r="AB7773" t="s">
        <v>24</v>
      </c>
    </row>
    <row r="7774" spans="1:28" x14ac:dyDescent="0.3">
      <c r="A7774" t="s">
        <v>15600</v>
      </c>
      <c r="B7774" t="s">
        <v>15601</v>
      </c>
      <c r="C7774" t="s">
        <v>24</v>
      </c>
      <c r="D7774" t="s">
        <v>25</v>
      </c>
      <c r="E7774" t="s">
        <v>26</v>
      </c>
      <c r="F7774" t="s">
        <v>27</v>
      </c>
      <c r="G7774">
        <f t="shared" ca="1" si="729"/>
        <v>0.15355768939406522</v>
      </c>
      <c r="H7774" t="str">
        <f t="shared" ca="1" si="730"/>
        <v>Plethoric</v>
      </c>
      <c r="I7774" t="s">
        <v>55</v>
      </c>
      <c r="J7774" t="s">
        <v>24</v>
      </c>
      <c r="K7774" t="s">
        <v>28</v>
      </c>
      <c r="L7774" t="s">
        <v>72</v>
      </c>
      <c r="M7774" t="s">
        <v>30</v>
      </c>
      <c r="N7774" t="s">
        <v>31</v>
      </c>
      <c r="O7774">
        <f t="shared" ca="1" si="726"/>
        <v>0.61597740279572932</v>
      </c>
      <c r="P7774" t="str">
        <f t="shared" ca="1" si="727"/>
        <v>Normal</v>
      </c>
      <c r="Q7774" t="s">
        <v>27</v>
      </c>
      <c r="R7774" t="s">
        <v>32</v>
      </c>
      <c r="S7774" t="s">
        <v>24</v>
      </c>
      <c r="T7774" t="s">
        <v>52</v>
      </c>
      <c r="U7774" t="s">
        <v>24</v>
      </c>
      <c r="V7774" t="s">
        <v>34</v>
      </c>
      <c r="W7774" t="s">
        <v>43</v>
      </c>
      <c r="X7774" t="s">
        <v>27</v>
      </c>
      <c r="Y7774">
        <f t="shared" ca="1" si="731"/>
        <v>0.54309495874497626</v>
      </c>
      <c r="Z7774" t="str">
        <f t="shared" ca="1" si="728"/>
        <v>Low</v>
      </c>
      <c r="AA7774" t="s">
        <v>48</v>
      </c>
      <c r="AB7774" t="s">
        <v>24</v>
      </c>
    </row>
    <row r="7775" spans="1:28" x14ac:dyDescent="0.3">
      <c r="A7775" t="s">
        <v>15602</v>
      </c>
      <c r="B7775" t="s">
        <v>15603</v>
      </c>
      <c r="C7775" t="s">
        <v>24</v>
      </c>
      <c r="D7775" t="s">
        <v>25</v>
      </c>
      <c r="E7775" t="s">
        <v>26</v>
      </c>
      <c r="F7775" t="s">
        <v>27</v>
      </c>
      <c r="G7775">
        <f t="shared" ca="1" si="729"/>
        <v>0.72346609877849632</v>
      </c>
      <c r="H7775" t="str">
        <f t="shared" ca="1" si="730"/>
        <v>Plethoric</v>
      </c>
      <c r="I7775" t="s">
        <v>55</v>
      </c>
      <c r="J7775" t="s">
        <v>24</v>
      </c>
      <c r="K7775" t="s">
        <v>24</v>
      </c>
      <c r="L7775" t="s">
        <v>30</v>
      </c>
      <c r="M7775" t="s">
        <v>30</v>
      </c>
      <c r="N7775" t="s">
        <v>40</v>
      </c>
      <c r="O7775">
        <f t="shared" ca="1" si="726"/>
        <v>0.53180582188947378</v>
      </c>
      <c r="P7775" t="str">
        <f t="shared" ca="1" si="727"/>
        <v>Normal</v>
      </c>
      <c r="Q7775" t="s">
        <v>27</v>
      </c>
      <c r="R7775" t="s">
        <v>134</v>
      </c>
      <c r="S7775" t="s">
        <v>24</v>
      </c>
      <c r="T7775" t="s">
        <v>52</v>
      </c>
      <c r="U7775" t="s">
        <v>24</v>
      </c>
      <c r="V7775" t="s">
        <v>34</v>
      </c>
      <c r="W7775" t="s">
        <v>35</v>
      </c>
      <c r="X7775" t="s">
        <v>27</v>
      </c>
      <c r="Y7775">
        <f t="shared" ca="1" si="731"/>
        <v>3.7808729500734883E-2</v>
      </c>
      <c r="Z7775" t="str">
        <f t="shared" ca="1" si="728"/>
        <v>Normal</v>
      </c>
      <c r="AA7775" t="s">
        <v>48</v>
      </c>
      <c r="AB7775" t="s">
        <v>28</v>
      </c>
    </row>
    <row r="7776" spans="1:28" x14ac:dyDescent="0.3">
      <c r="A7776" t="s">
        <v>15604</v>
      </c>
      <c r="B7776" t="s">
        <v>15605</v>
      </c>
      <c r="C7776" t="s">
        <v>24</v>
      </c>
      <c r="D7776" t="s">
        <v>25</v>
      </c>
      <c r="E7776" t="s">
        <v>26</v>
      </c>
      <c r="F7776" t="s">
        <v>27</v>
      </c>
      <c r="G7776">
        <f t="shared" ca="1" si="729"/>
        <v>0.13593214147414601</v>
      </c>
      <c r="H7776" t="str">
        <f t="shared" ca="1" si="730"/>
        <v>Normal</v>
      </c>
      <c r="I7776" t="s">
        <v>27</v>
      </c>
      <c r="J7776" t="s">
        <v>24</v>
      </c>
      <c r="K7776" t="s">
        <v>24</v>
      </c>
      <c r="L7776" t="s">
        <v>72</v>
      </c>
      <c r="M7776" t="s">
        <v>29</v>
      </c>
      <c r="N7776" t="s">
        <v>31</v>
      </c>
      <c r="O7776">
        <f t="shared" ca="1" si="726"/>
        <v>0.33028667329519401</v>
      </c>
      <c r="P7776" t="str">
        <f t="shared" ca="1" si="727"/>
        <v>Normal</v>
      </c>
      <c r="Q7776" t="s">
        <v>27</v>
      </c>
      <c r="R7776" t="s">
        <v>41</v>
      </c>
      <c r="S7776" t="s">
        <v>24</v>
      </c>
      <c r="T7776" t="s">
        <v>33</v>
      </c>
      <c r="U7776" t="s">
        <v>24</v>
      </c>
      <c r="V7776" t="s">
        <v>67</v>
      </c>
      <c r="W7776" t="s">
        <v>35</v>
      </c>
      <c r="X7776" t="s">
        <v>27</v>
      </c>
      <c r="Y7776">
        <f t="shared" ca="1" si="731"/>
        <v>0.12641534017130984</v>
      </c>
      <c r="Z7776" t="str">
        <f t="shared" ca="1" si="728"/>
        <v>Normal</v>
      </c>
      <c r="AA7776" t="s">
        <v>27</v>
      </c>
      <c r="AB7776" t="s">
        <v>24</v>
      </c>
    </row>
    <row r="7777" spans="1:28" x14ac:dyDescent="0.3">
      <c r="A7777" t="s">
        <v>15606</v>
      </c>
      <c r="B7777" t="s">
        <v>15607</v>
      </c>
      <c r="C7777" t="s">
        <v>24</v>
      </c>
      <c r="D7777" t="s">
        <v>25</v>
      </c>
      <c r="E7777" t="s">
        <v>26</v>
      </c>
      <c r="F7777" t="s">
        <v>27</v>
      </c>
      <c r="G7777">
        <f t="shared" ca="1" si="729"/>
        <v>0.48079265962843476</v>
      </c>
      <c r="H7777" t="str">
        <f t="shared" ca="1" si="730"/>
        <v>Oligaemic</v>
      </c>
      <c r="I7777" t="s">
        <v>51</v>
      </c>
      <c r="J7777" t="s">
        <v>24</v>
      </c>
      <c r="K7777" t="s">
        <v>24</v>
      </c>
      <c r="L7777" t="s">
        <v>29</v>
      </c>
      <c r="M7777" t="s">
        <v>29</v>
      </c>
      <c r="N7777" t="s">
        <v>31</v>
      </c>
      <c r="O7777">
        <f t="shared" ca="1" si="726"/>
        <v>5.7368876409323755E-2</v>
      </c>
      <c r="P7777" t="str">
        <f t="shared" ca="1" si="727"/>
        <v>Normal</v>
      </c>
      <c r="Q7777" t="s">
        <v>51</v>
      </c>
      <c r="R7777" t="s">
        <v>47</v>
      </c>
      <c r="S7777" t="s">
        <v>24</v>
      </c>
      <c r="T7777" t="s">
        <v>33</v>
      </c>
      <c r="U7777" t="s">
        <v>24</v>
      </c>
      <c r="V7777" t="s">
        <v>42</v>
      </c>
      <c r="W7777" t="s">
        <v>43</v>
      </c>
      <c r="X7777" t="s">
        <v>27</v>
      </c>
      <c r="Y7777">
        <f t="shared" ca="1" si="731"/>
        <v>5.3561874854801239E-2</v>
      </c>
      <c r="Z7777" t="str">
        <f t="shared" ca="1" si="728"/>
        <v>Normal</v>
      </c>
      <c r="AA7777" t="s">
        <v>48</v>
      </c>
      <c r="AB7777" t="s">
        <v>28</v>
      </c>
    </row>
    <row r="7778" spans="1:28" x14ac:dyDescent="0.3">
      <c r="A7778" t="s">
        <v>15608</v>
      </c>
      <c r="B7778" t="s">
        <v>15609</v>
      </c>
      <c r="C7778" t="s">
        <v>24</v>
      </c>
      <c r="D7778" t="s">
        <v>25</v>
      </c>
      <c r="E7778" t="s">
        <v>26</v>
      </c>
      <c r="F7778" t="s">
        <v>27</v>
      </c>
      <c r="G7778">
        <f t="shared" ca="1" si="729"/>
        <v>0.34601427838609766</v>
      </c>
      <c r="H7778" t="str">
        <f t="shared" ca="1" si="730"/>
        <v>Plethoric</v>
      </c>
      <c r="I7778" t="s">
        <v>55</v>
      </c>
      <c r="J7778" t="s">
        <v>24</v>
      </c>
      <c r="K7778" t="s">
        <v>24</v>
      </c>
      <c r="L7778" t="s">
        <v>29</v>
      </c>
      <c r="M7778" t="s">
        <v>29</v>
      </c>
      <c r="N7778" t="s">
        <v>31</v>
      </c>
      <c r="O7778">
        <f t="shared" ca="1" si="726"/>
        <v>0.38232754219434129</v>
      </c>
      <c r="P7778" t="str">
        <f t="shared" ca="1" si="727"/>
        <v>Normal</v>
      </c>
      <c r="Q7778" t="s">
        <v>27</v>
      </c>
      <c r="R7778" t="s">
        <v>47</v>
      </c>
      <c r="S7778" t="s">
        <v>24</v>
      </c>
      <c r="T7778" t="s">
        <v>52</v>
      </c>
      <c r="U7778" t="s">
        <v>24</v>
      </c>
      <c r="V7778" t="s">
        <v>34</v>
      </c>
      <c r="W7778" t="s">
        <v>43</v>
      </c>
      <c r="X7778" t="s">
        <v>27</v>
      </c>
      <c r="Y7778">
        <f t="shared" ca="1" si="731"/>
        <v>0.56827383994621061</v>
      </c>
      <c r="Z7778" t="str">
        <f t="shared" ca="1" si="728"/>
        <v>Low</v>
      </c>
      <c r="AA7778" t="s">
        <v>48</v>
      </c>
      <c r="AB7778" t="s">
        <v>24</v>
      </c>
    </row>
    <row r="7779" spans="1:28" x14ac:dyDescent="0.3">
      <c r="A7779" t="s">
        <v>15610</v>
      </c>
      <c r="B7779" t="s">
        <v>15611</v>
      </c>
      <c r="C7779" t="s">
        <v>24</v>
      </c>
      <c r="D7779" t="s">
        <v>25</v>
      </c>
      <c r="E7779" t="s">
        <v>26</v>
      </c>
      <c r="F7779" t="s">
        <v>27</v>
      </c>
      <c r="G7779">
        <f t="shared" ca="1" si="729"/>
        <v>0.10129873488458541</v>
      </c>
      <c r="H7779" t="str">
        <f t="shared" ca="1" si="730"/>
        <v>Oligaemic</v>
      </c>
      <c r="I7779" t="s">
        <v>51</v>
      </c>
      <c r="J7779" t="s">
        <v>28</v>
      </c>
      <c r="K7779" t="s">
        <v>24</v>
      </c>
      <c r="L7779" t="s">
        <v>29</v>
      </c>
      <c r="M7779" t="s">
        <v>29</v>
      </c>
      <c r="N7779" t="s">
        <v>31</v>
      </c>
      <c r="O7779">
        <f t="shared" ca="1" si="726"/>
        <v>0.77818816235269317</v>
      </c>
      <c r="P7779" t="str">
        <f t="shared" ca="1" si="727"/>
        <v>Oligaemic</v>
      </c>
      <c r="Q7779" t="s">
        <v>51</v>
      </c>
      <c r="R7779" t="s">
        <v>47</v>
      </c>
      <c r="S7779" t="s">
        <v>28</v>
      </c>
      <c r="T7779" t="s">
        <v>52</v>
      </c>
      <c r="U7779" t="s">
        <v>28</v>
      </c>
      <c r="V7779" t="s">
        <v>34</v>
      </c>
      <c r="W7779" t="s">
        <v>35</v>
      </c>
      <c r="X7779" t="s">
        <v>27</v>
      </c>
      <c r="Y7779">
        <f t="shared" ca="1" si="731"/>
        <v>0.93821269133989493</v>
      </c>
      <c r="Z7779" t="str">
        <f t="shared" ca="1" si="728"/>
        <v>Low</v>
      </c>
      <c r="AA7779" t="s">
        <v>48</v>
      </c>
      <c r="AB7779" t="s">
        <v>24</v>
      </c>
    </row>
    <row r="7780" spans="1:28" x14ac:dyDescent="0.3">
      <c r="A7780" t="s">
        <v>15612</v>
      </c>
      <c r="B7780" t="s">
        <v>15613</v>
      </c>
      <c r="C7780" t="s">
        <v>24</v>
      </c>
      <c r="D7780" t="s">
        <v>25</v>
      </c>
      <c r="E7780" t="s">
        <v>38</v>
      </c>
      <c r="F7780" t="s">
        <v>27</v>
      </c>
      <c r="G7780">
        <f t="shared" ca="1" si="729"/>
        <v>0.53836329172685116</v>
      </c>
      <c r="H7780" t="str">
        <f t="shared" ca="1" si="730"/>
        <v>Grd_Glass</v>
      </c>
      <c r="I7780" t="s">
        <v>39</v>
      </c>
      <c r="J7780" t="s">
        <v>28</v>
      </c>
      <c r="K7780" t="s">
        <v>24</v>
      </c>
      <c r="L7780" t="s">
        <v>30</v>
      </c>
      <c r="M7780" t="s">
        <v>29</v>
      </c>
      <c r="N7780" t="s">
        <v>31</v>
      </c>
      <c r="O7780">
        <f t="shared" ca="1" si="726"/>
        <v>0.97456712694228909</v>
      </c>
      <c r="P7780" t="str">
        <f t="shared" ca="1" si="727"/>
        <v>Grd_Glass</v>
      </c>
      <c r="Q7780" t="s">
        <v>39</v>
      </c>
      <c r="R7780" t="s">
        <v>32</v>
      </c>
      <c r="S7780" t="s">
        <v>24</v>
      </c>
      <c r="T7780" t="s">
        <v>33</v>
      </c>
      <c r="U7780" t="s">
        <v>28</v>
      </c>
      <c r="V7780" t="s">
        <v>34</v>
      </c>
      <c r="W7780" t="s">
        <v>35</v>
      </c>
      <c r="X7780" t="s">
        <v>27</v>
      </c>
      <c r="Y7780">
        <f t="shared" ca="1" si="731"/>
        <v>6.1468092485427284E-2</v>
      </c>
      <c r="Z7780" t="str">
        <f t="shared" ca="1" si="728"/>
        <v>Normal</v>
      </c>
      <c r="AA7780" t="s">
        <v>63</v>
      </c>
      <c r="AB7780" t="s">
        <v>24</v>
      </c>
    </row>
    <row r="7781" spans="1:28" x14ac:dyDescent="0.3">
      <c r="A7781" t="s">
        <v>15614</v>
      </c>
      <c r="B7781" t="s">
        <v>15615</v>
      </c>
      <c r="C7781" t="s">
        <v>24</v>
      </c>
      <c r="D7781" t="s">
        <v>25</v>
      </c>
      <c r="E7781" t="s">
        <v>38</v>
      </c>
      <c r="F7781" t="s">
        <v>63</v>
      </c>
      <c r="G7781">
        <f t="shared" ca="1" si="729"/>
        <v>0.49896401377404365</v>
      </c>
      <c r="H7781" t="str">
        <f t="shared" ca="1" si="730"/>
        <v>Oligaemic</v>
      </c>
      <c r="I7781" t="s">
        <v>51</v>
      </c>
      <c r="J7781" t="s">
        <v>24</v>
      </c>
      <c r="K7781" t="s">
        <v>24</v>
      </c>
      <c r="L7781" t="s">
        <v>29</v>
      </c>
      <c r="M7781" t="s">
        <v>29</v>
      </c>
      <c r="N7781" t="s">
        <v>31</v>
      </c>
      <c r="O7781">
        <f t="shared" ca="1" si="726"/>
        <v>0.37433316552401819</v>
      </c>
      <c r="P7781" t="str">
        <f t="shared" ca="1" si="727"/>
        <v>Oligaemic</v>
      </c>
      <c r="Q7781" t="s">
        <v>51</v>
      </c>
      <c r="R7781" t="s">
        <v>32</v>
      </c>
      <c r="S7781" t="s">
        <v>24</v>
      </c>
      <c r="T7781" t="s">
        <v>33</v>
      </c>
      <c r="U7781" t="s">
        <v>24</v>
      </c>
      <c r="V7781" t="s">
        <v>34</v>
      </c>
      <c r="W7781" t="s">
        <v>34</v>
      </c>
      <c r="X7781" t="s">
        <v>27</v>
      </c>
      <c r="Y7781">
        <f t="shared" ca="1" si="731"/>
        <v>0.50249272386620247</v>
      </c>
      <c r="Z7781" t="str">
        <f t="shared" ca="1" si="728"/>
        <v>High</v>
      </c>
      <c r="AA7781" t="s">
        <v>63</v>
      </c>
      <c r="AB7781" t="s">
        <v>28</v>
      </c>
    </row>
    <row r="7782" spans="1:28" x14ac:dyDescent="0.3">
      <c r="A7782" t="s">
        <v>15616</v>
      </c>
      <c r="B7782" t="s">
        <v>15617</v>
      </c>
      <c r="C7782" t="s">
        <v>24</v>
      </c>
      <c r="D7782" t="s">
        <v>25</v>
      </c>
      <c r="E7782" t="s">
        <v>26</v>
      </c>
      <c r="F7782" t="s">
        <v>27</v>
      </c>
      <c r="G7782">
        <f t="shared" ca="1" si="729"/>
        <v>0.91030155096026621</v>
      </c>
      <c r="H7782" t="str">
        <f t="shared" ca="1" si="730"/>
        <v>Oligaemic</v>
      </c>
      <c r="I7782" t="s">
        <v>51</v>
      </c>
      <c r="J7782" t="s">
        <v>24</v>
      </c>
      <c r="K7782" t="s">
        <v>24</v>
      </c>
      <c r="L7782" t="s">
        <v>30</v>
      </c>
      <c r="M7782" t="s">
        <v>30</v>
      </c>
      <c r="N7782" t="s">
        <v>31</v>
      </c>
      <c r="O7782">
        <f t="shared" ca="1" si="726"/>
        <v>0.88444802080722951</v>
      </c>
      <c r="P7782" t="str">
        <f t="shared" ca="1" si="727"/>
        <v>Oligaemic</v>
      </c>
      <c r="Q7782" t="s">
        <v>51</v>
      </c>
      <c r="R7782" t="s">
        <v>112</v>
      </c>
      <c r="S7782" t="s">
        <v>24</v>
      </c>
      <c r="T7782" t="s">
        <v>33</v>
      </c>
      <c r="U7782" t="s">
        <v>24</v>
      </c>
      <c r="V7782" t="s">
        <v>42</v>
      </c>
      <c r="W7782" t="s">
        <v>43</v>
      </c>
      <c r="X7782" t="s">
        <v>27</v>
      </c>
      <c r="Y7782">
        <f t="shared" ca="1" si="731"/>
        <v>0.84919653595541966</v>
      </c>
      <c r="Z7782" t="str">
        <f t="shared" ca="1" si="728"/>
        <v>Low</v>
      </c>
      <c r="AA7782" t="s">
        <v>48</v>
      </c>
      <c r="AB7782" t="s">
        <v>24</v>
      </c>
    </row>
    <row r="7783" spans="1:28" x14ac:dyDescent="0.3">
      <c r="A7783" t="s">
        <v>15618</v>
      </c>
      <c r="B7783" t="s">
        <v>15619</v>
      </c>
      <c r="C7783" t="s">
        <v>24</v>
      </c>
      <c r="D7783" t="s">
        <v>25</v>
      </c>
      <c r="E7783" t="s">
        <v>26</v>
      </c>
      <c r="F7783" t="s">
        <v>27</v>
      </c>
      <c r="G7783">
        <f t="shared" ca="1" si="729"/>
        <v>0.86534457943212606</v>
      </c>
      <c r="H7783" t="str">
        <f t="shared" ca="1" si="730"/>
        <v>Normal</v>
      </c>
      <c r="I7783" t="s">
        <v>27</v>
      </c>
      <c r="J7783" t="s">
        <v>24</v>
      </c>
      <c r="K7783" t="s">
        <v>24</v>
      </c>
      <c r="L7783" t="s">
        <v>29</v>
      </c>
      <c r="M7783" t="s">
        <v>72</v>
      </c>
      <c r="N7783" t="s">
        <v>31</v>
      </c>
      <c r="O7783">
        <f t="shared" ca="1" si="726"/>
        <v>0.90638030987503282</v>
      </c>
      <c r="P7783" t="str">
        <f t="shared" ca="1" si="727"/>
        <v>Normal</v>
      </c>
      <c r="Q7783" t="s">
        <v>27</v>
      </c>
      <c r="R7783" t="s">
        <v>47</v>
      </c>
      <c r="S7783" t="s">
        <v>24</v>
      </c>
      <c r="T7783" t="s">
        <v>33</v>
      </c>
      <c r="U7783" t="s">
        <v>24</v>
      </c>
      <c r="V7783" t="s">
        <v>42</v>
      </c>
      <c r="W7783" t="s">
        <v>43</v>
      </c>
      <c r="X7783" t="s">
        <v>27</v>
      </c>
      <c r="Y7783">
        <f t="shared" ca="1" si="731"/>
        <v>0.95201198778287865</v>
      </c>
      <c r="Z7783" t="str">
        <f t="shared" ca="1" si="728"/>
        <v>Low</v>
      </c>
      <c r="AA7783" t="s">
        <v>48</v>
      </c>
      <c r="AB7783" t="s">
        <v>24</v>
      </c>
    </row>
    <row r="7784" spans="1:28" x14ac:dyDescent="0.3">
      <c r="A7784" t="s">
        <v>15620</v>
      </c>
      <c r="B7784" t="s">
        <v>15621</v>
      </c>
      <c r="C7784" t="s">
        <v>24</v>
      </c>
      <c r="D7784" t="s">
        <v>25</v>
      </c>
      <c r="E7784" t="s">
        <v>26</v>
      </c>
      <c r="F7784" t="s">
        <v>27</v>
      </c>
      <c r="G7784">
        <f t="shared" ca="1" si="729"/>
        <v>0.21424914068873979</v>
      </c>
      <c r="H7784" t="str">
        <f t="shared" ca="1" si="730"/>
        <v>Oligaemic</v>
      </c>
      <c r="I7784" t="s">
        <v>51</v>
      </c>
      <c r="J7784" t="s">
        <v>24</v>
      </c>
      <c r="K7784" t="s">
        <v>24</v>
      </c>
      <c r="L7784" t="s">
        <v>29</v>
      </c>
      <c r="M7784" t="s">
        <v>29</v>
      </c>
      <c r="N7784" t="s">
        <v>31</v>
      </c>
      <c r="O7784">
        <f t="shared" ca="1" si="726"/>
        <v>0.68919299713333759</v>
      </c>
      <c r="P7784" t="str">
        <f t="shared" ca="1" si="727"/>
        <v>Oligaemic</v>
      </c>
      <c r="Q7784" t="s">
        <v>51</v>
      </c>
      <c r="R7784" t="s">
        <v>41</v>
      </c>
      <c r="S7784" t="s">
        <v>24</v>
      </c>
      <c r="T7784" t="s">
        <v>33</v>
      </c>
      <c r="U7784" t="s">
        <v>28</v>
      </c>
      <c r="V7784" t="s">
        <v>42</v>
      </c>
      <c r="W7784" t="s">
        <v>43</v>
      </c>
      <c r="X7784" t="s">
        <v>27</v>
      </c>
      <c r="Y7784">
        <f t="shared" ca="1" si="731"/>
        <v>0.60229256292613353</v>
      </c>
      <c r="Z7784" t="str">
        <f t="shared" ca="1" si="728"/>
        <v>Low</v>
      </c>
      <c r="AA7784" t="s">
        <v>48</v>
      </c>
      <c r="AB7784" t="s">
        <v>28</v>
      </c>
    </row>
    <row r="7785" spans="1:28" x14ac:dyDescent="0.3">
      <c r="A7785" t="s">
        <v>15622</v>
      </c>
      <c r="B7785" t="s">
        <v>15623</v>
      </c>
      <c r="C7785" t="s">
        <v>24</v>
      </c>
      <c r="D7785" t="s">
        <v>25</v>
      </c>
      <c r="E7785" t="s">
        <v>38</v>
      </c>
      <c r="F7785" t="s">
        <v>27</v>
      </c>
      <c r="G7785">
        <f t="shared" ca="1" si="729"/>
        <v>0.56774623998681739</v>
      </c>
      <c r="H7785" t="str">
        <f t="shared" ca="1" si="730"/>
        <v>Oligaemic</v>
      </c>
      <c r="I7785" t="s">
        <v>51</v>
      </c>
      <c r="J7785" t="s">
        <v>24</v>
      </c>
      <c r="K7785" t="s">
        <v>24</v>
      </c>
      <c r="L7785" t="s">
        <v>30</v>
      </c>
      <c r="M7785" t="s">
        <v>72</v>
      </c>
      <c r="N7785" t="s">
        <v>31</v>
      </c>
      <c r="O7785">
        <f t="shared" ca="1" si="726"/>
        <v>0.27151175754556567</v>
      </c>
      <c r="P7785" t="str">
        <f t="shared" ca="1" si="727"/>
        <v>Normal</v>
      </c>
      <c r="Q7785" t="s">
        <v>27</v>
      </c>
      <c r="R7785" t="s">
        <v>41</v>
      </c>
      <c r="S7785" t="s">
        <v>24</v>
      </c>
      <c r="T7785" t="s">
        <v>33</v>
      </c>
      <c r="U7785" t="s">
        <v>24</v>
      </c>
      <c r="V7785" t="s">
        <v>42</v>
      </c>
      <c r="W7785" t="s">
        <v>43</v>
      </c>
      <c r="X7785" t="s">
        <v>27</v>
      </c>
      <c r="Y7785">
        <f t="shared" ca="1" si="731"/>
        <v>3.602287044420116E-3</v>
      </c>
      <c r="Z7785" t="str">
        <f t="shared" ca="1" si="728"/>
        <v>Normal</v>
      </c>
      <c r="AA7785" t="s">
        <v>48</v>
      </c>
      <c r="AB7785" t="s">
        <v>28</v>
      </c>
    </row>
    <row r="7786" spans="1:28" x14ac:dyDescent="0.3">
      <c r="A7786" s="1" t="s">
        <v>15624</v>
      </c>
      <c r="B7786" t="s">
        <v>15625</v>
      </c>
      <c r="C7786" t="s">
        <v>24</v>
      </c>
      <c r="D7786" t="s">
        <v>25</v>
      </c>
      <c r="E7786" t="s">
        <v>38</v>
      </c>
      <c r="F7786" t="s">
        <v>63</v>
      </c>
      <c r="G7786">
        <f t="shared" ca="1" si="729"/>
        <v>0.6803615002418113</v>
      </c>
      <c r="H7786" t="str">
        <f t="shared" ca="1" si="730"/>
        <v>Normal</v>
      </c>
      <c r="I7786" t="s">
        <v>27</v>
      </c>
      <c r="J7786" t="s">
        <v>24</v>
      </c>
      <c r="K7786" t="s">
        <v>24</v>
      </c>
      <c r="L7786" t="s">
        <v>29</v>
      </c>
      <c r="M7786" t="s">
        <v>29</v>
      </c>
      <c r="N7786" t="s">
        <v>31</v>
      </c>
      <c r="O7786">
        <f t="shared" ca="1" si="726"/>
        <v>0.39681299558047811</v>
      </c>
      <c r="P7786" t="str">
        <f t="shared" ca="1" si="727"/>
        <v>Plethoric</v>
      </c>
      <c r="Q7786" t="s">
        <v>55</v>
      </c>
      <c r="R7786" t="s">
        <v>32</v>
      </c>
      <c r="S7786" t="s">
        <v>28</v>
      </c>
      <c r="T7786" t="s">
        <v>33</v>
      </c>
      <c r="U7786" t="s">
        <v>24</v>
      </c>
      <c r="V7786" t="s">
        <v>34</v>
      </c>
      <c r="W7786" t="s">
        <v>66</v>
      </c>
      <c r="X7786" t="s">
        <v>27</v>
      </c>
      <c r="Y7786">
        <f t="shared" ca="1" si="731"/>
        <v>0.33609683231940579</v>
      </c>
      <c r="Z7786" t="str">
        <f t="shared" ca="1" si="728"/>
        <v>Low</v>
      </c>
      <c r="AA7786" t="s">
        <v>48</v>
      </c>
      <c r="AB7786" t="s">
        <v>24</v>
      </c>
    </row>
    <row r="7787" spans="1:28" x14ac:dyDescent="0.3">
      <c r="A7787" t="s">
        <v>15626</v>
      </c>
      <c r="B7787" t="s">
        <v>15627</v>
      </c>
      <c r="C7787" t="s">
        <v>24</v>
      </c>
      <c r="D7787" t="s">
        <v>25</v>
      </c>
      <c r="E7787" t="s">
        <v>26</v>
      </c>
      <c r="F7787" t="s">
        <v>27</v>
      </c>
      <c r="G7787">
        <f t="shared" ca="1" si="729"/>
        <v>0.57245972350676766</v>
      </c>
      <c r="H7787" t="str">
        <f t="shared" ca="1" si="730"/>
        <v>Plethoric</v>
      </c>
      <c r="I7787" t="s">
        <v>55</v>
      </c>
      <c r="J7787" t="s">
        <v>24</v>
      </c>
      <c r="K7787" t="s">
        <v>28</v>
      </c>
      <c r="L7787" t="s">
        <v>29</v>
      </c>
      <c r="M7787" t="s">
        <v>29</v>
      </c>
      <c r="N7787" t="s">
        <v>40</v>
      </c>
      <c r="O7787">
        <f t="shared" ca="1" si="726"/>
        <v>0.30784972875718675</v>
      </c>
      <c r="P7787" t="str">
        <f t="shared" ca="1" si="727"/>
        <v>Plethoric</v>
      </c>
      <c r="Q7787" t="s">
        <v>55</v>
      </c>
      <c r="R7787" t="s">
        <v>32</v>
      </c>
      <c r="S7787" t="s">
        <v>24</v>
      </c>
      <c r="T7787" t="s">
        <v>33</v>
      </c>
      <c r="U7787" t="s">
        <v>28</v>
      </c>
      <c r="V7787" t="s">
        <v>34</v>
      </c>
      <c r="W7787" t="s">
        <v>35</v>
      </c>
      <c r="X7787" t="s">
        <v>27</v>
      </c>
      <c r="Y7787">
        <f t="shared" ca="1" si="731"/>
        <v>0.20294768790452955</v>
      </c>
      <c r="Z7787" t="str">
        <f t="shared" ca="1" si="728"/>
        <v>High</v>
      </c>
      <c r="AA7787" t="s">
        <v>63</v>
      </c>
      <c r="AB7787" t="s">
        <v>24</v>
      </c>
    </row>
    <row r="7788" spans="1:28" x14ac:dyDescent="0.3">
      <c r="A7788" s="1" t="s">
        <v>15628</v>
      </c>
      <c r="B7788" t="s">
        <v>15629</v>
      </c>
      <c r="C7788" t="s">
        <v>24</v>
      </c>
      <c r="D7788" t="s">
        <v>25</v>
      </c>
      <c r="E7788" t="s">
        <v>38</v>
      </c>
      <c r="F7788" t="s">
        <v>63</v>
      </c>
      <c r="G7788">
        <f t="shared" ca="1" si="729"/>
        <v>0.74217584801838288</v>
      </c>
      <c r="H7788" t="str">
        <f t="shared" ca="1" si="730"/>
        <v>Normal</v>
      </c>
      <c r="I7788" t="s">
        <v>27</v>
      </c>
      <c r="J7788" t="s">
        <v>24</v>
      </c>
      <c r="K7788" t="s">
        <v>28</v>
      </c>
      <c r="L7788" t="s">
        <v>72</v>
      </c>
      <c r="M7788" t="s">
        <v>29</v>
      </c>
      <c r="N7788" t="s">
        <v>40</v>
      </c>
      <c r="O7788">
        <f t="shared" ca="1" si="726"/>
        <v>0.61397258766207874</v>
      </c>
      <c r="P7788" t="str">
        <f t="shared" ca="1" si="727"/>
        <v>Normal</v>
      </c>
      <c r="Q7788" t="s">
        <v>27</v>
      </c>
      <c r="R7788" t="s">
        <v>41</v>
      </c>
      <c r="S7788" t="s">
        <v>24</v>
      </c>
      <c r="T7788" t="s">
        <v>33</v>
      </c>
      <c r="U7788" t="s">
        <v>28</v>
      </c>
      <c r="V7788" t="s">
        <v>42</v>
      </c>
      <c r="W7788" t="s">
        <v>43</v>
      </c>
      <c r="X7788" t="s">
        <v>27</v>
      </c>
      <c r="Y7788">
        <f t="shared" ca="1" si="731"/>
        <v>0.32474340286395331</v>
      </c>
      <c r="Z7788" t="str">
        <f t="shared" ca="1" si="728"/>
        <v>Normal</v>
      </c>
      <c r="AA7788" t="s">
        <v>27</v>
      </c>
      <c r="AB7788" t="s">
        <v>24</v>
      </c>
    </row>
    <row r="7789" spans="1:28" x14ac:dyDescent="0.3">
      <c r="A7789" t="s">
        <v>15630</v>
      </c>
      <c r="B7789" t="s">
        <v>15631</v>
      </c>
      <c r="C7789" t="s">
        <v>24</v>
      </c>
      <c r="D7789" t="s">
        <v>25</v>
      </c>
      <c r="E7789" t="s">
        <v>38</v>
      </c>
      <c r="F7789" t="s">
        <v>27</v>
      </c>
      <c r="G7789">
        <f t="shared" ca="1" si="729"/>
        <v>0.37867018872104441</v>
      </c>
      <c r="H7789" t="str">
        <f t="shared" ca="1" si="730"/>
        <v>Oligaemic</v>
      </c>
      <c r="I7789" t="s">
        <v>51</v>
      </c>
      <c r="J7789" t="s">
        <v>24</v>
      </c>
      <c r="K7789" t="s">
        <v>24</v>
      </c>
      <c r="L7789" t="s">
        <v>30</v>
      </c>
      <c r="M7789" t="s">
        <v>30</v>
      </c>
      <c r="N7789" t="s">
        <v>31</v>
      </c>
      <c r="O7789">
        <f t="shared" ca="1" si="726"/>
        <v>0.41130480763295019</v>
      </c>
      <c r="P7789" t="str">
        <f t="shared" ca="1" si="727"/>
        <v>Oligaemic</v>
      </c>
      <c r="Q7789" t="s">
        <v>51</v>
      </c>
      <c r="R7789" t="s">
        <v>47</v>
      </c>
      <c r="S7789" t="s">
        <v>24</v>
      </c>
      <c r="T7789" t="s">
        <v>33</v>
      </c>
      <c r="U7789" t="s">
        <v>28</v>
      </c>
      <c r="V7789" t="s">
        <v>42</v>
      </c>
      <c r="W7789" t="s">
        <v>35</v>
      </c>
      <c r="X7789" t="s">
        <v>27</v>
      </c>
      <c r="Y7789">
        <f t="shared" ca="1" si="731"/>
        <v>0.20721912379390961</v>
      </c>
      <c r="Z7789" t="str">
        <f t="shared" ca="1" si="728"/>
        <v>Normal</v>
      </c>
      <c r="AA7789" t="s">
        <v>27</v>
      </c>
      <c r="AB7789" t="s">
        <v>24</v>
      </c>
    </row>
    <row r="7790" spans="1:28" x14ac:dyDescent="0.3">
      <c r="A7790" t="s">
        <v>15632</v>
      </c>
      <c r="B7790" t="s">
        <v>15633</v>
      </c>
      <c r="C7790" t="s">
        <v>24</v>
      </c>
      <c r="D7790" t="s">
        <v>25</v>
      </c>
      <c r="E7790" t="s">
        <v>26</v>
      </c>
      <c r="F7790" t="s">
        <v>27</v>
      </c>
      <c r="G7790">
        <f t="shared" ca="1" si="729"/>
        <v>0.36401504551159736</v>
      </c>
      <c r="H7790" t="str">
        <f t="shared" ca="1" si="730"/>
        <v>Normal</v>
      </c>
      <c r="I7790" t="s">
        <v>27</v>
      </c>
      <c r="J7790" t="s">
        <v>24</v>
      </c>
      <c r="K7790" t="s">
        <v>24</v>
      </c>
      <c r="L7790" t="s">
        <v>29</v>
      </c>
      <c r="M7790" t="s">
        <v>29</v>
      </c>
      <c r="N7790" t="s">
        <v>31</v>
      </c>
      <c r="O7790">
        <f t="shared" ca="1" si="726"/>
        <v>0.78882616034158837</v>
      </c>
      <c r="P7790" t="str">
        <f t="shared" ca="1" si="727"/>
        <v>Normal</v>
      </c>
      <c r="Q7790" t="s">
        <v>27</v>
      </c>
      <c r="R7790" t="s">
        <v>32</v>
      </c>
      <c r="S7790" t="s">
        <v>24</v>
      </c>
      <c r="T7790" t="s">
        <v>33</v>
      </c>
      <c r="U7790" t="s">
        <v>24</v>
      </c>
      <c r="V7790" t="s">
        <v>42</v>
      </c>
      <c r="W7790" t="s">
        <v>43</v>
      </c>
      <c r="X7790" t="s">
        <v>27</v>
      </c>
      <c r="Y7790">
        <f t="shared" ca="1" si="731"/>
        <v>0.6159900519296333</v>
      </c>
      <c r="Z7790" t="str">
        <f t="shared" ca="1" si="728"/>
        <v>High</v>
      </c>
      <c r="AA7790" t="s">
        <v>63</v>
      </c>
      <c r="AB7790" t="s">
        <v>24</v>
      </c>
    </row>
    <row r="7791" spans="1:28" x14ac:dyDescent="0.3">
      <c r="A7791" t="s">
        <v>15634</v>
      </c>
      <c r="B7791" t="s">
        <v>15635</v>
      </c>
      <c r="C7791" t="s">
        <v>24</v>
      </c>
      <c r="D7791" t="s">
        <v>25</v>
      </c>
      <c r="E7791" t="s">
        <v>26</v>
      </c>
      <c r="F7791" t="s">
        <v>27</v>
      </c>
      <c r="G7791">
        <f t="shared" ca="1" si="729"/>
        <v>0.77643565923666691</v>
      </c>
      <c r="H7791" t="str">
        <f t="shared" ca="1" si="730"/>
        <v>Grd_Glass</v>
      </c>
      <c r="I7791" t="s">
        <v>39</v>
      </c>
      <c r="J7791" t="s">
        <v>28</v>
      </c>
      <c r="K7791" t="s">
        <v>24</v>
      </c>
      <c r="L7791" t="s">
        <v>30</v>
      </c>
      <c r="M7791" t="s">
        <v>29</v>
      </c>
      <c r="N7791" t="s">
        <v>31</v>
      </c>
      <c r="O7791">
        <f t="shared" ca="1" si="726"/>
        <v>4.9392112607088201E-2</v>
      </c>
      <c r="P7791" t="str">
        <f t="shared" ca="1" si="727"/>
        <v>Normal</v>
      </c>
      <c r="Q7791" t="s">
        <v>55</v>
      </c>
      <c r="R7791" t="s">
        <v>134</v>
      </c>
      <c r="S7791" t="s">
        <v>24</v>
      </c>
      <c r="T7791" t="s">
        <v>33</v>
      </c>
      <c r="U7791" t="s">
        <v>24</v>
      </c>
      <c r="V7791" t="s">
        <v>42</v>
      </c>
      <c r="W7791" t="s">
        <v>43</v>
      </c>
      <c r="X7791" t="s">
        <v>82</v>
      </c>
      <c r="Y7791">
        <f t="shared" ca="1" si="731"/>
        <v>0.49025164353293926</v>
      </c>
      <c r="Z7791" t="str">
        <f t="shared" ca="1" si="728"/>
        <v>Low</v>
      </c>
      <c r="AA7791" t="s">
        <v>48</v>
      </c>
      <c r="AB7791" t="s">
        <v>28</v>
      </c>
    </row>
    <row r="7792" spans="1:28" x14ac:dyDescent="0.3">
      <c r="A7792" t="s">
        <v>15636</v>
      </c>
      <c r="B7792" t="s">
        <v>15637</v>
      </c>
      <c r="C7792" t="s">
        <v>24</v>
      </c>
      <c r="D7792" t="s">
        <v>25</v>
      </c>
      <c r="E7792" t="s">
        <v>38</v>
      </c>
      <c r="F7792" t="s">
        <v>63</v>
      </c>
      <c r="G7792">
        <f t="shared" ca="1" si="729"/>
        <v>6.4483833158659132E-2</v>
      </c>
      <c r="H7792" t="str">
        <f t="shared" ca="1" si="730"/>
        <v>Normal</v>
      </c>
      <c r="I7792" t="s">
        <v>27</v>
      </c>
      <c r="J7792" t="s">
        <v>24</v>
      </c>
      <c r="K7792" t="s">
        <v>24</v>
      </c>
      <c r="L7792" t="s">
        <v>29</v>
      </c>
      <c r="M7792" t="s">
        <v>72</v>
      </c>
      <c r="N7792" t="s">
        <v>31</v>
      </c>
      <c r="O7792">
        <f t="shared" ca="1" si="726"/>
        <v>0.66515993183906452</v>
      </c>
      <c r="P7792" t="str">
        <f t="shared" ca="1" si="727"/>
        <v>Asy/Patchy</v>
      </c>
      <c r="Q7792" t="s">
        <v>115</v>
      </c>
      <c r="R7792" t="s">
        <v>47</v>
      </c>
      <c r="S7792" t="s">
        <v>24</v>
      </c>
      <c r="T7792" t="s">
        <v>52</v>
      </c>
      <c r="U7792" t="s">
        <v>24</v>
      </c>
      <c r="V7792" t="s">
        <v>34</v>
      </c>
      <c r="W7792" t="s">
        <v>43</v>
      </c>
      <c r="X7792" t="s">
        <v>27</v>
      </c>
      <c r="Y7792">
        <f t="shared" ca="1" si="731"/>
        <v>0.58040410379143725</v>
      </c>
      <c r="Z7792" t="str">
        <f t="shared" ca="1" si="728"/>
        <v>Low</v>
      </c>
      <c r="AA7792" t="s">
        <v>48</v>
      </c>
      <c r="AB7792" t="s">
        <v>24</v>
      </c>
    </row>
    <row r="7793" spans="1:28" x14ac:dyDescent="0.3">
      <c r="A7793" t="s">
        <v>15638</v>
      </c>
      <c r="B7793" t="s">
        <v>15639</v>
      </c>
      <c r="C7793" t="s">
        <v>24</v>
      </c>
      <c r="D7793" t="s">
        <v>25</v>
      </c>
      <c r="E7793" t="s">
        <v>26</v>
      </c>
      <c r="F7793" t="s">
        <v>27</v>
      </c>
      <c r="G7793">
        <f t="shared" ca="1" si="729"/>
        <v>8.0099706083198496E-2</v>
      </c>
      <c r="H7793" t="str">
        <f t="shared" ca="1" si="730"/>
        <v>Normal</v>
      </c>
      <c r="I7793" t="s">
        <v>51</v>
      </c>
      <c r="J7793" t="s">
        <v>24</v>
      </c>
      <c r="K7793" t="s">
        <v>24</v>
      </c>
      <c r="L7793" t="s">
        <v>30</v>
      </c>
      <c r="M7793" t="s">
        <v>29</v>
      </c>
      <c r="N7793" t="s">
        <v>31</v>
      </c>
      <c r="O7793">
        <f t="shared" ca="1" si="726"/>
        <v>0.92635530267684563</v>
      </c>
      <c r="P7793" t="str">
        <f t="shared" ca="1" si="727"/>
        <v>Oligaemic</v>
      </c>
      <c r="Q7793" t="s">
        <v>51</v>
      </c>
      <c r="R7793" t="s">
        <v>41</v>
      </c>
      <c r="S7793" t="s">
        <v>24</v>
      </c>
      <c r="T7793" t="s">
        <v>33</v>
      </c>
      <c r="U7793" t="s">
        <v>24</v>
      </c>
      <c r="V7793" t="s">
        <v>67</v>
      </c>
      <c r="W7793" t="s">
        <v>35</v>
      </c>
      <c r="X7793" t="s">
        <v>27</v>
      </c>
      <c r="Y7793">
        <f t="shared" ca="1" si="731"/>
        <v>0.61726194060600736</v>
      </c>
      <c r="Z7793" t="str">
        <f t="shared" ca="1" si="728"/>
        <v>Low</v>
      </c>
      <c r="AA7793" t="s">
        <v>48</v>
      </c>
      <c r="AB7793" t="s">
        <v>28</v>
      </c>
    </row>
    <row r="7794" spans="1:28" x14ac:dyDescent="0.3">
      <c r="A7794" t="s">
        <v>15640</v>
      </c>
      <c r="B7794" t="s">
        <v>15641</v>
      </c>
      <c r="C7794" t="s">
        <v>24</v>
      </c>
      <c r="D7794" t="s">
        <v>25</v>
      </c>
      <c r="E7794" t="s">
        <v>38</v>
      </c>
      <c r="F7794" t="s">
        <v>27</v>
      </c>
      <c r="G7794">
        <f t="shared" ca="1" si="729"/>
        <v>0.15056174233942587</v>
      </c>
      <c r="H7794" t="str">
        <f t="shared" ca="1" si="730"/>
        <v>Oligaemic</v>
      </c>
      <c r="I7794" t="s">
        <v>51</v>
      </c>
      <c r="J7794" t="s">
        <v>24</v>
      </c>
      <c r="K7794" t="s">
        <v>24</v>
      </c>
      <c r="L7794" t="s">
        <v>30</v>
      </c>
      <c r="M7794" t="s">
        <v>30</v>
      </c>
      <c r="N7794" t="s">
        <v>31</v>
      </c>
      <c r="O7794">
        <f t="shared" ca="1" si="726"/>
        <v>0.6816217585973664</v>
      </c>
      <c r="P7794" t="str">
        <f t="shared" ca="1" si="727"/>
        <v>Oligaemic</v>
      </c>
      <c r="Q7794" t="s">
        <v>51</v>
      </c>
      <c r="R7794" t="s">
        <v>47</v>
      </c>
      <c r="S7794" t="s">
        <v>24</v>
      </c>
      <c r="T7794" t="s">
        <v>33</v>
      </c>
      <c r="U7794" t="s">
        <v>28</v>
      </c>
      <c r="V7794" t="s">
        <v>42</v>
      </c>
      <c r="W7794" t="s">
        <v>43</v>
      </c>
      <c r="X7794" t="s">
        <v>27</v>
      </c>
      <c r="Y7794">
        <f t="shared" ca="1" si="731"/>
        <v>0.18974638324525406</v>
      </c>
      <c r="Z7794" t="str">
        <f t="shared" ca="1" si="728"/>
        <v>Low</v>
      </c>
      <c r="AA7794" t="s">
        <v>48</v>
      </c>
      <c r="AB7794" t="s">
        <v>24</v>
      </c>
    </row>
    <row r="7795" spans="1:28" x14ac:dyDescent="0.3">
      <c r="A7795" t="s">
        <v>15642</v>
      </c>
      <c r="B7795" t="s">
        <v>15643</v>
      </c>
      <c r="C7795" t="s">
        <v>24</v>
      </c>
      <c r="D7795" t="s">
        <v>25</v>
      </c>
      <c r="E7795" t="s">
        <v>26</v>
      </c>
      <c r="F7795" t="s">
        <v>27</v>
      </c>
      <c r="G7795">
        <f t="shared" ca="1" si="729"/>
        <v>0.76890467982994548</v>
      </c>
      <c r="H7795" t="str">
        <f t="shared" ca="1" si="730"/>
        <v>Plethoric</v>
      </c>
      <c r="I7795" t="s">
        <v>55</v>
      </c>
      <c r="J7795" t="s">
        <v>24</v>
      </c>
      <c r="K7795" t="s">
        <v>24</v>
      </c>
      <c r="L7795" t="s">
        <v>72</v>
      </c>
      <c r="M7795" t="s">
        <v>30</v>
      </c>
      <c r="N7795" t="s">
        <v>40</v>
      </c>
      <c r="O7795">
        <f t="shared" ca="1" si="726"/>
        <v>9.6067998263793308E-2</v>
      </c>
      <c r="P7795" t="str">
        <f t="shared" ca="1" si="727"/>
        <v>Normal</v>
      </c>
      <c r="Q7795" t="s">
        <v>55</v>
      </c>
      <c r="R7795" t="s">
        <v>32</v>
      </c>
      <c r="S7795" t="s">
        <v>24</v>
      </c>
      <c r="T7795" t="s">
        <v>52</v>
      </c>
      <c r="U7795" t="s">
        <v>24</v>
      </c>
      <c r="V7795" t="s">
        <v>67</v>
      </c>
      <c r="W7795" t="s">
        <v>34</v>
      </c>
      <c r="X7795" t="s">
        <v>87</v>
      </c>
      <c r="Y7795">
        <f t="shared" ca="1" si="731"/>
        <v>0.27956589277183386</v>
      </c>
      <c r="Z7795" t="str">
        <f t="shared" ca="1" si="728"/>
        <v>Normal</v>
      </c>
      <c r="AA7795" t="s">
        <v>27</v>
      </c>
      <c r="AB7795" t="s">
        <v>24</v>
      </c>
    </row>
    <row r="7796" spans="1:28" x14ac:dyDescent="0.3">
      <c r="A7796" t="s">
        <v>15644</v>
      </c>
      <c r="B7796" t="s">
        <v>15645</v>
      </c>
      <c r="C7796" t="s">
        <v>24</v>
      </c>
      <c r="D7796" t="s">
        <v>25</v>
      </c>
      <c r="E7796" t="s">
        <v>38</v>
      </c>
      <c r="F7796" t="s">
        <v>27</v>
      </c>
      <c r="G7796">
        <f t="shared" ca="1" si="729"/>
        <v>0.49196223440990061</v>
      </c>
      <c r="H7796" t="str">
        <f t="shared" ca="1" si="730"/>
        <v>Grd_Glass</v>
      </c>
      <c r="I7796" t="s">
        <v>39</v>
      </c>
      <c r="J7796" t="s">
        <v>24</v>
      </c>
      <c r="K7796" t="s">
        <v>24</v>
      </c>
      <c r="L7796" t="s">
        <v>29</v>
      </c>
      <c r="M7796" t="s">
        <v>29</v>
      </c>
      <c r="N7796" t="s">
        <v>40</v>
      </c>
      <c r="O7796">
        <f t="shared" ca="1" si="726"/>
        <v>0.76894001574292314</v>
      </c>
      <c r="P7796" t="str">
        <f t="shared" ca="1" si="727"/>
        <v>Asy/Patchy</v>
      </c>
      <c r="Q7796" t="s">
        <v>115</v>
      </c>
      <c r="R7796" t="s">
        <v>32</v>
      </c>
      <c r="S7796" t="s">
        <v>24</v>
      </c>
      <c r="T7796" t="s">
        <v>33</v>
      </c>
      <c r="U7796" t="s">
        <v>24</v>
      </c>
      <c r="V7796" t="s">
        <v>34</v>
      </c>
      <c r="W7796" t="s">
        <v>34</v>
      </c>
      <c r="X7796" t="s">
        <v>27</v>
      </c>
      <c r="Y7796">
        <f t="shared" ca="1" si="731"/>
        <v>0.85551150418691724</v>
      </c>
      <c r="Z7796" t="str">
        <f t="shared" ca="1" si="728"/>
        <v>Normal</v>
      </c>
      <c r="AA7796" t="s">
        <v>27</v>
      </c>
      <c r="AB7796" t="s">
        <v>28</v>
      </c>
    </row>
    <row r="7797" spans="1:28" x14ac:dyDescent="0.3">
      <c r="A7797" t="s">
        <v>15646</v>
      </c>
      <c r="B7797" t="s">
        <v>15647</v>
      </c>
      <c r="C7797" t="s">
        <v>24</v>
      </c>
      <c r="D7797" t="s">
        <v>25</v>
      </c>
      <c r="E7797" t="s">
        <v>66</v>
      </c>
      <c r="F7797" t="s">
        <v>27</v>
      </c>
      <c r="G7797">
        <f t="shared" ca="1" si="729"/>
        <v>5.7474296505227618E-2</v>
      </c>
      <c r="H7797" t="str">
        <f t="shared" ca="1" si="730"/>
        <v>Normal</v>
      </c>
      <c r="I7797" t="s">
        <v>51</v>
      </c>
      <c r="J7797" t="s">
        <v>24</v>
      </c>
      <c r="K7797" t="s">
        <v>24</v>
      </c>
      <c r="L7797" t="s">
        <v>72</v>
      </c>
      <c r="M7797" t="s">
        <v>30</v>
      </c>
      <c r="N7797" t="s">
        <v>31</v>
      </c>
      <c r="O7797">
        <f t="shared" ca="1" si="726"/>
        <v>3.310077702129488E-2</v>
      </c>
      <c r="P7797" t="str">
        <f t="shared" ca="1" si="727"/>
        <v>Normal</v>
      </c>
      <c r="Q7797" t="s">
        <v>51</v>
      </c>
      <c r="R7797" t="s">
        <v>32</v>
      </c>
      <c r="S7797" t="s">
        <v>24</v>
      </c>
      <c r="T7797" t="s">
        <v>33</v>
      </c>
      <c r="U7797" t="s">
        <v>28</v>
      </c>
      <c r="V7797" t="s">
        <v>42</v>
      </c>
      <c r="W7797" t="s">
        <v>43</v>
      </c>
      <c r="X7797" t="s">
        <v>27</v>
      </c>
      <c r="Y7797">
        <f t="shared" ca="1" si="731"/>
        <v>0.55256596267658431</v>
      </c>
      <c r="Z7797" t="str">
        <f t="shared" ca="1" si="728"/>
        <v>Low</v>
      </c>
      <c r="AA7797" t="s">
        <v>48</v>
      </c>
      <c r="AB7797" t="s">
        <v>28</v>
      </c>
    </row>
    <row r="7798" spans="1:28" x14ac:dyDescent="0.3">
      <c r="A7798" t="s">
        <v>15648</v>
      </c>
      <c r="B7798" t="s">
        <v>15649</v>
      </c>
      <c r="C7798" t="s">
        <v>24</v>
      </c>
      <c r="D7798" t="s">
        <v>25</v>
      </c>
      <c r="E7798" t="s">
        <v>38</v>
      </c>
      <c r="F7798" t="s">
        <v>27</v>
      </c>
      <c r="G7798">
        <f t="shared" ca="1" si="729"/>
        <v>0.94865980364169744</v>
      </c>
      <c r="H7798" t="str">
        <f t="shared" ca="1" si="730"/>
        <v>Oligaemic</v>
      </c>
      <c r="I7798" t="s">
        <v>51</v>
      </c>
      <c r="J7798" t="s">
        <v>24</v>
      </c>
      <c r="K7798" t="s">
        <v>28</v>
      </c>
      <c r="L7798" t="s">
        <v>30</v>
      </c>
      <c r="M7798" t="s">
        <v>72</v>
      </c>
      <c r="N7798" t="s">
        <v>31</v>
      </c>
      <c r="O7798">
        <f t="shared" ca="1" si="726"/>
        <v>3.6393490639973214E-3</v>
      </c>
      <c r="P7798" t="str">
        <f t="shared" ca="1" si="727"/>
        <v>Normal</v>
      </c>
      <c r="Q7798" t="s">
        <v>51</v>
      </c>
      <c r="R7798" t="s">
        <v>47</v>
      </c>
      <c r="S7798" t="s">
        <v>24</v>
      </c>
      <c r="T7798" t="s">
        <v>52</v>
      </c>
      <c r="U7798" t="s">
        <v>24</v>
      </c>
      <c r="V7798" t="s">
        <v>42</v>
      </c>
      <c r="W7798" t="s">
        <v>43</v>
      </c>
      <c r="X7798" t="s">
        <v>27</v>
      </c>
      <c r="Y7798">
        <f t="shared" ca="1" si="731"/>
        <v>3.3822596927366222E-2</v>
      </c>
      <c r="Z7798" t="str">
        <f t="shared" ca="1" si="728"/>
        <v>Normal</v>
      </c>
      <c r="AA7798" t="s">
        <v>48</v>
      </c>
      <c r="AB7798" t="s">
        <v>24</v>
      </c>
    </row>
    <row r="7799" spans="1:28" x14ac:dyDescent="0.3">
      <c r="A7799" t="s">
        <v>15650</v>
      </c>
      <c r="B7799" t="s">
        <v>15651</v>
      </c>
      <c r="C7799" t="s">
        <v>28</v>
      </c>
      <c r="D7799" t="s">
        <v>25</v>
      </c>
      <c r="E7799" t="s">
        <v>26</v>
      </c>
      <c r="F7799" t="s">
        <v>63</v>
      </c>
      <c r="G7799">
        <f t="shared" ca="1" si="729"/>
        <v>0.43016458619147402</v>
      </c>
      <c r="H7799" t="str">
        <f t="shared" ca="1" si="730"/>
        <v>Oligaemic</v>
      </c>
      <c r="I7799" t="s">
        <v>51</v>
      </c>
      <c r="J7799" t="s">
        <v>24</v>
      </c>
      <c r="K7799" t="s">
        <v>24</v>
      </c>
      <c r="L7799" t="s">
        <v>30</v>
      </c>
      <c r="M7799" t="s">
        <v>30</v>
      </c>
      <c r="N7799" t="s">
        <v>31</v>
      </c>
      <c r="O7799">
        <f t="shared" ca="1" si="726"/>
        <v>0.5682507580572751</v>
      </c>
      <c r="P7799" t="str">
        <f t="shared" ca="1" si="727"/>
        <v>Oligaemic</v>
      </c>
      <c r="Q7799" t="s">
        <v>51</v>
      </c>
      <c r="R7799" t="s">
        <v>47</v>
      </c>
      <c r="S7799" t="s">
        <v>28</v>
      </c>
      <c r="T7799" t="s">
        <v>33</v>
      </c>
      <c r="U7799" t="s">
        <v>24</v>
      </c>
      <c r="V7799" t="s">
        <v>34</v>
      </c>
      <c r="W7799" t="s">
        <v>43</v>
      </c>
      <c r="X7799" t="s">
        <v>27</v>
      </c>
      <c r="Y7799">
        <f t="shared" ca="1" si="731"/>
        <v>0.15306090153298102</v>
      </c>
      <c r="Z7799" t="str">
        <f t="shared" ca="1" si="728"/>
        <v>Low</v>
      </c>
      <c r="AA7799" t="s">
        <v>48</v>
      </c>
      <c r="AB7799" t="s">
        <v>28</v>
      </c>
    </row>
    <row r="7800" spans="1:28" x14ac:dyDescent="0.3">
      <c r="A7800" t="s">
        <v>15652</v>
      </c>
      <c r="B7800" t="s">
        <v>15653</v>
      </c>
      <c r="C7800" t="s">
        <v>24</v>
      </c>
      <c r="D7800" t="s">
        <v>25</v>
      </c>
      <c r="E7800" t="s">
        <v>26</v>
      </c>
      <c r="F7800" t="s">
        <v>63</v>
      </c>
      <c r="G7800">
        <f t="shared" ca="1" si="729"/>
        <v>0.82043205190413415</v>
      </c>
      <c r="H7800" t="str">
        <f t="shared" ca="1" si="730"/>
        <v>Grd_Glass</v>
      </c>
      <c r="I7800" t="s">
        <v>39</v>
      </c>
      <c r="J7800" t="s">
        <v>24</v>
      </c>
      <c r="K7800" t="s">
        <v>24</v>
      </c>
      <c r="L7800" t="s">
        <v>72</v>
      </c>
      <c r="M7800" t="s">
        <v>29</v>
      </c>
      <c r="N7800" t="s">
        <v>40</v>
      </c>
      <c r="O7800">
        <f t="shared" ca="1" si="726"/>
        <v>0.37675082931777371</v>
      </c>
      <c r="P7800" t="str">
        <f t="shared" ca="1" si="727"/>
        <v>Grd_Glass</v>
      </c>
      <c r="Q7800" t="s">
        <v>39</v>
      </c>
      <c r="R7800" t="s">
        <v>41</v>
      </c>
      <c r="S7800" t="s">
        <v>24</v>
      </c>
      <c r="T7800" t="s">
        <v>52</v>
      </c>
      <c r="U7800" t="s">
        <v>24</v>
      </c>
      <c r="V7800" t="s">
        <v>34</v>
      </c>
      <c r="W7800" t="s">
        <v>35</v>
      </c>
      <c r="X7800" t="s">
        <v>82</v>
      </c>
      <c r="Y7800">
        <f t="shared" ca="1" si="731"/>
        <v>0.23167207516657307</v>
      </c>
      <c r="Z7800" t="str">
        <f t="shared" ca="1" si="728"/>
        <v>High</v>
      </c>
      <c r="AA7800" t="s">
        <v>63</v>
      </c>
      <c r="AB7800" t="s">
        <v>24</v>
      </c>
    </row>
    <row r="7801" spans="1:28" x14ac:dyDescent="0.3">
      <c r="A7801" t="s">
        <v>15654</v>
      </c>
      <c r="B7801" t="s">
        <v>15655</v>
      </c>
      <c r="C7801" t="s">
        <v>24</v>
      </c>
      <c r="D7801" t="s">
        <v>25</v>
      </c>
      <c r="E7801" t="s">
        <v>26</v>
      </c>
      <c r="F7801" t="s">
        <v>27</v>
      </c>
      <c r="G7801">
        <f t="shared" ca="1" si="729"/>
        <v>0.23575126517677492</v>
      </c>
      <c r="H7801" t="str">
        <f t="shared" ca="1" si="730"/>
        <v>Oligaemic</v>
      </c>
      <c r="I7801" t="s">
        <v>51</v>
      </c>
      <c r="J7801" t="s">
        <v>24</v>
      </c>
      <c r="K7801" t="s">
        <v>28</v>
      </c>
      <c r="L7801" t="s">
        <v>30</v>
      </c>
      <c r="M7801" t="s">
        <v>30</v>
      </c>
      <c r="N7801" t="s">
        <v>31</v>
      </c>
      <c r="O7801">
        <f t="shared" ca="1" si="726"/>
        <v>0.79723554183601342</v>
      </c>
      <c r="P7801" t="str">
        <f t="shared" ca="1" si="727"/>
        <v>Oligaemic</v>
      </c>
      <c r="Q7801" t="s">
        <v>51</v>
      </c>
      <c r="R7801" t="s">
        <v>112</v>
      </c>
      <c r="S7801" t="s">
        <v>24</v>
      </c>
      <c r="T7801" t="s">
        <v>33</v>
      </c>
      <c r="U7801" t="s">
        <v>28</v>
      </c>
      <c r="V7801" t="s">
        <v>42</v>
      </c>
      <c r="W7801" t="s">
        <v>43</v>
      </c>
      <c r="X7801" t="s">
        <v>27</v>
      </c>
      <c r="Y7801">
        <f t="shared" ca="1" si="731"/>
        <v>0.74565086796978364</v>
      </c>
      <c r="Z7801" t="str">
        <f t="shared" ca="1" si="728"/>
        <v>Low</v>
      </c>
      <c r="AA7801" t="s">
        <v>48</v>
      </c>
      <c r="AB7801" t="s">
        <v>28</v>
      </c>
    </row>
    <row r="7802" spans="1:28" x14ac:dyDescent="0.3">
      <c r="A7802" t="s">
        <v>15656</v>
      </c>
      <c r="B7802" t="s">
        <v>15657</v>
      </c>
      <c r="C7802" t="s">
        <v>24</v>
      </c>
      <c r="D7802" t="s">
        <v>25</v>
      </c>
      <c r="E7802" t="s">
        <v>38</v>
      </c>
      <c r="F7802" t="s">
        <v>48</v>
      </c>
      <c r="G7802">
        <f t="shared" ca="1" si="729"/>
        <v>0.42464361096250636</v>
      </c>
      <c r="H7802" t="str">
        <f t="shared" ca="1" si="730"/>
        <v>Asy/Patch</v>
      </c>
      <c r="I7802" t="s">
        <v>46</v>
      </c>
      <c r="J7802" t="s">
        <v>24</v>
      </c>
      <c r="K7802" t="s">
        <v>24</v>
      </c>
      <c r="L7802" t="s">
        <v>30</v>
      </c>
      <c r="M7802" t="s">
        <v>30</v>
      </c>
      <c r="N7802" t="s">
        <v>31</v>
      </c>
      <c r="O7802">
        <f t="shared" ca="1" si="726"/>
        <v>0.18416604488292698</v>
      </c>
      <c r="P7802" t="str">
        <f t="shared" ca="1" si="727"/>
        <v>Plethoric</v>
      </c>
      <c r="Q7802" t="s">
        <v>55</v>
      </c>
      <c r="R7802" t="s">
        <v>32</v>
      </c>
      <c r="S7802" t="s">
        <v>28</v>
      </c>
      <c r="T7802" t="s">
        <v>33</v>
      </c>
      <c r="U7802" t="s">
        <v>28</v>
      </c>
      <c r="V7802" t="s">
        <v>42</v>
      </c>
      <c r="W7802" t="s">
        <v>43</v>
      </c>
      <c r="X7802" t="s">
        <v>82</v>
      </c>
      <c r="Y7802">
        <f t="shared" ca="1" si="731"/>
        <v>0.46245423274654573</v>
      </c>
      <c r="Z7802" t="str">
        <f t="shared" ca="1" si="728"/>
        <v>Low</v>
      </c>
      <c r="AA7802" t="s">
        <v>48</v>
      </c>
      <c r="AB7802" t="s">
        <v>28</v>
      </c>
    </row>
    <row r="7803" spans="1:28" x14ac:dyDescent="0.3">
      <c r="A7803" t="s">
        <v>15658</v>
      </c>
      <c r="B7803" t="s">
        <v>15659</v>
      </c>
      <c r="C7803" t="s">
        <v>24</v>
      </c>
      <c r="D7803" t="s">
        <v>25</v>
      </c>
      <c r="E7803" t="s">
        <v>38</v>
      </c>
      <c r="F7803" t="s">
        <v>63</v>
      </c>
      <c r="G7803">
        <f t="shared" ca="1" si="729"/>
        <v>0.91521124199338266</v>
      </c>
      <c r="H7803" t="str">
        <f t="shared" ca="1" si="730"/>
        <v>Normal</v>
      </c>
      <c r="I7803" t="s">
        <v>27</v>
      </c>
      <c r="J7803" t="s">
        <v>28</v>
      </c>
      <c r="K7803" t="s">
        <v>24</v>
      </c>
      <c r="L7803" t="s">
        <v>30</v>
      </c>
      <c r="M7803" t="s">
        <v>30</v>
      </c>
      <c r="N7803" t="s">
        <v>31</v>
      </c>
      <c r="O7803">
        <f t="shared" ca="1" si="726"/>
        <v>6.5644793506750343E-2</v>
      </c>
      <c r="P7803" t="str">
        <f t="shared" ca="1" si="727"/>
        <v>Normal</v>
      </c>
      <c r="Q7803" t="s">
        <v>27</v>
      </c>
      <c r="R7803" t="s">
        <v>47</v>
      </c>
      <c r="S7803" t="s">
        <v>28</v>
      </c>
      <c r="T7803" t="s">
        <v>52</v>
      </c>
      <c r="U7803" t="s">
        <v>28</v>
      </c>
      <c r="V7803" t="s">
        <v>42</v>
      </c>
      <c r="W7803" t="s">
        <v>43</v>
      </c>
      <c r="X7803" t="s">
        <v>27</v>
      </c>
      <c r="Y7803">
        <f t="shared" ca="1" si="731"/>
        <v>4.3929970458170486E-2</v>
      </c>
      <c r="Z7803" t="str">
        <f t="shared" ca="1" si="728"/>
        <v>Normal</v>
      </c>
      <c r="AA7803" t="s">
        <v>48</v>
      </c>
      <c r="AB7803" t="s">
        <v>24</v>
      </c>
    </row>
    <row r="7804" spans="1:28" x14ac:dyDescent="0.3">
      <c r="A7804" t="s">
        <v>15660</v>
      </c>
      <c r="B7804" t="s">
        <v>15661</v>
      </c>
      <c r="C7804" t="s">
        <v>24</v>
      </c>
      <c r="D7804" t="s">
        <v>25</v>
      </c>
      <c r="E7804" t="s">
        <v>38</v>
      </c>
      <c r="F7804" t="s">
        <v>27</v>
      </c>
      <c r="G7804">
        <f t="shared" ca="1" si="729"/>
        <v>0.67293605264312983</v>
      </c>
      <c r="H7804" t="str">
        <f t="shared" ca="1" si="730"/>
        <v>Normal</v>
      </c>
      <c r="I7804" t="s">
        <v>27</v>
      </c>
      <c r="J7804" t="s">
        <v>24</v>
      </c>
      <c r="K7804" t="s">
        <v>24</v>
      </c>
      <c r="L7804" t="s">
        <v>30</v>
      </c>
      <c r="M7804" t="s">
        <v>29</v>
      </c>
      <c r="N7804" t="s">
        <v>31</v>
      </c>
      <c r="O7804">
        <f t="shared" ca="1" si="726"/>
        <v>0.3476709836240266</v>
      </c>
      <c r="P7804" t="str">
        <f t="shared" ca="1" si="727"/>
        <v>Asy/Patchy</v>
      </c>
      <c r="Q7804" t="s">
        <v>115</v>
      </c>
      <c r="R7804" t="s">
        <v>134</v>
      </c>
      <c r="S7804" t="s">
        <v>24</v>
      </c>
      <c r="T7804" t="s">
        <v>33</v>
      </c>
      <c r="U7804" t="s">
        <v>24</v>
      </c>
      <c r="V7804" t="s">
        <v>42</v>
      </c>
      <c r="W7804" t="s">
        <v>43</v>
      </c>
      <c r="X7804" t="s">
        <v>27</v>
      </c>
      <c r="Y7804">
        <f t="shared" ca="1" si="731"/>
        <v>0.11975043092458992</v>
      </c>
      <c r="Z7804" t="str">
        <f t="shared" ca="1" si="728"/>
        <v>Low</v>
      </c>
      <c r="AA7804" t="s">
        <v>48</v>
      </c>
      <c r="AB7804" t="s">
        <v>28</v>
      </c>
    </row>
    <row r="7805" spans="1:28" x14ac:dyDescent="0.3">
      <c r="A7805" t="s">
        <v>15662</v>
      </c>
      <c r="B7805" t="s">
        <v>15663</v>
      </c>
      <c r="C7805" t="s">
        <v>24</v>
      </c>
      <c r="D7805" t="s">
        <v>25</v>
      </c>
      <c r="E7805" t="s">
        <v>26</v>
      </c>
      <c r="F7805" t="s">
        <v>27</v>
      </c>
      <c r="G7805">
        <f t="shared" ca="1" si="729"/>
        <v>0.53828360905152139</v>
      </c>
      <c r="H7805" t="str">
        <f t="shared" ca="1" si="730"/>
        <v>Normal</v>
      </c>
      <c r="I7805" t="s">
        <v>27</v>
      </c>
      <c r="J7805" t="s">
        <v>28</v>
      </c>
      <c r="K7805" t="s">
        <v>24</v>
      </c>
      <c r="L7805" t="s">
        <v>30</v>
      </c>
      <c r="M7805" t="s">
        <v>29</v>
      </c>
      <c r="N7805" t="s">
        <v>31</v>
      </c>
      <c r="O7805">
        <f t="shared" ca="1" si="726"/>
        <v>0.17324766622644183</v>
      </c>
      <c r="P7805" t="str">
        <f t="shared" ca="1" si="727"/>
        <v>Oligaemic</v>
      </c>
      <c r="Q7805" t="s">
        <v>51</v>
      </c>
      <c r="R7805" t="s">
        <v>47</v>
      </c>
      <c r="S7805" t="s">
        <v>24</v>
      </c>
      <c r="T7805" t="s">
        <v>52</v>
      </c>
      <c r="U7805" t="s">
        <v>28</v>
      </c>
      <c r="V7805" t="s">
        <v>34</v>
      </c>
      <c r="W7805" t="s">
        <v>43</v>
      </c>
      <c r="X7805" t="s">
        <v>27</v>
      </c>
      <c r="Y7805">
        <f t="shared" ca="1" si="731"/>
        <v>0.29187299791872212</v>
      </c>
      <c r="Z7805" t="str">
        <f t="shared" ca="1" si="728"/>
        <v>High</v>
      </c>
      <c r="AA7805" t="s">
        <v>63</v>
      </c>
      <c r="AB7805" t="s">
        <v>24</v>
      </c>
    </row>
    <row r="7806" spans="1:28" x14ac:dyDescent="0.3">
      <c r="A7806" t="s">
        <v>15664</v>
      </c>
      <c r="B7806" t="s">
        <v>15665</v>
      </c>
      <c r="C7806" t="s">
        <v>24</v>
      </c>
      <c r="D7806" t="s">
        <v>25</v>
      </c>
      <c r="E7806" t="s">
        <v>38</v>
      </c>
      <c r="F7806" t="s">
        <v>27</v>
      </c>
      <c r="G7806">
        <f t="shared" ca="1" si="729"/>
        <v>0.97699405433996844</v>
      </c>
      <c r="H7806" t="str">
        <f t="shared" ca="1" si="730"/>
        <v>Normal</v>
      </c>
      <c r="I7806" t="s">
        <v>27</v>
      </c>
      <c r="J7806" t="s">
        <v>24</v>
      </c>
      <c r="K7806" t="s">
        <v>24</v>
      </c>
      <c r="L7806" t="s">
        <v>29</v>
      </c>
      <c r="M7806" t="s">
        <v>29</v>
      </c>
      <c r="N7806" t="s">
        <v>31</v>
      </c>
      <c r="O7806">
        <f t="shared" ca="1" si="726"/>
        <v>0.70337481565383175</v>
      </c>
      <c r="P7806" t="str">
        <f t="shared" ca="1" si="727"/>
        <v>Normal</v>
      </c>
      <c r="Q7806" t="s">
        <v>27</v>
      </c>
      <c r="R7806" t="s">
        <v>41</v>
      </c>
      <c r="S7806" t="s">
        <v>24</v>
      </c>
      <c r="T7806" t="s">
        <v>52</v>
      </c>
      <c r="U7806" t="s">
        <v>28</v>
      </c>
      <c r="V7806" t="s">
        <v>34</v>
      </c>
      <c r="W7806" t="s">
        <v>43</v>
      </c>
      <c r="X7806" t="s">
        <v>27</v>
      </c>
      <c r="Y7806">
        <f t="shared" ca="1" si="731"/>
        <v>0.77839947860916736</v>
      </c>
      <c r="Z7806" t="str">
        <f t="shared" ca="1" si="728"/>
        <v>High</v>
      </c>
      <c r="AA7806" t="s">
        <v>63</v>
      </c>
      <c r="AB7806" t="s">
        <v>28</v>
      </c>
    </row>
    <row r="7807" spans="1:28" x14ac:dyDescent="0.3">
      <c r="A7807" t="s">
        <v>15666</v>
      </c>
      <c r="B7807" t="s">
        <v>15667</v>
      </c>
      <c r="C7807" t="s">
        <v>24</v>
      </c>
      <c r="D7807" t="s">
        <v>25</v>
      </c>
      <c r="E7807" t="s">
        <v>66</v>
      </c>
      <c r="F7807" t="s">
        <v>63</v>
      </c>
      <c r="G7807">
        <f t="shared" ca="1" si="729"/>
        <v>0.37823371144945672</v>
      </c>
      <c r="H7807" t="str">
        <f t="shared" ca="1" si="730"/>
        <v>Oligaemic</v>
      </c>
      <c r="I7807" t="s">
        <v>51</v>
      </c>
      <c r="J7807" t="s">
        <v>24</v>
      </c>
      <c r="K7807" t="s">
        <v>24</v>
      </c>
      <c r="L7807" t="s">
        <v>30</v>
      </c>
      <c r="M7807" t="s">
        <v>30</v>
      </c>
      <c r="N7807" t="s">
        <v>31</v>
      </c>
      <c r="O7807">
        <f t="shared" ca="1" si="726"/>
        <v>0.763363565663705</v>
      </c>
      <c r="P7807" t="str">
        <f t="shared" ca="1" si="727"/>
        <v>Normal</v>
      </c>
      <c r="Q7807" t="s">
        <v>27</v>
      </c>
      <c r="R7807" t="s">
        <v>41</v>
      </c>
      <c r="S7807" t="s">
        <v>24</v>
      </c>
      <c r="T7807" t="s">
        <v>60</v>
      </c>
      <c r="U7807" t="s">
        <v>28</v>
      </c>
      <c r="V7807" t="s">
        <v>42</v>
      </c>
      <c r="W7807" t="s">
        <v>43</v>
      </c>
      <c r="X7807" t="s">
        <v>27</v>
      </c>
      <c r="Y7807">
        <f t="shared" ca="1" si="731"/>
        <v>0.21173703324142878</v>
      </c>
      <c r="Z7807" t="str">
        <f t="shared" ca="1" si="728"/>
        <v>Low</v>
      </c>
      <c r="AA7807" t="s">
        <v>48</v>
      </c>
      <c r="AB7807" t="s">
        <v>24</v>
      </c>
    </row>
    <row r="7808" spans="1:28" x14ac:dyDescent="0.3">
      <c r="A7808" t="s">
        <v>15668</v>
      </c>
      <c r="B7808" t="s">
        <v>15669</v>
      </c>
      <c r="C7808" t="s">
        <v>24</v>
      </c>
      <c r="D7808" t="s">
        <v>25</v>
      </c>
      <c r="E7808" t="s">
        <v>38</v>
      </c>
      <c r="F7808" t="s">
        <v>27</v>
      </c>
      <c r="G7808">
        <f t="shared" ca="1" si="729"/>
        <v>0.25172558877325213</v>
      </c>
      <c r="H7808" t="str">
        <f t="shared" ca="1" si="730"/>
        <v>Plethoric</v>
      </c>
      <c r="I7808" t="s">
        <v>55</v>
      </c>
      <c r="J7808" t="s">
        <v>24</v>
      </c>
      <c r="K7808" t="s">
        <v>24</v>
      </c>
      <c r="L7808" t="s">
        <v>72</v>
      </c>
      <c r="M7808" t="s">
        <v>30</v>
      </c>
      <c r="N7808" t="s">
        <v>40</v>
      </c>
      <c r="O7808">
        <f t="shared" ca="1" si="726"/>
        <v>0.87105295791810888</v>
      </c>
      <c r="P7808" t="str">
        <f t="shared" ca="1" si="727"/>
        <v>Plethoric</v>
      </c>
      <c r="Q7808" t="s">
        <v>55</v>
      </c>
      <c r="R7808" t="s">
        <v>41</v>
      </c>
      <c r="S7808" t="s">
        <v>24</v>
      </c>
      <c r="T7808" t="s">
        <v>33</v>
      </c>
      <c r="U7808" t="s">
        <v>24</v>
      </c>
      <c r="V7808" t="s">
        <v>42</v>
      </c>
      <c r="W7808" t="s">
        <v>43</v>
      </c>
      <c r="X7808" t="s">
        <v>27</v>
      </c>
      <c r="Y7808">
        <f t="shared" ca="1" si="731"/>
        <v>0.93952849485822965</v>
      </c>
      <c r="Z7808" t="str">
        <f t="shared" ca="1" si="728"/>
        <v>Low</v>
      </c>
      <c r="AA7808" t="s">
        <v>48</v>
      </c>
      <c r="AB7808" t="s">
        <v>28</v>
      </c>
    </row>
    <row r="7809" spans="1:28" x14ac:dyDescent="0.3">
      <c r="A7809" t="s">
        <v>15670</v>
      </c>
      <c r="B7809" t="s">
        <v>15671</v>
      </c>
      <c r="C7809" t="s">
        <v>24</v>
      </c>
      <c r="D7809" t="s">
        <v>25</v>
      </c>
      <c r="E7809" t="s">
        <v>38</v>
      </c>
      <c r="F7809" t="s">
        <v>48</v>
      </c>
      <c r="G7809">
        <f t="shared" ca="1" si="729"/>
        <v>0.45692769060691707</v>
      </c>
      <c r="H7809" t="str">
        <f t="shared" ca="1" si="730"/>
        <v>Oligaemic</v>
      </c>
      <c r="I7809" t="s">
        <v>51</v>
      </c>
      <c r="J7809" t="s">
        <v>24</v>
      </c>
      <c r="K7809" t="s">
        <v>24</v>
      </c>
      <c r="L7809" t="s">
        <v>72</v>
      </c>
      <c r="M7809" t="s">
        <v>29</v>
      </c>
      <c r="N7809" t="s">
        <v>31</v>
      </c>
      <c r="O7809">
        <f t="shared" ca="1" si="726"/>
        <v>5.8652103187068705E-2</v>
      </c>
      <c r="P7809" t="str">
        <f t="shared" ca="1" si="727"/>
        <v>Normal</v>
      </c>
      <c r="Q7809" t="s">
        <v>27</v>
      </c>
      <c r="R7809" t="s">
        <v>47</v>
      </c>
      <c r="S7809" t="s">
        <v>24</v>
      </c>
      <c r="T7809" t="s">
        <v>33</v>
      </c>
      <c r="U7809" t="s">
        <v>24</v>
      </c>
      <c r="V7809" t="s">
        <v>42</v>
      </c>
      <c r="W7809" t="s">
        <v>43</v>
      </c>
      <c r="X7809" t="s">
        <v>27</v>
      </c>
      <c r="Y7809">
        <f t="shared" ca="1" si="731"/>
        <v>0.71873716587433756</v>
      </c>
      <c r="Z7809" t="str">
        <f t="shared" ca="1" si="728"/>
        <v>Low</v>
      </c>
      <c r="AA7809" t="s">
        <v>48</v>
      </c>
      <c r="AB7809" t="s">
        <v>24</v>
      </c>
    </row>
    <row r="7810" spans="1:28" x14ac:dyDescent="0.3">
      <c r="A7810" t="s">
        <v>15672</v>
      </c>
      <c r="B7810" t="s">
        <v>15673</v>
      </c>
      <c r="C7810" t="s">
        <v>24</v>
      </c>
      <c r="D7810" t="s">
        <v>25</v>
      </c>
      <c r="E7810" t="s">
        <v>38</v>
      </c>
      <c r="F7810" t="s">
        <v>27</v>
      </c>
      <c r="G7810">
        <f t="shared" ca="1" si="729"/>
        <v>0.55485979236902705</v>
      </c>
      <c r="H7810" t="str">
        <f t="shared" ca="1" si="730"/>
        <v>Normal</v>
      </c>
      <c r="I7810" t="s">
        <v>27</v>
      </c>
      <c r="J7810" t="s">
        <v>24</v>
      </c>
      <c r="K7810" t="s">
        <v>24</v>
      </c>
      <c r="L7810" t="s">
        <v>30</v>
      </c>
      <c r="M7810" t="s">
        <v>30</v>
      </c>
      <c r="N7810" t="s">
        <v>31</v>
      </c>
      <c r="O7810">
        <f t="shared" ca="1" si="726"/>
        <v>0.86291343599010362</v>
      </c>
      <c r="P7810" t="str">
        <f t="shared" ca="1" si="727"/>
        <v>Plethoric</v>
      </c>
      <c r="Q7810" t="s">
        <v>55</v>
      </c>
      <c r="R7810" t="s">
        <v>41</v>
      </c>
      <c r="S7810" t="s">
        <v>24</v>
      </c>
      <c r="T7810" t="s">
        <v>33</v>
      </c>
      <c r="U7810" t="s">
        <v>24</v>
      </c>
      <c r="V7810" t="s">
        <v>42</v>
      </c>
      <c r="W7810" t="s">
        <v>43</v>
      </c>
      <c r="X7810" t="s">
        <v>27</v>
      </c>
      <c r="Y7810">
        <f t="shared" ca="1" si="731"/>
        <v>0.7861727956920691</v>
      </c>
      <c r="Z7810" t="str">
        <f t="shared" ca="1" si="728"/>
        <v>Low</v>
      </c>
      <c r="AA7810" t="s">
        <v>48</v>
      </c>
      <c r="AB7810" t="s">
        <v>24</v>
      </c>
    </row>
    <row r="7811" spans="1:28" x14ac:dyDescent="0.3">
      <c r="A7811" t="s">
        <v>15674</v>
      </c>
      <c r="B7811" t="s">
        <v>15675</v>
      </c>
      <c r="C7811" t="s">
        <v>24</v>
      </c>
      <c r="D7811" t="s">
        <v>25</v>
      </c>
      <c r="E7811" t="s">
        <v>38</v>
      </c>
      <c r="F7811" t="s">
        <v>27</v>
      </c>
      <c r="G7811">
        <f t="shared" ca="1" si="729"/>
        <v>0.53729298217456711</v>
      </c>
      <c r="H7811" t="str">
        <f t="shared" ca="1" si="730"/>
        <v>Plethoric</v>
      </c>
      <c r="I7811" t="s">
        <v>55</v>
      </c>
      <c r="J7811" t="s">
        <v>28</v>
      </c>
      <c r="K7811" t="s">
        <v>28</v>
      </c>
      <c r="L7811" t="s">
        <v>29</v>
      </c>
      <c r="M7811" t="s">
        <v>30</v>
      </c>
      <c r="N7811" t="s">
        <v>31</v>
      </c>
      <c r="O7811">
        <f t="shared" ref="O7811:O7874" ca="1" si="732">RAND()</f>
        <v>0.61514711656612786</v>
      </c>
      <c r="P7811" t="str">
        <f t="shared" ref="P7811:P7874" ca="1" si="733">IF(O7811&lt;=P$1,IF(O7811&lt;=S$11258,Q$11258,IF(O7811&lt;=S$11259,Q$11259,IF(O7811&lt;=S$11260,Q$11260,IF(O7811&lt;=S$11261,Q$11261,IF(O7811&lt;=S$11262,Q$11262))))),Q7811)</f>
        <v>Plethoric</v>
      </c>
      <c r="Q7811" t="s">
        <v>55</v>
      </c>
      <c r="R7811" t="s">
        <v>112</v>
      </c>
      <c r="S7811" t="s">
        <v>24</v>
      </c>
      <c r="T7811" t="s">
        <v>33</v>
      </c>
      <c r="U7811" t="s">
        <v>28</v>
      </c>
      <c r="V7811" t="s">
        <v>67</v>
      </c>
      <c r="W7811" t="s">
        <v>43</v>
      </c>
      <c r="X7811" t="s">
        <v>27</v>
      </c>
      <c r="Y7811">
        <f t="shared" ca="1" si="731"/>
        <v>0.2567029651362962</v>
      </c>
      <c r="Z7811" t="str">
        <f t="shared" ref="Z7811:Z7874" ca="1" si="734">IF(Y7811&lt;=Z$1,IF(Y7811&lt;=AC$11258,AA$11258,IF(Y7811&lt;=AC$11259,AA$11259,IF(Y7811&lt;=AC$11260,AA$11260,IF(Y7811&lt;=AC$11261,AA$11261,IF(Y7811&lt;=AC$11262,AA$11262))))),AA7811)</f>
        <v>Low</v>
      </c>
      <c r="AA7811" t="s">
        <v>48</v>
      </c>
      <c r="AB7811" t="s">
        <v>28</v>
      </c>
    </row>
    <row r="7812" spans="1:28" x14ac:dyDescent="0.3">
      <c r="A7812" t="s">
        <v>15676</v>
      </c>
      <c r="B7812" t="s">
        <v>15677</v>
      </c>
      <c r="C7812" t="s">
        <v>24</v>
      </c>
      <c r="D7812" t="s">
        <v>25</v>
      </c>
      <c r="E7812" t="s">
        <v>38</v>
      </c>
      <c r="F7812" t="s">
        <v>27</v>
      </c>
      <c r="G7812">
        <f t="shared" ref="G7812:G7875" ca="1" si="735">RAND()</f>
        <v>0.12326295040078727</v>
      </c>
      <c r="H7812" t="str">
        <f t="shared" ref="H7812:H7875" ca="1" si="736">IF(G7812&lt;=H$1,IF(G7812&lt;=K$11258,I$11258,IF(G7812&lt;=K$11259,I$11259,IF(G7812&lt;=K$11260,I$11260,IF(G7812&lt;=K$11261,I$11261,IF(G7812&lt;=K$11262,I$11262))))),I7812)</f>
        <v>Plethoric</v>
      </c>
      <c r="I7812" t="s">
        <v>55</v>
      </c>
      <c r="J7812" t="s">
        <v>24</v>
      </c>
      <c r="K7812" t="s">
        <v>24</v>
      </c>
      <c r="L7812" t="s">
        <v>72</v>
      </c>
      <c r="M7812" t="s">
        <v>29</v>
      </c>
      <c r="N7812" t="s">
        <v>31</v>
      </c>
      <c r="O7812">
        <f t="shared" ca="1" si="732"/>
        <v>0.27752859479301184</v>
      </c>
      <c r="P7812" t="str">
        <f t="shared" ca="1" si="733"/>
        <v>Normal</v>
      </c>
      <c r="Q7812" t="s">
        <v>27</v>
      </c>
      <c r="R7812" t="s">
        <v>32</v>
      </c>
      <c r="S7812" t="s">
        <v>24</v>
      </c>
      <c r="T7812" t="s">
        <v>33</v>
      </c>
      <c r="U7812" t="s">
        <v>24</v>
      </c>
      <c r="V7812" t="s">
        <v>34</v>
      </c>
      <c r="W7812" t="s">
        <v>66</v>
      </c>
      <c r="X7812" t="s">
        <v>27</v>
      </c>
      <c r="Y7812">
        <f t="shared" ref="Y7812:Y7875" ca="1" si="737">RAND()</f>
        <v>0.64716701926187159</v>
      </c>
      <c r="Z7812" t="str">
        <f t="shared" ca="1" si="734"/>
        <v>High</v>
      </c>
      <c r="AA7812" t="s">
        <v>63</v>
      </c>
      <c r="AB7812" t="s">
        <v>28</v>
      </c>
    </row>
    <row r="7813" spans="1:28" x14ac:dyDescent="0.3">
      <c r="A7813" t="s">
        <v>15678</v>
      </c>
      <c r="B7813" t="s">
        <v>15679</v>
      </c>
      <c r="C7813" t="s">
        <v>24</v>
      </c>
      <c r="D7813" t="s">
        <v>25</v>
      </c>
      <c r="E7813" t="s">
        <v>38</v>
      </c>
      <c r="F7813" t="s">
        <v>27</v>
      </c>
      <c r="G7813">
        <f t="shared" ca="1" si="735"/>
        <v>0.69759768087518681</v>
      </c>
      <c r="H7813" t="str">
        <f t="shared" ca="1" si="736"/>
        <v>Plethoric</v>
      </c>
      <c r="I7813" t="s">
        <v>55</v>
      </c>
      <c r="J7813" t="s">
        <v>24</v>
      </c>
      <c r="K7813" t="s">
        <v>24</v>
      </c>
      <c r="L7813" t="s">
        <v>30</v>
      </c>
      <c r="M7813" t="s">
        <v>29</v>
      </c>
      <c r="N7813" t="s">
        <v>31</v>
      </c>
      <c r="O7813">
        <f t="shared" ca="1" si="732"/>
        <v>0.48600923298528098</v>
      </c>
      <c r="P7813" t="str">
        <f t="shared" ca="1" si="733"/>
        <v>Asy/Patchy</v>
      </c>
      <c r="Q7813" t="s">
        <v>115</v>
      </c>
      <c r="R7813" t="s">
        <v>32</v>
      </c>
      <c r="S7813" t="s">
        <v>24</v>
      </c>
      <c r="T7813" t="s">
        <v>52</v>
      </c>
      <c r="U7813" t="s">
        <v>24</v>
      </c>
      <c r="V7813" t="s">
        <v>34</v>
      </c>
      <c r="W7813" t="s">
        <v>43</v>
      </c>
      <c r="X7813" t="s">
        <v>27</v>
      </c>
      <c r="Y7813">
        <f t="shared" ca="1" si="737"/>
        <v>0.17956766141480962</v>
      </c>
      <c r="Z7813" t="str">
        <f t="shared" ca="1" si="734"/>
        <v>Low</v>
      </c>
      <c r="AA7813" t="s">
        <v>48</v>
      </c>
      <c r="AB7813" t="s">
        <v>24</v>
      </c>
    </row>
    <row r="7814" spans="1:28" x14ac:dyDescent="0.3">
      <c r="A7814" t="s">
        <v>15680</v>
      </c>
      <c r="B7814" t="s">
        <v>15681</v>
      </c>
      <c r="C7814" t="s">
        <v>24</v>
      </c>
      <c r="D7814" t="s">
        <v>25</v>
      </c>
      <c r="E7814" t="s">
        <v>38</v>
      </c>
      <c r="F7814" t="s">
        <v>27</v>
      </c>
      <c r="G7814">
        <f t="shared" ca="1" si="735"/>
        <v>0.36896180638661658</v>
      </c>
      <c r="H7814" t="str">
        <f t="shared" ca="1" si="736"/>
        <v>Plethoric</v>
      </c>
      <c r="I7814" t="s">
        <v>55</v>
      </c>
      <c r="J7814" t="s">
        <v>28</v>
      </c>
      <c r="K7814" t="s">
        <v>24</v>
      </c>
      <c r="L7814" t="s">
        <v>30</v>
      </c>
      <c r="M7814" t="s">
        <v>30</v>
      </c>
      <c r="N7814" t="s">
        <v>31</v>
      </c>
      <c r="O7814">
        <f t="shared" ca="1" si="732"/>
        <v>0.49735402616947433</v>
      </c>
      <c r="P7814" t="str">
        <f t="shared" ca="1" si="733"/>
        <v>Plethoric</v>
      </c>
      <c r="Q7814" t="s">
        <v>55</v>
      </c>
      <c r="R7814" t="s">
        <v>41</v>
      </c>
      <c r="S7814" t="s">
        <v>24</v>
      </c>
      <c r="T7814" t="s">
        <v>33</v>
      </c>
      <c r="U7814" t="s">
        <v>24</v>
      </c>
      <c r="V7814" t="s">
        <v>42</v>
      </c>
      <c r="W7814" t="s">
        <v>43</v>
      </c>
      <c r="X7814" t="s">
        <v>27</v>
      </c>
      <c r="Y7814">
        <f t="shared" ca="1" si="737"/>
        <v>0.35888485056716346</v>
      </c>
      <c r="Z7814" t="str">
        <f t="shared" ca="1" si="734"/>
        <v>High</v>
      </c>
      <c r="AA7814" t="s">
        <v>63</v>
      </c>
      <c r="AB7814" t="s">
        <v>24</v>
      </c>
    </row>
    <row r="7815" spans="1:28" x14ac:dyDescent="0.3">
      <c r="A7815" t="s">
        <v>15682</v>
      </c>
      <c r="B7815" t="s">
        <v>15683</v>
      </c>
      <c r="C7815" t="s">
        <v>24</v>
      </c>
      <c r="D7815" t="s">
        <v>25</v>
      </c>
      <c r="E7815" t="s">
        <v>26</v>
      </c>
      <c r="F7815" t="s">
        <v>27</v>
      </c>
      <c r="G7815">
        <f t="shared" ca="1" si="735"/>
        <v>0.4507964746240265</v>
      </c>
      <c r="H7815" t="str">
        <f t="shared" ca="1" si="736"/>
        <v>Normal</v>
      </c>
      <c r="I7815" t="s">
        <v>27</v>
      </c>
      <c r="J7815" t="s">
        <v>24</v>
      </c>
      <c r="K7815" t="s">
        <v>24</v>
      </c>
      <c r="L7815" t="s">
        <v>72</v>
      </c>
      <c r="M7815" t="s">
        <v>30</v>
      </c>
      <c r="N7815" t="s">
        <v>31</v>
      </c>
      <c r="O7815">
        <f t="shared" ca="1" si="732"/>
        <v>0.10882184772914139</v>
      </c>
      <c r="P7815" t="str">
        <f t="shared" ca="1" si="733"/>
        <v>Normal</v>
      </c>
      <c r="Q7815" t="s">
        <v>27</v>
      </c>
      <c r="R7815" t="s">
        <v>41</v>
      </c>
      <c r="S7815" t="s">
        <v>28</v>
      </c>
      <c r="T7815" t="s">
        <v>33</v>
      </c>
      <c r="U7815" t="s">
        <v>28</v>
      </c>
      <c r="V7815" t="s">
        <v>42</v>
      </c>
      <c r="W7815" t="s">
        <v>43</v>
      </c>
      <c r="X7815" t="s">
        <v>27</v>
      </c>
      <c r="Y7815">
        <f t="shared" ca="1" si="737"/>
        <v>0.98109021353398818</v>
      </c>
      <c r="Z7815" t="str">
        <f t="shared" ca="1" si="734"/>
        <v>Low</v>
      </c>
      <c r="AA7815" t="s">
        <v>48</v>
      </c>
      <c r="AB7815" t="s">
        <v>28</v>
      </c>
    </row>
    <row r="7816" spans="1:28" x14ac:dyDescent="0.3">
      <c r="A7816" t="s">
        <v>15684</v>
      </c>
      <c r="B7816" t="s">
        <v>15685</v>
      </c>
      <c r="C7816" t="s">
        <v>24</v>
      </c>
      <c r="D7816" t="s">
        <v>25</v>
      </c>
      <c r="E7816" t="s">
        <v>26</v>
      </c>
      <c r="F7816" t="s">
        <v>27</v>
      </c>
      <c r="G7816">
        <f t="shared" ca="1" si="735"/>
        <v>0.40079264412402105</v>
      </c>
      <c r="H7816" t="str">
        <f t="shared" ca="1" si="736"/>
        <v>Normal</v>
      </c>
      <c r="I7816" t="s">
        <v>27</v>
      </c>
      <c r="J7816" t="s">
        <v>24</v>
      </c>
      <c r="K7816" t="s">
        <v>24</v>
      </c>
      <c r="L7816" t="s">
        <v>29</v>
      </c>
      <c r="M7816" t="s">
        <v>29</v>
      </c>
      <c r="N7816" t="s">
        <v>40</v>
      </c>
      <c r="O7816">
        <f t="shared" ca="1" si="732"/>
        <v>0.48363240690614717</v>
      </c>
      <c r="P7816" t="str">
        <f t="shared" ca="1" si="733"/>
        <v>Oligaemic</v>
      </c>
      <c r="Q7816" t="s">
        <v>51</v>
      </c>
      <c r="R7816" t="s">
        <v>41</v>
      </c>
      <c r="S7816" t="s">
        <v>24</v>
      </c>
      <c r="T7816" t="s">
        <v>52</v>
      </c>
      <c r="U7816" t="s">
        <v>24</v>
      </c>
      <c r="V7816" t="s">
        <v>34</v>
      </c>
      <c r="W7816" t="s">
        <v>35</v>
      </c>
      <c r="X7816" t="s">
        <v>27</v>
      </c>
      <c r="Y7816">
        <f t="shared" ca="1" si="737"/>
        <v>0.87562421307671101</v>
      </c>
      <c r="Z7816" t="str">
        <f t="shared" ca="1" si="734"/>
        <v>Low</v>
      </c>
      <c r="AA7816" t="s">
        <v>48</v>
      </c>
      <c r="AB7816" t="s">
        <v>28</v>
      </c>
    </row>
    <row r="7817" spans="1:28" x14ac:dyDescent="0.3">
      <c r="A7817" t="s">
        <v>15686</v>
      </c>
      <c r="B7817" t="s">
        <v>15687</v>
      </c>
      <c r="C7817" t="s">
        <v>24</v>
      </c>
      <c r="D7817" t="s">
        <v>25</v>
      </c>
      <c r="E7817" t="s">
        <v>26</v>
      </c>
      <c r="F7817" t="s">
        <v>27</v>
      </c>
      <c r="G7817">
        <f t="shared" ca="1" si="735"/>
        <v>0.94467549303535314</v>
      </c>
      <c r="H7817" t="str">
        <f t="shared" ca="1" si="736"/>
        <v>Oligaemic</v>
      </c>
      <c r="I7817" t="s">
        <v>51</v>
      </c>
      <c r="J7817" t="s">
        <v>24</v>
      </c>
      <c r="K7817" t="s">
        <v>24</v>
      </c>
      <c r="L7817" t="s">
        <v>29</v>
      </c>
      <c r="M7817" t="s">
        <v>29</v>
      </c>
      <c r="N7817" t="s">
        <v>31</v>
      </c>
      <c r="O7817">
        <f t="shared" ca="1" si="732"/>
        <v>0.43904654799572784</v>
      </c>
      <c r="P7817" t="str">
        <f t="shared" ca="1" si="733"/>
        <v>Oligaemic</v>
      </c>
      <c r="Q7817" t="s">
        <v>51</v>
      </c>
      <c r="R7817" t="s">
        <v>41</v>
      </c>
      <c r="S7817" t="s">
        <v>24</v>
      </c>
      <c r="T7817" t="s">
        <v>33</v>
      </c>
      <c r="U7817" t="s">
        <v>24</v>
      </c>
      <c r="V7817" t="s">
        <v>42</v>
      </c>
      <c r="W7817" t="s">
        <v>35</v>
      </c>
      <c r="X7817" t="s">
        <v>27</v>
      </c>
      <c r="Y7817">
        <f t="shared" ca="1" si="737"/>
        <v>0.88140075791261363</v>
      </c>
      <c r="Z7817" t="str">
        <f t="shared" ca="1" si="734"/>
        <v>Low</v>
      </c>
      <c r="AA7817" t="s">
        <v>48</v>
      </c>
      <c r="AB7817" t="s">
        <v>24</v>
      </c>
    </row>
    <row r="7818" spans="1:28" x14ac:dyDescent="0.3">
      <c r="A7818" t="s">
        <v>15688</v>
      </c>
      <c r="B7818" t="s">
        <v>15689</v>
      </c>
      <c r="C7818" t="s">
        <v>24</v>
      </c>
      <c r="D7818" t="s">
        <v>25</v>
      </c>
      <c r="E7818" t="s">
        <v>38</v>
      </c>
      <c r="F7818" t="s">
        <v>63</v>
      </c>
      <c r="G7818">
        <f t="shared" ca="1" si="735"/>
        <v>0.42254384694608405</v>
      </c>
      <c r="H7818" t="str">
        <f t="shared" ca="1" si="736"/>
        <v>Plethoric</v>
      </c>
      <c r="I7818" t="s">
        <v>55</v>
      </c>
      <c r="J7818" t="s">
        <v>24</v>
      </c>
      <c r="K7818" t="s">
        <v>28</v>
      </c>
      <c r="L7818" t="s">
        <v>30</v>
      </c>
      <c r="M7818" t="s">
        <v>72</v>
      </c>
      <c r="N7818" t="s">
        <v>31</v>
      </c>
      <c r="O7818">
        <f t="shared" ca="1" si="732"/>
        <v>0.87514067305897481</v>
      </c>
      <c r="P7818" t="str">
        <f t="shared" ca="1" si="733"/>
        <v>Grd_Glass</v>
      </c>
      <c r="Q7818" t="s">
        <v>39</v>
      </c>
      <c r="R7818" t="s">
        <v>47</v>
      </c>
      <c r="S7818" t="s">
        <v>24</v>
      </c>
      <c r="T7818" t="s">
        <v>33</v>
      </c>
      <c r="U7818" t="s">
        <v>24</v>
      </c>
      <c r="V7818" t="s">
        <v>34</v>
      </c>
      <c r="W7818" t="s">
        <v>66</v>
      </c>
      <c r="X7818" t="s">
        <v>27</v>
      </c>
      <c r="Y7818">
        <f t="shared" ca="1" si="737"/>
        <v>0.21682902573776042</v>
      </c>
      <c r="Z7818" t="str">
        <f t="shared" ca="1" si="734"/>
        <v>High</v>
      </c>
      <c r="AA7818" t="s">
        <v>63</v>
      </c>
      <c r="AB7818" t="s">
        <v>24</v>
      </c>
    </row>
    <row r="7819" spans="1:28" x14ac:dyDescent="0.3">
      <c r="A7819" t="s">
        <v>15690</v>
      </c>
      <c r="B7819" t="s">
        <v>15691</v>
      </c>
      <c r="C7819" t="s">
        <v>24</v>
      </c>
      <c r="D7819" t="s">
        <v>25</v>
      </c>
      <c r="E7819" t="s">
        <v>38</v>
      </c>
      <c r="F7819" t="s">
        <v>27</v>
      </c>
      <c r="G7819">
        <f t="shared" ca="1" si="735"/>
        <v>0.69433226017815886</v>
      </c>
      <c r="H7819" t="str">
        <f t="shared" ca="1" si="736"/>
        <v>Oligaemic</v>
      </c>
      <c r="I7819" t="s">
        <v>51</v>
      </c>
      <c r="J7819" t="s">
        <v>24</v>
      </c>
      <c r="K7819" t="s">
        <v>28</v>
      </c>
      <c r="L7819" t="s">
        <v>29</v>
      </c>
      <c r="M7819" t="s">
        <v>29</v>
      </c>
      <c r="N7819" t="s">
        <v>31</v>
      </c>
      <c r="O7819">
        <f t="shared" ca="1" si="732"/>
        <v>0.48466640991232179</v>
      </c>
      <c r="P7819" t="str">
        <f t="shared" ca="1" si="733"/>
        <v>Oligaemic</v>
      </c>
      <c r="Q7819" t="s">
        <v>51</v>
      </c>
      <c r="R7819" t="s">
        <v>47</v>
      </c>
      <c r="S7819" t="s">
        <v>24</v>
      </c>
      <c r="T7819" t="s">
        <v>33</v>
      </c>
      <c r="U7819" t="s">
        <v>28</v>
      </c>
      <c r="V7819" t="s">
        <v>42</v>
      </c>
      <c r="W7819" t="s">
        <v>43</v>
      </c>
      <c r="X7819" t="s">
        <v>27</v>
      </c>
      <c r="Y7819">
        <f t="shared" ca="1" si="737"/>
        <v>0.33961837227243397</v>
      </c>
      <c r="Z7819" t="str">
        <f t="shared" ca="1" si="734"/>
        <v>Low</v>
      </c>
      <c r="AA7819" t="s">
        <v>48</v>
      </c>
      <c r="AB7819" t="s">
        <v>24</v>
      </c>
    </row>
    <row r="7820" spans="1:28" x14ac:dyDescent="0.3">
      <c r="A7820" t="s">
        <v>15692</v>
      </c>
      <c r="B7820" t="s">
        <v>15693</v>
      </c>
      <c r="C7820" t="s">
        <v>28</v>
      </c>
      <c r="D7820" t="s">
        <v>25</v>
      </c>
      <c r="E7820" t="s">
        <v>26</v>
      </c>
      <c r="F7820" t="s">
        <v>27</v>
      </c>
      <c r="G7820">
        <f t="shared" ca="1" si="735"/>
        <v>0.21197240304663456</v>
      </c>
      <c r="H7820" t="str">
        <f t="shared" ca="1" si="736"/>
        <v>Asy/Patch</v>
      </c>
      <c r="I7820" t="s">
        <v>46</v>
      </c>
      <c r="J7820" t="s">
        <v>24</v>
      </c>
      <c r="K7820" t="s">
        <v>24</v>
      </c>
      <c r="L7820" t="s">
        <v>72</v>
      </c>
      <c r="M7820" t="s">
        <v>30</v>
      </c>
      <c r="N7820" t="s">
        <v>40</v>
      </c>
      <c r="O7820">
        <f t="shared" ca="1" si="732"/>
        <v>0.70396373635913945</v>
      </c>
      <c r="P7820" t="str">
        <f t="shared" ca="1" si="733"/>
        <v>Asy/Patchy</v>
      </c>
      <c r="Q7820" t="s">
        <v>115</v>
      </c>
      <c r="R7820" t="s">
        <v>32</v>
      </c>
      <c r="S7820" t="s">
        <v>24</v>
      </c>
      <c r="T7820" t="s">
        <v>33</v>
      </c>
      <c r="U7820" t="s">
        <v>24</v>
      </c>
      <c r="V7820" t="s">
        <v>42</v>
      </c>
      <c r="W7820" t="s">
        <v>43</v>
      </c>
      <c r="X7820" t="s">
        <v>27</v>
      </c>
      <c r="Y7820">
        <f t="shared" ca="1" si="737"/>
        <v>0.62471537719543946</v>
      </c>
      <c r="Z7820" t="str">
        <f t="shared" ca="1" si="734"/>
        <v>High</v>
      </c>
      <c r="AA7820" t="s">
        <v>63</v>
      </c>
      <c r="AB7820" t="s">
        <v>24</v>
      </c>
    </row>
    <row r="7821" spans="1:28" x14ac:dyDescent="0.3">
      <c r="A7821" t="s">
        <v>15694</v>
      </c>
      <c r="B7821" t="s">
        <v>15695</v>
      </c>
      <c r="C7821" t="s">
        <v>24</v>
      </c>
      <c r="D7821" t="s">
        <v>25</v>
      </c>
      <c r="E7821" t="s">
        <v>38</v>
      </c>
      <c r="F7821" t="s">
        <v>27</v>
      </c>
      <c r="G7821">
        <f t="shared" ca="1" si="735"/>
        <v>0.17134121029080529</v>
      </c>
      <c r="H7821" t="str">
        <f t="shared" ca="1" si="736"/>
        <v>Oligaemic</v>
      </c>
      <c r="I7821" t="s">
        <v>51</v>
      </c>
      <c r="J7821" t="s">
        <v>24</v>
      </c>
      <c r="K7821" t="s">
        <v>24</v>
      </c>
      <c r="L7821" t="s">
        <v>30</v>
      </c>
      <c r="M7821" t="s">
        <v>30</v>
      </c>
      <c r="N7821" t="s">
        <v>31</v>
      </c>
      <c r="O7821">
        <f t="shared" ca="1" si="732"/>
        <v>0.59874420660181726</v>
      </c>
      <c r="P7821" t="str">
        <f t="shared" ca="1" si="733"/>
        <v>Oligaemic</v>
      </c>
      <c r="Q7821" t="s">
        <v>51</v>
      </c>
      <c r="R7821" t="s">
        <v>41</v>
      </c>
      <c r="S7821" t="s">
        <v>24</v>
      </c>
      <c r="T7821" t="s">
        <v>33</v>
      </c>
      <c r="U7821" t="s">
        <v>28</v>
      </c>
      <c r="V7821" t="s">
        <v>34</v>
      </c>
      <c r="W7821" t="s">
        <v>43</v>
      </c>
      <c r="X7821" t="s">
        <v>27</v>
      </c>
      <c r="Y7821">
        <f t="shared" ca="1" si="737"/>
        <v>0.29504562139002677</v>
      </c>
      <c r="Z7821" t="str">
        <f t="shared" ca="1" si="734"/>
        <v>High</v>
      </c>
      <c r="AA7821" t="s">
        <v>63</v>
      </c>
      <c r="AB7821" t="s">
        <v>24</v>
      </c>
    </row>
    <row r="7822" spans="1:28" x14ac:dyDescent="0.3">
      <c r="A7822" t="s">
        <v>15696</v>
      </c>
      <c r="B7822" t="s">
        <v>15697</v>
      </c>
      <c r="C7822" t="s">
        <v>24</v>
      </c>
      <c r="D7822" t="s">
        <v>25</v>
      </c>
      <c r="E7822" t="s">
        <v>38</v>
      </c>
      <c r="F7822" t="s">
        <v>27</v>
      </c>
      <c r="G7822">
        <f t="shared" ca="1" si="735"/>
        <v>3.1114069879741191E-2</v>
      </c>
      <c r="H7822" t="str">
        <f t="shared" ca="1" si="736"/>
        <v>Normal</v>
      </c>
      <c r="I7822" t="s">
        <v>51</v>
      </c>
      <c r="J7822" t="s">
        <v>24</v>
      </c>
      <c r="K7822" t="s">
        <v>28</v>
      </c>
      <c r="L7822" t="s">
        <v>72</v>
      </c>
      <c r="M7822" t="s">
        <v>30</v>
      </c>
      <c r="N7822" t="s">
        <v>31</v>
      </c>
      <c r="O7822">
        <f t="shared" ca="1" si="732"/>
        <v>0.27760029141181297</v>
      </c>
      <c r="P7822" t="str">
        <f t="shared" ca="1" si="733"/>
        <v>Oligaemic</v>
      </c>
      <c r="Q7822" t="s">
        <v>51</v>
      </c>
      <c r="R7822" t="s">
        <v>47</v>
      </c>
      <c r="S7822" t="s">
        <v>24</v>
      </c>
      <c r="T7822" t="s">
        <v>52</v>
      </c>
      <c r="U7822" t="s">
        <v>24</v>
      </c>
      <c r="V7822" t="s">
        <v>42</v>
      </c>
      <c r="W7822" t="s">
        <v>35</v>
      </c>
      <c r="X7822" t="s">
        <v>27</v>
      </c>
      <c r="Y7822">
        <f t="shared" ca="1" si="737"/>
        <v>0.90887320969614149</v>
      </c>
      <c r="Z7822" t="str">
        <f t="shared" ca="1" si="734"/>
        <v>Low</v>
      </c>
      <c r="AA7822" t="s">
        <v>48</v>
      </c>
      <c r="AB7822" t="s">
        <v>24</v>
      </c>
    </row>
    <row r="7823" spans="1:28" x14ac:dyDescent="0.3">
      <c r="A7823" s="1" t="s">
        <v>15698</v>
      </c>
      <c r="B7823" t="s">
        <v>15699</v>
      </c>
      <c r="C7823" t="s">
        <v>24</v>
      </c>
      <c r="D7823" t="s">
        <v>25</v>
      </c>
      <c r="E7823" t="s">
        <v>38</v>
      </c>
      <c r="F7823" t="s">
        <v>27</v>
      </c>
      <c r="G7823">
        <f t="shared" ca="1" si="735"/>
        <v>8.3189994346855922E-2</v>
      </c>
      <c r="H7823" t="str">
        <f t="shared" ca="1" si="736"/>
        <v>Normal</v>
      </c>
      <c r="I7823" t="s">
        <v>27</v>
      </c>
      <c r="J7823" t="s">
        <v>24</v>
      </c>
      <c r="K7823" t="s">
        <v>28</v>
      </c>
      <c r="L7823" t="s">
        <v>72</v>
      </c>
      <c r="M7823" t="s">
        <v>30</v>
      </c>
      <c r="N7823" t="s">
        <v>31</v>
      </c>
      <c r="O7823">
        <f t="shared" ca="1" si="732"/>
        <v>0.68792868268476104</v>
      </c>
      <c r="P7823" t="str">
        <f t="shared" ca="1" si="733"/>
        <v>Normal</v>
      </c>
      <c r="Q7823" t="s">
        <v>27</v>
      </c>
      <c r="R7823" t="s">
        <v>32</v>
      </c>
      <c r="S7823" t="s">
        <v>24</v>
      </c>
      <c r="T7823" t="s">
        <v>60</v>
      </c>
      <c r="U7823" t="s">
        <v>24</v>
      </c>
      <c r="V7823" t="s">
        <v>42</v>
      </c>
      <c r="W7823" t="s">
        <v>43</v>
      </c>
      <c r="X7823" t="s">
        <v>27</v>
      </c>
      <c r="Y7823">
        <f t="shared" ca="1" si="737"/>
        <v>8.3644338047059841E-2</v>
      </c>
      <c r="Z7823" t="str">
        <f t="shared" ca="1" si="734"/>
        <v>Normal</v>
      </c>
      <c r="AA7823" t="s">
        <v>48</v>
      </c>
      <c r="AB7823" t="s">
        <v>28</v>
      </c>
    </row>
    <row r="7824" spans="1:28" x14ac:dyDescent="0.3">
      <c r="A7824" t="s">
        <v>15700</v>
      </c>
      <c r="B7824" t="s">
        <v>15701</v>
      </c>
      <c r="C7824" t="s">
        <v>24</v>
      </c>
      <c r="D7824" t="s">
        <v>25</v>
      </c>
      <c r="E7824" t="s">
        <v>38</v>
      </c>
      <c r="F7824" t="s">
        <v>27</v>
      </c>
      <c r="G7824">
        <f t="shared" ca="1" si="735"/>
        <v>6.1142023968593584E-2</v>
      </c>
      <c r="H7824" t="str">
        <f t="shared" ca="1" si="736"/>
        <v>Normal</v>
      </c>
      <c r="I7824" t="s">
        <v>55</v>
      </c>
      <c r="J7824" t="s">
        <v>24</v>
      </c>
      <c r="K7824" t="s">
        <v>24</v>
      </c>
      <c r="L7824" t="s">
        <v>30</v>
      </c>
      <c r="M7824" t="s">
        <v>29</v>
      </c>
      <c r="N7824" t="s">
        <v>31</v>
      </c>
      <c r="O7824">
        <f t="shared" ca="1" si="732"/>
        <v>0.12652328610111951</v>
      </c>
      <c r="P7824" t="str">
        <f t="shared" ca="1" si="733"/>
        <v>Oligaemic</v>
      </c>
      <c r="Q7824" t="s">
        <v>51</v>
      </c>
      <c r="R7824" t="s">
        <v>41</v>
      </c>
      <c r="S7824" t="s">
        <v>24</v>
      </c>
      <c r="T7824" t="s">
        <v>33</v>
      </c>
      <c r="U7824" t="s">
        <v>28</v>
      </c>
      <c r="V7824" t="s">
        <v>42</v>
      </c>
      <c r="W7824" t="s">
        <v>43</v>
      </c>
      <c r="X7824" t="s">
        <v>87</v>
      </c>
      <c r="Y7824">
        <f t="shared" ca="1" si="737"/>
        <v>1.9360631736389244E-2</v>
      </c>
      <c r="Z7824" t="str">
        <f t="shared" ca="1" si="734"/>
        <v>Normal</v>
      </c>
      <c r="AA7824" t="s">
        <v>63</v>
      </c>
      <c r="AB7824" t="s">
        <v>24</v>
      </c>
    </row>
    <row r="7825" spans="1:28" x14ac:dyDescent="0.3">
      <c r="A7825" t="s">
        <v>15702</v>
      </c>
      <c r="B7825" t="s">
        <v>15703</v>
      </c>
      <c r="C7825" t="s">
        <v>24</v>
      </c>
      <c r="D7825" t="s">
        <v>25</v>
      </c>
      <c r="E7825" t="s">
        <v>66</v>
      </c>
      <c r="F7825" t="s">
        <v>27</v>
      </c>
      <c r="G7825">
        <f t="shared" ca="1" si="735"/>
        <v>0.42567012876987698</v>
      </c>
      <c r="H7825" t="str">
        <f t="shared" ca="1" si="736"/>
        <v>Normal</v>
      </c>
      <c r="I7825" t="s">
        <v>27</v>
      </c>
      <c r="J7825" t="s">
        <v>24</v>
      </c>
      <c r="K7825" t="s">
        <v>28</v>
      </c>
      <c r="L7825" t="s">
        <v>29</v>
      </c>
      <c r="M7825" t="s">
        <v>29</v>
      </c>
      <c r="N7825" t="s">
        <v>40</v>
      </c>
      <c r="O7825">
        <f t="shared" ca="1" si="732"/>
        <v>0.19822925583073725</v>
      </c>
      <c r="P7825" t="str">
        <f t="shared" ca="1" si="733"/>
        <v>Normal</v>
      </c>
      <c r="Q7825" t="s">
        <v>27</v>
      </c>
      <c r="R7825" t="s">
        <v>41</v>
      </c>
      <c r="S7825" t="s">
        <v>24</v>
      </c>
      <c r="T7825" t="s">
        <v>52</v>
      </c>
      <c r="U7825" t="s">
        <v>24</v>
      </c>
      <c r="V7825" t="s">
        <v>42</v>
      </c>
      <c r="W7825" t="s">
        <v>43</v>
      </c>
      <c r="X7825" t="s">
        <v>27</v>
      </c>
      <c r="Y7825">
        <f t="shared" ca="1" si="737"/>
        <v>0.27273794028729392</v>
      </c>
      <c r="Z7825" t="str">
        <f t="shared" ca="1" si="734"/>
        <v>High</v>
      </c>
      <c r="AA7825" t="s">
        <v>63</v>
      </c>
      <c r="AB7825" t="s">
        <v>24</v>
      </c>
    </row>
    <row r="7826" spans="1:28" x14ac:dyDescent="0.3">
      <c r="A7826" t="s">
        <v>15704</v>
      </c>
      <c r="B7826" t="s">
        <v>15705</v>
      </c>
      <c r="C7826" t="s">
        <v>24</v>
      </c>
      <c r="D7826" t="s">
        <v>25</v>
      </c>
      <c r="E7826" t="s">
        <v>26</v>
      </c>
      <c r="F7826" t="s">
        <v>63</v>
      </c>
      <c r="G7826">
        <f t="shared" ca="1" si="735"/>
        <v>0.67724276656756455</v>
      </c>
      <c r="H7826" t="str">
        <f t="shared" ca="1" si="736"/>
        <v>Plethoric</v>
      </c>
      <c r="I7826" t="s">
        <v>55</v>
      </c>
      <c r="J7826" t="s">
        <v>24</v>
      </c>
      <c r="K7826" t="s">
        <v>24</v>
      </c>
      <c r="L7826" t="s">
        <v>30</v>
      </c>
      <c r="M7826" t="s">
        <v>30</v>
      </c>
      <c r="N7826" t="s">
        <v>31</v>
      </c>
      <c r="O7826">
        <f t="shared" ca="1" si="732"/>
        <v>0.9081612346981921</v>
      </c>
      <c r="P7826" t="str">
        <f t="shared" ca="1" si="733"/>
        <v>Normal</v>
      </c>
      <c r="Q7826" t="s">
        <v>27</v>
      </c>
      <c r="R7826" t="s">
        <v>112</v>
      </c>
      <c r="S7826" t="s">
        <v>24</v>
      </c>
      <c r="T7826" t="s">
        <v>33</v>
      </c>
      <c r="U7826" t="s">
        <v>24</v>
      </c>
      <c r="V7826" t="s">
        <v>42</v>
      </c>
      <c r="W7826" t="s">
        <v>43</v>
      </c>
      <c r="X7826" t="s">
        <v>27</v>
      </c>
      <c r="Y7826">
        <f t="shared" ca="1" si="737"/>
        <v>5.8393322138057702E-2</v>
      </c>
      <c r="Z7826" t="str">
        <f t="shared" ca="1" si="734"/>
        <v>Normal</v>
      </c>
      <c r="AA7826" t="s">
        <v>48</v>
      </c>
      <c r="AB7826" t="s">
        <v>24</v>
      </c>
    </row>
    <row r="7827" spans="1:28" x14ac:dyDescent="0.3">
      <c r="A7827" t="s">
        <v>15706</v>
      </c>
      <c r="B7827" t="s">
        <v>15707</v>
      </c>
      <c r="C7827" t="s">
        <v>24</v>
      </c>
      <c r="D7827" t="s">
        <v>25</v>
      </c>
      <c r="E7827" t="s">
        <v>38</v>
      </c>
      <c r="F7827" t="s">
        <v>27</v>
      </c>
      <c r="G7827">
        <f t="shared" ca="1" si="735"/>
        <v>0.34090276374366357</v>
      </c>
      <c r="H7827" t="str">
        <f t="shared" ca="1" si="736"/>
        <v>Plethoric</v>
      </c>
      <c r="I7827" t="s">
        <v>55</v>
      </c>
      <c r="J7827" t="s">
        <v>24</v>
      </c>
      <c r="K7827" t="s">
        <v>28</v>
      </c>
      <c r="L7827" t="s">
        <v>30</v>
      </c>
      <c r="M7827" t="s">
        <v>30</v>
      </c>
      <c r="N7827" t="s">
        <v>31</v>
      </c>
      <c r="O7827">
        <f t="shared" ca="1" si="732"/>
        <v>0.21667510765598674</v>
      </c>
      <c r="P7827" t="str">
        <f t="shared" ca="1" si="733"/>
        <v>Plethoric</v>
      </c>
      <c r="Q7827" t="s">
        <v>55</v>
      </c>
      <c r="R7827" t="s">
        <v>41</v>
      </c>
      <c r="S7827" t="s">
        <v>24</v>
      </c>
      <c r="T7827" t="s">
        <v>60</v>
      </c>
      <c r="U7827" t="s">
        <v>24</v>
      </c>
      <c r="V7827" t="s">
        <v>42</v>
      </c>
      <c r="W7827" t="s">
        <v>43</v>
      </c>
      <c r="X7827" t="s">
        <v>27</v>
      </c>
      <c r="Y7827">
        <f t="shared" ca="1" si="737"/>
        <v>0.78639258610637186</v>
      </c>
      <c r="Z7827" t="str">
        <f t="shared" ca="1" si="734"/>
        <v>Normal</v>
      </c>
      <c r="AA7827" t="s">
        <v>27</v>
      </c>
      <c r="AB7827" t="s">
        <v>24</v>
      </c>
    </row>
    <row r="7828" spans="1:28" x14ac:dyDescent="0.3">
      <c r="A7828" t="s">
        <v>15708</v>
      </c>
      <c r="B7828" t="s">
        <v>15709</v>
      </c>
      <c r="C7828" t="s">
        <v>24</v>
      </c>
      <c r="D7828" t="s">
        <v>25</v>
      </c>
      <c r="E7828" t="s">
        <v>26</v>
      </c>
      <c r="F7828" t="s">
        <v>63</v>
      </c>
      <c r="G7828">
        <f t="shared" ca="1" si="735"/>
        <v>0.55356395821595505</v>
      </c>
      <c r="H7828" t="str">
        <f t="shared" ca="1" si="736"/>
        <v>Plethoric</v>
      </c>
      <c r="I7828" t="s">
        <v>55</v>
      </c>
      <c r="J7828" t="s">
        <v>24</v>
      </c>
      <c r="K7828" t="s">
        <v>28</v>
      </c>
      <c r="L7828" t="s">
        <v>30</v>
      </c>
      <c r="M7828" t="s">
        <v>30</v>
      </c>
      <c r="N7828" t="s">
        <v>31</v>
      </c>
      <c r="O7828">
        <f t="shared" ca="1" si="732"/>
        <v>0.24415646791030465</v>
      </c>
      <c r="P7828" t="str">
        <f t="shared" ca="1" si="733"/>
        <v>Normal</v>
      </c>
      <c r="Q7828" t="s">
        <v>27</v>
      </c>
      <c r="R7828" t="s">
        <v>32</v>
      </c>
      <c r="S7828" t="s">
        <v>24</v>
      </c>
      <c r="T7828" t="s">
        <v>33</v>
      </c>
      <c r="U7828" t="s">
        <v>24</v>
      </c>
      <c r="V7828" t="s">
        <v>42</v>
      </c>
      <c r="W7828" t="s">
        <v>43</v>
      </c>
      <c r="X7828" t="s">
        <v>27</v>
      </c>
      <c r="Y7828">
        <f t="shared" ca="1" si="737"/>
        <v>0.15621428130103354</v>
      </c>
      <c r="Z7828" t="str">
        <f t="shared" ca="1" si="734"/>
        <v>Low</v>
      </c>
      <c r="AA7828" t="s">
        <v>48</v>
      </c>
      <c r="AB7828" t="s">
        <v>28</v>
      </c>
    </row>
    <row r="7829" spans="1:28" x14ac:dyDescent="0.3">
      <c r="A7829" t="s">
        <v>15710</v>
      </c>
      <c r="B7829" t="s">
        <v>15711</v>
      </c>
      <c r="C7829" t="s">
        <v>24</v>
      </c>
      <c r="D7829" t="s">
        <v>25</v>
      </c>
      <c r="E7829" t="s">
        <v>26</v>
      </c>
      <c r="F7829" t="s">
        <v>27</v>
      </c>
      <c r="G7829">
        <f t="shared" ca="1" si="735"/>
        <v>9.953995204160182E-2</v>
      </c>
      <c r="H7829" t="str">
        <f t="shared" ca="1" si="736"/>
        <v>Normal</v>
      </c>
      <c r="I7829" t="s">
        <v>55</v>
      </c>
      <c r="J7829" t="s">
        <v>24</v>
      </c>
      <c r="K7829" t="s">
        <v>24</v>
      </c>
      <c r="L7829" t="s">
        <v>29</v>
      </c>
      <c r="M7829" t="s">
        <v>29</v>
      </c>
      <c r="N7829" t="s">
        <v>31</v>
      </c>
      <c r="O7829">
        <f t="shared" ca="1" si="732"/>
        <v>0.21422444844322597</v>
      </c>
      <c r="P7829" t="str">
        <f t="shared" ca="1" si="733"/>
        <v>Plethoric</v>
      </c>
      <c r="Q7829" t="s">
        <v>55</v>
      </c>
      <c r="R7829" t="s">
        <v>32</v>
      </c>
      <c r="S7829" t="s">
        <v>24</v>
      </c>
      <c r="T7829" t="s">
        <v>33</v>
      </c>
      <c r="U7829" t="s">
        <v>24</v>
      </c>
      <c r="V7829" t="s">
        <v>34</v>
      </c>
      <c r="W7829" t="s">
        <v>35</v>
      </c>
      <c r="X7829" t="s">
        <v>27</v>
      </c>
      <c r="Y7829">
        <f t="shared" ca="1" si="737"/>
        <v>0.59386857277578331</v>
      </c>
      <c r="Z7829" t="str">
        <f t="shared" ca="1" si="734"/>
        <v>High</v>
      </c>
      <c r="AA7829" t="s">
        <v>63</v>
      </c>
      <c r="AB7829" t="s">
        <v>24</v>
      </c>
    </row>
    <row r="7830" spans="1:28" x14ac:dyDescent="0.3">
      <c r="A7830" t="s">
        <v>15712</v>
      </c>
      <c r="B7830" t="s">
        <v>15713</v>
      </c>
      <c r="C7830" t="s">
        <v>24</v>
      </c>
      <c r="D7830" t="s">
        <v>25</v>
      </c>
      <c r="E7830" t="s">
        <v>38</v>
      </c>
      <c r="F7830" t="s">
        <v>27</v>
      </c>
      <c r="G7830">
        <f t="shared" ca="1" si="735"/>
        <v>0.2288878802881682</v>
      </c>
      <c r="H7830" t="str">
        <f t="shared" ca="1" si="736"/>
        <v>Plethoric</v>
      </c>
      <c r="I7830" t="s">
        <v>55</v>
      </c>
      <c r="J7830" t="s">
        <v>24</v>
      </c>
      <c r="K7830" t="s">
        <v>24</v>
      </c>
      <c r="L7830" t="s">
        <v>30</v>
      </c>
      <c r="M7830" t="s">
        <v>30</v>
      </c>
      <c r="N7830" t="s">
        <v>31</v>
      </c>
      <c r="O7830">
        <f t="shared" ca="1" si="732"/>
        <v>0.9068009353467682</v>
      </c>
      <c r="P7830" t="str">
        <f t="shared" ca="1" si="733"/>
        <v>Asy/Patchy</v>
      </c>
      <c r="Q7830" t="s">
        <v>115</v>
      </c>
      <c r="R7830" t="s">
        <v>32</v>
      </c>
      <c r="S7830" t="s">
        <v>24</v>
      </c>
      <c r="T7830" t="s">
        <v>60</v>
      </c>
      <c r="U7830" t="s">
        <v>24</v>
      </c>
      <c r="V7830" t="s">
        <v>42</v>
      </c>
      <c r="W7830" t="s">
        <v>43</v>
      </c>
      <c r="X7830" t="s">
        <v>27</v>
      </c>
      <c r="Y7830">
        <f t="shared" ca="1" si="737"/>
        <v>0.81710031235551317</v>
      </c>
      <c r="Z7830" t="str">
        <f t="shared" ca="1" si="734"/>
        <v>Low</v>
      </c>
      <c r="AA7830" t="s">
        <v>48</v>
      </c>
      <c r="AB7830" t="s">
        <v>24</v>
      </c>
    </row>
    <row r="7831" spans="1:28" x14ac:dyDescent="0.3">
      <c r="A7831" t="s">
        <v>15714</v>
      </c>
      <c r="B7831" t="s">
        <v>15715</v>
      </c>
      <c r="C7831" t="s">
        <v>24</v>
      </c>
      <c r="D7831" t="s">
        <v>25</v>
      </c>
      <c r="E7831" t="s">
        <v>38</v>
      </c>
      <c r="F7831" t="s">
        <v>27</v>
      </c>
      <c r="G7831">
        <f t="shared" ca="1" si="735"/>
        <v>0.20712697847042449</v>
      </c>
      <c r="H7831" t="str">
        <f t="shared" ca="1" si="736"/>
        <v>Plethoric</v>
      </c>
      <c r="I7831" t="s">
        <v>55</v>
      </c>
      <c r="J7831" t="s">
        <v>24</v>
      </c>
      <c r="K7831" t="s">
        <v>24</v>
      </c>
      <c r="L7831" t="s">
        <v>30</v>
      </c>
      <c r="M7831" t="s">
        <v>29</v>
      </c>
      <c r="N7831" t="s">
        <v>40</v>
      </c>
      <c r="O7831">
        <f t="shared" ca="1" si="732"/>
        <v>0.56928316686819602</v>
      </c>
      <c r="P7831" t="str">
        <f t="shared" ca="1" si="733"/>
        <v>Asy/Patchy</v>
      </c>
      <c r="Q7831" t="s">
        <v>115</v>
      </c>
      <c r="R7831" t="s">
        <v>41</v>
      </c>
      <c r="S7831" t="s">
        <v>24</v>
      </c>
      <c r="T7831" t="s">
        <v>33</v>
      </c>
      <c r="U7831" t="s">
        <v>24</v>
      </c>
      <c r="V7831" t="s">
        <v>34</v>
      </c>
      <c r="W7831" t="s">
        <v>43</v>
      </c>
      <c r="X7831" t="s">
        <v>27</v>
      </c>
      <c r="Y7831">
        <f t="shared" ca="1" si="737"/>
        <v>0.1421003533548989</v>
      </c>
      <c r="Z7831" t="str">
        <f t="shared" ca="1" si="734"/>
        <v>High</v>
      </c>
      <c r="AA7831" t="s">
        <v>63</v>
      </c>
      <c r="AB7831" t="s">
        <v>24</v>
      </c>
    </row>
    <row r="7832" spans="1:28" x14ac:dyDescent="0.3">
      <c r="A7832" t="s">
        <v>15716</v>
      </c>
      <c r="B7832" t="s">
        <v>15717</v>
      </c>
      <c r="C7832" t="s">
        <v>24</v>
      </c>
      <c r="D7832" t="s">
        <v>25</v>
      </c>
      <c r="E7832" t="s">
        <v>26</v>
      </c>
      <c r="F7832" t="s">
        <v>27</v>
      </c>
      <c r="G7832">
        <f t="shared" ca="1" si="735"/>
        <v>9.082155010512527E-2</v>
      </c>
      <c r="H7832" t="str">
        <f t="shared" ca="1" si="736"/>
        <v>Normal</v>
      </c>
      <c r="I7832" t="s">
        <v>55</v>
      </c>
      <c r="J7832" t="s">
        <v>24</v>
      </c>
      <c r="K7832" t="s">
        <v>28</v>
      </c>
      <c r="L7832" t="s">
        <v>29</v>
      </c>
      <c r="M7832" t="s">
        <v>29</v>
      </c>
      <c r="N7832" t="s">
        <v>31</v>
      </c>
      <c r="O7832">
        <f t="shared" ca="1" si="732"/>
        <v>0.95025074188533454</v>
      </c>
      <c r="P7832" t="str">
        <f t="shared" ca="1" si="733"/>
        <v>Plethoric</v>
      </c>
      <c r="Q7832" t="s">
        <v>55</v>
      </c>
      <c r="R7832" t="s">
        <v>41</v>
      </c>
      <c r="S7832" t="s">
        <v>28</v>
      </c>
      <c r="T7832" t="s">
        <v>33</v>
      </c>
      <c r="U7832" t="s">
        <v>24</v>
      </c>
      <c r="V7832" t="s">
        <v>34</v>
      </c>
      <c r="W7832" t="s">
        <v>43</v>
      </c>
      <c r="X7832" t="s">
        <v>27</v>
      </c>
      <c r="Y7832">
        <f t="shared" ca="1" si="737"/>
        <v>0.55736253430628091</v>
      </c>
      <c r="Z7832" t="str">
        <f t="shared" ca="1" si="734"/>
        <v>High</v>
      </c>
      <c r="AA7832" t="s">
        <v>63</v>
      </c>
      <c r="AB7832" t="s">
        <v>24</v>
      </c>
    </row>
    <row r="7833" spans="1:28" x14ac:dyDescent="0.3">
      <c r="A7833" t="s">
        <v>15718</v>
      </c>
      <c r="B7833" t="s">
        <v>15719</v>
      </c>
      <c r="C7833" t="s">
        <v>24</v>
      </c>
      <c r="D7833" t="s">
        <v>25</v>
      </c>
      <c r="E7833" t="s">
        <v>26</v>
      </c>
      <c r="F7833" t="s">
        <v>27</v>
      </c>
      <c r="G7833">
        <f t="shared" ca="1" si="735"/>
        <v>0.38107033635600296</v>
      </c>
      <c r="H7833" t="str">
        <f t="shared" ca="1" si="736"/>
        <v>Normal</v>
      </c>
      <c r="I7833" t="s">
        <v>27</v>
      </c>
      <c r="J7833" t="s">
        <v>28</v>
      </c>
      <c r="K7833" t="s">
        <v>28</v>
      </c>
      <c r="L7833" t="s">
        <v>30</v>
      </c>
      <c r="M7833" t="s">
        <v>30</v>
      </c>
      <c r="N7833" t="s">
        <v>31</v>
      </c>
      <c r="O7833">
        <f t="shared" ca="1" si="732"/>
        <v>0.19790398419002631</v>
      </c>
      <c r="P7833" t="str">
        <f t="shared" ca="1" si="733"/>
        <v>Normal</v>
      </c>
      <c r="Q7833" t="s">
        <v>27</v>
      </c>
      <c r="R7833" t="s">
        <v>41</v>
      </c>
      <c r="S7833" t="s">
        <v>24</v>
      </c>
      <c r="T7833" t="s">
        <v>33</v>
      </c>
      <c r="U7833" t="s">
        <v>24</v>
      </c>
      <c r="V7833" t="s">
        <v>34</v>
      </c>
      <c r="W7833" t="s">
        <v>35</v>
      </c>
      <c r="X7833" t="s">
        <v>27</v>
      </c>
      <c r="Y7833">
        <f t="shared" ca="1" si="737"/>
        <v>5.5087786333242406E-2</v>
      </c>
      <c r="Z7833" t="str">
        <f t="shared" ca="1" si="734"/>
        <v>Normal</v>
      </c>
      <c r="AA7833" t="s">
        <v>63</v>
      </c>
      <c r="AB7833" t="s">
        <v>28</v>
      </c>
    </row>
    <row r="7834" spans="1:28" x14ac:dyDescent="0.3">
      <c r="A7834" t="s">
        <v>15720</v>
      </c>
      <c r="B7834" t="s">
        <v>15721</v>
      </c>
      <c r="C7834" t="s">
        <v>24</v>
      </c>
      <c r="D7834" t="s">
        <v>25</v>
      </c>
      <c r="E7834" t="s">
        <v>26</v>
      </c>
      <c r="F7834" t="s">
        <v>27</v>
      </c>
      <c r="G7834">
        <f t="shared" ca="1" si="735"/>
        <v>0.68039559181734677</v>
      </c>
      <c r="H7834" t="str">
        <f t="shared" ca="1" si="736"/>
        <v>Normal</v>
      </c>
      <c r="I7834" t="s">
        <v>27</v>
      </c>
      <c r="J7834" t="s">
        <v>24</v>
      </c>
      <c r="K7834" t="s">
        <v>24</v>
      </c>
      <c r="L7834" t="s">
        <v>29</v>
      </c>
      <c r="M7834" t="s">
        <v>72</v>
      </c>
      <c r="N7834" t="s">
        <v>31</v>
      </c>
      <c r="O7834">
        <f t="shared" ca="1" si="732"/>
        <v>0.22692506653432676</v>
      </c>
      <c r="P7834" t="str">
        <f t="shared" ca="1" si="733"/>
        <v>Plethoric</v>
      </c>
      <c r="Q7834" t="s">
        <v>55</v>
      </c>
      <c r="R7834" t="s">
        <v>41</v>
      </c>
      <c r="S7834" t="s">
        <v>24</v>
      </c>
      <c r="T7834" t="s">
        <v>33</v>
      </c>
      <c r="U7834" t="s">
        <v>28</v>
      </c>
      <c r="V7834" t="s">
        <v>42</v>
      </c>
      <c r="W7834" t="s">
        <v>43</v>
      </c>
      <c r="X7834" t="s">
        <v>87</v>
      </c>
      <c r="Y7834">
        <f t="shared" ca="1" si="737"/>
        <v>0.70464818924745076</v>
      </c>
      <c r="Z7834" t="str">
        <f t="shared" ca="1" si="734"/>
        <v>High</v>
      </c>
      <c r="AA7834" t="s">
        <v>63</v>
      </c>
      <c r="AB7834" t="s">
        <v>24</v>
      </c>
    </row>
    <row r="7835" spans="1:28" x14ac:dyDescent="0.3">
      <c r="A7835" s="1" t="s">
        <v>15722</v>
      </c>
      <c r="B7835" t="s">
        <v>15723</v>
      </c>
      <c r="C7835" t="s">
        <v>24</v>
      </c>
      <c r="D7835" t="s">
        <v>25</v>
      </c>
      <c r="E7835" t="s">
        <v>38</v>
      </c>
      <c r="F7835" t="s">
        <v>27</v>
      </c>
      <c r="G7835">
        <f t="shared" ca="1" si="735"/>
        <v>0.88756529345523205</v>
      </c>
      <c r="H7835" t="str">
        <f t="shared" ca="1" si="736"/>
        <v>Normal</v>
      </c>
      <c r="I7835" t="s">
        <v>27</v>
      </c>
      <c r="J7835" t="s">
        <v>28</v>
      </c>
      <c r="K7835" t="s">
        <v>24</v>
      </c>
      <c r="L7835" t="s">
        <v>29</v>
      </c>
      <c r="M7835" t="s">
        <v>29</v>
      </c>
      <c r="N7835" t="s">
        <v>40</v>
      </c>
      <c r="O7835">
        <f t="shared" ca="1" si="732"/>
        <v>0.95945822942585024</v>
      </c>
      <c r="P7835" t="str">
        <f t="shared" ca="1" si="733"/>
        <v>Normal</v>
      </c>
      <c r="Q7835" t="s">
        <v>27</v>
      </c>
      <c r="R7835" t="s">
        <v>41</v>
      </c>
      <c r="S7835" t="s">
        <v>28</v>
      </c>
      <c r="T7835" t="s">
        <v>33</v>
      </c>
      <c r="U7835" t="s">
        <v>24</v>
      </c>
      <c r="V7835" t="s">
        <v>67</v>
      </c>
      <c r="W7835" t="s">
        <v>66</v>
      </c>
      <c r="X7835" t="s">
        <v>27</v>
      </c>
      <c r="Y7835">
        <f t="shared" ca="1" si="737"/>
        <v>0.10600671582946186</v>
      </c>
      <c r="Z7835" t="str">
        <f t="shared" ca="1" si="734"/>
        <v>Low</v>
      </c>
      <c r="AA7835" t="s">
        <v>48</v>
      </c>
      <c r="AB7835" t="s">
        <v>24</v>
      </c>
    </row>
    <row r="7836" spans="1:28" x14ac:dyDescent="0.3">
      <c r="A7836" t="s">
        <v>15724</v>
      </c>
      <c r="B7836" t="s">
        <v>15725</v>
      </c>
      <c r="C7836" t="s">
        <v>24</v>
      </c>
      <c r="D7836" t="s">
        <v>25</v>
      </c>
      <c r="E7836" t="s">
        <v>38</v>
      </c>
      <c r="F7836" t="s">
        <v>27</v>
      </c>
      <c r="G7836">
        <f t="shared" ca="1" si="735"/>
        <v>7.7162018609896132E-2</v>
      </c>
      <c r="H7836" t="str">
        <f t="shared" ca="1" si="736"/>
        <v>Normal</v>
      </c>
      <c r="I7836" t="s">
        <v>55</v>
      </c>
      <c r="J7836" t="s">
        <v>24</v>
      </c>
      <c r="K7836" t="s">
        <v>24</v>
      </c>
      <c r="L7836" t="s">
        <v>29</v>
      </c>
      <c r="M7836" t="s">
        <v>29</v>
      </c>
      <c r="N7836" t="s">
        <v>31</v>
      </c>
      <c r="O7836">
        <f t="shared" ca="1" si="732"/>
        <v>0.75493934167140886</v>
      </c>
      <c r="P7836" t="str">
        <f t="shared" ca="1" si="733"/>
        <v>Plethoric</v>
      </c>
      <c r="Q7836" t="s">
        <v>55</v>
      </c>
      <c r="R7836" t="s">
        <v>41</v>
      </c>
      <c r="S7836" t="s">
        <v>28</v>
      </c>
      <c r="T7836" t="s">
        <v>33</v>
      </c>
      <c r="U7836" t="s">
        <v>24</v>
      </c>
      <c r="V7836" t="s">
        <v>42</v>
      </c>
      <c r="W7836" t="s">
        <v>43</v>
      </c>
      <c r="X7836" t="s">
        <v>82</v>
      </c>
      <c r="Y7836">
        <f t="shared" ca="1" si="737"/>
        <v>0.65068797470170603</v>
      </c>
      <c r="Z7836" t="str">
        <f t="shared" ca="1" si="734"/>
        <v>Low</v>
      </c>
      <c r="AA7836" t="s">
        <v>48</v>
      </c>
      <c r="AB7836" t="s">
        <v>24</v>
      </c>
    </row>
    <row r="7837" spans="1:28" x14ac:dyDescent="0.3">
      <c r="A7837" t="s">
        <v>15726</v>
      </c>
      <c r="B7837" t="s">
        <v>15727</v>
      </c>
      <c r="C7837" t="s">
        <v>24</v>
      </c>
      <c r="D7837" t="s">
        <v>25</v>
      </c>
      <c r="E7837" t="s">
        <v>38</v>
      </c>
      <c r="F7837" t="s">
        <v>63</v>
      </c>
      <c r="G7837">
        <f t="shared" ca="1" si="735"/>
        <v>0.76997906362187796</v>
      </c>
      <c r="H7837" t="str">
        <f t="shared" ca="1" si="736"/>
        <v>Plethoric</v>
      </c>
      <c r="I7837" t="s">
        <v>55</v>
      </c>
      <c r="J7837" t="s">
        <v>24</v>
      </c>
      <c r="K7837" t="s">
        <v>24</v>
      </c>
      <c r="L7837" t="s">
        <v>29</v>
      </c>
      <c r="M7837" t="s">
        <v>30</v>
      </c>
      <c r="N7837" t="s">
        <v>40</v>
      </c>
      <c r="O7837">
        <f t="shared" ca="1" si="732"/>
        <v>0.5388854370710352</v>
      </c>
      <c r="P7837" t="str">
        <f t="shared" ca="1" si="733"/>
        <v>Plethoric</v>
      </c>
      <c r="Q7837" t="s">
        <v>55</v>
      </c>
      <c r="R7837" t="s">
        <v>41</v>
      </c>
      <c r="S7837" t="s">
        <v>28</v>
      </c>
      <c r="T7837" t="s">
        <v>33</v>
      </c>
      <c r="U7837" t="s">
        <v>24</v>
      </c>
      <c r="V7837" t="s">
        <v>42</v>
      </c>
      <c r="W7837" t="s">
        <v>66</v>
      </c>
      <c r="X7837" t="s">
        <v>27</v>
      </c>
      <c r="Y7837">
        <f t="shared" ca="1" si="737"/>
        <v>0.27881892183033874</v>
      </c>
      <c r="Z7837" t="str">
        <f t="shared" ca="1" si="734"/>
        <v>Normal</v>
      </c>
      <c r="AA7837" t="s">
        <v>27</v>
      </c>
      <c r="AB7837" t="s">
        <v>28</v>
      </c>
    </row>
    <row r="7838" spans="1:28" x14ac:dyDescent="0.3">
      <c r="A7838" t="s">
        <v>15728</v>
      </c>
      <c r="B7838" t="s">
        <v>15729</v>
      </c>
      <c r="C7838" t="s">
        <v>24</v>
      </c>
      <c r="D7838" t="s">
        <v>25</v>
      </c>
      <c r="E7838" t="s">
        <v>26</v>
      </c>
      <c r="F7838" t="s">
        <v>27</v>
      </c>
      <c r="G7838">
        <f t="shared" ca="1" si="735"/>
        <v>1.9463042079674531E-2</v>
      </c>
      <c r="H7838" t="str">
        <f t="shared" ca="1" si="736"/>
        <v>Normal</v>
      </c>
      <c r="I7838" t="s">
        <v>27</v>
      </c>
      <c r="J7838" t="s">
        <v>24</v>
      </c>
      <c r="K7838" t="s">
        <v>24</v>
      </c>
      <c r="L7838" t="s">
        <v>72</v>
      </c>
      <c r="M7838" t="s">
        <v>30</v>
      </c>
      <c r="N7838" t="s">
        <v>31</v>
      </c>
      <c r="O7838">
        <f t="shared" ca="1" si="732"/>
        <v>0.42494131326700579</v>
      </c>
      <c r="P7838" t="str">
        <f t="shared" ca="1" si="733"/>
        <v>Normal</v>
      </c>
      <c r="Q7838" t="s">
        <v>27</v>
      </c>
      <c r="R7838" t="s">
        <v>112</v>
      </c>
      <c r="S7838" t="s">
        <v>28</v>
      </c>
      <c r="T7838" t="s">
        <v>33</v>
      </c>
      <c r="U7838" t="s">
        <v>24</v>
      </c>
      <c r="V7838" t="s">
        <v>67</v>
      </c>
      <c r="W7838" t="s">
        <v>43</v>
      </c>
      <c r="X7838" t="s">
        <v>27</v>
      </c>
      <c r="Y7838">
        <f t="shared" ca="1" si="737"/>
        <v>0.70110910897790235</v>
      </c>
      <c r="Z7838" t="str">
        <f t="shared" ca="1" si="734"/>
        <v>Low</v>
      </c>
      <c r="AA7838" t="s">
        <v>48</v>
      </c>
      <c r="AB7838" t="s">
        <v>24</v>
      </c>
    </row>
    <row r="7839" spans="1:28" x14ac:dyDescent="0.3">
      <c r="A7839" t="s">
        <v>15730</v>
      </c>
      <c r="B7839" t="s">
        <v>15731</v>
      </c>
      <c r="C7839" t="s">
        <v>24</v>
      </c>
      <c r="D7839" t="s">
        <v>25</v>
      </c>
      <c r="E7839" t="s">
        <v>38</v>
      </c>
      <c r="F7839" t="s">
        <v>27</v>
      </c>
      <c r="G7839">
        <f t="shared" ca="1" si="735"/>
        <v>0.5632820531526066</v>
      </c>
      <c r="H7839" t="str">
        <f t="shared" ca="1" si="736"/>
        <v>Oligaemic</v>
      </c>
      <c r="I7839" t="s">
        <v>51</v>
      </c>
      <c r="J7839" t="s">
        <v>24</v>
      </c>
      <c r="K7839" t="s">
        <v>24</v>
      </c>
      <c r="L7839" t="s">
        <v>30</v>
      </c>
      <c r="M7839" t="s">
        <v>30</v>
      </c>
      <c r="N7839" t="s">
        <v>31</v>
      </c>
      <c r="O7839">
        <f t="shared" ca="1" si="732"/>
        <v>0.77030611560567785</v>
      </c>
      <c r="P7839" t="str">
        <f t="shared" ca="1" si="733"/>
        <v>Oligaemic</v>
      </c>
      <c r="Q7839" t="s">
        <v>51</v>
      </c>
      <c r="R7839" t="s">
        <v>41</v>
      </c>
      <c r="S7839" t="s">
        <v>24</v>
      </c>
      <c r="T7839" t="s">
        <v>33</v>
      </c>
      <c r="U7839" t="s">
        <v>24</v>
      </c>
      <c r="V7839" t="s">
        <v>34</v>
      </c>
      <c r="W7839" t="s">
        <v>43</v>
      </c>
      <c r="X7839" t="s">
        <v>27</v>
      </c>
      <c r="Y7839">
        <f t="shared" ca="1" si="737"/>
        <v>0.79180988397943242</v>
      </c>
      <c r="Z7839" t="str">
        <f t="shared" ca="1" si="734"/>
        <v>High</v>
      </c>
      <c r="AA7839" t="s">
        <v>63</v>
      </c>
      <c r="AB7839" t="s">
        <v>24</v>
      </c>
    </row>
    <row r="7840" spans="1:28" x14ac:dyDescent="0.3">
      <c r="A7840" t="s">
        <v>15732</v>
      </c>
      <c r="B7840" t="s">
        <v>15733</v>
      </c>
      <c r="C7840" t="s">
        <v>24</v>
      </c>
      <c r="D7840" t="s">
        <v>25</v>
      </c>
      <c r="E7840" t="s">
        <v>38</v>
      </c>
      <c r="F7840" t="s">
        <v>27</v>
      </c>
      <c r="G7840">
        <f t="shared" ca="1" si="735"/>
        <v>0.6343336889072736</v>
      </c>
      <c r="H7840" t="str">
        <f t="shared" ca="1" si="736"/>
        <v>Normal</v>
      </c>
      <c r="I7840" t="s">
        <v>27</v>
      </c>
      <c r="J7840" t="s">
        <v>24</v>
      </c>
      <c r="K7840" t="s">
        <v>24</v>
      </c>
      <c r="L7840" t="s">
        <v>72</v>
      </c>
      <c r="M7840" t="s">
        <v>29</v>
      </c>
      <c r="N7840" t="s">
        <v>31</v>
      </c>
      <c r="O7840">
        <f t="shared" ca="1" si="732"/>
        <v>0.13454043254027415</v>
      </c>
      <c r="P7840" t="str">
        <f t="shared" ca="1" si="733"/>
        <v>Normal</v>
      </c>
      <c r="Q7840" t="s">
        <v>27</v>
      </c>
      <c r="R7840" t="s">
        <v>41</v>
      </c>
      <c r="S7840" t="s">
        <v>28</v>
      </c>
      <c r="T7840" t="s">
        <v>33</v>
      </c>
      <c r="U7840" t="s">
        <v>24</v>
      </c>
      <c r="V7840" t="s">
        <v>42</v>
      </c>
      <c r="W7840" t="s">
        <v>43</v>
      </c>
      <c r="X7840" t="s">
        <v>87</v>
      </c>
      <c r="Y7840">
        <f t="shared" ca="1" si="737"/>
        <v>0.64578347651283907</v>
      </c>
      <c r="Z7840" t="str">
        <f t="shared" ca="1" si="734"/>
        <v>Normal</v>
      </c>
      <c r="AA7840" t="s">
        <v>27</v>
      </c>
      <c r="AB7840" t="s">
        <v>28</v>
      </c>
    </row>
    <row r="7841" spans="1:28" x14ac:dyDescent="0.3">
      <c r="A7841" t="s">
        <v>15734</v>
      </c>
      <c r="B7841" t="s">
        <v>15735</v>
      </c>
      <c r="C7841" t="s">
        <v>24</v>
      </c>
      <c r="D7841" t="s">
        <v>25</v>
      </c>
      <c r="E7841" t="s">
        <v>38</v>
      </c>
      <c r="F7841" t="s">
        <v>27</v>
      </c>
      <c r="G7841">
        <f t="shared" ca="1" si="735"/>
        <v>0.79063967093744447</v>
      </c>
      <c r="H7841" t="str">
        <f t="shared" ca="1" si="736"/>
        <v>Oligaemic</v>
      </c>
      <c r="I7841" t="s">
        <v>51</v>
      </c>
      <c r="J7841" t="s">
        <v>24</v>
      </c>
      <c r="K7841" t="s">
        <v>24</v>
      </c>
      <c r="L7841" t="s">
        <v>30</v>
      </c>
      <c r="M7841" t="s">
        <v>30</v>
      </c>
      <c r="N7841" t="s">
        <v>31</v>
      </c>
      <c r="O7841">
        <f t="shared" ca="1" si="732"/>
        <v>7.6405405600767917E-3</v>
      </c>
      <c r="P7841" t="str">
        <f t="shared" ca="1" si="733"/>
        <v>Normal</v>
      </c>
      <c r="Q7841" t="s">
        <v>51</v>
      </c>
      <c r="R7841" t="s">
        <v>47</v>
      </c>
      <c r="S7841" t="s">
        <v>24</v>
      </c>
      <c r="T7841" t="s">
        <v>33</v>
      </c>
      <c r="U7841" t="s">
        <v>28</v>
      </c>
      <c r="V7841" t="s">
        <v>42</v>
      </c>
      <c r="W7841" t="s">
        <v>43</v>
      </c>
      <c r="X7841" t="s">
        <v>87</v>
      </c>
      <c r="Y7841">
        <f t="shared" ca="1" si="737"/>
        <v>0.11907275905608505</v>
      </c>
      <c r="Z7841" t="str">
        <f t="shared" ca="1" si="734"/>
        <v>Low</v>
      </c>
      <c r="AA7841" t="s">
        <v>48</v>
      </c>
      <c r="AB7841" t="s">
        <v>28</v>
      </c>
    </row>
    <row r="7842" spans="1:28" x14ac:dyDescent="0.3">
      <c r="A7842" t="s">
        <v>15736</v>
      </c>
      <c r="B7842" t="s">
        <v>15737</v>
      </c>
      <c r="C7842" t="s">
        <v>24</v>
      </c>
      <c r="D7842" t="s">
        <v>75</v>
      </c>
      <c r="E7842" t="s">
        <v>38</v>
      </c>
      <c r="F7842" t="s">
        <v>27</v>
      </c>
      <c r="G7842">
        <f t="shared" ca="1" si="735"/>
        <v>0.79352876595328625</v>
      </c>
      <c r="H7842" t="str">
        <f t="shared" ca="1" si="736"/>
        <v>Oligaemic</v>
      </c>
      <c r="I7842" t="s">
        <v>51</v>
      </c>
      <c r="J7842" t="s">
        <v>24</v>
      </c>
      <c r="K7842" t="s">
        <v>24</v>
      </c>
      <c r="L7842" t="s">
        <v>30</v>
      </c>
      <c r="M7842" t="s">
        <v>30</v>
      </c>
      <c r="N7842" t="s">
        <v>31</v>
      </c>
      <c r="O7842">
        <f t="shared" ca="1" si="732"/>
        <v>0.76952398151737578</v>
      </c>
      <c r="P7842" t="str">
        <f t="shared" ca="1" si="733"/>
        <v>Oligaemic</v>
      </c>
      <c r="Q7842" t="s">
        <v>51</v>
      </c>
      <c r="R7842" t="s">
        <v>47</v>
      </c>
      <c r="S7842" t="s">
        <v>24</v>
      </c>
      <c r="T7842" t="s">
        <v>33</v>
      </c>
      <c r="U7842" t="s">
        <v>24</v>
      </c>
      <c r="V7842" t="s">
        <v>42</v>
      </c>
      <c r="W7842" t="s">
        <v>43</v>
      </c>
      <c r="X7842" t="s">
        <v>27</v>
      </c>
      <c r="Y7842">
        <f t="shared" ca="1" si="737"/>
        <v>0.97903898783825427</v>
      </c>
      <c r="Z7842" t="str">
        <f t="shared" ca="1" si="734"/>
        <v>Low</v>
      </c>
      <c r="AA7842" t="s">
        <v>48</v>
      </c>
      <c r="AB7842" t="s">
        <v>24</v>
      </c>
    </row>
    <row r="7843" spans="1:28" x14ac:dyDescent="0.3">
      <c r="A7843" t="s">
        <v>15738</v>
      </c>
      <c r="B7843" s="1" t="s">
        <v>15739</v>
      </c>
      <c r="C7843" t="s">
        <v>28</v>
      </c>
      <c r="D7843" t="s">
        <v>25</v>
      </c>
      <c r="E7843" t="s">
        <v>26</v>
      </c>
      <c r="F7843" t="s">
        <v>27</v>
      </c>
      <c r="G7843">
        <f t="shared" ca="1" si="735"/>
        <v>0.26268350174397659</v>
      </c>
      <c r="H7843" t="str">
        <f t="shared" ca="1" si="736"/>
        <v>Grd_Glass</v>
      </c>
      <c r="I7843" t="s">
        <v>39</v>
      </c>
      <c r="J7843" t="s">
        <v>28</v>
      </c>
      <c r="K7843" t="s">
        <v>24</v>
      </c>
      <c r="L7843" t="s">
        <v>30</v>
      </c>
      <c r="M7843" t="s">
        <v>29</v>
      </c>
      <c r="N7843" t="s">
        <v>31</v>
      </c>
      <c r="O7843">
        <f t="shared" ca="1" si="732"/>
        <v>5.4996000878395401E-2</v>
      </c>
      <c r="P7843" t="str">
        <f t="shared" ca="1" si="733"/>
        <v>Normal</v>
      </c>
      <c r="Q7843" t="s">
        <v>39</v>
      </c>
      <c r="R7843" t="s">
        <v>32</v>
      </c>
      <c r="S7843" t="s">
        <v>24</v>
      </c>
      <c r="T7843" t="s">
        <v>33</v>
      </c>
      <c r="U7843" t="s">
        <v>24</v>
      </c>
      <c r="V7843" t="s">
        <v>34</v>
      </c>
      <c r="W7843" t="s">
        <v>35</v>
      </c>
      <c r="X7843" t="s">
        <v>87</v>
      </c>
      <c r="Y7843">
        <f t="shared" ca="1" si="737"/>
        <v>0.17135402206784456</v>
      </c>
      <c r="Z7843" t="str">
        <f t="shared" ca="1" si="734"/>
        <v>Normal</v>
      </c>
      <c r="AA7843" t="s">
        <v>27</v>
      </c>
      <c r="AB7843" t="s">
        <v>24</v>
      </c>
    </row>
    <row r="7844" spans="1:28" x14ac:dyDescent="0.3">
      <c r="A7844" t="s">
        <v>15740</v>
      </c>
      <c r="B7844" t="s">
        <v>15741</v>
      </c>
      <c r="C7844" t="s">
        <v>24</v>
      </c>
      <c r="D7844" t="s">
        <v>25</v>
      </c>
      <c r="E7844" t="s">
        <v>26</v>
      </c>
      <c r="F7844" t="s">
        <v>27</v>
      </c>
      <c r="G7844">
        <f t="shared" ca="1" si="735"/>
        <v>8.7691048011960593E-2</v>
      </c>
      <c r="H7844" t="str">
        <f t="shared" ca="1" si="736"/>
        <v>Normal</v>
      </c>
      <c r="I7844" t="s">
        <v>27</v>
      </c>
      <c r="J7844" t="s">
        <v>24</v>
      </c>
      <c r="K7844" t="s">
        <v>24</v>
      </c>
      <c r="L7844" t="s">
        <v>29</v>
      </c>
      <c r="M7844" t="s">
        <v>72</v>
      </c>
      <c r="N7844" t="s">
        <v>31</v>
      </c>
      <c r="O7844">
        <f t="shared" ca="1" si="732"/>
        <v>9.4911029663446334E-2</v>
      </c>
      <c r="P7844" t="str">
        <f t="shared" ca="1" si="733"/>
        <v>Normal</v>
      </c>
      <c r="Q7844" t="s">
        <v>27</v>
      </c>
      <c r="R7844" t="s">
        <v>32</v>
      </c>
      <c r="S7844" t="s">
        <v>24</v>
      </c>
      <c r="T7844" t="s">
        <v>33</v>
      </c>
      <c r="U7844" t="s">
        <v>24</v>
      </c>
      <c r="V7844" t="s">
        <v>34</v>
      </c>
      <c r="W7844" t="s">
        <v>35</v>
      </c>
      <c r="X7844" t="s">
        <v>27</v>
      </c>
      <c r="Y7844">
        <f t="shared" ca="1" si="737"/>
        <v>0.26777485916762245</v>
      </c>
      <c r="Z7844" t="str">
        <f t="shared" ca="1" si="734"/>
        <v>High</v>
      </c>
      <c r="AA7844" t="s">
        <v>63</v>
      </c>
      <c r="AB7844" t="s">
        <v>24</v>
      </c>
    </row>
    <row r="7845" spans="1:28" x14ac:dyDescent="0.3">
      <c r="A7845" t="s">
        <v>15742</v>
      </c>
      <c r="B7845" t="s">
        <v>15743</v>
      </c>
      <c r="C7845" t="s">
        <v>24</v>
      </c>
      <c r="D7845" t="s">
        <v>25</v>
      </c>
      <c r="E7845" t="s">
        <v>38</v>
      </c>
      <c r="F7845" t="s">
        <v>27</v>
      </c>
      <c r="G7845">
        <f t="shared" ca="1" si="735"/>
        <v>0.18601090867306191</v>
      </c>
      <c r="H7845" t="str">
        <f t="shared" ca="1" si="736"/>
        <v>Oligaemic</v>
      </c>
      <c r="I7845" t="s">
        <v>51</v>
      </c>
      <c r="J7845" t="s">
        <v>24</v>
      </c>
      <c r="K7845" t="s">
        <v>24</v>
      </c>
      <c r="L7845" t="s">
        <v>30</v>
      </c>
      <c r="M7845" t="s">
        <v>29</v>
      </c>
      <c r="N7845" t="s">
        <v>31</v>
      </c>
      <c r="O7845">
        <f t="shared" ca="1" si="732"/>
        <v>0.14122591207576185</v>
      </c>
      <c r="P7845" t="str">
        <f t="shared" ca="1" si="733"/>
        <v>Normal</v>
      </c>
      <c r="Q7845" t="s">
        <v>27</v>
      </c>
      <c r="R7845" t="s">
        <v>47</v>
      </c>
      <c r="S7845" t="s">
        <v>24</v>
      </c>
      <c r="T7845" t="s">
        <v>33</v>
      </c>
      <c r="U7845" t="s">
        <v>28</v>
      </c>
      <c r="V7845" t="s">
        <v>34</v>
      </c>
      <c r="W7845" t="s">
        <v>43</v>
      </c>
      <c r="X7845" t="s">
        <v>27</v>
      </c>
      <c r="Y7845">
        <f t="shared" ca="1" si="737"/>
        <v>0.66990460733880497</v>
      </c>
      <c r="Z7845" t="str">
        <f t="shared" ca="1" si="734"/>
        <v>Low</v>
      </c>
      <c r="AA7845" t="s">
        <v>48</v>
      </c>
      <c r="AB7845" t="s">
        <v>24</v>
      </c>
    </row>
    <row r="7846" spans="1:28" x14ac:dyDescent="0.3">
      <c r="A7846" t="s">
        <v>15744</v>
      </c>
      <c r="B7846" t="s">
        <v>15745</v>
      </c>
      <c r="C7846" t="s">
        <v>24</v>
      </c>
      <c r="D7846" t="s">
        <v>25</v>
      </c>
      <c r="E7846" t="s">
        <v>26</v>
      </c>
      <c r="F7846" t="s">
        <v>27</v>
      </c>
      <c r="G7846">
        <f t="shared" ca="1" si="735"/>
        <v>4.4462495956307801E-3</v>
      </c>
      <c r="H7846" t="str">
        <f t="shared" ca="1" si="736"/>
        <v>Normal</v>
      </c>
      <c r="I7846" t="s">
        <v>27</v>
      </c>
      <c r="J7846" t="s">
        <v>24</v>
      </c>
      <c r="K7846" t="s">
        <v>24</v>
      </c>
      <c r="L7846" t="s">
        <v>29</v>
      </c>
      <c r="M7846" t="s">
        <v>29</v>
      </c>
      <c r="N7846" t="s">
        <v>31</v>
      </c>
      <c r="O7846">
        <f t="shared" ca="1" si="732"/>
        <v>0.7899101102958439</v>
      </c>
      <c r="P7846" t="str">
        <f t="shared" ca="1" si="733"/>
        <v>Plethoric</v>
      </c>
      <c r="Q7846" t="s">
        <v>55</v>
      </c>
      <c r="R7846" t="s">
        <v>41</v>
      </c>
      <c r="S7846" t="s">
        <v>24</v>
      </c>
      <c r="T7846" t="s">
        <v>33</v>
      </c>
      <c r="U7846" t="s">
        <v>28</v>
      </c>
      <c r="V7846" t="s">
        <v>42</v>
      </c>
      <c r="W7846" t="s">
        <v>43</v>
      </c>
      <c r="X7846" t="s">
        <v>27</v>
      </c>
      <c r="Y7846">
        <f t="shared" ca="1" si="737"/>
        <v>0.43484340501326002</v>
      </c>
      <c r="Z7846" t="str">
        <f t="shared" ca="1" si="734"/>
        <v>High</v>
      </c>
      <c r="AA7846" t="s">
        <v>63</v>
      </c>
      <c r="AB7846" t="s">
        <v>24</v>
      </c>
    </row>
    <row r="7847" spans="1:28" x14ac:dyDescent="0.3">
      <c r="A7847" t="s">
        <v>15746</v>
      </c>
      <c r="B7847" t="s">
        <v>15747</v>
      </c>
      <c r="C7847" t="s">
        <v>24</v>
      </c>
      <c r="D7847" t="s">
        <v>25</v>
      </c>
      <c r="E7847" t="s">
        <v>38</v>
      </c>
      <c r="F7847" t="s">
        <v>27</v>
      </c>
      <c r="G7847">
        <f t="shared" ca="1" si="735"/>
        <v>5.9328880072253565E-2</v>
      </c>
      <c r="H7847" t="str">
        <f t="shared" ca="1" si="736"/>
        <v>Normal</v>
      </c>
      <c r="I7847" t="s">
        <v>51</v>
      </c>
      <c r="J7847" t="s">
        <v>24</v>
      </c>
      <c r="K7847" t="s">
        <v>24</v>
      </c>
      <c r="L7847" t="s">
        <v>30</v>
      </c>
      <c r="M7847" t="s">
        <v>30</v>
      </c>
      <c r="N7847" t="s">
        <v>40</v>
      </c>
      <c r="O7847">
        <f t="shared" ca="1" si="732"/>
        <v>0.68226043070254572</v>
      </c>
      <c r="P7847" t="str">
        <f t="shared" ca="1" si="733"/>
        <v>Oligaemic</v>
      </c>
      <c r="Q7847" t="s">
        <v>51</v>
      </c>
      <c r="R7847" t="s">
        <v>41</v>
      </c>
      <c r="S7847" t="s">
        <v>24</v>
      </c>
      <c r="T7847" t="s">
        <v>33</v>
      </c>
      <c r="U7847" t="s">
        <v>24</v>
      </c>
      <c r="V7847" t="s">
        <v>42</v>
      </c>
      <c r="W7847" t="s">
        <v>43</v>
      </c>
      <c r="X7847" t="s">
        <v>27</v>
      </c>
      <c r="Y7847">
        <f t="shared" ca="1" si="737"/>
        <v>0.82811790319943535</v>
      </c>
      <c r="Z7847" t="str">
        <f t="shared" ca="1" si="734"/>
        <v>Low</v>
      </c>
      <c r="AA7847" t="s">
        <v>48</v>
      </c>
      <c r="AB7847" t="s">
        <v>24</v>
      </c>
    </row>
    <row r="7848" spans="1:28" x14ac:dyDescent="0.3">
      <c r="A7848" t="s">
        <v>15748</v>
      </c>
      <c r="B7848" t="s">
        <v>15749</v>
      </c>
      <c r="C7848" t="s">
        <v>24</v>
      </c>
      <c r="D7848" t="s">
        <v>25</v>
      </c>
      <c r="E7848" t="s">
        <v>66</v>
      </c>
      <c r="F7848" t="s">
        <v>63</v>
      </c>
      <c r="G7848">
        <f t="shared" ca="1" si="735"/>
        <v>0.84631119577557212</v>
      </c>
      <c r="H7848" t="str">
        <f t="shared" ca="1" si="736"/>
        <v>Grd_Glass</v>
      </c>
      <c r="I7848" t="s">
        <v>39</v>
      </c>
      <c r="J7848" t="s">
        <v>24</v>
      </c>
      <c r="K7848" t="s">
        <v>24</v>
      </c>
      <c r="L7848" t="s">
        <v>29</v>
      </c>
      <c r="M7848" t="s">
        <v>30</v>
      </c>
      <c r="N7848" t="s">
        <v>31</v>
      </c>
      <c r="O7848">
        <f t="shared" ca="1" si="732"/>
        <v>0.37045391160875596</v>
      </c>
      <c r="P7848" t="str">
        <f t="shared" ca="1" si="733"/>
        <v>Asy/Patchy</v>
      </c>
      <c r="Q7848" t="s">
        <v>115</v>
      </c>
      <c r="R7848" t="s">
        <v>134</v>
      </c>
      <c r="S7848" t="s">
        <v>24</v>
      </c>
      <c r="T7848" t="s">
        <v>60</v>
      </c>
      <c r="U7848" t="s">
        <v>24</v>
      </c>
      <c r="V7848" t="s">
        <v>34</v>
      </c>
      <c r="W7848" t="s">
        <v>35</v>
      </c>
      <c r="X7848" t="s">
        <v>27</v>
      </c>
      <c r="Y7848">
        <f t="shared" ca="1" si="737"/>
        <v>0.64865529120354259</v>
      </c>
      <c r="Z7848" t="str">
        <f t="shared" ca="1" si="734"/>
        <v>Normal</v>
      </c>
      <c r="AA7848" t="s">
        <v>27</v>
      </c>
      <c r="AB7848" t="s">
        <v>28</v>
      </c>
    </row>
    <row r="7849" spans="1:28" x14ac:dyDescent="0.3">
      <c r="A7849" t="s">
        <v>15750</v>
      </c>
      <c r="B7849" t="s">
        <v>15751</v>
      </c>
      <c r="C7849" t="s">
        <v>24</v>
      </c>
      <c r="D7849" t="s">
        <v>25</v>
      </c>
      <c r="E7849" t="s">
        <v>38</v>
      </c>
      <c r="F7849" t="s">
        <v>27</v>
      </c>
      <c r="G7849">
        <f t="shared" ca="1" si="735"/>
        <v>0.80959002816425818</v>
      </c>
      <c r="H7849" t="str">
        <f t="shared" ca="1" si="736"/>
        <v>Grd_Glass</v>
      </c>
      <c r="I7849" t="s">
        <v>39</v>
      </c>
      <c r="J7849" t="s">
        <v>24</v>
      </c>
      <c r="K7849" t="s">
        <v>24</v>
      </c>
      <c r="L7849" t="s">
        <v>30</v>
      </c>
      <c r="M7849" t="s">
        <v>30</v>
      </c>
      <c r="N7849" t="s">
        <v>40</v>
      </c>
      <c r="O7849">
        <f t="shared" ca="1" si="732"/>
        <v>4.9857759787114042E-2</v>
      </c>
      <c r="P7849" t="str">
        <f t="shared" ca="1" si="733"/>
        <v>Normal</v>
      </c>
      <c r="Q7849" t="s">
        <v>39</v>
      </c>
      <c r="R7849" t="s">
        <v>47</v>
      </c>
      <c r="S7849" t="s">
        <v>28</v>
      </c>
      <c r="T7849" t="s">
        <v>33</v>
      </c>
      <c r="U7849" t="s">
        <v>24</v>
      </c>
      <c r="V7849" t="s">
        <v>42</v>
      </c>
      <c r="W7849" t="s">
        <v>43</v>
      </c>
      <c r="X7849" t="s">
        <v>82</v>
      </c>
      <c r="Y7849">
        <f t="shared" ca="1" si="737"/>
        <v>0.72625810175896754</v>
      </c>
      <c r="Z7849" t="str">
        <f t="shared" ca="1" si="734"/>
        <v>Normal</v>
      </c>
      <c r="AA7849" t="s">
        <v>27</v>
      </c>
      <c r="AB7849" t="s">
        <v>28</v>
      </c>
    </row>
    <row r="7850" spans="1:28" x14ac:dyDescent="0.3">
      <c r="A7850" t="s">
        <v>15752</v>
      </c>
      <c r="B7850" t="s">
        <v>15753</v>
      </c>
      <c r="C7850" t="s">
        <v>24</v>
      </c>
      <c r="D7850" t="s">
        <v>25</v>
      </c>
      <c r="E7850" t="s">
        <v>26</v>
      </c>
      <c r="F7850" t="s">
        <v>27</v>
      </c>
      <c r="G7850">
        <f t="shared" ca="1" si="735"/>
        <v>0.86318957533951723</v>
      </c>
      <c r="H7850" t="str">
        <f t="shared" ca="1" si="736"/>
        <v>Oligaemic</v>
      </c>
      <c r="I7850" t="s">
        <v>51</v>
      </c>
      <c r="J7850" t="s">
        <v>24</v>
      </c>
      <c r="K7850" t="s">
        <v>24</v>
      </c>
      <c r="L7850" t="s">
        <v>29</v>
      </c>
      <c r="M7850" t="s">
        <v>30</v>
      </c>
      <c r="N7850" t="s">
        <v>31</v>
      </c>
      <c r="O7850">
        <f t="shared" ca="1" si="732"/>
        <v>0.45460502702739713</v>
      </c>
      <c r="P7850" t="str">
        <f t="shared" ca="1" si="733"/>
        <v>Oligaemic</v>
      </c>
      <c r="Q7850" t="s">
        <v>51</v>
      </c>
      <c r="R7850" t="s">
        <v>47</v>
      </c>
      <c r="S7850" t="s">
        <v>24</v>
      </c>
      <c r="T7850" t="s">
        <v>33</v>
      </c>
      <c r="U7850" t="s">
        <v>24</v>
      </c>
      <c r="V7850" t="s">
        <v>34</v>
      </c>
      <c r="W7850" t="s">
        <v>35</v>
      </c>
      <c r="X7850" t="s">
        <v>87</v>
      </c>
      <c r="Y7850">
        <f t="shared" ca="1" si="737"/>
        <v>0.43864655679494913</v>
      </c>
      <c r="Z7850" t="str">
        <f t="shared" ca="1" si="734"/>
        <v>High</v>
      </c>
      <c r="AA7850" t="s">
        <v>63</v>
      </c>
      <c r="AB7850" t="s">
        <v>28</v>
      </c>
    </row>
    <row r="7851" spans="1:28" x14ac:dyDescent="0.3">
      <c r="A7851" s="1" t="s">
        <v>15754</v>
      </c>
      <c r="B7851" t="s">
        <v>15755</v>
      </c>
      <c r="C7851" t="s">
        <v>24</v>
      </c>
      <c r="D7851" t="s">
        <v>25</v>
      </c>
      <c r="E7851" t="s">
        <v>38</v>
      </c>
      <c r="F7851" t="s">
        <v>27</v>
      </c>
      <c r="G7851">
        <f t="shared" ca="1" si="735"/>
        <v>7.2986847459384441E-2</v>
      </c>
      <c r="H7851" t="str">
        <f t="shared" ca="1" si="736"/>
        <v>Normal</v>
      </c>
      <c r="I7851" t="s">
        <v>51</v>
      </c>
      <c r="J7851" t="s">
        <v>24</v>
      </c>
      <c r="K7851" t="s">
        <v>24</v>
      </c>
      <c r="L7851" t="s">
        <v>30</v>
      </c>
      <c r="M7851" t="s">
        <v>30</v>
      </c>
      <c r="N7851" t="s">
        <v>31</v>
      </c>
      <c r="O7851">
        <f t="shared" ca="1" si="732"/>
        <v>0.695073806600084</v>
      </c>
      <c r="P7851" t="str">
        <f t="shared" ca="1" si="733"/>
        <v>Normal</v>
      </c>
      <c r="Q7851" t="s">
        <v>27</v>
      </c>
      <c r="R7851" t="s">
        <v>32</v>
      </c>
      <c r="S7851" t="s">
        <v>24</v>
      </c>
      <c r="T7851" t="s">
        <v>33</v>
      </c>
      <c r="U7851" t="s">
        <v>28</v>
      </c>
      <c r="V7851" t="s">
        <v>42</v>
      </c>
      <c r="W7851" t="s">
        <v>35</v>
      </c>
      <c r="X7851" t="s">
        <v>27</v>
      </c>
      <c r="Y7851">
        <f t="shared" ca="1" si="737"/>
        <v>0.27319528289858963</v>
      </c>
      <c r="Z7851" t="str">
        <f t="shared" ca="1" si="734"/>
        <v>Normal</v>
      </c>
      <c r="AA7851" t="s">
        <v>27</v>
      </c>
      <c r="AB7851" t="s">
        <v>24</v>
      </c>
    </row>
    <row r="7852" spans="1:28" x14ac:dyDescent="0.3">
      <c r="A7852" t="s">
        <v>15756</v>
      </c>
      <c r="B7852" t="s">
        <v>15757</v>
      </c>
      <c r="C7852" t="s">
        <v>24</v>
      </c>
      <c r="D7852" t="s">
        <v>25</v>
      </c>
      <c r="E7852" t="s">
        <v>38</v>
      </c>
      <c r="F7852" t="s">
        <v>27</v>
      </c>
      <c r="G7852">
        <f t="shared" ca="1" si="735"/>
        <v>0.98494344781900955</v>
      </c>
      <c r="H7852" t="str">
        <f t="shared" ca="1" si="736"/>
        <v>Grd_Glass</v>
      </c>
      <c r="I7852" t="s">
        <v>39</v>
      </c>
      <c r="J7852" t="s">
        <v>24</v>
      </c>
      <c r="K7852" t="s">
        <v>24</v>
      </c>
      <c r="L7852" t="s">
        <v>29</v>
      </c>
      <c r="M7852" t="s">
        <v>72</v>
      </c>
      <c r="N7852" t="s">
        <v>31</v>
      </c>
      <c r="O7852">
        <f t="shared" ca="1" si="732"/>
        <v>0.11912389256223244</v>
      </c>
      <c r="P7852" t="str">
        <f t="shared" ca="1" si="733"/>
        <v>Grd_Glass</v>
      </c>
      <c r="Q7852" t="s">
        <v>39</v>
      </c>
      <c r="R7852" t="s">
        <v>41</v>
      </c>
      <c r="S7852" t="s">
        <v>24</v>
      </c>
      <c r="T7852" t="s">
        <v>60</v>
      </c>
      <c r="U7852" t="s">
        <v>24</v>
      </c>
      <c r="V7852" t="s">
        <v>42</v>
      </c>
      <c r="W7852" t="s">
        <v>43</v>
      </c>
      <c r="X7852" t="s">
        <v>27</v>
      </c>
      <c r="Y7852">
        <f t="shared" ca="1" si="737"/>
        <v>0.51455930699760211</v>
      </c>
      <c r="Z7852" t="str">
        <f t="shared" ca="1" si="734"/>
        <v>Normal</v>
      </c>
      <c r="AA7852" t="s">
        <v>27</v>
      </c>
      <c r="AB7852" t="s">
        <v>24</v>
      </c>
    </row>
    <row r="7853" spans="1:28" x14ac:dyDescent="0.3">
      <c r="A7853" t="s">
        <v>15758</v>
      </c>
      <c r="B7853" t="s">
        <v>15759</v>
      </c>
      <c r="C7853" t="s">
        <v>24</v>
      </c>
      <c r="D7853" t="s">
        <v>25</v>
      </c>
      <c r="E7853" t="s">
        <v>26</v>
      </c>
      <c r="F7853" t="s">
        <v>27</v>
      </c>
      <c r="G7853">
        <f t="shared" ca="1" si="735"/>
        <v>0.59598701218904182</v>
      </c>
      <c r="H7853" t="str">
        <f t="shared" ca="1" si="736"/>
        <v>Oligaemic</v>
      </c>
      <c r="I7853" t="s">
        <v>51</v>
      </c>
      <c r="J7853" t="s">
        <v>24</v>
      </c>
      <c r="K7853" t="s">
        <v>24</v>
      </c>
      <c r="L7853" t="s">
        <v>30</v>
      </c>
      <c r="M7853" t="s">
        <v>30</v>
      </c>
      <c r="N7853" t="s">
        <v>40</v>
      </c>
      <c r="O7853">
        <f t="shared" ca="1" si="732"/>
        <v>0.16005602518818252</v>
      </c>
      <c r="P7853" t="str">
        <f t="shared" ca="1" si="733"/>
        <v>Normal</v>
      </c>
      <c r="Q7853" t="s">
        <v>27</v>
      </c>
      <c r="R7853" t="s">
        <v>41</v>
      </c>
      <c r="S7853" t="s">
        <v>28</v>
      </c>
      <c r="T7853" t="s">
        <v>33</v>
      </c>
      <c r="U7853" t="s">
        <v>24</v>
      </c>
      <c r="V7853" t="s">
        <v>42</v>
      </c>
      <c r="W7853" t="s">
        <v>35</v>
      </c>
      <c r="X7853" t="s">
        <v>27</v>
      </c>
      <c r="Y7853">
        <f t="shared" ca="1" si="737"/>
        <v>0.36098674692767563</v>
      </c>
      <c r="Z7853" t="str">
        <f t="shared" ca="1" si="734"/>
        <v>Low</v>
      </c>
      <c r="AA7853" t="s">
        <v>48</v>
      </c>
      <c r="AB7853" t="s">
        <v>28</v>
      </c>
    </row>
    <row r="7854" spans="1:28" x14ac:dyDescent="0.3">
      <c r="A7854" t="s">
        <v>15760</v>
      </c>
      <c r="B7854" t="s">
        <v>15761</v>
      </c>
      <c r="C7854" t="s">
        <v>24</v>
      </c>
      <c r="D7854" t="s">
        <v>25</v>
      </c>
      <c r="E7854" t="s">
        <v>26</v>
      </c>
      <c r="F7854" t="s">
        <v>27</v>
      </c>
      <c r="G7854">
        <f t="shared" ca="1" si="735"/>
        <v>0.47529981797092069</v>
      </c>
      <c r="H7854" t="str">
        <f t="shared" ca="1" si="736"/>
        <v>Plethoric</v>
      </c>
      <c r="I7854" t="s">
        <v>55</v>
      </c>
      <c r="J7854" t="s">
        <v>24</v>
      </c>
      <c r="K7854" t="s">
        <v>28</v>
      </c>
      <c r="L7854" t="s">
        <v>29</v>
      </c>
      <c r="M7854" t="s">
        <v>29</v>
      </c>
      <c r="N7854" t="s">
        <v>40</v>
      </c>
      <c r="O7854">
        <f t="shared" ca="1" si="732"/>
        <v>0.5856523433534031</v>
      </c>
      <c r="P7854" t="str">
        <f t="shared" ca="1" si="733"/>
        <v>Normal</v>
      </c>
      <c r="Q7854" t="s">
        <v>27</v>
      </c>
      <c r="R7854" t="s">
        <v>112</v>
      </c>
      <c r="S7854" t="s">
        <v>24</v>
      </c>
      <c r="T7854" t="s">
        <v>33</v>
      </c>
      <c r="U7854" t="s">
        <v>24</v>
      </c>
      <c r="V7854" t="s">
        <v>42</v>
      </c>
      <c r="W7854" t="s">
        <v>43</v>
      </c>
      <c r="X7854" t="s">
        <v>82</v>
      </c>
      <c r="Y7854">
        <f t="shared" ca="1" si="737"/>
        <v>0.28897015167176343</v>
      </c>
      <c r="Z7854" t="str">
        <f t="shared" ca="1" si="734"/>
        <v>Low</v>
      </c>
      <c r="AA7854" t="s">
        <v>48</v>
      </c>
      <c r="AB7854" t="s">
        <v>28</v>
      </c>
    </row>
    <row r="7855" spans="1:28" x14ac:dyDescent="0.3">
      <c r="A7855" t="s">
        <v>15762</v>
      </c>
      <c r="B7855" t="s">
        <v>15763</v>
      </c>
      <c r="C7855" t="s">
        <v>24</v>
      </c>
      <c r="D7855" t="s">
        <v>25</v>
      </c>
      <c r="E7855" t="s">
        <v>26</v>
      </c>
      <c r="F7855" t="s">
        <v>48</v>
      </c>
      <c r="G7855">
        <f t="shared" ca="1" si="735"/>
        <v>0.8338701330154894</v>
      </c>
      <c r="H7855" t="str">
        <f t="shared" ca="1" si="736"/>
        <v>Plethoric</v>
      </c>
      <c r="I7855" t="s">
        <v>55</v>
      </c>
      <c r="J7855" t="s">
        <v>24</v>
      </c>
      <c r="K7855" t="s">
        <v>24</v>
      </c>
      <c r="L7855" t="s">
        <v>30</v>
      </c>
      <c r="M7855" t="s">
        <v>29</v>
      </c>
      <c r="N7855" t="s">
        <v>40</v>
      </c>
      <c r="O7855">
        <f t="shared" ca="1" si="732"/>
        <v>0.99723530296270613</v>
      </c>
      <c r="P7855" t="str">
        <f t="shared" ca="1" si="733"/>
        <v>Plethoric</v>
      </c>
      <c r="Q7855" t="s">
        <v>55</v>
      </c>
      <c r="R7855" t="s">
        <v>41</v>
      </c>
      <c r="S7855" t="s">
        <v>24</v>
      </c>
      <c r="T7855" t="s">
        <v>52</v>
      </c>
      <c r="U7855" t="s">
        <v>24</v>
      </c>
      <c r="V7855" t="s">
        <v>34</v>
      </c>
      <c r="W7855" t="s">
        <v>43</v>
      </c>
      <c r="X7855" t="s">
        <v>82</v>
      </c>
      <c r="Y7855">
        <f t="shared" ca="1" si="737"/>
        <v>0.817442828698835</v>
      </c>
      <c r="Z7855" t="str">
        <f t="shared" ca="1" si="734"/>
        <v>High</v>
      </c>
      <c r="AA7855" t="s">
        <v>63</v>
      </c>
      <c r="AB7855" t="s">
        <v>24</v>
      </c>
    </row>
    <row r="7856" spans="1:28" x14ac:dyDescent="0.3">
      <c r="A7856" t="s">
        <v>15764</v>
      </c>
      <c r="B7856" t="s">
        <v>15765</v>
      </c>
      <c r="C7856" t="s">
        <v>24</v>
      </c>
      <c r="D7856" t="s">
        <v>25</v>
      </c>
      <c r="E7856" t="s">
        <v>38</v>
      </c>
      <c r="F7856" t="s">
        <v>27</v>
      </c>
      <c r="G7856">
        <f t="shared" ca="1" si="735"/>
        <v>0.91255252128414743</v>
      </c>
      <c r="H7856" t="str">
        <f t="shared" ca="1" si="736"/>
        <v>Oligaemic</v>
      </c>
      <c r="I7856" t="s">
        <v>51</v>
      </c>
      <c r="J7856" t="s">
        <v>24</v>
      </c>
      <c r="K7856" t="s">
        <v>28</v>
      </c>
      <c r="L7856" t="s">
        <v>30</v>
      </c>
      <c r="M7856" t="s">
        <v>30</v>
      </c>
      <c r="N7856" t="s">
        <v>31</v>
      </c>
      <c r="O7856">
        <f t="shared" ca="1" si="732"/>
        <v>0.13006623488420621</v>
      </c>
      <c r="P7856" t="str">
        <f t="shared" ca="1" si="733"/>
        <v>Oligaemic</v>
      </c>
      <c r="Q7856" t="s">
        <v>51</v>
      </c>
      <c r="R7856" t="s">
        <v>47</v>
      </c>
      <c r="S7856" t="s">
        <v>28</v>
      </c>
      <c r="T7856" t="s">
        <v>33</v>
      </c>
      <c r="U7856" t="s">
        <v>24</v>
      </c>
      <c r="V7856" t="s">
        <v>42</v>
      </c>
      <c r="W7856" t="s">
        <v>35</v>
      </c>
      <c r="X7856" t="s">
        <v>27</v>
      </c>
      <c r="Y7856">
        <f t="shared" ca="1" si="737"/>
        <v>0.93409819786945458</v>
      </c>
      <c r="Z7856" t="str">
        <f t="shared" ca="1" si="734"/>
        <v>Low</v>
      </c>
      <c r="AA7856" t="s">
        <v>48</v>
      </c>
      <c r="AB7856" t="s">
        <v>24</v>
      </c>
    </row>
    <row r="7857" spans="1:28" x14ac:dyDescent="0.3">
      <c r="A7857" t="s">
        <v>15766</v>
      </c>
      <c r="B7857" t="s">
        <v>15767</v>
      </c>
      <c r="C7857" t="s">
        <v>24</v>
      </c>
      <c r="D7857" t="s">
        <v>25</v>
      </c>
      <c r="E7857" t="s">
        <v>38</v>
      </c>
      <c r="F7857" t="s">
        <v>27</v>
      </c>
      <c r="G7857">
        <f t="shared" ca="1" si="735"/>
        <v>0.73690300774878159</v>
      </c>
      <c r="H7857" t="str">
        <f t="shared" ca="1" si="736"/>
        <v>Grd_Glass</v>
      </c>
      <c r="I7857" t="s">
        <v>39</v>
      </c>
      <c r="J7857" t="s">
        <v>24</v>
      </c>
      <c r="K7857" t="s">
        <v>24</v>
      </c>
      <c r="L7857" t="s">
        <v>30</v>
      </c>
      <c r="M7857" t="s">
        <v>30</v>
      </c>
      <c r="N7857" t="s">
        <v>31</v>
      </c>
      <c r="O7857">
        <f t="shared" ca="1" si="732"/>
        <v>0.81397352143101342</v>
      </c>
      <c r="P7857" t="str">
        <f t="shared" ca="1" si="733"/>
        <v>Asy/Patchy</v>
      </c>
      <c r="Q7857" t="s">
        <v>115</v>
      </c>
      <c r="R7857" t="s">
        <v>32</v>
      </c>
      <c r="S7857" t="s">
        <v>24</v>
      </c>
      <c r="T7857" t="s">
        <v>33</v>
      </c>
      <c r="U7857" t="s">
        <v>24</v>
      </c>
      <c r="V7857" t="s">
        <v>42</v>
      </c>
      <c r="W7857" t="s">
        <v>43</v>
      </c>
      <c r="X7857" t="s">
        <v>27</v>
      </c>
      <c r="Y7857">
        <f t="shared" ca="1" si="737"/>
        <v>9.6486836005731269E-2</v>
      </c>
      <c r="Z7857" t="str">
        <f t="shared" ca="1" si="734"/>
        <v>Normal</v>
      </c>
      <c r="AA7857" t="s">
        <v>27</v>
      </c>
      <c r="AB7857" t="s">
        <v>28</v>
      </c>
    </row>
    <row r="7858" spans="1:28" x14ac:dyDescent="0.3">
      <c r="A7858" t="s">
        <v>15768</v>
      </c>
      <c r="B7858" t="s">
        <v>15769</v>
      </c>
      <c r="C7858" t="s">
        <v>24</v>
      </c>
      <c r="D7858" t="s">
        <v>25</v>
      </c>
      <c r="E7858" t="s">
        <v>38</v>
      </c>
      <c r="F7858" t="s">
        <v>63</v>
      </c>
      <c r="G7858">
        <f t="shared" ca="1" si="735"/>
        <v>0.12633136441707538</v>
      </c>
      <c r="H7858" t="str">
        <f t="shared" ca="1" si="736"/>
        <v>Asy/Patch</v>
      </c>
      <c r="I7858" t="s">
        <v>46</v>
      </c>
      <c r="J7858" t="s">
        <v>24</v>
      </c>
      <c r="K7858" t="s">
        <v>28</v>
      </c>
      <c r="L7858" t="s">
        <v>30</v>
      </c>
      <c r="M7858" t="s">
        <v>30</v>
      </c>
      <c r="N7858" t="s">
        <v>31</v>
      </c>
      <c r="O7858">
        <f t="shared" ca="1" si="732"/>
        <v>0.40817286264548691</v>
      </c>
      <c r="P7858" t="str">
        <f t="shared" ca="1" si="733"/>
        <v>Grd_Glass</v>
      </c>
      <c r="Q7858" t="s">
        <v>39</v>
      </c>
      <c r="R7858" t="s">
        <v>41</v>
      </c>
      <c r="S7858" t="s">
        <v>24</v>
      </c>
      <c r="T7858" t="s">
        <v>60</v>
      </c>
      <c r="U7858" t="s">
        <v>24</v>
      </c>
      <c r="V7858" t="s">
        <v>34</v>
      </c>
      <c r="W7858" t="s">
        <v>35</v>
      </c>
      <c r="X7858" t="s">
        <v>27</v>
      </c>
      <c r="Y7858">
        <f t="shared" ca="1" si="737"/>
        <v>1.4494390094965448E-2</v>
      </c>
      <c r="Z7858" t="str">
        <f t="shared" ca="1" si="734"/>
        <v>Normal</v>
      </c>
      <c r="AA7858" t="s">
        <v>48</v>
      </c>
      <c r="AB7858" t="s">
        <v>24</v>
      </c>
    </row>
    <row r="7859" spans="1:28" x14ac:dyDescent="0.3">
      <c r="A7859" t="s">
        <v>15770</v>
      </c>
      <c r="B7859" t="s">
        <v>15771</v>
      </c>
      <c r="C7859" t="s">
        <v>24</v>
      </c>
      <c r="D7859" t="s">
        <v>25</v>
      </c>
      <c r="E7859" t="s">
        <v>38</v>
      </c>
      <c r="F7859" t="s">
        <v>27</v>
      </c>
      <c r="G7859">
        <f t="shared" ca="1" si="735"/>
        <v>0.66026878179979387</v>
      </c>
      <c r="H7859" t="str">
        <f t="shared" ca="1" si="736"/>
        <v>Plethoric</v>
      </c>
      <c r="I7859" t="s">
        <v>55</v>
      </c>
      <c r="J7859" t="s">
        <v>24</v>
      </c>
      <c r="K7859" t="s">
        <v>28</v>
      </c>
      <c r="L7859" t="s">
        <v>30</v>
      </c>
      <c r="M7859" t="s">
        <v>30</v>
      </c>
      <c r="N7859" t="s">
        <v>31</v>
      </c>
      <c r="O7859">
        <f t="shared" ca="1" si="732"/>
        <v>0.50957198004842208</v>
      </c>
      <c r="P7859" t="str">
        <f t="shared" ca="1" si="733"/>
        <v>Asy/Patchy</v>
      </c>
      <c r="Q7859" t="s">
        <v>115</v>
      </c>
      <c r="R7859" t="s">
        <v>47</v>
      </c>
      <c r="S7859" t="s">
        <v>24</v>
      </c>
      <c r="T7859" t="s">
        <v>52</v>
      </c>
      <c r="U7859" t="s">
        <v>24</v>
      </c>
      <c r="V7859" t="s">
        <v>42</v>
      </c>
      <c r="W7859" t="s">
        <v>43</v>
      </c>
      <c r="X7859" t="s">
        <v>27</v>
      </c>
      <c r="Y7859">
        <f t="shared" ca="1" si="737"/>
        <v>0.57977488101853247</v>
      </c>
      <c r="Z7859" t="str">
        <f t="shared" ca="1" si="734"/>
        <v>Low</v>
      </c>
      <c r="AA7859" t="s">
        <v>48</v>
      </c>
      <c r="AB7859" t="s">
        <v>24</v>
      </c>
    </row>
    <row r="7860" spans="1:28" x14ac:dyDescent="0.3">
      <c r="A7860" t="s">
        <v>15772</v>
      </c>
      <c r="B7860" t="s">
        <v>15773</v>
      </c>
      <c r="C7860" t="s">
        <v>24</v>
      </c>
      <c r="D7860" t="s">
        <v>25</v>
      </c>
      <c r="E7860" t="s">
        <v>38</v>
      </c>
      <c r="F7860" t="s">
        <v>27</v>
      </c>
      <c r="G7860">
        <f t="shared" ca="1" si="735"/>
        <v>0.50948145891352459</v>
      </c>
      <c r="H7860" t="str">
        <f t="shared" ca="1" si="736"/>
        <v>Normal</v>
      </c>
      <c r="I7860" t="s">
        <v>27</v>
      </c>
      <c r="J7860" t="s">
        <v>24</v>
      </c>
      <c r="K7860" t="s">
        <v>28</v>
      </c>
      <c r="L7860" t="s">
        <v>72</v>
      </c>
      <c r="M7860" t="s">
        <v>29</v>
      </c>
      <c r="N7860" t="s">
        <v>40</v>
      </c>
      <c r="O7860">
        <f t="shared" ca="1" si="732"/>
        <v>0.74696065324354377</v>
      </c>
      <c r="P7860" t="str">
        <f t="shared" ca="1" si="733"/>
        <v>Normal</v>
      </c>
      <c r="Q7860" t="s">
        <v>27</v>
      </c>
      <c r="R7860" t="s">
        <v>47</v>
      </c>
      <c r="S7860" t="s">
        <v>28</v>
      </c>
      <c r="T7860" t="s">
        <v>33</v>
      </c>
      <c r="U7860" t="s">
        <v>24</v>
      </c>
      <c r="V7860" t="s">
        <v>42</v>
      </c>
      <c r="W7860" t="s">
        <v>43</v>
      </c>
      <c r="X7860" t="s">
        <v>27</v>
      </c>
      <c r="Y7860">
        <f t="shared" ca="1" si="737"/>
        <v>0.34425585921878377</v>
      </c>
      <c r="Z7860" t="str">
        <f t="shared" ca="1" si="734"/>
        <v>Low</v>
      </c>
      <c r="AA7860" t="s">
        <v>48</v>
      </c>
      <c r="AB7860" t="s">
        <v>24</v>
      </c>
    </row>
    <row r="7861" spans="1:28" x14ac:dyDescent="0.3">
      <c r="A7861" t="s">
        <v>15774</v>
      </c>
      <c r="B7861" t="s">
        <v>15775</v>
      </c>
      <c r="C7861" t="s">
        <v>24</v>
      </c>
      <c r="D7861" t="s">
        <v>25</v>
      </c>
      <c r="E7861" t="s">
        <v>26</v>
      </c>
      <c r="F7861" t="s">
        <v>63</v>
      </c>
      <c r="G7861">
        <f t="shared" ca="1" si="735"/>
        <v>9.3883523437883643E-2</v>
      </c>
      <c r="H7861" t="str">
        <f t="shared" ca="1" si="736"/>
        <v>Normal</v>
      </c>
      <c r="I7861" t="s">
        <v>55</v>
      </c>
      <c r="J7861" t="s">
        <v>24</v>
      </c>
      <c r="K7861" t="s">
        <v>24</v>
      </c>
      <c r="L7861" t="s">
        <v>30</v>
      </c>
      <c r="M7861" t="s">
        <v>30</v>
      </c>
      <c r="N7861" t="s">
        <v>40</v>
      </c>
      <c r="O7861">
        <f t="shared" ca="1" si="732"/>
        <v>0.73954578603442811</v>
      </c>
      <c r="P7861" t="str">
        <f t="shared" ca="1" si="733"/>
        <v>Normal</v>
      </c>
      <c r="Q7861" t="s">
        <v>27</v>
      </c>
      <c r="R7861" t="s">
        <v>41</v>
      </c>
      <c r="S7861" t="s">
        <v>28</v>
      </c>
      <c r="T7861" t="s">
        <v>52</v>
      </c>
      <c r="U7861" t="s">
        <v>24</v>
      </c>
      <c r="V7861" t="s">
        <v>34</v>
      </c>
      <c r="W7861" t="s">
        <v>43</v>
      </c>
      <c r="X7861" t="s">
        <v>27</v>
      </c>
      <c r="Y7861">
        <f t="shared" ca="1" si="737"/>
        <v>0.31694032583578891</v>
      </c>
      <c r="Z7861" t="str">
        <f t="shared" ca="1" si="734"/>
        <v>Normal</v>
      </c>
      <c r="AA7861" t="s">
        <v>27</v>
      </c>
      <c r="AB7861" t="s">
        <v>24</v>
      </c>
    </row>
    <row r="7862" spans="1:28" x14ac:dyDescent="0.3">
      <c r="A7862" t="s">
        <v>15776</v>
      </c>
      <c r="B7862" t="s">
        <v>15777</v>
      </c>
      <c r="C7862" t="s">
        <v>24</v>
      </c>
      <c r="D7862" t="s">
        <v>25</v>
      </c>
      <c r="E7862" t="s">
        <v>38</v>
      </c>
      <c r="F7862" t="s">
        <v>27</v>
      </c>
      <c r="G7862">
        <f t="shared" ca="1" si="735"/>
        <v>0.89357759784409996</v>
      </c>
      <c r="H7862" t="str">
        <f t="shared" ca="1" si="736"/>
        <v>Normal</v>
      </c>
      <c r="I7862" t="s">
        <v>27</v>
      </c>
      <c r="J7862" t="s">
        <v>24</v>
      </c>
      <c r="K7862" t="s">
        <v>24</v>
      </c>
      <c r="L7862" t="s">
        <v>30</v>
      </c>
      <c r="M7862" t="s">
        <v>30</v>
      </c>
      <c r="N7862" t="s">
        <v>31</v>
      </c>
      <c r="O7862">
        <f t="shared" ca="1" si="732"/>
        <v>0.76172353611085386</v>
      </c>
      <c r="P7862" t="str">
        <f t="shared" ca="1" si="733"/>
        <v>Plethoric</v>
      </c>
      <c r="Q7862" t="s">
        <v>55</v>
      </c>
      <c r="R7862" t="s">
        <v>47</v>
      </c>
      <c r="S7862" t="s">
        <v>28</v>
      </c>
      <c r="T7862" t="s">
        <v>33</v>
      </c>
      <c r="U7862" t="s">
        <v>28</v>
      </c>
      <c r="V7862" t="s">
        <v>42</v>
      </c>
      <c r="W7862" t="s">
        <v>43</v>
      </c>
      <c r="X7862" t="s">
        <v>27</v>
      </c>
      <c r="Y7862">
        <f t="shared" ca="1" si="737"/>
        <v>0.5192552892716964</v>
      </c>
      <c r="Z7862" t="str">
        <f t="shared" ca="1" si="734"/>
        <v>High</v>
      </c>
      <c r="AA7862" t="s">
        <v>63</v>
      </c>
      <c r="AB7862" t="s">
        <v>28</v>
      </c>
    </row>
    <row r="7863" spans="1:28" x14ac:dyDescent="0.3">
      <c r="A7863" t="s">
        <v>15778</v>
      </c>
      <c r="B7863" t="s">
        <v>15779</v>
      </c>
      <c r="C7863" t="s">
        <v>24</v>
      </c>
      <c r="D7863" t="s">
        <v>25</v>
      </c>
      <c r="E7863" t="s">
        <v>26</v>
      </c>
      <c r="F7863" t="s">
        <v>27</v>
      </c>
      <c r="G7863">
        <f t="shared" ca="1" si="735"/>
        <v>8.0308117533257173E-2</v>
      </c>
      <c r="H7863" t="str">
        <f t="shared" ca="1" si="736"/>
        <v>Normal</v>
      </c>
      <c r="I7863" t="s">
        <v>27</v>
      </c>
      <c r="J7863" t="s">
        <v>28</v>
      </c>
      <c r="K7863" t="s">
        <v>24</v>
      </c>
      <c r="L7863" t="s">
        <v>29</v>
      </c>
      <c r="M7863" t="s">
        <v>29</v>
      </c>
      <c r="N7863" t="s">
        <v>40</v>
      </c>
      <c r="O7863">
        <f t="shared" ca="1" si="732"/>
        <v>0.49931135487526357</v>
      </c>
      <c r="P7863" t="str">
        <f t="shared" ca="1" si="733"/>
        <v>Oligaemic</v>
      </c>
      <c r="Q7863" t="s">
        <v>51</v>
      </c>
      <c r="R7863" t="s">
        <v>32</v>
      </c>
      <c r="S7863" t="s">
        <v>28</v>
      </c>
      <c r="T7863" t="s">
        <v>60</v>
      </c>
      <c r="U7863" t="s">
        <v>24</v>
      </c>
      <c r="V7863" t="s">
        <v>34</v>
      </c>
      <c r="W7863" t="s">
        <v>35</v>
      </c>
      <c r="X7863" t="s">
        <v>27</v>
      </c>
      <c r="Y7863">
        <f t="shared" ca="1" si="737"/>
        <v>5.8823700043391103E-2</v>
      </c>
      <c r="Z7863" t="str">
        <f t="shared" ca="1" si="734"/>
        <v>Normal</v>
      </c>
      <c r="AA7863" t="s">
        <v>63</v>
      </c>
      <c r="AB7863" t="s">
        <v>24</v>
      </c>
    </row>
    <row r="7864" spans="1:28" x14ac:dyDescent="0.3">
      <c r="A7864" t="s">
        <v>15780</v>
      </c>
      <c r="B7864" t="s">
        <v>15781</v>
      </c>
      <c r="C7864" t="s">
        <v>24</v>
      </c>
      <c r="D7864" t="s">
        <v>25</v>
      </c>
      <c r="E7864" t="s">
        <v>26</v>
      </c>
      <c r="F7864" t="s">
        <v>27</v>
      </c>
      <c r="G7864">
        <f t="shared" ca="1" si="735"/>
        <v>0.9018297696848977</v>
      </c>
      <c r="H7864" t="str">
        <f t="shared" ca="1" si="736"/>
        <v>Grd_Glass</v>
      </c>
      <c r="I7864" t="s">
        <v>39</v>
      </c>
      <c r="J7864" t="s">
        <v>24</v>
      </c>
      <c r="K7864" t="s">
        <v>24</v>
      </c>
      <c r="L7864" t="s">
        <v>30</v>
      </c>
      <c r="M7864" t="s">
        <v>29</v>
      </c>
      <c r="N7864" t="s">
        <v>31</v>
      </c>
      <c r="O7864">
        <f t="shared" ca="1" si="732"/>
        <v>0.51219150427307247</v>
      </c>
      <c r="P7864" t="str">
        <f t="shared" ca="1" si="733"/>
        <v>Grd_Glass</v>
      </c>
      <c r="Q7864" t="s">
        <v>39</v>
      </c>
      <c r="R7864" t="s">
        <v>32</v>
      </c>
      <c r="S7864" t="s">
        <v>24</v>
      </c>
      <c r="T7864" t="s">
        <v>52</v>
      </c>
      <c r="U7864" t="s">
        <v>24</v>
      </c>
      <c r="V7864" t="s">
        <v>34</v>
      </c>
      <c r="W7864" t="s">
        <v>35</v>
      </c>
      <c r="X7864" t="s">
        <v>27</v>
      </c>
      <c r="Y7864">
        <f t="shared" ca="1" si="737"/>
        <v>0.88088371321129422</v>
      </c>
      <c r="Z7864" t="str">
        <f t="shared" ca="1" si="734"/>
        <v>High</v>
      </c>
      <c r="AA7864" t="s">
        <v>63</v>
      </c>
      <c r="AB7864" t="s">
        <v>24</v>
      </c>
    </row>
    <row r="7865" spans="1:28" x14ac:dyDescent="0.3">
      <c r="A7865" t="s">
        <v>15782</v>
      </c>
      <c r="B7865" t="s">
        <v>15783</v>
      </c>
      <c r="C7865" t="s">
        <v>24</v>
      </c>
      <c r="D7865" t="s">
        <v>25</v>
      </c>
      <c r="E7865" t="s">
        <v>38</v>
      </c>
      <c r="F7865" t="s">
        <v>27</v>
      </c>
      <c r="G7865">
        <f t="shared" ca="1" si="735"/>
        <v>0.39539154018334466</v>
      </c>
      <c r="H7865" t="str">
        <f t="shared" ca="1" si="736"/>
        <v>Asy/Patch</v>
      </c>
      <c r="I7865" t="s">
        <v>46</v>
      </c>
      <c r="J7865" t="s">
        <v>24</v>
      </c>
      <c r="K7865" t="s">
        <v>24</v>
      </c>
      <c r="L7865" t="s">
        <v>30</v>
      </c>
      <c r="M7865" t="s">
        <v>29</v>
      </c>
      <c r="N7865" t="s">
        <v>40</v>
      </c>
      <c r="O7865">
        <f t="shared" ca="1" si="732"/>
        <v>0.27216468652407888</v>
      </c>
      <c r="P7865" t="str">
        <f t="shared" ca="1" si="733"/>
        <v>Asy/Patchy</v>
      </c>
      <c r="Q7865" t="s">
        <v>115</v>
      </c>
      <c r="R7865" t="s">
        <v>41</v>
      </c>
      <c r="S7865" t="s">
        <v>28</v>
      </c>
      <c r="T7865" t="s">
        <v>60</v>
      </c>
      <c r="U7865" t="s">
        <v>28</v>
      </c>
      <c r="V7865" t="s">
        <v>42</v>
      </c>
      <c r="W7865" t="s">
        <v>43</v>
      </c>
      <c r="X7865" t="s">
        <v>27</v>
      </c>
      <c r="Y7865">
        <f t="shared" ca="1" si="737"/>
        <v>0.25262132878002541</v>
      </c>
      <c r="Z7865" t="str">
        <f t="shared" ca="1" si="734"/>
        <v>Low</v>
      </c>
      <c r="AA7865" t="s">
        <v>48</v>
      </c>
      <c r="AB7865" t="s">
        <v>28</v>
      </c>
    </row>
    <row r="7866" spans="1:28" x14ac:dyDescent="0.3">
      <c r="A7866" t="s">
        <v>15784</v>
      </c>
      <c r="B7866" t="s">
        <v>15785</v>
      </c>
      <c r="C7866" t="s">
        <v>24</v>
      </c>
      <c r="D7866" t="s">
        <v>25</v>
      </c>
      <c r="E7866" t="s">
        <v>26</v>
      </c>
      <c r="F7866" t="s">
        <v>63</v>
      </c>
      <c r="G7866">
        <f t="shared" ca="1" si="735"/>
        <v>3.3225181348138233E-2</v>
      </c>
      <c r="H7866" t="str">
        <f t="shared" ca="1" si="736"/>
        <v>Normal</v>
      </c>
      <c r="I7866" t="s">
        <v>55</v>
      </c>
      <c r="J7866" t="s">
        <v>28</v>
      </c>
      <c r="K7866" t="s">
        <v>24</v>
      </c>
      <c r="L7866" t="s">
        <v>29</v>
      </c>
      <c r="M7866" t="s">
        <v>29</v>
      </c>
      <c r="N7866" t="s">
        <v>31</v>
      </c>
      <c r="O7866">
        <f t="shared" ca="1" si="732"/>
        <v>0.57895708654176037</v>
      </c>
      <c r="P7866" t="str">
        <f t="shared" ca="1" si="733"/>
        <v>Plethoric</v>
      </c>
      <c r="Q7866" t="s">
        <v>55</v>
      </c>
      <c r="R7866" t="s">
        <v>41</v>
      </c>
      <c r="S7866" t="s">
        <v>28</v>
      </c>
      <c r="T7866" t="s">
        <v>33</v>
      </c>
      <c r="U7866" t="s">
        <v>24</v>
      </c>
      <c r="V7866" t="s">
        <v>67</v>
      </c>
      <c r="W7866" t="s">
        <v>43</v>
      </c>
      <c r="X7866" t="s">
        <v>82</v>
      </c>
      <c r="Y7866">
        <f t="shared" ca="1" si="737"/>
        <v>0.59289357317657021</v>
      </c>
      <c r="Z7866" t="str">
        <f t="shared" ca="1" si="734"/>
        <v>High</v>
      </c>
      <c r="AA7866" t="s">
        <v>63</v>
      </c>
      <c r="AB7866" t="s">
        <v>28</v>
      </c>
    </row>
    <row r="7867" spans="1:28" x14ac:dyDescent="0.3">
      <c r="A7867" t="s">
        <v>15786</v>
      </c>
      <c r="B7867" t="s">
        <v>15787</v>
      </c>
      <c r="C7867" t="s">
        <v>24</v>
      </c>
      <c r="D7867" t="s">
        <v>75</v>
      </c>
      <c r="E7867" t="s">
        <v>26</v>
      </c>
      <c r="F7867" t="s">
        <v>27</v>
      </c>
      <c r="G7867">
        <f t="shared" ca="1" si="735"/>
        <v>0.59455572656878919</v>
      </c>
      <c r="H7867" t="str">
        <f t="shared" ca="1" si="736"/>
        <v>Oligaemic</v>
      </c>
      <c r="I7867" t="s">
        <v>51</v>
      </c>
      <c r="J7867" t="s">
        <v>24</v>
      </c>
      <c r="K7867" t="s">
        <v>28</v>
      </c>
      <c r="L7867" t="s">
        <v>30</v>
      </c>
      <c r="M7867" t="s">
        <v>30</v>
      </c>
      <c r="N7867" t="s">
        <v>31</v>
      </c>
      <c r="O7867">
        <f t="shared" ca="1" si="732"/>
        <v>0.54941583181101439</v>
      </c>
      <c r="P7867" t="str">
        <f t="shared" ca="1" si="733"/>
        <v>Normal</v>
      </c>
      <c r="Q7867" t="s">
        <v>27</v>
      </c>
      <c r="R7867" t="s">
        <v>137</v>
      </c>
      <c r="S7867" t="s">
        <v>24</v>
      </c>
      <c r="T7867" t="s">
        <v>33</v>
      </c>
      <c r="U7867" t="s">
        <v>24</v>
      </c>
      <c r="V7867" t="s">
        <v>42</v>
      </c>
      <c r="W7867" t="s">
        <v>43</v>
      </c>
      <c r="X7867" t="s">
        <v>27</v>
      </c>
      <c r="Y7867">
        <f t="shared" ca="1" si="737"/>
        <v>0.98879289341369292</v>
      </c>
      <c r="Z7867" t="str">
        <f t="shared" ca="1" si="734"/>
        <v>Low</v>
      </c>
      <c r="AA7867" t="s">
        <v>48</v>
      </c>
      <c r="AB7867" t="s">
        <v>24</v>
      </c>
    </row>
    <row r="7868" spans="1:28" x14ac:dyDescent="0.3">
      <c r="A7868" t="s">
        <v>15788</v>
      </c>
      <c r="B7868" t="s">
        <v>15789</v>
      </c>
      <c r="C7868" t="s">
        <v>24</v>
      </c>
      <c r="D7868" t="s">
        <v>25</v>
      </c>
      <c r="E7868" t="s">
        <v>26</v>
      </c>
      <c r="F7868" t="s">
        <v>27</v>
      </c>
      <c r="G7868">
        <f t="shared" ca="1" si="735"/>
        <v>5.6527823838659064E-4</v>
      </c>
      <c r="H7868" t="str">
        <f t="shared" ca="1" si="736"/>
        <v>Normal</v>
      </c>
      <c r="I7868" t="s">
        <v>51</v>
      </c>
      <c r="J7868" t="s">
        <v>24</v>
      </c>
      <c r="K7868" t="s">
        <v>24</v>
      </c>
      <c r="L7868" t="s">
        <v>29</v>
      </c>
      <c r="M7868" t="s">
        <v>29</v>
      </c>
      <c r="N7868" t="s">
        <v>31</v>
      </c>
      <c r="O7868">
        <f t="shared" ca="1" si="732"/>
        <v>0.3329261863994325</v>
      </c>
      <c r="P7868" t="str">
        <f t="shared" ca="1" si="733"/>
        <v>Oligaemic</v>
      </c>
      <c r="Q7868" t="s">
        <v>51</v>
      </c>
      <c r="R7868" t="s">
        <v>47</v>
      </c>
      <c r="S7868" t="s">
        <v>24</v>
      </c>
      <c r="T7868" t="s">
        <v>33</v>
      </c>
      <c r="U7868" t="s">
        <v>24</v>
      </c>
      <c r="V7868" t="s">
        <v>34</v>
      </c>
      <c r="W7868" t="s">
        <v>43</v>
      </c>
      <c r="X7868" t="s">
        <v>27</v>
      </c>
      <c r="Y7868">
        <f t="shared" ca="1" si="737"/>
        <v>0.79861706680446609</v>
      </c>
      <c r="Z7868" t="str">
        <f t="shared" ca="1" si="734"/>
        <v>Low</v>
      </c>
      <c r="AA7868" t="s">
        <v>48</v>
      </c>
      <c r="AB7868" t="s">
        <v>24</v>
      </c>
    </row>
    <row r="7869" spans="1:28" x14ac:dyDescent="0.3">
      <c r="A7869" t="s">
        <v>15790</v>
      </c>
      <c r="B7869" t="s">
        <v>15791</v>
      </c>
      <c r="C7869" t="s">
        <v>24</v>
      </c>
      <c r="D7869" t="s">
        <v>25</v>
      </c>
      <c r="E7869" t="s">
        <v>38</v>
      </c>
      <c r="F7869" t="s">
        <v>27</v>
      </c>
      <c r="G7869">
        <f t="shared" ca="1" si="735"/>
        <v>9.7993154920922199E-2</v>
      </c>
      <c r="H7869" t="str">
        <f t="shared" ca="1" si="736"/>
        <v>Normal</v>
      </c>
      <c r="I7869" t="s">
        <v>51</v>
      </c>
      <c r="J7869" t="s">
        <v>24</v>
      </c>
      <c r="K7869" t="s">
        <v>24</v>
      </c>
      <c r="L7869" t="s">
        <v>72</v>
      </c>
      <c r="M7869" t="s">
        <v>30</v>
      </c>
      <c r="N7869" t="s">
        <v>31</v>
      </c>
      <c r="O7869">
        <f t="shared" ca="1" si="732"/>
        <v>0.54383865979585988</v>
      </c>
      <c r="P7869" t="str">
        <f t="shared" ca="1" si="733"/>
        <v>Oligaemic</v>
      </c>
      <c r="Q7869" t="s">
        <v>51</v>
      </c>
      <c r="R7869" t="s">
        <v>41</v>
      </c>
      <c r="S7869" t="s">
        <v>24</v>
      </c>
      <c r="T7869" t="s">
        <v>60</v>
      </c>
      <c r="U7869" t="s">
        <v>24</v>
      </c>
      <c r="V7869" t="s">
        <v>42</v>
      </c>
      <c r="W7869" t="s">
        <v>43</v>
      </c>
      <c r="X7869" t="s">
        <v>27</v>
      </c>
      <c r="Y7869">
        <f t="shared" ca="1" si="737"/>
        <v>0.80915854348122529</v>
      </c>
      <c r="Z7869" t="str">
        <f t="shared" ca="1" si="734"/>
        <v>Low</v>
      </c>
      <c r="AA7869" t="s">
        <v>48</v>
      </c>
      <c r="AB7869" t="s">
        <v>24</v>
      </c>
    </row>
    <row r="7870" spans="1:28" x14ac:dyDescent="0.3">
      <c r="A7870" t="s">
        <v>15792</v>
      </c>
      <c r="B7870" t="s">
        <v>15793</v>
      </c>
      <c r="C7870" t="s">
        <v>24</v>
      </c>
      <c r="D7870" t="s">
        <v>25</v>
      </c>
      <c r="E7870" t="s">
        <v>38</v>
      </c>
      <c r="F7870" t="s">
        <v>27</v>
      </c>
      <c r="G7870">
        <f t="shared" ca="1" si="735"/>
        <v>0.26359420829567159</v>
      </c>
      <c r="H7870" t="str">
        <f t="shared" ca="1" si="736"/>
        <v>Normal</v>
      </c>
      <c r="I7870" t="s">
        <v>27</v>
      </c>
      <c r="J7870" t="s">
        <v>24</v>
      </c>
      <c r="K7870" t="s">
        <v>28</v>
      </c>
      <c r="L7870" t="s">
        <v>29</v>
      </c>
      <c r="M7870" t="s">
        <v>30</v>
      </c>
      <c r="N7870" t="s">
        <v>31</v>
      </c>
      <c r="O7870">
        <f t="shared" ca="1" si="732"/>
        <v>0.56367100106722134</v>
      </c>
      <c r="P7870" t="str">
        <f t="shared" ca="1" si="733"/>
        <v>Plethoric</v>
      </c>
      <c r="Q7870" t="s">
        <v>55</v>
      </c>
      <c r="R7870" t="s">
        <v>47</v>
      </c>
      <c r="S7870" t="s">
        <v>28</v>
      </c>
      <c r="T7870" t="s">
        <v>33</v>
      </c>
      <c r="U7870" t="s">
        <v>28</v>
      </c>
      <c r="V7870" t="s">
        <v>42</v>
      </c>
      <c r="W7870" t="s">
        <v>43</v>
      </c>
      <c r="X7870" t="s">
        <v>87</v>
      </c>
      <c r="Y7870">
        <f t="shared" ca="1" si="737"/>
        <v>0.95235656305740635</v>
      </c>
      <c r="Z7870" t="str">
        <f t="shared" ca="1" si="734"/>
        <v>Low</v>
      </c>
      <c r="AA7870" t="s">
        <v>48</v>
      </c>
      <c r="AB7870" t="s">
        <v>24</v>
      </c>
    </row>
    <row r="7871" spans="1:28" x14ac:dyDescent="0.3">
      <c r="A7871" t="s">
        <v>15794</v>
      </c>
      <c r="B7871" t="s">
        <v>15795</v>
      </c>
      <c r="C7871" t="s">
        <v>24</v>
      </c>
      <c r="D7871" t="s">
        <v>25</v>
      </c>
      <c r="E7871" t="s">
        <v>26</v>
      </c>
      <c r="F7871" t="s">
        <v>27</v>
      </c>
      <c r="G7871">
        <f t="shared" ca="1" si="735"/>
        <v>0.77867537923378338</v>
      </c>
      <c r="H7871" t="str">
        <f t="shared" ca="1" si="736"/>
        <v>Normal</v>
      </c>
      <c r="I7871" t="s">
        <v>27</v>
      </c>
      <c r="J7871" t="s">
        <v>24</v>
      </c>
      <c r="K7871" t="s">
        <v>24</v>
      </c>
      <c r="L7871" t="s">
        <v>30</v>
      </c>
      <c r="M7871" t="s">
        <v>29</v>
      </c>
      <c r="N7871" t="s">
        <v>31</v>
      </c>
      <c r="O7871">
        <f t="shared" ca="1" si="732"/>
        <v>0.65723131188110007</v>
      </c>
      <c r="P7871" t="str">
        <f t="shared" ca="1" si="733"/>
        <v>Normal</v>
      </c>
      <c r="Q7871" t="s">
        <v>27</v>
      </c>
      <c r="R7871" t="s">
        <v>112</v>
      </c>
      <c r="S7871" t="s">
        <v>28</v>
      </c>
      <c r="T7871" t="s">
        <v>33</v>
      </c>
      <c r="U7871" t="s">
        <v>28</v>
      </c>
      <c r="V7871" t="s">
        <v>42</v>
      </c>
      <c r="W7871" t="s">
        <v>35</v>
      </c>
      <c r="X7871" t="s">
        <v>27</v>
      </c>
      <c r="Y7871">
        <f t="shared" ca="1" si="737"/>
        <v>0.54615621564663841</v>
      </c>
      <c r="Z7871" t="str">
        <f t="shared" ca="1" si="734"/>
        <v>Low</v>
      </c>
      <c r="AA7871" t="s">
        <v>48</v>
      </c>
      <c r="AB7871" t="s">
        <v>24</v>
      </c>
    </row>
    <row r="7872" spans="1:28" x14ac:dyDescent="0.3">
      <c r="A7872" t="s">
        <v>15796</v>
      </c>
      <c r="B7872" t="s">
        <v>15797</v>
      </c>
      <c r="C7872" t="s">
        <v>24</v>
      </c>
      <c r="D7872" t="s">
        <v>25</v>
      </c>
      <c r="E7872" t="s">
        <v>38</v>
      </c>
      <c r="F7872" t="s">
        <v>27</v>
      </c>
      <c r="G7872">
        <f t="shared" ca="1" si="735"/>
        <v>0.51134489520008919</v>
      </c>
      <c r="H7872" t="str">
        <f t="shared" ca="1" si="736"/>
        <v>Oligaemic</v>
      </c>
      <c r="I7872" t="s">
        <v>51</v>
      </c>
      <c r="J7872" t="s">
        <v>24</v>
      </c>
      <c r="K7872" t="s">
        <v>24</v>
      </c>
      <c r="L7872" t="s">
        <v>29</v>
      </c>
      <c r="M7872" t="s">
        <v>29</v>
      </c>
      <c r="N7872" t="s">
        <v>31</v>
      </c>
      <c r="O7872">
        <f t="shared" ca="1" si="732"/>
        <v>1.2423485673712542E-2</v>
      </c>
      <c r="P7872" t="str">
        <f t="shared" ca="1" si="733"/>
        <v>Normal</v>
      </c>
      <c r="Q7872" t="s">
        <v>27</v>
      </c>
      <c r="R7872" t="s">
        <v>41</v>
      </c>
      <c r="S7872" t="s">
        <v>28</v>
      </c>
      <c r="T7872" t="s">
        <v>33</v>
      </c>
      <c r="U7872" t="s">
        <v>28</v>
      </c>
      <c r="V7872" t="s">
        <v>42</v>
      </c>
      <c r="W7872" t="s">
        <v>43</v>
      </c>
      <c r="X7872" t="s">
        <v>27</v>
      </c>
      <c r="Y7872">
        <f t="shared" ca="1" si="737"/>
        <v>0.49853728916059259</v>
      </c>
      <c r="Z7872" t="str">
        <f t="shared" ca="1" si="734"/>
        <v>Low</v>
      </c>
      <c r="AA7872" t="s">
        <v>48</v>
      </c>
      <c r="AB7872" t="s">
        <v>24</v>
      </c>
    </row>
    <row r="7873" spans="1:28" x14ac:dyDescent="0.3">
      <c r="A7873" t="s">
        <v>15798</v>
      </c>
      <c r="B7873" t="s">
        <v>15799</v>
      </c>
      <c r="C7873" t="s">
        <v>24</v>
      </c>
      <c r="D7873" t="s">
        <v>25</v>
      </c>
      <c r="E7873" t="s">
        <v>26</v>
      </c>
      <c r="F7873" t="s">
        <v>27</v>
      </c>
      <c r="G7873">
        <f t="shared" ca="1" si="735"/>
        <v>0.47033168755677668</v>
      </c>
      <c r="H7873" t="str">
        <f t="shared" ca="1" si="736"/>
        <v>Normal</v>
      </c>
      <c r="I7873" t="s">
        <v>27</v>
      </c>
      <c r="J7873" t="s">
        <v>24</v>
      </c>
      <c r="K7873" t="s">
        <v>24</v>
      </c>
      <c r="L7873" t="s">
        <v>29</v>
      </c>
      <c r="M7873" t="s">
        <v>29</v>
      </c>
      <c r="N7873" t="s">
        <v>40</v>
      </c>
      <c r="O7873">
        <f t="shared" ca="1" si="732"/>
        <v>0.63214545591003068</v>
      </c>
      <c r="P7873" t="str">
        <f t="shared" ca="1" si="733"/>
        <v>Normal</v>
      </c>
      <c r="Q7873" t="s">
        <v>27</v>
      </c>
      <c r="R7873" t="s">
        <v>41</v>
      </c>
      <c r="S7873" t="s">
        <v>24</v>
      </c>
      <c r="T7873" t="s">
        <v>52</v>
      </c>
      <c r="U7873" t="s">
        <v>24</v>
      </c>
      <c r="V7873" t="s">
        <v>34</v>
      </c>
      <c r="W7873" t="s">
        <v>35</v>
      </c>
      <c r="X7873" t="s">
        <v>27</v>
      </c>
      <c r="Y7873">
        <f t="shared" ca="1" si="737"/>
        <v>0.72265659587822761</v>
      </c>
      <c r="Z7873" t="str">
        <f t="shared" ca="1" si="734"/>
        <v>Low</v>
      </c>
      <c r="AA7873" t="s">
        <v>48</v>
      </c>
      <c r="AB7873" t="s">
        <v>24</v>
      </c>
    </row>
    <row r="7874" spans="1:28" x14ac:dyDescent="0.3">
      <c r="A7874" t="s">
        <v>15800</v>
      </c>
      <c r="B7874" t="s">
        <v>15801</v>
      </c>
      <c r="C7874" t="s">
        <v>24</v>
      </c>
      <c r="D7874" t="s">
        <v>25</v>
      </c>
      <c r="E7874" t="s">
        <v>26</v>
      </c>
      <c r="F7874" t="s">
        <v>27</v>
      </c>
      <c r="G7874">
        <f t="shared" ca="1" si="735"/>
        <v>0.27893771367724496</v>
      </c>
      <c r="H7874" t="str">
        <f t="shared" ca="1" si="736"/>
        <v>Plethoric</v>
      </c>
      <c r="I7874" t="s">
        <v>55</v>
      </c>
      <c r="J7874" t="s">
        <v>24</v>
      </c>
      <c r="K7874" t="s">
        <v>24</v>
      </c>
      <c r="L7874" t="s">
        <v>29</v>
      </c>
      <c r="M7874" t="s">
        <v>29</v>
      </c>
      <c r="N7874" t="s">
        <v>31</v>
      </c>
      <c r="O7874">
        <f t="shared" ca="1" si="732"/>
        <v>0.72220061736334595</v>
      </c>
      <c r="P7874" t="str">
        <f t="shared" ca="1" si="733"/>
        <v>Plethoric</v>
      </c>
      <c r="Q7874" t="s">
        <v>55</v>
      </c>
      <c r="R7874" t="s">
        <v>41</v>
      </c>
      <c r="S7874" t="s">
        <v>28</v>
      </c>
      <c r="T7874" t="s">
        <v>33</v>
      </c>
      <c r="U7874" t="s">
        <v>24</v>
      </c>
      <c r="V7874" t="s">
        <v>42</v>
      </c>
      <c r="W7874" t="s">
        <v>35</v>
      </c>
      <c r="X7874" t="s">
        <v>27</v>
      </c>
      <c r="Y7874">
        <f t="shared" ca="1" si="737"/>
        <v>0.11397177306305983</v>
      </c>
      <c r="Z7874" t="str">
        <f t="shared" ca="1" si="734"/>
        <v>Normal</v>
      </c>
      <c r="AA7874" t="s">
        <v>27</v>
      </c>
      <c r="AB7874" t="s">
        <v>24</v>
      </c>
    </row>
    <row r="7875" spans="1:28" x14ac:dyDescent="0.3">
      <c r="A7875" t="s">
        <v>15802</v>
      </c>
      <c r="B7875" t="s">
        <v>15803</v>
      </c>
      <c r="C7875" t="s">
        <v>24</v>
      </c>
      <c r="D7875" t="s">
        <v>25</v>
      </c>
      <c r="E7875" t="s">
        <v>38</v>
      </c>
      <c r="F7875" t="s">
        <v>27</v>
      </c>
      <c r="G7875">
        <f t="shared" ca="1" si="735"/>
        <v>0.35796706717473481</v>
      </c>
      <c r="H7875" t="str">
        <f t="shared" ca="1" si="736"/>
        <v>Oligaemic</v>
      </c>
      <c r="I7875" t="s">
        <v>51</v>
      </c>
      <c r="J7875" t="s">
        <v>24</v>
      </c>
      <c r="K7875" t="s">
        <v>28</v>
      </c>
      <c r="L7875" t="s">
        <v>29</v>
      </c>
      <c r="M7875" t="s">
        <v>29</v>
      </c>
      <c r="N7875" t="s">
        <v>31</v>
      </c>
      <c r="O7875">
        <f t="shared" ref="O7875:O7938" ca="1" si="738">RAND()</f>
        <v>0.87860914875723028</v>
      </c>
      <c r="P7875" t="str">
        <f t="shared" ref="P7875:P7938" ca="1" si="739">IF(O7875&lt;=P$1,IF(O7875&lt;=S$11258,Q$11258,IF(O7875&lt;=S$11259,Q$11259,IF(O7875&lt;=S$11260,Q$11260,IF(O7875&lt;=S$11261,Q$11261,IF(O7875&lt;=S$11262,Q$11262))))),Q7875)</f>
        <v>Oligaemic</v>
      </c>
      <c r="Q7875" t="s">
        <v>51</v>
      </c>
      <c r="R7875" t="s">
        <v>47</v>
      </c>
      <c r="S7875" t="s">
        <v>24</v>
      </c>
      <c r="T7875" t="s">
        <v>33</v>
      </c>
      <c r="U7875" t="s">
        <v>24</v>
      </c>
      <c r="V7875" t="s">
        <v>42</v>
      </c>
      <c r="W7875" t="s">
        <v>43</v>
      </c>
      <c r="X7875" t="s">
        <v>27</v>
      </c>
      <c r="Y7875">
        <f t="shared" ca="1" si="737"/>
        <v>0.75714931708154831</v>
      </c>
      <c r="Z7875" t="str">
        <f t="shared" ref="Z7875:Z7938" ca="1" si="740">IF(Y7875&lt;=Z$1,IF(Y7875&lt;=AC$11258,AA$11258,IF(Y7875&lt;=AC$11259,AA$11259,IF(Y7875&lt;=AC$11260,AA$11260,IF(Y7875&lt;=AC$11261,AA$11261,IF(Y7875&lt;=AC$11262,AA$11262))))),AA7875)</f>
        <v>Low</v>
      </c>
      <c r="AA7875" t="s">
        <v>48</v>
      </c>
      <c r="AB7875" t="s">
        <v>28</v>
      </c>
    </row>
    <row r="7876" spans="1:28" x14ac:dyDescent="0.3">
      <c r="A7876" t="s">
        <v>15804</v>
      </c>
      <c r="B7876" t="s">
        <v>15805</v>
      </c>
      <c r="C7876" t="s">
        <v>24</v>
      </c>
      <c r="D7876" t="s">
        <v>25</v>
      </c>
      <c r="E7876" t="s">
        <v>26</v>
      </c>
      <c r="F7876" t="s">
        <v>27</v>
      </c>
      <c r="G7876">
        <f t="shared" ref="G7876:G7939" ca="1" si="741">RAND()</f>
        <v>0.87634563603777915</v>
      </c>
      <c r="H7876" t="str">
        <f t="shared" ref="H7876:H7939" ca="1" si="742">IF(G7876&lt;=H$1,IF(G7876&lt;=K$11258,I$11258,IF(G7876&lt;=K$11259,I$11259,IF(G7876&lt;=K$11260,I$11260,IF(G7876&lt;=K$11261,I$11261,IF(G7876&lt;=K$11262,I$11262))))),I7876)</f>
        <v>Oligaemic</v>
      </c>
      <c r="I7876" t="s">
        <v>51</v>
      </c>
      <c r="J7876" t="s">
        <v>24</v>
      </c>
      <c r="K7876" t="s">
        <v>24</v>
      </c>
      <c r="L7876" t="s">
        <v>30</v>
      </c>
      <c r="M7876" t="s">
        <v>29</v>
      </c>
      <c r="N7876" t="s">
        <v>31</v>
      </c>
      <c r="O7876">
        <f t="shared" ca="1" si="738"/>
        <v>0.16095964340651381</v>
      </c>
      <c r="P7876" t="str">
        <f t="shared" ca="1" si="739"/>
        <v>Oligaemic</v>
      </c>
      <c r="Q7876" t="s">
        <v>51</v>
      </c>
      <c r="R7876" t="s">
        <v>41</v>
      </c>
      <c r="S7876" t="s">
        <v>24</v>
      </c>
      <c r="T7876" t="s">
        <v>33</v>
      </c>
      <c r="U7876" t="s">
        <v>24</v>
      </c>
      <c r="V7876" t="s">
        <v>34</v>
      </c>
      <c r="W7876" t="s">
        <v>43</v>
      </c>
      <c r="X7876" t="s">
        <v>27</v>
      </c>
      <c r="Y7876">
        <f t="shared" ref="Y7876:Y7939" ca="1" si="743">RAND()</f>
        <v>0.32182666469449361</v>
      </c>
      <c r="Z7876" t="str">
        <f t="shared" ca="1" si="740"/>
        <v>Low</v>
      </c>
      <c r="AA7876" t="s">
        <v>48</v>
      </c>
      <c r="AB7876" t="s">
        <v>28</v>
      </c>
    </row>
    <row r="7877" spans="1:28" x14ac:dyDescent="0.3">
      <c r="A7877" t="s">
        <v>15806</v>
      </c>
      <c r="B7877" t="s">
        <v>15807</v>
      </c>
      <c r="C7877" t="s">
        <v>24</v>
      </c>
      <c r="D7877" t="s">
        <v>25</v>
      </c>
      <c r="E7877" t="s">
        <v>38</v>
      </c>
      <c r="F7877" t="s">
        <v>27</v>
      </c>
      <c r="G7877">
        <f t="shared" ca="1" si="741"/>
        <v>0.18827567232018094</v>
      </c>
      <c r="H7877" t="str">
        <f t="shared" ca="1" si="742"/>
        <v>Normal</v>
      </c>
      <c r="I7877" t="s">
        <v>27</v>
      </c>
      <c r="J7877" t="s">
        <v>24</v>
      </c>
      <c r="K7877" t="s">
        <v>24</v>
      </c>
      <c r="L7877" t="s">
        <v>29</v>
      </c>
      <c r="M7877" t="s">
        <v>29</v>
      </c>
      <c r="N7877" t="s">
        <v>31</v>
      </c>
      <c r="O7877">
        <f t="shared" ca="1" si="738"/>
        <v>0.54948237113050968</v>
      </c>
      <c r="P7877" t="str">
        <f t="shared" ca="1" si="739"/>
        <v>Plethoric</v>
      </c>
      <c r="Q7877" t="s">
        <v>55</v>
      </c>
      <c r="R7877" t="s">
        <v>32</v>
      </c>
      <c r="S7877" t="s">
        <v>24</v>
      </c>
      <c r="T7877" t="s">
        <v>33</v>
      </c>
      <c r="U7877" t="s">
        <v>24</v>
      </c>
      <c r="V7877" t="s">
        <v>42</v>
      </c>
      <c r="W7877" t="s">
        <v>35</v>
      </c>
      <c r="X7877" t="s">
        <v>27</v>
      </c>
      <c r="Y7877">
        <f t="shared" ca="1" si="743"/>
        <v>0.2457654437265846</v>
      </c>
      <c r="Z7877" t="str">
        <f t="shared" ca="1" si="740"/>
        <v>High</v>
      </c>
      <c r="AA7877" t="s">
        <v>63</v>
      </c>
      <c r="AB7877" t="s">
        <v>28</v>
      </c>
    </row>
    <row r="7878" spans="1:28" x14ac:dyDescent="0.3">
      <c r="A7878" t="s">
        <v>15808</v>
      </c>
      <c r="B7878" t="s">
        <v>15809</v>
      </c>
      <c r="C7878" t="s">
        <v>24</v>
      </c>
      <c r="D7878" t="s">
        <v>25</v>
      </c>
      <c r="E7878" t="s">
        <v>26</v>
      </c>
      <c r="F7878" t="s">
        <v>27</v>
      </c>
      <c r="G7878">
        <f t="shared" ca="1" si="741"/>
        <v>0.58716287548329715</v>
      </c>
      <c r="H7878" t="str">
        <f t="shared" ca="1" si="742"/>
        <v>Normal</v>
      </c>
      <c r="I7878" t="s">
        <v>27</v>
      </c>
      <c r="J7878" t="s">
        <v>24</v>
      </c>
      <c r="K7878" t="s">
        <v>24</v>
      </c>
      <c r="L7878" t="s">
        <v>29</v>
      </c>
      <c r="M7878" t="s">
        <v>30</v>
      </c>
      <c r="N7878" t="s">
        <v>31</v>
      </c>
      <c r="O7878">
        <f t="shared" ca="1" si="738"/>
        <v>0.52719669760108978</v>
      </c>
      <c r="P7878" t="str">
        <f t="shared" ca="1" si="739"/>
        <v>Normal</v>
      </c>
      <c r="Q7878" t="s">
        <v>27</v>
      </c>
      <c r="R7878" t="s">
        <v>41</v>
      </c>
      <c r="S7878" t="s">
        <v>24</v>
      </c>
      <c r="T7878" t="s">
        <v>33</v>
      </c>
      <c r="U7878" t="s">
        <v>24</v>
      </c>
      <c r="V7878" t="s">
        <v>34</v>
      </c>
      <c r="W7878" t="s">
        <v>34</v>
      </c>
      <c r="X7878" t="s">
        <v>27</v>
      </c>
      <c r="Y7878">
        <f t="shared" ca="1" si="743"/>
        <v>0.76611171965527292</v>
      </c>
      <c r="Z7878" t="str">
        <f t="shared" ca="1" si="740"/>
        <v>High</v>
      </c>
      <c r="AA7878" t="s">
        <v>63</v>
      </c>
      <c r="AB7878" t="s">
        <v>24</v>
      </c>
    </row>
    <row r="7879" spans="1:28" x14ac:dyDescent="0.3">
      <c r="A7879" t="s">
        <v>15810</v>
      </c>
      <c r="B7879" t="s">
        <v>15811</v>
      </c>
      <c r="C7879" t="s">
        <v>24</v>
      </c>
      <c r="D7879" t="s">
        <v>25</v>
      </c>
      <c r="E7879" t="s">
        <v>26</v>
      </c>
      <c r="F7879" t="s">
        <v>27</v>
      </c>
      <c r="G7879">
        <f t="shared" ca="1" si="741"/>
        <v>0.51171406620042637</v>
      </c>
      <c r="H7879" t="str">
        <f t="shared" ca="1" si="742"/>
        <v>Plethoric</v>
      </c>
      <c r="I7879" t="s">
        <v>55</v>
      </c>
      <c r="J7879" t="s">
        <v>24</v>
      </c>
      <c r="K7879" t="s">
        <v>24</v>
      </c>
      <c r="L7879" t="s">
        <v>29</v>
      </c>
      <c r="M7879" t="s">
        <v>29</v>
      </c>
      <c r="N7879" t="s">
        <v>31</v>
      </c>
      <c r="O7879">
        <f t="shared" ca="1" si="738"/>
        <v>0.4060036186206667</v>
      </c>
      <c r="P7879" t="str">
        <f t="shared" ca="1" si="739"/>
        <v>Plethoric</v>
      </c>
      <c r="Q7879" t="s">
        <v>55</v>
      </c>
      <c r="R7879" t="s">
        <v>41</v>
      </c>
      <c r="S7879" t="s">
        <v>24</v>
      </c>
      <c r="T7879" t="s">
        <v>60</v>
      </c>
      <c r="U7879" t="s">
        <v>24</v>
      </c>
      <c r="V7879" t="s">
        <v>42</v>
      </c>
      <c r="W7879" t="s">
        <v>43</v>
      </c>
      <c r="X7879" t="s">
        <v>27</v>
      </c>
      <c r="Y7879">
        <f t="shared" ca="1" si="743"/>
        <v>9.5189700654595533E-2</v>
      </c>
      <c r="Z7879" t="str">
        <f t="shared" ca="1" si="740"/>
        <v>Normal</v>
      </c>
      <c r="AA7879" t="s">
        <v>27</v>
      </c>
      <c r="AB7879" t="s">
        <v>28</v>
      </c>
    </row>
    <row r="7880" spans="1:28" x14ac:dyDescent="0.3">
      <c r="A7880" t="s">
        <v>15812</v>
      </c>
      <c r="B7880" t="s">
        <v>15813</v>
      </c>
      <c r="C7880" t="s">
        <v>24</v>
      </c>
      <c r="D7880" t="s">
        <v>25</v>
      </c>
      <c r="E7880" t="s">
        <v>66</v>
      </c>
      <c r="F7880" t="s">
        <v>27</v>
      </c>
      <c r="G7880">
        <f t="shared" ca="1" si="741"/>
        <v>0.42719403888788077</v>
      </c>
      <c r="H7880" t="str">
        <f t="shared" ca="1" si="742"/>
        <v>Normal</v>
      </c>
      <c r="I7880" t="s">
        <v>27</v>
      </c>
      <c r="J7880" t="s">
        <v>24</v>
      </c>
      <c r="K7880" t="s">
        <v>24</v>
      </c>
      <c r="L7880" t="s">
        <v>30</v>
      </c>
      <c r="M7880" t="s">
        <v>30</v>
      </c>
      <c r="N7880" t="s">
        <v>31</v>
      </c>
      <c r="O7880">
        <f t="shared" ca="1" si="738"/>
        <v>0.15726970479847313</v>
      </c>
      <c r="P7880" t="str">
        <f t="shared" ca="1" si="739"/>
        <v>Plethoric</v>
      </c>
      <c r="Q7880" t="s">
        <v>55</v>
      </c>
      <c r="R7880" t="s">
        <v>32</v>
      </c>
      <c r="S7880" t="s">
        <v>24</v>
      </c>
      <c r="T7880" t="s">
        <v>33</v>
      </c>
      <c r="U7880" t="s">
        <v>24</v>
      </c>
      <c r="V7880" t="s">
        <v>34</v>
      </c>
      <c r="W7880" t="s">
        <v>35</v>
      </c>
      <c r="X7880" t="s">
        <v>27</v>
      </c>
      <c r="Y7880">
        <f t="shared" ca="1" si="743"/>
        <v>0.72381811507487004</v>
      </c>
      <c r="Z7880" t="str">
        <f t="shared" ca="1" si="740"/>
        <v>Low</v>
      </c>
      <c r="AA7880" t="s">
        <v>48</v>
      </c>
      <c r="AB7880" t="s">
        <v>24</v>
      </c>
    </row>
    <row r="7881" spans="1:28" x14ac:dyDescent="0.3">
      <c r="A7881" t="s">
        <v>15814</v>
      </c>
      <c r="B7881" t="s">
        <v>15815</v>
      </c>
      <c r="C7881" t="s">
        <v>24</v>
      </c>
      <c r="D7881" t="s">
        <v>25</v>
      </c>
      <c r="E7881" t="s">
        <v>38</v>
      </c>
      <c r="F7881" t="s">
        <v>27</v>
      </c>
      <c r="G7881">
        <f t="shared" ca="1" si="741"/>
        <v>0.43100491518287409</v>
      </c>
      <c r="H7881" t="str">
        <f t="shared" ca="1" si="742"/>
        <v>Oligaemic</v>
      </c>
      <c r="I7881" t="s">
        <v>51</v>
      </c>
      <c r="J7881" t="s">
        <v>24</v>
      </c>
      <c r="K7881" t="s">
        <v>24</v>
      </c>
      <c r="L7881" t="s">
        <v>30</v>
      </c>
      <c r="M7881" t="s">
        <v>30</v>
      </c>
      <c r="N7881" t="s">
        <v>31</v>
      </c>
      <c r="O7881">
        <f t="shared" ca="1" si="738"/>
        <v>0.98547448676204752</v>
      </c>
      <c r="P7881" t="str">
        <f t="shared" ca="1" si="739"/>
        <v>Normal</v>
      </c>
      <c r="Q7881" t="s">
        <v>27</v>
      </c>
      <c r="R7881" t="s">
        <v>47</v>
      </c>
      <c r="S7881" t="s">
        <v>24</v>
      </c>
      <c r="T7881" t="s">
        <v>52</v>
      </c>
      <c r="U7881" t="s">
        <v>28</v>
      </c>
      <c r="V7881" t="s">
        <v>42</v>
      </c>
      <c r="W7881" t="s">
        <v>43</v>
      </c>
      <c r="X7881" t="s">
        <v>27</v>
      </c>
      <c r="Y7881">
        <f t="shared" ca="1" si="743"/>
        <v>0.76227637956992911</v>
      </c>
      <c r="Z7881" t="str">
        <f t="shared" ca="1" si="740"/>
        <v>Low</v>
      </c>
      <c r="AA7881" t="s">
        <v>48</v>
      </c>
      <c r="AB7881" t="s">
        <v>24</v>
      </c>
    </row>
    <row r="7882" spans="1:28" x14ac:dyDescent="0.3">
      <c r="A7882" t="s">
        <v>15816</v>
      </c>
      <c r="B7882" t="s">
        <v>15817</v>
      </c>
      <c r="C7882" t="s">
        <v>24</v>
      </c>
      <c r="D7882" t="s">
        <v>25</v>
      </c>
      <c r="E7882" t="s">
        <v>26</v>
      </c>
      <c r="F7882" t="s">
        <v>27</v>
      </c>
      <c r="G7882">
        <f t="shared" ca="1" si="741"/>
        <v>0.12301512257407066</v>
      </c>
      <c r="H7882" t="str">
        <f t="shared" ca="1" si="742"/>
        <v>Oligaemic</v>
      </c>
      <c r="I7882" t="s">
        <v>51</v>
      </c>
      <c r="J7882" t="s">
        <v>24</v>
      </c>
      <c r="K7882" t="s">
        <v>24</v>
      </c>
      <c r="L7882" t="s">
        <v>30</v>
      </c>
      <c r="M7882" t="s">
        <v>30</v>
      </c>
      <c r="N7882" t="s">
        <v>31</v>
      </c>
      <c r="O7882">
        <f t="shared" ca="1" si="738"/>
        <v>0.29364603917961574</v>
      </c>
      <c r="P7882" t="str">
        <f t="shared" ca="1" si="739"/>
        <v>Oligaemic</v>
      </c>
      <c r="Q7882" t="s">
        <v>51</v>
      </c>
      <c r="R7882" t="s">
        <v>47</v>
      </c>
      <c r="S7882" t="s">
        <v>24</v>
      </c>
      <c r="T7882" t="s">
        <v>33</v>
      </c>
      <c r="U7882" t="s">
        <v>24</v>
      </c>
      <c r="V7882" t="s">
        <v>42</v>
      </c>
      <c r="W7882" t="s">
        <v>35</v>
      </c>
      <c r="X7882" t="s">
        <v>27</v>
      </c>
      <c r="Y7882">
        <f t="shared" ca="1" si="743"/>
        <v>0.96331298537153343</v>
      </c>
      <c r="Z7882" t="str">
        <f t="shared" ca="1" si="740"/>
        <v>Low</v>
      </c>
      <c r="AA7882" t="s">
        <v>48</v>
      </c>
      <c r="AB7882" t="s">
        <v>24</v>
      </c>
    </row>
    <row r="7883" spans="1:28" x14ac:dyDescent="0.3">
      <c r="A7883" t="s">
        <v>15818</v>
      </c>
      <c r="B7883" t="s">
        <v>15819</v>
      </c>
      <c r="C7883" t="s">
        <v>24</v>
      </c>
      <c r="D7883" t="s">
        <v>25</v>
      </c>
      <c r="E7883" t="s">
        <v>38</v>
      </c>
      <c r="F7883" t="s">
        <v>27</v>
      </c>
      <c r="G7883">
        <f t="shared" ca="1" si="741"/>
        <v>0.70791534828116021</v>
      </c>
      <c r="H7883" t="str">
        <f t="shared" ca="1" si="742"/>
        <v>Plethoric</v>
      </c>
      <c r="I7883" t="s">
        <v>55</v>
      </c>
      <c r="J7883" t="s">
        <v>24</v>
      </c>
      <c r="K7883" t="s">
        <v>24</v>
      </c>
      <c r="L7883" t="s">
        <v>30</v>
      </c>
      <c r="M7883" t="s">
        <v>72</v>
      </c>
      <c r="N7883" t="s">
        <v>31</v>
      </c>
      <c r="O7883">
        <f t="shared" ca="1" si="738"/>
        <v>0.76587034204202209</v>
      </c>
      <c r="P7883" t="str">
        <f t="shared" ca="1" si="739"/>
        <v>Plethoric</v>
      </c>
      <c r="Q7883" t="s">
        <v>55</v>
      </c>
      <c r="R7883" t="s">
        <v>32</v>
      </c>
      <c r="S7883" t="s">
        <v>28</v>
      </c>
      <c r="T7883" t="s">
        <v>60</v>
      </c>
      <c r="U7883" t="s">
        <v>24</v>
      </c>
      <c r="V7883" t="s">
        <v>42</v>
      </c>
      <c r="W7883" t="s">
        <v>66</v>
      </c>
      <c r="X7883" t="s">
        <v>87</v>
      </c>
      <c r="Y7883">
        <f t="shared" ca="1" si="743"/>
        <v>0.17686384024929691</v>
      </c>
      <c r="Z7883" t="str">
        <f t="shared" ca="1" si="740"/>
        <v>High</v>
      </c>
      <c r="AA7883" t="s">
        <v>63</v>
      </c>
      <c r="AB7883" t="s">
        <v>24</v>
      </c>
    </row>
    <row r="7884" spans="1:28" x14ac:dyDescent="0.3">
      <c r="A7884" t="s">
        <v>15820</v>
      </c>
      <c r="B7884" t="s">
        <v>15821</v>
      </c>
      <c r="C7884" t="s">
        <v>24</v>
      </c>
      <c r="D7884" t="s">
        <v>25</v>
      </c>
      <c r="E7884" t="s">
        <v>26</v>
      </c>
      <c r="F7884" t="s">
        <v>27</v>
      </c>
      <c r="G7884">
        <f t="shared" ca="1" si="741"/>
        <v>0.35130139209603939</v>
      </c>
      <c r="H7884" t="str">
        <f t="shared" ca="1" si="742"/>
        <v>Grd_Glass</v>
      </c>
      <c r="I7884" t="s">
        <v>39</v>
      </c>
      <c r="J7884" t="s">
        <v>24</v>
      </c>
      <c r="K7884" t="s">
        <v>28</v>
      </c>
      <c r="L7884" t="s">
        <v>29</v>
      </c>
      <c r="M7884" t="s">
        <v>30</v>
      </c>
      <c r="N7884" t="s">
        <v>31</v>
      </c>
      <c r="O7884">
        <f t="shared" ca="1" si="738"/>
        <v>0.54109295084362485</v>
      </c>
      <c r="P7884" t="str">
        <f t="shared" ca="1" si="739"/>
        <v>Grd_Glass</v>
      </c>
      <c r="Q7884" t="s">
        <v>39</v>
      </c>
      <c r="R7884" t="s">
        <v>41</v>
      </c>
      <c r="S7884" t="s">
        <v>28</v>
      </c>
      <c r="T7884" t="s">
        <v>52</v>
      </c>
      <c r="U7884" t="s">
        <v>24</v>
      </c>
      <c r="V7884" t="s">
        <v>42</v>
      </c>
      <c r="W7884" t="s">
        <v>43</v>
      </c>
      <c r="X7884" t="s">
        <v>82</v>
      </c>
      <c r="Y7884">
        <f t="shared" ca="1" si="743"/>
        <v>0.7496553087792186</v>
      </c>
      <c r="Z7884" t="str">
        <f t="shared" ca="1" si="740"/>
        <v>Normal</v>
      </c>
      <c r="AA7884" t="s">
        <v>27</v>
      </c>
      <c r="AB7884" t="s">
        <v>24</v>
      </c>
    </row>
    <row r="7885" spans="1:28" x14ac:dyDescent="0.3">
      <c r="A7885" t="s">
        <v>15822</v>
      </c>
      <c r="B7885" t="s">
        <v>15823</v>
      </c>
      <c r="C7885" t="s">
        <v>24</v>
      </c>
      <c r="D7885" t="s">
        <v>25</v>
      </c>
      <c r="E7885" t="s">
        <v>38</v>
      </c>
      <c r="F7885" t="s">
        <v>27</v>
      </c>
      <c r="G7885">
        <f t="shared" ca="1" si="741"/>
        <v>0.8904284343398815</v>
      </c>
      <c r="H7885" t="str">
        <f t="shared" ca="1" si="742"/>
        <v>Oligaemic</v>
      </c>
      <c r="I7885" t="s">
        <v>51</v>
      </c>
      <c r="J7885" t="s">
        <v>24</v>
      </c>
      <c r="K7885" t="s">
        <v>24</v>
      </c>
      <c r="L7885" t="s">
        <v>72</v>
      </c>
      <c r="M7885" t="s">
        <v>30</v>
      </c>
      <c r="N7885" t="s">
        <v>31</v>
      </c>
      <c r="O7885">
        <f t="shared" ca="1" si="738"/>
        <v>0.65579095692758216</v>
      </c>
      <c r="P7885" t="str">
        <f t="shared" ca="1" si="739"/>
        <v>Asy/Patchy</v>
      </c>
      <c r="Q7885" t="s">
        <v>115</v>
      </c>
      <c r="R7885" t="s">
        <v>137</v>
      </c>
      <c r="S7885" t="s">
        <v>28</v>
      </c>
      <c r="T7885" t="s">
        <v>60</v>
      </c>
      <c r="U7885" t="s">
        <v>24</v>
      </c>
      <c r="V7885" t="s">
        <v>42</v>
      </c>
      <c r="W7885" t="s">
        <v>43</v>
      </c>
      <c r="X7885" t="s">
        <v>27</v>
      </c>
      <c r="Y7885">
        <f t="shared" ca="1" si="743"/>
        <v>3.537496055092082E-2</v>
      </c>
      <c r="Z7885" t="str">
        <f t="shared" ca="1" si="740"/>
        <v>Normal</v>
      </c>
      <c r="AA7885" t="s">
        <v>48</v>
      </c>
      <c r="AB7885" t="s">
        <v>24</v>
      </c>
    </row>
    <row r="7886" spans="1:28" x14ac:dyDescent="0.3">
      <c r="A7886" s="1" t="s">
        <v>15824</v>
      </c>
      <c r="B7886" t="s">
        <v>15825</v>
      </c>
      <c r="C7886" t="s">
        <v>24</v>
      </c>
      <c r="D7886" t="s">
        <v>25</v>
      </c>
      <c r="E7886" t="s">
        <v>26</v>
      </c>
      <c r="F7886" t="s">
        <v>63</v>
      </c>
      <c r="G7886">
        <f t="shared" ca="1" si="741"/>
        <v>1.4171974366230855E-2</v>
      </c>
      <c r="H7886" t="str">
        <f t="shared" ca="1" si="742"/>
        <v>Normal</v>
      </c>
      <c r="I7886" t="s">
        <v>51</v>
      </c>
      <c r="J7886" t="s">
        <v>24</v>
      </c>
      <c r="K7886" t="s">
        <v>24</v>
      </c>
      <c r="L7886" t="s">
        <v>29</v>
      </c>
      <c r="M7886" t="s">
        <v>29</v>
      </c>
      <c r="N7886" t="s">
        <v>31</v>
      </c>
      <c r="O7886">
        <f t="shared" ca="1" si="738"/>
        <v>0.80623959473730389</v>
      </c>
      <c r="P7886" t="str">
        <f t="shared" ca="1" si="739"/>
        <v>Normal</v>
      </c>
      <c r="Q7886" t="s">
        <v>27</v>
      </c>
      <c r="R7886" t="s">
        <v>32</v>
      </c>
      <c r="S7886" t="s">
        <v>24</v>
      </c>
      <c r="T7886" t="s">
        <v>60</v>
      </c>
      <c r="U7886" t="s">
        <v>24</v>
      </c>
      <c r="V7886" t="s">
        <v>42</v>
      </c>
      <c r="W7886" t="s">
        <v>43</v>
      </c>
      <c r="X7886" t="s">
        <v>27</v>
      </c>
      <c r="Y7886">
        <f t="shared" ca="1" si="743"/>
        <v>0.67693961501279065</v>
      </c>
      <c r="Z7886" t="str">
        <f t="shared" ca="1" si="740"/>
        <v>High</v>
      </c>
      <c r="AA7886" t="s">
        <v>63</v>
      </c>
      <c r="AB7886" t="s">
        <v>24</v>
      </c>
    </row>
    <row r="7887" spans="1:28" x14ac:dyDescent="0.3">
      <c r="A7887" t="s">
        <v>15826</v>
      </c>
      <c r="B7887" t="s">
        <v>15827</v>
      </c>
      <c r="C7887" t="s">
        <v>24</v>
      </c>
      <c r="D7887" t="s">
        <v>25</v>
      </c>
      <c r="E7887" t="s">
        <v>38</v>
      </c>
      <c r="F7887" t="s">
        <v>27</v>
      </c>
      <c r="G7887">
        <f t="shared" ca="1" si="741"/>
        <v>0.56741804547450692</v>
      </c>
      <c r="H7887" t="str">
        <f t="shared" ca="1" si="742"/>
        <v>Normal</v>
      </c>
      <c r="I7887" t="s">
        <v>27</v>
      </c>
      <c r="J7887" t="s">
        <v>24</v>
      </c>
      <c r="K7887" t="s">
        <v>28</v>
      </c>
      <c r="L7887" t="s">
        <v>29</v>
      </c>
      <c r="M7887" t="s">
        <v>30</v>
      </c>
      <c r="N7887" t="s">
        <v>40</v>
      </c>
      <c r="O7887">
        <f t="shared" ca="1" si="738"/>
        <v>0.90951929148384758</v>
      </c>
      <c r="P7887" t="str">
        <f t="shared" ca="1" si="739"/>
        <v>Normal</v>
      </c>
      <c r="Q7887" t="s">
        <v>27</v>
      </c>
      <c r="R7887" t="s">
        <v>134</v>
      </c>
      <c r="S7887" t="s">
        <v>28</v>
      </c>
      <c r="T7887" t="s">
        <v>33</v>
      </c>
      <c r="U7887" t="s">
        <v>24</v>
      </c>
      <c r="V7887" t="s">
        <v>42</v>
      </c>
      <c r="W7887" t="s">
        <v>43</v>
      </c>
      <c r="X7887" t="s">
        <v>82</v>
      </c>
      <c r="Y7887">
        <f t="shared" ca="1" si="743"/>
        <v>0.71110487917713927</v>
      </c>
      <c r="Z7887" t="str">
        <f t="shared" ca="1" si="740"/>
        <v>Low</v>
      </c>
      <c r="AA7887" t="s">
        <v>48</v>
      </c>
      <c r="AB7887" t="s">
        <v>24</v>
      </c>
    </row>
    <row r="7888" spans="1:28" x14ac:dyDescent="0.3">
      <c r="A7888" t="s">
        <v>15828</v>
      </c>
      <c r="B7888" t="s">
        <v>15829</v>
      </c>
      <c r="C7888" t="s">
        <v>24</v>
      </c>
      <c r="D7888" t="s">
        <v>25</v>
      </c>
      <c r="E7888" t="s">
        <v>38</v>
      </c>
      <c r="F7888" t="s">
        <v>27</v>
      </c>
      <c r="G7888">
        <f t="shared" ca="1" si="741"/>
        <v>0.2277126419827904</v>
      </c>
      <c r="H7888" t="str">
        <f t="shared" ca="1" si="742"/>
        <v>Oligaemic</v>
      </c>
      <c r="I7888" t="s">
        <v>51</v>
      </c>
      <c r="J7888" t="s">
        <v>24</v>
      </c>
      <c r="K7888" t="s">
        <v>24</v>
      </c>
      <c r="L7888" t="s">
        <v>29</v>
      </c>
      <c r="M7888" t="s">
        <v>29</v>
      </c>
      <c r="N7888" t="s">
        <v>31</v>
      </c>
      <c r="O7888">
        <f t="shared" ca="1" si="738"/>
        <v>0.14035290810578904</v>
      </c>
      <c r="P7888" t="str">
        <f t="shared" ca="1" si="739"/>
        <v>Oligaemic</v>
      </c>
      <c r="Q7888" t="s">
        <v>51</v>
      </c>
      <c r="R7888" t="s">
        <v>32</v>
      </c>
      <c r="S7888" t="s">
        <v>24</v>
      </c>
      <c r="T7888" t="s">
        <v>33</v>
      </c>
      <c r="U7888" t="s">
        <v>24</v>
      </c>
      <c r="V7888" t="s">
        <v>42</v>
      </c>
      <c r="W7888" t="s">
        <v>43</v>
      </c>
      <c r="X7888" t="s">
        <v>27</v>
      </c>
      <c r="Y7888">
        <f t="shared" ca="1" si="743"/>
        <v>0.73124739771770886</v>
      </c>
      <c r="Z7888" t="str">
        <f t="shared" ca="1" si="740"/>
        <v>Low</v>
      </c>
      <c r="AA7888" t="s">
        <v>48</v>
      </c>
      <c r="AB7888" t="s">
        <v>28</v>
      </c>
    </row>
    <row r="7889" spans="1:28" x14ac:dyDescent="0.3">
      <c r="A7889" t="s">
        <v>15830</v>
      </c>
      <c r="B7889" t="s">
        <v>15831</v>
      </c>
      <c r="C7889" t="s">
        <v>24</v>
      </c>
      <c r="D7889" t="s">
        <v>25</v>
      </c>
      <c r="E7889" t="s">
        <v>38</v>
      </c>
      <c r="F7889" t="s">
        <v>63</v>
      </c>
      <c r="G7889">
        <f t="shared" ca="1" si="741"/>
        <v>0.86977163474804398</v>
      </c>
      <c r="H7889" t="str">
        <f t="shared" ca="1" si="742"/>
        <v>Normal</v>
      </c>
      <c r="I7889" t="s">
        <v>27</v>
      </c>
      <c r="J7889" t="s">
        <v>24</v>
      </c>
      <c r="K7889" t="s">
        <v>24</v>
      </c>
      <c r="L7889" t="s">
        <v>30</v>
      </c>
      <c r="M7889" t="s">
        <v>30</v>
      </c>
      <c r="N7889" t="s">
        <v>40</v>
      </c>
      <c r="O7889">
        <f t="shared" ca="1" si="738"/>
        <v>0.66930182112930658</v>
      </c>
      <c r="P7889" t="str">
        <f t="shared" ca="1" si="739"/>
        <v>Oligaemic</v>
      </c>
      <c r="Q7889" t="s">
        <v>51</v>
      </c>
      <c r="R7889" t="s">
        <v>41</v>
      </c>
      <c r="S7889" t="s">
        <v>24</v>
      </c>
      <c r="T7889" t="s">
        <v>33</v>
      </c>
      <c r="U7889" t="s">
        <v>24</v>
      </c>
      <c r="V7889" t="s">
        <v>42</v>
      </c>
      <c r="W7889" t="s">
        <v>43</v>
      </c>
      <c r="X7889" t="s">
        <v>27</v>
      </c>
      <c r="Y7889">
        <f t="shared" ca="1" si="743"/>
        <v>0.31261283331553569</v>
      </c>
      <c r="Z7889" t="str">
        <f t="shared" ca="1" si="740"/>
        <v>High</v>
      </c>
      <c r="AA7889" t="s">
        <v>63</v>
      </c>
      <c r="AB7889" t="s">
        <v>24</v>
      </c>
    </row>
    <row r="7890" spans="1:28" x14ac:dyDescent="0.3">
      <c r="A7890" t="s">
        <v>15832</v>
      </c>
      <c r="B7890" t="s">
        <v>15833</v>
      </c>
      <c r="C7890" t="s">
        <v>24</v>
      </c>
      <c r="D7890" t="s">
        <v>25</v>
      </c>
      <c r="E7890" t="s">
        <v>38</v>
      </c>
      <c r="F7890" t="s">
        <v>27</v>
      </c>
      <c r="G7890">
        <f t="shared" ca="1" si="741"/>
        <v>0.4115646753071881</v>
      </c>
      <c r="H7890" t="str">
        <f t="shared" ca="1" si="742"/>
        <v>Oligaemic</v>
      </c>
      <c r="I7890" t="s">
        <v>51</v>
      </c>
      <c r="J7890" t="s">
        <v>28</v>
      </c>
      <c r="K7890" t="s">
        <v>24</v>
      </c>
      <c r="L7890" t="s">
        <v>29</v>
      </c>
      <c r="M7890" t="s">
        <v>29</v>
      </c>
      <c r="N7890" t="s">
        <v>40</v>
      </c>
      <c r="O7890">
        <f t="shared" ca="1" si="738"/>
        <v>4.0650411733052616E-2</v>
      </c>
      <c r="P7890" t="str">
        <f t="shared" ca="1" si="739"/>
        <v>Normal</v>
      </c>
      <c r="Q7890" t="s">
        <v>51</v>
      </c>
      <c r="R7890" t="s">
        <v>137</v>
      </c>
      <c r="S7890" t="s">
        <v>24</v>
      </c>
      <c r="T7890" t="s">
        <v>33</v>
      </c>
      <c r="U7890" t="s">
        <v>24</v>
      </c>
      <c r="V7890" t="s">
        <v>42</v>
      </c>
      <c r="W7890" t="s">
        <v>43</v>
      </c>
      <c r="X7890" t="s">
        <v>27</v>
      </c>
      <c r="Y7890">
        <f t="shared" ca="1" si="743"/>
        <v>0.60313083182923299</v>
      </c>
      <c r="Z7890" t="str">
        <f t="shared" ca="1" si="740"/>
        <v>High</v>
      </c>
      <c r="AA7890" t="s">
        <v>63</v>
      </c>
      <c r="AB7890" t="s">
        <v>28</v>
      </c>
    </row>
    <row r="7891" spans="1:28" x14ac:dyDescent="0.3">
      <c r="A7891" t="s">
        <v>15834</v>
      </c>
      <c r="B7891" t="s">
        <v>15835</v>
      </c>
      <c r="C7891" t="s">
        <v>24</v>
      </c>
      <c r="D7891" t="s">
        <v>25</v>
      </c>
      <c r="E7891" t="s">
        <v>38</v>
      </c>
      <c r="F7891" t="s">
        <v>27</v>
      </c>
      <c r="G7891">
        <f t="shared" ca="1" si="741"/>
        <v>0.19213429748001787</v>
      </c>
      <c r="H7891" t="str">
        <f t="shared" ca="1" si="742"/>
        <v>Plethoric</v>
      </c>
      <c r="I7891" t="s">
        <v>55</v>
      </c>
      <c r="J7891" t="s">
        <v>24</v>
      </c>
      <c r="K7891" t="s">
        <v>24</v>
      </c>
      <c r="L7891" t="s">
        <v>29</v>
      </c>
      <c r="M7891" t="s">
        <v>30</v>
      </c>
      <c r="N7891" t="s">
        <v>31</v>
      </c>
      <c r="O7891">
        <f t="shared" ca="1" si="738"/>
        <v>0.67350711926641127</v>
      </c>
      <c r="P7891" t="str">
        <f t="shared" ca="1" si="739"/>
        <v>Grd_Glass</v>
      </c>
      <c r="Q7891" t="s">
        <v>39</v>
      </c>
      <c r="R7891" t="s">
        <v>41</v>
      </c>
      <c r="S7891" t="s">
        <v>24</v>
      </c>
      <c r="T7891" t="s">
        <v>33</v>
      </c>
      <c r="U7891" t="s">
        <v>24</v>
      </c>
      <c r="V7891" t="s">
        <v>42</v>
      </c>
      <c r="W7891" t="s">
        <v>43</v>
      </c>
      <c r="X7891" t="s">
        <v>27</v>
      </c>
      <c r="Y7891">
        <f t="shared" ca="1" si="743"/>
        <v>0.16497736968392718</v>
      </c>
      <c r="Z7891" t="str">
        <f t="shared" ca="1" si="740"/>
        <v>Low</v>
      </c>
      <c r="AA7891" t="s">
        <v>48</v>
      </c>
      <c r="AB7891" t="s">
        <v>24</v>
      </c>
    </row>
    <row r="7892" spans="1:28" x14ac:dyDescent="0.3">
      <c r="A7892" t="s">
        <v>15836</v>
      </c>
      <c r="B7892" t="s">
        <v>15837</v>
      </c>
      <c r="C7892" t="s">
        <v>24</v>
      </c>
      <c r="D7892" t="s">
        <v>25</v>
      </c>
      <c r="E7892" t="s">
        <v>26</v>
      </c>
      <c r="F7892" t="s">
        <v>27</v>
      </c>
      <c r="G7892">
        <f t="shared" ca="1" si="741"/>
        <v>0.10409454039493504</v>
      </c>
      <c r="H7892" t="str">
        <f t="shared" ca="1" si="742"/>
        <v>Normal</v>
      </c>
      <c r="I7892" t="s">
        <v>27</v>
      </c>
      <c r="J7892" t="s">
        <v>24</v>
      </c>
      <c r="K7892" t="s">
        <v>28</v>
      </c>
      <c r="L7892" t="s">
        <v>29</v>
      </c>
      <c r="M7892" t="s">
        <v>29</v>
      </c>
      <c r="N7892" t="s">
        <v>31</v>
      </c>
      <c r="O7892">
        <f t="shared" ca="1" si="738"/>
        <v>6.9441030865322273E-2</v>
      </c>
      <c r="P7892" t="str">
        <f t="shared" ca="1" si="739"/>
        <v>Normal</v>
      </c>
      <c r="Q7892" t="s">
        <v>27</v>
      </c>
      <c r="R7892" t="s">
        <v>41</v>
      </c>
      <c r="S7892" t="s">
        <v>24</v>
      </c>
      <c r="T7892" t="s">
        <v>33</v>
      </c>
      <c r="U7892" t="s">
        <v>28</v>
      </c>
      <c r="V7892" t="s">
        <v>42</v>
      </c>
      <c r="W7892" t="s">
        <v>43</v>
      </c>
      <c r="X7892" t="s">
        <v>27</v>
      </c>
      <c r="Y7892">
        <f t="shared" ca="1" si="743"/>
        <v>0.35671252251232033</v>
      </c>
      <c r="Z7892" t="str">
        <f t="shared" ca="1" si="740"/>
        <v>Normal</v>
      </c>
      <c r="AA7892" t="s">
        <v>27</v>
      </c>
      <c r="AB7892" t="s">
        <v>24</v>
      </c>
    </row>
    <row r="7893" spans="1:28" x14ac:dyDescent="0.3">
      <c r="A7893" t="s">
        <v>15838</v>
      </c>
      <c r="B7893" t="s">
        <v>15839</v>
      </c>
      <c r="C7893" t="s">
        <v>24</v>
      </c>
      <c r="D7893" t="s">
        <v>25</v>
      </c>
      <c r="E7893" t="s">
        <v>38</v>
      </c>
      <c r="F7893" t="s">
        <v>27</v>
      </c>
      <c r="G7893">
        <f t="shared" ca="1" si="741"/>
        <v>0.6066621630478316</v>
      </c>
      <c r="H7893" t="str">
        <f t="shared" ca="1" si="742"/>
        <v>Normal</v>
      </c>
      <c r="I7893" t="s">
        <v>27</v>
      </c>
      <c r="J7893" t="s">
        <v>24</v>
      </c>
      <c r="K7893" t="s">
        <v>24</v>
      </c>
      <c r="L7893" t="s">
        <v>72</v>
      </c>
      <c r="M7893" t="s">
        <v>30</v>
      </c>
      <c r="N7893" t="s">
        <v>31</v>
      </c>
      <c r="O7893">
        <f t="shared" ca="1" si="738"/>
        <v>0.6852792446455932</v>
      </c>
      <c r="P7893" t="str">
        <f t="shared" ca="1" si="739"/>
        <v>Plethoric</v>
      </c>
      <c r="Q7893" t="s">
        <v>55</v>
      </c>
      <c r="R7893" t="s">
        <v>41</v>
      </c>
      <c r="S7893" t="s">
        <v>24</v>
      </c>
      <c r="T7893" t="s">
        <v>33</v>
      </c>
      <c r="U7893" t="s">
        <v>28</v>
      </c>
      <c r="V7893" t="s">
        <v>42</v>
      </c>
      <c r="W7893" t="s">
        <v>43</v>
      </c>
      <c r="X7893" t="s">
        <v>27</v>
      </c>
      <c r="Y7893">
        <f t="shared" ca="1" si="743"/>
        <v>0.73669939966467468</v>
      </c>
      <c r="Z7893" t="str">
        <f t="shared" ca="1" si="740"/>
        <v>Low</v>
      </c>
      <c r="AA7893" t="s">
        <v>48</v>
      </c>
      <c r="AB7893" t="s">
        <v>24</v>
      </c>
    </row>
    <row r="7894" spans="1:28" x14ac:dyDescent="0.3">
      <c r="A7894" t="s">
        <v>15840</v>
      </c>
      <c r="B7894" t="s">
        <v>15841</v>
      </c>
      <c r="C7894" t="s">
        <v>24</v>
      </c>
      <c r="D7894" t="s">
        <v>25</v>
      </c>
      <c r="E7894" t="s">
        <v>26</v>
      </c>
      <c r="F7894" t="s">
        <v>27</v>
      </c>
      <c r="G7894">
        <f t="shared" ca="1" si="741"/>
        <v>0.59058289941798303</v>
      </c>
      <c r="H7894" t="str">
        <f t="shared" ca="1" si="742"/>
        <v>Oligaemic</v>
      </c>
      <c r="I7894" t="s">
        <v>51</v>
      </c>
      <c r="J7894" t="s">
        <v>24</v>
      </c>
      <c r="K7894" t="s">
        <v>28</v>
      </c>
      <c r="L7894" t="s">
        <v>30</v>
      </c>
      <c r="M7894" t="s">
        <v>30</v>
      </c>
      <c r="N7894" t="s">
        <v>31</v>
      </c>
      <c r="O7894">
        <f t="shared" ca="1" si="738"/>
        <v>0.43113095817036018</v>
      </c>
      <c r="P7894" t="str">
        <f t="shared" ca="1" si="739"/>
        <v>Oligaemic</v>
      </c>
      <c r="Q7894" t="s">
        <v>51</v>
      </c>
      <c r="R7894" t="s">
        <v>47</v>
      </c>
      <c r="S7894" t="s">
        <v>28</v>
      </c>
      <c r="T7894" t="s">
        <v>52</v>
      </c>
      <c r="U7894" t="s">
        <v>24</v>
      </c>
      <c r="V7894" t="s">
        <v>34</v>
      </c>
      <c r="W7894" t="s">
        <v>43</v>
      </c>
      <c r="X7894" t="s">
        <v>27</v>
      </c>
      <c r="Y7894">
        <f t="shared" ca="1" si="743"/>
        <v>0.97150401329481706</v>
      </c>
      <c r="Z7894" t="str">
        <f t="shared" ca="1" si="740"/>
        <v>Low</v>
      </c>
      <c r="AA7894" t="s">
        <v>48</v>
      </c>
      <c r="AB7894" t="s">
        <v>24</v>
      </c>
    </row>
    <row r="7895" spans="1:28" x14ac:dyDescent="0.3">
      <c r="A7895" t="s">
        <v>15842</v>
      </c>
      <c r="B7895" t="s">
        <v>15843</v>
      </c>
      <c r="C7895" t="s">
        <v>24</v>
      </c>
      <c r="D7895" t="s">
        <v>25</v>
      </c>
      <c r="E7895" t="s">
        <v>26</v>
      </c>
      <c r="F7895" t="s">
        <v>27</v>
      </c>
      <c r="G7895">
        <f t="shared" ca="1" si="741"/>
        <v>0.8637529791191495</v>
      </c>
      <c r="H7895" t="str">
        <f t="shared" ca="1" si="742"/>
        <v>Plethoric</v>
      </c>
      <c r="I7895" t="s">
        <v>55</v>
      </c>
      <c r="J7895" t="s">
        <v>24</v>
      </c>
      <c r="K7895" t="s">
        <v>24</v>
      </c>
      <c r="L7895" t="s">
        <v>29</v>
      </c>
      <c r="M7895" t="s">
        <v>29</v>
      </c>
      <c r="N7895" t="s">
        <v>40</v>
      </c>
      <c r="O7895">
        <f t="shared" ca="1" si="738"/>
        <v>0.25304861469972872</v>
      </c>
      <c r="P7895" t="str">
        <f t="shared" ca="1" si="739"/>
        <v>Asy/Patchy</v>
      </c>
      <c r="Q7895" t="s">
        <v>115</v>
      </c>
      <c r="R7895" t="s">
        <v>47</v>
      </c>
      <c r="S7895" t="s">
        <v>24</v>
      </c>
      <c r="T7895" t="s">
        <v>33</v>
      </c>
      <c r="U7895" t="s">
        <v>28</v>
      </c>
      <c r="V7895" t="s">
        <v>34</v>
      </c>
      <c r="W7895" t="s">
        <v>35</v>
      </c>
      <c r="X7895" t="s">
        <v>27</v>
      </c>
      <c r="Y7895">
        <f t="shared" ca="1" si="743"/>
        <v>0.21333685497883736</v>
      </c>
      <c r="Z7895" t="str">
        <f t="shared" ca="1" si="740"/>
        <v>Low</v>
      </c>
      <c r="AA7895" t="s">
        <v>48</v>
      </c>
      <c r="AB7895" t="s">
        <v>28</v>
      </c>
    </row>
    <row r="7896" spans="1:28" x14ac:dyDescent="0.3">
      <c r="A7896" t="s">
        <v>15844</v>
      </c>
      <c r="B7896" t="s">
        <v>15845</v>
      </c>
      <c r="C7896" t="s">
        <v>24</v>
      </c>
      <c r="D7896" t="s">
        <v>25</v>
      </c>
      <c r="E7896" t="s">
        <v>38</v>
      </c>
      <c r="F7896" t="s">
        <v>27</v>
      </c>
      <c r="G7896">
        <f t="shared" ca="1" si="741"/>
        <v>0.20305572862298127</v>
      </c>
      <c r="H7896" t="str">
        <f t="shared" ca="1" si="742"/>
        <v>Normal</v>
      </c>
      <c r="I7896" t="s">
        <v>27</v>
      </c>
      <c r="J7896" t="s">
        <v>24</v>
      </c>
      <c r="K7896" t="s">
        <v>24</v>
      </c>
      <c r="L7896" t="s">
        <v>29</v>
      </c>
      <c r="M7896" t="s">
        <v>29</v>
      </c>
      <c r="N7896" t="s">
        <v>31</v>
      </c>
      <c r="O7896">
        <f t="shared" ca="1" si="738"/>
        <v>0.78463663062832611</v>
      </c>
      <c r="P7896" t="str">
        <f t="shared" ca="1" si="739"/>
        <v>Normal</v>
      </c>
      <c r="Q7896" t="s">
        <v>27</v>
      </c>
      <c r="R7896" t="s">
        <v>47</v>
      </c>
      <c r="S7896" t="s">
        <v>24</v>
      </c>
      <c r="T7896" t="s">
        <v>33</v>
      </c>
      <c r="U7896" t="s">
        <v>24</v>
      </c>
      <c r="V7896" t="s">
        <v>34</v>
      </c>
      <c r="W7896" t="s">
        <v>43</v>
      </c>
      <c r="X7896" t="s">
        <v>27</v>
      </c>
      <c r="Y7896">
        <f t="shared" ca="1" si="743"/>
        <v>0.2563047111344966</v>
      </c>
      <c r="Z7896" t="str">
        <f t="shared" ca="1" si="740"/>
        <v>High</v>
      </c>
      <c r="AA7896" t="s">
        <v>63</v>
      </c>
      <c r="AB7896" t="s">
        <v>24</v>
      </c>
    </row>
    <row r="7897" spans="1:28" x14ac:dyDescent="0.3">
      <c r="A7897" t="s">
        <v>15846</v>
      </c>
      <c r="B7897" t="s">
        <v>15847</v>
      </c>
      <c r="C7897" t="s">
        <v>24</v>
      </c>
      <c r="D7897" t="s">
        <v>25</v>
      </c>
      <c r="E7897" t="s">
        <v>38</v>
      </c>
      <c r="F7897" t="s">
        <v>27</v>
      </c>
      <c r="G7897">
        <f t="shared" ca="1" si="741"/>
        <v>0.84514975599315534</v>
      </c>
      <c r="H7897" t="str">
        <f t="shared" ca="1" si="742"/>
        <v>Grd_Glass</v>
      </c>
      <c r="I7897" t="s">
        <v>39</v>
      </c>
      <c r="J7897" t="s">
        <v>28</v>
      </c>
      <c r="K7897" t="s">
        <v>28</v>
      </c>
      <c r="L7897" t="s">
        <v>30</v>
      </c>
      <c r="M7897" t="s">
        <v>29</v>
      </c>
      <c r="N7897" t="s">
        <v>31</v>
      </c>
      <c r="O7897">
        <f t="shared" ca="1" si="738"/>
        <v>0.94536068086387093</v>
      </c>
      <c r="P7897" t="str">
        <f t="shared" ca="1" si="739"/>
        <v>Plethoric</v>
      </c>
      <c r="Q7897" t="s">
        <v>55</v>
      </c>
      <c r="R7897" t="s">
        <v>41</v>
      </c>
      <c r="S7897" t="s">
        <v>24</v>
      </c>
      <c r="T7897" t="s">
        <v>33</v>
      </c>
      <c r="U7897" t="s">
        <v>24</v>
      </c>
      <c r="V7897" t="s">
        <v>42</v>
      </c>
      <c r="W7897" t="s">
        <v>35</v>
      </c>
      <c r="X7897" t="s">
        <v>27</v>
      </c>
      <c r="Y7897">
        <f t="shared" ca="1" si="743"/>
        <v>0.36202483499722804</v>
      </c>
      <c r="Z7897" t="str">
        <f t="shared" ca="1" si="740"/>
        <v>High</v>
      </c>
      <c r="AA7897" t="s">
        <v>63</v>
      </c>
      <c r="AB7897" t="s">
        <v>24</v>
      </c>
    </row>
    <row r="7898" spans="1:28" x14ac:dyDescent="0.3">
      <c r="A7898" t="s">
        <v>15848</v>
      </c>
      <c r="B7898" t="s">
        <v>15849</v>
      </c>
      <c r="C7898" t="s">
        <v>24</v>
      </c>
      <c r="D7898" t="s">
        <v>25</v>
      </c>
      <c r="E7898" t="s">
        <v>26</v>
      </c>
      <c r="F7898" t="s">
        <v>27</v>
      </c>
      <c r="G7898">
        <f t="shared" ca="1" si="741"/>
        <v>2.0291671781556331E-2</v>
      </c>
      <c r="H7898" t="str">
        <f t="shared" ca="1" si="742"/>
        <v>Normal</v>
      </c>
      <c r="I7898" t="s">
        <v>55</v>
      </c>
      <c r="J7898" t="s">
        <v>24</v>
      </c>
      <c r="K7898" t="s">
        <v>28</v>
      </c>
      <c r="L7898" t="s">
        <v>72</v>
      </c>
      <c r="M7898" t="s">
        <v>30</v>
      </c>
      <c r="N7898" t="s">
        <v>31</v>
      </c>
      <c r="O7898">
        <f t="shared" ca="1" si="738"/>
        <v>0.22321691329699622</v>
      </c>
      <c r="P7898" t="str">
        <f t="shared" ca="1" si="739"/>
        <v>Plethoric</v>
      </c>
      <c r="Q7898" t="s">
        <v>55</v>
      </c>
      <c r="R7898" t="s">
        <v>32</v>
      </c>
      <c r="S7898" t="s">
        <v>24</v>
      </c>
      <c r="T7898" t="s">
        <v>33</v>
      </c>
      <c r="U7898" t="s">
        <v>24</v>
      </c>
      <c r="V7898" t="s">
        <v>42</v>
      </c>
      <c r="W7898" t="s">
        <v>66</v>
      </c>
      <c r="X7898" t="s">
        <v>87</v>
      </c>
      <c r="Y7898">
        <f t="shared" ca="1" si="743"/>
        <v>0.97486606372773987</v>
      </c>
      <c r="Z7898" t="str">
        <f t="shared" ca="1" si="740"/>
        <v>Low</v>
      </c>
      <c r="AA7898" t="s">
        <v>48</v>
      </c>
      <c r="AB7898" t="s">
        <v>28</v>
      </c>
    </row>
    <row r="7899" spans="1:28" x14ac:dyDescent="0.3">
      <c r="A7899" t="s">
        <v>15850</v>
      </c>
      <c r="B7899" t="s">
        <v>15851</v>
      </c>
      <c r="C7899" t="s">
        <v>24</v>
      </c>
      <c r="D7899" t="s">
        <v>25</v>
      </c>
      <c r="E7899" t="s">
        <v>66</v>
      </c>
      <c r="F7899" t="s">
        <v>63</v>
      </c>
      <c r="G7899">
        <f t="shared" ca="1" si="741"/>
        <v>0.62317145605184776</v>
      </c>
      <c r="H7899" t="str">
        <f t="shared" ca="1" si="742"/>
        <v>Oligaemic</v>
      </c>
      <c r="I7899" t="s">
        <v>51</v>
      </c>
      <c r="J7899" t="s">
        <v>24</v>
      </c>
      <c r="K7899" t="s">
        <v>24</v>
      </c>
      <c r="L7899" t="s">
        <v>30</v>
      </c>
      <c r="M7899" t="s">
        <v>29</v>
      </c>
      <c r="N7899" t="s">
        <v>31</v>
      </c>
      <c r="O7899">
        <f t="shared" ca="1" si="738"/>
        <v>7.0358457857323975E-2</v>
      </c>
      <c r="P7899" t="str">
        <f t="shared" ca="1" si="739"/>
        <v>Normal</v>
      </c>
      <c r="Q7899" t="s">
        <v>55</v>
      </c>
      <c r="R7899" t="s">
        <v>41</v>
      </c>
      <c r="S7899" t="s">
        <v>24</v>
      </c>
      <c r="T7899" t="s">
        <v>33</v>
      </c>
      <c r="U7899" t="s">
        <v>24</v>
      </c>
      <c r="V7899" t="s">
        <v>42</v>
      </c>
      <c r="W7899" t="s">
        <v>43</v>
      </c>
      <c r="X7899" t="s">
        <v>27</v>
      </c>
      <c r="Y7899">
        <f t="shared" ca="1" si="743"/>
        <v>6.2320706681527671E-2</v>
      </c>
      <c r="Z7899" t="str">
        <f t="shared" ca="1" si="740"/>
        <v>Normal</v>
      </c>
      <c r="AA7899" t="s">
        <v>48</v>
      </c>
      <c r="AB7899" t="s">
        <v>24</v>
      </c>
    </row>
    <row r="7900" spans="1:28" x14ac:dyDescent="0.3">
      <c r="A7900" t="s">
        <v>15852</v>
      </c>
      <c r="B7900" t="s">
        <v>15853</v>
      </c>
      <c r="C7900" t="s">
        <v>24</v>
      </c>
      <c r="D7900" t="s">
        <v>25</v>
      </c>
      <c r="E7900" t="s">
        <v>26</v>
      </c>
      <c r="F7900" t="s">
        <v>27</v>
      </c>
      <c r="G7900">
        <f t="shared" ca="1" si="741"/>
        <v>0.25504408969623771</v>
      </c>
      <c r="H7900" t="str">
        <f t="shared" ca="1" si="742"/>
        <v>Normal</v>
      </c>
      <c r="I7900" t="s">
        <v>27</v>
      </c>
      <c r="J7900" t="s">
        <v>24</v>
      </c>
      <c r="K7900" t="s">
        <v>24</v>
      </c>
      <c r="L7900" t="s">
        <v>29</v>
      </c>
      <c r="M7900" t="s">
        <v>29</v>
      </c>
      <c r="N7900" t="s">
        <v>31</v>
      </c>
      <c r="O7900">
        <f t="shared" ca="1" si="738"/>
        <v>0.50435827835447244</v>
      </c>
      <c r="P7900" t="str">
        <f t="shared" ca="1" si="739"/>
        <v>Normal</v>
      </c>
      <c r="Q7900" t="s">
        <v>27</v>
      </c>
      <c r="R7900" t="s">
        <v>41</v>
      </c>
      <c r="S7900" t="s">
        <v>24</v>
      </c>
      <c r="T7900" t="s">
        <v>60</v>
      </c>
      <c r="U7900" t="s">
        <v>24</v>
      </c>
      <c r="V7900" t="s">
        <v>42</v>
      </c>
      <c r="W7900" t="s">
        <v>43</v>
      </c>
      <c r="X7900" t="s">
        <v>87</v>
      </c>
      <c r="Y7900">
        <f t="shared" ca="1" si="743"/>
        <v>9.5857430578975444E-2</v>
      </c>
      <c r="Z7900" t="str">
        <f t="shared" ca="1" si="740"/>
        <v>Normal</v>
      </c>
      <c r="AA7900" t="s">
        <v>48</v>
      </c>
      <c r="AB7900" t="s">
        <v>24</v>
      </c>
    </row>
    <row r="7901" spans="1:28" x14ac:dyDescent="0.3">
      <c r="A7901" t="s">
        <v>15854</v>
      </c>
      <c r="B7901" t="s">
        <v>15855</v>
      </c>
      <c r="C7901" t="s">
        <v>24</v>
      </c>
      <c r="D7901" t="s">
        <v>25</v>
      </c>
      <c r="E7901" t="s">
        <v>66</v>
      </c>
      <c r="F7901" t="s">
        <v>63</v>
      </c>
      <c r="G7901">
        <f t="shared" ca="1" si="741"/>
        <v>0.17301394008066973</v>
      </c>
      <c r="H7901" t="str">
        <f t="shared" ca="1" si="742"/>
        <v>Oligaemic</v>
      </c>
      <c r="I7901" t="s">
        <v>51</v>
      </c>
      <c r="J7901" t="s">
        <v>24</v>
      </c>
      <c r="K7901" t="s">
        <v>24</v>
      </c>
      <c r="L7901" t="s">
        <v>29</v>
      </c>
      <c r="M7901" t="s">
        <v>29</v>
      </c>
      <c r="N7901" t="s">
        <v>31</v>
      </c>
      <c r="O7901">
        <f t="shared" ca="1" si="738"/>
        <v>0.98913543628306211</v>
      </c>
      <c r="P7901" t="str">
        <f t="shared" ca="1" si="739"/>
        <v>Oligaemic</v>
      </c>
      <c r="Q7901" t="s">
        <v>51</v>
      </c>
      <c r="R7901" t="s">
        <v>32</v>
      </c>
      <c r="S7901" t="s">
        <v>24</v>
      </c>
      <c r="T7901" t="s">
        <v>52</v>
      </c>
      <c r="U7901" t="s">
        <v>24</v>
      </c>
      <c r="V7901" t="s">
        <v>34</v>
      </c>
      <c r="W7901" t="s">
        <v>34</v>
      </c>
      <c r="X7901" t="s">
        <v>27</v>
      </c>
      <c r="Y7901">
        <f t="shared" ca="1" si="743"/>
        <v>0.1946533856991286</v>
      </c>
      <c r="Z7901" t="str">
        <f t="shared" ca="1" si="740"/>
        <v>Low</v>
      </c>
      <c r="AA7901" t="s">
        <v>48</v>
      </c>
      <c r="AB7901" t="s">
        <v>24</v>
      </c>
    </row>
    <row r="7902" spans="1:28" x14ac:dyDescent="0.3">
      <c r="A7902" t="s">
        <v>15856</v>
      </c>
      <c r="B7902" t="s">
        <v>15857</v>
      </c>
      <c r="C7902" t="s">
        <v>24</v>
      </c>
      <c r="D7902" t="s">
        <v>25</v>
      </c>
      <c r="E7902" t="s">
        <v>38</v>
      </c>
      <c r="F7902" t="s">
        <v>27</v>
      </c>
      <c r="G7902">
        <f t="shared" ca="1" si="741"/>
        <v>0.8666765654029317</v>
      </c>
      <c r="H7902" t="str">
        <f t="shared" ca="1" si="742"/>
        <v>Oligaemic</v>
      </c>
      <c r="I7902" t="s">
        <v>51</v>
      </c>
      <c r="J7902" t="s">
        <v>24</v>
      </c>
      <c r="K7902" t="s">
        <v>24</v>
      </c>
      <c r="L7902" t="s">
        <v>29</v>
      </c>
      <c r="M7902" t="s">
        <v>29</v>
      </c>
      <c r="N7902" t="s">
        <v>31</v>
      </c>
      <c r="O7902">
        <f t="shared" ca="1" si="738"/>
        <v>0.20601230357653222</v>
      </c>
      <c r="P7902" t="str">
        <f t="shared" ca="1" si="739"/>
        <v>Normal</v>
      </c>
      <c r="Q7902" t="s">
        <v>27</v>
      </c>
      <c r="R7902" t="s">
        <v>112</v>
      </c>
      <c r="S7902" t="s">
        <v>28</v>
      </c>
      <c r="T7902" t="s">
        <v>60</v>
      </c>
      <c r="U7902" t="s">
        <v>24</v>
      </c>
      <c r="V7902" t="s">
        <v>42</v>
      </c>
      <c r="W7902" t="s">
        <v>43</v>
      </c>
      <c r="X7902" t="s">
        <v>27</v>
      </c>
      <c r="Y7902">
        <f t="shared" ca="1" si="743"/>
        <v>0.90755318184597744</v>
      </c>
      <c r="Z7902" t="str">
        <f t="shared" ca="1" si="740"/>
        <v>Low</v>
      </c>
      <c r="AA7902" t="s">
        <v>48</v>
      </c>
      <c r="AB7902" t="s">
        <v>24</v>
      </c>
    </row>
    <row r="7903" spans="1:28" x14ac:dyDescent="0.3">
      <c r="A7903" t="s">
        <v>15858</v>
      </c>
      <c r="B7903" t="s">
        <v>15859</v>
      </c>
      <c r="C7903" t="s">
        <v>24</v>
      </c>
      <c r="D7903" t="s">
        <v>25</v>
      </c>
      <c r="E7903" t="s">
        <v>38</v>
      </c>
      <c r="F7903" t="s">
        <v>27</v>
      </c>
      <c r="G7903">
        <f t="shared" ca="1" si="741"/>
        <v>0.8400409305471459</v>
      </c>
      <c r="H7903" t="str">
        <f t="shared" ca="1" si="742"/>
        <v>Plethoric</v>
      </c>
      <c r="I7903" t="s">
        <v>55</v>
      </c>
      <c r="J7903" t="s">
        <v>28</v>
      </c>
      <c r="K7903" t="s">
        <v>24</v>
      </c>
      <c r="L7903" t="s">
        <v>30</v>
      </c>
      <c r="M7903" t="s">
        <v>30</v>
      </c>
      <c r="N7903" t="s">
        <v>40</v>
      </c>
      <c r="O7903">
        <f t="shared" ca="1" si="738"/>
        <v>0.42212694782739513</v>
      </c>
      <c r="P7903" t="str">
        <f t="shared" ca="1" si="739"/>
        <v>Normal</v>
      </c>
      <c r="Q7903" t="s">
        <v>27</v>
      </c>
      <c r="R7903" t="s">
        <v>32</v>
      </c>
      <c r="S7903" t="s">
        <v>24</v>
      </c>
      <c r="T7903" t="s">
        <v>60</v>
      </c>
      <c r="U7903" t="s">
        <v>24</v>
      </c>
      <c r="V7903" t="s">
        <v>34</v>
      </c>
      <c r="W7903" t="s">
        <v>35</v>
      </c>
      <c r="X7903" t="s">
        <v>27</v>
      </c>
      <c r="Y7903">
        <f t="shared" ca="1" si="743"/>
        <v>0.20267984916540782</v>
      </c>
      <c r="Z7903" t="str">
        <f t="shared" ca="1" si="740"/>
        <v>Normal</v>
      </c>
      <c r="AA7903" t="s">
        <v>27</v>
      </c>
      <c r="AB7903" t="s">
        <v>24</v>
      </c>
    </row>
    <row r="7904" spans="1:28" x14ac:dyDescent="0.3">
      <c r="A7904" t="s">
        <v>15860</v>
      </c>
      <c r="B7904" t="s">
        <v>15861</v>
      </c>
      <c r="C7904" t="s">
        <v>24</v>
      </c>
      <c r="D7904" t="s">
        <v>25</v>
      </c>
      <c r="E7904" t="s">
        <v>38</v>
      </c>
      <c r="F7904" t="s">
        <v>27</v>
      </c>
      <c r="G7904">
        <f t="shared" ca="1" si="741"/>
        <v>1.4999192560879893E-2</v>
      </c>
      <c r="H7904" t="str">
        <f t="shared" ca="1" si="742"/>
        <v>Normal</v>
      </c>
      <c r="I7904" t="s">
        <v>51</v>
      </c>
      <c r="J7904" t="s">
        <v>24</v>
      </c>
      <c r="K7904" t="s">
        <v>24</v>
      </c>
      <c r="L7904" t="s">
        <v>29</v>
      </c>
      <c r="M7904" t="s">
        <v>30</v>
      </c>
      <c r="N7904" t="s">
        <v>31</v>
      </c>
      <c r="O7904">
        <f t="shared" ca="1" si="738"/>
        <v>0.37999931358740491</v>
      </c>
      <c r="P7904" t="str">
        <f t="shared" ca="1" si="739"/>
        <v>Oligaemic</v>
      </c>
      <c r="Q7904" t="s">
        <v>51</v>
      </c>
      <c r="R7904" t="s">
        <v>41</v>
      </c>
      <c r="S7904" t="s">
        <v>24</v>
      </c>
      <c r="T7904" t="s">
        <v>33</v>
      </c>
      <c r="U7904" t="s">
        <v>24</v>
      </c>
      <c r="V7904" t="s">
        <v>42</v>
      </c>
      <c r="W7904" t="s">
        <v>43</v>
      </c>
      <c r="X7904" t="s">
        <v>27</v>
      </c>
      <c r="Y7904">
        <f t="shared" ca="1" si="743"/>
        <v>0.56758367312849278</v>
      </c>
      <c r="Z7904" t="str">
        <f t="shared" ca="1" si="740"/>
        <v>High</v>
      </c>
      <c r="AA7904" t="s">
        <v>63</v>
      </c>
      <c r="AB7904" t="s">
        <v>24</v>
      </c>
    </row>
    <row r="7905" spans="1:28" x14ac:dyDescent="0.3">
      <c r="A7905" t="s">
        <v>15862</v>
      </c>
      <c r="B7905" t="s">
        <v>15863</v>
      </c>
      <c r="C7905" t="s">
        <v>24</v>
      </c>
      <c r="D7905" t="s">
        <v>25</v>
      </c>
      <c r="E7905" t="s">
        <v>26</v>
      </c>
      <c r="F7905" t="s">
        <v>27</v>
      </c>
      <c r="G7905">
        <f t="shared" ca="1" si="741"/>
        <v>6.7180698354734392E-2</v>
      </c>
      <c r="H7905" t="str">
        <f t="shared" ca="1" si="742"/>
        <v>Normal</v>
      </c>
      <c r="I7905" t="s">
        <v>46</v>
      </c>
      <c r="J7905" t="s">
        <v>24</v>
      </c>
      <c r="K7905" t="s">
        <v>28</v>
      </c>
      <c r="L7905" t="s">
        <v>29</v>
      </c>
      <c r="M7905" t="s">
        <v>29</v>
      </c>
      <c r="N7905" t="s">
        <v>31</v>
      </c>
      <c r="O7905">
        <f t="shared" ca="1" si="738"/>
        <v>7.8163318775315793E-2</v>
      </c>
      <c r="P7905" t="str">
        <f t="shared" ca="1" si="739"/>
        <v>Normal</v>
      </c>
      <c r="Q7905" t="s">
        <v>55</v>
      </c>
      <c r="R7905" t="s">
        <v>47</v>
      </c>
      <c r="S7905" t="s">
        <v>24</v>
      </c>
      <c r="T7905" t="s">
        <v>33</v>
      </c>
      <c r="U7905" t="s">
        <v>24</v>
      </c>
      <c r="V7905" t="s">
        <v>42</v>
      </c>
      <c r="W7905" t="s">
        <v>43</v>
      </c>
      <c r="X7905" t="s">
        <v>82</v>
      </c>
      <c r="Y7905">
        <f t="shared" ca="1" si="743"/>
        <v>0.16710396198793709</v>
      </c>
      <c r="Z7905" t="str">
        <f t="shared" ca="1" si="740"/>
        <v>Normal</v>
      </c>
      <c r="AA7905" t="s">
        <v>27</v>
      </c>
      <c r="AB7905" t="s">
        <v>24</v>
      </c>
    </row>
    <row r="7906" spans="1:28" x14ac:dyDescent="0.3">
      <c r="A7906" t="s">
        <v>15864</v>
      </c>
      <c r="B7906" t="s">
        <v>15865</v>
      </c>
      <c r="C7906" t="s">
        <v>24</v>
      </c>
      <c r="D7906" t="s">
        <v>25</v>
      </c>
      <c r="E7906" t="s">
        <v>26</v>
      </c>
      <c r="F7906" t="s">
        <v>27</v>
      </c>
      <c r="G7906">
        <f t="shared" ca="1" si="741"/>
        <v>0.59107882918289978</v>
      </c>
      <c r="H7906" t="str">
        <f t="shared" ca="1" si="742"/>
        <v>Oligaemic</v>
      </c>
      <c r="I7906" t="s">
        <v>51</v>
      </c>
      <c r="J7906" t="s">
        <v>28</v>
      </c>
      <c r="K7906" t="s">
        <v>24</v>
      </c>
      <c r="L7906" t="s">
        <v>30</v>
      </c>
      <c r="M7906" t="s">
        <v>29</v>
      </c>
      <c r="N7906" t="s">
        <v>31</v>
      </c>
      <c r="O7906">
        <f t="shared" ca="1" si="738"/>
        <v>0.45327948521849648</v>
      </c>
      <c r="P7906" t="str">
        <f t="shared" ca="1" si="739"/>
        <v>Oligaemic</v>
      </c>
      <c r="Q7906" t="s">
        <v>51</v>
      </c>
      <c r="R7906" t="s">
        <v>41</v>
      </c>
      <c r="S7906" t="s">
        <v>24</v>
      </c>
      <c r="T7906" t="s">
        <v>52</v>
      </c>
      <c r="U7906" t="s">
        <v>24</v>
      </c>
      <c r="V7906" t="s">
        <v>34</v>
      </c>
      <c r="W7906" t="s">
        <v>35</v>
      </c>
      <c r="X7906" t="s">
        <v>27</v>
      </c>
      <c r="Y7906">
        <f t="shared" ca="1" si="743"/>
        <v>0.12734062643771571</v>
      </c>
      <c r="Z7906" t="str">
        <f t="shared" ca="1" si="740"/>
        <v>High</v>
      </c>
      <c r="AA7906" t="s">
        <v>63</v>
      </c>
      <c r="AB7906" t="s">
        <v>24</v>
      </c>
    </row>
    <row r="7907" spans="1:28" x14ac:dyDescent="0.3">
      <c r="A7907" t="s">
        <v>15866</v>
      </c>
      <c r="B7907" t="s">
        <v>15867</v>
      </c>
      <c r="C7907" t="s">
        <v>24</v>
      </c>
      <c r="D7907" t="s">
        <v>25</v>
      </c>
      <c r="E7907" t="s">
        <v>66</v>
      </c>
      <c r="F7907" t="s">
        <v>27</v>
      </c>
      <c r="G7907">
        <f t="shared" ca="1" si="741"/>
        <v>0.37423639981148216</v>
      </c>
      <c r="H7907" t="str">
        <f t="shared" ca="1" si="742"/>
        <v>Plethoric</v>
      </c>
      <c r="I7907" t="s">
        <v>55</v>
      </c>
      <c r="J7907" t="s">
        <v>24</v>
      </c>
      <c r="K7907" t="s">
        <v>24</v>
      </c>
      <c r="L7907" t="s">
        <v>30</v>
      </c>
      <c r="M7907" t="s">
        <v>30</v>
      </c>
      <c r="N7907" t="s">
        <v>40</v>
      </c>
      <c r="O7907">
        <f t="shared" ca="1" si="738"/>
        <v>0.843931812026669</v>
      </c>
      <c r="P7907" t="str">
        <f t="shared" ca="1" si="739"/>
        <v>Asy/Patchy</v>
      </c>
      <c r="Q7907" t="s">
        <v>115</v>
      </c>
      <c r="R7907" t="s">
        <v>41</v>
      </c>
      <c r="S7907" t="s">
        <v>24</v>
      </c>
      <c r="T7907" t="s">
        <v>52</v>
      </c>
      <c r="U7907" t="s">
        <v>24</v>
      </c>
      <c r="V7907" t="s">
        <v>42</v>
      </c>
      <c r="W7907" t="s">
        <v>43</v>
      </c>
      <c r="X7907" t="s">
        <v>27</v>
      </c>
      <c r="Y7907">
        <f t="shared" ca="1" si="743"/>
        <v>0.63440595546571443</v>
      </c>
      <c r="Z7907" t="str">
        <f t="shared" ca="1" si="740"/>
        <v>Low</v>
      </c>
      <c r="AA7907" t="s">
        <v>48</v>
      </c>
      <c r="AB7907" t="s">
        <v>24</v>
      </c>
    </row>
    <row r="7908" spans="1:28" x14ac:dyDescent="0.3">
      <c r="A7908" t="s">
        <v>15868</v>
      </c>
      <c r="B7908" t="s">
        <v>15869</v>
      </c>
      <c r="C7908" t="s">
        <v>24</v>
      </c>
      <c r="D7908" t="s">
        <v>25</v>
      </c>
      <c r="E7908" t="s">
        <v>38</v>
      </c>
      <c r="F7908" t="s">
        <v>27</v>
      </c>
      <c r="G7908">
        <f t="shared" ca="1" si="741"/>
        <v>0.9470758451223531</v>
      </c>
      <c r="H7908" t="str">
        <f t="shared" ca="1" si="742"/>
        <v>Normal</v>
      </c>
      <c r="I7908" t="s">
        <v>27</v>
      </c>
      <c r="J7908" t="s">
        <v>24</v>
      </c>
      <c r="K7908" t="s">
        <v>24</v>
      </c>
      <c r="L7908" t="s">
        <v>30</v>
      </c>
      <c r="M7908" t="s">
        <v>29</v>
      </c>
      <c r="N7908" t="s">
        <v>31</v>
      </c>
      <c r="O7908">
        <f t="shared" ca="1" si="738"/>
        <v>0.88038077204681542</v>
      </c>
      <c r="P7908" t="str">
        <f t="shared" ca="1" si="739"/>
        <v>Normal</v>
      </c>
      <c r="Q7908" t="s">
        <v>27</v>
      </c>
      <c r="R7908" t="s">
        <v>32</v>
      </c>
      <c r="S7908" t="s">
        <v>24</v>
      </c>
      <c r="T7908" t="s">
        <v>33</v>
      </c>
      <c r="U7908" t="s">
        <v>24</v>
      </c>
      <c r="V7908" t="s">
        <v>42</v>
      </c>
      <c r="W7908" t="s">
        <v>43</v>
      </c>
      <c r="X7908" t="s">
        <v>27</v>
      </c>
      <c r="Y7908">
        <f t="shared" ca="1" si="743"/>
        <v>0.55206276847483593</v>
      </c>
      <c r="Z7908" t="str">
        <f t="shared" ca="1" si="740"/>
        <v>Low</v>
      </c>
      <c r="AA7908" t="s">
        <v>48</v>
      </c>
      <c r="AB7908" t="s">
        <v>24</v>
      </c>
    </row>
    <row r="7909" spans="1:28" x14ac:dyDescent="0.3">
      <c r="A7909" t="s">
        <v>15870</v>
      </c>
      <c r="B7909" t="s">
        <v>15871</v>
      </c>
      <c r="C7909" t="s">
        <v>24</v>
      </c>
      <c r="D7909" t="s">
        <v>25</v>
      </c>
      <c r="E7909" t="s">
        <v>38</v>
      </c>
      <c r="F7909" t="s">
        <v>27</v>
      </c>
      <c r="G7909">
        <f t="shared" ca="1" si="741"/>
        <v>0.31864688792362028</v>
      </c>
      <c r="H7909" t="str">
        <f t="shared" ca="1" si="742"/>
        <v>Plethoric</v>
      </c>
      <c r="I7909" t="s">
        <v>55</v>
      </c>
      <c r="J7909" t="s">
        <v>24</v>
      </c>
      <c r="K7909" t="s">
        <v>28</v>
      </c>
      <c r="L7909" t="s">
        <v>29</v>
      </c>
      <c r="M7909" t="s">
        <v>29</v>
      </c>
      <c r="N7909" t="s">
        <v>31</v>
      </c>
      <c r="O7909">
        <f t="shared" ca="1" si="738"/>
        <v>0.16047775738908077</v>
      </c>
      <c r="P7909" t="str">
        <f t="shared" ca="1" si="739"/>
        <v>Plethoric</v>
      </c>
      <c r="Q7909" t="s">
        <v>55</v>
      </c>
      <c r="R7909" t="s">
        <v>41</v>
      </c>
      <c r="S7909" t="s">
        <v>24</v>
      </c>
      <c r="T7909" t="s">
        <v>33</v>
      </c>
      <c r="U7909" t="s">
        <v>24</v>
      </c>
      <c r="V7909" t="s">
        <v>42</v>
      </c>
      <c r="W7909" t="s">
        <v>43</v>
      </c>
      <c r="X7909" t="s">
        <v>27</v>
      </c>
      <c r="Y7909">
        <f t="shared" ca="1" si="743"/>
        <v>0.5891494033780198</v>
      </c>
      <c r="Z7909" t="str">
        <f t="shared" ca="1" si="740"/>
        <v>High</v>
      </c>
      <c r="AA7909" t="s">
        <v>63</v>
      </c>
      <c r="AB7909" t="s">
        <v>28</v>
      </c>
    </row>
    <row r="7910" spans="1:28" x14ac:dyDescent="0.3">
      <c r="A7910" t="s">
        <v>15872</v>
      </c>
      <c r="B7910" t="s">
        <v>15873</v>
      </c>
      <c r="C7910" t="s">
        <v>24</v>
      </c>
      <c r="D7910" t="s">
        <v>25</v>
      </c>
      <c r="E7910" t="s">
        <v>38</v>
      </c>
      <c r="F7910" t="s">
        <v>27</v>
      </c>
      <c r="G7910">
        <f t="shared" ca="1" si="741"/>
        <v>0.81561770675283629</v>
      </c>
      <c r="H7910" t="str">
        <f t="shared" ca="1" si="742"/>
        <v>Normal</v>
      </c>
      <c r="I7910" t="s">
        <v>27</v>
      </c>
      <c r="J7910" t="s">
        <v>24</v>
      </c>
      <c r="K7910" t="s">
        <v>24</v>
      </c>
      <c r="L7910" t="s">
        <v>29</v>
      </c>
      <c r="M7910" t="s">
        <v>72</v>
      </c>
      <c r="N7910" t="s">
        <v>31</v>
      </c>
      <c r="O7910">
        <f t="shared" ca="1" si="738"/>
        <v>0.7884149772301593</v>
      </c>
      <c r="P7910" t="str">
        <f t="shared" ca="1" si="739"/>
        <v>Normal</v>
      </c>
      <c r="Q7910" t="s">
        <v>27</v>
      </c>
      <c r="R7910" t="s">
        <v>41</v>
      </c>
      <c r="S7910" t="s">
        <v>24</v>
      </c>
      <c r="T7910" t="s">
        <v>33</v>
      </c>
      <c r="U7910" t="s">
        <v>24</v>
      </c>
      <c r="V7910" t="s">
        <v>34</v>
      </c>
      <c r="W7910" t="s">
        <v>34</v>
      </c>
      <c r="X7910" t="s">
        <v>27</v>
      </c>
      <c r="Y7910">
        <f t="shared" ca="1" si="743"/>
        <v>0.9802215000046971</v>
      </c>
      <c r="Z7910" t="str">
        <f t="shared" ca="1" si="740"/>
        <v>Low</v>
      </c>
      <c r="AA7910" t="s">
        <v>48</v>
      </c>
      <c r="AB7910" t="s">
        <v>24</v>
      </c>
    </row>
    <row r="7911" spans="1:28" x14ac:dyDescent="0.3">
      <c r="A7911" t="s">
        <v>15874</v>
      </c>
      <c r="B7911" t="s">
        <v>15875</v>
      </c>
      <c r="C7911" t="s">
        <v>24</v>
      </c>
      <c r="D7911" t="s">
        <v>25</v>
      </c>
      <c r="E7911" t="s">
        <v>38</v>
      </c>
      <c r="F7911" t="s">
        <v>27</v>
      </c>
      <c r="G7911">
        <f t="shared" ca="1" si="741"/>
        <v>0.63489940540484968</v>
      </c>
      <c r="H7911" t="str">
        <f t="shared" ca="1" si="742"/>
        <v>Grd_Glass</v>
      </c>
      <c r="I7911" t="s">
        <v>39</v>
      </c>
      <c r="J7911" t="s">
        <v>24</v>
      </c>
      <c r="K7911" t="s">
        <v>24</v>
      </c>
      <c r="L7911" t="s">
        <v>72</v>
      </c>
      <c r="M7911" t="s">
        <v>29</v>
      </c>
      <c r="N7911" t="s">
        <v>31</v>
      </c>
      <c r="O7911">
        <f t="shared" ca="1" si="738"/>
        <v>3.3894393376428633E-2</v>
      </c>
      <c r="P7911" t="str">
        <f t="shared" ca="1" si="739"/>
        <v>Normal</v>
      </c>
      <c r="Q7911" t="s">
        <v>39</v>
      </c>
      <c r="R7911" t="s">
        <v>32</v>
      </c>
      <c r="S7911" t="s">
        <v>24</v>
      </c>
      <c r="T7911" t="s">
        <v>33</v>
      </c>
      <c r="U7911" t="s">
        <v>24</v>
      </c>
      <c r="V7911" t="s">
        <v>34</v>
      </c>
      <c r="W7911" t="s">
        <v>35</v>
      </c>
      <c r="X7911" t="s">
        <v>27</v>
      </c>
      <c r="Y7911">
        <f t="shared" ca="1" si="743"/>
        <v>0.37599309716056128</v>
      </c>
      <c r="Z7911" t="str">
        <f t="shared" ca="1" si="740"/>
        <v>Normal</v>
      </c>
      <c r="AA7911" t="s">
        <v>27</v>
      </c>
      <c r="AB7911" t="s">
        <v>24</v>
      </c>
    </row>
    <row r="7912" spans="1:28" x14ac:dyDescent="0.3">
      <c r="A7912" t="s">
        <v>15876</v>
      </c>
      <c r="B7912" t="s">
        <v>15877</v>
      </c>
      <c r="C7912" t="s">
        <v>24</v>
      </c>
      <c r="D7912" t="s">
        <v>25</v>
      </c>
      <c r="E7912" t="s">
        <v>38</v>
      </c>
      <c r="F7912" t="s">
        <v>27</v>
      </c>
      <c r="G7912">
        <f t="shared" ca="1" si="741"/>
        <v>0.680404855048238</v>
      </c>
      <c r="H7912" t="str">
        <f t="shared" ca="1" si="742"/>
        <v>Oligaemic</v>
      </c>
      <c r="I7912" t="s">
        <v>51</v>
      </c>
      <c r="J7912" t="s">
        <v>24</v>
      </c>
      <c r="K7912" t="s">
        <v>28</v>
      </c>
      <c r="L7912" t="s">
        <v>72</v>
      </c>
      <c r="M7912" t="s">
        <v>29</v>
      </c>
      <c r="N7912" t="s">
        <v>40</v>
      </c>
      <c r="O7912">
        <f t="shared" ca="1" si="738"/>
        <v>0.17367544971355253</v>
      </c>
      <c r="P7912" t="str">
        <f t="shared" ca="1" si="739"/>
        <v>Oligaemic</v>
      </c>
      <c r="Q7912" t="s">
        <v>51</v>
      </c>
      <c r="R7912" t="s">
        <v>41</v>
      </c>
      <c r="S7912" t="s">
        <v>24</v>
      </c>
      <c r="T7912" t="s">
        <v>60</v>
      </c>
      <c r="U7912" t="s">
        <v>24</v>
      </c>
      <c r="V7912" t="s">
        <v>42</v>
      </c>
      <c r="W7912" t="s">
        <v>43</v>
      </c>
      <c r="X7912" t="s">
        <v>27</v>
      </c>
      <c r="Y7912">
        <f t="shared" ca="1" si="743"/>
        <v>0.3746851978728446</v>
      </c>
      <c r="Z7912" t="str">
        <f t="shared" ca="1" si="740"/>
        <v>Low</v>
      </c>
      <c r="AA7912" t="s">
        <v>48</v>
      </c>
      <c r="AB7912" t="s">
        <v>24</v>
      </c>
    </row>
    <row r="7913" spans="1:28" x14ac:dyDescent="0.3">
      <c r="A7913" t="s">
        <v>15878</v>
      </c>
      <c r="B7913" t="s">
        <v>15879</v>
      </c>
      <c r="C7913" t="s">
        <v>24</v>
      </c>
      <c r="D7913" t="s">
        <v>25</v>
      </c>
      <c r="E7913" t="s">
        <v>38</v>
      </c>
      <c r="F7913" t="s">
        <v>48</v>
      </c>
      <c r="G7913">
        <f t="shared" ca="1" si="741"/>
        <v>0.93320134923381781</v>
      </c>
      <c r="H7913" t="str">
        <f t="shared" ca="1" si="742"/>
        <v>Normal</v>
      </c>
      <c r="I7913" t="s">
        <v>27</v>
      </c>
      <c r="J7913" t="s">
        <v>24</v>
      </c>
      <c r="K7913" t="s">
        <v>28</v>
      </c>
      <c r="L7913" t="s">
        <v>29</v>
      </c>
      <c r="M7913" t="s">
        <v>30</v>
      </c>
      <c r="N7913" t="s">
        <v>31</v>
      </c>
      <c r="O7913">
        <f t="shared" ca="1" si="738"/>
        <v>0.2666503077788972</v>
      </c>
      <c r="P7913" t="str">
        <f t="shared" ca="1" si="739"/>
        <v>Plethoric</v>
      </c>
      <c r="Q7913" t="s">
        <v>55</v>
      </c>
      <c r="R7913" t="s">
        <v>41</v>
      </c>
      <c r="S7913" t="s">
        <v>24</v>
      </c>
      <c r="T7913" t="s">
        <v>60</v>
      </c>
      <c r="U7913" t="s">
        <v>24</v>
      </c>
      <c r="V7913" t="s">
        <v>42</v>
      </c>
      <c r="W7913" t="s">
        <v>66</v>
      </c>
      <c r="X7913" t="s">
        <v>27</v>
      </c>
      <c r="Y7913">
        <f t="shared" ca="1" si="743"/>
        <v>0.19928377968300193</v>
      </c>
      <c r="Z7913" t="str">
        <f t="shared" ca="1" si="740"/>
        <v>Low</v>
      </c>
      <c r="AA7913" t="s">
        <v>48</v>
      </c>
      <c r="AB7913" t="s">
        <v>24</v>
      </c>
    </row>
    <row r="7914" spans="1:28" x14ac:dyDescent="0.3">
      <c r="A7914" t="s">
        <v>15880</v>
      </c>
      <c r="B7914" t="s">
        <v>15881</v>
      </c>
      <c r="C7914" t="s">
        <v>24</v>
      </c>
      <c r="D7914" t="s">
        <v>25</v>
      </c>
      <c r="E7914" t="s">
        <v>38</v>
      </c>
      <c r="F7914" t="s">
        <v>48</v>
      </c>
      <c r="G7914">
        <f t="shared" ca="1" si="741"/>
        <v>9.5873319533121948E-2</v>
      </c>
      <c r="H7914" t="str">
        <f t="shared" ca="1" si="742"/>
        <v>Normal</v>
      </c>
      <c r="I7914" t="s">
        <v>55</v>
      </c>
      <c r="J7914" t="s">
        <v>24</v>
      </c>
      <c r="K7914" t="s">
        <v>24</v>
      </c>
      <c r="L7914" t="s">
        <v>29</v>
      </c>
      <c r="M7914" t="s">
        <v>29</v>
      </c>
      <c r="N7914" t="s">
        <v>31</v>
      </c>
      <c r="O7914">
        <f t="shared" ca="1" si="738"/>
        <v>0.12894378857807853</v>
      </c>
      <c r="P7914" t="str">
        <f t="shared" ca="1" si="739"/>
        <v>Asy/Patchy</v>
      </c>
      <c r="Q7914" t="s">
        <v>115</v>
      </c>
      <c r="R7914" t="s">
        <v>137</v>
      </c>
      <c r="S7914" t="s">
        <v>24</v>
      </c>
      <c r="T7914" t="s">
        <v>33</v>
      </c>
      <c r="U7914" t="s">
        <v>24</v>
      </c>
      <c r="V7914" t="s">
        <v>42</v>
      </c>
      <c r="W7914" t="s">
        <v>35</v>
      </c>
      <c r="X7914" t="s">
        <v>82</v>
      </c>
      <c r="Y7914">
        <f t="shared" ca="1" si="743"/>
        <v>0.54145377027096553</v>
      </c>
      <c r="Z7914" t="str">
        <f t="shared" ca="1" si="740"/>
        <v>Low</v>
      </c>
      <c r="AA7914" t="s">
        <v>48</v>
      </c>
      <c r="AB7914" t="s">
        <v>24</v>
      </c>
    </row>
    <row r="7915" spans="1:28" x14ac:dyDescent="0.3">
      <c r="A7915" t="s">
        <v>15882</v>
      </c>
      <c r="B7915" t="s">
        <v>15883</v>
      </c>
      <c r="C7915" t="s">
        <v>24</v>
      </c>
      <c r="D7915" t="s">
        <v>25</v>
      </c>
      <c r="E7915" t="s">
        <v>26</v>
      </c>
      <c r="F7915" t="s">
        <v>27</v>
      </c>
      <c r="G7915">
        <f t="shared" ca="1" si="741"/>
        <v>0.92509226382262866</v>
      </c>
      <c r="H7915" t="str">
        <f t="shared" ca="1" si="742"/>
        <v>Normal</v>
      </c>
      <c r="I7915" t="s">
        <v>27</v>
      </c>
      <c r="J7915" t="s">
        <v>24</v>
      </c>
      <c r="K7915" t="s">
        <v>28</v>
      </c>
      <c r="L7915" t="s">
        <v>29</v>
      </c>
      <c r="M7915" t="s">
        <v>29</v>
      </c>
      <c r="N7915" t="s">
        <v>31</v>
      </c>
      <c r="O7915">
        <f t="shared" ca="1" si="738"/>
        <v>0.8581544853768166</v>
      </c>
      <c r="P7915" t="str">
        <f t="shared" ca="1" si="739"/>
        <v>Normal</v>
      </c>
      <c r="Q7915" t="s">
        <v>27</v>
      </c>
      <c r="R7915" t="s">
        <v>32</v>
      </c>
      <c r="S7915" t="s">
        <v>24</v>
      </c>
      <c r="T7915" t="s">
        <v>33</v>
      </c>
      <c r="U7915" t="s">
        <v>24</v>
      </c>
      <c r="V7915" t="s">
        <v>42</v>
      </c>
      <c r="W7915" t="s">
        <v>43</v>
      </c>
      <c r="X7915" t="s">
        <v>27</v>
      </c>
      <c r="Y7915">
        <f t="shared" ca="1" si="743"/>
        <v>0.24476118954144077</v>
      </c>
      <c r="Z7915" t="str">
        <f t="shared" ca="1" si="740"/>
        <v>Low</v>
      </c>
      <c r="AA7915" t="s">
        <v>48</v>
      </c>
      <c r="AB7915" t="s">
        <v>24</v>
      </c>
    </row>
    <row r="7916" spans="1:28" x14ac:dyDescent="0.3">
      <c r="A7916" t="s">
        <v>15884</v>
      </c>
      <c r="B7916" t="s">
        <v>15885</v>
      </c>
      <c r="C7916" t="s">
        <v>24</v>
      </c>
      <c r="D7916" t="s">
        <v>25</v>
      </c>
      <c r="E7916" t="s">
        <v>38</v>
      </c>
      <c r="F7916" t="s">
        <v>27</v>
      </c>
      <c r="G7916">
        <f t="shared" ca="1" si="741"/>
        <v>0.27588363263759408</v>
      </c>
      <c r="H7916" t="str">
        <f t="shared" ca="1" si="742"/>
        <v>Plethoric</v>
      </c>
      <c r="I7916" t="s">
        <v>55</v>
      </c>
      <c r="J7916" t="s">
        <v>24</v>
      </c>
      <c r="K7916" t="s">
        <v>24</v>
      </c>
      <c r="L7916" t="s">
        <v>30</v>
      </c>
      <c r="M7916" t="s">
        <v>29</v>
      </c>
      <c r="N7916" t="s">
        <v>31</v>
      </c>
      <c r="O7916">
        <f t="shared" ca="1" si="738"/>
        <v>0.50864050505406944</v>
      </c>
      <c r="P7916" t="str">
        <f t="shared" ca="1" si="739"/>
        <v>Plethoric</v>
      </c>
      <c r="Q7916" t="s">
        <v>55</v>
      </c>
      <c r="R7916" t="s">
        <v>47</v>
      </c>
      <c r="S7916" t="s">
        <v>24</v>
      </c>
      <c r="T7916" t="s">
        <v>33</v>
      </c>
      <c r="U7916" t="s">
        <v>28</v>
      </c>
      <c r="V7916" t="s">
        <v>42</v>
      </c>
      <c r="W7916" t="s">
        <v>43</v>
      </c>
      <c r="X7916" t="s">
        <v>27</v>
      </c>
      <c r="Y7916">
        <f t="shared" ca="1" si="743"/>
        <v>0.56973803515515486</v>
      </c>
      <c r="Z7916" t="str">
        <f t="shared" ca="1" si="740"/>
        <v>High</v>
      </c>
      <c r="AA7916" t="s">
        <v>63</v>
      </c>
      <c r="AB7916" t="s">
        <v>24</v>
      </c>
    </row>
    <row r="7917" spans="1:28" x14ac:dyDescent="0.3">
      <c r="A7917" t="s">
        <v>15886</v>
      </c>
      <c r="B7917" t="s">
        <v>15887</v>
      </c>
      <c r="C7917" t="s">
        <v>24</v>
      </c>
      <c r="D7917" t="s">
        <v>25</v>
      </c>
      <c r="E7917" t="s">
        <v>38</v>
      </c>
      <c r="F7917" t="s">
        <v>27</v>
      </c>
      <c r="G7917">
        <f t="shared" ca="1" si="741"/>
        <v>0.44087219954981116</v>
      </c>
      <c r="H7917" t="str">
        <f t="shared" ca="1" si="742"/>
        <v>Oligaemic</v>
      </c>
      <c r="I7917" t="s">
        <v>51</v>
      </c>
      <c r="J7917" t="s">
        <v>24</v>
      </c>
      <c r="K7917" t="s">
        <v>24</v>
      </c>
      <c r="L7917" t="s">
        <v>30</v>
      </c>
      <c r="M7917" t="s">
        <v>29</v>
      </c>
      <c r="N7917" t="s">
        <v>31</v>
      </c>
      <c r="O7917">
        <f t="shared" ca="1" si="738"/>
        <v>0.52796395327107226</v>
      </c>
      <c r="P7917" t="str">
        <f t="shared" ca="1" si="739"/>
        <v>Oligaemic</v>
      </c>
      <c r="Q7917" t="s">
        <v>51</v>
      </c>
      <c r="R7917" t="s">
        <v>41</v>
      </c>
      <c r="S7917" t="s">
        <v>24</v>
      </c>
      <c r="T7917" t="s">
        <v>33</v>
      </c>
      <c r="U7917" t="s">
        <v>24</v>
      </c>
      <c r="V7917" t="s">
        <v>42</v>
      </c>
      <c r="W7917" t="s">
        <v>35</v>
      </c>
      <c r="X7917" t="s">
        <v>27</v>
      </c>
      <c r="Y7917">
        <f t="shared" ca="1" si="743"/>
        <v>0.5285064732644692</v>
      </c>
      <c r="Z7917" t="str">
        <f t="shared" ca="1" si="740"/>
        <v>Low</v>
      </c>
      <c r="AA7917" t="s">
        <v>48</v>
      </c>
      <c r="AB7917" t="s">
        <v>24</v>
      </c>
    </row>
    <row r="7918" spans="1:28" x14ac:dyDescent="0.3">
      <c r="A7918" t="s">
        <v>15888</v>
      </c>
      <c r="B7918" t="s">
        <v>15889</v>
      </c>
      <c r="C7918" t="s">
        <v>24</v>
      </c>
      <c r="D7918" t="s">
        <v>25</v>
      </c>
      <c r="E7918" t="s">
        <v>38</v>
      </c>
      <c r="F7918" t="s">
        <v>27</v>
      </c>
      <c r="G7918">
        <f t="shared" ca="1" si="741"/>
        <v>0.38920755227987514</v>
      </c>
      <c r="H7918" t="str">
        <f t="shared" ca="1" si="742"/>
        <v>Normal</v>
      </c>
      <c r="I7918" t="s">
        <v>27</v>
      </c>
      <c r="J7918" t="s">
        <v>24</v>
      </c>
      <c r="K7918" t="s">
        <v>28</v>
      </c>
      <c r="L7918" t="s">
        <v>30</v>
      </c>
      <c r="M7918" t="s">
        <v>30</v>
      </c>
      <c r="N7918" t="s">
        <v>40</v>
      </c>
      <c r="O7918">
        <f t="shared" ca="1" si="738"/>
        <v>1.3857924603010163E-2</v>
      </c>
      <c r="P7918" t="str">
        <f t="shared" ca="1" si="739"/>
        <v>Normal</v>
      </c>
      <c r="Q7918" t="s">
        <v>55</v>
      </c>
      <c r="R7918" t="s">
        <v>32</v>
      </c>
      <c r="S7918" t="s">
        <v>24</v>
      </c>
      <c r="T7918" t="s">
        <v>33</v>
      </c>
      <c r="U7918" t="s">
        <v>24</v>
      </c>
      <c r="V7918" t="s">
        <v>42</v>
      </c>
      <c r="W7918" t="s">
        <v>43</v>
      </c>
      <c r="X7918" t="s">
        <v>27</v>
      </c>
      <c r="Y7918">
        <f t="shared" ca="1" si="743"/>
        <v>0.69474774516687654</v>
      </c>
      <c r="Z7918" t="str">
        <f t="shared" ca="1" si="740"/>
        <v>High</v>
      </c>
      <c r="AA7918" t="s">
        <v>63</v>
      </c>
      <c r="AB7918" t="s">
        <v>24</v>
      </c>
    </row>
    <row r="7919" spans="1:28" x14ac:dyDescent="0.3">
      <c r="A7919" t="s">
        <v>15890</v>
      </c>
      <c r="B7919" t="s">
        <v>15891</v>
      </c>
      <c r="C7919" t="s">
        <v>24</v>
      </c>
      <c r="D7919" t="s">
        <v>25</v>
      </c>
      <c r="E7919" t="s">
        <v>66</v>
      </c>
      <c r="F7919" t="s">
        <v>27</v>
      </c>
      <c r="G7919">
        <f t="shared" ca="1" si="741"/>
        <v>0.2544854526012551</v>
      </c>
      <c r="H7919" t="str">
        <f t="shared" ca="1" si="742"/>
        <v>Asy/Patch</v>
      </c>
      <c r="I7919" t="s">
        <v>46</v>
      </c>
      <c r="J7919" t="s">
        <v>24</v>
      </c>
      <c r="K7919" t="s">
        <v>24</v>
      </c>
      <c r="L7919" t="s">
        <v>30</v>
      </c>
      <c r="M7919" t="s">
        <v>29</v>
      </c>
      <c r="N7919" t="s">
        <v>40</v>
      </c>
      <c r="O7919">
        <f t="shared" ca="1" si="738"/>
        <v>0.9453220013040895</v>
      </c>
      <c r="P7919" t="str">
        <f t="shared" ca="1" si="739"/>
        <v>Grd_Glass</v>
      </c>
      <c r="Q7919" t="s">
        <v>39</v>
      </c>
      <c r="R7919" t="s">
        <v>41</v>
      </c>
      <c r="S7919" t="s">
        <v>24</v>
      </c>
      <c r="T7919" t="s">
        <v>33</v>
      </c>
      <c r="U7919" t="s">
        <v>24</v>
      </c>
      <c r="V7919" t="s">
        <v>34</v>
      </c>
      <c r="W7919" t="s">
        <v>35</v>
      </c>
      <c r="X7919" t="s">
        <v>27</v>
      </c>
      <c r="Y7919">
        <f t="shared" ca="1" si="743"/>
        <v>0.49331497361191301</v>
      </c>
      <c r="Z7919" t="str">
        <f t="shared" ca="1" si="740"/>
        <v>Low</v>
      </c>
      <c r="AA7919" t="s">
        <v>48</v>
      </c>
      <c r="AB7919" t="s">
        <v>24</v>
      </c>
    </row>
    <row r="7920" spans="1:28" x14ac:dyDescent="0.3">
      <c r="A7920" t="s">
        <v>15892</v>
      </c>
      <c r="B7920" t="s">
        <v>15893</v>
      </c>
      <c r="C7920" t="s">
        <v>24</v>
      </c>
      <c r="D7920" t="s">
        <v>75</v>
      </c>
      <c r="E7920" t="s">
        <v>38</v>
      </c>
      <c r="F7920" t="s">
        <v>27</v>
      </c>
      <c r="G7920">
        <f t="shared" ca="1" si="741"/>
        <v>0.32026181729181991</v>
      </c>
      <c r="H7920" t="str">
        <f t="shared" ca="1" si="742"/>
        <v>Normal</v>
      </c>
      <c r="I7920" t="s">
        <v>27</v>
      </c>
      <c r="J7920" t="s">
        <v>24</v>
      </c>
      <c r="K7920" t="s">
        <v>28</v>
      </c>
      <c r="L7920" t="s">
        <v>30</v>
      </c>
      <c r="M7920" t="s">
        <v>30</v>
      </c>
      <c r="N7920" t="s">
        <v>31</v>
      </c>
      <c r="O7920">
        <f t="shared" ca="1" si="738"/>
        <v>0.36297182479936607</v>
      </c>
      <c r="P7920" t="str">
        <f t="shared" ca="1" si="739"/>
        <v>Oligaemic</v>
      </c>
      <c r="Q7920" t="s">
        <v>51</v>
      </c>
      <c r="R7920" t="s">
        <v>47</v>
      </c>
      <c r="S7920" t="s">
        <v>24</v>
      </c>
      <c r="T7920" t="s">
        <v>33</v>
      </c>
      <c r="U7920" t="s">
        <v>24</v>
      </c>
      <c r="V7920" t="s">
        <v>42</v>
      </c>
      <c r="W7920" t="s">
        <v>43</v>
      </c>
      <c r="X7920" t="s">
        <v>27</v>
      </c>
      <c r="Y7920">
        <f t="shared" ca="1" si="743"/>
        <v>0.66038549663686918</v>
      </c>
      <c r="Z7920" t="str">
        <f t="shared" ca="1" si="740"/>
        <v>High</v>
      </c>
      <c r="AA7920" t="s">
        <v>63</v>
      </c>
      <c r="AB7920" t="s">
        <v>28</v>
      </c>
    </row>
    <row r="7921" spans="1:28" x14ac:dyDescent="0.3">
      <c r="A7921" t="s">
        <v>15894</v>
      </c>
      <c r="B7921" t="s">
        <v>15895</v>
      </c>
      <c r="C7921" t="s">
        <v>24</v>
      </c>
      <c r="D7921" t="s">
        <v>25</v>
      </c>
      <c r="E7921" t="s">
        <v>38</v>
      </c>
      <c r="F7921" t="s">
        <v>27</v>
      </c>
      <c r="G7921">
        <f t="shared" ca="1" si="741"/>
        <v>0.33014282270099005</v>
      </c>
      <c r="H7921" t="str">
        <f t="shared" ca="1" si="742"/>
        <v>Oligaemic</v>
      </c>
      <c r="I7921" t="s">
        <v>51</v>
      </c>
      <c r="J7921" t="s">
        <v>24</v>
      </c>
      <c r="K7921" t="s">
        <v>24</v>
      </c>
      <c r="L7921" t="s">
        <v>30</v>
      </c>
      <c r="M7921" t="s">
        <v>30</v>
      </c>
      <c r="N7921" t="s">
        <v>31</v>
      </c>
      <c r="O7921">
        <f t="shared" ca="1" si="738"/>
        <v>6.5595991025833578E-2</v>
      </c>
      <c r="P7921" t="str">
        <f t="shared" ca="1" si="739"/>
        <v>Normal</v>
      </c>
      <c r="Q7921" t="s">
        <v>51</v>
      </c>
      <c r="R7921" t="s">
        <v>41</v>
      </c>
      <c r="S7921" t="s">
        <v>24</v>
      </c>
      <c r="T7921" t="s">
        <v>33</v>
      </c>
      <c r="U7921" t="s">
        <v>24</v>
      </c>
      <c r="V7921" t="s">
        <v>42</v>
      </c>
      <c r="W7921" t="s">
        <v>35</v>
      </c>
      <c r="X7921" t="s">
        <v>27</v>
      </c>
      <c r="Y7921">
        <f t="shared" ca="1" si="743"/>
        <v>0.87224369981358518</v>
      </c>
      <c r="Z7921" t="str">
        <f t="shared" ca="1" si="740"/>
        <v>Low</v>
      </c>
      <c r="AA7921" t="s">
        <v>48</v>
      </c>
      <c r="AB7921" t="s">
        <v>24</v>
      </c>
    </row>
    <row r="7922" spans="1:28" x14ac:dyDescent="0.3">
      <c r="A7922" t="s">
        <v>15896</v>
      </c>
      <c r="B7922" t="s">
        <v>15897</v>
      </c>
      <c r="C7922" t="s">
        <v>24</v>
      </c>
      <c r="D7922" t="s">
        <v>25</v>
      </c>
      <c r="E7922" t="s">
        <v>38</v>
      </c>
      <c r="F7922" t="s">
        <v>27</v>
      </c>
      <c r="G7922">
        <f t="shared" ca="1" si="741"/>
        <v>0.39646870314771088</v>
      </c>
      <c r="H7922" t="str">
        <f t="shared" ca="1" si="742"/>
        <v>Oligaemic</v>
      </c>
      <c r="I7922" t="s">
        <v>51</v>
      </c>
      <c r="J7922" t="s">
        <v>28</v>
      </c>
      <c r="K7922" t="s">
        <v>24</v>
      </c>
      <c r="L7922" t="s">
        <v>29</v>
      </c>
      <c r="M7922" t="s">
        <v>29</v>
      </c>
      <c r="N7922" t="s">
        <v>31</v>
      </c>
      <c r="O7922">
        <f t="shared" ca="1" si="738"/>
        <v>0.58321049263443792</v>
      </c>
      <c r="P7922" t="str">
        <f t="shared" ca="1" si="739"/>
        <v>Oligaemic</v>
      </c>
      <c r="Q7922" t="s">
        <v>51</v>
      </c>
      <c r="R7922" t="s">
        <v>32</v>
      </c>
      <c r="S7922" t="s">
        <v>24</v>
      </c>
      <c r="T7922" t="s">
        <v>60</v>
      </c>
      <c r="U7922" t="s">
        <v>24</v>
      </c>
      <c r="V7922" t="s">
        <v>42</v>
      </c>
      <c r="W7922" t="s">
        <v>43</v>
      </c>
      <c r="X7922" t="s">
        <v>27</v>
      </c>
      <c r="Y7922">
        <f t="shared" ca="1" si="743"/>
        <v>0.69687144382732591</v>
      </c>
      <c r="Z7922" t="str">
        <f t="shared" ca="1" si="740"/>
        <v>Low</v>
      </c>
      <c r="AA7922" t="s">
        <v>48</v>
      </c>
      <c r="AB7922" t="s">
        <v>24</v>
      </c>
    </row>
    <row r="7923" spans="1:28" x14ac:dyDescent="0.3">
      <c r="A7923" t="s">
        <v>15898</v>
      </c>
      <c r="B7923" t="s">
        <v>15899</v>
      </c>
      <c r="C7923" t="s">
        <v>24</v>
      </c>
      <c r="D7923" t="s">
        <v>25</v>
      </c>
      <c r="E7923" t="s">
        <v>26</v>
      </c>
      <c r="F7923" t="s">
        <v>27</v>
      </c>
      <c r="G7923">
        <f t="shared" ca="1" si="741"/>
        <v>0.64758747426400232</v>
      </c>
      <c r="H7923" t="str">
        <f t="shared" ca="1" si="742"/>
        <v>Plethoric</v>
      </c>
      <c r="I7923" t="s">
        <v>55</v>
      </c>
      <c r="J7923" t="s">
        <v>24</v>
      </c>
      <c r="K7923" t="s">
        <v>24</v>
      </c>
      <c r="L7923" t="s">
        <v>29</v>
      </c>
      <c r="M7923" t="s">
        <v>30</v>
      </c>
      <c r="N7923" t="s">
        <v>40</v>
      </c>
      <c r="O7923">
        <f t="shared" ca="1" si="738"/>
        <v>0.82749869974911794</v>
      </c>
      <c r="P7923" t="str">
        <f t="shared" ca="1" si="739"/>
        <v>Plethoric</v>
      </c>
      <c r="Q7923" t="s">
        <v>55</v>
      </c>
      <c r="R7923" t="s">
        <v>47</v>
      </c>
      <c r="S7923" t="s">
        <v>24</v>
      </c>
      <c r="T7923" t="s">
        <v>33</v>
      </c>
      <c r="U7923" t="s">
        <v>28</v>
      </c>
      <c r="V7923" t="s">
        <v>42</v>
      </c>
      <c r="W7923" t="s">
        <v>35</v>
      </c>
      <c r="X7923" t="s">
        <v>27</v>
      </c>
      <c r="Y7923">
        <f t="shared" ca="1" si="743"/>
        <v>0.39672456272974932</v>
      </c>
      <c r="Z7923" t="str">
        <f t="shared" ca="1" si="740"/>
        <v>Low</v>
      </c>
      <c r="AA7923" t="s">
        <v>48</v>
      </c>
      <c r="AB7923" t="s">
        <v>24</v>
      </c>
    </row>
    <row r="7924" spans="1:28" x14ac:dyDescent="0.3">
      <c r="A7924" t="s">
        <v>15900</v>
      </c>
      <c r="B7924" t="s">
        <v>15901</v>
      </c>
      <c r="C7924" t="s">
        <v>24</v>
      </c>
      <c r="D7924" t="s">
        <v>25</v>
      </c>
      <c r="E7924" t="s">
        <v>26</v>
      </c>
      <c r="F7924" t="s">
        <v>27</v>
      </c>
      <c r="G7924">
        <f t="shared" ca="1" si="741"/>
        <v>0.9510905350367127</v>
      </c>
      <c r="H7924" t="str">
        <f t="shared" ca="1" si="742"/>
        <v>Normal</v>
      </c>
      <c r="I7924" t="s">
        <v>27</v>
      </c>
      <c r="J7924" t="s">
        <v>24</v>
      </c>
      <c r="K7924" t="s">
        <v>24</v>
      </c>
      <c r="L7924" t="s">
        <v>30</v>
      </c>
      <c r="M7924" t="s">
        <v>29</v>
      </c>
      <c r="N7924" t="s">
        <v>31</v>
      </c>
      <c r="O7924">
        <f t="shared" ca="1" si="738"/>
        <v>0.58968953160200444</v>
      </c>
      <c r="P7924" t="str">
        <f t="shared" ca="1" si="739"/>
        <v>Oligaemic</v>
      </c>
      <c r="Q7924" t="s">
        <v>51</v>
      </c>
      <c r="R7924" t="s">
        <v>41</v>
      </c>
      <c r="S7924" t="s">
        <v>24</v>
      </c>
      <c r="T7924" t="s">
        <v>33</v>
      </c>
      <c r="U7924" t="s">
        <v>28</v>
      </c>
      <c r="V7924" t="s">
        <v>34</v>
      </c>
      <c r="W7924" t="s">
        <v>43</v>
      </c>
      <c r="X7924" t="s">
        <v>27</v>
      </c>
      <c r="Y7924">
        <f t="shared" ca="1" si="743"/>
        <v>0.48558715379915707</v>
      </c>
      <c r="Z7924" t="str">
        <f t="shared" ca="1" si="740"/>
        <v>High</v>
      </c>
      <c r="AA7924" t="s">
        <v>63</v>
      </c>
      <c r="AB7924" t="s">
        <v>24</v>
      </c>
    </row>
    <row r="7925" spans="1:28" x14ac:dyDescent="0.3">
      <c r="A7925" t="s">
        <v>15902</v>
      </c>
      <c r="B7925" t="s">
        <v>15903</v>
      </c>
      <c r="C7925" t="s">
        <v>24</v>
      </c>
      <c r="D7925" t="s">
        <v>25</v>
      </c>
      <c r="E7925" t="s">
        <v>26</v>
      </c>
      <c r="F7925" t="s">
        <v>27</v>
      </c>
      <c r="G7925">
        <f t="shared" ca="1" si="741"/>
        <v>0.76236516128910303</v>
      </c>
      <c r="H7925" t="str">
        <f t="shared" ca="1" si="742"/>
        <v>Oligaemic</v>
      </c>
      <c r="I7925" t="s">
        <v>51</v>
      </c>
      <c r="J7925" t="s">
        <v>24</v>
      </c>
      <c r="K7925" t="s">
        <v>24</v>
      </c>
      <c r="L7925" t="s">
        <v>30</v>
      </c>
      <c r="M7925" t="s">
        <v>29</v>
      </c>
      <c r="N7925" t="s">
        <v>40</v>
      </c>
      <c r="O7925">
        <f t="shared" ca="1" si="738"/>
        <v>8.5952951130668587E-2</v>
      </c>
      <c r="P7925" t="str">
        <f t="shared" ca="1" si="739"/>
        <v>Normal</v>
      </c>
      <c r="Q7925" t="s">
        <v>51</v>
      </c>
      <c r="R7925" t="s">
        <v>32</v>
      </c>
      <c r="S7925" t="s">
        <v>24</v>
      </c>
      <c r="T7925" t="s">
        <v>33</v>
      </c>
      <c r="U7925" t="s">
        <v>24</v>
      </c>
      <c r="V7925" t="s">
        <v>34</v>
      </c>
      <c r="W7925" t="s">
        <v>34</v>
      </c>
      <c r="X7925" t="s">
        <v>27</v>
      </c>
      <c r="Y7925">
        <f t="shared" ca="1" si="743"/>
        <v>0.50241056660214822</v>
      </c>
      <c r="Z7925" t="str">
        <f t="shared" ca="1" si="740"/>
        <v>Low</v>
      </c>
      <c r="AA7925" t="s">
        <v>48</v>
      </c>
      <c r="AB7925" t="s">
        <v>24</v>
      </c>
    </row>
    <row r="7926" spans="1:28" x14ac:dyDescent="0.3">
      <c r="A7926" t="s">
        <v>15904</v>
      </c>
      <c r="B7926" t="s">
        <v>15905</v>
      </c>
      <c r="C7926" t="s">
        <v>24</v>
      </c>
      <c r="D7926" t="s">
        <v>25</v>
      </c>
      <c r="E7926" t="s">
        <v>26</v>
      </c>
      <c r="F7926" t="s">
        <v>27</v>
      </c>
      <c r="G7926">
        <f t="shared" ca="1" si="741"/>
        <v>5.0910902095771093E-2</v>
      </c>
      <c r="H7926" t="str">
        <f t="shared" ca="1" si="742"/>
        <v>Normal</v>
      </c>
      <c r="I7926" t="s">
        <v>46</v>
      </c>
      <c r="J7926" t="s">
        <v>24</v>
      </c>
      <c r="K7926" t="s">
        <v>24</v>
      </c>
      <c r="L7926" t="s">
        <v>29</v>
      </c>
      <c r="M7926" t="s">
        <v>29</v>
      </c>
      <c r="N7926" t="s">
        <v>31</v>
      </c>
      <c r="O7926">
        <f t="shared" ca="1" si="738"/>
        <v>0.58014811271721223</v>
      </c>
      <c r="P7926" t="str">
        <f t="shared" ca="1" si="739"/>
        <v>Oligaemic</v>
      </c>
      <c r="Q7926" t="s">
        <v>51</v>
      </c>
      <c r="R7926" t="s">
        <v>32</v>
      </c>
      <c r="S7926" t="s">
        <v>24</v>
      </c>
      <c r="T7926" t="s">
        <v>60</v>
      </c>
      <c r="U7926" t="s">
        <v>24</v>
      </c>
      <c r="V7926" t="s">
        <v>34</v>
      </c>
      <c r="W7926" t="s">
        <v>34</v>
      </c>
      <c r="X7926" t="s">
        <v>27</v>
      </c>
      <c r="Y7926">
        <f t="shared" ca="1" si="743"/>
        <v>0.30510348363369166</v>
      </c>
      <c r="Z7926" t="str">
        <f t="shared" ca="1" si="740"/>
        <v>Low</v>
      </c>
      <c r="AA7926" t="s">
        <v>48</v>
      </c>
      <c r="AB7926" t="s">
        <v>24</v>
      </c>
    </row>
    <row r="7927" spans="1:28" x14ac:dyDescent="0.3">
      <c r="A7927" t="s">
        <v>15906</v>
      </c>
      <c r="B7927" t="s">
        <v>15907</v>
      </c>
      <c r="C7927" t="s">
        <v>24</v>
      </c>
      <c r="D7927" t="s">
        <v>25</v>
      </c>
      <c r="E7927" t="s">
        <v>26</v>
      </c>
      <c r="F7927" t="s">
        <v>27</v>
      </c>
      <c r="G7927">
        <f t="shared" ca="1" si="741"/>
        <v>0.1849299256498842</v>
      </c>
      <c r="H7927" t="str">
        <f t="shared" ca="1" si="742"/>
        <v>Oligaemic</v>
      </c>
      <c r="I7927" t="s">
        <v>51</v>
      </c>
      <c r="J7927" t="s">
        <v>24</v>
      </c>
      <c r="K7927" t="s">
        <v>24</v>
      </c>
      <c r="L7927" t="s">
        <v>29</v>
      </c>
      <c r="M7927" t="s">
        <v>29</v>
      </c>
      <c r="N7927" t="s">
        <v>31</v>
      </c>
      <c r="O7927">
        <f t="shared" ca="1" si="738"/>
        <v>0.86135945141614034</v>
      </c>
      <c r="P7927" t="str">
        <f t="shared" ca="1" si="739"/>
        <v>Normal</v>
      </c>
      <c r="Q7927" t="s">
        <v>27</v>
      </c>
      <c r="R7927" t="s">
        <v>32</v>
      </c>
      <c r="S7927" t="s">
        <v>24</v>
      </c>
      <c r="T7927" t="s">
        <v>60</v>
      </c>
      <c r="U7927" t="s">
        <v>24</v>
      </c>
      <c r="V7927" t="s">
        <v>34</v>
      </c>
      <c r="W7927" t="s">
        <v>35</v>
      </c>
      <c r="X7927" t="s">
        <v>27</v>
      </c>
      <c r="Y7927">
        <f t="shared" ca="1" si="743"/>
        <v>0.56599833808728217</v>
      </c>
      <c r="Z7927" t="str">
        <f t="shared" ca="1" si="740"/>
        <v>Low</v>
      </c>
      <c r="AA7927" t="s">
        <v>48</v>
      </c>
      <c r="AB7927" t="s">
        <v>24</v>
      </c>
    </row>
    <row r="7928" spans="1:28" x14ac:dyDescent="0.3">
      <c r="A7928" t="s">
        <v>15908</v>
      </c>
      <c r="B7928" t="s">
        <v>15909</v>
      </c>
      <c r="C7928" t="s">
        <v>24</v>
      </c>
      <c r="D7928" t="s">
        <v>25</v>
      </c>
      <c r="E7928" t="s">
        <v>26</v>
      </c>
      <c r="F7928" t="s">
        <v>27</v>
      </c>
      <c r="G7928">
        <f t="shared" ca="1" si="741"/>
        <v>0.75930452845558172</v>
      </c>
      <c r="H7928" t="str">
        <f t="shared" ca="1" si="742"/>
        <v>Normal</v>
      </c>
      <c r="I7928" t="s">
        <v>27</v>
      </c>
      <c r="J7928" t="s">
        <v>28</v>
      </c>
      <c r="K7928" t="s">
        <v>24</v>
      </c>
      <c r="L7928" t="s">
        <v>29</v>
      </c>
      <c r="M7928" t="s">
        <v>29</v>
      </c>
      <c r="N7928" t="s">
        <v>31</v>
      </c>
      <c r="O7928">
        <f t="shared" ca="1" si="738"/>
        <v>3.0610628995387801E-2</v>
      </c>
      <c r="P7928" t="str">
        <f t="shared" ca="1" si="739"/>
        <v>Normal</v>
      </c>
      <c r="Q7928" t="s">
        <v>27</v>
      </c>
      <c r="R7928" t="s">
        <v>47</v>
      </c>
      <c r="S7928" t="s">
        <v>24</v>
      </c>
      <c r="T7928" t="s">
        <v>33</v>
      </c>
      <c r="U7928" t="s">
        <v>24</v>
      </c>
      <c r="V7928" t="s">
        <v>34</v>
      </c>
      <c r="W7928" t="s">
        <v>35</v>
      </c>
      <c r="X7928" t="s">
        <v>27</v>
      </c>
      <c r="Y7928">
        <f t="shared" ca="1" si="743"/>
        <v>0.95125789735489208</v>
      </c>
      <c r="Z7928" t="str">
        <f t="shared" ca="1" si="740"/>
        <v>Low</v>
      </c>
      <c r="AA7928" t="s">
        <v>48</v>
      </c>
      <c r="AB7928" t="s">
        <v>24</v>
      </c>
    </row>
    <row r="7929" spans="1:28" x14ac:dyDescent="0.3">
      <c r="A7929" t="s">
        <v>15910</v>
      </c>
      <c r="B7929" t="s">
        <v>15911</v>
      </c>
      <c r="C7929" t="s">
        <v>24</v>
      </c>
      <c r="D7929" t="s">
        <v>25</v>
      </c>
      <c r="E7929" t="s">
        <v>66</v>
      </c>
      <c r="F7929" t="s">
        <v>27</v>
      </c>
      <c r="G7929">
        <f t="shared" ca="1" si="741"/>
        <v>0.14594711610143118</v>
      </c>
      <c r="H7929" t="str">
        <f t="shared" ca="1" si="742"/>
        <v>Normal</v>
      </c>
      <c r="I7929" t="s">
        <v>27</v>
      </c>
      <c r="J7929" t="s">
        <v>24</v>
      </c>
      <c r="K7929" t="s">
        <v>24</v>
      </c>
      <c r="L7929" t="s">
        <v>30</v>
      </c>
      <c r="M7929" t="s">
        <v>30</v>
      </c>
      <c r="N7929" t="s">
        <v>31</v>
      </c>
      <c r="O7929">
        <f t="shared" ca="1" si="738"/>
        <v>0.54635367863873363</v>
      </c>
      <c r="P7929" t="str">
        <f t="shared" ca="1" si="739"/>
        <v>Normal</v>
      </c>
      <c r="Q7929" t="s">
        <v>27</v>
      </c>
      <c r="R7929" t="s">
        <v>41</v>
      </c>
      <c r="S7929" t="s">
        <v>24</v>
      </c>
      <c r="T7929" t="s">
        <v>60</v>
      </c>
      <c r="U7929" t="s">
        <v>24</v>
      </c>
      <c r="V7929" t="s">
        <v>34</v>
      </c>
      <c r="W7929" t="s">
        <v>66</v>
      </c>
      <c r="X7929" t="s">
        <v>27</v>
      </c>
      <c r="Y7929">
        <f t="shared" ca="1" si="743"/>
        <v>0.2271962022545172</v>
      </c>
      <c r="Z7929" t="str">
        <f t="shared" ca="1" si="740"/>
        <v>High</v>
      </c>
      <c r="AA7929" t="s">
        <v>63</v>
      </c>
      <c r="AB7929" t="s">
        <v>24</v>
      </c>
    </row>
    <row r="7930" spans="1:28" x14ac:dyDescent="0.3">
      <c r="A7930" t="s">
        <v>15912</v>
      </c>
      <c r="B7930" t="s">
        <v>15913</v>
      </c>
      <c r="C7930" t="s">
        <v>24</v>
      </c>
      <c r="D7930" t="s">
        <v>25</v>
      </c>
      <c r="E7930" t="s">
        <v>26</v>
      </c>
      <c r="F7930" t="s">
        <v>27</v>
      </c>
      <c r="G7930">
        <f t="shared" ca="1" si="741"/>
        <v>0.52685763625401649</v>
      </c>
      <c r="H7930" t="str">
        <f t="shared" ca="1" si="742"/>
        <v>Oligaemic</v>
      </c>
      <c r="I7930" t="s">
        <v>51</v>
      </c>
      <c r="J7930" t="s">
        <v>24</v>
      </c>
      <c r="K7930" t="s">
        <v>24</v>
      </c>
      <c r="L7930" t="s">
        <v>30</v>
      </c>
      <c r="M7930" t="s">
        <v>29</v>
      </c>
      <c r="N7930" t="s">
        <v>31</v>
      </c>
      <c r="O7930">
        <f t="shared" ca="1" si="738"/>
        <v>0.10007821519841953</v>
      </c>
      <c r="P7930" t="str">
        <f t="shared" ca="1" si="739"/>
        <v>Oligaemic</v>
      </c>
      <c r="Q7930" t="s">
        <v>51</v>
      </c>
      <c r="R7930" t="s">
        <v>41</v>
      </c>
      <c r="S7930" t="s">
        <v>24</v>
      </c>
      <c r="T7930" t="s">
        <v>33</v>
      </c>
      <c r="U7930" t="s">
        <v>28</v>
      </c>
      <c r="V7930" t="s">
        <v>42</v>
      </c>
      <c r="W7930" t="s">
        <v>43</v>
      </c>
      <c r="X7930" t="s">
        <v>27</v>
      </c>
      <c r="Y7930">
        <f t="shared" ca="1" si="743"/>
        <v>9.8156119899184269E-4</v>
      </c>
      <c r="Z7930" t="str">
        <f t="shared" ca="1" si="740"/>
        <v>Normal</v>
      </c>
      <c r="AA7930" t="s">
        <v>48</v>
      </c>
      <c r="AB7930" t="s">
        <v>24</v>
      </c>
    </row>
    <row r="7931" spans="1:28" x14ac:dyDescent="0.3">
      <c r="A7931" t="s">
        <v>15914</v>
      </c>
      <c r="B7931" t="s">
        <v>15915</v>
      </c>
      <c r="C7931" t="s">
        <v>24</v>
      </c>
      <c r="D7931" t="s">
        <v>25</v>
      </c>
      <c r="E7931" t="s">
        <v>38</v>
      </c>
      <c r="F7931" t="s">
        <v>27</v>
      </c>
      <c r="G7931">
        <f t="shared" ca="1" si="741"/>
        <v>0.80472896292810081</v>
      </c>
      <c r="H7931" t="str">
        <f t="shared" ca="1" si="742"/>
        <v>Normal</v>
      </c>
      <c r="I7931" t="s">
        <v>27</v>
      </c>
      <c r="J7931" t="s">
        <v>24</v>
      </c>
      <c r="K7931" t="s">
        <v>24</v>
      </c>
      <c r="L7931" t="s">
        <v>30</v>
      </c>
      <c r="M7931" t="s">
        <v>30</v>
      </c>
      <c r="N7931" t="s">
        <v>31</v>
      </c>
      <c r="O7931">
        <f t="shared" ca="1" si="738"/>
        <v>0.88948313326232042</v>
      </c>
      <c r="P7931" t="str">
        <f t="shared" ca="1" si="739"/>
        <v>Normal</v>
      </c>
      <c r="Q7931" t="s">
        <v>27</v>
      </c>
      <c r="R7931" t="s">
        <v>41</v>
      </c>
      <c r="S7931" t="s">
        <v>28</v>
      </c>
      <c r="T7931" t="s">
        <v>52</v>
      </c>
      <c r="U7931" t="s">
        <v>24</v>
      </c>
      <c r="V7931" t="s">
        <v>42</v>
      </c>
      <c r="W7931" t="s">
        <v>43</v>
      </c>
      <c r="X7931" t="s">
        <v>27</v>
      </c>
      <c r="Y7931">
        <f t="shared" ca="1" si="743"/>
        <v>0.57838060338068553</v>
      </c>
      <c r="Z7931" t="str">
        <f t="shared" ca="1" si="740"/>
        <v>Low</v>
      </c>
      <c r="AA7931" t="s">
        <v>48</v>
      </c>
      <c r="AB7931" t="s">
        <v>24</v>
      </c>
    </row>
    <row r="7932" spans="1:28" x14ac:dyDescent="0.3">
      <c r="A7932" t="s">
        <v>15916</v>
      </c>
      <c r="B7932" t="s">
        <v>15917</v>
      </c>
      <c r="C7932" t="s">
        <v>24</v>
      </c>
      <c r="D7932" t="s">
        <v>25</v>
      </c>
      <c r="E7932" t="s">
        <v>26</v>
      </c>
      <c r="F7932" t="s">
        <v>27</v>
      </c>
      <c r="G7932">
        <f t="shared" ca="1" si="741"/>
        <v>2.1038034732358324E-2</v>
      </c>
      <c r="H7932" t="str">
        <f t="shared" ca="1" si="742"/>
        <v>Normal</v>
      </c>
      <c r="I7932" t="s">
        <v>51</v>
      </c>
      <c r="J7932" t="s">
        <v>24</v>
      </c>
      <c r="K7932" t="s">
        <v>24</v>
      </c>
      <c r="L7932" t="s">
        <v>29</v>
      </c>
      <c r="M7932" t="s">
        <v>29</v>
      </c>
      <c r="N7932" t="s">
        <v>31</v>
      </c>
      <c r="O7932">
        <f t="shared" ca="1" si="738"/>
        <v>0.26011503882475884</v>
      </c>
      <c r="P7932" t="str">
        <f t="shared" ca="1" si="739"/>
        <v>Oligaemic</v>
      </c>
      <c r="Q7932" t="s">
        <v>51</v>
      </c>
      <c r="R7932" t="s">
        <v>41</v>
      </c>
      <c r="S7932" t="s">
        <v>24</v>
      </c>
      <c r="T7932" t="s">
        <v>33</v>
      </c>
      <c r="U7932" t="s">
        <v>24</v>
      </c>
      <c r="V7932" t="s">
        <v>34</v>
      </c>
      <c r="W7932" t="s">
        <v>35</v>
      </c>
      <c r="X7932" t="s">
        <v>27</v>
      </c>
      <c r="Y7932">
        <f t="shared" ca="1" si="743"/>
        <v>0.94169460361974211</v>
      </c>
      <c r="Z7932" t="str">
        <f t="shared" ca="1" si="740"/>
        <v>Normal</v>
      </c>
      <c r="AA7932" t="s">
        <v>27</v>
      </c>
      <c r="AB7932" t="s">
        <v>24</v>
      </c>
    </row>
    <row r="7933" spans="1:28" x14ac:dyDescent="0.3">
      <c r="A7933" t="s">
        <v>15918</v>
      </c>
      <c r="B7933" t="s">
        <v>15919</v>
      </c>
      <c r="C7933" t="s">
        <v>24</v>
      </c>
      <c r="D7933" t="s">
        <v>25</v>
      </c>
      <c r="E7933" t="s">
        <v>26</v>
      </c>
      <c r="F7933" t="s">
        <v>27</v>
      </c>
      <c r="G7933">
        <f t="shared" ca="1" si="741"/>
        <v>0.36373668028720174</v>
      </c>
      <c r="H7933" t="str">
        <f t="shared" ca="1" si="742"/>
        <v>Oligaemic</v>
      </c>
      <c r="I7933" t="s">
        <v>51</v>
      </c>
      <c r="J7933" t="s">
        <v>24</v>
      </c>
      <c r="K7933" t="s">
        <v>24</v>
      </c>
      <c r="L7933" t="s">
        <v>29</v>
      </c>
      <c r="M7933" t="s">
        <v>72</v>
      </c>
      <c r="N7933" t="s">
        <v>31</v>
      </c>
      <c r="O7933">
        <f t="shared" ca="1" si="738"/>
        <v>0.11212605994691704</v>
      </c>
      <c r="P7933" t="str">
        <f t="shared" ca="1" si="739"/>
        <v>Oligaemic</v>
      </c>
      <c r="Q7933" t="s">
        <v>51</v>
      </c>
      <c r="R7933" t="s">
        <v>41</v>
      </c>
      <c r="S7933" t="s">
        <v>24</v>
      </c>
      <c r="T7933" t="s">
        <v>33</v>
      </c>
      <c r="U7933" t="s">
        <v>24</v>
      </c>
      <c r="V7933" t="s">
        <v>34</v>
      </c>
      <c r="W7933" t="s">
        <v>34</v>
      </c>
      <c r="X7933" t="s">
        <v>27</v>
      </c>
      <c r="Y7933">
        <f t="shared" ca="1" si="743"/>
        <v>7.6640505523057345E-2</v>
      </c>
      <c r="Z7933" t="str">
        <f t="shared" ca="1" si="740"/>
        <v>Normal</v>
      </c>
      <c r="AA7933" t="s">
        <v>48</v>
      </c>
      <c r="AB7933" t="s">
        <v>24</v>
      </c>
    </row>
    <row r="7934" spans="1:28" x14ac:dyDescent="0.3">
      <c r="A7934" t="s">
        <v>15920</v>
      </c>
      <c r="B7934" t="s">
        <v>15921</v>
      </c>
      <c r="C7934" t="s">
        <v>24</v>
      </c>
      <c r="D7934" t="s">
        <v>25</v>
      </c>
      <c r="E7934" t="s">
        <v>26</v>
      </c>
      <c r="F7934" t="s">
        <v>27</v>
      </c>
      <c r="G7934">
        <f t="shared" ca="1" si="741"/>
        <v>0.54169610225462295</v>
      </c>
      <c r="H7934" t="str">
        <f t="shared" ca="1" si="742"/>
        <v>Normal</v>
      </c>
      <c r="I7934" t="s">
        <v>27</v>
      </c>
      <c r="J7934" t="s">
        <v>24</v>
      </c>
      <c r="K7934" t="s">
        <v>24</v>
      </c>
      <c r="L7934" t="s">
        <v>29</v>
      </c>
      <c r="M7934" t="s">
        <v>30</v>
      </c>
      <c r="N7934" t="s">
        <v>31</v>
      </c>
      <c r="O7934">
        <f t="shared" ca="1" si="738"/>
        <v>0.2775728007719287</v>
      </c>
      <c r="P7934" t="str">
        <f t="shared" ca="1" si="739"/>
        <v>Normal</v>
      </c>
      <c r="Q7934" t="s">
        <v>27</v>
      </c>
      <c r="R7934" t="s">
        <v>47</v>
      </c>
      <c r="S7934" t="s">
        <v>24</v>
      </c>
      <c r="T7934" t="s">
        <v>33</v>
      </c>
      <c r="U7934" t="s">
        <v>24</v>
      </c>
      <c r="V7934" t="s">
        <v>42</v>
      </c>
      <c r="W7934" t="s">
        <v>43</v>
      </c>
      <c r="X7934" t="s">
        <v>27</v>
      </c>
      <c r="Y7934">
        <f t="shared" ca="1" si="743"/>
        <v>1.3353448869457996E-2</v>
      </c>
      <c r="Z7934" t="str">
        <f t="shared" ca="1" si="740"/>
        <v>Normal</v>
      </c>
      <c r="AA7934" t="s">
        <v>48</v>
      </c>
      <c r="AB7934" t="s">
        <v>24</v>
      </c>
    </row>
    <row r="7935" spans="1:28" x14ac:dyDescent="0.3">
      <c r="A7935" t="s">
        <v>15922</v>
      </c>
      <c r="B7935" t="s">
        <v>15923</v>
      </c>
      <c r="C7935" t="s">
        <v>24</v>
      </c>
      <c r="D7935" t="s">
        <v>25</v>
      </c>
      <c r="E7935" t="s">
        <v>66</v>
      </c>
      <c r="F7935" t="s">
        <v>27</v>
      </c>
      <c r="G7935">
        <f t="shared" ca="1" si="741"/>
        <v>0.39120172436180689</v>
      </c>
      <c r="H7935" t="str">
        <f t="shared" ca="1" si="742"/>
        <v>Normal</v>
      </c>
      <c r="I7935" t="s">
        <v>27</v>
      </c>
      <c r="J7935" t="s">
        <v>28</v>
      </c>
      <c r="K7935" t="s">
        <v>24</v>
      </c>
      <c r="L7935" t="s">
        <v>30</v>
      </c>
      <c r="M7935" t="s">
        <v>29</v>
      </c>
      <c r="N7935" t="s">
        <v>31</v>
      </c>
      <c r="O7935">
        <f t="shared" ca="1" si="738"/>
        <v>0.5616301427629391</v>
      </c>
      <c r="P7935" t="str">
        <f t="shared" ca="1" si="739"/>
        <v>Oligaemic</v>
      </c>
      <c r="Q7935" t="s">
        <v>51</v>
      </c>
      <c r="R7935" t="s">
        <v>47</v>
      </c>
      <c r="S7935" t="s">
        <v>24</v>
      </c>
      <c r="T7935" t="s">
        <v>33</v>
      </c>
      <c r="U7935" t="s">
        <v>24</v>
      </c>
      <c r="V7935" t="s">
        <v>67</v>
      </c>
      <c r="W7935" t="s">
        <v>43</v>
      </c>
      <c r="X7935" t="s">
        <v>27</v>
      </c>
      <c r="Y7935">
        <f t="shared" ca="1" si="743"/>
        <v>0.58283293397614455</v>
      </c>
      <c r="Z7935" t="str">
        <f t="shared" ca="1" si="740"/>
        <v>High</v>
      </c>
      <c r="AA7935" t="s">
        <v>63</v>
      </c>
      <c r="AB7935" t="s">
        <v>24</v>
      </c>
    </row>
    <row r="7936" spans="1:28" x14ac:dyDescent="0.3">
      <c r="A7936" t="s">
        <v>15924</v>
      </c>
      <c r="B7936" t="s">
        <v>15925</v>
      </c>
      <c r="C7936" t="s">
        <v>24</v>
      </c>
      <c r="D7936" t="s">
        <v>25</v>
      </c>
      <c r="E7936" t="s">
        <v>38</v>
      </c>
      <c r="F7936" t="s">
        <v>27</v>
      </c>
      <c r="G7936">
        <f t="shared" ca="1" si="741"/>
        <v>0.35708268531307807</v>
      </c>
      <c r="H7936" t="str">
        <f t="shared" ca="1" si="742"/>
        <v>Normal</v>
      </c>
      <c r="I7936" t="s">
        <v>27</v>
      </c>
      <c r="J7936" t="s">
        <v>24</v>
      </c>
      <c r="K7936" t="s">
        <v>24</v>
      </c>
      <c r="L7936" t="s">
        <v>72</v>
      </c>
      <c r="M7936" t="s">
        <v>30</v>
      </c>
      <c r="N7936" t="s">
        <v>31</v>
      </c>
      <c r="O7936">
        <f t="shared" ca="1" si="738"/>
        <v>0.10214653724149891</v>
      </c>
      <c r="P7936" t="str">
        <f t="shared" ca="1" si="739"/>
        <v>Normal</v>
      </c>
      <c r="Q7936" t="s">
        <v>27</v>
      </c>
      <c r="R7936" t="s">
        <v>47</v>
      </c>
      <c r="S7936" t="s">
        <v>24</v>
      </c>
      <c r="T7936" t="s">
        <v>33</v>
      </c>
      <c r="U7936" t="s">
        <v>24</v>
      </c>
      <c r="V7936" t="s">
        <v>42</v>
      </c>
      <c r="W7936" t="s">
        <v>43</v>
      </c>
      <c r="X7936" t="s">
        <v>27</v>
      </c>
      <c r="Y7936">
        <f t="shared" ca="1" si="743"/>
        <v>0.87341837442133929</v>
      </c>
      <c r="Z7936" t="str">
        <f t="shared" ca="1" si="740"/>
        <v>Low</v>
      </c>
      <c r="AA7936" t="s">
        <v>48</v>
      </c>
      <c r="AB7936" t="s">
        <v>24</v>
      </c>
    </row>
    <row r="7937" spans="1:28" x14ac:dyDescent="0.3">
      <c r="A7937" t="s">
        <v>15926</v>
      </c>
      <c r="B7937" t="s">
        <v>15927</v>
      </c>
      <c r="C7937" t="s">
        <v>24</v>
      </c>
      <c r="D7937" t="s">
        <v>25</v>
      </c>
      <c r="E7937" t="s">
        <v>26</v>
      </c>
      <c r="F7937" t="s">
        <v>27</v>
      </c>
      <c r="G7937">
        <f t="shared" ca="1" si="741"/>
        <v>0.68373443554346369</v>
      </c>
      <c r="H7937" t="str">
        <f t="shared" ca="1" si="742"/>
        <v>Oligaemic</v>
      </c>
      <c r="I7937" t="s">
        <v>51</v>
      </c>
      <c r="J7937" t="s">
        <v>24</v>
      </c>
      <c r="K7937" t="s">
        <v>24</v>
      </c>
      <c r="L7937" t="s">
        <v>29</v>
      </c>
      <c r="M7937" t="s">
        <v>30</v>
      </c>
      <c r="N7937" t="s">
        <v>31</v>
      </c>
      <c r="O7937">
        <f t="shared" ca="1" si="738"/>
        <v>0.7973861629822393</v>
      </c>
      <c r="P7937" t="str">
        <f t="shared" ca="1" si="739"/>
        <v>Normal</v>
      </c>
      <c r="Q7937" t="s">
        <v>27</v>
      </c>
      <c r="R7937" t="s">
        <v>47</v>
      </c>
      <c r="S7937" t="s">
        <v>24</v>
      </c>
      <c r="T7937" t="s">
        <v>33</v>
      </c>
      <c r="U7937" t="s">
        <v>24</v>
      </c>
      <c r="V7937" t="s">
        <v>42</v>
      </c>
      <c r="W7937" t="s">
        <v>43</v>
      </c>
      <c r="X7937" t="s">
        <v>27</v>
      </c>
      <c r="Y7937">
        <f t="shared" ca="1" si="743"/>
        <v>0.96808191770149621</v>
      </c>
      <c r="Z7937" t="str">
        <f t="shared" ca="1" si="740"/>
        <v>Low</v>
      </c>
      <c r="AA7937" t="s">
        <v>48</v>
      </c>
      <c r="AB7937" t="s">
        <v>24</v>
      </c>
    </row>
    <row r="7938" spans="1:28" x14ac:dyDescent="0.3">
      <c r="A7938" t="s">
        <v>15928</v>
      </c>
      <c r="B7938" t="s">
        <v>15929</v>
      </c>
      <c r="C7938" t="s">
        <v>24</v>
      </c>
      <c r="D7938" t="s">
        <v>25</v>
      </c>
      <c r="E7938" t="s">
        <v>38</v>
      </c>
      <c r="F7938" t="s">
        <v>27</v>
      </c>
      <c r="G7938">
        <f t="shared" ca="1" si="741"/>
        <v>0.87915838593602091</v>
      </c>
      <c r="H7938" t="str">
        <f t="shared" ca="1" si="742"/>
        <v>Oligaemic</v>
      </c>
      <c r="I7938" t="s">
        <v>51</v>
      </c>
      <c r="J7938" t="s">
        <v>24</v>
      </c>
      <c r="K7938" t="s">
        <v>24</v>
      </c>
      <c r="L7938" t="s">
        <v>29</v>
      </c>
      <c r="M7938" t="s">
        <v>30</v>
      </c>
      <c r="N7938" t="s">
        <v>31</v>
      </c>
      <c r="O7938">
        <f t="shared" ca="1" si="738"/>
        <v>0.21612410970968066</v>
      </c>
      <c r="P7938" t="str">
        <f t="shared" ca="1" si="739"/>
        <v>Oligaemic</v>
      </c>
      <c r="Q7938" t="s">
        <v>51</v>
      </c>
      <c r="R7938" t="s">
        <v>47</v>
      </c>
      <c r="S7938" t="s">
        <v>24</v>
      </c>
      <c r="T7938" t="s">
        <v>33</v>
      </c>
      <c r="U7938" t="s">
        <v>28</v>
      </c>
      <c r="V7938" t="s">
        <v>42</v>
      </c>
      <c r="W7938" t="s">
        <v>43</v>
      </c>
      <c r="X7938" t="s">
        <v>27</v>
      </c>
      <c r="Y7938">
        <f t="shared" ca="1" si="743"/>
        <v>0.44412578142387371</v>
      </c>
      <c r="Z7938" t="str">
        <f t="shared" ca="1" si="740"/>
        <v>Low</v>
      </c>
      <c r="AA7938" t="s">
        <v>48</v>
      </c>
      <c r="AB7938" t="s">
        <v>28</v>
      </c>
    </row>
    <row r="7939" spans="1:28" x14ac:dyDescent="0.3">
      <c r="A7939" t="s">
        <v>15930</v>
      </c>
      <c r="B7939" t="s">
        <v>15931</v>
      </c>
      <c r="C7939" t="s">
        <v>24</v>
      </c>
      <c r="D7939" t="s">
        <v>25</v>
      </c>
      <c r="E7939" t="s">
        <v>38</v>
      </c>
      <c r="F7939" t="s">
        <v>27</v>
      </c>
      <c r="G7939">
        <f t="shared" ca="1" si="741"/>
        <v>0.65999624516419575</v>
      </c>
      <c r="H7939" t="str">
        <f t="shared" ca="1" si="742"/>
        <v>Asy/Patch</v>
      </c>
      <c r="I7939" t="s">
        <v>46</v>
      </c>
      <c r="J7939" t="s">
        <v>24</v>
      </c>
      <c r="K7939" t="s">
        <v>24</v>
      </c>
      <c r="L7939" t="s">
        <v>72</v>
      </c>
      <c r="M7939" t="s">
        <v>30</v>
      </c>
      <c r="N7939" t="s">
        <v>31</v>
      </c>
      <c r="O7939">
        <f t="shared" ref="O7939:O8002" ca="1" si="744">RAND()</f>
        <v>0.15615307133029876</v>
      </c>
      <c r="P7939" t="str">
        <f t="shared" ref="P7939:P8002" ca="1" si="745">IF(O7939&lt;=P$1,IF(O7939&lt;=S$11258,Q$11258,IF(O7939&lt;=S$11259,Q$11259,IF(O7939&lt;=S$11260,Q$11260,IF(O7939&lt;=S$11261,Q$11261,IF(O7939&lt;=S$11262,Q$11262))))),Q7939)</f>
        <v>Grd_Glass</v>
      </c>
      <c r="Q7939" t="s">
        <v>39</v>
      </c>
      <c r="R7939" t="s">
        <v>41</v>
      </c>
      <c r="S7939" t="s">
        <v>28</v>
      </c>
      <c r="T7939" t="s">
        <v>33</v>
      </c>
      <c r="U7939" t="s">
        <v>28</v>
      </c>
      <c r="V7939" t="s">
        <v>42</v>
      </c>
      <c r="W7939" t="s">
        <v>35</v>
      </c>
      <c r="X7939" t="s">
        <v>87</v>
      </c>
      <c r="Y7939">
        <f t="shared" ca="1" si="743"/>
        <v>0.84444729357202719</v>
      </c>
      <c r="Z7939" t="str">
        <f t="shared" ref="Z7939:Z8002" ca="1" si="746">IF(Y7939&lt;=Z$1,IF(Y7939&lt;=AC$11258,AA$11258,IF(Y7939&lt;=AC$11259,AA$11259,IF(Y7939&lt;=AC$11260,AA$11260,IF(Y7939&lt;=AC$11261,AA$11261,IF(Y7939&lt;=AC$11262,AA$11262))))),AA7939)</f>
        <v>High</v>
      </c>
      <c r="AA7939" t="s">
        <v>63</v>
      </c>
      <c r="AB7939" t="s">
        <v>24</v>
      </c>
    </row>
    <row r="7940" spans="1:28" x14ac:dyDescent="0.3">
      <c r="A7940" t="s">
        <v>15932</v>
      </c>
      <c r="B7940" t="s">
        <v>15933</v>
      </c>
      <c r="C7940" t="s">
        <v>24</v>
      </c>
      <c r="D7940" t="s">
        <v>25</v>
      </c>
      <c r="E7940" t="s">
        <v>38</v>
      </c>
      <c r="F7940" t="s">
        <v>27</v>
      </c>
      <c r="G7940">
        <f t="shared" ref="G7940:G8003" ca="1" si="747">RAND()</f>
        <v>0.70963654846483382</v>
      </c>
      <c r="H7940" t="str">
        <f t="shared" ref="H7940:H8003" ca="1" si="748">IF(G7940&lt;=H$1,IF(G7940&lt;=K$11258,I$11258,IF(G7940&lt;=K$11259,I$11259,IF(G7940&lt;=K$11260,I$11260,IF(G7940&lt;=K$11261,I$11261,IF(G7940&lt;=K$11262,I$11262))))),I7940)</f>
        <v>Normal</v>
      </c>
      <c r="I7940" t="s">
        <v>27</v>
      </c>
      <c r="J7940" t="s">
        <v>24</v>
      </c>
      <c r="K7940" t="s">
        <v>24</v>
      </c>
      <c r="L7940" t="s">
        <v>72</v>
      </c>
      <c r="M7940" t="s">
        <v>30</v>
      </c>
      <c r="N7940" t="s">
        <v>31</v>
      </c>
      <c r="O7940">
        <f t="shared" ca="1" si="744"/>
        <v>0.82806494778014028</v>
      </c>
      <c r="P7940" t="str">
        <f t="shared" ca="1" si="745"/>
        <v>Normal</v>
      </c>
      <c r="Q7940" t="s">
        <v>27</v>
      </c>
      <c r="R7940" t="s">
        <v>41</v>
      </c>
      <c r="S7940" t="s">
        <v>24</v>
      </c>
      <c r="T7940" t="s">
        <v>33</v>
      </c>
      <c r="U7940" t="s">
        <v>24</v>
      </c>
      <c r="V7940" t="s">
        <v>42</v>
      </c>
      <c r="W7940" t="s">
        <v>43</v>
      </c>
      <c r="X7940" t="s">
        <v>27</v>
      </c>
      <c r="Y7940">
        <f t="shared" ref="Y7940:Y8003" ca="1" si="749">RAND()</f>
        <v>0.59964185858908881</v>
      </c>
      <c r="Z7940" t="str">
        <f t="shared" ca="1" si="746"/>
        <v>Low</v>
      </c>
      <c r="AA7940" t="s">
        <v>48</v>
      </c>
      <c r="AB7940" t="s">
        <v>24</v>
      </c>
    </row>
    <row r="7941" spans="1:28" x14ac:dyDescent="0.3">
      <c r="A7941" t="s">
        <v>15934</v>
      </c>
      <c r="B7941" t="s">
        <v>15935</v>
      </c>
      <c r="C7941" t="s">
        <v>24</v>
      </c>
      <c r="D7941" t="s">
        <v>25</v>
      </c>
      <c r="E7941" t="s">
        <v>38</v>
      </c>
      <c r="F7941" t="s">
        <v>63</v>
      </c>
      <c r="G7941">
        <f t="shared" ca="1" si="747"/>
        <v>0.7182250810713019</v>
      </c>
      <c r="H7941" t="str">
        <f t="shared" ca="1" si="748"/>
        <v>Plethoric</v>
      </c>
      <c r="I7941" t="s">
        <v>55</v>
      </c>
      <c r="J7941" t="s">
        <v>24</v>
      </c>
      <c r="K7941" t="s">
        <v>28</v>
      </c>
      <c r="L7941" t="s">
        <v>30</v>
      </c>
      <c r="M7941" t="s">
        <v>30</v>
      </c>
      <c r="N7941" t="s">
        <v>31</v>
      </c>
      <c r="O7941">
        <f t="shared" ca="1" si="744"/>
        <v>0.37801607831368744</v>
      </c>
      <c r="P7941" t="str">
        <f t="shared" ca="1" si="745"/>
        <v>Plethoric</v>
      </c>
      <c r="Q7941" t="s">
        <v>55</v>
      </c>
      <c r="R7941" t="s">
        <v>32</v>
      </c>
      <c r="S7941" t="s">
        <v>24</v>
      </c>
      <c r="T7941" t="s">
        <v>33</v>
      </c>
      <c r="U7941" t="s">
        <v>24</v>
      </c>
      <c r="V7941" t="s">
        <v>42</v>
      </c>
      <c r="W7941" t="s">
        <v>35</v>
      </c>
      <c r="X7941" t="s">
        <v>87</v>
      </c>
      <c r="Y7941">
        <f t="shared" ca="1" si="749"/>
        <v>0.10494348348889981</v>
      </c>
      <c r="Z7941" t="str">
        <f t="shared" ca="1" si="746"/>
        <v>Normal</v>
      </c>
      <c r="AA7941" t="s">
        <v>27</v>
      </c>
      <c r="AB7941" t="s">
        <v>24</v>
      </c>
    </row>
    <row r="7942" spans="1:28" x14ac:dyDescent="0.3">
      <c r="A7942" t="s">
        <v>15936</v>
      </c>
      <c r="B7942" t="s">
        <v>15937</v>
      </c>
      <c r="C7942" t="s">
        <v>24</v>
      </c>
      <c r="D7942" t="s">
        <v>25</v>
      </c>
      <c r="E7942" t="s">
        <v>26</v>
      </c>
      <c r="F7942" t="s">
        <v>27</v>
      </c>
      <c r="G7942">
        <f t="shared" ca="1" si="747"/>
        <v>0.79264646162257624</v>
      </c>
      <c r="H7942" t="str">
        <f t="shared" ca="1" si="748"/>
        <v>Normal</v>
      </c>
      <c r="I7942" t="s">
        <v>27</v>
      </c>
      <c r="J7942" t="s">
        <v>24</v>
      </c>
      <c r="K7942" t="s">
        <v>24</v>
      </c>
      <c r="L7942" t="s">
        <v>30</v>
      </c>
      <c r="M7942" t="s">
        <v>30</v>
      </c>
      <c r="N7942" t="s">
        <v>31</v>
      </c>
      <c r="O7942">
        <f t="shared" ca="1" si="744"/>
        <v>0.9030179363106674</v>
      </c>
      <c r="P7942" t="str">
        <f t="shared" ca="1" si="745"/>
        <v>Normal</v>
      </c>
      <c r="Q7942" t="s">
        <v>27</v>
      </c>
      <c r="R7942" t="s">
        <v>32</v>
      </c>
      <c r="S7942" t="s">
        <v>24</v>
      </c>
      <c r="T7942" t="s">
        <v>52</v>
      </c>
      <c r="U7942" t="s">
        <v>24</v>
      </c>
      <c r="V7942" t="s">
        <v>67</v>
      </c>
      <c r="W7942" t="s">
        <v>43</v>
      </c>
      <c r="X7942" t="s">
        <v>27</v>
      </c>
      <c r="Y7942">
        <f t="shared" ca="1" si="749"/>
        <v>0.90542554353903448</v>
      </c>
      <c r="Z7942" t="str">
        <f t="shared" ca="1" si="746"/>
        <v>Normal</v>
      </c>
      <c r="AA7942" t="s">
        <v>27</v>
      </c>
      <c r="AB7942" t="s">
        <v>28</v>
      </c>
    </row>
    <row r="7943" spans="1:28" x14ac:dyDescent="0.3">
      <c r="A7943" t="s">
        <v>15938</v>
      </c>
      <c r="B7943" t="s">
        <v>15939</v>
      </c>
      <c r="C7943" t="s">
        <v>24</v>
      </c>
      <c r="D7943" t="s">
        <v>25</v>
      </c>
      <c r="E7943" t="s">
        <v>38</v>
      </c>
      <c r="F7943" t="s">
        <v>63</v>
      </c>
      <c r="G7943">
        <f t="shared" ca="1" si="747"/>
        <v>0.53406657285051451</v>
      </c>
      <c r="H7943" t="str">
        <f t="shared" ca="1" si="748"/>
        <v>Plethoric</v>
      </c>
      <c r="I7943" t="s">
        <v>55</v>
      </c>
      <c r="J7943" t="s">
        <v>24</v>
      </c>
      <c r="K7943" t="s">
        <v>24</v>
      </c>
      <c r="L7943" t="s">
        <v>30</v>
      </c>
      <c r="M7943" t="s">
        <v>30</v>
      </c>
      <c r="N7943" t="s">
        <v>31</v>
      </c>
      <c r="O7943">
        <f t="shared" ca="1" si="744"/>
        <v>0.24243406024398018</v>
      </c>
      <c r="P7943" t="str">
        <f t="shared" ca="1" si="745"/>
        <v>Normal</v>
      </c>
      <c r="Q7943" t="s">
        <v>27</v>
      </c>
      <c r="R7943" t="s">
        <v>32</v>
      </c>
      <c r="S7943" t="s">
        <v>24</v>
      </c>
      <c r="T7943" t="s">
        <v>33</v>
      </c>
      <c r="U7943" t="s">
        <v>24</v>
      </c>
      <c r="V7943" t="s">
        <v>34</v>
      </c>
      <c r="W7943" t="s">
        <v>43</v>
      </c>
      <c r="X7943" t="s">
        <v>27</v>
      </c>
      <c r="Y7943">
        <f t="shared" ca="1" si="749"/>
        <v>0.58463694264628863</v>
      </c>
      <c r="Z7943" t="str">
        <f t="shared" ca="1" si="746"/>
        <v>High</v>
      </c>
      <c r="AA7943" t="s">
        <v>63</v>
      </c>
      <c r="AB7943" t="s">
        <v>24</v>
      </c>
    </row>
    <row r="7944" spans="1:28" x14ac:dyDescent="0.3">
      <c r="A7944" t="s">
        <v>15940</v>
      </c>
      <c r="B7944" t="s">
        <v>15941</v>
      </c>
      <c r="C7944" t="s">
        <v>24</v>
      </c>
      <c r="D7944" t="s">
        <v>25</v>
      </c>
      <c r="E7944" t="s">
        <v>26</v>
      </c>
      <c r="F7944" t="s">
        <v>27</v>
      </c>
      <c r="G7944">
        <f t="shared" ca="1" si="747"/>
        <v>0.41080080579243539</v>
      </c>
      <c r="H7944" t="str">
        <f t="shared" ca="1" si="748"/>
        <v>Oligaemic</v>
      </c>
      <c r="I7944" t="s">
        <v>51</v>
      </c>
      <c r="J7944" t="s">
        <v>24</v>
      </c>
      <c r="K7944" t="s">
        <v>24</v>
      </c>
      <c r="L7944" t="s">
        <v>29</v>
      </c>
      <c r="M7944" t="s">
        <v>30</v>
      </c>
      <c r="N7944" t="s">
        <v>31</v>
      </c>
      <c r="O7944">
        <f t="shared" ca="1" si="744"/>
        <v>0.27520777171436983</v>
      </c>
      <c r="P7944" t="str">
        <f t="shared" ca="1" si="745"/>
        <v>Normal</v>
      </c>
      <c r="Q7944" t="s">
        <v>27</v>
      </c>
      <c r="R7944" t="s">
        <v>41</v>
      </c>
      <c r="S7944" t="s">
        <v>24</v>
      </c>
      <c r="T7944" t="s">
        <v>33</v>
      </c>
      <c r="U7944" t="s">
        <v>28</v>
      </c>
      <c r="V7944" t="s">
        <v>42</v>
      </c>
      <c r="W7944" t="s">
        <v>43</v>
      </c>
      <c r="X7944" t="s">
        <v>27</v>
      </c>
      <c r="Y7944">
        <f t="shared" ca="1" si="749"/>
        <v>6.1850388005885271E-2</v>
      </c>
      <c r="Z7944" t="str">
        <f t="shared" ca="1" si="746"/>
        <v>Normal</v>
      </c>
      <c r="AA7944" t="s">
        <v>48</v>
      </c>
      <c r="AB7944" t="s">
        <v>28</v>
      </c>
    </row>
    <row r="7945" spans="1:28" x14ac:dyDescent="0.3">
      <c r="A7945" t="s">
        <v>15942</v>
      </c>
      <c r="B7945" t="s">
        <v>15943</v>
      </c>
      <c r="C7945" t="s">
        <v>24</v>
      </c>
      <c r="D7945" t="s">
        <v>25</v>
      </c>
      <c r="E7945" t="s">
        <v>38</v>
      </c>
      <c r="F7945" t="s">
        <v>27</v>
      </c>
      <c r="G7945">
        <f t="shared" ca="1" si="747"/>
        <v>1.7525652038516193E-2</v>
      </c>
      <c r="H7945" t="str">
        <f t="shared" ca="1" si="748"/>
        <v>Normal</v>
      </c>
      <c r="I7945" t="s">
        <v>27</v>
      </c>
      <c r="J7945" t="s">
        <v>24</v>
      </c>
      <c r="K7945" t="s">
        <v>28</v>
      </c>
      <c r="L7945" t="s">
        <v>30</v>
      </c>
      <c r="M7945" t="s">
        <v>72</v>
      </c>
      <c r="N7945" t="s">
        <v>31</v>
      </c>
      <c r="O7945">
        <f t="shared" ca="1" si="744"/>
        <v>3.5481339949604784E-2</v>
      </c>
      <c r="P7945" t="str">
        <f t="shared" ca="1" si="745"/>
        <v>Normal</v>
      </c>
      <c r="Q7945" t="s">
        <v>27</v>
      </c>
      <c r="R7945" t="s">
        <v>47</v>
      </c>
      <c r="S7945" t="s">
        <v>24</v>
      </c>
      <c r="T7945" t="s">
        <v>33</v>
      </c>
      <c r="U7945" t="s">
        <v>24</v>
      </c>
      <c r="V7945" t="s">
        <v>42</v>
      </c>
      <c r="W7945" t="s">
        <v>43</v>
      </c>
      <c r="X7945" t="s">
        <v>27</v>
      </c>
      <c r="Y7945">
        <f t="shared" ca="1" si="749"/>
        <v>0.39845279201724515</v>
      </c>
      <c r="Z7945" t="str">
        <f t="shared" ca="1" si="746"/>
        <v>Low</v>
      </c>
      <c r="AA7945" t="s">
        <v>48</v>
      </c>
      <c r="AB7945" t="s">
        <v>28</v>
      </c>
    </row>
    <row r="7946" spans="1:28" x14ac:dyDescent="0.3">
      <c r="A7946" t="s">
        <v>15944</v>
      </c>
      <c r="B7946" t="s">
        <v>15945</v>
      </c>
      <c r="C7946" t="s">
        <v>24</v>
      </c>
      <c r="D7946" t="s">
        <v>25</v>
      </c>
      <c r="E7946" t="s">
        <v>26</v>
      </c>
      <c r="F7946" t="s">
        <v>27</v>
      </c>
      <c r="G7946">
        <f t="shared" ca="1" si="747"/>
        <v>4.2406088733427882E-2</v>
      </c>
      <c r="H7946" t="str">
        <f t="shared" ca="1" si="748"/>
        <v>Normal</v>
      </c>
      <c r="I7946" t="s">
        <v>55</v>
      </c>
      <c r="J7946" t="s">
        <v>24</v>
      </c>
      <c r="K7946" t="s">
        <v>24</v>
      </c>
      <c r="L7946" t="s">
        <v>72</v>
      </c>
      <c r="M7946" t="s">
        <v>30</v>
      </c>
      <c r="N7946" t="s">
        <v>31</v>
      </c>
      <c r="O7946">
        <f t="shared" ca="1" si="744"/>
        <v>0.54196508636894525</v>
      </c>
      <c r="P7946" t="str">
        <f t="shared" ca="1" si="745"/>
        <v>Normal</v>
      </c>
      <c r="Q7946" t="s">
        <v>27</v>
      </c>
      <c r="R7946" t="s">
        <v>32</v>
      </c>
      <c r="S7946" t="s">
        <v>24</v>
      </c>
      <c r="T7946" t="s">
        <v>52</v>
      </c>
      <c r="U7946" t="s">
        <v>28</v>
      </c>
      <c r="V7946" t="s">
        <v>42</v>
      </c>
      <c r="W7946" t="s">
        <v>66</v>
      </c>
      <c r="X7946" t="s">
        <v>87</v>
      </c>
      <c r="Y7946">
        <f t="shared" ca="1" si="749"/>
        <v>1.0233492857644522E-2</v>
      </c>
      <c r="Z7946" t="str">
        <f t="shared" ca="1" si="746"/>
        <v>Normal</v>
      </c>
      <c r="AA7946" t="s">
        <v>48</v>
      </c>
      <c r="AB7946" t="s">
        <v>24</v>
      </c>
    </row>
    <row r="7947" spans="1:28" x14ac:dyDescent="0.3">
      <c r="A7947" t="s">
        <v>15946</v>
      </c>
      <c r="B7947" t="s">
        <v>15947</v>
      </c>
      <c r="C7947" t="s">
        <v>24</v>
      </c>
      <c r="D7947" t="s">
        <v>25</v>
      </c>
      <c r="E7947" t="s">
        <v>38</v>
      </c>
      <c r="F7947" t="s">
        <v>27</v>
      </c>
      <c r="G7947">
        <f t="shared" ca="1" si="747"/>
        <v>0.84393040003657671</v>
      </c>
      <c r="H7947" t="str">
        <f t="shared" ca="1" si="748"/>
        <v>Plethoric</v>
      </c>
      <c r="I7947" t="s">
        <v>55</v>
      </c>
      <c r="J7947" t="s">
        <v>24</v>
      </c>
      <c r="K7947" t="s">
        <v>28</v>
      </c>
      <c r="L7947" t="s">
        <v>30</v>
      </c>
      <c r="M7947" t="s">
        <v>29</v>
      </c>
      <c r="N7947" t="s">
        <v>31</v>
      </c>
      <c r="O7947">
        <f t="shared" ca="1" si="744"/>
        <v>0.2440962794260122</v>
      </c>
      <c r="P7947" t="str">
        <f t="shared" ca="1" si="745"/>
        <v>Plethoric</v>
      </c>
      <c r="Q7947" t="s">
        <v>55</v>
      </c>
      <c r="R7947" t="s">
        <v>32</v>
      </c>
      <c r="S7947" t="s">
        <v>24</v>
      </c>
      <c r="T7947" t="s">
        <v>33</v>
      </c>
      <c r="U7947" t="s">
        <v>24</v>
      </c>
      <c r="V7947" t="s">
        <v>42</v>
      </c>
      <c r="W7947" t="s">
        <v>43</v>
      </c>
      <c r="X7947" t="s">
        <v>27</v>
      </c>
      <c r="Y7947">
        <f t="shared" ca="1" si="749"/>
        <v>0.88353858009066255</v>
      </c>
      <c r="Z7947" t="str">
        <f t="shared" ca="1" si="746"/>
        <v>Normal</v>
      </c>
      <c r="AA7947" t="s">
        <v>27</v>
      </c>
      <c r="AB7947" t="s">
        <v>24</v>
      </c>
    </row>
    <row r="7948" spans="1:28" x14ac:dyDescent="0.3">
      <c r="A7948" t="s">
        <v>15948</v>
      </c>
      <c r="B7948" t="s">
        <v>15949</v>
      </c>
      <c r="C7948" t="s">
        <v>24</v>
      </c>
      <c r="D7948" t="s">
        <v>25</v>
      </c>
      <c r="E7948" t="s">
        <v>38</v>
      </c>
      <c r="F7948" t="s">
        <v>27</v>
      </c>
      <c r="G7948">
        <f t="shared" ca="1" si="747"/>
        <v>0.27462243740941938</v>
      </c>
      <c r="H7948" t="str">
        <f t="shared" ca="1" si="748"/>
        <v>Plethoric</v>
      </c>
      <c r="I7948" t="s">
        <v>55</v>
      </c>
      <c r="J7948" t="s">
        <v>24</v>
      </c>
      <c r="K7948" t="s">
        <v>24</v>
      </c>
      <c r="L7948" t="s">
        <v>30</v>
      </c>
      <c r="M7948" t="s">
        <v>72</v>
      </c>
      <c r="N7948" t="s">
        <v>31</v>
      </c>
      <c r="O7948">
        <f t="shared" ca="1" si="744"/>
        <v>0.18702944184630432</v>
      </c>
      <c r="P7948" t="str">
        <f t="shared" ca="1" si="745"/>
        <v>Plethoric</v>
      </c>
      <c r="Q7948" t="s">
        <v>55</v>
      </c>
      <c r="R7948" t="s">
        <v>47</v>
      </c>
      <c r="S7948" t="s">
        <v>28</v>
      </c>
      <c r="T7948" t="s">
        <v>33</v>
      </c>
      <c r="U7948" t="s">
        <v>24</v>
      </c>
      <c r="V7948" t="s">
        <v>34</v>
      </c>
      <c r="W7948" t="s">
        <v>35</v>
      </c>
      <c r="X7948" t="s">
        <v>27</v>
      </c>
      <c r="Y7948">
        <f t="shared" ca="1" si="749"/>
        <v>0.91553292507727035</v>
      </c>
      <c r="Z7948" t="str">
        <f t="shared" ca="1" si="746"/>
        <v>Low</v>
      </c>
      <c r="AA7948" t="s">
        <v>48</v>
      </c>
      <c r="AB7948" t="s">
        <v>24</v>
      </c>
    </row>
    <row r="7949" spans="1:28" x14ac:dyDescent="0.3">
      <c r="A7949" t="s">
        <v>15950</v>
      </c>
      <c r="B7949" t="s">
        <v>15951</v>
      </c>
      <c r="C7949" t="s">
        <v>24</v>
      </c>
      <c r="D7949" t="s">
        <v>25</v>
      </c>
      <c r="E7949" t="s">
        <v>38</v>
      </c>
      <c r="F7949" t="s">
        <v>27</v>
      </c>
      <c r="G7949">
        <f t="shared" ca="1" si="747"/>
        <v>0.73725090858047171</v>
      </c>
      <c r="H7949" t="str">
        <f t="shared" ca="1" si="748"/>
        <v>Plethoric</v>
      </c>
      <c r="I7949" t="s">
        <v>55</v>
      </c>
      <c r="J7949" t="s">
        <v>24</v>
      </c>
      <c r="K7949" t="s">
        <v>24</v>
      </c>
      <c r="L7949" t="s">
        <v>30</v>
      </c>
      <c r="M7949" t="s">
        <v>30</v>
      </c>
      <c r="N7949" t="s">
        <v>31</v>
      </c>
      <c r="O7949">
        <f t="shared" ca="1" si="744"/>
        <v>0.88816931960329848</v>
      </c>
      <c r="P7949" t="str">
        <f t="shared" ca="1" si="745"/>
        <v>Normal</v>
      </c>
      <c r="Q7949" t="s">
        <v>27</v>
      </c>
      <c r="R7949" t="s">
        <v>32</v>
      </c>
      <c r="S7949" t="s">
        <v>28</v>
      </c>
      <c r="T7949" t="s">
        <v>60</v>
      </c>
      <c r="U7949" t="s">
        <v>24</v>
      </c>
      <c r="V7949" t="s">
        <v>34</v>
      </c>
      <c r="W7949" t="s">
        <v>43</v>
      </c>
      <c r="X7949" t="s">
        <v>87</v>
      </c>
      <c r="Y7949">
        <f t="shared" ca="1" si="749"/>
        <v>0.90180282480172025</v>
      </c>
      <c r="Z7949" t="str">
        <f t="shared" ca="1" si="746"/>
        <v>Low</v>
      </c>
      <c r="AA7949" t="s">
        <v>48</v>
      </c>
      <c r="AB7949" t="s">
        <v>24</v>
      </c>
    </row>
    <row r="7950" spans="1:28" x14ac:dyDescent="0.3">
      <c r="A7950" t="s">
        <v>15952</v>
      </c>
      <c r="B7950" t="s">
        <v>15953</v>
      </c>
      <c r="C7950" t="s">
        <v>24</v>
      </c>
      <c r="D7950" t="s">
        <v>25</v>
      </c>
      <c r="E7950" t="s">
        <v>26</v>
      </c>
      <c r="F7950" t="s">
        <v>27</v>
      </c>
      <c r="G7950">
        <f t="shared" ca="1" si="747"/>
        <v>0.57083529541063138</v>
      </c>
      <c r="H7950" t="str">
        <f t="shared" ca="1" si="748"/>
        <v>Oligaemic</v>
      </c>
      <c r="I7950" t="s">
        <v>51</v>
      </c>
      <c r="J7950" t="s">
        <v>24</v>
      </c>
      <c r="K7950" t="s">
        <v>24</v>
      </c>
      <c r="L7950" t="s">
        <v>30</v>
      </c>
      <c r="M7950" t="s">
        <v>30</v>
      </c>
      <c r="N7950" t="s">
        <v>31</v>
      </c>
      <c r="O7950">
        <f t="shared" ca="1" si="744"/>
        <v>0.97288157670493169</v>
      </c>
      <c r="P7950" t="str">
        <f t="shared" ca="1" si="745"/>
        <v>Oligaemic</v>
      </c>
      <c r="Q7950" t="s">
        <v>51</v>
      </c>
      <c r="R7950" t="s">
        <v>32</v>
      </c>
      <c r="S7950" t="s">
        <v>24</v>
      </c>
      <c r="T7950" t="s">
        <v>33</v>
      </c>
      <c r="U7950" t="s">
        <v>28</v>
      </c>
      <c r="V7950" t="s">
        <v>42</v>
      </c>
      <c r="W7950" t="s">
        <v>66</v>
      </c>
      <c r="X7950" t="s">
        <v>27</v>
      </c>
      <c r="Y7950">
        <f t="shared" ca="1" si="749"/>
        <v>0.4495794204900545</v>
      </c>
      <c r="Z7950" t="str">
        <f t="shared" ca="1" si="746"/>
        <v>Low</v>
      </c>
      <c r="AA7950" t="s">
        <v>48</v>
      </c>
      <c r="AB7950" t="s">
        <v>28</v>
      </c>
    </row>
    <row r="7951" spans="1:28" x14ac:dyDescent="0.3">
      <c r="A7951" t="s">
        <v>15954</v>
      </c>
      <c r="B7951" t="s">
        <v>15955</v>
      </c>
      <c r="C7951" t="s">
        <v>24</v>
      </c>
      <c r="D7951" t="s">
        <v>25</v>
      </c>
      <c r="E7951" t="s">
        <v>26</v>
      </c>
      <c r="F7951" t="s">
        <v>27</v>
      </c>
      <c r="G7951">
        <f t="shared" ca="1" si="747"/>
        <v>0.63840646522582378</v>
      </c>
      <c r="H7951" t="str">
        <f t="shared" ca="1" si="748"/>
        <v>Plethoric</v>
      </c>
      <c r="I7951" t="s">
        <v>55</v>
      </c>
      <c r="J7951" t="s">
        <v>24</v>
      </c>
      <c r="K7951" t="s">
        <v>24</v>
      </c>
      <c r="L7951" t="s">
        <v>29</v>
      </c>
      <c r="M7951" t="s">
        <v>72</v>
      </c>
      <c r="N7951" t="s">
        <v>31</v>
      </c>
      <c r="O7951">
        <f t="shared" ca="1" si="744"/>
        <v>0.79635099516726693</v>
      </c>
      <c r="P7951" t="str">
        <f t="shared" ca="1" si="745"/>
        <v>Grd_Glass</v>
      </c>
      <c r="Q7951" t="s">
        <v>39</v>
      </c>
      <c r="R7951" t="s">
        <v>32</v>
      </c>
      <c r="S7951" t="s">
        <v>28</v>
      </c>
      <c r="T7951" t="s">
        <v>33</v>
      </c>
      <c r="U7951" t="s">
        <v>24</v>
      </c>
      <c r="V7951" t="s">
        <v>34</v>
      </c>
      <c r="W7951" t="s">
        <v>66</v>
      </c>
      <c r="X7951" t="s">
        <v>87</v>
      </c>
      <c r="Y7951">
        <f t="shared" ca="1" si="749"/>
        <v>0.80482554170393106</v>
      </c>
      <c r="Z7951" t="str">
        <f t="shared" ca="1" si="746"/>
        <v>Normal</v>
      </c>
      <c r="AA7951" t="s">
        <v>27</v>
      </c>
      <c r="AB7951" t="s">
        <v>24</v>
      </c>
    </row>
    <row r="7952" spans="1:28" x14ac:dyDescent="0.3">
      <c r="A7952" t="s">
        <v>15956</v>
      </c>
      <c r="B7952" t="s">
        <v>15957</v>
      </c>
      <c r="C7952" t="s">
        <v>24</v>
      </c>
      <c r="D7952" t="s">
        <v>25</v>
      </c>
      <c r="E7952" t="s">
        <v>38</v>
      </c>
      <c r="F7952" t="s">
        <v>27</v>
      </c>
      <c r="G7952">
        <f t="shared" ca="1" si="747"/>
        <v>0.32641136973358487</v>
      </c>
      <c r="H7952" t="str">
        <f t="shared" ca="1" si="748"/>
        <v>Oligaemic</v>
      </c>
      <c r="I7952" t="s">
        <v>51</v>
      </c>
      <c r="J7952" t="s">
        <v>28</v>
      </c>
      <c r="K7952" t="s">
        <v>24</v>
      </c>
      <c r="L7952" t="s">
        <v>29</v>
      </c>
      <c r="M7952" t="s">
        <v>30</v>
      </c>
      <c r="N7952" t="s">
        <v>31</v>
      </c>
      <c r="O7952">
        <f t="shared" ca="1" si="744"/>
        <v>0.41701320811231035</v>
      </c>
      <c r="P7952" t="str">
        <f t="shared" ca="1" si="745"/>
        <v>Oligaemic</v>
      </c>
      <c r="Q7952" t="s">
        <v>51</v>
      </c>
      <c r="R7952" t="s">
        <v>112</v>
      </c>
      <c r="S7952" t="s">
        <v>24</v>
      </c>
      <c r="T7952" t="s">
        <v>33</v>
      </c>
      <c r="U7952" t="s">
        <v>24</v>
      </c>
      <c r="V7952" t="s">
        <v>34</v>
      </c>
      <c r="W7952" t="s">
        <v>43</v>
      </c>
      <c r="X7952" t="s">
        <v>27</v>
      </c>
      <c r="Y7952">
        <f t="shared" ca="1" si="749"/>
        <v>0.46385746258898353</v>
      </c>
      <c r="Z7952" t="str">
        <f t="shared" ca="1" si="746"/>
        <v>Low</v>
      </c>
      <c r="AA7952" t="s">
        <v>48</v>
      </c>
      <c r="AB7952" t="s">
        <v>24</v>
      </c>
    </row>
    <row r="7953" spans="1:28" x14ac:dyDescent="0.3">
      <c r="A7953" t="s">
        <v>15958</v>
      </c>
      <c r="B7953" t="s">
        <v>15959</v>
      </c>
      <c r="C7953" t="s">
        <v>24</v>
      </c>
      <c r="D7953" t="s">
        <v>25</v>
      </c>
      <c r="E7953" t="s">
        <v>38</v>
      </c>
      <c r="F7953" t="s">
        <v>27</v>
      </c>
      <c r="G7953">
        <f t="shared" ca="1" si="747"/>
        <v>0.35859281207352078</v>
      </c>
      <c r="H7953" t="str">
        <f t="shared" ca="1" si="748"/>
        <v>Plethoric</v>
      </c>
      <c r="I7953" t="s">
        <v>55</v>
      </c>
      <c r="J7953" t="s">
        <v>24</v>
      </c>
      <c r="K7953" t="s">
        <v>24</v>
      </c>
      <c r="L7953" t="s">
        <v>30</v>
      </c>
      <c r="M7953" t="s">
        <v>30</v>
      </c>
      <c r="N7953" t="s">
        <v>31</v>
      </c>
      <c r="O7953">
        <f t="shared" ca="1" si="744"/>
        <v>0.70432564694131694</v>
      </c>
      <c r="P7953" t="str">
        <f t="shared" ca="1" si="745"/>
        <v>Normal</v>
      </c>
      <c r="Q7953" t="s">
        <v>27</v>
      </c>
      <c r="R7953" t="s">
        <v>47</v>
      </c>
      <c r="S7953" t="s">
        <v>24</v>
      </c>
      <c r="T7953" t="s">
        <v>33</v>
      </c>
      <c r="U7953" t="s">
        <v>24</v>
      </c>
      <c r="V7953" t="s">
        <v>34</v>
      </c>
      <c r="W7953" t="s">
        <v>43</v>
      </c>
      <c r="X7953" t="s">
        <v>27</v>
      </c>
      <c r="Y7953">
        <f t="shared" ca="1" si="749"/>
        <v>0.10708819364216871</v>
      </c>
      <c r="Z7953" t="str">
        <f t="shared" ca="1" si="746"/>
        <v>High</v>
      </c>
      <c r="AA7953" t="s">
        <v>63</v>
      </c>
      <c r="AB7953" t="s">
        <v>28</v>
      </c>
    </row>
    <row r="7954" spans="1:28" x14ac:dyDescent="0.3">
      <c r="A7954" t="s">
        <v>15960</v>
      </c>
      <c r="B7954" t="s">
        <v>15961</v>
      </c>
      <c r="C7954" t="s">
        <v>24</v>
      </c>
      <c r="D7954" t="s">
        <v>25</v>
      </c>
      <c r="E7954" t="s">
        <v>66</v>
      </c>
      <c r="F7954" t="s">
        <v>63</v>
      </c>
      <c r="G7954">
        <f t="shared" ca="1" si="747"/>
        <v>0.74038855577941731</v>
      </c>
      <c r="H7954" t="str">
        <f t="shared" ca="1" si="748"/>
        <v>Grd_Glass</v>
      </c>
      <c r="I7954" t="s">
        <v>39</v>
      </c>
      <c r="J7954" t="s">
        <v>24</v>
      </c>
      <c r="K7954" t="s">
        <v>24</v>
      </c>
      <c r="L7954" t="s">
        <v>29</v>
      </c>
      <c r="M7954" t="s">
        <v>29</v>
      </c>
      <c r="N7954" t="s">
        <v>31</v>
      </c>
      <c r="O7954">
        <f t="shared" ca="1" si="744"/>
        <v>0.12729508115721733</v>
      </c>
      <c r="P7954" t="str">
        <f t="shared" ca="1" si="745"/>
        <v>Grd_Glass</v>
      </c>
      <c r="Q7954" t="s">
        <v>39</v>
      </c>
      <c r="R7954" t="s">
        <v>47</v>
      </c>
      <c r="S7954" t="s">
        <v>24</v>
      </c>
      <c r="T7954" t="s">
        <v>33</v>
      </c>
      <c r="U7954" t="s">
        <v>24</v>
      </c>
      <c r="V7954" t="s">
        <v>34</v>
      </c>
      <c r="W7954" t="s">
        <v>35</v>
      </c>
      <c r="X7954" t="s">
        <v>27</v>
      </c>
      <c r="Y7954">
        <f t="shared" ca="1" si="749"/>
        <v>0.13367242361725085</v>
      </c>
      <c r="Z7954" t="str">
        <f t="shared" ca="1" si="746"/>
        <v>Low</v>
      </c>
      <c r="AA7954" t="s">
        <v>48</v>
      </c>
      <c r="AB7954" t="s">
        <v>28</v>
      </c>
    </row>
    <row r="7955" spans="1:28" x14ac:dyDescent="0.3">
      <c r="A7955" t="s">
        <v>15962</v>
      </c>
      <c r="B7955" t="s">
        <v>15963</v>
      </c>
      <c r="C7955" t="s">
        <v>24</v>
      </c>
      <c r="D7955" t="s">
        <v>25</v>
      </c>
      <c r="E7955" t="s">
        <v>38</v>
      </c>
      <c r="F7955" t="s">
        <v>27</v>
      </c>
      <c r="G7955">
        <f t="shared" ca="1" si="747"/>
        <v>0.55213816894370116</v>
      </c>
      <c r="H7955" t="str">
        <f t="shared" ca="1" si="748"/>
        <v>Normal</v>
      </c>
      <c r="I7955" t="s">
        <v>27</v>
      </c>
      <c r="J7955" t="s">
        <v>24</v>
      </c>
      <c r="K7955" t="s">
        <v>24</v>
      </c>
      <c r="L7955" t="s">
        <v>30</v>
      </c>
      <c r="M7955" t="s">
        <v>29</v>
      </c>
      <c r="N7955" t="s">
        <v>31</v>
      </c>
      <c r="O7955">
        <f t="shared" ca="1" si="744"/>
        <v>0.2328449760921717</v>
      </c>
      <c r="P7955" t="str">
        <f t="shared" ca="1" si="745"/>
        <v>Plethoric</v>
      </c>
      <c r="Q7955" t="s">
        <v>55</v>
      </c>
      <c r="R7955" t="s">
        <v>47</v>
      </c>
      <c r="S7955" t="s">
        <v>24</v>
      </c>
      <c r="T7955" t="s">
        <v>33</v>
      </c>
      <c r="U7955" t="s">
        <v>24</v>
      </c>
      <c r="V7955" t="s">
        <v>42</v>
      </c>
      <c r="W7955" t="s">
        <v>43</v>
      </c>
      <c r="X7955" t="s">
        <v>27</v>
      </c>
      <c r="Y7955">
        <f t="shared" ca="1" si="749"/>
        <v>0.8033920088649571</v>
      </c>
      <c r="Z7955" t="str">
        <f t="shared" ca="1" si="746"/>
        <v>Low</v>
      </c>
      <c r="AA7955" t="s">
        <v>48</v>
      </c>
      <c r="AB7955" t="s">
        <v>24</v>
      </c>
    </row>
    <row r="7956" spans="1:28" x14ac:dyDescent="0.3">
      <c r="A7956" t="s">
        <v>15964</v>
      </c>
      <c r="B7956" t="s">
        <v>15965</v>
      </c>
      <c r="C7956" t="s">
        <v>24</v>
      </c>
      <c r="D7956" t="s">
        <v>25</v>
      </c>
      <c r="E7956" t="s">
        <v>38</v>
      </c>
      <c r="F7956" t="s">
        <v>48</v>
      </c>
      <c r="G7956">
        <f t="shared" ca="1" si="747"/>
        <v>0.39445195865736393</v>
      </c>
      <c r="H7956" t="str">
        <f t="shared" ca="1" si="748"/>
        <v>Grd_Glass</v>
      </c>
      <c r="I7956" t="s">
        <v>39</v>
      </c>
      <c r="J7956" t="s">
        <v>24</v>
      </c>
      <c r="K7956" t="s">
        <v>24</v>
      </c>
      <c r="L7956" t="s">
        <v>29</v>
      </c>
      <c r="M7956" t="s">
        <v>29</v>
      </c>
      <c r="N7956" t="s">
        <v>31</v>
      </c>
      <c r="O7956">
        <f t="shared" ca="1" si="744"/>
        <v>1.448029763296832E-2</v>
      </c>
      <c r="P7956" t="str">
        <f t="shared" ca="1" si="745"/>
        <v>Normal</v>
      </c>
      <c r="Q7956" t="s">
        <v>115</v>
      </c>
      <c r="R7956" t="s">
        <v>47</v>
      </c>
      <c r="S7956" t="s">
        <v>24</v>
      </c>
      <c r="T7956" t="s">
        <v>33</v>
      </c>
      <c r="U7956" t="s">
        <v>24</v>
      </c>
      <c r="V7956" t="s">
        <v>42</v>
      </c>
      <c r="W7956" t="s">
        <v>35</v>
      </c>
      <c r="X7956" t="s">
        <v>27</v>
      </c>
      <c r="Y7956">
        <f t="shared" ca="1" si="749"/>
        <v>0.41379095832995272</v>
      </c>
      <c r="Z7956" t="str">
        <f t="shared" ca="1" si="746"/>
        <v>High</v>
      </c>
      <c r="AA7956" t="s">
        <v>63</v>
      </c>
      <c r="AB7956" t="s">
        <v>28</v>
      </c>
    </row>
    <row r="7957" spans="1:28" x14ac:dyDescent="0.3">
      <c r="A7957" t="s">
        <v>15966</v>
      </c>
      <c r="B7957" t="s">
        <v>15967</v>
      </c>
      <c r="C7957" t="s">
        <v>24</v>
      </c>
      <c r="D7957" t="s">
        <v>25</v>
      </c>
      <c r="E7957" t="s">
        <v>26</v>
      </c>
      <c r="F7957" t="s">
        <v>63</v>
      </c>
      <c r="G7957">
        <f t="shared" ca="1" si="747"/>
        <v>0.69929899327156808</v>
      </c>
      <c r="H7957" t="str">
        <f t="shared" ca="1" si="748"/>
        <v>Grd_Glass</v>
      </c>
      <c r="I7957" t="s">
        <v>39</v>
      </c>
      <c r="J7957" t="s">
        <v>28</v>
      </c>
      <c r="K7957" t="s">
        <v>24</v>
      </c>
      <c r="L7957" t="s">
        <v>29</v>
      </c>
      <c r="M7957" t="s">
        <v>30</v>
      </c>
      <c r="N7957" t="s">
        <v>31</v>
      </c>
      <c r="O7957">
        <f t="shared" ca="1" si="744"/>
        <v>0.8675903868422139</v>
      </c>
      <c r="P7957" t="str">
        <f t="shared" ca="1" si="745"/>
        <v>Asy/Patchy</v>
      </c>
      <c r="Q7957" t="s">
        <v>115</v>
      </c>
      <c r="R7957" t="s">
        <v>32</v>
      </c>
      <c r="S7957" t="s">
        <v>24</v>
      </c>
      <c r="T7957" t="s">
        <v>52</v>
      </c>
      <c r="U7957" t="s">
        <v>24</v>
      </c>
      <c r="V7957" t="s">
        <v>42</v>
      </c>
      <c r="W7957" t="s">
        <v>35</v>
      </c>
      <c r="X7957" t="s">
        <v>27</v>
      </c>
      <c r="Y7957">
        <f t="shared" ca="1" si="749"/>
        <v>0.40792431436426257</v>
      </c>
      <c r="Z7957" t="str">
        <f t="shared" ca="1" si="746"/>
        <v>High</v>
      </c>
      <c r="AA7957" t="s">
        <v>63</v>
      </c>
      <c r="AB7957" t="s">
        <v>28</v>
      </c>
    </row>
    <row r="7958" spans="1:28" x14ac:dyDescent="0.3">
      <c r="A7958" t="s">
        <v>15968</v>
      </c>
      <c r="B7958" t="s">
        <v>15969</v>
      </c>
      <c r="C7958" t="s">
        <v>24</v>
      </c>
      <c r="D7958" t="s">
        <v>75</v>
      </c>
      <c r="E7958" t="s">
        <v>38</v>
      </c>
      <c r="F7958" t="s">
        <v>27</v>
      </c>
      <c r="G7958">
        <f t="shared" ca="1" si="747"/>
        <v>0.78395881766055531</v>
      </c>
      <c r="H7958" t="str">
        <f t="shared" ca="1" si="748"/>
        <v>Normal</v>
      </c>
      <c r="I7958" t="s">
        <v>27</v>
      </c>
      <c r="J7958" t="s">
        <v>24</v>
      </c>
      <c r="K7958" t="s">
        <v>24</v>
      </c>
      <c r="L7958" t="s">
        <v>29</v>
      </c>
      <c r="M7958" t="s">
        <v>29</v>
      </c>
      <c r="N7958" t="s">
        <v>31</v>
      </c>
      <c r="O7958">
        <f t="shared" ca="1" si="744"/>
        <v>7.5358083106411677E-2</v>
      </c>
      <c r="P7958" t="str">
        <f t="shared" ca="1" si="745"/>
        <v>Normal</v>
      </c>
      <c r="Q7958" t="s">
        <v>27</v>
      </c>
      <c r="R7958" t="s">
        <v>41</v>
      </c>
      <c r="S7958" t="s">
        <v>24</v>
      </c>
      <c r="T7958" t="s">
        <v>33</v>
      </c>
      <c r="U7958" t="s">
        <v>24</v>
      </c>
      <c r="V7958" t="s">
        <v>42</v>
      </c>
      <c r="W7958" t="s">
        <v>35</v>
      </c>
      <c r="X7958" t="s">
        <v>27</v>
      </c>
      <c r="Y7958">
        <f t="shared" ca="1" si="749"/>
        <v>0.63932299615282095</v>
      </c>
      <c r="Z7958" t="str">
        <f t="shared" ca="1" si="746"/>
        <v>High</v>
      </c>
      <c r="AA7958" t="s">
        <v>63</v>
      </c>
      <c r="AB7958" t="s">
        <v>28</v>
      </c>
    </row>
    <row r="7959" spans="1:28" x14ac:dyDescent="0.3">
      <c r="A7959" t="s">
        <v>15970</v>
      </c>
      <c r="B7959" t="s">
        <v>15971</v>
      </c>
      <c r="C7959" t="s">
        <v>24</v>
      </c>
      <c r="D7959" t="s">
        <v>25</v>
      </c>
      <c r="E7959" t="s">
        <v>26</v>
      </c>
      <c r="F7959" t="s">
        <v>27</v>
      </c>
      <c r="G7959">
        <f t="shared" ca="1" si="747"/>
        <v>0.55686174288529933</v>
      </c>
      <c r="H7959" t="str">
        <f t="shared" ca="1" si="748"/>
        <v>Normal</v>
      </c>
      <c r="I7959" t="s">
        <v>27</v>
      </c>
      <c r="J7959" t="s">
        <v>24</v>
      </c>
      <c r="K7959" t="s">
        <v>24</v>
      </c>
      <c r="L7959" t="s">
        <v>29</v>
      </c>
      <c r="M7959" t="s">
        <v>30</v>
      </c>
      <c r="N7959" t="s">
        <v>31</v>
      </c>
      <c r="O7959">
        <f t="shared" ca="1" si="744"/>
        <v>0.3581101838343872</v>
      </c>
      <c r="P7959" t="str">
        <f t="shared" ca="1" si="745"/>
        <v>Normal</v>
      </c>
      <c r="Q7959" t="s">
        <v>27</v>
      </c>
      <c r="R7959" t="s">
        <v>32</v>
      </c>
      <c r="S7959" t="s">
        <v>24</v>
      </c>
      <c r="T7959" t="s">
        <v>52</v>
      </c>
      <c r="U7959" t="s">
        <v>24</v>
      </c>
      <c r="V7959" t="s">
        <v>42</v>
      </c>
      <c r="W7959" t="s">
        <v>43</v>
      </c>
      <c r="X7959" t="s">
        <v>27</v>
      </c>
      <c r="Y7959">
        <f t="shared" ca="1" si="749"/>
        <v>0.19658987474879452</v>
      </c>
      <c r="Z7959" t="str">
        <f t="shared" ca="1" si="746"/>
        <v>Low</v>
      </c>
      <c r="AA7959" t="s">
        <v>48</v>
      </c>
      <c r="AB7959" t="s">
        <v>24</v>
      </c>
    </row>
    <row r="7960" spans="1:28" x14ac:dyDescent="0.3">
      <c r="A7960" t="s">
        <v>15972</v>
      </c>
      <c r="B7960" t="s">
        <v>15973</v>
      </c>
      <c r="C7960" t="s">
        <v>24</v>
      </c>
      <c r="D7960" t="s">
        <v>25</v>
      </c>
      <c r="E7960" t="s">
        <v>26</v>
      </c>
      <c r="F7960" t="s">
        <v>27</v>
      </c>
      <c r="G7960">
        <f t="shared" ca="1" si="747"/>
        <v>0.32576165475987162</v>
      </c>
      <c r="H7960" t="str">
        <f t="shared" ca="1" si="748"/>
        <v>Plethoric</v>
      </c>
      <c r="I7960" t="s">
        <v>55</v>
      </c>
      <c r="J7960" t="s">
        <v>28</v>
      </c>
      <c r="K7960" t="s">
        <v>28</v>
      </c>
      <c r="L7960" t="s">
        <v>30</v>
      </c>
      <c r="M7960" t="s">
        <v>72</v>
      </c>
      <c r="N7960" t="s">
        <v>31</v>
      </c>
      <c r="O7960">
        <f t="shared" ca="1" si="744"/>
        <v>0.13539359908583171</v>
      </c>
      <c r="P7960" t="str">
        <f t="shared" ca="1" si="745"/>
        <v>Plethoric</v>
      </c>
      <c r="Q7960" t="s">
        <v>55</v>
      </c>
      <c r="R7960" t="s">
        <v>41</v>
      </c>
      <c r="S7960" t="s">
        <v>24</v>
      </c>
      <c r="T7960" t="s">
        <v>52</v>
      </c>
      <c r="U7960" t="s">
        <v>24</v>
      </c>
      <c r="V7960" t="s">
        <v>34</v>
      </c>
      <c r="W7960" t="s">
        <v>43</v>
      </c>
      <c r="X7960" t="s">
        <v>87</v>
      </c>
      <c r="Y7960">
        <f t="shared" ca="1" si="749"/>
        <v>0.69141119132801476</v>
      </c>
      <c r="Z7960" t="str">
        <f t="shared" ca="1" si="746"/>
        <v>High</v>
      </c>
      <c r="AA7960" t="s">
        <v>63</v>
      </c>
      <c r="AB7960" t="s">
        <v>24</v>
      </c>
    </row>
    <row r="7961" spans="1:28" x14ac:dyDescent="0.3">
      <c r="A7961" s="1" t="s">
        <v>15974</v>
      </c>
      <c r="B7961" t="s">
        <v>15975</v>
      </c>
      <c r="C7961" t="s">
        <v>24</v>
      </c>
      <c r="D7961" t="s">
        <v>25</v>
      </c>
      <c r="E7961" t="s">
        <v>26</v>
      </c>
      <c r="F7961" t="s">
        <v>27</v>
      </c>
      <c r="G7961">
        <f t="shared" ca="1" si="747"/>
        <v>0.29600100218466996</v>
      </c>
      <c r="H7961" t="str">
        <f t="shared" ca="1" si="748"/>
        <v>Oligaemic</v>
      </c>
      <c r="I7961" t="s">
        <v>51</v>
      </c>
      <c r="J7961" t="s">
        <v>24</v>
      </c>
      <c r="K7961" t="s">
        <v>24</v>
      </c>
      <c r="L7961" t="s">
        <v>30</v>
      </c>
      <c r="M7961" t="s">
        <v>30</v>
      </c>
      <c r="N7961" t="s">
        <v>31</v>
      </c>
      <c r="O7961">
        <f t="shared" ca="1" si="744"/>
        <v>0.52563145259453847</v>
      </c>
      <c r="P7961" t="str">
        <f t="shared" ca="1" si="745"/>
        <v>Oligaemic</v>
      </c>
      <c r="Q7961" t="s">
        <v>51</v>
      </c>
      <c r="R7961" t="s">
        <v>32</v>
      </c>
      <c r="S7961" t="s">
        <v>24</v>
      </c>
      <c r="T7961" t="s">
        <v>33</v>
      </c>
      <c r="U7961" t="s">
        <v>28</v>
      </c>
      <c r="V7961" t="s">
        <v>42</v>
      </c>
      <c r="W7961" t="s">
        <v>43</v>
      </c>
      <c r="X7961" t="s">
        <v>27</v>
      </c>
      <c r="Y7961">
        <f t="shared" ca="1" si="749"/>
        <v>0.77699792769306941</v>
      </c>
      <c r="Z7961" t="str">
        <f t="shared" ca="1" si="746"/>
        <v>Low</v>
      </c>
      <c r="AA7961" t="s">
        <v>48</v>
      </c>
      <c r="AB7961" t="s">
        <v>24</v>
      </c>
    </row>
    <row r="7962" spans="1:28" x14ac:dyDescent="0.3">
      <c r="A7962" t="s">
        <v>15976</v>
      </c>
      <c r="B7962" t="s">
        <v>15977</v>
      </c>
      <c r="C7962" t="s">
        <v>24</v>
      </c>
      <c r="D7962" t="s">
        <v>25</v>
      </c>
      <c r="E7962" t="s">
        <v>26</v>
      </c>
      <c r="F7962" t="s">
        <v>27</v>
      </c>
      <c r="G7962">
        <f t="shared" ca="1" si="747"/>
        <v>0.87887633555242106</v>
      </c>
      <c r="H7962" t="str">
        <f t="shared" ca="1" si="748"/>
        <v>Oligaemic</v>
      </c>
      <c r="I7962" t="s">
        <v>51</v>
      </c>
      <c r="J7962" t="s">
        <v>24</v>
      </c>
      <c r="K7962" t="s">
        <v>28</v>
      </c>
      <c r="L7962" t="s">
        <v>29</v>
      </c>
      <c r="M7962" t="s">
        <v>29</v>
      </c>
      <c r="N7962" t="s">
        <v>31</v>
      </c>
      <c r="O7962">
        <f t="shared" ca="1" si="744"/>
        <v>0.91564079351850447</v>
      </c>
      <c r="P7962" t="str">
        <f t="shared" ca="1" si="745"/>
        <v>Normal</v>
      </c>
      <c r="Q7962" t="s">
        <v>27</v>
      </c>
      <c r="R7962" t="s">
        <v>32</v>
      </c>
      <c r="S7962" t="s">
        <v>24</v>
      </c>
      <c r="T7962" t="s">
        <v>33</v>
      </c>
      <c r="U7962" t="s">
        <v>24</v>
      </c>
      <c r="V7962" t="s">
        <v>42</v>
      </c>
      <c r="W7962" t="s">
        <v>43</v>
      </c>
      <c r="X7962" t="s">
        <v>27</v>
      </c>
      <c r="Y7962">
        <f t="shared" ca="1" si="749"/>
        <v>4.5919551050950247E-3</v>
      </c>
      <c r="Z7962" t="str">
        <f t="shared" ca="1" si="746"/>
        <v>Normal</v>
      </c>
      <c r="AA7962" t="s">
        <v>48</v>
      </c>
      <c r="AB7962" t="s">
        <v>24</v>
      </c>
    </row>
    <row r="7963" spans="1:28" x14ac:dyDescent="0.3">
      <c r="A7963" t="s">
        <v>15978</v>
      </c>
      <c r="B7963" t="s">
        <v>15979</v>
      </c>
      <c r="C7963" t="s">
        <v>24</v>
      </c>
      <c r="D7963" t="s">
        <v>25</v>
      </c>
      <c r="E7963" t="s">
        <v>26</v>
      </c>
      <c r="F7963" t="s">
        <v>63</v>
      </c>
      <c r="G7963">
        <f t="shared" ca="1" si="747"/>
        <v>0.38491460806696709</v>
      </c>
      <c r="H7963" t="str">
        <f t="shared" ca="1" si="748"/>
        <v>Grd_Glass</v>
      </c>
      <c r="I7963" t="s">
        <v>39</v>
      </c>
      <c r="J7963" t="s">
        <v>24</v>
      </c>
      <c r="K7963" t="s">
        <v>24</v>
      </c>
      <c r="L7963" t="s">
        <v>29</v>
      </c>
      <c r="M7963" t="s">
        <v>29</v>
      </c>
      <c r="N7963" t="s">
        <v>31</v>
      </c>
      <c r="O7963">
        <f t="shared" ca="1" si="744"/>
        <v>0.52260019399378699</v>
      </c>
      <c r="P7963" t="str">
        <f t="shared" ca="1" si="745"/>
        <v>Plethoric</v>
      </c>
      <c r="Q7963" t="s">
        <v>55</v>
      </c>
      <c r="R7963" t="s">
        <v>47</v>
      </c>
      <c r="S7963" t="s">
        <v>24</v>
      </c>
      <c r="T7963" t="s">
        <v>33</v>
      </c>
      <c r="U7963" t="s">
        <v>24</v>
      </c>
      <c r="V7963" t="s">
        <v>34</v>
      </c>
      <c r="W7963" t="s">
        <v>43</v>
      </c>
      <c r="X7963" t="s">
        <v>27</v>
      </c>
      <c r="Y7963">
        <f t="shared" ca="1" si="749"/>
        <v>0.76682839502693423</v>
      </c>
      <c r="Z7963" t="str">
        <f t="shared" ca="1" si="746"/>
        <v>High</v>
      </c>
      <c r="AA7963" t="s">
        <v>63</v>
      </c>
      <c r="AB7963" t="s">
        <v>24</v>
      </c>
    </row>
    <row r="7964" spans="1:28" x14ac:dyDescent="0.3">
      <c r="A7964" t="s">
        <v>15980</v>
      </c>
      <c r="B7964" t="s">
        <v>15981</v>
      </c>
      <c r="C7964" t="s">
        <v>24</v>
      </c>
      <c r="D7964" t="s">
        <v>25</v>
      </c>
      <c r="E7964" t="s">
        <v>38</v>
      </c>
      <c r="F7964" t="s">
        <v>27</v>
      </c>
      <c r="G7964">
        <f t="shared" ca="1" si="747"/>
        <v>0.48959470631831659</v>
      </c>
      <c r="H7964" t="str">
        <f t="shared" ca="1" si="748"/>
        <v>Plethoric</v>
      </c>
      <c r="I7964" t="s">
        <v>55</v>
      </c>
      <c r="J7964" t="s">
        <v>24</v>
      </c>
      <c r="K7964" t="s">
        <v>24</v>
      </c>
      <c r="L7964" t="s">
        <v>30</v>
      </c>
      <c r="M7964" t="s">
        <v>30</v>
      </c>
      <c r="N7964" t="s">
        <v>31</v>
      </c>
      <c r="O7964">
        <f t="shared" ca="1" si="744"/>
        <v>0.3344499827953521</v>
      </c>
      <c r="P7964" t="str">
        <f t="shared" ca="1" si="745"/>
        <v>Grd_Glass</v>
      </c>
      <c r="Q7964" t="s">
        <v>39</v>
      </c>
      <c r="R7964" t="s">
        <v>32</v>
      </c>
      <c r="S7964" t="s">
        <v>24</v>
      </c>
      <c r="T7964" t="s">
        <v>60</v>
      </c>
      <c r="U7964" t="s">
        <v>24</v>
      </c>
      <c r="V7964" t="s">
        <v>42</v>
      </c>
      <c r="W7964" t="s">
        <v>35</v>
      </c>
      <c r="X7964" t="s">
        <v>27</v>
      </c>
      <c r="Y7964">
        <f t="shared" ca="1" si="749"/>
        <v>9.2838511280999736E-2</v>
      </c>
      <c r="Z7964" t="str">
        <f t="shared" ca="1" si="746"/>
        <v>Normal</v>
      </c>
      <c r="AA7964" t="s">
        <v>27</v>
      </c>
      <c r="AB7964" t="s">
        <v>24</v>
      </c>
    </row>
    <row r="7965" spans="1:28" x14ac:dyDescent="0.3">
      <c r="A7965" t="s">
        <v>15982</v>
      </c>
      <c r="B7965" t="s">
        <v>15983</v>
      </c>
      <c r="C7965" t="s">
        <v>24</v>
      </c>
      <c r="D7965" t="s">
        <v>25</v>
      </c>
      <c r="E7965" t="s">
        <v>26</v>
      </c>
      <c r="F7965" t="s">
        <v>27</v>
      </c>
      <c r="G7965">
        <f t="shared" ca="1" si="747"/>
        <v>0.96760443240434024</v>
      </c>
      <c r="H7965" t="str">
        <f t="shared" ca="1" si="748"/>
        <v>Asy/Patch</v>
      </c>
      <c r="I7965" t="s">
        <v>46</v>
      </c>
      <c r="J7965" t="s">
        <v>24</v>
      </c>
      <c r="K7965" t="s">
        <v>24</v>
      </c>
      <c r="L7965" t="s">
        <v>29</v>
      </c>
      <c r="M7965" t="s">
        <v>29</v>
      </c>
      <c r="N7965" t="s">
        <v>31</v>
      </c>
      <c r="O7965">
        <f t="shared" ca="1" si="744"/>
        <v>0.30762142089114053</v>
      </c>
      <c r="P7965" t="str">
        <f t="shared" ca="1" si="745"/>
        <v>Normal</v>
      </c>
      <c r="Q7965" t="s">
        <v>27</v>
      </c>
      <c r="R7965" t="s">
        <v>32</v>
      </c>
      <c r="S7965" t="s">
        <v>24</v>
      </c>
      <c r="T7965" t="s">
        <v>52</v>
      </c>
      <c r="U7965" t="s">
        <v>24</v>
      </c>
      <c r="V7965" t="s">
        <v>34</v>
      </c>
      <c r="W7965" t="s">
        <v>35</v>
      </c>
      <c r="X7965" t="s">
        <v>27</v>
      </c>
      <c r="Y7965">
        <f t="shared" ca="1" si="749"/>
        <v>0.69230411604652375</v>
      </c>
      <c r="Z7965" t="str">
        <f t="shared" ca="1" si="746"/>
        <v>High</v>
      </c>
      <c r="AA7965" t="s">
        <v>63</v>
      </c>
      <c r="AB7965" t="s">
        <v>24</v>
      </c>
    </row>
    <row r="7966" spans="1:28" x14ac:dyDescent="0.3">
      <c r="A7966" t="s">
        <v>15984</v>
      </c>
      <c r="B7966" t="s">
        <v>15985</v>
      </c>
      <c r="C7966" t="s">
        <v>24</v>
      </c>
      <c r="D7966" t="s">
        <v>25</v>
      </c>
      <c r="E7966" t="s">
        <v>26</v>
      </c>
      <c r="F7966" t="s">
        <v>27</v>
      </c>
      <c r="G7966">
        <f t="shared" ca="1" si="747"/>
        <v>0.4014769886510503</v>
      </c>
      <c r="H7966" t="str">
        <f t="shared" ca="1" si="748"/>
        <v>Plethoric</v>
      </c>
      <c r="I7966" t="s">
        <v>55</v>
      </c>
      <c r="J7966" t="s">
        <v>28</v>
      </c>
      <c r="K7966" t="s">
        <v>24</v>
      </c>
      <c r="L7966" t="s">
        <v>29</v>
      </c>
      <c r="M7966" t="s">
        <v>29</v>
      </c>
      <c r="N7966" t="s">
        <v>31</v>
      </c>
      <c r="O7966">
        <f t="shared" ca="1" si="744"/>
        <v>0.63269516661277259</v>
      </c>
      <c r="P7966" t="str">
        <f t="shared" ca="1" si="745"/>
        <v>Plethoric</v>
      </c>
      <c r="Q7966" t="s">
        <v>55</v>
      </c>
      <c r="R7966" t="s">
        <v>41</v>
      </c>
      <c r="S7966" t="s">
        <v>24</v>
      </c>
      <c r="T7966" t="s">
        <v>33</v>
      </c>
      <c r="U7966" t="s">
        <v>24</v>
      </c>
      <c r="V7966" t="s">
        <v>34</v>
      </c>
      <c r="W7966" t="s">
        <v>43</v>
      </c>
      <c r="X7966" t="s">
        <v>27</v>
      </c>
      <c r="Y7966">
        <f t="shared" ca="1" si="749"/>
        <v>0.64086452298770646</v>
      </c>
      <c r="Z7966" t="str">
        <f t="shared" ca="1" si="746"/>
        <v>Low</v>
      </c>
      <c r="AA7966" t="s">
        <v>48</v>
      </c>
      <c r="AB7966" t="s">
        <v>24</v>
      </c>
    </row>
    <row r="7967" spans="1:28" x14ac:dyDescent="0.3">
      <c r="A7967" t="s">
        <v>15986</v>
      </c>
      <c r="B7967" t="s">
        <v>15987</v>
      </c>
      <c r="C7967" t="s">
        <v>24</v>
      </c>
      <c r="D7967" t="s">
        <v>25</v>
      </c>
      <c r="E7967" t="s">
        <v>26</v>
      </c>
      <c r="F7967" t="s">
        <v>27</v>
      </c>
      <c r="G7967">
        <f t="shared" ca="1" si="747"/>
        <v>0.71932519276781171</v>
      </c>
      <c r="H7967" t="str">
        <f t="shared" ca="1" si="748"/>
        <v>Plethoric</v>
      </c>
      <c r="I7967" t="s">
        <v>55</v>
      </c>
      <c r="J7967" t="s">
        <v>24</v>
      </c>
      <c r="K7967" t="s">
        <v>24</v>
      </c>
      <c r="L7967" t="s">
        <v>29</v>
      </c>
      <c r="M7967" t="s">
        <v>30</v>
      </c>
      <c r="N7967" t="s">
        <v>31</v>
      </c>
      <c r="O7967">
        <f t="shared" ca="1" si="744"/>
        <v>0.95819669599630375</v>
      </c>
      <c r="P7967" t="str">
        <f t="shared" ca="1" si="745"/>
        <v>Normal</v>
      </c>
      <c r="Q7967" t="s">
        <v>27</v>
      </c>
      <c r="R7967" t="s">
        <v>41</v>
      </c>
      <c r="S7967" t="s">
        <v>24</v>
      </c>
      <c r="T7967" t="s">
        <v>33</v>
      </c>
      <c r="U7967" t="s">
        <v>24</v>
      </c>
      <c r="V7967" t="s">
        <v>34</v>
      </c>
      <c r="W7967" t="s">
        <v>43</v>
      </c>
      <c r="X7967" t="s">
        <v>87</v>
      </c>
      <c r="Y7967">
        <f t="shared" ca="1" si="749"/>
        <v>0.50449797906349936</v>
      </c>
      <c r="Z7967" t="str">
        <f t="shared" ca="1" si="746"/>
        <v>High</v>
      </c>
      <c r="AA7967" t="s">
        <v>63</v>
      </c>
      <c r="AB7967" t="s">
        <v>28</v>
      </c>
    </row>
    <row r="7968" spans="1:28" x14ac:dyDescent="0.3">
      <c r="A7968" t="s">
        <v>15988</v>
      </c>
      <c r="B7968" t="s">
        <v>15989</v>
      </c>
      <c r="C7968" t="s">
        <v>24</v>
      </c>
      <c r="D7968" t="s">
        <v>25</v>
      </c>
      <c r="E7968" t="s">
        <v>38</v>
      </c>
      <c r="F7968" t="s">
        <v>27</v>
      </c>
      <c r="G7968">
        <f t="shared" ca="1" si="747"/>
        <v>0.72764575550580723</v>
      </c>
      <c r="H7968" t="str">
        <f t="shared" ca="1" si="748"/>
        <v>Normal</v>
      </c>
      <c r="I7968" t="s">
        <v>27</v>
      </c>
      <c r="J7968" t="s">
        <v>24</v>
      </c>
      <c r="K7968" t="s">
        <v>24</v>
      </c>
      <c r="L7968" t="s">
        <v>30</v>
      </c>
      <c r="M7968" t="s">
        <v>29</v>
      </c>
      <c r="N7968" t="s">
        <v>31</v>
      </c>
      <c r="O7968">
        <f t="shared" ca="1" si="744"/>
        <v>5.1875549891471584E-2</v>
      </c>
      <c r="P7968" t="str">
        <f t="shared" ca="1" si="745"/>
        <v>Normal</v>
      </c>
      <c r="Q7968" t="s">
        <v>55</v>
      </c>
      <c r="R7968" t="s">
        <v>41</v>
      </c>
      <c r="S7968" t="s">
        <v>28</v>
      </c>
      <c r="T7968" t="s">
        <v>33</v>
      </c>
      <c r="U7968" t="s">
        <v>24</v>
      </c>
      <c r="V7968" t="s">
        <v>42</v>
      </c>
      <c r="W7968" t="s">
        <v>43</v>
      </c>
      <c r="X7968" t="s">
        <v>27</v>
      </c>
      <c r="Y7968">
        <f t="shared" ca="1" si="749"/>
        <v>0.51611570118041805</v>
      </c>
      <c r="Z7968" t="str">
        <f t="shared" ca="1" si="746"/>
        <v>Low</v>
      </c>
      <c r="AA7968" t="s">
        <v>48</v>
      </c>
      <c r="AB7968" t="s">
        <v>24</v>
      </c>
    </row>
    <row r="7969" spans="1:28" x14ac:dyDescent="0.3">
      <c r="A7969" t="s">
        <v>15990</v>
      </c>
      <c r="B7969" t="s">
        <v>15991</v>
      </c>
      <c r="C7969" t="s">
        <v>24</v>
      </c>
      <c r="D7969" t="s">
        <v>25</v>
      </c>
      <c r="E7969" t="s">
        <v>38</v>
      </c>
      <c r="F7969" t="s">
        <v>27</v>
      </c>
      <c r="G7969">
        <f t="shared" ca="1" si="747"/>
        <v>0.87124182038357612</v>
      </c>
      <c r="H7969" t="str">
        <f t="shared" ca="1" si="748"/>
        <v>Oligaemic</v>
      </c>
      <c r="I7969" t="s">
        <v>51</v>
      </c>
      <c r="J7969" t="s">
        <v>24</v>
      </c>
      <c r="K7969" t="s">
        <v>24</v>
      </c>
      <c r="L7969" t="s">
        <v>29</v>
      </c>
      <c r="M7969" t="s">
        <v>30</v>
      </c>
      <c r="N7969" t="s">
        <v>31</v>
      </c>
      <c r="O7969">
        <f t="shared" ca="1" si="744"/>
        <v>0.92176907018757026</v>
      </c>
      <c r="P7969" t="str">
        <f t="shared" ca="1" si="745"/>
        <v>Oligaemic</v>
      </c>
      <c r="Q7969" t="s">
        <v>51</v>
      </c>
      <c r="R7969" t="s">
        <v>32</v>
      </c>
      <c r="S7969" t="s">
        <v>24</v>
      </c>
      <c r="T7969" t="s">
        <v>33</v>
      </c>
      <c r="U7969" t="s">
        <v>24</v>
      </c>
      <c r="V7969" t="s">
        <v>34</v>
      </c>
      <c r="W7969" t="s">
        <v>43</v>
      </c>
      <c r="X7969" t="s">
        <v>27</v>
      </c>
      <c r="Y7969">
        <f t="shared" ca="1" si="749"/>
        <v>0.28372917925579488</v>
      </c>
      <c r="Z7969" t="str">
        <f t="shared" ca="1" si="746"/>
        <v>High</v>
      </c>
      <c r="AA7969" t="s">
        <v>63</v>
      </c>
      <c r="AB7969" t="s">
        <v>24</v>
      </c>
    </row>
    <row r="7970" spans="1:28" x14ac:dyDescent="0.3">
      <c r="A7970" t="s">
        <v>15992</v>
      </c>
      <c r="B7970" t="s">
        <v>15993</v>
      </c>
      <c r="C7970" t="s">
        <v>24</v>
      </c>
      <c r="D7970" t="s">
        <v>25</v>
      </c>
      <c r="E7970" t="s">
        <v>38</v>
      </c>
      <c r="F7970" t="s">
        <v>27</v>
      </c>
      <c r="G7970">
        <f t="shared" ca="1" si="747"/>
        <v>0.45536626884039122</v>
      </c>
      <c r="H7970" t="str">
        <f t="shared" ca="1" si="748"/>
        <v>Normal</v>
      </c>
      <c r="I7970" t="s">
        <v>27</v>
      </c>
      <c r="J7970" t="s">
        <v>24</v>
      </c>
      <c r="K7970" t="s">
        <v>24</v>
      </c>
      <c r="L7970" t="s">
        <v>30</v>
      </c>
      <c r="M7970" t="s">
        <v>30</v>
      </c>
      <c r="N7970" t="s">
        <v>31</v>
      </c>
      <c r="O7970">
        <f t="shared" ca="1" si="744"/>
        <v>0.49641269563222523</v>
      </c>
      <c r="P7970" t="str">
        <f t="shared" ca="1" si="745"/>
        <v>Normal</v>
      </c>
      <c r="Q7970" t="s">
        <v>27</v>
      </c>
      <c r="R7970" t="s">
        <v>32</v>
      </c>
      <c r="S7970" t="s">
        <v>24</v>
      </c>
      <c r="T7970" t="s">
        <v>52</v>
      </c>
      <c r="U7970" t="s">
        <v>24</v>
      </c>
      <c r="V7970" t="s">
        <v>34</v>
      </c>
      <c r="W7970" t="s">
        <v>43</v>
      </c>
      <c r="X7970" t="s">
        <v>27</v>
      </c>
      <c r="Y7970">
        <f t="shared" ca="1" si="749"/>
        <v>0.57542229694361013</v>
      </c>
      <c r="Z7970" t="str">
        <f t="shared" ca="1" si="746"/>
        <v>Low</v>
      </c>
      <c r="AA7970" t="s">
        <v>48</v>
      </c>
      <c r="AB7970" t="s">
        <v>24</v>
      </c>
    </row>
    <row r="7971" spans="1:28" x14ac:dyDescent="0.3">
      <c r="A7971" t="s">
        <v>15994</v>
      </c>
      <c r="B7971" t="s">
        <v>15995</v>
      </c>
      <c r="C7971" t="s">
        <v>24</v>
      </c>
      <c r="D7971" t="s">
        <v>25</v>
      </c>
      <c r="E7971" t="s">
        <v>26</v>
      </c>
      <c r="F7971" t="s">
        <v>27</v>
      </c>
      <c r="G7971">
        <f t="shared" ca="1" si="747"/>
        <v>0.69786442731638842</v>
      </c>
      <c r="H7971" t="str">
        <f t="shared" ca="1" si="748"/>
        <v>Oligaemic</v>
      </c>
      <c r="I7971" t="s">
        <v>51</v>
      </c>
      <c r="J7971" t="s">
        <v>24</v>
      </c>
      <c r="K7971" t="s">
        <v>24</v>
      </c>
      <c r="L7971" t="s">
        <v>29</v>
      </c>
      <c r="M7971" t="s">
        <v>29</v>
      </c>
      <c r="N7971" t="s">
        <v>31</v>
      </c>
      <c r="O7971">
        <f t="shared" ca="1" si="744"/>
        <v>0.62525458042257143</v>
      </c>
      <c r="P7971" t="str">
        <f t="shared" ca="1" si="745"/>
        <v>Oligaemic</v>
      </c>
      <c r="Q7971" t="s">
        <v>51</v>
      </c>
      <c r="R7971" t="s">
        <v>47</v>
      </c>
      <c r="S7971" t="s">
        <v>24</v>
      </c>
      <c r="T7971" t="s">
        <v>33</v>
      </c>
      <c r="U7971" t="s">
        <v>24</v>
      </c>
      <c r="V7971" t="s">
        <v>42</v>
      </c>
      <c r="W7971" t="s">
        <v>35</v>
      </c>
      <c r="X7971" t="s">
        <v>27</v>
      </c>
      <c r="Y7971">
        <f t="shared" ca="1" si="749"/>
        <v>0.11469192198149225</v>
      </c>
      <c r="Z7971" t="str">
        <f t="shared" ca="1" si="746"/>
        <v>Low</v>
      </c>
      <c r="AA7971" t="s">
        <v>48</v>
      </c>
      <c r="AB7971" t="s">
        <v>24</v>
      </c>
    </row>
    <row r="7972" spans="1:28" x14ac:dyDescent="0.3">
      <c r="A7972" t="s">
        <v>15996</v>
      </c>
      <c r="B7972" t="s">
        <v>15997</v>
      </c>
      <c r="C7972" t="s">
        <v>24</v>
      </c>
      <c r="D7972" t="s">
        <v>25</v>
      </c>
      <c r="E7972" t="s">
        <v>66</v>
      </c>
      <c r="F7972" t="s">
        <v>27</v>
      </c>
      <c r="G7972">
        <f t="shared" ca="1" si="747"/>
        <v>0.90759405328840503</v>
      </c>
      <c r="H7972" t="str">
        <f t="shared" ca="1" si="748"/>
        <v>Normal</v>
      </c>
      <c r="I7972" t="s">
        <v>27</v>
      </c>
      <c r="J7972" t="s">
        <v>28</v>
      </c>
      <c r="K7972" t="s">
        <v>24</v>
      </c>
      <c r="L7972" t="s">
        <v>29</v>
      </c>
      <c r="M7972" t="s">
        <v>29</v>
      </c>
      <c r="N7972" t="s">
        <v>31</v>
      </c>
      <c r="O7972">
        <f t="shared" ca="1" si="744"/>
        <v>0.33157797608762185</v>
      </c>
      <c r="P7972" t="str">
        <f t="shared" ca="1" si="745"/>
        <v>Asy/Patchy</v>
      </c>
      <c r="Q7972" t="s">
        <v>115</v>
      </c>
      <c r="R7972" t="s">
        <v>41</v>
      </c>
      <c r="S7972" t="s">
        <v>28</v>
      </c>
      <c r="T7972" t="s">
        <v>33</v>
      </c>
      <c r="U7972" t="s">
        <v>24</v>
      </c>
      <c r="V7972" t="s">
        <v>34</v>
      </c>
      <c r="W7972" t="s">
        <v>34</v>
      </c>
      <c r="X7972" t="s">
        <v>27</v>
      </c>
      <c r="Y7972">
        <f t="shared" ca="1" si="749"/>
        <v>0.2472677142769677</v>
      </c>
      <c r="Z7972" t="str">
        <f t="shared" ca="1" si="746"/>
        <v>High</v>
      </c>
      <c r="AA7972" t="s">
        <v>63</v>
      </c>
      <c r="AB7972" t="s">
        <v>24</v>
      </c>
    </row>
    <row r="7973" spans="1:28" x14ac:dyDescent="0.3">
      <c r="A7973" t="s">
        <v>15998</v>
      </c>
      <c r="B7973" t="s">
        <v>15999</v>
      </c>
      <c r="C7973" t="s">
        <v>24</v>
      </c>
      <c r="D7973" t="s">
        <v>25</v>
      </c>
      <c r="E7973" t="s">
        <v>38</v>
      </c>
      <c r="F7973" t="s">
        <v>63</v>
      </c>
      <c r="G7973">
        <f t="shared" ca="1" si="747"/>
        <v>6.5303663674388446E-2</v>
      </c>
      <c r="H7973" t="str">
        <f t="shared" ca="1" si="748"/>
        <v>Normal</v>
      </c>
      <c r="I7973" t="s">
        <v>55</v>
      </c>
      <c r="J7973" t="s">
        <v>28</v>
      </c>
      <c r="K7973" t="s">
        <v>24</v>
      </c>
      <c r="L7973" t="s">
        <v>29</v>
      </c>
      <c r="M7973" t="s">
        <v>72</v>
      </c>
      <c r="N7973" t="s">
        <v>31</v>
      </c>
      <c r="O7973">
        <f t="shared" ca="1" si="744"/>
        <v>0.10310023578169136</v>
      </c>
      <c r="P7973" t="str">
        <f t="shared" ca="1" si="745"/>
        <v>Plethoric</v>
      </c>
      <c r="Q7973" t="s">
        <v>55</v>
      </c>
      <c r="R7973" t="s">
        <v>47</v>
      </c>
      <c r="S7973" t="s">
        <v>24</v>
      </c>
      <c r="T7973" t="s">
        <v>60</v>
      </c>
      <c r="U7973" t="s">
        <v>28</v>
      </c>
      <c r="V7973" t="s">
        <v>42</v>
      </c>
      <c r="W7973" t="s">
        <v>43</v>
      </c>
      <c r="X7973" t="s">
        <v>87</v>
      </c>
      <c r="Y7973">
        <f t="shared" ca="1" si="749"/>
        <v>0.90920639795512037</v>
      </c>
      <c r="Z7973" t="str">
        <f t="shared" ca="1" si="746"/>
        <v>Low</v>
      </c>
      <c r="AA7973" t="s">
        <v>48</v>
      </c>
      <c r="AB7973" t="s">
        <v>28</v>
      </c>
    </row>
    <row r="7974" spans="1:28" x14ac:dyDescent="0.3">
      <c r="A7974" t="s">
        <v>16000</v>
      </c>
      <c r="B7974" t="s">
        <v>16001</v>
      </c>
      <c r="C7974" t="s">
        <v>24</v>
      </c>
      <c r="D7974" t="s">
        <v>25</v>
      </c>
      <c r="E7974" t="s">
        <v>38</v>
      </c>
      <c r="F7974" t="s">
        <v>27</v>
      </c>
      <c r="G7974">
        <f t="shared" ca="1" si="747"/>
        <v>0.65441387031294296</v>
      </c>
      <c r="H7974" t="str">
        <f t="shared" ca="1" si="748"/>
        <v>Normal</v>
      </c>
      <c r="I7974" t="s">
        <v>27</v>
      </c>
      <c r="J7974" t="s">
        <v>24</v>
      </c>
      <c r="K7974" t="s">
        <v>24</v>
      </c>
      <c r="L7974" t="s">
        <v>30</v>
      </c>
      <c r="M7974" t="s">
        <v>30</v>
      </c>
      <c r="N7974" t="s">
        <v>31</v>
      </c>
      <c r="O7974">
        <f t="shared" ca="1" si="744"/>
        <v>0.20767393948515234</v>
      </c>
      <c r="P7974" t="str">
        <f t="shared" ca="1" si="745"/>
        <v>Oligaemic</v>
      </c>
      <c r="Q7974" t="s">
        <v>51</v>
      </c>
      <c r="R7974" t="s">
        <v>32</v>
      </c>
      <c r="S7974" t="s">
        <v>24</v>
      </c>
      <c r="T7974" t="s">
        <v>52</v>
      </c>
      <c r="U7974" t="s">
        <v>24</v>
      </c>
      <c r="V7974" t="s">
        <v>34</v>
      </c>
      <c r="W7974" t="s">
        <v>43</v>
      </c>
      <c r="X7974" t="s">
        <v>27</v>
      </c>
      <c r="Y7974">
        <f t="shared" ca="1" si="749"/>
        <v>0.11324636724694959</v>
      </c>
      <c r="Z7974" t="str">
        <f t="shared" ca="1" si="746"/>
        <v>Low</v>
      </c>
      <c r="AA7974" t="s">
        <v>48</v>
      </c>
      <c r="AB7974" t="s">
        <v>24</v>
      </c>
    </row>
    <row r="7975" spans="1:28" x14ac:dyDescent="0.3">
      <c r="A7975" t="s">
        <v>16002</v>
      </c>
      <c r="B7975" t="s">
        <v>16003</v>
      </c>
      <c r="C7975" t="s">
        <v>24</v>
      </c>
      <c r="D7975" t="s">
        <v>25</v>
      </c>
      <c r="E7975" t="s">
        <v>26</v>
      </c>
      <c r="F7975" t="s">
        <v>27</v>
      </c>
      <c r="G7975">
        <f t="shared" ca="1" si="747"/>
        <v>0.94428953180785313</v>
      </c>
      <c r="H7975" t="str">
        <f t="shared" ca="1" si="748"/>
        <v>Normal</v>
      </c>
      <c r="I7975" t="s">
        <v>27</v>
      </c>
      <c r="J7975" t="s">
        <v>24</v>
      </c>
      <c r="K7975" t="s">
        <v>24</v>
      </c>
      <c r="L7975" t="s">
        <v>72</v>
      </c>
      <c r="M7975" t="s">
        <v>29</v>
      </c>
      <c r="N7975" t="s">
        <v>40</v>
      </c>
      <c r="O7975">
        <f t="shared" ca="1" si="744"/>
        <v>0.90038850188152297</v>
      </c>
      <c r="P7975" t="str">
        <f t="shared" ca="1" si="745"/>
        <v>Oligaemic</v>
      </c>
      <c r="Q7975" t="s">
        <v>51</v>
      </c>
      <c r="R7975" t="s">
        <v>32</v>
      </c>
      <c r="S7975" t="s">
        <v>24</v>
      </c>
      <c r="T7975" t="s">
        <v>33</v>
      </c>
      <c r="U7975" t="s">
        <v>24</v>
      </c>
      <c r="V7975" t="s">
        <v>34</v>
      </c>
      <c r="W7975" t="s">
        <v>43</v>
      </c>
      <c r="X7975" t="s">
        <v>27</v>
      </c>
      <c r="Y7975">
        <f t="shared" ca="1" si="749"/>
        <v>0.96040848115009225</v>
      </c>
      <c r="Z7975" t="str">
        <f t="shared" ca="1" si="746"/>
        <v>Low</v>
      </c>
      <c r="AA7975" t="s">
        <v>48</v>
      </c>
      <c r="AB7975" t="s">
        <v>24</v>
      </c>
    </row>
    <row r="7976" spans="1:28" x14ac:dyDescent="0.3">
      <c r="A7976" t="s">
        <v>16004</v>
      </c>
      <c r="B7976" t="s">
        <v>16005</v>
      </c>
      <c r="C7976" t="s">
        <v>24</v>
      </c>
      <c r="D7976" t="s">
        <v>25</v>
      </c>
      <c r="E7976" t="s">
        <v>26</v>
      </c>
      <c r="F7976" t="s">
        <v>27</v>
      </c>
      <c r="G7976">
        <f t="shared" ca="1" si="747"/>
        <v>0.11749412424752803</v>
      </c>
      <c r="H7976" t="str">
        <f t="shared" ca="1" si="748"/>
        <v>Oligaemic</v>
      </c>
      <c r="I7976" t="s">
        <v>51</v>
      </c>
      <c r="J7976" t="s">
        <v>24</v>
      </c>
      <c r="K7976" t="s">
        <v>28</v>
      </c>
      <c r="L7976" t="s">
        <v>29</v>
      </c>
      <c r="M7976" t="s">
        <v>30</v>
      </c>
      <c r="N7976" t="s">
        <v>31</v>
      </c>
      <c r="O7976">
        <f t="shared" ca="1" si="744"/>
        <v>0.33713178544591849</v>
      </c>
      <c r="P7976" t="str">
        <f t="shared" ca="1" si="745"/>
        <v>Oligaemic</v>
      </c>
      <c r="Q7976" t="s">
        <v>51</v>
      </c>
      <c r="R7976" t="s">
        <v>41</v>
      </c>
      <c r="S7976" t="s">
        <v>24</v>
      </c>
      <c r="T7976" t="s">
        <v>33</v>
      </c>
      <c r="U7976" t="s">
        <v>28</v>
      </c>
      <c r="V7976" t="s">
        <v>42</v>
      </c>
      <c r="W7976" t="s">
        <v>43</v>
      </c>
      <c r="X7976" t="s">
        <v>27</v>
      </c>
      <c r="Y7976">
        <f t="shared" ca="1" si="749"/>
        <v>0.20614002276867449</v>
      </c>
      <c r="Z7976" t="str">
        <f t="shared" ca="1" si="746"/>
        <v>Low</v>
      </c>
      <c r="AA7976" t="s">
        <v>48</v>
      </c>
      <c r="AB7976" t="s">
        <v>24</v>
      </c>
    </row>
    <row r="7977" spans="1:28" x14ac:dyDescent="0.3">
      <c r="A7977" t="s">
        <v>16006</v>
      </c>
      <c r="B7977" t="s">
        <v>16007</v>
      </c>
      <c r="C7977" t="s">
        <v>24</v>
      </c>
      <c r="D7977" t="s">
        <v>25</v>
      </c>
      <c r="E7977" t="s">
        <v>26</v>
      </c>
      <c r="F7977" t="s">
        <v>27</v>
      </c>
      <c r="G7977">
        <f t="shared" ca="1" si="747"/>
        <v>0.68902824033677079</v>
      </c>
      <c r="H7977" t="str">
        <f t="shared" ca="1" si="748"/>
        <v>Oligaemic</v>
      </c>
      <c r="I7977" t="s">
        <v>51</v>
      </c>
      <c r="J7977" t="s">
        <v>24</v>
      </c>
      <c r="K7977" t="s">
        <v>28</v>
      </c>
      <c r="L7977" t="s">
        <v>30</v>
      </c>
      <c r="M7977" t="s">
        <v>30</v>
      </c>
      <c r="N7977" t="s">
        <v>40</v>
      </c>
      <c r="O7977">
        <f t="shared" ca="1" si="744"/>
        <v>0.76698700965659106</v>
      </c>
      <c r="P7977" t="str">
        <f t="shared" ca="1" si="745"/>
        <v>Oligaemic</v>
      </c>
      <c r="Q7977" t="s">
        <v>51</v>
      </c>
      <c r="R7977" t="s">
        <v>41</v>
      </c>
      <c r="S7977" t="s">
        <v>24</v>
      </c>
      <c r="T7977" t="s">
        <v>33</v>
      </c>
      <c r="U7977" t="s">
        <v>24</v>
      </c>
      <c r="V7977" t="s">
        <v>34</v>
      </c>
      <c r="W7977" t="s">
        <v>43</v>
      </c>
      <c r="X7977" t="s">
        <v>27</v>
      </c>
      <c r="Y7977">
        <f t="shared" ca="1" si="749"/>
        <v>0.14387642690295532</v>
      </c>
      <c r="Z7977" t="str">
        <f t="shared" ca="1" si="746"/>
        <v>High</v>
      </c>
      <c r="AA7977" t="s">
        <v>63</v>
      </c>
      <c r="AB7977" t="s">
        <v>24</v>
      </c>
    </row>
    <row r="7978" spans="1:28" x14ac:dyDescent="0.3">
      <c r="A7978" t="s">
        <v>16008</v>
      </c>
      <c r="B7978" t="s">
        <v>16009</v>
      </c>
      <c r="C7978" t="s">
        <v>24</v>
      </c>
      <c r="D7978" t="s">
        <v>25</v>
      </c>
      <c r="E7978" t="s">
        <v>38</v>
      </c>
      <c r="F7978" t="s">
        <v>63</v>
      </c>
      <c r="G7978">
        <f t="shared" ca="1" si="747"/>
        <v>0.65314484159772856</v>
      </c>
      <c r="H7978" t="str">
        <f t="shared" ca="1" si="748"/>
        <v>Oligaemic</v>
      </c>
      <c r="I7978" t="s">
        <v>51</v>
      </c>
      <c r="J7978" t="s">
        <v>24</v>
      </c>
      <c r="K7978" t="s">
        <v>24</v>
      </c>
      <c r="L7978" t="s">
        <v>72</v>
      </c>
      <c r="M7978" t="s">
        <v>29</v>
      </c>
      <c r="N7978" t="s">
        <v>31</v>
      </c>
      <c r="O7978">
        <f t="shared" ca="1" si="744"/>
        <v>0.71429726482872014</v>
      </c>
      <c r="P7978" t="str">
        <f t="shared" ca="1" si="745"/>
        <v>Plethoric</v>
      </c>
      <c r="Q7978" t="s">
        <v>55</v>
      </c>
      <c r="R7978" t="s">
        <v>41</v>
      </c>
      <c r="S7978" t="s">
        <v>24</v>
      </c>
      <c r="T7978" t="s">
        <v>33</v>
      </c>
      <c r="U7978" t="s">
        <v>24</v>
      </c>
      <c r="V7978" t="s">
        <v>34</v>
      </c>
      <c r="W7978" t="s">
        <v>43</v>
      </c>
      <c r="X7978" t="s">
        <v>27</v>
      </c>
      <c r="Y7978">
        <f t="shared" ca="1" si="749"/>
        <v>0.50690382492857666</v>
      </c>
      <c r="Z7978" t="str">
        <f t="shared" ca="1" si="746"/>
        <v>Normal</v>
      </c>
      <c r="AA7978" t="s">
        <v>27</v>
      </c>
      <c r="AB7978" t="s">
        <v>24</v>
      </c>
    </row>
    <row r="7979" spans="1:28" x14ac:dyDescent="0.3">
      <c r="A7979" t="s">
        <v>16010</v>
      </c>
      <c r="B7979" t="s">
        <v>16011</v>
      </c>
      <c r="C7979" t="s">
        <v>24</v>
      </c>
      <c r="D7979" t="s">
        <v>25</v>
      </c>
      <c r="E7979" t="s">
        <v>26</v>
      </c>
      <c r="F7979" t="s">
        <v>27</v>
      </c>
      <c r="G7979">
        <f t="shared" ca="1" si="747"/>
        <v>0.45344285126014694</v>
      </c>
      <c r="H7979" t="str">
        <f t="shared" ca="1" si="748"/>
        <v>Normal</v>
      </c>
      <c r="I7979" t="s">
        <v>27</v>
      </c>
      <c r="J7979" t="s">
        <v>24</v>
      </c>
      <c r="K7979" t="s">
        <v>28</v>
      </c>
      <c r="L7979" t="s">
        <v>29</v>
      </c>
      <c r="M7979" t="s">
        <v>29</v>
      </c>
      <c r="N7979" t="s">
        <v>31</v>
      </c>
      <c r="O7979">
        <f t="shared" ca="1" si="744"/>
        <v>0.42293353182903737</v>
      </c>
      <c r="P7979" t="str">
        <f t="shared" ca="1" si="745"/>
        <v>Normal</v>
      </c>
      <c r="Q7979" t="s">
        <v>27</v>
      </c>
      <c r="R7979" t="s">
        <v>41</v>
      </c>
      <c r="S7979" t="s">
        <v>24</v>
      </c>
      <c r="T7979" t="s">
        <v>33</v>
      </c>
      <c r="U7979" t="s">
        <v>28</v>
      </c>
      <c r="V7979" t="s">
        <v>42</v>
      </c>
      <c r="W7979" t="s">
        <v>43</v>
      </c>
      <c r="X7979" t="s">
        <v>27</v>
      </c>
      <c r="Y7979">
        <f t="shared" ca="1" si="749"/>
        <v>0.74545596532750025</v>
      </c>
      <c r="Z7979" t="str">
        <f t="shared" ca="1" si="746"/>
        <v>High</v>
      </c>
      <c r="AA7979" t="s">
        <v>63</v>
      </c>
      <c r="AB7979" t="s">
        <v>24</v>
      </c>
    </row>
    <row r="7980" spans="1:28" x14ac:dyDescent="0.3">
      <c r="A7980" t="s">
        <v>16012</v>
      </c>
      <c r="B7980" t="s">
        <v>16013</v>
      </c>
      <c r="C7980" t="s">
        <v>24</v>
      </c>
      <c r="D7980" t="s">
        <v>25</v>
      </c>
      <c r="E7980" t="s">
        <v>38</v>
      </c>
      <c r="F7980" t="s">
        <v>27</v>
      </c>
      <c r="G7980">
        <f t="shared" ca="1" si="747"/>
        <v>0.54851306215506823</v>
      </c>
      <c r="H7980" t="str">
        <f t="shared" ca="1" si="748"/>
        <v>Oligaemic</v>
      </c>
      <c r="I7980" t="s">
        <v>51</v>
      </c>
      <c r="J7980" t="s">
        <v>24</v>
      </c>
      <c r="K7980" t="s">
        <v>24</v>
      </c>
      <c r="L7980" t="s">
        <v>30</v>
      </c>
      <c r="M7980" t="s">
        <v>72</v>
      </c>
      <c r="N7980" t="s">
        <v>31</v>
      </c>
      <c r="O7980">
        <f t="shared" ca="1" si="744"/>
        <v>0.74989632520273375</v>
      </c>
      <c r="P7980" t="str">
        <f t="shared" ca="1" si="745"/>
        <v>Normal</v>
      </c>
      <c r="Q7980" t="s">
        <v>27</v>
      </c>
      <c r="R7980" t="s">
        <v>41</v>
      </c>
      <c r="S7980" t="s">
        <v>24</v>
      </c>
      <c r="T7980" t="s">
        <v>33</v>
      </c>
      <c r="U7980" t="s">
        <v>28</v>
      </c>
      <c r="V7980" t="s">
        <v>34</v>
      </c>
      <c r="W7980" t="s">
        <v>43</v>
      </c>
      <c r="X7980" t="s">
        <v>27</v>
      </c>
      <c r="Y7980">
        <f t="shared" ca="1" si="749"/>
        <v>0.6723420042244771</v>
      </c>
      <c r="Z7980" t="str">
        <f t="shared" ca="1" si="746"/>
        <v>Normal</v>
      </c>
      <c r="AA7980" t="s">
        <v>27</v>
      </c>
      <c r="AB7980" t="s">
        <v>24</v>
      </c>
    </row>
    <row r="7981" spans="1:28" x14ac:dyDescent="0.3">
      <c r="A7981" t="s">
        <v>16014</v>
      </c>
      <c r="B7981" t="s">
        <v>16015</v>
      </c>
      <c r="C7981" t="s">
        <v>24</v>
      </c>
      <c r="D7981" t="s">
        <v>25</v>
      </c>
      <c r="E7981" t="s">
        <v>38</v>
      </c>
      <c r="F7981" t="s">
        <v>27</v>
      </c>
      <c r="G7981">
        <f t="shared" ca="1" si="747"/>
        <v>1.8503288152601161E-2</v>
      </c>
      <c r="H7981" t="str">
        <f t="shared" ca="1" si="748"/>
        <v>Normal</v>
      </c>
      <c r="I7981" t="s">
        <v>27</v>
      </c>
      <c r="J7981" t="s">
        <v>24</v>
      </c>
      <c r="K7981" t="s">
        <v>24</v>
      </c>
      <c r="L7981" t="s">
        <v>30</v>
      </c>
      <c r="M7981" t="s">
        <v>30</v>
      </c>
      <c r="N7981" t="s">
        <v>31</v>
      </c>
      <c r="O7981">
        <f t="shared" ca="1" si="744"/>
        <v>3.5426476310248756E-2</v>
      </c>
      <c r="P7981" t="str">
        <f t="shared" ca="1" si="745"/>
        <v>Normal</v>
      </c>
      <c r="Q7981" t="s">
        <v>27</v>
      </c>
      <c r="R7981" t="s">
        <v>41</v>
      </c>
      <c r="S7981" t="s">
        <v>24</v>
      </c>
      <c r="T7981" t="s">
        <v>33</v>
      </c>
      <c r="U7981" t="s">
        <v>24</v>
      </c>
      <c r="V7981" t="s">
        <v>42</v>
      </c>
      <c r="W7981" t="s">
        <v>43</v>
      </c>
      <c r="X7981" t="s">
        <v>27</v>
      </c>
      <c r="Y7981">
        <f t="shared" ca="1" si="749"/>
        <v>0.72986864334711343</v>
      </c>
      <c r="Z7981" t="str">
        <f t="shared" ca="1" si="746"/>
        <v>Low</v>
      </c>
      <c r="AA7981" t="s">
        <v>48</v>
      </c>
      <c r="AB7981" t="s">
        <v>24</v>
      </c>
    </row>
    <row r="7982" spans="1:28" x14ac:dyDescent="0.3">
      <c r="A7982" t="s">
        <v>16016</v>
      </c>
      <c r="B7982" t="s">
        <v>16017</v>
      </c>
      <c r="C7982" t="s">
        <v>24</v>
      </c>
      <c r="D7982" t="s">
        <v>25</v>
      </c>
      <c r="E7982" t="s">
        <v>26</v>
      </c>
      <c r="F7982" t="s">
        <v>27</v>
      </c>
      <c r="G7982">
        <f t="shared" ca="1" si="747"/>
        <v>0.63106835326060073</v>
      </c>
      <c r="H7982" t="str">
        <f t="shared" ca="1" si="748"/>
        <v>Plethoric</v>
      </c>
      <c r="I7982" t="s">
        <v>55</v>
      </c>
      <c r="J7982" t="s">
        <v>24</v>
      </c>
      <c r="K7982" t="s">
        <v>24</v>
      </c>
      <c r="L7982" t="s">
        <v>29</v>
      </c>
      <c r="M7982" t="s">
        <v>30</v>
      </c>
      <c r="N7982" t="s">
        <v>31</v>
      </c>
      <c r="O7982">
        <f t="shared" ca="1" si="744"/>
        <v>0.78166478547737173</v>
      </c>
      <c r="P7982" t="str">
        <f t="shared" ca="1" si="745"/>
        <v>Plethoric</v>
      </c>
      <c r="Q7982" t="s">
        <v>55</v>
      </c>
      <c r="R7982" t="s">
        <v>32</v>
      </c>
      <c r="S7982" t="s">
        <v>28</v>
      </c>
      <c r="T7982" t="s">
        <v>33</v>
      </c>
      <c r="U7982" t="s">
        <v>24</v>
      </c>
      <c r="V7982" t="s">
        <v>42</v>
      </c>
      <c r="W7982" t="s">
        <v>43</v>
      </c>
      <c r="X7982" t="s">
        <v>27</v>
      </c>
      <c r="Y7982">
        <f t="shared" ca="1" si="749"/>
        <v>8.1931867303974393E-2</v>
      </c>
      <c r="Z7982" t="str">
        <f t="shared" ca="1" si="746"/>
        <v>Normal</v>
      </c>
      <c r="AA7982" t="s">
        <v>48</v>
      </c>
      <c r="AB7982" t="s">
        <v>24</v>
      </c>
    </row>
    <row r="7983" spans="1:28" x14ac:dyDescent="0.3">
      <c r="A7983" t="s">
        <v>16018</v>
      </c>
      <c r="B7983" s="1" t="s">
        <v>16019</v>
      </c>
      <c r="C7983" t="s">
        <v>24</v>
      </c>
      <c r="D7983" t="s">
        <v>25</v>
      </c>
      <c r="E7983" t="s">
        <v>26</v>
      </c>
      <c r="F7983" t="s">
        <v>27</v>
      </c>
      <c r="G7983">
        <f t="shared" ca="1" si="747"/>
        <v>9.6419780345094019E-2</v>
      </c>
      <c r="H7983" t="str">
        <f t="shared" ca="1" si="748"/>
        <v>Normal</v>
      </c>
      <c r="I7983" t="s">
        <v>51</v>
      </c>
      <c r="J7983" t="s">
        <v>24</v>
      </c>
      <c r="K7983" t="s">
        <v>28</v>
      </c>
      <c r="L7983" t="s">
        <v>29</v>
      </c>
      <c r="M7983" t="s">
        <v>29</v>
      </c>
      <c r="N7983" t="s">
        <v>31</v>
      </c>
      <c r="O7983">
        <f t="shared" ca="1" si="744"/>
        <v>0.78239919100243538</v>
      </c>
      <c r="P7983" t="str">
        <f t="shared" ca="1" si="745"/>
        <v>Oligaemic</v>
      </c>
      <c r="Q7983" t="s">
        <v>51</v>
      </c>
      <c r="R7983" t="s">
        <v>41</v>
      </c>
      <c r="S7983" t="s">
        <v>24</v>
      </c>
      <c r="T7983" t="s">
        <v>33</v>
      </c>
      <c r="U7983" t="s">
        <v>24</v>
      </c>
      <c r="V7983" t="s">
        <v>67</v>
      </c>
      <c r="W7983" t="s">
        <v>43</v>
      </c>
      <c r="X7983" t="s">
        <v>27</v>
      </c>
      <c r="Y7983">
        <f t="shared" ca="1" si="749"/>
        <v>0.28787934936559456</v>
      </c>
      <c r="Z7983" t="str">
        <f t="shared" ca="1" si="746"/>
        <v>Low</v>
      </c>
      <c r="AA7983" t="s">
        <v>48</v>
      </c>
      <c r="AB7983" t="s">
        <v>28</v>
      </c>
    </row>
    <row r="7984" spans="1:28" x14ac:dyDescent="0.3">
      <c r="A7984" t="s">
        <v>16020</v>
      </c>
      <c r="B7984" t="s">
        <v>16021</v>
      </c>
      <c r="C7984" t="s">
        <v>24</v>
      </c>
      <c r="D7984" t="s">
        <v>25</v>
      </c>
      <c r="E7984" t="s">
        <v>26</v>
      </c>
      <c r="F7984" t="s">
        <v>48</v>
      </c>
      <c r="G7984">
        <f t="shared" ca="1" si="747"/>
        <v>0.10775293320122559</v>
      </c>
      <c r="H7984" t="str">
        <f t="shared" ca="1" si="748"/>
        <v>Plethoric</v>
      </c>
      <c r="I7984" t="s">
        <v>55</v>
      </c>
      <c r="J7984" t="s">
        <v>24</v>
      </c>
      <c r="K7984" t="s">
        <v>24</v>
      </c>
      <c r="L7984" t="s">
        <v>30</v>
      </c>
      <c r="M7984" t="s">
        <v>29</v>
      </c>
      <c r="N7984" t="s">
        <v>31</v>
      </c>
      <c r="O7984">
        <f t="shared" ca="1" si="744"/>
        <v>0.74541738675004787</v>
      </c>
      <c r="P7984" t="str">
        <f t="shared" ca="1" si="745"/>
        <v>Asy/Patchy</v>
      </c>
      <c r="Q7984" t="s">
        <v>115</v>
      </c>
      <c r="R7984" t="s">
        <v>41</v>
      </c>
      <c r="S7984" t="s">
        <v>24</v>
      </c>
      <c r="T7984" t="s">
        <v>33</v>
      </c>
      <c r="U7984" t="s">
        <v>24</v>
      </c>
      <c r="V7984" t="s">
        <v>34</v>
      </c>
      <c r="W7984" t="s">
        <v>35</v>
      </c>
      <c r="X7984" t="s">
        <v>27</v>
      </c>
      <c r="Y7984">
        <f t="shared" ca="1" si="749"/>
        <v>0.25321653212555606</v>
      </c>
      <c r="Z7984" t="str">
        <f t="shared" ca="1" si="746"/>
        <v>High</v>
      </c>
      <c r="AA7984" t="s">
        <v>63</v>
      </c>
      <c r="AB7984" t="s">
        <v>24</v>
      </c>
    </row>
    <row r="7985" spans="1:28" x14ac:dyDescent="0.3">
      <c r="A7985" t="s">
        <v>16022</v>
      </c>
      <c r="B7985" t="s">
        <v>16023</v>
      </c>
      <c r="C7985" t="s">
        <v>24</v>
      </c>
      <c r="D7985" t="s">
        <v>25</v>
      </c>
      <c r="E7985" t="s">
        <v>26</v>
      </c>
      <c r="F7985" t="s">
        <v>27</v>
      </c>
      <c r="G7985">
        <f t="shared" ca="1" si="747"/>
        <v>0.45903578050544291</v>
      </c>
      <c r="H7985" t="str">
        <f t="shared" ca="1" si="748"/>
        <v>Normal</v>
      </c>
      <c r="I7985" t="s">
        <v>27</v>
      </c>
      <c r="J7985" t="s">
        <v>24</v>
      </c>
      <c r="K7985" t="s">
        <v>24</v>
      </c>
      <c r="L7985" t="s">
        <v>29</v>
      </c>
      <c r="M7985" t="s">
        <v>29</v>
      </c>
      <c r="N7985" t="s">
        <v>31</v>
      </c>
      <c r="O7985">
        <f t="shared" ca="1" si="744"/>
        <v>0.50553564789637595</v>
      </c>
      <c r="P7985" t="str">
        <f t="shared" ca="1" si="745"/>
        <v>Normal</v>
      </c>
      <c r="Q7985" t="s">
        <v>27</v>
      </c>
      <c r="R7985" t="s">
        <v>32</v>
      </c>
      <c r="S7985" t="s">
        <v>24</v>
      </c>
      <c r="T7985" t="s">
        <v>33</v>
      </c>
      <c r="U7985" t="s">
        <v>24</v>
      </c>
      <c r="V7985" t="s">
        <v>34</v>
      </c>
      <c r="W7985" t="s">
        <v>35</v>
      </c>
      <c r="X7985" t="s">
        <v>27</v>
      </c>
      <c r="Y7985">
        <f t="shared" ca="1" si="749"/>
        <v>0.30730387362542411</v>
      </c>
      <c r="Z7985" t="str">
        <f t="shared" ca="1" si="746"/>
        <v>High</v>
      </c>
      <c r="AA7985" t="s">
        <v>63</v>
      </c>
      <c r="AB7985" t="s">
        <v>24</v>
      </c>
    </row>
    <row r="7986" spans="1:28" x14ac:dyDescent="0.3">
      <c r="A7986" t="s">
        <v>16024</v>
      </c>
      <c r="B7986" t="s">
        <v>16025</v>
      </c>
      <c r="C7986" t="s">
        <v>24</v>
      </c>
      <c r="D7986" t="s">
        <v>25</v>
      </c>
      <c r="E7986" t="s">
        <v>38</v>
      </c>
      <c r="F7986" t="s">
        <v>27</v>
      </c>
      <c r="G7986">
        <f t="shared" ca="1" si="747"/>
        <v>0.23033334305691988</v>
      </c>
      <c r="H7986" t="str">
        <f t="shared" ca="1" si="748"/>
        <v>Normal</v>
      </c>
      <c r="I7986" t="s">
        <v>27</v>
      </c>
      <c r="J7986" t="s">
        <v>24</v>
      </c>
      <c r="K7986" t="s">
        <v>28</v>
      </c>
      <c r="L7986" t="s">
        <v>29</v>
      </c>
      <c r="M7986" t="s">
        <v>30</v>
      </c>
      <c r="N7986" t="s">
        <v>31</v>
      </c>
      <c r="O7986">
        <f t="shared" ca="1" si="744"/>
        <v>8.3325964327458646E-3</v>
      </c>
      <c r="P7986" t="str">
        <f t="shared" ca="1" si="745"/>
        <v>Normal</v>
      </c>
      <c r="Q7986" t="s">
        <v>27</v>
      </c>
      <c r="R7986" t="s">
        <v>112</v>
      </c>
      <c r="S7986" t="s">
        <v>24</v>
      </c>
      <c r="T7986" t="s">
        <v>60</v>
      </c>
      <c r="U7986" t="s">
        <v>24</v>
      </c>
      <c r="V7986" t="s">
        <v>42</v>
      </c>
      <c r="W7986" t="s">
        <v>43</v>
      </c>
      <c r="X7986" t="s">
        <v>27</v>
      </c>
      <c r="Y7986">
        <f t="shared" ca="1" si="749"/>
        <v>0.50351169659238126</v>
      </c>
      <c r="Z7986" t="str">
        <f t="shared" ca="1" si="746"/>
        <v>Low</v>
      </c>
      <c r="AA7986" t="s">
        <v>48</v>
      </c>
      <c r="AB7986" t="s">
        <v>24</v>
      </c>
    </row>
    <row r="7987" spans="1:28" x14ac:dyDescent="0.3">
      <c r="A7987" s="1" t="s">
        <v>16026</v>
      </c>
      <c r="B7987" t="s">
        <v>16027</v>
      </c>
      <c r="C7987" t="s">
        <v>24</v>
      </c>
      <c r="D7987" t="s">
        <v>25</v>
      </c>
      <c r="E7987" t="s">
        <v>26</v>
      </c>
      <c r="F7987" t="s">
        <v>27</v>
      </c>
      <c r="G7987">
        <f t="shared" ca="1" si="747"/>
        <v>0.24099226076788394</v>
      </c>
      <c r="H7987" t="str">
        <f t="shared" ca="1" si="748"/>
        <v>Normal</v>
      </c>
      <c r="I7987" t="s">
        <v>27</v>
      </c>
      <c r="J7987" t="s">
        <v>24</v>
      </c>
      <c r="K7987" t="s">
        <v>24</v>
      </c>
      <c r="L7987" t="s">
        <v>29</v>
      </c>
      <c r="M7987" t="s">
        <v>29</v>
      </c>
      <c r="N7987" t="s">
        <v>31</v>
      </c>
      <c r="O7987">
        <f t="shared" ca="1" si="744"/>
        <v>0.42507192984520925</v>
      </c>
      <c r="P7987" t="str">
        <f t="shared" ca="1" si="745"/>
        <v>Normal</v>
      </c>
      <c r="Q7987" t="s">
        <v>27</v>
      </c>
      <c r="R7987" t="s">
        <v>32</v>
      </c>
      <c r="S7987" t="s">
        <v>28</v>
      </c>
      <c r="T7987" t="s">
        <v>33</v>
      </c>
      <c r="U7987" t="s">
        <v>24</v>
      </c>
      <c r="V7987" t="s">
        <v>34</v>
      </c>
      <c r="W7987" t="s">
        <v>35</v>
      </c>
      <c r="X7987" t="s">
        <v>87</v>
      </c>
      <c r="Y7987">
        <f t="shared" ca="1" si="749"/>
        <v>0.62960364602247787</v>
      </c>
      <c r="Z7987" t="str">
        <f t="shared" ca="1" si="746"/>
        <v>Low</v>
      </c>
      <c r="AA7987" t="s">
        <v>48</v>
      </c>
      <c r="AB7987" t="s">
        <v>28</v>
      </c>
    </row>
    <row r="7988" spans="1:28" x14ac:dyDescent="0.3">
      <c r="A7988" t="s">
        <v>16028</v>
      </c>
      <c r="B7988" s="1" t="s">
        <v>16029</v>
      </c>
      <c r="C7988" t="s">
        <v>24</v>
      </c>
      <c r="D7988" t="s">
        <v>25</v>
      </c>
      <c r="E7988" t="s">
        <v>38</v>
      </c>
      <c r="F7988" t="s">
        <v>27</v>
      </c>
      <c r="G7988">
        <f t="shared" ca="1" si="747"/>
        <v>0.10593426172381049</v>
      </c>
      <c r="H7988" t="str">
        <f t="shared" ca="1" si="748"/>
        <v>Oligaemic</v>
      </c>
      <c r="I7988" t="s">
        <v>51</v>
      </c>
      <c r="J7988" t="s">
        <v>24</v>
      </c>
      <c r="K7988" t="s">
        <v>28</v>
      </c>
      <c r="L7988" t="s">
        <v>30</v>
      </c>
      <c r="M7988" t="s">
        <v>30</v>
      </c>
      <c r="N7988" t="s">
        <v>31</v>
      </c>
      <c r="O7988">
        <f t="shared" ca="1" si="744"/>
        <v>0.59622740934320007</v>
      </c>
      <c r="P7988" t="str">
        <f t="shared" ca="1" si="745"/>
        <v>Oligaemic</v>
      </c>
      <c r="Q7988" t="s">
        <v>51</v>
      </c>
      <c r="R7988" t="s">
        <v>41</v>
      </c>
      <c r="S7988" t="s">
        <v>24</v>
      </c>
      <c r="T7988" t="s">
        <v>33</v>
      </c>
      <c r="U7988" t="s">
        <v>24</v>
      </c>
      <c r="V7988" t="s">
        <v>42</v>
      </c>
      <c r="W7988" t="s">
        <v>43</v>
      </c>
      <c r="X7988" t="s">
        <v>27</v>
      </c>
      <c r="Y7988">
        <f t="shared" ca="1" si="749"/>
        <v>0.96430250846494714</v>
      </c>
      <c r="Z7988" t="str">
        <f t="shared" ca="1" si="746"/>
        <v>Low</v>
      </c>
      <c r="AA7988" t="s">
        <v>48</v>
      </c>
      <c r="AB7988" t="s">
        <v>28</v>
      </c>
    </row>
    <row r="7989" spans="1:28" x14ac:dyDescent="0.3">
      <c r="A7989" t="s">
        <v>16030</v>
      </c>
      <c r="B7989" t="s">
        <v>16031</v>
      </c>
      <c r="C7989" t="s">
        <v>24</v>
      </c>
      <c r="D7989" t="s">
        <v>25</v>
      </c>
      <c r="E7989" t="s">
        <v>38</v>
      </c>
      <c r="F7989" t="s">
        <v>63</v>
      </c>
      <c r="G7989">
        <f t="shared" ca="1" si="747"/>
        <v>0.31879599949590665</v>
      </c>
      <c r="H7989" t="str">
        <f t="shared" ca="1" si="748"/>
        <v>Plethoric</v>
      </c>
      <c r="I7989" t="s">
        <v>55</v>
      </c>
      <c r="J7989" t="s">
        <v>24</v>
      </c>
      <c r="K7989" t="s">
        <v>24</v>
      </c>
      <c r="L7989" t="s">
        <v>29</v>
      </c>
      <c r="M7989" t="s">
        <v>29</v>
      </c>
      <c r="N7989" t="s">
        <v>31</v>
      </c>
      <c r="O7989">
        <f t="shared" ca="1" si="744"/>
        <v>0.4410949800831484</v>
      </c>
      <c r="P7989" t="str">
        <f t="shared" ca="1" si="745"/>
        <v>Plethoric</v>
      </c>
      <c r="Q7989" t="s">
        <v>55</v>
      </c>
      <c r="R7989" t="s">
        <v>41</v>
      </c>
      <c r="S7989" t="s">
        <v>24</v>
      </c>
      <c r="T7989" t="s">
        <v>52</v>
      </c>
      <c r="U7989" t="s">
        <v>24</v>
      </c>
      <c r="V7989" t="s">
        <v>34</v>
      </c>
      <c r="W7989" t="s">
        <v>35</v>
      </c>
      <c r="X7989" t="s">
        <v>27</v>
      </c>
      <c r="Y7989">
        <f t="shared" ca="1" si="749"/>
        <v>0.66035108918687824</v>
      </c>
      <c r="Z7989" t="str">
        <f t="shared" ca="1" si="746"/>
        <v>High</v>
      </c>
      <c r="AA7989" t="s">
        <v>63</v>
      </c>
      <c r="AB7989" t="s">
        <v>24</v>
      </c>
    </row>
    <row r="7990" spans="1:28" x14ac:dyDescent="0.3">
      <c r="A7990" t="s">
        <v>16032</v>
      </c>
      <c r="B7990" t="s">
        <v>16033</v>
      </c>
      <c r="C7990" t="s">
        <v>24</v>
      </c>
      <c r="D7990" t="s">
        <v>25</v>
      </c>
      <c r="E7990" t="s">
        <v>26</v>
      </c>
      <c r="F7990" t="s">
        <v>27</v>
      </c>
      <c r="G7990">
        <f t="shared" ca="1" si="747"/>
        <v>0.58651982903856925</v>
      </c>
      <c r="H7990" t="str">
        <f t="shared" ca="1" si="748"/>
        <v>Plethoric</v>
      </c>
      <c r="I7990" t="s">
        <v>55</v>
      </c>
      <c r="J7990" t="s">
        <v>24</v>
      </c>
      <c r="K7990" t="s">
        <v>24</v>
      </c>
      <c r="L7990" t="s">
        <v>29</v>
      </c>
      <c r="M7990" t="s">
        <v>30</v>
      </c>
      <c r="N7990" t="s">
        <v>31</v>
      </c>
      <c r="O7990">
        <f t="shared" ca="1" si="744"/>
        <v>0.81908958077456173</v>
      </c>
      <c r="P7990" t="str">
        <f t="shared" ca="1" si="745"/>
        <v>Plethoric</v>
      </c>
      <c r="Q7990" t="s">
        <v>55</v>
      </c>
      <c r="R7990" t="s">
        <v>32</v>
      </c>
      <c r="S7990" t="s">
        <v>24</v>
      </c>
      <c r="T7990" t="s">
        <v>33</v>
      </c>
      <c r="U7990" t="s">
        <v>24</v>
      </c>
      <c r="V7990" t="s">
        <v>34</v>
      </c>
      <c r="W7990" t="s">
        <v>35</v>
      </c>
      <c r="X7990" t="s">
        <v>27</v>
      </c>
      <c r="Y7990">
        <f t="shared" ca="1" si="749"/>
        <v>0.7895828022655822</v>
      </c>
      <c r="Z7990" t="str">
        <f t="shared" ca="1" si="746"/>
        <v>High</v>
      </c>
      <c r="AA7990" t="s">
        <v>63</v>
      </c>
      <c r="AB7990" t="s">
        <v>24</v>
      </c>
    </row>
    <row r="7991" spans="1:28" x14ac:dyDescent="0.3">
      <c r="A7991" t="s">
        <v>16034</v>
      </c>
      <c r="B7991" t="s">
        <v>16035</v>
      </c>
      <c r="C7991" t="s">
        <v>24</v>
      </c>
      <c r="D7991" t="s">
        <v>25</v>
      </c>
      <c r="E7991" t="s">
        <v>26</v>
      </c>
      <c r="F7991" t="s">
        <v>27</v>
      </c>
      <c r="G7991">
        <f t="shared" ca="1" si="747"/>
        <v>0.42287557245984253</v>
      </c>
      <c r="H7991" t="str">
        <f t="shared" ca="1" si="748"/>
        <v>Plethoric</v>
      </c>
      <c r="I7991" t="s">
        <v>55</v>
      </c>
      <c r="J7991" t="s">
        <v>24</v>
      </c>
      <c r="K7991" t="s">
        <v>24</v>
      </c>
      <c r="L7991" t="s">
        <v>29</v>
      </c>
      <c r="M7991" t="s">
        <v>30</v>
      </c>
      <c r="N7991" t="s">
        <v>31</v>
      </c>
      <c r="O7991">
        <f t="shared" ca="1" si="744"/>
        <v>0.72112933290335435</v>
      </c>
      <c r="P7991" t="str">
        <f t="shared" ca="1" si="745"/>
        <v>Normal</v>
      </c>
      <c r="Q7991" t="s">
        <v>27</v>
      </c>
      <c r="R7991" t="s">
        <v>32</v>
      </c>
      <c r="S7991" t="s">
        <v>24</v>
      </c>
      <c r="T7991" t="s">
        <v>33</v>
      </c>
      <c r="U7991" t="s">
        <v>28</v>
      </c>
      <c r="V7991" t="s">
        <v>42</v>
      </c>
      <c r="W7991" t="s">
        <v>66</v>
      </c>
      <c r="X7991" t="s">
        <v>27</v>
      </c>
      <c r="Y7991">
        <f t="shared" ca="1" si="749"/>
        <v>0.19396374375029546</v>
      </c>
      <c r="Z7991" t="str">
        <f t="shared" ca="1" si="746"/>
        <v>High</v>
      </c>
      <c r="AA7991" t="s">
        <v>63</v>
      </c>
      <c r="AB7991" t="s">
        <v>24</v>
      </c>
    </row>
    <row r="7992" spans="1:28" x14ac:dyDescent="0.3">
      <c r="A7992" t="s">
        <v>16036</v>
      </c>
      <c r="B7992" t="s">
        <v>16037</v>
      </c>
      <c r="C7992" t="s">
        <v>24</v>
      </c>
      <c r="D7992" t="s">
        <v>25</v>
      </c>
      <c r="E7992" t="s">
        <v>38</v>
      </c>
      <c r="F7992" t="s">
        <v>27</v>
      </c>
      <c r="G7992">
        <f t="shared" ca="1" si="747"/>
        <v>0.86778503351151681</v>
      </c>
      <c r="H7992" t="str">
        <f t="shared" ca="1" si="748"/>
        <v>Normal</v>
      </c>
      <c r="I7992" t="s">
        <v>27</v>
      </c>
      <c r="J7992" t="s">
        <v>24</v>
      </c>
      <c r="K7992" t="s">
        <v>24</v>
      </c>
      <c r="L7992" t="s">
        <v>72</v>
      </c>
      <c r="M7992" t="s">
        <v>30</v>
      </c>
      <c r="N7992" t="s">
        <v>31</v>
      </c>
      <c r="O7992">
        <f t="shared" ca="1" si="744"/>
        <v>0.73623248696379939</v>
      </c>
      <c r="P7992" t="str">
        <f t="shared" ca="1" si="745"/>
        <v>Plethoric</v>
      </c>
      <c r="Q7992" t="s">
        <v>55</v>
      </c>
      <c r="R7992" t="s">
        <v>134</v>
      </c>
      <c r="S7992" t="s">
        <v>24</v>
      </c>
      <c r="T7992" t="s">
        <v>33</v>
      </c>
      <c r="U7992" t="s">
        <v>24</v>
      </c>
      <c r="V7992" t="s">
        <v>42</v>
      </c>
      <c r="W7992" t="s">
        <v>43</v>
      </c>
      <c r="X7992" t="s">
        <v>87</v>
      </c>
      <c r="Y7992">
        <f t="shared" ca="1" si="749"/>
        <v>0.78366650243908675</v>
      </c>
      <c r="Z7992" t="str">
        <f t="shared" ca="1" si="746"/>
        <v>High</v>
      </c>
      <c r="AA7992" t="s">
        <v>63</v>
      </c>
      <c r="AB7992" t="s">
        <v>28</v>
      </c>
    </row>
    <row r="7993" spans="1:28" x14ac:dyDescent="0.3">
      <c r="A7993" t="s">
        <v>16038</v>
      </c>
      <c r="B7993" t="s">
        <v>16039</v>
      </c>
      <c r="C7993" t="s">
        <v>24</v>
      </c>
      <c r="D7993" t="s">
        <v>25</v>
      </c>
      <c r="E7993" t="s">
        <v>26</v>
      </c>
      <c r="F7993" t="s">
        <v>27</v>
      </c>
      <c r="G7993">
        <f t="shared" ca="1" si="747"/>
        <v>0.83039906046425671</v>
      </c>
      <c r="H7993" t="str">
        <f t="shared" ca="1" si="748"/>
        <v>Oligaemic</v>
      </c>
      <c r="I7993" t="s">
        <v>51</v>
      </c>
      <c r="J7993" t="s">
        <v>28</v>
      </c>
      <c r="K7993" t="s">
        <v>28</v>
      </c>
      <c r="L7993" t="s">
        <v>30</v>
      </c>
      <c r="M7993" t="s">
        <v>72</v>
      </c>
      <c r="N7993" t="s">
        <v>31</v>
      </c>
      <c r="O7993">
        <f t="shared" ca="1" si="744"/>
        <v>1.2398159655108043E-2</v>
      </c>
      <c r="P7993" t="str">
        <f t="shared" ca="1" si="745"/>
        <v>Normal</v>
      </c>
      <c r="Q7993" t="s">
        <v>51</v>
      </c>
      <c r="R7993" t="s">
        <v>47</v>
      </c>
      <c r="S7993" t="s">
        <v>24</v>
      </c>
      <c r="T7993" t="s">
        <v>33</v>
      </c>
      <c r="U7993" t="s">
        <v>24</v>
      </c>
      <c r="V7993" t="s">
        <v>34</v>
      </c>
      <c r="W7993" t="s">
        <v>35</v>
      </c>
      <c r="X7993" t="s">
        <v>27</v>
      </c>
      <c r="Y7993">
        <f t="shared" ca="1" si="749"/>
        <v>0.10161363714364147</v>
      </c>
      <c r="Z7993" t="str">
        <f t="shared" ca="1" si="746"/>
        <v>Low</v>
      </c>
      <c r="AA7993" t="s">
        <v>48</v>
      </c>
      <c r="AB7993" t="s">
        <v>24</v>
      </c>
    </row>
    <row r="7994" spans="1:28" x14ac:dyDescent="0.3">
      <c r="A7994" t="s">
        <v>16040</v>
      </c>
      <c r="B7994" t="s">
        <v>16041</v>
      </c>
      <c r="C7994" t="s">
        <v>24</v>
      </c>
      <c r="D7994" t="s">
        <v>25</v>
      </c>
      <c r="E7994" t="s">
        <v>26</v>
      </c>
      <c r="F7994" t="s">
        <v>27</v>
      </c>
      <c r="G7994">
        <f t="shared" ca="1" si="747"/>
        <v>0.60744684901562895</v>
      </c>
      <c r="H7994" t="str">
        <f t="shared" ca="1" si="748"/>
        <v>Normal</v>
      </c>
      <c r="I7994" t="s">
        <v>27</v>
      </c>
      <c r="J7994" t="s">
        <v>24</v>
      </c>
      <c r="K7994" t="s">
        <v>24</v>
      </c>
      <c r="L7994" t="s">
        <v>29</v>
      </c>
      <c r="M7994" t="s">
        <v>30</v>
      </c>
      <c r="N7994" t="s">
        <v>31</v>
      </c>
      <c r="O7994">
        <f t="shared" ca="1" si="744"/>
        <v>0.52297711735400843</v>
      </c>
      <c r="P7994" t="str">
        <f t="shared" ca="1" si="745"/>
        <v>Asy/Patchy</v>
      </c>
      <c r="Q7994" t="s">
        <v>115</v>
      </c>
      <c r="R7994" t="s">
        <v>41</v>
      </c>
      <c r="S7994" t="s">
        <v>24</v>
      </c>
      <c r="T7994" t="s">
        <v>33</v>
      </c>
      <c r="U7994" t="s">
        <v>24</v>
      </c>
      <c r="V7994" t="s">
        <v>42</v>
      </c>
      <c r="W7994" t="s">
        <v>66</v>
      </c>
      <c r="X7994" t="s">
        <v>27</v>
      </c>
      <c r="Y7994">
        <f t="shared" ca="1" si="749"/>
        <v>0.88702057642145671</v>
      </c>
      <c r="Z7994" t="str">
        <f t="shared" ca="1" si="746"/>
        <v>High</v>
      </c>
      <c r="AA7994" t="s">
        <v>63</v>
      </c>
      <c r="AB7994" t="s">
        <v>24</v>
      </c>
    </row>
    <row r="7995" spans="1:28" x14ac:dyDescent="0.3">
      <c r="A7995" t="s">
        <v>16042</v>
      </c>
      <c r="B7995" t="s">
        <v>16043</v>
      </c>
      <c r="C7995" t="s">
        <v>24</v>
      </c>
      <c r="D7995" t="s">
        <v>25</v>
      </c>
      <c r="E7995" t="s">
        <v>26</v>
      </c>
      <c r="F7995" t="s">
        <v>27</v>
      </c>
      <c r="G7995">
        <f t="shared" ca="1" si="747"/>
        <v>0.1669723733718852</v>
      </c>
      <c r="H7995" t="str">
        <f t="shared" ca="1" si="748"/>
        <v>Normal</v>
      </c>
      <c r="I7995" t="s">
        <v>27</v>
      </c>
      <c r="J7995" t="s">
        <v>24</v>
      </c>
      <c r="K7995" t="s">
        <v>28</v>
      </c>
      <c r="L7995" t="s">
        <v>29</v>
      </c>
      <c r="M7995" t="s">
        <v>30</v>
      </c>
      <c r="N7995" t="s">
        <v>31</v>
      </c>
      <c r="O7995">
        <f t="shared" ca="1" si="744"/>
        <v>0.62806966820056942</v>
      </c>
      <c r="P7995" t="str">
        <f t="shared" ca="1" si="745"/>
        <v>Plethoric</v>
      </c>
      <c r="Q7995" t="s">
        <v>55</v>
      </c>
      <c r="R7995" t="s">
        <v>41</v>
      </c>
      <c r="S7995" t="s">
        <v>24</v>
      </c>
      <c r="T7995" t="s">
        <v>33</v>
      </c>
      <c r="U7995" t="s">
        <v>24</v>
      </c>
      <c r="V7995" t="s">
        <v>42</v>
      </c>
      <c r="W7995" t="s">
        <v>35</v>
      </c>
      <c r="X7995" t="s">
        <v>27</v>
      </c>
      <c r="Y7995">
        <f t="shared" ca="1" si="749"/>
        <v>0.10009830897532179</v>
      </c>
      <c r="Z7995" t="str">
        <f t="shared" ca="1" si="746"/>
        <v>Normal</v>
      </c>
      <c r="AA7995" t="s">
        <v>27</v>
      </c>
      <c r="AB7995" t="s">
        <v>24</v>
      </c>
    </row>
    <row r="7996" spans="1:28" x14ac:dyDescent="0.3">
      <c r="A7996" t="s">
        <v>16044</v>
      </c>
      <c r="B7996" t="s">
        <v>16045</v>
      </c>
      <c r="C7996" t="s">
        <v>24</v>
      </c>
      <c r="D7996" t="s">
        <v>25</v>
      </c>
      <c r="E7996" t="s">
        <v>26</v>
      </c>
      <c r="F7996" t="s">
        <v>27</v>
      </c>
      <c r="G7996">
        <f t="shared" ca="1" si="747"/>
        <v>7.5477487496498408E-2</v>
      </c>
      <c r="H7996" t="str">
        <f t="shared" ca="1" si="748"/>
        <v>Normal</v>
      </c>
      <c r="I7996" t="s">
        <v>46</v>
      </c>
      <c r="J7996" t="s">
        <v>24</v>
      </c>
      <c r="K7996" t="s">
        <v>24</v>
      </c>
      <c r="L7996" t="s">
        <v>29</v>
      </c>
      <c r="M7996" t="s">
        <v>30</v>
      </c>
      <c r="N7996" t="s">
        <v>31</v>
      </c>
      <c r="O7996">
        <f t="shared" ca="1" si="744"/>
        <v>0.79755872614502143</v>
      </c>
      <c r="P7996" t="str">
        <f t="shared" ca="1" si="745"/>
        <v>Grd_Glass</v>
      </c>
      <c r="Q7996" t="s">
        <v>39</v>
      </c>
      <c r="R7996" t="s">
        <v>41</v>
      </c>
      <c r="S7996" t="s">
        <v>24</v>
      </c>
      <c r="T7996" t="s">
        <v>33</v>
      </c>
      <c r="U7996" t="s">
        <v>24</v>
      </c>
      <c r="V7996" t="s">
        <v>42</v>
      </c>
      <c r="W7996" t="s">
        <v>35</v>
      </c>
      <c r="X7996" t="s">
        <v>27</v>
      </c>
      <c r="Y7996">
        <f t="shared" ca="1" si="749"/>
        <v>0.85415420157833444</v>
      </c>
      <c r="Z7996" t="str">
        <f t="shared" ca="1" si="746"/>
        <v>High</v>
      </c>
      <c r="AA7996" t="s">
        <v>63</v>
      </c>
      <c r="AB7996" t="s">
        <v>24</v>
      </c>
    </row>
    <row r="7997" spans="1:28" x14ac:dyDescent="0.3">
      <c r="A7997" t="s">
        <v>16046</v>
      </c>
      <c r="B7997" t="s">
        <v>16047</v>
      </c>
      <c r="C7997" t="s">
        <v>24</v>
      </c>
      <c r="D7997" t="s">
        <v>25</v>
      </c>
      <c r="E7997" t="s">
        <v>26</v>
      </c>
      <c r="F7997" t="s">
        <v>27</v>
      </c>
      <c r="G7997">
        <f t="shared" ca="1" si="747"/>
        <v>0.46622320753598989</v>
      </c>
      <c r="H7997" t="str">
        <f t="shared" ca="1" si="748"/>
        <v>Normal</v>
      </c>
      <c r="I7997" t="s">
        <v>27</v>
      </c>
      <c r="J7997" t="s">
        <v>24</v>
      </c>
      <c r="K7997" t="s">
        <v>24</v>
      </c>
      <c r="L7997" t="s">
        <v>29</v>
      </c>
      <c r="M7997" t="s">
        <v>29</v>
      </c>
      <c r="N7997" t="s">
        <v>40</v>
      </c>
      <c r="O7997">
        <f t="shared" ca="1" si="744"/>
        <v>0.41948641034018341</v>
      </c>
      <c r="P7997" t="str">
        <f t="shared" ca="1" si="745"/>
        <v>Normal</v>
      </c>
      <c r="Q7997" t="s">
        <v>27</v>
      </c>
      <c r="R7997" t="s">
        <v>47</v>
      </c>
      <c r="S7997" t="s">
        <v>24</v>
      </c>
      <c r="T7997" t="s">
        <v>52</v>
      </c>
      <c r="U7997" t="s">
        <v>24</v>
      </c>
      <c r="V7997" t="s">
        <v>34</v>
      </c>
      <c r="W7997" t="s">
        <v>43</v>
      </c>
      <c r="X7997" t="s">
        <v>87</v>
      </c>
      <c r="Y7997">
        <f t="shared" ca="1" si="749"/>
        <v>7.4194467385253149E-2</v>
      </c>
      <c r="Z7997" t="str">
        <f t="shared" ca="1" si="746"/>
        <v>Normal</v>
      </c>
      <c r="AA7997" t="s">
        <v>63</v>
      </c>
      <c r="AB7997" t="s">
        <v>24</v>
      </c>
    </row>
    <row r="7998" spans="1:28" x14ac:dyDescent="0.3">
      <c r="A7998" t="s">
        <v>16048</v>
      </c>
      <c r="B7998" t="s">
        <v>16049</v>
      </c>
      <c r="C7998" t="s">
        <v>24</v>
      </c>
      <c r="D7998" t="s">
        <v>25</v>
      </c>
      <c r="E7998" t="s">
        <v>26</v>
      </c>
      <c r="F7998" t="s">
        <v>27</v>
      </c>
      <c r="G7998">
        <f t="shared" ca="1" si="747"/>
        <v>8.0033346209770873E-2</v>
      </c>
      <c r="H7998" t="str">
        <f t="shared" ca="1" si="748"/>
        <v>Normal</v>
      </c>
      <c r="I7998" t="s">
        <v>55</v>
      </c>
      <c r="J7998" t="s">
        <v>28</v>
      </c>
      <c r="K7998" t="s">
        <v>24</v>
      </c>
      <c r="L7998" t="s">
        <v>30</v>
      </c>
      <c r="M7998" t="s">
        <v>29</v>
      </c>
      <c r="N7998" t="s">
        <v>40</v>
      </c>
      <c r="O7998">
        <f t="shared" ca="1" si="744"/>
        <v>0.37348987189610139</v>
      </c>
      <c r="P7998" t="str">
        <f t="shared" ca="1" si="745"/>
        <v>Asy/Patchy</v>
      </c>
      <c r="Q7998" t="s">
        <v>115</v>
      </c>
      <c r="R7998" t="s">
        <v>47</v>
      </c>
      <c r="S7998" t="s">
        <v>24</v>
      </c>
      <c r="T7998" t="s">
        <v>33</v>
      </c>
      <c r="U7998" t="s">
        <v>28</v>
      </c>
      <c r="V7998" t="s">
        <v>34</v>
      </c>
      <c r="W7998" t="s">
        <v>43</v>
      </c>
      <c r="X7998" t="s">
        <v>27</v>
      </c>
      <c r="Y7998">
        <f t="shared" ca="1" si="749"/>
        <v>0.30386751844805038</v>
      </c>
      <c r="Z7998" t="str">
        <f t="shared" ca="1" si="746"/>
        <v>High</v>
      </c>
      <c r="AA7998" t="s">
        <v>63</v>
      </c>
      <c r="AB7998" t="s">
        <v>28</v>
      </c>
    </row>
    <row r="7999" spans="1:28" x14ac:dyDescent="0.3">
      <c r="A7999" t="s">
        <v>16050</v>
      </c>
      <c r="B7999" t="s">
        <v>16051</v>
      </c>
      <c r="C7999" t="s">
        <v>24</v>
      </c>
      <c r="D7999" t="s">
        <v>25</v>
      </c>
      <c r="E7999" t="s">
        <v>38</v>
      </c>
      <c r="F7999" t="s">
        <v>27</v>
      </c>
      <c r="G7999">
        <f t="shared" ca="1" si="747"/>
        <v>0.17087251418655414</v>
      </c>
      <c r="H7999" t="str">
        <f t="shared" ca="1" si="748"/>
        <v>Asy/Patch</v>
      </c>
      <c r="I7999" t="s">
        <v>46</v>
      </c>
      <c r="J7999" t="s">
        <v>24</v>
      </c>
      <c r="K7999" t="s">
        <v>24</v>
      </c>
      <c r="L7999" t="s">
        <v>30</v>
      </c>
      <c r="M7999" t="s">
        <v>30</v>
      </c>
      <c r="N7999" t="s">
        <v>31</v>
      </c>
      <c r="O7999">
        <f t="shared" ca="1" si="744"/>
        <v>0.12539873351905872</v>
      </c>
      <c r="P7999" t="str">
        <f t="shared" ca="1" si="745"/>
        <v>Plethoric</v>
      </c>
      <c r="Q7999" t="s">
        <v>55</v>
      </c>
      <c r="R7999" t="s">
        <v>47</v>
      </c>
      <c r="S7999" t="s">
        <v>24</v>
      </c>
      <c r="T7999" t="s">
        <v>33</v>
      </c>
      <c r="U7999" t="s">
        <v>24</v>
      </c>
      <c r="V7999" t="s">
        <v>42</v>
      </c>
      <c r="W7999" t="s">
        <v>43</v>
      </c>
      <c r="X7999" t="s">
        <v>27</v>
      </c>
      <c r="Y7999">
        <f t="shared" ca="1" si="749"/>
        <v>0.60972865078861038</v>
      </c>
      <c r="Z7999" t="str">
        <f t="shared" ca="1" si="746"/>
        <v>Normal</v>
      </c>
      <c r="AA7999" t="s">
        <v>27</v>
      </c>
      <c r="AB7999" t="s">
        <v>28</v>
      </c>
    </row>
    <row r="8000" spans="1:28" x14ac:dyDescent="0.3">
      <c r="A8000" t="s">
        <v>16052</v>
      </c>
      <c r="B8000" t="s">
        <v>16053</v>
      </c>
      <c r="C8000" t="s">
        <v>24</v>
      </c>
      <c r="D8000" t="s">
        <v>25</v>
      </c>
      <c r="E8000" t="s">
        <v>38</v>
      </c>
      <c r="F8000" t="s">
        <v>27</v>
      </c>
      <c r="G8000">
        <f t="shared" ca="1" si="747"/>
        <v>2.4589400907373271E-2</v>
      </c>
      <c r="H8000" t="str">
        <f t="shared" ca="1" si="748"/>
        <v>Normal</v>
      </c>
      <c r="I8000" t="s">
        <v>55</v>
      </c>
      <c r="J8000" t="s">
        <v>24</v>
      </c>
      <c r="K8000" t="s">
        <v>24</v>
      </c>
      <c r="L8000" t="s">
        <v>72</v>
      </c>
      <c r="M8000" t="s">
        <v>29</v>
      </c>
      <c r="N8000" t="s">
        <v>31</v>
      </c>
      <c r="O8000">
        <f t="shared" ca="1" si="744"/>
        <v>0.82645715519250107</v>
      </c>
      <c r="P8000" t="str">
        <f t="shared" ca="1" si="745"/>
        <v>Plethoric</v>
      </c>
      <c r="Q8000" t="s">
        <v>55</v>
      </c>
      <c r="R8000" t="s">
        <v>47</v>
      </c>
      <c r="S8000" t="s">
        <v>24</v>
      </c>
      <c r="T8000" t="s">
        <v>33</v>
      </c>
      <c r="U8000" t="s">
        <v>24</v>
      </c>
      <c r="V8000" t="s">
        <v>42</v>
      </c>
      <c r="W8000" t="s">
        <v>35</v>
      </c>
      <c r="X8000" t="s">
        <v>27</v>
      </c>
      <c r="Y8000">
        <f t="shared" ca="1" si="749"/>
        <v>0.30669917113622636</v>
      </c>
      <c r="Z8000" t="str">
        <f t="shared" ca="1" si="746"/>
        <v>Low</v>
      </c>
      <c r="AA8000" t="s">
        <v>48</v>
      </c>
      <c r="AB8000" t="s">
        <v>24</v>
      </c>
    </row>
    <row r="8001" spans="1:28" x14ac:dyDescent="0.3">
      <c r="A8001" t="s">
        <v>16054</v>
      </c>
      <c r="B8001" t="s">
        <v>16055</v>
      </c>
      <c r="C8001" t="s">
        <v>24</v>
      </c>
      <c r="D8001" t="s">
        <v>25</v>
      </c>
      <c r="E8001" t="s">
        <v>38</v>
      </c>
      <c r="F8001" t="s">
        <v>27</v>
      </c>
      <c r="G8001">
        <f t="shared" ca="1" si="747"/>
        <v>0.2648746188096377</v>
      </c>
      <c r="H8001" t="str">
        <f t="shared" ca="1" si="748"/>
        <v>Oligaemic</v>
      </c>
      <c r="I8001" t="s">
        <v>51</v>
      </c>
      <c r="J8001" t="s">
        <v>24</v>
      </c>
      <c r="K8001" t="s">
        <v>24</v>
      </c>
      <c r="L8001" t="s">
        <v>30</v>
      </c>
      <c r="M8001" t="s">
        <v>29</v>
      </c>
      <c r="N8001" t="s">
        <v>40</v>
      </c>
      <c r="O8001">
        <f t="shared" ca="1" si="744"/>
        <v>0.13992346225040431</v>
      </c>
      <c r="P8001" t="str">
        <f t="shared" ca="1" si="745"/>
        <v>Oligaemic</v>
      </c>
      <c r="Q8001" t="s">
        <v>51</v>
      </c>
      <c r="R8001" t="s">
        <v>47</v>
      </c>
      <c r="S8001" t="s">
        <v>28</v>
      </c>
      <c r="T8001" t="s">
        <v>33</v>
      </c>
      <c r="U8001" t="s">
        <v>28</v>
      </c>
      <c r="V8001" t="s">
        <v>42</v>
      </c>
      <c r="W8001" t="s">
        <v>43</v>
      </c>
      <c r="X8001" t="s">
        <v>27</v>
      </c>
      <c r="Y8001">
        <f t="shared" ca="1" si="749"/>
        <v>0.1078307261531638</v>
      </c>
      <c r="Z8001" t="str">
        <f t="shared" ca="1" si="746"/>
        <v>High</v>
      </c>
      <c r="AA8001" t="s">
        <v>63</v>
      </c>
      <c r="AB8001" t="s">
        <v>24</v>
      </c>
    </row>
    <row r="8002" spans="1:28" x14ac:dyDescent="0.3">
      <c r="A8002" t="s">
        <v>16056</v>
      </c>
      <c r="B8002" t="s">
        <v>16057</v>
      </c>
      <c r="C8002" t="s">
        <v>24</v>
      </c>
      <c r="D8002" t="s">
        <v>25</v>
      </c>
      <c r="E8002" t="s">
        <v>26</v>
      </c>
      <c r="F8002" t="s">
        <v>27</v>
      </c>
      <c r="G8002">
        <f t="shared" ca="1" si="747"/>
        <v>0.34789810449634195</v>
      </c>
      <c r="H8002" t="str">
        <f t="shared" ca="1" si="748"/>
        <v>Normal</v>
      </c>
      <c r="I8002" t="s">
        <v>27</v>
      </c>
      <c r="J8002" t="s">
        <v>24</v>
      </c>
      <c r="K8002" t="s">
        <v>24</v>
      </c>
      <c r="L8002" t="s">
        <v>29</v>
      </c>
      <c r="M8002" t="s">
        <v>29</v>
      </c>
      <c r="N8002" t="s">
        <v>31</v>
      </c>
      <c r="O8002">
        <f t="shared" ca="1" si="744"/>
        <v>0.53957701482347453</v>
      </c>
      <c r="P8002" t="str">
        <f t="shared" ca="1" si="745"/>
        <v>Plethoric</v>
      </c>
      <c r="Q8002" t="s">
        <v>55</v>
      </c>
      <c r="R8002" t="s">
        <v>32</v>
      </c>
      <c r="S8002" t="s">
        <v>28</v>
      </c>
      <c r="T8002" t="s">
        <v>33</v>
      </c>
      <c r="U8002" t="s">
        <v>24</v>
      </c>
      <c r="V8002" t="s">
        <v>42</v>
      </c>
      <c r="W8002" t="s">
        <v>35</v>
      </c>
      <c r="X8002" t="s">
        <v>27</v>
      </c>
      <c r="Y8002">
        <f t="shared" ca="1" si="749"/>
        <v>0.17711342802202423</v>
      </c>
      <c r="Z8002" t="str">
        <f t="shared" ca="1" si="746"/>
        <v>Low</v>
      </c>
      <c r="AA8002" t="s">
        <v>48</v>
      </c>
      <c r="AB8002" t="s">
        <v>24</v>
      </c>
    </row>
    <row r="8003" spans="1:28" x14ac:dyDescent="0.3">
      <c r="A8003" t="s">
        <v>16058</v>
      </c>
      <c r="B8003" t="s">
        <v>16059</v>
      </c>
      <c r="C8003" t="s">
        <v>24</v>
      </c>
      <c r="D8003" t="s">
        <v>25</v>
      </c>
      <c r="E8003" t="s">
        <v>26</v>
      </c>
      <c r="F8003" t="s">
        <v>27</v>
      </c>
      <c r="G8003">
        <f t="shared" ca="1" si="747"/>
        <v>0.35553729489473196</v>
      </c>
      <c r="H8003" t="str">
        <f t="shared" ca="1" si="748"/>
        <v>Oligaemic</v>
      </c>
      <c r="I8003" t="s">
        <v>51</v>
      </c>
      <c r="J8003" t="s">
        <v>28</v>
      </c>
      <c r="K8003" t="s">
        <v>28</v>
      </c>
      <c r="L8003" t="s">
        <v>29</v>
      </c>
      <c r="M8003" t="s">
        <v>30</v>
      </c>
      <c r="N8003" t="s">
        <v>40</v>
      </c>
      <c r="O8003">
        <f t="shared" ref="O8003:O8066" ca="1" si="750">RAND()</f>
        <v>0.67700404768904399</v>
      </c>
      <c r="P8003" t="str">
        <f t="shared" ref="P8003:P8066" ca="1" si="751">IF(O8003&lt;=P$1,IF(O8003&lt;=S$11258,Q$11258,IF(O8003&lt;=S$11259,Q$11259,IF(O8003&lt;=S$11260,Q$11260,IF(O8003&lt;=S$11261,Q$11261,IF(O8003&lt;=S$11262,Q$11262))))),Q8003)</f>
        <v>Normal</v>
      </c>
      <c r="Q8003" t="s">
        <v>27</v>
      </c>
      <c r="R8003" t="s">
        <v>112</v>
      </c>
      <c r="S8003" t="s">
        <v>24</v>
      </c>
      <c r="T8003" t="s">
        <v>33</v>
      </c>
      <c r="U8003" t="s">
        <v>24</v>
      </c>
      <c r="V8003" t="s">
        <v>42</v>
      </c>
      <c r="W8003" t="s">
        <v>43</v>
      </c>
      <c r="X8003" t="s">
        <v>27</v>
      </c>
      <c r="Y8003">
        <f t="shared" ca="1" si="749"/>
        <v>0.79113016699690708</v>
      </c>
      <c r="Z8003" t="str">
        <f t="shared" ref="Z8003:Z8066" ca="1" si="752">IF(Y8003&lt;=Z$1,IF(Y8003&lt;=AC$11258,AA$11258,IF(Y8003&lt;=AC$11259,AA$11259,IF(Y8003&lt;=AC$11260,AA$11260,IF(Y8003&lt;=AC$11261,AA$11261,IF(Y8003&lt;=AC$11262,AA$11262))))),AA8003)</f>
        <v>Low</v>
      </c>
      <c r="AA8003" t="s">
        <v>48</v>
      </c>
      <c r="AB8003" t="s">
        <v>24</v>
      </c>
    </row>
    <row r="8004" spans="1:28" x14ac:dyDescent="0.3">
      <c r="A8004" t="s">
        <v>16060</v>
      </c>
      <c r="B8004" t="s">
        <v>16061</v>
      </c>
      <c r="C8004" t="s">
        <v>24</v>
      </c>
      <c r="D8004" t="s">
        <v>25</v>
      </c>
      <c r="E8004" t="s">
        <v>26</v>
      </c>
      <c r="F8004" t="s">
        <v>27</v>
      </c>
      <c r="G8004">
        <f t="shared" ref="G8004:G8067" ca="1" si="753">RAND()</f>
        <v>0.99455153846539956</v>
      </c>
      <c r="H8004" t="str">
        <f t="shared" ref="H8004:H8067" ca="1" si="754">IF(G8004&lt;=H$1,IF(G8004&lt;=K$11258,I$11258,IF(G8004&lt;=K$11259,I$11259,IF(G8004&lt;=K$11260,I$11260,IF(G8004&lt;=K$11261,I$11261,IF(G8004&lt;=K$11262,I$11262))))),I8004)</f>
        <v>Grd_Glass</v>
      </c>
      <c r="I8004" t="s">
        <v>39</v>
      </c>
      <c r="J8004" t="s">
        <v>24</v>
      </c>
      <c r="K8004" t="s">
        <v>24</v>
      </c>
      <c r="L8004" t="s">
        <v>30</v>
      </c>
      <c r="M8004" t="s">
        <v>72</v>
      </c>
      <c r="N8004" t="s">
        <v>40</v>
      </c>
      <c r="O8004">
        <f t="shared" ca="1" si="750"/>
        <v>0.24023721771556061</v>
      </c>
      <c r="P8004" t="str">
        <f t="shared" ca="1" si="751"/>
        <v>Plethoric</v>
      </c>
      <c r="Q8004" t="s">
        <v>55</v>
      </c>
      <c r="R8004" t="s">
        <v>41</v>
      </c>
      <c r="S8004" t="s">
        <v>28</v>
      </c>
      <c r="T8004" t="s">
        <v>52</v>
      </c>
      <c r="U8004" t="s">
        <v>24</v>
      </c>
      <c r="V8004" t="s">
        <v>34</v>
      </c>
      <c r="W8004" t="s">
        <v>35</v>
      </c>
      <c r="X8004" t="s">
        <v>27</v>
      </c>
      <c r="Y8004">
        <f t="shared" ref="Y8004:Y8067" ca="1" si="755">RAND()</f>
        <v>0.29661650124246086</v>
      </c>
      <c r="Z8004" t="str">
        <f t="shared" ca="1" si="752"/>
        <v>High</v>
      </c>
      <c r="AA8004" t="s">
        <v>63</v>
      </c>
      <c r="AB8004" t="s">
        <v>24</v>
      </c>
    </row>
    <row r="8005" spans="1:28" x14ac:dyDescent="0.3">
      <c r="A8005" t="s">
        <v>16062</v>
      </c>
      <c r="B8005" t="s">
        <v>16063</v>
      </c>
      <c r="C8005" t="s">
        <v>24</v>
      </c>
      <c r="D8005" t="s">
        <v>25</v>
      </c>
      <c r="E8005" t="s">
        <v>38</v>
      </c>
      <c r="F8005" t="s">
        <v>27</v>
      </c>
      <c r="G8005">
        <f t="shared" ca="1" si="753"/>
        <v>0.72648310852937104</v>
      </c>
      <c r="H8005" t="str">
        <f t="shared" ca="1" si="754"/>
        <v>Plethoric</v>
      </c>
      <c r="I8005" t="s">
        <v>55</v>
      </c>
      <c r="J8005" t="s">
        <v>24</v>
      </c>
      <c r="K8005" t="s">
        <v>24</v>
      </c>
      <c r="L8005" t="s">
        <v>72</v>
      </c>
      <c r="M8005" t="s">
        <v>29</v>
      </c>
      <c r="N8005" t="s">
        <v>31</v>
      </c>
      <c r="O8005">
        <f t="shared" ca="1" si="750"/>
        <v>0.20202294021162204</v>
      </c>
      <c r="P8005" t="str">
        <f t="shared" ca="1" si="751"/>
        <v>Plethoric</v>
      </c>
      <c r="Q8005" t="s">
        <v>55</v>
      </c>
      <c r="R8005" t="s">
        <v>32</v>
      </c>
      <c r="S8005" t="s">
        <v>28</v>
      </c>
      <c r="T8005" t="s">
        <v>52</v>
      </c>
      <c r="U8005" t="s">
        <v>24</v>
      </c>
      <c r="V8005" t="s">
        <v>42</v>
      </c>
      <c r="W8005" t="s">
        <v>43</v>
      </c>
      <c r="X8005" t="s">
        <v>27</v>
      </c>
      <c r="Y8005">
        <f t="shared" ca="1" si="755"/>
        <v>0.47646078910968515</v>
      </c>
      <c r="Z8005" t="str">
        <f t="shared" ca="1" si="752"/>
        <v>High</v>
      </c>
      <c r="AA8005" t="s">
        <v>63</v>
      </c>
      <c r="AB8005" t="s">
        <v>24</v>
      </c>
    </row>
    <row r="8006" spans="1:28" x14ac:dyDescent="0.3">
      <c r="A8006" t="s">
        <v>16064</v>
      </c>
      <c r="B8006" t="s">
        <v>16065</v>
      </c>
      <c r="C8006" t="s">
        <v>24</v>
      </c>
      <c r="D8006" t="s">
        <v>25</v>
      </c>
      <c r="E8006" t="s">
        <v>26</v>
      </c>
      <c r="F8006" t="s">
        <v>27</v>
      </c>
      <c r="G8006">
        <f t="shared" ca="1" si="753"/>
        <v>0.36615049333427141</v>
      </c>
      <c r="H8006" t="str">
        <f t="shared" ca="1" si="754"/>
        <v>Plethoric</v>
      </c>
      <c r="I8006" t="s">
        <v>55</v>
      </c>
      <c r="J8006" t="s">
        <v>24</v>
      </c>
      <c r="K8006" t="s">
        <v>24</v>
      </c>
      <c r="L8006" t="s">
        <v>29</v>
      </c>
      <c r="M8006" t="s">
        <v>29</v>
      </c>
      <c r="N8006" t="s">
        <v>31</v>
      </c>
      <c r="O8006">
        <f t="shared" ca="1" si="750"/>
        <v>0.1722495661385447</v>
      </c>
      <c r="P8006" t="str">
        <f t="shared" ca="1" si="751"/>
        <v>Oligaemic</v>
      </c>
      <c r="Q8006" t="s">
        <v>51</v>
      </c>
      <c r="R8006" t="s">
        <v>137</v>
      </c>
      <c r="S8006" t="s">
        <v>24</v>
      </c>
      <c r="T8006" t="s">
        <v>33</v>
      </c>
      <c r="U8006" t="s">
        <v>24</v>
      </c>
      <c r="V8006" t="s">
        <v>42</v>
      </c>
      <c r="W8006" t="s">
        <v>43</v>
      </c>
      <c r="X8006" t="s">
        <v>87</v>
      </c>
      <c r="Y8006">
        <f t="shared" ca="1" si="755"/>
        <v>0.29715947627970318</v>
      </c>
      <c r="Z8006" t="str">
        <f t="shared" ca="1" si="752"/>
        <v>Low</v>
      </c>
      <c r="AA8006" t="s">
        <v>48</v>
      </c>
      <c r="AB8006" t="s">
        <v>24</v>
      </c>
    </row>
    <row r="8007" spans="1:28" x14ac:dyDescent="0.3">
      <c r="A8007" t="s">
        <v>16066</v>
      </c>
      <c r="B8007" t="s">
        <v>16067</v>
      </c>
      <c r="C8007" t="s">
        <v>24</v>
      </c>
      <c r="D8007" t="s">
        <v>25</v>
      </c>
      <c r="E8007" t="s">
        <v>26</v>
      </c>
      <c r="F8007" t="s">
        <v>27</v>
      </c>
      <c r="G8007">
        <f t="shared" ca="1" si="753"/>
        <v>0.82069619613141775</v>
      </c>
      <c r="H8007" t="str">
        <f t="shared" ca="1" si="754"/>
        <v>Oligaemic</v>
      </c>
      <c r="I8007" t="s">
        <v>51</v>
      </c>
      <c r="J8007" t="s">
        <v>24</v>
      </c>
      <c r="K8007" t="s">
        <v>24</v>
      </c>
      <c r="L8007" t="s">
        <v>30</v>
      </c>
      <c r="M8007" t="s">
        <v>29</v>
      </c>
      <c r="N8007" t="s">
        <v>31</v>
      </c>
      <c r="O8007">
        <f t="shared" ca="1" si="750"/>
        <v>0.35366757217724798</v>
      </c>
      <c r="P8007" t="str">
        <f t="shared" ca="1" si="751"/>
        <v>Oligaemic</v>
      </c>
      <c r="Q8007" t="s">
        <v>51</v>
      </c>
      <c r="R8007" t="s">
        <v>47</v>
      </c>
      <c r="S8007" t="s">
        <v>24</v>
      </c>
      <c r="T8007" t="s">
        <v>33</v>
      </c>
      <c r="U8007" t="s">
        <v>24</v>
      </c>
      <c r="V8007" t="s">
        <v>34</v>
      </c>
      <c r="W8007" t="s">
        <v>35</v>
      </c>
      <c r="X8007" t="s">
        <v>27</v>
      </c>
      <c r="Y8007">
        <f t="shared" ca="1" si="755"/>
        <v>0.13444536485540282</v>
      </c>
      <c r="Z8007" t="str">
        <f t="shared" ca="1" si="752"/>
        <v>Low</v>
      </c>
      <c r="AA8007" t="s">
        <v>48</v>
      </c>
      <c r="AB8007" t="s">
        <v>24</v>
      </c>
    </row>
    <row r="8008" spans="1:28" x14ac:dyDescent="0.3">
      <c r="A8008" t="s">
        <v>16068</v>
      </c>
      <c r="B8008" t="s">
        <v>16069</v>
      </c>
      <c r="C8008" t="s">
        <v>24</v>
      </c>
      <c r="D8008" t="s">
        <v>25</v>
      </c>
      <c r="E8008" t="s">
        <v>38</v>
      </c>
      <c r="F8008" t="s">
        <v>27</v>
      </c>
      <c r="G8008">
        <f t="shared" ca="1" si="753"/>
        <v>0.24307343997751485</v>
      </c>
      <c r="H8008" t="str">
        <f t="shared" ca="1" si="754"/>
        <v>Oligaemic</v>
      </c>
      <c r="I8008" t="s">
        <v>51</v>
      </c>
      <c r="J8008" t="s">
        <v>24</v>
      </c>
      <c r="K8008" t="s">
        <v>24</v>
      </c>
      <c r="L8008" t="s">
        <v>30</v>
      </c>
      <c r="M8008" t="s">
        <v>72</v>
      </c>
      <c r="N8008" t="s">
        <v>31</v>
      </c>
      <c r="O8008">
        <f t="shared" ca="1" si="750"/>
        <v>0.10506797304709836</v>
      </c>
      <c r="P8008" t="str">
        <f t="shared" ca="1" si="751"/>
        <v>Oligaemic</v>
      </c>
      <c r="Q8008" t="s">
        <v>51</v>
      </c>
      <c r="R8008" t="s">
        <v>41</v>
      </c>
      <c r="S8008" t="s">
        <v>24</v>
      </c>
      <c r="T8008" t="s">
        <v>33</v>
      </c>
      <c r="U8008" t="s">
        <v>24</v>
      </c>
      <c r="V8008" t="s">
        <v>34</v>
      </c>
      <c r="W8008" t="s">
        <v>35</v>
      </c>
      <c r="X8008" t="s">
        <v>27</v>
      </c>
      <c r="Y8008">
        <f t="shared" ca="1" si="755"/>
        <v>0.61184288946886856</v>
      </c>
      <c r="Z8008" t="str">
        <f t="shared" ca="1" si="752"/>
        <v>Low</v>
      </c>
      <c r="AA8008" t="s">
        <v>48</v>
      </c>
      <c r="AB8008" t="s">
        <v>24</v>
      </c>
    </row>
    <row r="8009" spans="1:28" x14ac:dyDescent="0.3">
      <c r="A8009" t="s">
        <v>16070</v>
      </c>
      <c r="B8009" t="s">
        <v>16071</v>
      </c>
      <c r="C8009" t="s">
        <v>24</v>
      </c>
      <c r="D8009" t="s">
        <v>25</v>
      </c>
      <c r="E8009" t="s">
        <v>26</v>
      </c>
      <c r="F8009" t="s">
        <v>27</v>
      </c>
      <c r="G8009">
        <f t="shared" ca="1" si="753"/>
        <v>0.50559702902100223</v>
      </c>
      <c r="H8009" t="str">
        <f t="shared" ca="1" si="754"/>
        <v>Oligaemic</v>
      </c>
      <c r="I8009" t="s">
        <v>51</v>
      </c>
      <c r="J8009" t="s">
        <v>24</v>
      </c>
      <c r="K8009" t="s">
        <v>24</v>
      </c>
      <c r="L8009" t="s">
        <v>29</v>
      </c>
      <c r="M8009" t="s">
        <v>29</v>
      </c>
      <c r="N8009" t="s">
        <v>31</v>
      </c>
      <c r="O8009">
        <f t="shared" ca="1" si="750"/>
        <v>0.14486130753880133</v>
      </c>
      <c r="P8009" t="str">
        <f t="shared" ca="1" si="751"/>
        <v>Normal</v>
      </c>
      <c r="Q8009" t="s">
        <v>27</v>
      </c>
      <c r="R8009" t="s">
        <v>32</v>
      </c>
      <c r="S8009" t="s">
        <v>24</v>
      </c>
      <c r="T8009" t="s">
        <v>33</v>
      </c>
      <c r="U8009" t="s">
        <v>24</v>
      </c>
      <c r="V8009" t="s">
        <v>42</v>
      </c>
      <c r="W8009" t="s">
        <v>43</v>
      </c>
      <c r="X8009" t="s">
        <v>27</v>
      </c>
      <c r="Y8009">
        <f t="shared" ca="1" si="755"/>
        <v>0.85239800877842198</v>
      </c>
      <c r="Z8009" t="str">
        <f t="shared" ca="1" si="752"/>
        <v>Low</v>
      </c>
      <c r="AA8009" t="s">
        <v>48</v>
      </c>
      <c r="AB8009" t="s">
        <v>24</v>
      </c>
    </row>
    <row r="8010" spans="1:28" x14ac:dyDescent="0.3">
      <c r="A8010" t="s">
        <v>16072</v>
      </c>
      <c r="B8010" t="s">
        <v>16073</v>
      </c>
      <c r="C8010" t="s">
        <v>24</v>
      </c>
      <c r="D8010" t="s">
        <v>25</v>
      </c>
      <c r="E8010" t="s">
        <v>38</v>
      </c>
      <c r="F8010" t="s">
        <v>27</v>
      </c>
      <c r="G8010">
        <f t="shared" ca="1" si="753"/>
        <v>0.9130870112070727</v>
      </c>
      <c r="H8010" t="str">
        <f t="shared" ca="1" si="754"/>
        <v>Plethoric</v>
      </c>
      <c r="I8010" t="s">
        <v>55</v>
      </c>
      <c r="J8010" t="s">
        <v>24</v>
      </c>
      <c r="K8010" t="s">
        <v>28</v>
      </c>
      <c r="L8010" t="s">
        <v>29</v>
      </c>
      <c r="M8010" t="s">
        <v>30</v>
      </c>
      <c r="N8010" t="s">
        <v>40</v>
      </c>
      <c r="O8010">
        <f t="shared" ca="1" si="750"/>
        <v>0.3671061683546013</v>
      </c>
      <c r="P8010" t="str">
        <f t="shared" ca="1" si="751"/>
        <v>Plethoric</v>
      </c>
      <c r="Q8010" t="s">
        <v>55</v>
      </c>
      <c r="R8010" t="s">
        <v>47</v>
      </c>
      <c r="S8010" t="s">
        <v>24</v>
      </c>
      <c r="T8010" t="s">
        <v>33</v>
      </c>
      <c r="U8010" t="s">
        <v>24</v>
      </c>
      <c r="V8010" t="s">
        <v>42</v>
      </c>
      <c r="W8010" t="s">
        <v>43</v>
      </c>
      <c r="X8010" t="s">
        <v>27</v>
      </c>
      <c r="Y8010">
        <f t="shared" ca="1" si="755"/>
        <v>0.40846355052266325</v>
      </c>
      <c r="Z8010" t="str">
        <f t="shared" ca="1" si="752"/>
        <v>Low</v>
      </c>
      <c r="AA8010" t="s">
        <v>48</v>
      </c>
      <c r="AB8010" t="s">
        <v>24</v>
      </c>
    </row>
    <row r="8011" spans="1:28" x14ac:dyDescent="0.3">
      <c r="A8011" t="s">
        <v>16074</v>
      </c>
      <c r="B8011" t="s">
        <v>16075</v>
      </c>
      <c r="C8011" t="s">
        <v>24</v>
      </c>
      <c r="D8011" t="s">
        <v>25</v>
      </c>
      <c r="E8011" t="s">
        <v>26</v>
      </c>
      <c r="F8011" t="s">
        <v>27</v>
      </c>
      <c r="G8011">
        <f t="shared" ca="1" si="753"/>
        <v>0.51623442409898146</v>
      </c>
      <c r="H8011" t="str">
        <f t="shared" ca="1" si="754"/>
        <v>Plethoric</v>
      </c>
      <c r="I8011" t="s">
        <v>55</v>
      </c>
      <c r="J8011" t="s">
        <v>24</v>
      </c>
      <c r="K8011" t="s">
        <v>28</v>
      </c>
      <c r="L8011" t="s">
        <v>30</v>
      </c>
      <c r="M8011" t="s">
        <v>30</v>
      </c>
      <c r="N8011" t="s">
        <v>31</v>
      </c>
      <c r="O8011">
        <f t="shared" ca="1" si="750"/>
        <v>0.78895326657706266</v>
      </c>
      <c r="P8011" t="str">
        <f t="shared" ca="1" si="751"/>
        <v>Plethoric</v>
      </c>
      <c r="Q8011" t="s">
        <v>55</v>
      </c>
      <c r="R8011" t="s">
        <v>32</v>
      </c>
      <c r="S8011" t="s">
        <v>24</v>
      </c>
      <c r="T8011" t="s">
        <v>33</v>
      </c>
      <c r="U8011" t="s">
        <v>24</v>
      </c>
      <c r="V8011" t="s">
        <v>34</v>
      </c>
      <c r="W8011" t="s">
        <v>35</v>
      </c>
      <c r="X8011" t="s">
        <v>27</v>
      </c>
      <c r="Y8011">
        <f t="shared" ca="1" si="755"/>
        <v>0.5151972429011904</v>
      </c>
      <c r="Z8011" t="str">
        <f t="shared" ca="1" si="752"/>
        <v>Normal</v>
      </c>
      <c r="AA8011" t="s">
        <v>27</v>
      </c>
      <c r="AB8011" t="s">
        <v>24</v>
      </c>
    </row>
    <row r="8012" spans="1:28" x14ac:dyDescent="0.3">
      <c r="A8012" t="s">
        <v>16076</v>
      </c>
      <c r="B8012" t="s">
        <v>16077</v>
      </c>
      <c r="C8012" t="s">
        <v>24</v>
      </c>
      <c r="D8012" t="s">
        <v>25</v>
      </c>
      <c r="E8012" t="s">
        <v>38</v>
      </c>
      <c r="F8012" t="s">
        <v>63</v>
      </c>
      <c r="G8012">
        <f t="shared" ca="1" si="753"/>
        <v>4.1193866272528079E-2</v>
      </c>
      <c r="H8012" t="str">
        <f t="shared" ca="1" si="754"/>
        <v>Normal</v>
      </c>
      <c r="I8012" t="s">
        <v>27</v>
      </c>
      <c r="J8012" t="s">
        <v>24</v>
      </c>
      <c r="K8012" t="s">
        <v>24</v>
      </c>
      <c r="L8012" t="s">
        <v>30</v>
      </c>
      <c r="M8012" t="s">
        <v>30</v>
      </c>
      <c r="N8012" t="s">
        <v>31</v>
      </c>
      <c r="O8012">
        <f t="shared" ca="1" si="750"/>
        <v>0.77809643650002591</v>
      </c>
      <c r="P8012" t="str">
        <f t="shared" ca="1" si="751"/>
        <v>Plethoric</v>
      </c>
      <c r="Q8012" t="s">
        <v>55</v>
      </c>
      <c r="R8012" t="s">
        <v>41</v>
      </c>
      <c r="S8012" t="s">
        <v>24</v>
      </c>
      <c r="T8012" t="s">
        <v>33</v>
      </c>
      <c r="U8012" t="s">
        <v>24</v>
      </c>
      <c r="V8012" t="s">
        <v>42</v>
      </c>
      <c r="W8012" t="s">
        <v>43</v>
      </c>
      <c r="X8012" t="s">
        <v>27</v>
      </c>
      <c r="Y8012">
        <f t="shared" ca="1" si="755"/>
        <v>0.7235853367414542</v>
      </c>
      <c r="Z8012" t="str">
        <f t="shared" ca="1" si="752"/>
        <v>Low</v>
      </c>
      <c r="AA8012" t="s">
        <v>48</v>
      </c>
      <c r="AB8012" t="s">
        <v>24</v>
      </c>
    </row>
    <row r="8013" spans="1:28" x14ac:dyDescent="0.3">
      <c r="A8013" t="s">
        <v>16078</v>
      </c>
      <c r="B8013" t="s">
        <v>16079</v>
      </c>
      <c r="C8013" t="s">
        <v>24</v>
      </c>
      <c r="D8013" t="s">
        <v>25</v>
      </c>
      <c r="E8013" t="s">
        <v>38</v>
      </c>
      <c r="F8013" t="s">
        <v>27</v>
      </c>
      <c r="G8013">
        <f t="shared" ca="1" si="753"/>
        <v>0.55114701111192377</v>
      </c>
      <c r="H8013" t="str">
        <f t="shared" ca="1" si="754"/>
        <v>Plethoric</v>
      </c>
      <c r="I8013" t="s">
        <v>55</v>
      </c>
      <c r="J8013" t="s">
        <v>24</v>
      </c>
      <c r="K8013" t="s">
        <v>24</v>
      </c>
      <c r="L8013" t="s">
        <v>30</v>
      </c>
      <c r="M8013" t="s">
        <v>29</v>
      </c>
      <c r="N8013" t="s">
        <v>31</v>
      </c>
      <c r="O8013">
        <f t="shared" ca="1" si="750"/>
        <v>0.14712498246893302</v>
      </c>
      <c r="P8013" t="str">
        <f t="shared" ca="1" si="751"/>
        <v>Normal</v>
      </c>
      <c r="Q8013" t="s">
        <v>27</v>
      </c>
      <c r="R8013" t="s">
        <v>32</v>
      </c>
      <c r="S8013" t="s">
        <v>24</v>
      </c>
      <c r="T8013" t="s">
        <v>33</v>
      </c>
      <c r="U8013" t="s">
        <v>24</v>
      </c>
      <c r="V8013" t="s">
        <v>42</v>
      </c>
      <c r="W8013" t="s">
        <v>66</v>
      </c>
      <c r="X8013" t="s">
        <v>87</v>
      </c>
      <c r="Y8013">
        <f t="shared" ca="1" si="755"/>
        <v>0.6345295070086493</v>
      </c>
      <c r="Z8013" t="str">
        <f t="shared" ca="1" si="752"/>
        <v>High</v>
      </c>
      <c r="AA8013" t="s">
        <v>63</v>
      </c>
      <c r="AB8013" t="s">
        <v>28</v>
      </c>
    </row>
    <row r="8014" spans="1:28" x14ac:dyDescent="0.3">
      <c r="A8014" t="s">
        <v>16080</v>
      </c>
      <c r="B8014" t="s">
        <v>16081</v>
      </c>
      <c r="C8014" t="s">
        <v>24</v>
      </c>
      <c r="D8014" t="s">
        <v>25</v>
      </c>
      <c r="E8014" t="s">
        <v>38</v>
      </c>
      <c r="F8014" t="s">
        <v>27</v>
      </c>
      <c r="G8014">
        <f t="shared" ca="1" si="753"/>
        <v>0.4645994947892389</v>
      </c>
      <c r="H8014" t="str">
        <f t="shared" ca="1" si="754"/>
        <v>Normal</v>
      </c>
      <c r="I8014" t="s">
        <v>27</v>
      </c>
      <c r="J8014" t="s">
        <v>28</v>
      </c>
      <c r="K8014" t="s">
        <v>24</v>
      </c>
      <c r="L8014" t="s">
        <v>30</v>
      </c>
      <c r="M8014" t="s">
        <v>72</v>
      </c>
      <c r="N8014" t="s">
        <v>31</v>
      </c>
      <c r="O8014">
        <f t="shared" ca="1" si="750"/>
        <v>0.48975894157674371</v>
      </c>
      <c r="P8014" t="str">
        <f t="shared" ca="1" si="751"/>
        <v>Normal</v>
      </c>
      <c r="Q8014" t="s">
        <v>27</v>
      </c>
      <c r="R8014" t="s">
        <v>47</v>
      </c>
      <c r="S8014" t="s">
        <v>24</v>
      </c>
      <c r="T8014" t="s">
        <v>52</v>
      </c>
      <c r="U8014" t="s">
        <v>24</v>
      </c>
      <c r="V8014" t="s">
        <v>42</v>
      </c>
      <c r="W8014" t="s">
        <v>43</v>
      </c>
      <c r="X8014" t="s">
        <v>27</v>
      </c>
      <c r="Y8014">
        <f t="shared" ca="1" si="755"/>
        <v>0.63945571809092061</v>
      </c>
      <c r="Z8014" t="str">
        <f t="shared" ca="1" si="752"/>
        <v>Low</v>
      </c>
      <c r="AA8014" t="s">
        <v>48</v>
      </c>
      <c r="AB8014" t="s">
        <v>24</v>
      </c>
    </row>
    <row r="8015" spans="1:28" x14ac:dyDescent="0.3">
      <c r="A8015" t="s">
        <v>16082</v>
      </c>
      <c r="B8015" t="s">
        <v>16083</v>
      </c>
      <c r="C8015" t="s">
        <v>28</v>
      </c>
      <c r="D8015" t="s">
        <v>25</v>
      </c>
      <c r="E8015" t="s">
        <v>38</v>
      </c>
      <c r="F8015" t="s">
        <v>27</v>
      </c>
      <c r="G8015">
        <f t="shared" ca="1" si="753"/>
        <v>0.2091635784732554</v>
      </c>
      <c r="H8015" t="str">
        <f t="shared" ca="1" si="754"/>
        <v>Plethoric</v>
      </c>
      <c r="I8015" t="s">
        <v>55</v>
      </c>
      <c r="J8015" t="s">
        <v>24</v>
      </c>
      <c r="K8015" t="s">
        <v>24</v>
      </c>
      <c r="L8015" t="s">
        <v>29</v>
      </c>
      <c r="M8015" t="s">
        <v>30</v>
      </c>
      <c r="N8015" t="s">
        <v>31</v>
      </c>
      <c r="O8015">
        <f t="shared" ca="1" si="750"/>
        <v>0.81241238088788803</v>
      </c>
      <c r="P8015" t="str">
        <f t="shared" ca="1" si="751"/>
        <v>Normal</v>
      </c>
      <c r="Q8015" t="s">
        <v>27</v>
      </c>
      <c r="R8015" t="s">
        <v>41</v>
      </c>
      <c r="S8015" t="s">
        <v>24</v>
      </c>
      <c r="T8015" t="s">
        <v>60</v>
      </c>
      <c r="U8015" t="s">
        <v>24</v>
      </c>
      <c r="V8015" t="s">
        <v>42</v>
      </c>
      <c r="W8015" t="s">
        <v>35</v>
      </c>
      <c r="X8015" t="s">
        <v>27</v>
      </c>
      <c r="Y8015">
        <f t="shared" ca="1" si="755"/>
        <v>0.42489589910693626</v>
      </c>
      <c r="Z8015" t="str">
        <f t="shared" ca="1" si="752"/>
        <v>Low</v>
      </c>
      <c r="AA8015" t="s">
        <v>48</v>
      </c>
      <c r="AB8015" t="s">
        <v>28</v>
      </c>
    </row>
    <row r="8016" spans="1:28" x14ac:dyDescent="0.3">
      <c r="A8016" t="s">
        <v>16084</v>
      </c>
      <c r="B8016" t="s">
        <v>16085</v>
      </c>
      <c r="C8016" t="s">
        <v>24</v>
      </c>
      <c r="D8016" t="s">
        <v>25</v>
      </c>
      <c r="E8016" t="s">
        <v>38</v>
      </c>
      <c r="F8016" t="s">
        <v>48</v>
      </c>
      <c r="G8016">
        <f t="shared" ca="1" si="753"/>
        <v>0.14058525619748929</v>
      </c>
      <c r="H8016" t="str">
        <f t="shared" ca="1" si="754"/>
        <v>Normal</v>
      </c>
      <c r="I8016" t="s">
        <v>27</v>
      </c>
      <c r="J8016" t="s">
        <v>28</v>
      </c>
      <c r="K8016" t="s">
        <v>24</v>
      </c>
      <c r="L8016" t="s">
        <v>30</v>
      </c>
      <c r="M8016" t="s">
        <v>30</v>
      </c>
      <c r="N8016" t="s">
        <v>31</v>
      </c>
      <c r="O8016">
        <f t="shared" ca="1" si="750"/>
        <v>5.0551847585720955E-2</v>
      </c>
      <c r="P8016" t="str">
        <f t="shared" ca="1" si="751"/>
        <v>Normal</v>
      </c>
      <c r="Q8016" t="s">
        <v>55</v>
      </c>
      <c r="R8016" t="s">
        <v>47</v>
      </c>
      <c r="S8016" t="s">
        <v>24</v>
      </c>
      <c r="T8016" t="s">
        <v>33</v>
      </c>
      <c r="U8016" t="s">
        <v>24</v>
      </c>
      <c r="V8016" t="s">
        <v>42</v>
      </c>
      <c r="W8016" t="s">
        <v>66</v>
      </c>
      <c r="X8016" t="s">
        <v>82</v>
      </c>
      <c r="Y8016">
        <f t="shared" ca="1" si="755"/>
        <v>0.7861197167948264</v>
      </c>
      <c r="Z8016" t="str">
        <f t="shared" ca="1" si="752"/>
        <v>Low</v>
      </c>
      <c r="AA8016" t="s">
        <v>48</v>
      </c>
      <c r="AB8016" t="s">
        <v>24</v>
      </c>
    </row>
    <row r="8017" spans="1:28" x14ac:dyDescent="0.3">
      <c r="A8017" t="s">
        <v>16086</v>
      </c>
      <c r="B8017" t="s">
        <v>16087</v>
      </c>
      <c r="C8017" t="s">
        <v>24</v>
      </c>
      <c r="D8017" t="s">
        <v>25</v>
      </c>
      <c r="E8017" t="s">
        <v>38</v>
      </c>
      <c r="F8017" t="s">
        <v>63</v>
      </c>
      <c r="G8017">
        <f t="shared" ca="1" si="753"/>
        <v>0.75324518203648638</v>
      </c>
      <c r="H8017" t="str">
        <f t="shared" ca="1" si="754"/>
        <v>Normal</v>
      </c>
      <c r="I8017" t="s">
        <v>27</v>
      </c>
      <c r="J8017" t="s">
        <v>24</v>
      </c>
      <c r="K8017" t="s">
        <v>24</v>
      </c>
      <c r="L8017" t="s">
        <v>30</v>
      </c>
      <c r="M8017" t="s">
        <v>30</v>
      </c>
      <c r="N8017" t="s">
        <v>31</v>
      </c>
      <c r="O8017">
        <f t="shared" ca="1" si="750"/>
        <v>0.8671227400447995</v>
      </c>
      <c r="P8017" t="str">
        <f t="shared" ca="1" si="751"/>
        <v>Oligaemic</v>
      </c>
      <c r="Q8017" t="s">
        <v>51</v>
      </c>
      <c r="R8017" t="s">
        <v>41</v>
      </c>
      <c r="S8017" t="s">
        <v>24</v>
      </c>
      <c r="T8017" t="s">
        <v>33</v>
      </c>
      <c r="U8017" t="s">
        <v>28</v>
      </c>
      <c r="V8017" t="s">
        <v>42</v>
      </c>
      <c r="W8017" t="s">
        <v>43</v>
      </c>
      <c r="X8017" t="s">
        <v>27</v>
      </c>
      <c r="Y8017">
        <f t="shared" ca="1" si="755"/>
        <v>0.16765475556864884</v>
      </c>
      <c r="Z8017" t="str">
        <f t="shared" ca="1" si="752"/>
        <v>Low</v>
      </c>
      <c r="AA8017" t="s">
        <v>48</v>
      </c>
      <c r="AB8017" t="s">
        <v>24</v>
      </c>
    </row>
    <row r="8018" spans="1:28" x14ac:dyDescent="0.3">
      <c r="A8018" t="s">
        <v>16088</v>
      </c>
      <c r="B8018" t="s">
        <v>16089</v>
      </c>
      <c r="C8018" t="s">
        <v>24</v>
      </c>
      <c r="D8018" t="s">
        <v>25</v>
      </c>
      <c r="E8018" t="s">
        <v>38</v>
      </c>
      <c r="F8018" t="s">
        <v>27</v>
      </c>
      <c r="G8018">
        <f t="shared" ca="1" si="753"/>
        <v>0.19949174989670915</v>
      </c>
      <c r="H8018" t="str">
        <f t="shared" ca="1" si="754"/>
        <v>Normal</v>
      </c>
      <c r="I8018" t="s">
        <v>27</v>
      </c>
      <c r="J8018" t="s">
        <v>24</v>
      </c>
      <c r="K8018" t="s">
        <v>24</v>
      </c>
      <c r="L8018" t="s">
        <v>30</v>
      </c>
      <c r="M8018" t="s">
        <v>29</v>
      </c>
      <c r="N8018" t="s">
        <v>31</v>
      </c>
      <c r="O8018">
        <f t="shared" ca="1" si="750"/>
        <v>0.71501016888541169</v>
      </c>
      <c r="P8018" t="str">
        <f t="shared" ca="1" si="751"/>
        <v>Normal</v>
      </c>
      <c r="Q8018" t="s">
        <v>27</v>
      </c>
      <c r="R8018" t="s">
        <v>41</v>
      </c>
      <c r="S8018" t="s">
        <v>24</v>
      </c>
      <c r="T8018" t="s">
        <v>33</v>
      </c>
      <c r="U8018" t="s">
        <v>24</v>
      </c>
      <c r="V8018" t="s">
        <v>42</v>
      </c>
      <c r="W8018" t="s">
        <v>43</v>
      </c>
      <c r="X8018" t="s">
        <v>27</v>
      </c>
      <c r="Y8018">
        <f t="shared" ca="1" si="755"/>
        <v>0.68856406587237862</v>
      </c>
      <c r="Z8018" t="str">
        <f t="shared" ca="1" si="752"/>
        <v>Low</v>
      </c>
      <c r="AA8018" t="s">
        <v>48</v>
      </c>
      <c r="AB8018" t="s">
        <v>24</v>
      </c>
    </row>
    <row r="8019" spans="1:28" x14ac:dyDescent="0.3">
      <c r="A8019" t="s">
        <v>16090</v>
      </c>
      <c r="B8019" t="s">
        <v>16091</v>
      </c>
      <c r="C8019" t="s">
        <v>24</v>
      </c>
      <c r="D8019" t="s">
        <v>25</v>
      </c>
      <c r="E8019" t="s">
        <v>38</v>
      </c>
      <c r="F8019" t="s">
        <v>27</v>
      </c>
      <c r="G8019">
        <f t="shared" ca="1" si="753"/>
        <v>0.82381937187886245</v>
      </c>
      <c r="H8019" t="str">
        <f t="shared" ca="1" si="754"/>
        <v>Plethoric</v>
      </c>
      <c r="I8019" t="s">
        <v>55</v>
      </c>
      <c r="J8019" t="s">
        <v>24</v>
      </c>
      <c r="K8019" t="s">
        <v>28</v>
      </c>
      <c r="L8019" t="s">
        <v>29</v>
      </c>
      <c r="M8019" t="s">
        <v>29</v>
      </c>
      <c r="N8019" t="s">
        <v>31</v>
      </c>
      <c r="O8019">
        <f t="shared" ca="1" si="750"/>
        <v>0.49572894881799634</v>
      </c>
      <c r="P8019" t="str">
        <f t="shared" ca="1" si="751"/>
        <v>Plethoric</v>
      </c>
      <c r="Q8019" t="s">
        <v>55</v>
      </c>
      <c r="R8019" t="s">
        <v>32</v>
      </c>
      <c r="S8019" t="s">
        <v>24</v>
      </c>
      <c r="T8019" t="s">
        <v>33</v>
      </c>
      <c r="U8019" t="s">
        <v>24</v>
      </c>
      <c r="V8019" t="s">
        <v>42</v>
      </c>
      <c r="W8019" t="s">
        <v>35</v>
      </c>
      <c r="X8019" t="s">
        <v>27</v>
      </c>
      <c r="Y8019">
        <f t="shared" ca="1" si="755"/>
        <v>0.89804650642058126</v>
      </c>
      <c r="Z8019" t="str">
        <f t="shared" ca="1" si="752"/>
        <v>Low</v>
      </c>
      <c r="AA8019" t="s">
        <v>48</v>
      </c>
      <c r="AB8019" t="s">
        <v>28</v>
      </c>
    </row>
    <row r="8020" spans="1:28" x14ac:dyDescent="0.3">
      <c r="A8020" t="s">
        <v>16092</v>
      </c>
      <c r="B8020" t="s">
        <v>16093</v>
      </c>
      <c r="C8020" t="s">
        <v>24</v>
      </c>
      <c r="D8020" t="s">
        <v>25</v>
      </c>
      <c r="E8020" t="s">
        <v>38</v>
      </c>
      <c r="F8020" t="s">
        <v>48</v>
      </c>
      <c r="G8020">
        <f t="shared" ca="1" si="753"/>
        <v>0.248515079678304</v>
      </c>
      <c r="H8020" t="str">
        <f t="shared" ca="1" si="754"/>
        <v>Oligaemic</v>
      </c>
      <c r="I8020" t="s">
        <v>51</v>
      </c>
      <c r="J8020" t="s">
        <v>24</v>
      </c>
      <c r="K8020" t="s">
        <v>24</v>
      </c>
      <c r="L8020" t="s">
        <v>72</v>
      </c>
      <c r="M8020" t="s">
        <v>30</v>
      </c>
      <c r="N8020" t="s">
        <v>31</v>
      </c>
      <c r="O8020">
        <f t="shared" ca="1" si="750"/>
        <v>0.55624895372810201</v>
      </c>
      <c r="P8020" t="str">
        <f t="shared" ca="1" si="751"/>
        <v>Oligaemic</v>
      </c>
      <c r="Q8020" t="s">
        <v>51</v>
      </c>
      <c r="R8020" t="s">
        <v>47</v>
      </c>
      <c r="S8020" t="s">
        <v>24</v>
      </c>
      <c r="T8020" t="s">
        <v>33</v>
      </c>
      <c r="U8020" t="s">
        <v>24</v>
      </c>
      <c r="V8020" t="s">
        <v>42</v>
      </c>
      <c r="W8020" t="s">
        <v>43</v>
      </c>
      <c r="X8020" t="s">
        <v>27</v>
      </c>
      <c r="Y8020">
        <f t="shared" ca="1" si="755"/>
        <v>0.41201097703069633</v>
      </c>
      <c r="Z8020" t="str">
        <f t="shared" ca="1" si="752"/>
        <v>Low</v>
      </c>
      <c r="AA8020" t="s">
        <v>48</v>
      </c>
      <c r="AB8020" t="s">
        <v>24</v>
      </c>
    </row>
    <row r="8021" spans="1:28" x14ac:dyDescent="0.3">
      <c r="A8021" t="s">
        <v>16094</v>
      </c>
      <c r="B8021" t="s">
        <v>16095</v>
      </c>
      <c r="C8021" t="s">
        <v>24</v>
      </c>
      <c r="D8021" t="s">
        <v>25</v>
      </c>
      <c r="E8021" t="s">
        <v>26</v>
      </c>
      <c r="F8021" t="s">
        <v>27</v>
      </c>
      <c r="G8021">
        <f t="shared" ca="1" si="753"/>
        <v>0.6448737708366421</v>
      </c>
      <c r="H8021" t="str">
        <f t="shared" ca="1" si="754"/>
        <v>Oligaemic</v>
      </c>
      <c r="I8021" t="s">
        <v>51</v>
      </c>
      <c r="J8021" t="s">
        <v>24</v>
      </c>
      <c r="K8021" t="s">
        <v>24</v>
      </c>
      <c r="L8021" t="s">
        <v>29</v>
      </c>
      <c r="M8021" t="s">
        <v>29</v>
      </c>
      <c r="N8021" t="s">
        <v>31</v>
      </c>
      <c r="O8021">
        <f t="shared" ca="1" si="750"/>
        <v>0.29146928599983923</v>
      </c>
      <c r="P8021" t="str">
        <f t="shared" ca="1" si="751"/>
        <v>Oligaemic</v>
      </c>
      <c r="Q8021" t="s">
        <v>51</v>
      </c>
      <c r="R8021" t="s">
        <v>32</v>
      </c>
      <c r="S8021" t="s">
        <v>24</v>
      </c>
      <c r="T8021" t="s">
        <v>33</v>
      </c>
      <c r="U8021" t="s">
        <v>24</v>
      </c>
      <c r="V8021" t="s">
        <v>34</v>
      </c>
      <c r="W8021" t="s">
        <v>34</v>
      </c>
      <c r="X8021" t="s">
        <v>27</v>
      </c>
      <c r="Y8021">
        <f t="shared" ca="1" si="755"/>
        <v>0.85436338359194486</v>
      </c>
      <c r="Z8021" t="str">
        <f t="shared" ca="1" si="752"/>
        <v>High</v>
      </c>
      <c r="AA8021" t="s">
        <v>63</v>
      </c>
      <c r="AB8021" t="s">
        <v>24</v>
      </c>
    </row>
    <row r="8022" spans="1:28" x14ac:dyDescent="0.3">
      <c r="A8022" t="s">
        <v>16096</v>
      </c>
      <c r="B8022" t="s">
        <v>16097</v>
      </c>
      <c r="C8022" t="s">
        <v>24</v>
      </c>
      <c r="D8022" t="s">
        <v>25</v>
      </c>
      <c r="E8022" t="s">
        <v>38</v>
      </c>
      <c r="F8022" t="s">
        <v>27</v>
      </c>
      <c r="G8022">
        <f t="shared" ca="1" si="753"/>
        <v>0.31200336843768273</v>
      </c>
      <c r="H8022" t="str">
        <f t="shared" ca="1" si="754"/>
        <v>Normal</v>
      </c>
      <c r="I8022" t="s">
        <v>27</v>
      </c>
      <c r="J8022" t="s">
        <v>24</v>
      </c>
      <c r="K8022" t="s">
        <v>28</v>
      </c>
      <c r="L8022" t="s">
        <v>30</v>
      </c>
      <c r="M8022" t="s">
        <v>29</v>
      </c>
      <c r="N8022" t="s">
        <v>31</v>
      </c>
      <c r="O8022">
        <f t="shared" ca="1" si="750"/>
        <v>0.58242627826728854</v>
      </c>
      <c r="P8022" t="str">
        <f t="shared" ca="1" si="751"/>
        <v>Asy/Patchy</v>
      </c>
      <c r="Q8022" t="s">
        <v>115</v>
      </c>
      <c r="R8022" t="s">
        <v>41</v>
      </c>
      <c r="S8022" t="s">
        <v>24</v>
      </c>
      <c r="T8022" t="s">
        <v>60</v>
      </c>
      <c r="U8022" t="s">
        <v>24</v>
      </c>
      <c r="V8022" t="s">
        <v>42</v>
      </c>
      <c r="W8022" t="s">
        <v>66</v>
      </c>
      <c r="X8022" t="s">
        <v>27</v>
      </c>
      <c r="Y8022">
        <f t="shared" ca="1" si="755"/>
        <v>0.58130502101213621</v>
      </c>
      <c r="Z8022" t="str">
        <f t="shared" ca="1" si="752"/>
        <v>High</v>
      </c>
      <c r="AA8022" t="s">
        <v>63</v>
      </c>
      <c r="AB8022" t="s">
        <v>24</v>
      </c>
    </row>
    <row r="8023" spans="1:28" x14ac:dyDescent="0.3">
      <c r="A8023" t="s">
        <v>16098</v>
      </c>
      <c r="B8023" t="s">
        <v>16099</v>
      </c>
      <c r="C8023" t="s">
        <v>24</v>
      </c>
      <c r="D8023" t="s">
        <v>25</v>
      </c>
      <c r="E8023" t="s">
        <v>26</v>
      </c>
      <c r="F8023" t="s">
        <v>27</v>
      </c>
      <c r="G8023">
        <f t="shared" ca="1" si="753"/>
        <v>0.15826255336694106</v>
      </c>
      <c r="H8023" t="str">
        <f t="shared" ca="1" si="754"/>
        <v>Plethoric</v>
      </c>
      <c r="I8023" t="s">
        <v>55</v>
      </c>
      <c r="J8023" t="s">
        <v>24</v>
      </c>
      <c r="K8023" t="s">
        <v>24</v>
      </c>
      <c r="L8023" t="s">
        <v>29</v>
      </c>
      <c r="M8023" t="s">
        <v>30</v>
      </c>
      <c r="N8023" t="s">
        <v>31</v>
      </c>
      <c r="O8023">
        <f t="shared" ca="1" si="750"/>
        <v>0.81698258113811761</v>
      </c>
      <c r="P8023" t="str">
        <f t="shared" ca="1" si="751"/>
        <v>Asy/Patchy</v>
      </c>
      <c r="Q8023" t="s">
        <v>115</v>
      </c>
      <c r="R8023" t="s">
        <v>32</v>
      </c>
      <c r="S8023" t="s">
        <v>24</v>
      </c>
      <c r="T8023" t="s">
        <v>33</v>
      </c>
      <c r="U8023" t="s">
        <v>24</v>
      </c>
      <c r="V8023" t="s">
        <v>42</v>
      </c>
      <c r="W8023" t="s">
        <v>35</v>
      </c>
      <c r="X8023" t="s">
        <v>87</v>
      </c>
      <c r="Y8023">
        <f t="shared" ca="1" si="755"/>
        <v>0.86619404514188469</v>
      </c>
      <c r="Z8023" t="str">
        <f t="shared" ca="1" si="752"/>
        <v>Low</v>
      </c>
      <c r="AA8023" t="s">
        <v>48</v>
      </c>
      <c r="AB8023" t="s">
        <v>24</v>
      </c>
    </row>
    <row r="8024" spans="1:28" x14ac:dyDescent="0.3">
      <c r="A8024" t="s">
        <v>16100</v>
      </c>
      <c r="B8024" t="s">
        <v>16101</v>
      </c>
      <c r="C8024" t="s">
        <v>24</v>
      </c>
      <c r="D8024" t="s">
        <v>25</v>
      </c>
      <c r="E8024" t="s">
        <v>38</v>
      </c>
      <c r="F8024" t="s">
        <v>27</v>
      </c>
      <c r="G8024">
        <f t="shared" ca="1" si="753"/>
        <v>9.5515469965146149E-2</v>
      </c>
      <c r="H8024" t="str">
        <f t="shared" ca="1" si="754"/>
        <v>Normal</v>
      </c>
      <c r="I8024" t="s">
        <v>51</v>
      </c>
      <c r="J8024" t="s">
        <v>28</v>
      </c>
      <c r="K8024" t="s">
        <v>28</v>
      </c>
      <c r="L8024" t="s">
        <v>30</v>
      </c>
      <c r="M8024" t="s">
        <v>30</v>
      </c>
      <c r="N8024" t="s">
        <v>31</v>
      </c>
      <c r="O8024">
        <f t="shared" ca="1" si="750"/>
        <v>7.7200355067106097E-2</v>
      </c>
      <c r="P8024" t="str">
        <f t="shared" ca="1" si="751"/>
        <v>Normal</v>
      </c>
      <c r="Q8024" t="s">
        <v>51</v>
      </c>
      <c r="R8024" t="s">
        <v>47</v>
      </c>
      <c r="S8024" t="s">
        <v>24</v>
      </c>
      <c r="T8024" t="s">
        <v>33</v>
      </c>
      <c r="U8024" t="s">
        <v>24</v>
      </c>
      <c r="V8024" t="s">
        <v>42</v>
      </c>
      <c r="W8024" t="s">
        <v>43</v>
      </c>
      <c r="X8024" t="s">
        <v>27</v>
      </c>
      <c r="Y8024">
        <f t="shared" ca="1" si="755"/>
        <v>0.975501575537989</v>
      </c>
      <c r="Z8024" t="str">
        <f t="shared" ca="1" si="752"/>
        <v>High</v>
      </c>
      <c r="AA8024" t="s">
        <v>63</v>
      </c>
      <c r="AB8024" t="s">
        <v>24</v>
      </c>
    </row>
    <row r="8025" spans="1:28" x14ac:dyDescent="0.3">
      <c r="A8025" t="s">
        <v>16102</v>
      </c>
      <c r="B8025" t="s">
        <v>16103</v>
      </c>
      <c r="C8025" t="s">
        <v>24</v>
      </c>
      <c r="D8025" t="s">
        <v>25</v>
      </c>
      <c r="E8025" t="s">
        <v>38</v>
      </c>
      <c r="F8025" t="s">
        <v>27</v>
      </c>
      <c r="G8025">
        <f t="shared" ca="1" si="753"/>
        <v>0.4044217620757582</v>
      </c>
      <c r="H8025" t="str">
        <f t="shared" ca="1" si="754"/>
        <v>Oligaemic</v>
      </c>
      <c r="I8025" t="s">
        <v>51</v>
      </c>
      <c r="J8025" t="s">
        <v>24</v>
      </c>
      <c r="K8025" t="s">
        <v>24</v>
      </c>
      <c r="L8025" t="s">
        <v>30</v>
      </c>
      <c r="M8025" t="s">
        <v>30</v>
      </c>
      <c r="N8025" t="s">
        <v>31</v>
      </c>
      <c r="O8025">
        <f t="shared" ca="1" si="750"/>
        <v>0.65551230627008983</v>
      </c>
      <c r="P8025" t="str">
        <f t="shared" ca="1" si="751"/>
        <v>Oligaemic</v>
      </c>
      <c r="Q8025" t="s">
        <v>51</v>
      </c>
      <c r="R8025" t="s">
        <v>47</v>
      </c>
      <c r="S8025" t="s">
        <v>24</v>
      </c>
      <c r="T8025" t="s">
        <v>52</v>
      </c>
      <c r="U8025" t="s">
        <v>24</v>
      </c>
      <c r="V8025" t="s">
        <v>42</v>
      </c>
      <c r="W8025" t="s">
        <v>43</v>
      </c>
      <c r="X8025" t="s">
        <v>27</v>
      </c>
      <c r="Y8025">
        <f t="shared" ca="1" si="755"/>
        <v>0.76247631406982019</v>
      </c>
      <c r="Z8025" t="str">
        <f t="shared" ca="1" si="752"/>
        <v>High</v>
      </c>
      <c r="AA8025" t="s">
        <v>63</v>
      </c>
      <c r="AB8025" t="s">
        <v>24</v>
      </c>
    </row>
    <row r="8026" spans="1:28" x14ac:dyDescent="0.3">
      <c r="A8026" t="s">
        <v>16104</v>
      </c>
      <c r="B8026" t="s">
        <v>16105</v>
      </c>
      <c r="C8026" t="s">
        <v>24</v>
      </c>
      <c r="D8026" t="s">
        <v>25</v>
      </c>
      <c r="E8026" t="s">
        <v>66</v>
      </c>
      <c r="F8026" t="s">
        <v>27</v>
      </c>
      <c r="G8026">
        <f t="shared" ca="1" si="753"/>
        <v>0.38149442607602269</v>
      </c>
      <c r="H8026" t="str">
        <f t="shared" ca="1" si="754"/>
        <v>Oligaemic</v>
      </c>
      <c r="I8026" t="s">
        <v>51</v>
      </c>
      <c r="J8026" t="s">
        <v>24</v>
      </c>
      <c r="K8026" t="s">
        <v>24</v>
      </c>
      <c r="L8026" t="s">
        <v>29</v>
      </c>
      <c r="M8026" t="s">
        <v>30</v>
      </c>
      <c r="N8026" t="s">
        <v>31</v>
      </c>
      <c r="O8026">
        <f t="shared" ca="1" si="750"/>
        <v>0.29184297205866372</v>
      </c>
      <c r="P8026" t="str">
        <f t="shared" ca="1" si="751"/>
        <v>Normal</v>
      </c>
      <c r="Q8026" t="s">
        <v>27</v>
      </c>
      <c r="R8026" t="s">
        <v>32</v>
      </c>
      <c r="S8026" t="s">
        <v>24</v>
      </c>
      <c r="T8026" t="s">
        <v>33</v>
      </c>
      <c r="U8026" t="s">
        <v>24</v>
      </c>
      <c r="V8026" t="s">
        <v>42</v>
      </c>
      <c r="W8026" t="s">
        <v>35</v>
      </c>
      <c r="X8026" t="s">
        <v>27</v>
      </c>
      <c r="Y8026">
        <f t="shared" ca="1" si="755"/>
        <v>0.77484604174094451</v>
      </c>
      <c r="Z8026" t="str">
        <f t="shared" ca="1" si="752"/>
        <v>Normal</v>
      </c>
      <c r="AA8026" t="s">
        <v>27</v>
      </c>
      <c r="AB8026" t="s">
        <v>24</v>
      </c>
    </row>
    <row r="8027" spans="1:28" x14ac:dyDescent="0.3">
      <c r="A8027" t="s">
        <v>16106</v>
      </c>
      <c r="B8027" t="s">
        <v>16107</v>
      </c>
      <c r="C8027" t="s">
        <v>24</v>
      </c>
      <c r="D8027" t="s">
        <v>25</v>
      </c>
      <c r="E8027" t="s">
        <v>26</v>
      </c>
      <c r="F8027" t="s">
        <v>27</v>
      </c>
      <c r="G8027">
        <f t="shared" ca="1" si="753"/>
        <v>0.62224744227420048</v>
      </c>
      <c r="H8027" t="str">
        <f t="shared" ca="1" si="754"/>
        <v>Plethoric</v>
      </c>
      <c r="I8027" t="s">
        <v>55</v>
      </c>
      <c r="J8027" t="s">
        <v>24</v>
      </c>
      <c r="K8027" t="s">
        <v>24</v>
      </c>
      <c r="L8027" t="s">
        <v>72</v>
      </c>
      <c r="M8027" t="s">
        <v>29</v>
      </c>
      <c r="N8027" t="s">
        <v>31</v>
      </c>
      <c r="O8027">
        <f t="shared" ca="1" si="750"/>
        <v>0.52990400035057705</v>
      </c>
      <c r="P8027" t="str">
        <f t="shared" ca="1" si="751"/>
        <v>Plethoric</v>
      </c>
      <c r="Q8027" t="s">
        <v>55</v>
      </c>
      <c r="R8027" t="s">
        <v>32</v>
      </c>
      <c r="S8027" t="s">
        <v>24</v>
      </c>
      <c r="T8027" t="s">
        <v>33</v>
      </c>
      <c r="U8027" t="s">
        <v>24</v>
      </c>
      <c r="V8027" t="s">
        <v>34</v>
      </c>
      <c r="W8027" t="s">
        <v>35</v>
      </c>
      <c r="X8027" t="s">
        <v>27</v>
      </c>
      <c r="Y8027">
        <f t="shared" ca="1" si="755"/>
        <v>0.91679591782897285</v>
      </c>
      <c r="Z8027" t="str">
        <f t="shared" ca="1" si="752"/>
        <v>High</v>
      </c>
      <c r="AA8027" t="s">
        <v>63</v>
      </c>
      <c r="AB8027" t="s">
        <v>24</v>
      </c>
    </row>
    <row r="8028" spans="1:28" x14ac:dyDescent="0.3">
      <c r="A8028" t="s">
        <v>16108</v>
      </c>
      <c r="B8028" t="s">
        <v>16109</v>
      </c>
      <c r="C8028" t="s">
        <v>24</v>
      </c>
      <c r="D8028" t="s">
        <v>25</v>
      </c>
      <c r="E8028" t="s">
        <v>26</v>
      </c>
      <c r="F8028" t="s">
        <v>27</v>
      </c>
      <c r="G8028">
        <f t="shared" ca="1" si="753"/>
        <v>0.66776034777926863</v>
      </c>
      <c r="H8028" t="str">
        <f t="shared" ca="1" si="754"/>
        <v>Plethoric</v>
      </c>
      <c r="I8028" t="s">
        <v>55</v>
      </c>
      <c r="J8028" t="s">
        <v>24</v>
      </c>
      <c r="K8028" t="s">
        <v>24</v>
      </c>
      <c r="L8028" t="s">
        <v>29</v>
      </c>
      <c r="M8028" t="s">
        <v>29</v>
      </c>
      <c r="N8028" t="s">
        <v>31</v>
      </c>
      <c r="O8028">
        <f t="shared" ca="1" si="750"/>
        <v>0.39257361106750865</v>
      </c>
      <c r="P8028" t="str">
        <f t="shared" ca="1" si="751"/>
        <v>Plethoric</v>
      </c>
      <c r="Q8028" t="s">
        <v>55</v>
      </c>
      <c r="R8028" t="s">
        <v>41</v>
      </c>
      <c r="S8028" t="s">
        <v>24</v>
      </c>
      <c r="T8028" t="s">
        <v>33</v>
      </c>
      <c r="U8028" t="s">
        <v>24</v>
      </c>
      <c r="V8028" t="s">
        <v>34</v>
      </c>
      <c r="W8028" t="s">
        <v>35</v>
      </c>
      <c r="X8028" t="s">
        <v>87</v>
      </c>
      <c r="Y8028">
        <f t="shared" ca="1" si="755"/>
        <v>7.7591961669792764E-2</v>
      </c>
      <c r="Z8028" t="str">
        <f t="shared" ca="1" si="752"/>
        <v>Normal</v>
      </c>
      <c r="AA8028" t="s">
        <v>63</v>
      </c>
      <c r="AB8028" t="s">
        <v>24</v>
      </c>
    </row>
    <row r="8029" spans="1:28" x14ac:dyDescent="0.3">
      <c r="A8029" t="s">
        <v>16110</v>
      </c>
      <c r="B8029" t="s">
        <v>16111</v>
      </c>
      <c r="C8029" t="s">
        <v>24</v>
      </c>
      <c r="D8029" t="s">
        <v>25</v>
      </c>
      <c r="E8029" t="s">
        <v>38</v>
      </c>
      <c r="F8029" t="s">
        <v>27</v>
      </c>
      <c r="G8029">
        <f t="shared" ca="1" si="753"/>
        <v>0.98160802422412241</v>
      </c>
      <c r="H8029" t="str">
        <f t="shared" ca="1" si="754"/>
        <v>Asy/Patch</v>
      </c>
      <c r="I8029" t="s">
        <v>46</v>
      </c>
      <c r="J8029" t="s">
        <v>24</v>
      </c>
      <c r="K8029" t="s">
        <v>24</v>
      </c>
      <c r="L8029" t="s">
        <v>30</v>
      </c>
      <c r="M8029" t="s">
        <v>30</v>
      </c>
      <c r="N8029" t="s">
        <v>40</v>
      </c>
      <c r="O8029">
        <f t="shared" ca="1" si="750"/>
        <v>0.87111954985749496</v>
      </c>
      <c r="P8029" t="str">
        <f t="shared" ca="1" si="751"/>
        <v>Asy/Patchy</v>
      </c>
      <c r="Q8029" t="s">
        <v>115</v>
      </c>
      <c r="R8029" t="s">
        <v>32</v>
      </c>
      <c r="S8029" t="s">
        <v>28</v>
      </c>
      <c r="T8029" t="s">
        <v>33</v>
      </c>
      <c r="U8029" t="s">
        <v>24</v>
      </c>
      <c r="V8029" t="s">
        <v>42</v>
      </c>
      <c r="W8029" t="s">
        <v>43</v>
      </c>
      <c r="X8029" t="s">
        <v>27</v>
      </c>
      <c r="Y8029">
        <f t="shared" ca="1" si="755"/>
        <v>5.4657107585390774E-2</v>
      </c>
      <c r="Z8029" t="str">
        <f t="shared" ca="1" si="752"/>
        <v>Normal</v>
      </c>
      <c r="AA8029" t="s">
        <v>63</v>
      </c>
      <c r="AB8029" t="s">
        <v>28</v>
      </c>
    </row>
    <row r="8030" spans="1:28" x14ac:dyDescent="0.3">
      <c r="A8030" t="s">
        <v>16112</v>
      </c>
      <c r="B8030" t="s">
        <v>16113</v>
      </c>
      <c r="C8030" t="s">
        <v>24</v>
      </c>
      <c r="D8030" t="s">
        <v>25</v>
      </c>
      <c r="E8030" t="s">
        <v>26</v>
      </c>
      <c r="F8030" t="s">
        <v>27</v>
      </c>
      <c r="G8030">
        <f t="shared" ca="1" si="753"/>
        <v>8.7649012948194605E-2</v>
      </c>
      <c r="H8030" t="str">
        <f t="shared" ca="1" si="754"/>
        <v>Normal</v>
      </c>
      <c r="I8030" t="s">
        <v>51</v>
      </c>
      <c r="J8030" t="s">
        <v>24</v>
      </c>
      <c r="K8030" t="s">
        <v>28</v>
      </c>
      <c r="L8030" t="s">
        <v>29</v>
      </c>
      <c r="M8030" t="s">
        <v>30</v>
      </c>
      <c r="N8030" t="s">
        <v>31</v>
      </c>
      <c r="O8030">
        <f t="shared" ca="1" si="750"/>
        <v>0.69619074196028907</v>
      </c>
      <c r="P8030" t="str">
        <f t="shared" ca="1" si="751"/>
        <v>Normal</v>
      </c>
      <c r="Q8030" t="s">
        <v>27</v>
      </c>
      <c r="R8030" t="s">
        <v>47</v>
      </c>
      <c r="S8030" t="s">
        <v>24</v>
      </c>
      <c r="T8030" t="s">
        <v>33</v>
      </c>
      <c r="U8030" t="s">
        <v>28</v>
      </c>
      <c r="V8030" t="s">
        <v>42</v>
      </c>
      <c r="W8030" t="s">
        <v>43</v>
      </c>
      <c r="X8030" t="s">
        <v>27</v>
      </c>
      <c r="Y8030">
        <f t="shared" ca="1" si="755"/>
        <v>0.42910449575127574</v>
      </c>
      <c r="Z8030" t="str">
        <f t="shared" ca="1" si="752"/>
        <v>Low</v>
      </c>
      <c r="AA8030" t="s">
        <v>48</v>
      </c>
      <c r="AB8030" t="s">
        <v>24</v>
      </c>
    </row>
    <row r="8031" spans="1:28" x14ac:dyDescent="0.3">
      <c r="A8031" t="s">
        <v>16114</v>
      </c>
      <c r="B8031" s="1" t="s">
        <v>16115</v>
      </c>
      <c r="C8031" t="s">
        <v>24</v>
      </c>
      <c r="D8031" t="s">
        <v>25</v>
      </c>
      <c r="E8031" t="s">
        <v>26</v>
      </c>
      <c r="F8031" t="s">
        <v>27</v>
      </c>
      <c r="G8031">
        <f t="shared" ca="1" si="753"/>
        <v>0.67643329656850459</v>
      </c>
      <c r="H8031" t="str">
        <f t="shared" ca="1" si="754"/>
        <v>Oligaemic</v>
      </c>
      <c r="I8031" t="s">
        <v>51</v>
      </c>
      <c r="J8031" t="s">
        <v>24</v>
      </c>
      <c r="K8031" t="s">
        <v>28</v>
      </c>
      <c r="L8031" t="s">
        <v>29</v>
      </c>
      <c r="M8031" t="s">
        <v>29</v>
      </c>
      <c r="N8031" t="s">
        <v>31</v>
      </c>
      <c r="O8031">
        <f t="shared" ca="1" si="750"/>
        <v>0.27143986993789204</v>
      </c>
      <c r="P8031" t="str">
        <f t="shared" ca="1" si="751"/>
        <v>Oligaemic</v>
      </c>
      <c r="Q8031" t="s">
        <v>51</v>
      </c>
      <c r="R8031" t="s">
        <v>41</v>
      </c>
      <c r="S8031" t="s">
        <v>24</v>
      </c>
      <c r="T8031" t="s">
        <v>33</v>
      </c>
      <c r="U8031" t="s">
        <v>24</v>
      </c>
      <c r="V8031" t="s">
        <v>42</v>
      </c>
      <c r="W8031" t="s">
        <v>43</v>
      </c>
      <c r="X8031" t="s">
        <v>27</v>
      </c>
      <c r="Y8031">
        <f t="shared" ca="1" si="755"/>
        <v>0.68747627516131105</v>
      </c>
      <c r="Z8031" t="str">
        <f t="shared" ca="1" si="752"/>
        <v>Low</v>
      </c>
      <c r="AA8031" t="s">
        <v>48</v>
      </c>
      <c r="AB8031" t="s">
        <v>24</v>
      </c>
    </row>
    <row r="8032" spans="1:28" x14ac:dyDescent="0.3">
      <c r="A8032" t="s">
        <v>16116</v>
      </c>
      <c r="B8032" t="s">
        <v>16117</v>
      </c>
      <c r="C8032" t="s">
        <v>24</v>
      </c>
      <c r="D8032" t="s">
        <v>25</v>
      </c>
      <c r="E8032" t="s">
        <v>38</v>
      </c>
      <c r="F8032" t="s">
        <v>27</v>
      </c>
      <c r="G8032">
        <f t="shared" ca="1" si="753"/>
        <v>0.95895904563066969</v>
      </c>
      <c r="H8032" t="str">
        <f t="shared" ca="1" si="754"/>
        <v>Normal</v>
      </c>
      <c r="I8032" t="s">
        <v>27</v>
      </c>
      <c r="J8032" t="s">
        <v>24</v>
      </c>
      <c r="K8032" t="s">
        <v>28</v>
      </c>
      <c r="L8032" t="s">
        <v>30</v>
      </c>
      <c r="M8032" t="s">
        <v>29</v>
      </c>
      <c r="N8032" t="s">
        <v>40</v>
      </c>
      <c r="O8032">
        <f t="shared" ca="1" si="750"/>
        <v>0.53164461142132724</v>
      </c>
      <c r="P8032" t="str">
        <f t="shared" ca="1" si="751"/>
        <v>Asy/Patchy</v>
      </c>
      <c r="Q8032" t="s">
        <v>115</v>
      </c>
      <c r="R8032" t="s">
        <v>47</v>
      </c>
      <c r="S8032" t="s">
        <v>24</v>
      </c>
      <c r="T8032" t="s">
        <v>33</v>
      </c>
      <c r="U8032" t="s">
        <v>24</v>
      </c>
      <c r="V8032" t="s">
        <v>34</v>
      </c>
      <c r="W8032" t="s">
        <v>43</v>
      </c>
      <c r="X8032" t="s">
        <v>27</v>
      </c>
      <c r="Y8032">
        <f t="shared" ca="1" si="755"/>
        <v>0.31476869703461141</v>
      </c>
      <c r="Z8032" t="str">
        <f t="shared" ca="1" si="752"/>
        <v>Low</v>
      </c>
      <c r="AA8032" t="s">
        <v>48</v>
      </c>
      <c r="AB8032" t="s">
        <v>24</v>
      </c>
    </row>
    <row r="8033" spans="1:28" x14ac:dyDescent="0.3">
      <c r="A8033" t="s">
        <v>16118</v>
      </c>
      <c r="B8033" t="s">
        <v>16119</v>
      </c>
      <c r="C8033" t="s">
        <v>24</v>
      </c>
      <c r="D8033" t="s">
        <v>25</v>
      </c>
      <c r="E8033" t="s">
        <v>66</v>
      </c>
      <c r="F8033" t="s">
        <v>27</v>
      </c>
      <c r="G8033">
        <f t="shared" ca="1" si="753"/>
        <v>0.59737782134069906</v>
      </c>
      <c r="H8033" t="str">
        <f t="shared" ca="1" si="754"/>
        <v>Plethoric</v>
      </c>
      <c r="I8033" t="s">
        <v>55</v>
      </c>
      <c r="J8033" t="s">
        <v>28</v>
      </c>
      <c r="K8033" t="s">
        <v>24</v>
      </c>
      <c r="L8033" t="s">
        <v>29</v>
      </c>
      <c r="M8033" t="s">
        <v>29</v>
      </c>
      <c r="N8033" t="s">
        <v>31</v>
      </c>
      <c r="O8033">
        <f t="shared" ca="1" si="750"/>
        <v>0.6967560480152406</v>
      </c>
      <c r="P8033" t="str">
        <f t="shared" ca="1" si="751"/>
        <v>Grd_Glass</v>
      </c>
      <c r="Q8033" t="s">
        <v>39</v>
      </c>
      <c r="R8033" t="s">
        <v>47</v>
      </c>
      <c r="S8033" t="s">
        <v>24</v>
      </c>
      <c r="T8033" t="s">
        <v>33</v>
      </c>
      <c r="U8033" t="s">
        <v>24</v>
      </c>
      <c r="V8033" t="s">
        <v>34</v>
      </c>
      <c r="W8033" t="s">
        <v>66</v>
      </c>
      <c r="X8033" t="s">
        <v>87</v>
      </c>
      <c r="Y8033">
        <f t="shared" ca="1" si="755"/>
        <v>0.2570180267883041</v>
      </c>
      <c r="Z8033" t="str">
        <f t="shared" ca="1" si="752"/>
        <v>High</v>
      </c>
      <c r="AA8033" t="s">
        <v>63</v>
      </c>
      <c r="AB8033" t="s">
        <v>24</v>
      </c>
    </row>
    <row r="8034" spans="1:28" x14ac:dyDescent="0.3">
      <c r="A8034" t="s">
        <v>16120</v>
      </c>
      <c r="B8034" t="s">
        <v>16121</v>
      </c>
      <c r="C8034" t="s">
        <v>24</v>
      </c>
      <c r="D8034" t="s">
        <v>25</v>
      </c>
      <c r="E8034" t="s">
        <v>38</v>
      </c>
      <c r="F8034" t="s">
        <v>27</v>
      </c>
      <c r="G8034">
        <f t="shared" ca="1" si="753"/>
        <v>0.33111394653339299</v>
      </c>
      <c r="H8034" t="str">
        <f t="shared" ca="1" si="754"/>
        <v>Plethoric</v>
      </c>
      <c r="I8034" t="s">
        <v>55</v>
      </c>
      <c r="J8034" t="s">
        <v>24</v>
      </c>
      <c r="K8034" t="s">
        <v>24</v>
      </c>
      <c r="L8034" t="s">
        <v>30</v>
      </c>
      <c r="M8034" t="s">
        <v>29</v>
      </c>
      <c r="N8034" t="s">
        <v>40</v>
      </c>
      <c r="O8034">
        <f t="shared" ca="1" si="750"/>
        <v>0.28318994191453151</v>
      </c>
      <c r="P8034" t="str">
        <f t="shared" ca="1" si="751"/>
        <v>Plethoric</v>
      </c>
      <c r="Q8034" t="s">
        <v>55</v>
      </c>
      <c r="R8034" t="s">
        <v>47</v>
      </c>
      <c r="S8034" t="s">
        <v>24</v>
      </c>
      <c r="T8034" t="s">
        <v>33</v>
      </c>
      <c r="U8034" t="s">
        <v>28</v>
      </c>
      <c r="V8034" t="s">
        <v>42</v>
      </c>
      <c r="W8034" t="s">
        <v>35</v>
      </c>
      <c r="X8034" t="s">
        <v>27</v>
      </c>
      <c r="Y8034">
        <f t="shared" ca="1" si="755"/>
        <v>0.29757021129634809</v>
      </c>
      <c r="Z8034" t="str">
        <f t="shared" ca="1" si="752"/>
        <v>High</v>
      </c>
      <c r="AA8034" t="s">
        <v>63</v>
      </c>
      <c r="AB8034" t="s">
        <v>24</v>
      </c>
    </row>
    <row r="8035" spans="1:28" x14ac:dyDescent="0.3">
      <c r="A8035" t="s">
        <v>16122</v>
      </c>
      <c r="B8035" t="s">
        <v>16123</v>
      </c>
      <c r="C8035" t="s">
        <v>24</v>
      </c>
      <c r="D8035" t="s">
        <v>25</v>
      </c>
      <c r="E8035" t="s">
        <v>26</v>
      </c>
      <c r="F8035" t="s">
        <v>27</v>
      </c>
      <c r="G8035">
        <f t="shared" ca="1" si="753"/>
        <v>0.70347914080737806</v>
      </c>
      <c r="H8035" t="str">
        <f t="shared" ca="1" si="754"/>
        <v>Oligaemic</v>
      </c>
      <c r="I8035" t="s">
        <v>51</v>
      </c>
      <c r="J8035" t="s">
        <v>24</v>
      </c>
      <c r="K8035" t="s">
        <v>24</v>
      </c>
      <c r="L8035" t="s">
        <v>30</v>
      </c>
      <c r="M8035" t="s">
        <v>29</v>
      </c>
      <c r="N8035" t="s">
        <v>31</v>
      </c>
      <c r="O8035">
        <f t="shared" ca="1" si="750"/>
        <v>0.95035508005361358</v>
      </c>
      <c r="P8035" t="str">
        <f t="shared" ca="1" si="751"/>
        <v>Oligaemic</v>
      </c>
      <c r="Q8035" t="s">
        <v>51</v>
      </c>
      <c r="R8035" t="s">
        <v>47</v>
      </c>
      <c r="S8035" t="s">
        <v>24</v>
      </c>
      <c r="T8035" t="s">
        <v>33</v>
      </c>
      <c r="U8035" t="s">
        <v>28</v>
      </c>
      <c r="V8035" t="s">
        <v>34</v>
      </c>
      <c r="W8035" t="s">
        <v>43</v>
      </c>
      <c r="X8035" t="s">
        <v>27</v>
      </c>
      <c r="Y8035">
        <f t="shared" ca="1" si="755"/>
        <v>0.58745272377138313</v>
      </c>
      <c r="Z8035" t="str">
        <f t="shared" ca="1" si="752"/>
        <v>Low</v>
      </c>
      <c r="AA8035" t="s">
        <v>48</v>
      </c>
      <c r="AB8035" t="s">
        <v>28</v>
      </c>
    </row>
    <row r="8036" spans="1:28" x14ac:dyDescent="0.3">
      <c r="A8036" t="s">
        <v>16124</v>
      </c>
      <c r="B8036" t="s">
        <v>16125</v>
      </c>
      <c r="C8036" t="s">
        <v>24</v>
      </c>
      <c r="D8036" t="s">
        <v>25</v>
      </c>
      <c r="E8036" t="s">
        <v>26</v>
      </c>
      <c r="F8036" t="s">
        <v>27</v>
      </c>
      <c r="G8036">
        <f t="shared" ca="1" si="753"/>
        <v>0.29734104704563635</v>
      </c>
      <c r="H8036" t="str">
        <f t="shared" ca="1" si="754"/>
        <v>Normal</v>
      </c>
      <c r="I8036" t="s">
        <v>27</v>
      </c>
      <c r="J8036" t="s">
        <v>24</v>
      </c>
      <c r="K8036" t="s">
        <v>24</v>
      </c>
      <c r="L8036" t="s">
        <v>30</v>
      </c>
      <c r="M8036" t="s">
        <v>29</v>
      </c>
      <c r="N8036" t="s">
        <v>31</v>
      </c>
      <c r="O8036">
        <f t="shared" ca="1" si="750"/>
        <v>0.69242310440277854</v>
      </c>
      <c r="P8036" t="str">
        <f t="shared" ca="1" si="751"/>
        <v>Normal</v>
      </c>
      <c r="Q8036" t="s">
        <v>27</v>
      </c>
      <c r="R8036" t="s">
        <v>112</v>
      </c>
      <c r="S8036" t="s">
        <v>24</v>
      </c>
      <c r="T8036" t="s">
        <v>33</v>
      </c>
      <c r="U8036" t="s">
        <v>24</v>
      </c>
      <c r="V8036" t="s">
        <v>42</v>
      </c>
      <c r="W8036" t="s">
        <v>35</v>
      </c>
      <c r="X8036" t="s">
        <v>27</v>
      </c>
      <c r="Y8036">
        <f t="shared" ca="1" si="755"/>
        <v>0.42491749265779355</v>
      </c>
      <c r="Z8036" t="str">
        <f t="shared" ca="1" si="752"/>
        <v>Low</v>
      </c>
      <c r="AA8036" t="s">
        <v>48</v>
      </c>
      <c r="AB8036" t="s">
        <v>28</v>
      </c>
    </row>
    <row r="8037" spans="1:28" x14ac:dyDescent="0.3">
      <c r="A8037" t="s">
        <v>16126</v>
      </c>
      <c r="B8037" t="s">
        <v>16127</v>
      </c>
      <c r="C8037" t="s">
        <v>24</v>
      </c>
      <c r="D8037" t="s">
        <v>25</v>
      </c>
      <c r="E8037" t="s">
        <v>38</v>
      </c>
      <c r="F8037" t="s">
        <v>27</v>
      </c>
      <c r="G8037">
        <f t="shared" ca="1" si="753"/>
        <v>0.35209555994715835</v>
      </c>
      <c r="H8037" t="str">
        <f t="shared" ca="1" si="754"/>
        <v>Oligaemic</v>
      </c>
      <c r="I8037" t="s">
        <v>51</v>
      </c>
      <c r="J8037" t="s">
        <v>24</v>
      </c>
      <c r="K8037" t="s">
        <v>24</v>
      </c>
      <c r="L8037" t="s">
        <v>30</v>
      </c>
      <c r="M8037" t="s">
        <v>29</v>
      </c>
      <c r="N8037" t="s">
        <v>31</v>
      </c>
      <c r="O8037">
        <f t="shared" ca="1" si="750"/>
        <v>0.8094817565591399</v>
      </c>
      <c r="P8037" t="str">
        <f t="shared" ca="1" si="751"/>
        <v>Oligaemic</v>
      </c>
      <c r="Q8037" t="s">
        <v>51</v>
      </c>
      <c r="R8037" t="s">
        <v>41</v>
      </c>
      <c r="S8037" t="s">
        <v>24</v>
      </c>
      <c r="T8037" t="s">
        <v>33</v>
      </c>
      <c r="U8037" t="s">
        <v>24</v>
      </c>
      <c r="V8037" t="s">
        <v>42</v>
      </c>
      <c r="W8037" t="s">
        <v>43</v>
      </c>
      <c r="X8037" t="s">
        <v>27</v>
      </c>
      <c r="Y8037">
        <f t="shared" ca="1" si="755"/>
        <v>0.71246707534109233</v>
      </c>
      <c r="Z8037" t="str">
        <f t="shared" ca="1" si="752"/>
        <v>High</v>
      </c>
      <c r="AA8037" t="s">
        <v>63</v>
      </c>
      <c r="AB8037" t="s">
        <v>28</v>
      </c>
    </row>
    <row r="8038" spans="1:28" x14ac:dyDescent="0.3">
      <c r="A8038" t="s">
        <v>16128</v>
      </c>
      <c r="B8038" t="s">
        <v>16129</v>
      </c>
      <c r="C8038" t="s">
        <v>24</v>
      </c>
      <c r="D8038" t="s">
        <v>25</v>
      </c>
      <c r="E8038" t="s">
        <v>26</v>
      </c>
      <c r="F8038" t="s">
        <v>27</v>
      </c>
      <c r="G8038">
        <f t="shared" ca="1" si="753"/>
        <v>0.25717165890629667</v>
      </c>
      <c r="H8038" t="str">
        <f t="shared" ca="1" si="754"/>
        <v>Normal</v>
      </c>
      <c r="I8038" t="s">
        <v>27</v>
      </c>
      <c r="J8038" t="s">
        <v>24</v>
      </c>
      <c r="K8038" t="s">
        <v>24</v>
      </c>
      <c r="L8038" t="s">
        <v>30</v>
      </c>
      <c r="M8038" t="s">
        <v>29</v>
      </c>
      <c r="N8038" t="s">
        <v>31</v>
      </c>
      <c r="O8038">
        <f t="shared" ca="1" si="750"/>
        <v>0.22381448158682504</v>
      </c>
      <c r="P8038" t="str">
        <f t="shared" ca="1" si="751"/>
        <v>Normal</v>
      </c>
      <c r="Q8038" t="s">
        <v>27</v>
      </c>
      <c r="R8038" t="s">
        <v>41</v>
      </c>
      <c r="S8038" t="s">
        <v>24</v>
      </c>
      <c r="T8038" t="s">
        <v>33</v>
      </c>
      <c r="U8038" t="s">
        <v>24</v>
      </c>
      <c r="V8038" t="s">
        <v>42</v>
      </c>
      <c r="W8038" t="s">
        <v>35</v>
      </c>
      <c r="X8038" t="s">
        <v>27</v>
      </c>
      <c r="Y8038">
        <f t="shared" ca="1" si="755"/>
        <v>8.0256898906301277E-2</v>
      </c>
      <c r="Z8038" t="str">
        <f t="shared" ca="1" si="752"/>
        <v>Normal</v>
      </c>
      <c r="AA8038" t="s">
        <v>63</v>
      </c>
      <c r="AB8038" t="s">
        <v>24</v>
      </c>
    </row>
    <row r="8039" spans="1:28" x14ac:dyDescent="0.3">
      <c r="A8039" t="s">
        <v>16130</v>
      </c>
      <c r="B8039" t="s">
        <v>16131</v>
      </c>
      <c r="C8039" t="s">
        <v>24</v>
      </c>
      <c r="D8039" t="s">
        <v>25</v>
      </c>
      <c r="E8039" t="s">
        <v>38</v>
      </c>
      <c r="F8039" t="s">
        <v>27</v>
      </c>
      <c r="G8039">
        <f t="shared" ca="1" si="753"/>
        <v>0.1661115161547837</v>
      </c>
      <c r="H8039" t="str">
        <f t="shared" ca="1" si="754"/>
        <v>Oligaemic</v>
      </c>
      <c r="I8039" t="s">
        <v>51</v>
      </c>
      <c r="J8039" t="s">
        <v>24</v>
      </c>
      <c r="K8039" t="s">
        <v>24</v>
      </c>
      <c r="L8039" t="s">
        <v>29</v>
      </c>
      <c r="M8039" t="s">
        <v>30</v>
      </c>
      <c r="N8039" t="s">
        <v>31</v>
      </c>
      <c r="O8039">
        <f t="shared" ca="1" si="750"/>
        <v>0.82625540619451388</v>
      </c>
      <c r="P8039" t="str">
        <f t="shared" ca="1" si="751"/>
        <v>Normal</v>
      </c>
      <c r="Q8039" t="s">
        <v>27</v>
      </c>
      <c r="R8039" t="s">
        <v>41</v>
      </c>
      <c r="S8039" t="s">
        <v>28</v>
      </c>
      <c r="T8039" t="s">
        <v>60</v>
      </c>
      <c r="U8039" t="s">
        <v>24</v>
      </c>
      <c r="V8039" t="s">
        <v>42</v>
      </c>
      <c r="W8039" t="s">
        <v>35</v>
      </c>
      <c r="X8039" t="s">
        <v>27</v>
      </c>
      <c r="Y8039">
        <f t="shared" ca="1" si="755"/>
        <v>0.83098824541351413</v>
      </c>
      <c r="Z8039" t="str">
        <f t="shared" ca="1" si="752"/>
        <v>Low</v>
      </c>
      <c r="AA8039" t="s">
        <v>48</v>
      </c>
      <c r="AB8039" t="s">
        <v>24</v>
      </c>
    </row>
    <row r="8040" spans="1:28" x14ac:dyDescent="0.3">
      <c r="A8040" t="s">
        <v>16132</v>
      </c>
      <c r="B8040" t="s">
        <v>16133</v>
      </c>
      <c r="C8040" t="s">
        <v>24</v>
      </c>
      <c r="D8040" t="s">
        <v>25</v>
      </c>
      <c r="E8040" t="s">
        <v>26</v>
      </c>
      <c r="F8040" t="s">
        <v>27</v>
      </c>
      <c r="G8040">
        <f t="shared" ca="1" si="753"/>
        <v>5.2709593732518933E-2</v>
      </c>
      <c r="H8040" t="str">
        <f t="shared" ca="1" si="754"/>
        <v>Normal</v>
      </c>
      <c r="I8040" t="s">
        <v>27</v>
      </c>
      <c r="J8040" t="s">
        <v>24</v>
      </c>
      <c r="K8040" t="s">
        <v>24</v>
      </c>
      <c r="L8040" t="s">
        <v>30</v>
      </c>
      <c r="M8040" t="s">
        <v>30</v>
      </c>
      <c r="N8040" t="s">
        <v>31</v>
      </c>
      <c r="O8040">
        <f t="shared" ca="1" si="750"/>
        <v>0.26136106314382568</v>
      </c>
      <c r="P8040" t="str">
        <f t="shared" ca="1" si="751"/>
        <v>Normal</v>
      </c>
      <c r="Q8040" t="s">
        <v>27</v>
      </c>
      <c r="R8040" t="s">
        <v>32</v>
      </c>
      <c r="S8040" t="s">
        <v>28</v>
      </c>
      <c r="T8040" t="s">
        <v>52</v>
      </c>
      <c r="U8040" t="s">
        <v>24</v>
      </c>
      <c r="V8040" t="s">
        <v>34</v>
      </c>
      <c r="W8040" t="s">
        <v>43</v>
      </c>
      <c r="X8040" t="s">
        <v>27</v>
      </c>
      <c r="Y8040">
        <f t="shared" ca="1" si="755"/>
        <v>0.38140343047013092</v>
      </c>
      <c r="Z8040" t="str">
        <f t="shared" ca="1" si="752"/>
        <v>Low</v>
      </c>
      <c r="AA8040" t="s">
        <v>48</v>
      </c>
      <c r="AB8040" t="s">
        <v>24</v>
      </c>
    </row>
    <row r="8041" spans="1:28" x14ac:dyDescent="0.3">
      <c r="A8041" t="s">
        <v>16134</v>
      </c>
      <c r="B8041" t="s">
        <v>16135</v>
      </c>
      <c r="C8041" t="s">
        <v>24</v>
      </c>
      <c r="D8041" t="s">
        <v>25</v>
      </c>
      <c r="E8041" t="s">
        <v>38</v>
      </c>
      <c r="F8041" t="s">
        <v>27</v>
      </c>
      <c r="G8041">
        <f t="shared" ca="1" si="753"/>
        <v>1.7638413770583727E-2</v>
      </c>
      <c r="H8041" t="str">
        <f t="shared" ca="1" si="754"/>
        <v>Normal</v>
      </c>
      <c r="I8041" t="s">
        <v>27</v>
      </c>
      <c r="J8041" t="s">
        <v>24</v>
      </c>
      <c r="K8041" t="s">
        <v>24</v>
      </c>
      <c r="L8041" t="s">
        <v>72</v>
      </c>
      <c r="M8041" t="s">
        <v>72</v>
      </c>
      <c r="N8041" t="s">
        <v>31</v>
      </c>
      <c r="O8041">
        <f t="shared" ca="1" si="750"/>
        <v>0.66227299465731504</v>
      </c>
      <c r="P8041" t="str">
        <f t="shared" ca="1" si="751"/>
        <v>Plethoric</v>
      </c>
      <c r="Q8041" t="s">
        <v>55</v>
      </c>
      <c r="R8041" t="s">
        <v>32</v>
      </c>
      <c r="S8041" t="s">
        <v>24</v>
      </c>
      <c r="T8041" t="s">
        <v>60</v>
      </c>
      <c r="U8041" t="s">
        <v>24</v>
      </c>
      <c r="V8041" t="s">
        <v>67</v>
      </c>
      <c r="W8041" t="s">
        <v>34</v>
      </c>
      <c r="X8041" t="s">
        <v>27</v>
      </c>
      <c r="Y8041">
        <f t="shared" ca="1" si="755"/>
        <v>0.4450264839081095</v>
      </c>
      <c r="Z8041" t="str">
        <f t="shared" ca="1" si="752"/>
        <v>Normal</v>
      </c>
      <c r="AA8041" t="s">
        <v>27</v>
      </c>
      <c r="AB8041" t="s">
        <v>24</v>
      </c>
    </row>
    <row r="8042" spans="1:28" x14ac:dyDescent="0.3">
      <c r="A8042" t="s">
        <v>16136</v>
      </c>
      <c r="B8042" t="s">
        <v>16137</v>
      </c>
      <c r="C8042" t="s">
        <v>24</v>
      </c>
      <c r="D8042" t="s">
        <v>25</v>
      </c>
      <c r="E8042" t="s">
        <v>66</v>
      </c>
      <c r="F8042" t="s">
        <v>27</v>
      </c>
      <c r="G8042">
        <f t="shared" ca="1" si="753"/>
        <v>0.61800586969392157</v>
      </c>
      <c r="H8042" t="str">
        <f t="shared" ca="1" si="754"/>
        <v>Normal</v>
      </c>
      <c r="I8042" t="s">
        <v>27</v>
      </c>
      <c r="J8042" t="s">
        <v>24</v>
      </c>
      <c r="K8042" t="s">
        <v>24</v>
      </c>
      <c r="L8042" t="s">
        <v>30</v>
      </c>
      <c r="M8042" t="s">
        <v>29</v>
      </c>
      <c r="N8042" t="s">
        <v>40</v>
      </c>
      <c r="O8042">
        <f t="shared" ca="1" si="750"/>
        <v>0.95192482700453618</v>
      </c>
      <c r="P8042" t="str">
        <f t="shared" ca="1" si="751"/>
        <v>Normal</v>
      </c>
      <c r="Q8042" t="s">
        <v>27</v>
      </c>
      <c r="R8042" t="s">
        <v>32</v>
      </c>
      <c r="S8042" t="s">
        <v>24</v>
      </c>
      <c r="T8042" t="s">
        <v>33</v>
      </c>
      <c r="U8042" t="s">
        <v>24</v>
      </c>
      <c r="V8042" t="s">
        <v>34</v>
      </c>
      <c r="W8042" t="s">
        <v>35</v>
      </c>
      <c r="X8042" t="s">
        <v>27</v>
      </c>
      <c r="Y8042">
        <f t="shared" ca="1" si="755"/>
        <v>0.60224289241417572</v>
      </c>
      <c r="Z8042" t="str">
        <f t="shared" ca="1" si="752"/>
        <v>Low</v>
      </c>
      <c r="AA8042" t="s">
        <v>48</v>
      </c>
      <c r="AB8042" t="s">
        <v>24</v>
      </c>
    </row>
    <row r="8043" spans="1:28" x14ac:dyDescent="0.3">
      <c r="A8043" t="s">
        <v>16138</v>
      </c>
      <c r="B8043" t="s">
        <v>16139</v>
      </c>
      <c r="C8043" t="s">
        <v>24</v>
      </c>
      <c r="D8043" t="s">
        <v>25</v>
      </c>
      <c r="E8043" t="s">
        <v>38</v>
      </c>
      <c r="F8043" t="s">
        <v>27</v>
      </c>
      <c r="G8043">
        <f t="shared" ca="1" si="753"/>
        <v>0.45748084944991918</v>
      </c>
      <c r="H8043" t="str">
        <f t="shared" ca="1" si="754"/>
        <v>Oligaemic</v>
      </c>
      <c r="I8043" t="s">
        <v>51</v>
      </c>
      <c r="J8043" t="s">
        <v>24</v>
      </c>
      <c r="K8043" t="s">
        <v>24</v>
      </c>
      <c r="L8043" t="s">
        <v>30</v>
      </c>
      <c r="M8043" t="s">
        <v>29</v>
      </c>
      <c r="N8043" t="s">
        <v>40</v>
      </c>
      <c r="O8043">
        <f t="shared" ca="1" si="750"/>
        <v>0.75081859176402954</v>
      </c>
      <c r="P8043" t="str">
        <f t="shared" ca="1" si="751"/>
        <v>Oligaemic</v>
      </c>
      <c r="Q8043" t="s">
        <v>51</v>
      </c>
      <c r="R8043" t="s">
        <v>47</v>
      </c>
      <c r="S8043" t="s">
        <v>24</v>
      </c>
      <c r="T8043" t="s">
        <v>33</v>
      </c>
      <c r="U8043" t="s">
        <v>24</v>
      </c>
      <c r="V8043" t="s">
        <v>42</v>
      </c>
      <c r="W8043" t="s">
        <v>43</v>
      </c>
      <c r="X8043" t="s">
        <v>27</v>
      </c>
      <c r="Y8043">
        <f t="shared" ca="1" si="755"/>
        <v>9.4487697733799392E-3</v>
      </c>
      <c r="Z8043" t="str">
        <f t="shared" ca="1" si="752"/>
        <v>Normal</v>
      </c>
      <c r="AA8043" t="s">
        <v>63</v>
      </c>
      <c r="AB8043" t="s">
        <v>24</v>
      </c>
    </row>
    <row r="8044" spans="1:28" x14ac:dyDescent="0.3">
      <c r="A8044" t="s">
        <v>16140</v>
      </c>
      <c r="B8044" t="s">
        <v>16141</v>
      </c>
      <c r="C8044" t="s">
        <v>24</v>
      </c>
      <c r="D8044" t="s">
        <v>25</v>
      </c>
      <c r="E8044" t="s">
        <v>38</v>
      </c>
      <c r="F8044" t="s">
        <v>27</v>
      </c>
      <c r="G8044">
        <f t="shared" ca="1" si="753"/>
        <v>0.18527676400724191</v>
      </c>
      <c r="H8044" t="str">
        <f t="shared" ca="1" si="754"/>
        <v>Normal</v>
      </c>
      <c r="I8044" t="s">
        <v>27</v>
      </c>
      <c r="J8044" t="s">
        <v>24</v>
      </c>
      <c r="K8044" t="s">
        <v>24</v>
      </c>
      <c r="L8044" t="s">
        <v>30</v>
      </c>
      <c r="M8044" t="s">
        <v>30</v>
      </c>
      <c r="N8044" t="s">
        <v>31</v>
      </c>
      <c r="O8044">
        <f t="shared" ca="1" si="750"/>
        <v>0.84702879778186602</v>
      </c>
      <c r="P8044" t="str">
        <f t="shared" ca="1" si="751"/>
        <v>Normal</v>
      </c>
      <c r="Q8044" t="s">
        <v>27</v>
      </c>
      <c r="R8044" t="s">
        <v>41</v>
      </c>
      <c r="S8044" t="s">
        <v>24</v>
      </c>
      <c r="T8044" t="s">
        <v>33</v>
      </c>
      <c r="U8044" t="s">
        <v>24</v>
      </c>
      <c r="V8044" t="s">
        <v>42</v>
      </c>
      <c r="W8044" t="s">
        <v>43</v>
      </c>
      <c r="X8044" t="s">
        <v>27</v>
      </c>
      <c r="Y8044">
        <f t="shared" ca="1" si="755"/>
        <v>0.70796147495000661</v>
      </c>
      <c r="Z8044" t="str">
        <f t="shared" ca="1" si="752"/>
        <v>High</v>
      </c>
      <c r="AA8044" t="s">
        <v>63</v>
      </c>
      <c r="AB8044" t="s">
        <v>24</v>
      </c>
    </row>
    <row r="8045" spans="1:28" x14ac:dyDescent="0.3">
      <c r="A8045" t="s">
        <v>16142</v>
      </c>
      <c r="B8045" t="s">
        <v>16143</v>
      </c>
      <c r="C8045" t="s">
        <v>24</v>
      </c>
      <c r="D8045" t="s">
        <v>25</v>
      </c>
      <c r="E8045" t="s">
        <v>38</v>
      </c>
      <c r="F8045" t="s">
        <v>27</v>
      </c>
      <c r="G8045">
        <f t="shared" ca="1" si="753"/>
        <v>0.50527890750960303</v>
      </c>
      <c r="H8045" t="str">
        <f t="shared" ca="1" si="754"/>
        <v>Oligaemic</v>
      </c>
      <c r="I8045" t="s">
        <v>51</v>
      </c>
      <c r="J8045" t="s">
        <v>24</v>
      </c>
      <c r="K8045" t="s">
        <v>24</v>
      </c>
      <c r="L8045" t="s">
        <v>29</v>
      </c>
      <c r="M8045" t="s">
        <v>29</v>
      </c>
      <c r="N8045" t="s">
        <v>31</v>
      </c>
      <c r="O8045">
        <f t="shared" ca="1" si="750"/>
        <v>0.55640301753260846</v>
      </c>
      <c r="P8045" t="str">
        <f t="shared" ca="1" si="751"/>
        <v>Normal</v>
      </c>
      <c r="Q8045" t="s">
        <v>27</v>
      </c>
      <c r="R8045" t="s">
        <v>47</v>
      </c>
      <c r="S8045" t="s">
        <v>24</v>
      </c>
      <c r="T8045" t="s">
        <v>52</v>
      </c>
      <c r="U8045" t="s">
        <v>24</v>
      </c>
      <c r="V8045" t="s">
        <v>42</v>
      </c>
      <c r="W8045" t="s">
        <v>43</v>
      </c>
      <c r="X8045" t="s">
        <v>27</v>
      </c>
      <c r="Y8045">
        <f t="shared" ca="1" si="755"/>
        <v>0.10497841980361666</v>
      </c>
      <c r="Z8045" t="str">
        <f t="shared" ca="1" si="752"/>
        <v>Low</v>
      </c>
      <c r="AA8045" t="s">
        <v>48</v>
      </c>
      <c r="AB8045" t="s">
        <v>24</v>
      </c>
    </row>
    <row r="8046" spans="1:28" x14ac:dyDescent="0.3">
      <c r="A8046" t="s">
        <v>16144</v>
      </c>
      <c r="B8046" t="s">
        <v>16145</v>
      </c>
      <c r="C8046" t="s">
        <v>24</v>
      </c>
      <c r="D8046" t="s">
        <v>25</v>
      </c>
      <c r="E8046" t="s">
        <v>38</v>
      </c>
      <c r="F8046" t="s">
        <v>27</v>
      </c>
      <c r="G8046">
        <f t="shared" ca="1" si="753"/>
        <v>0.70023145380777296</v>
      </c>
      <c r="H8046" t="str">
        <f t="shared" ca="1" si="754"/>
        <v>Plethoric</v>
      </c>
      <c r="I8046" t="s">
        <v>55</v>
      </c>
      <c r="J8046" t="s">
        <v>24</v>
      </c>
      <c r="K8046" t="s">
        <v>24</v>
      </c>
      <c r="L8046" t="s">
        <v>30</v>
      </c>
      <c r="M8046" t="s">
        <v>30</v>
      </c>
      <c r="N8046" t="s">
        <v>31</v>
      </c>
      <c r="O8046">
        <f t="shared" ca="1" si="750"/>
        <v>0.68593176567317626</v>
      </c>
      <c r="P8046" t="str">
        <f t="shared" ca="1" si="751"/>
        <v>Plethoric</v>
      </c>
      <c r="Q8046" t="s">
        <v>55</v>
      </c>
      <c r="R8046" t="s">
        <v>47</v>
      </c>
      <c r="S8046" t="s">
        <v>24</v>
      </c>
      <c r="T8046" t="s">
        <v>33</v>
      </c>
      <c r="U8046" t="s">
        <v>24</v>
      </c>
      <c r="V8046" t="s">
        <v>34</v>
      </c>
      <c r="W8046" t="s">
        <v>35</v>
      </c>
      <c r="X8046" t="s">
        <v>27</v>
      </c>
      <c r="Y8046">
        <f t="shared" ca="1" si="755"/>
        <v>0.5305355346291537</v>
      </c>
      <c r="Z8046" t="str">
        <f t="shared" ca="1" si="752"/>
        <v>High</v>
      </c>
      <c r="AA8046" t="s">
        <v>63</v>
      </c>
      <c r="AB8046" t="s">
        <v>28</v>
      </c>
    </row>
    <row r="8047" spans="1:28" x14ac:dyDescent="0.3">
      <c r="A8047" t="s">
        <v>16146</v>
      </c>
      <c r="B8047" t="s">
        <v>16147</v>
      </c>
      <c r="C8047" t="s">
        <v>24</v>
      </c>
      <c r="D8047" t="s">
        <v>25</v>
      </c>
      <c r="E8047" t="s">
        <v>38</v>
      </c>
      <c r="F8047" t="s">
        <v>27</v>
      </c>
      <c r="G8047">
        <f t="shared" ca="1" si="753"/>
        <v>0.26995482102929758</v>
      </c>
      <c r="H8047" t="str">
        <f t="shared" ca="1" si="754"/>
        <v>Normal</v>
      </c>
      <c r="I8047" t="s">
        <v>27</v>
      </c>
      <c r="J8047" t="s">
        <v>24</v>
      </c>
      <c r="K8047" t="s">
        <v>24</v>
      </c>
      <c r="L8047" t="s">
        <v>29</v>
      </c>
      <c r="M8047" t="s">
        <v>29</v>
      </c>
      <c r="N8047" t="s">
        <v>40</v>
      </c>
      <c r="O8047">
        <f t="shared" ca="1" si="750"/>
        <v>7.6988944226862088E-2</v>
      </c>
      <c r="P8047" t="str">
        <f t="shared" ca="1" si="751"/>
        <v>Normal</v>
      </c>
      <c r="Q8047" t="s">
        <v>55</v>
      </c>
      <c r="R8047" t="s">
        <v>47</v>
      </c>
      <c r="S8047" t="s">
        <v>24</v>
      </c>
      <c r="T8047" t="s">
        <v>33</v>
      </c>
      <c r="U8047" t="s">
        <v>24</v>
      </c>
      <c r="V8047" t="s">
        <v>42</v>
      </c>
      <c r="W8047" t="s">
        <v>43</v>
      </c>
      <c r="X8047" t="s">
        <v>27</v>
      </c>
      <c r="Y8047">
        <f t="shared" ca="1" si="755"/>
        <v>0.50845763732296179</v>
      </c>
      <c r="Z8047" t="str">
        <f t="shared" ca="1" si="752"/>
        <v>Low</v>
      </c>
      <c r="AA8047" t="s">
        <v>48</v>
      </c>
      <c r="AB8047" t="s">
        <v>24</v>
      </c>
    </row>
    <row r="8048" spans="1:28" x14ac:dyDescent="0.3">
      <c r="A8048" t="s">
        <v>16148</v>
      </c>
      <c r="B8048" t="s">
        <v>16149</v>
      </c>
      <c r="C8048" t="s">
        <v>24</v>
      </c>
      <c r="D8048" t="s">
        <v>25</v>
      </c>
      <c r="E8048" t="s">
        <v>26</v>
      </c>
      <c r="F8048" t="s">
        <v>27</v>
      </c>
      <c r="G8048">
        <f t="shared" ca="1" si="753"/>
        <v>0.2156229237635251</v>
      </c>
      <c r="H8048" t="str">
        <f t="shared" ca="1" si="754"/>
        <v>Normal</v>
      </c>
      <c r="I8048" t="s">
        <v>27</v>
      </c>
      <c r="J8048" t="s">
        <v>28</v>
      </c>
      <c r="K8048" t="s">
        <v>24</v>
      </c>
      <c r="L8048" t="s">
        <v>29</v>
      </c>
      <c r="M8048" t="s">
        <v>29</v>
      </c>
      <c r="N8048" t="s">
        <v>31</v>
      </c>
      <c r="O8048">
        <f t="shared" ca="1" si="750"/>
        <v>0.12888305965819746</v>
      </c>
      <c r="P8048" t="str">
        <f t="shared" ca="1" si="751"/>
        <v>Normal</v>
      </c>
      <c r="Q8048" t="s">
        <v>27</v>
      </c>
      <c r="R8048" t="s">
        <v>41</v>
      </c>
      <c r="S8048" t="s">
        <v>24</v>
      </c>
      <c r="T8048" t="s">
        <v>33</v>
      </c>
      <c r="U8048" t="s">
        <v>28</v>
      </c>
      <c r="V8048" t="s">
        <v>34</v>
      </c>
      <c r="W8048" t="s">
        <v>43</v>
      </c>
      <c r="X8048" t="s">
        <v>27</v>
      </c>
      <c r="Y8048">
        <f t="shared" ca="1" si="755"/>
        <v>0.35319622172686171</v>
      </c>
      <c r="Z8048" t="str">
        <f t="shared" ca="1" si="752"/>
        <v>High</v>
      </c>
      <c r="AA8048" t="s">
        <v>63</v>
      </c>
      <c r="AB8048" t="s">
        <v>28</v>
      </c>
    </row>
    <row r="8049" spans="1:28" x14ac:dyDescent="0.3">
      <c r="A8049" t="s">
        <v>16150</v>
      </c>
      <c r="B8049" t="s">
        <v>16151</v>
      </c>
      <c r="C8049" t="s">
        <v>24</v>
      </c>
      <c r="D8049" t="s">
        <v>25</v>
      </c>
      <c r="E8049" t="s">
        <v>38</v>
      </c>
      <c r="F8049" t="s">
        <v>27</v>
      </c>
      <c r="G8049">
        <f t="shared" ca="1" si="753"/>
        <v>0.47518833652930281</v>
      </c>
      <c r="H8049" t="str">
        <f t="shared" ca="1" si="754"/>
        <v>Normal</v>
      </c>
      <c r="I8049" t="s">
        <v>27</v>
      </c>
      <c r="J8049" t="s">
        <v>24</v>
      </c>
      <c r="K8049" t="s">
        <v>28</v>
      </c>
      <c r="L8049" t="s">
        <v>29</v>
      </c>
      <c r="M8049" t="s">
        <v>29</v>
      </c>
      <c r="N8049" t="s">
        <v>31</v>
      </c>
      <c r="O8049">
        <f t="shared" ca="1" si="750"/>
        <v>0.79175958360552767</v>
      </c>
      <c r="P8049" t="str">
        <f t="shared" ca="1" si="751"/>
        <v>Plethoric</v>
      </c>
      <c r="Q8049" t="s">
        <v>55</v>
      </c>
      <c r="R8049" t="s">
        <v>41</v>
      </c>
      <c r="S8049" t="s">
        <v>24</v>
      </c>
      <c r="T8049" t="s">
        <v>33</v>
      </c>
      <c r="U8049" t="s">
        <v>24</v>
      </c>
      <c r="V8049" t="s">
        <v>42</v>
      </c>
      <c r="W8049" t="s">
        <v>66</v>
      </c>
      <c r="X8049" t="s">
        <v>27</v>
      </c>
      <c r="Y8049">
        <f t="shared" ca="1" si="755"/>
        <v>0.23785692632880007</v>
      </c>
      <c r="Z8049" t="str">
        <f t="shared" ca="1" si="752"/>
        <v>Low</v>
      </c>
      <c r="AA8049" t="s">
        <v>48</v>
      </c>
      <c r="AB8049" t="s">
        <v>28</v>
      </c>
    </row>
    <row r="8050" spans="1:28" x14ac:dyDescent="0.3">
      <c r="A8050" t="s">
        <v>16152</v>
      </c>
      <c r="B8050" t="s">
        <v>16153</v>
      </c>
      <c r="C8050" t="s">
        <v>24</v>
      </c>
      <c r="D8050" t="s">
        <v>25</v>
      </c>
      <c r="E8050" t="s">
        <v>26</v>
      </c>
      <c r="F8050" t="s">
        <v>27</v>
      </c>
      <c r="G8050">
        <f t="shared" ca="1" si="753"/>
        <v>0.3558407834075118</v>
      </c>
      <c r="H8050" t="str">
        <f t="shared" ca="1" si="754"/>
        <v>Normal</v>
      </c>
      <c r="I8050" t="s">
        <v>27</v>
      </c>
      <c r="J8050" t="s">
        <v>24</v>
      </c>
      <c r="K8050" t="s">
        <v>24</v>
      </c>
      <c r="L8050" t="s">
        <v>29</v>
      </c>
      <c r="M8050" t="s">
        <v>30</v>
      </c>
      <c r="N8050" t="s">
        <v>31</v>
      </c>
      <c r="O8050">
        <f t="shared" ca="1" si="750"/>
        <v>0.17898840135833904</v>
      </c>
      <c r="P8050" t="str">
        <f t="shared" ca="1" si="751"/>
        <v>Asy/Patchy</v>
      </c>
      <c r="Q8050" t="s">
        <v>115</v>
      </c>
      <c r="R8050" t="s">
        <v>32</v>
      </c>
      <c r="S8050" t="s">
        <v>24</v>
      </c>
      <c r="T8050" t="s">
        <v>33</v>
      </c>
      <c r="U8050" t="s">
        <v>24</v>
      </c>
      <c r="V8050" t="s">
        <v>34</v>
      </c>
      <c r="W8050" t="s">
        <v>34</v>
      </c>
      <c r="X8050" t="s">
        <v>27</v>
      </c>
      <c r="Y8050">
        <f t="shared" ca="1" si="755"/>
        <v>0.12247147856114049</v>
      </c>
      <c r="Z8050" t="str">
        <f t="shared" ca="1" si="752"/>
        <v>High</v>
      </c>
      <c r="AA8050" t="s">
        <v>63</v>
      </c>
      <c r="AB8050" t="s">
        <v>24</v>
      </c>
    </row>
    <row r="8051" spans="1:28" x14ac:dyDescent="0.3">
      <c r="A8051" t="s">
        <v>16154</v>
      </c>
      <c r="B8051" t="s">
        <v>16155</v>
      </c>
      <c r="C8051" t="s">
        <v>24</v>
      </c>
      <c r="D8051" t="s">
        <v>25</v>
      </c>
      <c r="E8051" t="s">
        <v>38</v>
      </c>
      <c r="F8051" t="s">
        <v>27</v>
      </c>
      <c r="G8051">
        <f t="shared" ca="1" si="753"/>
        <v>0.10899528895509281</v>
      </c>
      <c r="H8051" t="str">
        <f t="shared" ca="1" si="754"/>
        <v>Plethoric</v>
      </c>
      <c r="I8051" t="s">
        <v>55</v>
      </c>
      <c r="J8051" t="s">
        <v>24</v>
      </c>
      <c r="K8051" t="s">
        <v>24</v>
      </c>
      <c r="L8051" t="s">
        <v>72</v>
      </c>
      <c r="M8051" t="s">
        <v>29</v>
      </c>
      <c r="N8051" t="s">
        <v>31</v>
      </c>
      <c r="O8051">
        <f t="shared" ca="1" si="750"/>
        <v>0.30494998233197734</v>
      </c>
      <c r="P8051" t="str">
        <f t="shared" ca="1" si="751"/>
        <v>Normal</v>
      </c>
      <c r="Q8051" t="s">
        <v>27</v>
      </c>
      <c r="R8051" t="s">
        <v>32</v>
      </c>
      <c r="S8051" t="s">
        <v>24</v>
      </c>
      <c r="T8051" t="s">
        <v>33</v>
      </c>
      <c r="U8051" t="s">
        <v>28</v>
      </c>
      <c r="V8051" t="s">
        <v>34</v>
      </c>
      <c r="W8051" t="s">
        <v>35</v>
      </c>
      <c r="X8051" t="s">
        <v>27</v>
      </c>
      <c r="Y8051">
        <f t="shared" ca="1" si="755"/>
        <v>0.18429160954050328</v>
      </c>
      <c r="Z8051" t="str">
        <f t="shared" ca="1" si="752"/>
        <v>Normal</v>
      </c>
      <c r="AA8051" t="s">
        <v>27</v>
      </c>
      <c r="AB8051" t="s">
        <v>24</v>
      </c>
    </row>
    <row r="8052" spans="1:28" x14ac:dyDescent="0.3">
      <c r="A8052" t="s">
        <v>16156</v>
      </c>
      <c r="B8052" t="s">
        <v>16157</v>
      </c>
      <c r="C8052" t="s">
        <v>24</v>
      </c>
      <c r="D8052" t="s">
        <v>25</v>
      </c>
      <c r="E8052" t="s">
        <v>26</v>
      </c>
      <c r="F8052" t="s">
        <v>27</v>
      </c>
      <c r="G8052">
        <f t="shared" ca="1" si="753"/>
        <v>0.57042286436491751</v>
      </c>
      <c r="H8052" t="str">
        <f t="shared" ca="1" si="754"/>
        <v>Normal</v>
      </c>
      <c r="I8052" t="s">
        <v>27</v>
      </c>
      <c r="J8052" t="s">
        <v>24</v>
      </c>
      <c r="K8052" t="s">
        <v>28</v>
      </c>
      <c r="L8052" t="s">
        <v>29</v>
      </c>
      <c r="M8052" t="s">
        <v>30</v>
      </c>
      <c r="N8052" t="s">
        <v>31</v>
      </c>
      <c r="O8052">
        <f t="shared" ca="1" si="750"/>
        <v>4.0652236414214116E-2</v>
      </c>
      <c r="P8052" t="str">
        <f t="shared" ca="1" si="751"/>
        <v>Normal</v>
      </c>
      <c r="Q8052" t="s">
        <v>55</v>
      </c>
      <c r="R8052" t="s">
        <v>134</v>
      </c>
      <c r="S8052" t="s">
        <v>24</v>
      </c>
      <c r="T8052" t="s">
        <v>52</v>
      </c>
      <c r="U8052" t="s">
        <v>24</v>
      </c>
      <c r="V8052" t="s">
        <v>42</v>
      </c>
      <c r="W8052" t="s">
        <v>35</v>
      </c>
      <c r="X8052" t="s">
        <v>27</v>
      </c>
      <c r="Y8052">
        <f t="shared" ca="1" si="755"/>
        <v>0.19878682359916766</v>
      </c>
      <c r="Z8052" t="str">
        <f t="shared" ca="1" si="752"/>
        <v>High</v>
      </c>
      <c r="AA8052" t="s">
        <v>63</v>
      </c>
      <c r="AB8052" t="s">
        <v>28</v>
      </c>
    </row>
    <row r="8053" spans="1:28" x14ac:dyDescent="0.3">
      <c r="A8053" t="s">
        <v>16158</v>
      </c>
      <c r="B8053" t="s">
        <v>16159</v>
      </c>
      <c r="C8053" t="s">
        <v>24</v>
      </c>
      <c r="D8053" t="s">
        <v>25</v>
      </c>
      <c r="E8053" t="s">
        <v>38</v>
      </c>
      <c r="F8053" t="s">
        <v>27</v>
      </c>
      <c r="G8053">
        <f t="shared" ca="1" si="753"/>
        <v>4.1614680669142423E-2</v>
      </c>
      <c r="H8053" t="str">
        <f t="shared" ca="1" si="754"/>
        <v>Normal</v>
      </c>
      <c r="I8053" t="s">
        <v>55</v>
      </c>
      <c r="J8053" t="s">
        <v>24</v>
      </c>
      <c r="K8053" t="s">
        <v>24</v>
      </c>
      <c r="L8053" t="s">
        <v>72</v>
      </c>
      <c r="M8053" t="s">
        <v>30</v>
      </c>
      <c r="N8053" t="s">
        <v>31</v>
      </c>
      <c r="O8053">
        <f t="shared" ca="1" si="750"/>
        <v>0.74872899080085753</v>
      </c>
      <c r="P8053" t="str">
        <f t="shared" ca="1" si="751"/>
        <v>Plethoric</v>
      </c>
      <c r="Q8053" t="s">
        <v>55</v>
      </c>
      <c r="R8053" t="s">
        <v>41</v>
      </c>
      <c r="S8053" t="s">
        <v>24</v>
      </c>
      <c r="T8053" t="s">
        <v>52</v>
      </c>
      <c r="U8053" t="s">
        <v>24</v>
      </c>
      <c r="V8053" t="s">
        <v>34</v>
      </c>
      <c r="W8053" t="s">
        <v>35</v>
      </c>
      <c r="X8053" t="s">
        <v>27</v>
      </c>
      <c r="Y8053">
        <f t="shared" ca="1" si="755"/>
        <v>0.5716373301372677</v>
      </c>
      <c r="Z8053" t="str">
        <f t="shared" ca="1" si="752"/>
        <v>High</v>
      </c>
      <c r="AA8053" t="s">
        <v>63</v>
      </c>
      <c r="AB8053" t="s">
        <v>28</v>
      </c>
    </row>
    <row r="8054" spans="1:28" x14ac:dyDescent="0.3">
      <c r="A8054" t="s">
        <v>16160</v>
      </c>
      <c r="B8054" t="s">
        <v>16161</v>
      </c>
      <c r="C8054" t="s">
        <v>24</v>
      </c>
      <c r="D8054" t="s">
        <v>25</v>
      </c>
      <c r="E8054" t="s">
        <v>26</v>
      </c>
      <c r="F8054" t="s">
        <v>27</v>
      </c>
      <c r="G8054">
        <f t="shared" ca="1" si="753"/>
        <v>5.528422846560066E-2</v>
      </c>
      <c r="H8054" t="str">
        <f t="shared" ca="1" si="754"/>
        <v>Normal</v>
      </c>
      <c r="I8054" t="s">
        <v>55</v>
      </c>
      <c r="J8054" t="s">
        <v>24</v>
      </c>
      <c r="K8054" t="s">
        <v>24</v>
      </c>
      <c r="L8054" t="s">
        <v>30</v>
      </c>
      <c r="M8054" t="s">
        <v>29</v>
      </c>
      <c r="N8054" t="s">
        <v>31</v>
      </c>
      <c r="O8054">
        <f t="shared" ca="1" si="750"/>
        <v>0.11174107263973609</v>
      </c>
      <c r="P8054" t="str">
        <f t="shared" ca="1" si="751"/>
        <v>Plethoric</v>
      </c>
      <c r="Q8054" t="s">
        <v>55</v>
      </c>
      <c r="R8054" t="s">
        <v>32</v>
      </c>
      <c r="S8054" t="s">
        <v>24</v>
      </c>
      <c r="T8054" t="s">
        <v>33</v>
      </c>
      <c r="U8054" t="s">
        <v>24</v>
      </c>
      <c r="V8054" t="s">
        <v>34</v>
      </c>
      <c r="W8054" t="s">
        <v>43</v>
      </c>
      <c r="X8054" t="s">
        <v>87</v>
      </c>
      <c r="Y8054">
        <f t="shared" ca="1" si="755"/>
        <v>0.88358148126749114</v>
      </c>
      <c r="Z8054" t="str">
        <f t="shared" ca="1" si="752"/>
        <v>High</v>
      </c>
      <c r="AA8054" t="s">
        <v>63</v>
      </c>
      <c r="AB8054" t="s">
        <v>24</v>
      </c>
    </row>
    <row r="8055" spans="1:28" x14ac:dyDescent="0.3">
      <c r="A8055" t="s">
        <v>16162</v>
      </c>
      <c r="B8055" t="s">
        <v>16163</v>
      </c>
      <c r="C8055" t="s">
        <v>24</v>
      </c>
      <c r="D8055" t="s">
        <v>25</v>
      </c>
      <c r="E8055" t="s">
        <v>38</v>
      </c>
      <c r="F8055" t="s">
        <v>27</v>
      </c>
      <c r="G8055">
        <f t="shared" ca="1" si="753"/>
        <v>0.62850973061052584</v>
      </c>
      <c r="H8055" t="str">
        <f t="shared" ca="1" si="754"/>
        <v>Oligaemic</v>
      </c>
      <c r="I8055" t="s">
        <v>51</v>
      </c>
      <c r="J8055" t="s">
        <v>24</v>
      </c>
      <c r="K8055" t="s">
        <v>24</v>
      </c>
      <c r="L8055" t="s">
        <v>29</v>
      </c>
      <c r="M8055" t="s">
        <v>30</v>
      </c>
      <c r="N8055" t="s">
        <v>40</v>
      </c>
      <c r="O8055">
        <f t="shared" ca="1" si="750"/>
        <v>0.86542075737510704</v>
      </c>
      <c r="P8055" t="str">
        <f t="shared" ca="1" si="751"/>
        <v>Normal</v>
      </c>
      <c r="Q8055" t="s">
        <v>27</v>
      </c>
      <c r="R8055" t="s">
        <v>41</v>
      </c>
      <c r="S8055" t="s">
        <v>24</v>
      </c>
      <c r="T8055" t="s">
        <v>52</v>
      </c>
      <c r="U8055" t="s">
        <v>24</v>
      </c>
      <c r="V8055" t="s">
        <v>42</v>
      </c>
      <c r="W8055" t="s">
        <v>43</v>
      </c>
      <c r="X8055" t="s">
        <v>27</v>
      </c>
      <c r="Y8055">
        <f t="shared" ca="1" si="755"/>
        <v>0.10463232424263014</v>
      </c>
      <c r="Z8055" t="str">
        <f t="shared" ca="1" si="752"/>
        <v>Low</v>
      </c>
      <c r="AA8055" t="s">
        <v>48</v>
      </c>
      <c r="AB8055" t="s">
        <v>24</v>
      </c>
    </row>
    <row r="8056" spans="1:28" x14ac:dyDescent="0.3">
      <c r="A8056" t="s">
        <v>16164</v>
      </c>
      <c r="B8056" t="s">
        <v>16165</v>
      </c>
      <c r="C8056" t="s">
        <v>24</v>
      </c>
      <c r="D8056" t="s">
        <v>25</v>
      </c>
      <c r="E8056" t="s">
        <v>26</v>
      </c>
      <c r="F8056" t="s">
        <v>27</v>
      </c>
      <c r="G8056">
        <f t="shared" ca="1" si="753"/>
        <v>0.4679564454684364</v>
      </c>
      <c r="H8056" t="str">
        <f t="shared" ca="1" si="754"/>
        <v>Plethoric</v>
      </c>
      <c r="I8056" t="s">
        <v>55</v>
      </c>
      <c r="J8056" t="s">
        <v>24</v>
      </c>
      <c r="K8056" t="s">
        <v>24</v>
      </c>
      <c r="L8056" t="s">
        <v>29</v>
      </c>
      <c r="M8056" t="s">
        <v>29</v>
      </c>
      <c r="N8056" t="s">
        <v>31</v>
      </c>
      <c r="O8056">
        <f t="shared" ca="1" si="750"/>
        <v>0.62161353964986465</v>
      </c>
      <c r="P8056" t="str">
        <f t="shared" ca="1" si="751"/>
        <v>Normal</v>
      </c>
      <c r="Q8056" t="s">
        <v>27</v>
      </c>
      <c r="R8056" t="s">
        <v>41</v>
      </c>
      <c r="S8056" t="s">
        <v>24</v>
      </c>
      <c r="T8056" t="s">
        <v>33</v>
      </c>
      <c r="U8056" t="s">
        <v>24</v>
      </c>
      <c r="V8056" t="s">
        <v>34</v>
      </c>
      <c r="W8056" t="s">
        <v>43</v>
      </c>
      <c r="X8056" t="s">
        <v>87</v>
      </c>
      <c r="Y8056">
        <f t="shared" ca="1" si="755"/>
        <v>0.47841372159545259</v>
      </c>
      <c r="Z8056" t="str">
        <f t="shared" ca="1" si="752"/>
        <v>Normal</v>
      </c>
      <c r="AA8056" t="s">
        <v>27</v>
      </c>
      <c r="AB8056" t="s">
        <v>28</v>
      </c>
    </row>
    <row r="8057" spans="1:28" x14ac:dyDescent="0.3">
      <c r="A8057" t="s">
        <v>16166</v>
      </c>
      <c r="B8057" t="s">
        <v>16167</v>
      </c>
      <c r="C8057" t="s">
        <v>24</v>
      </c>
      <c r="D8057" t="s">
        <v>25</v>
      </c>
      <c r="E8057" t="s">
        <v>38</v>
      </c>
      <c r="F8057" t="s">
        <v>27</v>
      </c>
      <c r="G8057">
        <f t="shared" ca="1" si="753"/>
        <v>0.38220441662027715</v>
      </c>
      <c r="H8057" t="str">
        <f t="shared" ca="1" si="754"/>
        <v>Asy/Patch</v>
      </c>
      <c r="I8057" t="s">
        <v>46</v>
      </c>
      <c r="J8057" t="s">
        <v>24</v>
      </c>
      <c r="K8057" t="s">
        <v>24</v>
      </c>
      <c r="L8057" t="s">
        <v>29</v>
      </c>
      <c r="M8057" t="s">
        <v>30</v>
      </c>
      <c r="N8057" t="s">
        <v>31</v>
      </c>
      <c r="O8057">
        <f t="shared" ca="1" si="750"/>
        <v>0.89260479775284451</v>
      </c>
      <c r="P8057" t="str">
        <f t="shared" ca="1" si="751"/>
        <v>Normal</v>
      </c>
      <c r="Q8057" t="s">
        <v>27</v>
      </c>
      <c r="R8057" t="s">
        <v>32</v>
      </c>
      <c r="S8057" t="s">
        <v>24</v>
      </c>
      <c r="T8057" t="s">
        <v>33</v>
      </c>
      <c r="U8057" t="s">
        <v>24</v>
      </c>
      <c r="V8057" t="s">
        <v>42</v>
      </c>
      <c r="W8057" t="s">
        <v>35</v>
      </c>
      <c r="X8057" t="s">
        <v>27</v>
      </c>
      <c r="Y8057">
        <f t="shared" ca="1" si="755"/>
        <v>0.95182427652587109</v>
      </c>
      <c r="Z8057" t="str">
        <f t="shared" ca="1" si="752"/>
        <v>High</v>
      </c>
      <c r="AA8057" t="s">
        <v>63</v>
      </c>
      <c r="AB8057" t="s">
        <v>24</v>
      </c>
    </row>
    <row r="8058" spans="1:28" x14ac:dyDescent="0.3">
      <c r="A8058" t="s">
        <v>16168</v>
      </c>
      <c r="B8058" t="s">
        <v>16169</v>
      </c>
      <c r="C8058" t="s">
        <v>24</v>
      </c>
      <c r="D8058" t="s">
        <v>25</v>
      </c>
      <c r="E8058" t="s">
        <v>26</v>
      </c>
      <c r="F8058" t="s">
        <v>27</v>
      </c>
      <c r="G8058">
        <f t="shared" ca="1" si="753"/>
        <v>0.76391781204030462</v>
      </c>
      <c r="H8058" t="str">
        <f t="shared" ca="1" si="754"/>
        <v>Grd_Glass</v>
      </c>
      <c r="I8058" t="s">
        <v>39</v>
      </c>
      <c r="J8058" t="s">
        <v>24</v>
      </c>
      <c r="K8058" t="s">
        <v>24</v>
      </c>
      <c r="L8058" t="s">
        <v>29</v>
      </c>
      <c r="M8058" t="s">
        <v>29</v>
      </c>
      <c r="N8058" t="s">
        <v>31</v>
      </c>
      <c r="O8058">
        <f t="shared" ca="1" si="750"/>
        <v>0.38073992889421437</v>
      </c>
      <c r="P8058" t="str">
        <f t="shared" ca="1" si="751"/>
        <v>Grd_Glass</v>
      </c>
      <c r="Q8058" t="s">
        <v>39</v>
      </c>
      <c r="R8058" t="s">
        <v>41</v>
      </c>
      <c r="S8058" t="s">
        <v>24</v>
      </c>
      <c r="T8058" t="s">
        <v>33</v>
      </c>
      <c r="U8058" t="s">
        <v>24</v>
      </c>
      <c r="V8058" t="s">
        <v>34</v>
      </c>
      <c r="W8058" t="s">
        <v>35</v>
      </c>
      <c r="X8058" t="s">
        <v>82</v>
      </c>
      <c r="Y8058">
        <f t="shared" ca="1" si="755"/>
        <v>0.32297305504164298</v>
      </c>
      <c r="Z8058" t="str">
        <f t="shared" ca="1" si="752"/>
        <v>Normal</v>
      </c>
      <c r="AA8058" t="s">
        <v>27</v>
      </c>
      <c r="AB8058" t="s">
        <v>24</v>
      </c>
    </row>
    <row r="8059" spans="1:28" x14ac:dyDescent="0.3">
      <c r="A8059" t="s">
        <v>16170</v>
      </c>
      <c r="B8059" t="s">
        <v>16171</v>
      </c>
      <c r="C8059" t="s">
        <v>24</v>
      </c>
      <c r="D8059" t="s">
        <v>25</v>
      </c>
      <c r="E8059" t="s">
        <v>26</v>
      </c>
      <c r="F8059" t="s">
        <v>27</v>
      </c>
      <c r="G8059">
        <f t="shared" ca="1" si="753"/>
        <v>5.2504052781098931E-2</v>
      </c>
      <c r="H8059" t="str">
        <f t="shared" ca="1" si="754"/>
        <v>Normal</v>
      </c>
      <c r="I8059" t="s">
        <v>55</v>
      </c>
      <c r="J8059" t="s">
        <v>24</v>
      </c>
      <c r="K8059" t="s">
        <v>24</v>
      </c>
      <c r="L8059" t="s">
        <v>29</v>
      </c>
      <c r="M8059" t="s">
        <v>29</v>
      </c>
      <c r="N8059" t="s">
        <v>31</v>
      </c>
      <c r="O8059">
        <f t="shared" ca="1" si="750"/>
        <v>0.51608729313103163</v>
      </c>
      <c r="P8059" t="str">
        <f t="shared" ca="1" si="751"/>
        <v>Asy/Patchy</v>
      </c>
      <c r="Q8059" t="s">
        <v>115</v>
      </c>
      <c r="R8059" t="s">
        <v>41</v>
      </c>
      <c r="S8059" t="s">
        <v>28</v>
      </c>
      <c r="T8059" t="s">
        <v>52</v>
      </c>
      <c r="U8059" t="s">
        <v>24</v>
      </c>
      <c r="V8059" t="s">
        <v>34</v>
      </c>
      <c r="W8059" t="s">
        <v>43</v>
      </c>
      <c r="X8059" t="s">
        <v>87</v>
      </c>
      <c r="Y8059">
        <f t="shared" ca="1" si="755"/>
        <v>0.25179780821206232</v>
      </c>
      <c r="Z8059" t="str">
        <f t="shared" ca="1" si="752"/>
        <v>High</v>
      </c>
      <c r="AA8059" t="s">
        <v>63</v>
      </c>
      <c r="AB8059" t="s">
        <v>24</v>
      </c>
    </row>
    <row r="8060" spans="1:28" x14ac:dyDescent="0.3">
      <c r="A8060" t="s">
        <v>16172</v>
      </c>
      <c r="B8060" t="s">
        <v>16173</v>
      </c>
      <c r="C8060" t="s">
        <v>24</v>
      </c>
      <c r="D8060" t="s">
        <v>25</v>
      </c>
      <c r="E8060" t="s">
        <v>26</v>
      </c>
      <c r="F8060" t="s">
        <v>48</v>
      </c>
      <c r="G8060">
        <f t="shared" ca="1" si="753"/>
        <v>0.10087085962751685</v>
      </c>
      <c r="H8060" t="str">
        <f t="shared" ca="1" si="754"/>
        <v>Grd_Glass</v>
      </c>
      <c r="I8060" t="s">
        <v>39</v>
      </c>
      <c r="J8060" t="s">
        <v>24</v>
      </c>
      <c r="K8060" t="s">
        <v>24</v>
      </c>
      <c r="L8060" t="s">
        <v>29</v>
      </c>
      <c r="M8060" t="s">
        <v>29</v>
      </c>
      <c r="N8060" t="s">
        <v>31</v>
      </c>
      <c r="O8060">
        <f t="shared" ca="1" si="750"/>
        <v>0.72466013466359391</v>
      </c>
      <c r="P8060" t="str">
        <f t="shared" ca="1" si="751"/>
        <v>Asy/Patchy</v>
      </c>
      <c r="Q8060" t="s">
        <v>115</v>
      </c>
      <c r="R8060" t="s">
        <v>41</v>
      </c>
      <c r="S8060" t="s">
        <v>28</v>
      </c>
      <c r="T8060" t="s">
        <v>52</v>
      </c>
      <c r="U8060" t="s">
        <v>24</v>
      </c>
      <c r="V8060" t="s">
        <v>42</v>
      </c>
      <c r="W8060" t="s">
        <v>35</v>
      </c>
      <c r="X8060" t="s">
        <v>27</v>
      </c>
      <c r="Y8060">
        <f t="shared" ca="1" si="755"/>
        <v>0.9131129215749455</v>
      </c>
      <c r="Z8060" t="str">
        <f t="shared" ca="1" si="752"/>
        <v>High</v>
      </c>
      <c r="AA8060" t="s">
        <v>63</v>
      </c>
      <c r="AB8060" t="s">
        <v>24</v>
      </c>
    </row>
    <row r="8061" spans="1:28" x14ac:dyDescent="0.3">
      <c r="A8061" t="s">
        <v>16174</v>
      </c>
      <c r="B8061" t="s">
        <v>16175</v>
      </c>
      <c r="C8061" t="s">
        <v>24</v>
      </c>
      <c r="D8061" t="s">
        <v>25</v>
      </c>
      <c r="E8061" t="s">
        <v>38</v>
      </c>
      <c r="F8061" t="s">
        <v>27</v>
      </c>
      <c r="G8061">
        <f t="shared" ca="1" si="753"/>
        <v>0.97147419362949561</v>
      </c>
      <c r="H8061" t="str">
        <f t="shared" ca="1" si="754"/>
        <v>Normal</v>
      </c>
      <c r="I8061" t="s">
        <v>27</v>
      </c>
      <c r="J8061" t="s">
        <v>24</v>
      </c>
      <c r="K8061" t="s">
        <v>24</v>
      </c>
      <c r="L8061" t="s">
        <v>29</v>
      </c>
      <c r="M8061" t="s">
        <v>30</v>
      </c>
      <c r="N8061" t="s">
        <v>31</v>
      </c>
      <c r="O8061">
        <f t="shared" ca="1" si="750"/>
        <v>0.86975420432224948</v>
      </c>
      <c r="P8061" t="str">
        <f t="shared" ca="1" si="751"/>
        <v>Normal</v>
      </c>
      <c r="Q8061" t="s">
        <v>27</v>
      </c>
      <c r="R8061" t="s">
        <v>32</v>
      </c>
      <c r="S8061" t="s">
        <v>28</v>
      </c>
      <c r="T8061" t="s">
        <v>33</v>
      </c>
      <c r="U8061" t="s">
        <v>24</v>
      </c>
      <c r="V8061" t="s">
        <v>34</v>
      </c>
      <c r="W8061" t="s">
        <v>43</v>
      </c>
      <c r="X8061" t="s">
        <v>27</v>
      </c>
      <c r="Y8061">
        <f t="shared" ca="1" si="755"/>
        <v>0.86213744837451056</v>
      </c>
      <c r="Z8061" t="str">
        <f t="shared" ca="1" si="752"/>
        <v>Low</v>
      </c>
      <c r="AA8061" t="s">
        <v>48</v>
      </c>
      <c r="AB8061" t="s">
        <v>24</v>
      </c>
    </row>
    <row r="8062" spans="1:28" x14ac:dyDescent="0.3">
      <c r="A8062" t="s">
        <v>16176</v>
      </c>
      <c r="B8062" t="s">
        <v>16177</v>
      </c>
      <c r="C8062" t="s">
        <v>24</v>
      </c>
      <c r="D8062" t="s">
        <v>25</v>
      </c>
      <c r="E8062" t="s">
        <v>38</v>
      </c>
      <c r="F8062" t="s">
        <v>27</v>
      </c>
      <c r="G8062">
        <f t="shared" ca="1" si="753"/>
        <v>0.9598572095391501</v>
      </c>
      <c r="H8062" t="str">
        <f t="shared" ca="1" si="754"/>
        <v>Oligaemic</v>
      </c>
      <c r="I8062" t="s">
        <v>51</v>
      </c>
      <c r="J8062" t="s">
        <v>24</v>
      </c>
      <c r="K8062" t="s">
        <v>24</v>
      </c>
      <c r="L8062" t="s">
        <v>30</v>
      </c>
      <c r="M8062" t="s">
        <v>72</v>
      </c>
      <c r="N8062" t="s">
        <v>31</v>
      </c>
      <c r="O8062">
        <f t="shared" ca="1" si="750"/>
        <v>0.38181162154926729</v>
      </c>
      <c r="P8062" t="str">
        <f t="shared" ca="1" si="751"/>
        <v>Oligaemic</v>
      </c>
      <c r="Q8062" t="s">
        <v>51</v>
      </c>
      <c r="R8062" t="s">
        <v>47</v>
      </c>
      <c r="S8062" t="s">
        <v>24</v>
      </c>
      <c r="T8062" t="s">
        <v>33</v>
      </c>
      <c r="U8062" t="s">
        <v>24</v>
      </c>
      <c r="V8062" t="s">
        <v>42</v>
      </c>
      <c r="W8062" t="s">
        <v>35</v>
      </c>
      <c r="X8062" t="s">
        <v>27</v>
      </c>
      <c r="Y8062">
        <f t="shared" ca="1" si="755"/>
        <v>8.192820374909171E-2</v>
      </c>
      <c r="Z8062" t="str">
        <f t="shared" ca="1" si="752"/>
        <v>Normal</v>
      </c>
      <c r="AA8062" t="s">
        <v>48</v>
      </c>
      <c r="AB8062" t="s">
        <v>28</v>
      </c>
    </row>
    <row r="8063" spans="1:28" x14ac:dyDescent="0.3">
      <c r="A8063" t="s">
        <v>16178</v>
      </c>
      <c r="B8063" t="s">
        <v>16179</v>
      </c>
      <c r="C8063" t="s">
        <v>24</v>
      </c>
      <c r="D8063" t="s">
        <v>25</v>
      </c>
      <c r="E8063" t="s">
        <v>38</v>
      </c>
      <c r="F8063" t="s">
        <v>27</v>
      </c>
      <c r="G8063">
        <f t="shared" ca="1" si="753"/>
        <v>0.48586263964852427</v>
      </c>
      <c r="H8063" t="str">
        <f t="shared" ca="1" si="754"/>
        <v>Grd_Glass</v>
      </c>
      <c r="I8063" t="s">
        <v>39</v>
      </c>
      <c r="J8063" t="s">
        <v>24</v>
      </c>
      <c r="K8063" t="s">
        <v>28</v>
      </c>
      <c r="L8063" t="s">
        <v>29</v>
      </c>
      <c r="M8063" t="s">
        <v>29</v>
      </c>
      <c r="N8063" t="s">
        <v>31</v>
      </c>
      <c r="O8063">
        <f t="shared" ca="1" si="750"/>
        <v>0.24636428939878574</v>
      </c>
      <c r="P8063" t="str">
        <f t="shared" ca="1" si="751"/>
        <v>Grd_Glass</v>
      </c>
      <c r="Q8063" t="s">
        <v>39</v>
      </c>
      <c r="R8063" t="s">
        <v>41</v>
      </c>
      <c r="S8063" t="s">
        <v>28</v>
      </c>
      <c r="T8063" t="s">
        <v>33</v>
      </c>
      <c r="U8063" t="s">
        <v>24</v>
      </c>
      <c r="V8063" t="s">
        <v>42</v>
      </c>
      <c r="W8063" t="s">
        <v>35</v>
      </c>
      <c r="X8063" t="s">
        <v>27</v>
      </c>
      <c r="Y8063">
        <f t="shared" ca="1" si="755"/>
        <v>0.45465410210912904</v>
      </c>
      <c r="Z8063" t="str">
        <f t="shared" ca="1" si="752"/>
        <v>Low</v>
      </c>
      <c r="AA8063" t="s">
        <v>48</v>
      </c>
      <c r="AB8063" t="s">
        <v>24</v>
      </c>
    </row>
    <row r="8064" spans="1:28" x14ac:dyDescent="0.3">
      <c r="A8064" t="s">
        <v>16180</v>
      </c>
      <c r="B8064" t="s">
        <v>16181</v>
      </c>
      <c r="C8064" t="s">
        <v>24</v>
      </c>
      <c r="D8064" t="s">
        <v>25</v>
      </c>
      <c r="E8064" t="s">
        <v>38</v>
      </c>
      <c r="F8064" t="s">
        <v>27</v>
      </c>
      <c r="G8064">
        <f t="shared" ca="1" si="753"/>
        <v>0.65182609102438593</v>
      </c>
      <c r="H8064" t="str">
        <f t="shared" ca="1" si="754"/>
        <v>Oligaemic</v>
      </c>
      <c r="I8064" t="s">
        <v>51</v>
      </c>
      <c r="J8064" t="s">
        <v>24</v>
      </c>
      <c r="K8064" t="s">
        <v>24</v>
      </c>
      <c r="L8064" t="s">
        <v>30</v>
      </c>
      <c r="M8064" t="s">
        <v>30</v>
      </c>
      <c r="N8064" t="s">
        <v>40</v>
      </c>
      <c r="O8064">
        <f t="shared" ca="1" si="750"/>
        <v>0.25362518889764807</v>
      </c>
      <c r="P8064" t="str">
        <f t="shared" ca="1" si="751"/>
        <v>Normal</v>
      </c>
      <c r="Q8064" t="s">
        <v>27</v>
      </c>
      <c r="R8064" t="s">
        <v>137</v>
      </c>
      <c r="S8064" t="s">
        <v>28</v>
      </c>
      <c r="T8064" t="s">
        <v>33</v>
      </c>
      <c r="U8064" t="s">
        <v>24</v>
      </c>
      <c r="V8064" t="s">
        <v>42</v>
      </c>
      <c r="W8064" t="s">
        <v>43</v>
      </c>
      <c r="X8064" t="s">
        <v>27</v>
      </c>
      <c r="Y8064">
        <f t="shared" ca="1" si="755"/>
        <v>3.8233347279595709E-2</v>
      </c>
      <c r="Z8064" t="str">
        <f t="shared" ca="1" si="752"/>
        <v>Normal</v>
      </c>
      <c r="AA8064" t="s">
        <v>48</v>
      </c>
      <c r="AB8064" t="s">
        <v>24</v>
      </c>
    </row>
    <row r="8065" spans="1:28" x14ac:dyDescent="0.3">
      <c r="A8065" t="s">
        <v>16182</v>
      </c>
      <c r="B8065" t="s">
        <v>16183</v>
      </c>
      <c r="C8065" t="s">
        <v>24</v>
      </c>
      <c r="D8065" t="s">
        <v>25</v>
      </c>
      <c r="E8065" t="s">
        <v>38</v>
      </c>
      <c r="F8065" t="s">
        <v>27</v>
      </c>
      <c r="G8065">
        <f t="shared" ca="1" si="753"/>
        <v>2.9951793120854386E-2</v>
      </c>
      <c r="H8065" t="str">
        <f t="shared" ca="1" si="754"/>
        <v>Normal</v>
      </c>
      <c r="I8065" t="s">
        <v>55</v>
      </c>
      <c r="J8065" t="s">
        <v>24</v>
      </c>
      <c r="K8065" t="s">
        <v>24</v>
      </c>
      <c r="L8065" t="s">
        <v>30</v>
      </c>
      <c r="M8065" t="s">
        <v>30</v>
      </c>
      <c r="N8065" t="s">
        <v>31</v>
      </c>
      <c r="O8065">
        <f t="shared" ca="1" si="750"/>
        <v>0.42700699713816592</v>
      </c>
      <c r="P8065" t="str">
        <f t="shared" ca="1" si="751"/>
        <v>Plethoric</v>
      </c>
      <c r="Q8065" t="s">
        <v>55</v>
      </c>
      <c r="R8065" t="s">
        <v>41</v>
      </c>
      <c r="S8065" t="s">
        <v>24</v>
      </c>
      <c r="T8065" t="s">
        <v>33</v>
      </c>
      <c r="U8065" t="s">
        <v>24</v>
      </c>
      <c r="V8065" t="s">
        <v>42</v>
      </c>
      <c r="W8065" t="s">
        <v>43</v>
      </c>
      <c r="X8065" t="s">
        <v>27</v>
      </c>
      <c r="Y8065">
        <f t="shared" ca="1" si="755"/>
        <v>0.82881857800923253</v>
      </c>
      <c r="Z8065" t="str">
        <f t="shared" ca="1" si="752"/>
        <v>High</v>
      </c>
      <c r="AA8065" t="s">
        <v>63</v>
      </c>
      <c r="AB8065" t="s">
        <v>24</v>
      </c>
    </row>
    <row r="8066" spans="1:28" x14ac:dyDescent="0.3">
      <c r="A8066" t="s">
        <v>16184</v>
      </c>
      <c r="B8066" t="s">
        <v>16185</v>
      </c>
      <c r="C8066" t="s">
        <v>24</v>
      </c>
      <c r="D8066" t="s">
        <v>25</v>
      </c>
      <c r="E8066" t="s">
        <v>38</v>
      </c>
      <c r="F8066" t="s">
        <v>27</v>
      </c>
      <c r="G8066">
        <f t="shared" ca="1" si="753"/>
        <v>0.32759877257479819</v>
      </c>
      <c r="H8066" t="str">
        <f t="shared" ca="1" si="754"/>
        <v>Asy/Patch</v>
      </c>
      <c r="I8066" t="s">
        <v>46</v>
      </c>
      <c r="J8066" t="s">
        <v>28</v>
      </c>
      <c r="K8066" t="s">
        <v>28</v>
      </c>
      <c r="L8066" t="s">
        <v>30</v>
      </c>
      <c r="M8066" t="s">
        <v>30</v>
      </c>
      <c r="N8066" t="s">
        <v>31</v>
      </c>
      <c r="O8066">
        <f t="shared" ca="1" si="750"/>
        <v>0.54190035741124265</v>
      </c>
      <c r="P8066" t="str">
        <f t="shared" ca="1" si="751"/>
        <v>Plethoric</v>
      </c>
      <c r="Q8066" t="s">
        <v>55</v>
      </c>
      <c r="R8066" t="s">
        <v>41</v>
      </c>
      <c r="S8066" t="s">
        <v>28</v>
      </c>
      <c r="T8066" t="s">
        <v>33</v>
      </c>
      <c r="U8066" t="s">
        <v>24</v>
      </c>
      <c r="V8066" t="s">
        <v>42</v>
      </c>
      <c r="W8066" t="s">
        <v>43</v>
      </c>
      <c r="X8066" t="s">
        <v>27</v>
      </c>
      <c r="Y8066">
        <f t="shared" ca="1" si="755"/>
        <v>0.87521638004729752</v>
      </c>
      <c r="Z8066" t="str">
        <f t="shared" ca="1" si="752"/>
        <v>Low</v>
      </c>
      <c r="AA8066" t="s">
        <v>48</v>
      </c>
      <c r="AB8066" t="s">
        <v>24</v>
      </c>
    </row>
    <row r="8067" spans="1:28" x14ac:dyDescent="0.3">
      <c r="A8067" t="s">
        <v>16186</v>
      </c>
      <c r="B8067" t="s">
        <v>16187</v>
      </c>
      <c r="C8067" t="s">
        <v>24</v>
      </c>
      <c r="D8067" t="s">
        <v>25</v>
      </c>
      <c r="E8067" t="s">
        <v>38</v>
      </c>
      <c r="F8067" t="s">
        <v>27</v>
      </c>
      <c r="G8067">
        <f t="shared" ca="1" si="753"/>
        <v>0.31999649677155451</v>
      </c>
      <c r="H8067" t="str">
        <f t="shared" ca="1" si="754"/>
        <v>Asy/Patch</v>
      </c>
      <c r="I8067" t="s">
        <v>46</v>
      </c>
      <c r="J8067" t="s">
        <v>24</v>
      </c>
      <c r="K8067" t="s">
        <v>28</v>
      </c>
      <c r="L8067" t="s">
        <v>29</v>
      </c>
      <c r="M8067" t="s">
        <v>29</v>
      </c>
      <c r="N8067" t="s">
        <v>31</v>
      </c>
      <c r="O8067">
        <f t="shared" ref="O8067:O8130" ca="1" si="756">RAND()</f>
        <v>0.78861831255024906</v>
      </c>
      <c r="P8067" t="str">
        <f t="shared" ref="P8067:P8130" ca="1" si="757">IF(O8067&lt;=P$1,IF(O8067&lt;=S$11258,Q$11258,IF(O8067&lt;=S$11259,Q$11259,IF(O8067&lt;=S$11260,Q$11260,IF(O8067&lt;=S$11261,Q$11261,IF(O8067&lt;=S$11262,Q$11262))))),Q8067)</f>
        <v>Oligaemic</v>
      </c>
      <c r="Q8067" t="s">
        <v>51</v>
      </c>
      <c r="R8067" t="s">
        <v>47</v>
      </c>
      <c r="S8067" t="s">
        <v>24</v>
      </c>
      <c r="T8067" t="s">
        <v>33</v>
      </c>
      <c r="U8067" t="s">
        <v>24</v>
      </c>
      <c r="V8067" t="s">
        <v>42</v>
      </c>
      <c r="W8067" t="s">
        <v>43</v>
      </c>
      <c r="X8067" t="s">
        <v>27</v>
      </c>
      <c r="Y8067">
        <f t="shared" ca="1" si="755"/>
        <v>0.44004737378614855</v>
      </c>
      <c r="Z8067" t="str">
        <f t="shared" ref="Z8067:Z8130" ca="1" si="758">IF(Y8067&lt;=Z$1,IF(Y8067&lt;=AC$11258,AA$11258,IF(Y8067&lt;=AC$11259,AA$11259,IF(Y8067&lt;=AC$11260,AA$11260,IF(Y8067&lt;=AC$11261,AA$11261,IF(Y8067&lt;=AC$11262,AA$11262))))),AA8067)</f>
        <v>Low</v>
      </c>
      <c r="AA8067" t="s">
        <v>48</v>
      </c>
      <c r="AB8067" t="s">
        <v>24</v>
      </c>
    </row>
    <row r="8068" spans="1:28" x14ac:dyDescent="0.3">
      <c r="A8068" s="1" t="s">
        <v>16188</v>
      </c>
      <c r="B8068" t="s">
        <v>16189</v>
      </c>
      <c r="C8068" t="s">
        <v>24</v>
      </c>
      <c r="D8068" t="s">
        <v>25</v>
      </c>
      <c r="E8068" t="s">
        <v>26</v>
      </c>
      <c r="F8068" t="s">
        <v>27</v>
      </c>
      <c r="G8068">
        <f t="shared" ref="G8068:G8131" ca="1" si="759">RAND()</f>
        <v>0.58891142980326439</v>
      </c>
      <c r="H8068" t="str">
        <f t="shared" ref="H8068:H8131" ca="1" si="760">IF(G8068&lt;=H$1,IF(G8068&lt;=K$11258,I$11258,IF(G8068&lt;=K$11259,I$11259,IF(G8068&lt;=K$11260,I$11260,IF(G8068&lt;=K$11261,I$11261,IF(G8068&lt;=K$11262,I$11262))))),I8068)</f>
        <v>Normal</v>
      </c>
      <c r="I8068" t="s">
        <v>27</v>
      </c>
      <c r="J8068" t="s">
        <v>28</v>
      </c>
      <c r="K8068" t="s">
        <v>24</v>
      </c>
      <c r="L8068" t="s">
        <v>29</v>
      </c>
      <c r="M8068" t="s">
        <v>29</v>
      </c>
      <c r="N8068" t="s">
        <v>31</v>
      </c>
      <c r="O8068">
        <f t="shared" ca="1" si="756"/>
        <v>0.48629531633321865</v>
      </c>
      <c r="P8068" t="str">
        <f t="shared" ca="1" si="757"/>
        <v>Oligaemic</v>
      </c>
      <c r="Q8068" t="s">
        <v>51</v>
      </c>
      <c r="R8068" t="s">
        <v>41</v>
      </c>
      <c r="S8068" t="s">
        <v>24</v>
      </c>
      <c r="T8068" t="s">
        <v>33</v>
      </c>
      <c r="U8068" t="s">
        <v>24</v>
      </c>
      <c r="V8068" t="s">
        <v>42</v>
      </c>
      <c r="W8068" t="s">
        <v>43</v>
      </c>
      <c r="X8068" t="s">
        <v>27</v>
      </c>
      <c r="Y8068">
        <f t="shared" ref="Y8068:Y8131" ca="1" si="761">RAND()</f>
        <v>0.79433453635875595</v>
      </c>
      <c r="Z8068" t="str">
        <f t="shared" ca="1" si="758"/>
        <v>Low</v>
      </c>
      <c r="AA8068" t="s">
        <v>48</v>
      </c>
      <c r="AB8068" t="s">
        <v>24</v>
      </c>
    </row>
    <row r="8069" spans="1:28" x14ac:dyDescent="0.3">
      <c r="A8069" t="s">
        <v>16190</v>
      </c>
      <c r="B8069" t="s">
        <v>16191</v>
      </c>
      <c r="C8069" t="s">
        <v>28</v>
      </c>
      <c r="D8069" t="s">
        <v>25</v>
      </c>
      <c r="E8069" t="s">
        <v>38</v>
      </c>
      <c r="F8069" t="s">
        <v>27</v>
      </c>
      <c r="G8069">
        <f t="shared" ca="1" si="759"/>
        <v>0.16178011208398213</v>
      </c>
      <c r="H8069" t="str">
        <f t="shared" ca="1" si="760"/>
        <v>Asy/Patch</v>
      </c>
      <c r="I8069" t="s">
        <v>46</v>
      </c>
      <c r="J8069" t="s">
        <v>24</v>
      </c>
      <c r="K8069" t="s">
        <v>24</v>
      </c>
      <c r="L8069" t="s">
        <v>29</v>
      </c>
      <c r="M8069" t="s">
        <v>29</v>
      </c>
      <c r="N8069" t="s">
        <v>31</v>
      </c>
      <c r="O8069">
        <f t="shared" ca="1" si="756"/>
        <v>0.40170014001559817</v>
      </c>
      <c r="P8069" t="str">
        <f t="shared" ca="1" si="757"/>
        <v>Grd_Glass</v>
      </c>
      <c r="Q8069" t="s">
        <v>39</v>
      </c>
      <c r="R8069" t="s">
        <v>47</v>
      </c>
      <c r="S8069" t="s">
        <v>24</v>
      </c>
      <c r="T8069" t="s">
        <v>52</v>
      </c>
      <c r="U8069" t="s">
        <v>24</v>
      </c>
      <c r="V8069" t="s">
        <v>67</v>
      </c>
      <c r="W8069" t="s">
        <v>43</v>
      </c>
      <c r="X8069" t="s">
        <v>87</v>
      </c>
      <c r="Y8069">
        <f t="shared" ca="1" si="761"/>
        <v>0.29582225573580934</v>
      </c>
      <c r="Z8069" t="str">
        <f t="shared" ca="1" si="758"/>
        <v>High</v>
      </c>
      <c r="AA8069" t="s">
        <v>63</v>
      </c>
      <c r="AB8069" t="s">
        <v>28</v>
      </c>
    </row>
    <row r="8070" spans="1:28" x14ac:dyDescent="0.3">
      <c r="A8070" t="s">
        <v>16192</v>
      </c>
      <c r="B8070" t="s">
        <v>16193</v>
      </c>
      <c r="C8070" t="s">
        <v>24</v>
      </c>
      <c r="D8070" t="s">
        <v>25</v>
      </c>
      <c r="E8070" t="s">
        <v>26</v>
      </c>
      <c r="F8070" t="s">
        <v>27</v>
      </c>
      <c r="G8070">
        <f t="shared" ca="1" si="759"/>
        <v>0.59016920924496208</v>
      </c>
      <c r="H8070" t="str">
        <f t="shared" ca="1" si="760"/>
        <v>Oligaemic</v>
      </c>
      <c r="I8070" t="s">
        <v>51</v>
      </c>
      <c r="J8070" t="s">
        <v>24</v>
      </c>
      <c r="K8070" t="s">
        <v>24</v>
      </c>
      <c r="L8070" t="s">
        <v>29</v>
      </c>
      <c r="M8070" t="s">
        <v>29</v>
      </c>
      <c r="N8070" t="s">
        <v>31</v>
      </c>
      <c r="O8070">
        <f t="shared" ca="1" si="756"/>
        <v>0.34543072970491917</v>
      </c>
      <c r="P8070" t="str">
        <f t="shared" ca="1" si="757"/>
        <v>Oligaemic</v>
      </c>
      <c r="Q8070" t="s">
        <v>51</v>
      </c>
      <c r="R8070" t="s">
        <v>47</v>
      </c>
      <c r="S8070" t="s">
        <v>24</v>
      </c>
      <c r="T8070" t="s">
        <v>33</v>
      </c>
      <c r="U8070" t="s">
        <v>24</v>
      </c>
      <c r="V8070" t="s">
        <v>34</v>
      </c>
      <c r="W8070" t="s">
        <v>35</v>
      </c>
      <c r="X8070" t="s">
        <v>27</v>
      </c>
      <c r="Y8070">
        <f t="shared" ca="1" si="761"/>
        <v>0.50825788414254325</v>
      </c>
      <c r="Z8070" t="str">
        <f t="shared" ca="1" si="758"/>
        <v>Low</v>
      </c>
      <c r="AA8070" t="s">
        <v>48</v>
      </c>
      <c r="AB8070" t="s">
        <v>24</v>
      </c>
    </row>
    <row r="8071" spans="1:28" x14ac:dyDescent="0.3">
      <c r="A8071" t="s">
        <v>16194</v>
      </c>
      <c r="B8071" t="s">
        <v>16195</v>
      </c>
      <c r="C8071" t="s">
        <v>24</v>
      </c>
      <c r="D8071" t="s">
        <v>25</v>
      </c>
      <c r="E8071" t="s">
        <v>38</v>
      </c>
      <c r="F8071" t="s">
        <v>27</v>
      </c>
      <c r="G8071">
        <f t="shared" ca="1" si="759"/>
        <v>0.92529972907896529</v>
      </c>
      <c r="H8071" t="str">
        <f t="shared" ca="1" si="760"/>
        <v>Oligaemic</v>
      </c>
      <c r="I8071" t="s">
        <v>51</v>
      </c>
      <c r="J8071" t="s">
        <v>24</v>
      </c>
      <c r="K8071" t="s">
        <v>28</v>
      </c>
      <c r="L8071" t="s">
        <v>30</v>
      </c>
      <c r="M8071" t="s">
        <v>30</v>
      </c>
      <c r="N8071" t="s">
        <v>31</v>
      </c>
      <c r="O8071">
        <f t="shared" ca="1" si="756"/>
        <v>0.54556992176977792</v>
      </c>
      <c r="P8071" t="str">
        <f t="shared" ca="1" si="757"/>
        <v>Oligaemic</v>
      </c>
      <c r="Q8071" t="s">
        <v>51</v>
      </c>
      <c r="R8071" t="s">
        <v>47</v>
      </c>
      <c r="S8071" t="s">
        <v>24</v>
      </c>
      <c r="T8071" t="s">
        <v>33</v>
      </c>
      <c r="U8071" t="s">
        <v>24</v>
      </c>
      <c r="V8071" t="s">
        <v>42</v>
      </c>
      <c r="W8071" t="s">
        <v>43</v>
      </c>
      <c r="X8071" t="s">
        <v>27</v>
      </c>
      <c r="Y8071">
        <f t="shared" ca="1" si="761"/>
        <v>0.89205747264777968</v>
      </c>
      <c r="Z8071" t="str">
        <f t="shared" ca="1" si="758"/>
        <v>High</v>
      </c>
      <c r="AA8071" t="s">
        <v>63</v>
      </c>
      <c r="AB8071" t="s">
        <v>28</v>
      </c>
    </row>
    <row r="8072" spans="1:28" x14ac:dyDescent="0.3">
      <c r="A8072" t="s">
        <v>16196</v>
      </c>
      <c r="B8072" t="s">
        <v>16197</v>
      </c>
      <c r="C8072" t="s">
        <v>24</v>
      </c>
      <c r="D8072" t="s">
        <v>25</v>
      </c>
      <c r="E8072" t="s">
        <v>38</v>
      </c>
      <c r="F8072" t="s">
        <v>27</v>
      </c>
      <c r="G8072">
        <f t="shared" ca="1" si="759"/>
        <v>0.12814435632225296</v>
      </c>
      <c r="H8072" t="str">
        <f t="shared" ca="1" si="760"/>
        <v>Oligaemic</v>
      </c>
      <c r="I8072" t="s">
        <v>51</v>
      </c>
      <c r="J8072" t="s">
        <v>24</v>
      </c>
      <c r="K8072" t="s">
        <v>28</v>
      </c>
      <c r="L8072" t="s">
        <v>29</v>
      </c>
      <c r="M8072" t="s">
        <v>30</v>
      </c>
      <c r="N8072" t="s">
        <v>31</v>
      </c>
      <c r="O8072">
        <f t="shared" ca="1" si="756"/>
        <v>0.40685160323029146</v>
      </c>
      <c r="P8072" t="str">
        <f t="shared" ca="1" si="757"/>
        <v>Oligaemic</v>
      </c>
      <c r="Q8072" t="s">
        <v>51</v>
      </c>
      <c r="R8072" t="s">
        <v>32</v>
      </c>
      <c r="S8072" t="s">
        <v>24</v>
      </c>
      <c r="T8072" t="s">
        <v>33</v>
      </c>
      <c r="U8072" t="s">
        <v>24</v>
      </c>
      <c r="V8072" t="s">
        <v>34</v>
      </c>
      <c r="W8072" t="s">
        <v>35</v>
      </c>
      <c r="X8072" t="s">
        <v>27</v>
      </c>
      <c r="Y8072">
        <f t="shared" ca="1" si="761"/>
        <v>0.35397114843288779</v>
      </c>
      <c r="Z8072" t="str">
        <f t="shared" ca="1" si="758"/>
        <v>Low</v>
      </c>
      <c r="AA8072" t="s">
        <v>48</v>
      </c>
      <c r="AB8072" t="s">
        <v>24</v>
      </c>
    </row>
    <row r="8073" spans="1:28" x14ac:dyDescent="0.3">
      <c r="A8073" t="s">
        <v>16198</v>
      </c>
      <c r="B8073" t="s">
        <v>16199</v>
      </c>
      <c r="C8073" t="s">
        <v>24</v>
      </c>
      <c r="D8073" t="s">
        <v>25</v>
      </c>
      <c r="E8073" t="s">
        <v>38</v>
      </c>
      <c r="F8073" t="s">
        <v>27</v>
      </c>
      <c r="G8073">
        <f t="shared" ca="1" si="759"/>
        <v>0.58334577121605125</v>
      </c>
      <c r="H8073" t="str">
        <f t="shared" ca="1" si="760"/>
        <v>Normal</v>
      </c>
      <c r="I8073" t="s">
        <v>27</v>
      </c>
      <c r="J8073" t="s">
        <v>24</v>
      </c>
      <c r="K8073" t="s">
        <v>24</v>
      </c>
      <c r="L8073" t="s">
        <v>30</v>
      </c>
      <c r="M8073" t="s">
        <v>30</v>
      </c>
      <c r="N8073" t="s">
        <v>31</v>
      </c>
      <c r="O8073">
        <f t="shared" ca="1" si="756"/>
        <v>0.36995131393001357</v>
      </c>
      <c r="P8073" t="str">
        <f t="shared" ca="1" si="757"/>
        <v>Plethoric</v>
      </c>
      <c r="Q8073" t="s">
        <v>55</v>
      </c>
      <c r="R8073" t="s">
        <v>32</v>
      </c>
      <c r="S8073" t="s">
        <v>24</v>
      </c>
      <c r="T8073" t="s">
        <v>33</v>
      </c>
      <c r="U8073" t="s">
        <v>24</v>
      </c>
      <c r="V8073" t="s">
        <v>42</v>
      </c>
      <c r="W8073" t="s">
        <v>43</v>
      </c>
      <c r="X8073" t="s">
        <v>27</v>
      </c>
      <c r="Y8073">
        <f t="shared" ca="1" si="761"/>
        <v>0.94284150861405569</v>
      </c>
      <c r="Z8073" t="str">
        <f t="shared" ca="1" si="758"/>
        <v>High</v>
      </c>
      <c r="AA8073" t="s">
        <v>63</v>
      </c>
      <c r="AB8073" t="s">
        <v>24</v>
      </c>
    </row>
    <row r="8074" spans="1:28" x14ac:dyDescent="0.3">
      <c r="A8074" t="s">
        <v>16200</v>
      </c>
      <c r="B8074" t="s">
        <v>16201</v>
      </c>
      <c r="C8074" t="s">
        <v>24</v>
      </c>
      <c r="D8074" t="s">
        <v>25</v>
      </c>
      <c r="E8074" t="s">
        <v>38</v>
      </c>
      <c r="F8074" t="s">
        <v>27</v>
      </c>
      <c r="G8074">
        <f t="shared" ca="1" si="759"/>
        <v>0.99519082198471132</v>
      </c>
      <c r="H8074" t="str">
        <f t="shared" ca="1" si="760"/>
        <v>Oligaemic</v>
      </c>
      <c r="I8074" t="s">
        <v>51</v>
      </c>
      <c r="J8074" t="s">
        <v>24</v>
      </c>
      <c r="K8074" t="s">
        <v>24</v>
      </c>
      <c r="L8074" t="s">
        <v>30</v>
      </c>
      <c r="M8074" t="s">
        <v>30</v>
      </c>
      <c r="N8074" t="s">
        <v>40</v>
      </c>
      <c r="O8074">
        <f t="shared" ca="1" si="756"/>
        <v>0.38919171181901657</v>
      </c>
      <c r="P8074" t="str">
        <f t="shared" ca="1" si="757"/>
        <v>Oligaemic</v>
      </c>
      <c r="Q8074" t="s">
        <v>51</v>
      </c>
      <c r="R8074" t="s">
        <v>32</v>
      </c>
      <c r="S8074" t="s">
        <v>24</v>
      </c>
      <c r="T8074" t="s">
        <v>33</v>
      </c>
      <c r="U8074" t="s">
        <v>28</v>
      </c>
      <c r="V8074" t="s">
        <v>42</v>
      </c>
      <c r="W8074" t="s">
        <v>43</v>
      </c>
      <c r="X8074" t="s">
        <v>27</v>
      </c>
      <c r="Y8074">
        <f t="shared" ca="1" si="761"/>
        <v>0.13079573239495368</v>
      </c>
      <c r="Z8074" t="str">
        <f t="shared" ca="1" si="758"/>
        <v>Low</v>
      </c>
      <c r="AA8074" t="s">
        <v>48</v>
      </c>
      <c r="AB8074" t="s">
        <v>24</v>
      </c>
    </row>
    <row r="8075" spans="1:28" x14ac:dyDescent="0.3">
      <c r="A8075" t="s">
        <v>16202</v>
      </c>
      <c r="B8075" t="s">
        <v>16203</v>
      </c>
      <c r="C8075" t="s">
        <v>24</v>
      </c>
      <c r="D8075" t="s">
        <v>25</v>
      </c>
      <c r="E8075" t="s">
        <v>66</v>
      </c>
      <c r="F8075" t="s">
        <v>27</v>
      </c>
      <c r="G8075">
        <f t="shared" ca="1" si="759"/>
        <v>0.10514834021262742</v>
      </c>
      <c r="H8075" t="str">
        <f t="shared" ca="1" si="760"/>
        <v>Oligaemic</v>
      </c>
      <c r="I8075" t="s">
        <v>51</v>
      </c>
      <c r="J8075" t="s">
        <v>24</v>
      </c>
      <c r="K8075" t="s">
        <v>24</v>
      </c>
      <c r="L8075" t="s">
        <v>72</v>
      </c>
      <c r="M8075" t="s">
        <v>30</v>
      </c>
      <c r="N8075" t="s">
        <v>31</v>
      </c>
      <c r="O8075">
        <f t="shared" ca="1" si="756"/>
        <v>0.35923759804636834</v>
      </c>
      <c r="P8075" t="str">
        <f t="shared" ca="1" si="757"/>
        <v>Oligaemic</v>
      </c>
      <c r="Q8075" t="s">
        <v>51</v>
      </c>
      <c r="R8075" t="s">
        <v>134</v>
      </c>
      <c r="S8075" t="s">
        <v>24</v>
      </c>
      <c r="T8075" t="s">
        <v>60</v>
      </c>
      <c r="U8075" t="s">
        <v>24</v>
      </c>
      <c r="V8075" t="s">
        <v>42</v>
      </c>
      <c r="W8075" t="s">
        <v>43</v>
      </c>
      <c r="X8075" t="s">
        <v>27</v>
      </c>
      <c r="Y8075">
        <f t="shared" ca="1" si="761"/>
        <v>0.22397132635589556</v>
      </c>
      <c r="Z8075" t="str">
        <f t="shared" ca="1" si="758"/>
        <v>Low</v>
      </c>
      <c r="AA8075" t="s">
        <v>48</v>
      </c>
      <c r="AB8075" t="s">
        <v>24</v>
      </c>
    </row>
    <row r="8076" spans="1:28" x14ac:dyDescent="0.3">
      <c r="A8076" t="s">
        <v>16204</v>
      </c>
      <c r="B8076" t="s">
        <v>16205</v>
      </c>
      <c r="C8076" t="s">
        <v>24</v>
      </c>
      <c r="D8076" t="s">
        <v>25</v>
      </c>
      <c r="E8076" t="s">
        <v>26</v>
      </c>
      <c r="F8076" t="s">
        <v>63</v>
      </c>
      <c r="G8076">
        <f t="shared" ca="1" si="759"/>
        <v>0.60868933189169405</v>
      </c>
      <c r="H8076" t="str">
        <f t="shared" ca="1" si="760"/>
        <v>Plethoric</v>
      </c>
      <c r="I8076" t="s">
        <v>55</v>
      </c>
      <c r="J8076" t="s">
        <v>24</v>
      </c>
      <c r="K8076" t="s">
        <v>24</v>
      </c>
      <c r="L8076" t="s">
        <v>30</v>
      </c>
      <c r="M8076" t="s">
        <v>30</v>
      </c>
      <c r="N8076" t="s">
        <v>31</v>
      </c>
      <c r="O8076">
        <f t="shared" ca="1" si="756"/>
        <v>0.95204733001623687</v>
      </c>
      <c r="P8076" t="str">
        <f t="shared" ca="1" si="757"/>
        <v>Asy/Patchy</v>
      </c>
      <c r="Q8076" t="s">
        <v>115</v>
      </c>
      <c r="R8076" t="s">
        <v>47</v>
      </c>
      <c r="S8076" t="s">
        <v>24</v>
      </c>
      <c r="T8076" t="s">
        <v>33</v>
      </c>
      <c r="U8076" t="s">
        <v>24</v>
      </c>
      <c r="V8076" t="s">
        <v>42</v>
      </c>
      <c r="W8076" t="s">
        <v>35</v>
      </c>
      <c r="X8076" t="s">
        <v>82</v>
      </c>
      <c r="Y8076">
        <f t="shared" ca="1" si="761"/>
        <v>0.38104633950433509</v>
      </c>
      <c r="Z8076" t="str">
        <f t="shared" ca="1" si="758"/>
        <v>Normal</v>
      </c>
      <c r="AA8076" t="s">
        <v>27</v>
      </c>
      <c r="AB8076" t="s">
        <v>24</v>
      </c>
    </row>
    <row r="8077" spans="1:28" x14ac:dyDescent="0.3">
      <c r="A8077" t="s">
        <v>16206</v>
      </c>
      <c r="B8077" t="s">
        <v>16207</v>
      </c>
      <c r="C8077" t="s">
        <v>24</v>
      </c>
      <c r="D8077" t="s">
        <v>25</v>
      </c>
      <c r="E8077" t="s">
        <v>26</v>
      </c>
      <c r="F8077" t="s">
        <v>27</v>
      </c>
      <c r="G8077">
        <f t="shared" ca="1" si="759"/>
        <v>0.12203376384466236</v>
      </c>
      <c r="H8077" t="str">
        <f t="shared" ca="1" si="760"/>
        <v>Grd_Glass</v>
      </c>
      <c r="I8077" t="s">
        <v>39</v>
      </c>
      <c r="J8077" t="s">
        <v>24</v>
      </c>
      <c r="K8077" t="s">
        <v>24</v>
      </c>
      <c r="L8077" t="s">
        <v>30</v>
      </c>
      <c r="M8077" t="s">
        <v>72</v>
      </c>
      <c r="N8077" t="s">
        <v>31</v>
      </c>
      <c r="O8077">
        <f t="shared" ca="1" si="756"/>
        <v>0.56845574217218564</v>
      </c>
      <c r="P8077" t="str">
        <f t="shared" ca="1" si="757"/>
        <v>Grd_Glass</v>
      </c>
      <c r="Q8077" t="s">
        <v>39</v>
      </c>
      <c r="R8077" t="s">
        <v>47</v>
      </c>
      <c r="S8077" t="s">
        <v>24</v>
      </c>
      <c r="T8077" t="s">
        <v>60</v>
      </c>
      <c r="U8077" t="s">
        <v>24</v>
      </c>
      <c r="V8077" t="s">
        <v>42</v>
      </c>
      <c r="W8077" t="s">
        <v>43</v>
      </c>
      <c r="X8077" t="s">
        <v>87</v>
      </c>
      <c r="Y8077">
        <f t="shared" ca="1" si="761"/>
        <v>0.54133125937777671</v>
      </c>
      <c r="Z8077" t="str">
        <f t="shared" ca="1" si="758"/>
        <v>Normal</v>
      </c>
      <c r="AA8077" t="s">
        <v>27</v>
      </c>
      <c r="AB8077" t="s">
        <v>28</v>
      </c>
    </row>
    <row r="8078" spans="1:28" x14ac:dyDescent="0.3">
      <c r="A8078" t="s">
        <v>16208</v>
      </c>
      <c r="B8078" t="s">
        <v>16209</v>
      </c>
      <c r="C8078" t="s">
        <v>24</v>
      </c>
      <c r="D8078" t="s">
        <v>25</v>
      </c>
      <c r="E8078" t="s">
        <v>26</v>
      </c>
      <c r="F8078" t="s">
        <v>27</v>
      </c>
      <c r="G8078">
        <f t="shared" ca="1" si="759"/>
        <v>5.9250375554969592E-2</v>
      </c>
      <c r="H8078" t="str">
        <f t="shared" ca="1" si="760"/>
        <v>Normal</v>
      </c>
      <c r="I8078" t="s">
        <v>55</v>
      </c>
      <c r="J8078" t="s">
        <v>24</v>
      </c>
      <c r="K8078" t="s">
        <v>24</v>
      </c>
      <c r="L8078" t="s">
        <v>30</v>
      </c>
      <c r="M8078" t="s">
        <v>29</v>
      </c>
      <c r="N8078" t="s">
        <v>40</v>
      </c>
      <c r="O8078">
        <f t="shared" ca="1" si="756"/>
        <v>0.87766886905942565</v>
      </c>
      <c r="P8078" t="str">
        <f t="shared" ca="1" si="757"/>
        <v>Plethoric</v>
      </c>
      <c r="Q8078" t="s">
        <v>55</v>
      </c>
      <c r="R8078" t="s">
        <v>41</v>
      </c>
      <c r="S8078" t="s">
        <v>28</v>
      </c>
      <c r="T8078" t="s">
        <v>33</v>
      </c>
      <c r="U8078" t="s">
        <v>24</v>
      </c>
      <c r="V8078" t="s">
        <v>42</v>
      </c>
      <c r="W8078" t="s">
        <v>43</v>
      </c>
      <c r="X8078" t="s">
        <v>27</v>
      </c>
      <c r="Y8078">
        <f t="shared" ca="1" si="761"/>
        <v>0.20879362242243404</v>
      </c>
      <c r="Z8078" t="str">
        <f t="shared" ca="1" si="758"/>
        <v>Normal</v>
      </c>
      <c r="AA8078" t="s">
        <v>27</v>
      </c>
      <c r="AB8078" t="s">
        <v>24</v>
      </c>
    </row>
    <row r="8079" spans="1:28" x14ac:dyDescent="0.3">
      <c r="A8079" t="s">
        <v>16210</v>
      </c>
      <c r="B8079" t="s">
        <v>16211</v>
      </c>
      <c r="C8079" t="s">
        <v>24</v>
      </c>
      <c r="D8079" t="s">
        <v>25</v>
      </c>
      <c r="E8079" t="s">
        <v>26</v>
      </c>
      <c r="F8079" t="s">
        <v>27</v>
      </c>
      <c r="G8079">
        <f t="shared" ca="1" si="759"/>
        <v>0.72485933218564569</v>
      </c>
      <c r="H8079" t="str">
        <f t="shared" ca="1" si="760"/>
        <v>Normal</v>
      </c>
      <c r="I8079" t="s">
        <v>27</v>
      </c>
      <c r="J8079" t="s">
        <v>24</v>
      </c>
      <c r="K8079" t="s">
        <v>28</v>
      </c>
      <c r="L8079" t="s">
        <v>29</v>
      </c>
      <c r="M8079" t="s">
        <v>29</v>
      </c>
      <c r="N8079" t="s">
        <v>31</v>
      </c>
      <c r="O8079">
        <f t="shared" ca="1" si="756"/>
        <v>0.5514915853851925</v>
      </c>
      <c r="P8079" t="str">
        <f t="shared" ca="1" si="757"/>
        <v>Normal</v>
      </c>
      <c r="Q8079" t="s">
        <v>27</v>
      </c>
      <c r="R8079" t="s">
        <v>41</v>
      </c>
      <c r="S8079" t="s">
        <v>24</v>
      </c>
      <c r="T8079" t="s">
        <v>33</v>
      </c>
      <c r="U8079" t="s">
        <v>24</v>
      </c>
      <c r="V8079" t="s">
        <v>42</v>
      </c>
      <c r="W8079" t="s">
        <v>43</v>
      </c>
      <c r="X8079" t="s">
        <v>27</v>
      </c>
      <c r="Y8079">
        <f t="shared" ca="1" si="761"/>
        <v>0.86593649500785319</v>
      </c>
      <c r="Z8079" t="str">
        <f t="shared" ca="1" si="758"/>
        <v>Low</v>
      </c>
      <c r="AA8079" t="s">
        <v>48</v>
      </c>
      <c r="AB8079" t="s">
        <v>24</v>
      </c>
    </row>
    <row r="8080" spans="1:28" x14ac:dyDescent="0.3">
      <c r="A8080" t="s">
        <v>16212</v>
      </c>
      <c r="B8080" t="s">
        <v>16213</v>
      </c>
      <c r="C8080" t="s">
        <v>24</v>
      </c>
      <c r="D8080" t="s">
        <v>25</v>
      </c>
      <c r="E8080" t="s">
        <v>38</v>
      </c>
      <c r="F8080" t="s">
        <v>27</v>
      </c>
      <c r="G8080">
        <f t="shared" ca="1" si="759"/>
        <v>0.48911020220114865</v>
      </c>
      <c r="H8080" t="str">
        <f t="shared" ca="1" si="760"/>
        <v>Grd_Glass</v>
      </c>
      <c r="I8080" t="s">
        <v>39</v>
      </c>
      <c r="J8080" t="s">
        <v>24</v>
      </c>
      <c r="K8080" t="s">
        <v>24</v>
      </c>
      <c r="L8080" t="s">
        <v>30</v>
      </c>
      <c r="M8080" t="s">
        <v>29</v>
      </c>
      <c r="N8080" t="s">
        <v>31</v>
      </c>
      <c r="O8080">
        <f t="shared" ca="1" si="756"/>
        <v>0.40326668004773691</v>
      </c>
      <c r="P8080" t="str">
        <f t="shared" ca="1" si="757"/>
        <v>Grd_Glass</v>
      </c>
      <c r="Q8080" t="s">
        <v>39</v>
      </c>
      <c r="R8080" t="s">
        <v>47</v>
      </c>
      <c r="S8080" t="s">
        <v>24</v>
      </c>
      <c r="T8080" t="s">
        <v>33</v>
      </c>
      <c r="U8080" t="s">
        <v>24</v>
      </c>
      <c r="V8080" t="s">
        <v>67</v>
      </c>
      <c r="W8080" t="s">
        <v>35</v>
      </c>
      <c r="X8080" t="s">
        <v>82</v>
      </c>
      <c r="Y8080">
        <f t="shared" ca="1" si="761"/>
        <v>0.82609150507901552</v>
      </c>
      <c r="Z8080" t="str">
        <f t="shared" ca="1" si="758"/>
        <v>High</v>
      </c>
      <c r="AA8080" t="s">
        <v>63</v>
      </c>
      <c r="AB8080" t="s">
        <v>24</v>
      </c>
    </row>
    <row r="8081" spans="1:28" x14ac:dyDescent="0.3">
      <c r="A8081" t="s">
        <v>16214</v>
      </c>
      <c r="B8081" t="s">
        <v>16215</v>
      </c>
      <c r="C8081" t="s">
        <v>24</v>
      </c>
      <c r="D8081" t="s">
        <v>25</v>
      </c>
      <c r="E8081" t="s">
        <v>66</v>
      </c>
      <c r="F8081" t="s">
        <v>27</v>
      </c>
      <c r="G8081">
        <f t="shared" ca="1" si="759"/>
        <v>0.98699525214707884</v>
      </c>
      <c r="H8081" t="str">
        <f t="shared" ca="1" si="760"/>
        <v>Oligaemic</v>
      </c>
      <c r="I8081" t="s">
        <v>51</v>
      </c>
      <c r="J8081" t="s">
        <v>28</v>
      </c>
      <c r="K8081" t="s">
        <v>24</v>
      </c>
      <c r="L8081" t="s">
        <v>72</v>
      </c>
      <c r="M8081" t="s">
        <v>29</v>
      </c>
      <c r="N8081" t="s">
        <v>31</v>
      </c>
      <c r="O8081">
        <f t="shared" ca="1" si="756"/>
        <v>0.76486089912705912</v>
      </c>
      <c r="P8081" t="str">
        <f t="shared" ca="1" si="757"/>
        <v>Oligaemic</v>
      </c>
      <c r="Q8081" t="s">
        <v>51</v>
      </c>
      <c r="R8081" t="s">
        <v>32</v>
      </c>
      <c r="S8081" t="s">
        <v>24</v>
      </c>
      <c r="T8081" t="s">
        <v>60</v>
      </c>
      <c r="U8081" t="s">
        <v>24</v>
      </c>
      <c r="V8081" t="s">
        <v>42</v>
      </c>
      <c r="W8081" t="s">
        <v>43</v>
      </c>
      <c r="X8081" t="s">
        <v>27</v>
      </c>
      <c r="Y8081">
        <f t="shared" ca="1" si="761"/>
        <v>0.23262874698499059</v>
      </c>
      <c r="Z8081" t="str">
        <f t="shared" ca="1" si="758"/>
        <v>Low</v>
      </c>
      <c r="AA8081" t="s">
        <v>48</v>
      </c>
      <c r="AB8081" t="s">
        <v>24</v>
      </c>
    </row>
    <row r="8082" spans="1:28" x14ac:dyDescent="0.3">
      <c r="A8082" t="s">
        <v>16216</v>
      </c>
      <c r="B8082" t="s">
        <v>16217</v>
      </c>
      <c r="C8082" t="s">
        <v>24</v>
      </c>
      <c r="D8082" t="s">
        <v>25</v>
      </c>
      <c r="E8082" t="s">
        <v>38</v>
      </c>
      <c r="F8082" t="s">
        <v>27</v>
      </c>
      <c r="G8082">
        <f t="shared" ca="1" si="759"/>
        <v>0.66500960601505765</v>
      </c>
      <c r="H8082" t="str">
        <f t="shared" ca="1" si="760"/>
        <v>Plethoric</v>
      </c>
      <c r="I8082" t="s">
        <v>55</v>
      </c>
      <c r="J8082" t="s">
        <v>28</v>
      </c>
      <c r="K8082" t="s">
        <v>28</v>
      </c>
      <c r="L8082" t="s">
        <v>30</v>
      </c>
      <c r="M8082" t="s">
        <v>29</v>
      </c>
      <c r="N8082" t="s">
        <v>31</v>
      </c>
      <c r="O8082">
        <f t="shared" ca="1" si="756"/>
        <v>0.42804279583803106</v>
      </c>
      <c r="P8082" t="str">
        <f t="shared" ca="1" si="757"/>
        <v>Normal</v>
      </c>
      <c r="Q8082" t="s">
        <v>27</v>
      </c>
      <c r="R8082" t="s">
        <v>47</v>
      </c>
      <c r="S8082" t="s">
        <v>28</v>
      </c>
      <c r="T8082" t="s">
        <v>33</v>
      </c>
      <c r="U8082" t="s">
        <v>24</v>
      </c>
      <c r="V8082" t="s">
        <v>42</v>
      </c>
      <c r="W8082" t="s">
        <v>43</v>
      </c>
      <c r="X8082" t="s">
        <v>27</v>
      </c>
      <c r="Y8082">
        <f t="shared" ca="1" si="761"/>
        <v>0.55008436437119834</v>
      </c>
      <c r="Z8082" t="str">
        <f t="shared" ca="1" si="758"/>
        <v>High</v>
      </c>
      <c r="AA8082" t="s">
        <v>63</v>
      </c>
      <c r="AB8082" t="s">
        <v>28</v>
      </c>
    </row>
    <row r="8083" spans="1:28" x14ac:dyDescent="0.3">
      <c r="A8083" t="s">
        <v>16218</v>
      </c>
      <c r="B8083" t="s">
        <v>16219</v>
      </c>
      <c r="C8083" t="s">
        <v>24</v>
      </c>
      <c r="D8083" t="s">
        <v>25</v>
      </c>
      <c r="E8083" t="s">
        <v>38</v>
      </c>
      <c r="F8083" t="s">
        <v>27</v>
      </c>
      <c r="G8083">
        <f t="shared" ca="1" si="759"/>
        <v>0.37812454973001264</v>
      </c>
      <c r="H8083" t="str">
        <f t="shared" ca="1" si="760"/>
        <v>Oligaemic</v>
      </c>
      <c r="I8083" t="s">
        <v>51</v>
      </c>
      <c r="J8083" t="s">
        <v>24</v>
      </c>
      <c r="K8083" t="s">
        <v>28</v>
      </c>
      <c r="L8083" t="s">
        <v>30</v>
      </c>
      <c r="M8083" t="s">
        <v>30</v>
      </c>
      <c r="N8083" t="s">
        <v>40</v>
      </c>
      <c r="O8083">
        <f t="shared" ca="1" si="756"/>
        <v>0.81571769032399299</v>
      </c>
      <c r="P8083" t="str">
        <f t="shared" ca="1" si="757"/>
        <v>Oligaemic</v>
      </c>
      <c r="Q8083" t="s">
        <v>51</v>
      </c>
      <c r="R8083" t="s">
        <v>41</v>
      </c>
      <c r="S8083" t="s">
        <v>28</v>
      </c>
      <c r="T8083" t="s">
        <v>33</v>
      </c>
      <c r="U8083" t="s">
        <v>24</v>
      </c>
      <c r="V8083" t="s">
        <v>42</v>
      </c>
      <c r="W8083" t="s">
        <v>43</v>
      </c>
      <c r="X8083" t="s">
        <v>27</v>
      </c>
      <c r="Y8083">
        <f t="shared" ca="1" si="761"/>
        <v>0.38552656478838221</v>
      </c>
      <c r="Z8083" t="str">
        <f t="shared" ca="1" si="758"/>
        <v>High</v>
      </c>
      <c r="AA8083" t="s">
        <v>63</v>
      </c>
      <c r="AB8083" t="s">
        <v>28</v>
      </c>
    </row>
    <row r="8084" spans="1:28" x14ac:dyDescent="0.3">
      <c r="A8084" t="s">
        <v>16220</v>
      </c>
      <c r="B8084" t="s">
        <v>16221</v>
      </c>
      <c r="C8084" t="s">
        <v>24</v>
      </c>
      <c r="D8084" t="s">
        <v>25</v>
      </c>
      <c r="E8084" t="s">
        <v>26</v>
      </c>
      <c r="F8084" t="s">
        <v>27</v>
      </c>
      <c r="G8084">
        <f t="shared" ca="1" si="759"/>
        <v>0.72953255280450413</v>
      </c>
      <c r="H8084" t="str">
        <f t="shared" ca="1" si="760"/>
        <v>Plethoric</v>
      </c>
      <c r="I8084" t="s">
        <v>55</v>
      </c>
      <c r="J8084" t="s">
        <v>24</v>
      </c>
      <c r="K8084" t="s">
        <v>24</v>
      </c>
      <c r="L8084" t="s">
        <v>29</v>
      </c>
      <c r="M8084" t="s">
        <v>29</v>
      </c>
      <c r="N8084" t="s">
        <v>31</v>
      </c>
      <c r="O8084">
        <f t="shared" ca="1" si="756"/>
        <v>0.14408933656026257</v>
      </c>
      <c r="P8084" t="str">
        <f t="shared" ca="1" si="757"/>
        <v>Normal</v>
      </c>
      <c r="Q8084" t="s">
        <v>27</v>
      </c>
      <c r="R8084" t="s">
        <v>41</v>
      </c>
      <c r="S8084" t="s">
        <v>24</v>
      </c>
      <c r="T8084" t="s">
        <v>33</v>
      </c>
      <c r="U8084" t="s">
        <v>24</v>
      </c>
      <c r="V8084" t="s">
        <v>34</v>
      </c>
      <c r="W8084" t="s">
        <v>66</v>
      </c>
      <c r="X8084" t="s">
        <v>87</v>
      </c>
      <c r="Y8084">
        <f t="shared" ca="1" si="761"/>
        <v>0.63246284547188292</v>
      </c>
      <c r="Z8084" t="str">
        <f t="shared" ca="1" si="758"/>
        <v>High</v>
      </c>
      <c r="AA8084" t="s">
        <v>63</v>
      </c>
      <c r="AB8084" t="s">
        <v>24</v>
      </c>
    </row>
    <row r="8085" spans="1:28" x14ac:dyDescent="0.3">
      <c r="A8085" t="s">
        <v>16222</v>
      </c>
      <c r="B8085" t="s">
        <v>16223</v>
      </c>
      <c r="C8085" t="s">
        <v>24</v>
      </c>
      <c r="D8085" t="s">
        <v>25</v>
      </c>
      <c r="E8085" t="s">
        <v>26</v>
      </c>
      <c r="F8085" t="s">
        <v>48</v>
      </c>
      <c r="G8085">
        <f t="shared" ca="1" si="759"/>
        <v>0.43569517314080008</v>
      </c>
      <c r="H8085" t="str">
        <f t="shared" ca="1" si="760"/>
        <v>Grd_Glass</v>
      </c>
      <c r="I8085" t="s">
        <v>39</v>
      </c>
      <c r="J8085" t="s">
        <v>24</v>
      </c>
      <c r="K8085" t="s">
        <v>28</v>
      </c>
      <c r="L8085" t="s">
        <v>30</v>
      </c>
      <c r="M8085" t="s">
        <v>29</v>
      </c>
      <c r="N8085" t="s">
        <v>31</v>
      </c>
      <c r="O8085">
        <f t="shared" ca="1" si="756"/>
        <v>0.59943888279906898</v>
      </c>
      <c r="P8085" t="str">
        <f t="shared" ca="1" si="757"/>
        <v>Plethoric</v>
      </c>
      <c r="Q8085" t="s">
        <v>55</v>
      </c>
      <c r="R8085" t="s">
        <v>41</v>
      </c>
      <c r="S8085" t="s">
        <v>24</v>
      </c>
      <c r="T8085" t="s">
        <v>33</v>
      </c>
      <c r="U8085" t="s">
        <v>24</v>
      </c>
      <c r="V8085" t="s">
        <v>34</v>
      </c>
      <c r="W8085" t="s">
        <v>35</v>
      </c>
      <c r="X8085" t="s">
        <v>82</v>
      </c>
      <c r="Y8085">
        <f t="shared" ca="1" si="761"/>
        <v>0.5085382862222606</v>
      </c>
      <c r="Z8085" t="str">
        <f t="shared" ca="1" si="758"/>
        <v>High</v>
      </c>
      <c r="AA8085" t="s">
        <v>63</v>
      </c>
      <c r="AB8085" t="s">
        <v>24</v>
      </c>
    </row>
    <row r="8086" spans="1:28" x14ac:dyDescent="0.3">
      <c r="A8086" t="s">
        <v>16224</v>
      </c>
      <c r="B8086" t="s">
        <v>16225</v>
      </c>
      <c r="C8086" t="s">
        <v>24</v>
      </c>
      <c r="D8086" t="s">
        <v>25</v>
      </c>
      <c r="E8086" t="s">
        <v>38</v>
      </c>
      <c r="F8086" t="s">
        <v>27</v>
      </c>
      <c r="G8086">
        <f t="shared" ca="1" si="759"/>
        <v>0.18886769011593318</v>
      </c>
      <c r="H8086" t="str">
        <f t="shared" ca="1" si="760"/>
        <v>Normal</v>
      </c>
      <c r="I8086" t="s">
        <v>27</v>
      </c>
      <c r="J8086" t="s">
        <v>24</v>
      </c>
      <c r="K8086" t="s">
        <v>28</v>
      </c>
      <c r="L8086" t="s">
        <v>30</v>
      </c>
      <c r="M8086" t="s">
        <v>29</v>
      </c>
      <c r="N8086" t="s">
        <v>31</v>
      </c>
      <c r="O8086">
        <f t="shared" ca="1" si="756"/>
        <v>0.65722329809047098</v>
      </c>
      <c r="P8086" t="str">
        <f t="shared" ca="1" si="757"/>
        <v>Plethoric</v>
      </c>
      <c r="Q8086" t="s">
        <v>55</v>
      </c>
      <c r="R8086" t="s">
        <v>134</v>
      </c>
      <c r="S8086" t="s">
        <v>24</v>
      </c>
      <c r="T8086" t="s">
        <v>33</v>
      </c>
      <c r="U8086" t="s">
        <v>24</v>
      </c>
      <c r="V8086" t="s">
        <v>67</v>
      </c>
      <c r="W8086" t="s">
        <v>43</v>
      </c>
      <c r="X8086" t="s">
        <v>27</v>
      </c>
      <c r="Y8086">
        <f t="shared" ca="1" si="761"/>
        <v>0.50824581345187747</v>
      </c>
      <c r="Z8086" t="str">
        <f t="shared" ca="1" si="758"/>
        <v>Normal</v>
      </c>
      <c r="AA8086" t="s">
        <v>27</v>
      </c>
      <c r="AB8086" t="s">
        <v>24</v>
      </c>
    </row>
    <row r="8087" spans="1:28" x14ac:dyDescent="0.3">
      <c r="A8087" t="s">
        <v>16226</v>
      </c>
      <c r="B8087" t="s">
        <v>16227</v>
      </c>
      <c r="C8087" t="s">
        <v>24</v>
      </c>
      <c r="D8087" t="s">
        <v>25</v>
      </c>
      <c r="E8087" t="s">
        <v>38</v>
      </c>
      <c r="F8087" t="s">
        <v>27</v>
      </c>
      <c r="G8087">
        <f t="shared" ca="1" si="759"/>
        <v>0.74117846950104027</v>
      </c>
      <c r="H8087" t="str">
        <f t="shared" ca="1" si="760"/>
        <v>Plethoric</v>
      </c>
      <c r="I8087" t="s">
        <v>55</v>
      </c>
      <c r="J8087" t="s">
        <v>24</v>
      </c>
      <c r="K8087" t="s">
        <v>24</v>
      </c>
      <c r="L8087" t="s">
        <v>29</v>
      </c>
      <c r="M8087" t="s">
        <v>30</v>
      </c>
      <c r="N8087" t="s">
        <v>31</v>
      </c>
      <c r="O8087">
        <f t="shared" ca="1" si="756"/>
        <v>0.24284352837165224</v>
      </c>
      <c r="P8087" t="str">
        <f t="shared" ca="1" si="757"/>
        <v>Plethoric</v>
      </c>
      <c r="Q8087" t="s">
        <v>55</v>
      </c>
      <c r="R8087" t="s">
        <v>41</v>
      </c>
      <c r="S8087" t="s">
        <v>24</v>
      </c>
      <c r="T8087" t="s">
        <v>33</v>
      </c>
      <c r="U8087" t="s">
        <v>24</v>
      </c>
      <c r="V8087" t="s">
        <v>42</v>
      </c>
      <c r="W8087" t="s">
        <v>43</v>
      </c>
      <c r="X8087" t="s">
        <v>87</v>
      </c>
      <c r="Y8087">
        <f t="shared" ca="1" si="761"/>
        <v>1.1200814959122174E-2</v>
      </c>
      <c r="Z8087" t="str">
        <f t="shared" ca="1" si="758"/>
        <v>Normal</v>
      </c>
      <c r="AA8087" t="s">
        <v>63</v>
      </c>
      <c r="AB8087" t="s">
        <v>24</v>
      </c>
    </row>
    <row r="8088" spans="1:28" x14ac:dyDescent="0.3">
      <c r="A8088" t="s">
        <v>16228</v>
      </c>
      <c r="B8088" t="s">
        <v>16229</v>
      </c>
      <c r="C8088" t="s">
        <v>24</v>
      </c>
      <c r="D8088" t="s">
        <v>25</v>
      </c>
      <c r="E8088" t="s">
        <v>26</v>
      </c>
      <c r="F8088" t="s">
        <v>63</v>
      </c>
      <c r="G8088">
        <f t="shared" ca="1" si="759"/>
        <v>0.80484963911652119</v>
      </c>
      <c r="H8088" t="str">
        <f t="shared" ca="1" si="760"/>
        <v>Normal</v>
      </c>
      <c r="I8088" t="s">
        <v>27</v>
      </c>
      <c r="J8088" t="s">
        <v>24</v>
      </c>
      <c r="K8088" t="s">
        <v>24</v>
      </c>
      <c r="L8088" t="s">
        <v>29</v>
      </c>
      <c r="M8088" t="s">
        <v>30</v>
      </c>
      <c r="N8088" t="s">
        <v>31</v>
      </c>
      <c r="O8088">
        <f t="shared" ca="1" si="756"/>
        <v>0.46319166214144258</v>
      </c>
      <c r="P8088" t="str">
        <f t="shared" ca="1" si="757"/>
        <v>Oligaemic</v>
      </c>
      <c r="Q8088" t="s">
        <v>51</v>
      </c>
      <c r="R8088" t="s">
        <v>32</v>
      </c>
      <c r="S8088" t="s">
        <v>24</v>
      </c>
      <c r="T8088" t="s">
        <v>33</v>
      </c>
      <c r="U8088" t="s">
        <v>24</v>
      </c>
      <c r="V8088" t="s">
        <v>34</v>
      </c>
      <c r="W8088" t="s">
        <v>43</v>
      </c>
      <c r="X8088" t="s">
        <v>87</v>
      </c>
      <c r="Y8088">
        <f t="shared" ca="1" si="761"/>
        <v>0.14237198028890741</v>
      </c>
      <c r="Z8088" t="str">
        <f t="shared" ca="1" si="758"/>
        <v>High</v>
      </c>
      <c r="AA8088" t="s">
        <v>63</v>
      </c>
      <c r="AB8088" t="s">
        <v>24</v>
      </c>
    </row>
    <row r="8089" spans="1:28" x14ac:dyDescent="0.3">
      <c r="A8089" t="s">
        <v>16230</v>
      </c>
      <c r="B8089" t="s">
        <v>16231</v>
      </c>
      <c r="C8089" t="s">
        <v>24</v>
      </c>
      <c r="D8089" t="s">
        <v>25</v>
      </c>
      <c r="E8089" t="s">
        <v>38</v>
      </c>
      <c r="F8089" t="s">
        <v>27</v>
      </c>
      <c r="G8089">
        <f t="shared" ca="1" si="759"/>
        <v>0.20676957897047488</v>
      </c>
      <c r="H8089" t="str">
        <f t="shared" ca="1" si="760"/>
        <v>Asy/Patch</v>
      </c>
      <c r="I8089" t="s">
        <v>46</v>
      </c>
      <c r="J8089" t="s">
        <v>24</v>
      </c>
      <c r="K8089" t="s">
        <v>24</v>
      </c>
      <c r="L8089" t="s">
        <v>30</v>
      </c>
      <c r="M8089" t="s">
        <v>30</v>
      </c>
      <c r="N8089" t="s">
        <v>31</v>
      </c>
      <c r="O8089">
        <f t="shared" ca="1" si="756"/>
        <v>0.21450901926136656</v>
      </c>
      <c r="P8089" t="str">
        <f t="shared" ca="1" si="757"/>
        <v>Grd_Glass</v>
      </c>
      <c r="Q8089" t="s">
        <v>39</v>
      </c>
      <c r="R8089" t="s">
        <v>32</v>
      </c>
      <c r="S8089" t="s">
        <v>24</v>
      </c>
      <c r="T8089" t="s">
        <v>60</v>
      </c>
      <c r="U8089" t="s">
        <v>24</v>
      </c>
      <c r="V8089" t="s">
        <v>42</v>
      </c>
      <c r="W8089" t="s">
        <v>66</v>
      </c>
      <c r="X8089" t="s">
        <v>27</v>
      </c>
      <c r="Y8089">
        <f t="shared" ca="1" si="761"/>
        <v>3.6951117137830614E-2</v>
      </c>
      <c r="Z8089" t="str">
        <f t="shared" ca="1" si="758"/>
        <v>Normal</v>
      </c>
      <c r="AA8089" t="s">
        <v>63</v>
      </c>
      <c r="AB8089" t="s">
        <v>28</v>
      </c>
    </row>
    <row r="8090" spans="1:28" x14ac:dyDescent="0.3">
      <c r="A8090" t="s">
        <v>16232</v>
      </c>
      <c r="B8090" t="s">
        <v>16233</v>
      </c>
      <c r="C8090" t="s">
        <v>24</v>
      </c>
      <c r="D8090" t="s">
        <v>25</v>
      </c>
      <c r="E8090" t="s">
        <v>38</v>
      </c>
      <c r="F8090" t="s">
        <v>27</v>
      </c>
      <c r="G8090">
        <f t="shared" ca="1" si="759"/>
        <v>0.90748102140479014</v>
      </c>
      <c r="H8090" t="str">
        <f t="shared" ca="1" si="760"/>
        <v>Normal</v>
      </c>
      <c r="I8090" t="s">
        <v>27</v>
      </c>
      <c r="J8090" t="s">
        <v>24</v>
      </c>
      <c r="K8090" t="s">
        <v>28</v>
      </c>
      <c r="L8090" t="s">
        <v>30</v>
      </c>
      <c r="M8090" t="s">
        <v>72</v>
      </c>
      <c r="N8090" t="s">
        <v>40</v>
      </c>
      <c r="O8090">
        <f t="shared" ca="1" si="756"/>
        <v>0.7318592181928959</v>
      </c>
      <c r="P8090" t="str">
        <f t="shared" ca="1" si="757"/>
        <v>Normal</v>
      </c>
      <c r="Q8090" t="s">
        <v>27</v>
      </c>
      <c r="R8090" t="s">
        <v>41</v>
      </c>
      <c r="S8090" t="s">
        <v>24</v>
      </c>
      <c r="T8090" t="s">
        <v>60</v>
      </c>
      <c r="U8090" t="s">
        <v>24</v>
      </c>
      <c r="V8090" t="s">
        <v>42</v>
      </c>
      <c r="W8090" t="s">
        <v>43</v>
      </c>
      <c r="X8090" t="s">
        <v>87</v>
      </c>
      <c r="Y8090">
        <f t="shared" ca="1" si="761"/>
        <v>0.63869741022326409</v>
      </c>
      <c r="Z8090" t="str">
        <f t="shared" ca="1" si="758"/>
        <v>High</v>
      </c>
      <c r="AA8090" t="s">
        <v>63</v>
      </c>
      <c r="AB8090" t="s">
        <v>24</v>
      </c>
    </row>
    <row r="8091" spans="1:28" x14ac:dyDescent="0.3">
      <c r="A8091" t="s">
        <v>16234</v>
      </c>
      <c r="B8091" t="s">
        <v>16235</v>
      </c>
      <c r="C8091" t="s">
        <v>28</v>
      </c>
      <c r="D8091" t="s">
        <v>25</v>
      </c>
      <c r="E8091" t="s">
        <v>38</v>
      </c>
      <c r="F8091" t="s">
        <v>27</v>
      </c>
      <c r="G8091">
        <f t="shared" ca="1" si="759"/>
        <v>0.45702479539622831</v>
      </c>
      <c r="H8091" t="str">
        <f t="shared" ca="1" si="760"/>
        <v>Oligaemic</v>
      </c>
      <c r="I8091" t="s">
        <v>51</v>
      </c>
      <c r="J8091" t="s">
        <v>24</v>
      </c>
      <c r="K8091" t="s">
        <v>24</v>
      </c>
      <c r="L8091" t="s">
        <v>29</v>
      </c>
      <c r="M8091" t="s">
        <v>29</v>
      </c>
      <c r="N8091" t="s">
        <v>31</v>
      </c>
      <c r="O8091">
        <f t="shared" ca="1" si="756"/>
        <v>0.51373869998860178</v>
      </c>
      <c r="P8091" t="str">
        <f t="shared" ca="1" si="757"/>
        <v>Normal</v>
      </c>
      <c r="Q8091" t="s">
        <v>27</v>
      </c>
      <c r="R8091" t="s">
        <v>41</v>
      </c>
      <c r="S8091" t="s">
        <v>28</v>
      </c>
      <c r="T8091" t="s">
        <v>33</v>
      </c>
      <c r="U8091" t="s">
        <v>24</v>
      </c>
      <c r="V8091" t="s">
        <v>67</v>
      </c>
      <c r="W8091" t="s">
        <v>43</v>
      </c>
      <c r="X8091" t="s">
        <v>27</v>
      </c>
      <c r="Y8091">
        <f t="shared" ca="1" si="761"/>
        <v>0.47218783668767306</v>
      </c>
      <c r="Z8091" t="str">
        <f t="shared" ca="1" si="758"/>
        <v>Low</v>
      </c>
      <c r="AA8091" t="s">
        <v>48</v>
      </c>
      <c r="AB8091" t="s">
        <v>24</v>
      </c>
    </row>
    <row r="8092" spans="1:28" x14ac:dyDescent="0.3">
      <c r="A8092" t="s">
        <v>16236</v>
      </c>
      <c r="B8092" s="1" t="s">
        <v>16237</v>
      </c>
      <c r="C8092" t="s">
        <v>24</v>
      </c>
      <c r="D8092" t="s">
        <v>25</v>
      </c>
      <c r="E8092" t="s">
        <v>38</v>
      </c>
      <c r="F8092" t="s">
        <v>27</v>
      </c>
      <c r="G8092">
        <f t="shared" ca="1" si="759"/>
        <v>6.793331724952667E-3</v>
      </c>
      <c r="H8092" t="str">
        <f t="shared" ca="1" si="760"/>
        <v>Normal</v>
      </c>
      <c r="I8092" t="s">
        <v>51</v>
      </c>
      <c r="J8092" t="s">
        <v>24</v>
      </c>
      <c r="K8092" t="s">
        <v>28</v>
      </c>
      <c r="L8092" t="s">
        <v>30</v>
      </c>
      <c r="M8092" t="s">
        <v>29</v>
      </c>
      <c r="N8092" t="s">
        <v>31</v>
      </c>
      <c r="O8092">
        <f t="shared" ca="1" si="756"/>
        <v>0.73172713563111025</v>
      </c>
      <c r="P8092" t="str">
        <f t="shared" ca="1" si="757"/>
        <v>Normal</v>
      </c>
      <c r="Q8092" t="s">
        <v>27</v>
      </c>
      <c r="R8092" t="s">
        <v>41</v>
      </c>
      <c r="S8092" t="s">
        <v>24</v>
      </c>
      <c r="T8092" t="s">
        <v>33</v>
      </c>
      <c r="U8092" t="s">
        <v>24</v>
      </c>
      <c r="V8092" t="s">
        <v>42</v>
      </c>
      <c r="W8092" t="s">
        <v>43</v>
      </c>
      <c r="X8092" t="s">
        <v>27</v>
      </c>
      <c r="Y8092">
        <f t="shared" ca="1" si="761"/>
        <v>0.24000829866853224</v>
      </c>
      <c r="Z8092" t="str">
        <f t="shared" ca="1" si="758"/>
        <v>Low</v>
      </c>
      <c r="AA8092" t="s">
        <v>48</v>
      </c>
      <c r="AB8092" t="s">
        <v>24</v>
      </c>
    </row>
    <row r="8093" spans="1:28" x14ac:dyDescent="0.3">
      <c r="A8093" t="s">
        <v>16238</v>
      </c>
      <c r="B8093" t="s">
        <v>16239</v>
      </c>
      <c r="C8093" t="s">
        <v>24</v>
      </c>
      <c r="D8093" t="s">
        <v>25</v>
      </c>
      <c r="E8093" t="s">
        <v>26</v>
      </c>
      <c r="F8093" t="s">
        <v>27</v>
      </c>
      <c r="G8093">
        <f t="shared" ca="1" si="759"/>
        <v>0.80142962642586779</v>
      </c>
      <c r="H8093" t="str">
        <f t="shared" ca="1" si="760"/>
        <v>Oligaemic</v>
      </c>
      <c r="I8093" t="s">
        <v>51</v>
      </c>
      <c r="J8093" t="s">
        <v>24</v>
      </c>
      <c r="K8093" t="s">
        <v>28</v>
      </c>
      <c r="L8093" t="s">
        <v>29</v>
      </c>
      <c r="M8093" t="s">
        <v>29</v>
      </c>
      <c r="N8093" t="s">
        <v>31</v>
      </c>
      <c r="O8093">
        <f t="shared" ca="1" si="756"/>
        <v>0.34396902015926045</v>
      </c>
      <c r="P8093" t="str">
        <f t="shared" ca="1" si="757"/>
        <v>Oligaemic</v>
      </c>
      <c r="Q8093" t="s">
        <v>51</v>
      </c>
      <c r="R8093" t="s">
        <v>41</v>
      </c>
      <c r="S8093" t="s">
        <v>24</v>
      </c>
      <c r="T8093" t="s">
        <v>60</v>
      </c>
      <c r="U8093" t="s">
        <v>28</v>
      </c>
      <c r="V8093" t="s">
        <v>42</v>
      </c>
      <c r="W8093" t="s">
        <v>43</v>
      </c>
      <c r="X8093" t="s">
        <v>27</v>
      </c>
      <c r="Y8093">
        <f t="shared" ca="1" si="761"/>
        <v>0.96729720971009348</v>
      </c>
      <c r="Z8093" t="str">
        <f t="shared" ca="1" si="758"/>
        <v>Low</v>
      </c>
      <c r="AA8093" t="s">
        <v>48</v>
      </c>
      <c r="AB8093" t="s">
        <v>24</v>
      </c>
    </row>
    <row r="8094" spans="1:28" x14ac:dyDescent="0.3">
      <c r="A8094" t="s">
        <v>16240</v>
      </c>
      <c r="B8094" t="s">
        <v>16241</v>
      </c>
      <c r="C8094" t="s">
        <v>24</v>
      </c>
      <c r="D8094" t="s">
        <v>25</v>
      </c>
      <c r="E8094" t="s">
        <v>38</v>
      </c>
      <c r="F8094" t="s">
        <v>27</v>
      </c>
      <c r="G8094">
        <f t="shared" ca="1" si="759"/>
        <v>0.26700948585684403</v>
      </c>
      <c r="H8094" t="str">
        <f t="shared" ca="1" si="760"/>
        <v>Plethoric</v>
      </c>
      <c r="I8094" t="s">
        <v>55</v>
      </c>
      <c r="J8094" t="s">
        <v>24</v>
      </c>
      <c r="K8094" t="s">
        <v>24</v>
      </c>
      <c r="L8094" t="s">
        <v>29</v>
      </c>
      <c r="M8094" t="s">
        <v>29</v>
      </c>
      <c r="N8094" t="s">
        <v>31</v>
      </c>
      <c r="O8094">
        <f t="shared" ca="1" si="756"/>
        <v>0.84429227106463078</v>
      </c>
      <c r="P8094" t="str">
        <f t="shared" ca="1" si="757"/>
        <v>Plethoric</v>
      </c>
      <c r="Q8094" t="s">
        <v>55</v>
      </c>
      <c r="R8094" t="s">
        <v>41</v>
      </c>
      <c r="S8094" t="s">
        <v>24</v>
      </c>
      <c r="T8094" t="s">
        <v>33</v>
      </c>
      <c r="U8094" t="s">
        <v>28</v>
      </c>
      <c r="V8094" t="s">
        <v>42</v>
      </c>
      <c r="W8094" t="s">
        <v>43</v>
      </c>
      <c r="X8094" t="s">
        <v>27</v>
      </c>
      <c r="Y8094">
        <f t="shared" ca="1" si="761"/>
        <v>7.6118084626305649E-2</v>
      </c>
      <c r="Z8094" t="str">
        <f t="shared" ca="1" si="758"/>
        <v>Normal</v>
      </c>
      <c r="AA8094" t="s">
        <v>48</v>
      </c>
      <c r="AB8094" t="s">
        <v>24</v>
      </c>
    </row>
    <row r="8095" spans="1:28" x14ac:dyDescent="0.3">
      <c r="A8095" t="s">
        <v>16242</v>
      </c>
      <c r="B8095" t="s">
        <v>16243</v>
      </c>
      <c r="C8095" t="s">
        <v>24</v>
      </c>
      <c r="D8095" t="s">
        <v>25</v>
      </c>
      <c r="E8095" t="s">
        <v>38</v>
      </c>
      <c r="F8095" t="s">
        <v>27</v>
      </c>
      <c r="G8095">
        <f t="shared" ca="1" si="759"/>
        <v>0.74915589415968675</v>
      </c>
      <c r="H8095" t="str">
        <f t="shared" ca="1" si="760"/>
        <v>Oligaemic</v>
      </c>
      <c r="I8095" t="s">
        <v>51</v>
      </c>
      <c r="J8095" t="s">
        <v>24</v>
      </c>
      <c r="K8095" t="s">
        <v>24</v>
      </c>
      <c r="L8095" t="s">
        <v>29</v>
      </c>
      <c r="M8095" t="s">
        <v>30</v>
      </c>
      <c r="N8095" t="s">
        <v>31</v>
      </c>
      <c r="O8095">
        <f t="shared" ca="1" si="756"/>
        <v>0.22260603872766416</v>
      </c>
      <c r="P8095" t="str">
        <f t="shared" ca="1" si="757"/>
        <v>Normal</v>
      </c>
      <c r="Q8095" t="s">
        <v>27</v>
      </c>
      <c r="R8095" t="s">
        <v>41</v>
      </c>
      <c r="S8095" t="s">
        <v>24</v>
      </c>
      <c r="T8095" t="s">
        <v>33</v>
      </c>
      <c r="U8095" t="s">
        <v>28</v>
      </c>
      <c r="V8095" t="s">
        <v>42</v>
      </c>
      <c r="W8095" t="s">
        <v>43</v>
      </c>
      <c r="X8095" t="s">
        <v>27</v>
      </c>
      <c r="Y8095">
        <f t="shared" ca="1" si="761"/>
        <v>0.6364278014522865</v>
      </c>
      <c r="Z8095" t="str">
        <f t="shared" ca="1" si="758"/>
        <v>Low</v>
      </c>
      <c r="AA8095" t="s">
        <v>48</v>
      </c>
      <c r="AB8095" t="s">
        <v>24</v>
      </c>
    </row>
    <row r="8096" spans="1:28" x14ac:dyDescent="0.3">
      <c r="A8096" t="s">
        <v>16244</v>
      </c>
      <c r="B8096" t="s">
        <v>16245</v>
      </c>
      <c r="C8096" t="s">
        <v>28</v>
      </c>
      <c r="D8096" t="s">
        <v>25</v>
      </c>
      <c r="E8096" t="s">
        <v>38</v>
      </c>
      <c r="F8096" t="s">
        <v>27</v>
      </c>
      <c r="G8096">
        <f t="shared" ca="1" si="759"/>
        <v>0.38081707745003002</v>
      </c>
      <c r="H8096" t="str">
        <f t="shared" ca="1" si="760"/>
        <v>Normal</v>
      </c>
      <c r="I8096" t="s">
        <v>27</v>
      </c>
      <c r="J8096" t="s">
        <v>24</v>
      </c>
      <c r="K8096" t="s">
        <v>24</v>
      </c>
      <c r="L8096" t="s">
        <v>30</v>
      </c>
      <c r="M8096" t="s">
        <v>30</v>
      </c>
      <c r="N8096" t="s">
        <v>31</v>
      </c>
      <c r="O8096">
        <f t="shared" ca="1" si="756"/>
        <v>0.21503394733663461</v>
      </c>
      <c r="P8096" t="str">
        <f t="shared" ca="1" si="757"/>
        <v>Plethoric</v>
      </c>
      <c r="Q8096" t="s">
        <v>55</v>
      </c>
      <c r="R8096" t="s">
        <v>41</v>
      </c>
      <c r="S8096" t="s">
        <v>28</v>
      </c>
      <c r="T8096" t="s">
        <v>33</v>
      </c>
      <c r="U8096" t="s">
        <v>24</v>
      </c>
      <c r="V8096" t="s">
        <v>42</v>
      </c>
      <c r="W8096" t="s">
        <v>43</v>
      </c>
      <c r="X8096" t="s">
        <v>27</v>
      </c>
      <c r="Y8096">
        <f t="shared" ca="1" si="761"/>
        <v>2.5617650887702736E-2</v>
      </c>
      <c r="Z8096" t="str">
        <f t="shared" ca="1" si="758"/>
        <v>Normal</v>
      </c>
      <c r="AA8096" t="s">
        <v>63</v>
      </c>
      <c r="AB8096" t="s">
        <v>28</v>
      </c>
    </row>
    <row r="8097" spans="1:28" x14ac:dyDescent="0.3">
      <c r="A8097" t="s">
        <v>16246</v>
      </c>
      <c r="B8097" t="s">
        <v>16247</v>
      </c>
      <c r="C8097" t="s">
        <v>24</v>
      </c>
      <c r="D8097" t="s">
        <v>25</v>
      </c>
      <c r="E8097" t="s">
        <v>26</v>
      </c>
      <c r="F8097" t="s">
        <v>27</v>
      </c>
      <c r="G8097">
        <f t="shared" ca="1" si="759"/>
        <v>0.57676722579891626</v>
      </c>
      <c r="H8097" t="str">
        <f t="shared" ca="1" si="760"/>
        <v>Normal</v>
      </c>
      <c r="I8097" t="s">
        <v>27</v>
      </c>
      <c r="J8097" t="s">
        <v>24</v>
      </c>
      <c r="K8097" t="s">
        <v>24</v>
      </c>
      <c r="L8097" t="s">
        <v>29</v>
      </c>
      <c r="M8097" t="s">
        <v>30</v>
      </c>
      <c r="N8097" t="s">
        <v>31</v>
      </c>
      <c r="O8097">
        <f t="shared" ca="1" si="756"/>
        <v>0.54492451204336045</v>
      </c>
      <c r="P8097" t="str">
        <f t="shared" ca="1" si="757"/>
        <v>Plethoric</v>
      </c>
      <c r="Q8097" t="s">
        <v>55</v>
      </c>
      <c r="R8097" t="s">
        <v>32</v>
      </c>
      <c r="S8097" t="s">
        <v>24</v>
      </c>
      <c r="T8097" t="s">
        <v>33</v>
      </c>
      <c r="U8097" t="s">
        <v>24</v>
      </c>
      <c r="V8097" t="s">
        <v>34</v>
      </c>
      <c r="W8097" t="s">
        <v>43</v>
      </c>
      <c r="X8097" t="s">
        <v>27</v>
      </c>
      <c r="Y8097">
        <f t="shared" ca="1" si="761"/>
        <v>0.10979251727635631</v>
      </c>
      <c r="Z8097" t="str">
        <f t="shared" ca="1" si="758"/>
        <v>Low</v>
      </c>
      <c r="AA8097" t="s">
        <v>48</v>
      </c>
      <c r="AB8097" t="s">
        <v>24</v>
      </c>
    </row>
    <row r="8098" spans="1:28" x14ac:dyDescent="0.3">
      <c r="A8098" t="s">
        <v>16248</v>
      </c>
      <c r="B8098" t="s">
        <v>16249</v>
      </c>
      <c r="C8098" t="s">
        <v>24</v>
      </c>
      <c r="D8098" t="s">
        <v>25</v>
      </c>
      <c r="E8098" t="s">
        <v>26</v>
      </c>
      <c r="F8098" t="s">
        <v>27</v>
      </c>
      <c r="G8098">
        <f t="shared" ca="1" si="759"/>
        <v>0.99738391435001095</v>
      </c>
      <c r="H8098" t="str">
        <f t="shared" ca="1" si="760"/>
        <v>Oligaemic</v>
      </c>
      <c r="I8098" t="s">
        <v>51</v>
      </c>
      <c r="J8098" t="s">
        <v>24</v>
      </c>
      <c r="K8098" t="s">
        <v>24</v>
      </c>
      <c r="L8098" t="s">
        <v>29</v>
      </c>
      <c r="M8098" t="s">
        <v>30</v>
      </c>
      <c r="N8098" t="s">
        <v>31</v>
      </c>
      <c r="O8098">
        <f t="shared" ca="1" si="756"/>
        <v>0.85140916609857487</v>
      </c>
      <c r="P8098" t="str">
        <f t="shared" ca="1" si="757"/>
        <v>Oligaemic</v>
      </c>
      <c r="Q8098" t="s">
        <v>51</v>
      </c>
      <c r="R8098" t="s">
        <v>47</v>
      </c>
      <c r="S8098" t="s">
        <v>24</v>
      </c>
      <c r="T8098" t="s">
        <v>33</v>
      </c>
      <c r="U8098" t="s">
        <v>28</v>
      </c>
      <c r="V8098" t="s">
        <v>42</v>
      </c>
      <c r="W8098" t="s">
        <v>43</v>
      </c>
      <c r="X8098" t="s">
        <v>27</v>
      </c>
      <c r="Y8098">
        <f t="shared" ca="1" si="761"/>
        <v>0.83487565942747799</v>
      </c>
      <c r="Z8098" t="str">
        <f t="shared" ca="1" si="758"/>
        <v>Low</v>
      </c>
      <c r="AA8098" t="s">
        <v>48</v>
      </c>
      <c r="AB8098" t="s">
        <v>24</v>
      </c>
    </row>
    <row r="8099" spans="1:28" x14ac:dyDescent="0.3">
      <c r="A8099" t="s">
        <v>16250</v>
      </c>
      <c r="B8099" t="s">
        <v>16251</v>
      </c>
      <c r="C8099" t="s">
        <v>24</v>
      </c>
      <c r="D8099" t="s">
        <v>25</v>
      </c>
      <c r="E8099" t="s">
        <v>38</v>
      </c>
      <c r="F8099" t="s">
        <v>27</v>
      </c>
      <c r="G8099">
        <f t="shared" ca="1" si="759"/>
        <v>0.68814270440604508</v>
      </c>
      <c r="H8099" t="str">
        <f t="shared" ca="1" si="760"/>
        <v>Oligaemic</v>
      </c>
      <c r="I8099" t="s">
        <v>51</v>
      </c>
      <c r="J8099" t="s">
        <v>24</v>
      </c>
      <c r="K8099" t="s">
        <v>24</v>
      </c>
      <c r="L8099" t="s">
        <v>29</v>
      </c>
      <c r="M8099" t="s">
        <v>72</v>
      </c>
      <c r="N8099" t="s">
        <v>31</v>
      </c>
      <c r="O8099">
        <f t="shared" ca="1" si="756"/>
        <v>0.40624759861032578</v>
      </c>
      <c r="P8099" t="str">
        <f t="shared" ca="1" si="757"/>
        <v>Oligaemic</v>
      </c>
      <c r="Q8099" t="s">
        <v>51</v>
      </c>
      <c r="R8099" t="s">
        <v>41</v>
      </c>
      <c r="S8099" t="s">
        <v>24</v>
      </c>
      <c r="T8099" t="s">
        <v>33</v>
      </c>
      <c r="U8099" t="s">
        <v>24</v>
      </c>
      <c r="V8099" t="s">
        <v>42</v>
      </c>
      <c r="W8099" t="s">
        <v>43</v>
      </c>
      <c r="X8099" t="s">
        <v>27</v>
      </c>
      <c r="Y8099">
        <f t="shared" ca="1" si="761"/>
        <v>0.77811029476636129</v>
      </c>
      <c r="Z8099" t="str">
        <f t="shared" ca="1" si="758"/>
        <v>Low</v>
      </c>
      <c r="AA8099" t="s">
        <v>48</v>
      </c>
      <c r="AB8099" t="s">
        <v>24</v>
      </c>
    </row>
    <row r="8100" spans="1:28" x14ac:dyDescent="0.3">
      <c r="A8100" t="s">
        <v>16252</v>
      </c>
      <c r="B8100" t="s">
        <v>16253</v>
      </c>
      <c r="C8100" t="s">
        <v>24</v>
      </c>
      <c r="D8100" t="s">
        <v>25</v>
      </c>
      <c r="E8100" t="s">
        <v>26</v>
      </c>
      <c r="F8100" t="s">
        <v>27</v>
      </c>
      <c r="G8100">
        <f t="shared" ca="1" si="759"/>
        <v>0.65144197613350951</v>
      </c>
      <c r="H8100" t="str">
        <f t="shared" ca="1" si="760"/>
        <v>Oligaemic</v>
      </c>
      <c r="I8100" t="s">
        <v>51</v>
      </c>
      <c r="J8100" t="s">
        <v>24</v>
      </c>
      <c r="K8100" t="s">
        <v>24</v>
      </c>
      <c r="L8100" t="s">
        <v>30</v>
      </c>
      <c r="M8100" t="s">
        <v>72</v>
      </c>
      <c r="N8100" t="s">
        <v>31</v>
      </c>
      <c r="O8100">
        <f t="shared" ca="1" si="756"/>
        <v>0.4622655663887697</v>
      </c>
      <c r="P8100" t="str">
        <f t="shared" ca="1" si="757"/>
        <v>Oligaemic</v>
      </c>
      <c r="Q8100" t="s">
        <v>51</v>
      </c>
      <c r="R8100" t="s">
        <v>41</v>
      </c>
      <c r="S8100" t="s">
        <v>24</v>
      </c>
      <c r="T8100" t="s">
        <v>60</v>
      </c>
      <c r="U8100" t="s">
        <v>24</v>
      </c>
      <c r="V8100" t="s">
        <v>67</v>
      </c>
      <c r="W8100" t="s">
        <v>43</v>
      </c>
      <c r="X8100" t="s">
        <v>27</v>
      </c>
      <c r="Y8100">
        <f t="shared" ca="1" si="761"/>
        <v>0.53813696827696089</v>
      </c>
      <c r="Z8100" t="str">
        <f t="shared" ca="1" si="758"/>
        <v>Low</v>
      </c>
      <c r="AA8100" t="s">
        <v>48</v>
      </c>
      <c r="AB8100" t="s">
        <v>24</v>
      </c>
    </row>
    <row r="8101" spans="1:28" x14ac:dyDescent="0.3">
      <c r="A8101" t="s">
        <v>16254</v>
      </c>
      <c r="B8101" t="s">
        <v>16255</v>
      </c>
      <c r="C8101" t="s">
        <v>24</v>
      </c>
      <c r="D8101" t="s">
        <v>25</v>
      </c>
      <c r="E8101" t="s">
        <v>38</v>
      </c>
      <c r="F8101" t="s">
        <v>27</v>
      </c>
      <c r="G8101">
        <f t="shared" ca="1" si="759"/>
        <v>0.28564363942586457</v>
      </c>
      <c r="H8101" t="str">
        <f t="shared" ca="1" si="760"/>
        <v>Normal</v>
      </c>
      <c r="I8101" t="s">
        <v>27</v>
      </c>
      <c r="J8101" t="s">
        <v>24</v>
      </c>
      <c r="K8101" t="s">
        <v>28</v>
      </c>
      <c r="L8101" t="s">
        <v>29</v>
      </c>
      <c r="M8101" t="s">
        <v>30</v>
      </c>
      <c r="N8101" t="s">
        <v>31</v>
      </c>
      <c r="O8101">
        <f t="shared" ca="1" si="756"/>
        <v>0.21873454157184347</v>
      </c>
      <c r="P8101" t="str">
        <f t="shared" ca="1" si="757"/>
        <v>Plethoric</v>
      </c>
      <c r="Q8101" t="s">
        <v>55</v>
      </c>
      <c r="R8101" t="s">
        <v>41</v>
      </c>
      <c r="S8101" t="s">
        <v>24</v>
      </c>
      <c r="T8101" t="s">
        <v>33</v>
      </c>
      <c r="U8101" t="s">
        <v>24</v>
      </c>
      <c r="V8101" t="s">
        <v>42</v>
      </c>
      <c r="W8101" t="s">
        <v>35</v>
      </c>
      <c r="X8101" t="s">
        <v>27</v>
      </c>
      <c r="Y8101">
        <f t="shared" ca="1" si="761"/>
        <v>0.53461926489093226</v>
      </c>
      <c r="Z8101" t="str">
        <f t="shared" ca="1" si="758"/>
        <v>Low</v>
      </c>
      <c r="AA8101" t="s">
        <v>48</v>
      </c>
      <c r="AB8101" t="s">
        <v>24</v>
      </c>
    </row>
    <row r="8102" spans="1:28" x14ac:dyDescent="0.3">
      <c r="A8102" t="s">
        <v>16256</v>
      </c>
      <c r="B8102" t="s">
        <v>16257</v>
      </c>
      <c r="C8102" t="s">
        <v>24</v>
      </c>
      <c r="D8102" t="s">
        <v>25</v>
      </c>
      <c r="E8102" t="s">
        <v>26</v>
      </c>
      <c r="F8102" t="s">
        <v>63</v>
      </c>
      <c r="G8102">
        <f t="shared" ca="1" si="759"/>
        <v>0.62647885736044051</v>
      </c>
      <c r="H8102" t="str">
        <f t="shared" ca="1" si="760"/>
        <v>Oligaemic</v>
      </c>
      <c r="I8102" t="s">
        <v>51</v>
      </c>
      <c r="J8102" t="s">
        <v>24</v>
      </c>
      <c r="K8102" t="s">
        <v>24</v>
      </c>
      <c r="L8102" t="s">
        <v>30</v>
      </c>
      <c r="M8102" t="s">
        <v>29</v>
      </c>
      <c r="N8102" t="s">
        <v>31</v>
      </c>
      <c r="O8102">
        <f t="shared" ca="1" si="756"/>
        <v>0.98085982653388704</v>
      </c>
      <c r="P8102" t="str">
        <f t="shared" ca="1" si="757"/>
        <v>Oligaemic</v>
      </c>
      <c r="Q8102" t="s">
        <v>51</v>
      </c>
      <c r="R8102" t="s">
        <v>47</v>
      </c>
      <c r="S8102" t="s">
        <v>24</v>
      </c>
      <c r="T8102" t="s">
        <v>33</v>
      </c>
      <c r="U8102" t="s">
        <v>24</v>
      </c>
      <c r="V8102" t="s">
        <v>42</v>
      </c>
      <c r="W8102" t="s">
        <v>43</v>
      </c>
      <c r="X8102" t="s">
        <v>27</v>
      </c>
      <c r="Y8102">
        <f t="shared" ca="1" si="761"/>
        <v>0.41173844812308424</v>
      </c>
      <c r="Z8102" t="str">
        <f t="shared" ca="1" si="758"/>
        <v>Low</v>
      </c>
      <c r="AA8102" t="s">
        <v>48</v>
      </c>
      <c r="AB8102" t="s">
        <v>24</v>
      </c>
    </row>
    <row r="8103" spans="1:28" x14ac:dyDescent="0.3">
      <c r="A8103" t="s">
        <v>16258</v>
      </c>
      <c r="B8103" t="s">
        <v>16259</v>
      </c>
      <c r="C8103" t="s">
        <v>24</v>
      </c>
      <c r="D8103" t="s">
        <v>25</v>
      </c>
      <c r="E8103" t="s">
        <v>38</v>
      </c>
      <c r="F8103" t="s">
        <v>27</v>
      </c>
      <c r="G8103">
        <f t="shared" ca="1" si="759"/>
        <v>0.86257076537205346</v>
      </c>
      <c r="H8103" t="str">
        <f t="shared" ca="1" si="760"/>
        <v>Oligaemic</v>
      </c>
      <c r="I8103" t="s">
        <v>51</v>
      </c>
      <c r="J8103" t="s">
        <v>28</v>
      </c>
      <c r="K8103" t="s">
        <v>24</v>
      </c>
      <c r="L8103" t="s">
        <v>29</v>
      </c>
      <c r="M8103" t="s">
        <v>29</v>
      </c>
      <c r="N8103" t="s">
        <v>31</v>
      </c>
      <c r="O8103">
        <f t="shared" ca="1" si="756"/>
        <v>1.2299364767497822E-2</v>
      </c>
      <c r="P8103" t="str">
        <f t="shared" ca="1" si="757"/>
        <v>Normal</v>
      </c>
      <c r="Q8103" t="s">
        <v>27</v>
      </c>
      <c r="R8103" t="s">
        <v>47</v>
      </c>
      <c r="S8103" t="s">
        <v>24</v>
      </c>
      <c r="T8103" t="s">
        <v>33</v>
      </c>
      <c r="U8103" t="s">
        <v>24</v>
      </c>
      <c r="V8103" t="s">
        <v>34</v>
      </c>
      <c r="W8103" t="s">
        <v>43</v>
      </c>
      <c r="X8103" t="s">
        <v>27</v>
      </c>
      <c r="Y8103">
        <f t="shared" ca="1" si="761"/>
        <v>0.86694044500694434</v>
      </c>
      <c r="Z8103" t="str">
        <f t="shared" ca="1" si="758"/>
        <v>High</v>
      </c>
      <c r="AA8103" t="s">
        <v>63</v>
      </c>
      <c r="AB8103" t="s">
        <v>28</v>
      </c>
    </row>
    <row r="8104" spans="1:28" x14ac:dyDescent="0.3">
      <c r="A8104" t="s">
        <v>16260</v>
      </c>
      <c r="B8104" t="s">
        <v>16261</v>
      </c>
      <c r="C8104" t="s">
        <v>24</v>
      </c>
      <c r="D8104" t="s">
        <v>25</v>
      </c>
      <c r="E8104" t="s">
        <v>38</v>
      </c>
      <c r="F8104" t="s">
        <v>63</v>
      </c>
      <c r="G8104">
        <f t="shared" ca="1" si="759"/>
        <v>0.86176759321887886</v>
      </c>
      <c r="H8104" t="str">
        <f t="shared" ca="1" si="760"/>
        <v>Oligaemic</v>
      </c>
      <c r="I8104" t="s">
        <v>51</v>
      </c>
      <c r="J8104" t="s">
        <v>24</v>
      </c>
      <c r="K8104" t="s">
        <v>24</v>
      </c>
      <c r="L8104" t="s">
        <v>30</v>
      </c>
      <c r="M8104" t="s">
        <v>30</v>
      </c>
      <c r="N8104" t="s">
        <v>31</v>
      </c>
      <c r="O8104">
        <f t="shared" ca="1" si="756"/>
        <v>0.22662755137513502</v>
      </c>
      <c r="P8104" t="str">
        <f t="shared" ca="1" si="757"/>
        <v>Oligaemic</v>
      </c>
      <c r="Q8104" t="s">
        <v>51</v>
      </c>
      <c r="R8104" t="s">
        <v>32</v>
      </c>
      <c r="S8104" t="s">
        <v>24</v>
      </c>
      <c r="T8104" t="s">
        <v>52</v>
      </c>
      <c r="U8104" t="s">
        <v>24</v>
      </c>
      <c r="V8104" t="s">
        <v>42</v>
      </c>
      <c r="W8104" t="s">
        <v>43</v>
      </c>
      <c r="X8104" t="s">
        <v>27</v>
      </c>
      <c r="Y8104">
        <f t="shared" ca="1" si="761"/>
        <v>0.68287906221737404</v>
      </c>
      <c r="Z8104" t="str">
        <f t="shared" ca="1" si="758"/>
        <v>High</v>
      </c>
      <c r="AA8104" t="s">
        <v>63</v>
      </c>
      <c r="AB8104" t="s">
        <v>28</v>
      </c>
    </row>
    <row r="8105" spans="1:28" x14ac:dyDescent="0.3">
      <c r="A8105" t="s">
        <v>16262</v>
      </c>
      <c r="B8105" t="s">
        <v>16263</v>
      </c>
      <c r="C8105" t="s">
        <v>24</v>
      </c>
      <c r="D8105" t="s">
        <v>25</v>
      </c>
      <c r="E8105" t="s">
        <v>38</v>
      </c>
      <c r="F8105" t="s">
        <v>27</v>
      </c>
      <c r="G8105">
        <f t="shared" ca="1" si="759"/>
        <v>0.22453647248022213</v>
      </c>
      <c r="H8105" t="str">
        <f t="shared" ca="1" si="760"/>
        <v>Oligaemic</v>
      </c>
      <c r="I8105" t="s">
        <v>51</v>
      </c>
      <c r="J8105" t="s">
        <v>24</v>
      </c>
      <c r="K8105" t="s">
        <v>24</v>
      </c>
      <c r="L8105" t="s">
        <v>29</v>
      </c>
      <c r="M8105" t="s">
        <v>30</v>
      </c>
      <c r="N8105" t="s">
        <v>31</v>
      </c>
      <c r="O8105">
        <f t="shared" ca="1" si="756"/>
        <v>0.3252799840030598</v>
      </c>
      <c r="P8105" t="str">
        <f t="shared" ca="1" si="757"/>
        <v>Oligaemic</v>
      </c>
      <c r="Q8105" t="s">
        <v>51</v>
      </c>
      <c r="R8105" t="s">
        <v>41</v>
      </c>
      <c r="S8105" t="s">
        <v>24</v>
      </c>
      <c r="T8105" t="s">
        <v>33</v>
      </c>
      <c r="U8105" t="s">
        <v>24</v>
      </c>
      <c r="V8105" t="s">
        <v>42</v>
      </c>
      <c r="W8105" t="s">
        <v>43</v>
      </c>
      <c r="X8105" t="s">
        <v>27</v>
      </c>
      <c r="Y8105">
        <f t="shared" ca="1" si="761"/>
        <v>0.95115114215824492</v>
      </c>
      <c r="Z8105" t="str">
        <f t="shared" ca="1" si="758"/>
        <v>Low</v>
      </c>
      <c r="AA8105" t="s">
        <v>48</v>
      </c>
      <c r="AB8105" t="s">
        <v>24</v>
      </c>
    </row>
    <row r="8106" spans="1:28" x14ac:dyDescent="0.3">
      <c r="A8106" t="s">
        <v>16264</v>
      </c>
      <c r="B8106" t="s">
        <v>16265</v>
      </c>
      <c r="C8106" t="s">
        <v>24</v>
      </c>
      <c r="D8106" t="s">
        <v>25</v>
      </c>
      <c r="E8106" t="s">
        <v>38</v>
      </c>
      <c r="F8106" t="s">
        <v>27</v>
      </c>
      <c r="G8106">
        <f t="shared" ca="1" si="759"/>
        <v>0.49606134048356287</v>
      </c>
      <c r="H8106" t="str">
        <f t="shared" ca="1" si="760"/>
        <v>Normal</v>
      </c>
      <c r="I8106" t="s">
        <v>27</v>
      </c>
      <c r="J8106" t="s">
        <v>24</v>
      </c>
      <c r="K8106" t="s">
        <v>24</v>
      </c>
      <c r="L8106" t="s">
        <v>29</v>
      </c>
      <c r="M8106" t="s">
        <v>29</v>
      </c>
      <c r="N8106" t="s">
        <v>40</v>
      </c>
      <c r="O8106">
        <f t="shared" ca="1" si="756"/>
        <v>0.19124998330266862</v>
      </c>
      <c r="P8106" t="str">
        <f t="shared" ca="1" si="757"/>
        <v>Normal</v>
      </c>
      <c r="Q8106" t="s">
        <v>27</v>
      </c>
      <c r="R8106" t="s">
        <v>41</v>
      </c>
      <c r="S8106" t="s">
        <v>24</v>
      </c>
      <c r="T8106" t="s">
        <v>60</v>
      </c>
      <c r="U8106" t="s">
        <v>24</v>
      </c>
      <c r="V8106" t="s">
        <v>67</v>
      </c>
      <c r="W8106" t="s">
        <v>43</v>
      </c>
      <c r="X8106" t="s">
        <v>27</v>
      </c>
      <c r="Y8106">
        <f t="shared" ca="1" si="761"/>
        <v>0.94183113743325364</v>
      </c>
      <c r="Z8106" t="str">
        <f t="shared" ca="1" si="758"/>
        <v>Low</v>
      </c>
      <c r="AA8106" t="s">
        <v>48</v>
      </c>
      <c r="AB8106" t="s">
        <v>24</v>
      </c>
    </row>
    <row r="8107" spans="1:28" x14ac:dyDescent="0.3">
      <c r="A8107" t="s">
        <v>16266</v>
      </c>
      <c r="B8107" s="1" t="s">
        <v>16267</v>
      </c>
      <c r="C8107" t="s">
        <v>24</v>
      </c>
      <c r="D8107" t="s">
        <v>25</v>
      </c>
      <c r="E8107" t="s">
        <v>26</v>
      </c>
      <c r="F8107" t="s">
        <v>27</v>
      </c>
      <c r="G8107">
        <f t="shared" ca="1" si="759"/>
        <v>0.44236314938855426</v>
      </c>
      <c r="H8107" t="str">
        <f t="shared" ca="1" si="760"/>
        <v>Normal</v>
      </c>
      <c r="I8107" t="s">
        <v>27</v>
      </c>
      <c r="J8107" t="s">
        <v>24</v>
      </c>
      <c r="K8107" t="s">
        <v>28</v>
      </c>
      <c r="L8107" t="s">
        <v>30</v>
      </c>
      <c r="M8107" t="s">
        <v>29</v>
      </c>
      <c r="N8107" t="s">
        <v>31</v>
      </c>
      <c r="O8107">
        <f t="shared" ca="1" si="756"/>
        <v>0.90903414125516246</v>
      </c>
      <c r="P8107" t="str">
        <f t="shared" ca="1" si="757"/>
        <v>Normal</v>
      </c>
      <c r="Q8107" t="s">
        <v>27</v>
      </c>
      <c r="R8107" t="s">
        <v>32</v>
      </c>
      <c r="S8107" t="s">
        <v>24</v>
      </c>
      <c r="T8107" t="s">
        <v>33</v>
      </c>
      <c r="U8107" t="s">
        <v>24</v>
      </c>
      <c r="V8107" t="s">
        <v>34</v>
      </c>
      <c r="W8107" t="s">
        <v>43</v>
      </c>
      <c r="X8107" t="s">
        <v>27</v>
      </c>
      <c r="Y8107">
        <f t="shared" ca="1" si="761"/>
        <v>0.51737626522358759</v>
      </c>
      <c r="Z8107" t="str">
        <f t="shared" ca="1" si="758"/>
        <v>Low</v>
      </c>
      <c r="AA8107" t="s">
        <v>48</v>
      </c>
      <c r="AB8107" t="s">
        <v>24</v>
      </c>
    </row>
    <row r="8108" spans="1:28" x14ac:dyDescent="0.3">
      <c r="A8108" t="s">
        <v>16268</v>
      </c>
      <c r="B8108" t="s">
        <v>16269</v>
      </c>
      <c r="C8108" t="s">
        <v>24</v>
      </c>
      <c r="D8108" t="s">
        <v>25</v>
      </c>
      <c r="E8108" t="s">
        <v>26</v>
      </c>
      <c r="F8108" t="s">
        <v>27</v>
      </c>
      <c r="G8108">
        <f t="shared" ca="1" si="759"/>
        <v>0.66329690836532307</v>
      </c>
      <c r="H8108" t="str">
        <f t="shared" ca="1" si="760"/>
        <v>Grd_Glass</v>
      </c>
      <c r="I8108" t="s">
        <v>39</v>
      </c>
      <c r="J8108" t="s">
        <v>24</v>
      </c>
      <c r="K8108" t="s">
        <v>28</v>
      </c>
      <c r="L8108" t="s">
        <v>30</v>
      </c>
      <c r="M8108" t="s">
        <v>30</v>
      </c>
      <c r="N8108" t="s">
        <v>31</v>
      </c>
      <c r="O8108">
        <f t="shared" ca="1" si="756"/>
        <v>0.42131811382407081</v>
      </c>
      <c r="P8108" t="str">
        <f t="shared" ca="1" si="757"/>
        <v>Grd_Glass</v>
      </c>
      <c r="Q8108" t="s">
        <v>39</v>
      </c>
      <c r="R8108" t="s">
        <v>32</v>
      </c>
      <c r="S8108" t="s">
        <v>24</v>
      </c>
      <c r="T8108" t="s">
        <v>33</v>
      </c>
      <c r="U8108" t="s">
        <v>28</v>
      </c>
      <c r="V8108" t="s">
        <v>42</v>
      </c>
      <c r="W8108" t="s">
        <v>35</v>
      </c>
      <c r="X8108" t="s">
        <v>27</v>
      </c>
      <c r="Y8108">
        <f t="shared" ca="1" si="761"/>
        <v>0.10719275549840501</v>
      </c>
      <c r="Z8108" t="str">
        <f t="shared" ca="1" si="758"/>
        <v>Normal</v>
      </c>
      <c r="AA8108" t="s">
        <v>27</v>
      </c>
      <c r="AB8108" t="s">
        <v>28</v>
      </c>
    </row>
    <row r="8109" spans="1:28" x14ac:dyDescent="0.3">
      <c r="A8109" t="s">
        <v>16270</v>
      </c>
      <c r="B8109" t="s">
        <v>16271</v>
      </c>
      <c r="C8109" t="s">
        <v>24</v>
      </c>
      <c r="D8109" t="s">
        <v>25</v>
      </c>
      <c r="E8109" t="s">
        <v>66</v>
      </c>
      <c r="F8109" t="s">
        <v>27</v>
      </c>
      <c r="G8109">
        <f t="shared" ca="1" si="759"/>
        <v>0.73794253553901801</v>
      </c>
      <c r="H8109" t="str">
        <f t="shared" ca="1" si="760"/>
        <v>Normal</v>
      </c>
      <c r="I8109" t="s">
        <v>27</v>
      </c>
      <c r="J8109" t="s">
        <v>24</v>
      </c>
      <c r="K8109" t="s">
        <v>24</v>
      </c>
      <c r="L8109" t="s">
        <v>29</v>
      </c>
      <c r="M8109" t="s">
        <v>29</v>
      </c>
      <c r="N8109" t="s">
        <v>31</v>
      </c>
      <c r="O8109">
        <f t="shared" ca="1" si="756"/>
        <v>0.32949769654309713</v>
      </c>
      <c r="P8109" t="str">
        <f t="shared" ca="1" si="757"/>
        <v>Normal</v>
      </c>
      <c r="Q8109" t="s">
        <v>27</v>
      </c>
      <c r="R8109" t="s">
        <v>41</v>
      </c>
      <c r="S8109" t="s">
        <v>24</v>
      </c>
      <c r="T8109" t="s">
        <v>33</v>
      </c>
      <c r="U8109" t="s">
        <v>28</v>
      </c>
      <c r="V8109" t="s">
        <v>42</v>
      </c>
      <c r="W8109" t="s">
        <v>35</v>
      </c>
      <c r="X8109" t="s">
        <v>27</v>
      </c>
      <c r="Y8109">
        <f t="shared" ca="1" si="761"/>
        <v>0.85909946988077523</v>
      </c>
      <c r="Z8109" t="str">
        <f t="shared" ca="1" si="758"/>
        <v>Low</v>
      </c>
      <c r="AA8109" t="s">
        <v>48</v>
      </c>
      <c r="AB8109" t="s">
        <v>28</v>
      </c>
    </row>
    <row r="8110" spans="1:28" x14ac:dyDescent="0.3">
      <c r="A8110" t="s">
        <v>16272</v>
      </c>
      <c r="B8110" t="s">
        <v>16273</v>
      </c>
      <c r="C8110" t="s">
        <v>24</v>
      </c>
      <c r="D8110" t="s">
        <v>25</v>
      </c>
      <c r="E8110" t="s">
        <v>26</v>
      </c>
      <c r="F8110" t="s">
        <v>63</v>
      </c>
      <c r="G8110">
        <f t="shared" ca="1" si="759"/>
        <v>0.646074668506321</v>
      </c>
      <c r="H8110" t="str">
        <f t="shared" ca="1" si="760"/>
        <v>Plethoric</v>
      </c>
      <c r="I8110" t="s">
        <v>55</v>
      </c>
      <c r="J8110" t="s">
        <v>28</v>
      </c>
      <c r="K8110" t="s">
        <v>28</v>
      </c>
      <c r="L8110" t="s">
        <v>29</v>
      </c>
      <c r="M8110" t="s">
        <v>29</v>
      </c>
      <c r="N8110" t="s">
        <v>31</v>
      </c>
      <c r="O8110">
        <f t="shared" ca="1" si="756"/>
        <v>0.2588361213278263</v>
      </c>
      <c r="P8110" t="str">
        <f t="shared" ca="1" si="757"/>
        <v>Normal</v>
      </c>
      <c r="Q8110" t="s">
        <v>27</v>
      </c>
      <c r="R8110" t="s">
        <v>47</v>
      </c>
      <c r="S8110" t="s">
        <v>24</v>
      </c>
      <c r="T8110" t="s">
        <v>52</v>
      </c>
      <c r="U8110" t="s">
        <v>24</v>
      </c>
      <c r="V8110" t="s">
        <v>34</v>
      </c>
      <c r="W8110" t="s">
        <v>43</v>
      </c>
      <c r="X8110" t="s">
        <v>27</v>
      </c>
      <c r="Y8110">
        <f t="shared" ca="1" si="761"/>
        <v>0.32997686060957321</v>
      </c>
      <c r="Z8110" t="str">
        <f t="shared" ca="1" si="758"/>
        <v>Low</v>
      </c>
      <c r="AA8110" t="s">
        <v>48</v>
      </c>
      <c r="AB8110" t="s">
        <v>24</v>
      </c>
    </row>
    <row r="8111" spans="1:28" x14ac:dyDescent="0.3">
      <c r="A8111" t="s">
        <v>16274</v>
      </c>
      <c r="B8111" t="s">
        <v>16275</v>
      </c>
      <c r="C8111" t="s">
        <v>24</v>
      </c>
      <c r="D8111" t="s">
        <v>25</v>
      </c>
      <c r="E8111" t="s">
        <v>38</v>
      </c>
      <c r="F8111" t="s">
        <v>27</v>
      </c>
      <c r="G8111">
        <f t="shared" ca="1" si="759"/>
        <v>0.61279325625025372</v>
      </c>
      <c r="H8111" t="str">
        <f t="shared" ca="1" si="760"/>
        <v>Oligaemic</v>
      </c>
      <c r="I8111" t="s">
        <v>51</v>
      </c>
      <c r="J8111" t="s">
        <v>24</v>
      </c>
      <c r="K8111" t="s">
        <v>28</v>
      </c>
      <c r="L8111" t="s">
        <v>30</v>
      </c>
      <c r="M8111" t="s">
        <v>30</v>
      </c>
      <c r="N8111" t="s">
        <v>31</v>
      </c>
      <c r="O8111">
        <f t="shared" ca="1" si="756"/>
        <v>0.12278127517182136</v>
      </c>
      <c r="P8111" t="str">
        <f t="shared" ca="1" si="757"/>
        <v>Normal</v>
      </c>
      <c r="Q8111" t="s">
        <v>27</v>
      </c>
      <c r="R8111" t="s">
        <v>41</v>
      </c>
      <c r="S8111" t="s">
        <v>24</v>
      </c>
      <c r="T8111" t="s">
        <v>60</v>
      </c>
      <c r="U8111" t="s">
        <v>24</v>
      </c>
      <c r="V8111" t="s">
        <v>42</v>
      </c>
      <c r="W8111" t="s">
        <v>43</v>
      </c>
      <c r="X8111" t="s">
        <v>27</v>
      </c>
      <c r="Y8111">
        <f t="shared" ca="1" si="761"/>
        <v>0.80625769790278989</v>
      </c>
      <c r="Z8111" t="str">
        <f t="shared" ca="1" si="758"/>
        <v>Low</v>
      </c>
      <c r="AA8111" t="s">
        <v>48</v>
      </c>
      <c r="AB8111" t="s">
        <v>24</v>
      </c>
    </row>
    <row r="8112" spans="1:28" x14ac:dyDescent="0.3">
      <c r="A8112" t="s">
        <v>16276</v>
      </c>
      <c r="B8112" t="s">
        <v>16277</v>
      </c>
      <c r="C8112" t="s">
        <v>24</v>
      </c>
      <c r="D8112" t="s">
        <v>25</v>
      </c>
      <c r="E8112" t="s">
        <v>26</v>
      </c>
      <c r="F8112" t="s">
        <v>27</v>
      </c>
      <c r="G8112">
        <f t="shared" ca="1" si="759"/>
        <v>0.81886112825866242</v>
      </c>
      <c r="H8112" t="str">
        <f t="shared" ca="1" si="760"/>
        <v>Normal</v>
      </c>
      <c r="I8112" t="s">
        <v>27</v>
      </c>
      <c r="J8112" t="s">
        <v>24</v>
      </c>
      <c r="K8112" t="s">
        <v>24</v>
      </c>
      <c r="L8112" t="s">
        <v>30</v>
      </c>
      <c r="M8112" t="s">
        <v>29</v>
      </c>
      <c r="N8112" t="s">
        <v>31</v>
      </c>
      <c r="O8112">
        <f t="shared" ca="1" si="756"/>
        <v>0.25533144530223373</v>
      </c>
      <c r="P8112" t="str">
        <f t="shared" ca="1" si="757"/>
        <v>Normal</v>
      </c>
      <c r="Q8112" t="s">
        <v>27</v>
      </c>
      <c r="R8112" t="s">
        <v>47</v>
      </c>
      <c r="S8112" t="s">
        <v>24</v>
      </c>
      <c r="T8112" t="s">
        <v>33</v>
      </c>
      <c r="U8112" t="s">
        <v>24</v>
      </c>
      <c r="V8112" t="s">
        <v>34</v>
      </c>
      <c r="W8112" t="s">
        <v>43</v>
      </c>
      <c r="X8112" t="s">
        <v>27</v>
      </c>
      <c r="Y8112">
        <f t="shared" ca="1" si="761"/>
        <v>0.5106263641318658</v>
      </c>
      <c r="Z8112" t="str">
        <f t="shared" ca="1" si="758"/>
        <v>High</v>
      </c>
      <c r="AA8112" t="s">
        <v>63</v>
      </c>
      <c r="AB8112" t="s">
        <v>28</v>
      </c>
    </row>
    <row r="8113" spans="1:28" x14ac:dyDescent="0.3">
      <c r="A8113" t="s">
        <v>16278</v>
      </c>
      <c r="B8113" t="s">
        <v>16279</v>
      </c>
      <c r="C8113" t="s">
        <v>24</v>
      </c>
      <c r="D8113" t="s">
        <v>25</v>
      </c>
      <c r="E8113" t="s">
        <v>26</v>
      </c>
      <c r="F8113" t="s">
        <v>27</v>
      </c>
      <c r="G8113">
        <f t="shared" ca="1" si="759"/>
        <v>0.5469470778655563</v>
      </c>
      <c r="H8113" t="str">
        <f t="shared" ca="1" si="760"/>
        <v>Normal</v>
      </c>
      <c r="I8113" t="s">
        <v>27</v>
      </c>
      <c r="J8113" t="s">
        <v>24</v>
      </c>
      <c r="K8113" t="s">
        <v>24</v>
      </c>
      <c r="L8113" t="s">
        <v>72</v>
      </c>
      <c r="M8113" t="s">
        <v>30</v>
      </c>
      <c r="N8113" t="s">
        <v>31</v>
      </c>
      <c r="O8113">
        <f t="shared" ca="1" si="756"/>
        <v>0.2307317971002808</v>
      </c>
      <c r="P8113" t="str">
        <f t="shared" ca="1" si="757"/>
        <v>Normal</v>
      </c>
      <c r="Q8113" t="s">
        <v>27</v>
      </c>
      <c r="R8113" t="s">
        <v>32</v>
      </c>
      <c r="S8113" t="s">
        <v>24</v>
      </c>
      <c r="T8113" t="s">
        <v>33</v>
      </c>
      <c r="U8113" t="s">
        <v>24</v>
      </c>
      <c r="V8113" t="s">
        <v>34</v>
      </c>
      <c r="W8113" t="s">
        <v>35</v>
      </c>
      <c r="X8113" t="s">
        <v>27</v>
      </c>
      <c r="Y8113">
        <f t="shared" ca="1" si="761"/>
        <v>0.47854376960655254</v>
      </c>
      <c r="Z8113" t="str">
        <f t="shared" ca="1" si="758"/>
        <v>High</v>
      </c>
      <c r="AA8113" t="s">
        <v>63</v>
      </c>
      <c r="AB8113" t="s">
        <v>24</v>
      </c>
    </row>
    <row r="8114" spans="1:28" x14ac:dyDescent="0.3">
      <c r="A8114" t="s">
        <v>16280</v>
      </c>
      <c r="B8114" t="s">
        <v>16281</v>
      </c>
      <c r="C8114" t="s">
        <v>24</v>
      </c>
      <c r="D8114" t="s">
        <v>25</v>
      </c>
      <c r="E8114" t="s">
        <v>26</v>
      </c>
      <c r="F8114" t="s">
        <v>27</v>
      </c>
      <c r="G8114">
        <f t="shared" ca="1" si="759"/>
        <v>0.33658220624883584</v>
      </c>
      <c r="H8114" t="str">
        <f t="shared" ca="1" si="760"/>
        <v>Oligaemic</v>
      </c>
      <c r="I8114" t="s">
        <v>51</v>
      </c>
      <c r="J8114" t="s">
        <v>24</v>
      </c>
      <c r="K8114" t="s">
        <v>24</v>
      </c>
      <c r="L8114" t="s">
        <v>29</v>
      </c>
      <c r="M8114" t="s">
        <v>29</v>
      </c>
      <c r="N8114" t="s">
        <v>31</v>
      </c>
      <c r="O8114">
        <f t="shared" ca="1" si="756"/>
        <v>0.52195208878164767</v>
      </c>
      <c r="P8114" t="str">
        <f t="shared" ca="1" si="757"/>
        <v>Oligaemic</v>
      </c>
      <c r="Q8114" t="s">
        <v>51</v>
      </c>
      <c r="R8114" t="s">
        <v>41</v>
      </c>
      <c r="S8114" t="s">
        <v>24</v>
      </c>
      <c r="T8114" t="s">
        <v>33</v>
      </c>
      <c r="U8114" t="s">
        <v>24</v>
      </c>
      <c r="V8114" t="s">
        <v>42</v>
      </c>
      <c r="W8114" t="s">
        <v>35</v>
      </c>
      <c r="X8114" t="s">
        <v>27</v>
      </c>
      <c r="Y8114">
        <f t="shared" ca="1" si="761"/>
        <v>0.1666224027156703</v>
      </c>
      <c r="Z8114" t="str">
        <f t="shared" ca="1" si="758"/>
        <v>Low</v>
      </c>
      <c r="AA8114" t="s">
        <v>48</v>
      </c>
      <c r="AB8114" t="s">
        <v>24</v>
      </c>
    </row>
    <row r="8115" spans="1:28" x14ac:dyDescent="0.3">
      <c r="A8115" t="s">
        <v>16282</v>
      </c>
      <c r="B8115" t="s">
        <v>16283</v>
      </c>
      <c r="C8115" t="s">
        <v>24</v>
      </c>
      <c r="D8115" t="s">
        <v>25</v>
      </c>
      <c r="E8115" t="s">
        <v>38</v>
      </c>
      <c r="F8115" t="s">
        <v>27</v>
      </c>
      <c r="G8115">
        <f t="shared" ca="1" si="759"/>
        <v>5.6377389724094007E-2</v>
      </c>
      <c r="H8115" t="str">
        <f t="shared" ca="1" si="760"/>
        <v>Normal</v>
      </c>
      <c r="I8115" t="s">
        <v>51</v>
      </c>
      <c r="J8115" t="s">
        <v>24</v>
      </c>
      <c r="K8115" t="s">
        <v>24</v>
      </c>
      <c r="L8115" t="s">
        <v>29</v>
      </c>
      <c r="M8115" t="s">
        <v>30</v>
      </c>
      <c r="N8115" t="s">
        <v>31</v>
      </c>
      <c r="O8115">
        <f t="shared" ca="1" si="756"/>
        <v>0.56804694422307567</v>
      </c>
      <c r="P8115" t="str">
        <f t="shared" ca="1" si="757"/>
        <v>Oligaemic</v>
      </c>
      <c r="Q8115" t="s">
        <v>51</v>
      </c>
      <c r="R8115" t="s">
        <v>41</v>
      </c>
      <c r="S8115" t="s">
        <v>28</v>
      </c>
      <c r="T8115" t="s">
        <v>60</v>
      </c>
      <c r="U8115" t="s">
        <v>28</v>
      </c>
      <c r="V8115" t="s">
        <v>42</v>
      </c>
      <c r="W8115" t="s">
        <v>43</v>
      </c>
      <c r="X8115" t="s">
        <v>27</v>
      </c>
      <c r="Y8115">
        <f t="shared" ca="1" si="761"/>
        <v>0.19210316972412012</v>
      </c>
      <c r="Z8115" t="str">
        <f t="shared" ca="1" si="758"/>
        <v>Low</v>
      </c>
      <c r="AA8115" t="s">
        <v>48</v>
      </c>
      <c r="AB8115" t="s">
        <v>24</v>
      </c>
    </row>
    <row r="8116" spans="1:28" x14ac:dyDescent="0.3">
      <c r="A8116" t="s">
        <v>16284</v>
      </c>
      <c r="B8116" t="s">
        <v>16285</v>
      </c>
      <c r="C8116" t="s">
        <v>24</v>
      </c>
      <c r="D8116" t="s">
        <v>75</v>
      </c>
      <c r="E8116" t="s">
        <v>26</v>
      </c>
      <c r="F8116" t="s">
        <v>27</v>
      </c>
      <c r="G8116">
        <f t="shared" ca="1" si="759"/>
        <v>0.57781597229789838</v>
      </c>
      <c r="H8116" t="str">
        <f t="shared" ca="1" si="760"/>
        <v>Asy/Patch</v>
      </c>
      <c r="I8116" t="s">
        <v>46</v>
      </c>
      <c r="J8116" t="s">
        <v>24</v>
      </c>
      <c r="K8116" t="s">
        <v>24</v>
      </c>
      <c r="L8116" t="s">
        <v>29</v>
      </c>
      <c r="M8116" t="s">
        <v>29</v>
      </c>
      <c r="N8116" t="s">
        <v>31</v>
      </c>
      <c r="O8116">
        <f t="shared" ca="1" si="756"/>
        <v>0.93651129630088614</v>
      </c>
      <c r="P8116" t="str">
        <f t="shared" ca="1" si="757"/>
        <v>Plethoric</v>
      </c>
      <c r="Q8116" t="s">
        <v>55</v>
      </c>
      <c r="R8116" t="s">
        <v>41</v>
      </c>
      <c r="S8116" t="s">
        <v>24</v>
      </c>
      <c r="T8116" t="s">
        <v>33</v>
      </c>
      <c r="U8116" t="s">
        <v>24</v>
      </c>
      <c r="V8116" t="s">
        <v>34</v>
      </c>
      <c r="W8116" t="s">
        <v>34</v>
      </c>
      <c r="X8116" t="s">
        <v>87</v>
      </c>
      <c r="Y8116">
        <f t="shared" ca="1" si="761"/>
        <v>0.59874438481979464</v>
      </c>
      <c r="Z8116" t="str">
        <f t="shared" ca="1" si="758"/>
        <v>Normal</v>
      </c>
      <c r="AA8116" t="s">
        <v>27</v>
      </c>
      <c r="AB8116" t="s">
        <v>28</v>
      </c>
    </row>
    <row r="8117" spans="1:28" x14ac:dyDescent="0.3">
      <c r="A8117" t="s">
        <v>16286</v>
      </c>
      <c r="B8117" t="s">
        <v>16287</v>
      </c>
      <c r="C8117" t="s">
        <v>24</v>
      </c>
      <c r="D8117" t="s">
        <v>25</v>
      </c>
      <c r="E8117" t="s">
        <v>38</v>
      </c>
      <c r="F8117" t="s">
        <v>27</v>
      </c>
      <c r="G8117">
        <f t="shared" ca="1" si="759"/>
        <v>0.3391091254089712</v>
      </c>
      <c r="H8117" t="str">
        <f t="shared" ca="1" si="760"/>
        <v>Normal</v>
      </c>
      <c r="I8117" t="s">
        <v>27</v>
      </c>
      <c r="J8117" t="s">
        <v>24</v>
      </c>
      <c r="K8117" t="s">
        <v>24</v>
      </c>
      <c r="L8117" t="s">
        <v>30</v>
      </c>
      <c r="M8117" t="s">
        <v>29</v>
      </c>
      <c r="N8117" t="s">
        <v>31</v>
      </c>
      <c r="O8117">
        <f t="shared" ca="1" si="756"/>
        <v>0.84683504135533161</v>
      </c>
      <c r="P8117" t="str">
        <f t="shared" ca="1" si="757"/>
        <v>Plethoric</v>
      </c>
      <c r="Q8117" t="s">
        <v>55</v>
      </c>
      <c r="R8117" t="s">
        <v>47</v>
      </c>
      <c r="S8117" t="s">
        <v>24</v>
      </c>
      <c r="T8117" t="s">
        <v>33</v>
      </c>
      <c r="U8117" t="s">
        <v>24</v>
      </c>
      <c r="V8117" t="s">
        <v>42</v>
      </c>
      <c r="W8117" t="s">
        <v>43</v>
      </c>
      <c r="X8117" t="s">
        <v>87</v>
      </c>
      <c r="Y8117">
        <f t="shared" ca="1" si="761"/>
        <v>0.46810200691221204</v>
      </c>
      <c r="Z8117" t="str">
        <f t="shared" ca="1" si="758"/>
        <v>Low</v>
      </c>
      <c r="AA8117" t="s">
        <v>48</v>
      </c>
      <c r="AB8117" t="s">
        <v>28</v>
      </c>
    </row>
    <row r="8118" spans="1:28" x14ac:dyDescent="0.3">
      <c r="A8118" t="s">
        <v>16288</v>
      </c>
      <c r="B8118" t="s">
        <v>16289</v>
      </c>
      <c r="C8118" t="s">
        <v>24</v>
      </c>
      <c r="D8118" t="s">
        <v>25</v>
      </c>
      <c r="E8118" t="s">
        <v>38</v>
      </c>
      <c r="F8118" t="s">
        <v>27</v>
      </c>
      <c r="G8118">
        <f t="shared" ca="1" si="759"/>
        <v>0.58951865582874141</v>
      </c>
      <c r="H8118" t="str">
        <f t="shared" ca="1" si="760"/>
        <v>Plethoric</v>
      </c>
      <c r="I8118" t="s">
        <v>55</v>
      </c>
      <c r="J8118" t="s">
        <v>24</v>
      </c>
      <c r="K8118" t="s">
        <v>24</v>
      </c>
      <c r="L8118" t="s">
        <v>30</v>
      </c>
      <c r="M8118" t="s">
        <v>29</v>
      </c>
      <c r="N8118" t="s">
        <v>31</v>
      </c>
      <c r="O8118">
        <f t="shared" ca="1" si="756"/>
        <v>0.53388107323834399</v>
      </c>
      <c r="P8118" t="str">
        <f t="shared" ca="1" si="757"/>
        <v>Plethoric</v>
      </c>
      <c r="Q8118" t="s">
        <v>55</v>
      </c>
      <c r="R8118" t="s">
        <v>137</v>
      </c>
      <c r="S8118" t="s">
        <v>28</v>
      </c>
      <c r="T8118" t="s">
        <v>33</v>
      </c>
      <c r="U8118" t="s">
        <v>24</v>
      </c>
      <c r="V8118" t="s">
        <v>42</v>
      </c>
      <c r="W8118" t="s">
        <v>43</v>
      </c>
      <c r="X8118" t="s">
        <v>27</v>
      </c>
      <c r="Y8118">
        <f t="shared" ca="1" si="761"/>
        <v>0.63238774156294419</v>
      </c>
      <c r="Z8118" t="str">
        <f t="shared" ca="1" si="758"/>
        <v>Low</v>
      </c>
      <c r="AA8118" t="s">
        <v>48</v>
      </c>
      <c r="AB8118" t="s">
        <v>24</v>
      </c>
    </row>
    <row r="8119" spans="1:28" x14ac:dyDescent="0.3">
      <c r="A8119" t="s">
        <v>16290</v>
      </c>
      <c r="B8119" t="s">
        <v>16291</v>
      </c>
      <c r="C8119" t="s">
        <v>24</v>
      </c>
      <c r="D8119" t="s">
        <v>25</v>
      </c>
      <c r="E8119" t="s">
        <v>26</v>
      </c>
      <c r="F8119" t="s">
        <v>27</v>
      </c>
      <c r="G8119">
        <f t="shared" ca="1" si="759"/>
        <v>8.5844723596282035E-2</v>
      </c>
      <c r="H8119" t="str">
        <f t="shared" ca="1" si="760"/>
        <v>Normal</v>
      </c>
      <c r="I8119" t="s">
        <v>27</v>
      </c>
      <c r="J8119" t="s">
        <v>24</v>
      </c>
      <c r="K8119" t="s">
        <v>24</v>
      </c>
      <c r="L8119" t="s">
        <v>30</v>
      </c>
      <c r="M8119" t="s">
        <v>30</v>
      </c>
      <c r="N8119" t="s">
        <v>31</v>
      </c>
      <c r="O8119">
        <f t="shared" ca="1" si="756"/>
        <v>0.11120468538095951</v>
      </c>
      <c r="P8119" t="str">
        <f t="shared" ca="1" si="757"/>
        <v>Normal</v>
      </c>
      <c r="Q8119" t="s">
        <v>27</v>
      </c>
      <c r="R8119" t="s">
        <v>41</v>
      </c>
      <c r="S8119" t="s">
        <v>24</v>
      </c>
      <c r="T8119" t="s">
        <v>33</v>
      </c>
      <c r="U8119" t="s">
        <v>24</v>
      </c>
      <c r="V8119" t="s">
        <v>42</v>
      </c>
      <c r="W8119" t="s">
        <v>43</v>
      </c>
      <c r="X8119" t="s">
        <v>87</v>
      </c>
      <c r="Y8119">
        <f t="shared" ca="1" si="761"/>
        <v>0.66469498913392489</v>
      </c>
      <c r="Z8119" t="str">
        <f t="shared" ca="1" si="758"/>
        <v>High</v>
      </c>
      <c r="AA8119" t="s">
        <v>63</v>
      </c>
      <c r="AB8119" t="s">
        <v>28</v>
      </c>
    </row>
    <row r="8120" spans="1:28" x14ac:dyDescent="0.3">
      <c r="A8120" t="s">
        <v>16292</v>
      </c>
      <c r="B8120" t="s">
        <v>16293</v>
      </c>
      <c r="C8120" t="s">
        <v>24</v>
      </c>
      <c r="D8120" t="s">
        <v>25</v>
      </c>
      <c r="E8120" t="s">
        <v>38</v>
      </c>
      <c r="F8120" t="s">
        <v>27</v>
      </c>
      <c r="G8120">
        <f t="shared" ca="1" si="759"/>
        <v>0.30972649033605548</v>
      </c>
      <c r="H8120" t="str">
        <f t="shared" ca="1" si="760"/>
        <v>Plethoric</v>
      </c>
      <c r="I8120" t="s">
        <v>55</v>
      </c>
      <c r="J8120" t="s">
        <v>24</v>
      </c>
      <c r="K8120" t="s">
        <v>24</v>
      </c>
      <c r="L8120" t="s">
        <v>30</v>
      </c>
      <c r="M8120" t="s">
        <v>72</v>
      </c>
      <c r="N8120" t="s">
        <v>31</v>
      </c>
      <c r="O8120">
        <f t="shared" ca="1" si="756"/>
        <v>0.76180824300606476</v>
      </c>
      <c r="P8120" t="str">
        <f t="shared" ca="1" si="757"/>
        <v>Plethoric</v>
      </c>
      <c r="Q8120" t="s">
        <v>55</v>
      </c>
      <c r="R8120" t="s">
        <v>47</v>
      </c>
      <c r="S8120" t="s">
        <v>24</v>
      </c>
      <c r="T8120" t="s">
        <v>33</v>
      </c>
      <c r="U8120" t="s">
        <v>24</v>
      </c>
      <c r="V8120" t="s">
        <v>34</v>
      </c>
      <c r="W8120" t="s">
        <v>66</v>
      </c>
      <c r="X8120" t="s">
        <v>82</v>
      </c>
      <c r="Y8120">
        <f t="shared" ca="1" si="761"/>
        <v>0.98276613593887496</v>
      </c>
      <c r="Z8120" t="str">
        <f t="shared" ca="1" si="758"/>
        <v>Low</v>
      </c>
      <c r="AA8120" t="s">
        <v>48</v>
      </c>
      <c r="AB8120" t="s">
        <v>28</v>
      </c>
    </row>
    <row r="8121" spans="1:28" x14ac:dyDescent="0.3">
      <c r="A8121" t="s">
        <v>16294</v>
      </c>
      <c r="B8121" t="s">
        <v>16295</v>
      </c>
      <c r="C8121" t="s">
        <v>24</v>
      </c>
      <c r="D8121" t="s">
        <v>25</v>
      </c>
      <c r="E8121" t="s">
        <v>26</v>
      </c>
      <c r="F8121" t="s">
        <v>63</v>
      </c>
      <c r="G8121">
        <f t="shared" ca="1" si="759"/>
        <v>0.33919601356132711</v>
      </c>
      <c r="H8121" t="str">
        <f t="shared" ca="1" si="760"/>
        <v>Oligaemic</v>
      </c>
      <c r="I8121" t="s">
        <v>51</v>
      </c>
      <c r="J8121" t="s">
        <v>24</v>
      </c>
      <c r="K8121" t="s">
        <v>24</v>
      </c>
      <c r="L8121" t="s">
        <v>29</v>
      </c>
      <c r="M8121" t="s">
        <v>29</v>
      </c>
      <c r="N8121" t="s">
        <v>40</v>
      </c>
      <c r="O8121">
        <f t="shared" ca="1" si="756"/>
        <v>0.14760244991211269</v>
      </c>
      <c r="P8121" t="str">
        <f t="shared" ca="1" si="757"/>
        <v>Normal</v>
      </c>
      <c r="Q8121" t="s">
        <v>27</v>
      </c>
      <c r="R8121" t="s">
        <v>47</v>
      </c>
      <c r="S8121" t="s">
        <v>24</v>
      </c>
      <c r="T8121" t="s">
        <v>33</v>
      </c>
      <c r="U8121" t="s">
        <v>28</v>
      </c>
      <c r="V8121" t="s">
        <v>42</v>
      </c>
      <c r="W8121" t="s">
        <v>43</v>
      </c>
      <c r="X8121" t="s">
        <v>27</v>
      </c>
      <c r="Y8121">
        <f t="shared" ca="1" si="761"/>
        <v>0.61445273601166173</v>
      </c>
      <c r="Z8121" t="str">
        <f t="shared" ca="1" si="758"/>
        <v>Low</v>
      </c>
      <c r="AA8121" t="s">
        <v>48</v>
      </c>
      <c r="AB8121" t="s">
        <v>24</v>
      </c>
    </row>
    <row r="8122" spans="1:28" x14ac:dyDescent="0.3">
      <c r="A8122" t="s">
        <v>16296</v>
      </c>
      <c r="B8122" t="s">
        <v>16297</v>
      </c>
      <c r="C8122" t="s">
        <v>24</v>
      </c>
      <c r="D8122" t="s">
        <v>25</v>
      </c>
      <c r="E8122" t="s">
        <v>38</v>
      </c>
      <c r="F8122" t="s">
        <v>48</v>
      </c>
      <c r="G8122">
        <f t="shared" ca="1" si="759"/>
        <v>0.26162276933266604</v>
      </c>
      <c r="H8122" t="str">
        <f t="shared" ca="1" si="760"/>
        <v>Plethoric</v>
      </c>
      <c r="I8122" t="s">
        <v>55</v>
      </c>
      <c r="J8122" t="s">
        <v>24</v>
      </c>
      <c r="K8122" t="s">
        <v>24</v>
      </c>
      <c r="L8122" t="s">
        <v>30</v>
      </c>
      <c r="M8122" t="s">
        <v>30</v>
      </c>
      <c r="N8122" t="s">
        <v>31</v>
      </c>
      <c r="O8122">
        <f t="shared" ca="1" si="756"/>
        <v>0.12747346868895482</v>
      </c>
      <c r="P8122" t="str">
        <f t="shared" ca="1" si="757"/>
        <v>Normal</v>
      </c>
      <c r="Q8122" t="s">
        <v>27</v>
      </c>
      <c r="R8122" t="s">
        <v>47</v>
      </c>
      <c r="S8122" t="s">
        <v>28</v>
      </c>
      <c r="T8122" t="s">
        <v>33</v>
      </c>
      <c r="U8122" t="s">
        <v>24</v>
      </c>
      <c r="V8122" t="s">
        <v>67</v>
      </c>
      <c r="W8122" t="s">
        <v>35</v>
      </c>
      <c r="X8122" t="s">
        <v>27</v>
      </c>
      <c r="Y8122">
        <f t="shared" ca="1" si="761"/>
        <v>0.35651703065515328</v>
      </c>
      <c r="Z8122" t="str">
        <f t="shared" ca="1" si="758"/>
        <v>High</v>
      </c>
      <c r="AA8122" t="s">
        <v>63</v>
      </c>
      <c r="AB8122" t="s">
        <v>24</v>
      </c>
    </row>
    <row r="8123" spans="1:28" x14ac:dyDescent="0.3">
      <c r="A8123" t="s">
        <v>16298</v>
      </c>
      <c r="B8123" t="s">
        <v>16299</v>
      </c>
      <c r="C8123" t="s">
        <v>24</v>
      </c>
      <c r="D8123" t="s">
        <v>25</v>
      </c>
      <c r="E8123" t="s">
        <v>38</v>
      </c>
      <c r="F8123" t="s">
        <v>63</v>
      </c>
      <c r="G8123">
        <f t="shared" ca="1" si="759"/>
        <v>0.63913123102198666</v>
      </c>
      <c r="H8123" t="str">
        <f t="shared" ca="1" si="760"/>
        <v>Normal</v>
      </c>
      <c r="I8123" t="s">
        <v>27</v>
      </c>
      <c r="J8123" t="s">
        <v>24</v>
      </c>
      <c r="K8123" t="s">
        <v>24</v>
      </c>
      <c r="L8123" t="s">
        <v>30</v>
      </c>
      <c r="M8123" t="s">
        <v>29</v>
      </c>
      <c r="N8123" t="s">
        <v>31</v>
      </c>
      <c r="O8123">
        <f t="shared" ca="1" si="756"/>
        <v>0.21096329249636481</v>
      </c>
      <c r="P8123" t="str">
        <f t="shared" ca="1" si="757"/>
        <v>Plethoric</v>
      </c>
      <c r="Q8123" t="s">
        <v>55</v>
      </c>
      <c r="R8123" t="s">
        <v>134</v>
      </c>
      <c r="S8123" t="s">
        <v>24</v>
      </c>
      <c r="T8123" t="s">
        <v>33</v>
      </c>
      <c r="U8123" t="s">
        <v>28</v>
      </c>
      <c r="V8123" t="s">
        <v>34</v>
      </c>
      <c r="W8123" t="s">
        <v>43</v>
      </c>
      <c r="X8123" t="s">
        <v>27</v>
      </c>
      <c r="Y8123">
        <f t="shared" ca="1" si="761"/>
        <v>0.53890568492268587</v>
      </c>
      <c r="Z8123" t="str">
        <f t="shared" ca="1" si="758"/>
        <v>High</v>
      </c>
      <c r="AA8123" t="s">
        <v>63</v>
      </c>
      <c r="AB8123" t="s">
        <v>24</v>
      </c>
    </row>
    <row r="8124" spans="1:28" x14ac:dyDescent="0.3">
      <c r="A8124" t="s">
        <v>16300</v>
      </c>
      <c r="B8124" t="s">
        <v>16301</v>
      </c>
      <c r="C8124" t="s">
        <v>28</v>
      </c>
      <c r="D8124" t="s">
        <v>25</v>
      </c>
      <c r="E8124" t="s">
        <v>26</v>
      </c>
      <c r="F8124" t="s">
        <v>27</v>
      </c>
      <c r="G8124">
        <f t="shared" ca="1" si="759"/>
        <v>0.73460812095725991</v>
      </c>
      <c r="H8124" t="str">
        <f t="shared" ca="1" si="760"/>
        <v>Normal</v>
      </c>
      <c r="I8124" t="s">
        <v>27</v>
      </c>
      <c r="J8124" t="s">
        <v>24</v>
      </c>
      <c r="K8124" t="s">
        <v>24</v>
      </c>
      <c r="L8124" t="s">
        <v>29</v>
      </c>
      <c r="M8124" t="s">
        <v>30</v>
      </c>
      <c r="N8124" t="s">
        <v>31</v>
      </c>
      <c r="O8124">
        <f t="shared" ca="1" si="756"/>
        <v>0.8678906288704743</v>
      </c>
      <c r="P8124" t="str">
        <f t="shared" ca="1" si="757"/>
        <v>Normal</v>
      </c>
      <c r="Q8124" t="s">
        <v>27</v>
      </c>
      <c r="R8124" t="s">
        <v>47</v>
      </c>
      <c r="S8124" t="s">
        <v>24</v>
      </c>
      <c r="T8124" t="s">
        <v>52</v>
      </c>
      <c r="U8124" t="s">
        <v>24</v>
      </c>
      <c r="V8124" t="s">
        <v>42</v>
      </c>
      <c r="W8124" t="s">
        <v>43</v>
      </c>
      <c r="X8124" t="s">
        <v>27</v>
      </c>
      <c r="Y8124">
        <f t="shared" ca="1" si="761"/>
        <v>0.31587166250801157</v>
      </c>
      <c r="Z8124" t="str">
        <f t="shared" ca="1" si="758"/>
        <v>Low</v>
      </c>
      <c r="AA8124" t="s">
        <v>48</v>
      </c>
      <c r="AB8124" t="s">
        <v>24</v>
      </c>
    </row>
    <row r="8125" spans="1:28" x14ac:dyDescent="0.3">
      <c r="A8125" t="s">
        <v>16302</v>
      </c>
      <c r="B8125" t="s">
        <v>16303</v>
      </c>
      <c r="C8125" t="s">
        <v>24</v>
      </c>
      <c r="D8125" t="s">
        <v>25</v>
      </c>
      <c r="E8125" t="s">
        <v>38</v>
      </c>
      <c r="F8125" t="s">
        <v>27</v>
      </c>
      <c r="G8125">
        <f t="shared" ca="1" si="759"/>
        <v>0.50386163237435566</v>
      </c>
      <c r="H8125" t="str">
        <f t="shared" ca="1" si="760"/>
        <v>Normal</v>
      </c>
      <c r="I8125" t="s">
        <v>27</v>
      </c>
      <c r="J8125" t="s">
        <v>24</v>
      </c>
      <c r="K8125" t="s">
        <v>24</v>
      </c>
      <c r="L8125" t="s">
        <v>30</v>
      </c>
      <c r="M8125" t="s">
        <v>30</v>
      </c>
      <c r="N8125" t="s">
        <v>31</v>
      </c>
      <c r="O8125">
        <f t="shared" ca="1" si="756"/>
        <v>0.48813642315070616</v>
      </c>
      <c r="P8125" t="str">
        <f t="shared" ca="1" si="757"/>
        <v>Asy/Patchy</v>
      </c>
      <c r="Q8125" t="s">
        <v>115</v>
      </c>
      <c r="R8125" t="s">
        <v>137</v>
      </c>
      <c r="S8125" t="s">
        <v>24</v>
      </c>
      <c r="T8125" t="s">
        <v>33</v>
      </c>
      <c r="U8125" t="s">
        <v>24</v>
      </c>
      <c r="V8125" t="s">
        <v>42</v>
      </c>
      <c r="W8125" t="s">
        <v>43</v>
      </c>
      <c r="X8125" t="s">
        <v>27</v>
      </c>
      <c r="Y8125">
        <f t="shared" ca="1" si="761"/>
        <v>0.63620139345671201</v>
      </c>
      <c r="Z8125" t="str">
        <f t="shared" ca="1" si="758"/>
        <v>Low</v>
      </c>
      <c r="AA8125" t="s">
        <v>48</v>
      </c>
      <c r="AB8125" t="s">
        <v>24</v>
      </c>
    </row>
    <row r="8126" spans="1:28" x14ac:dyDescent="0.3">
      <c r="A8126" t="s">
        <v>16304</v>
      </c>
      <c r="B8126" t="s">
        <v>16305</v>
      </c>
      <c r="C8126" t="s">
        <v>24</v>
      </c>
      <c r="D8126" t="s">
        <v>25</v>
      </c>
      <c r="E8126" t="s">
        <v>38</v>
      </c>
      <c r="F8126" t="s">
        <v>27</v>
      </c>
      <c r="G8126">
        <f t="shared" ca="1" si="759"/>
        <v>0.7172564640002822</v>
      </c>
      <c r="H8126" t="str">
        <f t="shared" ca="1" si="760"/>
        <v>Normal</v>
      </c>
      <c r="I8126" t="s">
        <v>27</v>
      </c>
      <c r="J8126" t="s">
        <v>24</v>
      </c>
      <c r="K8126" t="s">
        <v>24</v>
      </c>
      <c r="L8126" t="s">
        <v>29</v>
      </c>
      <c r="M8126" t="s">
        <v>30</v>
      </c>
      <c r="N8126" t="s">
        <v>31</v>
      </c>
      <c r="O8126">
        <f t="shared" ca="1" si="756"/>
        <v>0.81533006077016323</v>
      </c>
      <c r="P8126" t="str">
        <f t="shared" ca="1" si="757"/>
        <v>Oligaemic</v>
      </c>
      <c r="Q8126" t="s">
        <v>51</v>
      </c>
      <c r="R8126" t="s">
        <v>41</v>
      </c>
      <c r="S8126" t="s">
        <v>24</v>
      </c>
      <c r="T8126" t="s">
        <v>33</v>
      </c>
      <c r="U8126" t="s">
        <v>24</v>
      </c>
      <c r="V8126" t="s">
        <v>67</v>
      </c>
      <c r="W8126" t="s">
        <v>43</v>
      </c>
      <c r="X8126" t="s">
        <v>27</v>
      </c>
      <c r="Y8126">
        <f t="shared" ca="1" si="761"/>
        <v>0.56000183236804391</v>
      </c>
      <c r="Z8126" t="str">
        <f t="shared" ca="1" si="758"/>
        <v>Low</v>
      </c>
      <c r="AA8126" t="s">
        <v>48</v>
      </c>
      <c r="AB8126" t="s">
        <v>24</v>
      </c>
    </row>
    <row r="8127" spans="1:28" x14ac:dyDescent="0.3">
      <c r="A8127" t="s">
        <v>16306</v>
      </c>
      <c r="B8127" t="s">
        <v>16307</v>
      </c>
      <c r="C8127" t="s">
        <v>24</v>
      </c>
      <c r="D8127" t="s">
        <v>25</v>
      </c>
      <c r="E8127" t="s">
        <v>26</v>
      </c>
      <c r="F8127" t="s">
        <v>27</v>
      </c>
      <c r="G8127">
        <f t="shared" ca="1" si="759"/>
        <v>0.37921971835898904</v>
      </c>
      <c r="H8127" t="str">
        <f t="shared" ca="1" si="760"/>
        <v>Normal</v>
      </c>
      <c r="I8127" t="s">
        <v>27</v>
      </c>
      <c r="J8127" t="s">
        <v>24</v>
      </c>
      <c r="K8127" t="s">
        <v>24</v>
      </c>
      <c r="L8127" t="s">
        <v>29</v>
      </c>
      <c r="M8127" t="s">
        <v>29</v>
      </c>
      <c r="N8127" t="s">
        <v>40</v>
      </c>
      <c r="O8127">
        <f t="shared" ca="1" si="756"/>
        <v>0.32268316273253062</v>
      </c>
      <c r="P8127" t="str">
        <f t="shared" ca="1" si="757"/>
        <v>Plethoric</v>
      </c>
      <c r="Q8127" t="s">
        <v>55</v>
      </c>
      <c r="R8127" t="s">
        <v>32</v>
      </c>
      <c r="S8127" t="s">
        <v>24</v>
      </c>
      <c r="T8127" t="s">
        <v>33</v>
      </c>
      <c r="U8127" t="s">
        <v>24</v>
      </c>
      <c r="V8127" t="s">
        <v>34</v>
      </c>
      <c r="W8127" t="s">
        <v>35</v>
      </c>
      <c r="X8127" t="s">
        <v>27</v>
      </c>
      <c r="Y8127">
        <f t="shared" ca="1" si="761"/>
        <v>6.7018450400291973E-2</v>
      </c>
      <c r="Z8127" t="str">
        <f t="shared" ca="1" si="758"/>
        <v>Normal</v>
      </c>
      <c r="AA8127" t="s">
        <v>27</v>
      </c>
      <c r="AB8127" t="s">
        <v>28</v>
      </c>
    </row>
    <row r="8128" spans="1:28" x14ac:dyDescent="0.3">
      <c r="A8128" t="s">
        <v>16308</v>
      </c>
      <c r="B8128" t="s">
        <v>16309</v>
      </c>
      <c r="C8128" t="s">
        <v>24</v>
      </c>
      <c r="D8128" t="s">
        <v>25</v>
      </c>
      <c r="E8128" t="s">
        <v>38</v>
      </c>
      <c r="F8128" t="s">
        <v>63</v>
      </c>
      <c r="G8128">
        <f t="shared" ca="1" si="759"/>
        <v>0.47771684208115728</v>
      </c>
      <c r="H8128" t="str">
        <f t="shared" ca="1" si="760"/>
        <v>Asy/Patch</v>
      </c>
      <c r="I8128" t="s">
        <v>46</v>
      </c>
      <c r="J8128" t="s">
        <v>24</v>
      </c>
      <c r="K8128" t="s">
        <v>24</v>
      </c>
      <c r="L8128" t="s">
        <v>29</v>
      </c>
      <c r="M8128" t="s">
        <v>29</v>
      </c>
      <c r="N8128" t="s">
        <v>40</v>
      </c>
      <c r="O8128">
        <f t="shared" ca="1" si="756"/>
        <v>0.74682247897276099</v>
      </c>
      <c r="P8128" t="str">
        <f t="shared" ca="1" si="757"/>
        <v>Plethoric</v>
      </c>
      <c r="Q8128" t="s">
        <v>55</v>
      </c>
      <c r="R8128" t="s">
        <v>47</v>
      </c>
      <c r="S8128" t="s">
        <v>28</v>
      </c>
      <c r="T8128" t="s">
        <v>33</v>
      </c>
      <c r="U8128" t="s">
        <v>28</v>
      </c>
      <c r="V8128" t="s">
        <v>42</v>
      </c>
      <c r="W8128" t="s">
        <v>43</v>
      </c>
      <c r="X8128" t="s">
        <v>27</v>
      </c>
      <c r="Y8128">
        <f t="shared" ca="1" si="761"/>
        <v>0.9485324070572384</v>
      </c>
      <c r="Z8128" t="str">
        <f t="shared" ca="1" si="758"/>
        <v>Normal</v>
      </c>
      <c r="AA8128" t="s">
        <v>27</v>
      </c>
      <c r="AB8128" t="s">
        <v>24</v>
      </c>
    </row>
    <row r="8129" spans="1:28" x14ac:dyDescent="0.3">
      <c r="A8129" t="s">
        <v>16310</v>
      </c>
      <c r="B8129" t="s">
        <v>16311</v>
      </c>
      <c r="C8129" t="s">
        <v>24</v>
      </c>
      <c r="D8129" t="s">
        <v>25</v>
      </c>
      <c r="E8129" t="s">
        <v>38</v>
      </c>
      <c r="F8129" t="s">
        <v>27</v>
      </c>
      <c r="G8129">
        <f t="shared" ca="1" si="759"/>
        <v>0.78142686647432213</v>
      </c>
      <c r="H8129" t="str">
        <f t="shared" ca="1" si="760"/>
        <v>Oligaemic</v>
      </c>
      <c r="I8129" t="s">
        <v>51</v>
      </c>
      <c r="J8129" t="s">
        <v>28</v>
      </c>
      <c r="K8129" t="s">
        <v>28</v>
      </c>
      <c r="L8129" t="s">
        <v>30</v>
      </c>
      <c r="M8129" t="s">
        <v>29</v>
      </c>
      <c r="N8129" t="s">
        <v>31</v>
      </c>
      <c r="O8129">
        <f t="shared" ca="1" si="756"/>
        <v>0.8061144117840594</v>
      </c>
      <c r="P8129" t="str">
        <f t="shared" ca="1" si="757"/>
        <v>Oligaemic</v>
      </c>
      <c r="Q8129" t="s">
        <v>51</v>
      </c>
      <c r="R8129" t="s">
        <v>41</v>
      </c>
      <c r="S8129" t="s">
        <v>24</v>
      </c>
      <c r="T8129" t="s">
        <v>33</v>
      </c>
      <c r="U8129" t="s">
        <v>28</v>
      </c>
      <c r="V8129" t="s">
        <v>42</v>
      </c>
      <c r="W8129" t="s">
        <v>43</v>
      </c>
      <c r="X8129" t="s">
        <v>27</v>
      </c>
      <c r="Y8129">
        <f t="shared" ca="1" si="761"/>
        <v>0.37999646981765978</v>
      </c>
      <c r="Z8129" t="str">
        <f t="shared" ca="1" si="758"/>
        <v>Low</v>
      </c>
      <c r="AA8129" t="s">
        <v>48</v>
      </c>
      <c r="AB8129" t="s">
        <v>24</v>
      </c>
    </row>
    <row r="8130" spans="1:28" x14ac:dyDescent="0.3">
      <c r="A8130" t="s">
        <v>16312</v>
      </c>
      <c r="B8130" t="s">
        <v>16313</v>
      </c>
      <c r="C8130" t="s">
        <v>24</v>
      </c>
      <c r="D8130" t="s">
        <v>25</v>
      </c>
      <c r="E8130" t="s">
        <v>38</v>
      </c>
      <c r="F8130" t="s">
        <v>27</v>
      </c>
      <c r="G8130">
        <f t="shared" ca="1" si="759"/>
        <v>0.8789465188801332</v>
      </c>
      <c r="H8130" t="str">
        <f t="shared" ca="1" si="760"/>
        <v>Oligaemic</v>
      </c>
      <c r="I8130" t="s">
        <v>51</v>
      </c>
      <c r="J8130" t="s">
        <v>24</v>
      </c>
      <c r="K8130" t="s">
        <v>24</v>
      </c>
      <c r="L8130" t="s">
        <v>72</v>
      </c>
      <c r="M8130" t="s">
        <v>29</v>
      </c>
      <c r="N8130" t="s">
        <v>31</v>
      </c>
      <c r="O8130">
        <f t="shared" ca="1" si="756"/>
        <v>0.97674320020938221</v>
      </c>
      <c r="P8130" t="str">
        <f t="shared" ca="1" si="757"/>
        <v>Oligaemic</v>
      </c>
      <c r="Q8130" t="s">
        <v>51</v>
      </c>
      <c r="R8130" t="s">
        <v>47</v>
      </c>
      <c r="S8130" t="s">
        <v>24</v>
      </c>
      <c r="T8130" t="s">
        <v>33</v>
      </c>
      <c r="U8130" t="s">
        <v>24</v>
      </c>
      <c r="V8130" t="s">
        <v>42</v>
      </c>
      <c r="W8130" t="s">
        <v>43</v>
      </c>
      <c r="X8130" t="s">
        <v>27</v>
      </c>
      <c r="Y8130">
        <f t="shared" ca="1" si="761"/>
        <v>7.0209094255930582E-2</v>
      </c>
      <c r="Z8130" t="str">
        <f t="shared" ca="1" si="758"/>
        <v>Normal</v>
      </c>
      <c r="AA8130" t="s">
        <v>48</v>
      </c>
      <c r="AB8130" t="s">
        <v>24</v>
      </c>
    </row>
    <row r="8131" spans="1:28" x14ac:dyDescent="0.3">
      <c r="A8131" t="s">
        <v>16314</v>
      </c>
      <c r="B8131" t="s">
        <v>16315</v>
      </c>
      <c r="C8131" t="s">
        <v>24</v>
      </c>
      <c r="D8131" t="s">
        <v>25</v>
      </c>
      <c r="E8131" t="s">
        <v>38</v>
      </c>
      <c r="F8131" t="s">
        <v>27</v>
      </c>
      <c r="G8131">
        <f t="shared" ca="1" si="759"/>
        <v>0.10245009529655491</v>
      </c>
      <c r="H8131" t="str">
        <f t="shared" ca="1" si="760"/>
        <v>Asy/Patch</v>
      </c>
      <c r="I8131" t="s">
        <v>46</v>
      </c>
      <c r="J8131" t="s">
        <v>24</v>
      </c>
      <c r="K8131" t="s">
        <v>24</v>
      </c>
      <c r="L8131" t="s">
        <v>30</v>
      </c>
      <c r="M8131" t="s">
        <v>30</v>
      </c>
      <c r="N8131" t="s">
        <v>31</v>
      </c>
      <c r="O8131">
        <f t="shared" ref="O8131:O8194" ca="1" si="762">RAND()</f>
        <v>7.3182274359918531E-2</v>
      </c>
      <c r="P8131" t="str">
        <f t="shared" ref="P8131:P8194" ca="1" si="763">IF(O8131&lt;=P$1,IF(O8131&lt;=S$11258,Q$11258,IF(O8131&lt;=S$11259,Q$11259,IF(O8131&lt;=S$11260,Q$11260,IF(O8131&lt;=S$11261,Q$11261,IF(O8131&lt;=S$11262,Q$11262))))),Q8131)</f>
        <v>Normal</v>
      </c>
      <c r="Q8131" t="s">
        <v>27</v>
      </c>
      <c r="R8131" t="s">
        <v>47</v>
      </c>
      <c r="S8131" t="s">
        <v>24</v>
      </c>
      <c r="T8131" t="s">
        <v>33</v>
      </c>
      <c r="U8131" t="s">
        <v>24</v>
      </c>
      <c r="V8131" t="s">
        <v>42</v>
      </c>
      <c r="W8131" t="s">
        <v>43</v>
      </c>
      <c r="X8131" t="s">
        <v>27</v>
      </c>
      <c r="Y8131">
        <f t="shared" ca="1" si="761"/>
        <v>0.45903864877080569</v>
      </c>
      <c r="Z8131" t="str">
        <f t="shared" ref="Z8131:Z8194" ca="1" si="764">IF(Y8131&lt;=Z$1,IF(Y8131&lt;=AC$11258,AA$11258,IF(Y8131&lt;=AC$11259,AA$11259,IF(Y8131&lt;=AC$11260,AA$11260,IF(Y8131&lt;=AC$11261,AA$11261,IF(Y8131&lt;=AC$11262,AA$11262))))),AA8131)</f>
        <v>High</v>
      </c>
      <c r="AA8131" t="s">
        <v>63</v>
      </c>
      <c r="AB8131" t="s">
        <v>24</v>
      </c>
    </row>
    <row r="8132" spans="1:28" x14ac:dyDescent="0.3">
      <c r="A8132" t="s">
        <v>16316</v>
      </c>
      <c r="B8132" s="1" t="s">
        <v>16317</v>
      </c>
      <c r="C8132" t="s">
        <v>24</v>
      </c>
      <c r="D8132" t="s">
        <v>25</v>
      </c>
      <c r="E8132" t="s">
        <v>26</v>
      </c>
      <c r="F8132" t="s">
        <v>27</v>
      </c>
      <c r="G8132">
        <f t="shared" ref="G8132:G8195" ca="1" si="765">RAND()</f>
        <v>0.18146386346779553</v>
      </c>
      <c r="H8132" t="str">
        <f t="shared" ref="H8132:H8195" ca="1" si="766">IF(G8132&lt;=H$1,IF(G8132&lt;=K$11258,I$11258,IF(G8132&lt;=K$11259,I$11259,IF(G8132&lt;=K$11260,I$11260,IF(G8132&lt;=K$11261,I$11261,IF(G8132&lt;=K$11262,I$11262))))),I8132)</f>
        <v>Plethoric</v>
      </c>
      <c r="I8132" t="s">
        <v>55</v>
      </c>
      <c r="J8132" t="s">
        <v>24</v>
      </c>
      <c r="K8132" t="s">
        <v>28</v>
      </c>
      <c r="L8132" t="s">
        <v>30</v>
      </c>
      <c r="M8132" t="s">
        <v>29</v>
      </c>
      <c r="N8132" t="s">
        <v>31</v>
      </c>
      <c r="O8132">
        <f t="shared" ca="1" si="762"/>
        <v>0.75132129508404855</v>
      </c>
      <c r="P8132" t="str">
        <f t="shared" ca="1" si="763"/>
        <v>Plethoric</v>
      </c>
      <c r="Q8132" t="s">
        <v>55</v>
      </c>
      <c r="R8132" t="s">
        <v>41</v>
      </c>
      <c r="S8132" t="s">
        <v>24</v>
      </c>
      <c r="T8132" t="s">
        <v>52</v>
      </c>
      <c r="U8132" t="s">
        <v>24</v>
      </c>
      <c r="V8132" t="s">
        <v>34</v>
      </c>
      <c r="W8132" t="s">
        <v>43</v>
      </c>
      <c r="X8132" t="s">
        <v>27</v>
      </c>
      <c r="Y8132">
        <f t="shared" ref="Y8132:Y8195" ca="1" si="767">RAND()</f>
        <v>0.4906462007429957</v>
      </c>
      <c r="Z8132" t="str">
        <f t="shared" ca="1" si="764"/>
        <v>High</v>
      </c>
      <c r="AA8132" t="s">
        <v>63</v>
      </c>
      <c r="AB8132" t="s">
        <v>28</v>
      </c>
    </row>
    <row r="8133" spans="1:28" x14ac:dyDescent="0.3">
      <c r="A8133" t="s">
        <v>16318</v>
      </c>
      <c r="B8133" t="s">
        <v>16319</v>
      </c>
      <c r="C8133" t="s">
        <v>24</v>
      </c>
      <c r="D8133" t="s">
        <v>25</v>
      </c>
      <c r="E8133" t="s">
        <v>38</v>
      </c>
      <c r="F8133" t="s">
        <v>63</v>
      </c>
      <c r="G8133">
        <f t="shared" ca="1" si="765"/>
        <v>0.51600479750481543</v>
      </c>
      <c r="H8133" t="str">
        <f t="shared" ca="1" si="766"/>
        <v>Plethoric</v>
      </c>
      <c r="I8133" t="s">
        <v>55</v>
      </c>
      <c r="J8133" t="s">
        <v>24</v>
      </c>
      <c r="K8133" t="s">
        <v>24</v>
      </c>
      <c r="L8133" t="s">
        <v>30</v>
      </c>
      <c r="M8133" t="s">
        <v>29</v>
      </c>
      <c r="N8133" t="s">
        <v>40</v>
      </c>
      <c r="O8133">
        <f t="shared" ca="1" si="762"/>
        <v>0.8411542283932687</v>
      </c>
      <c r="P8133" t="str">
        <f t="shared" ca="1" si="763"/>
        <v>Grd_Glass</v>
      </c>
      <c r="Q8133" t="s">
        <v>39</v>
      </c>
      <c r="R8133" t="s">
        <v>41</v>
      </c>
      <c r="S8133" t="s">
        <v>28</v>
      </c>
      <c r="T8133" t="s">
        <v>33</v>
      </c>
      <c r="U8133" t="s">
        <v>28</v>
      </c>
      <c r="V8133" t="s">
        <v>42</v>
      </c>
      <c r="W8133" t="s">
        <v>43</v>
      </c>
      <c r="X8133" t="s">
        <v>27</v>
      </c>
      <c r="Y8133">
        <f t="shared" ca="1" si="767"/>
        <v>0.74097308336800249</v>
      </c>
      <c r="Z8133" t="str">
        <f t="shared" ca="1" si="764"/>
        <v>Low</v>
      </c>
      <c r="AA8133" t="s">
        <v>48</v>
      </c>
      <c r="AB8133" t="s">
        <v>24</v>
      </c>
    </row>
    <row r="8134" spans="1:28" x14ac:dyDescent="0.3">
      <c r="A8134" t="s">
        <v>16320</v>
      </c>
      <c r="B8134" t="s">
        <v>16321</v>
      </c>
      <c r="C8134" t="s">
        <v>24</v>
      </c>
      <c r="D8134" t="s">
        <v>25</v>
      </c>
      <c r="E8134" t="s">
        <v>38</v>
      </c>
      <c r="F8134" t="s">
        <v>27</v>
      </c>
      <c r="G8134">
        <f t="shared" ca="1" si="765"/>
        <v>0.89409563810208093</v>
      </c>
      <c r="H8134" t="str">
        <f t="shared" ca="1" si="766"/>
        <v>Oligaemic</v>
      </c>
      <c r="I8134" t="s">
        <v>51</v>
      </c>
      <c r="J8134" t="s">
        <v>24</v>
      </c>
      <c r="K8134" t="s">
        <v>24</v>
      </c>
      <c r="L8134" t="s">
        <v>29</v>
      </c>
      <c r="M8134" t="s">
        <v>30</v>
      </c>
      <c r="N8134" t="s">
        <v>31</v>
      </c>
      <c r="O8134">
        <f t="shared" ca="1" si="762"/>
        <v>3.0671099805758328E-2</v>
      </c>
      <c r="P8134" t="str">
        <f t="shared" ca="1" si="763"/>
        <v>Normal</v>
      </c>
      <c r="Q8134" t="s">
        <v>51</v>
      </c>
      <c r="R8134" t="s">
        <v>112</v>
      </c>
      <c r="S8134" t="s">
        <v>28</v>
      </c>
      <c r="T8134" t="s">
        <v>33</v>
      </c>
      <c r="U8134" t="s">
        <v>24</v>
      </c>
      <c r="V8134" t="s">
        <v>42</v>
      </c>
      <c r="W8134" t="s">
        <v>43</v>
      </c>
      <c r="X8134" t="s">
        <v>27</v>
      </c>
      <c r="Y8134">
        <f t="shared" ca="1" si="767"/>
        <v>0.1373821580972886</v>
      </c>
      <c r="Z8134" t="str">
        <f t="shared" ca="1" si="764"/>
        <v>Low</v>
      </c>
      <c r="AA8134" t="s">
        <v>48</v>
      </c>
      <c r="AB8134" t="s">
        <v>28</v>
      </c>
    </row>
    <row r="8135" spans="1:28" x14ac:dyDescent="0.3">
      <c r="A8135" t="s">
        <v>16322</v>
      </c>
      <c r="B8135" t="s">
        <v>16323</v>
      </c>
      <c r="C8135" t="s">
        <v>24</v>
      </c>
      <c r="D8135" t="s">
        <v>25</v>
      </c>
      <c r="E8135" t="s">
        <v>38</v>
      </c>
      <c r="F8135" t="s">
        <v>27</v>
      </c>
      <c r="G8135">
        <f t="shared" ca="1" si="765"/>
        <v>0.72759324660269575</v>
      </c>
      <c r="H8135" t="str">
        <f t="shared" ca="1" si="766"/>
        <v>Normal</v>
      </c>
      <c r="I8135" t="s">
        <v>27</v>
      </c>
      <c r="J8135" t="s">
        <v>24</v>
      </c>
      <c r="K8135" t="s">
        <v>24</v>
      </c>
      <c r="L8135" t="s">
        <v>72</v>
      </c>
      <c r="M8135" t="s">
        <v>29</v>
      </c>
      <c r="N8135" t="s">
        <v>31</v>
      </c>
      <c r="O8135">
        <f t="shared" ca="1" si="762"/>
        <v>0.52966723986132114</v>
      </c>
      <c r="P8135" t="str">
        <f t="shared" ca="1" si="763"/>
        <v>Plethoric</v>
      </c>
      <c r="Q8135" t="s">
        <v>55</v>
      </c>
      <c r="R8135" t="s">
        <v>32</v>
      </c>
      <c r="S8135" t="s">
        <v>24</v>
      </c>
      <c r="T8135" t="s">
        <v>52</v>
      </c>
      <c r="U8135" t="s">
        <v>24</v>
      </c>
      <c r="V8135" t="s">
        <v>34</v>
      </c>
      <c r="W8135" t="s">
        <v>35</v>
      </c>
      <c r="X8135" t="s">
        <v>27</v>
      </c>
      <c r="Y8135">
        <f t="shared" ca="1" si="767"/>
        <v>3.8882255827917711E-2</v>
      </c>
      <c r="Z8135" t="str">
        <f t="shared" ca="1" si="764"/>
        <v>Normal</v>
      </c>
      <c r="AA8135" t="s">
        <v>48</v>
      </c>
      <c r="AB8135" t="s">
        <v>24</v>
      </c>
    </row>
    <row r="8136" spans="1:28" x14ac:dyDescent="0.3">
      <c r="A8136" t="s">
        <v>16324</v>
      </c>
      <c r="B8136" t="s">
        <v>16325</v>
      </c>
      <c r="C8136" t="s">
        <v>24</v>
      </c>
      <c r="D8136" t="s">
        <v>25</v>
      </c>
      <c r="E8136" t="s">
        <v>66</v>
      </c>
      <c r="F8136" t="s">
        <v>27</v>
      </c>
      <c r="G8136">
        <f t="shared" ca="1" si="765"/>
        <v>0.23268780484488649</v>
      </c>
      <c r="H8136" t="str">
        <f t="shared" ca="1" si="766"/>
        <v>Grd_Glass</v>
      </c>
      <c r="I8136" t="s">
        <v>39</v>
      </c>
      <c r="J8136" t="s">
        <v>24</v>
      </c>
      <c r="K8136" t="s">
        <v>24</v>
      </c>
      <c r="L8136" t="s">
        <v>72</v>
      </c>
      <c r="M8136" t="s">
        <v>30</v>
      </c>
      <c r="N8136" t="s">
        <v>40</v>
      </c>
      <c r="O8136">
        <f t="shared" ca="1" si="762"/>
        <v>0.94718460474424326</v>
      </c>
      <c r="P8136" t="str">
        <f t="shared" ca="1" si="763"/>
        <v>Grd_Glass</v>
      </c>
      <c r="Q8136" t="s">
        <v>39</v>
      </c>
      <c r="R8136" t="s">
        <v>41</v>
      </c>
      <c r="S8136" t="s">
        <v>24</v>
      </c>
      <c r="T8136" t="s">
        <v>52</v>
      </c>
      <c r="U8136" t="s">
        <v>24</v>
      </c>
      <c r="V8136" t="s">
        <v>34</v>
      </c>
      <c r="W8136" t="s">
        <v>43</v>
      </c>
      <c r="X8136" t="s">
        <v>87</v>
      </c>
      <c r="Y8136">
        <f t="shared" ca="1" si="767"/>
        <v>0.91343020102032768</v>
      </c>
      <c r="Z8136" t="str">
        <f t="shared" ca="1" si="764"/>
        <v>Normal</v>
      </c>
      <c r="AA8136" t="s">
        <v>27</v>
      </c>
      <c r="AB8136" t="s">
        <v>24</v>
      </c>
    </row>
    <row r="8137" spans="1:28" x14ac:dyDescent="0.3">
      <c r="A8137" t="s">
        <v>16326</v>
      </c>
      <c r="B8137" t="s">
        <v>16327</v>
      </c>
      <c r="C8137" t="s">
        <v>24</v>
      </c>
      <c r="D8137" t="s">
        <v>25</v>
      </c>
      <c r="E8137" t="s">
        <v>26</v>
      </c>
      <c r="F8137" t="s">
        <v>27</v>
      </c>
      <c r="G8137">
        <f t="shared" ca="1" si="765"/>
        <v>0.34560179844596206</v>
      </c>
      <c r="H8137" t="str">
        <f t="shared" ca="1" si="766"/>
        <v>Plethoric</v>
      </c>
      <c r="I8137" t="s">
        <v>55</v>
      </c>
      <c r="J8137" t="s">
        <v>24</v>
      </c>
      <c r="K8137" t="s">
        <v>24</v>
      </c>
      <c r="L8137" t="s">
        <v>72</v>
      </c>
      <c r="M8137" t="s">
        <v>29</v>
      </c>
      <c r="N8137" t="s">
        <v>31</v>
      </c>
      <c r="O8137">
        <f t="shared" ca="1" si="762"/>
        <v>0.59761307189855939</v>
      </c>
      <c r="P8137" t="str">
        <f t="shared" ca="1" si="763"/>
        <v>Plethoric</v>
      </c>
      <c r="Q8137" t="s">
        <v>55</v>
      </c>
      <c r="R8137" t="s">
        <v>41</v>
      </c>
      <c r="S8137" t="s">
        <v>24</v>
      </c>
      <c r="T8137" t="s">
        <v>33</v>
      </c>
      <c r="U8137" t="s">
        <v>24</v>
      </c>
      <c r="V8137" t="s">
        <v>34</v>
      </c>
      <c r="W8137" t="s">
        <v>43</v>
      </c>
      <c r="X8137" t="s">
        <v>27</v>
      </c>
      <c r="Y8137">
        <f t="shared" ca="1" si="767"/>
        <v>0.72231869694984507</v>
      </c>
      <c r="Z8137" t="str">
        <f t="shared" ca="1" si="764"/>
        <v>High</v>
      </c>
      <c r="AA8137" t="s">
        <v>63</v>
      </c>
      <c r="AB8137" t="s">
        <v>24</v>
      </c>
    </row>
    <row r="8138" spans="1:28" x14ac:dyDescent="0.3">
      <c r="A8138" t="s">
        <v>16328</v>
      </c>
      <c r="B8138" t="s">
        <v>16329</v>
      </c>
      <c r="C8138" t="s">
        <v>24</v>
      </c>
      <c r="D8138" t="s">
        <v>25</v>
      </c>
      <c r="E8138" t="s">
        <v>66</v>
      </c>
      <c r="F8138" t="s">
        <v>27</v>
      </c>
      <c r="G8138">
        <f t="shared" ca="1" si="765"/>
        <v>0.90559828453365632</v>
      </c>
      <c r="H8138" t="str">
        <f t="shared" ca="1" si="766"/>
        <v>Plethoric</v>
      </c>
      <c r="I8138" t="s">
        <v>55</v>
      </c>
      <c r="J8138" t="s">
        <v>24</v>
      </c>
      <c r="K8138" t="s">
        <v>28</v>
      </c>
      <c r="L8138" t="s">
        <v>30</v>
      </c>
      <c r="M8138" t="s">
        <v>30</v>
      </c>
      <c r="N8138" t="s">
        <v>31</v>
      </c>
      <c r="O8138">
        <f t="shared" ca="1" si="762"/>
        <v>0.98547777300630635</v>
      </c>
      <c r="P8138" t="str">
        <f t="shared" ca="1" si="763"/>
        <v>Plethoric</v>
      </c>
      <c r="Q8138" t="s">
        <v>55</v>
      </c>
      <c r="R8138" t="s">
        <v>41</v>
      </c>
      <c r="S8138" t="s">
        <v>24</v>
      </c>
      <c r="T8138" t="s">
        <v>52</v>
      </c>
      <c r="U8138" t="s">
        <v>24</v>
      </c>
      <c r="V8138" t="s">
        <v>42</v>
      </c>
      <c r="W8138" t="s">
        <v>35</v>
      </c>
      <c r="X8138" t="s">
        <v>27</v>
      </c>
      <c r="Y8138">
        <f t="shared" ca="1" si="767"/>
        <v>0.1368830645136635</v>
      </c>
      <c r="Z8138" t="str">
        <f t="shared" ca="1" si="764"/>
        <v>Low</v>
      </c>
      <c r="AA8138" t="s">
        <v>48</v>
      </c>
      <c r="AB8138" t="s">
        <v>24</v>
      </c>
    </row>
    <row r="8139" spans="1:28" x14ac:dyDescent="0.3">
      <c r="A8139" t="s">
        <v>16330</v>
      </c>
      <c r="B8139" t="s">
        <v>16331</v>
      </c>
      <c r="C8139" t="s">
        <v>24</v>
      </c>
      <c r="D8139" t="s">
        <v>25</v>
      </c>
      <c r="E8139" t="s">
        <v>38</v>
      </c>
      <c r="F8139" t="s">
        <v>27</v>
      </c>
      <c r="G8139">
        <f t="shared" ca="1" si="765"/>
        <v>0.87296882311777724</v>
      </c>
      <c r="H8139" t="str">
        <f t="shared" ca="1" si="766"/>
        <v>Oligaemic</v>
      </c>
      <c r="I8139" t="s">
        <v>51</v>
      </c>
      <c r="J8139" t="s">
        <v>24</v>
      </c>
      <c r="K8139" t="s">
        <v>24</v>
      </c>
      <c r="L8139" t="s">
        <v>30</v>
      </c>
      <c r="M8139" t="s">
        <v>30</v>
      </c>
      <c r="N8139" t="s">
        <v>31</v>
      </c>
      <c r="O8139">
        <f t="shared" ca="1" si="762"/>
        <v>0.70227426305379614</v>
      </c>
      <c r="P8139" t="str">
        <f t="shared" ca="1" si="763"/>
        <v>Oligaemic</v>
      </c>
      <c r="Q8139" t="s">
        <v>51</v>
      </c>
      <c r="R8139" t="s">
        <v>134</v>
      </c>
      <c r="S8139" t="s">
        <v>24</v>
      </c>
      <c r="T8139" t="s">
        <v>60</v>
      </c>
      <c r="U8139" t="s">
        <v>28</v>
      </c>
      <c r="V8139" t="s">
        <v>42</v>
      </c>
      <c r="W8139" t="s">
        <v>43</v>
      </c>
      <c r="X8139" t="s">
        <v>27</v>
      </c>
      <c r="Y8139">
        <f t="shared" ca="1" si="767"/>
        <v>0.76410133151714832</v>
      </c>
      <c r="Z8139" t="str">
        <f t="shared" ca="1" si="764"/>
        <v>Low</v>
      </c>
      <c r="AA8139" t="s">
        <v>48</v>
      </c>
      <c r="AB8139" t="s">
        <v>24</v>
      </c>
    </row>
    <row r="8140" spans="1:28" x14ac:dyDescent="0.3">
      <c r="A8140" t="s">
        <v>16332</v>
      </c>
      <c r="B8140" t="s">
        <v>16333</v>
      </c>
      <c r="C8140" t="s">
        <v>24</v>
      </c>
      <c r="D8140" t="s">
        <v>25</v>
      </c>
      <c r="E8140" t="s">
        <v>26</v>
      </c>
      <c r="F8140" t="s">
        <v>27</v>
      </c>
      <c r="G8140">
        <f t="shared" ca="1" si="765"/>
        <v>0.12291068524031123</v>
      </c>
      <c r="H8140" t="str">
        <f t="shared" ca="1" si="766"/>
        <v>Plethoric</v>
      </c>
      <c r="I8140" t="s">
        <v>55</v>
      </c>
      <c r="J8140" t="s">
        <v>24</v>
      </c>
      <c r="K8140" t="s">
        <v>24</v>
      </c>
      <c r="L8140" t="s">
        <v>30</v>
      </c>
      <c r="M8140" t="s">
        <v>29</v>
      </c>
      <c r="N8140" t="s">
        <v>40</v>
      </c>
      <c r="O8140">
        <f t="shared" ca="1" si="762"/>
        <v>0.398564620125609</v>
      </c>
      <c r="P8140" t="str">
        <f t="shared" ca="1" si="763"/>
        <v>Plethoric</v>
      </c>
      <c r="Q8140" t="s">
        <v>55</v>
      </c>
      <c r="R8140" t="s">
        <v>47</v>
      </c>
      <c r="S8140" t="s">
        <v>24</v>
      </c>
      <c r="T8140" t="s">
        <v>33</v>
      </c>
      <c r="U8140" t="s">
        <v>24</v>
      </c>
      <c r="V8140" t="s">
        <v>42</v>
      </c>
      <c r="W8140" t="s">
        <v>43</v>
      </c>
      <c r="X8140" t="s">
        <v>27</v>
      </c>
      <c r="Y8140">
        <f t="shared" ca="1" si="767"/>
        <v>0.14376521919982055</v>
      </c>
      <c r="Z8140" t="str">
        <f t="shared" ca="1" si="764"/>
        <v>High</v>
      </c>
      <c r="AA8140" t="s">
        <v>63</v>
      </c>
      <c r="AB8140" t="s">
        <v>28</v>
      </c>
    </row>
    <row r="8141" spans="1:28" x14ac:dyDescent="0.3">
      <c r="A8141" t="s">
        <v>16334</v>
      </c>
      <c r="B8141" t="s">
        <v>16335</v>
      </c>
      <c r="C8141" t="s">
        <v>24</v>
      </c>
      <c r="D8141" t="s">
        <v>25</v>
      </c>
      <c r="E8141" t="s">
        <v>26</v>
      </c>
      <c r="F8141" t="s">
        <v>27</v>
      </c>
      <c r="G8141">
        <f t="shared" ca="1" si="765"/>
        <v>4.9763227668439325E-2</v>
      </c>
      <c r="H8141" t="str">
        <f t="shared" ca="1" si="766"/>
        <v>Normal</v>
      </c>
      <c r="I8141" t="s">
        <v>51</v>
      </c>
      <c r="J8141" t="s">
        <v>24</v>
      </c>
      <c r="K8141" t="s">
        <v>28</v>
      </c>
      <c r="L8141" t="s">
        <v>29</v>
      </c>
      <c r="M8141" t="s">
        <v>29</v>
      </c>
      <c r="N8141" t="s">
        <v>31</v>
      </c>
      <c r="O8141">
        <f t="shared" ca="1" si="762"/>
        <v>0.99369442125646446</v>
      </c>
      <c r="P8141" t="str">
        <f t="shared" ca="1" si="763"/>
        <v>Oligaemic</v>
      </c>
      <c r="Q8141" t="s">
        <v>51</v>
      </c>
      <c r="R8141" t="s">
        <v>41</v>
      </c>
      <c r="S8141" t="s">
        <v>24</v>
      </c>
      <c r="T8141" t="s">
        <v>60</v>
      </c>
      <c r="U8141" t="s">
        <v>24</v>
      </c>
      <c r="V8141" t="s">
        <v>42</v>
      </c>
      <c r="W8141" t="s">
        <v>66</v>
      </c>
      <c r="X8141" t="s">
        <v>27</v>
      </c>
      <c r="Y8141">
        <f t="shared" ca="1" si="767"/>
        <v>0.8432194821910699</v>
      </c>
      <c r="Z8141" t="str">
        <f t="shared" ca="1" si="764"/>
        <v>Low</v>
      </c>
      <c r="AA8141" t="s">
        <v>48</v>
      </c>
      <c r="AB8141" t="s">
        <v>24</v>
      </c>
    </row>
    <row r="8142" spans="1:28" x14ac:dyDescent="0.3">
      <c r="A8142" t="s">
        <v>16336</v>
      </c>
      <c r="B8142" t="s">
        <v>16337</v>
      </c>
      <c r="C8142" t="s">
        <v>24</v>
      </c>
      <c r="D8142" t="s">
        <v>25</v>
      </c>
      <c r="E8142" t="s">
        <v>38</v>
      </c>
      <c r="F8142" t="s">
        <v>27</v>
      </c>
      <c r="G8142">
        <f t="shared" ca="1" si="765"/>
        <v>0.5934310232094131</v>
      </c>
      <c r="H8142" t="str">
        <f t="shared" ca="1" si="766"/>
        <v>Normal</v>
      </c>
      <c r="I8142" t="s">
        <v>27</v>
      </c>
      <c r="J8142" t="s">
        <v>24</v>
      </c>
      <c r="K8142" t="s">
        <v>24</v>
      </c>
      <c r="L8142" t="s">
        <v>30</v>
      </c>
      <c r="M8142" t="s">
        <v>29</v>
      </c>
      <c r="N8142" t="s">
        <v>31</v>
      </c>
      <c r="O8142">
        <f t="shared" ca="1" si="762"/>
        <v>0.60361599660723375</v>
      </c>
      <c r="P8142" t="str">
        <f t="shared" ca="1" si="763"/>
        <v>Normal</v>
      </c>
      <c r="Q8142" t="s">
        <v>27</v>
      </c>
      <c r="R8142" t="s">
        <v>41</v>
      </c>
      <c r="S8142" t="s">
        <v>28</v>
      </c>
      <c r="T8142" t="s">
        <v>33</v>
      </c>
      <c r="U8142" t="s">
        <v>24</v>
      </c>
      <c r="V8142" t="s">
        <v>34</v>
      </c>
      <c r="W8142" t="s">
        <v>43</v>
      </c>
      <c r="X8142" t="s">
        <v>27</v>
      </c>
      <c r="Y8142">
        <f t="shared" ca="1" si="767"/>
        <v>0.62097973067425727</v>
      </c>
      <c r="Z8142" t="str">
        <f t="shared" ca="1" si="764"/>
        <v>High</v>
      </c>
      <c r="AA8142" t="s">
        <v>63</v>
      </c>
      <c r="AB8142" t="s">
        <v>24</v>
      </c>
    </row>
    <row r="8143" spans="1:28" x14ac:dyDescent="0.3">
      <c r="A8143" t="s">
        <v>16338</v>
      </c>
      <c r="B8143" t="s">
        <v>16339</v>
      </c>
      <c r="C8143" t="s">
        <v>24</v>
      </c>
      <c r="D8143" t="s">
        <v>25</v>
      </c>
      <c r="E8143" t="s">
        <v>26</v>
      </c>
      <c r="F8143" t="s">
        <v>27</v>
      </c>
      <c r="G8143">
        <f t="shared" ca="1" si="765"/>
        <v>0.79548591816614345</v>
      </c>
      <c r="H8143" t="str">
        <f t="shared" ca="1" si="766"/>
        <v>Grd_Glass</v>
      </c>
      <c r="I8143" t="s">
        <v>39</v>
      </c>
      <c r="J8143" t="s">
        <v>24</v>
      </c>
      <c r="K8143" t="s">
        <v>24</v>
      </c>
      <c r="L8143" t="s">
        <v>29</v>
      </c>
      <c r="M8143" t="s">
        <v>30</v>
      </c>
      <c r="N8143" t="s">
        <v>31</v>
      </c>
      <c r="O8143">
        <f t="shared" ca="1" si="762"/>
        <v>0.38236045629612181</v>
      </c>
      <c r="P8143" t="str">
        <f t="shared" ca="1" si="763"/>
        <v>Grd_Glass</v>
      </c>
      <c r="Q8143" t="s">
        <v>39</v>
      </c>
      <c r="R8143" t="s">
        <v>32</v>
      </c>
      <c r="S8143" t="s">
        <v>28</v>
      </c>
      <c r="T8143" t="s">
        <v>60</v>
      </c>
      <c r="U8143" t="s">
        <v>24</v>
      </c>
      <c r="V8143" t="s">
        <v>67</v>
      </c>
      <c r="W8143" t="s">
        <v>43</v>
      </c>
      <c r="X8143" t="s">
        <v>82</v>
      </c>
      <c r="Y8143">
        <f t="shared" ca="1" si="767"/>
        <v>0.9025441769195347</v>
      </c>
      <c r="Z8143" t="str">
        <f t="shared" ca="1" si="764"/>
        <v>Low</v>
      </c>
      <c r="AA8143" t="s">
        <v>48</v>
      </c>
      <c r="AB8143" t="s">
        <v>24</v>
      </c>
    </row>
    <row r="8144" spans="1:28" x14ac:dyDescent="0.3">
      <c r="A8144" t="s">
        <v>16340</v>
      </c>
      <c r="B8144" t="s">
        <v>16341</v>
      </c>
      <c r="C8144" t="s">
        <v>24</v>
      </c>
      <c r="D8144" t="s">
        <v>25</v>
      </c>
      <c r="E8144" t="s">
        <v>26</v>
      </c>
      <c r="F8144" t="s">
        <v>27</v>
      </c>
      <c r="G8144">
        <f t="shared" ca="1" si="765"/>
        <v>0.40168306960812794</v>
      </c>
      <c r="H8144" t="str">
        <f t="shared" ca="1" si="766"/>
        <v>Normal</v>
      </c>
      <c r="I8144" t="s">
        <v>27</v>
      </c>
      <c r="J8144" t="s">
        <v>24</v>
      </c>
      <c r="K8144" t="s">
        <v>24</v>
      </c>
      <c r="L8144" t="s">
        <v>29</v>
      </c>
      <c r="M8144" t="s">
        <v>29</v>
      </c>
      <c r="N8144" t="s">
        <v>31</v>
      </c>
      <c r="O8144">
        <f t="shared" ca="1" si="762"/>
        <v>0.80372545856561128</v>
      </c>
      <c r="P8144" t="str">
        <f t="shared" ca="1" si="763"/>
        <v>Normal</v>
      </c>
      <c r="Q8144" t="s">
        <v>27</v>
      </c>
      <c r="R8144" t="s">
        <v>41</v>
      </c>
      <c r="S8144" t="s">
        <v>24</v>
      </c>
      <c r="T8144" t="s">
        <v>33</v>
      </c>
      <c r="U8144" t="s">
        <v>24</v>
      </c>
      <c r="V8144" t="s">
        <v>42</v>
      </c>
      <c r="W8144" t="s">
        <v>43</v>
      </c>
      <c r="X8144" t="s">
        <v>27</v>
      </c>
      <c r="Y8144">
        <f t="shared" ca="1" si="767"/>
        <v>0.87870099825338699</v>
      </c>
      <c r="Z8144" t="str">
        <f t="shared" ca="1" si="764"/>
        <v>High</v>
      </c>
      <c r="AA8144" t="s">
        <v>63</v>
      </c>
      <c r="AB8144" t="s">
        <v>28</v>
      </c>
    </row>
    <row r="8145" spans="1:28" x14ac:dyDescent="0.3">
      <c r="A8145" t="s">
        <v>16342</v>
      </c>
      <c r="B8145" t="s">
        <v>16343</v>
      </c>
      <c r="C8145" t="s">
        <v>24</v>
      </c>
      <c r="D8145" t="s">
        <v>25</v>
      </c>
      <c r="E8145" t="s">
        <v>38</v>
      </c>
      <c r="F8145" t="s">
        <v>27</v>
      </c>
      <c r="G8145">
        <f t="shared" ca="1" si="765"/>
        <v>0.21885816436810113</v>
      </c>
      <c r="H8145" t="str">
        <f t="shared" ca="1" si="766"/>
        <v>Plethoric</v>
      </c>
      <c r="I8145" t="s">
        <v>55</v>
      </c>
      <c r="J8145" t="s">
        <v>24</v>
      </c>
      <c r="K8145" t="s">
        <v>24</v>
      </c>
      <c r="L8145" t="s">
        <v>30</v>
      </c>
      <c r="M8145" t="s">
        <v>30</v>
      </c>
      <c r="N8145" t="s">
        <v>31</v>
      </c>
      <c r="O8145">
        <f t="shared" ca="1" si="762"/>
        <v>0.58176798816615161</v>
      </c>
      <c r="P8145" t="str">
        <f t="shared" ca="1" si="763"/>
        <v>Normal</v>
      </c>
      <c r="Q8145" t="s">
        <v>27</v>
      </c>
      <c r="R8145" t="s">
        <v>47</v>
      </c>
      <c r="S8145" t="s">
        <v>24</v>
      </c>
      <c r="T8145" t="s">
        <v>33</v>
      </c>
      <c r="U8145" t="s">
        <v>24</v>
      </c>
      <c r="V8145" t="s">
        <v>34</v>
      </c>
      <c r="W8145" t="s">
        <v>35</v>
      </c>
      <c r="X8145" t="s">
        <v>27</v>
      </c>
      <c r="Y8145">
        <f t="shared" ca="1" si="767"/>
        <v>4.8067028546071811E-2</v>
      </c>
      <c r="Z8145" t="str">
        <f t="shared" ca="1" si="764"/>
        <v>Normal</v>
      </c>
      <c r="AA8145" t="s">
        <v>63</v>
      </c>
      <c r="AB8145" t="s">
        <v>24</v>
      </c>
    </row>
    <row r="8146" spans="1:28" x14ac:dyDescent="0.3">
      <c r="A8146" t="s">
        <v>16344</v>
      </c>
      <c r="B8146" t="s">
        <v>16345</v>
      </c>
      <c r="C8146" t="s">
        <v>24</v>
      </c>
      <c r="D8146" t="s">
        <v>25</v>
      </c>
      <c r="E8146" t="s">
        <v>66</v>
      </c>
      <c r="F8146" t="s">
        <v>27</v>
      </c>
      <c r="G8146">
        <f t="shared" ca="1" si="765"/>
        <v>0.82055200372296377</v>
      </c>
      <c r="H8146" t="str">
        <f t="shared" ca="1" si="766"/>
        <v>Plethoric</v>
      </c>
      <c r="I8146" t="s">
        <v>55</v>
      </c>
      <c r="J8146" t="s">
        <v>24</v>
      </c>
      <c r="K8146" t="s">
        <v>24</v>
      </c>
      <c r="L8146" t="s">
        <v>30</v>
      </c>
      <c r="M8146" t="s">
        <v>29</v>
      </c>
      <c r="N8146" t="s">
        <v>31</v>
      </c>
      <c r="O8146">
        <f t="shared" ca="1" si="762"/>
        <v>0.96940668792809603</v>
      </c>
      <c r="P8146" t="str">
        <f t="shared" ca="1" si="763"/>
        <v>Normal</v>
      </c>
      <c r="Q8146" t="s">
        <v>27</v>
      </c>
      <c r="R8146" t="s">
        <v>41</v>
      </c>
      <c r="S8146" t="s">
        <v>24</v>
      </c>
      <c r="T8146" t="s">
        <v>52</v>
      </c>
      <c r="U8146" t="s">
        <v>24</v>
      </c>
      <c r="V8146" t="s">
        <v>42</v>
      </c>
      <c r="W8146" t="s">
        <v>35</v>
      </c>
      <c r="X8146" t="s">
        <v>82</v>
      </c>
      <c r="Y8146">
        <f t="shared" ca="1" si="767"/>
        <v>0.98576149482019226</v>
      </c>
      <c r="Z8146" t="str">
        <f t="shared" ca="1" si="764"/>
        <v>High</v>
      </c>
      <c r="AA8146" t="s">
        <v>63</v>
      </c>
      <c r="AB8146" t="s">
        <v>28</v>
      </c>
    </row>
    <row r="8147" spans="1:28" x14ac:dyDescent="0.3">
      <c r="A8147" t="s">
        <v>16346</v>
      </c>
      <c r="B8147" t="s">
        <v>16347</v>
      </c>
      <c r="C8147" t="s">
        <v>24</v>
      </c>
      <c r="D8147" t="s">
        <v>25</v>
      </c>
      <c r="E8147" t="s">
        <v>26</v>
      </c>
      <c r="F8147" t="s">
        <v>63</v>
      </c>
      <c r="G8147">
        <f t="shared" ca="1" si="765"/>
        <v>0.20311983714316872</v>
      </c>
      <c r="H8147" t="str">
        <f t="shared" ca="1" si="766"/>
        <v>Normal</v>
      </c>
      <c r="I8147" t="s">
        <v>27</v>
      </c>
      <c r="J8147" t="s">
        <v>24</v>
      </c>
      <c r="K8147" t="s">
        <v>24</v>
      </c>
      <c r="L8147" t="s">
        <v>29</v>
      </c>
      <c r="M8147" t="s">
        <v>72</v>
      </c>
      <c r="N8147" t="s">
        <v>40</v>
      </c>
      <c r="O8147">
        <f t="shared" ca="1" si="762"/>
        <v>0.91596735134737539</v>
      </c>
      <c r="P8147" t="str">
        <f t="shared" ca="1" si="763"/>
        <v>Normal</v>
      </c>
      <c r="Q8147" t="s">
        <v>27</v>
      </c>
      <c r="R8147" t="s">
        <v>32</v>
      </c>
      <c r="S8147" t="s">
        <v>24</v>
      </c>
      <c r="T8147" t="s">
        <v>33</v>
      </c>
      <c r="U8147" t="s">
        <v>24</v>
      </c>
      <c r="V8147" t="s">
        <v>34</v>
      </c>
      <c r="W8147" t="s">
        <v>35</v>
      </c>
      <c r="X8147" t="s">
        <v>27</v>
      </c>
      <c r="Y8147">
        <f t="shared" ca="1" si="767"/>
        <v>0.28601351043180101</v>
      </c>
      <c r="Z8147" t="str">
        <f t="shared" ca="1" si="764"/>
        <v>High</v>
      </c>
      <c r="AA8147" t="s">
        <v>63</v>
      </c>
      <c r="AB8147" t="s">
        <v>24</v>
      </c>
    </row>
    <row r="8148" spans="1:28" x14ac:dyDescent="0.3">
      <c r="A8148" t="s">
        <v>16348</v>
      </c>
      <c r="B8148" t="s">
        <v>16349</v>
      </c>
      <c r="C8148" t="s">
        <v>24</v>
      </c>
      <c r="D8148" t="s">
        <v>25</v>
      </c>
      <c r="E8148" t="s">
        <v>66</v>
      </c>
      <c r="F8148" t="s">
        <v>63</v>
      </c>
      <c r="G8148">
        <f t="shared" ca="1" si="765"/>
        <v>0.79021083378998225</v>
      </c>
      <c r="H8148" t="str">
        <f t="shared" ca="1" si="766"/>
        <v>Plethoric</v>
      </c>
      <c r="I8148" t="s">
        <v>55</v>
      </c>
      <c r="J8148" t="s">
        <v>24</v>
      </c>
      <c r="K8148" t="s">
        <v>24</v>
      </c>
      <c r="L8148" t="s">
        <v>30</v>
      </c>
      <c r="M8148" t="s">
        <v>30</v>
      </c>
      <c r="N8148" t="s">
        <v>31</v>
      </c>
      <c r="O8148">
        <f t="shared" ca="1" si="762"/>
        <v>0.53665939516116168</v>
      </c>
      <c r="P8148" t="str">
        <f t="shared" ca="1" si="763"/>
        <v>Plethoric</v>
      </c>
      <c r="Q8148" t="s">
        <v>55</v>
      </c>
      <c r="R8148" t="s">
        <v>41</v>
      </c>
      <c r="S8148" t="s">
        <v>28</v>
      </c>
      <c r="T8148" t="s">
        <v>60</v>
      </c>
      <c r="U8148" t="s">
        <v>24</v>
      </c>
      <c r="V8148" t="s">
        <v>42</v>
      </c>
      <c r="W8148" t="s">
        <v>43</v>
      </c>
      <c r="X8148" t="s">
        <v>27</v>
      </c>
      <c r="Y8148">
        <f t="shared" ca="1" si="767"/>
        <v>0.242185737070719</v>
      </c>
      <c r="Z8148" t="str">
        <f t="shared" ca="1" si="764"/>
        <v>High</v>
      </c>
      <c r="AA8148" t="s">
        <v>63</v>
      </c>
      <c r="AB8148" t="s">
        <v>24</v>
      </c>
    </row>
    <row r="8149" spans="1:28" x14ac:dyDescent="0.3">
      <c r="A8149" t="s">
        <v>16350</v>
      </c>
      <c r="B8149" t="s">
        <v>16351</v>
      </c>
      <c r="C8149" t="s">
        <v>24</v>
      </c>
      <c r="D8149" t="s">
        <v>25</v>
      </c>
      <c r="E8149" t="s">
        <v>38</v>
      </c>
      <c r="F8149" t="s">
        <v>27</v>
      </c>
      <c r="G8149">
        <f t="shared" ca="1" si="765"/>
        <v>0.47524174517387441</v>
      </c>
      <c r="H8149" t="str">
        <f t="shared" ca="1" si="766"/>
        <v>Normal</v>
      </c>
      <c r="I8149" t="s">
        <v>27</v>
      </c>
      <c r="J8149" t="s">
        <v>24</v>
      </c>
      <c r="K8149" t="s">
        <v>24</v>
      </c>
      <c r="L8149" t="s">
        <v>30</v>
      </c>
      <c r="M8149" t="s">
        <v>72</v>
      </c>
      <c r="N8149" t="s">
        <v>31</v>
      </c>
      <c r="O8149">
        <f t="shared" ca="1" si="762"/>
        <v>0.46202391797845122</v>
      </c>
      <c r="P8149" t="str">
        <f t="shared" ca="1" si="763"/>
        <v>Normal</v>
      </c>
      <c r="Q8149" t="s">
        <v>27</v>
      </c>
      <c r="R8149" t="s">
        <v>41</v>
      </c>
      <c r="S8149" t="s">
        <v>24</v>
      </c>
      <c r="T8149" t="s">
        <v>33</v>
      </c>
      <c r="U8149" t="s">
        <v>28</v>
      </c>
      <c r="V8149" t="s">
        <v>42</v>
      </c>
      <c r="W8149" t="s">
        <v>43</v>
      </c>
      <c r="X8149" t="s">
        <v>27</v>
      </c>
      <c r="Y8149">
        <f t="shared" ca="1" si="767"/>
        <v>0.80596156077372327</v>
      </c>
      <c r="Z8149" t="str">
        <f t="shared" ca="1" si="764"/>
        <v>Low</v>
      </c>
      <c r="AA8149" t="s">
        <v>48</v>
      </c>
      <c r="AB8149" t="s">
        <v>24</v>
      </c>
    </row>
    <row r="8150" spans="1:28" x14ac:dyDescent="0.3">
      <c r="A8150" t="s">
        <v>16352</v>
      </c>
      <c r="B8150" t="s">
        <v>16353</v>
      </c>
      <c r="C8150" t="s">
        <v>24</v>
      </c>
      <c r="D8150" t="s">
        <v>25</v>
      </c>
      <c r="E8150" t="s">
        <v>38</v>
      </c>
      <c r="F8150" t="s">
        <v>27</v>
      </c>
      <c r="G8150">
        <f t="shared" ca="1" si="765"/>
        <v>0.47538189098894357</v>
      </c>
      <c r="H8150" t="str">
        <f t="shared" ca="1" si="766"/>
        <v>Normal</v>
      </c>
      <c r="I8150" t="s">
        <v>27</v>
      </c>
      <c r="J8150" t="s">
        <v>24</v>
      </c>
      <c r="K8150" t="s">
        <v>24</v>
      </c>
      <c r="L8150" t="s">
        <v>72</v>
      </c>
      <c r="M8150" t="s">
        <v>72</v>
      </c>
      <c r="N8150" t="s">
        <v>31</v>
      </c>
      <c r="O8150">
        <f t="shared" ca="1" si="762"/>
        <v>0.16934667448498852</v>
      </c>
      <c r="P8150" t="str">
        <f t="shared" ca="1" si="763"/>
        <v>Plethoric</v>
      </c>
      <c r="Q8150" t="s">
        <v>55</v>
      </c>
      <c r="R8150" t="s">
        <v>32</v>
      </c>
      <c r="S8150" t="s">
        <v>24</v>
      </c>
      <c r="T8150" t="s">
        <v>52</v>
      </c>
      <c r="U8150" t="s">
        <v>24</v>
      </c>
      <c r="V8150" t="s">
        <v>42</v>
      </c>
      <c r="W8150" t="s">
        <v>35</v>
      </c>
      <c r="X8150" t="s">
        <v>27</v>
      </c>
      <c r="Y8150">
        <f t="shared" ca="1" si="767"/>
        <v>0.73661487084751953</v>
      </c>
      <c r="Z8150" t="str">
        <f t="shared" ca="1" si="764"/>
        <v>Normal</v>
      </c>
      <c r="AA8150" t="s">
        <v>27</v>
      </c>
      <c r="AB8150" t="s">
        <v>24</v>
      </c>
    </row>
    <row r="8151" spans="1:28" x14ac:dyDescent="0.3">
      <c r="A8151" t="s">
        <v>16354</v>
      </c>
      <c r="B8151" t="s">
        <v>16355</v>
      </c>
      <c r="C8151" t="s">
        <v>24</v>
      </c>
      <c r="D8151" t="s">
        <v>25</v>
      </c>
      <c r="E8151" t="s">
        <v>38</v>
      </c>
      <c r="F8151" t="s">
        <v>27</v>
      </c>
      <c r="G8151">
        <f t="shared" ca="1" si="765"/>
        <v>1.9205156565617387E-2</v>
      </c>
      <c r="H8151" t="str">
        <f t="shared" ca="1" si="766"/>
        <v>Normal</v>
      </c>
      <c r="I8151" t="s">
        <v>55</v>
      </c>
      <c r="J8151" t="s">
        <v>24</v>
      </c>
      <c r="K8151" t="s">
        <v>24</v>
      </c>
      <c r="L8151" t="s">
        <v>30</v>
      </c>
      <c r="M8151" t="s">
        <v>30</v>
      </c>
      <c r="N8151" t="s">
        <v>40</v>
      </c>
      <c r="O8151">
        <f t="shared" ca="1" si="762"/>
        <v>9.851610659448462E-2</v>
      </c>
      <c r="P8151" t="str">
        <f t="shared" ca="1" si="763"/>
        <v>Normal</v>
      </c>
      <c r="Q8151" t="s">
        <v>27</v>
      </c>
      <c r="R8151" t="s">
        <v>47</v>
      </c>
      <c r="S8151" t="s">
        <v>28</v>
      </c>
      <c r="T8151" t="s">
        <v>60</v>
      </c>
      <c r="U8151" t="s">
        <v>28</v>
      </c>
      <c r="V8151" t="s">
        <v>42</v>
      </c>
      <c r="W8151" t="s">
        <v>43</v>
      </c>
      <c r="X8151" t="s">
        <v>82</v>
      </c>
      <c r="Y8151">
        <f t="shared" ca="1" si="767"/>
        <v>0.86349927305833052</v>
      </c>
      <c r="Z8151" t="str">
        <f t="shared" ca="1" si="764"/>
        <v>Low</v>
      </c>
      <c r="AA8151" t="s">
        <v>48</v>
      </c>
      <c r="AB8151" t="s">
        <v>24</v>
      </c>
    </row>
    <row r="8152" spans="1:28" x14ac:dyDescent="0.3">
      <c r="A8152" t="s">
        <v>16356</v>
      </c>
      <c r="B8152" t="s">
        <v>16357</v>
      </c>
      <c r="C8152" t="s">
        <v>24</v>
      </c>
      <c r="D8152" t="s">
        <v>25</v>
      </c>
      <c r="E8152" t="s">
        <v>38</v>
      </c>
      <c r="F8152" t="s">
        <v>27</v>
      </c>
      <c r="G8152">
        <f t="shared" ca="1" si="765"/>
        <v>0.48902444737096118</v>
      </c>
      <c r="H8152" t="str">
        <f t="shared" ca="1" si="766"/>
        <v>Oligaemic</v>
      </c>
      <c r="I8152" t="s">
        <v>51</v>
      </c>
      <c r="J8152" t="s">
        <v>24</v>
      </c>
      <c r="K8152" t="s">
        <v>24</v>
      </c>
      <c r="L8152" t="s">
        <v>30</v>
      </c>
      <c r="M8152" t="s">
        <v>30</v>
      </c>
      <c r="N8152" t="s">
        <v>31</v>
      </c>
      <c r="O8152">
        <f t="shared" ca="1" si="762"/>
        <v>0.63251575990003994</v>
      </c>
      <c r="P8152" t="str">
        <f t="shared" ca="1" si="763"/>
        <v>Oligaemic</v>
      </c>
      <c r="Q8152" t="s">
        <v>51</v>
      </c>
      <c r="R8152" t="s">
        <v>41</v>
      </c>
      <c r="S8152" t="s">
        <v>24</v>
      </c>
      <c r="T8152" t="s">
        <v>33</v>
      </c>
      <c r="U8152" t="s">
        <v>24</v>
      </c>
      <c r="V8152" t="s">
        <v>42</v>
      </c>
      <c r="W8152" t="s">
        <v>43</v>
      </c>
      <c r="X8152" t="s">
        <v>27</v>
      </c>
      <c r="Y8152">
        <f t="shared" ca="1" si="767"/>
        <v>0.17631268909147568</v>
      </c>
      <c r="Z8152" t="str">
        <f t="shared" ca="1" si="764"/>
        <v>Low</v>
      </c>
      <c r="AA8152" t="s">
        <v>48</v>
      </c>
      <c r="AB8152" t="s">
        <v>24</v>
      </c>
    </row>
    <row r="8153" spans="1:28" x14ac:dyDescent="0.3">
      <c r="A8153" t="s">
        <v>16358</v>
      </c>
      <c r="B8153" t="s">
        <v>16359</v>
      </c>
      <c r="C8153" t="s">
        <v>24</v>
      </c>
      <c r="D8153" t="s">
        <v>25</v>
      </c>
      <c r="E8153" t="s">
        <v>26</v>
      </c>
      <c r="F8153" t="s">
        <v>27</v>
      </c>
      <c r="G8153">
        <f t="shared" ca="1" si="765"/>
        <v>0.9307317812235909</v>
      </c>
      <c r="H8153" t="str">
        <f t="shared" ca="1" si="766"/>
        <v>Oligaemic</v>
      </c>
      <c r="I8153" t="s">
        <v>51</v>
      </c>
      <c r="J8153" t="s">
        <v>24</v>
      </c>
      <c r="K8153" t="s">
        <v>24</v>
      </c>
      <c r="L8153" t="s">
        <v>30</v>
      </c>
      <c r="M8153" t="s">
        <v>30</v>
      </c>
      <c r="N8153" t="s">
        <v>31</v>
      </c>
      <c r="O8153">
        <f t="shared" ca="1" si="762"/>
        <v>0.75650823378812126</v>
      </c>
      <c r="P8153" t="str">
        <f t="shared" ca="1" si="763"/>
        <v>Normal</v>
      </c>
      <c r="Q8153" t="s">
        <v>27</v>
      </c>
      <c r="R8153" t="s">
        <v>112</v>
      </c>
      <c r="S8153" t="s">
        <v>24</v>
      </c>
      <c r="T8153" t="s">
        <v>33</v>
      </c>
      <c r="U8153" t="s">
        <v>24</v>
      </c>
      <c r="V8153" t="s">
        <v>42</v>
      </c>
      <c r="W8153" t="s">
        <v>43</v>
      </c>
      <c r="X8153" t="s">
        <v>27</v>
      </c>
      <c r="Y8153">
        <f t="shared" ca="1" si="767"/>
        <v>1.2036109537128081E-2</v>
      </c>
      <c r="Z8153" t="str">
        <f t="shared" ca="1" si="764"/>
        <v>Normal</v>
      </c>
      <c r="AA8153" t="s">
        <v>48</v>
      </c>
      <c r="AB8153" t="s">
        <v>24</v>
      </c>
    </row>
    <row r="8154" spans="1:28" x14ac:dyDescent="0.3">
      <c r="A8154" t="s">
        <v>16360</v>
      </c>
      <c r="B8154" t="s">
        <v>16361</v>
      </c>
      <c r="C8154" t="s">
        <v>24</v>
      </c>
      <c r="D8154" t="s">
        <v>25</v>
      </c>
      <c r="E8154" t="s">
        <v>26</v>
      </c>
      <c r="F8154" t="s">
        <v>27</v>
      </c>
      <c r="G8154">
        <f t="shared" ca="1" si="765"/>
        <v>0.76201480764450857</v>
      </c>
      <c r="H8154" t="str">
        <f t="shared" ca="1" si="766"/>
        <v>Oligaemic</v>
      </c>
      <c r="I8154" t="s">
        <v>51</v>
      </c>
      <c r="J8154" t="s">
        <v>24</v>
      </c>
      <c r="K8154" t="s">
        <v>28</v>
      </c>
      <c r="L8154" t="s">
        <v>29</v>
      </c>
      <c r="M8154" t="s">
        <v>29</v>
      </c>
      <c r="N8154" t="s">
        <v>40</v>
      </c>
      <c r="O8154">
        <f t="shared" ca="1" si="762"/>
        <v>0.23857054604192118</v>
      </c>
      <c r="P8154" t="str">
        <f t="shared" ca="1" si="763"/>
        <v>Plethoric</v>
      </c>
      <c r="Q8154" t="s">
        <v>55</v>
      </c>
      <c r="R8154" t="s">
        <v>47</v>
      </c>
      <c r="S8154" t="s">
        <v>24</v>
      </c>
      <c r="T8154" t="s">
        <v>52</v>
      </c>
      <c r="U8154" t="s">
        <v>24</v>
      </c>
      <c r="V8154" t="s">
        <v>42</v>
      </c>
      <c r="W8154" t="s">
        <v>43</v>
      </c>
      <c r="X8154" t="s">
        <v>87</v>
      </c>
      <c r="Y8154">
        <f t="shared" ca="1" si="767"/>
        <v>0.85818697448085812</v>
      </c>
      <c r="Z8154" t="str">
        <f t="shared" ca="1" si="764"/>
        <v>Low</v>
      </c>
      <c r="AA8154" t="s">
        <v>48</v>
      </c>
      <c r="AB8154" t="s">
        <v>24</v>
      </c>
    </row>
    <row r="8155" spans="1:28" x14ac:dyDescent="0.3">
      <c r="A8155" t="s">
        <v>16362</v>
      </c>
      <c r="B8155" t="s">
        <v>16363</v>
      </c>
      <c r="C8155" t="s">
        <v>24</v>
      </c>
      <c r="D8155" t="s">
        <v>25</v>
      </c>
      <c r="E8155" t="s">
        <v>38</v>
      </c>
      <c r="F8155" t="s">
        <v>27</v>
      </c>
      <c r="G8155">
        <f t="shared" ca="1" si="765"/>
        <v>0.303919536248628</v>
      </c>
      <c r="H8155" t="str">
        <f t="shared" ca="1" si="766"/>
        <v>Plethoric</v>
      </c>
      <c r="I8155" t="s">
        <v>55</v>
      </c>
      <c r="J8155" t="s">
        <v>24</v>
      </c>
      <c r="K8155" t="s">
        <v>28</v>
      </c>
      <c r="L8155" t="s">
        <v>30</v>
      </c>
      <c r="M8155" t="s">
        <v>30</v>
      </c>
      <c r="N8155" t="s">
        <v>31</v>
      </c>
      <c r="O8155">
        <f t="shared" ca="1" si="762"/>
        <v>0.17430793145242407</v>
      </c>
      <c r="P8155" t="str">
        <f t="shared" ca="1" si="763"/>
        <v>Normal</v>
      </c>
      <c r="Q8155" t="s">
        <v>27</v>
      </c>
      <c r="R8155" t="s">
        <v>47</v>
      </c>
      <c r="S8155" t="s">
        <v>24</v>
      </c>
      <c r="T8155" t="s">
        <v>33</v>
      </c>
      <c r="U8155" t="s">
        <v>24</v>
      </c>
      <c r="V8155" t="s">
        <v>42</v>
      </c>
      <c r="W8155" t="s">
        <v>43</v>
      </c>
      <c r="X8155" t="s">
        <v>27</v>
      </c>
      <c r="Y8155">
        <f t="shared" ca="1" si="767"/>
        <v>0.16669514283504117</v>
      </c>
      <c r="Z8155" t="str">
        <f t="shared" ca="1" si="764"/>
        <v>High</v>
      </c>
      <c r="AA8155" t="s">
        <v>63</v>
      </c>
      <c r="AB8155" t="s">
        <v>24</v>
      </c>
    </row>
    <row r="8156" spans="1:28" x14ac:dyDescent="0.3">
      <c r="A8156" t="s">
        <v>16364</v>
      </c>
      <c r="B8156" t="s">
        <v>16365</v>
      </c>
      <c r="C8156" t="s">
        <v>24</v>
      </c>
      <c r="D8156" t="s">
        <v>25</v>
      </c>
      <c r="E8156" t="s">
        <v>66</v>
      </c>
      <c r="F8156" t="s">
        <v>27</v>
      </c>
      <c r="G8156">
        <f t="shared" ca="1" si="765"/>
        <v>4.6237949734090567E-2</v>
      </c>
      <c r="H8156" t="str">
        <f t="shared" ca="1" si="766"/>
        <v>Normal</v>
      </c>
      <c r="I8156" t="s">
        <v>51</v>
      </c>
      <c r="J8156" t="s">
        <v>24</v>
      </c>
      <c r="K8156" t="s">
        <v>24</v>
      </c>
      <c r="L8156" t="s">
        <v>29</v>
      </c>
      <c r="M8156" t="s">
        <v>30</v>
      </c>
      <c r="N8156" t="s">
        <v>31</v>
      </c>
      <c r="O8156">
        <f t="shared" ca="1" si="762"/>
        <v>0.11909108860011708</v>
      </c>
      <c r="P8156" t="str">
        <f t="shared" ca="1" si="763"/>
        <v>Normal</v>
      </c>
      <c r="Q8156" t="s">
        <v>27</v>
      </c>
      <c r="R8156" t="s">
        <v>32</v>
      </c>
      <c r="S8156" t="s">
        <v>24</v>
      </c>
      <c r="T8156" t="s">
        <v>33</v>
      </c>
      <c r="U8156" t="s">
        <v>24</v>
      </c>
      <c r="V8156" t="s">
        <v>34</v>
      </c>
      <c r="W8156" t="s">
        <v>34</v>
      </c>
      <c r="X8156" t="s">
        <v>27</v>
      </c>
      <c r="Y8156">
        <f t="shared" ca="1" si="767"/>
        <v>0.41554211059325086</v>
      </c>
      <c r="Z8156" t="str">
        <f t="shared" ca="1" si="764"/>
        <v>Low</v>
      </c>
      <c r="AA8156" t="s">
        <v>48</v>
      </c>
      <c r="AB8156" t="s">
        <v>24</v>
      </c>
    </row>
    <row r="8157" spans="1:28" x14ac:dyDescent="0.3">
      <c r="A8157" t="s">
        <v>16366</v>
      </c>
      <c r="B8157" t="s">
        <v>16367</v>
      </c>
      <c r="C8157" t="s">
        <v>24</v>
      </c>
      <c r="D8157" t="s">
        <v>25</v>
      </c>
      <c r="E8157" t="s">
        <v>38</v>
      </c>
      <c r="F8157" t="s">
        <v>63</v>
      </c>
      <c r="G8157">
        <f t="shared" ca="1" si="765"/>
        <v>0.21783131428679858</v>
      </c>
      <c r="H8157" t="str">
        <f t="shared" ca="1" si="766"/>
        <v>Grd_Glass</v>
      </c>
      <c r="I8157" t="s">
        <v>39</v>
      </c>
      <c r="J8157" t="s">
        <v>24</v>
      </c>
      <c r="K8157" t="s">
        <v>24</v>
      </c>
      <c r="L8157" t="s">
        <v>72</v>
      </c>
      <c r="M8157" t="s">
        <v>29</v>
      </c>
      <c r="N8157" t="s">
        <v>31</v>
      </c>
      <c r="O8157">
        <f t="shared" ca="1" si="762"/>
        <v>0.55247963431690439</v>
      </c>
      <c r="P8157" t="str">
        <f t="shared" ca="1" si="763"/>
        <v>Grd_Glass</v>
      </c>
      <c r="Q8157" t="s">
        <v>39</v>
      </c>
      <c r="R8157" t="s">
        <v>41</v>
      </c>
      <c r="S8157" t="s">
        <v>24</v>
      </c>
      <c r="T8157" t="s">
        <v>33</v>
      </c>
      <c r="U8157" t="s">
        <v>24</v>
      </c>
      <c r="V8157" t="s">
        <v>34</v>
      </c>
      <c r="W8157" t="s">
        <v>35</v>
      </c>
      <c r="X8157" t="s">
        <v>82</v>
      </c>
      <c r="Y8157">
        <f t="shared" ca="1" si="767"/>
        <v>0.72473307410054444</v>
      </c>
      <c r="Z8157" t="str">
        <f t="shared" ca="1" si="764"/>
        <v>Normal</v>
      </c>
      <c r="AA8157" t="s">
        <v>27</v>
      </c>
      <c r="AB8157" t="s">
        <v>28</v>
      </c>
    </row>
    <row r="8158" spans="1:28" x14ac:dyDescent="0.3">
      <c r="A8158" t="s">
        <v>16368</v>
      </c>
      <c r="B8158" t="s">
        <v>16369</v>
      </c>
      <c r="C8158" t="s">
        <v>24</v>
      </c>
      <c r="D8158" t="s">
        <v>25</v>
      </c>
      <c r="E8158" t="s">
        <v>26</v>
      </c>
      <c r="F8158" t="s">
        <v>27</v>
      </c>
      <c r="G8158">
        <f t="shared" ca="1" si="765"/>
        <v>0.70714953672998671</v>
      </c>
      <c r="H8158" t="str">
        <f t="shared" ca="1" si="766"/>
        <v>Plethoric</v>
      </c>
      <c r="I8158" t="s">
        <v>55</v>
      </c>
      <c r="J8158" t="s">
        <v>24</v>
      </c>
      <c r="K8158" t="s">
        <v>24</v>
      </c>
      <c r="L8158" t="s">
        <v>29</v>
      </c>
      <c r="M8158" t="s">
        <v>30</v>
      </c>
      <c r="N8158" t="s">
        <v>31</v>
      </c>
      <c r="O8158">
        <f t="shared" ca="1" si="762"/>
        <v>0.82110633303699398</v>
      </c>
      <c r="P8158" t="str">
        <f t="shared" ca="1" si="763"/>
        <v>Plethoric</v>
      </c>
      <c r="Q8158" t="s">
        <v>55</v>
      </c>
      <c r="R8158" t="s">
        <v>134</v>
      </c>
      <c r="S8158" t="s">
        <v>24</v>
      </c>
      <c r="T8158" t="s">
        <v>33</v>
      </c>
      <c r="U8158" t="s">
        <v>24</v>
      </c>
      <c r="V8158" t="s">
        <v>34</v>
      </c>
      <c r="W8158" t="s">
        <v>43</v>
      </c>
      <c r="X8158" t="s">
        <v>82</v>
      </c>
      <c r="Y8158">
        <f t="shared" ca="1" si="767"/>
        <v>0.72630468618383137</v>
      </c>
      <c r="Z8158" t="str">
        <f t="shared" ca="1" si="764"/>
        <v>High</v>
      </c>
      <c r="AA8158" t="s">
        <v>63</v>
      </c>
      <c r="AB8158" t="s">
        <v>28</v>
      </c>
    </row>
    <row r="8159" spans="1:28" x14ac:dyDescent="0.3">
      <c r="A8159" t="s">
        <v>16370</v>
      </c>
      <c r="B8159" t="s">
        <v>16371</v>
      </c>
      <c r="C8159" t="s">
        <v>24</v>
      </c>
      <c r="D8159" t="s">
        <v>25</v>
      </c>
      <c r="E8159" t="s">
        <v>38</v>
      </c>
      <c r="F8159" t="s">
        <v>27</v>
      </c>
      <c r="G8159">
        <f t="shared" ca="1" si="765"/>
        <v>0.4358311152740979</v>
      </c>
      <c r="H8159" t="str">
        <f t="shared" ca="1" si="766"/>
        <v>Oligaemic</v>
      </c>
      <c r="I8159" t="s">
        <v>51</v>
      </c>
      <c r="J8159" t="s">
        <v>24</v>
      </c>
      <c r="K8159" t="s">
        <v>24</v>
      </c>
      <c r="L8159" t="s">
        <v>72</v>
      </c>
      <c r="M8159" t="s">
        <v>30</v>
      </c>
      <c r="N8159" t="s">
        <v>31</v>
      </c>
      <c r="O8159">
        <f t="shared" ca="1" si="762"/>
        <v>2.080569660186804E-2</v>
      </c>
      <c r="P8159" t="str">
        <f t="shared" ca="1" si="763"/>
        <v>Normal</v>
      </c>
      <c r="Q8159" t="s">
        <v>55</v>
      </c>
      <c r="R8159" t="s">
        <v>134</v>
      </c>
      <c r="S8159" t="s">
        <v>24</v>
      </c>
      <c r="T8159" t="s">
        <v>33</v>
      </c>
      <c r="U8159" t="s">
        <v>24</v>
      </c>
      <c r="V8159" t="s">
        <v>42</v>
      </c>
      <c r="W8159" t="s">
        <v>35</v>
      </c>
      <c r="X8159" t="s">
        <v>27</v>
      </c>
      <c r="Y8159">
        <f t="shared" ca="1" si="767"/>
        <v>0.71943288612210032</v>
      </c>
      <c r="Z8159" t="str">
        <f t="shared" ca="1" si="764"/>
        <v>Low</v>
      </c>
      <c r="AA8159" t="s">
        <v>48</v>
      </c>
      <c r="AB8159" t="s">
        <v>24</v>
      </c>
    </row>
    <row r="8160" spans="1:28" x14ac:dyDescent="0.3">
      <c r="A8160" t="s">
        <v>16372</v>
      </c>
      <c r="B8160" t="s">
        <v>16373</v>
      </c>
      <c r="C8160" t="s">
        <v>24</v>
      </c>
      <c r="D8160" t="s">
        <v>25</v>
      </c>
      <c r="E8160" t="s">
        <v>38</v>
      </c>
      <c r="F8160" t="s">
        <v>27</v>
      </c>
      <c r="G8160">
        <f t="shared" ca="1" si="765"/>
        <v>0.23011717911247376</v>
      </c>
      <c r="H8160" t="str">
        <f t="shared" ca="1" si="766"/>
        <v>Plethoric</v>
      </c>
      <c r="I8160" t="s">
        <v>55</v>
      </c>
      <c r="J8160" t="s">
        <v>24</v>
      </c>
      <c r="K8160" t="s">
        <v>24</v>
      </c>
      <c r="L8160" t="s">
        <v>72</v>
      </c>
      <c r="M8160" t="s">
        <v>29</v>
      </c>
      <c r="N8160" t="s">
        <v>40</v>
      </c>
      <c r="O8160">
        <f t="shared" ca="1" si="762"/>
        <v>0.95811135085145327</v>
      </c>
      <c r="P8160" t="str">
        <f t="shared" ca="1" si="763"/>
        <v>Normal</v>
      </c>
      <c r="Q8160" t="s">
        <v>27</v>
      </c>
      <c r="R8160" t="s">
        <v>41</v>
      </c>
      <c r="S8160" t="s">
        <v>28</v>
      </c>
      <c r="T8160" t="s">
        <v>33</v>
      </c>
      <c r="U8160" t="s">
        <v>24</v>
      </c>
      <c r="V8160" t="s">
        <v>34</v>
      </c>
      <c r="W8160" t="s">
        <v>43</v>
      </c>
      <c r="X8160" t="s">
        <v>87</v>
      </c>
      <c r="Y8160">
        <f t="shared" ca="1" si="767"/>
        <v>0.35266045988388384</v>
      </c>
      <c r="Z8160" t="str">
        <f t="shared" ca="1" si="764"/>
        <v>Low</v>
      </c>
      <c r="AA8160" t="s">
        <v>48</v>
      </c>
      <c r="AB8160" t="s">
        <v>24</v>
      </c>
    </row>
    <row r="8161" spans="1:28" x14ac:dyDescent="0.3">
      <c r="A8161" t="s">
        <v>16374</v>
      </c>
      <c r="B8161" t="s">
        <v>16375</v>
      </c>
      <c r="C8161" t="s">
        <v>24</v>
      </c>
      <c r="D8161" t="s">
        <v>25</v>
      </c>
      <c r="E8161" t="s">
        <v>66</v>
      </c>
      <c r="F8161" t="s">
        <v>27</v>
      </c>
      <c r="G8161">
        <f t="shared" ca="1" si="765"/>
        <v>0.36317235029713502</v>
      </c>
      <c r="H8161" t="str">
        <f t="shared" ca="1" si="766"/>
        <v>Normal</v>
      </c>
      <c r="I8161" t="s">
        <v>27</v>
      </c>
      <c r="J8161" t="s">
        <v>24</v>
      </c>
      <c r="K8161" t="s">
        <v>28</v>
      </c>
      <c r="L8161" t="s">
        <v>29</v>
      </c>
      <c r="M8161" t="s">
        <v>29</v>
      </c>
      <c r="N8161" t="s">
        <v>31</v>
      </c>
      <c r="O8161">
        <f t="shared" ca="1" si="762"/>
        <v>0.34284477832864135</v>
      </c>
      <c r="P8161" t="str">
        <f t="shared" ca="1" si="763"/>
        <v>Oligaemic</v>
      </c>
      <c r="Q8161" t="s">
        <v>51</v>
      </c>
      <c r="R8161" t="s">
        <v>32</v>
      </c>
      <c r="S8161" t="s">
        <v>24</v>
      </c>
      <c r="T8161" t="s">
        <v>33</v>
      </c>
      <c r="U8161" t="s">
        <v>24</v>
      </c>
      <c r="V8161" t="s">
        <v>42</v>
      </c>
      <c r="W8161" t="s">
        <v>43</v>
      </c>
      <c r="X8161" t="s">
        <v>27</v>
      </c>
      <c r="Y8161">
        <f t="shared" ca="1" si="767"/>
        <v>0.23264044569199227</v>
      </c>
      <c r="Z8161" t="str">
        <f t="shared" ca="1" si="764"/>
        <v>Low</v>
      </c>
      <c r="AA8161" t="s">
        <v>48</v>
      </c>
      <c r="AB8161" t="s">
        <v>24</v>
      </c>
    </row>
    <row r="8162" spans="1:28" x14ac:dyDescent="0.3">
      <c r="A8162" s="1" t="s">
        <v>16376</v>
      </c>
      <c r="B8162" t="s">
        <v>16377</v>
      </c>
      <c r="C8162" t="s">
        <v>24</v>
      </c>
      <c r="D8162" t="s">
        <v>25</v>
      </c>
      <c r="E8162" t="s">
        <v>26</v>
      </c>
      <c r="F8162" t="s">
        <v>27</v>
      </c>
      <c r="G8162">
        <f t="shared" ca="1" si="765"/>
        <v>0.25924560194587154</v>
      </c>
      <c r="H8162" t="str">
        <f t="shared" ca="1" si="766"/>
        <v>Grd_Glass</v>
      </c>
      <c r="I8162" t="s">
        <v>39</v>
      </c>
      <c r="J8162" t="s">
        <v>24</v>
      </c>
      <c r="K8162" t="s">
        <v>28</v>
      </c>
      <c r="L8162" t="s">
        <v>29</v>
      </c>
      <c r="M8162" t="s">
        <v>30</v>
      </c>
      <c r="N8162" t="s">
        <v>31</v>
      </c>
      <c r="O8162">
        <f t="shared" ca="1" si="762"/>
        <v>0.2968371790535248</v>
      </c>
      <c r="P8162" t="str">
        <f t="shared" ca="1" si="763"/>
        <v>Grd_Glass</v>
      </c>
      <c r="Q8162" t="s">
        <v>39</v>
      </c>
      <c r="R8162" t="s">
        <v>41</v>
      </c>
      <c r="S8162" t="s">
        <v>24</v>
      </c>
      <c r="T8162" t="s">
        <v>33</v>
      </c>
      <c r="U8162" t="s">
        <v>24</v>
      </c>
      <c r="V8162" t="s">
        <v>34</v>
      </c>
      <c r="W8162" t="s">
        <v>35</v>
      </c>
      <c r="X8162" t="s">
        <v>27</v>
      </c>
      <c r="Y8162">
        <f t="shared" ca="1" si="767"/>
        <v>0.69459429277612683</v>
      </c>
      <c r="Z8162" t="str">
        <f t="shared" ca="1" si="764"/>
        <v>Normal</v>
      </c>
      <c r="AA8162" t="s">
        <v>27</v>
      </c>
      <c r="AB8162" t="s">
        <v>24</v>
      </c>
    </row>
    <row r="8163" spans="1:28" x14ac:dyDescent="0.3">
      <c r="A8163" t="s">
        <v>16378</v>
      </c>
      <c r="B8163" t="s">
        <v>16379</v>
      </c>
      <c r="C8163" t="s">
        <v>24</v>
      </c>
      <c r="D8163" t="s">
        <v>25</v>
      </c>
      <c r="E8163" t="s">
        <v>38</v>
      </c>
      <c r="F8163" t="s">
        <v>27</v>
      </c>
      <c r="G8163">
        <f t="shared" ca="1" si="765"/>
        <v>0.85806312979505084</v>
      </c>
      <c r="H8163" t="str">
        <f t="shared" ca="1" si="766"/>
        <v>Normal</v>
      </c>
      <c r="I8163" t="s">
        <v>27</v>
      </c>
      <c r="J8163" t="s">
        <v>24</v>
      </c>
      <c r="K8163" t="s">
        <v>24</v>
      </c>
      <c r="L8163" t="s">
        <v>72</v>
      </c>
      <c r="M8163" t="s">
        <v>30</v>
      </c>
      <c r="N8163" t="s">
        <v>31</v>
      </c>
      <c r="O8163">
        <f t="shared" ca="1" si="762"/>
        <v>0.74730005369094876</v>
      </c>
      <c r="P8163" t="str">
        <f t="shared" ca="1" si="763"/>
        <v>Normal</v>
      </c>
      <c r="Q8163" t="s">
        <v>27</v>
      </c>
      <c r="R8163" t="s">
        <v>41</v>
      </c>
      <c r="S8163" t="s">
        <v>24</v>
      </c>
      <c r="T8163" t="s">
        <v>52</v>
      </c>
      <c r="U8163" t="s">
        <v>24</v>
      </c>
      <c r="V8163" t="s">
        <v>42</v>
      </c>
      <c r="W8163" t="s">
        <v>43</v>
      </c>
      <c r="X8163" t="s">
        <v>27</v>
      </c>
      <c r="Y8163">
        <f t="shared" ca="1" si="767"/>
        <v>0.80700603049315212</v>
      </c>
      <c r="Z8163" t="str">
        <f t="shared" ca="1" si="764"/>
        <v>Low</v>
      </c>
      <c r="AA8163" t="s">
        <v>48</v>
      </c>
      <c r="AB8163" t="s">
        <v>24</v>
      </c>
    </row>
    <row r="8164" spans="1:28" x14ac:dyDescent="0.3">
      <c r="A8164" t="s">
        <v>16380</v>
      </c>
      <c r="B8164" t="s">
        <v>16381</v>
      </c>
      <c r="C8164" t="s">
        <v>24</v>
      </c>
      <c r="D8164" t="s">
        <v>25</v>
      </c>
      <c r="E8164" t="s">
        <v>38</v>
      </c>
      <c r="F8164" t="s">
        <v>27</v>
      </c>
      <c r="G8164">
        <f t="shared" ca="1" si="765"/>
        <v>0.17425266297973119</v>
      </c>
      <c r="H8164" t="str">
        <f t="shared" ca="1" si="766"/>
        <v>Oligaemic</v>
      </c>
      <c r="I8164" t="s">
        <v>51</v>
      </c>
      <c r="J8164" t="s">
        <v>28</v>
      </c>
      <c r="K8164" t="s">
        <v>24</v>
      </c>
      <c r="L8164" t="s">
        <v>29</v>
      </c>
      <c r="M8164" t="s">
        <v>30</v>
      </c>
      <c r="N8164" t="s">
        <v>31</v>
      </c>
      <c r="O8164">
        <f t="shared" ca="1" si="762"/>
        <v>0.66633913783215459</v>
      </c>
      <c r="P8164" t="str">
        <f t="shared" ca="1" si="763"/>
        <v>Oligaemic</v>
      </c>
      <c r="Q8164" t="s">
        <v>51</v>
      </c>
      <c r="R8164" t="s">
        <v>32</v>
      </c>
      <c r="S8164" t="s">
        <v>24</v>
      </c>
      <c r="T8164" t="s">
        <v>33</v>
      </c>
      <c r="U8164" t="s">
        <v>24</v>
      </c>
      <c r="V8164" t="s">
        <v>42</v>
      </c>
      <c r="W8164" t="s">
        <v>43</v>
      </c>
      <c r="X8164" t="s">
        <v>27</v>
      </c>
      <c r="Y8164">
        <f t="shared" ca="1" si="767"/>
        <v>0.16923186931031597</v>
      </c>
      <c r="Z8164" t="str">
        <f t="shared" ca="1" si="764"/>
        <v>Low</v>
      </c>
      <c r="AA8164" t="s">
        <v>48</v>
      </c>
      <c r="AB8164" t="s">
        <v>24</v>
      </c>
    </row>
    <row r="8165" spans="1:28" x14ac:dyDescent="0.3">
      <c r="A8165" t="s">
        <v>16382</v>
      </c>
      <c r="B8165" t="s">
        <v>16383</v>
      </c>
      <c r="C8165" t="s">
        <v>24</v>
      </c>
      <c r="D8165" t="s">
        <v>25</v>
      </c>
      <c r="E8165" t="s">
        <v>38</v>
      </c>
      <c r="F8165" t="s">
        <v>27</v>
      </c>
      <c r="G8165">
        <f t="shared" ca="1" si="765"/>
        <v>0.49283859267040531</v>
      </c>
      <c r="H8165" t="str">
        <f t="shared" ca="1" si="766"/>
        <v>Plethoric</v>
      </c>
      <c r="I8165" t="s">
        <v>55</v>
      </c>
      <c r="J8165" t="s">
        <v>24</v>
      </c>
      <c r="K8165" t="s">
        <v>24</v>
      </c>
      <c r="L8165" t="s">
        <v>72</v>
      </c>
      <c r="M8165" t="s">
        <v>30</v>
      </c>
      <c r="N8165" t="s">
        <v>31</v>
      </c>
      <c r="O8165">
        <f t="shared" ca="1" si="762"/>
        <v>4.6176066172283425E-2</v>
      </c>
      <c r="P8165" t="str">
        <f t="shared" ca="1" si="763"/>
        <v>Normal</v>
      </c>
      <c r="Q8165" t="s">
        <v>55</v>
      </c>
      <c r="R8165" t="s">
        <v>47</v>
      </c>
      <c r="S8165" t="s">
        <v>28</v>
      </c>
      <c r="T8165" t="s">
        <v>33</v>
      </c>
      <c r="U8165" t="s">
        <v>24</v>
      </c>
      <c r="V8165" t="s">
        <v>67</v>
      </c>
      <c r="W8165" t="s">
        <v>43</v>
      </c>
      <c r="X8165" t="s">
        <v>82</v>
      </c>
      <c r="Y8165">
        <f t="shared" ca="1" si="767"/>
        <v>0.52140061387074443</v>
      </c>
      <c r="Z8165" t="str">
        <f t="shared" ca="1" si="764"/>
        <v>Low</v>
      </c>
      <c r="AA8165" t="s">
        <v>48</v>
      </c>
      <c r="AB8165" t="s">
        <v>24</v>
      </c>
    </row>
    <row r="8166" spans="1:28" x14ac:dyDescent="0.3">
      <c r="A8166" t="s">
        <v>16384</v>
      </c>
      <c r="B8166" t="s">
        <v>16385</v>
      </c>
      <c r="C8166" t="s">
        <v>24</v>
      </c>
      <c r="D8166" t="s">
        <v>25</v>
      </c>
      <c r="E8166" t="s">
        <v>38</v>
      </c>
      <c r="F8166" t="s">
        <v>63</v>
      </c>
      <c r="G8166">
        <f t="shared" ca="1" si="765"/>
        <v>0.84497061474987112</v>
      </c>
      <c r="H8166" t="str">
        <f t="shared" ca="1" si="766"/>
        <v>Plethoric</v>
      </c>
      <c r="I8166" t="s">
        <v>55</v>
      </c>
      <c r="J8166" t="s">
        <v>24</v>
      </c>
      <c r="K8166" t="s">
        <v>24</v>
      </c>
      <c r="L8166" t="s">
        <v>30</v>
      </c>
      <c r="M8166" t="s">
        <v>30</v>
      </c>
      <c r="N8166" t="s">
        <v>31</v>
      </c>
      <c r="O8166">
        <f t="shared" ca="1" si="762"/>
        <v>0.30060527537590909</v>
      </c>
      <c r="P8166" t="str">
        <f t="shared" ca="1" si="763"/>
        <v>Plethoric</v>
      </c>
      <c r="Q8166" t="s">
        <v>55</v>
      </c>
      <c r="R8166" t="s">
        <v>32</v>
      </c>
      <c r="S8166" t="s">
        <v>24</v>
      </c>
      <c r="T8166" t="s">
        <v>33</v>
      </c>
      <c r="U8166" t="s">
        <v>24</v>
      </c>
      <c r="V8166" t="s">
        <v>42</v>
      </c>
      <c r="W8166" t="s">
        <v>35</v>
      </c>
      <c r="X8166" t="s">
        <v>27</v>
      </c>
      <c r="Y8166">
        <f t="shared" ca="1" si="767"/>
        <v>0.72383567079173206</v>
      </c>
      <c r="Z8166" t="str">
        <f t="shared" ca="1" si="764"/>
        <v>Normal</v>
      </c>
      <c r="AA8166" t="s">
        <v>27</v>
      </c>
      <c r="AB8166" t="s">
        <v>24</v>
      </c>
    </row>
    <row r="8167" spans="1:28" x14ac:dyDescent="0.3">
      <c r="A8167" t="s">
        <v>16386</v>
      </c>
      <c r="B8167" t="s">
        <v>16387</v>
      </c>
      <c r="C8167" t="s">
        <v>28</v>
      </c>
      <c r="D8167" t="s">
        <v>25</v>
      </c>
      <c r="E8167" t="s">
        <v>26</v>
      </c>
      <c r="F8167" t="s">
        <v>63</v>
      </c>
      <c r="G8167">
        <f t="shared" ca="1" si="765"/>
        <v>0.16831014981719772</v>
      </c>
      <c r="H8167" t="str">
        <f t="shared" ca="1" si="766"/>
        <v>Plethoric</v>
      </c>
      <c r="I8167" t="s">
        <v>55</v>
      </c>
      <c r="J8167" t="s">
        <v>24</v>
      </c>
      <c r="K8167" t="s">
        <v>28</v>
      </c>
      <c r="L8167" t="s">
        <v>29</v>
      </c>
      <c r="M8167" t="s">
        <v>29</v>
      </c>
      <c r="N8167" t="s">
        <v>31</v>
      </c>
      <c r="O8167">
        <f t="shared" ca="1" si="762"/>
        <v>0.34069658019429638</v>
      </c>
      <c r="P8167" t="str">
        <f t="shared" ca="1" si="763"/>
        <v>Asy/Patchy</v>
      </c>
      <c r="Q8167" t="s">
        <v>115</v>
      </c>
      <c r="R8167" t="s">
        <v>41</v>
      </c>
      <c r="S8167" t="s">
        <v>24</v>
      </c>
      <c r="T8167" t="s">
        <v>52</v>
      </c>
      <c r="U8167" t="s">
        <v>24</v>
      </c>
      <c r="V8167" t="s">
        <v>42</v>
      </c>
      <c r="W8167" t="s">
        <v>35</v>
      </c>
      <c r="X8167" t="s">
        <v>27</v>
      </c>
      <c r="Y8167">
        <f t="shared" ca="1" si="767"/>
        <v>0.22777443258545782</v>
      </c>
      <c r="Z8167" t="str">
        <f t="shared" ca="1" si="764"/>
        <v>Low</v>
      </c>
      <c r="AA8167" t="s">
        <v>48</v>
      </c>
      <c r="AB8167" t="s">
        <v>24</v>
      </c>
    </row>
    <row r="8168" spans="1:28" x14ac:dyDescent="0.3">
      <c r="A8168" t="s">
        <v>16388</v>
      </c>
      <c r="B8168" t="s">
        <v>16389</v>
      </c>
      <c r="C8168" t="s">
        <v>24</v>
      </c>
      <c r="D8168" t="s">
        <v>25</v>
      </c>
      <c r="E8168" t="s">
        <v>38</v>
      </c>
      <c r="F8168" t="s">
        <v>27</v>
      </c>
      <c r="G8168">
        <f t="shared" ca="1" si="765"/>
        <v>0.33563309060920354</v>
      </c>
      <c r="H8168" t="str">
        <f t="shared" ca="1" si="766"/>
        <v>Oligaemic</v>
      </c>
      <c r="I8168" t="s">
        <v>51</v>
      </c>
      <c r="J8168" t="s">
        <v>24</v>
      </c>
      <c r="K8168" t="s">
        <v>24</v>
      </c>
      <c r="L8168" t="s">
        <v>29</v>
      </c>
      <c r="M8168" t="s">
        <v>29</v>
      </c>
      <c r="N8168" t="s">
        <v>31</v>
      </c>
      <c r="O8168">
        <f t="shared" ca="1" si="762"/>
        <v>0.70282953897789213</v>
      </c>
      <c r="P8168" t="str">
        <f t="shared" ca="1" si="763"/>
        <v>Plethoric</v>
      </c>
      <c r="Q8168" t="s">
        <v>55</v>
      </c>
      <c r="R8168" t="s">
        <v>41</v>
      </c>
      <c r="S8168" t="s">
        <v>24</v>
      </c>
      <c r="T8168" t="s">
        <v>33</v>
      </c>
      <c r="U8168" t="s">
        <v>24</v>
      </c>
      <c r="V8168" t="s">
        <v>42</v>
      </c>
      <c r="W8168" t="s">
        <v>43</v>
      </c>
      <c r="X8168" t="s">
        <v>27</v>
      </c>
      <c r="Y8168">
        <f t="shared" ca="1" si="767"/>
        <v>0.99956798094728205</v>
      </c>
      <c r="Z8168" t="str">
        <f t="shared" ca="1" si="764"/>
        <v>Low</v>
      </c>
      <c r="AA8168" t="s">
        <v>48</v>
      </c>
      <c r="AB8168" t="s">
        <v>24</v>
      </c>
    </row>
    <row r="8169" spans="1:28" x14ac:dyDescent="0.3">
      <c r="A8169" t="s">
        <v>16390</v>
      </c>
      <c r="B8169" t="s">
        <v>16391</v>
      </c>
      <c r="C8169" t="s">
        <v>28</v>
      </c>
      <c r="D8169" t="s">
        <v>25</v>
      </c>
      <c r="E8169" t="s">
        <v>38</v>
      </c>
      <c r="F8169" t="s">
        <v>63</v>
      </c>
      <c r="G8169">
        <f t="shared" ca="1" si="765"/>
        <v>0.21856453092687833</v>
      </c>
      <c r="H8169" t="str">
        <f t="shared" ca="1" si="766"/>
        <v>Normal</v>
      </c>
      <c r="I8169" t="s">
        <v>27</v>
      </c>
      <c r="J8169" t="s">
        <v>24</v>
      </c>
      <c r="K8169" t="s">
        <v>24</v>
      </c>
      <c r="L8169" t="s">
        <v>72</v>
      </c>
      <c r="M8169" t="s">
        <v>30</v>
      </c>
      <c r="N8169" t="s">
        <v>31</v>
      </c>
      <c r="O8169">
        <f t="shared" ca="1" si="762"/>
        <v>0.46260806200701654</v>
      </c>
      <c r="P8169" t="str">
        <f t="shared" ca="1" si="763"/>
        <v>Normal</v>
      </c>
      <c r="Q8169" t="s">
        <v>27</v>
      </c>
      <c r="R8169" t="s">
        <v>47</v>
      </c>
      <c r="S8169" t="s">
        <v>24</v>
      </c>
      <c r="T8169" t="s">
        <v>33</v>
      </c>
      <c r="U8169" t="s">
        <v>24</v>
      </c>
      <c r="V8169" t="s">
        <v>42</v>
      </c>
      <c r="W8169" t="s">
        <v>43</v>
      </c>
      <c r="X8169" t="s">
        <v>27</v>
      </c>
      <c r="Y8169">
        <f t="shared" ca="1" si="767"/>
        <v>0.78880167952124669</v>
      </c>
      <c r="Z8169" t="str">
        <f t="shared" ca="1" si="764"/>
        <v>Low</v>
      </c>
      <c r="AA8169" t="s">
        <v>48</v>
      </c>
      <c r="AB8169" t="s">
        <v>24</v>
      </c>
    </row>
    <row r="8170" spans="1:28" x14ac:dyDescent="0.3">
      <c r="A8170" t="s">
        <v>16392</v>
      </c>
      <c r="B8170" t="s">
        <v>16393</v>
      </c>
      <c r="C8170" t="s">
        <v>24</v>
      </c>
      <c r="D8170" t="s">
        <v>25</v>
      </c>
      <c r="E8170" t="s">
        <v>66</v>
      </c>
      <c r="F8170" t="s">
        <v>27</v>
      </c>
      <c r="G8170">
        <f t="shared" ca="1" si="765"/>
        <v>0.28370134800222591</v>
      </c>
      <c r="H8170" t="str">
        <f t="shared" ca="1" si="766"/>
        <v>Normal</v>
      </c>
      <c r="I8170" t="s">
        <v>27</v>
      </c>
      <c r="J8170" t="s">
        <v>24</v>
      </c>
      <c r="K8170" t="s">
        <v>28</v>
      </c>
      <c r="L8170" t="s">
        <v>30</v>
      </c>
      <c r="M8170" t="s">
        <v>29</v>
      </c>
      <c r="N8170" t="s">
        <v>31</v>
      </c>
      <c r="O8170">
        <f t="shared" ca="1" si="762"/>
        <v>0.53445206417680891</v>
      </c>
      <c r="P8170" t="str">
        <f t="shared" ca="1" si="763"/>
        <v>Normal</v>
      </c>
      <c r="Q8170" t="s">
        <v>27</v>
      </c>
      <c r="R8170" t="s">
        <v>32</v>
      </c>
      <c r="S8170" t="s">
        <v>24</v>
      </c>
      <c r="T8170" t="s">
        <v>33</v>
      </c>
      <c r="U8170" t="s">
        <v>28</v>
      </c>
      <c r="V8170" t="s">
        <v>34</v>
      </c>
      <c r="W8170" t="s">
        <v>43</v>
      </c>
      <c r="X8170" t="s">
        <v>27</v>
      </c>
      <c r="Y8170">
        <f t="shared" ca="1" si="767"/>
        <v>0.66622882697967367</v>
      </c>
      <c r="Z8170" t="str">
        <f t="shared" ca="1" si="764"/>
        <v>High</v>
      </c>
      <c r="AA8170" t="s">
        <v>63</v>
      </c>
      <c r="AB8170" t="s">
        <v>24</v>
      </c>
    </row>
    <row r="8171" spans="1:28" x14ac:dyDescent="0.3">
      <c r="A8171" t="s">
        <v>16394</v>
      </c>
      <c r="B8171" t="s">
        <v>16395</v>
      </c>
      <c r="C8171" t="s">
        <v>24</v>
      </c>
      <c r="D8171" t="s">
        <v>25</v>
      </c>
      <c r="E8171" t="s">
        <v>38</v>
      </c>
      <c r="F8171" t="s">
        <v>27</v>
      </c>
      <c r="G8171">
        <f t="shared" ca="1" si="765"/>
        <v>0.73031601155650228</v>
      </c>
      <c r="H8171" t="str">
        <f t="shared" ca="1" si="766"/>
        <v>Normal</v>
      </c>
      <c r="I8171" t="s">
        <v>27</v>
      </c>
      <c r="J8171" t="s">
        <v>24</v>
      </c>
      <c r="K8171" t="s">
        <v>24</v>
      </c>
      <c r="L8171" t="s">
        <v>29</v>
      </c>
      <c r="M8171" t="s">
        <v>30</v>
      </c>
      <c r="N8171" t="s">
        <v>31</v>
      </c>
      <c r="O8171">
        <f t="shared" ca="1" si="762"/>
        <v>0.85708298350486278</v>
      </c>
      <c r="P8171" t="str">
        <f t="shared" ca="1" si="763"/>
        <v>Normal</v>
      </c>
      <c r="Q8171" t="s">
        <v>27</v>
      </c>
      <c r="R8171" t="s">
        <v>41</v>
      </c>
      <c r="S8171" t="s">
        <v>24</v>
      </c>
      <c r="T8171" t="s">
        <v>33</v>
      </c>
      <c r="U8171" t="s">
        <v>24</v>
      </c>
      <c r="V8171" t="s">
        <v>42</v>
      </c>
      <c r="W8171" t="s">
        <v>66</v>
      </c>
      <c r="X8171" t="s">
        <v>27</v>
      </c>
      <c r="Y8171">
        <f t="shared" ca="1" si="767"/>
        <v>0.29090633442612812</v>
      </c>
      <c r="Z8171" t="str">
        <f t="shared" ca="1" si="764"/>
        <v>Low</v>
      </c>
      <c r="AA8171" t="s">
        <v>48</v>
      </c>
      <c r="AB8171" t="s">
        <v>24</v>
      </c>
    </row>
    <row r="8172" spans="1:28" x14ac:dyDescent="0.3">
      <c r="A8172" t="s">
        <v>16396</v>
      </c>
      <c r="B8172" t="s">
        <v>16397</v>
      </c>
      <c r="C8172" t="s">
        <v>24</v>
      </c>
      <c r="D8172" t="s">
        <v>25</v>
      </c>
      <c r="E8172" t="s">
        <v>38</v>
      </c>
      <c r="F8172" t="s">
        <v>27</v>
      </c>
      <c r="G8172">
        <f t="shared" ca="1" si="765"/>
        <v>0.54113809800456936</v>
      </c>
      <c r="H8172" t="str">
        <f t="shared" ca="1" si="766"/>
        <v>Oligaemic</v>
      </c>
      <c r="I8172" t="s">
        <v>51</v>
      </c>
      <c r="J8172" t="s">
        <v>24</v>
      </c>
      <c r="K8172" t="s">
        <v>28</v>
      </c>
      <c r="L8172" t="s">
        <v>72</v>
      </c>
      <c r="M8172" t="s">
        <v>30</v>
      </c>
      <c r="N8172" t="s">
        <v>31</v>
      </c>
      <c r="O8172">
        <f t="shared" ca="1" si="762"/>
        <v>3.0624925102602507E-2</v>
      </c>
      <c r="P8172" t="str">
        <f t="shared" ca="1" si="763"/>
        <v>Normal</v>
      </c>
      <c r="Q8172" t="s">
        <v>51</v>
      </c>
      <c r="R8172" t="s">
        <v>134</v>
      </c>
      <c r="S8172" t="s">
        <v>28</v>
      </c>
      <c r="T8172" t="s">
        <v>33</v>
      </c>
      <c r="U8172" t="s">
        <v>24</v>
      </c>
      <c r="V8172" t="s">
        <v>42</v>
      </c>
      <c r="W8172" t="s">
        <v>43</v>
      </c>
      <c r="X8172" t="s">
        <v>27</v>
      </c>
      <c r="Y8172">
        <f t="shared" ca="1" si="767"/>
        <v>0.75650203704281693</v>
      </c>
      <c r="Z8172" t="str">
        <f t="shared" ca="1" si="764"/>
        <v>Low</v>
      </c>
      <c r="AA8172" t="s">
        <v>48</v>
      </c>
      <c r="AB8172" t="s">
        <v>28</v>
      </c>
    </row>
    <row r="8173" spans="1:28" x14ac:dyDescent="0.3">
      <c r="A8173" t="s">
        <v>16398</v>
      </c>
      <c r="B8173" t="s">
        <v>16399</v>
      </c>
      <c r="C8173" t="s">
        <v>24</v>
      </c>
      <c r="D8173" t="s">
        <v>25</v>
      </c>
      <c r="E8173" t="s">
        <v>38</v>
      </c>
      <c r="F8173" t="s">
        <v>27</v>
      </c>
      <c r="G8173">
        <f t="shared" ca="1" si="765"/>
        <v>0.37824501291275847</v>
      </c>
      <c r="H8173" t="str">
        <f t="shared" ca="1" si="766"/>
        <v>Asy/Patch</v>
      </c>
      <c r="I8173" t="s">
        <v>46</v>
      </c>
      <c r="J8173" t="s">
        <v>28</v>
      </c>
      <c r="K8173" t="s">
        <v>24</v>
      </c>
      <c r="L8173" t="s">
        <v>30</v>
      </c>
      <c r="M8173" t="s">
        <v>29</v>
      </c>
      <c r="N8173" t="s">
        <v>31</v>
      </c>
      <c r="O8173">
        <f t="shared" ca="1" si="762"/>
        <v>0.7601507077597357</v>
      </c>
      <c r="P8173" t="str">
        <f t="shared" ca="1" si="763"/>
        <v>Plethoric</v>
      </c>
      <c r="Q8173" t="s">
        <v>55</v>
      </c>
      <c r="R8173" t="s">
        <v>32</v>
      </c>
      <c r="S8173" t="s">
        <v>24</v>
      </c>
      <c r="T8173" t="s">
        <v>33</v>
      </c>
      <c r="U8173" t="s">
        <v>24</v>
      </c>
      <c r="V8173" t="s">
        <v>34</v>
      </c>
      <c r="W8173" t="s">
        <v>35</v>
      </c>
      <c r="X8173" t="s">
        <v>27</v>
      </c>
      <c r="Y8173">
        <f t="shared" ca="1" si="767"/>
        <v>0.20766890061361765</v>
      </c>
      <c r="Z8173" t="str">
        <f t="shared" ca="1" si="764"/>
        <v>High</v>
      </c>
      <c r="AA8173" t="s">
        <v>63</v>
      </c>
      <c r="AB8173" t="s">
        <v>24</v>
      </c>
    </row>
    <row r="8174" spans="1:28" x14ac:dyDescent="0.3">
      <c r="A8174" t="s">
        <v>16400</v>
      </c>
      <c r="B8174" t="s">
        <v>16401</v>
      </c>
      <c r="C8174" t="s">
        <v>24</v>
      </c>
      <c r="D8174" t="s">
        <v>25</v>
      </c>
      <c r="E8174" t="s">
        <v>26</v>
      </c>
      <c r="F8174" t="s">
        <v>27</v>
      </c>
      <c r="G8174">
        <f t="shared" ca="1" si="765"/>
        <v>0.77128882765833118</v>
      </c>
      <c r="H8174" t="str">
        <f t="shared" ca="1" si="766"/>
        <v>Normal</v>
      </c>
      <c r="I8174" t="s">
        <v>27</v>
      </c>
      <c r="J8174" t="s">
        <v>24</v>
      </c>
      <c r="K8174" t="s">
        <v>24</v>
      </c>
      <c r="L8174" t="s">
        <v>29</v>
      </c>
      <c r="M8174" t="s">
        <v>29</v>
      </c>
      <c r="N8174" t="s">
        <v>31</v>
      </c>
      <c r="O8174">
        <f t="shared" ca="1" si="762"/>
        <v>1.3887185439922511E-2</v>
      </c>
      <c r="P8174" t="str">
        <f t="shared" ca="1" si="763"/>
        <v>Normal</v>
      </c>
      <c r="Q8174" t="s">
        <v>27</v>
      </c>
      <c r="R8174" t="s">
        <v>32</v>
      </c>
      <c r="S8174" t="s">
        <v>24</v>
      </c>
      <c r="T8174" t="s">
        <v>33</v>
      </c>
      <c r="U8174" t="s">
        <v>24</v>
      </c>
      <c r="V8174" t="s">
        <v>42</v>
      </c>
      <c r="W8174" t="s">
        <v>43</v>
      </c>
      <c r="X8174" t="s">
        <v>87</v>
      </c>
      <c r="Y8174">
        <f t="shared" ca="1" si="767"/>
        <v>0.19097714785298436</v>
      </c>
      <c r="Z8174" t="str">
        <f t="shared" ca="1" si="764"/>
        <v>Low</v>
      </c>
      <c r="AA8174" t="s">
        <v>48</v>
      </c>
      <c r="AB8174" t="s">
        <v>24</v>
      </c>
    </row>
    <row r="8175" spans="1:28" x14ac:dyDescent="0.3">
      <c r="A8175" t="s">
        <v>16402</v>
      </c>
      <c r="B8175" t="s">
        <v>16403</v>
      </c>
      <c r="C8175" t="s">
        <v>24</v>
      </c>
      <c r="D8175" t="s">
        <v>25</v>
      </c>
      <c r="E8175" t="s">
        <v>26</v>
      </c>
      <c r="F8175" t="s">
        <v>27</v>
      </c>
      <c r="G8175">
        <f t="shared" ca="1" si="765"/>
        <v>0.45184560134579765</v>
      </c>
      <c r="H8175" t="str">
        <f t="shared" ca="1" si="766"/>
        <v>Asy/Patch</v>
      </c>
      <c r="I8175" t="s">
        <v>46</v>
      </c>
      <c r="J8175" t="s">
        <v>24</v>
      </c>
      <c r="K8175" t="s">
        <v>24</v>
      </c>
      <c r="L8175" t="s">
        <v>29</v>
      </c>
      <c r="M8175" t="s">
        <v>30</v>
      </c>
      <c r="N8175" t="s">
        <v>40</v>
      </c>
      <c r="O8175">
        <f t="shared" ca="1" si="762"/>
        <v>0.41929874835517689</v>
      </c>
      <c r="P8175" t="str">
        <f t="shared" ca="1" si="763"/>
        <v>Oligaemic</v>
      </c>
      <c r="Q8175" t="s">
        <v>51</v>
      </c>
      <c r="R8175" t="s">
        <v>47</v>
      </c>
      <c r="S8175" t="s">
        <v>24</v>
      </c>
      <c r="T8175" t="s">
        <v>33</v>
      </c>
      <c r="U8175" t="s">
        <v>24</v>
      </c>
      <c r="V8175" t="s">
        <v>34</v>
      </c>
      <c r="W8175" t="s">
        <v>35</v>
      </c>
      <c r="X8175" t="s">
        <v>27</v>
      </c>
      <c r="Y8175">
        <f t="shared" ca="1" si="767"/>
        <v>0.63787266322436553</v>
      </c>
      <c r="Z8175" t="str">
        <f t="shared" ca="1" si="764"/>
        <v>High</v>
      </c>
      <c r="AA8175" t="s">
        <v>63</v>
      </c>
      <c r="AB8175" t="s">
        <v>24</v>
      </c>
    </row>
    <row r="8176" spans="1:28" x14ac:dyDescent="0.3">
      <c r="A8176" t="s">
        <v>16404</v>
      </c>
      <c r="B8176" t="s">
        <v>16405</v>
      </c>
      <c r="C8176" t="s">
        <v>28</v>
      </c>
      <c r="D8176" t="s">
        <v>25</v>
      </c>
      <c r="E8176" t="s">
        <v>38</v>
      </c>
      <c r="F8176" t="s">
        <v>27</v>
      </c>
      <c r="G8176">
        <f t="shared" ca="1" si="765"/>
        <v>0.28543675136097479</v>
      </c>
      <c r="H8176" t="str">
        <f t="shared" ca="1" si="766"/>
        <v>Oligaemic</v>
      </c>
      <c r="I8176" t="s">
        <v>51</v>
      </c>
      <c r="J8176" t="s">
        <v>24</v>
      </c>
      <c r="K8176" t="s">
        <v>24</v>
      </c>
      <c r="L8176" t="s">
        <v>30</v>
      </c>
      <c r="M8176" t="s">
        <v>29</v>
      </c>
      <c r="N8176" t="s">
        <v>31</v>
      </c>
      <c r="O8176">
        <f t="shared" ca="1" si="762"/>
        <v>0.50131916169848112</v>
      </c>
      <c r="P8176" t="str">
        <f t="shared" ca="1" si="763"/>
        <v>Normal</v>
      </c>
      <c r="Q8176" t="s">
        <v>27</v>
      </c>
      <c r="R8176" t="s">
        <v>32</v>
      </c>
      <c r="S8176" t="s">
        <v>24</v>
      </c>
      <c r="T8176" t="s">
        <v>33</v>
      </c>
      <c r="U8176" t="s">
        <v>24</v>
      </c>
      <c r="V8176" t="s">
        <v>42</v>
      </c>
      <c r="W8176" t="s">
        <v>35</v>
      </c>
      <c r="X8176" t="s">
        <v>27</v>
      </c>
      <c r="Y8176">
        <f t="shared" ca="1" si="767"/>
        <v>0.37345590647620608</v>
      </c>
      <c r="Z8176" t="str">
        <f t="shared" ca="1" si="764"/>
        <v>High</v>
      </c>
      <c r="AA8176" t="s">
        <v>63</v>
      </c>
      <c r="AB8176" t="s">
        <v>24</v>
      </c>
    </row>
    <row r="8177" spans="1:28" x14ac:dyDescent="0.3">
      <c r="A8177" t="s">
        <v>16406</v>
      </c>
      <c r="B8177" t="s">
        <v>16407</v>
      </c>
      <c r="C8177" t="s">
        <v>24</v>
      </c>
      <c r="D8177" t="s">
        <v>25</v>
      </c>
      <c r="E8177" t="s">
        <v>26</v>
      </c>
      <c r="F8177" t="s">
        <v>27</v>
      </c>
      <c r="G8177">
        <f t="shared" ca="1" si="765"/>
        <v>0.15411876105155764</v>
      </c>
      <c r="H8177" t="str">
        <f t="shared" ca="1" si="766"/>
        <v>Plethoric</v>
      </c>
      <c r="I8177" t="s">
        <v>55</v>
      </c>
      <c r="J8177" t="s">
        <v>24</v>
      </c>
      <c r="K8177" t="s">
        <v>24</v>
      </c>
      <c r="L8177" t="s">
        <v>29</v>
      </c>
      <c r="M8177" t="s">
        <v>72</v>
      </c>
      <c r="N8177" t="s">
        <v>31</v>
      </c>
      <c r="O8177">
        <f t="shared" ca="1" si="762"/>
        <v>6.9257803737024837E-2</v>
      </c>
      <c r="P8177" t="str">
        <f t="shared" ca="1" si="763"/>
        <v>Normal</v>
      </c>
      <c r="Q8177" t="s">
        <v>55</v>
      </c>
      <c r="R8177" t="s">
        <v>41</v>
      </c>
      <c r="S8177" t="s">
        <v>24</v>
      </c>
      <c r="T8177" t="s">
        <v>33</v>
      </c>
      <c r="U8177" t="s">
        <v>24</v>
      </c>
      <c r="V8177" t="s">
        <v>42</v>
      </c>
      <c r="W8177" t="s">
        <v>35</v>
      </c>
      <c r="X8177" t="s">
        <v>27</v>
      </c>
      <c r="Y8177">
        <f t="shared" ca="1" si="767"/>
        <v>0.545582865561137</v>
      </c>
      <c r="Z8177" t="str">
        <f t="shared" ca="1" si="764"/>
        <v>High</v>
      </c>
      <c r="AA8177" t="s">
        <v>63</v>
      </c>
      <c r="AB8177" t="s">
        <v>24</v>
      </c>
    </row>
    <row r="8178" spans="1:28" x14ac:dyDescent="0.3">
      <c r="A8178" t="s">
        <v>16408</v>
      </c>
      <c r="B8178" t="s">
        <v>16409</v>
      </c>
      <c r="C8178" t="s">
        <v>24</v>
      </c>
      <c r="D8178" t="s">
        <v>25</v>
      </c>
      <c r="E8178" t="s">
        <v>26</v>
      </c>
      <c r="F8178" t="s">
        <v>27</v>
      </c>
      <c r="G8178">
        <f t="shared" ca="1" si="765"/>
        <v>4.6444131630673957E-2</v>
      </c>
      <c r="H8178" t="str">
        <f t="shared" ca="1" si="766"/>
        <v>Normal</v>
      </c>
      <c r="I8178" t="s">
        <v>39</v>
      </c>
      <c r="J8178" t="s">
        <v>24</v>
      </c>
      <c r="K8178" t="s">
        <v>24</v>
      </c>
      <c r="L8178" t="s">
        <v>29</v>
      </c>
      <c r="M8178" t="s">
        <v>30</v>
      </c>
      <c r="N8178" t="s">
        <v>31</v>
      </c>
      <c r="O8178">
        <f t="shared" ca="1" si="762"/>
        <v>0.95187533184317796</v>
      </c>
      <c r="P8178" t="str">
        <f t="shared" ca="1" si="763"/>
        <v>Asy/Patchy</v>
      </c>
      <c r="Q8178" t="s">
        <v>115</v>
      </c>
      <c r="R8178" t="s">
        <v>32</v>
      </c>
      <c r="S8178" t="s">
        <v>24</v>
      </c>
      <c r="T8178" t="s">
        <v>33</v>
      </c>
      <c r="U8178" t="s">
        <v>28</v>
      </c>
      <c r="V8178" t="s">
        <v>67</v>
      </c>
      <c r="W8178" t="s">
        <v>35</v>
      </c>
      <c r="X8178" t="s">
        <v>27</v>
      </c>
      <c r="Y8178">
        <f t="shared" ca="1" si="767"/>
        <v>0.90458154615046515</v>
      </c>
      <c r="Z8178" t="str">
        <f t="shared" ca="1" si="764"/>
        <v>Normal</v>
      </c>
      <c r="AA8178" t="s">
        <v>27</v>
      </c>
      <c r="AB8178" t="s">
        <v>24</v>
      </c>
    </row>
    <row r="8179" spans="1:28" x14ac:dyDescent="0.3">
      <c r="A8179" t="s">
        <v>16410</v>
      </c>
      <c r="B8179" t="s">
        <v>16411</v>
      </c>
      <c r="C8179" t="s">
        <v>24</v>
      </c>
      <c r="D8179" t="s">
        <v>25</v>
      </c>
      <c r="E8179" t="s">
        <v>26</v>
      </c>
      <c r="F8179" t="s">
        <v>48</v>
      </c>
      <c r="G8179">
        <f t="shared" ca="1" si="765"/>
        <v>0.82103226237965954</v>
      </c>
      <c r="H8179" t="str">
        <f t="shared" ca="1" si="766"/>
        <v>Plethoric</v>
      </c>
      <c r="I8179" t="s">
        <v>55</v>
      </c>
      <c r="J8179" t="s">
        <v>24</v>
      </c>
      <c r="K8179" t="s">
        <v>24</v>
      </c>
      <c r="L8179" t="s">
        <v>29</v>
      </c>
      <c r="M8179" t="s">
        <v>29</v>
      </c>
      <c r="N8179" t="s">
        <v>31</v>
      </c>
      <c r="O8179">
        <f t="shared" ca="1" si="762"/>
        <v>0.44536036773836307</v>
      </c>
      <c r="P8179" t="str">
        <f t="shared" ca="1" si="763"/>
        <v>Plethoric</v>
      </c>
      <c r="Q8179" t="s">
        <v>55</v>
      </c>
      <c r="R8179" t="s">
        <v>47</v>
      </c>
      <c r="S8179" t="s">
        <v>24</v>
      </c>
      <c r="T8179" t="s">
        <v>33</v>
      </c>
      <c r="U8179" t="s">
        <v>28</v>
      </c>
      <c r="V8179" t="s">
        <v>42</v>
      </c>
      <c r="W8179" t="s">
        <v>43</v>
      </c>
      <c r="X8179" t="s">
        <v>87</v>
      </c>
      <c r="Y8179">
        <f t="shared" ca="1" si="767"/>
        <v>0.52507085673007337</v>
      </c>
      <c r="Z8179" t="str">
        <f t="shared" ca="1" si="764"/>
        <v>Low</v>
      </c>
      <c r="AA8179" t="s">
        <v>48</v>
      </c>
      <c r="AB8179" t="s">
        <v>24</v>
      </c>
    </row>
    <row r="8180" spans="1:28" x14ac:dyDescent="0.3">
      <c r="A8180" t="s">
        <v>16412</v>
      </c>
      <c r="B8180" t="s">
        <v>16413</v>
      </c>
      <c r="C8180" t="s">
        <v>24</v>
      </c>
      <c r="D8180" t="s">
        <v>25</v>
      </c>
      <c r="E8180" t="s">
        <v>26</v>
      </c>
      <c r="F8180" t="s">
        <v>63</v>
      </c>
      <c r="G8180">
        <f t="shared" ca="1" si="765"/>
        <v>0.93850291682904097</v>
      </c>
      <c r="H8180" t="str">
        <f t="shared" ca="1" si="766"/>
        <v>Oligaemic</v>
      </c>
      <c r="I8180" t="s">
        <v>51</v>
      </c>
      <c r="J8180" t="s">
        <v>24</v>
      </c>
      <c r="K8180" t="s">
        <v>24</v>
      </c>
      <c r="L8180" t="s">
        <v>29</v>
      </c>
      <c r="M8180" t="s">
        <v>30</v>
      </c>
      <c r="N8180" t="s">
        <v>31</v>
      </c>
      <c r="O8180">
        <f t="shared" ca="1" si="762"/>
        <v>0.75327167519636884</v>
      </c>
      <c r="P8180" t="str">
        <f t="shared" ca="1" si="763"/>
        <v>Oligaemic</v>
      </c>
      <c r="Q8180" t="s">
        <v>51</v>
      </c>
      <c r="R8180" t="s">
        <v>32</v>
      </c>
      <c r="S8180" t="s">
        <v>24</v>
      </c>
      <c r="T8180" t="s">
        <v>33</v>
      </c>
      <c r="U8180" t="s">
        <v>24</v>
      </c>
      <c r="V8180" t="s">
        <v>42</v>
      </c>
      <c r="W8180" t="s">
        <v>43</v>
      </c>
      <c r="X8180" t="s">
        <v>27</v>
      </c>
      <c r="Y8180">
        <f t="shared" ca="1" si="767"/>
        <v>0.79646878798772025</v>
      </c>
      <c r="Z8180" t="str">
        <f t="shared" ca="1" si="764"/>
        <v>High</v>
      </c>
      <c r="AA8180" t="s">
        <v>63</v>
      </c>
      <c r="AB8180" t="s">
        <v>24</v>
      </c>
    </row>
    <row r="8181" spans="1:28" x14ac:dyDescent="0.3">
      <c r="A8181" t="s">
        <v>16414</v>
      </c>
      <c r="B8181" t="s">
        <v>16415</v>
      </c>
      <c r="C8181" t="s">
        <v>24</v>
      </c>
      <c r="D8181" t="s">
        <v>25</v>
      </c>
      <c r="E8181" t="s">
        <v>38</v>
      </c>
      <c r="F8181" t="s">
        <v>63</v>
      </c>
      <c r="G8181">
        <f t="shared" ca="1" si="765"/>
        <v>0.35626579383387724</v>
      </c>
      <c r="H8181" t="str">
        <f t="shared" ca="1" si="766"/>
        <v>Normal</v>
      </c>
      <c r="I8181" t="s">
        <v>27</v>
      </c>
      <c r="J8181" t="s">
        <v>24</v>
      </c>
      <c r="K8181" t="s">
        <v>24</v>
      </c>
      <c r="L8181" t="s">
        <v>29</v>
      </c>
      <c r="M8181" t="s">
        <v>30</v>
      </c>
      <c r="N8181" t="s">
        <v>31</v>
      </c>
      <c r="O8181">
        <f t="shared" ca="1" si="762"/>
        <v>0.31347215759044289</v>
      </c>
      <c r="P8181" t="str">
        <f t="shared" ca="1" si="763"/>
        <v>Normal</v>
      </c>
      <c r="Q8181" t="s">
        <v>27</v>
      </c>
      <c r="R8181" t="s">
        <v>47</v>
      </c>
      <c r="S8181" t="s">
        <v>24</v>
      </c>
      <c r="T8181" t="s">
        <v>33</v>
      </c>
      <c r="U8181" t="s">
        <v>28</v>
      </c>
      <c r="V8181" t="s">
        <v>42</v>
      </c>
      <c r="W8181" t="s">
        <v>43</v>
      </c>
      <c r="X8181" t="s">
        <v>87</v>
      </c>
      <c r="Y8181">
        <f t="shared" ca="1" si="767"/>
        <v>0.49797646625930814</v>
      </c>
      <c r="Z8181" t="str">
        <f t="shared" ca="1" si="764"/>
        <v>Low</v>
      </c>
      <c r="AA8181" t="s">
        <v>48</v>
      </c>
      <c r="AB8181" t="s">
        <v>24</v>
      </c>
    </row>
    <row r="8182" spans="1:28" x14ac:dyDescent="0.3">
      <c r="A8182" t="s">
        <v>16416</v>
      </c>
      <c r="B8182" t="s">
        <v>16417</v>
      </c>
      <c r="C8182" t="s">
        <v>24</v>
      </c>
      <c r="D8182" t="s">
        <v>25</v>
      </c>
      <c r="E8182" t="s">
        <v>26</v>
      </c>
      <c r="F8182" t="s">
        <v>27</v>
      </c>
      <c r="G8182">
        <f t="shared" ca="1" si="765"/>
        <v>0.92267463416390638</v>
      </c>
      <c r="H8182" t="str">
        <f t="shared" ca="1" si="766"/>
        <v>Oligaemic</v>
      </c>
      <c r="I8182" t="s">
        <v>51</v>
      </c>
      <c r="J8182" t="s">
        <v>24</v>
      </c>
      <c r="K8182" t="s">
        <v>24</v>
      </c>
      <c r="L8182" t="s">
        <v>29</v>
      </c>
      <c r="M8182" t="s">
        <v>29</v>
      </c>
      <c r="N8182" t="s">
        <v>40</v>
      </c>
      <c r="O8182">
        <f t="shared" ca="1" si="762"/>
        <v>0.69654621740752776</v>
      </c>
      <c r="P8182" t="str">
        <f t="shared" ca="1" si="763"/>
        <v>Oligaemic</v>
      </c>
      <c r="Q8182" t="s">
        <v>51</v>
      </c>
      <c r="R8182" t="s">
        <v>47</v>
      </c>
      <c r="S8182" t="s">
        <v>24</v>
      </c>
      <c r="T8182" t="s">
        <v>33</v>
      </c>
      <c r="U8182" t="s">
        <v>28</v>
      </c>
      <c r="V8182" t="s">
        <v>34</v>
      </c>
      <c r="W8182" t="s">
        <v>43</v>
      </c>
      <c r="X8182" t="s">
        <v>27</v>
      </c>
      <c r="Y8182">
        <f t="shared" ca="1" si="767"/>
        <v>0.11539146239044695</v>
      </c>
      <c r="Z8182" t="str">
        <f t="shared" ca="1" si="764"/>
        <v>Low</v>
      </c>
      <c r="AA8182" t="s">
        <v>48</v>
      </c>
      <c r="AB8182" t="s">
        <v>28</v>
      </c>
    </row>
    <row r="8183" spans="1:28" x14ac:dyDescent="0.3">
      <c r="A8183" t="s">
        <v>16418</v>
      </c>
      <c r="B8183" t="s">
        <v>16419</v>
      </c>
      <c r="C8183" t="s">
        <v>24</v>
      </c>
      <c r="D8183" t="s">
        <v>25</v>
      </c>
      <c r="E8183" t="s">
        <v>38</v>
      </c>
      <c r="F8183" t="s">
        <v>27</v>
      </c>
      <c r="G8183">
        <f t="shared" ca="1" si="765"/>
        <v>0.76816872159268068</v>
      </c>
      <c r="H8183" t="str">
        <f t="shared" ca="1" si="766"/>
        <v>Normal</v>
      </c>
      <c r="I8183" t="s">
        <v>27</v>
      </c>
      <c r="J8183" t="s">
        <v>24</v>
      </c>
      <c r="K8183" t="s">
        <v>24</v>
      </c>
      <c r="L8183" t="s">
        <v>30</v>
      </c>
      <c r="M8183" t="s">
        <v>30</v>
      </c>
      <c r="N8183" t="s">
        <v>31</v>
      </c>
      <c r="O8183">
        <f t="shared" ca="1" si="762"/>
        <v>0.46510191107652954</v>
      </c>
      <c r="P8183" t="str">
        <f t="shared" ca="1" si="763"/>
        <v>Plethoric</v>
      </c>
      <c r="Q8183" t="s">
        <v>55</v>
      </c>
      <c r="R8183" t="s">
        <v>47</v>
      </c>
      <c r="S8183" t="s">
        <v>24</v>
      </c>
      <c r="T8183" t="s">
        <v>33</v>
      </c>
      <c r="U8183" t="s">
        <v>24</v>
      </c>
      <c r="V8183" t="s">
        <v>42</v>
      </c>
      <c r="W8183" t="s">
        <v>43</v>
      </c>
      <c r="X8183" t="s">
        <v>27</v>
      </c>
      <c r="Y8183">
        <f t="shared" ca="1" si="767"/>
        <v>0.62465624668466413</v>
      </c>
      <c r="Z8183" t="str">
        <f t="shared" ca="1" si="764"/>
        <v>Low</v>
      </c>
      <c r="AA8183" t="s">
        <v>48</v>
      </c>
      <c r="AB8183" t="s">
        <v>28</v>
      </c>
    </row>
    <row r="8184" spans="1:28" x14ac:dyDescent="0.3">
      <c r="A8184" t="s">
        <v>16420</v>
      </c>
      <c r="B8184" s="1" t="s">
        <v>16421</v>
      </c>
      <c r="C8184" t="s">
        <v>24</v>
      </c>
      <c r="D8184" t="s">
        <v>25</v>
      </c>
      <c r="E8184" t="s">
        <v>38</v>
      </c>
      <c r="F8184" t="s">
        <v>63</v>
      </c>
      <c r="G8184">
        <f t="shared" ca="1" si="765"/>
        <v>0.49531860721024223</v>
      </c>
      <c r="H8184" t="str">
        <f t="shared" ca="1" si="766"/>
        <v>Normal</v>
      </c>
      <c r="I8184" t="s">
        <v>27</v>
      </c>
      <c r="J8184" t="s">
        <v>24</v>
      </c>
      <c r="K8184" t="s">
        <v>24</v>
      </c>
      <c r="L8184" t="s">
        <v>30</v>
      </c>
      <c r="M8184" t="s">
        <v>30</v>
      </c>
      <c r="N8184" t="s">
        <v>31</v>
      </c>
      <c r="O8184">
        <f t="shared" ca="1" si="762"/>
        <v>0.49969603173937027</v>
      </c>
      <c r="P8184" t="str">
        <f t="shared" ca="1" si="763"/>
        <v>Plethoric</v>
      </c>
      <c r="Q8184" t="s">
        <v>55</v>
      </c>
      <c r="R8184" t="s">
        <v>41</v>
      </c>
      <c r="S8184" t="s">
        <v>24</v>
      </c>
      <c r="T8184" t="s">
        <v>33</v>
      </c>
      <c r="U8184" t="s">
        <v>24</v>
      </c>
      <c r="V8184" t="s">
        <v>42</v>
      </c>
      <c r="W8184" t="s">
        <v>43</v>
      </c>
      <c r="X8184" t="s">
        <v>27</v>
      </c>
      <c r="Y8184">
        <f t="shared" ca="1" si="767"/>
        <v>0.31214648920219068</v>
      </c>
      <c r="Z8184" t="str">
        <f t="shared" ca="1" si="764"/>
        <v>Low</v>
      </c>
      <c r="AA8184" t="s">
        <v>48</v>
      </c>
      <c r="AB8184" t="s">
        <v>24</v>
      </c>
    </row>
    <row r="8185" spans="1:28" x14ac:dyDescent="0.3">
      <c r="A8185" t="s">
        <v>16422</v>
      </c>
      <c r="B8185" t="s">
        <v>16423</v>
      </c>
      <c r="C8185" t="s">
        <v>24</v>
      </c>
      <c r="D8185" t="s">
        <v>25</v>
      </c>
      <c r="E8185" t="s">
        <v>38</v>
      </c>
      <c r="F8185" t="s">
        <v>27</v>
      </c>
      <c r="G8185">
        <f t="shared" ca="1" si="765"/>
        <v>0.10675522305725715</v>
      </c>
      <c r="H8185" t="str">
        <f t="shared" ca="1" si="766"/>
        <v>Asy/Patch</v>
      </c>
      <c r="I8185" t="s">
        <v>46</v>
      </c>
      <c r="J8185" t="s">
        <v>24</v>
      </c>
      <c r="K8185" t="s">
        <v>24</v>
      </c>
      <c r="L8185" t="s">
        <v>29</v>
      </c>
      <c r="M8185" t="s">
        <v>30</v>
      </c>
      <c r="N8185" t="s">
        <v>40</v>
      </c>
      <c r="O8185">
        <f t="shared" ca="1" si="762"/>
        <v>0.553734576137071</v>
      </c>
      <c r="P8185" t="str">
        <f t="shared" ca="1" si="763"/>
        <v>Normal</v>
      </c>
      <c r="Q8185" t="s">
        <v>27</v>
      </c>
      <c r="R8185" t="s">
        <v>47</v>
      </c>
      <c r="S8185" t="s">
        <v>24</v>
      </c>
      <c r="T8185" t="s">
        <v>60</v>
      </c>
      <c r="U8185" t="s">
        <v>24</v>
      </c>
      <c r="V8185" t="s">
        <v>67</v>
      </c>
      <c r="W8185" t="s">
        <v>66</v>
      </c>
      <c r="X8185" t="s">
        <v>87</v>
      </c>
      <c r="Y8185">
        <f t="shared" ca="1" si="767"/>
        <v>0.60908207156517513</v>
      </c>
      <c r="Z8185" t="str">
        <f t="shared" ca="1" si="764"/>
        <v>Low</v>
      </c>
      <c r="AA8185" t="s">
        <v>48</v>
      </c>
      <c r="AB8185" t="s">
        <v>24</v>
      </c>
    </row>
    <row r="8186" spans="1:28" x14ac:dyDescent="0.3">
      <c r="A8186" s="1" t="s">
        <v>16424</v>
      </c>
      <c r="B8186" t="s">
        <v>16425</v>
      </c>
      <c r="C8186" t="s">
        <v>24</v>
      </c>
      <c r="D8186" t="s">
        <v>25</v>
      </c>
      <c r="E8186" t="s">
        <v>38</v>
      </c>
      <c r="F8186" t="s">
        <v>27</v>
      </c>
      <c r="G8186">
        <f t="shared" ca="1" si="765"/>
        <v>0.38541699805143415</v>
      </c>
      <c r="H8186" t="str">
        <f t="shared" ca="1" si="766"/>
        <v>Normal</v>
      </c>
      <c r="I8186" t="s">
        <v>27</v>
      </c>
      <c r="J8186" t="s">
        <v>24</v>
      </c>
      <c r="K8186" t="s">
        <v>24</v>
      </c>
      <c r="L8186" t="s">
        <v>72</v>
      </c>
      <c r="M8186" t="s">
        <v>30</v>
      </c>
      <c r="N8186" t="s">
        <v>31</v>
      </c>
      <c r="O8186">
        <f t="shared" ca="1" si="762"/>
        <v>0.69065879087613324</v>
      </c>
      <c r="P8186" t="str">
        <f t="shared" ca="1" si="763"/>
        <v>Normal</v>
      </c>
      <c r="Q8186" t="s">
        <v>27</v>
      </c>
      <c r="R8186" t="s">
        <v>47</v>
      </c>
      <c r="S8186" t="s">
        <v>24</v>
      </c>
      <c r="T8186" t="s">
        <v>33</v>
      </c>
      <c r="U8186" t="s">
        <v>24</v>
      </c>
      <c r="V8186" t="s">
        <v>42</v>
      </c>
      <c r="W8186" t="s">
        <v>43</v>
      </c>
      <c r="X8186" t="s">
        <v>27</v>
      </c>
      <c r="Y8186">
        <f t="shared" ca="1" si="767"/>
        <v>8.7188587829833297E-2</v>
      </c>
      <c r="Z8186" t="str">
        <f t="shared" ca="1" si="764"/>
        <v>Normal</v>
      </c>
      <c r="AA8186" t="s">
        <v>63</v>
      </c>
      <c r="AB8186" t="s">
        <v>24</v>
      </c>
    </row>
    <row r="8187" spans="1:28" x14ac:dyDescent="0.3">
      <c r="A8187" t="s">
        <v>16426</v>
      </c>
      <c r="B8187" t="s">
        <v>16427</v>
      </c>
      <c r="C8187" t="s">
        <v>24</v>
      </c>
      <c r="D8187" t="s">
        <v>25</v>
      </c>
      <c r="E8187" t="s">
        <v>26</v>
      </c>
      <c r="F8187" t="s">
        <v>27</v>
      </c>
      <c r="G8187">
        <f t="shared" ca="1" si="765"/>
        <v>0.65886738426927716</v>
      </c>
      <c r="H8187" t="str">
        <f t="shared" ca="1" si="766"/>
        <v>Oligaemic</v>
      </c>
      <c r="I8187" t="s">
        <v>51</v>
      </c>
      <c r="J8187" t="s">
        <v>24</v>
      </c>
      <c r="K8187" t="s">
        <v>28</v>
      </c>
      <c r="L8187" t="s">
        <v>30</v>
      </c>
      <c r="M8187" t="s">
        <v>29</v>
      </c>
      <c r="N8187" t="s">
        <v>31</v>
      </c>
      <c r="O8187">
        <f t="shared" ca="1" si="762"/>
        <v>0.38117146300444216</v>
      </c>
      <c r="P8187" t="str">
        <f t="shared" ca="1" si="763"/>
        <v>Oligaemic</v>
      </c>
      <c r="Q8187" t="s">
        <v>51</v>
      </c>
      <c r="R8187" t="s">
        <v>41</v>
      </c>
      <c r="S8187" t="s">
        <v>24</v>
      </c>
      <c r="T8187" t="s">
        <v>33</v>
      </c>
      <c r="U8187" t="s">
        <v>24</v>
      </c>
      <c r="V8187" t="s">
        <v>42</v>
      </c>
      <c r="W8187" t="s">
        <v>43</v>
      </c>
      <c r="X8187" t="s">
        <v>27</v>
      </c>
      <c r="Y8187">
        <f t="shared" ca="1" si="767"/>
        <v>0.39497487112329632</v>
      </c>
      <c r="Z8187" t="str">
        <f t="shared" ca="1" si="764"/>
        <v>High</v>
      </c>
      <c r="AA8187" t="s">
        <v>63</v>
      </c>
      <c r="AB8187" t="s">
        <v>24</v>
      </c>
    </row>
    <row r="8188" spans="1:28" x14ac:dyDescent="0.3">
      <c r="A8188" t="s">
        <v>16428</v>
      </c>
      <c r="B8188" t="s">
        <v>16429</v>
      </c>
      <c r="C8188" t="s">
        <v>24</v>
      </c>
      <c r="D8188" t="s">
        <v>25</v>
      </c>
      <c r="E8188" t="s">
        <v>66</v>
      </c>
      <c r="F8188" t="s">
        <v>27</v>
      </c>
      <c r="G8188">
        <f t="shared" ca="1" si="765"/>
        <v>0.70590872881121536</v>
      </c>
      <c r="H8188" t="str">
        <f t="shared" ca="1" si="766"/>
        <v>Normal</v>
      </c>
      <c r="I8188" t="s">
        <v>27</v>
      </c>
      <c r="J8188" t="s">
        <v>24</v>
      </c>
      <c r="K8188" t="s">
        <v>24</v>
      </c>
      <c r="L8188" t="s">
        <v>30</v>
      </c>
      <c r="M8188" t="s">
        <v>72</v>
      </c>
      <c r="N8188" t="s">
        <v>31</v>
      </c>
      <c r="O8188">
        <f t="shared" ca="1" si="762"/>
        <v>0.91480826883493271</v>
      </c>
      <c r="P8188" t="str">
        <f t="shared" ca="1" si="763"/>
        <v>Normal</v>
      </c>
      <c r="Q8188" t="s">
        <v>27</v>
      </c>
      <c r="R8188" t="s">
        <v>47</v>
      </c>
      <c r="S8188" t="s">
        <v>24</v>
      </c>
      <c r="T8188" t="s">
        <v>33</v>
      </c>
      <c r="U8188" t="s">
        <v>24</v>
      </c>
      <c r="V8188" t="s">
        <v>34</v>
      </c>
      <c r="W8188" t="s">
        <v>34</v>
      </c>
      <c r="X8188" t="s">
        <v>27</v>
      </c>
      <c r="Y8188">
        <f t="shared" ca="1" si="767"/>
        <v>0.48851502482362363</v>
      </c>
      <c r="Z8188" t="str">
        <f t="shared" ca="1" si="764"/>
        <v>High</v>
      </c>
      <c r="AA8188" t="s">
        <v>63</v>
      </c>
      <c r="AB8188" t="s">
        <v>24</v>
      </c>
    </row>
    <row r="8189" spans="1:28" x14ac:dyDescent="0.3">
      <c r="A8189" t="s">
        <v>16430</v>
      </c>
      <c r="B8189" t="s">
        <v>16431</v>
      </c>
      <c r="C8189" t="s">
        <v>24</v>
      </c>
      <c r="D8189" t="s">
        <v>25</v>
      </c>
      <c r="E8189" t="s">
        <v>26</v>
      </c>
      <c r="F8189" t="s">
        <v>27</v>
      </c>
      <c r="G8189">
        <f t="shared" ca="1" si="765"/>
        <v>0.82227028132268232</v>
      </c>
      <c r="H8189" t="str">
        <f t="shared" ca="1" si="766"/>
        <v>Asy/Patch</v>
      </c>
      <c r="I8189" t="s">
        <v>46</v>
      </c>
      <c r="J8189" t="s">
        <v>24</v>
      </c>
      <c r="K8189" t="s">
        <v>24</v>
      </c>
      <c r="L8189" t="s">
        <v>29</v>
      </c>
      <c r="M8189" t="s">
        <v>72</v>
      </c>
      <c r="N8189" t="s">
        <v>31</v>
      </c>
      <c r="O8189">
        <f t="shared" ca="1" si="762"/>
        <v>0.74977988504065485</v>
      </c>
      <c r="P8189" t="str">
        <f t="shared" ca="1" si="763"/>
        <v>Grd_Glass</v>
      </c>
      <c r="Q8189" t="s">
        <v>39</v>
      </c>
      <c r="R8189" t="s">
        <v>41</v>
      </c>
      <c r="S8189" t="s">
        <v>24</v>
      </c>
      <c r="T8189" t="s">
        <v>52</v>
      </c>
      <c r="U8189" t="s">
        <v>24</v>
      </c>
      <c r="V8189" t="s">
        <v>34</v>
      </c>
      <c r="W8189" t="s">
        <v>35</v>
      </c>
      <c r="X8189" t="s">
        <v>27</v>
      </c>
      <c r="Y8189">
        <f t="shared" ca="1" si="767"/>
        <v>0.13817658041753766</v>
      </c>
      <c r="Z8189" t="str">
        <f t="shared" ca="1" si="764"/>
        <v>High</v>
      </c>
      <c r="AA8189" t="s">
        <v>63</v>
      </c>
      <c r="AB8189" t="s">
        <v>24</v>
      </c>
    </row>
    <row r="8190" spans="1:28" x14ac:dyDescent="0.3">
      <c r="A8190" t="s">
        <v>16432</v>
      </c>
      <c r="B8190" t="s">
        <v>16433</v>
      </c>
      <c r="C8190" t="s">
        <v>24</v>
      </c>
      <c r="D8190" t="s">
        <v>25</v>
      </c>
      <c r="E8190" t="s">
        <v>26</v>
      </c>
      <c r="F8190" t="s">
        <v>27</v>
      </c>
      <c r="G8190">
        <f t="shared" ca="1" si="765"/>
        <v>0.65197580958746282</v>
      </c>
      <c r="H8190" t="str">
        <f t="shared" ca="1" si="766"/>
        <v>Oligaemic</v>
      </c>
      <c r="I8190" t="s">
        <v>51</v>
      </c>
      <c r="J8190" t="s">
        <v>24</v>
      </c>
      <c r="K8190" t="s">
        <v>24</v>
      </c>
      <c r="L8190" t="s">
        <v>72</v>
      </c>
      <c r="M8190" t="s">
        <v>29</v>
      </c>
      <c r="N8190" t="s">
        <v>31</v>
      </c>
      <c r="O8190">
        <f t="shared" ca="1" si="762"/>
        <v>0.78117310101911364</v>
      </c>
      <c r="P8190" t="str">
        <f t="shared" ca="1" si="763"/>
        <v>Oligaemic</v>
      </c>
      <c r="Q8190" t="s">
        <v>51</v>
      </c>
      <c r="R8190" t="s">
        <v>32</v>
      </c>
      <c r="S8190" t="s">
        <v>24</v>
      </c>
      <c r="T8190" t="s">
        <v>52</v>
      </c>
      <c r="U8190" t="s">
        <v>28</v>
      </c>
      <c r="V8190" t="s">
        <v>42</v>
      </c>
      <c r="W8190" t="s">
        <v>43</v>
      </c>
      <c r="X8190" t="s">
        <v>27</v>
      </c>
      <c r="Y8190">
        <f t="shared" ca="1" si="767"/>
        <v>0.81252803540685237</v>
      </c>
      <c r="Z8190" t="str">
        <f t="shared" ca="1" si="764"/>
        <v>Low</v>
      </c>
      <c r="AA8190" t="s">
        <v>48</v>
      </c>
      <c r="AB8190" t="s">
        <v>24</v>
      </c>
    </row>
    <row r="8191" spans="1:28" x14ac:dyDescent="0.3">
      <c r="A8191" t="s">
        <v>16434</v>
      </c>
      <c r="B8191" t="s">
        <v>16435</v>
      </c>
      <c r="C8191" t="s">
        <v>24</v>
      </c>
      <c r="D8191" t="s">
        <v>25</v>
      </c>
      <c r="E8191" t="s">
        <v>26</v>
      </c>
      <c r="F8191" t="s">
        <v>27</v>
      </c>
      <c r="G8191">
        <f t="shared" ca="1" si="765"/>
        <v>0.21413637018513232</v>
      </c>
      <c r="H8191" t="str">
        <f t="shared" ca="1" si="766"/>
        <v>Normal</v>
      </c>
      <c r="I8191" t="s">
        <v>27</v>
      </c>
      <c r="J8191" t="s">
        <v>24</v>
      </c>
      <c r="K8191" t="s">
        <v>24</v>
      </c>
      <c r="L8191" t="s">
        <v>72</v>
      </c>
      <c r="M8191" t="s">
        <v>72</v>
      </c>
      <c r="N8191" t="s">
        <v>40</v>
      </c>
      <c r="O8191">
        <f t="shared" ca="1" si="762"/>
        <v>0.81032642533178489</v>
      </c>
      <c r="P8191" t="str">
        <f t="shared" ca="1" si="763"/>
        <v>Normal</v>
      </c>
      <c r="Q8191" t="s">
        <v>27</v>
      </c>
      <c r="R8191" t="s">
        <v>32</v>
      </c>
      <c r="S8191" t="s">
        <v>24</v>
      </c>
      <c r="T8191" t="s">
        <v>52</v>
      </c>
      <c r="U8191" t="s">
        <v>24</v>
      </c>
      <c r="V8191" t="s">
        <v>34</v>
      </c>
      <c r="W8191" t="s">
        <v>35</v>
      </c>
      <c r="X8191" t="s">
        <v>27</v>
      </c>
      <c r="Y8191">
        <f t="shared" ca="1" si="767"/>
        <v>0.32873667770187132</v>
      </c>
      <c r="Z8191" t="str">
        <f t="shared" ca="1" si="764"/>
        <v>High</v>
      </c>
      <c r="AA8191" t="s">
        <v>63</v>
      </c>
      <c r="AB8191" t="s">
        <v>24</v>
      </c>
    </row>
    <row r="8192" spans="1:28" x14ac:dyDescent="0.3">
      <c r="A8192" t="s">
        <v>16436</v>
      </c>
      <c r="B8192" t="s">
        <v>16437</v>
      </c>
      <c r="C8192" t="s">
        <v>24</v>
      </c>
      <c r="D8192" t="s">
        <v>25</v>
      </c>
      <c r="E8192" t="s">
        <v>26</v>
      </c>
      <c r="F8192" t="s">
        <v>27</v>
      </c>
      <c r="G8192">
        <f t="shared" ca="1" si="765"/>
        <v>0.96573515290019063</v>
      </c>
      <c r="H8192" t="str">
        <f t="shared" ca="1" si="766"/>
        <v>Grd_Glass</v>
      </c>
      <c r="I8192" t="s">
        <v>39</v>
      </c>
      <c r="J8192" t="s">
        <v>24</v>
      </c>
      <c r="K8192" t="s">
        <v>24</v>
      </c>
      <c r="L8192" t="s">
        <v>30</v>
      </c>
      <c r="M8192" t="s">
        <v>30</v>
      </c>
      <c r="N8192" t="s">
        <v>31</v>
      </c>
      <c r="O8192">
        <f t="shared" ca="1" si="762"/>
        <v>0.41356077400662716</v>
      </c>
      <c r="P8192" t="str">
        <f t="shared" ca="1" si="763"/>
        <v>Grd_Glass</v>
      </c>
      <c r="Q8192" t="s">
        <v>39</v>
      </c>
      <c r="R8192" t="s">
        <v>41</v>
      </c>
      <c r="S8192" t="s">
        <v>24</v>
      </c>
      <c r="T8192" t="s">
        <v>33</v>
      </c>
      <c r="U8192" t="s">
        <v>24</v>
      </c>
      <c r="V8192" t="s">
        <v>34</v>
      </c>
      <c r="W8192" t="s">
        <v>43</v>
      </c>
      <c r="X8192" t="s">
        <v>82</v>
      </c>
      <c r="Y8192">
        <f t="shared" ca="1" si="767"/>
        <v>0.4311362175710356</v>
      </c>
      <c r="Z8192" t="str">
        <f t="shared" ca="1" si="764"/>
        <v>Normal</v>
      </c>
      <c r="AA8192" t="s">
        <v>27</v>
      </c>
      <c r="AB8192" t="s">
        <v>28</v>
      </c>
    </row>
    <row r="8193" spans="1:28" x14ac:dyDescent="0.3">
      <c r="A8193" t="s">
        <v>16438</v>
      </c>
      <c r="B8193" t="s">
        <v>16439</v>
      </c>
      <c r="C8193" t="s">
        <v>24</v>
      </c>
      <c r="D8193" t="s">
        <v>25</v>
      </c>
      <c r="E8193" t="s">
        <v>26</v>
      </c>
      <c r="F8193" t="s">
        <v>27</v>
      </c>
      <c r="G8193">
        <f t="shared" ca="1" si="765"/>
        <v>0.56088081019680658</v>
      </c>
      <c r="H8193" t="str">
        <f t="shared" ca="1" si="766"/>
        <v>Plethoric</v>
      </c>
      <c r="I8193" t="s">
        <v>55</v>
      </c>
      <c r="J8193" t="s">
        <v>24</v>
      </c>
      <c r="K8193" t="s">
        <v>28</v>
      </c>
      <c r="L8193" t="s">
        <v>29</v>
      </c>
      <c r="M8193" t="s">
        <v>29</v>
      </c>
      <c r="N8193" t="s">
        <v>31</v>
      </c>
      <c r="O8193">
        <f t="shared" ca="1" si="762"/>
        <v>0.85964509114711163</v>
      </c>
      <c r="P8193" t="str">
        <f t="shared" ca="1" si="763"/>
        <v>Normal</v>
      </c>
      <c r="Q8193" t="s">
        <v>27</v>
      </c>
      <c r="R8193" t="s">
        <v>47</v>
      </c>
      <c r="S8193" t="s">
        <v>24</v>
      </c>
      <c r="T8193" t="s">
        <v>33</v>
      </c>
      <c r="U8193" t="s">
        <v>24</v>
      </c>
      <c r="V8193" t="s">
        <v>34</v>
      </c>
      <c r="W8193" t="s">
        <v>35</v>
      </c>
      <c r="X8193" t="s">
        <v>87</v>
      </c>
      <c r="Y8193">
        <f t="shared" ca="1" si="767"/>
        <v>0.21288803800723788</v>
      </c>
      <c r="Z8193" t="str">
        <f t="shared" ca="1" si="764"/>
        <v>High</v>
      </c>
      <c r="AA8193" t="s">
        <v>63</v>
      </c>
      <c r="AB8193" t="s">
        <v>24</v>
      </c>
    </row>
    <row r="8194" spans="1:28" x14ac:dyDescent="0.3">
      <c r="A8194" t="s">
        <v>16440</v>
      </c>
      <c r="B8194" t="s">
        <v>16441</v>
      </c>
      <c r="C8194" t="s">
        <v>24</v>
      </c>
      <c r="D8194" t="s">
        <v>25</v>
      </c>
      <c r="E8194" t="s">
        <v>38</v>
      </c>
      <c r="F8194" t="s">
        <v>27</v>
      </c>
      <c r="G8194">
        <f t="shared" ca="1" si="765"/>
        <v>0.18547947779014295</v>
      </c>
      <c r="H8194" t="str">
        <f t="shared" ca="1" si="766"/>
        <v>Oligaemic</v>
      </c>
      <c r="I8194" t="s">
        <v>51</v>
      </c>
      <c r="J8194" t="s">
        <v>24</v>
      </c>
      <c r="K8194" t="s">
        <v>24</v>
      </c>
      <c r="L8194" t="s">
        <v>30</v>
      </c>
      <c r="M8194" t="s">
        <v>72</v>
      </c>
      <c r="N8194" t="s">
        <v>31</v>
      </c>
      <c r="O8194">
        <f t="shared" ca="1" si="762"/>
        <v>0.50765629666307521</v>
      </c>
      <c r="P8194" t="str">
        <f t="shared" ca="1" si="763"/>
        <v>Normal</v>
      </c>
      <c r="Q8194" t="s">
        <v>27</v>
      </c>
      <c r="R8194" t="s">
        <v>47</v>
      </c>
      <c r="S8194" t="s">
        <v>24</v>
      </c>
      <c r="T8194" t="s">
        <v>33</v>
      </c>
      <c r="U8194" t="s">
        <v>24</v>
      </c>
      <c r="V8194" t="s">
        <v>42</v>
      </c>
      <c r="W8194" t="s">
        <v>43</v>
      </c>
      <c r="X8194" t="s">
        <v>27</v>
      </c>
      <c r="Y8194">
        <f t="shared" ca="1" si="767"/>
        <v>0.94214223810558029</v>
      </c>
      <c r="Z8194" t="str">
        <f t="shared" ca="1" si="764"/>
        <v>Low</v>
      </c>
      <c r="AA8194" t="s">
        <v>48</v>
      </c>
      <c r="AB8194" t="s">
        <v>24</v>
      </c>
    </row>
    <row r="8195" spans="1:28" x14ac:dyDescent="0.3">
      <c r="A8195" t="s">
        <v>16442</v>
      </c>
      <c r="B8195" t="s">
        <v>16443</v>
      </c>
      <c r="C8195" t="s">
        <v>24</v>
      </c>
      <c r="D8195" t="s">
        <v>25</v>
      </c>
      <c r="E8195" t="s">
        <v>38</v>
      </c>
      <c r="F8195" t="s">
        <v>27</v>
      </c>
      <c r="G8195">
        <f t="shared" ca="1" si="765"/>
        <v>0.62359610316755465</v>
      </c>
      <c r="H8195" t="str">
        <f t="shared" ca="1" si="766"/>
        <v>Normal</v>
      </c>
      <c r="I8195" t="s">
        <v>27</v>
      </c>
      <c r="J8195" t="s">
        <v>24</v>
      </c>
      <c r="K8195" t="s">
        <v>28</v>
      </c>
      <c r="L8195" t="s">
        <v>30</v>
      </c>
      <c r="M8195" t="s">
        <v>30</v>
      </c>
      <c r="N8195" t="s">
        <v>40</v>
      </c>
      <c r="O8195">
        <f t="shared" ref="O8195:O8258" ca="1" si="768">RAND()</f>
        <v>7.9638237981056181E-2</v>
      </c>
      <c r="P8195" t="str">
        <f t="shared" ref="P8195:P8258" ca="1" si="769">IF(O8195&lt;=P$1,IF(O8195&lt;=S$11258,Q$11258,IF(O8195&lt;=S$11259,Q$11259,IF(O8195&lt;=S$11260,Q$11260,IF(O8195&lt;=S$11261,Q$11261,IF(O8195&lt;=S$11262,Q$11262))))),Q8195)</f>
        <v>Normal</v>
      </c>
      <c r="Q8195" t="s">
        <v>55</v>
      </c>
      <c r="R8195" t="s">
        <v>32</v>
      </c>
      <c r="S8195" t="s">
        <v>24</v>
      </c>
      <c r="T8195" t="s">
        <v>33</v>
      </c>
      <c r="U8195" t="s">
        <v>24</v>
      </c>
      <c r="V8195" t="s">
        <v>34</v>
      </c>
      <c r="W8195" t="s">
        <v>66</v>
      </c>
      <c r="X8195" t="s">
        <v>87</v>
      </c>
      <c r="Y8195">
        <f t="shared" ca="1" si="767"/>
        <v>0.39034446921861843</v>
      </c>
      <c r="Z8195" t="str">
        <f t="shared" ref="Z8195:Z8258" ca="1" si="770">IF(Y8195&lt;=Z$1,IF(Y8195&lt;=AC$11258,AA$11258,IF(Y8195&lt;=AC$11259,AA$11259,IF(Y8195&lt;=AC$11260,AA$11260,IF(Y8195&lt;=AC$11261,AA$11261,IF(Y8195&lt;=AC$11262,AA$11262))))),AA8195)</f>
        <v>Low</v>
      </c>
      <c r="AA8195" t="s">
        <v>48</v>
      </c>
      <c r="AB8195" t="s">
        <v>24</v>
      </c>
    </row>
    <row r="8196" spans="1:28" x14ac:dyDescent="0.3">
      <c r="A8196" t="s">
        <v>16444</v>
      </c>
      <c r="B8196" t="s">
        <v>16445</v>
      </c>
      <c r="C8196" t="s">
        <v>24</v>
      </c>
      <c r="D8196" t="s">
        <v>25</v>
      </c>
      <c r="E8196" t="s">
        <v>26</v>
      </c>
      <c r="F8196" t="s">
        <v>27</v>
      </c>
      <c r="G8196">
        <f t="shared" ref="G8196:G8259" ca="1" si="771">RAND()</f>
        <v>0.87345863447438632</v>
      </c>
      <c r="H8196" t="str">
        <f t="shared" ref="H8196:H8259" ca="1" si="772">IF(G8196&lt;=H$1,IF(G8196&lt;=K$11258,I$11258,IF(G8196&lt;=K$11259,I$11259,IF(G8196&lt;=K$11260,I$11260,IF(G8196&lt;=K$11261,I$11261,IF(G8196&lt;=K$11262,I$11262))))),I8196)</f>
        <v>Plethoric</v>
      </c>
      <c r="I8196" t="s">
        <v>55</v>
      </c>
      <c r="J8196" t="s">
        <v>24</v>
      </c>
      <c r="K8196" t="s">
        <v>28</v>
      </c>
      <c r="L8196" t="s">
        <v>29</v>
      </c>
      <c r="M8196" t="s">
        <v>29</v>
      </c>
      <c r="N8196" t="s">
        <v>31</v>
      </c>
      <c r="O8196">
        <f t="shared" ca="1" si="768"/>
        <v>0.95394953231498658</v>
      </c>
      <c r="P8196" t="str">
        <f t="shared" ca="1" si="769"/>
        <v>Plethoric</v>
      </c>
      <c r="Q8196" t="s">
        <v>55</v>
      </c>
      <c r="R8196" t="s">
        <v>47</v>
      </c>
      <c r="S8196" t="s">
        <v>24</v>
      </c>
      <c r="T8196" t="s">
        <v>52</v>
      </c>
      <c r="U8196" t="s">
        <v>24</v>
      </c>
      <c r="V8196" t="s">
        <v>42</v>
      </c>
      <c r="W8196" t="s">
        <v>43</v>
      </c>
      <c r="X8196" t="s">
        <v>27</v>
      </c>
      <c r="Y8196">
        <f t="shared" ref="Y8196:Y8259" ca="1" si="773">RAND()</f>
        <v>0.86011283130541982</v>
      </c>
      <c r="Z8196" t="str">
        <f t="shared" ca="1" si="770"/>
        <v>High</v>
      </c>
      <c r="AA8196" t="s">
        <v>63</v>
      </c>
      <c r="AB8196" t="s">
        <v>28</v>
      </c>
    </row>
    <row r="8197" spans="1:28" x14ac:dyDescent="0.3">
      <c r="A8197" t="s">
        <v>16446</v>
      </c>
      <c r="B8197" t="s">
        <v>16447</v>
      </c>
      <c r="C8197" t="s">
        <v>24</v>
      </c>
      <c r="D8197" t="s">
        <v>25</v>
      </c>
      <c r="E8197" t="s">
        <v>26</v>
      </c>
      <c r="F8197" t="s">
        <v>27</v>
      </c>
      <c r="G8197">
        <f t="shared" ca="1" si="771"/>
        <v>0.98714118510714943</v>
      </c>
      <c r="H8197" t="str">
        <f t="shared" ca="1" si="772"/>
        <v>Oligaemic</v>
      </c>
      <c r="I8197" t="s">
        <v>51</v>
      </c>
      <c r="J8197" t="s">
        <v>28</v>
      </c>
      <c r="K8197" t="s">
        <v>24</v>
      </c>
      <c r="L8197" t="s">
        <v>30</v>
      </c>
      <c r="M8197" t="s">
        <v>30</v>
      </c>
      <c r="N8197" t="s">
        <v>31</v>
      </c>
      <c r="O8197">
        <f t="shared" ca="1" si="768"/>
        <v>0.85530146540785579</v>
      </c>
      <c r="P8197" t="str">
        <f t="shared" ca="1" si="769"/>
        <v>Normal</v>
      </c>
      <c r="Q8197" t="s">
        <v>27</v>
      </c>
      <c r="R8197" t="s">
        <v>32</v>
      </c>
      <c r="S8197" t="s">
        <v>24</v>
      </c>
      <c r="T8197" t="s">
        <v>60</v>
      </c>
      <c r="U8197" t="s">
        <v>28</v>
      </c>
      <c r="V8197" t="s">
        <v>42</v>
      </c>
      <c r="W8197" t="s">
        <v>43</v>
      </c>
      <c r="X8197" t="s">
        <v>27</v>
      </c>
      <c r="Y8197">
        <f t="shared" ca="1" si="773"/>
        <v>0.75155893841382293</v>
      </c>
      <c r="Z8197" t="str">
        <f t="shared" ca="1" si="770"/>
        <v>Low</v>
      </c>
      <c r="AA8197" t="s">
        <v>48</v>
      </c>
      <c r="AB8197" t="s">
        <v>28</v>
      </c>
    </row>
    <row r="8198" spans="1:28" x14ac:dyDescent="0.3">
      <c r="A8198" t="s">
        <v>16448</v>
      </c>
      <c r="B8198" t="s">
        <v>16449</v>
      </c>
      <c r="C8198" t="s">
        <v>24</v>
      </c>
      <c r="D8198" t="s">
        <v>25</v>
      </c>
      <c r="E8198" t="s">
        <v>66</v>
      </c>
      <c r="F8198" t="s">
        <v>27</v>
      </c>
      <c r="G8198">
        <f t="shared" ca="1" si="771"/>
        <v>0.95702161716019907</v>
      </c>
      <c r="H8198" t="str">
        <f t="shared" ca="1" si="772"/>
        <v>Oligaemic</v>
      </c>
      <c r="I8198" t="s">
        <v>51</v>
      </c>
      <c r="J8198" t="s">
        <v>24</v>
      </c>
      <c r="K8198" t="s">
        <v>24</v>
      </c>
      <c r="L8198" t="s">
        <v>72</v>
      </c>
      <c r="M8198" t="s">
        <v>30</v>
      </c>
      <c r="N8198" t="s">
        <v>31</v>
      </c>
      <c r="O8198">
        <f t="shared" ca="1" si="768"/>
        <v>0.35249492642470204</v>
      </c>
      <c r="P8198" t="str">
        <f t="shared" ca="1" si="769"/>
        <v>Oligaemic</v>
      </c>
      <c r="Q8198" t="s">
        <v>51</v>
      </c>
      <c r="R8198" t="s">
        <v>47</v>
      </c>
      <c r="S8198" t="s">
        <v>24</v>
      </c>
      <c r="T8198" t="s">
        <v>60</v>
      </c>
      <c r="U8198" t="s">
        <v>28</v>
      </c>
      <c r="V8198" t="s">
        <v>42</v>
      </c>
      <c r="W8198" t="s">
        <v>43</v>
      </c>
      <c r="X8198" t="s">
        <v>27</v>
      </c>
      <c r="Y8198">
        <f t="shared" ca="1" si="773"/>
        <v>0.43809345650190246</v>
      </c>
      <c r="Z8198" t="str">
        <f t="shared" ca="1" si="770"/>
        <v>Low</v>
      </c>
      <c r="AA8198" t="s">
        <v>48</v>
      </c>
      <c r="AB8198" t="s">
        <v>24</v>
      </c>
    </row>
    <row r="8199" spans="1:28" x14ac:dyDescent="0.3">
      <c r="A8199" t="s">
        <v>16450</v>
      </c>
      <c r="B8199" t="s">
        <v>16451</v>
      </c>
      <c r="C8199" t="s">
        <v>24</v>
      </c>
      <c r="D8199" t="s">
        <v>25</v>
      </c>
      <c r="E8199" t="s">
        <v>26</v>
      </c>
      <c r="F8199" t="s">
        <v>27</v>
      </c>
      <c r="G8199">
        <f t="shared" ca="1" si="771"/>
        <v>0.79938607294039665</v>
      </c>
      <c r="H8199" t="str">
        <f t="shared" ca="1" si="772"/>
        <v>Normal</v>
      </c>
      <c r="I8199" t="s">
        <v>27</v>
      </c>
      <c r="J8199" t="s">
        <v>24</v>
      </c>
      <c r="K8199" t="s">
        <v>28</v>
      </c>
      <c r="L8199" t="s">
        <v>30</v>
      </c>
      <c r="M8199" t="s">
        <v>30</v>
      </c>
      <c r="N8199" t="s">
        <v>31</v>
      </c>
      <c r="O8199">
        <f t="shared" ca="1" si="768"/>
        <v>0.22995020185244053</v>
      </c>
      <c r="P8199" t="str">
        <f t="shared" ca="1" si="769"/>
        <v>Plethoric</v>
      </c>
      <c r="Q8199" t="s">
        <v>55</v>
      </c>
      <c r="R8199" t="s">
        <v>41</v>
      </c>
      <c r="S8199" t="s">
        <v>24</v>
      </c>
      <c r="T8199" t="s">
        <v>33</v>
      </c>
      <c r="U8199" t="s">
        <v>28</v>
      </c>
      <c r="V8199" t="s">
        <v>34</v>
      </c>
      <c r="W8199" t="s">
        <v>43</v>
      </c>
      <c r="X8199" t="s">
        <v>27</v>
      </c>
      <c r="Y8199">
        <f t="shared" ca="1" si="773"/>
        <v>0.95077499831491019</v>
      </c>
      <c r="Z8199" t="str">
        <f t="shared" ca="1" si="770"/>
        <v>High</v>
      </c>
      <c r="AA8199" t="s">
        <v>63</v>
      </c>
      <c r="AB8199" t="s">
        <v>28</v>
      </c>
    </row>
    <row r="8200" spans="1:28" x14ac:dyDescent="0.3">
      <c r="A8200" t="s">
        <v>16452</v>
      </c>
      <c r="B8200" t="s">
        <v>16453</v>
      </c>
      <c r="C8200" t="s">
        <v>24</v>
      </c>
      <c r="D8200" t="s">
        <v>25</v>
      </c>
      <c r="E8200" t="s">
        <v>26</v>
      </c>
      <c r="F8200" t="s">
        <v>63</v>
      </c>
      <c r="G8200">
        <f t="shared" ca="1" si="771"/>
        <v>0.24225661813763755</v>
      </c>
      <c r="H8200" t="str">
        <f t="shared" ca="1" si="772"/>
        <v>Grd_Glass</v>
      </c>
      <c r="I8200" t="s">
        <v>39</v>
      </c>
      <c r="J8200" t="s">
        <v>24</v>
      </c>
      <c r="K8200" t="s">
        <v>24</v>
      </c>
      <c r="L8200" t="s">
        <v>29</v>
      </c>
      <c r="M8200" t="s">
        <v>29</v>
      </c>
      <c r="N8200" t="s">
        <v>31</v>
      </c>
      <c r="O8200">
        <f t="shared" ca="1" si="768"/>
        <v>0.44372009524478195</v>
      </c>
      <c r="P8200" t="str">
        <f t="shared" ca="1" si="769"/>
        <v>Grd_Glass</v>
      </c>
      <c r="Q8200" t="s">
        <v>39</v>
      </c>
      <c r="R8200" t="s">
        <v>41</v>
      </c>
      <c r="S8200" t="s">
        <v>24</v>
      </c>
      <c r="T8200" t="s">
        <v>33</v>
      </c>
      <c r="U8200" t="s">
        <v>24</v>
      </c>
      <c r="V8200" t="s">
        <v>42</v>
      </c>
      <c r="W8200" t="s">
        <v>35</v>
      </c>
      <c r="X8200" t="s">
        <v>27</v>
      </c>
      <c r="Y8200">
        <f t="shared" ca="1" si="773"/>
        <v>1.5224355873037165E-2</v>
      </c>
      <c r="Z8200" t="str">
        <f t="shared" ca="1" si="770"/>
        <v>Normal</v>
      </c>
      <c r="AA8200" t="s">
        <v>63</v>
      </c>
      <c r="AB8200" t="s">
        <v>24</v>
      </c>
    </row>
    <row r="8201" spans="1:28" x14ac:dyDescent="0.3">
      <c r="A8201" t="s">
        <v>16454</v>
      </c>
      <c r="B8201" t="s">
        <v>16455</v>
      </c>
      <c r="C8201" t="s">
        <v>24</v>
      </c>
      <c r="D8201" t="s">
        <v>25</v>
      </c>
      <c r="E8201" t="s">
        <v>26</v>
      </c>
      <c r="F8201" t="s">
        <v>48</v>
      </c>
      <c r="G8201">
        <f t="shared" ca="1" si="771"/>
        <v>6.8287546567471269E-2</v>
      </c>
      <c r="H8201" t="str">
        <f t="shared" ca="1" si="772"/>
        <v>Normal</v>
      </c>
      <c r="I8201" t="s">
        <v>27</v>
      </c>
      <c r="J8201" t="s">
        <v>24</v>
      </c>
      <c r="K8201" t="s">
        <v>24</v>
      </c>
      <c r="L8201" t="s">
        <v>30</v>
      </c>
      <c r="M8201" t="s">
        <v>30</v>
      </c>
      <c r="N8201" t="s">
        <v>40</v>
      </c>
      <c r="O8201">
        <f t="shared" ca="1" si="768"/>
        <v>0.56488839615812747</v>
      </c>
      <c r="P8201" t="str">
        <f t="shared" ca="1" si="769"/>
        <v>Normal</v>
      </c>
      <c r="Q8201" t="s">
        <v>27</v>
      </c>
      <c r="R8201" t="s">
        <v>41</v>
      </c>
      <c r="S8201" t="s">
        <v>24</v>
      </c>
      <c r="T8201" t="s">
        <v>52</v>
      </c>
      <c r="U8201" t="s">
        <v>28</v>
      </c>
      <c r="V8201" t="s">
        <v>42</v>
      </c>
      <c r="W8201" t="s">
        <v>43</v>
      </c>
      <c r="X8201" t="s">
        <v>27</v>
      </c>
      <c r="Y8201">
        <f t="shared" ca="1" si="773"/>
        <v>6.0416466492324572E-3</v>
      </c>
      <c r="Z8201" t="str">
        <f t="shared" ca="1" si="770"/>
        <v>Normal</v>
      </c>
      <c r="AA8201" t="s">
        <v>63</v>
      </c>
      <c r="AB8201" t="s">
        <v>24</v>
      </c>
    </row>
    <row r="8202" spans="1:28" x14ac:dyDescent="0.3">
      <c r="A8202" t="s">
        <v>16456</v>
      </c>
      <c r="B8202" t="s">
        <v>16457</v>
      </c>
      <c r="C8202" t="s">
        <v>24</v>
      </c>
      <c r="D8202" t="s">
        <v>25</v>
      </c>
      <c r="E8202" t="s">
        <v>38</v>
      </c>
      <c r="F8202" t="s">
        <v>27</v>
      </c>
      <c r="G8202">
        <f t="shared" ca="1" si="771"/>
        <v>0.34885572117970276</v>
      </c>
      <c r="H8202" t="str">
        <f t="shared" ca="1" si="772"/>
        <v>Plethoric</v>
      </c>
      <c r="I8202" t="s">
        <v>55</v>
      </c>
      <c r="J8202" t="s">
        <v>28</v>
      </c>
      <c r="K8202" t="s">
        <v>24</v>
      </c>
      <c r="L8202" t="s">
        <v>72</v>
      </c>
      <c r="M8202" t="s">
        <v>29</v>
      </c>
      <c r="N8202" t="s">
        <v>40</v>
      </c>
      <c r="O8202">
        <f t="shared" ca="1" si="768"/>
        <v>0.51618248605575578</v>
      </c>
      <c r="P8202" t="str">
        <f t="shared" ca="1" si="769"/>
        <v>Normal</v>
      </c>
      <c r="Q8202" t="s">
        <v>27</v>
      </c>
      <c r="R8202" t="s">
        <v>41</v>
      </c>
      <c r="S8202" t="s">
        <v>28</v>
      </c>
      <c r="T8202" t="s">
        <v>33</v>
      </c>
      <c r="U8202" t="s">
        <v>28</v>
      </c>
      <c r="V8202" t="s">
        <v>34</v>
      </c>
      <c r="W8202" t="s">
        <v>35</v>
      </c>
      <c r="X8202" t="s">
        <v>82</v>
      </c>
      <c r="Y8202">
        <f t="shared" ca="1" si="773"/>
        <v>0.43264596306673142</v>
      </c>
      <c r="Z8202" t="str">
        <f t="shared" ca="1" si="770"/>
        <v>Low</v>
      </c>
      <c r="AA8202" t="s">
        <v>48</v>
      </c>
      <c r="AB8202" t="s">
        <v>24</v>
      </c>
    </row>
    <row r="8203" spans="1:28" x14ac:dyDescent="0.3">
      <c r="A8203" t="s">
        <v>16458</v>
      </c>
      <c r="B8203" t="s">
        <v>16459</v>
      </c>
      <c r="C8203" t="s">
        <v>24</v>
      </c>
      <c r="D8203" t="s">
        <v>25</v>
      </c>
      <c r="E8203" t="s">
        <v>38</v>
      </c>
      <c r="F8203" t="s">
        <v>27</v>
      </c>
      <c r="G8203">
        <f t="shared" ca="1" si="771"/>
        <v>0.50624944138434735</v>
      </c>
      <c r="H8203" t="str">
        <f t="shared" ca="1" si="772"/>
        <v>Grd_Glass</v>
      </c>
      <c r="I8203" t="s">
        <v>39</v>
      </c>
      <c r="J8203" t="s">
        <v>24</v>
      </c>
      <c r="K8203" t="s">
        <v>24</v>
      </c>
      <c r="L8203" t="s">
        <v>30</v>
      </c>
      <c r="M8203" t="s">
        <v>29</v>
      </c>
      <c r="N8203" t="s">
        <v>31</v>
      </c>
      <c r="O8203">
        <f t="shared" ca="1" si="768"/>
        <v>0.70321265022277513</v>
      </c>
      <c r="P8203" t="str">
        <f t="shared" ca="1" si="769"/>
        <v>Grd_Glass</v>
      </c>
      <c r="Q8203" t="s">
        <v>39</v>
      </c>
      <c r="R8203" t="s">
        <v>47</v>
      </c>
      <c r="S8203" t="s">
        <v>28</v>
      </c>
      <c r="T8203" t="s">
        <v>52</v>
      </c>
      <c r="U8203" t="s">
        <v>24</v>
      </c>
      <c r="V8203" t="s">
        <v>42</v>
      </c>
      <c r="W8203" t="s">
        <v>43</v>
      </c>
      <c r="X8203" t="s">
        <v>27</v>
      </c>
      <c r="Y8203">
        <f t="shared" ca="1" si="773"/>
        <v>0.90895487348546977</v>
      </c>
      <c r="Z8203" t="str">
        <f t="shared" ca="1" si="770"/>
        <v>High</v>
      </c>
      <c r="AA8203" t="s">
        <v>63</v>
      </c>
      <c r="AB8203" t="s">
        <v>24</v>
      </c>
    </row>
    <row r="8204" spans="1:28" x14ac:dyDescent="0.3">
      <c r="A8204" t="s">
        <v>16460</v>
      </c>
      <c r="B8204" t="s">
        <v>16461</v>
      </c>
      <c r="C8204" t="s">
        <v>24</v>
      </c>
      <c r="D8204" t="s">
        <v>25</v>
      </c>
      <c r="E8204" t="s">
        <v>38</v>
      </c>
      <c r="F8204" t="s">
        <v>27</v>
      </c>
      <c r="G8204">
        <f t="shared" ca="1" si="771"/>
        <v>0.70309949499472846</v>
      </c>
      <c r="H8204" t="str">
        <f t="shared" ca="1" si="772"/>
        <v>Oligaemic</v>
      </c>
      <c r="I8204" t="s">
        <v>51</v>
      </c>
      <c r="J8204" t="s">
        <v>24</v>
      </c>
      <c r="K8204" t="s">
        <v>24</v>
      </c>
      <c r="L8204" t="s">
        <v>72</v>
      </c>
      <c r="M8204" t="s">
        <v>30</v>
      </c>
      <c r="N8204" t="s">
        <v>31</v>
      </c>
      <c r="O8204">
        <f t="shared" ca="1" si="768"/>
        <v>0.89267108597312783</v>
      </c>
      <c r="P8204" t="str">
        <f t="shared" ca="1" si="769"/>
        <v>Oligaemic</v>
      </c>
      <c r="Q8204" t="s">
        <v>51</v>
      </c>
      <c r="R8204" t="s">
        <v>47</v>
      </c>
      <c r="S8204" t="s">
        <v>24</v>
      </c>
      <c r="T8204" t="s">
        <v>33</v>
      </c>
      <c r="U8204" t="s">
        <v>28</v>
      </c>
      <c r="V8204" t="s">
        <v>42</v>
      </c>
      <c r="W8204" t="s">
        <v>43</v>
      </c>
      <c r="X8204" t="s">
        <v>27</v>
      </c>
      <c r="Y8204">
        <f t="shared" ca="1" si="773"/>
        <v>2.4359019448100594E-2</v>
      </c>
      <c r="Z8204" t="str">
        <f t="shared" ca="1" si="770"/>
        <v>Normal</v>
      </c>
      <c r="AA8204" t="s">
        <v>48</v>
      </c>
      <c r="AB8204" t="s">
        <v>24</v>
      </c>
    </row>
    <row r="8205" spans="1:28" x14ac:dyDescent="0.3">
      <c r="A8205" t="s">
        <v>16462</v>
      </c>
      <c r="B8205" t="s">
        <v>16463</v>
      </c>
      <c r="C8205" t="s">
        <v>24</v>
      </c>
      <c r="D8205" t="s">
        <v>25</v>
      </c>
      <c r="E8205" t="s">
        <v>26</v>
      </c>
      <c r="F8205" t="s">
        <v>27</v>
      </c>
      <c r="G8205">
        <f t="shared" ca="1" si="771"/>
        <v>0.86523149649180886</v>
      </c>
      <c r="H8205" t="str">
        <f t="shared" ca="1" si="772"/>
        <v>Normal</v>
      </c>
      <c r="I8205" t="s">
        <v>27</v>
      </c>
      <c r="J8205" t="s">
        <v>24</v>
      </c>
      <c r="K8205" t="s">
        <v>24</v>
      </c>
      <c r="L8205" t="s">
        <v>30</v>
      </c>
      <c r="M8205" t="s">
        <v>30</v>
      </c>
      <c r="N8205" t="s">
        <v>31</v>
      </c>
      <c r="O8205">
        <f t="shared" ca="1" si="768"/>
        <v>0.11736280430664203</v>
      </c>
      <c r="P8205" t="str">
        <f t="shared" ca="1" si="769"/>
        <v>Normal</v>
      </c>
      <c r="Q8205" t="s">
        <v>27</v>
      </c>
      <c r="R8205" t="s">
        <v>41</v>
      </c>
      <c r="S8205" t="s">
        <v>24</v>
      </c>
      <c r="T8205" t="s">
        <v>33</v>
      </c>
      <c r="U8205" t="s">
        <v>24</v>
      </c>
      <c r="V8205" t="s">
        <v>34</v>
      </c>
      <c r="W8205" t="s">
        <v>43</v>
      </c>
      <c r="X8205" t="s">
        <v>27</v>
      </c>
      <c r="Y8205">
        <f t="shared" ca="1" si="773"/>
        <v>0.8706960888377222</v>
      </c>
      <c r="Z8205" t="str">
        <f t="shared" ca="1" si="770"/>
        <v>High</v>
      </c>
      <c r="AA8205" t="s">
        <v>63</v>
      </c>
      <c r="AB8205" t="s">
        <v>24</v>
      </c>
    </row>
    <row r="8206" spans="1:28" x14ac:dyDescent="0.3">
      <c r="A8206" t="s">
        <v>16464</v>
      </c>
      <c r="B8206" t="s">
        <v>16465</v>
      </c>
      <c r="C8206" t="s">
        <v>24</v>
      </c>
      <c r="D8206" t="s">
        <v>25</v>
      </c>
      <c r="E8206" t="s">
        <v>26</v>
      </c>
      <c r="F8206" t="s">
        <v>27</v>
      </c>
      <c r="G8206">
        <f t="shared" ca="1" si="771"/>
        <v>0.78477715304392581</v>
      </c>
      <c r="H8206" t="str">
        <f t="shared" ca="1" si="772"/>
        <v>Normal</v>
      </c>
      <c r="I8206" t="s">
        <v>27</v>
      </c>
      <c r="J8206" t="s">
        <v>24</v>
      </c>
      <c r="K8206" t="s">
        <v>24</v>
      </c>
      <c r="L8206" t="s">
        <v>29</v>
      </c>
      <c r="M8206" t="s">
        <v>30</v>
      </c>
      <c r="N8206" t="s">
        <v>31</v>
      </c>
      <c r="O8206">
        <f t="shared" ca="1" si="768"/>
        <v>0.49870836775060545</v>
      </c>
      <c r="P8206" t="str">
        <f t="shared" ca="1" si="769"/>
        <v>Normal</v>
      </c>
      <c r="Q8206" t="s">
        <v>27</v>
      </c>
      <c r="R8206" t="s">
        <v>47</v>
      </c>
      <c r="S8206" t="s">
        <v>24</v>
      </c>
      <c r="T8206" t="s">
        <v>33</v>
      </c>
      <c r="U8206" t="s">
        <v>24</v>
      </c>
      <c r="V8206" t="s">
        <v>42</v>
      </c>
      <c r="W8206" t="s">
        <v>35</v>
      </c>
      <c r="X8206" t="s">
        <v>27</v>
      </c>
      <c r="Y8206">
        <f t="shared" ca="1" si="773"/>
        <v>0.32132707118380521</v>
      </c>
      <c r="Z8206" t="str">
        <f t="shared" ca="1" si="770"/>
        <v>Low</v>
      </c>
      <c r="AA8206" t="s">
        <v>48</v>
      </c>
      <c r="AB8206" t="s">
        <v>24</v>
      </c>
    </row>
    <row r="8207" spans="1:28" x14ac:dyDescent="0.3">
      <c r="A8207" t="s">
        <v>16466</v>
      </c>
      <c r="B8207" t="s">
        <v>16467</v>
      </c>
      <c r="C8207" t="s">
        <v>24</v>
      </c>
      <c r="D8207" t="s">
        <v>25</v>
      </c>
      <c r="E8207" t="s">
        <v>38</v>
      </c>
      <c r="F8207" t="s">
        <v>27</v>
      </c>
      <c r="G8207">
        <f t="shared" ca="1" si="771"/>
        <v>0.46165937334235185</v>
      </c>
      <c r="H8207" t="str">
        <f t="shared" ca="1" si="772"/>
        <v>Plethoric</v>
      </c>
      <c r="I8207" t="s">
        <v>55</v>
      </c>
      <c r="J8207" t="s">
        <v>28</v>
      </c>
      <c r="K8207" t="s">
        <v>28</v>
      </c>
      <c r="L8207" t="s">
        <v>29</v>
      </c>
      <c r="M8207" t="s">
        <v>29</v>
      </c>
      <c r="N8207" t="s">
        <v>31</v>
      </c>
      <c r="O8207">
        <f t="shared" ca="1" si="768"/>
        <v>0.28740525795710281</v>
      </c>
      <c r="P8207" t="str">
        <f t="shared" ca="1" si="769"/>
        <v>Asy/Patchy</v>
      </c>
      <c r="Q8207" t="s">
        <v>115</v>
      </c>
      <c r="R8207" t="s">
        <v>47</v>
      </c>
      <c r="S8207" t="s">
        <v>24</v>
      </c>
      <c r="T8207" t="s">
        <v>52</v>
      </c>
      <c r="U8207" t="s">
        <v>24</v>
      </c>
      <c r="V8207" t="s">
        <v>42</v>
      </c>
      <c r="W8207" t="s">
        <v>43</v>
      </c>
      <c r="X8207" t="s">
        <v>27</v>
      </c>
      <c r="Y8207">
        <f t="shared" ca="1" si="773"/>
        <v>0.56751471111886476</v>
      </c>
      <c r="Z8207" t="str">
        <f t="shared" ca="1" si="770"/>
        <v>Low</v>
      </c>
      <c r="AA8207" t="s">
        <v>48</v>
      </c>
      <c r="AB8207" t="s">
        <v>28</v>
      </c>
    </row>
    <row r="8208" spans="1:28" x14ac:dyDescent="0.3">
      <c r="A8208" t="s">
        <v>16468</v>
      </c>
      <c r="B8208" t="s">
        <v>16469</v>
      </c>
      <c r="C8208" t="s">
        <v>24</v>
      </c>
      <c r="D8208" t="s">
        <v>25</v>
      </c>
      <c r="E8208" t="s">
        <v>38</v>
      </c>
      <c r="F8208" t="s">
        <v>27</v>
      </c>
      <c r="G8208">
        <f t="shared" ca="1" si="771"/>
        <v>0.56286754952669149</v>
      </c>
      <c r="H8208" t="str">
        <f t="shared" ca="1" si="772"/>
        <v>Grd_Glass</v>
      </c>
      <c r="I8208" t="s">
        <v>39</v>
      </c>
      <c r="J8208" t="s">
        <v>28</v>
      </c>
      <c r="K8208" t="s">
        <v>24</v>
      </c>
      <c r="L8208" t="s">
        <v>30</v>
      </c>
      <c r="M8208" t="s">
        <v>72</v>
      </c>
      <c r="N8208" t="s">
        <v>31</v>
      </c>
      <c r="O8208">
        <f t="shared" ca="1" si="768"/>
        <v>0.21272362060283223</v>
      </c>
      <c r="P8208" t="str">
        <f t="shared" ca="1" si="769"/>
        <v>Grd_Glass</v>
      </c>
      <c r="Q8208" t="s">
        <v>39</v>
      </c>
      <c r="R8208" t="s">
        <v>41</v>
      </c>
      <c r="S8208" t="s">
        <v>24</v>
      </c>
      <c r="T8208" t="s">
        <v>60</v>
      </c>
      <c r="U8208" t="s">
        <v>24</v>
      </c>
      <c r="V8208" t="s">
        <v>67</v>
      </c>
      <c r="W8208" t="s">
        <v>66</v>
      </c>
      <c r="X8208" t="s">
        <v>27</v>
      </c>
      <c r="Y8208">
        <f t="shared" ca="1" si="773"/>
        <v>0.79219088310778818</v>
      </c>
      <c r="Z8208" t="str">
        <f t="shared" ca="1" si="770"/>
        <v>Normal</v>
      </c>
      <c r="AA8208" t="s">
        <v>27</v>
      </c>
      <c r="AB8208" t="s">
        <v>24</v>
      </c>
    </row>
    <row r="8209" spans="1:28" x14ac:dyDescent="0.3">
      <c r="A8209" t="s">
        <v>16470</v>
      </c>
      <c r="B8209" t="s">
        <v>16471</v>
      </c>
      <c r="C8209" t="s">
        <v>24</v>
      </c>
      <c r="D8209" t="s">
        <v>25</v>
      </c>
      <c r="E8209" t="s">
        <v>38</v>
      </c>
      <c r="F8209" t="s">
        <v>27</v>
      </c>
      <c r="G8209">
        <f t="shared" ca="1" si="771"/>
        <v>0.73590533774274869</v>
      </c>
      <c r="H8209" t="str">
        <f t="shared" ca="1" si="772"/>
        <v>Normal</v>
      </c>
      <c r="I8209" t="s">
        <v>27</v>
      </c>
      <c r="J8209" t="s">
        <v>24</v>
      </c>
      <c r="K8209" t="s">
        <v>28</v>
      </c>
      <c r="L8209" t="s">
        <v>29</v>
      </c>
      <c r="M8209" t="s">
        <v>30</v>
      </c>
      <c r="N8209" t="s">
        <v>40</v>
      </c>
      <c r="O8209">
        <f t="shared" ca="1" si="768"/>
        <v>0.85268732458974272</v>
      </c>
      <c r="P8209" t="str">
        <f t="shared" ca="1" si="769"/>
        <v>Normal</v>
      </c>
      <c r="Q8209" t="s">
        <v>27</v>
      </c>
      <c r="R8209" t="s">
        <v>47</v>
      </c>
      <c r="S8209" t="s">
        <v>24</v>
      </c>
      <c r="T8209" t="s">
        <v>33</v>
      </c>
      <c r="U8209" t="s">
        <v>24</v>
      </c>
      <c r="V8209" t="s">
        <v>34</v>
      </c>
      <c r="W8209" t="s">
        <v>66</v>
      </c>
      <c r="X8209" t="s">
        <v>87</v>
      </c>
      <c r="Y8209">
        <f t="shared" ca="1" si="773"/>
        <v>0.40407247106456567</v>
      </c>
      <c r="Z8209" t="str">
        <f t="shared" ca="1" si="770"/>
        <v>High</v>
      </c>
      <c r="AA8209" t="s">
        <v>63</v>
      </c>
      <c r="AB8209" t="s">
        <v>28</v>
      </c>
    </row>
    <row r="8210" spans="1:28" x14ac:dyDescent="0.3">
      <c r="A8210" t="s">
        <v>16472</v>
      </c>
      <c r="B8210" t="s">
        <v>16473</v>
      </c>
      <c r="C8210" t="s">
        <v>24</v>
      </c>
      <c r="D8210" t="s">
        <v>25</v>
      </c>
      <c r="E8210" t="s">
        <v>26</v>
      </c>
      <c r="F8210" t="s">
        <v>27</v>
      </c>
      <c r="G8210">
        <f t="shared" ca="1" si="771"/>
        <v>0.35173332520861089</v>
      </c>
      <c r="H8210" t="str">
        <f t="shared" ca="1" si="772"/>
        <v>Normal</v>
      </c>
      <c r="I8210" t="s">
        <v>27</v>
      </c>
      <c r="J8210" t="s">
        <v>24</v>
      </c>
      <c r="K8210" t="s">
        <v>24</v>
      </c>
      <c r="L8210" t="s">
        <v>29</v>
      </c>
      <c r="M8210" t="s">
        <v>29</v>
      </c>
      <c r="N8210" t="s">
        <v>31</v>
      </c>
      <c r="O8210">
        <f t="shared" ca="1" si="768"/>
        <v>0.20605067759412221</v>
      </c>
      <c r="P8210" t="str">
        <f t="shared" ca="1" si="769"/>
        <v>Normal</v>
      </c>
      <c r="Q8210" t="s">
        <v>27</v>
      </c>
      <c r="R8210" t="s">
        <v>41</v>
      </c>
      <c r="S8210" t="s">
        <v>24</v>
      </c>
      <c r="T8210" t="s">
        <v>33</v>
      </c>
      <c r="U8210" t="s">
        <v>28</v>
      </c>
      <c r="V8210" t="s">
        <v>42</v>
      </c>
      <c r="W8210" t="s">
        <v>43</v>
      </c>
      <c r="X8210" t="s">
        <v>27</v>
      </c>
      <c r="Y8210">
        <f t="shared" ca="1" si="773"/>
        <v>0.35423354708391497</v>
      </c>
      <c r="Z8210" t="str">
        <f t="shared" ca="1" si="770"/>
        <v>Low</v>
      </c>
      <c r="AA8210" t="s">
        <v>48</v>
      </c>
      <c r="AB8210" t="s">
        <v>24</v>
      </c>
    </row>
    <row r="8211" spans="1:28" x14ac:dyDescent="0.3">
      <c r="A8211" t="s">
        <v>16474</v>
      </c>
      <c r="B8211" t="s">
        <v>16475</v>
      </c>
      <c r="C8211" t="s">
        <v>24</v>
      </c>
      <c r="D8211" t="s">
        <v>25</v>
      </c>
      <c r="E8211" t="s">
        <v>38</v>
      </c>
      <c r="F8211" t="s">
        <v>27</v>
      </c>
      <c r="G8211">
        <f t="shared" ca="1" si="771"/>
        <v>0.51496433992801749</v>
      </c>
      <c r="H8211" t="str">
        <f t="shared" ca="1" si="772"/>
        <v>Plethoric</v>
      </c>
      <c r="I8211" t="s">
        <v>55</v>
      </c>
      <c r="J8211" t="s">
        <v>24</v>
      </c>
      <c r="K8211" t="s">
        <v>24</v>
      </c>
      <c r="L8211" t="s">
        <v>29</v>
      </c>
      <c r="M8211" t="s">
        <v>29</v>
      </c>
      <c r="N8211" t="s">
        <v>40</v>
      </c>
      <c r="O8211">
        <f t="shared" ca="1" si="768"/>
        <v>0.33948569840536269</v>
      </c>
      <c r="P8211" t="str">
        <f t="shared" ca="1" si="769"/>
        <v>Grd_Glass</v>
      </c>
      <c r="Q8211" t="s">
        <v>39</v>
      </c>
      <c r="R8211" t="s">
        <v>47</v>
      </c>
      <c r="S8211" t="s">
        <v>24</v>
      </c>
      <c r="T8211" t="s">
        <v>33</v>
      </c>
      <c r="U8211" t="s">
        <v>28</v>
      </c>
      <c r="V8211" t="s">
        <v>42</v>
      </c>
      <c r="W8211" t="s">
        <v>43</v>
      </c>
      <c r="X8211" t="s">
        <v>27</v>
      </c>
      <c r="Y8211">
        <f t="shared" ca="1" si="773"/>
        <v>0.20196358210166543</v>
      </c>
      <c r="Z8211" t="str">
        <f t="shared" ca="1" si="770"/>
        <v>Normal</v>
      </c>
      <c r="AA8211" t="s">
        <v>27</v>
      </c>
      <c r="AB8211" t="s">
        <v>24</v>
      </c>
    </row>
    <row r="8212" spans="1:28" x14ac:dyDescent="0.3">
      <c r="A8212" t="s">
        <v>16476</v>
      </c>
      <c r="B8212" t="s">
        <v>16477</v>
      </c>
      <c r="C8212" t="s">
        <v>24</v>
      </c>
      <c r="D8212" t="s">
        <v>25</v>
      </c>
      <c r="E8212" t="s">
        <v>26</v>
      </c>
      <c r="F8212" t="s">
        <v>27</v>
      </c>
      <c r="G8212">
        <f t="shared" ca="1" si="771"/>
        <v>0.19667404342577299</v>
      </c>
      <c r="H8212" t="str">
        <f t="shared" ca="1" si="772"/>
        <v>Plethoric</v>
      </c>
      <c r="I8212" t="s">
        <v>55</v>
      </c>
      <c r="J8212" t="s">
        <v>24</v>
      </c>
      <c r="K8212" t="s">
        <v>24</v>
      </c>
      <c r="L8212" t="s">
        <v>72</v>
      </c>
      <c r="M8212" t="s">
        <v>29</v>
      </c>
      <c r="N8212" t="s">
        <v>31</v>
      </c>
      <c r="O8212">
        <f t="shared" ca="1" si="768"/>
        <v>0.63977816904778129</v>
      </c>
      <c r="P8212" t="str">
        <f t="shared" ca="1" si="769"/>
        <v>Normal</v>
      </c>
      <c r="Q8212" t="s">
        <v>27</v>
      </c>
      <c r="R8212" t="s">
        <v>47</v>
      </c>
      <c r="S8212" t="s">
        <v>24</v>
      </c>
      <c r="T8212" t="s">
        <v>33</v>
      </c>
      <c r="U8212" t="s">
        <v>24</v>
      </c>
      <c r="V8212" t="s">
        <v>42</v>
      </c>
      <c r="W8212" t="s">
        <v>35</v>
      </c>
      <c r="X8212" t="s">
        <v>27</v>
      </c>
      <c r="Y8212">
        <f t="shared" ca="1" si="773"/>
        <v>0.41532636957817393</v>
      </c>
      <c r="Z8212" t="str">
        <f t="shared" ca="1" si="770"/>
        <v>Low</v>
      </c>
      <c r="AA8212" t="s">
        <v>48</v>
      </c>
      <c r="AB8212" t="s">
        <v>24</v>
      </c>
    </row>
    <row r="8213" spans="1:28" x14ac:dyDescent="0.3">
      <c r="A8213" t="s">
        <v>16478</v>
      </c>
      <c r="B8213" t="s">
        <v>16479</v>
      </c>
      <c r="C8213" t="s">
        <v>24</v>
      </c>
      <c r="D8213" t="s">
        <v>25</v>
      </c>
      <c r="E8213" t="s">
        <v>26</v>
      </c>
      <c r="F8213" t="s">
        <v>27</v>
      </c>
      <c r="G8213">
        <f t="shared" ca="1" si="771"/>
        <v>0.91824174342854836</v>
      </c>
      <c r="H8213" t="str">
        <f t="shared" ca="1" si="772"/>
        <v>Plethoric</v>
      </c>
      <c r="I8213" t="s">
        <v>55</v>
      </c>
      <c r="J8213" t="s">
        <v>24</v>
      </c>
      <c r="K8213" t="s">
        <v>28</v>
      </c>
      <c r="L8213" t="s">
        <v>29</v>
      </c>
      <c r="M8213" t="s">
        <v>30</v>
      </c>
      <c r="N8213" t="s">
        <v>31</v>
      </c>
      <c r="O8213">
        <f t="shared" ca="1" si="768"/>
        <v>0.73927800997217585</v>
      </c>
      <c r="P8213" t="str">
        <f t="shared" ca="1" si="769"/>
        <v>Plethoric</v>
      </c>
      <c r="Q8213" t="s">
        <v>55</v>
      </c>
      <c r="R8213" t="s">
        <v>32</v>
      </c>
      <c r="S8213" t="s">
        <v>24</v>
      </c>
      <c r="T8213" t="s">
        <v>33</v>
      </c>
      <c r="U8213" t="s">
        <v>24</v>
      </c>
      <c r="V8213" t="s">
        <v>42</v>
      </c>
      <c r="W8213" t="s">
        <v>66</v>
      </c>
      <c r="X8213" t="s">
        <v>27</v>
      </c>
      <c r="Y8213">
        <f t="shared" ca="1" si="773"/>
        <v>1.7145855004368826E-2</v>
      </c>
      <c r="Z8213" t="str">
        <f t="shared" ca="1" si="770"/>
        <v>Normal</v>
      </c>
      <c r="AA8213" t="s">
        <v>48</v>
      </c>
      <c r="AB8213" t="s">
        <v>24</v>
      </c>
    </row>
    <row r="8214" spans="1:28" x14ac:dyDescent="0.3">
      <c r="A8214" t="s">
        <v>16480</v>
      </c>
      <c r="B8214" t="s">
        <v>16481</v>
      </c>
      <c r="C8214" t="s">
        <v>24</v>
      </c>
      <c r="D8214" t="s">
        <v>25</v>
      </c>
      <c r="E8214" t="s">
        <v>38</v>
      </c>
      <c r="F8214" t="s">
        <v>27</v>
      </c>
      <c r="G8214">
        <f t="shared" ca="1" si="771"/>
        <v>0.22228796823347341</v>
      </c>
      <c r="H8214" t="str">
        <f t="shared" ca="1" si="772"/>
        <v>Plethoric</v>
      </c>
      <c r="I8214" t="s">
        <v>55</v>
      </c>
      <c r="J8214" t="s">
        <v>24</v>
      </c>
      <c r="K8214" t="s">
        <v>24</v>
      </c>
      <c r="L8214" t="s">
        <v>72</v>
      </c>
      <c r="M8214" t="s">
        <v>30</v>
      </c>
      <c r="N8214" t="s">
        <v>31</v>
      </c>
      <c r="O8214">
        <f t="shared" ca="1" si="768"/>
        <v>0.87523354993516478</v>
      </c>
      <c r="P8214" t="str">
        <f t="shared" ca="1" si="769"/>
        <v>Plethoric</v>
      </c>
      <c r="Q8214" t="s">
        <v>55</v>
      </c>
      <c r="R8214" t="s">
        <v>32</v>
      </c>
      <c r="S8214" t="s">
        <v>24</v>
      </c>
      <c r="T8214" t="s">
        <v>60</v>
      </c>
      <c r="U8214" t="s">
        <v>24</v>
      </c>
      <c r="V8214" t="s">
        <v>42</v>
      </c>
      <c r="W8214" t="s">
        <v>43</v>
      </c>
      <c r="X8214" t="s">
        <v>87</v>
      </c>
      <c r="Y8214">
        <f t="shared" ca="1" si="773"/>
        <v>0.14014526369489555</v>
      </c>
      <c r="Z8214" t="str">
        <f t="shared" ca="1" si="770"/>
        <v>Low</v>
      </c>
      <c r="AA8214" t="s">
        <v>48</v>
      </c>
      <c r="AB8214" t="s">
        <v>24</v>
      </c>
    </row>
    <row r="8215" spans="1:28" x14ac:dyDescent="0.3">
      <c r="A8215" t="s">
        <v>16482</v>
      </c>
      <c r="B8215" t="s">
        <v>16483</v>
      </c>
      <c r="C8215" t="s">
        <v>24</v>
      </c>
      <c r="D8215" t="s">
        <v>25</v>
      </c>
      <c r="E8215" t="s">
        <v>38</v>
      </c>
      <c r="F8215" t="s">
        <v>27</v>
      </c>
      <c r="G8215">
        <f t="shared" ca="1" si="771"/>
        <v>0.87429344238049356</v>
      </c>
      <c r="H8215" t="str">
        <f t="shared" ca="1" si="772"/>
        <v>Oligaemic</v>
      </c>
      <c r="I8215" t="s">
        <v>51</v>
      </c>
      <c r="J8215" t="s">
        <v>24</v>
      </c>
      <c r="K8215" t="s">
        <v>24</v>
      </c>
      <c r="L8215" t="s">
        <v>29</v>
      </c>
      <c r="M8215" t="s">
        <v>29</v>
      </c>
      <c r="N8215" t="s">
        <v>31</v>
      </c>
      <c r="O8215">
        <f t="shared" ca="1" si="768"/>
        <v>0.30822193377869289</v>
      </c>
      <c r="P8215" t="str">
        <f t="shared" ca="1" si="769"/>
        <v>Oligaemic</v>
      </c>
      <c r="Q8215" t="s">
        <v>51</v>
      </c>
      <c r="R8215" t="s">
        <v>41</v>
      </c>
      <c r="S8215" t="s">
        <v>24</v>
      </c>
      <c r="T8215" t="s">
        <v>33</v>
      </c>
      <c r="U8215" t="s">
        <v>24</v>
      </c>
      <c r="V8215" t="s">
        <v>42</v>
      </c>
      <c r="W8215" t="s">
        <v>43</v>
      </c>
      <c r="X8215" t="s">
        <v>27</v>
      </c>
      <c r="Y8215">
        <f t="shared" ca="1" si="773"/>
        <v>0.41030600925847249</v>
      </c>
      <c r="Z8215" t="str">
        <f t="shared" ca="1" si="770"/>
        <v>Low</v>
      </c>
      <c r="AA8215" t="s">
        <v>48</v>
      </c>
      <c r="AB8215" t="s">
        <v>24</v>
      </c>
    </row>
    <row r="8216" spans="1:28" x14ac:dyDescent="0.3">
      <c r="A8216" t="s">
        <v>16484</v>
      </c>
      <c r="B8216" t="s">
        <v>16485</v>
      </c>
      <c r="C8216" t="s">
        <v>24</v>
      </c>
      <c r="D8216" t="s">
        <v>25</v>
      </c>
      <c r="E8216" t="s">
        <v>38</v>
      </c>
      <c r="F8216" t="s">
        <v>27</v>
      </c>
      <c r="G8216">
        <f t="shared" ca="1" si="771"/>
        <v>0.69441075992354995</v>
      </c>
      <c r="H8216" t="str">
        <f t="shared" ca="1" si="772"/>
        <v>Normal</v>
      </c>
      <c r="I8216" t="s">
        <v>27</v>
      </c>
      <c r="J8216" t="s">
        <v>24</v>
      </c>
      <c r="K8216" t="s">
        <v>24</v>
      </c>
      <c r="L8216" t="s">
        <v>29</v>
      </c>
      <c r="M8216" t="s">
        <v>29</v>
      </c>
      <c r="N8216" t="s">
        <v>31</v>
      </c>
      <c r="O8216">
        <f t="shared" ca="1" si="768"/>
        <v>0.93846619838225098</v>
      </c>
      <c r="P8216" t="str">
        <f t="shared" ca="1" si="769"/>
        <v>Oligaemic</v>
      </c>
      <c r="Q8216" t="s">
        <v>51</v>
      </c>
      <c r="R8216" t="s">
        <v>41</v>
      </c>
      <c r="S8216" t="s">
        <v>24</v>
      </c>
      <c r="T8216" t="s">
        <v>33</v>
      </c>
      <c r="U8216" t="s">
        <v>24</v>
      </c>
      <c r="V8216" t="s">
        <v>42</v>
      </c>
      <c r="W8216" t="s">
        <v>43</v>
      </c>
      <c r="X8216" t="s">
        <v>87</v>
      </c>
      <c r="Y8216">
        <f t="shared" ca="1" si="773"/>
        <v>0.24704722261509271</v>
      </c>
      <c r="Z8216" t="str">
        <f t="shared" ca="1" si="770"/>
        <v>Low</v>
      </c>
      <c r="AA8216" t="s">
        <v>48</v>
      </c>
      <c r="AB8216" t="s">
        <v>24</v>
      </c>
    </row>
    <row r="8217" spans="1:28" x14ac:dyDescent="0.3">
      <c r="A8217" t="s">
        <v>16486</v>
      </c>
      <c r="B8217" t="s">
        <v>16487</v>
      </c>
      <c r="C8217" t="s">
        <v>24</v>
      </c>
      <c r="D8217" t="s">
        <v>25</v>
      </c>
      <c r="E8217" t="s">
        <v>26</v>
      </c>
      <c r="F8217" t="s">
        <v>27</v>
      </c>
      <c r="G8217">
        <f t="shared" ca="1" si="771"/>
        <v>0.70671491495021876</v>
      </c>
      <c r="H8217" t="str">
        <f t="shared" ca="1" si="772"/>
        <v>Plethoric</v>
      </c>
      <c r="I8217" t="s">
        <v>55</v>
      </c>
      <c r="J8217" t="s">
        <v>24</v>
      </c>
      <c r="K8217" t="s">
        <v>24</v>
      </c>
      <c r="L8217" t="s">
        <v>30</v>
      </c>
      <c r="M8217" t="s">
        <v>30</v>
      </c>
      <c r="N8217" t="s">
        <v>31</v>
      </c>
      <c r="O8217">
        <f t="shared" ca="1" si="768"/>
        <v>0.77266831375049172</v>
      </c>
      <c r="P8217" t="str">
        <f t="shared" ca="1" si="769"/>
        <v>Plethoric</v>
      </c>
      <c r="Q8217" t="s">
        <v>55</v>
      </c>
      <c r="R8217" t="s">
        <v>41</v>
      </c>
      <c r="S8217" t="s">
        <v>24</v>
      </c>
      <c r="T8217" t="s">
        <v>33</v>
      </c>
      <c r="U8217" t="s">
        <v>24</v>
      </c>
      <c r="V8217" t="s">
        <v>34</v>
      </c>
      <c r="W8217" t="s">
        <v>66</v>
      </c>
      <c r="X8217" t="s">
        <v>27</v>
      </c>
      <c r="Y8217">
        <f t="shared" ca="1" si="773"/>
        <v>0.27695819685090228</v>
      </c>
      <c r="Z8217" t="str">
        <f t="shared" ca="1" si="770"/>
        <v>High</v>
      </c>
      <c r="AA8217" t="s">
        <v>63</v>
      </c>
      <c r="AB8217" t="s">
        <v>24</v>
      </c>
    </row>
    <row r="8218" spans="1:28" x14ac:dyDescent="0.3">
      <c r="A8218" t="s">
        <v>16488</v>
      </c>
      <c r="B8218" t="s">
        <v>16489</v>
      </c>
      <c r="C8218" t="s">
        <v>24</v>
      </c>
      <c r="D8218" t="s">
        <v>75</v>
      </c>
      <c r="E8218" t="s">
        <v>26</v>
      </c>
      <c r="F8218" t="s">
        <v>63</v>
      </c>
      <c r="G8218">
        <f t="shared" ca="1" si="771"/>
        <v>0.72964486766051184</v>
      </c>
      <c r="H8218" t="str">
        <f t="shared" ca="1" si="772"/>
        <v>Oligaemic</v>
      </c>
      <c r="I8218" t="s">
        <v>51</v>
      </c>
      <c r="J8218" t="s">
        <v>24</v>
      </c>
      <c r="K8218" t="s">
        <v>28</v>
      </c>
      <c r="L8218" t="s">
        <v>30</v>
      </c>
      <c r="M8218" t="s">
        <v>29</v>
      </c>
      <c r="N8218" t="s">
        <v>31</v>
      </c>
      <c r="O8218">
        <f t="shared" ca="1" si="768"/>
        <v>0.76356984181139353</v>
      </c>
      <c r="P8218" t="str">
        <f t="shared" ca="1" si="769"/>
        <v>Oligaemic</v>
      </c>
      <c r="Q8218" t="s">
        <v>51</v>
      </c>
      <c r="R8218" t="s">
        <v>47</v>
      </c>
      <c r="S8218" t="s">
        <v>24</v>
      </c>
      <c r="T8218" t="s">
        <v>33</v>
      </c>
      <c r="U8218" t="s">
        <v>24</v>
      </c>
      <c r="V8218" t="s">
        <v>42</v>
      </c>
      <c r="W8218" t="s">
        <v>35</v>
      </c>
      <c r="X8218" t="s">
        <v>27</v>
      </c>
      <c r="Y8218">
        <f t="shared" ca="1" si="773"/>
        <v>0.32724486614250226</v>
      </c>
      <c r="Z8218" t="str">
        <f t="shared" ca="1" si="770"/>
        <v>Low</v>
      </c>
      <c r="AA8218" t="s">
        <v>48</v>
      </c>
      <c r="AB8218" t="s">
        <v>28</v>
      </c>
    </row>
    <row r="8219" spans="1:28" x14ac:dyDescent="0.3">
      <c r="A8219" t="s">
        <v>16490</v>
      </c>
      <c r="B8219" t="s">
        <v>16491</v>
      </c>
      <c r="C8219" t="s">
        <v>24</v>
      </c>
      <c r="D8219" t="s">
        <v>25</v>
      </c>
      <c r="E8219" t="s">
        <v>26</v>
      </c>
      <c r="F8219" t="s">
        <v>27</v>
      </c>
      <c r="G8219">
        <f t="shared" ca="1" si="771"/>
        <v>0.19482167121002147</v>
      </c>
      <c r="H8219" t="str">
        <f t="shared" ca="1" si="772"/>
        <v>Grd_Glass</v>
      </c>
      <c r="I8219" t="s">
        <v>39</v>
      </c>
      <c r="J8219" t="s">
        <v>24</v>
      </c>
      <c r="K8219" t="s">
        <v>24</v>
      </c>
      <c r="L8219" t="s">
        <v>30</v>
      </c>
      <c r="M8219" t="s">
        <v>29</v>
      </c>
      <c r="N8219" t="s">
        <v>40</v>
      </c>
      <c r="O8219">
        <f t="shared" ca="1" si="768"/>
        <v>0.76736275071124005</v>
      </c>
      <c r="P8219" t="str">
        <f t="shared" ca="1" si="769"/>
        <v>Grd_Glass</v>
      </c>
      <c r="Q8219" t="s">
        <v>39</v>
      </c>
      <c r="R8219" t="s">
        <v>32</v>
      </c>
      <c r="S8219" t="s">
        <v>28</v>
      </c>
      <c r="T8219" t="s">
        <v>52</v>
      </c>
      <c r="U8219" t="s">
        <v>24</v>
      </c>
      <c r="V8219" t="s">
        <v>34</v>
      </c>
      <c r="W8219" t="s">
        <v>35</v>
      </c>
      <c r="X8219" t="s">
        <v>87</v>
      </c>
      <c r="Y8219">
        <f t="shared" ca="1" si="773"/>
        <v>0.77193810631382898</v>
      </c>
      <c r="Z8219" t="str">
        <f t="shared" ca="1" si="770"/>
        <v>High</v>
      </c>
      <c r="AA8219" t="s">
        <v>63</v>
      </c>
      <c r="AB8219" t="s">
        <v>24</v>
      </c>
    </row>
    <row r="8220" spans="1:28" x14ac:dyDescent="0.3">
      <c r="A8220" t="s">
        <v>16492</v>
      </c>
      <c r="B8220" t="s">
        <v>16493</v>
      </c>
      <c r="C8220" t="s">
        <v>24</v>
      </c>
      <c r="D8220" t="s">
        <v>25</v>
      </c>
      <c r="E8220" t="s">
        <v>66</v>
      </c>
      <c r="F8220" t="s">
        <v>27</v>
      </c>
      <c r="G8220">
        <f t="shared" ca="1" si="771"/>
        <v>0.55729589797641865</v>
      </c>
      <c r="H8220" t="str">
        <f t="shared" ca="1" si="772"/>
        <v>Asy/Patch</v>
      </c>
      <c r="I8220" t="s">
        <v>46</v>
      </c>
      <c r="J8220" t="s">
        <v>24</v>
      </c>
      <c r="K8220" t="s">
        <v>28</v>
      </c>
      <c r="L8220" t="s">
        <v>29</v>
      </c>
      <c r="M8220" t="s">
        <v>29</v>
      </c>
      <c r="N8220" t="s">
        <v>31</v>
      </c>
      <c r="O8220">
        <f t="shared" ca="1" si="768"/>
        <v>9.5201948508491396E-2</v>
      </c>
      <c r="P8220" t="str">
        <f t="shared" ca="1" si="769"/>
        <v>Normal</v>
      </c>
      <c r="Q8220" t="s">
        <v>27</v>
      </c>
      <c r="R8220" t="s">
        <v>47</v>
      </c>
      <c r="S8220" t="s">
        <v>24</v>
      </c>
      <c r="T8220" t="s">
        <v>52</v>
      </c>
      <c r="U8220" t="s">
        <v>28</v>
      </c>
      <c r="V8220" t="s">
        <v>42</v>
      </c>
      <c r="W8220" t="s">
        <v>66</v>
      </c>
      <c r="X8220" t="s">
        <v>27</v>
      </c>
      <c r="Y8220">
        <f t="shared" ca="1" si="773"/>
        <v>0.598656588670196</v>
      </c>
      <c r="Z8220" t="str">
        <f t="shared" ca="1" si="770"/>
        <v>Low</v>
      </c>
      <c r="AA8220" t="s">
        <v>48</v>
      </c>
      <c r="AB8220" t="s">
        <v>24</v>
      </c>
    </row>
    <row r="8221" spans="1:28" x14ac:dyDescent="0.3">
      <c r="A8221" t="s">
        <v>16494</v>
      </c>
      <c r="B8221" t="s">
        <v>16495</v>
      </c>
      <c r="C8221" t="s">
        <v>24</v>
      </c>
      <c r="D8221" t="s">
        <v>25</v>
      </c>
      <c r="E8221" t="s">
        <v>26</v>
      </c>
      <c r="F8221" t="s">
        <v>27</v>
      </c>
      <c r="G8221">
        <f t="shared" ca="1" si="771"/>
        <v>0.20198637345459924</v>
      </c>
      <c r="H8221" t="str">
        <f t="shared" ca="1" si="772"/>
        <v>Normal</v>
      </c>
      <c r="I8221" t="s">
        <v>27</v>
      </c>
      <c r="J8221" t="s">
        <v>24</v>
      </c>
      <c r="K8221" t="s">
        <v>24</v>
      </c>
      <c r="L8221" t="s">
        <v>29</v>
      </c>
      <c r="M8221" t="s">
        <v>30</v>
      </c>
      <c r="N8221" t="s">
        <v>31</v>
      </c>
      <c r="O8221">
        <f t="shared" ca="1" si="768"/>
        <v>0.94761579320788503</v>
      </c>
      <c r="P8221" t="str">
        <f t="shared" ca="1" si="769"/>
        <v>Plethoric</v>
      </c>
      <c r="Q8221" t="s">
        <v>55</v>
      </c>
      <c r="R8221" t="s">
        <v>112</v>
      </c>
      <c r="S8221" t="s">
        <v>24</v>
      </c>
      <c r="T8221" t="s">
        <v>33</v>
      </c>
      <c r="U8221" t="s">
        <v>24</v>
      </c>
      <c r="V8221" t="s">
        <v>34</v>
      </c>
      <c r="W8221" t="s">
        <v>43</v>
      </c>
      <c r="X8221" t="s">
        <v>27</v>
      </c>
      <c r="Y8221">
        <f t="shared" ca="1" si="773"/>
        <v>0.20095816765758578</v>
      </c>
      <c r="Z8221" t="str">
        <f t="shared" ca="1" si="770"/>
        <v>High</v>
      </c>
      <c r="AA8221" t="s">
        <v>63</v>
      </c>
      <c r="AB8221" t="s">
        <v>28</v>
      </c>
    </row>
    <row r="8222" spans="1:28" x14ac:dyDescent="0.3">
      <c r="A8222" t="s">
        <v>16496</v>
      </c>
      <c r="B8222" t="s">
        <v>16497</v>
      </c>
      <c r="C8222" t="s">
        <v>24</v>
      </c>
      <c r="D8222" t="s">
        <v>25</v>
      </c>
      <c r="E8222" t="s">
        <v>26</v>
      </c>
      <c r="F8222" t="s">
        <v>27</v>
      </c>
      <c r="G8222">
        <f t="shared" ca="1" si="771"/>
        <v>0.81645808963562838</v>
      </c>
      <c r="H8222" t="str">
        <f t="shared" ca="1" si="772"/>
        <v>Plethoric</v>
      </c>
      <c r="I8222" t="s">
        <v>55</v>
      </c>
      <c r="J8222" t="s">
        <v>24</v>
      </c>
      <c r="K8222" t="s">
        <v>24</v>
      </c>
      <c r="L8222" t="s">
        <v>29</v>
      </c>
      <c r="M8222" t="s">
        <v>29</v>
      </c>
      <c r="N8222" t="s">
        <v>31</v>
      </c>
      <c r="O8222">
        <f t="shared" ca="1" si="768"/>
        <v>0.91219866390548443</v>
      </c>
      <c r="P8222" t="str">
        <f t="shared" ca="1" si="769"/>
        <v>Plethoric</v>
      </c>
      <c r="Q8222" t="s">
        <v>55</v>
      </c>
      <c r="R8222" t="s">
        <v>32</v>
      </c>
      <c r="S8222" t="s">
        <v>24</v>
      </c>
      <c r="T8222" t="s">
        <v>33</v>
      </c>
      <c r="U8222" t="s">
        <v>24</v>
      </c>
      <c r="V8222" t="s">
        <v>34</v>
      </c>
      <c r="W8222" t="s">
        <v>43</v>
      </c>
      <c r="X8222" t="s">
        <v>27</v>
      </c>
      <c r="Y8222">
        <f t="shared" ca="1" si="773"/>
        <v>0.29984445334741427</v>
      </c>
      <c r="Z8222" t="str">
        <f t="shared" ca="1" si="770"/>
        <v>Low</v>
      </c>
      <c r="AA8222" t="s">
        <v>48</v>
      </c>
      <c r="AB8222" t="s">
        <v>28</v>
      </c>
    </row>
    <row r="8223" spans="1:28" x14ac:dyDescent="0.3">
      <c r="A8223" t="s">
        <v>16498</v>
      </c>
      <c r="B8223" t="s">
        <v>16499</v>
      </c>
      <c r="C8223" t="s">
        <v>28</v>
      </c>
      <c r="D8223" t="s">
        <v>25</v>
      </c>
      <c r="E8223" t="s">
        <v>38</v>
      </c>
      <c r="F8223" t="s">
        <v>27</v>
      </c>
      <c r="G8223">
        <f t="shared" ca="1" si="771"/>
        <v>0.71553330267048021</v>
      </c>
      <c r="H8223" t="str">
        <f t="shared" ca="1" si="772"/>
        <v>Asy/Patch</v>
      </c>
      <c r="I8223" t="s">
        <v>46</v>
      </c>
      <c r="J8223" t="s">
        <v>24</v>
      </c>
      <c r="K8223" t="s">
        <v>24</v>
      </c>
      <c r="L8223" t="s">
        <v>30</v>
      </c>
      <c r="M8223" t="s">
        <v>30</v>
      </c>
      <c r="N8223" t="s">
        <v>31</v>
      </c>
      <c r="O8223">
        <f t="shared" ca="1" si="768"/>
        <v>0.35281070599717301</v>
      </c>
      <c r="P8223" t="str">
        <f t="shared" ca="1" si="769"/>
        <v>Grd_Glass</v>
      </c>
      <c r="Q8223" t="s">
        <v>39</v>
      </c>
      <c r="R8223" t="s">
        <v>32</v>
      </c>
      <c r="S8223" t="s">
        <v>24</v>
      </c>
      <c r="T8223" t="s">
        <v>33</v>
      </c>
      <c r="U8223" t="s">
        <v>24</v>
      </c>
      <c r="V8223" t="s">
        <v>34</v>
      </c>
      <c r="W8223" t="s">
        <v>34</v>
      </c>
      <c r="X8223" t="s">
        <v>27</v>
      </c>
      <c r="Y8223">
        <f t="shared" ca="1" si="773"/>
        <v>0.21939590399818876</v>
      </c>
      <c r="Z8223" t="str">
        <f t="shared" ca="1" si="770"/>
        <v>Normal</v>
      </c>
      <c r="AA8223" t="s">
        <v>27</v>
      </c>
      <c r="AB8223" t="s">
        <v>28</v>
      </c>
    </row>
    <row r="8224" spans="1:28" x14ac:dyDescent="0.3">
      <c r="A8224" t="s">
        <v>16500</v>
      </c>
      <c r="B8224" t="s">
        <v>16501</v>
      </c>
      <c r="C8224" t="s">
        <v>24</v>
      </c>
      <c r="D8224" t="s">
        <v>25</v>
      </c>
      <c r="E8224" t="s">
        <v>38</v>
      </c>
      <c r="F8224" t="s">
        <v>27</v>
      </c>
      <c r="G8224">
        <f t="shared" ca="1" si="771"/>
        <v>0.55731168268995723</v>
      </c>
      <c r="H8224" t="str">
        <f t="shared" ca="1" si="772"/>
        <v>Normal</v>
      </c>
      <c r="I8224" t="s">
        <v>27</v>
      </c>
      <c r="J8224" t="s">
        <v>24</v>
      </c>
      <c r="K8224" t="s">
        <v>24</v>
      </c>
      <c r="L8224" t="s">
        <v>30</v>
      </c>
      <c r="M8224" t="s">
        <v>30</v>
      </c>
      <c r="N8224" t="s">
        <v>31</v>
      </c>
      <c r="O8224">
        <f t="shared" ca="1" si="768"/>
        <v>0.81835363287752994</v>
      </c>
      <c r="P8224" t="str">
        <f t="shared" ca="1" si="769"/>
        <v>Oligaemic</v>
      </c>
      <c r="Q8224" t="s">
        <v>51</v>
      </c>
      <c r="R8224" t="s">
        <v>32</v>
      </c>
      <c r="S8224" t="s">
        <v>24</v>
      </c>
      <c r="T8224" t="s">
        <v>33</v>
      </c>
      <c r="U8224" t="s">
        <v>24</v>
      </c>
      <c r="V8224" t="s">
        <v>34</v>
      </c>
      <c r="W8224" t="s">
        <v>35</v>
      </c>
      <c r="X8224" t="s">
        <v>27</v>
      </c>
      <c r="Y8224">
        <f t="shared" ca="1" si="773"/>
        <v>0.15774474750929213</v>
      </c>
      <c r="Z8224" t="str">
        <f t="shared" ca="1" si="770"/>
        <v>Normal</v>
      </c>
      <c r="AA8224" t="s">
        <v>27</v>
      </c>
      <c r="AB8224" t="s">
        <v>24</v>
      </c>
    </row>
    <row r="8225" spans="1:28" x14ac:dyDescent="0.3">
      <c r="A8225" t="s">
        <v>16502</v>
      </c>
      <c r="B8225" t="s">
        <v>16503</v>
      </c>
      <c r="C8225" t="s">
        <v>24</v>
      </c>
      <c r="D8225" t="s">
        <v>25</v>
      </c>
      <c r="E8225" t="s">
        <v>26</v>
      </c>
      <c r="F8225" t="s">
        <v>27</v>
      </c>
      <c r="G8225">
        <f t="shared" ca="1" si="771"/>
        <v>0.92770776504192631</v>
      </c>
      <c r="H8225" t="str">
        <f t="shared" ca="1" si="772"/>
        <v>Oligaemic</v>
      </c>
      <c r="I8225" t="s">
        <v>51</v>
      </c>
      <c r="J8225" t="s">
        <v>24</v>
      </c>
      <c r="K8225" t="s">
        <v>24</v>
      </c>
      <c r="L8225" t="s">
        <v>29</v>
      </c>
      <c r="M8225" t="s">
        <v>72</v>
      </c>
      <c r="N8225" t="s">
        <v>31</v>
      </c>
      <c r="O8225">
        <f t="shared" ca="1" si="768"/>
        <v>0.40198860876577081</v>
      </c>
      <c r="P8225" t="str">
        <f t="shared" ca="1" si="769"/>
        <v>Oligaemic</v>
      </c>
      <c r="Q8225" t="s">
        <v>51</v>
      </c>
      <c r="R8225" t="s">
        <v>41</v>
      </c>
      <c r="S8225" t="s">
        <v>24</v>
      </c>
      <c r="T8225" t="s">
        <v>33</v>
      </c>
      <c r="U8225" t="s">
        <v>28</v>
      </c>
      <c r="V8225" t="s">
        <v>34</v>
      </c>
      <c r="W8225" t="s">
        <v>35</v>
      </c>
      <c r="X8225" t="s">
        <v>27</v>
      </c>
      <c r="Y8225">
        <f t="shared" ca="1" si="773"/>
        <v>0.88248870712089911</v>
      </c>
      <c r="Z8225" t="str">
        <f t="shared" ca="1" si="770"/>
        <v>Low</v>
      </c>
      <c r="AA8225" t="s">
        <v>48</v>
      </c>
      <c r="AB8225" t="s">
        <v>24</v>
      </c>
    </row>
    <row r="8226" spans="1:28" x14ac:dyDescent="0.3">
      <c r="A8226" t="s">
        <v>16504</v>
      </c>
      <c r="B8226" t="s">
        <v>16505</v>
      </c>
      <c r="C8226" t="s">
        <v>28</v>
      </c>
      <c r="D8226" t="s">
        <v>25</v>
      </c>
      <c r="E8226" t="s">
        <v>26</v>
      </c>
      <c r="F8226" t="s">
        <v>27</v>
      </c>
      <c r="G8226">
        <f t="shared" ca="1" si="771"/>
        <v>3.4989578849015324E-2</v>
      </c>
      <c r="H8226" t="str">
        <f t="shared" ca="1" si="772"/>
        <v>Normal</v>
      </c>
      <c r="I8226" t="s">
        <v>27</v>
      </c>
      <c r="J8226" t="s">
        <v>24</v>
      </c>
      <c r="K8226" t="s">
        <v>24</v>
      </c>
      <c r="L8226" t="s">
        <v>30</v>
      </c>
      <c r="M8226" t="s">
        <v>72</v>
      </c>
      <c r="N8226" t="s">
        <v>31</v>
      </c>
      <c r="O8226">
        <f t="shared" ca="1" si="768"/>
        <v>0.52044802819712088</v>
      </c>
      <c r="P8226" t="str">
        <f t="shared" ca="1" si="769"/>
        <v>Normal</v>
      </c>
      <c r="Q8226" t="s">
        <v>27</v>
      </c>
      <c r="R8226" t="s">
        <v>32</v>
      </c>
      <c r="S8226" t="s">
        <v>24</v>
      </c>
      <c r="T8226" t="s">
        <v>33</v>
      </c>
      <c r="U8226" t="s">
        <v>24</v>
      </c>
      <c r="V8226" t="s">
        <v>34</v>
      </c>
      <c r="W8226" t="s">
        <v>35</v>
      </c>
      <c r="X8226" t="s">
        <v>27</v>
      </c>
      <c r="Y8226">
        <f t="shared" ca="1" si="773"/>
        <v>0.40705687139339408</v>
      </c>
      <c r="Z8226" t="str">
        <f t="shared" ca="1" si="770"/>
        <v>Low</v>
      </c>
      <c r="AA8226" t="s">
        <v>48</v>
      </c>
      <c r="AB8226" t="s">
        <v>24</v>
      </c>
    </row>
    <row r="8227" spans="1:28" x14ac:dyDescent="0.3">
      <c r="A8227" t="s">
        <v>16506</v>
      </c>
      <c r="B8227" t="s">
        <v>16507</v>
      </c>
      <c r="C8227" t="s">
        <v>24</v>
      </c>
      <c r="D8227" t="s">
        <v>25</v>
      </c>
      <c r="E8227" t="s">
        <v>26</v>
      </c>
      <c r="F8227" t="s">
        <v>27</v>
      </c>
      <c r="G8227">
        <f t="shared" ca="1" si="771"/>
        <v>0.67577368093100332</v>
      </c>
      <c r="H8227" t="str">
        <f t="shared" ca="1" si="772"/>
        <v>Normal</v>
      </c>
      <c r="I8227" t="s">
        <v>27</v>
      </c>
      <c r="J8227" t="s">
        <v>28</v>
      </c>
      <c r="K8227" t="s">
        <v>28</v>
      </c>
      <c r="L8227" t="s">
        <v>29</v>
      </c>
      <c r="M8227" t="s">
        <v>29</v>
      </c>
      <c r="N8227" t="s">
        <v>31</v>
      </c>
      <c r="O8227">
        <f t="shared" ca="1" si="768"/>
        <v>0.77724930294022598</v>
      </c>
      <c r="P8227" t="str">
        <f t="shared" ca="1" si="769"/>
        <v>Normal</v>
      </c>
      <c r="Q8227" t="s">
        <v>27</v>
      </c>
      <c r="R8227" t="s">
        <v>41</v>
      </c>
      <c r="S8227" t="s">
        <v>24</v>
      </c>
      <c r="T8227" t="s">
        <v>33</v>
      </c>
      <c r="U8227" t="s">
        <v>24</v>
      </c>
      <c r="V8227" t="s">
        <v>34</v>
      </c>
      <c r="W8227" t="s">
        <v>43</v>
      </c>
      <c r="X8227" t="s">
        <v>27</v>
      </c>
      <c r="Y8227">
        <f t="shared" ca="1" si="773"/>
        <v>7.0509619479404817E-2</v>
      </c>
      <c r="Z8227" t="str">
        <f t="shared" ca="1" si="770"/>
        <v>Normal</v>
      </c>
      <c r="AA8227" t="s">
        <v>48</v>
      </c>
      <c r="AB8227" t="s">
        <v>24</v>
      </c>
    </row>
    <row r="8228" spans="1:28" x14ac:dyDescent="0.3">
      <c r="A8228" t="s">
        <v>16508</v>
      </c>
      <c r="B8228" s="1" t="s">
        <v>16509</v>
      </c>
      <c r="C8228" t="s">
        <v>24</v>
      </c>
      <c r="D8228" t="s">
        <v>25</v>
      </c>
      <c r="E8228" t="s">
        <v>26</v>
      </c>
      <c r="F8228" t="s">
        <v>63</v>
      </c>
      <c r="G8228">
        <f t="shared" ca="1" si="771"/>
        <v>0.63556117760633246</v>
      </c>
      <c r="H8228" t="str">
        <f t="shared" ca="1" si="772"/>
        <v>Plethoric</v>
      </c>
      <c r="I8228" t="s">
        <v>55</v>
      </c>
      <c r="J8228" t="s">
        <v>28</v>
      </c>
      <c r="K8228" t="s">
        <v>24</v>
      </c>
      <c r="L8228" t="s">
        <v>29</v>
      </c>
      <c r="M8228" t="s">
        <v>30</v>
      </c>
      <c r="N8228" t="s">
        <v>31</v>
      </c>
      <c r="O8228">
        <f t="shared" ca="1" si="768"/>
        <v>0.43413106069904994</v>
      </c>
      <c r="P8228" t="str">
        <f t="shared" ca="1" si="769"/>
        <v>Normal</v>
      </c>
      <c r="Q8228" t="s">
        <v>27</v>
      </c>
      <c r="R8228" t="s">
        <v>41</v>
      </c>
      <c r="S8228" t="s">
        <v>24</v>
      </c>
      <c r="T8228" t="s">
        <v>33</v>
      </c>
      <c r="U8228" t="s">
        <v>24</v>
      </c>
      <c r="V8228" t="s">
        <v>42</v>
      </c>
      <c r="W8228" t="s">
        <v>35</v>
      </c>
      <c r="X8228" t="s">
        <v>27</v>
      </c>
      <c r="Y8228">
        <f t="shared" ca="1" si="773"/>
        <v>1.0980375668782072E-3</v>
      </c>
      <c r="Z8228" t="str">
        <f t="shared" ca="1" si="770"/>
        <v>Normal</v>
      </c>
      <c r="AA8228" t="s">
        <v>63</v>
      </c>
      <c r="AB8228" t="s">
        <v>24</v>
      </c>
    </row>
    <row r="8229" spans="1:28" x14ac:dyDescent="0.3">
      <c r="A8229" t="s">
        <v>16510</v>
      </c>
      <c r="B8229" t="s">
        <v>16511</v>
      </c>
      <c r="C8229" t="s">
        <v>24</v>
      </c>
      <c r="D8229" t="s">
        <v>25</v>
      </c>
      <c r="E8229" t="s">
        <v>38</v>
      </c>
      <c r="F8229" t="s">
        <v>27</v>
      </c>
      <c r="G8229">
        <f t="shared" ca="1" si="771"/>
        <v>6.3679074863869922E-2</v>
      </c>
      <c r="H8229" t="str">
        <f t="shared" ca="1" si="772"/>
        <v>Normal</v>
      </c>
      <c r="I8229" t="s">
        <v>27</v>
      </c>
      <c r="J8229" t="s">
        <v>24</v>
      </c>
      <c r="K8229" t="s">
        <v>24</v>
      </c>
      <c r="L8229" t="s">
        <v>30</v>
      </c>
      <c r="M8229" t="s">
        <v>30</v>
      </c>
      <c r="N8229" t="s">
        <v>40</v>
      </c>
      <c r="O8229">
        <f t="shared" ca="1" si="768"/>
        <v>0.5450608544674348</v>
      </c>
      <c r="P8229" t="str">
        <f t="shared" ca="1" si="769"/>
        <v>Plethoric</v>
      </c>
      <c r="Q8229" t="s">
        <v>55</v>
      </c>
      <c r="R8229" t="s">
        <v>41</v>
      </c>
      <c r="S8229" t="s">
        <v>24</v>
      </c>
      <c r="T8229" t="s">
        <v>33</v>
      </c>
      <c r="U8229" t="s">
        <v>24</v>
      </c>
      <c r="V8229" t="s">
        <v>42</v>
      </c>
      <c r="W8229" t="s">
        <v>43</v>
      </c>
      <c r="X8229" t="s">
        <v>27</v>
      </c>
      <c r="Y8229">
        <f t="shared" ca="1" si="773"/>
        <v>0.25215934468845813</v>
      </c>
      <c r="Z8229" t="str">
        <f t="shared" ca="1" si="770"/>
        <v>Low</v>
      </c>
      <c r="AA8229" t="s">
        <v>48</v>
      </c>
      <c r="AB8229" t="s">
        <v>24</v>
      </c>
    </row>
    <row r="8230" spans="1:28" x14ac:dyDescent="0.3">
      <c r="A8230" t="s">
        <v>16512</v>
      </c>
      <c r="B8230" t="s">
        <v>16513</v>
      </c>
      <c r="C8230" t="s">
        <v>24</v>
      </c>
      <c r="D8230" t="s">
        <v>25</v>
      </c>
      <c r="E8230" t="s">
        <v>26</v>
      </c>
      <c r="F8230" t="s">
        <v>27</v>
      </c>
      <c r="G8230">
        <f t="shared" ca="1" si="771"/>
        <v>8.0798957437753449E-2</v>
      </c>
      <c r="H8230" t="str">
        <f t="shared" ca="1" si="772"/>
        <v>Normal</v>
      </c>
      <c r="I8230" t="s">
        <v>55</v>
      </c>
      <c r="J8230" t="s">
        <v>28</v>
      </c>
      <c r="K8230" t="s">
        <v>24</v>
      </c>
      <c r="L8230" t="s">
        <v>29</v>
      </c>
      <c r="M8230" t="s">
        <v>29</v>
      </c>
      <c r="N8230" t="s">
        <v>31</v>
      </c>
      <c r="O8230">
        <f t="shared" ca="1" si="768"/>
        <v>0.36942709546210262</v>
      </c>
      <c r="P8230" t="str">
        <f t="shared" ca="1" si="769"/>
        <v>Asy/Patchy</v>
      </c>
      <c r="Q8230" t="s">
        <v>115</v>
      </c>
      <c r="R8230" t="s">
        <v>32</v>
      </c>
      <c r="S8230" t="s">
        <v>24</v>
      </c>
      <c r="T8230" t="s">
        <v>60</v>
      </c>
      <c r="U8230" t="s">
        <v>24</v>
      </c>
      <c r="V8230" t="s">
        <v>34</v>
      </c>
      <c r="W8230" t="s">
        <v>66</v>
      </c>
      <c r="X8230" t="s">
        <v>27</v>
      </c>
      <c r="Y8230">
        <f t="shared" ca="1" si="773"/>
        <v>0.22823723817376085</v>
      </c>
      <c r="Z8230" t="str">
        <f t="shared" ca="1" si="770"/>
        <v>High</v>
      </c>
      <c r="AA8230" t="s">
        <v>63</v>
      </c>
      <c r="AB8230" t="s">
        <v>24</v>
      </c>
    </row>
    <row r="8231" spans="1:28" x14ac:dyDescent="0.3">
      <c r="A8231" t="s">
        <v>16514</v>
      </c>
      <c r="B8231" t="s">
        <v>16515</v>
      </c>
      <c r="C8231" t="s">
        <v>24</v>
      </c>
      <c r="D8231" t="s">
        <v>25</v>
      </c>
      <c r="E8231" t="s">
        <v>26</v>
      </c>
      <c r="F8231" t="s">
        <v>27</v>
      </c>
      <c r="G8231">
        <f t="shared" ca="1" si="771"/>
        <v>0.59407129589367424</v>
      </c>
      <c r="H8231" t="str">
        <f t="shared" ca="1" si="772"/>
        <v>Plethoric</v>
      </c>
      <c r="I8231" t="s">
        <v>55</v>
      </c>
      <c r="J8231" t="s">
        <v>24</v>
      </c>
      <c r="K8231" t="s">
        <v>24</v>
      </c>
      <c r="L8231" t="s">
        <v>30</v>
      </c>
      <c r="M8231" t="s">
        <v>29</v>
      </c>
      <c r="N8231" t="s">
        <v>31</v>
      </c>
      <c r="O8231">
        <f t="shared" ca="1" si="768"/>
        <v>6.9778679679916022E-3</v>
      </c>
      <c r="P8231" t="str">
        <f t="shared" ca="1" si="769"/>
        <v>Normal</v>
      </c>
      <c r="Q8231" t="s">
        <v>55</v>
      </c>
      <c r="R8231" t="s">
        <v>41</v>
      </c>
      <c r="S8231" t="s">
        <v>24</v>
      </c>
      <c r="T8231" t="s">
        <v>33</v>
      </c>
      <c r="U8231" t="s">
        <v>24</v>
      </c>
      <c r="V8231" t="s">
        <v>34</v>
      </c>
      <c r="W8231" t="s">
        <v>43</v>
      </c>
      <c r="X8231" t="s">
        <v>27</v>
      </c>
      <c r="Y8231">
        <f t="shared" ca="1" si="773"/>
        <v>0.84279292755127178</v>
      </c>
      <c r="Z8231" t="str">
        <f t="shared" ca="1" si="770"/>
        <v>High</v>
      </c>
      <c r="AA8231" t="s">
        <v>63</v>
      </c>
      <c r="AB8231" t="s">
        <v>24</v>
      </c>
    </row>
    <row r="8232" spans="1:28" x14ac:dyDescent="0.3">
      <c r="A8232" t="s">
        <v>16516</v>
      </c>
      <c r="B8232" t="s">
        <v>16517</v>
      </c>
      <c r="C8232" t="s">
        <v>24</v>
      </c>
      <c r="D8232" t="s">
        <v>25</v>
      </c>
      <c r="E8232" t="s">
        <v>38</v>
      </c>
      <c r="F8232" t="s">
        <v>27</v>
      </c>
      <c r="G8232">
        <f t="shared" ca="1" si="771"/>
        <v>0.32730551169252475</v>
      </c>
      <c r="H8232" t="str">
        <f t="shared" ca="1" si="772"/>
        <v>Normal</v>
      </c>
      <c r="I8232" t="s">
        <v>27</v>
      </c>
      <c r="J8232" t="s">
        <v>24</v>
      </c>
      <c r="K8232" t="s">
        <v>24</v>
      </c>
      <c r="L8232" t="s">
        <v>29</v>
      </c>
      <c r="M8232" t="s">
        <v>29</v>
      </c>
      <c r="N8232" t="s">
        <v>31</v>
      </c>
      <c r="O8232">
        <f t="shared" ca="1" si="768"/>
        <v>0.79657579226398112</v>
      </c>
      <c r="P8232" t="str">
        <f t="shared" ca="1" si="769"/>
        <v>Plethoric</v>
      </c>
      <c r="Q8232" t="s">
        <v>55</v>
      </c>
      <c r="R8232" t="s">
        <v>47</v>
      </c>
      <c r="S8232" t="s">
        <v>28</v>
      </c>
      <c r="T8232" t="s">
        <v>52</v>
      </c>
      <c r="U8232" t="s">
        <v>24</v>
      </c>
      <c r="V8232" t="s">
        <v>67</v>
      </c>
      <c r="W8232" t="s">
        <v>35</v>
      </c>
      <c r="X8232" t="s">
        <v>27</v>
      </c>
      <c r="Y8232">
        <f t="shared" ca="1" si="773"/>
        <v>0.91251655343168347</v>
      </c>
      <c r="Z8232" t="str">
        <f t="shared" ca="1" si="770"/>
        <v>Low</v>
      </c>
      <c r="AA8232" t="s">
        <v>48</v>
      </c>
      <c r="AB8232" t="s">
        <v>28</v>
      </c>
    </row>
    <row r="8233" spans="1:28" x14ac:dyDescent="0.3">
      <c r="A8233" t="s">
        <v>16518</v>
      </c>
      <c r="B8233" t="s">
        <v>16519</v>
      </c>
      <c r="C8233" t="s">
        <v>24</v>
      </c>
      <c r="D8233" t="s">
        <v>25</v>
      </c>
      <c r="E8233" t="s">
        <v>66</v>
      </c>
      <c r="F8233" t="s">
        <v>27</v>
      </c>
      <c r="G8233">
        <f t="shared" ca="1" si="771"/>
        <v>0.45792576718122557</v>
      </c>
      <c r="H8233" t="str">
        <f t="shared" ca="1" si="772"/>
        <v>Plethoric</v>
      </c>
      <c r="I8233" t="s">
        <v>55</v>
      </c>
      <c r="J8233" t="s">
        <v>24</v>
      </c>
      <c r="K8233" t="s">
        <v>24</v>
      </c>
      <c r="L8233" t="s">
        <v>29</v>
      </c>
      <c r="M8233" t="s">
        <v>30</v>
      </c>
      <c r="N8233" t="s">
        <v>31</v>
      </c>
      <c r="O8233">
        <f t="shared" ca="1" si="768"/>
        <v>0.2269626205049543</v>
      </c>
      <c r="P8233" t="str">
        <f t="shared" ca="1" si="769"/>
        <v>Normal</v>
      </c>
      <c r="Q8233" t="s">
        <v>27</v>
      </c>
      <c r="R8233" t="s">
        <v>47</v>
      </c>
      <c r="S8233" t="s">
        <v>28</v>
      </c>
      <c r="T8233" t="s">
        <v>33</v>
      </c>
      <c r="U8233" t="s">
        <v>28</v>
      </c>
      <c r="V8233" t="s">
        <v>42</v>
      </c>
      <c r="W8233" t="s">
        <v>43</v>
      </c>
      <c r="X8233" t="s">
        <v>87</v>
      </c>
      <c r="Y8233">
        <f t="shared" ca="1" si="773"/>
        <v>0.89748336966699815</v>
      </c>
      <c r="Z8233" t="str">
        <f t="shared" ca="1" si="770"/>
        <v>Low</v>
      </c>
      <c r="AA8233" t="s">
        <v>48</v>
      </c>
      <c r="AB8233" t="s">
        <v>24</v>
      </c>
    </row>
    <row r="8234" spans="1:28" x14ac:dyDescent="0.3">
      <c r="A8234" t="s">
        <v>16520</v>
      </c>
      <c r="B8234" t="s">
        <v>16521</v>
      </c>
      <c r="C8234" t="s">
        <v>24</v>
      </c>
      <c r="D8234" t="s">
        <v>25</v>
      </c>
      <c r="E8234" t="s">
        <v>26</v>
      </c>
      <c r="F8234" t="s">
        <v>27</v>
      </c>
      <c r="G8234">
        <f t="shared" ca="1" si="771"/>
        <v>0.48876841711928865</v>
      </c>
      <c r="H8234" t="str">
        <f t="shared" ca="1" si="772"/>
        <v>Plethoric</v>
      </c>
      <c r="I8234" t="s">
        <v>55</v>
      </c>
      <c r="J8234" t="s">
        <v>24</v>
      </c>
      <c r="K8234" t="s">
        <v>24</v>
      </c>
      <c r="L8234" t="s">
        <v>29</v>
      </c>
      <c r="M8234" t="s">
        <v>29</v>
      </c>
      <c r="N8234" t="s">
        <v>31</v>
      </c>
      <c r="O8234">
        <f t="shared" ca="1" si="768"/>
        <v>0.32851264408366732</v>
      </c>
      <c r="P8234" t="str">
        <f t="shared" ca="1" si="769"/>
        <v>Plethoric</v>
      </c>
      <c r="Q8234" t="s">
        <v>55</v>
      </c>
      <c r="R8234" t="s">
        <v>41</v>
      </c>
      <c r="S8234" t="s">
        <v>24</v>
      </c>
      <c r="T8234" t="s">
        <v>33</v>
      </c>
      <c r="U8234" t="s">
        <v>24</v>
      </c>
      <c r="V8234" t="s">
        <v>34</v>
      </c>
      <c r="W8234" t="s">
        <v>66</v>
      </c>
      <c r="X8234" t="s">
        <v>27</v>
      </c>
      <c r="Y8234">
        <f t="shared" ca="1" si="773"/>
        <v>0.90158691843313898</v>
      </c>
      <c r="Z8234" t="str">
        <f t="shared" ca="1" si="770"/>
        <v>Low</v>
      </c>
      <c r="AA8234" t="s">
        <v>48</v>
      </c>
      <c r="AB8234" t="s">
        <v>24</v>
      </c>
    </row>
    <row r="8235" spans="1:28" x14ac:dyDescent="0.3">
      <c r="A8235" t="s">
        <v>16522</v>
      </c>
      <c r="B8235" t="s">
        <v>16523</v>
      </c>
      <c r="C8235" t="s">
        <v>24</v>
      </c>
      <c r="D8235" t="s">
        <v>25</v>
      </c>
      <c r="E8235" t="s">
        <v>26</v>
      </c>
      <c r="F8235" t="s">
        <v>27</v>
      </c>
      <c r="G8235">
        <f t="shared" ca="1" si="771"/>
        <v>0.43508131861511257</v>
      </c>
      <c r="H8235" t="str">
        <f t="shared" ca="1" si="772"/>
        <v>Oligaemic</v>
      </c>
      <c r="I8235" t="s">
        <v>51</v>
      </c>
      <c r="J8235" t="s">
        <v>24</v>
      </c>
      <c r="K8235" t="s">
        <v>24</v>
      </c>
      <c r="L8235" t="s">
        <v>29</v>
      </c>
      <c r="M8235" t="s">
        <v>29</v>
      </c>
      <c r="N8235" t="s">
        <v>31</v>
      </c>
      <c r="O8235">
        <f t="shared" ca="1" si="768"/>
        <v>0.40769724121066964</v>
      </c>
      <c r="P8235" t="str">
        <f t="shared" ca="1" si="769"/>
        <v>Normal</v>
      </c>
      <c r="Q8235" t="s">
        <v>27</v>
      </c>
      <c r="R8235" t="s">
        <v>47</v>
      </c>
      <c r="S8235" t="s">
        <v>24</v>
      </c>
      <c r="T8235" t="s">
        <v>33</v>
      </c>
      <c r="U8235" t="s">
        <v>28</v>
      </c>
      <c r="V8235" t="s">
        <v>34</v>
      </c>
      <c r="W8235" t="s">
        <v>35</v>
      </c>
      <c r="X8235" t="s">
        <v>27</v>
      </c>
      <c r="Y8235">
        <f t="shared" ca="1" si="773"/>
        <v>0.93406280076152548</v>
      </c>
      <c r="Z8235" t="str">
        <f t="shared" ca="1" si="770"/>
        <v>Low</v>
      </c>
      <c r="AA8235" t="s">
        <v>48</v>
      </c>
      <c r="AB8235" t="s">
        <v>24</v>
      </c>
    </row>
    <row r="8236" spans="1:28" x14ac:dyDescent="0.3">
      <c r="A8236" t="s">
        <v>16524</v>
      </c>
      <c r="B8236" t="s">
        <v>16525</v>
      </c>
      <c r="C8236" t="s">
        <v>24</v>
      </c>
      <c r="D8236" t="s">
        <v>25</v>
      </c>
      <c r="E8236" t="s">
        <v>38</v>
      </c>
      <c r="F8236" t="s">
        <v>27</v>
      </c>
      <c r="G8236">
        <f t="shared" ca="1" si="771"/>
        <v>0.9019519526748877</v>
      </c>
      <c r="H8236" t="str">
        <f t="shared" ca="1" si="772"/>
        <v>Oligaemic</v>
      </c>
      <c r="I8236" t="s">
        <v>51</v>
      </c>
      <c r="J8236" t="s">
        <v>24</v>
      </c>
      <c r="K8236" t="s">
        <v>28</v>
      </c>
      <c r="L8236" t="s">
        <v>30</v>
      </c>
      <c r="M8236" t="s">
        <v>29</v>
      </c>
      <c r="N8236" t="s">
        <v>40</v>
      </c>
      <c r="O8236">
        <f t="shared" ca="1" si="768"/>
        <v>0.97165029192508245</v>
      </c>
      <c r="P8236" t="str">
        <f t="shared" ca="1" si="769"/>
        <v>Normal</v>
      </c>
      <c r="Q8236" t="s">
        <v>27</v>
      </c>
      <c r="R8236" t="s">
        <v>41</v>
      </c>
      <c r="S8236" t="s">
        <v>24</v>
      </c>
      <c r="T8236" t="s">
        <v>33</v>
      </c>
      <c r="U8236" t="s">
        <v>24</v>
      </c>
      <c r="V8236" t="s">
        <v>42</v>
      </c>
      <c r="W8236" t="s">
        <v>43</v>
      </c>
      <c r="X8236" t="s">
        <v>27</v>
      </c>
      <c r="Y8236">
        <f t="shared" ca="1" si="773"/>
        <v>0.48078427442596194</v>
      </c>
      <c r="Z8236" t="str">
        <f t="shared" ca="1" si="770"/>
        <v>High</v>
      </c>
      <c r="AA8236" t="s">
        <v>63</v>
      </c>
      <c r="AB8236" t="s">
        <v>28</v>
      </c>
    </row>
    <row r="8237" spans="1:28" x14ac:dyDescent="0.3">
      <c r="A8237" t="s">
        <v>16526</v>
      </c>
      <c r="B8237" t="s">
        <v>16527</v>
      </c>
      <c r="C8237" t="s">
        <v>24</v>
      </c>
      <c r="D8237" t="s">
        <v>25</v>
      </c>
      <c r="E8237" t="s">
        <v>26</v>
      </c>
      <c r="F8237" t="s">
        <v>27</v>
      </c>
      <c r="G8237">
        <f t="shared" ca="1" si="771"/>
        <v>0.65886404019218592</v>
      </c>
      <c r="H8237" t="str">
        <f t="shared" ca="1" si="772"/>
        <v>Plethoric</v>
      </c>
      <c r="I8237" t="s">
        <v>55</v>
      </c>
      <c r="J8237" t="s">
        <v>24</v>
      </c>
      <c r="K8237" t="s">
        <v>24</v>
      </c>
      <c r="L8237" t="s">
        <v>29</v>
      </c>
      <c r="M8237" t="s">
        <v>29</v>
      </c>
      <c r="N8237" t="s">
        <v>31</v>
      </c>
      <c r="O8237">
        <f t="shared" ca="1" si="768"/>
        <v>0.82496578698630563</v>
      </c>
      <c r="P8237" t="str">
        <f t="shared" ca="1" si="769"/>
        <v>Plethoric</v>
      </c>
      <c r="Q8237" t="s">
        <v>55</v>
      </c>
      <c r="R8237" t="s">
        <v>41</v>
      </c>
      <c r="S8237" t="s">
        <v>24</v>
      </c>
      <c r="T8237" t="s">
        <v>33</v>
      </c>
      <c r="U8237" t="s">
        <v>28</v>
      </c>
      <c r="V8237" t="s">
        <v>34</v>
      </c>
      <c r="W8237" t="s">
        <v>43</v>
      </c>
      <c r="X8237" t="s">
        <v>82</v>
      </c>
      <c r="Y8237">
        <f t="shared" ca="1" si="773"/>
        <v>0.35887773481513507</v>
      </c>
      <c r="Z8237" t="str">
        <f t="shared" ca="1" si="770"/>
        <v>High</v>
      </c>
      <c r="AA8237" t="s">
        <v>63</v>
      </c>
      <c r="AB8237" t="s">
        <v>24</v>
      </c>
    </row>
    <row r="8238" spans="1:28" x14ac:dyDescent="0.3">
      <c r="A8238" t="s">
        <v>16528</v>
      </c>
      <c r="B8238" t="s">
        <v>16529</v>
      </c>
      <c r="C8238" t="s">
        <v>24</v>
      </c>
      <c r="D8238" t="s">
        <v>25</v>
      </c>
      <c r="E8238" t="s">
        <v>26</v>
      </c>
      <c r="F8238" t="s">
        <v>27</v>
      </c>
      <c r="G8238">
        <f t="shared" ca="1" si="771"/>
        <v>0.5898914502745437</v>
      </c>
      <c r="H8238" t="str">
        <f t="shared" ca="1" si="772"/>
        <v>Plethoric</v>
      </c>
      <c r="I8238" t="s">
        <v>55</v>
      </c>
      <c r="J8238" t="s">
        <v>24</v>
      </c>
      <c r="K8238" t="s">
        <v>24</v>
      </c>
      <c r="L8238" t="s">
        <v>30</v>
      </c>
      <c r="M8238" t="s">
        <v>30</v>
      </c>
      <c r="N8238" t="s">
        <v>40</v>
      </c>
      <c r="O8238">
        <f t="shared" ca="1" si="768"/>
        <v>0.73401467516904717</v>
      </c>
      <c r="P8238" t="str">
        <f t="shared" ca="1" si="769"/>
        <v>Normal</v>
      </c>
      <c r="Q8238" t="s">
        <v>27</v>
      </c>
      <c r="R8238" t="s">
        <v>47</v>
      </c>
      <c r="S8238" t="s">
        <v>24</v>
      </c>
      <c r="T8238" t="s">
        <v>33</v>
      </c>
      <c r="U8238" t="s">
        <v>24</v>
      </c>
      <c r="V8238" t="s">
        <v>34</v>
      </c>
      <c r="W8238" t="s">
        <v>43</v>
      </c>
      <c r="X8238" t="s">
        <v>27</v>
      </c>
      <c r="Y8238">
        <f t="shared" ca="1" si="773"/>
        <v>0.31097305488102878</v>
      </c>
      <c r="Z8238" t="str">
        <f t="shared" ca="1" si="770"/>
        <v>High</v>
      </c>
      <c r="AA8238" t="s">
        <v>63</v>
      </c>
      <c r="AB8238" t="s">
        <v>24</v>
      </c>
    </row>
    <row r="8239" spans="1:28" x14ac:dyDescent="0.3">
      <c r="A8239" t="s">
        <v>16530</v>
      </c>
      <c r="B8239" t="s">
        <v>16531</v>
      </c>
      <c r="C8239" t="s">
        <v>24</v>
      </c>
      <c r="D8239" t="s">
        <v>25</v>
      </c>
      <c r="E8239" t="s">
        <v>26</v>
      </c>
      <c r="F8239" t="s">
        <v>63</v>
      </c>
      <c r="G8239">
        <f t="shared" ca="1" si="771"/>
        <v>0.56021357231736524</v>
      </c>
      <c r="H8239" t="str">
        <f t="shared" ca="1" si="772"/>
        <v>Oligaemic</v>
      </c>
      <c r="I8239" t="s">
        <v>51</v>
      </c>
      <c r="J8239" t="s">
        <v>24</v>
      </c>
      <c r="K8239" t="s">
        <v>24</v>
      </c>
      <c r="L8239" t="s">
        <v>72</v>
      </c>
      <c r="M8239" t="s">
        <v>29</v>
      </c>
      <c r="N8239" t="s">
        <v>31</v>
      </c>
      <c r="O8239">
        <f t="shared" ca="1" si="768"/>
        <v>0.8029754005433849</v>
      </c>
      <c r="P8239" t="str">
        <f t="shared" ca="1" si="769"/>
        <v>Oligaemic</v>
      </c>
      <c r="Q8239" t="s">
        <v>51</v>
      </c>
      <c r="R8239" t="s">
        <v>47</v>
      </c>
      <c r="S8239" t="s">
        <v>28</v>
      </c>
      <c r="T8239" t="s">
        <v>33</v>
      </c>
      <c r="U8239" t="s">
        <v>24</v>
      </c>
      <c r="V8239" t="s">
        <v>42</v>
      </c>
      <c r="W8239" t="s">
        <v>43</v>
      </c>
      <c r="X8239" t="s">
        <v>27</v>
      </c>
      <c r="Y8239">
        <f t="shared" ca="1" si="773"/>
        <v>0.51581531217637067</v>
      </c>
      <c r="Z8239" t="str">
        <f t="shared" ca="1" si="770"/>
        <v>Low</v>
      </c>
      <c r="AA8239" t="s">
        <v>48</v>
      </c>
      <c r="AB8239" t="s">
        <v>24</v>
      </c>
    </row>
    <row r="8240" spans="1:28" x14ac:dyDescent="0.3">
      <c r="A8240" t="s">
        <v>16532</v>
      </c>
      <c r="B8240" t="s">
        <v>16533</v>
      </c>
      <c r="C8240" t="s">
        <v>24</v>
      </c>
      <c r="D8240" t="s">
        <v>25</v>
      </c>
      <c r="E8240" t="s">
        <v>38</v>
      </c>
      <c r="F8240" t="s">
        <v>27</v>
      </c>
      <c r="G8240">
        <f t="shared" ca="1" si="771"/>
        <v>0.84906445404551978</v>
      </c>
      <c r="H8240" t="str">
        <f t="shared" ca="1" si="772"/>
        <v>Normal</v>
      </c>
      <c r="I8240" t="s">
        <v>27</v>
      </c>
      <c r="J8240" t="s">
        <v>24</v>
      </c>
      <c r="K8240" t="s">
        <v>24</v>
      </c>
      <c r="L8240" t="s">
        <v>30</v>
      </c>
      <c r="M8240" t="s">
        <v>30</v>
      </c>
      <c r="N8240" t="s">
        <v>31</v>
      </c>
      <c r="O8240">
        <f t="shared" ca="1" si="768"/>
        <v>0.8535156268034112</v>
      </c>
      <c r="P8240" t="str">
        <f t="shared" ca="1" si="769"/>
        <v>Normal</v>
      </c>
      <c r="Q8240" t="s">
        <v>27</v>
      </c>
      <c r="R8240" t="s">
        <v>47</v>
      </c>
      <c r="S8240" t="s">
        <v>24</v>
      </c>
      <c r="T8240" t="s">
        <v>33</v>
      </c>
      <c r="U8240" t="s">
        <v>24</v>
      </c>
      <c r="V8240" t="s">
        <v>42</v>
      </c>
      <c r="W8240" t="s">
        <v>43</v>
      </c>
      <c r="X8240" t="s">
        <v>27</v>
      </c>
      <c r="Y8240">
        <f t="shared" ca="1" si="773"/>
        <v>0.20146458524549882</v>
      </c>
      <c r="Z8240" t="str">
        <f t="shared" ca="1" si="770"/>
        <v>High</v>
      </c>
      <c r="AA8240" t="s">
        <v>63</v>
      </c>
      <c r="AB8240" t="s">
        <v>24</v>
      </c>
    </row>
    <row r="8241" spans="1:28" x14ac:dyDescent="0.3">
      <c r="A8241" t="s">
        <v>16534</v>
      </c>
      <c r="B8241" t="s">
        <v>16535</v>
      </c>
      <c r="C8241" t="s">
        <v>24</v>
      </c>
      <c r="D8241" t="s">
        <v>25</v>
      </c>
      <c r="E8241" t="s">
        <v>26</v>
      </c>
      <c r="F8241" t="s">
        <v>63</v>
      </c>
      <c r="G8241">
        <f t="shared" ca="1" si="771"/>
        <v>0.31894952903417828</v>
      </c>
      <c r="H8241" t="str">
        <f t="shared" ca="1" si="772"/>
        <v>Grd_Glass</v>
      </c>
      <c r="I8241" t="s">
        <v>39</v>
      </c>
      <c r="J8241" t="s">
        <v>24</v>
      </c>
      <c r="K8241" t="s">
        <v>24</v>
      </c>
      <c r="L8241" t="s">
        <v>29</v>
      </c>
      <c r="M8241" t="s">
        <v>30</v>
      </c>
      <c r="N8241" t="s">
        <v>40</v>
      </c>
      <c r="O8241">
        <f t="shared" ca="1" si="768"/>
        <v>0.53672895922666752</v>
      </c>
      <c r="P8241" t="str">
        <f t="shared" ca="1" si="769"/>
        <v>Grd_Glass</v>
      </c>
      <c r="Q8241" t="s">
        <v>39</v>
      </c>
      <c r="R8241" t="s">
        <v>32</v>
      </c>
      <c r="S8241" t="s">
        <v>24</v>
      </c>
      <c r="T8241" t="s">
        <v>33</v>
      </c>
      <c r="U8241" t="s">
        <v>24</v>
      </c>
      <c r="V8241" t="s">
        <v>42</v>
      </c>
      <c r="W8241" t="s">
        <v>35</v>
      </c>
      <c r="X8241" t="s">
        <v>27</v>
      </c>
      <c r="Y8241">
        <f t="shared" ca="1" si="773"/>
        <v>0.7811634906485716</v>
      </c>
      <c r="Z8241" t="str">
        <f t="shared" ca="1" si="770"/>
        <v>High</v>
      </c>
      <c r="AA8241" t="s">
        <v>63</v>
      </c>
      <c r="AB8241" t="s">
        <v>24</v>
      </c>
    </row>
    <row r="8242" spans="1:28" x14ac:dyDescent="0.3">
      <c r="A8242" t="s">
        <v>16536</v>
      </c>
      <c r="B8242" t="s">
        <v>16537</v>
      </c>
      <c r="C8242" t="s">
        <v>24</v>
      </c>
      <c r="D8242" t="s">
        <v>25</v>
      </c>
      <c r="E8242" t="s">
        <v>26</v>
      </c>
      <c r="F8242" t="s">
        <v>27</v>
      </c>
      <c r="G8242">
        <f t="shared" ca="1" si="771"/>
        <v>0.8464609685466904</v>
      </c>
      <c r="H8242" t="str">
        <f t="shared" ca="1" si="772"/>
        <v>Plethoric</v>
      </c>
      <c r="I8242" t="s">
        <v>55</v>
      </c>
      <c r="J8242" t="s">
        <v>24</v>
      </c>
      <c r="K8242" t="s">
        <v>24</v>
      </c>
      <c r="L8242" t="s">
        <v>30</v>
      </c>
      <c r="M8242" t="s">
        <v>29</v>
      </c>
      <c r="N8242" t="s">
        <v>31</v>
      </c>
      <c r="O8242">
        <f t="shared" ca="1" si="768"/>
        <v>0.137507352938529</v>
      </c>
      <c r="P8242" t="str">
        <f t="shared" ca="1" si="769"/>
        <v>Plethoric</v>
      </c>
      <c r="Q8242" t="s">
        <v>55</v>
      </c>
      <c r="R8242" t="s">
        <v>32</v>
      </c>
      <c r="S8242" t="s">
        <v>24</v>
      </c>
      <c r="T8242" t="s">
        <v>33</v>
      </c>
      <c r="U8242" t="s">
        <v>24</v>
      </c>
      <c r="V8242" t="s">
        <v>42</v>
      </c>
      <c r="W8242" t="s">
        <v>43</v>
      </c>
      <c r="X8242" t="s">
        <v>27</v>
      </c>
      <c r="Y8242">
        <f t="shared" ca="1" si="773"/>
        <v>7.9201605257788965E-2</v>
      </c>
      <c r="Z8242" t="str">
        <f t="shared" ca="1" si="770"/>
        <v>Normal</v>
      </c>
      <c r="AA8242" t="s">
        <v>27</v>
      </c>
      <c r="AB8242" t="s">
        <v>24</v>
      </c>
    </row>
    <row r="8243" spans="1:28" x14ac:dyDescent="0.3">
      <c r="A8243" t="s">
        <v>16538</v>
      </c>
      <c r="B8243" t="s">
        <v>16539</v>
      </c>
      <c r="C8243" t="s">
        <v>24</v>
      </c>
      <c r="D8243" t="s">
        <v>25</v>
      </c>
      <c r="E8243" t="s">
        <v>26</v>
      </c>
      <c r="F8243" t="s">
        <v>48</v>
      </c>
      <c r="G8243">
        <f t="shared" ca="1" si="771"/>
        <v>0.26363001492230365</v>
      </c>
      <c r="H8243" t="str">
        <f t="shared" ca="1" si="772"/>
        <v>Plethoric</v>
      </c>
      <c r="I8243" t="s">
        <v>55</v>
      </c>
      <c r="J8243" t="s">
        <v>24</v>
      </c>
      <c r="K8243" t="s">
        <v>28</v>
      </c>
      <c r="L8243" t="s">
        <v>30</v>
      </c>
      <c r="M8243" t="s">
        <v>72</v>
      </c>
      <c r="N8243" t="s">
        <v>31</v>
      </c>
      <c r="O8243">
        <f t="shared" ca="1" si="768"/>
        <v>0.43577662330664479</v>
      </c>
      <c r="P8243" t="str">
        <f t="shared" ca="1" si="769"/>
        <v>Normal</v>
      </c>
      <c r="Q8243" t="s">
        <v>27</v>
      </c>
      <c r="R8243" t="s">
        <v>47</v>
      </c>
      <c r="S8243" t="s">
        <v>24</v>
      </c>
      <c r="T8243" t="s">
        <v>33</v>
      </c>
      <c r="U8243" t="s">
        <v>24</v>
      </c>
      <c r="V8243" t="s">
        <v>42</v>
      </c>
      <c r="W8243" t="s">
        <v>43</v>
      </c>
      <c r="X8243" t="s">
        <v>82</v>
      </c>
      <c r="Y8243">
        <f t="shared" ca="1" si="773"/>
        <v>0.22364122562820965</v>
      </c>
      <c r="Z8243" t="str">
        <f t="shared" ca="1" si="770"/>
        <v>Low</v>
      </c>
      <c r="AA8243" t="s">
        <v>48</v>
      </c>
      <c r="AB8243" t="s">
        <v>28</v>
      </c>
    </row>
    <row r="8244" spans="1:28" x14ac:dyDescent="0.3">
      <c r="A8244" t="s">
        <v>16540</v>
      </c>
      <c r="B8244" t="s">
        <v>16541</v>
      </c>
      <c r="C8244" t="s">
        <v>24</v>
      </c>
      <c r="D8244" t="s">
        <v>25</v>
      </c>
      <c r="E8244" t="s">
        <v>26</v>
      </c>
      <c r="F8244" t="s">
        <v>27</v>
      </c>
      <c r="G8244">
        <f t="shared" ca="1" si="771"/>
        <v>0.90589131545446677</v>
      </c>
      <c r="H8244" t="str">
        <f t="shared" ca="1" si="772"/>
        <v>Grd_Glass</v>
      </c>
      <c r="I8244" t="s">
        <v>39</v>
      </c>
      <c r="J8244" t="s">
        <v>24</v>
      </c>
      <c r="K8244" t="s">
        <v>24</v>
      </c>
      <c r="L8244" t="s">
        <v>29</v>
      </c>
      <c r="M8244" t="s">
        <v>29</v>
      </c>
      <c r="N8244" t="s">
        <v>40</v>
      </c>
      <c r="O8244">
        <f t="shared" ca="1" si="768"/>
        <v>0.45986812406437894</v>
      </c>
      <c r="P8244" t="str">
        <f t="shared" ca="1" si="769"/>
        <v>Grd_Glass</v>
      </c>
      <c r="Q8244" t="s">
        <v>39</v>
      </c>
      <c r="R8244" t="s">
        <v>47</v>
      </c>
      <c r="S8244" t="s">
        <v>24</v>
      </c>
      <c r="T8244" t="s">
        <v>33</v>
      </c>
      <c r="U8244" t="s">
        <v>24</v>
      </c>
      <c r="V8244" t="s">
        <v>34</v>
      </c>
      <c r="W8244" t="s">
        <v>35</v>
      </c>
      <c r="X8244" t="s">
        <v>87</v>
      </c>
      <c r="Y8244">
        <f t="shared" ca="1" si="773"/>
        <v>2.5523825792851507E-2</v>
      </c>
      <c r="Z8244" t="str">
        <f t="shared" ca="1" si="770"/>
        <v>Normal</v>
      </c>
      <c r="AA8244" t="s">
        <v>63</v>
      </c>
      <c r="AB8244" t="s">
        <v>24</v>
      </c>
    </row>
    <row r="8245" spans="1:28" x14ac:dyDescent="0.3">
      <c r="A8245" t="s">
        <v>16542</v>
      </c>
      <c r="B8245" t="s">
        <v>16543</v>
      </c>
      <c r="C8245" t="s">
        <v>24</v>
      </c>
      <c r="D8245" t="s">
        <v>25</v>
      </c>
      <c r="E8245" t="s">
        <v>38</v>
      </c>
      <c r="F8245" t="s">
        <v>27</v>
      </c>
      <c r="G8245">
        <f t="shared" ca="1" si="771"/>
        <v>8.2928999985190099E-2</v>
      </c>
      <c r="H8245" t="str">
        <f t="shared" ca="1" si="772"/>
        <v>Normal</v>
      </c>
      <c r="I8245" t="s">
        <v>27</v>
      </c>
      <c r="J8245" t="s">
        <v>24</v>
      </c>
      <c r="K8245" t="s">
        <v>24</v>
      </c>
      <c r="L8245" t="s">
        <v>30</v>
      </c>
      <c r="M8245" t="s">
        <v>30</v>
      </c>
      <c r="N8245" t="s">
        <v>31</v>
      </c>
      <c r="O8245">
        <f t="shared" ca="1" si="768"/>
        <v>0.8094475584678148</v>
      </c>
      <c r="P8245" t="str">
        <f t="shared" ca="1" si="769"/>
        <v>Normal</v>
      </c>
      <c r="Q8245" t="s">
        <v>27</v>
      </c>
      <c r="R8245" t="s">
        <v>41</v>
      </c>
      <c r="S8245" t="s">
        <v>24</v>
      </c>
      <c r="T8245" t="s">
        <v>33</v>
      </c>
      <c r="U8245" t="s">
        <v>24</v>
      </c>
      <c r="V8245" t="s">
        <v>42</v>
      </c>
      <c r="W8245" t="s">
        <v>35</v>
      </c>
      <c r="X8245" t="s">
        <v>27</v>
      </c>
      <c r="Y8245">
        <f t="shared" ca="1" si="773"/>
        <v>0.16206114686308004</v>
      </c>
      <c r="Z8245" t="str">
        <f t="shared" ca="1" si="770"/>
        <v>Low</v>
      </c>
      <c r="AA8245" t="s">
        <v>48</v>
      </c>
      <c r="AB8245" t="s">
        <v>24</v>
      </c>
    </row>
    <row r="8246" spans="1:28" x14ac:dyDescent="0.3">
      <c r="A8246" t="s">
        <v>16544</v>
      </c>
      <c r="B8246" t="s">
        <v>16545</v>
      </c>
      <c r="C8246" t="s">
        <v>24</v>
      </c>
      <c r="D8246" t="s">
        <v>25</v>
      </c>
      <c r="E8246" t="s">
        <v>38</v>
      </c>
      <c r="F8246" t="s">
        <v>27</v>
      </c>
      <c r="G8246">
        <f t="shared" ca="1" si="771"/>
        <v>0.40544932860422933</v>
      </c>
      <c r="H8246" t="str">
        <f t="shared" ca="1" si="772"/>
        <v>Grd_Glass</v>
      </c>
      <c r="I8246" t="s">
        <v>39</v>
      </c>
      <c r="J8246" t="s">
        <v>24</v>
      </c>
      <c r="K8246" t="s">
        <v>24</v>
      </c>
      <c r="L8246" t="s">
        <v>29</v>
      </c>
      <c r="M8246" t="s">
        <v>72</v>
      </c>
      <c r="N8246" t="s">
        <v>31</v>
      </c>
      <c r="O8246">
        <f t="shared" ca="1" si="768"/>
        <v>5.9607137080107786E-2</v>
      </c>
      <c r="P8246" t="str">
        <f t="shared" ca="1" si="769"/>
        <v>Normal</v>
      </c>
      <c r="Q8246" t="s">
        <v>39</v>
      </c>
      <c r="R8246" t="s">
        <v>134</v>
      </c>
      <c r="S8246" t="s">
        <v>24</v>
      </c>
      <c r="T8246" t="s">
        <v>33</v>
      </c>
      <c r="U8246" t="s">
        <v>24</v>
      </c>
      <c r="V8246" t="s">
        <v>42</v>
      </c>
      <c r="W8246" t="s">
        <v>35</v>
      </c>
      <c r="X8246" t="s">
        <v>27</v>
      </c>
      <c r="Y8246">
        <f t="shared" ca="1" si="773"/>
        <v>0.78745309086043391</v>
      </c>
      <c r="Z8246" t="str">
        <f t="shared" ca="1" si="770"/>
        <v>Low</v>
      </c>
      <c r="AA8246" t="s">
        <v>48</v>
      </c>
      <c r="AB8246" t="s">
        <v>24</v>
      </c>
    </row>
    <row r="8247" spans="1:28" x14ac:dyDescent="0.3">
      <c r="A8247" t="s">
        <v>16546</v>
      </c>
      <c r="B8247" t="s">
        <v>16547</v>
      </c>
      <c r="C8247" t="s">
        <v>24</v>
      </c>
      <c r="D8247" t="s">
        <v>25</v>
      </c>
      <c r="E8247" t="s">
        <v>26</v>
      </c>
      <c r="F8247" t="s">
        <v>27</v>
      </c>
      <c r="G8247">
        <f t="shared" ca="1" si="771"/>
        <v>0.94829434592307038</v>
      </c>
      <c r="H8247" t="str">
        <f t="shared" ca="1" si="772"/>
        <v>Normal</v>
      </c>
      <c r="I8247" t="s">
        <v>27</v>
      </c>
      <c r="J8247" t="s">
        <v>24</v>
      </c>
      <c r="K8247" t="s">
        <v>24</v>
      </c>
      <c r="L8247" t="s">
        <v>29</v>
      </c>
      <c r="M8247" t="s">
        <v>29</v>
      </c>
      <c r="N8247" t="s">
        <v>31</v>
      </c>
      <c r="O8247">
        <f t="shared" ca="1" si="768"/>
        <v>0.2588601229925056</v>
      </c>
      <c r="P8247" t="str">
        <f t="shared" ca="1" si="769"/>
        <v>Normal</v>
      </c>
      <c r="Q8247" t="s">
        <v>27</v>
      </c>
      <c r="R8247" t="s">
        <v>41</v>
      </c>
      <c r="S8247" t="s">
        <v>24</v>
      </c>
      <c r="T8247" t="s">
        <v>52</v>
      </c>
      <c r="U8247" t="s">
        <v>24</v>
      </c>
      <c r="V8247" t="s">
        <v>42</v>
      </c>
      <c r="W8247" t="s">
        <v>66</v>
      </c>
      <c r="X8247" t="s">
        <v>27</v>
      </c>
      <c r="Y8247">
        <f t="shared" ca="1" si="773"/>
        <v>9.4485975375293019E-2</v>
      </c>
      <c r="Z8247" t="str">
        <f t="shared" ca="1" si="770"/>
        <v>Normal</v>
      </c>
      <c r="AA8247" t="s">
        <v>63</v>
      </c>
      <c r="AB8247" t="s">
        <v>24</v>
      </c>
    </row>
    <row r="8248" spans="1:28" x14ac:dyDescent="0.3">
      <c r="A8248" t="s">
        <v>16548</v>
      </c>
      <c r="B8248" t="s">
        <v>16549</v>
      </c>
      <c r="C8248" t="s">
        <v>24</v>
      </c>
      <c r="D8248" t="s">
        <v>25</v>
      </c>
      <c r="E8248" t="s">
        <v>38</v>
      </c>
      <c r="F8248" t="s">
        <v>27</v>
      </c>
      <c r="G8248">
        <f t="shared" ca="1" si="771"/>
        <v>0.79629632824119378</v>
      </c>
      <c r="H8248" t="str">
        <f t="shared" ca="1" si="772"/>
        <v>Plethoric</v>
      </c>
      <c r="I8248" t="s">
        <v>55</v>
      </c>
      <c r="J8248" t="s">
        <v>24</v>
      </c>
      <c r="K8248" t="s">
        <v>24</v>
      </c>
      <c r="L8248" t="s">
        <v>30</v>
      </c>
      <c r="M8248" t="s">
        <v>29</v>
      </c>
      <c r="N8248" t="s">
        <v>40</v>
      </c>
      <c r="O8248">
        <f t="shared" ca="1" si="768"/>
        <v>0.74913361078255292</v>
      </c>
      <c r="P8248" t="str">
        <f t="shared" ca="1" si="769"/>
        <v>Plethoric</v>
      </c>
      <c r="Q8248" t="s">
        <v>55</v>
      </c>
      <c r="R8248" t="s">
        <v>32</v>
      </c>
      <c r="S8248" t="s">
        <v>24</v>
      </c>
      <c r="T8248" t="s">
        <v>60</v>
      </c>
      <c r="U8248" t="s">
        <v>24</v>
      </c>
      <c r="V8248" t="s">
        <v>34</v>
      </c>
      <c r="W8248" t="s">
        <v>35</v>
      </c>
      <c r="X8248" t="s">
        <v>27</v>
      </c>
      <c r="Y8248">
        <f t="shared" ca="1" si="773"/>
        <v>0.62068819749179527</v>
      </c>
      <c r="Z8248" t="str">
        <f t="shared" ca="1" si="770"/>
        <v>High</v>
      </c>
      <c r="AA8248" t="s">
        <v>63</v>
      </c>
      <c r="AB8248" t="s">
        <v>24</v>
      </c>
    </row>
    <row r="8249" spans="1:28" x14ac:dyDescent="0.3">
      <c r="A8249" t="s">
        <v>16550</v>
      </c>
      <c r="B8249" t="s">
        <v>16551</v>
      </c>
      <c r="C8249" t="s">
        <v>24</v>
      </c>
      <c r="D8249" t="s">
        <v>25</v>
      </c>
      <c r="E8249" t="s">
        <v>38</v>
      </c>
      <c r="F8249" t="s">
        <v>27</v>
      </c>
      <c r="G8249">
        <f t="shared" ca="1" si="771"/>
        <v>0.16522787365601166</v>
      </c>
      <c r="H8249" t="str">
        <f t="shared" ca="1" si="772"/>
        <v>Oligaemic</v>
      </c>
      <c r="I8249" t="s">
        <v>51</v>
      </c>
      <c r="J8249" t="s">
        <v>24</v>
      </c>
      <c r="K8249" t="s">
        <v>24</v>
      </c>
      <c r="L8249" t="s">
        <v>29</v>
      </c>
      <c r="M8249" t="s">
        <v>29</v>
      </c>
      <c r="N8249" t="s">
        <v>31</v>
      </c>
      <c r="O8249">
        <f t="shared" ca="1" si="768"/>
        <v>0.28606074556634509</v>
      </c>
      <c r="P8249" t="str">
        <f t="shared" ca="1" si="769"/>
        <v>Oligaemic</v>
      </c>
      <c r="Q8249" t="s">
        <v>51</v>
      </c>
      <c r="R8249" t="s">
        <v>41</v>
      </c>
      <c r="S8249" t="s">
        <v>24</v>
      </c>
      <c r="T8249" t="s">
        <v>60</v>
      </c>
      <c r="U8249" t="s">
        <v>24</v>
      </c>
      <c r="V8249" t="s">
        <v>42</v>
      </c>
      <c r="W8249" t="s">
        <v>43</v>
      </c>
      <c r="X8249" t="s">
        <v>27</v>
      </c>
      <c r="Y8249">
        <f t="shared" ca="1" si="773"/>
        <v>0.96521814191619404</v>
      </c>
      <c r="Z8249" t="str">
        <f t="shared" ca="1" si="770"/>
        <v>Low</v>
      </c>
      <c r="AA8249" t="s">
        <v>48</v>
      </c>
      <c r="AB8249" t="s">
        <v>24</v>
      </c>
    </row>
    <row r="8250" spans="1:28" x14ac:dyDescent="0.3">
      <c r="A8250" t="s">
        <v>16552</v>
      </c>
      <c r="B8250" t="s">
        <v>16553</v>
      </c>
      <c r="C8250" t="s">
        <v>24</v>
      </c>
      <c r="D8250" t="s">
        <v>25</v>
      </c>
      <c r="E8250" t="s">
        <v>38</v>
      </c>
      <c r="F8250" t="s">
        <v>63</v>
      </c>
      <c r="G8250">
        <f t="shared" ca="1" si="771"/>
        <v>0.28769581774764075</v>
      </c>
      <c r="H8250" t="str">
        <f t="shared" ca="1" si="772"/>
        <v>Oligaemic</v>
      </c>
      <c r="I8250" t="s">
        <v>51</v>
      </c>
      <c r="J8250" t="s">
        <v>24</v>
      </c>
      <c r="K8250" t="s">
        <v>24</v>
      </c>
      <c r="L8250" t="s">
        <v>30</v>
      </c>
      <c r="M8250" t="s">
        <v>30</v>
      </c>
      <c r="N8250" t="s">
        <v>31</v>
      </c>
      <c r="O8250">
        <f t="shared" ca="1" si="768"/>
        <v>0.70631845679593419</v>
      </c>
      <c r="P8250" t="str">
        <f t="shared" ca="1" si="769"/>
        <v>Normal</v>
      </c>
      <c r="Q8250" t="s">
        <v>27</v>
      </c>
      <c r="R8250" t="s">
        <v>32</v>
      </c>
      <c r="S8250" t="s">
        <v>24</v>
      </c>
      <c r="T8250" t="s">
        <v>33</v>
      </c>
      <c r="U8250" t="s">
        <v>24</v>
      </c>
      <c r="V8250" t="s">
        <v>42</v>
      </c>
      <c r="W8250" t="s">
        <v>43</v>
      </c>
      <c r="X8250" t="s">
        <v>27</v>
      </c>
      <c r="Y8250">
        <f t="shared" ca="1" si="773"/>
        <v>0.93050566975934923</v>
      </c>
      <c r="Z8250" t="str">
        <f t="shared" ca="1" si="770"/>
        <v>Low</v>
      </c>
      <c r="AA8250" t="s">
        <v>48</v>
      </c>
      <c r="AB8250" t="s">
        <v>24</v>
      </c>
    </row>
    <row r="8251" spans="1:28" x14ac:dyDescent="0.3">
      <c r="A8251" t="s">
        <v>16554</v>
      </c>
      <c r="B8251" t="s">
        <v>16555</v>
      </c>
      <c r="C8251" t="s">
        <v>24</v>
      </c>
      <c r="D8251" t="s">
        <v>25</v>
      </c>
      <c r="E8251" t="s">
        <v>38</v>
      </c>
      <c r="F8251" t="s">
        <v>27</v>
      </c>
      <c r="G8251">
        <f t="shared" ca="1" si="771"/>
        <v>0.55067735061889556</v>
      </c>
      <c r="H8251" t="str">
        <f t="shared" ca="1" si="772"/>
        <v>Asy/Patch</v>
      </c>
      <c r="I8251" t="s">
        <v>46</v>
      </c>
      <c r="J8251" t="s">
        <v>24</v>
      </c>
      <c r="K8251" t="s">
        <v>24</v>
      </c>
      <c r="L8251" t="s">
        <v>29</v>
      </c>
      <c r="M8251" t="s">
        <v>29</v>
      </c>
      <c r="N8251" t="s">
        <v>31</v>
      </c>
      <c r="O8251">
        <f t="shared" ca="1" si="768"/>
        <v>0.68695473111970251</v>
      </c>
      <c r="P8251" t="str">
        <f t="shared" ca="1" si="769"/>
        <v>Oligaemic</v>
      </c>
      <c r="Q8251" t="s">
        <v>51</v>
      </c>
      <c r="R8251" t="s">
        <v>41</v>
      </c>
      <c r="S8251" t="s">
        <v>24</v>
      </c>
      <c r="T8251" t="s">
        <v>33</v>
      </c>
      <c r="U8251" t="s">
        <v>24</v>
      </c>
      <c r="V8251" t="s">
        <v>34</v>
      </c>
      <c r="W8251" t="s">
        <v>35</v>
      </c>
      <c r="X8251" t="s">
        <v>27</v>
      </c>
      <c r="Y8251">
        <f t="shared" ca="1" si="773"/>
        <v>0.38713882822595591</v>
      </c>
      <c r="Z8251" t="str">
        <f t="shared" ca="1" si="770"/>
        <v>High</v>
      </c>
      <c r="AA8251" t="s">
        <v>63</v>
      </c>
      <c r="AB8251" t="s">
        <v>24</v>
      </c>
    </row>
    <row r="8252" spans="1:28" x14ac:dyDescent="0.3">
      <c r="A8252" t="s">
        <v>16556</v>
      </c>
      <c r="B8252" t="s">
        <v>16557</v>
      </c>
      <c r="C8252" t="s">
        <v>24</v>
      </c>
      <c r="D8252" t="s">
        <v>25</v>
      </c>
      <c r="E8252" t="s">
        <v>38</v>
      </c>
      <c r="F8252" t="s">
        <v>27</v>
      </c>
      <c r="G8252">
        <f t="shared" ca="1" si="771"/>
        <v>0.80896585288124934</v>
      </c>
      <c r="H8252" t="str">
        <f t="shared" ca="1" si="772"/>
        <v>Oligaemic</v>
      </c>
      <c r="I8252" t="s">
        <v>51</v>
      </c>
      <c r="J8252" t="s">
        <v>24</v>
      </c>
      <c r="K8252" t="s">
        <v>24</v>
      </c>
      <c r="L8252" t="s">
        <v>30</v>
      </c>
      <c r="M8252" t="s">
        <v>30</v>
      </c>
      <c r="N8252" t="s">
        <v>31</v>
      </c>
      <c r="O8252">
        <f t="shared" ca="1" si="768"/>
        <v>0.32380562079554198</v>
      </c>
      <c r="P8252" t="str">
        <f t="shared" ca="1" si="769"/>
        <v>Oligaemic</v>
      </c>
      <c r="Q8252" t="s">
        <v>51</v>
      </c>
      <c r="R8252" t="s">
        <v>47</v>
      </c>
      <c r="S8252" t="s">
        <v>24</v>
      </c>
      <c r="T8252" t="s">
        <v>60</v>
      </c>
      <c r="U8252" t="s">
        <v>24</v>
      </c>
      <c r="V8252" t="s">
        <v>42</v>
      </c>
      <c r="W8252" t="s">
        <v>43</v>
      </c>
      <c r="X8252" t="s">
        <v>27</v>
      </c>
      <c r="Y8252">
        <f t="shared" ca="1" si="773"/>
        <v>0.30835470049454194</v>
      </c>
      <c r="Z8252" t="str">
        <f t="shared" ca="1" si="770"/>
        <v>Low</v>
      </c>
      <c r="AA8252" t="s">
        <v>48</v>
      </c>
      <c r="AB8252" t="s">
        <v>24</v>
      </c>
    </row>
    <row r="8253" spans="1:28" x14ac:dyDescent="0.3">
      <c r="A8253" t="s">
        <v>16558</v>
      </c>
      <c r="B8253" t="s">
        <v>16559</v>
      </c>
      <c r="C8253" t="s">
        <v>24</v>
      </c>
      <c r="D8253" t="s">
        <v>25</v>
      </c>
      <c r="E8253" t="s">
        <v>26</v>
      </c>
      <c r="F8253" t="s">
        <v>27</v>
      </c>
      <c r="G8253">
        <f t="shared" ca="1" si="771"/>
        <v>0.1499245551506786</v>
      </c>
      <c r="H8253" t="str">
        <f t="shared" ca="1" si="772"/>
        <v>Oligaemic</v>
      </c>
      <c r="I8253" t="s">
        <v>51</v>
      </c>
      <c r="J8253" t="s">
        <v>24</v>
      </c>
      <c r="K8253" t="s">
        <v>24</v>
      </c>
      <c r="L8253" t="s">
        <v>29</v>
      </c>
      <c r="M8253" t="s">
        <v>29</v>
      </c>
      <c r="N8253" t="s">
        <v>31</v>
      </c>
      <c r="O8253">
        <f t="shared" ca="1" si="768"/>
        <v>0.57373210949025155</v>
      </c>
      <c r="P8253" t="str">
        <f t="shared" ca="1" si="769"/>
        <v>Oligaemic</v>
      </c>
      <c r="Q8253" t="s">
        <v>51</v>
      </c>
      <c r="R8253" t="s">
        <v>47</v>
      </c>
      <c r="S8253" t="s">
        <v>24</v>
      </c>
      <c r="T8253" t="s">
        <v>33</v>
      </c>
      <c r="U8253" t="s">
        <v>24</v>
      </c>
      <c r="V8253" t="s">
        <v>42</v>
      </c>
      <c r="W8253" t="s">
        <v>43</v>
      </c>
      <c r="X8253" t="s">
        <v>87</v>
      </c>
      <c r="Y8253">
        <f t="shared" ca="1" si="773"/>
        <v>7.7095343445699127E-2</v>
      </c>
      <c r="Z8253" t="str">
        <f t="shared" ca="1" si="770"/>
        <v>Normal</v>
      </c>
      <c r="AA8253" t="s">
        <v>63</v>
      </c>
      <c r="AB8253" t="s">
        <v>24</v>
      </c>
    </row>
    <row r="8254" spans="1:28" x14ac:dyDescent="0.3">
      <c r="A8254" t="s">
        <v>16560</v>
      </c>
      <c r="B8254" s="1" t="s">
        <v>16561</v>
      </c>
      <c r="C8254" t="s">
        <v>24</v>
      </c>
      <c r="D8254" t="s">
        <v>25</v>
      </c>
      <c r="E8254" t="s">
        <v>26</v>
      </c>
      <c r="F8254" t="s">
        <v>63</v>
      </c>
      <c r="G8254">
        <f t="shared" ca="1" si="771"/>
        <v>0.88029214974955905</v>
      </c>
      <c r="H8254" t="str">
        <f t="shared" ca="1" si="772"/>
        <v>Oligaemic</v>
      </c>
      <c r="I8254" t="s">
        <v>51</v>
      </c>
      <c r="J8254" t="s">
        <v>24</v>
      </c>
      <c r="K8254" t="s">
        <v>24</v>
      </c>
      <c r="L8254" t="s">
        <v>30</v>
      </c>
      <c r="M8254" t="s">
        <v>29</v>
      </c>
      <c r="N8254" t="s">
        <v>40</v>
      </c>
      <c r="O8254">
        <f t="shared" ca="1" si="768"/>
        <v>0.16487912215016609</v>
      </c>
      <c r="P8254" t="str">
        <f t="shared" ca="1" si="769"/>
        <v>Oligaemic</v>
      </c>
      <c r="Q8254" t="s">
        <v>51</v>
      </c>
      <c r="R8254" t="s">
        <v>47</v>
      </c>
      <c r="S8254" t="s">
        <v>24</v>
      </c>
      <c r="T8254" t="s">
        <v>33</v>
      </c>
      <c r="U8254" t="s">
        <v>24</v>
      </c>
      <c r="V8254" t="s">
        <v>42</v>
      </c>
      <c r="W8254" t="s">
        <v>43</v>
      </c>
      <c r="X8254" t="s">
        <v>27</v>
      </c>
      <c r="Y8254">
        <f t="shared" ca="1" si="773"/>
        <v>0.66354181785990807</v>
      </c>
      <c r="Z8254" t="str">
        <f t="shared" ca="1" si="770"/>
        <v>Low</v>
      </c>
      <c r="AA8254" t="s">
        <v>48</v>
      </c>
      <c r="AB8254" t="s">
        <v>24</v>
      </c>
    </row>
    <row r="8255" spans="1:28" x14ac:dyDescent="0.3">
      <c r="A8255" t="s">
        <v>16562</v>
      </c>
      <c r="B8255" t="s">
        <v>16563</v>
      </c>
      <c r="C8255" t="s">
        <v>24</v>
      </c>
      <c r="D8255" t="s">
        <v>25</v>
      </c>
      <c r="E8255" t="s">
        <v>26</v>
      </c>
      <c r="F8255" t="s">
        <v>27</v>
      </c>
      <c r="G8255">
        <f t="shared" ca="1" si="771"/>
        <v>0.90532489549707607</v>
      </c>
      <c r="H8255" t="str">
        <f t="shared" ca="1" si="772"/>
        <v>Oligaemic</v>
      </c>
      <c r="I8255" t="s">
        <v>51</v>
      </c>
      <c r="J8255" t="s">
        <v>24</v>
      </c>
      <c r="K8255" t="s">
        <v>24</v>
      </c>
      <c r="L8255" t="s">
        <v>29</v>
      </c>
      <c r="M8255" t="s">
        <v>29</v>
      </c>
      <c r="N8255" t="s">
        <v>31</v>
      </c>
      <c r="O8255">
        <f t="shared" ca="1" si="768"/>
        <v>0.64408613814583981</v>
      </c>
      <c r="P8255" t="str">
        <f t="shared" ca="1" si="769"/>
        <v>Normal</v>
      </c>
      <c r="Q8255" t="s">
        <v>27</v>
      </c>
      <c r="R8255" t="s">
        <v>41</v>
      </c>
      <c r="S8255" t="s">
        <v>24</v>
      </c>
      <c r="T8255" t="s">
        <v>33</v>
      </c>
      <c r="U8255" t="s">
        <v>24</v>
      </c>
      <c r="V8255" t="s">
        <v>42</v>
      </c>
      <c r="W8255" t="s">
        <v>43</v>
      </c>
      <c r="X8255" t="s">
        <v>87</v>
      </c>
      <c r="Y8255">
        <f t="shared" ca="1" si="773"/>
        <v>0.48552227556914374</v>
      </c>
      <c r="Z8255" t="str">
        <f t="shared" ca="1" si="770"/>
        <v>High</v>
      </c>
      <c r="AA8255" t="s">
        <v>63</v>
      </c>
      <c r="AB8255" t="s">
        <v>24</v>
      </c>
    </row>
    <row r="8256" spans="1:28" x14ac:dyDescent="0.3">
      <c r="A8256" t="s">
        <v>16564</v>
      </c>
      <c r="B8256" t="s">
        <v>16565</v>
      </c>
      <c r="C8256" t="s">
        <v>24</v>
      </c>
      <c r="D8256" t="s">
        <v>25</v>
      </c>
      <c r="E8256" t="s">
        <v>38</v>
      </c>
      <c r="F8256" t="s">
        <v>27</v>
      </c>
      <c r="G8256">
        <f t="shared" ca="1" si="771"/>
        <v>0.24929904900782929</v>
      </c>
      <c r="H8256" t="str">
        <f t="shared" ca="1" si="772"/>
        <v>Plethoric</v>
      </c>
      <c r="I8256" t="s">
        <v>55</v>
      </c>
      <c r="J8256" t="s">
        <v>24</v>
      </c>
      <c r="K8256" t="s">
        <v>28</v>
      </c>
      <c r="L8256" t="s">
        <v>30</v>
      </c>
      <c r="M8256" t="s">
        <v>30</v>
      </c>
      <c r="N8256" t="s">
        <v>31</v>
      </c>
      <c r="O8256">
        <f t="shared" ca="1" si="768"/>
        <v>0.27779142081766284</v>
      </c>
      <c r="P8256" t="str">
        <f t="shared" ca="1" si="769"/>
        <v>Normal</v>
      </c>
      <c r="Q8256" t="s">
        <v>27</v>
      </c>
      <c r="R8256" t="s">
        <v>41</v>
      </c>
      <c r="S8256" t="s">
        <v>24</v>
      </c>
      <c r="T8256" t="s">
        <v>33</v>
      </c>
      <c r="U8256" t="s">
        <v>28</v>
      </c>
      <c r="V8256" t="s">
        <v>42</v>
      </c>
      <c r="W8256" t="s">
        <v>43</v>
      </c>
      <c r="X8256" t="s">
        <v>27</v>
      </c>
      <c r="Y8256">
        <f t="shared" ca="1" si="773"/>
        <v>0.20597024056499402</v>
      </c>
      <c r="Z8256" t="str">
        <f t="shared" ca="1" si="770"/>
        <v>High</v>
      </c>
      <c r="AA8256" t="s">
        <v>63</v>
      </c>
      <c r="AB8256" t="s">
        <v>28</v>
      </c>
    </row>
    <row r="8257" spans="1:28" x14ac:dyDescent="0.3">
      <c r="A8257" t="s">
        <v>16566</v>
      </c>
      <c r="B8257" t="s">
        <v>16567</v>
      </c>
      <c r="C8257" t="s">
        <v>24</v>
      </c>
      <c r="D8257" t="s">
        <v>25</v>
      </c>
      <c r="E8257" t="s">
        <v>66</v>
      </c>
      <c r="F8257" t="s">
        <v>27</v>
      </c>
      <c r="G8257">
        <f t="shared" ca="1" si="771"/>
        <v>9.6506062348921118E-2</v>
      </c>
      <c r="H8257" t="str">
        <f t="shared" ca="1" si="772"/>
        <v>Normal</v>
      </c>
      <c r="I8257" t="s">
        <v>39</v>
      </c>
      <c r="J8257" t="s">
        <v>24</v>
      </c>
      <c r="K8257" t="s">
        <v>24</v>
      </c>
      <c r="L8257" t="s">
        <v>30</v>
      </c>
      <c r="M8257" t="s">
        <v>72</v>
      </c>
      <c r="N8257" t="s">
        <v>31</v>
      </c>
      <c r="O8257">
        <f t="shared" ca="1" si="768"/>
        <v>0.48934897093099106</v>
      </c>
      <c r="P8257" t="str">
        <f t="shared" ca="1" si="769"/>
        <v>Grd_Glass</v>
      </c>
      <c r="Q8257" t="s">
        <v>39</v>
      </c>
      <c r="R8257" t="s">
        <v>47</v>
      </c>
      <c r="S8257" t="s">
        <v>28</v>
      </c>
      <c r="T8257" t="s">
        <v>52</v>
      </c>
      <c r="U8257" t="s">
        <v>24</v>
      </c>
      <c r="V8257" t="s">
        <v>42</v>
      </c>
      <c r="W8257" t="s">
        <v>43</v>
      </c>
      <c r="X8257" t="s">
        <v>27</v>
      </c>
      <c r="Y8257">
        <f t="shared" ca="1" si="773"/>
        <v>0.82929060970406798</v>
      </c>
      <c r="Z8257" t="str">
        <f t="shared" ca="1" si="770"/>
        <v>Normal</v>
      </c>
      <c r="AA8257" t="s">
        <v>27</v>
      </c>
      <c r="AB8257" t="s">
        <v>28</v>
      </c>
    </row>
    <row r="8258" spans="1:28" x14ac:dyDescent="0.3">
      <c r="A8258" t="s">
        <v>16568</v>
      </c>
      <c r="B8258" t="s">
        <v>16569</v>
      </c>
      <c r="C8258" t="s">
        <v>24</v>
      </c>
      <c r="D8258" t="s">
        <v>25</v>
      </c>
      <c r="E8258" t="s">
        <v>26</v>
      </c>
      <c r="F8258" t="s">
        <v>63</v>
      </c>
      <c r="G8258">
        <f t="shared" ca="1" si="771"/>
        <v>0.28600629049996051</v>
      </c>
      <c r="H8258" t="str">
        <f t="shared" ca="1" si="772"/>
        <v>Normal</v>
      </c>
      <c r="I8258" t="s">
        <v>27</v>
      </c>
      <c r="J8258" t="s">
        <v>24</v>
      </c>
      <c r="K8258" t="s">
        <v>24</v>
      </c>
      <c r="L8258" t="s">
        <v>30</v>
      </c>
      <c r="M8258" t="s">
        <v>30</v>
      </c>
      <c r="N8258" t="s">
        <v>31</v>
      </c>
      <c r="O8258">
        <f t="shared" ca="1" si="768"/>
        <v>0.77567673247571389</v>
      </c>
      <c r="P8258" t="str">
        <f t="shared" ca="1" si="769"/>
        <v>Normal</v>
      </c>
      <c r="Q8258" t="s">
        <v>27</v>
      </c>
      <c r="R8258" t="s">
        <v>32</v>
      </c>
      <c r="S8258" t="s">
        <v>28</v>
      </c>
      <c r="T8258" t="s">
        <v>33</v>
      </c>
      <c r="U8258" t="s">
        <v>24</v>
      </c>
      <c r="V8258" t="s">
        <v>42</v>
      </c>
      <c r="W8258" t="s">
        <v>43</v>
      </c>
      <c r="X8258" t="s">
        <v>27</v>
      </c>
      <c r="Y8258">
        <f t="shared" ca="1" si="773"/>
        <v>0.16360783785452726</v>
      </c>
      <c r="Z8258" t="str">
        <f t="shared" ca="1" si="770"/>
        <v>High</v>
      </c>
      <c r="AA8258" t="s">
        <v>63</v>
      </c>
      <c r="AB8258" t="s">
        <v>24</v>
      </c>
    </row>
    <row r="8259" spans="1:28" x14ac:dyDescent="0.3">
      <c r="A8259" t="s">
        <v>16570</v>
      </c>
      <c r="B8259" t="s">
        <v>16571</v>
      </c>
      <c r="C8259" t="s">
        <v>24</v>
      </c>
      <c r="D8259" t="s">
        <v>25</v>
      </c>
      <c r="E8259" t="s">
        <v>26</v>
      </c>
      <c r="F8259" t="s">
        <v>63</v>
      </c>
      <c r="G8259">
        <f t="shared" ca="1" si="771"/>
        <v>0.87947717673182646</v>
      </c>
      <c r="H8259" t="str">
        <f t="shared" ca="1" si="772"/>
        <v>Normal</v>
      </c>
      <c r="I8259" t="s">
        <v>27</v>
      </c>
      <c r="J8259" t="s">
        <v>24</v>
      </c>
      <c r="K8259" t="s">
        <v>24</v>
      </c>
      <c r="L8259" t="s">
        <v>30</v>
      </c>
      <c r="M8259" t="s">
        <v>30</v>
      </c>
      <c r="N8259" t="s">
        <v>31</v>
      </c>
      <c r="O8259">
        <f t="shared" ref="O8259:O8322" ca="1" si="774">RAND()</f>
        <v>0.55755798478577334</v>
      </c>
      <c r="P8259" t="str">
        <f t="shared" ref="P8259:P8322" ca="1" si="775">IF(O8259&lt;=P$1,IF(O8259&lt;=S$11258,Q$11258,IF(O8259&lt;=S$11259,Q$11259,IF(O8259&lt;=S$11260,Q$11260,IF(O8259&lt;=S$11261,Q$11261,IF(O8259&lt;=S$11262,Q$11262))))),Q8259)</f>
        <v>Plethoric</v>
      </c>
      <c r="Q8259" t="s">
        <v>55</v>
      </c>
      <c r="R8259" t="s">
        <v>47</v>
      </c>
      <c r="S8259" t="s">
        <v>28</v>
      </c>
      <c r="T8259" t="s">
        <v>33</v>
      </c>
      <c r="U8259" t="s">
        <v>24</v>
      </c>
      <c r="V8259" t="s">
        <v>34</v>
      </c>
      <c r="W8259" t="s">
        <v>43</v>
      </c>
      <c r="X8259" t="s">
        <v>27</v>
      </c>
      <c r="Y8259">
        <f t="shared" ca="1" si="773"/>
        <v>0.28406331167092724</v>
      </c>
      <c r="Z8259" t="str">
        <f t="shared" ref="Z8259:Z8322" ca="1" si="776">IF(Y8259&lt;=Z$1,IF(Y8259&lt;=AC$11258,AA$11258,IF(Y8259&lt;=AC$11259,AA$11259,IF(Y8259&lt;=AC$11260,AA$11260,IF(Y8259&lt;=AC$11261,AA$11261,IF(Y8259&lt;=AC$11262,AA$11262))))),AA8259)</f>
        <v>High</v>
      </c>
      <c r="AA8259" t="s">
        <v>63</v>
      </c>
      <c r="AB8259" t="s">
        <v>24</v>
      </c>
    </row>
    <row r="8260" spans="1:28" x14ac:dyDescent="0.3">
      <c r="A8260" t="s">
        <v>16572</v>
      </c>
      <c r="B8260" t="s">
        <v>16573</v>
      </c>
      <c r="C8260" t="s">
        <v>24</v>
      </c>
      <c r="D8260" t="s">
        <v>25</v>
      </c>
      <c r="E8260" t="s">
        <v>38</v>
      </c>
      <c r="F8260" t="s">
        <v>27</v>
      </c>
      <c r="G8260">
        <f t="shared" ref="G8260:G8323" ca="1" si="777">RAND()</f>
        <v>0.23223795971504424</v>
      </c>
      <c r="H8260" t="str">
        <f t="shared" ref="H8260:H8323" ca="1" si="778">IF(G8260&lt;=H$1,IF(G8260&lt;=K$11258,I$11258,IF(G8260&lt;=K$11259,I$11259,IF(G8260&lt;=K$11260,I$11260,IF(G8260&lt;=K$11261,I$11261,IF(G8260&lt;=K$11262,I$11262))))),I8260)</f>
        <v>Oligaemic</v>
      </c>
      <c r="I8260" t="s">
        <v>51</v>
      </c>
      <c r="J8260" t="s">
        <v>24</v>
      </c>
      <c r="K8260" t="s">
        <v>28</v>
      </c>
      <c r="L8260" t="s">
        <v>72</v>
      </c>
      <c r="M8260" t="s">
        <v>30</v>
      </c>
      <c r="N8260" t="s">
        <v>31</v>
      </c>
      <c r="O8260">
        <f t="shared" ca="1" si="774"/>
        <v>0.86066218601304001</v>
      </c>
      <c r="P8260" t="str">
        <f t="shared" ca="1" si="775"/>
        <v>Plethoric</v>
      </c>
      <c r="Q8260" t="s">
        <v>55</v>
      </c>
      <c r="R8260" t="s">
        <v>41</v>
      </c>
      <c r="S8260" t="s">
        <v>28</v>
      </c>
      <c r="T8260" t="s">
        <v>33</v>
      </c>
      <c r="U8260" t="s">
        <v>24</v>
      </c>
      <c r="V8260" t="s">
        <v>42</v>
      </c>
      <c r="W8260" t="s">
        <v>35</v>
      </c>
      <c r="X8260" t="s">
        <v>27</v>
      </c>
      <c r="Y8260">
        <f t="shared" ref="Y8260:Y8323" ca="1" si="779">RAND()</f>
        <v>0.74324977965632666</v>
      </c>
      <c r="Z8260" t="str">
        <f t="shared" ca="1" si="776"/>
        <v>Low</v>
      </c>
      <c r="AA8260" t="s">
        <v>48</v>
      </c>
      <c r="AB8260" t="s">
        <v>28</v>
      </c>
    </row>
    <row r="8261" spans="1:28" x14ac:dyDescent="0.3">
      <c r="A8261" t="s">
        <v>16574</v>
      </c>
      <c r="B8261" t="s">
        <v>16575</v>
      </c>
      <c r="C8261" t="s">
        <v>24</v>
      </c>
      <c r="D8261" t="s">
        <v>25</v>
      </c>
      <c r="E8261" t="s">
        <v>38</v>
      </c>
      <c r="F8261" t="s">
        <v>63</v>
      </c>
      <c r="G8261">
        <f t="shared" ca="1" si="777"/>
        <v>0.61299609184943715</v>
      </c>
      <c r="H8261" t="str">
        <f t="shared" ca="1" si="778"/>
        <v>Plethoric</v>
      </c>
      <c r="I8261" t="s">
        <v>55</v>
      </c>
      <c r="J8261" t="s">
        <v>24</v>
      </c>
      <c r="K8261" t="s">
        <v>24</v>
      </c>
      <c r="L8261" t="s">
        <v>29</v>
      </c>
      <c r="M8261" t="s">
        <v>30</v>
      </c>
      <c r="N8261" t="s">
        <v>31</v>
      </c>
      <c r="O8261">
        <f t="shared" ca="1" si="774"/>
        <v>0.12000729488263484</v>
      </c>
      <c r="P8261" t="str">
        <f t="shared" ca="1" si="775"/>
        <v>Plethoric</v>
      </c>
      <c r="Q8261" t="s">
        <v>55</v>
      </c>
      <c r="R8261" t="s">
        <v>32</v>
      </c>
      <c r="S8261" t="s">
        <v>24</v>
      </c>
      <c r="T8261" t="s">
        <v>33</v>
      </c>
      <c r="U8261" t="s">
        <v>24</v>
      </c>
      <c r="V8261" t="s">
        <v>42</v>
      </c>
      <c r="W8261" t="s">
        <v>35</v>
      </c>
      <c r="X8261" t="s">
        <v>27</v>
      </c>
      <c r="Y8261">
        <f t="shared" ca="1" si="779"/>
        <v>0.58942519336079857</v>
      </c>
      <c r="Z8261" t="str">
        <f t="shared" ca="1" si="776"/>
        <v>Low</v>
      </c>
      <c r="AA8261" t="s">
        <v>48</v>
      </c>
      <c r="AB8261" t="s">
        <v>24</v>
      </c>
    </row>
    <row r="8262" spans="1:28" x14ac:dyDescent="0.3">
      <c r="A8262" t="s">
        <v>16576</v>
      </c>
      <c r="B8262" t="s">
        <v>16577</v>
      </c>
      <c r="C8262" t="s">
        <v>24</v>
      </c>
      <c r="D8262" t="s">
        <v>25</v>
      </c>
      <c r="E8262" t="s">
        <v>38</v>
      </c>
      <c r="F8262" t="s">
        <v>63</v>
      </c>
      <c r="G8262">
        <f t="shared" ca="1" si="777"/>
        <v>0.66342855447814464</v>
      </c>
      <c r="H8262" t="str">
        <f t="shared" ca="1" si="778"/>
        <v>Oligaemic</v>
      </c>
      <c r="I8262" t="s">
        <v>51</v>
      </c>
      <c r="J8262" t="s">
        <v>24</v>
      </c>
      <c r="K8262" t="s">
        <v>28</v>
      </c>
      <c r="L8262" t="s">
        <v>29</v>
      </c>
      <c r="M8262" t="s">
        <v>29</v>
      </c>
      <c r="N8262" t="s">
        <v>31</v>
      </c>
      <c r="O8262">
        <f t="shared" ca="1" si="774"/>
        <v>0.66071498752301183</v>
      </c>
      <c r="P8262" t="str">
        <f t="shared" ca="1" si="775"/>
        <v>Oligaemic</v>
      </c>
      <c r="Q8262" t="s">
        <v>51</v>
      </c>
      <c r="R8262" t="s">
        <v>41</v>
      </c>
      <c r="S8262" t="s">
        <v>24</v>
      </c>
      <c r="T8262" t="s">
        <v>33</v>
      </c>
      <c r="U8262" t="s">
        <v>24</v>
      </c>
      <c r="V8262" t="s">
        <v>42</v>
      </c>
      <c r="W8262" t="s">
        <v>35</v>
      </c>
      <c r="X8262" t="s">
        <v>27</v>
      </c>
      <c r="Y8262">
        <f t="shared" ca="1" si="779"/>
        <v>0.65877780760399662</v>
      </c>
      <c r="Z8262" t="str">
        <f t="shared" ca="1" si="776"/>
        <v>Low</v>
      </c>
      <c r="AA8262" t="s">
        <v>48</v>
      </c>
      <c r="AB8262" t="s">
        <v>28</v>
      </c>
    </row>
    <row r="8263" spans="1:28" x14ac:dyDescent="0.3">
      <c r="A8263" t="s">
        <v>16578</v>
      </c>
      <c r="B8263" t="s">
        <v>16579</v>
      </c>
      <c r="C8263" t="s">
        <v>24</v>
      </c>
      <c r="D8263" t="s">
        <v>25</v>
      </c>
      <c r="E8263" t="s">
        <v>38</v>
      </c>
      <c r="F8263" t="s">
        <v>27</v>
      </c>
      <c r="G8263">
        <f t="shared" ca="1" si="777"/>
        <v>0.23890664479520618</v>
      </c>
      <c r="H8263" t="str">
        <f t="shared" ca="1" si="778"/>
        <v>Normal</v>
      </c>
      <c r="I8263" t="s">
        <v>27</v>
      </c>
      <c r="J8263" t="s">
        <v>24</v>
      </c>
      <c r="K8263" t="s">
        <v>24</v>
      </c>
      <c r="L8263" t="s">
        <v>72</v>
      </c>
      <c r="M8263" t="s">
        <v>30</v>
      </c>
      <c r="N8263" t="s">
        <v>31</v>
      </c>
      <c r="O8263">
        <f t="shared" ca="1" si="774"/>
        <v>0.11255387823561469</v>
      </c>
      <c r="P8263" t="str">
        <f t="shared" ca="1" si="775"/>
        <v>Normal</v>
      </c>
      <c r="Q8263" t="s">
        <v>27</v>
      </c>
      <c r="R8263" t="s">
        <v>137</v>
      </c>
      <c r="S8263" t="s">
        <v>28</v>
      </c>
      <c r="T8263" t="s">
        <v>33</v>
      </c>
      <c r="U8263" t="s">
        <v>24</v>
      </c>
      <c r="V8263" t="s">
        <v>42</v>
      </c>
      <c r="W8263" t="s">
        <v>43</v>
      </c>
      <c r="X8263" t="s">
        <v>27</v>
      </c>
      <c r="Y8263">
        <f t="shared" ca="1" si="779"/>
        <v>0.80920432594770153</v>
      </c>
      <c r="Z8263" t="str">
        <f t="shared" ca="1" si="776"/>
        <v>Normal</v>
      </c>
      <c r="AA8263" t="s">
        <v>27</v>
      </c>
      <c r="AB8263" t="s">
        <v>24</v>
      </c>
    </row>
    <row r="8264" spans="1:28" x14ac:dyDescent="0.3">
      <c r="A8264" t="s">
        <v>16580</v>
      </c>
      <c r="B8264" t="s">
        <v>16581</v>
      </c>
      <c r="C8264" t="s">
        <v>24</v>
      </c>
      <c r="D8264" t="s">
        <v>25</v>
      </c>
      <c r="E8264" t="s">
        <v>38</v>
      </c>
      <c r="F8264" t="s">
        <v>27</v>
      </c>
      <c r="G8264">
        <f t="shared" ca="1" si="777"/>
        <v>0.8078789181336774</v>
      </c>
      <c r="H8264" t="str">
        <f t="shared" ca="1" si="778"/>
        <v>Normal</v>
      </c>
      <c r="I8264" t="s">
        <v>27</v>
      </c>
      <c r="J8264" t="s">
        <v>24</v>
      </c>
      <c r="K8264" t="s">
        <v>28</v>
      </c>
      <c r="L8264" t="s">
        <v>30</v>
      </c>
      <c r="M8264" t="s">
        <v>30</v>
      </c>
      <c r="N8264" t="s">
        <v>31</v>
      </c>
      <c r="O8264">
        <f t="shared" ca="1" si="774"/>
        <v>0.14209154034444393</v>
      </c>
      <c r="P8264" t="str">
        <f t="shared" ca="1" si="775"/>
        <v>Plethoric</v>
      </c>
      <c r="Q8264" t="s">
        <v>55</v>
      </c>
      <c r="R8264" t="s">
        <v>32</v>
      </c>
      <c r="S8264" t="s">
        <v>24</v>
      </c>
      <c r="T8264" t="s">
        <v>33</v>
      </c>
      <c r="U8264" t="s">
        <v>24</v>
      </c>
      <c r="V8264" t="s">
        <v>34</v>
      </c>
      <c r="W8264" t="s">
        <v>43</v>
      </c>
      <c r="X8264" t="s">
        <v>87</v>
      </c>
      <c r="Y8264">
        <f t="shared" ca="1" si="779"/>
        <v>0.19238439968078558</v>
      </c>
      <c r="Z8264" t="str">
        <f t="shared" ca="1" si="776"/>
        <v>Low</v>
      </c>
      <c r="AA8264" t="s">
        <v>48</v>
      </c>
      <c r="AB8264" t="s">
        <v>28</v>
      </c>
    </row>
    <row r="8265" spans="1:28" x14ac:dyDescent="0.3">
      <c r="A8265" t="s">
        <v>16582</v>
      </c>
      <c r="B8265" t="s">
        <v>16583</v>
      </c>
      <c r="C8265" t="s">
        <v>24</v>
      </c>
      <c r="D8265" t="s">
        <v>25</v>
      </c>
      <c r="E8265" t="s">
        <v>38</v>
      </c>
      <c r="F8265" t="s">
        <v>27</v>
      </c>
      <c r="G8265">
        <f t="shared" ca="1" si="777"/>
        <v>0.54079284447716092</v>
      </c>
      <c r="H8265" t="str">
        <f t="shared" ca="1" si="778"/>
        <v>Oligaemic</v>
      </c>
      <c r="I8265" t="s">
        <v>51</v>
      </c>
      <c r="J8265" t="s">
        <v>24</v>
      </c>
      <c r="K8265" t="s">
        <v>24</v>
      </c>
      <c r="L8265" t="s">
        <v>30</v>
      </c>
      <c r="M8265" t="s">
        <v>30</v>
      </c>
      <c r="N8265" t="s">
        <v>31</v>
      </c>
      <c r="O8265">
        <f t="shared" ca="1" si="774"/>
        <v>0.78596389717555071</v>
      </c>
      <c r="P8265" t="str">
        <f t="shared" ca="1" si="775"/>
        <v>Normal</v>
      </c>
      <c r="Q8265" t="s">
        <v>27</v>
      </c>
      <c r="R8265" t="s">
        <v>41</v>
      </c>
      <c r="S8265" t="s">
        <v>24</v>
      </c>
      <c r="T8265" t="s">
        <v>33</v>
      </c>
      <c r="U8265" t="s">
        <v>28</v>
      </c>
      <c r="V8265" t="s">
        <v>42</v>
      </c>
      <c r="W8265" t="s">
        <v>43</v>
      </c>
      <c r="X8265" t="s">
        <v>27</v>
      </c>
      <c r="Y8265">
        <f t="shared" ca="1" si="779"/>
        <v>0.39318922746273965</v>
      </c>
      <c r="Z8265" t="str">
        <f t="shared" ca="1" si="776"/>
        <v>Low</v>
      </c>
      <c r="AA8265" t="s">
        <v>48</v>
      </c>
      <c r="AB8265" t="s">
        <v>24</v>
      </c>
    </row>
    <row r="8266" spans="1:28" x14ac:dyDescent="0.3">
      <c r="A8266" t="s">
        <v>16584</v>
      </c>
      <c r="B8266" t="s">
        <v>16585</v>
      </c>
      <c r="C8266" t="s">
        <v>24</v>
      </c>
      <c r="D8266" t="s">
        <v>25</v>
      </c>
      <c r="E8266" t="s">
        <v>38</v>
      </c>
      <c r="F8266" t="s">
        <v>27</v>
      </c>
      <c r="G8266">
        <f t="shared" ca="1" si="777"/>
        <v>0.34946525324983524</v>
      </c>
      <c r="H8266" t="str">
        <f t="shared" ca="1" si="778"/>
        <v>Oligaemic</v>
      </c>
      <c r="I8266" t="s">
        <v>51</v>
      </c>
      <c r="J8266" t="s">
        <v>24</v>
      </c>
      <c r="K8266" t="s">
        <v>28</v>
      </c>
      <c r="L8266" t="s">
        <v>30</v>
      </c>
      <c r="M8266" t="s">
        <v>72</v>
      </c>
      <c r="N8266" t="s">
        <v>40</v>
      </c>
      <c r="O8266">
        <f t="shared" ca="1" si="774"/>
        <v>0.73071709952566666</v>
      </c>
      <c r="P8266" t="str">
        <f t="shared" ca="1" si="775"/>
        <v>Oligaemic</v>
      </c>
      <c r="Q8266" t="s">
        <v>51</v>
      </c>
      <c r="R8266" t="s">
        <v>32</v>
      </c>
      <c r="S8266" t="s">
        <v>24</v>
      </c>
      <c r="T8266" t="s">
        <v>33</v>
      </c>
      <c r="U8266" t="s">
        <v>24</v>
      </c>
      <c r="V8266" t="s">
        <v>42</v>
      </c>
      <c r="W8266" t="s">
        <v>43</v>
      </c>
      <c r="X8266" t="s">
        <v>27</v>
      </c>
      <c r="Y8266">
        <f t="shared" ca="1" si="779"/>
        <v>9.8366954989288158E-2</v>
      </c>
      <c r="Z8266" t="str">
        <f t="shared" ca="1" si="776"/>
        <v>Normal</v>
      </c>
      <c r="AA8266" t="s">
        <v>48</v>
      </c>
      <c r="AB8266" t="s">
        <v>24</v>
      </c>
    </row>
    <row r="8267" spans="1:28" x14ac:dyDescent="0.3">
      <c r="A8267" t="s">
        <v>16586</v>
      </c>
      <c r="B8267" t="s">
        <v>16587</v>
      </c>
      <c r="C8267" t="s">
        <v>24</v>
      </c>
      <c r="D8267" t="s">
        <v>25</v>
      </c>
      <c r="E8267" t="s">
        <v>26</v>
      </c>
      <c r="F8267" t="s">
        <v>63</v>
      </c>
      <c r="G8267">
        <f t="shared" ca="1" si="777"/>
        <v>0.16439781349790461</v>
      </c>
      <c r="H8267" t="str">
        <f t="shared" ca="1" si="778"/>
        <v>Asy/Patch</v>
      </c>
      <c r="I8267" t="s">
        <v>46</v>
      </c>
      <c r="J8267" t="s">
        <v>24</v>
      </c>
      <c r="K8267" t="s">
        <v>28</v>
      </c>
      <c r="L8267" t="s">
        <v>29</v>
      </c>
      <c r="M8267" t="s">
        <v>72</v>
      </c>
      <c r="N8267" t="s">
        <v>31</v>
      </c>
      <c r="O8267">
        <f t="shared" ca="1" si="774"/>
        <v>0.12954154140729035</v>
      </c>
      <c r="P8267" t="str">
        <f t="shared" ca="1" si="775"/>
        <v>Asy/Patchy</v>
      </c>
      <c r="Q8267" t="s">
        <v>115</v>
      </c>
      <c r="R8267" t="s">
        <v>47</v>
      </c>
      <c r="S8267" t="s">
        <v>24</v>
      </c>
      <c r="T8267" t="s">
        <v>33</v>
      </c>
      <c r="U8267" t="s">
        <v>24</v>
      </c>
      <c r="V8267" t="s">
        <v>42</v>
      </c>
      <c r="W8267" t="s">
        <v>35</v>
      </c>
      <c r="X8267" t="s">
        <v>27</v>
      </c>
      <c r="Y8267">
        <f t="shared" ca="1" si="779"/>
        <v>0.37321539401393777</v>
      </c>
      <c r="Z8267" t="str">
        <f t="shared" ca="1" si="776"/>
        <v>Normal</v>
      </c>
      <c r="AA8267" t="s">
        <v>27</v>
      </c>
      <c r="AB8267" t="s">
        <v>28</v>
      </c>
    </row>
    <row r="8268" spans="1:28" x14ac:dyDescent="0.3">
      <c r="A8268" t="s">
        <v>16588</v>
      </c>
      <c r="B8268" t="s">
        <v>16589</v>
      </c>
      <c r="C8268" t="s">
        <v>24</v>
      </c>
      <c r="D8268" t="s">
        <v>25</v>
      </c>
      <c r="E8268" t="s">
        <v>26</v>
      </c>
      <c r="F8268" t="s">
        <v>27</v>
      </c>
      <c r="G8268">
        <f t="shared" ca="1" si="777"/>
        <v>0.99843795491534226</v>
      </c>
      <c r="H8268" t="str">
        <f t="shared" ca="1" si="778"/>
        <v>Normal</v>
      </c>
      <c r="I8268" t="s">
        <v>27</v>
      </c>
      <c r="J8268" t="s">
        <v>24</v>
      </c>
      <c r="K8268" t="s">
        <v>24</v>
      </c>
      <c r="L8268" t="s">
        <v>29</v>
      </c>
      <c r="M8268" t="s">
        <v>30</v>
      </c>
      <c r="N8268" t="s">
        <v>31</v>
      </c>
      <c r="O8268">
        <f t="shared" ca="1" si="774"/>
        <v>0.85462980232494712</v>
      </c>
      <c r="P8268" t="str">
        <f t="shared" ca="1" si="775"/>
        <v>Normal</v>
      </c>
      <c r="Q8268" t="s">
        <v>27</v>
      </c>
      <c r="R8268" t="s">
        <v>41</v>
      </c>
      <c r="S8268" t="s">
        <v>24</v>
      </c>
      <c r="T8268" t="s">
        <v>33</v>
      </c>
      <c r="U8268" t="s">
        <v>28</v>
      </c>
      <c r="V8268" t="s">
        <v>42</v>
      </c>
      <c r="W8268" t="s">
        <v>35</v>
      </c>
      <c r="X8268" t="s">
        <v>27</v>
      </c>
      <c r="Y8268">
        <f t="shared" ca="1" si="779"/>
        <v>0.18430683747820731</v>
      </c>
      <c r="Z8268" t="str">
        <f t="shared" ca="1" si="776"/>
        <v>High</v>
      </c>
      <c r="AA8268" t="s">
        <v>63</v>
      </c>
      <c r="AB8268" t="s">
        <v>24</v>
      </c>
    </row>
    <row r="8269" spans="1:28" x14ac:dyDescent="0.3">
      <c r="A8269" t="s">
        <v>16590</v>
      </c>
      <c r="B8269" t="s">
        <v>16591</v>
      </c>
      <c r="C8269" t="s">
        <v>24</v>
      </c>
      <c r="D8269" t="s">
        <v>25</v>
      </c>
      <c r="E8269" t="s">
        <v>38</v>
      </c>
      <c r="F8269" t="s">
        <v>63</v>
      </c>
      <c r="G8269">
        <f t="shared" ca="1" si="777"/>
        <v>9.6279332993690181E-2</v>
      </c>
      <c r="H8269" t="str">
        <f t="shared" ca="1" si="778"/>
        <v>Normal</v>
      </c>
      <c r="I8269" t="s">
        <v>51</v>
      </c>
      <c r="J8269" t="s">
        <v>24</v>
      </c>
      <c r="K8269" t="s">
        <v>24</v>
      </c>
      <c r="L8269" t="s">
        <v>30</v>
      </c>
      <c r="M8269" t="s">
        <v>30</v>
      </c>
      <c r="N8269" t="s">
        <v>31</v>
      </c>
      <c r="O8269">
        <f t="shared" ca="1" si="774"/>
        <v>0.34441741861542274</v>
      </c>
      <c r="P8269" t="str">
        <f t="shared" ca="1" si="775"/>
        <v>Oligaemic</v>
      </c>
      <c r="Q8269" t="s">
        <v>51</v>
      </c>
      <c r="R8269" t="s">
        <v>47</v>
      </c>
      <c r="S8269" t="s">
        <v>24</v>
      </c>
      <c r="T8269" t="s">
        <v>52</v>
      </c>
      <c r="U8269" t="s">
        <v>24</v>
      </c>
      <c r="V8269" t="s">
        <v>42</v>
      </c>
      <c r="W8269" t="s">
        <v>43</v>
      </c>
      <c r="X8269" t="s">
        <v>27</v>
      </c>
      <c r="Y8269">
        <f t="shared" ca="1" si="779"/>
        <v>0.48367231447636594</v>
      </c>
      <c r="Z8269" t="str">
        <f t="shared" ca="1" si="776"/>
        <v>Low</v>
      </c>
      <c r="AA8269" t="s">
        <v>48</v>
      </c>
      <c r="AB8269" t="s">
        <v>24</v>
      </c>
    </row>
    <row r="8270" spans="1:28" x14ac:dyDescent="0.3">
      <c r="A8270" t="s">
        <v>16592</v>
      </c>
      <c r="B8270" t="s">
        <v>16593</v>
      </c>
      <c r="C8270" t="s">
        <v>24</v>
      </c>
      <c r="D8270" t="s">
        <v>25</v>
      </c>
      <c r="E8270" t="s">
        <v>38</v>
      </c>
      <c r="F8270" t="s">
        <v>27</v>
      </c>
      <c r="G8270">
        <f t="shared" ca="1" si="777"/>
        <v>0.1749677507984444</v>
      </c>
      <c r="H8270" t="str">
        <f t="shared" ca="1" si="778"/>
        <v>Normal</v>
      </c>
      <c r="I8270" t="s">
        <v>27</v>
      </c>
      <c r="J8270" t="s">
        <v>24</v>
      </c>
      <c r="K8270" t="s">
        <v>28</v>
      </c>
      <c r="L8270" t="s">
        <v>29</v>
      </c>
      <c r="M8270" t="s">
        <v>30</v>
      </c>
      <c r="N8270" t="s">
        <v>40</v>
      </c>
      <c r="O8270">
        <f t="shared" ca="1" si="774"/>
        <v>0.57760254316031889</v>
      </c>
      <c r="P8270" t="str">
        <f t="shared" ca="1" si="775"/>
        <v>Normal</v>
      </c>
      <c r="Q8270" t="s">
        <v>27</v>
      </c>
      <c r="R8270" t="s">
        <v>41</v>
      </c>
      <c r="S8270" t="s">
        <v>24</v>
      </c>
      <c r="T8270" t="s">
        <v>33</v>
      </c>
      <c r="U8270" t="s">
        <v>28</v>
      </c>
      <c r="V8270" t="s">
        <v>42</v>
      </c>
      <c r="W8270" t="s">
        <v>43</v>
      </c>
      <c r="X8270" t="s">
        <v>27</v>
      </c>
      <c r="Y8270">
        <f t="shared" ca="1" si="779"/>
        <v>0.46373294844319546</v>
      </c>
      <c r="Z8270" t="str">
        <f t="shared" ca="1" si="776"/>
        <v>Low</v>
      </c>
      <c r="AA8270" t="s">
        <v>48</v>
      </c>
      <c r="AB8270" t="s">
        <v>24</v>
      </c>
    </row>
    <row r="8271" spans="1:28" x14ac:dyDescent="0.3">
      <c r="A8271" t="s">
        <v>16594</v>
      </c>
      <c r="B8271" t="s">
        <v>16595</v>
      </c>
      <c r="C8271" t="s">
        <v>24</v>
      </c>
      <c r="D8271" t="s">
        <v>25</v>
      </c>
      <c r="E8271" t="s">
        <v>38</v>
      </c>
      <c r="F8271" t="s">
        <v>27</v>
      </c>
      <c r="G8271">
        <f t="shared" ca="1" si="777"/>
        <v>0.69302744649883374</v>
      </c>
      <c r="H8271" t="str">
        <f t="shared" ca="1" si="778"/>
        <v>Normal</v>
      </c>
      <c r="I8271" t="s">
        <v>27</v>
      </c>
      <c r="J8271" t="s">
        <v>24</v>
      </c>
      <c r="K8271" t="s">
        <v>24</v>
      </c>
      <c r="L8271" t="s">
        <v>30</v>
      </c>
      <c r="M8271" t="s">
        <v>72</v>
      </c>
      <c r="N8271" t="s">
        <v>40</v>
      </c>
      <c r="O8271">
        <f t="shared" ca="1" si="774"/>
        <v>0.78028705743278903</v>
      </c>
      <c r="P8271" t="str">
        <f t="shared" ca="1" si="775"/>
        <v>Normal</v>
      </c>
      <c r="Q8271" t="s">
        <v>27</v>
      </c>
      <c r="R8271" t="s">
        <v>41</v>
      </c>
      <c r="S8271" t="s">
        <v>24</v>
      </c>
      <c r="T8271" t="s">
        <v>33</v>
      </c>
      <c r="U8271" t="s">
        <v>24</v>
      </c>
      <c r="V8271" t="s">
        <v>42</v>
      </c>
      <c r="W8271" t="s">
        <v>35</v>
      </c>
      <c r="X8271" t="s">
        <v>27</v>
      </c>
      <c r="Y8271">
        <f t="shared" ca="1" si="779"/>
        <v>0.30373577254703854</v>
      </c>
      <c r="Z8271" t="str">
        <f t="shared" ca="1" si="776"/>
        <v>Low</v>
      </c>
      <c r="AA8271" t="s">
        <v>48</v>
      </c>
      <c r="AB8271" t="s">
        <v>28</v>
      </c>
    </row>
    <row r="8272" spans="1:28" x14ac:dyDescent="0.3">
      <c r="A8272" t="s">
        <v>16596</v>
      </c>
      <c r="B8272" t="s">
        <v>16597</v>
      </c>
      <c r="C8272" t="s">
        <v>24</v>
      </c>
      <c r="D8272" t="s">
        <v>25</v>
      </c>
      <c r="E8272" t="s">
        <v>38</v>
      </c>
      <c r="F8272" t="s">
        <v>63</v>
      </c>
      <c r="G8272">
        <f t="shared" ca="1" si="777"/>
        <v>0.30214487477456464</v>
      </c>
      <c r="H8272" t="str">
        <f t="shared" ca="1" si="778"/>
        <v>Grd_Glass</v>
      </c>
      <c r="I8272" t="s">
        <v>39</v>
      </c>
      <c r="J8272" t="s">
        <v>24</v>
      </c>
      <c r="K8272" t="s">
        <v>24</v>
      </c>
      <c r="L8272" t="s">
        <v>29</v>
      </c>
      <c r="M8272" t="s">
        <v>29</v>
      </c>
      <c r="N8272" t="s">
        <v>40</v>
      </c>
      <c r="O8272">
        <f t="shared" ca="1" si="774"/>
        <v>0.96129372356130183</v>
      </c>
      <c r="P8272" t="str">
        <f t="shared" ca="1" si="775"/>
        <v>Grd_Glass</v>
      </c>
      <c r="Q8272" t="s">
        <v>39</v>
      </c>
      <c r="R8272" t="s">
        <v>41</v>
      </c>
      <c r="S8272" t="s">
        <v>28</v>
      </c>
      <c r="T8272" t="s">
        <v>52</v>
      </c>
      <c r="U8272" t="s">
        <v>24</v>
      </c>
      <c r="V8272" t="s">
        <v>34</v>
      </c>
      <c r="W8272" t="s">
        <v>43</v>
      </c>
      <c r="X8272" t="s">
        <v>87</v>
      </c>
      <c r="Y8272">
        <f t="shared" ca="1" si="779"/>
        <v>0.30650505096618152</v>
      </c>
      <c r="Z8272" t="str">
        <f t="shared" ca="1" si="776"/>
        <v>High</v>
      </c>
      <c r="AA8272" t="s">
        <v>63</v>
      </c>
      <c r="AB8272" t="s">
        <v>24</v>
      </c>
    </row>
    <row r="8273" spans="1:28" x14ac:dyDescent="0.3">
      <c r="A8273" s="1" t="s">
        <v>16598</v>
      </c>
      <c r="B8273" t="s">
        <v>16599</v>
      </c>
      <c r="C8273" t="s">
        <v>24</v>
      </c>
      <c r="D8273" t="s">
        <v>25</v>
      </c>
      <c r="E8273" t="s">
        <v>38</v>
      </c>
      <c r="F8273" t="s">
        <v>27</v>
      </c>
      <c r="G8273">
        <f t="shared" ca="1" si="777"/>
        <v>0.60292677503857828</v>
      </c>
      <c r="H8273" t="str">
        <f t="shared" ca="1" si="778"/>
        <v>Plethoric</v>
      </c>
      <c r="I8273" t="s">
        <v>55</v>
      </c>
      <c r="J8273" t="s">
        <v>24</v>
      </c>
      <c r="K8273" t="s">
        <v>28</v>
      </c>
      <c r="L8273" t="s">
        <v>30</v>
      </c>
      <c r="M8273" t="s">
        <v>29</v>
      </c>
      <c r="N8273" t="s">
        <v>31</v>
      </c>
      <c r="O8273">
        <f t="shared" ca="1" si="774"/>
        <v>0.78445248385659161</v>
      </c>
      <c r="P8273" t="str">
        <f t="shared" ca="1" si="775"/>
        <v>Plethoric</v>
      </c>
      <c r="Q8273" t="s">
        <v>55</v>
      </c>
      <c r="R8273" t="s">
        <v>32</v>
      </c>
      <c r="S8273" t="s">
        <v>24</v>
      </c>
      <c r="T8273" t="s">
        <v>33</v>
      </c>
      <c r="U8273" t="s">
        <v>24</v>
      </c>
      <c r="V8273" t="s">
        <v>42</v>
      </c>
      <c r="W8273" t="s">
        <v>43</v>
      </c>
      <c r="X8273" t="s">
        <v>27</v>
      </c>
      <c r="Y8273">
        <f t="shared" ca="1" si="779"/>
        <v>0.82951605913725579</v>
      </c>
      <c r="Z8273" t="str">
        <f t="shared" ca="1" si="776"/>
        <v>High</v>
      </c>
      <c r="AA8273" t="s">
        <v>63</v>
      </c>
      <c r="AB8273" t="s">
        <v>24</v>
      </c>
    </row>
    <row r="8274" spans="1:28" x14ac:dyDescent="0.3">
      <c r="A8274" t="s">
        <v>16600</v>
      </c>
      <c r="B8274" t="s">
        <v>16601</v>
      </c>
      <c r="C8274" t="s">
        <v>24</v>
      </c>
      <c r="D8274" t="s">
        <v>25</v>
      </c>
      <c r="E8274" t="s">
        <v>66</v>
      </c>
      <c r="F8274" t="s">
        <v>27</v>
      </c>
      <c r="G8274">
        <f t="shared" ca="1" si="777"/>
        <v>0.70969291232025022</v>
      </c>
      <c r="H8274" t="str">
        <f t="shared" ca="1" si="778"/>
        <v>Plethoric</v>
      </c>
      <c r="I8274" t="s">
        <v>55</v>
      </c>
      <c r="J8274" t="s">
        <v>28</v>
      </c>
      <c r="K8274" t="s">
        <v>24</v>
      </c>
      <c r="L8274" t="s">
        <v>72</v>
      </c>
      <c r="M8274" t="s">
        <v>30</v>
      </c>
      <c r="N8274" t="s">
        <v>40</v>
      </c>
      <c r="O8274">
        <f t="shared" ca="1" si="774"/>
        <v>0.31755681074980757</v>
      </c>
      <c r="P8274" t="str">
        <f t="shared" ca="1" si="775"/>
        <v>Asy/Patchy</v>
      </c>
      <c r="Q8274" t="s">
        <v>115</v>
      </c>
      <c r="R8274" t="s">
        <v>32</v>
      </c>
      <c r="S8274" t="s">
        <v>24</v>
      </c>
      <c r="T8274" t="s">
        <v>60</v>
      </c>
      <c r="U8274" t="s">
        <v>24</v>
      </c>
      <c r="V8274" t="s">
        <v>42</v>
      </c>
      <c r="W8274" t="s">
        <v>43</v>
      </c>
      <c r="X8274" t="s">
        <v>27</v>
      </c>
      <c r="Y8274">
        <f t="shared" ca="1" si="779"/>
        <v>0.62832543391802853</v>
      </c>
      <c r="Z8274" t="str">
        <f t="shared" ca="1" si="776"/>
        <v>High</v>
      </c>
      <c r="AA8274" t="s">
        <v>63</v>
      </c>
      <c r="AB8274" t="s">
        <v>24</v>
      </c>
    </row>
    <row r="8275" spans="1:28" x14ac:dyDescent="0.3">
      <c r="A8275" t="s">
        <v>16602</v>
      </c>
      <c r="B8275" t="s">
        <v>16603</v>
      </c>
      <c r="C8275" t="s">
        <v>24</v>
      </c>
      <c r="D8275" t="s">
        <v>25</v>
      </c>
      <c r="E8275" t="s">
        <v>38</v>
      </c>
      <c r="F8275" t="s">
        <v>27</v>
      </c>
      <c r="G8275">
        <f t="shared" ca="1" si="777"/>
        <v>0.69649719677883848</v>
      </c>
      <c r="H8275" t="str">
        <f t="shared" ca="1" si="778"/>
        <v>Grd_Glass</v>
      </c>
      <c r="I8275" t="s">
        <v>39</v>
      </c>
      <c r="J8275" t="s">
        <v>24</v>
      </c>
      <c r="K8275" t="s">
        <v>24</v>
      </c>
      <c r="L8275" t="s">
        <v>30</v>
      </c>
      <c r="M8275" t="s">
        <v>30</v>
      </c>
      <c r="N8275" t="s">
        <v>31</v>
      </c>
      <c r="O8275">
        <f t="shared" ca="1" si="774"/>
        <v>0.81748474681387406</v>
      </c>
      <c r="P8275" t="str">
        <f t="shared" ca="1" si="775"/>
        <v>Asy/Patchy</v>
      </c>
      <c r="Q8275" t="s">
        <v>115</v>
      </c>
      <c r="R8275" t="s">
        <v>41</v>
      </c>
      <c r="S8275" t="s">
        <v>24</v>
      </c>
      <c r="T8275" t="s">
        <v>33</v>
      </c>
      <c r="U8275" t="s">
        <v>24</v>
      </c>
      <c r="V8275" t="s">
        <v>42</v>
      </c>
      <c r="W8275" t="s">
        <v>43</v>
      </c>
      <c r="X8275" t="s">
        <v>27</v>
      </c>
      <c r="Y8275">
        <f t="shared" ca="1" si="779"/>
        <v>0.79435146922637989</v>
      </c>
      <c r="Z8275" t="str">
        <f t="shared" ca="1" si="776"/>
        <v>High</v>
      </c>
      <c r="AA8275" t="s">
        <v>63</v>
      </c>
      <c r="AB8275" t="s">
        <v>28</v>
      </c>
    </row>
    <row r="8276" spans="1:28" x14ac:dyDescent="0.3">
      <c r="A8276" t="s">
        <v>16604</v>
      </c>
      <c r="B8276" t="s">
        <v>16605</v>
      </c>
      <c r="C8276" t="s">
        <v>24</v>
      </c>
      <c r="D8276" t="s">
        <v>25</v>
      </c>
      <c r="E8276" t="s">
        <v>26</v>
      </c>
      <c r="F8276" t="s">
        <v>48</v>
      </c>
      <c r="G8276">
        <f t="shared" ca="1" si="777"/>
        <v>0.37415513657409405</v>
      </c>
      <c r="H8276" t="str">
        <f t="shared" ca="1" si="778"/>
        <v>Normal</v>
      </c>
      <c r="I8276" t="s">
        <v>27</v>
      </c>
      <c r="J8276" t="s">
        <v>24</v>
      </c>
      <c r="K8276" t="s">
        <v>28</v>
      </c>
      <c r="L8276" t="s">
        <v>29</v>
      </c>
      <c r="M8276" t="s">
        <v>30</v>
      </c>
      <c r="N8276" t="s">
        <v>40</v>
      </c>
      <c r="O8276">
        <f t="shared" ca="1" si="774"/>
        <v>9.913804801437387E-2</v>
      </c>
      <c r="P8276" t="str">
        <f t="shared" ca="1" si="775"/>
        <v>Normal</v>
      </c>
      <c r="Q8276" t="s">
        <v>51</v>
      </c>
      <c r="R8276" t="s">
        <v>41</v>
      </c>
      <c r="S8276" t="s">
        <v>24</v>
      </c>
      <c r="T8276" t="s">
        <v>60</v>
      </c>
      <c r="U8276" t="s">
        <v>24</v>
      </c>
      <c r="V8276" t="s">
        <v>42</v>
      </c>
      <c r="W8276" t="s">
        <v>43</v>
      </c>
      <c r="X8276" t="s">
        <v>82</v>
      </c>
      <c r="Y8276">
        <f t="shared" ca="1" si="779"/>
        <v>0.91454233456805289</v>
      </c>
      <c r="Z8276" t="str">
        <f t="shared" ca="1" si="776"/>
        <v>Low</v>
      </c>
      <c r="AA8276" t="s">
        <v>48</v>
      </c>
      <c r="AB8276" t="s">
        <v>24</v>
      </c>
    </row>
    <row r="8277" spans="1:28" x14ac:dyDescent="0.3">
      <c r="A8277" t="s">
        <v>16606</v>
      </c>
      <c r="B8277" t="s">
        <v>16607</v>
      </c>
      <c r="C8277" t="s">
        <v>24</v>
      </c>
      <c r="D8277" t="s">
        <v>25</v>
      </c>
      <c r="E8277" t="s">
        <v>26</v>
      </c>
      <c r="F8277" t="s">
        <v>27</v>
      </c>
      <c r="G8277">
        <f t="shared" ca="1" si="777"/>
        <v>0.97680588195707563</v>
      </c>
      <c r="H8277" t="str">
        <f t="shared" ca="1" si="778"/>
        <v>Grd_Glass</v>
      </c>
      <c r="I8277" t="s">
        <v>39</v>
      </c>
      <c r="J8277" t="s">
        <v>28</v>
      </c>
      <c r="K8277" t="s">
        <v>24</v>
      </c>
      <c r="L8277" t="s">
        <v>72</v>
      </c>
      <c r="M8277" t="s">
        <v>30</v>
      </c>
      <c r="N8277" t="s">
        <v>31</v>
      </c>
      <c r="O8277">
        <f t="shared" ca="1" si="774"/>
        <v>0.93097840638859319</v>
      </c>
      <c r="P8277" t="str">
        <f t="shared" ca="1" si="775"/>
        <v>Asy/Patchy</v>
      </c>
      <c r="Q8277" t="s">
        <v>115</v>
      </c>
      <c r="R8277" t="s">
        <v>47</v>
      </c>
      <c r="S8277" t="s">
        <v>24</v>
      </c>
      <c r="T8277" t="s">
        <v>33</v>
      </c>
      <c r="U8277" t="s">
        <v>24</v>
      </c>
      <c r="V8277" t="s">
        <v>67</v>
      </c>
      <c r="W8277" t="s">
        <v>34</v>
      </c>
      <c r="X8277" t="s">
        <v>27</v>
      </c>
      <c r="Y8277">
        <f t="shared" ca="1" si="779"/>
        <v>6.1157553693268807E-2</v>
      </c>
      <c r="Z8277" t="str">
        <f t="shared" ca="1" si="776"/>
        <v>Normal</v>
      </c>
      <c r="AA8277" t="s">
        <v>63</v>
      </c>
      <c r="AB8277" t="s">
        <v>24</v>
      </c>
    </row>
    <row r="8278" spans="1:28" x14ac:dyDescent="0.3">
      <c r="A8278" t="s">
        <v>16608</v>
      </c>
      <c r="B8278" t="s">
        <v>16609</v>
      </c>
      <c r="C8278" t="s">
        <v>24</v>
      </c>
      <c r="D8278" t="s">
        <v>75</v>
      </c>
      <c r="E8278" t="s">
        <v>38</v>
      </c>
      <c r="F8278" t="s">
        <v>63</v>
      </c>
      <c r="G8278">
        <f t="shared" ca="1" si="777"/>
        <v>0.39498061628532344</v>
      </c>
      <c r="H8278" t="str">
        <f t="shared" ca="1" si="778"/>
        <v>Grd_Glass</v>
      </c>
      <c r="I8278" t="s">
        <v>39</v>
      </c>
      <c r="J8278" t="s">
        <v>24</v>
      </c>
      <c r="K8278" t="s">
        <v>24</v>
      </c>
      <c r="L8278" t="s">
        <v>29</v>
      </c>
      <c r="M8278" t="s">
        <v>30</v>
      </c>
      <c r="N8278" t="s">
        <v>31</v>
      </c>
      <c r="O8278">
        <f t="shared" ca="1" si="774"/>
        <v>0.99010634758921456</v>
      </c>
      <c r="P8278" t="str">
        <f t="shared" ca="1" si="775"/>
        <v>Grd_Glass</v>
      </c>
      <c r="Q8278" t="s">
        <v>39</v>
      </c>
      <c r="R8278" t="s">
        <v>47</v>
      </c>
      <c r="S8278" t="s">
        <v>24</v>
      </c>
      <c r="T8278" t="s">
        <v>33</v>
      </c>
      <c r="U8278" t="s">
        <v>24</v>
      </c>
      <c r="V8278" t="s">
        <v>42</v>
      </c>
      <c r="W8278" t="s">
        <v>43</v>
      </c>
      <c r="X8278" t="s">
        <v>27</v>
      </c>
      <c r="Y8278">
        <f t="shared" ca="1" si="779"/>
        <v>0.50762974300705899</v>
      </c>
      <c r="Z8278" t="str">
        <f t="shared" ca="1" si="776"/>
        <v>Normal</v>
      </c>
      <c r="AA8278" t="s">
        <v>27</v>
      </c>
      <c r="AB8278" t="s">
        <v>28</v>
      </c>
    </row>
    <row r="8279" spans="1:28" x14ac:dyDescent="0.3">
      <c r="A8279" t="s">
        <v>16610</v>
      </c>
      <c r="B8279" t="s">
        <v>16611</v>
      </c>
      <c r="C8279" t="s">
        <v>24</v>
      </c>
      <c r="D8279" t="s">
        <v>25</v>
      </c>
      <c r="E8279" t="s">
        <v>66</v>
      </c>
      <c r="F8279" t="s">
        <v>63</v>
      </c>
      <c r="G8279">
        <f t="shared" ca="1" si="777"/>
        <v>0.59164236694530403</v>
      </c>
      <c r="H8279" t="str">
        <f t="shared" ca="1" si="778"/>
        <v>Grd_Glass</v>
      </c>
      <c r="I8279" t="s">
        <v>39</v>
      </c>
      <c r="J8279" t="s">
        <v>28</v>
      </c>
      <c r="K8279" t="s">
        <v>24</v>
      </c>
      <c r="L8279" t="s">
        <v>29</v>
      </c>
      <c r="M8279" t="s">
        <v>29</v>
      </c>
      <c r="N8279" t="s">
        <v>40</v>
      </c>
      <c r="O8279">
        <f t="shared" ca="1" si="774"/>
        <v>0.76723683068843318</v>
      </c>
      <c r="P8279" t="str">
        <f t="shared" ca="1" si="775"/>
        <v>Grd_Glass</v>
      </c>
      <c r="Q8279" t="s">
        <v>39</v>
      </c>
      <c r="R8279" t="s">
        <v>41</v>
      </c>
      <c r="S8279" t="s">
        <v>24</v>
      </c>
      <c r="T8279" t="s">
        <v>33</v>
      </c>
      <c r="U8279" t="s">
        <v>24</v>
      </c>
      <c r="V8279" t="s">
        <v>42</v>
      </c>
      <c r="W8279" t="s">
        <v>43</v>
      </c>
      <c r="X8279" t="s">
        <v>27</v>
      </c>
      <c r="Y8279">
        <f t="shared" ca="1" si="779"/>
        <v>0.97464516463026929</v>
      </c>
      <c r="Z8279" t="str">
        <f t="shared" ca="1" si="776"/>
        <v>High</v>
      </c>
      <c r="AA8279" t="s">
        <v>63</v>
      </c>
      <c r="AB8279" t="s">
        <v>24</v>
      </c>
    </row>
    <row r="8280" spans="1:28" x14ac:dyDescent="0.3">
      <c r="A8280" t="s">
        <v>16612</v>
      </c>
      <c r="B8280" t="s">
        <v>16613</v>
      </c>
      <c r="C8280" t="s">
        <v>24</v>
      </c>
      <c r="D8280" t="s">
        <v>25</v>
      </c>
      <c r="E8280" t="s">
        <v>26</v>
      </c>
      <c r="F8280" t="s">
        <v>27</v>
      </c>
      <c r="G8280">
        <f t="shared" ca="1" si="777"/>
        <v>0.74763681744537469</v>
      </c>
      <c r="H8280" t="str">
        <f t="shared" ca="1" si="778"/>
        <v>Plethoric</v>
      </c>
      <c r="I8280" t="s">
        <v>55</v>
      </c>
      <c r="J8280" t="s">
        <v>24</v>
      </c>
      <c r="K8280" t="s">
        <v>24</v>
      </c>
      <c r="L8280" t="s">
        <v>30</v>
      </c>
      <c r="M8280" t="s">
        <v>30</v>
      </c>
      <c r="N8280" t="s">
        <v>31</v>
      </c>
      <c r="O8280">
        <f t="shared" ca="1" si="774"/>
        <v>0.21127841447193774</v>
      </c>
      <c r="P8280" t="str">
        <f t="shared" ca="1" si="775"/>
        <v>Normal</v>
      </c>
      <c r="Q8280" t="s">
        <v>27</v>
      </c>
      <c r="R8280" t="s">
        <v>41</v>
      </c>
      <c r="S8280" t="s">
        <v>24</v>
      </c>
      <c r="T8280" t="s">
        <v>33</v>
      </c>
      <c r="U8280" t="s">
        <v>24</v>
      </c>
      <c r="V8280" t="s">
        <v>42</v>
      </c>
      <c r="W8280" t="s">
        <v>43</v>
      </c>
      <c r="X8280" t="s">
        <v>27</v>
      </c>
      <c r="Y8280">
        <f t="shared" ca="1" si="779"/>
        <v>0.7858935906296326</v>
      </c>
      <c r="Z8280" t="str">
        <f t="shared" ca="1" si="776"/>
        <v>High</v>
      </c>
      <c r="AA8280" t="s">
        <v>63</v>
      </c>
      <c r="AB8280" t="s">
        <v>28</v>
      </c>
    </row>
    <row r="8281" spans="1:28" x14ac:dyDescent="0.3">
      <c r="A8281" t="s">
        <v>16614</v>
      </c>
      <c r="B8281" t="s">
        <v>16615</v>
      </c>
      <c r="C8281" t="s">
        <v>24</v>
      </c>
      <c r="D8281" t="s">
        <v>25</v>
      </c>
      <c r="E8281" t="s">
        <v>26</v>
      </c>
      <c r="F8281" t="s">
        <v>27</v>
      </c>
      <c r="G8281">
        <f t="shared" ca="1" si="777"/>
        <v>0.28776515608376563</v>
      </c>
      <c r="H8281" t="str">
        <f t="shared" ca="1" si="778"/>
        <v>Oligaemic</v>
      </c>
      <c r="I8281" t="s">
        <v>51</v>
      </c>
      <c r="J8281" t="s">
        <v>24</v>
      </c>
      <c r="K8281" t="s">
        <v>24</v>
      </c>
      <c r="L8281" t="s">
        <v>29</v>
      </c>
      <c r="M8281" t="s">
        <v>29</v>
      </c>
      <c r="N8281" t="s">
        <v>31</v>
      </c>
      <c r="O8281">
        <f t="shared" ca="1" si="774"/>
        <v>0.93136368050335427</v>
      </c>
      <c r="P8281" t="str">
        <f t="shared" ca="1" si="775"/>
        <v>Oligaemic</v>
      </c>
      <c r="Q8281" t="s">
        <v>51</v>
      </c>
      <c r="R8281" t="s">
        <v>32</v>
      </c>
      <c r="S8281" t="s">
        <v>24</v>
      </c>
      <c r="T8281" t="s">
        <v>33</v>
      </c>
      <c r="U8281" t="s">
        <v>24</v>
      </c>
      <c r="V8281" t="s">
        <v>34</v>
      </c>
      <c r="W8281" t="s">
        <v>35</v>
      </c>
      <c r="X8281" t="s">
        <v>27</v>
      </c>
      <c r="Y8281">
        <f t="shared" ca="1" si="779"/>
        <v>2.2930034629284779E-2</v>
      </c>
      <c r="Z8281" t="str">
        <f t="shared" ca="1" si="776"/>
        <v>Normal</v>
      </c>
      <c r="AA8281" t="s">
        <v>48</v>
      </c>
      <c r="AB8281" t="s">
        <v>28</v>
      </c>
    </row>
    <row r="8282" spans="1:28" x14ac:dyDescent="0.3">
      <c r="A8282" t="s">
        <v>16616</v>
      </c>
      <c r="B8282" t="s">
        <v>16617</v>
      </c>
      <c r="C8282" t="s">
        <v>24</v>
      </c>
      <c r="D8282" t="s">
        <v>25</v>
      </c>
      <c r="E8282" t="s">
        <v>26</v>
      </c>
      <c r="F8282" t="s">
        <v>63</v>
      </c>
      <c r="G8282">
        <f t="shared" ca="1" si="777"/>
        <v>0.92275136928507284</v>
      </c>
      <c r="H8282" t="str">
        <f t="shared" ca="1" si="778"/>
        <v>Oligaemic</v>
      </c>
      <c r="I8282" t="s">
        <v>51</v>
      </c>
      <c r="J8282" t="s">
        <v>24</v>
      </c>
      <c r="K8282" t="s">
        <v>24</v>
      </c>
      <c r="L8282" t="s">
        <v>29</v>
      </c>
      <c r="M8282" t="s">
        <v>29</v>
      </c>
      <c r="N8282" t="s">
        <v>40</v>
      </c>
      <c r="O8282">
        <f t="shared" ca="1" si="774"/>
        <v>0.87423559846723831</v>
      </c>
      <c r="P8282" t="str">
        <f t="shared" ca="1" si="775"/>
        <v>Normal</v>
      </c>
      <c r="Q8282" t="s">
        <v>27</v>
      </c>
      <c r="R8282" t="s">
        <v>41</v>
      </c>
      <c r="S8282" t="s">
        <v>24</v>
      </c>
      <c r="T8282" t="s">
        <v>33</v>
      </c>
      <c r="U8282" t="s">
        <v>24</v>
      </c>
      <c r="V8282" t="s">
        <v>42</v>
      </c>
      <c r="W8282" t="s">
        <v>43</v>
      </c>
      <c r="X8282" t="s">
        <v>27</v>
      </c>
      <c r="Y8282">
        <f t="shared" ca="1" si="779"/>
        <v>0.58203984550548449</v>
      </c>
      <c r="Z8282" t="str">
        <f t="shared" ca="1" si="776"/>
        <v>High</v>
      </c>
      <c r="AA8282" t="s">
        <v>63</v>
      </c>
      <c r="AB8282" t="s">
        <v>28</v>
      </c>
    </row>
    <row r="8283" spans="1:28" x14ac:dyDescent="0.3">
      <c r="A8283" t="s">
        <v>16618</v>
      </c>
      <c r="B8283" t="s">
        <v>16619</v>
      </c>
      <c r="C8283" t="s">
        <v>24</v>
      </c>
      <c r="D8283" t="s">
        <v>25</v>
      </c>
      <c r="E8283" t="s">
        <v>38</v>
      </c>
      <c r="F8283" t="s">
        <v>27</v>
      </c>
      <c r="G8283">
        <f t="shared" ca="1" si="777"/>
        <v>0.46613372992036539</v>
      </c>
      <c r="H8283" t="str">
        <f t="shared" ca="1" si="778"/>
        <v>Normal</v>
      </c>
      <c r="I8283" t="s">
        <v>27</v>
      </c>
      <c r="J8283" t="s">
        <v>24</v>
      </c>
      <c r="K8283" t="s">
        <v>24</v>
      </c>
      <c r="L8283" t="s">
        <v>30</v>
      </c>
      <c r="M8283" t="s">
        <v>72</v>
      </c>
      <c r="N8283" t="s">
        <v>31</v>
      </c>
      <c r="O8283">
        <f t="shared" ca="1" si="774"/>
        <v>0.9498634349120173</v>
      </c>
      <c r="P8283" t="str">
        <f t="shared" ca="1" si="775"/>
        <v>Plethoric</v>
      </c>
      <c r="Q8283" t="s">
        <v>55</v>
      </c>
      <c r="R8283" t="s">
        <v>47</v>
      </c>
      <c r="S8283" t="s">
        <v>24</v>
      </c>
      <c r="T8283" t="s">
        <v>33</v>
      </c>
      <c r="U8283" t="s">
        <v>24</v>
      </c>
      <c r="V8283" t="s">
        <v>42</v>
      </c>
      <c r="W8283" t="s">
        <v>43</v>
      </c>
      <c r="X8283" t="s">
        <v>27</v>
      </c>
      <c r="Y8283">
        <f t="shared" ca="1" si="779"/>
        <v>0.62777869783033857</v>
      </c>
      <c r="Z8283" t="str">
        <f t="shared" ca="1" si="776"/>
        <v>Low</v>
      </c>
      <c r="AA8283" t="s">
        <v>48</v>
      </c>
      <c r="AB8283" t="s">
        <v>28</v>
      </c>
    </row>
    <row r="8284" spans="1:28" x14ac:dyDescent="0.3">
      <c r="A8284" t="s">
        <v>16620</v>
      </c>
      <c r="B8284" t="s">
        <v>16621</v>
      </c>
      <c r="C8284" t="s">
        <v>24</v>
      </c>
      <c r="D8284" t="s">
        <v>25</v>
      </c>
      <c r="E8284" t="s">
        <v>38</v>
      </c>
      <c r="F8284" t="s">
        <v>27</v>
      </c>
      <c r="G8284">
        <f t="shared" ca="1" si="777"/>
        <v>0.62994134017902481</v>
      </c>
      <c r="H8284" t="str">
        <f t="shared" ca="1" si="778"/>
        <v>Oligaemic</v>
      </c>
      <c r="I8284" t="s">
        <v>51</v>
      </c>
      <c r="J8284" t="s">
        <v>24</v>
      </c>
      <c r="K8284" t="s">
        <v>24</v>
      </c>
      <c r="L8284" t="s">
        <v>29</v>
      </c>
      <c r="M8284" t="s">
        <v>29</v>
      </c>
      <c r="N8284" t="s">
        <v>31</v>
      </c>
      <c r="O8284">
        <f t="shared" ca="1" si="774"/>
        <v>0.70942006324426143</v>
      </c>
      <c r="P8284" t="str">
        <f t="shared" ca="1" si="775"/>
        <v>Plethoric</v>
      </c>
      <c r="Q8284" t="s">
        <v>55</v>
      </c>
      <c r="R8284" t="s">
        <v>41</v>
      </c>
      <c r="S8284" t="s">
        <v>28</v>
      </c>
      <c r="T8284" t="s">
        <v>33</v>
      </c>
      <c r="U8284" t="s">
        <v>24</v>
      </c>
      <c r="V8284" t="s">
        <v>42</v>
      </c>
      <c r="W8284" t="s">
        <v>43</v>
      </c>
      <c r="X8284" t="s">
        <v>27</v>
      </c>
      <c r="Y8284">
        <f t="shared" ca="1" si="779"/>
        <v>0.94163106788837048</v>
      </c>
      <c r="Z8284" t="str">
        <f t="shared" ca="1" si="776"/>
        <v>Low</v>
      </c>
      <c r="AA8284" t="s">
        <v>48</v>
      </c>
      <c r="AB8284" t="s">
        <v>24</v>
      </c>
    </row>
    <row r="8285" spans="1:28" x14ac:dyDescent="0.3">
      <c r="A8285" t="s">
        <v>16622</v>
      </c>
      <c r="B8285" t="s">
        <v>16623</v>
      </c>
      <c r="C8285" t="s">
        <v>24</v>
      </c>
      <c r="D8285" t="s">
        <v>25</v>
      </c>
      <c r="E8285" t="s">
        <v>38</v>
      </c>
      <c r="F8285" t="s">
        <v>27</v>
      </c>
      <c r="G8285">
        <f t="shared" ca="1" si="777"/>
        <v>0.64091006086685787</v>
      </c>
      <c r="H8285" t="str">
        <f t="shared" ca="1" si="778"/>
        <v>Grd_Glass</v>
      </c>
      <c r="I8285" t="s">
        <v>39</v>
      </c>
      <c r="J8285" t="s">
        <v>28</v>
      </c>
      <c r="K8285" t="s">
        <v>24</v>
      </c>
      <c r="L8285" t="s">
        <v>72</v>
      </c>
      <c r="M8285" t="s">
        <v>29</v>
      </c>
      <c r="N8285" t="s">
        <v>31</v>
      </c>
      <c r="O8285">
        <f t="shared" ca="1" si="774"/>
        <v>0.75083784611748283</v>
      </c>
      <c r="P8285" t="str">
        <f t="shared" ca="1" si="775"/>
        <v>Grd_Glass</v>
      </c>
      <c r="Q8285" t="s">
        <v>39</v>
      </c>
      <c r="R8285" t="s">
        <v>41</v>
      </c>
      <c r="S8285" t="s">
        <v>24</v>
      </c>
      <c r="T8285" t="s">
        <v>33</v>
      </c>
      <c r="U8285" t="s">
        <v>24</v>
      </c>
      <c r="V8285" t="s">
        <v>67</v>
      </c>
      <c r="W8285" t="s">
        <v>34</v>
      </c>
      <c r="X8285" t="s">
        <v>87</v>
      </c>
      <c r="Y8285">
        <f t="shared" ca="1" si="779"/>
        <v>0.36018295656890054</v>
      </c>
      <c r="Z8285" t="str">
        <f t="shared" ca="1" si="776"/>
        <v>Normal</v>
      </c>
      <c r="AA8285" t="s">
        <v>27</v>
      </c>
      <c r="AB8285" t="s">
        <v>28</v>
      </c>
    </row>
    <row r="8286" spans="1:28" x14ac:dyDescent="0.3">
      <c r="A8286" t="s">
        <v>16624</v>
      </c>
      <c r="B8286" t="s">
        <v>16625</v>
      </c>
      <c r="C8286" t="s">
        <v>24</v>
      </c>
      <c r="D8286" t="s">
        <v>25</v>
      </c>
      <c r="E8286" t="s">
        <v>38</v>
      </c>
      <c r="F8286" t="s">
        <v>27</v>
      </c>
      <c r="G8286">
        <f t="shared" ca="1" si="777"/>
        <v>0.78161870332224503</v>
      </c>
      <c r="H8286" t="str">
        <f t="shared" ca="1" si="778"/>
        <v>Oligaemic</v>
      </c>
      <c r="I8286" t="s">
        <v>51</v>
      </c>
      <c r="J8286" t="s">
        <v>24</v>
      </c>
      <c r="K8286" t="s">
        <v>28</v>
      </c>
      <c r="L8286" t="s">
        <v>30</v>
      </c>
      <c r="M8286" t="s">
        <v>30</v>
      </c>
      <c r="N8286" t="s">
        <v>31</v>
      </c>
      <c r="O8286">
        <f t="shared" ca="1" si="774"/>
        <v>7.0350506092916376E-2</v>
      </c>
      <c r="P8286" t="str">
        <f t="shared" ca="1" si="775"/>
        <v>Normal</v>
      </c>
      <c r="Q8286" t="s">
        <v>51</v>
      </c>
      <c r="R8286" t="s">
        <v>41</v>
      </c>
      <c r="S8286" t="s">
        <v>24</v>
      </c>
      <c r="T8286" t="s">
        <v>33</v>
      </c>
      <c r="U8286" t="s">
        <v>28</v>
      </c>
      <c r="V8286" t="s">
        <v>42</v>
      </c>
      <c r="W8286" t="s">
        <v>43</v>
      </c>
      <c r="X8286" t="s">
        <v>27</v>
      </c>
      <c r="Y8286">
        <f t="shared" ca="1" si="779"/>
        <v>0.29181527550618425</v>
      </c>
      <c r="Z8286" t="str">
        <f t="shared" ca="1" si="776"/>
        <v>Low</v>
      </c>
      <c r="AA8286" t="s">
        <v>48</v>
      </c>
      <c r="AB8286" t="s">
        <v>24</v>
      </c>
    </row>
    <row r="8287" spans="1:28" x14ac:dyDescent="0.3">
      <c r="A8287" t="s">
        <v>16626</v>
      </c>
      <c r="B8287" t="s">
        <v>16627</v>
      </c>
      <c r="C8287" t="s">
        <v>28</v>
      </c>
      <c r="D8287" t="s">
        <v>25</v>
      </c>
      <c r="E8287" t="s">
        <v>26</v>
      </c>
      <c r="F8287" t="s">
        <v>27</v>
      </c>
      <c r="G8287">
        <f t="shared" ca="1" si="777"/>
        <v>0.85500496495780232</v>
      </c>
      <c r="H8287" t="str">
        <f t="shared" ca="1" si="778"/>
        <v>Plethoric</v>
      </c>
      <c r="I8287" t="s">
        <v>55</v>
      </c>
      <c r="J8287" t="s">
        <v>24</v>
      </c>
      <c r="K8287" t="s">
        <v>24</v>
      </c>
      <c r="L8287" t="s">
        <v>29</v>
      </c>
      <c r="M8287" t="s">
        <v>29</v>
      </c>
      <c r="N8287" t="s">
        <v>31</v>
      </c>
      <c r="O8287">
        <f t="shared" ca="1" si="774"/>
        <v>0.71818329742983478</v>
      </c>
      <c r="P8287" t="str">
        <f t="shared" ca="1" si="775"/>
        <v>Plethoric</v>
      </c>
      <c r="Q8287" t="s">
        <v>55</v>
      </c>
      <c r="R8287" t="s">
        <v>32</v>
      </c>
      <c r="S8287" t="s">
        <v>24</v>
      </c>
      <c r="T8287" t="s">
        <v>33</v>
      </c>
      <c r="U8287" t="s">
        <v>24</v>
      </c>
      <c r="V8287" t="s">
        <v>34</v>
      </c>
      <c r="W8287" t="s">
        <v>35</v>
      </c>
      <c r="X8287" t="s">
        <v>27</v>
      </c>
      <c r="Y8287">
        <f t="shared" ca="1" si="779"/>
        <v>3.4466723440036429E-3</v>
      </c>
      <c r="Z8287" t="str">
        <f t="shared" ca="1" si="776"/>
        <v>Normal</v>
      </c>
      <c r="AA8287" t="s">
        <v>27</v>
      </c>
      <c r="AB8287" t="s">
        <v>24</v>
      </c>
    </row>
    <row r="8288" spans="1:28" x14ac:dyDescent="0.3">
      <c r="A8288" t="s">
        <v>16628</v>
      </c>
      <c r="B8288" t="s">
        <v>16629</v>
      </c>
      <c r="C8288" t="s">
        <v>24</v>
      </c>
      <c r="D8288" t="s">
        <v>25</v>
      </c>
      <c r="E8288" t="s">
        <v>38</v>
      </c>
      <c r="F8288" t="s">
        <v>63</v>
      </c>
      <c r="G8288">
        <f t="shared" ca="1" si="777"/>
        <v>7.7376851111342515E-2</v>
      </c>
      <c r="H8288" t="str">
        <f t="shared" ca="1" si="778"/>
        <v>Normal</v>
      </c>
      <c r="I8288" t="s">
        <v>55</v>
      </c>
      <c r="J8288" t="s">
        <v>24</v>
      </c>
      <c r="K8288" t="s">
        <v>24</v>
      </c>
      <c r="L8288" t="s">
        <v>30</v>
      </c>
      <c r="M8288" t="s">
        <v>29</v>
      </c>
      <c r="N8288" t="s">
        <v>31</v>
      </c>
      <c r="O8288">
        <f t="shared" ca="1" si="774"/>
        <v>0.67975113966087519</v>
      </c>
      <c r="P8288" t="str">
        <f t="shared" ca="1" si="775"/>
        <v>Oligaemic</v>
      </c>
      <c r="Q8288" t="s">
        <v>51</v>
      </c>
      <c r="R8288" t="s">
        <v>47</v>
      </c>
      <c r="S8288" t="s">
        <v>24</v>
      </c>
      <c r="T8288" t="s">
        <v>33</v>
      </c>
      <c r="U8288" t="s">
        <v>28</v>
      </c>
      <c r="V8288" t="s">
        <v>34</v>
      </c>
      <c r="W8288" t="s">
        <v>43</v>
      </c>
      <c r="X8288" t="s">
        <v>27</v>
      </c>
      <c r="Y8288">
        <f t="shared" ca="1" si="779"/>
        <v>0.2659707014989221</v>
      </c>
      <c r="Z8288" t="str">
        <f t="shared" ca="1" si="776"/>
        <v>High</v>
      </c>
      <c r="AA8288" t="s">
        <v>63</v>
      </c>
      <c r="AB8288" t="s">
        <v>24</v>
      </c>
    </row>
    <row r="8289" spans="1:28" x14ac:dyDescent="0.3">
      <c r="A8289" t="s">
        <v>16630</v>
      </c>
      <c r="B8289" t="s">
        <v>16631</v>
      </c>
      <c r="C8289" t="s">
        <v>24</v>
      </c>
      <c r="D8289" t="s">
        <v>25</v>
      </c>
      <c r="E8289" t="s">
        <v>38</v>
      </c>
      <c r="F8289" t="s">
        <v>27</v>
      </c>
      <c r="G8289">
        <f t="shared" ca="1" si="777"/>
        <v>0.72871781850971507</v>
      </c>
      <c r="H8289" t="str">
        <f t="shared" ca="1" si="778"/>
        <v>Normal</v>
      </c>
      <c r="I8289" t="s">
        <v>27</v>
      </c>
      <c r="J8289" t="s">
        <v>28</v>
      </c>
      <c r="K8289" t="s">
        <v>28</v>
      </c>
      <c r="L8289" t="s">
        <v>29</v>
      </c>
      <c r="M8289" t="s">
        <v>29</v>
      </c>
      <c r="N8289" t="s">
        <v>31</v>
      </c>
      <c r="O8289">
        <f t="shared" ca="1" si="774"/>
        <v>0.48417312049276695</v>
      </c>
      <c r="P8289" t="str">
        <f t="shared" ca="1" si="775"/>
        <v>Normal</v>
      </c>
      <c r="Q8289" t="s">
        <v>27</v>
      </c>
      <c r="R8289" t="s">
        <v>41</v>
      </c>
      <c r="S8289" t="s">
        <v>24</v>
      </c>
      <c r="T8289" t="s">
        <v>33</v>
      </c>
      <c r="U8289" t="s">
        <v>28</v>
      </c>
      <c r="V8289" t="s">
        <v>34</v>
      </c>
      <c r="W8289" t="s">
        <v>43</v>
      </c>
      <c r="X8289" t="s">
        <v>27</v>
      </c>
      <c r="Y8289">
        <f t="shared" ca="1" si="779"/>
        <v>0.60671487215066855</v>
      </c>
      <c r="Z8289" t="str">
        <f t="shared" ca="1" si="776"/>
        <v>Normal</v>
      </c>
      <c r="AA8289" t="s">
        <v>27</v>
      </c>
      <c r="AB8289" t="s">
        <v>24</v>
      </c>
    </row>
    <row r="8290" spans="1:28" x14ac:dyDescent="0.3">
      <c r="A8290" t="s">
        <v>16632</v>
      </c>
      <c r="B8290" t="s">
        <v>16633</v>
      </c>
      <c r="C8290" t="s">
        <v>24</v>
      </c>
      <c r="D8290" t="s">
        <v>25</v>
      </c>
      <c r="E8290" t="s">
        <v>38</v>
      </c>
      <c r="F8290" t="s">
        <v>27</v>
      </c>
      <c r="G8290">
        <f t="shared" ca="1" si="777"/>
        <v>0.84680361115166047</v>
      </c>
      <c r="H8290" t="str">
        <f t="shared" ca="1" si="778"/>
        <v>Plethoric</v>
      </c>
      <c r="I8290" t="s">
        <v>55</v>
      </c>
      <c r="J8290" t="s">
        <v>24</v>
      </c>
      <c r="K8290" t="s">
        <v>24</v>
      </c>
      <c r="L8290" t="s">
        <v>29</v>
      </c>
      <c r="M8290" t="s">
        <v>30</v>
      </c>
      <c r="N8290" t="s">
        <v>31</v>
      </c>
      <c r="O8290">
        <f t="shared" ca="1" si="774"/>
        <v>0.6943269701555248</v>
      </c>
      <c r="P8290" t="str">
        <f t="shared" ca="1" si="775"/>
        <v>Plethoric</v>
      </c>
      <c r="Q8290" t="s">
        <v>55</v>
      </c>
      <c r="R8290" t="s">
        <v>134</v>
      </c>
      <c r="S8290" t="s">
        <v>28</v>
      </c>
      <c r="T8290" t="s">
        <v>33</v>
      </c>
      <c r="U8290" t="s">
        <v>28</v>
      </c>
      <c r="V8290" t="s">
        <v>42</v>
      </c>
      <c r="W8290" t="s">
        <v>43</v>
      </c>
      <c r="X8290" t="s">
        <v>27</v>
      </c>
      <c r="Y8290">
        <f t="shared" ca="1" si="779"/>
        <v>0.24350890837152728</v>
      </c>
      <c r="Z8290" t="str">
        <f t="shared" ca="1" si="776"/>
        <v>Low</v>
      </c>
      <c r="AA8290" t="s">
        <v>48</v>
      </c>
      <c r="AB8290" t="s">
        <v>24</v>
      </c>
    </row>
    <row r="8291" spans="1:28" x14ac:dyDescent="0.3">
      <c r="A8291" t="s">
        <v>16634</v>
      </c>
      <c r="B8291" t="s">
        <v>16635</v>
      </c>
      <c r="C8291" t="s">
        <v>24</v>
      </c>
      <c r="D8291" t="s">
        <v>25</v>
      </c>
      <c r="E8291" t="s">
        <v>26</v>
      </c>
      <c r="F8291" t="s">
        <v>27</v>
      </c>
      <c r="G8291">
        <f t="shared" ca="1" si="777"/>
        <v>0.81355483823846753</v>
      </c>
      <c r="H8291" t="str">
        <f t="shared" ca="1" si="778"/>
        <v>Oligaemic</v>
      </c>
      <c r="I8291" t="s">
        <v>51</v>
      </c>
      <c r="J8291" t="s">
        <v>24</v>
      </c>
      <c r="K8291" t="s">
        <v>24</v>
      </c>
      <c r="L8291" t="s">
        <v>30</v>
      </c>
      <c r="M8291" t="s">
        <v>30</v>
      </c>
      <c r="N8291" t="s">
        <v>31</v>
      </c>
      <c r="O8291">
        <f t="shared" ca="1" si="774"/>
        <v>0.38942322941405061</v>
      </c>
      <c r="P8291" t="str">
        <f t="shared" ca="1" si="775"/>
        <v>Oligaemic</v>
      </c>
      <c r="Q8291" t="s">
        <v>51</v>
      </c>
      <c r="R8291" t="s">
        <v>41</v>
      </c>
      <c r="S8291" t="s">
        <v>24</v>
      </c>
      <c r="T8291" t="s">
        <v>33</v>
      </c>
      <c r="U8291" t="s">
        <v>24</v>
      </c>
      <c r="V8291" t="s">
        <v>42</v>
      </c>
      <c r="W8291" t="s">
        <v>35</v>
      </c>
      <c r="X8291" t="s">
        <v>27</v>
      </c>
      <c r="Y8291">
        <f t="shared" ca="1" si="779"/>
        <v>0.56839616436974916</v>
      </c>
      <c r="Z8291" t="str">
        <f t="shared" ca="1" si="776"/>
        <v>High</v>
      </c>
      <c r="AA8291" t="s">
        <v>63</v>
      </c>
      <c r="AB8291" t="s">
        <v>24</v>
      </c>
    </row>
    <row r="8292" spans="1:28" x14ac:dyDescent="0.3">
      <c r="A8292" t="s">
        <v>16636</v>
      </c>
      <c r="B8292" t="s">
        <v>16637</v>
      </c>
      <c r="C8292" t="s">
        <v>24</v>
      </c>
      <c r="D8292" t="s">
        <v>25</v>
      </c>
      <c r="E8292" t="s">
        <v>38</v>
      </c>
      <c r="F8292" t="s">
        <v>27</v>
      </c>
      <c r="G8292">
        <f t="shared" ca="1" si="777"/>
        <v>0.62970331723659223</v>
      </c>
      <c r="H8292" t="str">
        <f t="shared" ca="1" si="778"/>
        <v>Normal</v>
      </c>
      <c r="I8292" t="s">
        <v>27</v>
      </c>
      <c r="J8292" t="s">
        <v>24</v>
      </c>
      <c r="K8292" t="s">
        <v>24</v>
      </c>
      <c r="L8292" t="s">
        <v>30</v>
      </c>
      <c r="M8292" t="s">
        <v>29</v>
      </c>
      <c r="N8292" t="s">
        <v>40</v>
      </c>
      <c r="O8292">
        <f t="shared" ca="1" si="774"/>
        <v>0.96471837006925731</v>
      </c>
      <c r="P8292" t="str">
        <f t="shared" ca="1" si="775"/>
        <v>Normal</v>
      </c>
      <c r="Q8292" t="s">
        <v>27</v>
      </c>
      <c r="R8292" t="s">
        <v>32</v>
      </c>
      <c r="S8292" t="s">
        <v>24</v>
      </c>
      <c r="T8292" t="s">
        <v>33</v>
      </c>
      <c r="U8292" t="s">
        <v>24</v>
      </c>
      <c r="V8292" t="s">
        <v>67</v>
      </c>
      <c r="W8292" t="s">
        <v>43</v>
      </c>
      <c r="X8292" t="s">
        <v>87</v>
      </c>
      <c r="Y8292">
        <f t="shared" ca="1" si="779"/>
        <v>0.45147648052124334</v>
      </c>
      <c r="Z8292" t="str">
        <f t="shared" ca="1" si="776"/>
        <v>Low</v>
      </c>
      <c r="AA8292" t="s">
        <v>48</v>
      </c>
      <c r="AB8292" t="s">
        <v>24</v>
      </c>
    </row>
    <row r="8293" spans="1:28" x14ac:dyDescent="0.3">
      <c r="A8293" t="s">
        <v>16638</v>
      </c>
      <c r="B8293" t="s">
        <v>16639</v>
      </c>
      <c r="C8293" t="s">
        <v>24</v>
      </c>
      <c r="D8293" t="s">
        <v>25</v>
      </c>
      <c r="E8293" t="s">
        <v>38</v>
      </c>
      <c r="F8293" t="s">
        <v>27</v>
      </c>
      <c r="G8293">
        <f t="shared" ca="1" si="777"/>
        <v>0.49535980407187741</v>
      </c>
      <c r="H8293" t="str">
        <f t="shared" ca="1" si="778"/>
        <v>Oligaemic</v>
      </c>
      <c r="I8293" t="s">
        <v>51</v>
      </c>
      <c r="J8293" t="s">
        <v>24</v>
      </c>
      <c r="K8293" t="s">
        <v>24</v>
      </c>
      <c r="L8293" t="s">
        <v>30</v>
      </c>
      <c r="M8293" t="s">
        <v>30</v>
      </c>
      <c r="N8293" t="s">
        <v>31</v>
      </c>
      <c r="O8293">
        <f t="shared" ca="1" si="774"/>
        <v>0.63150267162816309</v>
      </c>
      <c r="P8293" t="str">
        <f t="shared" ca="1" si="775"/>
        <v>Normal</v>
      </c>
      <c r="Q8293" t="s">
        <v>27</v>
      </c>
      <c r="R8293" t="s">
        <v>137</v>
      </c>
      <c r="S8293" t="s">
        <v>24</v>
      </c>
      <c r="T8293" t="s">
        <v>33</v>
      </c>
      <c r="U8293" t="s">
        <v>28</v>
      </c>
      <c r="V8293" t="s">
        <v>42</v>
      </c>
      <c r="W8293" t="s">
        <v>43</v>
      </c>
      <c r="X8293" t="s">
        <v>27</v>
      </c>
      <c r="Y8293">
        <f t="shared" ca="1" si="779"/>
        <v>0.18795998764595179</v>
      </c>
      <c r="Z8293" t="str">
        <f t="shared" ca="1" si="776"/>
        <v>Low</v>
      </c>
      <c r="AA8293" t="s">
        <v>48</v>
      </c>
      <c r="AB8293" t="s">
        <v>24</v>
      </c>
    </row>
    <row r="8294" spans="1:28" x14ac:dyDescent="0.3">
      <c r="A8294" t="s">
        <v>16640</v>
      </c>
      <c r="B8294" t="s">
        <v>16641</v>
      </c>
      <c r="C8294" t="s">
        <v>24</v>
      </c>
      <c r="D8294" t="s">
        <v>25</v>
      </c>
      <c r="E8294" t="s">
        <v>26</v>
      </c>
      <c r="F8294" t="s">
        <v>27</v>
      </c>
      <c r="G8294">
        <f t="shared" ca="1" si="777"/>
        <v>0.61611873370864478</v>
      </c>
      <c r="H8294" t="str">
        <f t="shared" ca="1" si="778"/>
        <v>Oligaemic</v>
      </c>
      <c r="I8294" t="s">
        <v>51</v>
      </c>
      <c r="J8294" t="s">
        <v>24</v>
      </c>
      <c r="K8294" t="s">
        <v>24</v>
      </c>
      <c r="L8294" t="s">
        <v>30</v>
      </c>
      <c r="M8294" t="s">
        <v>30</v>
      </c>
      <c r="N8294" t="s">
        <v>31</v>
      </c>
      <c r="O8294">
        <f t="shared" ca="1" si="774"/>
        <v>7.3912469596713049E-2</v>
      </c>
      <c r="P8294" t="str">
        <f t="shared" ca="1" si="775"/>
        <v>Normal</v>
      </c>
      <c r="Q8294" t="s">
        <v>27</v>
      </c>
      <c r="R8294" t="s">
        <v>32</v>
      </c>
      <c r="S8294" t="s">
        <v>24</v>
      </c>
      <c r="T8294" t="s">
        <v>60</v>
      </c>
      <c r="U8294" t="s">
        <v>24</v>
      </c>
      <c r="V8294" t="s">
        <v>42</v>
      </c>
      <c r="W8294" t="s">
        <v>43</v>
      </c>
      <c r="X8294" t="s">
        <v>27</v>
      </c>
      <c r="Y8294">
        <f t="shared" ca="1" si="779"/>
        <v>5.9129705881490358E-2</v>
      </c>
      <c r="Z8294" t="str">
        <f t="shared" ca="1" si="776"/>
        <v>Normal</v>
      </c>
      <c r="AA8294" t="s">
        <v>48</v>
      </c>
      <c r="AB8294" t="s">
        <v>24</v>
      </c>
    </row>
    <row r="8295" spans="1:28" x14ac:dyDescent="0.3">
      <c r="A8295" t="s">
        <v>16642</v>
      </c>
      <c r="B8295" t="s">
        <v>16643</v>
      </c>
      <c r="C8295" t="s">
        <v>24</v>
      </c>
      <c r="D8295" t="s">
        <v>25</v>
      </c>
      <c r="E8295" t="s">
        <v>26</v>
      </c>
      <c r="F8295" t="s">
        <v>27</v>
      </c>
      <c r="G8295">
        <f t="shared" ca="1" si="777"/>
        <v>0.66029735477829365</v>
      </c>
      <c r="H8295" t="str">
        <f t="shared" ca="1" si="778"/>
        <v>Plethoric</v>
      </c>
      <c r="I8295" t="s">
        <v>55</v>
      </c>
      <c r="J8295" t="s">
        <v>24</v>
      </c>
      <c r="K8295" t="s">
        <v>24</v>
      </c>
      <c r="L8295" t="s">
        <v>29</v>
      </c>
      <c r="M8295" t="s">
        <v>29</v>
      </c>
      <c r="N8295" t="s">
        <v>31</v>
      </c>
      <c r="O8295">
        <f t="shared" ca="1" si="774"/>
        <v>1.309754143446451E-2</v>
      </c>
      <c r="P8295" t="str">
        <f t="shared" ca="1" si="775"/>
        <v>Normal</v>
      </c>
      <c r="Q8295" t="s">
        <v>27</v>
      </c>
      <c r="R8295" t="s">
        <v>41</v>
      </c>
      <c r="S8295" t="s">
        <v>28</v>
      </c>
      <c r="T8295" t="s">
        <v>33</v>
      </c>
      <c r="U8295" t="s">
        <v>24</v>
      </c>
      <c r="V8295" t="s">
        <v>42</v>
      </c>
      <c r="W8295" t="s">
        <v>35</v>
      </c>
      <c r="X8295" t="s">
        <v>87</v>
      </c>
      <c r="Y8295">
        <f t="shared" ca="1" si="779"/>
        <v>0.35763072054411926</v>
      </c>
      <c r="Z8295" t="str">
        <f t="shared" ca="1" si="776"/>
        <v>Low</v>
      </c>
      <c r="AA8295" t="s">
        <v>48</v>
      </c>
      <c r="AB8295" t="s">
        <v>24</v>
      </c>
    </row>
    <row r="8296" spans="1:28" x14ac:dyDescent="0.3">
      <c r="A8296" t="s">
        <v>16644</v>
      </c>
      <c r="B8296" t="s">
        <v>16645</v>
      </c>
      <c r="C8296" t="s">
        <v>24</v>
      </c>
      <c r="D8296" t="s">
        <v>25</v>
      </c>
      <c r="E8296" t="s">
        <v>26</v>
      </c>
      <c r="F8296" t="s">
        <v>63</v>
      </c>
      <c r="G8296">
        <f t="shared" ca="1" si="777"/>
        <v>0.73860056203564728</v>
      </c>
      <c r="H8296" t="str">
        <f t="shared" ca="1" si="778"/>
        <v>Normal</v>
      </c>
      <c r="I8296" t="s">
        <v>27</v>
      </c>
      <c r="J8296" t="s">
        <v>24</v>
      </c>
      <c r="K8296" t="s">
        <v>24</v>
      </c>
      <c r="L8296" t="s">
        <v>29</v>
      </c>
      <c r="M8296" t="s">
        <v>29</v>
      </c>
      <c r="N8296" t="s">
        <v>31</v>
      </c>
      <c r="O8296">
        <f t="shared" ca="1" si="774"/>
        <v>0.66982800721773306</v>
      </c>
      <c r="P8296" t="str">
        <f t="shared" ca="1" si="775"/>
        <v>Plethoric</v>
      </c>
      <c r="Q8296" t="s">
        <v>55</v>
      </c>
      <c r="R8296" t="s">
        <v>41</v>
      </c>
      <c r="S8296" t="s">
        <v>24</v>
      </c>
      <c r="T8296" t="s">
        <v>33</v>
      </c>
      <c r="U8296" t="s">
        <v>24</v>
      </c>
      <c r="V8296" t="s">
        <v>67</v>
      </c>
      <c r="W8296" t="s">
        <v>35</v>
      </c>
      <c r="X8296" t="s">
        <v>27</v>
      </c>
      <c r="Y8296">
        <f t="shared" ca="1" si="779"/>
        <v>0.43962770511652705</v>
      </c>
      <c r="Z8296" t="str">
        <f t="shared" ca="1" si="776"/>
        <v>High</v>
      </c>
      <c r="AA8296" t="s">
        <v>63</v>
      </c>
      <c r="AB8296" t="s">
        <v>28</v>
      </c>
    </row>
    <row r="8297" spans="1:28" x14ac:dyDescent="0.3">
      <c r="A8297" t="s">
        <v>16646</v>
      </c>
      <c r="B8297" t="s">
        <v>16647</v>
      </c>
      <c r="C8297" t="s">
        <v>24</v>
      </c>
      <c r="D8297" t="s">
        <v>25</v>
      </c>
      <c r="E8297" t="s">
        <v>38</v>
      </c>
      <c r="F8297" t="s">
        <v>63</v>
      </c>
      <c r="G8297">
        <f t="shared" ca="1" si="777"/>
        <v>0.62851506508370669</v>
      </c>
      <c r="H8297" t="str">
        <f t="shared" ca="1" si="778"/>
        <v>Normal</v>
      </c>
      <c r="I8297" t="s">
        <v>27</v>
      </c>
      <c r="J8297" t="s">
        <v>24</v>
      </c>
      <c r="K8297" t="s">
        <v>24</v>
      </c>
      <c r="L8297" t="s">
        <v>29</v>
      </c>
      <c r="M8297" t="s">
        <v>30</v>
      </c>
      <c r="N8297" t="s">
        <v>40</v>
      </c>
      <c r="O8297">
        <f t="shared" ca="1" si="774"/>
        <v>0.99018332746267201</v>
      </c>
      <c r="P8297" t="str">
        <f t="shared" ca="1" si="775"/>
        <v>Normal</v>
      </c>
      <c r="Q8297" t="s">
        <v>27</v>
      </c>
      <c r="R8297" t="s">
        <v>32</v>
      </c>
      <c r="S8297" t="s">
        <v>24</v>
      </c>
      <c r="T8297" t="s">
        <v>52</v>
      </c>
      <c r="U8297" t="s">
        <v>24</v>
      </c>
      <c r="V8297" t="s">
        <v>34</v>
      </c>
      <c r="W8297" t="s">
        <v>43</v>
      </c>
      <c r="X8297" t="s">
        <v>27</v>
      </c>
      <c r="Y8297">
        <f t="shared" ca="1" si="779"/>
        <v>0.64285225207650809</v>
      </c>
      <c r="Z8297" t="str">
        <f t="shared" ca="1" si="776"/>
        <v>Low</v>
      </c>
      <c r="AA8297" t="s">
        <v>48</v>
      </c>
      <c r="AB8297" t="s">
        <v>24</v>
      </c>
    </row>
    <row r="8298" spans="1:28" x14ac:dyDescent="0.3">
      <c r="A8298" t="s">
        <v>16648</v>
      </c>
      <c r="B8298" t="s">
        <v>16649</v>
      </c>
      <c r="C8298" t="s">
        <v>24</v>
      </c>
      <c r="D8298" t="s">
        <v>25</v>
      </c>
      <c r="E8298" t="s">
        <v>38</v>
      </c>
      <c r="F8298" t="s">
        <v>27</v>
      </c>
      <c r="G8298">
        <f t="shared" ca="1" si="777"/>
        <v>0.64117475461728601</v>
      </c>
      <c r="H8298" t="str">
        <f t="shared" ca="1" si="778"/>
        <v>Plethoric</v>
      </c>
      <c r="I8298" t="s">
        <v>55</v>
      </c>
      <c r="J8298" t="s">
        <v>24</v>
      </c>
      <c r="K8298" t="s">
        <v>24</v>
      </c>
      <c r="L8298" t="s">
        <v>29</v>
      </c>
      <c r="M8298" t="s">
        <v>30</v>
      </c>
      <c r="N8298" t="s">
        <v>31</v>
      </c>
      <c r="O8298">
        <f t="shared" ca="1" si="774"/>
        <v>0.93847212767201693</v>
      </c>
      <c r="P8298" t="str">
        <f t="shared" ca="1" si="775"/>
        <v>Plethoric</v>
      </c>
      <c r="Q8298" t="s">
        <v>55</v>
      </c>
      <c r="R8298" t="s">
        <v>41</v>
      </c>
      <c r="S8298" t="s">
        <v>24</v>
      </c>
      <c r="T8298" t="s">
        <v>52</v>
      </c>
      <c r="U8298" t="s">
        <v>24</v>
      </c>
      <c r="V8298" t="s">
        <v>42</v>
      </c>
      <c r="W8298" t="s">
        <v>43</v>
      </c>
      <c r="X8298" t="s">
        <v>27</v>
      </c>
      <c r="Y8298">
        <f t="shared" ca="1" si="779"/>
        <v>0.18031255099949672</v>
      </c>
      <c r="Z8298" t="str">
        <f t="shared" ca="1" si="776"/>
        <v>Low</v>
      </c>
      <c r="AA8298" t="s">
        <v>48</v>
      </c>
      <c r="AB8298" t="s">
        <v>24</v>
      </c>
    </row>
    <row r="8299" spans="1:28" x14ac:dyDescent="0.3">
      <c r="A8299" t="s">
        <v>16650</v>
      </c>
      <c r="B8299" t="s">
        <v>16651</v>
      </c>
      <c r="C8299" t="s">
        <v>24</v>
      </c>
      <c r="D8299" t="s">
        <v>25</v>
      </c>
      <c r="E8299" t="s">
        <v>38</v>
      </c>
      <c r="F8299" t="s">
        <v>27</v>
      </c>
      <c r="G8299">
        <f t="shared" ca="1" si="777"/>
        <v>0.55811709610207549</v>
      </c>
      <c r="H8299" t="str">
        <f t="shared" ca="1" si="778"/>
        <v>Plethoric</v>
      </c>
      <c r="I8299" t="s">
        <v>55</v>
      </c>
      <c r="J8299" t="s">
        <v>28</v>
      </c>
      <c r="K8299" t="s">
        <v>28</v>
      </c>
      <c r="L8299" t="s">
        <v>30</v>
      </c>
      <c r="M8299" t="s">
        <v>30</v>
      </c>
      <c r="N8299" t="s">
        <v>31</v>
      </c>
      <c r="O8299">
        <f t="shared" ca="1" si="774"/>
        <v>0.70851172004153939</v>
      </c>
      <c r="P8299" t="str">
        <f t="shared" ca="1" si="775"/>
        <v>Plethoric</v>
      </c>
      <c r="Q8299" t="s">
        <v>55</v>
      </c>
      <c r="R8299" t="s">
        <v>41</v>
      </c>
      <c r="S8299" t="s">
        <v>24</v>
      </c>
      <c r="T8299" t="s">
        <v>33</v>
      </c>
      <c r="U8299" t="s">
        <v>28</v>
      </c>
      <c r="V8299" t="s">
        <v>42</v>
      </c>
      <c r="W8299" t="s">
        <v>43</v>
      </c>
      <c r="X8299" t="s">
        <v>27</v>
      </c>
      <c r="Y8299">
        <f t="shared" ca="1" si="779"/>
        <v>0.309086852234293</v>
      </c>
      <c r="Z8299" t="str">
        <f t="shared" ca="1" si="776"/>
        <v>High</v>
      </c>
      <c r="AA8299" t="s">
        <v>63</v>
      </c>
      <c r="AB8299" t="s">
        <v>24</v>
      </c>
    </row>
    <row r="8300" spans="1:28" x14ac:dyDescent="0.3">
      <c r="A8300" t="s">
        <v>16652</v>
      </c>
      <c r="B8300" t="s">
        <v>16653</v>
      </c>
      <c r="C8300" t="s">
        <v>24</v>
      </c>
      <c r="D8300" t="s">
        <v>25</v>
      </c>
      <c r="E8300" t="s">
        <v>38</v>
      </c>
      <c r="F8300" t="s">
        <v>27</v>
      </c>
      <c r="G8300">
        <f t="shared" ca="1" si="777"/>
        <v>0.29708515058484397</v>
      </c>
      <c r="H8300" t="str">
        <f t="shared" ca="1" si="778"/>
        <v>Plethoric</v>
      </c>
      <c r="I8300" t="s">
        <v>55</v>
      </c>
      <c r="J8300" t="s">
        <v>24</v>
      </c>
      <c r="K8300" t="s">
        <v>24</v>
      </c>
      <c r="L8300" t="s">
        <v>29</v>
      </c>
      <c r="M8300" t="s">
        <v>30</v>
      </c>
      <c r="N8300" t="s">
        <v>31</v>
      </c>
      <c r="O8300">
        <f t="shared" ca="1" si="774"/>
        <v>0.30363707673604423</v>
      </c>
      <c r="P8300" t="str">
        <f t="shared" ca="1" si="775"/>
        <v>Plethoric</v>
      </c>
      <c r="Q8300" t="s">
        <v>55</v>
      </c>
      <c r="R8300" t="s">
        <v>32</v>
      </c>
      <c r="S8300" t="s">
        <v>24</v>
      </c>
      <c r="T8300" t="s">
        <v>33</v>
      </c>
      <c r="U8300" t="s">
        <v>24</v>
      </c>
      <c r="V8300" t="s">
        <v>42</v>
      </c>
      <c r="W8300" t="s">
        <v>66</v>
      </c>
      <c r="X8300" t="s">
        <v>27</v>
      </c>
      <c r="Y8300">
        <f t="shared" ca="1" si="779"/>
        <v>0.43295298933493409</v>
      </c>
      <c r="Z8300" t="str">
        <f t="shared" ca="1" si="776"/>
        <v>Low</v>
      </c>
      <c r="AA8300" t="s">
        <v>48</v>
      </c>
      <c r="AB8300" t="s">
        <v>24</v>
      </c>
    </row>
    <row r="8301" spans="1:28" x14ac:dyDescent="0.3">
      <c r="A8301" t="s">
        <v>16654</v>
      </c>
      <c r="B8301" t="s">
        <v>16655</v>
      </c>
      <c r="C8301" t="s">
        <v>24</v>
      </c>
      <c r="D8301" t="s">
        <v>25</v>
      </c>
      <c r="E8301" t="s">
        <v>26</v>
      </c>
      <c r="F8301" t="s">
        <v>63</v>
      </c>
      <c r="G8301">
        <f t="shared" ca="1" si="777"/>
        <v>0.55510092010022949</v>
      </c>
      <c r="H8301" t="str">
        <f t="shared" ca="1" si="778"/>
        <v>Normal</v>
      </c>
      <c r="I8301" t="s">
        <v>27</v>
      </c>
      <c r="J8301" t="s">
        <v>24</v>
      </c>
      <c r="K8301" t="s">
        <v>24</v>
      </c>
      <c r="L8301" t="s">
        <v>29</v>
      </c>
      <c r="M8301" t="s">
        <v>30</v>
      </c>
      <c r="N8301" t="s">
        <v>31</v>
      </c>
      <c r="O8301">
        <f t="shared" ca="1" si="774"/>
        <v>0.51174522724763927</v>
      </c>
      <c r="P8301" t="str">
        <f t="shared" ca="1" si="775"/>
        <v>Normal</v>
      </c>
      <c r="Q8301" t="s">
        <v>27</v>
      </c>
      <c r="R8301" t="s">
        <v>41</v>
      </c>
      <c r="S8301" t="s">
        <v>28</v>
      </c>
      <c r="T8301" t="s">
        <v>33</v>
      </c>
      <c r="U8301" t="s">
        <v>24</v>
      </c>
      <c r="V8301" t="s">
        <v>42</v>
      </c>
      <c r="W8301" t="s">
        <v>43</v>
      </c>
      <c r="X8301" t="s">
        <v>27</v>
      </c>
      <c r="Y8301">
        <f t="shared" ca="1" si="779"/>
        <v>0.88485346178824809</v>
      </c>
      <c r="Z8301" t="str">
        <f t="shared" ca="1" si="776"/>
        <v>Low</v>
      </c>
      <c r="AA8301" t="s">
        <v>48</v>
      </c>
      <c r="AB8301" t="s">
        <v>24</v>
      </c>
    </row>
    <row r="8302" spans="1:28" x14ac:dyDescent="0.3">
      <c r="A8302" t="s">
        <v>16656</v>
      </c>
      <c r="B8302" t="s">
        <v>16657</v>
      </c>
      <c r="C8302" t="s">
        <v>24</v>
      </c>
      <c r="D8302" t="s">
        <v>25</v>
      </c>
      <c r="E8302" t="s">
        <v>26</v>
      </c>
      <c r="F8302" t="s">
        <v>27</v>
      </c>
      <c r="G8302">
        <f t="shared" ca="1" si="777"/>
        <v>0.3430734071435334</v>
      </c>
      <c r="H8302" t="str">
        <f t="shared" ca="1" si="778"/>
        <v>Grd_Glass</v>
      </c>
      <c r="I8302" t="s">
        <v>39</v>
      </c>
      <c r="J8302" t="s">
        <v>24</v>
      </c>
      <c r="K8302" t="s">
        <v>24</v>
      </c>
      <c r="L8302" t="s">
        <v>30</v>
      </c>
      <c r="M8302" t="s">
        <v>30</v>
      </c>
      <c r="N8302" t="s">
        <v>31</v>
      </c>
      <c r="O8302">
        <f t="shared" ca="1" si="774"/>
        <v>0.18016275686690097</v>
      </c>
      <c r="P8302" t="str">
        <f t="shared" ca="1" si="775"/>
        <v>Grd_Glass</v>
      </c>
      <c r="Q8302" t="s">
        <v>39</v>
      </c>
      <c r="R8302" t="s">
        <v>41</v>
      </c>
      <c r="S8302" t="s">
        <v>24</v>
      </c>
      <c r="T8302" t="s">
        <v>33</v>
      </c>
      <c r="U8302" t="s">
        <v>24</v>
      </c>
      <c r="V8302" t="s">
        <v>42</v>
      </c>
      <c r="W8302" t="s">
        <v>43</v>
      </c>
      <c r="X8302" t="s">
        <v>27</v>
      </c>
      <c r="Y8302">
        <f t="shared" ca="1" si="779"/>
        <v>0.75459699026234706</v>
      </c>
      <c r="Z8302" t="str">
        <f t="shared" ca="1" si="776"/>
        <v>High</v>
      </c>
      <c r="AA8302" t="s">
        <v>63</v>
      </c>
      <c r="AB8302" t="s">
        <v>24</v>
      </c>
    </row>
    <row r="8303" spans="1:28" x14ac:dyDescent="0.3">
      <c r="A8303" t="s">
        <v>16658</v>
      </c>
      <c r="B8303" t="s">
        <v>16659</v>
      </c>
      <c r="C8303" t="s">
        <v>24</v>
      </c>
      <c r="D8303" t="s">
        <v>25</v>
      </c>
      <c r="E8303" t="s">
        <v>38</v>
      </c>
      <c r="F8303" t="s">
        <v>27</v>
      </c>
      <c r="G8303">
        <f t="shared" ca="1" si="777"/>
        <v>3.7415989321527676E-2</v>
      </c>
      <c r="H8303" t="str">
        <f t="shared" ca="1" si="778"/>
        <v>Normal</v>
      </c>
      <c r="I8303" t="s">
        <v>51</v>
      </c>
      <c r="J8303" t="s">
        <v>28</v>
      </c>
      <c r="K8303" t="s">
        <v>24</v>
      </c>
      <c r="L8303" t="s">
        <v>29</v>
      </c>
      <c r="M8303" t="s">
        <v>29</v>
      </c>
      <c r="N8303" t="s">
        <v>31</v>
      </c>
      <c r="O8303">
        <f t="shared" ca="1" si="774"/>
        <v>9.014169447440834E-2</v>
      </c>
      <c r="P8303" t="str">
        <f t="shared" ca="1" si="775"/>
        <v>Normal</v>
      </c>
      <c r="Q8303" t="s">
        <v>51</v>
      </c>
      <c r="R8303" t="s">
        <v>32</v>
      </c>
      <c r="S8303" t="s">
        <v>24</v>
      </c>
      <c r="T8303" t="s">
        <v>33</v>
      </c>
      <c r="U8303" t="s">
        <v>24</v>
      </c>
      <c r="V8303" t="s">
        <v>42</v>
      </c>
      <c r="W8303" t="s">
        <v>43</v>
      </c>
      <c r="X8303" t="s">
        <v>27</v>
      </c>
      <c r="Y8303">
        <f t="shared" ca="1" si="779"/>
        <v>0.61816979700158159</v>
      </c>
      <c r="Z8303" t="str">
        <f t="shared" ca="1" si="776"/>
        <v>Low</v>
      </c>
      <c r="AA8303" t="s">
        <v>48</v>
      </c>
      <c r="AB8303" t="s">
        <v>24</v>
      </c>
    </row>
    <row r="8304" spans="1:28" x14ac:dyDescent="0.3">
      <c r="A8304" t="s">
        <v>16660</v>
      </c>
      <c r="B8304" t="s">
        <v>16661</v>
      </c>
      <c r="C8304" t="s">
        <v>24</v>
      </c>
      <c r="D8304" t="s">
        <v>25</v>
      </c>
      <c r="E8304" t="s">
        <v>26</v>
      </c>
      <c r="F8304" t="s">
        <v>27</v>
      </c>
      <c r="G8304">
        <f t="shared" ca="1" si="777"/>
        <v>0.39001791102405781</v>
      </c>
      <c r="H8304" t="str">
        <f t="shared" ca="1" si="778"/>
        <v>Oligaemic</v>
      </c>
      <c r="I8304" t="s">
        <v>51</v>
      </c>
      <c r="J8304" t="s">
        <v>24</v>
      </c>
      <c r="K8304" t="s">
        <v>24</v>
      </c>
      <c r="L8304" t="s">
        <v>30</v>
      </c>
      <c r="M8304" t="s">
        <v>30</v>
      </c>
      <c r="N8304" t="s">
        <v>31</v>
      </c>
      <c r="O8304">
        <f t="shared" ca="1" si="774"/>
        <v>0.72110047054624093</v>
      </c>
      <c r="P8304" t="str">
        <f t="shared" ca="1" si="775"/>
        <v>Oligaemic</v>
      </c>
      <c r="Q8304" t="s">
        <v>51</v>
      </c>
      <c r="R8304" t="s">
        <v>47</v>
      </c>
      <c r="S8304" t="s">
        <v>24</v>
      </c>
      <c r="T8304" t="s">
        <v>33</v>
      </c>
      <c r="U8304" t="s">
        <v>24</v>
      </c>
      <c r="V8304" t="s">
        <v>34</v>
      </c>
      <c r="W8304" t="s">
        <v>35</v>
      </c>
      <c r="X8304" t="s">
        <v>27</v>
      </c>
      <c r="Y8304">
        <f t="shared" ca="1" si="779"/>
        <v>9.3906795864331483E-2</v>
      </c>
      <c r="Z8304" t="str">
        <f t="shared" ca="1" si="776"/>
        <v>Normal</v>
      </c>
      <c r="AA8304" t="s">
        <v>63</v>
      </c>
      <c r="AB8304" t="s">
        <v>24</v>
      </c>
    </row>
    <row r="8305" spans="1:28" x14ac:dyDescent="0.3">
      <c r="A8305" t="s">
        <v>16662</v>
      </c>
      <c r="B8305" t="s">
        <v>16663</v>
      </c>
      <c r="C8305" t="s">
        <v>24</v>
      </c>
      <c r="D8305" t="s">
        <v>25</v>
      </c>
      <c r="E8305" t="s">
        <v>38</v>
      </c>
      <c r="F8305" t="s">
        <v>27</v>
      </c>
      <c r="G8305">
        <f t="shared" ca="1" si="777"/>
        <v>0.38327288737543896</v>
      </c>
      <c r="H8305" t="str">
        <f t="shared" ca="1" si="778"/>
        <v>Plethoric</v>
      </c>
      <c r="I8305" t="s">
        <v>55</v>
      </c>
      <c r="J8305" t="s">
        <v>28</v>
      </c>
      <c r="K8305" t="s">
        <v>24</v>
      </c>
      <c r="L8305" t="s">
        <v>30</v>
      </c>
      <c r="M8305" t="s">
        <v>30</v>
      </c>
      <c r="N8305" t="s">
        <v>31</v>
      </c>
      <c r="O8305">
        <f t="shared" ca="1" si="774"/>
        <v>0.73708297088706776</v>
      </c>
      <c r="P8305" t="str">
        <f t="shared" ca="1" si="775"/>
        <v>Plethoric</v>
      </c>
      <c r="Q8305" t="s">
        <v>55</v>
      </c>
      <c r="R8305" t="s">
        <v>137</v>
      </c>
      <c r="S8305" t="s">
        <v>24</v>
      </c>
      <c r="T8305" t="s">
        <v>33</v>
      </c>
      <c r="U8305" t="s">
        <v>24</v>
      </c>
      <c r="V8305" t="s">
        <v>34</v>
      </c>
      <c r="W8305" t="s">
        <v>43</v>
      </c>
      <c r="X8305" t="s">
        <v>82</v>
      </c>
      <c r="Y8305">
        <f t="shared" ca="1" si="779"/>
        <v>0.60182856253667794</v>
      </c>
      <c r="Z8305" t="str">
        <f t="shared" ca="1" si="776"/>
        <v>Low</v>
      </c>
      <c r="AA8305" t="s">
        <v>48</v>
      </c>
      <c r="AB8305" t="s">
        <v>28</v>
      </c>
    </row>
    <row r="8306" spans="1:28" x14ac:dyDescent="0.3">
      <c r="A8306" t="s">
        <v>16664</v>
      </c>
      <c r="B8306" t="s">
        <v>16665</v>
      </c>
      <c r="C8306" t="s">
        <v>24</v>
      </c>
      <c r="D8306" t="s">
        <v>25</v>
      </c>
      <c r="E8306" t="s">
        <v>26</v>
      </c>
      <c r="F8306" t="s">
        <v>27</v>
      </c>
      <c r="G8306">
        <f t="shared" ca="1" si="777"/>
        <v>0.39158276294858452</v>
      </c>
      <c r="H8306" t="str">
        <f t="shared" ca="1" si="778"/>
        <v>Normal</v>
      </c>
      <c r="I8306" t="s">
        <v>27</v>
      </c>
      <c r="J8306" t="s">
        <v>24</v>
      </c>
      <c r="K8306" t="s">
        <v>24</v>
      </c>
      <c r="L8306" t="s">
        <v>30</v>
      </c>
      <c r="M8306" t="s">
        <v>29</v>
      </c>
      <c r="N8306" t="s">
        <v>31</v>
      </c>
      <c r="O8306">
        <f t="shared" ca="1" si="774"/>
        <v>0.49620808066807742</v>
      </c>
      <c r="P8306" t="str">
        <f t="shared" ca="1" si="775"/>
        <v>Oligaemic</v>
      </c>
      <c r="Q8306" t="s">
        <v>51</v>
      </c>
      <c r="R8306" t="s">
        <v>41</v>
      </c>
      <c r="S8306" t="s">
        <v>24</v>
      </c>
      <c r="T8306" t="s">
        <v>52</v>
      </c>
      <c r="U8306" t="s">
        <v>24</v>
      </c>
      <c r="V8306" t="s">
        <v>34</v>
      </c>
      <c r="W8306" t="s">
        <v>43</v>
      </c>
      <c r="X8306" t="s">
        <v>27</v>
      </c>
      <c r="Y8306">
        <f t="shared" ca="1" si="779"/>
        <v>0.1092279098085096</v>
      </c>
      <c r="Z8306" t="str">
        <f t="shared" ca="1" si="776"/>
        <v>High</v>
      </c>
      <c r="AA8306" t="s">
        <v>63</v>
      </c>
      <c r="AB8306" t="s">
        <v>24</v>
      </c>
    </row>
    <row r="8307" spans="1:28" x14ac:dyDescent="0.3">
      <c r="A8307" t="s">
        <v>16666</v>
      </c>
      <c r="B8307" t="s">
        <v>16667</v>
      </c>
      <c r="C8307" t="s">
        <v>24</v>
      </c>
      <c r="D8307" t="s">
        <v>25</v>
      </c>
      <c r="E8307" t="s">
        <v>26</v>
      </c>
      <c r="F8307" t="s">
        <v>27</v>
      </c>
      <c r="G8307">
        <f t="shared" ca="1" si="777"/>
        <v>0.11301270773397498</v>
      </c>
      <c r="H8307" t="str">
        <f t="shared" ca="1" si="778"/>
        <v>Normal</v>
      </c>
      <c r="I8307" t="s">
        <v>27</v>
      </c>
      <c r="J8307" t="s">
        <v>24</v>
      </c>
      <c r="K8307" t="s">
        <v>28</v>
      </c>
      <c r="L8307" t="s">
        <v>30</v>
      </c>
      <c r="M8307" t="s">
        <v>30</v>
      </c>
      <c r="N8307" t="s">
        <v>40</v>
      </c>
      <c r="O8307">
        <f t="shared" ca="1" si="774"/>
        <v>0.32439338685467412</v>
      </c>
      <c r="P8307" t="str">
        <f t="shared" ca="1" si="775"/>
        <v>Oligaemic</v>
      </c>
      <c r="Q8307" t="s">
        <v>51</v>
      </c>
      <c r="R8307" t="s">
        <v>47</v>
      </c>
      <c r="S8307" t="s">
        <v>24</v>
      </c>
      <c r="T8307" t="s">
        <v>52</v>
      </c>
      <c r="U8307" t="s">
        <v>24</v>
      </c>
      <c r="V8307" t="s">
        <v>34</v>
      </c>
      <c r="W8307" t="s">
        <v>43</v>
      </c>
      <c r="X8307" t="s">
        <v>27</v>
      </c>
      <c r="Y8307">
        <f t="shared" ca="1" si="779"/>
        <v>0.79129848558015681</v>
      </c>
      <c r="Z8307" t="str">
        <f t="shared" ca="1" si="776"/>
        <v>Low</v>
      </c>
      <c r="AA8307" t="s">
        <v>48</v>
      </c>
      <c r="AB8307" t="s">
        <v>28</v>
      </c>
    </row>
    <row r="8308" spans="1:28" x14ac:dyDescent="0.3">
      <c r="A8308" t="s">
        <v>16668</v>
      </c>
      <c r="B8308" t="s">
        <v>16669</v>
      </c>
      <c r="C8308" t="s">
        <v>24</v>
      </c>
      <c r="D8308" t="s">
        <v>25</v>
      </c>
      <c r="E8308" t="s">
        <v>66</v>
      </c>
      <c r="F8308" t="s">
        <v>63</v>
      </c>
      <c r="G8308">
        <f t="shared" ca="1" si="777"/>
        <v>0.96964022027072516</v>
      </c>
      <c r="H8308" t="str">
        <f t="shared" ca="1" si="778"/>
        <v>Plethoric</v>
      </c>
      <c r="I8308" t="s">
        <v>55</v>
      </c>
      <c r="J8308" t="s">
        <v>24</v>
      </c>
      <c r="K8308" t="s">
        <v>24</v>
      </c>
      <c r="L8308" t="s">
        <v>30</v>
      </c>
      <c r="M8308" t="s">
        <v>30</v>
      </c>
      <c r="N8308" t="s">
        <v>31</v>
      </c>
      <c r="O8308">
        <f t="shared" ca="1" si="774"/>
        <v>0.61499762213075326</v>
      </c>
      <c r="P8308" t="str">
        <f t="shared" ca="1" si="775"/>
        <v>Normal</v>
      </c>
      <c r="Q8308" t="s">
        <v>27</v>
      </c>
      <c r="R8308" t="s">
        <v>32</v>
      </c>
      <c r="S8308" t="s">
        <v>28</v>
      </c>
      <c r="T8308" t="s">
        <v>33</v>
      </c>
      <c r="U8308" t="s">
        <v>24</v>
      </c>
      <c r="V8308" t="s">
        <v>42</v>
      </c>
      <c r="W8308" t="s">
        <v>43</v>
      </c>
      <c r="X8308" t="s">
        <v>27</v>
      </c>
      <c r="Y8308">
        <f t="shared" ca="1" si="779"/>
        <v>7.0300577393016206E-2</v>
      </c>
      <c r="Z8308" t="str">
        <f t="shared" ca="1" si="776"/>
        <v>Normal</v>
      </c>
      <c r="AA8308" t="s">
        <v>63</v>
      </c>
      <c r="AB8308" t="s">
        <v>24</v>
      </c>
    </row>
    <row r="8309" spans="1:28" x14ac:dyDescent="0.3">
      <c r="A8309" t="s">
        <v>16670</v>
      </c>
      <c r="B8309" t="s">
        <v>16671</v>
      </c>
      <c r="C8309" t="s">
        <v>24</v>
      </c>
      <c r="D8309" t="s">
        <v>25</v>
      </c>
      <c r="E8309" t="s">
        <v>26</v>
      </c>
      <c r="F8309" t="s">
        <v>63</v>
      </c>
      <c r="G8309">
        <f t="shared" ca="1" si="777"/>
        <v>3.7803838233020026E-2</v>
      </c>
      <c r="H8309" t="str">
        <f t="shared" ca="1" si="778"/>
        <v>Normal</v>
      </c>
      <c r="I8309" t="s">
        <v>51</v>
      </c>
      <c r="J8309" t="s">
        <v>24</v>
      </c>
      <c r="K8309" t="s">
        <v>24</v>
      </c>
      <c r="L8309" t="s">
        <v>30</v>
      </c>
      <c r="M8309" t="s">
        <v>30</v>
      </c>
      <c r="N8309" t="s">
        <v>31</v>
      </c>
      <c r="O8309">
        <f t="shared" ca="1" si="774"/>
        <v>0.32326669435023125</v>
      </c>
      <c r="P8309" t="str">
        <f t="shared" ca="1" si="775"/>
        <v>Normal</v>
      </c>
      <c r="Q8309" t="s">
        <v>27</v>
      </c>
      <c r="R8309" t="s">
        <v>47</v>
      </c>
      <c r="S8309" t="s">
        <v>28</v>
      </c>
      <c r="T8309" t="s">
        <v>33</v>
      </c>
      <c r="U8309" t="s">
        <v>28</v>
      </c>
      <c r="V8309" t="s">
        <v>34</v>
      </c>
      <c r="W8309" t="s">
        <v>43</v>
      </c>
      <c r="X8309" t="s">
        <v>27</v>
      </c>
      <c r="Y8309">
        <f t="shared" ca="1" si="779"/>
        <v>0.34631382473852701</v>
      </c>
      <c r="Z8309" t="str">
        <f t="shared" ca="1" si="776"/>
        <v>Low</v>
      </c>
      <c r="AA8309" t="s">
        <v>48</v>
      </c>
      <c r="AB8309" t="s">
        <v>24</v>
      </c>
    </row>
    <row r="8310" spans="1:28" x14ac:dyDescent="0.3">
      <c r="A8310" t="s">
        <v>16672</v>
      </c>
      <c r="B8310" t="s">
        <v>16673</v>
      </c>
      <c r="C8310" t="s">
        <v>24</v>
      </c>
      <c r="D8310" t="s">
        <v>25</v>
      </c>
      <c r="E8310" t="s">
        <v>26</v>
      </c>
      <c r="F8310" t="s">
        <v>63</v>
      </c>
      <c r="G8310">
        <f t="shared" ca="1" si="777"/>
        <v>0.80747724045281277</v>
      </c>
      <c r="H8310" t="str">
        <f t="shared" ca="1" si="778"/>
        <v>Plethoric</v>
      </c>
      <c r="I8310" t="s">
        <v>55</v>
      </c>
      <c r="J8310" t="s">
        <v>24</v>
      </c>
      <c r="K8310" t="s">
        <v>24</v>
      </c>
      <c r="L8310" t="s">
        <v>30</v>
      </c>
      <c r="M8310" t="s">
        <v>30</v>
      </c>
      <c r="N8310" t="s">
        <v>31</v>
      </c>
      <c r="O8310">
        <f t="shared" ca="1" si="774"/>
        <v>0.84318185752901975</v>
      </c>
      <c r="P8310" t="str">
        <f t="shared" ca="1" si="775"/>
        <v>Normal</v>
      </c>
      <c r="Q8310" t="s">
        <v>27</v>
      </c>
      <c r="R8310" t="s">
        <v>32</v>
      </c>
      <c r="S8310" t="s">
        <v>24</v>
      </c>
      <c r="T8310" t="s">
        <v>52</v>
      </c>
      <c r="U8310" t="s">
        <v>24</v>
      </c>
      <c r="V8310" t="s">
        <v>34</v>
      </c>
      <c r="W8310" t="s">
        <v>35</v>
      </c>
      <c r="X8310" t="s">
        <v>27</v>
      </c>
      <c r="Y8310">
        <f t="shared" ca="1" si="779"/>
        <v>0.45571141243589852</v>
      </c>
      <c r="Z8310" t="str">
        <f t="shared" ca="1" si="776"/>
        <v>Low</v>
      </c>
      <c r="AA8310" t="s">
        <v>48</v>
      </c>
      <c r="AB8310" t="s">
        <v>24</v>
      </c>
    </row>
    <row r="8311" spans="1:28" x14ac:dyDescent="0.3">
      <c r="A8311" t="s">
        <v>16674</v>
      </c>
      <c r="B8311" t="s">
        <v>16675</v>
      </c>
      <c r="C8311" t="s">
        <v>24</v>
      </c>
      <c r="D8311" t="s">
        <v>25</v>
      </c>
      <c r="E8311" t="s">
        <v>66</v>
      </c>
      <c r="F8311" t="s">
        <v>27</v>
      </c>
      <c r="G8311">
        <f t="shared" ca="1" si="777"/>
        <v>0.88179143289359674</v>
      </c>
      <c r="H8311" t="str">
        <f t="shared" ca="1" si="778"/>
        <v>Grd_Glass</v>
      </c>
      <c r="I8311" t="s">
        <v>39</v>
      </c>
      <c r="J8311" t="s">
        <v>24</v>
      </c>
      <c r="K8311" t="s">
        <v>24</v>
      </c>
      <c r="L8311" t="s">
        <v>30</v>
      </c>
      <c r="M8311" t="s">
        <v>29</v>
      </c>
      <c r="N8311" t="s">
        <v>31</v>
      </c>
      <c r="O8311">
        <f t="shared" ca="1" si="774"/>
        <v>0.4993652125619662</v>
      </c>
      <c r="P8311" t="str">
        <f t="shared" ca="1" si="775"/>
        <v>Asy/Patchy</v>
      </c>
      <c r="Q8311" t="s">
        <v>115</v>
      </c>
      <c r="R8311" t="s">
        <v>41</v>
      </c>
      <c r="S8311" t="s">
        <v>24</v>
      </c>
      <c r="T8311" t="s">
        <v>33</v>
      </c>
      <c r="U8311" t="s">
        <v>24</v>
      </c>
      <c r="V8311" t="s">
        <v>42</v>
      </c>
      <c r="W8311" t="s">
        <v>35</v>
      </c>
      <c r="X8311" t="s">
        <v>87</v>
      </c>
      <c r="Y8311">
        <f t="shared" ca="1" si="779"/>
        <v>0.82516896157818631</v>
      </c>
      <c r="Z8311" t="str">
        <f t="shared" ca="1" si="776"/>
        <v>Normal</v>
      </c>
      <c r="AA8311" t="s">
        <v>27</v>
      </c>
      <c r="AB8311" t="s">
        <v>24</v>
      </c>
    </row>
    <row r="8312" spans="1:28" x14ac:dyDescent="0.3">
      <c r="A8312" t="s">
        <v>16676</v>
      </c>
      <c r="B8312" t="s">
        <v>16677</v>
      </c>
      <c r="C8312" t="s">
        <v>24</v>
      </c>
      <c r="D8312" t="s">
        <v>25</v>
      </c>
      <c r="E8312" t="s">
        <v>38</v>
      </c>
      <c r="F8312" t="s">
        <v>27</v>
      </c>
      <c r="G8312">
        <f t="shared" ca="1" si="777"/>
        <v>0.10273391403076237</v>
      </c>
      <c r="H8312" t="str">
        <f t="shared" ca="1" si="778"/>
        <v>Plethoric</v>
      </c>
      <c r="I8312" t="s">
        <v>55</v>
      </c>
      <c r="J8312" t="s">
        <v>24</v>
      </c>
      <c r="K8312" t="s">
        <v>28</v>
      </c>
      <c r="L8312" t="s">
        <v>30</v>
      </c>
      <c r="M8312" t="s">
        <v>29</v>
      </c>
      <c r="N8312" t="s">
        <v>31</v>
      </c>
      <c r="O8312">
        <f t="shared" ca="1" si="774"/>
        <v>0.75584887580117455</v>
      </c>
      <c r="P8312" t="str">
        <f t="shared" ca="1" si="775"/>
        <v>Asy/Patchy</v>
      </c>
      <c r="Q8312" t="s">
        <v>115</v>
      </c>
      <c r="R8312" t="s">
        <v>41</v>
      </c>
      <c r="S8312" t="s">
        <v>28</v>
      </c>
      <c r="T8312" t="s">
        <v>33</v>
      </c>
      <c r="U8312" t="s">
        <v>24</v>
      </c>
      <c r="V8312" t="s">
        <v>42</v>
      </c>
      <c r="W8312" t="s">
        <v>43</v>
      </c>
      <c r="X8312" t="s">
        <v>87</v>
      </c>
      <c r="Y8312">
        <f t="shared" ca="1" si="779"/>
        <v>0.25450916447368299</v>
      </c>
      <c r="Z8312" t="str">
        <f t="shared" ca="1" si="776"/>
        <v>High</v>
      </c>
      <c r="AA8312" t="s">
        <v>63</v>
      </c>
      <c r="AB8312" t="s">
        <v>24</v>
      </c>
    </row>
    <row r="8313" spans="1:28" x14ac:dyDescent="0.3">
      <c r="A8313" t="s">
        <v>16678</v>
      </c>
      <c r="B8313" t="s">
        <v>16679</v>
      </c>
      <c r="C8313" t="s">
        <v>24</v>
      </c>
      <c r="D8313" t="s">
        <v>25</v>
      </c>
      <c r="E8313" t="s">
        <v>38</v>
      </c>
      <c r="F8313" t="s">
        <v>27</v>
      </c>
      <c r="G8313">
        <f t="shared" ca="1" si="777"/>
        <v>0.3558488023332772</v>
      </c>
      <c r="H8313" t="str">
        <f t="shared" ca="1" si="778"/>
        <v>Plethoric</v>
      </c>
      <c r="I8313" t="s">
        <v>55</v>
      </c>
      <c r="J8313" t="s">
        <v>24</v>
      </c>
      <c r="K8313" t="s">
        <v>28</v>
      </c>
      <c r="L8313" t="s">
        <v>72</v>
      </c>
      <c r="M8313" t="s">
        <v>30</v>
      </c>
      <c r="N8313" t="s">
        <v>40</v>
      </c>
      <c r="O8313">
        <f t="shared" ca="1" si="774"/>
        <v>0.5057693176251743</v>
      </c>
      <c r="P8313" t="str">
        <f t="shared" ca="1" si="775"/>
        <v>Plethoric</v>
      </c>
      <c r="Q8313" t="s">
        <v>55</v>
      </c>
      <c r="R8313" t="s">
        <v>41</v>
      </c>
      <c r="S8313" t="s">
        <v>28</v>
      </c>
      <c r="T8313" t="s">
        <v>52</v>
      </c>
      <c r="U8313" t="s">
        <v>24</v>
      </c>
      <c r="V8313" t="s">
        <v>42</v>
      </c>
      <c r="W8313" t="s">
        <v>43</v>
      </c>
      <c r="X8313" t="s">
        <v>27</v>
      </c>
      <c r="Y8313">
        <f t="shared" ca="1" si="779"/>
        <v>2.1079617882610258E-2</v>
      </c>
      <c r="Z8313" t="str">
        <f t="shared" ca="1" si="776"/>
        <v>Normal</v>
      </c>
      <c r="AA8313" t="s">
        <v>27</v>
      </c>
      <c r="AB8313" t="s">
        <v>24</v>
      </c>
    </row>
    <row r="8314" spans="1:28" x14ac:dyDescent="0.3">
      <c r="A8314" t="s">
        <v>16680</v>
      </c>
      <c r="B8314" t="s">
        <v>16681</v>
      </c>
      <c r="C8314" t="s">
        <v>28</v>
      </c>
      <c r="D8314" t="s">
        <v>25</v>
      </c>
      <c r="E8314" t="s">
        <v>66</v>
      </c>
      <c r="F8314" t="s">
        <v>63</v>
      </c>
      <c r="G8314">
        <f t="shared" ca="1" si="777"/>
        <v>0.22507216339082003</v>
      </c>
      <c r="H8314" t="str">
        <f t="shared" ca="1" si="778"/>
        <v>Grd_Glass</v>
      </c>
      <c r="I8314" t="s">
        <v>39</v>
      </c>
      <c r="J8314" t="s">
        <v>24</v>
      </c>
      <c r="K8314" t="s">
        <v>24</v>
      </c>
      <c r="L8314" t="s">
        <v>30</v>
      </c>
      <c r="M8314" t="s">
        <v>29</v>
      </c>
      <c r="N8314" t="s">
        <v>31</v>
      </c>
      <c r="O8314">
        <f t="shared" ca="1" si="774"/>
        <v>0.62159747301433521</v>
      </c>
      <c r="P8314" t="str">
        <f t="shared" ca="1" si="775"/>
        <v>Grd_Glass</v>
      </c>
      <c r="Q8314" t="s">
        <v>39</v>
      </c>
      <c r="R8314" t="s">
        <v>41</v>
      </c>
      <c r="S8314" t="s">
        <v>24</v>
      </c>
      <c r="T8314" t="s">
        <v>60</v>
      </c>
      <c r="U8314" t="s">
        <v>24</v>
      </c>
      <c r="V8314" t="s">
        <v>67</v>
      </c>
      <c r="W8314" t="s">
        <v>66</v>
      </c>
      <c r="X8314" t="s">
        <v>27</v>
      </c>
      <c r="Y8314">
        <f t="shared" ca="1" si="779"/>
        <v>0.99926926462201027</v>
      </c>
      <c r="Z8314" t="str">
        <f t="shared" ca="1" si="776"/>
        <v>Normal</v>
      </c>
      <c r="AA8314" t="s">
        <v>27</v>
      </c>
      <c r="AB8314" t="s">
        <v>24</v>
      </c>
    </row>
    <row r="8315" spans="1:28" x14ac:dyDescent="0.3">
      <c r="A8315" t="s">
        <v>16682</v>
      </c>
      <c r="B8315" t="s">
        <v>16683</v>
      </c>
      <c r="C8315" t="s">
        <v>24</v>
      </c>
      <c r="D8315" t="s">
        <v>25</v>
      </c>
      <c r="E8315" t="s">
        <v>26</v>
      </c>
      <c r="F8315" t="s">
        <v>27</v>
      </c>
      <c r="G8315">
        <f t="shared" ca="1" si="777"/>
        <v>0.11148976624284057</v>
      </c>
      <c r="H8315" t="str">
        <f t="shared" ca="1" si="778"/>
        <v>Oligaemic</v>
      </c>
      <c r="I8315" t="s">
        <v>51</v>
      </c>
      <c r="J8315" t="s">
        <v>24</v>
      </c>
      <c r="K8315" t="s">
        <v>24</v>
      </c>
      <c r="L8315" t="s">
        <v>29</v>
      </c>
      <c r="M8315" t="s">
        <v>30</v>
      </c>
      <c r="N8315" t="s">
        <v>31</v>
      </c>
      <c r="O8315">
        <f t="shared" ca="1" si="774"/>
        <v>0.84680626398058212</v>
      </c>
      <c r="P8315" t="str">
        <f t="shared" ca="1" si="775"/>
        <v>Oligaemic</v>
      </c>
      <c r="Q8315" t="s">
        <v>51</v>
      </c>
      <c r="R8315" t="s">
        <v>32</v>
      </c>
      <c r="S8315" t="s">
        <v>24</v>
      </c>
      <c r="T8315" t="s">
        <v>33</v>
      </c>
      <c r="U8315" t="s">
        <v>24</v>
      </c>
      <c r="V8315" t="s">
        <v>34</v>
      </c>
      <c r="W8315" t="s">
        <v>35</v>
      </c>
      <c r="X8315" t="s">
        <v>27</v>
      </c>
      <c r="Y8315">
        <f t="shared" ca="1" si="779"/>
        <v>0.90234302832324231</v>
      </c>
      <c r="Z8315" t="str">
        <f t="shared" ca="1" si="776"/>
        <v>Low</v>
      </c>
      <c r="AA8315" t="s">
        <v>48</v>
      </c>
      <c r="AB8315" t="s">
        <v>24</v>
      </c>
    </row>
    <row r="8316" spans="1:28" x14ac:dyDescent="0.3">
      <c r="A8316" t="s">
        <v>16684</v>
      </c>
      <c r="B8316" t="s">
        <v>16685</v>
      </c>
      <c r="C8316" t="s">
        <v>24</v>
      </c>
      <c r="D8316" t="s">
        <v>25</v>
      </c>
      <c r="E8316" t="s">
        <v>26</v>
      </c>
      <c r="F8316" t="s">
        <v>63</v>
      </c>
      <c r="G8316">
        <f t="shared" ca="1" si="777"/>
        <v>0.70126908238026497</v>
      </c>
      <c r="H8316" t="str">
        <f t="shared" ca="1" si="778"/>
        <v>Grd_Glass</v>
      </c>
      <c r="I8316" t="s">
        <v>39</v>
      </c>
      <c r="J8316" t="s">
        <v>24</v>
      </c>
      <c r="K8316" t="s">
        <v>24</v>
      </c>
      <c r="L8316" t="s">
        <v>30</v>
      </c>
      <c r="M8316" t="s">
        <v>29</v>
      </c>
      <c r="N8316" t="s">
        <v>40</v>
      </c>
      <c r="O8316">
        <f t="shared" ca="1" si="774"/>
        <v>0.1127562118672959</v>
      </c>
      <c r="P8316" t="str">
        <f t="shared" ca="1" si="775"/>
        <v>Grd_Glass</v>
      </c>
      <c r="Q8316" t="s">
        <v>39</v>
      </c>
      <c r="R8316" t="s">
        <v>32</v>
      </c>
      <c r="S8316" t="s">
        <v>24</v>
      </c>
      <c r="T8316" t="s">
        <v>33</v>
      </c>
      <c r="U8316" t="s">
        <v>24</v>
      </c>
      <c r="V8316" t="s">
        <v>34</v>
      </c>
      <c r="W8316" t="s">
        <v>34</v>
      </c>
      <c r="X8316" t="s">
        <v>27</v>
      </c>
      <c r="Y8316">
        <f t="shared" ca="1" si="779"/>
        <v>0.17778877047459984</v>
      </c>
      <c r="Z8316" t="str">
        <f t="shared" ca="1" si="776"/>
        <v>High</v>
      </c>
      <c r="AA8316" t="s">
        <v>63</v>
      </c>
      <c r="AB8316" t="s">
        <v>24</v>
      </c>
    </row>
    <row r="8317" spans="1:28" x14ac:dyDescent="0.3">
      <c r="A8317" t="s">
        <v>16686</v>
      </c>
      <c r="B8317" t="s">
        <v>16687</v>
      </c>
      <c r="C8317" t="s">
        <v>24</v>
      </c>
      <c r="D8317" t="s">
        <v>25</v>
      </c>
      <c r="E8317" t="s">
        <v>38</v>
      </c>
      <c r="F8317" t="s">
        <v>63</v>
      </c>
      <c r="G8317">
        <f t="shared" ca="1" si="777"/>
        <v>0.66008687656202181</v>
      </c>
      <c r="H8317" t="str">
        <f t="shared" ca="1" si="778"/>
        <v>Oligaemic</v>
      </c>
      <c r="I8317" t="s">
        <v>51</v>
      </c>
      <c r="J8317" t="s">
        <v>24</v>
      </c>
      <c r="K8317" t="s">
        <v>24</v>
      </c>
      <c r="L8317" t="s">
        <v>29</v>
      </c>
      <c r="M8317" t="s">
        <v>30</v>
      </c>
      <c r="N8317" t="s">
        <v>31</v>
      </c>
      <c r="O8317">
        <f t="shared" ca="1" si="774"/>
        <v>0.35614313779019102</v>
      </c>
      <c r="P8317" t="str">
        <f t="shared" ca="1" si="775"/>
        <v>Oligaemic</v>
      </c>
      <c r="Q8317" t="s">
        <v>51</v>
      </c>
      <c r="R8317" t="s">
        <v>41</v>
      </c>
      <c r="S8317" t="s">
        <v>28</v>
      </c>
      <c r="T8317" t="s">
        <v>33</v>
      </c>
      <c r="U8317" t="s">
        <v>24</v>
      </c>
      <c r="V8317" t="s">
        <v>42</v>
      </c>
      <c r="W8317" t="s">
        <v>35</v>
      </c>
      <c r="X8317" t="s">
        <v>27</v>
      </c>
      <c r="Y8317">
        <f t="shared" ca="1" si="779"/>
        <v>0.70147809077828183</v>
      </c>
      <c r="Z8317" t="str">
        <f t="shared" ca="1" si="776"/>
        <v>Low</v>
      </c>
      <c r="AA8317" t="s">
        <v>48</v>
      </c>
      <c r="AB8317" t="s">
        <v>24</v>
      </c>
    </row>
    <row r="8318" spans="1:28" x14ac:dyDescent="0.3">
      <c r="A8318" t="s">
        <v>16688</v>
      </c>
      <c r="B8318" t="s">
        <v>16689</v>
      </c>
      <c r="C8318" t="s">
        <v>24</v>
      </c>
      <c r="D8318" t="s">
        <v>25</v>
      </c>
      <c r="E8318" t="s">
        <v>38</v>
      </c>
      <c r="F8318" t="s">
        <v>27</v>
      </c>
      <c r="G8318">
        <f t="shared" ca="1" si="777"/>
        <v>0.74579267066725996</v>
      </c>
      <c r="H8318" t="str">
        <f t="shared" ca="1" si="778"/>
        <v>Normal</v>
      </c>
      <c r="I8318" t="s">
        <v>27</v>
      </c>
      <c r="J8318" t="s">
        <v>24</v>
      </c>
      <c r="K8318" t="s">
        <v>28</v>
      </c>
      <c r="L8318" t="s">
        <v>30</v>
      </c>
      <c r="M8318" t="s">
        <v>29</v>
      </c>
      <c r="N8318" t="s">
        <v>31</v>
      </c>
      <c r="O8318">
        <f t="shared" ca="1" si="774"/>
        <v>3.4418073391389137E-2</v>
      </c>
      <c r="P8318" t="str">
        <f t="shared" ca="1" si="775"/>
        <v>Normal</v>
      </c>
      <c r="Q8318" t="s">
        <v>55</v>
      </c>
      <c r="R8318" t="s">
        <v>32</v>
      </c>
      <c r="S8318" t="s">
        <v>24</v>
      </c>
      <c r="T8318" t="s">
        <v>52</v>
      </c>
      <c r="U8318" t="s">
        <v>24</v>
      </c>
      <c r="V8318" t="s">
        <v>34</v>
      </c>
      <c r="W8318" t="s">
        <v>66</v>
      </c>
      <c r="X8318" t="s">
        <v>27</v>
      </c>
      <c r="Y8318">
        <f t="shared" ca="1" si="779"/>
        <v>0.60082313323168612</v>
      </c>
      <c r="Z8318" t="str">
        <f t="shared" ca="1" si="776"/>
        <v>Low</v>
      </c>
      <c r="AA8318" t="s">
        <v>48</v>
      </c>
      <c r="AB8318" t="s">
        <v>24</v>
      </c>
    </row>
    <row r="8319" spans="1:28" x14ac:dyDescent="0.3">
      <c r="A8319" t="s">
        <v>16690</v>
      </c>
      <c r="B8319" t="s">
        <v>16691</v>
      </c>
      <c r="C8319" t="s">
        <v>24</v>
      </c>
      <c r="D8319" t="s">
        <v>25</v>
      </c>
      <c r="E8319" t="s">
        <v>38</v>
      </c>
      <c r="F8319" t="s">
        <v>27</v>
      </c>
      <c r="G8319">
        <f t="shared" ca="1" si="777"/>
        <v>0.51341264253325836</v>
      </c>
      <c r="H8319" t="str">
        <f t="shared" ca="1" si="778"/>
        <v>Oligaemic</v>
      </c>
      <c r="I8319" t="s">
        <v>51</v>
      </c>
      <c r="J8319" t="s">
        <v>24</v>
      </c>
      <c r="K8319" t="s">
        <v>24</v>
      </c>
      <c r="L8319" t="s">
        <v>72</v>
      </c>
      <c r="M8319" t="s">
        <v>72</v>
      </c>
      <c r="N8319" t="s">
        <v>31</v>
      </c>
      <c r="O8319">
        <f t="shared" ca="1" si="774"/>
        <v>0.3216582727937165</v>
      </c>
      <c r="P8319" t="str">
        <f t="shared" ca="1" si="775"/>
        <v>Oligaemic</v>
      </c>
      <c r="Q8319" t="s">
        <v>51</v>
      </c>
      <c r="R8319" t="s">
        <v>41</v>
      </c>
      <c r="S8319" t="s">
        <v>24</v>
      </c>
      <c r="T8319" t="s">
        <v>52</v>
      </c>
      <c r="U8319" t="s">
        <v>24</v>
      </c>
      <c r="V8319" t="s">
        <v>34</v>
      </c>
      <c r="W8319" t="s">
        <v>43</v>
      </c>
      <c r="X8319" t="s">
        <v>27</v>
      </c>
      <c r="Y8319">
        <f t="shared" ca="1" si="779"/>
        <v>0.62587588165392338</v>
      </c>
      <c r="Z8319" t="str">
        <f t="shared" ca="1" si="776"/>
        <v>Low</v>
      </c>
      <c r="AA8319" t="s">
        <v>48</v>
      </c>
      <c r="AB8319" t="s">
        <v>24</v>
      </c>
    </row>
    <row r="8320" spans="1:28" x14ac:dyDescent="0.3">
      <c r="A8320" t="s">
        <v>16692</v>
      </c>
      <c r="B8320" t="s">
        <v>16693</v>
      </c>
      <c r="C8320" t="s">
        <v>24</v>
      </c>
      <c r="D8320" t="s">
        <v>25</v>
      </c>
      <c r="E8320" t="s">
        <v>66</v>
      </c>
      <c r="F8320" t="s">
        <v>63</v>
      </c>
      <c r="G8320">
        <f t="shared" ca="1" si="777"/>
        <v>0.12177173023496279</v>
      </c>
      <c r="H8320" t="str">
        <f t="shared" ca="1" si="778"/>
        <v>Oligaemic</v>
      </c>
      <c r="I8320" t="s">
        <v>51</v>
      </c>
      <c r="J8320" t="s">
        <v>24</v>
      </c>
      <c r="K8320" t="s">
        <v>24</v>
      </c>
      <c r="L8320" t="s">
        <v>29</v>
      </c>
      <c r="M8320" t="s">
        <v>29</v>
      </c>
      <c r="N8320" t="s">
        <v>31</v>
      </c>
      <c r="O8320">
        <f t="shared" ca="1" si="774"/>
        <v>0.8943525045897428</v>
      </c>
      <c r="P8320" t="str">
        <f t="shared" ca="1" si="775"/>
        <v>Oligaemic</v>
      </c>
      <c r="Q8320" t="s">
        <v>51</v>
      </c>
      <c r="R8320" t="s">
        <v>47</v>
      </c>
      <c r="S8320" t="s">
        <v>24</v>
      </c>
      <c r="T8320" t="s">
        <v>33</v>
      </c>
      <c r="U8320" t="s">
        <v>24</v>
      </c>
      <c r="V8320" t="s">
        <v>42</v>
      </c>
      <c r="W8320" t="s">
        <v>43</v>
      </c>
      <c r="X8320" t="s">
        <v>27</v>
      </c>
      <c r="Y8320">
        <f t="shared" ca="1" si="779"/>
        <v>0.80114356137461284</v>
      </c>
      <c r="Z8320" t="str">
        <f t="shared" ca="1" si="776"/>
        <v>High</v>
      </c>
      <c r="AA8320" t="s">
        <v>63</v>
      </c>
      <c r="AB8320" t="s">
        <v>24</v>
      </c>
    </row>
    <row r="8321" spans="1:28" x14ac:dyDescent="0.3">
      <c r="A8321" t="s">
        <v>16694</v>
      </c>
      <c r="B8321" t="s">
        <v>16695</v>
      </c>
      <c r="C8321" t="s">
        <v>24</v>
      </c>
      <c r="D8321" t="s">
        <v>25</v>
      </c>
      <c r="E8321" t="s">
        <v>38</v>
      </c>
      <c r="F8321" t="s">
        <v>27</v>
      </c>
      <c r="G8321">
        <f t="shared" ca="1" si="777"/>
        <v>0.97941729032627556</v>
      </c>
      <c r="H8321" t="str">
        <f t="shared" ca="1" si="778"/>
        <v>Normal</v>
      </c>
      <c r="I8321" t="s">
        <v>27</v>
      </c>
      <c r="J8321" t="s">
        <v>24</v>
      </c>
      <c r="K8321" t="s">
        <v>28</v>
      </c>
      <c r="L8321" t="s">
        <v>30</v>
      </c>
      <c r="M8321" t="s">
        <v>30</v>
      </c>
      <c r="N8321" t="s">
        <v>31</v>
      </c>
      <c r="O8321">
        <f t="shared" ca="1" si="774"/>
        <v>0.44926588429170988</v>
      </c>
      <c r="P8321" t="str">
        <f t="shared" ca="1" si="775"/>
        <v>Plethoric</v>
      </c>
      <c r="Q8321" t="s">
        <v>55</v>
      </c>
      <c r="R8321" t="s">
        <v>47</v>
      </c>
      <c r="S8321" t="s">
        <v>24</v>
      </c>
      <c r="T8321" t="s">
        <v>33</v>
      </c>
      <c r="U8321" t="s">
        <v>28</v>
      </c>
      <c r="V8321" t="s">
        <v>42</v>
      </c>
      <c r="W8321" t="s">
        <v>43</v>
      </c>
      <c r="X8321" t="s">
        <v>87</v>
      </c>
      <c r="Y8321">
        <f t="shared" ca="1" si="779"/>
        <v>0.59506330936682084</v>
      </c>
      <c r="Z8321" t="str">
        <f t="shared" ca="1" si="776"/>
        <v>Normal</v>
      </c>
      <c r="AA8321" t="s">
        <v>27</v>
      </c>
      <c r="AB8321" t="s">
        <v>24</v>
      </c>
    </row>
    <row r="8322" spans="1:28" x14ac:dyDescent="0.3">
      <c r="A8322" t="s">
        <v>16696</v>
      </c>
      <c r="B8322" t="s">
        <v>16697</v>
      </c>
      <c r="C8322" t="s">
        <v>24</v>
      </c>
      <c r="D8322" t="s">
        <v>25</v>
      </c>
      <c r="E8322" t="s">
        <v>26</v>
      </c>
      <c r="F8322" t="s">
        <v>27</v>
      </c>
      <c r="G8322">
        <f t="shared" ca="1" si="777"/>
        <v>0.93743988430056613</v>
      </c>
      <c r="H8322" t="str">
        <f t="shared" ca="1" si="778"/>
        <v>Normal</v>
      </c>
      <c r="I8322" t="s">
        <v>27</v>
      </c>
      <c r="J8322" t="s">
        <v>24</v>
      </c>
      <c r="K8322" t="s">
        <v>24</v>
      </c>
      <c r="L8322" t="s">
        <v>30</v>
      </c>
      <c r="M8322" t="s">
        <v>30</v>
      </c>
      <c r="N8322" t="s">
        <v>31</v>
      </c>
      <c r="O8322">
        <f t="shared" ca="1" si="774"/>
        <v>0.13687278001394776</v>
      </c>
      <c r="P8322" t="str">
        <f t="shared" ca="1" si="775"/>
        <v>Normal</v>
      </c>
      <c r="Q8322" t="s">
        <v>27</v>
      </c>
      <c r="R8322" t="s">
        <v>112</v>
      </c>
      <c r="S8322" t="s">
        <v>24</v>
      </c>
      <c r="T8322" t="s">
        <v>33</v>
      </c>
      <c r="U8322" t="s">
        <v>24</v>
      </c>
      <c r="V8322" t="s">
        <v>34</v>
      </c>
      <c r="W8322" t="s">
        <v>43</v>
      </c>
      <c r="X8322" t="s">
        <v>27</v>
      </c>
      <c r="Y8322">
        <f t="shared" ca="1" si="779"/>
        <v>3.3489020897223054E-2</v>
      </c>
      <c r="Z8322" t="str">
        <f t="shared" ca="1" si="776"/>
        <v>Normal</v>
      </c>
      <c r="AA8322" t="s">
        <v>48</v>
      </c>
      <c r="AB8322" t="s">
        <v>28</v>
      </c>
    </row>
    <row r="8323" spans="1:28" x14ac:dyDescent="0.3">
      <c r="A8323" t="s">
        <v>16698</v>
      </c>
      <c r="B8323" t="s">
        <v>16699</v>
      </c>
      <c r="C8323" t="s">
        <v>24</v>
      </c>
      <c r="D8323" t="s">
        <v>25</v>
      </c>
      <c r="E8323" t="s">
        <v>38</v>
      </c>
      <c r="F8323" t="s">
        <v>63</v>
      </c>
      <c r="G8323">
        <f t="shared" ca="1" si="777"/>
        <v>0.98948832367879747</v>
      </c>
      <c r="H8323" t="str">
        <f t="shared" ca="1" si="778"/>
        <v>Oligaemic</v>
      </c>
      <c r="I8323" t="s">
        <v>51</v>
      </c>
      <c r="J8323" t="s">
        <v>24</v>
      </c>
      <c r="K8323" t="s">
        <v>24</v>
      </c>
      <c r="L8323" t="s">
        <v>30</v>
      </c>
      <c r="M8323" t="s">
        <v>29</v>
      </c>
      <c r="N8323" t="s">
        <v>31</v>
      </c>
      <c r="O8323">
        <f t="shared" ref="O8323:O8386" ca="1" si="780">RAND()</f>
        <v>0.84365987322025382</v>
      </c>
      <c r="P8323" t="str">
        <f t="shared" ref="P8323:P8386" ca="1" si="781">IF(O8323&lt;=P$1,IF(O8323&lt;=S$11258,Q$11258,IF(O8323&lt;=S$11259,Q$11259,IF(O8323&lt;=S$11260,Q$11260,IF(O8323&lt;=S$11261,Q$11261,IF(O8323&lt;=S$11262,Q$11262))))),Q8323)</f>
        <v>Oligaemic</v>
      </c>
      <c r="Q8323" t="s">
        <v>51</v>
      </c>
      <c r="R8323" t="s">
        <v>137</v>
      </c>
      <c r="S8323" t="s">
        <v>24</v>
      </c>
      <c r="T8323" t="s">
        <v>52</v>
      </c>
      <c r="U8323" t="s">
        <v>28</v>
      </c>
      <c r="V8323" t="s">
        <v>42</v>
      </c>
      <c r="W8323" t="s">
        <v>43</v>
      </c>
      <c r="X8323" t="s">
        <v>27</v>
      </c>
      <c r="Y8323">
        <f t="shared" ca="1" si="779"/>
        <v>0.50872634089721624</v>
      </c>
      <c r="Z8323" t="str">
        <f t="shared" ref="Z8323:Z8386" ca="1" si="782">IF(Y8323&lt;=Z$1,IF(Y8323&lt;=AC$11258,AA$11258,IF(Y8323&lt;=AC$11259,AA$11259,IF(Y8323&lt;=AC$11260,AA$11260,IF(Y8323&lt;=AC$11261,AA$11261,IF(Y8323&lt;=AC$11262,AA$11262))))),AA8323)</f>
        <v>Low</v>
      </c>
      <c r="AA8323" t="s">
        <v>48</v>
      </c>
      <c r="AB8323" t="s">
        <v>24</v>
      </c>
    </row>
    <row r="8324" spans="1:28" x14ac:dyDescent="0.3">
      <c r="A8324" t="s">
        <v>16700</v>
      </c>
      <c r="B8324" t="s">
        <v>16701</v>
      </c>
      <c r="C8324" t="s">
        <v>24</v>
      </c>
      <c r="D8324" t="s">
        <v>25</v>
      </c>
      <c r="E8324" t="s">
        <v>38</v>
      </c>
      <c r="F8324" t="s">
        <v>27</v>
      </c>
      <c r="G8324">
        <f t="shared" ref="G8324:G8387" ca="1" si="783">RAND()</f>
        <v>0.86348794786171856</v>
      </c>
      <c r="H8324" t="str">
        <f t="shared" ref="H8324:H8387" ca="1" si="784">IF(G8324&lt;=H$1,IF(G8324&lt;=K$11258,I$11258,IF(G8324&lt;=K$11259,I$11259,IF(G8324&lt;=K$11260,I$11260,IF(G8324&lt;=K$11261,I$11261,IF(G8324&lt;=K$11262,I$11262))))),I8324)</f>
        <v>Normal</v>
      </c>
      <c r="I8324" t="s">
        <v>27</v>
      </c>
      <c r="J8324" t="s">
        <v>24</v>
      </c>
      <c r="K8324" t="s">
        <v>28</v>
      </c>
      <c r="L8324" t="s">
        <v>29</v>
      </c>
      <c r="M8324" t="s">
        <v>29</v>
      </c>
      <c r="N8324" t="s">
        <v>40</v>
      </c>
      <c r="O8324">
        <f t="shared" ca="1" si="780"/>
        <v>0.38522940475222744</v>
      </c>
      <c r="P8324" t="str">
        <f t="shared" ca="1" si="781"/>
        <v>Normal</v>
      </c>
      <c r="Q8324" t="s">
        <v>27</v>
      </c>
      <c r="R8324" t="s">
        <v>47</v>
      </c>
      <c r="S8324" t="s">
        <v>24</v>
      </c>
      <c r="T8324" t="s">
        <v>33</v>
      </c>
      <c r="U8324" t="s">
        <v>24</v>
      </c>
      <c r="V8324" t="s">
        <v>34</v>
      </c>
      <c r="W8324" t="s">
        <v>35</v>
      </c>
      <c r="X8324" t="s">
        <v>27</v>
      </c>
      <c r="Y8324">
        <f t="shared" ref="Y8324:Y8387" ca="1" si="785">RAND()</f>
        <v>0.91715555070764188</v>
      </c>
      <c r="Z8324" t="str">
        <f t="shared" ca="1" si="782"/>
        <v>Low</v>
      </c>
      <c r="AA8324" t="s">
        <v>48</v>
      </c>
      <c r="AB8324" t="s">
        <v>24</v>
      </c>
    </row>
    <row r="8325" spans="1:28" x14ac:dyDescent="0.3">
      <c r="A8325" t="s">
        <v>16702</v>
      </c>
      <c r="B8325" t="s">
        <v>16703</v>
      </c>
      <c r="C8325" t="s">
        <v>24</v>
      </c>
      <c r="D8325" t="s">
        <v>25</v>
      </c>
      <c r="E8325" t="s">
        <v>66</v>
      </c>
      <c r="F8325" t="s">
        <v>27</v>
      </c>
      <c r="G8325">
        <f t="shared" ca="1" si="783"/>
        <v>0.2092117858041449</v>
      </c>
      <c r="H8325" t="str">
        <f t="shared" ca="1" si="784"/>
        <v>Oligaemic</v>
      </c>
      <c r="I8325" t="s">
        <v>51</v>
      </c>
      <c r="J8325" t="s">
        <v>24</v>
      </c>
      <c r="K8325" t="s">
        <v>28</v>
      </c>
      <c r="L8325" t="s">
        <v>29</v>
      </c>
      <c r="M8325" t="s">
        <v>29</v>
      </c>
      <c r="N8325" t="s">
        <v>31</v>
      </c>
      <c r="O8325">
        <f t="shared" ca="1" si="780"/>
        <v>0.90319986757821469</v>
      </c>
      <c r="P8325" t="str">
        <f t="shared" ca="1" si="781"/>
        <v>Oligaemic</v>
      </c>
      <c r="Q8325" t="s">
        <v>51</v>
      </c>
      <c r="R8325" t="s">
        <v>32</v>
      </c>
      <c r="S8325" t="s">
        <v>28</v>
      </c>
      <c r="T8325" t="s">
        <v>52</v>
      </c>
      <c r="U8325" t="s">
        <v>28</v>
      </c>
      <c r="V8325" t="s">
        <v>42</v>
      </c>
      <c r="W8325" t="s">
        <v>43</v>
      </c>
      <c r="X8325" t="s">
        <v>27</v>
      </c>
      <c r="Y8325">
        <f t="shared" ca="1" si="785"/>
        <v>0.95186818055277322</v>
      </c>
      <c r="Z8325" t="str">
        <f t="shared" ca="1" si="782"/>
        <v>Low</v>
      </c>
      <c r="AA8325" t="s">
        <v>48</v>
      </c>
      <c r="AB8325" t="s">
        <v>24</v>
      </c>
    </row>
    <row r="8326" spans="1:28" x14ac:dyDescent="0.3">
      <c r="A8326" t="s">
        <v>16704</v>
      </c>
      <c r="B8326" t="s">
        <v>16705</v>
      </c>
      <c r="C8326" t="s">
        <v>24</v>
      </c>
      <c r="D8326" t="s">
        <v>25</v>
      </c>
      <c r="E8326" t="s">
        <v>26</v>
      </c>
      <c r="F8326" t="s">
        <v>27</v>
      </c>
      <c r="G8326">
        <f t="shared" ca="1" si="783"/>
        <v>0.48188530730247048</v>
      </c>
      <c r="H8326" t="str">
        <f t="shared" ca="1" si="784"/>
        <v>Plethoric</v>
      </c>
      <c r="I8326" t="s">
        <v>55</v>
      </c>
      <c r="J8326" t="s">
        <v>28</v>
      </c>
      <c r="K8326" t="s">
        <v>24</v>
      </c>
      <c r="L8326" t="s">
        <v>29</v>
      </c>
      <c r="M8326" t="s">
        <v>72</v>
      </c>
      <c r="N8326" t="s">
        <v>40</v>
      </c>
      <c r="O8326">
        <f t="shared" ca="1" si="780"/>
        <v>9.3141671758327216E-2</v>
      </c>
      <c r="P8326" t="str">
        <f t="shared" ca="1" si="781"/>
        <v>Normal</v>
      </c>
      <c r="Q8326" t="s">
        <v>55</v>
      </c>
      <c r="R8326" t="s">
        <v>134</v>
      </c>
      <c r="S8326" t="s">
        <v>24</v>
      </c>
      <c r="T8326" t="s">
        <v>52</v>
      </c>
      <c r="U8326" t="s">
        <v>24</v>
      </c>
      <c r="V8326" t="s">
        <v>34</v>
      </c>
      <c r="W8326" t="s">
        <v>35</v>
      </c>
      <c r="X8326" t="s">
        <v>82</v>
      </c>
      <c r="Y8326">
        <f t="shared" ca="1" si="785"/>
        <v>0.78685652560865638</v>
      </c>
      <c r="Z8326" t="str">
        <f t="shared" ca="1" si="782"/>
        <v>Normal</v>
      </c>
      <c r="AA8326" t="s">
        <v>27</v>
      </c>
      <c r="AB8326" t="s">
        <v>24</v>
      </c>
    </row>
    <row r="8327" spans="1:28" x14ac:dyDescent="0.3">
      <c r="A8327" t="s">
        <v>16706</v>
      </c>
      <c r="B8327" t="s">
        <v>16707</v>
      </c>
      <c r="C8327" t="s">
        <v>24</v>
      </c>
      <c r="D8327" t="s">
        <v>25</v>
      </c>
      <c r="E8327" t="s">
        <v>38</v>
      </c>
      <c r="F8327" t="s">
        <v>27</v>
      </c>
      <c r="G8327">
        <f t="shared" ca="1" si="783"/>
        <v>0.7011123133114564</v>
      </c>
      <c r="H8327" t="str">
        <f t="shared" ca="1" si="784"/>
        <v>Plethoric</v>
      </c>
      <c r="I8327" t="s">
        <v>55</v>
      </c>
      <c r="J8327" t="s">
        <v>24</v>
      </c>
      <c r="K8327" t="s">
        <v>24</v>
      </c>
      <c r="L8327" t="s">
        <v>29</v>
      </c>
      <c r="M8327" t="s">
        <v>29</v>
      </c>
      <c r="N8327" t="s">
        <v>31</v>
      </c>
      <c r="O8327">
        <f t="shared" ca="1" si="780"/>
        <v>2.7125109087933752E-2</v>
      </c>
      <c r="P8327" t="str">
        <f t="shared" ca="1" si="781"/>
        <v>Normal</v>
      </c>
      <c r="Q8327" t="s">
        <v>27</v>
      </c>
      <c r="R8327" t="s">
        <v>41</v>
      </c>
      <c r="S8327" t="s">
        <v>24</v>
      </c>
      <c r="T8327" t="s">
        <v>33</v>
      </c>
      <c r="U8327" t="s">
        <v>24</v>
      </c>
      <c r="V8327" t="s">
        <v>34</v>
      </c>
      <c r="W8327" t="s">
        <v>35</v>
      </c>
      <c r="X8327" t="s">
        <v>87</v>
      </c>
      <c r="Y8327">
        <f t="shared" ca="1" si="785"/>
        <v>0.82774517546492343</v>
      </c>
      <c r="Z8327" t="str">
        <f t="shared" ca="1" si="782"/>
        <v>High</v>
      </c>
      <c r="AA8327" t="s">
        <v>63</v>
      </c>
      <c r="AB8327" t="s">
        <v>24</v>
      </c>
    </row>
    <row r="8328" spans="1:28" x14ac:dyDescent="0.3">
      <c r="A8328" s="1" t="s">
        <v>16708</v>
      </c>
      <c r="B8328" t="s">
        <v>16709</v>
      </c>
      <c r="C8328" t="s">
        <v>24</v>
      </c>
      <c r="D8328" t="s">
        <v>25</v>
      </c>
      <c r="E8328" t="s">
        <v>38</v>
      </c>
      <c r="F8328" t="s">
        <v>27</v>
      </c>
      <c r="G8328">
        <f t="shared" ca="1" si="783"/>
        <v>0.71903326593260986</v>
      </c>
      <c r="H8328" t="str">
        <f t="shared" ca="1" si="784"/>
        <v>Asy/Patch</v>
      </c>
      <c r="I8328" t="s">
        <v>46</v>
      </c>
      <c r="J8328" t="s">
        <v>24</v>
      </c>
      <c r="K8328" t="s">
        <v>24</v>
      </c>
      <c r="L8328" t="s">
        <v>30</v>
      </c>
      <c r="M8328" t="s">
        <v>30</v>
      </c>
      <c r="N8328" t="s">
        <v>31</v>
      </c>
      <c r="O8328">
        <f t="shared" ca="1" si="780"/>
        <v>0.91254546525929914</v>
      </c>
      <c r="P8328" t="str">
        <f t="shared" ca="1" si="781"/>
        <v>Asy/Patchy</v>
      </c>
      <c r="Q8328" t="s">
        <v>115</v>
      </c>
      <c r="R8328" t="s">
        <v>47</v>
      </c>
      <c r="S8328" t="s">
        <v>24</v>
      </c>
      <c r="T8328" t="s">
        <v>33</v>
      </c>
      <c r="U8328" t="s">
        <v>28</v>
      </c>
      <c r="V8328" t="s">
        <v>42</v>
      </c>
      <c r="W8328" t="s">
        <v>43</v>
      </c>
      <c r="X8328" t="s">
        <v>87</v>
      </c>
      <c r="Y8328">
        <f t="shared" ca="1" si="785"/>
        <v>0.1552006809326606</v>
      </c>
      <c r="Z8328" t="str">
        <f t="shared" ca="1" si="782"/>
        <v>Low</v>
      </c>
      <c r="AA8328" t="s">
        <v>48</v>
      </c>
      <c r="AB8328" t="s">
        <v>24</v>
      </c>
    </row>
    <row r="8329" spans="1:28" x14ac:dyDescent="0.3">
      <c r="A8329" t="s">
        <v>16710</v>
      </c>
      <c r="B8329" t="s">
        <v>16711</v>
      </c>
      <c r="C8329" t="s">
        <v>24</v>
      </c>
      <c r="D8329" t="s">
        <v>25</v>
      </c>
      <c r="E8329" t="s">
        <v>26</v>
      </c>
      <c r="F8329" t="s">
        <v>27</v>
      </c>
      <c r="G8329">
        <f t="shared" ca="1" si="783"/>
        <v>8.4290149321457841E-2</v>
      </c>
      <c r="H8329" t="str">
        <f t="shared" ca="1" si="784"/>
        <v>Normal</v>
      </c>
      <c r="I8329" t="s">
        <v>55</v>
      </c>
      <c r="J8329" t="s">
        <v>24</v>
      </c>
      <c r="K8329" t="s">
        <v>24</v>
      </c>
      <c r="L8329" t="s">
        <v>30</v>
      </c>
      <c r="M8329" t="s">
        <v>30</v>
      </c>
      <c r="N8329" t="s">
        <v>40</v>
      </c>
      <c r="O8329">
        <f t="shared" ca="1" si="780"/>
        <v>0.80167023890477052</v>
      </c>
      <c r="P8329" t="str">
        <f t="shared" ca="1" si="781"/>
        <v>Normal</v>
      </c>
      <c r="Q8329" t="s">
        <v>27</v>
      </c>
      <c r="R8329" t="s">
        <v>41</v>
      </c>
      <c r="S8329" t="s">
        <v>24</v>
      </c>
      <c r="T8329" t="s">
        <v>33</v>
      </c>
      <c r="U8329" t="s">
        <v>24</v>
      </c>
      <c r="V8329" t="s">
        <v>34</v>
      </c>
      <c r="W8329" t="s">
        <v>35</v>
      </c>
      <c r="X8329" t="s">
        <v>27</v>
      </c>
      <c r="Y8329">
        <f t="shared" ca="1" si="785"/>
        <v>0.2608597663059149</v>
      </c>
      <c r="Z8329" t="str">
        <f t="shared" ca="1" si="782"/>
        <v>High</v>
      </c>
      <c r="AA8329" t="s">
        <v>63</v>
      </c>
      <c r="AB8329" t="s">
        <v>24</v>
      </c>
    </row>
    <row r="8330" spans="1:28" x14ac:dyDescent="0.3">
      <c r="A8330" t="s">
        <v>16712</v>
      </c>
      <c r="B8330" t="s">
        <v>16713</v>
      </c>
      <c r="C8330" t="s">
        <v>24</v>
      </c>
      <c r="D8330" t="s">
        <v>25</v>
      </c>
      <c r="E8330" t="s">
        <v>26</v>
      </c>
      <c r="F8330" t="s">
        <v>27</v>
      </c>
      <c r="G8330">
        <f t="shared" ca="1" si="783"/>
        <v>0.39696328228996647</v>
      </c>
      <c r="H8330" t="str">
        <f t="shared" ca="1" si="784"/>
        <v>Plethoric</v>
      </c>
      <c r="I8330" t="s">
        <v>55</v>
      </c>
      <c r="J8330" t="s">
        <v>24</v>
      </c>
      <c r="K8330" t="s">
        <v>24</v>
      </c>
      <c r="L8330" t="s">
        <v>30</v>
      </c>
      <c r="M8330" t="s">
        <v>30</v>
      </c>
      <c r="N8330" t="s">
        <v>31</v>
      </c>
      <c r="O8330">
        <f t="shared" ca="1" si="780"/>
        <v>0.97661573593505957</v>
      </c>
      <c r="P8330" t="str">
        <f t="shared" ca="1" si="781"/>
        <v>Plethoric</v>
      </c>
      <c r="Q8330" t="s">
        <v>55</v>
      </c>
      <c r="R8330" t="s">
        <v>32</v>
      </c>
      <c r="S8330" t="s">
        <v>24</v>
      </c>
      <c r="T8330" t="s">
        <v>33</v>
      </c>
      <c r="U8330" t="s">
        <v>24</v>
      </c>
      <c r="V8330" t="s">
        <v>34</v>
      </c>
      <c r="W8330" t="s">
        <v>35</v>
      </c>
      <c r="X8330" t="s">
        <v>27</v>
      </c>
      <c r="Y8330">
        <f t="shared" ca="1" si="785"/>
        <v>0.42278464898727641</v>
      </c>
      <c r="Z8330" t="str">
        <f t="shared" ca="1" si="782"/>
        <v>Normal</v>
      </c>
      <c r="AA8330" t="s">
        <v>27</v>
      </c>
      <c r="AB8330" t="s">
        <v>24</v>
      </c>
    </row>
    <row r="8331" spans="1:28" x14ac:dyDescent="0.3">
      <c r="A8331" t="s">
        <v>16714</v>
      </c>
      <c r="B8331" t="s">
        <v>16715</v>
      </c>
      <c r="C8331" t="s">
        <v>24</v>
      </c>
      <c r="D8331" t="s">
        <v>25</v>
      </c>
      <c r="E8331" t="s">
        <v>26</v>
      </c>
      <c r="F8331" t="s">
        <v>27</v>
      </c>
      <c r="G8331">
        <f t="shared" ca="1" si="783"/>
        <v>0.49300835718476965</v>
      </c>
      <c r="H8331" t="str">
        <f t="shared" ca="1" si="784"/>
        <v>Plethoric</v>
      </c>
      <c r="I8331" t="s">
        <v>55</v>
      </c>
      <c r="J8331" t="s">
        <v>24</v>
      </c>
      <c r="K8331" t="s">
        <v>28</v>
      </c>
      <c r="L8331" t="s">
        <v>29</v>
      </c>
      <c r="M8331" t="s">
        <v>29</v>
      </c>
      <c r="N8331" t="s">
        <v>31</v>
      </c>
      <c r="O8331">
        <f t="shared" ca="1" si="780"/>
        <v>0.70086833769246215</v>
      </c>
      <c r="P8331" t="str">
        <f t="shared" ca="1" si="781"/>
        <v>Plethoric</v>
      </c>
      <c r="Q8331" t="s">
        <v>55</v>
      </c>
      <c r="R8331" t="s">
        <v>41</v>
      </c>
      <c r="S8331" t="s">
        <v>24</v>
      </c>
      <c r="T8331" t="s">
        <v>33</v>
      </c>
      <c r="U8331" t="s">
        <v>24</v>
      </c>
      <c r="V8331" t="s">
        <v>42</v>
      </c>
      <c r="W8331" t="s">
        <v>66</v>
      </c>
      <c r="X8331" t="s">
        <v>27</v>
      </c>
      <c r="Y8331">
        <f t="shared" ca="1" si="785"/>
        <v>0.70446547761193112</v>
      </c>
      <c r="Z8331" t="str">
        <f t="shared" ca="1" si="782"/>
        <v>Low</v>
      </c>
      <c r="AA8331" t="s">
        <v>48</v>
      </c>
      <c r="AB8331" t="s">
        <v>24</v>
      </c>
    </row>
    <row r="8332" spans="1:28" x14ac:dyDescent="0.3">
      <c r="A8332" t="s">
        <v>16716</v>
      </c>
      <c r="B8332" t="s">
        <v>16717</v>
      </c>
      <c r="C8332" t="s">
        <v>24</v>
      </c>
      <c r="D8332" t="s">
        <v>25</v>
      </c>
      <c r="E8332" t="s">
        <v>26</v>
      </c>
      <c r="F8332" t="s">
        <v>27</v>
      </c>
      <c r="G8332">
        <f t="shared" ca="1" si="783"/>
        <v>0.56233233393386595</v>
      </c>
      <c r="H8332" t="str">
        <f t="shared" ca="1" si="784"/>
        <v>Plethoric</v>
      </c>
      <c r="I8332" t="s">
        <v>55</v>
      </c>
      <c r="J8332" t="s">
        <v>24</v>
      </c>
      <c r="K8332" t="s">
        <v>24</v>
      </c>
      <c r="L8332" t="s">
        <v>29</v>
      </c>
      <c r="M8332" t="s">
        <v>30</v>
      </c>
      <c r="N8332" t="s">
        <v>31</v>
      </c>
      <c r="O8332">
        <f t="shared" ca="1" si="780"/>
        <v>0.45995909119489931</v>
      </c>
      <c r="P8332" t="str">
        <f t="shared" ca="1" si="781"/>
        <v>Plethoric</v>
      </c>
      <c r="Q8332" t="s">
        <v>55</v>
      </c>
      <c r="R8332" t="s">
        <v>32</v>
      </c>
      <c r="S8332" t="s">
        <v>24</v>
      </c>
      <c r="T8332" t="s">
        <v>33</v>
      </c>
      <c r="U8332" t="s">
        <v>24</v>
      </c>
      <c r="V8332" t="s">
        <v>42</v>
      </c>
      <c r="W8332" t="s">
        <v>35</v>
      </c>
      <c r="X8332" t="s">
        <v>27</v>
      </c>
      <c r="Y8332">
        <f t="shared" ca="1" si="785"/>
        <v>0.75705286820804252</v>
      </c>
      <c r="Z8332" t="str">
        <f t="shared" ca="1" si="782"/>
        <v>High</v>
      </c>
      <c r="AA8332" t="s">
        <v>63</v>
      </c>
      <c r="AB8332" t="s">
        <v>24</v>
      </c>
    </row>
    <row r="8333" spans="1:28" x14ac:dyDescent="0.3">
      <c r="A8333" t="s">
        <v>16718</v>
      </c>
      <c r="B8333" t="s">
        <v>16719</v>
      </c>
      <c r="C8333" t="s">
        <v>24</v>
      </c>
      <c r="D8333" t="s">
        <v>25</v>
      </c>
      <c r="E8333" t="s">
        <v>26</v>
      </c>
      <c r="F8333" t="s">
        <v>27</v>
      </c>
      <c r="G8333">
        <f t="shared" ca="1" si="783"/>
        <v>0.70106401306040855</v>
      </c>
      <c r="H8333" t="str">
        <f t="shared" ca="1" si="784"/>
        <v>Oligaemic</v>
      </c>
      <c r="I8333" t="s">
        <v>51</v>
      </c>
      <c r="J8333" t="s">
        <v>24</v>
      </c>
      <c r="K8333" t="s">
        <v>28</v>
      </c>
      <c r="L8333" t="s">
        <v>30</v>
      </c>
      <c r="M8333" t="s">
        <v>29</v>
      </c>
      <c r="N8333" t="s">
        <v>31</v>
      </c>
      <c r="O8333">
        <f t="shared" ca="1" si="780"/>
        <v>0.27513091258512978</v>
      </c>
      <c r="P8333" t="str">
        <f t="shared" ca="1" si="781"/>
        <v>Oligaemic</v>
      </c>
      <c r="Q8333" t="s">
        <v>51</v>
      </c>
      <c r="R8333" t="s">
        <v>47</v>
      </c>
      <c r="S8333" t="s">
        <v>28</v>
      </c>
      <c r="T8333" t="s">
        <v>33</v>
      </c>
      <c r="U8333" t="s">
        <v>24</v>
      </c>
      <c r="V8333" t="s">
        <v>42</v>
      </c>
      <c r="W8333" t="s">
        <v>35</v>
      </c>
      <c r="X8333" t="s">
        <v>27</v>
      </c>
      <c r="Y8333">
        <f t="shared" ca="1" si="785"/>
        <v>9.3157523468113124E-2</v>
      </c>
      <c r="Z8333" t="str">
        <f t="shared" ca="1" si="782"/>
        <v>Normal</v>
      </c>
      <c r="AA8333" t="s">
        <v>48</v>
      </c>
      <c r="AB8333" t="s">
        <v>24</v>
      </c>
    </row>
    <row r="8334" spans="1:28" x14ac:dyDescent="0.3">
      <c r="A8334" t="s">
        <v>16720</v>
      </c>
      <c r="B8334" t="s">
        <v>16721</v>
      </c>
      <c r="C8334" t="s">
        <v>24</v>
      </c>
      <c r="D8334" t="s">
        <v>25</v>
      </c>
      <c r="E8334" t="s">
        <v>26</v>
      </c>
      <c r="F8334" t="s">
        <v>27</v>
      </c>
      <c r="G8334">
        <f t="shared" ca="1" si="783"/>
        <v>0.16360832097379496</v>
      </c>
      <c r="H8334" t="str">
        <f t="shared" ca="1" si="784"/>
        <v>Oligaemic</v>
      </c>
      <c r="I8334" t="s">
        <v>51</v>
      </c>
      <c r="J8334" t="s">
        <v>24</v>
      </c>
      <c r="K8334" t="s">
        <v>24</v>
      </c>
      <c r="L8334" t="s">
        <v>30</v>
      </c>
      <c r="M8334" t="s">
        <v>30</v>
      </c>
      <c r="N8334" t="s">
        <v>31</v>
      </c>
      <c r="O8334">
        <f t="shared" ca="1" si="780"/>
        <v>0.37574052764007859</v>
      </c>
      <c r="P8334" t="str">
        <f t="shared" ca="1" si="781"/>
        <v>Oligaemic</v>
      </c>
      <c r="Q8334" t="s">
        <v>51</v>
      </c>
      <c r="R8334" t="s">
        <v>41</v>
      </c>
      <c r="S8334" t="s">
        <v>24</v>
      </c>
      <c r="T8334" t="s">
        <v>33</v>
      </c>
      <c r="U8334" t="s">
        <v>24</v>
      </c>
      <c r="V8334" t="s">
        <v>42</v>
      </c>
      <c r="W8334" t="s">
        <v>35</v>
      </c>
      <c r="X8334" t="s">
        <v>27</v>
      </c>
      <c r="Y8334">
        <f t="shared" ca="1" si="785"/>
        <v>0.56774444477310981</v>
      </c>
      <c r="Z8334" t="str">
        <f t="shared" ca="1" si="782"/>
        <v>Low</v>
      </c>
      <c r="AA8334" t="s">
        <v>48</v>
      </c>
      <c r="AB8334" t="s">
        <v>28</v>
      </c>
    </row>
    <row r="8335" spans="1:28" x14ac:dyDescent="0.3">
      <c r="A8335" t="s">
        <v>16722</v>
      </c>
      <c r="B8335" t="s">
        <v>16723</v>
      </c>
      <c r="C8335" t="s">
        <v>24</v>
      </c>
      <c r="D8335" t="s">
        <v>25</v>
      </c>
      <c r="E8335" t="s">
        <v>26</v>
      </c>
      <c r="F8335" t="s">
        <v>48</v>
      </c>
      <c r="G8335">
        <f t="shared" ca="1" si="783"/>
        <v>0.62807652449120766</v>
      </c>
      <c r="H8335" t="str">
        <f t="shared" ca="1" si="784"/>
        <v>Grd_Glass</v>
      </c>
      <c r="I8335" t="s">
        <v>39</v>
      </c>
      <c r="J8335" t="s">
        <v>28</v>
      </c>
      <c r="K8335" t="s">
        <v>24</v>
      </c>
      <c r="L8335" t="s">
        <v>30</v>
      </c>
      <c r="M8335" t="s">
        <v>30</v>
      </c>
      <c r="N8335" t="s">
        <v>31</v>
      </c>
      <c r="O8335">
        <f t="shared" ca="1" si="780"/>
        <v>0.65812263179406927</v>
      </c>
      <c r="P8335" t="str">
        <f t="shared" ca="1" si="781"/>
        <v>Asy/Patchy</v>
      </c>
      <c r="Q8335" t="s">
        <v>115</v>
      </c>
      <c r="R8335" t="s">
        <v>47</v>
      </c>
      <c r="S8335" t="s">
        <v>24</v>
      </c>
      <c r="T8335" t="s">
        <v>33</v>
      </c>
      <c r="U8335" t="s">
        <v>28</v>
      </c>
      <c r="V8335" t="s">
        <v>42</v>
      </c>
      <c r="W8335" t="s">
        <v>43</v>
      </c>
      <c r="X8335" t="s">
        <v>82</v>
      </c>
      <c r="Y8335">
        <f t="shared" ca="1" si="785"/>
        <v>0.4307135971887619</v>
      </c>
      <c r="Z8335" t="str">
        <f t="shared" ca="1" si="782"/>
        <v>High</v>
      </c>
      <c r="AA8335" t="s">
        <v>63</v>
      </c>
      <c r="AB8335" t="s">
        <v>24</v>
      </c>
    </row>
    <row r="8336" spans="1:28" x14ac:dyDescent="0.3">
      <c r="A8336" t="s">
        <v>16724</v>
      </c>
      <c r="B8336" t="s">
        <v>16725</v>
      </c>
      <c r="C8336" t="s">
        <v>24</v>
      </c>
      <c r="D8336" t="s">
        <v>25</v>
      </c>
      <c r="E8336" t="s">
        <v>38</v>
      </c>
      <c r="F8336" t="s">
        <v>27</v>
      </c>
      <c r="G8336">
        <f t="shared" ca="1" si="783"/>
        <v>0.54289183290838794</v>
      </c>
      <c r="H8336" t="str">
        <f t="shared" ca="1" si="784"/>
        <v>Oligaemic</v>
      </c>
      <c r="I8336" t="s">
        <v>51</v>
      </c>
      <c r="J8336" t="s">
        <v>24</v>
      </c>
      <c r="K8336" t="s">
        <v>24</v>
      </c>
      <c r="L8336" t="s">
        <v>29</v>
      </c>
      <c r="M8336" t="s">
        <v>30</v>
      </c>
      <c r="N8336" t="s">
        <v>31</v>
      </c>
      <c r="O8336">
        <f t="shared" ca="1" si="780"/>
        <v>0.71272860095411716</v>
      </c>
      <c r="P8336" t="str">
        <f t="shared" ca="1" si="781"/>
        <v>Oligaemic</v>
      </c>
      <c r="Q8336" t="s">
        <v>51</v>
      </c>
      <c r="R8336" t="s">
        <v>32</v>
      </c>
      <c r="S8336" t="s">
        <v>28</v>
      </c>
      <c r="T8336" t="s">
        <v>52</v>
      </c>
      <c r="U8336" t="s">
        <v>24</v>
      </c>
      <c r="V8336" t="s">
        <v>42</v>
      </c>
      <c r="W8336" t="s">
        <v>43</v>
      </c>
      <c r="X8336" t="s">
        <v>27</v>
      </c>
      <c r="Y8336">
        <f t="shared" ca="1" si="785"/>
        <v>2.5333763451836799E-2</v>
      </c>
      <c r="Z8336" t="str">
        <f t="shared" ca="1" si="782"/>
        <v>Normal</v>
      </c>
      <c r="AA8336" t="s">
        <v>63</v>
      </c>
      <c r="AB8336" t="s">
        <v>24</v>
      </c>
    </row>
    <row r="8337" spans="1:28" x14ac:dyDescent="0.3">
      <c r="A8337" t="s">
        <v>16726</v>
      </c>
      <c r="B8337" t="s">
        <v>16727</v>
      </c>
      <c r="C8337" t="s">
        <v>24</v>
      </c>
      <c r="D8337" t="s">
        <v>25</v>
      </c>
      <c r="E8337" t="s">
        <v>38</v>
      </c>
      <c r="F8337" t="s">
        <v>27</v>
      </c>
      <c r="G8337">
        <f t="shared" ca="1" si="783"/>
        <v>0.82781494316130555</v>
      </c>
      <c r="H8337" t="str">
        <f t="shared" ca="1" si="784"/>
        <v>Oligaemic</v>
      </c>
      <c r="I8337" t="s">
        <v>51</v>
      </c>
      <c r="J8337" t="s">
        <v>24</v>
      </c>
      <c r="K8337" t="s">
        <v>28</v>
      </c>
      <c r="L8337" t="s">
        <v>29</v>
      </c>
      <c r="M8337" t="s">
        <v>30</v>
      </c>
      <c r="N8337" t="s">
        <v>31</v>
      </c>
      <c r="O8337">
        <f t="shared" ca="1" si="780"/>
        <v>0.13640024571330123</v>
      </c>
      <c r="P8337" t="str">
        <f t="shared" ca="1" si="781"/>
        <v>Oligaemic</v>
      </c>
      <c r="Q8337" t="s">
        <v>51</v>
      </c>
      <c r="R8337" t="s">
        <v>41</v>
      </c>
      <c r="S8337" t="s">
        <v>24</v>
      </c>
      <c r="T8337" t="s">
        <v>33</v>
      </c>
      <c r="U8337" t="s">
        <v>28</v>
      </c>
      <c r="V8337" t="s">
        <v>42</v>
      </c>
      <c r="W8337" t="s">
        <v>43</v>
      </c>
      <c r="X8337" t="s">
        <v>27</v>
      </c>
      <c r="Y8337">
        <f t="shared" ca="1" si="785"/>
        <v>4.796504962059589E-2</v>
      </c>
      <c r="Z8337" t="str">
        <f t="shared" ca="1" si="782"/>
        <v>Normal</v>
      </c>
      <c r="AA8337" t="s">
        <v>63</v>
      </c>
      <c r="AB8337" t="s">
        <v>24</v>
      </c>
    </row>
    <row r="8338" spans="1:28" x14ac:dyDescent="0.3">
      <c r="A8338" t="s">
        <v>16728</v>
      </c>
      <c r="B8338" t="s">
        <v>16729</v>
      </c>
      <c r="C8338" t="s">
        <v>24</v>
      </c>
      <c r="D8338" t="s">
        <v>25</v>
      </c>
      <c r="E8338" t="s">
        <v>38</v>
      </c>
      <c r="F8338" t="s">
        <v>27</v>
      </c>
      <c r="G8338">
        <f t="shared" ca="1" si="783"/>
        <v>0.59024230565640834</v>
      </c>
      <c r="H8338" t="str">
        <f t="shared" ca="1" si="784"/>
        <v>Grd_Glass</v>
      </c>
      <c r="I8338" t="s">
        <v>39</v>
      </c>
      <c r="J8338" t="s">
        <v>24</v>
      </c>
      <c r="K8338" t="s">
        <v>24</v>
      </c>
      <c r="L8338" t="s">
        <v>29</v>
      </c>
      <c r="M8338" t="s">
        <v>30</v>
      </c>
      <c r="N8338" t="s">
        <v>31</v>
      </c>
      <c r="O8338">
        <f t="shared" ca="1" si="780"/>
        <v>0.24366426847111422</v>
      </c>
      <c r="P8338" t="str">
        <f t="shared" ca="1" si="781"/>
        <v>Asy/Patchy</v>
      </c>
      <c r="Q8338" t="s">
        <v>115</v>
      </c>
      <c r="R8338" t="s">
        <v>32</v>
      </c>
      <c r="S8338" t="s">
        <v>28</v>
      </c>
      <c r="T8338" t="s">
        <v>33</v>
      </c>
      <c r="U8338" t="s">
        <v>24</v>
      </c>
      <c r="V8338" t="s">
        <v>34</v>
      </c>
      <c r="W8338" t="s">
        <v>35</v>
      </c>
      <c r="X8338" t="s">
        <v>27</v>
      </c>
      <c r="Y8338">
        <f t="shared" ca="1" si="785"/>
        <v>0.83304935911159028</v>
      </c>
      <c r="Z8338" t="str">
        <f t="shared" ca="1" si="782"/>
        <v>High</v>
      </c>
      <c r="AA8338" t="s">
        <v>63</v>
      </c>
      <c r="AB8338" t="s">
        <v>24</v>
      </c>
    </row>
    <row r="8339" spans="1:28" x14ac:dyDescent="0.3">
      <c r="A8339" t="s">
        <v>16730</v>
      </c>
      <c r="B8339" t="s">
        <v>16731</v>
      </c>
      <c r="C8339" t="s">
        <v>24</v>
      </c>
      <c r="D8339" t="s">
        <v>25</v>
      </c>
      <c r="E8339" t="s">
        <v>38</v>
      </c>
      <c r="F8339" t="s">
        <v>63</v>
      </c>
      <c r="G8339">
        <f t="shared" ca="1" si="783"/>
        <v>0.70114161147579723</v>
      </c>
      <c r="H8339" t="str">
        <f t="shared" ca="1" si="784"/>
        <v>Asy/Patch</v>
      </c>
      <c r="I8339" t="s">
        <v>46</v>
      </c>
      <c r="J8339" t="s">
        <v>24</v>
      </c>
      <c r="K8339" t="s">
        <v>24</v>
      </c>
      <c r="L8339" t="s">
        <v>30</v>
      </c>
      <c r="M8339" t="s">
        <v>30</v>
      </c>
      <c r="N8339" t="s">
        <v>40</v>
      </c>
      <c r="O8339">
        <f t="shared" ca="1" si="780"/>
        <v>0.72674385404668251</v>
      </c>
      <c r="P8339" t="str">
        <f t="shared" ca="1" si="781"/>
        <v>Normal</v>
      </c>
      <c r="Q8339" t="s">
        <v>27</v>
      </c>
      <c r="R8339" t="s">
        <v>32</v>
      </c>
      <c r="S8339" t="s">
        <v>24</v>
      </c>
      <c r="T8339" t="s">
        <v>33</v>
      </c>
      <c r="U8339" t="s">
        <v>24</v>
      </c>
      <c r="V8339" t="s">
        <v>34</v>
      </c>
      <c r="W8339" t="s">
        <v>35</v>
      </c>
      <c r="X8339" t="s">
        <v>27</v>
      </c>
      <c r="Y8339">
        <f t="shared" ca="1" si="785"/>
        <v>0.30488645118379909</v>
      </c>
      <c r="Z8339" t="str">
        <f t="shared" ca="1" si="782"/>
        <v>High</v>
      </c>
      <c r="AA8339" t="s">
        <v>63</v>
      </c>
      <c r="AB8339" t="s">
        <v>24</v>
      </c>
    </row>
    <row r="8340" spans="1:28" x14ac:dyDescent="0.3">
      <c r="A8340" t="s">
        <v>16732</v>
      </c>
      <c r="B8340" t="s">
        <v>16733</v>
      </c>
      <c r="C8340" t="s">
        <v>24</v>
      </c>
      <c r="D8340" t="s">
        <v>25</v>
      </c>
      <c r="E8340" t="s">
        <v>38</v>
      </c>
      <c r="F8340" t="s">
        <v>27</v>
      </c>
      <c r="G8340">
        <f t="shared" ca="1" si="783"/>
        <v>0.83923304032625967</v>
      </c>
      <c r="H8340" t="str">
        <f t="shared" ca="1" si="784"/>
        <v>Oligaemic</v>
      </c>
      <c r="I8340" t="s">
        <v>51</v>
      </c>
      <c r="J8340" t="s">
        <v>24</v>
      </c>
      <c r="K8340" t="s">
        <v>24</v>
      </c>
      <c r="L8340" t="s">
        <v>29</v>
      </c>
      <c r="M8340" t="s">
        <v>29</v>
      </c>
      <c r="N8340" t="s">
        <v>31</v>
      </c>
      <c r="O8340">
        <f t="shared" ca="1" si="780"/>
        <v>0.53569203945807231</v>
      </c>
      <c r="P8340" t="str">
        <f t="shared" ca="1" si="781"/>
        <v>Normal</v>
      </c>
      <c r="Q8340" t="s">
        <v>27</v>
      </c>
      <c r="R8340" t="s">
        <v>32</v>
      </c>
      <c r="S8340" t="s">
        <v>24</v>
      </c>
      <c r="T8340" t="s">
        <v>33</v>
      </c>
      <c r="U8340" t="s">
        <v>24</v>
      </c>
      <c r="V8340" t="s">
        <v>42</v>
      </c>
      <c r="W8340" t="s">
        <v>35</v>
      </c>
      <c r="X8340" t="s">
        <v>27</v>
      </c>
      <c r="Y8340">
        <f t="shared" ca="1" si="785"/>
        <v>3.8325446163442911E-2</v>
      </c>
      <c r="Z8340" t="str">
        <f t="shared" ca="1" si="782"/>
        <v>Normal</v>
      </c>
      <c r="AA8340" t="s">
        <v>48</v>
      </c>
      <c r="AB8340" t="s">
        <v>24</v>
      </c>
    </row>
    <row r="8341" spans="1:28" x14ac:dyDescent="0.3">
      <c r="A8341" t="s">
        <v>16734</v>
      </c>
      <c r="B8341" t="s">
        <v>16735</v>
      </c>
      <c r="C8341" t="s">
        <v>24</v>
      </c>
      <c r="D8341" t="s">
        <v>25</v>
      </c>
      <c r="E8341" t="s">
        <v>26</v>
      </c>
      <c r="F8341" t="s">
        <v>27</v>
      </c>
      <c r="G8341">
        <f t="shared" ca="1" si="783"/>
        <v>0.59861707464812342</v>
      </c>
      <c r="H8341" t="str">
        <f t="shared" ca="1" si="784"/>
        <v>Plethoric</v>
      </c>
      <c r="I8341" t="s">
        <v>55</v>
      </c>
      <c r="J8341" t="s">
        <v>24</v>
      </c>
      <c r="K8341" t="s">
        <v>24</v>
      </c>
      <c r="L8341" t="s">
        <v>29</v>
      </c>
      <c r="M8341" t="s">
        <v>29</v>
      </c>
      <c r="N8341" t="s">
        <v>31</v>
      </c>
      <c r="O8341">
        <f t="shared" ca="1" si="780"/>
        <v>9.2830855106447285E-2</v>
      </c>
      <c r="P8341" t="str">
        <f t="shared" ca="1" si="781"/>
        <v>Normal</v>
      </c>
      <c r="Q8341" t="s">
        <v>27</v>
      </c>
      <c r="R8341" t="s">
        <v>32</v>
      </c>
      <c r="S8341" t="s">
        <v>28</v>
      </c>
      <c r="T8341" t="s">
        <v>33</v>
      </c>
      <c r="U8341" t="s">
        <v>24</v>
      </c>
      <c r="V8341" t="s">
        <v>42</v>
      </c>
      <c r="W8341" t="s">
        <v>35</v>
      </c>
      <c r="X8341" t="s">
        <v>27</v>
      </c>
      <c r="Y8341">
        <f t="shared" ca="1" si="785"/>
        <v>0.86339580271474159</v>
      </c>
      <c r="Z8341" t="str">
        <f t="shared" ca="1" si="782"/>
        <v>High</v>
      </c>
      <c r="AA8341" t="s">
        <v>63</v>
      </c>
      <c r="AB8341" t="s">
        <v>28</v>
      </c>
    </row>
    <row r="8342" spans="1:28" x14ac:dyDescent="0.3">
      <c r="A8342" t="s">
        <v>16736</v>
      </c>
      <c r="B8342" t="s">
        <v>16737</v>
      </c>
      <c r="C8342" t="s">
        <v>24</v>
      </c>
      <c r="D8342" t="s">
        <v>25</v>
      </c>
      <c r="E8342" t="s">
        <v>26</v>
      </c>
      <c r="F8342" t="s">
        <v>27</v>
      </c>
      <c r="G8342">
        <f t="shared" ca="1" si="783"/>
        <v>0.56280527418123716</v>
      </c>
      <c r="H8342" t="str">
        <f t="shared" ca="1" si="784"/>
        <v>Oligaemic</v>
      </c>
      <c r="I8342" t="s">
        <v>51</v>
      </c>
      <c r="J8342" t="s">
        <v>24</v>
      </c>
      <c r="K8342" t="s">
        <v>24</v>
      </c>
      <c r="L8342" t="s">
        <v>30</v>
      </c>
      <c r="M8342" t="s">
        <v>30</v>
      </c>
      <c r="N8342" t="s">
        <v>31</v>
      </c>
      <c r="O8342">
        <f t="shared" ca="1" si="780"/>
        <v>0.55430977938784354</v>
      </c>
      <c r="P8342" t="str">
        <f t="shared" ca="1" si="781"/>
        <v>Oligaemic</v>
      </c>
      <c r="Q8342" t="s">
        <v>51</v>
      </c>
      <c r="R8342" t="s">
        <v>41</v>
      </c>
      <c r="S8342" t="s">
        <v>28</v>
      </c>
      <c r="T8342" t="s">
        <v>33</v>
      </c>
      <c r="U8342" t="s">
        <v>24</v>
      </c>
      <c r="V8342" t="s">
        <v>34</v>
      </c>
      <c r="W8342" t="s">
        <v>43</v>
      </c>
      <c r="X8342" t="s">
        <v>27</v>
      </c>
      <c r="Y8342">
        <f t="shared" ca="1" si="785"/>
        <v>0.1556375927311382</v>
      </c>
      <c r="Z8342" t="str">
        <f t="shared" ca="1" si="782"/>
        <v>Low</v>
      </c>
      <c r="AA8342" t="s">
        <v>48</v>
      </c>
      <c r="AB8342" t="s">
        <v>24</v>
      </c>
    </row>
    <row r="8343" spans="1:28" x14ac:dyDescent="0.3">
      <c r="A8343" t="s">
        <v>16738</v>
      </c>
      <c r="B8343" t="s">
        <v>16739</v>
      </c>
      <c r="C8343" t="s">
        <v>24</v>
      </c>
      <c r="D8343" t="s">
        <v>25</v>
      </c>
      <c r="E8343" t="s">
        <v>26</v>
      </c>
      <c r="F8343" t="s">
        <v>27</v>
      </c>
      <c r="G8343">
        <f t="shared" ca="1" si="783"/>
        <v>0.47634392421500138</v>
      </c>
      <c r="H8343" t="str">
        <f t="shared" ca="1" si="784"/>
        <v>Oligaemic</v>
      </c>
      <c r="I8343" t="s">
        <v>51</v>
      </c>
      <c r="J8343" t="s">
        <v>24</v>
      </c>
      <c r="K8343" t="s">
        <v>24</v>
      </c>
      <c r="L8343" t="s">
        <v>29</v>
      </c>
      <c r="M8343" t="s">
        <v>29</v>
      </c>
      <c r="N8343" t="s">
        <v>31</v>
      </c>
      <c r="O8343">
        <f t="shared" ca="1" si="780"/>
        <v>0.60057604153308208</v>
      </c>
      <c r="P8343" t="str">
        <f t="shared" ca="1" si="781"/>
        <v>Normal</v>
      </c>
      <c r="Q8343" t="s">
        <v>27</v>
      </c>
      <c r="R8343" t="s">
        <v>41</v>
      </c>
      <c r="S8343" t="s">
        <v>24</v>
      </c>
      <c r="T8343" t="s">
        <v>33</v>
      </c>
      <c r="U8343" t="s">
        <v>24</v>
      </c>
      <c r="V8343" t="s">
        <v>42</v>
      </c>
      <c r="W8343" t="s">
        <v>43</v>
      </c>
      <c r="X8343" t="s">
        <v>27</v>
      </c>
      <c r="Y8343">
        <f t="shared" ca="1" si="785"/>
        <v>0.17270772312409943</v>
      </c>
      <c r="Z8343" t="str">
        <f t="shared" ca="1" si="782"/>
        <v>Low</v>
      </c>
      <c r="AA8343" t="s">
        <v>48</v>
      </c>
      <c r="AB8343" t="s">
        <v>24</v>
      </c>
    </row>
    <row r="8344" spans="1:28" x14ac:dyDescent="0.3">
      <c r="A8344" t="s">
        <v>16740</v>
      </c>
      <c r="B8344" t="s">
        <v>16741</v>
      </c>
      <c r="C8344" t="s">
        <v>24</v>
      </c>
      <c r="D8344" t="s">
        <v>25</v>
      </c>
      <c r="E8344" t="s">
        <v>26</v>
      </c>
      <c r="F8344" t="s">
        <v>63</v>
      </c>
      <c r="G8344">
        <f t="shared" ca="1" si="783"/>
        <v>0.92292792437127102</v>
      </c>
      <c r="H8344" t="str">
        <f t="shared" ca="1" si="784"/>
        <v>Normal</v>
      </c>
      <c r="I8344" t="s">
        <v>27</v>
      </c>
      <c r="J8344" t="s">
        <v>24</v>
      </c>
      <c r="K8344" t="s">
        <v>24</v>
      </c>
      <c r="L8344" t="s">
        <v>30</v>
      </c>
      <c r="M8344" t="s">
        <v>72</v>
      </c>
      <c r="N8344" t="s">
        <v>40</v>
      </c>
      <c r="O8344">
        <f t="shared" ca="1" si="780"/>
        <v>0.55637078469643808</v>
      </c>
      <c r="P8344" t="str">
        <f t="shared" ca="1" si="781"/>
        <v>Normal</v>
      </c>
      <c r="Q8344" t="s">
        <v>27</v>
      </c>
      <c r="R8344" t="s">
        <v>41</v>
      </c>
      <c r="S8344" t="s">
        <v>24</v>
      </c>
      <c r="T8344" t="s">
        <v>33</v>
      </c>
      <c r="U8344" t="s">
        <v>24</v>
      </c>
      <c r="V8344" t="s">
        <v>34</v>
      </c>
      <c r="W8344" t="s">
        <v>43</v>
      </c>
      <c r="X8344" t="s">
        <v>27</v>
      </c>
      <c r="Y8344">
        <f t="shared" ca="1" si="785"/>
        <v>0.23826638517433307</v>
      </c>
      <c r="Z8344" t="str">
        <f t="shared" ca="1" si="782"/>
        <v>High</v>
      </c>
      <c r="AA8344" t="s">
        <v>63</v>
      </c>
      <c r="AB8344" t="s">
        <v>24</v>
      </c>
    </row>
    <row r="8345" spans="1:28" x14ac:dyDescent="0.3">
      <c r="A8345" t="s">
        <v>16742</v>
      </c>
      <c r="B8345" t="s">
        <v>16743</v>
      </c>
      <c r="C8345" t="s">
        <v>24</v>
      </c>
      <c r="D8345" t="s">
        <v>25</v>
      </c>
      <c r="E8345" t="s">
        <v>26</v>
      </c>
      <c r="F8345" t="s">
        <v>27</v>
      </c>
      <c r="G8345">
        <f t="shared" ca="1" si="783"/>
        <v>0.79727046043287297</v>
      </c>
      <c r="H8345" t="str">
        <f t="shared" ca="1" si="784"/>
        <v>Normal</v>
      </c>
      <c r="I8345" t="s">
        <v>27</v>
      </c>
      <c r="J8345" t="s">
        <v>28</v>
      </c>
      <c r="K8345" t="s">
        <v>24</v>
      </c>
      <c r="L8345" t="s">
        <v>30</v>
      </c>
      <c r="M8345" t="s">
        <v>30</v>
      </c>
      <c r="N8345" t="s">
        <v>40</v>
      </c>
      <c r="O8345">
        <f t="shared" ca="1" si="780"/>
        <v>0.69780154981281262</v>
      </c>
      <c r="P8345" t="str">
        <f t="shared" ca="1" si="781"/>
        <v>Normal</v>
      </c>
      <c r="Q8345" t="s">
        <v>27</v>
      </c>
      <c r="R8345" t="s">
        <v>47</v>
      </c>
      <c r="S8345" t="s">
        <v>28</v>
      </c>
      <c r="T8345" t="s">
        <v>33</v>
      </c>
      <c r="U8345" t="s">
        <v>28</v>
      </c>
      <c r="V8345" t="s">
        <v>34</v>
      </c>
      <c r="W8345" t="s">
        <v>35</v>
      </c>
      <c r="X8345" t="s">
        <v>27</v>
      </c>
      <c r="Y8345">
        <f t="shared" ca="1" si="785"/>
        <v>7.9332141468195783E-2</v>
      </c>
      <c r="Z8345" t="str">
        <f t="shared" ca="1" si="782"/>
        <v>Normal</v>
      </c>
      <c r="AA8345" t="s">
        <v>48</v>
      </c>
      <c r="AB8345" t="s">
        <v>28</v>
      </c>
    </row>
    <row r="8346" spans="1:28" x14ac:dyDescent="0.3">
      <c r="A8346" t="s">
        <v>16744</v>
      </c>
      <c r="B8346" t="s">
        <v>16745</v>
      </c>
      <c r="C8346" t="s">
        <v>24</v>
      </c>
      <c r="D8346" t="s">
        <v>25</v>
      </c>
      <c r="E8346" t="s">
        <v>38</v>
      </c>
      <c r="F8346" t="s">
        <v>27</v>
      </c>
      <c r="G8346">
        <f t="shared" ca="1" si="783"/>
        <v>0.46880417221994364</v>
      </c>
      <c r="H8346" t="str">
        <f t="shared" ca="1" si="784"/>
        <v>Plethoric</v>
      </c>
      <c r="I8346" t="s">
        <v>55</v>
      </c>
      <c r="J8346" t="s">
        <v>24</v>
      </c>
      <c r="K8346" t="s">
        <v>24</v>
      </c>
      <c r="L8346" t="s">
        <v>29</v>
      </c>
      <c r="M8346" t="s">
        <v>30</v>
      </c>
      <c r="N8346" t="s">
        <v>31</v>
      </c>
      <c r="O8346">
        <f t="shared" ca="1" si="780"/>
        <v>9.1892025297060531E-2</v>
      </c>
      <c r="P8346" t="str">
        <f t="shared" ca="1" si="781"/>
        <v>Normal</v>
      </c>
      <c r="Q8346" t="s">
        <v>55</v>
      </c>
      <c r="R8346" t="s">
        <v>137</v>
      </c>
      <c r="S8346" t="s">
        <v>28</v>
      </c>
      <c r="T8346" t="s">
        <v>33</v>
      </c>
      <c r="U8346" t="s">
        <v>24</v>
      </c>
      <c r="V8346" t="s">
        <v>42</v>
      </c>
      <c r="W8346" t="s">
        <v>43</v>
      </c>
      <c r="X8346" t="s">
        <v>27</v>
      </c>
      <c r="Y8346">
        <f t="shared" ca="1" si="785"/>
        <v>0.24153586265527649</v>
      </c>
      <c r="Z8346" t="str">
        <f t="shared" ca="1" si="782"/>
        <v>Low</v>
      </c>
      <c r="AA8346" t="s">
        <v>48</v>
      </c>
      <c r="AB8346" t="s">
        <v>28</v>
      </c>
    </row>
    <row r="8347" spans="1:28" x14ac:dyDescent="0.3">
      <c r="A8347" t="s">
        <v>16746</v>
      </c>
      <c r="B8347" t="s">
        <v>16747</v>
      </c>
      <c r="C8347" t="s">
        <v>24</v>
      </c>
      <c r="D8347" t="s">
        <v>25</v>
      </c>
      <c r="E8347" t="s">
        <v>26</v>
      </c>
      <c r="F8347" t="s">
        <v>27</v>
      </c>
      <c r="G8347">
        <f t="shared" ca="1" si="783"/>
        <v>0.97107763926697888</v>
      </c>
      <c r="H8347" t="str">
        <f t="shared" ca="1" si="784"/>
        <v>Normal</v>
      </c>
      <c r="I8347" t="s">
        <v>27</v>
      </c>
      <c r="J8347" t="s">
        <v>24</v>
      </c>
      <c r="K8347" t="s">
        <v>24</v>
      </c>
      <c r="L8347" t="s">
        <v>30</v>
      </c>
      <c r="M8347" t="s">
        <v>29</v>
      </c>
      <c r="N8347" t="s">
        <v>31</v>
      </c>
      <c r="O8347">
        <f t="shared" ca="1" si="780"/>
        <v>0.2205123728425491</v>
      </c>
      <c r="P8347" t="str">
        <f t="shared" ca="1" si="781"/>
        <v>Oligaemic</v>
      </c>
      <c r="Q8347" t="s">
        <v>51</v>
      </c>
      <c r="R8347" t="s">
        <v>47</v>
      </c>
      <c r="S8347" t="s">
        <v>28</v>
      </c>
      <c r="T8347" t="s">
        <v>33</v>
      </c>
      <c r="U8347" t="s">
        <v>24</v>
      </c>
      <c r="V8347" t="s">
        <v>42</v>
      </c>
      <c r="W8347" t="s">
        <v>43</v>
      </c>
      <c r="X8347" t="s">
        <v>27</v>
      </c>
      <c r="Y8347">
        <f t="shared" ca="1" si="785"/>
        <v>0.78652240506382798</v>
      </c>
      <c r="Z8347" t="str">
        <f t="shared" ca="1" si="782"/>
        <v>Low</v>
      </c>
      <c r="AA8347" t="s">
        <v>48</v>
      </c>
      <c r="AB8347" t="s">
        <v>24</v>
      </c>
    </row>
    <row r="8348" spans="1:28" x14ac:dyDescent="0.3">
      <c r="A8348" t="s">
        <v>16748</v>
      </c>
      <c r="B8348" t="s">
        <v>16749</v>
      </c>
      <c r="C8348" t="s">
        <v>24</v>
      </c>
      <c r="D8348" t="s">
        <v>25</v>
      </c>
      <c r="E8348" t="s">
        <v>38</v>
      </c>
      <c r="F8348" t="s">
        <v>27</v>
      </c>
      <c r="G8348">
        <f t="shared" ca="1" si="783"/>
        <v>0.76187324070910134</v>
      </c>
      <c r="H8348" t="str">
        <f t="shared" ca="1" si="784"/>
        <v>Normal</v>
      </c>
      <c r="I8348" t="s">
        <v>27</v>
      </c>
      <c r="J8348" t="s">
        <v>24</v>
      </c>
      <c r="K8348" t="s">
        <v>28</v>
      </c>
      <c r="L8348" t="s">
        <v>72</v>
      </c>
      <c r="M8348" t="s">
        <v>30</v>
      </c>
      <c r="N8348" t="s">
        <v>31</v>
      </c>
      <c r="O8348">
        <f t="shared" ca="1" si="780"/>
        <v>0.56007529361864627</v>
      </c>
      <c r="P8348" t="str">
        <f t="shared" ca="1" si="781"/>
        <v>Plethoric</v>
      </c>
      <c r="Q8348" t="s">
        <v>55</v>
      </c>
      <c r="R8348" t="s">
        <v>47</v>
      </c>
      <c r="S8348" t="s">
        <v>24</v>
      </c>
      <c r="T8348" t="s">
        <v>33</v>
      </c>
      <c r="U8348" t="s">
        <v>24</v>
      </c>
      <c r="V8348" t="s">
        <v>42</v>
      </c>
      <c r="W8348" t="s">
        <v>43</v>
      </c>
      <c r="X8348" t="s">
        <v>27</v>
      </c>
      <c r="Y8348">
        <f t="shared" ca="1" si="785"/>
        <v>0.41483626554816533</v>
      </c>
      <c r="Z8348" t="str">
        <f t="shared" ca="1" si="782"/>
        <v>Low</v>
      </c>
      <c r="AA8348" t="s">
        <v>48</v>
      </c>
      <c r="AB8348" t="s">
        <v>24</v>
      </c>
    </row>
    <row r="8349" spans="1:28" x14ac:dyDescent="0.3">
      <c r="A8349" t="s">
        <v>16750</v>
      </c>
      <c r="B8349" t="s">
        <v>16751</v>
      </c>
      <c r="C8349" t="s">
        <v>24</v>
      </c>
      <c r="D8349" t="s">
        <v>25</v>
      </c>
      <c r="E8349" t="s">
        <v>26</v>
      </c>
      <c r="F8349" t="s">
        <v>27</v>
      </c>
      <c r="G8349">
        <f t="shared" ca="1" si="783"/>
        <v>0.7397230962069028</v>
      </c>
      <c r="H8349" t="str">
        <f t="shared" ca="1" si="784"/>
        <v>Plethoric</v>
      </c>
      <c r="I8349" t="s">
        <v>55</v>
      </c>
      <c r="J8349" t="s">
        <v>28</v>
      </c>
      <c r="K8349" t="s">
        <v>24</v>
      </c>
      <c r="L8349" t="s">
        <v>29</v>
      </c>
      <c r="M8349" t="s">
        <v>30</v>
      </c>
      <c r="N8349" t="s">
        <v>31</v>
      </c>
      <c r="O8349">
        <f t="shared" ca="1" si="780"/>
        <v>0.2947261100888201</v>
      </c>
      <c r="P8349" t="str">
        <f t="shared" ca="1" si="781"/>
        <v>Plethoric</v>
      </c>
      <c r="Q8349" t="s">
        <v>55</v>
      </c>
      <c r="R8349" t="s">
        <v>137</v>
      </c>
      <c r="S8349" t="s">
        <v>24</v>
      </c>
      <c r="T8349" t="s">
        <v>60</v>
      </c>
      <c r="U8349" t="s">
        <v>28</v>
      </c>
      <c r="V8349" t="s">
        <v>42</v>
      </c>
      <c r="W8349" t="s">
        <v>43</v>
      </c>
      <c r="X8349" t="s">
        <v>82</v>
      </c>
      <c r="Y8349">
        <f t="shared" ca="1" si="785"/>
        <v>0.67407926118045114</v>
      </c>
      <c r="Z8349" t="str">
        <f t="shared" ca="1" si="782"/>
        <v>Low</v>
      </c>
      <c r="AA8349" t="s">
        <v>48</v>
      </c>
      <c r="AB8349" t="s">
        <v>28</v>
      </c>
    </row>
    <row r="8350" spans="1:28" x14ac:dyDescent="0.3">
      <c r="A8350" t="s">
        <v>16752</v>
      </c>
      <c r="B8350" t="s">
        <v>16753</v>
      </c>
      <c r="C8350" t="s">
        <v>24</v>
      </c>
      <c r="D8350" t="s">
        <v>25</v>
      </c>
      <c r="E8350" t="s">
        <v>38</v>
      </c>
      <c r="F8350" t="s">
        <v>27</v>
      </c>
      <c r="G8350">
        <f t="shared" ca="1" si="783"/>
        <v>0.38467802723115774</v>
      </c>
      <c r="H8350" t="str">
        <f t="shared" ca="1" si="784"/>
        <v>Plethoric</v>
      </c>
      <c r="I8350" t="s">
        <v>55</v>
      </c>
      <c r="J8350" t="s">
        <v>24</v>
      </c>
      <c r="K8350" t="s">
        <v>24</v>
      </c>
      <c r="L8350" t="s">
        <v>30</v>
      </c>
      <c r="M8350" t="s">
        <v>29</v>
      </c>
      <c r="N8350" t="s">
        <v>40</v>
      </c>
      <c r="O8350">
        <f t="shared" ca="1" si="780"/>
        <v>0.35279318969085371</v>
      </c>
      <c r="P8350" t="str">
        <f t="shared" ca="1" si="781"/>
        <v>Plethoric</v>
      </c>
      <c r="Q8350" t="s">
        <v>55</v>
      </c>
      <c r="R8350" t="s">
        <v>41</v>
      </c>
      <c r="S8350" t="s">
        <v>24</v>
      </c>
      <c r="T8350" t="s">
        <v>33</v>
      </c>
      <c r="U8350" t="s">
        <v>24</v>
      </c>
      <c r="V8350" t="s">
        <v>42</v>
      </c>
      <c r="W8350" t="s">
        <v>43</v>
      </c>
      <c r="X8350" t="s">
        <v>27</v>
      </c>
      <c r="Y8350">
        <f t="shared" ca="1" si="785"/>
        <v>0.75297577429454021</v>
      </c>
      <c r="Z8350" t="str">
        <f t="shared" ca="1" si="782"/>
        <v>High</v>
      </c>
      <c r="AA8350" t="s">
        <v>63</v>
      </c>
      <c r="AB8350" t="s">
        <v>24</v>
      </c>
    </row>
    <row r="8351" spans="1:28" x14ac:dyDescent="0.3">
      <c r="A8351" t="s">
        <v>16754</v>
      </c>
      <c r="B8351" t="s">
        <v>16755</v>
      </c>
      <c r="C8351" t="s">
        <v>24</v>
      </c>
      <c r="D8351" t="s">
        <v>25</v>
      </c>
      <c r="E8351" t="s">
        <v>26</v>
      </c>
      <c r="F8351" t="s">
        <v>27</v>
      </c>
      <c r="G8351">
        <f t="shared" ca="1" si="783"/>
        <v>0.97271588597825254</v>
      </c>
      <c r="H8351" t="str">
        <f t="shared" ca="1" si="784"/>
        <v>Oligaemic</v>
      </c>
      <c r="I8351" t="s">
        <v>51</v>
      </c>
      <c r="J8351" t="s">
        <v>24</v>
      </c>
      <c r="K8351" t="s">
        <v>24</v>
      </c>
      <c r="L8351" t="s">
        <v>30</v>
      </c>
      <c r="M8351" t="s">
        <v>29</v>
      </c>
      <c r="N8351" t="s">
        <v>31</v>
      </c>
      <c r="O8351">
        <f t="shared" ca="1" si="780"/>
        <v>0.25887020989860898</v>
      </c>
      <c r="P8351" t="str">
        <f t="shared" ca="1" si="781"/>
        <v>Normal</v>
      </c>
      <c r="Q8351" t="s">
        <v>27</v>
      </c>
      <c r="R8351" t="s">
        <v>41</v>
      </c>
      <c r="S8351" t="s">
        <v>24</v>
      </c>
      <c r="T8351" t="s">
        <v>33</v>
      </c>
      <c r="U8351" t="s">
        <v>24</v>
      </c>
      <c r="V8351" t="s">
        <v>34</v>
      </c>
      <c r="W8351" t="s">
        <v>43</v>
      </c>
      <c r="X8351" t="s">
        <v>87</v>
      </c>
      <c r="Y8351">
        <f t="shared" ca="1" si="785"/>
        <v>0.18274348190304768</v>
      </c>
      <c r="Z8351" t="str">
        <f t="shared" ca="1" si="782"/>
        <v>Low</v>
      </c>
      <c r="AA8351" t="s">
        <v>48</v>
      </c>
      <c r="AB8351" t="s">
        <v>28</v>
      </c>
    </row>
    <row r="8352" spans="1:28" x14ac:dyDescent="0.3">
      <c r="A8352" t="s">
        <v>16756</v>
      </c>
      <c r="B8352" t="s">
        <v>16757</v>
      </c>
      <c r="C8352" t="s">
        <v>24</v>
      </c>
      <c r="D8352" t="s">
        <v>25</v>
      </c>
      <c r="E8352" t="s">
        <v>26</v>
      </c>
      <c r="F8352" t="s">
        <v>63</v>
      </c>
      <c r="G8352">
        <f t="shared" ca="1" si="783"/>
        <v>0.50879603114341476</v>
      </c>
      <c r="H8352" t="str">
        <f t="shared" ca="1" si="784"/>
        <v>Oligaemic</v>
      </c>
      <c r="I8352" t="s">
        <v>51</v>
      </c>
      <c r="J8352" t="s">
        <v>24</v>
      </c>
      <c r="K8352" t="s">
        <v>28</v>
      </c>
      <c r="L8352" t="s">
        <v>72</v>
      </c>
      <c r="M8352" t="s">
        <v>29</v>
      </c>
      <c r="N8352" t="s">
        <v>31</v>
      </c>
      <c r="O8352">
        <f t="shared" ca="1" si="780"/>
        <v>0.95723197815578098</v>
      </c>
      <c r="P8352" t="str">
        <f t="shared" ca="1" si="781"/>
        <v>Oligaemic</v>
      </c>
      <c r="Q8352" t="s">
        <v>51</v>
      </c>
      <c r="R8352" t="s">
        <v>41</v>
      </c>
      <c r="S8352" t="s">
        <v>24</v>
      </c>
      <c r="T8352" t="s">
        <v>52</v>
      </c>
      <c r="U8352" t="s">
        <v>24</v>
      </c>
      <c r="V8352" t="s">
        <v>42</v>
      </c>
      <c r="W8352" t="s">
        <v>35</v>
      </c>
      <c r="X8352" t="s">
        <v>87</v>
      </c>
      <c r="Y8352">
        <f t="shared" ca="1" si="785"/>
        <v>0.98931973487341629</v>
      </c>
      <c r="Z8352" t="str">
        <f t="shared" ca="1" si="782"/>
        <v>Low</v>
      </c>
      <c r="AA8352" t="s">
        <v>48</v>
      </c>
      <c r="AB8352" t="s">
        <v>28</v>
      </c>
    </row>
    <row r="8353" spans="1:28" x14ac:dyDescent="0.3">
      <c r="A8353" t="s">
        <v>16758</v>
      </c>
      <c r="B8353" t="s">
        <v>16759</v>
      </c>
      <c r="C8353" t="s">
        <v>24</v>
      </c>
      <c r="D8353" t="s">
        <v>25</v>
      </c>
      <c r="E8353" t="s">
        <v>26</v>
      </c>
      <c r="F8353" t="s">
        <v>27</v>
      </c>
      <c r="G8353">
        <f t="shared" ca="1" si="783"/>
        <v>2.5937479153931187E-2</v>
      </c>
      <c r="H8353" t="str">
        <f t="shared" ca="1" si="784"/>
        <v>Normal</v>
      </c>
      <c r="I8353" t="s">
        <v>27</v>
      </c>
      <c r="J8353" t="s">
        <v>24</v>
      </c>
      <c r="K8353" t="s">
        <v>24</v>
      </c>
      <c r="L8353" t="s">
        <v>30</v>
      </c>
      <c r="M8353" t="s">
        <v>30</v>
      </c>
      <c r="N8353" t="s">
        <v>31</v>
      </c>
      <c r="O8353">
        <f t="shared" ca="1" si="780"/>
        <v>1.3471584894357957E-2</v>
      </c>
      <c r="P8353" t="str">
        <f t="shared" ca="1" si="781"/>
        <v>Normal</v>
      </c>
      <c r="Q8353" t="s">
        <v>51</v>
      </c>
      <c r="R8353" t="s">
        <v>47</v>
      </c>
      <c r="S8353" t="s">
        <v>28</v>
      </c>
      <c r="T8353" t="s">
        <v>33</v>
      </c>
      <c r="U8353" t="s">
        <v>24</v>
      </c>
      <c r="V8353" t="s">
        <v>34</v>
      </c>
      <c r="W8353" t="s">
        <v>43</v>
      </c>
      <c r="X8353" t="s">
        <v>27</v>
      </c>
      <c r="Y8353">
        <f t="shared" ca="1" si="785"/>
        <v>0.75791695330808773</v>
      </c>
      <c r="Z8353" t="str">
        <f t="shared" ca="1" si="782"/>
        <v>High</v>
      </c>
      <c r="AA8353" t="s">
        <v>63</v>
      </c>
      <c r="AB8353" t="s">
        <v>24</v>
      </c>
    </row>
    <row r="8354" spans="1:28" x14ac:dyDescent="0.3">
      <c r="A8354" t="s">
        <v>16760</v>
      </c>
      <c r="B8354" t="s">
        <v>16761</v>
      </c>
      <c r="C8354" t="s">
        <v>24</v>
      </c>
      <c r="D8354" t="s">
        <v>25</v>
      </c>
      <c r="E8354" t="s">
        <v>38</v>
      </c>
      <c r="F8354" t="s">
        <v>27</v>
      </c>
      <c r="G8354">
        <f t="shared" ca="1" si="783"/>
        <v>0.15039374296071895</v>
      </c>
      <c r="H8354" t="str">
        <f t="shared" ca="1" si="784"/>
        <v>Oligaemic</v>
      </c>
      <c r="I8354" t="s">
        <v>51</v>
      </c>
      <c r="J8354" t="s">
        <v>24</v>
      </c>
      <c r="K8354" t="s">
        <v>24</v>
      </c>
      <c r="L8354" t="s">
        <v>30</v>
      </c>
      <c r="M8354" t="s">
        <v>30</v>
      </c>
      <c r="N8354" t="s">
        <v>31</v>
      </c>
      <c r="O8354">
        <f t="shared" ca="1" si="780"/>
        <v>0.94004271562167907</v>
      </c>
      <c r="P8354" t="str">
        <f t="shared" ca="1" si="781"/>
        <v>Oligaemic</v>
      </c>
      <c r="Q8354" t="s">
        <v>51</v>
      </c>
      <c r="R8354" t="s">
        <v>47</v>
      </c>
      <c r="S8354" t="s">
        <v>24</v>
      </c>
      <c r="T8354" t="s">
        <v>33</v>
      </c>
      <c r="U8354" t="s">
        <v>24</v>
      </c>
      <c r="V8354" t="s">
        <v>34</v>
      </c>
      <c r="W8354" t="s">
        <v>43</v>
      </c>
      <c r="X8354" t="s">
        <v>27</v>
      </c>
      <c r="Y8354">
        <f t="shared" ca="1" si="785"/>
        <v>0.52836534120141276</v>
      </c>
      <c r="Z8354" t="str">
        <f t="shared" ca="1" si="782"/>
        <v>Low</v>
      </c>
      <c r="AA8354" t="s">
        <v>48</v>
      </c>
      <c r="AB8354" t="s">
        <v>28</v>
      </c>
    </row>
    <row r="8355" spans="1:28" x14ac:dyDescent="0.3">
      <c r="A8355" t="s">
        <v>16762</v>
      </c>
      <c r="B8355" t="s">
        <v>16763</v>
      </c>
      <c r="C8355" t="s">
        <v>24</v>
      </c>
      <c r="D8355" t="s">
        <v>25</v>
      </c>
      <c r="E8355" t="s">
        <v>38</v>
      </c>
      <c r="F8355" t="s">
        <v>27</v>
      </c>
      <c r="G8355">
        <f t="shared" ca="1" si="783"/>
        <v>0.28639831316944986</v>
      </c>
      <c r="H8355" t="str">
        <f t="shared" ca="1" si="784"/>
        <v>Asy/Patch</v>
      </c>
      <c r="I8355" t="s">
        <v>46</v>
      </c>
      <c r="J8355" t="s">
        <v>24</v>
      </c>
      <c r="K8355" t="s">
        <v>24</v>
      </c>
      <c r="L8355" t="s">
        <v>72</v>
      </c>
      <c r="M8355" t="s">
        <v>30</v>
      </c>
      <c r="N8355" t="s">
        <v>31</v>
      </c>
      <c r="O8355">
        <f t="shared" ca="1" si="780"/>
        <v>0.26693361766613066</v>
      </c>
      <c r="P8355" t="str">
        <f t="shared" ca="1" si="781"/>
        <v>Normal</v>
      </c>
      <c r="Q8355" t="s">
        <v>27</v>
      </c>
      <c r="R8355" t="s">
        <v>41</v>
      </c>
      <c r="S8355" t="s">
        <v>24</v>
      </c>
      <c r="T8355" t="s">
        <v>33</v>
      </c>
      <c r="U8355" t="s">
        <v>24</v>
      </c>
      <c r="V8355" t="s">
        <v>42</v>
      </c>
      <c r="W8355" t="s">
        <v>43</v>
      </c>
      <c r="X8355" t="s">
        <v>27</v>
      </c>
      <c r="Y8355">
        <f t="shared" ca="1" si="785"/>
        <v>0.51766606592073738</v>
      </c>
      <c r="Z8355" t="str">
        <f t="shared" ca="1" si="782"/>
        <v>High</v>
      </c>
      <c r="AA8355" t="s">
        <v>63</v>
      </c>
      <c r="AB8355" t="s">
        <v>28</v>
      </c>
    </row>
    <row r="8356" spans="1:28" x14ac:dyDescent="0.3">
      <c r="A8356" t="s">
        <v>16764</v>
      </c>
      <c r="B8356" t="s">
        <v>16765</v>
      </c>
      <c r="C8356" t="s">
        <v>24</v>
      </c>
      <c r="D8356" t="s">
        <v>25</v>
      </c>
      <c r="E8356" t="s">
        <v>26</v>
      </c>
      <c r="F8356" t="s">
        <v>27</v>
      </c>
      <c r="G8356">
        <f t="shared" ca="1" si="783"/>
        <v>6.8360166507668296E-3</v>
      </c>
      <c r="H8356" t="str">
        <f t="shared" ca="1" si="784"/>
        <v>Normal</v>
      </c>
      <c r="I8356" t="s">
        <v>46</v>
      </c>
      <c r="J8356" t="s">
        <v>24</v>
      </c>
      <c r="K8356" t="s">
        <v>24</v>
      </c>
      <c r="L8356" t="s">
        <v>30</v>
      </c>
      <c r="M8356" t="s">
        <v>29</v>
      </c>
      <c r="N8356" t="s">
        <v>40</v>
      </c>
      <c r="O8356">
        <f t="shared" ca="1" si="780"/>
        <v>0.3689010648693225</v>
      </c>
      <c r="P8356" t="str">
        <f t="shared" ca="1" si="781"/>
        <v>Plethoric</v>
      </c>
      <c r="Q8356" t="s">
        <v>55</v>
      </c>
      <c r="R8356" t="s">
        <v>47</v>
      </c>
      <c r="S8356" t="s">
        <v>24</v>
      </c>
      <c r="T8356" t="s">
        <v>33</v>
      </c>
      <c r="U8356" t="s">
        <v>28</v>
      </c>
      <c r="V8356" t="s">
        <v>42</v>
      </c>
      <c r="W8356" t="s">
        <v>43</v>
      </c>
      <c r="X8356" t="s">
        <v>27</v>
      </c>
      <c r="Y8356">
        <f t="shared" ca="1" si="785"/>
        <v>2.7889609627462009E-2</v>
      </c>
      <c r="Z8356" t="str">
        <f t="shared" ca="1" si="782"/>
        <v>Normal</v>
      </c>
      <c r="AA8356" t="s">
        <v>63</v>
      </c>
      <c r="AB8356" t="s">
        <v>24</v>
      </c>
    </row>
    <row r="8357" spans="1:28" x14ac:dyDescent="0.3">
      <c r="A8357" t="s">
        <v>16766</v>
      </c>
      <c r="B8357" t="s">
        <v>16767</v>
      </c>
      <c r="C8357" t="s">
        <v>24</v>
      </c>
      <c r="D8357" t="s">
        <v>25</v>
      </c>
      <c r="E8357" t="s">
        <v>26</v>
      </c>
      <c r="F8357" t="s">
        <v>27</v>
      </c>
      <c r="G8357">
        <f t="shared" ca="1" si="783"/>
        <v>0.24135788442416894</v>
      </c>
      <c r="H8357" t="str">
        <f t="shared" ca="1" si="784"/>
        <v>Asy/Patch</v>
      </c>
      <c r="I8357" t="s">
        <v>46</v>
      </c>
      <c r="J8357" t="s">
        <v>28</v>
      </c>
      <c r="K8357" t="s">
        <v>24</v>
      </c>
      <c r="L8357" t="s">
        <v>29</v>
      </c>
      <c r="M8357" t="s">
        <v>29</v>
      </c>
      <c r="N8357" t="s">
        <v>40</v>
      </c>
      <c r="O8357">
        <f t="shared" ca="1" si="780"/>
        <v>0.79499752050885775</v>
      </c>
      <c r="P8357" t="str">
        <f t="shared" ca="1" si="781"/>
        <v>Plethoric</v>
      </c>
      <c r="Q8357" t="s">
        <v>55</v>
      </c>
      <c r="R8357" t="s">
        <v>32</v>
      </c>
      <c r="S8357" t="s">
        <v>24</v>
      </c>
      <c r="T8357" t="s">
        <v>33</v>
      </c>
      <c r="U8357" t="s">
        <v>24</v>
      </c>
      <c r="V8357" t="s">
        <v>34</v>
      </c>
      <c r="W8357" t="s">
        <v>43</v>
      </c>
      <c r="X8357" t="s">
        <v>27</v>
      </c>
      <c r="Y8357">
        <f t="shared" ca="1" si="785"/>
        <v>0.46356829739440486</v>
      </c>
      <c r="Z8357" t="str">
        <f t="shared" ca="1" si="782"/>
        <v>High</v>
      </c>
      <c r="AA8357" t="s">
        <v>63</v>
      </c>
      <c r="AB8357" t="s">
        <v>24</v>
      </c>
    </row>
    <row r="8358" spans="1:28" x14ac:dyDescent="0.3">
      <c r="A8358" t="s">
        <v>16768</v>
      </c>
      <c r="B8358" t="s">
        <v>16769</v>
      </c>
      <c r="C8358" t="s">
        <v>24</v>
      </c>
      <c r="D8358" t="s">
        <v>25</v>
      </c>
      <c r="E8358" t="s">
        <v>66</v>
      </c>
      <c r="F8358" t="s">
        <v>27</v>
      </c>
      <c r="G8358">
        <f t="shared" ca="1" si="783"/>
        <v>0.17674634719969906</v>
      </c>
      <c r="H8358" t="str">
        <f t="shared" ca="1" si="784"/>
        <v>Plethoric</v>
      </c>
      <c r="I8358" t="s">
        <v>55</v>
      </c>
      <c r="J8358" t="s">
        <v>24</v>
      </c>
      <c r="K8358" t="s">
        <v>24</v>
      </c>
      <c r="L8358" t="s">
        <v>30</v>
      </c>
      <c r="M8358" t="s">
        <v>30</v>
      </c>
      <c r="N8358" t="s">
        <v>31</v>
      </c>
      <c r="O8358">
        <f t="shared" ca="1" si="780"/>
        <v>0.30088531816389041</v>
      </c>
      <c r="P8358" t="str">
        <f t="shared" ca="1" si="781"/>
        <v>Plethoric</v>
      </c>
      <c r="Q8358" t="s">
        <v>55</v>
      </c>
      <c r="R8358" t="s">
        <v>32</v>
      </c>
      <c r="S8358" t="s">
        <v>24</v>
      </c>
      <c r="T8358" t="s">
        <v>33</v>
      </c>
      <c r="U8358" t="s">
        <v>24</v>
      </c>
      <c r="V8358" t="s">
        <v>34</v>
      </c>
      <c r="W8358" t="s">
        <v>35</v>
      </c>
      <c r="X8358" t="s">
        <v>27</v>
      </c>
      <c r="Y8358">
        <f t="shared" ca="1" si="785"/>
        <v>0.73893456270915447</v>
      </c>
      <c r="Z8358" t="str">
        <f t="shared" ca="1" si="782"/>
        <v>High</v>
      </c>
      <c r="AA8358" t="s">
        <v>63</v>
      </c>
      <c r="AB8358" t="s">
        <v>24</v>
      </c>
    </row>
    <row r="8359" spans="1:28" x14ac:dyDescent="0.3">
      <c r="A8359" t="s">
        <v>16770</v>
      </c>
      <c r="B8359" t="s">
        <v>16771</v>
      </c>
      <c r="C8359" t="s">
        <v>24</v>
      </c>
      <c r="D8359" t="s">
        <v>25</v>
      </c>
      <c r="E8359" t="s">
        <v>26</v>
      </c>
      <c r="F8359" t="s">
        <v>27</v>
      </c>
      <c r="G8359">
        <f t="shared" ca="1" si="783"/>
        <v>0.43000183436571349</v>
      </c>
      <c r="H8359" t="str">
        <f t="shared" ca="1" si="784"/>
        <v>Plethoric</v>
      </c>
      <c r="I8359" t="s">
        <v>55</v>
      </c>
      <c r="J8359" t="s">
        <v>24</v>
      </c>
      <c r="K8359" t="s">
        <v>24</v>
      </c>
      <c r="L8359" t="s">
        <v>30</v>
      </c>
      <c r="M8359" t="s">
        <v>29</v>
      </c>
      <c r="N8359" t="s">
        <v>31</v>
      </c>
      <c r="O8359">
        <f t="shared" ca="1" si="780"/>
        <v>8.6421833782837854E-2</v>
      </c>
      <c r="P8359" t="str">
        <f t="shared" ca="1" si="781"/>
        <v>Normal</v>
      </c>
      <c r="Q8359" t="s">
        <v>55</v>
      </c>
      <c r="R8359" t="s">
        <v>41</v>
      </c>
      <c r="S8359" t="s">
        <v>24</v>
      </c>
      <c r="T8359" t="s">
        <v>33</v>
      </c>
      <c r="U8359" t="s">
        <v>28</v>
      </c>
      <c r="V8359" t="s">
        <v>42</v>
      </c>
      <c r="W8359" t="s">
        <v>35</v>
      </c>
      <c r="X8359" t="s">
        <v>27</v>
      </c>
      <c r="Y8359">
        <f t="shared" ca="1" si="785"/>
        <v>0.905018739000085</v>
      </c>
      <c r="Z8359" t="str">
        <f t="shared" ca="1" si="782"/>
        <v>Normal</v>
      </c>
      <c r="AA8359" t="s">
        <v>27</v>
      </c>
      <c r="AB8359" t="s">
        <v>24</v>
      </c>
    </row>
    <row r="8360" spans="1:28" x14ac:dyDescent="0.3">
      <c r="A8360" t="s">
        <v>16772</v>
      </c>
      <c r="B8360" t="s">
        <v>16773</v>
      </c>
      <c r="C8360" t="s">
        <v>24</v>
      </c>
      <c r="D8360" t="s">
        <v>25</v>
      </c>
      <c r="E8360" t="s">
        <v>26</v>
      </c>
      <c r="F8360" t="s">
        <v>63</v>
      </c>
      <c r="G8360">
        <f t="shared" ca="1" si="783"/>
        <v>0.20602761518634882</v>
      </c>
      <c r="H8360" t="str">
        <f t="shared" ca="1" si="784"/>
        <v>Grd_Glass</v>
      </c>
      <c r="I8360" t="s">
        <v>39</v>
      </c>
      <c r="J8360" t="s">
        <v>24</v>
      </c>
      <c r="K8360" t="s">
        <v>24</v>
      </c>
      <c r="L8360" t="s">
        <v>30</v>
      </c>
      <c r="M8360" t="s">
        <v>29</v>
      </c>
      <c r="N8360" t="s">
        <v>31</v>
      </c>
      <c r="O8360">
        <f t="shared" ca="1" si="780"/>
        <v>0.18063233497977327</v>
      </c>
      <c r="P8360" t="str">
        <f t="shared" ca="1" si="781"/>
        <v>Grd_Glass</v>
      </c>
      <c r="Q8360" t="s">
        <v>39</v>
      </c>
      <c r="R8360" t="s">
        <v>41</v>
      </c>
      <c r="S8360" t="s">
        <v>28</v>
      </c>
      <c r="T8360" t="s">
        <v>33</v>
      </c>
      <c r="U8360" t="s">
        <v>28</v>
      </c>
      <c r="V8360" t="s">
        <v>34</v>
      </c>
      <c r="W8360" t="s">
        <v>43</v>
      </c>
      <c r="X8360" t="s">
        <v>27</v>
      </c>
      <c r="Y8360">
        <f t="shared" ca="1" si="785"/>
        <v>0.21620526149020147</v>
      </c>
      <c r="Z8360" t="str">
        <f t="shared" ca="1" si="782"/>
        <v>High</v>
      </c>
      <c r="AA8360" t="s">
        <v>63</v>
      </c>
      <c r="AB8360" t="s">
        <v>28</v>
      </c>
    </row>
    <row r="8361" spans="1:28" x14ac:dyDescent="0.3">
      <c r="A8361" t="s">
        <v>16774</v>
      </c>
      <c r="B8361" t="s">
        <v>16775</v>
      </c>
      <c r="C8361" t="s">
        <v>24</v>
      </c>
      <c r="D8361" t="s">
        <v>25</v>
      </c>
      <c r="E8361" t="s">
        <v>38</v>
      </c>
      <c r="F8361" t="s">
        <v>27</v>
      </c>
      <c r="G8361">
        <f t="shared" ca="1" si="783"/>
        <v>0.64385905908992214</v>
      </c>
      <c r="H8361" t="str">
        <f t="shared" ca="1" si="784"/>
        <v>Normal</v>
      </c>
      <c r="I8361" t="s">
        <v>27</v>
      </c>
      <c r="J8361" t="s">
        <v>24</v>
      </c>
      <c r="K8361" t="s">
        <v>24</v>
      </c>
      <c r="L8361" t="s">
        <v>30</v>
      </c>
      <c r="M8361" t="s">
        <v>30</v>
      </c>
      <c r="N8361" t="s">
        <v>31</v>
      </c>
      <c r="O8361">
        <f t="shared" ca="1" si="780"/>
        <v>0.75067502896451166</v>
      </c>
      <c r="P8361" t="str">
        <f t="shared" ca="1" si="781"/>
        <v>Normal</v>
      </c>
      <c r="Q8361" t="s">
        <v>27</v>
      </c>
      <c r="R8361" t="s">
        <v>41</v>
      </c>
      <c r="S8361" t="s">
        <v>24</v>
      </c>
      <c r="T8361" t="s">
        <v>52</v>
      </c>
      <c r="U8361" t="s">
        <v>24</v>
      </c>
      <c r="V8361" t="s">
        <v>42</v>
      </c>
      <c r="W8361" t="s">
        <v>66</v>
      </c>
      <c r="X8361" t="s">
        <v>27</v>
      </c>
      <c r="Y8361">
        <f t="shared" ca="1" si="785"/>
        <v>0.84360699621623747</v>
      </c>
      <c r="Z8361" t="str">
        <f t="shared" ca="1" si="782"/>
        <v>Low</v>
      </c>
      <c r="AA8361" t="s">
        <v>48</v>
      </c>
      <c r="AB8361" t="s">
        <v>24</v>
      </c>
    </row>
    <row r="8362" spans="1:28" x14ac:dyDescent="0.3">
      <c r="A8362" t="s">
        <v>16776</v>
      </c>
      <c r="B8362" t="s">
        <v>16777</v>
      </c>
      <c r="C8362" t="s">
        <v>24</v>
      </c>
      <c r="D8362" t="s">
        <v>25</v>
      </c>
      <c r="E8362" t="s">
        <v>38</v>
      </c>
      <c r="F8362" t="s">
        <v>27</v>
      </c>
      <c r="G8362">
        <f t="shared" ca="1" si="783"/>
        <v>0.55596178491086934</v>
      </c>
      <c r="H8362" t="str">
        <f t="shared" ca="1" si="784"/>
        <v>Plethoric</v>
      </c>
      <c r="I8362" t="s">
        <v>55</v>
      </c>
      <c r="J8362" t="s">
        <v>24</v>
      </c>
      <c r="K8362" t="s">
        <v>24</v>
      </c>
      <c r="L8362" t="s">
        <v>30</v>
      </c>
      <c r="M8362" t="s">
        <v>30</v>
      </c>
      <c r="N8362" t="s">
        <v>31</v>
      </c>
      <c r="O8362">
        <f t="shared" ca="1" si="780"/>
        <v>0.43425568664482905</v>
      </c>
      <c r="P8362" t="str">
        <f t="shared" ca="1" si="781"/>
        <v>Plethoric</v>
      </c>
      <c r="Q8362" t="s">
        <v>55</v>
      </c>
      <c r="R8362" t="s">
        <v>41</v>
      </c>
      <c r="S8362" t="s">
        <v>28</v>
      </c>
      <c r="T8362" t="s">
        <v>33</v>
      </c>
      <c r="U8362" t="s">
        <v>24</v>
      </c>
      <c r="V8362" t="s">
        <v>34</v>
      </c>
      <c r="W8362" t="s">
        <v>35</v>
      </c>
      <c r="X8362" t="s">
        <v>27</v>
      </c>
      <c r="Y8362">
        <f t="shared" ca="1" si="785"/>
        <v>0.98402589912132399</v>
      </c>
      <c r="Z8362" t="str">
        <f t="shared" ca="1" si="782"/>
        <v>High</v>
      </c>
      <c r="AA8362" t="s">
        <v>63</v>
      </c>
      <c r="AB8362" t="s">
        <v>24</v>
      </c>
    </row>
    <row r="8363" spans="1:28" x14ac:dyDescent="0.3">
      <c r="A8363" t="s">
        <v>16778</v>
      </c>
      <c r="B8363" t="s">
        <v>16779</v>
      </c>
      <c r="C8363" t="s">
        <v>24</v>
      </c>
      <c r="D8363" t="s">
        <v>25</v>
      </c>
      <c r="E8363" t="s">
        <v>38</v>
      </c>
      <c r="F8363" t="s">
        <v>27</v>
      </c>
      <c r="G8363">
        <f t="shared" ca="1" si="783"/>
        <v>0.88451664019138443</v>
      </c>
      <c r="H8363" t="str">
        <f t="shared" ca="1" si="784"/>
        <v>Oligaemic</v>
      </c>
      <c r="I8363" t="s">
        <v>51</v>
      </c>
      <c r="J8363" t="s">
        <v>24</v>
      </c>
      <c r="K8363" t="s">
        <v>28</v>
      </c>
      <c r="L8363" t="s">
        <v>29</v>
      </c>
      <c r="M8363" t="s">
        <v>30</v>
      </c>
      <c r="N8363" t="s">
        <v>31</v>
      </c>
      <c r="O8363">
        <f t="shared" ca="1" si="780"/>
        <v>0.59036869071820797</v>
      </c>
      <c r="P8363" t="str">
        <f t="shared" ca="1" si="781"/>
        <v>Plethoric</v>
      </c>
      <c r="Q8363" t="s">
        <v>55</v>
      </c>
      <c r="R8363" t="s">
        <v>41</v>
      </c>
      <c r="S8363" t="s">
        <v>28</v>
      </c>
      <c r="T8363" t="s">
        <v>33</v>
      </c>
      <c r="U8363" t="s">
        <v>24</v>
      </c>
      <c r="V8363" t="s">
        <v>42</v>
      </c>
      <c r="W8363" t="s">
        <v>35</v>
      </c>
      <c r="X8363" t="s">
        <v>27</v>
      </c>
      <c r="Y8363">
        <f t="shared" ca="1" si="785"/>
        <v>0.58677347385586753</v>
      </c>
      <c r="Z8363" t="str">
        <f t="shared" ca="1" si="782"/>
        <v>Low</v>
      </c>
      <c r="AA8363" t="s">
        <v>48</v>
      </c>
      <c r="AB8363" t="s">
        <v>24</v>
      </c>
    </row>
    <row r="8364" spans="1:28" x14ac:dyDescent="0.3">
      <c r="A8364" t="s">
        <v>16780</v>
      </c>
      <c r="B8364" t="s">
        <v>16781</v>
      </c>
      <c r="C8364" t="s">
        <v>24</v>
      </c>
      <c r="D8364" t="s">
        <v>25</v>
      </c>
      <c r="E8364" t="s">
        <v>38</v>
      </c>
      <c r="F8364" t="s">
        <v>27</v>
      </c>
      <c r="G8364">
        <f t="shared" ca="1" si="783"/>
        <v>0.3968557126951533</v>
      </c>
      <c r="H8364" t="str">
        <f t="shared" ca="1" si="784"/>
        <v>Oligaemic</v>
      </c>
      <c r="I8364" t="s">
        <v>51</v>
      </c>
      <c r="J8364" t="s">
        <v>24</v>
      </c>
      <c r="K8364" t="s">
        <v>24</v>
      </c>
      <c r="L8364" t="s">
        <v>30</v>
      </c>
      <c r="M8364" t="s">
        <v>30</v>
      </c>
      <c r="N8364" t="s">
        <v>31</v>
      </c>
      <c r="O8364">
        <f t="shared" ca="1" si="780"/>
        <v>0.54129662400674161</v>
      </c>
      <c r="P8364" t="str">
        <f t="shared" ca="1" si="781"/>
        <v>Oligaemic</v>
      </c>
      <c r="Q8364" t="s">
        <v>51</v>
      </c>
      <c r="R8364" t="s">
        <v>47</v>
      </c>
      <c r="S8364" t="s">
        <v>24</v>
      </c>
      <c r="T8364" t="s">
        <v>33</v>
      </c>
      <c r="U8364" t="s">
        <v>24</v>
      </c>
      <c r="V8364" t="s">
        <v>42</v>
      </c>
      <c r="W8364" t="s">
        <v>43</v>
      </c>
      <c r="X8364" t="s">
        <v>27</v>
      </c>
      <c r="Y8364">
        <f t="shared" ca="1" si="785"/>
        <v>0.27906644688814897</v>
      </c>
      <c r="Z8364" t="str">
        <f t="shared" ca="1" si="782"/>
        <v>Low</v>
      </c>
      <c r="AA8364" t="s">
        <v>48</v>
      </c>
      <c r="AB8364" t="s">
        <v>24</v>
      </c>
    </row>
    <row r="8365" spans="1:28" x14ac:dyDescent="0.3">
      <c r="A8365" t="s">
        <v>16782</v>
      </c>
      <c r="B8365" t="s">
        <v>16783</v>
      </c>
      <c r="C8365" t="s">
        <v>24</v>
      </c>
      <c r="D8365" t="s">
        <v>25</v>
      </c>
      <c r="E8365" t="s">
        <v>26</v>
      </c>
      <c r="F8365" t="s">
        <v>27</v>
      </c>
      <c r="G8365">
        <f t="shared" ca="1" si="783"/>
        <v>0.30363536651655898</v>
      </c>
      <c r="H8365" t="str">
        <f t="shared" ca="1" si="784"/>
        <v>Oligaemic</v>
      </c>
      <c r="I8365" t="s">
        <v>51</v>
      </c>
      <c r="J8365" t="s">
        <v>24</v>
      </c>
      <c r="K8365" t="s">
        <v>24</v>
      </c>
      <c r="L8365" t="s">
        <v>30</v>
      </c>
      <c r="M8365" t="s">
        <v>29</v>
      </c>
      <c r="N8365" t="s">
        <v>40</v>
      </c>
      <c r="O8365">
        <f t="shared" ca="1" si="780"/>
        <v>0.68283014029207545</v>
      </c>
      <c r="P8365" t="str">
        <f t="shared" ca="1" si="781"/>
        <v>Oligaemic</v>
      </c>
      <c r="Q8365" t="s">
        <v>51</v>
      </c>
      <c r="R8365" t="s">
        <v>32</v>
      </c>
      <c r="S8365" t="s">
        <v>24</v>
      </c>
      <c r="T8365" t="s">
        <v>33</v>
      </c>
      <c r="U8365" t="s">
        <v>24</v>
      </c>
      <c r="V8365" t="s">
        <v>34</v>
      </c>
      <c r="W8365" t="s">
        <v>43</v>
      </c>
      <c r="X8365" t="s">
        <v>27</v>
      </c>
      <c r="Y8365">
        <f t="shared" ca="1" si="785"/>
        <v>0.99921459526845391</v>
      </c>
      <c r="Z8365" t="str">
        <f t="shared" ca="1" si="782"/>
        <v>High</v>
      </c>
      <c r="AA8365" t="s">
        <v>63</v>
      </c>
      <c r="AB8365" t="s">
        <v>24</v>
      </c>
    </row>
    <row r="8366" spans="1:28" x14ac:dyDescent="0.3">
      <c r="A8366" t="s">
        <v>16784</v>
      </c>
      <c r="B8366" t="s">
        <v>16785</v>
      </c>
      <c r="C8366" t="s">
        <v>24</v>
      </c>
      <c r="D8366" t="s">
        <v>25</v>
      </c>
      <c r="E8366" t="s">
        <v>26</v>
      </c>
      <c r="F8366" t="s">
        <v>27</v>
      </c>
      <c r="G8366">
        <f t="shared" ca="1" si="783"/>
        <v>0.70874064807950887</v>
      </c>
      <c r="H8366" t="str">
        <f t="shared" ca="1" si="784"/>
        <v>Oligaemic</v>
      </c>
      <c r="I8366" t="s">
        <v>51</v>
      </c>
      <c r="J8366" t="s">
        <v>24</v>
      </c>
      <c r="K8366" t="s">
        <v>28</v>
      </c>
      <c r="L8366" t="s">
        <v>29</v>
      </c>
      <c r="M8366" t="s">
        <v>29</v>
      </c>
      <c r="N8366" t="s">
        <v>31</v>
      </c>
      <c r="O8366">
        <f t="shared" ca="1" si="780"/>
        <v>0.72975939980763094</v>
      </c>
      <c r="P8366" t="str">
        <f t="shared" ca="1" si="781"/>
        <v>Oligaemic</v>
      </c>
      <c r="Q8366" t="s">
        <v>51</v>
      </c>
      <c r="R8366" t="s">
        <v>47</v>
      </c>
      <c r="S8366" t="s">
        <v>24</v>
      </c>
      <c r="T8366" t="s">
        <v>33</v>
      </c>
      <c r="U8366" t="s">
        <v>24</v>
      </c>
      <c r="V8366" t="s">
        <v>42</v>
      </c>
      <c r="W8366" t="s">
        <v>43</v>
      </c>
      <c r="X8366" t="s">
        <v>27</v>
      </c>
      <c r="Y8366">
        <f t="shared" ca="1" si="785"/>
        <v>0.43155792811815863</v>
      </c>
      <c r="Z8366" t="str">
        <f t="shared" ca="1" si="782"/>
        <v>Low</v>
      </c>
      <c r="AA8366" t="s">
        <v>48</v>
      </c>
      <c r="AB8366" t="s">
        <v>24</v>
      </c>
    </row>
    <row r="8367" spans="1:28" x14ac:dyDescent="0.3">
      <c r="A8367" t="s">
        <v>16786</v>
      </c>
      <c r="B8367" t="s">
        <v>16787</v>
      </c>
      <c r="C8367" t="s">
        <v>24</v>
      </c>
      <c r="D8367" t="s">
        <v>25</v>
      </c>
      <c r="E8367" t="s">
        <v>66</v>
      </c>
      <c r="F8367" t="s">
        <v>27</v>
      </c>
      <c r="G8367">
        <f t="shared" ca="1" si="783"/>
        <v>0.89580534022067027</v>
      </c>
      <c r="H8367" t="str">
        <f t="shared" ca="1" si="784"/>
        <v>Grd_Glass</v>
      </c>
      <c r="I8367" t="s">
        <v>39</v>
      </c>
      <c r="J8367" t="s">
        <v>24</v>
      </c>
      <c r="K8367" t="s">
        <v>24</v>
      </c>
      <c r="L8367" t="s">
        <v>30</v>
      </c>
      <c r="M8367" t="s">
        <v>72</v>
      </c>
      <c r="N8367" t="s">
        <v>40</v>
      </c>
      <c r="O8367">
        <f t="shared" ca="1" si="780"/>
        <v>0.91606456760319044</v>
      </c>
      <c r="P8367" t="str">
        <f t="shared" ca="1" si="781"/>
        <v>Asy/Patchy</v>
      </c>
      <c r="Q8367" t="s">
        <v>115</v>
      </c>
      <c r="R8367" t="s">
        <v>47</v>
      </c>
      <c r="S8367" t="s">
        <v>24</v>
      </c>
      <c r="T8367" t="s">
        <v>33</v>
      </c>
      <c r="U8367" t="s">
        <v>24</v>
      </c>
      <c r="V8367" t="s">
        <v>34</v>
      </c>
      <c r="W8367" t="s">
        <v>43</v>
      </c>
      <c r="X8367" t="s">
        <v>87</v>
      </c>
      <c r="Y8367">
        <f t="shared" ca="1" si="785"/>
        <v>0.38503198530494365</v>
      </c>
      <c r="Z8367" t="str">
        <f t="shared" ca="1" si="782"/>
        <v>High</v>
      </c>
      <c r="AA8367" t="s">
        <v>63</v>
      </c>
      <c r="AB8367" t="s">
        <v>28</v>
      </c>
    </row>
    <row r="8368" spans="1:28" x14ac:dyDescent="0.3">
      <c r="A8368" t="s">
        <v>16788</v>
      </c>
      <c r="B8368" t="s">
        <v>16789</v>
      </c>
      <c r="C8368" t="s">
        <v>24</v>
      </c>
      <c r="D8368" t="s">
        <v>25</v>
      </c>
      <c r="E8368" t="s">
        <v>38</v>
      </c>
      <c r="F8368" t="s">
        <v>27</v>
      </c>
      <c r="G8368">
        <f t="shared" ca="1" si="783"/>
        <v>0.52889849340206463</v>
      </c>
      <c r="H8368" t="str">
        <f t="shared" ca="1" si="784"/>
        <v>Plethoric</v>
      </c>
      <c r="I8368" t="s">
        <v>55</v>
      </c>
      <c r="J8368" t="s">
        <v>24</v>
      </c>
      <c r="K8368" t="s">
        <v>24</v>
      </c>
      <c r="L8368" t="s">
        <v>29</v>
      </c>
      <c r="M8368" t="s">
        <v>30</v>
      </c>
      <c r="N8368" t="s">
        <v>31</v>
      </c>
      <c r="O8368">
        <f t="shared" ca="1" si="780"/>
        <v>0.77678126485657517</v>
      </c>
      <c r="P8368" t="str">
        <f t="shared" ca="1" si="781"/>
        <v>Plethoric</v>
      </c>
      <c r="Q8368" t="s">
        <v>55</v>
      </c>
      <c r="R8368" t="s">
        <v>41</v>
      </c>
      <c r="S8368" t="s">
        <v>24</v>
      </c>
      <c r="T8368" t="s">
        <v>60</v>
      </c>
      <c r="U8368" t="s">
        <v>28</v>
      </c>
      <c r="V8368" t="s">
        <v>42</v>
      </c>
      <c r="W8368" t="s">
        <v>66</v>
      </c>
      <c r="X8368" t="s">
        <v>87</v>
      </c>
      <c r="Y8368">
        <f t="shared" ca="1" si="785"/>
        <v>0.22519469780898549</v>
      </c>
      <c r="Z8368" t="str">
        <f t="shared" ca="1" si="782"/>
        <v>High</v>
      </c>
      <c r="AA8368" t="s">
        <v>63</v>
      </c>
      <c r="AB8368" t="s">
        <v>24</v>
      </c>
    </row>
    <row r="8369" spans="1:28" x14ac:dyDescent="0.3">
      <c r="A8369" t="s">
        <v>16790</v>
      </c>
      <c r="B8369" t="s">
        <v>16791</v>
      </c>
      <c r="C8369" t="s">
        <v>24</v>
      </c>
      <c r="D8369" t="s">
        <v>25</v>
      </c>
      <c r="E8369" t="s">
        <v>26</v>
      </c>
      <c r="F8369" t="s">
        <v>27</v>
      </c>
      <c r="G8369">
        <f t="shared" ca="1" si="783"/>
        <v>0.49879303329622393</v>
      </c>
      <c r="H8369" t="str">
        <f t="shared" ca="1" si="784"/>
        <v>Oligaemic</v>
      </c>
      <c r="I8369" t="s">
        <v>51</v>
      </c>
      <c r="J8369" t="s">
        <v>24</v>
      </c>
      <c r="K8369" t="s">
        <v>24</v>
      </c>
      <c r="L8369" t="s">
        <v>29</v>
      </c>
      <c r="M8369" t="s">
        <v>29</v>
      </c>
      <c r="N8369" t="s">
        <v>31</v>
      </c>
      <c r="O8369">
        <f t="shared" ca="1" si="780"/>
        <v>0.60246177482042629</v>
      </c>
      <c r="P8369" t="str">
        <f t="shared" ca="1" si="781"/>
        <v>Oligaemic</v>
      </c>
      <c r="Q8369" t="s">
        <v>51</v>
      </c>
      <c r="R8369" t="s">
        <v>41</v>
      </c>
      <c r="S8369" t="s">
        <v>24</v>
      </c>
      <c r="T8369" t="s">
        <v>33</v>
      </c>
      <c r="U8369" t="s">
        <v>24</v>
      </c>
      <c r="V8369" t="s">
        <v>42</v>
      </c>
      <c r="W8369" t="s">
        <v>43</v>
      </c>
      <c r="X8369" t="s">
        <v>27</v>
      </c>
      <c r="Y8369">
        <f t="shared" ca="1" si="785"/>
        <v>0.13841311978584292</v>
      </c>
      <c r="Z8369" t="str">
        <f t="shared" ca="1" si="782"/>
        <v>Low</v>
      </c>
      <c r="AA8369" t="s">
        <v>48</v>
      </c>
      <c r="AB8369" t="s">
        <v>24</v>
      </c>
    </row>
    <row r="8370" spans="1:28" x14ac:dyDescent="0.3">
      <c r="A8370" t="s">
        <v>16792</v>
      </c>
      <c r="B8370" t="s">
        <v>16793</v>
      </c>
      <c r="C8370" t="s">
        <v>24</v>
      </c>
      <c r="D8370" t="s">
        <v>25</v>
      </c>
      <c r="E8370" t="s">
        <v>38</v>
      </c>
      <c r="F8370" t="s">
        <v>27</v>
      </c>
      <c r="G8370">
        <f t="shared" ca="1" si="783"/>
        <v>0.83891023639968709</v>
      </c>
      <c r="H8370" t="str">
        <f t="shared" ca="1" si="784"/>
        <v>Normal</v>
      </c>
      <c r="I8370" t="s">
        <v>27</v>
      </c>
      <c r="J8370" t="s">
        <v>24</v>
      </c>
      <c r="K8370" t="s">
        <v>28</v>
      </c>
      <c r="L8370" t="s">
        <v>30</v>
      </c>
      <c r="M8370" t="s">
        <v>30</v>
      </c>
      <c r="N8370" t="s">
        <v>40</v>
      </c>
      <c r="O8370">
        <f t="shared" ca="1" si="780"/>
        <v>0.46668132263624329</v>
      </c>
      <c r="P8370" t="str">
        <f t="shared" ca="1" si="781"/>
        <v>Normal</v>
      </c>
      <c r="Q8370" t="s">
        <v>27</v>
      </c>
      <c r="R8370" t="s">
        <v>47</v>
      </c>
      <c r="S8370" t="s">
        <v>24</v>
      </c>
      <c r="T8370" t="s">
        <v>33</v>
      </c>
      <c r="U8370" t="s">
        <v>28</v>
      </c>
      <c r="V8370" t="s">
        <v>42</v>
      </c>
      <c r="W8370" t="s">
        <v>43</v>
      </c>
      <c r="X8370" t="s">
        <v>27</v>
      </c>
      <c r="Y8370">
        <f t="shared" ca="1" si="785"/>
        <v>0.95573740556340825</v>
      </c>
      <c r="Z8370" t="str">
        <f t="shared" ca="1" si="782"/>
        <v>Low</v>
      </c>
      <c r="AA8370" t="s">
        <v>48</v>
      </c>
      <c r="AB8370" t="s">
        <v>24</v>
      </c>
    </row>
    <row r="8371" spans="1:28" x14ac:dyDescent="0.3">
      <c r="A8371" t="s">
        <v>16794</v>
      </c>
      <c r="B8371" t="s">
        <v>16795</v>
      </c>
      <c r="C8371" t="s">
        <v>24</v>
      </c>
      <c r="D8371" t="s">
        <v>25</v>
      </c>
      <c r="E8371" t="s">
        <v>38</v>
      </c>
      <c r="F8371" t="s">
        <v>27</v>
      </c>
      <c r="G8371">
        <f t="shared" ca="1" si="783"/>
        <v>0.14559528827454948</v>
      </c>
      <c r="H8371" t="str">
        <f t="shared" ca="1" si="784"/>
        <v>Normal</v>
      </c>
      <c r="I8371" t="s">
        <v>27</v>
      </c>
      <c r="J8371" t="s">
        <v>24</v>
      </c>
      <c r="K8371" t="s">
        <v>24</v>
      </c>
      <c r="L8371" t="s">
        <v>30</v>
      </c>
      <c r="M8371" t="s">
        <v>30</v>
      </c>
      <c r="N8371" t="s">
        <v>31</v>
      </c>
      <c r="O8371">
        <f t="shared" ca="1" si="780"/>
        <v>0.46709989493607074</v>
      </c>
      <c r="P8371" t="str">
        <f t="shared" ca="1" si="781"/>
        <v>Normal</v>
      </c>
      <c r="Q8371" t="s">
        <v>27</v>
      </c>
      <c r="R8371" t="s">
        <v>41</v>
      </c>
      <c r="S8371" t="s">
        <v>24</v>
      </c>
      <c r="T8371" t="s">
        <v>33</v>
      </c>
      <c r="U8371" t="s">
        <v>24</v>
      </c>
      <c r="V8371" t="s">
        <v>42</v>
      </c>
      <c r="W8371" t="s">
        <v>43</v>
      </c>
      <c r="X8371" t="s">
        <v>27</v>
      </c>
      <c r="Y8371">
        <f t="shared" ca="1" si="785"/>
        <v>2.2395534658565586E-2</v>
      </c>
      <c r="Z8371" t="str">
        <f t="shared" ca="1" si="782"/>
        <v>Normal</v>
      </c>
      <c r="AA8371" t="s">
        <v>48</v>
      </c>
      <c r="AB8371" t="s">
        <v>28</v>
      </c>
    </row>
    <row r="8372" spans="1:28" x14ac:dyDescent="0.3">
      <c r="A8372" t="s">
        <v>16796</v>
      </c>
      <c r="B8372" t="s">
        <v>16797</v>
      </c>
      <c r="C8372" t="s">
        <v>24</v>
      </c>
      <c r="D8372" t="s">
        <v>25</v>
      </c>
      <c r="E8372" t="s">
        <v>38</v>
      </c>
      <c r="F8372" t="s">
        <v>27</v>
      </c>
      <c r="G8372">
        <f t="shared" ca="1" si="783"/>
        <v>0.67628088447104218</v>
      </c>
      <c r="H8372" t="str">
        <f t="shared" ca="1" si="784"/>
        <v>Asy/Patch</v>
      </c>
      <c r="I8372" t="s">
        <v>46</v>
      </c>
      <c r="J8372" t="s">
        <v>24</v>
      </c>
      <c r="K8372" t="s">
        <v>24</v>
      </c>
      <c r="L8372" t="s">
        <v>72</v>
      </c>
      <c r="M8372" t="s">
        <v>29</v>
      </c>
      <c r="N8372" t="s">
        <v>31</v>
      </c>
      <c r="O8372">
        <f t="shared" ca="1" si="780"/>
        <v>0.36208669075626299</v>
      </c>
      <c r="P8372" t="str">
        <f t="shared" ca="1" si="781"/>
        <v>Normal</v>
      </c>
      <c r="Q8372" t="s">
        <v>27</v>
      </c>
      <c r="R8372" t="s">
        <v>32</v>
      </c>
      <c r="S8372" t="s">
        <v>24</v>
      </c>
      <c r="T8372" t="s">
        <v>60</v>
      </c>
      <c r="U8372" t="s">
        <v>24</v>
      </c>
      <c r="V8372" t="s">
        <v>42</v>
      </c>
      <c r="W8372" t="s">
        <v>43</v>
      </c>
      <c r="X8372" t="s">
        <v>27</v>
      </c>
      <c r="Y8372">
        <f t="shared" ca="1" si="785"/>
        <v>0.1318359030141999</v>
      </c>
      <c r="Z8372" t="str">
        <f t="shared" ca="1" si="782"/>
        <v>Normal</v>
      </c>
      <c r="AA8372" t="s">
        <v>27</v>
      </c>
      <c r="AB8372" t="s">
        <v>28</v>
      </c>
    </row>
    <row r="8373" spans="1:28" x14ac:dyDescent="0.3">
      <c r="A8373" t="s">
        <v>16798</v>
      </c>
      <c r="B8373" t="s">
        <v>16799</v>
      </c>
      <c r="C8373" t="s">
        <v>24</v>
      </c>
      <c r="D8373" t="s">
        <v>25</v>
      </c>
      <c r="E8373" t="s">
        <v>38</v>
      </c>
      <c r="F8373" t="s">
        <v>27</v>
      </c>
      <c r="G8373">
        <f t="shared" ca="1" si="783"/>
        <v>0.3221081478637039</v>
      </c>
      <c r="H8373" t="str">
        <f t="shared" ca="1" si="784"/>
        <v>Plethoric</v>
      </c>
      <c r="I8373" t="s">
        <v>55</v>
      </c>
      <c r="J8373" t="s">
        <v>24</v>
      </c>
      <c r="K8373" t="s">
        <v>24</v>
      </c>
      <c r="L8373" t="s">
        <v>29</v>
      </c>
      <c r="M8373" t="s">
        <v>30</v>
      </c>
      <c r="N8373" t="s">
        <v>40</v>
      </c>
      <c r="O8373">
        <f t="shared" ca="1" si="780"/>
        <v>0.83870889997303433</v>
      </c>
      <c r="P8373" t="str">
        <f t="shared" ca="1" si="781"/>
        <v>Normal</v>
      </c>
      <c r="Q8373" t="s">
        <v>27</v>
      </c>
      <c r="R8373" t="s">
        <v>41</v>
      </c>
      <c r="S8373" t="s">
        <v>28</v>
      </c>
      <c r="T8373" t="s">
        <v>33</v>
      </c>
      <c r="U8373" t="s">
        <v>24</v>
      </c>
      <c r="V8373" t="s">
        <v>34</v>
      </c>
      <c r="W8373" t="s">
        <v>43</v>
      </c>
      <c r="X8373" t="s">
        <v>27</v>
      </c>
      <c r="Y8373">
        <f t="shared" ca="1" si="785"/>
        <v>0.33954103748325315</v>
      </c>
      <c r="Z8373" t="str">
        <f t="shared" ca="1" si="782"/>
        <v>Normal</v>
      </c>
      <c r="AA8373" t="s">
        <v>27</v>
      </c>
      <c r="AB8373" t="s">
        <v>28</v>
      </c>
    </row>
    <row r="8374" spans="1:28" x14ac:dyDescent="0.3">
      <c r="A8374" t="s">
        <v>16800</v>
      </c>
      <c r="B8374" t="s">
        <v>16801</v>
      </c>
      <c r="C8374" t="s">
        <v>24</v>
      </c>
      <c r="D8374" t="s">
        <v>25</v>
      </c>
      <c r="E8374" t="s">
        <v>26</v>
      </c>
      <c r="F8374" t="s">
        <v>27</v>
      </c>
      <c r="G8374">
        <f t="shared" ca="1" si="783"/>
        <v>0.53881837331013849</v>
      </c>
      <c r="H8374" t="str">
        <f t="shared" ca="1" si="784"/>
        <v>Grd_Glass</v>
      </c>
      <c r="I8374" t="s">
        <v>39</v>
      </c>
      <c r="J8374" t="s">
        <v>24</v>
      </c>
      <c r="K8374" t="s">
        <v>24</v>
      </c>
      <c r="L8374" t="s">
        <v>29</v>
      </c>
      <c r="M8374" t="s">
        <v>29</v>
      </c>
      <c r="N8374" t="s">
        <v>31</v>
      </c>
      <c r="O8374">
        <f t="shared" ca="1" si="780"/>
        <v>0.70371651215013153</v>
      </c>
      <c r="P8374" t="str">
        <f t="shared" ca="1" si="781"/>
        <v>Grd_Glass</v>
      </c>
      <c r="Q8374" t="s">
        <v>39</v>
      </c>
      <c r="R8374" t="s">
        <v>32</v>
      </c>
      <c r="S8374" t="s">
        <v>24</v>
      </c>
      <c r="T8374" t="s">
        <v>33</v>
      </c>
      <c r="U8374" t="s">
        <v>24</v>
      </c>
      <c r="V8374" t="s">
        <v>34</v>
      </c>
      <c r="W8374" t="s">
        <v>43</v>
      </c>
      <c r="X8374" t="s">
        <v>87</v>
      </c>
      <c r="Y8374">
        <f t="shared" ca="1" si="785"/>
        <v>0.62190687829727509</v>
      </c>
      <c r="Z8374" t="str">
        <f t="shared" ca="1" si="782"/>
        <v>High</v>
      </c>
      <c r="AA8374" t="s">
        <v>63</v>
      </c>
      <c r="AB8374" t="s">
        <v>24</v>
      </c>
    </row>
    <row r="8375" spans="1:28" x14ac:dyDescent="0.3">
      <c r="A8375" t="s">
        <v>16802</v>
      </c>
      <c r="B8375" t="s">
        <v>16803</v>
      </c>
      <c r="C8375" t="s">
        <v>24</v>
      </c>
      <c r="D8375" t="s">
        <v>25</v>
      </c>
      <c r="E8375" t="s">
        <v>26</v>
      </c>
      <c r="F8375" t="s">
        <v>48</v>
      </c>
      <c r="G8375">
        <f t="shared" ca="1" si="783"/>
        <v>0.28123396936370859</v>
      </c>
      <c r="H8375" t="str">
        <f t="shared" ca="1" si="784"/>
        <v>Normal</v>
      </c>
      <c r="I8375" t="s">
        <v>27</v>
      </c>
      <c r="J8375" t="s">
        <v>24</v>
      </c>
      <c r="K8375" t="s">
        <v>24</v>
      </c>
      <c r="L8375" t="s">
        <v>29</v>
      </c>
      <c r="M8375" t="s">
        <v>30</v>
      </c>
      <c r="N8375" t="s">
        <v>31</v>
      </c>
      <c r="O8375">
        <f t="shared" ca="1" si="780"/>
        <v>0.12514959343629617</v>
      </c>
      <c r="P8375" t="str">
        <f t="shared" ca="1" si="781"/>
        <v>Plethoric</v>
      </c>
      <c r="Q8375" t="s">
        <v>55</v>
      </c>
      <c r="R8375" t="s">
        <v>41</v>
      </c>
      <c r="S8375" t="s">
        <v>24</v>
      </c>
      <c r="T8375" t="s">
        <v>33</v>
      </c>
      <c r="U8375" t="s">
        <v>24</v>
      </c>
      <c r="V8375" t="s">
        <v>42</v>
      </c>
      <c r="W8375" t="s">
        <v>35</v>
      </c>
      <c r="X8375" t="s">
        <v>27</v>
      </c>
      <c r="Y8375">
        <f t="shared" ca="1" si="785"/>
        <v>0.41772338328741654</v>
      </c>
      <c r="Z8375" t="str">
        <f t="shared" ca="1" si="782"/>
        <v>High</v>
      </c>
      <c r="AA8375" t="s">
        <v>63</v>
      </c>
      <c r="AB8375" t="s">
        <v>28</v>
      </c>
    </row>
    <row r="8376" spans="1:28" x14ac:dyDescent="0.3">
      <c r="A8376" t="s">
        <v>16804</v>
      </c>
      <c r="B8376" t="s">
        <v>16805</v>
      </c>
      <c r="C8376" t="s">
        <v>24</v>
      </c>
      <c r="D8376" t="s">
        <v>25</v>
      </c>
      <c r="E8376" t="s">
        <v>38</v>
      </c>
      <c r="F8376" t="s">
        <v>27</v>
      </c>
      <c r="G8376">
        <f t="shared" ca="1" si="783"/>
        <v>0.48817035363581562</v>
      </c>
      <c r="H8376" t="str">
        <f t="shared" ca="1" si="784"/>
        <v>Plethoric</v>
      </c>
      <c r="I8376" t="s">
        <v>55</v>
      </c>
      <c r="J8376" t="s">
        <v>24</v>
      </c>
      <c r="K8376" t="s">
        <v>24</v>
      </c>
      <c r="L8376" t="s">
        <v>72</v>
      </c>
      <c r="M8376" t="s">
        <v>29</v>
      </c>
      <c r="N8376" t="s">
        <v>31</v>
      </c>
      <c r="O8376">
        <f t="shared" ca="1" si="780"/>
        <v>0.56906705762954435</v>
      </c>
      <c r="P8376" t="str">
        <f t="shared" ca="1" si="781"/>
        <v>Normal</v>
      </c>
      <c r="Q8376" t="s">
        <v>27</v>
      </c>
      <c r="R8376" t="s">
        <v>47</v>
      </c>
      <c r="S8376" t="s">
        <v>24</v>
      </c>
      <c r="T8376" t="s">
        <v>33</v>
      </c>
      <c r="U8376" t="s">
        <v>24</v>
      </c>
      <c r="V8376" t="s">
        <v>42</v>
      </c>
      <c r="W8376" t="s">
        <v>35</v>
      </c>
      <c r="X8376" t="s">
        <v>27</v>
      </c>
      <c r="Y8376">
        <f t="shared" ca="1" si="785"/>
        <v>0.12020411319342672</v>
      </c>
      <c r="Z8376" t="str">
        <f t="shared" ca="1" si="782"/>
        <v>Low</v>
      </c>
      <c r="AA8376" t="s">
        <v>48</v>
      </c>
      <c r="AB8376" t="s">
        <v>24</v>
      </c>
    </row>
    <row r="8377" spans="1:28" x14ac:dyDescent="0.3">
      <c r="A8377" t="s">
        <v>16806</v>
      </c>
      <c r="B8377" t="s">
        <v>16807</v>
      </c>
      <c r="C8377" t="s">
        <v>24</v>
      </c>
      <c r="D8377" t="s">
        <v>25</v>
      </c>
      <c r="E8377" t="s">
        <v>38</v>
      </c>
      <c r="F8377" t="s">
        <v>27</v>
      </c>
      <c r="G8377">
        <f t="shared" ca="1" si="783"/>
        <v>0.82939295316745121</v>
      </c>
      <c r="H8377" t="str">
        <f t="shared" ca="1" si="784"/>
        <v>Oligaemic</v>
      </c>
      <c r="I8377" t="s">
        <v>51</v>
      </c>
      <c r="J8377" t="s">
        <v>24</v>
      </c>
      <c r="K8377" t="s">
        <v>24</v>
      </c>
      <c r="L8377" t="s">
        <v>30</v>
      </c>
      <c r="M8377" t="s">
        <v>30</v>
      </c>
      <c r="N8377" t="s">
        <v>31</v>
      </c>
      <c r="O8377">
        <f t="shared" ca="1" si="780"/>
        <v>0.66867951409676551</v>
      </c>
      <c r="P8377" t="str">
        <f t="shared" ca="1" si="781"/>
        <v>Normal</v>
      </c>
      <c r="Q8377" t="s">
        <v>27</v>
      </c>
      <c r="R8377" t="s">
        <v>134</v>
      </c>
      <c r="S8377" t="s">
        <v>24</v>
      </c>
      <c r="T8377" t="s">
        <v>33</v>
      </c>
      <c r="U8377" t="s">
        <v>24</v>
      </c>
      <c r="V8377" t="s">
        <v>42</v>
      </c>
      <c r="W8377" t="s">
        <v>43</v>
      </c>
      <c r="X8377" t="s">
        <v>27</v>
      </c>
      <c r="Y8377">
        <f t="shared" ca="1" si="785"/>
        <v>0.98106197795448069</v>
      </c>
      <c r="Z8377" t="str">
        <f t="shared" ca="1" si="782"/>
        <v>Low</v>
      </c>
      <c r="AA8377" t="s">
        <v>48</v>
      </c>
      <c r="AB8377" t="s">
        <v>28</v>
      </c>
    </row>
    <row r="8378" spans="1:28" x14ac:dyDescent="0.3">
      <c r="A8378" t="s">
        <v>16808</v>
      </c>
      <c r="B8378" t="s">
        <v>16809</v>
      </c>
      <c r="C8378" t="s">
        <v>24</v>
      </c>
      <c r="D8378" t="s">
        <v>25</v>
      </c>
      <c r="E8378" t="s">
        <v>38</v>
      </c>
      <c r="F8378" t="s">
        <v>27</v>
      </c>
      <c r="G8378">
        <f t="shared" ca="1" si="783"/>
        <v>0.53029545411114032</v>
      </c>
      <c r="H8378" t="str">
        <f t="shared" ca="1" si="784"/>
        <v>Plethoric</v>
      </c>
      <c r="I8378" t="s">
        <v>55</v>
      </c>
      <c r="J8378" t="s">
        <v>24</v>
      </c>
      <c r="K8378" t="s">
        <v>28</v>
      </c>
      <c r="L8378" t="s">
        <v>29</v>
      </c>
      <c r="M8378" t="s">
        <v>29</v>
      </c>
      <c r="N8378" t="s">
        <v>31</v>
      </c>
      <c r="O8378">
        <f t="shared" ca="1" si="780"/>
        <v>0.2258749031181333</v>
      </c>
      <c r="P8378" t="str">
        <f t="shared" ca="1" si="781"/>
        <v>Normal</v>
      </c>
      <c r="Q8378" t="s">
        <v>27</v>
      </c>
      <c r="R8378" t="s">
        <v>47</v>
      </c>
      <c r="S8378" t="s">
        <v>28</v>
      </c>
      <c r="T8378" t="s">
        <v>33</v>
      </c>
      <c r="U8378" t="s">
        <v>28</v>
      </c>
      <c r="V8378" t="s">
        <v>34</v>
      </c>
      <c r="W8378" t="s">
        <v>43</v>
      </c>
      <c r="X8378" t="s">
        <v>27</v>
      </c>
      <c r="Y8378">
        <f t="shared" ca="1" si="785"/>
        <v>0.88508706269487758</v>
      </c>
      <c r="Z8378" t="str">
        <f t="shared" ca="1" si="782"/>
        <v>High</v>
      </c>
      <c r="AA8378" t="s">
        <v>63</v>
      </c>
      <c r="AB8378" t="s">
        <v>28</v>
      </c>
    </row>
    <row r="8379" spans="1:28" x14ac:dyDescent="0.3">
      <c r="A8379" t="s">
        <v>16810</v>
      </c>
      <c r="B8379" t="s">
        <v>16811</v>
      </c>
      <c r="C8379" t="s">
        <v>24</v>
      </c>
      <c r="D8379" t="s">
        <v>25</v>
      </c>
      <c r="E8379" t="s">
        <v>26</v>
      </c>
      <c r="F8379" t="s">
        <v>27</v>
      </c>
      <c r="G8379">
        <f t="shared" ca="1" si="783"/>
        <v>0.29047845470765499</v>
      </c>
      <c r="H8379" t="str">
        <f t="shared" ca="1" si="784"/>
        <v>Oligaemic</v>
      </c>
      <c r="I8379" t="s">
        <v>51</v>
      </c>
      <c r="J8379" t="s">
        <v>24</v>
      </c>
      <c r="K8379" t="s">
        <v>24</v>
      </c>
      <c r="L8379" t="s">
        <v>29</v>
      </c>
      <c r="M8379" t="s">
        <v>29</v>
      </c>
      <c r="N8379" t="s">
        <v>31</v>
      </c>
      <c r="O8379">
        <f t="shared" ca="1" si="780"/>
        <v>2.7653708806397614E-2</v>
      </c>
      <c r="P8379" t="str">
        <f t="shared" ca="1" si="781"/>
        <v>Normal</v>
      </c>
      <c r="Q8379" t="s">
        <v>51</v>
      </c>
      <c r="R8379" t="s">
        <v>32</v>
      </c>
      <c r="S8379" t="s">
        <v>24</v>
      </c>
      <c r="T8379" t="s">
        <v>33</v>
      </c>
      <c r="U8379" t="s">
        <v>24</v>
      </c>
      <c r="V8379" t="s">
        <v>42</v>
      </c>
      <c r="W8379" t="s">
        <v>43</v>
      </c>
      <c r="X8379" t="s">
        <v>27</v>
      </c>
      <c r="Y8379">
        <f t="shared" ca="1" si="785"/>
        <v>0.12191562348202667</v>
      </c>
      <c r="Z8379" t="str">
        <f t="shared" ca="1" si="782"/>
        <v>Low</v>
      </c>
      <c r="AA8379" t="s">
        <v>48</v>
      </c>
      <c r="AB8379" t="s">
        <v>24</v>
      </c>
    </row>
    <row r="8380" spans="1:28" x14ac:dyDescent="0.3">
      <c r="A8380" t="s">
        <v>16812</v>
      </c>
      <c r="B8380" t="s">
        <v>16813</v>
      </c>
      <c r="C8380" t="s">
        <v>24</v>
      </c>
      <c r="D8380" t="s">
        <v>75</v>
      </c>
      <c r="E8380" t="s">
        <v>38</v>
      </c>
      <c r="F8380" t="s">
        <v>27</v>
      </c>
      <c r="G8380">
        <f t="shared" ca="1" si="783"/>
        <v>0.69770960183232711</v>
      </c>
      <c r="H8380" t="str">
        <f t="shared" ca="1" si="784"/>
        <v>Grd_Glass</v>
      </c>
      <c r="I8380" t="s">
        <v>39</v>
      </c>
      <c r="J8380" t="s">
        <v>24</v>
      </c>
      <c r="K8380" t="s">
        <v>24</v>
      </c>
      <c r="L8380" t="s">
        <v>30</v>
      </c>
      <c r="M8380" t="s">
        <v>29</v>
      </c>
      <c r="N8380" t="s">
        <v>31</v>
      </c>
      <c r="O8380">
        <f t="shared" ca="1" si="780"/>
        <v>0.14318723477162743</v>
      </c>
      <c r="P8380" t="str">
        <f t="shared" ca="1" si="781"/>
        <v>Asy/Patchy</v>
      </c>
      <c r="Q8380" t="s">
        <v>115</v>
      </c>
      <c r="R8380" t="s">
        <v>41</v>
      </c>
      <c r="S8380" t="s">
        <v>24</v>
      </c>
      <c r="T8380" t="s">
        <v>33</v>
      </c>
      <c r="U8380" t="s">
        <v>24</v>
      </c>
      <c r="V8380" t="s">
        <v>67</v>
      </c>
      <c r="W8380" t="s">
        <v>43</v>
      </c>
      <c r="X8380" t="s">
        <v>27</v>
      </c>
      <c r="Y8380">
        <f t="shared" ca="1" si="785"/>
        <v>0.38702275492683236</v>
      </c>
      <c r="Z8380" t="str">
        <f t="shared" ca="1" si="782"/>
        <v>High</v>
      </c>
      <c r="AA8380" t="s">
        <v>63</v>
      </c>
      <c r="AB8380" t="s">
        <v>24</v>
      </c>
    </row>
    <row r="8381" spans="1:28" x14ac:dyDescent="0.3">
      <c r="A8381" t="s">
        <v>16814</v>
      </c>
      <c r="B8381" t="s">
        <v>16815</v>
      </c>
      <c r="C8381" t="s">
        <v>24</v>
      </c>
      <c r="D8381" t="s">
        <v>25</v>
      </c>
      <c r="E8381" t="s">
        <v>38</v>
      </c>
      <c r="F8381" t="s">
        <v>27</v>
      </c>
      <c r="G8381">
        <f t="shared" ca="1" si="783"/>
        <v>0.95275424644630269</v>
      </c>
      <c r="H8381" t="str">
        <f t="shared" ca="1" si="784"/>
        <v>Oligaemic</v>
      </c>
      <c r="I8381" t="s">
        <v>51</v>
      </c>
      <c r="J8381" t="s">
        <v>24</v>
      </c>
      <c r="K8381" t="s">
        <v>28</v>
      </c>
      <c r="L8381" t="s">
        <v>30</v>
      </c>
      <c r="M8381" t="s">
        <v>30</v>
      </c>
      <c r="N8381" t="s">
        <v>31</v>
      </c>
      <c r="O8381">
        <f t="shared" ca="1" si="780"/>
        <v>4.7454343803643884E-2</v>
      </c>
      <c r="P8381" t="str">
        <f t="shared" ca="1" si="781"/>
        <v>Normal</v>
      </c>
      <c r="Q8381" t="s">
        <v>27</v>
      </c>
      <c r="R8381" t="s">
        <v>41</v>
      </c>
      <c r="S8381" t="s">
        <v>28</v>
      </c>
      <c r="T8381" t="s">
        <v>33</v>
      </c>
      <c r="U8381" t="s">
        <v>28</v>
      </c>
      <c r="V8381" t="s">
        <v>42</v>
      </c>
      <c r="W8381" t="s">
        <v>43</v>
      </c>
      <c r="X8381" t="s">
        <v>27</v>
      </c>
      <c r="Y8381">
        <f t="shared" ca="1" si="785"/>
        <v>0.40857331229530347</v>
      </c>
      <c r="Z8381" t="str">
        <f t="shared" ca="1" si="782"/>
        <v>High</v>
      </c>
      <c r="AA8381" t="s">
        <v>63</v>
      </c>
      <c r="AB8381" t="s">
        <v>24</v>
      </c>
    </row>
    <row r="8382" spans="1:28" x14ac:dyDescent="0.3">
      <c r="A8382" t="s">
        <v>16816</v>
      </c>
      <c r="B8382" t="s">
        <v>16817</v>
      </c>
      <c r="C8382" t="s">
        <v>24</v>
      </c>
      <c r="D8382" t="s">
        <v>25</v>
      </c>
      <c r="E8382" t="s">
        <v>38</v>
      </c>
      <c r="F8382" t="s">
        <v>27</v>
      </c>
      <c r="G8382">
        <f t="shared" ca="1" si="783"/>
        <v>0.28527260252476883</v>
      </c>
      <c r="H8382" t="str">
        <f t="shared" ca="1" si="784"/>
        <v>Normal</v>
      </c>
      <c r="I8382" t="s">
        <v>27</v>
      </c>
      <c r="J8382" t="s">
        <v>24</v>
      </c>
      <c r="K8382" t="s">
        <v>28</v>
      </c>
      <c r="L8382" t="s">
        <v>30</v>
      </c>
      <c r="M8382" t="s">
        <v>29</v>
      </c>
      <c r="N8382" t="s">
        <v>31</v>
      </c>
      <c r="O8382">
        <f t="shared" ca="1" si="780"/>
        <v>0.51484636225335778</v>
      </c>
      <c r="P8382" t="str">
        <f t="shared" ca="1" si="781"/>
        <v>Oligaemic</v>
      </c>
      <c r="Q8382" t="s">
        <v>51</v>
      </c>
      <c r="R8382" t="s">
        <v>47</v>
      </c>
      <c r="S8382" t="s">
        <v>24</v>
      </c>
      <c r="T8382" t="s">
        <v>52</v>
      </c>
      <c r="U8382" t="s">
        <v>24</v>
      </c>
      <c r="V8382" t="s">
        <v>42</v>
      </c>
      <c r="W8382" t="s">
        <v>43</v>
      </c>
      <c r="X8382" t="s">
        <v>27</v>
      </c>
      <c r="Y8382">
        <f t="shared" ca="1" si="785"/>
        <v>0.39850351758342728</v>
      </c>
      <c r="Z8382" t="str">
        <f t="shared" ca="1" si="782"/>
        <v>Low</v>
      </c>
      <c r="AA8382" t="s">
        <v>48</v>
      </c>
      <c r="AB8382" t="s">
        <v>24</v>
      </c>
    </row>
    <row r="8383" spans="1:28" x14ac:dyDescent="0.3">
      <c r="A8383" t="s">
        <v>16818</v>
      </c>
      <c r="B8383" t="s">
        <v>16819</v>
      </c>
      <c r="C8383" t="s">
        <v>24</v>
      </c>
      <c r="D8383" t="s">
        <v>25</v>
      </c>
      <c r="E8383" t="s">
        <v>38</v>
      </c>
      <c r="F8383" t="s">
        <v>27</v>
      </c>
      <c r="G8383">
        <f t="shared" ca="1" si="783"/>
        <v>0.22333502082974166</v>
      </c>
      <c r="H8383" t="str">
        <f t="shared" ca="1" si="784"/>
        <v>Plethoric</v>
      </c>
      <c r="I8383" t="s">
        <v>55</v>
      </c>
      <c r="J8383" t="s">
        <v>24</v>
      </c>
      <c r="K8383" t="s">
        <v>24</v>
      </c>
      <c r="L8383" t="s">
        <v>30</v>
      </c>
      <c r="M8383" t="s">
        <v>72</v>
      </c>
      <c r="N8383" t="s">
        <v>31</v>
      </c>
      <c r="O8383">
        <f t="shared" ca="1" si="780"/>
        <v>0.66526152314618248</v>
      </c>
      <c r="P8383" t="str">
        <f t="shared" ca="1" si="781"/>
        <v>Plethoric</v>
      </c>
      <c r="Q8383" t="s">
        <v>55</v>
      </c>
      <c r="R8383" t="s">
        <v>41</v>
      </c>
      <c r="S8383" t="s">
        <v>24</v>
      </c>
      <c r="T8383" t="s">
        <v>33</v>
      </c>
      <c r="U8383" t="s">
        <v>28</v>
      </c>
      <c r="V8383" t="s">
        <v>42</v>
      </c>
      <c r="W8383" t="s">
        <v>43</v>
      </c>
      <c r="X8383" t="s">
        <v>27</v>
      </c>
      <c r="Y8383">
        <f t="shared" ca="1" si="785"/>
        <v>0.95197509047347573</v>
      </c>
      <c r="Z8383" t="str">
        <f t="shared" ca="1" si="782"/>
        <v>Normal</v>
      </c>
      <c r="AA8383" t="s">
        <v>27</v>
      </c>
      <c r="AB8383" t="s">
        <v>24</v>
      </c>
    </row>
    <row r="8384" spans="1:28" x14ac:dyDescent="0.3">
      <c r="A8384" t="s">
        <v>16820</v>
      </c>
      <c r="B8384" t="s">
        <v>16821</v>
      </c>
      <c r="C8384" t="s">
        <v>24</v>
      </c>
      <c r="D8384" t="s">
        <v>25</v>
      </c>
      <c r="E8384" t="s">
        <v>26</v>
      </c>
      <c r="F8384" t="s">
        <v>27</v>
      </c>
      <c r="G8384">
        <f t="shared" ca="1" si="783"/>
        <v>0.44056774554035838</v>
      </c>
      <c r="H8384" t="str">
        <f t="shared" ca="1" si="784"/>
        <v>Grd_Glass</v>
      </c>
      <c r="I8384" t="s">
        <v>39</v>
      </c>
      <c r="J8384" t="s">
        <v>28</v>
      </c>
      <c r="K8384" t="s">
        <v>24</v>
      </c>
      <c r="L8384" t="s">
        <v>30</v>
      </c>
      <c r="M8384" t="s">
        <v>30</v>
      </c>
      <c r="N8384" t="s">
        <v>31</v>
      </c>
      <c r="O8384">
        <f t="shared" ca="1" si="780"/>
        <v>0.84479552397571733</v>
      </c>
      <c r="P8384" t="str">
        <f t="shared" ca="1" si="781"/>
        <v>Asy/Patchy</v>
      </c>
      <c r="Q8384" t="s">
        <v>115</v>
      </c>
      <c r="R8384" t="s">
        <v>32</v>
      </c>
      <c r="S8384" t="s">
        <v>28</v>
      </c>
      <c r="T8384" t="s">
        <v>33</v>
      </c>
      <c r="U8384" t="s">
        <v>24</v>
      </c>
      <c r="V8384" t="s">
        <v>34</v>
      </c>
      <c r="W8384" t="s">
        <v>43</v>
      </c>
      <c r="X8384" t="s">
        <v>27</v>
      </c>
      <c r="Y8384">
        <f t="shared" ca="1" si="785"/>
        <v>0.29934789757713476</v>
      </c>
      <c r="Z8384" t="str">
        <f t="shared" ca="1" si="782"/>
        <v>Normal</v>
      </c>
      <c r="AA8384" t="s">
        <v>27</v>
      </c>
      <c r="AB8384" t="s">
        <v>24</v>
      </c>
    </row>
    <row r="8385" spans="1:28" x14ac:dyDescent="0.3">
      <c r="A8385" t="s">
        <v>16822</v>
      </c>
      <c r="B8385" t="s">
        <v>16823</v>
      </c>
      <c r="C8385" t="s">
        <v>24</v>
      </c>
      <c r="D8385" t="s">
        <v>25</v>
      </c>
      <c r="E8385" t="s">
        <v>38</v>
      </c>
      <c r="F8385" t="s">
        <v>27</v>
      </c>
      <c r="G8385">
        <f t="shared" ca="1" si="783"/>
        <v>0.80228616801699271</v>
      </c>
      <c r="H8385" t="str">
        <f t="shared" ca="1" si="784"/>
        <v>Plethoric</v>
      </c>
      <c r="I8385" t="s">
        <v>55</v>
      </c>
      <c r="J8385" t="s">
        <v>24</v>
      </c>
      <c r="K8385" t="s">
        <v>28</v>
      </c>
      <c r="L8385" t="s">
        <v>30</v>
      </c>
      <c r="M8385" t="s">
        <v>30</v>
      </c>
      <c r="N8385" t="s">
        <v>40</v>
      </c>
      <c r="O8385">
        <f t="shared" ca="1" si="780"/>
        <v>0.68862105908432647</v>
      </c>
      <c r="P8385" t="str">
        <f t="shared" ca="1" si="781"/>
        <v>Plethoric</v>
      </c>
      <c r="Q8385" t="s">
        <v>55</v>
      </c>
      <c r="R8385" t="s">
        <v>47</v>
      </c>
      <c r="S8385" t="s">
        <v>24</v>
      </c>
      <c r="T8385" t="s">
        <v>52</v>
      </c>
      <c r="U8385" t="s">
        <v>24</v>
      </c>
      <c r="V8385" t="s">
        <v>42</v>
      </c>
      <c r="W8385" t="s">
        <v>43</v>
      </c>
      <c r="X8385" t="s">
        <v>27</v>
      </c>
      <c r="Y8385">
        <f t="shared" ca="1" si="785"/>
        <v>0.44938408344889125</v>
      </c>
      <c r="Z8385" t="str">
        <f t="shared" ca="1" si="782"/>
        <v>Low</v>
      </c>
      <c r="AA8385" t="s">
        <v>48</v>
      </c>
      <c r="AB8385" t="s">
        <v>24</v>
      </c>
    </row>
    <row r="8386" spans="1:28" x14ac:dyDescent="0.3">
      <c r="A8386" t="s">
        <v>16824</v>
      </c>
      <c r="B8386" t="s">
        <v>16825</v>
      </c>
      <c r="C8386" t="s">
        <v>24</v>
      </c>
      <c r="D8386" t="s">
        <v>25</v>
      </c>
      <c r="E8386" t="s">
        <v>66</v>
      </c>
      <c r="F8386" t="s">
        <v>27</v>
      </c>
      <c r="G8386">
        <f t="shared" ca="1" si="783"/>
        <v>0.16524757314677263</v>
      </c>
      <c r="H8386" t="str">
        <f t="shared" ca="1" si="784"/>
        <v>Normal</v>
      </c>
      <c r="I8386" t="s">
        <v>27</v>
      </c>
      <c r="J8386" t="s">
        <v>28</v>
      </c>
      <c r="K8386" t="s">
        <v>24</v>
      </c>
      <c r="L8386" t="s">
        <v>72</v>
      </c>
      <c r="M8386" t="s">
        <v>29</v>
      </c>
      <c r="N8386" t="s">
        <v>31</v>
      </c>
      <c r="O8386">
        <f t="shared" ca="1" si="780"/>
        <v>0.95564509855404189</v>
      </c>
      <c r="P8386" t="str">
        <f t="shared" ca="1" si="781"/>
        <v>Plethoric</v>
      </c>
      <c r="Q8386" t="s">
        <v>55</v>
      </c>
      <c r="R8386" t="s">
        <v>112</v>
      </c>
      <c r="S8386" t="s">
        <v>24</v>
      </c>
      <c r="T8386" t="s">
        <v>33</v>
      </c>
      <c r="U8386" t="s">
        <v>24</v>
      </c>
      <c r="V8386" t="s">
        <v>42</v>
      </c>
      <c r="W8386" t="s">
        <v>43</v>
      </c>
      <c r="X8386" t="s">
        <v>27</v>
      </c>
      <c r="Y8386">
        <f t="shared" ca="1" si="785"/>
        <v>0.56545671204280212</v>
      </c>
      <c r="Z8386" t="str">
        <f t="shared" ca="1" si="782"/>
        <v>Low</v>
      </c>
      <c r="AA8386" t="s">
        <v>48</v>
      </c>
      <c r="AB8386" t="s">
        <v>28</v>
      </c>
    </row>
    <row r="8387" spans="1:28" x14ac:dyDescent="0.3">
      <c r="A8387" t="s">
        <v>16826</v>
      </c>
      <c r="B8387" t="s">
        <v>16827</v>
      </c>
      <c r="C8387" t="s">
        <v>24</v>
      </c>
      <c r="D8387" t="s">
        <v>25</v>
      </c>
      <c r="E8387" t="s">
        <v>38</v>
      </c>
      <c r="F8387" t="s">
        <v>27</v>
      </c>
      <c r="G8387">
        <f t="shared" ca="1" si="783"/>
        <v>0.38874143383915982</v>
      </c>
      <c r="H8387" t="str">
        <f t="shared" ca="1" si="784"/>
        <v>Plethoric</v>
      </c>
      <c r="I8387" t="s">
        <v>55</v>
      </c>
      <c r="J8387" t="s">
        <v>24</v>
      </c>
      <c r="K8387" t="s">
        <v>24</v>
      </c>
      <c r="L8387" t="s">
        <v>30</v>
      </c>
      <c r="M8387" t="s">
        <v>30</v>
      </c>
      <c r="N8387" t="s">
        <v>31</v>
      </c>
      <c r="O8387">
        <f t="shared" ref="O8387:O8450" ca="1" si="786">RAND()</f>
        <v>0.36922706646648906</v>
      </c>
      <c r="P8387" t="str">
        <f t="shared" ref="P8387:P8450" ca="1" si="787">IF(O8387&lt;=P$1,IF(O8387&lt;=S$11258,Q$11258,IF(O8387&lt;=S$11259,Q$11259,IF(O8387&lt;=S$11260,Q$11260,IF(O8387&lt;=S$11261,Q$11261,IF(O8387&lt;=S$11262,Q$11262))))),Q8387)</f>
        <v>Asy/Patchy</v>
      </c>
      <c r="Q8387" t="s">
        <v>115</v>
      </c>
      <c r="R8387" t="s">
        <v>32</v>
      </c>
      <c r="S8387" t="s">
        <v>24</v>
      </c>
      <c r="T8387" t="s">
        <v>33</v>
      </c>
      <c r="U8387" t="s">
        <v>24</v>
      </c>
      <c r="V8387" t="s">
        <v>34</v>
      </c>
      <c r="W8387" t="s">
        <v>35</v>
      </c>
      <c r="X8387" t="s">
        <v>27</v>
      </c>
      <c r="Y8387">
        <f t="shared" ca="1" si="785"/>
        <v>3.427458527784788E-2</v>
      </c>
      <c r="Z8387" t="str">
        <f t="shared" ref="Z8387:Z8450" ca="1" si="788">IF(Y8387&lt;=Z$1,IF(Y8387&lt;=AC$11258,AA$11258,IF(Y8387&lt;=AC$11259,AA$11259,IF(Y8387&lt;=AC$11260,AA$11260,IF(Y8387&lt;=AC$11261,AA$11261,IF(Y8387&lt;=AC$11262,AA$11262))))),AA8387)</f>
        <v>Normal</v>
      </c>
      <c r="AA8387" t="s">
        <v>48</v>
      </c>
      <c r="AB8387" t="s">
        <v>24</v>
      </c>
    </row>
    <row r="8388" spans="1:28" x14ac:dyDescent="0.3">
      <c r="A8388" t="s">
        <v>16828</v>
      </c>
      <c r="B8388" t="s">
        <v>16829</v>
      </c>
      <c r="C8388" t="s">
        <v>24</v>
      </c>
      <c r="D8388" t="s">
        <v>25</v>
      </c>
      <c r="E8388" t="s">
        <v>38</v>
      </c>
      <c r="F8388" t="s">
        <v>27</v>
      </c>
      <c r="G8388">
        <f t="shared" ref="G8388:G8451" ca="1" si="789">RAND()</f>
        <v>0.29991280423020894</v>
      </c>
      <c r="H8388" t="str">
        <f t="shared" ref="H8388:H8451" ca="1" si="790">IF(G8388&lt;=H$1,IF(G8388&lt;=K$11258,I$11258,IF(G8388&lt;=K$11259,I$11259,IF(G8388&lt;=K$11260,I$11260,IF(G8388&lt;=K$11261,I$11261,IF(G8388&lt;=K$11262,I$11262))))),I8388)</f>
        <v>Asy/Patch</v>
      </c>
      <c r="I8388" t="s">
        <v>46</v>
      </c>
      <c r="J8388" t="s">
        <v>24</v>
      </c>
      <c r="K8388" t="s">
        <v>24</v>
      </c>
      <c r="L8388" t="s">
        <v>29</v>
      </c>
      <c r="M8388" t="s">
        <v>30</v>
      </c>
      <c r="N8388" t="s">
        <v>31</v>
      </c>
      <c r="O8388">
        <f t="shared" ca="1" si="786"/>
        <v>0.92552418925315949</v>
      </c>
      <c r="P8388" t="str">
        <f t="shared" ca="1" si="787"/>
        <v>Plethoric</v>
      </c>
      <c r="Q8388" t="s">
        <v>55</v>
      </c>
      <c r="R8388" t="s">
        <v>112</v>
      </c>
      <c r="S8388" t="s">
        <v>24</v>
      </c>
      <c r="T8388" t="s">
        <v>33</v>
      </c>
      <c r="U8388" t="s">
        <v>28</v>
      </c>
      <c r="V8388" t="s">
        <v>42</v>
      </c>
      <c r="W8388" t="s">
        <v>43</v>
      </c>
      <c r="X8388" t="s">
        <v>27</v>
      </c>
      <c r="Y8388">
        <f t="shared" ref="Y8388:Y8451" ca="1" si="791">RAND()</f>
        <v>0.19871799126284306</v>
      </c>
      <c r="Z8388" t="str">
        <f t="shared" ca="1" si="788"/>
        <v>Low</v>
      </c>
      <c r="AA8388" t="s">
        <v>48</v>
      </c>
      <c r="AB8388" t="s">
        <v>24</v>
      </c>
    </row>
    <row r="8389" spans="1:28" x14ac:dyDescent="0.3">
      <c r="A8389" t="s">
        <v>16830</v>
      </c>
      <c r="B8389" t="s">
        <v>16831</v>
      </c>
      <c r="C8389" t="s">
        <v>24</v>
      </c>
      <c r="D8389" t="s">
        <v>25</v>
      </c>
      <c r="E8389" t="s">
        <v>38</v>
      </c>
      <c r="F8389" t="s">
        <v>27</v>
      </c>
      <c r="G8389">
        <f t="shared" ca="1" si="789"/>
        <v>0.34628379524507458</v>
      </c>
      <c r="H8389" t="str">
        <f t="shared" ca="1" si="790"/>
        <v>Oligaemic</v>
      </c>
      <c r="I8389" t="s">
        <v>51</v>
      </c>
      <c r="J8389" t="s">
        <v>24</v>
      </c>
      <c r="K8389" t="s">
        <v>28</v>
      </c>
      <c r="L8389" t="s">
        <v>30</v>
      </c>
      <c r="M8389" t="s">
        <v>30</v>
      </c>
      <c r="N8389" t="s">
        <v>40</v>
      </c>
      <c r="O8389">
        <f t="shared" ca="1" si="786"/>
        <v>0.23154247896031321</v>
      </c>
      <c r="P8389" t="str">
        <f t="shared" ca="1" si="787"/>
        <v>Normal</v>
      </c>
      <c r="Q8389" t="s">
        <v>27</v>
      </c>
      <c r="R8389" t="s">
        <v>41</v>
      </c>
      <c r="S8389" t="s">
        <v>24</v>
      </c>
      <c r="T8389" t="s">
        <v>33</v>
      </c>
      <c r="U8389" t="s">
        <v>24</v>
      </c>
      <c r="V8389" t="s">
        <v>42</v>
      </c>
      <c r="W8389" t="s">
        <v>43</v>
      </c>
      <c r="X8389" t="s">
        <v>27</v>
      </c>
      <c r="Y8389">
        <f t="shared" ca="1" si="791"/>
        <v>0.2877322845099205</v>
      </c>
      <c r="Z8389" t="str">
        <f t="shared" ca="1" si="788"/>
        <v>High</v>
      </c>
      <c r="AA8389" t="s">
        <v>63</v>
      </c>
      <c r="AB8389" t="s">
        <v>24</v>
      </c>
    </row>
    <row r="8390" spans="1:28" x14ac:dyDescent="0.3">
      <c r="A8390" t="s">
        <v>16832</v>
      </c>
      <c r="B8390" t="s">
        <v>16833</v>
      </c>
      <c r="C8390" t="s">
        <v>24</v>
      </c>
      <c r="D8390" t="s">
        <v>25</v>
      </c>
      <c r="E8390" t="s">
        <v>38</v>
      </c>
      <c r="F8390" t="s">
        <v>48</v>
      </c>
      <c r="G8390">
        <f t="shared" ca="1" si="789"/>
        <v>0.31245997141540283</v>
      </c>
      <c r="H8390" t="str">
        <f t="shared" ca="1" si="790"/>
        <v>Asy/Patch</v>
      </c>
      <c r="I8390" t="s">
        <v>46</v>
      </c>
      <c r="J8390" t="s">
        <v>28</v>
      </c>
      <c r="K8390" t="s">
        <v>24</v>
      </c>
      <c r="L8390" t="s">
        <v>30</v>
      </c>
      <c r="M8390" t="s">
        <v>30</v>
      </c>
      <c r="N8390" t="s">
        <v>40</v>
      </c>
      <c r="O8390">
        <f t="shared" ca="1" si="786"/>
        <v>8.3386411484608347E-3</v>
      </c>
      <c r="P8390" t="str">
        <f t="shared" ca="1" si="787"/>
        <v>Normal</v>
      </c>
      <c r="Q8390" t="s">
        <v>51</v>
      </c>
      <c r="R8390" t="s">
        <v>47</v>
      </c>
      <c r="S8390" t="s">
        <v>24</v>
      </c>
      <c r="T8390" t="s">
        <v>33</v>
      </c>
      <c r="U8390" t="s">
        <v>24</v>
      </c>
      <c r="V8390" t="s">
        <v>42</v>
      </c>
      <c r="W8390" t="s">
        <v>66</v>
      </c>
      <c r="X8390" t="s">
        <v>82</v>
      </c>
      <c r="Y8390">
        <f t="shared" ca="1" si="791"/>
        <v>0.68632545473518913</v>
      </c>
      <c r="Z8390" t="str">
        <f t="shared" ca="1" si="788"/>
        <v>Low</v>
      </c>
      <c r="AA8390" t="s">
        <v>48</v>
      </c>
      <c r="AB8390" t="s">
        <v>28</v>
      </c>
    </row>
    <row r="8391" spans="1:28" x14ac:dyDescent="0.3">
      <c r="A8391" t="s">
        <v>16834</v>
      </c>
      <c r="B8391" t="s">
        <v>16835</v>
      </c>
      <c r="C8391" t="s">
        <v>24</v>
      </c>
      <c r="D8391" t="s">
        <v>25</v>
      </c>
      <c r="E8391" t="s">
        <v>26</v>
      </c>
      <c r="F8391" t="s">
        <v>63</v>
      </c>
      <c r="G8391">
        <f t="shared" ca="1" si="789"/>
        <v>0.14672461274363124</v>
      </c>
      <c r="H8391" t="str">
        <f t="shared" ca="1" si="790"/>
        <v>Normal</v>
      </c>
      <c r="I8391" t="s">
        <v>27</v>
      </c>
      <c r="J8391" t="s">
        <v>24</v>
      </c>
      <c r="K8391" t="s">
        <v>28</v>
      </c>
      <c r="L8391" t="s">
        <v>30</v>
      </c>
      <c r="M8391" t="s">
        <v>29</v>
      </c>
      <c r="N8391" t="s">
        <v>31</v>
      </c>
      <c r="O8391">
        <f t="shared" ca="1" si="786"/>
        <v>0.7558905134432703</v>
      </c>
      <c r="P8391" t="str">
        <f t="shared" ca="1" si="787"/>
        <v>Normal</v>
      </c>
      <c r="Q8391" t="s">
        <v>27</v>
      </c>
      <c r="R8391" t="s">
        <v>134</v>
      </c>
      <c r="S8391" t="s">
        <v>28</v>
      </c>
      <c r="T8391" t="s">
        <v>33</v>
      </c>
      <c r="U8391" t="s">
        <v>24</v>
      </c>
      <c r="V8391" t="s">
        <v>42</v>
      </c>
      <c r="W8391" t="s">
        <v>43</v>
      </c>
      <c r="X8391" t="s">
        <v>27</v>
      </c>
      <c r="Y8391">
        <f t="shared" ca="1" si="791"/>
        <v>0.98892702626346385</v>
      </c>
      <c r="Z8391" t="str">
        <f t="shared" ca="1" si="788"/>
        <v>Normal</v>
      </c>
      <c r="AA8391" t="s">
        <v>27</v>
      </c>
      <c r="AB8391" t="s">
        <v>28</v>
      </c>
    </row>
    <row r="8392" spans="1:28" x14ac:dyDescent="0.3">
      <c r="A8392" t="s">
        <v>16836</v>
      </c>
      <c r="B8392" t="s">
        <v>16837</v>
      </c>
      <c r="C8392" t="s">
        <v>24</v>
      </c>
      <c r="D8392" t="s">
        <v>75</v>
      </c>
      <c r="E8392" t="s">
        <v>38</v>
      </c>
      <c r="F8392" t="s">
        <v>27</v>
      </c>
      <c r="G8392">
        <f t="shared" ca="1" si="789"/>
        <v>0.43344587682845903</v>
      </c>
      <c r="H8392" t="str">
        <f t="shared" ca="1" si="790"/>
        <v>Asy/Patch</v>
      </c>
      <c r="I8392" t="s">
        <v>46</v>
      </c>
      <c r="J8392" t="s">
        <v>24</v>
      </c>
      <c r="K8392" t="s">
        <v>24</v>
      </c>
      <c r="L8392" t="s">
        <v>30</v>
      </c>
      <c r="M8392" t="s">
        <v>72</v>
      </c>
      <c r="N8392" t="s">
        <v>31</v>
      </c>
      <c r="O8392">
        <f t="shared" ca="1" si="786"/>
        <v>0.13516773314953623</v>
      </c>
      <c r="P8392" t="str">
        <f t="shared" ca="1" si="787"/>
        <v>Asy/Patchy</v>
      </c>
      <c r="Q8392" t="s">
        <v>115</v>
      </c>
      <c r="R8392" t="s">
        <v>41</v>
      </c>
      <c r="S8392" t="s">
        <v>28</v>
      </c>
      <c r="T8392" t="s">
        <v>33</v>
      </c>
      <c r="U8392" t="s">
        <v>24</v>
      </c>
      <c r="V8392" t="s">
        <v>67</v>
      </c>
      <c r="W8392" t="s">
        <v>43</v>
      </c>
      <c r="X8392" t="s">
        <v>87</v>
      </c>
      <c r="Y8392">
        <f t="shared" ca="1" si="791"/>
        <v>0.61718084457685451</v>
      </c>
      <c r="Z8392" t="str">
        <f t="shared" ca="1" si="788"/>
        <v>Normal</v>
      </c>
      <c r="AA8392" t="s">
        <v>27</v>
      </c>
      <c r="AB8392" t="s">
        <v>24</v>
      </c>
    </row>
    <row r="8393" spans="1:28" x14ac:dyDescent="0.3">
      <c r="A8393" t="s">
        <v>16838</v>
      </c>
      <c r="B8393" t="s">
        <v>16839</v>
      </c>
      <c r="C8393" t="s">
        <v>24</v>
      </c>
      <c r="D8393" t="s">
        <v>25</v>
      </c>
      <c r="E8393" t="s">
        <v>38</v>
      </c>
      <c r="F8393" t="s">
        <v>27</v>
      </c>
      <c r="G8393">
        <f t="shared" ca="1" si="789"/>
        <v>0.27204298633243384</v>
      </c>
      <c r="H8393" t="str">
        <f t="shared" ca="1" si="790"/>
        <v>Grd_Glass</v>
      </c>
      <c r="I8393" t="s">
        <v>39</v>
      </c>
      <c r="J8393" t="s">
        <v>24</v>
      </c>
      <c r="K8393" t="s">
        <v>24</v>
      </c>
      <c r="L8393" t="s">
        <v>30</v>
      </c>
      <c r="M8393" t="s">
        <v>29</v>
      </c>
      <c r="N8393" t="s">
        <v>31</v>
      </c>
      <c r="O8393">
        <f t="shared" ca="1" si="786"/>
        <v>0.76070091026931397</v>
      </c>
      <c r="P8393" t="str">
        <f t="shared" ca="1" si="787"/>
        <v>Grd_Glass</v>
      </c>
      <c r="Q8393" t="s">
        <v>39</v>
      </c>
      <c r="R8393" t="s">
        <v>41</v>
      </c>
      <c r="S8393" t="s">
        <v>24</v>
      </c>
      <c r="T8393" t="s">
        <v>33</v>
      </c>
      <c r="U8393" t="s">
        <v>24</v>
      </c>
      <c r="V8393" t="s">
        <v>67</v>
      </c>
      <c r="W8393" t="s">
        <v>43</v>
      </c>
      <c r="X8393" t="s">
        <v>27</v>
      </c>
      <c r="Y8393">
        <f t="shared" ca="1" si="791"/>
        <v>0.80533973578527462</v>
      </c>
      <c r="Z8393" t="str">
        <f t="shared" ca="1" si="788"/>
        <v>Normal</v>
      </c>
      <c r="AA8393" t="s">
        <v>27</v>
      </c>
      <c r="AB8393" t="s">
        <v>24</v>
      </c>
    </row>
    <row r="8394" spans="1:28" x14ac:dyDescent="0.3">
      <c r="A8394" t="s">
        <v>16840</v>
      </c>
      <c r="B8394" t="s">
        <v>16841</v>
      </c>
      <c r="C8394" t="s">
        <v>24</v>
      </c>
      <c r="D8394" t="s">
        <v>25</v>
      </c>
      <c r="E8394" t="s">
        <v>38</v>
      </c>
      <c r="F8394" t="s">
        <v>27</v>
      </c>
      <c r="G8394">
        <f t="shared" ca="1" si="789"/>
        <v>0.46885756454649719</v>
      </c>
      <c r="H8394" t="str">
        <f t="shared" ca="1" si="790"/>
        <v>Normal</v>
      </c>
      <c r="I8394" t="s">
        <v>27</v>
      </c>
      <c r="J8394" t="s">
        <v>28</v>
      </c>
      <c r="K8394" t="s">
        <v>24</v>
      </c>
      <c r="L8394" t="s">
        <v>30</v>
      </c>
      <c r="M8394" t="s">
        <v>30</v>
      </c>
      <c r="N8394" t="s">
        <v>40</v>
      </c>
      <c r="O8394">
        <f t="shared" ca="1" si="786"/>
        <v>0.31876733521352041</v>
      </c>
      <c r="P8394" t="str">
        <f t="shared" ca="1" si="787"/>
        <v>Normal</v>
      </c>
      <c r="Q8394" t="s">
        <v>27</v>
      </c>
      <c r="R8394" t="s">
        <v>41</v>
      </c>
      <c r="S8394" t="s">
        <v>28</v>
      </c>
      <c r="T8394" t="s">
        <v>33</v>
      </c>
      <c r="U8394" t="s">
        <v>28</v>
      </c>
      <c r="V8394" t="s">
        <v>42</v>
      </c>
      <c r="W8394" t="s">
        <v>35</v>
      </c>
      <c r="X8394" t="s">
        <v>27</v>
      </c>
      <c r="Y8394">
        <f t="shared" ca="1" si="791"/>
        <v>0.39668802167266859</v>
      </c>
      <c r="Z8394" t="str">
        <f t="shared" ca="1" si="788"/>
        <v>Low</v>
      </c>
      <c r="AA8394" t="s">
        <v>48</v>
      </c>
      <c r="AB8394" t="s">
        <v>28</v>
      </c>
    </row>
    <row r="8395" spans="1:28" x14ac:dyDescent="0.3">
      <c r="A8395" t="s">
        <v>16842</v>
      </c>
      <c r="B8395" t="s">
        <v>16843</v>
      </c>
      <c r="C8395" t="s">
        <v>24</v>
      </c>
      <c r="D8395" t="s">
        <v>25</v>
      </c>
      <c r="E8395" t="s">
        <v>38</v>
      </c>
      <c r="F8395" t="s">
        <v>27</v>
      </c>
      <c r="G8395">
        <f t="shared" ca="1" si="789"/>
        <v>0.26631661153932151</v>
      </c>
      <c r="H8395" t="str">
        <f t="shared" ca="1" si="790"/>
        <v>Oligaemic</v>
      </c>
      <c r="I8395" t="s">
        <v>51</v>
      </c>
      <c r="J8395" t="s">
        <v>28</v>
      </c>
      <c r="K8395" t="s">
        <v>24</v>
      </c>
      <c r="L8395" t="s">
        <v>30</v>
      </c>
      <c r="M8395" t="s">
        <v>30</v>
      </c>
      <c r="N8395" t="s">
        <v>31</v>
      </c>
      <c r="O8395">
        <f t="shared" ca="1" si="786"/>
        <v>0.14014134828482605</v>
      </c>
      <c r="P8395" t="str">
        <f t="shared" ca="1" si="787"/>
        <v>Normal</v>
      </c>
      <c r="Q8395" t="s">
        <v>27</v>
      </c>
      <c r="R8395" t="s">
        <v>41</v>
      </c>
      <c r="S8395" t="s">
        <v>24</v>
      </c>
      <c r="T8395" t="s">
        <v>33</v>
      </c>
      <c r="U8395" t="s">
        <v>24</v>
      </c>
      <c r="V8395" t="s">
        <v>42</v>
      </c>
      <c r="W8395" t="s">
        <v>35</v>
      </c>
      <c r="X8395" t="s">
        <v>87</v>
      </c>
      <c r="Y8395">
        <f t="shared" ca="1" si="791"/>
        <v>0.2213139335750639</v>
      </c>
      <c r="Z8395" t="str">
        <f t="shared" ca="1" si="788"/>
        <v>Low</v>
      </c>
      <c r="AA8395" t="s">
        <v>48</v>
      </c>
      <c r="AB8395" t="s">
        <v>24</v>
      </c>
    </row>
    <row r="8396" spans="1:28" x14ac:dyDescent="0.3">
      <c r="A8396" t="s">
        <v>16844</v>
      </c>
      <c r="B8396" t="s">
        <v>16845</v>
      </c>
      <c r="C8396" t="s">
        <v>24</v>
      </c>
      <c r="D8396" t="s">
        <v>25</v>
      </c>
      <c r="E8396" t="s">
        <v>38</v>
      </c>
      <c r="F8396" t="s">
        <v>27</v>
      </c>
      <c r="G8396">
        <f t="shared" ca="1" si="789"/>
        <v>0.77589181274439656</v>
      </c>
      <c r="H8396" t="str">
        <f t="shared" ca="1" si="790"/>
        <v>Oligaemic</v>
      </c>
      <c r="I8396" t="s">
        <v>51</v>
      </c>
      <c r="J8396" t="s">
        <v>24</v>
      </c>
      <c r="K8396" t="s">
        <v>24</v>
      </c>
      <c r="L8396" t="s">
        <v>30</v>
      </c>
      <c r="M8396" t="s">
        <v>30</v>
      </c>
      <c r="N8396" t="s">
        <v>31</v>
      </c>
      <c r="O8396">
        <f t="shared" ca="1" si="786"/>
        <v>0.68073690337160619</v>
      </c>
      <c r="P8396" t="str">
        <f t="shared" ca="1" si="787"/>
        <v>Oligaemic</v>
      </c>
      <c r="Q8396" t="s">
        <v>51</v>
      </c>
      <c r="R8396" t="s">
        <v>47</v>
      </c>
      <c r="S8396" t="s">
        <v>24</v>
      </c>
      <c r="T8396" t="s">
        <v>33</v>
      </c>
      <c r="U8396" t="s">
        <v>24</v>
      </c>
      <c r="V8396" t="s">
        <v>42</v>
      </c>
      <c r="W8396" t="s">
        <v>43</v>
      </c>
      <c r="X8396" t="s">
        <v>27</v>
      </c>
      <c r="Y8396">
        <f t="shared" ca="1" si="791"/>
        <v>4.516188884413852E-2</v>
      </c>
      <c r="Z8396" t="str">
        <f t="shared" ca="1" si="788"/>
        <v>Normal</v>
      </c>
      <c r="AA8396" t="s">
        <v>48</v>
      </c>
      <c r="AB8396" t="s">
        <v>28</v>
      </c>
    </row>
    <row r="8397" spans="1:28" x14ac:dyDescent="0.3">
      <c r="A8397" t="s">
        <v>16846</v>
      </c>
      <c r="B8397" t="s">
        <v>16847</v>
      </c>
      <c r="C8397" t="s">
        <v>24</v>
      </c>
      <c r="D8397" t="s">
        <v>25</v>
      </c>
      <c r="E8397" t="s">
        <v>38</v>
      </c>
      <c r="F8397" t="s">
        <v>27</v>
      </c>
      <c r="G8397">
        <f t="shared" ca="1" si="789"/>
        <v>0.35280516847593979</v>
      </c>
      <c r="H8397" t="str">
        <f t="shared" ca="1" si="790"/>
        <v>Plethoric</v>
      </c>
      <c r="I8397" t="s">
        <v>55</v>
      </c>
      <c r="J8397" t="s">
        <v>24</v>
      </c>
      <c r="K8397" t="s">
        <v>28</v>
      </c>
      <c r="L8397" t="s">
        <v>72</v>
      </c>
      <c r="M8397" t="s">
        <v>30</v>
      </c>
      <c r="N8397" t="s">
        <v>31</v>
      </c>
      <c r="O8397">
        <f t="shared" ca="1" si="786"/>
        <v>0.84537409208201197</v>
      </c>
      <c r="P8397" t="str">
        <f t="shared" ca="1" si="787"/>
        <v>Plethoric</v>
      </c>
      <c r="Q8397" t="s">
        <v>55</v>
      </c>
      <c r="R8397" t="s">
        <v>134</v>
      </c>
      <c r="S8397" t="s">
        <v>24</v>
      </c>
      <c r="T8397" t="s">
        <v>60</v>
      </c>
      <c r="U8397" t="s">
        <v>24</v>
      </c>
      <c r="V8397" t="s">
        <v>42</v>
      </c>
      <c r="W8397" t="s">
        <v>66</v>
      </c>
      <c r="X8397" t="s">
        <v>27</v>
      </c>
      <c r="Y8397">
        <f t="shared" ca="1" si="791"/>
        <v>0.97460978314295343</v>
      </c>
      <c r="Z8397" t="str">
        <f t="shared" ca="1" si="788"/>
        <v>Normal</v>
      </c>
      <c r="AA8397" t="s">
        <v>27</v>
      </c>
      <c r="AB8397" t="s">
        <v>24</v>
      </c>
    </row>
    <row r="8398" spans="1:28" x14ac:dyDescent="0.3">
      <c r="A8398" t="s">
        <v>16848</v>
      </c>
      <c r="B8398" t="s">
        <v>16849</v>
      </c>
      <c r="C8398" t="s">
        <v>24</v>
      </c>
      <c r="D8398" t="s">
        <v>25</v>
      </c>
      <c r="E8398" t="s">
        <v>38</v>
      </c>
      <c r="F8398" t="s">
        <v>27</v>
      </c>
      <c r="G8398">
        <f t="shared" ca="1" si="789"/>
        <v>0.3555614623886828</v>
      </c>
      <c r="H8398" t="str">
        <f t="shared" ca="1" si="790"/>
        <v>Oligaemic</v>
      </c>
      <c r="I8398" t="s">
        <v>51</v>
      </c>
      <c r="J8398" t="s">
        <v>24</v>
      </c>
      <c r="K8398" t="s">
        <v>28</v>
      </c>
      <c r="L8398" t="s">
        <v>29</v>
      </c>
      <c r="M8398" t="s">
        <v>30</v>
      </c>
      <c r="N8398" t="s">
        <v>31</v>
      </c>
      <c r="O8398">
        <f t="shared" ca="1" si="786"/>
        <v>0.83784033501863375</v>
      </c>
      <c r="P8398" t="str">
        <f t="shared" ca="1" si="787"/>
        <v>Normal</v>
      </c>
      <c r="Q8398" t="s">
        <v>27</v>
      </c>
      <c r="R8398" t="s">
        <v>134</v>
      </c>
      <c r="S8398" t="s">
        <v>24</v>
      </c>
      <c r="T8398" t="s">
        <v>33</v>
      </c>
      <c r="U8398" t="s">
        <v>28</v>
      </c>
      <c r="V8398" t="s">
        <v>42</v>
      </c>
      <c r="W8398" t="s">
        <v>43</v>
      </c>
      <c r="X8398" t="s">
        <v>27</v>
      </c>
      <c r="Y8398">
        <f t="shared" ca="1" si="791"/>
        <v>0.13216203156354256</v>
      </c>
      <c r="Z8398" t="str">
        <f t="shared" ca="1" si="788"/>
        <v>Low</v>
      </c>
      <c r="AA8398" t="s">
        <v>48</v>
      </c>
      <c r="AB8398" t="s">
        <v>28</v>
      </c>
    </row>
    <row r="8399" spans="1:28" x14ac:dyDescent="0.3">
      <c r="A8399" t="s">
        <v>16850</v>
      </c>
      <c r="B8399" t="s">
        <v>16851</v>
      </c>
      <c r="C8399" t="s">
        <v>24</v>
      </c>
      <c r="D8399" t="s">
        <v>25</v>
      </c>
      <c r="E8399" t="s">
        <v>38</v>
      </c>
      <c r="F8399" t="s">
        <v>63</v>
      </c>
      <c r="G8399">
        <f t="shared" ca="1" si="789"/>
        <v>3.32998409523243E-2</v>
      </c>
      <c r="H8399" t="str">
        <f t="shared" ca="1" si="790"/>
        <v>Normal</v>
      </c>
      <c r="I8399" t="s">
        <v>51</v>
      </c>
      <c r="J8399" t="s">
        <v>24</v>
      </c>
      <c r="K8399" t="s">
        <v>28</v>
      </c>
      <c r="L8399" t="s">
        <v>30</v>
      </c>
      <c r="M8399" t="s">
        <v>30</v>
      </c>
      <c r="N8399" t="s">
        <v>31</v>
      </c>
      <c r="O8399">
        <f t="shared" ca="1" si="786"/>
        <v>0.70128500559077722</v>
      </c>
      <c r="P8399" t="str">
        <f t="shared" ca="1" si="787"/>
        <v>Oligaemic</v>
      </c>
      <c r="Q8399" t="s">
        <v>51</v>
      </c>
      <c r="R8399" t="s">
        <v>47</v>
      </c>
      <c r="S8399" t="s">
        <v>24</v>
      </c>
      <c r="T8399" t="s">
        <v>52</v>
      </c>
      <c r="U8399" t="s">
        <v>24</v>
      </c>
      <c r="V8399" t="s">
        <v>42</v>
      </c>
      <c r="W8399" t="s">
        <v>43</v>
      </c>
      <c r="X8399" t="s">
        <v>27</v>
      </c>
      <c r="Y8399">
        <f t="shared" ca="1" si="791"/>
        <v>0.76424568251920555</v>
      </c>
      <c r="Z8399" t="str">
        <f t="shared" ca="1" si="788"/>
        <v>High</v>
      </c>
      <c r="AA8399" t="s">
        <v>63</v>
      </c>
      <c r="AB8399" t="s">
        <v>24</v>
      </c>
    </row>
    <row r="8400" spans="1:28" x14ac:dyDescent="0.3">
      <c r="A8400" t="s">
        <v>16852</v>
      </c>
      <c r="B8400" t="s">
        <v>16853</v>
      </c>
      <c r="C8400" t="s">
        <v>24</v>
      </c>
      <c r="D8400" t="s">
        <v>25</v>
      </c>
      <c r="E8400" t="s">
        <v>38</v>
      </c>
      <c r="F8400" t="s">
        <v>27</v>
      </c>
      <c r="G8400">
        <f t="shared" ca="1" si="789"/>
        <v>0.54142546284824999</v>
      </c>
      <c r="H8400" t="str">
        <f t="shared" ca="1" si="790"/>
        <v>Plethoric</v>
      </c>
      <c r="I8400" t="s">
        <v>55</v>
      </c>
      <c r="J8400" t="s">
        <v>24</v>
      </c>
      <c r="K8400" t="s">
        <v>24</v>
      </c>
      <c r="L8400" t="s">
        <v>30</v>
      </c>
      <c r="M8400" t="s">
        <v>30</v>
      </c>
      <c r="N8400" t="s">
        <v>31</v>
      </c>
      <c r="O8400">
        <f t="shared" ca="1" si="786"/>
        <v>0.10361417470131362</v>
      </c>
      <c r="P8400" t="str">
        <f t="shared" ca="1" si="787"/>
        <v>Plethoric</v>
      </c>
      <c r="Q8400" t="s">
        <v>55</v>
      </c>
      <c r="R8400" t="s">
        <v>32</v>
      </c>
      <c r="S8400" t="s">
        <v>24</v>
      </c>
      <c r="T8400" t="s">
        <v>33</v>
      </c>
      <c r="U8400" t="s">
        <v>24</v>
      </c>
      <c r="V8400" t="s">
        <v>34</v>
      </c>
      <c r="W8400" t="s">
        <v>35</v>
      </c>
      <c r="X8400" t="s">
        <v>27</v>
      </c>
      <c r="Y8400">
        <f t="shared" ca="1" si="791"/>
        <v>0.4096471241330546</v>
      </c>
      <c r="Z8400" t="str">
        <f t="shared" ca="1" si="788"/>
        <v>Normal</v>
      </c>
      <c r="AA8400" t="s">
        <v>27</v>
      </c>
      <c r="AB8400" t="s">
        <v>24</v>
      </c>
    </row>
    <row r="8401" spans="1:28" x14ac:dyDescent="0.3">
      <c r="A8401" t="s">
        <v>16854</v>
      </c>
      <c r="B8401" t="s">
        <v>16855</v>
      </c>
      <c r="C8401" t="s">
        <v>24</v>
      </c>
      <c r="D8401" t="s">
        <v>25</v>
      </c>
      <c r="E8401" t="s">
        <v>38</v>
      </c>
      <c r="F8401" t="s">
        <v>27</v>
      </c>
      <c r="G8401">
        <f t="shared" ca="1" si="789"/>
        <v>0.28738522919004228</v>
      </c>
      <c r="H8401" t="str">
        <f t="shared" ca="1" si="790"/>
        <v>Plethoric</v>
      </c>
      <c r="I8401" t="s">
        <v>55</v>
      </c>
      <c r="J8401" t="s">
        <v>24</v>
      </c>
      <c r="K8401" t="s">
        <v>24</v>
      </c>
      <c r="L8401" t="s">
        <v>29</v>
      </c>
      <c r="M8401" t="s">
        <v>29</v>
      </c>
      <c r="N8401" t="s">
        <v>31</v>
      </c>
      <c r="O8401">
        <f t="shared" ca="1" si="786"/>
        <v>3.0921243068036675E-2</v>
      </c>
      <c r="P8401" t="str">
        <f t="shared" ca="1" si="787"/>
        <v>Normal</v>
      </c>
      <c r="Q8401" t="s">
        <v>115</v>
      </c>
      <c r="R8401" t="s">
        <v>41</v>
      </c>
      <c r="S8401" t="s">
        <v>28</v>
      </c>
      <c r="T8401" t="s">
        <v>52</v>
      </c>
      <c r="U8401" t="s">
        <v>24</v>
      </c>
      <c r="V8401" t="s">
        <v>67</v>
      </c>
      <c r="W8401" t="s">
        <v>43</v>
      </c>
      <c r="X8401" t="s">
        <v>27</v>
      </c>
      <c r="Y8401">
        <f t="shared" ca="1" si="791"/>
        <v>0.88848762179888319</v>
      </c>
      <c r="Z8401" t="str">
        <f t="shared" ca="1" si="788"/>
        <v>Low</v>
      </c>
      <c r="AA8401" t="s">
        <v>48</v>
      </c>
      <c r="AB8401" t="s">
        <v>28</v>
      </c>
    </row>
    <row r="8402" spans="1:28" x14ac:dyDescent="0.3">
      <c r="A8402" t="s">
        <v>16856</v>
      </c>
      <c r="B8402" t="s">
        <v>16857</v>
      </c>
      <c r="C8402" t="s">
        <v>24</v>
      </c>
      <c r="D8402" t="s">
        <v>25</v>
      </c>
      <c r="E8402" t="s">
        <v>38</v>
      </c>
      <c r="F8402" t="s">
        <v>27</v>
      </c>
      <c r="G8402">
        <f t="shared" ca="1" si="789"/>
        <v>0.63680615822203701</v>
      </c>
      <c r="H8402" t="str">
        <f t="shared" ca="1" si="790"/>
        <v>Grd_Glass</v>
      </c>
      <c r="I8402" t="s">
        <v>39</v>
      </c>
      <c r="J8402" t="s">
        <v>24</v>
      </c>
      <c r="K8402" t="s">
        <v>24</v>
      </c>
      <c r="L8402" t="s">
        <v>30</v>
      </c>
      <c r="M8402" t="s">
        <v>30</v>
      </c>
      <c r="N8402" t="s">
        <v>31</v>
      </c>
      <c r="O8402">
        <f t="shared" ca="1" si="786"/>
        <v>0.79237006665744625</v>
      </c>
      <c r="P8402" t="str">
        <f t="shared" ca="1" si="787"/>
        <v>Grd_Glass</v>
      </c>
      <c r="Q8402" t="s">
        <v>39</v>
      </c>
      <c r="R8402" t="s">
        <v>32</v>
      </c>
      <c r="S8402" t="s">
        <v>24</v>
      </c>
      <c r="T8402" t="s">
        <v>33</v>
      </c>
      <c r="U8402" t="s">
        <v>24</v>
      </c>
      <c r="V8402" t="s">
        <v>42</v>
      </c>
      <c r="W8402" t="s">
        <v>43</v>
      </c>
      <c r="X8402" t="s">
        <v>27</v>
      </c>
      <c r="Y8402">
        <f t="shared" ca="1" si="791"/>
        <v>0.93625550961521209</v>
      </c>
      <c r="Z8402" t="str">
        <f t="shared" ca="1" si="788"/>
        <v>High</v>
      </c>
      <c r="AA8402" t="s">
        <v>63</v>
      </c>
      <c r="AB8402" t="s">
        <v>24</v>
      </c>
    </row>
    <row r="8403" spans="1:28" x14ac:dyDescent="0.3">
      <c r="A8403" t="s">
        <v>16858</v>
      </c>
      <c r="B8403" t="s">
        <v>16859</v>
      </c>
      <c r="C8403" t="s">
        <v>24</v>
      </c>
      <c r="D8403" t="s">
        <v>25</v>
      </c>
      <c r="E8403" t="s">
        <v>38</v>
      </c>
      <c r="F8403" t="s">
        <v>27</v>
      </c>
      <c r="G8403">
        <f t="shared" ca="1" si="789"/>
        <v>0.72188275013714498</v>
      </c>
      <c r="H8403" t="str">
        <f t="shared" ca="1" si="790"/>
        <v>Normal</v>
      </c>
      <c r="I8403" t="s">
        <v>27</v>
      </c>
      <c r="J8403" t="s">
        <v>24</v>
      </c>
      <c r="K8403" t="s">
        <v>24</v>
      </c>
      <c r="L8403" t="s">
        <v>30</v>
      </c>
      <c r="M8403" t="s">
        <v>30</v>
      </c>
      <c r="N8403" t="s">
        <v>31</v>
      </c>
      <c r="O8403">
        <f t="shared" ca="1" si="786"/>
        <v>0.582998216889835</v>
      </c>
      <c r="P8403" t="str">
        <f t="shared" ca="1" si="787"/>
        <v>Normal</v>
      </c>
      <c r="Q8403" t="s">
        <v>27</v>
      </c>
      <c r="R8403" t="s">
        <v>32</v>
      </c>
      <c r="S8403" t="s">
        <v>24</v>
      </c>
      <c r="T8403" t="s">
        <v>33</v>
      </c>
      <c r="U8403" t="s">
        <v>24</v>
      </c>
      <c r="V8403" t="s">
        <v>42</v>
      </c>
      <c r="W8403" t="s">
        <v>43</v>
      </c>
      <c r="X8403" t="s">
        <v>27</v>
      </c>
      <c r="Y8403">
        <f t="shared" ca="1" si="791"/>
        <v>0.89035367619067696</v>
      </c>
      <c r="Z8403" t="str">
        <f t="shared" ca="1" si="788"/>
        <v>High</v>
      </c>
      <c r="AA8403" t="s">
        <v>63</v>
      </c>
      <c r="AB8403" t="s">
        <v>24</v>
      </c>
    </row>
    <row r="8404" spans="1:28" x14ac:dyDescent="0.3">
      <c r="A8404" t="s">
        <v>16860</v>
      </c>
      <c r="B8404" t="s">
        <v>16861</v>
      </c>
      <c r="C8404" t="s">
        <v>24</v>
      </c>
      <c r="D8404" t="s">
        <v>25</v>
      </c>
      <c r="E8404" t="s">
        <v>26</v>
      </c>
      <c r="F8404" t="s">
        <v>27</v>
      </c>
      <c r="G8404">
        <f t="shared" ca="1" si="789"/>
        <v>0.73750846752516852</v>
      </c>
      <c r="H8404" t="str">
        <f t="shared" ca="1" si="790"/>
        <v>Grd_Glass</v>
      </c>
      <c r="I8404" t="s">
        <v>39</v>
      </c>
      <c r="J8404" t="s">
        <v>24</v>
      </c>
      <c r="K8404" t="s">
        <v>24</v>
      </c>
      <c r="L8404" t="s">
        <v>29</v>
      </c>
      <c r="M8404" t="s">
        <v>29</v>
      </c>
      <c r="N8404" t="s">
        <v>31</v>
      </c>
      <c r="O8404">
        <f t="shared" ca="1" si="786"/>
        <v>0.98345159016506389</v>
      </c>
      <c r="P8404" t="str">
        <f t="shared" ca="1" si="787"/>
        <v>Plethoric</v>
      </c>
      <c r="Q8404" t="s">
        <v>55</v>
      </c>
      <c r="R8404" t="s">
        <v>32</v>
      </c>
      <c r="S8404" t="s">
        <v>28</v>
      </c>
      <c r="T8404" t="s">
        <v>33</v>
      </c>
      <c r="U8404" t="s">
        <v>24</v>
      </c>
      <c r="V8404" t="s">
        <v>34</v>
      </c>
      <c r="W8404" t="s">
        <v>34</v>
      </c>
      <c r="X8404" t="s">
        <v>27</v>
      </c>
      <c r="Y8404">
        <f t="shared" ca="1" si="791"/>
        <v>0.18670392893171728</v>
      </c>
      <c r="Z8404" t="str">
        <f t="shared" ca="1" si="788"/>
        <v>Normal</v>
      </c>
      <c r="AA8404" t="s">
        <v>27</v>
      </c>
      <c r="AB8404" t="s">
        <v>24</v>
      </c>
    </row>
    <row r="8405" spans="1:28" x14ac:dyDescent="0.3">
      <c r="A8405" t="s">
        <v>16862</v>
      </c>
      <c r="B8405" t="s">
        <v>16863</v>
      </c>
      <c r="C8405" t="s">
        <v>24</v>
      </c>
      <c r="D8405" t="s">
        <v>25</v>
      </c>
      <c r="E8405" t="s">
        <v>38</v>
      </c>
      <c r="F8405" t="s">
        <v>27</v>
      </c>
      <c r="G8405">
        <f t="shared" ca="1" si="789"/>
        <v>0.65579600998782761</v>
      </c>
      <c r="H8405" t="str">
        <f t="shared" ca="1" si="790"/>
        <v>Oligaemic</v>
      </c>
      <c r="I8405" t="s">
        <v>51</v>
      </c>
      <c r="J8405" t="s">
        <v>24</v>
      </c>
      <c r="K8405" t="s">
        <v>24</v>
      </c>
      <c r="L8405" t="s">
        <v>30</v>
      </c>
      <c r="M8405" t="s">
        <v>29</v>
      </c>
      <c r="N8405" t="s">
        <v>31</v>
      </c>
      <c r="O8405">
        <f t="shared" ca="1" si="786"/>
        <v>0.88563187959711365</v>
      </c>
      <c r="P8405" t="str">
        <f t="shared" ca="1" si="787"/>
        <v>Normal</v>
      </c>
      <c r="Q8405" t="s">
        <v>27</v>
      </c>
      <c r="R8405" t="s">
        <v>32</v>
      </c>
      <c r="S8405" t="s">
        <v>24</v>
      </c>
      <c r="T8405" t="s">
        <v>60</v>
      </c>
      <c r="U8405" t="s">
        <v>24</v>
      </c>
      <c r="V8405" t="s">
        <v>42</v>
      </c>
      <c r="W8405" t="s">
        <v>43</v>
      </c>
      <c r="X8405" t="s">
        <v>27</v>
      </c>
      <c r="Y8405">
        <f t="shared" ca="1" si="791"/>
        <v>0.63937205791458096</v>
      </c>
      <c r="Z8405" t="str">
        <f t="shared" ca="1" si="788"/>
        <v>Low</v>
      </c>
      <c r="AA8405" t="s">
        <v>48</v>
      </c>
      <c r="AB8405" t="s">
        <v>24</v>
      </c>
    </row>
    <row r="8406" spans="1:28" x14ac:dyDescent="0.3">
      <c r="A8406" t="s">
        <v>16864</v>
      </c>
      <c r="B8406" t="s">
        <v>16865</v>
      </c>
      <c r="C8406" t="s">
        <v>24</v>
      </c>
      <c r="D8406" t="s">
        <v>25</v>
      </c>
      <c r="E8406" t="s">
        <v>38</v>
      </c>
      <c r="F8406" t="s">
        <v>27</v>
      </c>
      <c r="G8406">
        <f t="shared" ca="1" si="789"/>
        <v>0.54837088238645115</v>
      </c>
      <c r="H8406" t="str">
        <f t="shared" ca="1" si="790"/>
        <v>Oligaemic</v>
      </c>
      <c r="I8406" t="s">
        <v>51</v>
      </c>
      <c r="J8406" t="s">
        <v>24</v>
      </c>
      <c r="K8406" t="s">
        <v>24</v>
      </c>
      <c r="L8406" t="s">
        <v>29</v>
      </c>
      <c r="M8406" t="s">
        <v>30</v>
      </c>
      <c r="N8406" t="s">
        <v>31</v>
      </c>
      <c r="O8406">
        <f t="shared" ca="1" si="786"/>
        <v>6.9544762190995479E-2</v>
      </c>
      <c r="P8406" t="str">
        <f t="shared" ca="1" si="787"/>
        <v>Normal</v>
      </c>
      <c r="Q8406" t="s">
        <v>51</v>
      </c>
      <c r="R8406" t="s">
        <v>47</v>
      </c>
      <c r="S8406" t="s">
        <v>24</v>
      </c>
      <c r="T8406" t="s">
        <v>33</v>
      </c>
      <c r="U8406" t="s">
        <v>24</v>
      </c>
      <c r="V8406" t="s">
        <v>34</v>
      </c>
      <c r="W8406" t="s">
        <v>43</v>
      </c>
      <c r="X8406" t="s">
        <v>87</v>
      </c>
      <c r="Y8406">
        <f t="shared" ca="1" si="791"/>
        <v>9.8076460053951653E-2</v>
      </c>
      <c r="Z8406" t="str">
        <f t="shared" ca="1" si="788"/>
        <v>Normal</v>
      </c>
      <c r="AA8406" t="s">
        <v>63</v>
      </c>
      <c r="AB8406" t="s">
        <v>28</v>
      </c>
    </row>
    <row r="8407" spans="1:28" x14ac:dyDescent="0.3">
      <c r="A8407" t="s">
        <v>16866</v>
      </c>
      <c r="B8407" t="s">
        <v>16867</v>
      </c>
      <c r="C8407" t="s">
        <v>24</v>
      </c>
      <c r="D8407" t="s">
        <v>25</v>
      </c>
      <c r="E8407" t="s">
        <v>26</v>
      </c>
      <c r="F8407" t="s">
        <v>27</v>
      </c>
      <c r="G8407">
        <f t="shared" ca="1" si="789"/>
        <v>0.69382304389092098</v>
      </c>
      <c r="H8407" t="str">
        <f t="shared" ca="1" si="790"/>
        <v>Oligaemic</v>
      </c>
      <c r="I8407" t="s">
        <v>51</v>
      </c>
      <c r="J8407" t="s">
        <v>24</v>
      </c>
      <c r="K8407" t="s">
        <v>24</v>
      </c>
      <c r="L8407" t="s">
        <v>29</v>
      </c>
      <c r="M8407" t="s">
        <v>29</v>
      </c>
      <c r="N8407" t="s">
        <v>31</v>
      </c>
      <c r="O8407">
        <f t="shared" ca="1" si="786"/>
        <v>0.69426245922045682</v>
      </c>
      <c r="P8407" t="str">
        <f t="shared" ca="1" si="787"/>
        <v>Oligaemic</v>
      </c>
      <c r="Q8407" t="s">
        <v>51</v>
      </c>
      <c r="R8407" t="s">
        <v>32</v>
      </c>
      <c r="S8407" t="s">
        <v>24</v>
      </c>
      <c r="T8407" t="s">
        <v>52</v>
      </c>
      <c r="U8407" t="s">
        <v>24</v>
      </c>
      <c r="V8407" t="s">
        <v>42</v>
      </c>
      <c r="W8407" t="s">
        <v>43</v>
      </c>
      <c r="X8407" t="s">
        <v>27</v>
      </c>
      <c r="Y8407">
        <f t="shared" ca="1" si="791"/>
        <v>0.9102225933511332</v>
      </c>
      <c r="Z8407" t="str">
        <f t="shared" ca="1" si="788"/>
        <v>High</v>
      </c>
      <c r="AA8407" t="s">
        <v>63</v>
      </c>
      <c r="AB8407" t="s">
        <v>24</v>
      </c>
    </row>
    <row r="8408" spans="1:28" x14ac:dyDescent="0.3">
      <c r="A8408" t="s">
        <v>16868</v>
      </c>
      <c r="B8408" t="s">
        <v>16869</v>
      </c>
      <c r="C8408" t="s">
        <v>24</v>
      </c>
      <c r="D8408" t="s">
        <v>25</v>
      </c>
      <c r="E8408" t="s">
        <v>38</v>
      </c>
      <c r="F8408" t="s">
        <v>27</v>
      </c>
      <c r="G8408">
        <f t="shared" ca="1" si="789"/>
        <v>0.50559348145944849</v>
      </c>
      <c r="H8408" t="str">
        <f t="shared" ca="1" si="790"/>
        <v>Plethoric</v>
      </c>
      <c r="I8408" t="s">
        <v>55</v>
      </c>
      <c r="J8408" t="s">
        <v>24</v>
      </c>
      <c r="K8408" t="s">
        <v>24</v>
      </c>
      <c r="L8408" t="s">
        <v>30</v>
      </c>
      <c r="M8408" t="s">
        <v>30</v>
      </c>
      <c r="N8408" t="s">
        <v>40</v>
      </c>
      <c r="O8408">
        <f t="shared" ca="1" si="786"/>
        <v>0.10941249303464229</v>
      </c>
      <c r="P8408" t="str">
        <f t="shared" ca="1" si="787"/>
        <v>Asy/Patchy</v>
      </c>
      <c r="Q8408" t="s">
        <v>115</v>
      </c>
      <c r="R8408" t="s">
        <v>112</v>
      </c>
      <c r="S8408" t="s">
        <v>24</v>
      </c>
      <c r="T8408" t="s">
        <v>52</v>
      </c>
      <c r="U8408" t="s">
        <v>28</v>
      </c>
      <c r="V8408" t="s">
        <v>42</v>
      </c>
      <c r="W8408" t="s">
        <v>43</v>
      </c>
      <c r="X8408" t="s">
        <v>27</v>
      </c>
      <c r="Y8408">
        <f t="shared" ca="1" si="791"/>
        <v>0.35694510030481941</v>
      </c>
      <c r="Z8408" t="str">
        <f t="shared" ca="1" si="788"/>
        <v>Low</v>
      </c>
      <c r="AA8408" t="s">
        <v>48</v>
      </c>
      <c r="AB8408" t="s">
        <v>24</v>
      </c>
    </row>
    <row r="8409" spans="1:28" x14ac:dyDescent="0.3">
      <c r="A8409" t="s">
        <v>16870</v>
      </c>
      <c r="B8409" t="s">
        <v>16871</v>
      </c>
      <c r="C8409" t="s">
        <v>24</v>
      </c>
      <c r="D8409" t="s">
        <v>25</v>
      </c>
      <c r="E8409" t="s">
        <v>26</v>
      </c>
      <c r="F8409" t="s">
        <v>63</v>
      </c>
      <c r="G8409">
        <f t="shared" ca="1" si="789"/>
        <v>0.26962917747857351</v>
      </c>
      <c r="H8409" t="str">
        <f t="shared" ca="1" si="790"/>
        <v>Normal</v>
      </c>
      <c r="I8409" t="s">
        <v>27</v>
      </c>
      <c r="J8409" t="s">
        <v>24</v>
      </c>
      <c r="K8409" t="s">
        <v>24</v>
      </c>
      <c r="L8409" t="s">
        <v>30</v>
      </c>
      <c r="M8409" t="s">
        <v>29</v>
      </c>
      <c r="N8409" t="s">
        <v>31</v>
      </c>
      <c r="O8409">
        <f t="shared" ca="1" si="786"/>
        <v>0.85668303380714017</v>
      </c>
      <c r="P8409" t="str">
        <f t="shared" ca="1" si="787"/>
        <v>Normal</v>
      </c>
      <c r="Q8409" t="s">
        <v>27</v>
      </c>
      <c r="R8409" t="s">
        <v>32</v>
      </c>
      <c r="S8409" t="s">
        <v>24</v>
      </c>
      <c r="T8409" t="s">
        <v>33</v>
      </c>
      <c r="U8409" t="s">
        <v>24</v>
      </c>
      <c r="V8409" t="s">
        <v>34</v>
      </c>
      <c r="W8409" t="s">
        <v>43</v>
      </c>
      <c r="X8409" t="s">
        <v>27</v>
      </c>
      <c r="Y8409">
        <f t="shared" ca="1" si="791"/>
        <v>0.99861519076605176</v>
      </c>
      <c r="Z8409" t="str">
        <f t="shared" ca="1" si="788"/>
        <v>Low</v>
      </c>
      <c r="AA8409" t="s">
        <v>48</v>
      </c>
      <c r="AB8409" t="s">
        <v>24</v>
      </c>
    </row>
    <row r="8410" spans="1:28" x14ac:dyDescent="0.3">
      <c r="A8410" t="s">
        <v>16872</v>
      </c>
      <c r="B8410" t="s">
        <v>16873</v>
      </c>
      <c r="C8410" t="s">
        <v>24</v>
      </c>
      <c r="D8410" t="s">
        <v>25</v>
      </c>
      <c r="E8410" t="s">
        <v>38</v>
      </c>
      <c r="F8410" t="s">
        <v>27</v>
      </c>
      <c r="G8410">
        <f t="shared" ca="1" si="789"/>
        <v>0.30734872617042108</v>
      </c>
      <c r="H8410" t="str">
        <f t="shared" ca="1" si="790"/>
        <v>Plethoric</v>
      </c>
      <c r="I8410" t="s">
        <v>55</v>
      </c>
      <c r="J8410" t="s">
        <v>28</v>
      </c>
      <c r="K8410" t="s">
        <v>24</v>
      </c>
      <c r="L8410" t="s">
        <v>29</v>
      </c>
      <c r="M8410" t="s">
        <v>29</v>
      </c>
      <c r="N8410" t="s">
        <v>31</v>
      </c>
      <c r="O8410">
        <f t="shared" ca="1" si="786"/>
        <v>0.28037067363118651</v>
      </c>
      <c r="P8410" t="str">
        <f t="shared" ca="1" si="787"/>
        <v>Normal</v>
      </c>
      <c r="Q8410" t="s">
        <v>27</v>
      </c>
      <c r="R8410" t="s">
        <v>137</v>
      </c>
      <c r="S8410" t="s">
        <v>24</v>
      </c>
      <c r="T8410" t="s">
        <v>33</v>
      </c>
      <c r="U8410" t="s">
        <v>24</v>
      </c>
      <c r="V8410" t="s">
        <v>34</v>
      </c>
      <c r="W8410" t="s">
        <v>35</v>
      </c>
      <c r="X8410" t="s">
        <v>27</v>
      </c>
      <c r="Y8410">
        <f t="shared" ca="1" si="791"/>
        <v>0.91271242433443156</v>
      </c>
      <c r="Z8410" t="str">
        <f t="shared" ca="1" si="788"/>
        <v>High</v>
      </c>
      <c r="AA8410" t="s">
        <v>63</v>
      </c>
      <c r="AB8410" t="s">
        <v>24</v>
      </c>
    </row>
    <row r="8411" spans="1:28" x14ac:dyDescent="0.3">
      <c r="A8411" t="s">
        <v>16874</v>
      </c>
      <c r="B8411" t="s">
        <v>16875</v>
      </c>
      <c r="C8411" t="s">
        <v>24</v>
      </c>
      <c r="D8411" t="s">
        <v>25</v>
      </c>
      <c r="E8411" t="s">
        <v>38</v>
      </c>
      <c r="F8411" t="s">
        <v>27</v>
      </c>
      <c r="G8411">
        <f t="shared" ca="1" si="789"/>
        <v>0.26467381739328699</v>
      </c>
      <c r="H8411" t="str">
        <f t="shared" ca="1" si="790"/>
        <v>Plethoric</v>
      </c>
      <c r="I8411" t="s">
        <v>55</v>
      </c>
      <c r="J8411" t="s">
        <v>24</v>
      </c>
      <c r="K8411" t="s">
        <v>24</v>
      </c>
      <c r="L8411" t="s">
        <v>29</v>
      </c>
      <c r="M8411" t="s">
        <v>30</v>
      </c>
      <c r="N8411" t="s">
        <v>31</v>
      </c>
      <c r="O8411">
        <f t="shared" ca="1" si="786"/>
        <v>0.49047974836548425</v>
      </c>
      <c r="P8411" t="str">
        <f t="shared" ca="1" si="787"/>
        <v>Plethoric</v>
      </c>
      <c r="Q8411" t="s">
        <v>55</v>
      </c>
      <c r="R8411" t="s">
        <v>32</v>
      </c>
      <c r="S8411" t="s">
        <v>24</v>
      </c>
      <c r="T8411" t="s">
        <v>33</v>
      </c>
      <c r="U8411" t="s">
        <v>24</v>
      </c>
      <c r="V8411" t="s">
        <v>42</v>
      </c>
      <c r="W8411" t="s">
        <v>66</v>
      </c>
      <c r="X8411" t="s">
        <v>87</v>
      </c>
      <c r="Y8411">
        <f t="shared" ca="1" si="791"/>
        <v>0.12486860159368518</v>
      </c>
      <c r="Z8411" t="str">
        <f t="shared" ca="1" si="788"/>
        <v>Low</v>
      </c>
      <c r="AA8411" t="s">
        <v>48</v>
      </c>
      <c r="AB8411" t="s">
        <v>24</v>
      </c>
    </row>
    <row r="8412" spans="1:28" x14ac:dyDescent="0.3">
      <c r="A8412" t="s">
        <v>16876</v>
      </c>
      <c r="B8412" t="s">
        <v>16877</v>
      </c>
      <c r="C8412" t="s">
        <v>24</v>
      </c>
      <c r="D8412" t="s">
        <v>25</v>
      </c>
      <c r="E8412" t="s">
        <v>38</v>
      </c>
      <c r="F8412" t="s">
        <v>27</v>
      </c>
      <c r="G8412">
        <f t="shared" ca="1" si="789"/>
        <v>0.74559282961305795</v>
      </c>
      <c r="H8412" t="str">
        <f t="shared" ca="1" si="790"/>
        <v>Oligaemic</v>
      </c>
      <c r="I8412" t="s">
        <v>51</v>
      </c>
      <c r="J8412" t="s">
        <v>24</v>
      </c>
      <c r="K8412" t="s">
        <v>28</v>
      </c>
      <c r="L8412" t="s">
        <v>30</v>
      </c>
      <c r="M8412" t="s">
        <v>29</v>
      </c>
      <c r="N8412" t="s">
        <v>31</v>
      </c>
      <c r="O8412">
        <f t="shared" ca="1" si="786"/>
        <v>0.73569710498487206</v>
      </c>
      <c r="P8412" t="str">
        <f t="shared" ca="1" si="787"/>
        <v>Oligaemic</v>
      </c>
      <c r="Q8412" t="s">
        <v>51</v>
      </c>
      <c r="R8412" t="s">
        <v>47</v>
      </c>
      <c r="S8412" t="s">
        <v>24</v>
      </c>
      <c r="T8412" t="s">
        <v>33</v>
      </c>
      <c r="U8412" t="s">
        <v>28</v>
      </c>
      <c r="V8412" t="s">
        <v>42</v>
      </c>
      <c r="W8412" t="s">
        <v>43</v>
      </c>
      <c r="X8412" t="s">
        <v>27</v>
      </c>
      <c r="Y8412">
        <f t="shared" ca="1" si="791"/>
        <v>3.596031484914497E-3</v>
      </c>
      <c r="Z8412" t="str">
        <f t="shared" ca="1" si="788"/>
        <v>Normal</v>
      </c>
      <c r="AA8412" t="s">
        <v>48</v>
      </c>
      <c r="AB8412" t="s">
        <v>24</v>
      </c>
    </row>
    <row r="8413" spans="1:28" x14ac:dyDescent="0.3">
      <c r="A8413" t="s">
        <v>16878</v>
      </c>
      <c r="B8413" t="s">
        <v>16879</v>
      </c>
      <c r="C8413" t="s">
        <v>24</v>
      </c>
      <c r="D8413" t="s">
        <v>25</v>
      </c>
      <c r="E8413" t="s">
        <v>38</v>
      </c>
      <c r="F8413" t="s">
        <v>27</v>
      </c>
      <c r="G8413">
        <f t="shared" ca="1" si="789"/>
        <v>0.19314253275508286</v>
      </c>
      <c r="H8413" t="str">
        <f t="shared" ca="1" si="790"/>
        <v>Plethoric</v>
      </c>
      <c r="I8413" t="s">
        <v>55</v>
      </c>
      <c r="J8413" t="s">
        <v>24</v>
      </c>
      <c r="K8413" t="s">
        <v>24</v>
      </c>
      <c r="L8413" t="s">
        <v>30</v>
      </c>
      <c r="M8413" t="s">
        <v>29</v>
      </c>
      <c r="N8413" t="s">
        <v>31</v>
      </c>
      <c r="O8413">
        <f t="shared" ca="1" si="786"/>
        <v>0.44761839690748795</v>
      </c>
      <c r="P8413" t="str">
        <f t="shared" ca="1" si="787"/>
        <v>Normal</v>
      </c>
      <c r="Q8413" t="s">
        <v>27</v>
      </c>
      <c r="R8413" t="s">
        <v>41</v>
      </c>
      <c r="S8413" t="s">
        <v>24</v>
      </c>
      <c r="T8413" t="s">
        <v>33</v>
      </c>
      <c r="U8413" t="s">
        <v>24</v>
      </c>
      <c r="V8413" t="s">
        <v>34</v>
      </c>
      <c r="W8413" t="s">
        <v>43</v>
      </c>
      <c r="X8413" t="s">
        <v>27</v>
      </c>
      <c r="Y8413">
        <f t="shared" ca="1" si="791"/>
        <v>0.76397718417492189</v>
      </c>
      <c r="Z8413" t="str">
        <f t="shared" ca="1" si="788"/>
        <v>High</v>
      </c>
      <c r="AA8413" t="s">
        <v>63</v>
      </c>
      <c r="AB8413" t="s">
        <v>28</v>
      </c>
    </row>
    <row r="8414" spans="1:28" x14ac:dyDescent="0.3">
      <c r="A8414" t="s">
        <v>16880</v>
      </c>
      <c r="B8414" t="s">
        <v>16881</v>
      </c>
      <c r="C8414" t="s">
        <v>24</v>
      </c>
      <c r="D8414" t="s">
        <v>25</v>
      </c>
      <c r="E8414" t="s">
        <v>66</v>
      </c>
      <c r="F8414" t="s">
        <v>63</v>
      </c>
      <c r="G8414">
        <f t="shared" ca="1" si="789"/>
        <v>0.2012033686190241</v>
      </c>
      <c r="H8414" t="str">
        <f t="shared" ca="1" si="790"/>
        <v>Plethoric</v>
      </c>
      <c r="I8414" t="s">
        <v>55</v>
      </c>
      <c r="J8414" t="s">
        <v>24</v>
      </c>
      <c r="K8414" t="s">
        <v>24</v>
      </c>
      <c r="L8414" t="s">
        <v>29</v>
      </c>
      <c r="M8414" t="s">
        <v>29</v>
      </c>
      <c r="N8414" t="s">
        <v>40</v>
      </c>
      <c r="O8414">
        <f t="shared" ca="1" si="786"/>
        <v>0.15269908191109793</v>
      </c>
      <c r="P8414" t="str">
        <f t="shared" ca="1" si="787"/>
        <v>Plethoric</v>
      </c>
      <c r="Q8414" t="s">
        <v>55</v>
      </c>
      <c r="R8414" t="s">
        <v>41</v>
      </c>
      <c r="S8414" t="s">
        <v>24</v>
      </c>
      <c r="T8414" t="s">
        <v>52</v>
      </c>
      <c r="U8414" t="s">
        <v>24</v>
      </c>
      <c r="V8414" t="s">
        <v>34</v>
      </c>
      <c r="W8414" t="s">
        <v>35</v>
      </c>
      <c r="X8414" t="s">
        <v>27</v>
      </c>
      <c r="Y8414">
        <f t="shared" ca="1" si="791"/>
        <v>0.45392678895544014</v>
      </c>
      <c r="Z8414" t="str">
        <f t="shared" ca="1" si="788"/>
        <v>Normal</v>
      </c>
      <c r="AA8414" t="s">
        <v>27</v>
      </c>
      <c r="AB8414" t="s">
        <v>24</v>
      </c>
    </row>
    <row r="8415" spans="1:28" x14ac:dyDescent="0.3">
      <c r="A8415" t="s">
        <v>16882</v>
      </c>
      <c r="B8415" t="s">
        <v>16883</v>
      </c>
      <c r="C8415" t="s">
        <v>24</v>
      </c>
      <c r="D8415" t="s">
        <v>25</v>
      </c>
      <c r="E8415" t="s">
        <v>26</v>
      </c>
      <c r="F8415" t="s">
        <v>63</v>
      </c>
      <c r="G8415">
        <f t="shared" ca="1" si="789"/>
        <v>0.71614063580868115</v>
      </c>
      <c r="H8415" t="str">
        <f t="shared" ca="1" si="790"/>
        <v>Normal</v>
      </c>
      <c r="I8415" t="s">
        <v>27</v>
      </c>
      <c r="J8415" t="s">
        <v>24</v>
      </c>
      <c r="K8415" t="s">
        <v>24</v>
      </c>
      <c r="L8415" t="s">
        <v>29</v>
      </c>
      <c r="M8415" t="s">
        <v>30</v>
      </c>
      <c r="N8415" t="s">
        <v>31</v>
      </c>
      <c r="O8415">
        <f t="shared" ca="1" si="786"/>
        <v>0.11582534922046228</v>
      </c>
      <c r="P8415" t="str">
        <f t="shared" ca="1" si="787"/>
        <v>Normal</v>
      </c>
      <c r="Q8415" t="s">
        <v>27</v>
      </c>
      <c r="R8415" t="s">
        <v>32</v>
      </c>
      <c r="S8415" t="s">
        <v>24</v>
      </c>
      <c r="T8415" t="s">
        <v>33</v>
      </c>
      <c r="U8415" t="s">
        <v>24</v>
      </c>
      <c r="V8415" t="s">
        <v>42</v>
      </c>
      <c r="W8415" t="s">
        <v>43</v>
      </c>
      <c r="X8415" t="s">
        <v>27</v>
      </c>
      <c r="Y8415">
        <f t="shared" ca="1" si="791"/>
        <v>0.85955186905277048</v>
      </c>
      <c r="Z8415" t="str">
        <f t="shared" ca="1" si="788"/>
        <v>Low</v>
      </c>
      <c r="AA8415" t="s">
        <v>48</v>
      </c>
      <c r="AB8415" t="s">
        <v>24</v>
      </c>
    </row>
    <row r="8416" spans="1:28" x14ac:dyDescent="0.3">
      <c r="A8416" t="s">
        <v>16884</v>
      </c>
      <c r="B8416" t="s">
        <v>16885</v>
      </c>
      <c r="C8416" t="s">
        <v>24</v>
      </c>
      <c r="D8416" t="s">
        <v>25</v>
      </c>
      <c r="E8416" t="s">
        <v>38</v>
      </c>
      <c r="F8416" t="s">
        <v>27</v>
      </c>
      <c r="G8416">
        <f t="shared" ca="1" si="789"/>
        <v>0.23639381470338916</v>
      </c>
      <c r="H8416" t="str">
        <f t="shared" ca="1" si="790"/>
        <v>Plethoric</v>
      </c>
      <c r="I8416" t="s">
        <v>55</v>
      </c>
      <c r="J8416" t="s">
        <v>24</v>
      </c>
      <c r="K8416" t="s">
        <v>24</v>
      </c>
      <c r="L8416" t="s">
        <v>30</v>
      </c>
      <c r="M8416" t="s">
        <v>30</v>
      </c>
      <c r="N8416" t="s">
        <v>31</v>
      </c>
      <c r="O8416">
        <f t="shared" ca="1" si="786"/>
        <v>0.64608271661728955</v>
      </c>
      <c r="P8416" t="str">
        <f t="shared" ca="1" si="787"/>
        <v>Normal</v>
      </c>
      <c r="Q8416" t="s">
        <v>27</v>
      </c>
      <c r="R8416" t="s">
        <v>134</v>
      </c>
      <c r="S8416" t="s">
        <v>24</v>
      </c>
      <c r="T8416" t="s">
        <v>33</v>
      </c>
      <c r="U8416" t="s">
        <v>24</v>
      </c>
      <c r="V8416" t="s">
        <v>42</v>
      </c>
      <c r="W8416" t="s">
        <v>43</v>
      </c>
      <c r="X8416" t="s">
        <v>27</v>
      </c>
      <c r="Y8416">
        <f t="shared" ca="1" si="791"/>
        <v>0.29067011383872965</v>
      </c>
      <c r="Z8416" t="str">
        <f t="shared" ca="1" si="788"/>
        <v>Low</v>
      </c>
      <c r="AA8416" t="s">
        <v>48</v>
      </c>
      <c r="AB8416" t="s">
        <v>24</v>
      </c>
    </row>
    <row r="8417" spans="1:28" x14ac:dyDescent="0.3">
      <c r="A8417" t="s">
        <v>16886</v>
      </c>
      <c r="B8417" t="s">
        <v>16887</v>
      </c>
      <c r="C8417" t="s">
        <v>24</v>
      </c>
      <c r="D8417" t="s">
        <v>25</v>
      </c>
      <c r="E8417" t="s">
        <v>38</v>
      </c>
      <c r="F8417" t="s">
        <v>27</v>
      </c>
      <c r="G8417">
        <f t="shared" ca="1" si="789"/>
        <v>0.6334289715794057</v>
      </c>
      <c r="H8417" t="str">
        <f t="shared" ca="1" si="790"/>
        <v>Normal</v>
      </c>
      <c r="I8417" t="s">
        <v>27</v>
      </c>
      <c r="J8417" t="s">
        <v>24</v>
      </c>
      <c r="K8417" t="s">
        <v>24</v>
      </c>
      <c r="L8417" t="s">
        <v>29</v>
      </c>
      <c r="M8417" t="s">
        <v>29</v>
      </c>
      <c r="N8417" t="s">
        <v>31</v>
      </c>
      <c r="O8417">
        <f t="shared" ca="1" si="786"/>
        <v>0.50961892201360393</v>
      </c>
      <c r="P8417" t="str">
        <f t="shared" ca="1" si="787"/>
        <v>Plethoric</v>
      </c>
      <c r="Q8417" t="s">
        <v>55</v>
      </c>
      <c r="R8417" t="s">
        <v>32</v>
      </c>
      <c r="S8417" t="s">
        <v>24</v>
      </c>
      <c r="T8417" t="s">
        <v>52</v>
      </c>
      <c r="U8417" t="s">
        <v>28</v>
      </c>
      <c r="V8417" t="s">
        <v>34</v>
      </c>
      <c r="W8417" t="s">
        <v>43</v>
      </c>
      <c r="X8417" t="s">
        <v>27</v>
      </c>
      <c r="Y8417">
        <f t="shared" ca="1" si="791"/>
        <v>0.56678339164135028</v>
      </c>
      <c r="Z8417" t="str">
        <f t="shared" ca="1" si="788"/>
        <v>Normal</v>
      </c>
      <c r="AA8417" t="s">
        <v>27</v>
      </c>
      <c r="AB8417" t="s">
        <v>24</v>
      </c>
    </row>
    <row r="8418" spans="1:28" x14ac:dyDescent="0.3">
      <c r="A8418" t="s">
        <v>16888</v>
      </c>
      <c r="B8418" t="s">
        <v>16889</v>
      </c>
      <c r="C8418" t="s">
        <v>24</v>
      </c>
      <c r="D8418" t="s">
        <v>25</v>
      </c>
      <c r="E8418" t="s">
        <v>38</v>
      </c>
      <c r="F8418" t="s">
        <v>27</v>
      </c>
      <c r="G8418">
        <f t="shared" ca="1" si="789"/>
        <v>2.1793757763098887E-3</v>
      </c>
      <c r="H8418" t="str">
        <f t="shared" ca="1" si="790"/>
        <v>Normal</v>
      </c>
      <c r="I8418" t="s">
        <v>46</v>
      </c>
      <c r="J8418" t="s">
        <v>28</v>
      </c>
      <c r="K8418" t="s">
        <v>24</v>
      </c>
      <c r="L8418" t="s">
        <v>72</v>
      </c>
      <c r="M8418" t="s">
        <v>30</v>
      </c>
      <c r="N8418" t="s">
        <v>31</v>
      </c>
      <c r="O8418">
        <f t="shared" ca="1" si="786"/>
        <v>0.73404818582177633</v>
      </c>
      <c r="P8418" t="str">
        <f t="shared" ca="1" si="787"/>
        <v>Asy/Patchy</v>
      </c>
      <c r="Q8418" t="s">
        <v>115</v>
      </c>
      <c r="R8418" t="s">
        <v>134</v>
      </c>
      <c r="S8418" t="s">
        <v>24</v>
      </c>
      <c r="T8418" t="s">
        <v>33</v>
      </c>
      <c r="U8418" t="s">
        <v>28</v>
      </c>
      <c r="V8418" t="s">
        <v>34</v>
      </c>
      <c r="W8418" t="s">
        <v>43</v>
      </c>
      <c r="X8418" t="s">
        <v>87</v>
      </c>
      <c r="Y8418">
        <f t="shared" ca="1" si="791"/>
        <v>0.52749644102405391</v>
      </c>
      <c r="Z8418" t="str">
        <f t="shared" ca="1" si="788"/>
        <v>Normal</v>
      </c>
      <c r="AA8418" t="s">
        <v>27</v>
      </c>
      <c r="AB8418" t="s">
        <v>28</v>
      </c>
    </row>
    <row r="8419" spans="1:28" x14ac:dyDescent="0.3">
      <c r="A8419" t="s">
        <v>16890</v>
      </c>
      <c r="B8419" t="s">
        <v>16891</v>
      </c>
      <c r="C8419" t="s">
        <v>24</v>
      </c>
      <c r="D8419" t="s">
        <v>25</v>
      </c>
      <c r="E8419" t="s">
        <v>38</v>
      </c>
      <c r="F8419" t="s">
        <v>27</v>
      </c>
      <c r="G8419">
        <f t="shared" ca="1" si="789"/>
        <v>0.77510671226520067</v>
      </c>
      <c r="H8419" t="str">
        <f t="shared" ca="1" si="790"/>
        <v>Normal</v>
      </c>
      <c r="I8419" t="s">
        <v>27</v>
      </c>
      <c r="J8419" t="s">
        <v>24</v>
      </c>
      <c r="K8419" t="s">
        <v>24</v>
      </c>
      <c r="L8419" t="s">
        <v>30</v>
      </c>
      <c r="M8419" t="s">
        <v>29</v>
      </c>
      <c r="N8419" t="s">
        <v>40</v>
      </c>
      <c r="O8419">
        <f t="shared" ca="1" si="786"/>
        <v>0.70541292711852066</v>
      </c>
      <c r="P8419" t="str">
        <f t="shared" ca="1" si="787"/>
        <v>Oligaemic</v>
      </c>
      <c r="Q8419" t="s">
        <v>51</v>
      </c>
      <c r="R8419" t="s">
        <v>41</v>
      </c>
      <c r="S8419" t="s">
        <v>24</v>
      </c>
      <c r="T8419" t="s">
        <v>33</v>
      </c>
      <c r="U8419" t="s">
        <v>28</v>
      </c>
      <c r="V8419" t="s">
        <v>42</v>
      </c>
      <c r="W8419" t="s">
        <v>35</v>
      </c>
      <c r="X8419" t="s">
        <v>27</v>
      </c>
      <c r="Y8419">
        <f t="shared" ca="1" si="791"/>
        <v>0.39355319169763325</v>
      </c>
      <c r="Z8419" t="str">
        <f t="shared" ca="1" si="788"/>
        <v>Normal</v>
      </c>
      <c r="AA8419" t="s">
        <v>27</v>
      </c>
      <c r="AB8419" t="s">
        <v>28</v>
      </c>
    </row>
    <row r="8420" spans="1:28" x14ac:dyDescent="0.3">
      <c r="A8420" t="s">
        <v>16892</v>
      </c>
      <c r="B8420" t="s">
        <v>16893</v>
      </c>
      <c r="C8420" t="s">
        <v>24</v>
      </c>
      <c r="D8420" t="s">
        <v>25</v>
      </c>
      <c r="E8420" t="s">
        <v>26</v>
      </c>
      <c r="F8420" t="s">
        <v>27</v>
      </c>
      <c r="G8420">
        <f t="shared" ca="1" si="789"/>
        <v>0.37778362909314445</v>
      </c>
      <c r="H8420" t="str">
        <f t="shared" ca="1" si="790"/>
        <v>Normal</v>
      </c>
      <c r="I8420" t="s">
        <v>27</v>
      </c>
      <c r="J8420" t="s">
        <v>24</v>
      </c>
      <c r="K8420" t="s">
        <v>28</v>
      </c>
      <c r="L8420" t="s">
        <v>29</v>
      </c>
      <c r="M8420" t="s">
        <v>30</v>
      </c>
      <c r="N8420" t="s">
        <v>31</v>
      </c>
      <c r="O8420">
        <f t="shared" ca="1" si="786"/>
        <v>0.35396838423412469</v>
      </c>
      <c r="P8420" t="str">
        <f t="shared" ca="1" si="787"/>
        <v>Normal</v>
      </c>
      <c r="Q8420" t="s">
        <v>27</v>
      </c>
      <c r="R8420" t="s">
        <v>41</v>
      </c>
      <c r="S8420" t="s">
        <v>24</v>
      </c>
      <c r="T8420" t="s">
        <v>52</v>
      </c>
      <c r="U8420" t="s">
        <v>28</v>
      </c>
      <c r="V8420" t="s">
        <v>34</v>
      </c>
      <c r="W8420" t="s">
        <v>43</v>
      </c>
      <c r="X8420" t="s">
        <v>27</v>
      </c>
      <c r="Y8420">
        <f t="shared" ca="1" si="791"/>
        <v>0.24771107627820255</v>
      </c>
      <c r="Z8420" t="str">
        <f t="shared" ca="1" si="788"/>
        <v>Low</v>
      </c>
      <c r="AA8420" t="s">
        <v>48</v>
      </c>
      <c r="AB8420" t="s">
        <v>24</v>
      </c>
    </row>
    <row r="8421" spans="1:28" x14ac:dyDescent="0.3">
      <c r="A8421" t="s">
        <v>16894</v>
      </c>
      <c r="B8421" t="s">
        <v>16895</v>
      </c>
      <c r="C8421" t="s">
        <v>24</v>
      </c>
      <c r="D8421" t="s">
        <v>25</v>
      </c>
      <c r="E8421" t="s">
        <v>38</v>
      </c>
      <c r="F8421" t="s">
        <v>48</v>
      </c>
      <c r="G8421">
        <f t="shared" ca="1" si="789"/>
        <v>0.32821280798296504</v>
      </c>
      <c r="H8421" t="str">
        <f t="shared" ca="1" si="790"/>
        <v>Plethoric</v>
      </c>
      <c r="I8421" t="s">
        <v>55</v>
      </c>
      <c r="J8421" t="s">
        <v>24</v>
      </c>
      <c r="K8421" t="s">
        <v>24</v>
      </c>
      <c r="L8421" t="s">
        <v>30</v>
      </c>
      <c r="M8421" t="s">
        <v>30</v>
      </c>
      <c r="N8421" t="s">
        <v>31</v>
      </c>
      <c r="O8421">
        <f t="shared" ca="1" si="786"/>
        <v>0.28911602562964722</v>
      </c>
      <c r="P8421" t="str">
        <f t="shared" ca="1" si="787"/>
        <v>Plethoric</v>
      </c>
      <c r="Q8421" t="s">
        <v>55</v>
      </c>
      <c r="R8421" t="s">
        <v>47</v>
      </c>
      <c r="S8421" t="s">
        <v>24</v>
      </c>
      <c r="T8421" t="s">
        <v>33</v>
      </c>
      <c r="U8421" t="s">
        <v>24</v>
      </c>
      <c r="V8421" t="s">
        <v>34</v>
      </c>
      <c r="W8421" t="s">
        <v>34</v>
      </c>
      <c r="X8421" t="s">
        <v>27</v>
      </c>
      <c r="Y8421">
        <f t="shared" ca="1" si="791"/>
        <v>0.12118908999102462</v>
      </c>
      <c r="Z8421" t="str">
        <f t="shared" ca="1" si="788"/>
        <v>High</v>
      </c>
      <c r="AA8421" t="s">
        <v>63</v>
      </c>
      <c r="AB8421" t="s">
        <v>24</v>
      </c>
    </row>
    <row r="8422" spans="1:28" x14ac:dyDescent="0.3">
      <c r="A8422" t="s">
        <v>16896</v>
      </c>
      <c r="B8422" t="s">
        <v>16897</v>
      </c>
      <c r="C8422" t="s">
        <v>24</v>
      </c>
      <c r="D8422" t="s">
        <v>25</v>
      </c>
      <c r="E8422" t="s">
        <v>26</v>
      </c>
      <c r="F8422" t="s">
        <v>27</v>
      </c>
      <c r="G8422">
        <f t="shared" ca="1" si="789"/>
        <v>0.11541002703189118</v>
      </c>
      <c r="H8422" t="str">
        <f t="shared" ca="1" si="790"/>
        <v>Normal</v>
      </c>
      <c r="I8422" t="s">
        <v>27</v>
      </c>
      <c r="J8422" t="s">
        <v>28</v>
      </c>
      <c r="K8422" t="s">
        <v>24</v>
      </c>
      <c r="L8422" t="s">
        <v>29</v>
      </c>
      <c r="M8422" t="s">
        <v>29</v>
      </c>
      <c r="N8422" t="s">
        <v>31</v>
      </c>
      <c r="O8422">
        <f t="shared" ca="1" si="786"/>
        <v>0.76740909922426792</v>
      </c>
      <c r="P8422" t="str">
        <f t="shared" ca="1" si="787"/>
        <v>Normal</v>
      </c>
      <c r="Q8422" t="s">
        <v>27</v>
      </c>
      <c r="R8422" t="s">
        <v>134</v>
      </c>
      <c r="S8422" t="s">
        <v>24</v>
      </c>
      <c r="T8422" t="s">
        <v>52</v>
      </c>
      <c r="U8422" t="s">
        <v>24</v>
      </c>
      <c r="V8422" t="s">
        <v>42</v>
      </c>
      <c r="W8422" t="s">
        <v>43</v>
      </c>
      <c r="X8422" t="s">
        <v>27</v>
      </c>
      <c r="Y8422">
        <f t="shared" ca="1" si="791"/>
        <v>0.6321995695125231</v>
      </c>
      <c r="Z8422" t="str">
        <f t="shared" ca="1" si="788"/>
        <v>Low</v>
      </c>
      <c r="AA8422" t="s">
        <v>48</v>
      </c>
      <c r="AB8422" t="s">
        <v>24</v>
      </c>
    </row>
    <row r="8423" spans="1:28" x14ac:dyDescent="0.3">
      <c r="A8423" t="s">
        <v>16898</v>
      </c>
      <c r="B8423" t="s">
        <v>16899</v>
      </c>
      <c r="C8423" t="s">
        <v>24</v>
      </c>
      <c r="D8423" t="s">
        <v>25</v>
      </c>
      <c r="E8423" t="s">
        <v>38</v>
      </c>
      <c r="F8423" t="s">
        <v>27</v>
      </c>
      <c r="G8423">
        <f t="shared" ca="1" si="789"/>
        <v>0.38040773475384271</v>
      </c>
      <c r="H8423" t="str">
        <f t="shared" ca="1" si="790"/>
        <v>Oligaemic</v>
      </c>
      <c r="I8423" t="s">
        <v>51</v>
      </c>
      <c r="J8423" t="s">
        <v>28</v>
      </c>
      <c r="K8423" t="s">
        <v>28</v>
      </c>
      <c r="L8423" t="s">
        <v>30</v>
      </c>
      <c r="M8423" t="s">
        <v>30</v>
      </c>
      <c r="N8423" t="s">
        <v>31</v>
      </c>
      <c r="O8423">
        <f t="shared" ca="1" si="786"/>
        <v>0.8739293093565077</v>
      </c>
      <c r="P8423" t="str">
        <f t="shared" ca="1" si="787"/>
        <v>Normal</v>
      </c>
      <c r="Q8423" t="s">
        <v>27</v>
      </c>
      <c r="R8423" t="s">
        <v>47</v>
      </c>
      <c r="S8423" t="s">
        <v>24</v>
      </c>
      <c r="T8423" t="s">
        <v>33</v>
      </c>
      <c r="U8423" t="s">
        <v>24</v>
      </c>
      <c r="V8423" t="s">
        <v>42</v>
      </c>
      <c r="W8423" t="s">
        <v>43</v>
      </c>
      <c r="X8423" t="s">
        <v>27</v>
      </c>
      <c r="Y8423">
        <f t="shared" ca="1" si="791"/>
        <v>0.95056075404756668</v>
      </c>
      <c r="Z8423" t="str">
        <f t="shared" ca="1" si="788"/>
        <v>Low</v>
      </c>
      <c r="AA8423" t="s">
        <v>48</v>
      </c>
      <c r="AB8423" t="s">
        <v>28</v>
      </c>
    </row>
    <row r="8424" spans="1:28" x14ac:dyDescent="0.3">
      <c r="A8424" t="s">
        <v>16900</v>
      </c>
      <c r="B8424" t="s">
        <v>16901</v>
      </c>
      <c r="C8424" t="s">
        <v>24</v>
      </c>
      <c r="D8424" t="s">
        <v>25</v>
      </c>
      <c r="E8424" t="s">
        <v>26</v>
      </c>
      <c r="F8424" t="s">
        <v>48</v>
      </c>
      <c r="G8424">
        <f t="shared" ca="1" si="789"/>
        <v>0.10128093807194694</v>
      </c>
      <c r="H8424" t="str">
        <f t="shared" ca="1" si="790"/>
        <v>Oligaemic</v>
      </c>
      <c r="I8424" t="s">
        <v>51</v>
      </c>
      <c r="J8424" t="s">
        <v>24</v>
      </c>
      <c r="K8424" t="s">
        <v>24</v>
      </c>
      <c r="L8424" t="s">
        <v>72</v>
      </c>
      <c r="M8424" t="s">
        <v>29</v>
      </c>
      <c r="N8424" t="s">
        <v>31</v>
      </c>
      <c r="O8424">
        <f t="shared" ca="1" si="786"/>
        <v>0.98070511200179367</v>
      </c>
      <c r="P8424" t="str">
        <f t="shared" ca="1" si="787"/>
        <v>Normal</v>
      </c>
      <c r="Q8424" t="s">
        <v>27</v>
      </c>
      <c r="R8424" t="s">
        <v>112</v>
      </c>
      <c r="S8424" t="s">
        <v>28</v>
      </c>
      <c r="T8424" t="s">
        <v>33</v>
      </c>
      <c r="U8424" t="s">
        <v>24</v>
      </c>
      <c r="V8424" t="s">
        <v>42</v>
      </c>
      <c r="W8424" t="s">
        <v>43</v>
      </c>
      <c r="X8424" t="s">
        <v>27</v>
      </c>
      <c r="Y8424">
        <f t="shared" ca="1" si="791"/>
        <v>0.33903722253614177</v>
      </c>
      <c r="Z8424" t="str">
        <f t="shared" ca="1" si="788"/>
        <v>Low</v>
      </c>
      <c r="AA8424" t="s">
        <v>48</v>
      </c>
      <c r="AB8424" t="s">
        <v>24</v>
      </c>
    </row>
    <row r="8425" spans="1:28" x14ac:dyDescent="0.3">
      <c r="A8425" t="s">
        <v>16902</v>
      </c>
      <c r="B8425" t="s">
        <v>16903</v>
      </c>
      <c r="C8425" t="s">
        <v>24</v>
      </c>
      <c r="D8425" t="s">
        <v>25</v>
      </c>
      <c r="E8425" t="s">
        <v>26</v>
      </c>
      <c r="F8425" t="s">
        <v>27</v>
      </c>
      <c r="G8425">
        <f t="shared" ca="1" si="789"/>
        <v>0.66796605819739507</v>
      </c>
      <c r="H8425" t="str">
        <f t="shared" ca="1" si="790"/>
        <v>Plethoric</v>
      </c>
      <c r="I8425" t="s">
        <v>55</v>
      </c>
      <c r="J8425" t="s">
        <v>24</v>
      </c>
      <c r="K8425" t="s">
        <v>24</v>
      </c>
      <c r="L8425" t="s">
        <v>30</v>
      </c>
      <c r="M8425" t="s">
        <v>29</v>
      </c>
      <c r="N8425" t="s">
        <v>31</v>
      </c>
      <c r="O8425">
        <f t="shared" ca="1" si="786"/>
        <v>0.31659687388709823</v>
      </c>
      <c r="P8425" t="str">
        <f t="shared" ca="1" si="787"/>
        <v>Asy/Patchy</v>
      </c>
      <c r="Q8425" t="s">
        <v>115</v>
      </c>
      <c r="R8425" t="s">
        <v>32</v>
      </c>
      <c r="S8425" t="s">
        <v>24</v>
      </c>
      <c r="T8425" t="s">
        <v>33</v>
      </c>
      <c r="U8425" t="s">
        <v>24</v>
      </c>
      <c r="V8425" t="s">
        <v>42</v>
      </c>
      <c r="W8425" t="s">
        <v>35</v>
      </c>
      <c r="X8425" t="s">
        <v>27</v>
      </c>
      <c r="Y8425">
        <f t="shared" ca="1" si="791"/>
        <v>0.83151764085280711</v>
      </c>
      <c r="Z8425" t="str">
        <f t="shared" ca="1" si="788"/>
        <v>Low</v>
      </c>
      <c r="AA8425" t="s">
        <v>48</v>
      </c>
      <c r="AB8425" t="s">
        <v>28</v>
      </c>
    </row>
    <row r="8426" spans="1:28" x14ac:dyDescent="0.3">
      <c r="A8426" t="s">
        <v>16904</v>
      </c>
      <c r="B8426" t="s">
        <v>16905</v>
      </c>
      <c r="C8426" t="s">
        <v>24</v>
      </c>
      <c r="D8426" t="s">
        <v>25</v>
      </c>
      <c r="E8426" t="s">
        <v>38</v>
      </c>
      <c r="F8426" t="s">
        <v>27</v>
      </c>
      <c r="G8426">
        <f t="shared" ca="1" si="789"/>
        <v>0.94737675009392963</v>
      </c>
      <c r="H8426" t="str">
        <f t="shared" ca="1" si="790"/>
        <v>Normal</v>
      </c>
      <c r="I8426" t="s">
        <v>27</v>
      </c>
      <c r="J8426" t="s">
        <v>24</v>
      </c>
      <c r="K8426" t="s">
        <v>24</v>
      </c>
      <c r="L8426" t="s">
        <v>30</v>
      </c>
      <c r="M8426" t="s">
        <v>30</v>
      </c>
      <c r="N8426" t="s">
        <v>31</v>
      </c>
      <c r="O8426">
        <f t="shared" ca="1" si="786"/>
        <v>0.92319253713247662</v>
      </c>
      <c r="P8426" t="str">
        <f t="shared" ca="1" si="787"/>
        <v>Normal</v>
      </c>
      <c r="Q8426" t="s">
        <v>27</v>
      </c>
      <c r="R8426" t="s">
        <v>41</v>
      </c>
      <c r="S8426" t="s">
        <v>24</v>
      </c>
      <c r="T8426" t="s">
        <v>33</v>
      </c>
      <c r="U8426" t="s">
        <v>28</v>
      </c>
      <c r="V8426" t="s">
        <v>42</v>
      </c>
      <c r="W8426" t="s">
        <v>35</v>
      </c>
      <c r="X8426" t="s">
        <v>27</v>
      </c>
      <c r="Y8426">
        <f t="shared" ca="1" si="791"/>
        <v>0.87110895794580034</v>
      </c>
      <c r="Z8426" t="str">
        <f t="shared" ca="1" si="788"/>
        <v>Low</v>
      </c>
      <c r="AA8426" t="s">
        <v>48</v>
      </c>
      <c r="AB8426" t="s">
        <v>24</v>
      </c>
    </row>
    <row r="8427" spans="1:28" x14ac:dyDescent="0.3">
      <c r="A8427" t="s">
        <v>16906</v>
      </c>
      <c r="B8427" t="s">
        <v>16907</v>
      </c>
      <c r="C8427" t="s">
        <v>24</v>
      </c>
      <c r="D8427" t="s">
        <v>25</v>
      </c>
      <c r="E8427" t="s">
        <v>26</v>
      </c>
      <c r="F8427" t="s">
        <v>27</v>
      </c>
      <c r="G8427">
        <f t="shared" ca="1" si="789"/>
        <v>0.59974145141330804</v>
      </c>
      <c r="H8427" t="str">
        <f t="shared" ca="1" si="790"/>
        <v>Oligaemic</v>
      </c>
      <c r="I8427" t="s">
        <v>51</v>
      </c>
      <c r="J8427" t="s">
        <v>24</v>
      </c>
      <c r="K8427" t="s">
        <v>24</v>
      </c>
      <c r="L8427" t="s">
        <v>29</v>
      </c>
      <c r="M8427" t="s">
        <v>30</v>
      </c>
      <c r="N8427" t="s">
        <v>31</v>
      </c>
      <c r="O8427">
        <f t="shared" ca="1" si="786"/>
        <v>0.72883307200833536</v>
      </c>
      <c r="P8427" t="str">
        <f t="shared" ca="1" si="787"/>
        <v>Normal</v>
      </c>
      <c r="Q8427" t="s">
        <v>27</v>
      </c>
      <c r="R8427" t="s">
        <v>32</v>
      </c>
      <c r="S8427" t="s">
        <v>24</v>
      </c>
      <c r="T8427" t="s">
        <v>33</v>
      </c>
      <c r="U8427" t="s">
        <v>24</v>
      </c>
      <c r="V8427" t="s">
        <v>34</v>
      </c>
      <c r="W8427" t="s">
        <v>35</v>
      </c>
      <c r="X8427" t="s">
        <v>27</v>
      </c>
      <c r="Y8427">
        <f t="shared" ca="1" si="791"/>
        <v>0.4719429561578331</v>
      </c>
      <c r="Z8427" t="str">
        <f t="shared" ca="1" si="788"/>
        <v>High</v>
      </c>
      <c r="AA8427" t="s">
        <v>63</v>
      </c>
      <c r="AB8427" t="s">
        <v>28</v>
      </c>
    </row>
    <row r="8428" spans="1:28" x14ac:dyDescent="0.3">
      <c r="A8428" t="s">
        <v>16908</v>
      </c>
      <c r="B8428" t="s">
        <v>16909</v>
      </c>
      <c r="C8428" t="s">
        <v>24</v>
      </c>
      <c r="D8428" t="s">
        <v>25</v>
      </c>
      <c r="E8428" t="s">
        <v>38</v>
      </c>
      <c r="F8428" t="s">
        <v>27</v>
      </c>
      <c r="G8428">
        <f t="shared" ca="1" si="789"/>
        <v>5.7819444395690089E-2</v>
      </c>
      <c r="H8428" t="str">
        <f t="shared" ca="1" si="790"/>
        <v>Normal</v>
      </c>
      <c r="I8428" t="s">
        <v>27</v>
      </c>
      <c r="J8428" t="s">
        <v>24</v>
      </c>
      <c r="K8428" t="s">
        <v>24</v>
      </c>
      <c r="L8428" t="s">
        <v>30</v>
      </c>
      <c r="M8428" t="s">
        <v>29</v>
      </c>
      <c r="N8428" t="s">
        <v>31</v>
      </c>
      <c r="O8428">
        <f t="shared" ca="1" si="786"/>
        <v>0.54434785687543963</v>
      </c>
      <c r="P8428" t="str">
        <f t="shared" ca="1" si="787"/>
        <v>Normal</v>
      </c>
      <c r="Q8428" t="s">
        <v>27</v>
      </c>
      <c r="R8428" t="s">
        <v>32</v>
      </c>
      <c r="S8428" t="s">
        <v>24</v>
      </c>
      <c r="T8428" t="s">
        <v>33</v>
      </c>
      <c r="U8428" t="s">
        <v>24</v>
      </c>
      <c r="V8428" t="s">
        <v>42</v>
      </c>
      <c r="W8428" t="s">
        <v>43</v>
      </c>
      <c r="X8428" t="s">
        <v>27</v>
      </c>
      <c r="Y8428">
        <f t="shared" ca="1" si="791"/>
        <v>0.59523816150318909</v>
      </c>
      <c r="Z8428" t="str">
        <f t="shared" ca="1" si="788"/>
        <v>Low</v>
      </c>
      <c r="AA8428" t="s">
        <v>48</v>
      </c>
      <c r="AB8428" t="s">
        <v>24</v>
      </c>
    </row>
    <row r="8429" spans="1:28" x14ac:dyDescent="0.3">
      <c r="A8429" t="s">
        <v>16910</v>
      </c>
      <c r="B8429" t="s">
        <v>16911</v>
      </c>
      <c r="C8429" t="s">
        <v>24</v>
      </c>
      <c r="D8429" t="s">
        <v>25</v>
      </c>
      <c r="E8429" t="s">
        <v>38</v>
      </c>
      <c r="F8429" t="s">
        <v>63</v>
      </c>
      <c r="G8429">
        <f t="shared" ca="1" si="789"/>
        <v>0.15555217985773095</v>
      </c>
      <c r="H8429" t="str">
        <f t="shared" ca="1" si="790"/>
        <v>Oligaemic</v>
      </c>
      <c r="I8429" t="s">
        <v>51</v>
      </c>
      <c r="J8429" t="s">
        <v>24</v>
      </c>
      <c r="K8429" t="s">
        <v>24</v>
      </c>
      <c r="L8429" t="s">
        <v>30</v>
      </c>
      <c r="M8429" t="s">
        <v>72</v>
      </c>
      <c r="N8429" t="s">
        <v>31</v>
      </c>
      <c r="O8429">
        <f t="shared" ca="1" si="786"/>
        <v>0.25724842901438405</v>
      </c>
      <c r="P8429" t="str">
        <f t="shared" ca="1" si="787"/>
        <v>Normal</v>
      </c>
      <c r="Q8429" t="s">
        <v>27</v>
      </c>
      <c r="R8429" t="s">
        <v>41</v>
      </c>
      <c r="S8429" t="s">
        <v>24</v>
      </c>
      <c r="T8429" t="s">
        <v>33</v>
      </c>
      <c r="U8429" t="s">
        <v>24</v>
      </c>
      <c r="V8429" t="s">
        <v>34</v>
      </c>
      <c r="W8429" t="s">
        <v>43</v>
      </c>
      <c r="X8429" t="s">
        <v>27</v>
      </c>
      <c r="Y8429">
        <f t="shared" ca="1" si="791"/>
        <v>0.71833308846600896</v>
      </c>
      <c r="Z8429" t="str">
        <f t="shared" ca="1" si="788"/>
        <v>High</v>
      </c>
      <c r="AA8429" t="s">
        <v>63</v>
      </c>
      <c r="AB8429" t="s">
        <v>24</v>
      </c>
    </row>
    <row r="8430" spans="1:28" x14ac:dyDescent="0.3">
      <c r="A8430" t="s">
        <v>16912</v>
      </c>
      <c r="B8430" t="s">
        <v>16913</v>
      </c>
      <c r="C8430" t="s">
        <v>24</v>
      </c>
      <c r="D8430" t="s">
        <v>25</v>
      </c>
      <c r="E8430" t="s">
        <v>26</v>
      </c>
      <c r="F8430" t="s">
        <v>27</v>
      </c>
      <c r="G8430">
        <f t="shared" ca="1" si="789"/>
        <v>3.6740801686521163E-2</v>
      </c>
      <c r="H8430" t="str">
        <f t="shared" ca="1" si="790"/>
        <v>Normal</v>
      </c>
      <c r="I8430" t="s">
        <v>55</v>
      </c>
      <c r="J8430" t="s">
        <v>24</v>
      </c>
      <c r="K8430" t="s">
        <v>24</v>
      </c>
      <c r="L8430" t="s">
        <v>72</v>
      </c>
      <c r="M8430" t="s">
        <v>30</v>
      </c>
      <c r="N8430" t="s">
        <v>31</v>
      </c>
      <c r="O8430">
        <f t="shared" ca="1" si="786"/>
        <v>0.47454596478506184</v>
      </c>
      <c r="P8430" t="str">
        <f t="shared" ca="1" si="787"/>
        <v>Plethoric</v>
      </c>
      <c r="Q8430" t="s">
        <v>55</v>
      </c>
      <c r="R8430" t="s">
        <v>41</v>
      </c>
      <c r="S8430" t="s">
        <v>24</v>
      </c>
      <c r="T8430" t="s">
        <v>33</v>
      </c>
      <c r="U8430" t="s">
        <v>24</v>
      </c>
      <c r="V8430" t="s">
        <v>42</v>
      </c>
      <c r="W8430" t="s">
        <v>43</v>
      </c>
      <c r="X8430" t="s">
        <v>27</v>
      </c>
      <c r="Y8430">
        <f t="shared" ca="1" si="791"/>
        <v>0.15564106864228144</v>
      </c>
      <c r="Z8430" t="str">
        <f t="shared" ca="1" si="788"/>
        <v>Normal</v>
      </c>
      <c r="AA8430" t="s">
        <v>27</v>
      </c>
      <c r="AB8430" t="s">
        <v>24</v>
      </c>
    </row>
    <row r="8431" spans="1:28" x14ac:dyDescent="0.3">
      <c r="A8431" t="s">
        <v>16914</v>
      </c>
      <c r="B8431" t="s">
        <v>16915</v>
      </c>
      <c r="C8431" t="s">
        <v>24</v>
      </c>
      <c r="D8431" t="s">
        <v>25</v>
      </c>
      <c r="E8431" t="s">
        <v>38</v>
      </c>
      <c r="F8431" t="s">
        <v>63</v>
      </c>
      <c r="G8431">
        <f t="shared" ca="1" si="789"/>
        <v>0.31387280228650782</v>
      </c>
      <c r="H8431" t="str">
        <f t="shared" ca="1" si="790"/>
        <v>Plethoric</v>
      </c>
      <c r="I8431" t="s">
        <v>55</v>
      </c>
      <c r="J8431" t="s">
        <v>28</v>
      </c>
      <c r="K8431" t="s">
        <v>24</v>
      </c>
      <c r="L8431" t="s">
        <v>30</v>
      </c>
      <c r="M8431" t="s">
        <v>30</v>
      </c>
      <c r="N8431" t="s">
        <v>31</v>
      </c>
      <c r="O8431">
        <f t="shared" ca="1" si="786"/>
        <v>0.52284428085270007</v>
      </c>
      <c r="P8431" t="str">
        <f t="shared" ca="1" si="787"/>
        <v>Plethoric</v>
      </c>
      <c r="Q8431" t="s">
        <v>55</v>
      </c>
      <c r="R8431" t="s">
        <v>41</v>
      </c>
      <c r="S8431" t="s">
        <v>24</v>
      </c>
      <c r="T8431" t="s">
        <v>33</v>
      </c>
      <c r="U8431" t="s">
        <v>28</v>
      </c>
      <c r="V8431" t="s">
        <v>34</v>
      </c>
      <c r="W8431" t="s">
        <v>43</v>
      </c>
      <c r="X8431" t="s">
        <v>27</v>
      </c>
      <c r="Y8431">
        <f t="shared" ca="1" si="791"/>
        <v>0.82186692414451623</v>
      </c>
      <c r="Z8431" t="str">
        <f t="shared" ca="1" si="788"/>
        <v>High</v>
      </c>
      <c r="AA8431" t="s">
        <v>63</v>
      </c>
      <c r="AB8431" t="s">
        <v>24</v>
      </c>
    </row>
    <row r="8432" spans="1:28" x14ac:dyDescent="0.3">
      <c r="A8432" t="s">
        <v>16916</v>
      </c>
      <c r="B8432" t="s">
        <v>16917</v>
      </c>
      <c r="C8432" t="s">
        <v>24</v>
      </c>
      <c r="D8432" t="s">
        <v>25</v>
      </c>
      <c r="E8432" t="s">
        <v>26</v>
      </c>
      <c r="F8432" t="s">
        <v>27</v>
      </c>
      <c r="G8432">
        <f t="shared" ca="1" si="789"/>
        <v>0.45322564875153915</v>
      </c>
      <c r="H8432" t="str">
        <f t="shared" ca="1" si="790"/>
        <v>Grd_Glass</v>
      </c>
      <c r="I8432" t="s">
        <v>39</v>
      </c>
      <c r="J8432" t="s">
        <v>24</v>
      </c>
      <c r="K8432" t="s">
        <v>24</v>
      </c>
      <c r="L8432" t="s">
        <v>72</v>
      </c>
      <c r="M8432" t="s">
        <v>29</v>
      </c>
      <c r="N8432" t="s">
        <v>31</v>
      </c>
      <c r="O8432">
        <f t="shared" ca="1" si="786"/>
        <v>5.5910147390030085E-2</v>
      </c>
      <c r="P8432" t="str">
        <f t="shared" ca="1" si="787"/>
        <v>Normal</v>
      </c>
      <c r="Q8432" t="s">
        <v>55</v>
      </c>
      <c r="R8432" t="s">
        <v>41</v>
      </c>
      <c r="S8432" t="s">
        <v>24</v>
      </c>
      <c r="T8432" t="s">
        <v>33</v>
      </c>
      <c r="U8432" t="s">
        <v>24</v>
      </c>
      <c r="V8432" t="s">
        <v>34</v>
      </c>
      <c r="W8432" t="s">
        <v>35</v>
      </c>
      <c r="X8432" t="s">
        <v>27</v>
      </c>
      <c r="Y8432">
        <f t="shared" ca="1" si="791"/>
        <v>0.91872217321704597</v>
      </c>
      <c r="Z8432" t="str">
        <f t="shared" ca="1" si="788"/>
        <v>Normal</v>
      </c>
      <c r="AA8432" t="s">
        <v>27</v>
      </c>
      <c r="AB8432" t="s">
        <v>24</v>
      </c>
    </row>
    <row r="8433" spans="1:28" x14ac:dyDescent="0.3">
      <c r="A8433" t="s">
        <v>16918</v>
      </c>
      <c r="B8433" t="s">
        <v>16919</v>
      </c>
      <c r="C8433" t="s">
        <v>24</v>
      </c>
      <c r="D8433" t="s">
        <v>25</v>
      </c>
      <c r="E8433" t="s">
        <v>66</v>
      </c>
      <c r="F8433" t="s">
        <v>27</v>
      </c>
      <c r="G8433">
        <f t="shared" ca="1" si="789"/>
        <v>0.60688549338948894</v>
      </c>
      <c r="H8433" t="str">
        <f t="shared" ca="1" si="790"/>
        <v>Plethoric</v>
      </c>
      <c r="I8433" t="s">
        <v>55</v>
      </c>
      <c r="J8433" t="s">
        <v>28</v>
      </c>
      <c r="K8433" t="s">
        <v>24</v>
      </c>
      <c r="L8433" t="s">
        <v>30</v>
      </c>
      <c r="M8433" t="s">
        <v>30</v>
      </c>
      <c r="N8433" t="s">
        <v>31</v>
      </c>
      <c r="O8433">
        <f t="shared" ca="1" si="786"/>
        <v>0.45166692644696271</v>
      </c>
      <c r="P8433" t="str">
        <f t="shared" ca="1" si="787"/>
        <v>Plethoric</v>
      </c>
      <c r="Q8433" t="s">
        <v>55</v>
      </c>
      <c r="R8433" t="s">
        <v>41</v>
      </c>
      <c r="S8433" t="s">
        <v>24</v>
      </c>
      <c r="T8433" t="s">
        <v>33</v>
      </c>
      <c r="U8433" t="s">
        <v>24</v>
      </c>
      <c r="V8433" t="s">
        <v>34</v>
      </c>
      <c r="W8433" t="s">
        <v>43</v>
      </c>
      <c r="X8433" t="s">
        <v>27</v>
      </c>
      <c r="Y8433">
        <f t="shared" ca="1" si="791"/>
        <v>1.7898308331696811E-2</v>
      </c>
      <c r="Z8433" t="str">
        <f t="shared" ca="1" si="788"/>
        <v>Normal</v>
      </c>
      <c r="AA8433" t="s">
        <v>27</v>
      </c>
      <c r="AB8433" t="s">
        <v>28</v>
      </c>
    </row>
    <row r="8434" spans="1:28" x14ac:dyDescent="0.3">
      <c r="A8434" t="s">
        <v>16920</v>
      </c>
      <c r="B8434" t="s">
        <v>16921</v>
      </c>
      <c r="C8434" t="s">
        <v>24</v>
      </c>
      <c r="D8434" t="s">
        <v>25</v>
      </c>
      <c r="E8434" t="s">
        <v>38</v>
      </c>
      <c r="F8434" t="s">
        <v>27</v>
      </c>
      <c r="G8434">
        <f t="shared" ca="1" si="789"/>
        <v>0.72043663044320583</v>
      </c>
      <c r="H8434" t="str">
        <f t="shared" ca="1" si="790"/>
        <v>Oligaemic</v>
      </c>
      <c r="I8434" t="s">
        <v>51</v>
      </c>
      <c r="J8434" t="s">
        <v>24</v>
      </c>
      <c r="K8434" t="s">
        <v>24</v>
      </c>
      <c r="L8434" t="s">
        <v>29</v>
      </c>
      <c r="M8434" t="s">
        <v>72</v>
      </c>
      <c r="N8434" t="s">
        <v>31</v>
      </c>
      <c r="O8434">
        <f t="shared" ca="1" si="786"/>
        <v>0.75318191020265468</v>
      </c>
      <c r="P8434" t="str">
        <f t="shared" ca="1" si="787"/>
        <v>Oligaemic</v>
      </c>
      <c r="Q8434" t="s">
        <v>51</v>
      </c>
      <c r="R8434" t="s">
        <v>47</v>
      </c>
      <c r="S8434" t="s">
        <v>24</v>
      </c>
      <c r="T8434" t="s">
        <v>33</v>
      </c>
      <c r="U8434" t="s">
        <v>24</v>
      </c>
      <c r="V8434" t="s">
        <v>42</v>
      </c>
      <c r="W8434" t="s">
        <v>43</v>
      </c>
      <c r="X8434" t="s">
        <v>27</v>
      </c>
      <c r="Y8434">
        <f t="shared" ca="1" si="791"/>
        <v>8.4160535106991508E-2</v>
      </c>
      <c r="Z8434" t="str">
        <f t="shared" ca="1" si="788"/>
        <v>Normal</v>
      </c>
      <c r="AA8434" t="s">
        <v>63</v>
      </c>
      <c r="AB8434" t="s">
        <v>24</v>
      </c>
    </row>
    <row r="8435" spans="1:28" x14ac:dyDescent="0.3">
      <c r="A8435" t="s">
        <v>16922</v>
      </c>
      <c r="B8435" t="s">
        <v>16923</v>
      </c>
      <c r="C8435" t="s">
        <v>24</v>
      </c>
      <c r="D8435" t="s">
        <v>75</v>
      </c>
      <c r="E8435" t="s">
        <v>38</v>
      </c>
      <c r="F8435" t="s">
        <v>27</v>
      </c>
      <c r="G8435">
        <f t="shared" ca="1" si="789"/>
        <v>0.75543996601823471</v>
      </c>
      <c r="H8435" t="str">
        <f t="shared" ca="1" si="790"/>
        <v>Normal</v>
      </c>
      <c r="I8435" t="s">
        <v>27</v>
      </c>
      <c r="J8435" t="s">
        <v>28</v>
      </c>
      <c r="K8435" t="s">
        <v>24</v>
      </c>
      <c r="L8435" t="s">
        <v>29</v>
      </c>
      <c r="M8435" t="s">
        <v>30</v>
      </c>
      <c r="N8435" t="s">
        <v>31</v>
      </c>
      <c r="O8435">
        <f t="shared" ca="1" si="786"/>
        <v>0.66055465925080026</v>
      </c>
      <c r="P8435" t="str">
        <f t="shared" ca="1" si="787"/>
        <v>Normal</v>
      </c>
      <c r="Q8435" t="s">
        <v>27</v>
      </c>
      <c r="R8435" t="s">
        <v>47</v>
      </c>
      <c r="S8435" t="s">
        <v>24</v>
      </c>
      <c r="T8435" t="s">
        <v>52</v>
      </c>
      <c r="U8435" t="s">
        <v>24</v>
      </c>
      <c r="V8435" t="s">
        <v>42</v>
      </c>
      <c r="W8435" t="s">
        <v>43</v>
      </c>
      <c r="X8435" t="s">
        <v>27</v>
      </c>
      <c r="Y8435">
        <f t="shared" ca="1" si="791"/>
        <v>0.13024526916214652</v>
      </c>
      <c r="Z8435" t="str">
        <f t="shared" ca="1" si="788"/>
        <v>High</v>
      </c>
      <c r="AA8435" t="s">
        <v>63</v>
      </c>
      <c r="AB8435" t="s">
        <v>24</v>
      </c>
    </row>
    <row r="8436" spans="1:28" x14ac:dyDescent="0.3">
      <c r="A8436" t="s">
        <v>16924</v>
      </c>
      <c r="B8436" t="s">
        <v>16925</v>
      </c>
      <c r="C8436" t="s">
        <v>24</v>
      </c>
      <c r="D8436" t="s">
        <v>25</v>
      </c>
      <c r="E8436" t="s">
        <v>38</v>
      </c>
      <c r="F8436" t="s">
        <v>27</v>
      </c>
      <c r="G8436">
        <f t="shared" ca="1" si="789"/>
        <v>0.82459342220628895</v>
      </c>
      <c r="H8436" t="str">
        <f t="shared" ca="1" si="790"/>
        <v>Oligaemic</v>
      </c>
      <c r="I8436" t="s">
        <v>51</v>
      </c>
      <c r="J8436" t="s">
        <v>24</v>
      </c>
      <c r="K8436" t="s">
        <v>24</v>
      </c>
      <c r="L8436" t="s">
        <v>29</v>
      </c>
      <c r="M8436" t="s">
        <v>29</v>
      </c>
      <c r="N8436" t="s">
        <v>31</v>
      </c>
      <c r="O8436">
        <f t="shared" ca="1" si="786"/>
        <v>6.7085023239367159E-3</v>
      </c>
      <c r="P8436" t="str">
        <f t="shared" ca="1" si="787"/>
        <v>Normal</v>
      </c>
      <c r="Q8436" t="s">
        <v>51</v>
      </c>
      <c r="R8436" t="s">
        <v>47</v>
      </c>
      <c r="S8436" t="s">
        <v>24</v>
      </c>
      <c r="T8436" t="s">
        <v>33</v>
      </c>
      <c r="U8436" t="s">
        <v>24</v>
      </c>
      <c r="V8436" t="s">
        <v>42</v>
      </c>
      <c r="W8436" t="s">
        <v>43</v>
      </c>
      <c r="X8436" t="s">
        <v>27</v>
      </c>
      <c r="Y8436">
        <f t="shared" ca="1" si="791"/>
        <v>1.0250444454381835E-2</v>
      </c>
      <c r="Z8436" t="str">
        <f t="shared" ca="1" si="788"/>
        <v>Normal</v>
      </c>
      <c r="AA8436" t="s">
        <v>48</v>
      </c>
      <c r="AB8436" t="s">
        <v>24</v>
      </c>
    </row>
    <row r="8437" spans="1:28" x14ac:dyDescent="0.3">
      <c r="A8437" t="s">
        <v>16926</v>
      </c>
      <c r="B8437" t="s">
        <v>16927</v>
      </c>
      <c r="C8437" t="s">
        <v>24</v>
      </c>
      <c r="D8437" t="s">
        <v>25</v>
      </c>
      <c r="E8437" t="s">
        <v>38</v>
      </c>
      <c r="F8437" t="s">
        <v>27</v>
      </c>
      <c r="G8437">
        <f t="shared" ca="1" si="789"/>
        <v>0.27418181267909147</v>
      </c>
      <c r="H8437" t="str">
        <f t="shared" ca="1" si="790"/>
        <v>Normal</v>
      </c>
      <c r="I8437" t="s">
        <v>27</v>
      </c>
      <c r="J8437" t="s">
        <v>24</v>
      </c>
      <c r="K8437" t="s">
        <v>28</v>
      </c>
      <c r="L8437" t="s">
        <v>30</v>
      </c>
      <c r="M8437" t="s">
        <v>29</v>
      </c>
      <c r="N8437" t="s">
        <v>31</v>
      </c>
      <c r="O8437">
        <f t="shared" ca="1" si="786"/>
        <v>1.4250548476634761E-2</v>
      </c>
      <c r="P8437" t="str">
        <f t="shared" ca="1" si="787"/>
        <v>Normal</v>
      </c>
      <c r="Q8437" t="s">
        <v>51</v>
      </c>
      <c r="R8437" t="s">
        <v>47</v>
      </c>
      <c r="S8437" t="s">
        <v>28</v>
      </c>
      <c r="T8437" t="s">
        <v>33</v>
      </c>
      <c r="U8437" t="s">
        <v>24</v>
      </c>
      <c r="V8437" t="s">
        <v>34</v>
      </c>
      <c r="W8437" t="s">
        <v>43</v>
      </c>
      <c r="X8437" t="s">
        <v>27</v>
      </c>
      <c r="Y8437">
        <f t="shared" ca="1" si="791"/>
        <v>0.78134797774446996</v>
      </c>
      <c r="Z8437" t="str">
        <f t="shared" ca="1" si="788"/>
        <v>Low</v>
      </c>
      <c r="AA8437" t="s">
        <v>48</v>
      </c>
      <c r="AB8437" t="s">
        <v>24</v>
      </c>
    </row>
    <row r="8438" spans="1:28" x14ac:dyDescent="0.3">
      <c r="A8438" t="s">
        <v>16928</v>
      </c>
      <c r="B8438" t="s">
        <v>16929</v>
      </c>
      <c r="C8438" t="s">
        <v>24</v>
      </c>
      <c r="D8438" t="s">
        <v>25</v>
      </c>
      <c r="E8438" t="s">
        <v>26</v>
      </c>
      <c r="F8438" t="s">
        <v>63</v>
      </c>
      <c r="G8438">
        <f t="shared" ca="1" si="789"/>
        <v>0.64956070241232589</v>
      </c>
      <c r="H8438" t="str">
        <f t="shared" ca="1" si="790"/>
        <v>Plethoric</v>
      </c>
      <c r="I8438" t="s">
        <v>55</v>
      </c>
      <c r="J8438" t="s">
        <v>24</v>
      </c>
      <c r="K8438" t="s">
        <v>24</v>
      </c>
      <c r="L8438" t="s">
        <v>29</v>
      </c>
      <c r="M8438" t="s">
        <v>29</v>
      </c>
      <c r="N8438" t="s">
        <v>31</v>
      </c>
      <c r="O8438">
        <f t="shared" ca="1" si="786"/>
        <v>0.71269132103752331</v>
      </c>
      <c r="P8438" t="str">
        <f t="shared" ca="1" si="787"/>
        <v>Plethoric</v>
      </c>
      <c r="Q8438" t="s">
        <v>55</v>
      </c>
      <c r="R8438" t="s">
        <v>32</v>
      </c>
      <c r="S8438" t="s">
        <v>28</v>
      </c>
      <c r="T8438" t="s">
        <v>33</v>
      </c>
      <c r="U8438" t="s">
        <v>24</v>
      </c>
      <c r="V8438" t="s">
        <v>34</v>
      </c>
      <c r="W8438" t="s">
        <v>34</v>
      </c>
      <c r="X8438" t="s">
        <v>87</v>
      </c>
      <c r="Y8438">
        <f t="shared" ca="1" si="791"/>
        <v>0.23105879225979487</v>
      </c>
      <c r="Z8438" t="str">
        <f t="shared" ca="1" si="788"/>
        <v>High</v>
      </c>
      <c r="AA8438" t="s">
        <v>63</v>
      </c>
      <c r="AB8438" t="s">
        <v>28</v>
      </c>
    </row>
    <row r="8439" spans="1:28" x14ac:dyDescent="0.3">
      <c r="A8439" t="s">
        <v>16930</v>
      </c>
      <c r="B8439" s="1" t="s">
        <v>16931</v>
      </c>
      <c r="C8439" t="s">
        <v>24</v>
      </c>
      <c r="D8439" t="s">
        <v>25</v>
      </c>
      <c r="E8439" t="s">
        <v>26</v>
      </c>
      <c r="F8439" t="s">
        <v>27</v>
      </c>
      <c r="G8439">
        <f t="shared" ca="1" si="789"/>
        <v>0.44220964599734702</v>
      </c>
      <c r="H8439" t="str">
        <f t="shared" ca="1" si="790"/>
        <v>Oligaemic</v>
      </c>
      <c r="I8439" t="s">
        <v>51</v>
      </c>
      <c r="J8439" t="s">
        <v>24</v>
      </c>
      <c r="K8439" t="s">
        <v>24</v>
      </c>
      <c r="L8439" t="s">
        <v>29</v>
      </c>
      <c r="M8439" t="s">
        <v>72</v>
      </c>
      <c r="N8439" t="s">
        <v>31</v>
      </c>
      <c r="O8439">
        <f t="shared" ca="1" si="786"/>
        <v>0.97012373440692323</v>
      </c>
      <c r="P8439" t="str">
        <f t="shared" ca="1" si="787"/>
        <v>Normal</v>
      </c>
      <c r="Q8439" t="s">
        <v>27</v>
      </c>
      <c r="R8439" t="s">
        <v>41</v>
      </c>
      <c r="S8439" t="s">
        <v>24</v>
      </c>
      <c r="T8439" t="s">
        <v>52</v>
      </c>
      <c r="U8439" t="s">
        <v>24</v>
      </c>
      <c r="V8439" t="s">
        <v>34</v>
      </c>
      <c r="W8439" t="s">
        <v>43</v>
      </c>
      <c r="X8439" t="s">
        <v>27</v>
      </c>
      <c r="Y8439">
        <f t="shared" ca="1" si="791"/>
        <v>0.20510963473142574</v>
      </c>
      <c r="Z8439" t="str">
        <f t="shared" ca="1" si="788"/>
        <v>High</v>
      </c>
      <c r="AA8439" t="s">
        <v>63</v>
      </c>
      <c r="AB8439" t="s">
        <v>24</v>
      </c>
    </row>
    <row r="8440" spans="1:28" x14ac:dyDescent="0.3">
      <c r="A8440" t="s">
        <v>16932</v>
      </c>
      <c r="B8440" t="s">
        <v>16933</v>
      </c>
      <c r="C8440" t="s">
        <v>24</v>
      </c>
      <c r="D8440" t="s">
        <v>25</v>
      </c>
      <c r="E8440" t="s">
        <v>26</v>
      </c>
      <c r="F8440" t="s">
        <v>27</v>
      </c>
      <c r="G8440">
        <f t="shared" ca="1" si="789"/>
        <v>0.30720850107571041</v>
      </c>
      <c r="H8440" t="str">
        <f t="shared" ca="1" si="790"/>
        <v>Plethoric</v>
      </c>
      <c r="I8440" t="s">
        <v>55</v>
      </c>
      <c r="J8440" t="s">
        <v>24</v>
      </c>
      <c r="K8440" t="s">
        <v>24</v>
      </c>
      <c r="L8440" t="s">
        <v>30</v>
      </c>
      <c r="M8440" t="s">
        <v>29</v>
      </c>
      <c r="N8440" t="s">
        <v>31</v>
      </c>
      <c r="O8440">
        <f t="shared" ca="1" si="786"/>
        <v>8.8176480341788821E-2</v>
      </c>
      <c r="P8440" t="str">
        <f t="shared" ca="1" si="787"/>
        <v>Normal</v>
      </c>
      <c r="Q8440" t="s">
        <v>115</v>
      </c>
      <c r="R8440" t="s">
        <v>41</v>
      </c>
      <c r="S8440" t="s">
        <v>28</v>
      </c>
      <c r="T8440" t="s">
        <v>33</v>
      </c>
      <c r="U8440" t="s">
        <v>24</v>
      </c>
      <c r="V8440" t="s">
        <v>34</v>
      </c>
      <c r="W8440" t="s">
        <v>43</v>
      </c>
      <c r="X8440" t="s">
        <v>27</v>
      </c>
      <c r="Y8440">
        <f t="shared" ca="1" si="791"/>
        <v>0.91601604815863547</v>
      </c>
      <c r="Z8440" t="str">
        <f t="shared" ca="1" si="788"/>
        <v>High</v>
      </c>
      <c r="AA8440" t="s">
        <v>63</v>
      </c>
      <c r="AB8440" t="s">
        <v>24</v>
      </c>
    </row>
    <row r="8441" spans="1:28" x14ac:dyDescent="0.3">
      <c r="A8441" t="s">
        <v>16934</v>
      </c>
      <c r="B8441" t="s">
        <v>16935</v>
      </c>
      <c r="C8441" t="s">
        <v>24</v>
      </c>
      <c r="D8441" t="s">
        <v>25</v>
      </c>
      <c r="E8441" t="s">
        <v>38</v>
      </c>
      <c r="F8441" t="s">
        <v>27</v>
      </c>
      <c r="G8441">
        <f t="shared" ca="1" si="789"/>
        <v>0.69867301782902091</v>
      </c>
      <c r="H8441" t="str">
        <f t="shared" ca="1" si="790"/>
        <v>Normal</v>
      </c>
      <c r="I8441" t="s">
        <v>27</v>
      </c>
      <c r="J8441" t="s">
        <v>24</v>
      </c>
      <c r="K8441" t="s">
        <v>24</v>
      </c>
      <c r="L8441" t="s">
        <v>29</v>
      </c>
      <c r="M8441" t="s">
        <v>29</v>
      </c>
      <c r="N8441" t="s">
        <v>31</v>
      </c>
      <c r="O8441">
        <f t="shared" ca="1" si="786"/>
        <v>0.92440651446515043</v>
      </c>
      <c r="P8441" t="str">
        <f t="shared" ca="1" si="787"/>
        <v>Normal</v>
      </c>
      <c r="Q8441" t="s">
        <v>27</v>
      </c>
      <c r="R8441" t="s">
        <v>41</v>
      </c>
      <c r="S8441" t="s">
        <v>24</v>
      </c>
      <c r="T8441" t="s">
        <v>33</v>
      </c>
      <c r="U8441" t="s">
        <v>24</v>
      </c>
      <c r="V8441" t="s">
        <v>34</v>
      </c>
      <c r="W8441" t="s">
        <v>35</v>
      </c>
      <c r="X8441" t="s">
        <v>87</v>
      </c>
      <c r="Y8441">
        <f t="shared" ca="1" si="791"/>
        <v>0.95346836039629168</v>
      </c>
      <c r="Z8441" t="str">
        <f t="shared" ca="1" si="788"/>
        <v>High</v>
      </c>
      <c r="AA8441" t="s">
        <v>63</v>
      </c>
      <c r="AB8441" t="s">
        <v>24</v>
      </c>
    </row>
    <row r="8442" spans="1:28" x14ac:dyDescent="0.3">
      <c r="A8442" t="s">
        <v>16936</v>
      </c>
      <c r="B8442" t="s">
        <v>16937</v>
      </c>
      <c r="C8442" t="s">
        <v>24</v>
      </c>
      <c r="D8442" t="s">
        <v>25</v>
      </c>
      <c r="E8442" t="s">
        <v>38</v>
      </c>
      <c r="F8442" t="s">
        <v>27</v>
      </c>
      <c r="G8442">
        <f t="shared" ca="1" si="789"/>
        <v>0.71845162507930682</v>
      </c>
      <c r="H8442" t="str">
        <f t="shared" ca="1" si="790"/>
        <v>Oligaemic</v>
      </c>
      <c r="I8442" t="s">
        <v>51</v>
      </c>
      <c r="J8442" t="s">
        <v>24</v>
      </c>
      <c r="K8442" t="s">
        <v>24</v>
      </c>
      <c r="L8442" t="s">
        <v>72</v>
      </c>
      <c r="M8442" t="s">
        <v>72</v>
      </c>
      <c r="N8442" t="s">
        <v>31</v>
      </c>
      <c r="O8442">
        <f t="shared" ca="1" si="786"/>
        <v>0.29947082853202234</v>
      </c>
      <c r="P8442" t="str">
        <f t="shared" ca="1" si="787"/>
        <v>Oligaemic</v>
      </c>
      <c r="Q8442" t="s">
        <v>51</v>
      </c>
      <c r="R8442" t="s">
        <v>41</v>
      </c>
      <c r="S8442" t="s">
        <v>28</v>
      </c>
      <c r="T8442" t="s">
        <v>33</v>
      </c>
      <c r="U8442" t="s">
        <v>24</v>
      </c>
      <c r="V8442" t="s">
        <v>42</v>
      </c>
      <c r="W8442" t="s">
        <v>43</v>
      </c>
      <c r="X8442" t="s">
        <v>27</v>
      </c>
      <c r="Y8442">
        <f t="shared" ca="1" si="791"/>
        <v>0.20071452768483089</v>
      </c>
      <c r="Z8442" t="str">
        <f t="shared" ca="1" si="788"/>
        <v>Low</v>
      </c>
      <c r="AA8442" t="s">
        <v>48</v>
      </c>
      <c r="AB8442" t="s">
        <v>24</v>
      </c>
    </row>
    <row r="8443" spans="1:28" x14ac:dyDescent="0.3">
      <c r="A8443" t="s">
        <v>16938</v>
      </c>
      <c r="B8443" t="s">
        <v>16939</v>
      </c>
      <c r="C8443" t="s">
        <v>24</v>
      </c>
      <c r="D8443" t="s">
        <v>25</v>
      </c>
      <c r="E8443" t="s">
        <v>26</v>
      </c>
      <c r="F8443" t="s">
        <v>27</v>
      </c>
      <c r="G8443">
        <f t="shared" ca="1" si="789"/>
        <v>0.78581061635204874</v>
      </c>
      <c r="H8443" t="str">
        <f t="shared" ca="1" si="790"/>
        <v>Normal</v>
      </c>
      <c r="I8443" t="s">
        <v>27</v>
      </c>
      <c r="J8443" t="s">
        <v>24</v>
      </c>
      <c r="K8443" t="s">
        <v>24</v>
      </c>
      <c r="L8443" t="s">
        <v>30</v>
      </c>
      <c r="M8443" t="s">
        <v>29</v>
      </c>
      <c r="N8443" t="s">
        <v>31</v>
      </c>
      <c r="O8443">
        <f t="shared" ca="1" si="786"/>
        <v>0.71745295168791889</v>
      </c>
      <c r="P8443" t="str">
        <f t="shared" ca="1" si="787"/>
        <v>Oligaemic</v>
      </c>
      <c r="Q8443" t="s">
        <v>51</v>
      </c>
      <c r="R8443" t="s">
        <v>137</v>
      </c>
      <c r="S8443" t="s">
        <v>24</v>
      </c>
      <c r="T8443" t="s">
        <v>52</v>
      </c>
      <c r="U8443" t="s">
        <v>24</v>
      </c>
      <c r="V8443" t="s">
        <v>34</v>
      </c>
      <c r="W8443" t="s">
        <v>43</v>
      </c>
      <c r="X8443" t="s">
        <v>27</v>
      </c>
      <c r="Y8443">
        <f t="shared" ca="1" si="791"/>
        <v>0.58133281017575256</v>
      </c>
      <c r="Z8443" t="str">
        <f t="shared" ca="1" si="788"/>
        <v>Low</v>
      </c>
      <c r="AA8443" t="s">
        <v>48</v>
      </c>
      <c r="AB8443" t="s">
        <v>24</v>
      </c>
    </row>
    <row r="8444" spans="1:28" x14ac:dyDescent="0.3">
      <c r="A8444" t="s">
        <v>16940</v>
      </c>
      <c r="B8444" t="s">
        <v>16941</v>
      </c>
      <c r="C8444" t="s">
        <v>24</v>
      </c>
      <c r="D8444" t="s">
        <v>25</v>
      </c>
      <c r="E8444" t="s">
        <v>38</v>
      </c>
      <c r="F8444" t="s">
        <v>27</v>
      </c>
      <c r="G8444">
        <f t="shared" ca="1" si="789"/>
        <v>5.616349540701604E-2</v>
      </c>
      <c r="H8444" t="str">
        <f t="shared" ca="1" si="790"/>
        <v>Normal</v>
      </c>
      <c r="I8444" t="s">
        <v>27</v>
      </c>
      <c r="J8444" t="s">
        <v>24</v>
      </c>
      <c r="K8444" t="s">
        <v>28</v>
      </c>
      <c r="L8444" t="s">
        <v>30</v>
      </c>
      <c r="M8444" t="s">
        <v>30</v>
      </c>
      <c r="N8444" t="s">
        <v>31</v>
      </c>
      <c r="O8444">
        <f t="shared" ca="1" si="786"/>
        <v>0.85829589158316311</v>
      </c>
      <c r="P8444" t="str">
        <f t="shared" ca="1" si="787"/>
        <v>Normal</v>
      </c>
      <c r="Q8444" t="s">
        <v>27</v>
      </c>
      <c r="R8444" t="s">
        <v>41</v>
      </c>
      <c r="S8444" t="s">
        <v>28</v>
      </c>
      <c r="T8444" t="s">
        <v>52</v>
      </c>
      <c r="U8444" t="s">
        <v>24</v>
      </c>
      <c r="V8444" t="s">
        <v>42</v>
      </c>
      <c r="W8444" t="s">
        <v>43</v>
      </c>
      <c r="X8444" t="s">
        <v>27</v>
      </c>
      <c r="Y8444">
        <f t="shared" ca="1" si="791"/>
        <v>0.93453479746795454</v>
      </c>
      <c r="Z8444" t="str">
        <f t="shared" ca="1" si="788"/>
        <v>Low</v>
      </c>
      <c r="AA8444" t="s">
        <v>48</v>
      </c>
      <c r="AB8444" t="s">
        <v>24</v>
      </c>
    </row>
    <row r="8445" spans="1:28" x14ac:dyDescent="0.3">
      <c r="A8445" t="s">
        <v>16942</v>
      </c>
      <c r="B8445" t="s">
        <v>16943</v>
      </c>
      <c r="C8445" t="s">
        <v>24</v>
      </c>
      <c r="D8445" t="s">
        <v>75</v>
      </c>
      <c r="E8445" t="s">
        <v>26</v>
      </c>
      <c r="F8445" t="s">
        <v>48</v>
      </c>
      <c r="G8445">
        <f t="shared" ca="1" si="789"/>
        <v>0.13968690826805863</v>
      </c>
      <c r="H8445" t="str">
        <f t="shared" ca="1" si="790"/>
        <v>Normal</v>
      </c>
      <c r="I8445" t="s">
        <v>27</v>
      </c>
      <c r="J8445" t="s">
        <v>24</v>
      </c>
      <c r="K8445" t="s">
        <v>28</v>
      </c>
      <c r="L8445" t="s">
        <v>29</v>
      </c>
      <c r="M8445" t="s">
        <v>72</v>
      </c>
      <c r="N8445" t="s">
        <v>31</v>
      </c>
      <c r="O8445">
        <f t="shared" ca="1" si="786"/>
        <v>0.52178215786273485</v>
      </c>
      <c r="P8445" t="str">
        <f t="shared" ca="1" si="787"/>
        <v>Normal</v>
      </c>
      <c r="Q8445" t="s">
        <v>27</v>
      </c>
      <c r="R8445" t="s">
        <v>32</v>
      </c>
      <c r="S8445" t="s">
        <v>24</v>
      </c>
      <c r="T8445" t="s">
        <v>33</v>
      </c>
      <c r="U8445" t="s">
        <v>24</v>
      </c>
      <c r="V8445" t="s">
        <v>34</v>
      </c>
      <c r="W8445" t="s">
        <v>34</v>
      </c>
      <c r="X8445" t="s">
        <v>27</v>
      </c>
      <c r="Y8445">
        <f t="shared" ca="1" si="791"/>
        <v>0.32323834986342181</v>
      </c>
      <c r="Z8445" t="str">
        <f t="shared" ca="1" si="788"/>
        <v>Low</v>
      </c>
      <c r="AA8445" t="s">
        <v>48</v>
      </c>
      <c r="AB8445" t="s">
        <v>24</v>
      </c>
    </row>
    <row r="8446" spans="1:28" x14ac:dyDescent="0.3">
      <c r="A8446" t="s">
        <v>16944</v>
      </c>
      <c r="B8446" t="s">
        <v>16945</v>
      </c>
      <c r="C8446" t="s">
        <v>24</v>
      </c>
      <c r="D8446" t="s">
        <v>25</v>
      </c>
      <c r="E8446" t="s">
        <v>26</v>
      </c>
      <c r="F8446" t="s">
        <v>27</v>
      </c>
      <c r="G8446">
        <f t="shared" ca="1" si="789"/>
        <v>9.7334176086220414E-2</v>
      </c>
      <c r="H8446" t="str">
        <f t="shared" ca="1" si="790"/>
        <v>Normal</v>
      </c>
      <c r="I8446" t="s">
        <v>27</v>
      </c>
      <c r="J8446" t="s">
        <v>24</v>
      </c>
      <c r="K8446" t="s">
        <v>24</v>
      </c>
      <c r="L8446" t="s">
        <v>29</v>
      </c>
      <c r="M8446" t="s">
        <v>30</v>
      </c>
      <c r="N8446" t="s">
        <v>31</v>
      </c>
      <c r="O8446">
        <f t="shared" ca="1" si="786"/>
        <v>0.55170869568335812</v>
      </c>
      <c r="P8446" t="str">
        <f t="shared" ca="1" si="787"/>
        <v>Plethoric</v>
      </c>
      <c r="Q8446" t="s">
        <v>55</v>
      </c>
      <c r="R8446" t="s">
        <v>32</v>
      </c>
      <c r="S8446" t="s">
        <v>24</v>
      </c>
      <c r="T8446" t="s">
        <v>33</v>
      </c>
      <c r="U8446" t="s">
        <v>24</v>
      </c>
      <c r="V8446" t="s">
        <v>34</v>
      </c>
      <c r="W8446" t="s">
        <v>35</v>
      </c>
      <c r="X8446" t="s">
        <v>27</v>
      </c>
      <c r="Y8446">
        <f t="shared" ca="1" si="791"/>
        <v>0.18186382596235384</v>
      </c>
      <c r="Z8446" t="str">
        <f t="shared" ca="1" si="788"/>
        <v>Low</v>
      </c>
      <c r="AA8446" t="s">
        <v>48</v>
      </c>
      <c r="AB8446" t="s">
        <v>28</v>
      </c>
    </row>
    <row r="8447" spans="1:28" x14ac:dyDescent="0.3">
      <c r="A8447" t="s">
        <v>16946</v>
      </c>
      <c r="B8447" t="s">
        <v>16947</v>
      </c>
      <c r="C8447" t="s">
        <v>24</v>
      </c>
      <c r="D8447" t="s">
        <v>25</v>
      </c>
      <c r="E8447" t="s">
        <v>26</v>
      </c>
      <c r="F8447" t="s">
        <v>27</v>
      </c>
      <c r="G8447">
        <f t="shared" ca="1" si="789"/>
        <v>0.98550746824871949</v>
      </c>
      <c r="H8447" t="str">
        <f t="shared" ca="1" si="790"/>
        <v>Oligaemic</v>
      </c>
      <c r="I8447" t="s">
        <v>51</v>
      </c>
      <c r="J8447" t="s">
        <v>24</v>
      </c>
      <c r="K8447" t="s">
        <v>28</v>
      </c>
      <c r="L8447" t="s">
        <v>30</v>
      </c>
      <c r="M8447" t="s">
        <v>29</v>
      </c>
      <c r="N8447" t="s">
        <v>40</v>
      </c>
      <c r="O8447">
        <f t="shared" ca="1" si="786"/>
        <v>9.3413437979842251E-2</v>
      </c>
      <c r="P8447" t="str">
        <f t="shared" ca="1" si="787"/>
        <v>Normal</v>
      </c>
      <c r="Q8447" t="s">
        <v>27</v>
      </c>
      <c r="R8447" t="s">
        <v>41</v>
      </c>
      <c r="S8447" t="s">
        <v>28</v>
      </c>
      <c r="T8447" t="s">
        <v>33</v>
      </c>
      <c r="U8447" t="s">
        <v>28</v>
      </c>
      <c r="V8447" t="s">
        <v>34</v>
      </c>
      <c r="W8447" t="s">
        <v>43</v>
      </c>
      <c r="X8447" t="s">
        <v>27</v>
      </c>
      <c r="Y8447">
        <f t="shared" ca="1" si="791"/>
        <v>0.27918500374768651</v>
      </c>
      <c r="Z8447" t="str">
        <f t="shared" ca="1" si="788"/>
        <v>High</v>
      </c>
      <c r="AA8447" t="s">
        <v>63</v>
      </c>
      <c r="AB8447" t="s">
        <v>24</v>
      </c>
    </row>
    <row r="8448" spans="1:28" x14ac:dyDescent="0.3">
      <c r="A8448" t="s">
        <v>16948</v>
      </c>
      <c r="B8448" t="s">
        <v>16949</v>
      </c>
      <c r="C8448" t="s">
        <v>24</v>
      </c>
      <c r="D8448" t="s">
        <v>25</v>
      </c>
      <c r="E8448" t="s">
        <v>38</v>
      </c>
      <c r="F8448" t="s">
        <v>27</v>
      </c>
      <c r="G8448">
        <f t="shared" ca="1" si="789"/>
        <v>0.63867760869340839</v>
      </c>
      <c r="H8448" t="str">
        <f t="shared" ca="1" si="790"/>
        <v>Plethoric</v>
      </c>
      <c r="I8448" t="s">
        <v>55</v>
      </c>
      <c r="J8448" t="s">
        <v>28</v>
      </c>
      <c r="K8448" t="s">
        <v>24</v>
      </c>
      <c r="L8448" t="s">
        <v>29</v>
      </c>
      <c r="M8448" t="s">
        <v>72</v>
      </c>
      <c r="N8448" t="s">
        <v>31</v>
      </c>
      <c r="O8448">
        <f t="shared" ca="1" si="786"/>
        <v>5.7732707407323058E-2</v>
      </c>
      <c r="P8448" t="str">
        <f t="shared" ca="1" si="787"/>
        <v>Normal</v>
      </c>
      <c r="Q8448" t="s">
        <v>55</v>
      </c>
      <c r="R8448" t="s">
        <v>47</v>
      </c>
      <c r="S8448" t="s">
        <v>24</v>
      </c>
      <c r="T8448" t="s">
        <v>33</v>
      </c>
      <c r="U8448" t="s">
        <v>24</v>
      </c>
      <c r="V8448" t="s">
        <v>42</v>
      </c>
      <c r="W8448" t="s">
        <v>43</v>
      </c>
      <c r="X8448" t="s">
        <v>87</v>
      </c>
      <c r="Y8448">
        <f t="shared" ca="1" si="791"/>
        <v>0.7647559277591548</v>
      </c>
      <c r="Z8448" t="str">
        <f t="shared" ca="1" si="788"/>
        <v>Low</v>
      </c>
      <c r="AA8448" t="s">
        <v>48</v>
      </c>
      <c r="AB8448" t="s">
        <v>28</v>
      </c>
    </row>
    <row r="8449" spans="1:28" x14ac:dyDescent="0.3">
      <c r="A8449" t="s">
        <v>16950</v>
      </c>
      <c r="B8449" t="s">
        <v>16951</v>
      </c>
      <c r="C8449" t="s">
        <v>24</v>
      </c>
      <c r="D8449" t="s">
        <v>75</v>
      </c>
      <c r="E8449" t="s">
        <v>38</v>
      </c>
      <c r="F8449" t="s">
        <v>27</v>
      </c>
      <c r="G8449">
        <f t="shared" ca="1" si="789"/>
        <v>0.14412977201042732</v>
      </c>
      <c r="H8449" t="str">
        <f t="shared" ca="1" si="790"/>
        <v>Plethoric</v>
      </c>
      <c r="I8449" t="s">
        <v>55</v>
      </c>
      <c r="J8449" t="s">
        <v>24</v>
      </c>
      <c r="K8449" t="s">
        <v>24</v>
      </c>
      <c r="L8449" t="s">
        <v>30</v>
      </c>
      <c r="M8449" t="s">
        <v>30</v>
      </c>
      <c r="N8449" t="s">
        <v>31</v>
      </c>
      <c r="O8449">
        <f t="shared" ca="1" si="786"/>
        <v>0.21859272696930387</v>
      </c>
      <c r="P8449" t="str">
        <f t="shared" ca="1" si="787"/>
        <v>Asy/Patchy</v>
      </c>
      <c r="Q8449" t="s">
        <v>115</v>
      </c>
      <c r="R8449" t="s">
        <v>41</v>
      </c>
      <c r="S8449" t="s">
        <v>24</v>
      </c>
      <c r="T8449" t="s">
        <v>33</v>
      </c>
      <c r="U8449" t="s">
        <v>24</v>
      </c>
      <c r="V8449" t="s">
        <v>67</v>
      </c>
      <c r="W8449" t="s">
        <v>35</v>
      </c>
      <c r="X8449" t="s">
        <v>27</v>
      </c>
      <c r="Y8449">
        <f t="shared" ca="1" si="791"/>
        <v>0.9454982732333751</v>
      </c>
      <c r="Z8449" t="str">
        <f t="shared" ca="1" si="788"/>
        <v>Low</v>
      </c>
      <c r="AA8449" t="s">
        <v>48</v>
      </c>
      <c r="AB8449" t="s">
        <v>28</v>
      </c>
    </row>
    <row r="8450" spans="1:28" x14ac:dyDescent="0.3">
      <c r="A8450" t="s">
        <v>16952</v>
      </c>
      <c r="B8450" t="s">
        <v>16953</v>
      </c>
      <c r="C8450" t="s">
        <v>24</v>
      </c>
      <c r="D8450" t="s">
        <v>25</v>
      </c>
      <c r="E8450" t="s">
        <v>26</v>
      </c>
      <c r="F8450" t="s">
        <v>27</v>
      </c>
      <c r="G8450">
        <f t="shared" ca="1" si="789"/>
        <v>0.31816289575459411</v>
      </c>
      <c r="H8450" t="str">
        <f t="shared" ca="1" si="790"/>
        <v>Normal</v>
      </c>
      <c r="I8450" t="s">
        <v>27</v>
      </c>
      <c r="J8450" t="s">
        <v>24</v>
      </c>
      <c r="K8450" t="s">
        <v>24</v>
      </c>
      <c r="L8450" t="s">
        <v>29</v>
      </c>
      <c r="M8450" t="s">
        <v>30</v>
      </c>
      <c r="N8450" t="s">
        <v>31</v>
      </c>
      <c r="O8450">
        <f t="shared" ca="1" si="786"/>
        <v>0.16880521456276287</v>
      </c>
      <c r="P8450" t="str">
        <f t="shared" ca="1" si="787"/>
        <v>Oligaemic</v>
      </c>
      <c r="Q8450" t="s">
        <v>51</v>
      </c>
      <c r="R8450" t="s">
        <v>32</v>
      </c>
      <c r="S8450" t="s">
        <v>24</v>
      </c>
      <c r="T8450" t="s">
        <v>33</v>
      </c>
      <c r="U8450" t="s">
        <v>28</v>
      </c>
      <c r="V8450" t="s">
        <v>67</v>
      </c>
      <c r="W8450" t="s">
        <v>35</v>
      </c>
      <c r="X8450" t="s">
        <v>87</v>
      </c>
      <c r="Y8450">
        <f t="shared" ca="1" si="791"/>
        <v>0.49893438684773028</v>
      </c>
      <c r="Z8450" t="str">
        <f t="shared" ca="1" si="788"/>
        <v>Low</v>
      </c>
      <c r="AA8450" t="s">
        <v>48</v>
      </c>
      <c r="AB8450" t="s">
        <v>24</v>
      </c>
    </row>
    <row r="8451" spans="1:28" x14ac:dyDescent="0.3">
      <c r="A8451" t="s">
        <v>16954</v>
      </c>
      <c r="B8451" t="s">
        <v>16955</v>
      </c>
      <c r="C8451" t="s">
        <v>24</v>
      </c>
      <c r="D8451" t="s">
        <v>25</v>
      </c>
      <c r="E8451" t="s">
        <v>38</v>
      </c>
      <c r="F8451" t="s">
        <v>27</v>
      </c>
      <c r="G8451">
        <f t="shared" ca="1" si="789"/>
        <v>0.77179402959806775</v>
      </c>
      <c r="H8451" t="str">
        <f t="shared" ca="1" si="790"/>
        <v>Plethoric</v>
      </c>
      <c r="I8451" t="s">
        <v>55</v>
      </c>
      <c r="J8451" t="s">
        <v>24</v>
      </c>
      <c r="K8451" t="s">
        <v>28</v>
      </c>
      <c r="L8451" t="s">
        <v>30</v>
      </c>
      <c r="M8451" t="s">
        <v>30</v>
      </c>
      <c r="N8451" t="s">
        <v>31</v>
      </c>
      <c r="O8451">
        <f t="shared" ref="O8451:O8514" ca="1" si="792">RAND()</f>
        <v>0.14471766325268609</v>
      </c>
      <c r="P8451" t="str">
        <f t="shared" ref="P8451:P8514" ca="1" si="793">IF(O8451&lt;=P$1,IF(O8451&lt;=S$11258,Q$11258,IF(O8451&lt;=S$11259,Q$11259,IF(O8451&lt;=S$11260,Q$11260,IF(O8451&lt;=S$11261,Q$11261,IF(O8451&lt;=S$11262,Q$11262))))),Q8451)</f>
        <v>Plethoric</v>
      </c>
      <c r="Q8451" t="s">
        <v>55</v>
      </c>
      <c r="R8451" t="s">
        <v>47</v>
      </c>
      <c r="S8451" t="s">
        <v>24</v>
      </c>
      <c r="T8451" t="s">
        <v>33</v>
      </c>
      <c r="U8451" t="s">
        <v>24</v>
      </c>
      <c r="V8451" t="s">
        <v>42</v>
      </c>
      <c r="W8451" t="s">
        <v>43</v>
      </c>
      <c r="X8451" t="s">
        <v>27</v>
      </c>
      <c r="Y8451">
        <f t="shared" ca="1" si="791"/>
        <v>8.428244070325519E-2</v>
      </c>
      <c r="Z8451" t="str">
        <f t="shared" ref="Z8451:Z8514" ca="1" si="794">IF(Y8451&lt;=Z$1,IF(Y8451&lt;=AC$11258,AA$11258,IF(Y8451&lt;=AC$11259,AA$11259,IF(Y8451&lt;=AC$11260,AA$11260,IF(Y8451&lt;=AC$11261,AA$11261,IF(Y8451&lt;=AC$11262,AA$11262))))),AA8451)</f>
        <v>Normal</v>
      </c>
      <c r="AA8451" t="s">
        <v>63</v>
      </c>
      <c r="AB8451" t="s">
        <v>28</v>
      </c>
    </row>
    <row r="8452" spans="1:28" x14ac:dyDescent="0.3">
      <c r="A8452" t="s">
        <v>16956</v>
      </c>
      <c r="B8452" t="s">
        <v>16957</v>
      </c>
      <c r="C8452" t="s">
        <v>24</v>
      </c>
      <c r="D8452" t="s">
        <v>25</v>
      </c>
      <c r="E8452" t="s">
        <v>26</v>
      </c>
      <c r="F8452" t="s">
        <v>27</v>
      </c>
      <c r="G8452">
        <f t="shared" ref="G8452:G8515" ca="1" si="795">RAND()</f>
        <v>6.1137273115540292E-2</v>
      </c>
      <c r="H8452" t="str">
        <f t="shared" ref="H8452:H8515" ca="1" si="796">IF(G8452&lt;=H$1,IF(G8452&lt;=K$11258,I$11258,IF(G8452&lt;=K$11259,I$11259,IF(G8452&lt;=K$11260,I$11260,IF(G8452&lt;=K$11261,I$11261,IF(G8452&lt;=K$11262,I$11262))))),I8452)</f>
        <v>Normal</v>
      </c>
      <c r="I8452" t="s">
        <v>27</v>
      </c>
      <c r="J8452" t="s">
        <v>24</v>
      </c>
      <c r="K8452" t="s">
        <v>24</v>
      </c>
      <c r="L8452" t="s">
        <v>30</v>
      </c>
      <c r="M8452" t="s">
        <v>29</v>
      </c>
      <c r="N8452" t="s">
        <v>31</v>
      </c>
      <c r="O8452">
        <f t="shared" ca="1" si="792"/>
        <v>5.8282951245711589E-2</v>
      </c>
      <c r="P8452" t="str">
        <f t="shared" ca="1" si="793"/>
        <v>Normal</v>
      </c>
      <c r="Q8452" t="s">
        <v>27</v>
      </c>
      <c r="R8452" t="s">
        <v>41</v>
      </c>
      <c r="S8452" t="s">
        <v>28</v>
      </c>
      <c r="T8452" t="s">
        <v>33</v>
      </c>
      <c r="U8452" t="s">
        <v>24</v>
      </c>
      <c r="V8452" t="s">
        <v>34</v>
      </c>
      <c r="W8452" t="s">
        <v>43</v>
      </c>
      <c r="X8452" t="s">
        <v>27</v>
      </c>
      <c r="Y8452">
        <f t="shared" ref="Y8452:Y8515" ca="1" si="797">RAND()</f>
        <v>0.31665721994821538</v>
      </c>
      <c r="Z8452" t="str">
        <f t="shared" ca="1" si="794"/>
        <v>High</v>
      </c>
      <c r="AA8452" t="s">
        <v>63</v>
      </c>
      <c r="AB8452" t="s">
        <v>28</v>
      </c>
    </row>
    <row r="8453" spans="1:28" x14ac:dyDescent="0.3">
      <c r="A8453" t="s">
        <v>16958</v>
      </c>
      <c r="B8453" t="s">
        <v>16959</v>
      </c>
      <c r="C8453" t="s">
        <v>24</v>
      </c>
      <c r="D8453" t="s">
        <v>25</v>
      </c>
      <c r="E8453" t="s">
        <v>26</v>
      </c>
      <c r="F8453" t="s">
        <v>27</v>
      </c>
      <c r="G8453">
        <f t="shared" ca="1" si="795"/>
        <v>0.26871310912193491</v>
      </c>
      <c r="H8453" t="str">
        <f t="shared" ca="1" si="796"/>
        <v>Plethoric</v>
      </c>
      <c r="I8453" t="s">
        <v>55</v>
      </c>
      <c r="J8453" t="s">
        <v>28</v>
      </c>
      <c r="K8453" t="s">
        <v>24</v>
      </c>
      <c r="L8453" t="s">
        <v>72</v>
      </c>
      <c r="M8453" t="s">
        <v>29</v>
      </c>
      <c r="N8453" t="s">
        <v>31</v>
      </c>
      <c r="O8453">
        <f t="shared" ca="1" si="792"/>
        <v>0.39599494093625276</v>
      </c>
      <c r="P8453" t="str">
        <f t="shared" ca="1" si="793"/>
        <v>Normal</v>
      </c>
      <c r="Q8453" t="s">
        <v>27</v>
      </c>
      <c r="R8453" t="s">
        <v>137</v>
      </c>
      <c r="S8453" t="s">
        <v>24</v>
      </c>
      <c r="T8453" t="s">
        <v>52</v>
      </c>
      <c r="U8453" t="s">
        <v>24</v>
      </c>
      <c r="V8453" t="s">
        <v>42</v>
      </c>
      <c r="W8453" t="s">
        <v>43</v>
      </c>
      <c r="X8453" t="s">
        <v>27</v>
      </c>
      <c r="Y8453">
        <f t="shared" ca="1" si="797"/>
        <v>0.72524790167025954</v>
      </c>
      <c r="Z8453" t="str">
        <f t="shared" ca="1" si="794"/>
        <v>Low</v>
      </c>
      <c r="AA8453" t="s">
        <v>48</v>
      </c>
      <c r="AB8453" t="s">
        <v>24</v>
      </c>
    </row>
    <row r="8454" spans="1:28" x14ac:dyDescent="0.3">
      <c r="A8454" t="s">
        <v>16960</v>
      </c>
      <c r="B8454" t="s">
        <v>16961</v>
      </c>
      <c r="C8454" t="s">
        <v>24</v>
      </c>
      <c r="D8454" t="s">
        <v>25</v>
      </c>
      <c r="E8454" t="s">
        <v>26</v>
      </c>
      <c r="F8454" t="s">
        <v>27</v>
      </c>
      <c r="G8454">
        <f t="shared" ca="1" si="795"/>
        <v>0.37579142478173966</v>
      </c>
      <c r="H8454" t="str">
        <f t="shared" ca="1" si="796"/>
        <v>Oligaemic</v>
      </c>
      <c r="I8454" t="s">
        <v>51</v>
      </c>
      <c r="J8454" t="s">
        <v>24</v>
      </c>
      <c r="K8454" t="s">
        <v>24</v>
      </c>
      <c r="L8454" t="s">
        <v>29</v>
      </c>
      <c r="M8454" t="s">
        <v>29</v>
      </c>
      <c r="N8454" t="s">
        <v>31</v>
      </c>
      <c r="O8454">
        <f t="shared" ca="1" si="792"/>
        <v>0.49277109038902023</v>
      </c>
      <c r="P8454" t="str">
        <f t="shared" ca="1" si="793"/>
        <v>Oligaemic</v>
      </c>
      <c r="Q8454" t="s">
        <v>51</v>
      </c>
      <c r="R8454" t="s">
        <v>41</v>
      </c>
      <c r="S8454" t="s">
        <v>28</v>
      </c>
      <c r="T8454" t="s">
        <v>33</v>
      </c>
      <c r="U8454" t="s">
        <v>24</v>
      </c>
      <c r="V8454" t="s">
        <v>34</v>
      </c>
      <c r="W8454" t="s">
        <v>35</v>
      </c>
      <c r="X8454" t="s">
        <v>27</v>
      </c>
      <c r="Y8454">
        <f t="shared" ca="1" si="797"/>
        <v>0.7805127648247755</v>
      </c>
      <c r="Z8454" t="str">
        <f t="shared" ca="1" si="794"/>
        <v>Low</v>
      </c>
      <c r="AA8454" t="s">
        <v>48</v>
      </c>
      <c r="AB8454" t="s">
        <v>24</v>
      </c>
    </row>
    <row r="8455" spans="1:28" x14ac:dyDescent="0.3">
      <c r="A8455" t="s">
        <v>16962</v>
      </c>
      <c r="B8455" t="s">
        <v>16963</v>
      </c>
      <c r="C8455" t="s">
        <v>24</v>
      </c>
      <c r="D8455" t="s">
        <v>25</v>
      </c>
      <c r="E8455" t="s">
        <v>38</v>
      </c>
      <c r="F8455" t="s">
        <v>63</v>
      </c>
      <c r="G8455">
        <f t="shared" ca="1" si="795"/>
        <v>0.88162233716157901</v>
      </c>
      <c r="H8455" t="str">
        <f t="shared" ca="1" si="796"/>
        <v>Normal</v>
      </c>
      <c r="I8455" t="s">
        <v>27</v>
      </c>
      <c r="J8455" t="s">
        <v>24</v>
      </c>
      <c r="K8455" t="s">
        <v>28</v>
      </c>
      <c r="L8455" t="s">
        <v>30</v>
      </c>
      <c r="M8455" t="s">
        <v>29</v>
      </c>
      <c r="N8455" t="s">
        <v>31</v>
      </c>
      <c r="O8455">
        <f t="shared" ca="1" si="792"/>
        <v>0.2910779807988908</v>
      </c>
      <c r="P8455" t="str">
        <f t="shared" ca="1" si="793"/>
        <v>Oligaemic</v>
      </c>
      <c r="Q8455" t="s">
        <v>51</v>
      </c>
      <c r="R8455" t="s">
        <v>47</v>
      </c>
      <c r="S8455" t="s">
        <v>24</v>
      </c>
      <c r="T8455" t="s">
        <v>33</v>
      </c>
      <c r="U8455" t="s">
        <v>24</v>
      </c>
      <c r="V8455" t="s">
        <v>34</v>
      </c>
      <c r="W8455" t="s">
        <v>43</v>
      </c>
      <c r="X8455" t="s">
        <v>27</v>
      </c>
      <c r="Y8455">
        <f t="shared" ca="1" si="797"/>
        <v>0.84334398727877524</v>
      </c>
      <c r="Z8455" t="str">
        <f t="shared" ca="1" si="794"/>
        <v>High</v>
      </c>
      <c r="AA8455" t="s">
        <v>63</v>
      </c>
      <c r="AB8455" t="s">
        <v>24</v>
      </c>
    </row>
    <row r="8456" spans="1:28" x14ac:dyDescent="0.3">
      <c r="A8456" t="s">
        <v>16964</v>
      </c>
      <c r="B8456" t="s">
        <v>16965</v>
      </c>
      <c r="C8456" t="s">
        <v>24</v>
      </c>
      <c r="D8456" t="s">
        <v>25</v>
      </c>
      <c r="E8456" t="s">
        <v>38</v>
      </c>
      <c r="F8456" t="s">
        <v>27</v>
      </c>
      <c r="G8456">
        <f t="shared" ca="1" si="795"/>
        <v>0.18342148074541553</v>
      </c>
      <c r="H8456" t="str">
        <f t="shared" ca="1" si="796"/>
        <v>Asy/Patch</v>
      </c>
      <c r="I8456" t="s">
        <v>46</v>
      </c>
      <c r="J8456" t="s">
        <v>24</v>
      </c>
      <c r="K8456" t="s">
        <v>24</v>
      </c>
      <c r="L8456" t="s">
        <v>29</v>
      </c>
      <c r="M8456" t="s">
        <v>29</v>
      </c>
      <c r="N8456" t="s">
        <v>31</v>
      </c>
      <c r="O8456">
        <f t="shared" ca="1" si="792"/>
        <v>0.61615794751569442</v>
      </c>
      <c r="P8456" t="str">
        <f t="shared" ca="1" si="793"/>
        <v>Grd_Glass</v>
      </c>
      <c r="Q8456" t="s">
        <v>39</v>
      </c>
      <c r="R8456" t="s">
        <v>41</v>
      </c>
      <c r="S8456" t="s">
        <v>24</v>
      </c>
      <c r="T8456" t="s">
        <v>33</v>
      </c>
      <c r="U8456" t="s">
        <v>24</v>
      </c>
      <c r="V8456" t="s">
        <v>67</v>
      </c>
      <c r="W8456" t="s">
        <v>35</v>
      </c>
      <c r="X8456" t="s">
        <v>87</v>
      </c>
      <c r="Y8456">
        <f t="shared" ca="1" si="797"/>
        <v>4.0076773021521683E-2</v>
      </c>
      <c r="Z8456" t="str">
        <f t="shared" ca="1" si="794"/>
        <v>Normal</v>
      </c>
      <c r="AA8456" t="s">
        <v>63</v>
      </c>
      <c r="AB8456" t="s">
        <v>24</v>
      </c>
    </row>
    <row r="8457" spans="1:28" x14ac:dyDescent="0.3">
      <c r="A8457" t="s">
        <v>16966</v>
      </c>
      <c r="B8457" t="s">
        <v>16967</v>
      </c>
      <c r="C8457" t="s">
        <v>24</v>
      </c>
      <c r="D8457" t="s">
        <v>25</v>
      </c>
      <c r="E8457" t="s">
        <v>26</v>
      </c>
      <c r="F8457" t="s">
        <v>63</v>
      </c>
      <c r="G8457">
        <f t="shared" ca="1" si="795"/>
        <v>0.34780460302486516</v>
      </c>
      <c r="H8457" t="str">
        <f t="shared" ca="1" si="796"/>
        <v>Normal</v>
      </c>
      <c r="I8457" t="s">
        <v>27</v>
      </c>
      <c r="J8457" t="s">
        <v>24</v>
      </c>
      <c r="K8457" t="s">
        <v>24</v>
      </c>
      <c r="L8457" t="s">
        <v>72</v>
      </c>
      <c r="M8457" t="s">
        <v>29</v>
      </c>
      <c r="N8457" t="s">
        <v>31</v>
      </c>
      <c r="O8457">
        <f t="shared" ca="1" si="792"/>
        <v>1.7405377418604373E-2</v>
      </c>
      <c r="P8457" t="str">
        <f t="shared" ca="1" si="793"/>
        <v>Normal</v>
      </c>
      <c r="Q8457" t="s">
        <v>27</v>
      </c>
      <c r="R8457" t="s">
        <v>32</v>
      </c>
      <c r="S8457" t="s">
        <v>24</v>
      </c>
      <c r="T8457" t="s">
        <v>33</v>
      </c>
      <c r="U8457" t="s">
        <v>24</v>
      </c>
      <c r="V8457" t="s">
        <v>42</v>
      </c>
      <c r="W8457" t="s">
        <v>43</v>
      </c>
      <c r="X8457" t="s">
        <v>27</v>
      </c>
      <c r="Y8457">
        <f t="shared" ca="1" si="797"/>
        <v>0.15993322525657871</v>
      </c>
      <c r="Z8457" t="str">
        <f t="shared" ca="1" si="794"/>
        <v>Normal</v>
      </c>
      <c r="AA8457" t="s">
        <v>27</v>
      </c>
      <c r="AB8457" t="s">
        <v>24</v>
      </c>
    </row>
    <row r="8458" spans="1:28" x14ac:dyDescent="0.3">
      <c r="A8458" t="s">
        <v>16968</v>
      </c>
      <c r="B8458" t="s">
        <v>16969</v>
      </c>
      <c r="C8458" t="s">
        <v>24</v>
      </c>
      <c r="D8458" t="s">
        <v>25</v>
      </c>
      <c r="E8458" t="s">
        <v>38</v>
      </c>
      <c r="F8458" t="s">
        <v>27</v>
      </c>
      <c r="G8458">
        <f t="shared" ca="1" si="795"/>
        <v>0.69671553562050892</v>
      </c>
      <c r="H8458" t="str">
        <f t="shared" ca="1" si="796"/>
        <v>Normal</v>
      </c>
      <c r="I8458" t="s">
        <v>27</v>
      </c>
      <c r="J8458" t="s">
        <v>24</v>
      </c>
      <c r="K8458" t="s">
        <v>24</v>
      </c>
      <c r="L8458" t="s">
        <v>29</v>
      </c>
      <c r="M8458" t="s">
        <v>29</v>
      </c>
      <c r="N8458" t="s">
        <v>31</v>
      </c>
      <c r="O8458">
        <f t="shared" ca="1" si="792"/>
        <v>0.19564490580760119</v>
      </c>
      <c r="P8458" t="str">
        <f t="shared" ca="1" si="793"/>
        <v>Oligaemic</v>
      </c>
      <c r="Q8458" t="s">
        <v>51</v>
      </c>
      <c r="R8458" t="s">
        <v>47</v>
      </c>
      <c r="S8458" t="s">
        <v>24</v>
      </c>
      <c r="T8458" t="s">
        <v>33</v>
      </c>
      <c r="U8458" t="s">
        <v>24</v>
      </c>
      <c r="V8458" t="s">
        <v>34</v>
      </c>
      <c r="W8458" t="s">
        <v>35</v>
      </c>
      <c r="X8458" t="s">
        <v>27</v>
      </c>
      <c r="Y8458">
        <f t="shared" ca="1" si="797"/>
        <v>0.9523501795199687</v>
      </c>
      <c r="Z8458" t="str">
        <f t="shared" ca="1" si="794"/>
        <v>Low</v>
      </c>
      <c r="AA8458" t="s">
        <v>48</v>
      </c>
      <c r="AB8458" t="s">
        <v>28</v>
      </c>
    </row>
    <row r="8459" spans="1:28" x14ac:dyDescent="0.3">
      <c r="A8459" t="s">
        <v>16970</v>
      </c>
      <c r="B8459" t="s">
        <v>16971</v>
      </c>
      <c r="C8459" t="s">
        <v>24</v>
      </c>
      <c r="D8459" t="s">
        <v>25</v>
      </c>
      <c r="E8459" t="s">
        <v>26</v>
      </c>
      <c r="F8459" t="s">
        <v>27</v>
      </c>
      <c r="G8459">
        <f t="shared" ca="1" si="795"/>
        <v>0.31489572630347806</v>
      </c>
      <c r="H8459" t="str">
        <f t="shared" ca="1" si="796"/>
        <v>Normal</v>
      </c>
      <c r="I8459" t="s">
        <v>27</v>
      </c>
      <c r="J8459" t="s">
        <v>24</v>
      </c>
      <c r="K8459" t="s">
        <v>28</v>
      </c>
      <c r="L8459" t="s">
        <v>30</v>
      </c>
      <c r="M8459" t="s">
        <v>29</v>
      </c>
      <c r="N8459" t="s">
        <v>31</v>
      </c>
      <c r="O8459">
        <f t="shared" ca="1" si="792"/>
        <v>0.63131979301547236</v>
      </c>
      <c r="P8459" t="str">
        <f t="shared" ca="1" si="793"/>
        <v>Plethoric</v>
      </c>
      <c r="Q8459" t="s">
        <v>55</v>
      </c>
      <c r="R8459" t="s">
        <v>112</v>
      </c>
      <c r="S8459" t="s">
        <v>24</v>
      </c>
      <c r="T8459" t="s">
        <v>33</v>
      </c>
      <c r="U8459" t="s">
        <v>28</v>
      </c>
      <c r="V8459" t="s">
        <v>42</v>
      </c>
      <c r="W8459" t="s">
        <v>43</v>
      </c>
      <c r="X8459" t="s">
        <v>87</v>
      </c>
      <c r="Y8459">
        <f t="shared" ca="1" si="797"/>
        <v>0.18137454180877532</v>
      </c>
      <c r="Z8459" t="str">
        <f t="shared" ca="1" si="794"/>
        <v>Low</v>
      </c>
      <c r="AA8459" t="s">
        <v>48</v>
      </c>
      <c r="AB8459" t="s">
        <v>24</v>
      </c>
    </row>
    <row r="8460" spans="1:28" x14ac:dyDescent="0.3">
      <c r="A8460" t="s">
        <v>16972</v>
      </c>
      <c r="B8460" t="s">
        <v>16973</v>
      </c>
      <c r="C8460" t="s">
        <v>24</v>
      </c>
      <c r="D8460" t="s">
        <v>25</v>
      </c>
      <c r="E8460" t="s">
        <v>38</v>
      </c>
      <c r="F8460" t="s">
        <v>27</v>
      </c>
      <c r="G8460">
        <f t="shared" ca="1" si="795"/>
        <v>0.44211631844151222</v>
      </c>
      <c r="H8460" t="str">
        <f t="shared" ca="1" si="796"/>
        <v>Plethoric</v>
      </c>
      <c r="I8460" t="s">
        <v>55</v>
      </c>
      <c r="J8460" t="s">
        <v>24</v>
      </c>
      <c r="K8460" t="s">
        <v>24</v>
      </c>
      <c r="L8460" t="s">
        <v>30</v>
      </c>
      <c r="M8460" t="s">
        <v>30</v>
      </c>
      <c r="N8460" t="s">
        <v>31</v>
      </c>
      <c r="O8460">
        <f t="shared" ca="1" si="792"/>
        <v>0.81578246464685344</v>
      </c>
      <c r="P8460" t="str">
        <f t="shared" ca="1" si="793"/>
        <v>Normal</v>
      </c>
      <c r="Q8460" t="s">
        <v>27</v>
      </c>
      <c r="R8460" t="s">
        <v>41</v>
      </c>
      <c r="S8460" t="s">
        <v>24</v>
      </c>
      <c r="T8460" t="s">
        <v>52</v>
      </c>
      <c r="U8460" t="s">
        <v>24</v>
      </c>
      <c r="V8460" t="s">
        <v>42</v>
      </c>
      <c r="W8460" t="s">
        <v>66</v>
      </c>
      <c r="X8460" t="s">
        <v>27</v>
      </c>
      <c r="Y8460">
        <f t="shared" ca="1" si="797"/>
        <v>0.81873683458259028</v>
      </c>
      <c r="Z8460" t="str">
        <f t="shared" ca="1" si="794"/>
        <v>Normal</v>
      </c>
      <c r="AA8460" t="s">
        <v>27</v>
      </c>
      <c r="AB8460" t="s">
        <v>24</v>
      </c>
    </row>
    <row r="8461" spans="1:28" x14ac:dyDescent="0.3">
      <c r="A8461" t="s">
        <v>16974</v>
      </c>
      <c r="B8461" t="s">
        <v>16975</v>
      </c>
      <c r="C8461" t="s">
        <v>24</v>
      </c>
      <c r="D8461" t="s">
        <v>25</v>
      </c>
      <c r="E8461" t="s">
        <v>26</v>
      </c>
      <c r="F8461" t="s">
        <v>27</v>
      </c>
      <c r="G8461">
        <f t="shared" ca="1" si="795"/>
        <v>0.91385044188522324</v>
      </c>
      <c r="H8461" t="str">
        <f t="shared" ca="1" si="796"/>
        <v>Normal</v>
      </c>
      <c r="I8461" t="s">
        <v>27</v>
      </c>
      <c r="J8461" t="s">
        <v>24</v>
      </c>
      <c r="K8461" t="s">
        <v>24</v>
      </c>
      <c r="L8461" t="s">
        <v>30</v>
      </c>
      <c r="M8461" t="s">
        <v>29</v>
      </c>
      <c r="N8461" t="s">
        <v>31</v>
      </c>
      <c r="O8461">
        <f t="shared" ca="1" si="792"/>
        <v>0.45336752421748905</v>
      </c>
      <c r="P8461" t="str">
        <f t="shared" ca="1" si="793"/>
        <v>Plethoric</v>
      </c>
      <c r="Q8461" t="s">
        <v>55</v>
      </c>
      <c r="R8461" t="s">
        <v>41</v>
      </c>
      <c r="S8461" t="s">
        <v>28</v>
      </c>
      <c r="T8461" t="s">
        <v>33</v>
      </c>
      <c r="U8461" t="s">
        <v>24</v>
      </c>
      <c r="V8461" t="s">
        <v>34</v>
      </c>
      <c r="W8461" t="s">
        <v>35</v>
      </c>
      <c r="X8461" t="s">
        <v>27</v>
      </c>
      <c r="Y8461">
        <f t="shared" ca="1" si="797"/>
        <v>0.93752133570805884</v>
      </c>
      <c r="Z8461" t="str">
        <f t="shared" ca="1" si="794"/>
        <v>High</v>
      </c>
      <c r="AA8461" t="s">
        <v>63</v>
      </c>
      <c r="AB8461" t="s">
        <v>28</v>
      </c>
    </row>
    <row r="8462" spans="1:28" x14ac:dyDescent="0.3">
      <c r="A8462" t="s">
        <v>16976</v>
      </c>
      <c r="B8462" t="s">
        <v>16977</v>
      </c>
      <c r="C8462" t="s">
        <v>24</v>
      </c>
      <c r="D8462" t="s">
        <v>25</v>
      </c>
      <c r="E8462" t="s">
        <v>38</v>
      </c>
      <c r="F8462" t="s">
        <v>48</v>
      </c>
      <c r="G8462">
        <f t="shared" ca="1" si="795"/>
        <v>6.1012170616604466E-3</v>
      </c>
      <c r="H8462" t="str">
        <f t="shared" ca="1" si="796"/>
        <v>Normal</v>
      </c>
      <c r="I8462" t="s">
        <v>27</v>
      </c>
      <c r="J8462" t="s">
        <v>28</v>
      </c>
      <c r="K8462" t="s">
        <v>24</v>
      </c>
      <c r="L8462" t="s">
        <v>30</v>
      </c>
      <c r="M8462" t="s">
        <v>72</v>
      </c>
      <c r="N8462" t="s">
        <v>31</v>
      </c>
      <c r="O8462">
        <f t="shared" ca="1" si="792"/>
        <v>0.9833845363288255</v>
      </c>
      <c r="P8462" t="str">
        <f t="shared" ca="1" si="793"/>
        <v>Plethoric</v>
      </c>
      <c r="Q8462" t="s">
        <v>55</v>
      </c>
      <c r="R8462" t="s">
        <v>41</v>
      </c>
      <c r="S8462" t="s">
        <v>24</v>
      </c>
      <c r="T8462" t="s">
        <v>33</v>
      </c>
      <c r="U8462" t="s">
        <v>24</v>
      </c>
      <c r="V8462" t="s">
        <v>67</v>
      </c>
      <c r="W8462" t="s">
        <v>34</v>
      </c>
      <c r="X8462" t="s">
        <v>27</v>
      </c>
      <c r="Y8462">
        <f t="shared" ca="1" si="797"/>
        <v>0.55878820149323161</v>
      </c>
      <c r="Z8462" t="str">
        <f t="shared" ca="1" si="794"/>
        <v>High</v>
      </c>
      <c r="AA8462" t="s">
        <v>63</v>
      </c>
      <c r="AB8462" t="s">
        <v>24</v>
      </c>
    </row>
    <row r="8463" spans="1:28" x14ac:dyDescent="0.3">
      <c r="A8463" t="s">
        <v>16978</v>
      </c>
      <c r="B8463" t="s">
        <v>16979</v>
      </c>
      <c r="C8463" t="s">
        <v>24</v>
      </c>
      <c r="D8463" t="s">
        <v>25</v>
      </c>
      <c r="E8463" t="s">
        <v>26</v>
      </c>
      <c r="F8463" t="s">
        <v>27</v>
      </c>
      <c r="G8463">
        <f t="shared" ca="1" si="795"/>
        <v>0.82609930786465158</v>
      </c>
      <c r="H8463" t="str">
        <f t="shared" ca="1" si="796"/>
        <v>Plethoric</v>
      </c>
      <c r="I8463" t="s">
        <v>55</v>
      </c>
      <c r="J8463" t="s">
        <v>28</v>
      </c>
      <c r="K8463" t="s">
        <v>24</v>
      </c>
      <c r="L8463" t="s">
        <v>72</v>
      </c>
      <c r="M8463" t="s">
        <v>29</v>
      </c>
      <c r="N8463" t="s">
        <v>31</v>
      </c>
      <c r="O8463">
        <f t="shared" ca="1" si="792"/>
        <v>0.76967112835643758</v>
      </c>
      <c r="P8463" t="str">
        <f t="shared" ca="1" si="793"/>
        <v>Asy/Patchy</v>
      </c>
      <c r="Q8463" t="s">
        <v>115</v>
      </c>
      <c r="R8463" t="s">
        <v>47</v>
      </c>
      <c r="S8463" t="s">
        <v>24</v>
      </c>
      <c r="T8463" t="s">
        <v>33</v>
      </c>
      <c r="U8463" t="s">
        <v>24</v>
      </c>
      <c r="V8463" t="s">
        <v>42</v>
      </c>
      <c r="W8463" t="s">
        <v>43</v>
      </c>
      <c r="X8463" t="s">
        <v>27</v>
      </c>
      <c r="Y8463">
        <f t="shared" ca="1" si="797"/>
        <v>0.74858787114786951</v>
      </c>
      <c r="Z8463" t="str">
        <f t="shared" ca="1" si="794"/>
        <v>Low</v>
      </c>
      <c r="AA8463" t="s">
        <v>48</v>
      </c>
      <c r="AB8463" t="s">
        <v>24</v>
      </c>
    </row>
    <row r="8464" spans="1:28" x14ac:dyDescent="0.3">
      <c r="A8464" t="s">
        <v>16980</v>
      </c>
      <c r="B8464" t="s">
        <v>16981</v>
      </c>
      <c r="C8464" t="s">
        <v>24</v>
      </c>
      <c r="D8464" t="s">
        <v>25</v>
      </c>
      <c r="E8464" t="s">
        <v>26</v>
      </c>
      <c r="F8464" t="s">
        <v>63</v>
      </c>
      <c r="G8464">
        <f t="shared" ca="1" si="795"/>
        <v>0.75651707696727799</v>
      </c>
      <c r="H8464" t="str">
        <f t="shared" ca="1" si="796"/>
        <v>Plethoric</v>
      </c>
      <c r="I8464" t="s">
        <v>55</v>
      </c>
      <c r="J8464" t="s">
        <v>24</v>
      </c>
      <c r="K8464" t="s">
        <v>24</v>
      </c>
      <c r="L8464" t="s">
        <v>30</v>
      </c>
      <c r="M8464" t="s">
        <v>29</v>
      </c>
      <c r="N8464" t="s">
        <v>31</v>
      </c>
      <c r="O8464">
        <f t="shared" ca="1" si="792"/>
        <v>0.98558139583355553</v>
      </c>
      <c r="P8464" t="str">
        <f t="shared" ca="1" si="793"/>
        <v>Asy/Patchy</v>
      </c>
      <c r="Q8464" t="s">
        <v>115</v>
      </c>
      <c r="R8464" t="s">
        <v>41</v>
      </c>
      <c r="S8464" t="s">
        <v>28</v>
      </c>
      <c r="T8464" t="s">
        <v>33</v>
      </c>
      <c r="U8464" t="s">
        <v>24</v>
      </c>
      <c r="V8464" t="s">
        <v>34</v>
      </c>
      <c r="W8464" t="s">
        <v>43</v>
      </c>
      <c r="X8464" t="s">
        <v>87</v>
      </c>
      <c r="Y8464">
        <f t="shared" ca="1" si="797"/>
        <v>0.41597585215654687</v>
      </c>
      <c r="Z8464" t="str">
        <f t="shared" ca="1" si="794"/>
        <v>Low</v>
      </c>
      <c r="AA8464" t="s">
        <v>48</v>
      </c>
      <c r="AB8464" t="s">
        <v>24</v>
      </c>
    </row>
    <row r="8465" spans="1:28" x14ac:dyDescent="0.3">
      <c r="A8465" t="s">
        <v>16982</v>
      </c>
      <c r="B8465" t="s">
        <v>16983</v>
      </c>
      <c r="C8465" t="s">
        <v>24</v>
      </c>
      <c r="D8465" t="s">
        <v>25</v>
      </c>
      <c r="E8465" t="s">
        <v>38</v>
      </c>
      <c r="F8465" t="s">
        <v>27</v>
      </c>
      <c r="G8465">
        <f t="shared" ca="1" si="795"/>
        <v>0.91111915084056239</v>
      </c>
      <c r="H8465" t="str">
        <f t="shared" ca="1" si="796"/>
        <v>Grd_Glass</v>
      </c>
      <c r="I8465" t="s">
        <v>39</v>
      </c>
      <c r="J8465" t="s">
        <v>24</v>
      </c>
      <c r="K8465" t="s">
        <v>24</v>
      </c>
      <c r="L8465" t="s">
        <v>29</v>
      </c>
      <c r="M8465" t="s">
        <v>30</v>
      </c>
      <c r="N8465" t="s">
        <v>31</v>
      </c>
      <c r="O8465">
        <f t="shared" ca="1" si="792"/>
        <v>0.47072545855752201</v>
      </c>
      <c r="P8465" t="str">
        <f t="shared" ca="1" si="793"/>
        <v>Grd_Glass</v>
      </c>
      <c r="Q8465" t="s">
        <v>39</v>
      </c>
      <c r="R8465" t="s">
        <v>32</v>
      </c>
      <c r="S8465" t="s">
        <v>24</v>
      </c>
      <c r="T8465" t="s">
        <v>33</v>
      </c>
      <c r="U8465" t="s">
        <v>24</v>
      </c>
      <c r="V8465" t="s">
        <v>34</v>
      </c>
      <c r="W8465" t="s">
        <v>35</v>
      </c>
      <c r="X8465" t="s">
        <v>27</v>
      </c>
      <c r="Y8465">
        <f t="shared" ca="1" si="797"/>
        <v>0.8152166256016572</v>
      </c>
      <c r="Z8465" t="str">
        <f t="shared" ca="1" si="794"/>
        <v>High</v>
      </c>
      <c r="AA8465" t="s">
        <v>63</v>
      </c>
      <c r="AB8465" t="s">
        <v>28</v>
      </c>
    </row>
    <row r="8466" spans="1:28" x14ac:dyDescent="0.3">
      <c r="A8466" t="s">
        <v>16984</v>
      </c>
      <c r="B8466" t="s">
        <v>16985</v>
      </c>
      <c r="C8466" t="s">
        <v>24</v>
      </c>
      <c r="D8466" t="s">
        <v>25</v>
      </c>
      <c r="E8466" t="s">
        <v>26</v>
      </c>
      <c r="F8466" t="s">
        <v>27</v>
      </c>
      <c r="G8466">
        <f t="shared" ca="1" si="795"/>
        <v>0.15991682277788921</v>
      </c>
      <c r="H8466" t="str">
        <f t="shared" ca="1" si="796"/>
        <v>Oligaemic</v>
      </c>
      <c r="I8466" t="s">
        <v>51</v>
      </c>
      <c r="J8466" t="s">
        <v>24</v>
      </c>
      <c r="K8466" t="s">
        <v>24</v>
      </c>
      <c r="L8466" t="s">
        <v>29</v>
      </c>
      <c r="M8466" t="s">
        <v>30</v>
      </c>
      <c r="N8466" t="s">
        <v>31</v>
      </c>
      <c r="O8466">
        <f t="shared" ca="1" si="792"/>
        <v>0.80709903180943765</v>
      </c>
      <c r="P8466" t="str">
        <f t="shared" ca="1" si="793"/>
        <v>Normal</v>
      </c>
      <c r="Q8466" t="s">
        <v>27</v>
      </c>
      <c r="R8466" t="s">
        <v>41</v>
      </c>
      <c r="S8466" t="s">
        <v>24</v>
      </c>
      <c r="T8466" t="s">
        <v>60</v>
      </c>
      <c r="U8466" t="s">
        <v>24</v>
      </c>
      <c r="V8466" t="s">
        <v>42</v>
      </c>
      <c r="W8466" t="s">
        <v>35</v>
      </c>
      <c r="X8466" t="s">
        <v>27</v>
      </c>
      <c r="Y8466">
        <f t="shared" ca="1" si="797"/>
        <v>0.54958642211335473</v>
      </c>
      <c r="Z8466" t="str">
        <f t="shared" ca="1" si="794"/>
        <v>Low</v>
      </c>
      <c r="AA8466" t="s">
        <v>48</v>
      </c>
      <c r="AB8466" t="s">
        <v>24</v>
      </c>
    </row>
    <row r="8467" spans="1:28" x14ac:dyDescent="0.3">
      <c r="A8467" t="s">
        <v>16986</v>
      </c>
      <c r="B8467" t="s">
        <v>16987</v>
      </c>
      <c r="C8467" t="s">
        <v>24</v>
      </c>
      <c r="D8467" t="s">
        <v>25</v>
      </c>
      <c r="E8467" t="s">
        <v>26</v>
      </c>
      <c r="F8467" t="s">
        <v>27</v>
      </c>
      <c r="G8467">
        <f t="shared" ca="1" si="795"/>
        <v>0.46582217651600344</v>
      </c>
      <c r="H8467" t="str">
        <f t="shared" ca="1" si="796"/>
        <v>Plethoric</v>
      </c>
      <c r="I8467" t="s">
        <v>55</v>
      </c>
      <c r="J8467" t="s">
        <v>24</v>
      </c>
      <c r="K8467" t="s">
        <v>24</v>
      </c>
      <c r="L8467" t="s">
        <v>29</v>
      </c>
      <c r="M8467" t="s">
        <v>30</v>
      </c>
      <c r="N8467" t="s">
        <v>31</v>
      </c>
      <c r="O8467">
        <f t="shared" ca="1" si="792"/>
        <v>0.55638819254460337</v>
      </c>
      <c r="P8467" t="str">
        <f t="shared" ca="1" si="793"/>
        <v>Normal</v>
      </c>
      <c r="Q8467" t="s">
        <v>27</v>
      </c>
      <c r="R8467" t="s">
        <v>32</v>
      </c>
      <c r="S8467" t="s">
        <v>28</v>
      </c>
      <c r="T8467" t="s">
        <v>33</v>
      </c>
      <c r="U8467" t="s">
        <v>24</v>
      </c>
      <c r="V8467" t="s">
        <v>34</v>
      </c>
      <c r="W8467" t="s">
        <v>43</v>
      </c>
      <c r="X8467" t="s">
        <v>27</v>
      </c>
      <c r="Y8467">
        <f t="shared" ca="1" si="797"/>
        <v>0.97128912701769254</v>
      </c>
      <c r="Z8467" t="str">
        <f t="shared" ca="1" si="794"/>
        <v>Low</v>
      </c>
      <c r="AA8467" t="s">
        <v>48</v>
      </c>
      <c r="AB8467" t="s">
        <v>24</v>
      </c>
    </row>
    <row r="8468" spans="1:28" x14ac:dyDescent="0.3">
      <c r="A8468" t="s">
        <v>16988</v>
      </c>
      <c r="B8468" t="s">
        <v>16989</v>
      </c>
      <c r="C8468" t="s">
        <v>24</v>
      </c>
      <c r="D8468" t="s">
        <v>25</v>
      </c>
      <c r="E8468" t="s">
        <v>38</v>
      </c>
      <c r="F8468" t="s">
        <v>27</v>
      </c>
      <c r="G8468">
        <f t="shared" ca="1" si="795"/>
        <v>0.29832769928933733</v>
      </c>
      <c r="H8468" t="str">
        <f t="shared" ca="1" si="796"/>
        <v>Asy/Patch</v>
      </c>
      <c r="I8468" t="s">
        <v>46</v>
      </c>
      <c r="J8468" t="s">
        <v>24</v>
      </c>
      <c r="K8468" t="s">
        <v>24</v>
      </c>
      <c r="L8468" t="s">
        <v>72</v>
      </c>
      <c r="M8468" t="s">
        <v>29</v>
      </c>
      <c r="N8468" t="s">
        <v>31</v>
      </c>
      <c r="O8468">
        <f t="shared" ca="1" si="792"/>
        <v>0.17199660197659539</v>
      </c>
      <c r="P8468" t="str">
        <f t="shared" ca="1" si="793"/>
        <v>Grd_Glass</v>
      </c>
      <c r="Q8468" t="s">
        <v>39</v>
      </c>
      <c r="R8468" t="s">
        <v>41</v>
      </c>
      <c r="S8468" t="s">
        <v>24</v>
      </c>
      <c r="T8468" t="s">
        <v>52</v>
      </c>
      <c r="U8468" t="s">
        <v>24</v>
      </c>
      <c r="V8468" t="s">
        <v>42</v>
      </c>
      <c r="W8468" t="s">
        <v>66</v>
      </c>
      <c r="X8468" t="s">
        <v>27</v>
      </c>
      <c r="Y8468">
        <f t="shared" ca="1" si="797"/>
        <v>0.5687803237846164</v>
      </c>
      <c r="Z8468" t="str">
        <f t="shared" ca="1" si="794"/>
        <v>Low</v>
      </c>
      <c r="AA8468" t="s">
        <v>48</v>
      </c>
      <c r="AB8468" t="s">
        <v>24</v>
      </c>
    </row>
    <row r="8469" spans="1:28" x14ac:dyDescent="0.3">
      <c r="A8469" t="s">
        <v>16990</v>
      </c>
      <c r="B8469" t="s">
        <v>16991</v>
      </c>
      <c r="C8469" t="s">
        <v>28</v>
      </c>
      <c r="D8469" t="s">
        <v>25</v>
      </c>
      <c r="E8469" t="s">
        <v>66</v>
      </c>
      <c r="F8469" t="s">
        <v>27</v>
      </c>
      <c r="G8469">
        <f t="shared" ca="1" si="795"/>
        <v>0.97808293654873024</v>
      </c>
      <c r="H8469" t="str">
        <f t="shared" ca="1" si="796"/>
        <v>Oligaemic</v>
      </c>
      <c r="I8469" t="s">
        <v>51</v>
      </c>
      <c r="J8469" t="s">
        <v>24</v>
      </c>
      <c r="K8469" t="s">
        <v>24</v>
      </c>
      <c r="L8469" t="s">
        <v>29</v>
      </c>
      <c r="M8469" t="s">
        <v>29</v>
      </c>
      <c r="N8469" t="s">
        <v>31</v>
      </c>
      <c r="O8469">
        <f t="shared" ca="1" si="792"/>
        <v>0.74696624368998177</v>
      </c>
      <c r="P8469" t="str">
        <f t="shared" ca="1" si="793"/>
        <v>Normal</v>
      </c>
      <c r="Q8469" t="s">
        <v>27</v>
      </c>
      <c r="R8469" t="s">
        <v>47</v>
      </c>
      <c r="S8469" t="s">
        <v>24</v>
      </c>
      <c r="T8469" t="s">
        <v>33</v>
      </c>
      <c r="U8469" t="s">
        <v>28</v>
      </c>
      <c r="V8469" t="s">
        <v>42</v>
      </c>
      <c r="W8469" t="s">
        <v>43</v>
      </c>
      <c r="X8469" t="s">
        <v>27</v>
      </c>
      <c r="Y8469">
        <f t="shared" ca="1" si="797"/>
        <v>8.484443697965971E-2</v>
      </c>
      <c r="Z8469" t="str">
        <f t="shared" ca="1" si="794"/>
        <v>Normal</v>
      </c>
      <c r="AA8469" t="s">
        <v>48</v>
      </c>
      <c r="AB8469" t="s">
        <v>24</v>
      </c>
    </row>
    <row r="8470" spans="1:28" x14ac:dyDescent="0.3">
      <c r="A8470" t="s">
        <v>16992</v>
      </c>
      <c r="B8470" t="s">
        <v>16993</v>
      </c>
      <c r="C8470" t="s">
        <v>24</v>
      </c>
      <c r="D8470" t="s">
        <v>25</v>
      </c>
      <c r="E8470" t="s">
        <v>38</v>
      </c>
      <c r="F8470" t="s">
        <v>27</v>
      </c>
      <c r="G8470">
        <f t="shared" ca="1" si="795"/>
        <v>0.24978700872624426</v>
      </c>
      <c r="H8470" t="str">
        <f t="shared" ca="1" si="796"/>
        <v>Oligaemic</v>
      </c>
      <c r="I8470" t="s">
        <v>51</v>
      </c>
      <c r="J8470" t="s">
        <v>24</v>
      </c>
      <c r="K8470" t="s">
        <v>24</v>
      </c>
      <c r="L8470" t="s">
        <v>29</v>
      </c>
      <c r="M8470" t="s">
        <v>29</v>
      </c>
      <c r="N8470" t="s">
        <v>31</v>
      </c>
      <c r="O8470">
        <f t="shared" ca="1" si="792"/>
        <v>0.50181618276721995</v>
      </c>
      <c r="P8470" t="str">
        <f t="shared" ca="1" si="793"/>
        <v>Oligaemic</v>
      </c>
      <c r="Q8470" t="s">
        <v>51</v>
      </c>
      <c r="R8470" t="s">
        <v>41</v>
      </c>
      <c r="S8470" t="s">
        <v>28</v>
      </c>
      <c r="T8470" t="s">
        <v>60</v>
      </c>
      <c r="U8470" t="s">
        <v>24</v>
      </c>
      <c r="V8470" t="s">
        <v>42</v>
      </c>
      <c r="W8470" t="s">
        <v>43</v>
      </c>
      <c r="X8470" t="s">
        <v>27</v>
      </c>
      <c r="Y8470">
        <f t="shared" ca="1" si="797"/>
        <v>0.44696177207644605</v>
      </c>
      <c r="Z8470" t="str">
        <f t="shared" ca="1" si="794"/>
        <v>Low</v>
      </c>
      <c r="AA8470" t="s">
        <v>48</v>
      </c>
      <c r="AB8470" t="s">
        <v>24</v>
      </c>
    </row>
    <row r="8471" spans="1:28" x14ac:dyDescent="0.3">
      <c r="A8471" t="s">
        <v>16994</v>
      </c>
      <c r="B8471" t="s">
        <v>16995</v>
      </c>
      <c r="C8471" t="s">
        <v>24</v>
      </c>
      <c r="D8471" t="s">
        <v>25</v>
      </c>
      <c r="E8471" t="s">
        <v>38</v>
      </c>
      <c r="F8471" t="s">
        <v>27</v>
      </c>
      <c r="G8471">
        <f t="shared" ca="1" si="795"/>
        <v>2.9295218455677285E-2</v>
      </c>
      <c r="H8471" t="str">
        <f t="shared" ca="1" si="796"/>
        <v>Normal</v>
      </c>
      <c r="I8471" t="s">
        <v>27</v>
      </c>
      <c r="J8471" t="s">
        <v>24</v>
      </c>
      <c r="K8471" t="s">
        <v>28</v>
      </c>
      <c r="L8471" t="s">
        <v>30</v>
      </c>
      <c r="M8471" t="s">
        <v>30</v>
      </c>
      <c r="N8471" t="s">
        <v>31</v>
      </c>
      <c r="O8471">
        <f t="shared" ca="1" si="792"/>
        <v>0.37581925697944019</v>
      </c>
      <c r="P8471" t="str">
        <f t="shared" ca="1" si="793"/>
        <v>Normal</v>
      </c>
      <c r="Q8471" t="s">
        <v>27</v>
      </c>
      <c r="R8471" t="s">
        <v>47</v>
      </c>
      <c r="S8471" t="s">
        <v>24</v>
      </c>
      <c r="T8471" t="s">
        <v>33</v>
      </c>
      <c r="U8471" t="s">
        <v>24</v>
      </c>
      <c r="V8471" t="s">
        <v>42</v>
      </c>
      <c r="W8471" t="s">
        <v>43</v>
      </c>
      <c r="X8471" t="s">
        <v>27</v>
      </c>
      <c r="Y8471">
        <f t="shared" ca="1" si="797"/>
        <v>9.0841607213361097E-3</v>
      </c>
      <c r="Z8471" t="str">
        <f t="shared" ca="1" si="794"/>
        <v>Normal</v>
      </c>
      <c r="AA8471" t="s">
        <v>63</v>
      </c>
      <c r="AB8471" t="s">
        <v>24</v>
      </c>
    </row>
    <row r="8472" spans="1:28" x14ac:dyDescent="0.3">
      <c r="A8472" t="s">
        <v>16996</v>
      </c>
      <c r="B8472" t="s">
        <v>16997</v>
      </c>
      <c r="C8472" t="s">
        <v>24</v>
      </c>
      <c r="D8472" t="s">
        <v>25</v>
      </c>
      <c r="E8472" t="s">
        <v>26</v>
      </c>
      <c r="F8472" t="s">
        <v>27</v>
      </c>
      <c r="G8472">
        <f t="shared" ca="1" si="795"/>
        <v>0.55628739940659511</v>
      </c>
      <c r="H8472" t="str">
        <f t="shared" ca="1" si="796"/>
        <v>Plethoric</v>
      </c>
      <c r="I8472" t="s">
        <v>55</v>
      </c>
      <c r="J8472" t="s">
        <v>24</v>
      </c>
      <c r="K8472" t="s">
        <v>24</v>
      </c>
      <c r="L8472" t="s">
        <v>72</v>
      </c>
      <c r="M8472" t="s">
        <v>30</v>
      </c>
      <c r="N8472" t="s">
        <v>31</v>
      </c>
      <c r="O8472">
        <f t="shared" ca="1" si="792"/>
        <v>0.35740768658954802</v>
      </c>
      <c r="P8472" t="str">
        <f t="shared" ca="1" si="793"/>
        <v>Plethoric</v>
      </c>
      <c r="Q8472" t="s">
        <v>55</v>
      </c>
      <c r="R8472" t="s">
        <v>32</v>
      </c>
      <c r="S8472" t="s">
        <v>24</v>
      </c>
      <c r="T8472" t="s">
        <v>52</v>
      </c>
      <c r="U8472" t="s">
        <v>24</v>
      </c>
      <c r="V8472" t="s">
        <v>34</v>
      </c>
      <c r="W8472" t="s">
        <v>35</v>
      </c>
      <c r="X8472" t="s">
        <v>87</v>
      </c>
      <c r="Y8472">
        <f t="shared" ca="1" si="797"/>
        <v>0.1538742289182411</v>
      </c>
      <c r="Z8472" t="str">
        <f t="shared" ca="1" si="794"/>
        <v>Low</v>
      </c>
      <c r="AA8472" t="s">
        <v>48</v>
      </c>
      <c r="AB8472" t="s">
        <v>24</v>
      </c>
    </row>
    <row r="8473" spans="1:28" x14ac:dyDescent="0.3">
      <c r="A8473" t="s">
        <v>16998</v>
      </c>
      <c r="B8473" t="s">
        <v>16999</v>
      </c>
      <c r="C8473" t="s">
        <v>24</v>
      </c>
      <c r="D8473" t="s">
        <v>25</v>
      </c>
      <c r="E8473" t="s">
        <v>26</v>
      </c>
      <c r="F8473" t="s">
        <v>27</v>
      </c>
      <c r="G8473">
        <f t="shared" ca="1" si="795"/>
        <v>1.4185214879610664E-3</v>
      </c>
      <c r="H8473" t="str">
        <f t="shared" ca="1" si="796"/>
        <v>Normal</v>
      </c>
      <c r="I8473" t="s">
        <v>55</v>
      </c>
      <c r="J8473" t="s">
        <v>24</v>
      </c>
      <c r="K8473" t="s">
        <v>24</v>
      </c>
      <c r="L8473" t="s">
        <v>72</v>
      </c>
      <c r="M8473" t="s">
        <v>29</v>
      </c>
      <c r="N8473" t="s">
        <v>31</v>
      </c>
      <c r="O8473">
        <f t="shared" ca="1" si="792"/>
        <v>0.86779280582983542</v>
      </c>
      <c r="P8473" t="str">
        <f t="shared" ca="1" si="793"/>
        <v>Normal</v>
      </c>
      <c r="Q8473" t="s">
        <v>27</v>
      </c>
      <c r="R8473" t="s">
        <v>41</v>
      </c>
      <c r="S8473" t="s">
        <v>28</v>
      </c>
      <c r="T8473" t="s">
        <v>52</v>
      </c>
      <c r="U8473" t="s">
        <v>24</v>
      </c>
      <c r="V8473" t="s">
        <v>42</v>
      </c>
      <c r="W8473" t="s">
        <v>43</v>
      </c>
      <c r="X8473" t="s">
        <v>82</v>
      </c>
      <c r="Y8473">
        <f t="shared" ca="1" si="797"/>
        <v>0.52258206579693967</v>
      </c>
      <c r="Z8473" t="str">
        <f t="shared" ca="1" si="794"/>
        <v>Normal</v>
      </c>
      <c r="AA8473" t="s">
        <v>27</v>
      </c>
      <c r="AB8473" t="s">
        <v>24</v>
      </c>
    </row>
    <row r="8474" spans="1:28" x14ac:dyDescent="0.3">
      <c r="A8474" t="s">
        <v>17000</v>
      </c>
      <c r="B8474" t="s">
        <v>17001</v>
      </c>
      <c r="C8474" t="s">
        <v>24</v>
      </c>
      <c r="D8474" t="s">
        <v>25</v>
      </c>
      <c r="E8474" t="s">
        <v>38</v>
      </c>
      <c r="F8474" t="s">
        <v>27</v>
      </c>
      <c r="G8474">
        <f t="shared" ca="1" si="795"/>
        <v>2.0066388125173917E-2</v>
      </c>
      <c r="H8474" t="str">
        <f t="shared" ca="1" si="796"/>
        <v>Normal</v>
      </c>
      <c r="I8474" t="s">
        <v>27</v>
      </c>
      <c r="J8474" t="s">
        <v>24</v>
      </c>
      <c r="K8474" t="s">
        <v>24</v>
      </c>
      <c r="L8474" t="s">
        <v>30</v>
      </c>
      <c r="M8474" t="s">
        <v>30</v>
      </c>
      <c r="N8474" t="s">
        <v>31</v>
      </c>
      <c r="O8474">
        <f t="shared" ca="1" si="792"/>
        <v>9.4913686942539877E-2</v>
      </c>
      <c r="P8474" t="str">
        <f t="shared" ca="1" si="793"/>
        <v>Normal</v>
      </c>
      <c r="Q8474" t="s">
        <v>55</v>
      </c>
      <c r="R8474" t="s">
        <v>41</v>
      </c>
      <c r="S8474" t="s">
        <v>24</v>
      </c>
      <c r="T8474" t="s">
        <v>60</v>
      </c>
      <c r="U8474" t="s">
        <v>24</v>
      </c>
      <c r="V8474" t="s">
        <v>42</v>
      </c>
      <c r="W8474" t="s">
        <v>43</v>
      </c>
      <c r="X8474" t="s">
        <v>27</v>
      </c>
      <c r="Y8474">
        <f t="shared" ca="1" si="797"/>
        <v>0.14456677386780536</v>
      </c>
      <c r="Z8474" t="str">
        <f t="shared" ca="1" si="794"/>
        <v>Normal</v>
      </c>
      <c r="AA8474" t="s">
        <v>27</v>
      </c>
      <c r="AB8474" t="s">
        <v>24</v>
      </c>
    </row>
    <row r="8475" spans="1:28" x14ac:dyDescent="0.3">
      <c r="A8475" t="s">
        <v>17002</v>
      </c>
      <c r="B8475" t="s">
        <v>17003</v>
      </c>
      <c r="C8475" t="s">
        <v>24</v>
      </c>
      <c r="D8475" t="s">
        <v>25</v>
      </c>
      <c r="E8475" t="s">
        <v>26</v>
      </c>
      <c r="F8475" t="s">
        <v>27</v>
      </c>
      <c r="G8475">
        <f t="shared" ca="1" si="795"/>
        <v>0.30663301873864479</v>
      </c>
      <c r="H8475" t="str">
        <f t="shared" ca="1" si="796"/>
        <v>Oligaemic</v>
      </c>
      <c r="I8475" t="s">
        <v>51</v>
      </c>
      <c r="J8475" t="s">
        <v>24</v>
      </c>
      <c r="K8475" t="s">
        <v>24</v>
      </c>
      <c r="L8475" t="s">
        <v>29</v>
      </c>
      <c r="M8475" t="s">
        <v>30</v>
      </c>
      <c r="N8475" t="s">
        <v>31</v>
      </c>
      <c r="O8475">
        <f t="shared" ca="1" si="792"/>
        <v>0.52560455116346283</v>
      </c>
      <c r="P8475" t="str">
        <f t="shared" ca="1" si="793"/>
        <v>Normal</v>
      </c>
      <c r="Q8475" t="s">
        <v>27</v>
      </c>
      <c r="R8475" t="s">
        <v>32</v>
      </c>
      <c r="S8475" t="s">
        <v>28</v>
      </c>
      <c r="T8475" t="s">
        <v>33</v>
      </c>
      <c r="U8475" t="s">
        <v>28</v>
      </c>
      <c r="V8475" t="s">
        <v>34</v>
      </c>
      <c r="W8475" t="s">
        <v>43</v>
      </c>
      <c r="X8475" t="s">
        <v>27</v>
      </c>
      <c r="Y8475">
        <f t="shared" ca="1" si="797"/>
        <v>0.31413023140075813</v>
      </c>
      <c r="Z8475" t="str">
        <f t="shared" ca="1" si="794"/>
        <v>Low</v>
      </c>
      <c r="AA8475" t="s">
        <v>48</v>
      </c>
      <c r="AB8475" t="s">
        <v>28</v>
      </c>
    </row>
    <row r="8476" spans="1:28" x14ac:dyDescent="0.3">
      <c r="A8476" t="s">
        <v>17004</v>
      </c>
      <c r="B8476" t="s">
        <v>17005</v>
      </c>
      <c r="C8476" t="s">
        <v>24</v>
      </c>
      <c r="D8476" t="s">
        <v>25</v>
      </c>
      <c r="E8476" t="s">
        <v>38</v>
      </c>
      <c r="F8476" t="s">
        <v>27</v>
      </c>
      <c r="G8476">
        <f t="shared" ca="1" si="795"/>
        <v>0.63288049810330316</v>
      </c>
      <c r="H8476" t="str">
        <f t="shared" ca="1" si="796"/>
        <v>Plethoric</v>
      </c>
      <c r="I8476" t="s">
        <v>55</v>
      </c>
      <c r="J8476" t="s">
        <v>24</v>
      </c>
      <c r="K8476" t="s">
        <v>28</v>
      </c>
      <c r="L8476" t="s">
        <v>29</v>
      </c>
      <c r="M8476" t="s">
        <v>72</v>
      </c>
      <c r="N8476" t="s">
        <v>31</v>
      </c>
      <c r="O8476">
        <f t="shared" ca="1" si="792"/>
        <v>0.66771950611128295</v>
      </c>
      <c r="P8476" t="str">
        <f t="shared" ca="1" si="793"/>
        <v>Normal</v>
      </c>
      <c r="Q8476" t="s">
        <v>27</v>
      </c>
      <c r="R8476" t="s">
        <v>47</v>
      </c>
      <c r="S8476" t="s">
        <v>28</v>
      </c>
      <c r="T8476" t="s">
        <v>33</v>
      </c>
      <c r="U8476" t="s">
        <v>24</v>
      </c>
      <c r="V8476" t="s">
        <v>42</v>
      </c>
      <c r="W8476" t="s">
        <v>43</v>
      </c>
      <c r="X8476" t="s">
        <v>27</v>
      </c>
      <c r="Y8476">
        <f t="shared" ca="1" si="797"/>
        <v>0.98725002168892861</v>
      </c>
      <c r="Z8476" t="str">
        <f t="shared" ca="1" si="794"/>
        <v>Low</v>
      </c>
      <c r="AA8476" t="s">
        <v>48</v>
      </c>
      <c r="AB8476" t="s">
        <v>24</v>
      </c>
    </row>
    <row r="8477" spans="1:28" x14ac:dyDescent="0.3">
      <c r="A8477" t="s">
        <v>17006</v>
      </c>
      <c r="B8477" t="s">
        <v>17007</v>
      </c>
      <c r="C8477" t="s">
        <v>24</v>
      </c>
      <c r="D8477" t="s">
        <v>25</v>
      </c>
      <c r="E8477" t="s">
        <v>38</v>
      </c>
      <c r="F8477" t="s">
        <v>27</v>
      </c>
      <c r="G8477">
        <f t="shared" ca="1" si="795"/>
        <v>0.88300220219986691</v>
      </c>
      <c r="H8477" t="str">
        <f t="shared" ca="1" si="796"/>
        <v>Plethoric</v>
      </c>
      <c r="I8477" t="s">
        <v>55</v>
      </c>
      <c r="J8477" t="s">
        <v>24</v>
      </c>
      <c r="K8477" t="s">
        <v>24</v>
      </c>
      <c r="L8477" t="s">
        <v>30</v>
      </c>
      <c r="M8477" t="s">
        <v>30</v>
      </c>
      <c r="N8477" t="s">
        <v>31</v>
      </c>
      <c r="O8477">
        <f t="shared" ca="1" si="792"/>
        <v>0.34431637737770027</v>
      </c>
      <c r="P8477" t="str">
        <f t="shared" ca="1" si="793"/>
        <v>Normal</v>
      </c>
      <c r="Q8477" t="s">
        <v>27</v>
      </c>
      <c r="R8477" t="s">
        <v>32</v>
      </c>
      <c r="S8477" t="s">
        <v>24</v>
      </c>
      <c r="T8477" t="s">
        <v>33</v>
      </c>
      <c r="U8477" t="s">
        <v>24</v>
      </c>
      <c r="V8477" t="s">
        <v>42</v>
      </c>
      <c r="W8477" t="s">
        <v>35</v>
      </c>
      <c r="X8477" t="s">
        <v>87</v>
      </c>
      <c r="Y8477">
        <f t="shared" ca="1" si="797"/>
        <v>0.98559203218439007</v>
      </c>
      <c r="Z8477" t="str">
        <f t="shared" ca="1" si="794"/>
        <v>Normal</v>
      </c>
      <c r="AA8477" t="s">
        <v>27</v>
      </c>
      <c r="AB8477" t="s">
        <v>24</v>
      </c>
    </row>
    <row r="8478" spans="1:28" x14ac:dyDescent="0.3">
      <c r="A8478" t="s">
        <v>17008</v>
      </c>
      <c r="B8478" t="s">
        <v>17009</v>
      </c>
      <c r="C8478" t="s">
        <v>24</v>
      </c>
      <c r="D8478" t="s">
        <v>25</v>
      </c>
      <c r="E8478" t="s">
        <v>38</v>
      </c>
      <c r="F8478" t="s">
        <v>27</v>
      </c>
      <c r="G8478">
        <f t="shared" ca="1" si="795"/>
        <v>0.30003990092940636</v>
      </c>
      <c r="H8478" t="str">
        <f t="shared" ca="1" si="796"/>
        <v>Oligaemic</v>
      </c>
      <c r="I8478" t="s">
        <v>51</v>
      </c>
      <c r="J8478" t="s">
        <v>24</v>
      </c>
      <c r="K8478" t="s">
        <v>28</v>
      </c>
      <c r="L8478" t="s">
        <v>30</v>
      </c>
      <c r="M8478" t="s">
        <v>30</v>
      </c>
      <c r="N8478" t="s">
        <v>31</v>
      </c>
      <c r="O8478">
        <f t="shared" ca="1" si="792"/>
        <v>0.50815174656735052</v>
      </c>
      <c r="P8478" t="str">
        <f t="shared" ca="1" si="793"/>
        <v>Normal</v>
      </c>
      <c r="Q8478" t="s">
        <v>27</v>
      </c>
      <c r="R8478" t="s">
        <v>112</v>
      </c>
      <c r="S8478" t="s">
        <v>24</v>
      </c>
      <c r="T8478" t="s">
        <v>33</v>
      </c>
      <c r="U8478" t="s">
        <v>24</v>
      </c>
      <c r="V8478" t="s">
        <v>42</v>
      </c>
      <c r="W8478" t="s">
        <v>43</v>
      </c>
      <c r="X8478" t="s">
        <v>27</v>
      </c>
      <c r="Y8478">
        <f t="shared" ca="1" si="797"/>
        <v>0.1079073306977204</v>
      </c>
      <c r="Z8478" t="str">
        <f t="shared" ca="1" si="794"/>
        <v>Low</v>
      </c>
      <c r="AA8478" t="s">
        <v>48</v>
      </c>
      <c r="AB8478" t="s">
        <v>24</v>
      </c>
    </row>
    <row r="8479" spans="1:28" x14ac:dyDescent="0.3">
      <c r="A8479" t="s">
        <v>17010</v>
      </c>
      <c r="B8479" t="s">
        <v>17011</v>
      </c>
      <c r="C8479" t="s">
        <v>24</v>
      </c>
      <c r="D8479" t="s">
        <v>25</v>
      </c>
      <c r="E8479" t="s">
        <v>26</v>
      </c>
      <c r="F8479" t="s">
        <v>27</v>
      </c>
      <c r="G8479">
        <f t="shared" ca="1" si="795"/>
        <v>0.15465838716182656</v>
      </c>
      <c r="H8479" t="str">
        <f t="shared" ca="1" si="796"/>
        <v>Plethoric</v>
      </c>
      <c r="I8479" t="s">
        <v>55</v>
      </c>
      <c r="J8479" t="s">
        <v>24</v>
      </c>
      <c r="K8479" t="s">
        <v>24</v>
      </c>
      <c r="L8479" t="s">
        <v>29</v>
      </c>
      <c r="M8479" t="s">
        <v>29</v>
      </c>
      <c r="N8479" t="s">
        <v>31</v>
      </c>
      <c r="O8479">
        <f t="shared" ca="1" si="792"/>
        <v>3.665439828795225E-2</v>
      </c>
      <c r="P8479" t="str">
        <f t="shared" ca="1" si="793"/>
        <v>Normal</v>
      </c>
      <c r="Q8479" t="s">
        <v>55</v>
      </c>
      <c r="R8479" t="s">
        <v>47</v>
      </c>
      <c r="S8479" t="s">
        <v>24</v>
      </c>
      <c r="T8479" t="s">
        <v>33</v>
      </c>
      <c r="U8479" t="s">
        <v>28</v>
      </c>
      <c r="V8479" t="s">
        <v>42</v>
      </c>
      <c r="W8479" t="s">
        <v>43</v>
      </c>
      <c r="X8479" t="s">
        <v>27</v>
      </c>
      <c r="Y8479">
        <f t="shared" ca="1" si="797"/>
        <v>0.28008706173148401</v>
      </c>
      <c r="Z8479" t="str">
        <f t="shared" ca="1" si="794"/>
        <v>High</v>
      </c>
      <c r="AA8479" t="s">
        <v>63</v>
      </c>
      <c r="AB8479" t="s">
        <v>24</v>
      </c>
    </row>
    <row r="8480" spans="1:28" x14ac:dyDescent="0.3">
      <c r="A8480" t="s">
        <v>17012</v>
      </c>
      <c r="B8480" t="s">
        <v>17013</v>
      </c>
      <c r="C8480" t="s">
        <v>24</v>
      </c>
      <c r="D8480" t="s">
        <v>25</v>
      </c>
      <c r="E8480" t="s">
        <v>38</v>
      </c>
      <c r="F8480" t="s">
        <v>48</v>
      </c>
      <c r="G8480">
        <f t="shared" ca="1" si="795"/>
        <v>0.86622936979746445</v>
      </c>
      <c r="H8480" t="str">
        <f t="shared" ca="1" si="796"/>
        <v>Grd_Glass</v>
      </c>
      <c r="I8480" t="s">
        <v>39</v>
      </c>
      <c r="J8480" t="s">
        <v>28</v>
      </c>
      <c r="K8480" t="s">
        <v>24</v>
      </c>
      <c r="L8480" t="s">
        <v>29</v>
      </c>
      <c r="M8480" t="s">
        <v>30</v>
      </c>
      <c r="N8480" t="s">
        <v>31</v>
      </c>
      <c r="O8480">
        <f t="shared" ca="1" si="792"/>
        <v>0.8882853799235001</v>
      </c>
      <c r="P8480" t="str">
        <f t="shared" ca="1" si="793"/>
        <v>Asy/Patchy</v>
      </c>
      <c r="Q8480" t="s">
        <v>115</v>
      </c>
      <c r="R8480" t="s">
        <v>41</v>
      </c>
      <c r="S8480" t="s">
        <v>28</v>
      </c>
      <c r="T8480" t="s">
        <v>33</v>
      </c>
      <c r="U8480" t="s">
        <v>28</v>
      </c>
      <c r="V8480" t="s">
        <v>34</v>
      </c>
      <c r="W8480" t="s">
        <v>43</v>
      </c>
      <c r="X8480" t="s">
        <v>82</v>
      </c>
      <c r="Y8480">
        <f t="shared" ca="1" si="797"/>
        <v>0.59756277270928293</v>
      </c>
      <c r="Z8480" t="str">
        <f t="shared" ca="1" si="794"/>
        <v>Low</v>
      </c>
      <c r="AA8480" t="s">
        <v>48</v>
      </c>
      <c r="AB8480" t="s">
        <v>24</v>
      </c>
    </row>
    <row r="8481" spans="1:28" x14ac:dyDescent="0.3">
      <c r="A8481" t="s">
        <v>17014</v>
      </c>
      <c r="B8481" t="s">
        <v>17015</v>
      </c>
      <c r="C8481" t="s">
        <v>24</v>
      </c>
      <c r="D8481" t="s">
        <v>25</v>
      </c>
      <c r="E8481" t="s">
        <v>26</v>
      </c>
      <c r="F8481" t="s">
        <v>27</v>
      </c>
      <c r="G8481">
        <f t="shared" ca="1" si="795"/>
        <v>0.2391313781440968</v>
      </c>
      <c r="H8481" t="str">
        <f t="shared" ca="1" si="796"/>
        <v>Oligaemic</v>
      </c>
      <c r="I8481" t="s">
        <v>51</v>
      </c>
      <c r="J8481" t="s">
        <v>24</v>
      </c>
      <c r="K8481" t="s">
        <v>28</v>
      </c>
      <c r="L8481" t="s">
        <v>29</v>
      </c>
      <c r="M8481" t="s">
        <v>29</v>
      </c>
      <c r="N8481" t="s">
        <v>31</v>
      </c>
      <c r="O8481">
        <f t="shared" ca="1" si="792"/>
        <v>0.78840558399708005</v>
      </c>
      <c r="P8481" t="str">
        <f t="shared" ca="1" si="793"/>
        <v>Normal</v>
      </c>
      <c r="Q8481" t="s">
        <v>27</v>
      </c>
      <c r="R8481" t="s">
        <v>32</v>
      </c>
      <c r="S8481" t="s">
        <v>24</v>
      </c>
      <c r="T8481" t="s">
        <v>52</v>
      </c>
      <c r="U8481" t="s">
        <v>24</v>
      </c>
      <c r="V8481" t="s">
        <v>42</v>
      </c>
      <c r="W8481" t="s">
        <v>43</v>
      </c>
      <c r="X8481" t="s">
        <v>27</v>
      </c>
      <c r="Y8481">
        <f t="shared" ca="1" si="797"/>
        <v>0.14722755699515466</v>
      </c>
      <c r="Z8481" t="str">
        <f t="shared" ca="1" si="794"/>
        <v>Low</v>
      </c>
      <c r="AA8481" t="s">
        <v>48</v>
      </c>
      <c r="AB8481" t="s">
        <v>28</v>
      </c>
    </row>
    <row r="8482" spans="1:28" x14ac:dyDescent="0.3">
      <c r="A8482" t="s">
        <v>17016</v>
      </c>
      <c r="B8482" t="s">
        <v>17017</v>
      </c>
      <c r="C8482" t="s">
        <v>24</v>
      </c>
      <c r="D8482" t="s">
        <v>25</v>
      </c>
      <c r="E8482" t="s">
        <v>38</v>
      </c>
      <c r="F8482" t="s">
        <v>63</v>
      </c>
      <c r="G8482">
        <f t="shared" ca="1" si="795"/>
        <v>0.94705071338222491</v>
      </c>
      <c r="H8482" t="str">
        <f t="shared" ca="1" si="796"/>
        <v>Grd_Glass</v>
      </c>
      <c r="I8482" t="s">
        <v>39</v>
      </c>
      <c r="J8482" t="s">
        <v>24</v>
      </c>
      <c r="K8482" t="s">
        <v>24</v>
      </c>
      <c r="L8482" t="s">
        <v>30</v>
      </c>
      <c r="M8482" t="s">
        <v>30</v>
      </c>
      <c r="N8482" t="s">
        <v>31</v>
      </c>
      <c r="O8482">
        <f t="shared" ca="1" si="792"/>
        <v>0.41510880812356832</v>
      </c>
      <c r="P8482" t="str">
        <f t="shared" ca="1" si="793"/>
        <v>Asy/Patchy</v>
      </c>
      <c r="Q8482" t="s">
        <v>115</v>
      </c>
      <c r="R8482" t="s">
        <v>134</v>
      </c>
      <c r="S8482" t="s">
        <v>24</v>
      </c>
      <c r="T8482" t="s">
        <v>33</v>
      </c>
      <c r="U8482" t="s">
        <v>24</v>
      </c>
      <c r="V8482" t="s">
        <v>67</v>
      </c>
      <c r="W8482" t="s">
        <v>43</v>
      </c>
      <c r="X8482" t="s">
        <v>27</v>
      </c>
      <c r="Y8482">
        <f t="shared" ca="1" si="797"/>
        <v>0.92132903109693953</v>
      </c>
      <c r="Z8482" t="str">
        <f t="shared" ca="1" si="794"/>
        <v>High</v>
      </c>
      <c r="AA8482" t="s">
        <v>63</v>
      </c>
      <c r="AB8482" t="s">
        <v>24</v>
      </c>
    </row>
    <row r="8483" spans="1:28" x14ac:dyDescent="0.3">
      <c r="A8483" t="s">
        <v>17018</v>
      </c>
      <c r="B8483" t="s">
        <v>17019</v>
      </c>
      <c r="C8483" t="s">
        <v>24</v>
      </c>
      <c r="D8483" t="s">
        <v>25</v>
      </c>
      <c r="E8483" t="s">
        <v>38</v>
      </c>
      <c r="F8483" t="s">
        <v>27</v>
      </c>
      <c r="G8483">
        <f t="shared" ca="1" si="795"/>
        <v>0.82647188899550472</v>
      </c>
      <c r="H8483" t="str">
        <f t="shared" ca="1" si="796"/>
        <v>Oligaemic</v>
      </c>
      <c r="I8483" t="s">
        <v>51</v>
      </c>
      <c r="J8483" t="s">
        <v>24</v>
      </c>
      <c r="K8483" t="s">
        <v>24</v>
      </c>
      <c r="L8483" t="s">
        <v>29</v>
      </c>
      <c r="M8483" t="s">
        <v>29</v>
      </c>
      <c r="N8483" t="s">
        <v>31</v>
      </c>
      <c r="O8483">
        <f t="shared" ca="1" si="792"/>
        <v>0.64942759619537183</v>
      </c>
      <c r="P8483" t="str">
        <f t="shared" ca="1" si="793"/>
        <v>Normal</v>
      </c>
      <c r="Q8483" t="s">
        <v>27</v>
      </c>
      <c r="R8483" t="s">
        <v>41</v>
      </c>
      <c r="S8483" t="s">
        <v>24</v>
      </c>
      <c r="T8483" t="s">
        <v>33</v>
      </c>
      <c r="U8483" t="s">
        <v>24</v>
      </c>
      <c r="V8483" t="s">
        <v>42</v>
      </c>
      <c r="W8483" t="s">
        <v>43</v>
      </c>
      <c r="X8483" t="s">
        <v>27</v>
      </c>
      <c r="Y8483">
        <f t="shared" ca="1" si="797"/>
        <v>7.6993812788080485E-2</v>
      </c>
      <c r="Z8483" t="str">
        <f t="shared" ca="1" si="794"/>
        <v>Normal</v>
      </c>
      <c r="AA8483" t="s">
        <v>48</v>
      </c>
      <c r="AB8483" t="s">
        <v>24</v>
      </c>
    </row>
    <row r="8484" spans="1:28" x14ac:dyDescent="0.3">
      <c r="A8484" s="1" t="s">
        <v>17020</v>
      </c>
      <c r="B8484" t="s">
        <v>17021</v>
      </c>
      <c r="C8484" t="s">
        <v>24</v>
      </c>
      <c r="D8484" t="s">
        <v>25</v>
      </c>
      <c r="E8484" t="s">
        <v>26</v>
      </c>
      <c r="F8484" t="s">
        <v>27</v>
      </c>
      <c r="G8484">
        <f t="shared" ca="1" si="795"/>
        <v>0.83980917967333213</v>
      </c>
      <c r="H8484" t="str">
        <f t="shared" ca="1" si="796"/>
        <v>Grd_Glass</v>
      </c>
      <c r="I8484" t="s">
        <v>39</v>
      </c>
      <c r="J8484" t="s">
        <v>24</v>
      </c>
      <c r="K8484" t="s">
        <v>24</v>
      </c>
      <c r="L8484" t="s">
        <v>30</v>
      </c>
      <c r="M8484" t="s">
        <v>29</v>
      </c>
      <c r="N8484" t="s">
        <v>31</v>
      </c>
      <c r="O8484">
        <f t="shared" ca="1" si="792"/>
        <v>0.12258569853409751</v>
      </c>
      <c r="P8484" t="str">
        <f t="shared" ca="1" si="793"/>
        <v>Grd_Glass</v>
      </c>
      <c r="Q8484" t="s">
        <v>39</v>
      </c>
      <c r="R8484" t="s">
        <v>41</v>
      </c>
      <c r="S8484" t="s">
        <v>24</v>
      </c>
      <c r="T8484" t="s">
        <v>33</v>
      </c>
      <c r="U8484" t="s">
        <v>24</v>
      </c>
      <c r="V8484" t="s">
        <v>34</v>
      </c>
      <c r="W8484" t="s">
        <v>35</v>
      </c>
      <c r="X8484" t="s">
        <v>87</v>
      </c>
      <c r="Y8484">
        <f t="shared" ca="1" si="797"/>
        <v>0.85568677426142359</v>
      </c>
      <c r="Z8484" t="str">
        <f t="shared" ca="1" si="794"/>
        <v>Low</v>
      </c>
      <c r="AA8484" t="s">
        <v>48</v>
      </c>
      <c r="AB8484" t="s">
        <v>24</v>
      </c>
    </row>
    <row r="8485" spans="1:28" x14ac:dyDescent="0.3">
      <c r="A8485" t="s">
        <v>17022</v>
      </c>
      <c r="B8485" t="s">
        <v>17023</v>
      </c>
      <c r="C8485" t="s">
        <v>24</v>
      </c>
      <c r="D8485" t="s">
        <v>75</v>
      </c>
      <c r="E8485" t="s">
        <v>66</v>
      </c>
      <c r="F8485" t="s">
        <v>63</v>
      </c>
      <c r="G8485">
        <f t="shared" ca="1" si="795"/>
        <v>0.77851406082603236</v>
      </c>
      <c r="H8485" t="str">
        <f t="shared" ca="1" si="796"/>
        <v>Grd_Glass</v>
      </c>
      <c r="I8485" t="s">
        <v>39</v>
      </c>
      <c r="J8485" t="s">
        <v>28</v>
      </c>
      <c r="K8485" t="s">
        <v>24</v>
      </c>
      <c r="L8485" t="s">
        <v>30</v>
      </c>
      <c r="M8485" t="s">
        <v>30</v>
      </c>
      <c r="N8485" t="s">
        <v>31</v>
      </c>
      <c r="O8485">
        <f t="shared" ca="1" si="792"/>
        <v>0.94378165102678624</v>
      </c>
      <c r="P8485" t="str">
        <f t="shared" ca="1" si="793"/>
        <v>Grd_Glass</v>
      </c>
      <c r="Q8485" t="s">
        <v>39</v>
      </c>
      <c r="R8485" t="s">
        <v>47</v>
      </c>
      <c r="S8485" t="s">
        <v>24</v>
      </c>
      <c r="T8485" t="s">
        <v>33</v>
      </c>
      <c r="U8485" t="s">
        <v>24</v>
      </c>
      <c r="V8485" t="s">
        <v>67</v>
      </c>
      <c r="W8485" t="s">
        <v>34</v>
      </c>
      <c r="X8485" t="s">
        <v>27</v>
      </c>
      <c r="Y8485">
        <f t="shared" ca="1" si="797"/>
        <v>4.3618517698470916E-2</v>
      </c>
      <c r="Z8485" t="str">
        <f t="shared" ca="1" si="794"/>
        <v>Normal</v>
      </c>
      <c r="AA8485" t="s">
        <v>27</v>
      </c>
      <c r="AB8485" t="s">
        <v>24</v>
      </c>
    </row>
    <row r="8486" spans="1:28" x14ac:dyDescent="0.3">
      <c r="A8486" t="s">
        <v>17024</v>
      </c>
      <c r="B8486" t="s">
        <v>17025</v>
      </c>
      <c r="C8486" t="s">
        <v>24</v>
      </c>
      <c r="D8486" t="s">
        <v>25</v>
      </c>
      <c r="E8486" t="s">
        <v>38</v>
      </c>
      <c r="F8486" t="s">
        <v>63</v>
      </c>
      <c r="G8486">
        <f t="shared" ca="1" si="795"/>
        <v>0.13168044121205691</v>
      </c>
      <c r="H8486" t="str">
        <f t="shared" ca="1" si="796"/>
        <v>Oligaemic</v>
      </c>
      <c r="I8486" t="s">
        <v>51</v>
      </c>
      <c r="J8486" t="s">
        <v>24</v>
      </c>
      <c r="K8486" t="s">
        <v>24</v>
      </c>
      <c r="L8486" t="s">
        <v>29</v>
      </c>
      <c r="M8486" t="s">
        <v>29</v>
      </c>
      <c r="N8486" t="s">
        <v>40</v>
      </c>
      <c r="O8486">
        <f t="shared" ca="1" si="792"/>
        <v>0.42255300430836795</v>
      </c>
      <c r="P8486" t="str">
        <f t="shared" ca="1" si="793"/>
        <v>Oligaemic</v>
      </c>
      <c r="Q8486" t="s">
        <v>51</v>
      </c>
      <c r="R8486" t="s">
        <v>41</v>
      </c>
      <c r="S8486" t="s">
        <v>24</v>
      </c>
      <c r="T8486" t="s">
        <v>33</v>
      </c>
      <c r="U8486" t="s">
        <v>24</v>
      </c>
      <c r="V8486" t="s">
        <v>34</v>
      </c>
      <c r="W8486" t="s">
        <v>43</v>
      </c>
      <c r="X8486" t="s">
        <v>87</v>
      </c>
      <c r="Y8486">
        <f t="shared" ca="1" si="797"/>
        <v>0.22498817203996091</v>
      </c>
      <c r="Z8486" t="str">
        <f t="shared" ca="1" si="794"/>
        <v>High</v>
      </c>
      <c r="AA8486" t="s">
        <v>63</v>
      </c>
      <c r="AB8486" t="s">
        <v>24</v>
      </c>
    </row>
    <row r="8487" spans="1:28" x14ac:dyDescent="0.3">
      <c r="A8487" t="s">
        <v>17026</v>
      </c>
      <c r="B8487" t="s">
        <v>17027</v>
      </c>
      <c r="C8487" t="s">
        <v>24</v>
      </c>
      <c r="D8487" t="s">
        <v>25</v>
      </c>
      <c r="E8487" t="s">
        <v>38</v>
      </c>
      <c r="F8487" t="s">
        <v>27</v>
      </c>
      <c r="G8487">
        <f t="shared" ca="1" si="795"/>
        <v>0.6635812061761176</v>
      </c>
      <c r="H8487" t="str">
        <f t="shared" ca="1" si="796"/>
        <v>Oligaemic</v>
      </c>
      <c r="I8487" t="s">
        <v>51</v>
      </c>
      <c r="J8487" t="s">
        <v>24</v>
      </c>
      <c r="K8487" t="s">
        <v>24</v>
      </c>
      <c r="L8487" t="s">
        <v>30</v>
      </c>
      <c r="M8487" t="s">
        <v>30</v>
      </c>
      <c r="N8487" t="s">
        <v>31</v>
      </c>
      <c r="O8487">
        <f t="shared" ca="1" si="792"/>
        <v>0.810229763136878</v>
      </c>
      <c r="P8487" t="str">
        <f t="shared" ca="1" si="793"/>
        <v>Oligaemic</v>
      </c>
      <c r="Q8487" t="s">
        <v>51</v>
      </c>
      <c r="R8487" t="s">
        <v>47</v>
      </c>
      <c r="S8487" t="s">
        <v>24</v>
      </c>
      <c r="T8487" t="s">
        <v>33</v>
      </c>
      <c r="U8487" t="s">
        <v>28</v>
      </c>
      <c r="V8487" t="s">
        <v>42</v>
      </c>
      <c r="W8487" t="s">
        <v>43</v>
      </c>
      <c r="X8487" t="s">
        <v>27</v>
      </c>
      <c r="Y8487">
        <f t="shared" ca="1" si="797"/>
        <v>0.91622283011294392</v>
      </c>
      <c r="Z8487" t="str">
        <f t="shared" ca="1" si="794"/>
        <v>Low</v>
      </c>
      <c r="AA8487" t="s">
        <v>48</v>
      </c>
      <c r="AB8487" t="s">
        <v>24</v>
      </c>
    </row>
    <row r="8488" spans="1:28" x14ac:dyDescent="0.3">
      <c r="A8488" t="s">
        <v>17028</v>
      </c>
      <c r="B8488" t="s">
        <v>17029</v>
      </c>
      <c r="C8488" t="s">
        <v>24</v>
      </c>
      <c r="D8488" t="s">
        <v>25</v>
      </c>
      <c r="E8488" t="s">
        <v>26</v>
      </c>
      <c r="F8488" t="s">
        <v>27</v>
      </c>
      <c r="G8488">
        <f t="shared" ca="1" si="795"/>
        <v>0.45077677160384932</v>
      </c>
      <c r="H8488" t="str">
        <f t="shared" ca="1" si="796"/>
        <v>Plethoric</v>
      </c>
      <c r="I8488" t="s">
        <v>55</v>
      </c>
      <c r="J8488" t="s">
        <v>24</v>
      </c>
      <c r="K8488" t="s">
        <v>24</v>
      </c>
      <c r="L8488" t="s">
        <v>30</v>
      </c>
      <c r="M8488" t="s">
        <v>30</v>
      </c>
      <c r="N8488" t="s">
        <v>31</v>
      </c>
      <c r="O8488">
        <f t="shared" ca="1" si="792"/>
        <v>0.77794090818530215</v>
      </c>
      <c r="P8488" t="str">
        <f t="shared" ca="1" si="793"/>
        <v>Plethoric</v>
      </c>
      <c r="Q8488" t="s">
        <v>55</v>
      </c>
      <c r="R8488" t="s">
        <v>32</v>
      </c>
      <c r="S8488" t="s">
        <v>24</v>
      </c>
      <c r="T8488" t="s">
        <v>33</v>
      </c>
      <c r="U8488" t="s">
        <v>24</v>
      </c>
      <c r="V8488" t="s">
        <v>42</v>
      </c>
      <c r="W8488" t="s">
        <v>43</v>
      </c>
      <c r="X8488" t="s">
        <v>27</v>
      </c>
      <c r="Y8488">
        <f t="shared" ca="1" si="797"/>
        <v>0.86270532985923565</v>
      </c>
      <c r="Z8488" t="str">
        <f t="shared" ca="1" si="794"/>
        <v>Low</v>
      </c>
      <c r="AA8488" t="s">
        <v>48</v>
      </c>
      <c r="AB8488" t="s">
        <v>24</v>
      </c>
    </row>
    <row r="8489" spans="1:28" x14ac:dyDescent="0.3">
      <c r="A8489" t="s">
        <v>17030</v>
      </c>
      <c r="B8489" t="s">
        <v>17031</v>
      </c>
      <c r="C8489" t="s">
        <v>24</v>
      </c>
      <c r="D8489" t="s">
        <v>25</v>
      </c>
      <c r="E8489" t="s">
        <v>26</v>
      </c>
      <c r="F8489" t="s">
        <v>27</v>
      </c>
      <c r="G8489">
        <f t="shared" ca="1" si="795"/>
        <v>0.62702956676828481</v>
      </c>
      <c r="H8489" t="str">
        <f t="shared" ca="1" si="796"/>
        <v>Normal</v>
      </c>
      <c r="I8489" t="s">
        <v>27</v>
      </c>
      <c r="J8489" t="s">
        <v>28</v>
      </c>
      <c r="K8489" t="s">
        <v>24</v>
      </c>
      <c r="L8489" t="s">
        <v>29</v>
      </c>
      <c r="M8489" t="s">
        <v>30</v>
      </c>
      <c r="N8489" t="s">
        <v>31</v>
      </c>
      <c r="O8489">
        <f t="shared" ca="1" si="792"/>
        <v>0.70660832041936616</v>
      </c>
      <c r="P8489" t="str">
        <f t="shared" ca="1" si="793"/>
        <v>Normal</v>
      </c>
      <c r="Q8489" t="s">
        <v>27</v>
      </c>
      <c r="R8489" t="s">
        <v>47</v>
      </c>
      <c r="S8489" t="s">
        <v>24</v>
      </c>
      <c r="T8489" t="s">
        <v>52</v>
      </c>
      <c r="U8489" t="s">
        <v>24</v>
      </c>
      <c r="V8489" t="s">
        <v>42</v>
      </c>
      <c r="W8489" t="s">
        <v>43</v>
      </c>
      <c r="X8489" t="s">
        <v>87</v>
      </c>
      <c r="Y8489">
        <f t="shared" ca="1" si="797"/>
        <v>0.62012869098474666</v>
      </c>
      <c r="Z8489" t="str">
        <f t="shared" ca="1" si="794"/>
        <v>High</v>
      </c>
      <c r="AA8489" t="s">
        <v>63</v>
      </c>
      <c r="AB8489" t="s">
        <v>24</v>
      </c>
    </row>
    <row r="8490" spans="1:28" x14ac:dyDescent="0.3">
      <c r="A8490" t="s">
        <v>17032</v>
      </c>
      <c r="B8490" t="s">
        <v>17033</v>
      </c>
      <c r="C8490" t="s">
        <v>28</v>
      </c>
      <c r="D8490" t="s">
        <v>25</v>
      </c>
      <c r="E8490" t="s">
        <v>38</v>
      </c>
      <c r="F8490" t="s">
        <v>63</v>
      </c>
      <c r="G8490">
        <f t="shared" ca="1" si="795"/>
        <v>0.93648084047217994</v>
      </c>
      <c r="H8490" t="str">
        <f t="shared" ca="1" si="796"/>
        <v>Oligaemic</v>
      </c>
      <c r="I8490" t="s">
        <v>51</v>
      </c>
      <c r="J8490" t="s">
        <v>24</v>
      </c>
      <c r="K8490" t="s">
        <v>24</v>
      </c>
      <c r="L8490" t="s">
        <v>30</v>
      </c>
      <c r="M8490" t="s">
        <v>30</v>
      </c>
      <c r="N8490" t="s">
        <v>31</v>
      </c>
      <c r="O8490">
        <f t="shared" ca="1" si="792"/>
        <v>0.71503540757810813</v>
      </c>
      <c r="P8490" t="str">
        <f t="shared" ca="1" si="793"/>
        <v>Oligaemic</v>
      </c>
      <c r="Q8490" t="s">
        <v>51</v>
      </c>
      <c r="R8490" t="s">
        <v>41</v>
      </c>
      <c r="S8490" t="s">
        <v>28</v>
      </c>
      <c r="T8490" t="s">
        <v>33</v>
      </c>
      <c r="U8490" t="s">
        <v>24</v>
      </c>
      <c r="V8490" t="s">
        <v>42</v>
      </c>
      <c r="W8490" t="s">
        <v>43</v>
      </c>
      <c r="X8490" t="s">
        <v>87</v>
      </c>
      <c r="Y8490">
        <f t="shared" ca="1" si="797"/>
        <v>0.29835449321104157</v>
      </c>
      <c r="Z8490" t="str">
        <f t="shared" ca="1" si="794"/>
        <v>Low</v>
      </c>
      <c r="AA8490" t="s">
        <v>48</v>
      </c>
      <c r="AB8490" t="s">
        <v>24</v>
      </c>
    </row>
    <row r="8491" spans="1:28" x14ac:dyDescent="0.3">
      <c r="A8491" t="s">
        <v>17034</v>
      </c>
      <c r="B8491" t="s">
        <v>17035</v>
      </c>
      <c r="C8491" t="s">
        <v>24</v>
      </c>
      <c r="D8491" t="s">
        <v>25</v>
      </c>
      <c r="E8491" t="s">
        <v>26</v>
      </c>
      <c r="F8491" t="s">
        <v>27</v>
      </c>
      <c r="G8491">
        <f t="shared" ca="1" si="795"/>
        <v>0.48851449186215401</v>
      </c>
      <c r="H8491" t="str">
        <f t="shared" ca="1" si="796"/>
        <v>Plethoric</v>
      </c>
      <c r="I8491" t="s">
        <v>55</v>
      </c>
      <c r="J8491" t="s">
        <v>24</v>
      </c>
      <c r="K8491" t="s">
        <v>24</v>
      </c>
      <c r="L8491" t="s">
        <v>29</v>
      </c>
      <c r="M8491" t="s">
        <v>72</v>
      </c>
      <c r="N8491" t="s">
        <v>31</v>
      </c>
      <c r="O8491">
        <f t="shared" ca="1" si="792"/>
        <v>0.20800495048437961</v>
      </c>
      <c r="P8491" t="str">
        <f t="shared" ca="1" si="793"/>
        <v>Grd_Glass</v>
      </c>
      <c r="Q8491" t="s">
        <v>39</v>
      </c>
      <c r="R8491" t="s">
        <v>32</v>
      </c>
      <c r="S8491" t="s">
        <v>24</v>
      </c>
      <c r="T8491" t="s">
        <v>33</v>
      </c>
      <c r="U8491" t="s">
        <v>24</v>
      </c>
      <c r="V8491" t="s">
        <v>42</v>
      </c>
      <c r="W8491" t="s">
        <v>35</v>
      </c>
      <c r="X8491" t="s">
        <v>87</v>
      </c>
      <c r="Y8491">
        <f t="shared" ca="1" si="797"/>
        <v>0.45821047256001168</v>
      </c>
      <c r="Z8491" t="str">
        <f t="shared" ca="1" si="794"/>
        <v>Low</v>
      </c>
      <c r="AA8491" t="s">
        <v>48</v>
      </c>
      <c r="AB8491" t="s">
        <v>24</v>
      </c>
    </row>
    <row r="8492" spans="1:28" x14ac:dyDescent="0.3">
      <c r="A8492" t="s">
        <v>17036</v>
      </c>
      <c r="B8492" t="s">
        <v>17037</v>
      </c>
      <c r="C8492" t="s">
        <v>24</v>
      </c>
      <c r="D8492" t="s">
        <v>25</v>
      </c>
      <c r="E8492" t="s">
        <v>38</v>
      </c>
      <c r="F8492" t="s">
        <v>27</v>
      </c>
      <c r="G8492">
        <f t="shared" ca="1" si="795"/>
        <v>0.77649874435375943</v>
      </c>
      <c r="H8492" t="str">
        <f t="shared" ca="1" si="796"/>
        <v>Oligaemic</v>
      </c>
      <c r="I8492" t="s">
        <v>51</v>
      </c>
      <c r="J8492" t="s">
        <v>24</v>
      </c>
      <c r="K8492" t="s">
        <v>24</v>
      </c>
      <c r="L8492" t="s">
        <v>30</v>
      </c>
      <c r="M8492" t="s">
        <v>72</v>
      </c>
      <c r="N8492" t="s">
        <v>40</v>
      </c>
      <c r="O8492">
        <f t="shared" ca="1" si="792"/>
        <v>0.31070872743365519</v>
      </c>
      <c r="P8492" t="str">
        <f t="shared" ca="1" si="793"/>
        <v>Oligaemic</v>
      </c>
      <c r="Q8492" t="s">
        <v>51</v>
      </c>
      <c r="R8492" t="s">
        <v>41</v>
      </c>
      <c r="S8492" t="s">
        <v>24</v>
      </c>
      <c r="T8492" t="s">
        <v>33</v>
      </c>
      <c r="U8492" t="s">
        <v>28</v>
      </c>
      <c r="V8492" t="s">
        <v>42</v>
      </c>
      <c r="W8492" t="s">
        <v>35</v>
      </c>
      <c r="X8492" t="s">
        <v>27</v>
      </c>
      <c r="Y8492">
        <f t="shared" ca="1" si="797"/>
        <v>0.93382815050876888</v>
      </c>
      <c r="Z8492" t="str">
        <f t="shared" ca="1" si="794"/>
        <v>Low</v>
      </c>
      <c r="AA8492" t="s">
        <v>48</v>
      </c>
      <c r="AB8492" t="s">
        <v>28</v>
      </c>
    </row>
    <row r="8493" spans="1:28" x14ac:dyDescent="0.3">
      <c r="A8493" t="s">
        <v>17038</v>
      </c>
      <c r="B8493" t="s">
        <v>17039</v>
      </c>
      <c r="C8493" t="s">
        <v>24</v>
      </c>
      <c r="D8493" t="s">
        <v>25</v>
      </c>
      <c r="E8493" t="s">
        <v>26</v>
      </c>
      <c r="F8493" t="s">
        <v>48</v>
      </c>
      <c r="G8493">
        <f t="shared" ca="1" si="795"/>
        <v>0.41168154119687961</v>
      </c>
      <c r="H8493" t="str">
        <f t="shared" ca="1" si="796"/>
        <v>Normal</v>
      </c>
      <c r="I8493" t="s">
        <v>27</v>
      </c>
      <c r="J8493" t="s">
        <v>24</v>
      </c>
      <c r="K8493" t="s">
        <v>28</v>
      </c>
      <c r="L8493" t="s">
        <v>30</v>
      </c>
      <c r="M8493" t="s">
        <v>30</v>
      </c>
      <c r="N8493" t="s">
        <v>40</v>
      </c>
      <c r="O8493">
        <f t="shared" ca="1" si="792"/>
        <v>0.76934962229912385</v>
      </c>
      <c r="P8493" t="str">
        <f t="shared" ca="1" si="793"/>
        <v>Plethoric</v>
      </c>
      <c r="Q8493" t="s">
        <v>55</v>
      </c>
      <c r="R8493" t="s">
        <v>41</v>
      </c>
      <c r="S8493" t="s">
        <v>24</v>
      </c>
      <c r="T8493" t="s">
        <v>52</v>
      </c>
      <c r="U8493" t="s">
        <v>24</v>
      </c>
      <c r="V8493" t="s">
        <v>34</v>
      </c>
      <c r="W8493" t="s">
        <v>43</v>
      </c>
      <c r="X8493" t="s">
        <v>27</v>
      </c>
      <c r="Y8493">
        <f t="shared" ca="1" si="797"/>
        <v>0.50227030792032878</v>
      </c>
      <c r="Z8493" t="str">
        <f t="shared" ca="1" si="794"/>
        <v>High</v>
      </c>
      <c r="AA8493" t="s">
        <v>63</v>
      </c>
      <c r="AB8493" t="s">
        <v>24</v>
      </c>
    </row>
    <row r="8494" spans="1:28" x14ac:dyDescent="0.3">
      <c r="A8494" t="s">
        <v>17040</v>
      </c>
      <c r="B8494" t="s">
        <v>17041</v>
      </c>
      <c r="C8494" t="s">
        <v>24</v>
      </c>
      <c r="D8494" t="s">
        <v>25</v>
      </c>
      <c r="E8494" t="s">
        <v>38</v>
      </c>
      <c r="F8494" t="s">
        <v>27</v>
      </c>
      <c r="G8494">
        <f t="shared" ca="1" si="795"/>
        <v>0.635587211694563</v>
      </c>
      <c r="H8494" t="str">
        <f t="shared" ca="1" si="796"/>
        <v>Plethoric</v>
      </c>
      <c r="I8494" t="s">
        <v>55</v>
      </c>
      <c r="J8494" t="s">
        <v>24</v>
      </c>
      <c r="K8494" t="s">
        <v>24</v>
      </c>
      <c r="L8494" t="s">
        <v>30</v>
      </c>
      <c r="M8494" t="s">
        <v>29</v>
      </c>
      <c r="N8494" t="s">
        <v>31</v>
      </c>
      <c r="O8494">
        <f t="shared" ca="1" si="792"/>
        <v>0.44117590894428094</v>
      </c>
      <c r="P8494" t="str">
        <f t="shared" ca="1" si="793"/>
        <v>Plethoric</v>
      </c>
      <c r="Q8494" t="s">
        <v>55</v>
      </c>
      <c r="R8494" t="s">
        <v>32</v>
      </c>
      <c r="S8494" t="s">
        <v>24</v>
      </c>
      <c r="T8494" t="s">
        <v>52</v>
      </c>
      <c r="U8494" t="s">
        <v>28</v>
      </c>
      <c r="V8494" t="s">
        <v>42</v>
      </c>
      <c r="W8494" t="s">
        <v>43</v>
      </c>
      <c r="X8494" t="s">
        <v>27</v>
      </c>
      <c r="Y8494">
        <f t="shared" ca="1" si="797"/>
        <v>0.21017233721087336</v>
      </c>
      <c r="Z8494" t="str">
        <f t="shared" ca="1" si="794"/>
        <v>High</v>
      </c>
      <c r="AA8494" t="s">
        <v>63</v>
      </c>
      <c r="AB8494" t="s">
        <v>24</v>
      </c>
    </row>
    <row r="8495" spans="1:28" x14ac:dyDescent="0.3">
      <c r="A8495" t="s">
        <v>17042</v>
      </c>
      <c r="B8495" t="s">
        <v>17043</v>
      </c>
      <c r="C8495" t="s">
        <v>24</v>
      </c>
      <c r="D8495" t="s">
        <v>25</v>
      </c>
      <c r="E8495" t="s">
        <v>38</v>
      </c>
      <c r="F8495" t="s">
        <v>27</v>
      </c>
      <c r="G8495">
        <f t="shared" ca="1" si="795"/>
        <v>7.3050251109398334E-2</v>
      </c>
      <c r="H8495" t="str">
        <f t="shared" ca="1" si="796"/>
        <v>Normal</v>
      </c>
      <c r="I8495" t="s">
        <v>27</v>
      </c>
      <c r="J8495" t="s">
        <v>24</v>
      </c>
      <c r="K8495" t="s">
        <v>28</v>
      </c>
      <c r="L8495" t="s">
        <v>30</v>
      </c>
      <c r="M8495" t="s">
        <v>30</v>
      </c>
      <c r="N8495" t="s">
        <v>40</v>
      </c>
      <c r="O8495">
        <f t="shared" ca="1" si="792"/>
        <v>0.20005079864341868</v>
      </c>
      <c r="P8495" t="str">
        <f t="shared" ca="1" si="793"/>
        <v>Asy/Patchy</v>
      </c>
      <c r="Q8495" t="s">
        <v>115</v>
      </c>
      <c r="R8495" t="s">
        <v>41</v>
      </c>
      <c r="S8495" t="s">
        <v>28</v>
      </c>
      <c r="T8495" t="s">
        <v>33</v>
      </c>
      <c r="U8495" t="s">
        <v>24</v>
      </c>
      <c r="V8495" t="s">
        <v>34</v>
      </c>
      <c r="W8495" t="s">
        <v>43</v>
      </c>
      <c r="X8495" t="s">
        <v>87</v>
      </c>
      <c r="Y8495">
        <f t="shared" ca="1" si="797"/>
        <v>0.70060301427795313</v>
      </c>
      <c r="Z8495" t="str">
        <f t="shared" ca="1" si="794"/>
        <v>Low</v>
      </c>
      <c r="AA8495" t="s">
        <v>48</v>
      </c>
      <c r="AB8495" t="s">
        <v>24</v>
      </c>
    </row>
    <row r="8496" spans="1:28" x14ac:dyDescent="0.3">
      <c r="A8496" t="s">
        <v>17044</v>
      </c>
      <c r="B8496" t="s">
        <v>17045</v>
      </c>
      <c r="C8496" t="s">
        <v>28</v>
      </c>
      <c r="D8496" t="s">
        <v>25</v>
      </c>
      <c r="E8496" t="s">
        <v>26</v>
      </c>
      <c r="F8496" t="s">
        <v>63</v>
      </c>
      <c r="G8496">
        <f t="shared" ca="1" si="795"/>
        <v>0.63082527737321925</v>
      </c>
      <c r="H8496" t="str">
        <f t="shared" ca="1" si="796"/>
        <v>Oligaemic</v>
      </c>
      <c r="I8496" t="s">
        <v>51</v>
      </c>
      <c r="J8496" t="s">
        <v>24</v>
      </c>
      <c r="K8496" t="s">
        <v>24</v>
      </c>
      <c r="L8496" t="s">
        <v>72</v>
      </c>
      <c r="M8496" t="s">
        <v>29</v>
      </c>
      <c r="N8496" t="s">
        <v>31</v>
      </c>
      <c r="O8496">
        <f t="shared" ca="1" si="792"/>
        <v>0.19728991191653245</v>
      </c>
      <c r="P8496" t="str">
        <f t="shared" ca="1" si="793"/>
        <v>Normal</v>
      </c>
      <c r="Q8496" t="s">
        <v>27</v>
      </c>
      <c r="R8496" t="s">
        <v>41</v>
      </c>
      <c r="S8496" t="s">
        <v>24</v>
      </c>
      <c r="T8496" t="s">
        <v>33</v>
      </c>
      <c r="U8496" t="s">
        <v>24</v>
      </c>
      <c r="V8496" t="s">
        <v>34</v>
      </c>
      <c r="W8496" t="s">
        <v>43</v>
      </c>
      <c r="X8496" t="s">
        <v>27</v>
      </c>
      <c r="Y8496">
        <f t="shared" ca="1" si="797"/>
        <v>0.59785015685942766</v>
      </c>
      <c r="Z8496" t="str">
        <f t="shared" ca="1" si="794"/>
        <v>Low</v>
      </c>
      <c r="AA8496" t="s">
        <v>48</v>
      </c>
      <c r="AB8496" t="s">
        <v>24</v>
      </c>
    </row>
    <row r="8497" spans="1:28" x14ac:dyDescent="0.3">
      <c r="A8497" t="s">
        <v>17046</v>
      </c>
      <c r="B8497" t="s">
        <v>17047</v>
      </c>
      <c r="C8497" t="s">
        <v>24</v>
      </c>
      <c r="D8497" t="s">
        <v>25</v>
      </c>
      <c r="E8497" t="s">
        <v>38</v>
      </c>
      <c r="F8497" t="s">
        <v>27</v>
      </c>
      <c r="G8497">
        <f t="shared" ca="1" si="795"/>
        <v>0.29729528641660607</v>
      </c>
      <c r="H8497" t="str">
        <f t="shared" ca="1" si="796"/>
        <v>Plethoric</v>
      </c>
      <c r="I8497" t="s">
        <v>55</v>
      </c>
      <c r="J8497" t="s">
        <v>24</v>
      </c>
      <c r="K8497" t="s">
        <v>24</v>
      </c>
      <c r="L8497" t="s">
        <v>30</v>
      </c>
      <c r="M8497" t="s">
        <v>30</v>
      </c>
      <c r="N8497" t="s">
        <v>31</v>
      </c>
      <c r="O8497">
        <f t="shared" ca="1" si="792"/>
        <v>0.90432814237308279</v>
      </c>
      <c r="P8497" t="str">
        <f t="shared" ca="1" si="793"/>
        <v>Grd_Glass</v>
      </c>
      <c r="Q8497" t="s">
        <v>39</v>
      </c>
      <c r="R8497" t="s">
        <v>47</v>
      </c>
      <c r="S8497" t="s">
        <v>24</v>
      </c>
      <c r="T8497" t="s">
        <v>33</v>
      </c>
      <c r="U8497" t="s">
        <v>24</v>
      </c>
      <c r="V8497" t="s">
        <v>42</v>
      </c>
      <c r="W8497" t="s">
        <v>66</v>
      </c>
      <c r="X8497" t="s">
        <v>27</v>
      </c>
      <c r="Y8497">
        <f t="shared" ca="1" si="797"/>
        <v>0.94433335727562251</v>
      </c>
      <c r="Z8497" t="str">
        <f t="shared" ca="1" si="794"/>
        <v>Low</v>
      </c>
      <c r="AA8497" t="s">
        <v>48</v>
      </c>
      <c r="AB8497" t="s">
        <v>28</v>
      </c>
    </row>
    <row r="8498" spans="1:28" x14ac:dyDescent="0.3">
      <c r="A8498" t="s">
        <v>17048</v>
      </c>
      <c r="B8498" t="s">
        <v>17049</v>
      </c>
      <c r="C8498" t="s">
        <v>24</v>
      </c>
      <c r="D8498" t="s">
        <v>25</v>
      </c>
      <c r="E8498" t="s">
        <v>38</v>
      </c>
      <c r="F8498" t="s">
        <v>27</v>
      </c>
      <c r="G8498">
        <f t="shared" ca="1" si="795"/>
        <v>0.25551855082780017</v>
      </c>
      <c r="H8498" t="str">
        <f t="shared" ca="1" si="796"/>
        <v>Oligaemic</v>
      </c>
      <c r="I8498" t="s">
        <v>51</v>
      </c>
      <c r="J8498" t="s">
        <v>24</v>
      </c>
      <c r="K8498" t="s">
        <v>28</v>
      </c>
      <c r="L8498" t="s">
        <v>29</v>
      </c>
      <c r="M8498" t="s">
        <v>30</v>
      </c>
      <c r="N8498" t="s">
        <v>31</v>
      </c>
      <c r="O8498">
        <f t="shared" ca="1" si="792"/>
        <v>0.71476973434960289</v>
      </c>
      <c r="P8498" t="str">
        <f t="shared" ca="1" si="793"/>
        <v>Oligaemic</v>
      </c>
      <c r="Q8498" t="s">
        <v>51</v>
      </c>
      <c r="R8498" t="s">
        <v>41</v>
      </c>
      <c r="S8498" t="s">
        <v>24</v>
      </c>
      <c r="T8498" t="s">
        <v>52</v>
      </c>
      <c r="U8498" t="s">
        <v>24</v>
      </c>
      <c r="V8498" t="s">
        <v>42</v>
      </c>
      <c r="W8498" t="s">
        <v>43</v>
      </c>
      <c r="X8498" t="s">
        <v>27</v>
      </c>
      <c r="Y8498">
        <f t="shared" ca="1" si="797"/>
        <v>0.4753455332250156</v>
      </c>
      <c r="Z8498" t="str">
        <f t="shared" ca="1" si="794"/>
        <v>Low</v>
      </c>
      <c r="AA8498" t="s">
        <v>48</v>
      </c>
      <c r="AB8498" t="s">
        <v>24</v>
      </c>
    </row>
    <row r="8499" spans="1:28" x14ac:dyDescent="0.3">
      <c r="A8499" t="s">
        <v>17050</v>
      </c>
      <c r="B8499" t="s">
        <v>17051</v>
      </c>
      <c r="C8499" t="s">
        <v>28</v>
      </c>
      <c r="D8499" t="s">
        <v>25</v>
      </c>
      <c r="E8499" t="s">
        <v>26</v>
      </c>
      <c r="F8499" t="s">
        <v>27</v>
      </c>
      <c r="G8499">
        <f t="shared" ca="1" si="795"/>
        <v>0.3258581386038053</v>
      </c>
      <c r="H8499" t="str">
        <f t="shared" ca="1" si="796"/>
        <v>Oligaemic</v>
      </c>
      <c r="I8499" t="s">
        <v>51</v>
      </c>
      <c r="J8499" t="s">
        <v>24</v>
      </c>
      <c r="K8499" t="s">
        <v>24</v>
      </c>
      <c r="L8499" t="s">
        <v>29</v>
      </c>
      <c r="M8499" t="s">
        <v>29</v>
      </c>
      <c r="N8499" t="s">
        <v>31</v>
      </c>
      <c r="O8499">
        <f t="shared" ca="1" si="792"/>
        <v>0.81792127296252881</v>
      </c>
      <c r="P8499" t="str">
        <f t="shared" ca="1" si="793"/>
        <v>Normal</v>
      </c>
      <c r="Q8499" t="s">
        <v>27</v>
      </c>
      <c r="R8499" t="s">
        <v>41</v>
      </c>
      <c r="S8499" t="s">
        <v>28</v>
      </c>
      <c r="T8499" t="s">
        <v>52</v>
      </c>
      <c r="U8499" t="s">
        <v>24</v>
      </c>
      <c r="V8499" t="s">
        <v>42</v>
      </c>
      <c r="W8499" t="s">
        <v>35</v>
      </c>
      <c r="X8499" t="s">
        <v>27</v>
      </c>
      <c r="Y8499">
        <f t="shared" ca="1" si="797"/>
        <v>0.91783985048025385</v>
      </c>
      <c r="Z8499" t="str">
        <f t="shared" ca="1" si="794"/>
        <v>High</v>
      </c>
      <c r="AA8499" t="s">
        <v>63</v>
      </c>
      <c r="AB8499" t="s">
        <v>24</v>
      </c>
    </row>
    <row r="8500" spans="1:28" x14ac:dyDescent="0.3">
      <c r="A8500" t="s">
        <v>17052</v>
      </c>
      <c r="B8500" t="s">
        <v>17053</v>
      </c>
      <c r="C8500" t="s">
        <v>24</v>
      </c>
      <c r="D8500" t="s">
        <v>25</v>
      </c>
      <c r="E8500" t="s">
        <v>26</v>
      </c>
      <c r="F8500" t="s">
        <v>27</v>
      </c>
      <c r="G8500">
        <f t="shared" ca="1" si="795"/>
        <v>0.37262763621720441</v>
      </c>
      <c r="H8500" t="str">
        <f t="shared" ca="1" si="796"/>
        <v>Normal</v>
      </c>
      <c r="I8500" t="s">
        <v>27</v>
      </c>
      <c r="J8500" t="s">
        <v>24</v>
      </c>
      <c r="K8500" t="s">
        <v>24</v>
      </c>
      <c r="L8500" t="s">
        <v>29</v>
      </c>
      <c r="M8500" t="s">
        <v>29</v>
      </c>
      <c r="N8500" t="s">
        <v>31</v>
      </c>
      <c r="O8500">
        <f t="shared" ca="1" si="792"/>
        <v>0.78686766910131345</v>
      </c>
      <c r="P8500" t="str">
        <f t="shared" ca="1" si="793"/>
        <v>Plethoric</v>
      </c>
      <c r="Q8500" t="s">
        <v>55</v>
      </c>
      <c r="R8500" t="s">
        <v>32</v>
      </c>
      <c r="S8500" t="s">
        <v>24</v>
      </c>
      <c r="T8500" t="s">
        <v>33</v>
      </c>
      <c r="U8500" t="s">
        <v>28</v>
      </c>
      <c r="V8500" t="s">
        <v>34</v>
      </c>
      <c r="W8500" t="s">
        <v>43</v>
      </c>
      <c r="X8500" t="s">
        <v>87</v>
      </c>
      <c r="Y8500">
        <f t="shared" ca="1" si="797"/>
        <v>9.2823382037322211E-2</v>
      </c>
      <c r="Z8500" t="str">
        <f t="shared" ca="1" si="794"/>
        <v>Normal</v>
      </c>
      <c r="AA8500" t="s">
        <v>48</v>
      </c>
      <c r="AB8500" t="s">
        <v>24</v>
      </c>
    </row>
    <row r="8501" spans="1:28" x14ac:dyDescent="0.3">
      <c r="A8501" t="s">
        <v>17054</v>
      </c>
      <c r="B8501" t="s">
        <v>17055</v>
      </c>
      <c r="C8501" t="s">
        <v>24</v>
      </c>
      <c r="D8501" t="s">
        <v>25</v>
      </c>
      <c r="E8501" t="s">
        <v>66</v>
      </c>
      <c r="F8501" t="s">
        <v>27</v>
      </c>
      <c r="G8501">
        <f t="shared" ca="1" si="795"/>
        <v>0.12814973907809013</v>
      </c>
      <c r="H8501" t="str">
        <f t="shared" ca="1" si="796"/>
        <v>Oligaemic</v>
      </c>
      <c r="I8501" t="s">
        <v>51</v>
      </c>
      <c r="J8501" t="s">
        <v>24</v>
      </c>
      <c r="K8501" t="s">
        <v>24</v>
      </c>
      <c r="L8501" t="s">
        <v>30</v>
      </c>
      <c r="M8501" t="s">
        <v>30</v>
      </c>
      <c r="N8501" t="s">
        <v>31</v>
      </c>
      <c r="O8501">
        <f t="shared" ca="1" si="792"/>
        <v>0.69198164902259707</v>
      </c>
      <c r="P8501" t="str">
        <f t="shared" ca="1" si="793"/>
        <v>Normal</v>
      </c>
      <c r="Q8501" t="s">
        <v>27</v>
      </c>
      <c r="R8501" t="s">
        <v>41</v>
      </c>
      <c r="S8501" t="s">
        <v>24</v>
      </c>
      <c r="T8501" t="s">
        <v>60</v>
      </c>
      <c r="U8501" t="s">
        <v>24</v>
      </c>
      <c r="V8501" t="s">
        <v>42</v>
      </c>
      <c r="W8501" t="s">
        <v>43</v>
      </c>
      <c r="X8501" t="s">
        <v>27</v>
      </c>
      <c r="Y8501">
        <f t="shared" ca="1" si="797"/>
        <v>0.79023897010185673</v>
      </c>
      <c r="Z8501" t="str">
        <f t="shared" ca="1" si="794"/>
        <v>Low</v>
      </c>
      <c r="AA8501" t="s">
        <v>48</v>
      </c>
      <c r="AB8501" t="s">
        <v>24</v>
      </c>
    </row>
    <row r="8502" spans="1:28" x14ac:dyDescent="0.3">
      <c r="A8502" t="s">
        <v>17056</v>
      </c>
      <c r="B8502" t="s">
        <v>17057</v>
      </c>
      <c r="C8502" t="s">
        <v>24</v>
      </c>
      <c r="D8502" t="s">
        <v>25</v>
      </c>
      <c r="E8502" t="s">
        <v>38</v>
      </c>
      <c r="F8502" t="s">
        <v>27</v>
      </c>
      <c r="G8502">
        <f t="shared" ca="1" si="795"/>
        <v>9.8382394967811981E-2</v>
      </c>
      <c r="H8502" t="str">
        <f t="shared" ca="1" si="796"/>
        <v>Normal</v>
      </c>
      <c r="I8502" t="s">
        <v>27</v>
      </c>
      <c r="J8502" t="s">
        <v>24</v>
      </c>
      <c r="K8502" t="s">
        <v>28</v>
      </c>
      <c r="L8502" t="s">
        <v>30</v>
      </c>
      <c r="M8502" t="s">
        <v>29</v>
      </c>
      <c r="N8502" t="s">
        <v>40</v>
      </c>
      <c r="O8502">
        <f t="shared" ca="1" si="792"/>
        <v>0.59563042933714938</v>
      </c>
      <c r="P8502" t="str">
        <f t="shared" ca="1" si="793"/>
        <v>Normal</v>
      </c>
      <c r="Q8502" t="s">
        <v>27</v>
      </c>
      <c r="R8502" t="s">
        <v>112</v>
      </c>
      <c r="S8502" t="s">
        <v>24</v>
      </c>
      <c r="T8502" t="s">
        <v>33</v>
      </c>
      <c r="U8502" t="s">
        <v>24</v>
      </c>
      <c r="V8502" t="s">
        <v>34</v>
      </c>
      <c r="W8502" t="s">
        <v>43</v>
      </c>
      <c r="X8502" t="s">
        <v>87</v>
      </c>
      <c r="Y8502">
        <f t="shared" ca="1" si="797"/>
        <v>0.58732342592507736</v>
      </c>
      <c r="Z8502" t="str">
        <f t="shared" ca="1" si="794"/>
        <v>Low</v>
      </c>
      <c r="AA8502" t="s">
        <v>48</v>
      </c>
      <c r="AB8502" t="s">
        <v>28</v>
      </c>
    </row>
    <row r="8503" spans="1:28" x14ac:dyDescent="0.3">
      <c r="A8503" t="s">
        <v>17058</v>
      </c>
      <c r="B8503" t="s">
        <v>17059</v>
      </c>
      <c r="C8503" t="s">
        <v>24</v>
      </c>
      <c r="D8503" t="s">
        <v>25</v>
      </c>
      <c r="E8503" t="s">
        <v>26</v>
      </c>
      <c r="F8503" t="s">
        <v>63</v>
      </c>
      <c r="G8503">
        <f t="shared" ca="1" si="795"/>
        <v>7.0672751356652186E-2</v>
      </c>
      <c r="H8503" t="str">
        <f t="shared" ca="1" si="796"/>
        <v>Normal</v>
      </c>
      <c r="I8503" t="s">
        <v>27</v>
      </c>
      <c r="J8503" t="s">
        <v>24</v>
      </c>
      <c r="K8503" t="s">
        <v>24</v>
      </c>
      <c r="L8503" t="s">
        <v>30</v>
      </c>
      <c r="M8503" t="s">
        <v>29</v>
      </c>
      <c r="N8503" t="s">
        <v>31</v>
      </c>
      <c r="O8503">
        <f t="shared" ca="1" si="792"/>
        <v>0.49830288265805212</v>
      </c>
      <c r="P8503" t="str">
        <f t="shared" ca="1" si="793"/>
        <v>Plethoric</v>
      </c>
      <c r="Q8503" t="s">
        <v>55</v>
      </c>
      <c r="R8503" t="s">
        <v>41</v>
      </c>
      <c r="S8503" t="s">
        <v>24</v>
      </c>
      <c r="T8503" t="s">
        <v>33</v>
      </c>
      <c r="U8503" t="s">
        <v>24</v>
      </c>
      <c r="V8503" t="s">
        <v>42</v>
      </c>
      <c r="W8503" t="s">
        <v>43</v>
      </c>
      <c r="X8503" t="s">
        <v>27</v>
      </c>
      <c r="Y8503">
        <f t="shared" ca="1" si="797"/>
        <v>0.59400265614637826</v>
      </c>
      <c r="Z8503" t="str">
        <f t="shared" ca="1" si="794"/>
        <v>Low</v>
      </c>
      <c r="AA8503" t="s">
        <v>48</v>
      </c>
      <c r="AB8503" t="s">
        <v>24</v>
      </c>
    </row>
    <row r="8504" spans="1:28" x14ac:dyDescent="0.3">
      <c r="A8504" t="s">
        <v>17060</v>
      </c>
      <c r="B8504" t="s">
        <v>17061</v>
      </c>
      <c r="C8504" t="s">
        <v>24</v>
      </c>
      <c r="D8504" t="s">
        <v>25</v>
      </c>
      <c r="E8504" t="s">
        <v>66</v>
      </c>
      <c r="F8504" t="s">
        <v>27</v>
      </c>
      <c r="G8504">
        <f t="shared" ca="1" si="795"/>
        <v>0.31750527183505262</v>
      </c>
      <c r="H8504" t="str">
        <f t="shared" ca="1" si="796"/>
        <v>Plethoric</v>
      </c>
      <c r="I8504" t="s">
        <v>55</v>
      </c>
      <c r="J8504" t="s">
        <v>24</v>
      </c>
      <c r="K8504" t="s">
        <v>24</v>
      </c>
      <c r="L8504" t="s">
        <v>29</v>
      </c>
      <c r="M8504" t="s">
        <v>29</v>
      </c>
      <c r="N8504" t="s">
        <v>31</v>
      </c>
      <c r="O8504">
        <f t="shared" ca="1" si="792"/>
        <v>0.98296084055470656</v>
      </c>
      <c r="P8504" t="str">
        <f t="shared" ca="1" si="793"/>
        <v>Normal</v>
      </c>
      <c r="Q8504" t="s">
        <v>27</v>
      </c>
      <c r="R8504" t="s">
        <v>47</v>
      </c>
      <c r="S8504" t="s">
        <v>24</v>
      </c>
      <c r="T8504" t="s">
        <v>33</v>
      </c>
      <c r="U8504" t="s">
        <v>28</v>
      </c>
      <c r="V8504" t="s">
        <v>42</v>
      </c>
      <c r="W8504" t="s">
        <v>43</v>
      </c>
      <c r="X8504" t="s">
        <v>27</v>
      </c>
      <c r="Y8504">
        <f t="shared" ca="1" si="797"/>
        <v>4.4897545729835842E-2</v>
      </c>
      <c r="Z8504" t="str">
        <f t="shared" ca="1" si="794"/>
        <v>Normal</v>
      </c>
      <c r="AA8504" t="s">
        <v>48</v>
      </c>
      <c r="AB8504" t="s">
        <v>24</v>
      </c>
    </row>
    <row r="8505" spans="1:28" x14ac:dyDescent="0.3">
      <c r="A8505" t="s">
        <v>17062</v>
      </c>
      <c r="B8505" t="s">
        <v>17063</v>
      </c>
      <c r="C8505" t="s">
        <v>24</v>
      </c>
      <c r="D8505" t="s">
        <v>25</v>
      </c>
      <c r="E8505" t="s">
        <v>26</v>
      </c>
      <c r="F8505" t="s">
        <v>27</v>
      </c>
      <c r="G8505">
        <f t="shared" ca="1" si="795"/>
        <v>0.73541142422977623</v>
      </c>
      <c r="H8505" t="str">
        <f t="shared" ca="1" si="796"/>
        <v>Normal</v>
      </c>
      <c r="I8505" t="s">
        <v>27</v>
      </c>
      <c r="J8505" t="s">
        <v>24</v>
      </c>
      <c r="K8505" t="s">
        <v>24</v>
      </c>
      <c r="L8505" t="s">
        <v>30</v>
      </c>
      <c r="M8505" t="s">
        <v>30</v>
      </c>
      <c r="N8505" t="s">
        <v>31</v>
      </c>
      <c r="O8505">
        <f t="shared" ca="1" si="792"/>
        <v>0.19323486568408799</v>
      </c>
      <c r="P8505" t="str">
        <f t="shared" ca="1" si="793"/>
        <v>Oligaemic</v>
      </c>
      <c r="Q8505" t="s">
        <v>51</v>
      </c>
      <c r="R8505" t="s">
        <v>32</v>
      </c>
      <c r="S8505" t="s">
        <v>24</v>
      </c>
      <c r="T8505" t="s">
        <v>33</v>
      </c>
      <c r="U8505" t="s">
        <v>24</v>
      </c>
      <c r="V8505" t="s">
        <v>42</v>
      </c>
      <c r="W8505" t="s">
        <v>35</v>
      </c>
      <c r="X8505" t="s">
        <v>87</v>
      </c>
      <c r="Y8505">
        <f t="shared" ca="1" si="797"/>
        <v>0.65909545774553913</v>
      </c>
      <c r="Z8505" t="str">
        <f t="shared" ca="1" si="794"/>
        <v>Low</v>
      </c>
      <c r="AA8505" t="s">
        <v>48</v>
      </c>
      <c r="AB8505" t="s">
        <v>24</v>
      </c>
    </row>
    <row r="8506" spans="1:28" x14ac:dyDescent="0.3">
      <c r="A8506" t="s">
        <v>17064</v>
      </c>
      <c r="B8506" t="s">
        <v>17065</v>
      </c>
      <c r="C8506" t="s">
        <v>24</v>
      </c>
      <c r="D8506" t="s">
        <v>25</v>
      </c>
      <c r="E8506" t="s">
        <v>26</v>
      </c>
      <c r="F8506" t="s">
        <v>27</v>
      </c>
      <c r="G8506">
        <f t="shared" ca="1" si="795"/>
        <v>0.20728725552828886</v>
      </c>
      <c r="H8506" t="str">
        <f t="shared" ca="1" si="796"/>
        <v>Normal</v>
      </c>
      <c r="I8506" t="s">
        <v>27</v>
      </c>
      <c r="J8506" t="s">
        <v>24</v>
      </c>
      <c r="K8506" t="s">
        <v>24</v>
      </c>
      <c r="L8506" t="s">
        <v>72</v>
      </c>
      <c r="M8506" t="s">
        <v>30</v>
      </c>
      <c r="N8506" t="s">
        <v>31</v>
      </c>
      <c r="O8506">
        <f t="shared" ca="1" si="792"/>
        <v>0.94077226650776236</v>
      </c>
      <c r="P8506" t="str">
        <f t="shared" ca="1" si="793"/>
        <v>Normal</v>
      </c>
      <c r="Q8506" t="s">
        <v>27</v>
      </c>
      <c r="R8506" t="s">
        <v>41</v>
      </c>
      <c r="S8506" t="s">
        <v>24</v>
      </c>
      <c r="T8506" t="s">
        <v>33</v>
      </c>
      <c r="U8506" t="s">
        <v>24</v>
      </c>
      <c r="V8506" t="s">
        <v>42</v>
      </c>
      <c r="W8506" t="s">
        <v>43</v>
      </c>
      <c r="X8506" t="s">
        <v>27</v>
      </c>
      <c r="Y8506">
        <f t="shared" ca="1" si="797"/>
        <v>0.83724248723195716</v>
      </c>
      <c r="Z8506" t="str">
        <f t="shared" ca="1" si="794"/>
        <v>High</v>
      </c>
      <c r="AA8506" t="s">
        <v>63</v>
      </c>
      <c r="AB8506" t="s">
        <v>28</v>
      </c>
    </row>
    <row r="8507" spans="1:28" x14ac:dyDescent="0.3">
      <c r="A8507" t="s">
        <v>17066</v>
      </c>
      <c r="B8507" t="s">
        <v>17067</v>
      </c>
      <c r="C8507" t="s">
        <v>24</v>
      </c>
      <c r="D8507" t="s">
        <v>25</v>
      </c>
      <c r="E8507" t="s">
        <v>26</v>
      </c>
      <c r="F8507" t="s">
        <v>27</v>
      </c>
      <c r="G8507">
        <f t="shared" ca="1" si="795"/>
        <v>0.16740428516075012</v>
      </c>
      <c r="H8507" t="str">
        <f t="shared" ca="1" si="796"/>
        <v>Normal</v>
      </c>
      <c r="I8507" t="s">
        <v>27</v>
      </c>
      <c r="J8507" t="s">
        <v>24</v>
      </c>
      <c r="K8507" t="s">
        <v>28</v>
      </c>
      <c r="L8507" t="s">
        <v>72</v>
      </c>
      <c r="M8507" t="s">
        <v>30</v>
      </c>
      <c r="N8507" t="s">
        <v>31</v>
      </c>
      <c r="O8507">
        <f t="shared" ca="1" si="792"/>
        <v>0.32224061574689367</v>
      </c>
      <c r="P8507" t="str">
        <f t="shared" ca="1" si="793"/>
        <v>Plethoric</v>
      </c>
      <c r="Q8507" t="s">
        <v>55</v>
      </c>
      <c r="R8507" t="s">
        <v>32</v>
      </c>
      <c r="S8507" t="s">
        <v>28</v>
      </c>
      <c r="T8507" t="s">
        <v>60</v>
      </c>
      <c r="U8507" t="s">
        <v>24</v>
      </c>
      <c r="V8507" t="s">
        <v>42</v>
      </c>
      <c r="W8507" t="s">
        <v>43</v>
      </c>
      <c r="X8507" t="s">
        <v>27</v>
      </c>
      <c r="Y8507">
        <f t="shared" ca="1" si="797"/>
        <v>7.7584849291662983E-2</v>
      </c>
      <c r="Z8507" t="str">
        <f t="shared" ca="1" si="794"/>
        <v>Normal</v>
      </c>
      <c r="AA8507" t="s">
        <v>48</v>
      </c>
      <c r="AB8507" t="s">
        <v>24</v>
      </c>
    </row>
    <row r="8508" spans="1:28" x14ac:dyDescent="0.3">
      <c r="A8508" t="s">
        <v>17068</v>
      </c>
      <c r="B8508" t="s">
        <v>17069</v>
      </c>
      <c r="C8508" t="s">
        <v>24</v>
      </c>
      <c r="D8508" t="s">
        <v>25</v>
      </c>
      <c r="E8508" t="s">
        <v>38</v>
      </c>
      <c r="F8508" t="s">
        <v>63</v>
      </c>
      <c r="G8508">
        <f t="shared" ca="1" si="795"/>
        <v>2.8348157534540341E-2</v>
      </c>
      <c r="H8508" t="str">
        <f t="shared" ca="1" si="796"/>
        <v>Normal</v>
      </c>
      <c r="I8508" t="s">
        <v>51</v>
      </c>
      <c r="J8508" t="s">
        <v>24</v>
      </c>
      <c r="K8508" t="s">
        <v>24</v>
      </c>
      <c r="L8508" t="s">
        <v>30</v>
      </c>
      <c r="M8508" t="s">
        <v>30</v>
      </c>
      <c r="N8508" t="s">
        <v>31</v>
      </c>
      <c r="O8508">
        <f t="shared" ca="1" si="792"/>
        <v>0.10618237209126724</v>
      </c>
      <c r="P8508" t="str">
        <f t="shared" ca="1" si="793"/>
        <v>Oligaemic</v>
      </c>
      <c r="Q8508" t="s">
        <v>51</v>
      </c>
      <c r="R8508" t="s">
        <v>47</v>
      </c>
      <c r="S8508" t="s">
        <v>24</v>
      </c>
      <c r="T8508" t="s">
        <v>33</v>
      </c>
      <c r="U8508" t="s">
        <v>24</v>
      </c>
      <c r="V8508" t="s">
        <v>42</v>
      </c>
      <c r="W8508" t="s">
        <v>43</v>
      </c>
      <c r="X8508" t="s">
        <v>27</v>
      </c>
      <c r="Y8508">
        <f t="shared" ca="1" si="797"/>
        <v>0.67355231233940405</v>
      </c>
      <c r="Z8508" t="str">
        <f t="shared" ca="1" si="794"/>
        <v>Low</v>
      </c>
      <c r="AA8508" t="s">
        <v>48</v>
      </c>
      <c r="AB8508" t="s">
        <v>24</v>
      </c>
    </row>
    <row r="8509" spans="1:28" x14ac:dyDescent="0.3">
      <c r="A8509" t="s">
        <v>17070</v>
      </c>
      <c r="B8509" t="s">
        <v>17071</v>
      </c>
      <c r="C8509" t="s">
        <v>24</v>
      </c>
      <c r="D8509" t="s">
        <v>25</v>
      </c>
      <c r="E8509" t="s">
        <v>26</v>
      </c>
      <c r="F8509" t="s">
        <v>63</v>
      </c>
      <c r="G8509">
        <f t="shared" ca="1" si="795"/>
        <v>0.26870845458042225</v>
      </c>
      <c r="H8509" t="str">
        <f t="shared" ca="1" si="796"/>
        <v>Plethoric</v>
      </c>
      <c r="I8509" t="s">
        <v>55</v>
      </c>
      <c r="J8509" t="s">
        <v>24</v>
      </c>
      <c r="K8509" t="s">
        <v>24</v>
      </c>
      <c r="L8509" t="s">
        <v>72</v>
      </c>
      <c r="M8509" t="s">
        <v>30</v>
      </c>
      <c r="N8509" t="s">
        <v>31</v>
      </c>
      <c r="O8509">
        <f t="shared" ca="1" si="792"/>
        <v>0.986125436226716</v>
      </c>
      <c r="P8509" t="str">
        <f t="shared" ca="1" si="793"/>
        <v>Plethoric</v>
      </c>
      <c r="Q8509" t="s">
        <v>55</v>
      </c>
      <c r="R8509" t="s">
        <v>32</v>
      </c>
      <c r="S8509" t="s">
        <v>24</v>
      </c>
      <c r="T8509" t="s">
        <v>33</v>
      </c>
      <c r="U8509" t="s">
        <v>24</v>
      </c>
      <c r="V8509" t="s">
        <v>42</v>
      </c>
      <c r="W8509" t="s">
        <v>35</v>
      </c>
      <c r="X8509" t="s">
        <v>27</v>
      </c>
      <c r="Y8509">
        <f t="shared" ca="1" si="797"/>
        <v>0.15833193058871509</v>
      </c>
      <c r="Z8509" t="str">
        <f t="shared" ca="1" si="794"/>
        <v>Low</v>
      </c>
      <c r="AA8509" t="s">
        <v>48</v>
      </c>
      <c r="AB8509" t="s">
        <v>24</v>
      </c>
    </row>
    <row r="8510" spans="1:28" x14ac:dyDescent="0.3">
      <c r="A8510" t="s">
        <v>17072</v>
      </c>
      <c r="B8510" t="s">
        <v>17073</v>
      </c>
      <c r="C8510" t="s">
        <v>24</v>
      </c>
      <c r="D8510" t="s">
        <v>25</v>
      </c>
      <c r="E8510" t="s">
        <v>26</v>
      </c>
      <c r="F8510" t="s">
        <v>27</v>
      </c>
      <c r="G8510">
        <f t="shared" ca="1" si="795"/>
        <v>0.55745218221750281</v>
      </c>
      <c r="H8510" t="str">
        <f t="shared" ca="1" si="796"/>
        <v>Oligaemic</v>
      </c>
      <c r="I8510" t="s">
        <v>51</v>
      </c>
      <c r="J8510" t="s">
        <v>24</v>
      </c>
      <c r="K8510" t="s">
        <v>24</v>
      </c>
      <c r="L8510" t="s">
        <v>29</v>
      </c>
      <c r="M8510" t="s">
        <v>29</v>
      </c>
      <c r="N8510" t="s">
        <v>31</v>
      </c>
      <c r="O8510">
        <f t="shared" ca="1" si="792"/>
        <v>0.6542218865139855</v>
      </c>
      <c r="P8510" t="str">
        <f t="shared" ca="1" si="793"/>
        <v>Normal</v>
      </c>
      <c r="Q8510" t="s">
        <v>27</v>
      </c>
      <c r="R8510" t="s">
        <v>47</v>
      </c>
      <c r="S8510" t="s">
        <v>24</v>
      </c>
      <c r="T8510" t="s">
        <v>33</v>
      </c>
      <c r="U8510" t="s">
        <v>28</v>
      </c>
      <c r="V8510" t="s">
        <v>42</v>
      </c>
      <c r="W8510" t="s">
        <v>43</v>
      </c>
      <c r="X8510" t="s">
        <v>27</v>
      </c>
      <c r="Y8510">
        <f t="shared" ca="1" si="797"/>
        <v>0.2893844771160925</v>
      </c>
      <c r="Z8510" t="str">
        <f t="shared" ca="1" si="794"/>
        <v>Low</v>
      </c>
      <c r="AA8510" t="s">
        <v>48</v>
      </c>
      <c r="AB8510" t="s">
        <v>24</v>
      </c>
    </row>
    <row r="8511" spans="1:28" x14ac:dyDescent="0.3">
      <c r="A8511" t="s">
        <v>17074</v>
      </c>
      <c r="B8511" s="1" t="s">
        <v>17075</v>
      </c>
      <c r="C8511" t="s">
        <v>24</v>
      </c>
      <c r="D8511" t="s">
        <v>25</v>
      </c>
      <c r="E8511" t="s">
        <v>26</v>
      </c>
      <c r="F8511" t="s">
        <v>27</v>
      </c>
      <c r="G8511">
        <f t="shared" ca="1" si="795"/>
        <v>0.12944957403542501</v>
      </c>
      <c r="H8511" t="str">
        <f t="shared" ca="1" si="796"/>
        <v>Grd_Glass</v>
      </c>
      <c r="I8511" t="s">
        <v>39</v>
      </c>
      <c r="J8511" t="s">
        <v>24</v>
      </c>
      <c r="K8511" t="s">
        <v>28</v>
      </c>
      <c r="L8511" t="s">
        <v>30</v>
      </c>
      <c r="M8511" t="s">
        <v>30</v>
      </c>
      <c r="N8511" t="s">
        <v>31</v>
      </c>
      <c r="O8511">
        <f t="shared" ca="1" si="792"/>
        <v>8.0589441393087768E-2</v>
      </c>
      <c r="P8511" t="str">
        <f t="shared" ca="1" si="793"/>
        <v>Normal</v>
      </c>
      <c r="Q8511" t="s">
        <v>39</v>
      </c>
      <c r="R8511" t="s">
        <v>47</v>
      </c>
      <c r="S8511" t="s">
        <v>28</v>
      </c>
      <c r="T8511" t="s">
        <v>33</v>
      </c>
      <c r="U8511" t="s">
        <v>24</v>
      </c>
      <c r="V8511" t="s">
        <v>42</v>
      </c>
      <c r="W8511" t="s">
        <v>43</v>
      </c>
      <c r="X8511" t="s">
        <v>27</v>
      </c>
      <c r="Y8511">
        <f t="shared" ca="1" si="797"/>
        <v>0.88407281368549284</v>
      </c>
      <c r="Z8511" t="str">
        <f t="shared" ca="1" si="794"/>
        <v>Normal</v>
      </c>
      <c r="AA8511" t="s">
        <v>27</v>
      </c>
      <c r="AB8511" t="s">
        <v>24</v>
      </c>
    </row>
    <row r="8512" spans="1:28" x14ac:dyDescent="0.3">
      <c r="A8512" t="s">
        <v>17076</v>
      </c>
      <c r="B8512" t="s">
        <v>17077</v>
      </c>
      <c r="C8512" t="s">
        <v>24</v>
      </c>
      <c r="D8512" t="s">
        <v>25</v>
      </c>
      <c r="E8512" t="s">
        <v>38</v>
      </c>
      <c r="F8512" t="s">
        <v>63</v>
      </c>
      <c r="G8512">
        <f t="shared" ca="1" si="795"/>
        <v>0.71562976432985181</v>
      </c>
      <c r="H8512" t="str">
        <f t="shared" ca="1" si="796"/>
        <v>Oligaemic</v>
      </c>
      <c r="I8512" t="s">
        <v>51</v>
      </c>
      <c r="J8512" t="s">
        <v>24</v>
      </c>
      <c r="K8512" t="s">
        <v>28</v>
      </c>
      <c r="L8512" t="s">
        <v>30</v>
      </c>
      <c r="M8512" t="s">
        <v>29</v>
      </c>
      <c r="N8512" t="s">
        <v>40</v>
      </c>
      <c r="O8512">
        <f t="shared" ca="1" si="792"/>
        <v>0.14030055165194988</v>
      </c>
      <c r="P8512" t="str">
        <f t="shared" ca="1" si="793"/>
        <v>Oligaemic</v>
      </c>
      <c r="Q8512" t="s">
        <v>51</v>
      </c>
      <c r="R8512" t="s">
        <v>41</v>
      </c>
      <c r="S8512" t="s">
        <v>28</v>
      </c>
      <c r="T8512" t="s">
        <v>33</v>
      </c>
      <c r="U8512" t="s">
        <v>24</v>
      </c>
      <c r="V8512" t="s">
        <v>34</v>
      </c>
      <c r="W8512" t="s">
        <v>35</v>
      </c>
      <c r="X8512" t="s">
        <v>27</v>
      </c>
      <c r="Y8512">
        <f t="shared" ca="1" si="797"/>
        <v>0.16923289815830878</v>
      </c>
      <c r="Z8512" t="str">
        <f t="shared" ca="1" si="794"/>
        <v>Low</v>
      </c>
      <c r="AA8512" t="s">
        <v>48</v>
      </c>
      <c r="AB8512" t="s">
        <v>24</v>
      </c>
    </row>
    <row r="8513" spans="1:28" x14ac:dyDescent="0.3">
      <c r="A8513" t="s">
        <v>17078</v>
      </c>
      <c r="B8513" t="s">
        <v>17079</v>
      </c>
      <c r="C8513" t="s">
        <v>24</v>
      </c>
      <c r="D8513" t="s">
        <v>25</v>
      </c>
      <c r="E8513" t="s">
        <v>38</v>
      </c>
      <c r="F8513" t="s">
        <v>27</v>
      </c>
      <c r="G8513">
        <f t="shared" ca="1" si="795"/>
        <v>0.45269387428816787</v>
      </c>
      <c r="H8513" t="str">
        <f t="shared" ca="1" si="796"/>
        <v>Oligaemic</v>
      </c>
      <c r="I8513" t="s">
        <v>51</v>
      </c>
      <c r="J8513" t="s">
        <v>24</v>
      </c>
      <c r="K8513" t="s">
        <v>24</v>
      </c>
      <c r="L8513" t="s">
        <v>30</v>
      </c>
      <c r="M8513" t="s">
        <v>29</v>
      </c>
      <c r="N8513" t="s">
        <v>31</v>
      </c>
      <c r="O8513">
        <f t="shared" ca="1" si="792"/>
        <v>0.58546950516316942</v>
      </c>
      <c r="P8513" t="str">
        <f t="shared" ca="1" si="793"/>
        <v>Oligaemic</v>
      </c>
      <c r="Q8513" t="s">
        <v>51</v>
      </c>
      <c r="R8513" t="s">
        <v>47</v>
      </c>
      <c r="S8513" t="s">
        <v>24</v>
      </c>
      <c r="T8513" t="s">
        <v>33</v>
      </c>
      <c r="U8513" t="s">
        <v>24</v>
      </c>
      <c r="V8513" t="s">
        <v>42</v>
      </c>
      <c r="W8513" t="s">
        <v>35</v>
      </c>
      <c r="X8513" t="s">
        <v>27</v>
      </c>
      <c r="Y8513">
        <f t="shared" ca="1" si="797"/>
        <v>0.42269726430562304</v>
      </c>
      <c r="Z8513" t="str">
        <f t="shared" ca="1" si="794"/>
        <v>High</v>
      </c>
      <c r="AA8513" t="s">
        <v>63</v>
      </c>
      <c r="AB8513" t="s">
        <v>24</v>
      </c>
    </row>
    <row r="8514" spans="1:28" x14ac:dyDescent="0.3">
      <c r="A8514" t="s">
        <v>17080</v>
      </c>
      <c r="B8514" t="s">
        <v>17081</v>
      </c>
      <c r="C8514" t="s">
        <v>24</v>
      </c>
      <c r="D8514" t="s">
        <v>25</v>
      </c>
      <c r="E8514" t="s">
        <v>38</v>
      </c>
      <c r="F8514" t="s">
        <v>27</v>
      </c>
      <c r="G8514">
        <f t="shared" ca="1" si="795"/>
        <v>0.42416171219659082</v>
      </c>
      <c r="H8514" t="str">
        <f t="shared" ca="1" si="796"/>
        <v>Normal</v>
      </c>
      <c r="I8514" t="s">
        <v>27</v>
      </c>
      <c r="J8514" t="s">
        <v>24</v>
      </c>
      <c r="K8514" t="s">
        <v>24</v>
      </c>
      <c r="L8514" t="s">
        <v>72</v>
      </c>
      <c r="M8514" t="s">
        <v>29</v>
      </c>
      <c r="N8514" t="s">
        <v>40</v>
      </c>
      <c r="O8514">
        <f t="shared" ca="1" si="792"/>
        <v>0.87598933043375626</v>
      </c>
      <c r="P8514" t="str">
        <f t="shared" ca="1" si="793"/>
        <v>Normal</v>
      </c>
      <c r="Q8514" t="s">
        <v>27</v>
      </c>
      <c r="R8514" t="s">
        <v>32</v>
      </c>
      <c r="S8514" t="s">
        <v>24</v>
      </c>
      <c r="T8514" t="s">
        <v>33</v>
      </c>
      <c r="U8514" t="s">
        <v>24</v>
      </c>
      <c r="V8514" t="s">
        <v>42</v>
      </c>
      <c r="W8514" t="s">
        <v>43</v>
      </c>
      <c r="X8514" t="s">
        <v>27</v>
      </c>
      <c r="Y8514">
        <f t="shared" ca="1" si="797"/>
        <v>0.55859176835037838</v>
      </c>
      <c r="Z8514" t="str">
        <f t="shared" ca="1" si="794"/>
        <v>Low</v>
      </c>
      <c r="AA8514" t="s">
        <v>48</v>
      </c>
      <c r="AB8514" t="s">
        <v>24</v>
      </c>
    </row>
    <row r="8515" spans="1:28" x14ac:dyDescent="0.3">
      <c r="A8515" t="s">
        <v>17082</v>
      </c>
      <c r="B8515" t="s">
        <v>17083</v>
      </c>
      <c r="C8515" t="s">
        <v>24</v>
      </c>
      <c r="D8515" t="s">
        <v>75</v>
      </c>
      <c r="E8515" t="s">
        <v>66</v>
      </c>
      <c r="F8515" t="s">
        <v>27</v>
      </c>
      <c r="G8515">
        <f t="shared" ca="1" si="795"/>
        <v>0.87793822427002155</v>
      </c>
      <c r="H8515" t="str">
        <f t="shared" ca="1" si="796"/>
        <v>Plethoric</v>
      </c>
      <c r="I8515" t="s">
        <v>55</v>
      </c>
      <c r="J8515" t="s">
        <v>24</v>
      </c>
      <c r="K8515" t="s">
        <v>24</v>
      </c>
      <c r="L8515" t="s">
        <v>30</v>
      </c>
      <c r="M8515" t="s">
        <v>29</v>
      </c>
      <c r="N8515" t="s">
        <v>31</v>
      </c>
      <c r="O8515">
        <f t="shared" ref="O8515:O8578" ca="1" si="798">RAND()</f>
        <v>0.53300660527297972</v>
      </c>
      <c r="P8515" t="str">
        <f t="shared" ref="P8515:P8578" ca="1" si="799">IF(O8515&lt;=P$1,IF(O8515&lt;=S$11258,Q$11258,IF(O8515&lt;=S$11259,Q$11259,IF(O8515&lt;=S$11260,Q$11260,IF(O8515&lt;=S$11261,Q$11261,IF(O8515&lt;=S$11262,Q$11262))))),Q8515)</f>
        <v>Oligaemic</v>
      </c>
      <c r="Q8515" t="s">
        <v>51</v>
      </c>
      <c r="R8515" t="s">
        <v>47</v>
      </c>
      <c r="S8515" t="s">
        <v>24</v>
      </c>
      <c r="T8515" t="s">
        <v>33</v>
      </c>
      <c r="U8515" t="s">
        <v>24</v>
      </c>
      <c r="V8515" t="s">
        <v>42</v>
      </c>
      <c r="W8515" t="s">
        <v>35</v>
      </c>
      <c r="X8515" t="s">
        <v>87</v>
      </c>
      <c r="Y8515">
        <f t="shared" ca="1" si="797"/>
        <v>0.24426746287010936</v>
      </c>
      <c r="Z8515" t="str">
        <f t="shared" ref="Z8515:Z8578" ca="1" si="800">IF(Y8515&lt;=Z$1,IF(Y8515&lt;=AC$11258,AA$11258,IF(Y8515&lt;=AC$11259,AA$11259,IF(Y8515&lt;=AC$11260,AA$11260,IF(Y8515&lt;=AC$11261,AA$11261,IF(Y8515&lt;=AC$11262,AA$11262))))),AA8515)</f>
        <v>Normal</v>
      </c>
      <c r="AA8515" t="s">
        <v>27</v>
      </c>
      <c r="AB8515" t="s">
        <v>24</v>
      </c>
    </row>
    <row r="8516" spans="1:28" x14ac:dyDescent="0.3">
      <c r="A8516" t="s">
        <v>17084</v>
      </c>
      <c r="B8516" t="s">
        <v>17085</v>
      </c>
      <c r="C8516" t="s">
        <v>24</v>
      </c>
      <c r="D8516" t="s">
        <v>75</v>
      </c>
      <c r="E8516" t="s">
        <v>38</v>
      </c>
      <c r="F8516" t="s">
        <v>27</v>
      </c>
      <c r="G8516">
        <f t="shared" ref="G8516:G8579" ca="1" si="801">RAND()</f>
        <v>0.10795764212763137</v>
      </c>
      <c r="H8516" t="str">
        <f t="shared" ref="H8516:H8579" ca="1" si="802">IF(G8516&lt;=H$1,IF(G8516&lt;=K$11258,I$11258,IF(G8516&lt;=K$11259,I$11259,IF(G8516&lt;=K$11260,I$11260,IF(G8516&lt;=K$11261,I$11261,IF(G8516&lt;=K$11262,I$11262))))),I8516)</f>
        <v>Grd_Glass</v>
      </c>
      <c r="I8516" t="s">
        <v>39</v>
      </c>
      <c r="J8516" t="s">
        <v>24</v>
      </c>
      <c r="K8516" t="s">
        <v>24</v>
      </c>
      <c r="L8516" t="s">
        <v>29</v>
      </c>
      <c r="M8516" t="s">
        <v>30</v>
      </c>
      <c r="N8516" t="s">
        <v>40</v>
      </c>
      <c r="O8516">
        <f t="shared" ca="1" si="798"/>
        <v>4.141192108117886E-2</v>
      </c>
      <c r="P8516" t="str">
        <f t="shared" ca="1" si="799"/>
        <v>Normal</v>
      </c>
      <c r="Q8516" t="s">
        <v>39</v>
      </c>
      <c r="R8516" t="s">
        <v>41</v>
      </c>
      <c r="S8516" t="s">
        <v>24</v>
      </c>
      <c r="T8516" t="s">
        <v>60</v>
      </c>
      <c r="U8516" t="s">
        <v>28</v>
      </c>
      <c r="V8516" t="s">
        <v>42</v>
      </c>
      <c r="W8516" t="s">
        <v>35</v>
      </c>
      <c r="X8516" t="s">
        <v>87</v>
      </c>
      <c r="Y8516">
        <f t="shared" ref="Y8516:Y8579" ca="1" si="803">RAND()</f>
        <v>0.25187017029950609</v>
      </c>
      <c r="Z8516" t="str">
        <f t="shared" ca="1" si="800"/>
        <v>Low</v>
      </c>
      <c r="AA8516" t="s">
        <v>48</v>
      </c>
      <c r="AB8516" t="s">
        <v>24</v>
      </c>
    </row>
    <row r="8517" spans="1:28" x14ac:dyDescent="0.3">
      <c r="A8517" t="s">
        <v>17086</v>
      </c>
      <c r="B8517" s="1" t="s">
        <v>17087</v>
      </c>
      <c r="C8517" t="s">
        <v>24</v>
      </c>
      <c r="D8517" t="s">
        <v>25</v>
      </c>
      <c r="E8517" t="s">
        <v>66</v>
      </c>
      <c r="F8517" t="s">
        <v>27</v>
      </c>
      <c r="G8517">
        <f t="shared" ca="1" si="801"/>
        <v>0.23251878061354947</v>
      </c>
      <c r="H8517" t="str">
        <f t="shared" ca="1" si="802"/>
        <v>Grd_Glass</v>
      </c>
      <c r="I8517" t="s">
        <v>39</v>
      </c>
      <c r="J8517" t="s">
        <v>24</v>
      </c>
      <c r="K8517" t="s">
        <v>24</v>
      </c>
      <c r="L8517" t="s">
        <v>30</v>
      </c>
      <c r="M8517" t="s">
        <v>30</v>
      </c>
      <c r="N8517" t="s">
        <v>31</v>
      </c>
      <c r="O8517">
        <f t="shared" ca="1" si="798"/>
        <v>0.5422878110305871</v>
      </c>
      <c r="P8517" t="str">
        <f t="shared" ca="1" si="799"/>
        <v>Grd_Glass</v>
      </c>
      <c r="Q8517" t="s">
        <v>39</v>
      </c>
      <c r="R8517" t="s">
        <v>41</v>
      </c>
      <c r="S8517" t="s">
        <v>28</v>
      </c>
      <c r="T8517" t="s">
        <v>33</v>
      </c>
      <c r="U8517" t="s">
        <v>24</v>
      </c>
      <c r="V8517" t="s">
        <v>67</v>
      </c>
      <c r="W8517" t="s">
        <v>35</v>
      </c>
      <c r="X8517" t="s">
        <v>27</v>
      </c>
      <c r="Y8517">
        <f t="shared" ca="1" si="803"/>
        <v>0.5931084282619683</v>
      </c>
      <c r="Z8517" t="str">
        <f t="shared" ca="1" si="800"/>
        <v>Normal</v>
      </c>
      <c r="AA8517" t="s">
        <v>27</v>
      </c>
      <c r="AB8517" t="s">
        <v>24</v>
      </c>
    </row>
    <row r="8518" spans="1:28" x14ac:dyDescent="0.3">
      <c r="A8518" t="s">
        <v>17088</v>
      </c>
      <c r="B8518" t="s">
        <v>17089</v>
      </c>
      <c r="C8518" t="s">
        <v>24</v>
      </c>
      <c r="D8518" t="s">
        <v>25</v>
      </c>
      <c r="E8518" t="s">
        <v>26</v>
      </c>
      <c r="F8518" t="s">
        <v>27</v>
      </c>
      <c r="G8518">
        <f t="shared" ca="1" si="801"/>
        <v>0.29942288965769825</v>
      </c>
      <c r="H8518" t="str">
        <f t="shared" ca="1" si="802"/>
        <v>Plethoric</v>
      </c>
      <c r="I8518" t="s">
        <v>55</v>
      </c>
      <c r="J8518" t="s">
        <v>24</v>
      </c>
      <c r="K8518" t="s">
        <v>24</v>
      </c>
      <c r="L8518" t="s">
        <v>29</v>
      </c>
      <c r="M8518" t="s">
        <v>30</v>
      </c>
      <c r="N8518" t="s">
        <v>31</v>
      </c>
      <c r="O8518">
        <f t="shared" ca="1" si="798"/>
        <v>0.87608854038592576</v>
      </c>
      <c r="P8518" t="str">
        <f t="shared" ca="1" si="799"/>
        <v>Plethoric</v>
      </c>
      <c r="Q8518" t="s">
        <v>55</v>
      </c>
      <c r="R8518" t="s">
        <v>41</v>
      </c>
      <c r="S8518" t="s">
        <v>24</v>
      </c>
      <c r="T8518" t="s">
        <v>52</v>
      </c>
      <c r="U8518" t="s">
        <v>28</v>
      </c>
      <c r="V8518" t="s">
        <v>42</v>
      </c>
      <c r="W8518" t="s">
        <v>43</v>
      </c>
      <c r="X8518" t="s">
        <v>27</v>
      </c>
      <c r="Y8518">
        <f t="shared" ca="1" si="803"/>
        <v>0.18825056070180257</v>
      </c>
      <c r="Z8518" t="str">
        <f t="shared" ca="1" si="800"/>
        <v>High</v>
      </c>
      <c r="AA8518" t="s">
        <v>63</v>
      </c>
      <c r="AB8518" t="s">
        <v>24</v>
      </c>
    </row>
    <row r="8519" spans="1:28" x14ac:dyDescent="0.3">
      <c r="A8519" t="s">
        <v>17090</v>
      </c>
      <c r="B8519" t="s">
        <v>17091</v>
      </c>
      <c r="C8519" t="s">
        <v>24</v>
      </c>
      <c r="D8519" t="s">
        <v>25</v>
      </c>
      <c r="E8519" t="s">
        <v>26</v>
      </c>
      <c r="F8519" t="s">
        <v>27</v>
      </c>
      <c r="G8519">
        <f t="shared" ca="1" si="801"/>
        <v>0.72989136203397975</v>
      </c>
      <c r="H8519" t="str">
        <f t="shared" ca="1" si="802"/>
        <v>Plethoric</v>
      </c>
      <c r="I8519" t="s">
        <v>55</v>
      </c>
      <c r="J8519" t="s">
        <v>24</v>
      </c>
      <c r="K8519" t="s">
        <v>24</v>
      </c>
      <c r="L8519" t="s">
        <v>29</v>
      </c>
      <c r="M8519" t="s">
        <v>29</v>
      </c>
      <c r="N8519" t="s">
        <v>40</v>
      </c>
      <c r="O8519">
        <f t="shared" ca="1" si="798"/>
        <v>0.43697484400307762</v>
      </c>
      <c r="P8519" t="str">
        <f t="shared" ca="1" si="799"/>
        <v>Normal</v>
      </c>
      <c r="Q8519" t="s">
        <v>27</v>
      </c>
      <c r="R8519" t="s">
        <v>41</v>
      </c>
      <c r="S8519" t="s">
        <v>24</v>
      </c>
      <c r="T8519" t="s">
        <v>33</v>
      </c>
      <c r="U8519" t="s">
        <v>24</v>
      </c>
      <c r="V8519" t="s">
        <v>34</v>
      </c>
      <c r="W8519" t="s">
        <v>34</v>
      </c>
      <c r="X8519" t="s">
        <v>27</v>
      </c>
      <c r="Y8519">
        <f t="shared" ca="1" si="803"/>
        <v>0.4855321351249049</v>
      </c>
      <c r="Z8519" t="str">
        <f t="shared" ca="1" si="800"/>
        <v>High</v>
      </c>
      <c r="AA8519" t="s">
        <v>63</v>
      </c>
      <c r="AB8519" t="s">
        <v>24</v>
      </c>
    </row>
    <row r="8520" spans="1:28" x14ac:dyDescent="0.3">
      <c r="A8520" t="s">
        <v>17092</v>
      </c>
      <c r="B8520" t="s">
        <v>17093</v>
      </c>
      <c r="C8520" t="s">
        <v>24</v>
      </c>
      <c r="D8520" t="s">
        <v>75</v>
      </c>
      <c r="E8520" t="s">
        <v>38</v>
      </c>
      <c r="F8520" t="s">
        <v>63</v>
      </c>
      <c r="G8520">
        <f t="shared" ca="1" si="801"/>
        <v>0.97398765208269455</v>
      </c>
      <c r="H8520" t="str">
        <f t="shared" ca="1" si="802"/>
        <v>Grd_Glass</v>
      </c>
      <c r="I8520" t="s">
        <v>39</v>
      </c>
      <c r="J8520" t="s">
        <v>24</v>
      </c>
      <c r="K8520" t="s">
        <v>24</v>
      </c>
      <c r="L8520" t="s">
        <v>30</v>
      </c>
      <c r="M8520" t="s">
        <v>30</v>
      </c>
      <c r="N8520" t="s">
        <v>31</v>
      </c>
      <c r="O8520">
        <f t="shared" ca="1" si="798"/>
        <v>0.19151356436259281</v>
      </c>
      <c r="P8520" t="str">
        <f t="shared" ca="1" si="799"/>
        <v>Grd_Glass</v>
      </c>
      <c r="Q8520" t="s">
        <v>39</v>
      </c>
      <c r="R8520" t="s">
        <v>41</v>
      </c>
      <c r="S8520" t="s">
        <v>24</v>
      </c>
      <c r="T8520" t="s">
        <v>33</v>
      </c>
      <c r="U8520" t="s">
        <v>24</v>
      </c>
      <c r="V8520" t="s">
        <v>42</v>
      </c>
      <c r="W8520" t="s">
        <v>43</v>
      </c>
      <c r="X8520" t="s">
        <v>82</v>
      </c>
      <c r="Y8520">
        <f t="shared" ca="1" si="803"/>
        <v>0.8382514241948793</v>
      </c>
      <c r="Z8520" t="str">
        <f t="shared" ca="1" si="800"/>
        <v>Normal</v>
      </c>
      <c r="AA8520" t="s">
        <v>27</v>
      </c>
      <c r="AB8520" t="s">
        <v>24</v>
      </c>
    </row>
    <row r="8521" spans="1:28" x14ac:dyDescent="0.3">
      <c r="A8521" t="s">
        <v>17094</v>
      </c>
      <c r="B8521" t="s">
        <v>17095</v>
      </c>
      <c r="C8521" t="s">
        <v>24</v>
      </c>
      <c r="D8521" t="s">
        <v>25</v>
      </c>
      <c r="E8521" t="s">
        <v>38</v>
      </c>
      <c r="F8521" t="s">
        <v>27</v>
      </c>
      <c r="G8521">
        <f t="shared" ca="1" si="801"/>
        <v>3.3134207889845224E-2</v>
      </c>
      <c r="H8521" t="str">
        <f t="shared" ca="1" si="802"/>
        <v>Normal</v>
      </c>
      <c r="I8521" t="s">
        <v>27</v>
      </c>
      <c r="J8521" t="s">
        <v>24</v>
      </c>
      <c r="K8521" t="s">
        <v>24</v>
      </c>
      <c r="L8521" t="s">
        <v>30</v>
      </c>
      <c r="M8521" t="s">
        <v>29</v>
      </c>
      <c r="N8521" t="s">
        <v>40</v>
      </c>
      <c r="O8521">
        <f t="shared" ca="1" si="798"/>
        <v>0.26818678107426153</v>
      </c>
      <c r="P8521" t="str">
        <f t="shared" ca="1" si="799"/>
        <v>Asy/Patchy</v>
      </c>
      <c r="Q8521" t="s">
        <v>115</v>
      </c>
      <c r="R8521" t="s">
        <v>32</v>
      </c>
      <c r="S8521" t="s">
        <v>24</v>
      </c>
      <c r="T8521" t="s">
        <v>33</v>
      </c>
      <c r="U8521" t="s">
        <v>24</v>
      </c>
      <c r="V8521" t="s">
        <v>34</v>
      </c>
      <c r="W8521" t="s">
        <v>34</v>
      </c>
      <c r="X8521" t="s">
        <v>27</v>
      </c>
      <c r="Y8521">
        <f t="shared" ca="1" si="803"/>
        <v>0.6417844412500654</v>
      </c>
      <c r="Z8521" t="str">
        <f t="shared" ca="1" si="800"/>
        <v>High</v>
      </c>
      <c r="AA8521" t="s">
        <v>63</v>
      </c>
      <c r="AB8521" t="s">
        <v>24</v>
      </c>
    </row>
    <row r="8522" spans="1:28" x14ac:dyDescent="0.3">
      <c r="A8522" t="s">
        <v>17096</v>
      </c>
      <c r="B8522" t="s">
        <v>17097</v>
      </c>
      <c r="C8522" t="s">
        <v>24</v>
      </c>
      <c r="D8522" t="s">
        <v>25</v>
      </c>
      <c r="E8522" t="s">
        <v>26</v>
      </c>
      <c r="F8522" t="s">
        <v>27</v>
      </c>
      <c r="G8522">
        <f t="shared" ca="1" si="801"/>
        <v>0.51891427912007626</v>
      </c>
      <c r="H8522" t="str">
        <f t="shared" ca="1" si="802"/>
        <v>Grd_Glass</v>
      </c>
      <c r="I8522" t="s">
        <v>39</v>
      </c>
      <c r="J8522" t="s">
        <v>28</v>
      </c>
      <c r="K8522" t="s">
        <v>24</v>
      </c>
      <c r="L8522" t="s">
        <v>29</v>
      </c>
      <c r="M8522" t="s">
        <v>72</v>
      </c>
      <c r="N8522" t="s">
        <v>31</v>
      </c>
      <c r="O8522">
        <f t="shared" ca="1" si="798"/>
        <v>0.24657012584520854</v>
      </c>
      <c r="P8522" t="str">
        <f t="shared" ca="1" si="799"/>
        <v>Grd_Glass</v>
      </c>
      <c r="Q8522" t="s">
        <v>39</v>
      </c>
      <c r="R8522" t="s">
        <v>41</v>
      </c>
      <c r="S8522" t="s">
        <v>24</v>
      </c>
      <c r="T8522" t="s">
        <v>33</v>
      </c>
      <c r="U8522" t="s">
        <v>24</v>
      </c>
      <c r="V8522" t="s">
        <v>67</v>
      </c>
      <c r="W8522" t="s">
        <v>43</v>
      </c>
      <c r="X8522" t="s">
        <v>82</v>
      </c>
      <c r="Y8522">
        <f t="shared" ca="1" si="803"/>
        <v>7.488017048757234E-3</v>
      </c>
      <c r="Z8522" t="str">
        <f t="shared" ca="1" si="800"/>
        <v>Normal</v>
      </c>
      <c r="AA8522" t="s">
        <v>27</v>
      </c>
      <c r="AB8522" t="s">
        <v>24</v>
      </c>
    </row>
    <row r="8523" spans="1:28" x14ac:dyDescent="0.3">
      <c r="A8523" t="s">
        <v>17098</v>
      </c>
      <c r="B8523" t="s">
        <v>17099</v>
      </c>
      <c r="C8523" t="s">
        <v>24</v>
      </c>
      <c r="D8523" t="s">
        <v>25</v>
      </c>
      <c r="E8523" t="s">
        <v>38</v>
      </c>
      <c r="F8523" t="s">
        <v>27</v>
      </c>
      <c r="G8523">
        <f t="shared" ca="1" si="801"/>
        <v>0.27831333493825661</v>
      </c>
      <c r="H8523" t="str">
        <f t="shared" ca="1" si="802"/>
        <v>Oligaemic</v>
      </c>
      <c r="I8523" t="s">
        <v>51</v>
      </c>
      <c r="J8523" t="s">
        <v>24</v>
      </c>
      <c r="K8523" t="s">
        <v>24</v>
      </c>
      <c r="L8523" t="s">
        <v>29</v>
      </c>
      <c r="M8523" t="s">
        <v>29</v>
      </c>
      <c r="N8523" t="s">
        <v>31</v>
      </c>
      <c r="O8523">
        <f t="shared" ca="1" si="798"/>
        <v>0.90482382663559124</v>
      </c>
      <c r="P8523" t="str">
        <f t="shared" ca="1" si="799"/>
        <v>Oligaemic</v>
      </c>
      <c r="Q8523" t="s">
        <v>51</v>
      </c>
      <c r="R8523" t="s">
        <v>32</v>
      </c>
      <c r="S8523" t="s">
        <v>24</v>
      </c>
      <c r="T8523" t="s">
        <v>60</v>
      </c>
      <c r="U8523" t="s">
        <v>24</v>
      </c>
      <c r="V8523" t="s">
        <v>42</v>
      </c>
      <c r="W8523" t="s">
        <v>43</v>
      </c>
      <c r="X8523" t="s">
        <v>27</v>
      </c>
      <c r="Y8523">
        <f t="shared" ca="1" si="803"/>
        <v>0.14297569874113925</v>
      </c>
      <c r="Z8523" t="str">
        <f t="shared" ca="1" si="800"/>
        <v>Low</v>
      </c>
      <c r="AA8523" t="s">
        <v>48</v>
      </c>
      <c r="AB8523" t="s">
        <v>24</v>
      </c>
    </row>
    <row r="8524" spans="1:28" x14ac:dyDescent="0.3">
      <c r="A8524" t="s">
        <v>17100</v>
      </c>
      <c r="B8524" t="s">
        <v>17101</v>
      </c>
      <c r="C8524" t="s">
        <v>24</v>
      </c>
      <c r="D8524" t="s">
        <v>25</v>
      </c>
      <c r="E8524" t="s">
        <v>38</v>
      </c>
      <c r="F8524" t="s">
        <v>27</v>
      </c>
      <c r="G8524">
        <f t="shared" ca="1" si="801"/>
        <v>0.31995796507139596</v>
      </c>
      <c r="H8524" t="str">
        <f t="shared" ca="1" si="802"/>
        <v>Normal</v>
      </c>
      <c r="I8524" t="s">
        <v>27</v>
      </c>
      <c r="J8524" t="s">
        <v>24</v>
      </c>
      <c r="K8524" t="s">
        <v>24</v>
      </c>
      <c r="L8524" t="s">
        <v>30</v>
      </c>
      <c r="M8524" t="s">
        <v>30</v>
      </c>
      <c r="N8524" t="s">
        <v>31</v>
      </c>
      <c r="O8524">
        <f t="shared" ca="1" si="798"/>
        <v>0.19763542844543647</v>
      </c>
      <c r="P8524" t="str">
        <f t="shared" ca="1" si="799"/>
        <v>Normal</v>
      </c>
      <c r="Q8524" t="s">
        <v>27</v>
      </c>
      <c r="R8524" t="s">
        <v>32</v>
      </c>
      <c r="S8524" t="s">
        <v>24</v>
      </c>
      <c r="T8524" t="s">
        <v>33</v>
      </c>
      <c r="U8524" t="s">
        <v>24</v>
      </c>
      <c r="V8524" t="s">
        <v>42</v>
      </c>
      <c r="W8524" t="s">
        <v>35</v>
      </c>
      <c r="X8524" t="s">
        <v>27</v>
      </c>
      <c r="Y8524">
        <f t="shared" ca="1" si="803"/>
        <v>0.59056742431958631</v>
      </c>
      <c r="Z8524" t="str">
        <f t="shared" ca="1" si="800"/>
        <v>Low</v>
      </c>
      <c r="AA8524" t="s">
        <v>48</v>
      </c>
      <c r="AB8524" t="s">
        <v>28</v>
      </c>
    </row>
    <row r="8525" spans="1:28" x14ac:dyDescent="0.3">
      <c r="A8525" t="s">
        <v>17102</v>
      </c>
      <c r="B8525" t="s">
        <v>17103</v>
      </c>
      <c r="C8525" t="s">
        <v>24</v>
      </c>
      <c r="D8525" t="s">
        <v>25</v>
      </c>
      <c r="E8525" t="s">
        <v>38</v>
      </c>
      <c r="F8525" t="s">
        <v>27</v>
      </c>
      <c r="G8525">
        <f t="shared" ca="1" si="801"/>
        <v>2.6378060012647531E-2</v>
      </c>
      <c r="H8525" t="str">
        <f t="shared" ca="1" si="802"/>
        <v>Normal</v>
      </c>
      <c r="I8525" t="s">
        <v>39</v>
      </c>
      <c r="J8525" t="s">
        <v>24</v>
      </c>
      <c r="K8525" t="s">
        <v>24</v>
      </c>
      <c r="L8525" t="s">
        <v>29</v>
      </c>
      <c r="M8525" t="s">
        <v>29</v>
      </c>
      <c r="N8525" t="s">
        <v>31</v>
      </c>
      <c r="O8525">
        <f t="shared" ca="1" si="798"/>
        <v>8.5646466587428804E-2</v>
      </c>
      <c r="P8525" t="str">
        <f t="shared" ca="1" si="799"/>
        <v>Normal</v>
      </c>
      <c r="Q8525" t="s">
        <v>39</v>
      </c>
      <c r="R8525" t="s">
        <v>32</v>
      </c>
      <c r="S8525" t="s">
        <v>24</v>
      </c>
      <c r="T8525" t="s">
        <v>60</v>
      </c>
      <c r="U8525" t="s">
        <v>24</v>
      </c>
      <c r="V8525" t="s">
        <v>42</v>
      </c>
      <c r="W8525" t="s">
        <v>43</v>
      </c>
      <c r="X8525" t="s">
        <v>87</v>
      </c>
      <c r="Y8525">
        <f t="shared" ca="1" si="803"/>
        <v>0.49746387442910023</v>
      </c>
      <c r="Z8525" t="str">
        <f t="shared" ca="1" si="800"/>
        <v>Normal</v>
      </c>
      <c r="AA8525" t="s">
        <v>27</v>
      </c>
      <c r="AB8525" t="s">
        <v>24</v>
      </c>
    </row>
    <row r="8526" spans="1:28" x14ac:dyDescent="0.3">
      <c r="A8526" t="s">
        <v>17104</v>
      </c>
      <c r="B8526" t="s">
        <v>17105</v>
      </c>
      <c r="C8526" t="s">
        <v>24</v>
      </c>
      <c r="D8526" t="s">
        <v>75</v>
      </c>
      <c r="E8526" t="s">
        <v>26</v>
      </c>
      <c r="F8526" t="s">
        <v>27</v>
      </c>
      <c r="G8526">
        <f t="shared" ca="1" si="801"/>
        <v>8.8441552274060142E-2</v>
      </c>
      <c r="H8526" t="str">
        <f t="shared" ca="1" si="802"/>
        <v>Normal</v>
      </c>
      <c r="I8526" t="s">
        <v>27</v>
      </c>
      <c r="J8526" t="s">
        <v>28</v>
      </c>
      <c r="K8526" t="s">
        <v>24</v>
      </c>
      <c r="L8526" t="s">
        <v>29</v>
      </c>
      <c r="M8526" t="s">
        <v>29</v>
      </c>
      <c r="N8526" t="s">
        <v>31</v>
      </c>
      <c r="O8526">
        <f t="shared" ca="1" si="798"/>
        <v>0.60582465107767858</v>
      </c>
      <c r="P8526" t="str">
        <f t="shared" ca="1" si="799"/>
        <v>Plethoric</v>
      </c>
      <c r="Q8526" t="s">
        <v>55</v>
      </c>
      <c r="R8526" t="s">
        <v>41</v>
      </c>
      <c r="S8526" t="s">
        <v>24</v>
      </c>
      <c r="T8526" t="s">
        <v>33</v>
      </c>
      <c r="U8526" t="s">
        <v>28</v>
      </c>
      <c r="V8526" t="s">
        <v>34</v>
      </c>
      <c r="W8526" t="s">
        <v>43</v>
      </c>
      <c r="X8526" t="s">
        <v>27</v>
      </c>
      <c r="Y8526">
        <f t="shared" ca="1" si="803"/>
        <v>0.33230705634408819</v>
      </c>
      <c r="Z8526" t="str">
        <f t="shared" ca="1" si="800"/>
        <v>High</v>
      </c>
      <c r="AA8526" t="s">
        <v>63</v>
      </c>
      <c r="AB8526" t="s">
        <v>24</v>
      </c>
    </row>
    <row r="8527" spans="1:28" x14ac:dyDescent="0.3">
      <c r="A8527" t="s">
        <v>17106</v>
      </c>
      <c r="B8527" t="s">
        <v>17107</v>
      </c>
      <c r="C8527" t="s">
        <v>24</v>
      </c>
      <c r="D8527" t="s">
        <v>25</v>
      </c>
      <c r="E8527" t="s">
        <v>38</v>
      </c>
      <c r="F8527" t="s">
        <v>27</v>
      </c>
      <c r="G8527">
        <f t="shared" ca="1" si="801"/>
        <v>0.68894731902740147</v>
      </c>
      <c r="H8527" t="str">
        <f t="shared" ca="1" si="802"/>
        <v>Plethoric</v>
      </c>
      <c r="I8527" t="s">
        <v>55</v>
      </c>
      <c r="J8527" t="s">
        <v>24</v>
      </c>
      <c r="K8527" t="s">
        <v>24</v>
      </c>
      <c r="L8527" t="s">
        <v>29</v>
      </c>
      <c r="M8527" t="s">
        <v>30</v>
      </c>
      <c r="N8527" t="s">
        <v>31</v>
      </c>
      <c r="O8527">
        <f t="shared" ca="1" si="798"/>
        <v>0.60189226579240884</v>
      </c>
      <c r="P8527" t="str">
        <f t="shared" ca="1" si="799"/>
        <v>Normal</v>
      </c>
      <c r="Q8527" t="s">
        <v>27</v>
      </c>
      <c r="R8527" t="s">
        <v>112</v>
      </c>
      <c r="S8527" t="s">
        <v>24</v>
      </c>
      <c r="T8527" t="s">
        <v>33</v>
      </c>
      <c r="U8527" t="s">
        <v>24</v>
      </c>
      <c r="V8527" t="s">
        <v>42</v>
      </c>
      <c r="W8527" t="s">
        <v>43</v>
      </c>
      <c r="X8527" t="s">
        <v>27</v>
      </c>
      <c r="Y8527">
        <f t="shared" ca="1" si="803"/>
        <v>0.93291507055966294</v>
      </c>
      <c r="Z8527" t="str">
        <f t="shared" ca="1" si="800"/>
        <v>Low</v>
      </c>
      <c r="AA8527" t="s">
        <v>48</v>
      </c>
      <c r="AB8527" t="s">
        <v>24</v>
      </c>
    </row>
    <row r="8528" spans="1:28" x14ac:dyDescent="0.3">
      <c r="A8528" t="s">
        <v>17108</v>
      </c>
      <c r="B8528" t="s">
        <v>17109</v>
      </c>
      <c r="C8528" t="s">
        <v>24</v>
      </c>
      <c r="D8528" t="s">
        <v>25</v>
      </c>
      <c r="E8528" t="s">
        <v>26</v>
      </c>
      <c r="F8528" t="s">
        <v>27</v>
      </c>
      <c r="G8528">
        <f t="shared" ca="1" si="801"/>
        <v>0.14543385698332045</v>
      </c>
      <c r="H8528" t="str">
        <f t="shared" ca="1" si="802"/>
        <v>Plethoric</v>
      </c>
      <c r="I8528" t="s">
        <v>55</v>
      </c>
      <c r="J8528" t="s">
        <v>24</v>
      </c>
      <c r="K8528" t="s">
        <v>24</v>
      </c>
      <c r="L8528" t="s">
        <v>30</v>
      </c>
      <c r="M8528" t="s">
        <v>29</v>
      </c>
      <c r="N8528" t="s">
        <v>31</v>
      </c>
      <c r="O8528">
        <f t="shared" ca="1" si="798"/>
        <v>0.26364619971085057</v>
      </c>
      <c r="P8528" t="str">
        <f t="shared" ca="1" si="799"/>
        <v>Asy/Patchy</v>
      </c>
      <c r="Q8528" t="s">
        <v>115</v>
      </c>
      <c r="R8528" t="s">
        <v>41</v>
      </c>
      <c r="S8528" t="s">
        <v>24</v>
      </c>
      <c r="T8528" t="s">
        <v>33</v>
      </c>
      <c r="U8528" t="s">
        <v>24</v>
      </c>
      <c r="V8528" t="s">
        <v>34</v>
      </c>
      <c r="W8528" t="s">
        <v>34</v>
      </c>
      <c r="X8528" t="s">
        <v>27</v>
      </c>
      <c r="Y8528">
        <f t="shared" ca="1" si="803"/>
        <v>0.72775382161422009</v>
      </c>
      <c r="Z8528" t="str">
        <f t="shared" ca="1" si="800"/>
        <v>Normal</v>
      </c>
      <c r="AA8528" t="s">
        <v>27</v>
      </c>
      <c r="AB8528" t="s">
        <v>24</v>
      </c>
    </row>
    <row r="8529" spans="1:28" x14ac:dyDescent="0.3">
      <c r="A8529" t="s">
        <v>17110</v>
      </c>
      <c r="B8529" t="s">
        <v>17111</v>
      </c>
      <c r="C8529" t="s">
        <v>24</v>
      </c>
      <c r="D8529" t="s">
        <v>25</v>
      </c>
      <c r="E8529" t="s">
        <v>26</v>
      </c>
      <c r="F8529" t="s">
        <v>27</v>
      </c>
      <c r="G8529">
        <f t="shared" ca="1" si="801"/>
        <v>9.4870317114490121E-2</v>
      </c>
      <c r="H8529" t="str">
        <f t="shared" ca="1" si="802"/>
        <v>Normal</v>
      </c>
      <c r="I8529" t="s">
        <v>55</v>
      </c>
      <c r="J8529" t="s">
        <v>24</v>
      </c>
      <c r="K8529" t="s">
        <v>28</v>
      </c>
      <c r="L8529" t="s">
        <v>30</v>
      </c>
      <c r="M8529" t="s">
        <v>72</v>
      </c>
      <c r="N8529" t="s">
        <v>31</v>
      </c>
      <c r="O8529">
        <f t="shared" ca="1" si="798"/>
        <v>0.69595007352193361</v>
      </c>
      <c r="P8529" t="str">
        <f t="shared" ca="1" si="799"/>
        <v>Plethoric</v>
      </c>
      <c r="Q8529" t="s">
        <v>55</v>
      </c>
      <c r="R8529" t="s">
        <v>134</v>
      </c>
      <c r="S8529" t="s">
        <v>24</v>
      </c>
      <c r="T8529" t="s">
        <v>33</v>
      </c>
      <c r="U8529" t="s">
        <v>24</v>
      </c>
      <c r="V8529" t="s">
        <v>34</v>
      </c>
      <c r="W8529" t="s">
        <v>35</v>
      </c>
      <c r="X8529" t="s">
        <v>27</v>
      </c>
      <c r="Y8529">
        <f t="shared" ca="1" si="803"/>
        <v>0.85008871417933074</v>
      </c>
      <c r="Z8529" t="str">
        <f t="shared" ca="1" si="800"/>
        <v>Low</v>
      </c>
      <c r="AA8529" t="s">
        <v>48</v>
      </c>
      <c r="AB8529" t="s">
        <v>24</v>
      </c>
    </row>
    <row r="8530" spans="1:28" x14ac:dyDescent="0.3">
      <c r="A8530" t="s">
        <v>17112</v>
      </c>
      <c r="B8530" t="s">
        <v>17113</v>
      </c>
      <c r="C8530" t="s">
        <v>24</v>
      </c>
      <c r="D8530" t="s">
        <v>25</v>
      </c>
      <c r="E8530" t="s">
        <v>38</v>
      </c>
      <c r="F8530" t="s">
        <v>27</v>
      </c>
      <c r="G8530">
        <f t="shared" ca="1" si="801"/>
        <v>0.37627936199310552</v>
      </c>
      <c r="H8530" t="str">
        <f t="shared" ca="1" si="802"/>
        <v>Oligaemic</v>
      </c>
      <c r="I8530" t="s">
        <v>51</v>
      </c>
      <c r="J8530" t="s">
        <v>24</v>
      </c>
      <c r="K8530" t="s">
        <v>24</v>
      </c>
      <c r="L8530" t="s">
        <v>30</v>
      </c>
      <c r="M8530" t="s">
        <v>29</v>
      </c>
      <c r="N8530" t="s">
        <v>31</v>
      </c>
      <c r="O8530">
        <f t="shared" ca="1" si="798"/>
        <v>0.71852280760783482</v>
      </c>
      <c r="P8530" t="str">
        <f t="shared" ca="1" si="799"/>
        <v>Plethoric</v>
      </c>
      <c r="Q8530" t="s">
        <v>55</v>
      </c>
      <c r="R8530" t="s">
        <v>41</v>
      </c>
      <c r="S8530" t="s">
        <v>28</v>
      </c>
      <c r="T8530" t="s">
        <v>33</v>
      </c>
      <c r="U8530" t="s">
        <v>24</v>
      </c>
      <c r="V8530" t="s">
        <v>34</v>
      </c>
      <c r="W8530" t="s">
        <v>66</v>
      </c>
      <c r="X8530" t="s">
        <v>27</v>
      </c>
      <c r="Y8530">
        <f t="shared" ca="1" si="803"/>
        <v>0.72886074839687265</v>
      </c>
      <c r="Z8530" t="str">
        <f t="shared" ca="1" si="800"/>
        <v>Low</v>
      </c>
      <c r="AA8530" t="s">
        <v>48</v>
      </c>
      <c r="AB8530" t="s">
        <v>24</v>
      </c>
    </row>
    <row r="8531" spans="1:28" x14ac:dyDescent="0.3">
      <c r="A8531" t="s">
        <v>17114</v>
      </c>
      <c r="B8531" t="s">
        <v>17115</v>
      </c>
      <c r="C8531" t="s">
        <v>24</v>
      </c>
      <c r="D8531" t="s">
        <v>25</v>
      </c>
      <c r="E8531" t="s">
        <v>38</v>
      </c>
      <c r="F8531" t="s">
        <v>27</v>
      </c>
      <c r="G8531">
        <f t="shared" ca="1" si="801"/>
        <v>0.41897912977265817</v>
      </c>
      <c r="H8531" t="str">
        <f t="shared" ca="1" si="802"/>
        <v>Asy/Patch</v>
      </c>
      <c r="I8531" t="s">
        <v>46</v>
      </c>
      <c r="J8531" t="s">
        <v>24</v>
      </c>
      <c r="K8531" t="s">
        <v>28</v>
      </c>
      <c r="L8531" t="s">
        <v>30</v>
      </c>
      <c r="M8531" t="s">
        <v>29</v>
      </c>
      <c r="N8531" t="s">
        <v>31</v>
      </c>
      <c r="O8531">
        <f t="shared" ca="1" si="798"/>
        <v>0.94266701510193651</v>
      </c>
      <c r="P8531" t="str">
        <f t="shared" ca="1" si="799"/>
        <v>Oligaemic</v>
      </c>
      <c r="Q8531" t="s">
        <v>51</v>
      </c>
      <c r="R8531" t="s">
        <v>47</v>
      </c>
      <c r="S8531" t="s">
        <v>24</v>
      </c>
      <c r="T8531" t="s">
        <v>33</v>
      </c>
      <c r="U8531" t="s">
        <v>28</v>
      </c>
      <c r="V8531" t="s">
        <v>42</v>
      </c>
      <c r="W8531" t="s">
        <v>43</v>
      </c>
      <c r="X8531" t="s">
        <v>27</v>
      </c>
      <c r="Y8531">
        <f t="shared" ca="1" si="803"/>
        <v>0.78857260997270417</v>
      </c>
      <c r="Z8531" t="str">
        <f t="shared" ca="1" si="800"/>
        <v>High</v>
      </c>
      <c r="AA8531" t="s">
        <v>63</v>
      </c>
      <c r="AB8531" t="s">
        <v>24</v>
      </c>
    </row>
    <row r="8532" spans="1:28" x14ac:dyDescent="0.3">
      <c r="A8532" t="s">
        <v>17116</v>
      </c>
      <c r="B8532" t="s">
        <v>17117</v>
      </c>
      <c r="C8532" t="s">
        <v>24</v>
      </c>
      <c r="D8532" t="s">
        <v>25</v>
      </c>
      <c r="E8532" t="s">
        <v>26</v>
      </c>
      <c r="F8532" t="s">
        <v>27</v>
      </c>
      <c r="G8532">
        <f t="shared" ca="1" si="801"/>
        <v>0.8833545209539283</v>
      </c>
      <c r="H8532" t="str">
        <f t="shared" ca="1" si="802"/>
        <v>Normal</v>
      </c>
      <c r="I8532" t="s">
        <v>27</v>
      </c>
      <c r="J8532" t="s">
        <v>24</v>
      </c>
      <c r="K8532" t="s">
        <v>24</v>
      </c>
      <c r="L8532" t="s">
        <v>30</v>
      </c>
      <c r="M8532" t="s">
        <v>29</v>
      </c>
      <c r="N8532" t="s">
        <v>31</v>
      </c>
      <c r="O8532">
        <f t="shared" ca="1" si="798"/>
        <v>8.527232497224313E-2</v>
      </c>
      <c r="P8532" t="str">
        <f t="shared" ca="1" si="799"/>
        <v>Normal</v>
      </c>
      <c r="Q8532" t="s">
        <v>51</v>
      </c>
      <c r="R8532" t="s">
        <v>134</v>
      </c>
      <c r="S8532" t="s">
        <v>24</v>
      </c>
      <c r="T8532" t="s">
        <v>33</v>
      </c>
      <c r="U8532" t="s">
        <v>24</v>
      </c>
      <c r="V8532" t="s">
        <v>34</v>
      </c>
      <c r="W8532" t="s">
        <v>43</v>
      </c>
      <c r="X8532" t="s">
        <v>87</v>
      </c>
      <c r="Y8532">
        <f t="shared" ca="1" si="803"/>
        <v>0.84899488506410936</v>
      </c>
      <c r="Z8532" t="str">
        <f t="shared" ca="1" si="800"/>
        <v>High</v>
      </c>
      <c r="AA8532" t="s">
        <v>63</v>
      </c>
      <c r="AB8532" t="s">
        <v>28</v>
      </c>
    </row>
    <row r="8533" spans="1:28" x14ac:dyDescent="0.3">
      <c r="A8533" t="s">
        <v>17118</v>
      </c>
      <c r="B8533" t="s">
        <v>17119</v>
      </c>
      <c r="C8533" t="s">
        <v>24</v>
      </c>
      <c r="D8533" t="s">
        <v>25</v>
      </c>
      <c r="E8533" t="s">
        <v>38</v>
      </c>
      <c r="F8533" t="s">
        <v>27</v>
      </c>
      <c r="G8533">
        <f t="shared" ca="1" si="801"/>
        <v>0.42416670454414185</v>
      </c>
      <c r="H8533" t="str">
        <f t="shared" ca="1" si="802"/>
        <v>Plethoric</v>
      </c>
      <c r="I8533" t="s">
        <v>55</v>
      </c>
      <c r="J8533" t="s">
        <v>24</v>
      </c>
      <c r="K8533" t="s">
        <v>24</v>
      </c>
      <c r="L8533" t="s">
        <v>30</v>
      </c>
      <c r="M8533" t="s">
        <v>30</v>
      </c>
      <c r="N8533" t="s">
        <v>31</v>
      </c>
      <c r="O8533">
        <f t="shared" ca="1" si="798"/>
        <v>0.17915604911302163</v>
      </c>
      <c r="P8533" t="str">
        <f t="shared" ca="1" si="799"/>
        <v>Plethoric</v>
      </c>
      <c r="Q8533" t="s">
        <v>55</v>
      </c>
      <c r="R8533" t="s">
        <v>41</v>
      </c>
      <c r="S8533" t="s">
        <v>24</v>
      </c>
      <c r="T8533" t="s">
        <v>52</v>
      </c>
      <c r="U8533" t="s">
        <v>24</v>
      </c>
      <c r="V8533" t="s">
        <v>34</v>
      </c>
      <c r="W8533" t="s">
        <v>35</v>
      </c>
      <c r="X8533" t="s">
        <v>27</v>
      </c>
      <c r="Y8533">
        <f t="shared" ca="1" si="803"/>
        <v>2.4238941682456216E-2</v>
      </c>
      <c r="Z8533" t="str">
        <f t="shared" ca="1" si="800"/>
        <v>Normal</v>
      </c>
      <c r="AA8533" t="s">
        <v>63</v>
      </c>
      <c r="AB8533" t="s">
        <v>28</v>
      </c>
    </row>
    <row r="8534" spans="1:28" x14ac:dyDescent="0.3">
      <c r="A8534" t="s">
        <v>17120</v>
      </c>
      <c r="B8534" t="s">
        <v>17121</v>
      </c>
      <c r="C8534" t="s">
        <v>24</v>
      </c>
      <c r="D8534" t="s">
        <v>25</v>
      </c>
      <c r="E8534" t="s">
        <v>38</v>
      </c>
      <c r="F8534" t="s">
        <v>27</v>
      </c>
      <c r="G8534">
        <f t="shared" ca="1" si="801"/>
        <v>0.78066515188660635</v>
      </c>
      <c r="H8534" t="str">
        <f t="shared" ca="1" si="802"/>
        <v>Oligaemic</v>
      </c>
      <c r="I8534" t="s">
        <v>51</v>
      </c>
      <c r="J8534" t="s">
        <v>24</v>
      </c>
      <c r="K8534" t="s">
        <v>24</v>
      </c>
      <c r="L8534" t="s">
        <v>30</v>
      </c>
      <c r="M8534" t="s">
        <v>30</v>
      </c>
      <c r="N8534" t="s">
        <v>31</v>
      </c>
      <c r="O8534">
        <f t="shared" ca="1" si="798"/>
        <v>0.42683935664457373</v>
      </c>
      <c r="P8534" t="str">
        <f t="shared" ca="1" si="799"/>
        <v>Normal</v>
      </c>
      <c r="Q8534" t="s">
        <v>27</v>
      </c>
      <c r="R8534" t="s">
        <v>41</v>
      </c>
      <c r="S8534" t="s">
        <v>24</v>
      </c>
      <c r="T8534" t="s">
        <v>33</v>
      </c>
      <c r="U8534" t="s">
        <v>28</v>
      </c>
      <c r="V8534" t="s">
        <v>42</v>
      </c>
      <c r="W8534" t="s">
        <v>43</v>
      </c>
      <c r="X8534" t="s">
        <v>27</v>
      </c>
      <c r="Y8534">
        <f t="shared" ca="1" si="803"/>
        <v>0.45924823392431391</v>
      </c>
      <c r="Z8534" t="str">
        <f t="shared" ca="1" si="800"/>
        <v>Low</v>
      </c>
      <c r="AA8534" t="s">
        <v>48</v>
      </c>
      <c r="AB8534" t="s">
        <v>24</v>
      </c>
    </row>
    <row r="8535" spans="1:28" x14ac:dyDescent="0.3">
      <c r="A8535" t="s">
        <v>17122</v>
      </c>
      <c r="B8535" t="s">
        <v>17123</v>
      </c>
      <c r="C8535" t="s">
        <v>24</v>
      </c>
      <c r="D8535" t="s">
        <v>25</v>
      </c>
      <c r="E8535" t="s">
        <v>66</v>
      </c>
      <c r="F8535" t="s">
        <v>27</v>
      </c>
      <c r="G8535">
        <f t="shared" ca="1" si="801"/>
        <v>0.75950296507629378</v>
      </c>
      <c r="H8535" t="str">
        <f t="shared" ca="1" si="802"/>
        <v>Normal</v>
      </c>
      <c r="I8535" t="s">
        <v>27</v>
      </c>
      <c r="J8535" t="s">
        <v>24</v>
      </c>
      <c r="K8535" t="s">
        <v>24</v>
      </c>
      <c r="L8535" t="s">
        <v>29</v>
      </c>
      <c r="M8535" t="s">
        <v>29</v>
      </c>
      <c r="N8535" t="s">
        <v>31</v>
      </c>
      <c r="O8535">
        <f t="shared" ca="1" si="798"/>
        <v>0.55071643711020257</v>
      </c>
      <c r="P8535" t="str">
        <f t="shared" ca="1" si="799"/>
        <v>Oligaemic</v>
      </c>
      <c r="Q8535" t="s">
        <v>51</v>
      </c>
      <c r="R8535" t="s">
        <v>32</v>
      </c>
      <c r="S8535" t="s">
        <v>24</v>
      </c>
      <c r="T8535" t="s">
        <v>33</v>
      </c>
      <c r="U8535" t="s">
        <v>24</v>
      </c>
      <c r="V8535" t="s">
        <v>67</v>
      </c>
      <c r="W8535" t="s">
        <v>66</v>
      </c>
      <c r="X8535" t="s">
        <v>27</v>
      </c>
      <c r="Y8535">
        <f t="shared" ca="1" si="803"/>
        <v>0.30987273238582302</v>
      </c>
      <c r="Z8535" t="str">
        <f t="shared" ca="1" si="800"/>
        <v>High</v>
      </c>
      <c r="AA8535" t="s">
        <v>63</v>
      </c>
      <c r="AB8535" t="s">
        <v>24</v>
      </c>
    </row>
    <row r="8536" spans="1:28" x14ac:dyDescent="0.3">
      <c r="A8536" t="s">
        <v>17124</v>
      </c>
      <c r="B8536" t="s">
        <v>17125</v>
      </c>
      <c r="C8536" t="s">
        <v>24</v>
      </c>
      <c r="D8536" t="s">
        <v>25</v>
      </c>
      <c r="E8536" t="s">
        <v>38</v>
      </c>
      <c r="F8536" t="s">
        <v>27</v>
      </c>
      <c r="G8536">
        <f t="shared" ca="1" si="801"/>
        <v>0.42724498494297691</v>
      </c>
      <c r="H8536" t="str">
        <f t="shared" ca="1" si="802"/>
        <v>Normal</v>
      </c>
      <c r="I8536" t="s">
        <v>27</v>
      </c>
      <c r="J8536" t="s">
        <v>24</v>
      </c>
      <c r="K8536" t="s">
        <v>24</v>
      </c>
      <c r="L8536" t="s">
        <v>30</v>
      </c>
      <c r="M8536" t="s">
        <v>72</v>
      </c>
      <c r="N8536" t="s">
        <v>31</v>
      </c>
      <c r="O8536">
        <f t="shared" ca="1" si="798"/>
        <v>0.90541469086671322</v>
      </c>
      <c r="P8536" t="str">
        <f t="shared" ca="1" si="799"/>
        <v>Plethoric</v>
      </c>
      <c r="Q8536" t="s">
        <v>55</v>
      </c>
      <c r="R8536" t="s">
        <v>32</v>
      </c>
      <c r="S8536" t="s">
        <v>24</v>
      </c>
      <c r="T8536" t="s">
        <v>52</v>
      </c>
      <c r="U8536" t="s">
        <v>28</v>
      </c>
      <c r="V8536" t="s">
        <v>42</v>
      </c>
      <c r="W8536" t="s">
        <v>35</v>
      </c>
      <c r="X8536" t="s">
        <v>27</v>
      </c>
      <c r="Y8536">
        <f t="shared" ca="1" si="803"/>
        <v>0.16689108813141018</v>
      </c>
      <c r="Z8536" t="str">
        <f t="shared" ca="1" si="800"/>
        <v>Low</v>
      </c>
      <c r="AA8536" t="s">
        <v>48</v>
      </c>
      <c r="AB8536" t="s">
        <v>24</v>
      </c>
    </row>
    <row r="8537" spans="1:28" x14ac:dyDescent="0.3">
      <c r="A8537" t="s">
        <v>17126</v>
      </c>
      <c r="B8537" t="s">
        <v>17127</v>
      </c>
      <c r="C8537" t="s">
        <v>24</v>
      </c>
      <c r="D8537" t="s">
        <v>25</v>
      </c>
      <c r="E8537" t="s">
        <v>26</v>
      </c>
      <c r="F8537" t="s">
        <v>63</v>
      </c>
      <c r="G8537">
        <f t="shared" ca="1" si="801"/>
        <v>1.2531234332582852E-2</v>
      </c>
      <c r="H8537" t="str">
        <f t="shared" ca="1" si="802"/>
        <v>Normal</v>
      </c>
      <c r="I8537" t="s">
        <v>27</v>
      </c>
      <c r="J8537" t="s">
        <v>28</v>
      </c>
      <c r="K8537" t="s">
        <v>24</v>
      </c>
      <c r="L8537" t="s">
        <v>29</v>
      </c>
      <c r="M8537" t="s">
        <v>29</v>
      </c>
      <c r="N8537" t="s">
        <v>40</v>
      </c>
      <c r="O8537">
        <f t="shared" ca="1" si="798"/>
        <v>0.46733521263283506</v>
      </c>
      <c r="P8537" t="str">
        <f t="shared" ca="1" si="799"/>
        <v>Plethoric</v>
      </c>
      <c r="Q8537" t="s">
        <v>55</v>
      </c>
      <c r="R8537" t="s">
        <v>47</v>
      </c>
      <c r="S8537" t="s">
        <v>24</v>
      </c>
      <c r="T8537" t="s">
        <v>33</v>
      </c>
      <c r="U8537" t="s">
        <v>24</v>
      </c>
      <c r="V8537" t="s">
        <v>42</v>
      </c>
      <c r="W8537" t="s">
        <v>43</v>
      </c>
      <c r="X8537" t="s">
        <v>27</v>
      </c>
      <c r="Y8537">
        <f t="shared" ca="1" si="803"/>
        <v>0.4678656833648801</v>
      </c>
      <c r="Z8537" t="str">
        <f t="shared" ca="1" si="800"/>
        <v>Low</v>
      </c>
      <c r="AA8537" t="s">
        <v>48</v>
      </c>
      <c r="AB8537" t="s">
        <v>24</v>
      </c>
    </row>
    <row r="8538" spans="1:28" x14ac:dyDescent="0.3">
      <c r="A8538" t="s">
        <v>17128</v>
      </c>
      <c r="B8538" t="s">
        <v>17129</v>
      </c>
      <c r="C8538" t="s">
        <v>24</v>
      </c>
      <c r="D8538" t="s">
        <v>25</v>
      </c>
      <c r="E8538" t="s">
        <v>26</v>
      </c>
      <c r="F8538" t="s">
        <v>63</v>
      </c>
      <c r="G8538">
        <f t="shared" ca="1" si="801"/>
        <v>0.78549403165150178</v>
      </c>
      <c r="H8538" t="str">
        <f t="shared" ca="1" si="802"/>
        <v>Asy/Patch</v>
      </c>
      <c r="I8538" t="s">
        <v>46</v>
      </c>
      <c r="J8538" t="s">
        <v>28</v>
      </c>
      <c r="K8538" t="s">
        <v>28</v>
      </c>
      <c r="L8538" t="s">
        <v>29</v>
      </c>
      <c r="M8538" t="s">
        <v>29</v>
      </c>
      <c r="N8538" t="s">
        <v>31</v>
      </c>
      <c r="O8538">
        <f t="shared" ca="1" si="798"/>
        <v>0.3233534282018018</v>
      </c>
      <c r="P8538" t="str">
        <f t="shared" ca="1" si="799"/>
        <v>Grd_Glass</v>
      </c>
      <c r="Q8538" t="s">
        <v>39</v>
      </c>
      <c r="R8538" t="s">
        <v>41</v>
      </c>
      <c r="S8538" t="s">
        <v>28</v>
      </c>
      <c r="T8538" t="s">
        <v>33</v>
      </c>
      <c r="U8538" t="s">
        <v>24</v>
      </c>
      <c r="V8538" t="s">
        <v>34</v>
      </c>
      <c r="W8538" t="s">
        <v>35</v>
      </c>
      <c r="X8538" t="s">
        <v>87</v>
      </c>
      <c r="Y8538">
        <f t="shared" ca="1" si="803"/>
        <v>0.20644232924306205</v>
      </c>
      <c r="Z8538" t="str">
        <f t="shared" ca="1" si="800"/>
        <v>High</v>
      </c>
      <c r="AA8538" t="s">
        <v>63</v>
      </c>
      <c r="AB8538" t="s">
        <v>24</v>
      </c>
    </row>
    <row r="8539" spans="1:28" x14ac:dyDescent="0.3">
      <c r="A8539" t="s">
        <v>17130</v>
      </c>
      <c r="B8539" t="s">
        <v>17131</v>
      </c>
      <c r="C8539" t="s">
        <v>24</v>
      </c>
      <c r="D8539" t="s">
        <v>25</v>
      </c>
      <c r="E8539" t="s">
        <v>38</v>
      </c>
      <c r="F8539" t="s">
        <v>27</v>
      </c>
      <c r="G8539">
        <f t="shared" ca="1" si="801"/>
        <v>0.68475042188993684</v>
      </c>
      <c r="H8539" t="str">
        <f t="shared" ca="1" si="802"/>
        <v>Normal</v>
      </c>
      <c r="I8539" t="s">
        <v>27</v>
      </c>
      <c r="J8539" t="s">
        <v>24</v>
      </c>
      <c r="K8539" t="s">
        <v>24</v>
      </c>
      <c r="L8539" t="s">
        <v>30</v>
      </c>
      <c r="M8539" t="s">
        <v>30</v>
      </c>
      <c r="N8539" t="s">
        <v>31</v>
      </c>
      <c r="O8539">
        <f t="shared" ca="1" si="798"/>
        <v>0.12754729118060526</v>
      </c>
      <c r="P8539" t="str">
        <f t="shared" ca="1" si="799"/>
        <v>Normal</v>
      </c>
      <c r="Q8539" t="s">
        <v>27</v>
      </c>
      <c r="R8539" t="s">
        <v>41</v>
      </c>
      <c r="S8539" t="s">
        <v>24</v>
      </c>
      <c r="T8539" t="s">
        <v>52</v>
      </c>
      <c r="U8539" t="s">
        <v>24</v>
      </c>
      <c r="V8539" t="s">
        <v>34</v>
      </c>
      <c r="W8539" t="s">
        <v>43</v>
      </c>
      <c r="X8539" t="s">
        <v>27</v>
      </c>
      <c r="Y8539">
        <f t="shared" ca="1" si="803"/>
        <v>0.98114266731464528</v>
      </c>
      <c r="Z8539" t="str">
        <f t="shared" ca="1" si="800"/>
        <v>High</v>
      </c>
      <c r="AA8539" t="s">
        <v>63</v>
      </c>
      <c r="AB8539" t="s">
        <v>24</v>
      </c>
    </row>
    <row r="8540" spans="1:28" x14ac:dyDescent="0.3">
      <c r="A8540" t="s">
        <v>17132</v>
      </c>
      <c r="B8540" t="s">
        <v>17133</v>
      </c>
      <c r="C8540" t="s">
        <v>24</v>
      </c>
      <c r="D8540" t="s">
        <v>25</v>
      </c>
      <c r="E8540" t="s">
        <v>38</v>
      </c>
      <c r="F8540" t="s">
        <v>27</v>
      </c>
      <c r="G8540">
        <f t="shared" ca="1" si="801"/>
        <v>0.71500962728212702</v>
      </c>
      <c r="H8540" t="str">
        <f t="shared" ca="1" si="802"/>
        <v>Normal</v>
      </c>
      <c r="I8540" t="s">
        <v>27</v>
      </c>
      <c r="J8540" t="s">
        <v>24</v>
      </c>
      <c r="K8540" t="s">
        <v>28</v>
      </c>
      <c r="L8540" t="s">
        <v>29</v>
      </c>
      <c r="M8540" t="s">
        <v>30</v>
      </c>
      <c r="N8540" t="s">
        <v>31</v>
      </c>
      <c r="O8540">
        <f t="shared" ca="1" si="798"/>
        <v>0.39777269106439739</v>
      </c>
      <c r="P8540" t="str">
        <f t="shared" ca="1" si="799"/>
        <v>Asy/Patchy</v>
      </c>
      <c r="Q8540" t="s">
        <v>115</v>
      </c>
      <c r="R8540" t="s">
        <v>32</v>
      </c>
      <c r="S8540" t="s">
        <v>24</v>
      </c>
      <c r="T8540" t="s">
        <v>33</v>
      </c>
      <c r="U8540" t="s">
        <v>28</v>
      </c>
      <c r="V8540" t="s">
        <v>34</v>
      </c>
      <c r="W8540" t="s">
        <v>35</v>
      </c>
      <c r="X8540" t="s">
        <v>27</v>
      </c>
      <c r="Y8540">
        <f t="shared" ca="1" si="803"/>
        <v>0.7078376294011014</v>
      </c>
      <c r="Z8540" t="str">
        <f t="shared" ca="1" si="800"/>
        <v>Normal</v>
      </c>
      <c r="AA8540" t="s">
        <v>27</v>
      </c>
      <c r="AB8540" t="s">
        <v>28</v>
      </c>
    </row>
    <row r="8541" spans="1:28" x14ac:dyDescent="0.3">
      <c r="A8541" t="s">
        <v>17134</v>
      </c>
      <c r="B8541" t="s">
        <v>17135</v>
      </c>
      <c r="C8541" t="s">
        <v>24</v>
      </c>
      <c r="D8541" t="s">
        <v>25</v>
      </c>
      <c r="E8541" t="s">
        <v>38</v>
      </c>
      <c r="F8541" t="s">
        <v>48</v>
      </c>
      <c r="G8541">
        <f t="shared" ca="1" si="801"/>
        <v>0.97946550893840478</v>
      </c>
      <c r="H8541" t="str">
        <f t="shared" ca="1" si="802"/>
        <v>Plethoric</v>
      </c>
      <c r="I8541" t="s">
        <v>55</v>
      </c>
      <c r="J8541" t="s">
        <v>24</v>
      </c>
      <c r="K8541" t="s">
        <v>28</v>
      </c>
      <c r="L8541" t="s">
        <v>30</v>
      </c>
      <c r="M8541" t="s">
        <v>29</v>
      </c>
      <c r="N8541" t="s">
        <v>31</v>
      </c>
      <c r="O8541">
        <f t="shared" ca="1" si="798"/>
        <v>0.61471879998660006</v>
      </c>
      <c r="P8541" t="str">
        <f t="shared" ca="1" si="799"/>
        <v>Asy/Patchy</v>
      </c>
      <c r="Q8541" t="s">
        <v>115</v>
      </c>
      <c r="R8541" t="s">
        <v>47</v>
      </c>
      <c r="S8541" t="s">
        <v>24</v>
      </c>
      <c r="T8541" t="s">
        <v>33</v>
      </c>
      <c r="U8541" t="s">
        <v>24</v>
      </c>
      <c r="V8541" t="s">
        <v>42</v>
      </c>
      <c r="W8541" t="s">
        <v>35</v>
      </c>
      <c r="X8541" t="s">
        <v>82</v>
      </c>
      <c r="Y8541">
        <f t="shared" ca="1" si="803"/>
        <v>0.80560806002498764</v>
      </c>
      <c r="Z8541" t="str">
        <f t="shared" ca="1" si="800"/>
        <v>High</v>
      </c>
      <c r="AA8541" t="s">
        <v>63</v>
      </c>
      <c r="AB8541" t="s">
        <v>24</v>
      </c>
    </row>
    <row r="8542" spans="1:28" x14ac:dyDescent="0.3">
      <c r="A8542" t="s">
        <v>17136</v>
      </c>
      <c r="B8542" t="s">
        <v>17137</v>
      </c>
      <c r="C8542" t="s">
        <v>24</v>
      </c>
      <c r="D8542" t="s">
        <v>25</v>
      </c>
      <c r="E8542" t="s">
        <v>26</v>
      </c>
      <c r="F8542" t="s">
        <v>63</v>
      </c>
      <c r="G8542">
        <f t="shared" ca="1" si="801"/>
        <v>0.24071809324655868</v>
      </c>
      <c r="H8542" t="str">
        <f t="shared" ca="1" si="802"/>
        <v>Normal</v>
      </c>
      <c r="I8542" t="s">
        <v>27</v>
      </c>
      <c r="J8542" t="s">
        <v>24</v>
      </c>
      <c r="K8542" t="s">
        <v>24</v>
      </c>
      <c r="L8542" t="s">
        <v>29</v>
      </c>
      <c r="M8542" t="s">
        <v>30</v>
      </c>
      <c r="N8542" t="s">
        <v>31</v>
      </c>
      <c r="O8542">
        <f t="shared" ca="1" si="798"/>
        <v>9.2242323363605827E-2</v>
      </c>
      <c r="P8542" t="str">
        <f t="shared" ca="1" si="799"/>
        <v>Normal</v>
      </c>
      <c r="Q8542" t="s">
        <v>55</v>
      </c>
      <c r="R8542" t="s">
        <v>41</v>
      </c>
      <c r="S8542" t="s">
        <v>24</v>
      </c>
      <c r="T8542" t="s">
        <v>33</v>
      </c>
      <c r="U8542" t="s">
        <v>24</v>
      </c>
      <c r="V8542" t="s">
        <v>34</v>
      </c>
      <c r="W8542" t="s">
        <v>35</v>
      </c>
      <c r="X8542" t="s">
        <v>27</v>
      </c>
      <c r="Y8542">
        <f t="shared" ca="1" si="803"/>
        <v>0.67440519546574595</v>
      </c>
      <c r="Z8542" t="str">
        <f t="shared" ca="1" si="800"/>
        <v>Normal</v>
      </c>
      <c r="AA8542" t="s">
        <v>27</v>
      </c>
      <c r="AB8542" t="s">
        <v>24</v>
      </c>
    </row>
    <row r="8543" spans="1:28" x14ac:dyDescent="0.3">
      <c r="A8543" t="s">
        <v>17138</v>
      </c>
      <c r="B8543" t="s">
        <v>17139</v>
      </c>
      <c r="C8543" t="s">
        <v>24</v>
      </c>
      <c r="D8543" t="s">
        <v>25</v>
      </c>
      <c r="E8543" t="s">
        <v>26</v>
      </c>
      <c r="F8543" t="s">
        <v>27</v>
      </c>
      <c r="G8543">
        <f t="shared" ca="1" si="801"/>
        <v>0.36240592590663057</v>
      </c>
      <c r="H8543" t="str">
        <f t="shared" ca="1" si="802"/>
        <v>Plethoric</v>
      </c>
      <c r="I8543" t="s">
        <v>55</v>
      </c>
      <c r="J8543" t="s">
        <v>24</v>
      </c>
      <c r="K8543" t="s">
        <v>24</v>
      </c>
      <c r="L8543" t="s">
        <v>29</v>
      </c>
      <c r="M8543" t="s">
        <v>30</v>
      </c>
      <c r="N8543" t="s">
        <v>31</v>
      </c>
      <c r="O8543">
        <f t="shared" ca="1" si="798"/>
        <v>0.46273466683865228</v>
      </c>
      <c r="P8543" t="str">
        <f t="shared" ca="1" si="799"/>
        <v>Grd_Glass</v>
      </c>
      <c r="Q8543" t="s">
        <v>39</v>
      </c>
      <c r="R8543" t="s">
        <v>32</v>
      </c>
      <c r="S8543" t="s">
        <v>24</v>
      </c>
      <c r="T8543" t="s">
        <v>52</v>
      </c>
      <c r="U8543" t="s">
        <v>28</v>
      </c>
      <c r="V8543" t="s">
        <v>34</v>
      </c>
      <c r="W8543" t="s">
        <v>35</v>
      </c>
      <c r="X8543" t="s">
        <v>27</v>
      </c>
      <c r="Y8543">
        <f t="shared" ca="1" si="803"/>
        <v>1.0529996337566794E-2</v>
      </c>
      <c r="Z8543" t="str">
        <f t="shared" ca="1" si="800"/>
        <v>Normal</v>
      </c>
      <c r="AA8543" t="s">
        <v>48</v>
      </c>
      <c r="AB8543" t="s">
        <v>24</v>
      </c>
    </row>
    <row r="8544" spans="1:28" x14ac:dyDescent="0.3">
      <c r="A8544" t="s">
        <v>17140</v>
      </c>
      <c r="B8544" t="s">
        <v>17141</v>
      </c>
      <c r="C8544" t="s">
        <v>24</v>
      </c>
      <c r="D8544" t="s">
        <v>25</v>
      </c>
      <c r="E8544" t="s">
        <v>26</v>
      </c>
      <c r="F8544" t="s">
        <v>27</v>
      </c>
      <c r="G8544">
        <f t="shared" ca="1" si="801"/>
        <v>0.1301639914663123</v>
      </c>
      <c r="H8544" t="str">
        <f t="shared" ca="1" si="802"/>
        <v>Oligaemic</v>
      </c>
      <c r="I8544" t="s">
        <v>51</v>
      </c>
      <c r="J8544" t="s">
        <v>24</v>
      </c>
      <c r="K8544" t="s">
        <v>28</v>
      </c>
      <c r="L8544" t="s">
        <v>29</v>
      </c>
      <c r="M8544" t="s">
        <v>72</v>
      </c>
      <c r="N8544" t="s">
        <v>31</v>
      </c>
      <c r="O8544">
        <f t="shared" ca="1" si="798"/>
        <v>0.67806019576733689</v>
      </c>
      <c r="P8544" t="str">
        <f t="shared" ca="1" si="799"/>
        <v>Normal</v>
      </c>
      <c r="Q8544" t="s">
        <v>27</v>
      </c>
      <c r="R8544" t="s">
        <v>32</v>
      </c>
      <c r="S8544" t="s">
        <v>24</v>
      </c>
      <c r="T8544" t="s">
        <v>33</v>
      </c>
      <c r="U8544" t="s">
        <v>24</v>
      </c>
      <c r="V8544" t="s">
        <v>42</v>
      </c>
      <c r="W8544" t="s">
        <v>43</v>
      </c>
      <c r="X8544" t="s">
        <v>27</v>
      </c>
      <c r="Y8544">
        <f t="shared" ca="1" si="803"/>
        <v>0.87892801625794481</v>
      </c>
      <c r="Z8544" t="str">
        <f t="shared" ca="1" si="800"/>
        <v>Low</v>
      </c>
      <c r="AA8544" t="s">
        <v>48</v>
      </c>
      <c r="AB8544" t="s">
        <v>24</v>
      </c>
    </row>
    <row r="8545" spans="1:28" x14ac:dyDescent="0.3">
      <c r="A8545" t="s">
        <v>17142</v>
      </c>
      <c r="B8545" s="1" t="s">
        <v>17143</v>
      </c>
      <c r="C8545" t="s">
        <v>24</v>
      </c>
      <c r="D8545" t="s">
        <v>25</v>
      </c>
      <c r="E8545" t="s">
        <v>26</v>
      </c>
      <c r="F8545" t="s">
        <v>63</v>
      </c>
      <c r="G8545">
        <f t="shared" ca="1" si="801"/>
        <v>0.85980360766271768</v>
      </c>
      <c r="H8545" t="str">
        <f t="shared" ca="1" si="802"/>
        <v>Normal</v>
      </c>
      <c r="I8545" t="s">
        <v>27</v>
      </c>
      <c r="J8545" t="s">
        <v>24</v>
      </c>
      <c r="K8545" t="s">
        <v>28</v>
      </c>
      <c r="L8545" t="s">
        <v>29</v>
      </c>
      <c r="M8545" t="s">
        <v>30</v>
      </c>
      <c r="N8545" t="s">
        <v>31</v>
      </c>
      <c r="O8545">
        <f t="shared" ca="1" si="798"/>
        <v>0.42648606411759038</v>
      </c>
      <c r="P8545" t="str">
        <f t="shared" ca="1" si="799"/>
        <v>Normal</v>
      </c>
      <c r="Q8545" t="s">
        <v>27</v>
      </c>
      <c r="R8545" t="s">
        <v>41</v>
      </c>
      <c r="S8545" t="s">
        <v>24</v>
      </c>
      <c r="T8545" t="s">
        <v>33</v>
      </c>
      <c r="U8545" t="s">
        <v>24</v>
      </c>
      <c r="V8545" t="s">
        <v>34</v>
      </c>
      <c r="W8545" t="s">
        <v>43</v>
      </c>
      <c r="X8545" t="s">
        <v>27</v>
      </c>
      <c r="Y8545">
        <f t="shared" ca="1" si="803"/>
        <v>0.66882078845413639</v>
      </c>
      <c r="Z8545" t="str">
        <f t="shared" ca="1" si="800"/>
        <v>Low</v>
      </c>
      <c r="AA8545" t="s">
        <v>48</v>
      </c>
      <c r="AB8545" t="s">
        <v>24</v>
      </c>
    </row>
    <row r="8546" spans="1:28" x14ac:dyDescent="0.3">
      <c r="A8546" t="s">
        <v>17144</v>
      </c>
      <c r="B8546" t="s">
        <v>17145</v>
      </c>
      <c r="C8546" t="s">
        <v>24</v>
      </c>
      <c r="D8546" t="s">
        <v>25</v>
      </c>
      <c r="E8546" t="s">
        <v>26</v>
      </c>
      <c r="F8546" t="s">
        <v>27</v>
      </c>
      <c r="G8546">
        <f t="shared" ca="1" si="801"/>
        <v>0.58004265236435204</v>
      </c>
      <c r="H8546" t="str">
        <f t="shared" ca="1" si="802"/>
        <v>Oligaemic</v>
      </c>
      <c r="I8546" t="s">
        <v>51</v>
      </c>
      <c r="J8546" t="s">
        <v>28</v>
      </c>
      <c r="K8546" t="s">
        <v>24</v>
      </c>
      <c r="L8546" t="s">
        <v>29</v>
      </c>
      <c r="M8546" t="s">
        <v>29</v>
      </c>
      <c r="N8546" t="s">
        <v>40</v>
      </c>
      <c r="O8546">
        <f t="shared" ca="1" si="798"/>
        <v>0.90106766241144398</v>
      </c>
      <c r="P8546" t="str">
        <f t="shared" ca="1" si="799"/>
        <v>Plethoric</v>
      </c>
      <c r="Q8546" t="s">
        <v>55</v>
      </c>
      <c r="R8546" t="s">
        <v>47</v>
      </c>
      <c r="S8546" t="s">
        <v>24</v>
      </c>
      <c r="T8546" t="s">
        <v>33</v>
      </c>
      <c r="U8546" t="s">
        <v>24</v>
      </c>
      <c r="V8546" t="s">
        <v>42</v>
      </c>
      <c r="W8546" t="s">
        <v>43</v>
      </c>
      <c r="X8546" t="s">
        <v>27</v>
      </c>
      <c r="Y8546">
        <f t="shared" ca="1" si="803"/>
        <v>0.92177956866620692</v>
      </c>
      <c r="Z8546" t="str">
        <f t="shared" ca="1" si="800"/>
        <v>Normal</v>
      </c>
      <c r="AA8546" t="s">
        <v>27</v>
      </c>
      <c r="AB8546" t="s">
        <v>24</v>
      </c>
    </row>
    <row r="8547" spans="1:28" x14ac:dyDescent="0.3">
      <c r="A8547" t="s">
        <v>17146</v>
      </c>
      <c r="B8547" t="s">
        <v>17147</v>
      </c>
      <c r="C8547" t="s">
        <v>24</v>
      </c>
      <c r="D8547" t="s">
        <v>25</v>
      </c>
      <c r="E8547" t="s">
        <v>38</v>
      </c>
      <c r="F8547" t="s">
        <v>27</v>
      </c>
      <c r="G8547">
        <f t="shared" ca="1" si="801"/>
        <v>0.66245584301800597</v>
      </c>
      <c r="H8547" t="str">
        <f t="shared" ca="1" si="802"/>
        <v>Normal</v>
      </c>
      <c r="I8547" t="s">
        <v>27</v>
      </c>
      <c r="J8547" t="s">
        <v>24</v>
      </c>
      <c r="K8547" t="s">
        <v>24</v>
      </c>
      <c r="L8547" t="s">
        <v>30</v>
      </c>
      <c r="M8547" t="s">
        <v>30</v>
      </c>
      <c r="N8547" t="s">
        <v>31</v>
      </c>
      <c r="O8547">
        <f t="shared" ca="1" si="798"/>
        <v>0.83870894165547671</v>
      </c>
      <c r="P8547" t="str">
        <f t="shared" ca="1" si="799"/>
        <v>Plethoric</v>
      </c>
      <c r="Q8547" t="s">
        <v>55</v>
      </c>
      <c r="R8547" t="s">
        <v>41</v>
      </c>
      <c r="S8547" t="s">
        <v>24</v>
      </c>
      <c r="T8547" t="s">
        <v>52</v>
      </c>
      <c r="U8547" t="s">
        <v>24</v>
      </c>
      <c r="V8547" t="s">
        <v>42</v>
      </c>
      <c r="W8547" t="s">
        <v>43</v>
      </c>
      <c r="X8547" t="s">
        <v>27</v>
      </c>
      <c r="Y8547">
        <f t="shared" ca="1" si="803"/>
        <v>0.98951208095127463</v>
      </c>
      <c r="Z8547" t="str">
        <f t="shared" ca="1" si="800"/>
        <v>Low</v>
      </c>
      <c r="AA8547" t="s">
        <v>48</v>
      </c>
      <c r="AB8547" t="s">
        <v>24</v>
      </c>
    </row>
    <row r="8548" spans="1:28" x14ac:dyDescent="0.3">
      <c r="A8548" t="s">
        <v>17148</v>
      </c>
      <c r="B8548" t="s">
        <v>17149</v>
      </c>
      <c r="C8548" t="s">
        <v>24</v>
      </c>
      <c r="D8548" t="s">
        <v>25</v>
      </c>
      <c r="E8548" t="s">
        <v>38</v>
      </c>
      <c r="F8548" t="s">
        <v>27</v>
      </c>
      <c r="G8548">
        <f t="shared" ca="1" si="801"/>
        <v>0.67511805526856461</v>
      </c>
      <c r="H8548" t="str">
        <f t="shared" ca="1" si="802"/>
        <v>Plethoric</v>
      </c>
      <c r="I8548" t="s">
        <v>55</v>
      </c>
      <c r="J8548" t="s">
        <v>24</v>
      </c>
      <c r="K8548" t="s">
        <v>24</v>
      </c>
      <c r="L8548" t="s">
        <v>29</v>
      </c>
      <c r="M8548" t="s">
        <v>29</v>
      </c>
      <c r="N8548" t="s">
        <v>31</v>
      </c>
      <c r="O8548">
        <f t="shared" ca="1" si="798"/>
        <v>0.85835340461759568</v>
      </c>
      <c r="P8548" t="str">
        <f t="shared" ca="1" si="799"/>
        <v>Asy/Patchy</v>
      </c>
      <c r="Q8548" t="s">
        <v>115</v>
      </c>
      <c r="R8548" t="s">
        <v>32</v>
      </c>
      <c r="S8548" t="s">
        <v>24</v>
      </c>
      <c r="T8548" t="s">
        <v>33</v>
      </c>
      <c r="U8548" t="s">
        <v>24</v>
      </c>
      <c r="V8548" t="s">
        <v>67</v>
      </c>
      <c r="W8548" t="s">
        <v>35</v>
      </c>
      <c r="X8548" t="s">
        <v>87</v>
      </c>
      <c r="Y8548">
        <f t="shared" ca="1" si="803"/>
        <v>0.32925703846746124</v>
      </c>
      <c r="Z8548" t="str">
        <f t="shared" ca="1" si="800"/>
        <v>High</v>
      </c>
      <c r="AA8548" t="s">
        <v>63</v>
      </c>
      <c r="AB8548" t="s">
        <v>24</v>
      </c>
    </row>
    <row r="8549" spans="1:28" x14ac:dyDescent="0.3">
      <c r="A8549" t="s">
        <v>17150</v>
      </c>
      <c r="B8549" t="s">
        <v>17151</v>
      </c>
      <c r="C8549" t="s">
        <v>24</v>
      </c>
      <c r="D8549" t="s">
        <v>25</v>
      </c>
      <c r="E8549" t="s">
        <v>66</v>
      </c>
      <c r="F8549" t="s">
        <v>27</v>
      </c>
      <c r="G8549">
        <f t="shared" ca="1" si="801"/>
        <v>0.98147299559013768</v>
      </c>
      <c r="H8549" t="str">
        <f t="shared" ca="1" si="802"/>
        <v>Oligaemic</v>
      </c>
      <c r="I8549" t="s">
        <v>51</v>
      </c>
      <c r="J8549" t="s">
        <v>24</v>
      </c>
      <c r="K8549" t="s">
        <v>24</v>
      </c>
      <c r="L8549" t="s">
        <v>30</v>
      </c>
      <c r="M8549" t="s">
        <v>30</v>
      </c>
      <c r="N8549" t="s">
        <v>31</v>
      </c>
      <c r="O8549">
        <f t="shared" ca="1" si="798"/>
        <v>0.5950921445814561</v>
      </c>
      <c r="P8549" t="str">
        <f t="shared" ca="1" si="799"/>
        <v>Oligaemic</v>
      </c>
      <c r="Q8549" t="s">
        <v>51</v>
      </c>
      <c r="R8549" t="s">
        <v>41</v>
      </c>
      <c r="S8549" t="s">
        <v>24</v>
      </c>
      <c r="T8549" t="s">
        <v>52</v>
      </c>
      <c r="U8549" t="s">
        <v>24</v>
      </c>
      <c r="V8549" t="s">
        <v>34</v>
      </c>
      <c r="W8549" t="s">
        <v>43</v>
      </c>
      <c r="X8549" t="s">
        <v>27</v>
      </c>
      <c r="Y8549">
        <f t="shared" ca="1" si="803"/>
        <v>0.15021623365915904</v>
      </c>
      <c r="Z8549" t="str">
        <f t="shared" ca="1" si="800"/>
        <v>Low</v>
      </c>
      <c r="AA8549" t="s">
        <v>48</v>
      </c>
      <c r="AB8549" t="s">
        <v>24</v>
      </c>
    </row>
    <row r="8550" spans="1:28" x14ac:dyDescent="0.3">
      <c r="A8550" t="s">
        <v>17152</v>
      </c>
      <c r="B8550" t="s">
        <v>17153</v>
      </c>
      <c r="C8550" t="s">
        <v>24</v>
      </c>
      <c r="D8550" t="s">
        <v>25</v>
      </c>
      <c r="E8550" t="s">
        <v>38</v>
      </c>
      <c r="F8550" t="s">
        <v>27</v>
      </c>
      <c r="G8550">
        <f t="shared" ca="1" si="801"/>
        <v>0.56120038897764357</v>
      </c>
      <c r="H8550" t="str">
        <f t="shared" ca="1" si="802"/>
        <v>Normal</v>
      </c>
      <c r="I8550" t="s">
        <v>27</v>
      </c>
      <c r="J8550" t="s">
        <v>24</v>
      </c>
      <c r="K8550" t="s">
        <v>28</v>
      </c>
      <c r="L8550" t="s">
        <v>30</v>
      </c>
      <c r="M8550" t="s">
        <v>30</v>
      </c>
      <c r="N8550" t="s">
        <v>31</v>
      </c>
      <c r="O8550">
        <f t="shared" ca="1" si="798"/>
        <v>0.10565988581294461</v>
      </c>
      <c r="P8550" t="str">
        <f t="shared" ca="1" si="799"/>
        <v>Plethoric</v>
      </c>
      <c r="Q8550" t="s">
        <v>55</v>
      </c>
      <c r="R8550" t="s">
        <v>41</v>
      </c>
      <c r="S8550" t="s">
        <v>24</v>
      </c>
      <c r="T8550" t="s">
        <v>33</v>
      </c>
      <c r="U8550" t="s">
        <v>24</v>
      </c>
      <c r="V8550" t="s">
        <v>34</v>
      </c>
      <c r="W8550" t="s">
        <v>43</v>
      </c>
      <c r="X8550" t="s">
        <v>87</v>
      </c>
      <c r="Y8550">
        <f t="shared" ca="1" si="803"/>
        <v>0.45188834206881534</v>
      </c>
      <c r="Z8550" t="str">
        <f t="shared" ca="1" si="800"/>
        <v>Low</v>
      </c>
      <c r="AA8550" t="s">
        <v>48</v>
      </c>
      <c r="AB8550" t="s">
        <v>28</v>
      </c>
    </row>
    <row r="8551" spans="1:28" x14ac:dyDescent="0.3">
      <c r="A8551" t="s">
        <v>17154</v>
      </c>
      <c r="B8551" t="s">
        <v>17155</v>
      </c>
      <c r="C8551" t="s">
        <v>24</v>
      </c>
      <c r="D8551" t="s">
        <v>25</v>
      </c>
      <c r="E8551" t="s">
        <v>26</v>
      </c>
      <c r="F8551" t="s">
        <v>27</v>
      </c>
      <c r="G8551">
        <f t="shared" ca="1" si="801"/>
        <v>0.14566104464442764</v>
      </c>
      <c r="H8551" t="str">
        <f t="shared" ca="1" si="802"/>
        <v>Oligaemic</v>
      </c>
      <c r="I8551" t="s">
        <v>51</v>
      </c>
      <c r="J8551" t="s">
        <v>24</v>
      </c>
      <c r="K8551" t="s">
        <v>24</v>
      </c>
      <c r="L8551" t="s">
        <v>29</v>
      </c>
      <c r="M8551" t="s">
        <v>30</v>
      </c>
      <c r="N8551" t="s">
        <v>31</v>
      </c>
      <c r="O8551">
        <f t="shared" ca="1" si="798"/>
        <v>0.67088682021885593</v>
      </c>
      <c r="P8551" t="str">
        <f t="shared" ca="1" si="799"/>
        <v>Normal</v>
      </c>
      <c r="Q8551" t="s">
        <v>27</v>
      </c>
      <c r="R8551" t="s">
        <v>41</v>
      </c>
      <c r="S8551" t="s">
        <v>24</v>
      </c>
      <c r="T8551" t="s">
        <v>33</v>
      </c>
      <c r="U8551" t="s">
        <v>24</v>
      </c>
      <c r="V8551" t="s">
        <v>34</v>
      </c>
      <c r="W8551" t="s">
        <v>35</v>
      </c>
      <c r="X8551" t="s">
        <v>27</v>
      </c>
      <c r="Y8551">
        <f t="shared" ca="1" si="803"/>
        <v>0.43454759144375732</v>
      </c>
      <c r="Z8551" t="str">
        <f t="shared" ca="1" si="800"/>
        <v>Low</v>
      </c>
      <c r="AA8551" t="s">
        <v>48</v>
      </c>
      <c r="AB8551" t="s">
        <v>24</v>
      </c>
    </row>
    <row r="8552" spans="1:28" x14ac:dyDescent="0.3">
      <c r="A8552" t="s">
        <v>17156</v>
      </c>
      <c r="B8552" t="s">
        <v>17157</v>
      </c>
      <c r="C8552" t="s">
        <v>24</v>
      </c>
      <c r="D8552" t="s">
        <v>25</v>
      </c>
      <c r="E8552" t="s">
        <v>26</v>
      </c>
      <c r="F8552" t="s">
        <v>27</v>
      </c>
      <c r="G8552">
        <f t="shared" ca="1" si="801"/>
        <v>0.8828368381711218</v>
      </c>
      <c r="H8552" t="str">
        <f t="shared" ca="1" si="802"/>
        <v>Oligaemic</v>
      </c>
      <c r="I8552" t="s">
        <v>51</v>
      </c>
      <c r="J8552" t="s">
        <v>24</v>
      </c>
      <c r="K8552" t="s">
        <v>28</v>
      </c>
      <c r="L8552" t="s">
        <v>29</v>
      </c>
      <c r="M8552" t="s">
        <v>30</v>
      </c>
      <c r="N8552" t="s">
        <v>31</v>
      </c>
      <c r="O8552">
        <f t="shared" ca="1" si="798"/>
        <v>0.66606678257222662</v>
      </c>
      <c r="P8552" t="str">
        <f t="shared" ca="1" si="799"/>
        <v>Normal</v>
      </c>
      <c r="Q8552" t="s">
        <v>27</v>
      </c>
      <c r="R8552" t="s">
        <v>32</v>
      </c>
      <c r="S8552" t="s">
        <v>24</v>
      </c>
      <c r="T8552" t="s">
        <v>52</v>
      </c>
      <c r="U8552" t="s">
        <v>24</v>
      </c>
      <c r="V8552" t="s">
        <v>34</v>
      </c>
      <c r="W8552" t="s">
        <v>35</v>
      </c>
      <c r="X8552" t="s">
        <v>27</v>
      </c>
      <c r="Y8552">
        <f t="shared" ca="1" si="803"/>
        <v>0.66954428178044911</v>
      </c>
      <c r="Z8552" t="str">
        <f t="shared" ca="1" si="800"/>
        <v>High</v>
      </c>
      <c r="AA8552" t="s">
        <v>63</v>
      </c>
      <c r="AB8552" t="s">
        <v>28</v>
      </c>
    </row>
    <row r="8553" spans="1:28" x14ac:dyDescent="0.3">
      <c r="A8553" t="s">
        <v>17158</v>
      </c>
      <c r="B8553" t="s">
        <v>17159</v>
      </c>
      <c r="C8553" t="s">
        <v>24</v>
      </c>
      <c r="D8553" t="s">
        <v>25</v>
      </c>
      <c r="E8553" t="s">
        <v>26</v>
      </c>
      <c r="F8553" t="s">
        <v>27</v>
      </c>
      <c r="G8553">
        <f t="shared" ca="1" si="801"/>
        <v>0.35685360160710422</v>
      </c>
      <c r="H8553" t="str">
        <f t="shared" ca="1" si="802"/>
        <v>Oligaemic</v>
      </c>
      <c r="I8553" t="s">
        <v>51</v>
      </c>
      <c r="J8553" t="s">
        <v>24</v>
      </c>
      <c r="K8553" t="s">
        <v>24</v>
      </c>
      <c r="L8553" t="s">
        <v>30</v>
      </c>
      <c r="M8553" t="s">
        <v>29</v>
      </c>
      <c r="N8553" t="s">
        <v>31</v>
      </c>
      <c r="O8553">
        <f t="shared" ca="1" si="798"/>
        <v>0.41391618134045782</v>
      </c>
      <c r="P8553" t="str">
        <f t="shared" ca="1" si="799"/>
        <v>Normal</v>
      </c>
      <c r="Q8553" t="s">
        <v>27</v>
      </c>
      <c r="R8553" t="s">
        <v>47</v>
      </c>
      <c r="S8553" t="s">
        <v>24</v>
      </c>
      <c r="T8553" t="s">
        <v>33</v>
      </c>
      <c r="U8553" t="s">
        <v>24</v>
      </c>
      <c r="V8553" t="s">
        <v>42</v>
      </c>
      <c r="W8553" t="s">
        <v>43</v>
      </c>
      <c r="X8553" t="s">
        <v>27</v>
      </c>
      <c r="Y8553">
        <f t="shared" ca="1" si="803"/>
        <v>0.96355224672837336</v>
      </c>
      <c r="Z8553" t="str">
        <f t="shared" ca="1" si="800"/>
        <v>High</v>
      </c>
      <c r="AA8553" t="s">
        <v>63</v>
      </c>
      <c r="AB8553" t="s">
        <v>24</v>
      </c>
    </row>
    <row r="8554" spans="1:28" x14ac:dyDescent="0.3">
      <c r="A8554" t="s">
        <v>17160</v>
      </c>
      <c r="B8554" t="s">
        <v>17161</v>
      </c>
      <c r="C8554" t="s">
        <v>24</v>
      </c>
      <c r="D8554" t="s">
        <v>25</v>
      </c>
      <c r="E8554" t="s">
        <v>38</v>
      </c>
      <c r="F8554" t="s">
        <v>48</v>
      </c>
      <c r="G8554">
        <f t="shared" ca="1" si="801"/>
        <v>0.93728332361175215</v>
      </c>
      <c r="H8554" t="str">
        <f t="shared" ca="1" si="802"/>
        <v>Normal</v>
      </c>
      <c r="I8554" t="s">
        <v>27</v>
      </c>
      <c r="J8554" t="s">
        <v>24</v>
      </c>
      <c r="K8554" t="s">
        <v>28</v>
      </c>
      <c r="L8554" t="s">
        <v>30</v>
      </c>
      <c r="M8554" t="s">
        <v>30</v>
      </c>
      <c r="N8554" t="s">
        <v>31</v>
      </c>
      <c r="O8554">
        <f t="shared" ca="1" si="798"/>
        <v>0.63196307220692749</v>
      </c>
      <c r="P8554" t="str">
        <f t="shared" ca="1" si="799"/>
        <v>Plethoric</v>
      </c>
      <c r="Q8554" t="s">
        <v>55</v>
      </c>
      <c r="R8554" t="s">
        <v>41</v>
      </c>
      <c r="S8554" t="s">
        <v>28</v>
      </c>
      <c r="T8554" t="s">
        <v>33</v>
      </c>
      <c r="U8554" t="s">
        <v>24</v>
      </c>
      <c r="V8554" t="s">
        <v>42</v>
      </c>
      <c r="W8554" t="s">
        <v>43</v>
      </c>
      <c r="X8554" t="s">
        <v>27</v>
      </c>
      <c r="Y8554">
        <f t="shared" ca="1" si="803"/>
        <v>0.19294619379554068</v>
      </c>
      <c r="Z8554" t="str">
        <f t="shared" ca="1" si="800"/>
        <v>Low</v>
      </c>
      <c r="AA8554" t="s">
        <v>48</v>
      </c>
      <c r="AB8554" t="s">
        <v>24</v>
      </c>
    </row>
    <row r="8555" spans="1:28" x14ac:dyDescent="0.3">
      <c r="A8555" t="s">
        <v>17162</v>
      </c>
      <c r="B8555" t="s">
        <v>17163</v>
      </c>
      <c r="C8555" t="s">
        <v>24</v>
      </c>
      <c r="D8555" t="s">
        <v>25</v>
      </c>
      <c r="E8555" t="s">
        <v>26</v>
      </c>
      <c r="F8555" t="s">
        <v>27</v>
      </c>
      <c r="G8555">
        <f t="shared" ca="1" si="801"/>
        <v>4.463636956087047E-2</v>
      </c>
      <c r="H8555" t="str">
        <f t="shared" ca="1" si="802"/>
        <v>Normal</v>
      </c>
      <c r="I8555" t="s">
        <v>27</v>
      </c>
      <c r="J8555" t="s">
        <v>24</v>
      </c>
      <c r="K8555" t="s">
        <v>24</v>
      </c>
      <c r="L8555" t="s">
        <v>29</v>
      </c>
      <c r="M8555" t="s">
        <v>29</v>
      </c>
      <c r="N8555" t="s">
        <v>31</v>
      </c>
      <c r="O8555">
        <f t="shared" ca="1" si="798"/>
        <v>0.24007314088697795</v>
      </c>
      <c r="P8555" t="str">
        <f t="shared" ca="1" si="799"/>
        <v>Asy/Patchy</v>
      </c>
      <c r="Q8555" t="s">
        <v>115</v>
      </c>
      <c r="R8555" t="s">
        <v>32</v>
      </c>
      <c r="S8555" t="s">
        <v>24</v>
      </c>
      <c r="T8555" t="s">
        <v>52</v>
      </c>
      <c r="U8555" t="s">
        <v>24</v>
      </c>
      <c r="V8555" t="s">
        <v>34</v>
      </c>
      <c r="W8555" t="s">
        <v>66</v>
      </c>
      <c r="X8555" t="s">
        <v>27</v>
      </c>
      <c r="Y8555">
        <f t="shared" ca="1" si="803"/>
        <v>0.25625349585545543</v>
      </c>
      <c r="Z8555" t="str">
        <f t="shared" ca="1" si="800"/>
        <v>High</v>
      </c>
      <c r="AA8555" t="s">
        <v>63</v>
      </c>
      <c r="AB8555" t="s">
        <v>24</v>
      </c>
    </row>
    <row r="8556" spans="1:28" x14ac:dyDescent="0.3">
      <c r="A8556" t="s">
        <v>17164</v>
      </c>
      <c r="B8556" t="s">
        <v>17165</v>
      </c>
      <c r="C8556" t="s">
        <v>24</v>
      </c>
      <c r="D8556" t="s">
        <v>25</v>
      </c>
      <c r="E8556" t="s">
        <v>38</v>
      </c>
      <c r="F8556" t="s">
        <v>27</v>
      </c>
      <c r="G8556">
        <f t="shared" ca="1" si="801"/>
        <v>0.16803794289432661</v>
      </c>
      <c r="H8556" t="str">
        <f t="shared" ca="1" si="802"/>
        <v>Normal</v>
      </c>
      <c r="I8556" t="s">
        <v>27</v>
      </c>
      <c r="J8556" t="s">
        <v>24</v>
      </c>
      <c r="K8556" t="s">
        <v>24</v>
      </c>
      <c r="L8556" t="s">
        <v>30</v>
      </c>
      <c r="M8556" t="s">
        <v>30</v>
      </c>
      <c r="N8556" t="s">
        <v>31</v>
      </c>
      <c r="O8556">
        <f t="shared" ca="1" si="798"/>
        <v>0.16295165002777245</v>
      </c>
      <c r="P8556" t="str">
        <f t="shared" ca="1" si="799"/>
        <v>Plethoric</v>
      </c>
      <c r="Q8556" t="s">
        <v>55</v>
      </c>
      <c r="R8556" t="s">
        <v>32</v>
      </c>
      <c r="S8556" t="s">
        <v>24</v>
      </c>
      <c r="T8556" t="s">
        <v>60</v>
      </c>
      <c r="U8556" t="s">
        <v>24</v>
      </c>
      <c r="V8556" t="s">
        <v>34</v>
      </c>
      <c r="W8556" t="s">
        <v>43</v>
      </c>
      <c r="X8556" t="s">
        <v>27</v>
      </c>
      <c r="Y8556">
        <f t="shared" ca="1" si="803"/>
        <v>0.71821664081878622</v>
      </c>
      <c r="Z8556" t="str">
        <f t="shared" ca="1" si="800"/>
        <v>High</v>
      </c>
      <c r="AA8556" t="s">
        <v>63</v>
      </c>
      <c r="AB8556" t="s">
        <v>24</v>
      </c>
    </row>
    <row r="8557" spans="1:28" x14ac:dyDescent="0.3">
      <c r="A8557" t="s">
        <v>17166</v>
      </c>
      <c r="B8557" t="s">
        <v>17167</v>
      </c>
      <c r="C8557" t="s">
        <v>24</v>
      </c>
      <c r="D8557" t="s">
        <v>25</v>
      </c>
      <c r="E8557" t="s">
        <v>26</v>
      </c>
      <c r="F8557" t="s">
        <v>27</v>
      </c>
      <c r="G8557">
        <f t="shared" ca="1" si="801"/>
        <v>0.83018456071755109</v>
      </c>
      <c r="H8557" t="str">
        <f t="shared" ca="1" si="802"/>
        <v>Oligaemic</v>
      </c>
      <c r="I8557" t="s">
        <v>51</v>
      </c>
      <c r="J8557" t="s">
        <v>24</v>
      </c>
      <c r="K8557" t="s">
        <v>28</v>
      </c>
      <c r="L8557" t="s">
        <v>30</v>
      </c>
      <c r="M8557" t="s">
        <v>29</v>
      </c>
      <c r="N8557" t="s">
        <v>31</v>
      </c>
      <c r="O8557">
        <f t="shared" ca="1" si="798"/>
        <v>0.78094211255532731</v>
      </c>
      <c r="P8557" t="str">
        <f t="shared" ca="1" si="799"/>
        <v>Oligaemic</v>
      </c>
      <c r="Q8557" t="s">
        <v>51</v>
      </c>
      <c r="R8557" t="s">
        <v>112</v>
      </c>
      <c r="S8557" t="s">
        <v>24</v>
      </c>
      <c r="T8557" t="s">
        <v>33</v>
      </c>
      <c r="U8557" t="s">
        <v>24</v>
      </c>
      <c r="V8557" t="s">
        <v>42</v>
      </c>
      <c r="W8557" t="s">
        <v>66</v>
      </c>
      <c r="X8557" t="s">
        <v>27</v>
      </c>
      <c r="Y8557">
        <f t="shared" ca="1" si="803"/>
        <v>0.31466206857436652</v>
      </c>
      <c r="Z8557" t="str">
        <f t="shared" ca="1" si="800"/>
        <v>Low</v>
      </c>
      <c r="AA8557" t="s">
        <v>48</v>
      </c>
      <c r="AB8557" t="s">
        <v>28</v>
      </c>
    </row>
    <row r="8558" spans="1:28" x14ac:dyDescent="0.3">
      <c r="A8558" t="s">
        <v>17168</v>
      </c>
      <c r="B8558" t="s">
        <v>17169</v>
      </c>
      <c r="C8558" t="s">
        <v>24</v>
      </c>
      <c r="D8558" t="s">
        <v>25</v>
      </c>
      <c r="E8558" t="s">
        <v>26</v>
      </c>
      <c r="F8558" t="s">
        <v>27</v>
      </c>
      <c r="G8558">
        <f t="shared" ca="1" si="801"/>
        <v>0.8760016802285534</v>
      </c>
      <c r="H8558" t="str">
        <f t="shared" ca="1" si="802"/>
        <v>Oligaemic</v>
      </c>
      <c r="I8558" t="s">
        <v>51</v>
      </c>
      <c r="J8558" t="s">
        <v>24</v>
      </c>
      <c r="K8558" t="s">
        <v>28</v>
      </c>
      <c r="L8558" t="s">
        <v>29</v>
      </c>
      <c r="M8558" t="s">
        <v>30</v>
      </c>
      <c r="N8558" t="s">
        <v>31</v>
      </c>
      <c r="O8558">
        <f t="shared" ca="1" si="798"/>
        <v>0.61952207135854742</v>
      </c>
      <c r="P8558" t="str">
        <f t="shared" ca="1" si="799"/>
        <v>Oligaemic</v>
      </c>
      <c r="Q8558" t="s">
        <v>51</v>
      </c>
      <c r="R8558" t="s">
        <v>41</v>
      </c>
      <c r="S8558" t="s">
        <v>24</v>
      </c>
      <c r="T8558" t="s">
        <v>52</v>
      </c>
      <c r="U8558" t="s">
        <v>24</v>
      </c>
      <c r="V8558" t="s">
        <v>42</v>
      </c>
      <c r="W8558" t="s">
        <v>43</v>
      </c>
      <c r="X8558" t="s">
        <v>27</v>
      </c>
      <c r="Y8558">
        <f t="shared" ca="1" si="803"/>
        <v>0.6438166344393963</v>
      </c>
      <c r="Z8558" t="str">
        <f t="shared" ca="1" si="800"/>
        <v>Low</v>
      </c>
      <c r="AA8558" t="s">
        <v>48</v>
      </c>
      <c r="AB8558" t="s">
        <v>24</v>
      </c>
    </row>
    <row r="8559" spans="1:28" x14ac:dyDescent="0.3">
      <c r="A8559" t="s">
        <v>17170</v>
      </c>
      <c r="B8559" t="s">
        <v>17171</v>
      </c>
      <c r="C8559" t="s">
        <v>24</v>
      </c>
      <c r="D8559" t="s">
        <v>25</v>
      </c>
      <c r="E8559" t="s">
        <v>26</v>
      </c>
      <c r="F8559" t="s">
        <v>63</v>
      </c>
      <c r="G8559">
        <f t="shared" ca="1" si="801"/>
        <v>0.5370597167012503</v>
      </c>
      <c r="H8559" t="str">
        <f t="shared" ca="1" si="802"/>
        <v>Asy/Patch</v>
      </c>
      <c r="I8559" t="s">
        <v>46</v>
      </c>
      <c r="J8559" t="s">
        <v>24</v>
      </c>
      <c r="K8559" t="s">
        <v>24</v>
      </c>
      <c r="L8559" t="s">
        <v>30</v>
      </c>
      <c r="M8559" t="s">
        <v>30</v>
      </c>
      <c r="N8559" t="s">
        <v>31</v>
      </c>
      <c r="O8559">
        <f t="shared" ca="1" si="798"/>
        <v>0.90319092305360216</v>
      </c>
      <c r="P8559" t="str">
        <f t="shared" ca="1" si="799"/>
        <v>Asy/Patchy</v>
      </c>
      <c r="Q8559" t="s">
        <v>115</v>
      </c>
      <c r="R8559" t="s">
        <v>47</v>
      </c>
      <c r="S8559" t="s">
        <v>28</v>
      </c>
      <c r="T8559" t="s">
        <v>52</v>
      </c>
      <c r="U8559" t="s">
        <v>24</v>
      </c>
      <c r="V8559" t="s">
        <v>42</v>
      </c>
      <c r="W8559" t="s">
        <v>43</v>
      </c>
      <c r="X8559" t="s">
        <v>82</v>
      </c>
      <c r="Y8559">
        <f t="shared" ca="1" si="803"/>
        <v>0.37018142059010051</v>
      </c>
      <c r="Z8559" t="str">
        <f t="shared" ca="1" si="800"/>
        <v>High</v>
      </c>
      <c r="AA8559" t="s">
        <v>63</v>
      </c>
      <c r="AB8559" t="s">
        <v>24</v>
      </c>
    </row>
    <row r="8560" spans="1:28" x14ac:dyDescent="0.3">
      <c r="A8560" t="s">
        <v>17172</v>
      </c>
      <c r="B8560" t="s">
        <v>17173</v>
      </c>
      <c r="C8560" t="s">
        <v>24</v>
      </c>
      <c r="D8560" t="s">
        <v>25</v>
      </c>
      <c r="E8560" t="s">
        <v>26</v>
      </c>
      <c r="F8560" t="s">
        <v>27</v>
      </c>
      <c r="G8560">
        <f t="shared" ca="1" si="801"/>
        <v>0.74520887250164514</v>
      </c>
      <c r="H8560" t="str">
        <f t="shared" ca="1" si="802"/>
        <v>Plethoric</v>
      </c>
      <c r="I8560" t="s">
        <v>55</v>
      </c>
      <c r="J8560" t="s">
        <v>24</v>
      </c>
      <c r="K8560" t="s">
        <v>24</v>
      </c>
      <c r="L8560" t="s">
        <v>29</v>
      </c>
      <c r="M8560" t="s">
        <v>30</v>
      </c>
      <c r="N8560" t="s">
        <v>31</v>
      </c>
      <c r="O8560">
        <f t="shared" ca="1" si="798"/>
        <v>0.35185803274072924</v>
      </c>
      <c r="P8560" t="str">
        <f t="shared" ca="1" si="799"/>
        <v>Normal</v>
      </c>
      <c r="Q8560" t="s">
        <v>27</v>
      </c>
      <c r="R8560" t="s">
        <v>32</v>
      </c>
      <c r="S8560" t="s">
        <v>24</v>
      </c>
      <c r="T8560" t="s">
        <v>33</v>
      </c>
      <c r="U8560" t="s">
        <v>24</v>
      </c>
      <c r="V8560" t="s">
        <v>42</v>
      </c>
      <c r="W8560" t="s">
        <v>66</v>
      </c>
      <c r="X8560" t="s">
        <v>27</v>
      </c>
      <c r="Y8560">
        <f t="shared" ca="1" si="803"/>
        <v>0.71759413702790209</v>
      </c>
      <c r="Z8560" t="str">
        <f t="shared" ca="1" si="800"/>
        <v>Normal</v>
      </c>
      <c r="AA8560" t="s">
        <v>27</v>
      </c>
      <c r="AB8560" t="s">
        <v>28</v>
      </c>
    </row>
    <row r="8561" spans="1:28" x14ac:dyDescent="0.3">
      <c r="A8561" t="s">
        <v>17174</v>
      </c>
      <c r="B8561" t="s">
        <v>17175</v>
      </c>
      <c r="C8561" t="s">
        <v>24</v>
      </c>
      <c r="D8561" t="s">
        <v>25</v>
      </c>
      <c r="E8561" t="s">
        <v>38</v>
      </c>
      <c r="F8561" t="s">
        <v>27</v>
      </c>
      <c r="G8561">
        <f t="shared" ca="1" si="801"/>
        <v>0.95019876355952237</v>
      </c>
      <c r="H8561" t="str">
        <f t="shared" ca="1" si="802"/>
        <v>Oligaemic</v>
      </c>
      <c r="I8561" t="s">
        <v>51</v>
      </c>
      <c r="J8561" t="s">
        <v>24</v>
      </c>
      <c r="K8561" t="s">
        <v>28</v>
      </c>
      <c r="L8561" t="s">
        <v>29</v>
      </c>
      <c r="M8561" t="s">
        <v>29</v>
      </c>
      <c r="N8561" t="s">
        <v>40</v>
      </c>
      <c r="O8561">
        <f t="shared" ca="1" si="798"/>
        <v>3.1865896482835665E-2</v>
      </c>
      <c r="P8561" t="str">
        <f t="shared" ca="1" si="799"/>
        <v>Normal</v>
      </c>
      <c r="Q8561" t="s">
        <v>27</v>
      </c>
      <c r="R8561" t="s">
        <v>41</v>
      </c>
      <c r="S8561" t="s">
        <v>24</v>
      </c>
      <c r="T8561" t="s">
        <v>33</v>
      </c>
      <c r="U8561" t="s">
        <v>24</v>
      </c>
      <c r="V8561" t="s">
        <v>42</v>
      </c>
      <c r="W8561" t="s">
        <v>43</v>
      </c>
      <c r="X8561" t="s">
        <v>87</v>
      </c>
      <c r="Y8561">
        <f t="shared" ca="1" si="803"/>
        <v>0.79320225904888164</v>
      </c>
      <c r="Z8561" t="str">
        <f t="shared" ca="1" si="800"/>
        <v>High</v>
      </c>
      <c r="AA8561" t="s">
        <v>63</v>
      </c>
      <c r="AB8561" t="s">
        <v>24</v>
      </c>
    </row>
    <row r="8562" spans="1:28" x14ac:dyDescent="0.3">
      <c r="A8562" t="s">
        <v>17176</v>
      </c>
      <c r="B8562" t="s">
        <v>17177</v>
      </c>
      <c r="C8562" t="s">
        <v>24</v>
      </c>
      <c r="D8562" t="s">
        <v>25</v>
      </c>
      <c r="E8562" t="s">
        <v>38</v>
      </c>
      <c r="F8562" t="s">
        <v>27</v>
      </c>
      <c r="G8562">
        <f t="shared" ca="1" si="801"/>
        <v>0.92694114473959066</v>
      </c>
      <c r="H8562" t="str">
        <f t="shared" ca="1" si="802"/>
        <v>Normal</v>
      </c>
      <c r="I8562" t="s">
        <v>27</v>
      </c>
      <c r="J8562" t="s">
        <v>28</v>
      </c>
      <c r="K8562" t="s">
        <v>24</v>
      </c>
      <c r="L8562" t="s">
        <v>72</v>
      </c>
      <c r="M8562" t="s">
        <v>72</v>
      </c>
      <c r="N8562" t="s">
        <v>31</v>
      </c>
      <c r="O8562">
        <f t="shared" ca="1" si="798"/>
        <v>0.40472832682549142</v>
      </c>
      <c r="P8562" t="str">
        <f t="shared" ca="1" si="799"/>
        <v>Plethoric</v>
      </c>
      <c r="Q8562" t="s">
        <v>55</v>
      </c>
      <c r="R8562" t="s">
        <v>41</v>
      </c>
      <c r="S8562" t="s">
        <v>24</v>
      </c>
      <c r="T8562" t="s">
        <v>33</v>
      </c>
      <c r="U8562" t="s">
        <v>24</v>
      </c>
      <c r="V8562" t="s">
        <v>34</v>
      </c>
      <c r="W8562" t="s">
        <v>35</v>
      </c>
      <c r="X8562" t="s">
        <v>27</v>
      </c>
      <c r="Y8562">
        <f t="shared" ca="1" si="803"/>
        <v>0.89776063856251598</v>
      </c>
      <c r="Z8562" t="str">
        <f t="shared" ca="1" si="800"/>
        <v>High</v>
      </c>
      <c r="AA8562" t="s">
        <v>63</v>
      </c>
      <c r="AB8562" t="s">
        <v>24</v>
      </c>
    </row>
    <row r="8563" spans="1:28" x14ac:dyDescent="0.3">
      <c r="A8563" t="s">
        <v>17178</v>
      </c>
      <c r="B8563" t="s">
        <v>17179</v>
      </c>
      <c r="C8563" t="s">
        <v>24</v>
      </c>
      <c r="D8563" t="s">
        <v>25</v>
      </c>
      <c r="E8563" t="s">
        <v>38</v>
      </c>
      <c r="F8563" t="s">
        <v>27</v>
      </c>
      <c r="G8563">
        <f t="shared" ca="1" si="801"/>
        <v>0.66884818758340259</v>
      </c>
      <c r="H8563" t="str">
        <f t="shared" ca="1" si="802"/>
        <v>Plethoric</v>
      </c>
      <c r="I8563" t="s">
        <v>55</v>
      </c>
      <c r="J8563" t="s">
        <v>24</v>
      </c>
      <c r="K8563" t="s">
        <v>28</v>
      </c>
      <c r="L8563" t="s">
        <v>30</v>
      </c>
      <c r="M8563" t="s">
        <v>72</v>
      </c>
      <c r="N8563" t="s">
        <v>31</v>
      </c>
      <c r="O8563">
        <f t="shared" ca="1" si="798"/>
        <v>0.55463087754439944</v>
      </c>
      <c r="P8563" t="str">
        <f t="shared" ca="1" si="799"/>
        <v>Plethoric</v>
      </c>
      <c r="Q8563" t="s">
        <v>55</v>
      </c>
      <c r="R8563" t="s">
        <v>41</v>
      </c>
      <c r="S8563" t="s">
        <v>24</v>
      </c>
      <c r="T8563" t="s">
        <v>52</v>
      </c>
      <c r="U8563" t="s">
        <v>24</v>
      </c>
      <c r="V8563" t="s">
        <v>42</v>
      </c>
      <c r="W8563" t="s">
        <v>43</v>
      </c>
      <c r="X8563" t="s">
        <v>27</v>
      </c>
      <c r="Y8563">
        <f t="shared" ca="1" si="803"/>
        <v>0.42747266742508461</v>
      </c>
      <c r="Z8563" t="str">
        <f t="shared" ca="1" si="800"/>
        <v>High</v>
      </c>
      <c r="AA8563" t="s">
        <v>63</v>
      </c>
      <c r="AB8563" t="s">
        <v>24</v>
      </c>
    </row>
    <row r="8564" spans="1:28" x14ac:dyDescent="0.3">
      <c r="A8564" t="s">
        <v>17180</v>
      </c>
      <c r="B8564" t="s">
        <v>17181</v>
      </c>
      <c r="C8564" t="s">
        <v>24</v>
      </c>
      <c r="D8564" t="s">
        <v>25</v>
      </c>
      <c r="E8564" t="s">
        <v>38</v>
      </c>
      <c r="F8564" t="s">
        <v>27</v>
      </c>
      <c r="G8564">
        <f t="shared" ca="1" si="801"/>
        <v>0.29142225878075756</v>
      </c>
      <c r="H8564" t="str">
        <f t="shared" ca="1" si="802"/>
        <v>Normal</v>
      </c>
      <c r="I8564" t="s">
        <v>27</v>
      </c>
      <c r="J8564" t="s">
        <v>24</v>
      </c>
      <c r="K8564" t="s">
        <v>24</v>
      </c>
      <c r="L8564" t="s">
        <v>29</v>
      </c>
      <c r="M8564" t="s">
        <v>30</v>
      </c>
      <c r="N8564" t="s">
        <v>31</v>
      </c>
      <c r="O8564">
        <f t="shared" ca="1" si="798"/>
        <v>0.76712956575212887</v>
      </c>
      <c r="P8564" t="str">
        <f t="shared" ca="1" si="799"/>
        <v>Normal</v>
      </c>
      <c r="Q8564" t="s">
        <v>27</v>
      </c>
      <c r="R8564" t="s">
        <v>41</v>
      </c>
      <c r="S8564" t="s">
        <v>24</v>
      </c>
      <c r="T8564" t="s">
        <v>60</v>
      </c>
      <c r="U8564" t="s">
        <v>24</v>
      </c>
      <c r="V8564" t="s">
        <v>42</v>
      </c>
      <c r="W8564" t="s">
        <v>43</v>
      </c>
      <c r="X8564" t="s">
        <v>27</v>
      </c>
      <c r="Y8564">
        <f t="shared" ca="1" si="803"/>
        <v>0.20851946212189343</v>
      </c>
      <c r="Z8564" t="str">
        <f t="shared" ca="1" si="800"/>
        <v>Normal</v>
      </c>
      <c r="AA8564" t="s">
        <v>27</v>
      </c>
      <c r="AB8564" t="s">
        <v>28</v>
      </c>
    </row>
    <row r="8565" spans="1:28" x14ac:dyDescent="0.3">
      <c r="A8565" t="s">
        <v>17182</v>
      </c>
      <c r="B8565" t="s">
        <v>17183</v>
      </c>
      <c r="C8565" t="s">
        <v>24</v>
      </c>
      <c r="D8565" t="s">
        <v>25</v>
      </c>
      <c r="E8565" t="s">
        <v>38</v>
      </c>
      <c r="F8565" t="s">
        <v>27</v>
      </c>
      <c r="G8565">
        <f t="shared" ca="1" si="801"/>
        <v>0.69336142830510927</v>
      </c>
      <c r="H8565" t="str">
        <f t="shared" ca="1" si="802"/>
        <v>Oligaemic</v>
      </c>
      <c r="I8565" t="s">
        <v>51</v>
      </c>
      <c r="J8565" t="s">
        <v>24</v>
      </c>
      <c r="K8565" t="s">
        <v>28</v>
      </c>
      <c r="L8565" t="s">
        <v>29</v>
      </c>
      <c r="M8565" t="s">
        <v>72</v>
      </c>
      <c r="N8565" t="s">
        <v>31</v>
      </c>
      <c r="O8565">
        <f t="shared" ca="1" si="798"/>
        <v>0.90666270167129792</v>
      </c>
      <c r="P8565" t="str">
        <f t="shared" ca="1" si="799"/>
        <v>Normal</v>
      </c>
      <c r="Q8565" t="s">
        <v>27</v>
      </c>
      <c r="R8565" t="s">
        <v>112</v>
      </c>
      <c r="S8565" t="s">
        <v>24</v>
      </c>
      <c r="T8565" t="s">
        <v>33</v>
      </c>
      <c r="U8565" t="s">
        <v>24</v>
      </c>
      <c r="V8565" t="s">
        <v>34</v>
      </c>
      <c r="W8565" t="s">
        <v>43</v>
      </c>
      <c r="X8565" t="s">
        <v>27</v>
      </c>
      <c r="Y8565">
        <f t="shared" ca="1" si="803"/>
        <v>0.11284593434710488</v>
      </c>
      <c r="Z8565" t="str">
        <f t="shared" ca="1" si="800"/>
        <v>Low</v>
      </c>
      <c r="AA8565" t="s">
        <v>48</v>
      </c>
      <c r="AB8565" t="s">
        <v>24</v>
      </c>
    </row>
    <row r="8566" spans="1:28" x14ac:dyDescent="0.3">
      <c r="A8566" t="s">
        <v>17184</v>
      </c>
      <c r="B8566" t="s">
        <v>17185</v>
      </c>
      <c r="C8566" t="s">
        <v>24</v>
      </c>
      <c r="D8566" t="s">
        <v>25</v>
      </c>
      <c r="E8566" t="s">
        <v>26</v>
      </c>
      <c r="F8566" t="s">
        <v>27</v>
      </c>
      <c r="G8566">
        <f t="shared" ca="1" si="801"/>
        <v>0.32533363923212133</v>
      </c>
      <c r="H8566" t="str">
        <f t="shared" ca="1" si="802"/>
        <v>Normal</v>
      </c>
      <c r="I8566" t="s">
        <v>27</v>
      </c>
      <c r="J8566" t="s">
        <v>24</v>
      </c>
      <c r="K8566" t="s">
        <v>24</v>
      </c>
      <c r="L8566" t="s">
        <v>30</v>
      </c>
      <c r="M8566" t="s">
        <v>30</v>
      </c>
      <c r="N8566" t="s">
        <v>31</v>
      </c>
      <c r="O8566">
        <f t="shared" ca="1" si="798"/>
        <v>0.70835353234457621</v>
      </c>
      <c r="P8566" t="str">
        <f t="shared" ca="1" si="799"/>
        <v>Normal</v>
      </c>
      <c r="Q8566" t="s">
        <v>27</v>
      </c>
      <c r="R8566" t="s">
        <v>32</v>
      </c>
      <c r="S8566" t="s">
        <v>28</v>
      </c>
      <c r="T8566" t="s">
        <v>33</v>
      </c>
      <c r="U8566" t="s">
        <v>24</v>
      </c>
      <c r="V8566" t="s">
        <v>42</v>
      </c>
      <c r="W8566" t="s">
        <v>43</v>
      </c>
      <c r="X8566" t="s">
        <v>27</v>
      </c>
      <c r="Y8566">
        <f t="shared" ca="1" si="803"/>
        <v>0.21722547101786538</v>
      </c>
      <c r="Z8566" t="str">
        <f t="shared" ca="1" si="800"/>
        <v>High</v>
      </c>
      <c r="AA8566" t="s">
        <v>63</v>
      </c>
      <c r="AB8566" t="s">
        <v>28</v>
      </c>
    </row>
    <row r="8567" spans="1:28" x14ac:dyDescent="0.3">
      <c r="A8567" t="s">
        <v>17186</v>
      </c>
      <c r="B8567" t="s">
        <v>17187</v>
      </c>
      <c r="C8567" t="s">
        <v>24</v>
      </c>
      <c r="D8567" t="s">
        <v>25</v>
      </c>
      <c r="E8567" t="s">
        <v>66</v>
      </c>
      <c r="F8567" t="s">
        <v>27</v>
      </c>
      <c r="G8567">
        <f t="shared" ca="1" si="801"/>
        <v>0.28972307984212176</v>
      </c>
      <c r="H8567" t="str">
        <f t="shared" ca="1" si="802"/>
        <v>Grd_Glass</v>
      </c>
      <c r="I8567" t="s">
        <v>39</v>
      </c>
      <c r="J8567" t="s">
        <v>24</v>
      </c>
      <c r="K8567" t="s">
        <v>24</v>
      </c>
      <c r="L8567" t="s">
        <v>30</v>
      </c>
      <c r="M8567" t="s">
        <v>30</v>
      </c>
      <c r="N8567" t="s">
        <v>31</v>
      </c>
      <c r="O8567">
        <f t="shared" ca="1" si="798"/>
        <v>0.52592499681619886</v>
      </c>
      <c r="P8567" t="str">
        <f t="shared" ca="1" si="799"/>
        <v>Grd_Glass</v>
      </c>
      <c r="Q8567" t="s">
        <v>39</v>
      </c>
      <c r="R8567" t="s">
        <v>47</v>
      </c>
      <c r="S8567" t="s">
        <v>24</v>
      </c>
      <c r="T8567" t="s">
        <v>52</v>
      </c>
      <c r="U8567" t="s">
        <v>24</v>
      </c>
      <c r="V8567" t="s">
        <v>34</v>
      </c>
      <c r="W8567" t="s">
        <v>43</v>
      </c>
      <c r="X8567" t="s">
        <v>27</v>
      </c>
      <c r="Y8567">
        <f t="shared" ca="1" si="803"/>
        <v>0.51405773895813212</v>
      </c>
      <c r="Z8567" t="str">
        <f t="shared" ca="1" si="800"/>
        <v>High</v>
      </c>
      <c r="AA8567" t="s">
        <v>63</v>
      </c>
      <c r="AB8567" t="s">
        <v>24</v>
      </c>
    </row>
    <row r="8568" spans="1:28" x14ac:dyDescent="0.3">
      <c r="A8568" t="s">
        <v>17188</v>
      </c>
      <c r="B8568" t="s">
        <v>17189</v>
      </c>
      <c r="C8568" t="s">
        <v>24</v>
      </c>
      <c r="D8568" t="s">
        <v>25</v>
      </c>
      <c r="E8568" t="s">
        <v>26</v>
      </c>
      <c r="F8568" t="s">
        <v>27</v>
      </c>
      <c r="G8568">
        <f t="shared" ca="1" si="801"/>
        <v>0.83517018967264411</v>
      </c>
      <c r="H8568" t="str">
        <f t="shared" ca="1" si="802"/>
        <v>Asy/Patch</v>
      </c>
      <c r="I8568" t="s">
        <v>46</v>
      </c>
      <c r="J8568" t="s">
        <v>28</v>
      </c>
      <c r="K8568" t="s">
        <v>28</v>
      </c>
      <c r="L8568" t="s">
        <v>30</v>
      </c>
      <c r="M8568" t="s">
        <v>29</v>
      </c>
      <c r="N8568" t="s">
        <v>31</v>
      </c>
      <c r="O8568">
        <f t="shared" ca="1" si="798"/>
        <v>0.31929573928992749</v>
      </c>
      <c r="P8568" t="str">
        <f t="shared" ca="1" si="799"/>
        <v>Normal</v>
      </c>
      <c r="Q8568" t="s">
        <v>27</v>
      </c>
      <c r="R8568" t="s">
        <v>112</v>
      </c>
      <c r="S8568" t="s">
        <v>24</v>
      </c>
      <c r="T8568" t="s">
        <v>60</v>
      </c>
      <c r="U8568" t="s">
        <v>24</v>
      </c>
      <c r="V8568" t="s">
        <v>42</v>
      </c>
      <c r="W8568" t="s">
        <v>43</v>
      </c>
      <c r="X8568" t="s">
        <v>27</v>
      </c>
      <c r="Y8568">
        <f t="shared" ca="1" si="803"/>
        <v>0.1554231569379334</v>
      </c>
      <c r="Z8568" t="str">
        <f t="shared" ca="1" si="800"/>
        <v>Normal</v>
      </c>
      <c r="AA8568" t="s">
        <v>27</v>
      </c>
      <c r="AB8568" t="s">
        <v>28</v>
      </c>
    </row>
    <row r="8569" spans="1:28" x14ac:dyDescent="0.3">
      <c r="A8569" t="s">
        <v>17190</v>
      </c>
      <c r="B8569" t="s">
        <v>17191</v>
      </c>
      <c r="C8569" t="s">
        <v>24</v>
      </c>
      <c r="D8569" t="s">
        <v>25</v>
      </c>
      <c r="E8569" t="s">
        <v>38</v>
      </c>
      <c r="F8569" t="s">
        <v>27</v>
      </c>
      <c r="G8569">
        <f t="shared" ca="1" si="801"/>
        <v>0.96740977550309881</v>
      </c>
      <c r="H8569" t="str">
        <f t="shared" ca="1" si="802"/>
        <v>Oligaemic</v>
      </c>
      <c r="I8569" t="s">
        <v>51</v>
      </c>
      <c r="J8569" t="s">
        <v>24</v>
      </c>
      <c r="K8569" t="s">
        <v>28</v>
      </c>
      <c r="L8569" t="s">
        <v>30</v>
      </c>
      <c r="M8569" t="s">
        <v>30</v>
      </c>
      <c r="N8569" t="s">
        <v>31</v>
      </c>
      <c r="O8569">
        <f t="shared" ca="1" si="798"/>
        <v>0.32504942496455846</v>
      </c>
      <c r="P8569" t="str">
        <f t="shared" ca="1" si="799"/>
        <v>Oligaemic</v>
      </c>
      <c r="Q8569" t="s">
        <v>51</v>
      </c>
      <c r="R8569" t="s">
        <v>41</v>
      </c>
      <c r="S8569" t="s">
        <v>24</v>
      </c>
      <c r="T8569" t="s">
        <v>60</v>
      </c>
      <c r="U8569" t="s">
        <v>24</v>
      </c>
      <c r="V8569" t="s">
        <v>42</v>
      </c>
      <c r="W8569" t="s">
        <v>43</v>
      </c>
      <c r="X8569" t="s">
        <v>27</v>
      </c>
      <c r="Y8569">
        <f t="shared" ca="1" si="803"/>
        <v>0.76421634487400214</v>
      </c>
      <c r="Z8569" t="str">
        <f t="shared" ca="1" si="800"/>
        <v>Low</v>
      </c>
      <c r="AA8569" t="s">
        <v>48</v>
      </c>
      <c r="AB8569" t="s">
        <v>24</v>
      </c>
    </row>
    <row r="8570" spans="1:28" x14ac:dyDescent="0.3">
      <c r="A8570" t="s">
        <v>17192</v>
      </c>
      <c r="B8570" t="s">
        <v>17193</v>
      </c>
      <c r="C8570" t="s">
        <v>24</v>
      </c>
      <c r="D8570" t="s">
        <v>25</v>
      </c>
      <c r="E8570" t="s">
        <v>26</v>
      </c>
      <c r="F8570" t="s">
        <v>27</v>
      </c>
      <c r="G8570">
        <f t="shared" ca="1" si="801"/>
        <v>0.68897009518051711</v>
      </c>
      <c r="H8570" t="str">
        <f t="shared" ca="1" si="802"/>
        <v>Normal</v>
      </c>
      <c r="I8570" t="s">
        <v>27</v>
      </c>
      <c r="J8570" t="s">
        <v>24</v>
      </c>
      <c r="K8570" t="s">
        <v>24</v>
      </c>
      <c r="L8570" t="s">
        <v>29</v>
      </c>
      <c r="M8570" t="s">
        <v>29</v>
      </c>
      <c r="N8570" t="s">
        <v>31</v>
      </c>
      <c r="O8570">
        <f t="shared" ca="1" si="798"/>
        <v>0.8246267617980173</v>
      </c>
      <c r="P8570" t="str">
        <f t="shared" ca="1" si="799"/>
        <v>Normal</v>
      </c>
      <c r="Q8570" t="s">
        <v>27</v>
      </c>
      <c r="R8570" t="s">
        <v>134</v>
      </c>
      <c r="S8570" t="s">
        <v>24</v>
      </c>
      <c r="T8570" t="s">
        <v>52</v>
      </c>
      <c r="U8570" t="s">
        <v>28</v>
      </c>
      <c r="V8570" t="s">
        <v>34</v>
      </c>
      <c r="W8570" t="s">
        <v>35</v>
      </c>
      <c r="X8570" t="s">
        <v>27</v>
      </c>
      <c r="Y8570">
        <f t="shared" ca="1" si="803"/>
        <v>0.53341944272369324</v>
      </c>
      <c r="Z8570" t="str">
        <f t="shared" ca="1" si="800"/>
        <v>High</v>
      </c>
      <c r="AA8570" t="s">
        <v>63</v>
      </c>
      <c r="AB8570" t="s">
        <v>24</v>
      </c>
    </row>
    <row r="8571" spans="1:28" x14ac:dyDescent="0.3">
      <c r="A8571" t="s">
        <v>17194</v>
      </c>
      <c r="B8571" t="s">
        <v>17195</v>
      </c>
      <c r="C8571" t="s">
        <v>24</v>
      </c>
      <c r="D8571" t="s">
        <v>75</v>
      </c>
      <c r="E8571" t="s">
        <v>26</v>
      </c>
      <c r="F8571" t="s">
        <v>27</v>
      </c>
      <c r="G8571">
        <f t="shared" ca="1" si="801"/>
        <v>0.68250521018664212</v>
      </c>
      <c r="H8571" t="str">
        <f t="shared" ca="1" si="802"/>
        <v>Normal</v>
      </c>
      <c r="I8571" t="s">
        <v>27</v>
      </c>
      <c r="J8571" t="s">
        <v>24</v>
      </c>
      <c r="K8571" t="s">
        <v>24</v>
      </c>
      <c r="L8571" t="s">
        <v>29</v>
      </c>
      <c r="M8571" t="s">
        <v>30</v>
      </c>
      <c r="N8571" t="s">
        <v>31</v>
      </c>
      <c r="O8571">
        <f t="shared" ca="1" si="798"/>
        <v>0.167162823007452</v>
      </c>
      <c r="P8571" t="str">
        <f t="shared" ca="1" si="799"/>
        <v>Plethoric</v>
      </c>
      <c r="Q8571" t="s">
        <v>55</v>
      </c>
      <c r="R8571" t="s">
        <v>41</v>
      </c>
      <c r="S8571" t="s">
        <v>24</v>
      </c>
      <c r="T8571" t="s">
        <v>60</v>
      </c>
      <c r="U8571" t="s">
        <v>24</v>
      </c>
      <c r="V8571" t="s">
        <v>34</v>
      </c>
      <c r="W8571" t="s">
        <v>34</v>
      </c>
      <c r="X8571" t="s">
        <v>27</v>
      </c>
      <c r="Y8571">
        <f t="shared" ca="1" si="803"/>
        <v>0.34474922845725053</v>
      </c>
      <c r="Z8571" t="str">
        <f t="shared" ca="1" si="800"/>
        <v>High</v>
      </c>
      <c r="AA8571" t="s">
        <v>63</v>
      </c>
      <c r="AB8571" t="s">
        <v>28</v>
      </c>
    </row>
    <row r="8572" spans="1:28" x14ac:dyDescent="0.3">
      <c r="A8572" t="s">
        <v>17196</v>
      </c>
      <c r="B8572" s="1" t="s">
        <v>17197</v>
      </c>
      <c r="C8572" t="s">
        <v>24</v>
      </c>
      <c r="D8572" t="s">
        <v>25</v>
      </c>
      <c r="E8572" t="s">
        <v>26</v>
      </c>
      <c r="F8572" t="s">
        <v>27</v>
      </c>
      <c r="G8572">
        <f t="shared" ca="1" si="801"/>
        <v>0.35214918240261961</v>
      </c>
      <c r="H8572" t="str">
        <f t="shared" ca="1" si="802"/>
        <v>Normal</v>
      </c>
      <c r="I8572" t="s">
        <v>27</v>
      </c>
      <c r="J8572" t="s">
        <v>24</v>
      </c>
      <c r="K8572" t="s">
        <v>28</v>
      </c>
      <c r="L8572" t="s">
        <v>72</v>
      </c>
      <c r="M8572" t="s">
        <v>29</v>
      </c>
      <c r="N8572" t="s">
        <v>40</v>
      </c>
      <c r="O8572">
        <f t="shared" ca="1" si="798"/>
        <v>0.61290368417721663</v>
      </c>
      <c r="P8572" t="str">
        <f t="shared" ca="1" si="799"/>
        <v>Normal</v>
      </c>
      <c r="Q8572" t="s">
        <v>27</v>
      </c>
      <c r="R8572" t="s">
        <v>47</v>
      </c>
      <c r="S8572" t="s">
        <v>24</v>
      </c>
      <c r="T8572" t="s">
        <v>33</v>
      </c>
      <c r="U8572" t="s">
        <v>24</v>
      </c>
      <c r="V8572" t="s">
        <v>42</v>
      </c>
      <c r="W8572" t="s">
        <v>43</v>
      </c>
      <c r="X8572" t="s">
        <v>27</v>
      </c>
      <c r="Y8572">
        <f t="shared" ca="1" si="803"/>
        <v>0.49140522167885703</v>
      </c>
      <c r="Z8572" t="str">
        <f t="shared" ca="1" si="800"/>
        <v>High</v>
      </c>
      <c r="AA8572" t="s">
        <v>63</v>
      </c>
      <c r="AB8572" t="s">
        <v>24</v>
      </c>
    </row>
    <row r="8573" spans="1:28" x14ac:dyDescent="0.3">
      <c r="A8573" t="s">
        <v>17198</v>
      </c>
      <c r="B8573" t="s">
        <v>17199</v>
      </c>
      <c r="C8573" t="s">
        <v>24</v>
      </c>
      <c r="D8573" t="s">
        <v>25</v>
      </c>
      <c r="E8573" t="s">
        <v>38</v>
      </c>
      <c r="F8573" t="s">
        <v>27</v>
      </c>
      <c r="G8573">
        <f t="shared" ca="1" si="801"/>
        <v>0.78676060870103415</v>
      </c>
      <c r="H8573" t="str">
        <f t="shared" ca="1" si="802"/>
        <v>Asy/Patch</v>
      </c>
      <c r="I8573" t="s">
        <v>46</v>
      </c>
      <c r="J8573" t="s">
        <v>24</v>
      </c>
      <c r="K8573" t="s">
        <v>28</v>
      </c>
      <c r="L8573" t="s">
        <v>30</v>
      </c>
      <c r="M8573" t="s">
        <v>30</v>
      </c>
      <c r="N8573" t="s">
        <v>31</v>
      </c>
      <c r="O8573">
        <f t="shared" ca="1" si="798"/>
        <v>0.74832571996829778</v>
      </c>
      <c r="P8573" t="str">
        <f t="shared" ca="1" si="799"/>
        <v>Plethoric</v>
      </c>
      <c r="Q8573" t="s">
        <v>55</v>
      </c>
      <c r="R8573" t="s">
        <v>47</v>
      </c>
      <c r="S8573" t="s">
        <v>24</v>
      </c>
      <c r="T8573" t="s">
        <v>33</v>
      </c>
      <c r="U8573" t="s">
        <v>24</v>
      </c>
      <c r="V8573" t="s">
        <v>34</v>
      </c>
      <c r="W8573" t="s">
        <v>35</v>
      </c>
      <c r="X8573" t="s">
        <v>87</v>
      </c>
      <c r="Y8573">
        <f t="shared" ca="1" si="803"/>
        <v>0.45088805698796708</v>
      </c>
      <c r="Z8573" t="str">
        <f t="shared" ca="1" si="800"/>
        <v>High</v>
      </c>
      <c r="AA8573" t="s">
        <v>63</v>
      </c>
      <c r="AB8573" t="s">
        <v>24</v>
      </c>
    </row>
    <row r="8574" spans="1:28" x14ac:dyDescent="0.3">
      <c r="A8574" t="s">
        <v>17200</v>
      </c>
      <c r="B8574" t="s">
        <v>17201</v>
      </c>
      <c r="C8574" t="s">
        <v>24</v>
      </c>
      <c r="D8574" t="s">
        <v>25</v>
      </c>
      <c r="E8574" t="s">
        <v>38</v>
      </c>
      <c r="F8574" t="s">
        <v>27</v>
      </c>
      <c r="G8574">
        <f t="shared" ca="1" si="801"/>
        <v>0.39403836085184551</v>
      </c>
      <c r="H8574" t="str">
        <f t="shared" ca="1" si="802"/>
        <v>Plethoric</v>
      </c>
      <c r="I8574" t="s">
        <v>55</v>
      </c>
      <c r="J8574" t="s">
        <v>24</v>
      </c>
      <c r="K8574" t="s">
        <v>24</v>
      </c>
      <c r="L8574" t="s">
        <v>30</v>
      </c>
      <c r="M8574" t="s">
        <v>29</v>
      </c>
      <c r="N8574" t="s">
        <v>31</v>
      </c>
      <c r="O8574">
        <f t="shared" ca="1" si="798"/>
        <v>0.95897652725218108</v>
      </c>
      <c r="P8574" t="str">
        <f t="shared" ca="1" si="799"/>
        <v>Asy/Patchy</v>
      </c>
      <c r="Q8574" t="s">
        <v>115</v>
      </c>
      <c r="R8574" t="s">
        <v>41</v>
      </c>
      <c r="S8574" t="s">
        <v>24</v>
      </c>
      <c r="T8574" t="s">
        <v>33</v>
      </c>
      <c r="U8574" t="s">
        <v>24</v>
      </c>
      <c r="V8574" t="s">
        <v>34</v>
      </c>
      <c r="W8574" t="s">
        <v>43</v>
      </c>
      <c r="X8574" t="s">
        <v>27</v>
      </c>
      <c r="Y8574">
        <f t="shared" ca="1" si="803"/>
        <v>8.6407193056187159E-2</v>
      </c>
      <c r="Z8574" t="str">
        <f t="shared" ca="1" si="800"/>
        <v>Normal</v>
      </c>
      <c r="AA8574" t="s">
        <v>63</v>
      </c>
      <c r="AB8574" t="s">
        <v>24</v>
      </c>
    </row>
    <row r="8575" spans="1:28" x14ac:dyDescent="0.3">
      <c r="A8575" t="s">
        <v>17202</v>
      </c>
      <c r="B8575" t="s">
        <v>17203</v>
      </c>
      <c r="C8575" t="s">
        <v>24</v>
      </c>
      <c r="D8575" t="s">
        <v>25</v>
      </c>
      <c r="E8575" t="s">
        <v>38</v>
      </c>
      <c r="F8575" t="s">
        <v>27</v>
      </c>
      <c r="G8575">
        <f t="shared" ca="1" si="801"/>
        <v>0.24411248880923531</v>
      </c>
      <c r="H8575" t="str">
        <f t="shared" ca="1" si="802"/>
        <v>Normal</v>
      </c>
      <c r="I8575" t="s">
        <v>27</v>
      </c>
      <c r="J8575" t="s">
        <v>24</v>
      </c>
      <c r="K8575" t="s">
        <v>24</v>
      </c>
      <c r="L8575" t="s">
        <v>30</v>
      </c>
      <c r="M8575" t="s">
        <v>30</v>
      </c>
      <c r="N8575" t="s">
        <v>31</v>
      </c>
      <c r="O8575">
        <f t="shared" ca="1" si="798"/>
        <v>0.39000837785660258</v>
      </c>
      <c r="P8575" t="str">
        <f t="shared" ca="1" si="799"/>
        <v>Plethoric</v>
      </c>
      <c r="Q8575" t="s">
        <v>55</v>
      </c>
      <c r="R8575" t="s">
        <v>41</v>
      </c>
      <c r="S8575" t="s">
        <v>24</v>
      </c>
      <c r="T8575" t="s">
        <v>33</v>
      </c>
      <c r="U8575" t="s">
        <v>24</v>
      </c>
      <c r="V8575" t="s">
        <v>34</v>
      </c>
      <c r="W8575" t="s">
        <v>43</v>
      </c>
      <c r="X8575" t="s">
        <v>27</v>
      </c>
      <c r="Y8575">
        <f t="shared" ca="1" si="803"/>
        <v>0.58121870146609445</v>
      </c>
      <c r="Z8575" t="str">
        <f t="shared" ca="1" si="800"/>
        <v>High</v>
      </c>
      <c r="AA8575" t="s">
        <v>63</v>
      </c>
      <c r="AB8575" t="s">
        <v>24</v>
      </c>
    </row>
    <row r="8576" spans="1:28" x14ac:dyDescent="0.3">
      <c r="A8576" t="s">
        <v>17204</v>
      </c>
      <c r="B8576" t="s">
        <v>17205</v>
      </c>
      <c r="C8576" t="s">
        <v>24</v>
      </c>
      <c r="D8576" t="s">
        <v>25</v>
      </c>
      <c r="E8576" t="s">
        <v>38</v>
      </c>
      <c r="F8576" t="s">
        <v>27</v>
      </c>
      <c r="G8576">
        <f t="shared" ca="1" si="801"/>
        <v>0.76700742229980778</v>
      </c>
      <c r="H8576" t="str">
        <f t="shared" ca="1" si="802"/>
        <v>Oligaemic</v>
      </c>
      <c r="I8576" t="s">
        <v>51</v>
      </c>
      <c r="J8576" t="s">
        <v>24</v>
      </c>
      <c r="K8576" t="s">
        <v>24</v>
      </c>
      <c r="L8576" t="s">
        <v>30</v>
      </c>
      <c r="M8576" t="s">
        <v>30</v>
      </c>
      <c r="N8576" t="s">
        <v>31</v>
      </c>
      <c r="O8576">
        <f t="shared" ca="1" si="798"/>
        <v>0.59313346172314685</v>
      </c>
      <c r="P8576" t="str">
        <f t="shared" ca="1" si="799"/>
        <v>Oligaemic</v>
      </c>
      <c r="Q8576" t="s">
        <v>51</v>
      </c>
      <c r="R8576" t="s">
        <v>112</v>
      </c>
      <c r="S8576" t="s">
        <v>24</v>
      </c>
      <c r="T8576" t="s">
        <v>52</v>
      </c>
      <c r="U8576" t="s">
        <v>24</v>
      </c>
      <c r="V8576" t="s">
        <v>42</v>
      </c>
      <c r="W8576" t="s">
        <v>43</v>
      </c>
      <c r="X8576" t="s">
        <v>27</v>
      </c>
      <c r="Y8576">
        <f t="shared" ca="1" si="803"/>
        <v>0.90029172258050083</v>
      </c>
      <c r="Z8576" t="str">
        <f t="shared" ca="1" si="800"/>
        <v>Low</v>
      </c>
      <c r="AA8576" t="s">
        <v>48</v>
      </c>
      <c r="AB8576" t="s">
        <v>24</v>
      </c>
    </row>
    <row r="8577" spans="1:28" x14ac:dyDescent="0.3">
      <c r="A8577" t="s">
        <v>17206</v>
      </c>
      <c r="B8577" t="s">
        <v>17207</v>
      </c>
      <c r="C8577" t="s">
        <v>24</v>
      </c>
      <c r="D8577" t="s">
        <v>25</v>
      </c>
      <c r="E8577" t="s">
        <v>26</v>
      </c>
      <c r="F8577" t="s">
        <v>27</v>
      </c>
      <c r="G8577">
        <f t="shared" ca="1" si="801"/>
        <v>0.26621131608096327</v>
      </c>
      <c r="H8577" t="str">
        <f t="shared" ca="1" si="802"/>
        <v>Normal</v>
      </c>
      <c r="I8577" t="s">
        <v>27</v>
      </c>
      <c r="J8577" t="s">
        <v>28</v>
      </c>
      <c r="K8577" t="s">
        <v>24</v>
      </c>
      <c r="L8577" t="s">
        <v>29</v>
      </c>
      <c r="M8577" t="s">
        <v>30</v>
      </c>
      <c r="N8577" t="s">
        <v>31</v>
      </c>
      <c r="O8577">
        <f t="shared" ca="1" si="798"/>
        <v>0.33085099867709433</v>
      </c>
      <c r="P8577" t="str">
        <f t="shared" ca="1" si="799"/>
        <v>Normal</v>
      </c>
      <c r="Q8577" t="s">
        <v>27</v>
      </c>
      <c r="R8577" t="s">
        <v>41</v>
      </c>
      <c r="S8577" t="s">
        <v>24</v>
      </c>
      <c r="T8577" t="s">
        <v>52</v>
      </c>
      <c r="U8577" t="s">
        <v>28</v>
      </c>
      <c r="V8577" t="s">
        <v>34</v>
      </c>
      <c r="W8577" t="s">
        <v>43</v>
      </c>
      <c r="X8577" t="s">
        <v>87</v>
      </c>
      <c r="Y8577">
        <f t="shared" ca="1" si="803"/>
        <v>0.1300991285117209</v>
      </c>
      <c r="Z8577" t="str">
        <f t="shared" ca="1" si="800"/>
        <v>High</v>
      </c>
      <c r="AA8577" t="s">
        <v>63</v>
      </c>
      <c r="AB8577" t="s">
        <v>28</v>
      </c>
    </row>
    <row r="8578" spans="1:28" x14ac:dyDescent="0.3">
      <c r="A8578" t="s">
        <v>17208</v>
      </c>
      <c r="B8578" t="s">
        <v>17209</v>
      </c>
      <c r="C8578" t="s">
        <v>24</v>
      </c>
      <c r="D8578" t="s">
        <v>25</v>
      </c>
      <c r="E8578" t="s">
        <v>26</v>
      </c>
      <c r="F8578" t="s">
        <v>27</v>
      </c>
      <c r="G8578">
        <f t="shared" ca="1" si="801"/>
        <v>0.26558793781187084</v>
      </c>
      <c r="H8578" t="str">
        <f t="shared" ca="1" si="802"/>
        <v>Plethoric</v>
      </c>
      <c r="I8578" t="s">
        <v>55</v>
      </c>
      <c r="J8578" t="s">
        <v>24</v>
      </c>
      <c r="K8578" t="s">
        <v>24</v>
      </c>
      <c r="L8578" t="s">
        <v>72</v>
      </c>
      <c r="M8578" t="s">
        <v>30</v>
      </c>
      <c r="N8578" t="s">
        <v>31</v>
      </c>
      <c r="O8578">
        <f t="shared" ca="1" si="798"/>
        <v>0.66431188242116868</v>
      </c>
      <c r="P8578" t="str">
        <f t="shared" ca="1" si="799"/>
        <v>Plethoric</v>
      </c>
      <c r="Q8578" t="s">
        <v>55</v>
      </c>
      <c r="R8578" t="s">
        <v>41</v>
      </c>
      <c r="S8578" t="s">
        <v>24</v>
      </c>
      <c r="T8578" t="s">
        <v>33</v>
      </c>
      <c r="U8578" t="s">
        <v>24</v>
      </c>
      <c r="V8578" t="s">
        <v>42</v>
      </c>
      <c r="W8578" t="s">
        <v>43</v>
      </c>
      <c r="X8578" t="s">
        <v>27</v>
      </c>
      <c r="Y8578">
        <f t="shared" ca="1" si="803"/>
        <v>0.19414480639068565</v>
      </c>
      <c r="Z8578" t="str">
        <f t="shared" ca="1" si="800"/>
        <v>Normal</v>
      </c>
      <c r="AA8578" t="s">
        <v>27</v>
      </c>
      <c r="AB8578" t="s">
        <v>28</v>
      </c>
    </row>
    <row r="8579" spans="1:28" x14ac:dyDescent="0.3">
      <c r="A8579" s="1" t="s">
        <v>17210</v>
      </c>
      <c r="B8579" t="s">
        <v>17211</v>
      </c>
      <c r="C8579" t="s">
        <v>24</v>
      </c>
      <c r="D8579" t="s">
        <v>25</v>
      </c>
      <c r="E8579" t="s">
        <v>38</v>
      </c>
      <c r="F8579" t="s">
        <v>27</v>
      </c>
      <c r="G8579">
        <f t="shared" ca="1" si="801"/>
        <v>0.18337134826816925</v>
      </c>
      <c r="H8579" t="str">
        <f t="shared" ca="1" si="802"/>
        <v>Normal</v>
      </c>
      <c r="I8579" t="s">
        <v>27</v>
      </c>
      <c r="J8579" t="s">
        <v>24</v>
      </c>
      <c r="K8579" t="s">
        <v>24</v>
      </c>
      <c r="L8579" t="s">
        <v>29</v>
      </c>
      <c r="M8579" t="s">
        <v>30</v>
      </c>
      <c r="N8579" t="s">
        <v>31</v>
      </c>
      <c r="O8579">
        <f t="shared" ref="O8579:O8642" ca="1" si="804">RAND()</f>
        <v>0.39499118062624949</v>
      </c>
      <c r="P8579" t="str">
        <f t="shared" ref="P8579:P8642" ca="1" si="805">IF(O8579&lt;=P$1,IF(O8579&lt;=S$11258,Q$11258,IF(O8579&lt;=S$11259,Q$11259,IF(O8579&lt;=S$11260,Q$11260,IF(O8579&lt;=S$11261,Q$11261,IF(O8579&lt;=S$11262,Q$11262))))),Q8579)</f>
        <v>Plethoric</v>
      </c>
      <c r="Q8579" t="s">
        <v>55</v>
      </c>
      <c r="R8579" t="s">
        <v>41</v>
      </c>
      <c r="S8579" t="s">
        <v>24</v>
      </c>
      <c r="T8579" t="s">
        <v>33</v>
      </c>
      <c r="U8579" t="s">
        <v>24</v>
      </c>
      <c r="V8579" t="s">
        <v>42</v>
      </c>
      <c r="W8579" t="s">
        <v>35</v>
      </c>
      <c r="X8579" t="s">
        <v>27</v>
      </c>
      <c r="Y8579">
        <f t="shared" ca="1" si="803"/>
        <v>0.45353027218341824</v>
      </c>
      <c r="Z8579" t="str">
        <f t="shared" ref="Z8579:Z8642" ca="1" si="806">IF(Y8579&lt;=Z$1,IF(Y8579&lt;=AC$11258,AA$11258,IF(Y8579&lt;=AC$11259,AA$11259,IF(Y8579&lt;=AC$11260,AA$11260,IF(Y8579&lt;=AC$11261,AA$11261,IF(Y8579&lt;=AC$11262,AA$11262))))),AA8579)</f>
        <v>Low</v>
      </c>
      <c r="AA8579" t="s">
        <v>48</v>
      </c>
      <c r="AB8579" t="s">
        <v>28</v>
      </c>
    </row>
    <row r="8580" spans="1:28" x14ac:dyDescent="0.3">
      <c r="A8580" t="s">
        <v>17212</v>
      </c>
      <c r="B8580" t="s">
        <v>17213</v>
      </c>
      <c r="C8580" t="s">
        <v>24</v>
      </c>
      <c r="D8580" t="s">
        <v>75</v>
      </c>
      <c r="E8580" t="s">
        <v>26</v>
      </c>
      <c r="F8580" t="s">
        <v>27</v>
      </c>
      <c r="G8580">
        <f t="shared" ref="G8580:G8643" ca="1" si="807">RAND()</f>
        <v>0.76165470626847664</v>
      </c>
      <c r="H8580" t="str">
        <f t="shared" ref="H8580:H8643" ca="1" si="808">IF(G8580&lt;=H$1,IF(G8580&lt;=K$11258,I$11258,IF(G8580&lt;=K$11259,I$11259,IF(G8580&lt;=K$11260,I$11260,IF(G8580&lt;=K$11261,I$11261,IF(G8580&lt;=K$11262,I$11262))))),I8580)</f>
        <v>Normal</v>
      </c>
      <c r="I8580" t="s">
        <v>27</v>
      </c>
      <c r="J8580" t="s">
        <v>24</v>
      </c>
      <c r="K8580" t="s">
        <v>24</v>
      </c>
      <c r="L8580" t="s">
        <v>29</v>
      </c>
      <c r="M8580" t="s">
        <v>30</v>
      </c>
      <c r="N8580" t="s">
        <v>31</v>
      </c>
      <c r="O8580">
        <f t="shared" ca="1" si="804"/>
        <v>0.70501115151479965</v>
      </c>
      <c r="P8580" t="str">
        <f t="shared" ca="1" si="805"/>
        <v>Normal</v>
      </c>
      <c r="Q8580" t="s">
        <v>27</v>
      </c>
      <c r="R8580" t="s">
        <v>41</v>
      </c>
      <c r="S8580" t="s">
        <v>24</v>
      </c>
      <c r="T8580" t="s">
        <v>33</v>
      </c>
      <c r="U8580" t="s">
        <v>28</v>
      </c>
      <c r="V8580" t="s">
        <v>34</v>
      </c>
      <c r="W8580" t="s">
        <v>35</v>
      </c>
      <c r="X8580" t="s">
        <v>27</v>
      </c>
      <c r="Y8580">
        <f t="shared" ref="Y8580:Y8643" ca="1" si="809">RAND()</f>
        <v>0.8971387871235138</v>
      </c>
      <c r="Z8580" t="str">
        <f t="shared" ca="1" si="806"/>
        <v>High</v>
      </c>
      <c r="AA8580" t="s">
        <v>63</v>
      </c>
      <c r="AB8580" t="s">
        <v>24</v>
      </c>
    </row>
    <row r="8581" spans="1:28" x14ac:dyDescent="0.3">
      <c r="A8581" t="s">
        <v>17214</v>
      </c>
      <c r="B8581" t="s">
        <v>17215</v>
      </c>
      <c r="C8581" t="s">
        <v>24</v>
      </c>
      <c r="D8581" t="s">
        <v>75</v>
      </c>
      <c r="E8581" t="s">
        <v>26</v>
      </c>
      <c r="F8581" t="s">
        <v>27</v>
      </c>
      <c r="G8581">
        <f t="shared" ca="1" si="807"/>
        <v>0.3474537262581463</v>
      </c>
      <c r="H8581" t="str">
        <f t="shared" ca="1" si="808"/>
        <v>Asy/Patch</v>
      </c>
      <c r="I8581" t="s">
        <v>46</v>
      </c>
      <c r="J8581" t="s">
        <v>24</v>
      </c>
      <c r="K8581" t="s">
        <v>28</v>
      </c>
      <c r="L8581" t="s">
        <v>72</v>
      </c>
      <c r="M8581" t="s">
        <v>29</v>
      </c>
      <c r="N8581" t="s">
        <v>31</v>
      </c>
      <c r="O8581">
        <f t="shared" ca="1" si="804"/>
        <v>0.83474030526280507</v>
      </c>
      <c r="P8581" t="str">
        <f t="shared" ca="1" si="805"/>
        <v>Plethoric</v>
      </c>
      <c r="Q8581" t="s">
        <v>55</v>
      </c>
      <c r="R8581" t="s">
        <v>32</v>
      </c>
      <c r="S8581" t="s">
        <v>24</v>
      </c>
      <c r="T8581" t="s">
        <v>33</v>
      </c>
      <c r="U8581" t="s">
        <v>24</v>
      </c>
      <c r="V8581" t="s">
        <v>34</v>
      </c>
      <c r="W8581" t="s">
        <v>43</v>
      </c>
      <c r="X8581" t="s">
        <v>27</v>
      </c>
      <c r="Y8581">
        <f t="shared" ca="1" si="809"/>
        <v>0.92693567456354897</v>
      </c>
      <c r="Z8581" t="str">
        <f t="shared" ca="1" si="806"/>
        <v>High</v>
      </c>
      <c r="AA8581" t="s">
        <v>63</v>
      </c>
      <c r="AB8581" t="s">
        <v>24</v>
      </c>
    </row>
    <row r="8582" spans="1:28" x14ac:dyDescent="0.3">
      <c r="A8582" t="s">
        <v>17216</v>
      </c>
      <c r="B8582" t="s">
        <v>17217</v>
      </c>
      <c r="C8582" t="s">
        <v>24</v>
      </c>
      <c r="D8582" t="s">
        <v>25</v>
      </c>
      <c r="E8582" t="s">
        <v>26</v>
      </c>
      <c r="F8582" t="s">
        <v>27</v>
      </c>
      <c r="G8582">
        <f t="shared" ca="1" si="807"/>
        <v>0.79217342681438296</v>
      </c>
      <c r="H8582" t="str">
        <f t="shared" ca="1" si="808"/>
        <v>Oligaemic</v>
      </c>
      <c r="I8582" t="s">
        <v>51</v>
      </c>
      <c r="J8582" t="s">
        <v>24</v>
      </c>
      <c r="K8582" t="s">
        <v>28</v>
      </c>
      <c r="L8582" t="s">
        <v>30</v>
      </c>
      <c r="M8582" t="s">
        <v>29</v>
      </c>
      <c r="N8582" t="s">
        <v>31</v>
      </c>
      <c r="O8582">
        <f t="shared" ca="1" si="804"/>
        <v>0.60197936106409178</v>
      </c>
      <c r="P8582" t="str">
        <f t="shared" ca="1" si="805"/>
        <v>Normal</v>
      </c>
      <c r="Q8582" t="s">
        <v>27</v>
      </c>
      <c r="R8582" t="s">
        <v>47</v>
      </c>
      <c r="S8582" t="s">
        <v>28</v>
      </c>
      <c r="T8582" t="s">
        <v>33</v>
      </c>
      <c r="U8582" t="s">
        <v>28</v>
      </c>
      <c r="V8582" t="s">
        <v>42</v>
      </c>
      <c r="W8582" t="s">
        <v>43</v>
      </c>
      <c r="X8582" t="s">
        <v>27</v>
      </c>
      <c r="Y8582">
        <f t="shared" ca="1" si="809"/>
        <v>0.90894528913753159</v>
      </c>
      <c r="Z8582" t="str">
        <f t="shared" ca="1" si="806"/>
        <v>Low</v>
      </c>
      <c r="AA8582" t="s">
        <v>48</v>
      </c>
      <c r="AB8582" t="s">
        <v>24</v>
      </c>
    </row>
    <row r="8583" spans="1:28" x14ac:dyDescent="0.3">
      <c r="A8583" t="s">
        <v>17218</v>
      </c>
      <c r="B8583" t="s">
        <v>17219</v>
      </c>
      <c r="C8583" t="s">
        <v>24</v>
      </c>
      <c r="D8583" t="s">
        <v>25</v>
      </c>
      <c r="E8583" t="s">
        <v>38</v>
      </c>
      <c r="F8583" t="s">
        <v>27</v>
      </c>
      <c r="G8583">
        <f t="shared" ca="1" si="807"/>
        <v>0.68377583877629489</v>
      </c>
      <c r="H8583" t="str">
        <f t="shared" ca="1" si="808"/>
        <v>Oligaemic</v>
      </c>
      <c r="I8583" t="s">
        <v>51</v>
      </c>
      <c r="J8583" t="s">
        <v>24</v>
      </c>
      <c r="K8583" t="s">
        <v>24</v>
      </c>
      <c r="L8583" t="s">
        <v>30</v>
      </c>
      <c r="M8583" t="s">
        <v>30</v>
      </c>
      <c r="N8583" t="s">
        <v>31</v>
      </c>
      <c r="O8583">
        <f t="shared" ca="1" si="804"/>
        <v>0.52012776488315604</v>
      </c>
      <c r="P8583" t="str">
        <f t="shared" ca="1" si="805"/>
        <v>Oligaemic</v>
      </c>
      <c r="Q8583" t="s">
        <v>51</v>
      </c>
      <c r="R8583" t="s">
        <v>112</v>
      </c>
      <c r="S8583" t="s">
        <v>28</v>
      </c>
      <c r="T8583" t="s">
        <v>33</v>
      </c>
      <c r="U8583" t="s">
        <v>28</v>
      </c>
      <c r="V8583" t="s">
        <v>42</v>
      </c>
      <c r="W8583" t="s">
        <v>43</v>
      </c>
      <c r="X8583" t="s">
        <v>27</v>
      </c>
      <c r="Y8583">
        <f t="shared" ca="1" si="809"/>
        <v>0.27836387869525603</v>
      </c>
      <c r="Z8583" t="str">
        <f t="shared" ca="1" si="806"/>
        <v>Low</v>
      </c>
      <c r="AA8583" t="s">
        <v>48</v>
      </c>
      <c r="AB8583" t="s">
        <v>24</v>
      </c>
    </row>
    <row r="8584" spans="1:28" x14ac:dyDescent="0.3">
      <c r="A8584" t="s">
        <v>17220</v>
      </c>
      <c r="B8584" t="s">
        <v>17221</v>
      </c>
      <c r="C8584" t="s">
        <v>24</v>
      </c>
      <c r="D8584" t="s">
        <v>25</v>
      </c>
      <c r="E8584" t="s">
        <v>38</v>
      </c>
      <c r="F8584" t="s">
        <v>27</v>
      </c>
      <c r="G8584">
        <f t="shared" ca="1" si="807"/>
        <v>0.4089123677771036</v>
      </c>
      <c r="H8584" t="str">
        <f t="shared" ca="1" si="808"/>
        <v>Oligaemic</v>
      </c>
      <c r="I8584" t="s">
        <v>51</v>
      </c>
      <c r="J8584" t="s">
        <v>24</v>
      </c>
      <c r="K8584" t="s">
        <v>24</v>
      </c>
      <c r="L8584" t="s">
        <v>30</v>
      </c>
      <c r="M8584" t="s">
        <v>30</v>
      </c>
      <c r="N8584" t="s">
        <v>31</v>
      </c>
      <c r="O8584">
        <f t="shared" ca="1" si="804"/>
        <v>0.18025438542437278</v>
      </c>
      <c r="P8584" t="str">
        <f t="shared" ca="1" si="805"/>
        <v>Oligaemic</v>
      </c>
      <c r="Q8584" t="s">
        <v>51</v>
      </c>
      <c r="R8584" t="s">
        <v>47</v>
      </c>
      <c r="S8584" t="s">
        <v>28</v>
      </c>
      <c r="T8584" t="s">
        <v>33</v>
      </c>
      <c r="U8584" t="s">
        <v>28</v>
      </c>
      <c r="V8584" t="s">
        <v>42</v>
      </c>
      <c r="W8584" t="s">
        <v>43</v>
      </c>
      <c r="X8584" t="s">
        <v>27</v>
      </c>
      <c r="Y8584">
        <f t="shared" ca="1" si="809"/>
        <v>0.4192549026266994</v>
      </c>
      <c r="Z8584" t="str">
        <f t="shared" ca="1" si="806"/>
        <v>High</v>
      </c>
      <c r="AA8584" t="s">
        <v>63</v>
      </c>
      <c r="AB8584" t="s">
        <v>28</v>
      </c>
    </row>
    <row r="8585" spans="1:28" x14ac:dyDescent="0.3">
      <c r="A8585" t="s">
        <v>17222</v>
      </c>
      <c r="B8585" t="s">
        <v>17223</v>
      </c>
      <c r="C8585" t="s">
        <v>24</v>
      </c>
      <c r="D8585" t="s">
        <v>25</v>
      </c>
      <c r="E8585" t="s">
        <v>38</v>
      </c>
      <c r="F8585" t="s">
        <v>27</v>
      </c>
      <c r="G8585">
        <f t="shared" ca="1" si="807"/>
        <v>0.23962377418366199</v>
      </c>
      <c r="H8585" t="str">
        <f t="shared" ca="1" si="808"/>
        <v>Oligaemic</v>
      </c>
      <c r="I8585" t="s">
        <v>51</v>
      </c>
      <c r="J8585" t="s">
        <v>24</v>
      </c>
      <c r="K8585" t="s">
        <v>24</v>
      </c>
      <c r="L8585" t="s">
        <v>29</v>
      </c>
      <c r="M8585" t="s">
        <v>30</v>
      </c>
      <c r="N8585" t="s">
        <v>31</v>
      </c>
      <c r="O8585">
        <f t="shared" ca="1" si="804"/>
        <v>0.55012454949475842</v>
      </c>
      <c r="P8585" t="str">
        <f t="shared" ca="1" si="805"/>
        <v>Oligaemic</v>
      </c>
      <c r="Q8585" t="s">
        <v>51</v>
      </c>
      <c r="R8585" t="s">
        <v>41</v>
      </c>
      <c r="S8585" t="s">
        <v>24</v>
      </c>
      <c r="T8585" t="s">
        <v>52</v>
      </c>
      <c r="U8585" t="s">
        <v>24</v>
      </c>
      <c r="V8585" t="s">
        <v>42</v>
      </c>
      <c r="W8585" t="s">
        <v>43</v>
      </c>
      <c r="X8585" t="s">
        <v>27</v>
      </c>
      <c r="Y8585">
        <f t="shared" ca="1" si="809"/>
        <v>5.4844746871162031E-2</v>
      </c>
      <c r="Z8585" t="str">
        <f t="shared" ca="1" si="806"/>
        <v>Normal</v>
      </c>
      <c r="AA8585" t="s">
        <v>48</v>
      </c>
      <c r="AB8585" t="s">
        <v>24</v>
      </c>
    </row>
    <row r="8586" spans="1:28" x14ac:dyDescent="0.3">
      <c r="A8586" t="s">
        <v>17224</v>
      </c>
      <c r="B8586" t="s">
        <v>17225</v>
      </c>
      <c r="C8586" t="s">
        <v>24</v>
      </c>
      <c r="D8586" t="s">
        <v>25</v>
      </c>
      <c r="E8586" t="s">
        <v>38</v>
      </c>
      <c r="F8586" t="s">
        <v>27</v>
      </c>
      <c r="G8586">
        <f t="shared" ca="1" si="807"/>
        <v>0.85304609800331721</v>
      </c>
      <c r="H8586" t="str">
        <f t="shared" ca="1" si="808"/>
        <v>Plethoric</v>
      </c>
      <c r="I8586" t="s">
        <v>55</v>
      </c>
      <c r="J8586" t="s">
        <v>24</v>
      </c>
      <c r="K8586" t="s">
        <v>28</v>
      </c>
      <c r="L8586" t="s">
        <v>30</v>
      </c>
      <c r="M8586" t="s">
        <v>30</v>
      </c>
      <c r="N8586" t="s">
        <v>31</v>
      </c>
      <c r="O8586">
        <f t="shared" ca="1" si="804"/>
        <v>0.33924590747280392</v>
      </c>
      <c r="P8586" t="str">
        <f t="shared" ca="1" si="805"/>
        <v>Plethoric</v>
      </c>
      <c r="Q8586" t="s">
        <v>55</v>
      </c>
      <c r="R8586" t="s">
        <v>47</v>
      </c>
      <c r="S8586" t="s">
        <v>24</v>
      </c>
      <c r="T8586" t="s">
        <v>33</v>
      </c>
      <c r="U8586" t="s">
        <v>28</v>
      </c>
      <c r="V8586" t="s">
        <v>42</v>
      </c>
      <c r="W8586" t="s">
        <v>43</v>
      </c>
      <c r="X8586" t="s">
        <v>27</v>
      </c>
      <c r="Y8586">
        <f t="shared" ca="1" si="809"/>
        <v>0.62482518610731486</v>
      </c>
      <c r="Z8586" t="str">
        <f t="shared" ca="1" si="806"/>
        <v>Low</v>
      </c>
      <c r="AA8586" t="s">
        <v>48</v>
      </c>
      <c r="AB8586" t="s">
        <v>24</v>
      </c>
    </row>
    <row r="8587" spans="1:28" x14ac:dyDescent="0.3">
      <c r="A8587" t="s">
        <v>17226</v>
      </c>
      <c r="B8587" t="s">
        <v>17227</v>
      </c>
      <c r="C8587" t="s">
        <v>24</v>
      </c>
      <c r="D8587" t="s">
        <v>25</v>
      </c>
      <c r="E8587" t="s">
        <v>38</v>
      </c>
      <c r="F8587" t="s">
        <v>27</v>
      </c>
      <c r="G8587">
        <f t="shared" ca="1" si="807"/>
        <v>6.9914050614870882E-2</v>
      </c>
      <c r="H8587" t="str">
        <f t="shared" ca="1" si="808"/>
        <v>Normal</v>
      </c>
      <c r="I8587" t="s">
        <v>51</v>
      </c>
      <c r="J8587" t="s">
        <v>24</v>
      </c>
      <c r="K8587" t="s">
        <v>24</v>
      </c>
      <c r="L8587" t="s">
        <v>30</v>
      </c>
      <c r="M8587" t="s">
        <v>29</v>
      </c>
      <c r="N8587" t="s">
        <v>31</v>
      </c>
      <c r="O8587">
        <f t="shared" ca="1" si="804"/>
        <v>0.38163847026173059</v>
      </c>
      <c r="P8587" t="str">
        <f t="shared" ca="1" si="805"/>
        <v>Normal</v>
      </c>
      <c r="Q8587" t="s">
        <v>27</v>
      </c>
      <c r="R8587" t="s">
        <v>41</v>
      </c>
      <c r="S8587" t="s">
        <v>24</v>
      </c>
      <c r="T8587" t="s">
        <v>60</v>
      </c>
      <c r="U8587" t="s">
        <v>24</v>
      </c>
      <c r="V8587" t="s">
        <v>42</v>
      </c>
      <c r="W8587" t="s">
        <v>43</v>
      </c>
      <c r="X8587" t="s">
        <v>87</v>
      </c>
      <c r="Y8587">
        <f t="shared" ca="1" si="809"/>
        <v>0.27630762803951836</v>
      </c>
      <c r="Z8587" t="str">
        <f t="shared" ca="1" si="806"/>
        <v>Low</v>
      </c>
      <c r="AA8587" t="s">
        <v>48</v>
      </c>
      <c r="AB8587" t="s">
        <v>24</v>
      </c>
    </row>
    <row r="8588" spans="1:28" x14ac:dyDescent="0.3">
      <c r="A8588" t="s">
        <v>17228</v>
      </c>
      <c r="B8588" t="s">
        <v>17229</v>
      </c>
      <c r="C8588" t="s">
        <v>28</v>
      </c>
      <c r="D8588" t="s">
        <v>25</v>
      </c>
      <c r="E8588" t="s">
        <v>38</v>
      </c>
      <c r="F8588" t="s">
        <v>27</v>
      </c>
      <c r="G8588">
        <f t="shared" ca="1" si="807"/>
        <v>0.12877252414864604</v>
      </c>
      <c r="H8588" t="str">
        <f t="shared" ca="1" si="808"/>
        <v>Oligaemic</v>
      </c>
      <c r="I8588" t="s">
        <v>51</v>
      </c>
      <c r="J8588" t="s">
        <v>24</v>
      </c>
      <c r="K8588" t="s">
        <v>28</v>
      </c>
      <c r="L8588" t="s">
        <v>30</v>
      </c>
      <c r="M8588" t="s">
        <v>29</v>
      </c>
      <c r="N8588" t="s">
        <v>31</v>
      </c>
      <c r="O8588">
        <f t="shared" ca="1" si="804"/>
        <v>2.0190955764725849E-2</v>
      </c>
      <c r="P8588" t="str">
        <f t="shared" ca="1" si="805"/>
        <v>Normal</v>
      </c>
      <c r="Q8588" t="s">
        <v>27</v>
      </c>
      <c r="R8588" t="s">
        <v>134</v>
      </c>
      <c r="S8588" t="s">
        <v>24</v>
      </c>
      <c r="T8588" t="s">
        <v>33</v>
      </c>
      <c r="U8588" t="s">
        <v>28</v>
      </c>
      <c r="V8588" t="s">
        <v>42</v>
      </c>
      <c r="W8588" t="s">
        <v>66</v>
      </c>
      <c r="X8588" t="s">
        <v>27</v>
      </c>
      <c r="Y8588">
        <f t="shared" ca="1" si="809"/>
        <v>0.93653430438161378</v>
      </c>
      <c r="Z8588" t="str">
        <f t="shared" ca="1" si="806"/>
        <v>Low</v>
      </c>
      <c r="AA8588" t="s">
        <v>48</v>
      </c>
      <c r="AB8588" t="s">
        <v>28</v>
      </c>
    </row>
    <row r="8589" spans="1:28" x14ac:dyDescent="0.3">
      <c r="A8589" t="s">
        <v>17230</v>
      </c>
      <c r="B8589" s="1" t="s">
        <v>17231</v>
      </c>
      <c r="C8589" t="s">
        <v>24</v>
      </c>
      <c r="D8589" t="s">
        <v>25</v>
      </c>
      <c r="E8589" t="s">
        <v>26</v>
      </c>
      <c r="F8589" t="s">
        <v>63</v>
      </c>
      <c r="G8589">
        <f t="shared" ca="1" si="807"/>
        <v>0.3685839908616082</v>
      </c>
      <c r="H8589" t="str">
        <f t="shared" ca="1" si="808"/>
        <v>Plethoric</v>
      </c>
      <c r="I8589" t="s">
        <v>55</v>
      </c>
      <c r="J8589" t="s">
        <v>24</v>
      </c>
      <c r="K8589" t="s">
        <v>24</v>
      </c>
      <c r="L8589" t="s">
        <v>30</v>
      </c>
      <c r="M8589" t="s">
        <v>29</v>
      </c>
      <c r="N8589" t="s">
        <v>31</v>
      </c>
      <c r="O8589">
        <f t="shared" ca="1" si="804"/>
        <v>0.51787576834177185</v>
      </c>
      <c r="P8589" t="str">
        <f t="shared" ca="1" si="805"/>
        <v>Normal</v>
      </c>
      <c r="Q8589" t="s">
        <v>27</v>
      </c>
      <c r="R8589" t="s">
        <v>32</v>
      </c>
      <c r="S8589" t="s">
        <v>24</v>
      </c>
      <c r="T8589" t="s">
        <v>52</v>
      </c>
      <c r="U8589" t="s">
        <v>24</v>
      </c>
      <c r="V8589" t="s">
        <v>34</v>
      </c>
      <c r="W8589" t="s">
        <v>35</v>
      </c>
      <c r="X8589" t="s">
        <v>27</v>
      </c>
      <c r="Y8589">
        <f t="shared" ca="1" si="809"/>
        <v>0.74502225335770378</v>
      </c>
      <c r="Z8589" t="str">
        <f t="shared" ca="1" si="806"/>
        <v>Normal</v>
      </c>
      <c r="AA8589" t="s">
        <v>27</v>
      </c>
      <c r="AB8589" t="s">
        <v>24</v>
      </c>
    </row>
    <row r="8590" spans="1:28" x14ac:dyDescent="0.3">
      <c r="A8590" t="s">
        <v>17232</v>
      </c>
      <c r="B8590" t="s">
        <v>17233</v>
      </c>
      <c r="C8590" t="s">
        <v>24</v>
      </c>
      <c r="D8590" t="s">
        <v>25</v>
      </c>
      <c r="E8590" t="s">
        <v>38</v>
      </c>
      <c r="F8590" t="s">
        <v>27</v>
      </c>
      <c r="G8590">
        <f t="shared" ca="1" si="807"/>
        <v>0.87950281744042347</v>
      </c>
      <c r="H8590" t="str">
        <f t="shared" ca="1" si="808"/>
        <v>Plethoric</v>
      </c>
      <c r="I8590" t="s">
        <v>55</v>
      </c>
      <c r="J8590" t="s">
        <v>24</v>
      </c>
      <c r="K8590" t="s">
        <v>24</v>
      </c>
      <c r="L8590" t="s">
        <v>72</v>
      </c>
      <c r="M8590" t="s">
        <v>30</v>
      </c>
      <c r="N8590" t="s">
        <v>31</v>
      </c>
      <c r="O8590">
        <f t="shared" ca="1" si="804"/>
        <v>0.82535566865210797</v>
      </c>
      <c r="P8590" t="str">
        <f t="shared" ca="1" si="805"/>
        <v>Grd_Glass</v>
      </c>
      <c r="Q8590" t="s">
        <v>39</v>
      </c>
      <c r="R8590" t="s">
        <v>41</v>
      </c>
      <c r="S8590" t="s">
        <v>24</v>
      </c>
      <c r="T8590" t="s">
        <v>52</v>
      </c>
      <c r="U8590" t="s">
        <v>24</v>
      </c>
      <c r="V8590" t="s">
        <v>34</v>
      </c>
      <c r="W8590" t="s">
        <v>43</v>
      </c>
      <c r="X8590" t="s">
        <v>87</v>
      </c>
      <c r="Y8590">
        <f t="shared" ca="1" si="809"/>
        <v>0.48256298828721023</v>
      </c>
      <c r="Z8590" t="str">
        <f t="shared" ca="1" si="806"/>
        <v>High</v>
      </c>
      <c r="AA8590" t="s">
        <v>63</v>
      </c>
      <c r="AB8590" t="s">
        <v>24</v>
      </c>
    </row>
    <row r="8591" spans="1:28" x14ac:dyDescent="0.3">
      <c r="A8591" t="s">
        <v>17234</v>
      </c>
      <c r="B8591" t="s">
        <v>17235</v>
      </c>
      <c r="C8591" t="s">
        <v>24</v>
      </c>
      <c r="D8591" t="s">
        <v>25</v>
      </c>
      <c r="E8591" t="s">
        <v>38</v>
      </c>
      <c r="F8591" t="s">
        <v>27</v>
      </c>
      <c r="G8591">
        <f t="shared" ca="1" si="807"/>
        <v>0.22161741941124014</v>
      </c>
      <c r="H8591" t="str">
        <f t="shared" ca="1" si="808"/>
        <v>Plethoric</v>
      </c>
      <c r="I8591" t="s">
        <v>55</v>
      </c>
      <c r="J8591" t="s">
        <v>24</v>
      </c>
      <c r="K8591" t="s">
        <v>24</v>
      </c>
      <c r="L8591" t="s">
        <v>30</v>
      </c>
      <c r="M8591" t="s">
        <v>30</v>
      </c>
      <c r="N8591" t="s">
        <v>31</v>
      </c>
      <c r="O8591">
        <f t="shared" ca="1" si="804"/>
        <v>0.14642956269087182</v>
      </c>
      <c r="P8591" t="str">
        <f t="shared" ca="1" si="805"/>
        <v>Plethoric</v>
      </c>
      <c r="Q8591" t="s">
        <v>55</v>
      </c>
      <c r="R8591" t="s">
        <v>47</v>
      </c>
      <c r="S8591" t="s">
        <v>24</v>
      </c>
      <c r="T8591" t="s">
        <v>33</v>
      </c>
      <c r="U8591" t="s">
        <v>28</v>
      </c>
      <c r="V8591" t="s">
        <v>42</v>
      </c>
      <c r="W8591" t="s">
        <v>43</v>
      </c>
      <c r="X8591" t="s">
        <v>27</v>
      </c>
      <c r="Y8591">
        <f t="shared" ca="1" si="809"/>
        <v>0.14027488002739374</v>
      </c>
      <c r="Z8591" t="str">
        <f t="shared" ca="1" si="806"/>
        <v>Low</v>
      </c>
      <c r="AA8591" t="s">
        <v>48</v>
      </c>
      <c r="AB8591" t="s">
        <v>24</v>
      </c>
    </row>
    <row r="8592" spans="1:28" x14ac:dyDescent="0.3">
      <c r="A8592" t="s">
        <v>17236</v>
      </c>
      <c r="B8592" t="s">
        <v>17237</v>
      </c>
      <c r="C8592" t="s">
        <v>24</v>
      </c>
      <c r="D8592" t="s">
        <v>25</v>
      </c>
      <c r="E8592" t="s">
        <v>38</v>
      </c>
      <c r="F8592" t="s">
        <v>27</v>
      </c>
      <c r="G8592">
        <f t="shared" ca="1" si="807"/>
        <v>0.79174866161656887</v>
      </c>
      <c r="H8592" t="str">
        <f t="shared" ca="1" si="808"/>
        <v>Normal</v>
      </c>
      <c r="I8592" t="s">
        <v>27</v>
      </c>
      <c r="J8592" t="s">
        <v>24</v>
      </c>
      <c r="K8592" t="s">
        <v>24</v>
      </c>
      <c r="L8592" t="s">
        <v>72</v>
      </c>
      <c r="M8592" t="s">
        <v>30</v>
      </c>
      <c r="N8592" t="s">
        <v>31</v>
      </c>
      <c r="O8592">
        <f t="shared" ca="1" si="804"/>
        <v>0.9906552806576735</v>
      </c>
      <c r="P8592" t="str">
        <f t="shared" ca="1" si="805"/>
        <v>Normal</v>
      </c>
      <c r="Q8592" t="s">
        <v>27</v>
      </c>
      <c r="R8592" t="s">
        <v>41</v>
      </c>
      <c r="S8592" t="s">
        <v>24</v>
      </c>
      <c r="T8592" t="s">
        <v>33</v>
      </c>
      <c r="U8592" t="s">
        <v>24</v>
      </c>
      <c r="V8592" t="s">
        <v>42</v>
      </c>
      <c r="W8592" t="s">
        <v>66</v>
      </c>
      <c r="X8592" t="s">
        <v>27</v>
      </c>
      <c r="Y8592">
        <f t="shared" ca="1" si="809"/>
        <v>0.32631787251561384</v>
      </c>
      <c r="Z8592" t="str">
        <f t="shared" ca="1" si="806"/>
        <v>High</v>
      </c>
      <c r="AA8592" t="s">
        <v>63</v>
      </c>
      <c r="AB8592" t="s">
        <v>24</v>
      </c>
    </row>
    <row r="8593" spans="1:28" x14ac:dyDescent="0.3">
      <c r="A8593" t="s">
        <v>17238</v>
      </c>
      <c r="B8593" t="s">
        <v>17239</v>
      </c>
      <c r="C8593" t="s">
        <v>28</v>
      </c>
      <c r="D8593" t="s">
        <v>25</v>
      </c>
      <c r="E8593" t="s">
        <v>38</v>
      </c>
      <c r="F8593" t="s">
        <v>63</v>
      </c>
      <c r="G8593">
        <f t="shared" ca="1" si="807"/>
        <v>3.6807461352024062E-2</v>
      </c>
      <c r="H8593" t="str">
        <f t="shared" ca="1" si="808"/>
        <v>Normal</v>
      </c>
      <c r="I8593" t="s">
        <v>51</v>
      </c>
      <c r="J8593" t="s">
        <v>24</v>
      </c>
      <c r="K8593" t="s">
        <v>24</v>
      </c>
      <c r="L8593" t="s">
        <v>30</v>
      </c>
      <c r="M8593" t="s">
        <v>30</v>
      </c>
      <c r="N8593" t="s">
        <v>31</v>
      </c>
      <c r="O8593">
        <f t="shared" ca="1" si="804"/>
        <v>0.56453478959139203</v>
      </c>
      <c r="P8593" t="str">
        <f t="shared" ca="1" si="805"/>
        <v>Oligaemic</v>
      </c>
      <c r="Q8593" t="s">
        <v>51</v>
      </c>
      <c r="R8593" t="s">
        <v>41</v>
      </c>
      <c r="S8593" t="s">
        <v>24</v>
      </c>
      <c r="T8593" t="s">
        <v>60</v>
      </c>
      <c r="U8593" t="s">
        <v>24</v>
      </c>
      <c r="V8593" t="s">
        <v>42</v>
      </c>
      <c r="W8593" t="s">
        <v>43</v>
      </c>
      <c r="X8593" t="s">
        <v>27</v>
      </c>
      <c r="Y8593">
        <f t="shared" ca="1" si="809"/>
        <v>6.8604414821698212E-2</v>
      </c>
      <c r="Z8593" t="str">
        <f t="shared" ca="1" si="806"/>
        <v>Normal</v>
      </c>
      <c r="AA8593" t="s">
        <v>63</v>
      </c>
      <c r="AB8593" t="s">
        <v>24</v>
      </c>
    </row>
    <row r="8594" spans="1:28" x14ac:dyDescent="0.3">
      <c r="A8594" t="s">
        <v>17240</v>
      </c>
      <c r="B8594" t="s">
        <v>17241</v>
      </c>
      <c r="C8594" t="s">
        <v>24</v>
      </c>
      <c r="D8594" t="s">
        <v>25</v>
      </c>
      <c r="E8594" t="s">
        <v>38</v>
      </c>
      <c r="F8594" t="s">
        <v>27</v>
      </c>
      <c r="G8594">
        <f t="shared" ca="1" si="807"/>
        <v>0.88908143127893335</v>
      </c>
      <c r="H8594" t="str">
        <f t="shared" ca="1" si="808"/>
        <v>Oligaemic</v>
      </c>
      <c r="I8594" t="s">
        <v>51</v>
      </c>
      <c r="J8594" t="s">
        <v>24</v>
      </c>
      <c r="K8594" t="s">
        <v>28</v>
      </c>
      <c r="L8594" t="s">
        <v>30</v>
      </c>
      <c r="M8594" t="s">
        <v>30</v>
      </c>
      <c r="N8594" t="s">
        <v>31</v>
      </c>
      <c r="O8594">
        <f t="shared" ca="1" si="804"/>
        <v>0.44285570046286393</v>
      </c>
      <c r="P8594" t="str">
        <f t="shared" ca="1" si="805"/>
        <v>Oligaemic</v>
      </c>
      <c r="Q8594" t="s">
        <v>51</v>
      </c>
      <c r="R8594" t="s">
        <v>32</v>
      </c>
      <c r="S8594" t="s">
        <v>24</v>
      </c>
      <c r="T8594" t="s">
        <v>52</v>
      </c>
      <c r="U8594" t="s">
        <v>24</v>
      </c>
      <c r="V8594" t="s">
        <v>34</v>
      </c>
      <c r="W8594" t="s">
        <v>43</v>
      </c>
      <c r="X8594" t="s">
        <v>27</v>
      </c>
      <c r="Y8594">
        <f t="shared" ca="1" si="809"/>
        <v>0.30375901223207247</v>
      </c>
      <c r="Z8594" t="str">
        <f t="shared" ca="1" si="806"/>
        <v>High</v>
      </c>
      <c r="AA8594" t="s">
        <v>63</v>
      </c>
      <c r="AB8594" t="s">
        <v>24</v>
      </c>
    </row>
    <row r="8595" spans="1:28" x14ac:dyDescent="0.3">
      <c r="A8595" t="s">
        <v>17242</v>
      </c>
      <c r="B8595" t="s">
        <v>17243</v>
      </c>
      <c r="C8595" t="s">
        <v>24</v>
      </c>
      <c r="D8595" t="s">
        <v>25</v>
      </c>
      <c r="E8595" t="s">
        <v>66</v>
      </c>
      <c r="F8595" t="s">
        <v>63</v>
      </c>
      <c r="G8595">
        <f t="shared" ca="1" si="807"/>
        <v>0.11377612920592284</v>
      </c>
      <c r="H8595" t="str">
        <f t="shared" ca="1" si="808"/>
        <v>Normal</v>
      </c>
      <c r="I8595" t="s">
        <v>27</v>
      </c>
      <c r="J8595" t="s">
        <v>24</v>
      </c>
      <c r="K8595" t="s">
        <v>24</v>
      </c>
      <c r="L8595" t="s">
        <v>29</v>
      </c>
      <c r="M8595" t="s">
        <v>30</v>
      </c>
      <c r="N8595" t="s">
        <v>31</v>
      </c>
      <c r="O8595">
        <f t="shared" ca="1" si="804"/>
        <v>0.82311990618836184</v>
      </c>
      <c r="P8595" t="str">
        <f t="shared" ca="1" si="805"/>
        <v>Normal</v>
      </c>
      <c r="Q8595" t="s">
        <v>27</v>
      </c>
      <c r="R8595" t="s">
        <v>32</v>
      </c>
      <c r="S8595" t="s">
        <v>24</v>
      </c>
      <c r="T8595" t="s">
        <v>33</v>
      </c>
      <c r="U8595" t="s">
        <v>24</v>
      </c>
      <c r="V8595" t="s">
        <v>42</v>
      </c>
      <c r="W8595" t="s">
        <v>35</v>
      </c>
      <c r="X8595" t="s">
        <v>27</v>
      </c>
      <c r="Y8595">
        <f t="shared" ca="1" si="809"/>
        <v>0.72236804160210744</v>
      </c>
      <c r="Z8595" t="str">
        <f t="shared" ca="1" si="806"/>
        <v>High</v>
      </c>
      <c r="AA8595" t="s">
        <v>63</v>
      </c>
      <c r="AB8595" t="s">
        <v>24</v>
      </c>
    </row>
    <row r="8596" spans="1:28" x14ac:dyDescent="0.3">
      <c r="A8596" t="s">
        <v>17244</v>
      </c>
      <c r="B8596" t="s">
        <v>17245</v>
      </c>
      <c r="C8596" t="s">
        <v>24</v>
      </c>
      <c r="D8596" t="s">
        <v>25</v>
      </c>
      <c r="E8596" t="s">
        <v>38</v>
      </c>
      <c r="F8596" t="s">
        <v>27</v>
      </c>
      <c r="G8596">
        <f t="shared" ca="1" si="807"/>
        <v>0.26987223829896445</v>
      </c>
      <c r="H8596" t="str">
        <f t="shared" ca="1" si="808"/>
        <v>Oligaemic</v>
      </c>
      <c r="I8596" t="s">
        <v>51</v>
      </c>
      <c r="J8596" t="s">
        <v>24</v>
      </c>
      <c r="K8596" t="s">
        <v>24</v>
      </c>
      <c r="L8596" t="s">
        <v>30</v>
      </c>
      <c r="M8596" t="s">
        <v>29</v>
      </c>
      <c r="N8596" t="s">
        <v>31</v>
      </c>
      <c r="O8596">
        <f t="shared" ca="1" si="804"/>
        <v>0.62071508232018202</v>
      </c>
      <c r="P8596" t="str">
        <f t="shared" ca="1" si="805"/>
        <v>Oligaemic</v>
      </c>
      <c r="Q8596" t="s">
        <v>51</v>
      </c>
      <c r="R8596" t="s">
        <v>41</v>
      </c>
      <c r="S8596" t="s">
        <v>24</v>
      </c>
      <c r="T8596" t="s">
        <v>52</v>
      </c>
      <c r="U8596" t="s">
        <v>24</v>
      </c>
      <c r="V8596" t="s">
        <v>42</v>
      </c>
      <c r="W8596" t="s">
        <v>35</v>
      </c>
      <c r="X8596" t="s">
        <v>27</v>
      </c>
      <c r="Y8596">
        <f t="shared" ca="1" si="809"/>
        <v>0.39498300156063515</v>
      </c>
      <c r="Z8596" t="str">
        <f t="shared" ca="1" si="806"/>
        <v>Low</v>
      </c>
      <c r="AA8596" t="s">
        <v>48</v>
      </c>
      <c r="AB8596" t="s">
        <v>24</v>
      </c>
    </row>
    <row r="8597" spans="1:28" x14ac:dyDescent="0.3">
      <c r="A8597" t="s">
        <v>17246</v>
      </c>
      <c r="B8597" t="s">
        <v>17247</v>
      </c>
      <c r="C8597" t="s">
        <v>24</v>
      </c>
      <c r="D8597" t="s">
        <v>25</v>
      </c>
      <c r="E8597" t="s">
        <v>26</v>
      </c>
      <c r="F8597" t="s">
        <v>27</v>
      </c>
      <c r="G8597">
        <f t="shared" ca="1" si="807"/>
        <v>0.18649839555548597</v>
      </c>
      <c r="H8597" t="str">
        <f t="shared" ca="1" si="808"/>
        <v>Normal</v>
      </c>
      <c r="I8597" t="s">
        <v>27</v>
      </c>
      <c r="J8597" t="s">
        <v>24</v>
      </c>
      <c r="K8597" t="s">
        <v>24</v>
      </c>
      <c r="L8597" t="s">
        <v>30</v>
      </c>
      <c r="M8597" t="s">
        <v>30</v>
      </c>
      <c r="N8597" t="s">
        <v>31</v>
      </c>
      <c r="O8597">
        <f t="shared" ca="1" si="804"/>
        <v>0.91715107981191168</v>
      </c>
      <c r="P8597" t="str">
        <f t="shared" ca="1" si="805"/>
        <v>Plethoric</v>
      </c>
      <c r="Q8597" t="s">
        <v>55</v>
      </c>
      <c r="R8597" t="s">
        <v>41</v>
      </c>
      <c r="S8597" t="s">
        <v>24</v>
      </c>
      <c r="T8597" t="s">
        <v>52</v>
      </c>
      <c r="U8597" t="s">
        <v>24</v>
      </c>
      <c r="V8597" t="s">
        <v>34</v>
      </c>
      <c r="W8597" t="s">
        <v>43</v>
      </c>
      <c r="X8597" t="s">
        <v>27</v>
      </c>
      <c r="Y8597">
        <f t="shared" ca="1" si="809"/>
        <v>0.87743126052361398</v>
      </c>
      <c r="Z8597" t="str">
        <f t="shared" ca="1" si="806"/>
        <v>Low</v>
      </c>
      <c r="AA8597" t="s">
        <v>48</v>
      </c>
      <c r="AB8597" t="s">
        <v>28</v>
      </c>
    </row>
    <row r="8598" spans="1:28" x14ac:dyDescent="0.3">
      <c r="A8598" t="s">
        <v>17248</v>
      </c>
      <c r="B8598" t="s">
        <v>17249</v>
      </c>
      <c r="C8598" t="s">
        <v>24</v>
      </c>
      <c r="D8598" t="s">
        <v>25</v>
      </c>
      <c r="E8598" t="s">
        <v>26</v>
      </c>
      <c r="F8598" t="s">
        <v>27</v>
      </c>
      <c r="G8598">
        <f t="shared" ca="1" si="807"/>
        <v>9.4112575376732122E-2</v>
      </c>
      <c r="H8598" t="str">
        <f t="shared" ca="1" si="808"/>
        <v>Normal</v>
      </c>
      <c r="I8598" t="s">
        <v>55</v>
      </c>
      <c r="J8598" t="s">
        <v>28</v>
      </c>
      <c r="K8598" t="s">
        <v>24</v>
      </c>
      <c r="L8598" t="s">
        <v>72</v>
      </c>
      <c r="M8598" t="s">
        <v>29</v>
      </c>
      <c r="N8598" t="s">
        <v>31</v>
      </c>
      <c r="O8598">
        <f t="shared" ca="1" si="804"/>
        <v>0.61811952297012851</v>
      </c>
      <c r="P8598" t="str">
        <f t="shared" ca="1" si="805"/>
        <v>Normal</v>
      </c>
      <c r="Q8598" t="s">
        <v>27</v>
      </c>
      <c r="R8598" t="s">
        <v>41</v>
      </c>
      <c r="S8598" t="s">
        <v>24</v>
      </c>
      <c r="T8598" t="s">
        <v>33</v>
      </c>
      <c r="U8598" t="s">
        <v>24</v>
      </c>
      <c r="V8598" t="s">
        <v>34</v>
      </c>
      <c r="W8598" t="s">
        <v>43</v>
      </c>
      <c r="X8598" t="s">
        <v>27</v>
      </c>
      <c r="Y8598">
        <f t="shared" ca="1" si="809"/>
        <v>0.4831732305855333</v>
      </c>
      <c r="Z8598" t="str">
        <f t="shared" ca="1" si="806"/>
        <v>Low</v>
      </c>
      <c r="AA8598" t="s">
        <v>48</v>
      </c>
      <c r="AB8598" t="s">
        <v>24</v>
      </c>
    </row>
    <row r="8599" spans="1:28" x14ac:dyDescent="0.3">
      <c r="A8599" t="s">
        <v>17250</v>
      </c>
      <c r="B8599" t="s">
        <v>17251</v>
      </c>
      <c r="C8599" t="s">
        <v>24</v>
      </c>
      <c r="D8599" t="s">
        <v>25</v>
      </c>
      <c r="E8599" t="s">
        <v>38</v>
      </c>
      <c r="F8599" t="s">
        <v>27</v>
      </c>
      <c r="G8599">
        <f t="shared" ca="1" si="807"/>
        <v>0.31764923536606404</v>
      </c>
      <c r="H8599" t="str">
        <f t="shared" ca="1" si="808"/>
        <v>Normal</v>
      </c>
      <c r="I8599" t="s">
        <v>27</v>
      </c>
      <c r="J8599" t="s">
        <v>24</v>
      </c>
      <c r="K8599" t="s">
        <v>24</v>
      </c>
      <c r="L8599" t="s">
        <v>29</v>
      </c>
      <c r="M8599" t="s">
        <v>29</v>
      </c>
      <c r="N8599" t="s">
        <v>31</v>
      </c>
      <c r="O8599">
        <f t="shared" ca="1" si="804"/>
        <v>0.23913317559636205</v>
      </c>
      <c r="P8599" t="str">
        <f t="shared" ca="1" si="805"/>
        <v>Plethoric</v>
      </c>
      <c r="Q8599" t="s">
        <v>55</v>
      </c>
      <c r="R8599" t="s">
        <v>32</v>
      </c>
      <c r="S8599" t="s">
        <v>28</v>
      </c>
      <c r="T8599" t="s">
        <v>33</v>
      </c>
      <c r="U8599" t="s">
        <v>24</v>
      </c>
      <c r="V8599" t="s">
        <v>34</v>
      </c>
      <c r="W8599" t="s">
        <v>43</v>
      </c>
      <c r="X8599" t="s">
        <v>27</v>
      </c>
      <c r="Y8599">
        <f t="shared" ca="1" si="809"/>
        <v>0.82037582052104852</v>
      </c>
      <c r="Z8599" t="str">
        <f t="shared" ca="1" si="806"/>
        <v>Low</v>
      </c>
      <c r="AA8599" t="s">
        <v>48</v>
      </c>
      <c r="AB8599" t="s">
        <v>24</v>
      </c>
    </row>
    <row r="8600" spans="1:28" x14ac:dyDescent="0.3">
      <c r="A8600" t="s">
        <v>17252</v>
      </c>
      <c r="B8600" t="s">
        <v>17253</v>
      </c>
      <c r="C8600" t="s">
        <v>24</v>
      </c>
      <c r="D8600" t="s">
        <v>25</v>
      </c>
      <c r="E8600" t="s">
        <v>66</v>
      </c>
      <c r="F8600" t="s">
        <v>27</v>
      </c>
      <c r="G8600">
        <f t="shared" ca="1" si="807"/>
        <v>0.34679146701031272</v>
      </c>
      <c r="H8600" t="str">
        <f t="shared" ca="1" si="808"/>
        <v>Normal</v>
      </c>
      <c r="I8600" t="s">
        <v>27</v>
      </c>
      <c r="J8600" t="s">
        <v>24</v>
      </c>
      <c r="K8600" t="s">
        <v>24</v>
      </c>
      <c r="L8600" t="s">
        <v>30</v>
      </c>
      <c r="M8600" t="s">
        <v>30</v>
      </c>
      <c r="N8600" t="s">
        <v>40</v>
      </c>
      <c r="O8600">
        <f t="shared" ca="1" si="804"/>
        <v>0.89086744416600161</v>
      </c>
      <c r="P8600" t="str">
        <f t="shared" ca="1" si="805"/>
        <v>Normal</v>
      </c>
      <c r="Q8600" t="s">
        <v>27</v>
      </c>
      <c r="R8600" t="s">
        <v>32</v>
      </c>
      <c r="S8600" t="s">
        <v>24</v>
      </c>
      <c r="T8600" t="s">
        <v>33</v>
      </c>
      <c r="U8600" t="s">
        <v>28</v>
      </c>
      <c r="V8600" t="s">
        <v>67</v>
      </c>
      <c r="W8600" t="s">
        <v>35</v>
      </c>
      <c r="X8600" t="s">
        <v>27</v>
      </c>
      <c r="Y8600">
        <f t="shared" ca="1" si="809"/>
        <v>0.88961427766841927</v>
      </c>
      <c r="Z8600" t="str">
        <f t="shared" ca="1" si="806"/>
        <v>Low</v>
      </c>
      <c r="AA8600" t="s">
        <v>48</v>
      </c>
      <c r="AB8600" t="s">
        <v>24</v>
      </c>
    </row>
    <row r="8601" spans="1:28" x14ac:dyDescent="0.3">
      <c r="A8601" t="s">
        <v>17254</v>
      </c>
      <c r="B8601" t="s">
        <v>17255</v>
      </c>
      <c r="C8601" t="s">
        <v>24</v>
      </c>
      <c r="D8601" t="s">
        <v>25</v>
      </c>
      <c r="E8601" t="s">
        <v>38</v>
      </c>
      <c r="F8601" t="s">
        <v>27</v>
      </c>
      <c r="G8601">
        <f t="shared" ca="1" si="807"/>
        <v>0.53888839639766517</v>
      </c>
      <c r="H8601" t="str">
        <f t="shared" ca="1" si="808"/>
        <v>Plethoric</v>
      </c>
      <c r="I8601" t="s">
        <v>55</v>
      </c>
      <c r="J8601" t="s">
        <v>24</v>
      </c>
      <c r="K8601" t="s">
        <v>24</v>
      </c>
      <c r="L8601" t="s">
        <v>30</v>
      </c>
      <c r="M8601" t="s">
        <v>30</v>
      </c>
      <c r="N8601" t="s">
        <v>31</v>
      </c>
      <c r="O8601">
        <f t="shared" ca="1" si="804"/>
        <v>0.37036967808709576</v>
      </c>
      <c r="P8601" t="str">
        <f t="shared" ca="1" si="805"/>
        <v>Asy/Patchy</v>
      </c>
      <c r="Q8601" t="s">
        <v>115</v>
      </c>
      <c r="R8601" t="s">
        <v>41</v>
      </c>
      <c r="S8601" t="s">
        <v>24</v>
      </c>
      <c r="T8601" t="s">
        <v>33</v>
      </c>
      <c r="U8601" t="s">
        <v>24</v>
      </c>
      <c r="V8601" t="s">
        <v>34</v>
      </c>
      <c r="W8601" t="s">
        <v>43</v>
      </c>
      <c r="X8601" t="s">
        <v>27</v>
      </c>
      <c r="Y8601">
        <f t="shared" ca="1" si="809"/>
        <v>0.76267017217835209</v>
      </c>
      <c r="Z8601" t="str">
        <f t="shared" ca="1" si="806"/>
        <v>High</v>
      </c>
      <c r="AA8601" t="s">
        <v>63</v>
      </c>
      <c r="AB8601" t="s">
        <v>24</v>
      </c>
    </row>
    <row r="8602" spans="1:28" x14ac:dyDescent="0.3">
      <c r="A8602" t="s">
        <v>17256</v>
      </c>
      <c r="B8602" t="s">
        <v>17257</v>
      </c>
      <c r="C8602" t="s">
        <v>24</v>
      </c>
      <c r="D8602" t="s">
        <v>25</v>
      </c>
      <c r="E8602" t="s">
        <v>38</v>
      </c>
      <c r="F8602" t="s">
        <v>63</v>
      </c>
      <c r="G8602">
        <f t="shared" ca="1" si="807"/>
        <v>0.49335465971130332</v>
      </c>
      <c r="H8602" t="str">
        <f t="shared" ca="1" si="808"/>
        <v>Grd_Glass</v>
      </c>
      <c r="I8602" t="s">
        <v>39</v>
      </c>
      <c r="J8602" t="s">
        <v>28</v>
      </c>
      <c r="K8602" t="s">
        <v>24</v>
      </c>
      <c r="L8602" t="s">
        <v>30</v>
      </c>
      <c r="M8602" t="s">
        <v>30</v>
      </c>
      <c r="N8602" t="s">
        <v>31</v>
      </c>
      <c r="O8602">
        <f t="shared" ca="1" si="804"/>
        <v>0.38783771740679784</v>
      </c>
      <c r="P8602" t="str">
        <f t="shared" ca="1" si="805"/>
        <v>Plethoric</v>
      </c>
      <c r="Q8602" t="s">
        <v>55</v>
      </c>
      <c r="R8602" t="s">
        <v>41</v>
      </c>
      <c r="S8602" t="s">
        <v>24</v>
      </c>
      <c r="T8602" t="s">
        <v>33</v>
      </c>
      <c r="U8602" t="s">
        <v>28</v>
      </c>
      <c r="V8602" t="s">
        <v>42</v>
      </c>
      <c r="W8602" t="s">
        <v>66</v>
      </c>
      <c r="X8602" t="s">
        <v>87</v>
      </c>
      <c r="Y8602">
        <f t="shared" ca="1" si="809"/>
        <v>0.67060890978199628</v>
      </c>
      <c r="Z8602" t="str">
        <f t="shared" ca="1" si="806"/>
        <v>High</v>
      </c>
      <c r="AA8602" t="s">
        <v>63</v>
      </c>
      <c r="AB8602" t="s">
        <v>28</v>
      </c>
    </row>
    <row r="8603" spans="1:28" x14ac:dyDescent="0.3">
      <c r="A8603" t="s">
        <v>17258</v>
      </c>
      <c r="B8603" t="s">
        <v>17259</v>
      </c>
      <c r="C8603" t="s">
        <v>24</v>
      </c>
      <c r="D8603" t="s">
        <v>25</v>
      </c>
      <c r="E8603" t="s">
        <v>26</v>
      </c>
      <c r="F8603" t="s">
        <v>27</v>
      </c>
      <c r="G8603">
        <f t="shared" ca="1" si="807"/>
        <v>0.96715615480520722</v>
      </c>
      <c r="H8603" t="str">
        <f t="shared" ca="1" si="808"/>
        <v>Grd_Glass</v>
      </c>
      <c r="I8603" t="s">
        <v>39</v>
      </c>
      <c r="J8603" t="s">
        <v>24</v>
      </c>
      <c r="K8603" t="s">
        <v>24</v>
      </c>
      <c r="L8603" t="s">
        <v>30</v>
      </c>
      <c r="M8603" t="s">
        <v>29</v>
      </c>
      <c r="N8603" t="s">
        <v>31</v>
      </c>
      <c r="O8603">
        <f t="shared" ca="1" si="804"/>
        <v>0.20195437441958386</v>
      </c>
      <c r="P8603" t="str">
        <f t="shared" ca="1" si="805"/>
        <v>Grd_Glass</v>
      </c>
      <c r="Q8603" t="s">
        <v>39</v>
      </c>
      <c r="R8603" t="s">
        <v>41</v>
      </c>
      <c r="S8603" t="s">
        <v>24</v>
      </c>
      <c r="T8603" t="s">
        <v>52</v>
      </c>
      <c r="U8603" t="s">
        <v>24</v>
      </c>
      <c r="V8603" t="s">
        <v>34</v>
      </c>
      <c r="W8603" t="s">
        <v>34</v>
      </c>
      <c r="X8603" t="s">
        <v>27</v>
      </c>
      <c r="Y8603">
        <f t="shared" ca="1" si="809"/>
        <v>0.55728540445724573</v>
      </c>
      <c r="Z8603" t="str">
        <f t="shared" ca="1" si="806"/>
        <v>High</v>
      </c>
      <c r="AA8603" t="s">
        <v>63</v>
      </c>
      <c r="AB8603" t="s">
        <v>28</v>
      </c>
    </row>
    <row r="8604" spans="1:28" x14ac:dyDescent="0.3">
      <c r="A8604" t="s">
        <v>17260</v>
      </c>
      <c r="B8604" t="s">
        <v>17261</v>
      </c>
      <c r="C8604" t="s">
        <v>24</v>
      </c>
      <c r="D8604" t="s">
        <v>25</v>
      </c>
      <c r="E8604" t="s">
        <v>26</v>
      </c>
      <c r="F8604" t="s">
        <v>27</v>
      </c>
      <c r="G8604">
        <f t="shared" ca="1" si="807"/>
        <v>0.74495291958126941</v>
      </c>
      <c r="H8604" t="str">
        <f t="shared" ca="1" si="808"/>
        <v>Grd_Glass</v>
      </c>
      <c r="I8604" t="s">
        <v>39</v>
      </c>
      <c r="J8604" t="s">
        <v>24</v>
      </c>
      <c r="K8604" t="s">
        <v>24</v>
      </c>
      <c r="L8604" t="s">
        <v>29</v>
      </c>
      <c r="M8604" t="s">
        <v>72</v>
      </c>
      <c r="N8604" t="s">
        <v>31</v>
      </c>
      <c r="O8604">
        <f t="shared" ca="1" si="804"/>
        <v>0.93643953899615673</v>
      </c>
      <c r="P8604" t="str">
        <f t="shared" ca="1" si="805"/>
        <v>Grd_Glass</v>
      </c>
      <c r="Q8604" t="s">
        <v>39</v>
      </c>
      <c r="R8604" t="s">
        <v>41</v>
      </c>
      <c r="S8604" t="s">
        <v>28</v>
      </c>
      <c r="T8604" t="s">
        <v>33</v>
      </c>
      <c r="U8604" t="s">
        <v>24</v>
      </c>
      <c r="V8604" t="s">
        <v>42</v>
      </c>
      <c r="W8604" t="s">
        <v>66</v>
      </c>
      <c r="X8604" t="s">
        <v>87</v>
      </c>
      <c r="Y8604">
        <f t="shared" ca="1" si="809"/>
        <v>0.8370066433392469</v>
      </c>
      <c r="Z8604" t="str">
        <f t="shared" ca="1" si="806"/>
        <v>Normal</v>
      </c>
      <c r="AA8604" t="s">
        <v>27</v>
      </c>
      <c r="AB8604" t="s">
        <v>24</v>
      </c>
    </row>
    <row r="8605" spans="1:28" x14ac:dyDescent="0.3">
      <c r="A8605" t="s">
        <v>17262</v>
      </c>
      <c r="B8605" t="s">
        <v>17263</v>
      </c>
      <c r="C8605" t="s">
        <v>24</v>
      </c>
      <c r="D8605" t="s">
        <v>75</v>
      </c>
      <c r="E8605" t="s">
        <v>26</v>
      </c>
      <c r="F8605" t="s">
        <v>27</v>
      </c>
      <c r="G8605">
        <f t="shared" ca="1" si="807"/>
        <v>0.77737214705624347</v>
      </c>
      <c r="H8605" t="str">
        <f t="shared" ca="1" si="808"/>
        <v>Normal</v>
      </c>
      <c r="I8605" t="s">
        <v>27</v>
      </c>
      <c r="J8605" t="s">
        <v>24</v>
      </c>
      <c r="K8605" t="s">
        <v>24</v>
      </c>
      <c r="L8605" t="s">
        <v>30</v>
      </c>
      <c r="M8605" t="s">
        <v>72</v>
      </c>
      <c r="N8605" t="s">
        <v>31</v>
      </c>
      <c r="O8605">
        <f t="shared" ca="1" si="804"/>
        <v>0.35966288796163004</v>
      </c>
      <c r="P8605" t="str">
        <f t="shared" ca="1" si="805"/>
        <v>Plethoric</v>
      </c>
      <c r="Q8605" t="s">
        <v>55</v>
      </c>
      <c r="R8605" t="s">
        <v>41</v>
      </c>
      <c r="S8605" t="s">
        <v>28</v>
      </c>
      <c r="T8605" t="s">
        <v>33</v>
      </c>
      <c r="U8605" t="s">
        <v>24</v>
      </c>
      <c r="V8605" t="s">
        <v>42</v>
      </c>
      <c r="W8605" t="s">
        <v>43</v>
      </c>
      <c r="X8605" t="s">
        <v>27</v>
      </c>
      <c r="Y8605">
        <f t="shared" ca="1" si="809"/>
        <v>0.30296349560687685</v>
      </c>
      <c r="Z8605" t="str">
        <f t="shared" ca="1" si="806"/>
        <v>Low</v>
      </c>
      <c r="AA8605" t="s">
        <v>48</v>
      </c>
      <c r="AB8605" t="s">
        <v>24</v>
      </c>
    </row>
    <row r="8606" spans="1:28" x14ac:dyDescent="0.3">
      <c r="A8606" t="s">
        <v>17264</v>
      </c>
      <c r="B8606" t="s">
        <v>17265</v>
      </c>
      <c r="C8606" t="s">
        <v>24</v>
      </c>
      <c r="D8606" t="s">
        <v>25</v>
      </c>
      <c r="E8606" t="s">
        <v>26</v>
      </c>
      <c r="F8606" t="s">
        <v>27</v>
      </c>
      <c r="G8606">
        <f t="shared" ca="1" si="807"/>
        <v>0.96470554150450416</v>
      </c>
      <c r="H8606" t="str">
        <f t="shared" ca="1" si="808"/>
        <v>Oligaemic</v>
      </c>
      <c r="I8606" t="s">
        <v>51</v>
      </c>
      <c r="J8606" t="s">
        <v>24</v>
      </c>
      <c r="K8606" t="s">
        <v>28</v>
      </c>
      <c r="L8606" t="s">
        <v>29</v>
      </c>
      <c r="M8606" t="s">
        <v>29</v>
      </c>
      <c r="N8606" t="s">
        <v>31</v>
      </c>
      <c r="O8606">
        <f t="shared" ca="1" si="804"/>
        <v>0.4935326516675651</v>
      </c>
      <c r="P8606" t="str">
        <f t="shared" ca="1" si="805"/>
        <v>Normal</v>
      </c>
      <c r="Q8606" t="s">
        <v>27</v>
      </c>
      <c r="R8606" t="s">
        <v>137</v>
      </c>
      <c r="S8606" t="s">
        <v>24</v>
      </c>
      <c r="T8606" t="s">
        <v>33</v>
      </c>
      <c r="U8606" t="s">
        <v>28</v>
      </c>
      <c r="V8606" t="s">
        <v>42</v>
      </c>
      <c r="W8606" t="s">
        <v>43</v>
      </c>
      <c r="X8606" t="s">
        <v>27</v>
      </c>
      <c r="Y8606">
        <f t="shared" ca="1" si="809"/>
        <v>0.94452678455124472</v>
      </c>
      <c r="Z8606" t="str">
        <f t="shared" ca="1" si="806"/>
        <v>Low</v>
      </c>
      <c r="AA8606" t="s">
        <v>48</v>
      </c>
      <c r="AB8606" t="s">
        <v>24</v>
      </c>
    </row>
    <row r="8607" spans="1:28" x14ac:dyDescent="0.3">
      <c r="A8607" t="s">
        <v>17266</v>
      </c>
      <c r="B8607" t="s">
        <v>17267</v>
      </c>
      <c r="C8607" t="s">
        <v>24</v>
      </c>
      <c r="D8607" t="s">
        <v>25</v>
      </c>
      <c r="E8607" t="s">
        <v>38</v>
      </c>
      <c r="F8607" t="s">
        <v>27</v>
      </c>
      <c r="G8607">
        <f t="shared" ca="1" si="807"/>
        <v>0.61331164573651609</v>
      </c>
      <c r="H8607" t="str">
        <f t="shared" ca="1" si="808"/>
        <v>Plethoric</v>
      </c>
      <c r="I8607" t="s">
        <v>55</v>
      </c>
      <c r="J8607" t="s">
        <v>28</v>
      </c>
      <c r="K8607" t="s">
        <v>28</v>
      </c>
      <c r="L8607" t="s">
        <v>30</v>
      </c>
      <c r="M8607" t="s">
        <v>29</v>
      </c>
      <c r="N8607" t="s">
        <v>31</v>
      </c>
      <c r="O8607">
        <f t="shared" ca="1" si="804"/>
        <v>0.30791169952964004</v>
      </c>
      <c r="P8607" t="str">
        <f t="shared" ca="1" si="805"/>
        <v>Asy/Patchy</v>
      </c>
      <c r="Q8607" t="s">
        <v>115</v>
      </c>
      <c r="R8607" t="s">
        <v>32</v>
      </c>
      <c r="S8607" t="s">
        <v>24</v>
      </c>
      <c r="T8607" t="s">
        <v>33</v>
      </c>
      <c r="U8607" t="s">
        <v>24</v>
      </c>
      <c r="V8607" t="s">
        <v>34</v>
      </c>
      <c r="W8607" t="s">
        <v>35</v>
      </c>
      <c r="X8607" t="s">
        <v>27</v>
      </c>
      <c r="Y8607">
        <f t="shared" ca="1" si="809"/>
        <v>0.51774356979032476</v>
      </c>
      <c r="Z8607" t="str">
        <f t="shared" ca="1" si="806"/>
        <v>Low</v>
      </c>
      <c r="AA8607" t="s">
        <v>48</v>
      </c>
      <c r="AB8607" t="s">
        <v>24</v>
      </c>
    </row>
    <row r="8608" spans="1:28" x14ac:dyDescent="0.3">
      <c r="A8608" t="s">
        <v>17268</v>
      </c>
      <c r="B8608" t="s">
        <v>17269</v>
      </c>
      <c r="C8608" t="s">
        <v>24</v>
      </c>
      <c r="D8608" t="s">
        <v>25</v>
      </c>
      <c r="E8608" t="s">
        <v>38</v>
      </c>
      <c r="F8608" t="s">
        <v>27</v>
      </c>
      <c r="G8608">
        <f t="shared" ca="1" si="807"/>
        <v>0.92543448074266998</v>
      </c>
      <c r="H8608" t="str">
        <f t="shared" ca="1" si="808"/>
        <v>Oligaemic</v>
      </c>
      <c r="I8608" t="s">
        <v>51</v>
      </c>
      <c r="J8608" t="s">
        <v>28</v>
      </c>
      <c r="K8608" t="s">
        <v>24</v>
      </c>
      <c r="L8608" t="s">
        <v>30</v>
      </c>
      <c r="M8608" t="s">
        <v>30</v>
      </c>
      <c r="N8608" t="s">
        <v>40</v>
      </c>
      <c r="O8608">
        <f t="shared" ca="1" si="804"/>
        <v>0.46070853495835418</v>
      </c>
      <c r="P8608" t="str">
        <f t="shared" ca="1" si="805"/>
        <v>Oligaemic</v>
      </c>
      <c r="Q8608" t="s">
        <v>51</v>
      </c>
      <c r="R8608" t="s">
        <v>47</v>
      </c>
      <c r="S8608" t="s">
        <v>24</v>
      </c>
      <c r="T8608" t="s">
        <v>52</v>
      </c>
      <c r="U8608" t="s">
        <v>28</v>
      </c>
      <c r="V8608" t="s">
        <v>42</v>
      </c>
      <c r="W8608" t="s">
        <v>35</v>
      </c>
      <c r="X8608" t="s">
        <v>27</v>
      </c>
      <c r="Y8608">
        <f t="shared" ca="1" si="809"/>
        <v>0.21786684650380406</v>
      </c>
      <c r="Z8608" t="str">
        <f t="shared" ca="1" si="806"/>
        <v>Low</v>
      </c>
      <c r="AA8608" t="s">
        <v>48</v>
      </c>
      <c r="AB8608" t="s">
        <v>24</v>
      </c>
    </row>
    <row r="8609" spans="1:28" x14ac:dyDescent="0.3">
      <c r="A8609" t="s">
        <v>17270</v>
      </c>
      <c r="B8609" t="s">
        <v>17271</v>
      </c>
      <c r="C8609" t="s">
        <v>24</v>
      </c>
      <c r="D8609" t="s">
        <v>25</v>
      </c>
      <c r="E8609" t="s">
        <v>38</v>
      </c>
      <c r="F8609" t="s">
        <v>27</v>
      </c>
      <c r="G8609">
        <f t="shared" ca="1" si="807"/>
        <v>0.23941970937265111</v>
      </c>
      <c r="H8609" t="str">
        <f t="shared" ca="1" si="808"/>
        <v>Oligaemic</v>
      </c>
      <c r="I8609" t="s">
        <v>51</v>
      </c>
      <c r="J8609" t="s">
        <v>24</v>
      </c>
      <c r="K8609" t="s">
        <v>28</v>
      </c>
      <c r="L8609" t="s">
        <v>72</v>
      </c>
      <c r="M8609" t="s">
        <v>30</v>
      </c>
      <c r="N8609" t="s">
        <v>40</v>
      </c>
      <c r="O8609">
        <f t="shared" ca="1" si="804"/>
        <v>0.93061091075326885</v>
      </c>
      <c r="P8609" t="str">
        <f t="shared" ca="1" si="805"/>
        <v>Oligaemic</v>
      </c>
      <c r="Q8609" t="s">
        <v>51</v>
      </c>
      <c r="R8609" t="s">
        <v>41</v>
      </c>
      <c r="S8609" t="s">
        <v>24</v>
      </c>
      <c r="T8609" t="s">
        <v>33</v>
      </c>
      <c r="U8609" t="s">
        <v>24</v>
      </c>
      <c r="V8609" t="s">
        <v>42</v>
      </c>
      <c r="W8609" t="s">
        <v>66</v>
      </c>
      <c r="X8609" t="s">
        <v>27</v>
      </c>
      <c r="Y8609">
        <f t="shared" ca="1" si="809"/>
        <v>0.1781266079472954</v>
      </c>
      <c r="Z8609" t="str">
        <f t="shared" ca="1" si="806"/>
        <v>Low</v>
      </c>
      <c r="AA8609" t="s">
        <v>48</v>
      </c>
      <c r="AB8609" t="s">
        <v>24</v>
      </c>
    </row>
    <row r="8610" spans="1:28" x14ac:dyDescent="0.3">
      <c r="A8610" t="s">
        <v>17272</v>
      </c>
      <c r="B8610" t="s">
        <v>17273</v>
      </c>
      <c r="C8610" t="s">
        <v>24</v>
      </c>
      <c r="D8610" t="s">
        <v>25</v>
      </c>
      <c r="E8610" t="s">
        <v>26</v>
      </c>
      <c r="F8610" t="s">
        <v>27</v>
      </c>
      <c r="G8610">
        <f t="shared" ca="1" si="807"/>
        <v>0.36263464618415842</v>
      </c>
      <c r="H8610" t="str">
        <f t="shared" ca="1" si="808"/>
        <v>Plethoric</v>
      </c>
      <c r="I8610" t="s">
        <v>55</v>
      </c>
      <c r="J8610" t="s">
        <v>24</v>
      </c>
      <c r="K8610" t="s">
        <v>24</v>
      </c>
      <c r="L8610" t="s">
        <v>30</v>
      </c>
      <c r="M8610" t="s">
        <v>30</v>
      </c>
      <c r="N8610" t="s">
        <v>31</v>
      </c>
      <c r="O8610">
        <f t="shared" ca="1" si="804"/>
        <v>0.51662403856714267</v>
      </c>
      <c r="P8610" t="str">
        <f t="shared" ca="1" si="805"/>
        <v>Normal</v>
      </c>
      <c r="Q8610" t="s">
        <v>27</v>
      </c>
      <c r="R8610" t="s">
        <v>32</v>
      </c>
      <c r="S8610" t="s">
        <v>24</v>
      </c>
      <c r="T8610" t="s">
        <v>33</v>
      </c>
      <c r="U8610" t="s">
        <v>24</v>
      </c>
      <c r="V8610" t="s">
        <v>34</v>
      </c>
      <c r="W8610" t="s">
        <v>43</v>
      </c>
      <c r="X8610" t="s">
        <v>27</v>
      </c>
      <c r="Y8610">
        <f t="shared" ca="1" si="809"/>
        <v>0.23883993901025524</v>
      </c>
      <c r="Z8610" t="str">
        <f t="shared" ca="1" si="806"/>
        <v>Normal</v>
      </c>
      <c r="AA8610" t="s">
        <v>27</v>
      </c>
      <c r="AB8610" t="s">
        <v>24</v>
      </c>
    </row>
    <row r="8611" spans="1:28" x14ac:dyDescent="0.3">
      <c r="A8611" t="s">
        <v>17274</v>
      </c>
      <c r="B8611" s="1" t="s">
        <v>17275</v>
      </c>
      <c r="C8611" t="s">
        <v>24</v>
      </c>
      <c r="D8611" t="s">
        <v>25</v>
      </c>
      <c r="E8611" t="s">
        <v>38</v>
      </c>
      <c r="F8611" t="s">
        <v>27</v>
      </c>
      <c r="G8611">
        <f t="shared" ca="1" si="807"/>
        <v>0.57248800595672089</v>
      </c>
      <c r="H8611" t="str">
        <f t="shared" ca="1" si="808"/>
        <v>Oligaemic</v>
      </c>
      <c r="I8611" t="s">
        <v>51</v>
      </c>
      <c r="J8611" t="s">
        <v>24</v>
      </c>
      <c r="K8611" t="s">
        <v>24</v>
      </c>
      <c r="L8611" t="s">
        <v>30</v>
      </c>
      <c r="M8611" t="s">
        <v>30</v>
      </c>
      <c r="N8611" t="s">
        <v>31</v>
      </c>
      <c r="O8611">
        <f t="shared" ca="1" si="804"/>
        <v>0.37860670661558016</v>
      </c>
      <c r="P8611" t="str">
        <f t="shared" ca="1" si="805"/>
        <v>Oligaemic</v>
      </c>
      <c r="Q8611" t="s">
        <v>51</v>
      </c>
      <c r="R8611" t="s">
        <v>41</v>
      </c>
      <c r="S8611" t="s">
        <v>24</v>
      </c>
      <c r="T8611" t="s">
        <v>33</v>
      </c>
      <c r="U8611" t="s">
        <v>24</v>
      </c>
      <c r="V8611" t="s">
        <v>42</v>
      </c>
      <c r="W8611" t="s">
        <v>43</v>
      </c>
      <c r="X8611" t="s">
        <v>27</v>
      </c>
      <c r="Y8611">
        <f t="shared" ca="1" si="809"/>
        <v>0.12074293544643266</v>
      </c>
      <c r="Z8611" t="str">
        <f t="shared" ca="1" si="806"/>
        <v>Low</v>
      </c>
      <c r="AA8611" t="s">
        <v>48</v>
      </c>
      <c r="AB8611" t="s">
        <v>24</v>
      </c>
    </row>
    <row r="8612" spans="1:28" x14ac:dyDescent="0.3">
      <c r="A8612" t="s">
        <v>17276</v>
      </c>
      <c r="B8612" t="s">
        <v>17277</v>
      </c>
      <c r="C8612" t="s">
        <v>28</v>
      </c>
      <c r="D8612" t="s">
        <v>25</v>
      </c>
      <c r="E8612" t="s">
        <v>38</v>
      </c>
      <c r="F8612" t="s">
        <v>27</v>
      </c>
      <c r="G8612">
        <f t="shared" ca="1" si="807"/>
        <v>0.80175782775241045</v>
      </c>
      <c r="H8612" t="str">
        <f t="shared" ca="1" si="808"/>
        <v>Plethoric</v>
      </c>
      <c r="I8612" t="s">
        <v>55</v>
      </c>
      <c r="J8612" t="s">
        <v>28</v>
      </c>
      <c r="K8612" t="s">
        <v>24</v>
      </c>
      <c r="L8612" t="s">
        <v>29</v>
      </c>
      <c r="M8612" t="s">
        <v>30</v>
      </c>
      <c r="N8612" t="s">
        <v>31</v>
      </c>
      <c r="O8612">
        <f t="shared" ca="1" si="804"/>
        <v>0.15653283426050013</v>
      </c>
      <c r="P8612" t="str">
        <f t="shared" ca="1" si="805"/>
        <v>Grd_Glass</v>
      </c>
      <c r="Q8612" t="s">
        <v>39</v>
      </c>
      <c r="R8612" t="s">
        <v>134</v>
      </c>
      <c r="S8612" t="s">
        <v>28</v>
      </c>
      <c r="T8612" t="s">
        <v>33</v>
      </c>
      <c r="U8612" t="s">
        <v>24</v>
      </c>
      <c r="V8612" t="s">
        <v>42</v>
      </c>
      <c r="W8612" t="s">
        <v>43</v>
      </c>
      <c r="X8612" t="s">
        <v>82</v>
      </c>
      <c r="Y8612">
        <f t="shared" ca="1" si="809"/>
        <v>0.1886613661368024</v>
      </c>
      <c r="Z8612" t="str">
        <f t="shared" ca="1" si="806"/>
        <v>Low</v>
      </c>
      <c r="AA8612" t="s">
        <v>48</v>
      </c>
      <c r="AB8612" t="s">
        <v>24</v>
      </c>
    </row>
    <row r="8613" spans="1:28" x14ac:dyDescent="0.3">
      <c r="A8613" t="s">
        <v>17278</v>
      </c>
      <c r="B8613" t="s">
        <v>17279</v>
      </c>
      <c r="C8613" t="s">
        <v>28</v>
      </c>
      <c r="D8613" t="s">
        <v>25</v>
      </c>
      <c r="E8613" t="s">
        <v>38</v>
      </c>
      <c r="F8613" t="s">
        <v>27</v>
      </c>
      <c r="G8613">
        <f t="shared" ca="1" si="807"/>
        <v>0.50142361566665494</v>
      </c>
      <c r="H8613" t="str">
        <f t="shared" ca="1" si="808"/>
        <v>Oligaemic</v>
      </c>
      <c r="I8613" t="s">
        <v>51</v>
      </c>
      <c r="J8613" t="s">
        <v>24</v>
      </c>
      <c r="K8613" t="s">
        <v>24</v>
      </c>
      <c r="L8613" t="s">
        <v>29</v>
      </c>
      <c r="M8613" t="s">
        <v>29</v>
      </c>
      <c r="N8613" t="s">
        <v>31</v>
      </c>
      <c r="O8613">
        <f t="shared" ca="1" si="804"/>
        <v>0.30074372597418819</v>
      </c>
      <c r="P8613" t="str">
        <f t="shared" ca="1" si="805"/>
        <v>Oligaemic</v>
      </c>
      <c r="Q8613" t="s">
        <v>51</v>
      </c>
      <c r="R8613" t="s">
        <v>134</v>
      </c>
      <c r="S8613" t="s">
        <v>24</v>
      </c>
      <c r="T8613" t="s">
        <v>60</v>
      </c>
      <c r="U8613" t="s">
        <v>24</v>
      </c>
      <c r="V8613" t="s">
        <v>42</v>
      </c>
      <c r="W8613" t="s">
        <v>43</v>
      </c>
      <c r="X8613" t="s">
        <v>87</v>
      </c>
      <c r="Y8613">
        <f t="shared" ca="1" si="809"/>
        <v>0.38798701347022935</v>
      </c>
      <c r="Z8613" t="str">
        <f t="shared" ca="1" si="806"/>
        <v>Low</v>
      </c>
      <c r="AA8613" t="s">
        <v>48</v>
      </c>
      <c r="AB8613" t="s">
        <v>28</v>
      </c>
    </row>
    <row r="8614" spans="1:28" x14ac:dyDescent="0.3">
      <c r="A8614" t="s">
        <v>17280</v>
      </c>
      <c r="B8614" t="s">
        <v>17281</v>
      </c>
      <c r="C8614" t="s">
        <v>28</v>
      </c>
      <c r="D8614" t="s">
        <v>25</v>
      </c>
      <c r="E8614" t="s">
        <v>26</v>
      </c>
      <c r="F8614" t="s">
        <v>27</v>
      </c>
      <c r="G8614">
        <f t="shared" ca="1" si="807"/>
        <v>0.64902391870182441</v>
      </c>
      <c r="H8614" t="str">
        <f t="shared" ca="1" si="808"/>
        <v>Oligaemic</v>
      </c>
      <c r="I8614" t="s">
        <v>51</v>
      </c>
      <c r="J8614" t="s">
        <v>24</v>
      </c>
      <c r="K8614" t="s">
        <v>28</v>
      </c>
      <c r="L8614" t="s">
        <v>30</v>
      </c>
      <c r="M8614" t="s">
        <v>30</v>
      </c>
      <c r="N8614" t="s">
        <v>40</v>
      </c>
      <c r="O8614">
        <f t="shared" ca="1" si="804"/>
        <v>0.41064918578420728</v>
      </c>
      <c r="P8614" t="str">
        <f t="shared" ca="1" si="805"/>
        <v>Normal</v>
      </c>
      <c r="Q8614" t="s">
        <v>27</v>
      </c>
      <c r="R8614" t="s">
        <v>47</v>
      </c>
      <c r="S8614" t="s">
        <v>24</v>
      </c>
      <c r="T8614" t="s">
        <v>33</v>
      </c>
      <c r="U8614" t="s">
        <v>28</v>
      </c>
      <c r="V8614" t="s">
        <v>42</v>
      </c>
      <c r="W8614" t="s">
        <v>43</v>
      </c>
      <c r="X8614" t="s">
        <v>27</v>
      </c>
      <c r="Y8614">
        <f t="shared" ca="1" si="809"/>
        <v>0.39766400548589531</v>
      </c>
      <c r="Z8614" t="str">
        <f t="shared" ca="1" si="806"/>
        <v>Low</v>
      </c>
      <c r="AA8614" t="s">
        <v>48</v>
      </c>
      <c r="AB8614" t="s">
        <v>24</v>
      </c>
    </row>
    <row r="8615" spans="1:28" x14ac:dyDescent="0.3">
      <c r="A8615" t="s">
        <v>17282</v>
      </c>
      <c r="B8615" t="s">
        <v>17283</v>
      </c>
      <c r="C8615" t="s">
        <v>24</v>
      </c>
      <c r="D8615" t="s">
        <v>25</v>
      </c>
      <c r="E8615" t="s">
        <v>26</v>
      </c>
      <c r="F8615" t="s">
        <v>27</v>
      </c>
      <c r="G8615">
        <f t="shared" ca="1" si="807"/>
        <v>0.15553410967083048</v>
      </c>
      <c r="H8615" t="str">
        <f t="shared" ca="1" si="808"/>
        <v>Plethoric</v>
      </c>
      <c r="I8615" t="s">
        <v>55</v>
      </c>
      <c r="J8615" t="s">
        <v>24</v>
      </c>
      <c r="K8615" t="s">
        <v>24</v>
      </c>
      <c r="L8615" t="s">
        <v>29</v>
      </c>
      <c r="M8615" t="s">
        <v>29</v>
      </c>
      <c r="N8615" t="s">
        <v>40</v>
      </c>
      <c r="O8615">
        <f t="shared" ca="1" si="804"/>
        <v>0.23832164999664096</v>
      </c>
      <c r="P8615" t="str">
        <f t="shared" ca="1" si="805"/>
        <v>Plethoric</v>
      </c>
      <c r="Q8615" t="s">
        <v>55</v>
      </c>
      <c r="R8615" t="s">
        <v>47</v>
      </c>
      <c r="S8615" t="s">
        <v>24</v>
      </c>
      <c r="T8615" t="s">
        <v>33</v>
      </c>
      <c r="U8615" t="s">
        <v>28</v>
      </c>
      <c r="V8615" t="s">
        <v>42</v>
      </c>
      <c r="W8615" t="s">
        <v>35</v>
      </c>
      <c r="X8615" t="s">
        <v>27</v>
      </c>
      <c r="Y8615">
        <f t="shared" ca="1" si="809"/>
        <v>0.11372749275983074</v>
      </c>
      <c r="Z8615" t="str">
        <f t="shared" ca="1" si="806"/>
        <v>High</v>
      </c>
      <c r="AA8615" t="s">
        <v>63</v>
      </c>
      <c r="AB8615" t="s">
        <v>24</v>
      </c>
    </row>
    <row r="8616" spans="1:28" x14ac:dyDescent="0.3">
      <c r="A8616" t="s">
        <v>17284</v>
      </c>
      <c r="B8616" t="s">
        <v>17285</v>
      </c>
      <c r="C8616" t="s">
        <v>24</v>
      </c>
      <c r="D8616" t="s">
        <v>25</v>
      </c>
      <c r="E8616" t="s">
        <v>66</v>
      </c>
      <c r="F8616" t="s">
        <v>27</v>
      </c>
      <c r="G8616">
        <f t="shared" ca="1" si="807"/>
        <v>0.41454465606512814</v>
      </c>
      <c r="H8616" t="str">
        <f t="shared" ca="1" si="808"/>
        <v>Oligaemic</v>
      </c>
      <c r="I8616" t="s">
        <v>51</v>
      </c>
      <c r="J8616" t="s">
        <v>24</v>
      </c>
      <c r="K8616" t="s">
        <v>24</v>
      </c>
      <c r="L8616" t="s">
        <v>30</v>
      </c>
      <c r="M8616" t="s">
        <v>29</v>
      </c>
      <c r="N8616" t="s">
        <v>40</v>
      </c>
      <c r="O8616">
        <f t="shared" ca="1" si="804"/>
        <v>0.71291926644178216</v>
      </c>
      <c r="P8616" t="str">
        <f t="shared" ca="1" si="805"/>
        <v>Oligaemic</v>
      </c>
      <c r="Q8616" t="s">
        <v>51</v>
      </c>
      <c r="R8616" t="s">
        <v>41</v>
      </c>
      <c r="S8616" t="s">
        <v>24</v>
      </c>
      <c r="T8616" t="s">
        <v>33</v>
      </c>
      <c r="U8616" t="s">
        <v>24</v>
      </c>
      <c r="V8616" t="s">
        <v>42</v>
      </c>
      <c r="W8616" t="s">
        <v>43</v>
      </c>
      <c r="X8616" t="s">
        <v>27</v>
      </c>
      <c r="Y8616">
        <f t="shared" ca="1" si="809"/>
        <v>0.27241656578272944</v>
      </c>
      <c r="Z8616" t="str">
        <f t="shared" ca="1" si="806"/>
        <v>High</v>
      </c>
      <c r="AA8616" t="s">
        <v>63</v>
      </c>
      <c r="AB8616" t="s">
        <v>28</v>
      </c>
    </row>
    <row r="8617" spans="1:28" x14ac:dyDescent="0.3">
      <c r="A8617" s="1" t="s">
        <v>17286</v>
      </c>
      <c r="B8617" t="s">
        <v>17287</v>
      </c>
      <c r="C8617" t="s">
        <v>24</v>
      </c>
      <c r="D8617" t="s">
        <v>25</v>
      </c>
      <c r="E8617" t="s">
        <v>26</v>
      </c>
      <c r="F8617" t="s">
        <v>27</v>
      </c>
      <c r="G8617">
        <f t="shared" ca="1" si="807"/>
        <v>0.44855666159114616</v>
      </c>
      <c r="H8617" t="str">
        <f t="shared" ca="1" si="808"/>
        <v>Plethoric</v>
      </c>
      <c r="I8617" t="s">
        <v>55</v>
      </c>
      <c r="J8617" t="s">
        <v>28</v>
      </c>
      <c r="K8617" t="s">
        <v>24</v>
      </c>
      <c r="L8617" t="s">
        <v>29</v>
      </c>
      <c r="M8617" t="s">
        <v>29</v>
      </c>
      <c r="N8617" t="s">
        <v>31</v>
      </c>
      <c r="O8617">
        <f t="shared" ca="1" si="804"/>
        <v>0.46465539860089633</v>
      </c>
      <c r="P8617" t="str">
        <f t="shared" ca="1" si="805"/>
        <v>Normal</v>
      </c>
      <c r="Q8617" t="s">
        <v>27</v>
      </c>
      <c r="R8617" t="s">
        <v>41</v>
      </c>
      <c r="S8617" t="s">
        <v>24</v>
      </c>
      <c r="T8617" t="s">
        <v>52</v>
      </c>
      <c r="U8617" t="s">
        <v>24</v>
      </c>
      <c r="V8617" t="s">
        <v>34</v>
      </c>
      <c r="W8617" t="s">
        <v>35</v>
      </c>
      <c r="X8617" t="s">
        <v>27</v>
      </c>
      <c r="Y8617">
        <f t="shared" ca="1" si="809"/>
        <v>0.77066989474460579</v>
      </c>
      <c r="Z8617" t="str">
        <f t="shared" ca="1" si="806"/>
        <v>High</v>
      </c>
      <c r="AA8617" t="s">
        <v>63</v>
      </c>
      <c r="AB8617" t="s">
        <v>24</v>
      </c>
    </row>
    <row r="8618" spans="1:28" x14ac:dyDescent="0.3">
      <c r="A8618" t="s">
        <v>17288</v>
      </c>
      <c r="B8618" t="s">
        <v>17289</v>
      </c>
      <c r="C8618" t="s">
        <v>24</v>
      </c>
      <c r="D8618" t="s">
        <v>25</v>
      </c>
      <c r="E8618" t="s">
        <v>38</v>
      </c>
      <c r="F8618" t="s">
        <v>27</v>
      </c>
      <c r="G8618">
        <f t="shared" ca="1" si="807"/>
        <v>0.61170216175024272</v>
      </c>
      <c r="H8618" t="str">
        <f t="shared" ca="1" si="808"/>
        <v>Oligaemic</v>
      </c>
      <c r="I8618" t="s">
        <v>51</v>
      </c>
      <c r="J8618" t="s">
        <v>24</v>
      </c>
      <c r="K8618" t="s">
        <v>24</v>
      </c>
      <c r="L8618" t="s">
        <v>72</v>
      </c>
      <c r="M8618" t="s">
        <v>30</v>
      </c>
      <c r="N8618" t="s">
        <v>40</v>
      </c>
      <c r="O8618">
        <f t="shared" ca="1" si="804"/>
        <v>0.41971626720390598</v>
      </c>
      <c r="P8618" t="str">
        <f t="shared" ca="1" si="805"/>
        <v>Oligaemic</v>
      </c>
      <c r="Q8618" t="s">
        <v>51</v>
      </c>
      <c r="R8618" t="s">
        <v>47</v>
      </c>
      <c r="S8618" t="s">
        <v>24</v>
      </c>
      <c r="T8618" t="s">
        <v>33</v>
      </c>
      <c r="U8618" t="s">
        <v>24</v>
      </c>
      <c r="V8618" t="s">
        <v>42</v>
      </c>
      <c r="W8618" t="s">
        <v>35</v>
      </c>
      <c r="X8618" t="s">
        <v>27</v>
      </c>
      <c r="Y8618">
        <f t="shared" ca="1" si="809"/>
        <v>0.33847126739185018</v>
      </c>
      <c r="Z8618" t="str">
        <f t="shared" ca="1" si="806"/>
        <v>Low</v>
      </c>
      <c r="AA8618" t="s">
        <v>48</v>
      </c>
      <c r="AB8618" t="s">
        <v>24</v>
      </c>
    </row>
    <row r="8619" spans="1:28" x14ac:dyDescent="0.3">
      <c r="A8619" t="s">
        <v>17290</v>
      </c>
      <c r="B8619" t="s">
        <v>17291</v>
      </c>
      <c r="C8619" t="s">
        <v>24</v>
      </c>
      <c r="D8619" t="s">
        <v>25</v>
      </c>
      <c r="E8619" t="s">
        <v>38</v>
      </c>
      <c r="F8619" t="s">
        <v>27</v>
      </c>
      <c r="G8619">
        <f t="shared" ca="1" si="807"/>
        <v>0.69091134075830718</v>
      </c>
      <c r="H8619" t="str">
        <f t="shared" ca="1" si="808"/>
        <v>Grd_Glass</v>
      </c>
      <c r="I8619" t="s">
        <v>39</v>
      </c>
      <c r="J8619" t="s">
        <v>24</v>
      </c>
      <c r="K8619" t="s">
        <v>28</v>
      </c>
      <c r="L8619" t="s">
        <v>29</v>
      </c>
      <c r="M8619" t="s">
        <v>30</v>
      </c>
      <c r="N8619" t="s">
        <v>31</v>
      </c>
      <c r="O8619">
        <f t="shared" ca="1" si="804"/>
        <v>0.78822371773858946</v>
      </c>
      <c r="P8619" t="str">
        <f t="shared" ca="1" si="805"/>
        <v>Grd_Glass</v>
      </c>
      <c r="Q8619" t="s">
        <v>39</v>
      </c>
      <c r="R8619" t="s">
        <v>32</v>
      </c>
      <c r="S8619" t="s">
        <v>24</v>
      </c>
      <c r="T8619" t="s">
        <v>60</v>
      </c>
      <c r="U8619" t="s">
        <v>28</v>
      </c>
      <c r="V8619" t="s">
        <v>34</v>
      </c>
      <c r="W8619" t="s">
        <v>43</v>
      </c>
      <c r="X8619" t="s">
        <v>27</v>
      </c>
      <c r="Y8619">
        <f t="shared" ca="1" si="809"/>
        <v>0.35284037753463726</v>
      </c>
      <c r="Z8619" t="str">
        <f t="shared" ca="1" si="806"/>
        <v>Normal</v>
      </c>
      <c r="AA8619" t="s">
        <v>27</v>
      </c>
      <c r="AB8619" t="s">
        <v>24</v>
      </c>
    </row>
    <row r="8620" spans="1:28" x14ac:dyDescent="0.3">
      <c r="A8620" t="s">
        <v>17292</v>
      </c>
      <c r="B8620" t="s">
        <v>17293</v>
      </c>
      <c r="C8620" t="s">
        <v>24</v>
      </c>
      <c r="D8620" t="s">
        <v>25</v>
      </c>
      <c r="E8620" t="s">
        <v>26</v>
      </c>
      <c r="F8620" t="s">
        <v>63</v>
      </c>
      <c r="G8620">
        <f t="shared" ca="1" si="807"/>
        <v>0.17702772187585303</v>
      </c>
      <c r="H8620" t="str">
        <f t="shared" ca="1" si="808"/>
        <v>Normal</v>
      </c>
      <c r="I8620" t="s">
        <v>27</v>
      </c>
      <c r="J8620" t="s">
        <v>24</v>
      </c>
      <c r="K8620" t="s">
        <v>28</v>
      </c>
      <c r="L8620" t="s">
        <v>30</v>
      </c>
      <c r="M8620" t="s">
        <v>30</v>
      </c>
      <c r="N8620" t="s">
        <v>31</v>
      </c>
      <c r="O8620">
        <f t="shared" ca="1" si="804"/>
        <v>0.36576242555656602</v>
      </c>
      <c r="P8620" t="str">
        <f t="shared" ca="1" si="805"/>
        <v>Normal</v>
      </c>
      <c r="Q8620" t="s">
        <v>27</v>
      </c>
      <c r="R8620" t="s">
        <v>41</v>
      </c>
      <c r="S8620" t="s">
        <v>28</v>
      </c>
      <c r="T8620" t="s">
        <v>33</v>
      </c>
      <c r="U8620" t="s">
        <v>28</v>
      </c>
      <c r="V8620" t="s">
        <v>42</v>
      </c>
      <c r="W8620" t="s">
        <v>43</v>
      </c>
      <c r="X8620" t="s">
        <v>27</v>
      </c>
      <c r="Y8620">
        <f t="shared" ca="1" si="809"/>
        <v>0.61077534674575118</v>
      </c>
      <c r="Z8620" t="str">
        <f t="shared" ca="1" si="806"/>
        <v>Low</v>
      </c>
      <c r="AA8620" t="s">
        <v>48</v>
      </c>
      <c r="AB8620" t="s">
        <v>24</v>
      </c>
    </row>
    <row r="8621" spans="1:28" x14ac:dyDescent="0.3">
      <c r="A8621" t="s">
        <v>17294</v>
      </c>
      <c r="B8621" t="s">
        <v>17295</v>
      </c>
      <c r="C8621" t="s">
        <v>24</v>
      </c>
      <c r="D8621" t="s">
        <v>25</v>
      </c>
      <c r="E8621" t="s">
        <v>38</v>
      </c>
      <c r="F8621" t="s">
        <v>27</v>
      </c>
      <c r="G8621">
        <f t="shared" ca="1" si="807"/>
        <v>0.82627682898947075</v>
      </c>
      <c r="H8621" t="str">
        <f t="shared" ca="1" si="808"/>
        <v>Normal</v>
      </c>
      <c r="I8621" t="s">
        <v>27</v>
      </c>
      <c r="J8621" t="s">
        <v>24</v>
      </c>
      <c r="K8621" t="s">
        <v>28</v>
      </c>
      <c r="L8621" t="s">
        <v>30</v>
      </c>
      <c r="M8621" t="s">
        <v>72</v>
      </c>
      <c r="N8621" t="s">
        <v>31</v>
      </c>
      <c r="O8621">
        <f t="shared" ca="1" si="804"/>
        <v>0.374861705951817</v>
      </c>
      <c r="P8621" t="str">
        <f t="shared" ca="1" si="805"/>
        <v>Oligaemic</v>
      </c>
      <c r="Q8621" t="s">
        <v>51</v>
      </c>
      <c r="R8621" t="s">
        <v>32</v>
      </c>
      <c r="S8621" t="s">
        <v>24</v>
      </c>
      <c r="T8621" t="s">
        <v>33</v>
      </c>
      <c r="U8621" t="s">
        <v>28</v>
      </c>
      <c r="V8621" t="s">
        <v>42</v>
      </c>
      <c r="W8621" t="s">
        <v>66</v>
      </c>
      <c r="X8621" t="s">
        <v>27</v>
      </c>
      <c r="Y8621">
        <f t="shared" ca="1" si="809"/>
        <v>0.9782891223746224</v>
      </c>
      <c r="Z8621" t="str">
        <f t="shared" ca="1" si="806"/>
        <v>Low</v>
      </c>
      <c r="AA8621" t="s">
        <v>48</v>
      </c>
      <c r="AB8621" t="s">
        <v>24</v>
      </c>
    </row>
    <row r="8622" spans="1:28" x14ac:dyDescent="0.3">
      <c r="A8622" t="s">
        <v>17296</v>
      </c>
      <c r="B8622" t="s">
        <v>17297</v>
      </c>
      <c r="C8622" t="s">
        <v>24</v>
      </c>
      <c r="D8622" t="s">
        <v>25</v>
      </c>
      <c r="E8622" t="s">
        <v>38</v>
      </c>
      <c r="F8622" t="s">
        <v>63</v>
      </c>
      <c r="G8622">
        <f t="shared" ca="1" si="807"/>
        <v>0.79905152722174899</v>
      </c>
      <c r="H8622" t="str">
        <f t="shared" ca="1" si="808"/>
        <v>Oligaemic</v>
      </c>
      <c r="I8622" t="s">
        <v>51</v>
      </c>
      <c r="J8622" t="s">
        <v>24</v>
      </c>
      <c r="K8622" t="s">
        <v>24</v>
      </c>
      <c r="L8622" t="s">
        <v>29</v>
      </c>
      <c r="M8622" t="s">
        <v>30</v>
      </c>
      <c r="N8622" t="s">
        <v>31</v>
      </c>
      <c r="O8622">
        <f t="shared" ca="1" si="804"/>
        <v>0.20978055934445494</v>
      </c>
      <c r="P8622" t="str">
        <f t="shared" ca="1" si="805"/>
        <v>Oligaemic</v>
      </c>
      <c r="Q8622" t="s">
        <v>51</v>
      </c>
      <c r="R8622" t="s">
        <v>47</v>
      </c>
      <c r="S8622" t="s">
        <v>24</v>
      </c>
      <c r="T8622" t="s">
        <v>33</v>
      </c>
      <c r="U8622" t="s">
        <v>24</v>
      </c>
      <c r="V8622" t="s">
        <v>42</v>
      </c>
      <c r="W8622" t="s">
        <v>43</v>
      </c>
      <c r="X8622" t="s">
        <v>27</v>
      </c>
      <c r="Y8622">
        <f t="shared" ca="1" si="809"/>
        <v>0.75729809393429648</v>
      </c>
      <c r="Z8622" t="str">
        <f t="shared" ca="1" si="806"/>
        <v>Low</v>
      </c>
      <c r="AA8622" t="s">
        <v>48</v>
      </c>
      <c r="AB8622" t="s">
        <v>24</v>
      </c>
    </row>
    <row r="8623" spans="1:28" x14ac:dyDescent="0.3">
      <c r="A8623" t="s">
        <v>17298</v>
      </c>
      <c r="B8623" t="s">
        <v>17299</v>
      </c>
      <c r="C8623" t="s">
        <v>24</v>
      </c>
      <c r="D8623" t="s">
        <v>25</v>
      </c>
      <c r="E8623" t="s">
        <v>38</v>
      </c>
      <c r="F8623" t="s">
        <v>63</v>
      </c>
      <c r="G8623">
        <f t="shared" ca="1" si="807"/>
        <v>8.9828744826883411E-2</v>
      </c>
      <c r="H8623" t="str">
        <f t="shared" ca="1" si="808"/>
        <v>Normal</v>
      </c>
      <c r="I8623" t="s">
        <v>55</v>
      </c>
      <c r="J8623" t="s">
        <v>24</v>
      </c>
      <c r="K8623" t="s">
        <v>24</v>
      </c>
      <c r="L8623" t="s">
        <v>30</v>
      </c>
      <c r="M8623" t="s">
        <v>30</v>
      </c>
      <c r="N8623" t="s">
        <v>40</v>
      </c>
      <c r="O8623">
        <f t="shared" ca="1" si="804"/>
        <v>0.34550936272842148</v>
      </c>
      <c r="P8623" t="str">
        <f t="shared" ca="1" si="805"/>
        <v>Plethoric</v>
      </c>
      <c r="Q8623" t="s">
        <v>55</v>
      </c>
      <c r="R8623" t="s">
        <v>32</v>
      </c>
      <c r="S8623" t="s">
        <v>24</v>
      </c>
      <c r="T8623" t="s">
        <v>33</v>
      </c>
      <c r="U8623" t="s">
        <v>24</v>
      </c>
      <c r="V8623" t="s">
        <v>34</v>
      </c>
      <c r="W8623" t="s">
        <v>34</v>
      </c>
      <c r="X8623" t="s">
        <v>27</v>
      </c>
      <c r="Y8623">
        <f t="shared" ca="1" si="809"/>
        <v>0.27352194754877668</v>
      </c>
      <c r="Z8623" t="str">
        <f t="shared" ca="1" si="806"/>
        <v>High</v>
      </c>
      <c r="AA8623" t="s">
        <v>63</v>
      </c>
      <c r="AB8623" t="s">
        <v>24</v>
      </c>
    </row>
    <row r="8624" spans="1:28" x14ac:dyDescent="0.3">
      <c r="A8624" t="s">
        <v>17300</v>
      </c>
      <c r="B8624" t="s">
        <v>17301</v>
      </c>
      <c r="C8624" t="s">
        <v>24</v>
      </c>
      <c r="D8624" t="s">
        <v>25</v>
      </c>
      <c r="E8624" t="s">
        <v>26</v>
      </c>
      <c r="F8624" t="s">
        <v>27</v>
      </c>
      <c r="G8624">
        <f t="shared" ca="1" si="807"/>
        <v>0.5078290883090617</v>
      </c>
      <c r="H8624" t="str">
        <f t="shared" ca="1" si="808"/>
        <v>Grd_Glass</v>
      </c>
      <c r="I8624" t="s">
        <v>39</v>
      </c>
      <c r="J8624" t="s">
        <v>28</v>
      </c>
      <c r="K8624" t="s">
        <v>24</v>
      </c>
      <c r="L8624" t="s">
        <v>30</v>
      </c>
      <c r="M8624" t="s">
        <v>30</v>
      </c>
      <c r="N8624" t="s">
        <v>40</v>
      </c>
      <c r="O8624">
        <f t="shared" ca="1" si="804"/>
        <v>0.75818835756991743</v>
      </c>
      <c r="P8624" t="str">
        <f t="shared" ca="1" si="805"/>
        <v>Asy/Patchy</v>
      </c>
      <c r="Q8624" t="s">
        <v>115</v>
      </c>
      <c r="R8624" t="s">
        <v>32</v>
      </c>
      <c r="S8624" t="s">
        <v>28</v>
      </c>
      <c r="T8624" t="s">
        <v>33</v>
      </c>
      <c r="U8624" t="s">
        <v>24</v>
      </c>
      <c r="V8624" t="s">
        <v>34</v>
      </c>
      <c r="W8624" t="s">
        <v>34</v>
      </c>
      <c r="X8624" t="s">
        <v>27</v>
      </c>
      <c r="Y8624">
        <f t="shared" ca="1" si="809"/>
        <v>0.20980717632529122</v>
      </c>
      <c r="Z8624" t="str">
        <f t="shared" ca="1" si="806"/>
        <v>High</v>
      </c>
      <c r="AA8624" t="s">
        <v>63</v>
      </c>
      <c r="AB8624" t="s">
        <v>28</v>
      </c>
    </row>
    <row r="8625" spans="1:28" x14ac:dyDescent="0.3">
      <c r="A8625" t="s">
        <v>17302</v>
      </c>
      <c r="B8625" t="s">
        <v>17303</v>
      </c>
      <c r="C8625" t="s">
        <v>24</v>
      </c>
      <c r="D8625" t="s">
        <v>25</v>
      </c>
      <c r="E8625" t="s">
        <v>26</v>
      </c>
      <c r="F8625" t="s">
        <v>63</v>
      </c>
      <c r="G8625">
        <f t="shared" ca="1" si="807"/>
        <v>0.87111669012427984</v>
      </c>
      <c r="H8625" t="str">
        <f t="shared" ca="1" si="808"/>
        <v>Plethoric</v>
      </c>
      <c r="I8625" t="s">
        <v>55</v>
      </c>
      <c r="J8625" t="s">
        <v>28</v>
      </c>
      <c r="K8625" t="s">
        <v>24</v>
      </c>
      <c r="L8625" t="s">
        <v>29</v>
      </c>
      <c r="M8625" t="s">
        <v>29</v>
      </c>
      <c r="N8625" t="s">
        <v>31</v>
      </c>
      <c r="O8625">
        <f t="shared" ca="1" si="804"/>
        <v>0.43842982710502076</v>
      </c>
      <c r="P8625" t="str">
        <f t="shared" ca="1" si="805"/>
        <v>Plethoric</v>
      </c>
      <c r="Q8625" t="s">
        <v>55</v>
      </c>
      <c r="R8625" t="s">
        <v>41</v>
      </c>
      <c r="S8625" t="s">
        <v>24</v>
      </c>
      <c r="T8625" t="s">
        <v>33</v>
      </c>
      <c r="U8625" t="s">
        <v>24</v>
      </c>
      <c r="V8625" t="s">
        <v>67</v>
      </c>
      <c r="W8625" t="s">
        <v>35</v>
      </c>
      <c r="X8625" t="s">
        <v>27</v>
      </c>
      <c r="Y8625">
        <f t="shared" ca="1" si="809"/>
        <v>8.1604523273665408E-2</v>
      </c>
      <c r="Z8625" t="str">
        <f t="shared" ca="1" si="806"/>
        <v>Normal</v>
      </c>
      <c r="AA8625" t="s">
        <v>48</v>
      </c>
      <c r="AB8625" t="s">
        <v>28</v>
      </c>
    </row>
    <row r="8626" spans="1:28" x14ac:dyDescent="0.3">
      <c r="A8626" t="s">
        <v>17304</v>
      </c>
      <c r="B8626" t="s">
        <v>17305</v>
      </c>
      <c r="C8626" t="s">
        <v>24</v>
      </c>
      <c r="D8626" t="s">
        <v>25</v>
      </c>
      <c r="E8626" t="s">
        <v>38</v>
      </c>
      <c r="F8626" t="s">
        <v>27</v>
      </c>
      <c r="G8626">
        <f t="shared" ca="1" si="807"/>
        <v>0.57092185714576216</v>
      </c>
      <c r="H8626" t="str">
        <f t="shared" ca="1" si="808"/>
        <v>Normal</v>
      </c>
      <c r="I8626" t="s">
        <v>27</v>
      </c>
      <c r="J8626" t="s">
        <v>24</v>
      </c>
      <c r="K8626" t="s">
        <v>24</v>
      </c>
      <c r="L8626" t="s">
        <v>30</v>
      </c>
      <c r="M8626" t="s">
        <v>30</v>
      </c>
      <c r="N8626" t="s">
        <v>31</v>
      </c>
      <c r="O8626">
        <f t="shared" ca="1" si="804"/>
        <v>0.71733134320306635</v>
      </c>
      <c r="P8626" t="str">
        <f t="shared" ca="1" si="805"/>
        <v>Plethoric</v>
      </c>
      <c r="Q8626" t="s">
        <v>55</v>
      </c>
      <c r="R8626" t="s">
        <v>41</v>
      </c>
      <c r="S8626" t="s">
        <v>24</v>
      </c>
      <c r="T8626" t="s">
        <v>33</v>
      </c>
      <c r="U8626" t="s">
        <v>24</v>
      </c>
      <c r="V8626" t="s">
        <v>42</v>
      </c>
      <c r="W8626" t="s">
        <v>43</v>
      </c>
      <c r="X8626" t="s">
        <v>27</v>
      </c>
      <c r="Y8626">
        <f t="shared" ca="1" si="809"/>
        <v>0.43417774433549183</v>
      </c>
      <c r="Z8626" t="str">
        <f t="shared" ca="1" si="806"/>
        <v>Low</v>
      </c>
      <c r="AA8626" t="s">
        <v>48</v>
      </c>
      <c r="AB8626" t="s">
        <v>24</v>
      </c>
    </row>
    <row r="8627" spans="1:28" x14ac:dyDescent="0.3">
      <c r="A8627" t="s">
        <v>17306</v>
      </c>
      <c r="B8627" t="s">
        <v>17307</v>
      </c>
      <c r="C8627" t="s">
        <v>24</v>
      </c>
      <c r="D8627" t="s">
        <v>25</v>
      </c>
      <c r="E8627" t="s">
        <v>66</v>
      </c>
      <c r="F8627" t="s">
        <v>27</v>
      </c>
      <c r="G8627">
        <f t="shared" ca="1" si="807"/>
        <v>0.34611761388125017</v>
      </c>
      <c r="H8627" t="str">
        <f t="shared" ca="1" si="808"/>
        <v>Normal</v>
      </c>
      <c r="I8627" t="s">
        <v>27</v>
      </c>
      <c r="J8627" t="s">
        <v>24</v>
      </c>
      <c r="K8627" t="s">
        <v>24</v>
      </c>
      <c r="L8627" t="s">
        <v>30</v>
      </c>
      <c r="M8627" t="s">
        <v>29</v>
      </c>
      <c r="N8627" t="s">
        <v>31</v>
      </c>
      <c r="O8627">
        <f t="shared" ca="1" si="804"/>
        <v>0.69140436541508155</v>
      </c>
      <c r="P8627" t="str">
        <f t="shared" ca="1" si="805"/>
        <v>Plethoric</v>
      </c>
      <c r="Q8627" t="s">
        <v>55</v>
      </c>
      <c r="R8627" t="s">
        <v>32</v>
      </c>
      <c r="S8627" t="s">
        <v>24</v>
      </c>
      <c r="T8627" t="s">
        <v>33</v>
      </c>
      <c r="U8627" t="s">
        <v>24</v>
      </c>
      <c r="V8627" t="s">
        <v>34</v>
      </c>
      <c r="W8627" t="s">
        <v>43</v>
      </c>
      <c r="X8627" t="s">
        <v>27</v>
      </c>
      <c r="Y8627">
        <f t="shared" ca="1" si="809"/>
        <v>0.20984313570570501</v>
      </c>
      <c r="Z8627" t="str">
        <f t="shared" ca="1" si="806"/>
        <v>Low</v>
      </c>
      <c r="AA8627" t="s">
        <v>48</v>
      </c>
      <c r="AB8627" t="s">
        <v>24</v>
      </c>
    </row>
    <row r="8628" spans="1:28" x14ac:dyDescent="0.3">
      <c r="A8628" t="s">
        <v>17308</v>
      </c>
      <c r="B8628" t="s">
        <v>17309</v>
      </c>
      <c r="C8628" t="s">
        <v>24</v>
      </c>
      <c r="D8628" t="s">
        <v>25</v>
      </c>
      <c r="E8628" t="s">
        <v>26</v>
      </c>
      <c r="F8628" t="s">
        <v>27</v>
      </c>
      <c r="G8628">
        <f t="shared" ca="1" si="807"/>
        <v>0.83105543909830304</v>
      </c>
      <c r="H8628" t="str">
        <f t="shared" ca="1" si="808"/>
        <v>Grd_Glass</v>
      </c>
      <c r="I8628" t="s">
        <v>39</v>
      </c>
      <c r="J8628" t="s">
        <v>24</v>
      </c>
      <c r="K8628" t="s">
        <v>24</v>
      </c>
      <c r="L8628" t="s">
        <v>30</v>
      </c>
      <c r="M8628" t="s">
        <v>29</v>
      </c>
      <c r="N8628" t="s">
        <v>31</v>
      </c>
      <c r="O8628">
        <f t="shared" ca="1" si="804"/>
        <v>0.23907831698134041</v>
      </c>
      <c r="P8628" t="str">
        <f t="shared" ca="1" si="805"/>
        <v>Asy/Patchy</v>
      </c>
      <c r="Q8628" t="s">
        <v>115</v>
      </c>
      <c r="R8628" t="s">
        <v>32</v>
      </c>
      <c r="S8628" t="s">
        <v>28</v>
      </c>
      <c r="T8628" t="s">
        <v>52</v>
      </c>
      <c r="U8628" t="s">
        <v>24</v>
      </c>
      <c r="V8628" t="s">
        <v>67</v>
      </c>
      <c r="W8628" t="s">
        <v>35</v>
      </c>
      <c r="X8628" t="s">
        <v>87</v>
      </c>
      <c r="Y8628">
        <f t="shared" ca="1" si="809"/>
        <v>0.61301788353027453</v>
      </c>
      <c r="Z8628" t="str">
        <f t="shared" ca="1" si="806"/>
        <v>High</v>
      </c>
      <c r="AA8628" t="s">
        <v>63</v>
      </c>
      <c r="AB8628" t="s">
        <v>24</v>
      </c>
    </row>
    <row r="8629" spans="1:28" x14ac:dyDescent="0.3">
      <c r="A8629" t="s">
        <v>17310</v>
      </c>
      <c r="B8629" t="s">
        <v>17311</v>
      </c>
      <c r="C8629" t="s">
        <v>24</v>
      </c>
      <c r="D8629" t="s">
        <v>25</v>
      </c>
      <c r="E8629" t="s">
        <v>38</v>
      </c>
      <c r="F8629" t="s">
        <v>27</v>
      </c>
      <c r="G8629">
        <f t="shared" ca="1" si="807"/>
        <v>0.12474826930463301</v>
      </c>
      <c r="H8629" t="str">
        <f t="shared" ca="1" si="808"/>
        <v>Normal</v>
      </c>
      <c r="I8629" t="s">
        <v>27</v>
      </c>
      <c r="J8629" t="s">
        <v>24</v>
      </c>
      <c r="K8629" t="s">
        <v>24</v>
      </c>
      <c r="L8629" t="s">
        <v>30</v>
      </c>
      <c r="M8629" t="s">
        <v>30</v>
      </c>
      <c r="N8629" t="s">
        <v>31</v>
      </c>
      <c r="O8629">
        <f t="shared" ca="1" si="804"/>
        <v>1.0358351753796513E-2</v>
      </c>
      <c r="P8629" t="str">
        <f t="shared" ca="1" si="805"/>
        <v>Normal</v>
      </c>
      <c r="Q8629" t="s">
        <v>27</v>
      </c>
      <c r="R8629" t="s">
        <v>112</v>
      </c>
      <c r="S8629" t="s">
        <v>24</v>
      </c>
      <c r="T8629" t="s">
        <v>33</v>
      </c>
      <c r="U8629" t="s">
        <v>24</v>
      </c>
      <c r="V8629" t="s">
        <v>34</v>
      </c>
      <c r="W8629" t="s">
        <v>43</v>
      </c>
      <c r="X8629" t="s">
        <v>27</v>
      </c>
      <c r="Y8629">
        <f t="shared" ca="1" si="809"/>
        <v>0.10245434904382045</v>
      </c>
      <c r="Z8629" t="str">
        <f t="shared" ca="1" si="806"/>
        <v>High</v>
      </c>
      <c r="AA8629" t="s">
        <v>63</v>
      </c>
      <c r="AB8629" t="s">
        <v>28</v>
      </c>
    </row>
    <row r="8630" spans="1:28" x14ac:dyDescent="0.3">
      <c r="A8630" t="s">
        <v>17312</v>
      </c>
      <c r="B8630" t="s">
        <v>17313</v>
      </c>
      <c r="C8630" t="s">
        <v>24</v>
      </c>
      <c r="D8630" t="s">
        <v>25</v>
      </c>
      <c r="E8630" t="s">
        <v>26</v>
      </c>
      <c r="F8630" t="s">
        <v>27</v>
      </c>
      <c r="G8630">
        <f t="shared" ca="1" si="807"/>
        <v>0.14129226033250242</v>
      </c>
      <c r="H8630" t="str">
        <f t="shared" ca="1" si="808"/>
        <v>Oligaemic</v>
      </c>
      <c r="I8630" t="s">
        <v>51</v>
      </c>
      <c r="J8630" t="s">
        <v>24</v>
      </c>
      <c r="K8630" t="s">
        <v>24</v>
      </c>
      <c r="L8630" t="s">
        <v>29</v>
      </c>
      <c r="M8630" t="s">
        <v>29</v>
      </c>
      <c r="N8630" t="s">
        <v>31</v>
      </c>
      <c r="O8630">
        <f t="shared" ca="1" si="804"/>
        <v>0.66370362265096705</v>
      </c>
      <c r="P8630" t="str">
        <f t="shared" ca="1" si="805"/>
        <v>Oligaemic</v>
      </c>
      <c r="Q8630" t="s">
        <v>51</v>
      </c>
      <c r="R8630" t="s">
        <v>47</v>
      </c>
      <c r="S8630" t="s">
        <v>24</v>
      </c>
      <c r="T8630" t="s">
        <v>52</v>
      </c>
      <c r="U8630" t="s">
        <v>24</v>
      </c>
      <c r="V8630" t="s">
        <v>42</v>
      </c>
      <c r="W8630" t="s">
        <v>43</v>
      </c>
      <c r="X8630" t="s">
        <v>27</v>
      </c>
      <c r="Y8630">
        <f t="shared" ca="1" si="809"/>
        <v>0.50621284104647235</v>
      </c>
      <c r="Z8630" t="str">
        <f t="shared" ca="1" si="806"/>
        <v>Low</v>
      </c>
      <c r="AA8630" t="s">
        <v>48</v>
      </c>
      <c r="AB8630" t="s">
        <v>24</v>
      </c>
    </row>
    <row r="8631" spans="1:28" x14ac:dyDescent="0.3">
      <c r="A8631" t="s">
        <v>17314</v>
      </c>
      <c r="B8631" t="s">
        <v>17315</v>
      </c>
      <c r="C8631" t="s">
        <v>24</v>
      </c>
      <c r="D8631" t="s">
        <v>25</v>
      </c>
      <c r="E8631" t="s">
        <v>38</v>
      </c>
      <c r="F8631" t="s">
        <v>27</v>
      </c>
      <c r="G8631">
        <f t="shared" ca="1" si="807"/>
        <v>0.48031371983468452</v>
      </c>
      <c r="H8631" t="str">
        <f t="shared" ca="1" si="808"/>
        <v>Normal</v>
      </c>
      <c r="I8631" t="s">
        <v>27</v>
      </c>
      <c r="J8631" t="s">
        <v>24</v>
      </c>
      <c r="K8631" t="s">
        <v>24</v>
      </c>
      <c r="L8631" t="s">
        <v>30</v>
      </c>
      <c r="M8631" t="s">
        <v>30</v>
      </c>
      <c r="N8631" t="s">
        <v>31</v>
      </c>
      <c r="O8631">
        <f t="shared" ca="1" si="804"/>
        <v>0.2838904179171895</v>
      </c>
      <c r="P8631" t="str">
        <f t="shared" ca="1" si="805"/>
        <v>Oligaemic</v>
      </c>
      <c r="Q8631" t="s">
        <v>51</v>
      </c>
      <c r="R8631" t="s">
        <v>41</v>
      </c>
      <c r="S8631" t="s">
        <v>24</v>
      </c>
      <c r="T8631" t="s">
        <v>52</v>
      </c>
      <c r="U8631" t="s">
        <v>24</v>
      </c>
      <c r="V8631" t="s">
        <v>42</v>
      </c>
      <c r="W8631" t="s">
        <v>43</v>
      </c>
      <c r="X8631" t="s">
        <v>27</v>
      </c>
      <c r="Y8631">
        <f t="shared" ca="1" si="809"/>
        <v>0.82034934445016794</v>
      </c>
      <c r="Z8631" t="str">
        <f t="shared" ca="1" si="806"/>
        <v>Low</v>
      </c>
      <c r="AA8631" t="s">
        <v>48</v>
      </c>
      <c r="AB8631" t="s">
        <v>24</v>
      </c>
    </row>
    <row r="8632" spans="1:28" x14ac:dyDescent="0.3">
      <c r="A8632" t="s">
        <v>17316</v>
      </c>
      <c r="B8632" t="s">
        <v>17317</v>
      </c>
      <c r="C8632" t="s">
        <v>24</v>
      </c>
      <c r="D8632" t="s">
        <v>25</v>
      </c>
      <c r="E8632" t="s">
        <v>38</v>
      </c>
      <c r="F8632" t="s">
        <v>27</v>
      </c>
      <c r="G8632">
        <f t="shared" ca="1" si="807"/>
        <v>0.25232799794416627</v>
      </c>
      <c r="H8632" t="str">
        <f t="shared" ca="1" si="808"/>
        <v>Plethoric</v>
      </c>
      <c r="I8632" t="s">
        <v>55</v>
      </c>
      <c r="J8632" t="s">
        <v>24</v>
      </c>
      <c r="K8632" t="s">
        <v>24</v>
      </c>
      <c r="L8632" t="s">
        <v>30</v>
      </c>
      <c r="M8632" t="s">
        <v>30</v>
      </c>
      <c r="N8632" t="s">
        <v>31</v>
      </c>
      <c r="O8632">
        <f t="shared" ca="1" si="804"/>
        <v>0.70226070893497516</v>
      </c>
      <c r="P8632" t="str">
        <f t="shared" ca="1" si="805"/>
        <v>Plethoric</v>
      </c>
      <c r="Q8632" t="s">
        <v>55</v>
      </c>
      <c r="R8632" t="s">
        <v>32</v>
      </c>
      <c r="S8632" t="s">
        <v>24</v>
      </c>
      <c r="T8632" t="s">
        <v>33</v>
      </c>
      <c r="U8632" t="s">
        <v>24</v>
      </c>
      <c r="V8632" t="s">
        <v>42</v>
      </c>
      <c r="W8632" t="s">
        <v>43</v>
      </c>
      <c r="X8632" t="s">
        <v>27</v>
      </c>
      <c r="Y8632">
        <f t="shared" ca="1" si="809"/>
        <v>0.28187801234562493</v>
      </c>
      <c r="Z8632" t="str">
        <f t="shared" ca="1" si="806"/>
        <v>High</v>
      </c>
      <c r="AA8632" t="s">
        <v>63</v>
      </c>
      <c r="AB8632" t="s">
        <v>24</v>
      </c>
    </row>
    <row r="8633" spans="1:28" x14ac:dyDescent="0.3">
      <c r="A8633" t="s">
        <v>17318</v>
      </c>
      <c r="B8633" t="s">
        <v>17319</v>
      </c>
      <c r="C8633" t="s">
        <v>24</v>
      </c>
      <c r="D8633" t="s">
        <v>25</v>
      </c>
      <c r="E8633" t="s">
        <v>38</v>
      </c>
      <c r="F8633" t="s">
        <v>27</v>
      </c>
      <c r="G8633">
        <f t="shared" ca="1" si="807"/>
        <v>2.6622252326522489E-2</v>
      </c>
      <c r="H8633" t="str">
        <f t="shared" ca="1" si="808"/>
        <v>Normal</v>
      </c>
      <c r="I8633" t="s">
        <v>55</v>
      </c>
      <c r="J8633" t="s">
        <v>24</v>
      </c>
      <c r="K8633" t="s">
        <v>24</v>
      </c>
      <c r="L8633" t="s">
        <v>72</v>
      </c>
      <c r="M8633" t="s">
        <v>30</v>
      </c>
      <c r="N8633" t="s">
        <v>31</v>
      </c>
      <c r="O8633">
        <f t="shared" ca="1" si="804"/>
        <v>0.30100065760659767</v>
      </c>
      <c r="P8633" t="str">
        <f t="shared" ca="1" si="805"/>
        <v>Plethoric</v>
      </c>
      <c r="Q8633" t="s">
        <v>55</v>
      </c>
      <c r="R8633" t="s">
        <v>47</v>
      </c>
      <c r="S8633" t="s">
        <v>28</v>
      </c>
      <c r="T8633" t="s">
        <v>33</v>
      </c>
      <c r="U8633" t="s">
        <v>28</v>
      </c>
      <c r="V8633" t="s">
        <v>42</v>
      </c>
      <c r="W8633" t="s">
        <v>43</v>
      </c>
      <c r="X8633" t="s">
        <v>27</v>
      </c>
      <c r="Y8633">
        <f t="shared" ca="1" si="809"/>
        <v>0.62184669863112874</v>
      </c>
      <c r="Z8633" t="str">
        <f t="shared" ca="1" si="806"/>
        <v>High</v>
      </c>
      <c r="AA8633" t="s">
        <v>63</v>
      </c>
      <c r="AB8633" t="s">
        <v>24</v>
      </c>
    </row>
    <row r="8634" spans="1:28" x14ac:dyDescent="0.3">
      <c r="A8634" t="s">
        <v>17320</v>
      </c>
      <c r="B8634" t="s">
        <v>17321</v>
      </c>
      <c r="C8634" t="s">
        <v>24</v>
      </c>
      <c r="D8634" t="s">
        <v>25</v>
      </c>
      <c r="E8634" t="s">
        <v>66</v>
      </c>
      <c r="F8634" t="s">
        <v>27</v>
      </c>
      <c r="G8634">
        <f t="shared" ca="1" si="807"/>
        <v>0.28787240205935083</v>
      </c>
      <c r="H8634" t="str">
        <f t="shared" ca="1" si="808"/>
        <v>Oligaemic</v>
      </c>
      <c r="I8634" t="s">
        <v>51</v>
      </c>
      <c r="J8634" t="s">
        <v>24</v>
      </c>
      <c r="K8634" t="s">
        <v>24</v>
      </c>
      <c r="L8634" t="s">
        <v>29</v>
      </c>
      <c r="M8634" t="s">
        <v>29</v>
      </c>
      <c r="N8634" t="s">
        <v>31</v>
      </c>
      <c r="O8634">
        <f t="shared" ca="1" si="804"/>
        <v>0.90969813654900999</v>
      </c>
      <c r="P8634" t="str">
        <f t="shared" ca="1" si="805"/>
        <v>Oligaemic</v>
      </c>
      <c r="Q8634" t="s">
        <v>51</v>
      </c>
      <c r="R8634" t="s">
        <v>41</v>
      </c>
      <c r="S8634" t="s">
        <v>28</v>
      </c>
      <c r="T8634" t="s">
        <v>33</v>
      </c>
      <c r="U8634" t="s">
        <v>24</v>
      </c>
      <c r="V8634" t="s">
        <v>34</v>
      </c>
      <c r="W8634" t="s">
        <v>43</v>
      </c>
      <c r="X8634" t="s">
        <v>27</v>
      </c>
      <c r="Y8634">
        <f t="shared" ca="1" si="809"/>
        <v>0.76644338631119469</v>
      </c>
      <c r="Z8634" t="str">
        <f t="shared" ca="1" si="806"/>
        <v>High</v>
      </c>
      <c r="AA8634" t="s">
        <v>63</v>
      </c>
      <c r="AB8634" t="s">
        <v>24</v>
      </c>
    </row>
    <row r="8635" spans="1:28" x14ac:dyDescent="0.3">
      <c r="A8635" t="s">
        <v>17322</v>
      </c>
      <c r="B8635" t="s">
        <v>17323</v>
      </c>
      <c r="C8635" t="s">
        <v>24</v>
      </c>
      <c r="D8635" t="s">
        <v>25</v>
      </c>
      <c r="E8635" t="s">
        <v>66</v>
      </c>
      <c r="F8635" t="s">
        <v>27</v>
      </c>
      <c r="G8635">
        <f t="shared" ca="1" si="807"/>
        <v>0.10790963121067998</v>
      </c>
      <c r="H8635" t="str">
        <f t="shared" ca="1" si="808"/>
        <v>Plethoric</v>
      </c>
      <c r="I8635" t="s">
        <v>55</v>
      </c>
      <c r="J8635" t="s">
        <v>24</v>
      </c>
      <c r="K8635" t="s">
        <v>24</v>
      </c>
      <c r="L8635" t="s">
        <v>72</v>
      </c>
      <c r="M8635" t="s">
        <v>29</v>
      </c>
      <c r="N8635" t="s">
        <v>31</v>
      </c>
      <c r="O8635">
        <f t="shared" ca="1" si="804"/>
        <v>0.24043642778842023</v>
      </c>
      <c r="P8635" t="str">
        <f t="shared" ca="1" si="805"/>
        <v>Plethoric</v>
      </c>
      <c r="Q8635" t="s">
        <v>55</v>
      </c>
      <c r="R8635" t="s">
        <v>32</v>
      </c>
      <c r="S8635" t="s">
        <v>24</v>
      </c>
      <c r="T8635" t="s">
        <v>33</v>
      </c>
      <c r="U8635" t="s">
        <v>24</v>
      </c>
      <c r="V8635" t="s">
        <v>34</v>
      </c>
      <c r="W8635" t="s">
        <v>34</v>
      </c>
      <c r="X8635" t="s">
        <v>87</v>
      </c>
      <c r="Y8635">
        <f t="shared" ca="1" si="809"/>
        <v>8.1242772727536772E-2</v>
      </c>
      <c r="Z8635" t="str">
        <f t="shared" ca="1" si="806"/>
        <v>Normal</v>
      </c>
      <c r="AA8635" t="s">
        <v>63</v>
      </c>
      <c r="AB8635" t="s">
        <v>24</v>
      </c>
    </row>
    <row r="8636" spans="1:28" x14ac:dyDescent="0.3">
      <c r="A8636" t="s">
        <v>17324</v>
      </c>
      <c r="B8636" t="s">
        <v>17325</v>
      </c>
      <c r="C8636" t="s">
        <v>24</v>
      </c>
      <c r="D8636" t="s">
        <v>25</v>
      </c>
      <c r="E8636" t="s">
        <v>38</v>
      </c>
      <c r="F8636" t="s">
        <v>27</v>
      </c>
      <c r="G8636">
        <f t="shared" ca="1" si="807"/>
        <v>0.72673973626322341</v>
      </c>
      <c r="H8636" t="str">
        <f t="shared" ca="1" si="808"/>
        <v>Normal</v>
      </c>
      <c r="I8636" t="s">
        <v>27</v>
      </c>
      <c r="J8636" t="s">
        <v>24</v>
      </c>
      <c r="K8636" t="s">
        <v>28</v>
      </c>
      <c r="L8636" t="s">
        <v>30</v>
      </c>
      <c r="M8636" t="s">
        <v>29</v>
      </c>
      <c r="N8636" t="s">
        <v>31</v>
      </c>
      <c r="O8636">
        <f t="shared" ca="1" si="804"/>
        <v>0.59937226517617082</v>
      </c>
      <c r="P8636" t="str">
        <f t="shared" ca="1" si="805"/>
        <v>Asy/Patchy</v>
      </c>
      <c r="Q8636" t="s">
        <v>115</v>
      </c>
      <c r="R8636" t="s">
        <v>137</v>
      </c>
      <c r="S8636" t="s">
        <v>24</v>
      </c>
      <c r="T8636" t="s">
        <v>52</v>
      </c>
      <c r="U8636" t="s">
        <v>24</v>
      </c>
      <c r="V8636" t="s">
        <v>42</v>
      </c>
      <c r="W8636" t="s">
        <v>43</v>
      </c>
      <c r="X8636" t="s">
        <v>27</v>
      </c>
      <c r="Y8636">
        <f t="shared" ca="1" si="809"/>
        <v>0.94558205969733999</v>
      </c>
      <c r="Z8636" t="str">
        <f t="shared" ca="1" si="806"/>
        <v>Low</v>
      </c>
      <c r="AA8636" t="s">
        <v>48</v>
      </c>
      <c r="AB8636" t="s">
        <v>24</v>
      </c>
    </row>
    <row r="8637" spans="1:28" x14ac:dyDescent="0.3">
      <c r="A8637" t="s">
        <v>17326</v>
      </c>
      <c r="B8637" t="s">
        <v>17327</v>
      </c>
      <c r="C8637" t="s">
        <v>24</v>
      </c>
      <c r="D8637" t="s">
        <v>25</v>
      </c>
      <c r="E8637" t="s">
        <v>26</v>
      </c>
      <c r="F8637" t="s">
        <v>27</v>
      </c>
      <c r="G8637">
        <f t="shared" ca="1" si="807"/>
        <v>0.71307568529234944</v>
      </c>
      <c r="H8637" t="str">
        <f t="shared" ca="1" si="808"/>
        <v>Plethoric</v>
      </c>
      <c r="I8637" t="s">
        <v>55</v>
      </c>
      <c r="J8637" t="s">
        <v>24</v>
      </c>
      <c r="K8637" t="s">
        <v>24</v>
      </c>
      <c r="L8637" t="s">
        <v>30</v>
      </c>
      <c r="M8637" t="s">
        <v>29</v>
      </c>
      <c r="N8637" t="s">
        <v>31</v>
      </c>
      <c r="O8637">
        <f t="shared" ca="1" si="804"/>
        <v>0.85164652583804112</v>
      </c>
      <c r="P8637" t="str">
        <f t="shared" ca="1" si="805"/>
        <v>Plethoric</v>
      </c>
      <c r="Q8637" t="s">
        <v>55</v>
      </c>
      <c r="R8637" t="s">
        <v>47</v>
      </c>
      <c r="S8637" t="s">
        <v>24</v>
      </c>
      <c r="T8637" t="s">
        <v>33</v>
      </c>
      <c r="U8637" t="s">
        <v>28</v>
      </c>
      <c r="V8637" t="s">
        <v>42</v>
      </c>
      <c r="W8637" t="s">
        <v>43</v>
      </c>
      <c r="X8637" t="s">
        <v>27</v>
      </c>
      <c r="Y8637">
        <f t="shared" ca="1" si="809"/>
        <v>0.71996316691502482</v>
      </c>
      <c r="Z8637" t="str">
        <f t="shared" ca="1" si="806"/>
        <v>Low</v>
      </c>
      <c r="AA8637" t="s">
        <v>48</v>
      </c>
      <c r="AB8637" t="s">
        <v>24</v>
      </c>
    </row>
    <row r="8638" spans="1:28" x14ac:dyDescent="0.3">
      <c r="A8638" t="s">
        <v>17328</v>
      </c>
      <c r="B8638" t="s">
        <v>17329</v>
      </c>
      <c r="C8638" t="s">
        <v>24</v>
      </c>
      <c r="D8638" t="s">
        <v>25</v>
      </c>
      <c r="E8638" t="s">
        <v>38</v>
      </c>
      <c r="F8638" t="s">
        <v>27</v>
      </c>
      <c r="G8638">
        <f t="shared" ca="1" si="807"/>
        <v>5.2814088037215434E-2</v>
      </c>
      <c r="H8638" t="str">
        <f t="shared" ca="1" si="808"/>
        <v>Normal</v>
      </c>
      <c r="I8638" t="s">
        <v>51</v>
      </c>
      <c r="J8638" t="s">
        <v>24</v>
      </c>
      <c r="K8638" t="s">
        <v>24</v>
      </c>
      <c r="L8638" t="s">
        <v>30</v>
      </c>
      <c r="M8638" t="s">
        <v>29</v>
      </c>
      <c r="N8638" t="s">
        <v>31</v>
      </c>
      <c r="O8638">
        <f t="shared" ca="1" si="804"/>
        <v>0.69200606988800839</v>
      </c>
      <c r="P8638" t="str">
        <f t="shared" ca="1" si="805"/>
        <v>Oligaemic</v>
      </c>
      <c r="Q8638" t="s">
        <v>51</v>
      </c>
      <c r="R8638" t="s">
        <v>32</v>
      </c>
      <c r="S8638" t="s">
        <v>24</v>
      </c>
      <c r="T8638" t="s">
        <v>52</v>
      </c>
      <c r="U8638" t="s">
        <v>24</v>
      </c>
      <c r="V8638" t="s">
        <v>42</v>
      </c>
      <c r="W8638" t="s">
        <v>43</v>
      </c>
      <c r="X8638" t="s">
        <v>27</v>
      </c>
      <c r="Y8638">
        <f t="shared" ca="1" si="809"/>
        <v>0.59651429524820321</v>
      </c>
      <c r="Z8638" t="str">
        <f t="shared" ca="1" si="806"/>
        <v>High</v>
      </c>
      <c r="AA8638" t="s">
        <v>63</v>
      </c>
      <c r="AB8638" t="s">
        <v>24</v>
      </c>
    </row>
    <row r="8639" spans="1:28" x14ac:dyDescent="0.3">
      <c r="A8639" t="s">
        <v>17330</v>
      </c>
      <c r="B8639" s="1" t="s">
        <v>17331</v>
      </c>
      <c r="C8639" t="s">
        <v>24</v>
      </c>
      <c r="D8639" t="s">
        <v>25</v>
      </c>
      <c r="E8639" t="s">
        <v>38</v>
      </c>
      <c r="F8639" t="s">
        <v>48</v>
      </c>
      <c r="G8639">
        <f t="shared" ca="1" si="807"/>
        <v>2.4231693224630257E-2</v>
      </c>
      <c r="H8639" t="str">
        <f t="shared" ca="1" si="808"/>
        <v>Normal</v>
      </c>
      <c r="I8639" t="s">
        <v>51</v>
      </c>
      <c r="J8639" t="s">
        <v>24</v>
      </c>
      <c r="K8639" t="s">
        <v>24</v>
      </c>
      <c r="L8639" t="s">
        <v>72</v>
      </c>
      <c r="M8639" t="s">
        <v>30</v>
      </c>
      <c r="N8639" t="s">
        <v>40</v>
      </c>
      <c r="O8639">
        <f t="shared" ca="1" si="804"/>
        <v>0.78282486986214583</v>
      </c>
      <c r="P8639" t="str">
        <f t="shared" ca="1" si="805"/>
        <v>Oligaemic</v>
      </c>
      <c r="Q8639" t="s">
        <v>51</v>
      </c>
      <c r="R8639" t="s">
        <v>32</v>
      </c>
      <c r="S8639" t="s">
        <v>28</v>
      </c>
      <c r="T8639" t="s">
        <v>33</v>
      </c>
      <c r="U8639" t="s">
        <v>24</v>
      </c>
      <c r="V8639" t="s">
        <v>34</v>
      </c>
      <c r="W8639" t="s">
        <v>43</v>
      </c>
      <c r="X8639" t="s">
        <v>27</v>
      </c>
      <c r="Y8639">
        <f t="shared" ca="1" si="809"/>
        <v>0.38974721992904637</v>
      </c>
      <c r="Z8639" t="str">
        <f t="shared" ca="1" si="806"/>
        <v>Low</v>
      </c>
      <c r="AA8639" t="s">
        <v>48</v>
      </c>
      <c r="AB8639" t="s">
        <v>24</v>
      </c>
    </row>
    <row r="8640" spans="1:28" x14ac:dyDescent="0.3">
      <c r="A8640" t="s">
        <v>17332</v>
      </c>
      <c r="B8640" t="s">
        <v>17333</v>
      </c>
      <c r="C8640" t="s">
        <v>24</v>
      </c>
      <c r="D8640" t="s">
        <v>25</v>
      </c>
      <c r="E8640" t="s">
        <v>38</v>
      </c>
      <c r="F8640" t="s">
        <v>27</v>
      </c>
      <c r="G8640">
        <f t="shared" ca="1" si="807"/>
        <v>0.95107056372947585</v>
      </c>
      <c r="H8640" t="str">
        <f t="shared" ca="1" si="808"/>
        <v>Oligaemic</v>
      </c>
      <c r="I8640" t="s">
        <v>51</v>
      </c>
      <c r="J8640" t="s">
        <v>24</v>
      </c>
      <c r="K8640" t="s">
        <v>24</v>
      </c>
      <c r="L8640" t="s">
        <v>29</v>
      </c>
      <c r="M8640" t="s">
        <v>72</v>
      </c>
      <c r="N8640" t="s">
        <v>31</v>
      </c>
      <c r="O8640">
        <f t="shared" ca="1" si="804"/>
        <v>0.38370884614800405</v>
      </c>
      <c r="P8640" t="str">
        <f t="shared" ca="1" si="805"/>
        <v>Plethoric</v>
      </c>
      <c r="Q8640" t="s">
        <v>55</v>
      </c>
      <c r="R8640" t="s">
        <v>41</v>
      </c>
      <c r="S8640" t="s">
        <v>24</v>
      </c>
      <c r="T8640" t="s">
        <v>33</v>
      </c>
      <c r="U8640" t="s">
        <v>24</v>
      </c>
      <c r="V8640" t="s">
        <v>42</v>
      </c>
      <c r="W8640" t="s">
        <v>43</v>
      </c>
      <c r="X8640" t="s">
        <v>27</v>
      </c>
      <c r="Y8640">
        <f t="shared" ca="1" si="809"/>
        <v>0.35395481133158713</v>
      </c>
      <c r="Z8640" t="str">
        <f t="shared" ca="1" si="806"/>
        <v>Low</v>
      </c>
      <c r="AA8640" t="s">
        <v>48</v>
      </c>
      <c r="AB8640" t="s">
        <v>24</v>
      </c>
    </row>
    <row r="8641" spans="1:28" x14ac:dyDescent="0.3">
      <c r="A8641" t="s">
        <v>17334</v>
      </c>
      <c r="B8641" t="s">
        <v>17335</v>
      </c>
      <c r="C8641" t="s">
        <v>24</v>
      </c>
      <c r="D8641" t="s">
        <v>25</v>
      </c>
      <c r="E8641" t="s">
        <v>26</v>
      </c>
      <c r="F8641" t="s">
        <v>27</v>
      </c>
      <c r="G8641">
        <f t="shared" ca="1" si="807"/>
        <v>0.60444006500499725</v>
      </c>
      <c r="H8641" t="str">
        <f t="shared" ca="1" si="808"/>
        <v>Normal</v>
      </c>
      <c r="I8641" t="s">
        <v>27</v>
      </c>
      <c r="J8641" t="s">
        <v>24</v>
      </c>
      <c r="K8641" t="s">
        <v>28</v>
      </c>
      <c r="L8641" t="s">
        <v>30</v>
      </c>
      <c r="M8641" t="s">
        <v>29</v>
      </c>
      <c r="N8641" t="s">
        <v>31</v>
      </c>
      <c r="O8641">
        <f t="shared" ca="1" si="804"/>
        <v>0.44264219110783876</v>
      </c>
      <c r="P8641" t="str">
        <f t="shared" ca="1" si="805"/>
        <v>Asy/Patchy</v>
      </c>
      <c r="Q8641" t="s">
        <v>115</v>
      </c>
      <c r="R8641" t="s">
        <v>32</v>
      </c>
      <c r="S8641" t="s">
        <v>24</v>
      </c>
      <c r="T8641" t="s">
        <v>60</v>
      </c>
      <c r="U8641" t="s">
        <v>24</v>
      </c>
      <c r="V8641" t="s">
        <v>67</v>
      </c>
      <c r="W8641" t="s">
        <v>66</v>
      </c>
      <c r="X8641" t="s">
        <v>27</v>
      </c>
      <c r="Y8641">
        <f t="shared" ca="1" si="809"/>
        <v>0.74899759878601679</v>
      </c>
      <c r="Z8641" t="str">
        <f t="shared" ca="1" si="806"/>
        <v>Normal</v>
      </c>
      <c r="AA8641" t="s">
        <v>27</v>
      </c>
      <c r="AB8641" t="s">
        <v>24</v>
      </c>
    </row>
    <row r="8642" spans="1:28" x14ac:dyDescent="0.3">
      <c r="A8642" t="s">
        <v>17336</v>
      </c>
      <c r="B8642" t="s">
        <v>17337</v>
      </c>
      <c r="C8642" t="s">
        <v>24</v>
      </c>
      <c r="D8642" t="s">
        <v>25</v>
      </c>
      <c r="E8642" t="s">
        <v>38</v>
      </c>
      <c r="F8642" t="s">
        <v>48</v>
      </c>
      <c r="G8642">
        <f t="shared" ca="1" si="807"/>
        <v>8.9007664609387693E-2</v>
      </c>
      <c r="H8642" t="str">
        <f t="shared" ca="1" si="808"/>
        <v>Normal</v>
      </c>
      <c r="I8642" t="s">
        <v>51</v>
      </c>
      <c r="J8642" t="s">
        <v>28</v>
      </c>
      <c r="K8642" t="s">
        <v>24</v>
      </c>
      <c r="L8642" t="s">
        <v>29</v>
      </c>
      <c r="M8642" t="s">
        <v>29</v>
      </c>
      <c r="N8642" t="s">
        <v>31</v>
      </c>
      <c r="O8642">
        <f t="shared" ca="1" si="804"/>
        <v>0.51683805773655978</v>
      </c>
      <c r="P8642" t="str">
        <f t="shared" ca="1" si="805"/>
        <v>Normal</v>
      </c>
      <c r="Q8642" t="s">
        <v>27</v>
      </c>
      <c r="R8642" t="s">
        <v>41</v>
      </c>
      <c r="S8642" t="s">
        <v>24</v>
      </c>
      <c r="T8642" t="s">
        <v>33</v>
      </c>
      <c r="U8642" t="s">
        <v>24</v>
      </c>
      <c r="V8642" t="s">
        <v>42</v>
      </c>
      <c r="W8642" t="s">
        <v>43</v>
      </c>
      <c r="X8642" t="s">
        <v>27</v>
      </c>
      <c r="Y8642">
        <f t="shared" ca="1" si="809"/>
        <v>0.32839570139842711</v>
      </c>
      <c r="Z8642" t="str">
        <f t="shared" ca="1" si="806"/>
        <v>Low</v>
      </c>
      <c r="AA8642" t="s">
        <v>48</v>
      </c>
      <c r="AB8642" t="s">
        <v>24</v>
      </c>
    </row>
    <row r="8643" spans="1:28" x14ac:dyDescent="0.3">
      <c r="A8643" t="s">
        <v>17338</v>
      </c>
      <c r="B8643" t="s">
        <v>17339</v>
      </c>
      <c r="C8643" t="s">
        <v>24</v>
      </c>
      <c r="D8643" t="s">
        <v>25</v>
      </c>
      <c r="E8643" t="s">
        <v>26</v>
      </c>
      <c r="F8643" t="s">
        <v>27</v>
      </c>
      <c r="G8643">
        <f t="shared" ca="1" si="807"/>
        <v>0.84950908938287994</v>
      </c>
      <c r="H8643" t="str">
        <f t="shared" ca="1" si="808"/>
        <v>Grd_Glass</v>
      </c>
      <c r="I8643" t="s">
        <v>39</v>
      </c>
      <c r="J8643" t="s">
        <v>24</v>
      </c>
      <c r="K8643" t="s">
        <v>24</v>
      </c>
      <c r="L8643" t="s">
        <v>29</v>
      </c>
      <c r="M8643" t="s">
        <v>72</v>
      </c>
      <c r="N8643" t="s">
        <v>40</v>
      </c>
      <c r="O8643">
        <f t="shared" ref="O8643:O8706" ca="1" si="810">RAND()</f>
        <v>0.22311685899036737</v>
      </c>
      <c r="P8643" t="str">
        <f t="shared" ref="P8643:P8706" ca="1" si="811">IF(O8643&lt;=P$1,IF(O8643&lt;=S$11258,Q$11258,IF(O8643&lt;=S$11259,Q$11259,IF(O8643&lt;=S$11260,Q$11260,IF(O8643&lt;=S$11261,Q$11261,IF(O8643&lt;=S$11262,Q$11262))))),Q8643)</f>
        <v>Grd_Glass</v>
      </c>
      <c r="Q8643" t="s">
        <v>39</v>
      </c>
      <c r="R8643" t="s">
        <v>41</v>
      </c>
      <c r="S8643" t="s">
        <v>24</v>
      </c>
      <c r="T8643" t="s">
        <v>33</v>
      </c>
      <c r="U8643" t="s">
        <v>24</v>
      </c>
      <c r="V8643" t="s">
        <v>34</v>
      </c>
      <c r="W8643" t="s">
        <v>35</v>
      </c>
      <c r="X8643" t="s">
        <v>82</v>
      </c>
      <c r="Y8643">
        <f t="shared" ca="1" si="809"/>
        <v>0.3232368238155503</v>
      </c>
      <c r="Z8643" t="str">
        <f t="shared" ref="Z8643:Z8706" ca="1" si="812">IF(Y8643&lt;=Z$1,IF(Y8643&lt;=AC$11258,AA$11258,IF(Y8643&lt;=AC$11259,AA$11259,IF(Y8643&lt;=AC$11260,AA$11260,IF(Y8643&lt;=AC$11261,AA$11261,IF(Y8643&lt;=AC$11262,AA$11262))))),AA8643)</f>
        <v>High</v>
      </c>
      <c r="AA8643" t="s">
        <v>63</v>
      </c>
      <c r="AB8643" t="s">
        <v>24</v>
      </c>
    </row>
    <row r="8644" spans="1:28" x14ac:dyDescent="0.3">
      <c r="A8644" t="s">
        <v>17340</v>
      </c>
      <c r="B8644" t="s">
        <v>17341</v>
      </c>
      <c r="C8644" t="s">
        <v>24</v>
      </c>
      <c r="D8644" t="s">
        <v>25</v>
      </c>
      <c r="E8644" t="s">
        <v>38</v>
      </c>
      <c r="F8644" t="s">
        <v>27</v>
      </c>
      <c r="G8644">
        <f t="shared" ref="G8644:G8707" ca="1" si="813">RAND()</f>
        <v>0.67541674651152306</v>
      </c>
      <c r="H8644" t="str">
        <f t="shared" ref="H8644:H8707" ca="1" si="814">IF(G8644&lt;=H$1,IF(G8644&lt;=K$11258,I$11258,IF(G8644&lt;=K$11259,I$11259,IF(G8644&lt;=K$11260,I$11260,IF(G8644&lt;=K$11261,I$11261,IF(G8644&lt;=K$11262,I$11262))))),I8644)</f>
        <v>Normal</v>
      </c>
      <c r="I8644" t="s">
        <v>27</v>
      </c>
      <c r="J8644" t="s">
        <v>24</v>
      </c>
      <c r="K8644" t="s">
        <v>28</v>
      </c>
      <c r="L8644" t="s">
        <v>30</v>
      </c>
      <c r="M8644" t="s">
        <v>72</v>
      </c>
      <c r="N8644" t="s">
        <v>31</v>
      </c>
      <c r="O8644">
        <f t="shared" ca="1" si="810"/>
        <v>2.0015339558660417E-2</v>
      </c>
      <c r="P8644" t="str">
        <f t="shared" ca="1" si="811"/>
        <v>Normal</v>
      </c>
      <c r="Q8644" t="s">
        <v>55</v>
      </c>
      <c r="R8644" t="s">
        <v>41</v>
      </c>
      <c r="S8644" t="s">
        <v>24</v>
      </c>
      <c r="T8644" t="s">
        <v>33</v>
      </c>
      <c r="U8644" t="s">
        <v>24</v>
      </c>
      <c r="V8644" t="s">
        <v>67</v>
      </c>
      <c r="W8644" t="s">
        <v>35</v>
      </c>
      <c r="X8644" t="s">
        <v>27</v>
      </c>
      <c r="Y8644">
        <f t="shared" ref="Y8644:Y8707" ca="1" si="815">RAND()</f>
        <v>1.1353149092021675E-2</v>
      </c>
      <c r="Z8644" t="str">
        <f t="shared" ca="1" si="812"/>
        <v>Normal</v>
      </c>
      <c r="AA8644" t="s">
        <v>48</v>
      </c>
      <c r="AB8644" t="s">
        <v>24</v>
      </c>
    </row>
    <row r="8645" spans="1:28" x14ac:dyDescent="0.3">
      <c r="A8645" t="s">
        <v>17342</v>
      </c>
      <c r="B8645" t="s">
        <v>17343</v>
      </c>
      <c r="C8645" t="s">
        <v>24</v>
      </c>
      <c r="D8645" t="s">
        <v>25</v>
      </c>
      <c r="E8645" t="s">
        <v>38</v>
      </c>
      <c r="F8645" t="s">
        <v>27</v>
      </c>
      <c r="G8645">
        <f t="shared" ca="1" si="813"/>
        <v>9.0647741054035724E-2</v>
      </c>
      <c r="H8645" t="str">
        <f t="shared" ca="1" si="814"/>
        <v>Normal</v>
      </c>
      <c r="I8645" t="s">
        <v>39</v>
      </c>
      <c r="J8645" t="s">
        <v>24</v>
      </c>
      <c r="K8645" t="s">
        <v>24</v>
      </c>
      <c r="L8645" t="s">
        <v>72</v>
      </c>
      <c r="M8645" t="s">
        <v>29</v>
      </c>
      <c r="N8645" t="s">
        <v>31</v>
      </c>
      <c r="O8645">
        <f t="shared" ca="1" si="810"/>
        <v>0.80588289830449911</v>
      </c>
      <c r="P8645" t="str">
        <f t="shared" ca="1" si="811"/>
        <v>Asy/Patchy</v>
      </c>
      <c r="Q8645" t="s">
        <v>115</v>
      </c>
      <c r="R8645" t="s">
        <v>41</v>
      </c>
      <c r="S8645" t="s">
        <v>28</v>
      </c>
      <c r="T8645" t="s">
        <v>60</v>
      </c>
      <c r="U8645" t="s">
        <v>28</v>
      </c>
      <c r="V8645" t="s">
        <v>67</v>
      </c>
      <c r="W8645" t="s">
        <v>43</v>
      </c>
      <c r="X8645" t="s">
        <v>27</v>
      </c>
      <c r="Y8645">
        <f t="shared" ca="1" si="815"/>
        <v>0.57806005707545072</v>
      </c>
      <c r="Z8645" t="str">
        <f t="shared" ca="1" si="812"/>
        <v>Low</v>
      </c>
      <c r="AA8645" t="s">
        <v>48</v>
      </c>
      <c r="AB8645" t="s">
        <v>28</v>
      </c>
    </row>
    <row r="8646" spans="1:28" x14ac:dyDescent="0.3">
      <c r="A8646" t="s">
        <v>17344</v>
      </c>
      <c r="B8646" t="s">
        <v>17345</v>
      </c>
      <c r="C8646" t="s">
        <v>24</v>
      </c>
      <c r="D8646" t="s">
        <v>25</v>
      </c>
      <c r="E8646" t="s">
        <v>38</v>
      </c>
      <c r="F8646" t="s">
        <v>27</v>
      </c>
      <c r="G8646">
        <f t="shared" ca="1" si="813"/>
        <v>0.47011401615004622</v>
      </c>
      <c r="H8646" t="str">
        <f t="shared" ca="1" si="814"/>
        <v>Oligaemic</v>
      </c>
      <c r="I8646" t="s">
        <v>51</v>
      </c>
      <c r="J8646" t="s">
        <v>24</v>
      </c>
      <c r="K8646" t="s">
        <v>24</v>
      </c>
      <c r="L8646" t="s">
        <v>30</v>
      </c>
      <c r="M8646" t="s">
        <v>30</v>
      </c>
      <c r="N8646" t="s">
        <v>31</v>
      </c>
      <c r="O8646">
        <f t="shared" ca="1" si="810"/>
        <v>0.96206256976895055</v>
      </c>
      <c r="P8646" t="str">
        <f t="shared" ca="1" si="811"/>
        <v>Oligaemic</v>
      </c>
      <c r="Q8646" t="s">
        <v>51</v>
      </c>
      <c r="R8646" t="s">
        <v>32</v>
      </c>
      <c r="S8646" t="s">
        <v>24</v>
      </c>
      <c r="T8646" t="s">
        <v>33</v>
      </c>
      <c r="U8646" t="s">
        <v>24</v>
      </c>
      <c r="V8646" t="s">
        <v>42</v>
      </c>
      <c r="W8646" t="s">
        <v>35</v>
      </c>
      <c r="X8646" t="s">
        <v>27</v>
      </c>
      <c r="Y8646">
        <f t="shared" ca="1" si="815"/>
        <v>0.70192094182961806</v>
      </c>
      <c r="Z8646" t="str">
        <f t="shared" ca="1" si="812"/>
        <v>High</v>
      </c>
      <c r="AA8646" t="s">
        <v>63</v>
      </c>
      <c r="AB8646" t="s">
        <v>24</v>
      </c>
    </row>
    <row r="8647" spans="1:28" x14ac:dyDescent="0.3">
      <c r="A8647" s="1" t="s">
        <v>17346</v>
      </c>
      <c r="B8647" t="s">
        <v>17347</v>
      </c>
      <c r="C8647" t="s">
        <v>24</v>
      </c>
      <c r="D8647" t="s">
        <v>25</v>
      </c>
      <c r="E8647" t="s">
        <v>38</v>
      </c>
      <c r="F8647" t="s">
        <v>27</v>
      </c>
      <c r="G8647">
        <f t="shared" ca="1" si="813"/>
        <v>1.6152872258423767E-2</v>
      </c>
      <c r="H8647" t="str">
        <f t="shared" ca="1" si="814"/>
        <v>Normal</v>
      </c>
      <c r="I8647" t="s">
        <v>51</v>
      </c>
      <c r="J8647" t="s">
        <v>24</v>
      </c>
      <c r="K8647" t="s">
        <v>24</v>
      </c>
      <c r="L8647" t="s">
        <v>29</v>
      </c>
      <c r="M8647" t="s">
        <v>29</v>
      </c>
      <c r="N8647" t="s">
        <v>31</v>
      </c>
      <c r="O8647">
        <f t="shared" ca="1" si="810"/>
        <v>0.44561893519931184</v>
      </c>
      <c r="P8647" t="str">
        <f t="shared" ca="1" si="811"/>
        <v>Oligaemic</v>
      </c>
      <c r="Q8647" t="s">
        <v>51</v>
      </c>
      <c r="R8647" t="s">
        <v>41</v>
      </c>
      <c r="S8647" t="s">
        <v>28</v>
      </c>
      <c r="T8647" t="s">
        <v>52</v>
      </c>
      <c r="U8647" t="s">
        <v>24</v>
      </c>
      <c r="V8647" t="s">
        <v>42</v>
      </c>
      <c r="W8647" t="s">
        <v>43</v>
      </c>
      <c r="X8647" t="s">
        <v>27</v>
      </c>
      <c r="Y8647">
        <f t="shared" ca="1" si="815"/>
        <v>0.67413355284562704</v>
      </c>
      <c r="Z8647" t="str">
        <f t="shared" ca="1" si="812"/>
        <v>High</v>
      </c>
      <c r="AA8647" t="s">
        <v>63</v>
      </c>
      <c r="AB8647" t="s">
        <v>24</v>
      </c>
    </row>
    <row r="8648" spans="1:28" x14ac:dyDescent="0.3">
      <c r="A8648" t="s">
        <v>17348</v>
      </c>
      <c r="B8648" t="s">
        <v>17349</v>
      </c>
      <c r="C8648" t="s">
        <v>24</v>
      </c>
      <c r="D8648" t="s">
        <v>25</v>
      </c>
      <c r="E8648" t="s">
        <v>38</v>
      </c>
      <c r="F8648" t="s">
        <v>63</v>
      </c>
      <c r="G8648">
        <f t="shared" ca="1" si="813"/>
        <v>0.45296974858401562</v>
      </c>
      <c r="H8648" t="str">
        <f t="shared" ca="1" si="814"/>
        <v>Oligaemic</v>
      </c>
      <c r="I8648" t="s">
        <v>51</v>
      </c>
      <c r="J8648" t="s">
        <v>24</v>
      </c>
      <c r="K8648" t="s">
        <v>24</v>
      </c>
      <c r="L8648" t="s">
        <v>29</v>
      </c>
      <c r="M8648" t="s">
        <v>29</v>
      </c>
      <c r="N8648" t="s">
        <v>31</v>
      </c>
      <c r="O8648">
        <f t="shared" ca="1" si="810"/>
        <v>0.40834685563649031</v>
      </c>
      <c r="P8648" t="str">
        <f t="shared" ca="1" si="811"/>
        <v>Normal</v>
      </c>
      <c r="Q8648" t="s">
        <v>27</v>
      </c>
      <c r="R8648" t="s">
        <v>47</v>
      </c>
      <c r="S8648" t="s">
        <v>24</v>
      </c>
      <c r="T8648" t="s">
        <v>33</v>
      </c>
      <c r="U8648" t="s">
        <v>28</v>
      </c>
      <c r="V8648" t="s">
        <v>42</v>
      </c>
      <c r="W8648" t="s">
        <v>43</v>
      </c>
      <c r="X8648" t="s">
        <v>27</v>
      </c>
      <c r="Y8648">
        <f t="shared" ca="1" si="815"/>
        <v>0.10005493655784425</v>
      </c>
      <c r="Z8648" t="str">
        <f t="shared" ca="1" si="812"/>
        <v>Low</v>
      </c>
      <c r="AA8648" t="s">
        <v>48</v>
      </c>
      <c r="AB8648" t="s">
        <v>24</v>
      </c>
    </row>
    <row r="8649" spans="1:28" x14ac:dyDescent="0.3">
      <c r="A8649" t="s">
        <v>17350</v>
      </c>
      <c r="B8649" t="s">
        <v>17351</v>
      </c>
      <c r="C8649" t="s">
        <v>24</v>
      </c>
      <c r="D8649" t="s">
        <v>25</v>
      </c>
      <c r="E8649" t="s">
        <v>38</v>
      </c>
      <c r="F8649" t="s">
        <v>27</v>
      </c>
      <c r="G8649">
        <f t="shared" ca="1" si="813"/>
        <v>0.87825236876484924</v>
      </c>
      <c r="H8649" t="str">
        <f t="shared" ca="1" si="814"/>
        <v>Plethoric</v>
      </c>
      <c r="I8649" t="s">
        <v>55</v>
      </c>
      <c r="J8649" t="s">
        <v>28</v>
      </c>
      <c r="K8649" t="s">
        <v>24</v>
      </c>
      <c r="L8649" t="s">
        <v>29</v>
      </c>
      <c r="M8649" t="s">
        <v>30</v>
      </c>
      <c r="N8649" t="s">
        <v>31</v>
      </c>
      <c r="O8649">
        <f t="shared" ca="1" si="810"/>
        <v>0.81180734885858097</v>
      </c>
      <c r="P8649" t="str">
        <f t="shared" ca="1" si="811"/>
        <v>Grd_Glass</v>
      </c>
      <c r="Q8649" t="s">
        <v>39</v>
      </c>
      <c r="R8649" t="s">
        <v>41</v>
      </c>
      <c r="S8649" t="s">
        <v>24</v>
      </c>
      <c r="T8649" t="s">
        <v>33</v>
      </c>
      <c r="U8649" t="s">
        <v>24</v>
      </c>
      <c r="V8649" t="s">
        <v>34</v>
      </c>
      <c r="W8649" t="s">
        <v>35</v>
      </c>
      <c r="X8649" t="s">
        <v>27</v>
      </c>
      <c r="Y8649">
        <f t="shared" ca="1" si="815"/>
        <v>0.63262528376863181</v>
      </c>
      <c r="Z8649" t="str">
        <f t="shared" ca="1" si="812"/>
        <v>Low</v>
      </c>
      <c r="AA8649" t="s">
        <v>48</v>
      </c>
      <c r="AB8649" t="s">
        <v>24</v>
      </c>
    </row>
    <row r="8650" spans="1:28" x14ac:dyDescent="0.3">
      <c r="A8650" t="s">
        <v>17352</v>
      </c>
      <c r="B8650" t="s">
        <v>17353</v>
      </c>
      <c r="C8650" t="s">
        <v>24</v>
      </c>
      <c r="D8650" t="s">
        <v>25</v>
      </c>
      <c r="E8650" t="s">
        <v>38</v>
      </c>
      <c r="F8650" t="s">
        <v>27</v>
      </c>
      <c r="G8650">
        <f t="shared" ca="1" si="813"/>
        <v>0.21279489568158327</v>
      </c>
      <c r="H8650" t="str">
        <f t="shared" ca="1" si="814"/>
        <v>Oligaemic</v>
      </c>
      <c r="I8650" t="s">
        <v>51</v>
      </c>
      <c r="J8650" t="s">
        <v>24</v>
      </c>
      <c r="K8650" t="s">
        <v>28</v>
      </c>
      <c r="L8650" t="s">
        <v>29</v>
      </c>
      <c r="M8650" t="s">
        <v>29</v>
      </c>
      <c r="N8650" t="s">
        <v>31</v>
      </c>
      <c r="O8650">
        <f t="shared" ca="1" si="810"/>
        <v>0.62990530029340097</v>
      </c>
      <c r="P8650" t="str">
        <f t="shared" ca="1" si="811"/>
        <v>Oligaemic</v>
      </c>
      <c r="Q8650" t="s">
        <v>51</v>
      </c>
      <c r="R8650" t="s">
        <v>112</v>
      </c>
      <c r="S8650" t="s">
        <v>24</v>
      </c>
      <c r="T8650" t="s">
        <v>52</v>
      </c>
      <c r="U8650" t="s">
        <v>24</v>
      </c>
      <c r="V8650" t="s">
        <v>42</v>
      </c>
      <c r="W8650" t="s">
        <v>43</v>
      </c>
      <c r="X8650" t="s">
        <v>27</v>
      </c>
      <c r="Y8650">
        <f t="shared" ca="1" si="815"/>
        <v>0.94864856312494428</v>
      </c>
      <c r="Z8650" t="str">
        <f t="shared" ca="1" si="812"/>
        <v>Low</v>
      </c>
      <c r="AA8650" t="s">
        <v>48</v>
      </c>
      <c r="AB8650" t="s">
        <v>24</v>
      </c>
    </row>
    <row r="8651" spans="1:28" x14ac:dyDescent="0.3">
      <c r="A8651" t="s">
        <v>17354</v>
      </c>
      <c r="B8651" t="s">
        <v>17355</v>
      </c>
      <c r="C8651" t="s">
        <v>24</v>
      </c>
      <c r="D8651" t="s">
        <v>25</v>
      </c>
      <c r="E8651" t="s">
        <v>38</v>
      </c>
      <c r="F8651" t="s">
        <v>27</v>
      </c>
      <c r="G8651">
        <f t="shared" ca="1" si="813"/>
        <v>0.96409146590619721</v>
      </c>
      <c r="H8651" t="str">
        <f t="shared" ca="1" si="814"/>
        <v>Plethoric</v>
      </c>
      <c r="I8651" t="s">
        <v>55</v>
      </c>
      <c r="J8651" t="s">
        <v>24</v>
      </c>
      <c r="K8651" t="s">
        <v>24</v>
      </c>
      <c r="L8651" t="s">
        <v>29</v>
      </c>
      <c r="M8651" t="s">
        <v>30</v>
      </c>
      <c r="N8651" t="s">
        <v>31</v>
      </c>
      <c r="O8651">
        <f t="shared" ca="1" si="810"/>
        <v>0.1755829351591599</v>
      </c>
      <c r="P8651" t="str">
        <f t="shared" ca="1" si="811"/>
        <v>Normal</v>
      </c>
      <c r="Q8651" t="s">
        <v>27</v>
      </c>
      <c r="R8651" t="s">
        <v>41</v>
      </c>
      <c r="S8651" t="s">
        <v>24</v>
      </c>
      <c r="T8651" t="s">
        <v>33</v>
      </c>
      <c r="U8651" t="s">
        <v>24</v>
      </c>
      <c r="V8651" t="s">
        <v>42</v>
      </c>
      <c r="W8651" t="s">
        <v>35</v>
      </c>
      <c r="X8651" t="s">
        <v>27</v>
      </c>
      <c r="Y8651">
        <f t="shared" ca="1" si="815"/>
        <v>0.72108130799890158</v>
      </c>
      <c r="Z8651" t="str">
        <f t="shared" ca="1" si="812"/>
        <v>High</v>
      </c>
      <c r="AA8651" t="s">
        <v>63</v>
      </c>
      <c r="AB8651" t="s">
        <v>24</v>
      </c>
    </row>
    <row r="8652" spans="1:28" x14ac:dyDescent="0.3">
      <c r="A8652" t="s">
        <v>17356</v>
      </c>
      <c r="B8652" t="s">
        <v>17357</v>
      </c>
      <c r="C8652" t="s">
        <v>24</v>
      </c>
      <c r="D8652" t="s">
        <v>25</v>
      </c>
      <c r="E8652" t="s">
        <v>38</v>
      </c>
      <c r="F8652" t="s">
        <v>63</v>
      </c>
      <c r="G8652">
        <f t="shared" ca="1" si="813"/>
        <v>0.51024297097422777</v>
      </c>
      <c r="H8652" t="str">
        <f t="shared" ca="1" si="814"/>
        <v>Oligaemic</v>
      </c>
      <c r="I8652" t="s">
        <v>51</v>
      </c>
      <c r="J8652" t="s">
        <v>24</v>
      </c>
      <c r="K8652" t="s">
        <v>24</v>
      </c>
      <c r="L8652" t="s">
        <v>30</v>
      </c>
      <c r="M8652" t="s">
        <v>30</v>
      </c>
      <c r="N8652" t="s">
        <v>31</v>
      </c>
      <c r="O8652">
        <f t="shared" ca="1" si="810"/>
        <v>0.77433088624431601</v>
      </c>
      <c r="P8652" t="str">
        <f t="shared" ca="1" si="811"/>
        <v>Oligaemic</v>
      </c>
      <c r="Q8652" t="s">
        <v>51</v>
      </c>
      <c r="R8652" t="s">
        <v>137</v>
      </c>
      <c r="S8652" t="s">
        <v>24</v>
      </c>
      <c r="T8652" t="s">
        <v>52</v>
      </c>
      <c r="U8652" t="s">
        <v>24</v>
      </c>
      <c r="V8652" t="s">
        <v>42</v>
      </c>
      <c r="W8652" t="s">
        <v>43</v>
      </c>
      <c r="X8652" t="s">
        <v>27</v>
      </c>
      <c r="Y8652">
        <f t="shared" ca="1" si="815"/>
        <v>0.34578823514563239</v>
      </c>
      <c r="Z8652" t="str">
        <f t="shared" ca="1" si="812"/>
        <v>Low</v>
      </c>
      <c r="AA8652" t="s">
        <v>48</v>
      </c>
      <c r="AB8652" t="s">
        <v>24</v>
      </c>
    </row>
    <row r="8653" spans="1:28" x14ac:dyDescent="0.3">
      <c r="A8653" t="s">
        <v>17358</v>
      </c>
      <c r="B8653" t="s">
        <v>17359</v>
      </c>
      <c r="C8653" t="s">
        <v>24</v>
      </c>
      <c r="D8653" t="s">
        <v>25</v>
      </c>
      <c r="E8653" t="s">
        <v>26</v>
      </c>
      <c r="F8653" t="s">
        <v>27</v>
      </c>
      <c r="G8653">
        <f t="shared" ca="1" si="813"/>
        <v>0.83515816419721012</v>
      </c>
      <c r="H8653" t="str">
        <f t="shared" ca="1" si="814"/>
        <v>Oligaemic</v>
      </c>
      <c r="I8653" t="s">
        <v>51</v>
      </c>
      <c r="J8653" t="s">
        <v>24</v>
      </c>
      <c r="K8653" t="s">
        <v>28</v>
      </c>
      <c r="L8653" t="s">
        <v>29</v>
      </c>
      <c r="M8653" t="s">
        <v>30</v>
      </c>
      <c r="N8653" t="s">
        <v>31</v>
      </c>
      <c r="O8653">
        <f t="shared" ca="1" si="810"/>
        <v>0.49982517826103257</v>
      </c>
      <c r="P8653" t="str">
        <f t="shared" ca="1" si="811"/>
        <v>Normal</v>
      </c>
      <c r="Q8653" t="s">
        <v>27</v>
      </c>
      <c r="R8653" t="s">
        <v>32</v>
      </c>
      <c r="S8653" t="s">
        <v>24</v>
      </c>
      <c r="T8653" t="s">
        <v>52</v>
      </c>
      <c r="U8653" t="s">
        <v>24</v>
      </c>
      <c r="V8653" t="s">
        <v>34</v>
      </c>
      <c r="W8653" t="s">
        <v>43</v>
      </c>
      <c r="X8653" t="s">
        <v>27</v>
      </c>
      <c r="Y8653">
        <f t="shared" ca="1" si="815"/>
        <v>0.84115577573863443</v>
      </c>
      <c r="Z8653" t="str">
        <f t="shared" ca="1" si="812"/>
        <v>High</v>
      </c>
      <c r="AA8653" t="s">
        <v>63</v>
      </c>
      <c r="AB8653" t="s">
        <v>24</v>
      </c>
    </row>
    <row r="8654" spans="1:28" x14ac:dyDescent="0.3">
      <c r="A8654" t="s">
        <v>17360</v>
      </c>
      <c r="B8654" t="s">
        <v>17361</v>
      </c>
      <c r="C8654" t="s">
        <v>28</v>
      </c>
      <c r="D8654" t="s">
        <v>25</v>
      </c>
      <c r="E8654" t="s">
        <v>26</v>
      </c>
      <c r="F8654" t="s">
        <v>27</v>
      </c>
      <c r="G8654">
        <f t="shared" ca="1" si="813"/>
        <v>0.50622819349477788</v>
      </c>
      <c r="H8654" t="str">
        <f t="shared" ca="1" si="814"/>
        <v>Oligaemic</v>
      </c>
      <c r="I8654" t="s">
        <v>51</v>
      </c>
      <c r="J8654" t="s">
        <v>24</v>
      </c>
      <c r="K8654" t="s">
        <v>24</v>
      </c>
      <c r="L8654" t="s">
        <v>29</v>
      </c>
      <c r="M8654" t="s">
        <v>29</v>
      </c>
      <c r="N8654" t="s">
        <v>31</v>
      </c>
      <c r="O8654">
        <f t="shared" ca="1" si="810"/>
        <v>0.37998777571149145</v>
      </c>
      <c r="P8654" t="str">
        <f t="shared" ca="1" si="811"/>
        <v>Oligaemic</v>
      </c>
      <c r="Q8654" t="s">
        <v>51</v>
      </c>
      <c r="R8654" t="s">
        <v>47</v>
      </c>
      <c r="S8654" t="s">
        <v>24</v>
      </c>
      <c r="T8654" t="s">
        <v>52</v>
      </c>
      <c r="U8654" t="s">
        <v>24</v>
      </c>
      <c r="V8654" t="s">
        <v>34</v>
      </c>
      <c r="W8654" t="s">
        <v>66</v>
      </c>
      <c r="X8654" t="s">
        <v>27</v>
      </c>
      <c r="Y8654">
        <f t="shared" ca="1" si="815"/>
        <v>0.74503462859730507</v>
      </c>
      <c r="Z8654" t="str">
        <f t="shared" ca="1" si="812"/>
        <v>Normal</v>
      </c>
      <c r="AA8654" t="s">
        <v>27</v>
      </c>
      <c r="AB8654" t="s">
        <v>24</v>
      </c>
    </row>
    <row r="8655" spans="1:28" x14ac:dyDescent="0.3">
      <c r="A8655" t="s">
        <v>17362</v>
      </c>
      <c r="B8655" t="s">
        <v>17363</v>
      </c>
      <c r="C8655" t="s">
        <v>24</v>
      </c>
      <c r="D8655" t="s">
        <v>25</v>
      </c>
      <c r="E8655" t="s">
        <v>38</v>
      </c>
      <c r="F8655" t="s">
        <v>27</v>
      </c>
      <c r="G8655">
        <f t="shared" ca="1" si="813"/>
        <v>0.88573722727847193</v>
      </c>
      <c r="H8655" t="str">
        <f t="shared" ca="1" si="814"/>
        <v>Normal</v>
      </c>
      <c r="I8655" t="s">
        <v>27</v>
      </c>
      <c r="J8655" t="s">
        <v>24</v>
      </c>
      <c r="K8655" t="s">
        <v>24</v>
      </c>
      <c r="L8655" t="s">
        <v>30</v>
      </c>
      <c r="M8655" t="s">
        <v>30</v>
      </c>
      <c r="N8655" t="s">
        <v>40</v>
      </c>
      <c r="O8655">
        <f t="shared" ca="1" si="810"/>
        <v>0.88186310991763861</v>
      </c>
      <c r="P8655" t="str">
        <f t="shared" ca="1" si="811"/>
        <v>Asy/Patchy</v>
      </c>
      <c r="Q8655" t="s">
        <v>115</v>
      </c>
      <c r="R8655" t="s">
        <v>47</v>
      </c>
      <c r="S8655" t="s">
        <v>24</v>
      </c>
      <c r="T8655" t="s">
        <v>52</v>
      </c>
      <c r="U8655" t="s">
        <v>24</v>
      </c>
      <c r="V8655" t="s">
        <v>67</v>
      </c>
      <c r="W8655" t="s">
        <v>43</v>
      </c>
      <c r="X8655" t="s">
        <v>27</v>
      </c>
      <c r="Y8655">
        <f t="shared" ca="1" si="815"/>
        <v>0.89642327344947015</v>
      </c>
      <c r="Z8655" t="str">
        <f t="shared" ca="1" si="812"/>
        <v>Low</v>
      </c>
      <c r="AA8655" t="s">
        <v>48</v>
      </c>
      <c r="AB8655" t="s">
        <v>28</v>
      </c>
    </row>
    <row r="8656" spans="1:28" x14ac:dyDescent="0.3">
      <c r="A8656" t="s">
        <v>17364</v>
      </c>
      <c r="B8656" t="s">
        <v>17365</v>
      </c>
      <c r="C8656" t="s">
        <v>24</v>
      </c>
      <c r="D8656" t="s">
        <v>25</v>
      </c>
      <c r="E8656" t="s">
        <v>38</v>
      </c>
      <c r="F8656" t="s">
        <v>63</v>
      </c>
      <c r="G8656">
        <f t="shared" ca="1" si="813"/>
        <v>0.55453568975044198</v>
      </c>
      <c r="H8656" t="str">
        <f t="shared" ca="1" si="814"/>
        <v>Grd_Glass</v>
      </c>
      <c r="I8656" t="s">
        <v>39</v>
      </c>
      <c r="J8656" t="s">
        <v>24</v>
      </c>
      <c r="K8656" t="s">
        <v>24</v>
      </c>
      <c r="L8656" t="s">
        <v>30</v>
      </c>
      <c r="M8656" t="s">
        <v>30</v>
      </c>
      <c r="N8656" t="s">
        <v>31</v>
      </c>
      <c r="O8656">
        <f t="shared" ca="1" si="810"/>
        <v>0.21210699172400482</v>
      </c>
      <c r="P8656" t="str">
        <f t="shared" ca="1" si="811"/>
        <v>Grd_Glass</v>
      </c>
      <c r="Q8656" t="s">
        <v>39</v>
      </c>
      <c r="R8656" t="s">
        <v>41</v>
      </c>
      <c r="S8656" t="s">
        <v>24</v>
      </c>
      <c r="T8656" t="s">
        <v>33</v>
      </c>
      <c r="U8656" t="s">
        <v>24</v>
      </c>
      <c r="V8656" t="s">
        <v>67</v>
      </c>
      <c r="W8656" t="s">
        <v>66</v>
      </c>
      <c r="X8656" t="s">
        <v>27</v>
      </c>
      <c r="Y8656">
        <f t="shared" ca="1" si="815"/>
        <v>0.8125461198796522</v>
      </c>
      <c r="Z8656" t="str">
        <f t="shared" ca="1" si="812"/>
        <v>Low</v>
      </c>
      <c r="AA8656" t="s">
        <v>48</v>
      </c>
      <c r="AB8656" t="s">
        <v>28</v>
      </c>
    </row>
    <row r="8657" spans="1:28" x14ac:dyDescent="0.3">
      <c r="A8657" t="s">
        <v>17366</v>
      </c>
      <c r="B8657" t="s">
        <v>17367</v>
      </c>
      <c r="C8657" t="s">
        <v>24</v>
      </c>
      <c r="D8657" t="s">
        <v>25</v>
      </c>
      <c r="E8657" t="s">
        <v>26</v>
      </c>
      <c r="F8657" t="s">
        <v>27</v>
      </c>
      <c r="G8657">
        <f t="shared" ca="1" si="813"/>
        <v>0.85722404887259773</v>
      </c>
      <c r="H8657" t="str">
        <f t="shared" ca="1" si="814"/>
        <v>Normal</v>
      </c>
      <c r="I8657" t="s">
        <v>27</v>
      </c>
      <c r="J8657" t="s">
        <v>24</v>
      </c>
      <c r="K8657" t="s">
        <v>24</v>
      </c>
      <c r="L8657" t="s">
        <v>29</v>
      </c>
      <c r="M8657" t="s">
        <v>30</v>
      </c>
      <c r="N8657" t="s">
        <v>31</v>
      </c>
      <c r="O8657">
        <f t="shared" ca="1" si="810"/>
        <v>0.23159197095654682</v>
      </c>
      <c r="P8657" t="str">
        <f t="shared" ca="1" si="811"/>
        <v>Oligaemic</v>
      </c>
      <c r="Q8657" t="s">
        <v>51</v>
      </c>
      <c r="R8657" t="s">
        <v>47</v>
      </c>
      <c r="S8657" t="s">
        <v>24</v>
      </c>
      <c r="T8657" t="s">
        <v>33</v>
      </c>
      <c r="U8657" t="s">
        <v>24</v>
      </c>
      <c r="V8657" t="s">
        <v>42</v>
      </c>
      <c r="W8657" t="s">
        <v>43</v>
      </c>
      <c r="X8657" t="s">
        <v>27</v>
      </c>
      <c r="Y8657">
        <f t="shared" ca="1" si="815"/>
        <v>0.11602290683589944</v>
      </c>
      <c r="Z8657" t="str">
        <f t="shared" ca="1" si="812"/>
        <v>Low</v>
      </c>
      <c r="AA8657" t="s">
        <v>48</v>
      </c>
      <c r="AB8657" t="s">
        <v>28</v>
      </c>
    </row>
    <row r="8658" spans="1:28" x14ac:dyDescent="0.3">
      <c r="A8658" t="s">
        <v>17368</v>
      </c>
      <c r="B8658" t="s">
        <v>17369</v>
      </c>
      <c r="C8658" t="s">
        <v>24</v>
      </c>
      <c r="D8658" t="s">
        <v>25</v>
      </c>
      <c r="E8658" t="s">
        <v>26</v>
      </c>
      <c r="F8658" t="s">
        <v>27</v>
      </c>
      <c r="G8658">
        <f t="shared" ca="1" si="813"/>
        <v>0.50079808721265218</v>
      </c>
      <c r="H8658" t="str">
        <f t="shared" ca="1" si="814"/>
        <v>Plethoric</v>
      </c>
      <c r="I8658" t="s">
        <v>55</v>
      </c>
      <c r="J8658" t="s">
        <v>24</v>
      </c>
      <c r="K8658" t="s">
        <v>24</v>
      </c>
      <c r="L8658" t="s">
        <v>29</v>
      </c>
      <c r="M8658" t="s">
        <v>29</v>
      </c>
      <c r="N8658" t="s">
        <v>31</v>
      </c>
      <c r="O8658">
        <f t="shared" ca="1" si="810"/>
        <v>0.58112073747397519</v>
      </c>
      <c r="P8658" t="str">
        <f t="shared" ca="1" si="811"/>
        <v>Plethoric</v>
      </c>
      <c r="Q8658" t="s">
        <v>55</v>
      </c>
      <c r="R8658" t="s">
        <v>41</v>
      </c>
      <c r="S8658" t="s">
        <v>24</v>
      </c>
      <c r="T8658" t="s">
        <v>33</v>
      </c>
      <c r="U8658" t="s">
        <v>24</v>
      </c>
      <c r="V8658" t="s">
        <v>34</v>
      </c>
      <c r="W8658" t="s">
        <v>35</v>
      </c>
      <c r="X8658" t="s">
        <v>27</v>
      </c>
      <c r="Y8658">
        <f t="shared" ca="1" si="815"/>
        <v>0.59273441523269177</v>
      </c>
      <c r="Z8658" t="str">
        <f t="shared" ca="1" si="812"/>
        <v>Normal</v>
      </c>
      <c r="AA8658" t="s">
        <v>27</v>
      </c>
      <c r="AB8658" t="s">
        <v>28</v>
      </c>
    </row>
    <row r="8659" spans="1:28" x14ac:dyDescent="0.3">
      <c r="A8659" t="s">
        <v>17370</v>
      </c>
      <c r="B8659" t="s">
        <v>17371</v>
      </c>
      <c r="C8659" t="s">
        <v>24</v>
      </c>
      <c r="D8659" t="s">
        <v>25</v>
      </c>
      <c r="E8659" t="s">
        <v>66</v>
      </c>
      <c r="F8659" t="s">
        <v>27</v>
      </c>
      <c r="G8659">
        <f t="shared" ca="1" si="813"/>
        <v>0.48163264253359805</v>
      </c>
      <c r="H8659" t="str">
        <f t="shared" ca="1" si="814"/>
        <v>Normal</v>
      </c>
      <c r="I8659" t="s">
        <v>27</v>
      </c>
      <c r="J8659" t="s">
        <v>24</v>
      </c>
      <c r="K8659" t="s">
        <v>24</v>
      </c>
      <c r="L8659" t="s">
        <v>29</v>
      </c>
      <c r="M8659" t="s">
        <v>30</v>
      </c>
      <c r="N8659" t="s">
        <v>40</v>
      </c>
      <c r="O8659">
        <f t="shared" ca="1" si="810"/>
        <v>0.56086557508167922</v>
      </c>
      <c r="P8659" t="str">
        <f t="shared" ca="1" si="811"/>
        <v>Normal</v>
      </c>
      <c r="Q8659" t="s">
        <v>27</v>
      </c>
      <c r="R8659" t="s">
        <v>32</v>
      </c>
      <c r="S8659" t="s">
        <v>24</v>
      </c>
      <c r="T8659" t="s">
        <v>33</v>
      </c>
      <c r="U8659" t="s">
        <v>24</v>
      </c>
      <c r="V8659" t="s">
        <v>67</v>
      </c>
      <c r="W8659" t="s">
        <v>35</v>
      </c>
      <c r="X8659" t="s">
        <v>27</v>
      </c>
      <c r="Y8659">
        <f t="shared" ca="1" si="815"/>
        <v>0.79447130555120038</v>
      </c>
      <c r="Z8659" t="str">
        <f t="shared" ca="1" si="812"/>
        <v>High</v>
      </c>
      <c r="AA8659" t="s">
        <v>63</v>
      </c>
      <c r="AB8659" t="s">
        <v>28</v>
      </c>
    </row>
    <row r="8660" spans="1:28" x14ac:dyDescent="0.3">
      <c r="A8660" t="s">
        <v>17372</v>
      </c>
      <c r="B8660" t="s">
        <v>17373</v>
      </c>
      <c r="C8660" t="s">
        <v>24</v>
      </c>
      <c r="D8660" t="s">
        <v>25</v>
      </c>
      <c r="E8660" t="s">
        <v>38</v>
      </c>
      <c r="F8660" t="s">
        <v>27</v>
      </c>
      <c r="G8660">
        <f t="shared" ca="1" si="813"/>
        <v>0.41701853801035782</v>
      </c>
      <c r="H8660" t="str">
        <f t="shared" ca="1" si="814"/>
        <v>Normal</v>
      </c>
      <c r="I8660" t="s">
        <v>27</v>
      </c>
      <c r="J8660" t="s">
        <v>24</v>
      </c>
      <c r="K8660" t="s">
        <v>24</v>
      </c>
      <c r="L8660" t="s">
        <v>30</v>
      </c>
      <c r="M8660" t="s">
        <v>30</v>
      </c>
      <c r="N8660" t="s">
        <v>31</v>
      </c>
      <c r="O8660">
        <f t="shared" ca="1" si="810"/>
        <v>0.41054775225534468</v>
      </c>
      <c r="P8660" t="str">
        <f t="shared" ca="1" si="811"/>
        <v>Plethoric</v>
      </c>
      <c r="Q8660" t="s">
        <v>55</v>
      </c>
      <c r="R8660" t="s">
        <v>41</v>
      </c>
      <c r="S8660" t="s">
        <v>24</v>
      </c>
      <c r="T8660" t="s">
        <v>52</v>
      </c>
      <c r="U8660" t="s">
        <v>24</v>
      </c>
      <c r="V8660" t="s">
        <v>42</v>
      </c>
      <c r="W8660" t="s">
        <v>43</v>
      </c>
      <c r="X8660" t="s">
        <v>27</v>
      </c>
      <c r="Y8660">
        <f t="shared" ca="1" si="815"/>
        <v>0.36737240939612315</v>
      </c>
      <c r="Z8660" t="str">
        <f t="shared" ca="1" si="812"/>
        <v>Low</v>
      </c>
      <c r="AA8660" t="s">
        <v>48</v>
      </c>
      <c r="AB8660" t="s">
        <v>24</v>
      </c>
    </row>
    <row r="8661" spans="1:28" x14ac:dyDescent="0.3">
      <c r="A8661" t="s">
        <v>17374</v>
      </c>
      <c r="B8661" t="s">
        <v>17375</v>
      </c>
      <c r="C8661" t="s">
        <v>24</v>
      </c>
      <c r="D8661" t="s">
        <v>25</v>
      </c>
      <c r="E8661" t="s">
        <v>38</v>
      </c>
      <c r="F8661" t="s">
        <v>27</v>
      </c>
      <c r="G8661">
        <f t="shared" ca="1" si="813"/>
        <v>0.55518665887844032</v>
      </c>
      <c r="H8661" t="str">
        <f t="shared" ca="1" si="814"/>
        <v>Plethoric</v>
      </c>
      <c r="I8661" t="s">
        <v>55</v>
      </c>
      <c r="J8661" t="s">
        <v>24</v>
      </c>
      <c r="K8661" t="s">
        <v>24</v>
      </c>
      <c r="L8661" t="s">
        <v>72</v>
      </c>
      <c r="M8661" t="s">
        <v>30</v>
      </c>
      <c r="N8661" t="s">
        <v>31</v>
      </c>
      <c r="O8661">
        <f t="shared" ca="1" si="810"/>
        <v>0.19269835589006989</v>
      </c>
      <c r="P8661" t="str">
        <f t="shared" ca="1" si="811"/>
        <v>Plethoric</v>
      </c>
      <c r="Q8661" t="s">
        <v>55</v>
      </c>
      <c r="R8661" t="s">
        <v>134</v>
      </c>
      <c r="S8661" t="s">
        <v>24</v>
      </c>
      <c r="T8661" t="s">
        <v>60</v>
      </c>
      <c r="U8661" t="s">
        <v>24</v>
      </c>
      <c r="V8661" t="s">
        <v>42</v>
      </c>
      <c r="W8661" t="s">
        <v>66</v>
      </c>
      <c r="X8661" t="s">
        <v>27</v>
      </c>
      <c r="Y8661">
        <f t="shared" ca="1" si="815"/>
        <v>0.72059699112318831</v>
      </c>
      <c r="Z8661" t="str">
        <f t="shared" ca="1" si="812"/>
        <v>Low</v>
      </c>
      <c r="AA8661" t="s">
        <v>48</v>
      </c>
      <c r="AB8661" t="s">
        <v>24</v>
      </c>
    </row>
    <row r="8662" spans="1:28" x14ac:dyDescent="0.3">
      <c r="A8662" t="s">
        <v>17376</v>
      </c>
      <c r="B8662" t="s">
        <v>17377</v>
      </c>
      <c r="C8662" t="s">
        <v>24</v>
      </c>
      <c r="D8662" t="s">
        <v>25</v>
      </c>
      <c r="E8662" t="s">
        <v>38</v>
      </c>
      <c r="F8662" t="s">
        <v>27</v>
      </c>
      <c r="G8662">
        <f t="shared" ca="1" si="813"/>
        <v>0.88699310143676513</v>
      </c>
      <c r="H8662" t="str">
        <f t="shared" ca="1" si="814"/>
        <v>Asy/Patch</v>
      </c>
      <c r="I8662" t="s">
        <v>46</v>
      </c>
      <c r="J8662" t="s">
        <v>28</v>
      </c>
      <c r="K8662" t="s">
        <v>24</v>
      </c>
      <c r="L8662" t="s">
        <v>30</v>
      </c>
      <c r="M8662" t="s">
        <v>30</v>
      </c>
      <c r="N8662" t="s">
        <v>40</v>
      </c>
      <c r="O8662">
        <f t="shared" ca="1" si="810"/>
        <v>0.81851968752690507</v>
      </c>
      <c r="P8662" t="str">
        <f t="shared" ca="1" si="811"/>
        <v>Normal</v>
      </c>
      <c r="Q8662" t="s">
        <v>27</v>
      </c>
      <c r="R8662" t="s">
        <v>32</v>
      </c>
      <c r="S8662" t="s">
        <v>24</v>
      </c>
      <c r="T8662" t="s">
        <v>33</v>
      </c>
      <c r="U8662" t="s">
        <v>24</v>
      </c>
      <c r="V8662" t="s">
        <v>42</v>
      </c>
      <c r="W8662" t="s">
        <v>34</v>
      </c>
      <c r="X8662" t="s">
        <v>27</v>
      </c>
      <c r="Y8662">
        <f t="shared" ca="1" si="815"/>
        <v>0.45159477047642815</v>
      </c>
      <c r="Z8662" t="str">
        <f t="shared" ca="1" si="812"/>
        <v>Low</v>
      </c>
      <c r="AA8662" t="s">
        <v>48</v>
      </c>
      <c r="AB8662" t="s">
        <v>24</v>
      </c>
    </row>
    <row r="8663" spans="1:28" x14ac:dyDescent="0.3">
      <c r="A8663" t="s">
        <v>17378</v>
      </c>
      <c r="B8663" t="s">
        <v>17379</v>
      </c>
      <c r="C8663" t="s">
        <v>24</v>
      </c>
      <c r="D8663" t="s">
        <v>25</v>
      </c>
      <c r="E8663" t="s">
        <v>38</v>
      </c>
      <c r="F8663" t="s">
        <v>27</v>
      </c>
      <c r="G8663">
        <f t="shared" ca="1" si="813"/>
        <v>0.17470590710987755</v>
      </c>
      <c r="H8663" t="str">
        <f t="shared" ca="1" si="814"/>
        <v>Normal</v>
      </c>
      <c r="I8663" t="s">
        <v>27</v>
      </c>
      <c r="J8663" t="s">
        <v>24</v>
      </c>
      <c r="K8663" t="s">
        <v>28</v>
      </c>
      <c r="L8663" t="s">
        <v>30</v>
      </c>
      <c r="M8663" t="s">
        <v>30</v>
      </c>
      <c r="N8663" t="s">
        <v>31</v>
      </c>
      <c r="O8663">
        <f t="shared" ca="1" si="810"/>
        <v>0.19779304927343955</v>
      </c>
      <c r="P8663" t="str">
        <f t="shared" ca="1" si="811"/>
        <v>Oligaemic</v>
      </c>
      <c r="Q8663" t="s">
        <v>51</v>
      </c>
      <c r="R8663" t="s">
        <v>41</v>
      </c>
      <c r="S8663" t="s">
        <v>28</v>
      </c>
      <c r="T8663" t="s">
        <v>33</v>
      </c>
      <c r="U8663" t="s">
        <v>28</v>
      </c>
      <c r="V8663" t="s">
        <v>42</v>
      </c>
      <c r="W8663" t="s">
        <v>43</v>
      </c>
      <c r="X8663" t="s">
        <v>27</v>
      </c>
      <c r="Y8663">
        <f t="shared" ca="1" si="815"/>
        <v>0.44536099263991069</v>
      </c>
      <c r="Z8663" t="str">
        <f t="shared" ca="1" si="812"/>
        <v>Low</v>
      </c>
      <c r="AA8663" t="s">
        <v>48</v>
      </c>
      <c r="AB8663" t="s">
        <v>24</v>
      </c>
    </row>
    <row r="8664" spans="1:28" x14ac:dyDescent="0.3">
      <c r="A8664" t="s">
        <v>17380</v>
      </c>
      <c r="B8664" t="s">
        <v>17381</v>
      </c>
      <c r="C8664" t="s">
        <v>24</v>
      </c>
      <c r="D8664" t="s">
        <v>25</v>
      </c>
      <c r="E8664" t="s">
        <v>38</v>
      </c>
      <c r="F8664" t="s">
        <v>27</v>
      </c>
      <c r="G8664">
        <f t="shared" ca="1" si="813"/>
        <v>0.42253990833202471</v>
      </c>
      <c r="H8664" t="str">
        <f t="shared" ca="1" si="814"/>
        <v>Oligaemic</v>
      </c>
      <c r="I8664" t="s">
        <v>51</v>
      </c>
      <c r="J8664" t="s">
        <v>24</v>
      </c>
      <c r="K8664" t="s">
        <v>24</v>
      </c>
      <c r="L8664" t="s">
        <v>29</v>
      </c>
      <c r="M8664" t="s">
        <v>30</v>
      </c>
      <c r="N8664" t="s">
        <v>31</v>
      </c>
      <c r="O8664">
        <f t="shared" ca="1" si="810"/>
        <v>0.66625436841027486</v>
      </c>
      <c r="P8664" t="str">
        <f t="shared" ca="1" si="811"/>
        <v>Oligaemic</v>
      </c>
      <c r="Q8664" t="s">
        <v>51</v>
      </c>
      <c r="R8664" t="s">
        <v>47</v>
      </c>
      <c r="S8664" t="s">
        <v>24</v>
      </c>
      <c r="T8664" t="s">
        <v>33</v>
      </c>
      <c r="U8664" t="s">
        <v>24</v>
      </c>
      <c r="V8664" t="s">
        <v>42</v>
      </c>
      <c r="W8664" t="s">
        <v>43</v>
      </c>
      <c r="X8664" t="s">
        <v>27</v>
      </c>
      <c r="Y8664">
        <f t="shared" ca="1" si="815"/>
        <v>0.75146786836035395</v>
      </c>
      <c r="Z8664" t="str">
        <f t="shared" ca="1" si="812"/>
        <v>Low</v>
      </c>
      <c r="AA8664" t="s">
        <v>48</v>
      </c>
      <c r="AB8664" t="s">
        <v>24</v>
      </c>
    </row>
    <row r="8665" spans="1:28" x14ac:dyDescent="0.3">
      <c r="A8665" t="s">
        <v>17382</v>
      </c>
      <c r="B8665" t="s">
        <v>17383</v>
      </c>
      <c r="C8665" t="s">
        <v>24</v>
      </c>
      <c r="D8665" t="s">
        <v>25</v>
      </c>
      <c r="E8665" t="s">
        <v>38</v>
      </c>
      <c r="F8665" t="s">
        <v>27</v>
      </c>
      <c r="G8665">
        <f t="shared" ca="1" si="813"/>
        <v>0.72562545605538653</v>
      </c>
      <c r="H8665" t="str">
        <f t="shared" ca="1" si="814"/>
        <v>Asy/Patch</v>
      </c>
      <c r="I8665" t="s">
        <v>46</v>
      </c>
      <c r="J8665" t="s">
        <v>28</v>
      </c>
      <c r="K8665" t="s">
        <v>24</v>
      </c>
      <c r="L8665" t="s">
        <v>29</v>
      </c>
      <c r="M8665" t="s">
        <v>29</v>
      </c>
      <c r="N8665" t="s">
        <v>40</v>
      </c>
      <c r="O8665">
        <f t="shared" ca="1" si="810"/>
        <v>0.53760641825169997</v>
      </c>
      <c r="P8665" t="str">
        <f t="shared" ca="1" si="811"/>
        <v>Plethoric</v>
      </c>
      <c r="Q8665" t="s">
        <v>55</v>
      </c>
      <c r="R8665" t="s">
        <v>41</v>
      </c>
      <c r="S8665" t="s">
        <v>24</v>
      </c>
      <c r="T8665" t="s">
        <v>33</v>
      </c>
      <c r="U8665" t="s">
        <v>24</v>
      </c>
      <c r="V8665" t="s">
        <v>34</v>
      </c>
      <c r="W8665" t="s">
        <v>43</v>
      </c>
      <c r="X8665" t="s">
        <v>27</v>
      </c>
      <c r="Y8665">
        <f t="shared" ca="1" si="815"/>
        <v>0.1043135162624943</v>
      </c>
      <c r="Z8665" t="str">
        <f t="shared" ca="1" si="812"/>
        <v>High</v>
      </c>
      <c r="AA8665" t="s">
        <v>63</v>
      </c>
      <c r="AB8665" t="s">
        <v>24</v>
      </c>
    </row>
    <row r="8666" spans="1:28" x14ac:dyDescent="0.3">
      <c r="A8666" t="s">
        <v>17384</v>
      </c>
      <c r="B8666" t="s">
        <v>17385</v>
      </c>
      <c r="C8666" t="s">
        <v>24</v>
      </c>
      <c r="D8666" t="s">
        <v>25</v>
      </c>
      <c r="E8666" t="s">
        <v>38</v>
      </c>
      <c r="F8666" t="s">
        <v>27</v>
      </c>
      <c r="G8666">
        <f t="shared" ca="1" si="813"/>
        <v>0.77506832132622183</v>
      </c>
      <c r="H8666" t="str">
        <f t="shared" ca="1" si="814"/>
        <v>Plethoric</v>
      </c>
      <c r="I8666" t="s">
        <v>55</v>
      </c>
      <c r="J8666" t="s">
        <v>24</v>
      </c>
      <c r="K8666" t="s">
        <v>24</v>
      </c>
      <c r="L8666" t="s">
        <v>30</v>
      </c>
      <c r="M8666" t="s">
        <v>29</v>
      </c>
      <c r="N8666" t="s">
        <v>31</v>
      </c>
      <c r="O8666">
        <f t="shared" ca="1" si="810"/>
        <v>0.53559287989112192</v>
      </c>
      <c r="P8666" t="str">
        <f t="shared" ca="1" si="811"/>
        <v>Normal</v>
      </c>
      <c r="Q8666" t="s">
        <v>27</v>
      </c>
      <c r="R8666" t="s">
        <v>47</v>
      </c>
      <c r="S8666" t="s">
        <v>24</v>
      </c>
      <c r="T8666" t="s">
        <v>60</v>
      </c>
      <c r="U8666" t="s">
        <v>24</v>
      </c>
      <c r="V8666" t="s">
        <v>42</v>
      </c>
      <c r="W8666" t="s">
        <v>34</v>
      </c>
      <c r="X8666" t="s">
        <v>27</v>
      </c>
      <c r="Y8666">
        <f t="shared" ca="1" si="815"/>
        <v>0.60728448700570259</v>
      </c>
      <c r="Z8666" t="str">
        <f t="shared" ca="1" si="812"/>
        <v>High</v>
      </c>
      <c r="AA8666" t="s">
        <v>63</v>
      </c>
      <c r="AB8666" t="s">
        <v>24</v>
      </c>
    </row>
    <row r="8667" spans="1:28" x14ac:dyDescent="0.3">
      <c r="A8667" t="s">
        <v>17386</v>
      </c>
      <c r="B8667" t="s">
        <v>17387</v>
      </c>
      <c r="C8667" t="s">
        <v>24</v>
      </c>
      <c r="D8667" t="s">
        <v>25</v>
      </c>
      <c r="E8667" t="s">
        <v>38</v>
      </c>
      <c r="F8667" t="s">
        <v>27</v>
      </c>
      <c r="G8667">
        <f t="shared" ca="1" si="813"/>
        <v>1.8810741736787762E-2</v>
      </c>
      <c r="H8667" t="str">
        <f t="shared" ca="1" si="814"/>
        <v>Normal</v>
      </c>
      <c r="I8667" t="s">
        <v>27</v>
      </c>
      <c r="J8667" t="s">
        <v>24</v>
      </c>
      <c r="K8667" t="s">
        <v>24</v>
      </c>
      <c r="L8667" t="s">
        <v>30</v>
      </c>
      <c r="M8667" t="s">
        <v>29</v>
      </c>
      <c r="N8667" t="s">
        <v>31</v>
      </c>
      <c r="O8667">
        <f t="shared" ca="1" si="810"/>
        <v>0.76915032080202894</v>
      </c>
      <c r="P8667" t="str">
        <f t="shared" ca="1" si="811"/>
        <v>Normal</v>
      </c>
      <c r="Q8667" t="s">
        <v>27</v>
      </c>
      <c r="R8667" t="s">
        <v>41</v>
      </c>
      <c r="S8667" t="s">
        <v>24</v>
      </c>
      <c r="T8667" t="s">
        <v>33</v>
      </c>
      <c r="U8667" t="s">
        <v>28</v>
      </c>
      <c r="V8667" t="s">
        <v>34</v>
      </c>
      <c r="W8667" t="s">
        <v>43</v>
      </c>
      <c r="X8667" t="s">
        <v>87</v>
      </c>
      <c r="Y8667">
        <f t="shared" ca="1" si="815"/>
        <v>0.33106521944231937</v>
      </c>
      <c r="Z8667" t="str">
        <f t="shared" ca="1" si="812"/>
        <v>High</v>
      </c>
      <c r="AA8667" t="s">
        <v>63</v>
      </c>
      <c r="AB8667" t="s">
        <v>28</v>
      </c>
    </row>
    <row r="8668" spans="1:28" x14ac:dyDescent="0.3">
      <c r="A8668" t="s">
        <v>17388</v>
      </c>
      <c r="B8668" t="s">
        <v>17389</v>
      </c>
      <c r="C8668" t="s">
        <v>24</v>
      </c>
      <c r="D8668" t="s">
        <v>25</v>
      </c>
      <c r="E8668" t="s">
        <v>26</v>
      </c>
      <c r="F8668" t="s">
        <v>27</v>
      </c>
      <c r="G8668">
        <f t="shared" ca="1" si="813"/>
        <v>0.5897781928859962</v>
      </c>
      <c r="H8668" t="str">
        <f t="shared" ca="1" si="814"/>
        <v>Plethoric</v>
      </c>
      <c r="I8668" t="s">
        <v>55</v>
      </c>
      <c r="J8668" t="s">
        <v>24</v>
      </c>
      <c r="K8668" t="s">
        <v>24</v>
      </c>
      <c r="L8668" t="s">
        <v>29</v>
      </c>
      <c r="M8668" t="s">
        <v>29</v>
      </c>
      <c r="N8668" t="s">
        <v>31</v>
      </c>
      <c r="O8668">
        <f t="shared" ca="1" si="810"/>
        <v>0.58734452049405284</v>
      </c>
      <c r="P8668" t="str">
        <f t="shared" ca="1" si="811"/>
        <v>Plethoric</v>
      </c>
      <c r="Q8668" t="s">
        <v>55</v>
      </c>
      <c r="R8668" t="s">
        <v>47</v>
      </c>
      <c r="S8668" t="s">
        <v>24</v>
      </c>
      <c r="T8668" t="s">
        <v>33</v>
      </c>
      <c r="U8668" t="s">
        <v>24</v>
      </c>
      <c r="V8668" t="s">
        <v>42</v>
      </c>
      <c r="W8668" t="s">
        <v>43</v>
      </c>
      <c r="X8668" t="s">
        <v>87</v>
      </c>
      <c r="Y8668">
        <f t="shared" ca="1" si="815"/>
        <v>0.77937045570407659</v>
      </c>
      <c r="Z8668" t="str">
        <f t="shared" ca="1" si="812"/>
        <v>Low</v>
      </c>
      <c r="AA8668" t="s">
        <v>48</v>
      </c>
      <c r="AB8668" t="s">
        <v>28</v>
      </c>
    </row>
    <row r="8669" spans="1:28" x14ac:dyDescent="0.3">
      <c r="A8669" t="s">
        <v>17390</v>
      </c>
      <c r="B8669" t="s">
        <v>17391</v>
      </c>
      <c r="C8669" t="s">
        <v>24</v>
      </c>
      <c r="D8669" t="s">
        <v>25</v>
      </c>
      <c r="E8669" t="s">
        <v>66</v>
      </c>
      <c r="F8669" t="s">
        <v>27</v>
      </c>
      <c r="G8669">
        <f t="shared" ca="1" si="813"/>
        <v>0.73999051672104588</v>
      </c>
      <c r="H8669" t="str">
        <f t="shared" ca="1" si="814"/>
        <v>Normal</v>
      </c>
      <c r="I8669" t="s">
        <v>27</v>
      </c>
      <c r="J8669" t="s">
        <v>24</v>
      </c>
      <c r="K8669" t="s">
        <v>24</v>
      </c>
      <c r="L8669" t="s">
        <v>30</v>
      </c>
      <c r="M8669" t="s">
        <v>29</v>
      </c>
      <c r="N8669" t="s">
        <v>40</v>
      </c>
      <c r="O8669">
        <f t="shared" ca="1" si="810"/>
        <v>0.71648074325874167</v>
      </c>
      <c r="P8669" t="str">
        <f t="shared" ca="1" si="811"/>
        <v>Normal</v>
      </c>
      <c r="Q8669" t="s">
        <v>27</v>
      </c>
      <c r="R8669" t="s">
        <v>32</v>
      </c>
      <c r="S8669" t="s">
        <v>24</v>
      </c>
      <c r="T8669" t="s">
        <v>33</v>
      </c>
      <c r="U8669" t="s">
        <v>24</v>
      </c>
      <c r="V8669" t="s">
        <v>34</v>
      </c>
      <c r="W8669" t="s">
        <v>43</v>
      </c>
      <c r="X8669" t="s">
        <v>27</v>
      </c>
      <c r="Y8669">
        <f t="shared" ca="1" si="815"/>
        <v>0.362460685578611</v>
      </c>
      <c r="Z8669" t="str">
        <f t="shared" ca="1" si="812"/>
        <v>Low</v>
      </c>
      <c r="AA8669" t="s">
        <v>48</v>
      </c>
      <c r="AB8669" t="s">
        <v>24</v>
      </c>
    </row>
    <row r="8670" spans="1:28" x14ac:dyDescent="0.3">
      <c r="A8670" t="s">
        <v>17392</v>
      </c>
      <c r="B8670" t="s">
        <v>17393</v>
      </c>
      <c r="C8670" t="s">
        <v>24</v>
      </c>
      <c r="D8670" t="s">
        <v>25</v>
      </c>
      <c r="E8670" t="s">
        <v>38</v>
      </c>
      <c r="F8670" t="s">
        <v>27</v>
      </c>
      <c r="G8670">
        <f t="shared" ca="1" si="813"/>
        <v>0.65675494277992852</v>
      </c>
      <c r="H8670" t="str">
        <f t="shared" ca="1" si="814"/>
        <v>Asy/Patch</v>
      </c>
      <c r="I8670" t="s">
        <v>46</v>
      </c>
      <c r="J8670" t="s">
        <v>24</v>
      </c>
      <c r="K8670" t="s">
        <v>24</v>
      </c>
      <c r="L8670" t="s">
        <v>30</v>
      </c>
      <c r="M8670" t="s">
        <v>30</v>
      </c>
      <c r="N8670" t="s">
        <v>31</v>
      </c>
      <c r="O8670">
        <f t="shared" ca="1" si="810"/>
        <v>0.51889380210786218</v>
      </c>
      <c r="P8670" t="str">
        <f t="shared" ca="1" si="811"/>
        <v>Asy/Patchy</v>
      </c>
      <c r="Q8670" t="s">
        <v>115</v>
      </c>
      <c r="R8670" t="s">
        <v>32</v>
      </c>
      <c r="S8670" t="s">
        <v>24</v>
      </c>
      <c r="T8670" t="s">
        <v>33</v>
      </c>
      <c r="U8670" t="s">
        <v>24</v>
      </c>
      <c r="V8670" t="s">
        <v>67</v>
      </c>
      <c r="W8670" t="s">
        <v>35</v>
      </c>
      <c r="X8670" t="s">
        <v>27</v>
      </c>
      <c r="Y8670">
        <f t="shared" ca="1" si="815"/>
        <v>0.1798691529174069</v>
      </c>
      <c r="Z8670" t="str">
        <f t="shared" ca="1" si="812"/>
        <v>High</v>
      </c>
      <c r="AA8670" t="s">
        <v>63</v>
      </c>
      <c r="AB8670" t="s">
        <v>28</v>
      </c>
    </row>
    <row r="8671" spans="1:28" x14ac:dyDescent="0.3">
      <c r="A8671" t="s">
        <v>17394</v>
      </c>
      <c r="B8671" t="s">
        <v>17395</v>
      </c>
      <c r="C8671" t="s">
        <v>24</v>
      </c>
      <c r="D8671" t="s">
        <v>25</v>
      </c>
      <c r="E8671" t="s">
        <v>38</v>
      </c>
      <c r="F8671" t="s">
        <v>27</v>
      </c>
      <c r="G8671">
        <f t="shared" ca="1" si="813"/>
        <v>0.88961001047840671</v>
      </c>
      <c r="H8671" t="str">
        <f t="shared" ca="1" si="814"/>
        <v>Plethoric</v>
      </c>
      <c r="I8671" t="s">
        <v>55</v>
      </c>
      <c r="J8671" t="s">
        <v>24</v>
      </c>
      <c r="K8671" t="s">
        <v>24</v>
      </c>
      <c r="L8671" t="s">
        <v>29</v>
      </c>
      <c r="M8671" t="s">
        <v>29</v>
      </c>
      <c r="N8671" t="s">
        <v>31</v>
      </c>
      <c r="O8671">
        <f t="shared" ca="1" si="810"/>
        <v>0.63028883589113416</v>
      </c>
      <c r="P8671" t="str">
        <f t="shared" ca="1" si="811"/>
        <v>Plethoric</v>
      </c>
      <c r="Q8671" t="s">
        <v>55</v>
      </c>
      <c r="R8671" t="s">
        <v>41</v>
      </c>
      <c r="S8671" t="s">
        <v>24</v>
      </c>
      <c r="T8671" t="s">
        <v>52</v>
      </c>
      <c r="U8671" t="s">
        <v>24</v>
      </c>
      <c r="V8671" t="s">
        <v>34</v>
      </c>
      <c r="W8671" t="s">
        <v>43</v>
      </c>
      <c r="X8671" t="s">
        <v>27</v>
      </c>
      <c r="Y8671">
        <f t="shared" ca="1" si="815"/>
        <v>0.82803450119490107</v>
      </c>
      <c r="Z8671" t="str">
        <f t="shared" ca="1" si="812"/>
        <v>High</v>
      </c>
      <c r="AA8671" t="s">
        <v>63</v>
      </c>
      <c r="AB8671" t="s">
        <v>24</v>
      </c>
    </row>
    <row r="8672" spans="1:28" x14ac:dyDescent="0.3">
      <c r="A8672" t="s">
        <v>17396</v>
      </c>
      <c r="B8672" t="s">
        <v>17397</v>
      </c>
      <c r="C8672" t="s">
        <v>24</v>
      </c>
      <c r="D8672" t="s">
        <v>25</v>
      </c>
      <c r="E8672" t="s">
        <v>38</v>
      </c>
      <c r="F8672" t="s">
        <v>63</v>
      </c>
      <c r="G8672">
        <f t="shared" ca="1" si="813"/>
        <v>0.51922582316315424</v>
      </c>
      <c r="H8672" t="str">
        <f t="shared" ca="1" si="814"/>
        <v>Plethoric</v>
      </c>
      <c r="I8672" t="s">
        <v>55</v>
      </c>
      <c r="J8672" t="s">
        <v>24</v>
      </c>
      <c r="K8672" t="s">
        <v>24</v>
      </c>
      <c r="L8672" t="s">
        <v>30</v>
      </c>
      <c r="M8672" t="s">
        <v>72</v>
      </c>
      <c r="N8672" t="s">
        <v>31</v>
      </c>
      <c r="O8672">
        <f t="shared" ca="1" si="810"/>
        <v>0.62781407433759695</v>
      </c>
      <c r="P8672" t="str">
        <f t="shared" ca="1" si="811"/>
        <v>Plethoric</v>
      </c>
      <c r="Q8672" t="s">
        <v>55</v>
      </c>
      <c r="R8672" t="s">
        <v>41</v>
      </c>
      <c r="S8672" t="s">
        <v>24</v>
      </c>
      <c r="T8672" t="s">
        <v>33</v>
      </c>
      <c r="U8672" t="s">
        <v>28</v>
      </c>
      <c r="V8672" t="s">
        <v>34</v>
      </c>
      <c r="W8672" t="s">
        <v>35</v>
      </c>
      <c r="X8672" t="s">
        <v>27</v>
      </c>
      <c r="Y8672">
        <f t="shared" ca="1" si="815"/>
        <v>0.93044336662008642</v>
      </c>
      <c r="Z8672" t="str">
        <f t="shared" ca="1" si="812"/>
        <v>Low</v>
      </c>
      <c r="AA8672" t="s">
        <v>48</v>
      </c>
      <c r="AB8672" t="s">
        <v>28</v>
      </c>
    </row>
    <row r="8673" spans="1:28" x14ac:dyDescent="0.3">
      <c r="A8673" t="s">
        <v>17398</v>
      </c>
      <c r="B8673" t="s">
        <v>17399</v>
      </c>
      <c r="C8673" t="s">
        <v>24</v>
      </c>
      <c r="D8673" t="s">
        <v>25</v>
      </c>
      <c r="E8673" t="s">
        <v>38</v>
      </c>
      <c r="F8673" t="s">
        <v>27</v>
      </c>
      <c r="G8673">
        <f t="shared" ca="1" si="813"/>
        <v>0.78379781409104632</v>
      </c>
      <c r="H8673" t="str">
        <f t="shared" ca="1" si="814"/>
        <v>Normal</v>
      </c>
      <c r="I8673" t="s">
        <v>27</v>
      </c>
      <c r="J8673" t="s">
        <v>24</v>
      </c>
      <c r="K8673" t="s">
        <v>24</v>
      </c>
      <c r="L8673" t="s">
        <v>29</v>
      </c>
      <c r="M8673" t="s">
        <v>29</v>
      </c>
      <c r="N8673" t="s">
        <v>31</v>
      </c>
      <c r="O8673">
        <f t="shared" ca="1" si="810"/>
        <v>0.73330720201132815</v>
      </c>
      <c r="P8673" t="str">
        <f t="shared" ca="1" si="811"/>
        <v>Plethoric</v>
      </c>
      <c r="Q8673" t="s">
        <v>55</v>
      </c>
      <c r="R8673" t="s">
        <v>47</v>
      </c>
      <c r="S8673" t="s">
        <v>24</v>
      </c>
      <c r="T8673" t="s">
        <v>33</v>
      </c>
      <c r="U8673" t="s">
        <v>24</v>
      </c>
      <c r="V8673" t="s">
        <v>42</v>
      </c>
      <c r="W8673" t="s">
        <v>43</v>
      </c>
      <c r="X8673" t="s">
        <v>27</v>
      </c>
      <c r="Y8673">
        <f t="shared" ca="1" si="815"/>
        <v>0.84020732622221883</v>
      </c>
      <c r="Z8673" t="str">
        <f t="shared" ca="1" si="812"/>
        <v>High</v>
      </c>
      <c r="AA8673" t="s">
        <v>63</v>
      </c>
      <c r="AB8673" t="s">
        <v>28</v>
      </c>
    </row>
    <row r="8674" spans="1:28" x14ac:dyDescent="0.3">
      <c r="A8674" t="s">
        <v>17400</v>
      </c>
      <c r="B8674" t="s">
        <v>17401</v>
      </c>
      <c r="C8674" t="s">
        <v>24</v>
      </c>
      <c r="D8674" t="s">
        <v>25</v>
      </c>
      <c r="E8674" t="s">
        <v>38</v>
      </c>
      <c r="F8674" t="s">
        <v>48</v>
      </c>
      <c r="G8674">
        <f t="shared" ca="1" si="813"/>
        <v>0.4368046004792745</v>
      </c>
      <c r="H8674" t="str">
        <f t="shared" ca="1" si="814"/>
        <v>Grd_Glass</v>
      </c>
      <c r="I8674" t="s">
        <v>39</v>
      </c>
      <c r="J8674" t="s">
        <v>24</v>
      </c>
      <c r="K8674" t="s">
        <v>24</v>
      </c>
      <c r="L8674" t="s">
        <v>30</v>
      </c>
      <c r="M8674" t="s">
        <v>30</v>
      </c>
      <c r="N8674" t="s">
        <v>31</v>
      </c>
      <c r="O8674">
        <f t="shared" ca="1" si="810"/>
        <v>0.62899615805177567</v>
      </c>
      <c r="P8674" t="str">
        <f t="shared" ca="1" si="811"/>
        <v>Asy/Patchy</v>
      </c>
      <c r="Q8674" t="s">
        <v>115</v>
      </c>
      <c r="R8674" t="s">
        <v>41</v>
      </c>
      <c r="S8674" t="s">
        <v>28</v>
      </c>
      <c r="T8674" t="s">
        <v>52</v>
      </c>
      <c r="U8674" t="s">
        <v>24</v>
      </c>
      <c r="V8674" t="s">
        <v>34</v>
      </c>
      <c r="W8674" t="s">
        <v>35</v>
      </c>
      <c r="X8674" t="s">
        <v>27</v>
      </c>
      <c r="Y8674">
        <f t="shared" ca="1" si="815"/>
        <v>0.63416222230220687</v>
      </c>
      <c r="Z8674" t="str">
        <f t="shared" ca="1" si="812"/>
        <v>High</v>
      </c>
      <c r="AA8674" t="s">
        <v>63</v>
      </c>
      <c r="AB8674" t="s">
        <v>24</v>
      </c>
    </row>
    <row r="8675" spans="1:28" x14ac:dyDescent="0.3">
      <c r="A8675" t="s">
        <v>17402</v>
      </c>
      <c r="B8675" t="s">
        <v>17403</v>
      </c>
      <c r="C8675" t="s">
        <v>24</v>
      </c>
      <c r="D8675" t="s">
        <v>25</v>
      </c>
      <c r="E8675" t="s">
        <v>26</v>
      </c>
      <c r="F8675" t="s">
        <v>27</v>
      </c>
      <c r="G8675">
        <f t="shared" ca="1" si="813"/>
        <v>0.23717217889883957</v>
      </c>
      <c r="H8675" t="str">
        <f t="shared" ca="1" si="814"/>
        <v>Plethoric</v>
      </c>
      <c r="I8675" t="s">
        <v>55</v>
      </c>
      <c r="J8675" t="s">
        <v>24</v>
      </c>
      <c r="K8675" t="s">
        <v>24</v>
      </c>
      <c r="L8675" t="s">
        <v>29</v>
      </c>
      <c r="M8675" t="s">
        <v>29</v>
      </c>
      <c r="N8675" t="s">
        <v>31</v>
      </c>
      <c r="O8675">
        <f t="shared" ca="1" si="810"/>
        <v>0.35195223156274225</v>
      </c>
      <c r="P8675" t="str">
        <f t="shared" ca="1" si="811"/>
        <v>Plethoric</v>
      </c>
      <c r="Q8675" t="s">
        <v>55</v>
      </c>
      <c r="R8675" t="s">
        <v>41</v>
      </c>
      <c r="S8675" t="s">
        <v>24</v>
      </c>
      <c r="T8675" t="s">
        <v>33</v>
      </c>
      <c r="U8675" t="s">
        <v>24</v>
      </c>
      <c r="V8675" t="s">
        <v>34</v>
      </c>
      <c r="W8675" t="s">
        <v>35</v>
      </c>
      <c r="X8675" t="s">
        <v>27</v>
      </c>
      <c r="Y8675">
        <f t="shared" ca="1" si="815"/>
        <v>0.44819062294418088</v>
      </c>
      <c r="Z8675" t="str">
        <f t="shared" ca="1" si="812"/>
        <v>High</v>
      </c>
      <c r="AA8675" t="s">
        <v>63</v>
      </c>
      <c r="AB8675" t="s">
        <v>24</v>
      </c>
    </row>
    <row r="8676" spans="1:28" x14ac:dyDescent="0.3">
      <c r="A8676" t="s">
        <v>17404</v>
      </c>
      <c r="B8676" t="s">
        <v>17405</v>
      </c>
      <c r="C8676" t="s">
        <v>24</v>
      </c>
      <c r="D8676" t="s">
        <v>25</v>
      </c>
      <c r="E8676" t="s">
        <v>38</v>
      </c>
      <c r="F8676" t="s">
        <v>27</v>
      </c>
      <c r="G8676">
        <f t="shared" ca="1" si="813"/>
        <v>0.68632358771392099</v>
      </c>
      <c r="H8676" t="str">
        <f t="shared" ca="1" si="814"/>
        <v>Normal</v>
      </c>
      <c r="I8676" t="s">
        <v>27</v>
      </c>
      <c r="J8676" t="s">
        <v>24</v>
      </c>
      <c r="K8676" t="s">
        <v>24</v>
      </c>
      <c r="L8676" t="s">
        <v>30</v>
      </c>
      <c r="M8676" t="s">
        <v>30</v>
      </c>
      <c r="N8676" t="s">
        <v>31</v>
      </c>
      <c r="O8676">
        <f t="shared" ca="1" si="810"/>
        <v>0.46511732619521018</v>
      </c>
      <c r="P8676" t="str">
        <f t="shared" ca="1" si="811"/>
        <v>Normal</v>
      </c>
      <c r="Q8676" t="s">
        <v>27</v>
      </c>
      <c r="R8676" t="s">
        <v>47</v>
      </c>
      <c r="S8676" t="s">
        <v>24</v>
      </c>
      <c r="T8676" t="s">
        <v>33</v>
      </c>
      <c r="U8676" t="s">
        <v>28</v>
      </c>
      <c r="V8676" t="s">
        <v>42</v>
      </c>
      <c r="W8676" t="s">
        <v>43</v>
      </c>
      <c r="X8676" t="s">
        <v>27</v>
      </c>
      <c r="Y8676">
        <f t="shared" ca="1" si="815"/>
        <v>0.56220867317936973</v>
      </c>
      <c r="Z8676" t="str">
        <f t="shared" ca="1" si="812"/>
        <v>High</v>
      </c>
      <c r="AA8676" t="s">
        <v>63</v>
      </c>
      <c r="AB8676" t="s">
        <v>24</v>
      </c>
    </row>
    <row r="8677" spans="1:28" x14ac:dyDescent="0.3">
      <c r="A8677" t="s">
        <v>17406</v>
      </c>
      <c r="B8677" t="s">
        <v>17407</v>
      </c>
      <c r="C8677" t="s">
        <v>24</v>
      </c>
      <c r="D8677" t="s">
        <v>25</v>
      </c>
      <c r="E8677" t="s">
        <v>26</v>
      </c>
      <c r="F8677" t="s">
        <v>27</v>
      </c>
      <c r="G8677">
        <f t="shared" ca="1" si="813"/>
        <v>0.81363965459671994</v>
      </c>
      <c r="H8677" t="str">
        <f t="shared" ca="1" si="814"/>
        <v>Normal</v>
      </c>
      <c r="I8677" t="s">
        <v>27</v>
      </c>
      <c r="J8677" t="s">
        <v>24</v>
      </c>
      <c r="K8677" t="s">
        <v>24</v>
      </c>
      <c r="L8677" t="s">
        <v>29</v>
      </c>
      <c r="M8677" t="s">
        <v>30</v>
      </c>
      <c r="N8677" t="s">
        <v>31</v>
      </c>
      <c r="O8677">
        <f t="shared" ca="1" si="810"/>
        <v>0.88596473556909616</v>
      </c>
      <c r="P8677" t="str">
        <f t="shared" ca="1" si="811"/>
        <v>Asy/Patchy</v>
      </c>
      <c r="Q8677" t="s">
        <v>115</v>
      </c>
      <c r="R8677" t="s">
        <v>41</v>
      </c>
      <c r="S8677" t="s">
        <v>24</v>
      </c>
      <c r="T8677" t="s">
        <v>52</v>
      </c>
      <c r="U8677" t="s">
        <v>24</v>
      </c>
      <c r="V8677" t="s">
        <v>42</v>
      </c>
      <c r="W8677" t="s">
        <v>43</v>
      </c>
      <c r="X8677" t="s">
        <v>87</v>
      </c>
      <c r="Y8677">
        <f t="shared" ca="1" si="815"/>
        <v>0.27972745079336236</v>
      </c>
      <c r="Z8677" t="str">
        <f t="shared" ca="1" si="812"/>
        <v>Normal</v>
      </c>
      <c r="AA8677" t="s">
        <v>27</v>
      </c>
      <c r="AB8677" t="s">
        <v>28</v>
      </c>
    </row>
    <row r="8678" spans="1:28" x14ac:dyDescent="0.3">
      <c r="A8678" t="s">
        <v>17408</v>
      </c>
      <c r="B8678" t="s">
        <v>17409</v>
      </c>
      <c r="C8678" t="s">
        <v>24</v>
      </c>
      <c r="D8678" t="s">
        <v>25</v>
      </c>
      <c r="E8678" t="s">
        <v>66</v>
      </c>
      <c r="F8678" t="s">
        <v>27</v>
      </c>
      <c r="G8678">
        <f t="shared" ca="1" si="813"/>
        <v>0.74940520423890988</v>
      </c>
      <c r="H8678" t="str">
        <f t="shared" ca="1" si="814"/>
        <v>Plethoric</v>
      </c>
      <c r="I8678" t="s">
        <v>55</v>
      </c>
      <c r="J8678" t="s">
        <v>24</v>
      </c>
      <c r="K8678" t="s">
        <v>24</v>
      </c>
      <c r="L8678" t="s">
        <v>72</v>
      </c>
      <c r="M8678" t="s">
        <v>72</v>
      </c>
      <c r="N8678" t="s">
        <v>31</v>
      </c>
      <c r="O8678">
        <f t="shared" ca="1" si="810"/>
        <v>5.2139176854415048E-2</v>
      </c>
      <c r="P8678" t="str">
        <f t="shared" ca="1" si="811"/>
        <v>Normal</v>
      </c>
      <c r="Q8678" t="s">
        <v>115</v>
      </c>
      <c r="R8678" t="s">
        <v>41</v>
      </c>
      <c r="S8678" t="s">
        <v>24</v>
      </c>
      <c r="T8678" t="s">
        <v>33</v>
      </c>
      <c r="U8678" t="s">
        <v>24</v>
      </c>
      <c r="V8678" t="s">
        <v>34</v>
      </c>
      <c r="W8678" t="s">
        <v>34</v>
      </c>
      <c r="X8678" t="s">
        <v>27</v>
      </c>
      <c r="Y8678">
        <f t="shared" ca="1" si="815"/>
        <v>0.88205268636881984</v>
      </c>
      <c r="Z8678" t="str">
        <f t="shared" ca="1" si="812"/>
        <v>Low</v>
      </c>
      <c r="AA8678" t="s">
        <v>48</v>
      </c>
      <c r="AB8678" t="s">
        <v>28</v>
      </c>
    </row>
    <row r="8679" spans="1:28" x14ac:dyDescent="0.3">
      <c r="A8679" t="s">
        <v>17410</v>
      </c>
      <c r="B8679" t="s">
        <v>17411</v>
      </c>
      <c r="C8679" t="s">
        <v>24</v>
      </c>
      <c r="D8679" t="s">
        <v>25</v>
      </c>
      <c r="E8679" t="s">
        <v>38</v>
      </c>
      <c r="F8679" t="s">
        <v>27</v>
      </c>
      <c r="G8679">
        <f t="shared" ca="1" si="813"/>
        <v>0.30936771128393947</v>
      </c>
      <c r="H8679" t="str">
        <f t="shared" ca="1" si="814"/>
        <v>Plethoric</v>
      </c>
      <c r="I8679" t="s">
        <v>55</v>
      </c>
      <c r="J8679" t="s">
        <v>24</v>
      </c>
      <c r="K8679" t="s">
        <v>24</v>
      </c>
      <c r="L8679" t="s">
        <v>29</v>
      </c>
      <c r="M8679" t="s">
        <v>30</v>
      </c>
      <c r="N8679" t="s">
        <v>40</v>
      </c>
      <c r="O8679">
        <f t="shared" ca="1" si="810"/>
        <v>0.18840015153694034</v>
      </c>
      <c r="P8679" t="str">
        <f t="shared" ca="1" si="811"/>
        <v>Normal</v>
      </c>
      <c r="Q8679" t="s">
        <v>27</v>
      </c>
      <c r="R8679" t="s">
        <v>134</v>
      </c>
      <c r="S8679" t="s">
        <v>24</v>
      </c>
      <c r="T8679" t="s">
        <v>52</v>
      </c>
      <c r="U8679" t="s">
        <v>24</v>
      </c>
      <c r="V8679" t="s">
        <v>42</v>
      </c>
      <c r="W8679" t="s">
        <v>43</v>
      </c>
      <c r="X8679" t="s">
        <v>27</v>
      </c>
      <c r="Y8679">
        <f t="shared" ca="1" si="815"/>
        <v>4.0201221072276527E-2</v>
      </c>
      <c r="Z8679" t="str">
        <f t="shared" ca="1" si="812"/>
        <v>Normal</v>
      </c>
      <c r="AA8679" t="s">
        <v>63</v>
      </c>
      <c r="AB8679" t="s">
        <v>28</v>
      </c>
    </row>
    <row r="8680" spans="1:28" x14ac:dyDescent="0.3">
      <c r="A8680" t="s">
        <v>17412</v>
      </c>
      <c r="B8680" t="s">
        <v>17413</v>
      </c>
      <c r="C8680" t="s">
        <v>24</v>
      </c>
      <c r="D8680" t="s">
        <v>25</v>
      </c>
      <c r="E8680" t="s">
        <v>66</v>
      </c>
      <c r="F8680" t="s">
        <v>27</v>
      </c>
      <c r="G8680">
        <f t="shared" ca="1" si="813"/>
        <v>0.62063941712561865</v>
      </c>
      <c r="H8680" t="str">
        <f t="shared" ca="1" si="814"/>
        <v>Normal</v>
      </c>
      <c r="I8680" t="s">
        <v>27</v>
      </c>
      <c r="J8680" t="s">
        <v>24</v>
      </c>
      <c r="K8680" t="s">
        <v>24</v>
      </c>
      <c r="L8680" t="s">
        <v>30</v>
      </c>
      <c r="M8680" t="s">
        <v>30</v>
      </c>
      <c r="N8680" t="s">
        <v>31</v>
      </c>
      <c r="O8680">
        <f t="shared" ca="1" si="810"/>
        <v>0.93777442230511898</v>
      </c>
      <c r="P8680" t="str">
        <f t="shared" ca="1" si="811"/>
        <v>Normal</v>
      </c>
      <c r="Q8680" t="s">
        <v>27</v>
      </c>
      <c r="R8680" t="s">
        <v>32</v>
      </c>
      <c r="S8680" t="s">
        <v>24</v>
      </c>
      <c r="T8680" t="s">
        <v>33</v>
      </c>
      <c r="U8680" t="s">
        <v>24</v>
      </c>
      <c r="V8680" t="s">
        <v>67</v>
      </c>
      <c r="W8680" t="s">
        <v>34</v>
      </c>
      <c r="X8680" t="s">
        <v>27</v>
      </c>
      <c r="Y8680">
        <f t="shared" ca="1" si="815"/>
        <v>0.3396883099635819</v>
      </c>
      <c r="Z8680" t="str">
        <f t="shared" ca="1" si="812"/>
        <v>High</v>
      </c>
      <c r="AA8680" t="s">
        <v>63</v>
      </c>
      <c r="AB8680" t="s">
        <v>28</v>
      </c>
    </row>
    <row r="8681" spans="1:28" x14ac:dyDescent="0.3">
      <c r="A8681" s="1" t="s">
        <v>17414</v>
      </c>
      <c r="B8681" t="s">
        <v>17415</v>
      </c>
      <c r="C8681" t="s">
        <v>24</v>
      </c>
      <c r="D8681" t="s">
        <v>25</v>
      </c>
      <c r="E8681" t="s">
        <v>38</v>
      </c>
      <c r="F8681" t="s">
        <v>27</v>
      </c>
      <c r="G8681">
        <f t="shared" ca="1" si="813"/>
        <v>0.71558453037657888</v>
      </c>
      <c r="H8681" t="str">
        <f t="shared" ca="1" si="814"/>
        <v>Oligaemic</v>
      </c>
      <c r="I8681" t="s">
        <v>51</v>
      </c>
      <c r="J8681" t="s">
        <v>24</v>
      </c>
      <c r="K8681" t="s">
        <v>24</v>
      </c>
      <c r="L8681" t="s">
        <v>29</v>
      </c>
      <c r="M8681" t="s">
        <v>30</v>
      </c>
      <c r="N8681" t="s">
        <v>31</v>
      </c>
      <c r="O8681">
        <f t="shared" ca="1" si="810"/>
        <v>0.77999684500061639</v>
      </c>
      <c r="P8681" t="str">
        <f t="shared" ca="1" si="811"/>
        <v>Oligaemic</v>
      </c>
      <c r="Q8681" t="s">
        <v>51</v>
      </c>
      <c r="R8681" t="s">
        <v>41</v>
      </c>
      <c r="S8681" t="s">
        <v>24</v>
      </c>
      <c r="T8681" t="s">
        <v>33</v>
      </c>
      <c r="U8681" t="s">
        <v>28</v>
      </c>
      <c r="V8681" t="s">
        <v>42</v>
      </c>
      <c r="W8681" t="s">
        <v>43</v>
      </c>
      <c r="X8681" t="s">
        <v>27</v>
      </c>
      <c r="Y8681">
        <f t="shared" ca="1" si="815"/>
        <v>0.48187732514188009</v>
      </c>
      <c r="Z8681" t="str">
        <f t="shared" ca="1" si="812"/>
        <v>Low</v>
      </c>
      <c r="AA8681" t="s">
        <v>48</v>
      </c>
      <c r="AB8681" t="s">
        <v>24</v>
      </c>
    </row>
    <row r="8682" spans="1:28" x14ac:dyDescent="0.3">
      <c r="A8682" t="s">
        <v>17416</v>
      </c>
      <c r="B8682" t="s">
        <v>17417</v>
      </c>
      <c r="C8682" t="s">
        <v>24</v>
      </c>
      <c r="D8682" t="s">
        <v>25</v>
      </c>
      <c r="E8682" t="s">
        <v>38</v>
      </c>
      <c r="F8682" t="s">
        <v>27</v>
      </c>
      <c r="G8682">
        <f t="shared" ca="1" si="813"/>
        <v>0.71576016871185</v>
      </c>
      <c r="H8682" t="str">
        <f t="shared" ca="1" si="814"/>
        <v>Oligaemic</v>
      </c>
      <c r="I8682" t="s">
        <v>51</v>
      </c>
      <c r="J8682" t="s">
        <v>28</v>
      </c>
      <c r="K8682" t="s">
        <v>28</v>
      </c>
      <c r="L8682" t="s">
        <v>29</v>
      </c>
      <c r="M8682" t="s">
        <v>29</v>
      </c>
      <c r="N8682" t="s">
        <v>40</v>
      </c>
      <c r="O8682">
        <f t="shared" ca="1" si="810"/>
        <v>0.79923663034225623</v>
      </c>
      <c r="P8682" t="str">
        <f t="shared" ca="1" si="811"/>
        <v>Oligaemic</v>
      </c>
      <c r="Q8682" t="s">
        <v>51</v>
      </c>
      <c r="R8682" t="s">
        <v>137</v>
      </c>
      <c r="S8682" t="s">
        <v>28</v>
      </c>
      <c r="T8682" t="s">
        <v>52</v>
      </c>
      <c r="U8682" t="s">
        <v>28</v>
      </c>
      <c r="V8682" t="s">
        <v>42</v>
      </c>
      <c r="W8682" t="s">
        <v>43</v>
      </c>
      <c r="X8682" t="s">
        <v>27</v>
      </c>
      <c r="Y8682">
        <f t="shared" ca="1" si="815"/>
        <v>0.46484275907080463</v>
      </c>
      <c r="Z8682" t="str">
        <f t="shared" ca="1" si="812"/>
        <v>Low</v>
      </c>
      <c r="AA8682" t="s">
        <v>48</v>
      </c>
      <c r="AB8682" t="s">
        <v>24</v>
      </c>
    </row>
    <row r="8683" spans="1:28" x14ac:dyDescent="0.3">
      <c r="A8683" t="s">
        <v>17418</v>
      </c>
      <c r="B8683" t="s">
        <v>17419</v>
      </c>
      <c r="C8683" t="s">
        <v>24</v>
      </c>
      <c r="D8683" t="s">
        <v>25</v>
      </c>
      <c r="E8683" t="s">
        <v>38</v>
      </c>
      <c r="F8683" t="s">
        <v>27</v>
      </c>
      <c r="G8683">
        <f t="shared" ca="1" si="813"/>
        <v>0.15613445785289604</v>
      </c>
      <c r="H8683" t="str">
        <f t="shared" ca="1" si="814"/>
        <v>Normal</v>
      </c>
      <c r="I8683" t="s">
        <v>27</v>
      </c>
      <c r="J8683" t="s">
        <v>28</v>
      </c>
      <c r="K8683" t="s">
        <v>24</v>
      </c>
      <c r="L8683" t="s">
        <v>29</v>
      </c>
      <c r="M8683" t="s">
        <v>30</v>
      </c>
      <c r="N8683" t="s">
        <v>31</v>
      </c>
      <c r="O8683">
        <f t="shared" ca="1" si="810"/>
        <v>0.43866432802598332</v>
      </c>
      <c r="P8683" t="str">
        <f t="shared" ca="1" si="811"/>
        <v>Normal</v>
      </c>
      <c r="Q8683" t="s">
        <v>27</v>
      </c>
      <c r="R8683" t="s">
        <v>32</v>
      </c>
      <c r="S8683" t="s">
        <v>24</v>
      </c>
      <c r="T8683" t="s">
        <v>33</v>
      </c>
      <c r="U8683" t="s">
        <v>24</v>
      </c>
      <c r="V8683" t="s">
        <v>34</v>
      </c>
      <c r="W8683" t="s">
        <v>35</v>
      </c>
      <c r="X8683" t="s">
        <v>27</v>
      </c>
      <c r="Y8683">
        <f t="shared" ca="1" si="815"/>
        <v>0.662588981637381</v>
      </c>
      <c r="Z8683" t="str">
        <f t="shared" ca="1" si="812"/>
        <v>High</v>
      </c>
      <c r="AA8683" t="s">
        <v>63</v>
      </c>
      <c r="AB8683" t="s">
        <v>24</v>
      </c>
    </row>
    <row r="8684" spans="1:28" x14ac:dyDescent="0.3">
      <c r="A8684" t="s">
        <v>17420</v>
      </c>
      <c r="B8684" t="s">
        <v>17421</v>
      </c>
      <c r="C8684" t="s">
        <v>24</v>
      </c>
      <c r="D8684" t="s">
        <v>25</v>
      </c>
      <c r="E8684" t="s">
        <v>26</v>
      </c>
      <c r="F8684" t="s">
        <v>27</v>
      </c>
      <c r="G8684">
        <f t="shared" ca="1" si="813"/>
        <v>0.67510699296500676</v>
      </c>
      <c r="H8684" t="str">
        <f t="shared" ca="1" si="814"/>
        <v>Oligaemic</v>
      </c>
      <c r="I8684" t="s">
        <v>51</v>
      </c>
      <c r="J8684" t="s">
        <v>24</v>
      </c>
      <c r="K8684" t="s">
        <v>28</v>
      </c>
      <c r="L8684" t="s">
        <v>30</v>
      </c>
      <c r="M8684" t="s">
        <v>29</v>
      </c>
      <c r="N8684" t="s">
        <v>31</v>
      </c>
      <c r="O8684">
        <f t="shared" ca="1" si="810"/>
        <v>0.10700090700325382</v>
      </c>
      <c r="P8684" t="str">
        <f t="shared" ca="1" si="811"/>
        <v>Oligaemic</v>
      </c>
      <c r="Q8684" t="s">
        <v>51</v>
      </c>
      <c r="R8684" t="s">
        <v>47</v>
      </c>
      <c r="S8684" t="s">
        <v>24</v>
      </c>
      <c r="T8684" t="s">
        <v>33</v>
      </c>
      <c r="U8684" t="s">
        <v>28</v>
      </c>
      <c r="V8684" t="s">
        <v>42</v>
      </c>
      <c r="W8684" t="s">
        <v>43</v>
      </c>
      <c r="X8684" t="s">
        <v>27</v>
      </c>
      <c r="Y8684">
        <f t="shared" ca="1" si="815"/>
        <v>0.82504454057962262</v>
      </c>
      <c r="Z8684" t="str">
        <f t="shared" ca="1" si="812"/>
        <v>Low</v>
      </c>
      <c r="AA8684" t="s">
        <v>48</v>
      </c>
      <c r="AB8684" t="s">
        <v>28</v>
      </c>
    </row>
    <row r="8685" spans="1:28" x14ac:dyDescent="0.3">
      <c r="A8685" t="s">
        <v>17422</v>
      </c>
      <c r="B8685" t="s">
        <v>17423</v>
      </c>
      <c r="C8685" t="s">
        <v>24</v>
      </c>
      <c r="D8685" t="s">
        <v>25</v>
      </c>
      <c r="E8685" t="s">
        <v>26</v>
      </c>
      <c r="F8685" t="s">
        <v>27</v>
      </c>
      <c r="G8685">
        <f t="shared" ca="1" si="813"/>
        <v>0.69652065840351407</v>
      </c>
      <c r="H8685" t="str">
        <f t="shared" ca="1" si="814"/>
        <v>Grd_Glass</v>
      </c>
      <c r="I8685" t="s">
        <v>39</v>
      </c>
      <c r="J8685" t="s">
        <v>24</v>
      </c>
      <c r="K8685" t="s">
        <v>24</v>
      </c>
      <c r="L8685" t="s">
        <v>30</v>
      </c>
      <c r="M8685" t="s">
        <v>30</v>
      </c>
      <c r="N8685" t="s">
        <v>31</v>
      </c>
      <c r="O8685">
        <f t="shared" ca="1" si="810"/>
        <v>0.18404450112982407</v>
      </c>
      <c r="P8685" t="str">
        <f t="shared" ca="1" si="811"/>
        <v>Grd_Glass</v>
      </c>
      <c r="Q8685" t="s">
        <v>39</v>
      </c>
      <c r="R8685" t="s">
        <v>134</v>
      </c>
      <c r="S8685" t="s">
        <v>24</v>
      </c>
      <c r="T8685" t="s">
        <v>33</v>
      </c>
      <c r="U8685" t="s">
        <v>24</v>
      </c>
      <c r="V8685" t="s">
        <v>42</v>
      </c>
      <c r="W8685" t="s">
        <v>35</v>
      </c>
      <c r="X8685" t="s">
        <v>82</v>
      </c>
      <c r="Y8685">
        <f t="shared" ca="1" si="815"/>
        <v>0.35207872313833133</v>
      </c>
      <c r="Z8685" t="str">
        <f t="shared" ca="1" si="812"/>
        <v>Low</v>
      </c>
      <c r="AA8685" t="s">
        <v>48</v>
      </c>
      <c r="AB8685" t="s">
        <v>28</v>
      </c>
    </row>
    <row r="8686" spans="1:28" x14ac:dyDescent="0.3">
      <c r="A8686" t="s">
        <v>17424</v>
      </c>
      <c r="B8686" t="s">
        <v>17425</v>
      </c>
      <c r="C8686" t="s">
        <v>24</v>
      </c>
      <c r="D8686" t="s">
        <v>25</v>
      </c>
      <c r="E8686" t="s">
        <v>26</v>
      </c>
      <c r="F8686" t="s">
        <v>27</v>
      </c>
      <c r="G8686">
        <f t="shared" ca="1" si="813"/>
        <v>0.84795226083504194</v>
      </c>
      <c r="H8686" t="str">
        <f t="shared" ca="1" si="814"/>
        <v>Normal</v>
      </c>
      <c r="I8686" t="s">
        <v>27</v>
      </c>
      <c r="J8686" t="s">
        <v>24</v>
      </c>
      <c r="K8686" t="s">
        <v>28</v>
      </c>
      <c r="L8686" t="s">
        <v>72</v>
      </c>
      <c r="M8686" t="s">
        <v>29</v>
      </c>
      <c r="N8686" t="s">
        <v>31</v>
      </c>
      <c r="O8686">
        <f t="shared" ca="1" si="810"/>
        <v>0.34960537806549952</v>
      </c>
      <c r="P8686" t="str">
        <f t="shared" ca="1" si="811"/>
        <v>Normal</v>
      </c>
      <c r="Q8686" t="s">
        <v>27</v>
      </c>
      <c r="R8686" t="s">
        <v>47</v>
      </c>
      <c r="S8686" t="s">
        <v>24</v>
      </c>
      <c r="T8686" t="s">
        <v>52</v>
      </c>
      <c r="U8686" t="s">
        <v>24</v>
      </c>
      <c r="V8686" t="s">
        <v>42</v>
      </c>
      <c r="W8686" t="s">
        <v>35</v>
      </c>
      <c r="X8686" t="s">
        <v>87</v>
      </c>
      <c r="Y8686">
        <f t="shared" ca="1" si="815"/>
        <v>0.92337013477164176</v>
      </c>
      <c r="Z8686" t="str">
        <f t="shared" ca="1" si="812"/>
        <v>High</v>
      </c>
      <c r="AA8686" t="s">
        <v>63</v>
      </c>
      <c r="AB8686" t="s">
        <v>24</v>
      </c>
    </row>
    <row r="8687" spans="1:28" x14ac:dyDescent="0.3">
      <c r="A8687" t="s">
        <v>17426</v>
      </c>
      <c r="B8687" t="s">
        <v>17427</v>
      </c>
      <c r="C8687" t="s">
        <v>24</v>
      </c>
      <c r="D8687" t="s">
        <v>25</v>
      </c>
      <c r="E8687" t="s">
        <v>38</v>
      </c>
      <c r="F8687" t="s">
        <v>27</v>
      </c>
      <c r="G8687">
        <f t="shared" ca="1" si="813"/>
        <v>0.97984251572872394</v>
      </c>
      <c r="H8687" t="str">
        <f t="shared" ca="1" si="814"/>
        <v>Oligaemic</v>
      </c>
      <c r="I8687" t="s">
        <v>51</v>
      </c>
      <c r="J8687" t="s">
        <v>24</v>
      </c>
      <c r="K8687" t="s">
        <v>24</v>
      </c>
      <c r="L8687" t="s">
        <v>30</v>
      </c>
      <c r="M8687" t="s">
        <v>29</v>
      </c>
      <c r="N8687" t="s">
        <v>31</v>
      </c>
      <c r="O8687">
        <f t="shared" ca="1" si="810"/>
        <v>0.3085184085587297</v>
      </c>
      <c r="P8687" t="str">
        <f t="shared" ca="1" si="811"/>
        <v>Normal</v>
      </c>
      <c r="Q8687" t="s">
        <v>27</v>
      </c>
      <c r="R8687" t="s">
        <v>32</v>
      </c>
      <c r="S8687" t="s">
        <v>24</v>
      </c>
      <c r="T8687" t="s">
        <v>33</v>
      </c>
      <c r="U8687" t="s">
        <v>24</v>
      </c>
      <c r="V8687" t="s">
        <v>34</v>
      </c>
      <c r="W8687" t="s">
        <v>35</v>
      </c>
      <c r="X8687" t="s">
        <v>27</v>
      </c>
      <c r="Y8687">
        <f t="shared" ca="1" si="815"/>
        <v>0.98777312386370408</v>
      </c>
      <c r="Z8687" t="str">
        <f t="shared" ca="1" si="812"/>
        <v>Low</v>
      </c>
      <c r="AA8687" t="s">
        <v>48</v>
      </c>
      <c r="AB8687" t="s">
        <v>24</v>
      </c>
    </row>
    <row r="8688" spans="1:28" x14ac:dyDescent="0.3">
      <c r="A8688" t="s">
        <v>17428</v>
      </c>
      <c r="B8688" t="s">
        <v>17429</v>
      </c>
      <c r="C8688" t="s">
        <v>24</v>
      </c>
      <c r="D8688" t="s">
        <v>25</v>
      </c>
      <c r="E8688" t="s">
        <v>38</v>
      </c>
      <c r="F8688" t="s">
        <v>27</v>
      </c>
      <c r="G8688">
        <f t="shared" ca="1" si="813"/>
        <v>0.85258094683413088</v>
      </c>
      <c r="H8688" t="str">
        <f t="shared" ca="1" si="814"/>
        <v>Plethoric</v>
      </c>
      <c r="I8688" t="s">
        <v>55</v>
      </c>
      <c r="J8688" t="s">
        <v>24</v>
      </c>
      <c r="K8688" t="s">
        <v>28</v>
      </c>
      <c r="L8688" t="s">
        <v>30</v>
      </c>
      <c r="M8688" t="s">
        <v>30</v>
      </c>
      <c r="N8688" t="s">
        <v>40</v>
      </c>
      <c r="O8688">
        <f t="shared" ca="1" si="810"/>
        <v>0.21401346422633538</v>
      </c>
      <c r="P8688" t="str">
        <f t="shared" ca="1" si="811"/>
        <v>Normal</v>
      </c>
      <c r="Q8688" t="s">
        <v>27</v>
      </c>
      <c r="R8688" t="s">
        <v>47</v>
      </c>
      <c r="S8688" t="s">
        <v>24</v>
      </c>
      <c r="T8688" t="s">
        <v>33</v>
      </c>
      <c r="U8688" t="s">
        <v>24</v>
      </c>
      <c r="V8688" t="s">
        <v>34</v>
      </c>
      <c r="W8688" t="s">
        <v>43</v>
      </c>
      <c r="X8688" t="s">
        <v>87</v>
      </c>
      <c r="Y8688">
        <f t="shared" ca="1" si="815"/>
        <v>0.89933032003061786</v>
      </c>
      <c r="Z8688" t="str">
        <f t="shared" ca="1" si="812"/>
        <v>Low</v>
      </c>
      <c r="AA8688" t="s">
        <v>48</v>
      </c>
      <c r="AB8688" t="s">
        <v>24</v>
      </c>
    </row>
    <row r="8689" spans="1:28" x14ac:dyDescent="0.3">
      <c r="A8689" t="s">
        <v>17430</v>
      </c>
      <c r="B8689" s="1" t="s">
        <v>17431</v>
      </c>
      <c r="C8689" t="s">
        <v>24</v>
      </c>
      <c r="D8689" t="s">
        <v>25</v>
      </c>
      <c r="E8689" t="s">
        <v>38</v>
      </c>
      <c r="F8689" t="s">
        <v>27</v>
      </c>
      <c r="G8689">
        <f t="shared" ca="1" si="813"/>
        <v>0.74274059707381479</v>
      </c>
      <c r="H8689" t="str">
        <f t="shared" ca="1" si="814"/>
        <v>Oligaemic</v>
      </c>
      <c r="I8689" t="s">
        <v>51</v>
      </c>
      <c r="J8689" t="s">
        <v>24</v>
      </c>
      <c r="K8689" t="s">
        <v>24</v>
      </c>
      <c r="L8689" t="s">
        <v>29</v>
      </c>
      <c r="M8689" t="s">
        <v>72</v>
      </c>
      <c r="N8689" t="s">
        <v>31</v>
      </c>
      <c r="O8689">
        <f t="shared" ca="1" si="810"/>
        <v>0.13364500862300277</v>
      </c>
      <c r="P8689" t="str">
        <f t="shared" ca="1" si="811"/>
        <v>Oligaemic</v>
      </c>
      <c r="Q8689" t="s">
        <v>51</v>
      </c>
      <c r="R8689" t="s">
        <v>134</v>
      </c>
      <c r="S8689" t="s">
        <v>24</v>
      </c>
      <c r="T8689" t="s">
        <v>33</v>
      </c>
      <c r="U8689" t="s">
        <v>24</v>
      </c>
      <c r="V8689" t="s">
        <v>42</v>
      </c>
      <c r="W8689" t="s">
        <v>43</v>
      </c>
      <c r="X8689" t="s">
        <v>27</v>
      </c>
      <c r="Y8689">
        <f t="shared" ca="1" si="815"/>
        <v>0.75767640329518893</v>
      </c>
      <c r="Z8689" t="str">
        <f t="shared" ca="1" si="812"/>
        <v>Low</v>
      </c>
      <c r="AA8689" t="s">
        <v>48</v>
      </c>
      <c r="AB8689" t="s">
        <v>24</v>
      </c>
    </row>
    <row r="8690" spans="1:28" x14ac:dyDescent="0.3">
      <c r="A8690" t="s">
        <v>17432</v>
      </c>
      <c r="B8690" t="s">
        <v>17433</v>
      </c>
      <c r="C8690" t="s">
        <v>24</v>
      </c>
      <c r="D8690" t="s">
        <v>75</v>
      </c>
      <c r="E8690" t="s">
        <v>26</v>
      </c>
      <c r="F8690" t="s">
        <v>27</v>
      </c>
      <c r="G8690">
        <f t="shared" ca="1" si="813"/>
        <v>0.4149671615194428</v>
      </c>
      <c r="H8690" t="str">
        <f t="shared" ca="1" si="814"/>
        <v>Plethoric</v>
      </c>
      <c r="I8690" t="s">
        <v>55</v>
      </c>
      <c r="J8690" t="s">
        <v>24</v>
      </c>
      <c r="K8690" t="s">
        <v>24</v>
      </c>
      <c r="L8690" t="s">
        <v>29</v>
      </c>
      <c r="M8690" t="s">
        <v>29</v>
      </c>
      <c r="N8690" t="s">
        <v>31</v>
      </c>
      <c r="O8690">
        <f t="shared" ca="1" si="810"/>
        <v>0.60990820511946831</v>
      </c>
      <c r="P8690" t="str">
        <f t="shared" ca="1" si="811"/>
        <v>Plethoric</v>
      </c>
      <c r="Q8690" t="s">
        <v>55</v>
      </c>
      <c r="R8690" t="s">
        <v>41</v>
      </c>
      <c r="S8690" t="s">
        <v>24</v>
      </c>
      <c r="T8690" t="s">
        <v>33</v>
      </c>
      <c r="U8690" t="s">
        <v>28</v>
      </c>
      <c r="V8690" t="s">
        <v>34</v>
      </c>
      <c r="W8690" t="s">
        <v>43</v>
      </c>
      <c r="X8690" t="s">
        <v>27</v>
      </c>
      <c r="Y8690">
        <f t="shared" ca="1" si="815"/>
        <v>0.88203603708639333</v>
      </c>
      <c r="Z8690" t="str">
        <f t="shared" ca="1" si="812"/>
        <v>High</v>
      </c>
      <c r="AA8690" t="s">
        <v>63</v>
      </c>
      <c r="AB8690" t="s">
        <v>28</v>
      </c>
    </row>
    <row r="8691" spans="1:28" x14ac:dyDescent="0.3">
      <c r="A8691" t="s">
        <v>17434</v>
      </c>
      <c r="B8691" t="s">
        <v>17435</v>
      </c>
      <c r="C8691" t="s">
        <v>24</v>
      </c>
      <c r="D8691" t="s">
        <v>25</v>
      </c>
      <c r="E8691" t="s">
        <v>26</v>
      </c>
      <c r="F8691" t="s">
        <v>27</v>
      </c>
      <c r="G8691">
        <f t="shared" ca="1" si="813"/>
        <v>0.63239825073902922</v>
      </c>
      <c r="H8691" t="str">
        <f t="shared" ca="1" si="814"/>
        <v>Plethoric</v>
      </c>
      <c r="I8691" t="s">
        <v>55</v>
      </c>
      <c r="J8691" t="s">
        <v>24</v>
      </c>
      <c r="K8691" t="s">
        <v>24</v>
      </c>
      <c r="L8691" t="s">
        <v>29</v>
      </c>
      <c r="M8691" t="s">
        <v>29</v>
      </c>
      <c r="N8691" t="s">
        <v>31</v>
      </c>
      <c r="O8691">
        <f t="shared" ca="1" si="810"/>
        <v>0.78794548709166634</v>
      </c>
      <c r="P8691" t="str">
        <f t="shared" ca="1" si="811"/>
        <v>Grd_Glass</v>
      </c>
      <c r="Q8691" t="s">
        <v>39</v>
      </c>
      <c r="R8691" t="s">
        <v>32</v>
      </c>
      <c r="S8691" t="s">
        <v>24</v>
      </c>
      <c r="T8691" t="s">
        <v>33</v>
      </c>
      <c r="U8691" t="s">
        <v>24</v>
      </c>
      <c r="V8691" t="s">
        <v>34</v>
      </c>
      <c r="W8691" t="s">
        <v>35</v>
      </c>
      <c r="X8691" t="s">
        <v>87</v>
      </c>
      <c r="Y8691">
        <f t="shared" ca="1" si="815"/>
        <v>0.49360051655538639</v>
      </c>
      <c r="Z8691" t="str">
        <f t="shared" ca="1" si="812"/>
        <v>High</v>
      </c>
      <c r="AA8691" t="s">
        <v>63</v>
      </c>
      <c r="AB8691" t="s">
        <v>24</v>
      </c>
    </row>
    <row r="8692" spans="1:28" x14ac:dyDescent="0.3">
      <c r="A8692" t="s">
        <v>17436</v>
      </c>
      <c r="B8692" t="s">
        <v>17437</v>
      </c>
      <c r="C8692" t="s">
        <v>24</v>
      </c>
      <c r="D8692" t="s">
        <v>25</v>
      </c>
      <c r="E8692" t="s">
        <v>38</v>
      </c>
      <c r="F8692" t="s">
        <v>27</v>
      </c>
      <c r="G8692">
        <f t="shared" ca="1" si="813"/>
        <v>0.20738064374951215</v>
      </c>
      <c r="H8692" t="str">
        <f t="shared" ca="1" si="814"/>
        <v>Plethoric</v>
      </c>
      <c r="I8692" t="s">
        <v>55</v>
      </c>
      <c r="J8692" t="s">
        <v>24</v>
      </c>
      <c r="K8692" t="s">
        <v>24</v>
      </c>
      <c r="L8692" t="s">
        <v>29</v>
      </c>
      <c r="M8692" t="s">
        <v>72</v>
      </c>
      <c r="N8692" t="s">
        <v>31</v>
      </c>
      <c r="O8692">
        <f t="shared" ca="1" si="810"/>
        <v>0.8308154338538043</v>
      </c>
      <c r="P8692" t="str">
        <f t="shared" ca="1" si="811"/>
        <v>Normal</v>
      </c>
      <c r="Q8692" t="s">
        <v>27</v>
      </c>
      <c r="R8692" t="s">
        <v>41</v>
      </c>
      <c r="S8692" t="s">
        <v>24</v>
      </c>
      <c r="T8692" t="s">
        <v>33</v>
      </c>
      <c r="U8692" t="s">
        <v>24</v>
      </c>
      <c r="V8692" t="s">
        <v>42</v>
      </c>
      <c r="W8692" t="s">
        <v>43</v>
      </c>
      <c r="X8692" t="s">
        <v>27</v>
      </c>
      <c r="Y8692">
        <f t="shared" ca="1" si="815"/>
        <v>0.99468122386382984</v>
      </c>
      <c r="Z8692" t="str">
        <f t="shared" ca="1" si="812"/>
        <v>High</v>
      </c>
      <c r="AA8692" t="s">
        <v>63</v>
      </c>
      <c r="AB8692" t="s">
        <v>24</v>
      </c>
    </row>
    <row r="8693" spans="1:28" x14ac:dyDescent="0.3">
      <c r="A8693" t="s">
        <v>17438</v>
      </c>
      <c r="B8693" t="s">
        <v>17439</v>
      </c>
      <c r="C8693" t="s">
        <v>24</v>
      </c>
      <c r="D8693" t="s">
        <v>25</v>
      </c>
      <c r="E8693" t="s">
        <v>66</v>
      </c>
      <c r="F8693" t="s">
        <v>27</v>
      </c>
      <c r="G8693">
        <f t="shared" ca="1" si="813"/>
        <v>0.59835484810791972</v>
      </c>
      <c r="H8693" t="str">
        <f t="shared" ca="1" si="814"/>
        <v>Plethoric</v>
      </c>
      <c r="I8693" t="s">
        <v>55</v>
      </c>
      <c r="J8693" t="s">
        <v>28</v>
      </c>
      <c r="K8693" t="s">
        <v>24</v>
      </c>
      <c r="L8693" t="s">
        <v>29</v>
      </c>
      <c r="M8693" t="s">
        <v>29</v>
      </c>
      <c r="N8693" t="s">
        <v>31</v>
      </c>
      <c r="O8693">
        <f t="shared" ca="1" si="810"/>
        <v>0.61878615444210661</v>
      </c>
      <c r="P8693" t="str">
        <f t="shared" ca="1" si="811"/>
        <v>Asy/Patchy</v>
      </c>
      <c r="Q8693" t="s">
        <v>115</v>
      </c>
      <c r="R8693" t="s">
        <v>137</v>
      </c>
      <c r="S8693" t="s">
        <v>24</v>
      </c>
      <c r="T8693" t="s">
        <v>33</v>
      </c>
      <c r="U8693" t="s">
        <v>24</v>
      </c>
      <c r="V8693" t="s">
        <v>42</v>
      </c>
      <c r="W8693" t="s">
        <v>43</v>
      </c>
      <c r="X8693" t="s">
        <v>27</v>
      </c>
      <c r="Y8693">
        <f t="shared" ca="1" si="815"/>
        <v>0.69253092735698329</v>
      </c>
      <c r="Z8693" t="str">
        <f t="shared" ca="1" si="812"/>
        <v>Low</v>
      </c>
      <c r="AA8693" t="s">
        <v>48</v>
      </c>
      <c r="AB8693" t="s">
        <v>24</v>
      </c>
    </row>
    <row r="8694" spans="1:28" x14ac:dyDescent="0.3">
      <c r="A8694" t="s">
        <v>17440</v>
      </c>
      <c r="B8694" t="s">
        <v>17441</v>
      </c>
      <c r="C8694" t="s">
        <v>24</v>
      </c>
      <c r="D8694" t="s">
        <v>25</v>
      </c>
      <c r="E8694" t="s">
        <v>26</v>
      </c>
      <c r="F8694" t="s">
        <v>27</v>
      </c>
      <c r="G8694">
        <f t="shared" ca="1" si="813"/>
        <v>0.70032464041275566</v>
      </c>
      <c r="H8694" t="str">
        <f t="shared" ca="1" si="814"/>
        <v>Oligaemic</v>
      </c>
      <c r="I8694" t="s">
        <v>51</v>
      </c>
      <c r="J8694" t="s">
        <v>24</v>
      </c>
      <c r="K8694" t="s">
        <v>24</v>
      </c>
      <c r="L8694" t="s">
        <v>29</v>
      </c>
      <c r="M8694" t="s">
        <v>30</v>
      </c>
      <c r="N8694" t="s">
        <v>31</v>
      </c>
      <c r="O8694">
        <f t="shared" ca="1" si="810"/>
        <v>0.15270636402749438</v>
      </c>
      <c r="P8694" t="str">
        <f t="shared" ca="1" si="811"/>
        <v>Oligaemic</v>
      </c>
      <c r="Q8694" t="s">
        <v>51</v>
      </c>
      <c r="R8694" t="s">
        <v>32</v>
      </c>
      <c r="S8694" t="s">
        <v>24</v>
      </c>
      <c r="T8694" t="s">
        <v>33</v>
      </c>
      <c r="U8694" t="s">
        <v>28</v>
      </c>
      <c r="V8694" t="s">
        <v>67</v>
      </c>
      <c r="W8694" t="s">
        <v>35</v>
      </c>
      <c r="X8694" t="s">
        <v>27</v>
      </c>
      <c r="Y8694">
        <f t="shared" ca="1" si="815"/>
        <v>0.86737756997449111</v>
      </c>
      <c r="Z8694" t="str">
        <f t="shared" ca="1" si="812"/>
        <v>Low</v>
      </c>
      <c r="AA8694" t="s">
        <v>48</v>
      </c>
      <c r="AB8694" t="s">
        <v>24</v>
      </c>
    </row>
    <row r="8695" spans="1:28" x14ac:dyDescent="0.3">
      <c r="A8695" t="s">
        <v>17442</v>
      </c>
      <c r="B8695" t="s">
        <v>17443</v>
      </c>
      <c r="C8695" t="s">
        <v>24</v>
      </c>
      <c r="D8695" t="s">
        <v>25</v>
      </c>
      <c r="E8695" t="s">
        <v>66</v>
      </c>
      <c r="F8695" t="s">
        <v>27</v>
      </c>
      <c r="G8695">
        <f t="shared" ca="1" si="813"/>
        <v>0.46222044914704508</v>
      </c>
      <c r="H8695" t="str">
        <f t="shared" ca="1" si="814"/>
        <v>Oligaemic</v>
      </c>
      <c r="I8695" t="s">
        <v>51</v>
      </c>
      <c r="J8695" t="s">
        <v>24</v>
      </c>
      <c r="K8695" t="s">
        <v>24</v>
      </c>
      <c r="L8695" t="s">
        <v>30</v>
      </c>
      <c r="M8695" t="s">
        <v>30</v>
      </c>
      <c r="N8695" t="s">
        <v>40</v>
      </c>
      <c r="O8695">
        <f t="shared" ca="1" si="810"/>
        <v>0.17247773579328929</v>
      </c>
      <c r="P8695" t="str">
        <f t="shared" ca="1" si="811"/>
        <v>Normal</v>
      </c>
      <c r="Q8695" t="s">
        <v>27</v>
      </c>
      <c r="R8695" t="s">
        <v>32</v>
      </c>
      <c r="S8695" t="s">
        <v>24</v>
      </c>
      <c r="T8695" t="s">
        <v>33</v>
      </c>
      <c r="U8695" t="s">
        <v>24</v>
      </c>
      <c r="V8695" t="s">
        <v>42</v>
      </c>
      <c r="W8695" t="s">
        <v>35</v>
      </c>
      <c r="X8695" t="s">
        <v>27</v>
      </c>
      <c r="Y8695">
        <f t="shared" ca="1" si="815"/>
        <v>0.83181580515600284</v>
      </c>
      <c r="Z8695" t="str">
        <f t="shared" ca="1" si="812"/>
        <v>Low</v>
      </c>
      <c r="AA8695" t="s">
        <v>48</v>
      </c>
      <c r="AB8695" t="s">
        <v>24</v>
      </c>
    </row>
    <row r="8696" spans="1:28" x14ac:dyDescent="0.3">
      <c r="A8696" t="s">
        <v>17444</v>
      </c>
      <c r="B8696" t="s">
        <v>17445</v>
      </c>
      <c r="C8696" t="s">
        <v>24</v>
      </c>
      <c r="D8696" t="s">
        <v>25</v>
      </c>
      <c r="E8696" t="s">
        <v>26</v>
      </c>
      <c r="F8696" t="s">
        <v>27</v>
      </c>
      <c r="G8696">
        <f t="shared" ca="1" si="813"/>
        <v>0.92497813069867107</v>
      </c>
      <c r="H8696" t="str">
        <f t="shared" ca="1" si="814"/>
        <v>Plethoric</v>
      </c>
      <c r="I8696" t="s">
        <v>55</v>
      </c>
      <c r="J8696" t="s">
        <v>24</v>
      </c>
      <c r="K8696" t="s">
        <v>24</v>
      </c>
      <c r="L8696" t="s">
        <v>29</v>
      </c>
      <c r="M8696" t="s">
        <v>29</v>
      </c>
      <c r="N8696" t="s">
        <v>31</v>
      </c>
      <c r="O8696">
        <f t="shared" ca="1" si="810"/>
        <v>2.5513757452563457E-2</v>
      </c>
      <c r="P8696" t="str">
        <f t="shared" ca="1" si="811"/>
        <v>Normal</v>
      </c>
      <c r="Q8696" t="s">
        <v>55</v>
      </c>
      <c r="R8696" t="s">
        <v>32</v>
      </c>
      <c r="S8696" t="s">
        <v>24</v>
      </c>
      <c r="T8696" t="s">
        <v>60</v>
      </c>
      <c r="U8696" t="s">
        <v>24</v>
      </c>
      <c r="V8696" t="s">
        <v>42</v>
      </c>
      <c r="W8696" t="s">
        <v>43</v>
      </c>
      <c r="X8696" t="s">
        <v>27</v>
      </c>
      <c r="Y8696">
        <f t="shared" ca="1" si="815"/>
        <v>0.89360071942227837</v>
      </c>
      <c r="Z8696" t="str">
        <f t="shared" ca="1" si="812"/>
        <v>Normal</v>
      </c>
      <c r="AA8696" t="s">
        <v>27</v>
      </c>
      <c r="AB8696" t="s">
        <v>24</v>
      </c>
    </row>
    <row r="8697" spans="1:28" x14ac:dyDescent="0.3">
      <c r="A8697" t="s">
        <v>17446</v>
      </c>
      <c r="B8697" t="s">
        <v>17447</v>
      </c>
      <c r="C8697" t="s">
        <v>24</v>
      </c>
      <c r="D8697" t="s">
        <v>25</v>
      </c>
      <c r="E8697" t="s">
        <v>38</v>
      </c>
      <c r="F8697" t="s">
        <v>27</v>
      </c>
      <c r="G8697">
        <f t="shared" ca="1" si="813"/>
        <v>0.87387659414663565</v>
      </c>
      <c r="H8697" t="str">
        <f t="shared" ca="1" si="814"/>
        <v>Oligaemic</v>
      </c>
      <c r="I8697" t="s">
        <v>51</v>
      </c>
      <c r="J8697" t="s">
        <v>28</v>
      </c>
      <c r="K8697" t="s">
        <v>28</v>
      </c>
      <c r="L8697" t="s">
        <v>29</v>
      </c>
      <c r="M8697" t="s">
        <v>29</v>
      </c>
      <c r="N8697" t="s">
        <v>31</v>
      </c>
      <c r="O8697">
        <f t="shared" ca="1" si="810"/>
        <v>0.54369397036237177</v>
      </c>
      <c r="P8697" t="str">
        <f t="shared" ca="1" si="811"/>
        <v>Oligaemic</v>
      </c>
      <c r="Q8697" t="s">
        <v>51</v>
      </c>
      <c r="R8697" t="s">
        <v>112</v>
      </c>
      <c r="S8697" t="s">
        <v>28</v>
      </c>
      <c r="T8697" t="s">
        <v>33</v>
      </c>
      <c r="U8697" t="s">
        <v>28</v>
      </c>
      <c r="V8697" t="s">
        <v>42</v>
      </c>
      <c r="W8697" t="s">
        <v>43</v>
      </c>
      <c r="X8697" t="s">
        <v>87</v>
      </c>
      <c r="Y8697">
        <f t="shared" ca="1" si="815"/>
        <v>0.4064118352069529</v>
      </c>
      <c r="Z8697" t="str">
        <f t="shared" ca="1" si="812"/>
        <v>Low</v>
      </c>
      <c r="AA8697" t="s">
        <v>48</v>
      </c>
      <c r="AB8697" t="s">
        <v>28</v>
      </c>
    </row>
    <row r="8698" spans="1:28" x14ac:dyDescent="0.3">
      <c r="A8698" t="s">
        <v>17448</v>
      </c>
      <c r="B8698" t="s">
        <v>17449</v>
      </c>
      <c r="C8698" t="s">
        <v>24</v>
      </c>
      <c r="D8698" t="s">
        <v>25</v>
      </c>
      <c r="E8698" t="s">
        <v>26</v>
      </c>
      <c r="F8698" t="s">
        <v>27</v>
      </c>
      <c r="G8698">
        <f t="shared" ca="1" si="813"/>
        <v>0.94088889162734135</v>
      </c>
      <c r="H8698" t="str">
        <f t="shared" ca="1" si="814"/>
        <v>Normal</v>
      </c>
      <c r="I8698" t="s">
        <v>27</v>
      </c>
      <c r="J8698" t="s">
        <v>24</v>
      </c>
      <c r="K8698" t="s">
        <v>24</v>
      </c>
      <c r="L8698" t="s">
        <v>30</v>
      </c>
      <c r="M8698" t="s">
        <v>29</v>
      </c>
      <c r="N8698" t="s">
        <v>31</v>
      </c>
      <c r="O8698">
        <f t="shared" ca="1" si="810"/>
        <v>0.39212887421536602</v>
      </c>
      <c r="P8698" t="str">
        <f t="shared" ca="1" si="811"/>
        <v>Normal</v>
      </c>
      <c r="Q8698" t="s">
        <v>27</v>
      </c>
      <c r="R8698" t="s">
        <v>32</v>
      </c>
      <c r="S8698" t="s">
        <v>24</v>
      </c>
      <c r="T8698" t="s">
        <v>33</v>
      </c>
      <c r="U8698" t="s">
        <v>24</v>
      </c>
      <c r="V8698" t="s">
        <v>34</v>
      </c>
      <c r="W8698" t="s">
        <v>43</v>
      </c>
      <c r="X8698" t="s">
        <v>87</v>
      </c>
      <c r="Y8698">
        <f t="shared" ca="1" si="815"/>
        <v>0.56924206158383828</v>
      </c>
      <c r="Z8698" t="str">
        <f t="shared" ca="1" si="812"/>
        <v>Normal</v>
      </c>
      <c r="AA8698" t="s">
        <v>27</v>
      </c>
      <c r="AB8698" t="s">
        <v>24</v>
      </c>
    </row>
    <row r="8699" spans="1:28" x14ac:dyDescent="0.3">
      <c r="A8699" t="s">
        <v>17450</v>
      </c>
      <c r="B8699" t="s">
        <v>17451</v>
      </c>
      <c r="C8699" t="s">
        <v>24</v>
      </c>
      <c r="D8699" t="s">
        <v>25</v>
      </c>
      <c r="E8699" t="s">
        <v>26</v>
      </c>
      <c r="F8699" t="s">
        <v>27</v>
      </c>
      <c r="G8699">
        <f t="shared" ca="1" si="813"/>
        <v>0.4147338257170774</v>
      </c>
      <c r="H8699" t="str">
        <f t="shared" ca="1" si="814"/>
        <v>Oligaemic</v>
      </c>
      <c r="I8699" t="s">
        <v>51</v>
      </c>
      <c r="J8699" t="s">
        <v>24</v>
      </c>
      <c r="K8699" t="s">
        <v>24</v>
      </c>
      <c r="L8699" t="s">
        <v>29</v>
      </c>
      <c r="M8699" t="s">
        <v>30</v>
      </c>
      <c r="N8699" t="s">
        <v>31</v>
      </c>
      <c r="O8699">
        <f t="shared" ca="1" si="810"/>
        <v>0.83920217851384571</v>
      </c>
      <c r="P8699" t="str">
        <f t="shared" ca="1" si="811"/>
        <v>Normal</v>
      </c>
      <c r="Q8699" t="s">
        <v>27</v>
      </c>
      <c r="R8699" t="s">
        <v>41</v>
      </c>
      <c r="S8699" t="s">
        <v>24</v>
      </c>
      <c r="T8699" t="s">
        <v>33</v>
      </c>
      <c r="U8699" t="s">
        <v>24</v>
      </c>
      <c r="V8699" t="s">
        <v>34</v>
      </c>
      <c r="W8699" t="s">
        <v>35</v>
      </c>
      <c r="X8699" t="s">
        <v>27</v>
      </c>
      <c r="Y8699">
        <f t="shared" ca="1" si="815"/>
        <v>0.99901491606174975</v>
      </c>
      <c r="Z8699" t="str">
        <f t="shared" ca="1" si="812"/>
        <v>Low</v>
      </c>
      <c r="AA8699" t="s">
        <v>48</v>
      </c>
      <c r="AB8699" t="s">
        <v>24</v>
      </c>
    </row>
    <row r="8700" spans="1:28" x14ac:dyDescent="0.3">
      <c r="A8700" t="s">
        <v>17452</v>
      </c>
      <c r="B8700" t="s">
        <v>17453</v>
      </c>
      <c r="C8700" t="s">
        <v>24</v>
      </c>
      <c r="D8700" t="s">
        <v>25</v>
      </c>
      <c r="E8700" t="s">
        <v>38</v>
      </c>
      <c r="F8700" t="s">
        <v>27</v>
      </c>
      <c r="G8700">
        <f t="shared" ca="1" si="813"/>
        <v>0.94230599534614823</v>
      </c>
      <c r="H8700" t="str">
        <f t="shared" ca="1" si="814"/>
        <v>Oligaemic</v>
      </c>
      <c r="I8700" t="s">
        <v>51</v>
      </c>
      <c r="J8700" t="s">
        <v>24</v>
      </c>
      <c r="K8700" t="s">
        <v>24</v>
      </c>
      <c r="L8700" t="s">
        <v>30</v>
      </c>
      <c r="M8700" t="s">
        <v>29</v>
      </c>
      <c r="N8700" t="s">
        <v>31</v>
      </c>
      <c r="O8700">
        <f t="shared" ca="1" si="810"/>
        <v>0.28175489700313827</v>
      </c>
      <c r="P8700" t="str">
        <f t="shared" ca="1" si="811"/>
        <v>Oligaemic</v>
      </c>
      <c r="Q8700" t="s">
        <v>51</v>
      </c>
      <c r="R8700" t="s">
        <v>47</v>
      </c>
      <c r="S8700" t="s">
        <v>24</v>
      </c>
      <c r="T8700" t="s">
        <v>33</v>
      </c>
      <c r="U8700" t="s">
        <v>24</v>
      </c>
      <c r="V8700" t="s">
        <v>42</v>
      </c>
      <c r="W8700" t="s">
        <v>43</v>
      </c>
      <c r="X8700" t="s">
        <v>87</v>
      </c>
      <c r="Y8700">
        <f t="shared" ca="1" si="815"/>
        <v>0.34288016775940755</v>
      </c>
      <c r="Z8700" t="str">
        <f t="shared" ca="1" si="812"/>
        <v>High</v>
      </c>
      <c r="AA8700" t="s">
        <v>63</v>
      </c>
      <c r="AB8700" t="s">
        <v>24</v>
      </c>
    </row>
    <row r="8701" spans="1:28" x14ac:dyDescent="0.3">
      <c r="A8701" t="s">
        <v>17454</v>
      </c>
      <c r="B8701" t="s">
        <v>17455</v>
      </c>
      <c r="C8701" t="s">
        <v>24</v>
      </c>
      <c r="D8701" t="s">
        <v>25</v>
      </c>
      <c r="E8701" t="s">
        <v>26</v>
      </c>
      <c r="F8701" t="s">
        <v>27</v>
      </c>
      <c r="G8701">
        <f t="shared" ca="1" si="813"/>
        <v>0.66329301925536865</v>
      </c>
      <c r="H8701" t="str">
        <f t="shared" ca="1" si="814"/>
        <v>Normal</v>
      </c>
      <c r="I8701" t="s">
        <v>27</v>
      </c>
      <c r="J8701" t="s">
        <v>24</v>
      </c>
      <c r="K8701" t="s">
        <v>28</v>
      </c>
      <c r="L8701" t="s">
        <v>30</v>
      </c>
      <c r="M8701" t="s">
        <v>30</v>
      </c>
      <c r="N8701" t="s">
        <v>31</v>
      </c>
      <c r="O8701">
        <f t="shared" ca="1" si="810"/>
        <v>9.6505870841382735E-2</v>
      </c>
      <c r="P8701" t="str">
        <f t="shared" ca="1" si="811"/>
        <v>Normal</v>
      </c>
      <c r="Q8701" t="s">
        <v>27</v>
      </c>
      <c r="R8701" t="s">
        <v>41</v>
      </c>
      <c r="S8701" t="s">
        <v>24</v>
      </c>
      <c r="T8701" t="s">
        <v>33</v>
      </c>
      <c r="U8701" t="s">
        <v>24</v>
      </c>
      <c r="V8701" t="s">
        <v>42</v>
      </c>
      <c r="W8701" t="s">
        <v>43</v>
      </c>
      <c r="X8701" t="s">
        <v>27</v>
      </c>
      <c r="Y8701">
        <f t="shared" ca="1" si="815"/>
        <v>0.36113199830365827</v>
      </c>
      <c r="Z8701" t="str">
        <f t="shared" ca="1" si="812"/>
        <v>Low</v>
      </c>
      <c r="AA8701" t="s">
        <v>48</v>
      </c>
      <c r="AB8701" t="s">
        <v>24</v>
      </c>
    </row>
    <row r="8702" spans="1:28" x14ac:dyDescent="0.3">
      <c r="A8702" t="s">
        <v>17456</v>
      </c>
      <c r="B8702" t="s">
        <v>17457</v>
      </c>
      <c r="C8702" t="s">
        <v>24</v>
      </c>
      <c r="D8702" t="s">
        <v>25</v>
      </c>
      <c r="E8702" t="s">
        <v>38</v>
      </c>
      <c r="F8702" t="s">
        <v>27</v>
      </c>
      <c r="G8702">
        <f t="shared" ca="1" si="813"/>
        <v>0.65175893490306025</v>
      </c>
      <c r="H8702" t="str">
        <f t="shared" ca="1" si="814"/>
        <v>Oligaemic</v>
      </c>
      <c r="I8702" t="s">
        <v>51</v>
      </c>
      <c r="J8702" t="s">
        <v>24</v>
      </c>
      <c r="K8702" t="s">
        <v>24</v>
      </c>
      <c r="L8702" t="s">
        <v>29</v>
      </c>
      <c r="M8702" t="s">
        <v>29</v>
      </c>
      <c r="N8702" t="s">
        <v>40</v>
      </c>
      <c r="O8702">
        <f t="shared" ca="1" si="810"/>
        <v>0.76992421931050703</v>
      </c>
      <c r="P8702" t="str">
        <f t="shared" ca="1" si="811"/>
        <v>Normal</v>
      </c>
      <c r="Q8702" t="s">
        <v>27</v>
      </c>
      <c r="R8702" t="s">
        <v>32</v>
      </c>
      <c r="S8702" t="s">
        <v>24</v>
      </c>
      <c r="T8702" t="s">
        <v>33</v>
      </c>
      <c r="U8702" t="s">
        <v>24</v>
      </c>
      <c r="V8702" t="s">
        <v>67</v>
      </c>
      <c r="W8702" t="s">
        <v>35</v>
      </c>
      <c r="X8702" t="s">
        <v>27</v>
      </c>
      <c r="Y8702">
        <f t="shared" ca="1" si="815"/>
        <v>0.41581920845006648</v>
      </c>
      <c r="Z8702" t="str">
        <f t="shared" ca="1" si="812"/>
        <v>Low</v>
      </c>
      <c r="AA8702" t="s">
        <v>48</v>
      </c>
      <c r="AB8702" t="s">
        <v>28</v>
      </c>
    </row>
    <row r="8703" spans="1:28" x14ac:dyDescent="0.3">
      <c r="A8703" t="s">
        <v>17458</v>
      </c>
      <c r="B8703" t="s">
        <v>17459</v>
      </c>
      <c r="C8703" t="s">
        <v>24</v>
      </c>
      <c r="D8703" t="s">
        <v>25</v>
      </c>
      <c r="E8703" t="s">
        <v>66</v>
      </c>
      <c r="F8703" t="s">
        <v>27</v>
      </c>
      <c r="G8703">
        <f t="shared" ca="1" si="813"/>
        <v>0.41776103392011199</v>
      </c>
      <c r="H8703" t="str">
        <f t="shared" ca="1" si="814"/>
        <v>Plethoric</v>
      </c>
      <c r="I8703" t="s">
        <v>55</v>
      </c>
      <c r="J8703" t="s">
        <v>24</v>
      </c>
      <c r="K8703" t="s">
        <v>24</v>
      </c>
      <c r="L8703" t="s">
        <v>29</v>
      </c>
      <c r="M8703" t="s">
        <v>72</v>
      </c>
      <c r="N8703" t="s">
        <v>31</v>
      </c>
      <c r="O8703">
        <f t="shared" ca="1" si="810"/>
        <v>6.8338888509675177E-2</v>
      </c>
      <c r="P8703" t="str">
        <f t="shared" ca="1" si="811"/>
        <v>Normal</v>
      </c>
      <c r="Q8703" t="s">
        <v>39</v>
      </c>
      <c r="R8703" t="s">
        <v>41</v>
      </c>
      <c r="S8703" t="s">
        <v>24</v>
      </c>
      <c r="T8703" t="s">
        <v>33</v>
      </c>
      <c r="U8703" t="s">
        <v>24</v>
      </c>
      <c r="V8703" t="s">
        <v>34</v>
      </c>
      <c r="W8703" t="s">
        <v>35</v>
      </c>
      <c r="X8703" t="s">
        <v>87</v>
      </c>
      <c r="Y8703">
        <f t="shared" ca="1" si="815"/>
        <v>0.99026921035192472</v>
      </c>
      <c r="Z8703" t="str">
        <f t="shared" ca="1" si="812"/>
        <v>Normal</v>
      </c>
      <c r="AA8703" t="s">
        <v>27</v>
      </c>
      <c r="AB8703" t="s">
        <v>24</v>
      </c>
    </row>
    <row r="8704" spans="1:28" x14ac:dyDescent="0.3">
      <c r="A8704" t="s">
        <v>17460</v>
      </c>
      <c r="B8704" t="s">
        <v>17461</v>
      </c>
      <c r="C8704" t="s">
        <v>24</v>
      </c>
      <c r="D8704" t="s">
        <v>25</v>
      </c>
      <c r="E8704" t="s">
        <v>38</v>
      </c>
      <c r="F8704" t="s">
        <v>27</v>
      </c>
      <c r="G8704">
        <f t="shared" ca="1" si="813"/>
        <v>0.47739234246627993</v>
      </c>
      <c r="H8704" t="str">
        <f t="shared" ca="1" si="814"/>
        <v>Normal</v>
      </c>
      <c r="I8704" t="s">
        <v>27</v>
      </c>
      <c r="J8704" t="s">
        <v>24</v>
      </c>
      <c r="K8704" t="s">
        <v>28</v>
      </c>
      <c r="L8704" t="s">
        <v>30</v>
      </c>
      <c r="M8704" t="s">
        <v>30</v>
      </c>
      <c r="N8704" t="s">
        <v>31</v>
      </c>
      <c r="O8704">
        <f t="shared" ca="1" si="810"/>
        <v>0.1581413248287169</v>
      </c>
      <c r="P8704" t="str">
        <f t="shared" ca="1" si="811"/>
        <v>Plethoric</v>
      </c>
      <c r="Q8704" t="s">
        <v>55</v>
      </c>
      <c r="R8704" t="s">
        <v>32</v>
      </c>
      <c r="S8704" t="s">
        <v>24</v>
      </c>
      <c r="T8704" t="s">
        <v>60</v>
      </c>
      <c r="U8704" t="s">
        <v>24</v>
      </c>
      <c r="V8704" t="s">
        <v>42</v>
      </c>
      <c r="W8704" t="s">
        <v>35</v>
      </c>
      <c r="X8704" t="s">
        <v>27</v>
      </c>
      <c r="Y8704">
        <f t="shared" ca="1" si="815"/>
        <v>0.54099779371150003</v>
      </c>
      <c r="Z8704" t="str">
        <f t="shared" ca="1" si="812"/>
        <v>Low</v>
      </c>
      <c r="AA8704" t="s">
        <v>48</v>
      </c>
      <c r="AB8704" t="s">
        <v>24</v>
      </c>
    </row>
    <row r="8705" spans="1:28" x14ac:dyDescent="0.3">
      <c r="A8705" t="s">
        <v>17462</v>
      </c>
      <c r="B8705" t="s">
        <v>17463</v>
      </c>
      <c r="C8705" t="s">
        <v>24</v>
      </c>
      <c r="D8705" t="s">
        <v>25</v>
      </c>
      <c r="E8705" t="s">
        <v>26</v>
      </c>
      <c r="F8705" t="s">
        <v>27</v>
      </c>
      <c r="G8705">
        <f t="shared" ca="1" si="813"/>
        <v>0.9685349656390051</v>
      </c>
      <c r="H8705" t="str">
        <f t="shared" ca="1" si="814"/>
        <v>Plethoric</v>
      </c>
      <c r="I8705" t="s">
        <v>55</v>
      </c>
      <c r="J8705" t="s">
        <v>24</v>
      </c>
      <c r="K8705" t="s">
        <v>24</v>
      </c>
      <c r="L8705" t="s">
        <v>29</v>
      </c>
      <c r="M8705" t="s">
        <v>30</v>
      </c>
      <c r="N8705" t="s">
        <v>31</v>
      </c>
      <c r="O8705">
        <f t="shared" ca="1" si="810"/>
        <v>0.63112089586265963</v>
      </c>
      <c r="P8705" t="str">
        <f t="shared" ca="1" si="811"/>
        <v>Normal</v>
      </c>
      <c r="Q8705" t="s">
        <v>27</v>
      </c>
      <c r="R8705" t="s">
        <v>32</v>
      </c>
      <c r="S8705" t="s">
        <v>24</v>
      </c>
      <c r="T8705" t="s">
        <v>52</v>
      </c>
      <c r="U8705" t="s">
        <v>24</v>
      </c>
      <c r="V8705" t="s">
        <v>34</v>
      </c>
      <c r="W8705" t="s">
        <v>35</v>
      </c>
      <c r="X8705" t="s">
        <v>27</v>
      </c>
      <c r="Y8705">
        <f t="shared" ca="1" si="815"/>
        <v>0.89653744571594174</v>
      </c>
      <c r="Z8705" t="str">
        <f t="shared" ca="1" si="812"/>
        <v>Normal</v>
      </c>
      <c r="AA8705" t="s">
        <v>27</v>
      </c>
      <c r="AB8705" t="s">
        <v>28</v>
      </c>
    </row>
    <row r="8706" spans="1:28" x14ac:dyDescent="0.3">
      <c r="A8706" t="s">
        <v>17464</v>
      </c>
      <c r="B8706" t="s">
        <v>17465</v>
      </c>
      <c r="C8706" t="s">
        <v>24</v>
      </c>
      <c r="D8706" t="s">
        <v>25</v>
      </c>
      <c r="E8706" t="s">
        <v>38</v>
      </c>
      <c r="F8706" t="s">
        <v>27</v>
      </c>
      <c r="G8706">
        <f t="shared" ca="1" si="813"/>
        <v>0.88153797985488602</v>
      </c>
      <c r="H8706" t="str">
        <f t="shared" ca="1" si="814"/>
        <v>Oligaemic</v>
      </c>
      <c r="I8706" t="s">
        <v>51</v>
      </c>
      <c r="J8706" t="s">
        <v>24</v>
      </c>
      <c r="K8706" t="s">
        <v>28</v>
      </c>
      <c r="L8706" t="s">
        <v>29</v>
      </c>
      <c r="M8706" t="s">
        <v>29</v>
      </c>
      <c r="N8706" t="s">
        <v>31</v>
      </c>
      <c r="O8706">
        <f t="shared" ca="1" si="810"/>
        <v>1.6877776460557214E-2</v>
      </c>
      <c r="P8706" t="str">
        <f t="shared" ca="1" si="811"/>
        <v>Normal</v>
      </c>
      <c r="Q8706" t="s">
        <v>27</v>
      </c>
      <c r="R8706" t="s">
        <v>32</v>
      </c>
      <c r="S8706" t="s">
        <v>24</v>
      </c>
      <c r="T8706" t="s">
        <v>52</v>
      </c>
      <c r="U8706" t="s">
        <v>24</v>
      </c>
      <c r="V8706" t="s">
        <v>42</v>
      </c>
      <c r="W8706" t="s">
        <v>43</v>
      </c>
      <c r="X8706" t="s">
        <v>27</v>
      </c>
      <c r="Y8706">
        <f t="shared" ca="1" si="815"/>
        <v>0.76693317298776609</v>
      </c>
      <c r="Z8706" t="str">
        <f t="shared" ca="1" si="812"/>
        <v>Low</v>
      </c>
      <c r="AA8706" t="s">
        <v>48</v>
      </c>
      <c r="AB8706" t="s">
        <v>24</v>
      </c>
    </row>
    <row r="8707" spans="1:28" x14ac:dyDescent="0.3">
      <c r="A8707" t="s">
        <v>17466</v>
      </c>
      <c r="B8707" t="s">
        <v>17467</v>
      </c>
      <c r="C8707" t="s">
        <v>24</v>
      </c>
      <c r="D8707" t="s">
        <v>25</v>
      </c>
      <c r="E8707" t="s">
        <v>38</v>
      </c>
      <c r="F8707" t="s">
        <v>63</v>
      </c>
      <c r="G8707">
        <f t="shared" ca="1" si="813"/>
        <v>0.49260946981688747</v>
      </c>
      <c r="H8707" t="str">
        <f t="shared" ca="1" si="814"/>
        <v>Grd_Glass</v>
      </c>
      <c r="I8707" t="s">
        <v>39</v>
      </c>
      <c r="J8707" t="s">
        <v>24</v>
      </c>
      <c r="K8707" t="s">
        <v>28</v>
      </c>
      <c r="L8707" t="s">
        <v>30</v>
      </c>
      <c r="M8707" t="s">
        <v>30</v>
      </c>
      <c r="N8707" t="s">
        <v>31</v>
      </c>
      <c r="O8707">
        <f t="shared" ref="O8707:O8770" ca="1" si="816">RAND()</f>
        <v>0.67575598357974731</v>
      </c>
      <c r="P8707" t="str">
        <f t="shared" ref="P8707:P8770" ca="1" si="817">IF(O8707&lt;=P$1,IF(O8707&lt;=S$11258,Q$11258,IF(O8707&lt;=S$11259,Q$11259,IF(O8707&lt;=S$11260,Q$11260,IF(O8707&lt;=S$11261,Q$11261,IF(O8707&lt;=S$11262,Q$11262))))),Q8707)</f>
        <v>Grd_Glass</v>
      </c>
      <c r="Q8707" t="s">
        <v>39</v>
      </c>
      <c r="R8707" t="s">
        <v>41</v>
      </c>
      <c r="S8707" t="s">
        <v>24</v>
      </c>
      <c r="T8707" t="s">
        <v>33</v>
      </c>
      <c r="U8707" t="s">
        <v>24</v>
      </c>
      <c r="V8707" t="s">
        <v>42</v>
      </c>
      <c r="W8707" t="s">
        <v>43</v>
      </c>
      <c r="X8707" t="s">
        <v>82</v>
      </c>
      <c r="Y8707">
        <f t="shared" ca="1" si="815"/>
        <v>0.83215234609972921</v>
      </c>
      <c r="Z8707" t="str">
        <f t="shared" ref="Z8707:Z8770" ca="1" si="818">IF(Y8707&lt;=Z$1,IF(Y8707&lt;=AC$11258,AA$11258,IF(Y8707&lt;=AC$11259,AA$11259,IF(Y8707&lt;=AC$11260,AA$11260,IF(Y8707&lt;=AC$11261,AA$11261,IF(Y8707&lt;=AC$11262,AA$11262))))),AA8707)</f>
        <v>Normal</v>
      </c>
      <c r="AA8707" t="s">
        <v>27</v>
      </c>
      <c r="AB8707" t="s">
        <v>28</v>
      </c>
    </row>
    <row r="8708" spans="1:28" x14ac:dyDescent="0.3">
      <c r="A8708" t="s">
        <v>17468</v>
      </c>
      <c r="B8708" t="s">
        <v>17469</v>
      </c>
      <c r="C8708" t="s">
        <v>28</v>
      </c>
      <c r="D8708" t="s">
        <v>25</v>
      </c>
      <c r="E8708" t="s">
        <v>26</v>
      </c>
      <c r="F8708" t="s">
        <v>27</v>
      </c>
      <c r="G8708">
        <f t="shared" ref="G8708:G8771" ca="1" si="819">RAND()</f>
        <v>0.54577036967685955</v>
      </c>
      <c r="H8708" t="str">
        <f t="shared" ref="H8708:H8771" ca="1" si="820">IF(G8708&lt;=H$1,IF(G8708&lt;=K$11258,I$11258,IF(G8708&lt;=K$11259,I$11259,IF(G8708&lt;=K$11260,I$11260,IF(G8708&lt;=K$11261,I$11261,IF(G8708&lt;=K$11262,I$11262))))),I8708)</f>
        <v>Plethoric</v>
      </c>
      <c r="I8708" t="s">
        <v>55</v>
      </c>
      <c r="J8708" t="s">
        <v>24</v>
      </c>
      <c r="K8708" t="s">
        <v>24</v>
      </c>
      <c r="L8708" t="s">
        <v>30</v>
      </c>
      <c r="M8708" t="s">
        <v>29</v>
      </c>
      <c r="N8708" t="s">
        <v>31</v>
      </c>
      <c r="O8708">
        <f t="shared" ca="1" si="816"/>
        <v>3.5077208812871796E-2</v>
      </c>
      <c r="P8708" t="str">
        <f t="shared" ca="1" si="817"/>
        <v>Normal</v>
      </c>
      <c r="Q8708" t="s">
        <v>27</v>
      </c>
      <c r="R8708" t="s">
        <v>32</v>
      </c>
      <c r="S8708" t="s">
        <v>24</v>
      </c>
      <c r="T8708" t="s">
        <v>33</v>
      </c>
      <c r="U8708" t="s">
        <v>24</v>
      </c>
      <c r="V8708" t="s">
        <v>34</v>
      </c>
      <c r="W8708" t="s">
        <v>35</v>
      </c>
      <c r="X8708" t="s">
        <v>27</v>
      </c>
      <c r="Y8708">
        <f t="shared" ref="Y8708:Y8771" ca="1" si="821">RAND()</f>
        <v>0.37630800963004396</v>
      </c>
      <c r="Z8708" t="str">
        <f t="shared" ca="1" si="818"/>
        <v>Normal</v>
      </c>
      <c r="AA8708" t="s">
        <v>27</v>
      </c>
      <c r="AB8708" t="s">
        <v>24</v>
      </c>
    </row>
    <row r="8709" spans="1:28" x14ac:dyDescent="0.3">
      <c r="A8709" t="s">
        <v>17470</v>
      </c>
      <c r="B8709" t="s">
        <v>17471</v>
      </c>
      <c r="C8709" t="s">
        <v>28</v>
      </c>
      <c r="D8709" t="s">
        <v>25</v>
      </c>
      <c r="E8709" t="s">
        <v>38</v>
      </c>
      <c r="F8709" t="s">
        <v>27</v>
      </c>
      <c r="G8709">
        <f t="shared" ca="1" si="819"/>
        <v>0.54235039036024923</v>
      </c>
      <c r="H8709" t="str">
        <f t="shared" ca="1" si="820"/>
        <v>Plethoric</v>
      </c>
      <c r="I8709" t="s">
        <v>55</v>
      </c>
      <c r="J8709" t="s">
        <v>24</v>
      </c>
      <c r="K8709" t="s">
        <v>28</v>
      </c>
      <c r="L8709" t="s">
        <v>29</v>
      </c>
      <c r="M8709" t="s">
        <v>29</v>
      </c>
      <c r="N8709" t="s">
        <v>31</v>
      </c>
      <c r="O8709">
        <f t="shared" ca="1" si="816"/>
        <v>0.26645390624873355</v>
      </c>
      <c r="P8709" t="str">
        <f t="shared" ca="1" si="817"/>
        <v>Plethoric</v>
      </c>
      <c r="Q8709" t="s">
        <v>55</v>
      </c>
      <c r="R8709" t="s">
        <v>41</v>
      </c>
      <c r="S8709" t="s">
        <v>24</v>
      </c>
      <c r="T8709" t="s">
        <v>52</v>
      </c>
      <c r="U8709" t="s">
        <v>24</v>
      </c>
      <c r="V8709" t="s">
        <v>34</v>
      </c>
      <c r="W8709" t="s">
        <v>35</v>
      </c>
      <c r="X8709" t="s">
        <v>27</v>
      </c>
      <c r="Y8709">
        <f t="shared" ca="1" si="821"/>
        <v>0.59122016040619685</v>
      </c>
      <c r="Z8709" t="str">
        <f t="shared" ca="1" si="818"/>
        <v>High</v>
      </c>
      <c r="AA8709" t="s">
        <v>63</v>
      </c>
      <c r="AB8709" t="s">
        <v>24</v>
      </c>
    </row>
    <row r="8710" spans="1:28" x14ac:dyDescent="0.3">
      <c r="A8710" t="s">
        <v>17472</v>
      </c>
      <c r="B8710" t="s">
        <v>17473</v>
      </c>
      <c r="C8710" t="s">
        <v>24</v>
      </c>
      <c r="D8710" t="s">
        <v>25</v>
      </c>
      <c r="E8710" t="s">
        <v>26</v>
      </c>
      <c r="F8710" t="s">
        <v>63</v>
      </c>
      <c r="G8710">
        <f t="shared" ca="1" si="819"/>
        <v>0.19967156751829962</v>
      </c>
      <c r="H8710" t="str">
        <f t="shared" ca="1" si="820"/>
        <v>Normal</v>
      </c>
      <c r="I8710" t="s">
        <v>27</v>
      </c>
      <c r="J8710" t="s">
        <v>28</v>
      </c>
      <c r="K8710" t="s">
        <v>28</v>
      </c>
      <c r="L8710" t="s">
        <v>29</v>
      </c>
      <c r="M8710" t="s">
        <v>29</v>
      </c>
      <c r="N8710" t="s">
        <v>31</v>
      </c>
      <c r="O8710">
        <f t="shared" ca="1" si="816"/>
        <v>0.64526447925174746</v>
      </c>
      <c r="P8710" t="str">
        <f t="shared" ca="1" si="817"/>
        <v>Asy/Patchy</v>
      </c>
      <c r="Q8710" t="s">
        <v>115</v>
      </c>
      <c r="R8710" t="s">
        <v>47</v>
      </c>
      <c r="S8710" t="s">
        <v>24</v>
      </c>
      <c r="T8710" t="s">
        <v>33</v>
      </c>
      <c r="U8710" t="s">
        <v>24</v>
      </c>
      <c r="V8710" t="s">
        <v>42</v>
      </c>
      <c r="W8710" t="s">
        <v>43</v>
      </c>
      <c r="X8710" t="s">
        <v>27</v>
      </c>
      <c r="Y8710">
        <f t="shared" ca="1" si="821"/>
        <v>0.89249247551041488</v>
      </c>
      <c r="Z8710" t="str">
        <f t="shared" ca="1" si="818"/>
        <v>Low</v>
      </c>
      <c r="AA8710" t="s">
        <v>48</v>
      </c>
      <c r="AB8710" t="s">
        <v>28</v>
      </c>
    </row>
    <row r="8711" spans="1:28" x14ac:dyDescent="0.3">
      <c r="A8711" t="s">
        <v>17474</v>
      </c>
      <c r="B8711" t="s">
        <v>17475</v>
      </c>
      <c r="C8711" t="s">
        <v>24</v>
      </c>
      <c r="D8711" t="s">
        <v>25</v>
      </c>
      <c r="E8711" t="s">
        <v>66</v>
      </c>
      <c r="F8711" t="s">
        <v>27</v>
      </c>
      <c r="G8711">
        <f t="shared" ca="1" si="819"/>
        <v>0.11986446975579179</v>
      </c>
      <c r="H8711" t="str">
        <f t="shared" ca="1" si="820"/>
        <v>Normal</v>
      </c>
      <c r="I8711" t="s">
        <v>27</v>
      </c>
      <c r="J8711" t="s">
        <v>24</v>
      </c>
      <c r="K8711" t="s">
        <v>24</v>
      </c>
      <c r="L8711" t="s">
        <v>29</v>
      </c>
      <c r="M8711" t="s">
        <v>30</v>
      </c>
      <c r="N8711" t="s">
        <v>31</v>
      </c>
      <c r="O8711">
        <f t="shared" ca="1" si="816"/>
        <v>0.68601861214314319</v>
      </c>
      <c r="P8711" t="str">
        <f t="shared" ca="1" si="817"/>
        <v>Normal</v>
      </c>
      <c r="Q8711" t="s">
        <v>27</v>
      </c>
      <c r="R8711" t="s">
        <v>41</v>
      </c>
      <c r="S8711" t="s">
        <v>24</v>
      </c>
      <c r="T8711" t="s">
        <v>33</v>
      </c>
      <c r="U8711" t="s">
        <v>24</v>
      </c>
      <c r="V8711" t="s">
        <v>42</v>
      </c>
      <c r="W8711" t="s">
        <v>35</v>
      </c>
      <c r="X8711" t="s">
        <v>27</v>
      </c>
      <c r="Y8711">
        <f t="shared" ca="1" si="821"/>
        <v>0.58101707919354018</v>
      </c>
      <c r="Z8711" t="str">
        <f t="shared" ca="1" si="818"/>
        <v>High</v>
      </c>
      <c r="AA8711" t="s">
        <v>63</v>
      </c>
      <c r="AB8711" t="s">
        <v>24</v>
      </c>
    </row>
    <row r="8712" spans="1:28" x14ac:dyDescent="0.3">
      <c r="A8712" t="s">
        <v>17476</v>
      </c>
      <c r="B8712" t="s">
        <v>17477</v>
      </c>
      <c r="C8712" t="s">
        <v>24</v>
      </c>
      <c r="D8712" t="s">
        <v>25</v>
      </c>
      <c r="E8712" t="s">
        <v>26</v>
      </c>
      <c r="F8712" t="s">
        <v>27</v>
      </c>
      <c r="G8712">
        <f t="shared" ca="1" si="819"/>
        <v>0.93887687385178531</v>
      </c>
      <c r="H8712" t="str">
        <f t="shared" ca="1" si="820"/>
        <v>Normal</v>
      </c>
      <c r="I8712" t="s">
        <v>27</v>
      </c>
      <c r="J8712" t="s">
        <v>24</v>
      </c>
      <c r="K8712" t="s">
        <v>24</v>
      </c>
      <c r="L8712" t="s">
        <v>30</v>
      </c>
      <c r="M8712" t="s">
        <v>29</v>
      </c>
      <c r="N8712" t="s">
        <v>31</v>
      </c>
      <c r="O8712">
        <f t="shared" ca="1" si="816"/>
        <v>0.63382615101019146</v>
      </c>
      <c r="P8712" t="str">
        <f t="shared" ca="1" si="817"/>
        <v>Plethoric</v>
      </c>
      <c r="Q8712" t="s">
        <v>55</v>
      </c>
      <c r="R8712" t="s">
        <v>47</v>
      </c>
      <c r="S8712" t="s">
        <v>24</v>
      </c>
      <c r="T8712" t="s">
        <v>52</v>
      </c>
      <c r="U8712" t="s">
        <v>24</v>
      </c>
      <c r="V8712" t="s">
        <v>42</v>
      </c>
      <c r="W8712" t="s">
        <v>43</v>
      </c>
      <c r="X8712" t="s">
        <v>27</v>
      </c>
      <c r="Y8712">
        <f t="shared" ca="1" si="821"/>
        <v>0.38023512182465757</v>
      </c>
      <c r="Z8712" t="str">
        <f t="shared" ca="1" si="818"/>
        <v>Low</v>
      </c>
      <c r="AA8712" t="s">
        <v>48</v>
      </c>
      <c r="AB8712" t="s">
        <v>24</v>
      </c>
    </row>
    <row r="8713" spans="1:28" x14ac:dyDescent="0.3">
      <c r="A8713" t="s">
        <v>17478</v>
      </c>
      <c r="B8713" t="s">
        <v>17479</v>
      </c>
      <c r="C8713" t="s">
        <v>24</v>
      </c>
      <c r="D8713" t="s">
        <v>25</v>
      </c>
      <c r="E8713" t="s">
        <v>38</v>
      </c>
      <c r="F8713" t="s">
        <v>27</v>
      </c>
      <c r="G8713">
        <f t="shared" ca="1" si="819"/>
        <v>5.7452823870793868E-2</v>
      </c>
      <c r="H8713" t="str">
        <f t="shared" ca="1" si="820"/>
        <v>Normal</v>
      </c>
      <c r="I8713" t="s">
        <v>51</v>
      </c>
      <c r="J8713" t="s">
        <v>24</v>
      </c>
      <c r="K8713" t="s">
        <v>24</v>
      </c>
      <c r="L8713" t="s">
        <v>30</v>
      </c>
      <c r="M8713" t="s">
        <v>29</v>
      </c>
      <c r="N8713" t="s">
        <v>40</v>
      </c>
      <c r="O8713">
        <f t="shared" ca="1" si="816"/>
        <v>0.71866272508674867</v>
      </c>
      <c r="P8713" t="str">
        <f t="shared" ca="1" si="817"/>
        <v>Oligaemic</v>
      </c>
      <c r="Q8713" t="s">
        <v>51</v>
      </c>
      <c r="R8713" t="s">
        <v>32</v>
      </c>
      <c r="S8713" t="s">
        <v>24</v>
      </c>
      <c r="T8713" t="s">
        <v>33</v>
      </c>
      <c r="U8713" t="s">
        <v>24</v>
      </c>
      <c r="V8713" t="s">
        <v>34</v>
      </c>
      <c r="W8713" t="s">
        <v>34</v>
      </c>
      <c r="X8713" t="s">
        <v>27</v>
      </c>
      <c r="Y8713">
        <f t="shared" ca="1" si="821"/>
        <v>0.58669884089888447</v>
      </c>
      <c r="Z8713" t="str">
        <f t="shared" ca="1" si="818"/>
        <v>Low</v>
      </c>
      <c r="AA8713" t="s">
        <v>48</v>
      </c>
      <c r="AB8713" t="s">
        <v>24</v>
      </c>
    </row>
    <row r="8714" spans="1:28" x14ac:dyDescent="0.3">
      <c r="A8714" t="s">
        <v>17480</v>
      </c>
      <c r="B8714" t="s">
        <v>17481</v>
      </c>
      <c r="C8714" t="s">
        <v>24</v>
      </c>
      <c r="D8714" t="s">
        <v>25</v>
      </c>
      <c r="E8714" t="s">
        <v>26</v>
      </c>
      <c r="F8714" t="s">
        <v>27</v>
      </c>
      <c r="G8714">
        <f t="shared" ca="1" si="819"/>
        <v>0.58324109038135952</v>
      </c>
      <c r="H8714" t="str">
        <f t="shared" ca="1" si="820"/>
        <v>Plethoric</v>
      </c>
      <c r="I8714" t="s">
        <v>55</v>
      </c>
      <c r="J8714" t="s">
        <v>24</v>
      </c>
      <c r="K8714" t="s">
        <v>24</v>
      </c>
      <c r="L8714" t="s">
        <v>30</v>
      </c>
      <c r="M8714" t="s">
        <v>30</v>
      </c>
      <c r="N8714" t="s">
        <v>31</v>
      </c>
      <c r="O8714">
        <f t="shared" ca="1" si="816"/>
        <v>7.4353717141574238E-3</v>
      </c>
      <c r="P8714" t="str">
        <f t="shared" ca="1" si="817"/>
        <v>Normal</v>
      </c>
      <c r="Q8714" t="s">
        <v>55</v>
      </c>
      <c r="R8714" t="s">
        <v>32</v>
      </c>
      <c r="S8714" t="s">
        <v>24</v>
      </c>
      <c r="T8714" t="s">
        <v>33</v>
      </c>
      <c r="U8714" t="s">
        <v>24</v>
      </c>
      <c r="V8714" t="s">
        <v>34</v>
      </c>
      <c r="W8714" t="s">
        <v>35</v>
      </c>
      <c r="X8714" t="s">
        <v>27</v>
      </c>
      <c r="Y8714">
        <f t="shared" ca="1" si="821"/>
        <v>0.91051972855099661</v>
      </c>
      <c r="Z8714" t="str">
        <f t="shared" ca="1" si="818"/>
        <v>Normal</v>
      </c>
      <c r="AA8714" t="s">
        <v>27</v>
      </c>
      <c r="AB8714" t="s">
        <v>24</v>
      </c>
    </row>
    <row r="8715" spans="1:28" x14ac:dyDescent="0.3">
      <c r="A8715" t="s">
        <v>17482</v>
      </c>
      <c r="B8715" t="s">
        <v>17483</v>
      </c>
      <c r="C8715" t="s">
        <v>24</v>
      </c>
      <c r="D8715" t="s">
        <v>25</v>
      </c>
      <c r="E8715" t="s">
        <v>66</v>
      </c>
      <c r="F8715" t="s">
        <v>63</v>
      </c>
      <c r="G8715">
        <f t="shared" ca="1" si="819"/>
        <v>0.70355957764386357</v>
      </c>
      <c r="H8715" t="str">
        <f t="shared" ca="1" si="820"/>
        <v>Normal</v>
      </c>
      <c r="I8715" t="s">
        <v>27</v>
      </c>
      <c r="J8715" t="s">
        <v>24</v>
      </c>
      <c r="K8715" t="s">
        <v>24</v>
      </c>
      <c r="L8715" t="s">
        <v>72</v>
      </c>
      <c r="M8715" t="s">
        <v>29</v>
      </c>
      <c r="N8715" t="s">
        <v>31</v>
      </c>
      <c r="O8715">
        <f t="shared" ca="1" si="816"/>
        <v>0.51017686240822879</v>
      </c>
      <c r="P8715" t="str">
        <f t="shared" ca="1" si="817"/>
        <v>Normal</v>
      </c>
      <c r="Q8715" t="s">
        <v>27</v>
      </c>
      <c r="R8715" t="s">
        <v>47</v>
      </c>
      <c r="S8715" t="s">
        <v>24</v>
      </c>
      <c r="T8715" t="s">
        <v>33</v>
      </c>
      <c r="U8715" t="s">
        <v>24</v>
      </c>
      <c r="V8715" t="s">
        <v>42</v>
      </c>
      <c r="W8715" t="s">
        <v>43</v>
      </c>
      <c r="X8715" t="s">
        <v>27</v>
      </c>
      <c r="Y8715">
        <f t="shared" ca="1" si="821"/>
        <v>0.57405205595381614</v>
      </c>
      <c r="Z8715" t="str">
        <f t="shared" ca="1" si="818"/>
        <v>High</v>
      </c>
      <c r="AA8715" t="s">
        <v>63</v>
      </c>
      <c r="AB8715" t="s">
        <v>28</v>
      </c>
    </row>
    <row r="8716" spans="1:28" x14ac:dyDescent="0.3">
      <c r="A8716" t="s">
        <v>17484</v>
      </c>
      <c r="B8716" t="s">
        <v>17485</v>
      </c>
      <c r="C8716" t="s">
        <v>24</v>
      </c>
      <c r="D8716" t="s">
        <v>25</v>
      </c>
      <c r="E8716" t="s">
        <v>38</v>
      </c>
      <c r="F8716" t="s">
        <v>27</v>
      </c>
      <c r="G8716">
        <f t="shared" ca="1" si="819"/>
        <v>0.60066165311278485</v>
      </c>
      <c r="H8716" t="str">
        <f t="shared" ca="1" si="820"/>
        <v>Oligaemic</v>
      </c>
      <c r="I8716" t="s">
        <v>51</v>
      </c>
      <c r="J8716" t="s">
        <v>24</v>
      </c>
      <c r="K8716" t="s">
        <v>28</v>
      </c>
      <c r="L8716" t="s">
        <v>29</v>
      </c>
      <c r="M8716" t="s">
        <v>29</v>
      </c>
      <c r="N8716" t="s">
        <v>40</v>
      </c>
      <c r="O8716">
        <f t="shared" ca="1" si="816"/>
        <v>1.3362970773181493E-2</v>
      </c>
      <c r="P8716" t="str">
        <f t="shared" ca="1" si="817"/>
        <v>Normal</v>
      </c>
      <c r="Q8716" t="s">
        <v>27</v>
      </c>
      <c r="R8716" t="s">
        <v>41</v>
      </c>
      <c r="S8716" t="s">
        <v>24</v>
      </c>
      <c r="T8716" t="s">
        <v>33</v>
      </c>
      <c r="U8716" t="s">
        <v>28</v>
      </c>
      <c r="V8716" t="s">
        <v>42</v>
      </c>
      <c r="W8716" t="s">
        <v>35</v>
      </c>
      <c r="X8716" t="s">
        <v>27</v>
      </c>
      <c r="Y8716">
        <f t="shared" ca="1" si="821"/>
        <v>4.6915428121173552E-2</v>
      </c>
      <c r="Z8716" t="str">
        <f t="shared" ca="1" si="818"/>
        <v>Normal</v>
      </c>
      <c r="AA8716" t="s">
        <v>48</v>
      </c>
      <c r="AB8716" t="s">
        <v>24</v>
      </c>
    </row>
    <row r="8717" spans="1:28" x14ac:dyDescent="0.3">
      <c r="A8717" t="s">
        <v>17486</v>
      </c>
      <c r="B8717" t="s">
        <v>17487</v>
      </c>
      <c r="C8717" t="s">
        <v>24</v>
      </c>
      <c r="D8717" t="s">
        <v>25</v>
      </c>
      <c r="E8717" t="s">
        <v>38</v>
      </c>
      <c r="F8717" t="s">
        <v>27</v>
      </c>
      <c r="G8717">
        <f t="shared" ca="1" si="819"/>
        <v>0.50757930592929656</v>
      </c>
      <c r="H8717" t="str">
        <f t="shared" ca="1" si="820"/>
        <v>Normal</v>
      </c>
      <c r="I8717" t="s">
        <v>27</v>
      </c>
      <c r="J8717" t="s">
        <v>24</v>
      </c>
      <c r="K8717" t="s">
        <v>24</v>
      </c>
      <c r="L8717" t="s">
        <v>30</v>
      </c>
      <c r="M8717" t="s">
        <v>72</v>
      </c>
      <c r="N8717" t="s">
        <v>31</v>
      </c>
      <c r="O8717">
        <f t="shared" ca="1" si="816"/>
        <v>0.2964128174600924</v>
      </c>
      <c r="P8717" t="str">
        <f t="shared" ca="1" si="817"/>
        <v>Normal</v>
      </c>
      <c r="Q8717" t="s">
        <v>27</v>
      </c>
      <c r="R8717" t="s">
        <v>32</v>
      </c>
      <c r="S8717" t="s">
        <v>24</v>
      </c>
      <c r="T8717" t="s">
        <v>52</v>
      </c>
      <c r="U8717" t="s">
        <v>28</v>
      </c>
      <c r="V8717" t="s">
        <v>42</v>
      </c>
      <c r="W8717" t="s">
        <v>35</v>
      </c>
      <c r="X8717" t="s">
        <v>87</v>
      </c>
      <c r="Y8717">
        <f t="shared" ca="1" si="821"/>
        <v>0.96988128620956104</v>
      </c>
      <c r="Z8717" t="str">
        <f t="shared" ca="1" si="818"/>
        <v>High</v>
      </c>
      <c r="AA8717" t="s">
        <v>63</v>
      </c>
      <c r="AB8717" t="s">
        <v>24</v>
      </c>
    </row>
    <row r="8718" spans="1:28" x14ac:dyDescent="0.3">
      <c r="A8718" t="s">
        <v>17488</v>
      </c>
      <c r="B8718" t="s">
        <v>17489</v>
      </c>
      <c r="C8718" t="s">
        <v>24</v>
      </c>
      <c r="D8718" t="s">
        <v>25</v>
      </c>
      <c r="E8718" t="s">
        <v>38</v>
      </c>
      <c r="F8718" t="s">
        <v>27</v>
      </c>
      <c r="G8718">
        <f t="shared" ca="1" si="819"/>
        <v>0.58798194996942632</v>
      </c>
      <c r="H8718" t="str">
        <f t="shared" ca="1" si="820"/>
        <v>Plethoric</v>
      </c>
      <c r="I8718" t="s">
        <v>55</v>
      </c>
      <c r="J8718" t="s">
        <v>24</v>
      </c>
      <c r="K8718" t="s">
        <v>28</v>
      </c>
      <c r="L8718" t="s">
        <v>30</v>
      </c>
      <c r="M8718" t="s">
        <v>30</v>
      </c>
      <c r="N8718" t="s">
        <v>31</v>
      </c>
      <c r="O8718">
        <f t="shared" ca="1" si="816"/>
        <v>0.88666573804246118</v>
      </c>
      <c r="P8718" t="str">
        <f t="shared" ca="1" si="817"/>
        <v>Plethoric</v>
      </c>
      <c r="Q8718" t="s">
        <v>55</v>
      </c>
      <c r="R8718" t="s">
        <v>134</v>
      </c>
      <c r="S8718" t="s">
        <v>28</v>
      </c>
      <c r="T8718" t="s">
        <v>33</v>
      </c>
      <c r="U8718" t="s">
        <v>24</v>
      </c>
      <c r="V8718" t="s">
        <v>34</v>
      </c>
      <c r="W8718" t="s">
        <v>43</v>
      </c>
      <c r="X8718" t="s">
        <v>82</v>
      </c>
      <c r="Y8718">
        <f t="shared" ca="1" si="821"/>
        <v>0.38047919020961141</v>
      </c>
      <c r="Z8718" t="str">
        <f t="shared" ca="1" si="818"/>
        <v>Low</v>
      </c>
      <c r="AA8718" t="s">
        <v>48</v>
      </c>
      <c r="AB8718" t="s">
        <v>24</v>
      </c>
    </row>
    <row r="8719" spans="1:28" x14ac:dyDescent="0.3">
      <c r="A8719" t="s">
        <v>17490</v>
      </c>
      <c r="B8719" t="s">
        <v>17491</v>
      </c>
      <c r="C8719" t="s">
        <v>24</v>
      </c>
      <c r="D8719" t="s">
        <v>25</v>
      </c>
      <c r="E8719" t="s">
        <v>38</v>
      </c>
      <c r="F8719" t="s">
        <v>27</v>
      </c>
      <c r="G8719">
        <f t="shared" ca="1" si="819"/>
        <v>0.72039739284064785</v>
      </c>
      <c r="H8719" t="str">
        <f t="shared" ca="1" si="820"/>
        <v>Oligaemic</v>
      </c>
      <c r="I8719" t="s">
        <v>51</v>
      </c>
      <c r="J8719" t="s">
        <v>24</v>
      </c>
      <c r="K8719" t="s">
        <v>28</v>
      </c>
      <c r="L8719" t="s">
        <v>30</v>
      </c>
      <c r="M8719" t="s">
        <v>29</v>
      </c>
      <c r="N8719" t="s">
        <v>31</v>
      </c>
      <c r="O8719">
        <f t="shared" ca="1" si="816"/>
        <v>0.75803366249382331</v>
      </c>
      <c r="P8719" t="str">
        <f t="shared" ca="1" si="817"/>
        <v>Oligaemic</v>
      </c>
      <c r="Q8719" t="s">
        <v>51</v>
      </c>
      <c r="R8719" t="s">
        <v>41</v>
      </c>
      <c r="S8719" t="s">
        <v>24</v>
      </c>
      <c r="T8719" t="s">
        <v>33</v>
      </c>
      <c r="U8719" t="s">
        <v>28</v>
      </c>
      <c r="V8719" t="s">
        <v>42</v>
      </c>
      <c r="W8719" t="s">
        <v>43</v>
      </c>
      <c r="X8719" t="s">
        <v>27</v>
      </c>
      <c r="Y8719">
        <f t="shared" ca="1" si="821"/>
        <v>0.40409117807362183</v>
      </c>
      <c r="Z8719" t="str">
        <f t="shared" ca="1" si="818"/>
        <v>Low</v>
      </c>
      <c r="AA8719" t="s">
        <v>48</v>
      </c>
      <c r="AB8719" t="s">
        <v>24</v>
      </c>
    </row>
    <row r="8720" spans="1:28" x14ac:dyDescent="0.3">
      <c r="A8720" t="s">
        <v>17492</v>
      </c>
      <c r="B8720" t="s">
        <v>17493</v>
      </c>
      <c r="C8720" t="s">
        <v>24</v>
      </c>
      <c r="D8720" t="s">
        <v>25</v>
      </c>
      <c r="E8720" t="s">
        <v>66</v>
      </c>
      <c r="F8720" t="s">
        <v>27</v>
      </c>
      <c r="G8720">
        <f t="shared" ca="1" si="819"/>
        <v>0.44423100646738212</v>
      </c>
      <c r="H8720" t="str">
        <f t="shared" ca="1" si="820"/>
        <v>Plethoric</v>
      </c>
      <c r="I8720" t="s">
        <v>55</v>
      </c>
      <c r="J8720" t="s">
        <v>24</v>
      </c>
      <c r="K8720" t="s">
        <v>24</v>
      </c>
      <c r="L8720" t="s">
        <v>30</v>
      </c>
      <c r="M8720" t="s">
        <v>72</v>
      </c>
      <c r="N8720" t="s">
        <v>31</v>
      </c>
      <c r="O8720">
        <f t="shared" ca="1" si="816"/>
        <v>0.30143976667245198</v>
      </c>
      <c r="P8720" t="str">
        <f t="shared" ca="1" si="817"/>
        <v>Asy/Patchy</v>
      </c>
      <c r="Q8720" t="s">
        <v>115</v>
      </c>
      <c r="R8720" t="s">
        <v>32</v>
      </c>
      <c r="S8720" t="s">
        <v>24</v>
      </c>
      <c r="T8720" t="s">
        <v>60</v>
      </c>
      <c r="U8720" t="s">
        <v>24</v>
      </c>
      <c r="V8720" t="s">
        <v>34</v>
      </c>
      <c r="W8720" t="s">
        <v>43</v>
      </c>
      <c r="X8720" t="s">
        <v>27</v>
      </c>
      <c r="Y8720">
        <f t="shared" ca="1" si="821"/>
        <v>0.96051972597168134</v>
      </c>
      <c r="Z8720" t="str">
        <f t="shared" ca="1" si="818"/>
        <v>High</v>
      </c>
      <c r="AA8720" t="s">
        <v>63</v>
      </c>
      <c r="AB8720" t="s">
        <v>24</v>
      </c>
    </row>
    <row r="8721" spans="1:28" x14ac:dyDescent="0.3">
      <c r="A8721" t="s">
        <v>17494</v>
      </c>
      <c r="B8721" t="s">
        <v>17495</v>
      </c>
      <c r="C8721" t="s">
        <v>24</v>
      </c>
      <c r="D8721" t="s">
        <v>25</v>
      </c>
      <c r="E8721" t="s">
        <v>38</v>
      </c>
      <c r="F8721" t="s">
        <v>27</v>
      </c>
      <c r="G8721">
        <f t="shared" ca="1" si="819"/>
        <v>0.36817866648952835</v>
      </c>
      <c r="H8721" t="str">
        <f t="shared" ca="1" si="820"/>
        <v>Oligaemic</v>
      </c>
      <c r="I8721" t="s">
        <v>51</v>
      </c>
      <c r="J8721" t="s">
        <v>28</v>
      </c>
      <c r="K8721" t="s">
        <v>24</v>
      </c>
      <c r="L8721" t="s">
        <v>30</v>
      </c>
      <c r="M8721" t="s">
        <v>72</v>
      </c>
      <c r="N8721" t="s">
        <v>31</v>
      </c>
      <c r="O8721">
        <f t="shared" ca="1" si="816"/>
        <v>0.37086977364681117</v>
      </c>
      <c r="P8721" t="str">
        <f t="shared" ca="1" si="817"/>
        <v>Oligaemic</v>
      </c>
      <c r="Q8721" t="s">
        <v>51</v>
      </c>
      <c r="R8721" t="s">
        <v>41</v>
      </c>
      <c r="S8721" t="s">
        <v>24</v>
      </c>
      <c r="T8721" t="s">
        <v>33</v>
      </c>
      <c r="U8721" t="s">
        <v>24</v>
      </c>
      <c r="V8721" t="s">
        <v>42</v>
      </c>
      <c r="W8721" t="s">
        <v>35</v>
      </c>
      <c r="X8721" t="s">
        <v>27</v>
      </c>
      <c r="Y8721">
        <f t="shared" ca="1" si="821"/>
        <v>0.2453375396057601</v>
      </c>
      <c r="Z8721" t="str">
        <f t="shared" ca="1" si="818"/>
        <v>Low</v>
      </c>
      <c r="AA8721" t="s">
        <v>48</v>
      </c>
      <c r="AB8721" t="s">
        <v>24</v>
      </c>
    </row>
    <row r="8722" spans="1:28" x14ac:dyDescent="0.3">
      <c r="A8722" t="s">
        <v>17496</v>
      </c>
      <c r="B8722" t="s">
        <v>17497</v>
      </c>
      <c r="C8722" t="s">
        <v>24</v>
      </c>
      <c r="D8722" t="s">
        <v>25</v>
      </c>
      <c r="E8722" t="s">
        <v>26</v>
      </c>
      <c r="F8722" t="s">
        <v>27</v>
      </c>
      <c r="G8722">
        <f t="shared" ca="1" si="819"/>
        <v>0.87228878346166483</v>
      </c>
      <c r="H8722" t="str">
        <f t="shared" ca="1" si="820"/>
        <v>Oligaemic</v>
      </c>
      <c r="I8722" t="s">
        <v>51</v>
      </c>
      <c r="J8722" t="s">
        <v>24</v>
      </c>
      <c r="K8722" t="s">
        <v>24</v>
      </c>
      <c r="L8722" t="s">
        <v>30</v>
      </c>
      <c r="M8722" t="s">
        <v>30</v>
      </c>
      <c r="N8722" t="s">
        <v>31</v>
      </c>
      <c r="O8722">
        <f t="shared" ca="1" si="816"/>
        <v>0.93288691332799356</v>
      </c>
      <c r="P8722" t="str">
        <f t="shared" ca="1" si="817"/>
        <v>Oligaemic</v>
      </c>
      <c r="Q8722" t="s">
        <v>51</v>
      </c>
      <c r="R8722" t="s">
        <v>41</v>
      </c>
      <c r="S8722" t="s">
        <v>24</v>
      </c>
      <c r="T8722" t="s">
        <v>33</v>
      </c>
      <c r="U8722" t="s">
        <v>24</v>
      </c>
      <c r="V8722" t="s">
        <v>34</v>
      </c>
      <c r="W8722" t="s">
        <v>43</v>
      </c>
      <c r="X8722" t="s">
        <v>27</v>
      </c>
      <c r="Y8722">
        <f t="shared" ca="1" si="821"/>
        <v>0.18118487551159901</v>
      </c>
      <c r="Z8722" t="str">
        <f t="shared" ca="1" si="818"/>
        <v>Low</v>
      </c>
      <c r="AA8722" t="s">
        <v>48</v>
      </c>
      <c r="AB8722" t="s">
        <v>24</v>
      </c>
    </row>
    <row r="8723" spans="1:28" x14ac:dyDescent="0.3">
      <c r="A8723" t="s">
        <v>17498</v>
      </c>
      <c r="B8723" t="s">
        <v>17499</v>
      </c>
      <c r="C8723" t="s">
        <v>24</v>
      </c>
      <c r="D8723" t="s">
        <v>25</v>
      </c>
      <c r="E8723" t="s">
        <v>26</v>
      </c>
      <c r="F8723" t="s">
        <v>27</v>
      </c>
      <c r="G8723">
        <f t="shared" ca="1" si="819"/>
        <v>0.41665216065538091</v>
      </c>
      <c r="H8723" t="str">
        <f t="shared" ca="1" si="820"/>
        <v>Normal</v>
      </c>
      <c r="I8723" t="s">
        <v>27</v>
      </c>
      <c r="J8723" t="s">
        <v>24</v>
      </c>
      <c r="K8723" t="s">
        <v>24</v>
      </c>
      <c r="L8723" t="s">
        <v>29</v>
      </c>
      <c r="M8723" t="s">
        <v>29</v>
      </c>
      <c r="N8723" t="s">
        <v>31</v>
      </c>
      <c r="O8723">
        <f t="shared" ca="1" si="816"/>
        <v>0.4580015195671967</v>
      </c>
      <c r="P8723" t="str">
        <f t="shared" ca="1" si="817"/>
        <v>Normal</v>
      </c>
      <c r="Q8723" t="s">
        <v>27</v>
      </c>
      <c r="R8723" t="s">
        <v>41</v>
      </c>
      <c r="S8723" t="s">
        <v>24</v>
      </c>
      <c r="T8723" t="s">
        <v>33</v>
      </c>
      <c r="U8723" t="s">
        <v>24</v>
      </c>
      <c r="V8723" t="s">
        <v>34</v>
      </c>
      <c r="W8723" t="s">
        <v>35</v>
      </c>
      <c r="X8723" t="s">
        <v>27</v>
      </c>
      <c r="Y8723">
        <f t="shared" ca="1" si="821"/>
        <v>0.50478103332428781</v>
      </c>
      <c r="Z8723" t="str">
        <f t="shared" ca="1" si="818"/>
        <v>High</v>
      </c>
      <c r="AA8723" t="s">
        <v>63</v>
      </c>
      <c r="AB8723" t="s">
        <v>24</v>
      </c>
    </row>
    <row r="8724" spans="1:28" x14ac:dyDescent="0.3">
      <c r="A8724" t="s">
        <v>17500</v>
      </c>
      <c r="B8724" t="s">
        <v>17501</v>
      </c>
      <c r="C8724" t="s">
        <v>24</v>
      </c>
      <c r="D8724" t="s">
        <v>25</v>
      </c>
      <c r="E8724" t="s">
        <v>38</v>
      </c>
      <c r="F8724" t="s">
        <v>63</v>
      </c>
      <c r="G8724">
        <f t="shared" ca="1" si="819"/>
        <v>0.66580951593928184</v>
      </c>
      <c r="H8724" t="str">
        <f t="shared" ca="1" si="820"/>
        <v>Oligaemic</v>
      </c>
      <c r="I8724" t="s">
        <v>51</v>
      </c>
      <c r="J8724" t="s">
        <v>24</v>
      </c>
      <c r="K8724" t="s">
        <v>24</v>
      </c>
      <c r="L8724" t="s">
        <v>29</v>
      </c>
      <c r="M8724" t="s">
        <v>30</v>
      </c>
      <c r="N8724" t="s">
        <v>31</v>
      </c>
      <c r="O8724">
        <f t="shared" ca="1" si="816"/>
        <v>0.20596777594308868</v>
      </c>
      <c r="P8724" t="str">
        <f t="shared" ca="1" si="817"/>
        <v>Oligaemic</v>
      </c>
      <c r="Q8724" t="s">
        <v>51</v>
      </c>
      <c r="R8724" t="s">
        <v>32</v>
      </c>
      <c r="S8724" t="s">
        <v>24</v>
      </c>
      <c r="T8724" t="s">
        <v>33</v>
      </c>
      <c r="U8724" t="s">
        <v>24</v>
      </c>
      <c r="V8724" t="s">
        <v>42</v>
      </c>
      <c r="W8724" t="s">
        <v>35</v>
      </c>
      <c r="X8724" t="s">
        <v>27</v>
      </c>
      <c r="Y8724">
        <f t="shared" ca="1" si="821"/>
        <v>0.76269815998600232</v>
      </c>
      <c r="Z8724" t="str">
        <f t="shared" ca="1" si="818"/>
        <v>Low</v>
      </c>
      <c r="AA8724" t="s">
        <v>48</v>
      </c>
      <c r="AB8724" t="s">
        <v>24</v>
      </c>
    </row>
    <row r="8725" spans="1:28" x14ac:dyDescent="0.3">
      <c r="A8725" t="s">
        <v>17502</v>
      </c>
      <c r="B8725" t="s">
        <v>17503</v>
      </c>
      <c r="C8725" t="s">
        <v>24</v>
      </c>
      <c r="D8725" t="s">
        <v>25</v>
      </c>
      <c r="E8725" t="s">
        <v>38</v>
      </c>
      <c r="F8725" t="s">
        <v>27</v>
      </c>
      <c r="G8725">
        <f t="shared" ca="1" si="819"/>
        <v>0.5366700139205357</v>
      </c>
      <c r="H8725" t="str">
        <f t="shared" ca="1" si="820"/>
        <v>Oligaemic</v>
      </c>
      <c r="I8725" t="s">
        <v>51</v>
      </c>
      <c r="J8725" t="s">
        <v>24</v>
      </c>
      <c r="K8725" t="s">
        <v>28</v>
      </c>
      <c r="L8725" t="s">
        <v>30</v>
      </c>
      <c r="M8725" t="s">
        <v>30</v>
      </c>
      <c r="N8725" t="s">
        <v>31</v>
      </c>
      <c r="O8725">
        <f t="shared" ca="1" si="816"/>
        <v>3.2752025995228307E-2</v>
      </c>
      <c r="P8725" t="str">
        <f t="shared" ca="1" si="817"/>
        <v>Normal</v>
      </c>
      <c r="Q8725" t="s">
        <v>51</v>
      </c>
      <c r="R8725" t="s">
        <v>47</v>
      </c>
      <c r="S8725" t="s">
        <v>28</v>
      </c>
      <c r="T8725" t="s">
        <v>33</v>
      </c>
      <c r="U8725" t="s">
        <v>28</v>
      </c>
      <c r="V8725" t="s">
        <v>42</v>
      </c>
      <c r="W8725" t="s">
        <v>43</v>
      </c>
      <c r="X8725" t="s">
        <v>27</v>
      </c>
      <c r="Y8725">
        <f t="shared" ca="1" si="821"/>
        <v>0.30941205150431939</v>
      </c>
      <c r="Z8725" t="str">
        <f t="shared" ca="1" si="818"/>
        <v>Low</v>
      </c>
      <c r="AA8725" t="s">
        <v>48</v>
      </c>
      <c r="AB8725" t="s">
        <v>24</v>
      </c>
    </row>
    <row r="8726" spans="1:28" x14ac:dyDescent="0.3">
      <c r="A8726" t="s">
        <v>17504</v>
      </c>
      <c r="B8726" t="s">
        <v>17505</v>
      </c>
      <c r="C8726" t="s">
        <v>24</v>
      </c>
      <c r="D8726" t="s">
        <v>25</v>
      </c>
      <c r="E8726" t="s">
        <v>26</v>
      </c>
      <c r="F8726" t="s">
        <v>63</v>
      </c>
      <c r="G8726">
        <f t="shared" ca="1" si="819"/>
        <v>5.1882633529485078E-2</v>
      </c>
      <c r="H8726" t="str">
        <f t="shared" ca="1" si="820"/>
        <v>Normal</v>
      </c>
      <c r="I8726" t="s">
        <v>46</v>
      </c>
      <c r="J8726" t="s">
        <v>24</v>
      </c>
      <c r="K8726" t="s">
        <v>24</v>
      </c>
      <c r="L8726" t="s">
        <v>30</v>
      </c>
      <c r="M8726" t="s">
        <v>30</v>
      </c>
      <c r="N8726" t="s">
        <v>31</v>
      </c>
      <c r="O8726">
        <f t="shared" ca="1" si="816"/>
        <v>0.95025205449914474</v>
      </c>
      <c r="P8726" t="str">
        <f t="shared" ca="1" si="817"/>
        <v>Plethoric</v>
      </c>
      <c r="Q8726" t="s">
        <v>55</v>
      </c>
      <c r="R8726" t="s">
        <v>32</v>
      </c>
      <c r="S8726" t="s">
        <v>24</v>
      </c>
      <c r="T8726" t="s">
        <v>33</v>
      </c>
      <c r="U8726" t="s">
        <v>24</v>
      </c>
      <c r="V8726" t="s">
        <v>34</v>
      </c>
      <c r="W8726" t="s">
        <v>35</v>
      </c>
      <c r="X8726" t="s">
        <v>27</v>
      </c>
      <c r="Y8726">
        <f t="shared" ca="1" si="821"/>
        <v>0.24728167201035256</v>
      </c>
      <c r="Z8726" t="str">
        <f t="shared" ca="1" si="818"/>
        <v>Normal</v>
      </c>
      <c r="AA8726" t="s">
        <v>27</v>
      </c>
      <c r="AB8726" t="s">
        <v>24</v>
      </c>
    </row>
    <row r="8727" spans="1:28" x14ac:dyDescent="0.3">
      <c r="A8727" t="s">
        <v>17506</v>
      </c>
      <c r="B8727" t="s">
        <v>17507</v>
      </c>
      <c r="C8727" t="s">
        <v>24</v>
      </c>
      <c r="D8727" t="s">
        <v>25</v>
      </c>
      <c r="E8727" t="s">
        <v>38</v>
      </c>
      <c r="F8727" t="s">
        <v>27</v>
      </c>
      <c r="G8727">
        <f t="shared" ca="1" si="819"/>
        <v>0.49531388772966578</v>
      </c>
      <c r="H8727" t="str">
        <f t="shared" ca="1" si="820"/>
        <v>Oligaemic</v>
      </c>
      <c r="I8727" t="s">
        <v>51</v>
      </c>
      <c r="J8727" t="s">
        <v>24</v>
      </c>
      <c r="K8727" t="s">
        <v>28</v>
      </c>
      <c r="L8727" t="s">
        <v>30</v>
      </c>
      <c r="M8727" t="s">
        <v>29</v>
      </c>
      <c r="N8727" t="s">
        <v>31</v>
      </c>
      <c r="O8727">
        <f t="shared" ca="1" si="816"/>
        <v>0.15113039141411821</v>
      </c>
      <c r="P8727" t="str">
        <f t="shared" ca="1" si="817"/>
        <v>Oligaemic</v>
      </c>
      <c r="Q8727" t="s">
        <v>51</v>
      </c>
      <c r="R8727" t="s">
        <v>41</v>
      </c>
      <c r="S8727" t="s">
        <v>28</v>
      </c>
      <c r="T8727" t="s">
        <v>52</v>
      </c>
      <c r="U8727" t="s">
        <v>28</v>
      </c>
      <c r="V8727" t="s">
        <v>42</v>
      </c>
      <c r="W8727" t="s">
        <v>43</v>
      </c>
      <c r="X8727" t="s">
        <v>27</v>
      </c>
      <c r="Y8727">
        <f t="shared" ca="1" si="821"/>
        <v>0.58645379274377196</v>
      </c>
      <c r="Z8727" t="str">
        <f t="shared" ca="1" si="818"/>
        <v>High</v>
      </c>
      <c r="AA8727" t="s">
        <v>63</v>
      </c>
      <c r="AB8727" t="s">
        <v>24</v>
      </c>
    </row>
    <row r="8728" spans="1:28" x14ac:dyDescent="0.3">
      <c r="A8728" t="s">
        <v>17508</v>
      </c>
      <c r="B8728" t="s">
        <v>17509</v>
      </c>
      <c r="C8728" t="s">
        <v>24</v>
      </c>
      <c r="D8728" t="s">
        <v>25</v>
      </c>
      <c r="E8728" t="s">
        <v>38</v>
      </c>
      <c r="F8728" t="s">
        <v>27</v>
      </c>
      <c r="G8728">
        <f t="shared" ca="1" si="819"/>
        <v>0.99803637234925502</v>
      </c>
      <c r="H8728" t="str">
        <f t="shared" ca="1" si="820"/>
        <v>Oligaemic</v>
      </c>
      <c r="I8728" t="s">
        <v>51</v>
      </c>
      <c r="J8728" t="s">
        <v>24</v>
      </c>
      <c r="K8728" t="s">
        <v>28</v>
      </c>
      <c r="L8728" t="s">
        <v>30</v>
      </c>
      <c r="M8728" t="s">
        <v>30</v>
      </c>
      <c r="N8728" t="s">
        <v>40</v>
      </c>
      <c r="O8728">
        <f t="shared" ca="1" si="816"/>
        <v>0.31382395156055187</v>
      </c>
      <c r="P8728" t="str">
        <f t="shared" ca="1" si="817"/>
        <v>Normal</v>
      </c>
      <c r="Q8728" t="s">
        <v>27</v>
      </c>
      <c r="R8728" t="s">
        <v>41</v>
      </c>
      <c r="S8728" t="s">
        <v>24</v>
      </c>
      <c r="T8728" t="s">
        <v>33</v>
      </c>
      <c r="U8728" t="s">
        <v>28</v>
      </c>
      <c r="V8728" t="s">
        <v>42</v>
      </c>
      <c r="W8728" t="s">
        <v>43</v>
      </c>
      <c r="X8728" t="s">
        <v>27</v>
      </c>
      <c r="Y8728">
        <f t="shared" ca="1" si="821"/>
        <v>0.84049024528384708</v>
      </c>
      <c r="Z8728" t="str">
        <f t="shared" ca="1" si="818"/>
        <v>Low</v>
      </c>
      <c r="AA8728" t="s">
        <v>48</v>
      </c>
      <c r="AB8728" t="s">
        <v>24</v>
      </c>
    </row>
    <row r="8729" spans="1:28" x14ac:dyDescent="0.3">
      <c r="A8729" t="s">
        <v>17510</v>
      </c>
      <c r="B8729" t="s">
        <v>17511</v>
      </c>
      <c r="C8729" t="s">
        <v>24</v>
      </c>
      <c r="D8729" t="s">
        <v>25</v>
      </c>
      <c r="E8729" t="s">
        <v>38</v>
      </c>
      <c r="F8729" t="s">
        <v>27</v>
      </c>
      <c r="G8729">
        <f t="shared" ca="1" si="819"/>
        <v>0.80754765510740245</v>
      </c>
      <c r="H8729" t="str">
        <f t="shared" ca="1" si="820"/>
        <v>Oligaemic</v>
      </c>
      <c r="I8729" t="s">
        <v>51</v>
      </c>
      <c r="J8729" t="s">
        <v>28</v>
      </c>
      <c r="K8729" t="s">
        <v>24</v>
      </c>
      <c r="L8729" t="s">
        <v>30</v>
      </c>
      <c r="M8729" t="s">
        <v>30</v>
      </c>
      <c r="N8729" t="s">
        <v>31</v>
      </c>
      <c r="O8729">
        <f t="shared" ca="1" si="816"/>
        <v>0.7241353490137219</v>
      </c>
      <c r="P8729" t="str">
        <f t="shared" ca="1" si="817"/>
        <v>Oligaemic</v>
      </c>
      <c r="Q8729" t="s">
        <v>51</v>
      </c>
      <c r="R8729" t="s">
        <v>41</v>
      </c>
      <c r="S8729" t="s">
        <v>24</v>
      </c>
      <c r="T8729" t="s">
        <v>33</v>
      </c>
      <c r="U8729" t="s">
        <v>24</v>
      </c>
      <c r="V8729" t="s">
        <v>42</v>
      </c>
      <c r="W8729" t="s">
        <v>43</v>
      </c>
      <c r="X8729" t="s">
        <v>27</v>
      </c>
      <c r="Y8729">
        <f t="shared" ca="1" si="821"/>
        <v>0.84545216101041387</v>
      </c>
      <c r="Z8729" t="str">
        <f t="shared" ca="1" si="818"/>
        <v>Low</v>
      </c>
      <c r="AA8729" t="s">
        <v>48</v>
      </c>
      <c r="AB8729" t="s">
        <v>28</v>
      </c>
    </row>
    <row r="8730" spans="1:28" x14ac:dyDescent="0.3">
      <c r="A8730" t="s">
        <v>17512</v>
      </c>
      <c r="B8730" t="s">
        <v>17513</v>
      </c>
      <c r="C8730" t="s">
        <v>24</v>
      </c>
      <c r="D8730" t="s">
        <v>25</v>
      </c>
      <c r="E8730" t="s">
        <v>26</v>
      </c>
      <c r="F8730" t="s">
        <v>27</v>
      </c>
      <c r="G8730">
        <f t="shared" ca="1" si="819"/>
        <v>0.92170579106704531</v>
      </c>
      <c r="H8730" t="str">
        <f t="shared" ca="1" si="820"/>
        <v>Plethoric</v>
      </c>
      <c r="I8730" t="s">
        <v>55</v>
      </c>
      <c r="J8730" t="s">
        <v>24</v>
      </c>
      <c r="K8730" t="s">
        <v>24</v>
      </c>
      <c r="L8730" t="s">
        <v>29</v>
      </c>
      <c r="M8730" t="s">
        <v>30</v>
      </c>
      <c r="N8730" t="s">
        <v>31</v>
      </c>
      <c r="O8730">
        <f t="shared" ca="1" si="816"/>
        <v>0.12643823510942143</v>
      </c>
      <c r="P8730" t="str">
        <f t="shared" ca="1" si="817"/>
        <v>Normal</v>
      </c>
      <c r="Q8730" t="s">
        <v>27</v>
      </c>
      <c r="R8730" t="s">
        <v>32</v>
      </c>
      <c r="S8730" t="s">
        <v>24</v>
      </c>
      <c r="T8730" t="s">
        <v>52</v>
      </c>
      <c r="U8730" t="s">
        <v>24</v>
      </c>
      <c r="V8730" t="s">
        <v>42</v>
      </c>
      <c r="W8730" t="s">
        <v>66</v>
      </c>
      <c r="X8730" t="s">
        <v>27</v>
      </c>
      <c r="Y8730">
        <f t="shared" ca="1" si="821"/>
        <v>0.79920873628012634</v>
      </c>
      <c r="Z8730" t="str">
        <f t="shared" ca="1" si="818"/>
        <v>High</v>
      </c>
      <c r="AA8730" t="s">
        <v>63</v>
      </c>
      <c r="AB8730" t="s">
        <v>28</v>
      </c>
    </row>
    <row r="8731" spans="1:28" x14ac:dyDescent="0.3">
      <c r="A8731" s="1" t="s">
        <v>17514</v>
      </c>
      <c r="B8731" t="s">
        <v>17515</v>
      </c>
      <c r="C8731" t="s">
        <v>24</v>
      </c>
      <c r="D8731" t="s">
        <v>25</v>
      </c>
      <c r="E8731" t="s">
        <v>38</v>
      </c>
      <c r="F8731" t="s">
        <v>27</v>
      </c>
      <c r="G8731">
        <f t="shared" ca="1" si="819"/>
        <v>0.87495534976817435</v>
      </c>
      <c r="H8731" t="str">
        <f t="shared" ca="1" si="820"/>
        <v>Oligaemic</v>
      </c>
      <c r="I8731" t="s">
        <v>51</v>
      </c>
      <c r="J8731" t="s">
        <v>24</v>
      </c>
      <c r="K8731" t="s">
        <v>24</v>
      </c>
      <c r="L8731" t="s">
        <v>72</v>
      </c>
      <c r="M8731" t="s">
        <v>30</v>
      </c>
      <c r="N8731" t="s">
        <v>31</v>
      </c>
      <c r="O8731">
        <f t="shared" ca="1" si="816"/>
        <v>5.2631256207891441E-2</v>
      </c>
      <c r="P8731" t="str">
        <f t="shared" ca="1" si="817"/>
        <v>Normal</v>
      </c>
      <c r="Q8731" t="s">
        <v>27</v>
      </c>
      <c r="R8731" t="s">
        <v>41</v>
      </c>
      <c r="S8731" t="s">
        <v>24</v>
      </c>
      <c r="T8731" t="s">
        <v>33</v>
      </c>
      <c r="U8731" t="s">
        <v>24</v>
      </c>
      <c r="V8731" t="s">
        <v>42</v>
      </c>
      <c r="W8731" t="s">
        <v>43</v>
      </c>
      <c r="X8731" t="s">
        <v>27</v>
      </c>
      <c r="Y8731">
        <f t="shared" ca="1" si="821"/>
        <v>0.64191682060352873</v>
      </c>
      <c r="Z8731" t="str">
        <f t="shared" ca="1" si="818"/>
        <v>High</v>
      </c>
      <c r="AA8731" t="s">
        <v>63</v>
      </c>
      <c r="AB8731" t="s">
        <v>24</v>
      </c>
    </row>
    <row r="8732" spans="1:28" x14ac:dyDescent="0.3">
      <c r="A8732" t="s">
        <v>17516</v>
      </c>
      <c r="B8732" t="s">
        <v>17517</v>
      </c>
      <c r="C8732" t="s">
        <v>24</v>
      </c>
      <c r="D8732" t="s">
        <v>25</v>
      </c>
      <c r="E8732" t="s">
        <v>38</v>
      </c>
      <c r="F8732" t="s">
        <v>27</v>
      </c>
      <c r="G8732">
        <f t="shared" ca="1" si="819"/>
        <v>0.25035831327586067</v>
      </c>
      <c r="H8732" t="str">
        <f t="shared" ca="1" si="820"/>
        <v>Normal</v>
      </c>
      <c r="I8732" t="s">
        <v>27</v>
      </c>
      <c r="J8732" t="s">
        <v>24</v>
      </c>
      <c r="K8732" t="s">
        <v>24</v>
      </c>
      <c r="L8732" t="s">
        <v>29</v>
      </c>
      <c r="M8732" t="s">
        <v>72</v>
      </c>
      <c r="N8732" t="s">
        <v>31</v>
      </c>
      <c r="O8732">
        <f t="shared" ca="1" si="816"/>
        <v>0.97025162767656259</v>
      </c>
      <c r="P8732" t="str">
        <f t="shared" ca="1" si="817"/>
        <v>Normal</v>
      </c>
      <c r="Q8732" t="s">
        <v>27</v>
      </c>
      <c r="R8732" t="s">
        <v>41</v>
      </c>
      <c r="S8732" t="s">
        <v>24</v>
      </c>
      <c r="T8732" t="s">
        <v>33</v>
      </c>
      <c r="U8732" t="s">
        <v>24</v>
      </c>
      <c r="V8732" t="s">
        <v>67</v>
      </c>
      <c r="W8732" t="s">
        <v>43</v>
      </c>
      <c r="X8732" t="s">
        <v>27</v>
      </c>
      <c r="Y8732">
        <f t="shared" ca="1" si="821"/>
        <v>0.22309965709038837</v>
      </c>
      <c r="Z8732" t="str">
        <f t="shared" ca="1" si="818"/>
        <v>High</v>
      </c>
      <c r="AA8732" t="s">
        <v>63</v>
      </c>
      <c r="AB8732" t="s">
        <v>24</v>
      </c>
    </row>
    <row r="8733" spans="1:28" x14ac:dyDescent="0.3">
      <c r="A8733" t="s">
        <v>17518</v>
      </c>
      <c r="B8733" t="s">
        <v>17519</v>
      </c>
      <c r="C8733" t="s">
        <v>24</v>
      </c>
      <c r="D8733" t="s">
        <v>25</v>
      </c>
      <c r="E8733" t="s">
        <v>38</v>
      </c>
      <c r="F8733" t="s">
        <v>27</v>
      </c>
      <c r="G8733">
        <f t="shared" ca="1" si="819"/>
        <v>0.36079016548869136</v>
      </c>
      <c r="H8733" t="str">
        <f t="shared" ca="1" si="820"/>
        <v>Normal</v>
      </c>
      <c r="I8733" t="s">
        <v>27</v>
      </c>
      <c r="J8733" t="s">
        <v>24</v>
      </c>
      <c r="K8733" t="s">
        <v>24</v>
      </c>
      <c r="L8733" t="s">
        <v>29</v>
      </c>
      <c r="M8733" t="s">
        <v>29</v>
      </c>
      <c r="N8733" t="s">
        <v>40</v>
      </c>
      <c r="O8733">
        <f t="shared" ca="1" si="816"/>
        <v>0.65493755630573069</v>
      </c>
      <c r="P8733" t="str">
        <f t="shared" ca="1" si="817"/>
        <v>Normal</v>
      </c>
      <c r="Q8733" t="s">
        <v>27</v>
      </c>
      <c r="R8733" t="s">
        <v>32</v>
      </c>
      <c r="S8733" t="s">
        <v>28</v>
      </c>
      <c r="T8733" t="s">
        <v>33</v>
      </c>
      <c r="U8733" t="s">
        <v>24</v>
      </c>
      <c r="V8733" t="s">
        <v>42</v>
      </c>
      <c r="W8733" t="s">
        <v>43</v>
      </c>
      <c r="X8733" t="s">
        <v>87</v>
      </c>
      <c r="Y8733">
        <f t="shared" ca="1" si="821"/>
        <v>0.32420836934545527</v>
      </c>
      <c r="Z8733" t="str">
        <f t="shared" ca="1" si="818"/>
        <v>High</v>
      </c>
      <c r="AA8733" t="s">
        <v>63</v>
      </c>
      <c r="AB8733" t="s">
        <v>24</v>
      </c>
    </row>
    <row r="8734" spans="1:28" x14ac:dyDescent="0.3">
      <c r="A8734" t="s">
        <v>17520</v>
      </c>
      <c r="B8734" t="s">
        <v>17521</v>
      </c>
      <c r="C8734" t="s">
        <v>24</v>
      </c>
      <c r="D8734" t="s">
        <v>25</v>
      </c>
      <c r="E8734" t="s">
        <v>26</v>
      </c>
      <c r="F8734" t="s">
        <v>27</v>
      </c>
      <c r="G8734">
        <f t="shared" ca="1" si="819"/>
        <v>0.22999190402727832</v>
      </c>
      <c r="H8734" t="str">
        <f t="shared" ca="1" si="820"/>
        <v>Plethoric</v>
      </c>
      <c r="I8734" t="s">
        <v>55</v>
      </c>
      <c r="J8734" t="s">
        <v>24</v>
      </c>
      <c r="K8734" t="s">
        <v>24</v>
      </c>
      <c r="L8734" t="s">
        <v>30</v>
      </c>
      <c r="M8734" t="s">
        <v>30</v>
      </c>
      <c r="N8734" t="s">
        <v>31</v>
      </c>
      <c r="O8734">
        <f t="shared" ca="1" si="816"/>
        <v>0.83399336059934315</v>
      </c>
      <c r="P8734" t="str">
        <f t="shared" ca="1" si="817"/>
        <v>Plethoric</v>
      </c>
      <c r="Q8734" t="s">
        <v>55</v>
      </c>
      <c r="R8734" t="s">
        <v>32</v>
      </c>
      <c r="S8734" t="s">
        <v>28</v>
      </c>
      <c r="T8734" t="s">
        <v>52</v>
      </c>
      <c r="U8734" t="s">
        <v>24</v>
      </c>
      <c r="V8734" t="s">
        <v>42</v>
      </c>
      <c r="W8734" t="s">
        <v>43</v>
      </c>
      <c r="X8734" t="s">
        <v>27</v>
      </c>
      <c r="Y8734">
        <f t="shared" ca="1" si="821"/>
        <v>6.6903535660631785E-3</v>
      </c>
      <c r="Z8734" t="str">
        <f t="shared" ca="1" si="818"/>
        <v>Normal</v>
      </c>
      <c r="AA8734" t="s">
        <v>48</v>
      </c>
      <c r="AB8734" t="s">
        <v>24</v>
      </c>
    </row>
    <row r="8735" spans="1:28" x14ac:dyDescent="0.3">
      <c r="A8735" t="s">
        <v>17522</v>
      </c>
      <c r="B8735" t="s">
        <v>17523</v>
      </c>
      <c r="C8735" t="s">
        <v>24</v>
      </c>
      <c r="D8735" t="s">
        <v>25</v>
      </c>
      <c r="E8735" t="s">
        <v>38</v>
      </c>
      <c r="F8735" t="s">
        <v>27</v>
      </c>
      <c r="G8735">
        <f t="shared" ca="1" si="819"/>
        <v>0.22266416869955608</v>
      </c>
      <c r="H8735" t="str">
        <f t="shared" ca="1" si="820"/>
        <v>Normal</v>
      </c>
      <c r="I8735" t="s">
        <v>27</v>
      </c>
      <c r="J8735" t="s">
        <v>24</v>
      </c>
      <c r="K8735" t="s">
        <v>24</v>
      </c>
      <c r="L8735" t="s">
        <v>30</v>
      </c>
      <c r="M8735" t="s">
        <v>30</v>
      </c>
      <c r="N8735" t="s">
        <v>31</v>
      </c>
      <c r="O8735">
        <f t="shared" ca="1" si="816"/>
        <v>0.58704386711090994</v>
      </c>
      <c r="P8735" t="str">
        <f t="shared" ca="1" si="817"/>
        <v>Normal</v>
      </c>
      <c r="Q8735" t="s">
        <v>27</v>
      </c>
      <c r="R8735" t="s">
        <v>41</v>
      </c>
      <c r="S8735" t="s">
        <v>24</v>
      </c>
      <c r="T8735" t="s">
        <v>33</v>
      </c>
      <c r="U8735" t="s">
        <v>24</v>
      </c>
      <c r="V8735" t="s">
        <v>42</v>
      </c>
      <c r="W8735" t="s">
        <v>35</v>
      </c>
      <c r="X8735" t="s">
        <v>27</v>
      </c>
      <c r="Y8735">
        <f t="shared" ca="1" si="821"/>
        <v>0.4335412016536182</v>
      </c>
      <c r="Z8735" t="str">
        <f t="shared" ca="1" si="818"/>
        <v>Normal</v>
      </c>
      <c r="AA8735" t="s">
        <v>27</v>
      </c>
      <c r="AB8735" t="s">
        <v>24</v>
      </c>
    </row>
    <row r="8736" spans="1:28" x14ac:dyDescent="0.3">
      <c r="A8736" t="s">
        <v>17524</v>
      </c>
      <c r="B8736" t="s">
        <v>17525</v>
      </c>
      <c r="C8736" t="s">
        <v>24</v>
      </c>
      <c r="D8736" t="s">
        <v>25</v>
      </c>
      <c r="E8736" t="s">
        <v>26</v>
      </c>
      <c r="F8736" t="s">
        <v>27</v>
      </c>
      <c r="G8736">
        <f t="shared" ca="1" si="819"/>
        <v>0.50945603914376048</v>
      </c>
      <c r="H8736" t="str">
        <f t="shared" ca="1" si="820"/>
        <v>Oligaemic</v>
      </c>
      <c r="I8736" t="s">
        <v>51</v>
      </c>
      <c r="J8736" t="s">
        <v>28</v>
      </c>
      <c r="K8736" t="s">
        <v>24</v>
      </c>
      <c r="L8736" t="s">
        <v>30</v>
      </c>
      <c r="M8736" t="s">
        <v>29</v>
      </c>
      <c r="N8736" t="s">
        <v>31</v>
      </c>
      <c r="O8736">
        <f t="shared" ca="1" si="816"/>
        <v>0.47385968277053303</v>
      </c>
      <c r="P8736" t="str">
        <f t="shared" ca="1" si="817"/>
        <v>Oligaemic</v>
      </c>
      <c r="Q8736" t="s">
        <v>51</v>
      </c>
      <c r="R8736" t="s">
        <v>32</v>
      </c>
      <c r="S8736" t="s">
        <v>24</v>
      </c>
      <c r="T8736" t="s">
        <v>33</v>
      </c>
      <c r="U8736" t="s">
        <v>24</v>
      </c>
      <c r="V8736" t="s">
        <v>34</v>
      </c>
      <c r="W8736" t="s">
        <v>35</v>
      </c>
      <c r="X8736" t="s">
        <v>27</v>
      </c>
      <c r="Y8736">
        <f t="shared" ca="1" si="821"/>
        <v>0.34304635785564408</v>
      </c>
      <c r="Z8736" t="str">
        <f t="shared" ca="1" si="818"/>
        <v>Normal</v>
      </c>
      <c r="AA8736" t="s">
        <v>27</v>
      </c>
      <c r="AB8736" t="s">
        <v>24</v>
      </c>
    </row>
    <row r="8737" spans="1:28" x14ac:dyDescent="0.3">
      <c r="A8737" t="s">
        <v>17526</v>
      </c>
      <c r="B8737" t="s">
        <v>17527</v>
      </c>
      <c r="C8737" t="s">
        <v>24</v>
      </c>
      <c r="D8737" t="s">
        <v>25</v>
      </c>
      <c r="E8737" t="s">
        <v>26</v>
      </c>
      <c r="F8737" t="s">
        <v>27</v>
      </c>
      <c r="G8737">
        <f t="shared" ca="1" si="819"/>
        <v>0.16108608344979314</v>
      </c>
      <c r="H8737" t="str">
        <f t="shared" ca="1" si="820"/>
        <v>Oligaemic</v>
      </c>
      <c r="I8737" t="s">
        <v>51</v>
      </c>
      <c r="J8737" t="s">
        <v>24</v>
      </c>
      <c r="K8737" t="s">
        <v>24</v>
      </c>
      <c r="L8737" t="s">
        <v>29</v>
      </c>
      <c r="M8737" t="s">
        <v>29</v>
      </c>
      <c r="N8737" t="s">
        <v>31</v>
      </c>
      <c r="O8737">
        <f t="shared" ca="1" si="816"/>
        <v>0.25527282424433184</v>
      </c>
      <c r="P8737" t="str">
        <f t="shared" ca="1" si="817"/>
        <v>Normal</v>
      </c>
      <c r="Q8737" t="s">
        <v>27</v>
      </c>
      <c r="R8737" t="s">
        <v>41</v>
      </c>
      <c r="S8737" t="s">
        <v>24</v>
      </c>
      <c r="T8737" t="s">
        <v>33</v>
      </c>
      <c r="U8737" t="s">
        <v>24</v>
      </c>
      <c r="V8737" t="s">
        <v>34</v>
      </c>
      <c r="W8737" t="s">
        <v>35</v>
      </c>
      <c r="X8737" t="s">
        <v>27</v>
      </c>
      <c r="Y8737">
        <f t="shared" ca="1" si="821"/>
        <v>0.37003378141387611</v>
      </c>
      <c r="Z8737" t="str">
        <f t="shared" ca="1" si="818"/>
        <v>Low</v>
      </c>
      <c r="AA8737" t="s">
        <v>48</v>
      </c>
      <c r="AB8737" t="s">
        <v>24</v>
      </c>
    </row>
    <row r="8738" spans="1:28" x14ac:dyDescent="0.3">
      <c r="A8738" t="s">
        <v>17528</v>
      </c>
      <c r="B8738" t="s">
        <v>17529</v>
      </c>
      <c r="C8738" t="s">
        <v>24</v>
      </c>
      <c r="D8738" t="s">
        <v>25</v>
      </c>
      <c r="E8738" t="s">
        <v>38</v>
      </c>
      <c r="F8738" t="s">
        <v>27</v>
      </c>
      <c r="G8738">
        <f t="shared" ca="1" si="819"/>
        <v>3.9312602406450514E-3</v>
      </c>
      <c r="H8738" t="str">
        <f t="shared" ca="1" si="820"/>
        <v>Normal</v>
      </c>
      <c r="I8738" t="s">
        <v>46</v>
      </c>
      <c r="J8738" t="s">
        <v>24</v>
      </c>
      <c r="K8738" t="s">
        <v>28</v>
      </c>
      <c r="L8738" t="s">
        <v>30</v>
      </c>
      <c r="M8738" t="s">
        <v>30</v>
      </c>
      <c r="N8738" t="s">
        <v>31</v>
      </c>
      <c r="O8738">
        <f t="shared" ca="1" si="816"/>
        <v>9.6145449251688664E-2</v>
      </c>
      <c r="P8738" t="str">
        <f t="shared" ca="1" si="817"/>
        <v>Normal</v>
      </c>
      <c r="Q8738" t="s">
        <v>55</v>
      </c>
      <c r="R8738" t="s">
        <v>41</v>
      </c>
      <c r="S8738" t="s">
        <v>24</v>
      </c>
      <c r="T8738" t="s">
        <v>33</v>
      </c>
      <c r="U8738" t="s">
        <v>28</v>
      </c>
      <c r="V8738" t="s">
        <v>67</v>
      </c>
      <c r="W8738" t="s">
        <v>35</v>
      </c>
      <c r="X8738" t="s">
        <v>27</v>
      </c>
      <c r="Y8738">
        <f t="shared" ca="1" si="821"/>
        <v>0.68141953005723466</v>
      </c>
      <c r="Z8738" t="str">
        <f t="shared" ca="1" si="818"/>
        <v>Normal</v>
      </c>
      <c r="AA8738" t="s">
        <v>27</v>
      </c>
      <c r="AB8738" t="s">
        <v>24</v>
      </c>
    </row>
    <row r="8739" spans="1:28" x14ac:dyDescent="0.3">
      <c r="A8739" t="s">
        <v>17530</v>
      </c>
      <c r="B8739" t="s">
        <v>17531</v>
      </c>
      <c r="C8739" t="s">
        <v>24</v>
      </c>
      <c r="D8739" t="s">
        <v>25</v>
      </c>
      <c r="E8739" t="s">
        <v>26</v>
      </c>
      <c r="F8739" t="s">
        <v>27</v>
      </c>
      <c r="G8739">
        <f t="shared" ca="1" si="819"/>
        <v>0.92414730174916715</v>
      </c>
      <c r="H8739" t="str">
        <f t="shared" ca="1" si="820"/>
        <v>Plethoric</v>
      </c>
      <c r="I8739" t="s">
        <v>55</v>
      </c>
      <c r="J8739" t="s">
        <v>24</v>
      </c>
      <c r="K8739" t="s">
        <v>28</v>
      </c>
      <c r="L8739" t="s">
        <v>29</v>
      </c>
      <c r="M8739" t="s">
        <v>29</v>
      </c>
      <c r="N8739" t="s">
        <v>31</v>
      </c>
      <c r="O8739">
        <f t="shared" ca="1" si="816"/>
        <v>0.82832149592287885</v>
      </c>
      <c r="P8739" t="str">
        <f t="shared" ca="1" si="817"/>
        <v>Normal</v>
      </c>
      <c r="Q8739" t="s">
        <v>27</v>
      </c>
      <c r="R8739" t="s">
        <v>41</v>
      </c>
      <c r="S8739" t="s">
        <v>24</v>
      </c>
      <c r="T8739" t="s">
        <v>33</v>
      </c>
      <c r="U8739" t="s">
        <v>24</v>
      </c>
      <c r="V8739" t="s">
        <v>42</v>
      </c>
      <c r="W8739" t="s">
        <v>43</v>
      </c>
      <c r="X8739" t="s">
        <v>27</v>
      </c>
      <c r="Y8739">
        <f t="shared" ca="1" si="821"/>
        <v>0.18057324191468382</v>
      </c>
      <c r="Z8739" t="str">
        <f t="shared" ca="1" si="818"/>
        <v>Low</v>
      </c>
      <c r="AA8739" t="s">
        <v>48</v>
      </c>
      <c r="AB8739" t="s">
        <v>24</v>
      </c>
    </row>
    <row r="8740" spans="1:28" x14ac:dyDescent="0.3">
      <c r="A8740" t="s">
        <v>17532</v>
      </c>
      <c r="B8740" t="s">
        <v>17533</v>
      </c>
      <c r="C8740" t="s">
        <v>24</v>
      </c>
      <c r="D8740" t="s">
        <v>25</v>
      </c>
      <c r="E8740" t="s">
        <v>26</v>
      </c>
      <c r="F8740" t="s">
        <v>27</v>
      </c>
      <c r="G8740">
        <f t="shared" ca="1" si="819"/>
        <v>0.13036345465552657</v>
      </c>
      <c r="H8740" t="str">
        <f t="shared" ca="1" si="820"/>
        <v>Oligaemic</v>
      </c>
      <c r="I8740" t="s">
        <v>51</v>
      </c>
      <c r="J8740" t="s">
        <v>24</v>
      </c>
      <c r="K8740" t="s">
        <v>24</v>
      </c>
      <c r="L8740" t="s">
        <v>30</v>
      </c>
      <c r="M8740" t="s">
        <v>30</v>
      </c>
      <c r="N8740" t="s">
        <v>31</v>
      </c>
      <c r="O8740">
        <f t="shared" ca="1" si="816"/>
        <v>0.42077893938145117</v>
      </c>
      <c r="P8740" t="str">
        <f t="shared" ca="1" si="817"/>
        <v>Normal</v>
      </c>
      <c r="Q8740" t="s">
        <v>27</v>
      </c>
      <c r="R8740" t="s">
        <v>32</v>
      </c>
      <c r="S8740" t="s">
        <v>24</v>
      </c>
      <c r="T8740" t="s">
        <v>33</v>
      </c>
      <c r="U8740" t="s">
        <v>24</v>
      </c>
      <c r="V8740" t="s">
        <v>34</v>
      </c>
      <c r="W8740" t="s">
        <v>34</v>
      </c>
      <c r="X8740" t="s">
        <v>27</v>
      </c>
      <c r="Y8740">
        <f t="shared" ca="1" si="821"/>
        <v>0.51116546330012536</v>
      </c>
      <c r="Z8740" t="str">
        <f t="shared" ca="1" si="818"/>
        <v>Low</v>
      </c>
      <c r="AA8740" t="s">
        <v>48</v>
      </c>
      <c r="AB8740" t="s">
        <v>24</v>
      </c>
    </row>
    <row r="8741" spans="1:28" x14ac:dyDescent="0.3">
      <c r="A8741" t="s">
        <v>17534</v>
      </c>
      <c r="B8741" t="s">
        <v>17535</v>
      </c>
      <c r="C8741" t="s">
        <v>24</v>
      </c>
      <c r="D8741" t="s">
        <v>25</v>
      </c>
      <c r="E8741" t="s">
        <v>38</v>
      </c>
      <c r="F8741" t="s">
        <v>27</v>
      </c>
      <c r="G8741">
        <f t="shared" ca="1" si="819"/>
        <v>0.7058301714602786</v>
      </c>
      <c r="H8741" t="str">
        <f t="shared" ca="1" si="820"/>
        <v>Normal</v>
      </c>
      <c r="I8741" t="s">
        <v>27</v>
      </c>
      <c r="J8741" t="s">
        <v>24</v>
      </c>
      <c r="K8741" t="s">
        <v>24</v>
      </c>
      <c r="L8741" t="s">
        <v>30</v>
      </c>
      <c r="M8741" t="s">
        <v>30</v>
      </c>
      <c r="N8741" t="s">
        <v>31</v>
      </c>
      <c r="O8741">
        <f t="shared" ca="1" si="816"/>
        <v>0.74359894282282413</v>
      </c>
      <c r="P8741" t="str">
        <f t="shared" ca="1" si="817"/>
        <v>Plethoric</v>
      </c>
      <c r="Q8741" t="s">
        <v>55</v>
      </c>
      <c r="R8741" t="s">
        <v>47</v>
      </c>
      <c r="S8741" t="s">
        <v>24</v>
      </c>
      <c r="T8741" t="s">
        <v>33</v>
      </c>
      <c r="U8741" t="s">
        <v>24</v>
      </c>
      <c r="V8741" t="s">
        <v>42</v>
      </c>
      <c r="W8741" t="s">
        <v>43</v>
      </c>
      <c r="X8741" t="s">
        <v>27</v>
      </c>
      <c r="Y8741">
        <f t="shared" ca="1" si="821"/>
        <v>0.65532271176201806</v>
      </c>
      <c r="Z8741" t="str">
        <f t="shared" ca="1" si="818"/>
        <v>High</v>
      </c>
      <c r="AA8741" t="s">
        <v>63</v>
      </c>
      <c r="AB8741" t="s">
        <v>28</v>
      </c>
    </row>
    <row r="8742" spans="1:28" x14ac:dyDescent="0.3">
      <c r="A8742" t="s">
        <v>17536</v>
      </c>
      <c r="B8742" t="s">
        <v>17537</v>
      </c>
      <c r="C8742" t="s">
        <v>24</v>
      </c>
      <c r="D8742" t="s">
        <v>25</v>
      </c>
      <c r="E8742" t="s">
        <v>38</v>
      </c>
      <c r="F8742" t="s">
        <v>27</v>
      </c>
      <c r="G8742">
        <f t="shared" ca="1" si="819"/>
        <v>0.64716622668644253</v>
      </c>
      <c r="H8742" t="str">
        <f t="shared" ca="1" si="820"/>
        <v>Plethoric</v>
      </c>
      <c r="I8742" t="s">
        <v>55</v>
      </c>
      <c r="J8742" t="s">
        <v>24</v>
      </c>
      <c r="K8742" t="s">
        <v>24</v>
      </c>
      <c r="L8742" t="s">
        <v>29</v>
      </c>
      <c r="M8742" t="s">
        <v>72</v>
      </c>
      <c r="N8742" t="s">
        <v>40</v>
      </c>
      <c r="O8742">
        <f t="shared" ca="1" si="816"/>
        <v>0.90043583814208472</v>
      </c>
      <c r="P8742" t="str">
        <f t="shared" ca="1" si="817"/>
        <v>Grd_Glass</v>
      </c>
      <c r="Q8742" t="s">
        <v>39</v>
      </c>
      <c r="R8742" t="s">
        <v>47</v>
      </c>
      <c r="S8742" t="s">
        <v>24</v>
      </c>
      <c r="T8742" t="s">
        <v>33</v>
      </c>
      <c r="U8742" t="s">
        <v>28</v>
      </c>
      <c r="V8742" t="s">
        <v>42</v>
      </c>
      <c r="W8742" t="s">
        <v>66</v>
      </c>
      <c r="X8742" t="s">
        <v>82</v>
      </c>
      <c r="Y8742">
        <f t="shared" ca="1" si="821"/>
        <v>0.27141022625695665</v>
      </c>
      <c r="Z8742" t="str">
        <f t="shared" ca="1" si="818"/>
        <v>Low</v>
      </c>
      <c r="AA8742" t="s">
        <v>48</v>
      </c>
      <c r="AB8742" t="s">
        <v>28</v>
      </c>
    </row>
    <row r="8743" spans="1:28" x14ac:dyDescent="0.3">
      <c r="A8743" t="s">
        <v>17538</v>
      </c>
      <c r="B8743" t="s">
        <v>17539</v>
      </c>
      <c r="C8743" t="s">
        <v>24</v>
      </c>
      <c r="D8743" t="s">
        <v>25</v>
      </c>
      <c r="E8743" t="s">
        <v>66</v>
      </c>
      <c r="F8743" t="s">
        <v>27</v>
      </c>
      <c r="G8743">
        <f t="shared" ca="1" si="819"/>
        <v>7.6588014119614467E-2</v>
      </c>
      <c r="H8743" t="str">
        <f t="shared" ca="1" si="820"/>
        <v>Normal</v>
      </c>
      <c r="I8743" t="s">
        <v>55</v>
      </c>
      <c r="J8743" t="s">
        <v>24</v>
      </c>
      <c r="K8743" t="s">
        <v>24</v>
      </c>
      <c r="L8743" t="s">
        <v>30</v>
      </c>
      <c r="M8743" t="s">
        <v>29</v>
      </c>
      <c r="N8743" t="s">
        <v>31</v>
      </c>
      <c r="O8743">
        <f t="shared" ca="1" si="816"/>
        <v>0.34195158858957231</v>
      </c>
      <c r="P8743" t="str">
        <f t="shared" ca="1" si="817"/>
        <v>Normal</v>
      </c>
      <c r="Q8743" t="s">
        <v>27</v>
      </c>
      <c r="R8743" t="s">
        <v>32</v>
      </c>
      <c r="S8743" t="s">
        <v>24</v>
      </c>
      <c r="T8743" t="s">
        <v>33</v>
      </c>
      <c r="U8743" t="s">
        <v>24</v>
      </c>
      <c r="V8743" t="s">
        <v>34</v>
      </c>
      <c r="W8743" t="s">
        <v>43</v>
      </c>
      <c r="X8743" t="s">
        <v>27</v>
      </c>
      <c r="Y8743">
        <f t="shared" ca="1" si="821"/>
        <v>0.52169092829288821</v>
      </c>
      <c r="Z8743" t="str">
        <f t="shared" ca="1" si="818"/>
        <v>High</v>
      </c>
      <c r="AA8743" t="s">
        <v>63</v>
      </c>
      <c r="AB8743" t="s">
        <v>24</v>
      </c>
    </row>
    <row r="8744" spans="1:28" x14ac:dyDescent="0.3">
      <c r="A8744" t="s">
        <v>17540</v>
      </c>
      <c r="B8744" s="1" t="s">
        <v>17541</v>
      </c>
      <c r="C8744" t="s">
        <v>24</v>
      </c>
      <c r="D8744" t="s">
        <v>25</v>
      </c>
      <c r="E8744" t="s">
        <v>38</v>
      </c>
      <c r="F8744" t="s">
        <v>27</v>
      </c>
      <c r="G8744">
        <f t="shared" ca="1" si="819"/>
        <v>0.63306052798011192</v>
      </c>
      <c r="H8744" t="str">
        <f t="shared" ca="1" si="820"/>
        <v>Grd_Glass</v>
      </c>
      <c r="I8744" t="s">
        <v>39</v>
      </c>
      <c r="J8744" t="s">
        <v>24</v>
      </c>
      <c r="K8744" t="s">
        <v>24</v>
      </c>
      <c r="L8744" t="s">
        <v>72</v>
      </c>
      <c r="M8744" t="s">
        <v>30</v>
      </c>
      <c r="N8744" t="s">
        <v>40</v>
      </c>
      <c r="O8744">
        <f t="shared" ca="1" si="816"/>
        <v>1.9445313470449643E-2</v>
      </c>
      <c r="P8744" t="str">
        <f t="shared" ca="1" si="817"/>
        <v>Normal</v>
      </c>
      <c r="Q8744" t="s">
        <v>39</v>
      </c>
      <c r="R8744" t="s">
        <v>41</v>
      </c>
      <c r="S8744" t="s">
        <v>24</v>
      </c>
      <c r="T8744" t="s">
        <v>33</v>
      </c>
      <c r="U8744" t="s">
        <v>28</v>
      </c>
      <c r="V8744" t="s">
        <v>42</v>
      </c>
      <c r="W8744" t="s">
        <v>43</v>
      </c>
      <c r="X8744" t="s">
        <v>27</v>
      </c>
      <c r="Y8744">
        <f t="shared" ca="1" si="821"/>
        <v>0.42365692368142316</v>
      </c>
      <c r="Z8744" t="str">
        <f t="shared" ca="1" si="818"/>
        <v>Normal</v>
      </c>
      <c r="AA8744" t="s">
        <v>27</v>
      </c>
      <c r="AB8744" t="s">
        <v>24</v>
      </c>
    </row>
    <row r="8745" spans="1:28" x14ac:dyDescent="0.3">
      <c r="A8745" t="s">
        <v>17542</v>
      </c>
      <c r="B8745" t="s">
        <v>17543</v>
      </c>
      <c r="C8745" t="s">
        <v>28</v>
      </c>
      <c r="D8745" t="s">
        <v>25</v>
      </c>
      <c r="E8745" t="s">
        <v>66</v>
      </c>
      <c r="F8745" t="s">
        <v>27</v>
      </c>
      <c r="G8745">
        <f t="shared" ca="1" si="819"/>
        <v>0.62788800193386718</v>
      </c>
      <c r="H8745" t="str">
        <f t="shared" ca="1" si="820"/>
        <v>Plethoric</v>
      </c>
      <c r="I8745" t="s">
        <v>55</v>
      </c>
      <c r="J8745" t="s">
        <v>28</v>
      </c>
      <c r="K8745" t="s">
        <v>24</v>
      </c>
      <c r="L8745" t="s">
        <v>29</v>
      </c>
      <c r="M8745" t="s">
        <v>30</v>
      </c>
      <c r="N8745" t="s">
        <v>31</v>
      </c>
      <c r="O8745">
        <f t="shared" ca="1" si="816"/>
        <v>0.11731559653633872</v>
      </c>
      <c r="P8745" t="str">
        <f t="shared" ca="1" si="817"/>
        <v>Normal</v>
      </c>
      <c r="Q8745" t="s">
        <v>27</v>
      </c>
      <c r="R8745" t="s">
        <v>41</v>
      </c>
      <c r="S8745" t="s">
        <v>24</v>
      </c>
      <c r="T8745" t="s">
        <v>33</v>
      </c>
      <c r="U8745" t="s">
        <v>24</v>
      </c>
      <c r="V8745" t="s">
        <v>34</v>
      </c>
      <c r="W8745" t="s">
        <v>34</v>
      </c>
      <c r="X8745" t="s">
        <v>27</v>
      </c>
      <c r="Y8745">
        <f t="shared" ca="1" si="821"/>
        <v>0.49853428695957935</v>
      </c>
      <c r="Z8745" t="str">
        <f t="shared" ca="1" si="818"/>
        <v>High</v>
      </c>
      <c r="AA8745" t="s">
        <v>63</v>
      </c>
      <c r="AB8745" t="s">
        <v>24</v>
      </c>
    </row>
    <row r="8746" spans="1:28" x14ac:dyDescent="0.3">
      <c r="A8746" t="s">
        <v>17544</v>
      </c>
      <c r="B8746" t="s">
        <v>17545</v>
      </c>
      <c r="C8746" t="s">
        <v>24</v>
      </c>
      <c r="D8746" t="s">
        <v>75</v>
      </c>
      <c r="E8746" t="s">
        <v>26</v>
      </c>
      <c r="F8746" t="s">
        <v>27</v>
      </c>
      <c r="G8746">
        <f t="shared" ca="1" si="819"/>
        <v>0.77328405952788382</v>
      </c>
      <c r="H8746" t="str">
        <f t="shared" ca="1" si="820"/>
        <v>Plethoric</v>
      </c>
      <c r="I8746" t="s">
        <v>55</v>
      </c>
      <c r="J8746" t="s">
        <v>24</v>
      </c>
      <c r="K8746" t="s">
        <v>24</v>
      </c>
      <c r="L8746" t="s">
        <v>30</v>
      </c>
      <c r="M8746" t="s">
        <v>72</v>
      </c>
      <c r="N8746" t="s">
        <v>31</v>
      </c>
      <c r="O8746">
        <f t="shared" ca="1" si="816"/>
        <v>0.20924053705090706</v>
      </c>
      <c r="P8746" t="str">
        <f t="shared" ca="1" si="817"/>
        <v>Normal</v>
      </c>
      <c r="Q8746" t="s">
        <v>27</v>
      </c>
      <c r="R8746" t="s">
        <v>47</v>
      </c>
      <c r="S8746" t="s">
        <v>24</v>
      </c>
      <c r="T8746" t="s">
        <v>33</v>
      </c>
      <c r="U8746" t="s">
        <v>28</v>
      </c>
      <c r="V8746" t="s">
        <v>42</v>
      </c>
      <c r="W8746" t="s">
        <v>43</v>
      </c>
      <c r="X8746" t="s">
        <v>27</v>
      </c>
      <c r="Y8746">
        <f t="shared" ca="1" si="821"/>
        <v>2.7360516189471884E-3</v>
      </c>
      <c r="Z8746" t="str">
        <f t="shared" ca="1" si="818"/>
        <v>Normal</v>
      </c>
      <c r="AA8746" t="s">
        <v>48</v>
      </c>
      <c r="AB8746" t="s">
        <v>28</v>
      </c>
    </row>
    <row r="8747" spans="1:28" x14ac:dyDescent="0.3">
      <c r="A8747" t="s">
        <v>17546</v>
      </c>
      <c r="B8747" t="s">
        <v>17547</v>
      </c>
      <c r="C8747" t="s">
        <v>24</v>
      </c>
      <c r="D8747" t="s">
        <v>25</v>
      </c>
      <c r="E8747" t="s">
        <v>26</v>
      </c>
      <c r="F8747" t="s">
        <v>27</v>
      </c>
      <c r="G8747">
        <f t="shared" ca="1" si="819"/>
        <v>0.61359834053750195</v>
      </c>
      <c r="H8747" t="str">
        <f t="shared" ca="1" si="820"/>
        <v>Normal</v>
      </c>
      <c r="I8747" t="s">
        <v>27</v>
      </c>
      <c r="J8747" t="s">
        <v>24</v>
      </c>
      <c r="K8747" t="s">
        <v>24</v>
      </c>
      <c r="L8747" t="s">
        <v>30</v>
      </c>
      <c r="M8747" t="s">
        <v>30</v>
      </c>
      <c r="N8747" t="s">
        <v>40</v>
      </c>
      <c r="O8747">
        <f t="shared" ca="1" si="816"/>
        <v>0.47515976906664859</v>
      </c>
      <c r="P8747" t="str">
        <f t="shared" ca="1" si="817"/>
        <v>Normal</v>
      </c>
      <c r="Q8747" t="s">
        <v>27</v>
      </c>
      <c r="R8747" t="s">
        <v>41</v>
      </c>
      <c r="S8747" t="s">
        <v>24</v>
      </c>
      <c r="T8747" t="s">
        <v>33</v>
      </c>
      <c r="U8747" t="s">
        <v>28</v>
      </c>
      <c r="V8747" t="s">
        <v>42</v>
      </c>
      <c r="W8747" t="s">
        <v>35</v>
      </c>
      <c r="X8747" t="s">
        <v>27</v>
      </c>
      <c r="Y8747">
        <f t="shared" ca="1" si="821"/>
        <v>0.61351664804105988</v>
      </c>
      <c r="Z8747" t="str">
        <f t="shared" ca="1" si="818"/>
        <v>Low</v>
      </c>
      <c r="AA8747" t="s">
        <v>48</v>
      </c>
      <c r="AB8747" t="s">
        <v>24</v>
      </c>
    </row>
    <row r="8748" spans="1:28" x14ac:dyDescent="0.3">
      <c r="A8748" t="s">
        <v>17548</v>
      </c>
      <c r="B8748" t="s">
        <v>17549</v>
      </c>
      <c r="C8748" t="s">
        <v>24</v>
      </c>
      <c r="D8748" t="s">
        <v>25</v>
      </c>
      <c r="E8748" t="s">
        <v>26</v>
      </c>
      <c r="F8748" t="s">
        <v>63</v>
      </c>
      <c r="G8748">
        <f t="shared" ca="1" si="819"/>
        <v>0.32041263681961263</v>
      </c>
      <c r="H8748" t="str">
        <f t="shared" ca="1" si="820"/>
        <v>Normal</v>
      </c>
      <c r="I8748" t="s">
        <v>27</v>
      </c>
      <c r="J8748" t="s">
        <v>24</v>
      </c>
      <c r="K8748" t="s">
        <v>28</v>
      </c>
      <c r="L8748" t="s">
        <v>72</v>
      </c>
      <c r="M8748" t="s">
        <v>30</v>
      </c>
      <c r="N8748" t="s">
        <v>31</v>
      </c>
      <c r="O8748">
        <f t="shared" ca="1" si="816"/>
        <v>0.72514111623681621</v>
      </c>
      <c r="P8748" t="str">
        <f t="shared" ca="1" si="817"/>
        <v>Normal</v>
      </c>
      <c r="Q8748" t="s">
        <v>27</v>
      </c>
      <c r="R8748" t="s">
        <v>134</v>
      </c>
      <c r="S8748" t="s">
        <v>28</v>
      </c>
      <c r="T8748" t="s">
        <v>33</v>
      </c>
      <c r="U8748" t="s">
        <v>24</v>
      </c>
      <c r="V8748" t="s">
        <v>42</v>
      </c>
      <c r="W8748" t="s">
        <v>43</v>
      </c>
      <c r="X8748" t="s">
        <v>27</v>
      </c>
      <c r="Y8748">
        <f t="shared" ca="1" si="821"/>
        <v>0.58649796490770167</v>
      </c>
      <c r="Z8748" t="str">
        <f t="shared" ca="1" si="818"/>
        <v>Normal</v>
      </c>
      <c r="AA8748" t="s">
        <v>27</v>
      </c>
      <c r="AB8748" t="s">
        <v>24</v>
      </c>
    </row>
    <row r="8749" spans="1:28" x14ac:dyDescent="0.3">
      <c r="A8749" t="s">
        <v>17550</v>
      </c>
      <c r="B8749" t="s">
        <v>17551</v>
      </c>
      <c r="C8749" t="s">
        <v>24</v>
      </c>
      <c r="D8749" t="s">
        <v>25</v>
      </c>
      <c r="E8749" t="s">
        <v>26</v>
      </c>
      <c r="F8749" t="s">
        <v>27</v>
      </c>
      <c r="G8749">
        <f t="shared" ca="1" si="819"/>
        <v>0.39436347698977237</v>
      </c>
      <c r="H8749" t="str">
        <f t="shared" ca="1" si="820"/>
        <v>Normal</v>
      </c>
      <c r="I8749" t="s">
        <v>27</v>
      </c>
      <c r="J8749" t="s">
        <v>24</v>
      </c>
      <c r="K8749" t="s">
        <v>24</v>
      </c>
      <c r="L8749" t="s">
        <v>29</v>
      </c>
      <c r="M8749" t="s">
        <v>72</v>
      </c>
      <c r="N8749" t="s">
        <v>31</v>
      </c>
      <c r="O8749">
        <f t="shared" ca="1" si="816"/>
        <v>0.82608689787611256</v>
      </c>
      <c r="P8749" t="str">
        <f t="shared" ca="1" si="817"/>
        <v>Normal</v>
      </c>
      <c r="Q8749" t="s">
        <v>27</v>
      </c>
      <c r="R8749" t="s">
        <v>41</v>
      </c>
      <c r="S8749" t="s">
        <v>24</v>
      </c>
      <c r="T8749" t="s">
        <v>33</v>
      </c>
      <c r="U8749" t="s">
        <v>24</v>
      </c>
      <c r="V8749" t="s">
        <v>34</v>
      </c>
      <c r="W8749" t="s">
        <v>43</v>
      </c>
      <c r="X8749" t="s">
        <v>27</v>
      </c>
      <c r="Y8749">
        <f t="shared" ca="1" si="821"/>
        <v>0.1674710738754448</v>
      </c>
      <c r="Z8749" t="str">
        <f t="shared" ca="1" si="818"/>
        <v>Low</v>
      </c>
      <c r="AA8749" t="s">
        <v>48</v>
      </c>
      <c r="AB8749" t="s">
        <v>24</v>
      </c>
    </row>
    <row r="8750" spans="1:28" x14ac:dyDescent="0.3">
      <c r="A8750" t="s">
        <v>17552</v>
      </c>
      <c r="B8750" t="s">
        <v>17553</v>
      </c>
      <c r="C8750" t="s">
        <v>24</v>
      </c>
      <c r="D8750" t="s">
        <v>25</v>
      </c>
      <c r="E8750" t="s">
        <v>26</v>
      </c>
      <c r="F8750" t="s">
        <v>63</v>
      </c>
      <c r="G8750">
        <f t="shared" ca="1" si="819"/>
        <v>0.71318295432557655</v>
      </c>
      <c r="H8750" t="str">
        <f t="shared" ca="1" si="820"/>
        <v>Asy/Patch</v>
      </c>
      <c r="I8750" t="s">
        <v>46</v>
      </c>
      <c r="J8750" t="s">
        <v>24</v>
      </c>
      <c r="K8750" t="s">
        <v>24</v>
      </c>
      <c r="L8750" t="s">
        <v>72</v>
      </c>
      <c r="M8750" t="s">
        <v>30</v>
      </c>
      <c r="N8750" t="s">
        <v>31</v>
      </c>
      <c r="O8750">
        <f t="shared" ca="1" si="816"/>
        <v>0.16740074665202009</v>
      </c>
      <c r="P8750" t="str">
        <f t="shared" ca="1" si="817"/>
        <v>Plethoric</v>
      </c>
      <c r="Q8750" t="s">
        <v>55</v>
      </c>
      <c r="R8750" t="s">
        <v>32</v>
      </c>
      <c r="S8750" t="s">
        <v>24</v>
      </c>
      <c r="T8750" t="s">
        <v>33</v>
      </c>
      <c r="U8750" t="s">
        <v>24</v>
      </c>
      <c r="V8750" t="s">
        <v>34</v>
      </c>
      <c r="W8750" t="s">
        <v>35</v>
      </c>
      <c r="X8750" t="s">
        <v>27</v>
      </c>
      <c r="Y8750">
        <f t="shared" ca="1" si="821"/>
        <v>0.39551271307146041</v>
      </c>
      <c r="Z8750" t="str">
        <f t="shared" ca="1" si="818"/>
        <v>High</v>
      </c>
      <c r="AA8750" t="s">
        <v>63</v>
      </c>
      <c r="AB8750" t="s">
        <v>28</v>
      </c>
    </row>
    <row r="8751" spans="1:28" x14ac:dyDescent="0.3">
      <c r="A8751" t="s">
        <v>17554</v>
      </c>
      <c r="B8751" t="s">
        <v>17555</v>
      </c>
      <c r="C8751" t="s">
        <v>24</v>
      </c>
      <c r="D8751" t="s">
        <v>25</v>
      </c>
      <c r="E8751" t="s">
        <v>66</v>
      </c>
      <c r="F8751" t="s">
        <v>27</v>
      </c>
      <c r="G8751">
        <f t="shared" ca="1" si="819"/>
        <v>0.89995461523680143</v>
      </c>
      <c r="H8751" t="str">
        <f t="shared" ca="1" si="820"/>
        <v>Normal</v>
      </c>
      <c r="I8751" t="s">
        <v>27</v>
      </c>
      <c r="J8751" t="s">
        <v>24</v>
      </c>
      <c r="K8751" t="s">
        <v>24</v>
      </c>
      <c r="L8751" t="s">
        <v>29</v>
      </c>
      <c r="M8751" t="s">
        <v>30</v>
      </c>
      <c r="N8751" t="s">
        <v>31</v>
      </c>
      <c r="O8751">
        <f t="shared" ca="1" si="816"/>
        <v>0.72132697355366238</v>
      </c>
      <c r="P8751" t="str">
        <f t="shared" ca="1" si="817"/>
        <v>Normal</v>
      </c>
      <c r="Q8751" t="s">
        <v>27</v>
      </c>
      <c r="R8751" t="s">
        <v>47</v>
      </c>
      <c r="S8751" t="s">
        <v>24</v>
      </c>
      <c r="T8751" t="s">
        <v>33</v>
      </c>
      <c r="U8751" t="s">
        <v>24</v>
      </c>
      <c r="V8751" t="s">
        <v>42</v>
      </c>
      <c r="W8751" t="s">
        <v>43</v>
      </c>
      <c r="X8751" t="s">
        <v>27</v>
      </c>
      <c r="Y8751">
        <f t="shared" ca="1" si="821"/>
        <v>0.19780689003347385</v>
      </c>
      <c r="Z8751" t="str">
        <f t="shared" ca="1" si="818"/>
        <v>Low</v>
      </c>
      <c r="AA8751" t="s">
        <v>48</v>
      </c>
      <c r="AB8751" t="s">
        <v>24</v>
      </c>
    </row>
    <row r="8752" spans="1:28" x14ac:dyDescent="0.3">
      <c r="A8752" t="s">
        <v>17556</v>
      </c>
      <c r="B8752" t="s">
        <v>17557</v>
      </c>
      <c r="C8752" t="s">
        <v>24</v>
      </c>
      <c r="D8752" t="s">
        <v>25</v>
      </c>
      <c r="E8752" t="s">
        <v>38</v>
      </c>
      <c r="F8752" t="s">
        <v>27</v>
      </c>
      <c r="G8752">
        <f t="shared" ca="1" si="819"/>
        <v>0.77649377516888662</v>
      </c>
      <c r="H8752" t="str">
        <f t="shared" ca="1" si="820"/>
        <v>Plethoric</v>
      </c>
      <c r="I8752" t="s">
        <v>55</v>
      </c>
      <c r="J8752" t="s">
        <v>24</v>
      </c>
      <c r="K8752" t="s">
        <v>24</v>
      </c>
      <c r="L8752" t="s">
        <v>29</v>
      </c>
      <c r="M8752" t="s">
        <v>30</v>
      </c>
      <c r="N8752" t="s">
        <v>31</v>
      </c>
      <c r="O8752">
        <f t="shared" ca="1" si="816"/>
        <v>0.18268958813326519</v>
      </c>
      <c r="P8752" t="str">
        <f t="shared" ca="1" si="817"/>
        <v>Asy/Patchy</v>
      </c>
      <c r="Q8752" t="s">
        <v>115</v>
      </c>
      <c r="R8752" t="s">
        <v>41</v>
      </c>
      <c r="S8752" t="s">
        <v>28</v>
      </c>
      <c r="T8752" t="s">
        <v>33</v>
      </c>
      <c r="U8752" t="s">
        <v>24</v>
      </c>
      <c r="V8752" t="s">
        <v>34</v>
      </c>
      <c r="W8752" t="s">
        <v>43</v>
      </c>
      <c r="X8752" t="s">
        <v>87</v>
      </c>
      <c r="Y8752">
        <f t="shared" ca="1" si="821"/>
        <v>0.29297478867313398</v>
      </c>
      <c r="Z8752" t="str">
        <f t="shared" ca="1" si="818"/>
        <v>High</v>
      </c>
      <c r="AA8752" t="s">
        <v>63</v>
      </c>
      <c r="AB8752" t="s">
        <v>24</v>
      </c>
    </row>
    <row r="8753" spans="1:28" x14ac:dyDescent="0.3">
      <c r="A8753" t="s">
        <v>17558</v>
      </c>
      <c r="B8753" t="s">
        <v>17559</v>
      </c>
      <c r="C8753" t="s">
        <v>24</v>
      </c>
      <c r="D8753" t="s">
        <v>25</v>
      </c>
      <c r="E8753" t="s">
        <v>26</v>
      </c>
      <c r="F8753" t="s">
        <v>27</v>
      </c>
      <c r="G8753">
        <f t="shared" ca="1" si="819"/>
        <v>6.1871214826876852E-2</v>
      </c>
      <c r="H8753" t="str">
        <f t="shared" ca="1" si="820"/>
        <v>Normal</v>
      </c>
      <c r="I8753" t="s">
        <v>39</v>
      </c>
      <c r="J8753" t="s">
        <v>24</v>
      </c>
      <c r="K8753" t="s">
        <v>24</v>
      </c>
      <c r="L8753" t="s">
        <v>29</v>
      </c>
      <c r="M8753" t="s">
        <v>29</v>
      </c>
      <c r="N8753" t="s">
        <v>31</v>
      </c>
      <c r="O8753">
        <f t="shared" ca="1" si="816"/>
        <v>0.52089818680018696</v>
      </c>
      <c r="P8753" t="str">
        <f t="shared" ca="1" si="817"/>
        <v>Asy/Patchy</v>
      </c>
      <c r="Q8753" t="s">
        <v>115</v>
      </c>
      <c r="R8753" t="s">
        <v>32</v>
      </c>
      <c r="S8753" t="s">
        <v>24</v>
      </c>
      <c r="T8753" t="s">
        <v>33</v>
      </c>
      <c r="U8753" t="s">
        <v>24</v>
      </c>
      <c r="V8753" t="s">
        <v>42</v>
      </c>
      <c r="W8753" t="s">
        <v>35</v>
      </c>
      <c r="X8753" t="s">
        <v>27</v>
      </c>
      <c r="Y8753">
        <f t="shared" ca="1" si="821"/>
        <v>0.92263778444172995</v>
      </c>
      <c r="Z8753" t="str">
        <f t="shared" ca="1" si="818"/>
        <v>Normal</v>
      </c>
      <c r="AA8753" t="s">
        <v>27</v>
      </c>
      <c r="AB8753" t="s">
        <v>28</v>
      </c>
    </row>
    <row r="8754" spans="1:28" x14ac:dyDescent="0.3">
      <c r="A8754" t="s">
        <v>17560</v>
      </c>
      <c r="B8754" t="s">
        <v>17561</v>
      </c>
      <c r="C8754" t="s">
        <v>24</v>
      </c>
      <c r="D8754" t="s">
        <v>25</v>
      </c>
      <c r="E8754" t="s">
        <v>38</v>
      </c>
      <c r="F8754" t="s">
        <v>48</v>
      </c>
      <c r="G8754">
        <f t="shared" ca="1" si="819"/>
        <v>0.57204392425593242</v>
      </c>
      <c r="H8754" t="str">
        <f t="shared" ca="1" si="820"/>
        <v>Plethoric</v>
      </c>
      <c r="I8754" t="s">
        <v>55</v>
      </c>
      <c r="J8754" t="s">
        <v>24</v>
      </c>
      <c r="K8754" t="s">
        <v>24</v>
      </c>
      <c r="L8754" t="s">
        <v>30</v>
      </c>
      <c r="M8754" t="s">
        <v>29</v>
      </c>
      <c r="N8754" t="s">
        <v>31</v>
      </c>
      <c r="O8754">
        <f t="shared" ca="1" si="816"/>
        <v>0.82942924804163298</v>
      </c>
      <c r="P8754" t="str">
        <f t="shared" ca="1" si="817"/>
        <v>Normal</v>
      </c>
      <c r="Q8754" t="s">
        <v>27</v>
      </c>
      <c r="R8754" t="s">
        <v>47</v>
      </c>
      <c r="S8754" t="s">
        <v>24</v>
      </c>
      <c r="T8754" t="s">
        <v>33</v>
      </c>
      <c r="U8754" t="s">
        <v>24</v>
      </c>
      <c r="V8754" t="s">
        <v>34</v>
      </c>
      <c r="W8754" t="s">
        <v>35</v>
      </c>
      <c r="X8754" t="s">
        <v>27</v>
      </c>
      <c r="Y8754">
        <f t="shared" ca="1" si="821"/>
        <v>0.19255471314338646</v>
      </c>
      <c r="Z8754" t="str">
        <f t="shared" ca="1" si="818"/>
        <v>High</v>
      </c>
      <c r="AA8754" t="s">
        <v>63</v>
      </c>
      <c r="AB8754" t="s">
        <v>24</v>
      </c>
    </row>
    <row r="8755" spans="1:28" x14ac:dyDescent="0.3">
      <c r="A8755" t="s">
        <v>17562</v>
      </c>
      <c r="B8755" t="s">
        <v>17563</v>
      </c>
      <c r="C8755" t="s">
        <v>24</v>
      </c>
      <c r="D8755" t="s">
        <v>25</v>
      </c>
      <c r="E8755" t="s">
        <v>38</v>
      </c>
      <c r="F8755" t="s">
        <v>27</v>
      </c>
      <c r="G8755">
        <f t="shared" ca="1" si="819"/>
        <v>0.95672666304639109</v>
      </c>
      <c r="H8755" t="str">
        <f t="shared" ca="1" si="820"/>
        <v>Oligaemic</v>
      </c>
      <c r="I8755" t="s">
        <v>51</v>
      </c>
      <c r="J8755" t="s">
        <v>24</v>
      </c>
      <c r="K8755" t="s">
        <v>24</v>
      </c>
      <c r="L8755" t="s">
        <v>30</v>
      </c>
      <c r="M8755" t="s">
        <v>30</v>
      </c>
      <c r="N8755" t="s">
        <v>31</v>
      </c>
      <c r="O8755">
        <f t="shared" ca="1" si="816"/>
        <v>0.28730553703384509</v>
      </c>
      <c r="P8755" t="str">
        <f t="shared" ca="1" si="817"/>
        <v>Normal</v>
      </c>
      <c r="Q8755" t="s">
        <v>27</v>
      </c>
      <c r="R8755" t="s">
        <v>41</v>
      </c>
      <c r="S8755" t="s">
        <v>24</v>
      </c>
      <c r="T8755" t="s">
        <v>33</v>
      </c>
      <c r="U8755" t="s">
        <v>24</v>
      </c>
      <c r="V8755" t="s">
        <v>42</v>
      </c>
      <c r="W8755" t="s">
        <v>43</v>
      </c>
      <c r="X8755" t="s">
        <v>27</v>
      </c>
      <c r="Y8755">
        <f t="shared" ca="1" si="821"/>
        <v>0.86971904466777961</v>
      </c>
      <c r="Z8755" t="str">
        <f t="shared" ca="1" si="818"/>
        <v>High</v>
      </c>
      <c r="AA8755" t="s">
        <v>63</v>
      </c>
      <c r="AB8755" t="s">
        <v>24</v>
      </c>
    </row>
    <row r="8756" spans="1:28" x14ac:dyDescent="0.3">
      <c r="A8756" t="s">
        <v>17564</v>
      </c>
      <c r="B8756" t="s">
        <v>17565</v>
      </c>
      <c r="C8756" t="s">
        <v>24</v>
      </c>
      <c r="D8756" t="s">
        <v>25</v>
      </c>
      <c r="E8756" t="s">
        <v>26</v>
      </c>
      <c r="F8756" t="s">
        <v>27</v>
      </c>
      <c r="G8756">
        <f t="shared" ca="1" si="819"/>
        <v>0.14297874038040836</v>
      </c>
      <c r="H8756" t="str">
        <f t="shared" ca="1" si="820"/>
        <v>Plethoric</v>
      </c>
      <c r="I8756" t="s">
        <v>55</v>
      </c>
      <c r="J8756" t="s">
        <v>28</v>
      </c>
      <c r="K8756" t="s">
        <v>24</v>
      </c>
      <c r="L8756" t="s">
        <v>29</v>
      </c>
      <c r="M8756" t="s">
        <v>72</v>
      </c>
      <c r="N8756" t="s">
        <v>31</v>
      </c>
      <c r="O8756">
        <f t="shared" ca="1" si="816"/>
        <v>0.90273073677516258</v>
      </c>
      <c r="P8756" t="str">
        <f t="shared" ca="1" si="817"/>
        <v>Normal</v>
      </c>
      <c r="Q8756" t="s">
        <v>27</v>
      </c>
      <c r="R8756" t="s">
        <v>41</v>
      </c>
      <c r="S8756" t="s">
        <v>24</v>
      </c>
      <c r="T8756" t="s">
        <v>33</v>
      </c>
      <c r="U8756" t="s">
        <v>24</v>
      </c>
      <c r="V8756" t="s">
        <v>34</v>
      </c>
      <c r="W8756" t="s">
        <v>35</v>
      </c>
      <c r="X8756" t="s">
        <v>27</v>
      </c>
      <c r="Y8756">
        <f t="shared" ca="1" si="821"/>
        <v>3.3040300972353331E-2</v>
      </c>
      <c r="Z8756" t="str">
        <f t="shared" ca="1" si="818"/>
        <v>Normal</v>
      </c>
      <c r="AA8756" t="s">
        <v>63</v>
      </c>
      <c r="AB8756" t="s">
        <v>24</v>
      </c>
    </row>
    <row r="8757" spans="1:28" x14ac:dyDescent="0.3">
      <c r="A8757" t="s">
        <v>17566</v>
      </c>
      <c r="B8757" t="s">
        <v>17567</v>
      </c>
      <c r="C8757" t="s">
        <v>24</v>
      </c>
      <c r="D8757" t="s">
        <v>25</v>
      </c>
      <c r="E8757" t="s">
        <v>26</v>
      </c>
      <c r="F8757" t="s">
        <v>63</v>
      </c>
      <c r="G8757">
        <f t="shared" ca="1" si="819"/>
        <v>0.25220127821413851</v>
      </c>
      <c r="H8757" t="str">
        <f t="shared" ca="1" si="820"/>
        <v>Normal</v>
      </c>
      <c r="I8757" t="s">
        <v>27</v>
      </c>
      <c r="J8757" t="s">
        <v>24</v>
      </c>
      <c r="K8757" t="s">
        <v>24</v>
      </c>
      <c r="L8757" t="s">
        <v>29</v>
      </c>
      <c r="M8757" t="s">
        <v>30</v>
      </c>
      <c r="N8757" t="s">
        <v>31</v>
      </c>
      <c r="O8757">
        <f t="shared" ca="1" si="816"/>
        <v>0.1000787688000877</v>
      </c>
      <c r="P8757" t="str">
        <f t="shared" ca="1" si="817"/>
        <v>Normal</v>
      </c>
      <c r="Q8757" t="s">
        <v>27</v>
      </c>
      <c r="R8757" t="s">
        <v>41</v>
      </c>
      <c r="S8757" t="s">
        <v>24</v>
      </c>
      <c r="T8757" t="s">
        <v>33</v>
      </c>
      <c r="U8757" t="s">
        <v>24</v>
      </c>
      <c r="V8757" t="s">
        <v>34</v>
      </c>
      <c r="W8757" t="s">
        <v>35</v>
      </c>
      <c r="X8757" t="s">
        <v>27</v>
      </c>
      <c r="Y8757">
        <f t="shared" ca="1" si="821"/>
        <v>0.33296808457848726</v>
      </c>
      <c r="Z8757" t="str">
        <f t="shared" ca="1" si="818"/>
        <v>High</v>
      </c>
      <c r="AA8757" t="s">
        <v>63</v>
      </c>
      <c r="AB8757" t="s">
        <v>24</v>
      </c>
    </row>
    <row r="8758" spans="1:28" x14ac:dyDescent="0.3">
      <c r="A8758" t="s">
        <v>17568</v>
      </c>
      <c r="B8758" t="s">
        <v>17569</v>
      </c>
      <c r="C8758" t="s">
        <v>24</v>
      </c>
      <c r="D8758" t="s">
        <v>75</v>
      </c>
      <c r="E8758" t="s">
        <v>38</v>
      </c>
      <c r="F8758" t="s">
        <v>63</v>
      </c>
      <c r="G8758">
        <f t="shared" ca="1" si="819"/>
        <v>0.12884874815108016</v>
      </c>
      <c r="H8758" t="str">
        <f t="shared" ca="1" si="820"/>
        <v>Normal</v>
      </c>
      <c r="I8758" t="s">
        <v>27</v>
      </c>
      <c r="J8758" t="s">
        <v>28</v>
      </c>
      <c r="K8758" t="s">
        <v>24</v>
      </c>
      <c r="L8758" t="s">
        <v>30</v>
      </c>
      <c r="M8758" t="s">
        <v>30</v>
      </c>
      <c r="N8758" t="s">
        <v>40</v>
      </c>
      <c r="O8758">
        <f t="shared" ca="1" si="816"/>
        <v>8.6115215248255494E-2</v>
      </c>
      <c r="P8758" t="str">
        <f t="shared" ca="1" si="817"/>
        <v>Normal</v>
      </c>
      <c r="Q8758" t="s">
        <v>55</v>
      </c>
      <c r="R8758" t="s">
        <v>41</v>
      </c>
      <c r="S8758" t="s">
        <v>24</v>
      </c>
      <c r="T8758" t="s">
        <v>33</v>
      </c>
      <c r="U8758" t="s">
        <v>24</v>
      </c>
      <c r="V8758" t="s">
        <v>42</v>
      </c>
      <c r="W8758" t="s">
        <v>43</v>
      </c>
      <c r="X8758" t="s">
        <v>27</v>
      </c>
      <c r="Y8758">
        <f t="shared" ca="1" si="821"/>
        <v>8.3944065842586291E-2</v>
      </c>
      <c r="Z8758" t="str">
        <f t="shared" ca="1" si="818"/>
        <v>Normal</v>
      </c>
      <c r="AA8758" t="s">
        <v>63</v>
      </c>
      <c r="AB8758" t="s">
        <v>24</v>
      </c>
    </row>
    <row r="8759" spans="1:28" x14ac:dyDescent="0.3">
      <c r="A8759" t="s">
        <v>17570</v>
      </c>
      <c r="B8759" t="s">
        <v>17571</v>
      </c>
      <c r="C8759" t="s">
        <v>24</v>
      </c>
      <c r="D8759" t="s">
        <v>25</v>
      </c>
      <c r="E8759" t="s">
        <v>38</v>
      </c>
      <c r="F8759" t="s">
        <v>27</v>
      </c>
      <c r="G8759">
        <f t="shared" ca="1" si="819"/>
        <v>0.85240040736456657</v>
      </c>
      <c r="H8759" t="str">
        <f t="shared" ca="1" si="820"/>
        <v>Plethoric</v>
      </c>
      <c r="I8759" t="s">
        <v>55</v>
      </c>
      <c r="J8759" t="s">
        <v>28</v>
      </c>
      <c r="K8759" t="s">
        <v>24</v>
      </c>
      <c r="L8759" t="s">
        <v>30</v>
      </c>
      <c r="M8759" t="s">
        <v>30</v>
      </c>
      <c r="N8759" t="s">
        <v>31</v>
      </c>
      <c r="O8759">
        <f t="shared" ca="1" si="816"/>
        <v>0.51479677843336624</v>
      </c>
      <c r="P8759" t="str">
        <f t="shared" ca="1" si="817"/>
        <v>Asy/Patchy</v>
      </c>
      <c r="Q8759" t="s">
        <v>115</v>
      </c>
      <c r="R8759" t="s">
        <v>134</v>
      </c>
      <c r="S8759" t="s">
        <v>28</v>
      </c>
      <c r="T8759" t="s">
        <v>33</v>
      </c>
      <c r="U8759" t="s">
        <v>24</v>
      </c>
      <c r="V8759" t="s">
        <v>34</v>
      </c>
      <c r="W8759" t="s">
        <v>35</v>
      </c>
      <c r="X8759" t="s">
        <v>82</v>
      </c>
      <c r="Y8759">
        <f t="shared" ca="1" si="821"/>
        <v>0.60361591661430891</v>
      </c>
      <c r="Z8759" t="str">
        <f t="shared" ca="1" si="818"/>
        <v>Low</v>
      </c>
      <c r="AA8759" t="s">
        <v>48</v>
      </c>
      <c r="AB8759" t="s">
        <v>24</v>
      </c>
    </row>
    <row r="8760" spans="1:28" x14ac:dyDescent="0.3">
      <c r="A8760" t="s">
        <v>17572</v>
      </c>
      <c r="B8760" t="s">
        <v>17573</v>
      </c>
      <c r="C8760" t="s">
        <v>24</v>
      </c>
      <c r="D8760" t="s">
        <v>25</v>
      </c>
      <c r="E8760" t="s">
        <v>26</v>
      </c>
      <c r="F8760" t="s">
        <v>27</v>
      </c>
      <c r="G8760">
        <f t="shared" ca="1" si="819"/>
        <v>0.18707539531311002</v>
      </c>
      <c r="H8760" t="str">
        <f t="shared" ca="1" si="820"/>
        <v>Normal</v>
      </c>
      <c r="I8760" t="s">
        <v>27</v>
      </c>
      <c r="J8760" t="s">
        <v>24</v>
      </c>
      <c r="K8760" t="s">
        <v>24</v>
      </c>
      <c r="L8760" t="s">
        <v>30</v>
      </c>
      <c r="M8760" t="s">
        <v>29</v>
      </c>
      <c r="N8760" t="s">
        <v>31</v>
      </c>
      <c r="O8760">
        <f t="shared" ca="1" si="816"/>
        <v>0.25970282854436921</v>
      </c>
      <c r="P8760" t="str">
        <f t="shared" ca="1" si="817"/>
        <v>Plethoric</v>
      </c>
      <c r="Q8760" t="s">
        <v>55</v>
      </c>
      <c r="R8760" t="s">
        <v>41</v>
      </c>
      <c r="S8760" t="s">
        <v>24</v>
      </c>
      <c r="T8760" t="s">
        <v>33</v>
      </c>
      <c r="U8760" t="s">
        <v>24</v>
      </c>
      <c r="V8760" t="s">
        <v>34</v>
      </c>
      <c r="W8760" t="s">
        <v>35</v>
      </c>
      <c r="X8760" t="s">
        <v>27</v>
      </c>
      <c r="Y8760">
        <f t="shared" ca="1" si="821"/>
        <v>0.27417123305958768</v>
      </c>
      <c r="Z8760" t="str">
        <f t="shared" ca="1" si="818"/>
        <v>High</v>
      </c>
      <c r="AA8760" t="s">
        <v>63</v>
      </c>
      <c r="AB8760" t="s">
        <v>28</v>
      </c>
    </row>
    <row r="8761" spans="1:28" x14ac:dyDescent="0.3">
      <c r="A8761" t="s">
        <v>17574</v>
      </c>
      <c r="B8761" t="s">
        <v>17575</v>
      </c>
      <c r="C8761" t="s">
        <v>24</v>
      </c>
      <c r="D8761" t="s">
        <v>25</v>
      </c>
      <c r="E8761" t="s">
        <v>38</v>
      </c>
      <c r="F8761" t="s">
        <v>27</v>
      </c>
      <c r="G8761">
        <f t="shared" ca="1" si="819"/>
        <v>0.83168303624315798</v>
      </c>
      <c r="H8761" t="str">
        <f t="shared" ca="1" si="820"/>
        <v>Normal</v>
      </c>
      <c r="I8761" t="s">
        <v>27</v>
      </c>
      <c r="J8761" t="s">
        <v>24</v>
      </c>
      <c r="K8761" t="s">
        <v>24</v>
      </c>
      <c r="L8761" t="s">
        <v>29</v>
      </c>
      <c r="M8761" t="s">
        <v>30</v>
      </c>
      <c r="N8761" t="s">
        <v>31</v>
      </c>
      <c r="O8761">
        <f t="shared" ca="1" si="816"/>
        <v>3.4890662600013167E-2</v>
      </c>
      <c r="P8761" t="str">
        <f t="shared" ca="1" si="817"/>
        <v>Normal</v>
      </c>
      <c r="Q8761" t="s">
        <v>115</v>
      </c>
      <c r="R8761" t="s">
        <v>32</v>
      </c>
      <c r="S8761" t="s">
        <v>24</v>
      </c>
      <c r="T8761" t="s">
        <v>33</v>
      </c>
      <c r="U8761" t="s">
        <v>24</v>
      </c>
      <c r="V8761" t="s">
        <v>34</v>
      </c>
      <c r="W8761" t="s">
        <v>34</v>
      </c>
      <c r="X8761" t="s">
        <v>27</v>
      </c>
      <c r="Y8761">
        <f t="shared" ca="1" si="821"/>
        <v>0.84459795471621957</v>
      </c>
      <c r="Z8761" t="str">
        <f t="shared" ca="1" si="818"/>
        <v>Low</v>
      </c>
      <c r="AA8761" t="s">
        <v>48</v>
      </c>
      <c r="AB8761" t="s">
        <v>24</v>
      </c>
    </row>
    <row r="8762" spans="1:28" x14ac:dyDescent="0.3">
      <c r="A8762" t="s">
        <v>17576</v>
      </c>
      <c r="B8762" t="s">
        <v>17577</v>
      </c>
      <c r="C8762" t="s">
        <v>24</v>
      </c>
      <c r="D8762" t="s">
        <v>25</v>
      </c>
      <c r="E8762" t="s">
        <v>66</v>
      </c>
      <c r="F8762" t="s">
        <v>27</v>
      </c>
      <c r="G8762">
        <f t="shared" ca="1" si="819"/>
        <v>0.72900186877891859</v>
      </c>
      <c r="H8762" t="str">
        <f t="shared" ca="1" si="820"/>
        <v>Plethoric</v>
      </c>
      <c r="I8762" t="s">
        <v>55</v>
      </c>
      <c r="J8762" t="s">
        <v>24</v>
      </c>
      <c r="K8762" t="s">
        <v>24</v>
      </c>
      <c r="L8762" t="s">
        <v>72</v>
      </c>
      <c r="M8762" t="s">
        <v>29</v>
      </c>
      <c r="N8762" t="s">
        <v>31</v>
      </c>
      <c r="O8762">
        <f t="shared" ca="1" si="816"/>
        <v>0.84024130982189205</v>
      </c>
      <c r="P8762" t="str">
        <f t="shared" ca="1" si="817"/>
        <v>Plethoric</v>
      </c>
      <c r="Q8762" t="s">
        <v>55</v>
      </c>
      <c r="R8762" t="s">
        <v>32</v>
      </c>
      <c r="S8762" t="s">
        <v>24</v>
      </c>
      <c r="T8762" t="s">
        <v>33</v>
      </c>
      <c r="U8762" t="s">
        <v>24</v>
      </c>
      <c r="V8762" t="s">
        <v>42</v>
      </c>
      <c r="W8762" t="s">
        <v>43</v>
      </c>
      <c r="X8762" t="s">
        <v>27</v>
      </c>
      <c r="Y8762">
        <f t="shared" ca="1" si="821"/>
        <v>0.5174885464466551</v>
      </c>
      <c r="Z8762" t="str">
        <f t="shared" ca="1" si="818"/>
        <v>Low</v>
      </c>
      <c r="AA8762" t="s">
        <v>48</v>
      </c>
      <c r="AB8762" t="s">
        <v>24</v>
      </c>
    </row>
    <row r="8763" spans="1:28" x14ac:dyDescent="0.3">
      <c r="A8763" t="s">
        <v>17578</v>
      </c>
      <c r="B8763" t="s">
        <v>17579</v>
      </c>
      <c r="C8763" t="s">
        <v>24</v>
      </c>
      <c r="D8763" t="s">
        <v>25</v>
      </c>
      <c r="E8763" t="s">
        <v>26</v>
      </c>
      <c r="F8763" t="s">
        <v>27</v>
      </c>
      <c r="G8763">
        <f t="shared" ca="1" si="819"/>
        <v>0.29852956972473399</v>
      </c>
      <c r="H8763" t="str">
        <f t="shared" ca="1" si="820"/>
        <v>Normal</v>
      </c>
      <c r="I8763" t="s">
        <v>27</v>
      </c>
      <c r="J8763" t="s">
        <v>24</v>
      </c>
      <c r="K8763" t="s">
        <v>24</v>
      </c>
      <c r="L8763" t="s">
        <v>29</v>
      </c>
      <c r="M8763" t="s">
        <v>29</v>
      </c>
      <c r="N8763" t="s">
        <v>31</v>
      </c>
      <c r="O8763">
        <f t="shared" ca="1" si="816"/>
        <v>0.11425299917499876</v>
      </c>
      <c r="P8763" t="str">
        <f t="shared" ca="1" si="817"/>
        <v>Plethoric</v>
      </c>
      <c r="Q8763" t="s">
        <v>55</v>
      </c>
      <c r="R8763" t="s">
        <v>32</v>
      </c>
      <c r="S8763" t="s">
        <v>24</v>
      </c>
      <c r="T8763" t="s">
        <v>33</v>
      </c>
      <c r="U8763" t="s">
        <v>24</v>
      </c>
      <c r="V8763" t="s">
        <v>34</v>
      </c>
      <c r="W8763" t="s">
        <v>43</v>
      </c>
      <c r="X8763" t="s">
        <v>27</v>
      </c>
      <c r="Y8763">
        <f t="shared" ca="1" si="821"/>
        <v>0.93925801745998849</v>
      </c>
      <c r="Z8763" t="str">
        <f t="shared" ca="1" si="818"/>
        <v>High</v>
      </c>
      <c r="AA8763" t="s">
        <v>63</v>
      </c>
      <c r="AB8763" t="s">
        <v>24</v>
      </c>
    </row>
    <row r="8764" spans="1:28" x14ac:dyDescent="0.3">
      <c r="A8764" t="s">
        <v>17580</v>
      </c>
      <c r="B8764" t="s">
        <v>17581</v>
      </c>
      <c r="C8764" t="s">
        <v>24</v>
      </c>
      <c r="D8764" t="s">
        <v>25</v>
      </c>
      <c r="E8764" t="s">
        <v>38</v>
      </c>
      <c r="F8764" t="s">
        <v>27</v>
      </c>
      <c r="G8764">
        <f t="shared" ca="1" si="819"/>
        <v>0.3393030172746051</v>
      </c>
      <c r="H8764" t="str">
        <f t="shared" ca="1" si="820"/>
        <v>Oligaemic</v>
      </c>
      <c r="I8764" t="s">
        <v>51</v>
      </c>
      <c r="J8764" t="s">
        <v>24</v>
      </c>
      <c r="K8764" t="s">
        <v>28</v>
      </c>
      <c r="L8764" t="s">
        <v>30</v>
      </c>
      <c r="M8764" t="s">
        <v>30</v>
      </c>
      <c r="N8764" t="s">
        <v>31</v>
      </c>
      <c r="O8764">
        <f t="shared" ca="1" si="816"/>
        <v>0.67218755052427925</v>
      </c>
      <c r="P8764" t="str">
        <f t="shared" ca="1" si="817"/>
        <v>Oligaemic</v>
      </c>
      <c r="Q8764" t="s">
        <v>51</v>
      </c>
      <c r="R8764" t="s">
        <v>41</v>
      </c>
      <c r="S8764" t="s">
        <v>24</v>
      </c>
      <c r="T8764" t="s">
        <v>33</v>
      </c>
      <c r="U8764" t="s">
        <v>24</v>
      </c>
      <c r="V8764" t="s">
        <v>42</v>
      </c>
      <c r="W8764" t="s">
        <v>35</v>
      </c>
      <c r="X8764" t="s">
        <v>27</v>
      </c>
      <c r="Y8764">
        <f t="shared" ca="1" si="821"/>
        <v>0.62527098660316272</v>
      </c>
      <c r="Z8764" t="str">
        <f t="shared" ca="1" si="818"/>
        <v>Low</v>
      </c>
      <c r="AA8764" t="s">
        <v>48</v>
      </c>
      <c r="AB8764" t="s">
        <v>24</v>
      </c>
    </row>
    <row r="8765" spans="1:28" x14ac:dyDescent="0.3">
      <c r="A8765" t="s">
        <v>17582</v>
      </c>
      <c r="B8765" t="s">
        <v>17583</v>
      </c>
      <c r="C8765" t="s">
        <v>24</v>
      </c>
      <c r="D8765" t="s">
        <v>25</v>
      </c>
      <c r="E8765" t="s">
        <v>38</v>
      </c>
      <c r="F8765" t="s">
        <v>27</v>
      </c>
      <c r="G8765">
        <f t="shared" ca="1" si="819"/>
        <v>0.13262674339918001</v>
      </c>
      <c r="H8765" t="str">
        <f t="shared" ca="1" si="820"/>
        <v>Oligaemic</v>
      </c>
      <c r="I8765" t="s">
        <v>51</v>
      </c>
      <c r="J8765" t="s">
        <v>24</v>
      </c>
      <c r="K8765" t="s">
        <v>24</v>
      </c>
      <c r="L8765" t="s">
        <v>72</v>
      </c>
      <c r="M8765" t="s">
        <v>72</v>
      </c>
      <c r="N8765" t="s">
        <v>31</v>
      </c>
      <c r="O8765">
        <f t="shared" ca="1" si="816"/>
        <v>0.7883618573771709</v>
      </c>
      <c r="P8765" t="str">
        <f t="shared" ca="1" si="817"/>
        <v>Normal</v>
      </c>
      <c r="Q8765" t="s">
        <v>27</v>
      </c>
      <c r="R8765" t="s">
        <v>41</v>
      </c>
      <c r="S8765" t="s">
        <v>24</v>
      </c>
      <c r="T8765" t="s">
        <v>60</v>
      </c>
      <c r="U8765" t="s">
        <v>24</v>
      </c>
      <c r="V8765" t="s">
        <v>42</v>
      </c>
      <c r="W8765" t="s">
        <v>35</v>
      </c>
      <c r="X8765" t="s">
        <v>27</v>
      </c>
      <c r="Y8765">
        <f t="shared" ca="1" si="821"/>
        <v>0.39383300336084981</v>
      </c>
      <c r="Z8765" t="str">
        <f t="shared" ca="1" si="818"/>
        <v>Low</v>
      </c>
      <c r="AA8765" t="s">
        <v>48</v>
      </c>
      <c r="AB8765" t="s">
        <v>24</v>
      </c>
    </row>
    <row r="8766" spans="1:28" x14ac:dyDescent="0.3">
      <c r="A8766" t="s">
        <v>17584</v>
      </c>
      <c r="B8766" t="s">
        <v>17585</v>
      </c>
      <c r="C8766" t="s">
        <v>24</v>
      </c>
      <c r="D8766" t="s">
        <v>25</v>
      </c>
      <c r="E8766" t="s">
        <v>66</v>
      </c>
      <c r="F8766" t="s">
        <v>27</v>
      </c>
      <c r="G8766">
        <f t="shared" ca="1" si="819"/>
        <v>0.52721614615529622</v>
      </c>
      <c r="H8766" t="str">
        <f t="shared" ca="1" si="820"/>
        <v>Oligaemic</v>
      </c>
      <c r="I8766" t="s">
        <v>51</v>
      </c>
      <c r="J8766" t="s">
        <v>24</v>
      </c>
      <c r="K8766" t="s">
        <v>24</v>
      </c>
      <c r="L8766" t="s">
        <v>30</v>
      </c>
      <c r="M8766" t="s">
        <v>29</v>
      </c>
      <c r="N8766" t="s">
        <v>31</v>
      </c>
      <c r="O8766">
        <f t="shared" ca="1" si="816"/>
        <v>8.8544819654608697E-2</v>
      </c>
      <c r="P8766" t="str">
        <f t="shared" ca="1" si="817"/>
        <v>Normal</v>
      </c>
      <c r="Q8766" t="s">
        <v>51</v>
      </c>
      <c r="R8766" t="s">
        <v>32</v>
      </c>
      <c r="S8766" t="s">
        <v>24</v>
      </c>
      <c r="T8766" t="s">
        <v>52</v>
      </c>
      <c r="U8766" t="s">
        <v>24</v>
      </c>
      <c r="V8766" t="s">
        <v>42</v>
      </c>
      <c r="W8766" t="s">
        <v>35</v>
      </c>
      <c r="X8766" t="s">
        <v>87</v>
      </c>
      <c r="Y8766">
        <f t="shared" ca="1" si="821"/>
        <v>0.63701410609580844</v>
      </c>
      <c r="Z8766" t="str">
        <f t="shared" ca="1" si="818"/>
        <v>High</v>
      </c>
      <c r="AA8766" t="s">
        <v>63</v>
      </c>
      <c r="AB8766" t="s">
        <v>24</v>
      </c>
    </row>
    <row r="8767" spans="1:28" x14ac:dyDescent="0.3">
      <c r="A8767" t="s">
        <v>17586</v>
      </c>
      <c r="B8767" t="s">
        <v>17587</v>
      </c>
      <c r="C8767" t="s">
        <v>24</v>
      </c>
      <c r="D8767" t="s">
        <v>25</v>
      </c>
      <c r="E8767" t="s">
        <v>26</v>
      </c>
      <c r="F8767" t="s">
        <v>27</v>
      </c>
      <c r="G8767">
        <f t="shared" ca="1" si="819"/>
        <v>0.97465480997928955</v>
      </c>
      <c r="H8767" t="str">
        <f t="shared" ca="1" si="820"/>
        <v>Plethoric</v>
      </c>
      <c r="I8767" t="s">
        <v>55</v>
      </c>
      <c r="J8767" t="s">
        <v>24</v>
      </c>
      <c r="K8767" t="s">
        <v>24</v>
      </c>
      <c r="L8767" t="s">
        <v>29</v>
      </c>
      <c r="M8767" t="s">
        <v>29</v>
      </c>
      <c r="N8767" t="s">
        <v>31</v>
      </c>
      <c r="O8767">
        <f t="shared" ca="1" si="816"/>
        <v>0.68431668561636716</v>
      </c>
      <c r="P8767" t="str">
        <f t="shared" ca="1" si="817"/>
        <v>Asy/Patchy</v>
      </c>
      <c r="Q8767" t="s">
        <v>115</v>
      </c>
      <c r="R8767" t="s">
        <v>47</v>
      </c>
      <c r="S8767" t="s">
        <v>24</v>
      </c>
      <c r="T8767" t="s">
        <v>33</v>
      </c>
      <c r="U8767" t="s">
        <v>24</v>
      </c>
      <c r="V8767" t="s">
        <v>42</v>
      </c>
      <c r="W8767" t="s">
        <v>43</v>
      </c>
      <c r="X8767" t="s">
        <v>87</v>
      </c>
      <c r="Y8767">
        <f t="shared" ca="1" si="821"/>
        <v>0.38652840998167848</v>
      </c>
      <c r="Z8767" t="str">
        <f t="shared" ca="1" si="818"/>
        <v>Low</v>
      </c>
      <c r="AA8767" t="s">
        <v>48</v>
      </c>
      <c r="AB8767" t="s">
        <v>24</v>
      </c>
    </row>
    <row r="8768" spans="1:28" x14ac:dyDescent="0.3">
      <c r="A8768" t="s">
        <v>17588</v>
      </c>
      <c r="B8768" t="s">
        <v>17589</v>
      </c>
      <c r="C8768" t="s">
        <v>24</v>
      </c>
      <c r="D8768" t="s">
        <v>25</v>
      </c>
      <c r="E8768" t="s">
        <v>38</v>
      </c>
      <c r="F8768" t="s">
        <v>27</v>
      </c>
      <c r="G8768">
        <f t="shared" ca="1" si="819"/>
        <v>0.87892275439491874</v>
      </c>
      <c r="H8768" t="str">
        <f t="shared" ca="1" si="820"/>
        <v>Normal</v>
      </c>
      <c r="I8768" t="s">
        <v>27</v>
      </c>
      <c r="J8768" t="s">
        <v>24</v>
      </c>
      <c r="K8768" t="s">
        <v>28</v>
      </c>
      <c r="L8768" t="s">
        <v>30</v>
      </c>
      <c r="M8768" t="s">
        <v>30</v>
      </c>
      <c r="N8768" t="s">
        <v>31</v>
      </c>
      <c r="O8768">
        <f t="shared" ca="1" si="816"/>
        <v>0.29138491872155392</v>
      </c>
      <c r="P8768" t="str">
        <f t="shared" ca="1" si="817"/>
        <v>Normal</v>
      </c>
      <c r="Q8768" t="s">
        <v>27</v>
      </c>
      <c r="R8768" t="s">
        <v>32</v>
      </c>
      <c r="S8768" t="s">
        <v>24</v>
      </c>
      <c r="T8768" t="s">
        <v>33</v>
      </c>
      <c r="U8768" t="s">
        <v>24</v>
      </c>
      <c r="V8768" t="s">
        <v>42</v>
      </c>
      <c r="W8768" t="s">
        <v>43</v>
      </c>
      <c r="X8768" t="s">
        <v>27</v>
      </c>
      <c r="Y8768">
        <f t="shared" ca="1" si="821"/>
        <v>0.42696435060211047</v>
      </c>
      <c r="Z8768" t="str">
        <f t="shared" ca="1" si="818"/>
        <v>Low</v>
      </c>
      <c r="AA8768" t="s">
        <v>48</v>
      </c>
      <c r="AB8768" t="s">
        <v>28</v>
      </c>
    </row>
    <row r="8769" spans="1:28" x14ac:dyDescent="0.3">
      <c r="A8769" t="s">
        <v>17590</v>
      </c>
      <c r="B8769" t="s">
        <v>17591</v>
      </c>
      <c r="C8769" t="s">
        <v>24</v>
      </c>
      <c r="D8769" t="s">
        <v>25</v>
      </c>
      <c r="E8769" t="s">
        <v>26</v>
      </c>
      <c r="F8769" t="s">
        <v>27</v>
      </c>
      <c r="G8769">
        <f t="shared" ca="1" si="819"/>
        <v>0.72368403086275168</v>
      </c>
      <c r="H8769" t="str">
        <f t="shared" ca="1" si="820"/>
        <v>Plethoric</v>
      </c>
      <c r="I8769" t="s">
        <v>55</v>
      </c>
      <c r="J8769" t="s">
        <v>24</v>
      </c>
      <c r="K8769" t="s">
        <v>28</v>
      </c>
      <c r="L8769" t="s">
        <v>72</v>
      </c>
      <c r="M8769" t="s">
        <v>29</v>
      </c>
      <c r="N8769" t="s">
        <v>31</v>
      </c>
      <c r="O8769">
        <f t="shared" ca="1" si="816"/>
        <v>0.25454579678218237</v>
      </c>
      <c r="P8769" t="str">
        <f t="shared" ca="1" si="817"/>
        <v>Plethoric</v>
      </c>
      <c r="Q8769" t="s">
        <v>55</v>
      </c>
      <c r="R8769" t="s">
        <v>47</v>
      </c>
      <c r="S8769" t="s">
        <v>24</v>
      </c>
      <c r="T8769" t="s">
        <v>33</v>
      </c>
      <c r="U8769" t="s">
        <v>24</v>
      </c>
      <c r="V8769" t="s">
        <v>42</v>
      </c>
      <c r="W8769" t="s">
        <v>66</v>
      </c>
      <c r="X8769" t="s">
        <v>27</v>
      </c>
      <c r="Y8769">
        <f t="shared" ca="1" si="821"/>
        <v>0.55942363592395028</v>
      </c>
      <c r="Z8769" t="str">
        <f t="shared" ca="1" si="818"/>
        <v>Low</v>
      </c>
      <c r="AA8769" t="s">
        <v>48</v>
      </c>
      <c r="AB8769" t="s">
        <v>28</v>
      </c>
    </row>
    <row r="8770" spans="1:28" x14ac:dyDescent="0.3">
      <c r="A8770" t="s">
        <v>17592</v>
      </c>
      <c r="B8770" t="s">
        <v>17593</v>
      </c>
      <c r="C8770" t="s">
        <v>24</v>
      </c>
      <c r="D8770" t="s">
        <v>25</v>
      </c>
      <c r="E8770" t="s">
        <v>26</v>
      </c>
      <c r="F8770" t="s">
        <v>27</v>
      </c>
      <c r="G8770">
        <f t="shared" ca="1" si="819"/>
        <v>0.35268496678788097</v>
      </c>
      <c r="H8770" t="str">
        <f t="shared" ca="1" si="820"/>
        <v>Plethoric</v>
      </c>
      <c r="I8770" t="s">
        <v>55</v>
      </c>
      <c r="J8770" t="s">
        <v>24</v>
      </c>
      <c r="K8770" t="s">
        <v>24</v>
      </c>
      <c r="L8770" t="s">
        <v>29</v>
      </c>
      <c r="M8770" t="s">
        <v>29</v>
      </c>
      <c r="N8770" t="s">
        <v>40</v>
      </c>
      <c r="O8770">
        <f t="shared" ca="1" si="816"/>
        <v>0.97795776297705428</v>
      </c>
      <c r="P8770" t="str">
        <f t="shared" ca="1" si="817"/>
        <v>Plethoric</v>
      </c>
      <c r="Q8770" t="s">
        <v>55</v>
      </c>
      <c r="R8770" t="s">
        <v>47</v>
      </c>
      <c r="S8770" t="s">
        <v>28</v>
      </c>
      <c r="T8770" t="s">
        <v>52</v>
      </c>
      <c r="U8770" t="s">
        <v>24</v>
      </c>
      <c r="V8770" t="s">
        <v>34</v>
      </c>
      <c r="W8770" t="s">
        <v>35</v>
      </c>
      <c r="X8770" t="s">
        <v>87</v>
      </c>
      <c r="Y8770">
        <f t="shared" ca="1" si="821"/>
        <v>0.3265489692007234</v>
      </c>
      <c r="Z8770" t="str">
        <f t="shared" ca="1" si="818"/>
        <v>Low</v>
      </c>
      <c r="AA8770" t="s">
        <v>48</v>
      </c>
      <c r="AB8770" t="s">
        <v>24</v>
      </c>
    </row>
    <row r="8771" spans="1:28" x14ac:dyDescent="0.3">
      <c r="A8771" t="s">
        <v>17594</v>
      </c>
      <c r="B8771" t="s">
        <v>17595</v>
      </c>
      <c r="C8771" t="s">
        <v>24</v>
      </c>
      <c r="D8771" t="s">
        <v>25</v>
      </c>
      <c r="E8771" t="s">
        <v>38</v>
      </c>
      <c r="F8771" t="s">
        <v>27</v>
      </c>
      <c r="G8771">
        <f t="shared" ca="1" si="819"/>
        <v>0.55029951030807067</v>
      </c>
      <c r="H8771" t="str">
        <f t="shared" ca="1" si="820"/>
        <v>Normal</v>
      </c>
      <c r="I8771" t="s">
        <v>27</v>
      </c>
      <c r="J8771" t="s">
        <v>24</v>
      </c>
      <c r="K8771" t="s">
        <v>24</v>
      </c>
      <c r="L8771" t="s">
        <v>29</v>
      </c>
      <c r="M8771" t="s">
        <v>29</v>
      </c>
      <c r="N8771" t="s">
        <v>31</v>
      </c>
      <c r="O8771">
        <f t="shared" ref="O8771:O8834" ca="1" si="822">RAND()</f>
        <v>0.56254543472165131</v>
      </c>
      <c r="P8771" t="str">
        <f t="shared" ref="P8771:P8834" ca="1" si="823">IF(O8771&lt;=P$1,IF(O8771&lt;=S$11258,Q$11258,IF(O8771&lt;=S$11259,Q$11259,IF(O8771&lt;=S$11260,Q$11260,IF(O8771&lt;=S$11261,Q$11261,IF(O8771&lt;=S$11262,Q$11262))))),Q8771)</f>
        <v>Plethoric</v>
      </c>
      <c r="Q8771" t="s">
        <v>55</v>
      </c>
      <c r="R8771" t="s">
        <v>134</v>
      </c>
      <c r="S8771" t="s">
        <v>24</v>
      </c>
      <c r="T8771" t="s">
        <v>33</v>
      </c>
      <c r="U8771" t="s">
        <v>24</v>
      </c>
      <c r="V8771" t="s">
        <v>42</v>
      </c>
      <c r="W8771" t="s">
        <v>35</v>
      </c>
      <c r="X8771" t="s">
        <v>27</v>
      </c>
      <c r="Y8771">
        <f t="shared" ca="1" si="821"/>
        <v>0.98998865175132855</v>
      </c>
      <c r="Z8771" t="str">
        <f t="shared" ref="Z8771:Z8834" ca="1" si="824">IF(Y8771&lt;=Z$1,IF(Y8771&lt;=AC$11258,AA$11258,IF(Y8771&lt;=AC$11259,AA$11259,IF(Y8771&lt;=AC$11260,AA$11260,IF(Y8771&lt;=AC$11261,AA$11261,IF(Y8771&lt;=AC$11262,AA$11262))))),AA8771)</f>
        <v>High</v>
      </c>
      <c r="AA8771" t="s">
        <v>63</v>
      </c>
      <c r="AB8771" t="s">
        <v>24</v>
      </c>
    </row>
    <row r="8772" spans="1:28" x14ac:dyDescent="0.3">
      <c r="A8772" t="s">
        <v>17596</v>
      </c>
      <c r="B8772" t="s">
        <v>17597</v>
      </c>
      <c r="C8772" t="s">
        <v>24</v>
      </c>
      <c r="D8772" t="s">
        <v>25</v>
      </c>
      <c r="E8772" t="s">
        <v>26</v>
      </c>
      <c r="F8772" t="s">
        <v>27</v>
      </c>
      <c r="G8772">
        <f t="shared" ref="G8772:G8835" ca="1" si="825">RAND()</f>
        <v>9.527965232961344E-2</v>
      </c>
      <c r="H8772" t="str">
        <f t="shared" ref="H8772:H8835" ca="1" si="826">IF(G8772&lt;=H$1,IF(G8772&lt;=K$11258,I$11258,IF(G8772&lt;=K$11259,I$11259,IF(G8772&lt;=K$11260,I$11260,IF(G8772&lt;=K$11261,I$11261,IF(G8772&lt;=K$11262,I$11262))))),I8772)</f>
        <v>Normal</v>
      </c>
      <c r="I8772" t="s">
        <v>39</v>
      </c>
      <c r="J8772" t="s">
        <v>24</v>
      </c>
      <c r="K8772" t="s">
        <v>24</v>
      </c>
      <c r="L8772" t="s">
        <v>29</v>
      </c>
      <c r="M8772" t="s">
        <v>29</v>
      </c>
      <c r="N8772" t="s">
        <v>31</v>
      </c>
      <c r="O8772">
        <f t="shared" ca="1" si="822"/>
        <v>6.1192823866618173E-3</v>
      </c>
      <c r="P8772" t="str">
        <f t="shared" ca="1" si="823"/>
        <v>Normal</v>
      </c>
      <c r="Q8772" t="s">
        <v>39</v>
      </c>
      <c r="R8772" t="s">
        <v>32</v>
      </c>
      <c r="S8772" t="s">
        <v>24</v>
      </c>
      <c r="T8772" t="s">
        <v>33</v>
      </c>
      <c r="U8772" t="s">
        <v>24</v>
      </c>
      <c r="V8772" t="s">
        <v>34</v>
      </c>
      <c r="W8772" t="s">
        <v>35</v>
      </c>
      <c r="X8772" t="s">
        <v>27</v>
      </c>
      <c r="Y8772">
        <f t="shared" ref="Y8772:Y8835" ca="1" si="827">RAND()</f>
        <v>0.42012667132035508</v>
      </c>
      <c r="Z8772" t="str">
        <f t="shared" ca="1" si="824"/>
        <v>High</v>
      </c>
      <c r="AA8772" t="s">
        <v>63</v>
      </c>
      <c r="AB8772" t="s">
        <v>24</v>
      </c>
    </row>
    <row r="8773" spans="1:28" x14ac:dyDescent="0.3">
      <c r="A8773" t="s">
        <v>17598</v>
      </c>
      <c r="B8773" t="s">
        <v>17599</v>
      </c>
      <c r="C8773" t="s">
        <v>24</v>
      </c>
      <c r="D8773" t="s">
        <v>25</v>
      </c>
      <c r="E8773" t="s">
        <v>38</v>
      </c>
      <c r="F8773" t="s">
        <v>27</v>
      </c>
      <c r="G8773">
        <f t="shared" ca="1" si="825"/>
        <v>0.14772663827891075</v>
      </c>
      <c r="H8773" t="str">
        <f t="shared" ca="1" si="826"/>
        <v>Normal</v>
      </c>
      <c r="I8773" t="s">
        <v>27</v>
      </c>
      <c r="J8773" t="s">
        <v>24</v>
      </c>
      <c r="K8773" t="s">
        <v>24</v>
      </c>
      <c r="L8773" t="s">
        <v>72</v>
      </c>
      <c r="M8773" t="s">
        <v>29</v>
      </c>
      <c r="N8773" t="s">
        <v>31</v>
      </c>
      <c r="O8773">
        <f t="shared" ca="1" si="822"/>
        <v>0.27144864511841549</v>
      </c>
      <c r="P8773" t="str">
        <f t="shared" ca="1" si="823"/>
        <v>Normal</v>
      </c>
      <c r="Q8773" t="s">
        <v>27</v>
      </c>
      <c r="R8773" t="s">
        <v>41</v>
      </c>
      <c r="S8773" t="s">
        <v>24</v>
      </c>
      <c r="T8773" t="s">
        <v>33</v>
      </c>
      <c r="U8773" t="s">
        <v>28</v>
      </c>
      <c r="V8773" t="s">
        <v>42</v>
      </c>
      <c r="W8773" t="s">
        <v>43</v>
      </c>
      <c r="X8773" t="s">
        <v>87</v>
      </c>
      <c r="Y8773">
        <f t="shared" ca="1" si="827"/>
        <v>0.64195914340892246</v>
      </c>
      <c r="Z8773" t="str">
        <f t="shared" ca="1" si="824"/>
        <v>High</v>
      </c>
      <c r="AA8773" t="s">
        <v>63</v>
      </c>
      <c r="AB8773" t="s">
        <v>28</v>
      </c>
    </row>
    <row r="8774" spans="1:28" x14ac:dyDescent="0.3">
      <c r="A8774" t="s">
        <v>17600</v>
      </c>
      <c r="B8774" t="s">
        <v>17601</v>
      </c>
      <c r="C8774" t="s">
        <v>24</v>
      </c>
      <c r="D8774" t="s">
        <v>25</v>
      </c>
      <c r="E8774" t="s">
        <v>38</v>
      </c>
      <c r="F8774" t="s">
        <v>27</v>
      </c>
      <c r="G8774">
        <f t="shared" ca="1" si="825"/>
        <v>0.77509024282932093</v>
      </c>
      <c r="H8774" t="str">
        <f t="shared" ca="1" si="826"/>
        <v>Plethoric</v>
      </c>
      <c r="I8774" t="s">
        <v>55</v>
      </c>
      <c r="J8774" t="s">
        <v>24</v>
      </c>
      <c r="K8774" t="s">
        <v>28</v>
      </c>
      <c r="L8774" t="s">
        <v>30</v>
      </c>
      <c r="M8774" t="s">
        <v>72</v>
      </c>
      <c r="N8774" t="s">
        <v>31</v>
      </c>
      <c r="O8774">
        <f t="shared" ca="1" si="822"/>
        <v>0.96219414653162882</v>
      </c>
      <c r="P8774" t="str">
        <f t="shared" ca="1" si="823"/>
        <v>Grd_Glass</v>
      </c>
      <c r="Q8774" t="s">
        <v>39</v>
      </c>
      <c r="R8774" t="s">
        <v>47</v>
      </c>
      <c r="S8774" t="s">
        <v>24</v>
      </c>
      <c r="T8774" t="s">
        <v>33</v>
      </c>
      <c r="U8774" t="s">
        <v>24</v>
      </c>
      <c r="V8774" t="s">
        <v>42</v>
      </c>
      <c r="W8774" t="s">
        <v>43</v>
      </c>
      <c r="X8774" t="s">
        <v>82</v>
      </c>
      <c r="Y8774">
        <f t="shared" ca="1" si="827"/>
        <v>0.97468808406922813</v>
      </c>
      <c r="Z8774" t="str">
        <f t="shared" ca="1" si="824"/>
        <v>High</v>
      </c>
      <c r="AA8774" t="s">
        <v>63</v>
      </c>
      <c r="AB8774" t="s">
        <v>24</v>
      </c>
    </row>
    <row r="8775" spans="1:28" x14ac:dyDescent="0.3">
      <c r="A8775" t="s">
        <v>17602</v>
      </c>
      <c r="B8775" t="s">
        <v>17603</v>
      </c>
      <c r="C8775" t="s">
        <v>24</v>
      </c>
      <c r="D8775" t="s">
        <v>25</v>
      </c>
      <c r="E8775" t="s">
        <v>26</v>
      </c>
      <c r="F8775" t="s">
        <v>27</v>
      </c>
      <c r="G8775">
        <f t="shared" ca="1" si="825"/>
        <v>0.48471418328650029</v>
      </c>
      <c r="H8775" t="str">
        <f t="shared" ca="1" si="826"/>
        <v>Oligaemic</v>
      </c>
      <c r="I8775" t="s">
        <v>51</v>
      </c>
      <c r="J8775" t="s">
        <v>24</v>
      </c>
      <c r="K8775" t="s">
        <v>28</v>
      </c>
      <c r="L8775" t="s">
        <v>29</v>
      </c>
      <c r="M8775" t="s">
        <v>29</v>
      </c>
      <c r="N8775" t="s">
        <v>31</v>
      </c>
      <c r="O8775">
        <f t="shared" ca="1" si="822"/>
        <v>0.96805969249414281</v>
      </c>
      <c r="P8775" t="str">
        <f t="shared" ca="1" si="823"/>
        <v>Oligaemic</v>
      </c>
      <c r="Q8775" t="s">
        <v>51</v>
      </c>
      <c r="R8775" t="s">
        <v>32</v>
      </c>
      <c r="S8775" t="s">
        <v>24</v>
      </c>
      <c r="T8775" t="s">
        <v>33</v>
      </c>
      <c r="U8775" t="s">
        <v>24</v>
      </c>
      <c r="V8775" t="s">
        <v>34</v>
      </c>
      <c r="W8775" t="s">
        <v>35</v>
      </c>
      <c r="X8775" t="s">
        <v>27</v>
      </c>
      <c r="Y8775">
        <f t="shared" ca="1" si="827"/>
        <v>0.49624701093870949</v>
      </c>
      <c r="Z8775" t="str">
        <f t="shared" ca="1" si="824"/>
        <v>Low</v>
      </c>
      <c r="AA8775" t="s">
        <v>48</v>
      </c>
      <c r="AB8775" t="s">
        <v>24</v>
      </c>
    </row>
    <row r="8776" spans="1:28" x14ac:dyDescent="0.3">
      <c r="A8776" t="s">
        <v>17604</v>
      </c>
      <c r="B8776" t="s">
        <v>17605</v>
      </c>
      <c r="C8776" t="s">
        <v>24</v>
      </c>
      <c r="D8776" t="s">
        <v>25</v>
      </c>
      <c r="E8776" t="s">
        <v>26</v>
      </c>
      <c r="F8776" t="s">
        <v>27</v>
      </c>
      <c r="G8776">
        <f t="shared" ca="1" si="825"/>
        <v>0.1721952629952751</v>
      </c>
      <c r="H8776" t="str">
        <f t="shared" ca="1" si="826"/>
        <v>Normal</v>
      </c>
      <c r="I8776" t="s">
        <v>27</v>
      </c>
      <c r="J8776" t="s">
        <v>24</v>
      </c>
      <c r="K8776" t="s">
        <v>24</v>
      </c>
      <c r="L8776" t="s">
        <v>30</v>
      </c>
      <c r="M8776" t="s">
        <v>30</v>
      </c>
      <c r="N8776" t="s">
        <v>31</v>
      </c>
      <c r="O8776">
        <f t="shared" ca="1" si="822"/>
        <v>0.11850433593089116</v>
      </c>
      <c r="P8776" t="str">
        <f t="shared" ca="1" si="823"/>
        <v>Normal</v>
      </c>
      <c r="Q8776" t="s">
        <v>27</v>
      </c>
      <c r="R8776" t="s">
        <v>137</v>
      </c>
      <c r="S8776" t="s">
        <v>24</v>
      </c>
      <c r="T8776" t="s">
        <v>33</v>
      </c>
      <c r="U8776" t="s">
        <v>28</v>
      </c>
      <c r="V8776" t="s">
        <v>42</v>
      </c>
      <c r="W8776" t="s">
        <v>43</v>
      </c>
      <c r="X8776" t="s">
        <v>27</v>
      </c>
      <c r="Y8776">
        <f t="shared" ca="1" si="827"/>
        <v>0.18153636138263773</v>
      </c>
      <c r="Z8776" t="str">
        <f t="shared" ca="1" si="824"/>
        <v>Low</v>
      </c>
      <c r="AA8776" t="s">
        <v>48</v>
      </c>
      <c r="AB8776" t="s">
        <v>24</v>
      </c>
    </row>
    <row r="8777" spans="1:28" x14ac:dyDescent="0.3">
      <c r="A8777" t="s">
        <v>17606</v>
      </c>
      <c r="B8777" t="s">
        <v>17607</v>
      </c>
      <c r="C8777" t="s">
        <v>24</v>
      </c>
      <c r="D8777" t="s">
        <v>25</v>
      </c>
      <c r="E8777" t="s">
        <v>38</v>
      </c>
      <c r="F8777" t="s">
        <v>27</v>
      </c>
      <c r="G8777">
        <f t="shared" ca="1" si="825"/>
        <v>0.37935450540205062</v>
      </c>
      <c r="H8777" t="str">
        <f t="shared" ca="1" si="826"/>
        <v>Normal</v>
      </c>
      <c r="I8777" t="s">
        <v>27</v>
      </c>
      <c r="J8777" t="s">
        <v>24</v>
      </c>
      <c r="K8777" t="s">
        <v>24</v>
      </c>
      <c r="L8777" t="s">
        <v>72</v>
      </c>
      <c r="M8777" t="s">
        <v>72</v>
      </c>
      <c r="N8777" t="s">
        <v>31</v>
      </c>
      <c r="O8777">
        <f t="shared" ca="1" si="822"/>
        <v>0.39965876035548542</v>
      </c>
      <c r="P8777" t="str">
        <f t="shared" ca="1" si="823"/>
        <v>Normal</v>
      </c>
      <c r="Q8777" t="s">
        <v>27</v>
      </c>
      <c r="R8777" t="s">
        <v>32</v>
      </c>
      <c r="S8777" t="s">
        <v>24</v>
      </c>
      <c r="T8777" t="s">
        <v>33</v>
      </c>
      <c r="U8777" t="s">
        <v>28</v>
      </c>
      <c r="V8777" t="s">
        <v>42</v>
      </c>
      <c r="W8777" t="s">
        <v>43</v>
      </c>
      <c r="X8777" t="s">
        <v>27</v>
      </c>
      <c r="Y8777">
        <f t="shared" ca="1" si="827"/>
        <v>0.28315560111857674</v>
      </c>
      <c r="Z8777" t="str">
        <f t="shared" ca="1" si="824"/>
        <v>High</v>
      </c>
      <c r="AA8777" t="s">
        <v>63</v>
      </c>
      <c r="AB8777" t="s">
        <v>24</v>
      </c>
    </row>
    <row r="8778" spans="1:28" x14ac:dyDescent="0.3">
      <c r="A8778" t="s">
        <v>17608</v>
      </c>
      <c r="B8778" t="s">
        <v>17609</v>
      </c>
      <c r="C8778" t="s">
        <v>24</v>
      </c>
      <c r="D8778" t="s">
        <v>25</v>
      </c>
      <c r="E8778" t="s">
        <v>26</v>
      </c>
      <c r="F8778" t="s">
        <v>63</v>
      </c>
      <c r="G8778">
        <f t="shared" ca="1" si="825"/>
        <v>0.15574525337143585</v>
      </c>
      <c r="H8778" t="str">
        <f t="shared" ca="1" si="826"/>
        <v>Normal</v>
      </c>
      <c r="I8778" t="s">
        <v>27</v>
      </c>
      <c r="J8778" t="s">
        <v>24</v>
      </c>
      <c r="K8778" t="s">
        <v>24</v>
      </c>
      <c r="L8778" t="s">
        <v>29</v>
      </c>
      <c r="M8778" t="s">
        <v>29</v>
      </c>
      <c r="N8778" t="s">
        <v>31</v>
      </c>
      <c r="O8778">
        <f t="shared" ca="1" si="822"/>
        <v>0.59993420495788186</v>
      </c>
      <c r="P8778" t="str">
        <f t="shared" ca="1" si="823"/>
        <v>Normal</v>
      </c>
      <c r="Q8778" t="s">
        <v>27</v>
      </c>
      <c r="R8778" t="s">
        <v>41</v>
      </c>
      <c r="S8778" t="s">
        <v>24</v>
      </c>
      <c r="T8778" t="s">
        <v>33</v>
      </c>
      <c r="U8778" t="s">
        <v>24</v>
      </c>
      <c r="V8778" t="s">
        <v>34</v>
      </c>
      <c r="W8778" t="s">
        <v>35</v>
      </c>
      <c r="X8778" t="s">
        <v>27</v>
      </c>
      <c r="Y8778">
        <f t="shared" ca="1" si="827"/>
        <v>5.7350256454900994E-2</v>
      </c>
      <c r="Z8778" t="str">
        <f t="shared" ca="1" si="824"/>
        <v>Normal</v>
      </c>
      <c r="AA8778" t="s">
        <v>27</v>
      </c>
      <c r="AB8778" t="s">
        <v>28</v>
      </c>
    </row>
    <row r="8779" spans="1:28" x14ac:dyDescent="0.3">
      <c r="A8779" t="s">
        <v>17610</v>
      </c>
      <c r="B8779" t="s">
        <v>17611</v>
      </c>
      <c r="C8779" t="s">
        <v>24</v>
      </c>
      <c r="D8779" t="s">
        <v>25</v>
      </c>
      <c r="E8779" t="s">
        <v>26</v>
      </c>
      <c r="F8779" t="s">
        <v>27</v>
      </c>
      <c r="G8779">
        <f t="shared" ca="1" si="825"/>
        <v>0.6971223048977464</v>
      </c>
      <c r="H8779" t="str">
        <f t="shared" ca="1" si="826"/>
        <v>Plethoric</v>
      </c>
      <c r="I8779" t="s">
        <v>55</v>
      </c>
      <c r="J8779" t="s">
        <v>24</v>
      </c>
      <c r="K8779" t="s">
        <v>28</v>
      </c>
      <c r="L8779" t="s">
        <v>72</v>
      </c>
      <c r="M8779" t="s">
        <v>29</v>
      </c>
      <c r="N8779" t="s">
        <v>31</v>
      </c>
      <c r="O8779">
        <f t="shared" ca="1" si="822"/>
        <v>0.74853289596904526</v>
      </c>
      <c r="P8779" t="str">
        <f t="shared" ca="1" si="823"/>
        <v>Plethoric</v>
      </c>
      <c r="Q8779" t="s">
        <v>55</v>
      </c>
      <c r="R8779" t="s">
        <v>32</v>
      </c>
      <c r="S8779" t="s">
        <v>28</v>
      </c>
      <c r="T8779" t="s">
        <v>33</v>
      </c>
      <c r="U8779" t="s">
        <v>28</v>
      </c>
      <c r="V8779" t="s">
        <v>67</v>
      </c>
      <c r="W8779" t="s">
        <v>43</v>
      </c>
      <c r="X8779" t="s">
        <v>27</v>
      </c>
      <c r="Y8779">
        <f t="shared" ca="1" si="827"/>
        <v>0.27463796843477262</v>
      </c>
      <c r="Z8779" t="str">
        <f t="shared" ca="1" si="824"/>
        <v>Low</v>
      </c>
      <c r="AA8779" t="s">
        <v>48</v>
      </c>
      <c r="AB8779" t="s">
        <v>24</v>
      </c>
    </row>
    <row r="8780" spans="1:28" x14ac:dyDescent="0.3">
      <c r="A8780" t="s">
        <v>17612</v>
      </c>
      <c r="B8780" s="1" t="s">
        <v>17613</v>
      </c>
      <c r="C8780" t="s">
        <v>24</v>
      </c>
      <c r="D8780" t="s">
        <v>25</v>
      </c>
      <c r="E8780" t="s">
        <v>38</v>
      </c>
      <c r="F8780" t="s">
        <v>27</v>
      </c>
      <c r="G8780">
        <f t="shared" ca="1" si="825"/>
        <v>0.36856492141931851</v>
      </c>
      <c r="H8780" t="str">
        <f t="shared" ca="1" si="826"/>
        <v>Oligaemic</v>
      </c>
      <c r="I8780" t="s">
        <v>51</v>
      </c>
      <c r="J8780" t="s">
        <v>24</v>
      </c>
      <c r="K8780" t="s">
        <v>24</v>
      </c>
      <c r="L8780" t="s">
        <v>72</v>
      </c>
      <c r="M8780" t="s">
        <v>30</v>
      </c>
      <c r="N8780" t="s">
        <v>31</v>
      </c>
      <c r="O8780">
        <f t="shared" ca="1" si="822"/>
        <v>0.11450772274590371</v>
      </c>
      <c r="P8780" t="str">
        <f t="shared" ca="1" si="823"/>
        <v>Oligaemic</v>
      </c>
      <c r="Q8780" t="s">
        <v>51</v>
      </c>
      <c r="R8780" t="s">
        <v>47</v>
      </c>
      <c r="S8780" t="s">
        <v>24</v>
      </c>
      <c r="T8780" t="s">
        <v>33</v>
      </c>
      <c r="U8780" t="s">
        <v>28</v>
      </c>
      <c r="V8780" t="s">
        <v>34</v>
      </c>
      <c r="W8780" t="s">
        <v>35</v>
      </c>
      <c r="X8780" t="s">
        <v>27</v>
      </c>
      <c r="Y8780">
        <f t="shared" ca="1" si="827"/>
        <v>0.97715793742268142</v>
      </c>
      <c r="Z8780" t="str">
        <f t="shared" ca="1" si="824"/>
        <v>High</v>
      </c>
      <c r="AA8780" t="s">
        <v>63</v>
      </c>
      <c r="AB8780" t="s">
        <v>24</v>
      </c>
    </row>
    <row r="8781" spans="1:28" x14ac:dyDescent="0.3">
      <c r="A8781" t="s">
        <v>17614</v>
      </c>
      <c r="B8781" t="s">
        <v>17615</v>
      </c>
      <c r="C8781" t="s">
        <v>24</v>
      </c>
      <c r="D8781" t="s">
        <v>25</v>
      </c>
      <c r="E8781" t="s">
        <v>38</v>
      </c>
      <c r="F8781" t="s">
        <v>27</v>
      </c>
      <c r="G8781">
        <f t="shared" ca="1" si="825"/>
        <v>0.35027285929218432</v>
      </c>
      <c r="H8781" t="str">
        <f t="shared" ca="1" si="826"/>
        <v>Oligaemic</v>
      </c>
      <c r="I8781" t="s">
        <v>51</v>
      </c>
      <c r="J8781" t="s">
        <v>24</v>
      </c>
      <c r="K8781" t="s">
        <v>28</v>
      </c>
      <c r="L8781" t="s">
        <v>29</v>
      </c>
      <c r="M8781" t="s">
        <v>30</v>
      </c>
      <c r="N8781" t="s">
        <v>31</v>
      </c>
      <c r="O8781">
        <f t="shared" ca="1" si="822"/>
        <v>0.46202088474341318</v>
      </c>
      <c r="P8781" t="str">
        <f t="shared" ca="1" si="823"/>
        <v>Oligaemic</v>
      </c>
      <c r="Q8781" t="s">
        <v>51</v>
      </c>
      <c r="R8781" t="s">
        <v>47</v>
      </c>
      <c r="S8781" t="s">
        <v>24</v>
      </c>
      <c r="T8781" t="s">
        <v>52</v>
      </c>
      <c r="U8781" t="s">
        <v>24</v>
      </c>
      <c r="V8781" t="s">
        <v>42</v>
      </c>
      <c r="W8781" t="s">
        <v>43</v>
      </c>
      <c r="X8781" t="s">
        <v>27</v>
      </c>
      <c r="Y8781">
        <f t="shared" ca="1" si="827"/>
        <v>0.44620691937736268</v>
      </c>
      <c r="Z8781" t="str">
        <f t="shared" ca="1" si="824"/>
        <v>Low</v>
      </c>
      <c r="AA8781" t="s">
        <v>48</v>
      </c>
      <c r="AB8781" t="s">
        <v>24</v>
      </c>
    </row>
    <row r="8782" spans="1:28" x14ac:dyDescent="0.3">
      <c r="A8782" t="s">
        <v>17616</v>
      </c>
      <c r="B8782" s="1" t="s">
        <v>17617</v>
      </c>
      <c r="C8782" t="s">
        <v>24</v>
      </c>
      <c r="D8782" t="s">
        <v>25</v>
      </c>
      <c r="E8782" t="s">
        <v>26</v>
      </c>
      <c r="F8782" t="s">
        <v>27</v>
      </c>
      <c r="G8782">
        <f t="shared" ca="1" si="825"/>
        <v>0.82282554869011326</v>
      </c>
      <c r="H8782" t="str">
        <f t="shared" ca="1" si="826"/>
        <v>Oligaemic</v>
      </c>
      <c r="I8782" t="s">
        <v>51</v>
      </c>
      <c r="J8782" t="s">
        <v>24</v>
      </c>
      <c r="K8782" t="s">
        <v>24</v>
      </c>
      <c r="L8782" t="s">
        <v>29</v>
      </c>
      <c r="M8782" t="s">
        <v>30</v>
      </c>
      <c r="N8782" t="s">
        <v>40</v>
      </c>
      <c r="O8782">
        <f t="shared" ca="1" si="822"/>
        <v>0.86250944899388582</v>
      </c>
      <c r="P8782" t="str">
        <f t="shared" ca="1" si="823"/>
        <v>Normal</v>
      </c>
      <c r="Q8782" t="s">
        <v>27</v>
      </c>
      <c r="R8782" t="s">
        <v>32</v>
      </c>
      <c r="S8782" t="s">
        <v>24</v>
      </c>
      <c r="T8782" t="s">
        <v>33</v>
      </c>
      <c r="U8782" t="s">
        <v>24</v>
      </c>
      <c r="V8782" t="s">
        <v>34</v>
      </c>
      <c r="W8782" t="s">
        <v>35</v>
      </c>
      <c r="X8782" t="s">
        <v>27</v>
      </c>
      <c r="Y8782">
        <f t="shared" ca="1" si="827"/>
        <v>0.9513509903587587</v>
      </c>
      <c r="Z8782" t="str">
        <f t="shared" ca="1" si="824"/>
        <v>Low</v>
      </c>
      <c r="AA8782" t="s">
        <v>48</v>
      </c>
      <c r="AB8782" t="s">
        <v>24</v>
      </c>
    </row>
    <row r="8783" spans="1:28" x14ac:dyDescent="0.3">
      <c r="A8783" t="s">
        <v>17618</v>
      </c>
      <c r="B8783" t="s">
        <v>17619</v>
      </c>
      <c r="C8783" t="s">
        <v>24</v>
      </c>
      <c r="D8783" t="s">
        <v>25</v>
      </c>
      <c r="E8783" t="s">
        <v>38</v>
      </c>
      <c r="F8783" t="s">
        <v>27</v>
      </c>
      <c r="G8783">
        <f t="shared" ca="1" si="825"/>
        <v>0.73195120424992555</v>
      </c>
      <c r="H8783" t="str">
        <f t="shared" ca="1" si="826"/>
        <v>Plethoric</v>
      </c>
      <c r="I8783" t="s">
        <v>55</v>
      </c>
      <c r="J8783" t="s">
        <v>24</v>
      </c>
      <c r="K8783" t="s">
        <v>24</v>
      </c>
      <c r="L8783" t="s">
        <v>29</v>
      </c>
      <c r="M8783" t="s">
        <v>29</v>
      </c>
      <c r="N8783" t="s">
        <v>31</v>
      </c>
      <c r="O8783">
        <f t="shared" ca="1" si="822"/>
        <v>0.77683916961448762</v>
      </c>
      <c r="P8783" t="str">
        <f t="shared" ca="1" si="823"/>
        <v>Asy/Patchy</v>
      </c>
      <c r="Q8783" t="s">
        <v>115</v>
      </c>
      <c r="R8783" t="s">
        <v>32</v>
      </c>
      <c r="S8783" t="s">
        <v>24</v>
      </c>
      <c r="T8783" t="s">
        <v>33</v>
      </c>
      <c r="U8783" t="s">
        <v>24</v>
      </c>
      <c r="V8783" t="s">
        <v>42</v>
      </c>
      <c r="W8783" t="s">
        <v>35</v>
      </c>
      <c r="X8783" t="s">
        <v>27</v>
      </c>
      <c r="Y8783">
        <f t="shared" ca="1" si="827"/>
        <v>0.46459036962498379</v>
      </c>
      <c r="Z8783" t="str">
        <f t="shared" ca="1" si="824"/>
        <v>Normal</v>
      </c>
      <c r="AA8783" t="s">
        <v>27</v>
      </c>
      <c r="AB8783" t="s">
        <v>24</v>
      </c>
    </row>
    <row r="8784" spans="1:28" x14ac:dyDescent="0.3">
      <c r="A8784" t="s">
        <v>17620</v>
      </c>
      <c r="B8784" t="s">
        <v>17621</v>
      </c>
      <c r="C8784" t="s">
        <v>24</v>
      </c>
      <c r="D8784" t="s">
        <v>25</v>
      </c>
      <c r="E8784" t="s">
        <v>26</v>
      </c>
      <c r="F8784" t="s">
        <v>27</v>
      </c>
      <c r="G8784">
        <f t="shared" ca="1" si="825"/>
        <v>0.71554307207983492</v>
      </c>
      <c r="H8784" t="str">
        <f t="shared" ca="1" si="826"/>
        <v>Oligaemic</v>
      </c>
      <c r="I8784" t="s">
        <v>51</v>
      </c>
      <c r="J8784" t="s">
        <v>28</v>
      </c>
      <c r="K8784" t="s">
        <v>24</v>
      </c>
      <c r="L8784" t="s">
        <v>30</v>
      </c>
      <c r="M8784" t="s">
        <v>30</v>
      </c>
      <c r="N8784" t="s">
        <v>31</v>
      </c>
      <c r="O8784">
        <f t="shared" ca="1" si="822"/>
        <v>0.27537037996111324</v>
      </c>
      <c r="P8784" t="str">
        <f t="shared" ca="1" si="823"/>
        <v>Normal</v>
      </c>
      <c r="Q8784" t="s">
        <v>27</v>
      </c>
      <c r="R8784" t="s">
        <v>41</v>
      </c>
      <c r="S8784" t="s">
        <v>24</v>
      </c>
      <c r="T8784" t="s">
        <v>52</v>
      </c>
      <c r="U8784" t="s">
        <v>24</v>
      </c>
      <c r="V8784" t="s">
        <v>42</v>
      </c>
      <c r="W8784" t="s">
        <v>34</v>
      </c>
      <c r="X8784" t="s">
        <v>27</v>
      </c>
      <c r="Y8784">
        <f t="shared" ca="1" si="827"/>
        <v>0.57734989390000413</v>
      </c>
      <c r="Z8784" t="str">
        <f t="shared" ca="1" si="824"/>
        <v>Normal</v>
      </c>
      <c r="AA8784" t="s">
        <v>27</v>
      </c>
      <c r="AB8784" t="s">
        <v>28</v>
      </c>
    </row>
    <row r="8785" spans="1:28" x14ac:dyDescent="0.3">
      <c r="A8785" t="s">
        <v>17622</v>
      </c>
      <c r="B8785" t="s">
        <v>17623</v>
      </c>
      <c r="C8785" t="s">
        <v>24</v>
      </c>
      <c r="D8785" t="s">
        <v>25</v>
      </c>
      <c r="E8785" t="s">
        <v>38</v>
      </c>
      <c r="F8785" t="s">
        <v>63</v>
      </c>
      <c r="G8785">
        <f t="shared" ca="1" si="825"/>
        <v>0.78093600666967145</v>
      </c>
      <c r="H8785" t="str">
        <f t="shared" ca="1" si="826"/>
        <v>Normal</v>
      </c>
      <c r="I8785" t="s">
        <v>27</v>
      </c>
      <c r="J8785" t="s">
        <v>24</v>
      </c>
      <c r="K8785" t="s">
        <v>24</v>
      </c>
      <c r="L8785" t="s">
        <v>29</v>
      </c>
      <c r="M8785" t="s">
        <v>30</v>
      </c>
      <c r="N8785" t="s">
        <v>31</v>
      </c>
      <c r="O8785">
        <f t="shared" ca="1" si="822"/>
        <v>0.55112666687051759</v>
      </c>
      <c r="P8785" t="str">
        <f t="shared" ca="1" si="823"/>
        <v>Plethoric</v>
      </c>
      <c r="Q8785" t="s">
        <v>55</v>
      </c>
      <c r="R8785" t="s">
        <v>32</v>
      </c>
      <c r="S8785" t="s">
        <v>28</v>
      </c>
      <c r="T8785" t="s">
        <v>33</v>
      </c>
      <c r="U8785" t="s">
        <v>24</v>
      </c>
      <c r="V8785" t="s">
        <v>42</v>
      </c>
      <c r="W8785" t="s">
        <v>35</v>
      </c>
      <c r="X8785" t="s">
        <v>27</v>
      </c>
      <c r="Y8785">
        <f t="shared" ca="1" si="827"/>
        <v>0.95373640207972454</v>
      </c>
      <c r="Z8785" t="str">
        <f t="shared" ca="1" si="824"/>
        <v>Normal</v>
      </c>
      <c r="AA8785" t="s">
        <v>27</v>
      </c>
      <c r="AB8785" t="s">
        <v>24</v>
      </c>
    </row>
    <row r="8786" spans="1:28" x14ac:dyDescent="0.3">
      <c r="A8786" t="s">
        <v>17624</v>
      </c>
      <c r="B8786" t="s">
        <v>17625</v>
      </c>
      <c r="C8786" t="s">
        <v>24</v>
      </c>
      <c r="D8786" t="s">
        <v>25</v>
      </c>
      <c r="E8786" t="s">
        <v>66</v>
      </c>
      <c r="F8786" t="s">
        <v>27</v>
      </c>
      <c r="G8786">
        <f t="shared" ca="1" si="825"/>
        <v>0.51006249204929976</v>
      </c>
      <c r="H8786" t="str">
        <f t="shared" ca="1" si="826"/>
        <v>Normal</v>
      </c>
      <c r="I8786" t="s">
        <v>27</v>
      </c>
      <c r="J8786" t="s">
        <v>24</v>
      </c>
      <c r="K8786" t="s">
        <v>24</v>
      </c>
      <c r="L8786" t="s">
        <v>30</v>
      </c>
      <c r="M8786" t="s">
        <v>29</v>
      </c>
      <c r="N8786" t="s">
        <v>31</v>
      </c>
      <c r="O8786">
        <f t="shared" ca="1" si="822"/>
        <v>0.10345690813363861</v>
      </c>
      <c r="P8786" t="str">
        <f t="shared" ca="1" si="823"/>
        <v>Asy/Patchy</v>
      </c>
      <c r="Q8786" t="s">
        <v>115</v>
      </c>
      <c r="R8786" t="s">
        <v>32</v>
      </c>
      <c r="S8786" t="s">
        <v>24</v>
      </c>
      <c r="T8786" t="s">
        <v>33</v>
      </c>
      <c r="U8786" t="s">
        <v>24</v>
      </c>
      <c r="V8786" t="s">
        <v>34</v>
      </c>
      <c r="W8786" t="s">
        <v>34</v>
      </c>
      <c r="X8786" t="s">
        <v>27</v>
      </c>
      <c r="Y8786">
        <f t="shared" ca="1" si="827"/>
        <v>0.73357820388029449</v>
      </c>
      <c r="Z8786" t="str">
        <f t="shared" ca="1" si="824"/>
        <v>Normal</v>
      </c>
      <c r="AA8786" t="s">
        <v>27</v>
      </c>
      <c r="AB8786" t="s">
        <v>24</v>
      </c>
    </row>
    <row r="8787" spans="1:28" x14ac:dyDescent="0.3">
      <c r="A8787" t="s">
        <v>17626</v>
      </c>
      <c r="B8787" t="s">
        <v>17627</v>
      </c>
      <c r="C8787" t="s">
        <v>24</v>
      </c>
      <c r="D8787" t="s">
        <v>25</v>
      </c>
      <c r="E8787" t="s">
        <v>26</v>
      </c>
      <c r="F8787" t="s">
        <v>63</v>
      </c>
      <c r="G8787">
        <f t="shared" ca="1" si="825"/>
        <v>0.37487101826532787</v>
      </c>
      <c r="H8787" t="str">
        <f t="shared" ca="1" si="826"/>
        <v>Oligaemic</v>
      </c>
      <c r="I8787" t="s">
        <v>51</v>
      </c>
      <c r="J8787" t="s">
        <v>24</v>
      </c>
      <c r="K8787" t="s">
        <v>24</v>
      </c>
      <c r="L8787" t="s">
        <v>29</v>
      </c>
      <c r="M8787" t="s">
        <v>29</v>
      </c>
      <c r="N8787" t="s">
        <v>31</v>
      </c>
      <c r="O8787">
        <f t="shared" ca="1" si="822"/>
        <v>0.4411689755518563</v>
      </c>
      <c r="P8787" t="str">
        <f t="shared" ca="1" si="823"/>
        <v>Oligaemic</v>
      </c>
      <c r="Q8787" t="s">
        <v>51</v>
      </c>
      <c r="R8787" t="s">
        <v>41</v>
      </c>
      <c r="S8787" t="s">
        <v>24</v>
      </c>
      <c r="T8787" t="s">
        <v>52</v>
      </c>
      <c r="U8787" t="s">
        <v>24</v>
      </c>
      <c r="V8787" t="s">
        <v>34</v>
      </c>
      <c r="W8787" t="s">
        <v>43</v>
      </c>
      <c r="X8787" t="s">
        <v>27</v>
      </c>
      <c r="Y8787">
        <f t="shared" ca="1" si="827"/>
        <v>0.2427822842343178</v>
      </c>
      <c r="Z8787" t="str">
        <f t="shared" ca="1" si="824"/>
        <v>Low</v>
      </c>
      <c r="AA8787" t="s">
        <v>48</v>
      </c>
      <c r="AB8787" t="s">
        <v>24</v>
      </c>
    </row>
    <row r="8788" spans="1:28" x14ac:dyDescent="0.3">
      <c r="A8788" t="s">
        <v>17628</v>
      </c>
      <c r="B8788" t="s">
        <v>17629</v>
      </c>
      <c r="C8788" t="s">
        <v>24</v>
      </c>
      <c r="D8788" t="s">
        <v>25</v>
      </c>
      <c r="E8788" t="s">
        <v>38</v>
      </c>
      <c r="F8788" t="s">
        <v>27</v>
      </c>
      <c r="G8788">
        <f t="shared" ca="1" si="825"/>
        <v>0.16346655438175817</v>
      </c>
      <c r="H8788" t="str">
        <f t="shared" ca="1" si="826"/>
        <v>Asy/Patch</v>
      </c>
      <c r="I8788" t="s">
        <v>46</v>
      </c>
      <c r="J8788" t="s">
        <v>24</v>
      </c>
      <c r="K8788" t="s">
        <v>24</v>
      </c>
      <c r="L8788" t="s">
        <v>30</v>
      </c>
      <c r="M8788" t="s">
        <v>29</v>
      </c>
      <c r="N8788" t="s">
        <v>40</v>
      </c>
      <c r="O8788">
        <f t="shared" ca="1" si="822"/>
        <v>0.94368386167305229</v>
      </c>
      <c r="P8788" t="str">
        <f t="shared" ca="1" si="823"/>
        <v>Plethoric</v>
      </c>
      <c r="Q8788" t="s">
        <v>55</v>
      </c>
      <c r="R8788" t="s">
        <v>41</v>
      </c>
      <c r="S8788" t="s">
        <v>24</v>
      </c>
      <c r="T8788" t="s">
        <v>33</v>
      </c>
      <c r="U8788" t="s">
        <v>24</v>
      </c>
      <c r="V8788" t="s">
        <v>42</v>
      </c>
      <c r="W8788" t="s">
        <v>35</v>
      </c>
      <c r="X8788" t="s">
        <v>27</v>
      </c>
      <c r="Y8788">
        <f t="shared" ca="1" si="827"/>
        <v>0.59995608712700055</v>
      </c>
      <c r="Z8788" t="str">
        <f t="shared" ca="1" si="824"/>
        <v>Normal</v>
      </c>
      <c r="AA8788" t="s">
        <v>27</v>
      </c>
      <c r="AB8788" t="s">
        <v>24</v>
      </c>
    </row>
    <row r="8789" spans="1:28" x14ac:dyDescent="0.3">
      <c r="A8789" t="s">
        <v>17630</v>
      </c>
      <c r="B8789" t="s">
        <v>17631</v>
      </c>
      <c r="C8789" t="s">
        <v>24</v>
      </c>
      <c r="D8789" t="s">
        <v>25</v>
      </c>
      <c r="E8789" t="s">
        <v>38</v>
      </c>
      <c r="F8789" t="s">
        <v>27</v>
      </c>
      <c r="G8789">
        <f t="shared" ca="1" si="825"/>
        <v>0.36768801477853896</v>
      </c>
      <c r="H8789" t="str">
        <f t="shared" ca="1" si="826"/>
        <v>Normal</v>
      </c>
      <c r="I8789" t="s">
        <v>27</v>
      </c>
      <c r="J8789" t="s">
        <v>24</v>
      </c>
      <c r="K8789" t="s">
        <v>24</v>
      </c>
      <c r="L8789" t="s">
        <v>30</v>
      </c>
      <c r="M8789" t="s">
        <v>30</v>
      </c>
      <c r="N8789" t="s">
        <v>31</v>
      </c>
      <c r="O8789">
        <f t="shared" ca="1" si="822"/>
        <v>0.90803891055174069</v>
      </c>
      <c r="P8789" t="str">
        <f t="shared" ca="1" si="823"/>
        <v>Normal</v>
      </c>
      <c r="Q8789" t="s">
        <v>27</v>
      </c>
      <c r="R8789" t="s">
        <v>47</v>
      </c>
      <c r="S8789" t="s">
        <v>24</v>
      </c>
      <c r="T8789" t="s">
        <v>52</v>
      </c>
      <c r="U8789" t="s">
        <v>28</v>
      </c>
      <c r="V8789" t="s">
        <v>42</v>
      </c>
      <c r="W8789" t="s">
        <v>43</v>
      </c>
      <c r="X8789" t="s">
        <v>27</v>
      </c>
      <c r="Y8789">
        <f t="shared" ca="1" si="827"/>
        <v>0.66618042445092751</v>
      </c>
      <c r="Z8789" t="str">
        <f t="shared" ca="1" si="824"/>
        <v>Low</v>
      </c>
      <c r="AA8789" t="s">
        <v>48</v>
      </c>
      <c r="AB8789" t="s">
        <v>24</v>
      </c>
    </row>
    <row r="8790" spans="1:28" x14ac:dyDescent="0.3">
      <c r="A8790" t="s">
        <v>17632</v>
      </c>
      <c r="B8790" t="s">
        <v>17633</v>
      </c>
      <c r="C8790" t="s">
        <v>24</v>
      </c>
      <c r="D8790" t="s">
        <v>25</v>
      </c>
      <c r="E8790" t="s">
        <v>38</v>
      </c>
      <c r="F8790" t="s">
        <v>27</v>
      </c>
      <c r="G8790">
        <f t="shared" ca="1" si="825"/>
        <v>0.64754192397492205</v>
      </c>
      <c r="H8790" t="str">
        <f t="shared" ca="1" si="826"/>
        <v>Oligaemic</v>
      </c>
      <c r="I8790" t="s">
        <v>51</v>
      </c>
      <c r="J8790" t="s">
        <v>24</v>
      </c>
      <c r="K8790" t="s">
        <v>24</v>
      </c>
      <c r="L8790" t="s">
        <v>29</v>
      </c>
      <c r="M8790" t="s">
        <v>29</v>
      </c>
      <c r="N8790" t="s">
        <v>31</v>
      </c>
      <c r="O8790">
        <f t="shared" ca="1" si="822"/>
        <v>0.18257172531085641</v>
      </c>
      <c r="P8790" t="str">
        <f t="shared" ca="1" si="823"/>
        <v>Oligaemic</v>
      </c>
      <c r="Q8790" t="s">
        <v>51</v>
      </c>
      <c r="R8790" t="s">
        <v>32</v>
      </c>
      <c r="S8790" t="s">
        <v>24</v>
      </c>
      <c r="T8790" t="s">
        <v>33</v>
      </c>
      <c r="U8790" t="s">
        <v>24</v>
      </c>
      <c r="V8790" t="s">
        <v>34</v>
      </c>
      <c r="W8790" t="s">
        <v>35</v>
      </c>
      <c r="X8790" t="s">
        <v>27</v>
      </c>
      <c r="Y8790">
        <f t="shared" ca="1" si="827"/>
        <v>0.42314757015015692</v>
      </c>
      <c r="Z8790" t="str">
        <f t="shared" ca="1" si="824"/>
        <v>High</v>
      </c>
      <c r="AA8790" t="s">
        <v>63</v>
      </c>
      <c r="AB8790" t="s">
        <v>28</v>
      </c>
    </row>
    <row r="8791" spans="1:28" x14ac:dyDescent="0.3">
      <c r="A8791" t="s">
        <v>17634</v>
      </c>
      <c r="B8791" t="s">
        <v>17635</v>
      </c>
      <c r="C8791" t="s">
        <v>24</v>
      </c>
      <c r="D8791" t="s">
        <v>25</v>
      </c>
      <c r="E8791" t="s">
        <v>38</v>
      </c>
      <c r="F8791" t="s">
        <v>27</v>
      </c>
      <c r="G8791">
        <f t="shared" ca="1" si="825"/>
        <v>0.33135997777390869</v>
      </c>
      <c r="H8791" t="str">
        <f t="shared" ca="1" si="826"/>
        <v>Normal</v>
      </c>
      <c r="I8791" t="s">
        <v>27</v>
      </c>
      <c r="J8791" t="s">
        <v>28</v>
      </c>
      <c r="K8791" t="s">
        <v>28</v>
      </c>
      <c r="L8791" t="s">
        <v>72</v>
      </c>
      <c r="M8791" t="s">
        <v>29</v>
      </c>
      <c r="N8791" t="s">
        <v>40</v>
      </c>
      <c r="O8791">
        <f t="shared" ca="1" si="822"/>
        <v>0.31579342844914127</v>
      </c>
      <c r="P8791" t="str">
        <f t="shared" ca="1" si="823"/>
        <v>Normal</v>
      </c>
      <c r="Q8791" t="s">
        <v>27</v>
      </c>
      <c r="R8791" t="s">
        <v>47</v>
      </c>
      <c r="S8791" t="s">
        <v>28</v>
      </c>
      <c r="T8791" t="s">
        <v>33</v>
      </c>
      <c r="U8791" t="s">
        <v>24</v>
      </c>
      <c r="V8791" t="s">
        <v>42</v>
      </c>
      <c r="W8791" t="s">
        <v>43</v>
      </c>
      <c r="X8791" t="s">
        <v>27</v>
      </c>
      <c r="Y8791">
        <f t="shared" ca="1" si="827"/>
        <v>0.95665999206226737</v>
      </c>
      <c r="Z8791" t="str">
        <f t="shared" ca="1" si="824"/>
        <v>Low</v>
      </c>
      <c r="AA8791" t="s">
        <v>48</v>
      </c>
      <c r="AB8791" t="s">
        <v>28</v>
      </c>
    </row>
    <row r="8792" spans="1:28" x14ac:dyDescent="0.3">
      <c r="A8792" t="s">
        <v>17636</v>
      </c>
      <c r="B8792" t="s">
        <v>17637</v>
      </c>
      <c r="C8792" t="s">
        <v>24</v>
      </c>
      <c r="D8792" t="s">
        <v>25</v>
      </c>
      <c r="E8792" t="s">
        <v>38</v>
      </c>
      <c r="F8792" t="s">
        <v>27</v>
      </c>
      <c r="G8792">
        <f t="shared" ca="1" si="825"/>
        <v>0.52036954454626538</v>
      </c>
      <c r="H8792" t="str">
        <f t="shared" ca="1" si="826"/>
        <v>Normal</v>
      </c>
      <c r="I8792" t="s">
        <v>27</v>
      </c>
      <c r="J8792" t="s">
        <v>24</v>
      </c>
      <c r="K8792" t="s">
        <v>24</v>
      </c>
      <c r="L8792" t="s">
        <v>29</v>
      </c>
      <c r="M8792" t="s">
        <v>30</v>
      </c>
      <c r="N8792" t="s">
        <v>31</v>
      </c>
      <c r="O8792">
        <f t="shared" ca="1" si="822"/>
        <v>0.48298723138823862</v>
      </c>
      <c r="P8792" t="str">
        <f t="shared" ca="1" si="823"/>
        <v>Plethoric</v>
      </c>
      <c r="Q8792" t="s">
        <v>55</v>
      </c>
      <c r="R8792" t="s">
        <v>41</v>
      </c>
      <c r="S8792" t="s">
        <v>24</v>
      </c>
      <c r="T8792" t="s">
        <v>33</v>
      </c>
      <c r="U8792" t="s">
        <v>24</v>
      </c>
      <c r="V8792" t="s">
        <v>34</v>
      </c>
      <c r="W8792" t="s">
        <v>43</v>
      </c>
      <c r="X8792" t="s">
        <v>27</v>
      </c>
      <c r="Y8792">
        <f t="shared" ca="1" si="827"/>
        <v>0.29524629437110161</v>
      </c>
      <c r="Z8792" t="str">
        <f t="shared" ca="1" si="824"/>
        <v>Low</v>
      </c>
      <c r="AA8792" t="s">
        <v>48</v>
      </c>
      <c r="AB8792" t="s">
        <v>24</v>
      </c>
    </row>
    <row r="8793" spans="1:28" x14ac:dyDescent="0.3">
      <c r="A8793" t="s">
        <v>17638</v>
      </c>
      <c r="B8793" t="s">
        <v>17639</v>
      </c>
      <c r="C8793" t="s">
        <v>24</v>
      </c>
      <c r="D8793" t="s">
        <v>25</v>
      </c>
      <c r="E8793" t="s">
        <v>66</v>
      </c>
      <c r="F8793" t="s">
        <v>27</v>
      </c>
      <c r="G8793">
        <f t="shared" ca="1" si="825"/>
        <v>0.4806258494143234</v>
      </c>
      <c r="H8793" t="str">
        <f t="shared" ca="1" si="826"/>
        <v>Grd_Glass</v>
      </c>
      <c r="I8793" t="s">
        <v>39</v>
      </c>
      <c r="J8793" t="s">
        <v>28</v>
      </c>
      <c r="K8793" t="s">
        <v>24</v>
      </c>
      <c r="L8793" t="s">
        <v>30</v>
      </c>
      <c r="M8793" t="s">
        <v>30</v>
      </c>
      <c r="N8793" t="s">
        <v>40</v>
      </c>
      <c r="O8793">
        <f t="shared" ca="1" si="822"/>
        <v>0.94341049871987903</v>
      </c>
      <c r="P8793" t="str">
        <f t="shared" ca="1" si="823"/>
        <v>Grd_Glass</v>
      </c>
      <c r="Q8793" t="s">
        <v>39</v>
      </c>
      <c r="R8793" t="s">
        <v>47</v>
      </c>
      <c r="S8793" t="s">
        <v>24</v>
      </c>
      <c r="T8793" t="s">
        <v>33</v>
      </c>
      <c r="U8793" t="s">
        <v>24</v>
      </c>
      <c r="V8793" t="s">
        <v>34</v>
      </c>
      <c r="W8793" t="s">
        <v>43</v>
      </c>
      <c r="X8793" t="s">
        <v>82</v>
      </c>
      <c r="Y8793">
        <f t="shared" ca="1" si="827"/>
        <v>0.98328889790109142</v>
      </c>
      <c r="Z8793" t="str">
        <f t="shared" ca="1" si="824"/>
        <v>High</v>
      </c>
      <c r="AA8793" t="s">
        <v>63</v>
      </c>
      <c r="AB8793" t="s">
        <v>24</v>
      </c>
    </row>
    <row r="8794" spans="1:28" x14ac:dyDescent="0.3">
      <c r="A8794" t="s">
        <v>17640</v>
      </c>
      <c r="B8794" t="s">
        <v>17641</v>
      </c>
      <c r="C8794" t="s">
        <v>24</v>
      </c>
      <c r="D8794" t="s">
        <v>25</v>
      </c>
      <c r="E8794" t="s">
        <v>26</v>
      </c>
      <c r="F8794" t="s">
        <v>27</v>
      </c>
      <c r="G8794">
        <f t="shared" ca="1" si="825"/>
        <v>0.53313864137512279</v>
      </c>
      <c r="H8794" t="str">
        <f t="shared" ca="1" si="826"/>
        <v>Grd_Glass</v>
      </c>
      <c r="I8794" t="s">
        <v>39</v>
      </c>
      <c r="J8794" t="s">
        <v>28</v>
      </c>
      <c r="K8794" t="s">
        <v>24</v>
      </c>
      <c r="L8794" t="s">
        <v>29</v>
      </c>
      <c r="M8794" t="s">
        <v>30</v>
      </c>
      <c r="N8794" t="s">
        <v>31</v>
      </c>
      <c r="O8794">
        <f t="shared" ca="1" si="822"/>
        <v>0.44429879585268695</v>
      </c>
      <c r="P8794" t="str">
        <f t="shared" ca="1" si="823"/>
        <v>Normal</v>
      </c>
      <c r="Q8794" t="s">
        <v>27</v>
      </c>
      <c r="R8794" t="s">
        <v>32</v>
      </c>
      <c r="S8794" t="s">
        <v>24</v>
      </c>
      <c r="T8794" t="s">
        <v>33</v>
      </c>
      <c r="U8794" t="s">
        <v>24</v>
      </c>
      <c r="V8794" t="s">
        <v>67</v>
      </c>
      <c r="W8794" t="s">
        <v>35</v>
      </c>
      <c r="X8794" t="s">
        <v>27</v>
      </c>
      <c r="Y8794">
        <f t="shared" ca="1" si="827"/>
        <v>0.97874463204227224</v>
      </c>
      <c r="Z8794" t="str">
        <f t="shared" ca="1" si="824"/>
        <v>Normal</v>
      </c>
      <c r="AA8794" t="s">
        <v>27</v>
      </c>
      <c r="AB8794" t="s">
        <v>24</v>
      </c>
    </row>
    <row r="8795" spans="1:28" x14ac:dyDescent="0.3">
      <c r="A8795" t="s">
        <v>17642</v>
      </c>
      <c r="B8795" t="s">
        <v>17643</v>
      </c>
      <c r="C8795" t="s">
        <v>24</v>
      </c>
      <c r="D8795" t="s">
        <v>25</v>
      </c>
      <c r="E8795" t="s">
        <v>26</v>
      </c>
      <c r="F8795" t="s">
        <v>27</v>
      </c>
      <c r="G8795">
        <f t="shared" ca="1" si="825"/>
        <v>0.30547821978430678</v>
      </c>
      <c r="H8795" t="str">
        <f t="shared" ca="1" si="826"/>
        <v>Oligaemic</v>
      </c>
      <c r="I8795" t="s">
        <v>51</v>
      </c>
      <c r="J8795" t="s">
        <v>24</v>
      </c>
      <c r="K8795" t="s">
        <v>24</v>
      </c>
      <c r="L8795" t="s">
        <v>72</v>
      </c>
      <c r="M8795" t="s">
        <v>29</v>
      </c>
      <c r="N8795" t="s">
        <v>31</v>
      </c>
      <c r="O8795">
        <f t="shared" ca="1" si="822"/>
        <v>0.62993649499394999</v>
      </c>
      <c r="P8795" t="str">
        <f t="shared" ca="1" si="823"/>
        <v>Oligaemic</v>
      </c>
      <c r="Q8795" t="s">
        <v>51</v>
      </c>
      <c r="R8795" t="s">
        <v>32</v>
      </c>
      <c r="S8795" t="s">
        <v>24</v>
      </c>
      <c r="T8795" t="s">
        <v>60</v>
      </c>
      <c r="U8795" t="s">
        <v>24</v>
      </c>
      <c r="V8795" t="s">
        <v>42</v>
      </c>
      <c r="W8795" t="s">
        <v>66</v>
      </c>
      <c r="X8795" t="s">
        <v>27</v>
      </c>
      <c r="Y8795">
        <f t="shared" ca="1" si="827"/>
        <v>0.93296155564381511</v>
      </c>
      <c r="Z8795" t="str">
        <f t="shared" ca="1" si="824"/>
        <v>High</v>
      </c>
      <c r="AA8795" t="s">
        <v>63</v>
      </c>
      <c r="AB8795" t="s">
        <v>24</v>
      </c>
    </row>
    <row r="8796" spans="1:28" x14ac:dyDescent="0.3">
      <c r="A8796" t="s">
        <v>17644</v>
      </c>
      <c r="B8796" t="s">
        <v>17645</v>
      </c>
      <c r="C8796" t="s">
        <v>24</v>
      </c>
      <c r="D8796" t="s">
        <v>75</v>
      </c>
      <c r="E8796" t="s">
        <v>26</v>
      </c>
      <c r="F8796" t="s">
        <v>27</v>
      </c>
      <c r="G8796">
        <f t="shared" ca="1" si="825"/>
        <v>4.6277550675187351E-2</v>
      </c>
      <c r="H8796" t="str">
        <f t="shared" ca="1" si="826"/>
        <v>Normal</v>
      </c>
      <c r="I8796" t="s">
        <v>27</v>
      </c>
      <c r="J8796" t="s">
        <v>24</v>
      </c>
      <c r="K8796" t="s">
        <v>24</v>
      </c>
      <c r="L8796" t="s">
        <v>30</v>
      </c>
      <c r="M8796" t="s">
        <v>30</v>
      </c>
      <c r="N8796" t="s">
        <v>31</v>
      </c>
      <c r="O8796">
        <f t="shared" ca="1" si="822"/>
        <v>0.18001915436423233</v>
      </c>
      <c r="P8796" t="str">
        <f t="shared" ca="1" si="823"/>
        <v>Normal</v>
      </c>
      <c r="Q8796" t="s">
        <v>27</v>
      </c>
      <c r="R8796" t="s">
        <v>32</v>
      </c>
      <c r="S8796" t="s">
        <v>24</v>
      </c>
      <c r="T8796" t="s">
        <v>60</v>
      </c>
      <c r="U8796" t="s">
        <v>24</v>
      </c>
      <c r="V8796" t="s">
        <v>34</v>
      </c>
      <c r="W8796" t="s">
        <v>66</v>
      </c>
      <c r="X8796" t="s">
        <v>27</v>
      </c>
      <c r="Y8796">
        <f t="shared" ca="1" si="827"/>
        <v>0.1005433734108474</v>
      </c>
      <c r="Z8796" t="str">
        <f t="shared" ca="1" si="824"/>
        <v>High</v>
      </c>
      <c r="AA8796" t="s">
        <v>63</v>
      </c>
      <c r="AB8796" t="s">
        <v>24</v>
      </c>
    </row>
    <row r="8797" spans="1:28" x14ac:dyDescent="0.3">
      <c r="A8797" t="s">
        <v>17646</v>
      </c>
      <c r="B8797" t="s">
        <v>17647</v>
      </c>
      <c r="C8797" t="s">
        <v>24</v>
      </c>
      <c r="D8797" t="s">
        <v>25</v>
      </c>
      <c r="E8797" t="s">
        <v>66</v>
      </c>
      <c r="F8797" t="s">
        <v>27</v>
      </c>
      <c r="G8797">
        <f t="shared" ca="1" si="825"/>
        <v>0.19028096959975094</v>
      </c>
      <c r="H8797" t="str">
        <f t="shared" ca="1" si="826"/>
        <v>Grd_Glass</v>
      </c>
      <c r="I8797" t="s">
        <v>39</v>
      </c>
      <c r="J8797" t="s">
        <v>24</v>
      </c>
      <c r="K8797" t="s">
        <v>24</v>
      </c>
      <c r="L8797" t="s">
        <v>30</v>
      </c>
      <c r="M8797" t="s">
        <v>72</v>
      </c>
      <c r="N8797" t="s">
        <v>31</v>
      </c>
      <c r="O8797">
        <f t="shared" ca="1" si="822"/>
        <v>0.9523458037747502</v>
      </c>
      <c r="P8797" t="str">
        <f t="shared" ca="1" si="823"/>
        <v>Asy/Patchy</v>
      </c>
      <c r="Q8797" t="s">
        <v>115</v>
      </c>
      <c r="R8797" t="s">
        <v>41</v>
      </c>
      <c r="S8797" t="s">
        <v>28</v>
      </c>
      <c r="T8797" t="s">
        <v>33</v>
      </c>
      <c r="U8797" t="s">
        <v>28</v>
      </c>
      <c r="V8797" t="s">
        <v>42</v>
      </c>
      <c r="W8797" t="s">
        <v>43</v>
      </c>
      <c r="X8797" t="s">
        <v>82</v>
      </c>
      <c r="Y8797">
        <f t="shared" ca="1" si="827"/>
        <v>0.37539854603862943</v>
      </c>
      <c r="Z8797" t="str">
        <f t="shared" ca="1" si="824"/>
        <v>Low</v>
      </c>
      <c r="AA8797" t="s">
        <v>48</v>
      </c>
      <c r="AB8797" t="s">
        <v>28</v>
      </c>
    </row>
    <row r="8798" spans="1:28" x14ac:dyDescent="0.3">
      <c r="A8798" t="s">
        <v>17648</v>
      </c>
      <c r="B8798" t="s">
        <v>17649</v>
      </c>
      <c r="C8798" t="s">
        <v>24</v>
      </c>
      <c r="D8798" t="s">
        <v>25</v>
      </c>
      <c r="E8798" t="s">
        <v>26</v>
      </c>
      <c r="F8798" t="s">
        <v>27</v>
      </c>
      <c r="G8798">
        <f t="shared" ca="1" si="825"/>
        <v>0.49350097796951209</v>
      </c>
      <c r="H8798" t="str">
        <f t="shared" ca="1" si="826"/>
        <v>Asy/Patch</v>
      </c>
      <c r="I8798" t="s">
        <v>46</v>
      </c>
      <c r="J8798" t="s">
        <v>24</v>
      </c>
      <c r="K8798" t="s">
        <v>24</v>
      </c>
      <c r="L8798" t="s">
        <v>30</v>
      </c>
      <c r="M8798" t="s">
        <v>29</v>
      </c>
      <c r="N8798" t="s">
        <v>31</v>
      </c>
      <c r="O8798">
        <f t="shared" ca="1" si="822"/>
        <v>0.94963518775878253</v>
      </c>
      <c r="P8798" t="str">
        <f t="shared" ca="1" si="823"/>
        <v>Normal</v>
      </c>
      <c r="Q8798" t="s">
        <v>27</v>
      </c>
      <c r="R8798" t="s">
        <v>32</v>
      </c>
      <c r="S8798" t="s">
        <v>24</v>
      </c>
      <c r="T8798" t="s">
        <v>52</v>
      </c>
      <c r="U8798" t="s">
        <v>24</v>
      </c>
      <c r="V8798" t="s">
        <v>34</v>
      </c>
      <c r="W8798" t="s">
        <v>43</v>
      </c>
      <c r="X8798" t="s">
        <v>27</v>
      </c>
      <c r="Y8798">
        <f t="shared" ca="1" si="827"/>
        <v>0.63539896079893921</v>
      </c>
      <c r="Z8798" t="str">
        <f t="shared" ca="1" si="824"/>
        <v>High</v>
      </c>
      <c r="AA8798" t="s">
        <v>63</v>
      </c>
      <c r="AB8798" t="s">
        <v>24</v>
      </c>
    </row>
    <row r="8799" spans="1:28" x14ac:dyDescent="0.3">
      <c r="A8799" t="s">
        <v>17650</v>
      </c>
      <c r="B8799" t="s">
        <v>17651</v>
      </c>
      <c r="C8799" t="s">
        <v>24</v>
      </c>
      <c r="D8799" t="s">
        <v>75</v>
      </c>
      <c r="E8799" t="s">
        <v>38</v>
      </c>
      <c r="F8799" t="s">
        <v>27</v>
      </c>
      <c r="G8799">
        <f t="shared" ca="1" si="825"/>
        <v>0.55047767560450234</v>
      </c>
      <c r="H8799" t="str">
        <f t="shared" ca="1" si="826"/>
        <v>Normal</v>
      </c>
      <c r="I8799" t="s">
        <v>27</v>
      </c>
      <c r="J8799" t="s">
        <v>24</v>
      </c>
      <c r="K8799" t="s">
        <v>24</v>
      </c>
      <c r="L8799" t="s">
        <v>29</v>
      </c>
      <c r="M8799" t="s">
        <v>30</v>
      </c>
      <c r="N8799" t="s">
        <v>31</v>
      </c>
      <c r="O8799">
        <f t="shared" ca="1" si="822"/>
        <v>0.85146749762487128</v>
      </c>
      <c r="P8799" t="str">
        <f t="shared" ca="1" si="823"/>
        <v>Plethoric</v>
      </c>
      <c r="Q8799" t="s">
        <v>55</v>
      </c>
      <c r="R8799" t="s">
        <v>47</v>
      </c>
      <c r="S8799" t="s">
        <v>28</v>
      </c>
      <c r="T8799" t="s">
        <v>52</v>
      </c>
      <c r="U8799" t="s">
        <v>24</v>
      </c>
      <c r="V8799" t="s">
        <v>34</v>
      </c>
      <c r="W8799" t="s">
        <v>34</v>
      </c>
      <c r="X8799" t="s">
        <v>27</v>
      </c>
      <c r="Y8799">
        <f t="shared" ca="1" si="827"/>
        <v>6.1258637149946837E-2</v>
      </c>
      <c r="Z8799" t="str">
        <f t="shared" ca="1" si="824"/>
        <v>Normal</v>
      </c>
      <c r="AA8799" t="s">
        <v>48</v>
      </c>
      <c r="AB8799" t="s">
        <v>24</v>
      </c>
    </row>
    <row r="8800" spans="1:28" x14ac:dyDescent="0.3">
      <c r="A8800" t="s">
        <v>17652</v>
      </c>
      <c r="B8800" t="s">
        <v>17653</v>
      </c>
      <c r="C8800" t="s">
        <v>24</v>
      </c>
      <c r="D8800" t="s">
        <v>25</v>
      </c>
      <c r="E8800" t="s">
        <v>38</v>
      </c>
      <c r="F8800" t="s">
        <v>27</v>
      </c>
      <c r="G8800">
        <f t="shared" ca="1" si="825"/>
        <v>0.84883824864437507</v>
      </c>
      <c r="H8800" t="str">
        <f t="shared" ca="1" si="826"/>
        <v>Oligaemic</v>
      </c>
      <c r="I8800" t="s">
        <v>51</v>
      </c>
      <c r="J8800" t="s">
        <v>24</v>
      </c>
      <c r="K8800" t="s">
        <v>24</v>
      </c>
      <c r="L8800" t="s">
        <v>72</v>
      </c>
      <c r="M8800" t="s">
        <v>30</v>
      </c>
      <c r="N8800" t="s">
        <v>31</v>
      </c>
      <c r="O8800">
        <f t="shared" ca="1" si="822"/>
        <v>0.40473131810773888</v>
      </c>
      <c r="P8800" t="str">
        <f t="shared" ca="1" si="823"/>
        <v>Oligaemic</v>
      </c>
      <c r="Q8800" t="s">
        <v>51</v>
      </c>
      <c r="R8800" t="s">
        <v>32</v>
      </c>
      <c r="S8800" t="s">
        <v>24</v>
      </c>
      <c r="T8800" t="s">
        <v>33</v>
      </c>
      <c r="U8800" t="s">
        <v>28</v>
      </c>
      <c r="V8800" t="s">
        <v>42</v>
      </c>
      <c r="W8800" t="s">
        <v>66</v>
      </c>
      <c r="X8800" t="s">
        <v>27</v>
      </c>
      <c r="Y8800">
        <f t="shared" ca="1" si="827"/>
        <v>0.32433778022578563</v>
      </c>
      <c r="Z8800" t="str">
        <f t="shared" ca="1" si="824"/>
        <v>Low</v>
      </c>
      <c r="AA8800" t="s">
        <v>48</v>
      </c>
      <c r="AB8800" t="s">
        <v>24</v>
      </c>
    </row>
    <row r="8801" spans="1:28" x14ac:dyDescent="0.3">
      <c r="A8801" t="s">
        <v>17654</v>
      </c>
      <c r="B8801" t="s">
        <v>17655</v>
      </c>
      <c r="C8801" t="s">
        <v>24</v>
      </c>
      <c r="D8801" t="s">
        <v>25</v>
      </c>
      <c r="E8801" t="s">
        <v>38</v>
      </c>
      <c r="F8801" t="s">
        <v>27</v>
      </c>
      <c r="G8801">
        <f t="shared" ca="1" si="825"/>
        <v>0.67937640699494928</v>
      </c>
      <c r="H8801" t="str">
        <f t="shared" ca="1" si="826"/>
        <v>Oligaemic</v>
      </c>
      <c r="I8801" t="s">
        <v>51</v>
      </c>
      <c r="J8801" t="s">
        <v>24</v>
      </c>
      <c r="K8801" t="s">
        <v>24</v>
      </c>
      <c r="L8801" t="s">
        <v>30</v>
      </c>
      <c r="M8801" t="s">
        <v>30</v>
      </c>
      <c r="N8801" t="s">
        <v>31</v>
      </c>
      <c r="O8801">
        <f t="shared" ca="1" si="822"/>
        <v>0.82042633613444382</v>
      </c>
      <c r="P8801" t="str">
        <f t="shared" ca="1" si="823"/>
        <v>Normal</v>
      </c>
      <c r="Q8801" t="s">
        <v>27</v>
      </c>
      <c r="R8801" t="s">
        <v>32</v>
      </c>
      <c r="S8801" t="s">
        <v>24</v>
      </c>
      <c r="T8801" t="s">
        <v>33</v>
      </c>
      <c r="U8801" t="s">
        <v>24</v>
      </c>
      <c r="V8801" t="s">
        <v>42</v>
      </c>
      <c r="W8801" t="s">
        <v>43</v>
      </c>
      <c r="X8801" t="s">
        <v>27</v>
      </c>
      <c r="Y8801">
        <f t="shared" ca="1" si="827"/>
        <v>0.85377943579236015</v>
      </c>
      <c r="Z8801" t="str">
        <f t="shared" ca="1" si="824"/>
        <v>High</v>
      </c>
      <c r="AA8801" t="s">
        <v>63</v>
      </c>
      <c r="AB8801" t="s">
        <v>24</v>
      </c>
    </row>
    <row r="8802" spans="1:28" x14ac:dyDescent="0.3">
      <c r="A8802" t="s">
        <v>17656</v>
      </c>
      <c r="B8802" t="s">
        <v>17657</v>
      </c>
      <c r="C8802" t="s">
        <v>24</v>
      </c>
      <c r="D8802" t="s">
        <v>25</v>
      </c>
      <c r="E8802" t="s">
        <v>26</v>
      </c>
      <c r="F8802" t="s">
        <v>63</v>
      </c>
      <c r="G8802">
        <f t="shared" ca="1" si="825"/>
        <v>0.92229929693126877</v>
      </c>
      <c r="H8802" t="str">
        <f t="shared" ca="1" si="826"/>
        <v>Plethoric</v>
      </c>
      <c r="I8802" t="s">
        <v>55</v>
      </c>
      <c r="J8802" t="s">
        <v>24</v>
      </c>
      <c r="K8802" t="s">
        <v>24</v>
      </c>
      <c r="L8802" t="s">
        <v>29</v>
      </c>
      <c r="M8802" t="s">
        <v>29</v>
      </c>
      <c r="N8802" t="s">
        <v>31</v>
      </c>
      <c r="O8802">
        <f t="shared" ca="1" si="822"/>
        <v>0.48057470340232478</v>
      </c>
      <c r="P8802" t="str">
        <f t="shared" ca="1" si="823"/>
        <v>Asy/Patchy</v>
      </c>
      <c r="Q8802" t="s">
        <v>115</v>
      </c>
      <c r="R8802" t="s">
        <v>41</v>
      </c>
      <c r="S8802" t="s">
        <v>24</v>
      </c>
      <c r="T8802" t="s">
        <v>52</v>
      </c>
      <c r="U8802" t="s">
        <v>24</v>
      </c>
      <c r="V8802" t="s">
        <v>67</v>
      </c>
      <c r="W8802" t="s">
        <v>66</v>
      </c>
      <c r="X8802" t="s">
        <v>27</v>
      </c>
      <c r="Y8802">
        <f t="shared" ca="1" si="827"/>
        <v>0.87636519731869567</v>
      </c>
      <c r="Z8802" t="str">
        <f t="shared" ca="1" si="824"/>
        <v>High</v>
      </c>
      <c r="AA8802" t="s">
        <v>63</v>
      </c>
      <c r="AB8802" t="s">
        <v>24</v>
      </c>
    </row>
    <row r="8803" spans="1:28" x14ac:dyDescent="0.3">
      <c r="A8803" t="s">
        <v>17658</v>
      </c>
      <c r="B8803" t="s">
        <v>17659</v>
      </c>
      <c r="C8803" t="s">
        <v>24</v>
      </c>
      <c r="D8803" t="s">
        <v>25</v>
      </c>
      <c r="E8803" t="s">
        <v>26</v>
      </c>
      <c r="F8803" t="s">
        <v>63</v>
      </c>
      <c r="G8803">
        <f t="shared" ca="1" si="825"/>
        <v>0.69294313773199978</v>
      </c>
      <c r="H8803" t="str">
        <f t="shared" ca="1" si="826"/>
        <v>Oligaemic</v>
      </c>
      <c r="I8803" t="s">
        <v>51</v>
      </c>
      <c r="J8803" t="s">
        <v>24</v>
      </c>
      <c r="K8803" t="s">
        <v>28</v>
      </c>
      <c r="L8803" t="s">
        <v>30</v>
      </c>
      <c r="M8803" t="s">
        <v>30</v>
      </c>
      <c r="N8803" t="s">
        <v>31</v>
      </c>
      <c r="O8803">
        <f t="shared" ca="1" si="822"/>
        <v>0.92410532277478896</v>
      </c>
      <c r="P8803" t="str">
        <f t="shared" ca="1" si="823"/>
        <v>Oligaemic</v>
      </c>
      <c r="Q8803" t="s">
        <v>51</v>
      </c>
      <c r="R8803" t="s">
        <v>47</v>
      </c>
      <c r="S8803" t="s">
        <v>24</v>
      </c>
      <c r="T8803" t="s">
        <v>33</v>
      </c>
      <c r="U8803" t="s">
        <v>28</v>
      </c>
      <c r="V8803" t="s">
        <v>42</v>
      </c>
      <c r="W8803" t="s">
        <v>35</v>
      </c>
      <c r="X8803" t="s">
        <v>27</v>
      </c>
      <c r="Y8803">
        <f t="shared" ca="1" si="827"/>
        <v>0.92113960913958604</v>
      </c>
      <c r="Z8803" t="str">
        <f t="shared" ca="1" si="824"/>
        <v>Low</v>
      </c>
      <c r="AA8803" t="s">
        <v>48</v>
      </c>
      <c r="AB8803" t="s">
        <v>24</v>
      </c>
    </row>
    <row r="8804" spans="1:28" x14ac:dyDescent="0.3">
      <c r="A8804" t="s">
        <v>17660</v>
      </c>
      <c r="B8804" t="s">
        <v>17661</v>
      </c>
      <c r="C8804" t="s">
        <v>24</v>
      </c>
      <c r="D8804" t="s">
        <v>25</v>
      </c>
      <c r="E8804" t="s">
        <v>38</v>
      </c>
      <c r="F8804" t="s">
        <v>27</v>
      </c>
      <c r="G8804">
        <f t="shared" ca="1" si="825"/>
        <v>0.26292787237779491</v>
      </c>
      <c r="H8804" t="str">
        <f t="shared" ca="1" si="826"/>
        <v>Normal</v>
      </c>
      <c r="I8804" t="s">
        <v>27</v>
      </c>
      <c r="J8804" t="s">
        <v>24</v>
      </c>
      <c r="K8804" t="s">
        <v>24</v>
      </c>
      <c r="L8804" t="s">
        <v>72</v>
      </c>
      <c r="M8804" t="s">
        <v>29</v>
      </c>
      <c r="N8804" t="s">
        <v>31</v>
      </c>
      <c r="O8804">
        <f t="shared" ca="1" si="822"/>
        <v>0.53823094377073322</v>
      </c>
      <c r="P8804" t="str">
        <f t="shared" ca="1" si="823"/>
        <v>Normal</v>
      </c>
      <c r="Q8804" t="s">
        <v>27</v>
      </c>
      <c r="R8804" t="s">
        <v>41</v>
      </c>
      <c r="S8804" t="s">
        <v>24</v>
      </c>
      <c r="T8804" t="s">
        <v>33</v>
      </c>
      <c r="U8804" t="s">
        <v>28</v>
      </c>
      <c r="V8804" t="s">
        <v>42</v>
      </c>
      <c r="W8804" t="s">
        <v>43</v>
      </c>
      <c r="X8804" t="s">
        <v>27</v>
      </c>
      <c r="Y8804">
        <f t="shared" ca="1" si="827"/>
        <v>0.87006483330254791</v>
      </c>
      <c r="Z8804" t="str">
        <f t="shared" ca="1" si="824"/>
        <v>Low</v>
      </c>
      <c r="AA8804" t="s">
        <v>48</v>
      </c>
      <c r="AB8804" t="s">
        <v>24</v>
      </c>
    </row>
    <row r="8805" spans="1:28" x14ac:dyDescent="0.3">
      <c r="A8805" t="s">
        <v>17662</v>
      </c>
      <c r="B8805" t="s">
        <v>17663</v>
      </c>
      <c r="C8805" t="s">
        <v>24</v>
      </c>
      <c r="D8805" t="s">
        <v>25</v>
      </c>
      <c r="E8805" t="s">
        <v>38</v>
      </c>
      <c r="F8805" t="s">
        <v>27</v>
      </c>
      <c r="G8805">
        <f t="shared" ca="1" si="825"/>
        <v>0.59940725322211275</v>
      </c>
      <c r="H8805" t="str">
        <f t="shared" ca="1" si="826"/>
        <v>Normal</v>
      </c>
      <c r="I8805" t="s">
        <v>27</v>
      </c>
      <c r="J8805" t="s">
        <v>24</v>
      </c>
      <c r="K8805" t="s">
        <v>24</v>
      </c>
      <c r="L8805" t="s">
        <v>72</v>
      </c>
      <c r="M8805" t="s">
        <v>30</v>
      </c>
      <c r="N8805" t="s">
        <v>31</v>
      </c>
      <c r="O8805">
        <f t="shared" ca="1" si="822"/>
        <v>0.88006869105265662</v>
      </c>
      <c r="P8805" t="str">
        <f t="shared" ca="1" si="823"/>
        <v>Plethoric</v>
      </c>
      <c r="Q8805" t="s">
        <v>55</v>
      </c>
      <c r="R8805" t="s">
        <v>41</v>
      </c>
      <c r="S8805" t="s">
        <v>24</v>
      </c>
      <c r="T8805" t="s">
        <v>60</v>
      </c>
      <c r="U8805" t="s">
        <v>24</v>
      </c>
      <c r="V8805" t="s">
        <v>42</v>
      </c>
      <c r="W8805" t="s">
        <v>43</v>
      </c>
      <c r="X8805" t="s">
        <v>27</v>
      </c>
      <c r="Y8805">
        <f t="shared" ca="1" si="827"/>
        <v>0.68479051069362573</v>
      </c>
      <c r="Z8805" t="str">
        <f t="shared" ca="1" si="824"/>
        <v>High</v>
      </c>
      <c r="AA8805" t="s">
        <v>63</v>
      </c>
      <c r="AB8805" t="s">
        <v>24</v>
      </c>
    </row>
    <row r="8806" spans="1:28" x14ac:dyDescent="0.3">
      <c r="A8806" t="s">
        <v>17664</v>
      </c>
      <c r="B8806" t="s">
        <v>17665</v>
      </c>
      <c r="C8806" t="s">
        <v>24</v>
      </c>
      <c r="D8806" t="s">
        <v>25</v>
      </c>
      <c r="E8806" t="s">
        <v>38</v>
      </c>
      <c r="F8806" t="s">
        <v>27</v>
      </c>
      <c r="G8806">
        <f t="shared" ca="1" si="825"/>
        <v>0.37256140896087175</v>
      </c>
      <c r="H8806" t="str">
        <f t="shared" ca="1" si="826"/>
        <v>Plethoric</v>
      </c>
      <c r="I8806" t="s">
        <v>55</v>
      </c>
      <c r="J8806" t="s">
        <v>24</v>
      </c>
      <c r="K8806" t="s">
        <v>24</v>
      </c>
      <c r="L8806" t="s">
        <v>30</v>
      </c>
      <c r="M8806" t="s">
        <v>30</v>
      </c>
      <c r="N8806" t="s">
        <v>31</v>
      </c>
      <c r="O8806">
        <f t="shared" ca="1" si="822"/>
        <v>0.35120585842920959</v>
      </c>
      <c r="P8806" t="str">
        <f t="shared" ca="1" si="823"/>
        <v>Grd_Glass</v>
      </c>
      <c r="Q8806" t="s">
        <v>39</v>
      </c>
      <c r="R8806" t="s">
        <v>41</v>
      </c>
      <c r="S8806" t="s">
        <v>24</v>
      </c>
      <c r="T8806" t="s">
        <v>33</v>
      </c>
      <c r="U8806" t="s">
        <v>28</v>
      </c>
      <c r="V8806" t="s">
        <v>34</v>
      </c>
      <c r="W8806" t="s">
        <v>43</v>
      </c>
      <c r="X8806" t="s">
        <v>82</v>
      </c>
      <c r="Y8806">
        <f t="shared" ca="1" si="827"/>
        <v>3.6455986576263699E-3</v>
      </c>
      <c r="Z8806" t="str">
        <f t="shared" ca="1" si="824"/>
        <v>Normal</v>
      </c>
      <c r="AA8806" t="s">
        <v>63</v>
      </c>
      <c r="AB8806" t="s">
        <v>24</v>
      </c>
    </row>
    <row r="8807" spans="1:28" x14ac:dyDescent="0.3">
      <c r="A8807" t="s">
        <v>17666</v>
      </c>
      <c r="B8807" t="s">
        <v>17667</v>
      </c>
      <c r="C8807" t="s">
        <v>24</v>
      </c>
      <c r="D8807" t="s">
        <v>25</v>
      </c>
      <c r="E8807" t="s">
        <v>38</v>
      </c>
      <c r="F8807" t="s">
        <v>27</v>
      </c>
      <c r="G8807">
        <f t="shared" ca="1" si="825"/>
        <v>0.30938244889016675</v>
      </c>
      <c r="H8807" t="str">
        <f t="shared" ca="1" si="826"/>
        <v>Normal</v>
      </c>
      <c r="I8807" t="s">
        <v>27</v>
      </c>
      <c r="J8807" t="s">
        <v>24</v>
      </c>
      <c r="K8807" t="s">
        <v>24</v>
      </c>
      <c r="L8807" t="s">
        <v>30</v>
      </c>
      <c r="M8807" t="s">
        <v>30</v>
      </c>
      <c r="N8807" t="s">
        <v>31</v>
      </c>
      <c r="O8807">
        <f t="shared" ca="1" si="822"/>
        <v>0.38383158146079466</v>
      </c>
      <c r="P8807" t="str">
        <f t="shared" ca="1" si="823"/>
        <v>Plethoric</v>
      </c>
      <c r="Q8807" t="s">
        <v>55</v>
      </c>
      <c r="R8807" t="s">
        <v>41</v>
      </c>
      <c r="S8807" t="s">
        <v>24</v>
      </c>
      <c r="T8807" t="s">
        <v>33</v>
      </c>
      <c r="U8807" t="s">
        <v>24</v>
      </c>
      <c r="V8807" t="s">
        <v>42</v>
      </c>
      <c r="W8807" t="s">
        <v>43</v>
      </c>
      <c r="X8807" t="s">
        <v>27</v>
      </c>
      <c r="Y8807">
        <f t="shared" ca="1" si="827"/>
        <v>0.69783126228241099</v>
      </c>
      <c r="Z8807" t="str">
        <f t="shared" ca="1" si="824"/>
        <v>Low</v>
      </c>
      <c r="AA8807" t="s">
        <v>48</v>
      </c>
      <c r="AB8807" t="s">
        <v>28</v>
      </c>
    </row>
    <row r="8808" spans="1:28" x14ac:dyDescent="0.3">
      <c r="A8808" t="s">
        <v>17668</v>
      </c>
      <c r="B8808" t="s">
        <v>17669</v>
      </c>
      <c r="C8808" t="s">
        <v>24</v>
      </c>
      <c r="D8808" t="s">
        <v>25</v>
      </c>
      <c r="E8808" t="s">
        <v>38</v>
      </c>
      <c r="F8808" t="s">
        <v>48</v>
      </c>
      <c r="G8808">
        <f t="shared" ca="1" si="825"/>
        <v>0.77502022352187583</v>
      </c>
      <c r="H8808" t="str">
        <f t="shared" ca="1" si="826"/>
        <v>Oligaemic</v>
      </c>
      <c r="I8808" t="s">
        <v>51</v>
      </c>
      <c r="J8808" t="s">
        <v>28</v>
      </c>
      <c r="K8808" t="s">
        <v>24</v>
      </c>
      <c r="L8808" t="s">
        <v>30</v>
      </c>
      <c r="M8808" t="s">
        <v>29</v>
      </c>
      <c r="N8808" t="s">
        <v>31</v>
      </c>
      <c r="O8808">
        <f t="shared" ca="1" si="822"/>
        <v>0.71873857147824705</v>
      </c>
      <c r="P8808" t="str">
        <f t="shared" ca="1" si="823"/>
        <v>Plethoric</v>
      </c>
      <c r="Q8808" t="s">
        <v>55</v>
      </c>
      <c r="R8808" t="s">
        <v>112</v>
      </c>
      <c r="S8808" t="s">
        <v>24</v>
      </c>
      <c r="T8808" t="s">
        <v>33</v>
      </c>
      <c r="U8808" t="s">
        <v>24</v>
      </c>
      <c r="V8808" t="s">
        <v>42</v>
      </c>
      <c r="W8808" t="s">
        <v>43</v>
      </c>
      <c r="X8808" t="s">
        <v>82</v>
      </c>
      <c r="Y8808">
        <f t="shared" ca="1" si="827"/>
        <v>0.74285994529411203</v>
      </c>
      <c r="Z8808" t="str">
        <f t="shared" ca="1" si="824"/>
        <v>Normal</v>
      </c>
      <c r="AA8808" t="s">
        <v>27</v>
      </c>
      <c r="AB8808" t="s">
        <v>24</v>
      </c>
    </row>
    <row r="8809" spans="1:28" x14ac:dyDescent="0.3">
      <c r="A8809" t="s">
        <v>17670</v>
      </c>
      <c r="B8809" t="s">
        <v>17671</v>
      </c>
      <c r="C8809" t="s">
        <v>24</v>
      </c>
      <c r="D8809" t="s">
        <v>25</v>
      </c>
      <c r="E8809" t="s">
        <v>26</v>
      </c>
      <c r="F8809" t="s">
        <v>48</v>
      </c>
      <c r="G8809">
        <f t="shared" ca="1" si="825"/>
        <v>0.45386399975911829</v>
      </c>
      <c r="H8809" t="str">
        <f t="shared" ca="1" si="826"/>
        <v>Oligaemic</v>
      </c>
      <c r="I8809" t="s">
        <v>51</v>
      </c>
      <c r="J8809" t="s">
        <v>24</v>
      </c>
      <c r="K8809" t="s">
        <v>28</v>
      </c>
      <c r="L8809" t="s">
        <v>29</v>
      </c>
      <c r="M8809" t="s">
        <v>29</v>
      </c>
      <c r="N8809" t="s">
        <v>31</v>
      </c>
      <c r="O8809">
        <f t="shared" ca="1" si="822"/>
        <v>1.6857062408543788E-2</v>
      </c>
      <c r="P8809" t="str">
        <f t="shared" ca="1" si="823"/>
        <v>Normal</v>
      </c>
      <c r="Q8809" t="s">
        <v>51</v>
      </c>
      <c r="R8809" t="s">
        <v>41</v>
      </c>
      <c r="S8809" t="s">
        <v>24</v>
      </c>
      <c r="T8809" t="s">
        <v>33</v>
      </c>
      <c r="U8809" t="s">
        <v>28</v>
      </c>
      <c r="V8809" t="s">
        <v>67</v>
      </c>
      <c r="W8809" t="s">
        <v>35</v>
      </c>
      <c r="X8809" t="s">
        <v>27</v>
      </c>
      <c r="Y8809">
        <f t="shared" ca="1" si="827"/>
        <v>0.11016005355687053</v>
      </c>
      <c r="Z8809" t="str">
        <f t="shared" ca="1" si="824"/>
        <v>Low</v>
      </c>
      <c r="AA8809" t="s">
        <v>48</v>
      </c>
      <c r="AB8809" t="s">
        <v>24</v>
      </c>
    </row>
    <row r="8810" spans="1:28" x14ac:dyDescent="0.3">
      <c r="A8810" t="s">
        <v>17672</v>
      </c>
      <c r="B8810" t="s">
        <v>17673</v>
      </c>
      <c r="C8810" t="s">
        <v>24</v>
      </c>
      <c r="D8810" t="s">
        <v>25</v>
      </c>
      <c r="E8810" t="s">
        <v>26</v>
      </c>
      <c r="F8810" t="s">
        <v>27</v>
      </c>
      <c r="G8810">
        <f t="shared" ca="1" si="825"/>
        <v>0.72648482630308342</v>
      </c>
      <c r="H8810" t="str">
        <f t="shared" ca="1" si="826"/>
        <v>Normal</v>
      </c>
      <c r="I8810" t="s">
        <v>27</v>
      </c>
      <c r="J8810" t="s">
        <v>28</v>
      </c>
      <c r="K8810" t="s">
        <v>24</v>
      </c>
      <c r="L8810" t="s">
        <v>29</v>
      </c>
      <c r="M8810" t="s">
        <v>29</v>
      </c>
      <c r="N8810" t="s">
        <v>31</v>
      </c>
      <c r="O8810">
        <f t="shared" ca="1" si="822"/>
        <v>0.66304209311588036</v>
      </c>
      <c r="P8810" t="str">
        <f t="shared" ca="1" si="823"/>
        <v>Normal</v>
      </c>
      <c r="Q8810" t="s">
        <v>27</v>
      </c>
      <c r="R8810" t="s">
        <v>32</v>
      </c>
      <c r="S8810" t="s">
        <v>24</v>
      </c>
      <c r="T8810" t="s">
        <v>33</v>
      </c>
      <c r="U8810" t="s">
        <v>28</v>
      </c>
      <c r="V8810" t="s">
        <v>42</v>
      </c>
      <c r="W8810" t="s">
        <v>35</v>
      </c>
      <c r="X8810" t="s">
        <v>27</v>
      </c>
      <c r="Y8810">
        <f t="shared" ca="1" si="827"/>
        <v>0.86347380118315187</v>
      </c>
      <c r="Z8810" t="str">
        <f t="shared" ca="1" si="824"/>
        <v>Low</v>
      </c>
      <c r="AA8810" t="s">
        <v>48</v>
      </c>
      <c r="AB8810" t="s">
        <v>28</v>
      </c>
    </row>
    <row r="8811" spans="1:28" x14ac:dyDescent="0.3">
      <c r="A8811" t="s">
        <v>17674</v>
      </c>
      <c r="B8811" t="s">
        <v>17675</v>
      </c>
      <c r="C8811" t="s">
        <v>24</v>
      </c>
      <c r="D8811" t="s">
        <v>25</v>
      </c>
      <c r="E8811" t="s">
        <v>38</v>
      </c>
      <c r="F8811" t="s">
        <v>27</v>
      </c>
      <c r="G8811">
        <f t="shared" ca="1" si="825"/>
        <v>0.86154057103661663</v>
      </c>
      <c r="H8811" t="str">
        <f t="shared" ca="1" si="826"/>
        <v>Oligaemic</v>
      </c>
      <c r="I8811" t="s">
        <v>51</v>
      </c>
      <c r="J8811" t="s">
        <v>24</v>
      </c>
      <c r="K8811" t="s">
        <v>24</v>
      </c>
      <c r="L8811" t="s">
        <v>29</v>
      </c>
      <c r="M8811" t="s">
        <v>30</v>
      </c>
      <c r="N8811" t="s">
        <v>31</v>
      </c>
      <c r="O8811">
        <f t="shared" ca="1" si="822"/>
        <v>0.54818227626409544</v>
      </c>
      <c r="P8811" t="str">
        <f t="shared" ca="1" si="823"/>
        <v>Oligaemic</v>
      </c>
      <c r="Q8811" t="s">
        <v>51</v>
      </c>
      <c r="R8811" t="s">
        <v>47</v>
      </c>
      <c r="S8811" t="s">
        <v>28</v>
      </c>
      <c r="T8811" t="s">
        <v>60</v>
      </c>
      <c r="U8811" t="s">
        <v>28</v>
      </c>
      <c r="V8811" t="s">
        <v>42</v>
      </c>
      <c r="W8811" t="s">
        <v>43</v>
      </c>
      <c r="X8811" t="s">
        <v>27</v>
      </c>
      <c r="Y8811">
        <f t="shared" ca="1" si="827"/>
        <v>0.97396813114223468</v>
      </c>
      <c r="Z8811" t="str">
        <f t="shared" ca="1" si="824"/>
        <v>Low</v>
      </c>
      <c r="AA8811" t="s">
        <v>48</v>
      </c>
      <c r="AB8811" t="s">
        <v>24</v>
      </c>
    </row>
    <row r="8812" spans="1:28" x14ac:dyDescent="0.3">
      <c r="A8812" t="s">
        <v>17676</v>
      </c>
      <c r="B8812" t="s">
        <v>17677</v>
      </c>
      <c r="C8812" t="s">
        <v>24</v>
      </c>
      <c r="D8812" t="s">
        <v>25</v>
      </c>
      <c r="E8812" t="s">
        <v>38</v>
      </c>
      <c r="F8812" t="s">
        <v>27</v>
      </c>
      <c r="G8812">
        <f t="shared" ca="1" si="825"/>
        <v>0.53121205740030708</v>
      </c>
      <c r="H8812" t="str">
        <f t="shared" ca="1" si="826"/>
        <v>Normal</v>
      </c>
      <c r="I8812" t="s">
        <v>27</v>
      </c>
      <c r="J8812" t="s">
        <v>24</v>
      </c>
      <c r="K8812" t="s">
        <v>24</v>
      </c>
      <c r="L8812" t="s">
        <v>30</v>
      </c>
      <c r="M8812" t="s">
        <v>72</v>
      </c>
      <c r="N8812" t="s">
        <v>31</v>
      </c>
      <c r="O8812">
        <f t="shared" ca="1" si="822"/>
        <v>2.0862254415601078E-2</v>
      </c>
      <c r="P8812" t="str">
        <f t="shared" ca="1" si="823"/>
        <v>Normal</v>
      </c>
      <c r="Q8812" t="s">
        <v>27</v>
      </c>
      <c r="R8812" t="s">
        <v>32</v>
      </c>
      <c r="S8812" t="s">
        <v>24</v>
      </c>
      <c r="T8812" t="s">
        <v>52</v>
      </c>
      <c r="U8812" t="s">
        <v>24</v>
      </c>
      <c r="V8812" t="s">
        <v>67</v>
      </c>
      <c r="W8812" t="s">
        <v>35</v>
      </c>
      <c r="X8812" t="s">
        <v>27</v>
      </c>
      <c r="Y8812">
        <f t="shared" ca="1" si="827"/>
        <v>0.3139030824209651</v>
      </c>
      <c r="Z8812" t="str">
        <f t="shared" ca="1" si="824"/>
        <v>High</v>
      </c>
      <c r="AA8812" t="s">
        <v>63</v>
      </c>
      <c r="AB8812" t="s">
        <v>24</v>
      </c>
    </row>
    <row r="8813" spans="1:28" x14ac:dyDescent="0.3">
      <c r="A8813" t="s">
        <v>17678</v>
      </c>
      <c r="B8813" t="s">
        <v>17679</v>
      </c>
      <c r="C8813" t="s">
        <v>24</v>
      </c>
      <c r="D8813" t="s">
        <v>25</v>
      </c>
      <c r="E8813" t="s">
        <v>38</v>
      </c>
      <c r="F8813" t="s">
        <v>63</v>
      </c>
      <c r="G8813">
        <f t="shared" ca="1" si="825"/>
        <v>0.25582560695909462</v>
      </c>
      <c r="H8813" t="str">
        <f t="shared" ca="1" si="826"/>
        <v>Oligaemic</v>
      </c>
      <c r="I8813" t="s">
        <v>51</v>
      </c>
      <c r="J8813" t="s">
        <v>24</v>
      </c>
      <c r="K8813" t="s">
        <v>24</v>
      </c>
      <c r="L8813" t="s">
        <v>29</v>
      </c>
      <c r="M8813" t="s">
        <v>30</v>
      </c>
      <c r="N8813" t="s">
        <v>31</v>
      </c>
      <c r="O8813">
        <f t="shared" ca="1" si="822"/>
        <v>0.70518702102599273</v>
      </c>
      <c r="P8813" t="str">
        <f t="shared" ca="1" si="823"/>
        <v>Oligaemic</v>
      </c>
      <c r="Q8813" t="s">
        <v>51</v>
      </c>
      <c r="R8813" t="s">
        <v>32</v>
      </c>
      <c r="S8813" t="s">
        <v>24</v>
      </c>
      <c r="T8813" t="s">
        <v>33</v>
      </c>
      <c r="U8813" t="s">
        <v>24</v>
      </c>
      <c r="V8813" t="s">
        <v>34</v>
      </c>
      <c r="W8813" t="s">
        <v>43</v>
      </c>
      <c r="X8813" t="s">
        <v>27</v>
      </c>
      <c r="Y8813">
        <f t="shared" ca="1" si="827"/>
        <v>0.14391280376524684</v>
      </c>
      <c r="Z8813" t="str">
        <f t="shared" ca="1" si="824"/>
        <v>High</v>
      </c>
      <c r="AA8813" t="s">
        <v>63</v>
      </c>
      <c r="AB8813" t="s">
        <v>24</v>
      </c>
    </row>
    <row r="8814" spans="1:28" x14ac:dyDescent="0.3">
      <c r="A8814" t="s">
        <v>17680</v>
      </c>
      <c r="B8814" t="s">
        <v>17681</v>
      </c>
      <c r="C8814" t="s">
        <v>24</v>
      </c>
      <c r="D8814" t="s">
        <v>25</v>
      </c>
      <c r="E8814" t="s">
        <v>38</v>
      </c>
      <c r="F8814" t="s">
        <v>63</v>
      </c>
      <c r="G8814">
        <f t="shared" ca="1" si="825"/>
        <v>0.24925338235622818</v>
      </c>
      <c r="H8814" t="str">
        <f t="shared" ca="1" si="826"/>
        <v>Oligaemic</v>
      </c>
      <c r="I8814" t="s">
        <v>51</v>
      </c>
      <c r="J8814" t="s">
        <v>24</v>
      </c>
      <c r="K8814" t="s">
        <v>24</v>
      </c>
      <c r="L8814" t="s">
        <v>30</v>
      </c>
      <c r="M8814" t="s">
        <v>30</v>
      </c>
      <c r="N8814" t="s">
        <v>31</v>
      </c>
      <c r="O8814">
        <f t="shared" ca="1" si="822"/>
        <v>0.69963456780102717</v>
      </c>
      <c r="P8814" t="str">
        <f t="shared" ca="1" si="823"/>
        <v>Normal</v>
      </c>
      <c r="Q8814" t="s">
        <v>27</v>
      </c>
      <c r="R8814" t="s">
        <v>134</v>
      </c>
      <c r="S8814" t="s">
        <v>24</v>
      </c>
      <c r="T8814" t="s">
        <v>60</v>
      </c>
      <c r="U8814" t="s">
        <v>24</v>
      </c>
      <c r="V8814" t="s">
        <v>42</v>
      </c>
      <c r="W8814" t="s">
        <v>43</v>
      </c>
      <c r="X8814" t="s">
        <v>27</v>
      </c>
      <c r="Y8814">
        <f t="shared" ca="1" si="827"/>
        <v>0.49897713598765403</v>
      </c>
      <c r="Z8814" t="str">
        <f t="shared" ca="1" si="824"/>
        <v>Low</v>
      </c>
      <c r="AA8814" t="s">
        <v>48</v>
      </c>
      <c r="AB8814" t="s">
        <v>24</v>
      </c>
    </row>
    <row r="8815" spans="1:28" x14ac:dyDescent="0.3">
      <c r="A8815" s="1" t="s">
        <v>17682</v>
      </c>
      <c r="B8815" t="s">
        <v>17683</v>
      </c>
      <c r="C8815" t="s">
        <v>24</v>
      </c>
      <c r="D8815" t="s">
        <v>25</v>
      </c>
      <c r="E8815" t="s">
        <v>38</v>
      </c>
      <c r="F8815" t="s">
        <v>48</v>
      </c>
      <c r="G8815">
        <f t="shared" ca="1" si="825"/>
        <v>1.6661102974169451E-2</v>
      </c>
      <c r="H8815" t="str">
        <f t="shared" ca="1" si="826"/>
        <v>Normal</v>
      </c>
      <c r="I8815" t="s">
        <v>27</v>
      </c>
      <c r="J8815" t="s">
        <v>24</v>
      </c>
      <c r="K8815" t="s">
        <v>24</v>
      </c>
      <c r="L8815" t="s">
        <v>29</v>
      </c>
      <c r="M8815" t="s">
        <v>29</v>
      </c>
      <c r="N8815" t="s">
        <v>31</v>
      </c>
      <c r="O8815">
        <f t="shared" ca="1" si="822"/>
        <v>0.17859583729019823</v>
      </c>
      <c r="P8815" t="str">
        <f t="shared" ca="1" si="823"/>
        <v>Plethoric</v>
      </c>
      <c r="Q8815" t="s">
        <v>55</v>
      </c>
      <c r="R8815" t="s">
        <v>47</v>
      </c>
      <c r="S8815" t="s">
        <v>24</v>
      </c>
      <c r="T8815" t="s">
        <v>33</v>
      </c>
      <c r="U8815" t="s">
        <v>28</v>
      </c>
      <c r="V8815" t="s">
        <v>67</v>
      </c>
      <c r="W8815" t="s">
        <v>43</v>
      </c>
      <c r="X8815" t="s">
        <v>82</v>
      </c>
      <c r="Y8815">
        <f t="shared" ca="1" si="827"/>
        <v>0.50658071256962189</v>
      </c>
      <c r="Z8815" t="str">
        <f t="shared" ca="1" si="824"/>
        <v>Low</v>
      </c>
      <c r="AA8815" t="s">
        <v>48</v>
      </c>
      <c r="AB8815" t="s">
        <v>24</v>
      </c>
    </row>
    <row r="8816" spans="1:28" x14ac:dyDescent="0.3">
      <c r="A8816" t="s">
        <v>17684</v>
      </c>
      <c r="B8816" t="s">
        <v>17685</v>
      </c>
      <c r="C8816" t="s">
        <v>24</v>
      </c>
      <c r="D8816" t="s">
        <v>25</v>
      </c>
      <c r="E8816" t="s">
        <v>38</v>
      </c>
      <c r="F8816" t="s">
        <v>27</v>
      </c>
      <c r="G8816">
        <f t="shared" ca="1" si="825"/>
        <v>0.96040784184271621</v>
      </c>
      <c r="H8816" t="str">
        <f t="shared" ca="1" si="826"/>
        <v>Grd_Glass</v>
      </c>
      <c r="I8816" t="s">
        <v>39</v>
      </c>
      <c r="J8816" t="s">
        <v>24</v>
      </c>
      <c r="K8816" t="s">
        <v>24</v>
      </c>
      <c r="L8816" t="s">
        <v>72</v>
      </c>
      <c r="M8816" t="s">
        <v>30</v>
      </c>
      <c r="N8816" t="s">
        <v>40</v>
      </c>
      <c r="O8816">
        <f t="shared" ca="1" si="822"/>
        <v>0.51853039795906952</v>
      </c>
      <c r="P8816" t="str">
        <f t="shared" ca="1" si="823"/>
        <v>Grd_Glass</v>
      </c>
      <c r="Q8816" t="s">
        <v>39</v>
      </c>
      <c r="R8816" t="s">
        <v>41</v>
      </c>
      <c r="S8816" t="s">
        <v>24</v>
      </c>
      <c r="T8816" t="s">
        <v>33</v>
      </c>
      <c r="U8816" t="s">
        <v>24</v>
      </c>
      <c r="V8816" t="s">
        <v>34</v>
      </c>
      <c r="W8816" t="s">
        <v>35</v>
      </c>
      <c r="X8816" t="s">
        <v>82</v>
      </c>
      <c r="Y8816">
        <f t="shared" ca="1" si="827"/>
        <v>0.86334530495507877</v>
      </c>
      <c r="Z8816" t="str">
        <f t="shared" ca="1" si="824"/>
        <v>Normal</v>
      </c>
      <c r="AA8816" t="s">
        <v>27</v>
      </c>
      <c r="AB8816" t="s">
        <v>28</v>
      </c>
    </row>
    <row r="8817" spans="1:28" x14ac:dyDescent="0.3">
      <c r="A8817" t="s">
        <v>17686</v>
      </c>
      <c r="B8817" t="s">
        <v>17687</v>
      </c>
      <c r="C8817" t="s">
        <v>24</v>
      </c>
      <c r="D8817" t="s">
        <v>25</v>
      </c>
      <c r="E8817" t="s">
        <v>38</v>
      </c>
      <c r="F8817" t="s">
        <v>27</v>
      </c>
      <c r="G8817">
        <f t="shared" ca="1" si="825"/>
        <v>0.80177614404765551</v>
      </c>
      <c r="H8817" t="str">
        <f t="shared" ca="1" si="826"/>
        <v>Oligaemic</v>
      </c>
      <c r="I8817" t="s">
        <v>51</v>
      </c>
      <c r="J8817" t="s">
        <v>24</v>
      </c>
      <c r="K8817" t="s">
        <v>24</v>
      </c>
      <c r="L8817" t="s">
        <v>72</v>
      </c>
      <c r="M8817" t="s">
        <v>29</v>
      </c>
      <c r="N8817" t="s">
        <v>31</v>
      </c>
      <c r="O8817">
        <f t="shared" ca="1" si="822"/>
        <v>0.18344913723021394</v>
      </c>
      <c r="P8817" t="str">
        <f t="shared" ca="1" si="823"/>
        <v>Normal</v>
      </c>
      <c r="Q8817" t="s">
        <v>27</v>
      </c>
      <c r="R8817" t="s">
        <v>32</v>
      </c>
      <c r="S8817" t="s">
        <v>28</v>
      </c>
      <c r="T8817" t="s">
        <v>33</v>
      </c>
      <c r="U8817" t="s">
        <v>28</v>
      </c>
      <c r="V8817" t="s">
        <v>42</v>
      </c>
      <c r="W8817" t="s">
        <v>35</v>
      </c>
      <c r="X8817" t="s">
        <v>27</v>
      </c>
      <c r="Y8817">
        <f t="shared" ca="1" si="827"/>
        <v>0.42967915325523909</v>
      </c>
      <c r="Z8817" t="str">
        <f t="shared" ca="1" si="824"/>
        <v>Low</v>
      </c>
      <c r="AA8817" t="s">
        <v>48</v>
      </c>
      <c r="AB8817" t="s">
        <v>28</v>
      </c>
    </row>
    <row r="8818" spans="1:28" x14ac:dyDescent="0.3">
      <c r="A8818" t="s">
        <v>17688</v>
      </c>
      <c r="B8818" t="s">
        <v>17689</v>
      </c>
      <c r="C8818" t="s">
        <v>24</v>
      </c>
      <c r="D8818" t="s">
        <v>25</v>
      </c>
      <c r="E8818" t="s">
        <v>38</v>
      </c>
      <c r="F8818" t="s">
        <v>27</v>
      </c>
      <c r="G8818">
        <f t="shared" ca="1" si="825"/>
        <v>0.36726039444608516</v>
      </c>
      <c r="H8818" t="str">
        <f t="shared" ca="1" si="826"/>
        <v>Oligaemic</v>
      </c>
      <c r="I8818" t="s">
        <v>51</v>
      </c>
      <c r="J8818" t="s">
        <v>24</v>
      </c>
      <c r="K8818" t="s">
        <v>24</v>
      </c>
      <c r="L8818" t="s">
        <v>30</v>
      </c>
      <c r="M8818" t="s">
        <v>30</v>
      </c>
      <c r="N8818" t="s">
        <v>31</v>
      </c>
      <c r="O8818">
        <f t="shared" ca="1" si="822"/>
        <v>3.1053316041914414E-2</v>
      </c>
      <c r="P8818" t="str">
        <f t="shared" ca="1" si="823"/>
        <v>Normal</v>
      </c>
      <c r="Q8818" t="s">
        <v>51</v>
      </c>
      <c r="R8818" t="s">
        <v>41</v>
      </c>
      <c r="S8818" t="s">
        <v>24</v>
      </c>
      <c r="T8818" t="s">
        <v>60</v>
      </c>
      <c r="U8818" t="s">
        <v>24</v>
      </c>
      <c r="V8818" t="s">
        <v>42</v>
      </c>
      <c r="W8818" t="s">
        <v>43</v>
      </c>
      <c r="X8818" t="s">
        <v>27</v>
      </c>
      <c r="Y8818">
        <f t="shared" ca="1" si="827"/>
        <v>0.82932608485485548</v>
      </c>
      <c r="Z8818" t="str">
        <f t="shared" ca="1" si="824"/>
        <v>Low</v>
      </c>
      <c r="AA8818" t="s">
        <v>48</v>
      </c>
      <c r="AB8818" t="s">
        <v>24</v>
      </c>
    </row>
    <row r="8819" spans="1:28" x14ac:dyDescent="0.3">
      <c r="A8819" t="s">
        <v>17690</v>
      </c>
      <c r="B8819" t="s">
        <v>17691</v>
      </c>
      <c r="C8819" t="s">
        <v>24</v>
      </c>
      <c r="D8819" t="s">
        <v>25</v>
      </c>
      <c r="E8819" t="s">
        <v>26</v>
      </c>
      <c r="F8819" t="s">
        <v>27</v>
      </c>
      <c r="G8819">
        <f t="shared" ca="1" si="825"/>
        <v>0.79201879880897241</v>
      </c>
      <c r="H8819" t="str">
        <f t="shared" ca="1" si="826"/>
        <v>Oligaemic</v>
      </c>
      <c r="I8819" t="s">
        <v>51</v>
      </c>
      <c r="J8819" t="s">
        <v>24</v>
      </c>
      <c r="K8819" t="s">
        <v>24</v>
      </c>
      <c r="L8819" t="s">
        <v>30</v>
      </c>
      <c r="M8819" t="s">
        <v>30</v>
      </c>
      <c r="N8819" t="s">
        <v>31</v>
      </c>
      <c r="O8819">
        <f t="shared" ca="1" si="822"/>
        <v>4.5904218678484821E-2</v>
      </c>
      <c r="P8819" t="str">
        <f t="shared" ca="1" si="823"/>
        <v>Normal</v>
      </c>
      <c r="Q8819" t="s">
        <v>51</v>
      </c>
      <c r="R8819" t="s">
        <v>32</v>
      </c>
      <c r="S8819" t="s">
        <v>24</v>
      </c>
      <c r="T8819" t="s">
        <v>33</v>
      </c>
      <c r="U8819" t="s">
        <v>24</v>
      </c>
      <c r="V8819" t="s">
        <v>42</v>
      </c>
      <c r="W8819" t="s">
        <v>43</v>
      </c>
      <c r="X8819" t="s">
        <v>27</v>
      </c>
      <c r="Y8819">
        <f t="shared" ca="1" si="827"/>
        <v>0.37270079929679789</v>
      </c>
      <c r="Z8819" t="str">
        <f t="shared" ca="1" si="824"/>
        <v>Low</v>
      </c>
      <c r="AA8819" t="s">
        <v>48</v>
      </c>
      <c r="AB8819" t="s">
        <v>24</v>
      </c>
    </row>
    <row r="8820" spans="1:28" x14ac:dyDescent="0.3">
      <c r="A8820" t="s">
        <v>17692</v>
      </c>
      <c r="B8820" t="s">
        <v>17693</v>
      </c>
      <c r="C8820" t="s">
        <v>24</v>
      </c>
      <c r="D8820" t="s">
        <v>25</v>
      </c>
      <c r="E8820" t="s">
        <v>38</v>
      </c>
      <c r="F8820" t="s">
        <v>27</v>
      </c>
      <c r="G8820">
        <f t="shared" ca="1" si="825"/>
        <v>0.75494970407179784</v>
      </c>
      <c r="H8820" t="str">
        <f t="shared" ca="1" si="826"/>
        <v>Normal</v>
      </c>
      <c r="I8820" t="s">
        <v>27</v>
      </c>
      <c r="J8820" t="s">
        <v>24</v>
      </c>
      <c r="K8820" t="s">
        <v>24</v>
      </c>
      <c r="L8820" t="s">
        <v>30</v>
      </c>
      <c r="M8820" t="s">
        <v>30</v>
      </c>
      <c r="N8820" t="s">
        <v>31</v>
      </c>
      <c r="O8820">
        <f t="shared" ca="1" si="822"/>
        <v>8.8055206427979926E-2</v>
      </c>
      <c r="P8820" t="str">
        <f t="shared" ca="1" si="823"/>
        <v>Normal</v>
      </c>
      <c r="Q8820" t="s">
        <v>51</v>
      </c>
      <c r="R8820" t="s">
        <v>47</v>
      </c>
      <c r="S8820" t="s">
        <v>28</v>
      </c>
      <c r="T8820" t="s">
        <v>33</v>
      </c>
      <c r="U8820" t="s">
        <v>24</v>
      </c>
      <c r="V8820" t="s">
        <v>34</v>
      </c>
      <c r="W8820" t="s">
        <v>43</v>
      </c>
      <c r="X8820" t="s">
        <v>87</v>
      </c>
      <c r="Y8820">
        <f t="shared" ca="1" si="827"/>
        <v>0.38246805071457746</v>
      </c>
      <c r="Z8820" t="str">
        <f t="shared" ca="1" si="824"/>
        <v>Low</v>
      </c>
      <c r="AA8820" t="s">
        <v>48</v>
      </c>
      <c r="AB8820" t="s">
        <v>28</v>
      </c>
    </row>
    <row r="8821" spans="1:28" x14ac:dyDescent="0.3">
      <c r="A8821" t="s">
        <v>17694</v>
      </c>
      <c r="B8821" t="s">
        <v>17695</v>
      </c>
      <c r="C8821" t="s">
        <v>24</v>
      </c>
      <c r="D8821" t="s">
        <v>25</v>
      </c>
      <c r="E8821" t="s">
        <v>38</v>
      </c>
      <c r="F8821" t="s">
        <v>27</v>
      </c>
      <c r="G8821">
        <f t="shared" ca="1" si="825"/>
        <v>0.32237437812316072</v>
      </c>
      <c r="H8821" t="str">
        <f t="shared" ca="1" si="826"/>
        <v>Oligaemic</v>
      </c>
      <c r="I8821" t="s">
        <v>51</v>
      </c>
      <c r="J8821" t="s">
        <v>24</v>
      </c>
      <c r="K8821" t="s">
        <v>24</v>
      </c>
      <c r="L8821" t="s">
        <v>30</v>
      </c>
      <c r="M8821" t="s">
        <v>30</v>
      </c>
      <c r="N8821" t="s">
        <v>40</v>
      </c>
      <c r="O8821">
        <f t="shared" ca="1" si="822"/>
        <v>0.197807363036821</v>
      </c>
      <c r="P8821" t="str">
        <f t="shared" ca="1" si="823"/>
        <v>Normal</v>
      </c>
      <c r="Q8821" t="s">
        <v>27</v>
      </c>
      <c r="R8821" t="s">
        <v>32</v>
      </c>
      <c r="S8821" t="s">
        <v>24</v>
      </c>
      <c r="T8821" t="s">
        <v>52</v>
      </c>
      <c r="U8821" t="s">
        <v>24</v>
      </c>
      <c r="V8821" t="s">
        <v>42</v>
      </c>
      <c r="W8821" t="s">
        <v>35</v>
      </c>
      <c r="X8821" t="s">
        <v>27</v>
      </c>
      <c r="Y8821">
        <f t="shared" ca="1" si="827"/>
        <v>0.79337118222816527</v>
      </c>
      <c r="Z8821" t="str">
        <f t="shared" ca="1" si="824"/>
        <v>Low</v>
      </c>
      <c r="AA8821" t="s">
        <v>48</v>
      </c>
      <c r="AB8821" t="s">
        <v>24</v>
      </c>
    </row>
    <row r="8822" spans="1:28" x14ac:dyDescent="0.3">
      <c r="A8822" t="s">
        <v>17696</v>
      </c>
      <c r="B8822" t="s">
        <v>17697</v>
      </c>
      <c r="C8822" t="s">
        <v>24</v>
      </c>
      <c r="D8822" t="s">
        <v>25</v>
      </c>
      <c r="E8822" t="s">
        <v>66</v>
      </c>
      <c r="F8822" t="s">
        <v>27</v>
      </c>
      <c r="G8822">
        <f t="shared" ca="1" si="825"/>
        <v>0.69513354993685961</v>
      </c>
      <c r="H8822" t="str">
        <f t="shared" ca="1" si="826"/>
        <v>Oligaemic</v>
      </c>
      <c r="I8822" t="s">
        <v>51</v>
      </c>
      <c r="J8822" t="s">
        <v>24</v>
      </c>
      <c r="K8822" t="s">
        <v>24</v>
      </c>
      <c r="L8822" t="s">
        <v>30</v>
      </c>
      <c r="M8822" t="s">
        <v>30</v>
      </c>
      <c r="N8822" t="s">
        <v>31</v>
      </c>
      <c r="O8822">
        <f t="shared" ca="1" si="822"/>
        <v>0.44057416130029325</v>
      </c>
      <c r="P8822" t="str">
        <f t="shared" ca="1" si="823"/>
        <v>Normal</v>
      </c>
      <c r="Q8822" t="s">
        <v>27</v>
      </c>
      <c r="R8822" t="s">
        <v>47</v>
      </c>
      <c r="S8822" t="s">
        <v>24</v>
      </c>
      <c r="T8822" t="s">
        <v>33</v>
      </c>
      <c r="U8822" t="s">
        <v>28</v>
      </c>
      <c r="V8822" t="s">
        <v>42</v>
      </c>
      <c r="W8822" t="s">
        <v>43</v>
      </c>
      <c r="X8822" t="s">
        <v>27</v>
      </c>
      <c r="Y8822">
        <f t="shared" ca="1" si="827"/>
        <v>0.3181174884904201</v>
      </c>
      <c r="Z8822" t="str">
        <f t="shared" ca="1" si="824"/>
        <v>High</v>
      </c>
      <c r="AA8822" t="s">
        <v>63</v>
      </c>
      <c r="AB8822" t="s">
        <v>24</v>
      </c>
    </row>
    <row r="8823" spans="1:28" x14ac:dyDescent="0.3">
      <c r="A8823" t="s">
        <v>17698</v>
      </c>
      <c r="B8823" t="s">
        <v>17699</v>
      </c>
      <c r="C8823" t="s">
        <v>24</v>
      </c>
      <c r="D8823" t="s">
        <v>25</v>
      </c>
      <c r="E8823" t="s">
        <v>26</v>
      </c>
      <c r="F8823" t="s">
        <v>27</v>
      </c>
      <c r="G8823">
        <f t="shared" ca="1" si="825"/>
        <v>0.3169116874442669</v>
      </c>
      <c r="H8823" t="str">
        <f t="shared" ca="1" si="826"/>
        <v>Normal</v>
      </c>
      <c r="I8823" t="s">
        <v>27</v>
      </c>
      <c r="J8823" t="s">
        <v>28</v>
      </c>
      <c r="K8823" t="s">
        <v>24</v>
      </c>
      <c r="L8823" t="s">
        <v>29</v>
      </c>
      <c r="M8823" t="s">
        <v>29</v>
      </c>
      <c r="N8823" t="s">
        <v>31</v>
      </c>
      <c r="O8823">
        <f t="shared" ca="1" si="822"/>
        <v>0.16840894336411105</v>
      </c>
      <c r="P8823" t="str">
        <f t="shared" ca="1" si="823"/>
        <v>Normal</v>
      </c>
      <c r="Q8823" t="s">
        <v>27</v>
      </c>
      <c r="R8823" t="s">
        <v>41</v>
      </c>
      <c r="S8823" t="s">
        <v>24</v>
      </c>
      <c r="T8823" t="s">
        <v>33</v>
      </c>
      <c r="U8823" t="s">
        <v>24</v>
      </c>
      <c r="V8823" t="s">
        <v>42</v>
      </c>
      <c r="W8823" t="s">
        <v>43</v>
      </c>
      <c r="X8823" t="s">
        <v>27</v>
      </c>
      <c r="Y8823">
        <f t="shared" ca="1" si="827"/>
        <v>1.2912592657855715E-2</v>
      </c>
      <c r="Z8823" t="str">
        <f t="shared" ca="1" si="824"/>
        <v>Normal</v>
      </c>
      <c r="AA8823" t="s">
        <v>63</v>
      </c>
      <c r="AB8823" t="s">
        <v>24</v>
      </c>
    </row>
    <row r="8824" spans="1:28" x14ac:dyDescent="0.3">
      <c r="A8824" t="s">
        <v>17700</v>
      </c>
      <c r="B8824" t="s">
        <v>17701</v>
      </c>
      <c r="C8824" t="s">
        <v>24</v>
      </c>
      <c r="D8824" t="s">
        <v>25</v>
      </c>
      <c r="E8824" t="s">
        <v>38</v>
      </c>
      <c r="F8824" t="s">
        <v>27</v>
      </c>
      <c r="G8824">
        <f t="shared" ca="1" si="825"/>
        <v>0.35291127646682141</v>
      </c>
      <c r="H8824" t="str">
        <f t="shared" ca="1" si="826"/>
        <v>Normal</v>
      </c>
      <c r="I8824" t="s">
        <v>27</v>
      </c>
      <c r="J8824" t="s">
        <v>28</v>
      </c>
      <c r="K8824" t="s">
        <v>24</v>
      </c>
      <c r="L8824" t="s">
        <v>30</v>
      </c>
      <c r="M8824" t="s">
        <v>29</v>
      </c>
      <c r="N8824" t="s">
        <v>40</v>
      </c>
      <c r="O8824">
        <f t="shared" ca="1" si="822"/>
        <v>0.51390101028790625</v>
      </c>
      <c r="P8824" t="str">
        <f t="shared" ca="1" si="823"/>
        <v>Plethoric</v>
      </c>
      <c r="Q8824" t="s">
        <v>55</v>
      </c>
      <c r="R8824" t="s">
        <v>41</v>
      </c>
      <c r="S8824" t="s">
        <v>24</v>
      </c>
      <c r="T8824" t="s">
        <v>52</v>
      </c>
      <c r="U8824" t="s">
        <v>28</v>
      </c>
      <c r="V8824" t="s">
        <v>34</v>
      </c>
      <c r="W8824" t="s">
        <v>43</v>
      </c>
      <c r="X8824" t="s">
        <v>27</v>
      </c>
      <c r="Y8824">
        <f t="shared" ca="1" si="827"/>
        <v>0.22593286651955657</v>
      </c>
      <c r="Z8824" t="str">
        <f t="shared" ca="1" si="824"/>
        <v>High</v>
      </c>
      <c r="AA8824" t="s">
        <v>63</v>
      </c>
      <c r="AB8824" t="s">
        <v>24</v>
      </c>
    </row>
    <row r="8825" spans="1:28" x14ac:dyDescent="0.3">
      <c r="A8825" t="s">
        <v>17702</v>
      </c>
      <c r="B8825" t="s">
        <v>17703</v>
      </c>
      <c r="C8825" t="s">
        <v>24</v>
      </c>
      <c r="D8825" t="s">
        <v>25</v>
      </c>
      <c r="E8825" t="s">
        <v>38</v>
      </c>
      <c r="F8825" t="s">
        <v>27</v>
      </c>
      <c r="G8825">
        <f t="shared" ca="1" si="825"/>
        <v>0.41100536632706197</v>
      </c>
      <c r="H8825" t="str">
        <f t="shared" ca="1" si="826"/>
        <v>Oligaemic</v>
      </c>
      <c r="I8825" t="s">
        <v>51</v>
      </c>
      <c r="J8825" t="s">
        <v>24</v>
      </c>
      <c r="K8825" t="s">
        <v>28</v>
      </c>
      <c r="L8825" t="s">
        <v>30</v>
      </c>
      <c r="M8825" t="s">
        <v>29</v>
      </c>
      <c r="N8825" t="s">
        <v>31</v>
      </c>
      <c r="O8825">
        <f t="shared" ca="1" si="822"/>
        <v>0.80006409149057023</v>
      </c>
      <c r="P8825" t="str">
        <f t="shared" ca="1" si="823"/>
        <v>Oligaemic</v>
      </c>
      <c r="Q8825" t="s">
        <v>51</v>
      </c>
      <c r="R8825" t="s">
        <v>41</v>
      </c>
      <c r="S8825" t="s">
        <v>24</v>
      </c>
      <c r="T8825" t="s">
        <v>33</v>
      </c>
      <c r="U8825" t="s">
        <v>24</v>
      </c>
      <c r="V8825" t="s">
        <v>42</v>
      </c>
      <c r="W8825" t="s">
        <v>35</v>
      </c>
      <c r="X8825" t="s">
        <v>27</v>
      </c>
      <c r="Y8825">
        <f t="shared" ca="1" si="827"/>
        <v>9.4298981889433864E-2</v>
      </c>
      <c r="Z8825" t="str">
        <f t="shared" ca="1" si="824"/>
        <v>Normal</v>
      </c>
      <c r="AA8825" t="s">
        <v>48</v>
      </c>
      <c r="AB8825" t="s">
        <v>24</v>
      </c>
    </row>
    <row r="8826" spans="1:28" x14ac:dyDescent="0.3">
      <c r="A8826" t="s">
        <v>17704</v>
      </c>
      <c r="B8826" t="s">
        <v>17705</v>
      </c>
      <c r="C8826" t="s">
        <v>24</v>
      </c>
      <c r="D8826" t="s">
        <v>25</v>
      </c>
      <c r="E8826" t="s">
        <v>26</v>
      </c>
      <c r="F8826" t="s">
        <v>27</v>
      </c>
      <c r="G8826">
        <f t="shared" ca="1" si="825"/>
        <v>0.64831895553379704</v>
      </c>
      <c r="H8826" t="str">
        <f t="shared" ca="1" si="826"/>
        <v>Plethoric</v>
      </c>
      <c r="I8826" t="s">
        <v>55</v>
      </c>
      <c r="J8826" t="s">
        <v>24</v>
      </c>
      <c r="K8826" t="s">
        <v>24</v>
      </c>
      <c r="L8826" t="s">
        <v>30</v>
      </c>
      <c r="M8826" t="s">
        <v>72</v>
      </c>
      <c r="N8826" t="s">
        <v>31</v>
      </c>
      <c r="O8826">
        <f t="shared" ca="1" si="822"/>
        <v>0.61029452406957529</v>
      </c>
      <c r="P8826" t="str">
        <f t="shared" ca="1" si="823"/>
        <v>Plethoric</v>
      </c>
      <c r="Q8826" t="s">
        <v>55</v>
      </c>
      <c r="R8826" t="s">
        <v>41</v>
      </c>
      <c r="S8826" t="s">
        <v>24</v>
      </c>
      <c r="T8826" t="s">
        <v>33</v>
      </c>
      <c r="U8826" t="s">
        <v>24</v>
      </c>
      <c r="V8826" t="s">
        <v>34</v>
      </c>
      <c r="W8826" t="s">
        <v>43</v>
      </c>
      <c r="X8826" t="s">
        <v>27</v>
      </c>
      <c r="Y8826">
        <f t="shared" ca="1" si="827"/>
        <v>0.89474677168099925</v>
      </c>
      <c r="Z8826" t="str">
        <f t="shared" ca="1" si="824"/>
        <v>Low</v>
      </c>
      <c r="AA8826" t="s">
        <v>48</v>
      </c>
      <c r="AB8826" t="s">
        <v>28</v>
      </c>
    </row>
    <row r="8827" spans="1:28" x14ac:dyDescent="0.3">
      <c r="A8827" t="s">
        <v>17706</v>
      </c>
      <c r="B8827" t="s">
        <v>17707</v>
      </c>
      <c r="C8827" t="s">
        <v>24</v>
      </c>
      <c r="D8827" t="s">
        <v>25</v>
      </c>
      <c r="E8827" t="s">
        <v>38</v>
      </c>
      <c r="F8827" t="s">
        <v>27</v>
      </c>
      <c r="G8827">
        <f t="shared" ca="1" si="825"/>
        <v>1.736856258472419E-2</v>
      </c>
      <c r="H8827" t="str">
        <f t="shared" ca="1" si="826"/>
        <v>Normal</v>
      </c>
      <c r="I8827" t="s">
        <v>46</v>
      </c>
      <c r="J8827" t="s">
        <v>24</v>
      </c>
      <c r="K8827" t="s">
        <v>28</v>
      </c>
      <c r="L8827" t="s">
        <v>29</v>
      </c>
      <c r="M8827" t="s">
        <v>30</v>
      </c>
      <c r="N8827" t="s">
        <v>31</v>
      </c>
      <c r="O8827">
        <f t="shared" ca="1" si="822"/>
        <v>0.84201683313171205</v>
      </c>
      <c r="P8827" t="str">
        <f t="shared" ca="1" si="823"/>
        <v>Grd_Glass</v>
      </c>
      <c r="Q8827" t="s">
        <v>39</v>
      </c>
      <c r="R8827" t="s">
        <v>32</v>
      </c>
      <c r="S8827" t="s">
        <v>24</v>
      </c>
      <c r="T8827" t="s">
        <v>33</v>
      </c>
      <c r="U8827" t="s">
        <v>24</v>
      </c>
      <c r="V8827" t="s">
        <v>34</v>
      </c>
      <c r="W8827" t="s">
        <v>34</v>
      </c>
      <c r="X8827" t="s">
        <v>87</v>
      </c>
      <c r="Y8827">
        <f t="shared" ca="1" si="827"/>
        <v>0.71576659979438306</v>
      </c>
      <c r="Z8827" t="str">
        <f t="shared" ca="1" si="824"/>
        <v>High</v>
      </c>
      <c r="AA8827" t="s">
        <v>63</v>
      </c>
      <c r="AB8827" t="s">
        <v>24</v>
      </c>
    </row>
    <row r="8828" spans="1:28" x14ac:dyDescent="0.3">
      <c r="A8828" t="s">
        <v>17708</v>
      </c>
      <c r="B8828" t="s">
        <v>17709</v>
      </c>
      <c r="C8828" t="s">
        <v>24</v>
      </c>
      <c r="D8828" t="s">
        <v>25</v>
      </c>
      <c r="E8828" t="s">
        <v>38</v>
      </c>
      <c r="F8828" t="s">
        <v>27</v>
      </c>
      <c r="G8828">
        <f t="shared" ca="1" si="825"/>
        <v>0.84406459319828397</v>
      </c>
      <c r="H8828" t="str">
        <f t="shared" ca="1" si="826"/>
        <v>Plethoric</v>
      </c>
      <c r="I8828" t="s">
        <v>55</v>
      </c>
      <c r="J8828" t="s">
        <v>24</v>
      </c>
      <c r="K8828" t="s">
        <v>24</v>
      </c>
      <c r="L8828" t="s">
        <v>72</v>
      </c>
      <c r="M8828" t="s">
        <v>29</v>
      </c>
      <c r="N8828" t="s">
        <v>31</v>
      </c>
      <c r="O8828">
        <f t="shared" ca="1" si="822"/>
        <v>0.94109194297165866</v>
      </c>
      <c r="P8828" t="str">
        <f t="shared" ca="1" si="823"/>
        <v>Plethoric</v>
      </c>
      <c r="Q8828" t="s">
        <v>55</v>
      </c>
      <c r="R8828" t="s">
        <v>112</v>
      </c>
      <c r="S8828" t="s">
        <v>24</v>
      </c>
      <c r="T8828" t="s">
        <v>33</v>
      </c>
      <c r="U8828" t="s">
        <v>24</v>
      </c>
      <c r="V8828" t="s">
        <v>42</v>
      </c>
      <c r="W8828" t="s">
        <v>43</v>
      </c>
      <c r="X8828" t="s">
        <v>27</v>
      </c>
      <c r="Y8828">
        <f t="shared" ca="1" si="827"/>
        <v>0.22353792678071338</v>
      </c>
      <c r="Z8828" t="str">
        <f t="shared" ca="1" si="824"/>
        <v>Low</v>
      </c>
      <c r="AA8828" t="s">
        <v>48</v>
      </c>
      <c r="AB8828" t="s">
        <v>24</v>
      </c>
    </row>
    <row r="8829" spans="1:28" x14ac:dyDescent="0.3">
      <c r="A8829" t="s">
        <v>17710</v>
      </c>
      <c r="B8829" t="s">
        <v>17711</v>
      </c>
      <c r="C8829" t="s">
        <v>24</v>
      </c>
      <c r="D8829" t="s">
        <v>25</v>
      </c>
      <c r="E8829" t="s">
        <v>38</v>
      </c>
      <c r="F8829" t="s">
        <v>48</v>
      </c>
      <c r="G8829">
        <f t="shared" ca="1" si="825"/>
        <v>0.49474548782015992</v>
      </c>
      <c r="H8829" t="str">
        <f t="shared" ca="1" si="826"/>
        <v>Grd_Glass</v>
      </c>
      <c r="I8829" t="s">
        <v>39</v>
      </c>
      <c r="J8829" t="s">
        <v>24</v>
      </c>
      <c r="K8829" t="s">
        <v>24</v>
      </c>
      <c r="L8829" t="s">
        <v>29</v>
      </c>
      <c r="M8829" t="s">
        <v>29</v>
      </c>
      <c r="N8829" t="s">
        <v>31</v>
      </c>
      <c r="O8829">
        <f t="shared" ca="1" si="822"/>
        <v>0.95337369100038738</v>
      </c>
      <c r="P8829" t="str">
        <f t="shared" ca="1" si="823"/>
        <v>Asy/Patchy</v>
      </c>
      <c r="Q8829" t="s">
        <v>115</v>
      </c>
      <c r="R8829" t="s">
        <v>47</v>
      </c>
      <c r="S8829" t="s">
        <v>24</v>
      </c>
      <c r="T8829" t="s">
        <v>33</v>
      </c>
      <c r="U8829" t="s">
        <v>24</v>
      </c>
      <c r="V8829" t="s">
        <v>67</v>
      </c>
      <c r="W8829" t="s">
        <v>35</v>
      </c>
      <c r="X8829" t="s">
        <v>82</v>
      </c>
      <c r="Y8829">
        <f t="shared" ca="1" si="827"/>
        <v>0.13656704337515557</v>
      </c>
      <c r="Z8829" t="str">
        <f t="shared" ca="1" si="824"/>
        <v>High</v>
      </c>
      <c r="AA8829" t="s">
        <v>63</v>
      </c>
      <c r="AB8829" t="s">
        <v>28</v>
      </c>
    </row>
    <row r="8830" spans="1:28" x14ac:dyDescent="0.3">
      <c r="A8830" t="s">
        <v>17712</v>
      </c>
      <c r="B8830" t="s">
        <v>17713</v>
      </c>
      <c r="C8830" t="s">
        <v>24</v>
      </c>
      <c r="D8830" t="s">
        <v>25</v>
      </c>
      <c r="E8830" t="s">
        <v>26</v>
      </c>
      <c r="F8830" t="s">
        <v>27</v>
      </c>
      <c r="G8830">
        <f t="shared" ca="1" si="825"/>
        <v>0.38399788582175398</v>
      </c>
      <c r="H8830" t="str">
        <f t="shared" ca="1" si="826"/>
        <v>Grd_Glass</v>
      </c>
      <c r="I8830" t="s">
        <v>39</v>
      </c>
      <c r="J8830" t="s">
        <v>24</v>
      </c>
      <c r="K8830" t="s">
        <v>24</v>
      </c>
      <c r="L8830" t="s">
        <v>29</v>
      </c>
      <c r="M8830" t="s">
        <v>30</v>
      </c>
      <c r="N8830" t="s">
        <v>31</v>
      </c>
      <c r="O8830">
        <f t="shared" ca="1" si="822"/>
        <v>0.35677840110042713</v>
      </c>
      <c r="P8830" t="str">
        <f t="shared" ca="1" si="823"/>
        <v>Plethoric</v>
      </c>
      <c r="Q8830" t="s">
        <v>55</v>
      </c>
      <c r="R8830" t="s">
        <v>32</v>
      </c>
      <c r="S8830" t="s">
        <v>24</v>
      </c>
      <c r="T8830" t="s">
        <v>33</v>
      </c>
      <c r="U8830" t="s">
        <v>24</v>
      </c>
      <c r="V8830" t="s">
        <v>34</v>
      </c>
      <c r="W8830" t="s">
        <v>34</v>
      </c>
      <c r="X8830" t="s">
        <v>27</v>
      </c>
      <c r="Y8830">
        <f t="shared" ca="1" si="827"/>
        <v>0.66966836062428248</v>
      </c>
      <c r="Z8830" t="str">
        <f t="shared" ca="1" si="824"/>
        <v>Low</v>
      </c>
      <c r="AA8830" t="s">
        <v>48</v>
      </c>
      <c r="AB8830" t="s">
        <v>24</v>
      </c>
    </row>
    <row r="8831" spans="1:28" x14ac:dyDescent="0.3">
      <c r="A8831" t="s">
        <v>17714</v>
      </c>
      <c r="B8831" t="s">
        <v>17715</v>
      </c>
      <c r="C8831" t="s">
        <v>24</v>
      </c>
      <c r="D8831" t="s">
        <v>25</v>
      </c>
      <c r="E8831" t="s">
        <v>38</v>
      </c>
      <c r="F8831" t="s">
        <v>27</v>
      </c>
      <c r="G8831">
        <f t="shared" ca="1" si="825"/>
        <v>0.8759381522784413</v>
      </c>
      <c r="H8831" t="str">
        <f t="shared" ca="1" si="826"/>
        <v>Plethoric</v>
      </c>
      <c r="I8831" t="s">
        <v>55</v>
      </c>
      <c r="J8831" t="s">
        <v>24</v>
      </c>
      <c r="K8831" t="s">
        <v>28</v>
      </c>
      <c r="L8831" t="s">
        <v>30</v>
      </c>
      <c r="M8831" t="s">
        <v>30</v>
      </c>
      <c r="N8831" t="s">
        <v>31</v>
      </c>
      <c r="O8831">
        <f t="shared" ca="1" si="822"/>
        <v>0.51002591774828221</v>
      </c>
      <c r="P8831" t="str">
        <f t="shared" ca="1" si="823"/>
        <v>Plethoric</v>
      </c>
      <c r="Q8831" t="s">
        <v>55</v>
      </c>
      <c r="R8831" t="s">
        <v>41</v>
      </c>
      <c r="S8831" t="s">
        <v>24</v>
      </c>
      <c r="T8831" t="s">
        <v>33</v>
      </c>
      <c r="U8831" t="s">
        <v>28</v>
      </c>
      <c r="V8831" t="s">
        <v>34</v>
      </c>
      <c r="W8831" t="s">
        <v>43</v>
      </c>
      <c r="X8831" t="s">
        <v>27</v>
      </c>
      <c r="Y8831">
        <f t="shared" ca="1" si="827"/>
        <v>0.89880533815206731</v>
      </c>
      <c r="Z8831" t="str">
        <f t="shared" ca="1" si="824"/>
        <v>High</v>
      </c>
      <c r="AA8831" t="s">
        <v>63</v>
      </c>
      <c r="AB8831" t="s">
        <v>24</v>
      </c>
    </row>
    <row r="8832" spans="1:28" x14ac:dyDescent="0.3">
      <c r="A8832" t="s">
        <v>17716</v>
      </c>
      <c r="B8832" t="s">
        <v>17717</v>
      </c>
      <c r="C8832" t="s">
        <v>24</v>
      </c>
      <c r="D8832" t="s">
        <v>25</v>
      </c>
      <c r="E8832" t="s">
        <v>66</v>
      </c>
      <c r="F8832" t="s">
        <v>27</v>
      </c>
      <c r="G8832">
        <f t="shared" ca="1" si="825"/>
        <v>0.96100016850561965</v>
      </c>
      <c r="H8832" t="str">
        <f t="shared" ca="1" si="826"/>
        <v>Oligaemic</v>
      </c>
      <c r="I8832" t="s">
        <v>51</v>
      </c>
      <c r="J8832" t="s">
        <v>24</v>
      </c>
      <c r="K8832" t="s">
        <v>24</v>
      </c>
      <c r="L8832" t="s">
        <v>30</v>
      </c>
      <c r="M8832" t="s">
        <v>72</v>
      </c>
      <c r="N8832" t="s">
        <v>40</v>
      </c>
      <c r="O8832">
        <f t="shared" ca="1" si="822"/>
        <v>0.70587205852209212</v>
      </c>
      <c r="P8832" t="str">
        <f t="shared" ca="1" si="823"/>
        <v>Normal</v>
      </c>
      <c r="Q8832" t="s">
        <v>27</v>
      </c>
      <c r="R8832" t="s">
        <v>32</v>
      </c>
      <c r="S8832" t="s">
        <v>24</v>
      </c>
      <c r="T8832" t="s">
        <v>60</v>
      </c>
      <c r="U8832" t="s">
        <v>24</v>
      </c>
      <c r="V8832" t="s">
        <v>42</v>
      </c>
      <c r="W8832" t="s">
        <v>43</v>
      </c>
      <c r="X8832" t="s">
        <v>27</v>
      </c>
      <c r="Y8832">
        <f t="shared" ca="1" si="827"/>
        <v>0.46930117668358784</v>
      </c>
      <c r="Z8832" t="str">
        <f t="shared" ca="1" si="824"/>
        <v>Low</v>
      </c>
      <c r="AA8832" t="s">
        <v>48</v>
      </c>
      <c r="AB8832" t="s">
        <v>24</v>
      </c>
    </row>
    <row r="8833" spans="1:28" x14ac:dyDescent="0.3">
      <c r="A8833" t="s">
        <v>17718</v>
      </c>
      <c r="B8833" s="1" t="s">
        <v>17719</v>
      </c>
      <c r="C8833" t="s">
        <v>24</v>
      </c>
      <c r="D8833" t="s">
        <v>25</v>
      </c>
      <c r="E8833" t="s">
        <v>38</v>
      </c>
      <c r="F8833" t="s">
        <v>27</v>
      </c>
      <c r="G8833">
        <f t="shared" ca="1" si="825"/>
        <v>0.19738961339076844</v>
      </c>
      <c r="H8833" t="str">
        <f t="shared" ca="1" si="826"/>
        <v>Plethoric</v>
      </c>
      <c r="I8833" t="s">
        <v>55</v>
      </c>
      <c r="J8833" t="s">
        <v>24</v>
      </c>
      <c r="K8833" t="s">
        <v>24</v>
      </c>
      <c r="L8833" t="s">
        <v>30</v>
      </c>
      <c r="M8833" t="s">
        <v>30</v>
      </c>
      <c r="N8833" t="s">
        <v>31</v>
      </c>
      <c r="O8833">
        <f t="shared" ca="1" si="822"/>
        <v>0.702813981180331</v>
      </c>
      <c r="P8833" t="str">
        <f t="shared" ca="1" si="823"/>
        <v>Plethoric</v>
      </c>
      <c r="Q8833" t="s">
        <v>55</v>
      </c>
      <c r="R8833" t="s">
        <v>41</v>
      </c>
      <c r="S8833" t="s">
        <v>24</v>
      </c>
      <c r="T8833" t="s">
        <v>33</v>
      </c>
      <c r="U8833" t="s">
        <v>24</v>
      </c>
      <c r="V8833" t="s">
        <v>34</v>
      </c>
      <c r="W8833" t="s">
        <v>35</v>
      </c>
      <c r="X8833" t="s">
        <v>27</v>
      </c>
      <c r="Y8833">
        <f t="shared" ca="1" si="827"/>
        <v>0.86609812510222106</v>
      </c>
      <c r="Z8833" t="str">
        <f t="shared" ca="1" si="824"/>
        <v>Low</v>
      </c>
      <c r="AA8833" t="s">
        <v>48</v>
      </c>
      <c r="AB8833" t="s">
        <v>24</v>
      </c>
    </row>
    <row r="8834" spans="1:28" x14ac:dyDescent="0.3">
      <c r="A8834" t="s">
        <v>17720</v>
      </c>
      <c r="B8834" t="s">
        <v>17721</v>
      </c>
      <c r="C8834" t="s">
        <v>24</v>
      </c>
      <c r="D8834" t="s">
        <v>25</v>
      </c>
      <c r="E8834" t="s">
        <v>66</v>
      </c>
      <c r="F8834" t="s">
        <v>27</v>
      </c>
      <c r="G8834">
        <f t="shared" ca="1" si="825"/>
        <v>0.74055524995847244</v>
      </c>
      <c r="H8834" t="str">
        <f t="shared" ca="1" si="826"/>
        <v>Normal</v>
      </c>
      <c r="I8834" t="s">
        <v>27</v>
      </c>
      <c r="J8834" t="s">
        <v>24</v>
      </c>
      <c r="K8834" t="s">
        <v>28</v>
      </c>
      <c r="L8834" t="s">
        <v>29</v>
      </c>
      <c r="M8834" t="s">
        <v>29</v>
      </c>
      <c r="N8834" t="s">
        <v>31</v>
      </c>
      <c r="O8834">
        <f t="shared" ca="1" si="822"/>
        <v>0.50184332203711213</v>
      </c>
      <c r="P8834" t="str">
        <f t="shared" ca="1" si="823"/>
        <v>Normal</v>
      </c>
      <c r="Q8834" t="s">
        <v>27</v>
      </c>
      <c r="R8834" t="s">
        <v>41</v>
      </c>
      <c r="S8834" t="s">
        <v>24</v>
      </c>
      <c r="T8834" t="s">
        <v>33</v>
      </c>
      <c r="U8834" t="s">
        <v>24</v>
      </c>
      <c r="V8834" t="s">
        <v>34</v>
      </c>
      <c r="W8834" t="s">
        <v>35</v>
      </c>
      <c r="X8834" t="s">
        <v>27</v>
      </c>
      <c r="Y8834">
        <f t="shared" ca="1" si="827"/>
        <v>7.1808990335494705E-2</v>
      </c>
      <c r="Z8834" t="str">
        <f t="shared" ca="1" si="824"/>
        <v>Normal</v>
      </c>
      <c r="AA8834" t="s">
        <v>63</v>
      </c>
      <c r="AB8834" t="s">
        <v>24</v>
      </c>
    </row>
    <row r="8835" spans="1:28" x14ac:dyDescent="0.3">
      <c r="A8835" t="s">
        <v>17722</v>
      </c>
      <c r="B8835" t="s">
        <v>17723</v>
      </c>
      <c r="C8835" t="s">
        <v>24</v>
      </c>
      <c r="D8835" t="s">
        <v>25</v>
      </c>
      <c r="E8835" t="s">
        <v>26</v>
      </c>
      <c r="F8835" t="s">
        <v>27</v>
      </c>
      <c r="G8835">
        <f t="shared" ca="1" si="825"/>
        <v>0.94792563709095068</v>
      </c>
      <c r="H8835" t="str">
        <f t="shared" ca="1" si="826"/>
        <v>Normal</v>
      </c>
      <c r="I8835" t="s">
        <v>27</v>
      </c>
      <c r="J8835" t="s">
        <v>24</v>
      </c>
      <c r="K8835" t="s">
        <v>24</v>
      </c>
      <c r="L8835" t="s">
        <v>29</v>
      </c>
      <c r="M8835" t="s">
        <v>30</v>
      </c>
      <c r="N8835" t="s">
        <v>40</v>
      </c>
      <c r="O8835">
        <f t="shared" ref="O8835:O8898" ca="1" si="828">RAND()</f>
        <v>0.50936946398820204</v>
      </c>
      <c r="P8835" t="str">
        <f t="shared" ref="P8835:P8898" ca="1" si="829">IF(O8835&lt;=P$1,IF(O8835&lt;=S$11258,Q$11258,IF(O8835&lt;=S$11259,Q$11259,IF(O8835&lt;=S$11260,Q$11260,IF(O8835&lt;=S$11261,Q$11261,IF(O8835&lt;=S$11262,Q$11262))))),Q8835)</f>
        <v>Normal</v>
      </c>
      <c r="Q8835" t="s">
        <v>27</v>
      </c>
      <c r="R8835" t="s">
        <v>32</v>
      </c>
      <c r="S8835" t="s">
        <v>24</v>
      </c>
      <c r="T8835" t="s">
        <v>33</v>
      </c>
      <c r="U8835" t="s">
        <v>24</v>
      </c>
      <c r="V8835" t="s">
        <v>34</v>
      </c>
      <c r="W8835" t="s">
        <v>35</v>
      </c>
      <c r="X8835" t="s">
        <v>27</v>
      </c>
      <c r="Y8835">
        <f t="shared" ca="1" si="827"/>
        <v>0.16410285822102888</v>
      </c>
      <c r="Z8835" t="str">
        <f t="shared" ref="Z8835:Z8898" ca="1" si="830">IF(Y8835&lt;=Z$1,IF(Y8835&lt;=AC$11258,AA$11258,IF(Y8835&lt;=AC$11259,AA$11259,IF(Y8835&lt;=AC$11260,AA$11260,IF(Y8835&lt;=AC$11261,AA$11261,IF(Y8835&lt;=AC$11262,AA$11262))))),AA8835)</f>
        <v>High</v>
      </c>
      <c r="AA8835" t="s">
        <v>63</v>
      </c>
      <c r="AB8835" t="s">
        <v>24</v>
      </c>
    </row>
    <row r="8836" spans="1:28" x14ac:dyDescent="0.3">
      <c r="A8836" t="s">
        <v>17724</v>
      </c>
      <c r="B8836" t="s">
        <v>17725</v>
      </c>
      <c r="C8836" t="s">
        <v>24</v>
      </c>
      <c r="D8836" t="s">
        <v>25</v>
      </c>
      <c r="E8836" t="s">
        <v>66</v>
      </c>
      <c r="F8836" t="s">
        <v>27</v>
      </c>
      <c r="G8836">
        <f t="shared" ref="G8836:G8899" ca="1" si="831">RAND()</f>
        <v>5.4583666226972971E-2</v>
      </c>
      <c r="H8836" t="str">
        <f t="shared" ref="H8836:H8899" ca="1" si="832">IF(G8836&lt;=H$1,IF(G8836&lt;=K$11258,I$11258,IF(G8836&lt;=K$11259,I$11259,IF(G8836&lt;=K$11260,I$11260,IF(G8836&lt;=K$11261,I$11261,IF(G8836&lt;=K$11262,I$11262))))),I8836)</f>
        <v>Normal</v>
      </c>
      <c r="I8836" t="s">
        <v>51</v>
      </c>
      <c r="J8836" t="s">
        <v>24</v>
      </c>
      <c r="K8836" t="s">
        <v>24</v>
      </c>
      <c r="L8836" t="s">
        <v>29</v>
      </c>
      <c r="M8836" t="s">
        <v>29</v>
      </c>
      <c r="N8836" t="s">
        <v>31</v>
      </c>
      <c r="O8836">
        <f t="shared" ca="1" si="828"/>
        <v>0.71694777573529855</v>
      </c>
      <c r="P8836" t="str">
        <f t="shared" ca="1" si="829"/>
        <v>Oligaemic</v>
      </c>
      <c r="Q8836" t="s">
        <v>51</v>
      </c>
      <c r="R8836" t="s">
        <v>41</v>
      </c>
      <c r="S8836" t="s">
        <v>24</v>
      </c>
      <c r="T8836" t="s">
        <v>33</v>
      </c>
      <c r="U8836" t="s">
        <v>24</v>
      </c>
      <c r="V8836" t="s">
        <v>42</v>
      </c>
      <c r="W8836" t="s">
        <v>35</v>
      </c>
      <c r="X8836" t="s">
        <v>27</v>
      </c>
      <c r="Y8836">
        <f t="shared" ref="Y8836:Y8899" ca="1" si="833">RAND()</f>
        <v>0.26652923107217541</v>
      </c>
      <c r="Z8836" t="str">
        <f t="shared" ca="1" si="830"/>
        <v>High</v>
      </c>
      <c r="AA8836" t="s">
        <v>63</v>
      </c>
      <c r="AB8836" t="s">
        <v>24</v>
      </c>
    </row>
    <row r="8837" spans="1:28" x14ac:dyDescent="0.3">
      <c r="A8837" t="s">
        <v>17726</v>
      </c>
      <c r="B8837" t="s">
        <v>17727</v>
      </c>
      <c r="C8837" t="s">
        <v>24</v>
      </c>
      <c r="D8837" t="s">
        <v>25</v>
      </c>
      <c r="E8837" t="s">
        <v>26</v>
      </c>
      <c r="F8837" t="s">
        <v>27</v>
      </c>
      <c r="G8837">
        <f t="shared" ca="1" si="831"/>
        <v>0.10456259098757037</v>
      </c>
      <c r="H8837" t="str">
        <f t="shared" ca="1" si="832"/>
        <v>Oligaemic</v>
      </c>
      <c r="I8837" t="s">
        <v>51</v>
      </c>
      <c r="J8837" t="s">
        <v>24</v>
      </c>
      <c r="K8837" t="s">
        <v>28</v>
      </c>
      <c r="L8837" t="s">
        <v>30</v>
      </c>
      <c r="M8837" t="s">
        <v>29</v>
      </c>
      <c r="N8837" t="s">
        <v>40</v>
      </c>
      <c r="O8837">
        <f t="shared" ca="1" si="828"/>
        <v>0.56395000498640036</v>
      </c>
      <c r="P8837" t="str">
        <f t="shared" ca="1" si="829"/>
        <v>Oligaemic</v>
      </c>
      <c r="Q8837" t="s">
        <v>51</v>
      </c>
      <c r="R8837" t="s">
        <v>32</v>
      </c>
      <c r="S8837" t="s">
        <v>24</v>
      </c>
      <c r="T8837" t="s">
        <v>52</v>
      </c>
      <c r="U8837" t="s">
        <v>24</v>
      </c>
      <c r="V8837" t="s">
        <v>34</v>
      </c>
      <c r="W8837" t="s">
        <v>35</v>
      </c>
      <c r="X8837" t="s">
        <v>27</v>
      </c>
      <c r="Y8837">
        <f t="shared" ca="1" si="833"/>
        <v>4.3914275836919536E-2</v>
      </c>
      <c r="Z8837" t="str">
        <f t="shared" ca="1" si="830"/>
        <v>Normal</v>
      </c>
      <c r="AA8837" t="s">
        <v>63</v>
      </c>
      <c r="AB8837" t="s">
        <v>24</v>
      </c>
    </row>
    <row r="8838" spans="1:28" x14ac:dyDescent="0.3">
      <c r="A8838" t="s">
        <v>17728</v>
      </c>
      <c r="B8838" t="s">
        <v>17729</v>
      </c>
      <c r="C8838" t="s">
        <v>24</v>
      </c>
      <c r="D8838" t="s">
        <v>25</v>
      </c>
      <c r="E8838" t="s">
        <v>38</v>
      </c>
      <c r="F8838" t="s">
        <v>27</v>
      </c>
      <c r="G8838">
        <f t="shared" ca="1" si="831"/>
        <v>0.44319876552863924</v>
      </c>
      <c r="H8838" t="str">
        <f t="shared" ca="1" si="832"/>
        <v>Grd_Glass</v>
      </c>
      <c r="I8838" t="s">
        <v>39</v>
      </c>
      <c r="J8838" t="s">
        <v>24</v>
      </c>
      <c r="K8838" t="s">
        <v>24</v>
      </c>
      <c r="L8838" t="s">
        <v>30</v>
      </c>
      <c r="M8838" t="s">
        <v>30</v>
      </c>
      <c r="N8838" t="s">
        <v>31</v>
      </c>
      <c r="O8838">
        <f t="shared" ca="1" si="828"/>
        <v>0.39216416205290994</v>
      </c>
      <c r="P8838" t="str">
        <f t="shared" ca="1" si="829"/>
        <v>Asy/Patchy</v>
      </c>
      <c r="Q8838" t="s">
        <v>115</v>
      </c>
      <c r="R8838" t="s">
        <v>41</v>
      </c>
      <c r="S8838" t="s">
        <v>24</v>
      </c>
      <c r="T8838" t="s">
        <v>33</v>
      </c>
      <c r="U8838" t="s">
        <v>24</v>
      </c>
      <c r="V8838" t="s">
        <v>67</v>
      </c>
      <c r="W8838" t="s">
        <v>34</v>
      </c>
      <c r="X8838" t="s">
        <v>87</v>
      </c>
      <c r="Y8838">
        <f t="shared" ca="1" si="833"/>
        <v>0.89346814631311611</v>
      </c>
      <c r="Z8838" t="str">
        <f t="shared" ca="1" si="830"/>
        <v>Normal</v>
      </c>
      <c r="AA8838" t="s">
        <v>27</v>
      </c>
      <c r="AB8838" t="s">
        <v>24</v>
      </c>
    </row>
    <row r="8839" spans="1:28" x14ac:dyDescent="0.3">
      <c r="A8839" t="s">
        <v>17730</v>
      </c>
      <c r="B8839" t="s">
        <v>17731</v>
      </c>
      <c r="C8839" t="s">
        <v>24</v>
      </c>
      <c r="D8839" t="s">
        <v>25</v>
      </c>
      <c r="E8839" t="s">
        <v>26</v>
      </c>
      <c r="F8839" t="s">
        <v>27</v>
      </c>
      <c r="G8839">
        <f t="shared" ca="1" si="831"/>
        <v>0.23504650717297237</v>
      </c>
      <c r="H8839" t="str">
        <f t="shared" ca="1" si="832"/>
        <v>Normal</v>
      </c>
      <c r="I8839" t="s">
        <v>27</v>
      </c>
      <c r="J8839" t="s">
        <v>24</v>
      </c>
      <c r="K8839" t="s">
        <v>24</v>
      </c>
      <c r="L8839" t="s">
        <v>29</v>
      </c>
      <c r="M8839" t="s">
        <v>29</v>
      </c>
      <c r="N8839" t="s">
        <v>31</v>
      </c>
      <c r="O8839">
        <f t="shared" ca="1" si="828"/>
        <v>0.13026379151614842</v>
      </c>
      <c r="P8839" t="str">
        <f t="shared" ca="1" si="829"/>
        <v>Plethoric</v>
      </c>
      <c r="Q8839" t="s">
        <v>55</v>
      </c>
      <c r="R8839" t="s">
        <v>32</v>
      </c>
      <c r="S8839" t="s">
        <v>24</v>
      </c>
      <c r="T8839" t="s">
        <v>33</v>
      </c>
      <c r="U8839" t="s">
        <v>24</v>
      </c>
      <c r="V8839" t="s">
        <v>34</v>
      </c>
      <c r="W8839" t="s">
        <v>35</v>
      </c>
      <c r="X8839" t="s">
        <v>27</v>
      </c>
      <c r="Y8839">
        <f t="shared" ca="1" si="833"/>
        <v>0.19564787744943246</v>
      </c>
      <c r="Z8839" t="str">
        <f t="shared" ca="1" si="830"/>
        <v>High</v>
      </c>
      <c r="AA8839" t="s">
        <v>63</v>
      </c>
      <c r="AB8839" t="s">
        <v>24</v>
      </c>
    </row>
    <row r="8840" spans="1:28" x14ac:dyDescent="0.3">
      <c r="A8840" t="s">
        <v>17732</v>
      </c>
      <c r="B8840" t="s">
        <v>17733</v>
      </c>
      <c r="C8840" t="s">
        <v>24</v>
      </c>
      <c r="D8840" t="s">
        <v>25</v>
      </c>
      <c r="E8840" t="s">
        <v>26</v>
      </c>
      <c r="F8840" t="s">
        <v>27</v>
      </c>
      <c r="G8840">
        <f t="shared" ca="1" si="831"/>
        <v>0.28982470546962258</v>
      </c>
      <c r="H8840" t="str">
        <f t="shared" ca="1" si="832"/>
        <v>Plethoric</v>
      </c>
      <c r="I8840" t="s">
        <v>55</v>
      </c>
      <c r="J8840" t="s">
        <v>28</v>
      </c>
      <c r="K8840" t="s">
        <v>24</v>
      </c>
      <c r="L8840" t="s">
        <v>72</v>
      </c>
      <c r="M8840" t="s">
        <v>72</v>
      </c>
      <c r="N8840" t="s">
        <v>31</v>
      </c>
      <c r="O8840">
        <f t="shared" ca="1" si="828"/>
        <v>0.12239689006165766</v>
      </c>
      <c r="P8840" t="str">
        <f t="shared" ca="1" si="829"/>
        <v>Normal</v>
      </c>
      <c r="Q8840" t="s">
        <v>27</v>
      </c>
      <c r="R8840" t="s">
        <v>41</v>
      </c>
      <c r="S8840" t="s">
        <v>24</v>
      </c>
      <c r="T8840" t="s">
        <v>33</v>
      </c>
      <c r="U8840" t="s">
        <v>24</v>
      </c>
      <c r="V8840" t="s">
        <v>34</v>
      </c>
      <c r="W8840" t="s">
        <v>35</v>
      </c>
      <c r="X8840" t="s">
        <v>27</v>
      </c>
      <c r="Y8840">
        <f t="shared" ca="1" si="833"/>
        <v>0.32423218920693142</v>
      </c>
      <c r="Z8840" t="str">
        <f t="shared" ca="1" si="830"/>
        <v>High</v>
      </c>
      <c r="AA8840" t="s">
        <v>63</v>
      </c>
      <c r="AB8840" t="s">
        <v>24</v>
      </c>
    </row>
    <row r="8841" spans="1:28" x14ac:dyDescent="0.3">
      <c r="A8841" t="s">
        <v>17734</v>
      </c>
      <c r="B8841" t="s">
        <v>17735</v>
      </c>
      <c r="C8841" t="s">
        <v>24</v>
      </c>
      <c r="D8841" t="s">
        <v>25</v>
      </c>
      <c r="E8841" t="s">
        <v>38</v>
      </c>
      <c r="F8841" t="s">
        <v>27</v>
      </c>
      <c r="G8841">
        <f t="shared" ca="1" si="831"/>
        <v>0.52991170619968397</v>
      </c>
      <c r="H8841" t="str">
        <f t="shared" ca="1" si="832"/>
        <v>Asy/Patch</v>
      </c>
      <c r="I8841" t="s">
        <v>46</v>
      </c>
      <c r="J8841" t="s">
        <v>24</v>
      </c>
      <c r="K8841" t="s">
        <v>24</v>
      </c>
      <c r="L8841" t="s">
        <v>30</v>
      </c>
      <c r="M8841" t="s">
        <v>29</v>
      </c>
      <c r="N8841" t="s">
        <v>31</v>
      </c>
      <c r="O8841">
        <f t="shared" ca="1" si="828"/>
        <v>7.7619716841877961E-2</v>
      </c>
      <c r="P8841" t="str">
        <f t="shared" ca="1" si="829"/>
        <v>Normal</v>
      </c>
      <c r="Q8841" t="s">
        <v>55</v>
      </c>
      <c r="R8841" t="s">
        <v>32</v>
      </c>
      <c r="S8841" t="s">
        <v>28</v>
      </c>
      <c r="T8841" t="s">
        <v>52</v>
      </c>
      <c r="U8841" t="s">
        <v>24</v>
      </c>
      <c r="V8841" t="s">
        <v>34</v>
      </c>
      <c r="W8841" t="s">
        <v>35</v>
      </c>
      <c r="X8841" t="s">
        <v>27</v>
      </c>
      <c r="Y8841">
        <f t="shared" ca="1" si="833"/>
        <v>0.2765709854888303</v>
      </c>
      <c r="Z8841" t="str">
        <f t="shared" ca="1" si="830"/>
        <v>High</v>
      </c>
      <c r="AA8841" t="s">
        <v>63</v>
      </c>
      <c r="AB8841" t="s">
        <v>24</v>
      </c>
    </row>
    <row r="8842" spans="1:28" x14ac:dyDescent="0.3">
      <c r="A8842" t="s">
        <v>17736</v>
      </c>
      <c r="B8842" t="s">
        <v>17737</v>
      </c>
      <c r="C8842" t="s">
        <v>24</v>
      </c>
      <c r="D8842" t="s">
        <v>25</v>
      </c>
      <c r="E8842" t="s">
        <v>38</v>
      </c>
      <c r="F8842" t="s">
        <v>27</v>
      </c>
      <c r="G8842">
        <f t="shared" ca="1" si="831"/>
        <v>0.53704319972117032</v>
      </c>
      <c r="H8842" t="str">
        <f t="shared" ca="1" si="832"/>
        <v>Plethoric</v>
      </c>
      <c r="I8842" t="s">
        <v>55</v>
      </c>
      <c r="J8842" t="s">
        <v>24</v>
      </c>
      <c r="K8842" t="s">
        <v>28</v>
      </c>
      <c r="L8842" t="s">
        <v>30</v>
      </c>
      <c r="M8842" t="s">
        <v>29</v>
      </c>
      <c r="N8842" t="s">
        <v>31</v>
      </c>
      <c r="O8842">
        <f t="shared" ca="1" si="828"/>
        <v>0.86638680722958761</v>
      </c>
      <c r="P8842" t="str">
        <f t="shared" ca="1" si="829"/>
        <v>Normal</v>
      </c>
      <c r="Q8842" t="s">
        <v>27</v>
      </c>
      <c r="R8842" t="s">
        <v>41</v>
      </c>
      <c r="S8842" t="s">
        <v>24</v>
      </c>
      <c r="T8842" t="s">
        <v>52</v>
      </c>
      <c r="U8842" t="s">
        <v>24</v>
      </c>
      <c r="V8842" t="s">
        <v>34</v>
      </c>
      <c r="W8842" t="s">
        <v>43</v>
      </c>
      <c r="X8842" t="s">
        <v>27</v>
      </c>
      <c r="Y8842">
        <f t="shared" ca="1" si="833"/>
        <v>0.41439082480923883</v>
      </c>
      <c r="Z8842" t="str">
        <f t="shared" ca="1" si="830"/>
        <v>High</v>
      </c>
      <c r="AA8842" t="s">
        <v>63</v>
      </c>
      <c r="AB8842" t="s">
        <v>24</v>
      </c>
    </row>
    <row r="8843" spans="1:28" x14ac:dyDescent="0.3">
      <c r="A8843" t="s">
        <v>17738</v>
      </c>
      <c r="B8843" t="s">
        <v>17739</v>
      </c>
      <c r="C8843" t="s">
        <v>24</v>
      </c>
      <c r="D8843" t="s">
        <v>25</v>
      </c>
      <c r="E8843" t="s">
        <v>38</v>
      </c>
      <c r="F8843" t="s">
        <v>27</v>
      </c>
      <c r="G8843">
        <f t="shared" ca="1" si="831"/>
        <v>2.8693529611050095E-2</v>
      </c>
      <c r="H8843" t="str">
        <f t="shared" ca="1" si="832"/>
        <v>Normal</v>
      </c>
      <c r="I8843" t="s">
        <v>55</v>
      </c>
      <c r="J8843" t="s">
        <v>24</v>
      </c>
      <c r="K8843" t="s">
        <v>24</v>
      </c>
      <c r="L8843" t="s">
        <v>30</v>
      </c>
      <c r="M8843" t="s">
        <v>30</v>
      </c>
      <c r="N8843" t="s">
        <v>40</v>
      </c>
      <c r="O8843">
        <f t="shared" ca="1" si="828"/>
        <v>0.52139121793100263</v>
      </c>
      <c r="P8843" t="str">
        <f t="shared" ca="1" si="829"/>
        <v>Plethoric</v>
      </c>
      <c r="Q8843" t="s">
        <v>55</v>
      </c>
      <c r="R8843" t="s">
        <v>41</v>
      </c>
      <c r="S8843" t="s">
        <v>24</v>
      </c>
      <c r="T8843" t="s">
        <v>33</v>
      </c>
      <c r="U8843" t="s">
        <v>24</v>
      </c>
      <c r="V8843" t="s">
        <v>67</v>
      </c>
      <c r="W8843" t="s">
        <v>66</v>
      </c>
      <c r="X8843" t="s">
        <v>27</v>
      </c>
      <c r="Y8843">
        <f t="shared" ca="1" si="833"/>
        <v>0.80732313872550787</v>
      </c>
      <c r="Z8843" t="str">
        <f t="shared" ca="1" si="830"/>
        <v>High</v>
      </c>
      <c r="AA8843" t="s">
        <v>63</v>
      </c>
      <c r="AB8843" t="s">
        <v>24</v>
      </c>
    </row>
    <row r="8844" spans="1:28" x14ac:dyDescent="0.3">
      <c r="A8844" t="s">
        <v>17740</v>
      </c>
      <c r="B8844" t="s">
        <v>17741</v>
      </c>
      <c r="C8844" t="s">
        <v>24</v>
      </c>
      <c r="D8844" t="s">
        <v>25</v>
      </c>
      <c r="E8844" t="s">
        <v>26</v>
      </c>
      <c r="F8844" t="s">
        <v>27</v>
      </c>
      <c r="G8844">
        <f t="shared" ca="1" si="831"/>
        <v>0.27191668866651231</v>
      </c>
      <c r="H8844" t="str">
        <f t="shared" ca="1" si="832"/>
        <v>Oligaemic</v>
      </c>
      <c r="I8844" t="s">
        <v>51</v>
      </c>
      <c r="J8844" t="s">
        <v>24</v>
      </c>
      <c r="K8844" t="s">
        <v>28</v>
      </c>
      <c r="L8844" t="s">
        <v>29</v>
      </c>
      <c r="M8844" t="s">
        <v>29</v>
      </c>
      <c r="N8844" t="s">
        <v>31</v>
      </c>
      <c r="O8844">
        <f t="shared" ca="1" si="828"/>
        <v>0.80572543533567198</v>
      </c>
      <c r="P8844" t="str">
        <f t="shared" ca="1" si="829"/>
        <v>Oligaemic</v>
      </c>
      <c r="Q8844" t="s">
        <v>51</v>
      </c>
      <c r="R8844" t="s">
        <v>32</v>
      </c>
      <c r="S8844" t="s">
        <v>24</v>
      </c>
      <c r="T8844" t="s">
        <v>33</v>
      </c>
      <c r="U8844" t="s">
        <v>24</v>
      </c>
      <c r="V8844" t="s">
        <v>34</v>
      </c>
      <c r="W8844" t="s">
        <v>35</v>
      </c>
      <c r="X8844" t="s">
        <v>27</v>
      </c>
      <c r="Y8844">
        <f t="shared" ca="1" si="833"/>
        <v>0.88770019425041569</v>
      </c>
      <c r="Z8844" t="str">
        <f t="shared" ca="1" si="830"/>
        <v>Low</v>
      </c>
      <c r="AA8844" t="s">
        <v>48</v>
      </c>
      <c r="AB8844" t="s">
        <v>24</v>
      </c>
    </row>
    <row r="8845" spans="1:28" x14ac:dyDescent="0.3">
      <c r="A8845" t="s">
        <v>17742</v>
      </c>
      <c r="B8845" t="s">
        <v>17743</v>
      </c>
      <c r="C8845" t="s">
        <v>24</v>
      </c>
      <c r="D8845" t="s">
        <v>25</v>
      </c>
      <c r="E8845" t="s">
        <v>38</v>
      </c>
      <c r="F8845" t="s">
        <v>27</v>
      </c>
      <c r="G8845">
        <f t="shared" ca="1" si="831"/>
        <v>0.45244543724829578</v>
      </c>
      <c r="H8845" t="str">
        <f t="shared" ca="1" si="832"/>
        <v>Grd_Glass</v>
      </c>
      <c r="I8845" t="s">
        <v>39</v>
      </c>
      <c r="J8845" t="s">
        <v>24</v>
      </c>
      <c r="K8845" t="s">
        <v>24</v>
      </c>
      <c r="L8845" t="s">
        <v>29</v>
      </c>
      <c r="M8845" t="s">
        <v>30</v>
      </c>
      <c r="N8845" t="s">
        <v>31</v>
      </c>
      <c r="O8845">
        <f t="shared" ca="1" si="828"/>
        <v>0.31019712455286319</v>
      </c>
      <c r="P8845" t="str">
        <f t="shared" ca="1" si="829"/>
        <v>Grd_Glass</v>
      </c>
      <c r="Q8845" t="s">
        <v>39</v>
      </c>
      <c r="R8845" t="s">
        <v>41</v>
      </c>
      <c r="S8845" t="s">
        <v>28</v>
      </c>
      <c r="T8845" t="s">
        <v>33</v>
      </c>
      <c r="U8845" t="s">
        <v>24</v>
      </c>
      <c r="V8845" t="s">
        <v>42</v>
      </c>
      <c r="W8845" t="s">
        <v>43</v>
      </c>
      <c r="X8845" t="s">
        <v>27</v>
      </c>
      <c r="Y8845">
        <f t="shared" ca="1" si="833"/>
        <v>1.4444139362598474E-2</v>
      </c>
      <c r="Z8845" t="str">
        <f t="shared" ca="1" si="830"/>
        <v>Normal</v>
      </c>
      <c r="AA8845" t="s">
        <v>48</v>
      </c>
      <c r="AB8845" t="s">
        <v>28</v>
      </c>
    </row>
    <row r="8846" spans="1:28" x14ac:dyDescent="0.3">
      <c r="A8846" t="s">
        <v>17744</v>
      </c>
      <c r="B8846" t="s">
        <v>17745</v>
      </c>
      <c r="C8846" t="s">
        <v>24</v>
      </c>
      <c r="D8846" t="s">
        <v>25</v>
      </c>
      <c r="E8846" t="s">
        <v>26</v>
      </c>
      <c r="F8846" t="s">
        <v>27</v>
      </c>
      <c r="G8846">
        <f t="shared" ca="1" si="831"/>
        <v>0.9052061977786372</v>
      </c>
      <c r="H8846" t="str">
        <f t="shared" ca="1" si="832"/>
        <v>Oligaemic</v>
      </c>
      <c r="I8846" t="s">
        <v>51</v>
      </c>
      <c r="J8846" t="s">
        <v>24</v>
      </c>
      <c r="K8846" t="s">
        <v>24</v>
      </c>
      <c r="L8846" t="s">
        <v>30</v>
      </c>
      <c r="M8846" t="s">
        <v>29</v>
      </c>
      <c r="N8846" t="s">
        <v>31</v>
      </c>
      <c r="O8846">
        <f t="shared" ca="1" si="828"/>
        <v>0.32934409598169512</v>
      </c>
      <c r="P8846" t="str">
        <f t="shared" ca="1" si="829"/>
        <v>Normal</v>
      </c>
      <c r="Q8846" t="s">
        <v>27</v>
      </c>
      <c r="R8846" t="s">
        <v>47</v>
      </c>
      <c r="S8846" t="s">
        <v>24</v>
      </c>
      <c r="T8846" t="s">
        <v>33</v>
      </c>
      <c r="U8846" t="s">
        <v>28</v>
      </c>
      <c r="V8846" t="s">
        <v>42</v>
      </c>
      <c r="W8846" t="s">
        <v>43</v>
      </c>
      <c r="X8846" t="s">
        <v>27</v>
      </c>
      <c r="Y8846">
        <f t="shared" ca="1" si="833"/>
        <v>9.7155085204849723E-2</v>
      </c>
      <c r="Z8846" t="str">
        <f t="shared" ca="1" si="830"/>
        <v>Normal</v>
      </c>
      <c r="AA8846" t="s">
        <v>48</v>
      </c>
      <c r="AB8846" t="s">
        <v>24</v>
      </c>
    </row>
    <row r="8847" spans="1:28" x14ac:dyDescent="0.3">
      <c r="A8847" t="s">
        <v>17746</v>
      </c>
      <c r="B8847" t="s">
        <v>17747</v>
      </c>
      <c r="C8847" t="s">
        <v>24</v>
      </c>
      <c r="D8847" t="s">
        <v>25</v>
      </c>
      <c r="E8847" t="s">
        <v>26</v>
      </c>
      <c r="F8847" t="s">
        <v>63</v>
      </c>
      <c r="G8847">
        <f t="shared" ca="1" si="831"/>
        <v>6.5247312517842659E-2</v>
      </c>
      <c r="H8847" t="str">
        <f t="shared" ca="1" si="832"/>
        <v>Normal</v>
      </c>
      <c r="I8847" t="s">
        <v>55</v>
      </c>
      <c r="J8847" t="s">
        <v>24</v>
      </c>
      <c r="K8847" t="s">
        <v>28</v>
      </c>
      <c r="L8847" t="s">
        <v>29</v>
      </c>
      <c r="M8847" t="s">
        <v>29</v>
      </c>
      <c r="N8847" t="s">
        <v>31</v>
      </c>
      <c r="O8847">
        <f t="shared" ca="1" si="828"/>
        <v>0.36686538249459177</v>
      </c>
      <c r="P8847" t="str">
        <f t="shared" ca="1" si="829"/>
        <v>Plethoric</v>
      </c>
      <c r="Q8847" t="s">
        <v>55</v>
      </c>
      <c r="R8847" t="s">
        <v>41</v>
      </c>
      <c r="S8847" t="s">
        <v>24</v>
      </c>
      <c r="T8847" t="s">
        <v>33</v>
      </c>
      <c r="U8847" t="s">
        <v>28</v>
      </c>
      <c r="V8847" t="s">
        <v>67</v>
      </c>
      <c r="W8847" t="s">
        <v>43</v>
      </c>
      <c r="X8847" t="s">
        <v>27</v>
      </c>
      <c r="Y8847">
        <f t="shared" ca="1" si="833"/>
        <v>0.94223724256614116</v>
      </c>
      <c r="Z8847" t="str">
        <f t="shared" ca="1" si="830"/>
        <v>High</v>
      </c>
      <c r="AA8847" t="s">
        <v>63</v>
      </c>
      <c r="AB8847" t="s">
        <v>28</v>
      </c>
    </row>
    <row r="8848" spans="1:28" x14ac:dyDescent="0.3">
      <c r="A8848" t="s">
        <v>17748</v>
      </c>
      <c r="B8848" t="s">
        <v>17749</v>
      </c>
      <c r="C8848" t="s">
        <v>24</v>
      </c>
      <c r="D8848" t="s">
        <v>25</v>
      </c>
      <c r="E8848" t="s">
        <v>38</v>
      </c>
      <c r="F8848" t="s">
        <v>27</v>
      </c>
      <c r="G8848">
        <f t="shared" ca="1" si="831"/>
        <v>0.25233910561484207</v>
      </c>
      <c r="H8848" t="str">
        <f t="shared" ca="1" si="832"/>
        <v>Normal</v>
      </c>
      <c r="I8848" t="s">
        <v>27</v>
      </c>
      <c r="J8848" t="s">
        <v>24</v>
      </c>
      <c r="K8848" t="s">
        <v>24</v>
      </c>
      <c r="L8848" t="s">
        <v>29</v>
      </c>
      <c r="M8848" t="s">
        <v>29</v>
      </c>
      <c r="N8848" t="s">
        <v>31</v>
      </c>
      <c r="O8848">
        <f t="shared" ca="1" si="828"/>
        <v>0.30113579060966444</v>
      </c>
      <c r="P8848" t="str">
        <f t="shared" ca="1" si="829"/>
        <v>Normal</v>
      </c>
      <c r="Q8848" t="s">
        <v>27</v>
      </c>
      <c r="R8848" t="s">
        <v>41</v>
      </c>
      <c r="S8848" t="s">
        <v>24</v>
      </c>
      <c r="T8848" t="s">
        <v>52</v>
      </c>
      <c r="U8848" t="s">
        <v>24</v>
      </c>
      <c r="V8848" t="s">
        <v>42</v>
      </c>
      <c r="W8848" t="s">
        <v>43</v>
      </c>
      <c r="X8848" t="s">
        <v>87</v>
      </c>
      <c r="Y8848">
        <f t="shared" ca="1" si="833"/>
        <v>0.68575319732589901</v>
      </c>
      <c r="Z8848" t="str">
        <f t="shared" ca="1" si="830"/>
        <v>High</v>
      </c>
      <c r="AA8848" t="s">
        <v>63</v>
      </c>
      <c r="AB8848" t="s">
        <v>28</v>
      </c>
    </row>
    <row r="8849" spans="1:28" x14ac:dyDescent="0.3">
      <c r="A8849" t="s">
        <v>17750</v>
      </c>
      <c r="B8849" t="s">
        <v>17751</v>
      </c>
      <c r="C8849" t="s">
        <v>24</v>
      </c>
      <c r="D8849" t="s">
        <v>25</v>
      </c>
      <c r="E8849" t="s">
        <v>38</v>
      </c>
      <c r="F8849" t="s">
        <v>27</v>
      </c>
      <c r="G8849">
        <f t="shared" ca="1" si="831"/>
        <v>0.72912087658669589</v>
      </c>
      <c r="H8849" t="str">
        <f t="shared" ca="1" si="832"/>
        <v>Plethoric</v>
      </c>
      <c r="I8849" t="s">
        <v>55</v>
      </c>
      <c r="J8849" t="s">
        <v>24</v>
      </c>
      <c r="K8849" t="s">
        <v>24</v>
      </c>
      <c r="L8849" t="s">
        <v>30</v>
      </c>
      <c r="M8849" t="s">
        <v>30</v>
      </c>
      <c r="N8849" t="s">
        <v>31</v>
      </c>
      <c r="O8849">
        <f t="shared" ca="1" si="828"/>
        <v>0.91912933235076111</v>
      </c>
      <c r="P8849" t="str">
        <f t="shared" ca="1" si="829"/>
        <v>Normal</v>
      </c>
      <c r="Q8849" t="s">
        <v>27</v>
      </c>
      <c r="R8849" t="s">
        <v>112</v>
      </c>
      <c r="S8849" t="s">
        <v>28</v>
      </c>
      <c r="T8849" t="s">
        <v>33</v>
      </c>
      <c r="U8849" t="s">
        <v>24</v>
      </c>
      <c r="V8849" t="s">
        <v>42</v>
      </c>
      <c r="W8849" t="s">
        <v>35</v>
      </c>
      <c r="X8849" t="s">
        <v>87</v>
      </c>
      <c r="Y8849">
        <f t="shared" ca="1" si="833"/>
        <v>0.82319206414648882</v>
      </c>
      <c r="Z8849" t="str">
        <f t="shared" ca="1" si="830"/>
        <v>Low</v>
      </c>
      <c r="AA8849" t="s">
        <v>48</v>
      </c>
      <c r="AB8849" t="s">
        <v>24</v>
      </c>
    </row>
    <row r="8850" spans="1:28" x14ac:dyDescent="0.3">
      <c r="A8850" t="s">
        <v>17752</v>
      </c>
      <c r="B8850" t="s">
        <v>17753</v>
      </c>
      <c r="C8850" t="s">
        <v>24</v>
      </c>
      <c r="D8850" t="s">
        <v>25</v>
      </c>
      <c r="E8850" t="s">
        <v>66</v>
      </c>
      <c r="F8850" t="s">
        <v>27</v>
      </c>
      <c r="G8850">
        <f t="shared" ca="1" si="831"/>
        <v>0.21279548039743468</v>
      </c>
      <c r="H8850" t="str">
        <f t="shared" ca="1" si="832"/>
        <v>Oligaemic</v>
      </c>
      <c r="I8850" t="s">
        <v>51</v>
      </c>
      <c r="J8850" t="s">
        <v>24</v>
      </c>
      <c r="K8850" t="s">
        <v>28</v>
      </c>
      <c r="L8850" t="s">
        <v>72</v>
      </c>
      <c r="M8850" t="s">
        <v>72</v>
      </c>
      <c r="N8850" t="s">
        <v>31</v>
      </c>
      <c r="O8850">
        <f t="shared" ca="1" si="828"/>
        <v>0.94388591359324292</v>
      </c>
      <c r="P8850" t="str">
        <f t="shared" ca="1" si="829"/>
        <v>Oligaemic</v>
      </c>
      <c r="Q8850" t="s">
        <v>51</v>
      </c>
      <c r="R8850" t="s">
        <v>32</v>
      </c>
      <c r="S8850" t="s">
        <v>24</v>
      </c>
      <c r="T8850" t="s">
        <v>60</v>
      </c>
      <c r="U8850" t="s">
        <v>24</v>
      </c>
      <c r="V8850" t="s">
        <v>42</v>
      </c>
      <c r="W8850" t="s">
        <v>43</v>
      </c>
      <c r="X8850" t="s">
        <v>27</v>
      </c>
      <c r="Y8850">
        <f t="shared" ca="1" si="833"/>
        <v>1.9240161811519663E-2</v>
      </c>
      <c r="Z8850" t="str">
        <f t="shared" ca="1" si="830"/>
        <v>Normal</v>
      </c>
      <c r="AA8850" t="s">
        <v>48</v>
      </c>
      <c r="AB8850" t="s">
        <v>24</v>
      </c>
    </row>
    <row r="8851" spans="1:28" x14ac:dyDescent="0.3">
      <c r="A8851" t="s">
        <v>17754</v>
      </c>
      <c r="B8851" t="s">
        <v>17755</v>
      </c>
      <c r="C8851" t="s">
        <v>24</v>
      </c>
      <c r="D8851" t="s">
        <v>25</v>
      </c>
      <c r="E8851" t="s">
        <v>38</v>
      </c>
      <c r="F8851" t="s">
        <v>27</v>
      </c>
      <c r="G8851">
        <f t="shared" ca="1" si="831"/>
        <v>0.66007273807278311</v>
      </c>
      <c r="H8851" t="str">
        <f t="shared" ca="1" si="832"/>
        <v>Plethoric</v>
      </c>
      <c r="I8851" t="s">
        <v>55</v>
      </c>
      <c r="J8851" t="s">
        <v>24</v>
      </c>
      <c r="K8851" t="s">
        <v>24</v>
      </c>
      <c r="L8851" t="s">
        <v>30</v>
      </c>
      <c r="M8851" t="s">
        <v>29</v>
      </c>
      <c r="N8851" t="s">
        <v>31</v>
      </c>
      <c r="O8851">
        <f t="shared" ca="1" si="828"/>
        <v>0.23013004350143296</v>
      </c>
      <c r="P8851" t="str">
        <f t="shared" ca="1" si="829"/>
        <v>Plethoric</v>
      </c>
      <c r="Q8851" t="s">
        <v>55</v>
      </c>
      <c r="R8851" t="s">
        <v>41</v>
      </c>
      <c r="S8851" t="s">
        <v>24</v>
      </c>
      <c r="T8851" t="s">
        <v>33</v>
      </c>
      <c r="U8851" t="s">
        <v>28</v>
      </c>
      <c r="V8851" t="s">
        <v>42</v>
      </c>
      <c r="W8851" t="s">
        <v>43</v>
      </c>
      <c r="X8851" t="s">
        <v>27</v>
      </c>
      <c r="Y8851">
        <f t="shared" ca="1" si="833"/>
        <v>0.63523131695144786</v>
      </c>
      <c r="Z8851" t="str">
        <f t="shared" ca="1" si="830"/>
        <v>High</v>
      </c>
      <c r="AA8851" t="s">
        <v>63</v>
      </c>
      <c r="AB8851" t="s">
        <v>24</v>
      </c>
    </row>
    <row r="8852" spans="1:28" x14ac:dyDescent="0.3">
      <c r="A8852" t="s">
        <v>17756</v>
      </c>
      <c r="B8852" t="s">
        <v>17757</v>
      </c>
      <c r="C8852" t="s">
        <v>24</v>
      </c>
      <c r="D8852" t="s">
        <v>25</v>
      </c>
      <c r="E8852" t="s">
        <v>38</v>
      </c>
      <c r="F8852" t="s">
        <v>27</v>
      </c>
      <c r="G8852">
        <f t="shared" ca="1" si="831"/>
        <v>0.63359443020471984</v>
      </c>
      <c r="H8852" t="str">
        <f t="shared" ca="1" si="832"/>
        <v>Normal</v>
      </c>
      <c r="I8852" t="s">
        <v>27</v>
      </c>
      <c r="J8852" t="s">
        <v>24</v>
      </c>
      <c r="K8852" t="s">
        <v>24</v>
      </c>
      <c r="L8852" t="s">
        <v>29</v>
      </c>
      <c r="M8852" t="s">
        <v>72</v>
      </c>
      <c r="N8852" t="s">
        <v>31</v>
      </c>
      <c r="O8852">
        <f t="shared" ca="1" si="828"/>
        <v>4.0306938907504586E-2</v>
      </c>
      <c r="P8852" t="str">
        <f t="shared" ca="1" si="829"/>
        <v>Normal</v>
      </c>
      <c r="Q8852" t="s">
        <v>27</v>
      </c>
      <c r="R8852" t="s">
        <v>32</v>
      </c>
      <c r="S8852" t="s">
        <v>24</v>
      </c>
      <c r="T8852" t="s">
        <v>33</v>
      </c>
      <c r="U8852" t="s">
        <v>24</v>
      </c>
      <c r="V8852" t="s">
        <v>42</v>
      </c>
      <c r="W8852" t="s">
        <v>35</v>
      </c>
      <c r="X8852" t="s">
        <v>27</v>
      </c>
      <c r="Y8852">
        <f t="shared" ca="1" si="833"/>
        <v>0.5681560181766081</v>
      </c>
      <c r="Z8852" t="str">
        <f t="shared" ca="1" si="830"/>
        <v>High</v>
      </c>
      <c r="AA8852" t="s">
        <v>63</v>
      </c>
      <c r="AB8852" t="s">
        <v>24</v>
      </c>
    </row>
    <row r="8853" spans="1:28" x14ac:dyDescent="0.3">
      <c r="A8853" t="s">
        <v>17758</v>
      </c>
      <c r="B8853" t="s">
        <v>17759</v>
      </c>
      <c r="C8853" t="s">
        <v>24</v>
      </c>
      <c r="D8853" t="s">
        <v>25</v>
      </c>
      <c r="E8853" t="s">
        <v>38</v>
      </c>
      <c r="F8853" t="s">
        <v>63</v>
      </c>
      <c r="G8853">
        <f t="shared" ca="1" si="831"/>
        <v>5.4380532249164837E-2</v>
      </c>
      <c r="H8853" t="str">
        <f t="shared" ca="1" si="832"/>
        <v>Normal</v>
      </c>
      <c r="I8853" t="s">
        <v>51</v>
      </c>
      <c r="J8853" t="s">
        <v>24</v>
      </c>
      <c r="K8853" t="s">
        <v>24</v>
      </c>
      <c r="L8853" t="s">
        <v>30</v>
      </c>
      <c r="M8853" t="s">
        <v>30</v>
      </c>
      <c r="N8853" t="s">
        <v>31</v>
      </c>
      <c r="O8853">
        <f t="shared" ca="1" si="828"/>
        <v>0.59339257747022545</v>
      </c>
      <c r="P8853" t="str">
        <f t="shared" ca="1" si="829"/>
        <v>Oligaemic</v>
      </c>
      <c r="Q8853" t="s">
        <v>51</v>
      </c>
      <c r="R8853" t="s">
        <v>41</v>
      </c>
      <c r="S8853" t="s">
        <v>24</v>
      </c>
      <c r="T8853" t="s">
        <v>33</v>
      </c>
      <c r="U8853" t="s">
        <v>28</v>
      </c>
      <c r="V8853" t="s">
        <v>42</v>
      </c>
      <c r="W8853" t="s">
        <v>66</v>
      </c>
      <c r="X8853" t="s">
        <v>27</v>
      </c>
      <c r="Y8853">
        <f t="shared" ca="1" si="833"/>
        <v>0.13657346430168349</v>
      </c>
      <c r="Z8853" t="str">
        <f t="shared" ca="1" si="830"/>
        <v>Low</v>
      </c>
      <c r="AA8853" t="s">
        <v>48</v>
      </c>
      <c r="AB8853" t="s">
        <v>24</v>
      </c>
    </row>
    <row r="8854" spans="1:28" x14ac:dyDescent="0.3">
      <c r="A8854" t="s">
        <v>17760</v>
      </c>
      <c r="B8854" t="s">
        <v>17761</v>
      </c>
      <c r="C8854" t="s">
        <v>24</v>
      </c>
      <c r="D8854" t="s">
        <v>25</v>
      </c>
      <c r="E8854" t="s">
        <v>38</v>
      </c>
      <c r="F8854" t="s">
        <v>63</v>
      </c>
      <c r="G8854">
        <f t="shared" ca="1" si="831"/>
        <v>0.89242115853560511</v>
      </c>
      <c r="H8854" t="str">
        <f t="shared" ca="1" si="832"/>
        <v>Normal</v>
      </c>
      <c r="I8854" t="s">
        <v>27</v>
      </c>
      <c r="J8854" t="s">
        <v>24</v>
      </c>
      <c r="K8854" t="s">
        <v>24</v>
      </c>
      <c r="L8854" t="s">
        <v>30</v>
      </c>
      <c r="M8854" t="s">
        <v>72</v>
      </c>
      <c r="N8854" t="s">
        <v>31</v>
      </c>
      <c r="O8854">
        <f t="shared" ca="1" si="828"/>
        <v>2.0894592778043175E-2</v>
      </c>
      <c r="P8854" t="str">
        <f t="shared" ca="1" si="829"/>
        <v>Normal</v>
      </c>
      <c r="Q8854" t="s">
        <v>27</v>
      </c>
      <c r="R8854" t="s">
        <v>41</v>
      </c>
      <c r="S8854" t="s">
        <v>24</v>
      </c>
      <c r="T8854" t="s">
        <v>60</v>
      </c>
      <c r="U8854" t="s">
        <v>28</v>
      </c>
      <c r="V8854" t="s">
        <v>42</v>
      </c>
      <c r="W8854" t="s">
        <v>43</v>
      </c>
      <c r="X8854" t="s">
        <v>87</v>
      </c>
      <c r="Y8854">
        <f t="shared" ca="1" si="833"/>
        <v>8.0469813199540052E-2</v>
      </c>
      <c r="Z8854" t="str">
        <f t="shared" ca="1" si="830"/>
        <v>Normal</v>
      </c>
      <c r="AA8854" t="s">
        <v>48</v>
      </c>
      <c r="AB8854" t="s">
        <v>24</v>
      </c>
    </row>
    <row r="8855" spans="1:28" x14ac:dyDescent="0.3">
      <c r="A8855" t="s">
        <v>17762</v>
      </c>
      <c r="B8855" t="s">
        <v>17763</v>
      </c>
      <c r="C8855" t="s">
        <v>24</v>
      </c>
      <c r="D8855" t="s">
        <v>25</v>
      </c>
      <c r="E8855" t="s">
        <v>26</v>
      </c>
      <c r="F8855" t="s">
        <v>63</v>
      </c>
      <c r="G8855">
        <f t="shared" ca="1" si="831"/>
        <v>0.99075732512473147</v>
      </c>
      <c r="H8855" t="str">
        <f t="shared" ca="1" si="832"/>
        <v>Normal</v>
      </c>
      <c r="I8855" t="s">
        <v>27</v>
      </c>
      <c r="J8855" t="s">
        <v>24</v>
      </c>
      <c r="K8855" t="s">
        <v>24</v>
      </c>
      <c r="L8855" t="s">
        <v>29</v>
      </c>
      <c r="M8855" t="s">
        <v>29</v>
      </c>
      <c r="N8855" t="s">
        <v>31</v>
      </c>
      <c r="O8855">
        <f t="shared" ca="1" si="828"/>
        <v>0.67215448653589871</v>
      </c>
      <c r="P8855" t="str">
        <f t="shared" ca="1" si="829"/>
        <v>Plethoric</v>
      </c>
      <c r="Q8855" t="s">
        <v>55</v>
      </c>
      <c r="R8855" t="s">
        <v>41</v>
      </c>
      <c r="S8855" t="s">
        <v>24</v>
      </c>
      <c r="T8855" t="s">
        <v>60</v>
      </c>
      <c r="U8855" t="s">
        <v>24</v>
      </c>
      <c r="V8855" t="s">
        <v>42</v>
      </c>
      <c r="W8855" t="s">
        <v>34</v>
      </c>
      <c r="X8855" t="s">
        <v>27</v>
      </c>
      <c r="Y8855">
        <f t="shared" ca="1" si="833"/>
        <v>0.10160209475913318</v>
      </c>
      <c r="Z8855" t="str">
        <f t="shared" ca="1" si="830"/>
        <v>Low</v>
      </c>
      <c r="AA8855" t="s">
        <v>48</v>
      </c>
      <c r="AB8855" t="s">
        <v>24</v>
      </c>
    </row>
    <row r="8856" spans="1:28" x14ac:dyDescent="0.3">
      <c r="A8856" t="s">
        <v>17764</v>
      </c>
      <c r="B8856" t="s">
        <v>17765</v>
      </c>
      <c r="C8856" t="s">
        <v>24</v>
      </c>
      <c r="D8856" t="s">
        <v>25</v>
      </c>
      <c r="E8856" t="s">
        <v>38</v>
      </c>
      <c r="F8856" t="s">
        <v>27</v>
      </c>
      <c r="G8856">
        <f t="shared" ca="1" si="831"/>
        <v>0.94671979115388427</v>
      </c>
      <c r="H8856" t="str">
        <f t="shared" ca="1" si="832"/>
        <v>Normal</v>
      </c>
      <c r="I8856" t="s">
        <v>27</v>
      </c>
      <c r="J8856" t="s">
        <v>24</v>
      </c>
      <c r="K8856" t="s">
        <v>28</v>
      </c>
      <c r="L8856" t="s">
        <v>29</v>
      </c>
      <c r="M8856" t="s">
        <v>29</v>
      </c>
      <c r="N8856" t="s">
        <v>31</v>
      </c>
      <c r="O8856">
        <f t="shared" ca="1" si="828"/>
        <v>0.70835870824921043</v>
      </c>
      <c r="P8856" t="str">
        <f t="shared" ca="1" si="829"/>
        <v>Plethoric</v>
      </c>
      <c r="Q8856" t="s">
        <v>55</v>
      </c>
      <c r="R8856" t="s">
        <v>41</v>
      </c>
      <c r="S8856" t="s">
        <v>24</v>
      </c>
      <c r="T8856" t="s">
        <v>33</v>
      </c>
      <c r="U8856" t="s">
        <v>24</v>
      </c>
      <c r="V8856" t="s">
        <v>34</v>
      </c>
      <c r="W8856" t="s">
        <v>43</v>
      </c>
      <c r="X8856" t="s">
        <v>27</v>
      </c>
      <c r="Y8856">
        <f t="shared" ca="1" si="833"/>
        <v>0.26025918501288625</v>
      </c>
      <c r="Z8856" t="str">
        <f t="shared" ca="1" si="830"/>
        <v>High</v>
      </c>
      <c r="AA8856" t="s">
        <v>63</v>
      </c>
      <c r="AB8856" t="s">
        <v>24</v>
      </c>
    </row>
    <row r="8857" spans="1:28" x14ac:dyDescent="0.3">
      <c r="A8857" t="s">
        <v>17766</v>
      </c>
      <c r="B8857" t="s">
        <v>17767</v>
      </c>
      <c r="C8857" t="s">
        <v>24</v>
      </c>
      <c r="D8857" t="s">
        <v>25</v>
      </c>
      <c r="E8857" t="s">
        <v>26</v>
      </c>
      <c r="F8857" t="s">
        <v>27</v>
      </c>
      <c r="G8857">
        <f t="shared" ca="1" si="831"/>
        <v>0.15122764582690229</v>
      </c>
      <c r="H8857" t="str">
        <f t="shared" ca="1" si="832"/>
        <v>Normal</v>
      </c>
      <c r="I8857" t="s">
        <v>27</v>
      </c>
      <c r="J8857" t="s">
        <v>24</v>
      </c>
      <c r="K8857" t="s">
        <v>24</v>
      </c>
      <c r="L8857" t="s">
        <v>29</v>
      </c>
      <c r="M8857" t="s">
        <v>29</v>
      </c>
      <c r="N8857" t="s">
        <v>31</v>
      </c>
      <c r="O8857">
        <f t="shared" ca="1" si="828"/>
        <v>0.27786556480774904</v>
      </c>
      <c r="P8857" t="str">
        <f t="shared" ca="1" si="829"/>
        <v>Plethoric</v>
      </c>
      <c r="Q8857" t="s">
        <v>55</v>
      </c>
      <c r="R8857" t="s">
        <v>47</v>
      </c>
      <c r="S8857" t="s">
        <v>24</v>
      </c>
      <c r="T8857" t="s">
        <v>33</v>
      </c>
      <c r="U8857" t="s">
        <v>24</v>
      </c>
      <c r="V8857" t="s">
        <v>34</v>
      </c>
      <c r="W8857" t="s">
        <v>35</v>
      </c>
      <c r="X8857" t="s">
        <v>27</v>
      </c>
      <c r="Y8857">
        <f t="shared" ca="1" si="833"/>
        <v>0.79962824443727509</v>
      </c>
      <c r="Z8857" t="str">
        <f t="shared" ca="1" si="830"/>
        <v>Low</v>
      </c>
      <c r="AA8857" t="s">
        <v>48</v>
      </c>
      <c r="AB8857" t="s">
        <v>24</v>
      </c>
    </row>
    <row r="8858" spans="1:28" x14ac:dyDescent="0.3">
      <c r="A8858" t="s">
        <v>17768</v>
      </c>
      <c r="B8858" t="s">
        <v>17769</v>
      </c>
      <c r="C8858" t="s">
        <v>24</v>
      </c>
      <c r="D8858" t="s">
        <v>25</v>
      </c>
      <c r="E8858" t="s">
        <v>38</v>
      </c>
      <c r="F8858" t="s">
        <v>27</v>
      </c>
      <c r="G8858">
        <f t="shared" ca="1" si="831"/>
        <v>0.11253322015455847</v>
      </c>
      <c r="H8858" t="str">
        <f t="shared" ca="1" si="832"/>
        <v>Oligaemic</v>
      </c>
      <c r="I8858" t="s">
        <v>51</v>
      </c>
      <c r="J8858" t="s">
        <v>24</v>
      </c>
      <c r="K8858" t="s">
        <v>24</v>
      </c>
      <c r="L8858" t="s">
        <v>30</v>
      </c>
      <c r="M8858" t="s">
        <v>72</v>
      </c>
      <c r="N8858" t="s">
        <v>31</v>
      </c>
      <c r="O8858">
        <f t="shared" ca="1" si="828"/>
        <v>0.33488788538558878</v>
      </c>
      <c r="P8858" t="str">
        <f t="shared" ca="1" si="829"/>
        <v>Oligaemic</v>
      </c>
      <c r="Q8858" t="s">
        <v>51</v>
      </c>
      <c r="R8858" t="s">
        <v>41</v>
      </c>
      <c r="S8858" t="s">
        <v>24</v>
      </c>
      <c r="T8858" t="s">
        <v>33</v>
      </c>
      <c r="U8858" t="s">
        <v>24</v>
      </c>
      <c r="V8858" t="s">
        <v>42</v>
      </c>
      <c r="W8858" t="s">
        <v>43</v>
      </c>
      <c r="X8858" t="s">
        <v>27</v>
      </c>
      <c r="Y8858">
        <f t="shared" ca="1" si="833"/>
        <v>1.4176750168654606E-2</v>
      </c>
      <c r="Z8858" t="str">
        <f t="shared" ca="1" si="830"/>
        <v>Normal</v>
      </c>
      <c r="AA8858" t="s">
        <v>48</v>
      </c>
      <c r="AB8858" t="s">
        <v>24</v>
      </c>
    </row>
    <row r="8859" spans="1:28" x14ac:dyDescent="0.3">
      <c r="A8859" t="s">
        <v>17770</v>
      </c>
      <c r="B8859" s="1" t="s">
        <v>17771</v>
      </c>
      <c r="C8859" t="s">
        <v>24</v>
      </c>
      <c r="D8859" t="s">
        <v>25</v>
      </c>
      <c r="E8859" t="s">
        <v>38</v>
      </c>
      <c r="F8859" t="s">
        <v>27</v>
      </c>
      <c r="G8859">
        <f t="shared" ca="1" si="831"/>
        <v>0.74483773461524394</v>
      </c>
      <c r="H8859" t="str">
        <f t="shared" ca="1" si="832"/>
        <v>Grd_Glass</v>
      </c>
      <c r="I8859" t="s">
        <v>39</v>
      </c>
      <c r="J8859" t="s">
        <v>24</v>
      </c>
      <c r="K8859" t="s">
        <v>24</v>
      </c>
      <c r="L8859" t="s">
        <v>29</v>
      </c>
      <c r="M8859" t="s">
        <v>72</v>
      </c>
      <c r="N8859" t="s">
        <v>31</v>
      </c>
      <c r="O8859">
        <f t="shared" ca="1" si="828"/>
        <v>0.571938082476807</v>
      </c>
      <c r="P8859" t="str">
        <f t="shared" ca="1" si="829"/>
        <v>Asy/Patchy</v>
      </c>
      <c r="Q8859" t="s">
        <v>115</v>
      </c>
      <c r="R8859" t="s">
        <v>32</v>
      </c>
      <c r="S8859" t="s">
        <v>28</v>
      </c>
      <c r="T8859" t="s">
        <v>33</v>
      </c>
      <c r="U8859" t="s">
        <v>28</v>
      </c>
      <c r="V8859" t="s">
        <v>34</v>
      </c>
      <c r="W8859" t="s">
        <v>43</v>
      </c>
      <c r="X8859" t="s">
        <v>27</v>
      </c>
      <c r="Y8859">
        <f t="shared" ca="1" si="833"/>
        <v>0.8740932795572659</v>
      </c>
      <c r="Z8859" t="str">
        <f t="shared" ca="1" si="830"/>
        <v>Normal</v>
      </c>
      <c r="AA8859" t="s">
        <v>27</v>
      </c>
      <c r="AB8859" t="s">
        <v>24</v>
      </c>
    </row>
    <row r="8860" spans="1:28" x14ac:dyDescent="0.3">
      <c r="A8860" t="s">
        <v>17772</v>
      </c>
      <c r="B8860" t="s">
        <v>17773</v>
      </c>
      <c r="C8860" t="s">
        <v>24</v>
      </c>
      <c r="D8860" t="s">
        <v>25</v>
      </c>
      <c r="E8860" t="s">
        <v>26</v>
      </c>
      <c r="F8860" t="s">
        <v>27</v>
      </c>
      <c r="G8860">
        <f t="shared" ca="1" si="831"/>
        <v>0.32098707192623588</v>
      </c>
      <c r="H8860" t="str">
        <f t="shared" ca="1" si="832"/>
        <v>Normal</v>
      </c>
      <c r="I8860" t="s">
        <v>27</v>
      </c>
      <c r="J8860" t="s">
        <v>28</v>
      </c>
      <c r="K8860" t="s">
        <v>28</v>
      </c>
      <c r="L8860" t="s">
        <v>30</v>
      </c>
      <c r="M8860" t="s">
        <v>30</v>
      </c>
      <c r="N8860" t="s">
        <v>31</v>
      </c>
      <c r="O8860">
        <f t="shared" ca="1" si="828"/>
        <v>0.83698298338604404</v>
      </c>
      <c r="P8860" t="str">
        <f t="shared" ca="1" si="829"/>
        <v>Plethoric</v>
      </c>
      <c r="Q8860" t="s">
        <v>55</v>
      </c>
      <c r="R8860" t="s">
        <v>47</v>
      </c>
      <c r="S8860" t="s">
        <v>24</v>
      </c>
      <c r="T8860" t="s">
        <v>33</v>
      </c>
      <c r="U8860" t="s">
        <v>24</v>
      </c>
      <c r="V8860" t="s">
        <v>34</v>
      </c>
      <c r="W8860" t="s">
        <v>43</v>
      </c>
      <c r="X8860" t="s">
        <v>27</v>
      </c>
      <c r="Y8860">
        <f t="shared" ca="1" si="833"/>
        <v>0.77386433049164427</v>
      </c>
      <c r="Z8860" t="str">
        <f t="shared" ca="1" si="830"/>
        <v>Low</v>
      </c>
      <c r="AA8860" t="s">
        <v>48</v>
      </c>
      <c r="AB8860" t="s">
        <v>24</v>
      </c>
    </row>
    <row r="8861" spans="1:28" x14ac:dyDescent="0.3">
      <c r="A8861" t="s">
        <v>17774</v>
      </c>
      <c r="B8861" t="s">
        <v>17775</v>
      </c>
      <c r="C8861" t="s">
        <v>24</v>
      </c>
      <c r="D8861" t="s">
        <v>25</v>
      </c>
      <c r="E8861" t="s">
        <v>38</v>
      </c>
      <c r="F8861" t="s">
        <v>27</v>
      </c>
      <c r="G8861">
        <f t="shared" ca="1" si="831"/>
        <v>0.69949991081027241</v>
      </c>
      <c r="H8861" t="str">
        <f t="shared" ca="1" si="832"/>
        <v>Oligaemic</v>
      </c>
      <c r="I8861" t="s">
        <v>51</v>
      </c>
      <c r="J8861" t="s">
        <v>28</v>
      </c>
      <c r="K8861" t="s">
        <v>24</v>
      </c>
      <c r="L8861" t="s">
        <v>29</v>
      </c>
      <c r="M8861" t="s">
        <v>30</v>
      </c>
      <c r="N8861" t="s">
        <v>31</v>
      </c>
      <c r="O8861">
        <f t="shared" ca="1" si="828"/>
        <v>0.29932264347413007</v>
      </c>
      <c r="P8861" t="str">
        <f t="shared" ca="1" si="829"/>
        <v>Oligaemic</v>
      </c>
      <c r="Q8861" t="s">
        <v>51</v>
      </c>
      <c r="R8861" t="s">
        <v>41</v>
      </c>
      <c r="S8861" t="s">
        <v>24</v>
      </c>
      <c r="T8861" t="s">
        <v>33</v>
      </c>
      <c r="U8861" t="s">
        <v>24</v>
      </c>
      <c r="V8861" t="s">
        <v>42</v>
      </c>
      <c r="W8861" t="s">
        <v>43</v>
      </c>
      <c r="X8861" t="s">
        <v>27</v>
      </c>
      <c r="Y8861">
        <f t="shared" ca="1" si="833"/>
        <v>0.63954402899035467</v>
      </c>
      <c r="Z8861" t="str">
        <f t="shared" ca="1" si="830"/>
        <v>Low</v>
      </c>
      <c r="AA8861" t="s">
        <v>48</v>
      </c>
      <c r="AB8861" t="s">
        <v>28</v>
      </c>
    </row>
    <row r="8862" spans="1:28" x14ac:dyDescent="0.3">
      <c r="A8862" t="s">
        <v>17776</v>
      </c>
      <c r="B8862" s="1" t="s">
        <v>17777</v>
      </c>
      <c r="C8862" t="s">
        <v>24</v>
      </c>
      <c r="D8862" t="s">
        <v>25</v>
      </c>
      <c r="E8862" t="s">
        <v>38</v>
      </c>
      <c r="F8862" t="s">
        <v>27</v>
      </c>
      <c r="G8862">
        <f t="shared" ca="1" si="831"/>
        <v>0.82358936791726167</v>
      </c>
      <c r="H8862" t="str">
        <f t="shared" ca="1" si="832"/>
        <v>Oligaemic</v>
      </c>
      <c r="I8862" t="s">
        <v>51</v>
      </c>
      <c r="J8862" t="s">
        <v>24</v>
      </c>
      <c r="K8862" t="s">
        <v>28</v>
      </c>
      <c r="L8862" t="s">
        <v>30</v>
      </c>
      <c r="M8862" t="s">
        <v>30</v>
      </c>
      <c r="N8862" t="s">
        <v>31</v>
      </c>
      <c r="O8862">
        <f t="shared" ca="1" si="828"/>
        <v>0.97312351548887066</v>
      </c>
      <c r="P8862" t="str">
        <f t="shared" ca="1" si="829"/>
        <v>Oligaemic</v>
      </c>
      <c r="Q8862" t="s">
        <v>51</v>
      </c>
      <c r="R8862" t="s">
        <v>47</v>
      </c>
      <c r="S8862" t="s">
        <v>24</v>
      </c>
      <c r="T8862" t="s">
        <v>52</v>
      </c>
      <c r="U8862" t="s">
        <v>24</v>
      </c>
      <c r="V8862" t="s">
        <v>42</v>
      </c>
      <c r="W8862" t="s">
        <v>43</v>
      </c>
      <c r="X8862" t="s">
        <v>27</v>
      </c>
      <c r="Y8862">
        <f t="shared" ca="1" si="833"/>
        <v>0.87370491828963848</v>
      </c>
      <c r="Z8862" t="str">
        <f t="shared" ca="1" si="830"/>
        <v>High</v>
      </c>
      <c r="AA8862" t="s">
        <v>63</v>
      </c>
      <c r="AB8862" t="s">
        <v>24</v>
      </c>
    </row>
    <row r="8863" spans="1:28" x14ac:dyDescent="0.3">
      <c r="A8863" t="s">
        <v>17778</v>
      </c>
      <c r="B8863" t="s">
        <v>17779</v>
      </c>
      <c r="C8863" t="s">
        <v>24</v>
      </c>
      <c r="D8863" t="s">
        <v>25</v>
      </c>
      <c r="E8863" t="s">
        <v>38</v>
      </c>
      <c r="F8863" t="s">
        <v>27</v>
      </c>
      <c r="G8863">
        <f t="shared" ca="1" si="831"/>
        <v>0.47167830159831192</v>
      </c>
      <c r="H8863" t="str">
        <f t="shared" ca="1" si="832"/>
        <v>Plethoric</v>
      </c>
      <c r="I8863" t="s">
        <v>55</v>
      </c>
      <c r="J8863" t="s">
        <v>28</v>
      </c>
      <c r="K8863" t="s">
        <v>24</v>
      </c>
      <c r="L8863" t="s">
        <v>30</v>
      </c>
      <c r="M8863" t="s">
        <v>30</v>
      </c>
      <c r="N8863" t="s">
        <v>31</v>
      </c>
      <c r="O8863">
        <f t="shared" ca="1" si="828"/>
        <v>0.69248556779704407</v>
      </c>
      <c r="P8863" t="str">
        <f t="shared" ca="1" si="829"/>
        <v>Plethoric</v>
      </c>
      <c r="Q8863" t="s">
        <v>55</v>
      </c>
      <c r="R8863" t="s">
        <v>41</v>
      </c>
      <c r="S8863" t="s">
        <v>24</v>
      </c>
      <c r="T8863" t="s">
        <v>33</v>
      </c>
      <c r="U8863" t="s">
        <v>24</v>
      </c>
      <c r="V8863" t="s">
        <v>42</v>
      </c>
      <c r="W8863" t="s">
        <v>43</v>
      </c>
      <c r="X8863" t="s">
        <v>27</v>
      </c>
      <c r="Y8863">
        <f t="shared" ca="1" si="833"/>
        <v>0.22113662666553047</v>
      </c>
      <c r="Z8863" t="str">
        <f t="shared" ca="1" si="830"/>
        <v>High</v>
      </c>
      <c r="AA8863" t="s">
        <v>63</v>
      </c>
      <c r="AB8863" t="s">
        <v>24</v>
      </c>
    </row>
    <row r="8864" spans="1:28" x14ac:dyDescent="0.3">
      <c r="A8864" t="s">
        <v>17780</v>
      </c>
      <c r="B8864" t="s">
        <v>17781</v>
      </c>
      <c r="C8864" t="s">
        <v>24</v>
      </c>
      <c r="D8864" t="s">
        <v>25</v>
      </c>
      <c r="E8864" t="s">
        <v>38</v>
      </c>
      <c r="F8864" t="s">
        <v>27</v>
      </c>
      <c r="G8864">
        <f t="shared" ca="1" si="831"/>
        <v>0.17329607139618031</v>
      </c>
      <c r="H8864" t="str">
        <f t="shared" ca="1" si="832"/>
        <v>Plethoric</v>
      </c>
      <c r="I8864" t="s">
        <v>55</v>
      </c>
      <c r="J8864" t="s">
        <v>24</v>
      </c>
      <c r="K8864" t="s">
        <v>24</v>
      </c>
      <c r="L8864" t="s">
        <v>29</v>
      </c>
      <c r="M8864" t="s">
        <v>30</v>
      </c>
      <c r="N8864" t="s">
        <v>31</v>
      </c>
      <c r="O8864">
        <f t="shared" ca="1" si="828"/>
        <v>0.91659498517270577</v>
      </c>
      <c r="P8864" t="str">
        <f t="shared" ca="1" si="829"/>
        <v>Asy/Patchy</v>
      </c>
      <c r="Q8864" t="s">
        <v>115</v>
      </c>
      <c r="R8864" t="s">
        <v>32</v>
      </c>
      <c r="S8864" t="s">
        <v>28</v>
      </c>
      <c r="T8864" t="s">
        <v>33</v>
      </c>
      <c r="U8864" t="s">
        <v>24</v>
      </c>
      <c r="V8864" t="s">
        <v>42</v>
      </c>
      <c r="W8864" t="s">
        <v>43</v>
      </c>
      <c r="X8864" t="s">
        <v>27</v>
      </c>
      <c r="Y8864">
        <f t="shared" ca="1" si="833"/>
        <v>0.86507821183333089</v>
      </c>
      <c r="Z8864" t="str">
        <f t="shared" ca="1" si="830"/>
        <v>Normal</v>
      </c>
      <c r="AA8864" t="s">
        <v>27</v>
      </c>
      <c r="AB8864" t="s">
        <v>24</v>
      </c>
    </row>
    <row r="8865" spans="1:28" x14ac:dyDescent="0.3">
      <c r="A8865" t="s">
        <v>17782</v>
      </c>
      <c r="B8865" t="s">
        <v>17783</v>
      </c>
      <c r="C8865" t="s">
        <v>24</v>
      </c>
      <c r="D8865" t="s">
        <v>25</v>
      </c>
      <c r="E8865" t="s">
        <v>26</v>
      </c>
      <c r="F8865" t="s">
        <v>27</v>
      </c>
      <c r="G8865">
        <f t="shared" ca="1" si="831"/>
        <v>0.71300516479705833</v>
      </c>
      <c r="H8865" t="str">
        <f t="shared" ca="1" si="832"/>
        <v>Plethoric</v>
      </c>
      <c r="I8865" t="s">
        <v>55</v>
      </c>
      <c r="J8865" t="s">
        <v>24</v>
      </c>
      <c r="K8865" t="s">
        <v>28</v>
      </c>
      <c r="L8865" t="s">
        <v>29</v>
      </c>
      <c r="M8865" t="s">
        <v>30</v>
      </c>
      <c r="N8865" t="s">
        <v>31</v>
      </c>
      <c r="O8865">
        <f t="shared" ca="1" si="828"/>
        <v>0.49915158902933709</v>
      </c>
      <c r="P8865" t="str">
        <f t="shared" ca="1" si="829"/>
        <v>Plethoric</v>
      </c>
      <c r="Q8865" t="s">
        <v>55</v>
      </c>
      <c r="R8865" t="s">
        <v>134</v>
      </c>
      <c r="S8865" t="s">
        <v>24</v>
      </c>
      <c r="T8865" t="s">
        <v>33</v>
      </c>
      <c r="U8865" t="s">
        <v>24</v>
      </c>
      <c r="V8865" t="s">
        <v>34</v>
      </c>
      <c r="W8865" t="s">
        <v>35</v>
      </c>
      <c r="X8865" t="s">
        <v>27</v>
      </c>
      <c r="Y8865">
        <f t="shared" ca="1" si="833"/>
        <v>0.48710143558969599</v>
      </c>
      <c r="Z8865" t="str">
        <f t="shared" ca="1" si="830"/>
        <v>High</v>
      </c>
      <c r="AA8865" t="s">
        <v>63</v>
      </c>
      <c r="AB8865" t="s">
        <v>24</v>
      </c>
    </row>
    <row r="8866" spans="1:28" x14ac:dyDescent="0.3">
      <c r="A8866" t="s">
        <v>17784</v>
      </c>
      <c r="B8866" t="s">
        <v>17785</v>
      </c>
      <c r="C8866" t="s">
        <v>24</v>
      </c>
      <c r="D8866" t="s">
        <v>25</v>
      </c>
      <c r="E8866" t="s">
        <v>38</v>
      </c>
      <c r="F8866" t="s">
        <v>27</v>
      </c>
      <c r="G8866">
        <f t="shared" ca="1" si="831"/>
        <v>1.0543489258841077E-2</v>
      </c>
      <c r="H8866" t="str">
        <f t="shared" ca="1" si="832"/>
        <v>Normal</v>
      </c>
      <c r="I8866" t="s">
        <v>51</v>
      </c>
      <c r="J8866" t="s">
        <v>28</v>
      </c>
      <c r="K8866" t="s">
        <v>24</v>
      </c>
      <c r="L8866" t="s">
        <v>29</v>
      </c>
      <c r="M8866" t="s">
        <v>30</v>
      </c>
      <c r="N8866" t="s">
        <v>31</v>
      </c>
      <c r="O8866">
        <f t="shared" ca="1" si="828"/>
        <v>0.26121252550617846</v>
      </c>
      <c r="P8866" t="str">
        <f t="shared" ca="1" si="829"/>
        <v>Oligaemic</v>
      </c>
      <c r="Q8866" t="s">
        <v>51</v>
      </c>
      <c r="R8866" t="s">
        <v>32</v>
      </c>
      <c r="S8866" t="s">
        <v>28</v>
      </c>
      <c r="T8866" t="s">
        <v>33</v>
      </c>
      <c r="U8866" t="s">
        <v>24</v>
      </c>
      <c r="V8866" t="s">
        <v>67</v>
      </c>
      <c r="W8866" t="s">
        <v>35</v>
      </c>
      <c r="X8866" t="s">
        <v>27</v>
      </c>
      <c r="Y8866">
        <f t="shared" ca="1" si="833"/>
        <v>4.4465637711268879E-2</v>
      </c>
      <c r="Z8866" t="str">
        <f t="shared" ca="1" si="830"/>
        <v>Normal</v>
      </c>
      <c r="AA8866" t="s">
        <v>63</v>
      </c>
      <c r="AB8866" t="s">
        <v>24</v>
      </c>
    </row>
    <row r="8867" spans="1:28" x14ac:dyDescent="0.3">
      <c r="A8867" t="s">
        <v>17786</v>
      </c>
      <c r="B8867" s="1" t="s">
        <v>17787</v>
      </c>
      <c r="C8867" t="s">
        <v>24</v>
      </c>
      <c r="D8867" t="s">
        <v>25</v>
      </c>
      <c r="E8867" t="s">
        <v>38</v>
      </c>
      <c r="F8867" t="s">
        <v>27</v>
      </c>
      <c r="G8867">
        <f t="shared" ca="1" si="831"/>
        <v>0.8838835631445493</v>
      </c>
      <c r="H8867" t="str">
        <f t="shared" ca="1" si="832"/>
        <v>Oligaemic</v>
      </c>
      <c r="I8867" t="s">
        <v>51</v>
      </c>
      <c r="J8867" t="s">
        <v>24</v>
      </c>
      <c r="K8867" t="s">
        <v>24</v>
      </c>
      <c r="L8867" t="s">
        <v>30</v>
      </c>
      <c r="M8867" t="s">
        <v>30</v>
      </c>
      <c r="N8867" t="s">
        <v>31</v>
      </c>
      <c r="O8867">
        <f t="shared" ca="1" si="828"/>
        <v>0.56940053338949026</v>
      </c>
      <c r="P8867" t="str">
        <f t="shared" ca="1" si="829"/>
        <v>Normal</v>
      </c>
      <c r="Q8867" t="s">
        <v>27</v>
      </c>
      <c r="R8867" t="s">
        <v>32</v>
      </c>
      <c r="S8867" t="s">
        <v>24</v>
      </c>
      <c r="T8867" t="s">
        <v>52</v>
      </c>
      <c r="U8867" t="s">
        <v>28</v>
      </c>
      <c r="V8867" t="s">
        <v>34</v>
      </c>
      <c r="W8867" t="s">
        <v>43</v>
      </c>
      <c r="X8867" t="s">
        <v>27</v>
      </c>
      <c r="Y8867">
        <f t="shared" ca="1" si="833"/>
        <v>0.85670637666189464</v>
      </c>
      <c r="Z8867" t="str">
        <f t="shared" ca="1" si="830"/>
        <v>Low</v>
      </c>
      <c r="AA8867" t="s">
        <v>48</v>
      </c>
      <c r="AB8867" t="s">
        <v>24</v>
      </c>
    </row>
    <row r="8868" spans="1:28" x14ac:dyDescent="0.3">
      <c r="A8868" t="s">
        <v>17788</v>
      </c>
      <c r="B8868" t="s">
        <v>17789</v>
      </c>
      <c r="C8868" t="s">
        <v>24</v>
      </c>
      <c r="D8868" t="s">
        <v>75</v>
      </c>
      <c r="E8868" t="s">
        <v>38</v>
      </c>
      <c r="F8868" t="s">
        <v>27</v>
      </c>
      <c r="G8868">
        <f t="shared" ca="1" si="831"/>
        <v>0.46518053537450821</v>
      </c>
      <c r="H8868" t="str">
        <f t="shared" ca="1" si="832"/>
        <v>Normal</v>
      </c>
      <c r="I8868" t="s">
        <v>27</v>
      </c>
      <c r="J8868" t="s">
        <v>24</v>
      </c>
      <c r="K8868" t="s">
        <v>24</v>
      </c>
      <c r="L8868" t="s">
        <v>30</v>
      </c>
      <c r="M8868" t="s">
        <v>30</v>
      </c>
      <c r="N8868" t="s">
        <v>31</v>
      </c>
      <c r="O8868">
        <f t="shared" ca="1" si="828"/>
        <v>8.5695039882487167E-2</v>
      </c>
      <c r="P8868" t="str">
        <f t="shared" ca="1" si="829"/>
        <v>Normal</v>
      </c>
      <c r="Q8868" t="s">
        <v>27</v>
      </c>
      <c r="R8868" t="s">
        <v>32</v>
      </c>
      <c r="S8868" t="s">
        <v>24</v>
      </c>
      <c r="T8868" t="s">
        <v>33</v>
      </c>
      <c r="U8868" t="s">
        <v>24</v>
      </c>
      <c r="V8868" t="s">
        <v>42</v>
      </c>
      <c r="W8868" t="s">
        <v>43</v>
      </c>
      <c r="X8868" t="s">
        <v>27</v>
      </c>
      <c r="Y8868">
        <f t="shared" ca="1" si="833"/>
        <v>0.64318458947752022</v>
      </c>
      <c r="Z8868" t="str">
        <f t="shared" ca="1" si="830"/>
        <v>High</v>
      </c>
      <c r="AA8868" t="s">
        <v>63</v>
      </c>
      <c r="AB8868" t="s">
        <v>28</v>
      </c>
    </row>
    <row r="8869" spans="1:28" x14ac:dyDescent="0.3">
      <c r="A8869" t="s">
        <v>17790</v>
      </c>
      <c r="B8869" t="s">
        <v>17791</v>
      </c>
      <c r="C8869" t="s">
        <v>24</v>
      </c>
      <c r="D8869" t="s">
        <v>25</v>
      </c>
      <c r="E8869" t="s">
        <v>38</v>
      </c>
      <c r="F8869" t="s">
        <v>63</v>
      </c>
      <c r="G8869">
        <f t="shared" ca="1" si="831"/>
        <v>0.15410742741996408</v>
      </c>
      <c r="H8869" t="str">
        <f t="shared" ca="1" si="832"/>
        <v>Plethoric</v>
      </c>
      <c r="I8869" t="s">
        <v>55</v>
      </c>
      <c r="J8869" t="s">
        <v>24</v>
      </c>
      <c r="K8869" t="s">
        <v>28</v>
      </c>
      <c r="L8869" t="s">
        <v>30</v>
      </c>
      <c r="M8869" t="s">
        <v>30</v>
      </c>
      <c r="N8869" t="s">
        <v>31</v>
      </c>
      <c r="O8869">
        <f t="shared" ca="1" si="828"/>
        <v>0.65675783304239244</v>
      </c>
      <c r="P8869" t="str">
        <f t="shared" ca="1" si="829"/>
        <v>Plethoric</v>
      </c>
      <c r="Q8869" t="s">
        <v>55</v>
      </c>
      <c r="R8869" t="s">
        <v>41</v>
      </c>
      <c r="S8869" t="s">
        <v>24</v>
      </c>
      <c r="T8869" t="s">
        <v>52</v>
      </c>
      <c r="U8869" t="s">
        <v>24</v>
      </c>
      <c r="V8869" t="s">
        <v>42</v>
      </c>
      <c r="W8869" t="s">
        <v>43</v>
      </c>
      <c r="X8869" t="s">
        <v>27</v>
      </c>
      <c r="Y8869">
        <f t="shared" ca="1" si="833"/>
        <v>0.89699446303969876</v>
      </c>
      <c r="Z8869" t="str">
        <f t="shared" ca="1" si="830"/>
        <v>High</v>
      </c>
      <c r="AA8869" t="s">
        <v>63</v>
      </c>
      <c r="AB8869" t="s">
        <v>24</v>
      </c>
    </row>
    <row r="8870" spans="1:28" x14ac:dyDescent="0.3">
      <c r="A8870" t="s">
        <v>17792</v>
      </c>
      <c r="B8870" t="s">
        <v>17793</v>
      </c>
      <c r="C8870" t="s">
        <v>24</v>
      </c>
      <c r="D8870" t="s">
        <v>25</v>
      </c>
      <c r="E8870" t="s">
        <v>38</v>
      </c>
      <c r="F8870" t="s">
        <v>27</v>
      </c>
      <c r="G8870">
        <f t="shared" ca="1" si="831"/>
        <v>0.17267212928403664</v>
      </c>
      <c r="H8870" t="str">
        <f t="shared" ca="1" si="832"/>
        <v>Plethoric</v>
      </c>
      <c r="I8870" t="s">
        <v>55</v>
      </c>
      <c r="J8870" t="s">
        <v>24</v>
      </c>
      <c r="K8870" t="s">
        <v>28</v>
      </c>
      <c r="L8870" t="s">
        <v>30</v>
      </c>
      <c r="M8870" t="s">
        <v>30</v>
      </c>
      <c r="N8870" t="s">
        <v>31</v>
      </c>
      <c r="O8870">
        <f t="shared" ca="1" si="828"/>
        <v>0.30362623935972732</v>
      </c>
      <c r="P8870" t="str">
        <f t="shared" ca="1" si="829"/>
        <v>Normal</v>
      </c>
      <c r="Q8870" t="s">
        <v>27</v>
      </c>
      <c r="R8870" t="s">
        <v>112</v>
      </c>
      <c r="S8870" t="s">
        <v>24</v>
      </c>
      <c r="T8870" t="s">
        <v>52</v>
      </c>
      <c r="U8870" t="s">
        <v>24</v>
      </c>
      <c r="V8870" t="s">
        <v>42</v>
      </c>
      <c r="W8870" t="s">
        <v>43</v>
      </c>
      <c r="X8870" t="s">
        <v>27</v>
      </c>
      <c r="Y8870">
        <f t="shared" ca="1" si="833"/>
        <v>0.20970558959247576</v>
      </c>
      <c r="Z8870" t="str">
        <f t="shared" ca="1" si="830"/>
        <v>Low</v>
      </c>
      <c r="AA8870" t="s">
        <v>48</v>
      </c>
      <c r="AB8870" t="s">
        <v>24</v>
      </c>
    </row>
    <row r="8871" spans="1:28" x14ac:dyDescent="0.3">
      <c r="A8871" t="s">
        <v>17794</v>
      </c>
      <c r="B8871" t="s">
        <v>17795</v>
      </c>
      <c r="C8871" t="s">
        <v>24</v>
      </c>
      <c r="D8871" t="s">
        <v>25</v>
      </c>
      <c r="E8871" t="s">
        <v>26</v>
      </c>
      <c r="F8871" t="s">
        <v>27</v>
      </c>
      <c r="G8871">
        <f t="shared" ca="1" si="831"/>
        <v>0.78584550294653444</v>
      </c>
      <c r="H8871" t="str">
        <f t="shared" ca="1" si="832"/>
        <v>Oligaemic</v>
      </c>
      <c r="I8871" t="s">
        <v>51</v>
      </c>
      <c r="J8871" t="s">
        <v>24</v>
      </c>
      <c r="K8871" t="s">
        <v>24</v>
      </c>
      <c r="L8871" t="s">
        <v>72</v>
      </c>
      <c r="M8871" t="s">
        <v>30</v>
      </c>
      <c r="N8871" t="s">
        <v>40</v>
      </c>
      <c r="O8871">
        <f t="shared" ca="1" si="828"/>
        <v>4.0489907850764228E-2</v>
      </c>
      <c r="P8871" t="str">
        <f t="shared" ca="1" si="829"/>
        <v>Normal</v>
      </c>
      <c r="Q8871" t="s">
        <v>51</v>
      </c>
      <c r="R8871" t="s">
        <v>134</v>
      </c>
      <c r="S8871" t="s">
        <v>24</v>
      </c>
      <c r="T8871" t="s">
        <v>33</v>
      </c>
      <c r="U8871" t="s">
        <v>24</v>
      </c>
      <c r="V8871" t="s">
        <v>34</v>
      </c>
      <c r="W8871" t="s">
        <v>43</v>
      </c>
      <c r="X8871" t="s">
        <v>27</v>
      </c>
      <c r="Y8871">
        <f t="shared" ca="1" si="833"/>
        <v>0.36656011547465006</v>
      </c>
      <c r="Z8871" t="str">
        <f t="shared" ca="1" si="830"/>
        <v>Low</v>
      </c>
      <c r="AA8871" t="s">
        <v>48</v>
      </c>
      <c r="AB8871" t="s">
        <v>28</v>
      </c>
    </row>
    <row r="8872" spans="1:28" x14ac:dyDescent="0.3">
      <c r="A8872" t="s">
        <v>17796</v>
      </c>
      <c r="B8872" t="s">
        <v>17797</v>
      </c>
      <c r="C8872" t="s">
        <v>24</v>
      </c>
      <c r="D8872" t="s">
        <v>25</v>
      </c>
      <c r="E8872" t="s">
        <v>26</v>
      </c>
      <c r="F8872" t="s">
        <v>27</v>
      </c>
      <c r="G8872">
        <f t="shared" ca="1" si="831"/>
        <v>0.44417830855766749</v>
      </c>
      <c r="H8872" t="str">
        <f t="shared" ca="1" si="832"/>
        <v>Plethoric</v>
      </c>
      <c r="I8872" t="s">
        <v>55</v>
      </c>
      <c r="J8872" t="s">
        <v>28</v>
      </c>
      <c r="K8872" t="s">
        <v>24</v>
      </c>
      <c r="L8872" t="s">
        <v>30</v>
      </c>
      <c r="M8872" t="s">
        <v>72</v>
      </c>
      <c r="N8872" t="s">
        <v>40</v>
      </c>
      <c r="O8872">
        <f t="shared" ca="1" si="828"/>
        <v>0.80714486860038026</v>
      </c>
      <c r="P8872" t="str">
        <f t="shared" ca="1" si="829"/>
        <v>Normal</v>
      </c>
      <c r="Q8872" t="s">
        <v>27</v>
      </c>
      <c r="R8872" t="s">
        <v>47</v>
      </c>
      <c r="S8872" t="s">
        <v>24</v>
      </c>
      <c r="T8872" t="s">
        <v>33</v>
      </c>
      <c r="U8872" t="s">
        <v>24</v>
      </c>
      <c r="V8872" t="s">
        <v>42</v>
      </c>
      <c r="W8872" t="s">
        <v>43</v>
      </c>
      <c r="X8872" t="s">
        <v>27</v>
      </c>
      <c r="Y8872">
        <f t="shared" ca="1" si="833"/>
        <v>0.576350516609337</v>
      </c>
      <c r="Z8872" t="str">
        <f t="shared" ca="1" si="830"/>
        <v>High</v>
      </c>
      <c r="AA8872" t="s">
        <v>63</v>
      </c>
      <c r="AB8872" t="s">
        <v>24</v>
      </c>
    </row>
    <row r="8873" spans="1:28" x14ac:dyDescent="0.3">
      <c r="A8873" t="s">
        <v>17798</v>
      </c>
      <c r="B8873" t="s">
        <v>17799</v>
      </c>
      <c r="C8873" t="s">
        <v>24</v>
      </c>
      <c r="D8873" t="s">
        <v>25</v>
      </c>
      <c r="E8873" t="s">
        <v>26</v>
      </c>
      <c r="F8873" t="s">
        <v>27</v>
      </c>
      <c r="G8873">
        <f t="shared" ca="1" si="831"/>
        <v>0.64033362502163504</v>
      </c>
      <c r="H8873" t="str">
        <f t="shared" ca="1" si="832"/>
        <v>Plethoric</v>
      </c>
      <c r="I8873" t="s">
        <v>55</v>
      </c>
      <c r="J8873" t="s">
        <v>24</v>
      </c>
      <c r="K8873" t="s">
        <v>28</v>
      </c>
      <c r="L8873" t="s">
        <v>29</v>
      </c>
      <c r="M8873" t="s">
        <v>29</v>
      </c>
      <c r="N8873" t="s">
        <v>31</v>
      </c>
      <c r="O8873">
        <f t="shared" ca="1" si="828"/>
        <v>0.77079967006114658</v>
      </c>
      <c r="P8873" t="str">
        <f t="shared" ca="1" si="829"/>
        <v>Normal</v>
      </c>
      <c r="Q8873" t="s">
        <v>27</v>
      </c>
      <c r="R8873" t="s">
        <v>47</v>
      </c>
      <c r="S8873" t="s">
        <v>24</v>
      </c>
      <c r="T8873" t="s">
        <v>52</v>
      </c>
      <c r="U8873" t="s">
        <v>24</v>
      </c>
      <c r="V8873" t="s">
        <v>34</v>
      </c>
      <c r="W8873" t="s">
        <v>43</v>
      </c>
      <c r="X8873" t="s">
        <v>27</v>
      </c>
      <c r="Y8873">
        <f t="shared" ca="1" si="833"/>
        <v>0.54017555660393501</v>
      </c>
      <c r="Z8873" t="str">
        <f t="shared" ca="1" si="830"/>
        <v>Low</v>
      </c>
      <c r="AA8873" t="s">
        <v>48</v>
      </c>
      <c r="AB8873" t="s">
        <v>28</v>
      </c>
    </row>
    <row r="8874" spans="1:28" x14ac:dyDescent="0.3">
      <c r="A8874" t="s">
        <v>17800</v>
      </c>
      <c r="B8874" t="s">
        <v>17801</v>
      </c>
      <c r="C8874" t="s">
        <v>24</v>
      </c>
      <c r="D8874" t="s">
        <v>25</v>
      </c>
      <c r="E8874" t="s">
        <v>38</v>
      </c>
      <c r="F8874" t="s">
        <v>48</v>
      </c>
      <c r="G8874">
        <f t="shared" ca="1" si="831"/>
        <v>2.2507058794326906E-2</v>
      </c>
      <c r="H8874" t="str">
        <f t="shared" ca="1" si="832"/>
        <v>Normal</v>
      </c>
      <c r="I8874" t="s">
        <v>27</v>
      </c>
      <c r="J8874" t="s">
        <v>24</v>
      </c>
      <c r="K8874" t="s">
        <v>28</v>
      </c>
      <c r="L8874" t="s">
        <v>30</v>
      </c>
      <c r="M8874" t="s">
        <v>29</v>
      </c>
      <c r="N8874" t="s">
        <v>40</v>
      </c>
      <c r="O8874">
        <f t="shared" ca="1" si="828"/>
        <v>0.98640884114809047</v>
      </c>
      <c r="P8874" t="str">
        <f t="shared" ca="1" si="829"/>
        <v>Normal</v>
      </c>
      <c r="Q8874" t="s">
        <v>27</v>
      </c>
      <c r="R8874" t="s">
        <v>41</v>
      </c>
      <c r="S8874" t="s">
        <v>24</v>
      </c>
      <c r="T8874" t="s">
        <v>33</v>
      </c>
      <c r="U8874" t="s">
        <v>24</v>
      </c>
      <c r="V8874" t="s">
        <v>34</v>
      </c>
      <c r="W8874" t="s">
        <v>43</v>
      </c>
      <c r="X8874" t="s">
        <v>27</v>
      </c>
      <c r="Y8874">
        <f t="shared" ca="1" si="833"/>
        <v>3.1955889743620958E-2</v>
      </c>
      <c r="Z8874" t="str">
        <f t="shared" ca="1" si="830"/>
        <v>Normal</v>
      </c>
      <c r="AA8874" t="s">
        <v>48</v>
      </c>
      <c r="AB8874" t="s">
        <v>24</v>
      </c>
    </row>
    <row r="8875" spans="1:28" x14ac:dyDescent="0.3">
      <c r="A8875" t="s">
        <v>17802</v>
      </c>
      <c r="B8875" t="s">
        <v>17803</v>
      </c>
      <c r="C8875" t="s">
        <v>24</v>
      </c>
      <c r="D8875" t="s">
        <v>25</v>
      </c>
      <c r="E8875" t="s">
        <v>26</v>
      </c>
      <c r="F8875" t="s">
        <v>63</v>
      </c>
      <c r="G8875">
        <f t="shared" ca="1" si="831"/>
        <v>0.6405414448210055</v>
      </c>
      <c r="H8875" t="str">
        <f t="shared" ca="1" si="832"/>
        <v>Plethoric</v>
      </c>
      <c r="I8875" t="s">
        <v>55</v>
      </c>
      <c r="J8875" t="s">
        <v>24</v>
      </c>
      <c r="K8875" t="s">
        <v>28</v>
      </c>
      <c r="L8875" t="s">
        <v>29</v>
      </c>
      <c r="M8875" t="s">
        <v>72</v>
      </c>
      <c r="N8875" t="s">
        <v>31</v>
      </c>
      <c r="O8875">
        <f t="shared" ca="1" si="828"/>
        <v>3.2539886610208457E-2</v>
      </c>
      <c r="P8875" t="str">
        <f t="shared" ca="1" si="829"/>
        <v>Normal</v>
      </c>
      <c r="Q8875" t="s">
        <v>55</v>
      </c>
      <c r="R8875" t="s">
        <v>41</v>
      </c>
      <c r="S8875" t="s">
        <v>24</v>
      </c>
      <c r="T8875" t="s">
        <v>52</v>
      </c>
      <c r="U8875" t="s">
        <v>24</v>
      </c>
      <c r="V8875" t="s">
        <v>42</v>
      </c>
      <c r="W8875" t="s">
        <v>43</v>
      </c>
      <c r="X8875" t="s">
        <v>82</v>
      </c>
      <c r="Y8875">
        <f t="shared" ca="1" si="833"/>
        <v>0.99427279822148518</v>
      </c>
      <c r="Z8875" t="str">
        <f t="shared" ca="1" si="830"/>
        <v>Low</v>
      </c>
      <c r="AA8875" t="s">
        <v>48</v>
      </c>
      <c r="AB8875" t="s">
        <v>24</v>
      </c>
    </row>
    <row r="8876" spans="1:28" x14ac:dyDescent="0.3">
      <c r="A8876" t="s">
        <v>17804</v>
      </c>
      <c r="B8876" t="s">
        <v>17805</v>
      </c>
      <c r="C8876" t="s">
        <v>24</v>
      </c>
      <c r="D8876" t="s">
        <v>25</v>
      </c>
      <c r="E8876" t="s">
        <v>26</v>
      </c>
      <c r="F8876" t="s">
        <v>27</v>
      </c>
      <c r="G8876">
        <f t="shared" ca="1" si="831"/>
        <v>0.44695127779010813</v>
      </c>
      <c r="H8876" t="str">
        <f t="shared" ca="1" si="832"/>
        <v>Oligaemic</v>
      </c>
      <c r="I8876" t="s">
        <v>51</v>
      </c>
      <c r="J8876" t="s">
        <v>24</v>
      </c>
      <c r="K8876" t="s">
        <v>24</v>
      </c>
      <c r="L8876" t="s">
        <v>30</v>
      </c>
      <c r="M8876" t="s">
        <v>30</v>
      </c>
      <c r="N8876" t="s">
        <v>31</v>
      </c>
      <c r="O8876">
        <f t="shared" ca="1" si="828"/>
        <v>0.88482316888218326</v>
      </c>
      <c r="P8876" t="str">
        <f t="shared" ca="1" si="829"/>
        <v>Oligaemic</v>
      </c>
      <c r="Q8876" t="s">
        <v>51</v>
      </c>
      <c r="R8876" t="s">
        <v>32</v>
      </c>
      <c r="S8876" t="s">
        <v>24</v>
      </c>
      <c r="T8876" t="s">
        <v>33</v>
      </c>
      <c r="U8876" t="s">
        <v>24</v>
      </c>
      <c r="V8876" t="s">
        <v>34</v>
      </c>
      <c r="W8876" t="s">
        <v>43</v>
      </c>
      <c r="X8876" t="s">
        <v>27</v>
      </c>
      <c r="Y8876">
        <f t="shared" ca="1" si="833"/>
        <v>0.24034505917305815</v>
      </c>
      <c r="Z8876" t="str">
        <f t="shared" ca="1" si="830"/>
        <v>Normal</v>
      </c>
      <c r="AA8876" t="s">
        <v>27</v>
      </c>
      <c r="AB8876" t="s">
        <v>24</v>
      </c>
    </row>
    <row r="8877" spans="1:28" x14ac:dyDescent="0.3">
      <c r="A8877" t="s">
        <v>17806</v>
      </c>
      <c r="B8877" s="1" t="s">
        <v>17807</v>
      </c>
      <c r="C8877" t="s">
        <v>24</v>
      </c>
      <c r="D8877" t="s">
        <v>25</v>
      </c>
      <c r="E8877" t="s">
        <v>26</v>
      </c>
      <c r="F8877" t="s">
        <v>27</v>
      </c>
      <c r="G8877">
        <f t="shared" ca="1" si="831"/>
        <v>0.19038505074446688</v>
      </c>
      <c r="H8877" t="str">
        <f t="shared" ca="1" si="832"/>
        <v>Normal</v>
      </c>
      <c r="I8877" t="s">
        <v>27</v>
      </c>
      <c r="J8877" t="s">
        <v>28</v>
      </c>
      <c r="K8877" t="s">
        <v>24</v>
      </c>
      <c r="L8877" t="s">
        <v>30</v>
      </c>
      <c r="M8877" t="s">
        <v>72</v>
      </c>
      <c r="N8877" t="s">
        <v>31</v>
      </c>
      <c r="O8877">
        <f t="shared" ca="1" si="828"/>
        <v>0.26813325622030848</v>
      </c>
      <c r="P8877" t="str">
        <f t="shared" ca="1" si="829"/>
        <v>Plethoric</v>
      </c>
      <c r="Q8877" t="s">
        <v>55</v>
      </c>
      <c r="R8877" t="s">
        <v>41</v>
      </c>
      <c r="S8877" t="s">
        <v>24</v>
      </c>
      <c r="T8877" t="s">
        <v>33</v>
      </c>
      <c r="U8877" t="s">
        <v>24</v>
      </c>
      <c r="V8877" t="s">
        <v>34</v>
      </c>
      <c r="W8877" t="s">
        <v>35</v>
      </c>
      <c r="X8877" t="s">
        <v>27</v>
      </c>
      <c r="Y8877">
        <f t="shared" ca="1" si="833"/>
        <v>0.76954649008776965</v>
      </c>
      <c r="Z8877" t="str">
        <f t="shared" ca="1" si="830"/>
        <v>High</v>
      </c>
      <c r="AA8877" t="s">
        <v>63</v>
      </c>
      <c r="AB8877" t="s">
        <v>24</v>
      </c>
    </row>
    <row r="8878" spans="1:28" x14ac:dyDescent="0.3">
      <c r="A8878" t="s">
        <v>17808</v>
      </c>
      <c r="B8878" t="s">
        <v>17809</v>
      </c>
      <c r="C8878" t="s">
        <v>24</v>
      </c>
      <c r="D8878" t="s">
        <v>75</v>
      </c>
      <c r="E8878" t="s">
        <v>26</v>
      </c>
      <c r="F8878" t="s">
        <v>27</v>
      </c>
      <c r="G8878">
        <f t="shared" ca="1" si="831"/>
        <v>0.42520152818697043</v>
      </c>
      <c r="H8878" t="str">
        <f t="shared" ca="1" si="832"/>
        <v>Oligaemic</v>
      </c>
      <c r="I8878" t="s">
        <v>51</v>
      </c>
      <c r="J8878" t="s">
        <v>24</v>
      </c>
      <c r="K8878" t="s">
        <v>24</v>
      </c>
      <c r="L8878" t="s">
        <v>30</v>
      </c>
      <c r="M8878" t="s">
        <v>30</v>
      </c>
      <c r="N8878" t="s">
        <v>40</v>
      </c>
      <c r="O8878">
        <f t="shared" ca="1" si="828"/>
        <v>0.43900982872239658</v>
      </c>
      <c r="P8878" t="str">
        <f t="shared" ca="1" si="829"/>
        <v>Oligaemic</v>
      </c>
      <c r="Q8878" t="s">
        <v>51</v>
      </c>
      <c r="R8878" t="s">
        <v>41</v>
      </c>
      <c r="S8878" t="s">
        <v>24</v>
      </c>
      <c r="T8878" t="s">
        <v>33</v>
      </c>
      <c r="U8878" t="s">
        <v>24</v>
      </c>
      <c r="V8878" t="s">
        <v>42</v>
      </c>
      <c r="W8878" t="s">
        <v>35</v>
      </c>
      <c r="X8878" t="s">
        <v>27</v>
      </c>
      <c r="Y8878">
        <f t="shared" ca="1" si="833"/>
        <v>0.49441728968347565</v>
      </c>
      <c r="Z8878" t="str">
        <f t="shared" ca="1" si="830"/>
        <v>Low</v>
      </c>
      <c r="AA8878" t="s">
        <v>48</v>
      </c>
      <c r="AB8878" t="s">
        <v>24</v>
      </c>
    </row>
    <row r="8879" spans="1:28" x14ac:dyDescent="0.3">
      <c r="A8879" t="s">
        <v>17810</v>
      </c>
      <c r="B8879" t="s">
        <v>17811</v>
      </c>
      <c r="C8879" t="s">
        <v>24</v>
      </c>
      <c r="D8879" t="s">
        <v>25</v>
      </c>
      <c r="E8879" t="s">
        <v>38</v>
      </c>
      <c r="F8879" t="s">
        <v>27</v>
      </c>
      <c r="G8879">
        <f t="shared" ca="1" si="831"/>
        <v>0.13242369564430945</v>
      </c>
      <c r="H8879" t="str">
        <f t="shared" ca="1" si="832"/>
        <v>Oligaemic</v>
      </c>
      <c r="I8879" t="s">
        <v>51</v>
      </c>
      <c r="J8879" t="s">
        <v>24</v>
      </c>
      <c r="K8879" t="s">
        <v>24</v>
      </c>
      <c r="L8879" t="s">
        <v>29</v>
      </c>
      <c r="M8879" t="s">
        <v>72</v>
      </c>
      <c r="N8879" t="s">
        <v>31</v>
      </c>
      <c r="O8879">
        <f t="shared" ca="1" si="828"/>
        <v>0.88707028467202587</v>
      </c>
      <c r="P8879" t="str">
        <f t="shared" ca="1" si="829"/>
        <v>Normal</v>
      </c>
      <c r="Q8879" t="s">
        <v>27</v>
      </c>
      <c r="R8879" t="s">
        <v>112</v>
      </c>
      <c r="S8879" t="s">
        <v>24</v>
      </c>
      <c r="T8879" t="s">
        <v>60</v>
      </c>
      <c r="U8879" t="s">
        <v>24</v>
      </c>
      <c r="V8879" t="s">
        <v>42</v>
      </c>
      <c r="W8879" t="s">
        <v>43</v>
      </c>
      <c r="X8879" t="s">
        <v>27</v>
      </c>
      <c r="Y8879">
        <f t="shared" ca="1" si="833"/>
        <v>0.20876039667396928</v>
      </c>
      <c r="Z8879" t="str">
        <f t="shared" ca="1" si="830"/>
        <v>Low</v>
      </c>
      <c r="AA8879" t="s">
        <v>48</v>
      </c>
      <c r="AB8879" t="s">
        <v>24</v>
      </c>
    </row>
    <row r="8880" spans="1:28" x14ac:dyDescent="0.3">
      <c r="A8880" t="s">
        <v>17812</v>
      </c>
      <c r="B8880" t="s">
        <v>17813</v>
      </c>
      <c r="C8880" t="s">
        <v>24</v>
      </c>
      <c r="D8880" t="s">
        <v>25</v>
      </c>
      <c r="E8880" t="s">
        <v>38</v>
      </c>
      <c r="F8880" t="s">
        <v>63</v>
      </c>
      <c r="G8880">
        <f t="shared" ca="1" si="831"/>
        <v>0.91665058646861308</v>
      </c>
      <c r="H8880" t="str">
        <f t="shared" ca="1" si="832"/>
        <v>Normal</v>
      </c>
      <c r="I8880" t="s">
        <v>27</v>
      </c>
      <c r="J8880" t="s">
        <v>24</v>
      </c>
      <c r="K8880" t="s">
        <v>24</v>
      </c>
      <c r="L8880" t="s">
        <v>72</v>
      </c>
      <c r="M8880" t="s">
        <v>30</v>
      </c>
      <c r="N8880" t="s">
        <v>31</v>
      </c>
      <c r="O8880">
        <f t="shared" ca="1" si="828"/>
        <v>0.66429464730088328</v>
      </c>
      <c r="P8880" t="str">
        <f t="shared" ca="1" si="829"/>
        <v>Normal</v>
      </c>
      <c r="Q8880" t="s">
        <v>27</v>
      </c>
      <c r="R8880" t="s">
        <v>32</v>
      </c>
      <c r="S8880" t="s">
        <v>24</v>
      </c>
      <c r="T8880" t="s">
        <v>60</v>
      </c>
      <c r="U8880" t="s">
        <v>28</v>
      </c>
      <c r="V8880" t="s">
        <v>42</v>
      </c>
      <c r="W8880" t="s">
        <v>43</v>
      </c>
      <c r="X8880" t="s">
        <v>27</v>
      </c>
      <c r="Y8880">
        <f t="shared" ca="1" si="833"/>
        <v>0.73812260780899741</v>
      </c>
      <c r="Z8880" t="str">
        <f t="shared" ca="1" si="830"/>
        <v>Low</v>
      </c>
      <c r="AA8880" t="s">
        <v>48</v>
      </c>
      <c r="AB8880" t="s">
        <v>24</v>
      </c>
    </row>
    <row r="8881" spans="1:28" x14ac:dyDescent="0.3">
      <c r="A8881" t="s">
        <v>17814</v>
      </c>
      <c r="B8881" t="s">
        <v>17815</v>
      </c>
      <c r="C8881" t="s">
        <v>24</v>
      </c>
      <c r="D8881" t="s">
        <v>25</v>
      </c>
      <c r="E8881" t="s">
        <v>38</v>
      </c>
      <c r="F8881" t="s">
        <v>27</v>
      </c>
      <c r="G8881">
        <f t="shared" ca="1" si="831"/>
        <v>0.33472224795714212</v>
      </c>
      <c r="H8881" t="str">
        <f t="shared" ca="1" si="832"/>
        <v>Grd_Glass</v>
      </c>
      <c r="I8881" t="s">
        <v>39</v>
      </c>
      <c r="J8881" t="s">
        <v>28</v>
      </c>
      <c r="K8881" t="s">
        <v>24</v>
      </c>
      <c r="L8881" t="s">
        <v>30</v>
      </c>
      <c r="M8881" t="s">
        <v>30</v>
      </c>
      <c r="N8881" t="s">
        <v>31</v>
      </c>
      <c r="O8881">
        <f t="shared" ca="1" si="828"/>
        <v>0.15282112837176054</v>
      </c>
      <c r="P8881" t="str">
        <f t="shared" ca="1" si="829"/>
        <v>Grd_Glass</v>
      </c>
      <c r="Q8881" t="s">
        <v>39</v>
      </c>
      <c r="R8881" t="s">
        <v>32</v>
      </c>
      <c r="S8881" t="s">
        <v>24</v>
      </c>
      <c r="T8881" t="s">
        <v>33</v>
      </c>
      <c r="U8881" t="s">
        <v>24</v>
      </c>
      <c r="V8881" t="s">
        <v>42</v>
      </c>
      <c r="W8881" t="s">
        <v>43</v>
      </c>
      <c r="X8881" t="s">
        <v>82</v>
      </c>
      <c r="Y8881">
        <f t="shared" ca="1" si="833"/>
        <v>0.7468066134466318</v>
      </c>
      <c r="Z8881" t="str">
        <f t="shared" ca="1" si="830"/>
        <v>High</v>
      </c>
      <c r="AA8881" t="s">
        <v>63</v>
      </c>
      <c r="AB8881" t="s">
        <v>24</v>
      </c>
    </row>
    <row r="8882" spans="1:28" x14ac:dyDescent="0.3">
      <c r="A8882" t="s">
        <v>17816</v>
      </c>
      <c r="B8882" t="s">
        <v>17817</v>
      </c>
      <c r="C8882" t="s">
        <v>24</v>
      </c>
      <c r="D8882" t="s">
        <v>25</v>
      </c>
      <c r="E8882" t="s">
        <v>38</v>
      </c>
      <c r="F8882" t="s">
        <v>27</v>
      </c>
      <c r="G8882">
        <f t="shared" ca="1" si="831"/>
        <v>0.16080133439170741</v>
      </c>
      <c r="H8882" t="str">
        <f t="shared" ca="1" si="832"/>
        <v>Asy/Patch</v>
      </c>
      <c r="I8882" t="s">
        <v>46</v>
      </c>
      <c r="J8882" t="s">
        <v>24</v>
      </c>
      <c r="K8882" t="s">
        <v>24</v>
      </c>
      <c r="L8882" t="s">
        <v>30</v>
      </c>
      <c r="M8882" t="s">
        <v>30</v>
      </c>
      <c r="N8882" t="s">
        <v>31</v>
      </c>
      <c r="O8882">
        <f t="shared" ca="1" si="828"/>
        <v>0.40325126697224412</v>
      </c>
      <c r="P8882" t="str">
        <f t="shared" ca="1" si="829"/>
        <v>Plethoric</v>
      </c>
      <c r="Q8882" t="s">
        <v>55</v>
      </c>
      <c r="R8882" t="s">
        <v>134</v>
      </c>
      <c r="S8882" t="s">
        <v>24</v>
      </c>
      <c r="T8882" t="s">
        <v>33</v>
      </c>
      <c r="U8882" t="s">
        <v>24</v>
      </c>
      <c r="V8882" t="s">
        <v>42</v>
      </c>
      <c r="W8882" t="s">
        <v>43</v>
      </c>
      <c r="X8882" t="s">
        <v>82</v>
      </c>
      <c r="Y8882">
        <f t="shared" ca="1" si="833"/>
        <v>0.47699118109432848</v>
      </c>
      <c r="Z8882" t="str">
        <f t="shared" ca="1" si="830"/>
        <v>Low</v>
      </c>
      <c r="AA8882" t="s">
        <v>48</v>
      </c>
      <c r="AB8882" t="s">
        <v>28</v>
      </c>
    </row>
    <row r="8883" spans="1:28" x14ac:dyDescent="0.3">
      <c r="A8883" t="s">
        <v>17818</v>
      </c>
      <c r="B8883" t="s">
        <v>17819</v>
      </c>
      <c r="C8883" t="s">
        <v>24</v>
      </c>
      <c r="D8883" t="s">
        <v>25</v>
      </c>
      <c r="E8883" t="s">
        <v>66</v>
      </c>
      <c r="F8883" t="s">
        <v>63</v>
      </c>
      <c r="G8883">
        <f t="shared" ca="1" si="831"/>
        <v>0.9991979144418327</v>
      </c>
      <c r="H8883" t="str">
        <f t="shared" ca="1" si="832"/>
        <v>Normal</v>
      </c>
      <c r="I8883" t="s">
        <v>27</v>
      </c>
      <c r="J8883" t="s">
        <v>24</v>
      </c>
      <c r="K8883" t="s">
        <v>28</v>
      </c>
      <c r="L8883" t="s">
        <v>29</v>
      </c>
      <c r="M8883" t="s">
        <v>29</v>
      </c>
      <c r="N8883" t="s">
        <v>31</v>
      </c>
      <c r="O8883">
        <f t="shared" ca="1" si="828"/>
        <v>7.4516505970878888E-2</v>
      </c>
      <c r="P8883" t="str">
        <f t="shared" ca="1" si="829"/>
        <v>Normal</v>
      </c>
      <c r="Q8883" t="s">
        <v>51</v>
      </c>
      <c r="R8883" t="s">
        <v>32</v>
      </c>
      <c r="S8883" t="s">
        <v>24</v>
      </c>
      <c r="T8883" t="s">
        <v>33</v>
      </c>
      <c r="U8883" t="s">
        <v>24</v>
      </c>
      <c r="V8883" t="s">
        <v>34</v>
      </c>
      <c r="W8883" t="s">
        <v>35</v>
      </c>
      <c r="X8883" t="s">
        <v>27</v>
      </c>
      <c r="Y8883">
        <f t="shared" ca="1" si="833"/>
        <v>0.63374313148639927</v>
      </c>
      <c r="Z8883" t="str">
        <f t="shared" ca="1" si="830"/>
        <v>High</v>
      </c>
      <c r="AA8883" t="s">
        <v>63</v>
      </c>
      <c r="AB8883" t="s">
        <v>28</v>
      </c>
    </row>
    <row r="8884" spans="1:28" x14ac:dyDescent="0.3">
      <c r="A8884" t="s">
        <v>17820</v>
      </c>
      <c r="B8884" t="s">
        <v>17821</v>
      </c>
      <c r="C8884" t="s">
        <v>24</v>
      </c>
      <c r="D8884" t="s">
        <v>25</v>
      </c>
      <c r="E8884" t="s">
        <v>38</v>
      </c>
      <c r="F8884" t="s">
        <v>27</v>
      </c>
      <c r="G8884">
        <f t="shared" ca="1" si="831"/>
        <v>7.0422789028249388E-3</v>
      </c>
      <c r="H8884" t="str">
        <f t="shared" ca="1" si="832"/>
        <v>Normal</v>
      </c>
      <c r="I8884" t="s">
        <v>27</v>
      </c>
      <c r="J8884" t="s">
        <v>24</v>
      </c>
      <c r="K8884" t="s">
        <v>24</v>
      </c>
      <c r="L8884" t="s">
        <v>30</v>
      </c>
      <c r="M8884" t="s">
        <v>30</v>
      </c>
      <c r="N8884" t="s">
        <v>31</v>
      </c>
      <c r="O8884">
        <f t="shared" ca="1" si="828"/>
        <v>0.57822467015175405</v>
      </c>
      <c r="P8884" t="str">
        <f t="shared" ca="1" si="829"/>
        <v>Normal</v>
      </c>
      <c r="Q8884" t="s">
        <v>27</v>
      </c>
      <c r="R8884" t="s">
        <v>47</v>
      </c>
      <c r="S8884" t="s">
        <v>24</v>
      </c>
      <c r="T8884" t="s">
        <v>52</v>
      </c>
      <c r="U8884" t="s">
        <v>24</v>
      </c>
      <c r="V8884" t="s">
        <v>34</v>
      </c>
      <c r="W8884" t="s">
        <v>43</v>
      </c>
      <c r="X8884" t="s">
        <v>87</v>
      </c>
      <c r="Y8884">
        <f t="shared" ca="1" si="833"/>
        <v>0.92474209667694329</v>
      </c>
      <c r="Z8884" t="str">
        <f t="shared" ca="1" si="830"/>
        <v>Low</v>
      </c>
      <c r="AA8884" t="s">
        <v>48</v>
      </c>
      <c r="AB8884" t="s">
        <v>24</v>
      </c>
    </row>
    <row r="8885" spans="1:28" x14ac:dyDescent="0.3">
      <c r="A8885" t="s">
        <v>17822</v>
      </c>
      <c r="B8885" t="s">
        <v>17823</v>
      </c>
      <c r="C8885" t="s">
        <v>24</v>
      </c>
      <c r="D8885" t="s">
        <v>25</v>
      </c>
      <c r="E8885" t="s">
        <v>38</v>
      </c>
      <c r="F8885" t="s">
        <v>63</v>
      </c>
      <c r="G8885">
        <f t="shared" ca="1" si="831"/>
        <v>5.5133206141988467E-3</v>
      </c>
      <c r="H8885" t="str">
        <f t="shared" ca="1" si="832"/>
        <v>Normal</v>
      </c>
      <c r="I8885" t="s">
        <v>55</v>
      </c>
      <c r="J8885" t="s">
        <v>24</v>
      </c>
      <c r="K8885" t="s">
        <v>24</v>
      </c>
      <c r="L8885" t="s">
        <v>29</v>
      </c>
      <c r="M8885" t="s">
        <v>29</v>
      </c>
      <c r="N8885" t="s">
        <v>31</v>
      </c>
      <c r="O8885">
        <f t="shared" ca="1" si="828"/>
        <v>0.32018198898831618</v>
      </c>
      <c r="P8885" t="str">
        <f t="shared" ca="1" si="829"/>
        <v>Plethoric</v>
      </c>
      <c r="Q8885" t="s">
        <v>55</v>
      </c>
      <c r="R8885" t="s">
        <v>41</v>
      </c>
      <c r="S8885" t="s">
        <v>24</v>
      </c>
      <c r="T8885" t="s">
        <v>33</v>
      </c>
      <c r="U8885" t="s">
        <v>24</v>
      </c>
      <c r="V8885" t="s">
        <v>34</v>
      </c>
      <c r="W8885" t="s">
        <v>35</v>
      </c>
      <c r="X8885" t="s">
        <v>27</v>
      </c>
      <c r="Y8885">
        <f t="shared" ca="1" si="833"/>
        <v>0.10674762699873941</v>
      </c>
      <c r="Z8885" t="str">
        <f t="shared" ca="1" si="830"/>
        <v>High</v>
      </c>
      <c r="AA8885" t="s">
        <v>63</v>
      </c>
      <c r="AB8885" t="s">
        <v>24</v>
      </c>
    </row>
    <row r="8886" spans="1:28" x14ac:dyDescent="0.3">
      <c r="A8886" t="s">
        <v>17824</v>
      </c>
      <c r="B8886" t="s">
        <v>17825</v>
      </c>
      <c r="C8886" t="s">
        <v>24</v>
      </c>
      <c r="D8886" t="s">
        <v>25</v>
      </c>
      <c r="E8886" t="s">
        <v>26</v>
      </c>
      <c r="F8886" t="s">
        <v>27</v>
      </c>
      <c r="G8886">
        <f t="shared" ca="1" si="831"/>
        <v>0.92870627132052774</v>
      </c>
      <c r="H8886" t="str">
        <f t="shared" ca="1" si="832"/>
        <v>Plethoric</v>
      </c>
      <c r="I8886" t="s">
        <v>55</v>
      </c>
      <c r="J8886" t="s">
        <v>24</v>
      </c>
      <c r="K8886" t="s">
        <v>28</v>
      </c>
      <c r="L8886" t="s">
        <v>30</v>
      </c>
      <c r="M8886" t="s">
        <v>29</v>
      </c>
      <c r="N8886" t="s">
        <v>31</v>
      </c>
      <c r="O8886">
        <f t="shared" ca="1" si="828"/>
        <v>0.96253107623996448</v>
      </c>
      <c r="P8886" t="str">
        <f t="shared" ca="1" si="829"/>
        <v>Oligaemic</v>
      </c>
      <c r="Q8886" t="s">
        <v>51</v>
      </c>
      <c r="R8886" t="s">
        <v>32</v>
      </c>
      <c r="S8886" t="s">
        <v>24</v>
      </c>
      <c r="T8886" t="s">
        <v>33</v>
      </c>
      <c r="U8886" t="s">
        <v>24</v>
      </c>
      <c r="V8886" t="s">
        <v>34</v>
      </c>
      <c r="W8886" t="s">
        <v>34</v>
      </c>
      <c r="X8886" t="s">
        <v>27</v>
      </c>
      <c r="Y8886">
        <f t="shared" ca="1" si="833"/>
        <v>0.21334257882829333</v>
      </c>
      <c r="Z8886" t="str">
        <f t="shared" ca="1" si="830"/>
        <v>High</v>
      </c>
      <c r="AA8886" t="s">
        <v>63</v>
      </c>
      <c r="AB8886" t="s">
        <v>28</v>
      </c>
    </row>
    <row r="8887" spans="1:28" x14ac:dyDescent="0.3">
      <c r="A8887" t="s">
        <v>17826</v>
      </c>
      <c r="B8887" t="s">
        <v>17827</v>
      </c>
      <c r="C8887" t="s">
        <v>24</v>
      </c>
      <c r="D8887" t="s">
        <v>25</v>
      </c>
      <c r="E8887" t="s">
        <v>26</v>
      </c>
      <c r="F8887" t="s">
        <v>63</v>
      </c>
      <c r="G8887">
        <f t="shared" ca="1" si="831"/>
        <v>4.7685685457932503E-2</v>
      </c>
      <c r="H8887" t="str">
        <f t="shared" ca="1" si="832"/>
        <v>Normal</v>
      </c>
      <c r="I8887" t="s">
        <v>39</v>
      </c>
      <c r="J8887" t="s">
        <v>24</v>
      </c>
      <c r="K8887" t="s">
        <v>28</v>
      </c>
      <c r="L8887" t="s">
        <v>29</v>
      </c>
      <c r="M8887" t="s">
        <v>29</v>
      </c>
      <c r="N8887" t="s">
        <v>31</v>
      </c>
      <c r="O8887">
        <f t="shared" ca="1" si="828"/>
        <v>0.85079913475139912</v>
      </c>
      <c r="P8887" t="str">
        <f t="shared" ca="1" si="829"/>
        <v>Grd_Glass</v>
      </c>
      <c r="Q8887" t="s">
        <v>39</v>
      </c>
      <c r="R8887" t="s">
        <v>41</v>
      </c>
      <c r="S8887" t="s">
        <v>24</v>
      </c>
      <c r="T8887" t="s">
        <v>33</v>
      </c>
      <c r="U8887" t="s">
        <v>24</v>
      </c>
      <c r="V8887" t="s">
        <v>42</v>
      </c>
      <c r="W8887" t="s">
        <v>43</v>
      </c>
      <c r="X8887" t="s">
        <v>27</v>
      </c>
      <c r="Y8887">
        <f t="shared" ca="1" si="833"/>
        <v>0.94907188247706842</v>
      </c>
      <c r="Z8887" t="str">
        <f t="shared" ca="1" si="830"/>
        <v>High</v>
      </c>
      <c r="AA8887" t="s">
        <v>63</v>
      </c>
      <c r="AB8887" t="s">
        <v>28</v>
      </c>
    </row>
    <row r="8888" spans="1:28" x14ac:dyDescent="0.3">
      <c r="A8888" t="s">
        <v>17828</v>
      </c>
      <c r="B8888" t="s">
        <v>17829</v>
      </c>
      <c r="C8888" t="s">
        <v>24</v>
      </c>
      <c r="D8888" t="s">
        <v>25</v>
      </c>
      <c r="E8888" t="s">
        <v>26</v>
      </c>
      <c r="F8888" t="s">
        <v>63</v>
      </c>
      <c r="G8888">
        <f t="shared" ca="1" si="831"/>
        <v>0.76255902693972388</v>
      </c>
      <c r="H8888" t="str">
        <f t="shared" ca="1" si="832"/>
        <v>Normal</v>
      </c>
      <c r="I8888" t="s">
        <v>27</v>
      </c>
      <c r="J8888" t="s">
        <v>24</v>
      </c>
      <c r="K8888" t="s">
        <v>24</v>
      </c>
      <c r="L8888" t="s">
        <v>29</v>
      </c>
      <c r="M8888" t="s">
        <v>30</v>
      </c>
      <c r="N8888" t="s">
        <v>40</v>
      </c>
      <c r="O8888">
        <f t="shared" ca="1" si="828"/>
        <v>0.63044960703954367</v>
      </c>
      <c r="P8888" t="str">
        <f t="shared" ca="1" si="829"/>
        <v>Normal</v>
      </c>
      <c r="Q8888" t="s">
        <v>27</v>
      </c>
      <c r="R8888" t="s">
        <v>41</v>
      </c>
      <c r="S8888" t="s">
        <v>24</v>
      </c>
      <c r="T8888" t="s">
        <v>33</v>
      </c>
      <c r="U8888" t="s">
        <v>24</v>
      </c>
      <c r="V8888" t="s">
        <v>42</v>
      </c>
      <c r="W8888" t="s">
        <v>35</v>
      </c>
      <c r="X8888" t="s">
        <v>27</v>
      </c>
      <c r="Y8888">
        <f t="shared" ca="1" si="833"/>
        <v>0.94186737084343863</v>
      </c>
      <c r="Z8888" t="str">
        <f t="shared" ca="1" si="830"/>
        <v>Normal</v>
      </c>
      <c r="AA8888" t="s">
        <v>27</v>
      </c>
      <c r="AB8888" t="s">
        <v>24</v>
      </c>
    </row>
    <row r="8889" spans="1:28" x14ac:dyDescent="0.3">
      <c r="A8889" t="s">
        <v>17830</v>
      </c>
      <c r="B8889" t="s">
        <v>17831</v>
      </c>
      <c r="C8889" t="s">
        <v>24</v>
      </c>
      <c r="D8889" t="s">
        <v>25</v>
      </c>
      <c r="E8889" t="s">
        <v>26</v>
      </c>
      <c r="F8889" t="s">
        <v>63</v>
      </c>
      <c r="G8889">
        <f t="shared" ca="1" si="831"/>
        <v>0.63898782191626746</v>
      </c>
      <c r="H8889" t="str">
        <f t="shared" ca="1" si="832"/>
        <v>Normal</v>
      </c>
      <c r="I8889" t="s">
        <v>27</v>
      </c>
      <c r="J8889" t="s">
        <v>28</v>
      </c>
      <c r="K8889" t="s">
        <v>24</v>
      </c>
      <c r="L8889" t="s">
        <v>30</v>
      </c>
      <c r="M8889" t="s">
        <v>29</v>
      </c>
      <c r="N8889" t="s">
        <v>31</v>
      </c>
      <c r="O8889">
        <f t="shared" ca="1" si="828"/>
        <v>0.86962142852256863</v>
      </c>
      <c r="P8889" t="str">
        <f t="shared" ca="1" si="829"/>
        <v>Plethoric</v>
      </c>
      <c r="Q8889" t="s">
        <v>55</v>
      </c>
      <c r="R8889" t="s">
        <v>47</v>
      </c>
      <c r="S8889" t="s">
        <v>24</v>
      </c>
      <c r="T8889" t="s">
        <v>33</v>
      </c>
      <c r="U8889" t="s">
        <v>28</v>
      </c>
      <c r="V8889" t="s">
        <v>42</v>
      </c>
      <c r="W8889" t="s">
        <v>66</v>
      </c>
      <c r="X8889" t="s">
        <v>27</v>
      </c>
      <c r="Y8889">
        <f t="shared" ca="1" si="833"/>
        <v>0.68364985022015112</v>
      </c>
      <c r="Z8889" t="str">
        <f t="shared" ca="1" si="830"/>
        <v>Low</v>
      </c>
      <c r="AA8889" t="s">
        <v>48</v>
      </c>
      <c r="AB8889" t="s">
        <v>28</v>
      </c>
    </row>
    <row r="8890" spans="1:28" x14ac:dyDescent="0.3">
      <c r="A8890" s="1" t="s">
        <v>17832</v>
      </c>
      <c r="B8890" t="s">
        <v>17833</v>
      </c>
      <c r="C8890" t="s">
        <v>24</v>
      </c>
      <c r="D8890" t="s">
        <v>25</v>
      </c>
      <c r="E8890" t="s">
        <v>38</v>
      </c>
      <c r="F8890" t="s">
        <v>27</v>
      </c>
      <c r="G8890">
        <f t="shared" ca="1" si="831"/>
        <v>0.35760944007264661</v>
      </c>
      <c r="H8890" t="str">
        <f t="shared" ca="1" si="832"/>
        <v>Oligaemic</v>
      </c>
      <c r="I8890" t="s">
        <v>51</v>
      </c>
      <c r="J8890" t="s">
        <v>24</v>
      </c>
      <c r="K8890" t="s">
        <v>28</v>
      </c>
      <c r="L8890" t="s">
        <v>29</v>
      </c>
      <c r="M8890" t="s">
        <v>29</v>
      </c>
      <c r="N8890" t="s">
        <v>31</v>
      </c>
      <c r="O8890">
        <f t="shared" ca="1" si="828"/>
        <v>0.82810003009548594</v>
      </c>
      <c r="P8890" t="str">
        <f t="shared" ca="1" si="829"/>
        <v>Normal</v>
      </c>
      <c r="Q8890" t="s">
        <v>27</v>
      </c>
      <c r="R8890" t="s">
        <v>112</v>
      </c>
      <c r="S8890" t="s">
        <v>24</v>
      </c>
      <c r="T8890" t="s">
        <v>33</v>
      </c>
      <c r="U8890" t="s">
        <v>24</v>
      </c>
      <c r="V8890" t="s">
        <v>42</v>
      </c>
      <c r="W8890" t="s">
        <v>43</v>
      </c>
      <c r="X8890" t="s">
        <v>27</v>
      </c>
      <c r="Y8890">
        <f t="shared" ca="1" si="833"/>
        <v>1.3004614955179572E-2</v>
      </c>
      <c r="Z8890" t="str">
        <f t="shared" ca="1" si="830"/>
        <v>Normal</v>
      </c>
      <c r="AA8890" t="s">
        <v>48</v>
      </c>
      <c r="AB8890" t="s">
        <v>24</v>
      </c>
    </row>
    <row r="8891" spans="1:28" x14ac:dyDescent="0.3">
      <c r="A8891" t="s">
        <v>17834</v>
      </c>
      <c r="B8891" t="s">
        <v>17835</v>
      </c>
      <c r="C8891" t="s">
        <v>24</v>
      </c>
      <c r="D8891" t="s">
        <v>25</v>
      </c>
      <c r="E8891" t="s">
        <v>38</v>
      </c>
      <c r="F8891" t="s">
        <v>27</v>
      </c>
      <c r="G8891">
        <f t="shared" ca="1" si="831"/>
        <v>0.21123910820524661</v>
      </c>
      <c r="H8891" t="str">
        <f t="shared" ca="1" si="832"/>
        <v>Normal</v>
      </c>
      <c r="I8891" t="s">
        <v>27</v>
      </c>
      <c r="J8891" t="s">
        <v>24</v>
      </c>
      <c r="K8891" t="s">
        <v>24</v>
      </c>
      <c r="L8891" t="s">
        <v>29</v>
      </c>
      <c r="M8891" t="s">
        <v>29</v>
      </c>
      <c r="N8891" t="s">
        <v>31</v>
      </c>
      <c r="O8891">
        <f t="shared" ca="1" si="828"/>
        <v>0.84889076313256995</v>
      </c>
      <c r="P8891" t="str">
        <f t="shared" ca="1" si="829"/>
        <v>Normal</v>
      </c>
      <c r="Q8891" t="s">
        <v>27</v>
      </c>
      <c r="R8891" t="s">
        <v>32</v>
      </c>
      <c r="S8891" t="s">
        <v>24</v>
      </c>
      <c r="T8891" t="s">
        <v>33</v>
      </c>
      <c r="U8891" t="s">
        <v>24</v>
      </c>
      <c r="V8891" t="s">
        <v>42</v>
      </c>
      <c r="W8891" t="s">
        <v>35</v>
      </c>
      <c r="X8891" t="s">
        <v>87</v>
      </c>
      <c r="Y8891">
        <f t="shared" ca="1" si="833"/>
        <v>0.74000936067627532</v>
      </c>
      <c r="Z8891" t="str">
        <f t="shared" ca="1" si="830"/>
        <v>Low</v>
      </c>
      <c r="AA8891" t="s">
        <v>48</v>
      </c>
      <c r="AB8891" t="s">
        <v>24</v>
      </c>
    </row>
    <row r="8892" spans="1:28" x14ac:dyDescent="0.3">
      <c r="A8892" t="s">
        <v>17836</v>
      </c>
      <c r="B8892" t="s">
        <v>17837</v>
      </c>
      <c r="C8892" t="s">
        <v>24</v>
      </c>
      <c r="D8892" t="s">
        <v>25</v>
      </c>
      <c r="E8892" t="s">
        <v>38</v>
      </c>
      <c r="F8892" t="s">
        <v>27</v>
      </c>
      <c r="G8892">
        <f t="shared" ca="1" si="831"/>
        <v>0.10657565242583977</v>
      </c>
      <c r="H8892" t="str">
        <f t="shared" ca="1" si="832"/>
        <v>Oligaemic</v>
      </c>
      <c r="I8892" t="s">
        <v>51</v>
      </c>
      <c r="J8892" t="s">
        <v>24</v>
      </c>
      <c r="K8892" t="s">
        <v>24</v>
      </c>
      <c r="L8892" t="s">
        <v>30</v>
      </c>
      <c r="M8892" t="s">
        <v>30</v>
      </c>
      <c r="N8892" t="s">
        <v>31</v>
      </c>
      <c r="O8892">
        <f t="shared" ca="1" si="828"/>
        <v>0.46022630651884078</v>
      </c>
      <c r="P8892" t="str">
        <f t="shared" ca="1" si="829"/>
        <v>Oligaemic</v>
      </c>
      <c r="Q8892" t="s">
        <v>51</v>
      </c>
      <c r="R8892" t="s">
        <v>47</v>
      </c>
      <c r="S8892" t="s">
        <v>24</v>
      </c>
      <c r="T8892" t="s">
        <v>33</v>
      </c>
      <c r="U8892" t="s">
        <v>24</v>
      </c>
      <c r="V8892" t="s">
        <v>42</v>
      </c>
      <c r="W8892" t="s">
        <v>43</v>
      </c>
      <c r="X8892" t="s">
        <v>27</v>
      </c>
      <c r="Y8892">
        <f t="shared" ca="1" si="833"/>
        <v>0.85600931382223477</v>
      </c>
      <c r="Z8892" t="str">
        <f t="shared" ca="1" si="830"/>
        <v>Low</v>
      </c>
      <c r="AA8892" t="s">
        <v>48</v>
      </c>
      <c r="AB8892" t="s">
        <v>24</v>
      </c>
    </row>
    <row r="8893" spans="1:28" x14ac:dyDescent="0.3">
      <c r="A8893" t="s">
        <v>17838</v>
      </c>
      <c r="B8893" t="s">
        <v>17839</v>
      </c>
      <c r="C8893" t="s">
        <v>24</v>
      </c>
      <c r="D8893" t="s">
        <v>25</v>
      </c>
      <c r="E8893" t="s">
        <v>66</v>
      </c>
      <c r="F8893" t="s">
        <v>27</v>
      </c>
      <c r="G8893">
        <f t="shared" ca="1" si="831"/>
        <v>0.42216516754905431</v>
      </c>
      <c r="H8893" t="str">
        <f t="shared" ca="1" si="832"/>
        <v>Grd_Glass</v>
      </c>
      <c r="I8893" t="s">
        <v>39</v>
      </c>
      <c r="J8893" t="s">
        <v>28</v>
      </c>
      <c r="K8893" t="s">
        <v>28</v>
      </c>
      <c r="L8893" t="s">
        <v>30</v>
      </c>
      <c r="M8893" t="s">
        <v>29</v>
      </c>
      <c r="N8893" t="s">
        <v>40</v>
      </c>
      <c r="O8893">
        <f t="shared" ca="1" si="828"/>
        <v>0.56562542396247972</v>
      </c>
      <c r="P8893" t="str">
        <f t="shared" ca="1" si="829"/>
        <v>Grd_Glass</v>
      </c>
      <c r="Q8893" t="s">
        <v>39</v>
      </c>
      <c r="R8893" t="s">
        <v>41</v>
      </c>
      <c r="S8893" t="s">
        <v>24</v>
      </c>
      <c r="T8893" t="s">
        <v>52</v>
      </c>
      <c r="U8893" t="s">
        <v>24</v>
      </c>
      <c r="V8893" t="s">
        <v>67</v>
      </c>
      <c r="W8893" t="s">
        <v>35</v>
      </c>
      <c r="X8893" t="s">
        <v>82</v>
      </c>
      <c r="Y8893">
        <f t="shared" ca="1" si="833"/>
        <v>0.41363043443163683</v>
      </c>
      <c r="Z8893" t="str">
        <f t="shared" ca="1" si="830"/>
        <v>Low</v>
      </c>
      <c r="AA8893" t="s">
        <v>48</v>
      </c>
      <c r="AB8893" t="s">
        <v>24</v>
      </c>
    </row>
    <row r="8894" spans="1:28" x14ac:dyDescent="0.3">
      <c r="A8894" t="s">
        <v>17840</v>
      </c>
      <c r="B8894" t="s">
        <v>17841</v>
      </c>
      <c r="C8894" t="s">
        <v>24</v>
      </c>
      <c r="D8894" t="s">
        <v>25</v>
      </c>
      <c r="E8894" t="s">
        <v>38</v>
      </c>
      <c r="F8894" t="s">
        <v>63</v>
      </c>
      <c r="G8894">
        <f t="shared" ca="1" si="831"/>
        <v>0.40355472845673745</v>
      </c>
      <c r="H8894" t="str">
        <f t="shared" ca="1" si="832"/>
        <v>Oligaemic</v>
      </c>
      <c r="I8894" t="s">
        <v>51</v>
      </c>
      <c r="J8894" t="s">
        <v>24</v>
      </c>
      <c r="K8894" t="s">
        <v>24</v>
      </c>
      <c r="L8894" t="s">
        <v>30</v>
      </c>
      <c r="M8894" t="s">
        <v>30</v>
      </c>
      <c r="N8894" t="s">
        <v>31</v>
      </c>
      <c r="O8894">
        <f t="shared" ca="1" si="828"/>
        <v>0.25164830165257757</v>
      </c>
      <c r="P8894" t="str">
        <f t="shared" ca="1" si="829"/>
        <v>Normal</v>
      </c>
      <c r="Q8894" t="s">
        <v>27</v>
      </c>
      <c r="R8894" t="s">
        <v>41</v>
      </c>
      <c r="S8894" t="s">
        <v>24</v>
      </c>
      <c r="T8894" t="s">
        <v>33</v>
      </c>
      <c r="U8894" t="s">
        <v>24</v>
      </c>
      <c r="V8894" t="s">
        <v>42</v>
      </c>
      <c r="W8894" t="s">
        <v>43</v>
      </c>
      <c r="X8894" t="s">
        <v>87</v>
      </c>
      <c r="Y8894">
        <f t="shared" ca="1" si="833"/>
        <v>0.80810203269554237</v>
      </c>
      <c r="Z8894" t="str">
        <f t="shared" ca="1" si="830"/>
        <v>Low</v>
      </c>
      <c r="AA8894" t="s">
        <v>48</v>
      </c>
      <c r="AB8894" t="s">
        <v>24</v>
      </c>
    </row>
    <row r="8895" spans="1:28" x14ac:dyDescent="0.3">
      <c r="A8895" t="s">
        <v>17842</v>
      </c>
      <c r="B8895" t="s">
        <v>17843</v>
      </c>
      <c r="C8895" t="s">
        <v>24</v>
      </c>
      <c r="D8895" t="s">
        <v>25</v>
      </c>
      <c r="E8895" t="s">
        <v>38</v>
      </c>
      <c r="F8895" t="s">
        <v>27</v>
      </c>
      <c r="G8895">
        <f t="shared" ca="1" si="831"/>
        <v>3.3388304402342306E-2</v>
      </c>
      <c r="H8895" t="str">
        <f t="shared" ca="1" si="832"/>
        <v>Normal</v>
      </c>
      <c r="I8895" t="s">
        <v>27</v>
      </c>
      <c r="J8895" t="s">
        <v>24</v>
      </c>
      <c r="K8895" t="s">
        <v>28</v>
      </c>
      <c r="L8895" t="s">
        <v>30</v>
      </c>
      <c r="M8895" t="s">
        <v>72</v>
      </c>
      <c r="N8895" t="s">
        <v>31</v>
      </c>
      <c r="O8895">
        <f t="shared" ca="1" si="828"/>
        <v>0.11809734667413252</v>
      </c>
      <c r="P8895" t="str">
        <f t="shared" ca="1" si="829"/>
        <v>Normal</v>
      </c>
      <c r="Q8895" t="s">
        <v>27</v>
      </c>
      <c r="R8895" t="s">
        <v>41</v>
      </c>
      <c r="S8895" t="s">
        <v>24</v>
      </c>
      <c r="T8895" t="s">
        <v>33</v>
      </c>
      <c r="U8895" t="s">
        <v>24</v>
      </c>
      <c r="V8895" t="s">
        <v>42</v>
      </c>
      <c r="W8895" t="s">
        <v>35</v>
      </c>
      <c r="X8895" t="s">
        <v>27</v>
      </c>
      <c r="Y8895">
        <f t="shared" ca="1" si="833"/>
        <v>0.38235033909068861</v>
      </c>
      <c r="Z8895" t="str">
        <f t="shared" ca="1" si="830"/>
        <v>Low</v>
      </c>
      <c r="AA8895" t="s">
        <v>48</v>
      </c>
      <c r="AB8895" t="s">
        <v>24</v>
      </c>
    </row>
    <row r="8896" spans="1:28" x14ac:dyDescent="0.3">
      <c r="A8896" t="s">
        <v>17844</v>
      </c>
      <c r="B8896" t="s">
        <v>17845</v>
      </c>
      <c r="C8896" t="s">
        <v>24</v>
      </c>
      <c r="D8896" t="s">
        <v>25</v>
      </c>
      <c r="E8896" t="s">
        <v>38</v>
      </c>
      <c r="F8896" t="s">
        <v>27</v>
      </c>
      <c r="G8896">
        <f t="shared" ca="1" si="831"/>
        <v>0.24846979507616396</v>
      </c>
      <c r="H8896" t="str">
        <f t="shared" ca="1" si="832"/>
        <v>Oligaemic</v>
      </c>
      <c r="I8896" t="s">
        <v>51</v>
      </c>
      <c r="J8896" t="s">
        <v>24</v>
      </c>
      <c r="K8896" t="s">
        <v>28</v>
      </c>
      <c r="L8896" t="s">
        <v>29</v>
      </c>
      <c r="M8896" t="s">
        <v>29</v>
      </c>
      <c r="N8896" t="s">
        <v>31</v>
      </c>
      <c r="O8896">
        <f t="shared" ca="1" si="828"/>
        <v>0.22345180185500224</v>
      </c>
      <c r="P8896" t="str">
        <f t="shared" ca="1" si="829"/>
        <v>Oligaemic</v>
      </c>
      <c r="Q8896" t="s">
        <v>51</v>
      </c>
      <c r="R8896" t="s">
        <v>32</v>
      </c>
      <c r="S8896" t="s">
        <v>24</v>
      </c>
      <c r="T8896" t="s">
        <v>33</v>
      </c>
      <c r="U8896" t="s">
        <v>24</v>
      </c>
      <c r="V8896" t="s">
        <v>42</v>
      </c>
      <c r="W8896" t="s">
        <v>43</v>
      </c>
      <c r="X8896" t="s">
        <v>27</v>
      </c>
      <c r="Y8896">
        <f t="shared" ca="1" si="833"/>
        <v>0.38838283833749909</v>
      </c>
      <c r="Z8896" t="str">
        <f t="shared" ca="1" si="830"/>
        <v>High</v>
      </c>
      <c r="AA8896" t="s">
        <v>63</v>
      </c>
      <c r="AB8896" t="s">
        <v>28</v>
      </c>
    </row>
    <row r="8897" spans="1:28" x14ac:dyDescent="0.3">
      <c r="A8897" t="s">
        <v>17846</v>
      </c>
      <c r="B8897" t="s">
        <v>17847</v>
      </c>
      <c r="C8897" t="s">
        <v>24</v>
      </c>
      <c r="D8897" t="s">
        <v>25</v>
      </c>
      <c r="E8897" t="s">
        <v>38</v>
      </c>
      <c r="F8897" t="s">
        <v>27</v>
      </c>
      <c r="G8897">
        <f t="shared" ca="1" si="831"/>
        <v>0.39701836722543415</v>
      </c>
      <c r="H8897" t="str">
        <f t="shared" ca="1" si="832"/>
        <v>Asy/Patch</v>
      </c>
      <c r="I8897" t="s">
        <v>46</v>
      </c>
      <c r="J8897" t="s">
        <v>28</v>
      </c>
      <c r="K8897" t="s">
        <v>28</v>
      </c>
      <c r="L8897" t="s">
        <v>29</v>
      </c>
      <c r="M8897" t="s">
        <v>30</v>
      </c>
      <c r="N8897" t="s">
        <v>31</v>
      </c>
      <c r="O8897">
        <f t="shared" ca="1" si="828"/>
        <v>0.91918106630713314</v>
      </c>
      <c r="P8897" t="str">
        <f t="shared" ca="1" si="829"/>
        <v>Grd_Glass</v>
      </c>
      <c r="Q8897" t="s">
        <v>39</v>
      </c>
      <c r="R8897" t="s">
        <v>41</v>
      </c>
      <c r="S8897" t="s">
        <v>24</v>
      </c>
      <c r="T8897" t="s">
        <v>52</v>
      </c>
      <c r="U8897" t="s">
        <v>24</v>
      </c>
      <c r="V8897" t="s">
        <v>42</v>
      </c>
      <c r="W8897" t="s">
        <v>43</v>
      </c>
      <c r="X8897" t="s">
        <v>87</v>
      </c>
      <c r="Y8897">
        <f t="shared" ca="1" si="833"/>
        <v>0.69331014255229029</v>
      </c>
      <c r="Z8897" t="str">
        <f t="shared" ca="1" si="830"/>
        <v>High</v>
      </c>
      <c r="AA8897" t="s">
        <v>63</v>
      </c>
      <c r="AB8897" t="s">
        <v>28</v>
      </c>
    </row>
    <row r="8898" spans="1:28" x14ac:dyDescent="0.3">
      <c r="A8898" t="s">
        <v>17848</v>
      </c>
      <c r="B8898" t="s">
        <v>17849</v>
      </c>
      <c r="C8898" t="s">
        <v>24</v>
      </c>
      <c r="D8898" t="s">
        <v>25</v>
      </c>
      <c r="E8898" t="s">
        <v>38</v>
      </c>
      <c r="F8898" t="s">
        <v>27</v>
      </c>
      <c r="G8898">
        <f t="shared" ca="1" si="831"/>
        <v>0.65686111006392245</v>
      </c>
      <c r="H8898" t="str">
        <f t="shared" ca="1" si="832"/>
        <v>Normal</v>
      </c>
      <c r="I8898" t="s">
        <v>27</v>
      </c>
      <c r="J8898" t="s">
        <v>28</v>
      </c>
      <c r="K8898" t="s">
        <v>24</v>
      </c>
      <c r="L8898" t="s">
        <v>30</v>
      </c>
      <c r="M8898" t="s">
        <v>30</v>
      </c>
      <c r="N8898" t="s">
        <v>40</v>
      </c>
      <c r="O8898">
        <f t="shared" ca="1" si="828"/>
        <v>0.15738358228055482</v>
      </c>
      <c r="P8898" t="str">
        <f t="shared" ca="1" si="829"/>
        <v>Plethoric</v>
      </c>
      <c r="Q8898" t="s">
        <v>55</v>
      </c>
      <c r="R8898" t="s">
        <v>41</v>
      </c>
      <c r="S8898" t="s">
        <v>28</v>
      </c>
      <c r="T8898" t="s">
        <v>33</v>
      </c>
      <c r="U8898" t="s">
        <v>24</v>
      </c>
      <c r="V8898" t="s">
        <v>34</v>
      </c>
      <c r="W8898" t="s">
        <v>43</v>
      </c>
      <c r="X8898" t="s">
        <v>27</v>
      </c>
      <c r="Y8898">
        <f t="shared" ca="1" si="833"/>
        <v>0.9200300811355091</v>
      </c>
      <c r="Z8898" t="str">
        <f t="shared" ca="1" si="830"/>
        <v>High</v>
      </c>
      <c r="AA8898" t="s">
        <v>63</v>
      </c>
      <c r="AB8898" t="s">
        <v>24</v>
      </c>
    </row>
    <row r="8899" spans="1:28" x14ac:dyDescent="0.3">
      <c r="A8899" t="s">
        <v>17850</v>
      </c>
      <c r="B8899" t="s">
        <v>17851</v>
      </c>
      <c r="C8899" t="s">
        <v>24</v>
      </c>
      <c r="D8899" t="s">
        <v>25</v>
      </c>
      <c r="E8899" t="s">
        <v>26</v>
      </c>
      <c r="F8899" t="s">
        <v>27</v>
      </c>
      <c r="G8899">
        <f t="shared" ca="1" si="831"/>
        <v>0.23421890545618285</v>
      </c>
      <c r="H8899" t="str">
        <f t="shared" ca="1" si="832"/>
        <v>Plethoric</v>
      </c>
      <c r="I8899" t="s">
        <v>55</v>
      </c>
      <c r="J8899" t="s">
        <v>24</v>
      </c>
      <c r="K8899" t="s">
        <v>24</v>
      </c>
      <c r="L8899" t="s">
        <v>29</v>
      </c>
      <c r="M8899" t="s">
        <v>29</v>
      </c>
      <c r="N8899" t="s">
        <v>31</v>
      </c>
      <c r="O8899">
        <f t="shared" ref="O8899:O8962" ca="1" si="834">RAND()</f>
        <v>0.75247043124783608</v>
      </c>
      <c r="P8899" t="str">
        <f t="shared" ref="P8899:P8962" ca="1" si="835">IF(O8899&lt;=P$1,IF(O8899&lt;=S$11258,Q$11258,IF(O8899&lt;=S$11259,Q$11259,IF(O8899&lt;=S$11260,Q$11260,IF(O8899&lt;=S$11261,Q$11261,IF(O8899&lt;=S$11262,Q$11262))))),Q8899)</f>
        <v>Asy/Patchy</v>
      </c>
      <c r="Q8899" t="s">
        <v>115</v>
      </c>
      <c r="R8899" t="s">
        <v>32</v>
      </c>
      <c r="S8899" t="s">
        <v>28</v>
      </c>
      <c r="T8899" t="s">
        <v>52</v>
      </c>
      <c r="U8899" t="s">
        <v>24</v>
      </c>
      <c r="V8899" t="s">
        <v>42</v>
      </c>
      <c r="W8899" t="s">
        <v>34</v>
      </c>
      <c r="X8899" t="s">
        <v>27</v>
      </c>
      <c r="Y8899">
        <f t="shared" ca="1" si="833"/>
        <v>0.96918961839341844</v>
      </c>
      <c r="Z8899" t="str">
        <f t="shared" ref="Z8899:Z8962" ca="1" si="836">IF(Y8899&lt;=Z$1,IF(Y8899&lt;=AC$11258,AA$11258,IF(Y8899&lt;=AC$11259,AA$11259,IF(Y8899&lt;=AC$11260,AA$11260,IF(Y8899&lt;=AC$11261,AA$11261,IF(Y8899&lt;=AC$11262,AA$11262))))),AA8899)</f>
        <v>High</v>
      </c>
      <c r="AA8899" t="s">
        <v>63</v>
      </c>
      <c r="AB8899" t="s">
        <v>24</v>
      </c>
    </row>
    <row r="8900" spans="1:28" x14ac:dyDescent="0.3">
      <c r="A8900" t="s">
        <v>17852</v>
      </c>
      <c r="B8900" t="s">
        <v>17853</v>
      </c>
      <c r="C8900" t="s">
        <v>24</v>
      </c>
      <c r="D8900" t="s">
        <v>25</v>
      </c>
      <c r="E8900" t="s">
        <v>38</v>
      </c>
      <c r="F8900" t="s">
        <v>27</v>
      </c>
      <c r="G8900">
        <f t="shared" ref="G8900:G8963" ca="1" si="837">RAND()</f>
        <v>0.18029929763180153</v>
      </c>
      <c r="H8900" t="str">
        <f t="shared" ref="H8900:H8963" ca="1" si="838">IF(G8900&lt;=H$1,IF(G8900&lt;=K$11258,I$11258,IF(G8900&lt;=K$11259,I$11259,IF(G8900&lt;=K$11260,I$11260,IF(G8900&lt;=K$11261,I$11261,IF(G8900&lt;=K$11262,I$11262))))),I8900)</f>
        <v>Asy/Patch</v>
      </c>
      <c r="I8900" t="s">
        <v>46</v>
      </c>
      <c r="J8900" t="s">
        <v>24</v>
      </c>
      <c r="K8900" t="s">
        <v>28</v>
      </c>
      <c r="L8900" t="s">
        <v>30</v>
      </c>
      <c r="M8900" t="s">
        <v>30</v>
      </c>
      <c r="N8900" t="s">
        <v>31</v>
      </c>
      <c r="O8900">
        <f t="shared" ca="1" si="834"/>
        <v>0.49297676865454076</v>
      </c>
      <c r="P8900" t="str">
        <f t="shared" ca="1" si="835"/>
        <v>Normal</v>
      </c>
      <c r="Q8900" t="s">
        <v>27</v>
      </c>
      <c r="R8900" t="s">
        <v>47</v>
      </c>
      <c r="S8900" t="s">
        <v>24</v>
      </c>
      <c r="T8900" t="s">
        <v>33</v>
      </c>
      <c r="U8900" t="s">
        <v>28</v>
      </c>
      <c r="V8900" t="s">
        <v>42</v>
      </c>
      <c r="W8900" t="s">
        <v>43</v>
      </c>
      <c r="X8900" t="s">
        <v>27</v>
      </c>
      <c r="Y8900">
        <f t="shared" ref="Y8900:Y8963" ca="1" si="839">RAND()</f>
        <v>0.12630388113145097</v>
      </c>
      <c r="Z8900" t="str">
        <f t="shared" ca="1" si="836"/>
        <v>High</v>
      </c>
      <c r="AA8900" t="s">
        <v>63</v>
      </c>
      <c r="AB8900" t="s">
        <v>24</v>
      </c>
    </row>
    <row r="8901" spans="1:28" x14ac:dyDescent="0.3">
      <c r="A8901" t="s">
        <v>17854</v>
      </c>
      <c r="B8901" t="s">
        <v>17855</v>
      </c>
      <c r="C8901" t="s">
        <v>24</v>
      </c>
      <c r="D8901" t="s">
        <v>25</v>
      </c>
      <c r="E8901" t="s">
        <v>38</v>
      </c>
      <c r="F8901" t="s">
        <v>27</v>
      </c>
      <c r="G8901">
        <f t="shared" ca="1" si="837"/>
        <v>1.4495362481170559E-2</v>
      </c>
      <c r="H8901" t="str">
        <f t="shared" ca="1" si="838"/>
        <v>Normal</v>
      </c>
      <c r="I8901" t="s">
        <v>51</v>
      </c>
      <c r="J8901" t="s">
        <v>24</v>
      </c>
      <c r="K8901" t="s">
        <v>24</v>
      </c>
      <c r="L8901" t="s">
        <v>29</v>
      </c>
      <c r="M8901" t="s">
        <v>29</v>
      </c>
      <c r="N8901" t="s">
        <v>31</v>
      </c>
      <c r="O8901">
        <f t="shared" ca="1" si="834"/>
        <v>0.89853499403047843</v>
      </c>
      <c r="P8901" t="str">
        <f t="shared" ca="1" si="835"/>
        <v>Plethoric</v>
      </c>
      <c r="Q8901" t="s">
        <v>55</v>
      </c>
      <c r="R8901" t="s">
        <v>32</v>
      </c>
      <c r="S8901" t="s">
        <v>24</v>
      </c>
      <c r="T8901" t="s">
        <v>33</v>
      </c>
      <c r="U8901" t="s">
        <v>28</v>
      </c>
      <c r="V8901" t="s">
        <v>42</v>
      </c>
      <c r="W8901" t="s">
        <v>43</v>
      </c>
      <c r="X8901" t="s">
        <v>27</v>
      </c>
      <c r="Y8901">
        <f t="shared" ca="1" si="839"/>
        <v>0.58870934539395325</v>
      </c>
      <c r="Z8901" t="str">
        <f t="shared" ca="1" si="836"/>
        <v>Low</v>
      </c>
      <c r="AA8901" t="s">
        <v>48</v>
      </c>
      <c r="AB8901" t="s">
        <v>24</v>
      </c>
    </row>
    <row r="8902" spans="1:28" x14ac:dyDescent="0.3">
      <c r="A8902" t="s">
        <v>17856</v>
      </c>
      <c r="B8902" t="s">
        <v>17857</v>
      </c>
      <c r="C8902" t="s">
        <v>24</v>
      </c>
      <c r="D8902" t="s">
        <v>25</v>
      </c>
      <c r="E8902" t="s">
        <v>26</v>
      </c>
      <c r="F8902" t="s">
        <v>27</v>
      </c>
      <c r="G8902">
        <f t="shared" ca="1" si="837"/>
        <v>0.63229489145236883</v>
      </c>
      <c r="H8902" t="str">
        <f t="shared" ca="1" si="838"/>
        <v>Grd_Glass</v>
      </c>
      <c r="I8902" t="s">
        <v>39</v>
      </c>
      <c r="J8902" t="s">
        <v>24</v>
      </c>
      <c r="K8902" t="s">
        <v>24</v>
      </c>
      <c r="L8902" t="s">
        <v>72</v>
      </c>
      <c r="M8902" t="s">
        <v>72</v>
      </c>
      <c r="N8902" t="s">
        <v>31</v>
      </c>
      <c r="O8902">
        <f t="shared" ca="1" si="834"/>
        <v>0.2643837807957764</v>
      </c>
      <c r="P8902" t="str">
        <f t="shared" ca="1" si="835"/>
        <v>Grd_Glass</v>
      </c>
      <c r="Q8902" t="s">
        <v>39</v>
      </c>
      <c r="R8902" t="s">
        <v>47</v>
      </c>
      <c r="S8902" t="s">
        <v>24</v>
      </c>
      <c r="T8902" t="s">
        <v>33</v>
      </c>
      <c r="U8902" t="s">
        <v>24</v>
      </c>
      <c r="V8902" t="s">
        <v>42</v>
      </c>
      <c r="W8902" t="s">
        <v>43</v>
      </c>
      <c r="X8902" t="s">
        <v>27</v>
      </c>
      <c r="Y8902">
        <f t="shared" ca="1" si="839"/>
        <v>0.96901829263986705</v>
      </c>
      <c r="Z8902" t="str">
        <f t="shared" ca="1" si="836"/>
        <v>Normal</v>
      </c>
      <c r="AA8902" t="s">
        <v>27</v>
      </c>
      <c r="AB8902" t="s">
        <v>24</v>
      </c>
    </row>
    <row r="8903" spans="1:28" x14ac:dyDescent="0.3">
      <c r="A8903" t="s">
        <v>17858</v>
      </c>
      <c r="B8903" t="s">
        <v>17859</v>
      </c>
      <c r="C8903" t="s">
        <v>24</v>
      </c>
      <c r="D8903" t="s">
        <v>25</v>
      </c>
      <c r="E8903" t="s">
        <v>38</v>
      </c>
      <c r="F8903" t="s">
        <v>27</v>
      </c>
      <c r="G8903">
        <f t="shared" ca="1" si="837"/>
        <v>0.72001674714114039</v>
      </c>
      <c r="H8903" t="str">
        <f t="shared" ca="1" si="838"/>
        <v>Normal</v>
      </c>
      <c r="I8903" t="s">
        <v>27</v>
      </c>
      <c r="J8903" t="s">
        <v>24</v>
      </c>
      <c r="K8903" t="s">
        <v>24</v>
      </c>
      <c r="L8903" t="s">
        <v>30</v>
      </c>
      <c r="M8903" t="s">
        <v>72</v>
      </c>
      <c r="N8903" t="s">
        <v>31</v>
      </c>
      <c r="O8903">
        <f t="shared" ca="1" si="834"/>
        <v>0.94982916117786154</v>
      </c>
      <c r="P8903" t="str">
        <f t="shared" ca="1" si="835"/>
        <v>Normal</v>
      </c>
      <c r="Q8903" t="s">
        <v>27</v>
      </c>
      <c r="R8903" t="s">
        <v>41</v>
      </c>
      <c r="S8903" t="s">
        <v>28</v>
      </c>
      <c r="T8903" t="s">
        <v>33</v>
      </c>
      <c r="U8903" t="s">
        <v>28</v>
      </c>
      <c r="V8903" t="s">
        <v>42</v>
      </c>
      <c r="W8903" t="s">
        <v>43</v>
      </c>
      <c r="X8903" t="s">
        <v>27</v>
      </c>
      <c r="Y8903">
        <f t="shared" ca="1" si="839"/>
        <v>0.27498109824497907</v>
      </c>
      <c r="Z8903" t="str">
        <f t="shared" ca="1" si="836"/>
        <v>Low</v>
      </c>
      <c r="AA8903" t="s">
        <v>48</v>
      </c>
      <c r="AB8903" t="s">
        <v>24</v>
      </c>
    </row>
    <row r="8904" spans="1:28" x14ac:dyDescent="0.3">
      <c r="A8904" t="s">
        <v>17860</v>
      </c>
      <c r="B8904" t="s">
        <v>17861</v>
      </c>
      <c r="C8904" t="s">
        <v>24</v>
      </c>
      <c r="D8904" t="s">
        <v>25</v>
      </c>
      <c r="E8904" t="s">
        <v>38</v>
      </c>
      <c r="F8904" t="s">
        <v>27</v>
      </c>
      <c r="G8904">
        <f t="shared" ca="1" si="837"/>
        <v>0.92823414117241876</v>
      </c>
      <c r="H8904" t="str">
        <f t="shared" ca="1" si="838"/>
        <v>Oligaemic</v>
      </c>
      <c r="I8904" t="s">
        <v>51</v>
      </c>
      <c r="J8904" t="s">
        <v>24</v>
      </c>
      <c r="K8904" t="s">
        <v>24</v>
      </c>
      <c r="L8904" t="s">
        <v>30</v>
      </c>
      <c r="M8904" t="s">
        <v>30</v>
      </c>
      <c r="N8904" t="s">
        <v>31</v>
      </c>
      <c r="O8904">
        <f t="shared" ca="1" si="834"/>
        <v>0.35793332328812821</v>
      </c>
      <c r="P8904" t="str">
        <f t="shared" ca="1" si="835"/>
        <v>Oligaemic</v>
      </c>
      <c r="Q8904" t="s">
        <v>51</v>
      </c>
      <c r="R8904" t="s">
        <v>47</v>
      </c>
      <c r="S8904" t="s">
        <v>24</v>
      </c>
      <c r="T8904" t="s">
        <v>33</v>
      </c>
      <c r="U8904" t="s">
        <v>24</v>
      </c>
      <c r="V8904" t="s">
        <v>42</v>
      </c>
      <c r="W8904" t="s">
        <v>43</v>
      </c>
      <c r="X8904" t="s">
        <v>27</v>
      </c>
      <c r="Y8904">
        <f t="shared" ca="1" si="839"/>
        <v>0.94456216799067283</v>
      </c>
      <c r="Z8904" t="str">
        <f t="shared" ca="1" si="836"/>
        <v>Low</v>
      </c>
      <c r="AA8904" t="s">
        <v>48</v>
      </c>
      <c r="AB8904" t="s">
        <v>24</v>
      </c>
    </row>
    <row r="8905" spans="1:28" x14ac:dyDescent="0.3">
      <c r="A8905" t="s">
        <v>17862</v>
      </c>
      <c r="B8905" t="s">
        <v>17863</v>
      </c>
      <c r="C8905" t="s">
        <v>24</v>
      </c>
      <c r="D8905" t="s">
        <v>25</v>
      </c>
      <c r="E8905" t="s">
        <v>26</v>
      </c>
      <c r="F8905" t="s">
        <v>63</v>
      </c>
      <c r="G8905">
        <f t="shared" ca="1" si="837"/>
        <v>0.14858210063603594</v>
      </c>
      <c r="H8905" t="str">
        <f t="shared" ca="1" si="838"/>
        <v>Normal</v>
      </c>
      <c r="I8905" t="s">
        <v>27</v>
      </c>
      <c r="J8905" t="s">
        <v>24</v>
      </c>
      <c r="K8905" t="s">
        <v>28</v>
      </c>
      <c r="L8905" t="s">
        <v>30</v>
      </c>
      <c r="M8905" t="s">
        <v>30</v>
      </c>
      <c r="N8905" t="s">
        <v>40</v>
      </c>
      <c r="O8905">
        <f t="shared" ca="1" si="834"/>
        <v>0.39119968643543579</v>
      </c>
      <c r="P8905" t="str">
        <f t="shared" ca="1" si="835"/>
        <v>Normal</v>
      </c>
      <c r="Q8905" t="s">
        <v>27</v>
      </c>
      <c r="R8905" t="s">
        <v>32</v>
      </c>
      <c r="S8905" t="s">
        <v>28</v>
      </c>
      <c r="T8905" t="s">
        <v>52</v>
      </c>
      <c r="U8905" t="s">
        <v>24</v>
      </c>
      <c r="V8905" t="s">
        <v>34</v>
      </c>
      <c r="W8905" t="s">
        <v>35</v>
      </c>
      <c r="X8905" t="s">
        <v>27</v>
      </c>
      <c r="Y8905">
        <f t="shared" ca="1" si="839"/>
        <v>0.29422336550647632</v>
      </c>
      <c r="Z8905" t="str">
        <f t="shared" ca="1" si="836"/>
        <v>High</v>
      </c>
      <c r="AA8905" t="s">
        <v>63</v>
      </c>
      <c r="AB8905" t="s">
        <v>24</v>
      </c>
    </row>
    <row r="8906" spans="1:28" x14ac:dyDescent="0.3">
      <c r="A8906" t="s">
        <v>17864</v>
      </c>
      <c r="B8906" t="s">
        <v>17865</v>
      </c>
      <c r="C8906" t="s">
        <v>28</v>
      </c>
      <c r="D8906" t="s">
        <v>25</v>
      </c>
      <c r="E8906" t="s">
        <v>26</v>
      </c>
      <c r="F8906" t="s">
        <v>27</v>
      </c>
      <c r="G8906">
        <f t="shared" ca="1" si="837"/>
        <v>0.12345294120636519</v>
      </c>
      <c r="H8906" t="str">
        <f t="shared" ca="1" si="838"/>
        <v>Normal</v>
      </c>
      <c r="I8906" t="s">
        <v>27</v>
      </c>
      <c r="J8906" t="s">
        <v>24</v>
      </c>
      <c r="K8906" t="s">
        <v>24</v>
      </c>
      <c r="L8906" t="s">
        <v>30</v>
      </c>
      <c r="M8906" t="s">
        <v>30</v>
      </c>
      <c r="N8906" t="s">
        <v>31</v>
      </c>
      <c r="O8906">
        <f t="shared" ca="1" si="834"/>
        <v>0.51832707197444861</v>
      </c>
      <c r="P8906" t="str">
        <f t="shared" ca="1" si="835"/>
        <v>Plethoric</v>
      </c>
      <c r="Q8906" t="s">
        <v>55</v>
      </c>
      <c r="R8906" t="s">
        <v>32</v>
      </c>
      <c r="S8906" t="s">
        <v>24</v>
      </c>
      <c r="T8906" t="s">
        <v>60</v>
      </c>
      <c r="U8906" t="s">
        <v>24</v>
      </c>
      <c r="V8906" t="s">
        <v>42</v>
      </c>
      <c r="W8906" t="s">
        <v>66</v>
      </c>
      <c r="X8906" t="s">
        <v>27</v>
      </c>
      <c r="Y8906">
        <f t="shared" ca="1" si="839"/>
        <v>0.35686431321535894</v>
      </c>
      <c r="Z8906" t="str">
        <f t="shared" ca="1" si="836"/>
        <v>High</v>
      </c>
      <c r="AA8906" t="s">
        <v>63</v>
      </c>
      <c r="AB8906" t="s">
        <v>28</v>
      </c>
    </row>
    <row r="8907" spans="1:28" x14ac:dyDescent="0.3">
      <c r="A8907" t="s">
        <v>17866</v>
      </c>
      <c r="B8907" t="s">
        <v>17867</v>
      </c>
      <c r="C8907" t="s">
        <v>24</v>
      </c>
      <c r="D8907" t="s">
        <v>25</v>
      </c>
      <c r="E8907" t="s">
        <v>38</v>
      </c>
      <c r="F8907" t="s">
        <v>63</v>
      </c>
      <c r="G8907">
        <f t="shared" ca="1" si="837"/>
        <v>0.45844899739606415</v>
      </c>
      <c r="H8907" t="str">
        <f t="shared" ca="1" si="838"/>
        <v>Oligaemic</v>
      </c>
      <c r="I8907" t="s">
        <v>51</v>
      </c>
      <c r="J8907" t="s">
        <v>28</v>
      </c>
      <c r="K8907" t="s">
        <v>28</v>
      </c>
      <c r="L8907" t="s">
        <v>29</v>
      </c>
      <c r="M8907" t="s">
        <v>29</v>
      </c>
      <c r="N8907" t="s">
        <v>31</v>
      </c>
      <c r="O8907">
        <f t="shared" ca="1" si="834"/>
        <v>0.40643547523570489</v>
      </c>
      <c r="P8907" t="str">
        <f t="shared" ca="1" si="835"/>
        <v>Oligaemic</v>
      </c>
      <c r="Q8907" t="s">
        <v>51</v>
      </c>
      <c r="R8907" t="s">
        <v>32</v>
      </c>
      <c r="S8907" t="s">
        <v>24</v>
      </c>
      <c r="T8907" t="s">
        <v>33</v>
      </c>
      <c r="U8907" t="s">
        <v>28</v>
      </c>
      <c r="V8907" t="s">
        <v>42</v>
      </c>
      <c r="W8907" t="s">
        <v>35</v>
      </c>
      <c r="X8907" t="s">
        <v>27</v>
      </c>
      <c r="Y8907">
        <f t="shared" ca="1" si="839"/>
        <v>0.51976610608160934</v>
      </c>
      <c r="Z8907" t="str">
        <f t="shared" ca="1" si="836"/>
        <v>Low</v>
      </c>
      <c r="AA8907" t="s">
        <v>48</v>
      </c>
      <c r="AB8907" t="s">
        <v>28</v>
      </c>
    </row>
    <row r="8908" spans="1:28" x14ac:dyDescent="0.3">
      <c r="A8908" t="s">
        <v>17868</v>
      </c>
      <c r="B8908" t="s">
        <v>17869</v>
      </c>
      <c r="C8908" t="s">
        <v>24</v>
      </c>
      <c r="D8908" t="s">
        <v>25</v>
      </c>
      <c r="E8908" t="s">
        <v>38</v>
      </c>
      <c r="F8908" t="s">
        <v>63</v>
      </c>
      <c r="G8908">
        <f t="shared" ca="1" si="837"/>
        <v>0.43852045816539686</v>
      </c>
      <c r="H8908" t="str">
        <f t="shared" ca="1" si="838"/>
        <v>Normal</v>
      </c>
      <c r="I8908" t="s">
        <v>27</v>
      </c>
      <c r="J8908" t="s">
        <v>28</v>
      </c>
      <c r="K8908" t="s">
        <v>24</v>
      </c>
      <c r="L8908" t="s">
        <v>30</v>
      </c>
      <c r="M8908" t="s">
        <v>29</v>
      </c>
      <c r="N8908" t="s">
        <v>40</v>
      </c>
      <c r="O8908">
        <f t="shared" ca="1" si="834"/>
        <v>0.26452178004031435</v>
      </c>
      <c r="P8908" t="str">
        <f t="shared" ca="1" si="835"/>
        <v>Plethoric</v>
      </c>
      <c r="Q8908" t="s">
        <v>55</v>
      </c>
      <c r="R8908" t="s">
        <v>47</v>
      </c>
      <c r="S8908" t="s">
        <v>28</v>
      </c>
      <c r="T8908" t="s">
        <v>33</v>
      </c>
      <c r="U8908" t="s">
        <v>24</v>
      </c>
      <c r="V8908" t="s">
        <v>34</v>
      </c>
      <c r="W8908" t="s">
        <v>43</v>
      </c>
      <c r="X8908" t="s">
        <v>27</v>
      </c>
      <c r="Y8908">
        <f t="shared" ca="1" si="839"/>
        <v>0.92938691963203501</v>
      </c>
      <c r="Z8908" t="str">
        <f t="shared" ca="1" si="836"/>
        <v>High</v>
      </c>
      <c r="AA8908" t="s">
        <v>63</v>
      </c>
      <c r="AB8908" t="s">
        <v>24</v>
      </c>
    </row>
    <row r="8909" spans="1:28" x14ac:dyDescent="0.3">
      <c r="A8909" t="s">
        <v>17870</v>
      </c>
      <c r="B8909" t="s">
        <v>17871</v>
      </c>
      <c r="C8909" t="s">
        <v>24</v>
      </c>
      <c r="D8909" t="s">
        <v>25</v>
      </c>
      <c r="E8909" t="s">
        <v>38</v>
      </c>
      <c r="F8909" t="s">
        <v>27</v>
      </c>
      <c r="G8909">
        <f t="shared" ca="1" si="837"/>
        <v>0.38390262496133831</v>
      </c>
      <c r="H8909" t="str">
        <f t="shared" ca="1" si="838"/>
        <v>Plethoric</v>
      </c>
      <c r="I8909" t="s">
        <v>55</v>
      </c>
      <c r="J8909" t="s">
        <v>24</v>
      </c>
      <c r="K8909" t="s">
        <v>24</v>
      </c>
      <c r="L8909" t="s">
        <v>30</v>
      </c>
      <c r="M8909" t="s">
        <v>29</v>
      </c>
      <c r="N8909" t="s">
        <v>40</v>
      </c>
      <c r="O8909">
        <f t="shared" ca="1" si="834"/>
        <v>0.61976527637286638</v>
      </c>
      <c r="P8909" t="str">
        <f t="shared" ca="1" si="835"/>
        <v>Grd_Glass</v>
      </c>
      <c r="Q8909" t="s">
        <v>39</v>
      </c>
      <c r="R8909" t="s">
        <v>32</v>
      </c>
      <c r="S8909" t="s">
        <v>28</v>
      </c>
      <c r="T8909" t="s">
        <v>33</v>
      </c>
      <c r="U8909" t="s">
        <v>24</v>
      </c>
      <c r="V8909" t="s">
        <v>67</v>
      </c>
      <c r="W8909" t="s">
        <v>35</v>
      </c>
      <c r="X8909" t="s">
        <v>27</v>
      </c>
      <c r="Y8909">
        <f t="shared" ca="1" si="839"/>
        <v>0.11986166307000146</v>
      </c>
      <c r="Z8909" t="str">
        <f t="shared" ca="1" si="836"/>
        <v>High</v>
      </c>
      <c r="AA8909" t="s">
        <v>63</v>
      </c>
      <c r="AB8909" t="s">
        <v>24</v>
      </c>
    </row>
    <row r="8910" spans="1:28" x14ac:dyDescent="0.3">
      <c r="A8910" t="s">
        <v>17872</v>
      </c>
      <c r="B8910" t="s">
        <v>17873</v>
      </c>
      <c r="C8910" t="s">
        <v>24</v>
      </c>
      <c r="D8910" t="s">
        <v>25</v>
      </c>
      <c r="E8910" t="s">
        <v>26</v>
      </c>
      <c r="F8910" t="s">
        <v>27</v>
      </c>
      <c r="G8910">
        <f t="shared" ca="1" si="837"/>
        <v>0.75404816030786159</v>
      </c>
      <c r="H8910" t="str">
        <f t="shared" ca="1" si="838"/>
        <v>Oligaemic</v>
      </c>
      <c r="I8910" t="s">
        <v>51</v>
      </c>
      <c r="J8910" t="s">
        <v>24</v>
      </c>
      <c r="K8910" t="s">
        <v>24</v>
      </c>
      <c r="L8910" t="s">
        <v>30</v>
      </c>
      <c r="M8910" t="s">
        <v>29</v>
      </c>
      <c r="N8910" t="s">
        <v>31</v>
      </c>
      <c r="O8910">
        <f t="shared" ca="1" si="834"/>
        <v>0.40482575066855675</v>
      </c>
      <c r="P8910" t="str">
        <f t="shared" ca="1" si="835"/>
        <v>Oligaemic</v>
      </c>
      <c r="Q8910" t="s">
        <v>51</v>
      </c>
      <c r="R8910" t="s">
        <v>41</v>
      </c>
      <c r="S8910" t="s">
        <v>24</v>
      </c>
      <c r="T8910" t="s">
        <v>52</v>
      </c>
      <c r="U8910" t="s">
        <v>24</v>
      </c>
      <c r="V8910" t="s">
        <v>34</v>
      </c>
      <c r="W8910" t="s">
        <v>35</v>
      </c>
      <c r="X8910" t="s">
        <v>87</v>
      </c>
      <c r="Y8910">
        <f t="shared" ca="1" si="839"/>
        <v>0.88451535195840547</v>
      </c>
      <c r="Z8910" t="str">
        <f t="shared" ca="1" si="836"/>
        <v>Low</v>
      </c>
      <c r="AA8910" t="s">
        <v>48</v>
      </c>
      <c r="AB8910" t="s">
        <v>28</v>
      </c>
    </row>
    <row r="8911" spans="1:28" x14ac:dyDescent="0.3">
      <c r="A8911" t="s">
        <v>17874</v>
      </c>
      <c r="B8911" t="s">
        <v>17875</v>
      </c>
      <c r="C8911" t="s">
        <v>24</v>
      </c>
      <c r="D8911" t="s">
        <v>25</v>
      </c>
      <c r="E8911" t="s">
        <v>38</v>
      </c>
      <c r="F8911" t="s">
        <v>27</v>
      </c>
      <c r="G8911">
        <f t="shared" ca="1" si="837"/>
        <v>0.22450938783551111</v>
      </c>
      <c r="H8911" t="str">
        <f t="shared" ca="1" si="838"/>
        <v>Normal</v>
      </c>
      <c r="I8911" t="s">
        <v>27</v>
      </c>
      <c r="J8911" t="s">
        <v>24</v>
      </c>
      <c r="K8911" t="s">
        <v>24</v>
      </c>
      <c r="L8911" t="s">
        <v>29</v>
      </c>
      <c r="M8911" t="s">
        <v>72</v>
      </c>
      <c r="N8911" t="s">
        <v>40</v>
      </c>
      <c r="O8911">
        <f t="shared" ca="1" si="834"/>
        <v>0.78619383524239128</v>
      </c>
      <c r="P8911" t="str">
        <f t="shared" ca="1" si="835"/>
        <v>Normal</v>
      </c>
      <c r="Q8911" t="s">
        <v>27</v>
      </c>
      <c r="R8911" t="s">
        <v>47</v>
      </c>
      <c r="S8911" t="s">
        <v>24</v>
      </c>
      <c r="T8911" t="s">
        <v>33</v>
      </c>
      <c r="U8911" t="s">
        <v>28</v>
      </c>
      <c r="V8911" t="s">
        <v>42</v>
      </c>
      <c r="W8911" t="s">
        <v>35</v>
      </c>
      <c r="X8911" t="s">
        <v>27</v>
      </c>
      <c r="Y8911">
        <f t="shared" ca="1" si="839"/>
        <v>0.97743310932720517</v>
      </c>
      <c r="Z8911" t="str">
        <f t="shared" ca="1" si="836"/>
        <v>Low</v>
      </c>
      <c r="AA8911" t="s">
        <v>48</v>
      </c>
      <c r="AB8911" t="s">
        <v>28</v>
      </c>
    </row>
    <row r="8912" spans="1:28" x14ac:dyDescent="0.3">
      <c r="A8912" t="s">
        <v>17876</v>
      </c>
      <c r="B8912" t="s">
        <v>17877</v>
      </c>
      <c r="C8912" t="s">
        <v>24</v>
      </c>
      <c r="D8912" t="s">
        <v>25</v>
      </c>
      <c r="E8912" t="s">
        <v>26</v>
      </c>
      <c r="F8912" t="s">
        <v>27</v>
      </c>
      <c r="G8912">
        <f t="shared" ca="1" si="837"/>
        <v>0.38832889142980564</v>
      </c>
      <c r="H8912" t="str">
        <f t="shared" ca="1" si="838"/>
        <v>Oligaemic</v>
      </c>
      <c r="I8912" t="s">
        <v>51</v>
      </c>
      <c r="J8912" t="s">
        <v>24</v>
      </c>
      <c r="K8912" t="s">
        <v>24</v>
      </c>
      <c r="L8912" t="s">
        <v>29</v>
      </c>
      <c r="M8912" t="s">
        <v>29</v>
      </c>
      <c r="N8912" t="s">
        <v>31</v>
      </c>
      <c r="O8912">
        <f t="shared" ca="1" si="834"/>
        <v>0.15679283582299186</v>
      </c>
      <c r="P8912" t="str">
        <f t="shared" ca="1" si="835"/>
        <v>Oligaemic</v>
      </c>
      <c r="Q8912" t="s">
        <v>51</v>
      </c>
      <c r="R8912" t="s">
        <v>32</v>
      </c>
      <c r="S8912" t="s">
        <v>24</v>
      </c>
      <c r="T8912" t="s">
        <v>60</v>
      </c>
      <c r="U8912" t="s">
        <v>28</v>
      </c>
      <c r="V8912" t="s">
        <v>42</v>
      </c>
      <c r="W8912" t="s">
        <v>43</v>
      </c>
      <c r="X8912" t="s">
        <v>27</v>
      </c>
      <c r="Y8912">
        <f t="shared" ca="1" si="839"/>
        <v>0.37644790447836274</v>
      </c>
      <c r="Z8912" t="str">
        <f t="shared" ca="1" si="836"/>
        <v>Low</v>
      </c>
      <c r="AA8912" t="s">
        <v>48</v>
      </c>
      <c r="AB8912" t="s">
        <v>24</v>
      </c>
    </row>
    <row r="8913" spans="1:28" x14ac:dyDescent="0.3">
      <c r="A8913" t="s">
        <v>17878</v>
      </c>
      <c r="B8913" t="s">
        <v>17879</v>
      </c>
      <c r="C8913" t="s">
        <v>24</v>
      </c>
      <c r="D8913" t="s">
        <v>25</v>
      </c>
      <c r="E8913" t="s">
        <v>26</v>
      </c>
      <c r="F8913" t="s">
        <v>27</v>
      </c>
      <c r="G8913">
        <f t="shared" ca="1" si="837"/>
        <v>0.82875889840489425</v>
      </c>
      <c r="H8913" t="str">
        <f t="shared" ca="1" si="838"/>
        <v>Plethoric</v>
      </c>
      <c r="I8913" t="s">
        <v>55</v>
      </c>
      <c r="J8913" t="s">
        <v>24</v>
      </c>
      <c r="K8913" t="s">
        <v>24</v>
      </c>
      <c r="L8913" t="s">
        <v>29</v>
      </c>
      <c r="M8913" t="s">
        <v>29</v>
      </c>
      <c r="N8913" t="s">
        <v>31</v>
      </c>
      <c r="O8913">
        <f t="shared" ca="1" si="834"/>
        <v>0.29837368351719873</v>
      </c>
      <c r="P8913" t="str">
        <f t="shared" ca="1" si="835"/>
        <v>Normal</v>
      </c>
      <c r="Q8913" t="s">
        <v>27</v>
      </c>
      <c r="R8913" t="s">
        <v>32</v>
      </c>
      <c r="S8913" t="s">
        <v>24</v>
      </c>
      <c r="T8913" t="s">
        <v>52</v>
      </c>
      <c r="U8913" t="s">
        <v>24</v>
      </c>
      <c r="V8913" t="s">
        <v>34</v>
      </c>
      <c r="W8913" t="s">
        <v>43</v>
      </c>
      <c r="X8913" t="s">
        <v>27</v>
      </c>
      <c r="Y8913">
        <f t="shared" ca="1" si="839"/>
        <v>0.99094281437348897</v>
      </c>
      <c r="Z8913" t="str">
        <f t="shared" ca="1" si="836"/>
        <v>Low</v>
      </c>
      <c r="AA8913" t="s">
        <v>48</v>
      </c>
      <c r="AB8913" t="s">
        <v>24</v>
      </c>
    </row>
    <row r="8914" spans="1:28" x14ac:dyDescent="0.3">
      <c r="A8914" t="s">
        <v>17880</v>
      </c>
      <c r="B8914" t="s">
        <v>17881</v>
      </c>
      <c r="C8914" t="s">
        <v>24</v>
      </c>
      <c r="D8914" t="s">
        <v>25</v>
      </c>
      <c r="E8914" t="s">
        <v>38</v>
      </c>
      <c r="F8914" t="s">
        <v>27</v>
      </c>
      <c r="G8914">
        <f t="shared" ca="1" si="837"/>
        <v>9.1476054426384734E-2</v>
      </c>
      <c r="H8914" t="str">
        <f t="shared" ca="1" si="838"/>
        <v>Normal</v>
      </c>
      <c r="I8914" t="s">
        <v>55</v>
      </c>
      <c r="J8914" t="s">
        <v>24</v>
      </c>
      <c r="K8914" t="s">
        <v>28</v>
      </c>
      <c r="L8914" t="s">
        <v>30</v>
      </c>
      <c r="M8914" t="s">
        <v>72</v>
      </c>
      <c r="N8914" t="s">
        <v>31</v>
      </c>
      <c r="O8914">
        <f t="shared" ca="1" si="834"/>
        <v>0.80433846374503515</v>
      </c>
      <c r="P8914" t="str">
        <f t="shared" ca="1" si="835"/>
        <v>Normal</v>
      </c>
      <c r="Q8914" t="s">
        <v>27</v>
      </c>
      <c r="R8914" t="s">
        <v>41</v>
      </c>
      <c r="S8914" t="s">
        <v>24</v>
      </c>
      <c r="T8914" t="s">
        <v>52</v>
      </c>
      <c r="U8914" t="s">
        <v>24</v>
      </c>
      <c r="V8914" t="s">
        <v>34</v>
      </c>
      <c r="W8914" t="s">
        <v>66</v>
      </c>
      <c r="X8914" t="s">
        <v>27</v>
      </c>
      <c r="Y8914">
        <f t="shared" ca="1" si="839"/>
        <v>0.23618787983331591</v>
      </c>
      <c r="Z8914" t="str">
        <f t="shared" ca="1" si="836"/>
        <v>Low</v>
      </c>
      <c r="AA8914" t="s">
        <v>48</v>
      </c>
      <c r="AB8914" t="s">
        <v>24</v>
      </c>
    </row>
    <row r="8915" spans="1:28" x14ac:dyDescent="0.3">
      <c r="A8915" t="s">
        <v>17882</v>
      </c>
      <c r="B8915" t="s">
        <v>17883</v>
      </c>
      <c r="C8915" t="s">
        <v>24</v>
      </c>
      <c r="D8915" t="s">
        <v>25</v>
      </c>
      <c r="E8915" t="s">
        <v>38</v>
      </c>
      <c r="F8915" t="s">
        <v>27</v>
      </c>
      <c r="G8915">
        <f t="shared" ca="1" si="837"/>
        <v>0.95990738697348854</v>
      </c>
      <c r="H8915" t="str">
        <f t="shared" ca="1" si="838"/>
        <v>Asy/Patch</v>
      </c>
      <c r="I8915" t="s">
        <v>46</v>
      </c>
      <c r="J8915" t="s">
        <v>24</v>
      </c>
      <c r="K8915" t="s">
        <v>24</v>
      </c>
      <c r="L8915" t="s">
        <v>30</v>
      </c>
      <c r="M8915" t="s">
        <v>29</v>
      </c>
      <c r="N8915" t="s">
        <v>31</v>
      </c>
      <c r="O8915">
        <f t="shared" ca="1" si="834"/>
        <v>6.0531126276939573E-2</v>
      </c>
      <c r="P8915" t="str">
        <f t="shared" ca="1" si="835"/>
        <v>Normal</v>
      </c>
      <c r="Q8915" t="s">
        <v>55</v>
      </c>
      <c r="R8915" t="s">
        <v>47</v>
      </c>
      <c r="S8915" t="s">
        <v>24</v>
      </c>
      <c r="T8915" t="s">
        <v>33</v>
      </c>
      <c r="U8915" t="s">
        <v>24</v>
      </c>
      <c r="V8915" t="s">
        <v>42</v>
      </c>
      <c r="W8915" t="s">
        <v>43</v>
      </c>
      <c r="X8915" t="s">
        <v>27</v>
      </c>
      <c r="Y8915">
        <f t="shared" ca="1" si="839"/>
        <v>0.32633375763514294</v>
      </c>
      <c r="Z8915" t="str">
        <f t="shared" ca="1" si="836"/>
        <v>High</v>
      </c>
      <c r="AA8915" t="s">
        <v>63</v>
      </c>
      <c r="AB8915" t="s">
        <v>24</v>
      </c>
    </row>
    <row r="8916" spans="1:28" x14ac:dyDescent="0.3">
      <c r="A8916" t="s">
        <v>17884</v>
      </c>
      <c r="B8916" t="s">
        <v>17885</v>
      </c>
      <c r="C8916" t="s">
        <v>24</v>
      </c>
      <c r="D8916" t="s">
        <v>25</v>
      </c>
      <c r="E8916" t="s">
        <v>38</v>
      </c>
      <c r="F8916" t="s">
        <v>27</v>
      </c>
      <c r="G8916">
        <f t="shared" ca="1" si="837"/>
        <v>0.74558038713339747</v>
      </c>
      <c r="H8916" t="str">
        <f t="shared" ca="1" si="838"/>
        <v>Plethoric</v>
      </c>
      <c r="I8916" t="s">
        <v>55</v>
      </c>
      <c r="J8916" t="s">
        <v>28</v>
      </c>
      <c r="K8916" t="s">
        <v>24</v>
      </c>
      <c r="L8916" t="s">
        <v>30</v>
      </c>
      <c r="M8916" t="s">
        <v>29</v>
      </c>
      <c r="N8916" t="s">
        <v>31</v>
      </c>
      <c r="O8916">
        <f t="shared" ca="1" si="834"/>
        <v>0.91077021091117638</v>
      </c>
      <c r="P8916" t="str">
        <f t="shared" ca="1" si="835"/>
        <v>Plethoric</v>
      </c>
      <c r="Q8916" t="s">
        <v>55</v>
      </c>
      <c r="R8916" t="s">
        <v>41</v>
      </c>
      <c r="S8916" t="s">
        <v>24</v>
      </c>
      <c r="T8916" t="s">
        <v>52</v>
      </c>
      <c r="U8916" t="s">
        <v>24</v>
      </c>
      <c r="V8916" t="s">
        <v>42</v>
      </c>
      <c r="W8916" t="s">
        <v>43</v>
      </c>
      <c r="X8916" t="s">
        <v>27</v>
      </c>
      <c r="Y8916">
        <f t="shared" ca="1" si="839"/>
        <v>0.20469559856778385</v>
      </c>
      <c r="Z8916" t="str">
        <f t="shared" ca="1" si="836"/>
        <v>Low</v>
      </c>
      <c r="AA8916" t="s">
        <v>48</v>
      </c>
      <c r="AB8916" t="s">
        <v>24</v>
      </c>
    </row>
    <row r="8917" spans="1:28" x14ac:dyDescent="0.3">
      <c r="A8917" t="s">
        <v>17886</v>
      </c>
      <c r="B8917" t="s">
        <v>17887</v>
      </c>
      <c r="C8917" t="s">
        <v>24</v>
      </c>
      <c r="D8917" t="s">
        <v>25</v>
      </c>
      <c r="E8917" t="s">
        <v>38</v>
      </c>
      <c r="F8917" t="s">
        <v>27</v>
      </c>
      <c r="G8917">
        <f t="shared" ca="1" si="837"/>
        <v>0.1861612034333413</v>
      </c>
      <c r="H8917" t="str">
        <f t="shared" ca="1" si="838"/>
        <v>Oligaemic</v>
      </c>
      <c r="I8917" t="s">
        <v>51</v>
      </c>
      <c r="J8917" t="s">
        <v>24</v>
      </c>
      <c r="K8917" t="s">
        <v>28</v>
      </c>
      <c r="L8917" t="s">
        <v>30</v>
      </c>
      <c r="M8917" t="s">
        <v>30</v>
      </c>
      <c r="N8917" t="s">
        <v>31</v>
      </c>
      <c r="O8917">
        <f t="shared" ca="1" si="834"/>
        <v>7.6661207105372497E-2</v>
      </c>
      <c r="P8917" t="str">
        <f t="shared" ca="1" si="835"/>
        <v>Normal</v>
      </c>
      <c r="Q8917" t="s">
        <v>51</v>
      </c>
      <c r="R8917" t="s">
        <v>41</v>
      </c>
      <c r="S8917" t="s">
        <v>24</v>
      </c>
      <c r="T8917" t="s">
        <v>33</v>
      </c>
      <c r="U8917" t="s">
        <v>24</v>
      </c>
      <c r="V8917" t="s">
        <v>42</v>
      </c>
      <c r="W8917" t="s">
        <v>43</v>
      </c>
      <c r="X8917" t="s">
        <v>27</v>
      </c>
      <c r="Y8917">
        <f t="shared" ca="1" si="839"/>
        <v>0.24341256101743514</v>
      </c>
      <c r="Z8917" t="str">
        <f t="shared" ca="1" si="836"/>
        <v>Low</v>
      </c>
      <c r="AA8917" t="s">
        <v>48</v>
      </c>
      <c r="AB8917" t="s">
        <v>24</v>
      </c>
    </row>
    <row r="8918" spans="1:28" x14ac:dyDescent="0.3">
      <c r="A8918" t="s">
        <v>17888</v>
      </c>
      <c r="B8918" t="s">
        <v>17889</v>
      </c>
      <c r="C8918" t="s">
        <v>24</v>
      </c>
      <c r="D8918" t="s">
        <v>25</v>
      </c>
      <c r="E8918" t="s">
        <v>26</v>
      </c>
      <c r="F8918" t="s">
        <v>27</v>
      </c>
      <c r="G8918">
        <f t="shared" ca="1" si="837"/>
        <v>0.275445202945659</v>
      </c>
      <c r="H8918" t="str">
        <f t="shared" ca="1" si="838"/>
        <v>Oligaemic</v>
      </c>
      <c r="I8918" t="s">
        <v>51</v>
      </c>
      <c r="J8918" t="s">
        <v>24</v>
      </c>
      <c r="K8918" t="s">
        <v>24</v>
      </c>
      <c r="L8918" t="s">
        <v>30</v>
      </c>
      <c r="M8918" t="s">
        <v>30</v>
      </c>
      <c r="N8918" t="s">
        <v>31</v>
      </c>
      <c r="O8918">
        <f t="shared" ca="1" si="834"/>
        <v>0.97736555715336793</v>
      </c>
      <c r="P8918" t="str">
        <f t="shared" ca="1" si="835"/>
        <v>Oligaemic</v>
      </c>
      <c r="Q8918" t="s">
        <v>51</v>
      </c>
      <c r="R8918" t="s">
        <v>32</v>
      </c>
      <c r="S8918" t="s">
        <v>28</v>
      </c>
      <c r="T8918" t="s">
        <v>60</v>
      </c>
      <c r="U8918" t="s">
        <v>24</v>
      </c>
      <c r="V8918" t="s">
        <v>42</v>
      </c>
      <c r="W8918" t="s">
        <v>43</v>
      </c>
      <c r="X8918" t="s">
        <v>27</v>
      </c>
      <c r="Y8918">
        <f t="shared" ca="1" si="839"/>
        <v>0.34881297247798437</v>
      </c>
      <c r="Z8918" t="str">
        <f t="shared" ca="1" si="836"/>
        <v>Low</v>
      </c>
      <c r="AA8918" t="s">
        <v>48</v>
      </c>
      <c r="AB8918" t="s">
        <v>24</v>
      </c>
    </row>
    <row r="8919" spans="1:28" x14ac:dyDescent="0.3">
      <c r="A8919" t="s">
        <v>17890</v>
      </c>
      <c r="B8919" t="s">
        <v>17891</v>
      </c>
      <c r="C8919" t="s">
        <v>24</v>
      </c>
      <c r="D8919" t="s">
        <v>25</v>
      </c>
      <c r="E8919" t="s">
        <v>38</v>
      </c>
      <c r="F8919" t="s">
        <v>27</v>
      </c>
      <c r="G8919">
        <f t="shared" ca="1" si="837"/>
        <v>0.65923644690504557</v>
      </c>
      <c r="H8919" t="str">
        <f t="shared" ca="1" si="838"/>
        <v>Normal</v>
      </c>
      <c r="I8919" t="s">
        <v>27</v>
      </c>
      <c r="J8919" t="s">
        <v>24</v>
      </c>
      <c r="K8919" t="s">
        <v>28</v>
      </c>
      <c r="L8919" t="s">
        <v>29</v>
      </c>
      <c r="M8919" t="s">
        <v>30</v>
      </c>
      <c r="N8919" t="s">
        <v>31</v>
      </c>
      <c r="O8919">
        <f t="shared" ca="1" si="834"/>
        <v>0.93647754634064595</v>
      </c>
      <c r="P8919" t="str">
        <f t="shared" ca="1" si="835"/>
        <v>Grd_Glass</v>
      </c>
      <c r="Q8919" t="s">
        <v>39</v>
      </c>
      <c r="R8919" t="s">
        <v>47</v>
      </c>
      <c r="S8919" t="s">
        <v>24</v>
      </c>
      <c r="T8919" t="s">
        <v>33</v>
      </c>
      <c r="U8919" t="s">
        <v>24</v>
      </c>
      <c r="V8919" t="s">
        <v>42</v>
      </c>
      <c r="W8919" t="s">
        <v>43</v>
      </c>
      <c r="X8919" t="s">
        <v>87</v>
      </c>
      <c r="Y8919">
        <f t="shared" ca="1" si="839"/>
        <v>0.47502211405391248</v>
      </c>
      <c r="Z8919" t="str">
        <f t="shared" ca="1" si="836"/>
        <v>Low</v>
      </c>
      <c r="AA8919" t="s">
        <v>48</v>
      </c>
      <c r="AB8919" t="s">
        <v>24</v>
      </c>
    </row>
    <row r="8920" spans="1:28" x14ac:dyDescent="0.3">
      <c r="A8920" t="s">
        <v>17892</v>
      </c>
      <c r="B8920" t="s">
        <v>17893</v>
      </c>
      <c r="C8920" t="s">
        <v>24</v>
      </c>
      <c r="D8920" t="s">
        <v>25</v>
      </c>
      <c r="E8920" t="s">
        <v>26</v>
      </c>
      <c r="F8920" t="s">
        <v>27</v>
      </c>
      <c r="G8920">
        <f t="shared" ca="1" si="837"/>
        <v>0.76093475161290314</v>
      </c>
      <c r="H8920" t="str">
        <f t="shared" ca="1" si="838"/>
        <v>Normal</v>
      </c>
      <c r="I8920" t="s">
        <v>27</v>
      </c>
      <c r="J8920" t="s">
        <v>24</v>
      </c>
      <c r="K8920" t="s">
        <v>24</v>
      </c>
      <c r="L8920" t="s">
        <v>72</v>
      </c>
      <c r="M8920" t="s">
        <v>29</v>
      </c>
      <c r="N8920" t="s">
        <v>31</v>
      </c>
      <c r="O8920">
        <f t="shared" ca="1" si="834"/>
        <v>0.35071390221733523</v>
      </c>
      <c r="P8920" t="str">
        <f t="shared" ca="1" si="835"/>
        <v>Normal</v>
      </c>
      <c r="Q8920" t="s">
        <v>27</v>
      </c>
      <c r="R8920" t="s">
        <v>32</v>
      </c>
      <c r="S8920" t="s">
        <v>24</v>
      </c>
      <c r="T8920" t="s">
        <v>52</v>
      </c>
      <c r="U8920" t="s">
        <v>24</v>
      </c>
      <c r="V8920" t="s">
        <v>34</v>
      </c>
      <c r="W8920" t="s">
        <v>43</v>
      </c>
      <c r="X8920" t="s">
        <v>27</v>
      </c>
      <c r="Y8920">
        <f t="shared" ca="1" si="839"/>
        <v>0.36524476112937743</v>
      </c>
      <c r="Z8920" t="str">
        <f t="shared" ca="1" si="836"/>
        <v>High</v>
      </c>
      <c r="AA8920" t="s">
        <v>63</v>
      </c>
      <c r="AB8920" t="s">
        <v>28</v>
      </c>
    </row>
    <row r="8921" spans="1:28" x14ac:dyDescent="0.3">
      <c r="A8921" t="s">
        <v>17894</v>
      </c>
      <c r="B8921" t="s">
        <v>17895</v>
      </c>
      <c r="C8921" t="s">
        <v>24</v>
      </c>
      <c r="D8921" t="s">
        <v>25</v>
      </c>
      <c r="E8921" t="s">
        <v>26</v>
      </c>
      <c r="F8921" t="s">
        <v>27</v>
      </c>
      <c r="G8921">
        <f t="shared" ca="1" si="837"/>
        <v>0.88634366136467191</v>
      </c>
      <c r="H8921" t="str">
        <f t="shared" ca="1" si="838"/>
        <v>Normal</v>
      </c>
      <c r="I8921" t="s">
        <v>27</v>
      </c>
      <c r="J8921" t="s">
        <v>24</v>
      </c>
      <c r="K8921" t="s">
        <v>24</v>
      </c>
      <c r="L8921" t="s">
        <v>30</v>
      </c>
      <c r="M8921" t="s">
        <v>29</v>
      </c>
      <c r="N8921" t="s">
        <v>31</v>
      </c>
      <c r="O8921">
        <f t="shared" ca="1" si="834"/>
        <v>0.22091186804273055</v>
      </c>
      <c r="P8921" t="str">
        <f t="shared" ca="1" si="835"/>
        <v>Normal</v>
      </c>
      <c r="Q8921" t="s">
        <v>27</v>
      </c>
      <c r="R8921" t="s">
        <v>41</v>
      </c>
      <c r="S8921" t="s">
        <v>28</v>
      </c>
      <c r="T8921" t="s">
        <v>52</v>
      </c>
      <c r="U8921" t="s">
        <v>24</v>
      </c>
      <c r="V8921" t="s">
        <v>34</v>
      </c>
      <c r="W8921" t="s">
        <v>43</v>
      </c>
      <c r="X8921" t="s">
        <v>27</v>
      </c>
      <c r="Y8921">
        <f t="shared" ca="1" si="839"/>
        <v>0.44522164438199707</v>
      </c>
      <c r="Z8921" t="str">
        <f t="shared" ca="1" si="836"/>
        <v>Low</v>
      </c>
      <c r="AA8921" t="s">
        <v>48</v>
      </c>
      <c r="AB8921" t="s">
        <v>24</v>
      </c>
    </row>
    <row r="8922" spans="1:28" x14ac:dyDescent="0.3">
      <c r="A8922" t="s">
        <v>17896</v>
      </c>
      <c r="B8922" t="s">
        <v>17897</v>
      </c>
      <c r="C8922" t="s">
        <v>24</v>
      </c>
      <c r="D8922" t="s">
        <v>25</v>
      </c>
      <c r="E8922" t="s">
        <v>66</v>
      </c>
      <c r="F8922" t="s">
        <v>27</v>
      </c>
      <c r="G8922">
        <f t="shared" ca="1" si="837"/>
        <v>0.17306628889207487</v>
      </c>
      <c r="H8922" t="str">
        <f t="shared" ca="1" si="838"/>
        <v>Grd_Glass</v>
      </c>
      <c r="I8922" t="s">
        <v>39</v>
      </c>
      <c r="J8922" t="s">
        <v>24</v>
      </c>
      <c r="K8922" t="s">
        <v>24</v>
      </c>
      <c r="L8922" t="s">
        <v>29</v>
      </c>
      <c r="M8922" t="s">
        <v>30</v>
      </c>
      <c r="N8922" t="s">
        <v>31</v>
      </c>
      <c r="O8922">
        <f t="shared" ca="1" si="834"/>
        <v>0.59996148074633804</v>
      </c>
      <c r="P8922" t="str">
        <f t="shared" ca="1" si="835"/>
        <v>Grd_Glass</v>
      </c>
      <c r="Q8922" t="s">
        <v>39</v>
      </c>
      <c r="R8922" t="s">
        <v>32</v>
      </c>
      <c r="S8922" t="s">
        <v>24</v>
      </c>
      <c r="T8922" t="s">
        <v>33</v>
      </c>
      <c r="U8922" t="s">
        <v>24</v>
      </c>
      <c r="V8922" t="s">
        <v>34</v>
      </c>
      <c r="W8922" t="s">
        <v>34</v>
      </c>
      <c r="X8922" t="s">
        <v>27</v>
      </c>
      <c r="Y8922">
        <f t="shared" ca="1" si="839"/>
        <v>0.21665241353202036</v>
      </c>
      <c r="Z8922" t="str">
        <f t="shared" ca="1" si="836"/>
        <v>Normal</v>
      </c>
      <c r="AA8922" t="s">
        <v>27</v>
      </c>
      <c r="AB8922" t="s">
        <v>24</v>
      </c>
    </row>
    <row r="8923" spans="1:28" x14ac:dyDescent="0.3">
      <c r="A8923" t="s">
        <v>17898</v>
      </c>
      <c r="B8923" t="s">
        <v>17899</v>
      </c>
      <c r="C8923" t="s">
        <v>24</v>
      </c>
      <c r="D8923" t="s">
        <v>25</v>
      </c>
      <c r="E8923" t="s">
        <v>38</v>
      </c>
      <c r="F8923" t="s">
        <v>27</v>
      </c>
      <c r="G8923">
        <f t="shared" ca="1" si="837"/>
        <v>0.70419841445097597</v>
      </c>
      <c r="H8923" t="str">
        <f t="shared" ca="1" si="838"/>
        <v>Plethoric</v>
      </c>
      <c r="I8923" t="s">
        <v>55</v>
      </c>
      <c r="J8923" t="s">
        <v>24</v>
      </c>
      <c r="K8923" t="s">
        <v>24</v>
      </c>
      <c r="L8923" t="s">
        <v>30</v>
      </c>
      <c r="M8923" t="s">
        <v>72</v>
      </c>
      <c r="N8923" t="s">
        <v>31</v>
      </c>
      <c r="O8923">
        <f t="shared" ca="1" si="834"/>
        <v>0.33970143647108808</v>
      </c>
      <c r="P8923" t="str">
        <f t="shared" ca="1" si="835"/>
        <v>Plethoric</v>
      </c>
      <c r="Q8923" t="s">
        <v>55</v>
      </c>
      <c r="R8923" t="s">
        <v>41</v>
      </c>
      <c r="S8923" t="s">
        <v>24</v>
      </c>
      <c r="T8923" t="s">
        <v>33</v>
      </c>
      <c r="U8923" t="s">
        <v>28</v>
      </c>
      <c r="V8923" t="s">
        <v>34</v>
      </c>
      <c r="W8923" t="s">
        <v>35</v>
      </c>
      <c r="X8923" t="s">
        <v>27</v>
      </c>
      <c r="Y8923">
        <f t="shared" ca="1" si="839"/>
        <v>0.7545669231936204</v>
      </c>
      <c r="Z8923" t="str">
        <f t="shared" ca="1" si="836"/>
        <v>High</v>
      </c>
      <c r="AA8923" t="s">
        <v>63</v>
      </c>
      <c r="AB8923" t="s">
        <v>24</v>
      </c>
    </row>
    <row r="8924" spans="1:28" x14ac:dyDescent="0.3">
      <c r="A8924" t="s">
        <v>17900</v>
      </c>
      <c r="B8924" t="s">
        <v>17901</v>
      </c>
      <c r="C8924" t="s">
        <v>24</v>
      </c>
      <c r="D8924" t="s">
        <v>25</v>
      </c>
      <c r="E8924" t="s">
        <v>38</v>
      </c>
      <c r="F8924" t="s">
        <v>27</v>
      </c>
      <c r="G8924">
        <f t="shared" ca="1" si="837"/>
        <v>0.60203070918235635</v>
      </c>
      <c r="H8924" t="str">
        <f t="shared" ca="1" si="838"/>
        <v>Plethoric</v>
      </c>
      <c r="I8924" t="s">
        <v>55</v>
      </c>
      <c r="J8924" t="s">
        <v>24</v>
      </c>
      <c r="K8924" t="s">
        <v>24</v>
      </c>
      <c r="L8924" t="s">
        <v>30</v>
      </c>
      <c r="M8924" t="s">
        <v>30</v>
      </c>
      <c r="N8924" t="s">
        <v>31</v>
      </c>
      <c r="O8924">
        <f t="shared" ca="1" si="834"/>
        <v>0.44365080957203529</v>
      </c>
      <c r="P8924" t="str">
        <f t="shared" ca="1" si="835"/>
        <v>Asy/Patchy</v>
      </c>
      <c r="Q8924" t="s">
        <v>115</v>
      </c>
      <c r="R8924" t="s">
        <v>41</v>
      </c>
      <c r="S8924" t="s">
        <v>24</v>
      </c>
      <c r="T8924" t="s">
        <v>33</v>
      </c>
      <c r="U8924" t="s">
        <v>24</v>
      </c>
      <c r="V8924" t="s">
        <v>42</v>
      </c>
      <c r="W8924" t="s">
        <v>43</v>
      </c>
      <c r="X8924" t="s">
        <v>27</v>
      </c>
      <c r="Y8924">
        <f t="shared" ca="1" si="839"/>
        <v>0.77115029688928316</v>
      </c>
      <c r="Z8924" t="str">
        <f t="shared" ca="1" si="836"/>
        <v>Low</v>
      </c>
      <c r="AA8924" t="s">
        <v>48</v>
      </c>
      <c r="AB8924" t="s">
        <v>24</v>
      </c>
    </row>
    <row r="8925" spans="1:28" x14ac:dyDescent="0.3">
      <c r="A8925" t="s">
        <v>17902</v>
      </c>
      <c r="B8925" t="s">
        <v>17903</v>
      </c>
      <c r="C8925" t="s">
        <v>24</v>
      </c>
      <c r="D8925" t="s">
        <v>25</v>
      </c>
      <c r="E8925" t="s">
        <v>26</v>
      </c>
      <c r="F8925" t="s">
        <v>27</v>
      </c>
      <c r="G8925">
        <f t="shared" ca="1" si="837"/>
        <v>0.83874664452088188</v>
      </c>
      <c r="H8925" t="str">
        <f t="shared" ca="1" si="838"/>
        <v>Normal</v>
      </c>
      <c r="I8925" t="s">
        <v>27</v>
      </c>
      <c r="J8925" t="s">
        <v>24</v>
      </c>
      <c r="K8925" t="s">
        <v>24</v>
      </c>
      <c r="L8925" t="s">
        <v>29</v>
      </c>
      <c r="M8925" t="s">
        <v>29</v>
      </c>
      <c r="N8925" t="s">
        <v>31</v>
      </c>
      <c r="O8925">
        <f t="shared" ca="1" si="834"/>
        <v>0.18510980790721798</v>
      </c>
      <c r="P8925" t="str">
        <f t="shared" ca="1" si="835"/>
        <v>Normal</v>
      </c>
      <c r="Q8925" t="s">
        <v>27</v>
      </c>
      <c r="R8925" t="s">
        <v>47</v>
      </c>
      <c r="S8925" t="s">
        <v>24</v>
      </c>
      <c r="T8925" t="s">
        <v>33</v>
      </c>
      <c r="U8925" t="s">
        <v>28</v>
      </c>
      <c r="V8925" t="s">
        <v>34</v>
      </c>
      <c r="W8925" t="s">
        <v>43</v>
      </c>
      <c r="X8925" t="s">
        <v>27</v>
      </c>
      <c r="Y8925">
        <f t="shared" ca="1" si="839"/>
        <v>0.84995698405961806</v>
      </c>
      <c r="Z8925" t="str">
        <f t="shared" ca="1" si="836"/>
        <v>Normal</v>
      </c>
      <c r="AA8925" t="s">
        <v>27</v>
      </c>
      <c r="AB8925" t="s">
        <v>24</v>
      </c>
    </row>
    <row r="8926" spans="1:28" x14ac:dyDescent="0.3">
      <c r="A8926" t="s">
        <v>17904</v>
      </c>
      <c r="B8926" t="s">
        <v>17905</v>
      </c>
      <c r="C8926" t="s">
        <v>24</v>
      </c>
      <c r="D8926" t="s">
        <v>25</v>
      </c>
      <c r="E8926" t="s">
        <v>26</v>
      </c>
      <c r="F8926" t="s">
        <v>27</v>
      </c>
      <c r="G8926">
        <f t="shared" ca="1" si="837"/>
        <v>0.27393522173032236</v>
      </c>
      <c r="H8926" t="str">
        <f t="shared" ca="1" si="838"/>
        <v>Normal</v>
      </c>
      <c r="I8926" t="s">
        <v>27</v>
      </c>
      <c r="J8926" t="s">
        <v>28</v>
      </c>
      <c r="K8926" t="s">
        <v>24</v>
      </c>
      <c r="L8926" t="s">
        <v>30</v>
      </c>
      <c r="M8926" t="s">
        <v>29</v>
      </c>
      <c r="N8926" t="s">
        <v>31</v>
      </c>
      <c r="O8926">
        <f t="shared" ca="1" si="834"/>
        <v>0.16893029613882116</v>
      </c>
      <c r="P8926" t="str">
        <f t="shared" ca="1" si="835"/>
        <v>Plethoric</v>
      </c>
      <c r="Q8926" t="s">
        <v>55</v>
      </c>
      <c r="R8926" t="s">
        <v>32</v>
      </c>
      <c r="S8926" t="s">
        <v>24</v>
      </c>
      <c r="T8926" t="s">
        <v>33</v>
      </c>
      <c r="U8926" t="s">
        <v>24</v>
      </c>
      <c r="V8926" t="s">
        <v>34</v>
      </c>
      <c r="W8926" t="s">
        <v>35</v>
      </c>
      <c r="X8926" t="s">
        <v>27</v>
      </c>
      <c r="Y8926">
        <f t="shared" ca="1" si="839"/>
        <v>4.8555099280620961E-2</v>
      </c>
      <c r="Z8926" t="str">
        <f t="shared" ca="1" si="836"/>
        <v>Normal</v>
      </c>
      <c r="AA8926" t="s">
        <v>63</v>
      </c>
      <c r="AB8926" t="s">
        <v>24</v>
      </c>
    </row>
    <row r="8927" spans="1:28" x14ac:dyDescent="0.3">
      <c r="A8927" t="s">
        <v>17906</v>
      </c>
      <c r="B8927" t="s">
        <v>17907</v>
      </c>
      <c r="C8927" t="s">
        <v>24</v>
      </c>
      <c r="D8927" t="s">
        <v>25</v>
      </c>
      <c r="E8927" t="s">
        <v>38</v>
      </c>
      <c r="F8927" t="s">
        <v>27</v>
      </c>
      <c r="G8927">
        <f t="shared" ca="1" si="837"/>
        <v>0.59691614295061113</v>
      </c>
      <c r="H8927" t="str">
        <f t="shared" ca="1" si="838"/>
        <v>Normal</v>
      </c>
      <c r="I8927" t="s">
        <v>27</v>
      </c>
      <c r="J8927" t="s">
        <v>24</v>
      </c>
      <c r="K8927" t="s">
        <v>24</v>
      </c>
      <c r="L8927" t="s">
        <v>29</v>
      </c>
      <c r="M8927" t="s">
        <v>30</v>
      </c>
      <c r="N8927" t="s">
        <v>31</v>
      </c>
      <c r="O8927">
        <f t="shared" ca="1" si="834"/>
        <v>0.91407021879208616</v>
      </c>
      <c r="P8927" t="str">
        <f t="shared" ca="1" si="835"/>
        <v>Plethoric</v>
      </c>
      <c r="Q8927" t="s">
        <v>55</v>
      </c>
      <c r="R8927" t="s">
        <v>41</v>
      </c>
      <c r="S8927" t="s">
        <v>24</v>
      </c>
      <c r="T8927" t="s">
        <v>33</v>
      </c>
      <c r="U8927" t="s">
        <v>24</v>
      </c>
      <c r="V8927" t="s">
        <v>42</v>
      </c>
      <c r="W8927" t="s">
        <v>35</v>
      </c>
      <c r="X8927" t="s">
        <v>27</v>
      </c>
      <c r="Y8927">
        <f t="shared" ca="1" si="839"/>
        <v>0.92352880108127933</v>
      </c>
      <c r="Z8927" t="str">
        <f t="shared" ca="1" si="836"/>
        <v>High</v>
      </c>
      <c r="AA8927" t="s">
        <v>63</v>
      </c>
      <c r="AB8927" t="s">
        <v>24</v>
      </c>
    </row>
    <row r="8928" spans="1:28" x14ac:dyDescent="0.3">
      <c r="A8928" t="s">
        <v>17908</v>
      </c>
      <c r="B8928" t="s">
        <v>17909</v>
      </c>
      <c r="C8928" t="s">
        <v>24</v>
      </c>
      <c r="D8928" t="s">
        <v>25</v>
      </c>
      <c r="E8928" t="s">
        <v>26</v>
      </c>
      <c r="F8928" t="s">
        <v>27</v>
      </c>
      <c r="G8928">
        <f t="shared" ca="1" si="837"/>
        <v>0.41259488096505992</v>
      </c>
      <c r="H8928" t="str">
        <f t="shared" ca="1" si="838"/>
        <v>Oligaemic</v>
      </c>
      <c r="I8928" t="s">
        <v>51</v>
      </c>
      <c r="J8928" t="s">
        <v>24</v>
      </c>
      <c r="K8928" t="s">
        <v>24</v>
      </c>
      <c r="L8928" t="s">
        <v>29</v>
      </c>
      <c r="M8928" t="s">
        <v>30</v>
      </c>
      <c r="N8928" t="s">
        <v>31</v>
      </c>
      <c r="O8928">
        <f t="shared" ca="1" si="834"/>
        <v>0.92934680534138825</v>
      </c>
      <c r="P8928" t="str">
        <f t="shared" ca="1" si="835"/>
        <v>Oligaemic</v>
      </c>
      <c r="Q8928" t="s">
        <v>51</v>
      </c>
      <c r="R8928" t="s">
        <v>32</v>
      </c>
      <c r="S8928" t="s">
        <v>24</v>
      </c>
      <c r="T8928" t="s">
        <v>52</v>
      </c>
      <c r="U8928" t="s">
        <v>24</v>
      </c>
      <c r="V8928" t="s">
        <v>42</v>
      </c>
      <c r="W8928" t="s">
        <v>43</v>
      </c>
      <c r="X8928" t="s">
        <v>27</v>
      </c>
      <c r="Y8928">
        <f t="shared" ca="1" si="839"/>
        <v>0.91444394199829226</v>
      </c>
      <c r="Z8928" t="str">
        <f t="shared" ca="1" si="836"/>
        <v>High</v>
      </c>
      <c r="AA8928" t="s">
        <v>63</v>
      </c>
      <c r="AB8928" t="s">
        <v>24</v>
      </c>
    </row>
    <row r="8929" spans="1:28" x14ac:dyDescent="0.3">
      <c r="A8929" t="s">
        <v>17910</v>
      </c>
      <c r="B8929" t="s">
        <v>17911</v>
      </c>
      <c r="C8929" t="s">
        <v>24</v>
      </c>
      <c r="D8929" t="s">
        <v>25</v>
      </c>
      <c r="E8929" t="s">
        <v>66</v>
      </c>
      <c r="F8929" t="s">
        <v>63</v>
      </c>
      <c r="G8929">
        <f t="shared" ca="1" si="837"/>
        <v>0.28400434337520519</v>
      </c>
      <c r="H8929" t="str">
        <f t="shared" ca="1" si="838"/>
        <v>Oligaemic</v>
      </c>
      <c r="I8929" t="s">
        <v>51</v>
      </c>
      <c r="J8929" t="s">
        <v>24</v>
      </c>
      <c r="K8929" t="s">
        <v>24</v>
      </c>
      <c r="L8929" t="s">
        <v>29</v>
      </c>
      <c r="M8929" t="s">
        <v>29</v>
      </c>
      <c r="N8929" t="s">
        <v>31</v>
      </c>
      <c r="O8929">
        <f t="shared" ca="1" si="834"/>
        <v>0.151023202070798</v>
      </c>
      <c r="P8929" t="str">
        <f t="shared" ca="1" si="835"/>
        <v>Oligaemic</v>
      </c>
      <c r="Q8929" t="s">
        <v>51</v>
      </c>
      <c r="R8929" t="s">
        <v>47</v>
      </c>
      <c r="S8929" t="s">
        <v>24</v>
      </c>
      <c r="T8929" t="s">
        <v>60</v>
      </c>
      <c r="U8929" t="s">
        <v>24</v>
      </c>
      <c r="V8929" t="s">
        <v>42</v>
      </c>
      <c r="W8929" t="s">
        <v>43</v>
      </c>
      <c r="X8929" t="s">
        <v>27</v>
      </c>
      <c r="Y8929">
        <f t="shared" ca="1" si="839"/>
        <v>0.26710448059208725</v>
      </c>
      <c r="Z8929" t="str">
        <f t="shared" ca="1" si="836"/>
        <v>Low</v>
      </c>
      <c r="AA8929" t="s">
        <v>48</v>
      </c>
      <c r="AB8929" t="s">
        <v>24</v>
      </c>
    </row>
    <row r="8930" spans="1:28" x14ac:dyDescent="0.3">
      <c r="A8930" t="s">
        <v>17912</v>
      </c>
      <c r="B8930" t="s">
        <v>17913</v>
      </c>
      <c r="C8930" t="s">
        <v>24</v>
      </c>
      <c r="D8930" t="s">
        <v>25</v>
      </c>
      <c r="E8930" t="s">
        <v>26</v>
      </c>
      <c r="F8930" t="s">
        <v>27</v>
      </c>
      <c r="G8930">
        <f t="shared" ca="1" si="837"/>
        <v>0.88922849329927822</v>
      </c>
      <c r="H8930" t="str">
        <f t="shared" ca="1" si="838"/>
        <v>Grd_Glass</v>
      </c>
      <c r="I8930" t="s">
        <v>39</v>
      </c>
      <c r="J8930" t="s">
        <v>24</v>
      </c>
      <c r="K8930" t="s">
        <v>28</v>
      </c>
      <c r="L8930" t="s">
        <v>30</v>
      </c>
      <c r="M8930" t="s">
        <v>30</v>
      </c>
      <c r="N8930" t="s">
        <v>40</v>
      </c>
      <c r="O8930">
        <f t="shared" ca="1" si="834"/>
        <v>0.98708967339333831</v>
      </c>
      <c r="P8930" t="str">
        <f t="shared" ca="1" si="835"/>
        <v>Grd_Glass</v>
      </c>
      <c r="Q8930" t="s">
        <v>39</v>
      </c>
      <c r="R8930" t="s">
        <v>47</v>
      </c>
      <c r="S8930" t="s">
        <v>24</v>
      </c>
      <c r="T8930" t="s">
        <v>52</v>
      </c>
      <c r="U8930" t="s">
        <v>24</v>
      </c>
      <c r="V8930" t="s">
        <v>34</v>
      </c>
      <c r="W8930" t="s">
        <v>35</v>
      </c>
      <c r="X8930" t="s">
        <v>27</v>
      </c>
      <c r="Y8930">
        <f t="shared" ca="1" si="839"/>
        <v>0.15706992828116662</v>
      </c>
      <c r="Z8930" t="str">
        <f t="shared" ca="1" si="836"/>
        <v>High</v>
      </c>
      <c r="AA8930" t="s">
        <v>63</v>
      </c>
      <c r="AB8930" t="s">
        <v>28</v>
      </c>
    </row>
    <row r="8931" spans="1:28" x14ac:dyDescent="0.3">
      <c r="A8931" t="s">
        <v>17914</v>
      </c>
      <c r="B8931" t="s">
        <v>17915</v>
      </c>
      <c r="C8931" t="s">
        <v>24</v>
      </c>
      <c r="D8931" t="s">
        <v>25</v>
      </c>
      <c r="E8931" t="s">
        <v>38</v>
      </c>
      <c r="F8931" t="s">
        <v>27</v>
      </c>
      <c r="G8931">
        <f t="shared" ca="1" si="837"/>
        <v>0.26688047771073464</v>
      </c>
      <c r="H8931" t="str">
        <f t="shared" ca="1" si="838"/>
        <v>Plethoric</v>
      </c>
      <c r="I8931" t="s">
        <v>55</v>
      </c>
      <c r="J8931" t="s">
        <v>24</v>
      </c>
      <c r="K8931" t="s">
        <v>24</v>
      </c>
      <c r="L8931" t="s">
        <v>30</v>
      </c>
      <c r="M8931" t="s">
        <v>30</v>
      </c>
      <c r="N8931" t="s">
        <v>31</v>
      </c>
      <c r="O8931">
        <f t="shared" ca="1" si="834"/>
        <v>0.59559532706066587</v>
      </c>
      <c r="P8931" t="str">
        <f t="shared" ca="1" si="835"/>
        <v>Normal</v>
      </c>
      <c r="Q8931" t="s">
        <v>27</v>
      </c>
      <c r="R8931" t="s">
        <v>47</v>
      </c>
      <c r="S8931" t="s">
        <v>24</v>
      </c>
      <c r="T8931" t="s">
        <v>33</v>
      </c>
      <c r="U8931" t="s">
        <v>24</v>
      </c>
      <c r="V8931" t="s">
        <v>34</v>
      </c>
      <c r="W8931" t="s">
        <v>35</v>
      </c>
      <c r="X8931" t="s">
        <v>27</v>
      </c>
      <c r="Y8931">
        <f t="shared" ca="1" si="839"/>
        <v>0.58865275874306089</v>
      </c>
      <c r="Z8931" t="str">
        <f t="shared" ca="1" si="836"/>
        <v>Normal</v>
      </c>
      <c r="AA8931" t="s">
        <v>27</v>
      </c>
      <c r="AB8931" t="s">
        <v>24</v>
      </c>
    </row>
    <row r="8932" spans="1:28" x14ac:dyDescent="0.3">
      <c r="A8932" t="s">
        <v>17916</v>
      </c>
      <c r="B8932" t="s">
        <v>17917</v>
      </c>
      <c r="C8932" t="s">
        <v>24</v>
      </c>
      <c r="D8932" t="s">
        <v>25</v>
      </c>
      <c r="E8932" t="s">
        <v>66</v>
      </c>
      <c r="F8932" t="s">
        <v>27</v>
      </c>
      <c r="G8932">
        <f t="shared" ca="1" si="837"/>
        <v>0.42359427722483911</v>
      </c>
      <c r="H8932" t="str">
        <f t="shared" ca="1" si="838"/>
        <v>Grd_Glass</v>
      </c>
      <c r="I8932" t="s">
        <v>39</v>
      </c>
      <c r="J8932" t="s">
        <v>28</v>
      </c>
      <c r="K8932" t="s">
        <v>24</v>
      </c>
      <c r="L8932" t="s">
        <v>30</v>
      </c>
      <c r="M8932" t="s">
        <v>29</v>
      </c>
      <c r="N8932" t="s">
        <v>40</v>
      </c>
      <c r="O8932">
        <f t="shared" ca="1" si="834"/>
        <v>0.82207299058344063</v>
      </c>
      <c r="P8932" t="str">
        <f t="shared" ca="1" si="835"/>
        <v>Grd_Glass</v>
      </c>
      <c r="Q8932" t="s">
        <v>39</v>
      </c>
      <c r="R8932" t="s">
        <v>41</v>
      </c>
      <c r="S8932" t="s">
        <v>24</v>
      </c>
      <c r="T8932" t="s">
        <v>52</v>
      </c>
      <c r="U8932" t="s">
        <v>28</v>
      </c>
      <c r="V8932" t="s">
        <v>67</v>
      </c>
      <c r="W8932" t="s">
        <v>35</v>
      </c>
      <c r="X8932" t="s">
        <v>82</v>
      </c>
      <c r="Y8932">
        <f t="shared" ca="1" si="839"/>
        <v>0.18947801600648095</v>
      </c>
      <c r="Z8932" t="str">
        <f t="shared" ca="1" si="836"/>
        <v>High</v>
      </c>
      <c r="AA8932" t="s">
        <v>63</v>
      </c>
      <c r="AB8932" t="s">
        <v>28</v>
      </c>
    </row>
    <row r="8933" spans="1:28" x14ac:dyDescent="0.3">
      <c r="A8933" t="s">
        <v>17918</v>
      </c>
      <c r="B8933" t="s">
        <v>17919</v>
      </c>
      <c r="C8933" t="s">
        <v>24</v>
      </c>
      <c r="D8933" t="s">
        <v>25</v>
      </c>
      <c r="E8933" t="s">
        <v>66</v>
      </c>
      <c r="F8933" t="s">
        <v>27</v>
      </c>
      <c r="G8933">
        <f t="shared" ca="1" si="837"/>
        <v>0.71348489042403285</v>
      </c>
      <c r="H8933" t="str">
        <f t="shared" ca="1" si="838"/>
        <v>Plethoric</v>
      </c>
      <c r="I8933" t="s">
        <v>55</v>
      </c>
      <c r="J8933" t="s">
        <v>24</v>
      </c>
      <c r="K8933" t="s">
        <v>24</v>
      </c>
      <c r="L8933" t="s">
        <v>29</v>
      </c>
      <c r="M8933" t="s">
        <v>30</v>
      </c>
      <c r="N8933" t="s">
        <v>31</v>
      </c>
      <c r="O8933">
        <f t="shared" ca="1" si="834"/>
        <v>0.66808342717813396</v>
      </c>
      <c r="P8933" t="str">
        <f t="shared" ca="1" si="835"/>
        <v>Normal</v>
      </c>
      <c r="Q8933" t="s">
        <v>27</v>
      </c>
      <c r="R8933" t="s">
        <v>32</v>
      </c>
      <c r="S8933" t="s">
        <v>24</v>
      </c>
      <c r="T8933" t="s">
        <v>33</v>
      </c>
      <c r="U8933" t="s">
        <v>24</v>
      </c>
      <c r="V8933" t="s">
        <v>34</v>
      </c>
      <c r="W8933" t="s">
        <v>34</v>
      </c>
      <c r="X8933" t="s">
        <v>27</v>
      </c>
      <c r="Y8933">
        <f t="shared" ca="1" si="839"/>
        <v>0.13863094876759519</v>
      </c>
      <c r="Z8933" t="str">
        <f t="shared" ca="1" si="836"/>
        <v>Normal</v>
      </c>
      <c r="AA8933" t="s">
        <v>27</v>
      </c>
      <c r="AB8933" t="s">
        <v>24</v>
      </c>
    </row>
    <row r="8934" spans="1:28" x14ac:dyDescent="0.3">
      <c r="A8934" t="s">
        <v>17920</v>
      </c>
      <c r="B8934" t="s">
        <v>17921</v>
      </c>
      <c r="C8934" t="s">
        <v>28</v>
      </c>
      <c r="D8934" t="s">
        <v>25</v>
      </c>
      <c r="E8934" t="s">
        <v>38</v>
      </c>
      <c r="F8934" t="s">
        <v>27</v>
      </c>
      <c r="G8934">
        <f t="shared" ca="1" si="837"/>
        <v>0.24548914105913044</v>
      </c>
      <c r="H8934" t="str">
        <f t="shared" ca="1" si="838"/>
        <v>Plethoric</v>
      </c>
      <c r="I8934" t="s">
        <v>55</v>
      </c>
      <c r="J8934" t="s">
        <v>24</v>
      </c>
      <c r="K8934" t="s">
        <v>24</v>
      </c>
      <c r="L8934" t="s">
        <v>30</v>
      </c>
      <c r="M8934" t="s">
        <v>29</v>
      </c>
      <c r="N8934" t="s">
        <v>31</v>
      </c>
      <c r="O8934">
        <f t="shared" ca="1" si="834"/>
        <v>0.48390196085571746</v>
      </c>
      <c r="P8934" t="str">
        <f t="shared" ca="1" si="835"/>
        <v>Normal</v>
      </c>
      <c r="Q8934" t="s">
        <v>27</v>
      </c>
      <c r="R8934" t="s">
        <v>134</v>
      </c>
      <c r="S8934" t="s">
        <v>24</v>
      </c>
      <c r="T8934" t="s">
        <v>33</v>
      </c>
      <c r="U8934" t="s">
        <v>24</v>
      </c>
      <c r="V8934" t="s">
        <v>67</v>
      </c>
      <c r="W8934" t="s">
        <v>43</v>
      </c>
      <c r="X8934" t="s">
        <v>27</v>
      </c>
      <c r="Y8934">
        <f t="shared" ca="1" si="839"/>
        <v>0.92787734754833529</v>
      </c>
      <c r="Z8934" t="str">
        <f t="shared" ca="1" si="836"/>
        <v>High</v>
      </c>
      <c r="AA8934" t="s">
        <v>63</v>
      </c>
      <c r="AB8934" t="s">
        <v>24</v>
      </c>
    </row>
    <row r="8935" spans="1:28" x14ac:dyDescent="0.3">
      <c r="A8935" t="s">
        <v>17922</v>
      </c>
      <c r="B8935" t="s">
        <v>17923</v>
      </c>
      <c r="C8935" t="s">
        <v>24</v>
      </c>
      <c r="D8935" t="s">
        <v>25</v>
      </c>
      <c r="E8935" t="s">
        <v>26</v>
      </c>
      <c r="F8935" t="s">
        <v>27</v>
      </c>
      <c r="G8935">
        <f t="shared" ca="1" si="837"/>
        <v>5.2747234124780551E-2</v>
      </c>
      <c r="H8935" t="str">
        <f t="shared" ca="1" si="838"/>
        <v>Normal</v>
      </c>
      <c r="I8935" t="s">
        <v>39</v>
      </c>
      <c r="J8935" t="s">
        <v>24</v>
      </c>
      <c r="K8935" t="s">
        <v>24</v>
      </c>
      <c r="L8935" t="s">
        <v>30</v>
      </c>
      <c r="M8935" t="s">
        <v>29</v>
      </c>
      <c r="N8935" t="s">
        <v>31</v>
      </c>
      <c r="O8935">
        <f t="shared" ca="1" si="834"/>
        <v>0.32175233694362704</v>
      </c>
      <c r="P8935" t="str">
        <f t="shared" ca="1" si="835"/>
        <v>Grd_Glass</v>
      </c>
      <c r="Q8935" t="s">
        <v>39</v>
      </c>
      <c r="R8935" t="s">
        <v>41</v>
      </c>
      <c r="S8935" t="s">
        <v>28</v>
      </c>
      <c r="T8935" t="s">
        <v>33</v>
      </c>
      <c r="U8935" t="s">
        <v>24</v>
      </c>
      <c r="V8935" t="s">
        <v>34</v>
      </c>
      <c r="W8935" t="s">
        <v>43</v>
      </c>
      <c r="X8935" t="s">
        <v>87</v>
      </c>
      <c r="Y8935">
        <f t="shared" ca="1" si="839"/>
        <v>0.63880361651070428</v>
      </c>
      <c r="Z8935" t="str">
        <f t="shared" ca="1" si="836"/>
        <v>High</v>
      </c>
      <c r="AA8935" t="s">
        <v>63</v>
      </c>
      <c r="AB8935" t="s">
        <v>24</v>
      </c>
    </row>
    <row r="8936" spans="1:28" x14ac:dyDescent="0.3">
      <c r="A8936" t="s">
        <v>17924</v>
      </c>
      <c r="B8936" t="s">
        <v>17925</v>
      </c>
      <c r="C8936" t="s">
        <v>24</v>
      </c>
      <c r="D8936" t="s">
        <v>25</v>
      </c>
      <c r="E8936" t="s">
        <v>26</v>
      </c>
      <c r="F8936" t="s">
        <v>27</v>
      </c>
      <c r="G8936">
        <f t="shared" ca="1" si="837"/>
        <v>0.23858483937845254</v>
      </c>
      <c r="H8936" t="str">
        <f t="shared" ca="1" si="838"/>
        <v>Plethoric</v>
      </c>
      <c r="I8936" t="s">
        <v>55</v>
      </c>
      <c r="J8936" t="s">
        <v>24</v>
      </c>
      <c r="K8936" t="s">
        <v>28</v>
      </c>
      <c r="L8936" t="s">
        <v>72</v>
      </c>
      <c r="M8936" t="s">
        <v>72</v>
      </c>
      <c r="N8936" t="s">
        <v>31</v>
      </c>
      <c r="O8936">
        <f t="shared" ca="1" si="834"/>
        <v>0.56788893174170085</v>
      </c>
      <c r="P8936" t="str">
        <f t="shared" ca="1" si="835"/>
        <v>Normal</v>
      </c>
      <c r="Q8936" t="s">
        <v>27</v>
      </c>
      <c r="R8936" t="s">
        <v>32</v>
      </c>
      <c r="S8936" t="s">
        <v>24</v>
      </c>
      <c r="T8936" t="s">
        <v>33</v>
      </c>
      <c r="U8936" t="s">
        <v>24</v>
      </c>
      <c r="V8936" t="s">
        <v>42</v>
      </c>
      <c r="W8936" t="s">
        <v>43</v>
      </c>
      <c r="X8936" t="s">
        <v>27</v>
      </c>
      <c r="Y8936">
        <f t="shared" ca="1" si="839"/>
        <v>0.71838846726023908</v>
      </c>
      <c r="Z8936" t="str">
        <f t="shared" ca="1" si="836"/>
        <v>High</v>
      </c>
      <c r="AA8936" t="s">
        <v>63</v>
      </c>
      <c r="AB8936" t="s">
        <v>24</v>
      </c>
    </row>
    <row r="8937" spans="1:28" x14ac:dyDescent="0.3">
      <c r="A8937" t="s">
        <v>17926</v>
      </c>
      <c r="B8937" t="s">
        <v>17927</v>
      </c>
      <c r="C8937" t="s">
        <v>24</v>
      </c>
      <c r="D8937" t="s">
        <v>25</v>
      </c>
      <c r="E8937" t="s">
        <v>38</v>
      </c>
      <c r="F8937" t="s">
        <v>63</v>
      </c>
      <c r="G8937">
        <f t="shared" ca="1" si="837"/>
        <v>0.70427966595703595</v>
      </c>
      <c r="H8937" t="str">
        <f t="shared" ca="1" si="838"/>
        <v>Plethoric</v>
      </c>
      <c r="I8937" t="s">
        <v>55</v>
      </c>
      <c r="J8937" t="s">
        <v>24</v>
      </c>
      <c r="K8937" t="s">
        <v>24</v>
      </c>
      <c r="L8937" t="s">
        <v>30</v>
      </c>
      <c r="M8937" t="s">
        <v>30</v>
      </c>
      <c r="N8937" t="s">
        <v>31</v>
      </c>
      <c r="O8937">
        <f t="shared" ca="1" si="834"/>
        <v>0.71140651554391776</v>
      </c>
      <c r="P8937" t="str">
        <f t="shared" ca="1" si="835"/>
        <v>Asy/Patchy</v>
      </c>
      <c r="Q8937" t="s">
        <v>115</v>
      </c>
      <c r="R8937" t="s">
        <v>41</v>
      </c>
      <c r="S8937" t="s">
        <v>24</v>
      </c>
      <c r="T8937" t="s">
        <v>33</v>
      </c>
      <c r="U8937" t="s">
        <v>28</v>
      </c>
      <c r="V8937" t="s">
        <v>42</v>
      </c>
      <c r="W8937" t="s">
        <v>35</v>
      </c>
      <c r="X8937" t="s">
        <v>27</v>
      </c>
      <c r="Y8937">
        <f t="shared" ca="1" si="839"/>
        <v>0.38731914104587084</v>
      </c>
      <c r="Z8937" t="str">
        <f t="shared" ca="1" si="836"/>
        <v>High</v>
      </c>
      <c r="AA8937" t="s">
        <v>63</v>
      </c>
      <c r="AB8937" t="s">
        <v>24</v>
      </c>
    </row>
    <row r="8938" spans="1:28" x14ac:dyDescent="0.3">
      <c r="A8938" t="s">
        <v>17928</v>
      </c>
      <c r="B8938" t="s">
        <v>17929</v>
      </c>
      <c r="C8938" t="s">
        <v>28</v>
      </c>
      <c r="D8938" t="s">
        <v>25</v>
      </c>
      <c r="E8938" t="s">
        <v>26</v>
      </c>
      <c r="F8938" t="s">
        <v>27</v>
      </c>
      <c r="G8938">
        <f t="shared" ca="1" si="837"/>
        <v>0.930991016919959</v>
      </c>
      <c r="H8938" t="str">
        <f t="shared" ca="1" si="838"/>
        <v>Plethoric</v>
      </c>
      <c r="I8938" t="s">
        <v>55</v>
      </c>
      <c r="J8938" t="s">
        <v>24</v>
      </c>
      <c r="K8938" t="s">
        <v>28</v>
      </c>
      <c r="L8938" t="s">
        <v>29</v>
      </c>
      <c r="M8938" t="s">
        <v>29</v>
      </c>
      <c r="N8938" t="s">
        <v>31</v>
      </c>
      <c r="O8938">
        <f t="shared" ca="1" si="834"/>
        <v>0.84566114084684374</v>
      </c>
      <c r="P8938" t="str">
        <f t="shared" ca="1" si="835"/>
        <v>Normal</v>
      </c>
      <c r="Q8938" t="s">
        <v>27</v>
      </c>
      <c r="R8938" t="s">
        <v>41</v>
      </c>
      <c r="S8938" t="s">
        <v>28</v>
      </c>
      <c r="T8938" t="s">
        <v>33</v>
      </c>
      <c r="U8938" t="s">
        <v>24</v>
      </c>
      <c r="V8938" t="s">
        <v>34</v>
      </c>
      <c r="W8938" t="s">
        <v>35</v>
      </c>
      <c r="X8938" t="s">
        <v>27</v>
      </c>
      <c r="Y8938">
        <f t="shared" ca="1" si="839"/>
        <v>0.16968346241834997</v>
      </c>
      <c r="Z8938" t="str">
        <f t="shared" ca="1" si="836"/>
        <v>Low</v>
      </c>
      <c r="AA8938" t="s">
        <v>48</v>
      </c>
      <c r="AB8938" t="s">
        <v>24</v>
      </c>
    </row>
    <row r="8939" spans="1:28" x14ac:dyDescent="0.3">
      <c r="A8939" t="s">
        <v>17930</v>
      </c>
      <c r="B8939" t="s">
        <v>17931</v>
      </c>
      <c r="C8939" t="s">
        <v>24</v>
      </c>
      <c r="D8939" t="s">
        <v>25</v>
      </c>
      <c r="E8939" t="s">
        <v>26</v>
      </c>
      <c r="F8939" t="s">
        <v>27</v>
      </c>
      <c r="G8939">
        <f t="shared" ca="1" si="837"/>
        <v>0.5652455745149022</v>
      </c>
      <c r="H8939" t="str">
        <f t="shared" ca="1" si="838"/>
        <v>Normal</v>
      </c>
      <c r="I8939" t="s">
        <v>27</v>
      </c>
      <c r="J8939" t="s">
        <v>24</v>
      </c>
      <c r="K8939" t="s">
        <v>24</v>
      </c>
      <c r="L8939" t="s">
        <v>29</v>
      </c>
      <c r="M8939" t="s">
        <v>29</v>
      </c>
      <c r="N8939" t="s">
        <v>31</v>
      </c>
      <c r="O8939">
        <f t="shared" ca="1" si="834"/>
        <v>0.12699821931815025</v>
      </c>
      <c r="P8939" t="str">
        <f t="shared" ca="1" si="835"/>
        <v>Normal</v>
      </c>
      <c r="Q8939" t="s">
        <v>27</v>
      </c>
      <c r="R8939" t="s">
        <v>32</v>
      </c>
      <c r="S8939" t="s">
        <v>24</v>
      </c>
      <c r="T8939" t="s">
        <v>33</v>
      </c>
      <c r="U8939" t="s">
        <v>24</v>
      </c>
      <c r="V8939" t="s">
        <v>34</v>
      </c>
      <c r="W8939" t="s">
        <v>43</v>
      </c>
      <c r="X8939" t="s">
        <v>27</v>
      </c>
      <c r="Y8939">
        <f t="shared" ca="1" si="839"/>
        <v>0.91005975922479099</v>
      </c>
      <c r="Z8939" t="str">
        <f t="shared" ca="1" si="836"/>
        <v>Low</v>
      </c>
      <c r="AA8939" t="s">
        <v>48</v>
      </c>
      <c r="AB8939" t="s">
        <v>28</v>
      </c>
    </row>
    <row r="8940" spans="1:28" x14ac:dyDescent="0.3">
      <c r="A8940" t="s">
        <v>17932</v>
      </c>
      <c r="B8940" t="s">
        <v>17933</v>
      </c>
      <c r="C8940" t="s">
        <v>24</v>
      </c>
      <c r="D8940" t="s">
        <v>25</v>
      </c>
      <c r="E8940" t="s">
        <v>26</v>
      </c>
      <c r="F8940" t="s">
        <v>27</v>
      </c>
      <c r="G8940">
        <f t="shared" ca="1" si="837"/>
        <v>0.71317312160247159</v>
      </c>
      <c r="H8940" t="str">
        <f t="shared" ca="1" si="838"/>
        <v>Grd_Glass</v>
      </c>
      <c r="I8940" t="s">
        <v>39</v>
      </c>
      <c r="J8940" t="s">
        <v>24</v>
      </c>
      <c r="K8940" t="s">
        <v>24</v>
      </c>
      <c r="L8940" t="s">
        <v>30</v>
      </c>
      <c r="M8940" t="s">
        <v>30</v>
      </c>
      <c r="N8940" t="s">
        <v>31</v>
      </c>
      <c r="O8940">
        <f t="shared" ca="1" si="834"/>
        <v>0.73116506032253858</v>
      </c>
      <c r="P8940" t="str">
        <f t="shared" ca="1" si="835"/>
        <v>Grd_Glass</v>
      </c>
      <c r="Q8940" t="s">
        <v>39</v>
      </c>
      <c r="R8940" t="s">
        <v>47</v>
      </c>
      <c r="S8940" t="s">
        <v>28</v>
      </c>
      <c r="T8940" t="s">
        <v>33</v>
      </c>
      <c r="U8940" t="s">
        <v>24</v>
      </c>
      <c r="V8940" t="s">
        <v>42</v>
      </c>
      <c r="W8940" t="s">
        <v>43</v>
      </c>
      <c r="X8940" t="s">
        <v>87</v>
      </c>
      <c r="Y8940">
        <f t="shared" ca="1" si="839"/>
        <v>0.49595387374328148</v>
      </c>
      <c r="Z8940" t="str">
        <f t="shared" ca="1" si="836"/>
        <v>High</v>
      </c>
      <c r="AA8940" t="s">
        <v>63</v>
      </c>
      <c r="AB8940" t="s">
        <v>28</v>
      </c>
    </row>
    <row r="8941" spans="1:28" x14ac:dyDescent="0.3">
      <c r="A8941" t="s">
        <v>17934</v>
      </c>
      <c r="B8941" t="s">
        <v>17935</v>
      </c>
      <c r="C8941" t="s">
        <v>24</v>
      </c>
      <c r="D8941" t="s">
        <v>25</v>
      </c>
      <c r="E8941" t="s">
        <v>26</v>
      </c>
      <c r="F8941" t="s">
        <v>63</v>
      </c>
      <c r="G8941">
        <f t="shared" ca="1" si="837"/>
        <v>0.27121057302906659</v>
      </c>
      <c r="H8941" t="str">
        <f t="shared" ca="1" si="838"/>
        <v>Plethoric</v>
      </c>
      <c r="I8941" t="s">
        <v>55</v>
      </c>
      <c r="J8941" t="s">
        <v>24</v>
      </c>
      <c r="K8941" t="s">
        <v>24</v>
      </c>
      <c r="L8941" t="s">
        <v>30</v>
      </c>
      <c r="M8941" t="s">
        <v>30</v>
      </c>
      <c r="N8941" t="s">
        <v>31</v>
      </c>
      <c r="O8941">
        <f t="shared" ca="1" si="834"/>
        <v>0.49140443074736939</v>
      </c>
      <c r="P8941" t="str">
        <f t="shared" ca="1" si="835"/>
        <v>Plethoric</v>
      </c>
      <c r="Q8941" t="s">
        <v>55</v>
      </c>
      <c r="R8941" t="s">
        <v>32</v>
      </c>
      <c r="S8941" t="s">
        <v>28</v>
      </c>
      <c r="T8941" t="s">
        <v>52</v>
      </c>
      <c r="U8941" t="s">
        <v>24</v>
      </c>
      <c r="V8941" t="s">
        <v>42</v>
      </c>
      <c r="W8941" t="s">
        <v>35</v>
      </c>
      <c r="X8941" t="s">
        <v>87</v>
      </c>
      <c r="Y8941">
        <f t="shared" ca="1" si="839"/>
        <v>2.7553123303845517E-2</v>
      </c>
      <c r="Z8941" t="str">
        <f t="shared" ca="1" si="836"/>
        <v>Normal</v>
      </c>
      <c r="AA8941" t="s">
        <v>27</v>
      </c>
      <c r="AB8941" t="s">
        <v>24</v>
      </c>
    </row>
    <row r="8942" spans="1:28" x14ac:dyDescent="0.3">
      <c r="A8942" t="s">
        <v>17936</v>
      </c>
      <c r="B8942" t="s">
        <v>17937</v>
      </c>
      <c r="C8942" t="s">
        <v>24</v>
      </c>
      <c r="D8942" t="s">
        <v>25</v>
      </c>
      <c r="E8942" t="s">
        <v>38</v>
      </c>
      <c r="F8942" t="s">
        <v>63</v>
      </c>
      <c r="G8942">
        <f t="shared" ca="1" si="837"/>
        <v>0.37304735027759028</v>
      </c>
      <c r="H8942" t="str">
        <f t="shared" ca="1" si="838"/>
        <v>Oligaemic</v>
      </c>
      <c r="I8942" t="s">
        <v>51</v>
      </c>
      <c r="J8942" t="s">
        <v>24</v>
      </c>
      <c r="K8942" t="s">
        <v>24</v>
      </c>
      <c r="L8942" t="s">
        <v>30</v>
      </c>
      <c r="M8942" t="s">
        <v>29</v>
      </c>
      <c r="N8942" t="s">
        <v>31</v>
      </c>
      <c r="O8942">
        <f t="shared" ca="1" si="834"/>
        <v>0.72820418728438274</v>
      </c>
      <c r="P8942" t="str">
        <f t="shared" ca="1" si="835"/>
        <v>Normal</v>
      </c>
      <c r="Q8942" t="s">
        <v>27</v>
      </c>
      <c r="R8942" t="s">
        <v>41</v>
      </c>
      <c r="S8942" t="s">
        <v>28</v>
      </c>
      <c r="T8942" t="s">
        <v>33</v>
      </c>
      <c r="U8942" t="s">
        <v>24</v>
      </c>
      <c r="V8942" t="s">
        <v>34</v>
      </c>
      <c r="W8942" t="s">
        <v>35</v>
      </c>
      <c r="X8942" t="s">
        <v>27</v>
      </c>
      <c r="Y8942">
        <f t="shared" ca="1" si="839"/>
        <v>0.90335536618904388</v>
      </c>
      <c r="Z8942" t="str">
        <f t="shared" ca="1" si="836"/>
        <v>Low</v>
      </c>
      <c r="AA8942" t="s">
        <v>48</v>
      </c>
      <c r="AB8942" t="s">
        <v>24</v>
      </c>
    </row>
    <row r="8943" spans="1:28" x14ac:dyDescent="0.3">
      <c r="A8943" t="s">
        <v>17938</v>
      </c>
      <c r="B8943" t="s">
        <v>17939</v>
      </c>
      <c r="C8943" t="s">
        <v>24</v>
      </c>
      <c r="D8943" t="s">
        <v>25</v>
      </c>
      <c r="E8943" t="s">
        <v>26</v>
      </c>
      <c r="F8943" t="s">
        <v>27</v>
      </c>
      <c r="G8943">
        <f t="shared" ca="1" si="837"/>
        <v>0.71638379943811059</v>
      </c>
      <c r="H8943" t="str">
        <f t="shared" ca="1" si="838"/>
        <v>Normal</v>
      </c>
      <c r="I8943" t="s">
        <v>27</v>
      </c>
      <c r="J8943" t="s">
        <v>24</v>
      </c>
      <c r="K8943" t="s">
        <v>24</v>
      </c>
      <c r="L8943" t="s">
        <v>30</v>
      </c>
      <c r="M8943" t="s">
        <v>29</v>
      </c>
      <c r="N8943" t="s">
        <v>31</v>
      </c>
      <c r="O8943">
        <f t="shared" ca="1" si="834"/>
        <v>0.32893212074496736</v>
      </c>
      <c r="P8943" t="str">
        <f t="shared" ca="1" si="835"/>
        <v>Normal</v>
      </c>
      <c r="Q8943" t="s">
        <v>27</v>
      </c>
      <c r="R8943" t="s">
        <v>32</v>
      </c>
      <c r="S8943" t="s">
        <v>24</v>
      </c>
      <c r="T8943" t="s">
        <v>60</v>
      </c>
      <c r="U8943" t="s">
        <v>24</v>
      </c>
      <c r="V8943" t="s">
        <v>34</v>
      </c>
      <c r="W8943" t="s">
        <v>66</v>
      </c>
      <c r="X8943" t="s">
        <v>27</v>
      </c>
      <c r="Y8943">
        <f t="shared" ca="1" si="839"/>
        <v>6.0650352515797867E-2</v>
      </c>
      <c r="Z8943" t="str">
        <f t="shared" ca="1" si="836"/>
        <v>Normal</v>
      </c>
      <c r="AA8943" t="s">
        <v>63</v>
      </c>
      <c r="AB8943" t="s">
        <v>24</v>
      </c>
    </row>
    <row r="8944" spans="1:28" x14ac:dyDescent="0.3">
      <c r="A8944" t="s">
        <v>17940</v>
      </c>
      <c r="B8944" t="s">
        <v>17941</v>
      </c>
      <c r="C8944" t="s">
        <v>24</v>
      </c>
      <c r="D8944" t="s">
        <v>25</v>
      </c>
      <c r="E8944" t="s">
        <v>26</v>
      </c>
      <c r="F8944" t="s">
        <v>63</v>
      </c>
      <c r="G8944">
        <f t="shared" ca="1" si="837"/>
        <v>0.97025596048379648</v>
      </c>
      <c r="H8944" t="str">
        <f t="shared" ca="1" si="838"/>
        <v>Plethoric</v>
      </c>
      <c r="I8944" t="s">
        <v>55</v>
      </c>
      <c r="J8944" t="s">
        <v>24</v>
      </c>
      <c r="K8944" t="s">
        <v>24</v>
      </c>
      <c r="L8944" t="s">
        <v>72</v>
      </c>
      <c r="M8944" t="s">
        <v>72</v>
      </c>
      <c r="N8944" t="s">
        <v>31</v>
      </c>
      <c r="O8944">
        <f t="shared" ca="1" si="834"/>
        <v>0.29574058339369791</v>
      </c>
      <c r="P8944" t="str">
        <f t="shared" ca="1" si="835"/>
        <v>Plethoric</v>
      </c>
      <c r="Q8944" t="s">
        <v>55</v>
      </c>
      <c r="R8944" t="s">
        <v>41</v>
      </c>
      <c r="S8944" t="s">
        <v>24</v>
      </c>
      <c r="T8944" t="s">
        <v>33</v>
      </c>
      <c r="U8944" t="s">
        <v>24</v>
      </c>
      <c r="V8944" t="s">
        <v>34</v>
      </c>
      <c r="W8944" t="s">
        <v>35</v>
      </c>
      <c r="X8944" t="s">
        <v>27</v>
      </c>
      <c r="Y8944">
        <f t="shared" ca="1" si="839"/>
        <v>0.79094881676455875</v>
      </c>
      <c r="Z8944" t="str">
        <f t="shared" ca="1" si="836"/>
        <v>High</v>
      </c>
      <c r="AA8944" t="s">
        <v>63</v>
      </c>
      <c r="AB8944" t="s">
        <v>28</v>
      </c>
    </row>
    <row r="8945" spans="1:28" x14ac:dyDescent="0.3">
      <c r="A8945" t="s">
        <v>17942</v>
      </c>
      <c r="B8945" t="s">
        <v>17943</v>
      </c>
      <c r="C8945" t="s">
        <v>24</v>
      </c>
      <c r="D8945" t="s">
        <v>25</v>
      </c>
      <c r="E8945" t="s">
        <v>38</v>
      </c>
      <c r="F8945" t="s">
        <v>27</v>
      </c>
      <c r="G8945">
        <f t="shared" ca="1" si="837"/>
        <v>0.26783965749058491</v>
      </c>
      <c r="H8945" t="str">
        <f t="shared" ca="1" si="838"/>
        <v>Normal</v>
      </c>
      <c r="I8945" t="s">
        <v>27</v>
      </c>
      <c r="J8945" t="s">
        <v>24</v>
      </c>
      <c r="K8945" t="s">
        <v>24</v>
      </c>
      <c r="L8945" t="s">
        <v>30</v>
      </c>
      <c r="M8945" t="s">
        <v>30</v>
      </c>
      <c r="N8945" t="s">
        <v>31</v>
      </c>
      <c r="O8945">
        <f t="shared" ca="1" si="834"/>
        <v>0.21945029405613681</v>
      </c>
      <c r="P8945" t="str">
        <f t="shared" ca="1" si="835"/>
        <v>Asy/Patchy</v>
      </c>
      <c r="Q8945" t="s">
        <v>115</v>
      </c>
      <c r="R8945" t="s">
        <v>47</v>
      </c>
      <c r="S8945" t="s">
        <v>24</v>
      </c>
      <c r="T8945" t="s">
        <v>52</v>
      </c>
      <c r="U8945" t="s">
        <v>24</v>
      </c>
      <c r="V8945" t="s">
        <v>34</v>
      </c>
      <c r="W8945" t="s">
        <v>43</v>
      </c>
      <c r="X8945" t="s">
        <v>27</v>
      </c>
      <c r="Y8945">
        <f t="shared" ca="1" si="839"/>
        <v>0.73236722151002809</v>
      </c>
      <c r="Z8945" t="str">
        <f t="shared" ca="1" si="836"/>
        <v>Low</v>
      </c>
      <c r="AA8945" t="s">
        <v>48</v>
      </c>
      <c r="AB8945" t="s">
        <v>28</v>
      </c>
    </row>
    <row r="8946" spans="1:28" x14ac:dyDescent="0.3">
      <c r="A8946" t="s">
        <v>17944</v>
      </c>
      <c r="B8946" t="s">
        <v>17945</v>
      </c>
      <c r="C8946" t="s">
        <v>24</v>
      </c>
      <c r="D8946" t="s">
        <v>25</v>
      </c>
      <c r="E8946" t="s">
        <v>38</v>
      </c>
      <c r="F8946" t="s">
        <v>27</v>
      </c>
      <c r="G8946">
        <f t="shared" ca="1" si="837"/>
        <v>0.730626044860471</v>
      </c>
      <c r="H8946" t="str">
        <f t="shared" ca="1" si="838"/>
        <v>Normal</v>
      </c>
      <c r="I8946" t="s">
        <v>27</v>
      </c>
      <c r="J8946" t="s">
        <v>24</v>
      </c>
      <c r="K8946" t="s">
        <v>24</v>
      </c>
      <c r="L8946" t="s">
        <v>30</v>
      </c>
      <c r="M8946" t="s">
        <v>30</v>
      </c>
      <c r="N8946" t="s">
        <v>31</v>
      </c>
      <c r="O8946">
        <f t="shared" ca="1" si="834"/>
        <v>0.45668491494255115</v>
      </c>
      <c r="P8946" t="str">
        <f t="shared" ca="1" si="835"/>
        <v>Normal</v>
      </c>
      <c r="Q8946" t="s">
        <v>27</v>
      </c>
      <c r="R8946" t="s">
        <v>41</v>
      </c>
      <c r="S8946" t="s">
        <v>24</v>
      </c>
      <c r="T8946" t="s">
        <v>33</v>
      </c>
      <c r="U8946" t="s">
        <v>24</v>
      </c>
      <c r="V8946" t="s">
        <v>42</v>
      </c>
      <c r="W8946" t="s">
        <v>43</v>
      </c>
      <c r="X8946" t="s">
        <v>87</v>
      </c>
      <c r="Y8946">
        <f t="shared" ca="1" si="839"/>
        <v>0.33064837505325306</v>
      </c>
      <c r="Z8946" t="str">
        <f t="shared" ca="1" si="836"/>
        <v>High</v>
      </c>
      <c r="AA8946" t="s">
        <v>63</v>
      </c>
      <c r="AB8946" t="s">
        <v>28</v>
      </c>
    </row>
    <row r="8947" spans="1:28" x14ac:dyDescent="0.3">
      <c r="A8947" t="s">
        <v>17946</v>
      </c>
      <c r="B8947" t="s">
        <v>17947</v>
      </c>
      <c r="C8947" t="s">
        <v>24</v>
      </c>
      <c r="D8947" t="s">
        <v>25</v>
      </c>
      <c r="E8947" t="s">
        <v>38</v>
      </c>
      <c r="F8947" t="s">
        <v>48</v>
      </c>
      <c r="G8947">
        <f t="shared" ca="1" si="837"/>
        <v>0.97754469129643129</v>
      </c>
      <c r="H8947" t="str">
        <f t="shared" ca="1" si="838"/>
        <v>Normal</v>
      </c>
      <c r="I8947" t="s">
        <v>27</v>
      </c>
      <c r="J8947" t="s">
        <v>24</v>
      </c>
      <c r="K8947" t="s">
        <v>24</v>
      </c>
      <c r="L8947" t="s">
        <v>30</v>
      </c>
      <c r="M8947" t="s">
        <v>29</v>
      </c>
      <c r="N8947" t="s">
        <v>31</v>
      </c>
      <c r="O8947">
        <f t="shared" ca="1" si="834"/>
        <v>0.23932015630447501</v>
      </c>
      <c r="P8947" t="str">
        <f t="shared" ca="1" si="835"/>
        <v>Normal</v>
      </c>
      <c r="Q8947" t="s">
        <v>27</v>
      </c>
      <c r="R8947" t="s">
        <v>41</v>
      </c>
      <c r="S8947" t="s">
        <v>28</v>
      </c>
      <c r="T8947" t="s">
        <v>33</v>
      </c>
      <c r="U8947" t="s">
        <v>24</v>
      </c>
      <c r="V8947" t="s">
        <v>42</v>
      </c>
      <c r="W8947" t="s">
        <v>43</v>
      </c>
      <c r="X8947" t="s">
        <v>27</v>
      </c>
      <c r="Y8947">
        <f t="shared" ca="1" si="839"/>
        <v>0.66186621160391801</v>
      </c>
      <c r="Z8947" t="str">
        <f t="shared" ca="1" si="836"/>
        <v>Low</v>
      </c>
      <c r="AA8947" t="s">
        <v>48</v>
      </c>
      <c r="AB8947" t="s">
        <v>28</v>
      </c>
    </row>
    <row r="8948" spans="1:28" x14ac:dyDescent="0.3">
      <c r="A8948" t="s">
        <v>17948</v>
      </c>
      <c r="B8948" t="s">
        <v>17949</v>
      </c>
      <c r="C8948" t="s">
        <v>24</v>
      </c>
      <c r="D8948" t="s">
        <v>25</v>
      </c>
      <c r="E8948" t="s">
        <v>26</v>
      </c>
      <c r="F8948" t="s">
        <v>27</v>
      </c>
      <c r="G8948">
        <f t="shared" ca="1" si="837"/>
        <v>0.21206580367623118</v>
      </c>
      <c r="H8948" t="str">
        <f t="shared" ca="1" si="838"/>
        <v>Normal</v>
      </c>
      <c r="I8948" t="s">
        <v>27</v>
      </c>
      <c r="J8948" t="s">
        <v>24</v>
      </c>
      <c r="K8948" t="s">
        <v>24</v>
      </c>
      <c r="L8948" t="s">
        <v>30</v>
      </c>
      <c r="M8948" t="s">
        <v>29</v>
      </c>
      <c r="N8948" t="s">
        <v>31</v>
      </c>
      <c r="O8948">
        <f t="shared" ca="1" si="834"/>
        <v>0.32657700912504573</v>
      </c>
      <c r="P8948" t="str">
        <f t="shared" ca="1" si="835"/>
        <v>Plethoric</v>
      </c>
      <c r="Q8948" t="s">
        <v>55</v>
      </c>
      <c r="R8948" t="s">
        <v>41</v>
      </c>
      <c r="S8948" t="s">
        <v>24</v>
      </c>
      <c r="T8948" t="s">
        <v>33</v>
      </c>
      <c r="U8948" t="s">
        <v>24</v>
      </c>
      <c r="V8948" t="s">
        <v>42</v>
      </c>
      <c r="W8948" t="s">
        <v>43</v>
      </c>
      <c r="X8948" t="s">
        <v>27</v>
      </c>
      <c r="Y8948">
        <f t="shared" ca="1" si="839"/>
        <v>0.78017628827134833</v>
      </c>
      <c r="Z8948" t="str">
        <f t="shared" ca="1" si="836"/>
        <v>High</v>
      </c>
      <c r="AA8948" t="s">
        <v>63</v>
      </c>
      <c r="AB8948" t="s">
        <v>24</v>
      </c>
    </row>
    <row r="8949" spans="1:28" x14ac:dyDescent="0.3">
      <c r="A8949" t="s">
        <v>17950</v>
      </c>
      <c r="B8949" t="s">
        <v>17951</v>
      </c>
      <c r="C8949" t="s">
        <v>24</v>
      </c>
      <c r="D8949" t="s">
        <v>25</v>
      </c>
      <c r="E8949" t="s">
        <v>26</v>
      </c>
      <c r="F8949" t="s">
        <v>27</v>
      </c>
      <c r="G8949">
        <f t="shared" ca="1" si="837"/>
        <v>0.25387331554473369</v>
      </c>
      <c r="H8949" t="str">
        <f t="shared" ca="1" si="838"/>
        <v>Grd_Glass</v>
      </c>
      <c r="I8949" t="s">
        <v>39</v>
      </c>
      <c r="J8949" t="s">
        <v>24</v>
      </c>
      <c r="K8949" t="s">
        <v>28</v>
      </c>
      <c r="L8949" t="s">
        <v>30</v>
      </c>
      <c r="M8949" t="s">
        <v>29</v>
      </c>
      <c r="N8949" t="s">
        <v>31</v>
      </c>
      <c r="O8949">
        <f t="shared" ca="1" si="834"/>
        <v>0.94538868034815582</v>
      </c>
      <c r="P8949" t="str">
        <f t="shared" ca="1" si="835"/>
        <v>Grd_Glass</v>
      </c>
      <c r="Q8949" t="s">
        <v>39</v>
      </c>
      <c r="R8949" t="s">
        <v>47</v>
      </c>
      <c r="S8949" t="s">
        <v>24</v>
      </c>
      <c r="T8949" t="s">
        <v>33</v>
      </c>
      <c r="U8949" t="s">
        <v>24</v>
      </c>
      <c r="V8949" t="s">
        <v>34</v>
      </c>
      <c r="W8949" t="s">
        <v>43</v>
      </c>
      <c r="X8949" t="s">
        <v>87</v>
      </c>
      <c r="Y8949">
        <f t="shared" ca="1" si="839"/>
        <v>0.14382329436333241</v>
      </c>
      <c r="Z8949" t="str">
        <f t="shared" ca="1" si="836"/>
        <v>Normal</v>
      </c>
      <c r="AA8949" t="s">
        <v>27</v>
      </c>
      <c r="AB8949" t="s">
        <v>24</v>
      </c>
    </row>
    <row r="8950" spans="1:28" x14ac:dyDescent="0.3">
      <c r="A8950" t="s">
        <v>17952</v>
      </c>
      <c r="B8950" t="s">
        <v>17953</v>
      </c>
      <c r="C8950" t="s">
        <v>24</v>
      </c>
      <c r="D8950" t="s">
        <v>25</v>
      </c>
      <c r="E8950" t="s">
        <v>38</v>
      </c>
      <c r="F8950" t="s">
        <v>27</v>
      </c>
      <c r="G8950">
        <f t="shared" ca="1" si="837"/>
        <v>0.58767475546297765</v>
      </c>
      <c r="H8950" t="str">
        <f t="shared" ca="1" si="838"/>
        <v>Plethoric</v>
      </c>
      <c r="I8950" t="s">
        <v>55</v>
      </c>
      <c r="J8950" t="s">
        <v>24</v>
      </c>
      <c r="K8950" t="s">
        <v>24</v>
      </c>
      <c r="L8950" t="s">
        <v>30</v>
      </c>
      <c r="M8950" t="s">
        <v>30</v>
      </c>
      <c r="N8950" t="s">
        <v>31</v>
      </c>
      <c r="O8950">
        <f t="shared" ca="1" si="834"/>
        <v>0.98962812486847596</v>
      </c>
      <c r="P8950" t="str">
        <f t="shared" ca="1" si="835"/>
        <v>Normal</v>
      </c>
      <c r="Q8950" t="s">
        <v>27</v>
      </c>
      <c r="R8950" t="s">
        <v>47</v>
      </c>
      <c r="S8950" t="s">
        <v>24</v>
      </c>
      <c r="T8950" t="s">
        <v>33</v>
      </c>
      <c r="U8950" t="s">
        <v>28</v>
      </c>
      <c r="V8950" t="s">
        <v>34</v>
      </c>
      <c r="W8950" t="s">
        <v>35</v>
      </c>
      <c r="X8950" t="s">
        <v>27</v>
      </c>
      <c r="Y8950">
        <f t="shared" ca="1" si="839"/>
        <v>0.74277929607397453</v>
      </c>
      <c r="Z8950" t="str">
        <f t="shared" ca="1" si="836"/>
        <v>High</v>
      </c>
      <c r="AA8950" t="s">
        <v>63</v>
      </c>
      <c r="AB8950" t="s">
        <v>28</v>
      </c>
    </row>
    <row r="8951" spans="1:28" x14ac:dyDescent="0.3">
      <c r="A8951" t="s">
        <v>17954</v>
      </c>
      <c r="B8951" t="s">
        <v>17955</v>
      </c>
      <c r="C8951" t="s">
        <v>24</v>
      </c>
      <c r="D8951" t="s">
        <v>25</v>
      </c>
      <c r="E8951" t="s">
        <v>66</v>
      </c>
      <c r="F8951" t="s">
        <v>27</v>
      </c>
      <c r="G8951">
        <f t="shared" ca="1" si="837"/>
        <v>8.8017127334204082E-2</v>
      </c>
      <c r="H8951" t="str">
        <f t="shared" ca="1" si="838"/>
        <v>Normal</v>
      </c>
      <c r="I8951" t="s">
        <v>46</v>
      </c>
      <c r="J8951" t="s">
        <v>24</v>
      </c>
      <c r="K8951" t="s">
        <v>28</v>
      </c>
      <c r="L8951" t="s">
        <v>30</v>
      </c>
      <c r="M8951" t="s">
        <v>30</v>
      </c>
      <c r="N8951" t="s">
        <v>31</v>
      </c>
      <c r="O8951">
        <f t="shared" ca="1" si="834"/>
        <v>0.57376071955908559</v>
      </c>
      <c r="P8951" t="str">
        <f t="shared" ca="1" si="835"/>
        <v>Asy/Patchy</v>
      </c>
      <c r="Q8951" t="s">
        <v>115</v>
      </c>
      <c r="R8951" t="s">
        <v>41</v>
      </c>
      <c r="S8951" t="s">
        <v>24</v>
      </c>
      <c r="T8951" t="s">
        <v>33</v>
      </c>
      <c r="U8951" t="s">
        <v>24</v>
      </c>
      <c r="V8951" t="s">
        <v>42</v>
      </c>
      <c r="W8951" t="s">
        <v>35</v>
      </c>
      <c r="X8951" t="s">
        <v>27</v>
      </c>
      <c r="Y8951">
        <f t="shared" ca="1" si="839"/>
        <v>0.80020040300214756</v>
      </c>
      <c r="Z8951" t="str">
        <f t="shared" ca="1" si="836"/>
        <v>High</v>
      </c>
      <c r="AA8951" t="s">
        <v>63</v>
      </c>
      <c r="AB8951" t="s">
        <v>28</v>
      </c>
    </row>
    <row r="8952" spans="1:28" x14ac:dyDescent="0.3">
      <c r="A8952" t="s">
        <v>17956</v>
      </c>
      <c r="B8952" t="s">
        <v>17957</v>
      </c>
      <c r="C8952" t="s">
        <v>24</v>
      </c>
      <c r="D8952" t="s">
        <v>25</v>
      </c>
      <c r="E8952" t="s">
        <v>26</v>
      </c>
      <c r="F8952" t="s">
        <v>27</v>
      </c>
      <c r="G8952">
        <f t="shared" ca="1" si="837"/>
        <v>0.49393083979121244</v>
      </c>
      <c r="H8952" t="str">
        <f t="shared" ca="1" si="838"/>
        <v>Oligaemic</v>
      </c>
      <c r="I8952" t="s">
        <v>51</v>
      </c>
      <c r="J8952" t="s">
        <v>24</v>
      </c>
      <c r="K8952" t="s">
        <v>24</v>
      </c>
      <c r="L8952" t="s">
        <v>30</v>
      </c>
      <c r="M8952" t="s">
        <v>30</v>
      </c>
      <c r="N8952" t="s">
        <v>31</v>
      </c>
      <c r="O8952">
        <f t="shared" ca="1" si="834"/>
        <v>0.60466439007768835</v>
      </c>
      <c r="P8952" t="str">
        <f t="shared" ca="1" si="835"/>
        <v>Oligaemic</v>
      </c>
      <c r="Q8952" t="s">
        <v>51</v>
      </c>
      <c r="R8952" t="s">
        <v>47</v>
      </c>
      <c r="S8952" t="s">
        <v>24</v>
      </c>
      <c r="T8952" t="s">
        <v>33</v>
      </c>
      <c r="U8952" t="s">
        <v>24</v>
      </c>
      <c r="V8952" t="s">
        <v>34</v>
      </c>
      <c r="W8952" t="s">
        <v>43</v>
      </c>
      <c r="X8952" t="s">
        <v>27</v>
      </c>
      <c r="Y8952">
        <f t="shared" ca="1" si="839"/>
        <v>0.11707225458578718</v>
      </c>
      <c r="Z8952" t="str">
        <f t="shared" ca="1" si="836"/>
        <v>Low</v>
      </c>
      <c r="AA8952" t="s">
        <v>48</v>
      </c>
      <c r="AB8952" t="s">
        <v>24</v>
      </c>
    </row>
    <row r="8953" spans="1:28" x14ac:dyDescent="0.3">
      <c r="A8953" t="s">
        <v>17958</v>
      </c>
      <c r="B8953" t="s">
        <v>17959</v>
      </c>
      <c r="C8953" t="s">
        <v>24</v>
      </c>
      <c r="D8953" t="s">
        <v>25</v>
      </c>
      <c r="E8953" t="s">
        <v>38</v>
      </c>
      <c r="F8953" t="s">
        <v>63</v>
      </c>
      <c r="G8953">
        <f t="shared" ca="1" si="837"/>
        <v>0.20693276389825166</v>
      </c>
      <c r="H8953" t="str">
        <f t="shared" ca="1" si="838"/>
        <v>Plethoric</v>
      </c>
      <c r="I8953" t="s">
        <v>55</v>
      </c>
      <c r="J8953" t="s">
        <v>24</v>
      </c>
      <c r="K8953" t="s">
        <v>24</v>
      </c>
      <c r="L8953" t="s">
        <v>30</v>
      </c>
      <c r="M8953" t="s">
        <v>30</v>
      </c>
      <c r="N8953" t="s">
        <v>31</v>
      </c>
      <c r="O8953">
        <f t="shared" ca="1" si="834"/>
        <v>0.94853205637810711</v>
      </c>
      <c r="P8953" t="str">
        <f t="shared" ca="1" si="835"/>
        <v>Normal</v>
      </c>
      <c r="Q8953" t="s">
        <v>27</v>
      </c>
      <c r="R8953" t="s">
        <v>41</v>
      </c>
      <c r="S8953" t="s">
        <v>24</v>
      </c>
      <c r="T8953" t="s">
        <v>33</v>
      </c>
      <c r="U8953" t="s">
        <v>24</v>
      </c>
      <c r="V8953" t="s">
        <v>42</v>
      </c>
      <c r="W8953" t="s">
        <v>43</v>
      </c>
      <c r="X8953" t="s">
        <v>27</v>
      </c>
      <c r="Y8953">
        <f t="shared" ca="1" si="839"/>
        <v>0.66518147406519557</v>
      </c>
      <c r="Z8953" t="str">
        <f t="shared" ca="1" si="836"/>
        <v>Low</v>
      </c>
      <c r="AA8953" t="s">
        <v>48</v>
      </c>
      <c r="AB8953" t="s">
        <v>28</v>
      </c>
    </row>
    <row r="8954" spans="1:28" x14ac:dyDescent="0.3">
      <c r="A8954" t="s">
        <v>17960</v>
      </c>
      <c r="B8954" t="s">
        <v>17961</v>
      </c>
      <c r="C8954" t="s">
        <v>24</v>
      </c>
      <c r="D8954" t="s">
        <v>25</v>
      </c>
      <c r="E8954" t="s">
        <v>26</v>
      </c>
      <c r="F8954" t="s">
        <v>27</v>
      </c>
      <c r="G8954">
        <f t="shared" ca="1" si="837"/>
        <v>0.73864973353545071</v>
      </c>
      <c r="H8954" t="str">
        <f t="shared" ca="1" si="838"/>
        <v>Plethoric</v>
      </c>
      <c r="I8954" t="s">
        <v>55</v>
      </c>
      <c r="J8954" t="s">
        <v>24</v>
      </c>
      <c r="K8954" t="s">
        <v>24</v>
      </c>
      <c r="L8954" t="s">
        <v>29</v>
      </c>
      <c r="M8954" t="s">
        <v>30</v>
      </c>
      <c r="N8954" t="s">
        <v>31</v>
      </c>
      <c r="O8954">
        <f t="shared" ca="1" si="834"/>
        <v>0.44543559389518028</v>
      </c>
      <c r="P8954" t="str">
        <f t="shared" ca="1" si="835"/>
        <v>Normal</v>
      </c>
      <c r="Q8954" t="s">
        <v>27</v>
      </c>
      <c r="R8954" t="s">
        <v>47</v>
      </c>
      <c r="S8954" t="s">
        <v>24</v>
      </c>
      <c r="T8954" t="s">
        <v>33</v>
      </c>
      <c r="U8954" t="s">
        <v>24</v>
      </c>
      <c r="V8954" t="s">
        <v>34</v>
      </c>
      <c r="W8954" t="s">
        <v>35</v>
      </c>
      <c r="X8954" t="s">
        <v>27</v>
      </c>
      <c r="Y8954">
        <f t="shared" ca="1" si="839"/>
        <v>0.14988914505307305</v>
      </c>
      <c r="Z8954" t="str">
        <f t="shared" ca="1" si="836"/>
        <v>High</v>
      </c>
      <c r="AA8954" t="s">
        <v>63</v>
      </c>
      <c r="AB8954" t="s">
        <v>28</v>
      </c>
    </row>
    <row r="8955" spans="1:28" x14ac:dyDescent="0.3">
      <c r="A8955" t="s">
        <v>17962</v>
      </c>
      <c r="B8955" t="s">
        <v>17963</v>
      </c>
      <c r="C8955" t="s">
        <v>24</v>
      </c>
      <c r="D8955" t="s">
        <v>25</v>
      </c>
      <c r="E8955" t="s">
        <v>38</v>
      </c>
      <c r="F8955" t="s">
        <v>27</v>
      </c>
      <c r="G8955">
        <f t="shared" ca="1" si="837"/>
        <v>0.40515214092754137</v>
      </c>
      <c r="H8955" t="str">
        <f t="shared" ca="1" si="838"/>
        <v>Normal</v>
      </c>
      <c r="I8955" t="s">
        <v>27</v>
      </c>
      <c r="J8955" t="s">
        <v>24</v>
      </c>
      <c r="K8955" t="s">
        <v>24</v>
      </c>
      <c r="L8955" t="s">
        <v>30</v>
      </c>
      <c r="M8955" t="s">
        <v>30</v>
      </c>
      <c r="N8955" t="s">
        <v>40</v>
      </c>
      <c r="O8955">
        <f t="shared" ca="1" si="834"/>
        <v>0.82033500105228152</v>
      </c>
      <c r="P8955" t="str">
        <f t="shared" ca="1" si="835"/>
        <v>Normal</v>
      </c>
      <c r="Q8955" t="s">
        <v>27</v>
      </c>
      <c r="R8955" t="s">
        <v>47</v>
      </c>
      <c r="S8955" t="s">
        <v>24</v>
      </c>
      <c r="T8955" t="s">
        <v>33</v>
      </c>
      <c r="U8955" t="s">
        <v>24</v>
      </c>
      <c r="V8955" t="s">
        <v>42</v>
      </c>
      <c r="W8955" t="s">
        <v>43</v>
      </c>
      <c r="X8955" t="s">
        <v>27</v>
      </c>
      <c r="Y8955">
        <f t="shared" ca="1" si="839"/>
        <v>0.65573262517090669</v>
      </c>
      <c r="Z8955" t="str">
        <f t="shared" ca="1" si="836"/>
        <v>High</v>
      </c>
      <c r="AA8955" t="s">
        <v>63</v>
      </c>
      <c r="AB8955" t="s">
        <v>24</v>
      </c>
    </row>
    <row r="8956" spans="1:28" x14ac:dyDescent="0.3">
      <c r="A8956" t="s">
        <v>17964</v>
      </c>
      <c r="B8956" t="s">
        <v>17965</v>
      </c>
      <c r="C8956" t="s">
        <v>24</v>
      </c>
      <c r="D8956" t="s">
        <v>25</v>
      </c>
      <c r="E8956" t="s">
        <v>38</v>
      </c>
      <c r="F8956" t="s">
        <v>27</v>
      </c>
      <c r="G8956">
        <f t="shared" ca="1" si="837"/>
        <v>0.86020617856309711</v>
      </c>
      <c r="H8956" t="str">
        <f t="shared" ca="1" si="838"/>
        <v>Oligaemic</v>
      </c>
      <c r="I8956" t="s">
        <v>51</v>
      </c>
      <c r="J8956" t="s">
        <v>24</v>
      </c>
      <c r="K8956" t="s">
        <v>24</v>
      </c>
      <c r="L8956" t="s">
        <v>30</v>
      </c>
      <c r="M8956" t="s">
        <v>30</v>
      </c>
      <c r="N8956" t="s">
        <v>31</v>
      </c>
      <c r="O8956">
        <f t="shared" ca="1" si="834"/>
        <v>0.9423906029793051</v>
      </c>
      <c r="P8956" t="str">
        <f t="shared" ca="1" si="835"/>
        <v>Normal</v>
      </c>
      <c r="Q8956" t="s">
        <v>27</v>
      </c>
      <c r="R8956" t="s">
        <v>41</v>
      </c>
      <c r="S8956" t="s">
        <v>24</v>
      </c>
      <c r="T8956" t="s">
        <v>33</v>
      </c>
      <c r="U8956" t="s">
        <v>24</v>
      </c>
      <c r="V8956" t="s">
        <v>34</v>
      </c>
      <c r="W8956" t="s">
        <v>43</v>
      </c>
      <c r="X8956" t="s">
        <v>27</v>
      </c>
      <c r="Y8956">
        <f t="shared" ca="1" si="839"/>
        <v>0.60739010902787882</v>
      </c>
      <c r="Z8956" t="str">
        <f t="shared" ca="1" si="836"/>
        <v>Low</v>
      </c>
      <c r="AA8956" t="s">
        <v>48</v>
      </c>
      <c r="AB8956" t="s">
        <v>28</v>
      </c>
    </row>
    <row r="8957" spans="1:28" x14ac:dyDescent="0.3">
      <c r="A8957" t="s">
        <v>17966</v>
      </c>
      <c r="B8957" t="s">
        <v>17967</v>
      </c>
      <c r="C8957" t="s">
        <v>24</v>
      </c>
      <c r="D8957" t="s">
        <v>25</v>
      </c>
      <c r="E8957" t="s">
        <v>38</v>
      </c>
      <c r="F8957" t="s">
        <v>27</v>
      </c>
      <c r="G8957">
        <f t="shared" ca="1" si="837"/>
        <v>0.44569720151847347</v>
      </c>
      <c r="H8957" t="str">
        <f t="shared" ca="1" si="838"/>
        <v>Normal</v>
      </c>
      <c r="I8957" t="s">
        <v>27</v>
      </c>
      <c r="J8957" t="s">
        <v>24</v>
      </c>
      <c r="K8957" t="s">
        <v>24</v>
      </c>
      <c r="L8957" t="s">
        <v>29</v>
      </c>
      <c r="M8957" t="s">
        <v>30</v>
      </c>
      <c r="N8957" t="s">
        <v>40</v>
      </c>
      <c r="O8957">
        <f t="shared" ca="1" si="834"/>
        <v>0.37431217833880237</v>
      </c>
      <c r="P8957" t="str">
        <f t="shared" ca="1" si="835"/>
        <v>Normal</v>
      </c>
      <c r="Q8957" t="s">
        <v>27</v>
      </c>
      <c r="R8957" t="s">
        <v>41</v>
      </c>
      <c r="S8957" t="s">
        <v>28</v>
      </c>
      <c r="T8957" t="s">
        <v>33</v>
      </c>
      <c r="U8957" t="s">
        <v>24</v>
      </c>
      <c r="V8957" t="s">
        <v>42</v>
      </c>
      <c r="W8957" t="s">
        <v>43</v>
      </c>
      <c r="X8957" t="s">
        <v>27</v>
      </c>
      <c r="Y8957">
        <f t="shared" ca="1" si="839"/>
        <v>0.32051780188563639</v>
      </c>
      <c r="Z8957" t="str">
        <f t="shared" ca="1" si="836"/>
        <v>Low</v>
      </c>
      <c r="AA8957" t="s">
        <v>48</v>
      </c>
      <c r="AB8957" t="s">
        <v>24</v>
      </c>
    </row>
    <row r="8958" spans="1:28" x14ac:dyDescent="0.3">
      <c r="A8958" t="s">
        <v>17968</v>
      </c>
      <c r="B8958" t="s">
        <v>17969</v>
      </c>
      <c r="C8958" t="s">
        <v>24</v>
      </c>
      <c r="D8958" t="s">
        <v>25</v>
      </c>
      <c r="E8958" t="s">
        <v>38</v>
      </c>
      <c r="F8958" t="s">
        <v>63</v>
      </c>
      <c r="G8958">
        <f t="shared" ca="1" si="837"/>
        <v>0.28688310947444862</v>
      </c>
      <c r="H8958" t="str">
        <f t="shared" ca="1" si="838"/>
        <v>Normal</v>
      </c>
      <c r="I8958" t="s">
        <v>27</v>
      </c>
      <c r="J8958" t="s">
        <v>24</v>
      </c>
      <c r="K8958" t="s">
        <v>24</v>
      </c>
      <c r="L8958" t="s">
        <v>30</v>
      </c>
      <c r="M8958" t="s">
        <v>29</v>
      </c>
      <c r="N8958" t="s">
        <v>31</v>
      </c>
      <c r="O8958">
        <f t="shared" ca="1" si="834"/>
        <v>0.2348360464430872</v>
      </c>
      <c r="P8958" t="str">
        <f t="shared" ca="1" si="835"/>
        <v>Normal</v>
      </c>
      <c r="Q8958" t="s">
        <v>27</v>
      </c>
      <c r="R8958" t="s">
        <v>47</v>
      </c>
      <c r="S8958" t="s">
        <v>24</v>
      </c>
      <c r="T8958" t="s">
        <v>33</v>
      </c>
      <c r="U8958" t="s">
        <v>28</v>
      </c>
      <c r="V8958" t="s">
        <v>34</v>
      </c>
      <c r="W8958" t="s">
        <v>66</v>
      </c>
      <c r="X8958" t="s">
        <v>27</v>
      </c>
      <c r="Y8958">
        <f t="shared" ca="1" si="839"/>
        <v>0.76456249998566694</v>
      </c>
      <c r="Z8958" t="str">
        <f t="shared" ca="1" si="836"/>
        <v>High</v>
      </c>
      <c r="AA8958" t="s">
        <v>63</v>
      </c>
      <c r="AB8958" t="s">
        <v>24</v>
      </c>
    </row>
    <row r="8959" spans="1:28" x14ac:dyDescent="0.3">
      <c r="A8959" t="s">
        <v>17970</v>
      </c>
      <c r="B8959" t="s">
        <v>17971</v>
      </c>
      <c r="C8959" t="s">
        <v>24</v>
      </c>
      <c r="D8959" t="s">
        <v>25</v>
      </c>
      <c r="E8959" t="s">
        <v>26</v>
      </c>
      <c r="F8959" t="s">
        <v>27</v>
      </c>
      <c r="G8959">
        <f t="shared" ca="1" si="837"/>
        <v>0.78075463196233863</v>
      </c>
      <c r="H8959" t="str">
        <f t="shared" ca="1" si="838"/>
        <v>Plethoric</v>
      </c>
      <c r="I8959" t="s">
        <v>55</v>
      </c>
      <c r="J8959" t="s">
        <v>24</v>
      </c>
      <c r="K8959" t="s">
        <v>24</v>
      </c>
      <c r="L8959" t="s">
        <v>30</v>
      </c>
      <c r="M8959" t="s">
        <v>30</v>
      </c>
      <c r="N8959" t="s">
        <v>31</v>
      </c>
      <c r="O8959">
        <f t="shared" ca="1" si="834"/>
        <v>0.34249235243598453</v>
      </c>
      <c r="P8959" t="str">
        <f t="shared" ca="1" si="835"/>
        <v>Plethoric</v>
      </c>
      <c r="Q8959" t="s">
        <v>55</v>
      </c>
      <c r="R8959" t="s">
        <v>32</v>
      </c>
      <c r="S8959" t="s">
        <v>24</v>
      </c>
      <c r="T8959" t="s">
        <v>52</v>
      </c>
      <c r="U8959" t="s">
        <v>24</v>
      </c>
      <c r="V8959" t="s">
        <v>34</v>
      </c>
      <c r="W8959" t="s">
        <v>35</v>
      </c>
      <c r="X8959" t="s">
        <v>27</v>
      </c>
      <c r="Y8959">
        <f t="shared" ca="1" si="839"/>
        <v>0.67918479399132736</v>
      </c>
      <c r="Z8959" t="str">
        <f t="shared" ca="1" si="836"/>
        <v>Normal</v>
      </c>
      <c r="AA8959" t="s">
        <v>27</v>
      </c>
      <c r="AB8959" t="s">
        <v>24</v>
      </c>
    </row>
    <row r="8960" spans="1:28" x14ac:dyDescent="0.3">
      <c r="A8960" t="s">
        <v>17972</v>
      </c>
      <c r="B8960" t="s">
        <v>17973</v>
      </c>
      <c r="C8960" t="s">
        <v>24</v>
      </c>
      <c r="D8960" t="s">
        <v>25</v>
      </c>
      <c r="E8960" t="s">
        <v>26</v>
      </c>
      <c r="F8960" t="s">
        <v>27</v>
      </c>
      <c r="G8960">
        <f t="shared" ca="1" si="837"/>
        <v>0.97394739483634796</v>
      </c>
      <c r="H8960" t="str">
        <f t="shared" ca="1" si="838"/>
        <v>Plethoric</v>
      </c>
      <c r="I8960" t="s">
        <v>55</v>
      </c>
      <c r="J8960" t="s">
        <v>24</v>
      </c>
      <c r="K8960" t="s">
        <v>24</v>
      </c>
      <c r="L8960" t="s">
        <v>29</v>
      </c>
      <c r="M8960" t="s">
        <v>29</v>
      </c>
      <c r="N8960" t="s">
        <v>31</v>
      </c>
      <c r="O8960">
        <f t="shared" ca="1" si="834"/>
        <v>0.87203974990747635</v>
      </c>
      <c r="P8960" t="str">
        <f t="shared" ca="1" si="835"/>
        <v>Normal</v>
      </c>
      <c r="Q8960" t="s">
        <v>27</v>
      </c>
      <c r="R8960" t="s">
        <v>32</v>
      </c>
      <c r="S8960" t="s">
        <v>24</v>
      </c>
      <c r="T8960" t="s">
        <v>33</v>
      </c>
      <c r="U8960" t="s">
        <v>24</v>
      </c>
      <c r="V8960" t="s">
        <v>34</v>
      </c>
      <c r="W8960" t="s">
        <v>35</v>
      </c>
      <c r="X8960" t="s">
        <v>27</v>
      </c>
      <c r="Y8960">
        <f t="shared" ca="1" si="839"/>
        <v>0.74397729566065041</v>
      </c>
      <c r="Z8960" t="str">
        <f t="shared" ca="1" si="836"/>
        <v>Low</v>
      </c>
      <c r="AA8960" t="s">
        <v>48</v>
      </c>
      <c r="AB8960" t="s">
        <v>28</v>
      </c>
    </row>
    <row r="8961" spans="1:28" x14ac:dyDescent="0.3">
      <c r="A8961" t="s">
        <v>17974</v>
      </c>
      <c r="B8961" t="s">
        <v>17975</v>
      </c>
      <c r="C8961" t="s">
        <v>24</v>
      </c>
      <c r="D8961" t="s">
        <v>25</v>
      </c>
      <c r="E8961" t="s">
        <v>38</v>
      </c>
      <c r="F8961" t="s">
        <v>27</v>
      </c>
      <c r="G8961">
        <f t="shared" ca="1" si="837"/>
        <v>0.16377432879226961</v>
      </c>
      <c r="H8961" t="str">
        <f t="shared" ca="1" si="838"/>
        <v>Oligaemic</v>
      </c>
      <c r="I8961" t="s">
        <v>51</v>
      </c>
      <c r="J8961" t="s">
        <v>24</v>
      </c>
      <c r="K8961" t="s">
        <v>24</v>
      </c>
      <c r="L8961" t="s">
        <v>30</v>
      </c>
      <c r="M8961" t="s">
        <v>30</v>
      </c>
      <c r="N8961" t="s">
        <v>31</v>
      </c>
      <c r="O8961">
        <f t="shared" ca="1" si="834"/>
        <v>0.96614624500286717</v>
      </c>
      <c r="P8961" t="str">
        <f t="shared" ca="1" si="835"/>
        <v>Oligaemic</v>
      </c>
      <c r="Q8961" t="s">
        <v>51</v>
      </c>
      <c r="R8961" t="s">
        <v>41</v>
      </c>
      <c r="S8961" t="s">
        <v>24</v>
      </c>
      <c r="T8961" t="s">
        <v>33</v>
      </c>
      <c r="U8961" t="s">
        <v>24</v>
      </c>
      <c r="V8961" t="s">
        <v>42</v>
      </c>
      <c r="W8961" t="s">
        <v>43</v>
      </c>
      <c r="X8961" t="s">
        <v>27</v>
      </c>
      <c r="Y8961">
        <f t="shared" ca="1" si="839"/>
        <v>0.28681545438129574</v>
      </c>
      <c r="Z8961" t="str">
        <f t="shared" ca="1" si="836"/>
        <v>Low</v>
      </c>
      <c r="AA8961" t="s">
        <v>48</v>
      </c>
      <c r="AB8961" t="s">
        <v>28</v>
      </c>
    </row>
    <row r="8962" spans="1:28" x14ac:dyDescent="0.3">
      <c r="A8962" t="s">
        <v>17976</v>
      </c>
      <c r="B8962" t="s">
        <v>17977</v>
      </c>
      <c r="C8962" t="s">
        <v>24</v>
      </c>
      <c r="D8962" t="s">
        <v>25</v>
      </c>
      <c r="E8962" t="s">
        <v>38</v>
      </c>
      <c r="F8962" t="s">
        <v>27</v>
      </c>
      <c r="G8962">
        <f t="shared" ca="1" si="837"/>
        <v>0.79860671209100242</v>
      </c>
      <c r="H8962" t="str">
        <f t="shared" ca="1" si="838"/>
        <v>Oligaemic</v>
      </c>
      <c r="I8962" t="s">
        <v>51</v>
      </c>
      <c r="J8962" t="s">
        <v>24</v>
      </c>
      <c r="K8962" t="s">
        <v>24</v>
      </c>
      <c r="L8962" t="s">
        <v>29</v>
      </c>
      <c r="M8962" t="s">
        <v>72</v>
      </c>
      <c r="N8962" t="s">
        <v>31</v>
      </c>
      <c r="O8962">
        <f t="shared" ca="1" si="834"/>
        <v>0.9443934749097973</v>
      </c>
      <c r="P8962" t="str">
        <f t="shared" ca="1" si="835"/>
        <v>Oligaemic</v>
      </c>
      <c r="Q8962" t="s">
        <v>51</v>
      </c>
      <c r="R8962" t="s">
        <v>47</v>
      </c>
      <c r="S8962" t="s">
        <v>24</v>
      </c>
      <c r="T8962" t="s">
        <v>60</v>
      </c>
      <c r="U8962" t="s">
        <v>28</v>
      </c>
      <c r="V8962" t="s">
        <v>42</v>
      </c>
      <c r="W8962" t="s">
        <v>43</v>
      </c>
      <c r="X8962" t="s">
        <v>27</v>
      </c>
      <c r="Y8962">
        <f t="shared" ca="1" si="839"/>
        <v>0.54896936241889016</v>
      </c>
      <c r="Z8962" t="str">
        <f t="shared" ca="1" si="836"/>
        <v>Low</v>
      </c>
      <c r="AA8962" t="s">
        <v>48</v>
      </c>
      <c r="AB8962" t="s">
        <v>28</v>
      </c>
    </row>
    <row r="8963" spans="1:28" x14ac:dyDescent="0.3">
      <c r="A8963" t="s">
        <v>17978</v>
      </c>
      <c r="B8963" t="s">
        <v>17979</v>
      </c>
      <c r="C8963" t="s">
        <v>24</v>
      </c>
      <c r="D8963" t="s">
        <v>25</v>
      </c>
      <c r="E8963" t="s">
        <v>26</v>
      </c>
      <c r="F8963" t="s">
        <v>27</v>
      </c>
      <c r="G8963">
        <f t="shared" ca="1" si="837"/>
        <v>7.798795795545399E-2</v>
      </c>
      <c r="H8963" t="str">
        <f t="shared" ca="1" si="838"/>
        <v>Normal</v>
      </c>
      <c r="I8963" t="s">
        <v>51</v>
      </c>
      <c r="J8963" t="s">
        <v>24</v>
      </c>
      <c r="K8963" t="s">
        <v>24</v>
      </c>
      <c r="L8963" t="s">
        <v>29</v>
      </c>
      <c r="M8963" t="s">
        <v>29</v>
      </c>
      <c r="N8963" t="s">
        <v>31</v>
      </c>
      <c r="O8963">
        <f t="shared" ref="O8963:O9026" ca="1" si="840">RAND()</f>
        <v>0.39285610321025244</v>
      </c>
      <c r="P8963" t="str">
        <f t="shared" ref="P8963:P9026" ca="1" si="841">IF(O8963&lt;=P$1,IF(O8963&lt;=S$11258,Q$11258,IF(O8963&lt;=S$11259,Q$11259,IF(O8963&lt;=S$11260,Q$11260,IF(O8963&lt;=S$11261,Q$11261,IF(O8963&lt;=S$11262,Q$11262))))),Q8963)</f>
        <v>Oligaemic</v>
      </c>
      <c r="Q8963" t="s">
        <v>51</v>
      </c>
      <c r="R8963" t="s">
        <v>32</v>
      </c>
      <c r="S8963" t="s">
        <v>24</v>
      </c>
      <c r="T8963" t="s">
        <v>33</v>
      </c>
      <c r="U8963" t="s">
        <v>24</v>
      </c>
      <c r="V8963" t="s">
        <v>42</v>
      </c>
      <c r="W8963" t="s">
        <v>43</v>
      </c>
      <c r="X8963" t="s">
        <v>27</v>
      </c>
      <c r="Y8963">
        <f t="shared" ca="1" si="839"/>
        <v>2.9012896441002467E-2</v>
      </c>
      <c r="Z8963" t="str">
        <f t="shared" ref="Z8963:Z9026" ca="1" si="842">IF(Y8963&lt;=Z$1,IF(Y8963&lt;=AC$11258,AA$11258,IF(Y8963&lt;=AC$11259,AA$11259,IF(Y8963&lt;=AC$11260,AA$11260,IF(Y8963&lt;=AC$11261,AA$11261,IF(Y8963&lt;=AC$11262,AA$11262))))),AA8963)</f>
        <v>Normal</v>
      </c>
      <c r="AA8963" t="s">
        <v>48</v>
      </c>
      <c r="AB8963" t="s">
        <v>24</v>
      </c>
    </row>
    <row r="8964" spans="1:28" x14ac:dyDescent="0.3">
      <c r="A8964" t="s">
        <v>17980</v>
      </c>
      <c r="B8964" t="s">
        <v>17981</v>
      </c>
      <c r="C8964" t="s">
        <v>24</v>
      </c>
      <c r="D8964" t="s">
        <v>25</v>
      </c>
      <c r="E8964" t="s">
        <v>26</v>
      </c>
      <c r="F8964" t="s">
        <v>27</v>
      </c>
      <c r="G8964">
        <f t="shared" ref="G8964:G9027" ca="1" si="843">RAND()</f>
        <v>6.0331748292721921E-2</v>
      </c>
      <c r="H8964" t="str">
        <f t="shared" ref="H8964:H9027" ca="1" si="844">IF(G8964&lt;=H$1,IF(G8964&lt;=K$11258,I$11258,IF(G8964&lt;=K$11259,I$11259,IF(G8964&lt;=K$11260,I$11260,IF(G8964&lt;=K$11261,I$11261,IF(G8964&lt;=K$11262,I$11262))))),I8964)</f>
        <v>Normal</v>
      </c>
      <c r="I8964" t="s">
        <v>51</v>
      </c>
      <c r="J8964" t="s">
        <v>24</v>
      </c>
      <c r="K8964" t="s">
        <v>28</v>
      </c>
      <c r="L8964" t="s">
        <v>30</v>
      </c>
      <c r="M8964" t="s">
        <v>30</v>
      </c>
      <c r="N8964" t="s">
        <v>31</v>
      </c>
      <c r="O8964">
        <f t="shared" ca="1" si="840"/>
        <v>0.74130619867412895</v>
      </c>
      <c r="P8964" t="str">
        <f t="shared" ca="1" si="841"/>
        <v>Plethoric</v>
      </c>
      <c r="Q8964" t="s">
        <v>55</v>
      </c>
      <c r="R8964" t="s">
        <v>32</v>
      </c>
      <c r="S8964" t="s">
        <v>24</v>
      </c>
      <c r="T8964" t="s">
        <v>33</v>
      </c>
      <c r="U8964" t="s">
        <v>24</v>
      </c>
      <c r="V8964" t="s">
        <v>34</v>
      </c>
      <c r="W8964" t="s">
        <v>35</v>
      </c>
      <c r="X8964" t="s">
        <v>27</v>
      </c>
      <c r="Y8964">
        <f t="shared" ref="Y8964:Y9027" ca="1" si="845">RAND()</f>
        <v>0.6629246589098774</v>
      </c>
      <c r="Z8964" t="str">
        <f t="shared" ca="1" si="842"/>
        <v>Normal</v>
      </c>
      <c r="AA8964" t="s">
        <v>27</v>
      </c>
      <c r="AB8964" t="s">
        <v>28</v>
      </c>
    </row>
    <row r="8965" spans="1:28" x14ac:dyDescent="0.3">
      <c r="A8965" t="s">
        <v>17982</v>
      </c>
      <c r="B8965" t="s">
        <v>17983</v>
      </c>
      <c r="C8965" t="s">
        <v>24</v>
      </c>
      <c r="D8965" t="s">
        <v>25</v>
      </c>
      <c r="E8965" t="s">
        <v>38</v>
      </c>
      <c r="F8965" t="s">
        <v>27</v>
      </c>
      <c r="G8965">
        <f t="shared" ca="1" si="843"/>
        <v>0.34774593317643232</v>
      </c>
      <c r="H8965" t="str">
        <f t="shared" ca="1" si="844"/>
        <v>Plethoric</v>
      </c>
      <c r="I8965" t="s">
        <v>55</v>
      </c>
      <c r="J8965" t="s">
        <v>24</v>
      </c>
      <c r="K8965" t="s">
        <v>24</v>
      </c>
      <c r="L8965" t="s">
        <v>30</v>
      </c>
      <c r="M8965" t="s">
        <v>29</v>
      </c>
      <c r="N8965" t="s">
        <v>31</v>
      </c>
      <c r="O8965">
        <f t="shared" ca="1" si="840"/>
        <v>0.26140828414474104</v>
      </c>
      <c r="P8965" t="str">
        <f t="shared" ca="1" si="841"/>
        <v>Oligaemic</v>
      </c>
      <c r="Q8965" t="s">
        <v>51</v>
      </c>
      <c r="R8965" t="s">
        <v>47</v>
      </c>
      <c r="S8965" t="s">
        <v>24</v>
      </c>
      <c r="T8965" t="s">
        <v>33</v>
      </c>
      <c r="U8965" t="s">
        <v>24</v>
      </c>
      <c r="V8965" t="s">
        <v>42</v>
      </c>
      <c r="W8965" t="s">
        <v>43</v>
      </c>
      <c r="X8965" t="s">
        <v>27</v>
      </c>
      <c r="Y8965">
        <f t="shared" ca="1" si="845"/>
        <v>0.46508309253289803</v>
      </c>
      <c r="Z8965" t="str">
        <f t="shared" ca="1" si="842"/>
        <v>High</v>
      </c>
      <c r="AA8965" t="s">
        <v>63</v>
      </c>
      <c r="AB8965" t="s">
        <v>28</v>
      </c>
    </row>
    <row r="8966" spans="1:28" x14ac:dyDescent="0.3">
      <c r="A8966" t="s">
        <v>17984</v>
      </c>
      <c r="B8966" t="s">
        <v>17985</v>
      </c>
      <c r="C8966" t="s">
        <v>24</v>
      </c>
      <c r="D8966" t="s">
        <v>25</v>
      </c>
      <c r="E8966" t="s">
        <v>26</v>
      </c>
      <c r="F8966" t="s">
        <v>27</v>
      </c>
      <c r="G8966">
        <f t="shared" ca="1" si="843"/>
        <v>0.29792741518492127</v>
      </c>
      <c r="H8966" t="str">
        <f t="shared" ca="1" si="844"/>
        <v>Asy/Patch</v>
      </c>
      <c r="I8966" t="s">
        <v>46</v>
      </c>
      <c r="J8966" t="s">
        <v>24</v>
      </c>
      <c r="K8966" t="s">
        <v>24</v>
      </c>
      <c r="L8966" t="s">
        <v>30</v>
      </c>
      <c r="M8966" t="s">
        <v>30</v>
      </c>
      <c r="N8966" t="s">
        <v>31</v>
      </c>
      <c r="O8966">
        <f t="shared" ca="1" si="840"/>
        <v>0.27315245519680165</v>
      </c>
      <c r="P8966" t="str">
        <f t="shared" ca="1" si="841"/>
        <v>Plethoric</v>
      </c>
      <c r="Q8966" t="s">
        <v>55</v>
      </c>
      <c r="R8966" t="s">
        <v>32</v>
      </c>
      <c r="S8966" t="s">
        <v>24</v>
      </c>
      <c r="T8966" t="s">
        <v>52</v>
      </c>
      <c r="U8966" t="s">
        <v>24</v>
      </c>
      <c r="V8966" t="s">
        <v>34</v>
      </c>
      <c r="W8966" t="s">
        <v>43</v>
      </c>
      <c r="X8966" t="s">
        <v>27</v>
      </c>
      <c r="Y8966">
        <f t="shared" ca="1" si="845"/>
        <v>0.73484620506833331</v>
      </c>
      <c r="Z8966" t="str">
        <f t="shared" ca="1" si="842"/>
        <v>Normal</v>
      </c>
      <c r="AA8966" t="s">
        <v>27</v>
      </c>
      <c r="AB8966" t="s">
        <v>28</v>
      </c>
    </row>
    <row r="8967" spans="1:28" x14ac:dyDescent="0.3">
      <c r="A8967" t="s">
        <v>17986</v>
      </c>
      <c r="B8967" t="s">
        <v>17987</v>
      </c>
      <c r="C8967" t="s">
        <v>24</v>
      </c>
      <c r="D8967" t="s">
        <v>25</v>
      </c>
      <c r="E8967" t="s">
        <v>38</v>
      </c>
      <c r="F8967" t="s">
        <v>27</v>
      </c>
      <c r="G8967">
        <f t="shared" ca="1" si="843"/>
        <v>0.26559114780036197</v>
      </c>
      <c r="H8967" t="str">
        <f t="shared" ca="1" si="844"/>
        <v>Oligaemic</v>
      </c>
      <c r="I8967" t="s">
        <v>51</v>
      </c>
      <c r="J8967" t="s">
        <v>24</v>
      </c>
      <c r="K8967" t="s">
        <v>24</v>
      </c>
      <c r="L8967" t="s">
        <v>30</v>
      </c>
      <c r="M8967" t="s">
        <v>29</v>
      </c>
      <c r="N8967" t="s">
        <v>31</v>
      </c>
      <c r="O8967">
        <f t="shared" ca="1" si="840"/>
        <v>9.9193490803875184E-2</v>
      </c>
      <c r="P8967" t="str">
        <f t="shared" ca="1" si="841"/>
        <v>Normal</v>
      </c>
      <c r="Q8967" t="s">
        <v>51</v>
      </c>
      <c r="R8967" t="s">
        <v>41</v>
      </c>
      <c r="S8967" t="s">
        <v>24</v>
      </c>
      <c r="T8967" t="s">
        <v>33</v>
      </c>
      <c r="U8967" t="s">
        <v>24</v>
      </c>
      <c r="V8967" t="s">
        <v>42</v>
      </c>
      <c r="W8967" t="s">
        <v>43</v>
      </c>
      <c r="X8967" t="s">
        <v>27</v>
      </c>
      <c r="Y8967">
        <f t="shared" ca="1" si="845"/>
        <v>0.24434519795038112</v>
      </c>
      <c r="Z8967" t="str">
        <f t="shared" ca="1" si="842"/>
        <v>Low</v>
      </c>
      <c r="AA8967" t="s">
        <v>48</v>
      </c>
      <c r="AB8967" t="s">
        <v>24</v>
      </c>
    </row>
    <row r="8968" spans="1:28" x14ac:dyDescent="0.3">
      <c r="A8968" t="s">
        <v>17988</v>
      </c>
      <c r="B8968" t="s">
        <v>17989</v>
      </c>
      <c r="C8968" t="s">
        <v>24</v>
      </c>
      <c r="D8968" t="s">
        <v>25</v>
      </c>
      <c r="E8968" t="s">
        <v>26</v>
      </c>
      <c r="F8968" t="s">
        <v>27</v>
      </c>
      <c r="G8968">
        <f t="shared" ca="1" si="843"/>
        <v>0.81287197379383569</v>
      </c>
      <c r="H8968" t="str">
        <f t="shared" ca="1" si="844"/>
        <v>Oligaemic</v>
      </c>
      <c r="I8968" t="s">
        <v>51</v>
      </c>
      <c r="J8968" t="s">
        <v>24</v>
      </c>
      <c r="K8968" t="s">
        <v>28</v>
      </c>
      <c r="L8968" t="s">
        <v>29</v>
      </c>
      <c r="M8968" t="s">
        <v>29</v>
      </c>
      <c r="N8968" t="s">
        <v>31</v>
      </c>
      <c r="O8968">
        <f t="shared" ca="1" si="840"/>
        <v>0.30857770743735058</v>
      </c>
      <c r="P8968" t="str">
        <f t="shared" ca="1" si="841"/>
        <v>Oligaemic</v>
      </c>
      <c r="Q8968" t="s">
        <v>51</v>
      </c>
      <c r="R8968" t="s">
        <v>41</v>
      </c>
      <c r="S8968" t="s">
        <v>28</v>
      </c>
      <c r="T8968" t="s">
        <v>33</v>
      </c>
      <c r="U8968" t="s">
        <v>28</v>
      </c>
      <c r="V8968" t="s">
        <v>34</v>
      </c>
      <c r="W8968" t="s">
        <v>43</v>
      </c>
      <c r="X8968" t="s">
        <v>27</v>
      </c>
      <c r="Y8968">
        <f t="shared" ca="1" si="845"/>
        <v>0.75200752551182459</v>
      </c>
      <c r="Z8968" t="str">
        <f t="shared" ca="1" si="842"/>
        <v>Low</v>
      </c>
      <c r="AA8968" t="s">
        <v>48</v>
      </c>
      <c r="AB8968" t="s">
        <v>24</v>
      </c>
    </row>
    <row r="8969" spans="1:28" x14ac:dyDescent="0.3">
      <c r="A8969" t="s">
        <v>17990</v>
      </c>
      <c r="B8969" t="s">
        <v>17991</v>
      </c>
      <c r="C8969" t="s">
        <v>24</v>
      </c>
      <c r="D8969" t="s">
        <v>25</v>
      </c>
      <c r="E8969" t="s">
        <v>26</v>
      </c>
      <c r="F8969" t="s">
        <v>48</v>
      </c>
      <c r="G8969">
        <f t="shared" ca="1" si="843"/>
        <v>0.23004651760233585</v>
      </c>
      <c r="H8969" t="str">
        <f t="shared" ca="1" si="844"/>
        <v>Grd_Glass</v>
      </c>
      <c r="I8969" t="s">
        <v>39</v>
      </c>
      <c r="J8969" t="s">
        <v>24</v>
      </c>
      <c r="K8969" t="s">
        <v>24</v>
      </c>
      <c r="L8969" t="s">
        <v>30</v>
      </c>
      <c r="M8969" t="s">
        <v>29</v>
      </c>
      <c r="N8969" t="s">
        <v>31</v>
      </c>
      <c r="O8969">
        <f t="shared" ca="1" si="840"/>
        <v>0.52553381628499263</v>
      </c>
      <c r="P8969" t="str">
        <f t="shared" ca="1" si="841"/>
        <v>Asy/Patchy</v>
      </c>
      <c r="Q8969" t="s">
        <v>115</v>
      </c>
      <c r="R8969" t="s">
        <v>41</v>
      </c>
      <c r="S8969" t="s">
        <v>24</v>
      </c>
      <c r="T8969" t="s">
        <v>33</v>
      </c>
      <c r="U8969" t="s">
        <v>24</v>
      </c>
      <c r="V8969" t="s">
        <v>42</v>
      </c>
      <c r="W8969" t="s">
        <v>35</v>
      </c>
      <c r="X8969" t="s">
        <v>82</v>
      </c>
      <c r="Y8969">
        <f t="shared" ca="1" si="845"/>
        <v>0.31771130039527506</v>
      </c>
      <c r="Z8969" t="str">
        <f t="shared" ca="1" si="842"/>
        <v>High</v>
      </c>
      <c r="AA8969" t="s">
        <v>63</v>
      </c>
      <c r="AB8969" t="s">
        <v>28</v>
      </c>
    </row>
    <row r="8970" spans="1:28" x14ac:dyDescent="0.3">
      <c r="A8970" t="s">
        <v>17992</v>
      </c>
      <c r="B8970" t="s">
        <v>17993</v>
      </c>
      <c r="C8970" t="s">
        <v>24</v>
      </c>
      <c r="D8970" t="s">
        <v>25</v>
      </c>
      <c r="E8970" t="s">
        <v>26</v>
      </c>
      <c r="F8970" t="s">
        <v>27</v>
      </c>
      <c r="G8970">
        <f t="shared" ca="1" si="843"/>
        <v>0.28272630590263059</v>
      </c>
      <c r="H8970" t="str">
        <f t="shared" ca="1" si="844"/>
        <v>Normal</v>
      </c>
      <c r="I8970" t="s">
        <v>27</v>
      </c>
      <c r="J8970" t="s">
        <v>24</v>
      </c>
      <c r="K8970" t="s">
        <v>24</v>
      </c>
      <c r="L8970" t="s">
        <v>30</v>
      </c>
      <c r="M8970" t="s">
        <v>72</v>
      </c>
      <c r="N8970" t="s">
        <v>40</v>
      </c>
      <c r="O8970">
        <f t="shared" ca="1" si="840"/>
        <v>0.94181552206101915</v>
      </c>
      <c r="P8970" t="str">
        <f t="shared" ca="1" si="841"/>
        <v>Normal</v>
      </c>
      <c r="Q8970" t="s">
        <v>27</v>
      </c>
      <c r="R8970" t="s">
        <v>32</v>
      </c>
      <c r="S8970" t="s">
        <v>24</v>
      </c>
      <c r="T8970" t="s">
        <v>33</v>
      </c>
      <c r="U8970" t="s">
        <v>24</v>
      </c>
      <c r="V8970" t="s">
        <v>34</v>
      </c>
      <c r="W8970" t="s">
        <v>43</v>
      </c>
      <c r="X8970" t="s">
        <v>27</v>
      </c>
      <c r="Y8970">
        <f t="shared" ca="1" si="845"/>
        <v>0.47726753041867953</v>
      </c>
      <c r="Z8970" t="str">
        <f t="shared" ca="1" si="842"/>
        <v>Low</v>
      </c>
      <c r="AA8970" t="s">
        <v>48</v>
      </c>
      <c r="AB8970" t="s">
        <v>24</v>
      </c>
    </row>
    <row r="8971" spans="1:28" x14ac:dyDescent="0.3">
      <c r="A8971" t="s">
        <v>17994</v>
      </c>
      <c r="B8971" t="s">
        <v>17995</v>
      </c>
      <c r="C8971" t="s">
        <v>24</v>
      </c>
      <c r="D8971" t="s">
        <v>25</v>
      </c>
      <c r="E8971" t="s">
        <v>38</v>
      </c>
      <c r="F8971" t="s">
        <v>27</v>
      </c>
      <c r="G8971">
        <f t="shared" ca="1" si="843"/>
        <v>0.97517797733710032</v>
      </c>
      <c r="H8971" t="str">
        <f t="shared" ca="1" si="844"/>
        <v>Normal</v>
      </c>
      <c r="I8971" t="s">
        <v>27</v>
      </c>
      <c r="J8971" t="s">
        <v>24</v>
      </c>
      <c r="K8971" t="s">
        <v>24</v>
      </c>
      <c r="L8971" t="s">
        <v>30</v>
      </c>
      <c r="M8971" t="s">
        <v>30</v>
      </c>
      <c r="N8971" t="s">
        <v>31</v>
      </c>
      <c r="O8971">
        <f t="shared" ca="1" si="840"/>
        <v>0.35637630756055727</v>
      </c>
      <c r="P8971" t="str">
        <f t="shared" ca="1" si="841"/>
        <v>Normal</v>
      </c>
      <c r="Q8971" t="s">
        <v>27</v>
      </c>
      <c r="R8971" t="s">
        <v>41</v>
      </c>
      <c r="S8971" t="s">
        <v>24</v>
      </c>
      <c r="T8971" t="s">
        <v>52</v>
      </c>
      <c r="U8971" t="s">
        <v>28</v>
      </c>
      <c r="V8971" t="s">
        <v>42</v>
      </c>
      <c r="W8971" t="s">
        <v>43</v>
      </c>
      <c r="X8971" t="s">
        <v>27</v>
      </c>
      <c r="Y8971">
        <f t="shared" ca="1" si="845"/>
        <v>0.85553758587651307</v>
      </c>
      <c r="Z8971" t="str">
        <f t="shared" ca="1" si="842"/>
        <v>Low</v>
      </c>
      <c r="AA8971" t="s">
        <v>48</v>
      </c>
      <c r="AB8971" t="s">
        <v>24</v>
      </c>
    </row>
    <row r="8972" spans="1:28" x14ac:dyDescent="0.3">
      <c r="A8972" t="s">
        <v>17996</v>
      </c>
      <c r="B8972" t="s">
        <v>17997</v>
      </c>
      <c r="C8972" t="s">
        <v>24</v>
      </c>
      <c r="D8972" t="s">
        <v>25</v>
      </c>
      <c r="E8972" t="s">
        <v>26</v>
      </c>
      <c r="F8972" t="s">
        <v>27</v>
      </c>
      <c r="G8972">
        <f t="shared" ca="1" si="843"/>
        <v>0.99049224152126281</v>
      </c>
      <c r="H8972" t="str">
        <f t="shared" ca="1" si="844"/>
        <v>Normal</v>
      </c>
      <c r="I8972" t="s">
        <v>27</v>
      </c>
      <c r="J8972" t="s">
        <v>24</v>
      </c>
      <c r="K8972" t="s">
        <v>24</v>
      </c>
      <c r="L8972" t="s">
        <v>29</v>
      </c>
      <c r="M8972" t="s">
        <v>29</v>
      </c>
      <c r="N8972" t="s">
        <v>31</v>
      </c>
      <c r="O8972">
        <f t="shared" ca="1" si="840"/>
        <v>0.19647753802343115</v>
      </c>
      <c r="P8972" t="str">
        <f t="shared" ca="1" si="841"/>
        <v>Normal</v>
      </c>
      <c r="Q8972" t="s">
        <v>27</v>
      </c>
      <c r="R8972" t="s">
        <v>32</v>
      </c>
      <c r="S8972" t="s">
        <v>24</v>
      </c>
      <c r="T8972" t="s">
        <v>33</v>
      </c>
      <c r="U8972" t="s">
        <v>24</v>
      </c>
      <c r="V8972" t="s">
        <v>42</v>
      </c>
      <c r="W8972" t="s">
        <v>43</v>
      </c>
      <c r="X8972" t="s">
        <v>27</v>
      </c>
      <c r="Y8972">
        <f t="shared" ca="1" si="845"/>
        <v>0.2402452959885707</v>
      </c>
      <c r="Z8972" t="str">
        <f t="shared" ca="1" si="842"/>
        <v>Normal</v>
      </c>
      <c r="AA8972" t="s">
        <v>27</v>
      </c>
      <c r="AB8972" t="s">
        <v>28</v>
      </c>
    </row>
    <row r="8973" spans="1:28" x14ac:dyDescent="0.3">
      <c r="A8973" t="s">
        <v>17998</v>
      </c>
      <c r="B8973" t="s">
        <v>17999</v>
      </c>
      <c r="C8973" t="s">
        <v>24</v>
      </c>
      <c r="D8973" t="s">
        <v>25</v>
      </c>
      <c r="E8973" t="s">
        <v>26</v>
      </c>
      <c r="F8973" t="s">
        <v>27</v>
      </c>
      <c r="G8973">
        <f t="shared" ca="1" si="843"/>
        <v>0.52718980856926523</v>
      </c>
      <c r="H8973" t="str">
        <f t="shared" ca="1" si="844"/>
        <v>Oligaemic</v>
      </c>
      <c r="I8973" t="s">
        <v>51</v>
      </c>
      <c r="J8973" t="s">
        <v>24</v>
      </c>
      <c r="K8973" t="s">
        <v>28</v>
      </c>
      <c r="L8973" t="s">
        <v>30</v>
      </c>
      <c r="M8973" t="s">
        <v>29</v>
      </c>
      <c r="N8973" t="s">
        <v>31</v>
      </c>
      <c r="O8973">
        <f t="shared" ca="1" si="840"/>
        <v>0.59251001090837163</v>
      </c>
      <c r="P8973" t="str">
        <f t="shared" ca="1" si="841"/>
        <v>Normal</v>
      </c>
      <c r="Q8973" t="s">
        <v>27</v>
      </c>
      <c r="R8973" t="s">
        <v>41</v>
      </c>
      <c r="S8973" t="s">
        <v>24</v>
      </c>
      <c r="T8973" t="s">
        <v>52</v>
      </c>
      <c r="U8973" t="s">
        <v>24</v>
      </c>
      <c r="V8973" t="s">
        <v>67</v>
      </c>
      <c r="W8973" t="s">
        <v>34</v>
      </c>
      <c r="X8973" t="s">
        <v>27</v>
      </c>
      <c r="Y8973">
        <f t="shared" ca="1" si="845"/>
        <v>9.0959884224959375E-2</v>
      </c>
      <c r="Z8973" t="str">
        <f t="shared" ca="1" si="842"/>
        <v>Normal</v>
      </c>
      <c r="AA8973" t="s">
        <v>48</v>
      </c>
      <c r="AB8973" t="s">
        <v>24</v>
      </c>
    </row>
    <row r="8974" spans="1:28" x14ac:dyDescent="0.3">
      <c r="A8974" t="s">
        <v>18000</v>
      </c>
      <c r="B8974" t="s">
        <v>18001</v>
      </c>
      <c r="C8974" t="s">
        <v>24</v>
      </c>
      <c r="D8974" t="s">
        <v>25</v>
      </c>
      <c r="E8974" t="s">
        <v>38</v>
      </c>
      <c r="F8974" t="s">
        <v>27</v>
      </c>
      <c r="G8974">
        <f t="shared" ca="1" si="843"/>
        <v>0.75924034927342876</v>
      </c>
      <c r="H8974" t="str">
        <f t="shared" ca="1" si="844"/>
        <v>Oligaemic</v>
      </c>
      <c r="I8974" t="s">
        <v>51</v>
      </c>
      <c r="J8974" t="s">
        <v>24</v>
      </c>
      <c r="K8974" t="s">
        <v>24</v>
      </c>
      <c r="L8974" t="s">
        <v>30</v>
      </c>
      <c r="M8974" t="s">
        <v>30</v>
      </c>
      <c r="N8974" t="s">
        <v>31</v>
      </c>
      <c r="O8974">
        <f t="shared" ca="1" si="840"/>
        <v>0.67788818146578134</v>
      </c>
      <c r="P8974" t="str">
        <f t="shared" ca="1" si="841"/>
        <v>Oligaemic</v>
      </c>
      <c r="Q8974" t="s">
        <v>51</v>
      </c>
      <c r="R8974" t="s">
        <v>47</v>
      </c>
      <c r="S8974" t="s">
        <v>24</v>
      </c>
      <c r="T8974" t="s">
        <v>33</v>
      </c>
      <c r="U8974" t="s">
        <v>24</v>
      </c>
      <c r="V8974" t="s">
        <v>34</v>
      </c>
      <c r="W8974" t="s">
        <v>35</v>
      </c>
      <c r="X8974" t="s">
        <v>27</v>
      </c>
      <c r="Y8974">
        <f t="shared" ca="1" si="845"/>
        <v>0.75332173555251658</v>
      </c>
      <c r="Z8974" t="str">
        <f t="shared" ca="1" si="842"/>
        <v>High</v>
      </c>
      <c r="AA8974" t="s">
        <v>63</v>
      </c>
      <c r="AB8974" t="s">
        <v>28</v>
      </c>
    </row>
    <row r="8975" spans="1:28" x14ac:dyDescent="0.3">
      <c r="A8975" t="s">
        <v>18002</v>
      </c>
      <c r="B8975" t="s">
        <v>18003</v>
      </c>
      <c r="C8975" t="s">
        <v>24</v>
      </c>
      <c r="D8975" t="s">
        <v>25</v>
      </c>
      <c r="E8975" t="s">
        <v>26</v>
      </c>
      <c r="F8975" t="s">
        <v>27</v>
      </c>
      <c r="G8975">
        <f t="shared" ca="1" si="843"/>
        <v>0.11769910269910211</v>
      </c>
      <c r="H8975" t="str">
        <f t="shared" ca="1" si="844"/>
        <v>Oligaemic</v>
      </c>
      <c r="I8975" t="s">
        <v>51</v>
      </c>
      <c r="J8975" t="s">
        <v>24</v>
      </c>
      <c r="K8975" t="s">
        <v>24</v>
      </c>
      <c r="L8975" t="s">
        <v>30</v>
      </c>
      <c r="M8975" t="s">
        <v>30</v>
      </c>
      <c r="N8975" t="s">
        <v>31</v>
      </c>
      <c r="O8975">
        <f t="shared" ca="1" si="840"/>
        <v>0.45466131047351288</v>
      </c>
      <c r="P8975" t="str">
        <f t="shared" ca="1" si="841"/>
        <v>Oligaemic</v>
      </c>
      <c r="Q8975" t="s">
        <v>51</v>
      </c>
      <c r="R8975" t="s">
        <v>47</v>
      </c>
      <c r="S8975" t="s">
        <v>28</v>
      </c>
      <c r="T8975" t="s">
        <v>33</v>
      </c>
      <c r="U8975" t="s">
        <v>28</v>
      </c>
      <c r="V8975" t="s">
        <v>34</v>
      </c>
      <c r="W8975" t="s">
        <v>43</v>
      </c>
      <c r="X8975" t="s">
        <v>27</v>
      </c>
      <c r="Y8975">
        <f t="shared" ca="1" si="845"/>
        <v>0.23019023747230527</v>
      </c>
      <c r="Z8975" t="str">
        <f t="shared" ca="1" si="842"/>
        <v>High</v>
      </c>
      <c r="AA8975" t="s">
        <v>63</v>
      </c>
      <c r="AB8975" t="s">
        <v>24</v>
      </c>
    </row>
    <row r="8976" spans="1:28" x14ac:dyDescent="0.3">
      <c r="A8976" t="s">
        <v>18004</v>
      </c>
      <c r="B8976" t="s">
        <v>18005</v>
      </c>
      <c r="C8976" t="s">
        <v>24</v>
      </c>
      <c r="D8976" t="s">
        <v>25</v>
      </c>
      <c r="E8976" t="s">
        <v>26</v>
      </c>
      <c r="F8976" t="s">
        <v>63</v>
      </c>
      <c r="G8976">
        <f t="shared" ca="1" si="843"/>
        <v>0.30499949586584318</v>
      </c>
      <c r="H8976" t="str">
        <f t="shared" ca="1" si="844"/>
        <v>Oligaemic</v>
      </c>
      <c r="I8976" t="s">
        <v>51</v>
      </c>
      <c r="J8976" t="s">
        <v>24</v>
      </c>
      <c r="K8976" t="s">
        <v>24</v>
      </c>
      <c r="L8976" t="s">
        <v>29</v>
      </c>
      <c r="M8976" t="s">
        <v>72</v>
      </c>
      <c r="N8976" t="s">
        <v>31</v>
      </c>
      <c r="O8976">
        <f t="shared" ca="1" si="840"/>
        <v>0.66229721688906207</v>
      </c>
      <c r="P8976" t="str">
        <f t="shared" ca="1" si="841"/>
        <v>Oligaemic</v>
      </c>
      <c r="Q8976" t="s">
        <v>51</v>
      </c>
      <c r="R8976" t="s">
        <v>41</v>
      </c>
      <c r="S8976" t="s">
        <v>24</v>
      </c>
      <c r="T8976" t="s">
        <v>33</v>
      </c>
      <c r="U8976" t="s">
        <v>24</v>
      </c>
      <c r="V8976" t="s">
        <v>34</v>
      </c>
      <c r="W8976" t="s">
        <v>43</v>
      </c>
      <c r="X8976" t="s">
        <v>27</v>
      </c>
      <c r="Y8976">
        <f t="shared" ca="1" si="845"/>
        <v>0.98850307973054974</v>
      </c>
      <c r="Z8976" t="str">
        <f t="shared" ca="1" si="842"/>
        <v>High</v>
      </c>
      <c r="AA8976" t="s">
        <v>63</v>
      </c>
      <c r="AB8976" t="s">
        <v>28</v>
      </c>
    </row>
    <row r="8977" spans="1:28" x14ac:dyDescent="0.3">
      <c r="A8977" t="s">
        <v>18006</v>
      </c>
      <c r="B8977" t="s">
        <v>18007</v>
      </c>
      <c r="C8977" t="s">
        <v>24</v>
      </c>
      <c r="D8977" t="s">
        <v>25</v>
      </c>
      <c r="E8977" t="s">
        <v>26</v>
      </c>
      <c r="F8977" t="s">
        <v>27</v>
      </c>
      <c r="G8977">
        <f t="shared" ca="1" si="843"/>
        <v>0.14577135745718173</v>
      </c>
      <c r="H8977" t="str">
        <f t="shared" ca="1" si="844"/>
        <v>Oligaemic</v>
      </c>
      <c r="I8977" t="s">
        <v>51</v>
      </c>
      <c r="J8977" t="s">
        <v>24</v>
      </c>
      <c r="K8977" t="s">
        <v>28</v>
      </c>
      <c r="L8977" t="s">
        <v>30</v>
      </c>
      <c r="M8977" t="s">
        <v>30</v>
      </c>
      <c r="N8977" t="s">
        <v>31</v>
      </c>
      <c r="O8977">
        <f t="shared" ca="1" si="840"/>
        <v>0.65848075222815783</v>
      </c>
      <c r="P8977" t="str">
        <f t="shared" ca="1" si="841"/>
        <v>Oligaemic</v>
      </c>
      <c r="Q8977" t="s">
        <v>51</v>
      </c>
      <c r="R8977" t="s">
        <v>32</v>
      </c>
      <c r="S8977" t="s">
        <v>24</v>
      </c>
      <c r="T8977" t="s">
        <v>33</v>
      </c>
      <c r="U8977" t="s">
        <v>24</v>
      </c>
      <c r="V8977" t="s">
        <v>42</v>
      </c>
      <c r="W8977" t="s">
        <v>43</v>
      </c>
      <c r="X8977" t="s">
        <v>27</v>
      </c>
      <c r="Y8977">
        <f t="shared" ca="1" si="845"/>
        <v>0.37043527006788179</v>
      </c>
      <c r="Z8977" t="str">
        <f t="shared" ca="1" si="842"/>
        <v>Low</v>
      </c>
      <c r="AA8977" t="s">
        <v>48</v>
      </c>
      <c r="AB8977" t="s">
        <v>24</v>
      </c>
    </row>
    <row r="8978" spans="1:28" x14ac:dyDescent="0.3">
      <c r="A8978" t="s">
        <v>18008</v>
      </c>
      <c r="B8978" t="s">
        <v>18009</v>
      </c>
      <c r="C8978" t="s">
        <v>24</v>
      </c>
      <c r="D8978" t="s">
        <v>25</v>
      </c>
      <c r="E8978" t="s">
        <v>38</v>
      </c>
      <c r="F8978" t="s">
        <v>27</v>
      </c>
      <c r="G8978">
        <f t="shared" ca="1" si="843"/>
        <v>0.50906616776559677</v>
      </c>
      <c r="H8978" t="str">
        <f t="shared" ca="1" si="844"/>
        <v>Oligaemic</v>
      </c>
      <c r="I8978" t="s">
        <v>51</v>
      </c>
      <c r="J8978" t="s">
        <v>24</v>
      </c>
      <c r="K8978" t="s">
        <v>24</v>
      </c>
      <c r="L8978" t="s">
        <v>29</v>
      </c>
      <c r="M8978" t="s">
        <v>29</v>
      </c>
      <c r="N8978" t="s">
        <v>31</v>
      </c>
      <c r="O8978">
        <f t="shared" ca="1" si="840"/>
        <v>0.70039123043392815</v>
      </c>
      <c r="P8978" t="str">
        <f t="shared" ca="1" si="841"/>
        <v>Oligaemic</v>
      </c>
      <c r="Q8978" t="s">
        <v>51</v>
      </c>
      <c r="R8978" t="s">
        <v>41</v>
      </c>
      <c r="S8978" t="s">
        <v>28</v>
      </c>
      <c r="T8978" t="s">
        <v>52</v>
      </c>
      <c r="U8978" t="s">
        <v>24</v>
      </c>
      <c r="V8978" t="s">
        <v>42</v>
      </c>
      <c r="W8978" t="s">
        <v>43</v>
      </c>
      <c r="X8978" t="s">
        <v>27</v>
      </c>
      <c r="Y8978">
        <f t="shared" ca="1" si="845"/>
        <v>0.31930460773791791</v>
      </c>
      <c r="Z8978" t="str">
        <f t="shared" ca="1" si="842"/>
        <v>Low</v>
      </c>
      <c r="AA8978" t="s">
        <v>48</v>
      </c>
      <c r="AB8978" t="s">
        <v>24</v>
      </c>
    </row>
    <row r="8979" spans="1:28" x14ac:dyDescent="0.3">
      <c r="A8979" t="s">
        <v>18010</v>
      </c>
      <c r="B8979" t="s">
        <v>18011</v>
      </c>
      <c r="C8979" t="s">
        <v>24</v>
      </c>
      <c r="D8979" t="s">
        <v>25</v>
      </c>
      <c r="E8979" t="s">
        <v>38</v>
      </c>
      <c r="F8979" t="s">
        <v>27</v>
      </c>
      <c r="G8979">
        <f t="shared" ca="1" si="843"/>
        <v>0.16411878082071651</v>
      </c>
      <c r="H8979" t="str">
        <f t="shared" ca="1" si="844"/>
        <v>Oligaemic</v>
      </c>
      <c r="I8979" t="s">
        <v>51</v>
      </c>
      <c r="J8979" t="s">
        <v>28</v>
      </c>
      <c r="K8979" t="s">
        <v>24</v>
      </c>
      <c r="L8979" t="s">
        <v>29</v>
      </c>
      <c r="M8979" t="s">
        <v>29</v>
      </c>
      <c r="N8979" t="s">
        <v>31</v>
      </c>
      <c r="O8979">
        <f t="shared" ca="1" si="840"/>
        <v>0.36495487782203717</v>
      </c>
      <c r="P8979" t="str">
        <f t="shared" ca="1" si="841"/>
        <v>Oligaemic</v>
      </c>
      <c r="Q8979" t="s">
        <v>51</v>
      </c>
      <c r="R8979" t="s">
        <v>41</v>
      </c>
      <c r="S8979" t="s">
        <v>24</v>
      </c>
      <c r="T8979" t="s">
        <v>33</v>
      </c>
      <c r="U8979" t="s">
        <v>28</v>
      </c>
      <c r="V8979" t="s">
        <v>42</v>
      </c>
      <c r="W8979" t="s">
        <v>43</v>
      </c>
      <c r="X8979" t="s">
        <v>27</v>
      </c>
      <c r="Y8979">
        <f t="shared" ca="1" si="845"/>
        <v>0.94218781038446298</v>
      </c>
      <c r="Z8979" t="str">
        <f t="shared" ca="1" si="842"/>
        <v>Low</v>
      </c>
      <c r="AA8979" t="s">
        <v>48</v>
      </c>
      <c r="AB8979" t="s">
        <v>24</v>
      </c>
    </row>
    <row r="8980" spans="1:28" x14ac:dyDescent="0.3">
      <c r="A8980" t="s">
        <v>18012</v>
      </c>
      <c r="B8980" t="s">
        <v>18013</v>
      </c>
      <c r="C8980" t="s">
        <v>24</v>
      </c>
      <c r="D8980" t="s">
        <v>25</v>
      </c>
      <c r="E8980" t="s">
        <v>38</v>
      </c>
      <c r="F8980" t="s">
        <v>27</v>
      </c>
      <c r="G8980">
        <f t="shared" ca="1" si="843"/>
        <v>0.18589623824280777</v>
      </c>
      <c r="H8980" t="str">
        <f t="shared" ca="1" si="844"/>
        <v>Normal</v>
      </c>
      <c r="I8980" t="s">
        <v>27</v>
      </c>
      <c r="J8980" t="s">
        <v>24</v>
      </c>
      <c r="K8980" t="s">
        <v>24</v>
      </c>
      <c r="L8980" t="s">
        <v>30</v>
      </c>
      <c r="M8980" t="s">
        <v>30</v>
      </c>
      <c r="N8980" t="s">
        <v>31</v>
      </c>
      <c r="O8980">
        <f t="shared" ca="1" si="840"/>
        <v>0.6099724447396454</v>
      </c>
      <c r="P8980" t="str">
        <f t="shared" ca="1" si="841"/>
        <v>Plethoric</v>
      </c>
      <c r="Q8980" t="s">
        <v>55</v>
      </c>
      <c r="R8980" t="s">
        <v>41</v>
      </c>
      <c r="S8980" t="s">
        <v>28</v>
      </c>
      <c r="T8980" t="s">
        <v>33</v>
      </c>
      <c r="U8980" t="s">
        <v>24</v>
      </c>
      <c r="V8980" t="s">
        <v>34</v>
      </c>
      <c r="W8980" t="s">
        <v>35</v>
      </c>
      <c r="X8980" t="s">
        <v>27</v>
      </c>
      <c r="Y8980">
        <f t="shared" ca="1" si="845"/>
        <v>0.22098970240177185</v>
      </c>
      <c r="Z8980" t="str">
        <f t="shared" ca="1" si="842"/>
        <v>High</v>
      </c>
      <c r="AA8980" t="s">
        <v>63</v>
      </c>
      <c r="AB8980" t="s">
        <v>24</v>
      </c>
    </row>
    <row r="8981" spans="1:28" x14ac:dyDescent="0.3">
      <c r="A8981" t="s">
        <v>18014</v>
      </c>
      <c r="B8981" t="s">
        <v>18015</v>
      </c>
      <c r="C8981" t="s">
        <v>24</v>
      </c>
      <c r="D8981" t="s">
        <v>25</v>
      </c>
      <c r="E8981" t="s">
        <v>66</v>
      </c>
      <c r="F8981" t="s">
        <v>27</v>
      </c>
      <c r="G8981">
        <f t="shared" ca="1" si="843"/>
        <v>0.98012711225710125</v>
      </c>
      <c r="H8981" t="str">
        <f t="shared" ca="1" si="844"/>
        <v>Oligaemic</v>
      </c>
      <c r="I8981" t="s">
        <v>51</v>
      </c>
      <c r="J8981" t="s">
        <v>24</v>
      </c>
      <c r="K8981" t="s">
        <v>24</v>
      </c>
      <c r="L8981" t="s">
        <v>29</v>
      </c>
      <c r="M8981" t="s">
        <v>29</v>
      </c>
      <c r="N8981" t="s">
        <v>31</v>
      </c>
      <c r="O8981">
        <f t="shared" ca="1" si="840"/>
        <v>1.6404090687485495E-2</v>
      </c>
      <c r="P8981" t="str">
        <f t="shared" ca="1" si="841"/>
        <v>Normal</v>
      </c>
      <c r="Q8981" t="s">
        <v>51</v>
      </c>
      <c r="R8981" t="s">
        <v>41</v>
      </c>
      <c r="S8981" t="s">
        <v>24</v>
      </c>
      <c r="T8981" t="s">
        <v>33</v>
      </c>
      <c r="U8981" t="s">
        <v>28</v>
      </c>
      <c r="V8981" t="s">
        <v>42</v>
      </c>
      <c r="W8981" t="s">
        <v>66</v>
      </c>
      <c r="X8981" t="s">
        <v>27</v>
      </c>
      <c r="Y8981">
        <f t="shared" ca="1" si="845"/>
        <v>0.51672368876937236</v>
      </c>
      <c r="Z8981" t="str">
        <f t="shared" ca="1" si="842"/>
        <v>Low</v>
      </c>
      <c r="AA8981" t="s">
        <v>48</v>
      </c>
      <c r="AB8981" t="s">
        <v>24</v>
      </c>
    </row>
    <row r="8982" spans="1:28" x14ac:dyDescent="0.3">
      <c r="A8982" t="s">
        <v>18016</v>
      </c>
      <c r="B8982" t="s">
        <v>18017</v>
      </c>
      <c r="C8982" t="s">
        <v>24</v>
      </c>
      <c r="D8982" t="s">
        <v>25</v>
      </c>
      <c r="E8982" t="s">
        <v>38</v>
      </c>
      <c r="F8982" t="s">
        <v>27</v>
      </c>
      <c r="G8982">
        <f t="shared" ca="1" si="843"/>
        <v>6.5099363730264814E-2</v>
      </c>
      <c r="H8982" t="str">
        <f t="shared" ca="1" si="844"/>
        <v>Normal</v>
      </c>
      <c r="I8982" t="s">
        <v>51</v>
      </c>
      <c r="J8982" t="s">
        <v>24</v>
      </c>
      <c r="K8982" t="s">
        <v>24</v>
      </c>
      <c r="L8982" t="s">
        <v>30</v>
      </c>
      <c r="M8982" t="s">
        <v>29</v>
      </c>
      <c r="N8982" t="s">
        <v>31</v>
      </c>
      <c r="O8982">
        <f t="shared" ca="1" si="840"/>
        <v>0.79520165073010518</v>
      </c>
      <c r="P8982" t="str">
        <f t="shared" ca="1" si="841"/>
        <v>Oligaemic</v>
      </c>
      <c r="Q8982" t="s">
        <v>51</v>
      </c>
      <c r="R8982" t="s">
        <v>32</v>
      </c>
      <c r="S8982" t="s">
        <v>28</v>
      </c>
      <c r="T8982" t="s">
        <v>60</v>
      </c>
      <c r="U8982" t="s">
        <v>24</v>
      </c>
      <c r="V8982" t="s">
        <v>42</v>
      </c>
      <c r="W8982" t="s">
        <v>43</v>
      </c>
      <c r="X8982" t="s">
        <v>27</v>
      </c>
      <c r="Y8982">
        <f t="shared" ca="1" si="845"/>
        <v>5.7254284948308976E-2</v>
      </c>
      <c r="Z8982" t="str">
        <f t="shared" ca="1" si="842"/>
        <v>Normal</v>
      </c>
      <c r="AA8982" t="s">
        <v>48</v>
      </c>
      <c r="AB8982" t="s">
        <v>24</v>
      </c>
    </row>
    <row r="8983" spans="1:28" x14ac:dyDescent="0.3">
      <c r="A8983" t="s">
        <v>18018</v>
      </c>
      <c r="B8983" t="s">
        <v>18019</v>
      </c>
      <c r="C8983" t="s">
        <v>24</v>
      </c>
      <c r="D8983" t="s">
        <v>25</v>
      </c>
      <c r="E8983" t="s">
        <v>38</v>
      </c>
      <c r="F8983" t="s">
        <v>27</v>
      </c>
      <c r="G8983">
        <f t="shared" ca="1" si="843"/>
        <v>0.82159086113994018</v>
      </c>
      <c r="H8983" t="str">
        <f t="shared" ca="1" si="844"/>
        <v>Plethoric</v>
      </c>
      <c r="I8983" t="s">
        <v>55</v>
      </c>
      <c r="J8983" t="s">
        <v>24</v>
      </c>
      <c r="K8983" t="s">
        <v>24</v>
      </c>
      <c r="L8983" t="s">
        <v>30</v>
      </c>
      <c r="M8983" t="s">
        <v>29</v>
      </c>
      <c r="N8983" t="s">
        <v>40</v>
      </c>
      <c r="O8983">
        <f t="shared" ca="1" si="840"/>
        <v>0.20254994732092335</v>
      </c>
      <c r="P8983" t="str">
        <f t="shared" ca="1" si="841"/>
        <v>Grd_Glass</v>
      </c>
      <c r="Q8983" t="s">
        <v>39</v>
      </c>
      <c r="R8983" t="s">
        <v>41</v>
      </c>
      <c r="S8983" t="s">
        <v>28</v>
      </c>
      <c r="T8983" t="s">
        <v>33</v>
      </c>
      <c r="U8983" t="s">
        <v>24</v>
      </c>
      <c r="V8983" t="s">
        <v>42</v>
      </c>
      <c r="W8983" t="s">
        <v>35</v>
      </c>
      <c r="X8983" t="s">
        <v>82</v>
      </c>
      <c r="Y8983">
        <f t="shared" ca="1" si="845"/>
        <v>0.15195039786982256</v>
      </c>
      <c r="Z8983" t="str">
        <f t="shared" ca="1" si="842"/>
        <v>High</v>
      </c>
      <c r="AA8983" t="s">
        <v>63</v>
      </c>
      <c r="AB8983" t="s">
        <v>24</v>
      </c>
    </row>
    <row r="8984" spans="1:28" x14ac:dyDescent="0.3">
      <c r="A8984" t="s">
        <v>18020</v>
      </c>
      <c r="B8984" t="s">
        <v>18021</v>
      </c>
      <c r="C8984" t="s">
        <v>24</v>
      </c>
      <c r="D8984" t="s">
        <v>25</v>
      </c>
      <c r="E8984" t="s">
        <v>38</v>
      </c>
      <c r="F8984" t="s">
        <v>27</v>
      </c>
      <c r="G8984">
        <f t="shared" ca="1" si="843"/>
        <v>0.51076296713476799</v>
      </c>
      <c r="H8984" t="str">
        <f t="shared" ca="1" si="844"/>
        <v>Oligaemic</v>
      </c>
      <c r="I8984" t="s">
        <v>51</v>
      </c>
      <c r="J8984" t="s">
        <v>24</v>
      </c>
      <c r="K8984" t="s">
        <v>24</v>
      </c>
      <c r="L8984" t="s">
        <v>30</v>
      </c>
      <c r="M8984" t="s">
        <v>72</v>
      </c>
      <c r="N8984" t="s">
        <v>40</v>
      </c>
      <c r="O8984">
        <f t="shared" ca="1" si="840"/>
        <v>0.9286892933012354</v>
      </c>
      <c r="P8984" t="str">
        <f t="shared" ca="1" si="841"/>
        <v>Normal</v>
      </c>
      <c r="Q8984" t="s">
        <v>27</v>
      </c>
      <c r="R8984" t="s">
        <v>32</v>
      </c>
      <c r="S8984" t="s">
        <v>24</v>
      </c>
      <c r="T8984" t="s">
        <v>60</v>
      </c>
      <c r="U8984" t="s">
        <v>24</v>
      </c>
      <c r="V8984" t="s">
        <v>42</v>
      </c>
      <c r="W8984" t="s">
        <v>43</v>
      </c>
      <c r="X8984" t="s">
        <v>27</v>
      </c>
      <c r="Y8984">
        <f t="shared" ca="1" si="845"/>
        <v>0.11287434356935278</v>
      </c>
      <c r="Z8984" t="str">
        <f t="shared" ca="1" si="842"/>
        <v>High</v>
      </c>
      <c r="AA8984" t="s">
        <v>63</v>
      </c>
      <c r="AB8984" t="s">
        <v>24</v>
      </c>
    </row>
    <row r="8985" spans="1:28" x14ac:dyDescent="0.3">
      <c r="A8985" t="s">
        <v>18022</v>
      </c>
      <c r="B8985" t="s">
        <v>18023</v>
      </c>
      <c r="C8985" t="s">
        <v>24</v>
      </c>
      <c r="D8985" t="s">
        <v>25</v>
      </c>
      <c r="E8985" t="s">
        <v>38</v>
      </c>
      <c r="F8985" t="s">
        <v>27</v>
      </c>
      <c r="G8985">
        <f t="shared" ca="1" si="843"/>
        <v>0.70479886487080579</v>
      </c>
      <c r="H8985" t="str">
        <f t="shared" ca="1" si="844"/>
        <v>Oligaemic</v>
      </c>
      <c r="I8985" t="s">
        <v>51</v>
      </c>
      <c r="J8985" t="s">
        <v>24</v>
      </c>
      <c r="K8985" t="s">
        <v>24</v>
      </c>
      <c r="L8985" t="s">
        <v>30</v>
      </c>
      <c r="M8985" t="s">
        <v>29</v>
      </c>
      <c r="N8985" t="s">
        <v>31</v>
      </c>
      <c r="O8985">
        <f t="shared" ca="1" si="840"/>
        <v>0.70868212775962736</v>
      </c>
      <c r="P8985" t="str">
        <f t="shared" ca="1" si="841"/>
        <v>Oligaemic</v>
      </c>
      <c r="Q8985" t="s">
        <v>51</v>
      </c>
      <c r="R8985" t="s">
        <v>47</v>
      </c>
      <c r="S8985" t="s">
        <v>24</v>
      </c>
      <c r="T8985" t="s">
        <v>33</v>
      </c>
      <c r="U8985" t="s">
        <v>24</v>
      </c>
      <c r="V8985" t="s">
        <v>34</v>
      </c>
      <c r="W8985" t="s">
        <v>35</v>
      </c>
      <c r="X8985" t="s">
        <v>27</v>
      </c>
      <c r="Y8985">
        <f t="shared" ca="1" si="845"/>
        <v>0.51856696610413056</v>
      </c>
      <c r="Z8985" t="str">
        <f t="shared" ca="1" si="842"/>
        <v>Low</v>
      </c>
      <c r="AA8985" t="s">
        <v>48</v>
      </c>
      <c r="AB8985" t="s">
        <v>24</v>
      </c>
    </row>
    <row r="8986" spans="1:28" x14ac:dyDescent="0.3">
      <c r="A8986" t="s">
        <v>18024</v>
      </c>
      <c r="B8986" t="s">
        <v>18025</v>
      </c>
      <c r="C8986" t="s">
        <v>24</v>
      </c>
      <c r="D8986" t="s">
        <v>25</v>
      </c>
      <c r="E8986" t="s">
        <v>66</v>
      </c>
      <c r="F8986" t="s">
        <v>27</v>
      </c>
      <c r="G8986">
        <f t="shared" ca="1" si="843"/>
        <v>0.10370094750537928</v>
      </c>
      <c r="H8986" t="str">
        <f t="shared" ca="1" si="844"/>
        <v>Plethoric</v>
      </c>
      <c r="I8986" t="s">
        <v>55</v>
      </c>
      <c r="J8986" t="s">
        <v>28</v>
      </c>
      <c r="K8986" t="s">
        <v>24</v>
      </c>
      <c r="L8986" t="s">
        <v>30</v>
      </c>
      <c r="M8986" t="s">
        <v>29</v>
      </c>
      <c r="N8986" t="s">
        <v>31</v>
      </c>
      <c r="O8986">
        <f t="shared" ca="1" si="840"/>
        <v>0.99063678314028802</v>
      </c>
      <c r="P8986" t="str">
        <f t="shared" ca="1" si="841"/>
        <v>Plethoric</v>
      </c>
      <c r="Q8986" t="s">
        <v>55</v>
      </c>
      <c r="R8986" t="s">
        <v>41</v>
      </c>
      <c r="S8986" t="s">
        <v>24</v>
      </c>
      <c r="T8986" t="s">
        <v>33</v>
      </c>
      <c r="U8986" t="s">
        <v>28</v>
      </c>
      <c r="V8986" t="s">
        <v>42</v>
      </c>
      <c r="W8986" t="s">
        <v>66</v>
      </c>
      <c r="X8986" t="s">
        <v>27</v>
      </c>
      <c r="Y8986">
        <f t="shared" ca="1" si="845"/>
        <v>0.92573249199787122</v>
      </c>
      <c r="Z8986" t="str">
        <f t="shared" ca="1" si="842"/>
        <v>High</v>
      </c>
      <c r="AA8986" t="s">
        <v>63</v>
      </c>
      <c r="AB8986" t="s">
        <v>24</v>
      </c>
    </row>
    <row r="8987" spans="1:28" x14ac:dyDescent="0.3">
      <c r="A8987" t="s">
        <v>18026</v>
      </c>
      <c r="B8987" t="s">
        <v>18027</v>
      </c>
      <c r="C8987" t="s">
        <v>24</v>
      </c>
      <c r="D8987" t="s">
        <v>25</v>
      </c>
      <c r="E8987" t="s">
        <v>26</v>
      </c>
      <c r="F8987" t="s">
        <v>27</v>
      </c>
      <c r="G8987">
        <f t="shared" ca="1" si="843"/>
        <v>0.12607887342191848</v>
      </c>
      <c r="H8987" t="str">
        <f t="shared" ca="1" si="844"/>
        <v>Oligaemic</v>
      </c>
      <c r="I8987" t="s">
        <v>51</v>
      </c>
      <c r="J8987" t="s">
        <v>24</v>
      </c>
      <c r="K8987" t="s">
        <v>24</v>
      </c>
      <c r="L8987" t="s">
        <v>29</v>
      </c>
      <c r="M8987" t="s">
        <v>30</v>
      </c>
      <c r="N8987" t="s">
        <v>31</v>
      </c>
      <c r="O8987">
        <f t="shared" ca="1" si="840"/>
        <v>5.4868234282550277E-2</v>
      </c>
      <c r="P8987" t="str">
        <f t="shared" ca="1" si="841"/>
        <v>Normal</v>
      </c>
      <c r="Q8987" t="s">
        <v>27</v>
      </c>
      <c r="R8987" t="s">
        <v>32</v>
      </c>
      <c r="S8987" t="s">
        <v>24</v>
      </c>
      <c r="T8987" t="s">
        <v>33</v>
      </c>
      <c r="U8987" t="s">
        <v>24</v>
      </c>
      <c r="V8987" t="s">
        <v>34</v>
      </c>
      <c r="W8987" t="s">
        <v>66</v>
      </c>
      <c r="X8987" t="s">
        <v>27</v>
      </c>
      <c r="Y8987">
        <f t="shared" ca="1" si="845"/>
        <v>0.72173019935199334</v>
      </c>
      <c r="Z8987" t="str">
        <f t="shared" ca="1" si="842"/>
        <v>Low</v>
      </c>
      <c r="AA8987" t="s">
        <v>48</v>
      </c>
      <c r="AB8987" t="s">
        <v>24</v>
      </c>
    </row>
    <row r="8988" spans="1:28" x14ac:dyDescent="0.3">
      <c r="A8988" t="s">
        <v>18028</v>
      </c>
      <c r="B8988" t="s">
        <v>18029</v>
      </c>
      <c r="C8988" t="s">
        <v>24</v>
      </c>
      <c r="D8988" t="s">
        <v>25</v>
      </c>
      <c r="E8988" t="s">
        <v>26</v>
      </c>
      <c r="F8988" t="s">
        <v>63</v>
      </c>
      <c r="G8988">
        <f t="shared" ca="1" si="843"/>
        <v>0.14160838805426734</v>
      </c>
      <c r="H8988" t="str">
        <f t="shared" ca="1" si="844"/>
        <v>Normal</v>
      </c>
      <c r="I8988" t="s">
        <v>27</v>
      </c>
      <c r="J8988" t="s">
        <v>24</v>
      </c>
      <c r="K8988" t="s">
        <v>24</v>
      </c>
      <c r="L8988" t="s">
        <v>29</v>
      </c>
      <c r="M8988" t="s">
        <v>30</v>
      </c>
      <c r="N8988" t="s">
        <v>31</v>
      </c>
      <c r="O8988">
        <f t="shared" ca="1" si="840"/>
        <v>0.57921122072217124</v>
      </c>
      <c r="P8988" t="str">
        <f t="shared" ca="1" si="841"/>
        <v>Normal</v>
      </c>
      <c r="Q8988" t="s">
        <v>27</v>
      </c>
      <c r="R8988" t="s">
        <v>41</v>
      </c>
      <c r="S8988" t="s">
        <v>28</v>
      </c>
      <c r="T8988" t="s">
        <v>52</v>
      </c>
      <c r="U8988" t="s">
        <v>28</v>
      </c>
      <c r="V8988" t="s">
        <v>42</v>
      </c>
      <c r="W8988" t="s">
        <v>35</v>
      </c>
      <c r="X8988" t="s">
        <v>27</v>
      </c>
      <c r="Y8988">
        <f t="shared" ca="1" si="845"/>
        <v>0.71100080253509179</v>
      </c>
      <c r="Z8988" t="str">
        <f t="shared" ca="1" si="842"/>
        <v>High</v>
      </c>
      <c r="AA8988" t="s">
        <v>63</v>
      </c>
      <c r="AB8988" t="s">
        <v>24</v>
      </c>
    </row>
    <row r="8989" spans="1:28" x14ac:dyDescent="0.3">
      <c r="A8989" t="s">
        <v>18030</v>
      </c>
      <c r="B8989" t="s">
        <v>18031</v>
      </c>
      <c r="C8989" t="s">
        <v>24</v>
      </c>
      <c r="D8989" t="s">
        <v>25</v>
      </c>
      <c r="E8989" t="s">
        <v>38</v>
      </c>
      <c r="F8989" t="s">
        <v>27</v>
      </c>
      <c r="G8989">
        <f t="shared" ca="1" si="843"/>
        <v>6.0484463961885782E-2</v>
      </c>
      <c r="H8989" t="str">
        <f t="shared" ca="1" si="844"/>
        <v>Normal</v>
      </c>
      <c r="I8989" t="s">
        <v>27</v>
      </c>
      <c r="J8989" t="s">
        <v>24</v>
      </c>
      <c r="K8989" t="s">
        <v>24</v>
      </c>
      <c r="L8989" t="s">
        <v>30</v>
      </c>
      <c r="M8989" t="s">
        <v>72</v>
      </c>
      <c r="N8989" t="s">
        <v>31</v>
      </c>
      <c r="O8989">
        <f t="shared" ca="1" si="840"/>
        <v>0.60904379124375219</v>
      </c>
      <c r="P8989" t="str">
        <f t="shared" ca="1" si="841"/>
        <v>Normal</v>
      </c>
      <c r="Q8989" t="s">
        <v>27</v>
      </c>
      <c r="R8989" t="s">
        <v>41</v>
      </c>
      <c r="S8989" t="s">
        <v>24</v>
      </c>
      <c r="T8989" t="s">
        <v>52</v>
      </c>
      <c r="U8989" t="s">
        <v>28</v>
      </c>
      <c r="V8989" t="s">
        <v>42</v>
      </c>
      <c r="W8989" t="s">
        <v>35</v>
      </c>
      <c r="X8989" t="s">
        <v>87</v>
      </c>
      <c r="Y8989">
        <f t="shared" ca="1" si="845"/>
        <v>3.9301856861200135E-2</v>
      </c>
      <c r="Z8989" t="str">
        <f t="shared" ca="1" si="842"/>
        <v>Normal</v>
      </c>
      <c r="AA8989" t="s">
        <v>48</v>
      </c>
      <c r="AB8989" t="s">
        <v>24</v>
      </c>
    </row>
    <row r="8990" spans="1:28" x14ac:dyDescent="0.3">
      <c r="A8990" t="s">
        <v>18032</v>
      </c>
      <c r="B8990" t="s">
        <v>18033</v>
      </c>
      <c r="C8990" t="s">
        <v>24</v>
      </c>
      <c r="D8990" t="s">
        <v>25</v>
      </c>
      <c r="E8990" t="s">
        <v>26</v>
      </c>
      <c r="F8990" t="s">
        <v>27</v>
      </c>
      <c r="G8990">
        <f t="shared" ca="1" si="843"/>
        <v>0.57821898239182612</v>
      </c>
      <c r="H8990" t="str">
        <f t="shared" ca="1" si="844"/>
        <v>Plethoric</v>
      </c>
      <c r="I8990" t="s">
        <v>55</v>
      </c>
      <c r="J8990" t="s">
        <v>24</v>
      </c>
      <c r="K8990" t="s">
        <v>24</v>
      </c>
      <c r="L8990" t="s">
        <v>29</v>
      </c>
      <c r="M8990" t="s">
        <v>29</v>
      </c>
      <c r="N8990" t="s">
        <v>31</v>
      </c>
      <c r="O8990">
        <f t="shared" ca="1" si="840"/>
        <v>0.51660836281886147</v>
      </c>
      <c r="P8990" t="str">
        <f t="shared" ca="1" si="841"/>
        <v>Plethoric</v>
      </c>
      <c r="Q8990" t="s">
        <v>55</v>
      </c>
      <c r="R8990" t="s">
        <v>47</v>
      </c>
      <c r="S8990" t="s">
        <v>24</v>
      </c>
      <c r="T8990" t="s">
        <v>33</v>
      </c>
      <c r="U8990" t="s">
        <v>24</v>
      </c>
      <c r="V8990" t="s">
        <v>42</v>
      </c>
      <c r="W8990" t="s">
        <v>43</v>
      </c>
      <c r="X8990" t="s">
        <v>27</v>
      </c>
      <c r="Y8990">
        <f t="shared" ca="1" si="845"/>
        <v>8.0694396762633014E-2</v>
      </c>
      <c r="Z8990" t="str">
        <f t="shared" ca="1" si="842"/>
        <v>Normal</v>
      </c>
      <c r="AA8990" t="s">
        <v>63</v>
      </c>
      <c r="AB8990" t="s">
        <v>24</v>
      </c>
    </row>
    <row r="8991" spans="1:28" x14ac:dyDescent="0.3">
      <c r="A8991" t="s">
        <v>18034</v>
      </c>
      <c r="B8991" t="s">
        <v>18035</v>
      </c>
      <c r="C8991" t="s">
        <v>24</v>
      </c>
      <c r="D8991" t="s">
        <v>25</v>
      </c>
      <c r="E8991" t="s">
        <v>26</v>
      </c>
      <c r="F8991" t="s">
        <v>27</v>
      </c>
      <c r="G8991">
        <f t="shared" ca="1" si="843"/>
        <v>0.42758288005018374</v>
      </c>
      <c r="H8991" t="str">
        <f t="shared" ca="1" si="844"/>
        <v>Grd_Glass</v>
      </c>
      <c r="I8991" t="s">
        <v>39</v>
      </c>
      <c r="J8991" t="s">
        <v>24</v>
      </c>
      <c r="K8991" t="s">
        <v>24</v>
      </c>
      <c r="L8991" t="s">
        <v>72</v>
      </c>
      <c r="M8991" t="s">
        <v>29</v>
      </c>
      <c r="N8991" t="s">
        <v>31</v>
      </c>
      <c r="O8991">
        <f t="shared" ca="1" si="840"/>
        <v>0.25766347055860939</v>
      </c>
      <c r="P8991" t="str">
        <f t="shared" ca="1" si="841"/>
        <v>Plethoric</v>
      </c>
      <c r="Q8991" t="s">
        <v>55</v>
      </c>
      <c r="R8991" t="s">
        <v>32</v>
      </c>
      <c r="S8991" t="s">
        <v>24</v>
      </c>
      <c r="T8991" t="s">
        <v>33</v>
      </c>
      <c r="U8991" t="s">
        <v>24</v>
      </c>
      <c r="V8991" t="s">
        <v>42</v>
      </c>
      <c r="W8991" t="s">
        <v>35</v>
      </c>
      <c r="X8991" t="s">
        <v>27</v>
      </c>
      <c r="Y8991">
        <f t="shared" ca="1" si="845"/>
        <v>0.48235715752531849</v>
      </c>
      <c r="Z8991" t="str">
        <f t="shared" ca="1" si="842"/>
        <v>Normal</v>
      </c>
      <c r="AA8991" t="s">
        <v>27</v>
      </c>
      <c r="AB8991" t="s">
        <v>24</v>
      </c>
    </row>
    <row r="8992" spans="1:28" x14ac:dyDescent="0.3">
      <c r="A8992" t="s">
        <v>18036</v>
      </c>
      <c r="B8992" t="s">
        <v>18037</v>
      </c>
      <c r="C8992" t="s">
        <v>24</v>
      </c>
      <c r="D8992" t="s">
        <v>25</v>
      </c>
      <c r="E8992" t="s">
        <v>38</v>
      </c>
      <c r="F8992" t="s">
        <v>27</v>
      </c>
      <c r="G8992">
        <f t="shared" ca="1" si="843"/>
        <v>0.95951325576215596</v>
      </c>
      <c r="H8992" t="str">
        <f t="shared" ca="1" si="844"/>
        <v>Plethoric</v>
      </c>
      <c r="I8992" t="s">
        <v>55</v>
      </c>
      <c r="J8992" t="s">
        <v>24</v>
      </c>
      <c r="K8992" t="s">
        <v>24</v>
      </c>
      <c r="L8992" t="s">
        <v>30</v>
      </c>
      <c r="M8992" t="s">
        <v>30</v>
      </c>
      <c r="N8992" t="s">
        <v>31</v>
      </c>
      <c r="O8992">
        <f t="shared" ca="1" si="840"/>
        <v>0.79202840642120254</v>
      </c>
      <c r="P8992" t="str">
        <f t="shared" ca="1" si="841"/>
        <v>Asy/Patchy</v>
      </c>
      <c r="Q8992" t="s">
        <v>115</v>
      </c>
      <c r="R8992" t="s">
        <v>32</v>
      </c>
      <c r="S8992" t="s">
        <v>24</v>
      </c>
      <c r="T8992" t="s">
        <v>33</v>
      </c>
      <c r="U8992" t="s">
        <v>24</v>
      </c>
      <c r="V8992" t="s">
        <v>42</v>
      </c>
      <c r="W8992" t="s">
        <v>34</v>
      </c>
      <c r="X8992" t="s">
        <v>27</v>
      </c>
      <c r="Y8992">
        <f t="shared" ca="1" si="845"/>
        <v>0.723650552559441</v>
      </c>
      <c r="Z8992" t="str">
        <f t="shared" ca="1" si="842"/>
        <v>High</v>
      </c>
      <c r="AA8992" t="s">
        <v>63</v>
      </c>
      <c r="AB8992" t="s">
        <v>24</v>
      </c>
    </row>
    <row r="8993" spans="1:28" x14ac:dyDescent="0.3">
      <c r="A8993" t="s">
        <v>18038</v>
      </c>
      <c r="B8993" t="s">
        <v>18039</v>
      </c>
      <c r="C8993" t="s">
        <v>24</v>
      </c>
      <c r="D8993" t="s">
        <v>25</v>
      </c>
      <c r="E8993" t="s">
        <v>38</v>
      </c>
      <c r="F8993" t="s">
        <v>27</v>
      </c>
      <c r="G8993">
        <f t="shared" ca="1" si="843"/>
        <v>0.52985780197821952</v>
      </c>
      <c r="H8993" t="str">
        <f t="shared" ca="1" si="844"/>
        <v>Plethoric</v>
      </c>
      <c r="I8993" t="s">
        <v>55</v>
      </c>
      <c r="J8993" t="s">
        <v>28</v>
      </c>
      <c r="K8993" t="s">
        <v>24</v>
      </c>
      <c r="L8993" t="s">
        <v>29</v>
      </c>
      <c r="M8993" t="s">
        <v>30</v>
      </c>
      <c r="N8993" t="s">
        <v>31</v>
      </c>
      <c r="O8993">
        <f t="shared" ca="1" si="840"/>
        <v>0.3187638305770889</v>
      </c>
      <c r="P8993" t="str">
        <f t="shared" ca="1" si="841"/>
        <v>Normal</v>
      </c>
      <c r="Q8993" t="s">
        <v>27</v>
      </c>
      <c r="R8993" t="s">
        <v>32</v>
      </c>
      <c r="S8993" t="s">
        <v>24</v>
      </c>
      <c r="T8993" t="s">
        <v>33</v>
      </c>
      <c r="U8993" t="s">
        <v>28</v>
      </c>
      <c r="V8993" t="s">
        <v>34</v>
      </c>
      <c r="W8993" t="s">
        <v>66</v>
      </c>
      <c r="X8993" t="s">
        <v>27</v>
      </c>
      <c r="Y8993">
        <f t="shared" ca="1" si="845"/>
        <v>0.64121840486533477</v>
      </c>
      <c r="Z8993" t="str">
        <f t="shared" ca="1" si="842"/>
        <v>Normal</v>
      </c>
      <c r="AA8993" t="s">
        <v>27</v>
      </c>
      <c r="AB8993" t="s">
        <v>24</v>
      </c>
    </row>
    <row r="8994" spans="1:28" x14ac:dyDescent="0.3">
      <c r="A8994" t="s">
        <v>18040</v>
      </c>
      <c r="B8994" t="s">
        <v>18041</v>
      </c>
      <c r="C8994" t="s">
        <v>24</v>
      </c>
      <c r="D8994" t="s">
        <v>25</v>
      </c>
      <c r="E8994" t="s">
        <v>26</v>
      </c>
      <c r="F8994" t="s">
        <v>27</v>
      </c>
      <c r="G8994">
        <f t="shared" ca="1" si="843"/>
        <v>0.80713514485674931</v>
      </c>
      <c r="H8994" t="str">
        <f t="shared" ca="1" si="844"/>
        <v>Normal</v>
      </c>
      <c r="I8994" t="s">
        <v>27</v>
      </c>
      <c r="J8994" t="s">
        <v>24</v>
      </c>
      <c r="K8994" t="s">
        <v>24</v>
      </c>
      <c r="L8994" t="s">
        <v>29</v>
      </c>
      <c r="M8994" t="s">
        <v>72</v>
      </c>
      <c r="N8994" t="s">
        <v>31</v>
      </c>
      <c r="O8994">
        <f t="shared" ca="1" si="840"/>
        <v>0.58279491997108679</v>
      </c>
      <c r="P8994" t="str">
        <f t="shared" ca="1" si="841"/>
        <v>Normal</v>
      </c>
      <c r="Q8994" t="s">
        <v>27</v>
      </c>
      <c r="R8994" t="s">
        <v>134</v>
      </c>
      <c r="S8994" t="s">
        <v>24</v>
      </c>
      <c r="T8994" t="s">
        <v>33</v>
      </c>
      <c r="U8994" t="s">
        <v>24</v>
      </c>
      <c r="V8994" t="s">
        <v>34</v>
      </c>
      <c r="W8994" t="s">
        <v>35</v>
      </c>
      <c r="X8994" t="s">
        <v>27</v>
      </c>
      <c r="Y8994">
        <f t="shared" ca="1" si="845"/>
        <v>0.8194856443774069</v>
      </c>
      <c r="Z8994" t="str">
        <f t="shared" ca="1" si="842"/>
        <v>High</v>
      </c>
      <c r="AA8994" t="s">
        <v>63</v>
      </c>
      <c r="AB8994" t="s">
        <v>28</v>
      </c>
    </row>
    <row r="8995" spans="1:28" x14ac:dyDescent="0.3">
      <c r="A8995" t="s">
        <v>18042</v>
      </c>
      <c r="B8995" t="s">
        <v>18043</v>
      </c>
      <c r="C8995" t="s">
        <v>24</v>
      </c>
      <c r="D8995" t="s">
        <v>25</v>
      </c>
      <c r="E8995" t="s">
        <v>38</v>
      </c>
      <c r="F8995" t="s">
        <v>27</v>
      </c>
      <c r="G8995">
        <f t="shared" ca="1" si="843"/>
        <v>0.28795686905139017</v>
      </c>
      <c r="H8995" t="str">
        <f t="shared" ca="1" si="844"/>
        <v>Oligaemic</v>
      </c>
      <c r="I8995" t="s">
        <v>51</v>
      </c>
      <c r="J8995" t="s">
        <v>24</v>
      </c>
      <c r="K8995" t="s">
        <v>24</v>
      </c>
      <c r="L8995" t="s">
        <v>72</v>
      </c>
      <c r="M8995" t="s">
        <v>72</v>
      </c>
      <c r="N8995" t="s">
        <v>31</v>
      </c>
      <c r="O8995">
        <f t="shared" ca="1" si="840"/>
        <v>0.6896471916619793</v>
      </c>
      <c r="P8995" t="str">
        <f t="shared" ca="1" si="841"/>
        <v>Normal</v>
      </c>
      <c r="Q8995" t="s">
        <v>27</v>
      </c>
      <c r="R8995" t="s">
        <v>47</v>
      </c>
      <c r="S8995" t="s">
        <v>24</v>
      </c>
      <c r="T8995" t="s">
        <v>33</v>
      </c>
      <c r="U8995" t="s">
        <v>24</v>
      </c>
      <c r="V8995" t="s">
        <v>42</v>
      </c>
      <c r="W8995" t="s">
        <v>43</v>
      </c>
      <c r="X8995" t="s">
        <v>27</v>
      </c>
      <c r="Y8995">
        <f t="shared" ca="1" si="845"/>
        <v>0.62349533055294681</v>
      </c>
      <c r="Z8995" t="str">
        <f t="shared" ca="1" si="842"/>
        <v>Low</v>
      </c>
      <c r="AA8995" t="s">
        <v>48</v>
      </c>
      <c r="AB8995" t="s">
        <v>24</v>
      </c>
    </row>
    <row r="8996" spans="1:28" x14ac:dyDescent="0.3">
      <c r="A8996" t="s">
        <v>18044</v>
      </c>
      <c r="B8996" t="s">
        <v>18045</v>
      </c>
      <c r="C8996" t="s">
        <v>24</v>
      </c>
      <c r="D8996" t="s">
        <v>25</v>
      </c>
      <c r="E8996" t="s">
        <v>38</v>
      </c>
      <c r="F8996" t="s">
        <v>27</v>
      </c>
      <c r="G8996">
        <f t="shared" ca="1" si="843"/>
        <v>0.26542618850414101</v>
      </c>
      <c r="H8996" t="str">
        <f t="shared" ca="1" si="844"/>
        <v>Oligaemic</v>
      </c>
      <c r="I8996" t="s">
        <v>51</v>
      </c>
      <c r="J8996" t="s">
        <v>24</v>
      </c>
      <c r="K8996" t="s">
        <v>28</v>
      </c>
      <c r="L8996" t="s">
        <v>30</v>
      </c>
      <c r="M8996" t="s">
        <v>30</v>
      </c>
      <c r="N8996" t="s">
        <v>31</v>
      </c>
      <c r="O8996">
        <f t="shared" ca="1" si="840"/>
        <v>0.96471300808667571</v>
      </c>
      <c r="P8996" t="str">
        <f t="shared" ca="1" si="841"/>
        <v>Oligaemic</v>
      </c>
      <c r="Q8996" t="s">
        <v>51</v>
      </c>
      <c r="R8996" t="s">
        <v>41</v>
      </c>
      <c r="S8996" t="s">
        <v>24</v>
      </c>
      <c r="T8996" t="s">
        <v>33</v>
      </c>
      <c r="U8996" t="s">
        <v>24</v>
      </c>
      <c r="V8996" t="s">
        <v>42</v>
      </c>
      <c r="W8996" t="s">
        <v>43</v>
      </c>
      <c r="X8996" t="s">
        <v>27</v>
      </c>
      <c r="Y8996">
        <f t="shared" ca="1" si="845"/>
        <v>0.12032053169236456</v>
      </c>
      <c r="Z8996" t="str">
        <f t="shared" ca="1" si="842"/>
        <v>Low</v>
      </c>
      <c r="AA8996" t="s">
        <v>48</v>
      </c>
      <c r="AB8996" t="s">
        <v>24</v>
      </c>
    </row>
    <row r="8997" spans="1:28" x14ac:dyDescent="0.3">
      <c r="A8997" t="s">
        <v>18046</v>
      </c>
      <c r="B8997" t="s">
        <v>18047</v>
      </c>
      <c r="C8997" t="s">
        <v>24</v>
      </c>
      <c r="D8997" t="s">
        <v>25</v>
      </c>
      <c r="E8997" t="s">
        <v>38</v>
      </c>
      <c r="F8997" t="s">
        <v>27</v>
      </c>
      <c r="G8997">
        <f t="shared" ca="1" si="843"/>
        <v>0.36428710903558148</v>
      </c>
      <c r="H8997" t="str">
        <f t="shared" ca="1" si="844"/>
        <v>Normal</v>
      </c>
      <c r="I8997" t="s">
        <v>27</v>
      </c>
      <c r="J8997" t="s">
        <v>28</v>
      </c>
      <c r="K8997" t="s">
        <v>24</v>
      </c>
      <c r="L8997" t="s">
        <v>29</v>
      </c>
      <c r="M8997" t="s">
        <v>30</v>
      </c>
      <c r="N8997" t="s">
        <v>31</v>
      </c>
      <c r="O8997">
        <f t="shared" ca="1" si="840"/>
        <v>0.22912946078533192</v>
      </c>
      <c r="P8997" t="str">
        <f t="shared" ca="1" si="841"/>
        <v>Normal</v>
      </c>
      <c r="Q8997" t="s">
        <v>27</v>
      </c>
      <c r="R8997" t="s">
        <v>41</v>
      </c>
      <c r="S8997" t="s">
        <v>24</v>
      </c>
      <c r="T8997" t="s">
        <v>52</v>
      </c>
      <c r="U8997" t="s">
        <v>24</v>
      </c>
      <c r="V8997" t="s">
        <v>34</v>
      </c>
      <c r="W8997" t="s">
        <v>35</v>
      </c>
      <c r="X8997" t="s">
        <v>27</v>
      </c>
      <c r="Y8997">
        <f t="shared" ca="1" si="845"/>
        <v>0.83793810650337974</v>
      </c>
      <c r="Z8997" t="str">
        <f t="shared" ca="1" si="842"/>
        <v>Normal</v>
      </c>
      <c r="AA8997" t="s">
        <v>27</v>
      </c>
      <c r="AB8997" t="s">
        <v>24</v>
      </c>
    </row>
    <row r="8998" spans="1:28" x14ac:dyDescent="0.3">
      <c r="A8998" t="s">
        <v>18048</v>
      </c>
      <c r="B8998" t="s">
        <v>18049</v>
      </c>
      <c r="C8998" t="s">
        <v>28</v>
      </c>
      <c r="D8998" t="s">
        <v>25</v>
      </c>
      <c r="E8998" t="s">
        <v>38</v>
      </c>
      <c r="F8998" t="s">
        <v>63</v>
      </c>
      <c r="G8998">
        <f t="shared" ca="1" si="843"/>
        <v>0.79690836883618743</v>
      </c>
      <c r="H8998" t="str">
        <f t="shared" ca="1" si="844"/>
        <v>Normal</v>
      </c>
      <c r="I8998" t="s">
        <v>27</v>
      </c>
      <c r="J8998" t="s">
        <v>24</v>
      </c>
      <c r="K8998" t="s">
        <v>24</v>
      </c>
      <c r="L8998" t="s">
        <v>29</v>
      </c>
      <c r="M8998" t="s">
        <v>72</v>
      </c>
      <c r="N8998" t="s">
        <v>31</v>
      </c>
      <c r="O8998">
        <f t="shared" ca="1" si="840"/>
        <v>0.16763744991039609</v>
      </c>
      <c r="P8998" t="str">
        <f t="shared" ca="1" si="841"/>
        <v>Plethoric</v>
      </c>
      <c r="Q8998" t="s">
        <v>55</v>
      </c>
      <c r="R8998" t="s">
        <v>47</v>
      </c>
      <c r="S8998" t="s">
        <v>28</v>
      </c>
      <c r="T8998" t="s">
        <v>33</v>
      </c>
      <c r="U8998" t="s">
        <v>24</v>
      </c>
      <c r="V8998" t="s">
        <v>42</v>
      </c>
      <c r="W8998" t="s">
        <v>43</v>
      </c>
      <c r="X8998" t="s">
        <v>87</v>
      </c>
      <c r="Y8998">
        <f t="shared" ca="1" si="845"/>
        <v>0.57905672704709876</v>
      </c>
      <c r="Z8998" t="str">
        <f t="shared" ca="1" si="842"/>
        <v>Low</v>
      </c>
      <c r="AA8998" t="s">
        <v>48</v>
      </c>
      <c r="AB8998" t="s">
        <v>24</v>
      </c>
    </row>
    <row r="8999" spans="1:28" x14ac:dyDescent="0.3">
      <c r="A8999" t="s">
        <v>18050</v>
      </c>
      <c r="B8999" t="s">
        <v>18051</v>
      </c>
      <c r="C8999" t="s">
        <v>24</v>
      </c>
      <c r="D8999" t="s">
        <v>25</v>
      </c>
      <c r="E8999" t="s">
        <v>38</v>
      </c>
      <c r="F8999" t="s">
        <v>27</v>
      </c>
      <c r="G8999">
        <f t="shared" ca="1" si="843"/>
        <v>0.59788390077974374</v>
      </c>
      <c r="H8999" t="str">
        <f t="shared" ca="1" si="844"/>
        <v>Grd_Glass</v>
      </c>
      <c r="I8999" t="s">
        <v>39</v>
      </c>
      <c r="J8999" t="s">
        <v>24</v>
      </c>
      <c r="K8999" t="s">
        <v>24</v>
      </c>
      <c r="L8999" t="s">
        <v>30</v>
      </c>
      <c r="M8999" t="s">
        <v>30</v>
      </c>
      <c r="N8999" t="s">
        <v>31</v>
      </c>
      <c r="O8999">
        <f t="shared" ca="1" si="840"/>
        <v>0.2122193017704469</v>
      </c>
      <c r="P8999" t="str">
        <f t="shared" ca="1" si="841"/>
        <v>Grd_Glass</v>
      </c>
      <c r="Q8999" t="s">
        <v>39</v>
      </c>
      <c r="R8999" t="s">
        <v>41</v>
      </c>
      <c r="S8999" t="s">
        <v>24</v>
      </c>
      <c r="T8999" t="s">
        <v>33</v>
      </c>
      <c r="U8999" t="s">
        <v>24</v>
      </c>
      <c r="V8999" t="s">
        <v>42</v>
      </c>
      <c r="W8999" t="s">
        <v>35</v>
      </c>
      <c r="X8999" t="s">
        <v>87</v>
      </c>
      <c r="Y8999">
        <f t="shared" ca="1" si="845"/>
        <v>0.18657573148614459</v>
      </c>
      <c r="Z8999" t="str">
        <f t="shared" ca="1" si="842"/>
        <v>Low</v>
      </c>
      <c r="AA8999" t="s">
        <v>48</v>
      </c>
      <c r="AB8999" t="s">
        <v>24</v>
      </c>
    </row>
    <row r="9000" spans="1:28" x14ac:dyDescent="0.3">
      <c r="A9000" t="s">
        <v>18052</v>
      </c>
      <c r="B9000" t="s">
        <v>18053</v>
      </c>
      <c r="C9000" t="s">
        <v>24</v>
      </c>
      <c r="D9000" t="s">
        <v>25</v>
      </c>
      <c r="E9000" t="s">
        <v>38</v>
      </c>
      <c r="F9000" t="s">
        <v>48</v>
      </c>
      <c r="G9000">
        <f t="shared" ca="1" si="843"/>
        <v>0.34165698723193216</v>
      </c>
      <c r="H9000" t="str">
        <f t="shared" ca="1" si="844"/>
        <v>Grd_Glass</v>
      </c>
      <c r="I9000" t="s">
        <v>39</v>
      </c>
      <c r="J9000" t="s">
        <v>28</v>
      </c>
      <c r="K9000" t="s">
        <v>24</v>
      </c>
      <c r="L9000" t="s">
        <v>29</v>
      </c>
      <c r="M9000" t="s">
        <v>29</v>
      </c>
      <c r="N9000" t="s">
        <v>40</v>
      </c>
      <c r="O9000">
        <f t="shared" ca="1" si="840"/>
        <v>0.73697415300426616</v>
      </c>
      <c r="P9000" t="str">
        <f t="shared" ca="1" si="841"/>
        <v>Asy/Patchy</v>
      </c>
      <c r="Q9000" t="s">
        <v>115</v>
      </c>
      <c r="R9000" t="s">
        <v>47</v>
      </c>
      <c r="S9000" t="s">
        <v>24</v>
      </c>
      <c r="T9000" t="s">
        <v>33</v>
      </c>
      <c r="U9000" t="s">
        <v>24</v>
      </c>
      <c r="V9000" t="s">
        <v>42</v>
      </c>
      <c r="W9000" t="s">
        <v>35</v>
      </c>
      <c r="X9000" t="s">
        <v>87</v>
      </c>
      <c r="Y9000">
        <f t="shared" ca="1" si="845"/>
        <v>0.55267999405815127</v>
      </c>
      <c r="Z9000" t="str">
        <f t="shared" ca="1" si="842"/>
        <v>High</v>
      </c>
      <c r="AA9000" t="s">
        <v>63</v>
      </c>
      <c r="AB9000" t="s">
        <v>28</v>
      </c>
    </row>
    <row r="9001" spans="1:28" x14ac:dyDescent="0.3">
      <c r="A9001" t="s">
        <v>18054</v>
      </c>
      <c r="B9001" t="s">
        <v>18055</v>
      </c>
      <c r="C9001" t="s">
        <v>24</v>
      </c>
      <c r="D9001" t="s">
        <v>25</v>
      </c>
      <c r="E9001" t="s">
        <v>38</v>
      </c>
      <c r="F9001" t="s">
        <v>27</v>
      </c>
      <c r="G9001">
        <f t="shared" ca="1" si="843"/>
        <v>0.51384863734280917</v>
      </c>
      <c r="H9001" t="str">
        <f t="shared" ca="1" si="844"/>
        <v>Oligaemic</v>
      </c>
      <c r="I9001" t="s">
        <v>51</v>
      </c>
      <c r="J9001" t="s">
        <v>24</v>
      </c>
      <c r="K9001" t="s">
        <v>24</v>
      </c>
      <c r="L9001" t="s">
        <v>30</v>
      </c>
      <c r="M9001" t="s">
        <v>30</v>
      </c>
      <c r="N9001" t="s">
        <v>31</v>
      </c>
      <c r="O9001">
        <f t="shared" ca="1" si="840"/>
        <v>0.62764866969838429</v>
      </c>
      <c r="P9001" t="str">
        <f t="shared" ca="1" si="841"/>
        <v>Oligaemic</v>
      </c>
      <c r="Q9001" t="s">
        <v>51</v>
      </c>
      <c r="R9001" t="s">
        <v>41</v>
      </c>
      <c r="S9001" t="s">
        <v>24</v>
      </c>
      <c r="T9001" t="s">
        <v>60</v>
      </c>
      <c r="U9001" t="s">
        <v>24</v>
      </c>
      <c r="V9001" t="s">
        <v>42</v>
      </c>
      <c r="W9001" t="s">
        <v>43</v>
      </c>
      <c r="X9001" t="s">
        <v>27</v>
      </c>
      <c r="Y9001">
        <f t="shared" ca="1" si="845"/>
        <v>0.9743831661709782</v>
      </c>
      <c r="Z9001" t="str">
        <f t="shared" ca="1" si="842"/>
        <v>Low</v>
      </c>
      <c r="AA9001" t="s">
        <v>48</v>
      </c>
      <c r="AB9001" t="s">
        <v>24</v>
      </c>
    </row>
    <row r="9002" spans="1:28" x14ac:dyDescent="0.3">
      <c r="A9002" t="s">
        <v>18056</v>
      </c>
      <c r="B9002" t="s">
        <v>18057</v>
      </c>
      <c r="C9002" t="s">
        <v>24</v>
      </c>
      <c r="D9002" t="s">
        <v>25</v>
      </c>
      <c r="E9002" t="s">
        <v>38</v>
      </c>
      <c r="F9002" t="s">
        <v>27</v>
      </c>
      <c r="G9002">
        <f t="shared" ca="1" si="843"/>
        <v>0.4025660500155902</v>
      </c>
      <c r="H9002" t="str">
        <f t="shared" ca="1" si="844"/>
        <v>Grd_Glass</v>
      </c>
      <c r="I9002" t="s">
        <v>39</v>
      </c>
      <c r="J9002" t="s">
        <v>24</v>
      </c>
      <c r="K9002" t="s">
        <v>24</v>
      </c>
      <c r="L9002" t="s">
        <v>30</v>
      </c>
      <c r="M9002" t="s">
        <v>30</v>
      </c>
      <c r="N9002" t="s">
        <v>31</v>
      </c>
      <c r="O9002">
        <f t="shared" ca="1" si="840"/>
        <v>0.68121483016840778</v>
      </c>
      <c r="P9002" t="str">
        <f t="shared" ca="1" si="841"/>
        <v>Asy/Patchy</v>
      </c>
      <c r="Q9002" t="s">
        <v>115</v>
      </c>
      <c r="R9002" t="s">
        <v>41</v>
      </c>
      <c r="S9002" t="s">
        <v>24</v>
      </c>
      <c r="T9002" t="s">
        <v>33</v>
      </c>
      <c r="U9002" t="s">
        <v>24</v>
      </c>
      <c r="V9002" t="s">
        <v>67</v>
      </c>
      <c r="W9002" t="s">
        <v>35</v>
      </c>
      <c r="X9002" t="s">
        <v>27</v>
      </c>
      <c r="Y9002">
        <f t="shared" ca="1" si="845"/>
        <v>0.93331284221008082</v>
      </c>
      <c r="Z9002" t="str">
        <f t="shared" ca="1" si="842"/>
        <v>High</v>
      </c>
      <c r="AA9002" t="s">
        <v>63</v>
      </c>
      <c r="AB9002" t="s">
        <v>24</v>
      </c>
    </row>
    <row r="9003" spans="1:28" x14ac:dyDescent="0.3">
      <c r="A9003" t="s">
        <v>18058</v>
      </c>
      <c r="B9003" t="s">
        <v>18059</v>
      </c>
      <c r="C9003" t="s">
        <v>24</v>
      </c>
      <c r="D9003" t="s">
        <v>25</v>
      </c>
      <c r="E9003" t="s">
        <v>38</v>
      </c>
      <c r="F9003" t="s">
        <v>27</v>
      </c>
      <c r="G9003">
        <f t="shared" ca="1" si="843"/>
        <v>0.75220825386090828</v>
      </c>
      <c r="H9003" t="str">
        <f t="shared" ca="1" si="844"/>
        <v>Grd_Glass</v>
      </c>
      <c r="I9003" t="s">
        <v>39</v>
      </c>
      <c r="J9003" t="s">
        <v>24</v>
      </c>
      <c r="K9003" t="s">
        <v>24</v>
      </c>
      <c r="L9003" t="s">
        <v>29</v>
      </c>
      <c r="M9003" t="s">
        <v>72</v>
      </c>
      <c r="N9003" t="s">
        <v>40</v>
      </c>
      <c r="O9003">
        <f t="shared" ca="1" si="840"/>
        <v>5.0312082207214948E-2</v>
      </c>
      <c r="P9003" t="str">
        <f t="shared" ca="1" si="841"/>
        <v>Normal</v>
      </c>
      <c r="Q9003" t="s">
        <v>115</v>
      </c>
      <c r="R9003" t="s">
        <v>32</v>
      </c>
      <c r="S9003" t="s">
        <v>28</v>
      </c>
      <c r="T9003" t="s">
        <v>33</v>
      </c>
      <c r="U9003" t="s">
        <v>24</v>
      </c>
      <c r="V9003" t="s">
        <v>34</v>
      </c>
      <c r="W9003" t="s">
        <v>35</v>
      </c>
      <c r="X9003" t="s">
        <v>27</v>
      </c>
      <c r="Y9003">
        <f t="shared" ca="1" si="845"/>
        <v>0.91541256435300689</v>
      </c>
      <c r="Z9003" t="str">
        <f t="shared" ca="1" si="842"/>
        <v>High</v>
      </c>
      <c r="AA9003" t="s">
        <v>63</v>
      </c>
      <c r="AB9003" t="s">
        <v>24</v>
      </c>
    </row>
    <row r="9004" spans="1:28" x14ac:dyDescent="0.3">
      <c r="A9004" t="s">
        <v>18060</v>
      </c>
      <c r="B9004" t="s">
        <v>18061</v>
      </c>
      <c r="C9004" t="s">
        <v>24</v>
      </c>
      <c r="D9004" t="s">
        <v>25</v>
      </c>
      <c r="E9004" t="s">
        <v>38</v>
      </c>
      <c r="F9004" t="s">
        <v>27</v>
      </c>
      <c r="G9004">
        <f t="shared" ca="1" si="843"/>
        <v>0.24364463803588909</v>
      </c>
      <c r="H9004" t="str">
        <f t="shared" ca="1" si="844"/>
        <v>Normal</v>
      </c>
      <c r="I9004" t="s">
        <v>27</v>
      </c>
      <c r="J9004" t="s">
        <v>24</v>
      </c>
      <c r="K9004" t="s">
        <v>24</v>
      </c>
      <c r="L9004" t="s">
        <v>29</v>
      </c>
      <c r="M9004" t="s">
        <v>30</v>
      </c>
      <c r="N9004" t="s">
        <v>31</v>
      </c>
      <c r="O9004">
        <f t="shared" ca="1" si="840"/>
        <v>0.33094753523423692</v>
      </c>
      <c r="P9004" t="str">
        <f t="shared" ca="1" si="841"/>
        <v>Normal</v>
      </c>
      <c r="Q9004" t="s">
        <v>27</v>
      </c>
      <c r="R9004" t="s">
        <v>41</v>
      </c>
      <c r="S9004" t="s">
        <v>28</v>
      </c>
      <c r="T9004" t="s">
        <v>52</v>
      </c>
      <c r="U9004" t="s">
        <v>24</v>
      </c>
      <c r="V9004" t="s">
        <v>42</v>
      </c>
      <c r="W9004" t="s">
        <v>43</v>
      </c>
      <c r="X9004" t="s">
        <v>27</v>
      </c>
      <c r="Y9004">
        <f t="shared" ca="1" si="845"/>
        <v>0.86959364041535592</v>
      </c>
      <c r="Z9004" t="str">
        <f t="shared" ca="1" si="842"/>
        <v>Low</v>
      </c>
      <c r="AA9004" t="s">
        <v>48</v>
      </c>
      <c r="AB9004" t="s">
        <v>24</v>
      </c>
    </row>
    <row r="9005" spans="1:28" x14ac:dyDescent="0.3">
      <c r="A9005" t="s">
        <v>18062</v>
      </c>
      <c r="B9005" t="s">
        <v>18063</v>
      </c>
      <c r="C9005" t="s">
        <v>24</v>
      </c>
      <c r="D9005" t="s">
        <v>25</v>
      </c>
      <c r="E9005" t="s">
        <v>38</v>
      </c>
      <c r="F9005" t="s">
        <v>27</v>
      </c>
      <c r="G9005">
        <f t="shared" ca="1" si="843"/>
        <v>0.92005089983057975</v>
      </c>
      <c r="H9005" t="str">
        <f t="shared" ca="1" si="844"/>
        <v>Oligaemic</v>
      </c>
      <c r="I9005" t="s">
        <v>51</v>
      </c>
      <c r="J9005" t="s">
        <v>24</v>
      </c>
      <c r="K9005" t="s">
        <v>28</v>
      </c>
      <c r="L9005" t="s">
        <v>30</v>
      </c>
      <c r="M9005" t="s">
        <v>29</v>
      </c>
      <c r="N9005" t="s">
        <v>31</v>
      </c>
      <c r="O9005">
        <f t="shared" ca="1" si="840"/>
        <v>0.17022715420888024</v>
      </c>
      <c r="P9005" t="str">
        <f t="shared" ca="1" si="841"/>
        <v>Normal</v>
      </c>
      <c r="Q9005" t="s">
        <v>27</v>
      </c>
      <c r="R9005" t="s">
        <v>41</v>
      </c>
      <c r="S9005" t="s">
        <v>24</v>
      </c>
      <c r="T9005" t="s">
        <v>60</v>
      </c>
      <c r="U9005" t="s">
        <v>24</v>
      </c>
      <c r="V9005" t="s">
        <v>42</v>
      </c>
      <c r="W9005" t="s">
        <v>43</v>
      </c>
      <c r="X9005" t="s">
        <v>27</v>
      </c>
      <c r="Y9005">
        <f t="shared" ca="1" si="845"/>
        <v>0.74213100462171522</v>
      </c>
      <c r="Z9005" t="str">
        <f t="shared" ca="1" si="842"/>
        <v>High</v>
      </c>
      <c r="AA9005" t="s">
        <v>63</v>
      </c>
      <c r="AB9005" t="s">
        <v>24</v>
      </c>
    </row>
    <row r="9006" spans="1:28" x14ac:dyDescent="0.3">
      <c r="A9006" t="s">
        <v>18064</v>
      </c>
      <c r="B9006" t="s">
        <v>18065</v>
      </c>
      <c r="C9006" t="s">
        <v>24</v>
      </c>
      <c r="D9006" t="s">
        <v>25</v>
      </c>
      <c r="E9006" t="s">
        <v>38</v>
      </c>
      <c r="F9006" t="s">
        <v>27</v>
      </c>
      <c r="G9006">
        <f t="shared" ca="1" si="843"/>
        <v>0.60053824411684076</v>
      </c>
      <c r="H9006" t="str">
        <f t="shared" ca="1" si="844"/>
        <v>Oligaemic</v>
      </c>
      <c r="I9006" t="s">
        <v>51</v>
      </c>
      <c r="J9006" t="s">
        <v>24</v>
      </c>
      <c r="K9006" t="s">
        <v>24</v>
      </c>
      <c r="L9006" t="s">
        <v>30</v>
      </c>
      <c r="M9006" t="s">
        <v>72</v>
      </c>
      <c r="N9006" t="s">
        <v>31</v>
      </c>
      <c r="O9006">
        <f t="shared" ca="1" si="840"/>
        <v>7.9706129936701231E-2</v>
      </c>
      <c r="P9006" t="str">
        <f t="shared" ca="1" si="841"/>
        <v>Normal</v>
      </c>
      <c r="Q9006" t="s">
        <v>51</v>
      </c>
      <c r="R9006" t="s">
        <v>47</v>
      </c>
      <c r="S9006" t="s">
        <v>24</v>
      </c>
      <c r="T9006" t="s">
        <v>33</v>
      </c>
      <c r="U9006" t="s">
        <v>24</v>
      </c>
      <c r="V9006" t="s">
        <v>42</v>
      </c>
      <c r="W9006" t="s">
        <v>35</v>
      </c>
      <c r="X9006" t="s">
        <v>27</v>
      </c>
      <c r="Y9006">
        <f t="shared" ca="1" si="845"/>
        <v>0.52518514692388685</v>
      </c>
      <c r="Z9006" t="str">
        <f t="shared" ca="1" si="842"/>
        <v>High</v>
      </c>
      <c r="AA9006" t="s">
        <v>63</v>
      </c>
      <c r="AB9006" t="s">
        <v>24</v>
      </c>
    </row>
    <row r="9007" spans="1:28" x14ac:dyDescent="0.3">
      <c r="A9007" t="s">
        <v>18066</v>
      </c>
      <c r="B9007" t="s">
        <v>18067</v>
      </c>
      <c r="C9007" t="s">
        <v>24</v>
      </c>
      <c r="D9007" t="s">
        <v>25</v>
      </c>
      <c r="E9007" t="s">
        <v>38</v>
      </c>
      <c r="F9007" t="s">
        <v>27</v>
      </c>
      <c r="G9007">
        <f t="shared" ca="1" si="843"/>
        <v>0.64114861135575596</v>
      </c>
      <c r="H9007" t="str">
        <f t="shared" ca="1" si="844"/>
        <v>Normal</v>
      </c>
      <c r="I9007" t="s">
        <v>27</v>
      </c>
      <c r="J9007" t="s">
        <v>28</v>
      </c>
      <c r="K9007" t="s">
        <v>28</v>
      </c>
      <c r="L9007" t="s">
        <v>29</v>
      </c>
      <c r="M9007" t="s">
        <v>29</v>
      </c>
      <c r="N9007" t="s">
        <v>31</v>
      </c>
      <c r="O9007">
        <f t="shared" ca="1" si="840"/>
        <v>0.22756533458283668</v>
      </c>
      <c r="P9007" t="str">
        <f t="shared" ca="1" si="841"/>
        <v>Plethoric</v>
      </c>
      <c r="Q9007" t="s">
        <v>55</v>
      </c>
      <c r="R9007" t="s">
        <v>47</v>
      </c>
      <c r="S9007" t="s">
        <v>24</v>
      </c>
      <c r="T9007" t="s">
        <v>33</v>
      </c>
      <c r="U9007" t="s">
        <v>24</v>
      </c>
      <c r="V9007" t="s">
        <v>42</v>
      </c>
      <c r="W9007" t="s">
        <v>35</v>
      </c>
      <c r="X9007" t="s">
        <v>27</v>
      </c>
      <c r="Y9007">
        <f t="shared" ca="1" si="845"/>
        <v>0.98763151140169703</v>
      </c>
      <c r="Z9007" t="str">
        <f t="shared" ca="1" si="842"/>
        <v>Low</v>
      </c>
      <c r="AA9007" t="s">
        <v>48</v>
      </c>
      <c r="AB9007" t="s">
        <v>24</v>
      </c>
    </row>
    <row r="9008" spans="1:28" x14ac:dyDescent="0.3">
      <c r="A9008" t="s">
        <v>18068</v>
      </c>
      <c r="B9008" t="s">
        <v>18069</v>
      </c>
      <c r="C9008" t="s">
        <v>24</v>
      </c>
      <c r="D9008" t="s">
        <v>25</v>
      </c>
      <c r="E9008" t="s">
        <v>26</v>
      </c>
      <c r="F9008" t="s">
        <v>27</v>
      </c>
      <c r="G9008">
        <f t="shared" ca="1" si="843"/>
        <v>0.77416818953372868</v>
      </c>
      <c r="H9008" t="str">
        <f t="shared" ca="1" si="844"/>
        <v>Normal</v>
      </c>
      <c r="I9008" t="s">
        <v>27</v>
      </c>
      <c r="J9008" t="s">
        <v>28</v>
      </c>
      <c r="K9008" t="s">
        <v>24</v>
      </c>
      <c r="L9008" t="s">
        <v>72</v>
      </c>
      <c r="M9008" t="s">
        <v>30</v>
      </c>
      <c r="N9008" t="s">
        <v>31</v>
      </c>
      <c r="O9008">
        <f t="shared" ca="1" si="840"/>
        <v>1.8668639077742744E-2</v>
      </c>
      <c r="P9008" t="str">
        <f t="shared" ca="1" si="841"/>
        <v>Normal</v>
      </c>
      <c r="Q9008" t="s">
        <v>55</v>
      </c>
      <c r="R9008" t="s">
        <v>32</v>
      </c>
      <c r="S9008" t="s">
        <v>24</v>
      </c>
      <c r="T9008" t="s">
        <v>60</v>
      </c>
      <c r="U9008" t="s">
        <v>24</v>
      </c>
      <c r="V9008" t="s">
        <v>34</v>
      </c>
      <c r="W9008" t="s">
        <v>35</v>
      </c>
      <c r="X9008" t="s">
        <v>27</v>
      </c>
      <c r="Y9008">
        <f t="shared" ca="1" si="845"/>
        <v>2.3761680714655675E-2</v>
      </c>
      <c r="Z9008" t="str">
        <f t="shared" ca="1" si="842"/>
        <v>Normal</v>
      </c>
      <c r="AA9008" t="s">
        <v>48</v>
      </c>
      <c r="AB9008" t="s">
        <v>24</v>
      </c>
    </row>
    <row r="9009" spans="1:28" x14ac:dyDescent="0.3">
      <c r="A9009" t="s">
        <v>18070</v>
      </c>
      <c r="B9009" t="s">
        <v>18071</v>
      </c>
      <c r="C9009" t="s">
        <v>24</v>
      </c>
      <c r="D9009" t="s">
        <v>25</v>
      </c>
      <c r="E9009" t="s">
        <v>26</v>
      </c>
      <c r="F9009" t="s">
        <v>27</v>
      </c>
      <c r="G9009">
        <f t="shared" ca="1" si="843"/>
        <v>0.7867747816554872</v>
      </c>
      <c r="H9009" t="str">
        <f t="shared" ca="1" si="844"/>
        <v>Plethoric</v>
      </c>
      <c r="I9009" t="s">
        <v>55</v>
      </c>
      <c r="J9009" t="s">
        <v>24</v>
      </c>
      <c r="K9009" t="s">
        <v>24</v>
      </c>
      <c r="L9009" t="s">
        <v>30</v>
      </c>
      <c r="M9009" t="s">
        <v>29</v>
      </c>
      <c r="N9009" t="s">
        <v>31</v>
      </c>
      <c r="O9009">
        <f t="shared" ca="1" si="840"/>
        <v>0.99273441829688669</v>
      </c>
      <c r="P9009" t="str">
        <f t="shared" ca="1" si="841"/>
        <v>Plethoric</v>
      </c>
      <c r="Q9009" t="s">
        <v>55</v>
      </c>
      <c r="R9009" t="s">
        <v>134</v>
      </c>
      <c r="S9009" t="s">
        <v>24</v>
      </c>
      <c r="T9009" t="s">
        <v>33</v>
      </c>
      <c r="U9009" t="s">
        <v>24</v>
      </c>
      <c r="V9009" t="s">
        <v>42</v>
      </c>
      <c r="W9009" t="s">
        <v>35</v>
      </c>
      <c r="X9009" t="s">
        <v>27</v>
      </c>
      <c r="Y9009">
        <f t="shared" ca="1" si="845"/>
        <v>0.12868177208411258</v>
      </c>
      <c r="Z9009" t="str">
        <f t="shared" ca="1" si="842"/>
        <v>High</v>
      </c>
      <c r="AA9009" t="s">
        <v>63</v>
      </c>
      <c r="AB9009" t="s">
        <v>28</v>
      </c>
    </row>
    <row r="9010" spans="1:28" x14ac:dyDescent="0.3">
      <c r="A9010" t="s">
        <v>18072</v>
      </c>
      <c r="B9010" t="s">
        <v>18073</v>
      </c>
      <c r="C9010" t="s">
        <v>24</v>
      </c>
      <c r="D9010" t="s">
        <v>25</v>
      </c>
      <c r="E9010" t="s">
        <v>26</v>
      </c>
      <c r="F9010" t="s">
        <v>27</v>
      </c>
      <c r="G9010">
        <f t="shared" ca="1" si="843"/>
        <v>0.10008150352784229</v>
      </c>
      <c r="H9010" t="str">
        <f t="shared" ca="1" si="844"/>
        <v>Oligaemic</v>
      </c>
      <c r="I9010" t="s">
        <v>51</v>
      </c>
      <c r="J9010" t="s">
        <v>24</v>
      </c>
      <c r="K9010" t="s">
        <v>24</v>
      </c>
      <c r="L9010" t="s">
        <v>30</v>
      </c>
      <c r="M9010" t="s">
        <v>29</v>
      </c>
      <c r="N9010" t="s">
        <v>31</v>
      </c>
      <c r="O9010">
        <f t="shared" ca="1" si="840"/>
        <v>0.236436684924208</v>
      </c>
      <c r="P9010" t="str">
        <f t="shared" ca="1" si="841"/>
        <v>Oligaemic</v>
      </c>
      <c r="Q9010" t="s">
        <v>51</v>
      </c>
      <c r="R9010" t="s">
        <v>41</v>
      </c>
      <c r="S9010" t="s">
        <v>24</v>
      </c>
      <c r="T9010" t="s">
        <v>33</v>
      </c>
      <c r="U9010" t="s">
        <v>24</v>
      </c>
      <c r="V9010" t="s">
        <v>42</v>
      </c>
      <c r="W9010" t="s">
        <v>43</v>
      </c>
      <c r="X9010" t="s">
        <v>27</v>
      </c>
      <c r="Y9010">
        <f t="shared" ca="1" si="845"/>
        <v>8.6803290898252117E-2</v>
      </c>
      <c r="Z9010" t="str">
        <f t="shared" ca="1" si="842"/>
        <v>Normal</v>
      </c>
      <c r="AA9010" t="s">
        <v>48</v>
      </c>
      <c r="AB9010" t="s">
        <v>24</v>
      </c>
    </row>
    <row r="9011" spans="1:28" x14ac:dyDescent="0.3">
      <c r="A9011" t="s">
        <v>18074</v>
      </c>
      <c r="B9011" t="s">
        <v>18075</v>
      </c>
      <c r="C9011" t="s">
        <v>24</v>
      </c>
      <c r="D9011" t="s">
        <v>25</v>
      </c>
      <c r="E9011" t="s">
        <v>38</v>
      </c>
      <c r="F9011" t="s">
        <v>48</v>
      </c>
      <c r="G9011">
        <f t="shared" ca="1" si="843"/>
        <v>0.14631380394374194</v>
      </c>
      <c r="H9011" t="str">
        <f t="shared" ca="1" si="844"/>
        <v>Plethoric</v>
      </c>
      <c r="I9011" t="s">
        <v>55</v>
      </c>
      <c r="J9011" t="s">
        <v>24</v>
      </c>
      <c r="K9011" t="s">
        <v>28</v>
      </c>
      <c r="L9011" t="s">
        <v>30</v>
      </c>
      <c r="M9011" t="s">
        <v>29</v>
      </c>
      <c r="N9011" t="s">
        <v>31</v>
      </c>
      <c r="O9011">
        <f t="shared" ca="1" si="840"/>
        <v>0.88209340461729346</v>
      </c>
      <c r="P9011" t="str">
        <f t="shared" ca="1" si="841"/>
        <v>Plethoric</v>
      </c>
      <c r="Q9011" t="s">
        <v>55</v>
      </c>
      <c r="R9011" t="s">
        <v>41</v>
      </c>
      <c r="S9011" t="s">
        <v>24</v>
      </c>
      <c r="T9011" t="s">
        <v>60</v>
      </c>
      <c r="U9011" t="s">
        <v>24</v>
      </c>
      <c r="V9011" t="s">
        <v>42</v>
      </c>
      <c r="W9011" t="s">
        <v>43</v>
      </c>
      <c r="X9011" t="s">
        <v>27</v>
      </c>
      <c r="Y9011">
        <f t="shared" ca="1" si="845"/>
        <v>5.6505461822922709E-2</v>
      </c>
      <c r="Z9011" t="str">
        <f t="shared" ca="1" si="842"/>
        <v>Normal</v>
      </c>
      <c r="AA9011" t="s">
        <v>48</v>
      </c>
      <c r="AB9011" t="s">
        <v>24</v>
      </c>
    </row>
    <row r="9012" spans="1:28" x14ac:dyDescent="0.3">
      <c r="A9012" t="s">
        <v>18076</v>
      </c>
      <c r="B9012" t="s">
        <v>18077</v>
      </c>
      <c r="C9012" t="s">
        <v>24</v>
      </c>
      <c r="D9012" t="s">
        <v>25</v>
      </c>
      <c r="E9012" t="s">
        <v>38</v>
      </c>
      <c r="F9012" t="s">
        <v>27</v>
      </c>
      <c r="G9012">
        <f t="shared" ca="1" si="843"/>
        <v>0.53488404942343304</v>
      </c>
      <c r="H9012" t="str">
        <f t="shared" ca="1" si="844"/>
        <v>Plethoric</v>
      </c>
      <c r="I9012" t="s">
        <v>55</v>
      </c>
      <c r="J9012" t="s">
        <v>24</v>
      </c>
      <c r="K9012" t="s">
        <v>24</v>
      </c>
      <c r="L9012" t="s">
        <v>72</v>
      </c>
      <c r="M9012" t="s">
        <v>30</v>
      </c>
      <c r="N9012" t="s">
        <v>40</v>
      </c>
      <c r="O9012">
        <f t="shared" ca="1" si="840"/>
        <v>0.54848489207859075</v>
      </c>
      <c r="P9012" t="str">
        <f t="shared" ca="1" si="841"/>
        <v>Normal</v>
      </c>
      <c r="Q9012" t="s">
        <v>27</v>
      </c>
      <c r="R9012" t="s">
        <v>47</v>
      </c>
      <c r="S9012" t="s">
        <v>24</v>
      </c>
      <c r="T9012" t="s">
        <v>33</v>
      </c>
      <c r="U9012" t="s">
        <v>24</v>
      </c>
      <c r="V9012" t="s">
        <v>34</v>
      </c>
      <c r="W9012" t="s">
        <v>43</v>
      </c>
      <c r="X9012" t="s">
        <v>87</v>
      </c>
      <c r="Y9012">
        <f t="shared" ca="1" si="845"/>
        <v>0.95414554871103996</v>
      </c>
      <c r="Z9012" t="str">
        <f t="shared" ca="1" si="842"/>
        <v>High</v>
      </c>
      <c r="AA9012" t="s">
        <v>63</v>
      </c>
      <c r="AB9012" t="s">
        <v>24</v>
      </c>
    </row>
    <row r="9013" spans="1:28" x14ac:dyDescent="0.3">
      <c r="A9013" t="s">
        <v>18078</v>
      </c>
      <c r="B9013" t="s">
        <v>18079</v>
      </c>
      <c r="C9013" t="s">
        <v>24</v>
      </c>
      <c r="D9013" t="s">
        <v>25</v>
      </c>
      <c r="E9013" t="s">
        <v>38</v>
      </c>
      <c r="F9013" t="s">
        <v>27</v>
      </c>
      <c r="G9013">
        <f t="shared" ca="1" si="843"/>
        <v>0.97273668428739757</v>
      </c>
      <c r="H9013" t="str">
        <f t="shared" ca="1" si="844"/>
        <v>Plethoric</v>
      </c>
      <c r="I9013" t="s">
        <v>55</v>
      </c>
      <c r="J9013" t="s">
        <v>24</v>
      </c>
      <c r="K9013" t="s">
        <v>28</v>
      </c>
      <c r="L9013" t="s">
        <v>30</v>
      </c>
      <c r="M9013" t="s">
        <v>29</v>
      </c>
      <c r="N9013" t="s">
        <v>31</v>
      </c>
      <c r="O9013">
        <f t="shared" ca="1" si="840"/>
        <v>0.2153520659614333</v>
      </c>
      <c r="P9013" t="str">
        <f t="shared" ca="1" si="841"/>
        <v>Plethoric</v>
      </c>
      <c r="Q9013" t="s">
        <v>55</v>
      </c>
      <c r="R9013" t="s">
        <v>41</v>
      </c>
      <c r="S9013" t="s">
        <v>24</v>
      </c>
      <c r="T9013" t="s">
        <v>52</v>
      </c>
      <c r="U9013" t="s">
        <v>24</v>
      </c>
      <c r="V9013" t="s">
        <v>42</v>
      </c>
      <c r="W9013" t="s">
        <v>43</v>
      </c>
      <c r="X9013" t="s">
        <v>27</v>
      </c>
      <c r="Y9013">
        <f t="shared" ca="1" si="845"/>
        <v>0.71681838593634428</v>
      </c>
      <c r="Z9013" t="str">
        <f t="shared" ca="1" si="842"/>
        <v>High</v>
      </c>
      <c r="AA9013" t="s">
        <v>63</v>
      </c>
      <c r="AB9013" t="s">
        <v>28</v>
      </c>
    </row>
    <row r="9014" spans="1:28" x14ac:dyDescent="0.3">
      <c r="A9014" t="s">
        <v>18080</v>
      </c>
      <c r="B9014" t="s">
        <v>18081</v>
      </c>
      <c r="C9014" t="s">
        <v>24</v>
      </c>
      <c r="D9014" t="s">
        <v>25</v>
      </c>
      <c r="E9014" t="s">
        <v>38</v>
      </c>
      <c r="F9014" t="s">
        <v>27</v>
      </c>
      <c r="G9014">
        <f t="shared" ca="1" si="843"/>
        <v>0.66145315097485768</v>
      </c>
      <c r="H9014" t="str">
        <f t="shared" ca="1" si="844"/>
        <v>Normal</v>
      </c>
      <c r="I9014" t="s">
        <v>27</v>
      </c>
      <c r="J9014" t="s">
        <v>24</v>
      </c>
      <c r="K9014" t="s">
        <v>24</v>
      </c>
      <c r="L9014" t="s">
        <v>72</v>
      </c>
      <c r="M9014" t="s">
        <v>30</v>
      </c>
      <c r="N9014" t="s">
        <v>31</v>
      </c>
      <c r="O9014">
        <f t="shared" ca="1" si="840"/>
        <v>2.1651661372068309E-2</v>
      </c>
      <c r="P9014" t="str">
        <f t="shared" ca="1" si="841"/>
        <v>Normal</v>
      </c>
      <c r="Q9014" t="s">
        <v>27</v>
      </c>
      <c r="R9014" t="s">
        <v>41</v>
      </c>
      <c r="S9014" t="s">
        <v>24</v>
      </c>
      <c r="T9014" t="s">
        <v>33</v>
      </c>
      <c r="U9014" t="s">
        <v>24</v>
      </c>
      <c r="V9014" t="s">
        <v>42</v>
      </c>
      <c r="W9014" t="s">
        <v>43</v>
      </c>
      <c r="X9014" t="s">
        <v>27</v>
      </c>
      <c r="Y9014">
        <f t="shared" ca="1" si="845"/>
        <v>0.34395293588891485</v>
      </c>
      <c r="Z9014" t="str">
        <f t="shared" ca="1" si="842"/>
        <v>Low</v>
      </c>
      <c r="AA9014" t="s">
        <v>48</v>
      </c>
      <c r="AB9014" t="s">
        <v>28</v>
      </c>
    </row>
    <row r="9015" spans="1:28" x14ac:dyDescent="0.3">
      <c r="A9015" t="s">
        <v>18082</v>
      </c>
      <c r="B9015" t="s">
        <v>18083</v>
      </c>
      <c r="C9015" t="s">
        <v>24</v>
      </c>
      <c r="D9015" t="s">
        <v>25</v>
      </c>
      <c r="E9015" t="s">
        <v>26</v>
      </c>
      <c r="F9015" t="s">
        <v>27</v>
      </c>
      <c r="G9015">
        <f t="shared" ca="1" si="843"/>
        <v>0.66365193315457116</v>
      </c>
      <c r="H9015" t="str">
        <f t="shared" ca="1" si="844"/>
        <v>Plethoric</v>
      </c>
      <c r="I9015" t="s">
        <v>55</v>
      </c>
      <c r="J9015" t="s">
        <v>24</v>
      </c>
      <c r="K9015" t="s">
        <v>24</v>
      </c>
      <c r="L9015" t="s">
        <v>30</v>
      </c>
      <c r="M9015" t="s">
        <v>30</v>
      </c>
      <c r="N9015" t="s">
        <v>31</v>
      </c>
      <c r="O9015">
        <f t="shared" ca="1" si="840"/>
        <v>0.13566743318587193</v>
      </c>
      <c r="P9015" t="str">
        <f t="shared" ca="1" si="841"/>
        <v>Plethoric</v>
      </c>
      <c r="Q9015" t="s">
        <v>55</v>
      </c>
      <c r="R9015" t="s">
        <v>41</v>
      </c>
      <c r="S9015" t="s">
        <v>24</v>
      </c>
      <c r="T9015" t="s">
        <v>33</v>
      </c>
      <c r="U9015" t="s">
        <v>24</v>
      </c>
      <c r="V9015" t="s">
        <v>42</v>
      </c>
      <c r="W9015" t="s">
        <v>43</v>
      </c>
      <c r="X9015" t="s">
        <v>87</v>
      </c>
      <c r="Y9015">
        <f t="shared" ca="1" si="845"/>
        <v>0.9253724591551229</v>
      </c>
      <c r="Z9015" t="str">
        <f t="shared" ca="1" si="842"/>
        <v>High</v>
      </c>
      <c r="AA9015" t="s">
        <v>63</v>
      </c>
      <c r="AB9015" t="s">
        <v>24</v>
      </c>
    </row>
    <row r="9016" spans="1:28" x14ac:dyDescent="0.3">
      <c r="A9016" t="s">
        <v>18084</v>
      </c>
      <c r="B9016" t="s">
        <v>18085</v>
      </c>
      <c r="C9016" t="s">
        <v>24</v>
      </c>
      <c r="D9016" t="s">
        <v>25</v>
      </c>
      <c r="E9016" t="s">
        <v>38</v>
      </c>
      <c r="F9016" t="s">
        <v>27</v>
      </c>
      <c r="G9016">
        <f t="shared" ca="1" si="843"/>
        <v>0.97821433865056695</v>
      </c>
      <c r="H9016" t="str">
        <f t="shared" ca="1" si="844"/>
        <v>Normal</v>
      </c>
      <c r="I9016" t="s">
        <v>27</v>
      </c>
      <c r="J9016" t="s">
        <v>24</v>
      </c>
      <c r="K9016" t="s">
        <v>28</v>
      </c>
      <c r="L9016" t="s">
        <v>29</v>
      </c>
      <c r="M9016" t="s">
        <v>30</v>
      </c>
      <c r="N9016" t="s">
        <v>40</v>
      </c>
      <c r="O9016">
        <f t="shared" ca="1" si="840"/>
        <v>0.17365812961216653</v>
      </c>
      <c r="P9016" t="str">
        <f t="shared" ca="1" si="841"/>
        <v>Normal</v>
      </c>
      <c r="Q9016" t="s">
        <v>27</v>
      </c>
      <c r="R9016" t="s">
        <v>47</v>
      </c>
      <c r="S9016" t="s">
        <v>24</v>
      </c>
      <c r="T9016" t="s">
        <v>33</v>
      </c>
      <c r="U9016" t="s">
        <v>28</v>
      </c>
      <c r="V9016" t="s">
        <v>42</v>
      </c>
      <c r="W9016" t="s">
        <v>43</v>
      </c>
      <c r="X9016" t="s">
        <v>27</v>
      </c>
      <c r="Y9016">
        <f t="shared" ca="1" si="845"/>
        <v>0.97548528445331362</v>
      </c>
      <c r="Z9016" t="str">
        <f t="shared" ca="1" si="842"/>
        <v>Low</v>
      </c>
      <c r="AA9016" t="s">
        <v>48</v>
      </c>
      <c r="AB9016" t="s">
        <v>24</v>
      </c>
    </row>
    <row r="9017" spans="1:28" x14ac:dyDescent="0.3">
      <c r="A9017" t="s">
        <v>18086</v>
      </c>
      <c r="B9017" t="s">
        <v>18087</v>
      </c>
      <c r="C9017" t="s">
        <v>24</v>
      </c>
      <c r="D9017" t="s">
        <v>25</v>
      </c>
      <c r="E9017" t="s">
        <v>38</v>
      </c>
      <c r="F9017" t="s">
        <v>27</v>
      </c>
      <c r="G9017">
        <f t="shared" ca="1" si="843"/>
        <v>0.37543779384409004</v>
      </c>
      <c r="H9017" t="str">
        <f t="shared" ca="1" si="844"/>
        <v>Grd_Glass</v>
      </c>
      <c r="I9017" t="s">
        <v>39</v>
      </c>
      <c r="J9017" t="s">
        <v>24</v>
      </c>
      <c r="K9017" t="s">
        <v>24</v>
      </c>
      <c r="L9017" t="s">
        <v>30</v>
      </c>
      <c r="M9017" t="s">
        <v>29</v>
      </c>
      <c r="N9017" t="s">
        <v>31</v>
      </c>
      <c r="O9017">
        <f t="shared" ca="1" si="840"/>
        <v>0.84823736459688648</v>
      </c>
      <c r="P9017" t="str">
        <f t="shared" ca="1" si="841"/>
        <v>Plethoric</v>
      </c>
      <c r="Q9017" t="s">
        <v>55</v>
      </c>
      <c r="R9017" t="s">
        <v>47</v>
      </c>
      <c r="S9017" t="s">
        <v>24</v>
      </c>
      <c r="T9017" t="s">
        <v>33</v>
      </c>
      <c r="U9017" t="s">
        <v>28</v>
      </c>
      <c r="V9017" t="s">
        <v>34</v>
      </c>
      <c r="W9017" t="s">
        <v>35</v>
      </c>
      <c r="X9017" t="s">
        <v>87</v>
      </c>
      <c r="Y9017">
        <f t="shared" ca="1" si="845"/>
        <v>0.4276561662908841</v>
      </c>
      <c r="Z9017" t="str">
        <f t="shared" ca="1" si="842"/>
        <v>Normal</v>
      </c>
      <c r="AA9017" t="s">
        <v>27</v>
      </c>
      <c r="AB9017" t="s">
        <v>24</v>
      </c>
    </row>
    <row r="9018" spans="1:28" x14ac:dyDescent="0.3">
      <c r="A9018" t="s">
        <v>18088</v>
      </c>
      <c r="B9018" t="s">
        <v>18089</v>
      </c>
      <c r="C9018" t="s">
        <v>24</v>
      </c>
      <c r="D9018" t="s">
        <v>25</v>
      </c>
      <c r="E9018" t="s">
        <v>26</v>
      </c>
      <c r="F9018" t="s">
        <v>27</v>
      </c>
      <c r="G9018">
        <f t="shared" ca="1" si="843"/>
        <v>0.42197354429434764</v>
      </c>
      <c r="H9018" t="str">
        <f t="shared" ca="1" si="844"/>
        <v>Plethoric</v>
      </c>
      <c r="I9018" t="s">
        <v>55</v>
      </c>
      <c r="J9018" t="s">
        <v>24</v>
      </c>
      <c r="K9018" t="s">
        <v>24</v>
      </c>
      <c r="L9018" t="s">
        <v>30</v>
      </c>
      <c r="M9018" t="s">
        <v>30</v>
      </c>
      <c r="N9018" t="s">
        <v>31</v>
      </c>
      <c r="O9018">
        <f t="shared" ca="1" si="840"/>
        <v>0.48890837575621515</v>
      </c>
      <c r="P9018" t="str">
        <f t="shared" ca="1" si="841"/>
        <v>Plethoric</v>
      </c>
      <c r="Q9018" t="s">
        <v>55</v>
      </c>
      <c r="R9018" t="s">
        <v>41</v>
      </c>
      <c r="S9018" t="s">
        <v>24</v>
      </c>
      <c r="T9018" t="s">
        <v>52</v>
      </c>
      <c r="U9018" t="s">
        <v>24</v>
      </c>
      <c r="V9018" t="s">
        <v>42</v>
      </c>
      <c r="W9018" t="s">
        <v>43</v>
      </c>
      <c r="X9018" t="s">
        <v>27</v>
      </c>
      <c r="Y9018">
        <f t="shared" ca="1" si="845"/>
        <v>0.14668581519437507</v>
      </c>
      <c r="Z9018" t="str">
        <f t="shared" ca="1" si="842"/>
        <v>High</v>
      </c>
      <c r="AA9018" t="s">
        <v>63</v>
      </c>
      <c r="AB9018" t="s">
        <v>24</v>
      </c>
    </row>
    <row r="9019" spans="1:28" x14ac:dyDescent="0.3">
      <c r="A9019" t="s">
        <v>18090</v>
      </c>
      <c r="B9019" t="s">
        <v>18091</v>
      </c>
      <c r="C9019" t="s">
        <v>24</v>
      </c>
      <c r="D9019" t="s">
        <v>25</v>
      </c>
      <c r="E9019" t="s">
        <v>38</v>
      </c>
      <c r="F9019" t="s">
        <v>27</v>
      </c>
      <c r="G9019">
        <f t="shared" ca="1" si="843"/>
        <v>0.87138275432148593</v>
      </c>
      <c r="H9019" t="str">
        <f t="shared" ca="1" si="844"/>
        <v>Oligaemic</v>
      </c>
      <c r="I9019" t="s">
        <v>51</v>
      </c>
      <c r="J9019" t="s">
        <v>24</v>
      </c>
      <c r="K9019" t="s">
        <v>24</v>
      </c>
      <c r="L9019" t="s">
        <v>30</v>
      </c>
      <c r="M9019" t="s">
        <v>29</v>
      </c>
      <c r="N9019" t="s">
        <v>40</v>
      </c>
      <c r="O9019">
        <f t="shared" ca="1" si="840"/>
        <v>0.32974204867021717</v>
      </c>
      <c r="P9019" t="str">
        <f t="shared" ca="1" si="841"/>
        <v>Oligaemic</v>
      </c>
      <c r="Q9019" t="s">
        <v>51</v>
      </c>
      <c r="R9019" t="s">
        <v>47</v>
      </c>
      <c r="S9019" t="s">
        <v>24</v>
      </c>
      <c r="T9019" t="s">
        <v>33</v>
      </c>
      <c r="U9019" t="s">
        <v>24</v>
      </c>
      <c r="V9019" t="s">
        <v>42</v>
      </c>
      <c r="W9019" t="s">
        <v>66</v>
      </c>
      <c r="X9019" t="s">
        <v>27</v>
      </c>
      <c r="Y9019">
        <f t="shared" ca="1" si="845"/>
        <v>0.80162725052665462</v>
      </c>
      <c r="Z9019" t="str">
        <f t="shared" ca="1" si="842"/>
        <v>High</v>
      </c>
      <c r="AA9019" t="s">
        <v>63</v>
      </c>
      <c r="AB9019" t="s">
        <v>24</v>
      </c>
    </row>
    <row r="9020" spans="1:28" x14ac:dyDescent="0.3">
      <c r="A9020" t="s">
        <v>18092</v>
      </c>
      <c r="B9020" t="s">
        <v>18093</v>
      </c>
      <c r="C9020" t="s">
        <v>24</v>
      </c>
      <c r="D9020" t="s">
        <v>25</v>
      </c>
      <c r="E9020" t="s">
        <v>38</v>
      </c>
      <c r="F9020" t="s">
        <v>27</v>
      </c>
      <c r="G9020">
        <f t="shared" ca="1" si="843"/>
        <v>0.20464670483943781</v>
      </c>
      <c r="H9020" t="str">
        <f t="shared" ca="1" si="844"/>
        <v>Normal</v>
      </c>
      <c r="I9020" t="s">
        <v>27</v>
      </c>
      <c r="J9020" t="s">
        <v>24</v>
      </c>
      <c r="K9020" t="s">
        <v>24</v>
      </c>
      <c r="L9020" t="s">
        <v>72</v>
      </c>
      <c r="M9020" t="s">
        <v>29</v>
      </c>
      <c r="N9020" t="s">
        <v>31</v>
      </c>
      <c r="O9020">
        <f t="shared" ca="1" si="840"/>
        <v>0.51666273035219901</v>
      </c>
      <c r="P9020" t="str">
        <f t="shared" ca="1" si="841"/>
        <v>Oligaemic</v>
      </c>
      <c r="Q9020" t="s">
        <v>51</v>
      </c>
      <c r="R9020" t="s">
        <v>32</v>
      </c>
      <c r="S9020" t="s">
        <v>24</v>
      </c>
      <c r="T9020" t="s">
        <v>52</v>
      </c>
      <c r="U9020" t="s">
        <v>24</v>
      </c>
      <c r="V9020" t="s">
        <v>34</v>
      </c>
      <c r="W9020" t="s">
        <v>35</v>
      </c>
      <c r="X9020" t="s">
        <v>27</v>
      </c>
      <c r="Y9020">
        <f t="shared" ca="1" si="845"/>
        <v>9.1345537857160264E-2</v>
      </c>
      <c r="Z9020" t="str">
        <f t="shared" ca="1" si="842"/>
        <v>Normal</v>
      </c>
      <c r="AA9020" t="s">
        <v>48</v>
      </c>
      <c r="AB9020" t="s">
        <v>28</v>
      </c>
    </row>
    <row r="9021" spans="1:28" x14ac:dyDescent="0.3">
      <c r="A9021" t="s">
        <v>18094</v>
      </c>
      <c r="B9021" t="s">
        <v>18095</v>
      </c>
      <c r="C9021" t="s">
        <v>24</v>
      </c>
      <c r="D9021" t="s">
        <v>25</v>
      </c>
      <c r="E9021" t="s">
        <v>26</v>
      </c>
      <c r="F9021" t="s">
        <v>27</v>
      </c>
      <c r="G9021">
        <f t="shared" ca="1" si="843"/>
        <v>0.14450816260984578</v>
      </c>
      <c r="H9021" t="str">
        <f t="shared" ca="1" si="844"/>
        <v>Normal</v>
      </c>
      <c r="I9021" t="s">
        <v>27</v>
      </c>
      <c r="J9021" t="s">
        <v>24</v>
      </c>
      <c r="K9021" t="s">
        <v>28</v>
      </c>
      <c r="L9021" t="s">
        <v>29</v>
      </c>
      <c r="M9021" t="s">
        <v>29</v>
      </c>
      <c r="N9021" t="s">
        <v>31</v>
      </c>
      <c r="O9021">
        <f t="shared" ca="1" si="840"/>
        <v>0.87412129863260668</v>
      </c>
      <c r="P9021" t="str">
        <f t="shared" ca="1" si="841"/>
        <v>Normal</v>
      </c>
      <c r="Q9021" t="s">
        <v>27</v>
      </c>
      <c r="R9021" t="s">
        <v>32</v>
      </c>
      <c r="S9021" t="s">
        <v>24</v>
      </c>
      <c r="T9021" t="s">
        <v>33</v>
      </c>
      <c r="U9021" t="s">
        <v>24</v>
      </c>
      <c r="V9021" t="s">
        <v>34</v>
      </c>
      <c r="W9021" t="s">
        <v>43</v>
      </c>
      <c r="X9021" t="s">
        <v>27</v>
      </c>
      <c r="Y9021">
        <f t="shared" ca="1" si="845"/>
        <v>0.55909162425981884</v>
      </c>
      <c r="Z9021" t="str">
        <f t="shared" ca="1" si="842"/>
        <v>Low</v>
      </c>
      <c r="AA9021" t="s">
        <v>48</v>
      </c>
      <c r="AB9021" t="s">
        <v>24</v>
      </c>
    </row>
    <row r="9022" spans="1:28" x14ac:dyDescent="0.3">
      <c r="A9022" t="s">
        <v>18096</v>
      </c>
      <c r="B9022" t="s">
        <v>18097</v>
      </c>
      <c r="C9022" t="s">
        <v>28</v>
      </c>
      <c r="D9022" t="s">
        <v>25</v>
      </c>
      <c r="E9022" t="s">
        <v>26</v>
      </c>
      <c r="F9022" t="s">
        <v>63</v>
      </c>
      <c r="G9022">
        <f t="shared" ca="1" si="843"/>
        <v>0.12378316558262625</v>
      </c>
      <c r="H9022" t="str">
        <f t="shared" ca="1" si="844"/>
        <v>Oligaemic</v>
      </c>
      <c r="I9022" t="s">
        <v>51</v>
      </c>
      <c r="J9022" t="s">
        <v>24</v>
      </c>
      <c r="K9022" t="s">
        <v>24</v>
      </c>
      <c r="L9022" t="s">
        <v>29</v>
      </c>
      <c r="M9022" t="s">
        <v>29</v>
      </c>
      <c r="N9022" t="s">
        <v>31</v>
      </c>
      <c r="O9022">
        <f t="shared" ca="1" si="840"/>
        <v>0.1190798519163685</v>
      </c>
      <c r="P9022" t="str">
        <f t="shared" ca="1" si="841"/>
        <v>Normal</v>
      </c>
      <c r="Q9022" t="s">
        <v>27</v>
      </c>
      <c r="R9022" t="s">
        <v>47</v>
      </c>
      <c r="S9022" t="s">
        <v>24</v>
      </c>
      <c r="T9022" t="s">
        <v>33</v>
      </c>
      <c r="U9022" t="s">
        <v>28</v>
      </c>
      <c r="V9022" t="s">
        <v>42</v>
      </c>
      <c r="W9022" t="s">
        <v>43</v>
      </c>
      <c r="X9022" t="s">
        <v>27</v>
      </c>
      <c r="Y9022">
        <f t="shared" ca="1" si="845"/>
        <v>0.74112281154322079</v>
      </c>
      <c r="Z9022" t="str">
        <f t="shared" ca="1" si="842"/>
        <v>Low</v>
      </c>
      <c r="AA9022" t="s">
        <v>48</v>
      </c>
      <c r="AB9022" t="s">
        <v>24</v>
      </c>
    </row>
    <row r="9023" spans="1:28" x14ac:dyDescent="0.3">
      <c r="A9023" t="s">
        <v>18098</v>
      </c>
      <c r="B9023" t="s">
        <v>18099</v>
      </c>
      <c r="C9023" t="s">
        <v>24</v>
      </c>
      <c r="D9023" t="s">
        <v>25</v>
      </c>
      <c r="E9023" t="s">
        <v>66</v>
      </c>
      <c r="F9023" t="s">
        <v>27</v>
      </c>
      <c r="G9023">
        <f t="shared" ca="1" si="843"/>
        <v>7.1763128089137429E-2</v>
      </c>
      <c r="H9023" t="str">
        <f t="shared" ca="1" si="844"/>
        <v>Normal</v>
      </c>
      <c r="I9023" t="s">
        <v>46</v>
      </c>
      <c r="J9023" t="s">
        <v>24</v>
      </c>
      <c r="K9023" t="s">
        <v>28</v>
      </c>
      <c r="L9023" t="s">
        <v>72</v>
      </c>
      <c r="M9023" t="s">
        <v>30</v>
      </c>
      <c r="N9023" t="s">
        <v>31</v>
      </c>
      <c r="O9023">
        <f t="shared" ca="1" si="840"/>
        <v>0.27778490155359736</v>
      </c>
      <c r="P9023" t="str">
        <f t="shared" ca="1" si="841"/>
        <v>Plethoric</v>
      </c>
      <c r="Q9023" t="s">
        <v>55</v>
      </c>
      <c r="R9023" t="s">
        <v>32</v>
      </c>
      <c r="S9023" t="s">
        <v>24</v>
      </c>
      <c r="T9023" t="s">
        <v>33</v>
      </c>
      <c r="U9023" t="s">
        <v>28</v>
      </c>
      <c r="V9023" t="s">
        <v>34</v>
      </c>
      <c r="W9023" t="s">
        <v>66</v>
      </c>
      <c r="X9023" t="s">
        <v>27</v>
      </c>
      <c r="Y9023">
        <f t="shared" ca="1" si="845"/>
        <v>0.30046596693628413</v>
      </c>
      <c r="Z9023" t="str">
        <f t="shared" ca="1" si="842"/>
        <v>Low</v>
      </c>
      <c r="AA9023" t="s">
        <v>48</v>
      </c>
      <c r="AB9023" t="s">
        <v>24</v>
      </c>
    </row>
    <row r="9024" spans="1:28" x14ac:dyDescent="0.3">
      <c r="A9024" t="s">
        <v>18100</v>
      </c>
      <c r="B9024" t="s">
        <v>18101</v>
      </c>
      <c r="C9024" t="s">
        <v>24</v>
      </c>
      <c r="D9024" t="s">
        <v>25</v>
      </c>
      <c r="E9024" t="s">
        <v>38</v>
      </c>
      <c r="F9024" t="s">
        <v>63</v>
      </c>
      <c r="G9024">
        <f t="shared" ca="1" si="843"/>
        <v>0.11789408966122239</v>
      </c>
      <c r="H9024" t="str">
        <f t="shared" ca="1" si="844"/>
        <v>Plethoric</v>
      </c>
      <c r="I9024" t="s">
        <v>55</v>
      </c>
      <c r="J9024" t="s">
        <v>24</v>
      </c>
      <c r="K9024" t="s">
        <v>24</v>
      </c>
      <c r="L9024" t="s">
        <v>30</v>
      </c>
      <c r="M9024" t="s">
        <v>30</v>
      </c>
      <c r="N9024" t="s">
        <v>40</v>
      </c>
      <c r="O9024">
        <f t="shared" ca="1" si="840"/>
        <v>0.57163787683754319</v>
      </c>
      <c r="P9024" t="str">
        <f t="shared" ca="1" si="841"/>
        <v>Plethoric</v>
      </c>
      <c r="Q9024" t="s">
        <v>55</v>
      </c>
      <c r="R9024" t="s">
        <v>32</v>
      </c>
      <c r="S9024" t="s">
        <v>24</v>
      </c>
      <c r="T9024" t="s">
        <v>33</v>
      </c>
      <c r="U9024" t="s">
        <v>24</v>
      </c>
      <c r="V9024" t="s">
        <v>42</v>
      </c>
      <c r="W9024" t="s">
        <v>43</v>
      </c>
      <c r="X9024" t="s">
        <v>27</v>
      </c>
      <c r="Y9024">
        <f t="shared" ca="1" si="845"/>
        <v>0.27513418215877616</v>
      </c>
      <c r="Z9024" t="str">
        <f t="shared" ca="1" si="842"/>
        <v>Low</v>
      </c>
      <c r="AA9024" t="s">
        <v>48</v>
      </c>
      <c r="AB9024" t="s">
        <v>28</v>
      </c>
    </row>
    <row r="9025" spans="1:28" x14ac:dyDescent="0.3">
      <c r="A9025" t="s">
        <v>18102</v>
      </c>
      <c r="B9025" t="s">
        <v>18103</v>
      </c>
      <c r="C9025" t="s">
        <v>24</v>
      </c>
      <c r="D9025" t="s">
        <v>25</v>
      </c>
      <c r="E9025" t="s">
        <v>26</v>
      </c>
      <c r="F9025" t="s">
        <v>27</v>
      </c>
      <c r="G9025">
        <f t="shared" ca="1" si="843"/>
        <v>0.27510246949052053</v>
      </c>
      <c r="H9025" t="str">
        <f t="shared" ca="1" si="844"/>
        <v>Grd_Glass</v>
      </c>
      <c r="I9025" t="s">
        <v>39</v>
      </c>
      <c r="J9025" t="s">
        <v>24</v>
      </c>
      <c r="K9025" t="s">
        <v>24</v>
      </c>
      <c r="L9025" t="s">
        <v>29</v>
      </c>
      <c r="M9025" t="s">
        <v>29</v>
      </c>
      <c r="N9025" t="s">
        <v>31</v>
      </c>
      <c r="O9025">
        <f t="shared" ca="1" si="840"/>
        <v>0.99336380304245187</v>
      </c>
      <c r="P9025" t="str">
        <f t="shared" ca="1" si="841"/>
        <v>Grd_Glass</v>
      </c>
      <c r="Q9025" t="s">
        <v>39</v>
      </c>
      <c r="R9025" t="s">
        <v>32</v>
      </c>
      <c r="S9025" t="s">
        <v>24</v>
      </c>
      <c r="T9025" t="s">
        <v>33</v>
      </c>
      <c r="U9025" t="s">
        <v>24</v>
      </c>
      <c r="V9025" t="s">
        <v>34</v>
      </c>
      <c r="W9025" t="s">
        <v>43</v>
      </c>
      <c r="X9025" t="s">
        <v>27</v>
      </c>
      <c r="Y9025">
        <f t="shared" ca="1" si="845"/>
        <v>8.5816849459363076E-2</v>
      </c>
      <c r="Z9025" t="str">
        <f t="shared" ca="1" si="842"/>
        <v>Normal</v>
      </c>
      <c r="AA9025" t="s">
        <v>27</v>
      </c>
      <c r="AB9025" t="s">
        <v>24</v>
      </c>
    </row>
    <row r="9026" spans="1:28" x14ac:dyDescent="0.3">
      <c r="A9026" t="s">
        <v>18104</v>
      </c>
      <c r="B9026" t="s">
        <v>18105</v>
      </c>
      <c r="C9026" t="s">
        <v>24</v>
      </c>
      <c r="D9026" t="s">
        <v>25</v>
      </c>
      <c r="E9026" t="s">
        <v>38</v>
      </c>
      <c r="F9026" t="s">
        <v>27</v>
      </c>
      <c r="G9026">
        <f t="shared" ca="1" si="843"/>
        <v>0.49629475729156636</v>
      </c>
      <c r="H9026" t="str">
        <f t="shared" ca="1" si="844"/>
        <v>Oligaemic</v>
      </c>
      <c r="I9026" t="s">
        <v>51</v>
      </c>
      <c r="J9026" t="s">
        <v>24</v>
      </c>
      <c r="K9026" t="s">
        <v>24</v>
      </c>
      <c r="L9026" t="s">
        <v>29</v>
      </c>
      <c r="M9026" t="s">
        <v>30</v>
      </c>
      <c r="N9026" t="s">
        <v>40</v>
      </c>
      <c r="O9026">
        <f t="shared" ca="1" si="840"/>
        <v>0.62910366329413203</v>
      </c>
      <c r="P9026" t="str">
        <f t="shared" ca="1" si="841"/>
        <v>Oligaemic</v>
      </c>
      <c r="Q9026" t="s">
        <v>51</v>
      </c>
      <c r="R9026" t="s">
        <v>112</v>
      </c>
      <c r="S9026" t="s">
        <v>24</v>
      </c>
      <c r="T9026" t="s">
        <v>33</v>
      </c>
      <c r="U9026" t="s">
        <v>24</v>
      </c>
      <c r="V9026" t="s">
        <v>42</v>
      </c>
      <c r="W9026" t="s">
        <v>43</v>
      </c>
      <c r="X9026" t="s">
        <v>27</v>
      </c>
      <c r="Y9026">
        <f t="shared" ca="1" si="845"/>
        <v>0.24909521456831785</v>
      </c>
      <c r="Z9026" t="str">
        <f t="shared" ca="1" si="842"/>
        <v>Low</v>
      </c>
      <c r="AA9026" t="s">
        <v>48</v>
      </c>
      <c r="AB9026" t="s">
        <v>24</v>
      </c>
    </row>
    <row r="9027" spans="1:28" x14ac:dyDescent="0.3">
      <c r="A9027" t="s">
        <v>18106</v>
      </c>
      <c r="B9027" t="s">
        <v>18107</v>
      </c>
      <c r="C9027" t="s">
        <v>24</v>
      </c>
      <c r="D9027" t="s">
        <v>25</v>
      </c>
      <c r="E9027" t="s">
        <v>38</v>
      </c>
      <c r="F9027" t="s">
        <v>27</v>
      </c>
      <c r="G9027">
        <f t="shared" ca="1" si="843"/>
        <v>0.85774029184561429</v>
      </c>
      <c r="H9027" t="str">
        <f t="shared" ca="1" si="844"/>
        <v>Normal</v>
      </c>
      <c r="I9027" t="s">
        <v>27</v>
      </c>
      <c r="J9027" t="s">
        <v>24</v>
      </c>
      <c r="K9027" t="s">
        <v>24</v>
      </c>
      <c r="L9027" t="s">
        <v>29</v>
      </c>
      <c r="M9027" t="s">
        <v>30</v>
      </c>
      <c r="N9027" t="s">
        <v>31</v>
      </c>
      <c r="O9027">
        <f t="shared" ref="O9027:O9090" ca="1" si="846">RAND()</f>
        <v>0.8147394759681803</v>
      </c>
      <c r="P9027" t="str">
        <f t="shared" ref="P9027:P9090" ca="1" si="847">IF(O9027&lt;=P$1,IF(O9027&lt;=S$11258,Q$11258,IF(O9027&lt;=S$11259,Q$11259,IF(O9027&lt;=S$11260,Q$11260,IF(O9027&lt;=S$11261,Q$11261,IF(O9027&lt;=S$11262,Q$11262))))),Q9027)</f>
        <v>Plethoric</v>
      </c>
      <c r="Q9027" t="s">
        <v>55</v>
      </c>
      <c r="R9027" t="s">
        <v>134</v>
      </c>
      <c r="S9027" t="s">
        <v>24</v>
      </c>
      <c r="T9027" t="s">
        <v>33</v>
      </c>
      <c r="U9027" t="s">
        <v>24</v>
      </c>
      <c r="V9027" t="s">
        <v>42</v>
      </c>
      <c r="W9027" t="s">
        <v>35</v>
      </c>
      <c r="X9027" t="s">
        <v>87</v>
      </c>
      <c r="Y9027">
        <f t="shared" ca="1" si="845"/>
        <v>0.95561789982942502</v>
      </c>
      <c r="Z9027" t="str">
        <f t="shared" ref="Z9027:Z9090" ca="1" si="848">IF(Y9027&lt;=Z$1,IF(Y9027&lt;=AC$11258,AA$11258,IF(Y9027&lt;=AC$11259,AA$11259,IF(Y9027&lt;=AC$11260,AA$11260,IF(Y9027&lt;=AC$11261,AA$11261,IF(Y9027&lt;=AC$11262,AA$11262))))),AA9027)</f>
        <v>Low</v>
      </c>
      <c r="AA9027" t="s">
        <v>48</v>
      </c>
      <c r="AB9027" t="s">
        <v>24</v>
      </c>
    </row>
    <row r="9028" spans="1:28" x14ac:dyDescent="0.3">
      <c r="A9028" t="s">
        <v>18108</v>
      </c>
      <c r="B9028" t="s">
        <v>18109</v>
      </c>
      <c r="C9028" t="s">
        <v>24</v>
      </c>
      <c r="D9028" t="s">
        <v>25</v>
      </c>
      <c r="E9028" t="s">
        <v>26</v>
      </c>
      <c r="F9028" t="s">
        <v>27</v>
      </c>
      <c r="G9028">
        <f t="shared" ref="G9028:G9091" ca="1" si="849">RAND()</f>
        <v>0.32163586556242241</v>
      </c>
      <c r="H9028" t="str">
        <f t="shared" ref="H9028:H9091" ca="1" si="850">IF(G9028&lt;=H$1,IF(G9028&lt;=K$11258,I$11258,IF(G9028&lt;=K$11259,I$11259,IF(G9028&lt;=K$11260,I$11260,IF(G9028&lt;=K$11261,I$11261,IF(G9028&lt;=K$11262,I$11262))))),I9028)</f>
        <v>Plethoric</v>
      </c>
      <c r="I9028" t="s">
        <v>55</v>
      </c>
      <c r="J9028" t="s">
        <v>24</v>
      </c>
      <c r="K9028" t="s">
        <v>24</v>
      </c>
      <c r="L9028" t="s">
        <v>29</v>
      </c>
      <c r="M9028" t="s">
        <v>30</v>
      </c>
      <c r="N9028" t="s">
        <v>31</v>
      </c>
      <c r="O9028">
        <f t="shared" ca="1" si="846"/>
        <v>7.1902964520233481E-2</v>
      </c>
      <c r="P9028" t="str">
        <f t="shared" ca="1" si="847"/>
        <v>Normal</v>
      </c>
      <c r="Q9028" t="s">
        <v>115</v>
      </c>
      <c r="R9028" t="s">
        <v>112</v>
      </c>
      <c r="S9028" t="s">
        <v>24</v>
      </c>
      <c r="T9028" t="s">
        <v>33</v>
      </c>
      <c r="U9028" t="s">
        <v>24</v>
      </c>
      <c r="V9028" t="s">
        <v>42</v>
      </c>
      <c r="W9028" t="s">
        <v>35</v>
      </c>
      <c r="X9028" t="s">
        <v>27</v>
      </c>
      <c r="Y9028">
        <f t="shared" ref="Y9028:Y9091" ca="1" si="851">RAND()</f>
        <v>0.94716926563862414</v>
      </c>
      <c r="Z9028" t="str">
        <f t="shared" ca="1" si="848"/>
        <v>Low</v>
      </c>
      <c r="AA9028" t="s">
        <v>48</v>
      </c>
      <c r="AB9028" t="s">
        <v>24</v>
      </c>
    </row>
    <row r="9029" spans="1:28" x14ac:dyDescent="0.3">
      <c r="A9029" t="s">
        <v>18110</v>
      </c>
      <c r="B9029" t="s">
        <v>18111</v>
      </c>
      <c r="C9029" t="s">
        <v>24</v>
      </c>
      <c r="D9029" t="s">
        <v>25</v>
      </c>
      <c r="E9029" t="s">
        <v>38</v>
      </c>
      <c r="F9029" t="s">
        <v>27</v>
      </c>
      <c r="G9029">
        <f t="shared" ca="1" si="849"/>
        <v>0.56771535512128246</v>
      </c>
      <c r="H9029" t="str">
        <f t="shared" ca="1" si="850"/>
        <v>Normal</v>
      </c>
      <c r="I9029" t="s">
        <v>27</v>
      </c>
      <c r="J9029" t="s">
        <v>24</v>
      </c>
      <c r="K9029" t="s">
        <v>28</v>
      </c>
      <c r="L9029" t="s">
        <v>29</v>
      </c>
      <c r="M9029" t="s">
        <v>29</v>
      </c>
      <c r="N9029" t="s">
        <v>31</v>
      </c>
      <c r="O9029">
        <f t="shared" ca="1" si="846"/>
        <v>0.65506601979495072</v>
      </c>
      <c r="P9029" t="str">
        <f t="shared" ca="1" si="847"/>
        <v>Normal</v>
      </c>
      <c r="Q9029" t="s">
        <v>27</v>
      </c>
      <c r="R9029" t="s">
        <v>47</v>
      </c>
      <c r="S9029" t="s">
        <v>24</v>
      </c>
      <c r="T9029" t="s">
        <v>33</v>
      </c>
      <c r="U9029" t="s">
        <v>24</v>
      </c>
      <c r="V9029" t="s">
        <v>42</v>
      </c>
      <c r="W9029" t="s">
        <v>43</v>
      </c>
      <c r="X9029" t="s">
        <v>27</v>
      </c>
      <c r="Y9029">
        <f t="shared" ca="1" si="851"/>
        <v>6.1909765787463655E-2</v>
      </c>
      <c r="Z9029" t="str">
        <f t="shared" ca="1" si="848"/>
        <v>Normal</v>
      </c>
      <c r="AA9029" t="s">
        <v>48</v>
      </c>
      <c r="AB9029" t="s">
        <v>24</v>
      </c>
    </row>
    <row r="9030" spans="1:28" x14ac:dyDescent="0.3">
      <c r="A9030" t="s">
        <v>18112</v>
      </c>
      <c r="B9030" t="s">
        <v>18113</v>
      </c>
      <c r="C9030" t="s">
        <v>24</v>
      </c>
      <c r="D9030" t="s">
        <v>25</v>
      </c>
      <c r="E9030" t="s">
        <v>26</v>
      </c>
      <c r="F9030" t="s">
        <v>27</v>
      </c>
      <c r="G9030">
        <f t="shared" ca="1" si="849"/>
        <v>5.017183616011367E-2</v>
      </c>
      <c r="H9030" t="str">
        <f t="shared" ca="1" si="850"/>
        <v>Normal</v>
      </c>
      <c r="I9030" t="s">
        <v>55</v>
      </c>
      <c r="J9030" t="s">
        <v>24</v>
      </c>
      <c r="K9030" t="s">
        <v>28</v>
      </c>
      <c r="L9030" t="s">
        <v>29</v>
      </c>
      <c r="M9030" t="s">
        <v>29</v>
      </c>
      <c r="N9030" t="s">
        <v>31</v>
      </c>
      <c r="O9030">
        <f t="shared" ca="1" si="846"/>
        <v>0.74459941800592822</v>
      </c>
      <c r="P9030" t="str">
        <f t="shared" ca="1" si="847"/>
        <v>Asy/Patchy</v>
      </c>
      <c r="Q9030" t="s">
        <v>115</v>
      </c>
      <c r="R9030" t="s">
        <v>134</v>
      </c>
      <c r="S9030" t="s">
        <v>24</v>
      </c>
      <c r="T9030" t="s">
        <v>33</v>
      </c>
      <c r="U9030" t="s">
        <v>24</v>
      </c>
      <c r="V9030" t="s">
        <v>67</v>
      </c>
      <c r="W9030" t="s">
        <v>43</v>
      </c>
      <c r="X9030" t="s">
        <v>27</v>
      </c>
      <c r="Y9030">
        <f t="shared" ca="1" si="851"/>
        <v>8.2439349515781801E-2</v>
      </c>
      <c r="Z9030" t="str">
        <f t="shared" ca="1" si="848"/>
        <v>Normal</v>
      </c>
      <c r="AA9030" t="s">
        <v>48</v>
      </c>
      <c r="AB9030" t="s">
        <v>24</v>
      </c>
    </row>
    <row r="9031" spans="1:28" x14ac:dyDescent="0.3">
      <c r="A9031" t="s">
        <v>18114</v>
      </c>
      <c r="B9031" t="s">
        <v>18115</v>
      </c>
      <c r="C9031" t="s">
        <v>24</v>
      </c>
      <c r="D9031" t="s">
        <v>25</v>
      </c>
      <c r="E9031" t="s">
        <v>38</v>
      </c>
      <c r="F9031" t="s">
        <v>27</v>
      </c>
      <c r="G9031">
        <f t="shared" ca="1" si="849"/>
        <v>0.55513901080048023</v>
      </c>
      <c r="H9031" t="str">
        <f t="shared" ca="1" si="850"/>
        <v>Asy/Patch</v>
      </c>
      <c r="I9031" t="s">
        <v>46</v>
      </c>
      <c r="J9031" t="s">
        <v>24</v>
      </c>
      <c r="K9031" t="s">
        <v>24</v>
      </c>
      <c r="L9031" t="s">
        <v>30</v>
      </c>
      <c r="M9031" t="s">
        <v>30</v>
      </c>
      <c r="N9031" t="s">
        <v>40</v>
      </c>
      <c r="O9031">
        <f t="shared" ca="1" si="846"/>
        <v>0.14121414337044247</v>
      </c>
      <c r="P9031" t="str">
        <f t="shared" ca="1" si="847"/>
        <v>Normal</v>
      </c>
      <c r="Q9031" t="s">
        <v>27</v>
      </c>
      <c r="R9031" t="s">
        <v>32</v>
      </c>
      <c r="S9031" t="s">
        <v>24</v>
      </c>
      <c r="T9031" t="s">
        <v>33</v>
      </c>
      <c r="U9031" t="s">
        <v>24</v>
      </c>
      <c r="V9031" t="s">
        <v>67</v>
      </c>
      <c r="W9031" t="s">
        <v>35</v>
      </c>
      <c r="X9031" t="s">
        <v>27</v>
      </c>
      <c r="Y9031">
        <f t="shared" ca="1" si="851"/>
        <v>0.80748561364440208</v>
      </c>
      <c r="Z9031" t="str">
        <f t="shared" ca="1" si="848"/>
        <v>Low</v>
      </c>
      <c r="AA9031" t="s">
        <v>48</v>
      </c>
      <c r="AB9031" t="s">
        <v>24</v>
      </c>
    </row>
    <row r="9032" spans="1:28" x14ac:dyDescent="0.3">
      <c r="A9032" t="s">
        <v>18116</v>
      </c>
      <c r="B9032" t="s">
        <v>18117</v>
      </c>
      <c r="C9032" t="s">
        <v>24</v>
      </c>
      <c r="D9032" t="s">
        <v>25</v>
      </c>
      <c r="E9032" t="s">
        <v>38</v>
      </c>
      <c r="F9032" t="s">
        <v>27</v>
      </c>
      <c r="G9032">
        <f t="shared" ca="1" si="849"/>
        <v>0.22431494734657165</v>
      </c>
      <c r="H9032" t="str">
        <f t="shared" ca="1" si="850"/>
        <v>Normal</v>
      </c>
      <c r="I9032" t="s">
        <v>27</v>
      </c>
      <c r="J9032" t="s">
        <v>24</v>
      </c>
      <c r="K9032" t="s">
        <v>24</v>
      </c>
      <c r="L9032" t="s">
        <v>30</v>
      </c>
      <c r="M9032" t="s">
        <v>29</v>
      </c>
      <c r="N9032" t="s">
        <v>31</v>
      </c>
      <c r="O9032">
        <f t="shared" ca="1" si="846"/>
        <v>2.8318994559359933E-2</v>
      </c>
      <c r="P9032" t="str">
        <f t="shared" ca="1" si="847"/>
        <v>Normal</v>
      </c>
      <c r="Q9032" t="s">
        <v>27</v>
      </c>
      <c r="R9032" t="s">
        <v>47</v>
      </c>
      <c r="S9032" t="s">
        <v>24</v>
      </c>
      <c r="T9032" t="s">
        <v>52</v>
      </c>
      <c r="U9032" t="s">
        <v>28</v>
      </c>
      <c r="V9032" t="s">
        <v>42</v>
      </c>
      <c r="W9032" t="s">
        <v>43</v>
      </c>
      <c r="X9032" t="s">
        <v>27</v>
      </c>
      <c r="Y9032">
        <f t="shared" ca="1" si="851"/>
        <v>0.64813464251775754</v>
      </c>
      <c r="Z9032" t="str">
        <f t="shared" ca="1" si="848"/>
        <v>Low</v>
      </c>
      <c r="AA9032" t="s">
        <v>48</v>
      </c>
      <c r="AB9032" t="s">
        <v>24</v>
      </c>
    </row>
    <row r="9033" spans="1:28" x14ac:dyDescent="0.3">
      <c r="A9033" t="s">
        <v>18118</v>
      </c>
      <c r="B9033" t="s">
        <v>18119</v>
      </c>
      <c r="C9033" t="s">
        <v>24</v>
      </c>
      <c r="D9033" t="s">
        <v>25</v>
      </c>
      <c r="E9033" t="s">
        <v>38</v>
      </c>
      <c r="F9033" t="s">
        <v>27</v>
      </c>
      <c r="G9033">
        <f t="shared" ca="1" si="849"/>
        <v>0.35812505749116552</v>
      </c>
      <c r="H9033" t="str">
        <f t="shared" ca="1" si="850"/>
        <v>Normal</v>
      </c>
      <c r="I9033" t="s">
        <v>27</v>
      </c>
      <c r="J9033" t="s">
        <v>24</v>
      </c>
      <c r="K9033" t="s">
        <v>28</v>
      </c>
      <c r="L9033" t="s">
        <v>72</v>
      </c>
      <c r="M9033" t="s">
        <v>30</v>
      </c>
      <c r="N9033" t="s">
        <v>40</v>
      </c>
      <c r="O9033">
        <f t="shared" ca="1" si="846"/>
        <v>0.57912743175747827</v>
      </c>
      <c r="P9033" t="str">
        <f t="shared" ca="1" si="847"/>
        <v>Normal</v>
      </c>
      <c r="Q9033" t="s">
        <v>27</v>
      </c>
      <c r="R9033" t="s">
        <v>32</v>
      </c>
      <c r="S9033" t="s">
        <v>24</v>
      </c>
      <c r="T9033" t="s">
        <v>33</v>
      </c>
      <c r="U9033" t="s">
        <v>24</v>
      </c>
      <c r="V9033" t="s">
        <v>42</v>
      </c>
      <c r="W9033" t="s">
        <v>66</v>
      </c>
      <c r="X9033" t="s">
        <v>27</v>
      </c>
      <c r="Y9033">
        <f t="shared" ca="1" si="851"/>
        <v>0.23973663815745405</v>
      </c>
      <c r="Z9033" t="str">
        <f t="shared" ca="1" si="848"/>
        <v>High</v>
      </c>
      <c r="AA9033" t="s">
        <v>63</v>
      </c>
      <c r="AB9033" t="s">
        <v>24</v>
      </c>
    </row>
    <row r="9034" spans="1:28" x14ac:dyDescent="0.3">
      <c r="A9034" t="s">
        <v>18120</v>
      </c>
      <c r="B9034" t="s">
        <v>18121</v>
      </c>
      <c r="C9034" t="s">
        <v>24</v>
      </c>
      <c r="D9034" t="s">
        <v>25</v>
      </c>
      <c r="E9034" t="s">
        <v>38</v>
      </c>
      <c r="F9034" t="s">
        <v>27</v>
      </c>
      <c r="G9034">
        <f t="shared" ca="1" si="849"/>
        <v>0.70100523910827761</v>
      </c>
      <c r="H9034" t="str">
        <f t="shared" ca="1" si="850"/>
        <v>Oligaemic</v>
      </c>
      <c r="I9034" t="s">
        <v>51</v>
      </c>
      <c r="J9034" t="s">
        <v>24</v>
      </c>
      <c r="K9034" t="s">
        <v>28</v>
      </c>
      <c r="L9034" t="s">
        <v>29</v>
      </c>
      <c r="M9034" t="s">
        <v>72</v>
      </c>
      <c r="N9034" t="s">
        <v>31</v>
      </c>
      <c r="O9034">
        <f t="shared" ca="1" si="846"/>
        <v>0.71220261206797542</v>
      </c>
      <c r="P9034" t="str">
        <f t="shared" ca="1" si="847"/>
        <v>Oligaemic</v>
      </c>
      <c r="Q9034" t="s">
        <v>51</v>
      </c>
      <c r="R9034" t="s">
        <v>47</v>
      </c>
      <c r="S9034" t="s">
        <v>24</v>
      </c>
      <c r="T9034" t="s">
        <v>33</v>
      </c>
      <c r="U9034" t="s">
        <v>24</v>
      </c>
      <c r="V9034" t="s">
        <v>42</v>
      </c>
      <c r="W9034" t="s">
        <v>43</v>
      </c>
      <c r="X9034" t="s">
        <v>27</v>
      </c>
      <c r="Y9034">
        <f t="shared" ca="1" si="851"/>
        <v>0.23577358787706049</v>
      </c>
      <c r="Z9034" t="str">
        <f t="shared" ca="1" si="848"/>
        <v>Low</v>
      </c>
      <c r="AA9034" t="s">
        <v>48</v>
      </c>
      <c r="AB9034" t="s">
        <v>24</v>
      </c>
    </row>
    <row r="9035" spans="1:28" x14ac:dyDescent="0.3">
      <c r="A9035" t="s">
        <v>18122</v>
      </c>
      <c r="B9035" t="s">
        <v>18123</v>
      </c>
      <c r="C9035" t="s">
        <v>24</v>
      </c>
      <c r="D9035" t="s">
        <v>25</v>
      </c>
      <c r="E9035" t="s">
        <v>26</v>
      </c>
      <c r="F9035" t="s">
        <v>63</v>
      </c>
      <c r="G9035">
        <f t="shared" ca="1" si="849"/>
        <v>4.5182076352104805E-2</v>
      </c>
      <c r="H9035" t="str">
        <f t="shared" ca="1" si="850"/>
        <v>Normal</v>
      </c>
      <c r="I9035" t="s">
        <v>27</v>
      </c>
      <c r="J9035" t="s">
        <v>24</v>
      </c>
      <c r="K9035" t="s">
        <v>24</v>
      </c>
      <c r="L9035" t="s">
        <v>29</v>
      </c>
      <c r="M9035" t="s">
        <v>29</v>
      </c>
      <c r="N9035" t="s">
        <v>31</v>
      </c>
      <c r="O9035">
        <f t="shared" ca="1" si="846"/>
        <v>0.3981096839104068</v>
      </c>
      <c r="P9035" t="str">
        <f t="shared" ca="1" si="847"/>
        <v>Normal</v>
      </c>
      <c r="Q9035" t="s">
        <v>27</v>
      </c>
      <c r="R9035" t="s">
        <v>41</v>
      </c>
      <c r="S9035" t="s">
        <v>24</v>
      </c>
      <c r="T9035" t="s">
        <v>33</v>
      </c>
      <c r="U9035" t="s">
        <v>24</v>
      </c>
      <c r="V9035" t="s">
        <v>42</v>
      </c>
      <c r="W9035" t="s">
        <v>35</v>
      </c>
      <c r="X9035" t="s">
        <v>27</v>
      </c>
      <c r="Y9035">
        <f t="shared" ca="1" si="851"/>
        <v>0.52396137897880524</v>
      </c>
      <c r="Z9035" t="str">
        <f t="shared" ca="1" si="848"/>
        <v>Low</v>
      </c>
      <c r="AA9035" t="s">
        <v>48</v>
      </c>
      <c r="AB9035" t="s">
        <v>24</v>
      </c>
    </row>
    <row r="9036" spans="1:28" x14ac:dyDescent="0.3">
      <c r="A9036" t="s">
        <v>18124</v>
      </c>
      <c r="B9036" t="s">
        <v>18125</v>
      </c>
      <c r="C9036" t="s">
        <v>24</v>
      </c>
      <c r="D9036" t="s">
        <v>25</v>
      </c>
      <c r="E9036" t="s">
        <v>38</v>
      </c>
      <c r="F9036" t="s">
        <v>63</v>
      </c>
      <c r="G9036">
        <f t="shared" ca="1" si="849"/>
        <v>0.11783796599113128</v>
      </c>
      <c r="H9036" t="str">
        <f t="shared" ca="1" si="850"/>
        <v>Normal</v>
      </c>
      <c r="I9036" t="s">
        <v>27</v>
      </c>
      <c r="J9036" t="s">
        <v>24</v>
      </c>
      <c r="K9036" t="s">
        <v>24</v>
      </c>
      <c r="L9036" t="s">
        <v>30</v>
      </c>
      <c r="M9036" t="s">
        <v>30</v>
      </c>
      <c r="N9036" t="s">
        <v>40</v>
      </c>
      <c r="O9036">
        <f t="shared" ca="1" si="846"/>
        <v>0.63925317024164652</v>
      </c>
      <c r="P9036" t="str">
        <f t="shared" ca="1" si="847"/>
        <v>Normal</v>
      </c>
      <c r="Q9036" t="s">
        <v>27</v>
      </c>
      <c r="R9036" t="s">
        <v>41</v>
      </c>
      <c r="S9036" t="s">
        <v>24</v>
      </c>
      <c r="T9036" t="s">
        <v>60</v>
      </c>
      <c r="U9036" t="s">
        <v>24</v>
      </c>
      <c r="V9036" t="s">
        <v>42</v>
      </c>
      <c r="W9036" t="s">
        <v>35</v>
      </c>
      <c r="X9036" t="s">
        <v>27</v>
      </c>
      <c r="Y9036">
        <f t="shared" ca="1" si="851"/>
        <v>0.76507663807716464</v>
      </c>
      <c r="Z9036" t="str">
        <f t="shared" ca="1" si="848"/>
        <v>Low</v>
      </c>
      <c r="AA9036" t="s">
        <v>48</v>
      </c>
      <c r="AB9036" t="s">
        <v>24</v>
      </c>
    </row>
    <row r="9037" spans="1:28" x14ac:dyDescent="0.3">
      <c r="A9037" t="s">
        <v>18126</v>
      </c>
      <c r="B9037" t="s">
        <v>18127</v>
      </c>
      <c r="C9037" t="s">
        <v>24</v>
      </c>
      <c r="D9037" t="s">
        <v>25</v>
      </c>
      <c r="E9037" t="s">
        <v>38</v>
      </c>
      <c r="F9037" t="s">
        <v>27</v>
      </c>
      <c r="G9037">
        <f t="shared" ca="1" si="849"/>
        <v>0.86040623880273581</v>
      </c>
      <c r="H9037" t="str">
        <f t="shared" ca="1" si="850"/>
        <v>Grd_Glass</v>
      </c>
      <c r="I9037" t="s">
        <v>39</v>
      </c>
      <c r="J9037" t="s">
        <v>24</v>
      </c>
      <c r="K9037" t="s">
        <v>24</v>
      </c>
      <c r="L9037" t="s">
        <v>30</v>
      </c>
      <c r="M9037" t="s">
        <v>72</v>
      </c>
      <c r="N9037" t="s">
        <v>31</v>
      </c>
      <c r="O9037">
        <f t="shared" ca="1" si="846"/>
        <v>0.79306422803388366</v>
      </c>
      <c r="P9037" t="str">
        <f t="shared" ca="1" si="847"/>
        <v>Grd_Glass</v>
      </c>
      <c r="Q9037" t="s">
        <v>39</v>
      </c>
      <c r="R9037" t="s">
        <v>32</v>
      </c>
      <c r="S9037" t="s">
        <v>24</v>
      </c>
      <c r="T9037" t="s">
        <v>33</v>
      </c>
      <c r="U9037" t="s">
        <v>24</v>
      </c>
      <c r="V9037" t="s">
        <v>42</v>
      </c>
      <c r="W9037" t="s">
        <v>43</v>
      </c>
      <c r="X9037" t="s">
        <v>87</v>
      </c>
      <c r="Y9037">
        <f t="shared" ca="1" si="851"/>
        <v>0.46929802161737566</v>
      </c>
      <c r="Z9037" t="str">
        <f t="shared" ca="1" si="848"/>
        <v>High</v>
      </c>
      <c r="AA9037" t="s">
        <v>63</v>
      </c>
      <c r="AB9037" t="s">
        <v>24</v>
      </c>
    </row>
    <row r="9038" spans="1:28" x14ac:dyDescent="0.3">
      <c r="A9038" t="s">
        <v>18128</v>
      </c>
      <c r="B9038" t="s">
        <v>18129</v>
      </c>
      <c r="C9038" t="s">
        <v>24</v>
      </c>
      <c r="D9038" t="s">
        <v>25</v>
      </c>
      <c r="E9038" t="s">
        <v>38</v>
      </c>
      <c r="F9038" t="s">
        <v>27</v>
      </c>
      <c r="G9038">
        <f t="shared" ca="1" si="849"/>
        <v>0.529735994568165</v>
      </c>
      <c r="H9038" t="str">
        <f t="shared" ca="1" si="850"/>
        <v>Normal</v>
      </c>
      <c r="I9038" t="s">
        <v>27</v>
      </c>
      <c r="J9038" t="s">
        <v>24</v>
      </c>
      <c r="K9038" t="s">
        <v>24</v>
      </c>
      <c r="L9038" t="s">
        <v>29</v>
      </c>
      <c r="M9038" t="s">
        <v>72</v>
      </c>
      <c r="N9038" t="s">
        <v>40</v>
      </c>
      <c r="O9038">
        <f t="shared" ca="1" si="846"/>
        <v>0.74048162481784519</v>
      </c>
      <c r="P9038" t="str">
        <f t="shared" ca="1" si="847"/>
        <v>Normal</v>
      </c>
      <c r="Q9038" t="s">
        <v>27</v>
      </c>
      <c r="R9038" t="s">
        <v>41</v>
      </c>
      <c r="S9038" t="s">
        <v>24</v>
      </c>
      <c r="T9038" t="s">
        <v>33</v>
      </c>
      <c r="U9038" t="s">
        <v>24</v>
      </c>
      <c r="V9038" t="s">
        <v>67</v>
      </c>
      <c r="W9038" t="s">
        <v>34</v>
      </c>
      <c r="X9038" t="s">
        <v>27</v>
      </c>
      <c r="Y9038">
        <f t="shared" ca="1" si="851"/>
        <v>0.60781276265478146</v>
      </c>
      <c r="Z9038" t="str">
        <f t="shared" ca="1" si="848"/>
        <v>High</v>
      </c>
      <c r="AA9038" t="s">
        <v>63</v>
      </c>
      <c r="AB9038" t="s">
        <v>28</v>
      </c>
    </row>
    <row r="9039" spans="1:28" x14ac:dyDescent="0.3">
      <c r="A9039" t="s">
        <v>18130</v>
      </c>
      <c r="B9039" t="s">
        <v>18131</v>
      </c>
      <c r="C9039" t="s">
        <v>24</v>
      </c>
      <c r="D9039" t="s">
        <v>25</v>
      </c>
      <c r="E9039" t="s">
        <v>26</v>
      </c>
      <c r="F9039" t="s">
        <v>63</v>
      </c>
      <c r="G9039">
        <f t="shared" ca="1" si="849"/>
        <v>0.31816972061065907</v>
      </c>
      <c r="H9039" t="str">
        <f t="shared" ca="1" si="850"/>
        <v>Oligaemic</v>
      </c>
      <c r="I9039" t="s">
        <v>51</v>
      </c>
      <c r="J9039" t="s">
        <v>28</v>
      </c>
      <c r="K9039" t="s">
        <v>24</v>
      </c>
      <c r="L9039" t="s">
        <v>29</v>
      </c>
      <c r="M9039" t="s">
        <v>30</v>
      </c>
      <c r="N9039" t="s">
        <v>31</v>
      </c>
      <c r="O9039">
        <f t="shared" ca="1" si="846"/>
        <v>0.32770728925407089</v>
      </c>
      <c r="P9039" t="str">
        <f t="shared" ca="1" si="847"/>
        <v>Oligaemic</v>
      </c>
      <c r="Q9039" t="s">
        <v>51</v>
      </c>
      <c r="R9039" t="s">
        <v>41</v>
      </c>
      <c r="S9039" t="s">
        <v>24</v>
      </c>
      <c r="T9039" t="s">
        <v>33</v>
      </c>
      <c r="U9039" t="s">
        <v>28</v>
      </c>
      <c r="V9039" t="s">
        <v>34</v>
      </c>
      <c r="W9039" t="s">
        <v>43</v>
      </c>
      <c r="X9039" t="s">
        <v>27</v>
      </c>
      <c r="Y9039">
        <f t="shared" ca="1" si="851"/>
        <v>0.1404762371079864</v>
      </c>
      <c r="Z9039" t="str">
        <f t="shared" ca="1" si="848"/>
        <v>Low</v>
      </c>
      <c r="AA9039" t="s">
        <v>48</v>
      </c>
      <c r="AB9039" t="s">
        <v>24</v>
      </c>
    </row>
    <row r="9040" spans="1:28" x14ac:dyDescent="0.3">
      <c r="A9040" t="s">
        <v>18132</v>
      </c>
      <c r="B9040" s="1" t="s">
        <v>18133</v>
      </c>
      <c r="C9040" t="s">
        <v>24</v>
      </c>
      <c r="D9040" t="s">
        <v>25</v>
      </c>
      <c r="E9040" t="s">
        <v>26</v>
      </c>
      <c r="F9040" t="s">
        <v>27</v>
      </c>
      <c r="G9040">
        <f t="shared" ca="1" si="849"/>
        <v>8.5628393648088941E-2</v>
      </c>
      <c r="H9040" t="str">
        <f t="shared" ca="1" si="850"/>
        <v>Normal</v>
      </c>
      <c r="I9040" t="s">
        <v>55</v>
      </c>
      <c r="J9040" t="s">
        <v>24</v>
      </c>
      <c r="K9040" t="s">
        <v>28</v>
      </c>
      <c r="L9040" t="s">
        <v>29</v>
      </c>
      <c r="M9040" t="s">
        <v>29</v>
      </c>
      <c r="N9040" t="s">
        <v>31</v>
      </c>
      <c r="O9040">
        <f t="shared" ca="1" si="846"/>
        <v>0.83323638259269006</v>
      </c>
      <c r="P9040" t="str">
        <f t="shared" ca="1" si="847"/>
        <v>Plethoric</v>
      </c>
      <c r="Q9040" t="s">
        <v>55</v>
      </c>
      <c r="R9040" t="s">
        <v>47</v>
      </c>
      <c r="S9040" t="s">
        <v>24</v>
      </c>
      <c r="T9040" t="s">
        <v>33</v>
      </c>
      <c r="U9040" t="s">
        <v>28</v>
      </c>
      <c r="V9040" t="s">
        <v>34</v>
      </c>
      <c r="W9040" t="s">
        <v>43</v>
      </c>
      <c r="X9040" t="s">
        <v>27</v>
      </c>
      <c r="Y9040">
        <f t="shared" ca="1" si="851"/>
        <v>0.59669730962191214</v>
      </c>
      <c r="Z9040" t="str">
        <f t="shared" ca="1" si="848"/>
        <v>High</v>
      </c>
      <c r="AA9040" t="s">
        <v>63</v>
      </c>
      <c r="AB9040" t="s">
        <v>24</v>
      </c>
    </row>
    <row r="9041" spans="1:28" x14ac:dyDescent="0.3">
      <c r="A9041" s="1" t="s">
        <v>18134</v>
      </c>
      <c r="B9041" t="s">
        <v>18135</v>
      </c>
      <c r="C9041" t="s">
        <v>24</v>
      </c>
      <c r="D9041" t="s">
        <v>25</v>
      </c>
      <c r="E9041" t="s">
        <v>38</v>
      </c>
      <c r="F9041" t="s">
        <v>27</v>
      </c>
      <c r="G9041">
        <f t="shared" ca="1" si="849"/>
        <v>0.78200963152948277</v>
      </c>
      <c r="H9041" t="str">
        <f t="shared" ca="1" si="850"/>
        <v>Oligaemic</v>
      </c>
      <c r="I9041" t="s">
        <v>51</v>
      </c>
      <c r="J9041" t="s">
        <v>28</v>
      </c>
      <c r="K9041" t="s">
        <v>28</v>
      </c>
      <c r="L9041" t="s">
        <v>30</v>
      </c>
      <c r="M9041" t="s">
        <v>29</v>
      </c>
      <c r="N9041" t="s">
        <v>31</v>
      </c>
      <c r="O9041">
        <f t="shared" ca="1" si="846"/>
        <v>0.97074440868370804</v>
      </c>
      <c r="P9041" t="str">
        <f t="shared" ca="1" si="847"/>
        <v>Normal</v>
      </c>
      <c r="Q9041" t="s">
        <v>27</v>
      </c>
      <c r="R9041" t="s">
        <v>41</v>
      </c>
      <c r="S9041" t="s">
        <v>24</v>
      </c>
      <c r="T9041" t="s">
        <v>33</v>
      </c>
      <c r="U9041" t="s">
        <v>24</v>
      </c>
      <c r="V9041" t="s">
        <v>34</v>
      </c>
      <c r="W9041" t="s">
        <v>35</v>
      </c>
      <c r="X9041" t="s">
        <v>27</v>
      </c>
      <c r="Y9041">
        <f t="shared" ca="1" si="851"/>
        <v>3.1214970175210799E-2</v>
      </c>
      <c r="Z9041" t="str">
        <f t="shared" ca="1" si="848"/>
        <v>Normal</v>
      </c>
      <c r="AA9041" t="s">
        <v>63</v>
      </c>
      <c r="AB9041" t="s">
        <v>24</v>
      </c>
    </row>
    <row r="9042" spans="1:28" x14ac:dyDescent="0.3">
      <c r="A9042" t="s">
        <v>18136</v>
      </c>
      <c r="B9042" t="s">
        <v>18137</v>
      </c>
      <c r="C9042" t="s">
        <v>24</v>
      </c>
      <c r="D9042" t="s">
        <v>25</v>
      </c>
      <c r="E9042" t="s">
        <v>38</v>
      </c>
      <c r="F9042" t="s">
        <v>27</v>
      </c>
      <c r="G9042">
        <f t="shared" ca="1" si="849"/>
        <v>0.92391929270045448</v>
      </c>
      <c r="H9042" t="str">
        <f t="shared" ca="1" si="850"/>
        <v>Plethoric</v>
      </c>
      <c r="I9042" t="s">
        <v>55</v>
      </c>
      <c r="J9042" t="s">
        <v>24</v>
      </c>
      <c r="K9042" t="s">
        <v>28</v>
      </c>
      <c r="L9042" t="s">
        <v>29</v>
      </c>
      <c r="M9042" t="s">
        <v>29</v>
      </c>
      <c r="N9042" t="s">
        <v>40</v>
      </c>
      <c r="O9042">
        <f t="shared" ca="1" si="846"/>
        <v>0.12637362119697193</v>
      </c>
      <c r="P9042" t="str">
        <f t="shared" ca="1" si="847"/>
        <v>Asy/Patchy</v>
      </c>
      <c r="Q9042" t="s">
        <v>115</v>
      </c>
      <c r="R9042" t="s">
        <v>32</v>
      </c>
      <c r="S9042" t="s">
        <v>28</v>
      </c>
      <c r="T9042" t="s">
        <v>33</v>
      </c>
      <c r="U9042" t="s">
        <v>24</v>
      </c>
      <c r="V9042" t="s">
        <v>34</v>
      </c>
      <c r="W9042" t="s">
        <v>43</v>
      </c>
      <c r="X9042" t="s">
        <v>27</v>
      </c>
      <c r="Y9042">
        <f t="shared" ca="1" si="851"/>
        <v>3.3038131266297843E-2</v>
      </c>
      <c r="Z9042" t="str">
        <f t="shared" ca="1" si="848"/>
        <v>Normal</v>
      </c>
      <c r="AA9042" t="s">
        <v>48</v>
      </c>
      <c r="AB9042" t="s">
        <v>24</v>
      </c>
    </row>
    <row r="9043" spans="1:28" x14ac:dyDescent="0.3">
      <c r="A9043" t="s">
        <v>18138</v>
      </c>
      <c r="B9043" t="s">
        <v>18139</v>
      </c>
      <c r="C9043" t="s">
        <v>24</v>
      </c>
      <c r="D9043" t="s">
        <v>25</v>
      </c>
      <c r="E9043" t="s">
        <v>26</v>
      </c>
      <c r="F9043" t="s">
        <v>27</v>
      </c>
      <c r="G9043">
        <f t="shared" ca="1" si="849"/>
        <v>0.27689875193364721</v>
      </c>
      <c r="H9043" t="str">
        <f t="shared" ca="1" si="850"/>
        <v>Grd_Glass</v>
      </c>
      <c r="I9043" t="s">
        <v>39</v>
      </c>
      <c r="J9043" t="s">
        <v>24</v>
      </c>
      <c r="K9043" t="s">
        <v>24</v>
      </c>
      <c r="L9043" t="s">
        <v>30</v>
      </c>
      <c r="M9043" t="s">
        <v>30</v>
      </c>
      <c r="N9043" t="s">
        <v>31</v>
      </c>
      <c r="O9043">
        <f t="shared" ca="1" si="846"/>
        <v>0.88750470368453216</v>
      </c>
      <c r="P9043" t="str">
        <f t="shared" ca="1" si="847"/>
        <v>Grd_Glass</v>
      </c>
      <c r="Q9043" t="s">
        <v>39</v>
      </c>
      <c r="R9043" t="s">
        <v>134</v>
      </c>
      <c r="S9043" t="s">
        <v>24</v>
      </c>
      <c r="T9043" t="s">
        <v>33</v>
      </c>
      <c r="U9043" t="s">
        <v>24</v>
      </c>
      <c r="V9043" t="s">
        <v>34</v>
      </c>
      <c r="W9043" t="s">
        <v>43</v>
      </c>
      <c r="X9043" t="s">
        <v>27</v>
      </c>
      <c r="Y9043">
        <f t="shared" ca="1" si="851"/>
        <v>0.17581672350873312</v>
      </c>
      <c r="Z9043" t="str">
        <f t="shared" ca="1" si="848"/>
        <v>Normal</v>
      </c>
      <c r="AA9043" t="s">
        <v>27</v>
      </c>
      <c r="AB9043" t="s">
        <v>24</v>
      </c>
    </row>
    <row r="9044" spans="1:28" x14ac:dyDescent="0.3">
      <c r="A9044" t="s">
        <v>18140</v>
      </c>
      <c r="B9044" t="s">
        <v>18141</v>
      </c>
      <c r="C9044" t="s">
        <v>24</v>
      </c>
      <c r="D9044" t="s">
        <v>25</v>
      </c>
      <c r="E9044" t="s">
        <v>26</v>
      </c>
      <c r="F9044" t="s">
        <v>27</v>
      </c>
      <c r="G9044">
        <f t="shared" ca="1" si="849"/>
        <v>0.27012135074337629</v>
      </c>
      <c r="H9044" t="str">
        <f t="shared" ca="1" si="850"/>
        <v>Plethoric</v>
      </c>
      <c r="I9044" t="s">
        <v>55</v>
      </c>
      <c r="J9044" t="s">
        <v>24</v>
      </c>
      <c r="K9044" t="s">
        <v>24</v>
      </c>
      <c r="L9044" t="s">
        <v>29</v>
      </c>
      <c r="M9044" t="s">
        <v>29</v>
      </c>
      <c r="N9044" t="s">
        <v>31</v>
      </c>
      <c r="O9044">
        <f t="shared" ca="1" si="846"/>
        <v>0.45062587461592429</v>
      </c>
      <c r="P9044" t="str">
        <f t="shared" ca="1" si="847"/>
        <v>Normal</v>
      </c>
      <c r="Q9044" t="s">
        <v>27</v>
      </c>
      <c r="R9044" t="s">
        <v>41</v>
      </c>
      <c r="S9044" t="s">
        <v>24</v>
      </c>
      <c r="T9044" t="s">
        <v>33</v>
      </c>
      <c r="U9044" t="s">
        <v>28</v>
      </c>
      <c r="V9044" t="s">
        <v>34</v>
      </c>
      <c r="W9044" t="s">
        <v>35</v>
      </c>
      <c r="X9044" t="s">
        <v>27</v>
      </c>
      <c r="Y9044">
        <f t="shared" ca="1" si="851"/>
        <v>0.29150104912118857</v>
      </c>
      <c r="Z9044" t="str">
        <f t="shared" ca="1" si="848"/>
        <v>High</v>
      </c>
      <c r="AA9044" t="s">
        <v>63</v>
      </c>
      <c r="AB9044" t="s">
        <v>24</v>
      </c>
    </row>
    <row r="9045" spans="1:28" x14ac:dyDescent="0.3">
      <c r="A9045" t="s">
        <v>18142</v>
      </c>
      <c r="B9045" t="s">
        <v>18143</v>
      </c>
      <c r="C9045" t="s">
        <v>24</v>
      </c>
      <c r="D9045" t="s">
        <v>25</v>
      </c>
      <c r="E9045" t="s">
        <v>38</v>
      </c>
      <c r="F9045" t="s">
        <v>27</v>
      </c>
      <c r="G9045">
        <f t="shared" ca="1" si="849"/>
        <v>0.52118262720501496</v>
      </c>
      <c r="H9045" t="str">
        <f t="shared" ca="1" si="850"/>
        <v>Asy/Patch</v>
      </c>
      <c r="I9045" t="s">
        <v>46</v>
      </c>
      <c r="J9045" t="s">
        <v>24</v>
      </c>
      <c r="K9045" t="s">
        <v>24</v>
      </c>
      <c r="L9045" t="s">
        <v>29</v>
      </c>
      <c r="M9045" t="s">
        <v>30</v>
      </c>
      <c r="N9045" t="s">
        <v>31</v>
      </c>
      <c r="O9045">
        <f t="shared" ca="1" si="846"/>
        <v>0.19221505263403937</v>
      </c>
      <c r="P9045" t="str">
        <f t="shared" ca="1" si="847"/>
        <v>Grd_Glass</v>
      </c>
      <c r="Q9045" t="s">
        <v>39</v>
      </c>
      <c r="R9045" t="s">
        <v>32</v>
      </c>
      <c r="S9045" t="s">
        <v>24</v>
      </c>
      <c r="T9045" t="s">
        <v>52</v>
      </c>
      <c r="U9045" t="s">
        <v>24</v>
      </c>
      <c r="V9045" t="s">
        <v>34</v>
      </c>
      <c r="W9045" t="s">
        <v>66</v>
      </c>
      <c r="X9045" t="s">
        <v>27</v>
      </c>
      <c r="Y9045">
        <f t="shared" ca="1" si="851"/>
        <v>0.11828745139656816</v>
      </c>
      <c r="Z9045" t="str">
        <f t="shared" ca="1" si="848"/>
        <v>Low</v>
      </c>
      <c r="AA9045" t="s">
        <v>48</v>
      </c>
      <c r="AB9045" t="s">
        <v>24</v>
      </c>
    </row>
    <row r="9046" spans="1:28" x14ac:dyDescent="0.3">
      <c r="A9046" t="s">
        <v>18144</v>
      </c>
      <c r="B9046" t="s">
        <v>18145</v>
      </c>
      <c r="C9046" t="s">
        <v>24</v>
      </c>
      <c r="D9046" t="s">
        <v>25</v>
      </c>
      <c r="E9046" t="s">
        <v>38</v>
      </c>
      <c r="F9046" t="s">
        <v>63</v>
      </c>
      <c r="G9046">
        <f t="shared" ca="1" si="849"/>
        <v>0.88447771559259825</v>
      </c>
      <c r="H9046" t="str">
        <f t="shared" ca="1" si="850"/>
        <v>Plethoric</v>
      </c>
      <c r="I9046" t="s">
        <v>55</v>
      </c>
      <c r="J9046" t="s">
        <v>24</v>
      </c>
      <c r="K9046" t="s">
        <v>24</v>
      </c>
      <c r="L9046" t="s">
        <v>30</v>
      </c>
      <c r="M9046" t="s">
        <v>29</v>
      </c>
      <c r="N9046" t="s">
        <v>40</v>
      </c>
      <c r="O9046">
        <f t="shared" ca="1" si="846"/>
        <v>9.4292446271121544E-2</v>
      </c>
      <c r="P9046" t="str">
        <f t="shared" ca="1" si="847"/>
        <v>Normal</v>
      </c>
      <c r="Q9046" t="s">
        <v>55</v>
      </c>
      <c r="R9046" t="s">
        <v>47</v>
      </c>
      <c r="S9046" t="s">
        <v>24</v>
      </c>
      <c r="T9046" t="s">
        <v>33</v>
      </c>
      <c r="U9046" t="s">
        <v>24</v>
      </c>
      <c r="V9046" t="s">
        <v>67</v>
      </c>
      <c r="W9046" t="s">
        <v>43</v>
      </c>
      <c r="X9046" t="s">
        <v>27</v>
      </c>
      <c r="Y9046">
        <f t="shared" ca="1" si="851"/>
        <v>0.16850352310006533</v>
      </c>
      <c r="Z9046" t="str">
        <f t="shared" ca="1" si="848"/>
        <v>Low</v>
      </c>
      <c r="AA9046" t="s">
        <v>48</v>
      </c>
      <c r="AB9046" t="s">
        <v>24</v>
      </c>
    </row>
    <row r="9047" spans="1:28" x14ac:dyDescent="0.3">
      <c r="A9047" t="s">
        <v>18146</v>
      </c>
      <c r="B9047" s="1" t="s">
        <v>18147</v>
      </c>
      <c r="C9047" t="s">
        <v>24</v>
      </c>
      <c r="D9047" t="s">
        <v>25</v>
      </c>
      <c r="E9047" t="s">
        <v>26</v>
      </c>
      <c r="F9047" t="s">
        <v>48</v>
      </c>
      <c r="G9047">
        <f t="shared" ca="1" si="849"/>
        <v>0.74597732816077666</v>
      </c>
      <c r="H9047" t="str">
        <f t="shared" ca="1" si="850"/>
        <v>Asy/Patch</v>
      </c>
      <c r="I9047" t="s">
        <v>46</v>
      </c>
      <c r="J9047" t="s">
        <v>24</v>
      </c>
      <c r="K9047" t="s">
        <v>24</v>
      </c>
      <c r="L9047" t="s">
        <v>29</v>
      </c>
      <c r="M9047" t="s">
        <v>29</v>
      </c>
      <c r="N9047" t="s">
        <v>31</v>
      </c>
      <c r="O9047">
        <f t="shared" ca="1" si="846"/>
        <v>0.1975776914508115</v>
      </c>
      <c r="P9047" t="str">
        <f t="shared" ca="1" si="847"/>
        <v>Normal</v>
      </c>
      <c r="Q9047" t="s">
        <v>27</v>
      </c>
      <c r="R9047" t="s">
        <v>32</v>
      </c>
      <c r="S9047" t="s">
        <v>24</v>
      </c>
      <c r="T9047" t="s">
        <v>33</v>
      </c>
      <c r="U9047" t="s">
        <v>28</v>
      </c>
      <c r="V9047" t="s">
        <v>34</v>
      </c>
      <c r="W9047" t="s">
        <v>34</v>
      </c>
      <c r="X9047" t="s">
        <v>27</v>
      </c>
      <c r="Y9047">
        <f t="shared" ca="1" si="851"/>
        <v>0.89185337802693165</v>
      </c>
      <c r="Z9047" t="str">
        <f t="shared" ca="1" si="848"/>
        <v>High</v>
      </c>
      <c r="AA9047" t="s">
        <v>63</v>
      </c>
      <c r="AB9047" t="s">
        <v>28</v>
      </c>
    </row>
    <row r="9048" spans="1:28" x14ac:dyDescent="0.3">
      <c r="A9048" t="s">
        <v>18148</v>
      </c>
      <c r="B9048" t="s">
        <v>18149</v>
      </c>
      <c r="C9048" t="s">
        <v>24</v>
      </c>
      <c r="D9048" t="s">
        <v>25</v>
      </c>
      <c r="E9048" t="s">
        <v>26</v>
      </c>
      <c r="F9048" t="s">
        <v>63</v>
      </c>
      <c r="G9048">
        <f t="shared" ca="1" si="849"/>
        <v>0.98370046664606547</v>
      </c>
      <c r="H9048" t="str">
        <f t="shared" ca="1" si="850"/>
        <v>Normal</v>
      </c>
      <c r="I9048" t="s">
        <v>27</v>
      </c>
      <c r="J9048" t="s">
        <v>28</v>
      </c>
      <c r="K9048" t="s">
        <v>24</v>
      </c>
      <c r="L9048" t="s">
        <v>30</v>
      </c>
      <c r="M9048" t="s">
        <v>29</v>
      </c>
      <c r="N9048" t="s">
        <v>31</v>
      </c>
      <c r="O9048">
        <f t="shared" ca="1" si="846"/>
        <v>0.17196663013158842</v>
      </c>
      <c r="P9048" t="str">
        <f t="shared" ca="1" si="847"/>
        <v>Oligaemic</v>
      </c>
      <c r="Q9048" t="s">
        <v>51</v>
      </c>
      <c r="R9048" t="s">
        <v>47</v>
      </c>
      <c r="S9048" t="s">
        <v>24</v>
      </c>
      <c r="T9048" t="s">
        <v>33</v>
      </c>
      <c r="U9048" t="s">
        <v>24</v>
      </c>
      <c r="V9048" t="s">
        <v>34</v>
      </c>
      <c r="W9048" t="s">
        <v>43</v>
      </c>
      <c r="X9048" t="s">
        <v>27</v>
      </c>
      <c r="Y9048">
        <f t="shared" ca="1" si="851"/>
        <v>0.3990801295854941</v>
      </c>
      <c r="Z9048" t="str">
        <f t="shared" ca="1" si="848"/>
        <v>Low</v>
      </c>
      <c r="AA9048" t="s">
        <v>48</v>
      </c>
      <c r="AB9048" t="s">
        <v>24</v>
      </c>
    </row>
    <row r="9049" spans="1:28" x14ac:dyDescent="0.3">
      <c r="A9049" t="s">
        <v>18150</v>
      </c>
      <c r="B9049" t="s">
        <v>18151</v>
      </c>
      <c r="C9049" t="s">
        <v>24</v>
      </c>
      <c r="D9049" t="s">
        <v>25</v>
      </c>
      <c r="E9049" t="s">
        <v>26</v>
      </c>
      <c r="F9049" t="s">
        <v>48</v>
      </c>
      <c r="G9049">
        <f t="shared" ca="1" si="849"/>
        <v>0.68494715554453489</v>
      </c>
      <c r="H9049" t="str">
        <f t="shared" ca="1" si="850"/>
        <v>Normal</v>
      </c>
      <c r="I9049" t="s">
        <v>27</v>
      </c>
      <c r="J9049" t="s">
        <v>28</v>
      </c>
      <c r="K9049" t="s">
        <v>24</v>
      </c>
      <c r="L9049" t="s">
        <v>30</v>
      </c>
      <c r="M9049" t="s">
        <v>30</v>
      </c>
      <c r="N9049" t="s">
        <v>31</v>
      </c>
      <c r="O9049">
        <f t="shared" ca="1" si="846"/>
        <v>0.33793385036106949</v>
      </c>
      <c r="P9049" t="str">
        <f t="shared" ca="1" si="847"/>
        <v>Plethoric</v>
      </c>
      <c r="Q9049" t="s">
        <v>55</v>
      </c>
      <c r="R9049" t="s">
        <v>41</v>
      </c>
      <c r="S9049" t="s">
        <v>24</v>
      </c>
      <c r="T9049" t="s">
        <v>33</v>
      </c>
      <c r="U9049" t="s">
        <v>28</v>
      </c>
      <c r="V9049" t="s">
        <v>42</v>
      </c>
      <c r="W9049" t="s">
        <v>43</v>
      </c>
      <c r="X9049" t="s">
        <v>27</v>
      </c>
      <c r="Y9049">
        <f t="shared" ca="1" si="851"/>
        <v>0.33581397506451216</v>
      </c>
      <c r="Z9049" t="str">
        <f t="shared" ca="1" si="848"/>
        <v>Low</v>
      </c>
      <c r="AA9049" t="s">
        <v>48</v>
      </c>
      <c r="AB9049" t="s">
        <v>24</v>
      </c>
    </row>
    <row r="9050" spans="1:28" x14ac:dyDescent="0.3">
      <c r="A9050" t="s">
        <v>18152</v>
      </c>
      <c r="B9050" t="s">
        <v>18153</v>
      </c>
      <c r="C9050" t="s">
        <v>24</v>
      </c>
      <c r="D9050" t="s">
        <v>25</v>
      </c>
      <c r="E9050" t="s">
        <v>38</v>
      </c>
      <c r="F9050" t="s">
        <v>27</v>
      </c>
      <c r="G9050">
        <f t="shared" ca="1" si="849"/>
        <v>0.1832721155715582</v>
      </c>
      <c r="H9050" t="str">
        <f t="shared" ca="1" si="850"/>
        <v>Oligaemic</v>
      </c>
      <c r="I9050" t="s">
        <v>51</v>
      </c>
      <c r="J9050" t="s">
        <v>24</v>
      </c>
      <c r="K9050" t="s">
        <v>24</v>
      </c>
      <c r="L9050" t="s">
        <v>30</v>
      </c>
      <c r="M9050" t="s">
        <v>30</v>
      </c>
      <c r="N9050" t="s">
        <v>31</v>
      </c>
      <c r="O9050">
        <f t="shared" ca="1" si="846"/>
        <v>0.18635615448093334</v>
      </c>
      <c r="P9050" t="str">
        <f t="shared" ca="1" si="847"/>
        <v>Oligaemic</v>
      </c>
      <c r="Q9050" t="s">
        <v>51</v>
      </c>
      <c r="R9050" t="s">
        <v>47</v>
      </c>
      <c r="S9050" t="s">
        <v>24</v>
      </c>
      <c r="T9050" t="s">
        <v>33</v>
      </c>
      <c r="U9050" t="s">
        <v>28</v>
      </c>
      <c r="V9050" t="s">
        <v>42</v>
      </c>
      <c r="W9050" t="s">
        <v>43</v>
      </c>
      <c r="X9050" t="s">
        <v>87</v>
      </c>
      <c r="Y9050">
        <f t="shared" ca="1" si="851"/>
        <v>0.98587198341466242</v>
      </c>
      <c r="Z9050" t="str">
        <f t="shared" ca="1" si="848"/>
        <v>Low</v>
      </c>
      <c r="AA9050" t="s">
        <v>48</v>
      </c>
      <c r="AB9050" t="s">
        <v>28</v>
      </c>
    </row>
    <row r="9051" spans="1:28" x14ac:dyDescent="0.3">
      <c r="A9051" t="s">
        <v>18154</v>
      </c>
      <c r="B9051" t="s">
        <v>18155</v>
      </c>
      <c r="C9051" t="s">
        <v>24</v>
      </c>
      <c r="D9051" t="s">
        <v>25</v>
      </c>
      <c r="E9051" t="s">
        <v>26</v>
      </c>
      <c r="F9051" t="s">
        <v>27</v>
      </c>
      <c r="G9051">
        <f t="shared" ca="1" si="849"/>
        <v>3.5273810027617314E-3</v>
      </c>
      <c r="H9051" t="str">
        <f t="shared" ca="1" si="850"/>
        <v>Normal</v>
      </c>
      <c r="I9051" t="s">
        <v>27</v>
      </c>
      <c r="J9051" t="s">
        <v>24</v>
      </c>
      <c r="K9051" t="s">
        <v>24</v>
      </c>
      <c r="L9051" t="s">
        <v>30</v>
      </c>
      <c r="M9051" t="s">
        <v>29</v>
      </c>
      <c r="N9051" t="s">
        <v>31</v>
      </c>
      <c r="O9051">
        <f t="shared" ca="1" si="846"/>
        <v>0.9218246064056439</v>
      </c>
      <c r="P9051" t="str">
        <f t="shared" ca="1" si="847"/>
        <v>Plethoric</v>
      </c>
      <c r="Q9051" t="s">
        <v>55</v>
      </c>
      <c r="R9051" t="s">
        <v>41</v>
      </c>
      <c r="S9051" t="s">
        <v>24</v>
      </c>
      <c r="T9051" t="s">
        <v>33</v>
      </c>
      <c r="U9051" t="s">
        <v>24</v>
      </c>
      <c r="V9051" t="s">
        <v>42</v>
      </c>
      <c r="W9051" t="s">
        <v>43</v>
      </c>
      <c r="X9051" t="s">
        <v>27</v>
      </c>
      <c r="Y9051">
        <f t="shared" ca="1" si="851"/>
        <v>0.11453336349400145</v>
      </c>
      <c r="Z9051" t="str">
        <f t="shared" ca="1" si="848"/>
        <v>Low</v>
      </c>
      <c r="AA9051" t="s">
        <v>48</v>
      </c>
      <c r="AB9051" t="s">
        <v>24</v>
      </c>
    </row>
    <row r="9052" spans="1:28" x14ac:dyDescent="0.3">
      <c r="A9052" t="s">
        <v>18156</v>
      </c>
      <c r="B9052" t="s">
        <v>18157</v>
      </c>
      <c r="C9052" t="s">
        <v>24</v>
      </c>
      <c r="D9052" t="s">
        <v>25</v>
      </c>
      <c r="E9052" t="s">
        <v>66</v>
      </c>
      <c r="F9052" t="s">
        <v>27</v>
      </c>
      <c r="G9052">
        <f t="shared" ca="1" si="849"/>
        <v>0.94680558982749907</v>
      </c>
      <c r="H9052" t="str">
        <f t="shared" ca="1" si="850"/>
        <v>Oligaemic</v>
      </c>
      <c r="I9052" t="s">
        <v>51</v>
      </c>
      <c r="J9052" t="s">
        <v>24</v>
      </c>
      <c r="K9052" t="s">
        <v>24</v>
      </c>
      <c r="L9052" t="s">
        <v>72</v>
      </c>
      <c r="M9052" t="s">
        <v>30</v>
      </c>
      <c r="N9052" t="s">
        <v>31</v>
      </c>
      <c r="O9052">
        <f t="shared" ca="1" si="846"/>
        <v>0.4146735241114573</v>
      </c>
      <c r="P9052" t="str">
        <f t="shared" ca="1" si="847"/>
        <v>Oligaemic</v>
      </c>
      <c r="Q9052" t="s">
        <v>51</v>
      </c>
      <c r="R9052" t="s">
        <v>41</v>
      </c>
      <c r="S9052" t="s">
        <v>28</v>
      </c>
      <c r="T9052" t="s">
        <v>52</v>
      </c>
      <c r="U9052" t="s">
        <v>28</v>
      </c>
      <c r="V9052" t="s">
        <v>34</v>
      </c>
      <c r="W9052" t="s">
        <v>43</v>
      </c>
      <c r="X9052" t="s">
        <v>27</v>
      </c>
      <c r="Y9052">
        <f t="shared" ca="1" si="851"/>
        <v>0.73519511066900467</v>
      </c>
      <c r="Z9052" t="str">
        <f t="shared" ca="1" si="848"/>
        <v>Low</v>
      </c>
      <c r="AA9052" t="s">
        <v>48</v>
      </c>
      <c r="AB9052" t="s">
        <v>24</v>
      </c>
    </row>
    <row r="9053" spans="1:28" x14ac:dyDescent="0.3">
      <c r="A9053" t="s">
        <v>18158</v>
      </c>
      <c r="B9053" t="s">
        <v>18159</v>
      </c>
      <c r="C9053" t="s">
        <v>24</v>
      </c>
      <c r="D9053" t="s">
        <v>25</v>
      </c>
      <c r="E9053" t="s">
        <v>66</v>
      </c>
      <c r="F9053" t="s">
        <v>27</v>
      </c>
      <c r="G9053">
        <f t="shared" ca="1" si="849"/>
        <v>7.23553464003025E-2</v>
      </c>
      <c r="H9053" t="str">
        <f t="shared" ca="1" si="850"/>
        <v>Normal</v>
      </c>
      <c r="I9053" t="s">
        <v>51</v>
      </c>
      <c r="J9053" t="s">
        <v>24</v>
      </c>
      <c r="K9053" t="s">
        <v>24</v>
      </c>
      <c r="L9053" t="s">
        <v>30</v>
      </c>
      <c r="M9053" t="s">
        <v>29</v>
      </c>
      <c r="N9053" t="s">
        <v>40</v>
      </c>
      <c r="O9053">
        <f t="shared" ca="1" si="846"/>
        <v>4.2416952961012555E-2</v>
      </c>
      <c r="P9053" t="str">
        <f t="shared" ca="1" si="847"/>
        <v>Normal</v>
      </c>
      <c r="Q9053" t="s">
        <v>55</v>
      </c>
      <c r="R9053" t="s">
        <v>47</v>
      </c>
      <c r="S9053" t="s">
        <v>24</v>
      </c>
      <c r="T9053" t="s">
        <v>33</v>
      </c>
      <c r="U9053" t="s">
        <v>28</v>
      </c>
      <c r="V9053" t="s">
        <v>42</v>
      </c>
      <c r="W9053" t="s">
        <v>43</v>
      </c>
      <c r="X9053" t="s">
        <v>87</v>
      </c>
      <c r="Y9053">
        <f t="shared" ca="1" si="851"/>
        <v>0.46190399702698348</v>
      </c>
      <c r="Z9053" t="str">
        <f t="shared" ca="1" si="848"/>
        <v>Low</v>
      </c>
      <c r="AA9053" t="s">
        <v>48</v>
      </c>
      <c r="AB9053" t="s">
        <v>24</v>
      </c>
    </row>
    <row r="9054" spans="1:28" x14ac:dyDescent="0.3">
      <c r="A9054" t="s">
        <v>18160</v>
      </c>
      <c r="B9054" t="s">
        <v>18161</v>
      </c>
      <c r="C9054" t="s">
        <v>24</v>
      </c>
      <c r="D9054" t="s">
        <v>75</v>
      </c>
      <c r="E9054" t="s">
        <v>26</v>
      </c>
      <c r="F9054" t="s">
        <v>63</v>
      </c>
      <c r="G9054">
        <f t="shared" ca="1" si="849"/>
        <v>0.75225148203324654</v>
      </c>
      <c r="H9054" t="str">
        <f t="shared" ca="1" si="850"/>
        <v>Oligaemic</v>
      </c>
      <c r="I9054" t="s">
        <v>51</v>
      </c>
      <c r="J9054" t="s">
        <v>24</v>
      </c>
      <c r="K9054" t="s">
        <v>24</v>
      </c>
      <c r="L9054" t="s">
        <v>29</v>
      </c>
      <c r="M9054" t="s">
        <v>30</v>
      </c>
      <c r="N9054" t="s">
        <v>31</v>
      </c>
      <c r="O9054">
        <f t="shared" ca="1" si="846"/>
        <v>0.13584544216518257</v>
      </c>
      <c r="P9054" t="str">
        <f t="shared" ca="1" si="847"/>
        <v>Normal</v>
      </c>
      <c r="Q9054" t="s">
        <v>27</v>
      </c>
      <c r="R9054" t="s">
        <v>41</v>
      </c>
      <c r="S9054" t="s">
        <v>24</v>
      </c>
      <c r="T9054" t="s">
        <v>52</v>
      </c>
      <c r="U9054" t="s">
        <v>28</v>
      </c>
      <c r="V9054" t="s">
        <v>34</v>
      </c>
      <c r="W9054" t="s">
        <v>34</v>
      </c>
      <c r="X9054" t="s">
        <v>27</v>
      </c>
      <c r="Y9054">
        <f t="shared" ca="1" si="851"/>
        <v>8.9971155159632499E-2</v>
      </c>
      <c r="Z9054" t="str">
        <f t="shared" ca="1" si="848"/>
        <v>Normal</v>
      </c>
      <c r="AA9054" t="s">
        <v>63</v>
      </c>
      <c r="AB9054" t="s">
        <v>24</v>
      </c>
    </row>
    <row r="9055" spans="1:28" x14ac:dyDescent="0.3">
      <c r="A9055" s="1" t="s">
        <v>18162</v>
      </c>
      <c r="B9055" t="s">
        <v>18163</v>
      </c>
      <c r="C9055" t="s">
        <v>24</v>
      </c>
      <c r="D9055" t="s">
        <v>25</v>
      </c>
      <c r="E9055" t="s">
        <v>26</v>
      </c>
      <c r="F9055" t="s">
        <v>27</v>
      </c>
      <c r="G9055">
        <f t="shared" ca="1" si="849"/>
        <v>0.96626720531915944</v>
      </c>
      <c r="H9055" t="str">
        <f t="shared" ca="1" si="850"/>
        <v>Grd_Glass</v>
      </c>
      <c r="I9055" t="s">
        <v>39</v>
      </c>
      <c r="J9055" t="s">
        <v>24</v>
      </c>
      <c r="K9055" t="s">
        <v>24</v>
      </c>
      <c r="L9055" t="s">
        <v>30</v>
      </c>
      <c r="M9055" t="s">
        <v>72</v>
      </c>
      <c r="N9055" t="s">
        <v>40</v>
      </c>
      <c r="O9055">
        <f t="shared" ca="1" si="846"/>
        <v>0.64721581906896397</v>
      </c>
      <c r="P9055" t="str">
        <f t="shared" ca="1" si="847"/>
        <v>Plethoric</v>
      </c>
      <c r="Q9055" t="s">
        <v>55</v>
      </c>
      <c r="R9055" t="s">
        <v>47</v>
      </c>
      <c r="S9055" t="s">
        <v>28</v>
      </c>
      <c r="T9055" t="s">
        <v>33</v>
      </c>
      <c r="U9055" t="s">
        <v>24</v>
      </c>
      <c r="V9055" t="s">
        <v>34</v>
      </c>
      <c r="W9055" t="s">
        <v>35</v>
      </c>
      <c r="X9055" t="s">
        <v>27</v>
      </c>
      <c r="Y9055">
        <f t="shared" ca="1" si="851"/>
        <v>0.9739343862604275</v>
      </c>
      <c r="Z9055" t="str">
        <f t="shared" ca="1" si="848"/>
        <v>High</v>
      </c>
      <c r="AA9055" t="s">
        <v>63</v>
      </c>
      <c r="AB9055" t="s">
        <v>28</v>
      </c>
    </row>
    <row r="9056" spans="1:28" x14ac:dyDescent="0.3">
      <c r="A9056" t="s">
        <v>18164</v>
      </c>
      <c r="B9056" t="s">
        <v>18165</v>
      </c>
      <c r="C9056" t="s">
        <v>24</v>
      </c>
      <c r="D9056" t="s">
        <v>25</v>
      </c>
      <c r="E9056" t="s">
        <v>38</v>
      </c>
      <c r="F9056" t="s">
        <v>27</v>
      </c>
      <c r="G9056">
        <f t="shared" ca="1" si="849"/>
        <v>0.93087053867298242</v>
      </c>
      <c r="H9056" t="str">
        <f t="shared" ca="1" si="850"/>
        <v>Oligaemic</v>
      </c>
      <c r="I9056" t="s">
        <v>51</v>
      </c>
      <c r="J9056" t="s">
        <v>24</v>
      </c>
      <c r="K9056" t="s">
        <v>28</v>
      </c>
      <c r="L9056" t="s">
        <v>29</v>
      </c>
      <c r="M9056" t="s">
        <v>30</v>
      </c>
      <c r="N9056" t="s">
        <v>40</v>
      </c>
      <c r="O9056">
        <f t="shared" ca="1" si="846"/>
        <v>0.30155615276976944</v>
      </c>
      <c r="P9056" t="str">
        <f t="shared" ca="1" si="847"/>
        <v>Oligaemic</v>
      </c>
      <c r="Q9056" t="s">
        <v>51</v>
      </c>
      <c r="R9056" t="s">
        <v>134</v>
      </c>
      <c r="S9056" t="s">
        <v>24</v>
      </c>
      <c r="T9056" t="s">
        <v>33</v>
      </c>
      <c r="U9056" t="s">
        <v>24</v>
      </c>
      <c r="V9056" t="s">
        <v>42</v>
      </c>
      <c r="W9056" t="s">
        <v>43</v>
      </c>
      <c r="X9056" t="s">
        <v>87</v>
      </c>
      <c r="Y9056">
        <f t="shared" ca="1" si="851"/>
        <v>0.10502701392530589</v>
      </c>
      <c r="Z9056" t="str">
        <f t="shared" ca="1" si="848"/>
        <v>Low</v>
      </c>
      <c r="AA9056" t="s">
        <v>48</v>
      </c>
      <c r="AB9056" t="s">
        <v>24</v>
      </c>
    </row>
    <row r="9057" spans="1:28" x14ac:dyDescent="0.3">
      <c r="A9057" t="s">
        <v>18166</v>
      </c>
      <c r="B9057" s="1" t="s">
        <v>18167</v>
      </c>
      <c r="C9057" t="s">
        <v>28</v>
      </c>
      <c r="D9057" t="s">
        <v>25</v>
      </c>
      <c r="E9057" t="s">
        <v>26</v>
      </c>
      <c r="F9057" t="s">
        <v>27</v>
      </c>
      <c r="G9057">
        <f t="shared" ca="1" si="849"/>
        <v>0.27762566844957426</v>
      </c>
      <c r="H9057" t="str">
        <f t="shared" ca="1" si="850"/>
        <v>Oligaemic</v>
      </c>
      <c r="I9057" t="s">
        <v>51</v>
      </c>
      <c r="J9057" t="s">
        <v>24</v>
      </c>
      <c r="K9057" t="s">
        <v>28</v>
      </c>
      <c r="L9057" t="s">
        <v>29</v>
      </c>
      <c r="M9057" t="s">
        <v>30</v>
      </c>
      <c r="N9057" t="s">
        <v>31</v>
      </c>
      <c r="O9057">
        <f t="shared" ca="1" si="846"/>
        <v>0.25661178662015682</v>
      </c>
      <c r="P9057" t="str">
        <f t="shared" ca="1" si="847"/>
        <v>Normal</v>
      </c>
      <c r="Q9057" t="s">
        <v>27</v>
      </c>
      <c r="R9057" t="s">
        <v>32</v>
      </c>
      <c r="S9057" t="s">
        <v>24</v>
      </c>
      <c r="T9057" t="s">
        <v>60</v>
      </c>
      <c r="U9057" t="s">
        <v>24</v>
      </c>
      <c r="V9057" t="s">
        <v>67</v>
      </c>
      <c r="W9057" t="s">
        <v>43</v>
      </c>
      <c r="X9057" t="s">
        <v>27</v>
      </c>
      <c r="Y9057">
        <f t="shared" ca="1" si="851"/>
        <v>8.019997892042785E-2</v>
      </c>
      <c r="Z9057" t="str">
        <f t="shared" ca="1" si="848"/>
        <v>Normal</v>
      </c>
      <c r="AA9057" t="s">
        <v>48</v>
      </c>
      <c r="AB9057" t="s">
        <v>24</v>
      </c>
    </row>
    <row r="9058" spans="1:28" x14ac:dyDescent="0.3">
      <c r="A9058" t="s">
        <v>18168</v>
      </c>
      <c r="B9058" t="s">
        <v>18169</v>
      </c>
      <c r="C9058" t="s">
        <v>24</v>
      </c>
      <c r="D9058" t="s">
        <v>25</v>
      </c>
      <c r="E9058" t="s">
        <v>38</v>
      </c>
      <c r="F9058" t="s">
        <v>27</v>
      </c>
      <c r="G9058">
        <f t="shared" ca="1" si="849"/>
        <v>0.44899631178955657</v>
      </c>
      <c r="H9058" t="str">
        <f t="shared" ca="1" si="850"/>
        <v>Grd_Glass</v>
      </c>
      <c r="I9058" t="s">
        <v>39</v>
      </c>
      <c r="J9058" t="s">
        <v>24</v>
      </c>
      <c r="K9058" t="s">
        <v>28</v>
      </c>
      <c r="L9058" t="s">
        <v>30</v>
      </c>
      <c r="M9058" t="s">
        <v>30</v>
      </c>
      <c r="N9058" t="s">
        <v>31</v>
      </c>
      <c r="O9058">
        <f t="shared" ca="1" si="846"/>
        <v>0.52967671542249839</v>
      </c>
      <c r="P9058" t="str">
        <f t="shared" ca="1" si="847"/>
        <v>Plethoric</v>
      </c>
      <c r="Q9058" t="s">
        <v>55</v>
      </c>
      <c r="R9058" t="s">
        <v>41</v>
      </c>
      <c r="S9058" t="s">
        <v>24</v>
      </c>
      <c r="T9058" t="s">
        <v>60</v>
      </c>
      <c r="U9058" t="s">
        <v>24</v>
      </c>
      <c r="V9058" t="s">
        <v>42</v>
      </c>
      <c r="W9058" t="s">
        <v>43</v>
      </c>
      <c r="X9058" t="s">
        <v>27</v>
      </c>
      <c r="Y9058">
        <f t="shared" ca="1" si="851"/>
        <v>0.63103326255152015</v>
      </c>
      <c r="Z9058" t="str">
        <f t="shared" ca="1" si="848"/>
        <v>Low</v>
      </c>
      <c r="AA9058" t="s">
        <v>48</v>
      </c>
      <c r="AB9058" t="s">
        <v>24</v>
      </c>
    </row>
    <row r="9059" spans="1:28" x14ac:dyDescent="0.3">
      <c r="A9059" t="s">
        <v>18170</v>
      </c>
      <c r="B9059" t="s">
        <v>18171</v>
      </c>
      <c r="C9059" t="s">
        <v>24</v>
      </c>
      <c r="D9059" t="s">
        <v>25</v>
      </c>
      <c r="E9059" t="s">
        <v>38</v>
      </c>
      <c r="F9059" t="s">
        <v>27</v>
      </c>
      <c r="G9059">
        <f t="shared" ca="1" si="849"/>
        <v>0.77678366728819093</v>
      </c>
      <c r="H9059" t="str">
        <f t="shared" ca="1" si="850"/>
        <v>Plethoric</v>
      </c>
      <c r="I9059" t="s">
        <v>55</v>
      </c>
      <c r="J9059" t="s">
        <v>24</v>
      </c>
      <c r="K9059" t="s">
        <v>28</v>
      </c>
      <c r="L9059" t="s">
        <v>30</v>
      </c>
      <c r="M9059" t="s">
        <v>29</v>
      </c>
      <c r="N9059" t="s">
        <v>31</v>
      </c>
      <c r="O9059">
        <f t="shared" ca="1" si="846"/>
        <v>0.92912952540036042</v>
      </c>
      <c r="P9059" t="str">
        <f t="shared" ca="1" si="847"/>
        <v>Asy/Patchy</v>
      </c>
      <c r="Q9059" t="s">
        <v>115</v>
      </c>
      <c r="R9059" t="s">
        <v>41</v>
      </c>
      <c r="S9059" t="s">
        <v>24</v>
      </c>
      <c r="T9059" t="s">
        <v>33</v>
      </c>
      <c r="U9059" t="s">
        <v>24</v>
      </c>
      <c r="V9059" t="s">
        <v>34</v>
      </c>
      <c r="W9059" t="s">
        <v>66</v>
      </c>
      <c r="X9059" t="s">
        <v>27</v>
      </c>
      <c r="Y9059">
        <f t="shared" ca="1" si="851"/>
        <v>0.24507433598866191</v>
      </c>
      <c r="Z9059" t="str">
        <f t="shared" ca="1" si="848"/>
        <v>High</v>
      </c>
      <c r="AA9059" t="s">
        <v>63</v>
      </c>
      <c r="AB9059" t="s">
        <v>28</v>
      </c>
    </row>
    <row r="9060" spans="1:28" x14ac:dyDescent="0.3">
      <c r="A9060" t="s">
        <v>18172</v>
      </c>
      <c r="B9060" t="s">
        <v>18173</v>
      </c>
      <c r="C9060" t="s">
        <v>24</v>
      </c>
      <c r="D9060" t="s">
        <v>25</v>
      </c>
      <c r="E9060" t="s">
        <v>26</v>
      </c>
      <c r="F9060" t="s">
        <v>27</v>
      </c>
      <c r="G9060">
        <f t="shared" ca="1" si="849"/>
        <v>2.9831467555351598E-2</v>
      </c>
      <c r="H9060" t="str">
        <f t="shared" ca="1" si="850"/>
        <v>Normal</v>
      </c>
      <c r="I9060" t="s">
        <v>55</v>
      </c>
      <c r="J9060" t="s">
        <v>24</v>
      </c>
      <c r="K9060" t="s">
        <v>28</v>
      </c>
      <c r="L9060" t="s">
        <v>29</v>
      </c>
      <c r="M9060" t="s">
        <v>72</v>
      </c>
      <c r="N9060" t="s">
        <v>31</v>
      </c>
      <c r="O9060">
        <f t="shared" ca="1" si="846"/>
        <v>0.79026495552082865</v>
      </c>
      <c r="P9060" t="str">
        <f t="shared" ca="1" si="847"/>
        <v>Asy/Patchy</v>
      </c>
      <c r="Q9060" t="s">
        <v>115</v>
      </c>
      <c r="R9060" t="s">
        <v>41</v>
      </c>
      <c r="S9060" t="s">
        <v>24</v>
      </c>
      <c r="T9060" t="s">
        <v>33</v>
      </c>
      <c r="U9060" t="s">
        <v>24</v>
      </c>
      <c r="V9060" t="s">
        <v>42</v>
      </c>
      <c r="W9060" t="s">
        <v>35</v>
      </c>
      <c r="X9060" t="s">
        <v>27</v>
      </c>
      <c r="Y9060">
        <f t="shared" ca="1" si="851"/>
        <v>0.13568834013339115</v>
      </c>
      <c r="Z9060" t="str">
        <f t="shared" ca="1" si="848"/>
        <v>High</v>
      </c>
      <c r="AA9060" t="s">
        <v>63</v>
      </c>
      <c r="AB9060" t="s">
        <v>24</v>
      </c>
    </row>
    <row r="9061" spans="1:28" x14ac:dyDescent="0.3">
      <c r="A9061" s="1" t="s">
        <v>18174</v>
      </c>
      <c r="B9061" t="s">
        <v>18175</v>
      </c>
      <c r="C9061" t="s">
        <v>28</v>
      </c>
      <c r="D9061" t="s">
        <v>25</v>
      </c>
      <c r="E9061" t="s">
        <v>66</v>
      </c>
      <c r="F9061" t="s">
        <v>27</v>
      </c>
      <c r="G9061">
        <f t="shared" ca="1" si="849"/>
        <v>0.58951936012379569</v>
      </c>
      <c r="H9061" t="str">
        <f t="shared" ca="1" si="850"/>
        <v>Normal</v>
      </c>
      <c r="I9061" t="s">
        <v>27</v>
      </c>
      <c r="J9061" t="s">
        <v>24</v>
      </c>
      <c r="K9061" t="s">
        <v>24</v>
      </c>
      <c r="L9061" t="s">
        <v>72</v>
      </c>
      <c r="M9061" t="s">
        <v>29</v>
      </c>
      <c r="N9061" t="s">
        <v>31</v>
      </c>
      <c r="O9061">
        <f t="shared" ca="1" si="846"/>
        <v>0.69879184874574873</v>
      </c>
      <c r="P9061" t="str">
        <f t="shared" ca="1" si="847"/>
        <v>Plethoric</v>
      </c>
      <c r="Q9061" t="s">
        <v>55</v>
      </c>
      <c r="R9061" t="s">
        <v>32</v>
      </c>
      <c r="S9061" t="s">
        <v>24</v>
      </c>
      <c r="T9061" t="s">
        <v>33</v>
      </c>
      <c r="U9061" t="s">
        <v>24</v>
      </c>
      <c r="V9061" t="s">
        <v>67</v>
      </c>
      <c r="W9061" t="s">
        <v>35</v>
      </c>
      <c r="X9061" t="s">
        <v>27</v>
      </c>
      <c r="Y9061">
        <f t="shared" ca="1" si="851"/>
        <v>0.64533227325878062</v>
      </c>
      <c r="Z9061" t="str">
        <f t="shared" ca="1" si="848"/>
        <v>High</v>
      </c>
      <c r="AA9061" t="s">
        <v>63</v>
      </c>
      <c r="AB9061" t="s">
        <v>24</v>
      </c>
    </row>
    <row r="9062" spans="1:28" x14ac:dyDescent="0.3">
      <c r="A9062" t="s">
        <v>18176</v>
      </c>
      <c r="B9062" t="s">
        <v>18177</v>
      </c>
      <c r="C9062" t="s">
        <v>24</v>
      </c>
      <c r="D9062" t="s">
        <v>25</v>
      </c>
      <c r="E9062" t="s">
        <v>38</v>
      </c>
      <c r="F9062" t="s">
        <v>27</v>
      </c>
      <c r="G9062">
        <f t="shared" ca="1" si="849"/>
        <v>0.74119303543083781</v>
      </c>
      <c r="H9062" t="str">
        <f t="shared" ca="1" si="850"/>
        <v>Normal</v>
      </c>
      <c r="I9062" t="s">
        <v>27</v>
      </c>
      <c r="J9062" t="s">
        <v>24</v>
      </c>
      <c r="K9062" t="s">
        <v>28</v>
      </c>
      <c r="L9062" t="s">
        <v>29</v>
      </c>
      <c r="M9062" t="s">
        <v>29</v>
      </c>
      <c r="N9062" t="s">
        <v>40</v>
      </c>
      <c r="O9062">
        <f t="shared" ca="1" si="846"/>
        <v>4.25901918399193E-2</v>
      </c>
      <c r="P9062" t="str">
        <f t="shared" ca="1" si="847"/>
        <v>Normal</v>
      </c>
      <c r="Q9062" t="s">
        <v>27</v>
      </c>
      <c r="R9062" t="s">
        <v>41</v>
      </c>
      <c r="S9062" t="s">
        <v>24</v>
      </c>
      <c r="T9062" t="s">
        <v>52</v>
      </c>
      <c r="U9062" t="s">
        <v>24</v>
      </c>
      <c r="V9062" t="s">
        <v>42</v>
      </c>
      <c r="W9062" t="s">
        <v>66</v>
      </c>
      <c r="X9062" t="s">
        <v>27</v>
      </c>
      <c r="Y9062">
        <f t="shared" ca="1" si="851"/>
        <v>0.79241455077815837</v>
      </c>
      <c r="Z9062" t="str">
        <f t="shared" ca="1" si="848"/>
        <v>Low</v>
      </c>
      <c r="AA9062" t="s">
        <v>48</v>
      </c>
      <c r="AB9062" t="s">
        <v>24</v>
      </c>
    </row>
    <row r="9063" spans="1:28" x14ac:dyDescent="0.3">
      <c r="A9063" t="s">
        <v>18178</v>
      </c>
      <c r="B9063" t="s">
        <v>18179</v>
      </c>
      <c r="C9063" t="s">
        <v>24</v>
      </c>
      <c r="D9063" t="s">
        <v>25</v>
      </c>
      <c r="E9063" t="s">
        <v>26</v>
      </c>
      <c r="F9063" t="s">
        <v>27</v>
      </c>
      <c r="G9063">
        <f t="shared" ca="1" si="849"/>
        <v>0.56555968619971708</v>
      </c>
      <c r="H9063" t="str">
        <f t="shared" ca="1" si="850"/>
        <v>Plethoric</v>
      </c>
      <c r="I9063" t="s">
        <v>55</v>
      </c>
      <c r="J9063" t="s">
        <v>24</v>
      </c>
      <c r="K9063" t="s">
        <v>24</v>
      </c>
      <c r="L9063" t="s">
        <v>30</v>
      </c>
      <c r="M9063" t="s">
        <v>30</v>
      </c>
      <c r="N9063" t="s">
        <v>31</v>
      </c>
      <c r="O9063">
        <f t="shared" ca="1" si="846"/>
        <v>0.10994753613308128</v>
      </c>
      <c r="P9063" t="str">
        <f t="shared" ca="1" si="847"/>
        <v>Plethoric</v>
      </c>
      <c r="Q9063" t="s">
        <v>55</v>
      </c>
      <c r="R9063" t="s">
        <v>41</v>
      </c>
      <c r="S9063" t="s">
        <v>24</v>
      </c>
      <c r="T9063" t="s">
        <v>33</v>
      </c>
      <c r="U9063" t="s">
        <v>24</v>
      </c>
      <c r="V9063" t="s">
        <v>34</v>
      </c>
      <c r="W9063" t="s">
        <v>66</v>
      </c>
      <c r="X9063" t="s">
        <v>27</v>
      </c>
      <c r="Y9063">
        <f t="shared" ca="1" si="851"/>
        <v>0.98248540104673865</v>
      </c>
      <c r="Z9063" t="str">
        <f t="shared" ca="1" si="848"/>
        <v>High</v>
      </c>
      <c r="AA9063" t="s">
        <v>63</v>
      </c>
      <c r="AB9063" t="s">
        <v>28</v>
      </c>
    </row>
    <row r="9064" spans="1:28" x14ac:dyDescent="0.3">
      <c r="A9064" t="s">
        <v>18180</v>
      </c>
      <c r="B9064" t="s">
        <v>18181</v>
      </c>
      <c r="C9064" t="s">
        <v>24</v>
      </c>
      <c r="D9064" t="s">
        <v>25</v>
      </c>
      <c r="E9064" t="s">
        <v>26</v>
      </c>
      <c r="F9064" t="s">
        <v>27</v>
      </c>
      <c r="G9064">
        <f t="shared" ca="1" si="849"/>
        <v>0.83635639683538299</v>
      </c>
      <c r="H9064" t="str">
        <f t="shared" ca="1" si="850"/>
        <v>Normal</v>
      </c>
      <c r="I9064" t="s">
        <v>27</v>
      </c>
      <c r="J9064" t="s">
        <v>24</v>
      </c>
      <c r="K9064" t="s">
        <v>24</v>
      </c>
      <c r="L9064" t="s">
        <v>29</v>
      </c>
      <c r="M9064" t="s">
        <v>72</v>
      </c>
      <c r="N9064" t="s">
        <v>31</v>
      </c>
      <c r="O9064">
        <f t="shared" ca="1" si="846"/>
        <v>0.94424349660999352</v>
      </c>
      <c r="P9064" t="str">
        <f t="shared" ca="1" si="847"/>
        <v>Plethoric</v>
      </c>
      <c r="Q9064" t="s">
        <v>55</v>
      </c>
      <c r="R9064" t="s">
        <v>41</v>
      </c>
      <c r="S9064" t="s">
        <v>24</v>
      </c>
      <c r="T9064" t="s">
        <v>33</v>
      </c>
      <c r="U9064" t="s">
        <v>24</v>
      </c>
      <c r="V9064" t="s">
        <v>34</v>
      </c>
      <c r="W9064" t="s">
        <v>35</v>
      </c>
      <c r="X9064" t="s">
        <v>27</v>
      </c>
      <c r="Y9064">
        <f t="shared" ca="1" si="851"/>
        <v>8.1231902949908785E-2</v>
      </c>
      <c r="Z9064" t="str">
        <f t="shared" ca="1" si="848"/>
        <v>Normal</v>
      </c>
      <c r="AA9064" t="s">
        <v>48</v>
      </c>
      <c r="AB9064" t="s">
        <v>24</v>
      </c>
    </row>
    <row r="9065" spans="1:28" x14ac:dyDescent="0.3">
      <c r="A9065" t="s">
        <v>18182</v>
      </c>
      <c r="B9065" t="s">
        <v>18183</v>
      </c>
      <c r="C9065" t="s">
        <v>24</v>
      </c>
      <c r="D9065" t="s">
        <v>25</v>
      </c>
      <c r="E9065" t="s">
        <v>66</v>
      </c>
      <c r="F9065" t="s">
        <v>27</v>
      </c>
      <c r="G9065">
        <f t="shared" ca="1" si="849"/>
        <v>0.13960975496114414</v>
      </c>
      <c r="H9065" t="str">
        <f t="shared" ca="1" si="850"/>
        <v>Plethoric</v>
      </c>
      <c r="I9065" t="s">
        <v>55</v>
      </c>
      <c r="J9065" t="s">
        <v>24</v>
      </c>
      <c r="K9065" t="s">
        <v>24</v>
      </c>
      <c r="L9065" t="s">
        <v>29</v>
      </c>
      <c r="M9065" t="s">
        <v>29</v>
      </c>
      <c r="N9065" t="s">
        <v>40</v>
      </c>
      <c r="O9065">
        <f t="shared" ca="1" si="846"/>
        <v>0.77992830395630741</v>
      </c>
      <c r="P9065" t="str">
        <f t="shared" ca="1" si="847"/>
        <v>Normal</v>
      </c>
      <c r="Q9065" t="s">
        <v>27</v>
      </c>
      <c r="R9065" t="s">
        <v>41</v>
      </c>
      <c r="S9065" t="s">
        <v>24</v>
      </c>
      <c r="T9065" t="s">
        <v>33</v>
      </c>
      <c r="U9065" t="s">
        <v>24</v>
      </c>
      <c r="V9065" t="s">
        <v>34</v>
      </c>
      <c r="W9065" t="s">
        <v>35</v>
      </c>
      <c r="X9065" t="s">
        <v>27</v>
      </c>
      <c r="Y9065">
        <f t="shared" ca="1" si="851"/>
        <v>0.92341214496230917</v>
      </c>
      <c r="Z9065" t="str">
        <f t="shared" ca="1" si="848"/>
        <v>High</v>
      </c>
      <c r="AA9065" t="s">
        <v>63</v>
      </c>
      <c r="AB9065" t="s">
        <v>28</v>
      </c>
    </row>
    <row r="9066" spans="1:28" x14ac:dyDescent="0.3">
      <c r="A9066" t="s">
        <v>18184</v>
      </c>
      <c r="B9066" t="s">
        <v>18185</v>
      </c>
      <c r="C9066" t="s">
        <v>24</v>
      </c>
      <c r="D9066" t="s">
        <v>25</v>
      </c>
      <c r="E9066" t="s">
        <v>26</v>
      </c>
      <c r="F9066" t="s">
        <v>27</v>
      </c>
      <c r="G9066">
        <f t="shared" ca="1" si="849"/>
        <v>0.99084225110806212</v>
      </c>
      <c r="H9066" t="str">
        <f t="shared" ca="1" si="850"/>
        <v>Oligaemic</v>
      </c>
      <c r="I9066" t="s">
        <v>51</v>
      </c>
      <c r="J9066" t="s">
        <v>24</v>
      </c>
      <c r="K9066" t="s">
        <v>24</v>
      </c>
      <c r="L9066" t="s">
        <v>72</v>
      </c>
      <c r="M9066" t="s">
        <v>30</v>
      </c>
      <c r="N9066" t="s">
        <v>31</v>
      </c>
      <c r="O9066">
        <f t="shared" ca="1" si="846"/>
        <v>0.68943559457524028</v>
      </c>
      <c r="P9066" t="str">
        <f t="shared" ca="1" si="847"/>
        <v>Normal</v>
      </c>
      <c r="Q9066" t="s">
        <v>27</v>
      </c>
      <c r="R9066" t="s">
        <v>41</v>
      </c>
      <c r="S9066" t="s">
        <v>24</v>
      </c>
      <c r="T9066" t="s">
        <v>33</v>
      </c>
      <c r="U9066" t="s">
        <v>24</v>
      </c>
      <c r="V9066" t="s">
        <v>34</v>
      </c>
      <c r="W9066" t="s">
        <v>35</v>
      </c>
      <c r="X9066" t="s">
        <v>27</v>
      </c>
      <c r="Y9066">
        <f t="shared" ca="1" si="851"/>
        <v>0.34660147110643391</v>
      </c>
      <c r="Z9066" t="str">
        <f t="shared" ca="1" si="848"/>
        <v>High</v>
      </c>
      <c r="AA9066" t="s">
        <v>63</v>
      </c>
      <c r="AB9066" t="s">
        <v>28</v>
      </c>
    </row>
    <row r="9067" spans="1:28" x14ac:dyDescent="0.3">
      <c r="A9067" t="s">
        <v>18186</v>
      </c>
      <c r="B9067" t="s">
        <v>18187</v>
      </c>
      <c r="C9067" t="s">
        <v>24</v>
      </c>
      <c r="D9067" t="s">
        <v>25</v>
      </c>
      <c r="E9067" t="s">
        <v>38</v>
      </c>
      <c r="F9067" t="s">
        <v>27</v>
      </c>
      <c r="G9067">
        <f t="shared" ca="1" si="849"/>
        <v>0.11685244158417318</v>
      </c>
      <c r="H9067" t="str">
        <f t="shared" ca="1" si="850"/>
        <v>Oligaemic</v>
      </c>
      <c r="I9067" t="s">
        <v>51</v>
      </c>
      <c r="J9067" t="s">
        <v>24</v>
      </c>
      <c r="K9067" t="s">
        <v>24</v>
      </c>
      <c r="L9067" t="s">
        <v>29</v>
      </c>
      <c r="M9067" t="s">
        <v>30</v>
      </c>
      <c r="N9067" t="s">
        <v>31</v>
      </c>
      <c r="O9067">
        <f t="shared" ca="1" si="846"/>
        <v>0.83499503971740108</v>
      </c>
      <c r="P9067" t="str">
        <f t="shared" ca="1" si="847"/>
        <v>Oligaemic</v>
      </c>
      <c r="Q9067" t="s">
        <v>51</v>
      </c>
      <c r="R9067" t="s">
        <v>32</v>
      </c>
      <c r="S9067" t="s">
        <v>24</v>
      </c>
      <c r="T9067" t="s">
        <v>33</v>
      </c>
      <c r="U9067" t="s">
        <v>24</v>
      </c>
      <c r="V9067" t="s">
        <v>34</v>
      </c>
      <c r="W9067" t="s">
        <v>35</v>
      </c>
      <c r="X9067" t="s">
        <v>27</v>
      </c>
      <c r="Y9067">
        <f t="shared" ca="1" si="851"/>
        <v>0.18091919790344613</v>
      </c>
      <c r="Z9067" t="str">
        <f t="shared" ca="1" si="848"/>
        <v>Low</v>
      </c>
      <c r="AA9067" t="s">
        <v>48</v>
      </c>
      <c r="AB9067" t="s">
        <v>24</v>
      </c>
    </row>
    <row r="9068" spans="1:28" x14ac:dyDescent="0.3">
      <c r="A9068" t="s">
        <v>18188</v>
      </c>
      <c r="B9068" t="s">
        <v>18189</v>
      </c>
      <c r="C9068" t="s">
        <v>24</v>
      </c>
      <c r="D9068" t="s">
        <v>25</v>
      </c>
      <c r="E9068" t="s">
        <v>26</v>
      </c>
      <c r="F9068" t="s">
        <v>63</v>
      </c>
      <c r="G9068">
        <f t="shared" ca="1" si="849"/>
        <v>0.5822518573701797</v>
      </c>
      <c r="H9068" t="str">
        <f t="shared" ca="1" si="850"/>
        <v>Plethoric</v>
      </c>
      <c r="I9068" t="s">
        <v>55</v>
      </c>
      <c r="J9068" t="s">
        <v>24</v>
      </c>
      <c r="K9068" t="s">
        <v>24</v>
      </c>
      <c r="L9068" t="s">
        <v>29</v>
      </c>
      <c r="M9068" t="s">
        <v>29</v>
      </c>
      <c r="N9068" t="s">
        <v>31</v>
      </c>
      <c r="O9068">
        <f t="shared" ca="1" si="846"/>
        <v>0.72859340557726771</v>
      </c>
      <c r="P9068" t="str">
        <f t="shared" ca="1" si="847"/>
        <v>Plethoric</v>
      </c>
      <c r="Q9068" t="s">
        <v>55</v>
      </c>
      <c r="R9068" t="s">
        <v>47</v>
      </c>
      <c r="S9068" t="s">
        <v>24</v>
      </c>
      <c r="T9068" t="s">
        <v>33</v>
      </c>
      <c r="U9068" t="s">
        <v>24</v>
      </c>
      <c r="V9068" t="s">
        <v>34</v>
      </c>
      <c r="W9068" t="s">
        <v>35</v>
      </c>
      <c r="X9068" t="s">
        <v>27</v>
      </c>
      <c r="Y9068">
        <f t="shared" ca="1" si="851"/>
        <v>0.66575129421798684</v>
      </c>
      <c r="Z9068" t="str">
        <f t="shared" ca="1" si="848"/>
        <v>High</v>
      </c>
      <c r="AA9068" t="s">
        <v>63</v>
      </c>
      <c r="AB9068" t="s">
        <v>24</v>
      </c>
    </row>
    <row r="9069" spans="1:28" x14ac:dyDescent="0.3">
      <c r="A9069" t="s">
        <v>18190</v>
      </c>
      <c r="B9069" t="s">
        <v>18191</v>
      </c>
      <c r="C9069" t="s">
        <v>24</v>
      </c>
      <c r="D9069" t="s">
        <v>25</v>
      </c>
      <c r="E9069" t="s">
        <v>38</v>
      </c>
      <c r="F9069" t="s">
        <v>27</v>
      </c>
      <c r="G9069">
        <f t="shared" ca="1" si="849"/>
        <v>0.31332362016903581</v>
      </c>
      <c r="H9069" t="str">
        <f t="shared" ca="1" si="850"/>
        <v>Plethoric</v>
      </c>
      <c r="I9069" t="s">
        <v>55</v>
      </c>
      <c r="J9069" t="s">
        <v>24</v>
      </c>
      <c r="K9069" t="s">
        <v>24</v>
      </c>
      <c r="L9069" t="s">
        <v>30</v>
      </c>
      <c r="M9069" t="s">
        <v>30</v>
      </c>
      <c r="N9069" t="s">
        <v>40</v>
      </c>
      <c r="O9069">
        <f t="shared" ca="1" si="846"/>
        <v>0.76864651072169454</v>
      </c>
      <c r="P9069" t="str">
        <f t="shared" ca="1" si="847"/>
        <v>Normal</v>
      </c>
      <c r="Q9069" t="s">
        <v>27</v>
      </c>
      <c r="R9069" t="s">
        <v>47</v>
      </c>
      <c r="S9069" t="s">
        <v>24</v>
      </c>
      <c r="T9069" t="s">
        <v>33</v>
      </c>
      <c r="U9069" t="s">
        <v>24</v>
      </c>
      <c r="V9069" t="s">
        <v>34</v>
      </c>
      <c r="W9069" t="s">
        <v>35</v>
      </c>
      <c r="X9069" t="s">
        <v>27</v>
      </c>
      <c r="Y9069">
        <f t="shared" ca="1" si="851"/>
        <v>0.86105748821543882</v>
      </c>
      <c r="Z9069" t="str">
        <f t="shared" ca="1" si="848"/>
        <v>High</v>
      </c>
      <c r="AA9069" t="s">
        <v>63</v>
      </c>
      <c r="AB9069" t="s">
        <v>24</v>
      </c>
    </row>
    <row r="9070" spans="1:28" x14ac:dyDescent="0.3">
      <c r="A9070" t="s">
        <v>18192</v>
      </c>
      <c r="B9070" t="s">
        <v>18193</v>
      </c>
      <c r="C9070" t="s">
        <v>24</v>
      </c>
      <c r="D9070" t="s">
        <v>25</v>
      </c>
      <c r="E9070" t="s">
        <v>26</v>
      </c>
      <c r="F9070" t="s">
        <v>27</v>
      </c>
      <c r="G9070">
        <f t="shared" ca="1" si="849"/>
        <v>0.55162769645728571</v>
      </c>
      <c r="H9070" t="str">
        <f t="shared" ca="1" si="850"/>
        <v>Oligaemic</v>
      </c>
      <c r="I9070" t="s">
        <v>51</v>
      </c>
      <c r="J9070" t="s">
        <v>24</v>
      </c>
      <c r="K9070" t="s">
        <v>24</v>
      </c>
      <c r="L9070" t="s">
        <v>30</v>
      </c>
      <c r="M9070" t="s">
        <v>72</v>
      </c>
      <c r="N9070" t="s">
        <v>40</v>
      </c>
      <c r="O9070">
        <f t="shared" ca="1" si="846"/>
        <v>0.54652348776415638</v>
      </c>
      <c r="P9070" t="str">
        <f t="shared" ca="1" si="847"/>
        <v>Normal</v>
      </c>
      <c r="Q9070" t="s">
        <v>27</v>
      </c>
      <c r="R9070" t="s">
        <v>32</v>
      </c>
      <c r="S9070" t="s">
        <v>24</v>
      </c>
      <c r="T9070" t="s">
        <v>60</v>
      </c>
      <c r="U9070" t="s">
        <v>24</v>
      </c>
      <c r="V9070" t="s">
        <v>42</v>
      </c>
      <c r="W9070" t="s">
        <v>35</v>
      </c>
      <c r="X9070" t="s">
        <v>27</v>
      </c>
      <c r="Y9070">
        <f t="shared" ca="1" si="851"/>
        <v>0.32536520239447209</v>
      </c>
      <c r="Z9070" t="str">
        <f t="shared" ca="1" si="848"/>
        <v>Low</v>
      </c>
      <c r="AA9070" t="s">
        <v>48</v>
      </c>
      <c r="AB9070" t="s">
        <v>24</v>
      </c>
    </row>
    <row r="9071" spans="1:28" x14ac:dyDescent="0.3">
      <c r="A9071" t="s">
        <v>18194</v>
      </c>
      <c r="B9071" t="s">
        <v>18195</v>
      </c>
      <c r="C9071" t="s">
        <v>24</v>
      </c>
      <c r="D9071" t="s">
        <v>25</v>
      </c>
      <c r="E9071" t="s">
        <v>26</v>
      </c>
      <c r="F9071" t="s">
        <v>27</v>
      </c>
      <c r="G9071">
        <f t="shared" ca="1" si="849"/>
        <v>0.41492512462715703</v>
      </c>
      <c r="H9071" t="str">
        <f t="shared" ca="1" si="850"/>
        <v>Normal</v>
      </c>
      <c r="I9071" t="s">
        <v>27</v>
      </c>
      <c r="J9071" t="s">
        <v>24</v>
      </c>
      <c r="K9071" t="s">
        <v>24</v>
      </c>
      <c r="L9071" t="s">
        <v>72</v>
      </c>
      <c r="M9071" t="s">
        <v>30</v>
      </c>
      <c r="N9071" t="s">
        <v>40</v>
      </c>
      <c r="O9071">
        <f t="shared" ca="1" si="846"/>
        <v>0.79555468420019848</v>
      </c>
      <c r="P9071" t="str">
        <f t="shared" ca="1" si="847"/>
        <v>Normal</v>
      </c>
      <c r="Q9071" t="s">
        <v>27</v>
      </c>
      <c r="R9071" t="s">
        <v>41</v>
      </c>
      <c r="S9071" t="s">
        <v>24</v>
      </c>
      <c r="T9071" t="s">
        <v>33</v>
      </c>
      <c r="U9071" t="s">
        <v>28</v>
      </c>
      <c r="V9071" t="s">
        <v>42</v>
      </c>
      <c r="W9071" t="s">
        <v>43</v>
      </c>
      <c r="X9071" t="s">
        <v>27</v>
      </c>
      <c r="Y9071">
        <f t="shared" ca="1" si="851"/>
        <v>0.16980017223152921</v>
      </c>
      <c r="Z9071" t="str">
        <f t="shared" ca="1" si="848"/>
        <v>Low</v>
      </c>
      <c r="AA9071" t="s">
        <v>48</v>
      </c>
      <c r="AB9071" t="s">
        <v>24</v>
      </c>
    </row>
    <row r="9072" spans="1:28" x14ac:dyDescent="0.3">
      <c r="A9072" t="s">
        <v>18196</v>
      </c>
      <c r="B9072" t="s">
        <v>18197</v>
      </c>
      <c r="C9072" t="s">
        <v>24</v>
      </c>
      <c r="D9072" t="s">
        <v>25</v>
      </c>
      <c r="E9072" t="s">
        <v>38</v>
      </c>
      <c r="F9072" t="s">
        <v>27</v>
      </c>
      <c r="G9072">
        <f t="shared" ca="1" si="849"/>
        <v>0.58675149594131271</v>
      </c>
      <c r="H9072" t="str">
        <f t="shared" ca="1" si="850"/>
        <v>Oligaemic</v>
      </c>
      <c r="I9072" t="s">
        <v>51</v>
      </c>
      <c r="J9072" t="s">
        <v>24</v>
      </c>
      <c r="K9072" t="s">
        <v>24</v>
      </c>
      <c r="L9072" t="s">
        <v>29</v>
      </c>
      <c r="M9072" t="s">
        <v>72</v>
      </c>
      <c r="N9072" t="s">
        <v>40</v>
      </c>
      <c r="O9072">
        <f t="shared" ca="1" si="846"/>
        <v>0.44027142872883418</v>
      </c>
      <c r="P9072" t="str">
        <f t="shared" ca="1" si="847"/>
        <v>Oligaemic</v>
      </c>
      <c r="Q9072" t="s">
        <v>51</v>
      </c>
      <c r="R9072" t="s">
        <v>41</v>
      </c>
      <c r="S9072" t="s">
        <v>24</v>
      </c>
      <c r="T9072" t="s">
        <v>52</v>
      </c>
      <c r="U9072" t="s">
        <v>24</v>
      </c>
      <c r="V9072" t="s">
        <v>42</v>
      </c>
      <c r="W9072" t="s">
        <v>43</v>
      </c>
      <c r="X9072" t="s">
        <v>27</v>
      </c>
      <c r="Y9072">
        <f t="shared" ca="1" si="851"/>
        <v>0.63112201549470948</v>
      </c>
      <c r="Z9072" t="str">
        <f t="shared" ca="1" si="848"/>
        <v>Low</v>
      </c>
      <c r="AA9072" t="s">
        <v>48</v>
      </c>
      <c r="AB9072" t="s">
        <v>24</v>
      </c>
    </row>
    <row r="9073" spans="1:28" x14ac:dyDescent="0.3">
      <c r="A9073" t="s">
        <v>18198</v>
      </c>
      <c r="B9073" t="s">
        <v>18199</v>
      </c>
      <c r="C9073" t="s">
        <v>24</v>
      </c>
      <c r="D9073" t="s">
        <v>25</v>
      </c>
      <c r="E9073" t="s">
        <v>26</v>
      </c>
      <c r="F9073" t="s">
        <v>27</v>
      </c>
      <c r="G9073">
        <f t="shared" ca="1" si="849"/>
        <v>0.44970863999161403</v>
      </c>
      <c r="H9073" t="str">
        <f t="shared" ca="1" si="850"/>
        <v>Oligaemic</v>
      </c>
      <c r="I9073" t="s">
        <v>51</v>
      </c>
      <c r="J9073" t="s">
        <v>24</v>
      </c>
      <c r="K9073" t="s">
        <v>24</v>
      </c>
      <c r="L9073" t="s">
        <v>29</v>
      </c>
      <c r="M9073" t="s">
        <v>29</v>
      </c>
      <c r="N9073" t="s">
        <v>31</v>
      </c>
      <c r="O9073">
        <f t="shared" ca="1" si="846"/>
        <v>4.7100630293234746E-2</v>
      </c>
      <c r="P9073" t="str">
        <f t="shared" ca="1" si="847"/>
        <v>Normal</v>
      </c>
      <c r="Q9073" t="s">
        <v>51</v>
      </c>
      <c r="R9073" t="s">
        <v>32</v>
      </c>
      <c r="S9073" t="s">
        <v>24</v>
      </c>
      <c r="T9073" t="s">
        <v>33</v>
      </c>
      <c r="U9073" t="s">
        <v>24</v>
      </c>
      <c r="V9073" t="s">
        <v>42</v>
      </c>
      <c r="W9073" t="s">
        <v>43</v>
      </c>
      <c r="X9073" t="s">
        <v>27</v>
      </c>
      <c r="Y9073">
        <f t="shared" ca="1" si="851"/>
        <v>0.57991215103031624</v>
      </c>
      <c r="Z9073" t="str">
        <f t="shared" ca="1" si="848"/>
        <v>Low</v>
      </c>
      <c r="AA9073" t="s">
        <v>48</v>
      </c>
      <c r="AB9073" t="s">
        <v>24</v>
      </c>
    </row>
    <row r="9074" spans="1:28" x14ac:dyDescent="0.3">
      <c r="A9074" t="s">
        <v>18200</v>
      </c>
      <c r="B9074" t="s">
        <v>18201</v>
      </c>
      <c r="C9074" t="s">
        <v>24</v>
      </c>
      <c r="D9074" t="s">
        <v>25</v>
      </c>
      <c r="E9074" t="s">
        <v>38</v>
      </c>
      <c r="F9074" t="s">
        <v>27</v>
      </c>
      <c r="G9074">
        <f t="shared" ca="1" si="849"/>
        <v>0.47435585042898976</v>
      </c>
      <c r="H9074" t="str">
        <f t="shared" ca="1" si="850"/>
        <v>Oligaemic</v>
      </c>
      <c r="I9074" t="s">
        <v>51</v>
      </c>
      <c r="J9074" t="s">
        <v>24</v>
      </c>
      <c r="K9074" t="s">
        <v>24</v>
      </c>
      <c r="L9074" t="s">
        <v>30</v>
      </c>
      <c r="M9074" t="s">
        <v>30</v>
      </c>
      <c r="N9074" t="s">
        <v>31</v>
      </c>
      <c r="O9074">
        <f t="shared" ca="1" si="846"/>
        <v>0.98844832576092523</v>
      </c>
      <c r="P9074" t="str">
        <f t="shared" ca="1" si="847"/>
        <v>Normal</v>
      </c>
      <c r="Q9074" t="s">
        <v>27</v>
      </c>
      <c r="R9074" t="s">
        <v>41</v>
      </c>
      <c r="S9074" t="s">
        <v>24</v>
      </c>
      <c r="T9074" t="s">
        <v>60</v>
      </c>
      <c r="U9074" t="s">
        <v>24</v>
      </c>
      <c r="V9074" t="s">
        <v>34</v>
      </c>
      <c r="W9074" t="s">
        <v>35</v>
      </c>
      <c r="X9074" t="s">
        <v>27</v>
      </c>
      <c r="Y9074">
        <f t="shared" ca="1" si="851"/>
        <v>0.2543911849079048</v>
      </c>
      <c r="Z9074" t="str">
        <f t="shared" ca="1" si="848"/>
        <v>Low</v>
      </c>
      <c r="AA9074" t="s">
        <v>48</v>
      </c>
      <c r="AB9074" t="s">
        <v>24</v>
      </c>
    </row>
    <row r="9075" spans="1:28" x14ac:dyDescent="0.3">
      <c r="A9075" t="s">
        <v>18202</v>
      </c>
      <c r="B9075" t="s">
        <v>18203</v>
      </c>
      <c r="C9075" t="s">
        <v>24</v>
      </c>
      <c r="D9075" t="s">
        <v>25</v>
      </c>
      <c r="E9075" t="s">
        <v>66</v>
      </c>
      <c r="F9075" t="s">
        <v>27</v>
      </c>
      <c r="G9075">
        <f t="shared" ca="1" si="849"/>
        <v>0.48875487261070039</v>
      </c>
      <c r="H9075" t="str">
        <f t="shared" ca="1" si="850"/>
        <v>Oligaemic</v>
      </c>
      <c r="I9075" t="s">
        <v>51</v>
      </c>
      <c r="J9075" t="s">
        <v>24</v>
      </c>
      <c r="K9075" t="s">
        <v>28</v>
      </c>
      <c r="L9075" t="s">
        <v>29</v>
      </c>
      <c r="M9075" t="s">
        <v>30</v>
      </c>
      <c r="N9075" t="s">
        <v>31</v>
      </c>
      <c r="O9075">
        <f t="shared" ca="1" si="846"/>
        <v>0.89115926580523241</v>
      </c>
      <c r="P9075" t="str">
        <f t="shared" ca="1" si="847"/>
        <v>Oligaemic</v>
      </c>
      <c r="Q9075" t="s">
        <v>51</v>
      </c>
      <c r="R9075" t="s">
        <v>112</v>
      </c>
      <c r="S9075" t="s">
        <v>24</v>
      </c>
      <c r="T9075" t="s">
        <v>33</v>
      </c>
      <c r="U9075" t="s">
        <v>24</v>
      </c>
      <c r="V9075" t="s">
        <v>42</v>
      </c>
      <c r="W9075" t="s">
        <v>43</v>
      </c>
      <c r="X9075" t="s">
        <v>27</v>
      </c>
      <c r="Y9075">
        <f t="shared" ca="1" si="851"/>
        <v>0.39688158959985553</v>
      </c>
      <c r="Z9075" t="str">
        <f t="shared" ca="1" si="848"/>
        <v>Low</v>
      </c>
      <c r="AA9075" t="s">
        <v>48</v>
      </c>
      <c r="AB9075" t="s">
        <v>24</v>
      </c>
    </row>
    <row r="9076" spans="1:28" x14ac:dyDescent="0.3">
      <c r="A9076" t="s">
        <v>18204</v>
      </c>
      <c r="B9076" t="s">
        <v>18205</v>
      </c>
      <c r="C9076" t="s">
        <v>24</v>
      </c>
      <c r="D9076" t="s">
        <v>25</v>
      </c>
      <c r="E9076" t="s">
        <v>38</v>
      </c>
      <c r="F9076" t="s">
        <v>63</v>
      </c>
      <c r="G9076">
        <f t="shared" ca="1" si="849"/>
        <v>0.3506307605344926</v>
      </c>
      <c r="H9076" t="str">
        <f t="shared" ca="1" si="850"/>
        <v>Normal</v>
      </c>
      <c r="I9076" t="s">
        <v>27</v>
      </c>
      <c r="J9076" t="s">
        <v>24</v>
      </c>
      <c r="K9076" t="s">
        <v>24</v>
      </c>
      <c r="L9076" t="s">
        <v>30</v>
      </c>
      <c r="M9076" t="s">
        <v>30</v>
      </c>
      <c r="N9076" t="s">
        <v>31</v>
      </c>
      <c r="O9076">
        <f t="shared" ca="1" si="846"/>
        <v>0.4625156588218895</v>
      </c>
      <c r="P9076" t="str">
        <f t="shared" ca="1" si="847"/>
        <v>Plethoric</v>
      </c>
      <c r="Q9076" t="s">
        <v>55</v>
      </c>
      <c r="R9076" t="s">
        <v>47</v>
      </c>
      <c r="S9076" t="s">
        <v>28</v>
      </c>
      <c r="T9076" t="s">
        <v>33</v>
      </c>
      <c r="U9076" t="s">
        <v>28</v>
      </c>
      <c r="V9076" t="s">
        <v>42</v>
      </c>
      <c r="W9076" t="s">
        <v>35</v>
      </c>
      <c r="X9076" t="s">
        <v>27</v>
      </c>
      <c r="Y9076">
        <f t="shared" ca="1" si="851"/>
        <v>0.15840159762261119</v>
      </c>
      <c r="Z9076" t="str">
        <f t="shared" ca="1" si="848"/>
        <v>High</v>
      </c>
      <c r="AA9076" t="s">
        <v>63</v>
      </c>
      <c r="AB9076" t="s">
        <v>24</v>
      </c>
    </row>
    <row r="9077" spans="1:28" x14ac:dyDescent="0.3">
      <c r="A9077" t="s">
        <v>18206</v>
      </c>
      <c r="B9077" t="s">
        <v>18207</v>
      </c>
      <c r="C9077" t="s">
        <v>24</v>
      </c>
      <c r="D9077" t="s">
        <v>25</v>
      </c>
      <c r="E9077" t="s">
        <v>66</v>
      </c>
      <c r="F9077" t="s">
        <v>63</v>
      </c>
      <c r="G9077">
        <f t="shared" ca="1" si="849"/>
        <v>0.77153572202005649</v>
      </c>
      <c r="H9077" t="str">
        <f t="shared" ca="1" si="850"/>
        <v>Plethoric</v>
      </c>
      <c r="I9077" t="s">
        <v>55</v>
      </c>
      <c r="J9077" t="s">
        <v>24</v>
      </c>
      <c r="K9077" t="s">
        <v>24</v>
      </c>
      <c r="L9077" t="s">
        <v>29</v>
      </c>
      <c r="M9077" t="s">
        <v>29</v>
      </c>
      <c r="N9077" t="s">
        <v>40</v>
      </c>
      <c r="O9077">
        <f t="shared" ca="1" si="846"/>
        <v>0.81837679513014971</v>
      </c>
      <c r="P9077" t="str">
        <f t="shared" ca="1" si="847"/>
        <v>Normal</v>
      </c>
      <c r="Q9077" t="s">
        <v>27</v>
      </c>
      <c r="R9077" t="s">
        <v>41</v>
      </c>
      <c r="S9077" t="s">
        <v>24</v>
      </c>
      <c r="T9077" t="s">
        <v>33</v>
      </c>
      <c r="U9077" t="s">
        <v>24</v>
      </c>
      <c r="V9077" t="s">
        <v>67</v>
      </c>
      <c r="W9077" t="s">
        <v>43</v>
      </c>
      <c r="X9077" t="s">
        <v>27</v>
      </c>
      <c r="Y9077">
        <f t="shared" ca="1" si="851"/>
        <v>0.80653598025692408</v>
      </c>
      <c r="Z9077" t="str">
        <f t="shared" ca="1" si="848"/>
        <v>High</v>
      </c>
      <c r="AA9077" t="s">
        <v>63</v>
      </c>
      <c r="AB9077" t="s">
        <v>24</v>
      </c>
    </row>
    <row r="9078" spans="1:28" x14ac:dyDescent="0.3">
      <c r="A9078" t="s">
        <v>18208</v>
      </c>
      <c r="B9078" t="s">
        <v>18209</v>
      </c>
      <c r="C9078" t="s">
        <v>24</v>
      </c>
      <c r="D9078" t="s">
        <v>25</v>
      </c>
      <c r="E9078" t="s">
        <v>26</v>
      </c>
      <c r="F9078" t="s">
        <v>27</v>
      </c>
      <c r="G9078">
        <f t="shared" ca="1" si="849"/>
        <v>0.40658967953736369</v>
      </c>
      <c r="H9078" t="str">
        <f t="shared" ca="1" si="850"/>
        <v>Oligaemic</v>
      </c>
      <c r="I9078" t="s">
        <v>51</v>
      </c>
      <c r="J9078" t="s">
        <v>24</v>
      </c>
      <c r="K9078" t="s">
        <v>24</v>
      </c>
      <c r="L9078" t="s">
        <v>29</v>
      </c>
      <c r="M9078" t="s">
        <v>72</v>
      </c>
      <c r="N9078" t="s">
        <v>31</v>
      </c>
      <c r="O9078">
        <f t="shared" ca="1" si="846"/>
        <v>0.39118041566807327</v>
      </c>
      <c r="P9078" t="str">
        <f t="shared" ca="1" si="847"/>
        <v>Oligaemic</v>
      </c>
      <c r="Q9078" t="s">
        <v>51</v>
      </c>
      <c r="R9078" t="s">
        <v>41</v>
      </c>
      <c r="S9078" t="s">
        <v>24</v>
      </c>
      <c r="T9078" t="s">
        <v>33</v>
      </c>
      <c r="U9078" t="s">
        <v>24</v>
      </c>
      <c r="V9078" t="s">
        <v>42</v>
      </c>
      <c r="W9078" t="s">
        <v>43</v>
      </c>
      <c r="X9078" t="s">
        <v>27</v>
      </c>
      <c r="Y9078">
        <f t="shared" ca="1" si="851"/>
        <v>0.70403585173115457</v>
      </c>
      <c r="Z9078" t="str">
        <f t="shared" ca="1" si="848"/>
        <v>Low</v>
      </c>
      <c r="AA9078" t="s">
        <v>48</v>
      </c>
      <c r="AB9078" t="s">
        <v>28</v>
      </c>
    </row>
    <row r="9079" spans="1:28" x14ac:dyDescent="0.3">
      <c r="A9079" t="s">
        <v>18210</v>
      </c>
      <c r="B9079" t="s">
        <v>18211</v>
      </c>
      <c r="C9079" t="s">
        <v>24</v>
      </c>
      <c r="D9079" t="s">
        <v>25</v>
      </c>
      <c r="E9079" t="s">
        <v>26</v>
      </c>
      <c r="F9079" t="s">
        <v>63</v>
      </c>
      <c r="G9079">
        <f t="shared" ca="1" si="849"/>
        <v>0.9956722034444393</v>
      </c>
      <c r="H9079" t="str">
        <f t="shared" ca="1" si="850"/>
        <v>Normal</v>
      </c>
      <c r="I9079" t="s">
        <v>27</v>
      </c>
      <c r="J9079" t="s">
        <v>24</v>
      </c>
      <c r="K9079" t="s">
        <v>24</v>
      </c>
      <c r="L9079" t="s">
        <v>30</v>
      </c>
      <c r="M9079" t="s">
        <v>29</v>
      </c>
      <c r="N9079" t="s">
        <v>31</v>
      </c>
      <c r="O9079">
        <f t="shared" ca="1" si="846"/>
        <v>0.17465013748532798</v>
      </c>
      <c r="P9079" t="str">
        <f t="shared" ca="1" si="847"/>
        <v>Plethoric</v>
      </c>
      <c r="Q9079" t="s">
        <v>55</v>
      </c>
      <c r="R9079" t="s">
        <v>41</v>
      </c>
      <c r="S9079" t="s">
        <v>24</v>
      </c>
      <c r="T9079" t="s">
        <v>52</v>
      </c>
      <c r="U9079" t="s">
        <v>28</v>
      </c>
      <c r="V9079" t="s">
        <v>34</v>
      </c>
      <c r="W9079" t="s">
        <v>43</v>
      </c>
      <c r="X9079" t="s">
        <v>87</v>
      </c>
      <c r="Y9079">
        <f t="shared" ca="1" si="851"/>
        <v>0.10987608942567395</v>
      </c>
      <c r="Z9079" t="str">
        <f t="shared" ca="1" si="848"/>
        <v>High</v>
      </c>
      <c r="AA9079" t="s">
        <v>63</v>
      </c>
      <c r="AB9079" t="s">
        <v>28</v>
      </c>
    </row>
    <row r="9080" spans="1:28" x14ac:dyDescent="0.3">
      <c r="A9080" t="s">
        <v>18212</v>
      </c>
      <c r="B9080" t="s">
        <v>18213</v>
      </c>
      <c r="C9080" t="s">
        <v>24</v>
      </c>
      <c r="D9080" t="s">
        <v>25</v>
      </c>
      <c r="E9080" t="s">
        <v>66</v>
      </c>
      <c r="F9080" t="s">
        <v>27</v>
      </c>
      <c r="G9080">
        <f t="shared" ca="1" si="849"/>
        <v>0.40479423033101114</v>
      </c>
      <c r="H9080" t="str">
        <f t="shared" ca="1" si="850"/>
        <v>Normal</v>
      </c>
      <c r="I9080" t="s">
        <v>27</v>
      </c>
      <c r="J9080" t="s">
        <v>24</v>
      </c>
      <c r="K9080" t="s">
        <v>24</v>
      </c>
      <c r="L9080" t="s">
        <v>30</v>
      </c>
      <c r="M9080" t="s">
        <v>29</v>
      </c>
      <c r="N9080" t="s">
        <v>31</v>
      </c>
      <c r="O9080">
        <f t="shared" ca="1" si="846"/>
        <v>0.44749270541942376</v>
      </c>
      <c r="P9080" t="str">
        <f t="shared" ca="1" si="847"/>
        <v>Normal</v>
      </c>
      <c r="Q9080" t="s">
        <v>27</v>
      </c>
      <c r="R9080" t="s">
        <v>41</v>
      </c>
      <c r="S9080" t="s">
        <v>24</v>
      </c>
      <c r="T9080" t="s">
        <v>33</v>
      </c>
      <c r="U9080" t="s">
        <v>24</v>
      </c>
      <c r="V9080" t="s">
        <v>42</v>
      </c>
      <c r="W9080" t="s">
        <v>66</v>
      </c>
      <c r="X9080" t="s">
        <v>27</v>
      </c>
      <c r="Y9080">
        <f t="shared" ca="1" si="851"/>
        <v>0.68587220345404609</v>
      </c>
      <c r="Z9080" t="str">
        <f t="shared" ca="1" si="848"/>
        <v>High</v>
      </c>
      <c r="AA9080" t="s">
        <v>63</v>
      </c>
      <c r="AB9080" t="s">
        <v>24</v>
      </c>
    </row>
    <row r="9081" spans="1:28" x14ac:dyDescent="0.3">
      <c r="A9081" t="s">
        <v>18214</v>
      </c>
      <c r="B9081" t="s">
        <v>18215</v>
      </c>
      <c r="C9081" t="s">
        <v>24</v>
      </c>
      <c r="D9081" t="s">
        <v>25</v>
      </c>
      <c r="E9081" t="s">
        <v>38</v>
      </c>
      <c r="F9081" t="s">
        <v>27</v>
      </c>
      <c r="G9081">
        <f t="shared" ca="1" si="849"/>
        <v>0.95599337876276691</v>
      </c>
      <c r="H9081" t="str">
        <f t="shared" ca="1" si="850"/>
        <v>Normal</v>
      </c>
      <c r="I9081" t="s">
        <v>27</v>
      </c>
      <c r="J9081" t="s">
        <v>28</v>
      </c>
      <c r="K9081" t="s">
        <v>24</v>
      </c>
      <c r="L9081" t="s">
        <v>30</v>
      </c>
      <c r="M9081" t="s">
        <v>72</v>
      </c>
      <c r="N9081" t="s">
        <v>31</v>
      </c>
      <c r="O9081">
        <f t="shared" ca="1" si="846"/>
        <v>0.61079068193887998</v>
      </c>
      <c r="P9081" t="str">
        <f t="shared" ca="1" si="847"/>
        <v>Oligaemic</v>
      </c>
      <c r="Q9081" t="s">
        <v>51</v>
      </c>
      <c r="R9081" t="s">
        <v>47</v>
      </c>
      <c r="S9081" t="s">
        <v>24</v>
      </c>
      <c r="T9081" t="s">
        <v>52</v>
      </c>
      <c r="U9081" t="s">
        <v>24</v>
      </c>
      <c r="V9081" t="s">
        <v>42</v>
      </c>
      <c r="W9081" t="s">
        <v>43</v>
      </c>
      <c r="X9081" t="s">
        <v>27</v>
      </c>
      <c r="Y9081">
        <f t="shared" ca="1" si="851"/>
        <v>0.50002387636603274</v>
      </c>
      <c r="Z9081" t="str">
        <f t="shared" ca="1" si="848"/>
        <v>High</v>
      </c>
      <c r="AA9081" t="s">
        <v>63</v>
      </c>
      <c r="AB9081" t="s">
        <v>28</v>
      </c>
    </row>
    <row r="9082" spans="1:28" x14ac:dyDescent="0.3">
      <c r="A9082" t="s">
        <v>18216</v>
      </c>
      <c r="B9082" t="s">
        <v>18217</v>
      </c>
      <c r="C9082" t="s">
        <v>24</v>
      </c>
      <c r="D9082" t="s">
        <v>25</v>
      </c>
      <c r="E9082" t="s">
        <v>26</v>
      </c>
      <c r="F9082" t="s">
        <v>27</v>
      </c>
      <c r="G9082">
        <f t="shared" ca="1" si="849"/>
        <v>0.16400893927402616</v>
      </c>
      <c r="H9082" t="str">
        <f t="shared" ca="1" si="850"/>
        <v>Plethoric</v>
      </c>
      <c r="I9082" t="s">
        <v>55</v>
      </c>
      <c r="J9082" t="s">
        <v>24</v>
      </c>
      <c r="K9082" t="s">
        <v>24</v>
      </c>
      <c r="L9082" t="s">
        <v>30</v>
      </c>
      <c r="M9082" t="s">
        <v>29</v>
      </c>
      <c r="N9082" t="s">
        <v>31</v>
      </c>
      <c r="O9082">
        <f t="shared" ca="1" si="846"/>
        <v>5.326011194438951E-2</v>
      </c>
      <c r="P9082" t="str">
        <f t="shared" ca="1" si="847"/>
        <v>Normal</v>
      </c>
      <c r="Q9082" t="s">
        <v>27</v>
      </c>
      <c r="R9082" t="s">
        <v>32</v>
      </c>
      <c r="S9082" t="s">
        <v>24</v>
      </c>
      <c r="T9082" t="s">
        <v>33</v>
      </c>
      <c r="U9082" t="s">
        <v>24</v>
      </c>
      <c r="V9082" t="s">
        <v>34</v>
      </c>
      <c r="W9082" t="s">
        <v>43</v>
      </c>
      <c r="X9082" t="s">
        <v>27</v>
      </c>
      <c r="Y9082">
        <f t="shared" ca="1" si="851"/>
        <v>0.14972167481289766</v>
      </c>
      <c r="Z9082" t="str">
        <f t="shared" ca="1" si="848"/>
        <v>Normal</v>
      </c>
      <c r="AA9082" t="s">
        <v>27</v>
      </c>
      <c r="AB9082" t="s">
        <v>24</v>
      </c>
    </row>
    <row r="9083" spans="1:28" x14ac:dyDescent="0.3">
      <c r="A9083" t="s">
        <v>18218</v>
      </c>
      <c r="B9083" t="s">
        <v>18219</v>
      </c>
      <c r="C9083" t="s">
        <v>24</v>
      </c>
      <c r="D9083" t="s">
        <v>25</v>
      </c>
      <c r="E9083" t="s">
        <v>38</v>
      </c>
      <c r="F9083" t="s">
        <v>27</v>
      </c>
      <c r="G9083">
        <f t="shared" ca="1" si="849"/>
        <v>0.65518516771563073</v>
      </c>
      <c r="H9083" t="str">
        <f t="shared" ca="1" si="850"/>
        <v>Normal</v>
      </c>
      <c r="I9083" t="s">
        <v>27</v>
      </c>
      <c r="J9083" t="s">
        <v>24</v>
      </c>
      <c r="K9083" t="s">
        <v>24</v>
      </c>
      <c r="L9083" t="s">
        <v>29</v>
      </c>
      <c r="M9083" t="s">
        <v>30</v>
      </c>
      <c r="N9083" t="s">
        <v>40</v>
      </c>
      <c r="O9083">
        <f t="shared" ca="1" si="846"/>
        <v>0.94112331957837159</v>
      </c>
      <c r="P9083" t="str">
        <f t="shared" ca="1" si="847"/>
        <v>Plethoric</v>
      </c>
      <c r="Q9083" t="s">
        <v>55</v>
      </c>
      <c r="R9083" t="s">
        <v>137</v>
      </c>
      <c r="S9083" t="s">
        <v>24</v>
      </c>
      <c r="T9083" t="s">
        <v>33</v>
      </c>
      <c r="U9083" t="s">
        <v>28</v>
      </c>
      <c r="V9083" t="s">
        <v>42</v>
      </c>
      <c r="W9083" t="s">
        <v>43</v>
      </c>
      <c r="X9083" t="s">
        <v>87</v>
      </c>
      <c r="Y9083">
        <f t="shared" ca="1" si="851"/>
        <v>0.90851771300948514</v>
      </c>
      <c r="Z9083" t="str">
        <f t="shared" ca="1" si="848"/>
        <v>High</v>
      </c>
      <c r="AA9083" t="s">
        <v>63</v>
      </c>
      <c r="AB9083" t="s">
        <v>28</v>
      </c>
    </row>
    <row r="9084" spans="1:28" x14ac:dyDescent="0.3">
      <c r="A9084" t="s">
        <v>18220</v>
      </c>
      <c r="B9084" t="s">
        <v>18221</v>
      </c>
      <c r="C9084" t="s">
        <v>24</v>
      </c>
      <c r="D9084" t="s">
        <v>25</v>
      </c>
      <c r="E9084" t="s">
        <v>38</v>
      </c>
      <c r="F9084" t="s">
        <v>27</v>
      </c>
      <c r="G9084">
        <f t="shared" ca="1" si="849"/>
        <v>0.68013151087302504</v>
      </c>
      <c r="H9084" t="str">
        <f t="shared" ca="1" si="850"/>
        <v>Oligaemic</v>
      </c>
      <c r="I9084" t="s">
        <v>51</v>
      </c>
      <c r="J9084" t="s">
        <v>24</v>
      </c>
      <c r="K9084" t="s">
        <v>24</v>
      </c>
      <c r="L9084" t="s">
        <v>29</v>
      </c>
      <c r="M9084" t="s">
        <v>30</v>
      </c>
      <c r="N9084" t="s">
        <v>31</v>
      </c>
      <c r="O9084">
        <f t="shared" ca="1" si="846"/>
        <v>0.15830074547093143</v>
      </c>
      <c r="P9084" t="str">
        <f t="shared" ca="1" si="847"/>
        <v>Oligaemic</v>
      </c>
      <c r="Q9084" t="s">
        <v>51</v>
      </c>
      <c r="R9084" t="s">
        <v>32</v>
      </c>
      <c r="S9084" t="s">
        <v>24</v>
      </c>
      <c r="T9084" t="s">
        <v>60</v>
      </c>
      <c r="U9084" t="s">
        <v>24</v>
      </c>
      <c r="V9084" t="s">
        <v>42</v>
      </c>
      <c r="W9084" t="s">
        <v>43</v>
      </c>
      <c r="X9084" t="s">
        <v>27</v>
      </c>
      <c r="Y9084">
        <f t="shared" ca="1" si="851"/>
        <v>0.31096486718078176</v>
      </c>
      <c r="Z9084" t="str">
        <f t="shared" ca="1" si="848"/>
        <v>Low</v>
      </c>
      <c r="AA9084" t="s">
        <v>48</v>
      </c>
      <c r="AB9084" t="s">
        <v>24</v>
      </c>
    </row>
    <row r="9085" spans="1:28" x14ac:dyDescent="0.3">
      <c r="A9085" t="s">
        <v>18222</v>
      </c>
      <c r="B9085" t="s">
        <v>18223</v>
      </c>
      <c r="C9085" t="s">
        <v>24</v>
      </c>
      <c r="D9085" t="s">
        <v>25</v>
      </c>
      <c r="E9085" t="s">
        <v>38</v>
      </c>
      <c r="F9085" t="s">
        <v>27</v>
      </c>
      <c r="G9085">
        <f t="shared" ca="1" si="849"/>
        <v>0.85826220563479572</v>
      </c>
      <c r="H9085" t="str">
        <f t="shared" ca="1" si="850"/>
        <v>Normal</v>
      </c>
      <c r="I9085" t="s">
        <v>27</v>
      </c>
      <c r="J9085" t="s">
        <v>24</v>
      </c>
      <c r="K9085" t="s">
        <v>28</v>
      </c>
      <c r="L9085" t="s">
        <v>72</v>
      </c>
      <c r="M9085" t="s">
        <v>30</v>
      </c>
      <c r="N9085" t="s">
        <v>31</v>
      </c>
      <c r="O9085">
        <f t="shared" ca="1" si="846"/>
        <v>0.85421397079428474</v>
      </c>
      <c r="P9085" t="str">
        <f t="shared" ca="1" si="847"/>
        <v>Normal</v>
      </c>
      <c r="Q9085" t="s">
        <v>27</v>
      </c>
      <c r="R9085" t="s">
        <v>32</v>
      </c>
      <c r="S9085" t="s">
        <v>24</v>
      </c>
      <c r="T9085" t="s">
        <v>52</v>
      </c>
      <c r="U9085" t="s">
        <v>24</v>
      </c>
      <c r="V9085" t="s">
        <v>42</v>
      </c>
      <c r="W9085" t="s">
        <v>43</v>
      </c>
      <c r="X9085" t="s">
        <v>27</v>
      </c>
      <c r="Y9085">
        <f t="shared" ca="1" si="851"/>
        <v>0.45462739240313899</v>
      </c>
      <c r="Z9085" t="str">
        <f t="shared" ca="1" si="848"/>
        <v>Normal</v>
      </c>
      <c r="AA9085" t="s">
        <v>27</v>
      </c>
      <c r="AB9085" t="s">
        <v>24</v>
      </c>
    </row>
    <row r="9086" spans="1:28" x14ac:dyDescent="0.3">
      <c r="A9086" t="s">
        <v>18224</v>
      </c>
      <c r="B9086" t="s">
        <v>18225</v>
      </c>
      <c r="C9086" t="s">
        <v>24</v>
      </c>
      <c r="D9086" t="s">
        <v>25</v>
      </c>
      <c r="E9086" t="s">
        <v>26</v>
      </c>
      <c r="F9086" t="s">
        <v>27</v>
      </c>
      <c r="G9086">
        <f t="shared" ca="1" si="849"/>
        <v>0.96714999669395862</v>
      </c>
      <c r="H9086" t="str">
        <f t="shared" ca="1" si="850"/>
        <v>Grd_Glass</v>
      </c>
      <c r="I9086" t="s">
        <v>39</v>
      </c>
      <c r="J9086" t="s">
        <v>24</v>
      </c>
      <c r="K9086" t="s">
        <v>24</v>
      </c>
      <c r="L9086" t="s">
        <v>30</v>
      </c>
      <c r="M9086" t="s">
        <v>29</v>
      </c>
      <c r="N9086" t="s">
        <v>31</v>
      </c>
      <c r="O9086">
        <f t="shared" ca="1" si="846"/>
        <v>0.47829393932275854</v>
      </c>
      <c r="P9086" t="str">
        <f t="shared" ca="1" si="847"/>
        <v>Grd_Glass</v>
      </c>
      <c r="Q9086" t="s">
        <v>39</v>
      </c>
      <c r="R9086" t="s">
        <v>41</v>
      </c>
      <c r="S9086" t="s">
        <v>24</v>
      </c>
      <c r="T9086" t="s">
        <v>33</v>
      </c>
      <c r="U9086" t="s">
        <v>28</v>
      </c>
      <c r="V9086" t="s">
        <v>34</v>
      </c>
      <c r="W9086" t="s">
        <v>43</v>
      </c>
      <c r="X9086" t="s">
        <v>87</v>
      </c>
      <c r="Y9086">
        <f t="shared" ca="1" si="851"/>
        <v>0.36306485331132277</v>
      </c>
      <c r="Z9086" t="str">
        <f t="shared" ca="1" si="848"/>
        <v>Low</v>
      </c>
      <c r="AA9086" t="s">
        <v>48</v>
      </c>
      <c r="AB9086" t="s">
        <v>28</v>
      </c>
    </row>
    <row r="9087" spans="1:28" x14ac:dyDescent="0.3">
      <c r="A9087" t="s">
        <v>18226</v>
      </c>
      <c r="B9087" s="1" t="s">
        <v>18227</v>
      </c>
      <c r="C9087" t="s">
        <v>24</v>
      </c>
      <c r="D9087" t="s">
        <v>25</v>
      </c>
      <c r="E9087" t="s">
        <v>26</v>
      </c>
      <c r="F9087" t="s">
        <v>27</v>
      </c>
      <c r="G9087">
        <f t="shared" ca="1" si="849"/>
        <v>0.14700876311675326</v>
      </c>
      <c r="H9087" t="str">
        <f t="shared" ca="1" si="850"/>
        <v>Oligaemic</v>
      </c>
      <c r="I9087" t="s">
        <v>51</v>
      </c>
      <c r="J9087" t="s">
        <v>24</v>
      </c>
      <c r="K9087" t="s">
        <v>28</v>
      </c>
      <c r="L9087" t="s">
        <v>30</v>
      </c>
      <c r="M9087" t="s">
        <v>72</v>
      </c>
      <c r="N9087" t="s">
        <v>31</v>
      </c>
      <c r="O9087">
        <f t="shared" ca="1" si="846"/>
        <v>0.9289918852511253</v>
      </c>
      <c r="P9087" t="str">
        <f t="shared" ca="1" si="847"/>
        <v>Plethoric</v>
      </c>
      <c r="Q9087" t="s">
        <v>55</v>
      </c>
      <c r="R9087" t="s">
        <v>32</v>
      </c>
      <c r="S9087" t="s">
        <v>24</v>
      </c>
      <c r="T9087" t="s">
        <v>33</v>
      </c>
      <c r="U9087" t="s">
        <v>24</v>
      </c>
      <c r="V9087" t="s">
        <v>42</v>
      </c>
      <c r="W9087" t="s">
        <v>35</v>
      </c>
      <c r="X9087" t="s">
        <v>27</v>
      </c>
      <c r="Y9087">
        <f t="shared" ca="1" si="851"/>
        <v>0.73328660464535489</v>
      </c>
      <c r="Z9087" t="str">
        <f t="shared" ca="1" si="848"/>
        <v>Low</v>
      </c>
      <c r="AA9087" t="s">
        <v>48</v>
      </c>
      <c r="AB9087" t="s">
        <v>24</v>
      </c>
    </row>
    <row r="9088" spans="1:28" x14ac:dyDescent="0.3">
      <c r="A9088" t="s">
        <v>18228</v>
      </c>
      <c r="B9088" s="1" t="s">
        <v>18229</v>
      </c>
      <c r="C9088" t="s">
        <v>24</v>
      </c>
      <c r="D9088" t="s">
        <v>25</v>
      </c>
      <c r="E9088" t="s">
        <v>38</v>
      </c>
      <c r="F9088" t="s">
        <v>27</v>
      </c>
      <c r="G9088">
        <f t="shared" ca="1" si="849"/>
        <v>0.65533551729614725</v>
      </c>
      <c r="H9088" t="str">
        <f t="shared" ca="1" si="850"/>
        <v>Plethoric</v>
      </c>
      <c r="I9088" t="s">
        <v>55</v>
      </c>
      <c r="J9088" t="s">
        <v>24</v>
      </c>
      <c r="K9088" t="s">
        <v>24</v>
      </c>
      <c r="L9088" t="s">
        <v>30</v>
      </c>
      <c r="M9088" t="s">
        <v>30</v>
      </c>
      <c r="N9088" t="s">
        <v>31</v>
      </c>
      <c r="O9088">
        <f t="shared" ca="1" si="846"/>
        <v>0.30616685455643267</v>
      </c>
      <c r="P9088" t="str">
        <f t="shared" ca="1" si="847"/>
        <v>Asy/Patchy</v>
      </c>
      <c r="Q9088" t="s">
        <v>115</v>
      </c>
      <c r="R9088" t="s">
        <v>41</v>
      </c>
      <c r="S9088" t="s">
        <v>24</v>
      </c>
      <c r="T9088" t="s">
        <v>33</v>
      </c>
      <c r="U9088" t="s">
        <v>24</v>
      </c>
      <c r="V9088" t="s">
        <v>42</v>
      </c>
      <c r="W9088" t="s">
        <v>43</v>
      </c>
      <c r="X9088" t="s">
        <v>27</v>
      </c>
      <c r="Y9088">
        <f t="shared" ca="1" si="851"/>
        <v>0.20505343897257911</v>
      </c>
      <c r="Z9088" t="str">
        <f t="shared" ca="1" si="848"/>
        <v>High</v>
      </c>
      <c r="AA9088" t="s">
        <v>63</v>
      </c>
      <c r="AB9088" t="s">
        <v>28</v>
      </c>
    </row>
    <row r="9089" spans="1:28" x14ac:dyDescent="0.3">
      <c r="A9089" t="s">
        <v>18230</v>
      </c>
      <c r="B9089" t="s">
        <v>18231</v>
      </c>
      <c r="C9089" t="s">
        <v>24</v>
      </c>
      <c r="D9089" t="s">
        <v>25</v>
      </c>
      <c r="E9089" t="s">
        <v>26</v>
      </c>
      <c r="F9089" t="s">
        <v>63</v>
      </c>
      <c r="G9089">
        <f t="shared" ca="1" si="849"/>
        <v>0.33578589994683827</v>
      </c>
      <c r="H9089" t="str">
        <f t="shared" ca="1" si="850"/>
        <v>Plethoric</v>
      </c>
      <c r="I9089" t="s">
        <v>55</v>
      </c>
      <c r="J9089" t="s">
        <v>24</v>
      </c>
      <c r="K9089" t="s">
        <v>24</v>
      </c>
      <c r="L9089" t="s">
        <v>30</v>
      </c>
      <c r="M9089" t="s">
        <v>29</v>
      </c>
      <c r="N9089" t="s">
        <v>31</v>
      </c>
      <c r="O9089">
        <f t="shared" ca="1" si="846"/>
        <v>0.66670632271554475</v>
      </c>
      <c r="P9089" t="str">
        <f t="shared" ca="1" si="847"/>
        <v>Normal</v>
      </c>
      <c r="Q9089" t="s">
        <v>27</v>
      </c>
      <c r="R9089" t="s">
        <v>32</v>
      </c>
      <c r="S9089" t="s">
        <v>24</v>
      </c>
      <c r="T9089" t="s">
        <v>52</v>
      </c>
      <c r="U9089" t="s">
        <v>24</v>
      </c>
      <c r="V9089" t="s">
        <v>34</v>
      </c>
      <c r="W9089" t="s">
        <v>35</v>
      </c>
      <c r="X9089" t="s">
        <v>87</v>
      </c>
      <c r="Y9089">
        <f t="shared" ca="1" si="851"/>
        <v>4.7284965643528798E-2</v>
      </c>
      <c r="Z9089" t="str">
        <f t="shared" ca="1" si="848"/>
        <v>Normal</v>
      </c>
      <c r="AA9089" t="s">
        <v>63</v>
      </c>
      <c r="AB9089" t="s">
        <v>28</v>
      </c>
    </row>
    <row r="9090" spans="1:28" x14ac:dyDescent="0.3">
      <c r="A9090" t="s">
        <v>18232</v>
      </c>
      <c r="B9090" t="s">
        <v>18233</v>
      </c>
      <c r="C9090" t="s">
        <v>24</v>
      </c>
      <c r="D9090" t="s">
        <v>25</v>
      </c>
      <c r="E9090" t="s">
        <v>38</v>
      </c>
      <c r="F9090" t="s">
        <v>27</v>
      </c>
      <c r="G9090">
        <f t="shared" ca="1" si="849"/>
        <v>0.62392194837212145</v>
      </c>
      <c r="H9090" t="str">
        <f t="shared" ca="1" si="850"/>
        <v>Oligaemic</v>
      </c>
      <c r="I9090" t="s">
        <v>51</v>
      </c>
      <c r="J9090" t="s">
        <v>24</v>
      </c>
      <c r="K9090" t="s">
        <v>24</v>
      </c>
      <c r="L9090" t="s">
        <v>30</v>
      </c>
      <c r="M9090" t="s">
        <v>29</v>
      </c>
      <c r="N9090" t="s">
        <v>31</v>
      </c>
      <c r="O9090">
        <f t="shared" ca="1" si="846"/>
        <v>4.8246328919613446E-2</v>
      </c>
      <c r="P9090" t="str">
        <f t="shared" ca="1" si="847"/>
        <v>Normal</v>
      </c>
      <c r="Q9090" t="s">
        <v>51</v>
      </c>
      <c r="R9090" t="s">
        <v>112</v>
      </c>
      <c r="S9090" t="s">
        <v>24</v>
      </c>
      <c r="T9090" t="s">
        <v>52</v>
      </c>
      <c r="U9090" t="s">
        <v>28</v>
      </c>
      <c r="V9090" t="s">
        <v>42</v>
      </c>
      <c r="W9090" t="s">
        <v>43</v>
      </c>
      <c r="X9090" t="s">
        <v>27</v>
      </c>
      <c r="Y9090">
        <f t="shared" ca="1" si="851"/>
        <v>0.18241368323889073</v>
      </c>
      <c r="Z9090" t="str">
        <f t="shared" ca="1" si="848"/>
        <v>Low</v>
      </c>
      <c r="AA9090" t="s">
        <v>48</v>
      </c>
      <c r="AB9090" t="s">
        <v>28</v>
      </c>
    </row>
    <row r="9091" spans="1:28" x14ac:dyDescent="0.3">
      <c r="A9091" t="s">
        <v>18234</v>
      </c>
      <c r="B9091" t="s">
        <v>18235</v>
      </c>
      <c r="C9091" t="s">
        <v>24</v>
      </c>
      <c r="D9091" t="s">
        <v>25</v>
      </c>
      <c r="E9091" t="s">
        <v>26</v>
      </c>
      <c r="F9091" t="s">
        <v>27</v>
      </c>
      <c r="G9091">
        <f t="shared" ca="1" si="849"/>
        <v>0.95207324146990024</v>
      </c>
      <c r="H9091" t="str">
        <f t="shared" ca="1" si="850"/>
        <v>Plethoric</v>
      </c>
      <c r="I9091" t="s">
        <v>55</v>
      </c>
      <c r="J9091" t="s">
        <v>24</v>
      </c>
      <c r="K9091" t="s">
        <v>24</v>
      </c>
      <c r="L9091" t="s">
        <v>30</v>
      </c>
      <c r="M9091" t="s">
        <v>29</v>
      </c>
      <c r="N9091" t="s">
        <v>31</v>
      </c>
      <c r="O9091">
        <f t="shared" ref="O9091:O9154" ca="1" si="852">RAND()</f>
        <v>3.4757778436924069E-2</v>
      </c>
      <c r="P9091" t="str">
        <f t="shared" ref="P9091:P9154" ca="1" si="853">IF(O9091&lt;=P$1,IF(O9091&lt;=S$11258,Q$11258,IF(O9091&lt;=S$11259,Q$11259,IF(O9091&lt;=S$11260,Q$11260,IF(O9091&lt;=S$11261,Q$11261,IF(O9091&lt;=S$11262,Q$11262))))),Q9091)</f>
        <v>Normal</v>
      </c>
      <c r="Q9091" t="s">
        <v>55</v>
      </c>
      <c r="R9091" t="s">
        <v>32</v>
      </c>
      <c r="S9091" t="s">
        <v>24</v>
      </c>
      <c r="T9091" t="s">
        <v>33</v>
      </c>
      <c r="U9091" t="s">
        <v>24</v>
      </c>
      <c r="V9091" t="s">
        <v>67</v>
      </c>
      <c r="W9091" t="s">
        <v>35</v>
      </c>
      <c r="X9091" t="s">
        <v>87</v>
      </c>
      <c r="Y9091">
        <f t="shared" ca="1" si="851"/>
        <v>0.73367429423688169</v>
      </c>
      <c r="Z9091" t="str">
        <f t="shared" ref="Z9091:Z9154" ca="1" si="854">IF(Y9091&lt;=Z$1,IF(Y9091&lt;=AC$11258,AA$11258,IF(Y9091&lt;=AC$11259,AA$11259,IF(Y9091&lt;=AC$11260,AA$11260,IF(Y9091&lt;=AC$11261,AA$11261,IF(Y9091&lt;=AC$11262,AA$11262))))),AA9091)</f>
        <v>Normal</v>
      </c>
      <c r="AA9091" t="s">
        <v>27</v>
      </c>
      <c r="AB9091" t="s">
        <v>28</v>
      </c>
    </row>
    <row r="9092" spans="1:28" x14ac:dyDescent="0.3">
      <c r="A9092" t="s">
        <v>18236</v>
      </c>
      <c r="B9092" t="s">
        <v>18237</v>
      </c>
      <c r="C9092" t="s">
        <v>24</v>
      </c>
      <c r="D9092" t="s">
        <v>25</v>
      </c>
      <c r="E9092" t="s">
        <v>26</v>
      </c>
      <c r="F9092" t="s">
        <v>27</v>
      </c>
      <c r="G9092">
        <f t="shared" ref="G9092:G9155" ca="1" si="855">RAND()</f>
        <v>0.67682358929210418</v>
      </c>
      <c r="H9092" t="str">
        <f t="shared" ref="H9092:H9155" ca="1" si="856">IF(G9092&lt;=H$1,IF(G9092&lt;=K$11258,I$11258,IF(G9092&lt;=K$11259,I$11259,IF(G9092&lt;=K$11260,I$11260,IF(G9092&lt;=K$11261,I$11261,IF(G9092&lt;=K$11262,I$11262))))),I9092)</f>
        <v>Oligaemic</v>
      </c>
      <c r="I9092" t="s">
        <v>51</v>
      </c>
      <c r="J9092" t="s">
        <v>24</v>
      </c>
      <c r="K9092" t="s">
        <v>24</v>
      </c>
      <c r="L9092" t="s">
        <v>30</v>
      </c>
      <c r="M9092" t="s">
        <v>29</v>
      </c>
      <c r="N9092" t="s">
        <v>31</v>
      </c>
      <c r="O9092">
        <f t="shared" ca="1" si="852"/>
        <v>0.25876631916796233</v>
      </c>
      <c r="P9092" t="str">
        <f t="shared" ca="1" si="853"/>
        <v>Normal</v>
      </c>
      <c r="Q9092" t="s">
        <v>27</v>
      </c>
      <c r="R9092" t="s">
        <v>134</v>
      </c>
      <c r="S9092" t="s">
        <v>24</v>
      </c>
      <c r="T9092" t="s">
        <v>33</v>
      </c>
      <c r="U9092" t="s">
        <v>28</v>
      </c>
      <c r="V9092" t="s">
        <v>42</v>
      </c>
      <c r="W9092" t="s">
        <v>43</v>
      </c>
      <c r="X9092" t="s">
        <v>27</v>
      </c>
      <c r="Y9092">
        <f t="shared" ref="Y9092:Y9155" ca="1" si="857">RAND()</f>
        <v>0.55635978133802599</v>
      </c>
      <c r="Z9092" t="str">
        <f t="shared" ca="1" si="854"/>
        <v>Low</v>
      </c>
      <c r="AA9092" t="s">
        <v>48</v>
      </c>
      <c r="AB9092" t="s">
        <v>28</v>
      </c>
    </row>
    <row r="9093" spans="1:28" x14ac:dyDescent="0.3">
      <c r="A9093" t="s">
        <v>18238</v>
      </c>
      <c r="B9093" t="s">
        <v>18239</v>
      </c>
      <c r="C9093" t="s">
        <v>24</v>
      </c>
      <c r="D9093" t="s">
        <v>25</v>
      </c>
      <c r="E9093" t="s">
        <v>38</v>
      </c>
      <c r="F9093" t="s">
        <v>63</v>
      </c>
      <c r="G9093">
        <f t="shared" ca="1" si="855"/>
        <v>0.95768056875865726</v>
      </c>
      <c r="H9093" t="str">
        <f t="shared" ca="1" si="856"/>
        <v>Normal</v>
      </c>
      <c r="I9093" t="s">
        <v>27</v>
      </c>
      <c r="J9093" t="s">
        <v>24</v>
      </c>
      <c r="K9093" t="s">
        <v>24</v>
      </c>
      <c r="L9093" t="s">
        <v>29</v>
      </c>
      <c r="M9093" t="s">
        <v>30</v>
      </c>
      <c r="N9093" t="s">
        <v>31</v>
      </c>
      <c r="O9093">
        <f t="shared" ca="1" si="852"/>
        <v>0.57759016294967325</v>
      </c>
      <c r="P9093" t="str">
        <f t="shared" ca="1" si="853"/>
        <v>Normal</v>
      </c>
      <c r="Q9093" t="s">
        <v>27</v>
      </c>
      <c r="R9093" t="s">
        <v>32</v>
      </c>
      <c r="S9093" t="s">
        <v>24</v>
      </c>
      <c r="T9093" t="s">
        <v>33</v>
      </c>
      <c r="U9093" t="s">
        <v>24</v>
      </c>
      <c r="V9093" t="s">
        <v>42</v>
      </c>
      <c r="W9093" t="s">
        <v>43</v>
      </c>
      <c r="X9093" t="s">
        <v>27</v>
      </c>
      <c r="Y9093">
        <f t="shared" ca="1" si="857"/>
        <v>0.76118699560962066</v>
      </c>
      <c r="Z9093" t="str">
        <f t="shared" ca="1" si="854"/>
        <v>Low</v>
      </c>
      <c r="AA9093" t="s">
        <v>48</v>
      </c>
      <c r="AB9093" t="s">
        <v>24</v>
      </c>
    </row>
    <row r="9094" spans="1:28" x14ac:dyDescent="0.3">
      <c r="A9094" t="s">
        <v>18240</v>
      </c>
      <c r="B9094" t="s">
        <v>18241</v>
      </c>
      <c r="C9094" t="s">
        <v>24</v>
      </c>
      <c r="D9094" t="s">
        <v>25</v>
      </c>
      <c r="E9094" t="s">
        <v>38</v>
      </c>
      <c r="F9094" t="s">
        <v>27</v>
      </c>
      <c r="G9094">
        <f t="shared" ca="1" si="855"/>
        <v>0.95622856313354376</v>
      </c>
      <c r="H9094" t="str">
        <f t="shared" ca="1" si="856"/>
        <v>Normal</v>
      </c>
      <c r="I9094" t="s">
        <v>27</v>
      </c>
      <c r="J9094" t="s">
        <v>24</v>
      </c>
      <c r="K9094" t="s">
        <v>24</v>
      </c>
      <c r="L9094" t="s">
        <v>72</v>
      </c>
      <c r="M9094" t="s">
        <v>30</v>
      </c>
      <c r="N9094" t="s">
        <v>31</v>
      </c>
      <c r="O9094">
        <f t="shared" ca="1" si="852"/>
        <v>0.45575442117101339</v>
      </c>
      <c r="P9094" t="str">
        <f t="shared" ca="1" si="853"/>
        <v>Grd_Glass</v>
      </c>
      <c r="Q9094" t="s">
        <v>39</v>
      </c>
      <c r="R9094" t="s">
        <v>41</v>
      </c>
      <c r="S9094" t="s">
        <v>24</v>
      </c>
      <c r="T9094" t="s">
        <v>33</v>
      </c>
      <c r="U9094" t="s">
        <v>24</v>
      </c>
      <c r="V9094" t="s">
        <v>42</v>
      </c>
      <c r="W9094" t="s">
        <v>66</v>
      </c>
      <c r="X9094" t="s">
        <v>27</v>
      </c>
      <c r="Y9094">
        <f t="shared" ca="1" si="857"/>
        <v>0.98085920106668878</v>
      </c>
      <c r="Z9094" t="str">
        <f t="shared" ca="1" si="854"/>
        <v>Normal</v>
      </c>
      <c r="AA9094" t="s">
        <v>27</v>
      </c>
      <c r="AB9094" t="s">
        <v>24</v>
      </c>
    </row>
    <row r="9095" spans="1:28" x14ac:dyDescent="0.3">
      <c r="A9095" t="s">
        <v>18242</v>
      </c>
      <c r="B9095" t="s">
        <v>18243</v>
      </c>
      <c r="C9095" t="s">
        <v>24</v>
      </c>
      <c r="D9095" t="s">
        <v>25</v>
      </c>
      <c r="E9095" t="s">
        <v>26</v>
      </c>
      <c r="F9095" t="s">
        <v>27</v>
      </c>
      <c r="G9095">
        <f t="shared" ca="1" si="855"/>
        <v>5.1456758378126688E-2</v>
      </c>
      <c r="H9095" t="str">
        <f t="shared" ca="1" si="856"/>
        <v>Normal</v>
      </c>
      <c r="I9095" t="s">
        <v>46</v>
      </c>
      <c r="J9095" t="s">
        <v>28</v>
      </c>
      <c r="K9095" t="s">
        <v>28</v>
      </c>
      <c r="L9095" t="s">
        <v>29</v>
      </c>
      <c r="M9095" t="s">
        <v>29</v>
      </c>
      <c r="N9095" t="s">
        <v>31</v>
      </c>
      <c r="O9095">
        <f t="shared" ca="1" si="852"/>
        <v>0.30093532736476925</v>
      </c>
      <c r="P9095" t="str">
        <f t="shared" ca="1" si="853"/>
        <v>Grd_Glass</v>
      </c>
      <c r="Q9095" t="s">
        <v>39</v>
      </c>
      <c r="R9095" t="s">
        <v>41</v>
      </c>
      <c r="S9095" t="s">
        <v>24</v>
      </c>
      <c r="T9095" t="s">
        <v>52</v>
      </c>
      <c r="U9095" t="s">
        <v>24</v>
      </c>
      <c r="V9095" t="s">
        <v>42</v>
      </c>
      <c r="W9095" t="s">
        <v>35</v>
      </c>
      <c r="X9095" t="s">
        <v>87</v>
      </c>
      <c r="Y9095">
        <f t="shared" ca="1" si="857"/>
        <v>0.20328743220471912</v>
      </c>
      <c r="Z9095" t="str">
        <f t="shared" ca="1" si="854"/>
        <v>High</v>
      </c>
      <c r="AA9095" t="s">
        <v>63</v>
      </c>
      <c r="AB9095" t="s">
        <v>24</v>
      </c>
    </row>
    <row r="9096" spans="1:28" x14ac:dyDescent="0.3">
      <c r="A9096" t="s">
        <v>18244</v>
      </c>
      <c r="B9096" t="s">
        <v>18245</v>
      </c>
      <c r="C9096" t="s">
        <v>24</v>
      </c>
      <c r="D9096" t="s">
        <v>25</v>
      </c>
      <c r="E9096" t="s">
        <v>38</v>
      </c>
      <c r="F9096" t="s">
        <v>27</v>
      </c>
      <c r="G9096">
        <f t="shared" ca="1" si="855"/>
        <v>0.78577042146605813</v>
      </c>
      <c r="H9096" t="str">
        <f t="shared" ca="1" si="856"/>
        <v>Plethoric</v>
      </c>
      <c r="I9096" t="s">
        <v>55</v>
      </c>
      <c r="J9096" t="s">
        <v>24</v>
      </c>
      <c r="K9096" t="s">
        <v>24</v>
      </c>
      <c r="L9096" t="s">
        <v>29</v>
      </c>
      <c r="M9096" t="s">
        <v>30</v>
      </c>
      <c r="N9096" t="s">
        <v>31</v>
      </c>
      <c r="O9096">
        <f t="shared" ca="1" si="852"/>
        <v>0.43772721586669383</v>
      </c>
      <c r="P9096" t="str">
        <f t="shared" ca="1" si="853"/>
        <v>Plethoric</v>
      </c>
      <c r="Q9096" t="s">
        <v>55</v>
      </c>
      <c r="R9096" t="s">
        <v>41</v>
      </c>
      <c r="S9096" t="s">
        <v>24</v>
      </c>
      <c r="T9096" t="s">
        <v>33</v>
      </c>
      <c r="U9096" t="s">
        <v>24</v>
      </c>
      <c r="V9096" t="s">
        <v>42</v>
      </c>
      <c r="W9096" t="s">
        <v>43</v>
      </c>
      <c r="X9096" t="s">
        <v>27</v>
      </c>
      <c r="Y9096">
        <f t="shared" ca="1" si="857"/>
        <v>0.19550210404293833</v>
      </c>
      <c r="Z9096" t="str">
        <f t="shared" ca="1" si="854"/>
        <v>Low</v>
      </c>
      <c r="AA9096" t="s">
        <v>48</v>
      </c>
      <c r="AB9096" t="s">
        <v>28</v>
      </c>
    </row>
    <row r="9097" spans="1:28" x14ac:dyDescent="0.3">
      <c r="A9097" t="s">
        <v>18246</v>
      </c>
      <c r="B9097" t="s">
        <v>18247</v>
      </c>
      <c r="C9097" t="s">
        <v>24</v>
      </c>
      <c r="D9097" t="s">
        <v>25</v>
      </c>
      <c r="E9097" t="s">
        <v>26</v>
      </c>
      <c r="F9097" t="s">
        <v>27</v>
      </c>
      <c r="G9097">
        <f t="shared" ca="1" si="855"/>
        <v>0.21669828379368583</v>
      </c>
      <c r="H9097" t="str">
        <f t="shared" ca="1" si="856"/>
        <v>Grd_Glass</v>
      </c>
      <c r="I9097" t="s">
        <v>39</v>
      </c>
      <c r="J9097" t="s">
        <v>24</v>
      </c>
      <c r="K9097" t="s">
        <v>24</v>
      </c>
      <c r="L9097" t="s">
        <v>29</v>
      </c>
      <c r="M9097" t="s">
        <v>29</v>
      </c>
      <c r="N9097" t="s">
        <v>31</v>
      </c>
      <c r="O9097">
        <f t="shared" ca="1" si="852"/>
        <v>0.20064323057483313</v>
      </c>
      <c r="P9097" t="str">
        <f t="shared" ca="1" si="853"/>
        <v>Grd_Glass</v>
      </c>
      <c r="Q9097" t="s">
        <v>39</v>
      </c>
      <c r="R9097" t="s">
        <v>41</v>
      </c>
      <c r="S9097" t="s">
        <v>24</v>
      </c>
      <c r="T9097" t="s">
        <v>33</v>
      </c>
      <c r="U9097" t="s">
        <v>24</v>
      </c>
      <c r="V9097" t="s">
        <v>34</v>
      </c>
      <c r="W9097" t="s">
        <v>35</v>
      </c>
      <c r="X9097" t="s">
        <v>87</v>
      </c>
      <c r="Y9097">
        <f t="shared" ca="1" si="857"/>
        <v>0.18517345410652175</v>
      </c>
      <c r="Z9097" t="str">
        <f t="shared" ca="1" si="854"/>
        <v>High</v>
      </c>
      <c r="AA9097" t="s">
        <v>63</v>
      </c>
      <c r="AB9097" t="s">
        <v>24</v>
      </c>
    </row>
    <row r="9098" spans="1:28" x14ac:dyDescent="0.3">
      <c r="A9098" t="s">
        <v>18248</v>
      </c>
      <c r="B9098" t="s">
        <v>18249</v>
      </c>
      <c r="C9098" t="s">
        <v>24</v>
      </c>
      <c r="D9098" t="s">
        <v>75</v>
      </c>
      <c r="E9098" t="s">
        <v>26</v>
      </c>
      <c r="F9098" t="s">
        <v>27</v>
      </c>
      <c r="G9098">
        <f t="shared" ca="1" si="855"/>
        <v>0.73231697701230536</v>
      </c>
      <c r="H9098" t="str">
        <f t="shared" ca="1" si="856"/>
        <v>Normal</v>
      </c>
      <c r="I9098" t="s">
        <v>27</v>
      </c>
      <c r="J9098" t="s">
        <v>24</v>
      </c>
      <c r="K9098" t="s">
        <v>28</v>
      </c>
      <c r="L9098" t="s">
        <v>30</v>
      </c>
      <c r="M9098" t="s">
        <v>29</v>
      </c>
      <c r="N9098" t="s">
        <v>31</v>
      </c>
      <c r="O9098">
        <f t="shared" ca="1" si="852"/>
        <v>0.72135325750516821</v>
      </c>
      <c r="P9098" t="str">
        <f t="shared" ca="1" si="853"/>
        <v>Plethoric</v>
      </c>
      <c r="Q9098" t="s">
        <v>55</v>
      </c>
      <c r="R9098" t="s">
        <v>41</v>
      </c>
      <c r="S9098" t="s">
        <v>24</v>
      </c>
      <c r="T9098" t="s">
        <v>33</v>
      </c>
      <c r="U9098" t="s">
        <v>24</v>
      </c>
      <c r="V9098" t="s">
        <v>34</v>
      </c>
      <c r="W9098" t="s">
        <v>35</v>
      </c>
      <c r="X9098" t="s">
        <v>27</v>
      </c>
      <c r="Y9098">
        <f t="shared" ca="1" si="857"/>
        <v>0.56527943066861897</v>
      </c>
      <c r="Z9098" t="str">
        <f t="shared" ca="1" si="854"/>
        <v>High</v>
      </c>
      <c r="AA9098" t="s">
        <v>63</v>
      </c>
      <c r="AB9098" t="s">
        <v>24</v>
      </c>
    </row>
    <row r="9099" spans="1:28" x14ac:dyDescent="0.3">
      <c r="A9099" t="s">
        <v>18250</v>
      </c>
      <c r="B9099" t="s">
        <v>18251</v>
      </c>
      <c r="C9099" t="s">
        <v>24</v>
      </c>
      <c r="D9099" t="s">
        <v>25</v>
      </c>
      <c r="E9099" t="s">
        <v>38</v>
      </c>
      <c r="F9099" t="s">
        <v>63</v>
      </c>
      <c r="G9099">
        <f t="shared" ca="1" si="855"/>
        <v>0.41112852916029607</v>
      </c>
      <c r="H9099" t="str">
        <f t="shared" ca="1" si="856"/>
        <v>Oligaemic</v>
      </c>
      <c r="I9099" t="s">
        <v>51</v>
      </c>
      <c r="J9099" t="s">
        <v>24</v>
      </c>
      <c r="K9099" t="s">
        <v>28</v>
      </c>
      <c r="L9099" t="s">
        <v>30</v>
      </c>
      <c r="M9099" t="s">
        <v>30</v>
      </c>
      <c r="N9099" t="s">
        <v>31</v>
      </c>
      <c r="O9099">
        <f t="shared" ca="1" si="852"/>
        <v>0.24132788330154875</v>
      </c>
      <c r="P9099" t="str">
        <f t="shared" ca="1" si="853"/>
        <v>Oligaemic</v>
      </c>
      <c r="Q9099" t="s">
        <v>51</v>
      </c>
      <c r="R9099" t="s">
        <v>41</v>
      </c>
      <c r="S9099" t="s">
        <v>24</v>
      </c>
      <c r="T9099" t="s">
        <v>33</v>
      </c>
      <c r="U9099" t="s">
        <v>24</v>
      </c>
      <c r="V9099" t="s">
        <v>42</v>
      </c>
      <c r="W9099" t="s">
        <v>43</v>
      </c>
      <c r="X9099" t="s">
        <v>27</v>
      </c>
      <c r="Y9099">
        <f t="shared" ca="1" si="857"/>
        <v>0.5169257055912222</v>
      </c>
      <c r="Z9099" t="str">
        <f t="shared" ca="1" si="854"/>
        <v>Low</v>
      </c>
      <c r="AA9099" t="s">
        <v>48</v>
      </c>
      <c r="AB9099" t="s">
        <v>28</v>
      </c>
    </row>
    <row r="9100" spans="1:28" x14ac:dyDescent="0.3">
      <c r="A9100" t="s">
        <v>18252</v>
      </c>
      <c r="B9100" t="s">
        <v>18253</v>
      </c>
      <c r="C9100" t="s">
        <v>24</v>
      </c>
      <c r="D9100" t="s">
        <v>25</v>
      </c>
      <c r="E9100" t="s">
        <v>38</v>
      </c>
      <c r="F9100" t="s">
        <v>27</v>
      </c>
      <c r="G9100">
        <f t="shared" ca="1" si="855"/>
        <v>0.60630487279007894</v>
      </c>
      <c r="H9100" t="str">
        <f t="shared" ca="1" si="856"/>
        <v>Oligaemic</v>
      </c>
      <c r="I9100" t="s">
        <v>51</v>
      </c>
      <c r="J9100" t="s">
        <v>24</v>
      </c>
      <c r="K9100" t="s">
        <v>28</v>
      </c>
      <c r="L9100" t="s">
        <v>29</v>
      </c>
      <c r="M9100" t="s">
        <v>30</v>
      </c>
      <c r="N9100" t="s">
        <v>40</v>
      </c>
      <c r="O9100">
        <f t="shared" ca="1" si="852"/>
        <v>0.2669697068356639</v>
      </c>
      <c r="P9100" t="str">
        <f t="shared" ca="1" si="853"/>
        <v>Oligaemic</v>
      </c>
      <c r="Q9100" t="s">
        <v>51</v>
      </c>
      <c r="R9100" t="s">
        <v>47</v>
      </c>
      <c r="S9100" t="s">
        <v>24</v>
      </c>
      <c r="T9100" t="s">
        <v>33</v>
      </c>
      <c r="U9100" t="s">
        <v>24</v>
      </c>
      <c r="V9100" t="s">
        <v>42</v>
      </c>
      <c r="W9100" t="s">
        <v>43</v>
      </c>
      <c r="X9100" t="s">
        <v>27</v>
      </c>
      <c r="Y9100">
        <f t="shared" ca="1" si="857"/>
        <v>0.87573767169373939</v>
      </c>
      <c r="Z9100" t="str">
        <f t="shared" ca="1" si="854"/>
        <v>Low</v>
      </c>
      <c r="AA9100" t="s">
        <v>48</v>
      </c>
      <c r="AB9100" t="s">
        <v>24</v>
      </c>
    </row>
    <row r="9101" spans="1:28" x14ac:dyDescent="0.3">
      <c r="A9101" t="s">
        <v>18254</v>
      </c>
      <c r="B9101" t="s">
        <v>18255</v>
      </c>
      <c r="C9101" t="s">
        <v>24</v>
      </c>
      <c r="D9101" t="s">
        <v>25</v>
      </c>
      <c r="E9101" t="s">
        <v>38</v>
      </c>
      <c r="F9101" t="s">
        <v>63</v>
      </c>
      <c r="G9101">
        <f t="shared" ca="1" si="855"/>
        <v>0.95805403872242267</v>
      </c>
      <c r="H9101" t="str">
        <f t="shared" ca="1" si="856"/>
        <v>Plethoric</v>
      </c>
      <c r="I9101" t="s">
        <v>55</v>
      </c>
      <c r="J9101" t="s">
        <v>28</v>
      </c>
      <c r="K9101" t="s">
        <v>24</v>
      </c>
      <c r="L9101" t="s">
        <v>29</v>
      </c>
      <c r="M9101" t="s">
        <v>29</v>
      </c>
      <c r="N9101" t="s">
        <v>31</v>
      </c>
      <c r="O9101">
        <f t="shared" ca="1" si="852"/>
        <v>5.5747462990479391E-2</v>
      </c>
      <c r="P9101" t="str">
        <f t="shared" ca="1" si="853"/>
        <v>Normal</v>
      </c>
      <c r="Q9101" t="s">
        <v>115</v>
      </c>
      <c r="R9101" t="s">
        <v>41</v>
      </c>
      <c r="S9101" t="s">
        <v>24</v>
      </c>
      <c r="T9101" t="s">
        <v>33</v>
      </c>
      <c r="U9101" t="s">
        <v>24</v>
      </c>
      <c r="V9101" t="s">
        <v>34</v>
      </c>
      <c r="W9101" t="s">
        <v>43</v>
      </c>
      <c r="X9101" t="s">
        <v>27</v>
      </c>
      <c r="Y9101">
        <f t="shared" ca="1" si="857"/>
        <v>0.65987371295161512</v>
      </c>
      <c r="Z9101" t="str">
        <f t="shared" ca="1" si="854"/>
        <v>Normal</v>
      </c>
      <c r="AA9101" t="s">
        <v>27</v>
      </c>
      <c r="AB9101" t="s">
        <v>24</v>
      </c>
    </row>
    <row r="9102" spans="1:28" x14ac:dyDescent="0.3">
      <c r="A9102" t="s">
        <v>18256</v>
      </c>
      <c r="B9102" t="s">
        <v>18257</v>
      </c>
      <c r="C9102" t="s">
        <v>24</v>
      </c>
      <c r="D9102" t="s">
        <v>25</v>
      </c>
      <c r="E9102" t="s">
        <v>38</v>
      </c>
      <c r="F9102" t="s">
        <v>27</v>
      </c>
      <c r="G9102">
        <f t="shared" ca="1" si="855"/>
        <v>0.55797885468365105</v>
      </c>
      <c r="H9102" t="str">
        <f t="shared" ca="1" si="856"/>
        <v>Normal</v>
      </c>
      <c r="I9102" t="s">
        <v>27</v>
      </c>
      <c r="J9102" t="s">
        <v>24</v>
      </c>
      <c r="K9102" t="s">
        <v>24</v>
      </c>
      <c r="L9102" t="s">
        <v>29</v>
      </c>
      <c r="M9102" t="s">
        <v>29</v>
      </c>
      <c r="N9102" t="s">
        <v>31</v>
      </c>
      <c r="O9102">
        <f t="shared" ca="1" si="852"/>
        <v>0.82066060854120337</v>
      </c>
      <c r="P9102" t="str">
        <f t="shared" ca="1" si="853"/>
        <v>Oligaemic</v>
      </c>
      <c r="Q9102" t="s">
        <v>51</v>
      </c>
      <c r="R9102" t="s">
        <v>32</v>
      </c>
      <c r="S9102" t="s">
        <v>24</v>
      </c>
      <c r="T9102" t="s">
        <v>33</v>
      </c>
      <c r="U9102" t="s">
        <v>28</v>
      </c>
      <c r="V9102" t="s">
        <v>42</v>
      </c>
      <c r="W9102" t="s">
        <v>43</v>
      </c>
      <c r="X9102" t="s">
        <v>27</v>
      </c>
      <c r="Y9102">
        <f t="shared" ca="1" si="857"/>
        <v>0.54724341028632861</v>
      </c>
      <c r="Z9102" t="str">
        <f t="shared" ca="1" si="854"/>
        <v>Low</v>
      </c>
      <c r="AA9102" t="s">
        <v>48</v>
      </c>
      <c r="AB9102" t="s">
        <v>24</v>
      </c>
    </row>
    <row r="9103" spans="1:28" x14ac:dyDescent="0.3">
      <c r="A9103" t="s">
        <v>18258</v>
      </c>
      <c r="B9103" t="s">
        <v>18259</v>
      </c>
      <c r="C9103" t="s">
        <v>24</v>
      </c>
      <c r="D9103" t="s">
        <v>25</v>
      </c>
      <c r="E9103" t="s">
        <v>38</v>
      </c>
      <c r="F9103" t="s">
        <v>27</v>
      </c>
      <c r="G9103">
        <f t="shared" ca="1" si="855"/>
        <v>0.17116589328147291</v>
      </c>
      <c r="H9103" t="str">
        <f t="shared" ca="1" si="856"/>
        <v>Normal</v>
      </c>
      <c r="I9103" t="s">
        <v>27</v>
      </c>
      <c r="J9103" t="s">
        <v>24</v>
      </c>
      <c r="K9103" t="s">
        <v>24</v>
      </c>
      <c r="L9103" t="s">
        <v>29</v>
      </c>
      <c r="M9103" t="s">
        <v>30</v>
      </c>
      <c r="N9103" t="s">
        <v>31</v>
      </c>
      <c r="O9103">
        <f t="shared" ca="1" si="852"/>
        <v>5.7504949869065958E-2</v>
      </c>
      <c r="P9103" t="str">
        <f t="shared" ca="1" si="853"/>
        <v>Normal</v>
      </c>
      <c r="Q9103" t="s">
        <v>51</v>
      </c>
      <c r="R9103" t="s">
        <v>47</v>
      </c>
      <c r="S9103" t="s">
        <v>24</v>
      </c>
      <c r="T9103" t="s">
        <v>33</v>
      </c>
      <c r="U9103" t="s">
        <v>24</v>
      </c>
      <c r="V9103" t="s">
        <v>42</v>
      </c>
      <c r="W9103" t="s">
        <v>66</v>
      </c>
      <c r="X9103" t="s">
        <v>27</v>
      </c>
      <c r="Y9103">
        <f t="shared" ca="1" si="857"/>
        <v>0.18103361928630612</v>
      </c>
      <c r="Z9103" t="str">
        <f t="shared" ca="1" si="854"/>
        <v>Low</v>
      </c>
      <c r="AA9103" t="s">
        <v>48</v>
      </c>
      <c r="AB9103" t="s">
        <v>24</v>
      </c>
    </row>
    <row r="9104" spans="1:28" x14ac:dyDescent="0.3">
      <c r="A9104" t="s">
        <v>18260</v>
      </c>
      <c r="B9104" s="1" t="s">
        <v>18261</v>
      </c>
      <c r="C9104" t="s">
        <v>24</v>
      </c>
      <c r="D9104" t="s">
        <v>75</v>
      </c>
      <c r="E9104" t="s">
        <v>38</v>
      </c>
      <c r="F9104" t="s">
        <v>27</v>
      </c>
      <c r="G9104">
        <f t="shared" ca="1" si="855"/>
        <v>0.43082980809994775</v>
      </c>
      <c r="H9104" t="str">
        <f t="shared" ca="1" si="856"/>
        <v>Normal</v>
      </c>
      <c r="I9104" t="s">
        <v>27</v>
      </c>
      <c r="J9104" t="s">
        <v>24</v>
      </c>
      <c r="K9104" t="s">
        <v>24</v>
      </c>
      <c r="L9104" t="s">
        <v>30</v>
      </c>
      <c r="M9104" t="s">
        <v>29</v>
      </c>
      <c r="N9104" t="s">
        <v>31</v>
      </c>
      <c r="O9104">
        <f t="shared" ca="1" si="852"/>
        <v>0.11072838222963211</v>
      </c>
      <c r="P9104" t="str">
        <f t="shared" ca="1" si="853"/>
        <v>Normal</v>
      </c>
      <c r="Q9104" t="s">
        <v>27</v>
      </c>
      <c r="R9104" t="s">
        <v>41</v>
      </c>
      <c r="S9104" t="s">
        <v>24</v>
      </c>
      <c r="T9104" t="s">
        <v>33</v>
      </c>
      <c r="U9104" t="s">
        <v>28</v>
      </c>
      <c r="V9104" t="s">
        <v>42</v>
      </c>
      <c r="W9104" t="s">
        <v>35</v>
      </c>
      <c r="X9104" t="s">
        <v>27</v>
      </c>
      <c r="Y9104">
        <f t="shared" ca="1" si="857"/>
        <v>0.5627900244497035</v>
      </c>
      <c r="Z9104" t="str">
        <f t="shared" ca="1" si="854"/>
        <v>High</v>
      </c>
      <c r="AA9104" t="s">
        <v>63</v>
      </c>
      <c r="AB9104" t="s">
        <v>28</v>
      </c>
    </row>
    <row r="9105" spans="1:28" x14ac:dyDescent="0.3">
      <c r="A9105" t="s">
        <v>18262</v>
      </c>
      <c r="B9105" t="s">
        <v>18263</v>
      </c>
      <c r="C9105" t="s">
        <v>24</v>
      </c>
      <c r="D9105" t="s">
        <v>25</v>
      </c>
      <c r="E9105" t="s">
        <v>38</v>
      </c>
      <c r="F9105" t="s">
        <v>63</v>
      </c>
      <c r="G9105">
        <f t="shared" ca="1" si="855"/>
        <v>0.30277207887325108</v>
      </c>
      <c r="H9105" t="str">
        <f t="shared" ca="1" si="856"/>
        <v>Normal</v>
      </c>
      <c r="I9105" t="s">
        <v>27</v>
      </c>
      <c r="J9105" t="s">
        <v>24</v>
      </c>
      <c r="K9105" t="s">
        <v>24</v>
      </c>
      <c r="L9105" t="s">
        <v>30</v>
      </c>
      <c r="M9105" t="s">
        <v>30</v>
      </c>
      <c r="N9105" t="s">
        <v>40</v>
      </c>
      <c r="O9105">
        <f t="shared" ca="1" si="852"/>
        <v>0.91287243758324566</v>
      </c>
      <c r="P9105" t="str">
        <f t="shared" ca="1" si="853"/>
        <v>Normal</v>
      </c>
      <c r="Q9105" t="s">
        <v>27</v>
      </c>
      <c r="R9105" t="s">
        <v>134</v>
      </c>
      <c r="S9105" t="s">
        <v>24</v>
      </c>
      <c r="T9105" t="s">
        <v>33</v>
      </c>
      <c r="U9105" t="s">
        <v>24</v>
      </c>
      <c r="V9105" t="s">
        <v>42</v>
      </c>
      <c r="W9105" t="s">
        <v>66</v>
      </c>
      <c r="X9105" t="s">
        <v>27</v>
      </c>
      <c r="Y9105">
        <f t="shared" ca="1" si="857"/>
        <v>0.24016110029672377</v>
      </c>
      <c r="Z9105" t="str">
        <f t="shared" ca="1" si="854"/>
        <v>Low</v>
      </c>
      <c r="AA9105" t="s">
        <v>48</v>
      </c>
      <c r="AB9105" t="s">
        <v>24</v>
      </c>
    </row>
    <row r="9106" spans="1:28" x14ac:dyDescent="0.3">
      <c r="A9106" t="s">
        <v>18264</v>
      </c>
      <c r="B9106" t="s">
        <v>18265</v>
      </c>
      <c r="C9106" t="s">
        <v>24</v>
      </c>
      <c r="D9106" t="s">
        <v>25</v>
      </c>
      <c r="E9106" t="s">
        <v>26</v>
      </c>
      <c r="F9106" t="s">
        <v>48</v>
      </c>
      <c r="G9106">
        <f t="shared" ca="1" si="855"/>
        <v>0.57130300664756972</v>
      </c>
      <c r="H9106" t="str">
        <f t="shared" ca="1" si="856"/>
        <v>Grd_Glass</v>
      </c>
      <c r="I9106" t="s">
        <v>39</v>
      </c>
      <c r="J9106" t="s">
        <v>24</v>
      </c>
      <c r="K9106" t="s">
        <v>24</v>
      </c>
      <c r="L9106" t="s">
        <v>29</v>
      </c>
      <c r="M9106" t="s">
        <v>29</v>
      </c>
      <c r="N9106" t="s">
        <v>31</v>
      </c>
      <c r="O9106">
        <f t="shared" ca="1" si="852"/>
        <v>0.34388744362352552</v>
      </c>
      <c r="P9106" t="str">
        <f t="shared" ca="1" si="853"/>
        <v>Grd_Glass</v>
      </c>
      <c r="Q9106" t="s">
        <v>39</v>
      </c>
      <c r="R9106" t="s">
        <v>32</v>
      </c>
      <c r="S9106" t="s">
        <v>28</v>
      </c>
      <c r="T9106" t="s">
        <v>33</v>
      </c>
      <c r="U9106" t="s">
        <v>28</v>
      </c>
      <c r="V9106" t="s">
        <v>34</v>
      </c>
      <c r="W9106" t="s">
        <v>35</v>
      </c>
      <c r="X9106" t="s">
        <v>87</v>
      </c>
      <c r="Y9106">
        <f t="shared" ca="1" si="857"/>
        <v>0.24305239826452474</v>
      </c>
      <c r="Z9106" t="str">
        <f t="shared" ca="1" si="854"/>
        <v>High</v>
      </c>
      <c r="AA9106" t="s">
        <v>63</v>
      </c>
      <c r="AB9106" t="s">
        <v>24</v>
      </c>
    </row>
    <row r="9107" spans="1:28" x14ac:dyDescent="0.3">
      <c r="A9107" t="s">
        <v>18266</v>
      </c>
      <c r="B9107" t="s">
        <v>18267</v>
      </c>
      <c r="C9107" t="s">
        <v>24</v>
      </c>
      <c r="D9107" t="s">
        <v>25</v>
      </c>
      <c r="E9107" t="s">
        <v>66</v>
      </c>
      <c r="F9107" t="s">
        <v>27</v>
      </c>
      <c r="G9107">
        <f t="shared" ca="1" si="855"/>
        <v>0.34691616314556162</v>
      </c>
      <c r="H9107" t="str">
        <f t="shared" ca="1" si="856"/>
        <v>Plethoric</v>
      </c>
      <c r="I9107" t="s">
        <v>55</v>
      </c>
      <c r="J9107" t="s">
        <v>24</v>
      </c>
      <c r="K9107" t="s">
        <v>24</v>
      </c>
      <c r="L9107" t="s">
        <v>29</v>
      </c>
      <c r="M9107" t="s">
        <v>30</v>
      </c>
      <c r="N9107" t="s">
        <v>40</v>
      </c>
      <c r="O9107">
        <f t="shared" ca="1" si="852"/>
        <v>6.0415371697885245E-2</v>
      </c>
      <c r="P9107" t="str">
        <f t="shared" ca="1" si="853"/>
        <v>Normal</v>
      </c>
      <c r="Q9107" t="s">
        <v>27</v>
      </c>
      <c r="R9107" t="s">
        <v>32</v>
      </c>
      <c r="S9107" t="s">
        <v>24</v>
      </c>
      <c r="T9107" t="s">
        <v>33</v>
      </c>
      <c r="U9107" t="s">
        <v>24</v>
      </c>
      <c r="V9107" t="s">
        <v>42</v>
      </c>
      <c r="W9107" t="s">
        <v>43</v>
      </c>
      <c r="X9107" t="s">
        <v>27</v>
      </c>
      <c r="Y9107">
        <f t="shared" ca="1" si="857"/>
        <v>0.77653948229119052</v>
      </c>
      <c r="Z9107" t="str">
        <f t="shared" ca="1" si="854"/>
        <v>High</v>
      </c>
      <c r="AA9107" t="s">
        <v>63</v>
      </c>
      <c r="AB9107" t="s">
        <v>24</v>
      </c>
    </row>
    <row r="9108" spans="1:28" x14ac:dyDescent="0.3">
      <c r="A9108" t="s">
        <v>18268</v>
      </c>
      <c r="B9108" t="s">
        <v>18269</v>
      </c>
      <c r="C9108" t="s">
        <v>24</v>
      </c>
      <c r="D9108" t="s">
        <v>25</v>
      </c>
      <c r="E9108" t="s">
        <v>26</v>
      </c>
      <c r="F9108" t="s">
        <v>63</v>
      </c>
      <c r="G9108">
        <f t="shared" ca="1" si="855"/>
        <v>0.66351796999775348</v>
      </c>
      <c r="H9108" t="str">
        <f t="shared" ca="1" si="856"/>
        <v>Plethoric</v>
      </c>
      <c r="I9108" t="s">
        <v>55</v>
      </c>
      <c r="J9108" t="s">
        <v>24</v>
      </c>
      <c r="K9108" t="s">
        <v>24</v>
      </c>
      <c r="L9108" t="s">
        <v>30</v>
      </c>
      <c r="M9108" t="s">
        <v>72</v>
      </c>
      <c r="N9108" t="s">
        <v>31</v>
      </c>
      <c r="O9108">
        <f t="shared" ca="1" si="852"/>
        <v>0.246462996967027</v>
      </c>
      <c r="P9108" t="str">
        <f t="shared" ca="1" si="853"/>
        <v>Normal</v>
      </c>
      <c r="Q9108" t="s">
        <v>27</v>
      </c>
      <c r="R9108" t="s">
        <v>41</v>
      </c>
      <c r="S9108" t="s">
        <v>24</v>
      </c>
      <c r="T9108" t="s">
        <v>33</v>
      </c>
      <c r="U9108" t="s">
        <v>24</v>
      </c>
      <c r="V9108" t="s">
        <v>34</v>
      </c>
      <c r="W9108" t="s">
        <v>35</v>
      </c>
      <c r="X9108" t="s">
        <v>27</v>
      </c>
      <c r="Y9108">
        <f t="shared" ca="1" si="857"/>
        <v>0.78143615201771721</v>
      </c>
      <c r="Z9108" t="str">
        <f t="shared" ca="1" si="854"/>
        <v>High</v>
      </c>
      <c r="AA9108" t="s">
        <v>63</v>
      </c>
      <c r="AB9108" t="s">
        <v>24</v>
      </c>
    </row>
    <row r="9109" spans="1:28" x14ac:dyDescent="0.3">
      <c r="A9109" t="s">
        <v>18270</v>
      </c>
      <c r="B9109" t="s">
        <v>18271</v>
      </c>
      <c r="C9109" t="s">
        <v>24</v>
      </c>
      <c r="D9109" t="s">
        <v>25</v>
      </c>
      <c r="E9109" t="s">
        <v>26</v>
      </c>
      <c r="F9109" t="s">
        <v>27</v>
      </c>
      <c r="G9109">
        <f t="shared" ca="1" si="855"/>
        <v>0.48768555228434207</v>
      </c>
      <c r="H9109" t="str">
        <f t="shared" ca="1" si="856"/>
        <v>Oligaemic</v>
      </c>
      <c r="I9109" t="s">
        <v>51</v>
      </c>
      <c r="J9109" t="s">
        <v>24</v>
      </c>
      <c r="K9109" t="s">
        <v>24</v>
      </c>
      <c r="L9109" t="s">
        <v>29</v>
      </c>
      <c r="M9109" t="s">
        <v>30</v>
      </c>
      <c r="N9109" t="s">
        <v>40</v>
      </c>
      <c r="O9109">
        <f t="shared" ca="1" si="852"/>
        <v>0.66063017485387876</v>
      </c>
      <c r="P9109" t="str">
        <f t="shared" ca="1" si="853"/>
        <v>Oligaemic</v>
      </c>
      <c r="Q9109" t="s">
        <v>51</v>
      </c>
      <c r="R9109" t="s">
        <v>41</v>
      </c>
      <c r="S9109" t="s">
        <v>28</v>
      </c>
      <c r="T9109" t="s">
        <v>52</v>
      </c>
      <c r="U9109" t="s">
        <v>24</v>
      </c>
      <c r="V9109" t="s">
        <v>34</v>
      </c>
      <c r="W9109" t="s">
        <v>43</v>
      </c>
      <c r="X9109" t="s">
        <v>27</v>
      </c>
      <c r="Y9109">
        <f t="shared" ca="1" si="857"/>
        <v>8.4287612317254013E-2</v>
      </c>
      <c r="Z9109" t="str">
        <f t="shared" ca="1" si="854"/>
        <v>Normal</v>
      </c>
      <c r="AA9109" t="s">
        <v>48</v>
      </c>
      <c r="AB9109" t="s">
        <v>24</v>
      </c>
    </row>
    <row r="9110" spans="1:28" x14ac:dyDescent="0.3">
      <c r="A9110" t="s">
        <v>18272</v>
      </c>
      <c r="B9110" t="s">
        <v>18273</v>
      </c>
      <c r="C9110" t="s">
        <v>24</v>
      </c>
      <c r="D9110" t="s">
        <v>25</v>
      </c>
      <c r="E9110" t="s">
        <v>66</v>
      </c>
      <c r="F9110" t="s">
        <v>27</v>
      </c>
      <c r="G9110">
        <f t="shared" ca="1" si="855"/>
        <v>0.81762610965516702</v>
      </c>
      <c r="H9110" t="str">
        <f t="shared" ca="1" si="856"/>
        <v>Normal</v>
      </c>
      <c r="I9110" t="s">
        <v>27</v>
      </c>
      <c r="J9110" t="s">
        <v>28</v>
      </c>
      <c r="K9110" t="s">
        <v>24</v>
      </c>
      <c r="L9110" t="s">
        <v>30</v>
      </c>
      <c r="M9110" t="s">
        <v>30</v>
      </c>
      <c r="N9110" t="s">
        <v>31</v>
      </c>
      <c r="O9110">
        <f t="shared" ca="1" si="852"/>
        <v>0.17597054718219152</v>
      </c>
      <c r="P9110" t="str">
        <f t="shared" ca="1" si="853"/>
        <v>Normal</v>
      </c>
      <c r="Q9110" t="s">
        <v>27</v>
      </c>
      <c r="R9110" t="s">
        <v>32</v>
      </c>
      <c r="S9110" t="s">
        <v>24</v>
      </c>
      <c r="T9110" t="s">
        <v>33</v>
      </c>
      <c r="U9110" t="s">
        <v>24</v>
      </c>
      <c r="V9110" t="s">
        <v>34</v>
      </c>
      <c r="W9110" t="s">
        <v>43</v>
      </c>
      <c r="X9110" t="s">
        <v>27</v>
      </c>
      <c r="Y9110">
        <f t="shared" ca="1" si="857"/>
        <v>0.29578172785351997</v>
      </c>
      <c r="Z9110" t="str">
        <f t="shared" ca="1" si="854"/>
        <v>High</v>
      </c>
      <c r="AA9110" t="s">
        <v>63</v>
      </c>
      <c r="AB9110" t="s">
        <v>24</v>
      </c>
    </row>
    <row r="9111" spans="1:28" x14ac:dyDescent="0.3">
      <c r="A9111" t="s">
        <v>18274</v>
      </c>
      <c r="B9111" t="s">
        <v>18275</v>
      </c>
      <c r="C9111" t="s">
        <v>24</v>
      </c>
      <c r="D9111" t="s">
        <v>25</v>
      </c>
      <c r="E9111" t="s">
        <v>38</v>
      </c>
      <c r="F9111" t="s">
        <v>27</v>
      </c>
      <c r="G9111">
        <f t="shared" ca="1" si="855"/>
        <v>0.75502507125793694</v>
      </c>
      <c r="H9111" t="str">
        <f t="shared" ca="1" si="856"/>
        <v>Plethoric</v>
      </c>
      <c r="I9111" t="s">
        <v>55</v>
      </c>
      <c r="J9111" t="s">
        <v>24</v>
      </c>
      <c r="K9111" t="s">
        <v>28</v>
      </c>
      <c r="L9111" t="s">
        <v>29</v>
      </c>
      <c r="M9111" t="s">
        <v>72</v>
      </c>
      <c r="N9111" t="s">
        <v>31</v>
      </c>
      <c r="O9111">
        <f t="shared" ca="1" si="852"/>
        <v>0.19553609360995439</v>
      </c>
      <c r="P9111" t="str">
        <f t="shared" ca="1" si="853"/>
        <v>Plethoric</v>
      </c>
      <c r="Q9111" t="s">
        <v>55</v>
      </c>
      <c r="R9111" t="s">
        <v>32</v>
      </c>
      <c r="S9111" t="s">
        <v>24</v>
      </c>
      <c r="T9111" t="s">
        <v>33</v>
      </c>
      <c r="U9111" t="s">
        <v>24</v>
      </c>
      <c r="V9111" t="s">
        <v>42</v>
      </c>
      <c r="W9111" t="s">
        <v>66</v>
      </c>
      <c r="X9111" t="s">
        <v>27</v>
      </c>
      <c r="Y9111">
        <f t="shared" ca="1" si="857"/>
        <v>0.23159107022390668</v>
      </c>
      <c r="Z9111" t="str">
        <f t="shared" ca="1" si="854"/>
        <v>High</v>
      </c>
      <c r="AA9111" t="s">
        <v>63</v>
      </c>
      <c r="AB9111" t="s">
        <v>24</v>
      </c>
    </row>
    <row r="9112" spans="1:28" x14ac:dyDescent="0.3">
      <c r="A9112" t="s">
        <v>18276</v>
      </c>
      <c r="B9112" t="s">
        <v>18277</v>
      </c>
      <c r="C9112" t="s">
        <v>24</v>
      </c>
      <c r="D9112" t="s">
        <v>25</v>
      </c>
      <c r="E9112" t="s">
        <v>26</v>
      </c>
      <c r="F9112" t="s">
        <v>63</v>
      </c>
      <c r="G9112">
        <f t="shared" ca="1" si="855"/>
        <v>0.42463550181330445</v>
      </c>
      <c r="H9112" t="str">
        <f t="shared" ca="1" si="856"/>
        <v>Plethoric</v>
      </c>
      <c r="I9112" t="s">
        <v>55</v>
      </c>
      <c r="J9112" t="s">
        <v>24</v>
      </c>
      <c r="K9112" t="s">
        <v>28</v>
      </c>
      <c r="L9112" t="s">
        <v>30</v>
      </c>
      <c r="M9112" t="s">
        <v>29</v>
      </c>
      <c r="N9112" t="s">
        <v>31</v>
      </c>
      <c r="O9112">
        <f t="shared" ca="1" si="852"/>
        <v>0.57565592472212801</v>
      </c>
      <c r="P9112" t="str">
        <f t="shared" ca="1" si="853"/>
        <v>Plethoric</v>
      </c>
      <c r="Q9112" t="s">
        <v>55</v>
      </c>
      <c r="R9112" t="s">
        <v>41</v>
      </c>
      <c r="S9112" t="s">
        <v>24</v>
      </c>
      <c r="T9112" t="s">
        <v>33</v>
      </c>
      <c r="U9112" t="s">
        <v>24</v>
      </c>
      <c r="V9112" t="s">
        <v>34</v>
      </c>
      <c r="W9112" t="s">
        <v>35</v>
      </c>
      <c r="X9112" t="s">
        <v>27</v>
      </c>
      <c r="Y9112">
        <f t="shared" ca="1" si="857"/>
        <v>0.41629609234266762</v>
      </c>
      <c r="Z9112" t="str">
        <f t="shared" ca="1" si="854"/>
        <v>High</v>
      </c>
      <c r="AA9112" t="s">
        <v>63</v>
      </c>
      <c r="AB9112" t="s">
        <v>24</v>
      </c>
    </row>
    <row r="9113" spans="1:28" x14ac:dyDescent="0.3">
      <c r="A9113" t="s">
        <v>18278</v>
      </c>
      <c r="B9113" t="s">
        <v>18279</v>
      </c>
      <c r="C9113" t="s">
        <v>24</v>
      </c>
      <c r="D9113" t="s">
        <v>25</v>
      </c>
      <c r="E9113" t="s">
        <v>66</v>
      </c>
      <c r="F9113" t="s">
        <v>63</v>
      </c>
      <c r="G9113">
        <f t="shared" ca="1" si="855"/>
        <v>0.70599039580671918</v>
      </c>
      <c r="H9113" t="str">
        <f t="shared" ca="1" si="856"/>
        <v>Oligaemic</v>
      </c>
      <c r="I9113" t="s">
        <v>51</v>
      </c>
      <c r="J9113" t="s">
        <v>28</v>
      </c>
      <c r="K9113" t="s">
        <v>24</v>
      </c>
      <c r="L9113" t="s">
        <v>29</v>
      </c>
      <c r="M9113" t="s">
        <v>30</v>
      </c>
      <c r="N9113" t="s">
        <v>31</v>
      </c>
      <c r="O9113">
        <f t="shared" ca="1" si="852"/>
        <v>9.8265357902830974E-2</v>
      </c>
      <c r="P9113" t="str">
        <f t="shared" ca="1" si="853"/>
        <v>Normal</v>
      </c>
      <c r="Q9113" t="s">
        <v>51</v>
      </c>
      <c r="R9113" t="s">
        <v>41</v>
      </c>
      <c r="S9113" t="s">
        <v>24</v>
      </c>
      <c r="T9113" t="s">
        <v>33</v>
      </c>
      <c r="U9113" t="s">
        <v>24</v>
      </c>
      <c r="V9113" t="s">
        <v>42</v>
      </c>
      <c r="W9113" t="s">
        <v>43</v>
      </c>
      <c r="X9113" t="s">
        <v>27</v>
      </c>
      <c r="Y9113">
        <f t="shared" ca="1" si="857"/>
        <v>1.9385111310576297E-2</v>
      </c>
      <c r="Z9113" t="str">
        <f t="shared" ca="1" si="854"/>
        <v>Normal</v>
      </c>
      <c r="AA9113" t="s">
        <v>48</v>
      </c>
      <c r="AB9113" t="s">
        <v>24</v>
      </c>
    </row>
    <row r="9114" spans="1:28" x14ac:dyDescent="0.3">
      <c r="A9114" t="s">
        <v>18280</v>
      </c>
      <c r="B9114" t="s">
        <v>18281</v>
      </c>
      <c r="C9114" t="s">
        <v>24</v>
      </c>
      <c r="D9114" t="s">
        <v>25</v>
      </c>
      <c r="E9114" t="s">
        <v>26</v>
      </c>
      <c r="F9114" t="s">
        <v>27</v>
      </c>
      <c r="G9114">
        <f t="shared" ca="1" si="855"/>
        <v>0.10193256627749914</v>
      </c>
      <c r="H9114" t="str">
        <f t="shared" ca="1" si="856"/>
        <v>Oligaemic</v>
      </c>
      <c r="I9114" t="s">
        <v>51</v>
      </c>
      <c r="J9114" t="s">
        <v>28</v>
      </c>
      <c r="K9114" t="s">
        <v>24</v>
      </c>
      <c r="L9114" t="s">
        <v>29</v>
      </c>
      <c r="M9114" t="s">
        <v>29</v>
      </c>
      <c r="N9114" t="s">
        <v>40</v>
      </c>
      <c r="O9114">
        <f t="shared" ca="1" si="852"/>
        <v>0.18767274737324968</v>
      </c>
      <c r="P9114" t="str">
        <f t="shared" ca="1" si="853"/>
        <v>Normal</v>
      </c>
      <c r="Q9114" t="s">
        <v>27</v>
      </c>
      <c r="R9114" t="s">
        <v>41</v>
      </c>
      <c r="S9114" t="s">
        <v>24</v>
      </c>
      <c r="T9114" t="s">
        <v>33</v>
      </c>
      <c r="U9114" t="s">
        <v>24</v>
      </c>
      <c r="V9114" t="s">
        <v>42</v>
      </c>
      <c r="W9114" t="s">
        <v>35</v>
      </c>
      <c r="X9114" t="s">
        <v>27</v>
      </c>
      <c r="Y9114">
        <f t="shared" ca="1" si="857"/>
        <v>0.82710377685606495</v>
      </c>
      <c r="Z9114" t="str">
        <f t="shared" ca="1" si="854"/>
        <v>High</v>
      </c>
      <c r="AA9114" t="s">
        <v>63</v>
      </c>
      <c r="AB9114" t="s">
        <v>24</v>
      </c>
    </row>
    <row r="9115" spans="1:28" x14ac:dyDescent="0.3">
      <c r="A9115" t="s">
        <v>18282</v>
      </c>
      <c r="B9115" t="s">
        <v>18283</v>
      </c>
      <c r="C9115" t="s">
        <v>24</v>
      </c>
      <c r="D9115" t="s">
        <v>25</v>
      </c>
      <c r="E9115" t="s">
        <v>38</v>
      </c>
      <c r="F9115" t="s">
        <v>27</v>
      </c>
      <c r="G9115">
        <f t="shared" ca="1" si="855"/>
        <v>0.18079147938020645</v>
      </c>
      <c r="H9115" t="str">
        <f t="shared" ca="1" si="856"/>
        <v>Normal</v>
      </c>
      <c r="I9115" t="s">
        <v>27</v>
      </c>
      <c r="J9115" t="s">
        <v>24</v>
      </c>
      <c r="K9115" t="s">
        <v>24</v>
      </c>
      <c r="L9115" t="s">
        <v>29</v>
      </c>
      <c r="M9115" t="s">
        <v>30</v>
      </c>
      <c r="N9115" t="s">
        <v>31</v>
      </c>
      <c r="O9115">
        <f t="shared" ca="1" si="852"/>
        <v>0.79626423138810998</v>
      </c>
      <c r="P9115" t="str">
        <f t="shared" ca="1" si="853"/>
        <v>Normal</v>
      </c>
      <c r="Q9115" t="s">
        <v>27</v>
      </c>
      <c r="R9115" t="s">
        <v>134</v>
      </c>
      <c r="S9115" t="s">
        <v>28</v>
      </c>
      <c r="T9115" t="s">
        <v>33</v>
      </c>
      <c r="U9115" t="s">
        <v>28</v>
      </c>
      <c r="V9115" t="s">
        <v>42</v>
      </c>
      <c r="W9115" t="s">
        <v>43</v>
      </c>
      <c r="X9115" t="s">
        <v>27</v>
      </c>
      <c r="Y9115">
        <f t="shared" ca="1" si="857"/>
        <v>0.59823786065260509</v>
      </c>
      <c r="Z9115" t="str">
        <f t="shared" ca="1" si="854"/>
        <v>Low</v>
      </c>
      <c r="AA9115" t="s">
        <v>48</v>
      </c>
      <c r="AB9115" t="s">
        <v>24</v>
      </c>
    </row>
    <row r="9116" spans="1:28" x14ac:dyDescent="0.3">
      <c r="A9116" t="s">
        <v>18284</v>
      </c>
      <c r="B9116" t="s">
        <v>18285</v>
      </c>
      <c r="C9116" t="s">
        <v>24</v>
      </c>
      <c r="D9116" t="s">
        <v>25</v>
      </c>
      <c r="E9116" t="s">
        <v>38</v>
      </c>
      <c r="F9116" t="s">
        <v>27</v>
      </c>
      <c r="G9116">
        <f t="shared" ca="1" si="855"/>
        <v>0.87709948210678523</v>
      </c>
      <c r="H9116" t="str">
        <f t="shared" ca="1" si="856"/>
        <v>Oligaemic</v>
      </c>
      <c r="I9116" t="s">
        <v>51</v>
      </c>
      <c r="J9116" t="s">
        <v>24</v>
      </c>
      <c r="K9116" t="s">
        <v>28</v>
      </c>
      <c r="L9116" t="s">
        <v>72</v>
      </c>
      <c r="M9116" t="s">
        <v>30</v>
      </c>
      <c r="N9116" t="s">
        <v>31</v>
      </c>
      <c r="O9116">
        <f t="shared" ca="1" si="852"/>
        <v>0.26382767717179656</v>
      </c>
      <c r="P9116" t="str">
        <f t="shared" ca="1" si="853"/>
        <v>Normal</v>
      </c>
      <c r="Q9116" t="s">
        <v>27</v>
      </c>
      <c r="R9116" t="s">
        <v>47</v>
      </c>
      <c r="S9116" t="s">
        <v>28</v>
      </c>
      <c r="T9116" t="s">
        <v>33</v>
      </c>
      <c r="U9116" t="s">
        <v>28</v>
      </c>
      <c r="V9116" t="s">
        <v>42</v>
      </c>
      <c r="W9116" t="s">
        <v>43</v>
      </c>
      <c r="X9116" t="s">
        <v>27</v>
      </c>
      <c r="Y9116">
        <f t="shared" ca="1" si="857"/>
        <v>2.2402643337278594E-2</v>
      </c>
      <c r="Z9116" t="str">
        <f t="shared" ca="1" si="854"/>
        <v>Normal</v>
      </c>
      <c r="AA9116" t="s">
        <v>48</v>
      </c>
      <c r="AB9116" t="s">
        <v>24</v>
      </c>
    </row>
    <row r="9117" spans="1:28" x14ac:dyDescent="0.3">
      <c r="A9117" t="s">
        <v>18286</v>
      </c>
      <c r="B9117" t="s">
        <v>18287</v>
      </c>
      <c r="C9117" t="s">
        <v>24</v>
      </c>
      <c r="D9117" t="s">
        <v>25</v>
      </c>
      <c r="E9117" t="s">
        <v>26</v>
      </c>
      <c r="F9117" t="s">
        <v>27</v>
      </c>
      <c r="G9117">
        <f t="shared" ca="1" si="855"/>
        <v>0.49896025717018566</v>
      </c>
      <c r="H9117" t="str">
        <f t="shared" ca="1" si="856"/>
        <v>Plethoric</v>
      </c>
      <c r="I9117" t="s">
        <v>55</v>
      </c>
      <c r="J9117" t="s">
        <v>24</v>
      </c>
      <c r="K9117" t="s">
        <v>24</v>
      </c>
      <c r="L9117" t="s">
        <v>29</v>
      </c>
      <c r="M9117" t="s">
        <v>30</v>
      </c>
      <c r="N9117" t="s">
        <v>31</v>
      </c>
      <c r="O9117">
        <f t="shared" ca="1" si="852"/>
        <v>0.95787587776565153</v>
      </c>
      <c r="P9117" t="str">
        <f t="shared" ca="1" si="853"/>
        <v>Asy/Patchy</v>
      </c>
      <c r="Q9117" t="s">
        <v>115</v>
      </c>
      <c r="R9117" t="s">
        <v>47</v>
      </c>
      <c r="S9117" t="s">
        <v>24</v>
      </c>
      <c r="T9117" t="s">
        <v>33</v>
      </c>
      <c r="U9117" t="s">
        <v>28</v>
      </c>
      <c r="V9117" t="s">
        <v>42</v>
      </c>
      <c r="W9117" t="s">
        <v>43</v>
      </c>
      <c r="X9117" t="s">
        <v>27</v>
      </c>
      <c r="Y9117">
        <f t="shared" ca="1" si="857"/>
        <v>3.0254224649889139E-2</v>
      </c>
      <c r="Z9117" t="str">
        <f t="shared" ca="1" si="854"/>
        <v>Normal</v>
      </c>
      <c r="AA9117" t="s">
        <v>63</v>
      </c>
      <c r="AB9117" t="s">
        <v>24</v>
      </c>
    </row>
    <row r="9118" spans="1:28" x14ac:dyDescent="0.3">
      <c r="A9118" t="s">
        <v>18288</v>
      </c>
      <c r="B9118" t="s">
        <v>18289</v>
      </c>
      <c r="C9118" t="s">
        <v>24</v>
      </c>
      <c r="D9118" t="s">
        <v>25</v>
      </c>
      <c r="E9118" t="s">
        <v>26</v>
      </c>
      <c r="F9118" t="s">
        <v>27</v>
      </c>
      <c r="G9118">
        <f t="shared" ca="1" si="855"/>
        <v>0.81397475766971483</v>
      </c>
      <c r="H9118" t="str">
        <f t="shared" ca="1" si="856"/>
        <v>Normal</v>
      </c>
      <c r="I9118" t="s">
        <v>27</v>
      </c>
      <c r="J9118" t="s">
        <v>24</v>
      </c>
      <c r="K9118" t="s">
        <v>24</v>
      </c>
      <c r="L9118" t="s">
        <v>30</v>
      </c>
      <c r="M9118" t="s">
        <v>30</v>
      </c>
      <c r="N9118" t="s">
        <v>31</v>
      </c>
      <c r="O9118">
        <f t="shared" ca="1" si="852"/>
        <v>0.25975456943269926</v>
      </c>
      <c r="P9118" t="str">
        <f t="shared" ca="1" si="853"/>
        <v>Asy/Patchy</v>
      </c>
      <c r="Q9118" t="s">
        <v>115</v>
      </c>
      <c r="R9118" t="s">
        <v>41</v>
      </c>
      <c r="S9118" t="s">
        <v>24</v>
      </c>
      <c r="T9118" t="s">
        <v>60</v>
      </c>
      <c r="U9118" t="s">
        <v>24</v>
      </c>
      <c r="V9118" t="s">
        <v>34</v>
      </c>
      <c r="W9118" t="s">
        <v>34</v>
      </c>
      <c r="X9118" t="s">
        <v>27</v>
      </c>
      <c r="Y9118">
        <f t="shared" ca="1" si="857"/>
        <v>0.99951940602642686</v>
      </c>
      <c r="Z9118" t="str">
        <f t="shared" ca="1" si="854"/>
        <v>High</v>
      </c>
      <c r="AA9118" t="s">
        <v>63</v>
      </c>
      <c r="AB9118" t="s">
        <v>24</v>
      </c>
    </row>
    <row r="9119" spans="1:28" x14ac:dyDescent="0.3">
      <c r="A9119" t="s">
        <v>18290</v>
      </c>
      <c r="B9119" t="s">
        <v>18291</v>
      </c>
      <c r="C9119" t="s">
        <v>24</v>
      </c>
      <c r="D9119" t="s">
        <v>25</v>
      </c>
      <c r="E9119" t="s">
        <v>26</v>
      </c>
      <c r="F9119" t="s">
        <v>27</v>
      </c>
      <c r="G9119">
        <f t="shared" ca="1" si="855"/>
        <v>0.41538251240380553</v>
      </c>
      <c r="H9119" t="str">
        <f t="shared" ca="1" si="856"/>
        <v>Normal</v>
      </c>
      <c r="I9119" t="s">
        <v>27</v>
      </c>
      <c r="J9119" t="s">
        <v>24</v>
      </c>
      <c r="K9119" t="s">
        <v>24</v>
      </c>
      <c r="L9119" t="s">
        <v>29</v>
      </c>
      <c r="M9119" t="s">
        <v>30</v>
      </c>
      <c r="N9119" t="s">
        <v>31</v>
      </c>
      <c r="O9119">
        <f t="shared" ca="1" si="852"/>
        <v>0.17547755858823522</v>
      </c>
      <c r="P9119" t="str">
        <f t="shared" ca="1" si="853"/>
        <v>Oligaemic</v>
      </c>
      <c r="Q9119" t="s">
        <v>51</v>
      </c>
      <c r="R9119" t="s">
        <v>32</v>
      </c>
      <c r="S9119" t="s">
        <v>24</v>
      </c>
      <c r="T9119" t="s">
        <v>52</v>
      </c>
      <c r="U9119" t="s">
        <v>28</v>
      </c>
      <c r="V9119" t="s">
        <v>34</v>
      </c>
      <c r="W9119" t="s">
        <v>43</v>
      </c>
      <c r="X9119" t="s">
        <v>27</v>
      </c>
      <c r="Y9119">
        <f t="shared" ca="1" si="857"/>
        <v>6.6203901555587308E-2</v>
      </c>
      <c r="Z9119" t="str">
        <f t="shared" ca="1" si="854"/>
        <v>Normal</v>
      </c>
      <c r="AA9119" t="s">
        <v>48</v>
      </c>
      <c r="AB9119" t="s">
        <v>24</v>
      </c>
    </row>
    <row r="9120" spans="1:28" x14ac:dyDescent="0.3">
      <c r="A9120" s="1" t="s">
        <v>18292</v>
      </c>
      <c r="B9120" t="s">
        <v>18293</v>
      </c>
      <c r="C9120" t="s">
        <v>24</v>
      </c>
      <c r="D9120" t="s">
        <v>25</v>
      </c>
      <c r="E9120" t="s">
        <v>38</v>
      </c>
      <c r="F9120" t="s">
        <v>63</v>
      </c>
      <c r="G9120">
        <f t="shared" ca="1" si="855"/>
        <v>0.52076814970157559</v>
      </c>
      <c r="H9120" t="str">
        <f t="shared" ca="1" si="856"/>
        <v>Normal</v>
      </c>
      <c r="I9120" t="s">
        <v>27</v>
      </c>
      <c r="J9120" t="s">
        <v>24</v>
      </c>
      <c r="K9120" t="s">
        <v>28</v>
      </c>
      <c r="L9120" t="s">
        <v>30</v>
      </c>
      <c r="M9120" t="s">
        <v>30</v>
      </c>
      <c r="N9120" t="s">
        <v>31</v>
      </c>
      <c r="O9120">
        <f t="shared" ca="1" si="852"/>
        <v>0.52631539896772694</v>
      </c>
      <c r="P9120" t="str">
        <f t="shared" ca="1" si="853"/>
        <v>Normal</v>
      </c>
      <c r="Q9120" t="s">
        <v>27</v>
      </c>
      <c r="R9120" t="s">
        <v>41</v>
      </c>
      <c r="S9120" t="s">
        <v>28</v>
      </c>
      <c r="T9120" t="s">
        <v>33</v>
      </c>
      <c r="U9120" t="s">
        <v>24</v>
      </c>
      <c r="V9120" t="s">
        <v>67</v>
      </c>
      <c r="W9120" t="s">
        <v>43</v>
      </c>
      <c r="X9120" t="s">
        <v>27</v>
      </c>
      <c r="Y9120">
        <f t="shared" ca="1" si="857"/>
        <v>0.54474384217492022</v>
      </c>
      <c r="Z9120" t="str">
        <f t="shared" ca="1" si="854"/>
        <v>Low</v>
      </c>
      <c r="AA9120" t="s">
        <v>48</v>
      </c>
      <c r="AB9120" t="s">
        <v>24</v>
      </c>
    </row>
    <row r="9121" spans="1:28" x14ac:dyDescent="0.3">
      <c r="A9121" t="s">
        <v>18294</v>
      </c>
      <c r="B9121" t="s">
        <v>18295</v>
      </c>
      <c r="C9121" t="s">
        <v>24</v>
      </c>
      <c r="D9121" t="s">
        <v>25</v>
      </c>
      <c r="E9121" t="s">
        <v>26</v>
      </c>
      <c r="F9121" t="s">
        <v>48</v>
      </c>
      <c r="G9121">
        <f t="shared" ca="1" si="855"/>
        <v>7.9621528111432749E-2</v>
      </c>
      <c r="H9121" t="str">
        <f t="shared" ca="1" si="856"/>
        <v>Normal</v>
      </c>
      <c r="I9121" t="s">
        <v>55</v>
      </c>
      <c r="J9121" t="s">
        <v>28</v>
      </c>
      <c r="K9121" t="s">
        <v>24</v>
      </c>
      <c r="L9121" t="s">
        <v>30</v>
      </c>
      <c r="M9121" t="s">
        <v>29</v>
      </c>
      <c r="N9121" t="s">
        <v>31</v>
      </c>
      <c r="O9121">
        <f t="shared" ca="1" si="852"/>
        <v>0.45930686121139974</v>
      </c>
      <c r="P9121" t="str">
        <f t="shared" ca="1" si="853"/>
        <v>Asy/Patchy</v>
      </c>
      <c r="Q9121" t="s">
        <v>115</v>
      </c>
      <c r="R9121" t="s">
        <v>137</v>
      </c>
      <c r="S9121" t="s">
        <v>24</v>
      </c>
      <c r="T9121" t="s">
        <v>33</v>
      </c>
      <c r="U9121" t="s">
        <v>24</v>
      </c>
      <c r="V9121" t="s">
        <v>34</v>
      </c>
      <c r="W9121" t="s">
        <v>43</v>
      </c>
      <c r="X9121" t="s">
        <v>27</v>
      </c>
      <c r="Y9121">
        <f t="shared" ca="1" si="857"/>
        <v>7.1907308358090893E-2</v>
      </c>
      <c r="Z9121" t="str">
        <f t="shared" ca="1" si="854"/>
        <v>Normal</v>
      </c>
      <c r="AA9121" t="s">
        <v>48</v>
      </c>
      <c r="AB9121" t="s">
        <v>28</v>
      </c>
    </row>
    <row r="9122" spans="1:28" x14ac:dyDescent="0.3">
      <c r="A9122" t="s">
        <v>18296</v>
      </c>
      <c r="B9122" t="s">
        <v>18297</v>
      </c>
      <c r="C9122" t="s">
        <v>24</v>
      </c>
      <c r="D9122" t="s">
        <v>25</v>
      </c>
      <c r="E9122" t="s">
        <v>26</v>
      </c>
      <c r="F9122" t="s">
        <v>27</v>
      </c>
      <c r="G9122">
        <f t="shared" ca="1" si="855"/>
        <v>0.29995154603432761</v>
      </c>
      <c r="H9122" t="str">
        <f t="shared" ca="1" si="856"/>
        <v>Normal</v>
      </c>
      <c r="I9122" t="s">
        <v>27</v>
      </c>
      <c r="J9122" t="s">
        <v>24</v>
      </c>
      <c r="K9122" t="s">
        <v>24</v>
      </c>
      <c r="L9122" t="s">
        <v>30</v>
      </c>
      <c r="M9122" t="s">
        <v>30</v>
      </c>
      <c r="N9122" t="s">
        <v>31</v>
      </c>
      <c r="O9122">
        <f t="shared" ca="1" si="852"/>
        <v>0.68528059857758294</v>
      </c>
      <c r="P9122" t="str">
        <f t="shared" ca="1" si="853"/>
        <v>Normal</v>
      </c>
      <c r="Q9122" t="s">
        <v>27</v>
      </c>
      <c r="R9122" t="s">
        <v>32</v>
      </c>
      <c r="S9122" t="s">
        <v>24</v>
      </c>
      <c r="T9122" t="s">
        <v>33</v>
      </c>
      <c r="U9122" t="s">
        <v>24</v>
      </c>
      <c r="V9122" t="s">
        <v>42</v>
      </c>
      <c r="W9122" t="s">
        <v>66</v>
      </c>
      <c r="X9122" t="s">
        <v>27</v>
      </c>
      <c r="Y9122">
        <f t="shared" ca="1" si="857"/>
        <v>6.2006404577321206E-2</v>
      </c>
      <c r="Z9122" t="str">
        <f t="shared" ca="1" si="854"/>
        <v>Normal</v>
      </c>
      <c r="AA9122" t="s">
        <v>63</v>
      </c>
      <c r="AB9122" t="s">
        <v>24</v>
      </c>
    </row>
    <row r="9123" spans="1:28" x14ac:dyDescent="0.3">
      <c r="A9123" t="s">
        <v>18298</v>
      </c>
      <c r="B9123" t="s">
        <v>18299</v>
      </c>
      <c r="C9123" t="s">
        <v>28</v>
      </c>
      <c r="D9123" t="s">
        <v>25</v>
      </c>
      <c r="E9123" t="s">
        <v>38</v>
      </c>
      <c r="F9123" t="s">
        <v>27</v>
      </c>
      <c r="G9123">
        <f t="shared" ca="1" si="855"/>
        <v>0.14574897424358435</v>
      </c>
      <c r="H9123" t="str">
        <f t="shared" ca="1" si="856"/>
        <v>Oligaemic</v>
      </c>
      <c r="I9123" t="s">
        <v>51</v>
      </c>
      <c r="J9123" t="s">
        <v>24</v>
      </c>
      <c r="K9123" t="s">
        <v>24</v>
      </c>
      <c r="L9123" t="s">
        <v>29</v>
      </c>
      <c r="M9123" t="s">
        <v>29</v>
      </c>
      <c r="N9123" t="s">
        <v>31</v>
      </c>
      <c r="O9123">
        <f t="shared" ca="1" si="852"/>
        <v>0.41105622814818266</v>
      </c>
      <c r="P9123" t="str">
        <f t="shared" ca="1" si="853"/>
        <v>Oligaemic</v>
      </c>
      <c r="Q9123" t="s">
        <v>51</v>
      </c>
      <c r="R9123" t="s">
        <v>41</v>
      </c>
      <c r="S9123" t="s">
        <v>24</v>
      </c>
      <c r="T9123" t="s">
        <v>33</v>
      </c>
      <c r="U9123" t="s">
        <v>24</v>
      </c>
      <c r="V9123" t="s">
        <v>42</v>
      </c>
      <c r="W9123" t="s">
        <v>43</v>
      </c>
      <c r="X9123" t="s">
        <v>27</v>
      </c>
      <c r="Y9123">
        <f t="shared" ca="1" si="857"/>
        <v>0.40733625152288444</v>
      </c>
      <c r="Z9123" t="str">
        <f t="shared" ca="1" si="854"/>
        <v>Low</v>
      </c>
      <c r="AA9123" t="s">
        <v>48</v>
      </c>
      <c r="AB9123" t="s">
        <v>24</v>
      </c>
    </row>
    <row r="9124" spans="1:28" x14ac:dyDescent="0.3">
      <c r="A9124" t="s">
        <v>18300</v>
      </c>
      <c r="B9124" t="s">
        <v>18301</v>
      </c>
      <c r="C9124" t="s">
        <v>24</v>
      </c>
      <c r="D9124" t="s">
        <v>25</v>
      </c>
      <c r="E9124" t="s">
        <v>38</v>
      </c>
      <c r="F9124" t="s">
        <v>27</v>
      </c>
      <c r="G9124">
        <f t="shared" ca="1" si="855"/>
        <v>4.2958088465579247E-2</v>
      </c>
      <c r="H9124" t="str">
        <f t="shared" ca="1" si="856"/>
        <v>Normal</v>
      </c>
      <c r="I9124" t="s">
        <v>39</v>
      </c>
      <c r="J9124" t="s">
        <v>24</v>
      </c>
      <c r="K9124" t="s">
        <v>24</v>
      </c>
      <c r="L9124" t="s">
        <v>29</v>
      </c>
      <c r="M9124" t="s">
        <v>29</v>
      </c>
      <c r="N9124" t="s">
        <v>40</v>
      </c>
      <c r="O9124">
        <f t="shared" ca="1" si="852"/>
        <v>0.23503964269567257</v>
      </c>
      <c r="P9124" t="str">
        <f t="shared" ca="1" si="853"/>
        <v>Grd_Glass</v>
      </c>
      <c r="Q9124" t="s">
        <v>39</v>
      </c>
      <c r="R9124" t="s">
        <v>41</v>
      </c>
      <c r="S9124" t="s">
        <v>24</v>
      </c>
      <c r="T9124" t="s">
        <v>52</v>
      </c>
      <c r="U9124" t="s">
        <v>24</v>
      </c>
      <c r="V9124" t="s">
        <v>42</v>
      </c>
      <c r="W9124" t="s">
        <v>43</v>
      </c>
      <c r="X9124" t="s">
        <v>87</v>
      </c>
      <c r="Y9124">
        <f t="shared" ca="1" si="857"/>
        <v>0.1749845311338003</v>
      </c>
      <c r="Z9124" t="str">
        <f t="shared" ca="1" si="854"/>
        <v>Normal</v>
      </c>
      <c r="AA9124" t="s">
        <v>27</v>
      </c>
      <c r="AB9124" t="s">
        <v>24</v>
      </c>
    </row>
    <row r="9125" spans="1:28" x14ac:dyDescent="0.3">
      <c r="A9125" t="s">
        <v>18302</v>
      </c>
      <c r="B9125" t="s">
        <v>18303</v>
      </c>
      <c r="C9125" t="s">
        <v>24</v>
      </c>
      <c r="D9125" t="s">
        <v>25</v>
      </c>
      <c r="E9125" t="s">
        <v>26</v>
      </c>
      <c r="F9125" t="s">
        <v>27</v>
      </c>
      <c r="G9125">
        <f t="shared" ca="1" si="855"/>
        <v>0.35519930775834763</v>
      </c>
      <c r="H9125" t="str">
        <f t="shared" ca="1" si="856"/>
        <v>Normal</v>
      </c>
      <c r="I9125" t="s">
        <v>27</v>
      </c>
      <c r="J9125" t="s">
        <v>24</v>
      </c>
      <c r="K9125" t="s">
        <v>24</v>
      </c>
      <c r="L9125" t="s">
        <v>29</v>
      </c>
      <c r="M9125" t="s">
        <v>30</v>
      </c>
      <c r="N9125" t="s">
        <v>31</v>
      </c>
      <c r="O9125">
        <f t="shared" ca="1" si="852"/>
        <v>0.7619099167636546</v>
      </c>
      <c r="P9125" t="str">
        <f t="shared" ca="1" si="853"/>
        <v>Plethoric</v>
      </c>
      <c r="Q9125" t="s">
        <v>55</v>
      </c>
      <c r="R9125" t="s">
        <v>41</v>
      </c>
      <c r="S9125" t="s">
        <v>24</v>
      </c>
      <c r="T9125" t="s">
        <v>33</v>
      </c>
      <c r="U9125" t="s">
        <v>24</v>
      </c>
      <c r="V9125" t="s">
        <v>42</v>
      </c>
      <c r="W9125" t="s">
        <v>43</v>
      </c>
      <c r="X9125" t="s">
        <v>27</v>
      </c>
      <c r="Y9125">
        <f t="shared" ca="1" si="857"/>
        <v>0.94748087528276004</v>
      </c>
      <c r="Z9125" t="str">
        <f t="shared" ca="1" si="854"/>
        <v>Low</v>
      </c>
      <c r="AA9125" t="s">
        <v>48</v>
      </c>
      <c r="AB9125" t="s">
        <v>24</v>
      </c>
    </row>
    <row r="9126" spans="1:28" x14ac:dyDescent="0.3">
      <c r="A9126" t="s">
        <v>18304</v>
      </c>
      <c r="B9126" t="s">
        <v>18305</v>
      </c>
      <c r="C9126" t="s">
        <v>24</v>
      </c>
      <c r="D9126" t="s">
        <v>25</v>
      </c>
      <c r="E9126" t="s">
        <v>38</v>
      </c>
      <c r="F9126" t="s">
        <v>63</v>
      </c>
      <c r="G9126">
        <f t="shared" ca="1" si="855"/>
        <v>0.27368855453212204</v>
      </c>
      <c r="H9126" t="str">
        <f t="shared" ca="1" si="856"/>
        <v>Normal</v>
      </c>
      <c r="I9126" t="s">
        <v>27</v>
      </c>
      <c r="J9126" t="s">
        <v>24</v>
      </c>
      <c r="K9126" t="s">
        <v>24</v>
      </c>
      <c r="L9126" t="s">
        <v>30</v>
      </c>
      <c r="M9126" t="s">
        <v>30</v>
      </c>
      <c r="N9126" t="s">
        <v>31</v>
      </c>
      <c r="O9126">
        <f t="shared" ca="1" si="852"/>
        <v>0.39744463544875031</v>
      </c>
      <c r="P9126" t="str">
        <f t="shared" ca="1" si="853"/>
        <v>Oligaemic</v>
      </c>
      <c r="Q9126" t="s">
        <v>51</v>
      </c>
      <c r="R9126" t="s">
        <v>32</v>
      </c>
      <c r="S9126" t="s">
        <v>28</v>
      </c>
      <c r="T9126" t="s">
        <v>33</v>
      </c>
      <c r="U9126" t="s">
        <v>24</v>
      </c>
      <c r="V9126" t="s">
        <v>42</v>
      </c>
      <c r="W9126" t="s">
        <v>35</v>
      </c>
      <c r="X9126" t="s">
        <v>27</v>
      </c>
      <c r="Y9126">
        <f t="shared" ca="1" si="857"/>
        <v>0.36327180711190854</v>
      </c>
      <c r="Z9126" t="str">
        <f t="shared" ca="1" si="854"/>
        <v>Low</v>
      </c>
      <c r="AA9126" t="s">
        <v>48</v>
      </c>
      <c r="AB9126" t="s">
        <v>24</v>
      </c>
    </row>
    <row r="9127" spans="1:28" x14ac:dyDescent="0.3">
      <c r="A9127" t="s">
        <v>18306</v>
      </c>
      <c r="B9127" t="s">
        <v>18307</v>
      </c>
      <c r="C9127" t="s">
        <v>24</v>
      </c>
      <c r="D9127" t="s">
        <v>25</v>
      </c>
      <c r="E9127" t="s">
        <v>66</v>
      </c>
      <c r="F9127" t="s">
        <v>27</v>
      </c>
      <c r="G9127">
        <f t="shared" ca="1" si="855"/>
        <v>0.70370511711588879</v>
      </c>
      <c r="H9127" t="str">
        <f t="shared" ca="1" si="856"/>
        <v>Oligaemic</v>
      </c>
      <c r="I9127" t="s">
        <v>51</v>
      </c>
      <c r="J9127" t="s">
        <v>24</v>
      </c>
      <c r="K9127" t="s">
        <v>24</v>
      </c>
      <c r="L9127" t="s">
        <v>29</v>
      </c>
      <c r="M9127" t="s">
        <v>30</v>
      </c>
      <c r="N9127" t="s">
        <v>31</v>
      </c>
      <c r="O9127">
        <f t="shared" ca="1" si="852"/>
        <v>0.21772287584496741</v>
      </c>
      <c r="P9127" t="str">
        <f t="shared" ca="1" si="853"/>
        <v>Normal</v>
      </c>
      <c r="Q9127" t="s">
        <v>27</v>
      </c>
      <c r="R9127" t="s">
        <v>32</v>
      </c>
      <c r="S9127" t="s">
        <v>24</v>
      </c>
      <c r="T9127" t="s">
        <v>60</v>
      </c>
      <c r="U9127" t="s">
        <v>24</v>
      </c>
      <c r="V9127" t="s">
        <v>42</v>
      </c>
      <c r="W9127" t="s">
        <v>43</v>
      </c>
      <c r="X9127" t="s">
        <v>27</v>
      </c>
      <c r="Y9127">
        <f t="shared" ca="1" si="857"/>
        <v>9.0686124462582507E-2</v>
      </c>
      <c r="Z9127" t="str">
        <f t="shared" ca="1" si="854"/>
        <v>Normal</v>
      </c>
      <c r="AA9127" t="s">
        <v>63</v>
      </c>
      <c r="AB9127" t="s">
        <v>28</v>
      </c>
    </row>
    <row r="9128" spans="1:28" x14ac:dyDescent="0.3">
      <c r="A9128" t="s">
        <v>18308</v>
      </c>
      <c r="B9128" t="s">
        <v>18309</v>
      </c>
      <c r="C9128" t="s">
        <v>24</v>
      </c>
      <c r="D9128" t="s">
        <v>25</v>
      </c>
      <c r="E9128" t="s">
        <v>38</v>
      </c>
      <c r="F9128" t="s">
        <v>27</v>
      </c>
      <c r="G9128">
        <f t="shared" ca="1" si="855"/>
        <v>0.38782832101722597</v>
      </c>
      <c r="H9128" t="str">
        <f t="shared" ca="1" si="856"/>
        <v>Oligaemic</v>
      </c>
      <c r="I9128" t="s">
        <v>51</v>
      </c>
      <c r="J9128" t="s">
        <v>24</v>
      </c>
      <c r="K9128" t="s">
        <v>28</v>
      </c>
      <c r="L9128" t="s">
        <v>29</v>
      </c>
      <c r="M9128" t="s">
        <v>29</v>
      </c>
      <c r="N9128" t="s">
        <v>31</v>
      </c>
      <c r="O9128">
        <f t="shared" ca="1" si="852"/>
        <v>0.62784380515809546</v>
      </c>
      <c r="P9128" t="str">
        <f t="shared" ca="1" si="853"/>
        <v>Oligaemic</v>
      </c>
      <c r="Q9128" t="s">
        <v>51</v>
      </c>
      <c r="R9128" t="s">
        <v>47</v>
      </c>
      <c r="S9128" t="s">
        <v>24</v>
      </c>
      <c r="T9128" t="s">
        <v>33</v>
      </c>
      <c r="U9128" t="s">
        <v>24</v>
      </c>
      <c r="V9128" t="s">
        <v>42</v>
      </c>
      <c r="W9128" t="s">
        <v>43</v>
      </c>
      <c r="X9128" t="s">
        <v>27</v>
      </c>
      <c r="Y9128">
        <f t="shared" ca="1" si="857"/>
        <v>0.84688868570156717</v>
      </c>
      <c r="Z9128" t="str">
        <f t="shared" ca="1" si="854"/>
        <v>Low</v>
      </c>
      <c r="AA9128" t="s">
        <v>48</v>
      </c>
      <c r="AB9128" t="s">
        <v>24</v>
      </c>
    </row>
    <row r="9129" spans="1:28" x14ac:dyDescent="0.3">
      <c r="A9129" t="s">
        <v>18310</v>
      </c>
      <c r="B9129" t="s">
        <v>18311</v>
      </c>
      <c r="C9129" t="s">
        <v>24</v>
      </c>
      <c r="D9129" t="s">
        <v>25</v>
      </c>
      <c r="E9129" t="s">
        <v>26</v>
      </c>
      <c r="F9129" t="s">
        <v>27</v>
      </c>
      <c r="G9129">
        <f t="shared" ca="1" si="855"/>
        <v>0.91802783042054703</v>
      </c>
      <c r="H9129" t="str">
        <f t="shared" ca="1" si="856"/>
        <v>Plethoric</v>
      </c>
      <c r="I9129" t="s">
        <v>55</v>
      </c>
      <c r="J9129" t="s">
        <v>24</v>
      </c>
      <c r="K9129" t="s">
        <v>24</v>
      </c>
      <c r="L9129" t="s">
        <v>72</v>
      </c>
      <c r="M9129" t="s">
        <v>30</v>
      </c>
      <c r="N9129" t="s">
        <v>31</v>
      </c>
      <c r="O9129">
        <f t="shared" ca="1" si="852"/>
        <v>0.60263079011280341</v>
      </c>
      <c r="P9129" t="str">
        <f t="shared" ca="1" si="853"/>
        <v>Grd_Glass</v>
      </c>
      <c r="Q9129" t="s">
        <v>39</v>
      </c>
      <c r="R9129" t="s">
        <v>32</v>
      </c>
      <c r="S9129" t="s">
        <v>28</v>
      </c>
      <c r="T9129" t="s">
        <v>52</v>
      </c>
      <c r="U9129" t="s">
        <v>24</v>
      </c>
      <c r="V9129" t="s">
        <v>34</v>
      </c>
      <c r="W9129" t="s">
        <v>35</v>
      </c>
      <c r="X9129" t="s">
        <v>27</v>
      </c>
      <c r="Y9129">
        <f t="shared" ca="1" si="857"/>
        <v>0.8456045322870408</v>
      </c>
      <c r="Z9129" t="str">
        <f t="shared" ca="1" si="854"/>
        <v>Normal</v>
      </c>
      <c r="AA9129" t="s">
        <v>27</v>
      </c>
      <c r="AB9129" t="s">
        <v>24</v>
      </c>
    </row>
    <row r="9130" spans="1:28" x14ac:dyDescent="0.3">
      <c r="A9130" t="s">
        <v>18312</v>
      </c>
      <c r="B9130" t="s">
        <v>18313</v>
      </c>
      <c r="C9130" t="s">
        <v>24</v>
      </c>
      <c r="D9130" t="s">
        <v>25</v>
      </c>
      <c r="E9130" t="s">
        <v>26</v>
      </c>
      <c r="F9130" t="s">
        <v>27</v>
      </c>
      <c r="G9130">
        <f t="shared" ca="1" si="855"/>
        <v>0.44293149116813979</v>
      </c>
      <c r="H9130" t="str">
        <f t="shared" ca="1" si="856"/>
        <v>Plethoric</v>
      </c>
      <c r="I9130" t="s">
        <v>55</v>
      </c>
      <c r="J9130" t="s">
        <v>28</v>
      </c>
      <c r="K9130" t="s">
        <v>28</v>
      </c>
      <c r="L9130" t="s">
        <v>30</v>
      </c>
      <c r="M9130" t="s">
        <v>30</v>
      </c>
      <c r="N9130" t="s">
        <v>31</v>
      </c>
      <c r="O9130">
        <f t="shared" ca="1" si="852"/>
        <v>0.3646621713378323</v>
      </c>
      <c r="P9130" t="str">
        <f t="shared" ca="1" si="853"/>
        <v>Asy/Patchy</v>
      </c>
      <c r="Q9130" t="s">
        <v>115</v>
      </c>
      <c r="R9130" t="s">
        <v>47</v>
      </c>
      <c r="S9130" t="s">
        <v>24</v>
      </c>
      <c r="T9130" t="s">
        <v>33</v>
      </c>
      <c r="U9130" t="s">
        <v>24</v>
      </c>
      <c r="V9130" t="s">
        <v>42</v>
      </c>
      <c r="W9130" t="s">
        <v>43</v>
      </c>
      <c r="X9130" t="s">
        <v>27</v>
      </c>
      <c r="Y9130">
        <f t="shared" ca="1" si="857"/>
        <v>0.79851166620787117</v>
      </c>
      <c r="Z9130" t="str">
        <f t="shared" ca="1" si="854"/>
        <v>High</v>
      </c>
      <c r="AA9130" t="s">
        <v>63</v>
      </c>
      <c r="AB9130" t="s">
        <v>24</v>
      </c>
    </row>
    <row r="9131" spans="1:28" x14ac:dyDescent="0.3">
      <c r="A9131" t="s">
        <v>18314</v>
      </c>
      <c r="B9131" t="s">
        <v>18315</v>
      </c>
      <c r="C9131" t="s">
        <v>24</v>
      </c>
      <c r="D9131" t="s">
        <v>25</v>
      </c>
      <c r="E9131" t="s">
        <v>26</v>
      </c>
      <c r="F9131" t="s">
        <v>27</v>
      </c>
      <c r="G9131">
        <f t="shared" ca="1" si="855"/>
        <v>0.23620628024209489</v>
      </c>
      <c r="H9131" t="str">
        <f t="shared" ca="1" si="856"/>
        <v>Asy/Patch</v>
      </c>
      <c r="I9131" t="s">
        <v>46</v>
      </c>
      <c r="J9131" t="s">
        <v>24</v>
      </c>
      <c r="K9131" t="s">
        <v>24</v>
      </c>
      <c r="L9131" t="s">
        <v>29</v>
      </c>
      <c r="M9131" t="s">
        <v>29</v>
      </c>
      <c r="N9131" t="s">
        <v>31</v>
      </c>
      <c r="O9131">
        <f t="shared" ca="1" si="852"/>
        <v>0.27251226906734616</v>
      </c>
      <c r="P9131" t="str">
        <f t="shared" ca="1" si="853"/>
        <v>Plethoric</v>
      </c>
      <c r="Q9131" t="s">
        <v>55</v>
      </c>
      <c r="R9131" t="s">
        <v>134</v>
      </c>
      <c r="S9131" t="s">
        <v>24</v>
      </c>
      <c r="T9131" t="s">
        <v>33</v>
      </c>
      <c r="U9131" t="s">
        <v>24</v>
      </c>
      <c r="V9131" t="s">
        <v>34</v>
      </c>
      <c r="W9131" t="s">
        <v>43</v>
      </c>
      <c r="X9131" t="s">
        <v>27</v>
      </c>
      <c r="Y9131">
        <f t="shared" ca="1" si="857"/>
        <v>0.30859330877767632</v>
      </c>
      <c r="Z9131" t="str">
        <f t="shared" ca="1" si="854"/>
        <v>High</v>
      </c>
      <c r="AA9131" t="s">
        <v>63</v>
      </c>
      <c r="AB9131" t="s">
        <v>24</v>
      </c>
    </row>
    <row r="9132" spans="1:28" x14ac:dyDescent="0.3">
      <c r="A9132" t="s">
        <v>18316</v>
      </c>
      <c r="B9132" t="s">
        <v>18317</v>
      </c>
      <c r="C9132" t="s">
        <v>24</v>
      </c>
      <c r="D9132" t="s">
        <v>25</v>
      </c>
      <c r="E9132" t="s">
        <v>38</v>
      </c>
      <c r="F9132" t="s">
        <v>27</v>
      </c>
      <c r="G9132">
        <f t="shared" ca="1" si="855"/>
        <v>0.18400549997979343</v>
      </c>
      <c r="H9132" t="str">
        <f t="shared" ca="1" si="856"/>
        <v>Oligaemic</v>
      </c>
      <c r="I9132" t="s">
        <v>51</v>
      </c>
      <c r="J9132" t="s">
        <v>24</v>
      </c>
      <c r="K9132" t="s">
        <v>24</v>
      </c>
      <c r="L9132" t="s">
        <v>30</v>
      </c>
      <c r="M9132" t="s">
        <v>30</v>
      </c>
      <c r="N9132" t="s">
        <v>31</v>
      </c>
      <c r="O9132">
        <f t="shared" ca="1" si="852"/>
        <v>0.69997429007237999</v>
      </c>
      <c r="P9132" t="str">
        <f t="shared" ca="1" si="853"/>
        <v>Oligaemic</v>
      </c>
      <c r="Q9132" t="s">
        <v>51</v>
      </c>
      <c r="R9132" t="s">
        <v>41</v>
      </c>
      <c r="S9132" t="s">
        <v>24</v>
      </c>
      <c r="T9132" t="s">
        <v>33</v>
      </c>
      <c r="U9132" t="s">
        <v>24</v>
      </c>
      <c r="V9132" t="s">
        <v>42</v>
      </c>
      <c r="W9132" t="s">
        <v>43</v>
      </c>
      <c r="X9132" t="s">
        <v>27</v>
      </c>
      <c r="Y9132">
        <f t="shared" ca="1" si="857"/>
        <v>6.0975711180119352E-2</v>
      </c>
      <c r="Z9132" t="str">
        <f t="shared" ca="1" si="854"/>
        <v>Normal</v>
      </c>
      <c r="AA9132" t="s">
        <v>48</v>
      </c>
      <c r="AB9132" t="s">
        <v>24</v>
      </c>
    </row>
    <row r="9133" spans="1:28" x14ac:dyDescent="0.3">
      <c r="A9133" t="s">
        <v>18318</v>
      </c>
      <c r="B9133" t="s">
        <v>18319</v>
      </c>
      <c r="C9133" t="s">
        <v>24</v>
      </c>
      <c r="D9133" t="s">
        <v>25</v>
      </c>
      <c r="E9133" t="s">
        <v>26</v>
      </c>
      <c r="F9133" t="s">
        <v>27</v>
      </c>
      <c r="G9133">
        <f t="shared" ca="1" si="855"/>
        <v>0.65562958271104477</v>
      </c>
      <c r="H9133" t="str">
        <f t="shared" ca="1" si="856"/>
        <v>Plethoric</v>
      </c>
      <c r="I9133" t="s">
        <v>55</v>
      </c>
      <c r="J9133" t="s">
        <v>24</v>
      </c>
      <c r="K9133" t="s">
        <v>28</v>
      </c>
      <c r="L9133" t="s">
        <v>30</v>
      </c>
      <c r="M9133" t="s">
        <v>29</v>
      </c>
      <c r="N9133" t="s">
        <v>31</v>
      </c>
      <c r="O9133">
        <f t="shared" ca="1" si="852"/>
        <v>0.18922156416288627</v>
      </c>
      <c r="P9133" t="str">
        <f t="shared" ca="1" si="853"/>
        <v>Plethoric</v>
      </c>
      <c r="Q9133" t="s">
        <v>55</v>
      </c>
      <c r="R9133" t="s">
        <v>47</v>
      </c>
      <c r="S9133" t="s">
        <v>24</v>
      </c>
      <c r="T9133" t="s">
        <v>33</v>
      </c>
      <c r="U9133" t="s">
        <v>28</v>
      </c>
      <c r="V9133" t="s">
        <v>42</v>
      </c>
      <c r="W9133" t="s">
        <v>35</v>
      </c>
      <c r="X9133" t="s">
        <v>27</v>
      </c>
      <c r="Y9133">
        <f t="shared" ca="1" si="857"/>
        <v>0.53946703312346156</v>
      </c>
      <c r="Z9133" t="str">
        <f t="shared" ca="1" si="854"/>
        <v>High</v>
      </c>
      <c r="AA9133" t="s">
        <v>63</v>
      </c>
      <c r="AB9133" t="s">
        <v>24</v>
      </c>
    </row>
    <row r="9134" spans="1:28" x14ac:dyDescent="0.3">
      <c r="A9134" t="s">
        <v>18320</v>
      </c>
      <c r="B9134" t="s">
        <v>18321</v>
      </c>
      <c r="C9134" t="s">
        <v>24</v>
      </c>
      <c r="D9134" t="s">
        <v>25</v>
      </c>
      <c r="E9134" t="s">
        <v>66</v>
      </c>
      <c r="F9134" t="s">
        <v>27</v>
      </c>
      <c r="G9134">
        <f t="shared" ca="1" si="855"/>
        <v>0.27835731313738421</v>
      </c>
      <c r="H9134" t="str">
        <f t="shared" ca="1" si="856"/>
        <v>Normal</v>
      </c>
      <c r="I9134" t="s">
        <v>27</v>
      </c>
      <c r="J9134" t="s">
        <v>28</v>
      </c>
      <c r="K9134" t="s">
        <v>24</v>
      </c>
      <c r="L9134" t="s">
        <v>30</v>
      </c>
      <c r="M9134" t="s">
        <v>29</v>
      </c>
      <c r="N9134" t="s">
        <v>31</v>
      </c>
      <c r="O9134">
        <f t="shared" ca="1" si="852"/>
        <v>0.75255170931208371</v>
      </c>
      <c r="P9134" t="str">
        <f t="shared" ca="1" si="853"/>
        <v>Normal</v>
      </c>
      <c r="Q9134" t="s">
        <v>27</v>
      </c>
      <c r="R9134" t="s">
        <v>41</v>
      </c>
      <c r="S9134" t="s">
        <v>24</v>
      </c>
      <c r="T9134" t="s">
        <v>33</v>
      </c>
      <c r="U9134" t="s">
        <v>24</v>
      </c>
      <c r="V9134" t="s">
        <v>42</v>
      </c>
      <c r="W9134" t="s">
        <v>43</v>
      </c>
      <c r="X9134" t="s">
        <v>27</v>
      </c>
      <c r="Y9134">
        <f t="shared" ca="1" si="857"/>
        <v>9.0971318109357102E-2</v>
      </c>
      <c r="Z9134" t="str">
        <f t="shared" ca="1" si="854"/>
        <v>Normal</v>
      </c>
      <c r="AA9134" t="s">
        <v>63</v>
      </c>
      <c r="AB9134" t="s">
        <v>24</v>
      </c>
    </row>
    <row r="9135" spans="1:28" x14ac:dyDescent="0.3">
      <c r="A9135" t="s">
        <v>18322</v>
      </c>
      <c r="B9135" t="s">
        <v>18323</v>
      </c>
      <c r="C9135" t="s">
        <v>24</v>
      </c>
      <c r="D9135" t="s">
        <v>25</v>
      </c>
      <c r="E9135" t="s">
        <v>38</v>
      </c>
      <c r="F9135" t="s">
        <v>27</v>
      </c>
      <c r="G9135">
        <f t="shared" ca="1" si="855"/>
        <v>0.17832968356071099</v>
      </c>
      <c r="H9135" t="str">
        <f t="shared" ca="1" si="856"/>
        <v>Normal</v>
      </c>
      <c r="I9135" t="s">
        <v>27</v>
      </c>
      <c r="J9135" t="s">
        <v>24</v>
      </c>
      <c r="K9135" t="s">
        <v>28</v>
      </c>
      <c r="L9135" t="s">
        <v>30</v>
      </c>
      <c r="M9135" t="s">
        <v>30</v>
      </c>
      <c r="N9135" t="s">
        <v>31</v>
      </c>
      <c r="O9135">
        <f t="shared" ca="1" si="852"/>
        <v>0.55875314582783886</v>
      </c>
      <c r="P9135" t="str">
        <f t="shared" ca="1" si="853"/>
        <v>Normal</v>
      </c>
      <c r="Q9135" t="s">
        <v>27</v>
      </c>
      <c r="R9135" t="s">
        <v>41</v>
      </c>
      <c r="S9135" t="s">
        <v>24</v>
      </c>
      <c r="T9135" t="s">
        <v>33</v>
      </c>
      <c r="U9135" t="s">
        <v>28</v>
      </c>
      <c r="V9135" t="s">
        <v>42</v>
      </c>
      <c r="W9135" t="s">
        <v>43</v>
      </c>
      <c r="X9135" t="s">
        <v>27</v>
      </c>
      <c r="Y9135">
        <f t="shared" ca="1" si="857"/>
        <v>0.98792095121552415</v>
      </c>
      <c r="Z9135" t="str">
        <f t="shared" ca="1" si="854"/>
        <v>Low</v>
      </c>
      <c r="AA9135" t="s">
        <v>48</v>
      </c>
      <c r="AB9135" t="s">
        <v>24</v>
      </c>
    </row>
    <row r="9136" spans="1:28" x14ac:dyDescent="0.3">
      <c r="A9136" t="s">
        <v>18324</v>
      </c>
      <c r="B9136" t="s">
        <v>18325</v>
      </c>
      <c r="C9136" t="s">
        <v>24</v>
      </c>
      <c r="D9136" t="s">
        <v>25</v>
      </c>
      <c r="E9136" t="s">
        <v>66</v>
      </c>
      <c r="F9136" t="s">
        <v>27</v>
      </c>
      <c r="G9136">
        <f t="shared" ca="1" si="855"/>
        <v>0.33012468404956663</v>
      </c>
      <c r="H9136" t="str">
        <f t="shared" ca="1" si="856"/>
        <v>Plethoric</v>
      </c>
      <c r="I9136" t="s">
        <v>55</v>
      </c>
      <c r="J9136" t="s">
        <v>24</v>
      </c>
      <c r="K9136" t="s">
        <v>28</v>
      </c>
      <c r="L9136" t="s">
        <v>30</v>
      </c>
      <c r="M9136" t="s">
        <v>30</v>
      </c>
      <c r="N9136" t="s">
        <v>31</v>
      </c>
      <c r="O9136">
        <f t="shared" ca="1" si="852"/>
        <v>0.68534874514147603</v>
      </c>
      <c r="P9136" t="str">
        <f t="shared" ca="1" si="853"/>
        <v>Plethoric</v>
      </c>
      <c r="Q9136" t="s">
        <v>55</v>
      </c>
      <c r="R9136" t="s">
        <v>112</v>
      </c>
      <c r="S9136" t="s">
        <v>24</v>
      </c>
      <c r="T9136" t="s">
        <v>33</v>
      </c>
      <c r="U9136" t="s">
        <v>24</v>
      </c>
      <c r="V9136" t="s">
        <v>42</v>
      </c>
      <c r="W9136" t="s">
        <v>43</v>
      </c>
      <c r="X9136" t="s">
        <v>27</v>
      </c>
      <c r="Y9136">
        <f t="shared" ca="1" si="857"/>
        <v>0.19224711489037349</v>
      </c>
      <c r="Z9136" t="str">
        <f t="shared" ca="1" si="854"/>
        <v>Low</v>
      </c>
      <c r="AA9136" t="s">
        <v>48</v>
      </c>
      <c r="AB9136" t="s">
        <v>24</v>
      </c>
    </row>
    <row r="9137" spans="1:28" x14ac:dyDescent="0.3">
      <c r="A9137" t="s">
        <v>18326</v>
      </c>
      <c r="B9137" t="s">
        <v>18327</v>
      </c>
      <c r="C9137" t="s">
        <v>24</v>
      </c>
      <c r="D9137" t="s">
        <v>25</v>
      </c>
      <c r="E9137" t="s">
        <v>26</v>
      </c>
      <c r="F9137" t="s">
        <v>27</v>
      </c>
      <c r="G9137">
        <f t="shared" ca="1" si="855"/>
        <v>0.63318671757465561</v>
      </c>
      <c r="H9137" t="str">
        <f t="shared" ca="1" si="856"/>
        <v>Normal</v>
      </c>
      <c r="I9137" t="s">
        <v>27</v>
      </c>
      <c r="J9137" t="s">
        <v>24</v>
      </c>
      <c r="K9137" t="s">
        <v>24</v>
      </c>
      <c r="L9137" t="s">
        <v>72</v>
      </c>
      <c r="M9137" t="s">
        <v>30</v>
      </c>
      <c r="N9137" t="s">
        <v>31</v>
      </c>
      <c r="O9137">
        <f t="shared" ca="1" si="852"/>
        <v>0.8329823425866707</v>
      </c>
      <c r="P9137" t="str">
        <f t="shared" ca="1" si="853"/>
        <v>Asy/Patchy</v>
      </c>
      <c r="Q9137" t="s">
        <v>115</v>
      </c>
      <c r="R9137" t="s">
        <v>41</v>
      </c>
      <c r="S9137" t="s">
        <v>28</v>
      </c>
      <c r="T9137" t="s">
        <v>60</v>
      </c>
      <c r="U9137" t="s">
        <v>28</v>
      </c>
      <c r="V9137" t="s">
        <v>42</v>
      </c>
      <c r="W9137" t="s">
        <v>43</v>
      </c>
      <c r="X9137" t="s">
        <v>27</v>
      </c>
      <c r="Y9137">
        <f t="shared" ca="1" si="857"/>
        <v>0.65252624934690062</v>
      </c>
      <c r="Z9137" t="str">
        <f t="shared" ca="1" si="854"/>
        <v>Low</v>
      </c>
      <c r="AA9137" t="s">
        <v>48</v>
      </c>
      <c r="AB9137" t="s">
        <v>24</v>
      </c>
    </row>
    <row r="9138" spans="1:28" x14ac:dyDescent="0.3">
      <c r="A9138" t="s">
        <v>18328</v>
      </c>
      <c r="B9138" t="s">
        <v>18329</v>
      </c>
      <c r="C9138" t="s">
        <v>24</v>
      </c>
      <c r="D9138" t="s">
        <v>25</v>
      </c>
      <c r="E9138" t="s">
        <v>38</v>
      </c>
      <c r="F9138" t="s">
        <v>27</v>
      </c>
      <c r="G9138">
        <f t="shared" ca="1" si="855"/>
        <v>0.36968615340862698</v>
      </c>
      <c r="H9138" t="str">
        <f t="shared" ca="1" si="856"/>
        <v>Normal</v>
      </c>
      <c r="I9138" t="s">
        <v>27</v>
      </c>
      <c r="J9138" t="s">
        <v>24</v>
      </c>
      <c r="K9138" t="s">
        <v>24</v>
      </c>
      <c r="L9138" t="s">
        <v>29</v>
      </c>
      <c r="M9138" t="s">
        <v>29</v>
      </c>
      <c r="N9138" t="s">
        <v>31</v>
      </c>
      <c r="O9138">
        <f t="shared" ca="1" si="852"/>
        <v>0.89805543653773767</v>
      </c>
      <c r="P9138" t="str">
        <f t="shared" ca="1" si="853"/>
        <v>Normal</v>
      </c>
      <c r="Q9138" t="s">
        <v>27</v>
      </c>
      <c r="R9138" t="s">
        <v>41</v>
      </c>
      <c r="S9138" t="s">
        <v>24</v>
      </c>
      <c r="T9138" t="s">
        <v>33</v>
      </c>
      <c r="U9138" t="s">
        <v>28</v>
      </c>
      <c r="V9138" t="s">
        <v>34</v>
      </c>
      <c r="W9138" t="s">
        <v>35</v>
      </c>
      <c r="X9138" t="s">
        <v>27</v>
      </c>
      <c r="Y9138">
        <f t="shared" ca="1" si="857"/>
        <v>0.9615330773200319</v>
      </c>
      <c r="Z9138" t="str">
        <f t="shared" ca="1" si="854"/>
        <v>High</v>
      </c>
      <c r="AA9138" t="s">
        <v>63</v>
      </c>
      <c r="AB9138" t="s">
        <v>24</v>
      </c>
    </row>
    <row r="9139" spans="1:28" x14ac:dyDescent="0.3">
      <c r="A9139" t="s">
        <v>18330</v>
      </c>
      <c r="B9139" t="s">
        <v>18331</v>
      </c>
      <c r="C9139" t="s">
        <v>24</v>
      </c>
      <c r="D9139" t="s">
        <v>25</v>
      </c>
      <c r="E9139" t="s">
        <v>38</v>
      </c>
      <c r="F9139" t="s">
        <v>27</v>
      </c>
      <c r="G9139">
        <f t="shared" ca="1" si="855"/>
        <v>0.82364839444660332</v>
      </c>
      <c r="H9139" t="str">
        <f t="shared" ca="1" si="856"/>
        <v>Plethoric</v>
      </c>
      <c r="I9139" t="s">
        <v>55</v>
      </c>
      <c r="J9139" t="s">
        <v>24</v>
      </c>
      <c r="K9139" t="s">
        <v>24</v>
      </c>
      <c r="L9139" t="s">
        <v>30</v>
      </c>
      <c r="M9139" t="s">
        <v>72</v>
      </c>
      <c r="N9139" t="s">
        <v>40</v>
      </c>
      <c r="O9139">
        <f t="shared" ca="1" si="852"/>
        <v>0.19029750096899178</v>
      </c>
      <c r="P9139" t="str">
        <f t="shared" ca="1" si="853"/>
        <v>Normal</v>
      </c>
      <c r="Q9139" t="s">
        <v>27</v>
      </c>
      <c r="R9139" t="s">
        <v>41</v>
      </c>
      <c r="S9139" t="s">
        <v>24</v>
      </c>
      <c r="T9139" t="s">
        <v>33</v>
      </c>
      <c r="U9139" t="s">
        <v>24</v>
      </c>
      <c r="V9139" t="s">
        <v>42</v>
      </c>
      <c r="W9139" t="s">
        <v>66</v>
      </c>
      <c r="X9139" t="s">
        <v>87</v>
      </c>
      <c r="Y9139">
        <f t="shared" ca="1" si="857"/>
        <v>0.53621050476377274</v>
      </c>
      <c r="Z9139" t="str">
        <f t="shared" ca="1" si="854"/>
        <v>Low</v>
      </c>
      <c r="AA9139" t="s">
        <v>48</v>
      </c>
      <c r="AB9139" t="s">
        <v>24</v>
      </c>
    </row>
    <row r="9140" spans="1:28" x14ac:dyDescent="0.3">
      <c r="A9140" t="s">
        <v>18332</v>
      </c>
      <c r="B9140" t="s">
        <v>18333</v>
      </c>
      <c r="C9140" t="s">
        <v>24</v>
      </c>
      <c r="D9140" t="s">
        <v>25</v>
      </c>
      <c r="E9140" t="s">
        <v>38</v>
      </c>
      <c r="F9140" t="s">
        <v>63</v>
      </c>
      <c r="G9140">
        <f t="shared" ca="1" si="855"/>
        <v>0.67352202758366864</v>
      </c>
      <c r="H9140" t="str">
        <f t="shared" ca="1" si="856"/>
        <v>Oligaemic</v>
      </c>
      <c r="I9140" t="s">
        <v>51</v>
      </c>
      <c r="J9140" t="s">
        <v>24</v>
      </c>
      <c r="K9140" t="s">
        <v>24</v>
      </c>
      <c r="L9140" t="s">
        <v>29</v>
      </c>
      <c r="M9140" t="s">
        <v>29</v>
      </c>
      <c r="N9140" t="s">
        <v>40</v>
      </c>
      <c r="O9140">
        <f t="shared" ca="1" si="852"/>
        <v>0.80062349967680146</v>
      </c>
      <c r="P9140" t="str">
        <f t="shared" ca="1" si="853"/>
        <v>Plethoric</v>
      </c>
      <c r="Q9140" t="s">
        <v>55</v>
      </c>
      <c r="R9140" t="s">
        <v>41</v>
      </c>
      <c r="S9140" t="s">
        <v>24</v>
      </c>
      <c r="T9140" t="s">
        <v>52</v>
      </c>
      <c r="U9140" t="s">
        <v>24</v>
      </c>
      <c r="V9140" t="s">
        <v>42</v>
      </c>
      <c r="W9140" t="s">
        <v>43</v>
      </c>
      <c r="X9140" t="s">
        <v>27</v>
      </c>
      <c r="Y9140">
        <f t="shared" ca="1" si="857"/>
        <v>0.5623330787961639</v>
      </c>
      <c r="Z9140" t="str">
        <f t="shared" ca="1" si="854"/>
        <v>Low</v>
      </c>
      <c r="AA9140" t="s">
        <v>48</v>
      </c>
      <c r="AB9140" t="s">
        <v>28</v>
      </c>
    </row>
    <row r="9141" spans="1:28" x14ac:dyDescent="0.3">
      <c r="A9141" t="s">
        <v>18334</v>
      </c>
      <c r="B9141" t="s">
        <v>18335</v>
      </c>
      <c r="C9141" t="s">
        <v>24</v>
      </c>
      <c r="D9141" t="s">
        <v>25</v>
      </c>
      <c r="E9141" t="s">
        <v>26</v>
      </c>
      <c r="F9141" t="s">
        <v>27</v>
      </c>
      <c r="G9141">
        <f t="shared" ca="1" si="855"/>
        <v>0.22348977205201059</v>
      </c>
      <c r="H9141" t="str">
        <f t="shared" ca="1" si="856"/>
        <v>Normal</v>
      </c>
      <c r="I9141" t="s">
        <v>27</v>
      </c>
      <c r="J9141" t="s">
        <v>24</v>
      </c>
      <c r="K9141" t="s">
        <v>24</v>
      </c>
      <c r="L9141" t="s">
        <v>30</v>
      </c>
      <c r="M9141" t="s">
        <v>29</v>
      </c>
      <c r="N9141" t="s">
        <v>31</v>
      </c>
      <c r="O9141">
        <f t="shared" ca="1" si="852"/>
        <v>0.81379210808964109</v>
      </c>
      <c r="P9141" t="str">
        <f t="shared" ca="1" si="853"/>
        <v>Normal</v>
      </c>
      <c r="Q9141" t="s">
        <v>27</v>
      </c>
      <c r="R9141" t="s">
        <v>47</v>
      </c>
      <c r="S9141" t="s">
        <v>24</v>
      </c>
      <c r="T9141" t="s">
        <v>33</v>
      </c>
      <c r="U9141" t="s">
        <v>28</v>
      </c>
      <c r="V9141" t="s">
        <v>42</v>
      </c>
      <c r="W9141" t="s">
        <v>35</v>
      </c>
      <c r="X9141" t="s">
        <v>27</v>
      </c>
      <c r="Y9141">
        <f t="shared" ca="1" si="857"/>
        <v>0.3918770453231476</v>
      </c>
      <c r="Z9141" t="str">
        <f t="shared" ca="1" si="854"/>
        <v>Low</v>
      </c>
      <c r="AA9141" t="s">
        <v>48</v>
      </c>
      <c r="AB9141" t="s">
        <v>28</v>
      </c>
    </row>
    <row r="9142" spans="1:28" x14ac:dyDescent="0.3">
      <c r="A9142" t="s">
        <v>18336</v>
      </c>
      <c r="B9142" t="s">
        <v>18337</v>
      </c>
      <c r="C9142" t="s">
        <v>24</v>
      </c>
      <c r="D9142" t="s">
        <v>25</v>
      </c>
      <c r="E9142" t="s">
        <v>26</v>
      </c>
      <c r="F9142" t="s">
        <v>27</v>
      </c>
      <c r="G9142">
        <f t="shared" ca="1" si="855"/>
        <v>0.67722270414526586</v>
      </c>
      <c r="H9142" t="str">
        <f t="shared" ca="1" si="856"/>
        <v>Plethoric</v>
      </c>
      <c r="I9142" t="s">
        <v>55</v>
      </c>
      <c r="J9142" t="s">
        <v>24</v>
      </c>
      <c r="K9142" t="s">
        <v>24</v>
      </c>
      <c r="L9142" t="s">
        <v>29</v>
      </c>
      <c r="M9142" t="s">
        <v>30</v>
      </c>
      <c r="N9142" t="s">
        <v>31</v>
      </c>
      <c r="O9142">
        <f t="shared" ca="1" si="852"/>
        <v>4.0808554320864499E-2</v>
      </c>
      <c r="P9142" t="str">
        <f t="shared" ca="1" si="853"/>
        <v>Normal</v>
      </c>
      <c r="Q9142" t="s">
        <v>55</v>
      </c>
      <c r="R9142" t="s">
        <v>32</v>
      </c>
      <c r="S9142" t="s">
        <v>24</v>
      </c>
      <c r="T9142" t="s">
        <v>33</v>
      </c>
      <c r="U9142" t="s">
        <v>24</v>
      </c>
      <c r="V9142" t="s">
        <v>34</v>
      </c>
      <c r="W9142" t="s">
        <v>43</v>
      </c>
      <c r="X9142" t="s">
        <v>27</v>
      </c>
      <c r="Y9142">
        <f t="shared" ca="1" si="857"/>
        <v>0.43288318098159706</v>
      </c>
      <c r="Z9142" t="str">
        <f t="shared" ca="1" si="854"/>
        <v>High</v>
      </c>
      <c r="AA9142" t="s">
        <v>63</v>
      </c>
      <c r="AB9142" t="s">
        <v>24</v>
      </c>
    </row>
    <row r="9143" spans="1:28" x14ac:dyDescent="0.3">
      <c r="A9143" t="s">
        <v>18338</v>
      </c>
      <c r="B9143" s="1" t="s">
        <v>18339</v>
      </c>
      <c r="C9143" t="s">
        <v>24</v>
      </c>
      <c r="D9143" t="s">
        <v>25</v>
      </c>
      <c r="E9143" t="s">
        <v>26</v>
      </c>
      <c r="F9143" t="s">
        <v>27</v>
      </c>
      <c r="G9143">
        <f t="shared" ca="1" si="855"/>
        <v>0.36414431788243373</v>
      </c>
      <c r="H9143" t="str">
        <f t="shared" ca="1" si="856"/>
        <v>Normal</v>
      </c>
      <c r="I9143" t="s">
        <v>27</v>
      </c>
      <c r="J9143" t="s">
        <v>28</v>
      </c>
      <c r="K9143" t="s">
        <v>24</v>
      </c>
      <c r="L9143" t="s">
        <v>29</v>
      </c>
      <c r="M9143" t="s">
        <v>29</v>
      </c>
      <c r="N9143" t="s">
        <v>31</v>
      </c>
      <c r="O9143">
        <f t="shared" ca="1" si="852"/>
        <v>0.71879397553306068</v>
      </c>
      <c r="P9143" t="str">
        <f t="shared" ca="1" si="853"/>
        <v>Normal</v>
      </c>
      <c r="Q9143" t="s">
        <v>27</v>
      </c>
      <c r="R9143" t="s">
        <v>32</v>
      </c>
      <c r="S9143" t="s">
        <v>28</v>
      </c>
      <c r="T9143" t="s">
        <v>33</v>
      </c>
      <c r="U9143" t="s">
        <v>24</v>
      </c>
      <c r="V9143" t="s">
        <v>34</v>
      </c>
      <c r="W9143" t="s">
        <v>43</v>
      </c>
      <c r="X9143" t="s">
        <v>27</v>
      </c>
      <c r="Y9143">
        <f t="shared" ca="1" si="857"/>
        <v>0.89519038986657806</v>
      </c>
      <c r="Z9143" t="str">
        <f t="shared" ca="1" si="854"/>
        <v>High</v>
      </c>
      <c r="AA9143" t="s">
        <v>63</v>
      </c>
      <c r="AB9143" t="s">
        <v>28</v>
      </c>
    </row>
    <row r="9144" spans="1:28" x14ac:dyDescent="0.3">
      <c r="A9144" t="s">
        <v>18340</v>
      </c>
      <c r="B9144" t="s">
        <v>18341</v>
      </c>
      <c r="C9144" t="s">
        <v>24</v>
      </c>
      <c r="D9144" t="s">
        <v>25</v>
      </c>
      <c r="E9144" t="s">
        <v>26</v>
      </c>
      <c r="F9144" t="s">
        <v>63</v>
      </c>
      <c r="G9144">
        <f t="shared" ca="1" si="855"/>
        <v>0.47033613178168143</v>
      </c>
      <c r="H9144" t="str">
        <f t="shared" ca="1" si="856"/>
        <v>Oligaemic</v>
      </c>
      <c r="I9144" t="s">
        <v>51</v>
      </c>
      <c r="J9144" t="s">
        <v>24</v>
      </c>
      <c r="K9144" t="s">
        <v>24</v>
      </c>
      <c r="L9144" t="s">
        <v>29</v>
      </c>
      <c r="M9144" t="s">
        <v>30</v>
      </c>
      <c r="N9144" t="s">
        <v>40</v>
      </c>
      <c r="O9144">
        <f t="shared" ca="1" si="852"/>
        <v>0.74610128557662769</v>
      </c>
      <c r="P9144" t="str">
        <f t="shared" ca="1" si="853"/>
        <v>Normal</v>
      </c>
      <c r="Q9144" t="s">
        <v>27</v>
      </c>
      <c r="R9144" t="s">
        <v>32</v>
      </c>
      <c r="S9144" t="s">
        <v>24</v>
      </c>
      <c r="T9144" t="s">
        <v>33</v>
      </c>
      <c r="U9144" t="s">
        <v>24</v>
      </c>
      <c r="V9144" t="s">
        <v>42</v>
      </c>
      <c r="W9144" t="s">
        <v>43</v>
      </c>
      <c r="X9144" t="s">
        <v>27</v>
      </c>
      <c r="Y9144">
        <f t="shared" ca="1" si="857"/>
        <v>0.87157121318439501</v>
      </c>
      <c r="Z9144" t="str">
        <f t="shared" ca="1" si="854"/>
        <v>High</v>
      </c>
      <c r="AA9144" t="s">
        <v>63</v>
      </c>
      <c r="AB9144" t="s">
        <v>24</v>
      </c>
    </row>
    <row r="9145" spans="1:28" x14ac:dyDescent="0.3">
      <c r="A9145" t="s">
        <v>18342</v>
      </c>
      <c r="B9145" t="s">
        <v>18343</v>
      </c>
      <c r="C9145" t="s">
        <v>24</v>
      </c>
      <c r="D9145" t="s">
        <v>25</v>
      </c>
      <c r="E9145" t="s">
        <v>26</v>
      </c>
      <c r="F9145" t="s">
        <v>48</v>
      </c>
      <c r="G9145">
        <f t="shared" ca="1" si="855"/>
        <v>0.67615073448301011</v>
      </c>
      <c r="H9145" t="str">
        <f t="shared" ca="1" si="856"/>
        <v>Normal</v>
      </c>
      <c r="I9145" t="s">
        <v>27</v>
      </c>
      <c r="J9145" t="s">
        <v>24</v>
      </c>
      <c r="K9145" t="s">
        <v>24</v>
      </c>
      <c r="L9145" t="s">
        <v>30</v>
      </c>
      <c r="M9145" t="s">
        <v>30</v>
      </c>
      <c r="N9145" t="s">
        <v>31</v>
      </c>
      <c r="O9145">
        <f t="shared" ca="1" si="852"/>
        <v>5.2534514325733639E-2</v>
      </c>
      <c r="P9145" t="str">
        <f t="shared" ca="1" si="853"/>
        <v>Normal</v>
      </c>
      <c r="Q9145" t="s">
        <v>55</v>
      </c>
      <c r="R9145" t="s">
        <v>41</v>
      </c>
      <c r="S9145" t="s">
        <v>24</v>
      </c>
      <c r="T9145" t="s">
        <v>52</v>
      </c>
      <c r="U9145" t="s">
        <v>24</v>
      </c>
      <c r="V9145" t="s">
        <v>42</v>
      </c>
      <c r="W9145" t="s">
        <v>66</v>
      </c>
      <c r="X9145" t="s">
        <v>82</v>
      </c>
      <c r="Y9145">
        <f t="shared" ca="1" si="857"/>
        <v>0.42320020181859508</v>
      </c>
      <c r="Z9145" t="str">
        <f t="shared" ca="1" si="854"/>
        <v>Low</v>
      </c>
      <c r="AA9145" t="s">
        <v>48</v>
      </c>
      <c r="AB9145" t="s">
        <v>24</v>
      </c>
    </row>
    <row r="9146" spans="1:28" x14ac:dyDescent="0.3">
      <c r="A9146" t="s">
        <v>18344</v>
      </c>
      <c r="B9146" t="s">
        <v>18345</v>
      </c>
      <c r="C9146" t="s">
        <v>24</v>
      </c>
      <c r="D9146" t="s">
        <v>25</v>
      </c>
      <c r="E9146" t="s">
        <v>26</v>
      </c>
      <c r="F9146" t="s">
        <v>27</v>
      </c>
      <c r="G9146">
        <f t="shared" ca="1" si="855"/>
        <v>0.92145791810361455</v>
      </c>
      <c r="H9146" t="str">
        <f t="shared" ca="1" si="856"/>
        <v>Normal</v>
      </c>
      <c r="I9146" t="s">
        <v>27</v>
      </c>
      <c r="J9146" t="s">
        <v>28</v>
      </c>
      <c r="K9146" t="s">
        <v>28</v>
      </c>
      <c r="L9146" t="s">
        <v>30</v>
      </c>
      <c r="M9146" t="s">
        <v>30</v>
      </c>
      <c r="N9146" t="s">
        <v>31</v>
      </c>
      <c r="O9146">
        <f t="shared" ca="1" si="852"/>
        <v>0.32565051996354455</v>
      </c>
      <c r="P9146" t="str">
        <f t="shared" ca="1" si="853"/>
        <v>Normal</v>
      </c>
      <c r="Q9146" t="s">
        <v>27</v>
      </c>
      <c r="R9146" t="s">
        <v>41</v>
      </c>
      <c r="S9146" t="s">
        <v>28</v>
      </c>
      <c r="T9146" t="s">
        <v>33</v>
      </c>
      <c r="U9146" t="s">
        <v>24</v>
      </c>
      <c r="V9146" t="s">
        <v>42</v>
      </c>
      <c r="W9146" t="s">
        <v>35</v>
      </c>
      <c r="X9146" t="s">
        <v>27</v>
      </c>
      <c r="Y9146">
        <f t="shared" ca="1" si="857"/>
        <v>0.97889776584139743</v>
      </c>
      <c r="Z9146" t="str">
        <f t="shared" ca="1" si="854"/>
        <v>High</v>
      </c>
      <c r="AA9146" t="s">
        <v>63</v>
      </c>
      <c r="AB9146" t="s">
        <v>24</v>
      </c>
    </row>
    <row r="9147" spans="1:28" x14ac:dyDescent="0.3">
      <c r="A9147" t="s">
        <v>18346</v>
      </c>
      <c r="B9147" t="s">
        <v>18347</v>
      </c>
      <c r="C9147" t="s">
        <v>24</v>
      </c>
      <c r="D9147" t="s">
        <v>75</v>
      </c>
      <c r="E9147" t="s">
        <v>38</v>
      </c>
      <c r="F9147" t="s">
        <v>27</v>
      </c>
      <c r="G9147">
        <f t="shared" ca="1" si="855"/>
        <v>8.2975912108650407E-2</v>
      </c>
      <c r="H9147" t="str">
        <f t="shared" ca="1" si="856"/>
        <v>Normal</v>
      </c>
      <c r="I9147" t="s">
        <v>46</v>
      </c>
      <c r="J9147" t="s">
        <v>24</v>
      </c>
      <c r="K9147" t="s">
        <v>24</v>
      </c>
      <c r="L9147" t="s">
        <v>30</v>
      </c>
      <c r="M9147" t="s">
        <v>30</v>
      </c>
      <c r="N9147" t="s">
        <v>31</v>
      </c>
      <c r="O9147">
        <f t="shared" ca="1" si="852"/>
        <v>0.5468835016917023</v>
      </c>
      <c r="P9147" t="str">
        <f t="shared" ca="1" si="853"/>
        <v>Grd_Glass</v>
      </c>
      <c r="Q9147" t="s">
        <v>39</v>
      </c>
      <c r="R9147" t="s">
        <v>47</v>
      </c>
      <c r="S9147" t="s">
        <v>24</v>
      </c>
      <c r="T9147" t="s">
        <v>33</v>
      </c>
      <c r="U9147" t="s">
        <v>24</v>
      </c>
      <c r="V9147" t="s">
        <v>42</v>
      </c>
      <c r="W9147" t="s">
        <v>66</v>
      </c>
      <c r="X9147" t="s">
        <v>87</v>
      </c>
      <c r="Y9147">
        <f t="shared" ca="1" si="857"/>
        <v>0.91132623461772455</v>
      </c>
      <c r="Z9147" t="str">
        <f t="shared" ca="1" si="854"/>
        <v>High</v>
      </c>
      <c r="AA9147" t="s">
        <v>63</v>
      </c>
      <c r="AB9147" t="s">
        <v>28</v>
      </c>
    </row>
    <row r="9148" spans="1:28" x14ac:dyDescent="0.3">
      <c r="A9148" t="s">
        <v>18348</v>
      </c>
      <c r="B9148" t="s">
        <v>18349</v>
      </c>
      <c r="C9148" t="s">
        <v>24</v>
      </c>
      <c r="D9148" t="s">
        <v>25</v>
      </c>
      <c r="E9148" t="s">
        <v>38</v>
      </c>
      <c r="F9148" t="s">
        <v>27</v>
      </c>
      <c r="G9148">
        <f t="shared" ca="1" si="855"/>
        <v>9.0968632017288886E-2</v>
      </c>
      <c r="H9148" t="str">
        <f t="shared" ca="1" si="856"/>
        <v>Normal</v>
      </c>
      <c r="I9148" t="s">
        <v>55</v>
      </c>
      <c r="J9148" t="s">
        <v>24</v>
      </c>
      <c r="K9148" t="s">
        <v>24</v>
      </c>
      <c r="L9148" t="s">
        <v>30</v>
      </c>
      <c r="M9148" t="s">
        <v>30</v>
      </c>
      <c r="N9148" t="s">
        <v>31</v>
      </c>
      <c r="O9148">
        <f t="shared" ca="1" si="852"/>
        <v>0.88208645000223385</v>
      </c>
      <c r="P9148" t="str">
        <f t="shared" ca="1" si="853"/>
        <v>Plethoric</v>
      </c>
      <c r="Q9148" t="s">
        <v>55</v>
      </c>
      <c r="R9148" t="s">
        <v>41</v>
      </c>
      <c r="S9148" t="s">
        <v>24</v>
      </c>
      <c r="T9148" t="s">
        <v>52</v>
      </c>
      <c r="U9148" t="s">
        <v>24</v>
      </c>
      <c r="V9148" t="s">
        <v>34</v>
      </c>
      <c r="W9148" t="s">
        <v>43</v>
      </c>
      <c r="X9148" t="s">
        <v>27</v>
      </c>
      <c r="Y9148">
        <f t="shared" ca="1" si="857"/>
        <v>0.31415448484957043</v>
      </c>
      <c r="Z9148" t="str">
        <f t="shared" ca="1" si="854"/>
        <v>Normal</v>
      </c>
      <c r="AA9148" t="s">
        <v>27</v>
      </c>
      <c r="AB9148" t="s">
        <v>24</v>
      </c>
    </row>
    <row r="9149" spans="1:28" x14ac:dyDescent="0.3">
      <c r="A9149" t="s">
        <v>18350</v>
      </c>
      <c r="B9149" t="s">
        <v>18351</v>
      </c>
      <c r="C9149" t="s">
        <v>24</v>
      </c>
      <c r="D9149" t="s">
        <v>25</v>
      </c>
      <c r="E9149" t="s">
        <v>38</v>
      </c>
      <c r="F9149" t="s">
        <v>27</v>
      </c>
      <c r="G9149">
        <f t="shared" ca="1" si="855"/>
        <v>3.9894422269738938E-2</v>
      </c>
      <c r="H9149" t="str">
        <f t="shared" ca="1" si="856"/>
        <v>Normal</v>
      </c>
      <c r="I9149" t="s">
        <v>55</v>
      </c>
      <c r="J9149" t="s">
        <v>24</v>
      </c>
      <c r="K9149" t="s">
        <v>28</v>
      </c>
      <c r="L9149" t="s">
        <v>29</v>
      </c>
      <c r="M9149" t="s">
        <v>30</v>
      </c>
      <c r="N9149" t="s">
        <v>31</v>
      </c>
      <c r="O9149">
        <f t="shared" ca="1" si="852"/>
        <v>0.8486531025054489</v>
      </c>
      <c r="P9149" t="str">
        <f t="shared" ca="1" si="853"/>
        <v>Plethoric</v>
      </c>
      <c r="Q9149" t="s">
        <v>55</v>
      </c>
      <c r="R9149" t="s">
        <v>47</v>
      </c>
      <c r="S9149" t="s">
        <v>24</v>
      </c>
      <c r="T9149" t="s">
        <v>33</v>
      </c>
      <c r="U9149" t="s">
        <v>24</v>
      </c>
      <c r="V9149" t="s">
        <v>42</v>
      </c>
      <c r="W9149" t="s">
        <v>43</v>
      </c>
      <c r="X9149" t="s">
        <v>27</v>
      </c>
      <c r="Y9149">
        <f t="shared" ca="1" si="857"/>
        <v>0.61341156147180442</v>
      </c>
      <c r="Z9149" t="str">
        <f t="shared" ca="1" si="854"/>
        <v>High</v>
      </c>
      <c r="AA9149" t="s">
        <v>63</v>
      </c>
      <c r="AB9149" t="s">
        <v>24</v>
      </c>
    </row>
    <row r="9150" spans="1:28" x14ac:dyDescent="0.3">
      <c r="A9150" t="s">
        <v>18352</v>
      </c>
      <c r="B9150" t="s">
        <v>18353</v>
      </c>
      <c r="C9150" t="s">
        <v>24</v>
      </c>
      <c r="D9150" t="s">
        <v>25</v>
      </c>
      <c r="E9150" t="s">
        <v>26</v>
      </c>
      <c r="F9150" t="s">
        <v>27</v>
      </c>
      <c r="G9150">
        <f t="shared" ca="1" si="855"/>
        <v>0.50683779122492834</v>
      </c>
      <c r="H9150" t="str">
        <f t="shared" ca="1" si="856"/>
        <v>Plethoric</v>
      </c>
      <c r="I9150" t="s">
        <v>55</v>
      </c>
      <c r="J9150" t="s">
        <v>24</v>
      </c>
      <c r="K9150" t="s">
        <v>24</v>
      </c>
      <c r="L9150" t="s">
        <v>30</v>
      </c>
      <c r="M9150" t="s">
        <v>29</v>
      </c>
      <c r="N9150" t="s">
        <v>31</v>
      </c>
      <c r="O9150">
        <f t="shared" ca="1" si="852"/>
        <v>0.57741923214821389</v>
      </c>
      <c r="P9150" t="str">
        <f t="shared" ca="1" si="853"/>
        <v>Asy/Patchy</v>
      </c>
      <c r="Q9150" t="s">
        <v>115</v>
      </c>
      <c r="R9150" t="s">
        <v>47</v>
      </c>
      <c r="S9150" t="s">
        <v>28</v>
      </c>
      <c r="T9150" t="s">
        <v>52</v>
      </c>
      <c r="U9150" t="s">
        <v>24</v>
      </c>
      <c r="V9150" t="s">
        <v>42</v>
      </c>
      <c r="W9150" t="s">
        <v>43</v>
      </c>
      <c r="X9150" t="s">
        <v>27</v>
      </c>
      <c r="Y9150">
        <f t="shared" ca="1" si="857"/>
        <v>5.6729882033086598E-2</v>
      </c>
      <c r="Z9150" t="str">
        <f t="shared" ca="1" si="854"/>
        <v>Normal</v>
      </c>
      <c r="AA9150" t="s">
        <v>48</v>
      </c>
      <c r="AB9150" t="s">
        <v>24</v>
      </c>
    </row>
    <row r="9151" spans="1:28" x14ac:dyDescent="0.3">
      <c r="A9151" t="s">
        <v>18354</v>
      </c>
      <c r="B9151" t="s">
        <v>18355</v>
      </c>
      <c r="C9151" t="s">
        <v>24</v>
      </c>
      <c r="D9151" t="s">
        <v>25</v>
      </c>
      <c r="E9151" t="s">
        <v>38</v>
      </c>
      <c r="F9151" t="s">
        <v>27</v>
      </c>
      <c r="G9151">
        <f t="shared" ca="1" si="855"/>
        <v>0.42567614261681908</v>
      </c>
      <c r="H9151" t="str">
        <f t="shared" ca="1" si="856"/>
        <v>Plethoric</v>
      </c>
      <c r="I9151" t="s">
        <v>55</v>
      </c>
      <c r="J9151" t="s">
        <v>28</v>
      </c>
      <c r="K9151" t="s">
        <v>24</v>
      </c>
      <c r="L9151" t="s">
        <v>29</v>
      </c>
      <c r="M9151" t="s">
        <v>30</v>
      </c>
      <c r="N9151" t="s">
        <v>31</v>
      </c>
      <c r="O9151">
        <f t="shared" ca="1" si="852"/>
        <v>0.30744171456034131</v>
      </c>
      <c r="P9151" t="str">
        <f t="shared" ca="1" si="853"/>
        <v>Normal</v>
      </c>
      <c r="Q9151" t="s">
        <v>27</v>
      </c>
      <c r="R9151" t="s">
        <v>32</v>
      </c>
      <c r="S9151" t="s">
        <v>24</v>
      </c>
      <c r="T9151" t="s">
        <v>33</v>
      </c>
      <c r="U9151" t="s">
        <v>24</v>
      </c>
      <c r="V9151" t="s">
        <v>34</v>
      </c>
      <c r="W9151" t="s">
        <v>43</v>
      </c>
      <c r="X9151" t="s">
        <v>27</v>
      </c>
      <c r="Y9151">
        <f t="shared" ca="1" si="857"/>
        <v>0.87783672988768713</v>
      </c>
      <c r="Z9151" t="str">
        <f t="shared" ca="1" si="854"/>
        <v>High</v>
      </c>
      <c r="AA9151" t="s">
        <v>63</v>
      </c>
      <c r="AB9151" t="s">
        <v>28</v>
      </c>
    </row>
    <row r="9152" spans="1:28" x14ac:dyDescent="0.3">
      <c r="A9152" t="s">
        <v>18356</v>
      </c>
      <c r="B9152" t="s">
        <v>18357</v>
      </c>
      <c r="C9152" t="s">
        <v>24</v>
      </c>
      <c r="D9152" t="s">
        <v>25</v>
      </c>
      <c r="E9152" t="s">
        <v>38</v>
      </c>
      <c r="F9152" t="s">
        <v>63</v>
      </c>
      <c r="G9152">
        <f t="shared" ca="1" si="855"/>
        <v>0.21839855889987125</v>
      </c>
      <c r="H9152" t="str">
        <f t="shared" ca="1" si="856"/>
        <v>Plethoric</v>
      </c>
      <c r="I9152" t="s">
        <v>55</v>
      </c>
      <c r="J9152" t="s">
        <v>24</v>
      </c>
      <c r="K9152" t="s">
        <v>28</v>
      </c>
      <c r="L9152" t="s">
        <v>30</v>
      </c>
      <c r="M9152" t="s">
        <v>29</v>
      </c>
      <c r="N9152" t="s">
        <v>31</v>
      </c>
      <c r="O9152">
        <f t="shared" ca="1" si="852"/>
        <v>0.69153243746629001</v>
      </c>
      <c r="P9152" t="str">
        <f t="shared" ca="1" si="853"/>
        <v>Normal</v>
      </c>
      <c r="Q9152" t="s">
        <v>27</v>
      </c>
      <c r="R9152" t="s">
        <v>41</v>
      </c>
      <c r="S9152" t="s">
        <v>24</v>
      </c>
      <c r="T9152" t="s">
        <v>52</v>
      </c>
      <c r="U9152" t="s">
        <v>24</v>
      </c>
      <c r="V9152" t="s">
        <v>34</v>
      </c>
      <c r="W9152" t="s">
        <v>34</v>
      </c>
      <c r="X9152" t="s">
        <v>27</v>
      </c>
      <c r="Y9152">
        <f t="shared" ca="1" si="857"/>
        <v>0.94058486793643259</v>
      </c>
      <c r="Z9152" t="str">
        <f t="shared" ca="1" si="854"/>
        <v>High</v>
      </c>
      <c r="AA9152" t="s">
        <v>63</v>
      </c>
      <c r="AB9152" t="s">
        <v>24</v>
      </c>
    </row>
    <row r="9153" spans="1:28" x14ac:dyDescent="0.3">
      <c r="A9153" t="s">
        <v>18358</v>
      </c>
      <c r="B9153" t="s">
        <v>18359</v>
      </c>
      <c r="C9153" t="s">
        <v>24</v>
      </c>
      <c r="D9153" t="s">
        <v>25</v>
      </c>
      <c r="E9153" t="s">
        <v>38</v>
      </c>
      <c r="F9153" t="s">
        <v>27</v>
      </c>
      <c r="G9153">
        <f t="shared" ca="1" si="855"/>
        <v>0.28138326633845701</v>
      </c>
      <c r="H9153" t="str">
        <f t="shared" ca="1" si="856"/>
        <v>Normal</v>
      </c>
      <c r="I9153" t="s">
        <v>27</v>
      </c>
      <c r="J9153" t="s">
        <v>24</v>
      </c>
      <c r="K9153" t="s">
        <v>24</v>
      </c>
      <c r="L9153" t="s">
        <v>30</v>
      </c>
      <c r="M9153" t="s">
        <v>30</v>
      </c>
      <c r="N9153" t="s">
        <v>31</v>
      </c>
      <c r="O9153">
        <f t="shared" ca="1" si="852"/>
        <v>0.84925071391526297</v>
      </c>
      <c r="P9153" t="str">
        <f t="shared" ca="1" si="853"/>
        <v>Normal</v>
      </c>
      <c r="Q9153" t="s">
        <v>27</v>
      </c>
      <c r="R9153" t="s">
        <v>32</v>
      </c>
      <c r="S9153" t="s">
        <v>24</v>
      </c>
      <c r="T9153" t="s">
        <v>33</v>
      </c>
      <c r="U9153" t="s">
        <v>24</v>
      </c>
      <c r="V9153" t="s">
        <v>34</v>
      </c>
      <c r="W9153" t="s">
        <v>43</v>
      </c>
      <c r="X9153" t="s">
        <v>27</v>
      </c>
      <c r="Y9153">
        <f t="shared" ca="1" si="857"/>
        <v>2.5867778032211852E-2</v>
      </c>
      <c r="Z9153" t="str">
        <f t="shared" ca="1" si="854"/>
        <v>Normal</v>
      </c>
      <c r="AA9153" t="s">
        <v>48</v>
      </c>
      <c r="AB9153" t="s">
        <v>24</v>
      </c>
    </row>
    <row r="9154" spans="1:28" x14ac:dyDescent="0.3">
      <c r="A9154" t="s">
        <v>18360</v>
      </c>
      <c r="B9154" t="s">
        <v>18361</v>
      </c>
      <c r="C9154" t="s">
        <v>24</v>
      </c>
      <c r="D9154" t="s">
        <v>75</v>
      </c>
      <c r="E9154" t="s">
        <v>38</v>
      </c>
      <c r="F9154" t="s">
        <v>27</v>
      </c>
      <c r="G9154">
        <f t="shared" ca="1" si="855"/>
        <v>0.50131796025507203</v>
      </c>
      <c r="H9154" t="str">
        <f t="shared" ca="1" si="856"/>
        <v>Oligaemic</v>
      </c>
      <c r="I9154" t="s">
        <v>51</v>
      </c>
      <c r="J9154" t="s">
        <v>24</v>
      </c>
      <c r="K9154" t="s">
        <v>28</v>
      </c>
      <c r="L9154" t="s">
        <v>72</v>
      </c>
      <c r="M9154" t="s">
        <v>72</v>
      </c>
      <c r="N9154" t="s">
        <v>31</v>
      </c>
      <c r="O9154">
        <f t="shared" ca="1" si="852"/>
        <v>1.5935377128992734E-3</v>
      </c>
      <c r="P9154" t="str">
        <f t="shared" ca="1" si="853"/>
        <v>Normal</v>
      </c>
      <c r="Q9154" t="s">
        <v>51</v>
      </c>
      <c r="R9154" t="s">
        <v>41</v>
      </c>
      <c r="S9154" t="s">
        <v>24</v>
      </c>
      <c r="T9154" t="s">
        <v>33</v>
      </c>
      <c r="U9154" t="s">
        <v>24</v>
      </c>
      <c r="V9154" t="s">
        <v>42</v>
      </c>
      <c r="W9154" t="s">
        <v>35</v>
      </c>
      <c r="X9154" t="s">
        <v>27</v>
      </c>
      <c r="Y9154">
        <f t="shared" ca="1" si="857"/>
        <v>0.27881686038072606</v>
      </c>
      <c r="Z9154" t="str">
        <f t="shared" ca="1" si="854"/>
        <v>Low</v>
      </c>
      <c r="AA9154" t="s">
        <v>48</v>
      </c>
      <c r="AB9154" t="s">
        <v>24</v>
      </c>
    </row>
    <row r="9155" spans="1:28" x14ac:dyDescent="0.3">
      <c r="A9155" s="1" t="s">
        <v>18362</v>
      </c>
      <c r="B9155" t="s">
        <v>18363</v>
      </c>
      <c r="C9155" t="s">
        <v>24</v>
      </c>
      <c r="D9155" t="s">
        <v>25</v>
      </c>
      <c r="E9155" t="s">
        <v>38</v>
      </c>
      <c r="F9155" t="s">
        <v>27</v>
      </c>
      <c r="G9155">
        <f t="shared" ca="1" si="855"/>
        <v>0.44745947935988084</v>
      </c>
      <c r="H9155" t="str">
        <f t="shared" ca="1" si="856"/>
        <v>Plethoric</v>
      </c>
      <c r="I9155" t="s">
        <v>55</v>
      </c>
      <c r="J9155" t="s">
        <v>24</v>
      </c>
      <c r="K9155" t="s">
        <v>28</v>
      </c>
      <c r="L9155" t="s">
        <v>30</v>
      </c>
      <c r="M9155" t="s">
        <v>29</v>
      </c>
      <c r="N9155" t="s">
        <v>31</v>
      </c>
      <c r="O9155">
        <f t="shared" ref="O9155:O9218" ca="1" si="858">RAND()</f>
        <v>0.30887247434903464</v>
      </c>
      <c r="P9155" t="str">
        <f t="shared" ref="P9155:P9218" ca="1" si="859">IF(O9155&lt;=P$1,IF(O9155&lt;=S$11258,Q$11258,IF(O9155&lt;=S$11259,Q$11259,IF(O9155&lt;=S$11260,Q$11260,IF(O9155&lt;=S$11261,Q$11261,IF(O9155&lt;=S$11262,Q$11262))))),Q9155)</f>
        <v>Normal</v>
      </c>
      <c r="Q9155" t="s">
        <v>27</v>
      </c>
      <c r="R9155" t="s">
        <v>47</v>
      </c>
      <c r="S9155" t="s">
        <v>28</v>
      </c>
      <c r="T9155" t="s">
        <v>33</v>
      </c>
      <c r="U9155" t="s">
        <v>28</v>
      </c>
      <c r="V9155" t="s">
        <v>42</v>
      </c>
      <c r="W9155" t="s">
        <v>35</v>
      </c>
      <c r="X9155" t="s">
        <v>27</v>
      </c>
      <c r="Y9155">
        <f t="shared" ca="1" si="857"/>
        <v>0.43256663676351526</v>
      </c>
      <c r="Z9155" t="str">
        <f t="shared" ref="Z9155:Z9218" ca="1" si="860">IF(Y9155&lt;=Z$1,IF(Y9155&lt;=AC$11258,AA$11258,IF(Y9155&lt;=AC$11259,AA$11259,IF(Y9155&lt;=AC$11260,AA$11260,IF(Y9155&lt;=AC$11261,AA$11261,IF(Y9155&lt;=AC$11262,AA$11262))))),AA9155)</f>
        <v>High</v>
      </c>
      <c r="AA9155" t="s">
        <v>63</v>
      </c>
      <c r="AB9155" t="s">
        <v>24</v>
      </c>
    </row>
    <row r="9156" spans="1:28" x14ac:dyDescent="0.3">
      <c r="A9156" t="s">
        <v>18364</v>
      </c>
      <c r="B9156" t="s">
        <v>18365</v>
      </c>
      <c r="C9156" t="s">
        <v>28</v>
      </c>
      <c r="D9156" t="s">
        <v>25</v>
      </c>
      <c r="E9156" t="s">
        <v>38</v>
      </c>
      <c r="F9156" t="s">
        <v>63</v>
      </c>
      <c r="G9156">
        <f t="shared" ref="G9156:G9219" ca="1" si="861">RAND()</f>
        <v>0.12339834812302775</v>
      </c>
      <c r="H9156" t="str">
        <f t="shared" ref="H9156:H9219" ca="1" si="862">IF(G9156&lt;=H$1,IF(G9156&lt;=K$11258,I$11258,IF(G9156&lt;=K$11259,I$11259,IF(G9156&lt;=K$11260,I$11260,IF(G9156&lt;=K$11261,I$11261,IF(G9156&lt;=K$11262,I$11262))))),I9156)</f>
        <v>Normal</v>
      </c>
      <c r="I9156" t="s">
        <v>27</v>
      </c>
      <c r="J9156" t="s">
        <v>24</v>
      </c>
      <c r="K9156" t="s">
        <v>24</v>
      </c>
      <c r="L9156" t="s">
        <v>30</v>
      </c>
      <c r="M9156" t="s">
        <v>72</v>
      </c>
      <c r="N9156" t="s">
        <v>31</v>
      </c>
      <c r="O9156">
        <f t="shared" ca="1" si="858"/>
        <v>0.66025790245478222</v>
      </c>
      <c r="P9156" t="str">
        <f t="shared" ca="1" si="859"/>
        <v>Normal</v>
      </c>
      <c r="Q9156" t="s">
        <v>27</v>
      </c>
      <c r="R9156" t="s">
        <v>47</v>
      </c>
      <c r="S9156" t="s">
        <v>24</v>
      </c>
      <c r="T9156" t="s">
        <v>33</v>
      </c>
      <c r="U9156" t="s">
        <v>24</v>
      </c>
      <c r="V9156" t="s">
        <v>42</v>
      </c>
      <c r="W9156" t="s">
        <v>35</v>
      </c>
      <c r="X9156" t="s">
        <v>27</v>
      </c>
      <c r="Y9156">
        <f t="shared" ref="Y9156:Y9219" ca="1" si="863">RAND()</f>
        <v>0.33922507355861586</v>
      </c>
      <c r="Z9156" t="str">
        <f t="shared" ca="1" si="860"/>
        <v>Low</v>
      </c>
      <c r="AA9156" t="s">
        <v>48</v>
      </c>
      <c r="AB9156" t="s">
        <v>28</v>
      </c>
    </row>
    <row r="9157" spans="1:28" x14ac:dyDescent="0.3">
      <c r="A9157" t="s">
        <v>18366</v>
      </c>
      <c r="B9157" t="s">
        <v>18367</v>
      </c>
      <c r="C9157" t="s">
        <v>24</v>
      </c>
      <c r="D9157" t="s">
        <v>25</v>
      </c>
      <c r="E9157" t="s">
        <v>26</v>
      </c>
      <c r="F9157" t="s">
        <v>63</v>
      </c>
      <c r="G9157">
        <f t="shared" ca="1" si="861"/>
        <v>8.7798917723650449E-3</v>
      </c>
      <c r="H9157" t="str">
        <f t="shared" ca="1" si="862"/>
        <v>Normal</v>
      </c>
      <c r="I9157" t="s">
        <v>51</v>
      </c>
      <c r="J9157" t="s">
        <v>24</v>
      </c>
      <c r="K9157" t="s">
        <v>24</v>
      </c>
      <c r="L9157" t="s">
        <v>30</v>
      </c>
      <c r="M9157" t="s">
        <v>29</v>
      </c>
      <c r="N9157" t="s">
        <v>31</v>
      </c>
      <c r="O9157">
        <f t="shared" ca="1" si="858"/>
        <v>0.46098240923493583</v>
      </c>
      <c r="P9157" t="str">
        <f t="shared" ca="1" si="859"/>
        <v>Normal</v>
      </c>
      <c r="Q9157" t="s">
        <v>27</v>
      </c>
      <c r="R9157" t="s">
        <v>41</v>
      </c>
      <c r="S9157" t="s">
        <v>24</v>
      </c>
      <c r="T9157" t="s">
        <v>60</v>
      </c>
      <c r="U9157" t="s">
        <v>24</v>
      </c>
      <c r="V9157" t="s">
        <v>42</v>
      </c>
      <c r="W9157" t="s">
        <v>43</v>
      </c>
      <c r="X9157" t="s">
        <v>27</v>
      </c>
      <c r="Y9157">
        <f t="shared" ca="1" si="863"/>
        <v>0.50116507338897864</v>
      </c>
      <c r="Z9157" t="str">
        <f t="shared" ca="1" si="860"/>
        <v>Low</v>
      </c>
      <c r="AA9157" t="s">
        <v>48</v>
      </c>
      <c r="AB9157" t="s">
        <v>24</v>
      </c>
    </row>
    <row r="9158" spans="1:28" x14ac:dyDescent="0.3">
      <c r="A9158" t="s">
        <v>18368</v>
      </c>
      <c r="B9158" t="s">
        <v>18369</v>
      </c>
      <c r="C9158" t="s">
        <v>24</v>
      </c>
      <c r="D9158" t="s">
        <v>25</v>
      </c>
      <c r="E9158" t="s">
        <v>66</v>
      </c>
      <c r="F9158" t="s">
        <v>63</v>
      </c>
      <c r="G9158">
        <f t="shared" ca="1" si="861"/>
        <v>8.9126584208478965E-2</v>
      </c>
      <c r="H9158" t="str">
        <f t="shared" ca="1" si="862"/>
        <v>Normal</v>
      </c>
      <c r="I9158" t="s">
        <v>55</v>
      </c>
      <c r="J9158" t="s">
        <v>24</v>
      </c>
      <c r="K9158" t="s">
        <v>24</v>
      </c>
      <c r="L9158" t="s">
        <v>30</v>
      </c>
      <c r="M9158" t="s">
        <v>30</v>
      </c>
      <c r="N9158" t="s">
        <v>31</v>
      </c>
      <c r="O9158">
        <f t="shared" ca="1" si="858"/>
        <v>0.42073814330214543</v>
      </c>
      <c r="P9158" t="str">
        <f t="shared" ca="1" si="859"/>
        <v>Plethoric</v>
      </c>
      <c r="Q9158" t="s">
        <v>55</v>
      </c>
      <c r="R9158" t="s">
        <v>32</v>
      </c>
      <c r="S9158" t="s">
        <v>24</v>
      </c>
      <c r="T9158" t="s">
        <v>33</v>
      </c>
      <c r="U9158" t="s">
        <v>24</v>
      </c>
      <c r="V9158" t="s">
        <v>42</v>
      </c>
      <c r="W9158" t="s">
        <v>34</v>
      </c>
      <c r="X9158" t="s">
        <v>27</v>
      </c>
      <c r="Y9158">
        <f t="shared" ca="1" si="863"/>
        <v>4.2055963526192897E-2</v>
      </c>
      <c r="Z9158" t="str">
        <f t="shared" ca="1" si="860"/>
        <v>Normal</v>
      </c>
      <c r="AA9158" t="s">
        <v>27</v>
      </c>
      <c r="AB9158" t="s">
        <v>24</v>
      </c>
    </row>
    <row r="9159" spans="1:28" x14ac:dyDescent="0.3">
      <c r="A9159" t="s">
        <v>18370</v>
      </c>
      <c r="B9159" t="s">
        <v>18371</v>
      </c>
      <c r="C9159" t="s">
        <v>24</v>
      </c>
      <c r="D9159" t="s">
        <v>25</v>
      </c>
      <c r="E9159" t="s">
        <v>38</v>
      </c>
      <c r="F9159" t="s">
        <v>27</v>
      </c>
      <c r="G9159">
        <f t="shared" ca="1" si="861"/>
        <v>0.71731885891451885</v>
      </c>
      <c r="H9159" t="str">
        <f t="shared" ca="1" si="862"/>
        <v>Oligaemic</v>
      </c>
      <c r="I9159" t="s">
        <v>51</v>
      </c>
      <c r="J9159" t="s">
        <v>24</v>
      </c>
      <c r="K9159" t="s">
        <v>24</v>
      </c>
      <c r="L9159" t="s">
        <v>72</v>
      </c>
      <c r="M9159" t="s">
        <v>30</v>
      </c>
      <c r="N9159" t="s">
        <v>31</v>
      </c>
      <c r="O9159">
        <f t="shared" ca="1" si="858"/>
        <v>0.31329986029054668</v>
      </c>
      <c r="P9159" t="str">
        <f t="shared" ca="1" si="859"/>
        <v>Oligaemic</v>
      </c>
      <c r="Q9159" t="s">
        <v>51</v>
      </c>
      <c r="R9159" t="s">
        <v>32</v>
      </c>
      <c r="S9159" t="s">
        <v>24</v>
      </c>
      <c r="T9159" t="s">
        <v>52</v>
      </c>
      <c r="U9159" t="s">
        <v>28</v>
      </c>
      <c r="V9159" t="s">
        <v>34</v>
      </c>
      <c r="W9159" t="s">
        <v>34</v>
      </c>
      <c r="X9159" t="s">
        <v>27</v>
      </c>
      <c r="Y9159">
        <f t="shared" ca="1" si="863"/>
        <v>1.7620115580352369E-3</v>
      </c>
      <c r="Z9159" t="str">
        <f t="shared" ca="1" si="860"/>
        <v>Normal</v>
      </c>
      <c r="AA9159" t="s">
        <v>48</v>
      </c>
      <c r="AB9159" t="s">
        <v>24</v>
      </c>
    </row>
    <row r="9160" spans="1:28" x14ac:dyDescent="0.3">
      <c r="A9160" t="s">
        <v>18372</v>
      </c>
      <c r="B9160" t="s">
        <v>18373</v>
      </c>
      <c r="C9160" t="s">
        <v>24</v>
      </c>
      <c r="D9160" t="s">
        <v>25</v>
      </c>
      <c r="E9160" t="s">
        <v>26</v>
      </c>
      <c r="F9160" t="s">
        <v>27</v>
      </c>
      <c r="G9160">
        <f t="shared" ca="1" si="861"/>
        <v>0.58766322695817819</v>
      </c>
      <c r="H9160" t="str">
        <f t="shared" ca="1" si="862"/>
        <v>Plethoric</v>
      </c>
      <c r="I9160" t="s">
        <v>55</v>
      </c>
      <c r="J9160" t="s">
        <v>28</v>
      </c>
      <c r="K9160" t="s">
        <v>24</v>
      </c>
      <c r="L9160" t="s">
        <v>30</v>
      </c>
      <c r="M9160" t="s">
        <v>30</v>
      </c>
      <c r="N9160" t="s">
        <v>31</v>
      </c>
      <c r="O9160">
        <f t="shared" ca="1" si="858"/>
        <v>0.70877555301244244</v>
      </c>
      <c r="P9160" t="str">
        <f t="shared" ca="1" si="859"/>
        <v>Normal</v>
      </c>
      <c r="Q9160" t="s">
        <v>27</v>
      </c>
      <c r="R9160" t="s">
        <v>41</v>
      </c>
      <c r="S9160" t="s">
        <v>24</v>
      </c>
      <c r="T9160" t="s">
        <v>33</v>
      </c>
      <c r="U9160" t="s">
        <v>24</v>
      </c>
      <c r="V9160" t="s">
        <v>42</v>
      </c>
      <c r="W9160" t="s">
        <v>35</v>
      </c>
      <c r="X9160" t="s">
        <v>27</v>
      </c>
      <c r="Y9160">
        <f t="shared" ca="1" si="863"/>
        <v>0.80025455741006035</v>
      </c>
      <c r="Z9160" t="str">
        <f t="shared" ca="1" si="860"/>
        <v>High</v>
      </c>
      <c r="AA9160" t="s">
        <v>63</v>
      </c>
      <c r="AB9160" t="s">
        <v>28</v>
      </c>
    </row>
    <row r="9161" spans="1:28" x14ac:dyDescent="0.3">
      <c r="A9161" t="s">
        <v>18374</v>
      </c>
      <c r="B9161" t="s">
        <v>18375</v>
      </c>
      <c r="C9161" t="s">
        <v>24</v>
      </c>
      <c r="D9161" t="s">
        <v>25</v>
      </c>
      <c r="E9161" t="s">
        <v>66</v>
      </c>
      <c r="F9161" t="s">
        <v>27</v>
      </c>
      <c r="G9161">
        <f t="shared" ca="1" si="861"/>
        <v>6.4151938968363797E-2</v>
      </c>
      <c r="H9161" t="str">
        <f t="shared" ca="1" si="862"/>
        <v>Normal</v>
      </c>
      <c r="I9161" t="s">
        <v>51</v>
      </c>
      <c r="J9161" t="s">
        <v>24</v>
      </c>
      <c r="K9161" t="s">
        <v>24</v>
      </c>
      <c r="L9161" t="s">
        <v>30</v>
      </c>
      <c r="M9161" t="s">
        <v>30</v>
      </c>
      <c r="N9161" t="s">
        <v>40</v>
      </c>
      <c r="O9161">
        <f t="shared" ca="1" si="858"/>
        <v>0.21534531537389312</v>
      </c>
      <c r="P9161" t="str">
        <f t="shared" ca="1" si="859"/>
        <v>Oligaemic</v>
      </c>
      <c r="Q9161" t="s">
        <v>51</v>
      </c>
      <c r="R9161" t="s">
        <v>47</v>
      </c>
      <c r="S9161" t="s">
        <v>24</v>
      </c>
      <c r="T9161" t="s">
        <v>52</v>
      </c>
      <c r="U9161" t="s">
        <v>24</v>
      </c>
      <c r="V9161" t="s">
        <v>34</v>
      </c>
      <c r="W9161" t="s">
        <v>35</v>
      </c>
      <c r="X9161" t="s">
        <v>27</v>
      </c>
      <c r="Y9161">
        <f t="shared" ca="1" si="863"/>
        <v>0.11528633348135209</v>
      </c>
      <c r="Z9161" t="str">
        <f t="shared" ca="1" si="860"/>
        <v>Low</v>
      </c>
      <c r="AA9161" t="s">
        <v>48</v>
      </c>
      <c r="AB9161" t="s">
        <v>24</v>
      </c>
    </row>
    <row r="9162" spans="1:28" x14ac:dyDescent="0.3">
      <c r="A9162" t="s">
        <v>18376</v>
      </c>
      <c r="B9162" t="s">
        <v>18377</v>
      </c>
      <c r="C9162" t="s">
        <v>24</v>
      </c>
      <c r="D9162" t="s">
        <v>25</v>
      </c>
      <c r="E9162" t="s">
        <v>26</v>
      </c>
      <c r="F9162" t="s">
        <v>27</v>
      </c>
      <c r="G9162">
        <f t="shared" ca="1" si="861"/>
        <v>0.42832022343248022</v>
      </c>
      <c r="H9162" t="str">
        <f t="shared" ca="1" si="862"/>
        <v>Oligaemic</v>
      </c>
      <c r="I9162" t="s">
        <v>51</v>
      </c>
      <c r="J9162" t="s">
        <v>24</v>
      </c>
      <c r="K9162" t="s">
        <v>24</v>
      </c>
      <c r="L9162" t="s">
        <v>30</v>
      </c>
      <c r="M9162" t="s">
        <v>29</v>
      </c>
      <c r="N9162" t="s">
        <v>31</v>
      </c>
      <c r="O9162">
        <f t="shared" ca="1" si="858"/>
        <v>0.63240281266772536</v>
      </c>
      <c r="P9162" t="str">
        <f t="shared" ca="1" si="859"/>
        <v>Normal</v>
      </c>
      <c r="Q9162" t="s">
        <v>27</v>
      </c>
      <c r="R9162" t="s">
        <v>134</v>
      </c>
      <c r="S9162" t="s">
        <v>24</v>
      </c>
      <c r="T9162" t="s">
        <v>33</v>
      </c>
      <c r="U9162" t="s">
        <v>24</v>
      </c>
      <c r="V9162" t="s">
        <v>42</v>
      </c>
      <c r="W9162" t="s">
        <v>35</v>
      </c>
      <c r="X9162" t="s">
        <v>27</v>
      </c>
      <c r="Y9162">
        <f t="shared" ca="1" si="863"/>
        <v>0.54519523736909958</v>
      </c>
      <c r="Z9162" t="str">
        <f t="shared" ca="1" si="860"/>
        <v>Low</v>
      </c>
      <c r="AA9162" t="s">
        <v>48</v>
      </c>
      <c r="AB9162" t="s">
        <v>24</v>
      </c>
    </row>
    <row r="9163" spans="1:28" x14ac:dyDescent="0.3">
      <c r="A9163" t="s">
        <v>18378</v>
      </c>
      <c r="B9163" t="s">
        <v>18379</v>
      </c>
      <c r="C9163" t="s">
        <v>24</v>
      </c>
      <c r="D9163" t="s">
        <v>25</v>
      </c>
      <c r="E9163" t="s">
        <v>38</v>
      </c>
      <c r="F9163" t="s">
        <v>63</v>
      </c>
      <c r="G9163">
        <f t="shared" ca="1" si="861"/>
        <v>0.68474470239178764</v>
      </c>
      <c r="H9163" t="str">
        <f t="shared" ca="1" si="862"/>
        <v>Asy/Patch</v>
      </c>
      <c r="I9163" t="s">
        <v>46</v>
      </c>
      <c r="J9163" t="s">
        <v>24</v>
      </c>
      <c r="K9163" t="s">
        <v>28</v>
      </c>
      <c r="L9163" t="s">
        <v>30</v>
      </c>
      <c r="M9163" t="s">
        <v>29</v>
      </c>
      <c r="N9163" t="s">
        <v>31</v>
      </c>
      <c r="O9163">
        <f t="shared" ca="1" si="858"/>
        <v>0.96131066014464883</v>
      </c>
      <c r="P9163" t="str">
        <f t="shared" ca="1" si="859"/>
        <v>Asy/Patchy</v>
      </c>
      <c r="Q9163" t="s">
        <v>115</v>
      </c>
      <c r="R9163" t="s">
        <v>41</v>
      </c>
      <c r="S9163" t="s">
        <v>28</v>
      </c>
      <c r="T9163" t="s">
        <v>60</v>
      </c>
      <c r="U9163" t="s">
        <v>28</v>
      </c>
      <c r="V9163" t="s">
        <v>42</v>
      </c>
      <c r="W9163" t="s">
        <v>43</v>
      </c>
      <c r="X9163" t="s">
        <v>27</v>
      </c>
      <c r="Y9163">
        <f t="shared" ca="1" si="863"/>
        <v>8.1122794177507673E-2</v>
      </c>
      <c r="Z9163" t="str">
        <f t="shared" ca="1" si="860"/>
        <v>Normal</v>
      </c>
      <c r="AA9163" t="s">
        <v>48</v>
      </c>
      <c r="AB9163" t="s">
        <v>24</v>
      </c>
    </row>
    <row r="9164" spans="1:28" x14ac:dyDescent="0.3">
      <c r="A9164" t="s">
        <v>18380</v>
      </c>
      <c r="B9164" t="s">
        <v>18381</v>
      </c>
      <c r="C9164" t="s">
        <v>24</v>
      </c>
      <c r="D9164" t="s">
        <v>25</v>
      </c>
      <c r="E9164" t="s">
        <v>26</v>
      </c>
      <c r="F9164" t="s">
        <v>27</v>
      </c>
      <c r="G9164">
        <f t="shared" ca="1" si="861"/>
        <v>0.4143607335277284</v>
      </c>
      <c r="H9164" t="str">
        <f t="shared" ca="1" si="862"/>
        <v>Oligaemic</v>
      </c>
      <c r="I9164" t="s">
        <v>51</v>
      </c>
      <c r="J9164" t="s">
        <v>24</v>
      </c>
      <c r="K9164" t="s">
        <v>28</v>
      </c>
      <c r="L9164" t="s">
        <v>29</v>
      </c>
      <c r="M9164" t="s">
        <v>29</v>
      </c>
      <c r="N9164" t="s">
        <v>31</v>
      </c>
      <c r="O9164">
        <f t="shared" ca="1" si="858"/>
        <v>0.95401113270186411</v>
      </c>
      <c r="P9164" t="str">
        <f t="shared" ca="1" si="859"/>
        <v>Normal</v>
      </c>
      <c r="Q9164" t="s">
        <v>27</v>
      </c>
      <c r="R9164" t="s">
        <v>47</v>
      </c>
      <c r="S9164" t="s">
        <v>24</v>
      </c>
      <c r="T9164" t="s">
        <v>52</v>
      </c>
      <c r="U9164" t="s">
        <v>24</v>
      </c>
      <c r="V9164" t="s">
        <v>42</v>
      </c>
      <c r="W9164" t="s">
        <v>43</v>
      </c>
      <c r="X9164" t="s">
        <v>27</v>
      </c>
      <c r="Y9164">
        <f t="shared" ca="1" si="863"/>
        <v>0.55361931800162456</v>
      </c>
      <c r="Z9164" t="str">
        <f t="shared" ca="1" si="860"/>
        <v>Low</v>
      </c>
      <c r="AA9164" t="s">
        <v>48</v>
      </c>
      <c r="AB9164" t="s">
        <v>24</v>
      </c>
    </row>
    <row r="9165" spans="1:28" x14ac:dyDescent="0.3">
      <c r="A9165" t="s">
        <v>18382</v>
      </c>
      <c r="B9165" t="s">
        <v>18383</v>
      </c>
      <c r="C9165" t="s">
        <v>24</v>
      </c>
      <c r="D9165" t="s">
        <v>25</v>
      </c>
      <c r="E9165" t="s">
        <v>38</v>
      </c>
      <c r="F9165" t="s">
        <v>27</v>
      </c>
      <c r="G9165">
        <f t="shared" ca="1" si="861"/>
        <v>0.2505341737819925</v>
      </c>
      <c r="H9165" t="str">
        <f t="shared" ca="1" si="862"/>
        <v>Asy/Patch</v>
      </c>
      <c r="I9165" t="s">
        <v>46</v>
      </c>
      <c r="J9165" t="s">
        <v>24</v>
      </c>
      <c r="K9165" t="s">
        <v>28</v>
      </c>
      <c r="L9165" t="s">
        <v>30</v>
      </c>
      <c r="M9165" t="s">
        <v>29</v>
      </c>
      <c r="N9165" t="s">
        <v>31</v>
      </c>
      <c r="O9165">
        <f t="shared" ca="1" si="858"/>
        <v>0.33927639847571367</v>
      </c>
      <c r="P9165" t="str">
        <f t="shared" ca="1" si="859"/>
        <v>Oligaemic</v>
      </c>
      <c r="Q9165" t="s">
        <v>51</v>
      </c>
      <c r="R9165" t="s">
        <v>32</v>
      </c>
      <c r="S9165" t="s">
        <v>24</v>
      </c>
      <c r="T9165" t="s">
        <v>33</v>
      </c>
      <c r="U9165" t="s">
        <v>24</v>
      </c>
      <c r="V9165" t="s">
        <v>42</v>
      </c>
      <c r="W9165" t="s">
        <v>35</v>
      </c>
      <c r="X9165" t="s">
        <v>27</v>
      </c>
      <c r="Y9165">
        <f t="shared" ca="1" si="863"/>
        <v>0.6386857265218846</v>
      </c>
      <c r="Z9165" t="str">
        <f t="shared" ca="1" si="860"/>
        <v>High</v>
      </c>
      <c r="AA9165" t="s">
        <v>63</v>
      </c>
      <c r="AB9165" t="s">
        <v>24</v>
      </c>
    </row>
    <row r="9166" spans="1:28" x14ac:dyDescent="0.3">
      <c r="A9166" t="s">
        <v>18384</v>
      </c>
      <c r="B9166" t="s">
        <v>18385</v>
      </c>
      <c r="C9166" t="s">
        <v>28</v>
      </c>
      <c r="D9166" t="s">
        <v>25</v>
      </c>
      <c r="E9166" t="s">
        <v>26</v>
      </c>
      <c r="F9166" t="s">
        <v>27</v>
      </c>
      <c r="G9166">
        <f t="shared" ca="1" si="861"/>
        <v>0.11393546656238185</v>
      </c>
      <c r="H9166" t="str">
        <f t="shared" ca="1" si="862"/>
        <v>Normal</v>
      </c>
      <c r="I9166" t="s">
        <v>27</v>
      </c>
      <c r="J9166" t="s">
        <v>24</v>
      </c>
      <c r="K9166" t="s">
        <v>28</v>
      </c>
      <c r="L9166" t="s">
        <v>30</v>
      </c>
      <c r="M9166" t="s">
        <v>29</v>
      </c>
      <c r="N9166" t="s">
        <v>31</v>
      </c>
      <c r="O9166">
        <f t="shared" ca="1" si="858"/>
        <v>0.25408684293744899</v>
      </c>
      <c r="P9166" t="str">
        <f t="shared" ca="1" si="859"/>
        <v>Oligaemic</v>
      </c>
      <c r="Q9166" t="s">
        <v>51</v>
      </c>
      <c r="R9166" t="s">
        <v>47</v>
      </c>
      <c r="S9166" t="s">
        <v>28</v>
      </c>
      <c r="T9166" t="s">
        <v>33</v>
      </c>
      <c r="U9166" t="s">
        <v>24</v>
      </c>
      <c r="V9166" t="s">
        <v>34</v>
      </c>
      <c r="W9166" t="s">
        <v>35</v>
      </c>
      <c r="X9166" t="s">
        <v>27</v>
      </c>
      <c r="Y9166">
        <f t="shared" ca="1" si="863"/>
        <v>0.14103080354989639</v>
      </c>
      <c r="Z9166" t="str">
        <f t="shared" ca="1" si="860"/>
        <v>High</v>
      </c>
      <c r="AA9166" t="s">
        <v>63</v>
      </c>
      <c r="AB9166" t="s">
        <v>28</v>
      </c>
    </row>
    <row r="9167" spans="1:28" x14ac:dyDescent="0.3">
      <c r="A9167" t="s">
        <v>18386</v>
      </c>
      <c r="B9167" t="s">
        <v>18387</v>
      </c>
      <c r="C9167" t="s">
        <v>24</v>
      </c>
      <c r="D9167" t="s">
        <v>25</v>
      </c>
      <c r="E9167" t="s">
        <v>38</v>
      </c>
      <c r="F9167" t="s">
        <v>27</v>
      </c>
      <c r="G9167">
        <f t="shared" ca="1" si="861"/>
        <v>0.33625950934112236</v>
      </c>
      <c r="H9167" t="str">
        <f t="shared" ca="1" si="862"/>
        <v>Grd_Glass</v>
      </c>
      <c r="I9167" t="s">
        <v>39</v>
      </c>
      <c r="J9167" t="s">
        <v>28</v>
      </c>
      <c r="K9167" t="s">
        <v>24</v>
      </c>
      <c r="L9167" t="s">
        <v>30</v>
      </c>
      <c r="M9167" t="s">
        <v>30</v>
      </c>
      <c r="N9167" t="s">
        <v>31</v>
      </c>
      <c r="O9167">
        <f t="shared" ca="1" si="858"/>
        <v>0.97091307068563315</v>
      </c>
      <c r="P9167" t="str">
        <f t="shared" ca="1" si="859"/>
        <v>Asy/Patchy</v>
      </c>
      <c r="Q9167" t="s">
        <v>115</v>
      </c>
      <c r="R9167" t="s">
        <v>41</v>
      </c>
      <c r="S9167" t="s">
        <v>24</v>
      </c>
      <c r="T9167" t="s">
        <v>60</v>
      </c>
      <c r="U9167" t="s">
        <v>24</v>
      </c>
      <c r="V9167" t="s">
        <v>42</v>
      </c>
      <c r="W9167" t="s">
        <v>66</v>
      </c>
      <c r="X9167" t="s">
        <v>27</v>
      </c>
      <c r="Y9167">
        <f t="shared" ca="1" si="863"/>
        <v>9.6585137223978768E-2</v>
      </c>
      <c r="Z9167" t="str">
        <f t="shared" ca="1" si="860"/>
        <v>Normal</v>
      </c>
      <c r="AA9167" t="s">
        <v>63</v>
      </c>
      <c r="AB9167" t="s">
        <v>24</v>
      </c>
    </row>
    <row r="9168" spans="1:28" x14ac:dyDescent="0.3">
      <c r="A9168" t="s">
        <v>18388</v>
      </c>
      <c r="B9168" t="s">
        <v>18389</v>
      </c>
      <c r="C9168" t="s">
        <v>24</v>
      </c>
      <c r="D9168" t="s">
        <v>25</v>
      </c>
      <c r="E9168" t="s">
        <v>66</v>
      </c>
      <c r="F9168" t="s">
        <v>27</v>
      </c>
      <c r="G9168">
        <f t="shared" ca="1" si="861"/>
        <v>0.8953683114101062</v>
      </c>
      <c r="H9168" t="str">
        <f t="shared" ca="1" si="862"/>
        <v>Normal</v>
      </c>
      <c r="I9168" t="s">
        <v>27</v>
      </c>
      <c r="J9168" t="s">
        <v>24</v>
      </c>
      <c r="K9168" t="s">
        <v>24</v>
      </c>
      <c r="L9168" t="s">
        <v>29</v>
      </c>
      <c r="M9168" t="s">
        <v>29</v>
      </c>
      <c r="N9168" t="s">
        <v>31</v>
      </c>
      <c r="O9168">
        <f t="shared" ca="1" si="858"/>
        <v>0.73928387705838661</v>
      </c>
      <c r="P9168" t="str">
        <f t="shared" ca="1" si="859"/>
        <v>Plethoric</v>
      </c>
      <c r="Q9168" t="s">
        <v>55</v>
      </c>
      <c r="R9168" t="s">
        <v>32</v>
      </c>
      <c r="S9168" t="s">
        <v>24</v>
      </c>
      <c r="T9168" t="s">
        <v>33</v>
      </c>
      <c r="U9168" t="s">
        <v>24</v>
      </c>
      <c r="V9168" t="s">
        <v>42</v>
      </c>
      <c r="W9168" t="s">
        <v>35</v>
      </c>
      <c r="X9168" t="s">
        <v>27</v>
      </c>
      <c r="Y9168">
        <f t="shared" ca="1" si="863"/>
        <v>0.54800626591328139</v>
      </c>
      <c r="Z9168" t="str">
        <f t="shared" ca="1" si="860"/>
        <v>Low</v>
      </c>
      <c r="AA9168" t="s">
        <v>48</v>
      </c>
      <c r="AB9168" t="s">
        <v>28</v>
      </c>
    </row>
    <row r="9169" spans="1:28" x14ac:dyDescent="0.3">
      <c r="A9169" t="s">
        <v>18390</v>
      </c>
      <c r="B9169" t="s">
        <v>18391</v>
      </c>
      <c r="C9169" t="s">
        <v>24</v>
      </c>
      <c r="D9169" t="s">
        <v>25</v>
      </c>
      <c r="E9169" t="s">
        <v>26</v>
      </c>
      <c r="F9169" t="s">
        <v>27</v>
      </c>
      <c r="G9169">
        <f t="shared" ca="1" si="861"/>
        <v>0.34904689742682748</v>
      </c>
      <c r="H9169" t="str">
        <f t="shared" ca="1" si="862"/>
        <v>Oligaemic</v>
      </c>
      <c r="I9169" t="s">
        <v>51</v>
      </c>
      <c r="J9169" t="s">
        <v>24</v>
      </c>
      <c r="K9169" t="s">
        <v>24</v>
      </c>
      <c r="L9169" t="s">
        <v>72</v>
      </c>
      <c r="M9169" t="s">
        <v>29</v>
      </c>
      <c r="N9169" t="s">
        <v>31</v>
      </c>
      <c r="O9169">
        <f t="shared" ca="1" si="858"/>
        <v>3.3940782334337727E-2</v>
      </c>
      <c r="P9169" t="str">
        <f t="shared" ca="1" si="859"/>
        <v>Normal</v>
      </c>
      <c r="Q9169" t="s">
        <v>51</v>
      </c>
      <c r="R9169" t="s">
        <v>32</v>
      </c>
      <c r="S9169" t="s">
        <v>24</v>
      </c>
      <c r="T9169" t="s">
        <v>52</v>
      </c>
      <c r="U9169" t="s">
        <v>28</v>
      </c>
      <c r="V9169" t="s">
        <v>42</v>
      </c>
      <c r="W9169" t="s">
        <v>43</v>
      </c>
      <c r="X9169" t="s">
        <v>27</v>
      </c>
      <c r="Y9169">
        <f t="shared" ca="1" si="863"/>
        <v>0.97376715209482345</v>
      </c>
      <c r="Z9169" t="str">
        <f t="shared" ca="1" si="860"/>
        <v>Low</v>
      </c>
      <c r="AA9169" t="s">
        <v>48</v>
      </c>
      <c r="AB9169" t="s">
        <v>24</v>
      </c>
    </row>
    <row r="9170" spans="1:28" x14ac:dyDescent="0.3">
      <c r="A9170" t="s">
        <v>18392</v>
      </c>
      <c r="B9170" t="s">
        <v>18393</v>
      </c>
      <c r="C9170" t="s">
        <v>24</v>
      </c>
      <c r="D9170" t="s">
        <v>25</v>
      </c>
      <c r="E9170" t="s">
        <v>38</v>
      </c>
      <c r="F9170" t="s">
        <v>27</v>
      </c>
      <c r="G9170">
        <f t="shared" ca="1" si="861"/>
        <v>0.28403819764403138</v>
      </c>
      <c r="H9170" t="str">
        <f t="shared" ca="1" si="862"/>
        <v>Plethoric</v>
      </c>
      <c r="I9170" t="s">
        <v>55</v>
      </c>
      <c r="J9170" t="s">
        <v>24</v>
      </c>
      <c r="K9170" t="s">
        <v>24</v>
      </c>
      <c r="L9170" t="s">
        <v>29</v>
      </c>
      <c r="M9170" t="s">
        <v>30</v>
      </c>
      <c r="N9170" t="s">
        <v>40</v>
      </c>
      <c r="O9170">
        <f t="shared" ca="1" si="858"/>
        <v>0.32069567897154361</v>
      </c>
      <c r="P9170" t="str">
        <f t="shared" ca="1" si="859"/>
        <v>Plethoric</v>
      </c>
      <c r="Q9170" t="s">
        <v>55</v>
      </c>
      <c r="R9170" t="s">
        <v>41</v>
      </c>
      <c r="S9170" t="s">
        <v>24</v>
      </c>
      <c r="T9170" t="s">
        <v>52</v>
      </c>
      <c r="U9170" t="s">
        <v>24</v>
      </c>
      <c r="V9170" t="s">
        <v>42</v>
      </c>
      <c r="W9170" t="s">
        <v>43</v>
      </c>
      <c r="X9170" t="s">
        <v>82</v>
      </c>
      <c r="Y9170">
        <f t="shared" ca="1" si="863"/>
        <v>7.5122402414661504E-2</v>
      </c>
      <c r="Z9170" t="str">
        <f t="shared" ca="1" si="860"/>
        <v>Normal</v>
      </c>
      <c r="AA9170" t="s">
        <v>63</v>
      </c>
      <c r="AB9170" t="s">
        <v>24</v>
      </c>
    </row>
    <row r="9171" spans="1:28" x14ac:dyDescent="0.3">
      <c r="A9171" t="s">
        <v>18394</v>
      </c>
      <c r="B9171" t="s">
        <v>18395</v>
      </c>
      <c r="C9171" t="s">
        <v>24</v>
      </c>
      <c r="D9171" t="s">
        <v>25</v>
      </c>
      <c r="E9171" t="s">
        <v>38</v>
      </c>
      <c r="F9171" t="s">
        <v>27</v>
      </c>
      <c r="G9171">
        <f t="shared" ca="1" si="861"/>
        <v>0.86859014148402491</v>
      </c>
      <c r="H9171" t="str">
        <f t="shared" ca="1" si="862"/>
        <v>Normal</v>
      </c>
      <c r="I9171" t="s">
        <v>27</v>
      </c>
      <c r="J9171" t="s">
        <v>24</v>
      </c>
      <c r="K9171" t="s">
        <v>24</v>
      </c>
      <c r="L9171" t="s">
        <v>30</v>
      </c>
      <c r="M9171" t="s">
        <v>30</v>
      </c>
      <c r="N9171" t="s">
        <v>31</v>
      </c>
      <c r="O9171">
        <f t="shared" ca="1" si="858"/>
        <v>0.91212443732348503</v>
      </c>
      <c r="P9171" t="str">
        <f t="shared" ca="1" si="859"/>
        <v>Plethoric</v>
      </c>
      <c r="Q9171" t="s">
        <v>55</v>
      </c>
      <c r="R9171" t="s">
        <v>41</v>
      </c>
      <c r="S9171" t="s">
        <v>24</v>
      </c>
      <c r="T9171" t="s">
        <v>33</v>
      </c>
      <c r="U9171" t="s">
        <v>24</v>
      </c>
      <c r="V9171" t="s">
        <v>42</v>
      </c>
      <c r="W9171" t="s">
        <v>35</v>
      </c>
      <c r="X9171" t="s">
        <v>27</v>
      </c>
      <c r="Y9171">
        <f t="shared" ca="1" si="863"/>
        <v>0.56888868109383828</v>
      </c>
      <c r="Z9171" t="str">
        <f t="shared" ca="1" si="860"/>
        <v>Low</v>
      </c>
      <c r="AA9171" t="s">
        <v>48</v>
      </c>
      <c r="AB9171" t="s">
        <v>24</v>
      </c>
    </row>
    <row r="9172" spans="1:28" x14ac:dyDescent="0.3">
      <c r="A9172" t="s">
        <v>18396</v>
      </c>
      <c r="B9172" t="s">
        <v>18397</v>
      </c>
      <c r="C9172" t="s">
        <v>24</v>
      </c>
      <c r="D9172" t="s">
        <v>25</v>
      </c>
      <c r="E9172" t="s">
        <v>26</v>
      </c>
      <c r="F9172" t="s">
        <v>27</v>
      </c>
      <c r="G9172">
        <f t="shared" ca="1" si="861"/>
        <v>0.73703178142181835</v>
      </c>
      <c r="H9172" t="str">
        <f t="shared" ca="1" si="862"/>
        <v>Plethoric</v>
      </c>
      <c r="I9172" t="s">
        <v>55</v>
      </c>
      <c r="J9172" t="s">
        <v>24</v>
      </c>
      <c r="K9172" t="s">
        <v>24</v>
      </c>
      <c r="L9172" t="s">
        <v>30</v>
      </c>
      <c r="M9172" t="s">
        <v>72</v>
      </c>
      <c r="N9172" t="s">
        <v>31</v>
      </c>
      <c r="O9172">
        <f t="shared" ca="1" si="858"/>
        <v>0.85362584163958877</v>
      </c>
      <c r="P9172" t="str">
        <f t="shared" ca="1" si="859"/>
        <v>Plethoric</v>
      </c>
      <c r="Q9172" t="s">
        <v>55</v>
      </c>
      <c r="R9172" t="s">
        <v>32</v>
      </c>
      <c r="S9172" t="s">
        <v>24</v>
      </c>
      <c r="T9172" t="s">
        <v>33</v>
      </c>
      <c r="U9172" t="s">
        <v>24</v>
      </c>
      <c r="V9172" t="s">
        <v>42</v>
      </c>
      <c r="W9172" t="s">
        <v>43</v>
      </c>
      <c r="X9172" t="s">
        <v>27</v>
      </c>
      <c r="Y9172">
        <f t="shared" ca="1" si="863"/>
        <v>0.57905086705740971</v>
      </c>
      <c r="Z9172" t="str">
        <f t="shared" ca="1" si="860"/>
        <v>Normal</v>
      </c>
      <c r="AA9172" t="s">
        <v>27</v>
      </c>
      <c r="AB9172" t="s">
        <v>24</v>
      </c>
    </row>
    <row r="9173" spans="1:28" x14ac:dyDescent="0.3">
      <c r="A9173" t="s">
        <v>18398</v>
      </c>
      <c r="B9173" t="s">
        <v>18399</v>
      </c>
      <c r="C9173" t="s">
        <v>24</v>
      </c>
      <c r="D9173" t="s">
        <v>25</v>
      </c>
      <c r="E9173" t="s">
        <v>38</v>
      </c>
      <c r="F9173" t="s">
        <v>27</v>
      </c>
      <c r="G9173">
        <f t="shared" ca="1" si="861"/>
        <v>0.55382999732900418</v>
      </c>
      <c r="H9173" t="str">
        <f t="shared" ca="1" si="862"/>
        <v>Oligaemic</v>
      </c>
      <c r="I9173" t="s">
        <v>51</v>
      </c>
      <c r="J9173" t="s">
        <v>24</v>
      </c>
      <c r="K9173" t="s">
        <v>28</v>
      </c>
      <c r="L9173" t="s">
        <v>30</v>
      </c>
      <c r="M9173" t="s">
        <v>30</v>
      </c>
      <c r="N9173" t="s">
        <v>31</v>
      </c>
      <c r="O9173">
        <f t="shared" ca="1" si="858"/>
        <v>0.68894812657001792</v>
      </c>
      <c r="P9173" t="str">
        <f t="shared" ca="1" si="859"/>
        <v>Oligaemic</v>
      </c>
      <c r="Q9173" t="s">
        <v>51</v>
      </c>
      <c r="R9173" t="s">
        <v>47</v>
      </c>
      <c r="S9173" t="s">
        <v>24</v>
      </c>
      <c r="T9173" t="s">
        <v>33</v>
      </c>
      <c r="U9173" t="s">
        <v>24</v>
      </c>
      <c r="V9173" t="s">
        <v>42</v>
      </c>
      <c r="W9173" t="s">
        <v>43</v>
      </c>
      <c r="X9173" t="s">
        <v>27</v>
      </c>
      <c r="Y9173">
        <f t="shared" ca="1" si="863"/>
        <v>0.4007585000986863</v>
      </c>
      <c r="Z9173" t="str">
        <f t="shared" ca="1" si="860"/>
        <v>Low</v>
      </c>
      <c r="AA9173" t="s">
        <v>48</v>
      </c>
      <c r="AB9173" t="s">
        <v>24</v>
      </c>
    </row>
    <row r="9174" spans="1:28" x14ac:dyDescent="0.3">
      <c r="A9174" t="s">
        <v>18400</v>
      </c>
      <c r="B9174" t="s">
        <v>18401</v>
      </c>
      <c r="C9174" t="s">
        <v>24</v>
      </c>
      <c r="D9174" t="s">
        <v>25</v>
      </c>
      <c r="E9174" t="s">
        <v>38</v>
      </c>
      <c r="F9174" t="s">
        <v>27</v>
      </c>
      <c r="G9174">
        <f t="shared" ca="1" si="861"/>
        <v>0.15661886614436638</v>
      </c>
      <c r="H9174" t="str">
        <f t="shared" ca="1" si="862"/>
        <v>Oligaemic</v>
      </c>
      <c r="I9174" t="s">
        <v>51</v>
      </c>
      <c r="J9174" t="s">
        <v>24</v>
      </c>
      <c r="K9174" t="s">
        <v>24</v>
      </c>
      <c r="L9174" t="s">
        <v>30</v>
      </c>
      <c r="M9174" t="s">
        <v>30</v>
      </c>
      <c r="N9174" t="s">
        <v>31</v>
      </c>
      <c r="O9174">
        <f t="shared" ca="1" si="858"/>
        <v>0.66728618446873034</v>
      </c>
      <c r="P9174" t="str">
        <f t="shared" ca="1" si="859"/>
        <v>Oligaemic</v>
      </c>
      <c r="Q9174" t="s">
        <v>51</v>
      </c>
      <c r="R9174" t="s">
        <v>32</v>
      </c>
      <c r="S9174" t="s">
        <v>24</v>
      </c>
      <c r="T9174" t="s">
        <v>60</v>
      </c>
      <c r="U9174" t="s">
        <v>24</v>
      </c>
      <c r="V9174" t="s">
        <v>42</v>
      </c>
      <c r="W9174" t="s">
        <v>43</v>
      </c>
      <c r="X9174" t="s">
        <v>27</v>
      </c>
      <c r="Y9174">
        <f t="shared" ca="1" si="863"/>
        <v>7.8265116140251889E-2</v>
      </c>
      <c r="Z9174" t="str">
        <f t="shared" ca="1" si="860"/>
        <v>Normal</v>
      </c>
      <c r="AA9174" t="s">
        <v>48</v>
      </c>
      <c r="AB9174" t="s">
        <v>24</v>
      </c>
    </row>
    <row r="9175" spans="1:28" x14ac:dyDescent="0.3">
      <c r="A9175" t="s">
        <v>18402</v>
      </c>
      <c r="B9175" t="s">
        <v>18403</v>
      </c>
      <c r="C9175" t="s">
        <v>24</v>
      </c>
      <c r="D9175" t="s">
        <v>25</v>
      </c>
      <c r="E9175" t="s">
        <v>66</v>
      </c>
      <c r="F9175" t="s">
        <v>27</v>
      </c>
      <c r="G9175">
        <f t="shared" ca="1" si="861"/>
        <v>0.52545223542446806</v>
      </c>
      <c r="H9175" t="str">
        <f t="shared" ca="1" si="862"/>
        <v>Normal</v>
      </c>
      <c r="I9175" t="s">
        <v>27</v>
      </c>
      <c r="J9175" t="s">
        <v>24</v>
      </c>
      <c r="K9175" t="s">
        <v>24</v>
      </c>
      <c r="L9175" t="s">
        <v>30</v>
      </c>
      <c r="M9175" t="s">
        <v>30</v>
      </c>
      <c r="N9175" t="s">
        <v>31</v>
      </c>
      <c r="O9175">
        <f t="shared" ca="1" si="858"/>
        <v>0.83072787494987899</v>
      </c>
      <c r="P9175" t="str">
        <f t="shared" ca="1" si="859"/>
        <v>Oligaemic</v>
      </c>
      <c r="Q9175" t="s">
        <v>51</v>
      </c>
      <c r="R9175" t="s">
        <v>41</v>
      </c>
      <c r="S9175" t="s">
        <v>24</v>
      </c>
      <c r="T9175" t="s">
        <v>33</v>
      </c>
      <c r="U9175" t="s">
        <v>24</v>
      </c>
      <c r="V9175" t="s">
        <v>42</v>
      </c>
      <c r="W9175" t="s">
        <v>43</v>
      </c>
      <c r="X9175" t="s">
        <v>27</v>
      </c>
      <c r="Y9175">
        <f t="shared" ca="1" si="863"/>
        <v>0.48515265921956241</v>
      </c>
      <c r="Z9175" t="str">
        <f t="shared" ca="1" si="860"/>
        <v>Low</v>
      </c>
      <c r="AA9175" t="s">
        <v>48</v>
      </c>
      <c r="AB9175" t="s">
        <v>24</v>
      </c>
    </row>
    <row r="9176" spans="1:28" x14ac:dyDescent="0.3">
      <c r="A9176" t="s">
        <v>18404</v>
      </c>
      <c r="B9176" t="s">
        <v>18405</v>
      </c>
      <c r="C9176" t="s">
        <v>24</v>
      </c>
      <c r="D9176" t="s">
        <v>25</v>
      </c>
      <c r="E9176" t="s">
        <v>38</v>
      </c>
      <c r="F9176" t="s">
        <v>27</v>
      </c>
      <c r="G9176">
        <f t="shared" ca="1" si="861"/>
        <v>0.12960018160391296</v>
      </c>
      <c r="H9176" t="str">
        <f t="shared" ca="1" si="862"/>
        <v>Plethoric</v>
      </c>
      <c r="I9176" t="s">
        <v>55</v>
      </c>
      <c r="J9176" t="s">
        <v>28</v>
      </c>
      <c r="K9176" t="s">
        <v>24</v>
      </c>
      <c r="L9176" t="s">
        <v>29</v>
      </c>
      <c r="M9176" t="s">
        <v>29</v>
      </c>
      <c r="N9176" t="s">
        <v>31</v>
      </c>
      <c r="O9176">
        <f t="shared" ca="1" si="858"/>
        <v>0.54029133593873624</v>
      </c>
      <c r="P9176" t="str">
        <f t="shared" ca="1" si="859"/>
        <v>Asy/Patchy</v>
      </c>
      <c r="Q9176" t="s">
        <v>115</v>
      </c>
      <c r="R9176" t="s">
        <v>41</v>
      </c>
      <c r="S9176" t="s">
        <v>24</v>
      </c>
      <c r="T9176" t="s">
        <v>33</v>
      </c>
      <c r="U9176" t="s">
        <v>24</v>
      </c>
      <c r="V9176" t="s">
        <v>42</v>
      </c>
      <c r="W9176" t="s">
        <v>66</v>
      </c>
      <c r="X9176" t="s">
        <v>27</v>
      </c>
      <c r="Y9176">
        <f t="shared" ca="1" si="863"/>
        <v>0.52893003033912622</v>
      </c>
      <c r="Z9176" t="str">
        <f t="shared" ca="1" si="860"/>
        <v>High</v>
      </c>
      <c r="AA9176" t="s">
        <v>63</v>
      </c>
      <c r="AB9176" t="s">
        <v>24</v>
      </c>
    </row>
    <row r="9177" spans="1:28" x14ac:dyDescent="0.3">
      <c r="A9177" t="s">
        <v>18406</v>
      </c>
      <c r="B9177" t="s">
        <v>18407</v>
      </c>
      <c r="C9177" t="s">
        <v>24</v>
      </c>
      <c r="D9177" t="s">
        <v>25</v>
      </c>
      <c r="E9177" t="s">
        <v>38</v>
      </c>
      <c r="F9177" t="s">
        <v>27</v>
      </c>
      <c r="G9177">
        <f t="shared" ca="1" si="861"/>
        <v>0.69192531961351744</v>
      </c>
      <c r="H9177" t="str">
        <f t="shared" ca="1" si="862"/>
        <v>Plethoric</v>
      </c>
      <c r="I9177" t="s">
        <v>55</v>
      </c>
      <c r="J9177" t="s">
        <v>28</v>
      </c>
      <c r="K9177" t="s">
        <v>24</v>
      </c>
      <c r="L9177" t="s">
        <v>30</v>
      </c>
      <c r="M9177" t="s">
        <v>29</v>
      </c>
      <c r="N9177" t="s">
        <v>31</v>
      </c>
      <c r="O9177">
        <f t="shared" ca="1" si="858"/>
        <v>0.59854785547023714</v>
      </c>
      <c r="P9177" t="str">
        <f t="shared" ca="1" si="859"/>
        <v>Plethoric</v>
      </c>
      <c r="Q9177" t="s">
        <v>55</v>
      </c>
      <c r="R9177" t="s">
        <v>41</v>
      </c>
      <c r="S9177" t="s">
        <v>24</v>
      </c>
      <c r="T9177" t="s">
        <v>33</v>
      </c>
      <c r="U9177" t="s">
        <v>24</v>
      </c>
      <c r="V9177" t="s">
        <v>34</v>
      </c>
      <c r="W9177" t="s">
        <v>43</v>
      </c>
      <c r="X9177" t="s">
        <v>87</v>
      </c>
      <c r="Y9177">
        <f t="shared" ca="1" si="863"/>
        <v>0.38934914898496786</v>
      </c>
      <c r="Z9177" t="str">
        <f t="shared" ca="1" si="860"/>
        <v>High</v>
      </c>
      <c r="AA9177" t="s">
        <v>63</v>
      </c>
      <c r="AB9177" t="s">
        <v>24</v>
      </c>
    </row>
    <row r="9178" spans="1:28" x14ac:dyDescent="0.3">
      <c r="A9178" t="s">
        <v>18408</v>
      </c>
      <c r="B9178" t="s">
        <v>18409</v>
      </c>
      <c r="C9178" t="s">
        <v>24</v>
      </c>
      <c r="D9178" t="s">
        <v>25</v>
      </c>
      <c r="E9178" t="s">
        <v>38</v>
      </c>
      <c r="F9178" t="s">
        <v>27</v>
      </c>
      <c r="G9178">
        <f t="shared" ca="1" si="861"/>
        <v>0.41570474865772644</v>
      </c>
      <c r="H9178" t="str">
        <f t="shared" ca="1" si="862"/>
        <v>Asy/Patch</v>
      </c>
      <c r="I9178" t="s">
        <v>46</v>
      </c>
      <c r="J9178" t="s">
        <v>24</v>
      </c>
      <c r="K9178" t="s">
        <v>24</v>
      </c>
      <c r="L9178" t="s">
        <v>30</v>
      </c>
      <c r="M9178" t="s">
        <v>29</v>
      </c>
      <c r="N9178" t="s">
        <v>31</v>
      </c>
      <c r="O9178">
        <f t="shared" ca="1" si="858"/>
        <v>0.85446904375343191</v>
      </c>
      <c r="P9178" t="str">
        <f t="shared" ca="1" si="859"/>
        <v>Grd_Glass</v>
      </c>
      <c r="Q9178" t="s">
        <v>39</v>
      </c>
      <c r="R9178" t="s">
        <v>32</v>
      </c>
      <c r="S9178" t="s">
        <v>24</v>
      </c>
      <c r="T9178" t="s">
        <v>33</v>
      </c>
      <c r="U9178" t="s">
        <v>24</v>
      </c>
      <c r="V9178" t="s">
        <v>42</v>
      </c>
      <c r="W9178" t="s">
        <v>43</v>
      </c>
      <c r="X9178" t="s">
        <v>27</v>
      </c>
      <c r="Y9178">
        <f t="shared" ca="1" si="863"/>
        <v>0.766829962031644</v>
      </c>
      <c r="Z9178" t="str">
        <f t="shared" ca="1" si="860"/>
        <v>High</v>
      </c>
      <c r="AA9178" t="s">
        <v>63</v>
      </c>
      <c r="AB9178" t="s">
        <v>24</v>
      </c>
    </row>
    <row r="9179" spans="1:28" x14ac:dyDescent="0.3">
      <c r="A9179" t="s">
        <v>18410</v>
      </c>
      <c r="B9179" t="s">
        <v>18411</v>
      </c>
      <c r="C9179" t="s">
        <v>24</v>
      </c>
      <c r="D9179" t="s">
        <v>25</v>
      </c>
      <c r="E9179" t="s">
        <v>38</v>
      </c>
      <c r="F9179" t="s">
        <v>63</v>
      </c>
      <c r="G9179">
        <f t="shared" ca="1" si="861"/>
        <v>0.474806325608223</v>
      </c>
      <c r="H9179" t="str">
        <f t="shared" ca="1" si="862"/>
        <v>Normal</v>
      </c>
      <c r="I9179" t="s">
        <v>27</v>
      </c>
      <c r="J9179" t="s">
        <v>24</v>
      </c>
      <c r="K9179" t="s">
        <v>28</v>
      </c>
      <c r="L9179" t="s">
        <v>30</v>
      </c>
      <c r="M9179" t="s">
        <v>29</v>
      </c>
      <c r="N9179" t="s">
        <v>31</v>
      </c>
      <c r="O9179">
        <f t="shared" ca="1" si="858"/>
        <v>0.82425711183131689</v>
      </c>
      <c r="P9179" t="str">
        <f t="shared" ca="1" si="859"/>
        <v>Plethoric</v>
      </c>
      <c r="Q9179" t="s">
        <v>55</v>
      </c>
      <c r="R9179" t="s">
        <v>41</v>
      </c>
      <c r="S9179" t="s">
        <v>24</v>
      </c>
      <c r="T9179" t="s">
        <v>33</v>
      </c>
      <c r="U9179" t="s">
        <v>28</v>
      </c>
      <c r="V9179" t="s">
        <v>42</v>
      </c>
      <c r="W9179" t="s">
        <v>43</v>
      </c>
      <c r="X9179" t="s">
        <v>27</v>
      </c>
      <c r="Y9179">
        <f t="shared" ca="1" si="863"/>
        <v>0.79142117967009562</v>
      </c>
      <c r="Z9179" t="str">
        <f t="shared" ca="1" si="860"/>
        <v>Low</v>
      </c>
      <c r="AA9179" t="s">
        <v>48</v>
      </c>
      <c r="AB9179" t="s">
        <v>24</v>
      </c>
    </row>
    <row r="9180" spans="1:28" x14ac:dyDescent="0.3">
      <c r="A9180" t="s">
        <v>18412</v>
      </c>
      <c r="B9180" t="s">
        <v>18413</v>
      </c>
      <c r="C9180" t="s">
        <v>24</v>
      </c>
      <c r="D9180" t="s">
        <v>25</v>
      </c>
      <c r="E9180" t="s">
        <v>38</v>
      </c>
      <c r="F9180" t="s">
        <v>63</v>
      </c>
      <c r="G9180">
        <f t="shared" ca="1" si="861"/>
        <v>0.35329869716260243</v>
      </c>
      <c r="H9180" t="str">
        <f t="shared" ca="1" si="862"/>
        <v>Normal</v>
      </c>
      <c r="I9180" t="s">
        <v>27</v>
      </c>
      <c r="J9180" t="s">
        <v>24</v>
      </c>
      <c r="K9180" t="s">
        <v>24</v>
      </c>
      <c r="L9180" t="s">
        <v>29</v>
      </c>
      <c r="M9180" t="s">
        <v>30</v>
      </c>
      <c r="N9180" t="s">
        <v>31</v>
      </c>
      <c r="O9180">
        <f t="shared" ca="1" si="858"/>
        <v>0.85096415048517327</v>
      </c>
      <c r="P9180" t="str">
        <f t="shared" ca="1" si="859"/>
        <v>Normal</v>
      </c>
      <c r="Q9180" t="s">
        <v>27</v>
      </c>
      <c r="R9180" t="s">
        <v>41</v>
      </c>
      <c r="S9180" t="s">
        <v>24</v>
      </c>
      <c r="T9180" t="s">
        <v>60</v>
      </c>
      <c r="U9180" t="s">
        <v>24</v>
      </c>
      <c r="V9180" t="s">
        <v>67</v>
      </c>
      <c r="W9180" t="s">
        <v>43</v>
      </c>
      <c r="X9180" t="s">
        <v>87</v>
      </c>
      <c r="Y9180">
        <f t="shared" ca="1" si="863"/>
        <v>0.95290672457708669</v>
      </c>
      <c r="Z9180" t="str">
        <f t="shared" ca="1" si="860"/>
        <v>Low</v>
      </c>
      <c r="AA9180" t="s">
        <v>48</v>
      </c>
      <c r="AB9180" t="s">
        <v>28</v>
      </c>
    </row>
    <row r="9181" spans="1:28" x14ac:dyDescent="0.3">
      <c r="A9181" t="s">
        <v>18414</v>
      </c>
      <c r="B9181" t="s">
        <v>18415</v>
      </c>
      <c r="C9181" t="s">
        <v>24</v>
      </c>
      <c r="D9181" t="s">
        <v>25</v>
      </c>
      <c r="E9181" t="s">
        <v>38</v>
      </c>
      <c r="F9181" t="s">
        <v>27</v>
      </c>
      <c r="G9181">
        <f t="shared" ca="1" si="861"/>
        <v>0.5267507827996657</v>
      </c>
      <c r="H9181" t="str">
        <f t="shared" ca="1" si="862"/>
        <v>Normal</v>
      </c>
      <c r="I9181" t="s">
        <v>27</v>
      </c>
      <c r="J9181" t="s">
        <v>24</v>
      </c>
      <c r="K9181" t="s">
        <v>24</v>
      </c>
      <c r="L9181" t="s">
        <v>30</v>
      </c>
      <c r="M9181" t="s">
        <v>30</v>
      </c>
      <c r="N9181" t="s">
        <v>31</v>
      </c>
      <c r="O9181">
        <f t="shared" ca="1" si="858"/>
        <v>0.66644422694362693</v>
      </c>
      <c r="P9181" t="str">
        <f t="shared" ca="1" si="859"/>
        <v>Normal</v>
      </c>
      <c r="Q9181" t="s">
        <v>27</v>
      </c>
      <c r="R9181" t="s">
        <v>41</v>
      </c>
      <c r="S9181" t="s">
        <v>28</v>
      </c>
      <c r="T9181" t="s">
        <v>33</v>
      </c>
      <c r="U9181" t="s">
        <v>24</v>
      </c>
      <c r="V9181" t="s">
        <v>42</v>
      </c>
      <c r="W9181" t="s">
        <v>43</v>
      </c>
      <c r="X9181" t="s">
        <v>27</v>
      </c>
      <c r="Y9181">
        <f t="shared" ca="1" si="863"/>
        <v>0.22023575260672401</v>
      </c>
      <c r="Z9181" t="str">
        <f t="shared" ca="1" si="860"/>
        <v>High</v>
      </c>
      <c r="AA9181" t="s">
        <v>63</v>
      </c>
      <c r="AB9181" t="s">
        <v>24</v>
      </c>
    </row>
    <row r="9182" spans="1:28" x14ac:dyDescent="0.3">
      <c r="A9182" t="s">
        <v>18416</v>
      </c>
      <c r="B9182" t="s">
        <v>18417</v>
      </c>
      <c r="C9182" t="s">
        <v>24</v>
      </c>
      <c r="D9182" t="s">
        <v>25</v>
      </c>
      <c r="E9182" t="s">
        <v>38</v>
      </c>
      <c r="F9182" t="s">
        <v>27</v>
      </c>
      <c r="G9182">
        <f t="shared" ca="1" si="861"/>
        <v>0.68443151513322265</v>
      </c>
      <c r="H9182" t="str">
        <f t="shared" ca="1" si="862"/>
        <v>Plethoric</v>
      </c>
      <c r="I9182" t="s">
        <v>55</v>
      </c>
      <c r="J9182" t="s">
        <v>24</v>
      </c>
      <c r="K9182" t="s">
        <v>24</v>
      </c>
      <c r="L9182" t="s">
        <v>30</v>
      </c>
      <c r="M9182" t="s">
        <v>30</v>
      </c>
      <c r="N9182" t="s">
        <v>31</v>
      </c>
      <c r="O9182">
        <f t="shared" ca="1" si="858"/>
        <v>0.98735356141573394</v>
      </c>
      <c r="P9182" t="str">
        <f t="shared" ca="1" si="859"/>
        <v>Plethoric</v>
      </c>
      <c r="Q9182" t="s">
        <v>55</v>
      </c>
      <c r="R9182" t="s">
        <v>41</v>
      </c>
      <c r="S9182" t="s">
        <v>24</v>
      </c>
      <c r="T9182" t="s">
        <v>33</v>
      </c>
      <c r="U9182" t="s">
        <v>24</v>
      </c>
      <c r="V9182" t="s">
        <v>34</v>
      </c>
      <c r="W9182" t="s">
        <v>34</v>
      </c>
      <c r="X9182" t="s">
        <v>27</v>
      </c>
      <c r="Y9182">
        <f t="shared" ca="1" si="863"/>
        <v>0.53869545321647605</v>
      </c>
      <c r="Z9182" t="str">
        <f t="shared" ca="1" si="860"/>
        <v>High</v>
      </c>
      <c r="AA9182" t="s">
        <v>63</v>
      </c>
      <c r="AB9182" t="s">
        <v>24</v>
      </c>
    </row>
    <row r="9183" spans="1:28" x14ac:dyDescent="0.3">
      <c r="A9183" t="s">
        <v>18418</v>
      </c>
      <c r="B9183" t="s">
        <v>18419</v>
      </c>
      <c r="C9183" t="s">
        <v>24</v>
      </c>
      <c r="D9183" t="s">
        <v>25</v>
      </c>
      <c r="E9183" t="s">
        <v>38</v>
      </c>
      <c r="F9183" t="s">
        <v>27</v>
      </c>
      <c r="G9183">
        <f t="shared" ca="1" si="861"/>
        <v>0.43488241058864385</v>
      </c>
      <c r="H9183" t="str">
        <f t="shared" ca="1" si="862"/>
        <v>Oligaemic</v>
      </c>
      <c r="I9183" t="s">
        <v>51</v>
      </c>
      <c r="J9183" t="s">
        <v>24</v>
      </c>
      <c r="K9183" t="s">
        <v>24</v>
      </c>
      <c r="L9183" t="s">
        <v>30</v>
      </c>
      <c r="M9183" t="s">
        <v>30</v>
      </c>
      <c r="N9183" t="s">
        <v>31</v>
      </c>
      <c r="O9183">
        <f t="shared" ca="1" si="858"/>
        <v>5.4765124355391825E-2</v>
      </c>
      <c r="P9183" t="str">
        <f t="shared" ca="1" si="859"/>
        <v>Normal</v>
      </c>
      <c r="Q9183" t="s">
        <v>27</v>
      </c>
      <c r="R9183" t="s">
        <v>32</v>
      </c>
      <c r="S9183" t="s">
        <v>24</v>
      </c>
      <c r="T9183" t="s">
        <v>33</v>
      </c>
      <c r="U9183" t="s">
        <v>24</v>
      </c>
      <c r="V9183" t="s">
        <v>34</v>
      </c>
      <c r="W9183" t="s">
        <v>35</v>
      </c>
      <c r="X9183" t="s">
        <v>27</v>
      </c>
      <c r="Y9183">
        <f t="shared" ca="1" si="863"/>
        <v>0.24629736154677107</v>
      </c>
      <c r="Z9183" t="str">
        <f t="shared" ca="1" si="860"/>
        <v>Normal</v>
      </c>
      <c r="AA9183" t="s">
        <v>27</v>
      </c>
      <c r="AB9183" t="s">
        <v>24</v>
      </c>
    </row>
    <row r="9184" spans="1:28" x14ac:dyDescent="0.3">
      <c r="A9184" t="s">
        <v>18420</v>
      </c>
      <c r="B9184" t="s">
        <v>18421</v>
      </c>
      <c r="C9184" t="s">
        <v>24</v>
      </c>
      <c r="D9184" t="s">
        <v>25</v>
      </c>
      <c r="E9184" t="s">
        <v>38</v>
      </c>
      <c r="F9184" t="s">
        <v>27</v>
      </c>
      <c r="G9184">
        <f t="shared" ca="1" si="861"/>
        <v>0.59657888787876789</v>
      </c>
      <c r="H9184" t="str">
        <f t="shared" ca="1" si="862"/>
        <v>Oligaemic</v>
      </c>
      <c r="I9184" t="s">
        <v>51</v>
      </c>
      <c r="J9184" t="s">
        <v>24</v>
      </c>
      <c r="K9184" t="s">
        <v>28</v>
      </c>
      <c r="L9184" t="s">
        <v>30</v>
      </c>
      <c r="M9184" t="s">
        <v>30</v>
      </c>
      <c r="N9184" t="s">
        <v>31</v>
      </c>
      <c r="O9184">
        <f t="shared" ca="1" si="858"/>
        <v>0.28955400489023819</v>
      </c>
      <c r="P9184" t="str">
        <f t="shared" ca="1" si="859"/>
        <v>Normal</v>
      </c>
      <c r="Q9184" t="s">
        <v>27</v>
      </c>
      <c r="R9184" t="s">
        <v>41</v>
      </c>
      <c r="S9184" t="s">
        <v>24</v>
      </c>
      <c r="T9184" t="s">
        <v>33</v>
      </c>
      <c r="U9184" t="s">
        <v>28</v>
      </c>
      <c r="V9184" t="s">
        <v>42</v>
      </c>
      <c r="W9184" t="s">
        <v>43</v>
      </c>
      <c r="X9184" t="s">
        <v>87</v>
      </c>
      <c r="Y9184">
        <f t="shared" ca="1" si="863"/>
        <v>0.78894248402875988</v>
      </c>
      <c r="Z9184" t="str">
        <f t="shared" ca="1" si="860"/>
        <v>Low</v>
      </c>
      <c r="AA9184" t="s">
        <v>48</v>
      </c>
      <c r="AB9184" t="s">
        <v>24</v>
      </c>
    </row>
    <row r="9185" spans="1:28" x14ac:dyDescent="0.3">
      <c r="A9185" t="s">
        <v>18422</v>
      </c>
      <c r="B9185" t="s">
        <v>18423</v>
      </c>
      <c r="C9185" t="s">
        <v>24</v>
      </c>
      <c r="D9185" t="s">
        <v>25</v>
      </c>
      <c r="E9185" t="s">
        <v>38</v>
      </c>
      <c r="F9185" t="s">
        <v>27</v>
      </c>
      <c r="G9185">
        <f t="shared" ca="1" si="861"/>
        <v>0.52917202477167469</v>
      </c>
      <c r="H9185" t="str">
        <f t="shared" ca="1" si="862"/>
        <v>Normal</v>
      </c>
      <c r="I9185" t="s">
        <v>27</v>
      </c>
      <c r="J9185" t="s">
        <v>28</v>
      </c>
      <c r="K9185" t="s">
        <v>28</v>
      </c>
      <c r="L9185" t="s">
        <v>29</v>
      </c>
      <c r="M9185" t="s">
        <v>30</v>
      </c>
      <c r="N9185" t="s">
        <v>31</v>
      </c>
      <c r="O9185">
        <f t="shared" ca="1" si="858"/>
        <v>0.54645246366525957</v>
      </c>
      <c r="P9185" t="str">
        <f t="shared" ca="1" si="859"/>
        <v>Plethoric</v>
      </c>
      <c r="Q9185" t="s">
        <v>55</v>
      </c>
      <c r="R9185" t="s">
        <v>41</v>
      </c>
      <c r="S9185" t="s">
        <v>24</v>
      </c>
      <c r="T9185" t="s">
        <v>33</v>
      </c>
      <c r="U9185" t="s">
        <v>24</v>
      </c>
      <c r="V9185" t="s">
        <v>34</v>
      </c>
      <c r="W9185" t="s">
        <v>35</v>
      </c>
      <c r="X9185" t="s">
        <v>27</v>
      </c>
      <c r="Y9185">
        <f t="shared" ca="1" si="863"/>
        <v>0.24953380520886936</v>
      </c>
      <c r="Z9185" t="str">
        <f t="shared" ca="1" si="860"/>
        <v>High</v>
      </c>
      <c r="AA9185" t="s">
        <v>63</v>
      </c>
      <c r="AB9185" t="s">
        <v>28</v>
      </c>
    </row>
    <row r="9186" spans="1:28" x14ac:dyDescent="0.3">
      <c r="A9186" t="s">
        <v>18424</v>
      </c>
      <c r="B9186" t="s">
        <v>18425</v>
      </c>
      <c r="C9186" t="s">
        <v>24</v>
      </c>
      <c r="D9186" t="s">
        <v>25</v>
      </c>
      <c r="E9186" t="s">
        <v>38</v>
      </c>
      <c r="F9186" t="s">
        <v>63</v>
      </c>
      <c r="G9186">
        <f t="shared" ca="1" si="861"/>
        <v>0.36285632322716455</v>
      </c>
      <c r="H9186" t="str">
        <f t="shared" ca="1" si="862"/>
        <v>Normal</v>
      </c>
      <c r="I9186" t="s">
        <v>27</v>
      </c>
      <c r="J9186" t="s">
        <v>24</v>
      </c>
      <c r="K9186" t="s">
        <v>24</v>
      </c>
      <c r="L9186" t="s">
        <v>29</v>
      </c>
      <c r="M9186" t="s">
        <v>29</v>
      </c>
      <c r="N9186" t="s">
        <v>31</v>
      </c>
      <c r="O9186">
        <f t="shared" ca="1" si="858"/>
        <v>3.9798995274041293E-2</v>
      </c>
      <c r="P9186" t="str">
        <f t="shared" ca="1" si="859"/>
        <v>Normal</v>
      </c>
      <c r="Q9186" t="s">
        <v>115</v>
      </c>
      <c r="R9186" t="s">
        <v>47</v>
      </c>
      <c r="S9186" t="s">
        <v>24</v>
      </c>
      <c r="T9186" t="s">
        <v>52</v>
      </c>
      <c r="U9186" t="s">
        <v>24</v>
      </c>
      <c r="V9186" t="s">
        <v>42</v>
      </c>
      <c r="W9186" t="s">
        <v>43</v>
      </c>
      <c r="X9186" t="s">
        <v>27</v>
      </c>
      <c r="Y9186">
        <f t="shared" ca="1" si="863"/>
        <v>0.88320827503024779</v>
      </c>
      <c r="Z9186" t="str">
        <f t="shared" ca="1" si="860"/>
        <v>High</v>
      </c>
      <c r="AA9186" t="s">
        <v>63</v>
      </c>
      <c r="AB9186" t="s">
        <v>28</v>
      </c>
    </row>
    <row r="9187" spans="1:28" x14ac:dyDescent="0.3">
      <c r="A9187" t="s">
        <v>18426</v>
      </c>
      <c r="B9187" t="s">
        <v>18427</v>
      </c>
      <c r="C9187" t="s">
        <v>24</v>
      </c>
      <c r="D9187" t="s">
        <v>25</v>
      </c>
      <c r="E9187" t="s">
        <v>38</v>
      </c>
      <c r="F9187" t="s">
        <v>27</v>
      </c>
      <c r="G9187">
        <f t="shared" ca="1" si="861"/>
        <v>0.13265010379162678</v>
      </c>
      <c r="H9187" t="str">
        <f t="shared" ca="1" si="862"/>
        <v>Oligaemic</v>
      </c>
      <c r="I9187" t="s">
        <v>51</v>
      </c>
      <c r="J9187" t="s">
        <v>24</v>
      </c>
      <c r="K9187" t="s">
        <v>28</v>
      </c>
      <c r="L9187" t="s">
        <v>30</v>
      </c>
      <c r="M9187" t="s">
        <v>30</v>
      </c>
      <c r="N9187" t="s">
        <v>31</v>
      </c>
      <c r="O9187">
        <f t="shared" ca="1" si="858"/>
        <v>0.18881965395958888</v>
      </c>
      <c r="P9187" t="str">
        <f t="shared" ca="1" si="859"/>
        <v>Oligaemic</v>
      </c>
      <c r="Q9187" t="s">
        <v>51</v>
      </c>
      <c r="R9187" t="s">
        <v>47</v>
      </c>
      <c r="S9187" t="s">
        <v>24</v>
      </c>
      <c r="T9187" t="s">
        <v>33</v>
      </c>
      <c r="U9187" t="s">
        <v>24</v>
      </c>
      <c r="V9187" t="s">
        <v>42</v>
      </c>
      <c r="W9187" t="s">
        <v>66</v>
      </c>
      <c r="X9187" t="s">
        <v>27</v>
      </c>
      <c r="Y9187">
        <f t="shared" ca="1" si="863"/>
        <v>0.72440417638099341</v>
      </c>
      <c r="Z9187" t="str">
        <f t="shared" ca="1" si="860"/>
        <v>Low</v>
      </c>
      <c r="AA9187" t="s">
        <v>48</v>
      </c>
      <c r="AB9187" t="s">
        <v>24</v>
      </c>
    </row>
    <row r="9188" spans="1:28" x14ac:dyDescent="0.3">
      <c r="A9188" t="s">
        <v>18428</v>
      </c>
      <c r="B9188" t="s">
        <v>18429</v>
      </c>
      <c r="C9188" t="s">
        <v>24</v>
      </c>
      <c r="D9188" t="s">
        <v>25</v>
      </c>
      <c r="E9188" t="s">
        <v>38</v>
      </c>
      <c r="F9188" t="s">
        <v>27</v>
      </c>
      <c r="G9188">
        <f t="shared" ca="1" si="861"/>
        <v>0.66388670954241669</v>
      </c>
      <c r="H9188" t="str">
        <f t="shared" ca="1" si="862"/>
        <v>Oligaemic</v>
      </c>
      <c r="I9188" t="s">
        <v>51</v>
      </c>
      <c r="J9188" t="s">
        <v>24</v>
      </c>
      <c r="K9188" t="s">
        <v>24</v>
      </c>
      <c r="L9188" t="s">
        <v>29</v>
      </c>
      <c r="M9188" t="s">
        <v>72</v>
      </c>
      <c r="N9188" t="s">
        <v>40</v>
      </c>
      <c r="O9188">
        <f t="shared" ca="1" si="858"/>
        <v>0.31855603272221822</v>
      </c>
      <c r="P9188" t="str">
        <f t="shared" ca="1" si="859"/>
        <v>Oligaemic</v>
      </c>
      <c r="Q9188" t="s">
        <v>51</v>
      </c>
      <c r="R9188" t="s">
        <v>47</v>
      </c>
      <c r="S9188" t="s">
        <v>24</v>
      </c>
      <c r="T9188" t="s">
        <v>33</v>
      </c>
      <c r="U9188" t="s">
        <v>24</v>
      </c>
      <c r="V9188" t="s">
        <v>34</v>
      </c>
      <c r="W9188" t="s">
        <v>35</v>
      </c>
      <c r="X9188" t="s">
        <v>27</v>
      </c>
      <c r="Y9188">
        <f t="shared" ca="1" si="863"/>
        <v>0.45939805381829479</v>
      </c>
      <c r="Z9188" t="str">
        <f t="shared" ca="1" si="860"/>
        <v>High</v>
      </c>
      <c r="AA9188" t="s">
        <v>63</v>
      </c>
      <c r="AB9188" t="s">
        <v>24</v>
      </c>
    </row>
    <row r="9189" spans="1:28" x14ac:dyDescent="0.3">
      <c r="A9189" t="s">
        <v>18430</v>
      </c>
      <c r="B9189" t="s">
        <v>18431</v>
      </c>
      <c r="C9189" t="s">
        <v>24</v>
      </c>
      <c r="D9189" t="s">
        <v>25</v>
      </c>
      <c r="E9189" t="s">
        <v>38</v>
      </c>
      <c r="F9189" t="s">
        <v>27</v>
      </c>
      <c r="G9189">
        <f t="shared" ca="1" si="861"/>
        <v>0.15186370813392502</v>
      </c>
      <c r="H9189" t="str">
        <f t="shared" ca="1" si="862"/>
        <v>Plethoric</v>
      </c>
      <c r="I9189" t="s">
        <v>55</v>
      </c>
      <c r="J9189" t="s">
        <v>28</v>
      </c>
      <c r="K9189" t="s">
        <v>24</v>
      </c>
      <c r="L9189" t="s">
        <v>30</v>
      </c>
      <c r="M9189" t="s">
        <v>30</v>
      </c>
      <c r="N9189" t="s">
        <v>40</v>
      </c>
      <c r="O9189">
        <f t="shared" ca="1" si="858"/>
        <v>0.45937729472671973</v>
      </c>
      <c r="P9189" t="str">
        <f t="shared" ca="1" si="859"/>
        <v>Normal</v>
      </c>
      <c r="Q9189" t="s">
        <v>27</v>
      </c>
      <c r="R9189" t="s">
        <v>41</v>
      </c>
      <c r="S9189" t="s">
        <v>24</v>
      </c>
      <c r="T9189" t="s">
        <v>33</v>
      </c>
      <c r="U9189" t="s">
        <v>24</v>
      </c>
      <c r="V9189" t="s">
        <v>42</v>
      </c>
      <c r="W9189" t="s">
        <v>43</v>
      </c>
      <c r="X9189" t="s">
        <v>27</v>
      </c>
      <c r="Y9189">
        <f t="shared" ca="1" si="863"/>
        <v>0.1030162483756909</v>
      </c>
      <c r="Z9189" t="str">
        <f t="shared" ca="1" si="860"/>
        <v>High</v>
      </c>
      <c r="AA9189" t="s">
        <v>63</v>
      </c>
      <c r="AB9189" t="s">
        <v>24</v>
      </c>
    </row>
    <row r="9190" spans="1:28" x14ac:dyDescent="0.3">
      <c r="A9190" t="s">
        <v>18432</v>
      </c>
      <c r="B9190" t="s">
        <v>18433</v>
      </c>
      <c r="C9190" t="s">
        <v>24</v>
      </c>
      <c r="D9190" t="s">
        <v>25</v>
      </c>
      <c r="E9190" t="s">
        <v>38</v>
      </c>
      <c r="F9190" t="s">
        <v>63</v>
      </c>
      <c r="G9190">
        <f t="shared" ca="1" si="861"/>
        <v>5.7508873960250728E-2</v>
      </c>
      <c r="H9190" t="str">
        <f t="shared" ca="1" si="862"/>
        <v>Normal</v>
      </c>
      <c r="I9190" t="s">
        <v>27</v>
      </c>
      <c r="J9190" t="s">
        <v>24</v>
      </c>
      <c r="K9190" t="s">
        <v>24</v>
      </c>
      <c r="L9190" t="s">
        <v>29</v>
      </c>
      <c r="M9190" t="s">
        <v>29</v>
      </c>
      <c r="N9190" t="s">
        <v>40</v>
      </c>
      <c r="O9190">
        <f t="shared" ca="1" si="858"/>
        <v>0.88293974618795124</v>
      </c>
      <c r="P9190" t="str">
        <f t="shared" ca="1" si="859"/>
        <v>Oligaemic</v>
      </c>
      <c r="Q9190" t="s">
        <v>51</v>
      </c>
      <c r="R9190" t="s">
        <v>47</v>
      </c>
      <c r="S9190" t="s">
        <v>24</v>
      </c>
      <c r="T9190" t="s">
        <v>33</v>
      </c>
      <c r="U9190" t="s">
        <v>24</v>
      </c>
      <c r="V9190" t="s">
        <v>42</v>
      </c>
      <c r="W9190" t="s">
        <v>43</v>
      </c>
      <c r="X9190" t="s">
        <v>82</v>
      </c>
      <c r="Y9190">
        <f t="shared" ca="1" si="863"/>
        <v>0.95869898914038854</v>
      </c>
      <c r="Z9190" t="str">
        <f t="shared" ca="1" si="860"/>
        <v>High</v>
      </c>
      <c r="AA9190" t="s">
        <v>63</v>
      </c>
      <c r="AB9190" t="s">
        <v>28</v>
      </c>
    </row>
    <row r="9191" spans="1:28" x14ac:dyDescent="0.3">
      <c r="A9191" t="s">
        <v>18434</v>
      </c>
      <c r="B9191" t="s">
        <v>18435</v>
      </c>
      <c r="C9191" t="s">
        <v>24</v>
      </c>
      <c r="D9191" t="s">
        <v>25</v>
      </c>
      <c r="E9191" t="s">
        <v>26</v>
      </c>
      <c r="F9191" t="s">
        <v>27</v>
      </c>
      <c r="G9191">
        <f t="shared" ca="1" si="861"/>
        <v>0.15381309901627993</v>
      </c>
      <c r="H9191" t="str">
        <f t="shared" ca="1" si="862"/>
        <v>Oligaemic</v>
      </c>
      <c r="I9191" t="s">
        <v>51</v>
      </c>
      <c r="J9191" t="s">
        <v>24</v>
      </c>
      <c r="K9191" t="s">
        <v>24</v>
      </c>
      <c r="L9191" t="s">
        <v>29</v>
      </c>
      <c r="M9191" t="s">
        <v>30</v>
      </c>
      <c r="N9191" t="s">
        <v>40</v>
      </c>
      <c r="O9191">
        <f t="shared" ca="1" si="858"/>
        <v>0.17206247093975724</v>
      </c>
      <c r="P9191" t="str">
        <f t="shared" ca="1" si="859"/>
        <v>Plethoric</v>
      </c>
      <c r="Q9191" t="s">
        <v>55</v>
      </c>
      <c r="R9191" t="s">
        <v>134</v>
      </c>
      <c r="S9191" t="s">
        <v>24</v>
      </c>
      <c r="T9191" t="s">
        <v>52</v>
      </c>
      <c r="U9191" t="s">
        <v>24</v>
      </c>
      <c r="V9191" t="s">
        <v>34</v>
      </c>
      <c r="W9191" t="s">
        <v>43</v>
      </c>
      <c r="X9191" t="s">
        <v>87</v>
      </c>
      <c r="Y9191">
        <f t="shared" ca="1" si="863"/>
        <v>0.36287907162572153</v>
      </c>
      <c r="Z9191" t="str">
        <f t="shared" ca="1" si="860"/>
        <v>Normal</v>
      </c>
      <c r="AA9191" t="s">
        <v>27</v>
      </c>
      <c r="AB9191" t="s">
        <v>24</v>
      </c>
    </row>
    <row r="9192" spans="1:28" x14ac:dyDescent="0.3">
      <c r="A9192" t="s">
        <v>18436</v>
      </c>
      <c r="B9192" t="s">
        <v>18437</v>
      </c>
      <c r="C9192" t="s">
        <v>24</v>
      </c>
      <c r="D9192" t="s">
        <v>25</v>
      </c>
      <c r="E9192" t="s">
        <v>26</v>
      </c>
      <c r="F9192" t="s">
        <v>27</v>
      </c>
      <c r="G9192">
        <f t="shared" ca="1" si="861"/>
        <v>0.76623503788206027</v>
      </c>
      <c r="H9192" t="str">
        <f t="shared" ca="1" si="862"/>
        <v>Plethoric</v>
      </c>
      <c r="I9192" t="s">
        <v>55</v>
      </c>
      <c r="J9192" t="s">
        <v>24</v>
      </c>
      <c r="K9192" t="s">
        <v>24</v>
      </c>
      <c r="L9192" t="s">
        <v>29</v>
      </c>
      <c r="M9192" t="s">
        <v>29</v>
      </c>
      <c r="N9192" t="s">
        <v>31</v>
      </c>
      <c r="O9192">
        <f t="shared" ca="1" si="858"/>
        <v>0.43116829312742788</v>
      </c>
      <c r="P9192" t="str">
        <f t="shared" ca="1" si="859"/>
        <v>Normal</v>
      </c>
      <c r="Q9192" t="s">
        <v>27</v>
      </c>
      <c r="R9192" t="s">
        <v>41</v>
      </c>
      <c r="S9192" t="s">
        <v>24</v>
      </c>
      <c r="T9192" t="s">
        <v>33</v>
      </c>
      <c r="U9192" t="s">
        <v>28</v>
      </c>
      <c r="V9192" t="s">
        <v>34</v>
      </c>
      <c r="W9192" t="s">
        <v>35</v>
      </c>
      <c r="X9192" t="s">
        <v>27</v>
      </c>
      <c r="Y9192">
        <f t="shared" ca="1" si="863"/>
        <v>0.75633827603323933</v>
      </c>
      <c r="Z9192" t="str">
        <f t="shared" ca="1" si="860"/>
        <v>High</v>
      </c>
      <c r="AA9192" t="s">
        <v>63</v>
      </c>
      <c r="AB9192" t="s">
        <v>28</v>
      </c>
    </row>
    <row r="9193" spans="1:28" x14ac:dyDescent="0.3">
      <c r="A9193" t="s">
        <v>18438</v>
      </c>
      <c r="B9193" t="s">
        <v>18439</v>
      </c>
      <c r="C9193" t="s">
        <v>24</v>
      </c>
      <c r="D9193" t="s">
        <v>25</v>
      </c>
      <c r="E9193" t="s">
        <v>38</v>
      </c>
      <c r="F9193" t="s">
        <v>27</v>
      </c>
      <c r="G9193">
        <f t="shared" ca="1" si="861"/>
        <v>0.91903600978743138</v>
      </c>
      <c r="H9193" t="str">
        <f t="shared" ca="1" si="862"/>
        <v>Oligaemic</v>
      </c>
      <c r="I9193" t="s">
        <v>51</v>
      </c>
      <c r="J9193" t="s">
        <v>24</v>
      </c>
      <c r="K9193" t="s">
        <v>24</v>
      </c>
      <c r="L9193" t="s">
        <v>29</v>
      </c>
      <c r="M9193" t="s">
        <v>29</v>
      </c>
      <c r="N9193" t="s">
        <v>31</v>
      </c>
      <c r="O9193">
        <f t="shared" ca="1" si="858"/>
        <v>1.7868234882209788E-2</v>
      </c>
      <c r="P9193" t="str">
        <f t="shared" ca="1" si="859"/>
        <v>Normal</v>
      </c>
      <c r="Q9193" t="s">
        <v>51</v>
      </c>
      <c r="R9193" t="s">
        <v>47</v>
      </c>
      <c r="S9193" t="s">
        <v>24</v>
      </c>
      <c r="T9193" t="s">
        <v>33</v>
      </c>
      <c r="U9193" t="s">
        <v>28</v>
      </c>
      <c r="V9193" t="s">
        <v>42</v>
      </c>
      <c r="W9193" t="s">
        <v>43</v>
      </c>
      <c r="X9193" t="s">
        <v>27</v>
      </c>
      <c r="Y9193">
        <f t="shared" ca="1" si="863"/>
        <v>0.18344017955342551</v>
      </c>
      <c r="Z9193" t="str">
        <f t="shared" ca="1" si="860"/>
        <v>Low</v>
      </c>
      <c r="AA9193" t="s">
        <v>48</v>
      </c>
      <c r="AB9193" t="s">
        <v>24</v>
      </c>
    </row>
    <row r="9194" spans="1:28" x14ac:dyDescent="0.3">
      <c r="A9194" t="s">
        <v>18440</v>
      </c>
      <c r="B9194" t="s">
        <v>18441</v>
      </c>
      <c r="C9194" t="s">
        <v>24</v>
      </c>
      <c r="D9194" t="s">
        <v>25</v>
      </c>
      <c r="E9194" t="s">
        <v>26</v>
      </c>
      <c r="F9194" t="s">
        <v>27</v>
      </c>
      <c r="G9194">
        <f t="shared" ca="1" si="861"/>
        <v>0.26036579827679485</v>
      </c>
      <c r="H9194" t="str">
        <f t="shared" ca="1" si="862"/>
        <v>Plethoric</v>
      </c>
      <c r="I9194" t="s">
        <v>55</v>
      </c>
      <c r="J9194" t="s">
        <v>24</v>
      </c>
      <c r="K9194" t="s">
        <v>28</v>
      </c>
      <c r="L9194" t="s">
        <v>72</v>
      </c>
      <c r="M9194" t="s">
        <v>29</v>
      </c>
      <c r="N9194" t="s">
        <v>31</v>
      </c>
      <c r="O9194">
        <f t="shared" ca="1" si="858"/>
        <v>0.41503304411165687</v>
      </c>
      <c r="P9194" t="str">
        <f t="shared" ca="1" si="859"/>
        <v>Normal</v>
      </c>
      <c r="Q9194" t="s">
        <v>27</v>
      </c>
      <c r="R9194" t="s">
        <v>47</v>
      </c>
      <c r="S9194" t="s">
        <v>24</v>
      </c>
      <c r="T9194" t="s">
        <v>52</v>
      </c>
      <c r="U9194" t="s">
        <v>28</v>
      </c>
      <c r="V9194" t="s">
        <v>42</v>
      </c>
      <c r="W9194" t="s">
        <v>43</v>
      </c>
      <c r="X9194" t="s">
        <v>87</v>
      </c>
      <c r="Y9194">
        <f t="shared" ca="1" si="863"/>
        <v>0.34858251201288026</v>
      </c>
      <c r="Z9194" t="str">
        <f t="shared" ca="1" si="860"/>
        <v>Low</v>
      </c>
      <c r="AA9194" t="s">
        <v>48</v>
      </c>
      <c r="AB9194" t="s">
        <v>24</v>
      </c>
    </row>
    <row r="9195" spans="1:28" x14ac:dyDescent="0.3">
      <c r="A9195" t="s">
        <v>18442</v>
      </c>
      <c r="B9195" t="s">
        <v>18443</v>
      </c>
      <c r="C9195" t="s">
        <v>24</v>
      </c>
      <c r="D9195" t="s">
        <v>25</v>
      </c>
      <c r="E9195" t="s">
        <v>38</v>
      </c>
      <c r="F9195" t="s">
        <v>27</v>
      </c>
      <c r="G9195">
        <f t="shared" ca="1" si="861"/>
        <v>0.93169006160412093</v>
      </c>
      <c r="H9195" t="str">
        <f t="shared" ca="1" si="862"/>
        <v>Plethoric</v>
      </c>
      <c r="I9195" t="s">
        <v>55</v>
      </c>
      <c r="J9195" t="s">
        <v>24</v>
      </c>
      <c r="K9195" t="s">
        <v>24</v>
      </c>
      <c r="L9195" t="s">
        <v>30</v>
      </c>
      <c r="M9195" t="s">
        <v>72</v>
      </c>
      <c r="N9195" t="s">
        <v>31</v>
      </c>
      <c r="O9195">
        <f t="shared" ca="1" si="858"/>
        <v>0.83273623414022779</v>
      </c>
      <c r="P9195" t="str">
        <f t="shared" ca="1" si="859"/>
        <v>Asy/Patchy</v>
      </c>
      <c r="Q9195" t="s">
        <v>115</v>
      </c>
      <c r="R9195" t="s">
        <v>41</v>
      </c>
      <c r="S9195" t="s">
        <v>24</v>
      </c>
      <c r="T9195" t="s">
        <v>33</v>
      </c>
      <c r="U9195" t="s">
        <v>28</v>
      </c>
      <c r="V9195" t="s">
        <v>42</v>
      </c>
      <c r="W9195" t="s">
        <v>35</v>
      </c>
      <c r="X9195" t="s">
        <v>27</v>
      </c>
      <c r="Y9195">
        <f t="shared" ca="1" si="863"/>
        <v>0.56777317124002791</v>
      </c>
      <c r="Z9195" t="str">
        <f t="shared" ca="1" si="860"/>
        <v>High</v>
      </c>
      <c r="AA9195" t="s">
        <v>63</v>
      </c>
      <c r="AB9195" t="s">
        <v>24</v>
      </c>
    </row>
    <row r="9196" spans="1:28" x14ac:dyDescent="0.3">
      <c r="A9196" t="s">
        <v>18444</v>
      </c>
      <c r="B9196" t="s">
        <v>18445</v>
      </c>
      <c r="C9196" t="s">
        <v>24</v>
      </c>
      <c r="D9196" t="s">
        <v>25</v>
      </c>
      <c r="E9196" t="s">
        <v>26</v>
      </c>
      <c r="F9196" t="s">
        <v>27</v>
      </c>
      <c r="G9196">
        <f t="shared" ca="1" si="861"/>
        <v>0.41281397648630214</v>
      </c>
      <c r="H9196" t="str">
        <f t="shared" ca="1" si="862"/>
        <v>Oligaemic</v>
      </c>
      <c r="I9196" t="s">
        <v>51</v>
      </c>
      <c r="J9196" t="s">
        <v>24</v>
      </c>
      <c r="K9196" t="s">
        <v>28</v>
      </c>
      <c r="L9196" t="s">
        <v>30</v>
      </c>
      <c r="M9196" t="s">
        <v>30</v>
      </c>
      <c r="N9196" t="s">
        <v>31</v>
      </c>
      <c r="O9196">
        <f t="shared" ca="1" si="858"/>
        <v>0.74583132485872461</v>
      </c>
      <c r="P9196" t="str">
        <f t="shared" ca="1" si="859"/>
        <v>Oligaemic</v>
      </c>
      <c r="Q9196" t="s">
        <v>51</v>
      </c>
      <c r="R9196" t="s">
        <v>32</v>
      </c>
      <c r="S9196" t="s">
        <v>24</v>
      </c>
      <c r="T9196" t="s">
        <v>33</v>
      </c>
      <c r="U9196" t="s">
        <v>24</v>
      </c>
      <c r="V9196" t="s">
        <v>34</v>
      </c>
      <c r="W9196" t="s">
        <v>43</v>
      </c>
      <c r="X9196" t="s">
        <v>27</v>
      </c>
      <c r="Y9196">
        <f t="shared" ca="1" si="863"/>
        <v>0.56945277365626379</v>
      </c>
      <c r="Z9196" t="str">
        <f t="shared" ca="1" si="860"/>
        <v>Low</v>
      </c>
      <c r="AA9196" t="s">
        <v>48</v>
      </c>
      <c r="AB9196" t="s">
        <v>24</v>
      </c>
    </row>
    <row r="9197" spans="1:28" x14ac:dyDescent="0.3">
      <c r="A9197" t="s">
        <v>18446</v>
      </c>
      <c r="B9197" t="s">
        <v>18447</v>
      </c>
      <c r="C9197" t="s">
        <v>24</v>
      </c>
      <c r="D9197" t="s">
        <v>25</v>
      </c>
      <c r="E9197" t="s">
        <v>26</v>
      </c>
      <c r="F9197" t="s">
        <v>27</v>
      </c>
      <c r="G9197">
        <f t="shared" ca="1" si="861"/>
        <v>0.70578696420985165</v>
      </c>
      <c r="H9197" t="str">
        <f t="shared" ca="1" si="862"/>
        <v>Asy/Patch</v>
      </c>
      <c r="I9197" t="s">
        <v>46</v>
      </c>
      <c r="J9197" t="s">
        <v>24</v>
      </c>
      <c r="K9197" t="s">
        <v>24</v>
      </c>
      <c r="L9197" t="s">
        <v>29</v>
      </c>
      <c r="M9197" t="s">
        <v>29</v>
      </c>
      <c r="N9197" t="s">
        <v>31</v>
      </c>
      <c r="O9197">
        <f t="shared" ca="1" si="858"/>
        <v>0.74035346881040331</v>
      </c>
      <c r="P9197" t="str">
        <f t="shared" ca="1" si="859"/>
        <v>Oligaemic</v>
      </c>
      <c r="Q9197" t="s">
        <v>51</v>
      </c>
      <c r="R9197" t="s">
        <v>47</v>
      </c>
      <c r="S9197" t="s">
        <v>24</v>
      </c>
      <c r="T9197" t="s">
        <v>33</v>
      </c>
      <c r="U9197" t="s">
        <v>24</v>
      </c>
      <c r="V9197" t="s">
        <v>42</v>
      </c>
      <c r="W9197" t="s">
        <v>66</v>
      </c>
      <c r="X9197" t="s">
        <v>27</v>
      </c>
      <c r="Y9197">
        <f t="shared" ca="1" si="863"/>
        <v>0.17902707290033593</v>
      </c>
      <c r="Z9197" t="str">
        <f t="shared" ca="1" si="860"/>
        <v>High</v>
      </c>
      <c r="AA9197" t="s">
        <v>63</v>
      </c>
      <c r="AB9197" t="s">
        <v>24</v>
      </c>
    </row>
    <row r="9198" spans="1:28" x14ac:dyDescent="0.3">
      <c r="A9198" t="s">
        <v>18448</v>
      </c>
      <c r="B9198" t="s">
        <v>18449</v>
      </c>
      <c r="C9198" t="s">
        <v>24</v>
      </c>
      <c r="D9198" t="s">
        <v>25</v>
      </c>
      <c r="E9198" t="s">
        <v>26</v>
      </c>
      <c r="F9198" t="s">
        <v>63</v>
      </c>
      <c r="G9198">
        <f t="shared" ca="1" si="861"/>
        <v>0.64776641968026805</v>
      </c>
      <c r="H9198" t="str">
        <f t="shared" ca="1" si="862"/>
        <v>Grd_Glass</v>
      </c>
      <c r="I9198" t="s">
        <v>39</v>
      </c>
      <c r="J9198" t="s">
        <v>24</v>
      </c>
      <c r="K9198" t="s">
        <v>24</v>
      </c>
      <c r="L9198" t="s">
        <v>29</v>
      </c>
      <c r="M9198" t="s">
        <v>29</v>
      </c>
      <c r="N9198" t="s">
        <v>40</v>
      </c>
      <c r="O9198">
        <f t="shared" ca="1" si="858"/>
        <v>0.45527926005339381</v>
      </c>
      <c r="P9198" t="str">
        <f t="shared" ca="1" si="859"/>
        <v>Normal</v>
      </c>
      <c r="Q9198" t="s">
        <v>27</v>
      </c>
      <c r="R9198" t="s">
        <v>32</v>
      </c>
      <c r="S9198" t="s">
        <v>24</v>
      </c>
      <c r="T9198" t="s">
        <v>52</v>
      </c>
      <c r="U9198" t="s">
        <v>28</v>
      </c>
      <c r="V9198" t="s">
        <v>34</v>
      </c>
      <c r="W9198" t="s">
        <v>66</v>
      </c>
      <c r="X9198" t="s">
        <v>27</v>
      </c>
      <c r="Y9198">
        <f t="shared" ca="1" si="863"/>
        <v>0.32252589709435542</v>
      </c>
      <c r="Z9198" t="str">
        <f t="shared" ca="1" si="860"/>
        <v>High</v>
      </c>
      <c r="AA9198" t="s">
        <v>63</v>
      </c>
      <c r="AB9198" t="s">
        <v>24</v>
      </c>
    </row>
    <row r="9199" spans="1:28" x14ac:dyDescent="0.3">
      <c r="A9199" t="s">
        <v>18450</v>
      </c>
      <c r="B9199" t="s">
        <v>18451</v>
      </c>
      <c r="C9199" t="s">
        <v>24</v>
      </c>
      <c r="D9199" t="s">
        <v>25</v>
      </c>
      <c r="E9199" t="s">
        <v>66</v>
      </c>
      <c r="F9199" t="s">
        <v>27</v>
      </c>
      <c r="G9199">
        <f t="shared" ca="1" si="861"/>
        <v>0.30204080768370001</v>
      </c>
      <c r="H9199" t="str">
        <f t="shared" ca="1" si="862"/>
        <v>Oligaemic</v>
      </c>
      <c r="I9199" t="s">
        <v>51</v>
      </c>
      <c r="J9199" t="s">
        <v>24</v>
      </c>
      <c r="K9199" t="s">
        <v>24</v>
      </c>
      <c r="L9199" t="s">
        <v>72</v>
      </c>
      <c r="M9199" t="s">
        <v>29</v>
      </c>
      <c r="N9199" t="s">
        <v>31</v>
      </c>
      <c r="O9199">
        <f t="shared" ca="1" si="858"/>
        <v>0.73919359537527629</v>
      </c>
      <c r="P9199" t="str">
        <f t="shared" ca="1" si="859"/>
        <v>Oligaemic</v>
      </c>
      <c r="Q9199" t="s">
        <v>51</v>
      </c>
      <c r="R9199" t="s">
        <v>32</v>
      </c>
      <c r="S9199" t="s">
        <v>24</v>
      </c>
      <c r="T9199" t="s">
        <v>60</v>
      </c>
      <c r="U9199" t="s">
        <v>24</v>
      </c>
      <c r="V9199" t="s">
        <v>42</v>
      </c>
      <c r="W9199" t="s">
        <v>35</v>
      </c>
      <c r="X9199" t="s">
        <v>87</v>
      </c>
      <c r="Y9199">
        <f t="shared" ca="1" si="863"/>
        <v>0.97957240771514142</v>
      </c>
      <c r="Z9199" t="str">
        <f t="shared" ca="1" si="860"/>
        <v>Low</v>
      </c>
      <c r="AA9199" t="s">
        <v>48</v>
      </c>
      <c r="AB9199" t="s">
        <v>24</v>
      </c>
    </row>
    <row r="9200" spans="1:28" x14ac:dyDescent="0.3">
      <c r="A9200" t="s">
        <v>18452</v>
      </c>
      <c r="B9200" t="s">
        <v>18453</v>
      </c>
      <c r="C9200" t="s">
        <v>24</v>
      </c>
      <c r="D9200" t="s">
        <v>25</v>
      </c>
      <c r="E9200" t="s">
        <v>38</v>
      </c>
      <c r="F9200" t="s">
        <v>27</v>
      </c>
      <c r="G9200">
        <f t="shared" ca="1" si="861"/>
        <v>0.89067653608239483</v>
      </c>
      <c r="H9200" t="str">
        <f t="shared" ca="1" si="862"/>
        <v>Plethoric</v>
      </c>
      <c r="I9200" t="s">
        <v>55</v>
      </c>
      <c r="J9200" t="s">
        <v>24</v>
      </c>
      <c r="K9200" t="s">
        <v>28</v>
      </c>
      <c r="L9200" t="s">
        <v>29</v>
      </c>
      <c r="M9200" t="s">
        <v>29</v>
      </c>
      <c r="N9200" t="s">
        <v>31</v>
      </c>
      <c r="O9200">
        <f t="shared" ca="1" si="858"/>
        <v>0.9511283712690799</v>
      </c>
      <c r="P9200" t="str">
        <f t="shared" ca="1" si="859"/>
        <v>Normal</v>
      </c>
      <c r="Q9200" t="s">
        <v>27</v>
      </c>
      <c r="R9200" t="s">
        <v>41</v>
      </c>
      <c r="S9200" t="s">
        <v>24</v>
      </c>
      <c r="T9200" t="s">
        <v>33</v>
      </c>
      <c r="U9200" t="s">
        <v>24</v>
      </c>
      <c r="V9200" t="s">
        <v>42</v>
      </c>
      <c r="W9200" t="s">
        <v>35</v>
      </c>
      <c r="X9200" t="s">
        <v>27</v>
      </c>
      <c r="Y9200">
        <f t="shared" ca="1" si="863"/>
        <v>0.1032625734277115</v>
      </c>
      <c r="Z9200" t="str">
        <f t="shared" ca="1" si="860"/>
        <v>Low</v>
      </c>
      <c r="AA9200" t="s">
        <v>48</v>
      </c>
      <c r="AB9200" t="s">
        <v>24</v>
      </c>
    </row>
    <row r="9201" spans="1:28" x14ac:dyDescent="0.3">
      <c r="A9201" t="s">
        <v>18454</v>
      </c>
      <c r="B9201" t="s">
        <v>18455</v>
      </c>
      <c r="C9201" t="s">
        <v>24</v>
      </c>
      <c r="D9201" t="s">
        <v>25</v>
      </c>
      <c r="E9201" t="s">
        <v>26</v>
      </c>
      <c r="F9201" t="s">
        <v>27</v>
      </c>
      <c r="G9201">
        <f t="shared" ca="1" si="861"/>
        <v>0.24510623129771103</v>
      </c>
      <c r="H9201" t="str">
        <f t="shared" ca="1" si="862"/>
        <v>Normal</v>
      </c>
      <c r="I9201" t="s">
        <v>27</v>
      </c>
      <c r="J9201" t="s">
        <v>24</v>
      </c>
      <c r="K9201" t="s">
        <v>24</v>
      </c>
      <c r="L9201" t="s">
        <v>30</v>
      </c>
      <c r="M9201" t="s">
        <v>30</v>
      </c>
      <c r="N9201" t="s">
        <v>31</v>
      </c>
      <c r="O9201">
        <f t="shared" ca="1" si="858"/>
        <v>0.65405478393314065</v>
      </c>
      <c r="P9201" t="str">
        <f t="shared" ca="1" si="859"/>
        <v>Normal</v>
      </c>
      <c r="Q9201" t="s">
        <v>27</v>
      </c>
      <c r="R9201" t="s">
        <v>32</v>
      </c>
      <c r="S9201" t="s">
        <v>24</v>
      </c>
      <c r="T9201" t="s">
        <v>33</v>
      </c>
      <c r="U9201" t="s">
        <v>28</v>
      </c>
      <c r="V9201" t="s">
        <v>42</v>
      </c>
      <c r="W9201" t="s">
        <v>43</v>
      </c>
      <c r="X9201" t="s">
        <v>27</v>
      </c>
      <c r="Y9201">
        <f t="shared" ca="1" si="863"/>
        <v>0.2408262294464304</v>
      </c>
      <c r="Z9201" t="str">
        <f t="shared" ca="1" si="860"/>
        <v>Low</v>
      </c>
      <c r="AA9201" t="s">
        <v>48</v>
      </c>
      <c r="AB9201" t="s">
        <v>28</v>
      </c>
    </row>
    <row r="9202" spans="1:28" x14ac:dyDescent="0.3">
      <c r="A9202" t="s">
        <v>18456</v>
      </c>
      <c r="B9202" t="s">
        <v>18457</v>
      </c>
      <c r="C9202" t="s">
        <v>24</v>
      </c>
      <c r="D9202" t="s">
        <v>25</v>
      </c>
      <c r="E9202" t="s">
        <v>66</v>
      </c>
      <c r="F9202" t="s">
        <v>27</v>
      </c>
      <c r="G9202">
        <f t="shared" ca="1" si="861"/>
        <v>0.32653074440934138</v>
      </c>
      <c r="H9202" t="str">
        <f t="shared" ca="1" si="862"/>
        <v>Oligaemic</v>
      </c>
      <c r="I9202" t="s">
        <v>51</v>
      </c>
      <c r="J9202" t="s">
        <v>24</v>
      </c>
      <c r="K9202" t="s">
        <v>24</v>
      </c>
      <c r="L9202" t="s">
        <v>29</v>
      </c>
      <c r="M9202" t="s">
        <v>72</v>
      </c>
      <c r="N9202" t="s">
        <v>31</v>
      </c>
      <c r="O9202">
        <f t="shared" ca="1" si="858"/>
        <v>0.38032393947584497</v>
      </c>
      <c r="P9202" t="str">
        <f t="shared" ca="1" si="859"/>
        <v>Normal</v>
      </c>
      <c r="Q9202" t="s">
        <v>27</v>
      </c>
      <c r="R9202" t="s">
        <v>32</v>
      </c>
      <c r="S9202" t="s">
        <v>24</v>
      </c>
      <c r="T9202" t="s">
        <v>60</v>
      </c>
      <c r="U9202" t="s">
        <v>24</v>
      </c>
      <c r="V9202" t="s">
        <v>42</v>
      </c>
      <c r="W9202" t="s">
        <v>43</v>
      </c>
      <c r="X9202" t="s">
        <v>27</v>
      </c>
      <c r="Y9202">
        <f t="shared" ca="1" si="863"/>
        <v>0.5506968929492988</v>
      </c>
      <c r="Z9202" t="str">
        <f t="shared" ca="1" si="860"/>
        <v>High</v>
      </c>
      <c r="AA9202" t="s">
        <v>63</v>
      </c>
      <c r="AB9202" t="s">
        <v>24</v>
      </c>
    </row>
    <row r="9203" spans="1:28" x14ac:dyDescent="0.3">
      <c r="A9203" t="s">
        <v>18458</v>
      </c>
      <c r="B9203" t="s">
        <v>18459</v>
      </c>
      <c r="C9203" t="s">
        <v>24</v>
      </c>
      <c r="D9203" t="s">
        <v>25</v>
      </c>
      <c r="E9203" t="s">
        <v>38</v>
      </c>
      <c r="F9203" t="s">
        <v>27</v>
      </c>
      <c r="G9203">
        <f t="shared" ca="1" si="861"/>
        <v>0.98817468617346205</v>
      </c>
      <c r="H9203" t="str">
        <f t="shared" ca="1" si="862"/>
        <v>Normal</v>
      </c>
      <c r="I9203" t="s">
        <v>27</v>
      </c>
      <c r="J9203" t="s">
        <v>24</v>
      </c>
      <c r="K9203" t="s">
        <v>28</v>
      </c>
      <c r="L9203" t="s">
        <v>30</v>
      </c>
      <c r="M9203" t="s">
        <v>30</v>
      </c>
      <c r="N9203" t="s">
        <v>31</v>
      </c>
      <c r="O9203">
        <f t="shared" ca="1" si="858"/>
        <v>0.12597881545614786</v>
      </c>
      <c r="P9203" t="str">
        <f t="shared" ca="1" si="859"/>
        <v>Plethoric</v>
      </c>
      <c r="Q9203" t="s">
        <v>55</v>
      </c>
      <c r="R9203" t="s">
        <v>41</v>
      </c>
      <c r="S9203" t="s">
        <v>24</v>
      </c>
      <c r="T9203" t="s">
        <v>52</v>
      </c>
      <c r="U9203" t="s">
        <v>24</v>
      </c>
      <c r="V9203" t="s">
        <v>34</v>
      </c>
      <c r="W9203" t="s">
        <v>43</v>
      </c>
      <c r="X9203" t="s">
        <v>87</v>
      </c>
      <c r="Y9203">
        <f t="shared" ca="1" si="863"/>
        <v>0.9248519259970347</v>
      </c>
      <c r="Z9203" t="str">
        <f t="shared" ca="1" si="860"/>
        <v>High</v>
      </c>
      <c r="AA9203" t="s">
        <v>63</v>
      </c>
      <c r="AB9203" t="s">
        <v>24</v>
      </c>
    </row>
    <row r="9204" spans="1:28" x14ac:dyDescent="0.3">
      <c r="A9204" t="s">
        <v>18460</v>
      </c>
      <c r="B9204" t="s">
        <v>18461</v>
      </c>
      <c r="C9204" t="s">
        <v>24</v>
      </c>
      <c r="D9204" t="s">
        <v>25</v>
      </c>
      <c r="E9204" t="s">
        <v>38</v>
      </c>
      <c r="F9204" t="s">
        <v>27</v>
      </c>
      <c r="G9204">
        <f t="shared" ca="1" si="861"/>
        <v>0.92276872068435822</v>
      </c>
      <c r="H9204" t="str">
        <f t="shared" ca="1" si="862"/>
        <v>Oligaemic</v>
      </c>
      <c r="I9204" t="s">
        <v>51</v>
      </c>
      <c r="J9204" t="s">
        <v>24</v>
      </c>
      <c r="K9204" t="s">
        <v>24</v>
      </c>
      <c r="L9204" t="s">
        <v>29</v>
      </c>
      <c r="M9204" t="s">
        <v>30</v>
      </c>
      <c r="N9204" t="s">
        <v>31</v>
      </c>
      <c r="O9204">
        <f t="shared" ca="1" si="858"/>
        <v>0.14631400010675533</v>
      </c>
      <c r="P9204" t="str">
        <f t="shared" ca="1" si="859"/>
        <v>Oligaemic</v>
      </c>
      <c r="Q9204" t="s">
        <v>51</v>
      </c>
      <c r="R9204" t="s">
        <v>32</v>
      </c>
      <c r="S9204" t="s">
        <v>24</v>
      </c>
      <c r="T9204" t="s">
        <v>33</v>
      </c>
      <c r="U9204" t="s">
        <v>24</v>
      </c>
      <c r="V9204" t="s">
        <v>34</v>
      </c>
      <c r="W9204" t="s">
        <v>35</v>
      </c>
      <c r="X9204" t="s">
        <v>27</v>
      </c>
      <c r="Y9204">
        <f t="shared" ca="1" si="863"/>
        <v>0.97695074408838123</v>
      </c>
      <c r="Z9204" t="str">
        <f t="shared" ca="1" si="860"/>
        <v>High</v>
      </c>
      <c r="AA9204" t="s">
        <v>63</v>
      </c>
      <c r="AB9204" t="s">
        <v>24</v>
      </c>
    </row>
    <row r="9205" spans="1:28" x14ac:dyDescent="0.3">
      <c r="A9205" t="s">
        <v>18462</v>
      </c>
      <c r="B9205" t="s">
        <v>18463</v>
      </c>
      <c r="C9205" t="s">
        <v>24</v>
      </c>
      <c r="D9205" t="s">
        <v>25</v>
      </c>
      <c r="E9205" t="s">
        <v>38</v>
      </c>
      <c r="F9205" t="s">
        <v>63</v>
      </c>
      <c r="G9205">
        <f t="shared" ca="1" si="861"/>
        <v>0.44425360887323317</v>
      </c>
      <c r="H9205" t="str">
        <f t="shared" ca="1" si="862"/>
        <v>Oligaemic</v>
      </c>
      <c r="I9205" t="s">
        <v>51</v>
      </c>
      <c r="J9205" t="s">
        <v>24</v>
      </c>
      <c r="K9205" t="s">
        <v>24</v>
      </c>
      <c r="L9205" t="s">
        <v>30</v>
      </c>
      <c r="M9205" t="s">
        <v>30</v>
      </c>
      <c r="N9205" t="s">
        <v>31</v>
      </c>
      <c r="O9205">
        <f t="shared" ca="1" si="858"/>
        <v>0.41557740364219553</v>
      </c>
      <c r="P9205" t="str">
        <f t="shared" ca="1" si="859"/>
        <v>Oligaemic</v>
      </c>
      <c r="Q9205" t="s">
        <v>51</v>
      </c>
      <c r="R9205" t="s">
        <v>41</v>
      </c>
      <c r="S9205" t="s">
        <v>24</v>
      </c>
      <c r="T9205" t="s">
        <v>52</v>
      </c>
      <c r="U9205" t="s">
        <v>28</v>
      </c>
      <c r="V9205" t="s">
        <v>42</v>
      </c>
      <c r="W9205" t="s">
        <v>43</v>
      </c>
      <c r="X9205" t="s">
        <v>27</v>
      </c>
      <c r="Y9205">
        <f t="shared" ca="1" si="863"/>
        <v>0.82258971703497619</v>
      </c>
      <c r="Z9205" t="str">
        <f t="shared" ca="1" si="860"/>
        <v>Low</v>
      </c>
      <c r="AA9205" t="s">
        <v>48</v>
      </c>
      <c r="AB9205" t="s">
        <v>24</v>
      </c>
    </row>
    <row r="9206" spans="1:28" x14ac:dyDescent="0.3">
      <c r="A9206" t="s">
        <v>18464</v>
      </c>
      <c r="B9206" t="s">
        <v>18465</v>
      </c>
      <c r="C9206" t="s">
        <v>24</v>
      </c>
      <c r="D9206" t="s">
        <v>25</v>
      </c>
      <c r="E9206" t="s">
        <v>38</v>
      </c>
      <c r="F9206" t="s">
        <v>27</v>
      </c>
      <c r="G9206">
        <f t="shared" ca="1" si="861"/>
        <v>0.6670122593406993</v>
      </c>
      <c r="H9206" t="str">
        <f t="shared" ca="1" si="862"/>
        <v>Plethoric</v>
      </c>
      <c r="I9206" t="s">
        <v>55</v>
      </c>
      <c r="J9206" t="s">
        <v>24</v>
      </c>
      <c r="K9206" t="s">
        <v>24</v>
      </c>
      <c r="L9206" t="s">
        <v>30</v>
      </c>
      <c r="M9206" t="s">
        <v>30</v>
      </c>
      <c r="N9206" t="s">
        <v>40</v>
      </c>
      <c r="O9206">
        <f t="shared" ca="1" si="858"/>
        <v>9.0777166497013395E-2</v>
      </c>
      <c r="P9206" t="str">
        <f t="shared" ca="1" si="859"/>
        <v>Normal</v>
      </c>
      <c r="Q9206" t="s">
        <v>27</v>
      </c>
      <c r="R9206" t="s">
        <v>47</v>
      </c>
      <c r="S9206" t="s">
        <v>28</v>
      </c>
      <c r="T9206" t="s">
        <v>33</v>
      </c>
      <c r="U9206" t="s">
        <v>24</v>
      </c>
      <c r="V9206" t="s">
        <v>42</v>
      </c>
      <c r="W9206" t="s">
        <v>43</v>
      </c>
      <c r="X9206" t="s">
        <v>82</v>
      </c>
      <c r="Y9206">
        <f t="shared" ca="1" si="863"/>
        <v>0.83119006198659884</v>
      </c>
      <c r="Z9206" t="str">
        <f t="shared" ca="1" si="860"/>
        <v>Low</v>
      </c>
      <c r="AA9206" t="s">
        <v>48</v>
      </c>
      <c r="AB9206" t="s">
        <v>24</v>
      </c>
    </row>
    <row r="9207" spans="1:28" x14ac:dyDescent="0.3">
      <c r="A9207" t="s">
        <v>18466</v>
      </c>
      <c r="B9207" t="s">
        <v>18467</v>
      </c>
      <c r="C9207" t="s">
        <v>24</v>
      </c>
      <c r="D9207" t="s">
        <v>25</v>
      </c>
      <c r="E9207" t="s">
        <v>26</v>
      </c>
      <c r="F9207" t="s">
        <v>27</v>
      </c>
      <c r="G9207">
        <f t="shared" ca="1" si="861"/>
        <v>0.83076277687383338</v>
      </c>
      <c r="H9207" t="str">
        <f t="shared" ca="1" si="862"/>
        <v>Plethoric</v>
      </c>
      <c r="I9207" t="s">
        <v>55</v>
      </c>
      <c r="J9207" t="s">
        <v>24</v>
      </c>
      <c r="K9207" t="s">
        <v>24</v>
      </c>
      <c r="L9207" t="s">
        <v>30</v>
      </c>
      <c r="M9207" t="s">
        <v>30</v>
      </c>
      <c r="N9207" t="s">
        <v>31</v>
      </c>
      <c r="O9207">
        <f t="shared" ca="1" si="858"/>
        <v>0.47082554063604165</v>
      </c>
      <c r="P9207" t="str">
        <f t="shared" ca="1" si="859"/>
        <v>Plethoric</v>
      </c>
      <c r="Q9207" t="s">
        <v>55</v>
      </c>
      <c r="R9207" t="s">
        <v>41</v>
      </c>
      <c r="S9207" t="s">
        <v>24</v>
      </c>
      <c r="T9207" t="s">
        <v>52</v>
      </c>
      <c r="U9207" t="s">
        <v>28</v>
      </c>
      <c r="V9207" t="s">
        <v>34</v>
      </c>
      <c r="W9207" t="s">
        <v>35</v>
      </c>
      <c r="X9207" t="s">
        <v>27</v>
      </c>
      <c r="Y9207">
        <f t="shared" ca="1" si="863"/>
        <v>0.77213315765339652</v>
      </c>
      <c r="Z9207" t="str">
        <f t="shared" ca="1" si="860"/>
        <v>High</v>
      </c>
      <c r="AA9207" t="s">
        <v>63</v>
      </c>
      <c r="AB9207" t="s">
        <v>24</v>
      </c>
    </row>
    <row r="9208" spans="1:28" x14ac:dyDescent="0.3">
      <c r="A9208" t="s">
        <v>18468</v>
      </c>
      <c r="B9208" t="s">
        <v>18469</v>
      </c>
      <c r="C9208" t="s">
        <v>24</v>
      </c>
      <c r="D9208" t="s">
        <v>25</v>
      </c>
      <c r="E9208" t="s">
        <v>38</v>
      </c>
      <c r="F9208" t="s">
        <v>27</v>
      </c>
      <c r="G9208">
        <f t="shared" ca="1" si="861"/>
        <v>0.41660739931917334</v>
      </c>
      <c r="H9208" t="str">
        <f t="shared" ca="1" si="862"/>
        <v>Plethoric</v>
      </c>
      <c r="I9208" t="s">
        <v>55</v>
      </c>
      <c r="J9208" t="s">
        <v>24</v>
      </c>
      <c r="K9208" t="s">
        <v>24</v>
      </c>
      <c r="L9208" t="s">
        <v>29</v>
      </c>
      <c r="M9208" t="s">
        <v>29</v>
      </c>
      <c r="N9208" t="s">
        <v>40</v>
      </c>
      <c r="O9208">
        <f t="shared" ca="1" si="858"/>
        <v>0.450717525832941</v>
      </c>
      <c r="P9208" t="str">
        <f t="shared" ca="1" si="859"/>
        <v>Plethoric</v>
      </c>
      <c r="Q9208" t="s">
        <v>55</v>
      </c>
      <c r="R9208" t="s">
        <v>32</v>
      </c>
      <c r="S9208" t="s">
        <v>24</v>
      </c>
      <c r="T9208" t="s">
        <v>33</v>
      </c>
      <c r="U9208" t="s">
        <v>24</v>
      </c>
      <c r="V9208" t="s">
        <v>34</v>
      </c>
      <c r="W9208" t="s">
        <v>35</v>
      </c>
      <c r="X9208" t="s">
        <v>27</v>
      </c>
      <c r="Y9208">
        <f t="shared" ca="1" si="863"/>
        <v>0.50253779831706658</v>
      </c>
      <c r="Z9208" t="str">
        <f t="shared" ca="1" si="860"/>
        <v>Normal</v>
      </c>
      <c r="AA9208" t="s">
        <v>27</v>
      </c>
      <c r="AB9208" t="s">
        <v>24</v>
      </c>
    </row>
    <row r="9209" spans="1:28" x14ac:dyDescent="0.3">
      <c r="A9209" t="s">
        <v>18470</v>
      </c>
      <c r="B9209" t="s">
        <v>18471</v>
      </c>
      <c r="C9209" t="s">
        <v>24</v>
      </c>
      <c r="D9209" t="s">
        <v>25</v>
      </c>
      <c r="E9209" t="s">
        <v>38</v>
      </c>
      <c r="F9209" t="s">
        <v>27</v>
      </c>
      <c r="G9209">
        <f t="shared" ca="1" si="861"/>
        <v>0.41024536288375679</v>
      </c>
      <c r="H9209" t="str">
        <f t="shared" ca="1" si="862"/>
        <v>Normal</v>
      </c>
      <c r="I9209" t="s">
        <v>27</v>
      </c>
      <c r="J9209" t="s">
        <v>24</v>
      </c>
      <c r="K9209" t="s">
        <v>28</v>
      </c>
      <c r="L9209" t="s">
        <v>29</v>
      </c>
      <c r="M9209" t="s">
        <v>30</v>
      </c>
      <c r="N9209" t="s">
        <v>31</v>
      </c>
      <c r="O9209">
        <f t="shared" ca="1" si="858"/>
        <v>0.11642192859493805</v>
      </c>
      <c r="P9209" t="str">
        <f t="shared" ca="1" si="859"/>
        <v>Plethoric</v>
      </c>
      <c r="Q9209" t="s">
        <v>55</v>
      </c>
      <c r="R9209" t="s">
        <v>112</v>
      </c>
      <c r="S9209" t="s">
        <v>24</v>
      </c>
      <c r="T9209" t="s">
        <v>33</v>
      </c>
      <c r="U9209" t="s">
        <v>24</v>
      </c>
      <c r="V9209" t="s">
        <v>42</v>
      </c>
      <c r="W9209" t="s">
        <v>35</v>
      </c>
      <c r="X9209" t="s">
        <v>27</v>
      </c>
      <c r="Y9209">
        <f t="shared" ca="1" si="863"/>
        <v>9.1662856343130539E-2</v>
      </c>
      <c r="Z9209" t="str">
        <f t="shared" ca="1" si="860"/>
        <v>Normal</v>
      </c>
      <c r="AA9209" t="s">
        <v>63</v>
      </c>
      <c r="AB9209" t="s">
        <v>24</v>
      </c>
    </row>
    <row r="9210" spans="1:28" x14ac:dyDescent="0.3">
      <c r="A9210" t="s">
        <v>18472</v>
      </c>
      <c r="B9210" t="s">
        <v>18473</v>
      </c>
      <c r="C9210" t="s">
        <v>24</v>
      </c>
      <c r="D9210" t="s">
        <v>25</v>
      </c>
      <c r="E9210" t="s">
        <v>38</v>
      </c>
      <c r="F9210" t="s">
        <v>63</v>
      </c>
      <c r="G9210">
        <f t="shared" ca="1" si="861"/>
        <v>7.0093818443917044E-3</v>
      </c>
      <c r="H9210" t="str">
        <f t="shared" ca="1" si="862"/>
        <v>Normal</v>
      </c>
      <c r="I9210" t="s">
        <v>27</v>
      </c>
      <c r="J9210" t="s">
        <v>24</v>
      </c>
      <c r="K9210" t="s">
        <v>24</v>
      </c>
      <c r="L9210" t="s">
        <v>30</v>
      </c>
      <c r="M9210" t="s">
        <v>30</v>
      </c>
      <c r="N9210" t="s">
        <v>31</v>
      </c>
      <c r="O9210">
        <f t="shared" ca="1" si="858"/>
        <v>0.87631945236550213</v>
      </c>
      <c r="P9210" t="str">
        <f t="shared" ca="1" si="859"/>
        <v>Plethoric</v>
      </c>
      <c r="Q9210" t="s">
        <v>55</v>
      </c>
      <c r="R9210" t="s">
        <v>32</v>
      </c>
      <c r="S9210" t="s">
        <v>24</v>
      </c>
      <c r="T9210" t="s">
        <v>33</v>
      </c>
      <c r="U9210" t="s">
        <v>28</v>
      </c>
      <c r="V9210" t="s">
        <v>42</v>
      </c>
      <c r="W9210" t="s">
        <v>43</v>
      </c>
      <c r="X9210" t="s">
        <v>27</v>
      </c>
      <c r="Y9210">
        <f t="shared" ca="1" si="863"/>
        <v>0.30588709264952385</v>
      </c>
      <c r="Z9210" t="str">
        <f t="shared" ca="1" si="860"/>
        <v>Low</v>
      </c>
      <c r="AA9210" t="s">
        <v>48</v>
      </c>
      <c r="AB9210" t="s">
        <v>24</v>
      </c>
    </row>
    <row r="9211" spans="1:28" x14ac:dyDescent="0.3">
      <c r="A9211" t="s">
        <v>18474</v>
      </c>
      <c r="B9211" t="s">
        <v>18475</v>
      </c>
      <c r="C9211" t="s">
        <v>24</v>
      </c>
      <c r="D9211" t="s">
        <v>25</v>
      </c>
      <c r="E9211" t="s">
        <v>26</v>
      </c>
      <c r="F9211" t="s">
        <v>27</v>
      </c>
      <c r="G9211">
        <f t="shared" ca="1" si="861"/>
        <v>3.2879171285823405E-2</v>
      </c>
      <c r="H9211" t="str">
        <f t="shared" ca="1" si="862"/>
        <v>Normal</v>
      </c>
      <c r="I9211" t="s">
        <v>55</v>
      </c>
      <c r="J9211" t="s">
        <v>28</v>
      </c>
      <c r="K9211" t="s">
        <v>24</v>
      </c>
      <c r="L9211" t="s">
        <v>29</v>
      </c>
      <c r="M9211" t="s">
        <v>30</v>
      </c>
      <c r="N9211" t="s">
        <v>31</v>
      </c>
      <c r="O9211">
        <f t="shared" ca="1" si="858"/>
        <v>0.96114039451057798</v>
      </c>
      <c r="P9211" t="str">
        <f t="shared" ca="1" si="859"/>
        <v>Plethoric</v>
      </c>
      <c r="Q9211" t="s">
        <v>55</v>
      </c>
      <c r="R9211" t="s">
        <v>47</v>
      </c>
      <c r="S9211" t="s">
        <v>24</v>
      </c>
      <c r="T9211" t="s">
        <v>52</v>
      </c>
      <c r="U9211" t="s">
        <v>24</v>
      </c>
      <c r="V9211" t="s">
        <v>34</v>
      </c>
      <c r="W9211" t="s">
        <v>43</v>
      </c>
      <c r="X9211" t="s">
        <v>27</v>
      </c>
      <c r="Y9211">
        <f t="shared" ca="1" si="863"/>
        <v>0.58230834524440456</v>
      </c>
      <c r="Z9211" t="str">
        <f t="shared" ca="1" si="860"/>
        <v>Low</v>
      </c>
      <c r="AA9211" t="s">
        <v>48</v>
      </c>
      <c r="AB9211" t="s">
        <v>24</v>
      </c>
    </row>
    <row r="9212" spans="1:28" x14ac:dyDescent="0.3">
      <c r="A9212" t="s">
        <v>18476</v>
      </c>
      <c r="B9212" t="s">
        <v>18477</v>
      </c>
      <c r="C9212" t="s">
        <v>24</v>
      </c>
      <c r="D9212" t="s">
        <v>25</v>
      </c>
      <c r="E9212" t="s">
        <v>38</v>
      </c>
      <c r="F9212" t="s">
        <v>27</v>
      </c>
      <c r="G9212">
        <f t="shared" ca="1" si="861"/>
        <v>0.3590411038360779</v>
      </c>
      <c r="H9212" t="str">
        <f t="shared" ca="1" si="862"/>
        <v>Asy/Patch</v>
      </c>
      <c r="I9212" t="s">
        <v>46</v>
      </c>
      <c r="J9212" t="s">
        <v>28</v>
      </c>
      <c r="K9212" t="s">
        <v>24</v>
      </c>
      <c r="L9212" t="s">
        <v>30</v>
      </c>
      <c r="M9212" t="s">
        <v>30</v>
      </c>
      <c r="N9212" t="s">
        <v>31</v>
      </c>
      <c r="O9212">
        <f t="shared" ca="1" si="858"/>
        <v>0.77619130154569482</v>
      </c>
      <c r="P9212" t="str">
        <f t="shared" ca="1" si="859"/>
        <v>Normal</v>
      </c>
      <c r="Q9212" t="s">
        <v>27</v>
      </c>
      <c r="R9212" t="s">
        <v>41</v>
      </c>
      <c r="S9212" t="s">
        <v>28</v>
      </c>
      <c r="T9212" t="s">
        <v>33</v>
      </c>
      <c r="U9212" t="s">
        <v>24</v>
      </c>
      <c r="V9212" t="s">
        <v>42</v>
      </c>
      <c r="W9212" t="s">
        <v>43</v>
      </c>
      <c r="X9212" t="s">
        <v>27</v>
      </c>
      <c r="Y9212">
        <f t="shared" ca="1" si="863"/>
        <v>0.74688662572196374</v>
      </c>
      <c r="Z9212" t="str">
        <f t="shared" ca="1" si="860"/>
        <v>Low</v>
      </c>
      <c r="AA9212" t="s">
        <v>48</v>
      </c>
      <c r="AB9212" t="s">
        <v>24</v>
      </c>
    </row>
    <row r="9213" spans="1:28" x14ac:dyDescent="0.3">
      <c r="A9213" t="s">
        <v>18478</v>
      </c>
      <c r="B9213" s="1" t="s">
        <v>18479</v>
      </c>
      <c r="C9213" t="s">
        <v>24</v>
      </c>
      <c r="D9213" t="s">
        <v>25</v>
      </c>
      <c r="E9213" t="s">
        <v>38</v>
      </c>
      <c r="F9213" t="s">
        <v>27</v>
      </c>
      <c r="G9213">
        <f t="shared" ca="1" si="861"/>
        <v>0.65202927460078619</v>
      </c>
      <c r="H9213" t="str">
        <f t="shared" ca="1" si="862"/>
        <v>Oligaemic</v>
      </c>
      <c r="I9213" t="s">
        <v>51</v>
      </c>
      <c r="J9213" t="s">
        <v>24</v>
      </c>
      <c r="K9213" t="s">
        <v>24</v>
      </c>
      <c r="L9213" t="s">
        <v>30</v>
      </c>
      <c r="M9213" t="s">
        <v>30</v>
      </c>
      <c r="N9213" t="s">
        <v>31</v>
      </c>
      <c r="O9213">
        <f t="shared" ca="1" si="858"/>
        <v>0.29551931773883167</v>
      </c>
      <c r="P9213" t="str">
        <f t="shared" ca="1" si="859"/>
        <v>Oligaemic</v>
      </c>
      <c r="Q9213" t="s">
        <v>51</v>
      </c>
      <c r="R9213" t="s">
        <v>41</v>
      </c>
      <c r="S9213" t="s">
        <v>24</v>
      </c>
      <c r="T9213" t="s">
        <v>33</v>
      </c>
      <c r="U9213" t="s">
        <v>24</v>
      </c>
      <c r="V9213" t="s">
        <v>42</v>
      </c>
      <c r="W9213" t="s">
        <v>43</v>
      </c>
      <c r="X9213" t="s">
        <v>27</v>
      </c>
      <c r="Y9213">
        <f t="shared" ca="1" si="863"/>
        <v>0.3857681461429322</v>
      </c>
      <c r="Z9213" t="str">
        <f t="shared" ca="1" si="860"/>
        <v>Low</v>
      </c>
      <c r="AA9213" t="s">
        <v>48</v>
      </c>
      <c r="AB9213" t="s">
        <v>24</v>
      </c>
    </row>
    <row r="9214" spans="1:28" x14ac:dyDescent="0.3">
      <c r="A9214" t="s">
        <v>18480</v>
      </c>
      <c r="B9214" t="s">
        <v>18481</v>
      </c>
      <c r="C9214" t="s">
        <v>24</v>
      </c>
      <c r="D9214" t="s">
        <v>25</v>
      </c>
      <c r="E9214" t="s">
        <v>26</v>
      </c>
      <c r="F9214" t="s">
        <v>27</v>
      </c>
      <c r="G9214">
        <f t="shared" ca="1" si="861"/>
        <v>0.71624138128773085</v>
      </c>
      <c r="H9214" t="str">
        <f t="shared" ca="1" si="862"/>
        <v>Plethoric</v>
      </c>
      <c r="I9214" t="s">
        <v>55</v>
      </c>
      <c r="J9214" t="s">
        <v>28</v>
      </c>
      <c r="K9214" t="s">
        <v>24</v>
      </c>
      <c r="L9214" t="s">
        <v>29</v>
      </c>
      <c r="M9214" t="s">
        <v>30</v>
      </c>
      <c r="N9214" t="s">
        <v>31</v>
      </c>
      <c r="O9214">
        <f t="shared" ca="1" si="858"/>
        <v>0.49176803939005176</v>
      </c>
      <c r="P9214" t="str">
        <f t="shared" ca="1" si="859"/>
        <v>Plethoric</v>
      </c>
      <c r="Q9214" t="s">
        <v>55</v>
      </c>
      <c r="R9214" t="s">
        <v>47</v>
      </c>
      <c r="S9214" t="s">
        <v>24</v>
      </c>
      <c r="T9214" t="s">
        <v>33</v>
      </c>
      <c r="U9214" t="s">
        <v>24</v>
      </c>
      <c r="V9214" t="s">
        <v>42</v>
      </c>
      <c r="W9214" t="s">
        <v>43</v>
      </c>
      <c r="X9214" t="s">
        <v>27</v>
      </c>
      <c r="Y9214">
        <f t="shared" ca="1" si="863"/>
        <v>0.1903292035843126</v>
      </c>
      <c r="Z9214" t="str">
        <f t="shared" ca="1" si="860"/>
        <v>Low</v>
      </c>
      <c r="AA9214" t="s">
        <v>48</v>
      </c>
      <c r="AB9214" t="s">
        <v>24</v>
      </c>
    </row>
    <row r="9215" spans="1:28" x14ac:dyDescent="0.3">
      <c r="A9215" t="s">
        <v>18482</v>
      </c>
      <c r="B9215" t="s">
        <v>18483</v>
      </c>
      <c r="C9215" t="s">
        <v>24</v>
      </c>
      <c r="D9215" t="s">
        <v>25</v>
      </c>
      <c r="E9215" t="s">
        <v>38</v>
      </c>
      <c r="F9215" t="s">
        <v>27</v>
      </c>
      <c r="G9215">
        <f t="shared" ca="1" si="861"/>
        <v>1.6333381647052336E-2</v>
      </c>
      <c r="H9215" t="str">
        <f t="shared" ca="1" si="862"/>
        <v>Normal</v>
      </c>
      <c r="I9215" t="s">
        <v>27</v>
      </c>
      <c r="J9215" t="s">
        <v>24</v>
      </c>
      <c r="K9215" t="s">
        <v>24</v>
      </c>
      <c r="L9215" t="s">
        <v>29</v>
      </c>
      <c r="M9215" t="s">
        <v>29</v>
      </c>
      <c r="N9215" t="s">
        <v>31</v>
      </c>
      <c r="O9215">
        <f t="shared" ca="1" si="858"/>
        <v>0.61616428785362531</v>
      </c>
      <c r="P9215" t="str">
        <f t="shared" ca="1" si="859"/>
        <v>Plethoric</v>
      </c>
      <c r="Q9215" t="s">
        <v>55</v>
      </c>
      <c r="R9215" t="s">
        <v>41</v>
      </c>
      <c r="S9215" t="s">
        <v>24</v>
      </c>
      <c r="T9215" t="s">
        <v>33</v>
      </c>
      <c r="U9215" t="s">
        <v>24</v>
      </c>
      <c r="V9215" t="s">
        <v>42</v>
      </c>
      <c r="W9215" t="s">
        <v>43</v>
      </c>
      <c r="X9215" t="s">
        <v>27</v>
      </c>
      <c r="Y9215">
        <f t="shared" ca="1" si="863"/>
        <v>0.39885826406486835</v>
      </c>
      <c r="Z9215" t="str">
        <f t="shared" ca="1" si="860"/>
        <v>High</v>
      </c>
      <c r="AA9215" t="s">
        <v>63</v>
      </c>
      <c r="AB9215" t="s">
        <v>24</v>
      </c>
    </row>
    <row r="9216" spans="1:28" x14ac:dyDescent="0.3">
      <c r="A9216" s="1" t="s">
        <v>18484</v>
      </c>
      <c r="B9216" t="s">
        <v>18485</v>
      </c>
      <c r="C9216" t="s">
        <v>24</v>
      </c>
      <c r="D9216" t="s">
        <v>25</v>
      </c>
      <c r="E9216" t="s">
        <v>26</v>
      </c>
      <c r="F9216" t="s">
        <v>63</v>
      </c>
      <c r="G9216">
        <f t="shared" ca="1" si="861"/>
        <v>7.9690070360827092E-2</v>
      </c>
      <c r="H9216" t="str">
        <f t="shared" ca="1" si="862"/>
        <v>Normal</v>
      </c>
      <c r="I9216" t="s">
        <v>46</v>
      </c>
      <c r="J9216" t="s">
        <v>24</v>
      </c>
      <c r="K9216" t="s">
        <v>28</v>
      </c>
      <c r="L9216" t="s">
        <v>30</v>
      </c>
      <c r="M9216" t="s">
        <v>29</v>
      </c>
      <c r="N9216" t="s">
        <v>31</v>
      </c>
      <c r="O9216">
        <f t="shared" ca="1" si="858"/>
        <v>0.74891759708635297</v>
      </c>
      <c r="P9216" t="str">
        <f t="shared" ca="1" si="859"/>
        <v>Normal</v>
      </c>
      <c r="Q9216" t="s">
        <v>27</v>
      </c>
      <c r="R9216" t="s">
        <v>41</v>
      </c>
      <c r="S9216" t="s">
        <v>24</v>
      </c>
      <c r="T9216" t="s">
        <v>33</v>
      </c>
      <c r="U9216" t="s">
        <v>24</v>
      </c>
      <c r="V9216" t="s">
        <v>42</v>
      </c>
      <c r="W9216" t="s">
        <v>43</v>
      </c>
      <c r="X9216" t="s">
        <v>27</v>
      </c>
      <c r="Y9216">
        <f t="shared" ca="1" si="863"/>
        <v>0.51197812578165858</v>
      </c>
      <c r="Z9216" t="str">
        <f t="shared" ca="1" si="860"/>
        <v>High</v>
      </c>
      <c r="AA9216" t="s">
        <v>63</v>
      </c>
      <c r="AB9216" t="s">
        <v>24</v>
      </c>
    </row>
    <row r="9217" spans="1:28" x14ac:dyDescent="0.3">
      <c r="A9217" t="s">
        <v>18486</v>
      </c>
      <c r="B9217" t="s">
        <v>18487</v>
      </c>
      <c r="C9217" t="s">
        <v>24</v>
      </c>
      <c r="D9217" t="s">
        <v>25</v>
      </c>
      <c r="E9217" t="s">
        <v>26</v>
      </c>
      <c r="F9217" t="s">
        <v>27</v>
      </c>
      <c r="G9217">
        <f t="shared" ca="1" si="861"/>
        <v>0.51476175941918434</v>
      </c>
      <c r="H9217" t="str">
        <f t="shared" ca="1" si="862"/>
        <v>Plethoric</v>
      </c>
      <c r="I9217" t="s">
        <v>55</v>
      </c>
      <c r="J9217" t="s">
        <v>24</v>
      </c>
      <c r="K9217" t="s">
        <v>24</v>
      </c>
      <c r="L9217" t="s">
        <v>30</v>
      </c>
      <c r="M9217" t="s">
        <v>30</v>
      </c>
      <c r="N9217" t="s">
        <v>31</v>
      </c>
      <c r="O9217">
        <f t="shared" ca="1" si="858"/>
        <v>0.2881401545501826</v>
      </c>
      <c r="P9217" t="str">
        <f t="shared" ca="1" si="859"/>
        <v>Plethoric</v>
      </c>
      <c r="Q9217" t="s">
        <v>55</v>
      </c>
      <c r="R9217" t="s">
        <v>41</v>
      </c>
      <c r="S9217" t="s">
        <v>24</v>
      </c>
      <c r="T9217" t="s">
        <v>33</v>
      </c>
      <c r="U9217" t="s">
        <v>24</v>
      </c>
      <c r="V9217" t="s">
        <v>42</v>
      </c>
      <c r="W9217" t="s">
        <v>35</v>
      </c>
      <c r="X9217" t="s">
        <v>27</v>
      </c>
      <c r="Y9217">
        <f t="shared" ca="1" si="863"/>
        <v>0.6786985636517433</v>
      </c>
      <c r="Z9217" t="str">
        <f t="shared" ca="1" si="860"/>
        <v>High</v>
      </c>
      <c r="AA9217" t="s">
        <v>63</v>
      </c>
      <c r="AB9217" t="s">
        <v>24</v>
      </c>
    </row>
    <row r="9218" spans="1:28" x14ac:dyDescent="0.3">
      <c r="A9218" t="s">
        <v>18488</v>
      </c>
      <c r="B9218" t="s">
        <v>18489</v>
      </c>
      <c r="C9218" t="s">
        <v>24</v>
      </c>
      <c r="D9218" t="s">
        <v>25</v>
      </c>
      <c r="E9218" t="s">
        <v>38</v>
      </c>
      <c r="F9218" t="s">
        <v>63</v>
      </c>
      <c r="G9218">
        <f t="shared" ca="1" si="861"/>
        <v>6.7548310421376656E-2</v>
      </c>
      <c r="H9218" t="str">
        <f t="shared" ca="1" si="862"/>
        <v>Normal</v>
      </c>
      <c r="I9218" t="s">
        <v>55</v>
      </c>
      <c r="J9218" t="s">
        <v>24</v>
      </c>
      <c r="K9218" t="s">
        <v>24</v>
      </c>
      <c r="L9218" t="s">
        <v>29</v>
      </c>
      <c r="M9218" t="s">
        <v>29</v>
      </c>
      <c r="N9218" t="s">
        <v>40</v>
      </c>
      <c r="O9218">
        <f t="shared" ca="1" si="858"/>
        <v>0.29930843574064325</v>
      </c>
      <c r="P9218" t="str">
        <f t="shared" ca="1" si="859"/>
        <v>Asy/Patchy</v>
      </c>
      <c r="Q9218" t="s">
        <v>115</v>
      </c>
      <c r="R9218" t="s">
        <v>32</v>
      </c>
      <c r="S9218" t="s">
        <v>24</v>
      </c>
      <c r="T9218" t="s">
        <v>33</v>
      </c>
      <c r="U9218" t="s">
        <v>24</v>
      </c>
      <c r="V9218" t="s">
        <v>34</v>
      </c>
      <c r="W9218" t="s">
        <v>35</v>
      </c>
      <c r="X9218" t="s">
        <v>82</v>
      </c>
      <c r="Y9218">
        <f t="shared" ca="1" si="863"/>
        <v>0.63078154168728051</v>
      </c>
      <c r="Z9218" t="str">
        <f t="shared" ca="1" si="860"/>
        <v>Normal</v>
      </c>
      <c r="AA9218" t="s">
        <v>27</v>
      </c>
      <c r="AB9218" t="s">
        <v>28</v>
      </c>
    </row>
    <row r="9219" spans="1:28" x14ac:dyDescent="0.3">
      <c r="A9219" t="s">
        <v>18490</v>
      </c>
      <c r="B9219" t="s">
        <v>18491</v>
      </c>
      <c r="C9219" t="s">
        <v>24</v>
      </c>
      <c r="D9219" t="s">
        <v>25</v>
      </c>
      <c r="E9219" t="s">
        <v>26</v>
      </c>
      <c r="F9219" t="s">
        <v>63</v>
      </c>
      <c r="G9219">
        <f t="shared" ca="1" si="861"/>
        <v>0.18423224621689516</v>
      </c>
      <c r="H9219" t="str">
        <f t="shared" ca="1" si="862"/>
        <v>Plethoric</v>
      </c>
      <c r="I9219" t="s">
        <v>55</v>
      </c>
      <c r="J9219" t="s">
        <v>24</v>
      </c>
      <c r="K9219" t="s">
        <v>24</v>
      </c>
      <c r="L9219" t="s">
        <v>30</v>
      </c>
      <c r="M9219" t="s">
        <v>30</v>
      </c>
      <c r="N9219" t="s">
        <v>31</v>
      </c>
      <c r="O9219">
        <f t="shared" ref="O9219:O9282" ca="1" si="864">RAND()</f>
        <v>0.49717167293422238</v>
      </c>
      <c r="P9219" t="str">
        <f t="shared" ref="P9219:P9282" ca="1" si="865">IF(O9219&lt;=P$1,IF(O9219&lt;=S$11258,Q$11258,IF(O9219&lt;=S$11259,Q$11259,IF(O9219&lt;=S$11260,Q$11260,IF(O9219&lt;=S$11261,Q$11261,IF(O9219&lt;=S$11262,Q$11262))))),Q9219)</f>
        <v>Asy/Patchy</v>
      </c>
      <c r="Q9219" t="s">
        <v>115</v>
      </c>
      <c r="R9219" t="s">
        <v>41</v>
      </c>
      <c r="S9219" t="s">
        <v>24</v>
      </c>
      <c r="T9219" t="s">
        <v>52</v>
      </c>
      <c r="U9219" t="s">
        <v>24</v>
      </c>
      <c r="V9219" t="s">
        <v>34</v>
      </c>
      <c r="W9219" t="s">
        <v>35</v>
      </c>
      <c r="X9219" t="s">
        <v>27</v>
      </c>
      <c r="Y9219">
        <f t="shared" ca="1" si="863"/>
        <v>0.88906480829401502</v>
      </c>
      <c r="Z9219" t="str">
        <f t="shared" ref="Z9219:Z9282" ca="1" si="866">IF(Y9219&lt;=Z$1,IF(Y9219&lt;=AC$11258,AA$11258,IF(Y9219&lt;=AC$11259,AA$11259,IF(Y9219&lt;=AC$11260,AA$11260,IF(Y9219&lt;=AC$11261,AA$11261,IF(Y9219&lt;=AC$11262,AA$11262))))),AA9219)</f>
        <v>High</v>
      </c>
      <c r="AA9219" t="s">
        <v>63</v>
      </c>
      <c r="AB9219" t="s">
        <v>24</v>
      </c>
    </row>
    <row r="9220" spans="1:28" x14ac:dyDescent="0.3">
      <c r="A9220" t="s">
        <v>18492</v>
      </c>
      <c r="B9220" t="s">
        <v>18493</v>
      </c>
      <c r="C9220" t="s">
        <v>24</v>
      </c>
      <c r="D9220" t="s">
        <v>25</v>
      </c>
      <c r="E9220" t="s">
        <v>38</v>
      </c>
      <c r="F9220" t="s">
        <v>27</v>
      </c>
      <c r="G9220">
        <f t="shared" ref="G9220:G9283" ca="1" si="867">RAND()</f>
        <v>0.73606263258103843</v>
      </c>
      <c r="H9220" t="str">
        <f t="shared" ref="H9220:H9283" ca="1" si="868">IF(G9220&lt;=H$1,IF(G9220&lt;=K$11258,I$11258,IF(G9220&lt;=K$11259,I$11259,IF(G9220&lt;=K$11260,I$11260,IF(G9220&lt;=K$11261,I$11261,IF(G9220&lt;=K$11262,I$11262))))),I9220)</f>
        <v>Normal</v>
      </c>
      <c r="I9220" t="s">
        <v>27</v>
      </c>
      <c r="J9220" t="s">
        <v>24</v>
      </c>
      <c r="K9220" t="s">
        <v>28</v>
      </c>
      <c r="L9220" t="s">
        <v>72</v>
      </c>
      <c r="M9220" t="s">
        <v>29</v>
      </c>
      <c r="N9220" t="s">
        <v>40</v>
      </c>
      <c r="O9220">
        <f t="shared" ca="1" si="864"/>
        <v>0.96588404324183175</v>
      </c>
      <c r="P9220" t="str">
        <f t="shared" ca="1" si="865"/>
        <v>Plethoric</v>
      </c>
      <c r="Q9220" t="s">
        <v>55</v>
      </c>
      <c r="R9220" t="s">
        <v>137</v>
      </c>
      <c r="S9220" t="s">
        <v>24</v>
      </c>
      <c r="T9220" t="s">
        <v>33</v>
      </c>
      <c r="U9220" t="s">
        <v>28</v>
      </c>
      <c r="V9220" t="s">
        <v>34</v>
      </c>
      <c r="W9220" t="s">
        <v>43</v>
      </c>
      <c r="X9220" t="s">
        <v>27</v>
      </c>
      <c r="Y9220">
        <f t="shared" ref="Y9220:Y9283" ca="1" si="869">RAND()</f>
        <v>0.43503229631334661</v>
      </c>
      <c r="Z9220" t="str">
        <f t="shared" ca="1" si="866"/>
        <v>Low</v>
      </c>
      <c r="AA9220" t="s">
        <v>48</v>
      </c>
      <c r="AB9220" t="s">
        <v>24</v>
      </c>
    </row>
    <row r="9221" spans="1:28" x14ac:dyDescent="0.3">
      <c r="A9221" t="s">
        <v>18494</v>
      </c>
      <c r="B9221" t="s">
        <v>18495</v>
      </c>
      <c r="C9221" t="s">
        <v>28</v>
      </c>
      <c r="D9221" t="s">
        <v>25</v>
      </c>
      <c r="E9221" t="s">
        <v>38</v>
      </c>
      <c r="F9221" t="s">
        <v>27</v>
      </c>
      <c r="G9221">
        <f t="shared" ca="1" si="867"/>
        <v>0.65318702989663735</v>
      </c>
      <c r="H9221" t="str">
        <f t="shared" ca="1" si="868"/>
        <v>Oligaemic</v>
      </c>
      <c r="I9221" t="s">
        <v>51</v>
      </c>
      <c r="J9221" t="s">
        <v>24</v>
      </c>
      <c r="K9221" t="s">
        <v>24</v>
      </c>
      <c r="L9221" t="s">
        <v>72</v>
      </c>
      <c r="M9221" t="s">
        <v>72</v>
      </c>
      <c r="N9221" t="s">
        <v>31</v>
      </c>
      <c r="O9221">
        <f t="shared" ca="1" si="864"/>
        <v>0.14428451661754038</v>
      </c>
      <c r="P9221" t="str">
        <f t="shared" ca="1" si="865"/>
        <v>Normal</v>
      </c>
      <c r="Q9221" t="s">
        <v>27</v>
      </c>
      <c r="R9221" t="s">
        <v>47</v>
      </c>
      <c r="S9221" t="s">
        <v>24</v>
      </c>
      <c r="T9221" t="s">
        <v>33</v>
      </c>
      <c r="U9221" t="s">
        <v>24</v>
      </c>
      <c r="V9221" t="s">
        <v>42</v>
      </c>
      <c r="W9221" t="s">
        <v>43</v>
      </c>
      <c r="X9221" t="s">
        <v>27</v>
      </c>
      <c r="Y9221">
        <f t="shared" ca="1" si="869"/>
        <v>0.85498758688115195</v>
      </c>
      <c r="Z9221" t="str">
        <f t="shared" ca="1" si="866"/>
        <v>High</v>
      </c>
      <c r="AA9221" t="s">
        <v>63</v>
      </c>
      <c r="AB9221" t="s">
        <v>24</v>
      </c>
    </row>
    <row r="9222" spans="1:28" x14ac:dyDescent="0.3">
      <c r="A9222" t="s">
        <v>18496</v>
      </c>
      <c r="B9222" t="s">
        <v>18497</v>
      </c>
      <c r="C9222" t="s">
        <v>24</v>
      </c>
      <c r="D9222" t="s">
        <v>25</v>
      </c>
      <c r="E9222" t="s">
        <v>38</v>
      </c>
      <c r="F9222" t="s">
        <v>63</v>
      </c>
      <c r="G9222">
        <f t="shared" ca="1" si="867"/>
        <v>3.790269170553251E-2</v>
      </c>
      <c r="H9222" t="str">
        <f t="shared" ca="1" si="868"/>
        <v>Normal</v>
      </c>
      <c r="I9222" t="s">
        <v>39</v>
      </c>
      <c r="J9222" t="s">
        <v>24</v>
      </c>
      <c r="K9222" t="s">
        <v>24</v>
      </c>
      <c r="L9222" t="s">
        <v>30</v>
      </c>
      <c r="M9222" t="s">
        <v>29</v>
      </c>
      <c r="N9222" t="s">
        <v>31</v>
      </c>
      <c r="O9222">
        <f t="shared" ca="1" si="864"/>
        <v>0.76680684334360605</v>
      </c>
      <c r="P9222" t="str">
        <f t="shared" ca="1" si="865"/>
        <v>Grd_Glass</v>
      </c>
      <c r="Q9222" t="s">
        <v>39</v>
      </c>
      <c r="R9222" t="s">
        <v>47</v>
      </c>
      <c r="S9222" t="s">
        <v>24</v>
      </c>
      <c r="T9222" t="s">
        <v>33</v>
      </c>
      <c r="U9222" t="s">
        <v>24</v>
      </c>
      <c r="V9222" t="s">
        <v>42</v>
      </c>
      <c r="W9222" t="s">
        <v>35</v>
      </c>
      <c r="X9222" t="s">
        <v>27</v>
      </c>
      <c r="Y9222">
        <f t="shared" ca="1" si="869"/>
        <v>0.18175341511004062</v>
      </c>
      <c r="Z9222" t="str">
        <f t="shared" ca="1" si="866"/>
        <v>Normal</v>
      </c>
      <c r="AA9222" t="s">
        <v>27</v>
      </c>
      <c r="AB9222" t="s">
        <v>24</v>
      </c>
    </row>
    <row r="9223" spans="1:28" x14ac:dyDescent="0.3">
      <c r="A9223" t="s">
        <v>18498</v>
      </c>
      <c r="B9223" t="s">
        <v>18499</v>
      </c>
      <c r="C9223" t="s">
        <v>24</v>
      </c>
      <c r="D9223" t="s">
        <v>25</v>
      </c>
      <c r="E9223" t="s">
        <v>38</v>
      </c>
      <c r="F9223" t="s">
        <v>27</v>
      </c>
      <c r="G9223">
        <f t="shared" ca="1" si="867"/>
        <v>0.53011184733991068</v>
      </c>
      <c r="H9223" t="str">
        <f t="shared" ca="1" si="868"/>
        <v>Plethoric</v>
      </c>
      <c r="I9223" t="s">
        <v>55</v>
      </c>
      <c r="J9223" t="s">
        <v>24</v>
      </c>
      <c r="K9223" t="s">
        <v>28</v>
      </c>
      <c r="L9223" t="s">
        <v>29</v>
      </c>
      <c r="M9223" t="s">
        <v>30</v>
      </c>
      <c r="N9223" t="s">
        <v>31</v>
      </c>
      <c r="O9223">
        <f t="shared" ca="1" si="864"/>
        <v>5.4750664986486175E-2</v>
      </c>
      <c r="P9223" t="str">
        <f t="shared" ca="1" si="865"/>
        <v>Normal</v>
      </c>
      <c r="Q9223" t="s">
        <v>55</v>
      </c>
      <c r="R9223" t="s">
        <v>47</v>
      </c>
      <c r="S9223" t="s">
        <v>28</v>
      </c>
      <c r="T9223" t="s">
        <v>52</v>
      </c>
      <c r="U9223" t="s">
        <v>24</v>
      </c>
      <c r="V9223" t="s">
        <v>34</v>
      </c>
      <c r="W9223" t="s">
        <v>43</v>
      </c>
      <c r="X9223" t="s">
        <v>87</v>
      </c>
      <c r="Y9223">
        <f t="shared" ca="1" si="869"/>
        <v>0.64844225487388618</v>
      </c>
      <c r="Z9223" t="str">
        <f t="shared" ca="1" si="866"/>
        <v>High</v>
      </c>
      <c r="AA9223" t="s">
        <v>63</v>
      </c>
      <c r="AB9223" t="s">
        <v>24</v>
      </c>
    </row>
    <row r="9224" spans="1:28" x14ac:dyDescent="0.3">
      <c r="A9224" t="s">
        <v>18500</v>
      </c>
      <c r="B9224" t="s">
        <v>18501</v>
      </c>
      <c r="C9224" t="s">
        <v>24</v>
      </c>
      <c r="D9224" t="s">
        <v>25</v>
      </c>
      <c r="E9224" t="s">
        <v>38</v>
      </c>
      <c r="F9224" t="s">
        <v>27</v>
      </c>
      <c r="G9224">
        <f t="shared" ca="1" si="867"/>
        <v>0.16905835350268072</v>
      </c>
      <c r="H9224" t="str">
        <f t="shared" ca="1" si="868"/>
        <v>Plethoric</v>
      </c>
      <c r="I9224" t="s">
        <v>55</v>
      </c>
      <c r="J9224" t="s">
        <v>24</v>
      </c>
      <c r="K9224" t="s">
        <v>24</v>
      </c>
      <c r="L9224" t="s">
        <v>30</v>
      </c>
      <c r="M9224" t="s">
        <v>30</v>
      </c>
      <c r="N9224" t="s">
        <v>31</v>
      </c>
      <c r="O9224">
        <f t="shared" ca="1" si="864"/>
        <v>0.17461703587723865</v>
      </c>
      <c r="P9224" t="str">
        <f t="shared" ca="1" si="865"/>
        <v>Normal</v>
      </c>
      <c r="Q9224" t="s">
        <v>27</v>
      </c>
      <c r="R9224" t="s">
        <v>41</v>
      </c>
      <c r="S9224" t="s">
        <v>24</v>
      </c>
      <c r="T9224" t="s">
        <v>33</v>
      </c>
      <c r="U9224" t="s">
        <v>24</v>
      </c>
      <c r="V9224" t="s">
        <v>42</v>
      </c>
      <c r="W9224" t="s">
        <v>43</v>
      </c>
      <c r="X9224" t="s">
        <v>27</v>
      </c>
      <c r="Y9224">
        <f t="shared" ca="1" si="869"/>
        <v>0.70710836323499637</v>
      </c>
      <c r="Z9224" t="str">
        <f t="shared" ca="1" si="866"/>
        <v>High</v>
      </c>
      <c r="AA9224" t="s">
        <v>63</v>
      </c>
      <c r="AB9224" t="s">
        <v>24</v>
      </c>
    </row>
    <row r="9225" spans="1:28" x14ac:dyDescent="0.3">
      <c r="A9225" t="s">
        <v>18502</v>
      </c>
      <c r="B9225" t="s">
        <v>18503</v>
      </c>
      <c r="C9225" t="s">
        <v>24</v>
      </c>
      <c r="D9225" t="s">
        <v>25</v>
      </c>
      <c r="E9225" t="s">
        <v>38</v>
      </c>
      <c r="F9225" t="s">
        <v>63</v>
      </c>
      <c r="G9225">
        <f t="shared" ca="1" si="867"/>
        <v>0.65143732859773185</v>
      </c>
      <c r="H9225" t="str">
        <f t="shared" ca="1" si="868"/>
        <v>Plethoric</v>
      </c>
      <c r="I9225" t="s">
        <v>55</v>
      </c>
      <c r="J9225" t="s">
        <v>24</v>
      </c>
      <c r="K9225" t="s">
        <v>24</v>
      </c>
      <c r="L9225" t="s">
        <v>29</v>
      </c>
      <c r="M9225" t="s">
        <v>30</v>
      </c>
      <c r="N9225" t="s">
        <v>40</v>
      </c>
      <c r="O9225">
        <f t="shared" ca="1" si="864"/>
        <v>3.9613982338013498E-2</v>
      </c>
      <c r="P9225" t="str">
        <f t="shared" ca="1" si="865"/>
        <v>Normal</v>
      </c>
      <c r="Q9225" t="s">
        <v>27</v>
      </c>
      <c r="R9225" t="s">
        <v>32</v>
      </c>
      <c r="S9225" t="s">
        <v>24</v>
      </c>
      <c r="T9225" t="s">
        <v>33</v>
      </c>
      <c r="U9225" t="s">
        <v>24</v>
      </c>
      <c r="V9225" t="s">
        <v>34</v>
      </c>
      <c r="W9225" t="s">
        <v>66</v>
      </c>
      <c r="X9225" t="s">
        <v>27</v>
      </c>
      <c r="Y9225">
        <f t="shared" ca="1" si="869"/>
        <v>0.78822810229652618</v>
      </c>
      <c r="Z9225" t="str">
        <f t="shared" ca="1" si="866"/>
        <v>High</v>
      </c>
      <c r="AA9225" t="s">
        <v>63</v>
      </c>
      <c r="AB9225" t="s">
        <v>24</v>
      </c>
    </row>
    <row r="9226" spans="1:28" x14ac:dyDescent="0.3">
      <c r="A9226" t="s">
        <v>18504</v>
      </c>
      <c r="B9226" t="s">
        <v>18505</v>
      </c>
      <c r="C9226" t="s">
        <v>24</v>
      </c>
      <c r="D9226" t="s">
        <v>25</v>
      </c>
      <c r="E9226" t="s">
        <v>26</v>
      </c>
      <c r="F9226" t="s">
        <v>27</v>
      </c>
      <c r="G9226">
        <f t="shared" ca="1" si="867"/>
        <v>0.17096838978765505</v>
      </c>
      <c r="H9226" t="str">
        <f t="shared" ca="1" si="868"/>
        <v>Normal</v>
      </c>
      <c r="I9226" t="s">
        <v>27</v>
      </c>
      <c r="J9226" t="s">
        <v>24</v>
      </c>
      <c r="K9226" t="s">
        <v>24</v>
      </c>
      <c r="L9226" t="s">
        <v>29</v>
      </c>
      <c r="M9226" t="s">
        <v>29</v>
      </c>
      <c r="N9226" t="s">
        <v>31</v>
      </c>
      <c r="O9226">
        <f t="shared" ca="1" si="864"/>
        <v>0.57209475550958933</v>
      </c>
      <c r="P9226" t="str">
        <f t="shared" ca="1" si="865"/>
        <v>Normal</v>
      </c>
      <c r="Q9226" t="s">
        <v>27</v>
      </c>
      <c r="R9226" t="s">
        <v>41</v>
      </c>
      <c r="S9226" t="s">
        <v>24</v>
      </c>
      <c r="T9226" t="s">
        <v>33</v>
      </c>
      <c r="U9226" t="s">
        <v>24</v>
      </c>
      <c r="V9226" t="s">
        <v>34</v>
      </c>
      <c r="W9226" t="s">
        <v>35</v>
      </c>
      <c r="X9226" t="s">
        <v>27</v>
      </c>
      <c r="Y9226">
        <f t="shared" ca="1" si="869"/>
        <v>0.17082780039602463</v>
      </c>
      <c r="Z9226" t="str">
        <f t="shared" ca="1" si="866"/>
        <v>High</v>
      </c>
      <c r="AA9226" t="s">
        <v>63</v>
      </c>
      <c r="AB9226" t="s">
        <v>24</v>
      </c>
    </row>
    <row r="9227" spans="1:28" x14ac:dyDescent="0.3">
      <c r="A9227" t="s">
        <v>18506</v>
      </c>
      <c r="B9227" t="s">
        <v>18507</v>
      </c>
      <c r="C9227" t="s">
        <v>24</v>
      </c>
      <c r="D9227" t="s">
        <v>25</v>
      </c>
      <c r="E9227" t="s">
        <v>66</v>
      </c>
      <c r="F9227" t="s">
        <v>27</v>
      </c>
      <c r="G9227">
        <f t="shared" ca="1" si="867"/>
        <v>8.0911574638821149E-3</v>
      </c>
      <c r="H9227" t="str">
        <f t="shared" ca="1" si="868"/>
        <v>Normal</v>
      </c>
      <c r="I9227" t="s">
        <v>39</v>
      </c>
      <c r="J9227" t="s">
        <v>24</v>
      </c>
      <c r="K9227" t="s">
        <v>24</v>
      </c>
      <c r="L9227" t="s">
        <v>30</v>
      </c>
      <c r="M9227" t="s">
        <v>29</v>
      </c>
      <c r="N9227" t="s">
        <v>40</v>
      </c>
      <c r="O9227">
        <f t="shared" ca="1" si="864"/>
        <v>0.77226761343895978</v>
      </c>
      <c r="P9227" t="str">
        <f t="shared" ca="1" si="865"/>
        <v>Grd_Glass</v>
      </c>
      <c r="Q9227" t="s">
        <v>39</v>
      </c>
      <c r="R9227" t="s">
        <v>41</v>
      </c>
      <c r="S9227" t="s">
        <v>28</v>
      </c>
      <c r="T9227" t="s">
        <v>33</v>
      </c>
      <c r="U9227" t="s">
        <v>24</v>
      </c>
      <c r="V9227" t="s">
        <v>42</v>
      </c>
      <c r="W9227" t="s">
        <v>66</v>
      </c>
      <c r="X9227" t="s">
        <v>87</v>
      </c>
      <c r="Y9227">
        <f t="shared" ca="1" si="869"/>
        <v>0.10340141961604243</v>
      </c>
      <c r="Z9227" t="str">
        <f t="shared" ca="1" si="866"/>
        <v>Low</v>
      </c>
      <c r="AA9227" t="s">
        <v>48</v>
      </c>
      <c r="AB9227" t="s">
        <v>28</v>
      </c>
    </row>
    <row r="9228" spans="1:28" x14ac:dyDescent="0.3">
      <c r="A9228" t="s">
        <v>18508</v>
      </c>
      <c r="B9228" t="s">
        <v>18509</v>
      </c>
      <c r="C9228" t="s">
        <v>24</v>
      </c>
      <c r="D9228" t="s">
        <v>25</v>
      </c>
      <c r="E9228" t="s">
        <v>38</v>
      </c>
      <c r="F9228" t="s">
        <v>27</v>
      </c>
      <c r="G9228">
        <f t="shared" ca="1" si="867"/>
        <v>0.54177103805587501</v>
      </c>
      <c r="H9228" t="str">
        <f t="shared" ca="1" si="868"/>
        <v>Oligaemic</v>
      </c>
      <c r="I9228" t="s">
        <v>51</v>
      </c>
      <c r="J9228" t="s">
        <v>24</v>
      </c>
      <c r="K9228" t="s">
        <v>28</v>
      </c>
      <c r="L9228" t="s">
        <v>30</v>
      </c>
      <c r="M9228" t="s">
        <v>29</v>
      </c>
      <c r="N9228" t="s">
        <v>31</v>
      </c>
      <c r="O9228">
        <f t="shared" ca="1" si="864"/>
        <v>0.69478019204761909</v>
      </c>
      <c r="P9228" t="str">
        <f t="shared" ca="1" si="865"/>
        <v>Normal</v>
      </c>
      <c r="Q9228" t="s">
        <v>27</v>
      </c>
      <c r="R9228" t="s">
        <v>41</v>
      </c>
      <c r="S9228" t="s">
        <v>24</v>
      </c>
      <c r="T9228" t="s">
        <v>33</v>
      </c>
      <c r="U9228" t="s">
        <v>24</v>
      </c>
      <c r="V9228" t="s">
        <v>42</v>
      </c>
      <c r="W9228" t="s">
        <v>43</v>
      </c>
      <c r="X9228" t="s">
        <v>27</v>
      </c>
      <c r="Y9228">
        <f t="shared" ca="1" si="869"/>
        <v>0.28625095408142409</v>
      </c>
      <c r="Z9228" t="str">
        <f t="shared" ca="1" si="866"/>
        <v>High</v>
      </c>
      <c r="AA9228" t="s">
        <v>63</v>
      </c>
      <c r="AB9228" t="s">
        <v>24</v>
      </c>
    </row>
    <row r="9229" spans="1:28" x14ac:dyDescent="0.3">
      <c r="A9229" t="s">
        <v>18510</v>
      </c>
      <c r="B9229" t="s">
        <v>18511</v>
      </c>
      <c r="C9229" t="s">
        <v>24</v>
      </c>
      <c r="D9229" t="s">
        <v>25</v>
      </c>
      <c r="E9229" t="s">
        <v>38</v>
      </c>
      <c r="F9229" t="s">
        <v>63</v>
      </c>
      <c r="G9229">
        <f t="shared" ca="1" si="867"/>
        <v>0.88415213273782112</v>
      </c>
      <c r="H9229" t="str">
        <f t="shared" ca="1" si="868"/>
        <v>Grd_Glass</v>
      </c>
      <c r="I9229" t="s">
        <v>39</v>
      </c>
      <c r="J9229" t="s">
        <v>24</v>
      </c>
      <c r="K9229" t="s">
        <v>24</v>
      </c>
      <c r="L9229" t="s">
        <v>29</v>
      </c>
      <c r="M9229" t="s">
        <v>30</v>
      </c>
      <c r="N9229" t="s">
        <v>31</v>
      </c>
      <c r="O9229">
        <f t="shared" ca="1" si="864"/>
        <v>0.66348900863024862</v>
      </c>
      <c r="P9229" t="str">
        <f t="shared" ca="1" si="865"/>
        <v>Plethoric</v>
      </c>
      <c r="Q9229" t="s">
        <v>55</v>
      </c>
      <c r="R9229" t="s">
        <v>32</v>
      </c>
      <c r="S9229" t="s">
        <v>24</v>
      </c>
      <c r="T9229" t="s">
        <v>33</v>
      </c>
      <c r="U9229" t="s">
        <v>24</v>
      </c>
      <c r="V9229" t="s">
        <v>34</v>
      </c>
      <c r="W9229" t="s">
        <v>35</v>
      </c>
      <c r="X9229" t="s">
        <v>27</v>
      </c>
      <c r="Y9229">
        <f t="shared" ca="1" si="869"/>
        <v>0.87616240178376747</v>
      </c>
      <c r="Z9229" t="str">
        <f t="shared" ca="1" si="866"/>
        <v>Low</v>
      </c>
      <c r="AA9229" t="s">
        <v>48</v>
      </c>
      <c r="AB9229" t="s">
        <v>28</v>
      </c>
    </row>
    <row r="9230" spans="1:28" x14ac:dyDescent="0.3">
      <c r="A9230" s="1" t="s">
        <v>18512</v>
      </c>
      <c r="B9230" t="s">
        <v>18513</v>
      </c>
      <c r="C9230" t="s">
        <v>24</v>
      </c>
      <c r="D9230" t="s">
        <v>25</v>
      </c>
      <c r="E9230" t="s">
        <v>38</v>
      </c>
      <c r="F9230" t="s">
        <v>63</v>
      </c>
      <c r="G9230">
        <f t="shared" ca="1" si="867"/>
        <v>6.0094994127786183E-3</v>
      </c>
      <c r="H9230" t="str">
        <f t="shared" ca="1" si="868"/>
        <v>Normal</v>
      </c>
      <c r="I9230" t="s">
        <v>55</v>
      </c>
      <c r="J9230" t="s">
        <v>24</v>
      </c>
      <c r="K9230" t="s">
        <v>24</v>
      </c>
      <c r="L9230" t="s">
        <v>29</v>
      </c>
      <c r="M9230" t="s">
        <v>29</v>
      </c>
      <c r="N9230" t="s">
        <v>31</v>
      </c>
      <c r="O9230">
        <f t="shared" ca="1" si="864"/>
        <v>7.9375095880618307E-3</v>
      </c>
      <c r="P9230" t="str">
        <f t="shared" ca="1" si="865"/>
        <v>Normal</v>
      </c>
      <c r="Q9230" t="s">
        <v>27</v>
      </c>
      <c r="R9230" t="s">
        <v>47</v>
      </c>
      <c r="S9230" t="s">
        <v>24</v>
      </c>
      <c r="T9230" t="s">
        <v>52</v>
      </c>
      <c r="U9230" t="s">
        <v>24</v>
      </c>
      <c r="V9230" t="s">
        <v>34</v>
      </c>
      <c r="W9230" t="s">
        <v>35</v>
      </c>
      <c r="X9230" t="s">
        <v>27</v>
      </c>
      <c r="Y9230">
        <f t="shared" ca="1" si="869"/>
        <v>0.90112253873071246</v>
      </c>
      <c r="Z9230" t="str">
        <f t="shared" ca="1" si="866"/>
        <v>Low</v>
      </c>
      <c r="AA9230" t="s">
        <v>48</v>
      </c>
      <c r="AB9230" t="s">
        <v>24</v>
      </c>
    </row>
    <row r="9231" spans="1:28" x14ac:dyDescent="0.3">
      <c r="A9231" t="s">
        <v>18514</v>
      </c>
      <c r="B9231" t="s">
        <v>18515</v>
      </c>
      <c r="C9231" t="s">
        <v>24</v>
      </c>
      <c r="D9231" t="s">
        <v>25</v>
      </c>
      <c r="E9231" t="s">
        <v>26</v>
      </c>
      <c r="F9231" t="s">
        <v>27</v>
      </c>
      <c r="G9231">
        <f t="shared" ca="1" si="867"/>
        <v>0.58979627864683848</v>
      </c>
      <c r="H9231" t="str">
        <f t="shared" ca="1" si="868"/>
        <v>Normal</v>
      </c>
      <c r="I9231" t="s">
        <v>27</v>
      </c>
      <c r="J9231" t="s">
        <v>24</v>
      </c>
      <c r="K9231" t="s">
        <v>24</v>
      </c>
      <c r="L9231" t="s">
        <v>29</v>
      </c>
      <c r="M9231" t="s">
        <v>29</v>
      </c>
      <c r="N9231" t="s">
        <v>31</v>
      </c>
      <c r="O9231">
        <f t="shared" ca="1" si="864"/>
        <v>0.64982922498413642</v>
      </c>
      <c r="P9231" t="str">
        <f t="shared" ca="1" si="865"/>
        <v>Oligaemic</v>
      </c>
      <c r="Q9231" t="s">
        <v>51</v>
      </c>
      <c r="R9231" t="s">
        <v>41</v>
      </c>
      <c r="S9231" t="s">
        <v>24</v>
      </c>
      <c r="T9231" t="s">
        <v>33</v>
      </c>
      <c r="U9231" t="s">
        <v>24</v>
      </c>
      <c r="V9231" t="s">
        <v>42</v>
      </c>
      <c r="W9231" t="s">
        <v>43</v>
      </c>
      <c r="X9231" t="s">
        <v>27</v>
      </c>
      <c r="Y9231">
        <f t="shared" ca="1" si="869"/>
        <v>0.19948801744437217</v>
      </c>
      <c r="Z9231" t="str">
        <f t="shared" ca="1" si="866"/>
        <v>High</v>
      </c>
      <c r="AA9231" t="s">
        <v>63</v>
      </c>
      <c r="AB9231" t="s">
        <v>28</v>
      </c>
    </row>
    <row r="9232" spans="1:28" x14ac:dyDescent="0.3">
      <c r="A9232" t="s">
        <v>18516</v>
      </c>
      <c r="B9232" t="s">
        <v>18517</v>
      </c>
      <c r="C9232" t="s">
        <v>24</v>
      </c>
      <c r="D9232" t="s">
        <v>25</v>
      </c>
      <c r="E9232" t="s">
        <v>38</v>
      </c>
      <c r="F9232" t="s">
        <v>27</v>
      </c>
      <c r="G9232">
        <f t="shared" ca="1" si="867"/>
        <v>0.98659582405199908</v>
      </c>
      <c r="H9232" t="str">
        <f t="shared" ca="1" si="868"/>
        <v>Normal</v>
      </c>
      <c r="I9232" t="s">
        <v>27</v>
      </c>
      <c r="J9232" t="s">
        <v>24</v>
      </c>
      <c r="K9232" t="s">
        <v>28</v>
      </c>
      <c r="L9232" t="s">
        <v>30</v>
      </c>
      <c r="M9232" t="s">
        <v>29</v>
      </c>
      <c r="N9232" t="s">
        <v>40</v>
      </c>
      <c r="O9232">
        <f t="shared" ca="1" si="864"/>
        <v>5.0009036625919712E-2</v>
      </c>
      <c r="P9232" t="str">
        <f t="shared" ca="1" si="865"/>
        <v>Normal</v>
      </c>
      <c r="Q9232" t="s">
        <v>27</v>
      </c>
      <c r="R9232" t="s">
        <v>47</v>
      </c>
      <c r="S9232" t="s">
        <v>24</v>
      </c>
      <c r="T9232" t="s">
        <v>33</v>
      </c>
      <c r="U9232" t="s">
        <v>24</v>
      </c>
      <c r="V9232" t="s">
        <v>34</v>
      </c>
      <c r="W9232" t="s">
        <v>43</v>
      </c>
      <c r="X9232" t="s">
        <v>27</v>
      </c>
      <c r="Y9232">
        <f t="shared" ca="1" si="869"/>
        <v>0.54988829518900684</v>
      </c>
      <c r="Z9232" t="str">
        <f t="shared" ca="1" si="866"/>
        <v>Low</v>
      </c>
      <c r="AA9232" t="s">
        <v>48</v>
      </c>
      <c r="AB9232" t="s">
        <v>24</v>
      </c>
    </row>
    <row r="9233" spans="1:28" x14ac:dyDescent="0.3">
      <c r="A9233" t="s">
        <v>18518</v>
      </c>
      <c r="B9233" t="s">
        <v>18519</v>
      </c>
      <c r="C9233" t="s">
        <v>24</v>
      </c>
      <c r="D9233" t="s">
        <v>25</v>
      </c>
      <c r="E9233" t="s">
        <v>66</v>
      </c>
      <c r="F9233" t="s">
        <v>27</v>
      </c>
      <c r="G9233">
        <f t="shared" ca="1" si="867"/>
        <v>5.2161968168588091E-3</v>
      </c>
      <c r="H9233" t="str">
        <f t="shared" ca="1" si="868"/>
        <v>Normal</v>
      </c>
      <c r="I9233" t="s">
        <v>46</v>
      </c>
      <c r="J9233" t="s">
        <v>24</v>
      </c>
      <c r="K9233" t="s">
        <v>24</v>
      </c>
      <c r="L9233" t="s">
        <v>29</v>
      </c>
      <c r="M9233" t="s">
        <v>29</v>
      </c>
      <c r="N9233" t="s">
        <v>31</v>
      </c>
      <c r="O9233">
        <f t="shared" ca="1" si="864"/>
        <v>0.66964686811900553</v>
      </c>
      <c r="P9233" t="str">
        <f t="shared" ca="1" si="865"/>
        <v>Plethoric</v>
      </c>
      <c r="Q9233" t="s">
        <v>55</v>
      </c>
      <c r="R9233" t="s">
        <v>41</v>
      </c>
      <c r="S9233" t="s">
        <v>24</v>
      </c>
      <c r="T9233" t="s">
        <v>60</v>
      </c>
      <c r="U9233" t="s">
        <v>24</v>
      </c>
      <c r="V9233" t="s">
        <v>34</v>
      </c>
      <c r="W9233" t="s">
        <v>34</v>
      </c>
      <c r="X9233" t="s">
        <v>27</v>
      </c>
      <c r="Y9233">
        <f t="shared" ca="1" si="869"/>
        <v>0.86074359014219926</v>
      </c>
      <c r="Z9233" t="str">
        <f t="shared" ca="1" si="866"/>
        <v>Low</v>
      </c>
      <c r="AA9233" t="s">
        <v>48</v>
      </c>
      <c r="AB9233" t="s">
        <v>24</v>
      </c>
    </row>
    <row r="9234" spans="1:28" x14ac:dyDescent="0.3">
      <c r="A9234" s="1" t="s">
        <v>18520</v>
      </c>
      <c r="B9234" t="s">
        <v>18521</v>
      </c>
      <c r="C9234" t="s">
        <v>24</v>
      </c>
      <c r="D9234" t="s">
        <v>25</v>
      </c>
      <c r="E9234" t="s">
        <v>26</v>
      </c>
      <c r="F9234" t="s">
        <v>27</v>
      </c>
      <c r="G9234">
        <f t="shared" ca="1" si="867"/>
        <v>0.82478146585859158</v>
      </c>
      <c r="H9234" t="str">
        <f t="shared" ca="1" si="868"/>
        <v>Grd_Glass</v>
      </c>
      <c r="I9234" t="s">
        <v>39</v>
      </c>
      <c r="J9234" t="s">
        <v>24</v>
      </c>
      <c r="K9234" t="s">
        <v>28</v>
      </c>
      <c r="L9234" t="s">
        <v>30</v>
      </c>
      <c r="M9234" t="s">
        <v>72</v>
      </c>
      <c r="N9234" t="s">
        <v>40</v>
      </c>
      <c r="O9234">
        <f t="shared" ca="1" si="864"/>
        <v>0.20347134869628669</v>
      </c>
      <c r="P9234" t="str">
        <f t="shared" ca="1" si="865"/>
        <v>Grd_Glass</v>
      </c>
      <c r="Q9234" t="s">
        <v>39</v>
      </c>
      <c r="R9234" t="s">
        <v>32</v>
      </c>
      <c r="S9234" t="s">
        <v>28</v>
      </c>
      <c r="T9234" t="s">
        <v>33</v>
      </c>
      <c r="U9234" t="s">
        <v>24</v>
      </c>
      <c r="V9234" t="s">
        <v>34</v>
      </c>
      <c r="W9234" t="s">
        <v>43</v>
      </c>
      <c r="X9234" t="s">
        <v>82</v>
      </c>
      <c r="Y9234">
        <f t="shared" ca="1" si="869"/>
        <v>0.44222209199485285</v>
      </c>
      <c r="Z9234" t="str">
        <f t="shared" ca="1" si="866"/>
        <v>High</v>
      </c>
      <c r="AA9234" t="s">
        <v>63</v>
      </c>
      <c r="AB9234" t="s">
        <v>28</v>
      </c>
    </row>
    <row r="9235" spans="1:28" x14ac:dyDescent="0.3">
      <c r="A9235" t="s">
        <v>18522</v>
      </c>
      <c r="B9235" t="s">
        <v>18523</v>
      </c>
      <c r="C9235" t="s">
        <v>24</v>
      </c>
      <c r="D9235" t="s">
        <v>25</v>
      </c>
      <c r="E9235" t="s">
        <v>38</v>
      </c>
      <c r="F9235" t="s">
        <v>27</v>
      </c>
      <c r="G9235">
        <f t="shared" ca="1" si="867"/>
        <v>0.62853734062823552</v>
      </c>
      <c r="H9235" t="str">
        <f t="shared" ca="1" si="868"/>
        <v>Oligaemic</v>
      </c>
      <c r="I9235" t="s">
        <v>51</v>
      </c>
      <c r="J9235" t="s">
        <v>24</v>
      </c>
      <c r="K9235" t="s">
        <v>28</v>
      </c>
      <c r="L9235" t="s">
        <v>29</v>
      </c>
      <c r="M9235" t="s">
        <v>29</v>
      </c>
      <c r="N9235" t="s">
        <v>31</v>
      </c>
      <c r="O9235">
        <f t="shared" ca="1" si="864"/>
        <v>0.19172446041502422</v>
      </c>
      <c r="P9235" t="str">
        <f t="shared" ca="1" si="865"/>
        <v>Normal</v>
      </c>
      <c r="Q9235" t="s">
        <v>27</v>
      </c>
      <c r="R9235" t="s">
        <v>32</v>
      </c>
      <c r="S9235" t="s">
        <v>24</v>
      </c>
      <c r="T9235" t="s">
        <v>33</v>
      </c>
      <c r="U9235" t="s">
        <v>24</v>
      </c>
      <c r="V9235" t="s">
        <v>42</v>
      </c>
      <c r="W9235" t="s">
        <v>35</v>
      </c>
      <c r="X9235" t="s">
        <v>27</v>
      </c>
      <c r="Y9235">
        <f t="shared" ca="1" si="869"/>
        <v>0.81948515621656937</v>
      </c>
      <c r="Z9235" t="str">
        <f t="shared" ca="1" si="866"/>
        <v>High</v>
      </c>
      <c r="AA9235" t="s">
        <v>63</v>
      </c>
      <c r="AB9235" t="s">
        <v>24</v>
      </c>
    </row>
    <row r="9236" spans="1:28" x14ac:dyDescent="0.3">
      <c r="A9236" t="s">
        <v>18524</v>
      </c>
      <c r="B9236" t="s">
        <v>18525</v>
      </c>
      <c r="C9236" t="s">
        <v>24</v>
      </c>
      <c r="D9236" t="s">
        <v>25</v>
      </c>
      <c r="E9236" t="s">
        <v>38</v>
      </c>
      <c r="F9236" t="s">
        <v>27</v>
      </c>
      <c r="G9236">
        <f t="shared" ca="1" si="867"/>
        <v>0.89685052298535139</v>
      </c>
      <c r="H9236" t="str">
        <f t="shared" ca="1" si="868"/>
        <v>Normal</v>
      </c>
      <c r="I9236" t="s">
        <v>27</v>
      </c>
      <c r="J9236" t="s">
        <v>24</v>
      </c>
      <c r="K9236" t="s">
        <v>28</v>
      </c>
      <c r="L9236" t="s">
        <v>30</v>
      </c>
      <c r="M9236" t="s">
        <v>29</v>
      </c>
      <c r="N9236" t="s">
        <v>40</v>
      </c>
      <c r="O9236">
        <f t="shared" ca="1" si="864"/>
        <v>0.86474243238882431</v>
      </c>
      <c r="P9236" t="str">
        <f t="shared" ca="1" si="865"/>
        <v>Normal</v>
      </c>
      <c r="Q9236" t="s">
        <v>27</v>
      </c>
      <c r="R9236" t="s">
        <v>41</v>
      </c>
      <c r="S9236" t="s">
        <v>24</v>
      </c>
      <c r="T9236" t="s">
        <v>33</v>
      </c>
      <c r="U9236" t="s">
        <v>24</v>
      </c>
      <c r="V9236" t="s">
        <v>42</v>
      </c>
      <c r="W9236" t="s">
        <v>43</v>
      </c>
      <c r="X9236" t="s">
        <v>87</v>
      </c>
      <c r="Y9236">
        <f t="shared" ca="1" si="869"/>
        <v>0.43332705111483716</v>
      </c>
      <c r="Z9236" t="str">
        <f t="shared" ca="1" si="866"/>
        <v>Low</v>
      </c>
      <c r="AA9236" t="s">
        <v>48</v>
      </c>
      <c r="AB9236" t="s">
        <v>24</v>
      </c>
    </row>
    <row r="9237" spans="1:28" x14ac:dyDescent="0.3">
      <c r="A9237" t="s">
        <v>18526</v>
      </c>
      <c r="B9237" t="s">
        <v>18527</v>
      </c>
      <c r="C9237" t="s">
        <v>24</v>
      </c>
      <c r="D9237" t="s">
        <v>25</v>
      </c>
      <c r="E9237" t="s">
        <v>38</v>
      </c>
      <c r="F9237" t="s">
        <v>27</v>
      </c>
      <c r="G9237">
        <f t="shared" ca="1" si="867"/>
        <v>0.90837007968669159</v>
      </c>
      <c r="H9237" t="str">
        <f t="shared" ca="1" si="868"/>
        <v>Normal</v>
      </c>
      <c r="I9237" t="s">
        <v>27</v>
      </c>
      <c r="J9237" t="s">
        <v>24</v>
      </c>
      <c r="K9237" t="s">
        <v>24</v>
      </c>
      <c r="L9237" t="s">
        <v>72</v>
      </c>
      <c r="M9237" t="s">
        <v>30</v>
      </c>
      <c r="N9237" t="s">
        <v>31</v>
      </c>
      <c r="O9237">
        <f t="shared" ca="1" si="864"/>
        <v>0.13371200459159849</v>
      </c>
      <c r="P9237" t="str">
        <f t="shared" ca="1" si="865"/>
        <v>Plethoric</v>
      </c>
      <c r="Q9237" t="s">
        <v>55</v>
      </c>
      <c r="R9237" t="s">
        <v>41</v>
      </c>
      <c r="S9237" t="s">
        <v>24</v>
      </c>
      <c r="T9237" t="s">
        <v>33</v>
      </c>
      <c r="U9237" t="s">
        <v>24</v>
      </c>
      <c r="V9237" t="s">
        <v>42</v>
      </c>
      <c r="W9237" t="s">
        <v>43</v>
      </c>
      <c r="X9237" t="s">
        <v>27</v>
      </c>
      <c r="Y9237">
        <f t="shared" ca="1" si="869"/>
        <v>0.78843116250441547</v>
      </c>
      <c r="Z9237" t="str">
        <f t="shared" ca="1" si="866"/>
        <v>Low</v>
      </c>
      <c r="AA9237" t="s">
        <v>48</v>
      </c>
      <c r="AB9237" t="s">
        <v>24</v>
      </c>
    </row>
    <row r="9238" spans="1:28" x14ac:dyDescent="0.3">
      <c r="A9238" t="s">
        <v>18528</v>
      </c>
      <c r="B9238" t="s">
        <v>18529</v>
      </c>
      <c r="C9238" t="s">
        <v>24</v>
      </c>
      <c r="D9238" t="s">
        <v>25</v>
      </c>
      <c r="E9238" t="s">
        <v>38</v>
      </c>
      <c r="F9238" t="s">
        <v>27</v>
      </c>
      <c r="G9238">
        <f t="shared" ca="1" si="867"/>
        <v>0.79805146359964974</v>
      </c>
      <c r="H9238" t="str">
        <f t="shared" ca="1" si="868"/>
        <v>Grd_Glass</v>
      </c>
      <c r="I9238" t="s">
        <v>39</v>
      </c>
      <c r="J9238" t="s">
        <v>24</v>
      </c>
      <c r="K9238" t="s">
        <v>24</v>
      </c>
      <c r="L9238" t="s">
        <v>29</v>
      </c>
      <c r="M9238" t="s">
        <v>30</v>
      </c>
      <c r="N9238" t="s">
        <v>31</v>
      </c>
      <c r="O9238">
        <f t="shared" ca="1" si="864"/>
        <v>0.52673331414767732</v>
      </c>
      <c r="P9238" t="str">
        <f t="shared" ca="1" si="865"/>
        <v>Grd_Glass</v>
      </c>
      <c r="Q9238" t="s">
        <v>39</v>
      </c>
      <c r="R9238" t="s">
        <v>41</v>
      </c>
      <c r="S9238" t="s">
        <v>24</v>
      </c>
      <c r="T9238" t="s">
        <v>33</v>
      </c>
      <c r="U9238" t="s">
        <v>24</v>
      </c>
      <c r="V9238" t="s">
        <v>67</v>
      </c>
      <c r="W9238" t="s">
        <v>43</v>
      </c>
      <c r="X9238" t="s">
        <v>87</v>
      </c>
      <c r="Y9238">
        <f t="shared" ca="1" si="869"/>
        <v>0.42550989357415925</v>
      </c>
      <c r="Z9238" t="str">
        <f t="shared" ca="1" si="866"/>
        <v>Low</v>
      </c>
      <c r="AA9238" t="s">
        <v>48</v>
      </c>
      <c r="AB9238" t="s">
        <v>24</v>
      </c>
    </row>
    <row r="9239" spans="1:28" x14ac:dyDescent="0.3">
      <c r="A9239" t="s">
        <v>18530</v>
      </c>
      <c r="B9239" t="s">
        <v>18531</v>
      </c>
      <c r="C9239" t="s">
        <v>24</v>
      </c>
      <c r="D9239" t="s">
        <v>25</v>
      </c>
      <c r="E9239" t="s">
        <v>38</v>
      </c>
      <c r="F9239" t="s">
        <v>63</v>
      </c>
      <c r="G9239">
        <f t="shared" ca="1" si="867"/>
        <v>0.84158235220645272</v>
      </c>
      <c r="H9239" t="str">
        <f t="shared" ca="1" si="868"/>
        <v>Plethoric</v>
      </c>
      <c r="I9239" t="s">
        <v>55</v>
      </c>
      <c r="J9239" t="s">
        <v>24</v>
      </c>
      <c r="K9239" t="s">
        <v>24</v>
      </c>
      <c r="L9239" t="s">
        <v>29</v>
      </c>
      <c r="M9239" t="s">
        <v>29</v>
      </c>
      <c r="N9239" t="s">
        <v>31</v>
      </c>
      <c r="O9239">
        <f t="shared" ca="1" si="864"/>
        <v>0.13095915100194389</v>
      </c>
      <c r="P9239" t="str">
        <f t="shared" ca="1" si="865"/>
        <v>Normal</v>
      </c>
      <c r="Q9239" t="s">
        <v>27</v>
      </c>
      <c r="R9239" t="s">
        <v>32</v>
      </c>
      <c r="S9239" t="s">
        <v>24</v>
      </c>
      <c r="T9239" t="s">
        <v>33</v>
      </c>
      <c r="U9239" t="s">
        <v>24</v>
      </c>
      <c r="V9239" t="s">
        <v>42</v>
      </c>
      <c r="W9239" t="s">
        <v>43</v>
      </c>
      <c r="X9239" t="s">
        <v>27</v>
      </c>
      <c r="Y9239">
        <f t="shared" ca="1" si="869"/>
        <v>0.36749625661116592</v>
      </c>
      <c r="Z9239" t="str">
        <f t="shared" ca="1" si="866"/>
        <v>Normal</v>
      </c>
      <c r="AA9239" t="s">
        <v>27</v>
      </c>
      <c r="AB9239" t="s">
        <v>24</v>
      </c>
    </row>
    <row r="9240" spans="1:28" x14ac:dyDescent="0.3">
      <c r="A9240" t="s">
        <v>18532</v>
      </c>
      <c r="B9240" t="s">
        <v>18533</v>
      </c>
      <c r="C9240" t="s">
        <v>24</v>
      </c>
      <c r="D9240" t="s">
        <v>25</v>
      </c>
      <c r="E9240" t="s">
        <v>38</v>
      </c>
      <c r="F9240" t="s">
        <v>27</v>
      </c>
      <c r="G9240">
        <f t="shared" ca="1" si="867"/>
        <v>0.41836685359060821</v>
      </c>
      <c r="H9240" t="str">
        <f t="shared" ca="1" si="868"/>
        <v>Oligaemic</v>
      </c>
      <c r="I9240" t="s">
        <v>51</v>
      </c>
      <c r="J9240" t="s">
        <v>24</v>
      </c>
      <c r="K9240" t="s">
        <v>24</v>
      </c>
      <c r="L9240" t="s">
        <v>29</v>
      </c>
      <c r="M9240" t="s">
        <v>72</v>
      </c>
      <c r="N9240" t="s">
        <v>31</v>
      </c>
      <c r="O9240">
        <f t="shared" ca="1" si="864"/>
        <v>0.43015346106837171</v>
      </c>
      <c r="P9240" t="str">
        <f t="shared" ca="1" si="865"/>
        <v>Oligaemic</v>
      </c>
      <c r="Q9240" t="s">
        <v>51</v>
      </c>
      <c r="R9240" t="s">
        <v>32</v>
      </c>
      <c r="S9240" t="s">
        <v>24</v>
      </c>
      <c r="T9240" t="s">
        <v>60</v>
      </c>
      <c r="U9240" t="s">
        <v>24</v>
      </c>
      <c r="V9240" t="s">
        <v>42</v>
      </c>
      <c r="W9240" t="s">
        <v>43</v>
      </c>
      <c r="X9240" t="s">
        <v>27</v>
      </c>
      <c r="Y9240">
        <f t="shared" ca="1" si="869"/>
        <v>0.47725001980973225</v>
      </c>
      <c r="Z9240" t="str">
        <f t="shared" ca="1" si="866"/>
        <v>Low</v>
      </c>
      <c r="AA9240" t="s">
        <v>48</v>
      </c>
      <c r="AB9240" t="s">
        <v>24</v>
      </c>
    </row>
    <row r="9241" spans="1:28" x14ac:dyDescent="0.3">
      <c r="A9241" t="s">
        <v>18534</v>
      </c>
      <c r="B9241" t="s">
        <v>18535</v>
      </c>
      <c r="C9241" t="s">
        <v>24</v>
      </c>
      <c r="D9241" t="s">
        <v>25</v>
      </c>
      <c r="E9241" t="s">
        <v>38</v>
      </c>
      <c r="F9241" t="s">
        <v>63</v>
      </c>
      <c r="G9241">
        <f t="shared" ca="1" si="867"/>
        <v>0.26456256896979247</v>
      </c>
      <c r="H9241" t="str">
        <f t="shared" ca="1" si="868"/>
        <v>Normal</v>
      </c>
      <c r="I9241" t="s">
        <v>27</v>
      </c>
      <c r="J9241" t="s">
        <v>24</v>
      </c>
      <c r="K9241" t="s">
        <v>24</v>
      </c>
      <c r="L9241" t="s">
        <v>29</v>
      </c>
      <c r="M9241" t="s">
        <v>29</v>
      </c>
      <c r="N9241" t="s">
        <v>31</v>
      </c>
      <c r="O9241">
        <f t="shared" ca="1" si="864"/>
        <v>0.92716895946847089</v>
      </c>
      <c r="P9241" t="str">
        <f t="shared" ca="1" si="865"/>
        <v>Normal</v>
      </c>
      <c r="Q9241" t="s">
        <v>27</v>
      </c>
      <c r="R9241" t="s">
        <v>41</v>
      </c>
      <c r="S9241" t="s">
        <v>24</v>
      </c>
      <c r="T9241" t="s">
        <v>60</v>
      </c>
      <c r="U9241" t="s">
        <v>24</v>
      </c>
      <c r="V9241" t="s">
        <v>34</v>
      </c>
      <c r="W9241" t="s">
        <v>43</v>
      </c>
      <c r="X9241" t="s">
        <v>27</v>
      </c>
      <c r="Y9241">
        <f t="shared" ca="1" si="869"/>
        <v>0.34029137424766753</v>
      </c>
      <c r="Z9241" t="str">
        <f t="shared" ca="1" si="866"/>
        <v>Low</v>
      </c>
      <c r="AA9241" t="s">
        <v>48</v>
      </c>
      <c r="AB9241" t="s">
        <v>24</v>
      </c>
    </row>
    <row r="9242" spans="1:28" x14ac:dyDescent="0.3">
      <c r="A9242" t="s">
        <v>18536</v>
      </c>
      <c r="B9242" t="s">
        <v>18537</v>
      </c>
      <c r="C9242" t="s">
        <v>24</v>
      </c>
      <c r="D9242" t="s">
        <v>25</v>
      </c>
      <c r="E9242" t="s">
        <v>38</v>
      </c>
      <c r="F9242" t="s">
        <v>27</v>
      </c>
      <c r="G9242">
        <f t="shared" ca="1" si="867"/>
        <v>0.34815180253891997</v>
      </c>
      <c r="H9242" t="str">
        <f t="shared" ca="1" si="868"/>
        <v>Normal</v>
      </c>
      <c r="I9242" t="s">
        <v>27</v>
      </c>
      <c r="J9242" t="s">
        <v>24</v>
      </c>
      <c r="K9242" t="s">
        <v>24</v>
      </c>
      <c r="L9242" t="s">
        <v>29</v>
      </c>
      <c r="M9242" t="s">
        <v>30</v>
      </c>
      <c r="N9242" t="s">
        <v>40</v>
      </c>
      <c r="O9242">
        <f t="shared" ca="1" si="864"/>
        <v>0.26859518873065757</v>
      </c>
      <c r="P9242" t="str">
        <f t="shared" ca="1" si="865"/>
        <v>Normal</v>
      </c>
      <c r="Q9242" t="s">
        <v>27</v>
      </c>
      <c r="R9242" t="s">
        <v>32</v>
      </c>
      <c r="S9242" t="s">
        <v>24</v>
      </c>
      <c r="T9242" t="s">
        <v>33</v>
      </c>
      <c r="U9242" t="s">
        <v>24</v>
      </c>
      <c r="V9242" t="s">
        <v>67</v>
      </c>
      <c r="W9242" t="s">
        <v>35</v>
      </c>
      <c r="X9242" t="s">
        <v>87</v>
      </c>
      <c r="Y9242">
        <f t="shared" ca="1" si="869"/>
        <v>0.91677407544273126</v>
      </c>
      <c r="Z9242" t="str">
        <f t="shared" ca="1" si="866"/>
        <v>High</v>
      </c>
      <c r="AA9242" t="s">
        <v>63</v>
      </c>
      <c r="AB9242" t="s">
        <v>24</v>
      </c>
    </row>
    <row r="9243" spans="1:28" x14ac:dyDescent="0.3">
      <c r="A9243" t="s">
        <v>18538</v>
      </c>
      <c r="B9243" t="s">
        <v>18539</v>
      </c>
      <c r="C9243" t="s">
        <v>24</v>
      </c>
      <c r="D9243" t="s">
        <v>25</v>
      </c>
      <c r="E9243" t="s">
        <v>26</v>
      </c>
      <c r="F9243" t="s">
        <v>27</v>
      </c>
      <c r="G9243">
        <f t="shared" ca="1" si="867"/>
        <v>0.61832013324046786</v>
      </c>
      <c r="H9243" t="str">
        <f t="shared" ca="1" si="868"/>
        <v>Normal</v>
      </c>
      <c r="I9243" t="s">
        <v>27</v>
      </c>
      <c r="J9243" t="s">
        <v>24</v>
      </c>
      <c r="K9243" t="s">
        <v>28</v>
      </c>
      <c r="L9243" t="s">
        <v>72</v>
      </c>
      <c r="M9243" t="s">
        <v>29</v>
      </c>
      <c r="N9243" t="s">
        <v>31</v>
      </c>
      <c r="O9243">
        <f t="shared" ca="1" si="864"/>
        <v>0.32488835481979028</v>
      </c>
      <c r="P9243" t="str">
        <f t="shared" ca="1" si="865"/>
        <v>Normal</v>
      </c>
      <c r="Q9243" t="s">
        <v>27</v>
      </c>
      <c r="R9243" t="s">
        <v>41</v>
      </c>
      <c r="S9243" t="s">
        <v>24</v>
      </c>
      <c r="T9243" t="s">
        <v>33</v>
      </c>
      <c r="U9243" t="s">
        <v>24</v>
      </c>
      <c r="V9243" t="s">
        <v>42</v>
      </c>
      <c r="W9243" t="s">
        <v>43</v>
      </c>
      <c r="X9243" t="s">
        <v>27</v>
      </c>
      <c r="Y9243">
        <f t="shared" ca="1" si="869"/>
        <v>0.9560262261904976</v>
      </c>
      <c r="Z9243" t="str">
        <f t="shared" ca="1" si="866"/>
        <v>Low</v>
      </c>
      <c r="AA9243" t="s">
        <v>48</v>
      </c>
      <c r="AB9243" t="s">
        <v>24</v>
      </c>
    </row>
    <row r="9244" spans="1:28" x14ac:dyDescent="0.3">
      <c r="A9244" t="s">
        <v>18540</v>
      </c>
      <c r="B9244" t="s">
        <v>18541</v>
      </c>
      <c r="C9244" t="s">
        <v>24</v>
      </c>
      <c r="D9244" t="s">
        <v>25</v>
      </c>
      <c r="E9244" t="s">
        <v>38</v>
      </c>
      <c r="F9244" t="s">
        <v>27</v>
      </c>
      <c r="G9244">
        <f t="shared" ca="1" si="867"/>
        <v>0.17585606090831918</v>
      </c>
      <c r="H9244" t="str">
        <f t="shared" ca="1" si="868"/>
        <v>Asy/Patch</v>
      </c>
      <c r="I9244" t="s">
        <v>46</v>
      </c>
      <c r="J9244" t="s">
        <v>24</v>
      </c>
      <c r="K9244" t="s">
        <v>28</v>
      </c>
      <c r="L9244" t="s">
        <v>30</v>
      </c>
      <c r="M9244" t="s">
        <v>30</v>
      </c>
      <c r="N9244" t="s">
        <v>40</v>
      </c>
      <c r="O9244">
        <f t="shared" ca="1" si="864"/>
        <v>0.37825494091327694</v>
      </c>
      <c r="P9244" t="str">
        <f t="shared" ca="1" si="865"/>
        <v>Plethoric</v>
      </c>
      <c r="Q9244" t="s">
        <v>55</v>
      </c>
      <c r="R9244" t="s">
        <v>47</v>
      </c>
      <c r="S9244" t="s">
        <v>28</v>
      </c>
      <c r="T9244" t="s">
        <v>33</v>
      </c>
      <c r="U9244" t="s">
        <v>24</v>
      </c>
      <c r="V9244" t="s">
        <v>42</v>
      </c>
      <c r="W9244" t="s">
        <v>43</v>
      </c>
      <c r="X9244" t="s">
        <v>82</v>
      </c>
      <c r="Y9244">
        <f t="shared" ca="1" si="869"/>
        <v>0.52876640448889001</v>
      </c>
      <c r="Z9244" t="str">
        <f t="shared" ca="1" si="866"/>
        <v>Low</v>
      </c>
      <c r="AA9244" t="s">
        <v>48</v>
      </c>
      <c r="AB9244" t="s">
        <v>28</v>
      </c>
    </row>
    <row r="9245" spans="1:28" x14ac:dyDescent="0.3">
      <c r="A9245" t="s">
        <v>18542</v>
      </c>
      <c r="B9245" t="s">
        <v>18543</v>
      </c>
      <c r="C9245" t="s">
        <v>24</v>
      </c>
      <c r="D9245" t="s">
        <v>25</v>
      </c>
      <c r="E9245" t="s">
        <v>26</v>
      </c>
      <c r="F9245" t="s">
        <v>27</v>
      </c>
      <c r="G9245">
        <f t="shared" ca="1" si="867"/>
        <v>0.10234340801706765</v>
      </c>
      <c r="H9245" t="str">
        <f t="shared" ca="1" si="868"/>
        <v>Plethoric</v>
      </c>
      <c r="I9245" t="s">
        <v>55</v>
      </c>
      <c r="J9245" t="s">
        <v>24</v>
      </c>
      <c r="K9245" t="s">
        <v>24</v>
      </c>
      <c r="L9245" t="s">
        <v>30</v>
      </c>
      <c r="M9245" t="s">
        <v>30</v>
      </c>
      <c r="N9245" t="s">
        <v>40</v>
      </c>
      <c r="O9245">
        <f t="shared" ca="1" si="864"/>
        <v>0.31005211771285535</v>
      </c>
      <c r="P9245" t="str">
        <f t="shared" ca="1" si="865"/>
        <v>Plethoric</v>
      </c>
      <c r="Q9245" t="s">
        <v>55</v>
      </c>
      <c r="R9245" t="s">
        <v>41</v>
      </c>
      <c r="S9245" t="s">
        <v>28</v>
      </c>
      <c r="T9245" t="s">
        <v>33</v>
      </c>
      <c r="U9245" t="s">
        <v>24</v>
      </c>
      <c r="V9245" t="s">
        <v>34</v>
      </c>
      <c r="W9245" t="s">
        <v>35</v>
      </c>
      <c r="X9245" t="s">
        <v>27</v>
      </c>
      <c r="Y9245">
        <f t="shared" ca="1" si="869"/>
        <v>0.64491112272302409</v>
      </c>
      <c r="Z9245" t="str">
        <f t="shared" ca="1" si="866"/>
        <v>High</v>
      </c>
      <c r="AA9245" t="s">
        <v>63</v>
      </c>
      <c r="AB9245" t="s">
        <v>24</v>
      </c>
    </row>
    <row r="9246" spans="1:28" x14ac:dyDescent="0.3">
      <c r="A9246" t="s">
        <v>18544</v>
      </c>
      <c r="B9246" t="s">
        <v>18545</v>
      </c>
      <c r="C9246" t="s">
        <v>24</v>
      </c>
      <c r="D9246" t="s">
        <v>25</v>
      </c>
      <c r="E9246" t="s">
        <v>38</v>
      </c>
      <c r="F9246" t="s">
        <v>27</v>
      </c>
      <c r="G9246">
        <f t="shared" ca="1" si="867"/>
        <v>2.592911379152385E-2</v>
      </c>
      <c r="H9246" t="str">
        <f t="shared" ca="1" si="868"/>
        <v>Normal</v>
      </c>
      <c r="I9246" t="s">
        <v>27</v>
      </c>
      <c r="J9246" t="s">
        <v>28</v>
      </c>
      <c r="K9246" t="s">
        <v>24</v>
      </c>
      <c r="L9246" t="s">
        <v>30</v>
      </c>
      <c r="M9246" t="s">
        <v>30</v>
      </c>
      <c r="N9246" t="s">
        <v>31</v>
      </c>
      <c r="O9246">
        <f t="shared" ca="1" si="864"/>
        <v>0.67266639542289941</v>
      </c>
      <c r="P9246" t="str">
        <f t="shared" ca="1" si="865"/>
        <v>Oligaemic</v>
      </c>
      <c r="Q9246" t="s">
        <v>51</v>
      </c>
      <c r="R9246" t="s">
        <v>32</v>
      </c>
      <c r="S9246" t="s">
        <v>24</v>
      </c>
      <c r="T9246" t="s">
        <v>52</v>
      </c>
      <c r="U9246" t="s">
        <v>24</v>
      </c>
      <c r="V9246" t="s">
        <v>42</v>
      </c>
      <c r="W9246" t="s">
        <v>35</v>
      </c>
      <c r="X9246" t="s">
        <v>27</v>
      </c>
      <c r="Y9246">
        <f t="shared" ca="1" si="869"/>
        <v>0.3642462993239739</v>
      </c>
      <c r="Z9246" t="str">
        <f t="shared" ca="1" si="866"/>
        <v>Low</v>
      </c>
      <c r="AA9246" t="s">
        <v>48</v>
      </c>
      <c r="AB9246" t="s">
        <v>24</v>
      </c>
    </row>
    <row r="9247" spans="1:28" x14ac:dyDescent="0.3">
      <c r="A9247" t="s">
        <v>18546</v>
      </c>
      <c r="B9247" t="s">
        <v>18547</v>
      </c>
      <c r="C9247" t="s">
        <v>24</v>
      </c>
      <c r="D9247" t="s">
        <v>25</v>
      </c>
      <c r="E9247" t="s">
        <v>26</v>
      </c>
      <c r="F9247" t="s">
        <v>27</v>
      </c>
      <c r="G9247">
        <f t="shared" ca="1" si="867"/>
        <v>2.8056614313497041E-2</v>
      </c>
      <c r="H9247" t="str">
        <f t="shared" ca="1" si="868"/>
        <v>Normal</v>
      </c>
      <c r="I9247" t="s">
        <v>55</v>
      </c>
      <c r="J9247" t="s">
        <v>24</v>
      </c>
      <c r="K9247" t="s">
        <v>24</v>
      </c>
      <c r="L9247" t="s">
        <v>30</v>
      </c>
      <c r="M9247" t="s">
        <v>30</v>
      </c>
      <c r="N9247" t="s">
        <v>40</v>
      </c>
      <c r="O9247">
        <f t="shared" ca="1" si="864"/>
        <v>0.70544225513585657</v>
      </c>
      <c r="P9247" t="str">
        <f t="shared" ca="1" si="865"/>
        <v>Normal</v>
      </c>
      <c r="Q9247" t="s">
        <v>27</v>
      </c>
      <c r="R9247" t="s">
        <v>32</v>
      </c>
      <c r="S9247" t="s">
        <v>24</v>
      </c>
      <c r="T9247" t="s">
        <v>33</v>
      </c>
      <c r="U9247" t="s">
        <v>24</v>
      </c>
      <c r="V9247" t="s">
        <v>34</v>
      </c>
      <c r="W9247" t="s">
        <v>35</v>
      </c>
      <c r="X9247" t="s">
        <v>27</v>
      </c>
      <c r="Y9247">
        <f t="shared" ca="1" si="869"/>
        <v>0.7799027575703531</v>
      </c>
      <c r="Z9247" t="str">
        <f t="shared" ca="1" si="866"/>
        <v>Normal</v>
      </c>
      <c r="AA9247" t="s">
        <v>27</v>
      </c>
      <c r="AB9247" t="s">
        <v>24</v>
      </c>
    </row>
    <row r="9248" spans="1:28" x14ac:dyDescent="0.3">
      <c r="A9248" t="s">
        <v>18548</v>
      </c>
      <c r="B9248" t="s">
        <v>18549</v>
      </c>
      <c r="C9248" t="s">
        <v>24</v>
      </c>
      <c r="D9248" t="s">
        <v>25</v>
      </c>
      <c r="E9248" t="s">
        <v>38</v>
      </c>
      <c r="F9248" t="s">
        <v>63</v>
      </c>
      <c r="G9248">
        <f t="shared" ca="1" si="867"/>
        <v>0.78198941445269166</v>
      </c>
      <c r="H9248" t="str">
        <f t="shared" ca="1" si="868"/>
        <v>Normal</v>
      </c>
      <c r="I9248" t="s">
        <v>27</v>
      </c>
      <c r="J9248" t="s">
        <v>24</v>
      </c>
      <c r="K9248" t="s">
        <v>28</v>
      </c>
      <c r="L9248" t="s">
        <v>30</v>
      </c>
      <c r="M9248" t="s">
        <v>30</v>
      </c>
      <c r="N9248" t="s">
        <v>31</v>
      </c>
      <c r="O9248">
        <f t="shared" ca="1" si="864"/>
        <v>0.30119498072620277</v>
      </c>
      <c r="P9248" t="str">
        <f t="shared" ca="1" si="865"/>
        <v>Normal</v>
      </c>
      <c r="Q9248" t="s">
        <v>27</v>
      </c>
      <c r="R9248" t="s">
        <v>32</v>
      </c>
      <c r="S9248" t="s">
        <v>24</v>
      </c>
      <c r="T9248" t="s">
        <v>33</v>
      </c>
      <c r="U9248" t="s">
        <v>24</v>
      </c>
      <c r="V9248" t="s">
        <v>34</v>
      </c>
      <c r="W9248" t="s">
        <v>66</v>
      </c>
      <c r="X9248" t="s">
        <v>27</v>
      </c>
      <c r="Y9248">
        <f t="shared" ca="1" si="869"/>
        <v>0.36304596366742015</v>
      </c>
      <c r="Z9248" t="str">
        <f t="shared" ca="1" si="866"/>
        <v>High</v>
      </c>
      <c r="AA9248" t="s">
        <v>63</v>
      </c>
      <c r="AB9248" t="s">
        <v>24</v>
      </c>
    </row>
    <row r="9249" spans="1:28" x14ac:dyDescent="0.3">
      <c r="A9249" t="s">
        <v>18550</v>
      </c>
      <c r="B9249" t="s">
        <v>18551</v>
      </c>
      <c r="C9249" t="s">
        <v>24</v>
      </c>
      <c r="D9249" t="s">
        <v>75</v>
      </c>
      <c r="E9249" t="s">
        <v>26</v>
      </c>
      <c r="F9249" t="s">
        <v>27</v>
      </c>
      <c r="G9249">
        <f t="shared" ca="1" si="867"/>
        <v>0.64129231469504222</v>
      </c>
      <c r="H9249" t="str">
        <f t="shared" ca="1" si="868"/>
        <v>Grd_Glass</v>
      </c>
      <c r="I9249" t="s">
        <v>39</v>
      </c>
      <c r="J9249" t="s">
        <v>24</v>
      </c>
      <c r="K9249" t="s">
        <v>24</v>
      </c>
      <c r="L9249" t="s">
        <v>72</v>
      </c>
      <c r="M9249" t="s">
        <v>30</v>
      </c>
      <c r="N9249" t="s">
        <v>31</v>
      </c>
      <c r="O9249">
        <f t="shared" ca="1" si="864"/>
        <v>0.56373261868261704</v>
      </c>
      <c r="P9249" t="str">
        <f t="shared" ca="1" si="865"/>
        <v>Asy/Patchy</v>
      </c>
      <c r="Q9249" t="s">
        <v>115</v>
      </c>
      <c r="R9249" t="s">
        <v>41</v>
      </c>
      <c r="S9249" t="s">
        <v>24</v>
      </c>
      <c r="T9249" t="s">
        <v>33</v>
      </c>
      <c r="U9249" t="s">
        <v>24</v>
      </c>
      <c r="V9249" t="s">
        <v>42</v>
      </c>
      <c r="W9249" t="s">
        <v>35</v>
      </c>
      <c r="X9249" t="s">
        <v>82</v>
      </c>
      <c r="Y9249">
        <f t="shared" ca="1" si="869"/>
        <v>0.80593111240774962</v>
      </c>
      <c r="Z9249" t="str">
        <f t="shared" ca="1" si="866"/>
        <v>High</v>
      </c>
      <c r="AA9249" t="s">
        <v>63</v>
      </c>
      <c r="AB9249" t="s">
        <v>28</v>
      </c>
    </row>
    <row r="9250" spans="1:28" x14ac:dyDescent="0.3">
      <c r="A9250" t="s">
        <v>18552</v>
      </c>
      <c r="B9250" t="s">
        <v>18553</v>
      </c>
      <c r="C9250" t="s">
        <v>24</v>
      </c>
      <c r="D9250" t="s">
        <v>25</v>
      </c>
      <c r="E9250" t="s">
        <v>38</v>
      </c>
      <c r="F9250" t="s">
        <v>63</v>
      </c>
      <c r="G9250">
        <f t="shared" ca="1" si="867"/>
        <v>0.92855489360742005</v>
      </c>
      <c r="H9250" t="str">
        <f t="shared" ca="1" si="868"/>
        <v>Oligaemic</v>
      </c>
      <c r="I9250" t="s">
        <v>51</v>
      </c>
      <c r="J9250" t="s">
        <v>24</v>
      </c>
      <c r="K9250" t="s">
        <v>24</v>
      </c>
      <c r="L9250" t="s">
        <v>30</v>
      </c>
      <c r="M9250" t="s">
        <v>29</v>
      </c>
      <c r="N9250" t="s">
        <v>31</v>
      </c>
      <c r="O9250">
        <f t="shared" ca="1" si="864"/>
        <v>0.11437053297675759</v>
      </c>
      <c r="P9250" t="str">
        <f t="shared" ca="1" si="865"/>
        <v>Oligaemic</v>
      </c>
      <c r="Q9250" t="s">
        <v>51</v>
      </c>
      <c r="R9250" t="s">
        <v>47</v>
      </c>
      <c r="S9250" t="s">
        <v>24</v>
      </c>
      <c r="T9250" t="s">
        <v>33</v>
      </c>
      <c r="U9250" t="s">
        <v>28</v>
      </c>
      <c r="V9250" t="s">
        <v>42</v>
      </c>
      <c r="W9250" t="s">
        <v>35</v>
      </c>
      <c r="X9250" t="s">
        <v>27</v>
      </c>
      <c r="Y9250">
        <f t="shared" ca="1" si="869"/>
        <v>0.68430088040761106</v>
      </c>
      <c r="Z9250" t="str">
        <f t="shared" ca="1" si="866"/>
        <v>Low</v>
      </c>
      <c r="AA9250" t="s">
        <v>48</v>
      </c>
      <c r="AB9250" t="s">
        <v>24</v>
      </c>
    </row>
    <row r="9251" spans="1:28" x14ac:dyDescent="0.3">
      <c r="A9251" t="s">
        <v>18554</v>
      </c>
      <c r="B9251" t="s">
        <v>18555</v>
      </c>
      <c r="C9251" t="s">
        <v>24</v>
      </c>
      <c r="D9251" t="s">
        <v>25</v>
      </c>
      <c r="E9251" t="s">
        <v>38</v>
      </c>
      <c r="F9251" t="s">
        <v>27</v>
      </c>
      <c r="G9251">
        <f t="shared" ca="1" si="867"/>
        <v>0.95207105915462786</v>
      </c>
      <c r="H9251" t="str">
        <f t="shared" ca="1" si="868"/>
        <v>Oligaemic</v>
      </c>
      <c r="I9251" t="s">
        <v>51</v>
      </c>
      <c r="J9251" t="s">
        <v>24</v>
      </c>
      <c r="K9251" t="s">
        <v>24</v>
      </c>
      <c r="L9251" t="s">
        <v>30</v>
      </c>
      <c r="M9251" t="s">
        <v>30</v>
      </c>
      <c r="N9251" t="s">
        <v>31</v>
      </c>
      <c r="O9251">
        <f t="shared" ca="1" si="864"/>
        <v>0.21687960944713724</v>
      </c>
      <c r="P9251" t="str">
        <f t="shared" ca="1" si="865"/>
        <v>Oligaemic</v>
      </c>
      <c r="Q9251" t="s">
        <v>51</v>
      </c>
      <c r="R9251" t="s">
        <v>32</v>
      </c>
      <c r="S9251" t="s">
        <v>24</v>
      </c>
      <c r="T9251" t="s">
        <v>33</v>
      </c>
      <c r="U9251" t="s">
        <v>24</v>
      </c>
      <c r="V9251" t="s">
        <v>42</v>
      </c>
      <c r="W9251" t="s">
        <v>35</v>
      </c>
      <c r="X9251" t="s">
        <v>27</v>
      </c>
      <c r="Y9251">
        <f t="shared" ca="1" si="869"/>
        <v>0.53462934628434644</v>
      </c>
      <c r="Z9251" t="str">
        <f t="shared" ca="1" si="866"/>
        <v>Low</v>
      </c>
      <c r="AA9251" t="s">
        <v>48</v>
      </c>
      <c r="AB9251" t="s">
        <v>28</v>
      </c>
    </row>
    <row r="9252" spans="1:28" x14ac:dyDescent="0.3">
      <c r="A9252" t="s">
        <v>18556</v>
      </c>
      <c r="B9252" t="s">
        <v>18557</v>
      </c>
      <c r="C9252" t="s">
        <v>24</v>
      </c>
      <c r="D9252" t="s">
        <v>75</v>
      </c>
      <c r="E9252" t="s">
        <v>38</v>
      </c>
      <c r="F9252" t="s">
        <v>63</v>
      </c>
      <c r="G9252">
        <f t="shared" ca="1" si="867"/>
        <v>9.2168934354657339E-2</v>
      </c>
      <c r="H9252" t="str">
        <f t="shared" ca="1" si="868"/>
        <v>Normal</v>
      </c>
      <c r="I9252" t="s">
        <v>46</v>
      </c>
      <c r="J9252" t="s">
        <v>24</v>
      </c>
      <c r="K9252" t="s">
        <v>24</v>
      </c>
      <c r="L9252" t="s">
        <v>30</v>
      </c>
      <c r="M9252" t="s">
        <v>72</v>
      </c>
      <c r="N9252" t="s">
        <v>40</v>
      </c>
      <c r="O9252">
        <f t="shared" ca="1" si="864"/>
        <v>0.91478951749478554</v>
      </c>
      <c r="P9252" t="str">
        <f t="shared" ca="1" si="865"/>
        <v>Grd_Glass</v>
      </c>
      <c r="Q9252" t="s">
        <v>39</v>
      </c>
      <c r="R9252" t="s">
        <v>41</v>
      </c>
      <c r="S9252" t="s">
        <v>24</v>
      </c>
      <c r="T9252" t="s">
        <v>33</v>
      </c>
      <c r="U9252" t="s">
        <v>28</v>
      </c>
      <c r="V9252" t="s">
        <v>34</v>
      </c>
      <c r="W9252" t="s">
        <v>43</v>
      </c>
      <c r="X9252" t="s">
        <v>27</v>
      </c>
      <c r="Y9252">
        <f t="shared" ca="1" si="869"/>
        <v>5.1470160314329383E-2</v>
      </c>
      <c r="Z9252" t="str">
        <f t="shared" ca="1" si="866"/>
        <v>Normal</v>
      </c>
      <c r="AA9252" t="s">
        <v>27</v>
      </c>
      <c r="AB9252" t="s">
        <v>28</v>
      </c>
    </row>
    <row r="9253" spans="1:28" x14ac:dyDescent="0.3">
      <c r="A9253" t="s">
        <v>18558</v>
      </c>
      <c r="B9253" t="s">
        <v>18559</v>
      </c>
      <c r="C9253" t="s">
        <v>24</v>
      </c>
      <c r="D9253" t="s">
        <v>25</v>
      </c>
      <c r="E9253" t="s">
        <v>26</v>
      </c>
      <c r="F9253" t="s">
        <v>27</v>
      </c>
      <c r="G9253">
        <f t="shared" ca="1" si="867"/>
        <v>0.37300845029474783</v>
      </c>
      <c r="H9253" t="str">
        <f t="shared" ca="1" si="868"/>
        <v>Normal</v>
      </c>
      <c r="I9253" t="s">
        <v>27</v>
      </c>
      <c r="J9253" t="s">
        <v>24</v>
      </c>
      <c r="K9253" t="s">
        <v>28</v>
      </c>
      <c r="L9253" t="s">
        <v>30</v>
      </c>
      <c r="M9253" t="s">
        <v>29</v>
      </c>
      <c r="N9253" t="s">
        <v>31</v>
      </c>
      <c r="O9253">
        <f t="shared" ca="1" si="864"/>
        <v>0.703811203553251</v>
      </c>
      <c r="P9253" t="str">
        <f t="shared" ca="1" si="865"/>
        <v>Normal</v>
      </c>
      <c r="Q9253" t="s">
        <v>27</v>
      </c>
      <c r="R9253" t="s">
        <v>41</v>
      </c>
      <c r="S9253" t="s">
        <v>24</v>
      </c>
      <c r="T9253" t="s">
        <v>33</v>
      </c>
      <c r="U9253" t="s">
        <v>24</v>
      </c>
      <c r="V9253" t="s">
        <v>34</v>
      </c>
      <c r="W9253" t="s">
        <v>43</v>
      </c>
      <c r="X9253" t="s">
        <v>27</v>
      </c>
      <c r="Y9253">
        <f t="shared" ca="1" si="869"/>
        <v>0.26912629993925785</v>
      </c>
      <c r="Z9253" t="str">
        <f t="shared" ca="1" si="866"/>
        <v>High</v>
      </c>
      <c r="AA9253" t="s">
        <v>63</v>
      </c>
      <c r="AB9253" t="s">
        <v>24</v>
      </c>
    </row>
    <row r="9254" spans="1:28" x14ac:dyDescent="0.3">
      <c r="A9254" t="s">
        <v>18560</v>
      </c>
      <c r="B9254" t="s">
        <v>18561</v>
      </c>
      <c r="C9254" t="s">
        <v>24</v>
      </c>
      <c r="D9254" t="s">
        <v>25</v>
      </c>
      <c r="E9254" t="s">
        <v>26</v>
      </c>
      <c r="F9254" t="s">
        <v>27</v>
      </c>
      <c r="G9254">
        <f t="shared" ca="1" si="867"/>
        <v>0.59763985755921223</v>
      </c>
      <c r="H9254" t="str">
        <f t="shared" ca="1" si="868"/>
        <v>Asy/Patch</v>
      </c>
      <c r="I9254" t="s">
        <v>46</v>
      </c>
      <c r="J9254" t="s">
        <v>24</v>
      </c>
      <c r="K9254" t="s">
        <v>24</v>
      </c>
      <c r="L9254" t="s">
        <v>29</v>
      </c>
      <c r="M9254" t="s">
        <v>29</v>
      </c>
      <c r="N9254" t="s">
        <v>31</v>
      </c>
      <c r="O9254">
        <f t="shared" ca="1" si="864"/>
        <v>0.19318370112067473</v>
      </c>
      <c r="P9254" t="str">
        <f t="shared" ca="1" si="865"/>
        <v>Plethoric</v>
      </c>
      <c r="Q9254" t="s">
        <v>55</v>
      </c>
      <c r="R9254" t="s">
        <v>41</v>
      </c>
      <c r="S9254" t="s">
        <v>24</v>
      </c>
      <c r="T9254" t="s">
        <v>33</v>
      </c>
      <c r="U9254" t="s">
        <v>24</v>
      </c>
      <c r="V9254" t="s">
        <v>34</v>
      </c>
      <c r="W9254" t="s">
        <v>43</v>
      </c>
      <c r="X9254" t="s">
        <v>27</v>
      </c>
      <c r="Y9254">
        <f t="shared" ca="1" si="869"/>
        <v>0.49535985364753143</v>
      </c>
      <c r="Z9254" t="str">
        <f t="shared" ca="1" si="866"/>
        <v>Normal</v>
      </c>
      <c r="AA9254" t="s">
        <v>27</v>
      </c>
      <c r="AB9254" t="s">
        <v>24</v>
      </c>
    </row>
    <row r="9255" spans="1:28" x14ac:dyDescent="0.3">
      <c r="A9255" t="s">
        <v>18562</v>
      </c>
      <c r="B9255" t="s">
        <v>18563</v>
      </c>
      <c r="C9255" t="s">
        <v>24</v>
      </c>
      <c r="D9255" t="s">
        <v>25</v>
      </c>
      <c r="E9255" t="s">
        <v>38</v>
      </c>
      <c r="F9255" t="s">
        <v>27</v>
      </c>
      <c r="G9255">
        <f t="shared" ca="1" si="867"/>
        <v>0.87972169248598209</v>
      </c>
      <c r="H9255" t="str">
        <f t="shared" ca="1" si="868"/>
        <v>Oligaemic</v>
      </c>
      <c r="I9255" t="s">
        <v>51</v>
      </c>
      <c r="J9255" t="s">
        <v>24</v>
      </c>
      <c r="K9255" t="s">
        <v>24</v>
      </c>
      <c r="L9255" t="s">
        <v>30</v>
      </c>
      <c r="M9255" t="s">
        <v>30</v>
      </c>
      <c r="N9255" t="s">
        <v>31</v>
      </c>
      <c r="O9255">
        <f t="shared" ca="1" si="864"/>
        <v>0.60027833235164185</v>
      </c>
      <c r="P9255" t="str">
        <f t="shared" ca="1" si="865"/>
        <v>Oligaemic</v>
      </c>
      <c r="Q9255" t="s">
        <v>51</v>
      </c>
      <c r="R9255" t="s">
        <v>32</v>
      </c>
      <c r="S9255" t="s">
        <v>24</v>
      </c>
      <c r="T9255" t="s">
        <v>60</v>
      </c>
      <c r="U9255" t="s">
        <v>24</v>
      </c>
      <c r="V9255" t="s">
        <v>42</v>
      </c>
      <c r="W9255" t="s">
        <v>43</v>
      </c>
      <c r="X9255" t="s">
        <v>27</v>
      </c>
      <c r="Y9255">
        <f t="shared" ca="1" si="869"/>
        <v>0.59543367430049365</v>
      </c>
      <c r="Z9255" t="str">
        <f t="shared" ca="1" si="866"/>
        <v>Low</v>
      </c>
      <c r="AA9255" t="s">
        <v>48</v>
      </c>
      <c r="AB9255" t="s">
        <v>24</v>
      </c>
    </row>
    <row r="9256" spans="1:28" x14ac:dyDescent="0.3">
      <c r="A9256" t="s">
        <v>18564</v>
      </c>
      <c r="B9256" t="s">
        <v>18565</v>
      </c>
      <c r="C9256" t="s">
        <v>24</v>
      </c>
      <c r="D9256" t="s">
        <v>25</v>
      </c>
      <c r="E9256" t="s">
        <v>38</v>
      </c>
      <c r="F9256" t="s">
        <v>27</v>
      </c>
      <c r="G9256">
        <f t="shared" ca="1" si="867"/>
        <v>0.67833529301644013</v>
      </c>
      <c r="H9256" t="str">
        <f t="shared" ca="1" si="868"/>
        <v>Oligaemic</v>
      </c>
      <c r="I9256" t="s">
        <v>51</v>
      </c>
      <c r="J9256" t="s">
        <v>24</v>
      </c>
      <c r="K9256" t="s">
        <v>24</v>
      </c>
      <c r="L9256" t="s">
        <v>29</v>
      </c>
      <c r="M9256" t="s">
        <v>30</v>
      </c>
      <c r="N9256" t="s">
        <v>31</v>
      </c>
      <c r="O9256">
        <f t="shared" ca="1" si="864"/>
        <v>0.9531625456274142</v>
      </c>
      <c r="P9256" t="str">
        <f t="shared" ca="1" si="865"/>
        <v>Oligaemic</v>
      </c>
      <c r="Q9256" t="s">
        <v>51</v>
      </c>
      <c r="R9256" t="s">
        <v>32</v>
      </c>
      <c r="S9256" t="s">
        <v>24</v>
      </c>
      <c r="T9256" t="s">
        <v>52</v>
      </c>
      <c r="U9256" t="s">
        <v>24</v>
      </c>
      <c r="V9256" t="s">
        <v>67</v>
      </c>
      <c r="W9256" t="s">
        <v>43</v>
      </c>
      <c r="X9256" t="s">
        <v>27</v>
      </c>
      <c r="Y9256">
        <f t="shared" ca="1" si="869"/>
        <v>0.140974985398852</v>
      </c>
      <c r="Z9256" t="str">
        <f t="shared" ca="1" si="866"/>
        <v>Low</v>
      </c>
      <c r="AA9256" t="s">
        <v>48</v>
      </c>
      <c r="AB9256" t="s">
        <v>24</v>
      </c>
    </row>
    <row r="9257" spans="1:28" x14ac:dyDescent="0.3">
      <c r="A9257" t="s">
        <v>18566</v>
      </c>
      <c r="B9257" t="s">
        <v>18567</v>
      </c>
      <c r="C9257" t="s">
        <v>24</v>
      </c>
      <c r="D9257" t="s">
        <v>25</v>
      </c>
      <c r="E9257" t="s">
        <v>38</v>
      </c>
      <c r="F9257" t="s">
        <v>27</v>
      </c>
      <c r="G9257">
        <f t="shared" ca="1" si="867"/>
        <v>0.88854755767782889</v>
      </c>
      <c r="H9257" t="str">
        <f t="shared" ca="1" si="868"/>
        <v>Normal</v>
      </c>
      <c r="I9257" t="s">
        <v>27</v>
      </c>
      <c r="J9257" t="s">
        <v>24</v>
      </c>
      <c r="K9257" t="s">
        <v>24</v>
      </c>
      <c r="L9257" t="s">
        <v>30</v>
      </c>
      <c r="M9257" t="s">
        <v>72</v>
      </c>
      <c r="N9257" t="s">
        <v>31</v>
      </c>
      <c r="O9257">
        <f t="shared" ca="1" si="864"/>
        <v>0.41693309407939583</v>
      </c>
      <c r="P9257" t="str">
        <f t="shared" ca="1" si="865"/>
        <v>Oligaemic</v>
      </c>
      <c r="Q9257" t="s">
        <v>51</v>
      </c>
      <c r="R9257" t="s">
        <v>41</v>
      </c>
      <c r="S9257" t="s">
        <v>24</v>
      </c>
      <c r="T9257" t="s">
        <v>33</v>
      </c>
      <c r="U9257" t="s">
        <v>24</v>
      </c>
      <c r="V9257" t="s">
        <v>42</v>
      </c>
      <c r="W9257" t="s">
        <v>43</v>
      </c>
      <c r="X9257" t="s">
        <v>27</v>
      </c>
      <c r="Y9257">
        <f t="shared" ca="1" si="869"/>
        <v>0.86707608994658136</v>
      </c>
      <c r="Z9257" t="str">
        <f t="shared" ca="1" si="866"/>
        <v>Low</v>
      </c>
      <c r="AA9257" t="s">
        <v>48</v>
      </c>
      <c r="AB9257" t="s">
        <v>24</v>
      </c>
    </row>
    <row r="9258" spans="1:28" x14ac:dyDescent="0.3">
      <c r="A9258" t="s">
        <v>18568</v>
      </c>
      <c r="B9258" t="s">
        <v>18569</v>
      </c>
      <c r="C9258" t="s">
        <v>24</v>
      </c>
      <c r="D9258" t="s">
        <v>25</v>
      </c>
      <c r="E9258" t="s">
        <v>26</v>
      </c>
      <c r="F9258" t="s">
        <v>27</v>
      </c>
      <c r="G9258">
        <f t="shared" ca="1" si="867"/>
        <v>0.63098668007202985</v>
      </c>
      <c r="H9258" t="str">
        <f t="shared" ca="1" si="868"/>
        <v>Normal</v>
      </c>
      <c r="I9258" t="s">
        <v>27</v>
      </c>
      <c r="J9258" t="s">
        <v>24</v>
      </c>
      <c r="K9258" t="s">
        <v>24</v>
      </c>
      <c r="L9258" t="s">
        <v>29</v>
      </c>
      <c r="M9258" t="s">
        <v>29</v>
      </c>
      <c r="N9258" t="s">
        <v>31</v>
      </c>
      <c r="O9258">
        <f t="shared" ca="1" si="864"/>
        <v>0.1567491649060444</v>
      </c>
      <c r="P9258" t="str">
        <f t="shared" ca="1" si="865"/>
        <v>Asy/Patchy</v>
      </c>
      <c r="Q9258" t="s">
        <v>115</v>
      </c>
      <c r="R9258" t="s">
        <v>32</v>
      </c>
      <c r="S9258" t="s">
        <v>24</v>
      </c>
      <c r="T9258" t="s">
        <v>33</v>
      </c>
      <c r="U9258" t="s">
        <v>24</v>
      </c>
      <c r="V9258" t="s">
        <v>34</v>
      </c>
      <c r="W9258" t="s">
        <v>43</v>
      </c>
      <c r="X9258" t="s">
        <v>27</v>
      </c>
      <c r="Y9258">
        <f t="shared" ca="1" si="869"/>
        <v>0.89891116973827512</v>
      </c>
      <c r="Z9258" t="str">
        <f t="shared" ca="1" si="866"/>
        <v>Low</v>
      </c>
      <c r="AA9258" t="s">
        <v>48</v>
      </c>
      <c r="AB9258" t="s">
        <v>24</v>
      </c>
    </row>
    <row r="9259" spans="1:28" x14ac:dyDescent="0.3">
      <c r="A9259" t="s">
        <v>18570</v>
      </c>
      <c r="B9259" t="s">
        <v>18571</v>
      </c>
      <c r="C9259" t="s">
        <v>24</v>
      </c>
      <c r="D9259" t="s">
        <v>25</v>
      </c>
      <c r="E9259" t="s">
        <v>38</v>
      </c>
      <c r="F9259" t="s">
        <v>27</v>
      </c>
      <c r="G9259">
        <f t="shared" ca="1" si="867"/>
        <v>0.44786932519655231</v>
      </c>
      <c r="H9259" t="str">
        <f t="shared" ca="1" si="868"/>
        <v>Plethoric</v>
      </c>
      <c r="I9259" t="s">
        <v>55</v>
      </c>
      <c r="J9259" t="s">
        <v>24</v>
      </c>
      <c r="K9259" t="s">
        <v>24</v>
      </c>
      <c r="L9259" t="s">
        <v>29</v>
      </c>
      <c r="M9259" t="s">
        <v>30</v>
      </c>
      <c r="N9259" t="s">
        <v>31</v>
      </c>
      <c r="O9259">
        <f t="shared" ca="1" si="864"/>
        <v>0.59363715849226018</v>
      </c>
      <c r="P9259" t="str">
        <f t="shared" ca="1" si="865"/>
        <v>Grd_Glass</v>
      </c>
      <c r="Q9259" t="s">
        <v>39</v>
      </c>
      <c r="R9259" t="s">
        <v>41</v>
      </c>
      <c r="S9259" t="s">
        <v>24</v>
      </c>
      <c r="T9259" t="s">
        <v>33</v>
      </c>
      <c r="U9259" t="s">
        <v>24</v>
      </c>
      <c r="V9259" t="s">
        <v>42</v>
      </c>
      <c r="W9259" t="s">
        <v>66</v>
      </c>
      <c r="X9259" t="s">
        <v>27</v>
      </c>
      <c r="Y9259">
        <f t="shared" ca="1" si="869"/>
        <v>0.87764090311058607</v>
      </c>
      <c r="Z9259" t="str">
        <f t="shared" ca="1" si="866"/>
        <v>High</v>
      </c>
      <c r="AA9259" t="s">
        <v>63</v>
      </c>
      <c r="AB9259" t="s">
        <v>28</v>
      </c>
    </row>
    <row r="9260" spans="1:28" x14ac:dyDescent="0.3">
      <c r="A9260" t="s">
        <v>18572</v>
      </c>
      <c r="B9260" t="s">
        <v>18573</v>
      </c>
      <c r="C9260" t="s">
        <v>24</v>
      </c>
      <c r="D9260" t="s">
        <v>25</v>
      </c>
      <c r="E9260" t="s">
        <v>26</v>
      </c>
      <c r="F9260" t="s">
        <v>27</v>
      </c>
      <c r="G9260">
        <f t="shared" ca="1" si="867"/>
        <v>0.19961347732039736</v>
      </c>
      <c r="H9260" t="str">
        <f t="shared" ca="1" si="868"/>
        <v>Plethoric</v>
      </c>
      <c r="I9260" t="s">
        <v>55</v>
      </c>
      <c r="J9260" t="s">
        <v>24</v>
      </c>
      <c r="K9260" t="s">
        <v>24</v>
      </c>
      <c r="L9260" t="s">
        <v>29</v>
      </c>
      <c r="M9260" t="s">
        <v>72</v>
      </c>
      <c r="N9260" t="s">
        <v>31</v>
      </c>
      <c r="O9260">
        <f t="shared" ca="1" si="864"/>
        <v>0.22605033679938558</v>
      </c>
      <c r="P9260" t="str">
        <f t="shared" ca="1" si="865"/>
        <v>Asy/Patchy</v>
      </c>
      <c r="Q9260" t="s">
        <v>115</v>
      </c>
      <c r="R9260" t="s">
        <v>41</v>
      </c>
      <c r="S9260" t="s">
        <v>24</v>
      </c>
      <c r="T9260" t="s">
        <v>33</v>
      </c>
      <c r="U9260" t="s">
        <v>24</v>
      </c>
      <c r="V9260" t="s">
        <v>34</v>
      </c>
      <c r="W9260" t="s">
        <v>35</v>
      </c>
      <c r="X9260" t="s">
        <v>87</v>
      </c>
      <c r="Y9260">
        <f t="shared" ca="1" si="869"/>
        <v>0.41927696937027203</v>
      </c>
      <c r="Z9260" t="str">
        <f t="shared" ca="1" si="866"/>
        <v>High</v>
      </c>
      <c r="AA9260" t="s">
        <v>63</v>
      </c>
      <c r="AB9260" t="s">
        <v>28</v>
      </c>
    </row>
    <row r="9261" spans="1:28" x14ac:dyDescent="0.3">
      <c r="A9261" t="s">
        <v>18574</v>
      </c>
      <c r="B9261" t="s">
        <v>18575</v>
      </c>
      <c r="C9261" t="s">
        <v>24</v>
      </c>
      <c r="D9261" t="s">
        <v>25</v>
      </c>
      <c r="E9261" t="s">
        <v>38</v>
      </c>
      <c r="F9261" t="s">
        <v>63</v>
      </c>
      <c r="G9261">
        <f t="shared" ca="1" si="867"/>
        <v>0.42111850522683447</v>
      </c>
      <c r="H9261" t="str">
        <f t="shared" ca="1" si="868"/>
        <v>Plethoric</v>
      </c>
      <c r="I9261" t="s">
        <v>55</v>
      </c>
      <c r="J9261" t="s">
        <v>24</v>
      </c>
      <c r="K9261" t="s">
        <v>24</v>
      </c>
      <c r="L9261" t="s">
        <v>30</v>
      </c>
      <c r="M9261" t="s">
        <v>29</v>
      </c>
      <c r="N9261" t="s">
        <v>40</v>
      </c>
      <c r="O9261">
        <f t="shared" ca="1" si="864"/>
        <v>0.30473535909817817</v>
      </c>
      <c r="P9261" t="str">
        <f t="shared" ca="1" si="865"/>
        <v>Normal</v>
      </c>
      <c r="Q9261" t="s">
        <v>27</v>
      </c>
      <c r="R9261" t="s">
        <v>32</v>
      </c>
      <c r="S9261" t="s">
        <v>24</v>
      </c>
      <c r="T9261" t="s">
        <v>33</v>
      </c>
      <c r="U9261" t="s">
        <v>28</v>
      </c>
      <c r="V9261" t="s">
        <v>34</v>
      </c>
      <c r="W9261" t="s">
        <v>35</v>
      </c>
      <c r="X9261" t="s">
        <v>27</v>
      </c>
      <c r="Y9261">
        <f t="shared" ca="1" si="869"/>
        <v>0.92975760851370381</v>
      </c>
      <c r="Z9261" t="str">
        <f t="shared" ca="1" si="866"/>
        <v>High</v>
      </c>
      <c r="AA9261" t="s">
        <v>63</v>
      </c>
      <c r="AB9261" t="s">
        <v>28</v>
      </c>
    </row>
    <row r="9262" spans="1:28" x14ac:dyDescent="0.3">
      <c r="A9262" t="s">
        <v>18576</v>
      </c>
      <c r="B9262" t="s">
        <v>18577</v>
      </c>
      <c r="C9262" t="s">
        <v>24</v>
      </c>
      <c r="D9262" t="s">
        <v>25</v>
      </c>
      <c r="E9262" t="s">
        <v>26</v>
      </c>
      <c r="F9262" t="s">
        <v>27</v>
      </c>
      <c r="G9262">
        <f t="shared" ca="1" si="867"/>
        <v>0.3699100524444684</v>
      </c>
      <c r="H9262" t="str">
        <f t="shared" ca="1" si="868"/>
        <v>Grd_Glass</v>
      </c>
      <c r="I9262" t="s">
        <v>39</v>
      </c>
      <c r="J9262" t="s">
        <v>28</v>
      </c>
      <c r="K9262" t="s">
        <v>24</v>
      </c>
      <c r="L9262" t="s">
        <v>29</v>
      </c>
      <c r="M9262" t="s">
        <v>30</v>
      </c>
      <c r="N9262" t="s">
        <v>31</v>
      </c>
      <c r="O9262">
        <f t="shared" ca="1" si="864"/>
        <v>0.14839818883060529</v>
      </c>
      <c r="P9262" t="str">
        <f t="shared" ca="1" si="865"/>
        <v>Plethoric</v>
      </c>
      <c r="Q9262" t="s">
        <v>55</v>
      </c>
      <c r="R9262" t="s">
        <v>41</v>
      </c>
      <c r="S9262" t="s">
        <v>28</v>
      </c>
      <c r="T9262" t="s">
        <v>33</v>
      </c>
      <c r="U9262" t="s">
        <v>24</v>
      </c>
      <c r="V9262" t="s">
        <v>42</v>
      </c>
      <c r="W9262" t="s">
        <v>43</v>
      </c>
      <c r="X9262" t="s">
        <v>27</v>
      </c>
      <c r="Y9262">
        <f t="shared" ca="1" si="869"/>
        <v>0.46201562096187665</v>
      </c>
      <c r="Z9262" t="str">
        <f t="shared" ca="1" si="866"/>
        <v>Low</v>
      </c>
      <c r="AA9262" t="s">
        <v>48</v>
      </c>
      <c r="AB9262" t="s">
        <v>24</v>
      </c>
    </row>
    <row r="9263" spans="1:28" x14ac:dyDescent="0.3">
      <c r="A9263" t="s">
        <v>18578</v>
      </c>
      <c r="B9263" s="1" t="s">
        <v>18579</v>
      </c>
      <c r="C9263" t="s">
        <v>24</v>
      </c>
      <c r="D9263" t="s">
        <v>25</v>
      </c>
      <c r="E9263" t="s">
        <v>26</v>
      </c>
      <c r="F9263" t="s">
        <v>27</v>
      </c>
      <c r="G9263">
        <f t="shared" ca="1" si="867"/>
        <v>0.14338527705788096</v>
      </c>
      <c r="H9263" t="str">
        <f t="shared" ca="1" si="868"/>
        <v>Oligaemic</v>
      </c>
      <c r="I9263" t="s">
        <v>51</v>
      </c>
      <c r="J9263" t="s">
        <v>24</v>
      </c>
      <c r="K9263" t="s">
        <v>24</v>
      </c>
      <c r="L9263" t="s">
        <v>30</v>
      </c>
      <c r="M9263" t="s">
        <v>30</v>
      </c>
      <c r="N9263" t="s">
        <v>31</v>
      </c>
      <c r="O9263">
        <f t="shared" ca="1" si="864"/>
        <v>0.38727787691443061</v>
      </c>
      <c r="P9263" t="str">
        <f t="shared" ca="1" si="865"/>
        <v>Oligaemic</v>
      </c>
      <c r="Q9263" t="s">
        <v>51</v>
      </c>
      <c r="R9263" t="s">
        <v>32</v>
      </c>
      <c r="S9263" t="s">
        <v>24</v>
      </c>
      <c r="T9263" t="s">
        <v>33</v>
      </c>
      <c r="U9263" t="s">
        <v>24</v>
      </c>
      <c r="V9263" t="s">
        <v>42</v>
      </c>
      <c r="W9263" t="s">
        <v>66</v>
      </c>
      <c r="X9263" t="s">
        <v>27</v>
      </c>
      <c r="Y9263">
        <f t="shared" ca="1" si="869"/>
        <v>5.728331456585356E-2</v>
      </c>
      <c r="Z9263" t="str">
        <f t="shared" ca="1" si="866"/>
        <v>Normal</v>
      </c>
      <c r="AA9263" t="s">
        <v>63</v>
      </c>
      <c r="AB9263" t="s">
        <v>24</v>
      </c>
    </row>
    <row r="9264" spans="1:28" x14ac:dyDescent="0.3">
      <c r="A9264" t="s">
        <v>18580</v>
      </c>
      <c r="B9264" t="s">
        <v>18581</v>
      </c>
      <c r="C9264" t="s">
        <v>24</v>
      </c>
      <c r="D9264" t="s">
        <v>25</v>
      </c>
      <c r="E9264" t="s">
        <v>26</v>
      </c>
      <c r="F9264" t="s">
        <v>27</v>
      </c>
      <c r="G9264">
        <f t="shared" ca="1" si="867"/>
        <v>0.85086027920979423</v>
      </c>
      <c r="H9264" t="str">
        <f t="shared" ca="1" si="868"/>
        <v>Oligaemic</v>
      </c>
      <c r="I9264" t="s">
        <v>51</v>
      </c>
      <c r="J9264" t="s">
        <v>24</v>
      </c>
      <c r="K9264" t="s">
        <v>28</v>
      </c>
      <c r="L9264" t="s">
        <v>29</v>
      </c>
      <c r="M9264" t="s">
        <v>29</v>
      </c>
      <c r="N9264" t="s">
        <v>31</v>
      </c>
      <c r="O9264">
        <f t="shared" ca="1" si="864"/>
        <v>0.17922062656529469</v>
      </c>
      <c r="P9264" t="str">
        <f t="shared" ca="1" si="865"/>
        <v>Oligaemic</v>
      </c>
      <c r="Q9264" t="s">
        <v>51</v>
      </c>
      <c r="R9264" t="s">
        <v>41</v>
      </c>
      <c r="S9264" t="s">
        <v>24</v>
      </c>
      <c r="T9264" t="s">
        <v>33</v>
      </c>
      <c r="U9264" t="s">
        <v>24</v>
      </c>
      <c r="V9264" t="s">
        <v>42</v>
      </c>
      <c r="W9264" t="s">
        <v>43</v>
      </c>
      <c r="X9264" t="s">
        <v>27</v>
      </c>
      <c r="Y9264">
        <f t="shared" ca="1" si="869"/>
        <v>0.84539267215196334</v>
      </c>
      <c r="Z9264" t="str">
        <f t="shared" ca="1" si="866"/>
        <v>High</v>
      </c>
      <c r="AA9264" t="s">
        <v>63</v>
      </c>
      <c r="AB9264" t="s">
        <v>24</v>
      </c>
    </row>
    <row r="9265" spans="1:28" x14ac:dyDescent="0.3">
      <c r="A9265" t="s">
        <v>18582</v>
      </c>
      <c r="B9265" t="s">
        <v>18583</v>
      </c>
      <c r="C9265" t="s">
        <v>24</v>
      </c>
      <c r="D9265" t="s">
        <v>25</v>
      </c>
      <c r="E9265" t="s">
        <v>26</v>
      </c>
      <c r="F9265" t="s">
        <v>27</v>
      </c>
      <c r="G9265">
        <f t="shared" ca="1" si="867"/>
        <v>0.18439605824674499</v>
      </c>
      <c r="H9265" t="str">
        <f t="shared" ca="1" si="868"/>
        <v>Grd_Glass</v>
      </c>
      <c r="I9265" t="s">
        <v>39</v>
      </c>
      <c r="J9265" t="s">
        <v>24</v>
      </c>
      <c r="K9265" t="s">
        <v>24</v>
      </c>
      <c r="L9265" t="s">
        <v>30</v>
      </c>
      <c r="M9265" t="s">
        <v>72</v>
      </c>
      <c r="N9265" t="s">
        <v>31</v>
      </c>
      <c r="O9265">
        <f t="shared" ca="1" si="864"/>
        <v>0.53281119836156865</v>
      </c>
      <c r="P9265" t="str">
        <f t="shared" ca="1" si="865"/>
        <v>Asy/Patchy</v>
      </c>
      <c r="Q9265" t="s">
        <v>115</v>
      </c>
      <c r="R9265" t="s">
        <v>41</v>
      </c>
      <c r="S9265" t="s">
        <v>24</v>
      </c>
      <c r="T9265" t="s">
        <v>33</v>
      </c>
      <c r="U9265" t="s">
        <v>28</v>
      </c>
      <c r="V9265" t="s">
        <v>34</v>
      </c>
      <c r="W9265" t="s">
        <v>34</v>
      </c>
      <c r="X9265" t="s">
        <v>27</v>
      </c>
      <c r="Y9265">
        <f t="shared" ca="1" si="869"/>
        <v>9.8764210340461567E-2</v>
      </c>
      <c r="Z9265" t="str">
        <f t="shared" ca="1" si="866"/>
        <v>Normal</v>
      </c>
      <c r="AA9265" t="s">
        <v>63</v>
      </c>
      <c r="AB9265" t="s">
        <v>24</v>
      </c>
    </row>
    <row r="9266" spans="1:28" x14ac:dyDescent="0.3">
      <c r="A9266" t="s">
        <v>18584</v>
      </c>
      <c r="B9266" t="s">
        <v>18585</v>
      </c>
      <c r="C9266" t="s">
        <v>24</v>
      </c>
      <c r="D9266" t="s">
        <v>25</v>
      </c>
      <c r="E9266" t="s">
        <v>26</v>
      </c>
      <c r="F9266" t="s">
        <v>27</v>
      </c>
      <c r="G9266">
        <f t="shared" ca="1" si="867"/>
        <v>0.19411690025341033</v>
      </c>
      <c r="H9266" t="str">
        <f t="shared" ca="1" si="868"/>
        <v>Oligaemic</v>
      </c>
      <c r="I9266" t="s">
        <v>51</v>
      </c>
      <c r="J9266" t="s">
        <v>24</v>
      </c>
      <c r="K9266" t="s">
        <v>24</v>
      </c>
      <c r="L9266" t="s">
        <v>29</v>
      </c>
      <c r="M9266" t="s">
        <v>29</v>
      </c>
      <c r="N9266" t="s">
        <v>31</v>
      </c>
      <c r="O9266">
        <f t="shared" ca="1" si="864"/>
        <v>0.49812290019628802</v>
      </c>
      <c r="P9266" t="str">
        <f t="shared" ca="1" si="865"/>
        <v>Oligaemic</v>
      </c>
      <c r="Q9266" t="s">
        <v>51</v>
      </c>
      <c r="R9266" t="s">
        <v>32</v>
      </c>
      <c r="S9266" t="s">
        <v>24</v>
      </c>
      <c r="T9266" t="s">
        <v>33</v>
      </c>
      <c r="U9266" t="s">
        <v>24</v>
      </c>
      <c r="V9266" t="s">
        <v>42</v>
      </c>
      <c r="W9266" t="s">
        <v>35</v>
      </c>
      <c r="X9266" t="s">
        <v>27</v>
      </c>
      <c r="Y9266">
        <f t="shared" ca="1" si="869"/>
        <v>0.37339317432939512</v>
      </c>
      <c r="Z9266" t="str">
        <f t="shared" ca="1" si="866"/>
        <v>High</v>
      </c>
      <c r="AA9266" t="s">
        <v>63</v>
      </c>
      <c r="AB9266" t="s">
        <v>28</v>
      </c>
    </row>
    <row r="9267" spans="1:28" x14ac:dyDescent="0.3">
      <c r="A9267" t="s">
        <v>18586</v>
      </c>
      <c r="B9267" t="s">
        <v>18587</v>
      </c>
      <c r="C9267" t="s">
        <v>24</v>
      </c>
      <c r="D9267" t="s">
        <v>25</v>
      </c>
      <c r="E9267" t="s">
        <v>26</v>
      </c>
      <c r="F9267" t="s">
        <v>27</v>
      </c>
      <c r="G9267">
        <f t="shared" ca="1" si="867"/>
        <v>0.8091559341800707</v>
      </c>
      <c r="H9267" t="str">
        <f t="shared" ca="1" si="868"/>
        <v>Oligaemic</v>
      </c>
      <c r="I9267" t="s">
        <v>51</v>
      </c>
      <c r="J9267" t="s">
        <v>24</v>
      </c>
      <c r="K9267" t="s">
        <v>24</v>
      </c>
      <c r="L9267" t="s">
        <v>30</v>
      </c>
      <c r="M9267" t="s">
        <v>29</v>
      </c>
      <c r="N9267" t="s">
        <v>31</v>
      </c>
      <c r="O9267">
        <f t="shared" ca="1" si="864"/>
        <v>0.87350880420291976</v>
      </c>
      <c r="P9267" t="str">
        <f t="shared" ca="1" si="865"/>
        <v>Plethoric</v>
      </c>
      <c r="Q9267" t="s">
        <v>55</v>
      </c>
      <c r="R9267" t="s">
        <v>32</v>
      </c>
      <c r="S9267" t="s">
        <v>28</v>
      </c>
      <c r="T9267" t="s">
        <v>33</v>
      </c>
      <c r="U9267" t="s">
        <v>24</v>
      </c>
      <c r="V9267" t="s">
        <v>34</v>
      </c>
      <c r="W9267" t="s">
        <v>34</v>
      </c>
      <c r="X9267" t="s">
        <v>27</v>
      </c>
      <c r="Y9267">
        <f t="shared" ca="1" si="869"/>
        <v>0.13612189199960711</v>
      </c>
      <c r="Z9267" t="str">
        <f t="shared" ca="1" si="866"/>
        <v>Normal</v>
      </c>
      <c r="AA9267" t="s">
        <v>27</v>
      </c>
      <c r="AB9267" t="s">
        <v>28</v>
      </c>
    </row>
    <row r="9268" spans="1:28" x14ac:dyDescent="0.3">
      <c r="A9268" t="s">
        <v>18588</v>
      </c>
      <c r="B9268" t="s">
        <v>18589</v>
      </c>
      <c r="C9268" t="s">
        <v>24</v>
      </c>
      <c r="D9268" t="s">
        <v>25</v>
      </c>
      <c r="E9268" t="s">
        <v>26</v>
      </c>
      <c r="F9268" t="s">
        <v>27</v>
      </c>
      <c r="G9268">
        <f t="shared" ca="1" si="867"/>
        <v>0.90355954415199102</v>
      </c>
      <c r="H9268" t="str">
        <f t="shared" ca="1" si="868"/>
        <v>Oligaemic</v>
      </c>
      <c r="I9268" t="s">
        <v>51</v>
      </c>
      <c r="J9268" t="s">
        <v>24</v>
      </c>
      <c r="K9268" t="s">
        <v>24</v>
      </c>
      <c r="L9268" t="s">
        <v>29</v>
      </c>
      <c r="M9268" t="s">
        <v>30</v>
      </c>
      <c r="N9268" t="s">
        <v>31</v>
      </c>
      <c r="O9268">
        <f t="shared" ca="1" si="864"/>
        <v>0.46790378978668024</v>
      </c>
      <c r="P9268" t="str">
        <f t="shared" ca="1" si="865"/>
        <v>Oligaemic</v>
      </c>
      <c r="Q9268" t="s">
        <v>51</v>
      </c>
      <c r="R9268" t="s">
        <v>32</v>
      </c>
      <c r="S9268" t="s">
        <v>24</v>
      </c>
      <c r="T9268" t="s">
        <v>33</v>
      </c>
      <c r="U9268" t="s">
        <v>24</v>
      </c>
      <c r="V9268" t="s">
        <v>42</v>
      </c>
      <c r="W9268" t="s">
        <v>43</v>
      </c>
      <c r="X9268" t="s">
        <v>27</v>
      </c>
      <c r="Y9268">
        <f t="shared" ca="1" si="869"/>
        <v>0.12571876698026652</v>
      </c>
      <c r="Z9268" t="str">
        <f t="shared" ca="1" si="866"/>
        <v>Low</v>
      </c>
      <c r="AA9268" t="s">
        <v>48</v>
      </c>
      <c r="AB9268" t="s">
        <v>24</v>
      </c>
    </row>
    <row r="9269" spans="1:28" x14ac:dyDescent="0.3">
      <c r="A9269" t="s">
        <v>18590</v>
      </c>
      <c r="B9269" t="s">
        <v>18591</v>
      </c>
      <c r="C9269" t="s">
        <v>24</v>
      </c>
      <c r="D9269" t="s">
        <v>25</v>
      </c>
      <c r="E9269" t="s">
        <v>26</v>
      </c>
      <c r="F9269" t="s">
        <v>27</v>
      </c>
      <c r="G9269">
        <f t="shared" ca="1" si="867"/>
        <v>0.88045830938373359</v>
      </c>
      <c r="H9269" t="str">
        <f t="shared" ca="1" si="868"/>
        <v>Normal</v>
      </c>
      <c r="I9269" t="s">
        <v>27</v>
      </c>
      <c r="J9269" t="s">
        <v>24</v>
      </c>
      <c r="K9269" t="s">
        <v>24</v>
      </c>
      <c r="L9269" t="s">
        <v>30</v>
      </c>
      <c r="M9269" t="s">
        <v>29</v>
      </c>
      <c r="N9269" t="s">
        <v>31</v>
      </c>
      <c r="O9269">
        <f t="shared" ca="1" si="864"/>
        <v>0.34397877360189888</v>
      </c>
      <c r="P9269" t="str">
        <f t="shared" ca="1" si="865"/>
        <v>Plethoric</v>
      </c>
      <c r="Q9269" t="s">
        <v>55</v>
      </c>
      <c r="R9269" t="s">
        <v>32</v>
      </c>
      <c r="S9269" t="s">
        <v>24</v>
      </c>
      <c r="T9269" t="s">
        <v>33</v>
      </c>
      <c r="U9269" t="s">
        <v>24</v>
      </c>
      <c r="V9269" t="s">
        <v>34</v>
      </c>
      <c r="W9269" t="s">
        <v>43</v>
      </c>
      <c r="X9269" t="s">
        <v>27</v>
      </c>
      <c r="Y9269">
        <f t="shared" ca="1" si="869"/>
        <v>0.69616481501148775</v>
      </c>
      <c r="Z9269" t="str">
        <f t="shared" ca="1" si="866"/>
        <v>High</v>
      </c>
      <c r="AA9269" t="s">
        <v>63</v>
      </c>
      <c r="AB9269" t="s">
        <v>24</v>
      </c>
    </row>
    <row r="9270" spans="1:28" x14ac:dyDescent="0.3">
      <c r="A9270" t="s">
        <v>18592</v>
      </c>
      <c r="B9270" t="s">
        <v>18593</v>
      </c>
      <c r="C9270" t="s">
        <v>24</v>
      </c>
      <c r="D9270" t="s">
        <v>25</v>
      </c>
      <c r="E9270" t="s">
        <v>66</v>
      </c>
      <c r="F9270" t="s">
        <v>27</v>
      </c>
      <c r="G9270">
        <f t="shared" ca="1" si="867"/>
        <v>6.6800835403948211E-2</v>
      </c>
      <c r="H9270" t="str">
        <f t="shared" ca="1" si="868"/>
        <v>Normal</v>
      </c>
      <c r="I9270" t="s">
        <v>46</v>
      </c>
      <c r="J9270" t="s">
        <v>28</v>
      </c>
      <c r="K9270" t="s">
        <v>24</v>
      </c>
      <c r="L9270" t="s">
        <v>30</v>
      </c>
      <c r="M9270" t="s">
        <v>30</v>
      </c>
      <c r="N9270" t="s">
        <v>31</v>
      </c>
      <c r="O9270">
        <f t="shared" ca="1" si="864"/>
        <v>0.934171854369646</v>
      </c>
      <c r="P9270" t="str">
        <f t="shared" ca="1" si="865"/>
        <v>Plethoric</v>
      </c>
      <c r="Q9270" t="s">
        <v>55</v>
      </c>
      <c r="R9270" t="s">
        <v>41</v>
      </c>
      <c r="S9270" t="s">
        <v>28</v>
      </c>
      <c r="T9270" t="s">
        <v>33</v>
      </c>
      <c r="U9270" t="s">
        <v>24</v>
      </c>
      <c r="V9270" t="s">
        <v>42</v>
      </c>
      <c r="W9270" t="s">
        <v>43</v>
      </c>
      <c r="X9270" t="s">
        <v>27</v>
      </c>
      <c r="Y9270">
        <f t="shared" ca="1" si="869"/>
        <v>7.2596126215585532E-2</v>
      </c>
      <c r="Z9270" t="str">
        <f t="shared" ca="1" si="866"/>
        <v>Normal</v>
      </c>
      <c r="AA9270" t="s">
        <v>48</v>
      </c>
      <c r="AB9270" t="s">
        <v>28</v>
      </c>
    </row>
    <row r="9271" spans="1:28" x14ac:dyDescent="0.3">
      <c r="A9271" t="s">
        <v>18594</v>
      </c>
      <c r="B9271" t="s">
        <v>18595</v>
      </c>
      <c r="C9271" t="s">
        <v>24</v>
      </c>
      <c r="D9271" t="s">
        <v>25</v>
      </c>
      <c r="E9271" t="s">
        <v>38</v>
      </c>
      <c r="F9271" t="s">
        <v>27</v>
      </c>
      <c r="G9271">
        <f t="shared" ca="1" si="867"/>
        <v>0.45698767337181756</v>
      </c>
      <c r="H9271" t="str">
        <f t="shared" ca="1" si="868"/>
        <v>Plethoric</v>
      </c>
      <c r="I9271" t="s">
        <v>55</v>
      </c>
      <c r="J9271" t="s">
        <v>24</v>
      </c>
      <c r="K9271" t="s">
        <v>24</v>
      </c>
      <c r="L9271" t="s">
        <v>30</v>
      </c>
      <c r="M9271" t="s">
        <v>30</v>
      </c>
      <c r="N9271" t="s">
        <v>31</v>
      </c>
      <c r="O9271">
        <f t="shared" ca="1" si="864"/>
        <v>0.67008891337251164</v>
      </c>
      <c r="P9271" t="str">
        <f t="shared" ca="1" si="865"/>
        <v>Normal</v>
      </c>
      <c r="Q9271" t="s">
        <v>27</v>
      </c>
      <c r="R9271" t="s">
        <v>47</v>
      </c>
      <c r="S9271" t="s">
        <v>24</v>
      </c>
      <c r="T9271" t="s">
        <v>33</v>
      </c>
      <c r="U9271" t="s">
        <v>24</v>
      </c>
      <c r="V9271" t="s">
        <v>42</v>
      </c>
      <c r="W9271" t="s">
        <v>43</v>
      </c>
      <c r="X9271" t="s">
        <v>27</v>
      </c>
      <c r="Y9271">
        <f t="shared" ca="1" si="869"/>
        <v>0.9340881159557336</v>
      </c>
      <c r="Z9271" t="str">
        <f t="shared" ca="1" si="866"/>
        <v>Low</v>
      </c>
      <c r="AA9271" t="s">
        <v>48</v>
      </c>
      <c r="AB9271" t="s">
        <v>24</v>
      </c>
    </row>
    <row r="9272" spans="1:28" x14ac:dyDescent="0.3">
      <c r="A9272" t="s">
        <v>18596</v>
      </c>
      <c r="B9272" t="s">
        <v>18597</v>
      </c>
      <c r="C9272" t="s">
        <v>24</v>
      </c>
      <c r="D9272" t="s">
        <v>25</v>
      </c>
      <c r="E9272" t="s">
        <v>38</v>
      </c>
      <c r="F9272" t="s">
        <v>27</v>
      </c>
      <c r="G9272">
        <f t="shared" ca="1" si="867"/>
        <v>1.1096926590949741E-2</v>
      </c>
      <c r="H9272" t="str">
        <f t="shared" ca="1" si="868"/>
        <v>Normal</v>
      </c>
      <c r="I9272" t="s">
        <v>51</v>
      </c>
      <c r="J9272" t="s">
        <v>24</v>
      </c>
      <c r="K9272" t="s">
        <v>24</v>
      </c>
      <c r="L9272" t="s">
        <v>30</v>
      </c>
      <c r="M9272" t="s">
        <v>30</v>
      </c>
      <c r="N9272" t="s">
        <v>31</v>
      </c>
      <c r="O9272">
        <f t="shared" ca="1" si="864"/>
        <v>0.6189436275172413</v>
      </c>
      <c r="P9272" t="str">
        <f t="shared" ca="1" si="865"/>
        <v>Oligaemic</v>
      </c>
      <c r="Q9272" t="s">
        <v>51</v>
      </c>
      <c r="R9272" t="s">
        <v>47</v>
      </c>
      <c r="S9272" t="s">
        <v>24</v>
      </c>
      <c r="T9272" t="s">
        <v>33</v>
      </c>
      <c r="U9272" t="s">
        <v>24</v>
      </c>
      <c r="V9272" t="s">
        <v>42</v>
      </c>
      <c r="W9272" t="s">
        <v>43</v>
      </c>
      <c r="X9272" t="s">
        <v>27</v>
      </c>
      <c r="Y9272">
        <f t="shared" ca="1" si="869"/>
        <v>0.6854215737888919</v>
      </c>
      <c r="Z9272" t="str">
        <f t="shared" ca="1" si="866"/>
        <v>Low</v>
      </c>
      <c r="AA9272" t="s">
        <v>48</v>
      </c>
      <c r="AB9272" t="s">
        <v>24</v>
      </c>
    </row>
    <row r="9273" spans="1:28" x14ac:dyDescent="0.3">
      <c r="A9273" t="s">
        <v>18598</v>
      </c>
      <c r="B9273" t="s">
        <v>18599</v>
      </c>
      <c r="C9273" t="s">
        <v>24</v>
      </c>
      <c r="D9273" t="s">
        <v>25</v>
      </c>
      <c r="E9273" t="s">
        <v>38</v>
      </c>
      <c r="F9273" t="s">
        <v>27</v>
      </c>
      <c r="G9273">
        <f t="shared" ca="1" si="867"/>
        <v>0.77019518595196279</v>
      </c>
      <c r="H9273" t="str">
        <f t="shared" ca="1" si="868"/>
        <v>Normal</v>
      </c>
      <c r="I9273" t="s">
        <v>27</v>
      </c>
      <c r="J9273" t="s">
        <v>24</v>
      </c>
      <c r="K9273" t="s">
        <v>24</v>
      </c>
      <c r="L9273" t="s">
        <v>30</v>
      </c>
      <c r="M9273" t="s">
        <v>29</v>
      </c>
      <c r="N9273" t="s">
        <v>31</v>
      </c>
      <c r="O9273">
        <f t="shared" ca="1" si="864"/>
        <v>0.81079298209455042</v>
      </c>
      <c r="P9273" t="str">
        <f t="shared" ca="1" si="865"/>
        <v>Normal</v>
      </c>
      <c r="Q9273" t="s">
        <v>27</v>
      </c>
      <c r="R9273" t="s">
        <v>32</v>
      </c>
      <c r="S9273" t="s">
        <v>24</v>
      </c>
      <c r="T9273" t="s">
        <v>60</v>
      </c>
      <c r="U9273" t="s">
        <v>24</v>
      </c>
      <c r="V9273" t="s">
        <v>42</v>
      </c>
      <c r="W9273" t="s">
        <v>43</v>
      </c>
      <c r="X9273" t="s">
        <v>27</v>
      </c>
      <c r="Y9273">
        <f t="shared" ca="1" si="869"/>
        <v>0.51440380059666546</v>
      </c>
      <c r="Z9273" t="str">
        <f t="shared" ca="1" si="866"/>
        <v>Low</v>
      </c>
      <c r="AA9273" t="s">
        <v>48</v>
      </c>
      <c r="AB9273" t="s">
        <v>28</v>
      </c>
    </row>
    <row r="9274" spans="1:28" x14ac:dyDescent="0.3">
      <c r="A9274" t="s">
        <v>18600</v>
      </c>
      <c r="B9274" t="s">
        <v>18601</v>
      </c>
      <c r="C9274" t="s">
        <v>24</v>
      </c>
      <c r="D9274" t="s">
        <v>25</v>
      </c>
      <c r="E9274" t="s">
        <v>38</v>
      </c>
      <c r="F9274" t="s">
        <v>27</v>
      </c>
      <c r="G9274">
        <f t="shared" ca="1" si="867"/>
        <v>0.86648961411756409</v>
      </c>
      <c r="H9274" t="str">
        <f t="shared" ca="1" si="868"/>
        <v>Oligaemic</v>
      </c>
      <c r="I9274" t="s">
        <v>51</v>
      </c>
      <c r="J9274" t="s">
        <v>24</v>
      </c>
      <c r="K9274" t="s">
        <v>24</v>
      </c>
      <c r="L9274" t="s">
        <v>29</v>
      </c>
      <c r="M9274" t="s">
        <v>29</v>
      </c>
      <c r="N9274" t="s">
        <v>40</v>
      </c>
      <c r="O9274">
        <f t="shared" ca="1" si="864"/>
        <v>0.66770407508801344</v>
      </c>
      <c r="P9274" t="str">
        <f t="shared" ca="1" si="865"/>
        <v>Oligaemic</v>
      </c>
      <c r="Q9274" t="s">
        <v>51</v>
      </c>
      <c r="R9274" t="s">
        <v>32</v>
      </c>
      <c r="S9274" t="s">
        <v>28</v>
      </c>
      <c r="T9274" t="s">
        <v>33</v>
      </c>
      <c r="U9274" t="s">
        <v>24</v>
      </c>
      <c r="V9274" t="s">
        <v>42</v>
      </c>
      <c r="W9274" t="s">
        <v>43</v>
      </c>
      <c r="X9274" t="s">
        <v>27</v>
      </c>
      <c r="Y9274">
        <f t="shared" ca="1" si="869"/>
        <v>0.44245802081432717</v>
      </c>
      <c r="Z9274" t="str">
        <f t="shared" ca="1" si="866"/>
        <v>Normal</v>
      </c>
      <c r="AA9274" t="s">
        <v>27</v>
      </c>
      <c r="AB9274" t="s">
        <v>24</v>
      </c>
    </row>
    <row r="9275" spans="1:28" x14ac:dyDescent="0.3">
      <c r="A9275" t="s">
        <v>18602</v>
      </c>
      <c r="B9275" t="s">
        <v>18603</v>
      </c>
      <c r="C9275" t="s">
        <v>24</v>
      </c>
      <c r="D9275" t="s">
        <v>25</v>
      </c>
      <c r="E9275" t="s">
        <v>38</v>
      </c>
      <c r="F9275" t="s">
        <v>27</v>
      </c>
      <c r="G9275">
        <f t="shared" ca="1" si="867"/>
        <v>0.22482214518843091</v>
      </c>
      <c r="H9275" t="str">
        <f t="shared" ca="1" si="868"/>
        <v>Oligaemic</v>
      </c>
      <c r="I9275" t="s">
        <v>51</v>
      </c>
      <c r="J9275" t="s">
        <v>24</v>
      </c>
      <c r="K9275" t="s">
        <v>24</v>
      </c>
      <c r="L9275" t="s">
        <v>29</v>
      </c>
      <c r="M9275" t="s">
        <v>29</v>
      </c>
      <c r="N9275" t="s">
        <v>31</v>
      </c>
      <c r="O9275">
        <f t="shared" ca="1" si="864"/>
        <v>0.82366940851940218</v>
      </c>
      <c r="P9275" t="str">
        <f t="shared" ca="1" si="865"/>
        <v>Oligaemic</v>
      </c>
      <c r="Q9275" t="s">
        <v>51</v>
      </c>
      <c r="R9275" t="s">
        <v>47</v>
      </c>
      <c r="S9275" t="s">
        <v>24</v>
      </c>
      <c r="T9275" t="s">
        <v>33</v>
      </c>
      <c r="U9275" t="s">
        <v>28</v>
      </c>
      <c r="V9275" t="s">
        <v>42</v>
      </c>
      <c r="W9275" t="s">
        <v>43</v>
      </c>
      <c r="X9275" t="s">
        <v>27</v>
      </c>
      <c r="Y9275">
        <f t="shared" ca="1" si="869"/>
        <v>0.2198275241844353</v>
      </c>
      <c r="Z9275" t="str">
        <f t="shared" ca="1" si="866"/>
        <v>Low</v>
      </c>
      <c r="AA9275" t="s">
        <v>48</v>
      </c>
      <c r="AB9275" t="s">
        <v>28</v>
      </c>
    </row>
    <row r="9276" spans="1:28" x14ac:dyDescent="0.3">
      <c r="A9276" t="s">
        <v>18604</v>
      </c>
      <c r="B9276" t="s">
        <v>18605</v>
      </c>
      <c r="C9276" t="s">
        <v>24</v>
      </c>
      <c r="D9276" t="s">
        <v>25</v>
      </c>
      <c r="E9276" t="s">
        <v>38</v>
      </c>
      <c r="F9276" t="s">
        <v>27</v>
      </c>
      <c r="G9276">
        <f t="shared" ca="1" si="867"/>
        <v>0.41778593655861984</v>
      </c>
      <c r="H9276" t="str">
        <f t="shared" ca="1" si="868"/>
        <v>Oligaemic</v>
      </c>
      <c r="I9276" t="s">
        <v>51</v>
      </c>
      <c r="J9276" t="s">
        <v>24</v>
      </c>
      <c r="K9276" t="s">
        <v>24</v>
      </c>
      <c r="L9276" t="s">
        <v>29</v>
      </c>
      <c r="M9276" t="s">
        <v>30</v>
      </c>
      <c r="N9276" t="s">
        <v>31</v>
      </c>
      <c r="O9276">
        <f t="shared" ca="1" si="864"/>
        <v>0.83048847620136268</v>
      </c>
      <c r="P9276" t="str">
        <f t="shared" ca="1" si="865"/>
        <v>Normal</v>
      </c>
      <c r="Q9276" t="s">
        <v>27</v>
      </c>
      <c r="R9276" t="s">
        <v>41</v>
      </c>
      <c r="S9276" t="s">
        <v>24</v>
      </c>
      <c r="T9276" t="s">
        <v>33</v>
      </c>
      <c r="U9276" t="s">
        <v>28</v>
      </c>
      <c r="V9276" t="s">
        <v>42</v>
      </c>
      <c r="W9276" t="s">
        <v>43</v>
      </c>
      <c r="X9276" t="s">
        <v>27</v>
      </c>
      <c r="Y9276">
        <f t="shared" ca="1" si="869"/>
        <v>0.31158591240055844</v>
      </c>
      <c r="Z9276" t="str">
        <f t="shared" ca="1" si="866"/>
        <v>Low</v>
      </c>
      <c r="AA9276" t="s">
        <v>48</v>
      </c>
      <c r="AB9276" t="s">
        <v>28</v>
      </c>
    </row>
    <row r="9277" spans="1:28" x14ac:dyDescent="0.3">
      <c r="A9277" t="s">
        <v>18606</v>
      </c>
      <c r="B9277" t="s">
        <v>18607</v>
      </c>
      <c r="C9277" t="s">
        <v>24</v>
      </c>
      <c r="D9277" t="s">
        <v>25</v>
      </c>
      <c r="E9277" t="s">
        <v>26</v>
      </c>
      <c r="F9277" t="s">
        <v>27</v>
      </c>
      <c r="G9277">
        <f t="shared" ca="1" si="867"/>
        <v>0.32577687657023069</v>
      </c>
      <c r="H9277" t="str">
        <f t="shared" ca="1" si="868"/>
        <v>Plethoric</v>
      </c>
      <c r="I9277" t="s">
        <v>55</v>
      </c>
      <c r="J9277" t="s">
        <v>24</v>
      </c>
      <c r="K9277" t="s">
        <v>24</v>
      </c>
      <c r="L9277" t="s">
        <v>30</v>
      </c>
      <c r="M9277" t="s">
        <v>30</v>
      </c>
      <c r="N9277" t="s">
        <v>31</v>
      </c>
      <c r="O9277">
        <f t="shared" ca="1" si="864"/>
        <v>0.38228352718351488</v>
      </c>
      <c r="P9277" t="str">
        <f t="shared" ca="1" si="865"/>
        <v>Normal</v>
      </c>
      <c r="Q9277" t="s">
        <v>27</v>
      </c>
      <c r="R9277" t="s">
        <v>32</v>
      </c>
      <c r="S9277" t="s">
        <v>24</v>
      </c>
      <c r="T9277" t="s">
        <v>33</v>
      </c>
      <c r="U9277" t="s">
        <v>24</v>
      </c>
      <c r="V9277" t="s">
        <v>42</v>
      </c>
      <c r="W9277" t="s">
        <v>66</v>
      </c>
      <c r="X9277" t="s">
        <v>27</v>
      </c>
      <c r="Y9277">
        <f t="shared" ca="1" si="869"/>
        <v>0.1345029401432406</v>
      </c>
      <c r="Z9277" t="str">
        <f t="shared" ca="1" si="866"/>
        <v>Low</v>
      </c>
      <c r="AA9277" t="s">
        <v>48</v>
      </c>
      <c r="AB9277" t="s">
        <v>24</v>
      </c>
    </row>
    <row r="9278" spans="1:28" x14ac:dyDescent="0.3">
      <c r="A9278" t="s">
        <v>18608</v>
      </c>
      <c r="B9278" t="s">
        <v>18609</v>
      </c>
      <c r="C9278" t="s">
        <v>24</v>
      </c>
      <c r="D9278" t="s">
        <v>25</v>
      </c>
      <c r="E9278" t="s">
        <v>26</v>
      </c>
      <c r="F9278" t="s">
        <v>27</v>
      </c>
      <c r="G9278">
        <f t="shared" ca="1" si="867"/>
        <v>0.52593860652322511</v>
      </c>
      <c r="H9278" t="str">
        <f t="shared" ca="1" si="868"/>
        <v>Asy/Patch</v>
      </c>
      <c r="I9278" t="s">
        <v>46</v>
      </c>
      <c r="J9278" t="s">
        <v>24</v>
      </c>
      <c r="K9278" t="s">
        <v>24</v>
      </c>
      <c r="L9278" t="s">
        <v>29</v>
      </c>
      <c r="M9278" t="s">
        <v>29</v>
      </c>
      <c r="N9278" t="s">
        <v>31</v>
      </c>
      <c r="O9278">
        <f t="shared" ca="1" si="864"/>
        <v>0.90556390234395956</v>
      </c>
      <c r="P9278" t="str">
        <f t="shared" ca="1" si="865"/>
        <v>Plethoric</v>
      </c>
      <c r="Q9278" t="s">
        <v>55</v>
      </c>
      <c r="R9278" t="s">
        <v>41</v>
      </c>
      <c r="S9278" t="s">
        <v>24</v>
      </c>
      <c r="T9278" t="s">
        <v>33</v>
      </c>
      <c r="U9278" t="s">
        <v>24</v>
      </c>
      <c r="V9278" t="s">
        <v>34</v>
      </c>
      <c r="W9278" t="s">
        <v>35</v>
      </c>
      <c r="X9278" t="s">
        <v>27</v>
      </c>
      <c r="Y9278">
        <f t="shared" ca="1" si="869"/>
        <v>0.59426144347498333</v>
      </c>
      <c r="Z9278" t="str">
        <f t="shared" ca="1" si="866"/>
        <v>Low</v>
      </c>
      <c r="AA9278" t="s">
        <v>48</v>
      </c>
      <c r="AB9278" t="s">
        <v>24</v>
      </c>
    </row>
    <row r="9279" spans="1:28" x14ac:dyDescent="0.3">
      <c r="A9279" t="s">
        <v>18610</v>
      </c>
      <c r="B9279" t="s">
        <v>18611</v>
      </c>
      <c r="C9279" t="s">
        <v>24</v>
      </c>
      <c r="D9279" t="s">
        <v>25</v>
      </c>
      <c r="E9279" t="s">
        <v>38</v>
      </c>
      <c r="F9279" t="s">
        <v>27</v>
      </c>
      <c r="G9279">
        <f t="shared" ca="1" si="867"/>
        <v>0.36957853019133713</v>
      </c>
      <c r="H9279" t="str">
        <f t="shared" ca="1" si="868"/>
        <v>Oligaemic</v>
      </c>
      <c r="I9279" t="s">
        <v>51</v>
      </c>
      <c r="J9279" t="s">
        <v>24</v>
      </c>
      <c r="K9279" t="s">
        <v>24</v>
      </c>
      <c r="L9279" t="s">
        <v>30</v>
      </c>
      <c r="M9279" t="s">
        <v>72</v>
      </c>
      <c r="N9279" t="s">
        <v>31</v>
      </c>
      <c r="O9279">
        <f t="shared" ca="1" si="864"/>
        <v>9.0991633722555587E-2</v>
      </c>
      <c r="P9279" t="str">
        <f t="shared" ca="1" si="865"/>
        <v>Normal</v>
      </c>
      <c r="Q9279" t="s">
        <v>51</v>
      </c>
      <c r="R9279" t="s">
        <v>32</v>
      </c>
      <c r="S9279" t="s">
        <v>24</v>
      </c>
      <c r="T9279" t="s">
        <v>60</v>
      </c>
      <c r="U9279" t="s">
        <v>24</v>
      </c>
      <c r="V9279" t="s">
        <v>42</v>
      </c>
      <c r="W9279" t="s">
        <v>43</v>
      </c>
      <c r="X9279" t="s">
        <v>27</v>
      </c>
      <c r="Y9279">
        <f t="shared" ca="1" si="869"/>
        <v>0.33352365313587284</v>
      </c>
      <c r="Z9279" t="str">
        <f t="shared" ca="1" si="866"/>
        <v>Low</v>
      </c>
      <c r="AA9279" t="s">
        <v>48</v>
      </c>
      <c r="AB9279" t="s">
        <v>24</v>
      </c>
    </row>
    <row r="9280" spans="1:28" x14ac:dyDescent="0.3">
      <c r="A9280" t="s">
        <v>18612</v>
      </c>
      <c r="B9280" t="s">
        <v>18613</v>
      </c>
      <c r="C9280" t="s">
        <v>24</v>
      </c>
      <c r="D9280" t="s">
        <v>75</v>
      </c>
      <c r="E9280" t="s">
        <v>38</v>
      </c>
      <c r="F9280" t="s">
        <v>27</v>
      </c>
      <c r="G9280">
        <f t="shared" ca="1" si="867"/>
        <v>0.2072932917855036</v>
      </c>
      <c r="H9280" t="str">
        <f t="shared" ca="1" si="868"/>
        <v>Oligaemic</v>
      </c>
      <c r="I9280" t="s">
        <v>51</v>
      </c>
      <c r="J9280" t="s">
        <v>24</v>
      </c>
      <c r="K9280" t="s">
        <v>24</v>
      </c>
      <c r="L9280" t="s">
        <v>29</v>
      </c>
      <c r="M9280" t="s">
        <v>29</v>
      </c>
      <c r="N9280" t="s">
        <v>40</v>
      </c>
      <c r="O9280">
        <f t="shared" ca="1" si="864"/>
        <v>0.33885430911516001</v>
      </c>
      <c r="P9280" t="str">
        <f t="shared" ca="1" si="865"/>
        <v>Normal</v>
      </c>
      <c r="Q9280" t="s">
        <v>27</v>
      </c>
      <c r="R9280" t="s">
        <v>32</v>
      </c>
      <c r="S9280" t="s">
        <v>24</v>
      </c>
      <c r="T9280" t="s">
        <v>33</v>
      </c>
      <c r="U9280" t="s">
        <v>24</v>
      </c>
      <c r="V9280" t="s">
        <v>42</v>
      </c>
      <c r="W9280" t="s">
        <v>43</v>
      </c>
      <c r="X9280" t="s">
        <v>27</v>
      </c>
      <c r="Y9280">
        <f t="shared" ca="1" si="869"/>
        <v>0.76556389093706945</v>
      </c>
      <c r="Z9280" t="str">
        <f t="shared" ca="1" si="866"/>
        <v>High</v>
      </c>
      <c r="AA9280" t="s">
        <v>63</v>
      </c>
      <c r="AB9280" t="s">
        <v>24</v>
      </c>
    </row>
    <row r="9281" spans="1:28" x14ac:dyDescent="0.3">
      <c r="A9281" t="s">
        <v>18614</v>
      </c>
      <c r="B9281" t="s">
        <v>18615</v>
      </c>
      <c r="C9281" t="s">
        <v>24</v>
      </c>
      <c r="D9281" t="s">
        <v>25</v>
      </c>
      <c r="E9281" t="s">
        <v>38</v>
      </c>
      <c r="F9281" t="s">
        <v>27</v>
      </c>
      <c r="G9281">
        <f t="shared" ca="1" si="867"/>
        <v>2.1750104383561286E-2</v>
      </c>
      <c r="H9281" t="str">
        <f t="shared" ca="1" si="868"/>
        <v>Normal</v>
      </c>
      <c r="I9281" t="s">
        <v>27</v>
      </c>
      <c r="J9281" t="s">
        <v>24</v>
      </c>
      <c r="K9281" t="s">
        <v>24</v>
      </c>
      <c r="L9281" t="s">
        <v>30</v>
      </c>
      <c r="M9281" t="s">
        <v>29</v>
      </c>
      <c r="N9281" t="s">
        <v>40</v>
      </c>
      <c r="O9281">
        <f t="shared" ca="1" si="864"/>
        <v>0.81191399164741096</v>
      </c>
      <c r="P9281" t="str">
        <f t="shared" ca="1" si="865"/>
        <v>Plethoric</v>
      </c>
      <c r="Q9281" t="s">
        <v>55</v>
      </c>
      <c r="R9281" t="s">
        <v>47</v>
      </c>
      <c r="S9281" t="s">
        <v>24</v>
      </c>
      <c r="T9281" t="s">
        <v>33</v>
      </c>
      <c r="U9281" t="s">
        <v>24</v>
      </c>
      <c r="V9281" t="s">
        <v>42</v>
      </c>
      <c r="W9281" t="s">
        <v>43</v>
      </c>
      <c r="X9281" t="s">
        <v>27</v>
      </c>
      <c r="Y9281">
        <f t="shared" ca="1" si="869"/>
        <v>0.35374257044830171</v>
      </c>
      <c r="Z9281" t="str">
        <f t="shared" ca="1" si="866"/>
        <v>Low</v>
      </c>
      <c r="AA9281" t="s">
        <v>48</v>
      </c>
      <c r="AB9281" t="s">
        <v>24</v>
      </c>
    </row>
    <row r="9282" spans="1:28" x14ac:dyDescent="0.3">
      <c r="A9282" t="s">
        <v>18616</v>
      </c>
      <c r="B9282" t="s">
        <v>18617</v>
      </c>
      <c r="C9282" t="s">
        <v>24</v>
      </c>
      <c r="D9282" t="s">
        <v>25</v>
      </c>
      <c r="E9282" t="s">
        <v>38</v>
      </c>
      <c r="F9282" t="s">
        <v>27</v>
      </c>
      <c r="G9282">
        <f t="shared" ca="1" si="867"/>
        <v>0.52363572794446456</v>
      </c>
      <c r="H9282" t="str">
        <f t="shared" ca="1" si="868"/>
        <v>Oligaemic</v>
      </c>
      <c r="I9282" t="s">
        <v>51</v>
      </c>
      <c r="J9282" t="s">
        <v>24</v>
      </c>
      <c r="K9282" t="s">
        <v>28</v>
      </c>
      <c r="L9282" t="s">
        <v>30</v>
      </c>
      <c r="M9282" t="s">
        <v>30</v>
      </c>
      <c r="N9282" t="s">
        <v>31</v>
      </c>
      <c r="O9282">
        <f t="shared" ca="1" si="864"/>
        <v>0.95363540587401097</v>
      </c>
      <c r="P9282" t="str">
        <f t="shared" ca="1" si="865"/>
        <v>Oligaemic</v>
      </c>
      <c r="Q9282" t="s">
        <v>51</v>
      </c>
      <c r="R9282" t="s">
        <v>47</v>
      </c>
      <c r="S9282" t="s">
        <v>24</v>
      </c>
      <c r="T9282" t="s">
        <v>33</v>
      </c>
      <c r="U9282" t="s">
        <v>28</v>
      </c>
      <c r="V9282" t="s">
        <v>42</v>
      </c>
      <c r="W9282" t="s">
        <v>43</v>
      </c>
      <c r="X9282" t="s">
        <v>27</v>
      </c>
      <c r="Y9282">
        <f t="shared" ca="1" si="869"/>
        <v>0.96950649755391272</v>
      </c>
      <c r="Z9282" t="str">
        <f t="shared" ca="1" si="866"/>
        <v>Low</v>
      </c>
      <c r="AA9282" t="s">
        <v>48</v>
      </c>
      <c r="AB9282" t="s">
        <v>28</v>
      </c>
    </row>
    <row r="9283" spans="1:28" x14ac:dyDescent="0.3">
      <c r="A9283" t="s">
        <v>18618</v>
      </c>
      <c r="B9283" t="s">
        <v>18619</v>
      </c>
      <c r="C9283" t="s">
        <v>24</v>
      </c>
      <c r="D9283" t="s">
        <v>25</v>
      </c>
      <c r="E9283" t="s">
        <v>38</v>
      </c>
      <c r="F9283" t="s">
        <v>27</v>
      </c>
      <c r="G9283">
        <f t="shared" ca="1" si="867"/>
        <v>0.735468565587578</v>
      </c>
      <c r="H9283" t="str">
        <f t="shared" ca="1" si="868"/>
        <v>Plethoric</v>
      </c>
      <c r="I9283" t="s">
        <v>55</v>
      </c>
      <c r="J9283" t="s">
        <v>24</v>
      </c>
      <c r="K9283" t="s">
        <v>24</v>
      </c>
      <c r="L9283" t="s">
        <v>30</v>
      </c>
      <c r="M9283" t="s">
        <v>30</v>
      </c>
      <c r="N9283" t="s">
        <v>31</v>
      </c>
      <c r="O9283">
        <f t="shared" ref="O9283:O9346" ca="1" si="870">RAND()</f>
        <v>0.27574499497410743</v>
      </c>
      <c r="P9283" t="str">
        <f t="shared" ref="P9283:P9346" ca="1" si="871">IF(O9283&lt;=P$1,IF(O9283&lt;=S$11258,Q$11258,IF(O9283&lt;=S$11259,Q$11259,IF(O9283&lt;=S$11260,Q$11260,IF(O9283&lt;=S$11261,Q$11261,IF(O9283&lt;=S$11262,Q$11262))))),Q9283)</f>
        <v>Asy/Patchy</v>
      </c>
      <c r="Q9283" t="s">
        <v>115</v>
      </c>
      <c r="R9283" t="s">
        <v>47</v>
      </c>
      <c r="S9283" t="s">
        <v>24</v>
      </c>
      <c r="T9283" t="s">
        <v>33</v>
      </c>
      <c r="U9283" t="s">
        <v>24</v>
      </c>
      <c r="V9283" t="s">
        <v>34</v>
      </c>
      <c r="W9283" t="s">
        <v>43</v>
      </c>
      <c r="X9283" t="s">
        <v>27</v>
      </c>
      <c r="Y9283">
        <f t="shared" ca="1" si="869"/>
        <v>0.55228541815329002</v>
      </c>
      <c r="Z9283" t="str">
        <f t="shared" ref="Z9283:Z9346" ca="1" si="872">IF(Y9283&lt;=Z$1,IF(Y9283&lt;=AC$11258,AA$11258,IF(Y9283&lt;=AC$11259,AA$11259,IF(Y9283&lt;=AC$11260,AA$11260,IF(Y9283&lt;=AC$11261,AA$11261,IF(Y9283&lt;=AC$11262,AA$11262))))),AA9283)</f>
        <v>Low</v>
      </c>
      <c r="AA9283" t="s">
        <v>48</v>
      </c>
      <c r="AB9283" t="s">
        <v>24</v>
      </c>
    </row>
    <row r="9284" spans="1:28" x14ac:dyDescent="0.3">
      <c r="A9284" t="s">
        <v>18620</v>
      </c>
      <c r="B9284" t="s">
        <v>18621</v>
      </c>
      <c r="C9284" t="s">
        <v>24</v>
      </c>
      <c r="D9284" t="s">
        <v>25</v>
      </c>
      <c r="E9284" t="s">
        <v>26</v>
      </c>
      <c r="F9284" t="s">
        <v>27</v>
      </c>
      <c r="G9284">
        <f t="shared" ref="G9284:G9347" ca="1" si="873">RAND()</f>
        <v>0.98281920259476652</v>
      </c>
      <c r="H9284" t="str">
        <f t="shared" ref="H9284:H9347" ca="1" si="874">IF(G9284&lt;=H$1,IF(G9284&lt;=K$11258,I$11258,IF(G9284&lt;=K$11259,I$11259,IF(G9284&lt;=K$11260,I$11260,IF(G9284&lt;=K$11261,I$11261,IF(G9284&lt;=K$11262,I$11262))))),I9284)</f>
        <v>Normal</v>
      </c>
      <c r="I9284" t="s">
        <v>27</v>
      </c>
      <c r="J9284" t="s">
        <v>24</v>
      </c>
      <c r="K9284" t="s">
        <v>28</v>
      </c>
      <c r="L9284" t="s">
        <v>29</v>
      </c>
      <c r="M9284" t="s">
        <v>29</v>
      </c>
      <c r="N9284" t="s">
        <v>31</v>
      </c>
      <c r="O9284">
        <f t="shared" ca="1" si="870"/>
        <v>0.61731847676803664</v>
      </c>
      <c r="P9284" t="str">
        <f t="shared" ca="1" si="871"/>
        <v>Normal</v>
      </c>
      <c r="Q9284" t="s">
        <v>27</v>
      </c>
      <c r="R9284" t="s">
        <v>47</v>
      </c>
      <c r="S9284" t="s">
        <v>24</v>
      </c>
      <c r="T9284" t="s">
        <v>33</v>
      </c>
      <c r="U9284" t="s">
        <v>24</v>
      </c>
      <c r="V9284" t="s">
        <v>42</v>
      </c>
      <c r="W9284" t="s">
        <v>43</v>
      </c>
      <c r="X9284" t="s">
        <v>27</v>
      </c>
      <c r="Y9284">
        <f t="shared" ref="Y9284:Y9347" ca="1" si="875">RAND()</f>
        <v>0.11880578943336428</v>
      </c>
      <c r="Z9284" t="str">
        <f t="shared" ca="1" si="872"/>
        <v>Low</v>
      </c>
      <c r="AA9284" t="s">
        <v>48</v>
      </c>
      <c r="AB9284" t="s">
        <v>24</v>
      </c>
    </row>
    <row r="9285" spans="1:28" x14ac:dyDescent="0.3">
      <c r="A9285" t="s">
        <v>18622</v>
      </c>
      <c r="B9285" t="s">
        <v>18623</v>
      </c>
      <c r="C9285" t="s">
        <v>24</v>
      </c>
      <c r="D9285" t="s">
        <v>25</v>
      </c>
      <c r="E9285" t="s">
        <v>66</v>
      </c>
      <c r="F9285" t="s">
        <v>27</v>
      </c>
      <c r="G9285">
        <f t="shared" ca="1" si="873"/>
        <v>0.42654300147125768</v>
      </c>
      <c r="H9285" t="str">
        <f t="shared" ca="1" si="874"/>
        <v>Grd_Glass</v>
      </c>
      <c r="I9285" t="s">
        <v>39</v>
      </c>
      <c r="J9285" t="s">
        <v>24</v>
      </c>
      <c r="K9285" t="s">
        <v>24</v>
      </c>
      <c r="L9285" t="s">
        <v>72</v>
      </c>
      <c r="M9285" t="s">
        <v>30</v>
      </c>
      <c r="N9285" t="s">
        <v>31</v>
      </c>
      <c r="O9285">
        <f t="shared" ca="1" si="870"/>
        <v>0.62803112344893108</v>
      </c>
      <c r="P9285" t="str">
        <f t="shared" ca="1" si="871"/>
        <v>Asy/Patchy</v>
      </c>
      <c r="Q9285" t="s">
        <v>115</v>
      </c>
      <c r="R9285" t="s">
        <v>32</v>
      </c>
      <c r="S9285" t="s">
        <v>24</v>
      </c>
      <c r="T9285" t="s">
        <v>33</v>
      </c>
      <c r="U9285" t="s">
        <v>24</v>
      </c>
      <c r="V9285" t="s">
        <v>67</v>
      </c>
      <c r="W9285" t="s">
        <v>35</v>
      </c>
      <c r="X9285" t="s">
        <v>87</v>
      </c>
      <c r="Y9285">
        <f t="shared" ca="1" si="875"/>
        <v>0.85804813995407836</v>
      </c>
      <c r="Z9285" t="str">
        <f t="shared" ca="1" si="872"/>
        <v>Normal</v>
      </c>
      <c r="AA9285" t="s">
        <v>27</v>
      </c>
      <c r="AB9285" t="s">
        <v>24</v>
      </c>
    </row>
    <row r="9286" spans="1:28" x14ac:dyDescent="0.3">
      <c r="A9286" s="1" t="s">
        <v>18624</v>
      </c>
      <c r="B9286" t="s">
        <v>18625</v>
      </c>
      <c r="C9286" t="s">
        <v>24</v>
      </c>
      <c r="D9286" t="s">
        <v>25</v>
      </c>
      <c r="E9286" t="s">
        <v>26</v>
      </c>
      <c r="F9286" t="s">
        <v>27</v>
      </c>
      <c r="G9286">
        <f t="shared" ca="1" si="873"/>
        <v>3.3628168647449552E-2</v>
      </c>
      <c r="H9286" t="str">
        <f t="shared" ca="1" si="874"/>
        <v>Normal</v>
      </c>
      <c r="I9286" t="s">
        <v>55</v>
      </c>
      <c r="J9286" t="s">
        <v>24</v>
      </c>
      <c r="K9286" t="s">
        <v>24</v>
      </c>
      <c r="L9286" t="s">
        <v>29</v>
      </c>
      <c r="M9286" t="s">
        <v>30</v>
      </c>
      <c r="N9286" t="s">
        <v>31</v>
      </c>
      <c r="O9286">
        <f t="shared" ca="1" si="870"/>
        <v>0.40428219509234598</v>
      </c>
      <c r="P9286" t="str">
        <f t="shared" ca="1" si="871"/>
        <v>Plethoric</v>
      </c>
      <c r="Q9286" t="s">
        <v>55</v>
      </c>
      <c r="R9286" t="s">
        <v>41</v>
      </c>
      <c r="S9286" t="s">
        <v>24</v>
      </c>
      <c r="T9286" t="s">
        <v>52</v>
      </c>
      <c r="U9286" t="s">
        <v>24</v>
      </c>
      <c r="V9286" t="s">
        <v>34</v>
      </c>
      <c r="W9286" t="s">
        <v>43</v>
      </c>
      <c r="X9286" t="s">
        <v>27</v>
      </c>
      <c r="Y9286">
        <f t="shared" ca="1" si="875"/>
        <v>0.97200726596070908</v>
      </c>
      <c r="Z9286" t="str">
        <f t="shared" ca="1" si="872"/>
        <v>High</v>
      </c>
      <c r="AA9286" t="s">
        <v>63</v>
      </c>
      <c r="AB9286" t="s">
        <v>24</v>
      </c>
    </row>
    <row r="9287" spans="1:28" x14ac:dyDescent="0.3">
      <c r="A9287" t="s">
        <v>18626</v>
      </c>
      <c r="B9287" t="s">
        <v>18627</v>
      </c>
      <c r="C9287" t="s">
        <v>24</v>
      </c>
      <c r="D9287" t="s">
        <v>25</v>
      </c>
      <c r="E9287" t="s">
        <v>38</v>
      </c>
      <c r="F9287" t="s">
        <v>27</v>
      </c>
      <c r="G9287">
        <f t="shared" ca="1" si="873"/>
        <v>0.72498512665272186</v>
      </c>
      <c r="H9287" t="str">
        <f t="shared" ca="1" si="874"/>
        <v>Oligaemic</v>
      </c>
      <c r="I9287" t="s">
        <v>51</v>
      </c>
      <c r="J9287" t="s">
        <v>24</v>
      </c>
      <c r="K9287" t="s">
        <v>24</v>
      </c>
      <c r="L9287" t="s">
        <v>30</v>
      </c>
      <c r="M9287" t="s">
        <v>29</v>
      </c>
      <c r="N9287" t="s">
        <v>31</v>
      </c>
      <c r="O9287">
        <f t="shared" ca="1" si="870"/>
        <v>0.67213596171613976</v>
      </c>
      <c r="P9287" t="str">
        <f t="shared" ca="1" si="871"/>
        <v>Normal</v>
      </c>
      <c r="Q9287" t="s">
        <v>27</v>
      </c>
      <c r="R9287" t="s">
        <v>41</v>
      </c>
      <c r="S9287" t="s">
        <v>24</v>
      </c>
      <c r="T9287" t="s">
        <v>33</v>
      </c>
      <c r="U9287" t="s">
        <v>24</v>
      </c>
      <c r="V9287" t="s">
        <v>42</v>
      </c>
      <c r="W9287" t="s">
        <v>43</v>
      </c>
      <c r="X9287" t="s">
        <v>27</v>
      </c>
      <c r="Y9287">
        <f t="shared" ca="1" si="875"/>
        <v>0.31691872968804091</v>
      </c>
      <c r="Z9287" t="str">
        <f t="shared" ca="1" si="872"/>
        <v>Low</v>
      </c>
      <c r="AA9287" t="s">
        <v>48</v>
      </c>
      <c r="AB9287" t="s">
        <v>24</v>
      </c>
    </row>
    <row r="9288" spans="1:28" x14ac:dyDescent="0.3">
      <c r="A9288" t="s">
        <v>18628</v>
      </c>
      <c r="B9288" t="s">
        <v>18629</v>
      </c>
      <c r="C9288" t="s">
        <v>24</v>
      </c>
      <c r="D9288" t="s">
        <v>25</v>
      </c>
      <c r="E9288" t="s">
        <v>26</v>
      </c>
      <c r="F9288" t="s">
        <v>27</v>
      </c>
      <c r="G9288">
        <f t="shared" ca="1" si="873"/>
        <v>0.43582480589366912</v>
      </c>
      <c r="H9288" t="str">
        <f t="shared" ca="1" si="874"/>
        <v>Oligaemic</v>
      </c>
      <c r="I9288" t="s">
        <v>51</v>
      </c>
      <c r="J9288" t="s">
        <v>24</v>
      </c>
      <c r="K9288" t="s">
        <v>24</v>
      </c>
      <c r="L9288" t="s">
        <v>29</v>
      </c>
      <c r="M9288" t="s">
        <v>29</v>
      </c>
      <c r="N9288" t="s">
        <v>31</v>
      </c>
      <c r="O9288">
        <f t="shared" ca="1" si="870"/>
        <v>0.36523126443226273</v>
      </c>
      <c r="P9288" t="str">
        <f t="shared" ca="1" si="871"/>
        <v>Oligaemic</v>
      </c>
      <c r="Q9288" t="s">
        <v>51</v>
      </c>
      <c r="R9288" t="s">
        <v>32</v>
      </c>
      <c r="S9288" t="s">
        <v>24</v>
      </c>
      <c r="T9288" t="s">
        <v>33</v>
      </c>
      <c r="U9288" t="s">
        <v>24</v>
      </c>
      <c r="V9288" t="s">
        <v>42</v>
      </c>
      <c r="W9288" t="s">
        <v>35</v>
      </c>
      <c r="X9288" t="s">
        <v>27</v>
      </c>
      <c r="Y9288">
        <f t="shared" ca="1" si="875"/>
        <v>0.6877517763380705</v>
      </c>
      <c r="Z9288" t="str">
        <f t="shared" ca="1" si="872"/>
        <v>High</v>
      </c>
      <c r="AA9288" t="s">
        <v>63</v>
      </c>
      <c r="AB9288" t="s">
        <v>24</v>
      </c>
    </row>
    <row r="9289" spans="1:28" x14ac:dyDescent="0.3">
      <c r="A9289" t="s">
        <v>18630</v>
      </c>
      <c r="B9289" t="s">
        <v>18631</v>
      </c>
      <c r="C9289" t="s">
        <v>24</v>
      </c>
      <c r="D9289" t="s">
        <v>25</v>
      </c>
      <c r="E9289" t="s">
        <v>26</v>
      </c>
      <c r="F9289" t="s">
        <v>48</v>
      </c>
      <c r="G9289">
        <f t="shared" ca="1" si="873"/>
        <v>0.27292439709492911</v>
      </c>
      <c r="H9289" t="str">
        <f t="shared" ca="1" si="874"/>
        <v>Grd_Glass</v>
      </c>
      <c r="I9289" t="s">
        <v>39</v>
      </c>
      <c r="J9289" t="s">
        <v>28</v>
      </c>
      <c r="K9289" t="s">
        <v>24</v>
      </c>
      <c r="L9289" t="s">
        <v>72</v>
      </c>
      <c r="M9289" t="s">
        <v>29</v>
      </c>
      <c r="N9289" t="s">
        <v>40</v>
      </c>
      <c r="O9289">
        <f t="shared" ca="1" si="870"/>
        <v>0.31528914941071307</v>
      </c>
      <c r="P9289" t="str">
        <f t="shared" ca="1" si="871"/>
        <v>Grd_Glass</v>
      </c>
      <c r="Q9289" t="s">
        <v>39</v>
      </c>
      <c r="R9289" t="s">
        <v>32</v>
      </c>
      <c r="S9289" t="s">
        <v>28</v>
      </c>
      <c r="T9289" t="s">
        <v>33</v>
      </c>
      <c r="U9289" t="s">
        <v>24</v>
      </c>
      <c r="V9289" t="s">
        <v>42</v>
      </c>
      <c r="W9289" t="s">
        <v>35</v>
      </c>
      <c r="X9289" t="s">
        <v>27</v>
      </c>
      <c r="Y9289">
        <f t="shared" ca="1" si="875"/>
        <v>0.59825131546013</v>
      </c>
      <c r="Z9289" t="str">
        <f t="shared" ca="1" si="872"/>
        <v>High</v>
      </c>
      <c r="AA9289" t="s">
        <v>63</v>
      </c>
      <c r="AB9289" t="s">
        <v>24</v>
      </c>
    </row>
    <row r="9290" spans="1:28" x14ac:dyDescent="0.3">
      <c r="A9290" t="s">
        <v>18632</v>
      </c>
      <c r="B9290" t="s">
        <v>18633</v>
      </c>
      <c r="C9290" t="s">
        <v>24</v>
      </c>
      <c r="D9290" t="s">
        <v>25</v>
      </c>
      <c r="E9290" t="s">
        <v>26</v>
      </c>
      <c r="F9290" t="s">
        <v>27</v>
      </c>
      <c r="G9290">
        <f t="shared" ca="1" si="873"/>
        <v>0.79089421135203097</v>
      </c>
      <c r="H9290" t="str">
        <f t="shared" ca="1" si="874"/>
        <v>Normal</v>
      </c>
      <c r="I9290" t="s">
        <v>27</v>
      </c>
      <c r="J9290" t="s">
        <v>24</v>
      </c>
      <c r="K9290" t="s">
        <v>24</v>
      </c>
      <c r="L9290" t="s">
        <v>29</v>
      </c>
      <c r="M9290" t="s">
        <v>30</v>
      </c>
      <c r="N9290" t="s">
        <v>31</v>
      </c>
      <c r="O9290">
        <f t="shared" ca="1" si="870"/>
        <v>0.1511955983034784</v>
      </c>
      <c r="P9290" t="str">
        <f t="shared" ca="1" si="871"/>
        <v>Normal</v>
      </c>
      <c r="Q9290" t="s">
        <v>27</v>
      </c>
      <c r="R9290" t="s">
        <v>41</v>
      </c>
      <c r="S9290" t="s">
        <v>28</v>
      </c>
      <c r="T9290" t="s">
        <v>33</v>
      </c>
      <c r="U9290" t="s">
        <v>24</v>
      </c>
      <c r="V9290" t="s">
        <v>34</v>
      </c>
      <c r="W9290" t="s">
        <v>43</v>
      </c>
      <c r="X9290" t="s">
        <v>27</v>
      </c>
      <c r="Y9290">
        <f t="shared" ca="1" si="875"/>
        <v>3.3904236392589215E-2</v>
      </c>
      <c r="Z9290" t="str">
        <f t="shared" ca="1" si="872"/>
        <v>Normal</v>
      </c>
      <c r="AA9290" t="s">
        <v>63</v>
      </c>
      <c r="AB9290" t="s">
        <v>24</v>
      </c>
    </row>
    <row r="9291" spans="1:28" x14ac:dyDescent="0.3">
      <c r="A9291" t="s">
        <v>18634</v>
      </c>
      <c r="B9291" t="s">
        <v>18635</v>
      </c>
      <c r="C9291" t="s">
        <v>24</v>
      </c>
      <c r="D9291" t="s">
        <v>25</v>
      </c>
      <c r="E9291" t="s">
        <v>38</v>
      </c>
      <c r="F9291" t="s">
        <v>63</v>
      </c>
      <c r="G9291">
        <f t="shared" ca="1" si="873"/>
        <v>0.19563951017053927</v>
      </c>
      <c r="H9291" t="str">
        <f t="shared" ca="1" si="874"/>
        <v>Normal</v>
      </c>
      <c r="I9291" t="s">
        <v>27</v>
      </c>
      <c r="J9291" t="s">
        <v>24</v>
      </c>
      <c r="K9291" t="s">
        <v>28</v>
      </c>
      <c r="L9291" t="s">
        <v>29</v>
      </c>
      <c r="M9291" t="s">
        <v>30</v>
      </c>
      <c r="N9291" t="s">
        <v>31</v>
      </c>
      <c r="O9291">
        <f t="shared" ca="1" si="870"/>
        <v>6.6597641881088854E-2</v>
      </c>
      <c r="P9291" t="str">
        <f t="shared" ca="1" si="871"/>
        <v>Normal</v>
      </c>
      <c r="Q9291" t="s">
        <v>55</v>
      </c>
      <c r="R9291" t="s">
        <v>41</v>
      </c>
      <c r="S9291" t="s">
        <v>24</v>
      </c>
      <c r="T9291" t="s">
        <v>33</v>
      </c>
      <c r="U9291" t="s">
        <v>24</v>
      </c>
      <c r="V9291" t="s">
        <v>42</v>
      </c>
      <c r="W9291" t="s">
        <v>43</v>
      </c>
      <c r="X9291" t="s">
        <v>27</v>
      </c>
      <c r="Y9291">
        <f t="shared" ca="1" si="875"/>
        <v>0.40950997914862775</v>
      </c>
      <c r="Z9291" t="str">
        <f t="shared" ca="1" si="872"/>
        <v>High</v>
      </c>
      <c r="AA9291" t="s">
        <v>63</v>
      </c>
      <c r="AB9291" t="s">
        <v>24</v>
      </c>
    </row>
    <row r="9292" spans="1:28" x14ac:dyDescent="0.3">
      <c r="A9292" t="s">
        <v>18636</v>
      </c>
      <c r="B9292" t="s">
        <v>18637</v>
      </c>
      <c r="C9292" t="s">
        <v>24</v>
      </c>
      <c r="D9292" t="s">
        <v>25</v>
      </c>
      <c r="E9292" t="s">
        <v>38</v>
      </c>
      <c r="F9292" t="s">
        <v>27</v>
      </c>
      <c r="G9292">
        <f t="shared" ca="1" si="873"/>
        <v>2.3737242253186741E-2</v>
      </c>
      <c r="H9292" t="str">
        <f t="shared" ca="1" si="874"/>
        <v>Normal</v>
      </c>
      <c r="I9292" t="s">
        <v>55</v>
      </c>
      <c r="J9292" t="s">
        <v>28</v>
      </c>
      <c r="K9292" t="s">
        <v>24</v>
      </c>
      <c r="L9292" t="s">
        <v>30</v>
      </c>
      <c r="M9292" t="s">
        <v>30</v>
      </c>
      <c r="N9292" t="s">
        <v>31</v>
      </c>
      <c r="O9292">
        <f t="shared" ca="1" si="870"/>
        <v>0.99479788537636538</v>
      </c>
      <c r="P9292" t="str">
        <f t="shared" ca="1" si="871"/>
        <v>Plethoric</v>
      </c>
      <c r="Q9292" t="s">
        <v>55</v>
      </c>
      <c r="R9292" t="s">
        <v>47</v>
      </c>
      <c r="S9292" t="s">
        <v>24</v>
      </c>
      <c r="T9292" t="s">
        <v>33</v>
      </c>
      <c r="U9292" t="s">
        <v>24</v>
      </c>
      <c r="V9292" t="s">
        <v>34</v>
      </c>
      <c r="W9292" t="s">
        <v>43</v>
      </c>
      <c r="X9292" t="s">
        <v>27</v>
      </c>
      <c r="Y9292">
        <f t="shared" ca="1" si="875"/>
        <v>0.42996837259001519</v>
      </c>
      <c r="Z9292" t="str">
        <f t="shared" ca="1" si="872"/>
        <v>Low</v>
      </c>
      <c r="AA9292" t="s">
        <v>48</v>
      </c>
      <c r="AB9292" t="s">
        <v>24</v>
      </c>
    </row>
    <row r="9293" spans="1:28" x14ac:dyDescent="0.3">
      <c r="A9293" t="s">
        <v>18638</v>
      </c>
      <c r="B9293" s="1" t="s">
        <v>18639</v>
      </c>
      <c r="C9293" t="s">
        <v>24</v>
      </c>
      <c r="D9293" t="s">
        <v>75</v>
      </c>
      <c r="E9293" t="s">
        <v>26</v>
      </c>
      <c r="F9293" t="s">
        <v>27</v>
      </c>
      <c r="G9293">
        <f t="shared" ca="1" si="873"/>
        <v>0.64531820106558113</v>
      </c>
      <c r="H9293" t="str">
        <f t="shared" ca="1" si="874"/>
        <v>Plethoric</v>
      </c>
      <c r="I9293" t="s">
        <v>55</v>
      </c>
      <c r="J9293" t="s">
        <v>24</v>
      </c>
      <c r="K9293" t="s">
        <v>24</v>
      </c>
      <c r="L9293" t="s">
        <v>72</v>
      </c>
      <c r="M9293" t="s">
        <v>29</v>
      </c>
      <c r="N9293" t="s">
        <v>31</v>
      </c>
      <c r="O9293">
        <f t="shared" ca="1" si="870"/>
        <v>0.34961032389626046</v>
      </c>
      <c r="P9293" t="str">
        <f t="shared" ca="1" si="871"/>
        <v>Plethoric</v>
      </c>
      <c r="Q9293" t="s">
        <v>55</v>
      </c>
      <c r="R9293" t="s">
        <v>41</v>
      </c>
      <c r="S9293" t="s">
        <v>28</v>
      </c>
      <c r="T9293" t="s">
        <v>52</v>
      </c>
      <c r="U9293" t="s">
        <v>24</v>
      </c>
      <c r="V9293" t="s">
        <v>34</v>
      </c>
      <c r="W9293" t="s">
        <v>35</v>
      </c>
      <c r="X9293" t="s">
        <v>87</v>
      </c>
      <c r="Y9293">
        <f t="shared" ca="1" si="875"/>
        <v>0.16044893536137717</v>
      </c>
      <c r="Z9293" t="str">
        <f t="shared" ca="1" si="872"/>
        <v>Normal</v>
      </c>
      <c r="AA9293" t="s">
        <v>27</v>
      </c>
      <c r="AB9293" t="s">
        <v>24</v>
      </c>
    </row>
    <row r="9294" spans="1:28" x14ac:dyDescent="0.3">
      <c r="A9294" t="s">
        <v>18640</v>
      </c>
      <c r="B9294" t="s">
        <v>18641</v>
      </c>
      <c r="C9294" t="s">
        <v>24</v>
      </c>
      <c r="D9294" t="s">
        <v>25</v>
      </c>
      <c r="E9294" t="s">
        <v>38</v>
      </c>
      <c r="F9294" t="s">
        <v>63</v>
      </c>
      <c r="G9294">
        <f t="shared" ca="1" si="873"/>
        <v>0.57907055441303668</v>
      </c>
      <c r="H9294" t="str">
        <f t="shared" ca="1" si="874"/>
        <v>Normal</v>
      </c>
      <c r="I9294" t="s">
        <v>27</v>
      </c>
      <c r="J9294" t="s">
        <v>24</v>
      </c>
      <c r="K9294" t="s">
        <v>28</v>
      </c>
      <c r="L9294" t="s">
        <v>30</v>
      </c>
      <c r="M9294" t="s">
        <v>30</v>
      </c>
      <c r="N9294" t="s">
        <v>31</v>
      </c>
      <c r="O9294">
        <f t="shared" ca="1" si="870"/>
        <v>0.64142269271663643</v>
      </c>
      <c r="P9294" t="str">
        <f t="shared" ca="1" si="871"/>
        <v>Normal</v>
      </c>
      <c r="Q9294" t="s">
        <v>27</v>
      </c>
      <c r="R9294" t="s">
        <v>32</v>
      </c>
      <c r="S9294" t="s">
        <v>24</v>
      </c>
      <c r="T9294" t="s">
        <v>33</v>
      </c>
      <c r="U9294" t="s">
        <v>24</v>
      </c>
      <c r="V9294" t="s">
        <v>34</v>
      </c>
      <c r="W9294" t="s">
        <v>35</v>
      </c>
      <c r="X9294" t="s">
        <v>27</v>
      </c>
      <c r="Y9294">
        <f t="shared" ca="1" si="875"/>
        <v>0.50966016122510582</v>
      </c>
      <c r="Z9294" t="str">
        <f t="shared" ca="1" si="872"/>
        <v>High</v>
      </c>
      <c r="AA9294" t="s">
        <v>63</v>
      </c>
      <c r="AB9294" t="s">
        <v>24</v>
      </c>
    </row>
    <row r="9295" spans="1:28" x14ac:dyDescent="0.3">
      <c r="A9295" t="s">
        <v>18642</v>
      </c>
      <c r="B9295" t="s">
        <v>18643</v>
      </c>
      <c r="C9295" t="s">
        <v>24</v>
      </c>
      <c r="D9295" t="s">
        <v>25</v>
      </c>
      <c r="E9295" t="s">
        <v>26</v>
      </c>
      <c r="F9295" t="s">
        <v>63</v>
      </c>
      <c r="G9295">
        <f t="shared" ca="1" si="873"/>
        <v>0.3309125996604152</v>
      </c>
      <c r="H9295" t="str">
        <f t="shared" ca="1" si="874"/>
        <v>Plethoric</v>
      </c>
      <c r="I9295" t="s">
        <v>55</v>
      </c>
      <c r="J9295" t="s">
        <v>24</v>
      </c>
      <c r="K9295" t="s">
        <v>24</v>
      </c>
      <c r="L9295" t="s">
        <v>29</v>
      </c>
      <c r="M9295" t="s">
        <v>29</v>
      </c>
      <c r="N9295" t="s">
        <v>31</v>
      </c>
      <c r="O9295">
        <f t="shared" ca="1" si="870"/>
        <v>0.31474898424444653</v>
      </c>
      <c r="P9295" t="str">
        <f t="shared" ca="1" si="871"/>
        <v>Plethoric</v>
      </c>
      <c r="Q9295" t="s">
        <v>55</v>
      </c>
      <c r="R9295" t="s">
        <v>41</v>
      </c>
      <c r="S9295" t="s">
        <v>24</v>
      </c>
      <c r="T9295" t="s">
        <v>33</v>
      </c>
      <c r="U9295" t="s">
        <v>28</v>
      </c>
      <c r="V9295" t="s">
        <v>42</v>
      </c>
      <c r="W9295" t="s">
        <v>43</v>
      </c>
      <c r="X9295" t="s">
        <v>27</v>
      </c>
      <c r="Y9295">
        <f t="shared" ca="1" si="875"/>
        <v>0.38632107662290283</v>
      </c>
      <c r="Z9295" t="str">
        <f t="shared" ca="1" si="872"/>
        <v>Low</v>
      </c>
      <c r="AA9295" t="s">
        <v>48</v>
      </c>
      <c r="AB9295" t="s">
        <v>24</v>
      </c>
    </row>
    <row r="9296" spans="1:28" x14ac:dyDescent="0.3">
      <c r="A9296" t="s">
        <v>18644</v>
      </c>
      <c r="B9296" t="s">
        <v>18645</v>
      </c>
      <c r="C9296" t="s">
        <v>24</v>
      </c>
      <c r="D9296" t="s">
        <v>25</v>
      </c>
      <c r="E9296" t="s">
        <v>26</v>
      </c>
      <c r="F9296" t="s">
        <v>27</v>
      </c>
      <c r="G9296">
        <f t="shared" ca="1" si="873"/>
        <v>0.25943892706046301</v>
      </c>
      <c r="H9296" t="str">
        <f t="shared" ca="1" si="874"/>
        <v>Normal</v>
      </c>
      <c r="I9296" t="s">
        <v>27</v>
      </c>
      <c r="J9296" t="s">
        <v>24</v>
      </c>
      <c r="K9296" t="s">
        <v>24</v>
      </c>
      <c r="L9296" t="s">
        <v>29</v>
      </c>
      <c r="M9296" t="s">
        <v>29</v>
      </c>
      <c r="N9296" t="s">
        <v>31</v>
      </c>
      <c r="O9296">
        <f t="shared" ca="1" si="870"/>
        <v>0.7069509952546007</v>
      </c>
      <c r="P9296" t="str">
        <f t="shared" ca="1" si="871"/>
        <v>Normal</v>
      </c>
      <c r="Q9296" t="s">
        <v>27</v>
      </c>
      <c r="R9296" t="s">
        <v>32</v>
      </c>
      <c r="S9296" t="s">
        <v>24</v>
      </c>
      <c r="T9296" t="s">
        <v>33</v>
      </c>
      <c r="U9296" t="s">
        <v>24</v>
      </c>
      <c r="V9296" t="s">
        <v>34</v>
      </c>
      <c r="W9296" t="s">
        <v>35</v>
      </c>
      <c r="X9296" t="s">
        <v>27</v>
      </c>
      <c r="Y9296">
        <f t="shared" ca="1" si="875"/>
        <v>0.36312356428336945</v>
      </c>
      <c r="Z9296" t="str">
        <f t="shared" ca="1" si="872"/>
        <v>Low</v>
      </c>
      <c r="AA9296" t="s">
        <v>48</v>
      </c>
      <c r="AB9296" t="s">
        <v>24</v>
      </c>
    </row>
    <row r="9297" spans="1:28" x14ac:dyDescent="0.3">
      <c r="A9297" t="s">
        <v>18646</v>
      </c>
      <c r="B9297" t="s">
        <v>18647</v>
      </c>
      <c r="C9297" t="s">
        <v>24</v>
      </c>
      <c r="D9297" t="s">
        <v>25</v>
      </c>
      <c r="E9297" t="s">
        <v>38</v>
      </c>
      <c r="F9297" t="s">
        <v>27</v>
      </c>
      <c r="G9297">
        <f t="shared" ca="1" si="873"/>
        <v>0.97268357613980183</v>
      </c>
      <c r="H9297" t="str">
        <f t="shared" ca="1" si="874"/>
        <v>Normal</v>
      </c>
      <c r="I9297" t="s">
        <v>27</v>
      </c>
      <c r="J9297" t="s">
        <v>24</v>
      </c>
      <c r="K9297" t="s">
        <v>28</v>
      </c>
      <c r="L9297" t="s">
        <v>30</v>
      </c>
      <c r="M9297" t="s">
        <v>30</v>
      </c>
      <c r="N9297" t="s">
        <v>40</v>
      </c>
      <c r="O9297">
        <f t="shared" ca="1" si="870"/>
        <v>0.17386233784920557</v>
      </c>
      <c r="P9297" t="str">
        <f t="shared" ca="1" si="871"/>
        <v>Plethoric</v>
      </c>
      <c r="Q9297" t="s">
        <v>55</v>
      </c>
      <c r="R9297" t="s">
        <v>47</v>
      </c>
      <c r="S9297" t="s">
        <v>24</v>
      </c>
      <c r="T9297" t="s">
        <v>52</v>
      </c>
      <c r="U9297" t="s">
        <v>28</v>
      </c>
      <c r="V9297" t="s">
        <v>34</v>
      </c>
      <c r="W9297" t="s">
        <v>43</v>
      </c>
      <c r="X9297" t="s">
        <v>27</v>
      </c>
      <c r="Y9297">
        <f t="shared" ca="1" si="875"/>
        <v>0.68257459470419024</v>
      </c>
      <c r="Z9297" t="str">
        <f t="shared" ca="1" si="872"/>
        <v>High</v>
      </c>
      <c r="AA9297" t="s">
        <v>63</v>
      </c>
      <c r="AB9297" t="s">
        <v>24</v>
      </c>
    </row>
    <row r="9298" spans="1:28" x14ac:dyDescent="0.3">
      <c r="A9298" t="s">
        <v>18648</v>
      </c>
      <c r="B9298" t="s">
        <v>18649</v>
      </c>
      <c r="C9298" t="s">
        <v>24</v>
      </c>
      <c r="D9298" t="s">
        <v>25</v>
      </c>
      <c r="E9298" t="s">
        <v>66</v>
      </c>
      <c r="F9298" t="s">
        <v>27</v>
      </c>
      <c r="G9298">
        <f t="shared" ca="1" si="873"/>
        <v>0.24033472444896342</v>
      </c>
      <c r="H9298" t="str">
        <f t="shared" ca="1" si="874"/>
        <v>Normal</v>
      </c>
      <c r="I9298" t="s">
        <v>27</v>
      </c>
      <c r="J9298" t="s">
        <v>24</v>
      </c>
      <c r="K9298" t="s">
        <v>24</v>
      </c>
      <c r="L9298" t="s">
        <v>30</v>
      </c>
      <c r="M9298" t="s">
        <v>72</v>
      </c>
      <c r="N9298" t="s">
        <v>31</v>
      </c>
      <c r="O9298">
        <f t="shared" ca="1" si="870"/>
        <v>2.6149666883567124E-2</v>
      </c>
      <c r="P9298" t="str">
        <f t="shared" ca="1" si="871"/>
        <v>Normal</v>
      </c>
      <c r="Q9298" t="s">
        <v>55</v>
      </c>
      <c r="R9298" t="s">
        <v>41</v>
      </c>
      <c r="S9298" t="s">
        <v>24</v>
      </c>
      <c r="T9298" t="s">
        <v>52</v>
      </c>
      <c r="U9298" t="s">
        <v>24</v>
      </c>
      <c r="V9298" t="s">
        <v>42</v>
      </c>
      <c r="W9298" t="s">
        <v>43</v>
      </c>
      <c r="X9298" t="s">
        <v>27</v>
      </c>
      <c r="Y9298">
        <f t="shared" ca="1" si="875"/>
        <v>0.57010314803090423</v>
      </c>
      <c r="Z9298" t="str">
        <f t="shared" ca="1" si="872"/>
        <v>Low</v>
      </c>
      <c r="AA9298" t="s">
        <v>48</v>
      </c>
      <c r="AB9298" t="s">
        <v>24</v>
      </c>
    </row>
    <row r="9299" spans="1:28" x14ac:dyDescent="0.3">
      <c r="A9299" t="s">
        <v>18650</v>
      </c>
      <c r="B9299" t="s">
        <v>18651</v>
      </c>
      <c r="C9299" t="s">
        <v>24</v>
      </c>
      <c r="D9299" t="s">
        <v>25</v>
      </c>
      <c r="E9299" t="s">
        <v>38</v>
      </c>
      <c r="F9299" t="s">
        <v>27</v>
      </c>
      <c r="G9299">
        <f t="shared" ca="1" si="873"/>
        <v>0.75079324942669134</v>
      </c>
      <c r="H9299" t="str">
        <f t="shared" ca="1" si="874"/>
        <v>Normal</v>
      </c>
      <c r="I9299" t="s">
        <v>27</v>
      </c>
      <c r="J9299" t="s">
        <v>24</v>
      </c>
      <c r="K9299" t="s">
        <v>24</v>
      </c>
      <c r="L9299" t="s">
        <v>30</v>
      </c>
      <c r="M9299" t="s">
        <v>30</v>
      </c>
      <c r="N9299" t="s">
        <v>31</v>
      </c>
      <c r="O9299">
        <f t="shared" ca="1" si="870"/>
        <v>7.4889053150362095E-3</v>
      </c>
      <c r="P9299" t="str">
        <f t="shared" ca="1" si="871"/>
        <v>Normal</v>
      </c>
      <c r="Q9299" t="s">
        <v>115</v>
      </c>
      <c r="R9299" t="s">
        <v>32</v>
      </c>
      <c r="S9299" t="s">
        <v>28</v>
      </c>
      <c r="T9299" t="s">
        <v>33</v>
      </c>
      <c r="U9299" t="s">
        <v>24</v>
      </c>
      <c r="V9299" t="s">
        <v>42</v>
      </c>
      <c r="W9299" t="s">
        <v>43</v>
      </c>
      <c r="X9299" t="s">
        <v>27</v>
      </c>
      <c r="Y9299">
        <f t="shared" ca="1" si="875"/>
        <v>0.88075441113462138</v>
      </c>
      <c r="Z9299" t="str">
        <f t="shared" ca="1" si="872"/>
        <v>Low</v>
      </c>
      <c r="AA9299" t="s">
        <v>48</v>
      </c>
      <c r="AB9299" t="s">
        <v>24</v>
      </c>
    </row>
    <row r="9300" spans="1:28" x14ac:dyDescent="0.3">
      <c r="A9300" t="s">
        <v>18652</v>
      </c>
      <c r="B9300" t="s">
        <v>18653</v>
      </c>
      <c r="C9300" t="s">
        <v>24</v>
      </c>
      <c r="D9300" t="s">
        <v>25</v>
      </c>
      <c r="E9300" t="s">
        <v>38</v>
      </c>
      <c r="F9300" t="s">
        <v>27</v>
      </c>
      <c r="G9300">
        <f t="shared" ca="1" si="873"/>
        <v>0.70749291593749986</v>
      </c>
      <c r="H9300" t="str">
        <f t="shared" ca="1" si="874"/>
        <v>Plethoric</v>
      </c>
      <c r="I9300" t="s">
        <v>55</v>
      </c>
      <c r="J9300" t="s">
        <v>24</v>
      </c>
      <c r="K9300" t="s">
        <v>24</v>
      </c>
      <c r="L9300" t="s">
        <v>30</v>
      </c>
      <c r="M9300" t="s">
        <v>30</v>
      </c>
      <c r="N9300" t="s">
        <v>31</v>
      </c>
      <c r="O9300">
        <f t="shared" ca="1" si="870"/>
        <v>0.14272857281355</v>
      </c>
      <c r="P9300" t="str">
        <f t="shared" ca="1" si="871"/>
        <v>Plethoric</v>
      </c>
      <c r="Q9300" t="s">
        <v>55</v>
      </c>
      <c r="R9300" t="s">
        <v>41</v>
      </c>
      <c r="S9300" t="s">
        <v>24</v>
      </c>
      <c r="T9300" t="s">
        <v>33</v>
      </c>
      <c r="U9300" t="s">
        <v>28</v>
      </c>
      <c r="V9300" t="s">
        <v>34</v>
      </c>
      <c r="W9300" t="s">
        <v>43</v>
      </c>
      <c r="X9300" t="s">
        <v>27</v>
      </c>
      <c r="Y9300">
        <f t="shared" ca="1" si="875"/>
        <v>0.12963540020601549</v>
      </c>
      <c r="Z9300" t="str">
        <f t="shared" ca="1" si="872"/>
        <v>Normal</v>
      </c>
      <c r="AA9300" t="s">
        <v>27</v>
      </c>
      <c r="AB9300" t="s">
        <v>28</v>
      </c>
    </row>
    <row r="9301" spans="1:28" x14ac:dyDescent="0.3">
      <c r="A9301" t="s">
        <v>18654</v>
      </c>
      <c r="B9301" t="s">
        <v>18655</v>
      </c>
      <c r="C9301" t="s">
        <v>24</v>
      </c>
      <c r="D9301" t="s">
        <v>25</v>
      </c>
      <c r="E9301" t="s">
        <v>26</v>
      </c>
      <c r="F9301" t="s">
        <v>27</v>
      </c>
      <c r="G9301">
        <f t="shared" ca="1" si="873"/>
        <v>0.72742420267091401</v>
      </c>
      <c r="H9301" t="str">
        <f t="shared" ca="1" si="874"/>
        <v>Grd_Glass</v>
      </c>
      <c r="I9301" t="s">
        <v>39</v>
      </c>
      <c r="J9301" t="s">
        <v>24</v>
      </c>
      <c r="K9301" t="s">
        <v>24</v>
      </c>
      <c r="L9301" t="s">
        <v>72</v>
      </c>
      <c r="M9301" t="s">
        <v>30</v>
      </c>
      <c r="N9301" t="s">
        <v>40</v>
      </c>
      <c r="O9301">
        <f t="shared" ca="1" si="870"/>
        <v>0.59060357955644938</v>
      </c>
      <c r="P9301" t="str">
        <f t="shared" ca="1" si="871"/>
        <v>Grd_Glass</v>
      </c>
      <c r="Q9301" t="s">
        <v>39</v>
      </c>
      <c r="R9301" t="s">
        <v>41</v>
      </c>
      <c r="S9301" t="s">
        <v>24</v>
      </c>
      <c r="T9301" t="s">
        <v>33</v>
      </c>
      <c r="U9301" t="s">
        <v>24</v>
      </c>
      <c r="V9301" t="s">
        <v>34</v>
      </c>
      <c r="W9301" t="s">
        <v>35</v>
      </c>
      <c r="X9301" t="s">
        <v>82</v>
      </c>
      <c r="Y9301">
        <f t="shared" ca="1" si="875"/>
        <v>0.2792535434650304</v>
      </c>
      <c r="Z9301" t="str">
        <f t="shared" ca="1" si="872"/>
        <v>Normal</v>
      </c>
      <c r="AA9301" t="s">
        <v>27</v>
      </c>
      <c r="AB9301" t="s">
        <v>28</v>
      </c>
    </row>
    <row r="9302" spans="1:28" x14ac:dyDescent="0.3">
      <c r="A9302" t="s">
        <v>18656</v>
      </c>
      <c r="B9302" t="s">
        <v>18657</v>
      </c>
      <c r="C9302" t="s">
        <v>24</v>
      </c>
      <c r="D9302" t="s">
        <v>25</v>
      </c>
      <c r="E9302" t="s">
        <v>26</v>
      </c>
      <c r="F9302" t="s">
        <v>27</v>
      </c>
      <c r="G9302">
        <f t="shared" ca="1" si="873"/>
        <v>0.5742007228282201</v>
      </c>
      <c r="H9302" t="str">
        <f t="shared" ca="1" si="874"/>
        <v>Plethoric</v>
      </c>
      <c r="I9302" t="s">
        <v>55</v>
      </c>
      <c r="J9302" t="s">
        <v>24</v>
      </c>
      <c r="K9302" t="s">
        <v>28</v>
      </c>
      <c r="L9302" t="s">
        <v>72</v>
      </c>
      <c r="M9302" t="s">
        <v>72</v>
      </c>
      <c r="N9302" t="s">
        <v>31</v>
      </c>
      <c r="O9302">
        <f t="shared" ca="1" si="870"/>
        <v>0.6550603145304349</v>
      </c>
      <c r="P9302" t="str">
        <f t="shared" ca="1" si="871"/>
        <v>Normal</v>
      </c>
      <c r="Q9302" t="s">
        <v>27</v>
      </c>
      <c r="R9302" t="s">
        <v>41</v>
      </c>
      <c r="S9302" t="s">
        <v>24</v>
      </c>
      <c r="T9302" t="s">
        <v>33</v>
      </c>
      <c r="U9302" t="s">
        <v>24</v>
      </c>
      <c r="V9302" t="s">
        <v>42</v>
      </c>
      <c r="W9302" t="s">
        <v>43</v>
      </c>
      <c r="X9302" t="s">
        <v>27</v>
      </c>
      <c r="Y9302">
        <f t="shared" ca="1" si="875"/>
        <v>0.37660291386906219</v>
      </c>
      <c r="Z9302" t="str">
        <f t="shared" ca="1" si="872"/>
        <v>Low</v>
      </c>
      <c r="AA9302" t="s">
        <v>48</v>
      </c>
      <c r="AB9302" t="s">
        <v>24</v>
      </c>
    </row>
    <row r="9303" spans="1:28" x14ac:dyDescent="0.3">
      <c r="A9303" t="s">
        <v>18658</v>
      </c>
      <c r="B9303" t="s">
        <v>18659</v>
      </c>
      <c r="C9303" t="s">
        <v>24</v>
      </c>
      <c r="D9303" t="s">
        <v>25</v>
      </c>
      <c r="E9303" t="s">
        <v>38</v>
      </c>
      <c r="F9303" t="s">
        <v>27</v>
      </c>
      <c r="G9303">
        <f t="shared" ca="1" si="873"/>
        <v>0.10035652569010878</v>
      </c>
      <c r="H9303" t="str">
        <f t="shared" ca="1" si="874"/>
        <v>Oligaemic</v>
      </c>
      <c r="I9303" t="s">
        <v>51</v>
      </c>
      <c r="J9303" t="s">
        <v>24</v>
      </c>
      <c r="K9303" t="s">
        <v>24</v>
      </c>
      <c r="L9303" t="s">
        <v>29</v>
      </c>
      <c r="M9303" t="s">
        <v>29</v>
      </c>
      <c r="N9303" t="s">
        <v>40</v>
      </c>
      <c r="O9303">
        <f t="shared" ca="1" si="870"/>
        <v>0.17979666604767996</v>
      </c>
      <c r="P9303" t="str">
        <f t="shared" ca="1" si="871"/>
        <v>Oligaemic</v>
      </c>
      <c r="Q9303" t="s">
        <v>51</v>
      </c>
      <c r="R9303" t="s">
        <v>41</v>
      </c>
      <c r="S9303" t="s">
        <v>24</v>
      </c>
      <c r="T9303" t="s">
        <v>33</v>
      </c>
      <c r="U9303" t="s">
        <v>24</v>
      </c>
      <c r="V9303" t="s">
        <v>42</v>
      </c>
      <c r="W9303" t="s">
        <v>35</v>
      </c>
      <c r="X9303" t="s">
        <v>27</v>
      </c>
      <c r="Y9303">
        <f t="shared" ca="1" si="875"/>
        <v>0.45042388254115806</v>
      </c>
      <c r="Z9303" t="str">
        <f t="shared" ca="1" si="872"/>
        <v>Low</v>
      </c>
      <c r="AA9303" t="s">
        <v>48</v>
      </c>
      <c r="AB9303" t="s">
        <v>24</v>
      </c>
    </row>
    <row r="9304" spans="1:28" x14ac:dyDescent="0.3">
      <c r="A9304" t="s">
        <v>18660</v>
      </c>
      <c r="B9304" t="s">
        <v>18661</v>
      </c>
      <c r="C9304" t="s">
        <v>24</v>
      </c>
      <c r="D9304" t="s">
        <v>25</v>
      </c>
      <c r="E9304" t="s">
        <v>26</v>
      </c>
      <c r="F9304" t="s">
        <v>27</v>
      </c>
      <c r="G9304">
        <f t="shared" ca="1" si="873"/>
        <v>0.55078930207964671</v>
      </c>
      <c r="H9304" t="str">
        <f t="shared" ca="1" si="874"/>
        <v>Plethoric</v>
      </c>
      <c r="I9304" t="s">
        <v>55</v>
      </c>
      <c r="J9304" t="s">
        <v>24</v>
      </c>
      <c r="K9304" t="s">
        <v>24</v>
      </c>
      <c r="L9304" t="s">
        <v>30</v>
      </c>
      <c r="M9304" t="s">
        <v>30</v>
      </c>
      <c r="N9304" t="s">
        <v>31</v>
      </c>
      <c r="O9304">
        <f t="shared" ca="1" si="870"/>
        <v>0.23478130583757029</v>
      </c>
      <c r="P9304" t="str">
        <f t="shared" ca="1" si="871"/>
        <v>Plethoric</v>
      </c>
      <c r="Q9304" t="s">
        <v>55</v>
      </c>
      <c r="R9304" t="s">
        <v>41</v>
      </c>
      <c r="S9304" t="s">
        <v>24</v>
      </c>
      <c r="T9304" t="s">
        <v>33</v>
      </c>
      <c r="U9304" t="s">
        <v>24</v>
      </c>
      <c r="V9304" t="s">
        <v>34</v>
      </c>
      <c r="W9304" t="s">
        <v>35</v>
      </c>
      <c r="X9304" t="s">
        <v>27</v>
      </c>
      <c r="Y9304">
        <f t="shared" ca="1" si="875"/>
        <v>0.46380807029695803</v>
      </c>
      <c r="Z9304" t="str">
        <f t="shared" ca="1" si="872"/>
        <v>Low</v>
      </c>
      <c r="AA9304" t="s">
        <v>48</v>
      </c>
      <c r="AB9304" t="s">
        <v>24</v>
      </c>
    </row>
    <row r="9305" spans="1:28" x14ac:dyDescent="0.3">
      <c r="A9305" t="s">
        <v>18662</v>
      </c>
      <c r="B9305" t="s">
        <v>18663</v>
      </c>
      <c r="C9305" t="s">
        <v>24</v>
      </c>
      <c r="D9305" t="s">
        <v>25</v>
      </c>
      <c r="E9305" t="s">
        <v>26</v>
      </c>
      <c r="F9305" t="s">
        <v>27</v>
      </c>
      <c r="G9305">
        <f t="shared" ca="1" si="873"/>
        <v>0.34535583453576668</v>
      </c>
      <c r="H9305" t="str">
        <f t="shared" ca="1" si="874"/>
        <v>Normal</v>
      </c>
      <c r="I9305" t="s">
        <v>27</v>
      </c>
      <c r="J9305" t="s">
        <v>24</v>
      </c>
      <c r="K9305" t="s">
        <v>24</v>
      </c>
      <c r="L9305" t="s">
        <v>29</v>
      </c>
      <c r="M9305" t="s">
        <v>29</v>
      </c>
      <c r="N9305" t="s">
        <v>31</v>
      </c>
      <c r="O9305">
        <f t="shared" ca="1" si="870"/>
        <v>0.21488713641757851</v>
      </c>
      <c r="P9305" t="str">
        <f t="shared" ca="1" si="871"/>
        <v>Normal</v>
      </c>
      <c r="Q9305" t="s">
        <v>27</v>
      </c>
      <c r="R9305" t="s">
        <v>32</v>
      </c>
      <c r="S9305" t="s">
        <v>24</v>
      </c>
      <c r="T9305" t="s">
        <v>33</v>
      </c>
      <c r="U9305" t="s">
        <v>24</v>
      </c>
      <c r="V9305" t="s">
        <v>34</v>
      </c>
      <c r="W9305" t="s">
        <v>35</v>
      </c>
      <c r="X9305" t="s">
        <v>27</v>
      </c>
      <c r="Y9305">
        <f t="shared" ca="1" si="875"/>
        <v>0.50191388555545335</v>
      </c>
      <c r="Z9305" t="str">
        <f t="shared" ca="1" si="872"/>
        <v>Low</v>
      </c>
      <c r="AA9305" t="s">
        <v>48</v>
      </c>
      <c r="AB9305" t="s">
        <v>24</v>
      </c>
    </row>
    <row r="9306" spans="1:28" x14ac:dyDescent="0.3">
      <c r="A9306" t="s">
        <v>18664</v>
      </c>
      <c r="B9306" t="s">
        <v>18665</v>
      </c>
      <c r="C9306" t="s">
        <v>24</v>
      </c>
      <c r="D9306" t="s">
        <v>25</v>
      </c>
      <c r="E9306" t="s">
        <v>38</v>
      </c>
      <c r="F9306" t="s">
        <v>63</v>
      </c>
      <c r="G9306">
        <f t="shared" ca="1" si="873"/>
        <v>0.74861720715272684</v>
      </c>
      <c r="H9306" t="str">
        <f t="shared" ca="1" si="874"/>
        <v>Oligaemic</v>
      </c>
      <c r="I9306" t="s">
        <v>51</v>
      </c>
      <c r="J9306" t="s">
        <v>24</v>
      </c>
      <c r="K9306" t="s">
        <v>24</v>
      </c>
      <c r="L9306" t="s">
        <v>30</v>
      </c>
      <c r="M9306" t="s">
        <v>30</v>
      </c>
      <c r="N9306" t="s">
        <v>31</v>
      </c>
      <c r="O9306">
        <f t="shared" ca="1" si="870"/>
        <v>0.3573969529536638</v>
      </c>
      <c r="P9306" t="str">
        <f t="shared" ca="1" si="871"/>
        <v>Oligaemic</v>
      </c>
      <c r="Q9306" t="s">
        <v>51</v>
      </c>
      <c r="R9306" t="s">
        <v>41</v>
      </c>
      <c r="S9306" t="s">
        <v>24</v>
      </c>
      <c r="T9306" t="s">
        <v>33</v>
      </c>
      <c r="U9306" t="s">
        <v>28</v>
      </c>
      <c r="V9306" t="s">
        <v>42</v>
      </c>
      <c r="W9306" t="s">
        <v>43</v>
      </c>
      <c r="X9306" t="s">
        <v>27</v>
      </c>
      <c r="Y9306">
        <f t="shared" ca="1" si="875"/>
        <v>0.98718225948944915</v>
      </c>
      <c r="Z9306" t="str">
        <f t="shared" ca="1" si="872"/>
        <v>Low</v>
      </c>
      <c r="AA9306" t="s">
        <v>48</v>
      </c>
      <c r="AB9306" t="s">
        <v>24</v>
      </c>
    </row>
    <row r="9307" spans="1:28" x14ac:dyDescent="0.3">
      <c r="A9307" t="s">
        <v>18666</v>
      </c>
      <c r="B9307" t="s">
        <v>18667</v>
      </c>
      <c r="C9307" t="s">
        <v>24</v>
      </c>
      <c r="D9307" t="s">
        <v>25</v>
      </c>
      <c r="E9307" t="s">
        <v>38</v>
      </c>
      <c r="F9307" t="s">
        <v>27</v>
      </c>
      <c r="G9307">
        <f t="shared" ca="1" si="873"/>
        <v>0.69953740628063299</v>
      </c>
      <c r="H9307" t="str">
        <f t="shared" ca="1" si="874"/>
        <v>Normal</v>
      </c>
      <c r="I9307" t="s">
        <v>27</v>
      </c>
      <c r="J9307" t="s">
        <v>24</v>
      </c>
      <c r="K9307" t="s">
        <v>24</v>
      </c>
      <c r="L9307" t="s">
        <v>29</v>
      </c>
      <c r="M9307" t="s">
        <v>29</v>
      </c>
      <c r="N9307" t="s">
        <v>31</v>
      </c>
      <c r="O9307">
        <f t="shared" ca="1" si="870"/>
        <v>6.2230826398661843E-2</v>
      </c>
      <c r="P9307" t="str">
        <f t="shared" ca="1" si="871"/>
        <v>Normal</v>
      </c>
      <c r="Q9307" t="s">
        <v>55</v>
      </c>
      <c r="R9307" t="s">
        <v>41</v>
      </c>
      <c r="S9307" t="s">
        <v>24</v>
      </c>
      <c r="T9307" t="s">
        <v>33</v>
      </c>
      <c r="U9307" t="s">
        <v>24</v>
      </c>
      <c r="V9307" t="s">
        <v>34</v>
      </c>
      <c r="W9307" t="s">
        <v>35</v>
      </c>
      <c r="X9307" t="s">
        <v>27</v>
      </c>
      <c r="Y9307">
        <f t="shared" ca="1" si="875"/>
        <v>0.58427191504430365</v>
      </c>
      <c r="Z9307" t="str">
        <f t="shared" ca="1" si="872"/>
        <v>High</v>
      </c>
      <c r="AA9307" t="s">
        <v>63</v>
      </c>
      <c r="AB9307" t="s">
        <v>24</v>
      </c>
    </row>
    <row r="9308" spans="1:28" x14ac:dyDescent="0.3">
      <c r="A9308" t="s">
        <v>18668</v>
      </c>
      <c r="B9308" t="s">
        <v>18669</v>
      </c>
      <c r="C9308" t="s">
        <v>24</v>
      </c>
      <c r="D9308" t="s">
        <v>25</v>
      </c>
      <c r="E9308" t="s">
        <v>26</v>
      </c>
      <c r="F9308" t="s">
        <v>27</v>
      </c>
      <c r="G9308">
        <f t="shared" ca="1" si="873"/>
        <v>0.78916301228763908</v>
      </c>
      <c r="H9308" t="str">
        <f t="shared" ca="1" si="874"/>
        <v>Oligaemic</v>
      </c>
      <c r="I9308" t="s">
        <v>51</v>
      </c>
      <c r="J9308" t="s">
        <v>28</v>
      </c>
      <c r="K9308" t="s">
        <v>28</v>
      </c>
      <c r="L9308" t="s">
        <v>29</v>
      </c>
      <c r="M9308" t="s">
        <v>29</v>
      </c>
      <c r="N9308" t="s">
        <v>31</v>
      </c>
      <c r="O9308">
        <f t="shared" ca="1" si="870"/>
        <v>0.32427700588055486</v>
      </c>
      <c r="P9308" t="str">
        <f t="shared" ca="1" si="871"/>
        <v>Oligaemic</v>
      </c>
      <c r="Q9308" t="s">
        <v>51</v>
      </c>
      <c r="R9308" t="s">
        <v>47</v>
      </c>
      <c r="S9308" t="s">
        <v>24</v>
      </c>
      <c r="T9308" t="s">
        <v>33</v>
      </c>
      <c r="U9308" t="s">
        <v>24</v>
      </c>
      <c r="V9308" t="s">
        <v>42</v>
      </c>
      <c r="W9308" t="s">
        <v>43</v>
      </c>
      <c r="X9308" t="s">
        <v>27</v>
      </c>
      <c r="Y9308">
        <f t="shared" ca="1" si="875"/>
        <v>0.59750849072834233</v>
      </c>
      <c r="Z9308" t="str">
        <f t="shared" ca="1" si="872"/>
        <v>Low</v>
      </c>
      <c r="AA9308" t="s">
        <v>48</v>
      </c>
      <c r="AB9308" t="s">
        <v>28</v>
      </c>
    </row>
    <row r="9309" spans="1:28" x14ac:dyDescent="0.3">
      <c r="A9309" t="s">
        <v>18670</v>
      </c>
      <c r="B9309" t="s">
        <v>18671</v>
      </c>
      <c r="C9309" t="s">
        <v>24</v>
      </c>
      <c r="D9309" t="s">
        <v>25</v>
      </c>
      <c r="E9309" t="s">
        <v>38</v>
      </c>
      <c r="F9309" t="s">
        <v>63</v>
      </c>
      <c r="G9309">
        <f t="shared" ca="1" si="873"/>
        <v>0.6122314865607994</v>
      </c>
      <c r="H9309" t="str">
        <f t="shared" ca="1" si="874"/>
        <v>Grd_Glass</v>
      </c>
      <c r="I9309" t="s">
        <v>39</v>
      </c>
      <c r="J9309" t="s">
        <v>24</v>
      </c>
      <c r="K9309" t="s">
        <v>24</v>
      </c>
      <c r="L9309" t="s">
        <v>29</v>
      </c>
      <c r="M9309" t="s">
        <v>30</v>
      </c>
      <c r="N9309" t="s">
        <v>40</v>
      </c>
      <c r="O9309">
        <f t="shared" ca="1" si="870"/>
        <v>0.85474544021938736</v>
      </c>
      <c r="P9309" t="str">
        <f t="shared" ca="1" si="871"/>
        <v>Asy/Patchy</v>
      </c>
      <c r="Q9309" t="s">
        <v>115</v>
      </c>
      <c r="R9309" t="s">
        <v>41</v>
      </c>
      <c r="S9309" t="s">
        <v>24</v>
      </c>
      <c r="T9309" t="s">
        <v>33</v>
      </c>
      <c r="U9309" t="s">
        <v>24</v>
      </c>
      <c r="V9309" t="s">
        <v>42</v>
      </c>
      <c r="W9309" t="s">
        <v>66</v>
      </c>
      <c r="X9309" t="s">
        <v>27</v>
      </c>
      <c r="Y9309">
        <f t="shared" ca="1" si="875"/>
        <v>0.63970474621216467</v>
      </c>
      <c r="Z9309" t="str">
        <f t="shared" ca="1" si="872"/>
        <v>High</v>
      </c>
      <c r="AA9309" t="s">
        <v>63</v>
      </c>
      <c r="AB9309" t="s">
        <v>24</v>
      </c>
    </row>
    <row r="9310" spans="1:28" x14ac:dyDescent="0.3">
      <c r="A9310" t="s">
        <v>18672</v>
      </c>
      <c r="B9310" t="s">
        <v>18673</v>
      </c>
      <c r="C9310" t="s">
        <v>24</v>
      </c>
      <c r="D9310" t="s">
        <v>25</v>
      </c>
      <c r="E9310" t="s">
        <v>38</v>
      </c>
      <c r="F9310" t="s">
        <v>27</v>
      </c>
      <c r="G9310">
        <f t="shared" ca="1" si="873"/>
        <v>0.52809018659561546</v>
      </c>
      <c r="H9310" t="str">
        <f t="shared" ca="1" si="874"/>
        <v>Oligaemic</v>
      </c>
      <c r="I9310" t="s">
        <v>51</v>
      </c>
      <c r="J9310" t="s">
        <v>24</v>
      </c>
      <c r="K9310" t="s">
        <v>28</v>
      </c>
      <c r="L9310" t="s">
        <v>72</v>
      </c>
      <c r="M9310" t="s">
        <v>72</v>
      </c>
      <c r="N9310" t="s">
        <v>31</v>
      </c>
      <c r="O9310">
        <f t="shared" ca="1" si="870"/>
        <v>9.1937432761768578E-2</v>
      </c>
      <c r="P9310" t="str">
        <f t="shared" ca="1" si="871"/>
        <v>Normal</v>
      </c>
      <c r="Q9310" t="s">
        <v>27</v>
      </c>
      <c r="R9310" t="s">
        <v>134</v>
      </c>
      <c r="S9310" t="s">
        <v>24</v>
      </c>
      <c r="T9310" t="s">
        <v>60</v>
      </c>
      <c r="U9310" t="s">
        <v>28</v>
      </c>
      <c r="V9310" t="s">
        <v>42</v>
      </c>
      <c r="W9310" t="s">
        <v>43</v>
      </c>
      <c r="X9310" t="s">
        <v>27</v>
      </c>
      <c r="Y9310">
        <f t="shared" ca="1" si="875"/>
        <v>0.72830444026113406</v>
      </c>
      <c r="Z9310" t="str">
        <f t="shared" ca="1" si="872"/>
        <v>Low</v>
      </c>
      <c r="AA9310" t="s">
        <v>48</v>
      </c>
      <c r="AB9310" t="s">
        <v>24</v>
      </c>
    </row>
    <row r="9311" spans="1:28" x14ac:dyDescent="0.3">
      <c r="A9311" t="s">
        <v>18674</v>
      </c>
      <c r="B9311" t="s">
        <v>18675</v>
      </c>
      <c r="C9311" t="s">
        <v>24</v>
      </c>
      <c r="D9311" t="s">
        <v>25</v>
      </c>
      <c r="E9311" t="s">
        <v>38</v>
      </c>
      <c r="F9311" t="s">
        <v>27</v>
      </c>
      <c r="G9311">
        <f t="shared" ca="1" si="873"/>
        <v>8.3432125068637175E-2</v>
      </c>
      <c r="H9311" t="str">
        <f t="shared" ca="1" si="874"/>
        <v>Normal</v>
      </c>
      <c r="I9311" t="s">
        <v>55</v>
      </c>
      <c r="J9311" t="s">
        <v>28</v>
      </c>
      <c r="K9311" t="s">
        <v>24</v>
      </c>
      <c r="L9311" t="s">
        <v>29</v>
      </c>
      <c r="M9311" t="s">
        <v>30</v>
      </c>
      <c r="N9311" t="s">
        <v>40</v>
      </c>
      <c r="O9311">
        <f t="shared" ca="1" si="870"/>
        <v>0.64046259042374332</v>
      </c>
      <c r="P9311" t="str">
        <f t="shared" ca="1" si="871"/>
        <v>Plethoric</v>
      </c>
      <c r="Q9311" t="s">
        <v>55</v>
      </c>
      <c r="R9311" t="s">
        <v>47</v>
      </c>
      <c r="S9311" t="s">
        <v>24</v>
      </c>
      <c r="T9311" t="s">
        <v>33</v>
      </c>
      <c r="U9311" t="s">
        <v>24</v>
      </c>
      <c r="V9311" t="s">
        <v>42</v>
      </c>
      <c r="W9311" t="s">
        <v>43</v>
      </c>
      <c r="X9311" t="s">
        <v>87</v>
      </c>
      <c r="Y9311">
        <f t="shared" ca="1" si="875"/>
        <v>0.16190646456274482</v>
      </c>
      <c r="Z9311" t="str">
        <f t="shared" ca="1" si="872"/>
        <v>High</v>
      </c>
      <c r="AA9311" t="s">
        <v>63</v>
      </c>
      <c r="AB9311" t="s">
        <v>24</v>
      </c>
    </row>
    <row r="9312" spans="1:28" x14ac:dyDescent="0.3">
      <c r="A9312" t="s">
        <v>18676</v>
      </c>
      <c r="B9312" t="s">
        <v>18677</v>
      </c>
      <c r="C9312" t="s">
        <v>28</v>
      </c>
      <c r="D9312" t="s">
        <v>25</v>
      </c>
      <c r="E9312" t="s">
        <v>26</v>
      </c>
      <c r="F9312" t="s">
        <v>27</v>
      </c>
      <c r="G9312">
        <f t="shared" ca="1" si="873"/>
        <v>0.48574885966211534</v>
      </c>
      <c r="H9312" t="str">
        <f t="shared" ca="1" si="874"/>
        <v>Plethoric</v>
      </c>
      <c r="I9312" t="s">
        <v>55</v>
      </c>
      <c r="J9312" t="s">
        <v>24</v>
      </c>
      <c r="K9312" t="s">
        <v>24</v>
      </c>
      <c r="L9312" t="s">
        <v>72</v>
      </c>
      <c r="M9312" t="s">
        <v>29</v>
      </c>
      <c r="N9312" t="s">
        <v>31</v>
      </c>
      <c r="O9312">
        <f t="shared" ca="1" si="870"/>
        <v>0.38887003728257874</v>
      </c>
      <c r="P9312" t="str">
        <f t="shared" ca="1" si="871"/>
        <v>Asy/Patchy</v>
      </c>
      <c r="Q9312" t="s">
        <v>115</v>
      </c>
      <c r="R9312" t="s">
        <v>32</v>
      </c>
      <c r="S9312" t="s">
        <v>24</v>
      </c>
      <c r="T9312" t="s">
        <v>33</v>
      </c>
      <c r="U9312" t="s">
        <v>24</v>
      </c>
      <c r="V9312" t="s">
        <v>67</v>
      </c>
      <c r="W9312" t="s">
        <v>35</v>
      </c>
      <c r="X9312" t="s">
        <v>27</v>
      </c>
      <c r="Y9312">
        <f t="shared" ca="1" si="875"/>
        <v>0.53083431546753324</v>
      </c>
      <c r="Z9312" t="str">
        <f t="shared" ca="1" si="872"/>
        <v>Low</v>
      </c>
      <c r="AA9312" t="s">
        <v>48</v>
      </c>
      <c r="AB9312" t="s">
        <v>24</v>
      </c>
    </row>
    <row r="9313" spans="1:28" x14ac:dyDescent="0.3">
      <c r="A9313" t="s">
        <v>18678</v>
      </c>
      <c r="B9313" t="s">
        <v>18679</v>
      </c>
      <c r="C9313" t="s">
        <v>24</v>
      </c>
      <c r="D9313" t="s">
        <v>25</v>
      </c>
      <c r="E9313" t="s">
        <v>38</v>
      </c>
      <c r="F9313" t="s">
        <v>27</v>
      </c>
      <c r="G9313">
        <f t="shared" ca="1" si="873"/>
        <v>0.67170833810198083</v>
      </c>
      <c r="H9313" t="str">
        <f t="shared" ca="1" si="874"/>
        <v>Oligaemic</v>
      </c>
      <c r="I9313" t="s">
        <v>51</v>
      </c>
      <c r="J9313" t="s">
        <v>24</v>
      </c>
      <c r="K9313" t="s">
        <v>24</v>
      </c>
      <c r="L9313" t="s">
        <v>30</v>
      </c>
      <c r="M9313" t="s">
        <v>72</v>
      </c>
      <c r="N9313" t="s">
        <v>31</v>
      </c>
      <c r="O9313">
        <f t="shared" ca="1" si="870"/>
        <v>0.85915810332116871</v>
      </c>
      <c r="P9313" t="str">
        <f t="shared" ca="1" si="871"/>
        <v>Oligaemic</v>
      </c>
      <c r="Q9313" t="s">
        <v>51</v>
      </c>
      <c r="R9313" t="s">
        <v>47</v>
      </c>
      <c r="S9313" t="s">
        <v>28</v>
      </c>
      <c r="T9313" t="s">
        <v>60</v>
      </c>
      <c r="U9313" t="s">
        <v>28</v>
      </c>
      <c r="V9313" t="s">
        <v>42</v>
      </c>
      <c r="W9313" t="s">
        <v>43</v>
      </c>
      <c r="X9313" t="s">
        <v>27</v>
      </c>
      <c r="Y9313">
        <f t="shared" ca="1" si="875"/>
        <v>0.16788671728092042</v>
      </c>
      <c r="Z9313" t="str">
        <f t="shared" ca="1" si="872"/>
        <v>Low</v>
      </c>
      <c r="AA9313" t="s">
        <v>48</v>
      </c>
      <c r="AB9313" t="s">
        <v>24</v>
      </c>
    </row>
    <row r="9314" spans="1:28" x14ac:dyDescent="0.3">
      <c r="A9314" t="s">
        <v>18680</v>
      </c>
      <c r="B9314" t="s">
        <v>18681</v>
      </c>
      <c r="C9314" t="s">
        <v>24</v>
      </c>
      <c r="D9314" t="s">
        <v>25</v>
      </c>
      <c r="E9314" t="s">
        <v>38</v>
      </c>
      <c r="F9314" t="s">
        <v>27</v>
      </c>
      <c r="G9314">
        <f t="shared" ca="1" si="873"/>
        <v>6.1381030683671067E-2</v>
      </c>
      <c r="H9314" t="str">
        <f t="shared" ca="1" si="874"/>
        <v>Normal</v>
      </c>
      <c r="I9314" t="s">
        <v>39</v>
      </c>
      <c r="J9314" t="s">
        <v>24</v>
      </c>
      <c r="K9314" t="s">
        <v>24</v>
      </c>
      <c r="L9314" t="s">
        <v>29</v>
      </c>
      <c r="M9314" t="s">
        <v>30</v>
      </c>
      <c r="N9314" t="s">
        <v>31</v>
      </c>
      <c r="O9314">
        <f t="shared" ca="1" si="870"/>
        <v>0.32694817908317575</v>
      </c>
      <c r="P9314" t="str">
        <f t="shared" ca="1" si="871"/>
        <v>Grd_Glass</v>
      </c>
      <c r="Q9314" t="s">
        <v>39</v>
      </c>
      <c r="R9314" t="s">
        <v>41</v>
      </c>
      <c r="S9314" t="s">
        <v>24</v>
      </c>
      <c r="T9314" t="s">
        <v>33</v>
      </c>
      <c r="U9314" t="s">
        <v>24</v>
      </c>
      <c r="V9314" t="s">
        <v>34</v>
      </c>
      <c r="W9314" t="s">
        <v>34</v>
      </c>
      <c r="X9314" t="s">
        <v>27</v>
      </c>
      <c r="Y9314">
        <f t="shared" ca="1" si="875"/>
        <v>0.77892614464909382</v>
      </c>
      <c r="Z9314" t="str">
        <f t="shared" ca="1" si="872"/>
        <v>Normal</v>
      </c>
      <c r="AA9314" t="s">
        <v>27</v>
      </c>
      <c r="AB9314" t="s">
        <v>28</v>
      </c>
    </row>
    <row r="9315" spans="1:28" x14ac:dyDescent="0.3">
      <c r="A9315" t="s">
        <v>18682</v>
      </c>
      <c r="B9315" t="s">
        <v>18683</v>
      </c>
      <c r="C9315" t="s">
        <v>24</v>
      </c>
      <c r="D9315" t="s">
        <v>25</v>
      </c>
      <c r="E9315" t="s">
        <v>38</v>
      </c>
      <c r="F9315" t="s">
        <v>27</v>
      </c>
      <c r="G9315">
        <f t="shared" ca="1" si="873"/>
        <v>0.4082145259480231</v>
      </c>
      <c r="H9315" t="str">
        <f t="shared" ca="1" si="874"/>
        <v>Plethoric</v>
      </c>
      <c r="I9315" t="s">
        <v>55</v>
      </c>
      <c r="J9315" t="s">
        <v>24</v>
      </c>
      <c r="K9315" t="s">
        <v>24</v>
      </c>
      <c r="L9315" t="s">
        <v>29</v>
      </c>
      <c r="M9315" t="s">
        <v>30</v>
      </c>
      <c r="N9315" t="s">
        <v>40</v>
      </c>
      <c r="O9315">
        <f t="shared" ca="1" si="870"/>
        <v>0.6262441043979674</v>
      </c>
      <c r="P9315" t="str">
        <f t="shared" ca="1" si="871"/>
        <v>Plethoric</v>
      </c>
      <c r="Q9315" t="s">
        <v>55</v>
      </c>
      <c r="R9315" t="s">
        <v>41</v>
      </c>
      <c r="S9315" t="s">
        <v>24</v>
      </c>
      <c r="T9315" t="s">
        <v>52</v>
      </c>
      <c r="U9315" t="s">
        <v>24</v>
      </c>
      <c r="V9315" t="s">
        <v>34</v>
      </c>
      <c r="W9315" t="s">
        <v>43</v>
      </c>
      <c r="X9315" t="s">
        <v>27</v>
      </c>
      <c r="Y9315">
        <f t="shared" ca="1" si="875"/>
        <v>0.24155540591192681</v>
      </c>
      <c r="Z9315" t="str">
        <f t="shared" ca="1" si="872"/>
        <v>High</v>
      </c>
      <c r="AA9315" t="s">
        <v>63</v>
      </c>
      <c r="AB9315" t="s">
        <v>24</v>
      </c>
    </row>
    <row r="9316" spans="1:28" x14ac:dyDescent="0.3">
      <c r="A9316" t="s">
        <v>18684</v>
      </c>
      <c r="B9316" t="s">
        <v>18685</v>
      </c>
      <c r="C9316" t="s">
        <v>24</v>
      </c>
      <c r="D9316" t="s">
        <v>25</v>
      </c>
      <c r="E9316" t="s">
        <v>38</v>
      </c>
      <c r="F9316" t="s">
        <v>27</v>
      </c>
      <c r="G9316">
        <f t="shared" ca="1" si="873"/>
        <v>0.15856420849880593</v>
      </c>
      <c r="H9316" t="str">
        <f t="shared" ca="1" si="874"/>
        <v>Oligaemic</v>
      </c>
      <c r="I9316" t="s">
        <v>51</v>
      </c>
      <c r="J9316" t="s">
        <v>24</v>
      </c>
      <c r="K9316" t="s">
        <v>24</v>
      </c>
      <c r="L9316" t="s">
        <v>30</v>
      </c>
      <c r="M9316" t="s">
        <v>72</v>
      </c>
      <c r="N9316" t="s">
        <v>31</v>
      </c>
      <c r="O9316">
        <f t="shared" ca="1" si="870"/>
        <v>0.50226200206667038</v>
      </c>
      <c r="P9316" t="str">
        <f t="shared" ca="1" si="871"/>
        <v>Oligaemic</v>
      </c>
      <c r="Q9316" t="s">
        <v>51</v>
      </c>
      <c r="R9316" t="s">
        <v>41</v>
      </c>
      <c r="S9316" t="s">
        <v>24</v>
      </c>
      <c r="T9316" t="s">
        <v>33</v>
      </c>
      <c r="U9316" t="s">
        <v>28</v>
      </c>
      <c r="V9316" t="s">
        <v>67</v>
      </c>
      <c r="W9316" t="s">
        <v>35</v>
      </c>
      <c r="X9316" t="s">
        <v>87</v>
      </c>
      <c r="Y9316">
        <f t="shared" ca="1" si="875"/>
        <v>4.0105163815874256E-2</v>
      </c>
      <c r="Z9316" t="str">
        <f t="shared" ca="1" si="872"/>
        <v>Normal</v>
      </c>
      <c r="AA9316" t="s">
        <v>48</v>
      </c>
      <c r="AB9316" t="s">
        <v>24</v>
      </c>
    </row>
    <row r="9317" spans="1:28" x14ac:dyDescent="0.3">
      <c r="A9317" t="s">
        <v>18686</v>
      </c>
      <c r="B9317" t="s">
        <v>18687</v>
      </c>
      <c r="C9317" t="s">
        <v>24</v>
      </c>
      <c r="D9317" t="s">
        <v>25</v>
      </c>
      <c r="E9317" t="s">
        <v>38</v>
      </c>
      <c r="F9317" t="s">
        <v>27</v>
      </c>
      <c r="G9317">
        <f t="shared" ca="1" si="873"/>
        <v>6.1627283404947941E-2</v>
      </c>
      <c r="H9317" t="str">
        <f t="shared" ca="1" si="874"/>
        <v>Normal</v>
      </c>
      <c r="I9317" t="s">
        <v>51</v>
      </c>
      <c r="J9317" t="s">
        <v>24</v>
      </c>
      <c r="K9317" t="s">
        <v>24</v>
      </c>
      <c r="L9317" t="s">
        <v>72</v>
      </c>
      <c r="M9317" t="s">
        <v>30</v>
      </c>
      <c r="N9317" t="s">
        <v>31</v>
      </c>
      <c r="O9317">
        <f t="shared" ca="1" si="870"/>
        <v>0.13991118832147031</v>
      </c>
      <c r="P9317" t="str">
        <f t="shared" ca="1" si="871"/>
        <v>Oligaemic</v>
      </c>
      <c r="Q9317" t="s">
        <v>51</v>
      </c>
      <c r="R9317" t="s">
        <v>41</v>
      </c>
      <c r="S9317" t="s">
        <v>24</v>
      </c>
      <c r="T9317" t="s">
        <v>60</v>
      </c>
      <c r="U9317" t="s">
        <v>24</v>
      </c>
      <c r="V9317" t="s">
        <v>42</v>
      </c>
      <c r="W9317" t="s">
        <v>43</v>
      </c>
      <c r="X9317" t="s">
        <v>27</v>
      </c>
      <c r="Y9317">
        <f t="shared" ca="1" si="875"/>
        <v>0.84114937079754171</v>
      </c>
      <c r="Z9317" t="str">
        <f t="shared" ca="1" si="872"/>
        <v>Low</v>
      </c>
      <c r="AA9317" t="s">
        <v>48</v>
      </c>
      <c r="AB9317" t="s">
        <v>24</v>
      </c>
    </row>
    <row r="9318" spans="1:28" x14ac:dyDescent="0.3">
      <c r="A9318" t="s">
        <v>18688</v>
      </c>
      <c r="B9318" t="s">
        <v>18689</v>
      </c>
      <c r="C9318" t="s">
        <v>24</v>
      </c>
      <c r="D9318" t="s">
        <v>25</v>
      </c>
      <c r="E9318" t="s">
        <v>38</v>
      </c>
      <c r="F9318" t="s">
        <v>27</v>
      </c>
      <c r="G9318">
        <f t="shared" ca="1" si="873"/>
        <v>0.18914647914941451</v>
      </c>
      <c r="H9318" t="str">
        <f t="shared" ca="1" si="874"/>
        <v>Plethoric</v>
      </c>
      <c r="I9318" t="s">
        <v>55</v>
      </c>
      <c r="J9318" t="s">
        <v>24</v>
      </c>
      <c r="K9318" t="s">
        <v>24</v>
      </c>
      <c r="L9318" t="s">
        <v>30</v>
      </c>
      <c r="M9318" t="s">
        <v>30</v>
      </c>
      <c r="N9318" t="s">
        <v>31</v>
      </c>
      <c r="O9318">
        <f t="shared" ca="1" si="870"/>
        <v>0.76815572000793486</v>
      </c>
      <c r="P9318" t="str">
        <f t="shared" ca="1" si="871"/>
        <v>Plethoric</v>
      </c>
      <c r="Q9318" t="s">
        <v>55</v>
      </c>
      <c r="R9318" t="s">
        <v>41</v>
      </c>
      <c r="S9318" t="s">
        <v>24</v>
      </c>
      <c r="T9318" t="s">
        <v>33</v>
      </c>
      <c r="U9318" t="s">
        <v>24</v>
      </c>
      <c r="V9318" t="s">
        <v>42</v>
      </c>
      <c r="W9318" t="s">
        <v>66</v>
      </c>
      <c r="X9318" t="s">
        <v>87</v>
      </c>
      <c r="Y9318">
        <f t="shared" ca="1" si="875"/>
        <v>0.28012984689179654</v>
      </c>
      <c r="Z9318" t="str">
        <f t="shared" ca="1" si="872"/>
        <v>High</v>
      </c>
      <c r="AA9318" t="s">
        <v>63</v>
      </c>
      <c r="AB9318" t="s">
        <v>24</v>
      </c>
    </row>
    <row r="9319" spans="1:28" x14ac:dyDescent="0.3">
      <c r="A9319" t="s">
        <v>18690</v>
      </c>
      <c r="B9319" t="s">
        <v>18691</v>
      </c>
      <c r="C9319" t="s">
        <v>24</v>
      </c>
      <c r="D9319" t="s">
        <v>25</v>
      </c>
      <c r="E9319" t="s">
        <v>26</v>
      </c>
      <c r="F9319" t="s">
        <v>63</v>
      </c>
      <c r="G9319">
        <f t="shared" ca="1" si="873"/>
        <v>0.40558834980185277</v>
      </c>
      <c r="H9319" t="str">
        <f t="shared" ca="1" si="874"/>
        <v>Oligaemic</v>
      </c>
      <c r="I9319" t="s">
        <v>51</v>
      </c>
      <c r="J9319" t="s">
        <v>24</v>
      </c>
      <c r="K9319" t="s">
        <v>24</v>
      </c>
      <c r="L9319" t="s">
        <v>72</v>
      </c>
      <c r="M9319" t="s">
        <v>29</v>
      </c>
      <c r="N9319" t="s">
        <v>31</v>
      </c>
      <c r="O9319">
        <f t="shared" ca="1" si="870"/>
        <v>0.35092557378165889</v>
      </c>
      <c r="P9319" t="str">
        <f t="shared" ca="1" si="871"/>
        <v>Oligaemic</v>
      </c>
      <c r="Q9319" t="s">
        <v>51</v>
      </c>
      <c r="R9319" t="s">
        <v>32</v>
      </c>
      <c r="S9319" t="s">
        <v>24</v>
      </c>
      <c r="T9319" t="s">
        <v>60</v>
      </c>
      <c r="U9319" t="s">
        <v>24</v>
      </c>
      <c r="V9319" t="s">
        <v>34</v>
      </c>
      <c r="W9319" t="s">
        <v>43</v>
      </c>
      <c r="X9319" t="s">
        <v>27</v>
      </c>
      <c r="Y9319">
        <f t="shared" ca="1" si="875"/>
        <v>0.24746512251654773</v>
      </c>
      <c r="Z9319" t="str">
        <f t="shared" ca="1" si="872"/>
        <v>High</v>
      </c>
      <c r="AA9319" t="s">
        <v>63</v>
      </c>
      <c r="AB9319" t="s">
        <v>24</v>
      </c>
    </row>
    <row r="9320" spans="1:28" x14ac:dyDescent="0.3">
      <c r="A9320" t="s">
        <v>18692</v>
      </c>
      <c r="B9320" t="s">
        <v>18693</v>
      </c>
      <c r="C9320" t="s">
        <v>24</v>
      </c>
      <c r="D9320" t="s">
        <v>25</v>
      </c>
      <c r="E9320" t="s">
        <v>26</v>
      </c>
      <c r="F9320" t="s">
        <v>27</v>
      </c>
      <c r="G9320">
        <f t="shared" ca="1" si="873"/>
        <v>0.11901025644151086</v>
      </c>
      <c r="H9320" t="str">
        <f t="shared" ca="1" si="874"/>
        <v>Grd_Glass</v>
      </c>
      <c r="I9320" t="s">
        <v>39</v>
      </c>
      <c r="J9320" t="s">
        <v>28</v>
      </c>
      <c r="K9320" t="s">
        <v>28</v>
      </c>
      <c r="L9320" t="s">
        <v>30</v>
      </c>
      <c r="M9320" t="s">
        <v>30</v>
      </c>
      <c r="N9320" t="s">
        <v>31</v>
      </c>
      <c r="O9320">
        <f t="shared" ca="1" si="870"/>
        <v>0.68262768763723258</v>
      </c>
      <c r="P9320" t="str">
        <f t="shared" ca="1" si="871"/>
        <v>Grd_Glass</v>
      </c>
      <c r="Q9320" t="s">
        <v>39</v>
      </c>
      <c r="R9320" t="s">
        <v>47</v>
      </c>
      <c r="S9320" t="s">
        <v>28</v>
      </c>
      <c r="T9320" t="s">
        <v>33</v>
      </c>
      <c r="U9320" t="s">
        <v>24</v>
      </c>
      <c r="V9320" t="s">
        <v>34</v>
      </c>
      <c r="W9320" t="s">
        <v>43</v>
      </c>
      <c r="X9320" t="s">
        <v>27</v>
      </c>
      <c r="Y9320">
        <f t="shared" ca="1" si="875"/>
        <v>4.6278435247292693E-2</v>
      </c>
      <c r="Z9320" t="str">
        <f t="shared" ca="1" si="872"/>
        <v>Normal</v>
      </c>
      <c r="AA9320" t="s">
        <v>63</v>
      </c>
      <c r="AB9320" t="s">
        <v>24</v>
      </c>
    </row>
    <row r="9321" spans="1:28" x14ac:dyDescent="0.3">
      <c r="A9321" t="s">
        <v>18694</v>
      </c>
      <c r="B9321" t="s">
        <v>18695</v>
      </c>
      <c r="C9321" t="s">
        <v>24</v>
      </c>
      <c r="D9321" t="s">
        <v>25</v>
      </c>
      <c r="E9321" t="s">
        <v>66</v>
      </c>
      <c r="F9321" t="s">
        <v>27</v>
      </c>
      <c r="G9321">
        <f t="shared" ca="1" si="873"/>
        <v>0.93363941534751838</v>
      </c>
      <c r="H9321" t="str">
        <f t="shared" ca="1" si="874"/>
        <v>Oligaemic</v>
      </c>
      <c r="I9321" t="s">
        <v>51</v>
      </c>
      <c r="J9321" t="s">
        <v>24</v>
      </c>
      <c r="K9321" t="s">
        <v>24</v>
      </c>
      <c r="L9321" t="s">
        <v>29</v>
      </c>
      <c r="M9321" t="s">
        <v>29</v>
      </c>
      <c r="N9321" t="s">
        <v>31</v>
      </c>
      <c r="O9321">
        <f t="shared" ca="1" si="870"/>
        <v>0.69403723917028459</v>
      </c>
      <c r="P9321" t="str">
        <f t="shared" ca="1" si="871"/>
        <v>Oligaemic</v>
      </c>
      <c r="Q9321" t="s">
        <v>51</v>
      </c>
      <c r="R9321" t="s">
        <v>112</v>
      </c>
      <c r="S9321" t="s">
        <v>24</v>
      </c>
      <c r="T9321" t="s">
        <v>33</v>
      </c>
      <c r="U9321" t="s">
        <v>24</v>
      </c>
      <c r="V9321" t="s">
        <v>42</v>
      </c>
      <c r="W9321" t="s">
        <v>43</v>
      </c>
      <c r="X9321" t="s">
        <v>87</v>
      </c>
      <c r="Y9321">
        <f t="shared" ca="1" si="875"/>
        <v>0.90499178148247372</v>
      </c>
      <c r="Z9321" t="str">
        <f t="shared" ca="1" si="872"/>
        <v>High</v>
      </c>
      <c r="AA9321" t="s">
        <v>63</v>
      </c>
      <c r="AB9321" t="s">
        <v>28</v>
      </c>
    </row>
    <row r="9322" spans="1:28" x14ac:dyDescent="0.3">
      <c r="A9322" t="s">
        <v>18696</v>
      </c>
      <c r="B9322" t="s">
        <v>18697</v>
      </c>
      <c r="C9322" t="s">
        <v>24</v>
      </c>
      <c r="D9322" t="s">
        <v>25</v>
      </c>
      <c r="E9322" t="s">
        <v>26</v>
      </c>
      <c r="F9322" t="s">
        <v>27</v>
      </c>
      <c r="G9322">
        <f t="shared" ca="1" si="873"/>
        <v>0.17514314968859201</v>
      </c>
      <c r="H9322" t="str">
        <f t="shared" ca="1" si="874"/>
        <v>Oligaemic</v>
      </c>
      <c r="I9322" t="s">
        <v>51</v>
      </c>
      <c r="J9322" t="s">
        <v>24</v>
      </c>
      <c r="K9322" t="s">
        <v>28</v>
      </c>
      <c r="L9322" t="s">
        <v>29</v>
      </c>
      <c r="M9322" t="s">
        <v>29</v>
      </c>
      <c r="N9322" t="s">
        <v>31</v>
      </c>
      <c r="O9322">
        <f t="shared" ca="1" si="870"/>
        <v>0.32830168646460955</v>
      </c>
      <c r="P9322" t="str">
        <f t="shared" ca="1" si="871"/>
        <v>Normal</v>
      </c>
      <c r="Q9322" t="s">
        <v>27</v>
      </c>
      <c r="R9322" t="s">
        <v>41</v>
      </c>
      <c r="S9322" t="s">
        <v>24</v>
      </c>
      <c r="T9322" t="s">
        <v>33</v>
      </c>
      <c r="U9322" t="s">
        <v>24</v>
      </c>
      <c r="V9322" t="s">
        <v>42</v>
      </c>
      <c r="W9322" t="s">
        <v>43</v>
      </c>
      <c r="X9322" t="s">
        <v>27</v>
      </c>
      <c r="Y9322">
        <f t="shared" ca="1" si="875"/>
        <v>0.94539317420451674</v>
      </c>
      <c r="Z9322" t="str">
        <f t="shared" ca="1" si="872"/>
        <v>Low</v>
      </c>
      <c r="AA9322" t="s">
        <v>48</v>
      </c>
      <c r="AB9322" t="s">
        <v>24</v>
      </c>
    </row>
    <row r="9323" spans="1:28" x14ac:dyDescent="0.3">
      <c r="A9323" t="s">
        <v>18698</v>
      </c>
      <c r="B9323" t="s">
        <v>18699</v>
      </c>
      <c r="C9323" t="s">
        <v>24</v>
      </c>
      <c r="D9323" t="s">
        <v>25</v>
      </c>
      <c r="E9323" t="s">
        <v>66</v>
      </c>
      <c r="F9323" t="s">
        <v>63</v>
      </c>
      <c r="G9323">
        <f t="shared" ca="1" si="873"/>
        <v>0.17307866241418857</v>
      </c>
      <c r="H9323" t="str">
        <f t="shared" ca="1" si="874"/>
        <v>Normal</v>
      </c>
      <c r="I9323" t="s">
        <v>27</v>
      </c>
      <c r="J9323" t="s">
        <v>24</v>
      </c>
      <c r="K9323" t="s">
        <v>24</v>
      </c>
      <c r="L9323" t="s">
        <v>30</v>
      </c>
      <c r="M9323" t="s">
        <v>30</v>
      </c>
      <c r="N9323" t="s">
        <v>31</v>
      </c>
      <c r="O9323">
        <f t="shared" ca="1" si="870"/>
        <v>0.44053105905196632</v>
      </c>
      <c r="P9323" t="str">
        <f t="shared" ca="1" si="871"/>
        <v>Plethoric</v>
      </c>
      <c r="Q9323" t="s">
        <v>55</v>
      </c>
      <c r="R9323" t="s">
        <v>47</v>
      </c>
      <c r="S9323" t="s">
        <v>24</v>
      </c>
      <c r="T9323" t="s">
        <v>33</v>
      </c>
      <c r="U9323" t="s">
        <v>24</v>
      </c>
      <c r="V9323" t="s">
        <v>34</v>
      </c>
      <c r="W9323" t="s">
        <v>43</v>
      </c>
      <c r="X9323" t="s">
        <v>27</v>
      </c>
      <c r="Y9323">
        <f t="shared" ca="1" si="875"/>
        <v>0.29814351983177756</v>
      </c>
      <c r="Z9323" t="str">
        <f t="shared" ca="1" si="872"/>
        <v>Low</v>
      </c>
      <c r="AA9323" t="s">
        <v>48</v>
      </c>
      <c r="AB9323" t="s">
        <v>28</v>
      </c>
    </row>
    <row r="9324" spans="1:28" x14ac:dyDescent="0.3">
      <c r="A9324" t="s">
        <v>18700</v>
      </c>
      <c r="B9324" t="s">
        <v>18701</v>
      </c>
      <c r="C9324" t="s">
        <v>24</v>
      </c>
      <c r="D9324" t="s">
        <v>25</v>
      </c>
      <c r="E9324" t="s">
        <v>38</v>
      </c>
      <c r="F9324" t="s">
        <v>27</v>
      </c>
      <c r="G9324">
        <f t="shared" ca="1" si="873"/>
        <v>0.73429515072140061</v>
      </c>
      <c r="H9324" t="str">
        <f t="shared" ca="1" si="874"/>
        <v>Grd_Glass</v>
      </c>
      <c r="I9324" t="s">
        <v>39</v>
      </c>
      <c r="J9324" t="s">
        <v>24</v>
      </c>
      <c r="K9324" t="s">
        <v>24</v>
      </c>
      <c r="L9324" t="s">
        <v>29</v>
      </c>
      <c r="M9324" t="s">
        <v>30</v>
      </c>
      <c r="N9324" t="s">
        <v>31</v>
      </c>
      <c r="O9324">
        <f t="shared" ca="1" si="870"/>
        <v>0.86441428125594688</v>
      </c>
      <c r="P9324" t="str">
        <f t="shared" ca="1" si="871"/>
        <v>Grd_Glass</v>
      </c>
      <c r="Q9324" t="s">
        <v>39</v>
      </c>
      <c r="R9324" t="s">
        <v>41</v>
      </c>
      <c r="S9324" t="s">
        <v>24</v>
      </c>
      <c r="T9324" t="s">
        <v>33</v>
      </c>
      <c r="U9324" t="s">
        <v>24</v>
      </c>
      <c r="V9324" t="s">
        <v>42</v>
      </c>
      <c r="W9324" t="s">
        <v>35</v>
      </c>
      <c r="X9324" t="s">
        <v>27</v>
      </c>
      <c r="Y9324">
        <f t="shared" ca="1" si="875"/>
        <v>0.50290220469202673</v>
      </c>
      <c r="Z9324" t="str">
        <f t="shared" ca="1" si="872"/>
        <v>High</v>
      </c>
      <c r="AA9324" t="s">
        <v>63</v>
      </c>
      <c r="AB9324" t="s">
        <v>28</v>
      </c>
    </row>
    <row r="9325" spans="1:28" x14ac:dyDescent="0.3">
      <c r="A9325" t="s">
        <v>18702</v>
      </c>
      <c r="B9325" t="s">
        <v>18703</v>
      </c>
      <c r="C9325" t="s">
        <v>24</v>
      </c>
      <c r="D9325" t="s">
        <v>25</v>
      </c>
      <c r="E9325" t="s">
        <v>26</v>
      </c>
      <c r="F9325" t="s">
        <v>27</v>
      </c>
      <c r="G9325">
        <f t="shared" ca="1" si="873"/>
        <v>0.67777630771683828</v>
      </c>
      <c r="H9325" t="str">
        <f t="shared" ca="1" si="874"/>
        <v>Normal</v>
      </c>
      <c r="I9325" t="s">
        <v>27</v>
      </c>
      <c r="J9325" t="s">
        <v>28</v>
      </c>
      <c r="K9325" t="s">
        <v>24</v>
      </c>
      <c r="L9325" t="s">
        <v>29</v>
      </c>
      <c r="M9325" t="s">
        <v>30</v>
      </c>
      <c r="N9325" t="s">
        <v>31</v>
      </c>
      <c r="O9325">
        <f t="shared" ca="1" si="870"/>
        <v>0.60500745643006748</v>
      </c>
      <c r="P9325" t="str">
        <f t="shared" ca="1" si="871"/>
        <v>Oligaemic</v>
      </c>
      <c r="Q9325" t="s">
        <v>51</v>
      </c>
      <c r="R9325" t="s">
        <v>32</v>
      </c>
      <c r="S9325" t="s">
        <v>24</v>
      </c>
      <c r="T9325" t="s">
        <v>33</v>
      </c>
      <c r="U9325" t="s">
        <v>24</v>
      </c>
      <c r="V9325" t="s">
        <v>34</v>
      </c>
      <c r="W9325" t="s">
        <v>35</v>
      </c>
      <c r="X9325" t="s">
        <v>27</v>
      </c>
      <c r="Y9325">
        <f t="shared" ca="1" si="875"/>
        <v>0.38622610156409676</v>
      </c>
      <c r="Z9325" t="str">
        <f t="shared" ca="1" si="872"/>
        <v>Normal</v>
      </c>
      <c r="AA9325" t="s">
        <v>27</v>
      </c>
      <c r="AB9325" t="s">
        <v>28</v>
      </c>
    </row>
    <row r="9326" spans="1:28" x14ac:dyDescent="0.3">
      <c r="A9326" t="s">
        <v>18704</v>
      </c>
      <c r="B9326" t="s">
        <v>18705</v>
      </c>
      <c r="C9326" t="s">
        <v>24</v>
      </c>
      <c r="D9326" t="s">
        <v>25</v>
      </c>
      <c r="E9326" t="s">
        <v>38</v>
      </c>
      <c r="F9326" t="s">
        <v>63</v>
      </c>
      <c r="G9326">
        <f t="shared" ca="1" si="873"/>
        <v>0.26334383989656129</v>
      </c>
      <c r="H9326" t="str">
        <f t="shared" ca="1" si="874"/>
        <v>Normal</v>
      </c>
      <c r="I9326" t="s">
        <v>27</v>
      </c>
      <c r="J9326" t="s">
        <v>24</v>
      </c>
      <c r="K9326" t="s">
        <v>28</v>
      </c>
      <c r="L9326" t="s">
        <v>29</v>
      </c>
      <c r="M9326" t="s">
        <v>29</v>
      </c>
      <c r="N9326" t="s">
        <v>31</v>
      </c>
      <c r="O9326">
        <f t="shared" ca="1" si="870"/>
        <v>0.20039268278232991</v>
      </c>
      <c r="P9326" t="str">
        <f t="shared" ca="1" si="871"/>
        <v>Plethoric</v>
      </c>
      <c r="Q9326" t="s">
        <v>55</v>
      </c>
      <c r="R9326" t="s">
        <v>47</v>
      </c>
      <c r="S9326" t="s">
        <v>24</v>
      </c>
      <c r="T9326" t="s">
        <v>33</v>
      </c>
      <c r="U9326" t="s">
        <v>28</v>
      </c>
      <c r="V9326" t="s">
        <v>67</v>
      </c>
      <c r="W9326" t="s">
        <v>43</v>
      </c>
      <c r="X9326" t="s">
        <v>87</v>
      </c>
      <c r="Y9326">
        <f t="shared" ca="1" si="875"/>
        <v>0.41268969355940033</v>
      </c>
      <c r="Z9326" t="str">
        <f t="shared" ca="1" si="872"/>
        <v>Low</v>
      </c>
      <c r="AA9326" t="s">
        <v>48</v>
      </c>
      <c r="AB9326" t="s">
        <v>24</v>
      </c>
    </row>
    <row r="9327" spans="1:28" x14ac:dyDescent="0.3">
      <c r="A9327" t="s">
        <v>18706</v>
      </c>
      <c r="B9327" t="s">
        <v>18707</v>
      </c>
      <c r="C9327" t="s">
        <v>24</v>
      </c>
      <c r="D9327" t="s">
        <v>25</v>
      </c>
      <c r="E9327" t="s">
        <v>26</v>
      </c>
      <c r="F9327" t="s">
        <v>27</v>
      </c>
      <c r="G9327">
        <f t="shared" ca="1" si="873"/>
        <v>1.5101638339522716E-2</v>
      </c>
      <c r="H9327" t="str">
        <f t="shared" ca="1" si="874"/>
        <v>Normal</v>
      </c>
      <c r="I9327" t="s">
        <v>51</v>
      </c>
      <c r="J9327" t="s">
        <v>28</v>
      </c>
      <c r="K9327" t="s">
        <v>24</v>
      </c>
      <c r="L9327" t="s">
        <v>72</v>
      </c>
      <c r="M9327" t="s">
        <v>30</v>
      </c>
      <c r="N9327" t="s">
        <v>31</v>
      </c>
      <c r="O9327">
        <f t="shared" ca="1" si="870"/>
        <v>0.30798490857839989</v>
      </c>
      <c r="P9327" t="str">
        <f t="shared" ca="1" si="871"/>
        <v>Oligaemic</v>
      </c>
      <c r="Q9327" t="s">
        <v>51</v>
      </c>
      <c r="R9327" t="s">
        <v>41</v>
      </c>
      <c r="S9327" t="s">
        <v>24</v>
      </c>
      <c r="T9327" t="s">
        <v>33</v>
      </c>
      <c r="U9327" t="s">
        <v>24</v>
      </c>
      <c r="V9327" t="s">
        <v>34</v>
      </c>
      <c r="W9327" t="s">
        <v>35</v>
      </c>
      <c r="X9327" t="s">
        <v>27</v>
      </c>
      <c r="Y9327">
        <f t="shared" ca="1" si="875"/>
        <v>0.82407575976784353</v>
      </c>
      <c r="Z9327" t="str">
        <f t="shared" ca="1" si="872"/>
        <v>Low</v>
      </c>
      <c r="AA9327" t="s">
        <v>48</v>
      </c>
      <c r="AB9327" t="s">
        <v>24</v>
      </c>
    </row>
    <row r="9328" spans="1:28" x14ac:dyDescent="0.3">
      <c r="A9328" t="s">
        <v>18708</v>
      </c>
      <c r="B9328" t="s">
        <v>18709</v>
      </c>
      <c r="C9328" t="s">
        <v>24</v>
      </c>
      <c r="D9328" t="s">
        <v>25</v>
      </c>
      <c r="E9328" t="s">
        <v>38</v>
      </c>
      <c r="F9328" t="s">
        <v>27</v>
      </c>
      <c r="G9328">
        <f t="shared" ca="1" si="873"/>
        <v>3.1824312174219438E-2</v>
      </c>
      <c r="H9328" t="str">
        <f t="shared" ca="1" si="874"/>
        <v>Normal</v>
      </c>
      <c r="I9328" t="s">
        <v>27</v>
      </c>
      <c r="J9328" t="s">
        <v>24</v>
      </c>
      <c r="K9328" t="s">
        <v>24</v>
      </c>
      <c r="L9328" t="s">
        <v>29</v>
      </c>
      <c r="M9328" t="s">
        <v>30</v>
      </c>
      <c r="N9328" t="s">
        <v>31</v>
      </c>
      <c r="O9328">
        <f t="shared" ca="1" si="870"/>
        <v>0.60072557913711144</v>
      </c>
      <c r="P9328" t="str">
        <f t="shared" ca="1" si="871"/>
        <v>Plethoric</v>
      </c>
      <c r="Q9328" t="s">
        <v>55</v>
      </c>
      <c r="R9328" t="s">
        <v>47</v>
      </c>
      <c r="S9328" t="s">
        <v>24</v>
      </c>
      <c r="T9328" t="s">
        <v>33</v>
      </c>
      <c r="U9328" t="s">
        <v>24</v>
      </c>
      <c r="V9328" t="s">
        <v>42</v>
      </c>
      <c r="W9328" t="s">
        <v>43</v>
      </c>
      <c r="X9328" t="s">
        <v>27</v>
      </c>
      <c r="Y9328">
        <f t="shared" ca="1" si="875"/>
        <v>6.0630226167758261E-3</v>
      </c>
      <c r="Z9328" t="str">
        <f t="shared" ca="1" si="872"/>
        <v>Normal</v>
      </c>
      <c r="AA9328" t="s">
        <v>63</v>
      </c>
      <c r="AB9328" t="s">
        <v>28</v>
      </c>
    </row>
    <row r="9329" spans="1:28" x14ac:dyDescent="0.3">
      <c r="A9329" s="1" t="s">
        <v>18710</v>
      </c>
      <c r="B9329" t="s">
        <v>18711</v>
      </c>
      <c r="C9329" t="s">
        <v>24</v>
      </c>
      <c r="D9329" t="s">
        <v>25</v>
      </c>
      <c r="E9329" t="s">
        <v>38</v>
      </c>
      <c r="F9329" t="s">
        <v>27</v>
      </c>
      <c r="G9329">
        <f t="shared" ca="1" si="873"/>
        <v>0.30857129302397168</v>
      </c>
      <c r="H9329" t="str">
        <f t="shared" ca="1" si="874"/>
        <v>Oligaemic</v>
      </c>
      <c r="I9329" t="s">
        <v>51</v>
      </c>
      <c r="J9329" t="s">
        <v>24</v>
      </c>
      <c r="K9329" t="s">
        <v>28</v>
      </c>
      <c r="L9329" t="s">
        <v>30</v>
      </c>
      <c r="M9329" t="s">
        <v>29</v>
      </c>
      <c r="N9329" t="s">
        <v>31</v>
      </c>
      <c r="O9329">
        <f t="shared" ca="1" si="870"/>
        <v>0.36228549086966988</v>
      </c>
      <c r="P9329" t="str">
        <f t="shared" ca="1" si="871"/>
        <v>Oligaemic</v>
      </c>
      <c r="Q9329" t="s">
        <v>51</v>
      </c>
      <c r="R9329" t="s">
        <v>41</v>
      </c>
      <c r="S9329" t="s">
        <v>24</v>
      </c>
      <c r="T9329" t="s">
        <v>33</v>
      </c>
      <c r="U9329" t="s">
        <v>24</v>
      </c>
      <c r="V9329" t="s">
        <v>42</v>
      </c>
      <c r="W9329" t="s">
        <v>43</v>
      </c>
      <c r="X9329" t="s">
        <v>27</v>
      </c>
      <c r="Y9329">
        <f t="shared" ca="1" si="875"/>
        <v>0.48263045479998179</v>
      </c>
      <c r="Z9329" t="str">
        <f t="shared" ca="1" si="872"/>
        <v>Low</v>
      </c>
      <c r="AA9329" t="s">
        <v>48</v>
      </c>
      <c r="AB9329" t="s">
        <v>28</v>
      </c>
    </row>
    <row r="9330" spans="1:28" x14ac:dyDescent="0.3">
      <c r="A9330" t="s">
        <v>18712</v>
      </c>
      <c r="B9330" t="s">
        <v>18713</v>
      </c>
      <c r="C9330" t="s">
        <v>24</v>
      </c>
      <c r="D9330" t="s">
        <v>25</v>
      </c>
      <c r="E9330" t="s">
        <v>26</v>
      </c>
      <c r="F9330" t="s">
        <v>27</v>
      </c>
      <c r="G9330">
        <f t="shared" ca="1" si="873"/>
        <v>0.13152586461438742</v>
      </c>
      <c r="H9330" t="str">
        <f t="shared" ca="1" si="874"/>
        <v>Normal</v>
      </c>
      <c r="I9330" t="s">
        <v>27</v>
      </c>
      <c r="J9330" t="s">
        <v>24</v>
      </c>
      <c r="K9330" t="s">
        <v>24</v>
      </c>
      <c r="L9330" t="s">
        <v>30</v>
      </c>
      <c r="M9330" t="s">
        <v>30</v>
      </c>
      <c r="N9330" t="s">
        <v>31</v>
      </c>
      <c r="O9330">
        <f t="shared" ca="1" si="870"/>
        <v>0.55622569828638579</v>
      </c>
      <c r="P9330" t="str">
        <f t="shared" ca="1" si="871"/>
        <v>Oligaemic</v>
      </c>
      <c r="Q9330" t="s">
        <v>51</v>
      </c>
      <c r="R9330" t="s">
        <v>41</v>
      </c>
      <c r="S9330" t="s">
        <v>24</v>
      </c>
      <c r="T9330" t="s">
        <v>33</v>
      </c>
      <c r="U9330" t="s">
        <v>28</v>
      </c>
      <c r="V9330" t="s">
        <v>42</v>
      </c>
      <c r="W9330" t="s">
        <v>34</v>
      </c>
      <c r="X9330" t="s">
        <v>27</v>
      </c>
      <c r="Y9330">
        <f t="shared" ca="1" si="875"/>
        <v>0.50079197462000924</v>
      </c>
      <c r="Z9330" t="str">
        <f t="shared" ca="1" si="872"/>
        <v>High</v>
      </c>
      <c r="AA9330" t="s">
        <v>63</v>
      </c>
      <c r="AB9330" t="s">
        <v>24</v>
      </c>
    </row>
    <row r="9331" spans="1:28" x14ac:dyDescent="0.3">
      <c r="A9331" t="s">
        <v>18714</v>
      </c>
      <c r="B9331" t="s">
        <v>18715</v>
      </c>
      <c r="C9331" t="s">
        <v>28</v>
      </c>
      <c r="D9331" t="s">
        <v>25</v>
      </c>
      <c r="E9331" t="s">
        <v>38</v>
      </c>
      <c r="F9331" t="s">
        <v>27</v>
      </c>
      <c r="G9331">
        <f t="shared" ca="1" si="873"/>
        <v>0.48100668350080034</v>
      </c>
      <c r="H9331" t="str">
        <f t="shared" ca="1" si="874"/>
        <v>Oligaemic</v>
      </c>
      <c r="I9331" t="s">
        <v>51</v>
      </c>
      <c r="J9331" t="s">
        <v>24</v>
      </c>
      <c r="K9331" t="s">
        <v>28</v>
      </c>
      <c r="L9331" t="s">
        <v>30</v>
      </c>
      <c r="M9331" t="s">
        <v>30</v>
      </c>
      <c r="N9331" t="s">
        <v>31</v>
      </c>
      <c r="O9331">
        <f t="shared" ca="1" si="870"/>
        <v>0.15503834094363667</v>
      </c>
      <c r="P9331" t="str">
        <f t="shared" ca="1" si="871"/>
        <v>Oligaemic</v>
      </c>
      <c r="Q9331" t="s">
        <v>51</v>
      </c>
      <c r="R9331" t="s">
        <v>47</v>
      </c>
      <c r="S9331" t="s">
        <v>24</v>
      </c>
      <c r="T9331" t="s">
        <v>33</v>
      </c>
      <c r="U9331" t="s">
        <v>24</v>
      </c>
      <c r="V9331" t="s">
        <v>42</v>
      </c>
      <c r="W9331" t="s">
        <v>35</v>
      </c>
      <c r="X9331" t="s">
        <v>27</v>
      </c>
      <c r="Y9331">
        <f t="shared" ca="1" si="875"/>
        <v>0.45895563556037022</v>
      </c>
      <c r="Z9331" t="str">
        <f t="shared" ca="1" si="872"/>
        <v>Low</v>
      </c>
      <c r="AA9331" t="s">
        <v>48</v>
      </c>
      <c r="AB9331" t="s">
        <v>24</v>
      </c>
    </row>
    <row r="9332" spans="1:28" x14ac:dyDescent="0.3">
      <c r="A9332" t="s">
        <v>18716</v>
      </c>
      <c r="B9332" t="s">
        <v>18717</v>
      </c>
      <c r="C9332" t="s">
        <v>24</v>
      </c>
      <c r="D9332" t="s">
        <v>25</v>
      </c>
      <c r="E9332" t="s">
        <v>38</v>
      </c>
      <c r="F9332" t="s">
        <v>27</v>
      </c>
      <c r="G9332">
        <f t="shared" ca="1" si="873"/>
        <v>0.53846160703950807</v>
      </c>
      <c r="H9332" t="str">
        <f t="shared" ca="1" si="874"/>
        <v>Normal</v>
      </c>
      <c r="I9332" t="s">
        <v>27</v>
      </c>
      <c r="J9332" t="s">
        <v>24</v>
      </c>
      <c r="K9332" t="s">
        <v>24</v>
      </c>
      <c r="L9332" t="s">
        <v>30</v>
      </c>
      <c r="M9332" t="s">
        <v>30</v>
      </c>
      <c r="N9332" t="s">
        <v>31</v>
      </c>
      <c r="O9332">
        <f t="shared" ca="1" si="870"/>
        <v>0.89475483525632582</v>
      </c>
      <c r="P9332" t="str">
        <f t="shared" ca="1" si="871"/>
        <v>Oligaemic</v>
      </c>
      <c r="Q9332" t="s">
        <v>51</v>
      </c>
      <c r="R9332" t="s">
        <v>41</v>
      </c>
      <c r="S9332" t="s">
        <v>24</v>
      </c>
      <c r="T9332" t="s">
        <v>60</v>
      </c>
      <c r="U9332" t="s">
        <v>24</v>
      </c>
      <c r="V9332" t="s">
        <v>42</v>
      </c>
      <c r="W9332" t="s">
        <v>43</v>
      </c>
      <c r="X9332" t="s">
        <v>27</v>
      </c>
      <c r="Y9332">
        <f t="shared" ca="1" si="875"/>
        <v>0.28113208259358669</v>
      </c>
      <c r="Z9332" t="str">
        <f t="shared" ca="1" si="872"/>
        <v>Low</v>
      </c>
      <c r="AA9332" t="s">
        <v>48</v>
      </c>
      <c r="AB9332" t="s">
        <v>24</v>
      </c>
    </row>
    <row r="9333" spans="1:28" x14ac:dyDescent="0.3">
      <c r="A9333" t="s">
        <v>18718</v>
      </c>
      <c r="B9333" t="s">
        <v>18719</v>
      </c>
      <c r="C9333" t="s">
        <v>24</v>
      </c>
      <c r="D9333" t="s">
        <v>25</v>
      </c>
      <c r="E9333" t="s">
        <v>38</v>
      </c>
      <c r="F9333" t="s">
        <v>27</v>
      </c>
      <c r="G9333">
        <f t="shared" ca="1" si="873"/>
        <v>9.0819299862106573E-2</v>
      </c>
      <c r="H9333" t="str">
        <f t="shared" ca="1" si="874"/>
        <v>Normal</v>
      </c>
      <c r="I9333" t="s">
        <v>46</v>
      </c>
      <c r="J9333" t="s">
        <v>24</v>
      </c>
      <c r="K9333" t="s">
        <v>24</v>
      </c>
      <c r="L9333" t="s">
        <v>30</v>
      </c>
      <c r="M9333" t="s">
        <v>29</v>
      </c>
      <c r="N9333" t="s">
        <v>40</v>
      </c>
      <c r="O9333">
        <f t="shared" ca="1" si="870"/>
        <v>6.0821128202917851E-2</v>
      </c>
      <c r="P9333" t="str">
        <f t="shared" ca="1" si="871"/>
        <v>Normal</v>
      </c>
      <c r="Q9333" t="s">
        <v>115</v>
      </c>
      <c r="R9333" t="s">
        <v>41</v>
      </c>
      <c r="S9333" t="s">
        <v>24</v>
      </c>
      <c r="T9333" t="s">
        <v>33</v>
      </c>
      <c r="U9333" t="s">
        <v>24</v>
      </c>
      <c r="V9333" t="s">
        <v>42</v>
      </c>
      <c r="W9333" t="s">
        <v>43</v>
      </c>
      <c r="X9333" t="s">
        <v>27</v>
      </c>
      <c r="Y9333">
        <f t="shared" ca="1" si="875"/>
        <v>0.94754672318282462</v>
      </c>
      <c r="Z9333" t="str">
        <f t="shared" ca="1" si="872"/>
        <v>High</v>
      </c>
      <c r="AA9333" t="s">
        <v>63</v>
      </c>
      <c r="AB9333" t="s">
        <v>24</v>
      </c>
    </row>
    <row r="9334" spans="1:28" x14ac:dyDescent="0.3">
      <c r="A9334" t="s">
        <v>18720</v>
      </c>
      <c r="B9334" t="s">
        <v>18721</v>
      </c>
      <c r="C9334" t="s">
        <v>24</v>
      </c>
      <c r="D9334" t="s">
        <v>25</v>
      </c>
      <c r="E9334" t="s">
        <v>38</v>
      </c>
      <c r="F9334" t="s">
        <v>27</v>
      </c>
      <c r="G9334">
        <f t="shared" ca="1" si="873"/>
        <v>0.21460393648022102</v>
      </c>
      <c r="H9334" t="str">
        <f t="shared" ca="1" si="874"/>
        <v>Oligaemic</v>
      </c>
      <c r="I9334" t="s">
        <v>51</v>
      </c>
      <c r="J9334" t="s">
        <v>24</v>
      </c>
      <c r="K9334" t="s">
        <v>24</v>
      </c>
      <c r="L9334" t="s">
        <v>29</v>
      </c>
      <c r="M9334" t="s">
        <v>29</v>
      </c>
      <c r="N9334" t="s">
        <v>31</v>
      </c>
      <c r="O9334">
        <f t="shared" ca="1" si="870"/>
        <v>0.32639628904401319</v>
      </c>
      <c r="P9334" t="str">
        <f t="shared" ca="1" si="871"/>
        <v>Normal</v>
      </c>
      <c r="Q9334" t="s">
        <v>27</v>
      </c>
      <c r="R9334" t="s">
        <v>47</v>
      </c>
      <c r="S9334" t="s">
        <v>24</v>
      </c>
      <c r="T9334" t="s">
        <v>60</v>
      </c>
      <c r="U9334" t="s">
        <v>24</v>
      </c>
      <c r="V9334" t="s">
        <v>42</v>
      </c>
      <c r="W9334" t="s">
        <v>43</v>
      </c>
      <c r="X9334" t="s">
        <v>27</v>
      </c>
      <c r="Y9334">
        <f t="shared" ca="1" si="875"/>
        <v>0.66571185656980236</v>
      </c>
      <c r="Z9334" t="str">
        <f t="shared" ca="1" si="872"/>
        <v>Low</v>
      </c>
      <c r="AA9334" t="s">
        <v>48</v>
      </c>
      <c r="AB9334" t="s">
        <v>24</v>
      </c>
    </row>
    <row r="9335" spans="1:28" x14ac:dyDescent="0.3">
      <c r="A9335" t="s">
        <v>18722</v>
      </c>
      <c r="B9335" t="s">
        <v>18723</v>
      </c>
      <c r="C9335" t="s">
        <v>28</v>
      </c>
      <c r="D9335" t="s">
        <v>25</v>
      </c>
      <c r="E9335" t="s">
        <v>26</v>
      </c>
      <c r="F9335" t="s">
        <v>27</v>
      </c>
      <c r="G9335">
        <f t="shared" ca="1" si="873"/>
        <v>2.9064164849032292E-2</v>
      </c>
      <c r="H9335" t="str">
        <f t="shared" ca="1" si="874"/>
        <v>Normal</v>
      </c>
      <c r="I9335" t="s">
        <v>39</v>
      </c>
      <c r="J9335" t="s">
        <v>24</v>
      </c>
      <c r="K9335" t="s">
        <v>24</v>
      </c>
      <c r="L9335" t="s">
        <v>29</v>
      </c>
      <c r="M9335" t="s">
        <v>30</v>
      </c>
      <c r="N9335" t="s">
        <v>40</v>
      </c>
      <c r="O9335">
        <f t="shared" ca="1" si="870"/>
        <v>0.31309349905675854</v>
      </c>
      <c r="P9335" t="str">
        <f t="shared" ca="1" si="871"/>
        <v>Asy/Patchy</v>
      </c>
      <c r="Q9335" t="s">
        <v>115</v>
      </c>
      <c r="R9335" t="s">
        <v>32</v>
      </c>
      <c r="S9335" t="s">
        <v>24</v>
      </c>
      <c r="T9335" t="s">
        <v>33</v>
      </c>
      <c r="U9335" t="s">
        <v>24</v>
      </c>
      <c r="V9335" t="s">
        <v>42</v>
      </c>
      <c r="W9335" t="s">
        <v>35</v>
      </c>
      <c r="X9335" t="s">
        <v>27</v>
      </c>
      <c r="Y9335">
        <f t="shared" ca="1" si="875"/>
        <v>2.0862822311527029E-3</v>
      </c>
      <c r="Z9335" t="str">
        <f t="shared" ca="1" si="872"/>
        <v>Normal</v>
      </c>
      <c r="AA9335" t="s">
        <v>63</v>
      </c>
      <c r="AB9335" t="s">
        <v>28</v>
      </c>
    </row>
    <row r="9336" spans="1:28" x14ac:dyDescent="0.3">
      <c r="A9336" t="s">
        <v>18724</v>
      </c>
      <c r="B9336" t="s">
        <v>18725</v>
      </c>
      <c r="C9336" t="s">
        <v>24</v>
      </c>
      <c r="D9336" t="s">
        <v>25</v>
      </c>
      <c r="E9336" t="s">
        <v>38</v>
      </c>
      <c r="F9336" t="s">
        <v>27</v>
      </c>
      <c r="G9336">
        <f t="shared" ca="1" si="873"/>
        <v>8.0086620766129601E-2</v>
      </c>
      <c r="H9336" t="str">
        <f t="shared" ca="1" si="874"/>
        <v>Normal</v>
      </c>
      <c r="I9336" t="s">
        <v>39</v>
      </c>
      <c r="J9336" t="s">
        <v>24</v>
      </c>
      <c r="K9336" t="s">
        <v>24</v>
      </c>
      <c r="L9336" t="s">
        <v>29</v>
      </c>
      <c r="M9336" t="s">
        <v>29</v>
      </c>
      <c r="N9336" t="s">
        <v>31</v>
      </c>
      <c r="O9336">
        <f t="shared" ca="1" si="870"/>
        <v>9.3381005719647137E-3</v>
      </c>
      <c r="P9336" t="str">
        <f t="shared" ca="1" si="871"/>
        <v>Normal</v>
      </c>
      <c r="Q9336" t="s">
        <v>39</v>
      </c>
      <c r="R9336" t="s">
        <v>134</v>
      </c>
      <c r="S9336" t="s">
        <v>24</v>
      </c>
      <c r="T9336" t="s">
        <v>33</v>
      </c>
      <c r="U9336" t="s">
        <v>24</v>
      </c>
      <c r="V9336" t="s">
        <v>67</v>
      </c>
      <c r="W9336" t="s">
        <v>34</v>
      </c>
      <c r="X9336" t="s">
        <v>27</v>
      </c>
      <c r="Y9336">
        <f t="shared" ca="1" si="875"/>
        <v>7.250587685795018E-2</v>
      </c>
      <c r="Z9336" t="str">
        <f t="shared" ca="1" si="872"/>
        <v>Normal</v>
      </c>
      <c r="AA9336" t="s">
        <v>27</v>
      </c>
      <c r="AB9336" t="s">
        <v>28</v>
      </c>
    </row>
    <row r="9337" spans="1:28" x14ac:dyDescent="0.3">
      <c r="A9337" t="s">
        <v>18726</v>
      </c>
      <c r="B9337" t="s">
        <v>18727</v>
      </c>
      <c r="C9337" t="s">
        <v>24</v>
      </c>
      <c r="D9337" t="s">
        <v>25</v>
      </c>
      <c r="E9337" t="s">
        <v>38</v>
      </c>
      <c r="F9337" t="s">
        <v>27</v>
      </c>
      <c r="G9337">
        <f t="shared" ca="1" si="873"/>
        <v>0.99605277240374579</v>
      </c>
      <c r="H9337" t="str">
        <f t="shared" ca="1" si="874"/>
        <v>Oligaemic</v>
      </c>
      <c r="I9337" t="s">
        <v>51</v>
      </c>
      <c r="J9337" t="s">
        <v>24</v>
      </c>
      <c r="K9337" t="s">
        <v>24</v>
      </c>
      <c r="L9337" t="s">
        <v>30</v>
      </c>
      <c r="M9337" t="s">
        <v>30</v>
      </c>
      <c r="N9337" t="s">
        <v>31</v>
      </c>
      <c r="O9337">
        <f t="shared" ca="1" si="870"/>
        <v>0.866783016057324</v>
      </c>
      <c r="P9337" t="str">
        <f t="shared" ca="1" si="871"/>
        <v>Normal</v>
      </c>
      <c r="Q9337" t="s">
        <v>27</v>
      </c>
      <c r="R9337" t="s">
        <v>41</v>
      </c>
      <c r="S9337" t="s">
        <v>24</v>
      </c>
      <c r="T9337" t="s">
        <v>60</v>
      </c>
      <c r="U9337" t="s">
        <v>28</v>
      </c>
      <c r="V9337" t="s">
        <v>42</v>
      </c>
      <c r="W9337" t="s">
        <v>43</v>
      </c>
      <c r="X9337" t="s">
        <v>27</v>
      </c>
      <c r="Y9337">
        <f t="shared" ca="1" si="875"/>
        <v>0.18457840160631955</v>
      </c>
      <c r="Z9337" t="str">
        <f t="shared" ca="1" si="872"/>
        <v>Low</v>
      </c>
      <c r="AA9337" t="s">
        <v>48</v>
      </c>
      <c r="AB9337" t="s">
        <v>24</v>
      </c>
    </row>
    <row r="9338" spans="1:28" x14ac:dyDescent="0.3">
      <c r="A9338" t="s">
        <v>18728</v>
      </c>
      <c r="B9338" t="s">
        <v>18729</v>
      </c>
      <c r="C9338" t="s">
        <v>24</v>
      </c>
      <c r="D9338" t="s">
        <v>25</v>
      </c>
      <c r="E9338" t="s">
        <v>38</v>
      </c>
      <c r="F9338" t="s">
        <v>27</v>
      </c>
      <c r="G9338">
        <f t="shared" ca="1" si="873"/>
        <v>0.77752936932847705</v>
      </c>
      <c r="H9338" t="str">
        <f t="shared" ca="1" si="874"/>
        <v>Oligaemic</v>
      </c>
      <c r="I9338" t="s">
        <v>51</v>
      </c>
      <c r="J9338" t="s">
        <v>24</v>
      </c>
      <c r="K9338" t="s">
        <v>24</v>
      </c>
      <c r="L9338" t="s">
        <v>29</v>
      </c>
      <c r="M9338" t="s">
        <v>29</v>
      </c>
      <c r="N9338" t="s">
        <v>31</v>
      </c>
      <c r="O9338">
        <f t="shared" ca="1" si="870"/>
        <v>0.34713785825935672</v>
      </c>
      <c r="P9338" t="str">
        <f t="shared" ca="1" si="871"/>
        <v>Normal</v>
      </c>
      <c r="Q9338" t="s">
        <v>27</v>
      </c>
      <c r="R9338" t="s">
        <v>47</v>
      </c>
      <c r="S9338" t="s">
        <v>24</v>
      </c>
      <c r="T9338" t="s">
        <v>33</v>
      </c>
      <c r="U9338" t="s">
        <v>24</v>
      </c>
      <c r="V9338" t="s">
        <v>42</v>
      </c>
      <c r="W9338" t="s">
        <v>43</v>
      </c>
      <c r="X9338" t="s">
        <v>27</v>
      </c>
      <c r="Y9338">
        <f t="shared" ca="1" si="875"/>
        <v>1.2885463471981939E-2</v>
      </c>
      <c r="Z9338" t="str">
        <f t="shared" ca="1" si="872"/>
        <v>Normal</v>
      </c>
      <c r="AA9338" t="s">
        <v>48</v>
      </c>
      <c r="AB9338" t="s">
        <v>24</v>
      </c>
    </row>
    <row r="9339" spans="1:28" x14ac:dyDescent="0.3">
      <c r="A9339" t="s">
        <v>18730</v>
      </c>
      <c r="B9339" t="s">
        <v>18731</v>
      </c>
      <c r="C9339" t="s">
        <v>24</v>
      </c>
      <c r="D9339" t="s">
        <v>25</v>
      </c>
      <c r="E9339" t="s">
        <v>38</v>
      </c>
      <c r="F9339" t="s">
        <v>63</v>
      </c>
      <c r="G9339">
        <f t="shared" ca="1" si="873"/>
        <v>0.1934409074498421</v>
      </c>
      <c r="H9339" t="str">
        <f t="shared" ca="1" si="874"/>
        <v>Plethoric</v>
      </c>
      <c r="I9339" t="s">
        <v>55</v>
      </c>
      <c r="J9339" t="s">
        <v>24</v>
      </c>
      <c r="K9339" t="s">
        <v>24</v>
      </c>
      <c r="L9339" t="s">
        <v>30</v>
      </c>
      <c r="M9339" t="s">
        <v>29</v>
      </c>
      <c r="N9339" t="s">
        <v>40</v>
      </c>
      <c r="O9339">
        <f t="shared" ca="1" si="870"/>
        <v>0.80778381885715589</v>
      </c>
      <c r="P9339" t="str">
        <f t="shared" ca="1" si="871"/>
        <v>Plethoric</v>
      </c>
      <c r="Q9339" t="s">
        <v>55</v>
      </c>
      <c r="R9339" t="s">
        <v>47</v>
      </c>
      <c r="S9339" t="s">
        <v>24</v>
      </c>
      <c r="T9339" t="s">
        <v>33</v>
      </c>
      <c r="U9339" t="s">
        <v>24</v>
      </c>
      <c r="V9339" t="s">
        <v>42</v>
      </c>
      <c r="W9339" t="s">
        <v>43</v>
      </c>
      <c r="X9339" t="s">
        <v>27</v>
      </c>
      <c r="Y9339">
        <f t="shared" ca="1" si="875"/>
        <v>0.65206039143570149</v>
      </c>
      <c r="Z9339" t="str">
        <f t="shared" ca="1" si="872"/>
        <v>Low</v>
      </c>
      <c r="AA9339" t="s">
        <v>48</v>
      </c>
      <c r="AB9339" t="s">
        <v>28</v>
      </c>
    </row>
    <row r="9340" spans="1:28" x14ac:dyDescent="0.3">
      <c r="A9340" t="s">
        <v>18732</v>
      </c>
      <c r="B9340" t="s">
        <v>18733</v>
      </c>
      <c r="C9340" t="s">
        <v>24</v>
      </c>
      <c r="D9340" t="s">
        <v>25</v>
      </c>
      <c r="E9340" t="s">
        <v>26</v>
      </c>
      <c r="F9340" t="s">
        <v>27</v>
      </c>
      <c r="G9340">
        <f t="shared" ca="1" si="873"/>
        <v>0.57885876657780011</v>
      </c>
      <c r="H9340" t="str">
        <f t="shared" ca="1" si="874"/>
        <v>Normal</v>
      </c>
      <c r="I9340" t="s">
        <v>27</v>
      </c>
      <c r="J9340" t="s">
        <v>24</v>
      </c>
      <c r="K9340" t="s">
        <v>24</v>
      </c>
      <c r="L9340" t="s">
        <v>30</v>
      </c>
      <c r="M9340" t="s">
        <v>30</v>
      </c>
      <c r="N9340" t="s">
        <v>31</v>
      </c>
      <c r="O9340">
        <f t="shared" ca="1" si="870"/>
        <v>0.98793561078071568</v>
      </c>
      <c r="P9340" t="str">
        <f t="shared" ca="1" si="871"/>
        <v>Normal</v>
      </c>
      <c r="Q9340" t="s">
        <v>27</v>
      </c>
      <c r="R9340" t="s">
        <v>32</v>
      </c>
      <c r="S9340" t="s">
        <v>24</v>
      </c>
      <c r="T9340" t="s">
        <v>52</v>
      </c>
      <c r="U9340" t="s">
        <v>24</v>
      </c>
      <c r="V9340" t="s">
        <v>34</v>
      </c>
      <c r="W9340" t="s">
        <v>35</v>
      </c>
      <c r="X9340" t="s">
        <v>27</v>
      </c>
      <c r="Y9340">
        <f t="shared" ca="1" si="875"/>
        <v>0.56682022547289201</v>
      </c>
      <c r="Z9340" t="str">
        <f t="shared" ca="1" si="872"/>
        <v>Normal</v>
      </c>
      <c r="AA9340" t="s">
        <v>27</v>
      </c>
      <c r="AB9340" t="s">
        <v>24</v>
      </c>
    </row>
    <row r="9341" spans="1:28" x14ac:dyDescent="0.3">
      <c r="A9341" t="s">
        <v>18734</v>
      </c>
      <c r="B9341" t="s">
        <v>18735</v>
      </c>
      <c r="C9341" t="s">
        <v>24</v>
      </c>
      <c r="D9341" t="s">
        <v>25</v>
      </c>
      <c r="E9341" t="s">
        <v>38</v>
      </c>
      <c r="F9341" t="s">
        <v>27</v>
      </c>
      <c r="G9341">
        <f t="shared" ca="1" si="873"/>
        <v>0.97674546094147319</v>
      </c>
      <c r="H9341" t="str">
        <f t="shared" ca="1" si="874"/>
        <v>Oligaemic</v>
      </c>
      <c r="I9341" t="s">
        <v>51</v>
      </c>
      <c r="J9341" t="s">
        <v>24</v>
      </c>
      <c r="K9341" t="s">
        <v>28</v>
      </c>
      <c r="L9341" t="s">
        <v>72</v>
      </c>
      <c r="M9341" t="s">
        <v>29</v>
      </c>
      <c r="N9341" t="s">
        <v>31</v>
      </c>
      <c r="O9341">
        <f t="shared" ca="1" si="870"/>
        <v>0.14918113801862642</v>
      </c>
      <c r="P9341" t="str">
        <f t="shared" ca="1" si="871"/>
        <v>Normal</v>
      </c>
      <c r="Q9341" t="s">
        <v>27</v>
      </c>
      <c r="R9341" t="s">
        <v>41</v>
      </c>
      <c r="S9341" t="s">
        <v>24</v>
      </c>
      <c r="T9341" t="s">
        <v>33</v>
      </c>
      <c r="U9341" t="s">
        <v>24</v>
      </c>
      <c r="V9341" t="s">
        <v>42</v>
      </c>
      <c r="W9341" t="s">
        <v>43</v>
      </c>
      <c r="X9341" t="s">
        <v>27</v>
      </c>
      <c r="Y9341">
        <f t="shared" ca="1" si="875"/>
        <v>0.53965862673834464</v>
      </c>
      <c r="Z9341" t="str">
        <f t="shared" ca="1" si="872"/>
        <v>Low</v>
      </c>
      <c r="AA9341" t="s">
        <v>48</v>
      </c>
      <c r="AB9341" t="s">
        <v>28</v>
      </c>
    </row>
    <row r="9342" spans="1:28" x14ac:dyDescent="0.3">
      <c r="A9342" t="s">
        <v>18736</v>
      </c>
      <c r="B9342" s="1" t="s">
        <v>18737</v>
      </c>
      <c r="C9342" t="s">
        <v>24</v>
      </c>
      <c r="D9342" t="s">
        <v>25</v>
      </c>
      <c r="E9342" t="s">
        <v>38</v>
      </c>
      <c r="F9342" t="s">
        <v>27</v>
      </c>
      <c r="G9342">
        <f t="shared" ca="1" si="873"/>
        <v>0.60236050352758674</v>
      </c>
      <c r="H9342" t="str">
        <f t="shared" ca="1" si="874"/>
        <v>Normal</v>
      </c>
      <c r="I9342" t="s">
        <v>27</v>
      </c>
      <c r="J9342" t="s">
        <v>24</v>
      </c>
      <c r="K9342" t="s">
        <v>28</v>
      </c>
      <c r="L9342" t="s">
        <v>30</v>
      </c>
      <c r="M9342" t="s">
        <v>30</v>
      </c>
      <c r="N9342" t="s">
        <v>31</v>
      </c>
      <c r="O9342">
        <f t="shared" ca="1" si="870"/>
        <v>0.45596103515137731</v>
      </c>
      <c r="P9342" t="str">
        <f t="shared" ca="1" si="871"/>
        <v>Normal</v>
      </c>
      <c r="Q9342" t="s">
        <v>27</v>
      </c>
      <c r="R9342" t="s">
        <v>47</v>
      </c>
      <c r="S9342" t="s">
        <v>24</v>
      </c>
      <c r="T9342" t="s">
        <v>33</v>
      </c>
      <c r="U9342" t="s">
        <v>28</v>
      </c>
      <c r="V9342" t="s">
        <v>42</v>
      </c>
      <c r="W9342" t="s">
        <v>43</v>
      </c>
      <c r="X9342" t="s">
        <v>27</v>
      </c>
      <c r="Y9342">
        <f t="shared" ca="1" si="875"/>
        <v>0.47401851202711465</v>
      </c>
      <c r="Z9342" t="str">
        <f t="shared" ca="1" si="872"/>
        <v>Low</v>
      </c>
      <c r="AA9342" t="s">
        <v>48</v>
      </c>
      <c r="AB9342" t="s">
        <v>24</v>
      </c>
    </row>
    <row r="9343" spans="1:28" x14ac:dyDescent="0.3">
      <c r="A9343" t="s">
        <v>18738</v>
      </c>
      <c r="B9343" t="s">
        <v>18739</v>
      </c>
      <c r="C9343" t="s">
        <v>24</v>
      </c>
      <c r="D9343" t="s">
        <v>25</v>
      </c>
      <c r="E9343" t="s">
        <v>38</v>
      </c>
      <c r="F9343" t="s">
        <v>27</v>
      </c>
      <c r="G9343">
        <f t="shared" ca="1" si="873"/>
        <v>0.56288864564946528</v>
      </c>
      <c r="H9343" t="str">
        <f t="shared" ca="1" si="874"/>
        <v>Oligaemic</v>
      </c>
      <c r="I9343" t="s">
        <v>51</v>
      </c>
      <c r="J9343" t="s">
        <v>24</v>
      </c>
      <c r="K9343" t="s">
        <v>24</v>
      </c>
      <c r="L9343" t="s">
        <v>72</v>
      </c>
      <c r="M9343" t="s">
        <v>29</v>
      </c>
      <c r="N9343" t="s">
        <v>31</v>
      </c>
      <c r="O9343">
        <f t="shared" ca="1" si="870"/>
        <v>0.60248345162468486</v>
      </c>
      <c r="P9343" t="str">
        <f t="shared" ca="1" si="871"/>
        <v>Oligaemic</v>
      </c>
      <c r="Q9343" t="s">
        <v>51</v>
      </c>
      <c r="R9343" t="s">
        <v>41</v>
      </c>
      <c r="S9343" t="s">
        <v>24</v>
      </c>
      <c r="T9343" t="s">
        <v>60</v>
      </c>
      <c r="U9343" t="s">
        <v>24</v>
      </c>
      <c r="V9343" t="s">
        <v>42</v>
      </c>
      <c r="W9343" t="s">
        <v>43</v>
      </c>
      <c r="X9343" t="s">
        <v>27</v>
      </c>
      <c r="Y9343">
        <f t="shared" ca="1" si="875"/>
        <v>0.59384846214903586</v>
      </c>
      <c r="Z9343" t="str">
        <f t="shared" ca="1" si="872"/>
        <v>Low</v>
      </c>
      <c r="AA9343" t="s">
        <v>48</v>
      </c>
      <c r="AB9343" t="s">
        <v>24</v>
      </c>
    </row>
    <row r="9344" spans="1:28" x14ac:dyDescent="0.3">
      <c r="A9344" t="s">
        <v>18740</v>
      </c>
      <c r="B9344" t="s">
        <v>18741</v>
      </c>
      <c r="C9344" t="s">
        <v>24</v>
      </c>
      <c r="D9344" t="s">
        <v>25</v>
      </c>
      <c r="E9344" t="s">
        <v>26</v>
      </c>
      <c r="F9344" t="s">
        <v>27</v>
      </c>
      <c r="G9344">
        <f t="shared" ca="1" si="873"/>
        <v>0.73903259972870294</v>
      </c>
      <c r="H9344" t="str">
        <f t="shared" ca="1" si="874"/>
        <v>Plethoric</v>
      </c>
      <c r="I9344" t="s">
        <v>55</v>
      </c>
      <c r="J9344" t="s">
        <v>24</v>
      </c>
      <c r="K9344" t="s">
        <v>24</v>
      </c>
      <c r="L9344" t="s">
        <v>29</v>
      </c>
      <c r="M9344" t="s">
        <v>72</v>
      </c>
      <c r="N9344" t="s">
        <v>31</v>
      </c>
      <c r="O9344">
        <f t="shared" ca="1" si="870"/>
        <v>0.78554722263571963</v>
      </c>
      <c r="P9344" t="str">
        <f t="shared" ca="1" si="871"/>
        <v>Normal</v>
      </c>
      <c r="Q9344" t="s">
        <v>27</v>
      </c>
      <c r="R9344" t="s">
        <v>32</v>
      </c>
      <c r="S9344" t="s">
        <v>24</v>
      </c>
      <c r="T9344" t="s">
        <v>33</v>
      </c>
      <c r="U9344" t="s">
        <v>24</v>
      </c>
      <c r="V9344" t="s">
        <v>34</v>
      </c>
      <c r="W9344" t="s">
        <v>34</v>
      </c>
      <c r="X9344" t="s">
        <v>27</v>
      </c>
      <c r="Y9344">
        <f t="shared" ca="1" si="875"/>
        <v>8.4897835741203131E-2</v>
      </c>
      <c r="Z9344" t="str">
        <f t="shared" ca="1" si="872"/>
        <v>Normal</v>
      </c>
      <c r="AA9344" t="s">
        <v>48</v>
      </c>
      <c r="AB9344" t="s">
        <v>24</v>
      </c>
    </row>
    <row r="9345" spans="1:28" x14ac:dyDescent="0.3">
      <c r="A9345" s="1" t="s">
        <v>18742</v>
      </c>
      <c r="B9345" t="s">
        <v>18743</v>
      </c>
      <c r="C9345" t="s">
        <v>24</v>
      </c>
      <c r="D9345" t="s">
        <v>25</v>
      </c>
      <c r="E9345" t="s">
        <v>38</v>
      </c>
      <c r="F9345" t="s">
        <v>27</v>
      </c>
      <c r="G9345">
        <f t="shared" ca="1" si="873"/>
        <v>0.10192190021088987</v>
      </c>
      <c r="H9345" t="str">
        <f t="shared" ca="1" si="874"/>
        <v>Plethoric</v>
      </c>
      <c r="I9345" t="s">
        <v>55</v>
      </c>
      <c r="J9345" t="s">
        <v>24</v>
      </c>
      <c r="K9345" t="s">
        <v>24</v>
      </c>
      <c r="L9345" t="s">
        <v>29</v>
      </c>
      <c r="M9345" t="s">
        <v>29</v>
      </c>
      <c r="N9345" t="s">
        <v>31</v>
      </c>
      <c r="O9345">
        <f t="shared" ca="1" si="870"/>
        <v>0.76784127084605636</v>
      </c>
      <c r="P9345" t="str">
        <f t="shared" ca="1" si="871"/>
        <v>Normal</v>
      </c>
      <c r="Q9345" t="s">
        <v>27</v>
      </c>
      <c r="R9345" t="s">
        <v>41</v>
      </c>
      <c r="S9345" t="s">
        <v>24</v>
      </c>
      <c r="T9345" t="s">
        <v>33</v>
      </c>
      <c r="U9345" t="s">
        <v>24</v>
      </c>
      <c r="V9345" t="s">
        <v>67</v>
      </c>
      <c r="W9345" t="s">
        <v>35</v>
      </c>
      <c r="X9345" t="s">
        <v>27</v>
      </c>
      <c r="Y9345">
        <f t="shared" ca="1" si="875"/>
        <v>0.82474119805917134</v>
      </c>
      <c r="Z9345" t="str">
        <f t="shared" ca="1" si="872"/>
        <v>Normal</v>
      </c>
      <c r="AA9345" t="s">
        <v>27</v>
      </c>
      <c r="AB9345" t="s">
        <v>24</v>
      </c>
    </row>
    <row r="9346" spans="1:28" x14ac:dyDescent="0.3">
      <c r="A9346" t="s">
        <v>18744</v>
      </c>
      <c r="B9346" t="s">
        <v>18745</v>
      </c>
      <c r="C9346" t="s">
        <v>24</v>
      </c>
      <c r="D9346" t="s">
        <v>25</v>
      </c>
      <c r="E9346" t="s">
        <v>26</v>
      </c>
      <c r="F9346" t="s">
        <v>27</v>
      </c>
      <c r="G9346">
        <f t="shared" ca="1" si="873"/>
        <v>0.17604889440602811</v>
      </c>
      <c r="H9346" t="str">
        <f t="shared" ca="1" si="874"/>
        <v>Oligaemic</v>
      </c>
      <c r="I9346" t="s">
        <v>51</v>
      </c>
      <c r="J9346" t="s">
        <v>24</v>
      </c>
      <c r="K9346" t="s">
        <v>24</v>
      </c>
      <c r="L9346" t="s">
        <v>30</v>
      </c>
      <c r="M9346" t="s">
        <v>29</v>
      </c>
      <c r="N9346" t="s">
        <v>31</v>
      </c>
      <c r="O9346">
        <f t="shared" ca="1" si="870"/>
        <v>0.98756765566100735</v>
      </c>
      <c r="P9346" t="str">
        <f t="shared" ca="1" si="871"/>
        <v>Oligaemic</v>
      </c>
      <c r="Q9346" t="s">
        <v>51</v>
      </c>
      <c r="R9346" t="s">
        <v>47</v>
      </c>
      <c r="S9346" t="s">
        <v>24</v>
      </c>
      <c r="T9346" t="s">
        <v>33</v>
      </c>
      <c r="U9346" t="s">
        <v>24</v>
      </c>
      <c r="V9346" t="s">
        <v>42</v>
      </c>
      <c r="W9346" t="s">
        <v>35</v>
      </c>
      <c r="X9346" t="s">
        <v>27</v>
      </c>
      <c r="Y9346">
        <f t="shared" ca="1" si="875"/>
        <v>0.1316822003817214</v>
      </c>
      <c r="Z9346" t="str">
        <f t="shared" ca="1" si="872"/>
        <v>High</v>
      </c>
      <c r="AA9346" t="s">
        <v>63</v>
      </c>
      <c r="AB9346" t="s">
        <v>24</v>
      </c>
    </row>
    <row r="9347" spans="1:28" x14ac:dyDescent="0.3">
      <c r="A9347" t="s">
        <v>18746</v>
      </c>
      <c r="B9347" t="s">
        <v>18747</v>
      </c>
      <c r="C9347" t="s">
        <v>24</v>
      </c>
      <c r="D9347" t="s">
        <v>25</v>
      </c>
      <c r="E9347" t="s">
        <v>38</v>
      </c>
      <c r="F9347" t="s">
        <v>63</v>
      </c>
      <c r="G9347">
        <f t="shared" ca="1" si="873"/>
        <v>0.7803039162952875</v>
      </c>
      <c r="H9347" t="str">
        <f t="shared" ca="1" si="874"/>
        <v>Oligaemic</v>
      </c>
      <c r="I9347" t="s">
        <v>51</v>
      </c>
      <c r="J9347" t="s">
        <v>24</v>
      </c>
      <c r="K9347" t="s">
        <v>24</v>
      </c>
      <c r="L9347" t="s">
        <v>30</v>
      </c>
      <c r="M9347" t="s">
        <v>30</v>
      </c>
      <c r="N9347" t="s">
        <v>31</v>
      </c>
      <c r="O9347">
        <f t="shared" ref="O9347:O9410" ca="1" si="876">RAND()</f>
        <v>0.27119671737034012</v>
      </c>
      <c r="P9347" t="str">
        <f t="shared" ref="P9347:P9410" ca="1" si="877">IF(O9347&lt;=P$1,IF(O9347&lt;=S$11258,Q$11258,IF(O9347&lt;=S$11259,Q$11259,IF(O9347&lt;=S$11260,Q$11260,IF(O9347&lt;=S$11261,Q$11261,IF(O9347&lt;=S$11262,Q$11262))))),Q9347)</f>
        <v>Oligaemic</v>
      </c>
      <c r="Q9347" t="s">
        <v>51</v>
      </c>
      <c r="R9347" t="s">
        <v>47</v>
      </c>
      <c r="S9347" t="s">
        <v>24</v>
      </c>
      <c r="T9347" t="s">
        <v>33</v>
      </c>
      <c r="U9347" t="s">
        <v>28</v>
      </c>
      <c r="V9347" t="s">
        <v>42</v>
      </c>
      <c r="W9347" t="s">
        <v>43</v>
      </c>
      <c r="X9347" t="s">
        <v>27</v>
      </c>
      <c r="Y9347">
        <f t="shared" ca="1" si="875"/>
        <v>8.5429073962829949E-2</v>
      </c>
      <c r="Z9347" t="str">
        <f t="shared" ref="Z9347:Z9410" ca="1" si="878">IF(Y9347&lt;=Z$1,IF(Y9347&lt;=AC$11258,AA$11258,IF(Y9347&lt;=AC$11259,AA$11259,IF(Y9347&lt;=AC$11260,AA$11260,IF(Y9347&lt;=AC$11261,AA$11261,IF(Y9347&lt;=AC$11262,AA$11262))))),AA9347)</f>
        <v>Normal</v>
      </c>
      <c r="AA9347" t="s">
        <v>48</v>
      </c>
      <c r="AB9347" t="s">
        <v>24</v>
      </c>
    </row>
    <row r="9348" spans="1:28" x14ac:dyDescent="0.3">
      <c r="A9348" t="s">
        <v>18748</v>
      </c>
      <c r="B9348" t="s">
        <v>18749</v>
      </c>
      <c r="C9348" t="s">
        <v>24</v>
      </c>
      <c r="D9348" t="s">
        <v>25</v>
      </c>
      <c r="E9348" t="s">
        <v>38</v>
      </c>
      <c r="F9348" t="s">
        <v>27</v>
      </c>
      <c r="G9348">
        <f t="shared" ref="G9348:G9411" ca="1" si="879">RAND()</f>
        <v>0.81114081587402831</v>
      </c>
      <c r="H9348" t="str">
        <f t="shared" ref="H9348:H9411" ca="1" si="880">IF(G9348&lt;=H$1,IF(G9348&lt;=K$11258,I$11258,IF(G9348&lt;=K$11259,I$11259,IF(G9348&lt;=K$11260,I$11260,IF(G9348&lt;=K$11261,I$11261,IF(G9348&lt;=K$11262,I$11262))))),I9348)</f>
        <v>Oligaemic</v>
      </c>
      <c r="I9348" t="s">
        <v>51</v>
      </c>
      <c r="J9348" t="s">
        <v>24</v>
      </c>
      <c r="K9348" t="s">
        <v>28</v>
      </c>
      <c r="L9348" t="s">
        <v>30</v>
      </c>
      <c r="M9348" t="s">
        <v>29</v>
      </c>
      <c r="N9348" t="s">
        <v>31</v>
      </c>
      <c r="O9348">
        <f t="shared" ca="1" si="876"/>
        <v>0.10183863512302083</v>
      </c>
      <c r="P9348" t="str">
        <f t="shared" ca="1" si="877"/>
        <v>Oligaemic</v>
      </c>
      <c r="Q9348" t="s">
        <v>51</v>
      </c>
      <c r="R9348" t="s">
        <v>47</v>
      </c>
      <c r="S9348" t="s">
        <v>24</v>
      </c>
      <c r="T9348" t="s">
        <v>52</v>
      </c>
      <c r="U9348" t="s">
        <v>24</v>
      </c>
      <c r="V9348" t="s">
        <v>42</v>
      </c>
      <c r="W9348" t="s">
        <v>35</v>
      </c>
      <c r="X9348" t="s">
        <v>27</v>
      </c>
      <c r="Y9348">
        <f t="shared" ref="Y9348:Y9411" ca="1" si="881">RAND()</f>
        <v>0.99023241163584441</v>
      </c>
      <c r="Z9348" t="str">
        <f t="shared" ca="1" si="878"/>
        <v>Low</v>
      </c>
      <c r="AA9348" t="s">
        <v>48</v>
      </c>
      <c r="AB9348" t="s">
        <v>24</v>
      </c>
    </row>
    <row r="9349" spans="1:28" x14ac:dyDescent="0.3">
      <c r="A9349" t="s">
        <v>18750</v>
      </c>
      <c r="B9349" t="s">
        <v>18751</v>
      </c>
      <c r="C9349" t="s">
        <v>24</v>
      </c>
      <c r="D9349" t="s">
        <v>25</v>
      </c>
      <c r="E9349" t="s">
        <v>26</v>
      </c>
      <c r="F9349" t="s">
        <v>27</v>
      </c>
      <c r="G9349">
        <f t="shared" ca="1" si="879"/>
        <v>0.71251434772559685</v>
      </c>
      <c r="H9349" t="str">
        <f t="shared" ca="1" si="880"/>
        <v>Plethoric</v>
      </c>
      <c r="I9349" t="s">
        <v>55</v>
      </c>
      <c r="J9349" t="s">
        <v>24</v>
      </c>
      <c r="K9349" t="s">
        <v>28</v>
      </c>
      <c r="L9349" t="s">
        <v>30</v>
      </c>
      <c r="M9349" t="s">
        <v>30</v>
      </c>
      <c r="N9349" t="s">
        <v>31</v>
      </c>
      <c r="O9349">
        <f t="shared" ca="1" si="876"/>
        <v>0.20819589304947306</v>
      </c>
      <c r="P9349" t="str">
        <f t="shared" ca="1" si="877"/>
        <v>Plethoric</v>
      </c>
      <c r="Q9349" t="s">
        <v>55</v>
      </c>
      <c r="R9349" t="s">
        <v>134</v>
      </c>
      <c r="S9349" t="s">
        <v>24</v>
      </c>
      <c r="T9349" t="s">
        <v>33</v>
      </c>
      <c r="U9349" t="s">
        <v>24</v>
      </c>
      <c r="V9349" t="s">
        <v>42</v>
      </c>
      <c r="W9349" t="s">
        <v>43</v>
      </c>
      <c r="X9349" t="s">
        <v>27</v>
      </c>
      <c r="Y9349">
        <f t="shared" ca="1" si="881"/>
        <v>0.66057458161433436</v>
      </c>
      <c r="Z9349" t="str">
        <f t="shared" ca="1" si="878"/>
        <v>Normal</v>
      </c>
      <c r="AA9349" t="s">
        <v>27</v>
      </c>
      <c r="AB9349" t="s">
        <v>28</v>
      </c>
    </row>
    <row r="9350" spans="1:28" x14ac:dyDescent="0.3">
      <c r="A9350" t="s">
        <v>18752</v>
      </c>
      <c r="B9350" t="s">
        <v>18753</v>
      </c>
      <c r="C9350" t="s">
        <v>24</v>
      </c>
      <c r="D9350" t="s">
        <v>25</v>
      </c>
      <c r="E9350" t="s">
        <v>26</v>
      </c>
      <c r="F9350" t="s">
        <v>27</v>
      </c>
      <c r="G9350">
        <f t="shared" ca="1" si="879"/>
        <v>0.50126390721296632</v>
      </c>
      <c r="H9350" t="str">
        <f t="shared" ca="1" si="880"/>
        <v>Plethoric</v>
      </c>
      <c r="I9350" t="s">
        <v>55</v>
      </c>
      <c r="J9350" t="s">
        <v>28</v>
      </c>
      <c r="K9350" t="s">
        <v>24</v>
      </c>
      <c r="L9350" t="s">
        <v>30</v>
      </c>
      <c r="M9350" t="s">
        <v>30</v>
      </c>
      <c r="N9350" t="s">
        <v>31</v>
      </c>
      <c r="O9350">
        <f t="shared" ca="1" si="876"/>
        <v>0.33617179647271755</v>
      </c>
      <c r="P9350" t="str">
        <f t="shared" ca="1" si="877"/>
        <v>Asy/Patchy</v>
      </c>
      <c r="Q9350" t="s">
        <v>115</v>
      </c>
      <c r="R9350" t="s">
        <v>41</v>
      </c>
      <c r="S9350" t="s">
        <v>28</v>
      </c>
      <c r="T9350" t="s">
        <v>52</v>
      </c>
      <c r="U9350" t="s">
        <v>24</v>
      </c>
      <c r="V9350" t="s">
        <v>42</v>
      </c>
      <c r="W9350" t="s">
        <v>35</v>
      </c>
      <c r="X9350" t="s">
        <v>27</v>
      </c>
      <c r="Y9350">
        <f t="shared" ca="1" si="881"/>
        <v>0.88509642891475593</v>
      </c>
      <c r="Z9350" t="str">
        <f t="shared" ca="1" si="878"/>
        <v>High</v>
      </c>
      <c r="AA9350" t="s">
        <v>63</v>
      </c>
      <c r="AB9350" t="s">
        <v>24</v>
      </c>
    </row>
    <row r="9351" spans="1:28" x14ac:dyDescent="0.3">
      <c r="A9351" t="s">
        <v>18754</v>
      </c>
      <c r="B9351" t="s">
        <v>18755</v>
      </c>
      <c r="C9351" t="s">
        <v>24</v>
      </c>
      <c r="D9351" t="s">
        <v>25</v>
      </c>
      <c r="E9351" t="s">
        <v>26</v>
      </c>
      <c r="F9351" t="s">
        <v>27</v>
      </c>
      <c r="G9351">
        <f t="shared" ca="1" si="879"/>
        <v>7.7785989375201425E-2</v>
      </c>
      <c r="H9351" t="str">
        <f t="shared" ca="1" si="880"/>
        <v>Normal</v>
      </c>
      <c r="I9351" t="s">
        <v>51</v>
      </c>
      <c r="J9351" t="s">
        <v>24</v>
      </c>
      <c r="K9351" t="s">
        <v>24</v>
      </c>
      <c r="L9351" t="s">
        <v>29</v>
      </c>
      <c r="M9351" t="s">
        <v>29</v>
      </c>
      <c r="N9351" t="s">
        <v>40</v>
      </c>
      <c r="O9351">
        <f t="shared" ca="1" si="876"/>
        <v>0.31026479603170509</v>
      </c>
      <c r="P9351" t="str">
        <f t="shared" ca="1" si="877"/>
        <v>Oligaemic</v>
      </c>
      <c r="Q9351" t="s">
        <v>51</v>
      </c>
      <c r="R9351" t="s">
        <v>32</v>
      </c>
      <c r="S9351" t="s">
        <v>24</v>
      </c>
      <c r="T9351" t="s">
        <v>33</v>
      </c>
      <c r="U9351" t="s">
        <v>28</v>
      </c>
      <c r="V9351" t="s">
        <v>42</v>
      </c>
      <c r="W9351" t="s">
        <v>34</v>
      </c>
      <c r="X9351" t="s">
        <v>27</v>
      </c>
      <c r="Y9351">
        <f t="shared" ca="1" si="881"/>
        <v>0.69243400843715996</v>
      </c>
      <c r="Z9351" t="str">
        <f t="shared" ca="1" si="878"/>
        <v>High</v>
      </c>
      <c r="AA9351" t="s">
        <v>63</v>
      </c>
      <c r="AB9351" t="s">
        <v>24</v>
      </c>
    </row>
    <row r="9352" spans="1:28" x14ac:dyDescent="0.3">
      <c r="A9352" t="s">
        <v>18756</v>
      </c>
      <c r="B9352" t="s">
        <v>18757</v>
      </c>
      <c r="C9352" t="s">
        <v>24</v>
      </c>
      <c r="D9352" t="s">
        <v>25</v>
      </c>
      <c r="E9352" t="s">
        <v>26</v>
      </c>
      <c r="F9352" t="s">
        <v>63</v>
      </c>
      <c r="G9352">
        <f t="shared" ca="1" si="879"/>
        <v>0.60021114302889889</v>
      </c>
      <c r="H9352" t="str">
        <f t="shared" ca="1" si="880"/>
        <v>Plethoric</v>
      </c>
      <c r="I9352" t="s">
        <v>55</v>
      </c>
      <c r="J9352" t="s">
        <v>24</v>
      </c>
      <c r="K9352" t="s">
        <v>24</v>
      </c>
      <c r="L9352" t="s">
        <v>29</v>
      </c>
      <c r="M9352" t="s">
        <v>30</v>
      </c>
      <c r="N9352" t="s">
        <v>31</v>
      </c>
      <c r="O9352">
        <f t="shared" ca="1" si="876"/>
        <v>0.7380018487500638</v>
      </c>
      <c r="P9352" t="str">
        <f t="shared" ca="1" si="877"/>
        <v>Oligaemic</v>
      </c>
      <c r="Q9352" t="s">
        <v>51</v>
      </c>
      <c r="R9352" t="s">
        <v>47</v>
      </c>
      <c r="S9352" t="s">
        <v>24</v>
      </c>
      <c r="T9352" t="s">
        <v>33</v>
      </c>
      <c r="U9352" t="s">
        <v>24</v>
      </c>
      <c r="V9352" t="s">
        <v>42</v>
      </c>
      <c r="W9352" t="s">
        <v>66</v>
      </c>
      <c r="X9352" t="s">
        <v>27</v>
      </c>
      <c r="Y9352">
        <f t="shared" ca="1" si="881"/>
        <v>0.32652006909154752</v>
      </c>
      <c r="Z9352" t="str">
        <f t="shared" ca="1" si="878"/>
        <v>Low</v>
      </c>
      <c r="AA9352" t="s">
        <v>48</v>
      </c>
      <c r="AB9352" t="s">
        <v>24</v>
      </c>
    </row>
    <row r="9353" spans="1:28" x14ac:dyDescent="0.3">
      <c r="A9353" t="s">
        <v>18758</v>
      </c>
      <c r="B9353" t="s">
        <v>18759</v>
      </c>
      <c r="C9353" t="s">
        <v>24</v>
      </c>
      <c r="D9353" t="s">
        <v>25</v>
      </c>
      <c r="E9353" t="s">
        <v>26</v>
      </c>
      <c r="F9353" t="s">
        <v>27</v>
      </c>
      <c r="G9353">
        <f t="shared" ca="1" si="879"/>
        <v>0.28943104467029557</v>
      </c>
      <c r="H9353" t="str">
        <f t="shared" ca="1" si="880"/>
        <v>Grd_Glass</v>
      </c>
      <c r="I9353" t="s">
        <v>39</v>
      </c>
      <c r="J9353" t="s">
        <v>24</v>
      </c>
      <c r="K9353" t="s">
        <v>24</v>
      </c>
      <c r="L9353" t="s">
        <v>30</v>
      </c>
      <c r="M9353" t="s">
        <v>29</v>
      </c>
      <c r="N9353" t="s">
        <v>31</v>
      </c>
      <c r="O9353">
        <f t="shared" ca="1" si="876"/>
        <v>0.20925821967792047</v>
      </c>
      <c r="P9353" t="str">
        <f t="shared" ca="1" si="877"/>
        <v>Plethoric</v>
      </c>
      <c r="Q9353" t="s">
        <v>55</v>
      </c>
      <c r="R9353" t="s">
        <v>32</v>
      </c>
      <c r="S9353" t="s">
        <v>24</v>
      </c>
      <c r="T9353" t="s">
        <v>33</v>
      </c>
      <c r="U9353" t="s">
        <v>28</v>
      </c>
      <c r="V9353" t="s">
        <v>42</v>
      </c>
      <c r="W9353" t="s">
        <v>35</v>
      </c>
      <c r="X9353" t="s">
        <v>27</v>
      </c>
      <c r="Y9353">
        <f t="shared" ca="1" si="881"/>
        <v>0.50957327840132915</v>
      </c>
      <c r="Z9353" t="str">
        <f t="shared" ca="1" si="878"/>
        <v>Low</v>
      </c>
      <c r="AA9353" t="s">
        <v>48</v>
      </c>
      <c r="AB9353" t="s">
        <v>28</v>
      </c>
    </row>
    <row r="9354" spans="1:28" x14ac:dyDescent="0.3">
      <c r="A9354" t="s">
        <v>18760</v>
      </c>
      <c r="B9354" t="s">
        <v>18761</v>
      </c>
      <c r="C9354" t="s">
        <v>28</v>
      </c>
      <c r="D9354" t="s">
        <v>25</v>
      </c>
      <c r="E9354" t="s">
        <v>38</v>
      </c>
      <c r="F9354" t="s">
        <v>63</v>
      </c>
      <c r="G9354">
        <f t="shared" ca="1" si="879"/>
        <v>0.37283167981517717</v>
      </c>
      <c r="H9354" t="str">
        <f t="shared" ca="1" si="880"/>
        <v>Plethoric</v>
      </c>
      <c r="I9354" t="s">
        <v>55</v>
      </c>
      <c r="J9354" t="s">
        <v>24</v>
      </c>
      <c r="K9354" t="s">
        <v>24</v>
      </c>
      <c r="L9354" t="s">
        <v>29</v>
      </c>
      <c r="M9354" t="s">
        <v>30</v>
      </c>
      <c r="N9354" t="s">
        <v>31</v>
      </c>
      <c r="O9354">
        <f t="shared" ca="1" si="876"/>
        <v>6.8974328352092495E-2</v>
      </c>
      <c r="P9354" t="str">
        <f t="shared" ca="1" si="877"/>
        <v>Normal</v>
      </c>
      <c r="Q9354" t="s">
        <v>115</v>
      </c>
      <c r="R9354" t="s">
        <v>112</v>
      </c>
      <c r="S9354" t="s">
        <v>24</v>
      </c>
      <c r="T9354" t="s">
        <v>33</v>
      </c>
      <c r="U9354" t="s">
        <v>24</v>
      </c>
      <c r="V9354" t="s">
        <v>42</v>
      </c>
      <c r="W9354" t="s">
        <v>43</v>
      </c>
      <c r="X9354" t="s">
        <v>87</v>
      </c>
      <c r="Y9354">
        <f t="shared" ca="1" si="881"/>
        <v>0.90171561663953004</v>
      </c>
      <c r="Z9354" t="str">
        <f t="shared" ca="1" si="878"/>
        <v>Low</v>
      </c>
      <c r="AA9354" t="s">
        <v>48</v>
      </c>
      <c r="AB9354" t="s">
        <v>28</v>
      </c>
    </row>
    <row r="9355" spans="1:28" x14ac:dyDescent="0.3">
      <c r="A9355" t="s">
        <v>18762</v>
      </c>
      <c r="B9355" t="s">
        <v>18763</v>
      </c>
      <c r="C9355" t="s">
        <v>24</v>
      </c>
      <c r="D9355" t="s">
        <v>75</v>
      </c>
      <c r="E9355" t="s">
        <v>26</v>
      </c>
      <c r="F9355" t="s">
        <v>27</v>
      </c>
      <c r="G9355">
        <f t="shared" ca="1" si="879"/>
        <v>0.95048116872523247</v>
      </c>
      <c r="H9355" t="str">
        <f t="shared" ca="1" si="880"/>
        <v>Plethoric</v>
      </c>
      <c r="I9355" t="s">
        <v>55</v>
      </c>
      <c r="J9355" t="s">
        <v>24</v>
      </c>
      <c r="K9355" t="s">
        <v>24</v>
      </c>
      <c r="L9355" t="s">
        <v>29</v>
      </c>
      <c r="M9355" t="s">
        <v>29</v>
      </c>
      <c r="N9355" t="s">
        <v>40</v>
      </c>
      <c r="O9355">
        <f t="shared" ca="1" si="876"/>
        <v>0.54189594730621315</v>
      </c>
      <c r="P9355" t="str">
        <f t="shared" ca="1" si="877"/>
        <v>Normal</v>
      </c>
      <c r="Q9355" t="s">
        <v>27</v>
      </c>
      <c r="R9355" t="s">
        <v>41</v>
      </c>
      <c r="S9355" t="s">
        <v>24</v>
      </c>
      <c r="T9355" t="s">
        <v>33</v>
      </c>
      <c r="U9355" t="s">
        <v>24</v>
      </c>
      <c r="V9355" t="s">
        <v>42</v>
      </c>
      <c r="W9355" t="s">
        <v>43</v>
      </c>
      <c r="X9355" t="s">
        <v>27</v>
      </c>
      <c r="Y9355">
        <f t="shared" ca="1" si="881"/>
        <v>0.62166674653349385</v>
      </c>
      <c r="Z9355" t="str">
        <f t="shared" ca="1" si="878"/>
        <v>Low</v>
      </c>
      <c r="AA9355" t="s">
        <v>48</v>
      </c>
      <c r="AB9355" t="s">
        <v>24</v>
      </c>
    </row>
    <row r="9356" spans="1:28" x14ac:dyDescent="0.3">
      <c r="A9356" t="s">
        <v>18764</v>
      </c>
      <c r="B9356" t="s">
        <v>18765</v>
      </c>
      <c r="C9356" t="s">
        <v>24</v>
      </c>
      <c r="D9356" t="s">
        <v>25</v>
      </c>
      <c r="E9356" t="s">
        <v>38</v>
      </c>
      <c r="F9356" t="s">
        <v>27</v>
      </c>
      <c r="G9356">
        <f t="shared" ca="1" si="879"/>
        <v>0.15215783180057973</v>
      </c>
      <c r="H9356" t="str">
        <f t="shared" ca="1" si="880"/>
        <v>Normal</v>
      </c>
      <c r="I9356" t="s">
        <v>27</v>
      </c>
      <c r="J9356" t="s">
        <v>24</v>
      </c>
      <c r="K9356" t="s">
        <v>28</v>
      </c>
      <c r="L9356" t="s">
        <v>29</v>
      </c>
      <c r="M9356" t="s">
        <v>30</v>
      </c>
      <c r="N9356" t="s">
        <v>31</v>
      </c>
      <c r="O9356">
        <f t="shared" ca="1" si="876"/>
        <v>0.63057059504556956</v>
      </c>
      <c r="P9356" t="str">
        <f t="shared" ca="1" si="877"/>
        <v>Normal</v>
      </c>
      <c r="Q9356" t="s">
        <v>27</v>
      </c>
      <c r="R9356" t="s">
        <v>41</v>
      </c>
      <c r="S9356" t="s">
        <v>24</v>
      </c>
      <c r="T9356" t="s">
        <v>52</v>
      </c>
      <c r="U9356" t="s">
        <v>24</v>
      </c>
      <c r="V9356" t="s">
        <v>42</v>
      </c>
      <c r="W9356" t="s">
        <v>43</v>
      </c>
      <c r="X9356" t="s">
        <v>27</v>
      </c>
      <c r="Y9356">
        <f t="shared" ca="1" si="881"/>
        <v>1.9660977392160106E-2</v>
      </c>
      <c r="Z9356" t="str">
        <f t="shared" ca="1" si="878"/>
        <v>Normal</v>
      </c>
      <c r="AA9356" t="s">
        <v>63</v>
      </c>
      <c r="AB9356" t="s">
        <v>28</v>
      </c>
    </row>
    <row r="9357" spans="1:28" x14ac:dyDescent="0.3">
      <c r="A9357" t="s">
        <v>18766</v>
      </c>
      <c r="B9357" t="s">
        <v>18767</v>
      </c>
      <c r="C9357" t="s">
        <v>24</v>
      </c>
      <c r="D9357" t="s">
        <v>25</v>
      </c>
      <c r="E9357" t="s">
        <v>26</v>
      </c>
      <c r="F9357" t="s">
        <v>27</v>
      </c>
      <c r="G9357">
        <f t="shared" ca="1" si="879"/>
        <v>0.69990043460500739</v>
      </c>
      <c r="H9357" t="str">
        <f t="shared" ca="1" si="880"/>
        <v>Normal</v>
      </c>
      <c r="I9357" t="s">
        <v>27</v>
      </c>
      <c r="J9357" t="s">
        <v>24</v>
      </c>
      <c r="K9357" t="s">
        <v>24</v>
      </c>
      <c r="L9357" t="s">
        <v>30</v>
      </c>
      <c r="M9357" t="s">
        <v>29</v>
      </c>
      <c r="N9357" t="s">
        <v>31</v>
      </c>
      <c r="O9357">
        <f t="shared" ca="1" si="876"/>
        <v>0.9592038564662092</v>
      </c>
      <c r="P9357" t="str">
        <f t="shared" ca="1" si="877"/>
        <v>Plethoric</v>
      </c>
      <c r="Q9357" t="s">
        <v>55</v>
      </c>
      <c r="R9357" t="s">
        <v>41</v>
      </c>
      <c r="S9357" t="s">
        <v>24</v>
      </c>
      <c r="T9357" t="s">
        <v>52</v>
      </c>
      <c r="U9357" t="s">
        <v>28</v>
      </c>
      <c r="V9357" t="s">
        <v>34</v>
      </c>
      <c r="W9357" t="s">
        <v>43</v>
      </c>
      <c r="X9357" t="s">
        <v>87</v>
      </c>
      <c r="Y9357">
        <f t="shared" ca="1" si="881"/>
        <v>0.22702438701966987</v>
      </c>
      <c r="Z9357" t="str">
        <f t="shared" ca="1" si="878"/>
        <v>High</v>
      </c>
      <c r="AA9357" t="s">
        <v>63</v>
      </c>
      <c r="AB9357" t="s">
        <v>24</v>
      </c>
    </row>
    <row r="9358" spans="1:28" x14ac:dyDescent="0.3">
      <c r="A9358" t="s">
        <v>18768</v>
      </c>
      <c r="B9358" t="s">
        <v>18769</v>
      </c>
      <c r="C9358" t="s">
        <v>24</v>
      </c>
      <c r="D9358" t="s">
        <v>25</v>
      </c>
      <c r="E9358" t="s">
        <v>38</v>
      </c>
      <c r="F9358" t="s">
        <v>63</v>
      </c>
      <c r="G9358">
        <f t="shared" ca="1" si="879"/>
        <v>0.50744534939263553</v>
      </c>
      <c r="H9358" t="str">
        <f t="shared" ca="1" si="880"/>
        <v>Oligaemic</v>
      </c>
      <c r="I9358" t="s">
        <v>51</v>
      </c>
      <c r="J9358" t="s">
        <v>24</v>
      </c>
      <c r="K9358" t="s">
        <v>24</v>
      </c>
      <c r="L9358" t="s">
        <v>29</v>
      </c>
      <c r="M9358" t="s">
        <v>30</v>
      </c>
      <c r="N9358" t="s">
        <v>31</v>
      </c>
      <c r="O9358">
        <f t="shared" ca="1" si="876"/>
        <v>0.6506468515227346</v>
      </c>
      <c r="P9358" t="str">
        <f t="shared" ca="1" si="877"/>
        <v>Oligaemic</v>
      </c>
      <c r="Q9358" t="s">
        <v>51</v>
      </c>
      <c r="R9358" t="s">
        <v>41</v>
      </c>
      <c r="S9358" t="s">
        <v>24</v>
      </c>
      <c r="T9358" t="s">
        <v>33</v>
      </c>
      <c r="U9358" t="s">
        <v>24</v>
      </c>
      <c r="V9358" t="s">
        <v>42</v>
      </c>
      <c r="W9358" t="s">
        <v>35</v>
      </c>
      <c r="X9358" t="s">
        <v>27</v>
      </c>
      <c r="Y9358">
        <f t="shared" ca="1" si="881"/>
        <v>0.65052054404068382</v>
      </c>
      <c r="Z9358" t="str">
        <f t="shared" ca="1" si="878"/>
        <v>High</v>
      </c>
      <c r="AA9358" t="s">
        <v>63</v>
      </c>
      <c r="AB9358" t="s">
        <v>24</v>
      </c>
    </row>
    <row r="9359" spans="1:28" x14ac:dyDescent="0.3">
      <c r="A9359" t="s">
        <v>18770</v>
      </c>
      <c r="B9359" t="s">
        <v>18771</v>
      </c>
      <c r="C9359" t="s">
        <v>24</v>
      </c>
      <c r="D9359" t="s">
        <v>25</v>
      </c>
      <c r="E9359" t="s">
        <v>38</v>
      </c>
      <c r="F9359" t="s">
        <v>63</v>
      </c>
      <c r="G9359">
        <f t="shared" ca="1" si="879"/>
        <v>0.79522531476468583</v>
      </c>
      <c r="H9359" t="str">
        <f t="shared" ca="1" si="880"/>
        <v>Normal</v>
      </c>
      <c r="I9359" t="s">
        <v>27</v>
      </c>
      <c r="J9359" t="s">
        <v>24</v>
      </c>
      <c r="K9359" t="s">
        <v>24</v>
      </c>
      <c r="L9359" t="s">
        <v>30</v>
      </c>
      <c r="M9359" t="s">
        <v>30</v>
      </c>
      <c r="N9359" t="s">
        <v>31</v>
      </c>
      <c r="O9359">
        <f t="shared" ca="1" si="876"/>
        <v>0.67454733332283412</v>
      </c>
      <c r="P9359" t="str">
        <f t="shared" ca="1" si="877"/>
        <v>Normal</v>
      </c>
      <c r="Q9359" t="s">
        <v>27</v>
      </c>
      <c r="R9359" t="s">
        <v>32</v>
      </c>
      <c r="S9359" t="s">
        <v>24</v>
      </c>
      <c r="T9359" t="s">
        <v>33</v>
      </c>
      <c r="U9359" t="s">
        <v>24</v>
      </c>
      <c r="V9359" t="s">
        <v>42</v>
      </c>
      <c r="W9359" t="s">
        <v>43</v>
      </c>
      <c r="X9359" t="s">
        <v>27</v>
      </c>
      <c r="Y9359">
        <f t="shared" ca="1" si="881"/>
        <v>0.21363678836042355</v>
      </c>
      <c r="Z9359" t="str">
        <f t="shared" ca="1" si="878"/>
        <v>High</v>
      </c>
      <c r="AA9359" t="s">
        <v>63</v>
      </c>
      <c r="AB9359" t="s">
        <v>24</v>
      </c>
    </row>
    <row r="9360" spans="1:28" x14ac:dyDescent="0.3">
      <c r="A9360" t="s">
        <v>18772</v>
      </c>
      <c r="B9360" t="s">
        <v>18773</v>
      </c>
      <c r="C9360" t="s">
        <v>24</v>
      </c>
      <c r="D9360" t="s">
        <v>25</v>
      </c>
      <c r="E9360" t="s">
        <v>38</v>
      </c>
      <c r="F9360" t="s">
        <v>27</v>
      </c>
      <c r="G9360">
        <f t="shared" ca="1" si="879"/>
        <v>0.44311133027107574</v>
      </c>
      <c r="H9360" t="str">
        <f t="shared" ca="1" si="880"/>
        <v>Oligaemic</v>
      </c>
      <c r="I9360" t="s">
        <v>51</v>
      </c>
      <c r="J9360" t="s">
        <v>24</v>
      </c>
      <c r="K9360" t="s">
        <v>24</v>
      </c>
      <c r="L9360" t="s">
        <v>30</v>
      </c>
      <c r="M9360" t="s">
        <v>29</v>
      </c>
      <c r="N9360" t="s">
        <v>31</v>
      </c>
      <c r="O9360">
        <f t="shared" ca="1" si="876"/>
        <v>0.66851361883972804</v>
      </c>
      <c r="P9360" t="str">
        <f t="shared" ca="1" si="877"/>
        <v>Oligaemic</v>
      </c>
      <c r="Q9360" t="s">
        <v>51</v>
      </c>
      <c r="R9360" t="s">
        <v>47</v>
      </c>
      <c r="S9360" t="s">
        <v>24</v>
      </c>
      <c r="T9360" t="s">
        <v>33</v>
      </c>
      <c r="U9360" t="s">
        <v>24</v>
      </c>
      <c r="V9360" t="s">
        <v>42</v>
      </c>
      <c r="W9360" t="s">
        <v>43</v>
      </c>
      <c r="X9360" t="s">
        <v>27</v>
      </c>
      <c r="Y9360">
        <f t="shared" ca="1" si="881"/>
        <v>0.56021454278258953</v>
      </c>
      <c r="Z9360" t="str">
        <f t="shared" ca="1" si="878"/>
        <v>Low</v>
      </c>
      <c r="AA9360" t="s">
        <v>48</v>
      </c>
      <c r="AB9360" t="s">
        <v>24</v>
      </c>
    </row>
    <row r="9361" spans="1:28" x14ac:dyDescent="0.3">
      <c r="A9361" t="s">
        <v>18774</v>
      </c>
      <c r="B9361" t="s">
        <v>18775</v>
      </c>
      <c r="C9361" t="s">
        <v>24</v>
      </c>
      <c r="D9361" t="s">
        <v>25</v>
      </c>
      <c r="E9361" t="s">
        <v>26</v>
      </c>
      <c r="F9361" t="s">
        <v>27</v>
      </c>
      <c r="G9361">
        <f t="shared" ca="1" si="879"/>
        <v>0.86103583252796301</v>
      </c>
      <c r="H9361" t="str">
        <f t="shared" ca="1" si="880"/>
        <v>Plethoric</v>
      </c>
      <c r="I9361" t="s">
        <v>55</v>
      </c>
      <c r="J9361" t="s">
        <v>24</v>
      </c>
      <c r="K9361" t="s">
        <v>24</v>
      </c>
      <c r="L9361" t="s">
        <v>30</v>
      </c>
      <c r="M9361" t="s">
        <v>30</v>
      </c>
      <c r="N9361" t="s">
        <v>31</v>
      </c>
      <c r="O9361">
        <f t="shared" ca="1" si="876"/>
        <v>0.61616624335299075</v>
      </c>
      <c r="P9361" t="str">
        <f t="shared" ca="1" si="877"/>
        <v>Asy/Patchy</v>
      </c>
      <c r="Q9361" t="s">
        <v>115</v>
      </c>
      <c r="R9361" t="s">
        <v>32</v>
      </c>
      <c r="S9361" t="s">
        <v>24</v>
      </c>
      <c r="T9361" t="s">
        <v>60</v>
      </c>
      <c r="U9361" t="s">
        <v>24</v>
      </c>
      <c r="V9361" t="s">
        <v>42</v>
      </c>
      <c r="W9361" t="s">
        <v>43</v>
      </c>
      <c r="X9361" t="s">
        <v>27</v>
      </c>
      <c r="Y9361">
        <f t="shared" ca="1" si="881"/>
        <v>0.29063223478547962</v>
      </c>
      <c r="Z9361" t="str">
        <f t="shared" ca="1" si="878"/>
        <v>Low</v>
      </c>
      <c r="AA9361" t="s">
        <v>48</v>
      </c>
      <c r="AB9361" t="s">
        <v>24</v>
      </c>
    </row>
    <row r="9362" spans="1:28" x14ac:dyDescent="0.3">
      <c r="A9362" t="s">
        <v>18776</v>
      </c>
      <c r="B9362" t="s">
        <v>18777</v>
      </c>
      <c r="C9362" t="s">
        <v>24</v>
      </c>
      <c r="D9362" t="s">
        <v>25</v>
      </c>
      <c r="E9362" t="s">
        <v>38</v>
      </c>
      <c r="F9362" t="s">
        <v>27</v>
      </c>
      <c r="G9362">
        <f t="shared" ca="1" si="879"/>
        <v>0.61958433990015871</v>
      </c>
      <c r="H9362" t="str">
        <f t="shared" ca="1" si="880"/>
        <v>Normal</v>
      </c>
      <c r="I9362" t="s">
        <v>27</v>
      </c>
      <c r="J9362" t="s">
        <v>24</v>
      </c>
      <c r="K9362" t="s">
        <v>24</v>
      </c>
      <c r="L9362" t="s">
        <v>72</v>
      </c>
      <c r="M9362" t="s">
        <v>72</v>
      </c>
      <c r="N9362" t="s">
        <v>40</v>
      </c>
      <c r="O9362">
        <f t="shared" ca="1" si="876"/>
        <v>0.36404107827206267</v>
      </c>
      <c r="P9362" t="str">
        <f t="shared" ca="1" si="877"/>
        <v>Asy/Patchy</v>
      </c>
      <c r="Q9362" t="s">
        <v>115</v>
      </c>
      <c r="R9362" t="s">
        <v>47</v>
      </c>
      <c r="S9362" t="s">
        <v>28</v>
      </c>
      <c r="T9362" t="s">
        <v>33</v>
      </c>
      <c r="U9362" t="s">
        <v>24</v>
      </c>
      <c r="V9362" t="s">
        <v>42</v>
      </c>
      <c r="W9362" t="s">
        <v>34</v>
      </c>
      <c r="X9362" t="s">
        <v>87</v>
      </c>
      <c r="Y9362">
        <f t="shared" ca="1" si="881"/>
        <v>0.52499840396529662</v>
      </c>
      <c r="Z9362" t="str">
        <f t="shared" ca="1" si="878"/>
        <v>High</v>
      </c>
      <c r="AA9362" t="s">
        <v>63</v>
      </c>
      <c r="AB9362" t="s">
        <v>24</v>
      </c>
    </row>
    <row r="9363" spans="1:28" x14ac:dyDescent="0.3">
      <c r="A9363" t="s">
        <v>18778</v>
      </c>
      <c r="B9363" t="s">
        <v>18779</v>
      </c>
      <c r="C9363" t="s">
        <v>24</v>
      </c>
      <c r="D9363" t="s">
        <v>25</v>
      </c>
      <c r="E9363" t="s">
        <v>26</v>
      </c>
      <c r="F9363" t="s">
        <v>27</v>
      </c>
      <c r="G9363">
        <f t="shared" ca="1" si="879"/>
        <v>0.42814056008208434</v>
      </c>
      <c r="H9363" t="str">
        <f t="shared" ca="1" si="880"/>
        <v>Oligaemic</v>
      </c>
      <c r="I9363" t="s">
        <v>51</v>
      </c>
      <c r="J9363" t="s">
        <v>24</v>
      </c>
      <c r="K9363" t="s">
        <v>24</v>
      </c>
      <c r="L9363" t="s">
        <v>72</v>
      </c>
      <c r="M9363" t="s">
        <v>72</v>
      </c>
      <c r="N9363" t="s">
        <v>31</v>
      </c>
      <c r="O9363">
        <f t="shared" ca="1" si="876"/>
        <v>0.11619285686874203</v>
      </c>
      <c r="P9363" t="str">
        <f t="shared" ca="1" si="877"/>
        <v>Oligaemic</v>
      </c>
      <c r="Q9363" t="s">
        <v>51</v>
      </c>
      <c r="R9363" t="s">
        <v>32</v>
      </c>
      <c r="S9363" t="s">
        <v>24</v>
      </c>
      <c r="T9363" t="s">
        <v>33</v>
      </c>
      <c r="U9363" t="s">
        <v>24</v>
      </c>
      <c r="V9363" t="s">
        <v>42</v>
      </c>
      <c r="W9363" t="s">
        <v>35</v>
      </c>
      <c r="X9363" t="s">
        <v>27</v>
      </c>
      <c r="Y9363">
        <f t="shared" ca="1" si="881"/>
        <v>0.45252507675767306</v>
      </c>
      <c r="Z9363" t="str">
        <f t="shared" ca="1" si="878"/>
        <v>Low</v>
      </c>
      <c r="AA9363" t="s">
        <v>48</v>
      </c>
      <c r="AB9363" t="s">
        <v>24</v>
      </c>
    </row>
    <row r="9364" spans="1:28" x14ac:dyDescent="0.3">
      <c r="A9364" t="s">
        <v>18780</v>
      </c>
      <c r="B9364" t="s">
        <v>18781</v>
      </c>
      <c r="C9364" t="s">
        <v>24</v>
      </c>
      <c r="D9364" t="s">
        <v>25</v>
      </c>
      <c r="E9364" t="s">
        <v>38</v>
      </c>
      <c r="F9364" t="s">
        <v>27</v>
      </c>
      <c r="G9364">
        <f t="shared" ca="1" si="879"/>
        <v>0.80445387681464897</v>
      </c>
      <c r="H9364" t="str">
        <f t="shared" ca="1" si="880"/>
        <v>Normal</v>
      </c>
      <c r="I9364" t="s">
        <v>27</v>
      </c>
      <c r="J9364" t="s">
        <v>28</v>
      </c>
      <c r="K9364" t="s">
        <v>24</v>
      </c>
      <c r="L9364" t="s">
        <v>30</v>
      </c>
      <c r="M9364" t="s">
        <v>30</v>
      </c>
      <c r="N9364" t="s">
        <v>31</v>
      </c>
      <c r="O9364">
        <f t="shared" ca="1" si="876"/>
        <v>0.79812741874561732</v>
      </c>
      <c r="P9364" t="str">
        <f t="shared" ca="1" si="877"/>
        <v>Normal</v>
      </c>
      <c r="Q9364" t="s">
        <v>27</v>
      </c>
      <c r="R9364" t="s">
        <v>41</v>
      </c>
      <c r="S9364" t="s">
        <v>24</v>
      </c>
      <c r="T9364" t="s">
        <v>33</v>
      </c>
      <c r="U9364" t="s">
        <v>24</v>
      </c>
      <c r="V9364" t="s">
        <v>42</v>
      </c>
      <c r="W9364" t="s">
        <v>43</v>
      </c>
      <c r="X9364" t="s">
        <v>27</v>
      </c>
      <c r="Y9364">
        <f t="shared" ca="1" si="881"/>
        <v>0.86090846454631687</v>
      </c>
      <c r="Z9364" t="str">
        <f t="shared" ca="1" si="878"/>
        <v>Low</v>
      </c>
      <c r="AA9364" t="s">
        <v>48</v>
      </c>
      <c r="AB9364" t="s">
        <v>24</v>
      </c>
    </row>
    <row r="9365" spans="1:28" x14ac:dyDescent="0.3">
      <c r="A9365" t="s">
        <v>18782</v>
      </c>
      <c r="B9365" t="s">
        <v>18783</v>
      </c>
      <c r="C9365" t="s">
        <v>24</v>
      </c>
      <c r="D9365" t="s">
        <v>25</v>
      </c>
      <c r="E9365" t="s">
        <v>38</v>
      </c>
      <c r="F9365" t="s">
        <v>27</v>
      </c>
      <c r="G9365">
        <f t="shared" ca="1" si="879"/>
        <v>5.4141683682922936E-2</v>
      </c>
      <c r="H9365" t="str">
        <f t="shared" ca="1" si="880"/>
        <v>Normal</v>
      </c>
      <c r="I9365" t="s">
        <v>55</v>
      </c>
      <c r="J9365" t="s">
        <v>24</v>
      </c>
      <c r="K9365" t="s">
        <v>24</v>
      </c>
      <c r="L9365" t="s">
        <v>29</v>
      </c>
      <c r="M9365" t="s">
        <v>29</v>
      </c>
      <c r="N9365" t="s">
        <v>31</v>
      </c>
      <c r="O9365">
        <f t="shared" ca="1" si="876"/>
        <v>0.53465042016902642</v>
      </c>
      <c r="P9365" t="str">
        <f t="shared" ca="1" si="877"/>
        <v>Plethoric</v>
      </c>
      <c r="Q9365" t="s">
        <v>55</v>
      </c>
      <c r="R9365" t="s">
        <v>41</v>
      </c>
      <c r="S9365" t="s">
        <v>28</v>
      </c>
      <c r="T9365" t="s">
        <v>33</v>
      </c>
      <c r="U9365" t="s">
        <v>24</v>
      </c>
      <c r="V9365" t="s">
        <v>42</v>
      </c>
      <c r="W9365" t="s">
        <v>43</v>
      </c>
      <c r="X9365" t="s">
        <v>27</v>
      </c>
      <c r="Y9365">
        <f t="shared" ca="1" si="881"/>
        <v>0.17050572743192693</v>
      </c>
      <c r="Z9365" t="str">
        <f t="shared" ca="1" si="878"/>
        <v>High</v>
      </c>
      <c r="AA9365" t="s">
        <v>63</v>
      </c>
      <c r="AB9365" t="s">
        <v>24</v>
      </c>
    </row>
    <row r="9366" spans="1:28" x14ac:dyDescent="0.3">
      <c r="A9366" t="s">
        <v>18784</v>
      </c>
      <c r="B9366" t="s">
        <v>18785</v>
      </c>
      <c r="C9366" t="s">
        <v>24</v>
      </c>
      <c r="D9366" t="s">
        <v>25</v>
      </c>
      <c r="E9366" t="s">
        <v>38</v>
      </c>
      <c r="F9366" t="s">
        <v>27</v>
      </c>
      <c r="G9366">
        <f t="shared" ca="1" si="879"/>
        <v>0.67856966745489822</v>
      </c>
      <c r="H9366" t="str">
        <f t="shared" ca="1" si="880"/>
        <v>Asy/Patch</v>
      </c>
      <c r="I9366" t="s">
        <v>46</v>
      </c>
      <c r="J9366" t="s">
        <v>24</v>
      </c>
      <c r="K9366" t="s">
        <v>24</v>
      </c>
      <c r="L9366" t="s">
        <v>29</v>
      </c>
      <c r="M9366" t="s">
        <v>29</v>
      </c>
      <c r="N9366" t="s">
        <v>40</v>
      </c>
      <c r="O9366">
        <f t="shared" ca="1" si="876"/>
        <v>0.28923983286919541</v>
      </c>
      <c r="P9366" t="str">
        <f t="shared" ca="1" si="877"/>
        <v>Grd_Glass</v>
      </c>
      <c r="Q9366" t="s">
        <v>39</v>
      </c>
      <c r="R9366" t="s">
        <v>32</v>
      </c>
      <c r="S9366" t="s">
        <v>24</v>
      </c>
      <c r="T9366" t="s">
        <v>33</v>
      </c>
      <c r="U9366" t="s">
        <v>24</v>
      </c>
      <c r="V9366" t="s">
        <v>42</v>
      </c>
      <c r="W9366" t="s">
        <v>66</v>
      </c>
      <c r="X9366" t="s">
        <v>87</v>
      </c>
      <c r="Y9366">
        <f t="shared" ca="1" si="881"/>
        <v>0.53809722254498882</v>
      </c>
      <c r="Z9366" t="str">
        <f t="shared" ca="1" si="878"/>
        <v>Low</v>
      </c>
      <c r="AA9366" t="s">
        <v>48</v>
      </c>
      <c r="AB9366" t="s">
        <v>24</v>
      </c>
    </row>
    <row r="9367" spans="1:28" x14ac:dyDescent="0.3">
      <c r="A9367" t="s">
        <v>18786</v>
      </c>
      <c r="B9367" t="s">
        <v>18787</v>
      </c>
      <c r="C9367" t="s">
        <v>24</v>
      </c>
      <c r="D9367" t="s">
        <v>25</v>
      </c>
      <c r="E9367" t="s">
        <v>38</v>
      </c>
      <c r="F9367" t="s">
        <v>27</v>
      </c>
      <c r="G9367">
        <f t="shared" ca="1" si="879"/>
        <v>3.110628853838926E-2</v>
      </c>
      <c r="H9367" t="str">
        <f t="shared" ca="1" si="880"/>
        <v>Normal</v>
      </c>
      <c r="I9367" t="s">
        <v>51</v>
      </c>
      <c r="J9367" t="s">
        <v>24</v>
      </c>
      <c r="K9367" t="s">
        <v>24</v>
      </c>
      <c r="L9367" t="s">
        <v>29</v>
      </c>
      <c r="M9367" t="s">
        <v>30</v>
      </c>
      <c r="N9367" t="s">
        <v>31</v>
      </c>
      <c r="O9367">
        <f t="shared" ca="1" si="876"/>
        <v>0.42072082913379338</v>
      </c>
      <c r="P9367" t="str">
        <f t="shared" ca="1" si="877"/>
        <v>Normal</v>
      </c>
      <c r="Q9367" t="s">
        <v>27</v>
      </c>
      <c r="R9367" t="s">
        <v>41</v>
      </c>
      <c r="S9367" t="s">
        <v>28</v>
      </c>
      <c r="T9367" t="s">
        <v>33</v>
      </c>
      <c r="U9367" t="s">
        <v>24</v>
      </c>
      <c r="V9367" t="s">
        <v>42</v>
      </c>
      <c r="W9367" t="s">
        <v>43</v>
      </c>
      <c r="X9367" t="s">
        <v>27</v>
      </c>
      <c r="Y9367">
        <f t="shared" ca="1" si="881"/>
        <v>0.53374206973140503</v>
      </c>
      <c r="Z9367" t="str">
        <f t="shared" ca="1" si="878"/>
        <v>Low</v>
      </c>
      <c r="AA9367" t="s">
        <v>48</v>
      </c>
      <c r="AB9367" t="s">
        <v>24</v>
      </c>
    </row>
    <row r="9368" spans="1:28" x14ac:dyDescent="0.3">
      <c r="A9368" t="s">
        <v>18788</v>
      </c>
      <c r="B9368" t="s">
        <v>18789</v>
      </c>
      <c r="C9368" t="s">
        <v>24</v>
      </c>
      <c r="D9368" t="s">
        <v>25</v>
      </c>
      <c r="E9368" t="s">
        <v>38</v>
      </c>
      <c r="F9368" t="s">
        <v>63</v>
      </c>
      <c r="G9368">
        <f t="shared" ca="1" si="879"/>
        <v>0.29705946926471605</v>
      </c>
      <c r="H9368" t="str">
        <f t="shared" ca="1" si="880"/>
        <v>Plethoric</v>
      </c>
      <c r="I9368" t="s">
        <v>55</v>
      </c>
      <c r="J9368" t="s">
        <v>24</v>
      </c>
      <c r="K9368" t="s">
        <v>24</v>
      </c>
      <c r="L9368" t="s">
        <v>30</v>
      </c>
      <c r="M9368" t="s">
        <v>72</v>
      </c>
      <c r="N9368" t="s">
        <v>31</v>
      </c>
      <c r="O9368">
        <f t="shared" ca="1" si="876"/>
        <v>0.45056553298180502</v>
      </c>
      <c r="P9368" t="str">
        <f t="shared" ca="1" si="877"/>
        <v>Plethoric</v>
      </c>
      <c r="Q9368" t="s">
        <v>55</v>
      </c>
      <c r="R9368" t="s">
        <v>32</v>
      </c>
      <c r="S9368" t="s">
        <v>24</v>
      </c>
      <c r="T9368" t="s">
        <v>33</v>
      </c>
      <c r="U9368" t="s">
        <v>24</v>
      </c>
      <c r="V9368" t="s">
        <v>42</v>
      </c>
      <c r="W9368" t="s">
        <v>34</v>
      </c>
      <c r="X9368" t="s">
        <v>27</v>
      </c>
      <c r="Y9368">
        <f t="shared" ca="1" si="881"/>
        <v>0.18389218522255224</v>
      </c>
      <c r="Z9368" t="str">
        <f t="shared" ca="1" si="878"/>
        <v>Normal</v>
      </c>
      <c r="AA9368" t="s">
        <v>27</v>
      </c>
      <c r="AB9368" t="s">
        <v>28</v>
      </c>
    </row>
    <row r="9369" spans="1:28" x14ac:dyDescent="0.3">
      <c r="A9369" t="s">
        <v>18790</v>
      </c>
      <c r="B9369" t="s">
        <v>18791</v>
      </c>
      <c r="C9369" t="s">
        <v>24</v>
      </c>
      <c r="D9369" t="s">
        <v>25</v>
      </c>
      <c r="E9369" t="s">
        <v>26</v>
      </c>
      <c r="F9369" t="s">
        <v>63</v>
      </c>
      <c r="G9369">
        <f t="shared" ca="1" si="879"/>
        <v>0.64297199101720437</v>
      </c>
      <c r="H9369" t="str">
        <f t="shared" ca="1" si="880"/>
        <v>Normal</v>
      </c>
      <c r="I9369" t="s">
        <v>27</v>
      </c>
      <c r="J9369" t="s">
        <v>24</v>
      </c>
      <c r="K9369" t="s">
        <v>28</v>
      </c>
      <c r="L9369" t="s">
        <v>29</v>
      </c>
      <c r="M9369" t="s">
        <v>29</v>
      </c>
      <c r="N9369" t="s">
        <v>31</v>
      </c>
      <c r="O9369">
        <f t="shared" ca="1" si="876"/>
        <v>0.4122213495475886</v>
      </c>
      <c r="P9369" t="str">
        <f t="shared" ca="1" si="877"/>
        <v>Oligaemic</v>
      </c>
      <c r="Q9369" t="s">
        <v>51</v>
      </c>
      <c r="R9369" t="s">
        <v>41</v>
      </c>
      <c r="S9369" t="s">
        <v>24</v>
      </c>
      <c r="T9369" t="s">
        <v>33</v>
      </c>
      <c r="U9369" t="s">
        <v>24</v>
      </c>
      <c r="V9369" t="s">
        <v>42</v>
      </c>
      <c r="W9369" t="s">
        <v>43</v>
      </c>
      <c r="X9369" t="s">
        <v>27</v>
      </c>
      <c r="Y9369">
        <f t="shared" ca="1" si="881"/>
        <v>0.67144012126172037</v>
      </c>
      <c r="Z9369" t="str">
        <f t="shared" ca="1" si="878"/>
        <v>Low</v>
      </c>
      <c r="AA9369" t="s">
        <v>48</v>
      </c>
      <c r="AB9369" t="s">
        <v>24</v>
      </c>
    </row>
    <row r="9370" spans="1:28" x14ac:dyDescent="0.3">
      <c r="A9370" t="s">
        <v>18792</v>
      </c>
      <c r="B9370" t="s">
        <v>18793</v>
      </c>
      <c r="C9370" t="s">
        <v>24</v>
      </c>
      <c r="D9370" t="s">
        <v>25</v>
      </c>
      <c r="E9370" t="s">
        <v>26</v>
      </c>
      <c r="F9370" t="s">
        <v>27</v>
      </c>
      <c r="G9370">
        <f t="shared" ca="1" si="879"/>
        <v>5.9651865394458881E-3</v>
      </c>
      <c r="H9370" t="str">
        <f t="shared" ca="1" si="880"/>
        <v>Normal</v>
      </c>
      <c r="I9370" t="s">
        <v>51</v>
      </c>
      <c r="J9370" t="s">
        <v>24</v>
      </c>
      <c r="K9370" t="s">
        <v>24</v>
      </c>
      <c r="L9370" t="s">
        <v>72</v>
      </c>
      <c r="M9370" t="s">
        <v>29</v>
      </c>
      <c r="N9370" t="s">
        <v>31</v>
      </c>
      <c r="O9370">
        <f t="shared" ca="1" si="876"/>
        <v>0.85386420220669912</v>
      </c>
      <c r="P9370" t="str">
        <f t="shared" ca="1" si="877"/>
        <v>Normal</v>
      </c>
      <c r="Q9370" t="s">
        <v>27</v>
      </c>
      <c r="R9370" t="s">
        <v>134</v>
      </c>
      <c r="S9370" t="s">
        <v>24</v>
      </c>
      <c r="T9370" t="s">
        <v>33</v>
      </c>
      <c r="U9370" t="s">
        <v>24</v>
      </c>
      <c r="V9370" t="s">
        <v>42</v>
      </c>
      <c r="W9370" t="s">
        <v>43</v>
      </c>
      <c r="X9370" t="s">
        <v>27</v>
      </c>
      <c r="Y9370">
        <f t="shared" ca="1" si="881"/>
        <v>0.71518257717580458</v>
      </c>
      <c r="Z9370" t="str">
        <f t="shared" ca="1" si="878"/>
        <v>Low</v>
      </c>
      <c r="AA9370" t="s">
        <v>48</v>
      </c>
      <c r="AB9370" t="s">
        <v>24</v>
      </c>
    </row>
    <row r="9371" spans="1:28" x14ac:dyDescent="0.3">
      <c r="A9371" t="s">
        <v>18794</v>
      </c>
      <c r="B9371" t="s">
        <v>18795</v>
      </c>
      <c r="C9371" t="s">
        <v>24</v>
      </c>
      <c r="D9371" t="s">
        <v>25</v>
      </c>
      <c r="E9371" t="s">
        <v>38</v>
      </c>
      <c r="F9371" t="s">
        <v>63</v>
      </c>
      <c r="G9371">
        <f t="shared" ca="1" si="879"/>
        <v>0.82418283515925583</v>
      </c>
      <c r="H9371" t="str">
        <f t="shared" ca="1" si="880"/>
        <v>Grd_Glass</v>
      </c>
      <c r="I9371" t="s">
        <v>39</v>
      </c>
      <c r="J9371" t="s">
        <v>24</v>
      </c>
      <c r="K9371" t="s">
        <v>24</v>
      </c>
      <c r="L9371" t="s">
        <v>29</v>
      </c>
      <c r="M9371" t="s">
        <v>30</v>
      </c>
      <c r="N9371" t="s">
        <v>31</v>
      </c>
      <c r="O9371">
        <f t="shared" ca="1" si="876"/>
        <v>0.50389024685072448</v>
      </c>
      <c r="P9371" t="str">
        <f t="shared" ca="1" si="877"/>
        <v>Asy/Patchy</v>
      </c>
      <c r="Q9371" t="s">
        <v>115</v>
      </c>
      <c r="R9371" t="s">
        <v>32</v>
      </c>
      <c r="S9371" t="s">
        <v>24</v>
      </c>
      <c r="T9371" t="s">
        <v>33</v>
      </c>
      <c r="U9371" t="s">
        <v>28</v>
      </c>
      <c r="V9371" t="s">
        <v>34</v>
      </c>
      <c r="W9371" t="s">
        <v>43</v>
      </c>
      <c r="X9371" t="s">
        <v>27</v>
      </c>
      <c r="Y9371">
        <f t="shared" ca="1" si="881"/>
        <v>0.26484629474489729</v>
      </c>
      <c r="Z9371" t="str">
        <f t="shared" ca="1" si="878"/>
        <v>Low</v>
      </c>
      <c r="AA9371" t="s">
        <v>48</v>
      </c>
      <c r="AB9371" t="s">
        <v>24</v>
      </c>
    </row>
    <row r="9372" spans="1:28" x14ac:dyDescent="0.3">
      <c r="A9372" t="s">
        <v>18796</v>
      </c>
      <c r="B9372" t="s">
        <v>18797</v>
      </c>
      <c r="C9372" t="s">
        <v>24</v>
      </c>
      <c r="D9372" t="s">
        <v>25</v>
      </c>
      <c r="E9372" t="s">
        <v>38</v>
      </c>
      <c r="F9372" t="s">
        <v>27</v>
      </c>
      <c r="G9372">
        <f t="shared" ca="1" si="879"/>
        <v>0.7930833742200919</v>
      </c>
      <c r="H9372" t="str">
        <f t="shared" ca="1" si="880"/>
        <v>Normal</v>
      </c>
      <c r="I9372" t="s">
        <v>27</v>
      </c>
      <c r="J9372" t="s">
        <v>28</v>
      </c>
      <c r="K9372" t="s">
        <v>24</v>
      </c>
      <c r="L9372" t="s">
        <v>30</v>
      </c>
      <c r="M9372" t="s">
        <v>30</v>
      </c>
      <c r="N9372" t="s">
        <v>40</v>
      </c>
      <c r="O9372">
        <f t="shared" ca="1" si="876"/>
        <v>0.35472556238810693</v>
      </c>
      <c r="P9372" t="str">
        <f t="shared" ca="1" si="877"/>
        <v>Normal</v>
      </c>
      <c r="Q9372" t="s">
        <v>27</v>
      </c>
      <c r="R9372" t="s">
        <v>41</v>
      </c>
      <c r="S9372" t="s">
        <v>28</v>
      </c>
      <c r="T9372" t="s">
        <v>33</v>
      </c>
      <c r="U9372" t="s">
        <v>24</v>
      </c>
      <c r="V9372" t="s">
        <v>42</v>
      </c>
      <c r="W9372" t="s">
        <v>43</v>
      </c>
      <c r="X9372" t="s">
        <v>27</v>
      </c>
      <c r="Y9372">
        <f t="shared" ca="1" si="881"/>
        <v>0.31947523504641928</v>
      </c>
      <c r="Z9372" t="str">
        <f t="shared" ca="1" si="878"/>
        <v>Low</v>
      </c>
      <c r="AA9372" t="s">
        <v>48</v>
      </c>
      <c r="AB9372" t="s">
        <v>24</v>
      </c>
    </row>
    <row r="9373" spans="1:28" x14ac:dyDescent="0.3">
      <c r="A9373" t="s">
        <v>18798</v>
      </c>
      <c r="B9373" t="s">
        <v>18799</v>
      </c>
      <c r="C9373" t="s">
        <v>24</v>
      </c>
      <c r="D9373" t="s">
        <v>25</v>
      </c>
      <c r="E9373" t="s">
        <v>38</v>
      </c>
      <c r="F9373" t="s">
        <v>63</v>
      </c>
      <c r="G9373">
        <f t="shared" ca="1" si="879"/>
        <v>0.36867816142656828</v>
      </c>
      <c r="H9373" t="str">
        <f t="shared" ca="1" si="880"/>
        <v>Plethoric</v>
      </c>
      <c r="I9373" t="s">
        <v>55</v>
      </c>
      <c r="J9373" t="s">
        <v>24</v>
      </c>
      <c r="K9373" t="s">
        <v>28</v>
      </c>
      <c r="L9373" t="s">
        <v>29</v>
      </c>
      <c r="M9373" t="s">
        <v>29</v>
      </c>
      <c r="N9373" t="s">
        <v>40</v>
      </c>
      <c r="O9373">
        <f t="shared" ca="1" si="876"/>
        <v>0.55515807110714288</v>
      </c>
      <c r="P9373" t="str">
        <f t="shared" ca="1" si="877"/>
        <v>Plethoric</v>
      </c>
      <c r="Q9373" t="s">
        <v>55</v>
      </c>
      <c r="R9373" t="s">
        <v>41</v>
      </c>
      <c r="S9373" t="s">
        <v>24</v>
      </c>
      <c r="T9373" t="s">
        <v>60</v>
      </c>
      <c r="U9373" t="s">
        <v>24</v>
      </c>
      <c r="V9373" t="s">
        <v>42</v>
      </c>
      <c r="W9373" t="s">
        <v>66</v>
      </c>
      <c r="X9373" t="s">
        <v>27</v>
      </c>
      <c r="Y9373">
        <f t="shared" ca="1" si="881"/>
        <v>0.76079900568960079</v>
      </c>
      <c r="Z9373" t="str">
        <f t="shared" ca="1" si="878"/>
        <v>High</v>
      </c>
      <c r="AA9373" t="s">
        <v>63</v>
      </c>
      <c r="AB9373" t="s">
        <v>24</v>
      </c>
    </row>
    <row r="9374" spans="1:28" x14ac:dyDescent="0.3">
      <c r="A9374" t="s">
        <v>18800</v>
      </c>
      <c r="B9374" t="s">
        <v>18801</v>
      </c>
      <c r="C9374" t="s">
        <v>24</v>
      </c>
      <c r="D9374" t="s">
        <v>25</v>
      </c>
      <c r="E9374" t="s">
        <v>66</v>
      </c>
      <c r="F9374" t="s">
        <v>27</v>
      </c>
      <c r="G9374">
        <f t="shared" ca="1" si="879"/>
        <v>0.48074243761271596</v>
      </c>
      <c r="H9374" t="str">
        <f t="shared" ca="1" si="880"/>
        <v>Plethoric</v>
      </c>
      <c r="I9374" t="s">
        <v>55</v>
      </c>
      <c r="J9374" t="s">
        <v>24</v>
      </c>
      <c r="K9374" t="s">
        <v>28</v>
      </c>
      <c r="L9374" t="s">
        <v>30</v>
      </c>
      <c r="M9374" t="s">
        <v>30</v>
      </c>
      <c r="N9374" t="s">
        <v>31</v>
      </c>
      <c r="O9374">
        <f t="shared" ca="1" si="876"/>
        <v>0.17537600842156453</v>
      </c>
      <c r="P9374" t="str">
        <f t="shared" ca="1" si="877"/>
        <v>Normal</v>
      </c>
      <c r="Q9374" t="s">
        <v>27</v>
      </c>
      <c r="R9374" t="s">
        <v>41</v>
      </c>
      <c r="S9374" t="s">
        <v>28</v>
      </c>
      <c r="T9374" t="s">
        <v>52</v>
      </c>
      <c r="U9374" t="s">
        <v>24</v>
      </c>
      <c r="V9374" t="s">
        <v>42</v>
      </c>
      <c r="W9374" t="s">
        <v>43</v>
      </c>
      <c r="X9374" t="s">
        <v>87</v>
      </c>
      <c r="Y9374">
        <f t="shared" ca="1" si="881"/>
        <v>0.52096650654250931</v>
      </c>
      <c r="Z9374" t="str">
        <f t="shared" ca="1" si="878"/>
        <v>Low</v>
      </c>
      <c r="AA9374" t="s">
        <v>48</v>
      </c>
      <c r="AB9374" t="s">
        <v>24</v>
      </c>
    </row>
    <row r="9375" spans="1:28" x14ac:dyDescent="0.3">
      <c r="A9375" t="s">
        <v>18802</v>
      </c>
      <c r="B9375" t="s">
        <v>18803</v>
      </c>
      <c r="C9375" t="s">
        <v>24</v>
      </c>
      <c r="D9375" t="s">
        <v>25</v>
      </c>
      <c r="E9375" t="s">
        <v>38</v>
      </c>
      <c r="F9375" t="s">
        <v>27</v>
      </c>
      <c r="G9375">
        <f t="shared" ca="1" si="879"/>
        <v>0.35932320724026545</v>
      </c>
      <c r="H9375" t="str">
        <f t="shared" ca="1" si="880"/>
        <v>Plethoric</v>
      </c>
      <c r="I9375" t="s">
        <v>55</v>
      </c>
      <c r="J9375" t="s">
        <v>24</v>
      </c>
      <c r="K9375" t="s">
        <v>24</v>
      </c>
      <c r="L9375" t="s">
        <v>30</v>
      </c>
      <c r="M9375" t="s">
        <v>30</v>
      </c>
      <c r="N9375" t="s">
        <v>31</v>
      </c>
      <c r="O9375">
        <f t="shared" ca="1" si="876"/>
        <v>0.25047272642850249</v>
      </c>
      <c r="P9375" t="str">
        <f t="shared" ca="1" si="877"/>
        <v>Asy/Patchy</v>
      </c>
      <c r="Q9375" t="s">
        <v>115</v>
      </c>
      <c r="R9375" t="s">
        <v>41</v>
      </c>
      <c r="S9375" t="s">
        <v>24</v>
      </c>
      <c r="T9375" t="s">
        <v>52</v>
      </c>
      <c r="U9375" t="s">
        <v>28</v>
      </c>
      <c r="V9375" t="s">
        <v>42</v>
      </c>
      <c r="W9375" t="s">
        <v>43</v>
      </c>
      <c r="X9375" t="s">
        <v>27</v>
      </c>
      <c r="Y9375">
        <f t="shared" ca="1" si="881"/>
        <v>0.56033297158980433</v>
      </c>
      <c r="Z9375" t="str">
        <f t="shared" ca="1" si="878"/>
        <v>Normal</v>
      </c>
      <c r="AA9375" t="s">
        <v>27</v>
      </c>
      <c r="AB9375" t="s">
        <v>24</v>
      </c>
    </row>
    <row r="9376" spans="1:28" x14ac:dyDescent="0.3">
      <c r="A9376" t="s">
        <v>18804</v>
      </c>
      <c r="B9376" t="s">
        <v>18805</v>
      </c>
      <c r="C9376" t="s">
        <v>24</v>
      </c>
      <c r="D9376" t="s">
        <v>25</v>
      </c>
      <c r="E9376" t="s">
        <v>26</v>
      </c>
      <c r="F9376" t="s">
        <v>27</v>
      </c>
      <c r="G9376">
        <f t="shared" ca="1" si="879"/>
        <v>0.71332946480009296</v>
      </c>
      <c r="H9376" t="str">
        <f t="shared" ca="1" si="880"/>
        <v>Normal</v>
      </c>
      <c r="I9376" t="s">
        <v>27</v>
      </c>
      <c r="J9376" t="s">
        <v>24</v>
      </c>
      <c r="K9376" t="s">
        <v>24</v>
      </c>
      <c r="L9376" t="s">
        <v>29</v>
      </c>
      <c r="M9376" t="s">
        <v>72</v>
      </c>
      <c r="N9376" t="s">
        <v>31</v>
      </c>
      <c r="O9376">
        <f t="shared" ca="1" si="876"/>
        <v>0.76456528740163343</v>
      </c>
      <c r="P9376" t="str">
        <f t="shared" ca="1" si="877"/>
        <v>Normal</v>
      </c>
      <c r="Q9376" t="s">
        <v>27</v>
      </c>
      <c r="R9376" t="s">
        <v>32</v>
      </c>
      <c r="S9376" t="s">
        <v>24</v>
      </c>
      <c r="T9376" t="s">
        <v>33</v>
      </c>
      <c r="U9376" t="s">
        <v>28</v>
      </c>
      <c r="V9376" t="s">
        <v>34</v>
      </c>
      <c r="W9376" t="s">
        <v>43</v>
      </c>
      <c r="X9376" t="s">
        <v>27</v>
      </c>
      <c r="Y9376">
        <f t="shared" ca="1" si="881"/>
        <v>0.86816507340991067</v>
      </c>
      <c r="Z9376" t="str">
        <f t="shared" ca="1" si="878"/>
        <v>High</v>
      </c>
      <c r="AA9376" t="s">
        <v>63</v>
      </c>
      <c r="AB9376" t="s">
        <v>24</v>
      </c>
    </row>
    <row r="9377" spans="1:28" x14ac:dyDescent="0.3">
      <c r="A9377" t="s">
        <v>18806</v>
      </c>
      <c r="B9377" t="s">
        <v>18807</v>
      </c>
      <c r="C9377" t="s">
        <v>24</v>
      </c>
      <c r="D9377" t="s">
        <v>25</v>
      </c>
      <c r="E9377" t="s">
        <v>38</v>
      </c>
      <c r="F9377" t="s">
        <v>27</v>
      </c>
      <c r="G9377">
        <f t="shared" ca="1" si="879"/>
        <v>0.76926864194287237</v>
      </c>
      <c r="H9377" t="str">
        <f t="shared" ca="1" si="880"/>
        <v>Oligaemic</v>
      </c>
      <c r="I9377" t="s">
        <v>51</v>
      </c>
      <c r="J9377" t="s">
        <v>24</v>
      </c>
      <c r="K9377" t="s">
        <v>24</v>
      </c>
      <c r="L9377" t="s">
        <v>29</v>
      </c>
      <c r="M9377" t="s">
        <v>30</v>
      </c>
      <c r="N9377" t="s">
        <v>31</v>
      </c>
      <c r="O9377">
        <f t="shared" ca="1" si="876"/>
        <v>7.3610976126870065E-2</v>
      </c>
      <c r="P9377" t="str">
        <f t="shared" ca="1" si="877"/>
        <v>Normal</v>
      </c>
      <c r="Q9377" t="s">
        <v>51</v>
      </c>
      <c r="R9377" t="s">
        <v>47</v>
      </c>
      <c r="S9377" t="s">
        <v>24</v>
      </c>
      <c r="T9377" t="s">
        <v>52</v>
      </c>
      <c r="U9377" t="s">
        <v>24</v>
      </c>
      <c r="V9377" t="s">
        <v>42</v>
      </c>
      <c r="W9377" t="s">
        <v>35</v>
      </c>
      <c r="X9377" t="s">
        <v>27</v>
      </c>
      <c r="Y9377">
        <f t="shared" ca="1" si="881"/>
        <v>0.71884696079874422</v>
      </c>
      <c r="Z9377" t="str">
        <f t="shared" ca="1" si="878"/>
        <v>Low</v>
      </c>
      <c r="AA9377" t="s">
        <v>48</v>
      </c>
      <c r="AB9377" t="s">
        <v>24</v>
      </c>
    </row>
    <row r="9378" spans="1:28" x14ac:dyDescent="0.3">
      <c r="A9378" s="1" t="s">
        <v>18808</v>
      </c>
      <c r="B9378" t="s">
        <v>18809</v>
      </c>
      <c r="C9378" t="s">
        <v>24</v>
      </c>
      <c r="D9378" t="s">
        <v>25</v>
      </c>
      <c r="E9378" t="s">
        <v>38</v>
      </c>
      <c r="F9378" t="s">
        <v>27</v>
      </c>
      <c r="G9378">
        <f t="shared" ca="1" si="879"/>
        <v>0.50901677407690871</v>
      </c>
      <c r="H9378" t="str">
        <f t="shared" ca="1" si="880"/>
        <v>Normal</v>
      </c>
      <c r="I9378" t="s">
        <v>27</v>
      </c>
      <c r="J9378" t="s">
        <v>24</v>
      </c>
      <c r="K9378" t="s">
        <v>24</v>
      </c>
      <c r="L9378" t="s">
        <v>30</v>
      </c>
      <c r="M9378" t="s">
        <v>30</v>
      </c>
      <c r="N9378" t="s">
        <v>31</v>
      </c>
      <c r="O9378">
        <f t="shared" ca="1" si="876"/>
        <v>0.8946204377258431</v>
      </c>
      <c r="P9378" t="str">
        <f t="shared" ca="1" si="877"/>
        <v>Oligaemic</v>
      </c>
      <c r="Q9378" t="s">
        <v>51</v>
      </c>
      <c r="R9378" t="s">
        <v>47</v>
      </c>
      <c r="S9378" t="s">
        <v>24</v>
      </c>
      <c r="T9378" t="s">
        <v>33</v>
      </c>
      <c r="U9378" t="s">
        <v>24</v>
      </c>
      <c r="V9378" t="s">
        <v>42</v>
      </c>
      <c r="W9378" t="s">
        <v>43</v>
      </c>
      <c r="X9378" t="s">
        <v>27</v>
      </c>
      <c r="Y9378">
        <f t="shared" ca="1" si="881"/>
        <v>0.96196367197137611</v>
      </c>
      <c r="Z9378" t="str">
        <f t="shared" ca="1" si="878"/>
        <v>Low</v>
      </c>
      <c r="AA9378" t="s">
        <v>48</v>
      </c>
      <c r="AB9378" t="s">
        <v>24</v>
      </c>
    </row>
    <row r="9379" spans="1:28" x14ac:dyDescent="0.3">
      <c r="A9379" t="s">
        <v>18810</v>
      </c>
      <c r="B9379" t="s">
        <v>18811</v>
      </c>
      <c r="C9379" t="s">
        <v>24</v>
      </c>
      <c r="D9379" t="s">
        <v>25</v>
      </c>
      <c r="E9379" t="s">
        <v>38</v>
      </c>
      <c r="F9379" t="s">
        <v>27</v>
      </c>
      <c r="G9379">
        <f t="shared" ca="1" si="879"/>
        <v>0.19643108796336994</v>
      </c>
      <c r="H9379" t="str">
        <f t="shared" ca="1" si="880"/>
        <v>Plethoric</v>
      </c>
      <c r="I9379" t="s">
        <v>55</v>
      </c>
      <c r="J9379" t="s">
        <v>28</v>
      </c>
      <c r="K9379" t="s">
        <v>24</v>
      </c>
      <c r="L9379" t="s">
        <v>29</v>
      </c>
      <c r="M9379" t="s">
        <v>30</v>
      </c>
      <c r="N9379" t="s">
        <v>31</v>
      </c>
      <c r="O9379">
        <f t="shared" ca="1" si="876"/>
        <v>0.59628499971693005</v>
      </c>
      <c r="P9379" t="str">
        <f t="shared" ca="1" si="877"/>
        <v>Normal</v>
      </c>
      <c r="Q9379" t="s">
        <v>27</v>
      </c>
      <c r="R9379" t="s">
        <v>32</v>
      </c>
      <c r="S9379" t="s">
        <v>24</v>
      </c>
      <c r="T9379" t="s">
        <v>60</v>
      </c>
      <c r="U9379" t="s">
        <v>24</v>
      </c>
      <c r="V9379" t="s">
        <v>34</v>
      </c>
      <c r="W9379" t="s">
        <v>35</v>
      </c>
      <c r="X9379" t="s">
        <v>27</v>
      </c>
      <c r="Y9379">
        <f t="shared" ca="1" si="881"/>
        <v>0.46087443317731402</v>
      </c>
      <c r="Z9379" t="str">
        <f t="shared" ca="1" si="878"/>
        <v>Normal</v>
      </c>
      <c r="AA9379" t="s">
        <v>27</v>
      </c>
      <c r="AB9379" t="s">
        <v>24</v>
      </c>
    </row>
    <row r="9380" spans="1:28" x14ac:dyDescent="0.3">
      <c r="A9380" t="s">
        <v>18812</v>
      </c>
      <c r="B9380" t="s">
        <v>18813</v>
      </c>
      <c r="C9380" t="s">
        <v>24</v>
      </c>
      <c r="D9380" t="s">
        <v>25</v>
      </c>
      <c r="E9380" t="s">
        <v>26</v>
      </c>
      <c r="F9380" t="s">
        <v>27</v>
      </c>
      <c r="G9380">
        <f t="shared" ca="1" si="879"/>
        <v>0.45938397293548439</v>
      </c>
      <c r="H9380" t="str">
        <f t="shared" ca="1" si="880"/>
        <v>Plethoric</v>
      </c>
      <c r="I9380" t="s">
        <v>55</v>
      </c>
      <c r="J9380" t="s">
        <v>24</v>
      </c>
      <c r="K9380" t="s">
        <v>24</v>
      </c>
      <c r="L9380" t="s">
        <v>72</v>
      </c>
      <c r="M9380" t="s">
        <v>29</v>
      </c>
      <c r="N9380" t="s">
        <v>31</v>
      </c>
      <c r="O9380">
        <f t="shared" ca="1" si="876"/>
        <v>0.7814100168649265</v>
      </c>
      <c r="P9380" t="str">
        <f t="shared" ca="1" si="877"/>
        <v>Asy/Patchy</v>
      </c>
      <c r="Q9380" t="s">
        <v>115</v>
      </c>
      <c r="R9380" t="s">
        <v>32</v>
      </c>
      <c r="S9380" t="s">
        <v>24</v>
      </c>
      <c r="T9380" t="s">
        <v>33</v>
      </c>
      <c r="U9380" t="s">
        <v>24</v>
      </c>
      <c r="V9380" t="s">
        <v>42</v>
      </c>
      <c r="W9380" t="s">
        <v>35</v>
      </c>
      <c r="X9380" t="s">
        <v>27</v>
      </c>
      <c r="Y9380">
        <f t="shared" ca="1" si="881"/>
        <v>0.62686822978442802</v>
      </c>
      <c r="Z9380" t="str">
        <f t="shared" ca="1" si="878"/>
        <v>Low</v>
      </c>
      <c r="AA9380" t="s">
        <v>48</v>
      </c>
      <c r="AB9380" t="s">
        <v>24</v>
      </c>
    </row>
    <row r="9381" spans="1:28" x14ac:dyDescent="0.3">
      <c r="A9381" t="s">
        <v>18814</v>
      </c>
      <c r="B9381" t="s">
        <v>18815</v>
      </c>
      <c r="C9381" t="s">
        <v>24</v>
      </c>
      <c r="D9381" t="s">
        <v>75</v>
      </c>
      <c r="E9381" t="s">
        <v>26</v>
      </c>
      <c r="F9381" t="s">
        <v>63</v>
      </c>
      <c r="G9381">
        <f t="shared" ca="1" si="879"/>
        <v>0.43089370530230431</v>
      </c>
      <c r="H9381" t="str">
        <f t="shared" ca="1" si="880"/>
        <v>Oligaemic</v>
      </c>
      <c r="I9381" t="s">
        <v>51</v>
      </c>
      <c r="J9381" t="s">
        <v>24</v>
      </c>
      <c r="K9381" t="s">
        <v>28</v>
      </c>
      <c r="L9381" t="s">
        <v>29</v>
      </c>
      <c r="M9381" t="s">
        <v>29</v>
      </c>
      <c r="N9381" t="s">
        <v>31</v>
      </c>
      <c r="O9381">
        <f t="shared" ca="1" si="876"/>
        <v>1.0409445902731629E-2</v>
      </c>
      <c r="P9381" t="str">
        <f t="shared" ca="1" si="877"/>
        <v>Normal</v>
      </c>
      <c r="Q9381" t="s">
        <v>27</v>
      </c>
      <c r="R9381" t="s">
        <v>41</v>
      </c>
      <c r="S9381" t="s">
        <v>24</v>
      </c>
      <c r="T9381" t="s">
        <v>33</v>
      </c>
      <c r="U9381" t="s">
        <v>24</v>
      </c>
      <c r="V9381" t="s">
        <v>42</v>
      </c>
      <c r="W9381" t="s">
        <v>43</v>
      </c>
      <c r="X9381" t="s">
        <v>27</v>
      </c>
      <c r="Y9381">
        <f t="shared" ca="1" si="881"/>
        <v>3.9848104135207008E-2</v>
      </c>
      <c r="Z9381" t="str">
        <f t="shared" ca="1" si="878"/>
        <v>Normal</v>
      </c>
      <c r="AA9381" t="s">
        <v>48</v>
      </c>
      <c r="AB9381" t="s">
        <v>24</v>
      </c>
    </row>
    <row r="9382" spans="1:28" x14ac:dyDescent="0.3">
      <c r="A9382" t="s">
        <v>18816</v>
      </c>
      <c r="B9382" t="s">
        <v>18817</v>
      </c>
      <c r="C9382" t="s">
        <v>24</v>
      </c>
      <c r="D9382" t="s">
        <v>25</v>
      </c>
      <c r="E9382" t="s">
        <v>38</v>
      </c>
      <c r="F9382" t="s">
        <v>27</v>
      </c>
      <c r="G9382">
        <f t="shared" ca="1" si="879"/>
        <v>0.77938597135986054</v>
      </c>
      <c r="H9382" t="str">
        <f t="shared" ca="1" si="880"/>
        <v>Plethoric</v>
      </c>
      <c r="I9382" t="s">
        <v>55</v>
      </c>
      <c r="J9382" t="s">
        <v>24</v>
      </c>
      <c r="K9382" t="s">
        <v>24</v>
      </c>
      <c r="L9382" t="s">
        <v>29</v>
      </c>
      <c r="M9382" t="s">
        <v>72</v>
      </c>
      <c r="N9382" t="s">
        <v>31</v>
      </c>
      <c r="O9382">
        <f t="shared" ca="1" si="876"/>
        <v>0.27146528917210011</v>
      </c>
      <c r="P9382" t="str">
        <f t="shared" ca="1" si="877"/>
        <v>Plethoric</v>
      </c>
      <c r="Q9382" t="s">
        <v>55</v>
      </c>
      <c r="R9382" t="s">
        <v>41</v>
      </c>
      <c r="S9382" t="s">
        <v>28</v>
      </c>
      <c r="T9382" t="s">
        <v>52</v>
      </c>
      <c r="U9382" t="s">
        <v>24</v>
      </c>
      <c r="V9382" t="s">
        <v>34</v>
      </c>
      <c r="W9382" t="s">
        <v>43</v>
      </c>
      <c r="X9382" t="s">
        <v>27</v>
      </c>
      <c r="Y9382">
        <f t="shared" ca="1" si="881"/>
        <v>9.9570291567059876E-2</v>
      </c>
      <c r="Z9382" t="str">
        <f t="shared" ca="1" si="878"/>
        <v>Normal</v>
      </c>
      <c r="AA9382" t="s">
        <v>63</v>
      </c>
      <c r="AB9382" t="s">
        <v>24</v>
      </c>
    </row>
    <row r="9383" spans="1:28" x14ac:dyDescent="0.3">
      <c r="A9383" t="s">
        <v>18818</v>
      </c>
      <c r="B9383" t="s">
        <v>18819</v>
      </c>
      <c r="C9383" t="s">
        <v>28</v>
      </c>
      <c r="D9383" t="s">
        <v>25</v>
      </c>
      <c r="E9383" t="s">
        <v>38</v>
      </c>
      <c r="F9383" t="s">
        <v>27</v>
      </c>
      <c r="G9383">
        <f t="shared" ca="1" si="879"/>
        <v>0.95794010908598892</v>
      </c>
      <c r="H9383" t="str">
        <f t="shared" ca="1" si="880"/>
        <v>Oligaemic</v>
      </c>
      <c r="I9383" t="s">
        <v>51</v>
      </c>
      <c r="J9383" t="s">
        <v>24</v>
      </c>
      <c r="K9383" t="s">
        <v>28</v>
      </c>
      <c r="L9383" t="s">
        <v>30</v>
      </c>
      <c r="M9383" t="s">
        <v>30</v>
      </c>
      <c r="N9383" t="s">
        <v>40</v>
      </c>
      <c r="O9383">
        <f t="shared" ca="1" si="876"/>
        <v>0.72584427587822808</v>
      </c>
      <c r="P9383" t="str">
        <f t="shared" ca="1" si="877"/>
        <v>Plethoric</v>
      </c>
      <c r="Q9383" t="s">
        <v>55</v>
      </c>
      <c r="R9383" t="s">
        <v>47</v>
      </c>
      <c r="S9383" t="s">
        <v>24</v>
      </c>
      <c r="T9383" t="s">
        <v>60</v>
      </c>
      <c r="U9383" t="s">
        <v>24</v>
      </c>
      <c r="V9383" t="s">
        <v>42</v>
      </c>
      <c r="W9383" t="s">
        <v>43</v>
      </c>
      <c r="X9383" t="s">
        <v>27</v>
      </c>
      <c r="Y9383">
        <f t="shared" ca="1" si="881"/>
        <v>4.1939242888152872E-2</v>
      </c>
      <c r="Z9383" t="str">
        <f t="shared" ca="1" si="878"/>
        <v>Normal</v>
      </c>
      <c r="AA9383" t="s">
        <v>48</v>
      </c>
      <c r="AB9383" t="s">
        <v>24</v>
      </c>
    </row>
    <row r="9384" spans="1:28" x14ac:dyDescent="0.3">
      <c r="A9384" t="s">
        <v>18820</v>
      </c>
      <c r="B9384" t="s">
        <v>18821</v>
      </c>
      <c r="C9384" t="s">
        <v>24</v>
      </c>
      <c r="D9384" t="s">
        <v>25</v>
      </c>
      <c r="E9384" t="s">
        <v>38</v>
      </c>
      <c r="F9384" t="s">
        <v>63</v>
      </c>
      <c r="G9384">
        <f t="shared" ca="1" si="879"/>
        <v>0.24618089957061651</v>
      </c>
      <c r="H9384" t="str">
        <f t="shared" ca="1" si="880"/>
        <v>Oligaemic</v>
      </c>
      <c r="I9384" t="s">
        <v>51</v>
      </c>
      <c r="J9384" t="s">
        <v>24</v>
      </c>
      <c r="K9384" t="s">
        <v>24</v>
      </c>
      <c r="L9384" t="s">
        <v>72</v>
      </c>
      <c r="M9384" t="s">
        <v>30</v>
      </c>
      <c r="N9384" t="s">
        <v>40</v>
      </c>
      <c r="O9384">
        <f t="shared" ca="1" si="876"/>
        <v>0.12075752858077471</v>
      </c>
      <c r="P9384" t="str">
        <f t="shared" ca="1" si="877"/>
        <v>Normal</v>
      </c>
      <c r="Q9384" t="s">
        <v>27</v>
      </c>
      <c r="R9384" t="s">
        <v>32</v>
      </c>
      <c r="S9384" t="s">
        <v>24</v>
      </c>
      <c r="T9384" t="s">
        <v>52</v>
      </c>
      <c r="U9384" t="s">
        <v>24</v>
      </c>
      <c r="V9384" t="s">
        <v>42</v>
      </c>
      <c r="W9384" t="s">
        <v>43</v>
      </c>
      <c r="X9384" t="s">
        <v>27</v>
      </c>
      <c r="Y9384">
        <f t="shared" ca="1" si="881"/>
        <v>0.37315757415035655</v>
      </c>
      <c r="Z9384" t="str">
        <f t="shared" ca="1" si="878"/>
        <v>High</v>
      </c>
      <c r="AA9384" t="s">
        <v>63</v>
      </c>
      <c r="AB9384" t="s">
        <v>24</v>
      </c>
    </row>
    <row r="9385" spans="1:28" x14ac:dyDescent="0.3">
      <c r="A9385" t="s">
        <v>18822</v>
      </c>
      <c r="B9385" t="s">
        <v>18823</v>
      </c>
      <c r="C9385" t="s">
        <v>24</v>
      </c>
      <c r="D9385" t="s">
        <v>25</v>
      </c>
      <c r="E9385" t="s">
        <v>38</v>
      </c>
      <c r="F9385" t="s">
        <v>27</v>
      </c>
      <c r="G9385">
        <f t="shared" ca="1" si="879"/>
        <v>0.60243077598256645</v>
      </c>
      <c r="H9385" t="str">
        <f t="shared" ca="1" si="880"/>
        <v>Plethoric</v>
      </c>
      <c r="I9385" t="s">
        <v>55</v>
      </c>
      <c r="J9385" t="s">
        <v>24</v>
      </c>
      <c r="K9385" t="s">
        <v>28</v>
      </c>
      <c r="L9385" t="s">
        <v>29</v>
      </c>
      <c r="M9385" t="s">
        <v>29</v>
      </c>
      <c r="N9385" t="s">
        <v>40</v>
      </c>
      <c r="O9385">
        <f t="shared" ca="1" si="876"/>
        <v>0.89938073575327138</v>
      </c>
      <c r="P9385" t="str">
        <f t="shared" ca="1" si="877"/>
        <v>Asy/Patchy</v>
      </c>
      <c r="Q9385" t="s">
        <v>115</v>
      </c>
      <c r="R9385" t="s">
        <v>32</v>
      </c>
      <c r="S9385" t="s">
        <v>24</v>
      </c>
      <c r="T9385" t="s">
        <v>33</v>
      </c>
      <c r="U9385" t="s">
        <v>24</v>
      </c>
      <c r="V9385" t="s">
        <v>42</v>
      </c>
      <c r="W9385" t="s">
        <v>43</v>
      </c>
      <c r="X9385" t="s">
        <v>87</v>
      </c>
      <c r="Y9385">
        <f t="shared" ca="1" si="881"/>
        <v>0.82728659282296257</v>
      </c>
      <c r="Z9385" t="str">
        <f t="shared" ca="1" si="878"/>
        <v>Low</v>
      </c>
      <c r="AA9385" t="s">
        <v>48</v>
      </c>
      <c r="AB9385" t="s">
        <v>28</v>
      </c>
    </row>
    <row r="9386" spans="1:28" x14ac:dyDescent="0.3">
      <c r="A9386" t="s">
        <v>18824</v>
      </c>
      <c r="B9386" t="s">
        <v>18825</v>
      </c>
      <c r="C9386" t="s">
        <v>24</v>
      </c>
      <c r="D9386" t="s">
        <v>25</v>
      </c>
      <c r="E9386" t="s">
        <v>26</v>
      </c>
      <c r="F9386" t="s">
        <v>63</v>
      </c>
      <c r="G9386">
        <f t="shared" ca="1" si="879"/>
        <v>0.55196859203982429</v>
      </c>
      <c r="H9386" t="str">
        <f t="shared" ca="1" si="880"/>
        <v>Plethoric</v>
      </c>
      <c r="I9386" t="s">
        <v>55</v>
      </c>
      <c r="J9386" t="s">
        <v>28</v>
      </c>
      <c r="K9386" t="s">
        <v>28</v>
      </c>
      <c r="L9386" t="s">
        <v>29</v>
      </c>
      <c r="M9386" t="s">
        <v>30</v>
      </c>
      <c r="N9386" t="s">
        <v>40</v>
      </c>
      <c r="O9386">
        <f t="shared" ca="1" si="876"/>
        <v>0.24892175683867646</v>
      </c>
      <c r="P9386" t="str">
        <f t="shared" ca="1" si="877"/>
        <v>Normal</v>
      </c>
      <c r="Q9386" t="s">
        <v>27</v>
      </c>
      <c r="R9386" t="s">
        <v>47</v>
      </c>
      <c r="S9386" t="s">
        <v>28</v>
      </c>
      <c r="T9386" t="s">
        <v>33</v>
      </c>
      <c r="U9386" t="s">
        <v>24</v>
      </c>
      <c r="V9386" t="s">
        <v>42</v>
      </c>
      <c r="W9386" t="s">
        <v>43</v>
      </c>
      <c r="X9386" t="s">
        <v>27</v>
      </c>
      <c r="Y9386">
        <f t="shared" ca="1" si="881"/>
        <v>1.7061609512610931E-2</v>
      </c>
      <c r="Z9386" t="str">
        <f t="shared" ca="1" si="878"/>
        <v>Normal</v>
      </c>
      <c r="AA9386" t="s">
        <v>63</v>
      </c>
      <c r="AB9386" t="s">
        <v>24</v>
      </c>
    </row>
    <row r="9387" spans="1:28" x14ac:dyDescent="0.3">
      <c r="A9387" t="s">
        <v>18826</v>
      </c>
      <c r="B9387" t="s">
        <v>18827</v>
      </c>
      <c r="C9387" t="s">
        <v>24</v>
      </c>
      <c r="D9387" t="s">
        <v>25</v>
      </c>
      <c r="E9387" t="s">
        <v>38</v>
      </c>
      <c r="F9387" t="s">
        <v>48</v>
      </c>
      <c r="G9387">
        <f t="shared" ca="1" si="879"/>
        <v>0.55973486309525178</v>
      </c>
      <c r="H9387" t="str">
        <f t="shared" ca="1" si="880"/>
        <v>Asy/Patch</v>
      </c>
      <c r="I9387" t="s">
        <v>46</v>
      </c>
      <c r="J9387" t="s">
        <v>24</v>
      </c>
      <c r="K9387" t="s">
        <v>24</v>
      </c>
      <c r="L9387" t="s">
        <v>29</v>
      </c>
      <c r="M9387" t="s">
        <v>29</v>
      </c>
      <c r="N9387" t="s">
        <v>40</v>
      </c>
      <c r="O9387">
        <f t="shared" ca="1" si="876"/>
        <v>0.44908438419008201</v>
      </c>
      <c r="P9387" t="str">
        <f t="shared" ca="1" si="877"/>
        <v>Asy/Patchy</v>
      </c>
      <c r="Q9387" t="s">
        <v>115</v>
      </c>
      <c r="R9387" t="s">
        <v>47</v>
      </c>
      <c r="S9387" t="s">
        <v>24</v>
      </c>
      <c r="T9387" t="s">
        <v>33</v>
      </c>
      <c r="U9387" t="s">
        <v>24</v>
      </c>
      <c r="V9387" t="s">
        <v>67</v>
      </c>
      <c r="W9387" t="s">
        <v>43</v>
      </c>
      <c r="X9387" t="s">
        <v>82</v>
      </c>
      <c r="Y9387">
        <f t="shared" ca="1" si="881"/>
        <v>0.38173614464268457</v>
      </c>
      <c r="Z9387" t="str">
        <f t="shared" ca="1" si="878"/>
        <v>High</v>
      </c>
      <c r="AA9387" t="s">
        <v>63</v>
      </c>
      <c r="AB9387" t="s">
        <v>24</v>
      </c>
    </row>
    <row r="9388" spans="1:28" x14ac:dyDescent="0.3">
      <c r="A9388" t="s">
        <v>18828</v>
      </c>
      <c r="B9388" t="s">
        <v>18829</v>
      </c>
      <c r="C9388" t="s">
        <v>24</v>
      </c>
      <c r="D9388" t="s">
        <v>25</v>
      </c>
      <c r="E9388" t="s">
        <v>26</v>
      </c>
      <c r="F9388" t="s">
        <v>27</v>
      </c>
      <c r="G9388">
        <f t="shared" ca="1" si="879"/>
        <v>0.78709492416038962</v>
      </c>
      <c r="H9388" t="str">
        <f t="shared" ca="1" si="880"/>
        <v>Normal</v>
      </c>
      <c r="I9388" t="s">
        <v>27</v>
      </c>
      <c r="J9388" t="s">
        <v>24</v>
      </c>
      <c r="K9388" t="s">
        <v>24</v>
      </c>
      <c r="L9388" t="s">
        <v>29</v>
      </c>
      <c r="M9388" t="s">
        <v>30</v>
      </c>
      <c r="N9388" t="s">
        <v>31</v>
      </c>
      <c r="O9388">
        <f t="shared" ca="1" si="876"/>
        <v>0.60099535454017172</v>
      </c>
      <c r="P9388" t="str">
        <f t="shared" ca="1" si="877"/>
        <v>Oligaemic</v>
      </c>
      <c r="Q9388" t="s">
        <v>51</v>
      </c>
      <c r="R9388" t="s">
        <v>47</v>
      </c>
      <c r="S9388" t="s">
        <v>24</v>
      </c>
      <c r="T9388" t="s">
        <v>52</v>
      </c>
      <c r="U9388" t="s">
        <v>28</v>
      </c>
      <c r="V9388" t="s">
        <v>34</v>
      </c>
      <c r="W9388" t="s">
        <v>43</v>
      </c>
      <c r="X9388" t="s">
        <v>27</v>
      </c>
      <c r="Y9388">
        <f t="shared" ca="1" si="881"/>
        <v>0.69526866483451688</v>
      </c>
      <c r="Z9388" t="str">
        <f t="shared" ca="1" si="878"/>
        <v>Low</v>
      </c>
      <c r="AA9388" t="s">
        <v>48</v>
      </c>
      <c r="AB9388" t="s">
        <v>24</v>
      </c>
    </row>
    <row r="9389" spans="1:28" x14ac:dyDescent="0.3">
      <c r="A9389" t="s">
        <v>18830</v>
      </c>
      <c r="B9389" t="s">
        <v>18831</v>
      </c>
      <c r="C9389" t="s">
        <v>24</v>
      </c>
      <c r="D9389" t="s">
        <v>25</v>
      </c>
      <c r="E9389" t="s">
        <v>26</v>
      </c>
      <c r="F9389" t="s">
        <v>27</v>
      </c>
      <c r="G9389">
        <f t="shared" ca="1" si="879"/>
        <v>0.79018833926264942</v>
      </c>
      <c r="H9389" t="str">
        <f t="shared" ca="1" si="880"/>
        <v>Normal</v>
      </c>
      <c r="I9389" t="s">
        <v>27</v>
      </c>
      <c r="J9389" t="s">
        <v>24</v>
      </c>
      <c r="K9389" t="s">
        <v>24</v>
      </c>
      <c r="L9389" t="s">
        <v>29</v>
      </c>
      <c r="M9389" t="s">
        <v>29</v>
      </c>
      <c r="N9389" t="s">
        <v>31</v>
      </c>
      <c r="O9389">
        <f t="shared" ca="1" si="876"/>
        <v>0.75431330214840309</v>
      </c>
      <c r="P9389" t="str">
        <f t="shared" ca="1" si="877"/>
        <v>Plethoric</v>
      </c>
      <c r="Q9389" t="s">
        <v>55</v>
      </c>
      <c r="R9389" t="s">
        <v>41</v>
      </c>
      <c r="S9389" t="s">
        <v>24</v>
      </c>
      <c r="T9389" t="s">
        <v>33</v>
      </c>
      <c r="U9389" t="s">
        <v>24</v>
      </c>
      <c r="V9389" t="s">
        <v>34</v>
      </c>
      <c r="W9389" t="s">
        <v>43</v>
      </c>
      <c r="X9389" t="s">
        <v>27</v>
      </c>
      <c r="Y9389">
        <f t="shared" ca="1" si="881"/>
        <v>0.16150545714065834</v>
      </c>
      <c r="Z9389" t="str">
        <f t="shared" ca="1" si="878"/>
        <v>High</v>
      </c>
      <c r="AA9389" t="s">
        <v>63</v>
      </c>
      <c r="AB9389" t="s">
        <v>24</v>
      </c>
    </row>
    <row r="9390" spans="1:28" x14ac:dyDescent="0.3">
      <c r="A9390" t="s">
        <v>18832</v>
      </c>
      <c r="B9390" t="s">
        <v>18833</v>
      </c>
      <c r="C9390" t="s">
        <v>24</v>
      </c>
      <c r="D9390" t="s">
        <v>25</v>
      </c>
      <c r="E9390" t="s">
        <v>38</v>
      </c>
      <c r="F9390" t="s">
        <v>27</v>
      </c>
      <c r="G9390">
        <f t="shared" ca="1" si="879"/>
        <v>0.56365528959591749</v>
      </c>
      <c r="H9390" t="str">
        <f t="shared" ca="1" si="880"/>
        <v>Grd_Glass</v>
      </c>
      <c r="I9390" t="s">
        <v>39</v>
      </c>
      <c r="J9390" t="s">
        <v>24</v>
      </c>
      <c r="K9390" t="s">
        <v>24</v>
      </c>
      <c r="L9390" t="s">
        <v>30</v>
      </c>
      <c r="M9390" t="s">
        <v>29</v>
      </c>
      <c r="N9390" t="s">
        <v>31</v>
      </c>
      <c r="O9390">
        <f t="shared" ca="1" si="876"/>
        <v>0.90530021810505545</v>
      </c>
      <c r="P9390" t="str">
        <f t="shared" ca="1" si="877"/>
        <v>Grd_Glass</v>
      </c>
      <c r="Q9390" t="s">
        <v>39</v>
      </c>
      <c r="R9390" t="s">
        <v>134</v>
      </c>
      <c r="S9390" t="s">
        <v>24</v>
      </c>
      <c r="T9390" t="s">
        <v>33</v>
      </c>
      <c r="U9390" t="s">
        <v>24</v>
      </c>
      <c r="V9390" t="s">
        <v>34</v>
      </c>
      <c r="W9390" t="s">
        <v>66</v>
      </c>
      <c r="X9390" t="s">
        <v>82</v>
      </c>
      <c r="Y9390">
        <f t="shared" ca="1" si="881"/>
        <v>0.59031814540181193</v>
      </c>
      <c r="Z9390" t="str">
        <f t="shared" ca="1" si="878"/>
        <v>High</v>
      </c>
      <c r="AA9390" t="s">
        <v>63</v>
      </c>
      <c r="AB9390" t="s">
        <v>24</v>
      </c>
    </row>
    <row r="9391" spans="1:28" x14ac:dyDescent="0.3">
      <c r="A9391" t="s">
        <v>18834</v>
      </c>
      <c r="B9391" t="s">
        <v>18835</v>
      </c>
      <c r="C9391" t="s">
        <v>24</v>
      </c>
      <c r="D9391" t="s">
        <v>25</v>
      </c>
      <c r="E9391" t="s">
        <v>38</v>
      </c>
      <c r="F9391" t="s">
        <v>27</v>
      </c>
      <c r="G9391">
        <f t="shared" ca="1" si="879"/>
        <v>0.13041743110396364</v>
      </c>
      <c r="H9391" t="str">
        <f t="shared" ca="1" si="880"/>
        <v>Oligaemic</v>
      </c>
      <c r="I9391" t="s">
        <v>51</v>
      </c>
      <c r="J9391" t="s">
        <v>24</v>
      </c>
      <c r="K9391" t="s">
        <v>24</v>
      </c>
      <c r="L9391" t="s">
        <v>30</v>
      </c>
      <c r="M9391" t="s">
        <v>30</v>
      </c>
      <c r="N9391" t="s">
        <v>31</v>
      </c>
      <c r="O9391">
        <f t="shared" ca="1" si="876"/>
        <v>0.93736369504080941</v>
      </c>
      <c r="P9391" t="str">
        <f t="shared" ca="1" si="877"/>
        <v>Oligaemic</v>
      </c>
      <c r="Q9391" t="s">
        <v>51</v>
      </c>
      <c r="R9391" t="s">
        <v>47</v>
      </c>
      <c r="S9391" t="s">
        <v>24</v>
      </c>
      <c r="T9391" t="s">
        <v>33</v>
      </c>
      <c r="U9391" t="s">
        <v>24</v>
      </c>
      <c r="V9391" t="s">
        <v>42</v>
      </c>
      <c r="W9391" t="s">
        <v>35</v>
      </c>
      <c r="X9391" t="s">
        <v>27</v>
      </c>
      <c r="Y9391">
        <f t="shared" ca="1" si="881"/>
        <v>0.37391934993584575</v>
      </c>
      <c r="Z9391" t="str">
        <f t="shared" ca="1" si="878"/>
        <v>High</v>
      </c>
      <c r="AA9391" t="s">
        <v>63</v>
      </c>
      <c r="AB9391" t="s">
        <v>28</v>
      </c>
    </row>
    <row r="9392" spans="1:28" x14ac:dyDescent="0.3">
      <c r="A9392" t="s">
        <v>18836</v>
      </c>
      <c r="B9392" t="s">
        <v>18837</v>
      </c>
      <c r="C9392" t="s">
        <v>28</v>
      </c>
      <c r="D9392" t="s">
        <v>25</v>
      </c>
      <c r="E9392" t="s">
        <v>38</v>
      </c>
      <c r="F9392" t="s">
        <v>27</v>
      </c>
      <c r="G9392">
        <f t="shared" ca="1" si="879"/>
        <v>0.33936626637283884</v>
      </c>
      <c r="H9392" t="str">
        <f t="shared" ca="1" si="880"/>
        <v>Oligaemic</v>
      </c>
      <c r="I9392" t="s">
        <v>51</v>
      </c>
      <c r="J9392" t="s">
        <v>24</v>
      </c>
      <c r="K9392" t="s">
        <v>28</v>
      </c>
      <c r="L9392" t="s">
        <v>29</v>
      </c>
      <c r="M9392" t="s">
        <v>29</v>
      </c>
      <c r="N9392" t="s">
        <v>31</v>
      </c>
      <c r="O9392">
        <f t="shared" ca="1" si="876"/>
        <v>0.18483524233094073</v>
      </c>
      <c r="P9392" t="str">
        <f t="shared" ca="1" si="877"/>
        <v>Oligaemic</v>
      </c>
      <c r="Q9392" t="s">
        <v>51</v>
      </c>
      <c r="R9392" t="s">
        <v>41</v>
      </c>
      <c r="S9392" t="s">
        <v>24</v>
      </c>
      <c r="T9392" t="s">
        <v>52</v>
      </c>
      <c r="U9392" t="s">
        <v>28</v>
      </c>
      <c r="V9392" t="s">
        <v>42</v>
      </c>
      <c r="W9392" t="s">
        <v>43</v>
      </c>
      <c r="X9392" t="s">
        <v>27</v>
      </c>
      <c r="Y9392">
        <f t="shared" ca="1" si="881"/>
        <v>0.4747915728243105</v>
      </c>
      <c r="Z9392" t="str">
        <f t="shared" ca="1" si="878"/>
        <v>Low</v>
      </c>
      <c r="AA9392" t="s">
        <v>48</v>
      </c>
      <c r="AB9392" t="s">
        <v>24</v>
      </c>
    </row>
    <row r="9393" spans="1:28" x14ac:dyDescent="0.3">
      <c r="A9393" t="s">
        <v>18838</v>
      </c>
      <c r="B9393" t="s">
        <v>18839</v>
      </c>
      <c r="C9393" t="s">
        <v>24</v>
      </c>
      <c r="D9393" t="s">
        <v>25</v>
      </c>
      <c r="E9393" t="s">
        <v>26</v>
      </c>
      <c r="F9393" t="s">
        <v>27</v>
      </c>
      <c r="G9393">
        <f t="shared" ca="1" si="879"/>
        <v>0.87306130287216543</v>
      </c>
      <c r="H9393" t="str">
        <f t="shared" ca="1" si="880"/>
        <v>Normal</v>
      </c>
      <c r="I9393" t="s">
        <v>27</v>
      </c>
      <c r="J9393" t="s">
        <v>24</v>
      </c>
      <c r="K9393" t="s">
        <v>24</v>
      </c>
      <c r="L9393" t="s">
        <v>30</v>
      </c>
      <c r="M9393" t="s">
        <v>29</v>
      </c>
      <c r="N9393" t="s">
        <v>31</v>
      </c>
      <c r="O9393">
        <f t="shared" ca="1" si="876"/>
        <v>0.32958828241468041</v>
      </c>
      <c r="P9393" t="str">
        <f t="shared" ca="1" si="877"/>
        <v>Oligaemic</v>
      </c>
      <c r="Q9393" t="s">
        <v>51</v>
      </c>
      <c r="R9393" t="s">
        <v>32</v>
      </c>
      <c r="S9393" t="s">
        <v>24</v>
      </c>
      <c r="T9393" t="s">
        <v>33</v>
      </c>
      <c r="U9393" t="s">
        <v>28</v>
      </c>
      <c r="V9393" t="s">
        <v>42</v>
      </c>
      <c r="W9393" t="s">
        <v>43</v>
      </c>
      <c r="X9393" t="s">
        <v>27</v>
      </c>
      <c r="Y9393">
        <f t="shared" ca="1" si="881"/>
        <v>0.91483365486855783</v>
      </c>
      <c r="Z9393" t="str">
        <f t="shared" ca="1" si="878"/>
        <v>Low</v>
      </c>
      <c r="AA9393" t="s">
        <v>48</v>
      </c>
      <c r="AB9393" t="s">
        <v>24</v>
      </c>
    </row>
    <row r="9394" spans="1:28" x14ac:dyDescent="0.3">
      <c r="A9394" t="s">
        <v>18840</v>
      </c>
      <c r="B9394" t="s">
        <v>18841</v>
      </c>
      <c r="C9394" t="s">
        <v>24</v>
      </c>
      <c r="D9394" t="s">
        <v>25</v>
      </c>
      <c r="E9394" t="s">
        <v>26</v>
      </c>
      <c r="F9394" t="s">
        <v>63</v>
      </c>
      <c r="G9394">
        <f t="shared" ca="1" si="879"/>
        <v>0.96558200008697948</v>
      </c>
      <c r="H9394" t="str">
        <f t="shared" ca="1" si="880"/>
        <v>Grd_Glass</v>
      </c>
      <c r="I9394" t="s">
        <v>39</v>
      </c>
      <c r="J9394" t="s">
        <v>24</v>
      </c>
      <c r="K9394" t="s">
        <v>24</v>
      </c>
      <c r="L9394" t="s">
        <v>30</v>
      </c>
      <c r="M9394" t="s">
        <v>30</v>
      </c>
      <c r="N9394" t="s">
        <v>31</v>
      </c>
      <c r="O9394">
        <f t="shared" ca="1" si="876"/>
        <v>0.58339847316429849</v>
      </c>
      <c r="P9394" t="str">
        <f t="shared" ca="1" si="877"/>
        <v>Grd_Glass</v>
      </c>
      <c r="Q9394" t="s">
        <v>39</v>
      </c>
      <c r="R9394" t="s">
        <v>47</v>
      </c>
      <c r="S9394" t="s">
        <v>24</v>
      </c>
      <c r="T9394" t="s">
        <v>33</v>
      </c>
      <c r="U9394" t="s">
        <v>24</v>
      </c>
      <c r="V9394" t="s">
        <v>42</v>
      </c>
      <c r="W9394" t="s">
        <v>43</v>
      </c>
      <c r="X9394" t="s">
        <v>87</v>
      </c>
      <c r="Y9394">
        <f t="shared" ca="1" si="881"/>
        <v>0.17082282852944342</v>
      </c>
      <c r="Z9394" t="str">
        <f t="shared" ca="1" si="878"/>
        <v>High</v>
      </c>
      <c r="AA9394" t="s">
        <v>63</v>
      </c>
      <c r="AB9394" t="s">
        <v>28</v>
      </c>
    </row>
    <row r="9395" spans="1:28" x14ac:dyDescent="0.3">
      <c r="A9395" t="s">
        <v>18842</v>
      </c>
      <c r="B9395" t="s">
        <v>18843</v>
      </c>
      <c r="C9395" t="s">
        <v>24</v>
      </c>
      <c r="D9395" t="s">
        <v>25</v>
      </c>
      <c r="E9395" t="s">
        <v>38</v>
      </c>
      <c r="F9395" t="s">
        <v>63</v>
      </c>
      <c r="G9395">
        <f t="shared" ca="1" si="879"/>
        <v>0.27497785368208627</v>
      </c>
      <c r="H9395" t="str">
        <f t="shared" ca="1" si="880"/>
        <v>Oligaemic</v>
      </c>
      <c r="I9395" t="s">
        <v>51</v>
      </c>
      <c r="J9395" t="s">
        <v>24</v>
      </c>
      <c r="K9395" t="s">
        <v>24</v>
      </c>
      <c r="L9395" t="s">
        <v>29</v>
      </c>
      <c r="M9395" t="s">
        <v>30</v>
      </c>
      <c r="N9395" t="s">
        <v>31</v>
      </c>
      <c r="O9395">
        <f t="shared" ca="1" si="876"/>
        <v>0.63077327988215959</v>
      </c>
      <c r="P9395" t="str">
        <f t="shared" ca="1" si="877"/>
        <v>Plethoric</v>
      </c>
      <c r="Q9395" t="s">
        <v>55</v>
      </c>
      <c r="R9395" t="s">
        <v>47</v>
      </c>
      <c r="S9395" t="s">
        <v>28</v>
      </c>
      <c r="T9395" t="s">
        <v>33</v>
      </c>
      <c r="U9395" t="s">
        <v>28</v>
      </c>
      <c r="V9395" t="s">
        <v>34</v>
      </c>
      <c r="W9395" t="s">
        <v>35</v>
      </c>
      <c r="X9395" t="s">
        <v>87</v>
      </c>
      <c r="Y9395">
        <f t="shared" ca="1" si="881"/>
        <v>0.69942626305384137</v>
      </c>
      <c r="Z9395" t="str">
        <f t="shared" ca="1" si="878"/>
        <v>High</v>
      </c>
      <c r="AA9395" t="s">
        <v>63</v>
      </c>
      <c r="AB9395" t="s">
        <v>24</v>
      </c>
    </row>
    <row r="9396" spans="1:28" x14ac:dyDescent="0.3">
      <c r="A9396" t="s">
        <v>18844</v>
      </c>
      <c r="B9396" t="s">
        <v>18845</v>
      </c>
      <c r="C9396" t="s">
        <v>24</v>
      </c>
      <c r="D9396" t="s">
        <v>25</v>
      </c>
      <c r="E9396" t="s">
        <v>66</v>
      </c>
      <c r="F9396" t="s">
        <v>27</v>
      </c>
      <c r="G9396">
        <f t="shared" ca="1" si="879"/>
        <v>0.63689710002640354</v>
      </c>
      <c r="H9396" t="str">
        <f t="shared" ca="1" si="880"/>
        <v>Grd_Glass</v>
      </c>
      <c r="I9396" t="s">
        <v>39</v>
      </c>
      <c r="J9396" t="s">
        <v>28</v>
      </c>
      <c r="K9396" t="s">
        <v>24</v>
      </c>
      <c r="L9396" t="s">
        <v>29</v>
      </c>
      <c r="M9396" t="s">
        <v>72</v>
      </c>
      <c r="N9396" t="s">
        <v>31</v>
      </c>
      <c r="O9396">
        <f t="shared" ca="1" si="876"/>
        <v>0.34385089706042804</v>
      </c>
      <c r="P9396" t="str">
        <f t="shared" ca="1" si="877"/>
        <v>Grd_Glass</v>
      </c>
      <c r="Q9396" t="s">
        <v>39</v>
      </c>
      <c r="R9396" t="s">
        <v>41</v>
      </c>
      <c r="S9396" t="s">
        <v>24</v>
      </c>
      <c r="T9396" t="s">
        <v>33</v>
      </c>
      <c r="U9396" t="s">
        <v>24</v>
      </c>
      <c r="V9396" t="s">
        <v>34</v>
      </c>
      <c r="W9396" t="s">
        <v>34</v>
      </c>
      <c r="X9396" t="s">
        <v>27</v>
      </c>
      <c r="Y9396">
        <f t="shared" ca="1" si="881"/>
        <v>0.60029237494056431</v>
      </c>
      <c r="Z9396" t="str">
        <f t="shared" ca="1" si="878"/>
        <v>High</v>
      </c>
      <c r="AA9396" t="s">
        <v>63</v>
      </c>
      <c r="AB9396" t="s">
        <v>24</v>
      </c>
    </row>
    <row r="9397" spans="1:28" x14ac:dyDescent="0.3">
      <c r="A9397" t="s">
        <v>18846</v>
      </c>
      <c r="B9397" t="s">
        <v>18847</v>
      </c>
      <c r="C9397" t="s">
        <v>24</v>
      </c>
      <c r="D9397" t="s">
        <v>25</v>
      </c>
      <c r="E9397" t="s">
        <v>38</v>
      </c>
      <c r="F9397" t="s">
        <v>63</v>
      </c>
      <c r="G9397">
        <f t="shared" ca="1" si="879"/>
        <v>0.20017813998146938</v>
      </c>
      <c r="H9397" t="str">
        <f t="shared" ca="1" si="880"/>
        <v>Grd_Glass</v>
      </c>
      <c r="I9397" t="s">
        <v>39</v>
      </c>
      <c r="J9397" t="s">
        <v>28</v>
      </c>
      <c r="K9397" t="s">
        <v>24</v>
      </c>
      <c r="L9397" t="s">
        <v>29</v>
      </c>
      <c r="M9397" t="s">
        <v>29</v>
      </c>
      <c r="N9397" t="s">
        <v>40</v>
      </c>
      <c r="O9397">
        <f t="shared" ca="1" si="876"/>
        <v>0.35553265659257793</v>
      </c>
      <c r="P9397" t="str">
        <f t="shared" ca="1" si="877"/>
        <v>Plethoric</v>
      </c>
      <c r="Q9397" t="s">
        <v>55</v>
      </c>
      <c r="R9397" t="s">
        <v>32</v>
      </c>
      <c r="S9397" t="s">
        <v>24</v>
      </c>
      <c r="T9397" t="s">
        <v>60</v>
      </c>
      <c r="U9397" t="s">
        <v>24</v>
      </c>
      <c r="V9397" t="s">
        <v>42</v>
      </c>
      <c r="W9397" t="s">
        <v>43</v>
      </c>
      <c r="X9397" t="s">
        <v>27</v>
      </c>
      <c r="Y9397">
        <f t="shared" ca="1" si="881"/>
        <v>0.47529698232427275</v>
      </c>
      <c r="Z9397" t="str">
        <f t="shared" ca="1" si="878"/>
        <v>Low</v>
      </c>
      <c r="AA9397" t="s">
        <v>48</v>
      </c>
      <c r="AB9397" t="s">
        <v>28</v>
      </c>
    </row>
    <row r="9398" spans="1:28" x14ac:dyDescent="0.3">
      <c r="A9398" t="s">
        <v>18848</v>
      </c>
      <c r="B9398" t="s">
        <v>18849</v>
      </c>
      <c r="C9398" t="s">
        <v>24</v>
      </c>
      <c r="D9398" t="s">
        <v>25</v>
      </c>
      <c r="E9398" t="s">
        <v>38</v>
      </c>
      <c r="F9398" t="s">
        <v>27</v>
      </c>
      <c r="G9398">
        <f t="shared" ca="1" si="879"/>
        <v>0.92746453273025986</v>
      </c>
      <c r="H9398" t="str">
        <f t="shared" ca="1" si="880"/>
        <v>Plethoric</v>
      </c>
      <c r="I9398" t="s">
        <v>55</v>
      </c>
      <c r="J9398" t="s">
        <v>24</v>
      </c>
      <c r="K9398" t="s">
        <v>24</v>
      </c>
      <c r="L9398" t="s">
        <v>29</v>
      </c>
      <c r="M9398" t="s">
        <v>30</v>
      </c>
      <c r="N9398" t="s">
        <v>31</v>
      </c>
      <c r="O9398">
        <f t="shared" ca="1" si="876"/>
        <v>0.71264135601268175</v>
      </c>
      <c r="P9398" t="str">
        <f t="shared" ca="1" si="877"/>
        <v>Normal</v>
      </c>
      <c r="Q9398" t="s">
        <v>27</v>
      </c>
      <c r="R9398" t="s">
        <v>47</v>
      </c>
      <c r="S9398" t="s">
        <v>24</v>
      </c>
      <c r="T9398" t="s">
        <v>33</v>
      </c>
      <c r="U9398" t="s">
        <v>24</v>
      </c>
      <c r="V9398" t="s">
        <v>34</v>
      </c>
      <c r="W9398" t="s">
        <v>43</v>
      </c>
      <c r="X9398" t="s">
        <v>27</v>
      </c>
      <c r="Y9398">
        <f t="shared" ca="1" si="881"/>
        <v>0.44711290373401857</v>
      </c>
      <c r="Z9398" t="str">
        <f t="shared" ca="1" si="878"/>
        <v>Normal</v>
      </c>
      <c r="AA9398" t="s">
        <v>27</v>
      </c>
      <c r="AB9398" t="s">
        <v>28</v>
      </c>
    </row>
    <row r="9399" spans="1:28" x14ac:dyDescent="0.3">
      <c r="A9399" t="s">
        <v>18850</v>
      </c>
      <c r="B9399" t="s">
        <v>18851</v>
      </c>
      <c r="C9399" t="s">
        <v>24</v>
      </c>
      <c r="D9399" t="s">
        <v>25</v>
      </c>
      <c r="E9399" t="s">
        <v>26</v>
      </c>
      <c r="F9399" t="s">
        <v>27</v>
      </c>
      <c r="G9399">
        <f t="shared" ca="1" si="879"/>
        <v>0.39571654686906621</v>
      </c>
      <c r="H9399" t="str">
        <f t="shared" ca="1" si="880"/>
        <v>Oligaemic</v>
      </c>
      <c r="I9399" t="s">
        <v>51</v>
      </c>
      <c r="J9399" t="s">
        <v>24</v>
      </c>
      <c r="K9399" t="s">
        <v>28</v>
      </c>
      <c r="L9399" t="s">
        <v>29</v>
      </c>
      <c r="M9399" t="s">
        <v>30</v>
      </c>
      <c r="N9399" t="s">
        <v>31</v>
      </c>
      <c r="O9399">
        <f t="shared" ca="1" si="876"/>
        <v>0.41198145747529236</v>
      </c>
      <c r="P9399" t="str">
        <f t="shared" ca="1" si="877"/>
        <v>Oligaemic</v>
      </c>
      <c r="Q9399" t="s">
        <v>51</v>
      </c>
      <c r="R9399" t="s">
        <v>41</v>
      </c>
      <c r="S9399" t="s">
        <v>24</v>
      </c>
      <c r="T9399" t="s">
        <v>52</v>
      </c>
      <c r="U9399" t="s">
        <v>24</v>
      </c>
      <c r="V9399" t="s">
        <v>42</v>
      </c>
      <c r="W9399" t="s">
        <v>43</v>
      </c>
      <c r="X9399" t="s">
        <v>27</v>
      </c>
      <c r="Y9399">
        <f t="shared" ca="1" si="881"/>
        <v>0.80538720364415572</v>
      </c>
      <c r="Z9399" t="str">
        <f t="shared" ca="1" si="878"/>
        <v>Low</v>
      </c>
      <c r="AA9399" t="s">
        <v>48</v>
      </c>
      <c r="AB9399" t="s">
        <v>24</v>
      </c>
    </row>
    <row r="9400" spans="1:28" x14ac:dyDescent="0.3">
      <c r="A9400" t="s">
        <v>18852</v>
      </c>
      <c r="B9400" t="s">
        <v>18853</v>
      </c>
      <c r="C9400" t="s">
        <v>24</v>
      </c>
      <c r="D9400" t="s">
        <v>25</v>
      </c>
      <c r="E9400" t="s">
        <v>38</v>
      </c>
      <c r="F9400" t="s">
        <v>27</v>
      </c>
      <c r="G9400">
        <f t="shared" ca="1" si="879"/>
        <v>0.69921812911617542</v>
      </c>
      <c r="H9400" t="str">
        <f t="shared" ca="1" si="880"/>
        <v>Plethoric</v>
      </c>
      <c r="I9400" t="s">
        <v>55</v>
      </c>
      <c r="J9400" t="s">
        <v>28</v>
      </c>
      <c r="K9400" t="s">
        <v>28</v>
      </c>
      <c r="L9400" t="s">
        <v>30</v>
      </c>
      <c r="M9400" t="s">
        <v>29</v>
      </c>
      <c r="N9400" t="s">
        <v>31</v>
      </c>
      <c r="O9400">
        <f t="shared" ca="1" si="876"/>
        <v>0.35100073139131072</v>
      </c>
      <c r="P9400" t="str">
        <f t="shared" ca="1" si="877"/>
        <v>Plethoric</v>
      </c>
      <c r="Q9400" t="s">
        <v>55</v>
      </c>
      <c r="R9400" t="s">
        <v>47</v>
      </c>
      <c r="S9400" t="s">
        <v>28</v>
      </c>
      <c r="T9400" t="s">
        <v>60</v>
      </c>
      <c r="U9400" t="s">
        <v>24</v>
      </c>
      <c r="V9400" t="s">
        <v>42</v>
      </c>
      <c r="W9400" t="s">
        <v>43</v>
      </c>
      <c r="X9400" t="s">
        <v>87</v>
      </c>
      <c r="Y9400">
        <f t="shared" ca="1" si="881"/>
        <v>7.4900972713840441E-2</v>
      </c>
      <c r="Z9400" t="str">
        <f t="shared" ca="1" si="878"/>
        <v>Normal</v>
      </c>
      <c r="AA9400" t="s">
        <v>63</v>
      </c>
      <c r="AB9400" t="s">
        <v>24</v>
      </c>
    </row>
    <row r="9401" spans="1:28" x14ac:dyDescent="0.3">
      <c r="A9401" t="s">
        <v>18854</v>
      </c>
      <c r="B9401" t="s">
        <v>18855</v>
      </c>
      <c r="C9401" t="s">
        <v>24</v>
      </c>
      <c r="D9401" t="s">
        <v>25</v>
      </c>
      <c r="E9401" t="s">
        <v>38</v>
      </c>
      <c r="F9401" t="s">
        <v>63</v>
      </c>
      <c r="G9401">
        <f t="shared" ca="1" si="879"/>
        <v>0.20039174357083489</v>
      </c>
      <c r="H9401" t="str">
        <f t="shared" ca="1" si="880"/>
        <v>Plethoric</v>
      </c>
      <c r="I9401" t="s">
        <v>55</v>
      </c>
      <c r="J9401" t="s">
        <v>24</v>
      </c>
      <c r="K9401" t="s">
        <v>28</v>
      </c>
      <c r="L9401" t="s">
        <v>29</v>
      </c>
      <c r="M9401" t="s">
        <v>30</v>
      </c>
      <c r="N9401" t="s">
        <v>31</v>
      </c>
      <c r="O9401">
        <f t="shared" ca="1" si="876"/>
        <v>0.559152509323944</v>
      </c>
      <c r="P9401" t="str">
        <f t="shared" ca="1" si="877"/>
        <v>Normal</v>
      </c>
      <c r="Q9401" t="s">
        <v>27</v>
      </c>
      <c r="R9401" t="s">
        <v>47</v>
      </c>
      <c r="S9401" t="s">
        <v>24</v>
      </c>
      <c r="T9401" t="s">
        <v>33</v>
      </c>
      <c r="U9401" t="s">
        <v>24</v>
      </c>
      <c r="V9401" t="s">
        <v>34</v>
      </c>
      <c r="W9401" t="s">
        <v>35</v>
      </c>
      <c r="X9401" t="s">
        <v>27</v>
      </c>
      <c r="Y9401">
        <f t="shared" ca="1" si="881"/>
        <v>0.82238191685944229</v>
      </c>
      <c r="Z9401" t="str">
        <f t="shared" ca="1" si="878"/>
        <v>High</v>
      </c>
      <c r="AA9401" t="s">
        <v>63</v>
      </c>
      <c r="AB9401" t="s">
        <v>24</v>
      </c>
    </row>
    <row r="9402" spans="1:28" x14ac:dyDescent="0.3">
      <c r="A9402" t="s">
        <v>18856</v>
      </c>
      <c r="B9402" t="s">
        <v>18857</v>
      </c>
      <c r="C9402" t="s">
        <v>24</v>
      </c>
      <c r="D9402" t="s">
        <v>25</v>
      </c>
      <c r="E9402" t="s">
        <v>26</v>
      </c>
      <c r="F9402" t="s">
        <v>27</v>
      </c>
      <c r="G9402">
        <f t="shared" ca="1" si="879"/>
        <v>0.4865792113967391</v>
      </c>
      <c r="H9402" t="str">
        <f t="shared" ca="1" si="880"/>
        <v>Oligaemic</v>
      </c>
      <c r="I9402" t="s">
        <v>51</v>
      </c>
      <c r="J9402" t="s">
        <v>24</v>
      </c>
      <c r="K9402" t="s">
        <v>24</v>
      </c>
      <c r="L9402" t="s">
        <v>29</v>
      </c>
      <c r="M9402" t="s">
        <v>29</v>
      </c>
      <c r="N9402" t="s">
        <v>40</v>
      </c>
      <c r="O9402">
        <f t="shared" ca="1" si="876"/>
        <v>0.66114773833300511</v>
      </c>
      <c r="P9402" t="str">
        <f t="shared" ca="1" si="877"/>
        <v>Normal</v>
      </c>
      <c r="Q9402" t="s">
        <v>27</v>
      </c>
      <c r="R9402" t="s">
        <v>32</v>
      </c>
      <c r="S9402" t="s">
        <v>24</v>
      </c>
      <c r="T9402" t="s">
        <v>60</v>
      </c>
      <c r="U9402" t="s">
        <v>24</v>
      </c>
      <c r="V9402" t="s">
        <v>42</v>
      </c>
      <c r="W9402" t="s">
        <v>43</v>
      </c>
      <c r="X9402" t="s">
        <v>27</v>
      </c>
      <c r="Y9402">
        <f t="shared" ca="1" si="881"/>
        <v>0.88882992387299353</v>
      </c>
      <c r="Z9402" t="str">
        <f t="shared" ca="1" si="878"/>
        <v>Low</v>
      </c>
      <c r="AA9402" t="s">
        <v>48</v>
      </c>
      <c r="AB9402" t="s">
        <v>24</v>
      </c>
    </row>
    <row r="9403" spans="1:28" x14ac:dyDescent="0.3">
      <c r="A9403" t="s">
        <v>18858</v>
      </c>
      <c r="B9403" t="s">
        <v>18859</v>
      </c>
      <c r="C9403" t="s">
        <v>24</v>
      </c>
      <c r="D9403" t="s">
        <v>25</v>
      </c>
      <c r="E9403" t="s">
        <v>38</v>
      </c>
      <c r="F9403" t="s">
        <v>27</v>
      </c>
      <c r="G9403">
        <f t="shared" ca="1" si="879"/>
        <v>7.4074154997371355E-2</v>
      </c>
      <c r="H9403" t="str">
        <f t="shared" ca="1" si="880"/>
        <v>Normal</v>
      </c>
      <c r="I9403" t="s">
        <v>51</v>
      </c>
      <c r="J9403" t="s">
        <v>24</v>
      </c>
      <c r="K9403" t="s">
        <v>24</v>
      </c>
      <c r="L9403" t="s">
        <v>29</v>
      </c>
      <c r="M9403" t="s">
        <v>72</v>
      </c>
      <c r="N9403" t="s">
        <v>31</v>
      </c>
      <c r="O9403">
        <f t="shared" ca="1" si="876"/>
        <v>0.2140470999864964</v>
      </c>
      <c r="P9403" t="str">
        <f t="shared" ca="1" si="877"/>
        <v>Oligaemic</v>
      </c>
      <c r="Q9403" t="s">
        <v>51</v>
      </c>
      <c r="R9403" t="s">
        <v>41</v>
      </c>
      <c r="S9403" t="s">
        <v>24</v>
      </c>
      <c r="T9403" t="s">
        <v>60</v>
      </c>
      <c r="U9403" t="s">
        <v>28</v>
      </c>
      <c r="V9403" t="s">
        <v>42</v>
      </c>
      <c r="W9403" t="s">
        <v>66</v>
      </c>
      <c r="X9403" t="s">
        <v>27</v>
      </c>
      <c r="Y9403">
        <f t="shared" ca="1" si="881"/>
        <v>4.7468583284933086E-3</v>
      </c>
      <c r="Z9403" t="str">
        <f t="shared" ca="1" si="878"/>
        <v>Normal</v>
      </c>
      <c r="AA9403" t="s">
        <v>48</v>
      </c>
      <c r="AB9403" t="s">
        <v>24</v>
      </c>
    </row>
    <row r="9404" spans="1:28" x14ac:dyDescent="0.3">
      <c r="A9404" t="s">
        <v>18860</v>
      </c>
      <c r="B9404" t="s">
        <v>18861</v>
      </c>
      <c r="C9404" t="s">
        <v>24</v>
      </c>
      <c r="D9404" t="s">
        <v>25</v>
      </c>
      <c r="E9404" t="s">
        <v>38</v>
      </c>
      <c r="F9404" t="s">
        <v>27</v>
      </c>
      <c r="G9404">
        <f t="shared" ca="1" si="879"/>
        <v>0.91809800186443113</v>
      </c>
      <c r="H9404" t="str">
        <f t="shared" ca="1" si="880"/>
        <v>Normal</v>
      </c>
      <c r="I9404" t="s">
        <v>27</v>
      </c>
      <c r="J9404" t="s">
        <v>24</v>
      </c>
      <c r="K9404" t="s">
        <v>24</v>
      </c>
      <c r="L9404" t="s">
        <v>30</v>
      </c>
      <c r="M9404" t="s">
        <v>72</v>
      </c>
      <c r="N9404" t="s">
        <v>31</v>
      </c>
      <c r="O9404">
        <f t="shared" ca="1" si="876"/>
        <v>0.42325163463893045</v>
      </c>
      <c r="P9404" t="str">
        <f t="shared" ca="1" si="877"/>
        <v>Normal</v>
      </c>
      <c r="Q9404" t="s">
        <v>27</v>
      </c>
      <c r="R9404" t="s">
        <v>32</v>
      </c>
      <c r="S9404" t="s">
        <v>24</v>
      </c>
      <c r="T9404" t="s">
        <v>33</v>
      </c>
      <c r="U9404" t="s">
        <v>24</v>
      </c>
      <c r="V9404" t="s">
        <v>34</v>
      </c>
      <c r="W9404" t="s">
        <v>43</v>
      </c>
      <c r="X9404" t="s">
        <v>27</v>
      </c>
      <c r="Y9404">
        <f t="shared" ca="1" si="881"/>
        <v>0.10714492873111969</v>
      </c>
      <c r="Z9404" t="str">
        <f t="shared" ca="1" si="878"/>
        <v>Low</v>
      </c>
      <c r="AA9404" t="s">
        <v>48</v>
      </c>
      <c r="AB9404" t="s">
        <v>24</v>
      </c>
    </row>
    <row r="9405" spans="1:28" x14ac:dyDescent="0.3">
      <c r="A9405" t="s">
        <v>18862</v>
      </c>
      <c r="B9405" t="s">
        <v>18863</v>
      </c>
      <c r="C9405" t="s">
        <v>24</v>
      </c>
      <c r="D9405" t="s">
        <v>25</v>
      </c>
      <c r="E9405" t="s">
        <v>26</v>
      </c>
      <c r="F9405" t="s">
        <v>27</v>
      </c>
      <c r="G9405">
        <f t="shared" ca="1" si="879"/>
        <v>0.94355988521036116</v>
      </c>
      <c r="H9405" t="str">
        <f t="shared" ca="1" si="880"/>
        <v>Plethoric</v>
      </c>
      <c r="I9405" t="s">
        <v>55</v>
      </c>
      <c r="J9405" t="s">
        <v>24</v>
      </c>
      <c r="K9405" t="s">
        <v>24</v>
      </c>
      <c r="L9405" t="s">
        <v>29</v>
      </c>
      <c r="M9405" t="s">
        <v>30</v>
      </c>
      <c r="N9405" t="s">
        <v>40</v>
      </c>
      <c r="O9405">
        <f t="shared" ca="1" si="876"/>
        <v>0.57620675242118546</v>
      </c>
      <c r="P9405" t="str">
        <f t="shared" ca="1" si="877"/>
        <v>Plethoric</v>
      </c>
      <c r="Q9405" t="s">
        <v>55</v>
      </c>
      <c r="R9405" t="s">
        <v>32</v>
      </c>
      <c r="S9405" t="s">
        <v>24</v>
      </c>
      <c r="T9405" t="s">
        <v>33</v>
      </c>
      <c r="U9405" t="s">
        <v>24</v>
      </c>
      <c r="V9405" t="s">
        <v>34</v>
      </c>
      <c r="W9405" t="s">
        <v>34</v>
      </c>
      <c r="X9405" t="s">
        <v>27</v>
      </c>
      <c r="Y9405">
        <f t="shared" ca="1" si="881"/>
        <v>0.2499540197999095</v>
      </c>
      <c r="Z9405" t="str">
        <f t="shared" ca="1" si="878"/>
        <v>Low</v>
      </c>
      <c r="AA9405" t="s">
        <v>48</v>
      </c>
      <c r="AB9405" t="s">
        <v>28</v>
      </c>
    </row>
    <row r="9406" spans="1:28" x14ac:dyDescent="0.3">
      <c r="A9406" t="s">
        <v>18864</v>
      </c>
      <c r="B9406" t="s">
        <v>18865</v>
      </c>
      <c r="C9406" t="s">
        <v>24</v>
      </c>
      <c r="D9406" t="s">
        <v>25</v>
      </c>
      <c r="E9406" t="s">
        <v>26</v>
      </c>
      <c r="F9406" t="s">
        <v>27</v>
      </c>
      <c r="G9406">
        <f t="shared" ca="1" si="879"/>
        <v>0.22360851507891522</v>
      </c>
      <c r="H9406" t="str">
        <f t="shared" ca="1" si="880"/>
        <v>Asy/Patch</v>
      </c>
      <c r="I9406" t="s">
        <v>46</v>
      </c>
      <c r="J9406" t="s">
        <v>24</v>
      </c>
      <c r="K9406" t="s">
        <v>24</v>
      </c>
      <c r="L9406" t="s">
        <v>30</v>
      </c>
      <c r="M9406" t="s">
        <v>29</v>
      </c>
      <c r="N9406" t="s">
        <v>40</v>
      </c>
      <c r="O9406">
        <f t="shared" ca="1" si="876"/>
        <v>0.34949702465115728</v>
      </c>
      <c r="P9406" t="str">
        <f t="shared" ca="1" si="877"/>
        <v>Plethoric</v>
      </c>
      <c r="Q9406" t="s">
        <v>55</v>
      </c>
      <c r="R9406" t="s">
        <v>41</v>
      </c>
      <c r="S9406" t="s">
        <v>24</v>
      </c>
      <c r="T9406" t="s">
        <v>52</v>
      </c>
      <c r="U9406" t="s">
        <v>24</v>
      </c>
      <c r="V9406" t="s">
        <v>34</v>
      </c>
      <c r="W9406" t="s">
        <v>35</v>
      </c>
      <c r="X9406" t="s">
        <v>27</v>
      </c>
      <c r="Y9406">
        <f t="shared" ca="1" si="881"/>
        <v>0.1818403963542421</v>
      </c>
      <c r="Z9406" t="str">
        <f t="shared" ca="1" si="878"/>
        <v>High</v>
      </c>
      <c r="AA9406" t="s">
        <v>63</v>
      </c>
      <c r="AB9406" t="s">
        <v>24</v>
      </c>
    </row>
    <row r="9407" spans="1:28" x14ac:dyDescent="0.3">
      <c r="A9407" t="s">
        <v>18866</v>
      </c>
      <c r="B9407" t="s">
        <v>18867</v>
      </c>
      <c r="C9407" t="s">
        <v>24</v>
      </c>
      <c r="D9407" t="s">
        <v>25</v>
      </c>
      <c r="E9407" t="s">
        <v>66</v>
      </c>
      <c r="F9407" t="s">
        <v>27</v>
      </c>
      <c r="G9407">
        <f t="shared" ca="1" si="879"/>
        <v>0.65935607892276504</v>
      </c>
      <c r="H9407" t="str">
        <f t="shared" ca="1" si="880"/>
        <v>Plethoric</v>
      </c>
      <c r="I9407" t="s">
        <v>55</v>
      </c>
      <c r="J9407" t="s">
        <v>24</v>
      </c>
      <c r="K9407" t="s">
        <v>24</v>
      </c>
      <c r="L9407" t="s">
        <v>30</v>
      </c>
      <c r="M9407" t="s">
        <v>72</v>
      </c>
      <c r="N9407" t="s">
        <v>31</v>
      </c>
      <c r="O9407">
        <f t="shared" ca="1" si="876"/>
        <v>0.17862268882517618</v>
      </c>
      <c r="P9407" t="str">
        <f t="shared" ca="1" si="877"/>
        <v>Asy/Patchy</v>
      </c>
      <c r="Q9407" t="s">
        <v>115</v>
      </c>
      <c r="R9407" t="s">
        <v>32</v>
      </c>
      <c r="S9407" t="s">
        <v>28</v>
      </c>
      <c r="T9407" t="s">
        <v>33</v>
      </c>
      <c r="U9407" t="s">
        <v>24</v>
      </c>
      <c r="V9407" t="s">
        <v>34</v>
      </c>
      <c r="W9407" t="s">
        <v>34</v>
      </c>
      <c r="X9407" t="s">
        <v>27</v>
      </c>
      <c r="Y9407">
        <f t="shared" ca="1" si="881"/>
        <v>4.7225656695981777E-2</v>
      </c>
      <c r="Z9407" t="str">
        <f t="shared" ca="1" si="878"/>
        <v>Normal</v>
      </c>
      <c r="AA9407" t="s">
        <v>27</v>
      </c>
      <c r="AB9407" t="s">
        <v>24</v>
      </c>
    </row>
    <row r="9408" spans="1:28" x14ac:dyDescent="0.3">
      <c r="A9408" t="s">
        <v>18868</v>
      </c>
      <c r="B9408" t="s">
        <v>18869</v>
      </c>
      <c r="C9408" t="s">
        <v>24</v>
      </c>
      <c r="D9408" t="s">
        <v>25</v>
      </c>
      <c r="E9408" t="s">
        <v>26</v>
      </c>
      <c r="F9408" t="s">
        <v>27</v>
      </c>
      <c r="G9408">
        <f t="shared" ca="1" si="879"/>
        <v>0.95517308260539802</v>
      </c>
      <c r="H9408" t="str">
        <f t="shared" ca="1" si="880"/>
        <v>Asy/Patch</v>
      </c>
      <c r="I9408" t="s">
        <v>46</v>
      </c>
      <c r="J9408" t="s">
        <v>24</v>
      </c>
      <c r="K9408" t="s">
        <v>24</v>
      </c>
      <c r="L9408" t="s">
        <v>30</v>
      </c>
      <c r="M9408" t="s">
        <v>30</v>
      </c>
      <c r="N9408" t="s">
        <v>31</v>
      </c>
      <c r="O9408">
        <f t="shared" ca="1" si="876"/>
        <v>0.38297940683503462</v>
      </c>
      <c r="P9408" t="str">
        <f t="shared" ca="1" si="877"/>
        <v>Plethoric</v>
      </c>
      <c r="Q9408" t="s">
        <v>55</v>
      </c>
      <c r="R9408" t="s">
        <v>41</v>
      </c>
      <c r="S9408" t="s">
        <v>24</v>
      </c>
      <c r="T9408" t="s">
        <v>33</v>
      </c>
      <c r="U9408" t="s">
        <v>24</v>
      </c>
      <c r="V9408" t="s">
        <v>67</v>
      </c>
      <c r="W9408" t="s">
        <v>34</v>
      </c>
      <c r="X9408" t="s">
        <v>27</v>
      </c>
      <c r="Y9408">
        <f t="shared" ca="1" si="881"/>
        <v>2.620412072290923E-2</v>
      </c>
      <c r="Z9408" t="str">
        <f t="shared" ca="1" si="878"/>
        <v>Normal</v>
      </c>
      <c r="AA9408" t="s">
        <v>63</v>
      </c>
      <c r="AB9408" t="s">
        <v>24</v>
      </c>
    </row>
    <row r="9409" spans="1:28" x14ac:dyDescent="0.3">
      <c r="A9409" t="s">
        <v>18870</v>
      </c>
      <c r="B9409" t="s">
        <v>18871</v>
      </c>
      <c r="C9409" t="s">
        <v>24</v>
      </c>
      <c r="D9409" t="s">
        <v>25</v>
      </c>
      <c r="E9409" t="s">
        <v>26</v>
      </c>
      <c r="F9409" t="s">
        <v>27</v>
      </c>
      <c r="G9409">
        <f t="shared" ca="1" si="879"/>
        <v>1.8848930027987709E-2</v>
      </c>
      <c r="H9409" t="str">
        <f t="shared" ca="1" si="880"/>
        <v>Normal</v>
      </c>
      <c r="I9409" t="s">
        <v>51</v>
      </c>
      <c r="J9409" t="s">
        <v>24</v>
      </c>
      <c r="K9409" t="s">
        <v>24</v>
      </c>
      <c r="L9409" t="s">
        <v>29</v>
      </c>
      <c r="M9409" t="s">
        <v>72</v>
      </c>
      <c r="N9409" t="s">
        <v>31</v>
      </c>
      <c r="O9409">
        <f t="shared" ca="1" si="876"/>
        <v>0.58377460900059497</v>
      </c>
      <c r="P9409" t="str">
        <f t="shared" ca="1" si="877"/>
        <v>Oligaemic</v>
      </c>
      <c r="Q9409" t="s">
        <v>51</v>
      </c>
      <c r="R9409" t="s">
        <v>41</v>
      </c>
      <c r="S9409" t="s">
        <v>28</v>
      </c>
      <c r="T9409" t="s">
        <v>52</v>
      </c>
      <c r="U9409" t="s">
        <v>24</v>
      </c>
      <c r="V9409" t="s">
        <v>34</v>
      </c>
      <c r="W9409" t="s">
        <v>43</v>
      </c>
      <c r="X9409" t="s">
        <v>27</v>
      </c>
      <c r="Y9409">
        <f t="shared" ca="1" si="881"/>
        <v>0.51156732402228466</v>
      </c>
      <c r="Z9409" t="str">
        <f t="shared" ca="1" si="878"/>
        <v>Low</v>
      </c>
      <c r="AA9409" t="s">
        <v>48</v>
      </c>
      <c r="AB9409" t="s">
        <v>24</v>
      </c>
    </row>
    <row r="9410" spans="1:28" x14ac:dyDescent="0.3">
      <c r="A9410" t="s">
        <v>18872</v>
      </c>
      <c r="B9410" t="s">
        <v>18873</v>
      </c>
      <c r="C9410" t="s">
        <v>24</v>
      </c>
      <c r="D9410" t="s">
        <v>25</v>
      </c>
      <c r="E9410" t="s">
        <v>38</v>
      </c>
      <c r="F9410" t="s">
        <v>48</v>
      </c>
      <c r="G9410">
        <f t="shared" ca="1" si="879"/>
        <v>0.43304350596439845</v>
      </c>
      <c r="H9410" t="str">
        <f t="shared" ca="1" si="880"/>
        <v>Oligaemic</v>
      </c>
      <c r="I9410" t="s">
        <v>51</v>
      </c>
      <c r="J9410" t="s">
        <v>28</v>
      </c>
      <c r="K9410" t="s">
        <v>24</v>
      </c>
      <c r="L9410" t="s">
        <v>29</v>
      </c>
      <c r="M9410" t="s">
        <v>29</v>
      </c>
      <c r="N9410" t="s">
        <v>31</v>
      </c>
      <c r="O9410">
        <f t="shared" ca="1" si="876"/>
        <v>0.74925661104962793</v>
      </c>
      <c r="P9410" t="str">
        <f t="shared" ca="1" si="877"/>
        <v>Normal</v>
      </c>
      <c r="Q9410" t="s">
        <v>27</v>
      </c>
      <c r="R9410" t="s">
        <v>47</v>
      </c>
      <c r="S9410" t="s">
        <v>24</v>
      </c>
      <c r="T9410" t="s">
        <v>33</v>
      </c>
      <c r="U9410" t="s">
        <v>24</v>
      </c>
      <c r="V9410" t="s">
        <v>42</v>
      </c>
      <c r="W9410" t="s">
        <v>43</v>
      </c>
      <c r="X9410" t="s">
        <v>27</v>
      </c>
      <c r="Y9410">
        <f t="shared" ca="1" si="881"/>
        <v>0.37636490432557423</v>
      </c>
      <c r="Z9410" t="str">
        <f t="shared" ca="1" si="878"/>
        <v>Normal</v>
      </c>
      <c r="AA9410" t="s">
        <v>27</v>
      </c>
      <c r="AB9410" t="s">
        <v>24</v>
      </c>
    </row>
    <row r="9411" spans="1:28" x14ac:dyDescent="0.3">
      <c r="A9411" t="s">
        <v>18874</v>
      </c>
      <c r="B9411" t="s">
        <v>18875</v>
      </c>
      <c r="C9411" t="s">
        <v>24</v>
      </c>
      <c r="D9411" t="s">
        <v>25</v>
      </c>
      <c r="E9411" t="s">
        <v>26</v>
      </c>
      <c r="F9411" t="s">
        <v>27</v>
      </c>
      <c r="G9411">
        <f t="shared" ca="1" si="879"/>
        <v>0.92081559559229764</v>
      </c>
      <c r="H9411" t="str">
        <f t="shared" ca="1" si="880"/>
        <v>Grd_Glass</v>
      </c>
      <c r="I9411" t="s">
        <v>39</v>
      </c>
      <c r="J9411" t="s">
        <v>28</v>
      </c>
      <c r="K9411" t="s">
        <v>24</v>
      </c>
      <c r="L9411" t="s">
        <v>29</v>
      </c>
      <c r="M9411" t="s">
        <v>29</v>
      </c>
      <c r="N9411" t="s">
        <v>31</v>
      </c>
      <c r="O9411">
        <f t="shared" ref="O9411:O9474" ca="1" si="882">RAND()</f>
        <v>0.18355070623361702</v>
      </c>
      <c r="P9411" t="str">
        <f t="shared" ref="P9411:P9474" ca="1" si="883">IF(O9411&lt;=P$1,IF(O9411&lt;=S$11258,Q$11258,IF(O9411&lt;=S$11259,Q$11259,IF(O9411&lt;=S$11260,Q$11260,IF(O9411&lt;=S$11261,Q$11261,IF(O9411&lt;=S$11262,Q$11262))))),Q9411)</f>
        <v>Grd_Glass</v>
      </c>
      <c r="Q9411" t="s">
        <v>39</v>
      </c>
      <c r="R9411" t="s">
        <v>32</v>
      </c>
      <c r="S9411" t="s">
        <v>24</v>
      </c>
      <c r="T9411" t="s">
        <v>60</v>
      </c>
      <c r="U9411" t="s">
        <v>24</v>
      </c>
      <c r="V9411" t="s">
        <v>42</v>
      </c>
      <c r="W9411" t="s">
        <v>66</v>
      </c>
      <c r="X9411" t="s">
        <v>27</v>
      </c>
      <c r="Y9411">
        <f t="shared" ca="1" si="881"/>
        <v>0.64006538111220157</v>
      </c>
      <c r="Z9411" t="str">
        <f t="shared" ref="Z9411:Z9474" ca="1" si="884">IF(Y9411&lt;=Z$1,IF(Y9411&lt;=AC$11258,AA$11258,IF(Y9411&lt;=AC$11259,AA$11259,IF(Y9411&lt;=AC$11260,AA$11260,IF(Y9411&lt;=AC$11261,AA$11261,IF(Y9411&lt;=AC$11262,AA$11262))))),AA9411)</f>
        <v>Normal</v>
      </c>
      <c r="AA9411" t="s">
        <v>27</v>
      </c>
      <c r="AB9411" t="s">
        <v>24</v>
      </c>
    </row>
    <row r="9412" spans="1:28" x14ac:dyDescent="0.3">
      <c r="A9412" t="s">
        <v>18876</v>
      </c>
      <c r="B9412" t="s">
        <v>18877</v>
      </c>
      <c r="C9412" t="s">
        <v>24</v>
      </c>
      <c r="D9412" t="s">
        <v>25</v>
      </c>
      <c r="E9412" t="s">
        <v>38</v>
      </c>
      <c r="F9412" t="s">
        <v>27</v>
      </c>
      <c r="G9412">
        <f t="shared" ref="G9412:G9475" ca="1" si="885">RAND()</f>
        <v>0.20164099619450004</v>
      </c>
      <c r="H9412" t="str">
        <f t="shared" ref="H9412:H9475" ca="1" si="886">IF(G9412&lt;=H$1,IF(G9412&lt;=K$11258,I$11258,IF(G9412&lt;=K$11259,I$11259,IF(G9412&lt;=K$11260,I$11260,IF(G9412&lt;=K$11261,I$11261,IF(G9412&lt;=K$11262,I$11262))))),I9412)</f>
        <v>Oligaemic</v>
      </c>
      <c r="I9412" t="s">
        <v>51</v>
      </c>
      <c r="J9412" t="s">
        <v>24</v>
      </c>
      <c r="K9412" t="s">
        <v>24</v>
      </c>
      <c r="L9412" t="s">
        <v>30</v>
      </c>
      <c r="M9412" t="s">
        <v>30</v>
      </c>
      <c r="N9412" t="s">
        <v>31</v>
      </c>
      <c r="O9412">
        <f t="shared" ca="1" si="882"/>
        <v>0.88819675269881126</v>
      </c>
      <c r="P9412" t="str">
        <f t="shared" ca="1" si="883"/>
        <v>Oligaemic</v>
      </c>
      <c r="Q9412" t="s">
        <v>51</v>
      </c>
      <c r="R9412" t="s">
        <v>32</v>
      </c>
      <c r="S9412" t="s">
        <v>28</v>
      </c>
      <c r="T9412" t="s">
        <v>33</v>
      </c>
      <c r="U9412" t="s">
        <v>28</v>
      </c>
      <c r="V9412" t="s">
        <v>42</v>
      </c>
      <c r="W9412" t="s">
        <v>43</v>
      </c>
      <c r="X9412" t="s">
        <v>27</v>
      </c>
      <c r="Y9412">
        <f t="shared" ref="Y9412:Y9475" ca="1" si="887">RAND()</f>
        <v>0.26603321325695928</v>
      </c>
      <c r="Z9412" t="str">
        <f t="shared" ca="1" si="884"/>
        <v>High</v>
      </c>
      <c r="AA9412" t="s">
        <v>63</v>
      </c>
      <c r="AB9412" t="s">
        <v>24</v>
      </c>
    </row>
    <row r="9413" spans="1:28" x14ac:dyDescent="0.3">
      <c r="A9413" t="s">
        <v>18878</v>
      </c>
      <c r="B9413" t="s">
        <v>18879</v>
      </c>
      <c r="C9413" t="s">
        <v>24</v>
      </c>
      <c r="D9413" t="s">
        <v>25</v>
      </c>
      <c r="E9413" t="s">
        <v>38</v>
      </c>
      <c r="F9413" t="s">
        <v>27</v>
      </c>
      <c r="G9413">
        <f t="shared" ca="1" si="885"/>
        <v>0.29418041440214848</v>
      </c>
      <c r="H9413" t="str">
        <f t="shared" ca="1" si="886"/>
        <v>Oligaemic</v>
      </c>
      <c r="I9413" t="s">
        <v>51</v>
      </c>
      <c r="J9413" t="s">
        <v>24</v>
      </c>
      <c r="K9413" t="s">
        <v>24</v>
      </c>
      <c r="L9413" t="s">
        <v>30</v>
      </c>
      <c r="M9413" t="s">
        <v>30</v>
      </c>
      <c r="N9413" t="s">
        <v>31</v>
      </c>
      <c r="O9413">
        <f t="shared" ca="1" si="882"/>
        <v>0.77485073744877431</v>
      </c>
      <c r="P9413" t="str">
        <f t="shared" ca="1" si="883"/>
        <v>Normal</v>
      </c>
      <c r="Q9413" t="s">
        <v>27</v>
      </c>
      <c r="R9413" t="s">
        <v>137</v>
      </c>
      <c r="S9413" t="s">
        <v>24</v>
      </c>
      <c r="T9413" t="s">
        <v>33</v>
      </c>
      <c r="U9413" t="s">
        <v>28</v>
      </c>
      <c r="V9413" t="s">
        <v>42</v>
      </c>
      <c r="W9413" t="s">
        <v>43</v>
      </c>
      <c r="X9413" t="s">
        <v>27</v>
      </c>
      <c r="Y9413">
        <f t="shared" ca="1" si="887"/>
        <v>0.21620812057426386</v>
      </c>
      <c r="Z9413" t="str">
        <f t="shared" ca="1" si="884"/>
        <v>Low</v>
      </c>
      <c r="AA9413" t="s">
        <v>48</v>
      </c>
      <c r="AB9413" t="s">
        <v>24</v>
      </c>
    </row>
    <row r="9414" spans="1:28" x14ac:dyDescent="0.3">
      <c r="A9414" t="s">
        <v>18880</v>
      </c>
      <c r="B9414" t="s">
        <v>18881</v>
      </c>
      <c r="C9414" t="s">
        <v>24</v>
      </c>
      <c r="D9414" t="s">
        <v>25</v>
      </c>
      <c r="E9414" t="s">
        <v>26</v>
      </c>
      <c r="F9414" t="s">
        <v>27</v>
      </c>
      <c r="G9414">
        <f t="shared" ca="1" si="885"/>
        <v>0.16930469598898967</v>
      </c>
      <c r="H9414" t="str">
        <f t="shared" ca="1" si="886"/>
        <v>Normal</v>
      </c>
      <c r="I9414" t="s">
        <v>27</v>
      </c>
      <c r="J9414" t="s">
        <v>24</v>
      </c>
      <c r="K9414" t="s">
        <v>24</v>
      </c>
      <c r="L9414" t="s">
        <v>30</v>
      </c>
      <c r="M9414" t="s">
        <v>72</v>
      </c>
      <c r="N9414" t="s">
        <v>31</v>
      </c>
      <c r="O9414">
        <f t="shared" ca="1" si="882"/>
        <v>0.24945412636708131</v>
      </c>
      <c r="P9414" t="str">
        <f t="shared" ca="1" si="883"/>
        <v>Plethoric</v>
      </c>
      <c r="Q9414" t="s">
        <v>55</v>
      </c>
      <c r="R9414" t="s">
        <v>47</v>
      </c>
      <c r="S9414" t="s">
        <v>24</v>
      </c>
      <c r="T9414" t="s">
        <v>33</v>
      </c>
      <c r="U9414" t="s">
        <v>24</v>
      </c>
      <c r="V9414" t="s">
        <v>42</v>
      </c>
      <c r="W9414" t="s">
        <v>43</v>
      </c>
      <c r="X9414" t="s">
        <v>27</v>
      </c>
      <c r="Y9414">
        <f t="shared" ca="1" si="887"/>
        <v>0.44298981047678465</v>
      </c>
      <c r="Z9414" t="str">
        <f t="shared" ca="1" si="884"/>
        <v>Low</v>
      </c>
      <c r="AA9414" t="s">
        <v>48</v>
      </c>
      <c r="AB9414" t="s">
        <v>28</v>
      </c>
    </row>
    <row r="9415" spans="1:28" x14ac:dyDescent="0.3">
      <c r="A9415" t="s">
        <v>18882</v>
      </c>
      <c r="B9415" t="s">
        <v>18883</v>
      </c>
      <c r="C9415" t="s">
        <v>24</v>
      </c>
      <c r="D9415" t="s">
        <v>25</v>
      </c>
      <c r="E9415" t="s">
        <v>38</v>
      </c>
      <c r="F9415" t="s">
        <v>63</v>
      </c>
      <c r="G9415">
        <f t="shared" ca="1" si="885"/>
        <v>0.76204618995460471</v>
      </c>
      <c r="H9415" t="str">
        <f t="shared" ca="1" si="886"/>
        <v>Plethoric</v>
      </c>
      <c r="I9415" t="s">
        <v>55</v>
      </c>
      <c r="J9415" t="s">
        <v>24</v>
      </c>
      <c r="K9415" t="s">
        <v>24</v>
      </c>
      <c r="L9415" t="s">
        <v>30</v>
      </c>
      <c r="M9415" t="s">
        <v>29</v>
      </c>
      <c r="N9415" t="s">
        <v>31</v>
      </c>
      <c r="O9415">
        <f t="shared" ca="1" si="882"/>
        <v>0.1076743948260438</v>
      </c>
      <c r="P9415" t="str">
        <f t="shared" ca="1" si="883"/>
        <v>Plethoric</v>
      </c>
      <c r="Q9415" t="s">
        <v>55</v>
      </c>
      <c r="R9415" t="s">
        <v>41</v>
      </c>
      <c r="S9415" t="s">
        <v>24</v>
      </c>
      <c r="T9415" t="s">
        <v>33</v>
      </c>
      <c r="U9415" t="s">
        <v>24</v>
      </c>
      <c r="V9415" t="s">
        <v>42</v>
      </c>
      <c r="W9415" t="s">
        <v>43</v>
      </c>
      <c r="X9415" t="s">
        <v>27</v>
      </c>
      <c r="Y9415">
        <f t="shared" ca="1" si="887"/>
        <v>0.85517811762337925</v>
      </c>
      <c r="Z9415" t="str">
        <f t="shared" ca="1" si="884"/>
        <v>Low</v>
      </c>
      <c r="AA9415" t="s">
        <v>48</v>
      </c>
      <c r="AB9415" t="s">
        <v>28</v>
      </c>
    </row>
    <row r="9416" spans="1:28" x14ac:dyDescent="0.3">
      <c r="A9416" t="s">
        <v>18884</v>
      </c>
      <c r="B9416" t="s">
        <v>18885</v>
      </c>
      <c r="C9416" t="s">
        <v>24</v>
      </c>
      <c r="D9416" t="s">
        <v>25</v>
      </c>
      <c r="E9416" t="s">
        <v>38</v>
      </c>
      <c r="F9416" t="s">
        <v>27</v>
      </c>
      <c r="G9416">
        <f t="shared" ca="1" si="885"/>
        <v>0.924281413490184</v>
      </c>
      <c r="H9416" t="str">
        <f t="shared" ca="1" si="886"/>
        <v>Normal</v>
      </c>
      <c r="I9416" t="s">
        <v>27</v>
      </c>
      <c r="J9416" t="s">
        <v>24</v>
      </c>
      <c r="K9416" t="s">
        <v>24</v>
      </c>
      <c r="L9416" t="s">
        <v>30</v>
      </c>
      <c r="M9416" t="s">
        <v>30</v>
      </c>
      <c r="N9416" t="s">
        <v>31</v>
      </c>
      <c r="O9416">
        <f t="shared" ca="1" si="882"/>
        <v>0.36172123580372395</v>
      </c>
      <c r="P9416" t="str">
        <f t="shared" ca="1" si="883"/>
        <v>Oligaemic</v>
      </c>
      <c r="Q9416" t="s">
        <v>51</v>
      </c>
      <c r="R9416" t="s">
        <v>47</v>
      </c>
      <c r="S9416" t="s">
        <v>24</v>
      </c>
      <c r="T9416" t="s">
        <v>33</v>
      </c>
      <c r="U9416" t="s">
        <v>28</v>
      </c>
      <c r="V9416" t="s">
        <v>42</v>
      </c>
      <c r="W9416" t="s">
        <v>43</v>
      </c>
      <c r="X9416" t="s">
        <v>27</v>
      </c>
      <c r="Y9416">
        <f t="shared" ca="1" si="887"/>
        <v>0.34335294173929731</v>
      </c>
      <c r="Z9416" t="str">
        <f t="shared" ca="1" si="884"/>
        <v>Low</v>
      </c>
      <c r="AA9416" t="s">
        <v>48</v>
      </c>
      <c r="AB9416" t="s">
        <v>28</v>
      </c>
    </row>
    <row r="9417" spans="1:28" x14ac:dyDescent="0.3">
      <c r="A9417" t="s">
        <v>18886</v>
      </c>
      <c r="B9417" t="s">
        <v>18887</v>
      </c>
      <c r="C9417" t="s">
        <v>24</v>
      </c>
      <c r="D9417" t="s">
        <v>25</v>
      </c>
      <c r="E9417" t="s">
        <v>38</v>
      </c>
      <c r="F9417" t="s">
        <v>27</v>
      </c>
      <c r="G9417">
        <f t="shared" ca="1" si="885"/>
        <v>0.29268102828550935</v>
      </c>
      <c r="H9417" t="str">
        <f t="shared" ca="1" si="886"/>
        <v>Oligaemic</v>
      </c>
      <c r="I9417" t="s">
        <v>51</v>
      </c>
      <c r="J9417" t="s">
        <v>24</v>
      </c>
      <c r="K9417" t="s">
        <v>24</v>
      </c>
      <c r="L9417" t="s">
        <v>72</v>
      </c>
      <c r="M9417" t="s">
        <v>29</v>
      </c>
      <c r="N9417" t="s">
        <v>31</v>
      </c>
      <c r="O9417">
        <f t="shared" ca="1" si="882"/>
        <v>0.27720125597482104</v>
      </c>
      <c r="P9417" t="str">
        <f t="shared" ca="1" si="883"/>
        <v>Plethoric</v>
      </c>
      <c r="Q9417" t="s">
        <v>55</v>
      </c>
      <c r="R9417" t="s">
        <v>41</v>
      </c>
      <c r="S9417" t="s">
        <v>24</v>
      </c>
      <c r="T9417" t="s">
        <v>52</v>
      </c>
      <c r="U9417" t="s">
        <v>24</v>
      </c>
      <c r="V9417" t="s">
        <v>42</v>
      </c>
      <c r="W9417" t="s">
        <v>43</v>
      </c>
      <c r="X9417" t="s">
        <v>27</v>
      </c>
      <c r="Y9417">
        <f t="shared" ca="1" si="887"/>
        <v>0.9566150945145363</v>
      </c>
      <c r="Z9417" t="str">
        <f t="shared" ca="1" si="884"/>
        <v>Low</v>
      </c>
      <c r="AA9417" t="s">
        <v>48</v>
      </c>
      <c r="AB9417" t="s">
        <v>24</v>
      </c>
    </row>
    <row r="9418" spans="1:28" x14ac:dyDescent="0.3">
      <c r="A9418" t="s">
        <v>18888</v>
      </c>
      <c r="B9418" t="s">
        <v>18889</v>
      </c>
      <c r="C9418" t="s">
        <v>24</v>
      </c>
      <c r="D9418" t="s">
        <v>25</v>
      </c>
      <c r="E9418" t="s">
        <v>38</v>
      </c>
      <c r="F9418" t="s">
        <v>27</v>
      </c>
      <c r="G9418">
        <f t="shared" ca="1" si="885"/>
        <v>4.6568368245239355E-2</v>
      </c>
      <c r="H9418" t="str">
        <f t="shared" ca="1" si="886"/>
        <v>Normal</v>
      </c>
      <c r="I9418" t="s">
        <v>51</v>
      </c>
      <c r="J9418" t="s">
        <v>24</v>
      </c>
      <c r="K9418" t="s">
        <v>24</v>
      </c>
      <c r="L9418" t="s">
        <v>29</v>
      </c>
      <c r="M9418" t="s">
        <v>29</v>
      </c>
      <c r="N9418" t="s">
        <v>31</v>
      </c>
      <c r="O9418">
        <f t="shared" ca="1" si="882"/>
        <v>0.33859420385738803</v>
      </c>
      <c r="P9418" t="str">
        <f t="shared" ca="1" si="883"/>
        <v>Normal</v>
      </c>
      <c r="Q9418" t="s">
        <v>27</v>
      </c>
      <c r="R9418" t="s">
        <v>47</v>
      </c>
      <c r="S9418" t="s">
        <v>24</v>
      </c>
      <c r="T9418" t="s">
        <v>52</v>
      </c>
      <c r="U9418" t="s">
        <v>24</v>
      </c>
      <c r="V9418" t="s">
        <v>42</v>
      </c>
      <c r="W9418" t="s">
        <v>43</v>
      </c>
      <c r="X9418" t="s">
        <v>82</v>
      </c>
      <c r="Y9418">
        <f t="shared" ca="1" si="887"/>
        <v>8.4917485280984972E-2</v>
      </c>
      <c r="Z9418" t="str">
        <f t="shared" ca="1" si="884"/>
        <v>Normal</v>
      </c>
      <c r="AA9418" t="s">
        <v>48</v>
      </c>
      <c r="AB9418" t="s">
        <v>24</v>
      </c>
    </row>
    <row r="9419" spans="1:28" x14ac:dyDescent="0.3">
      <c r="A9419" t="s">
        <v>18890</v>
      </c>
      <c r="B9419" t="s">
        <v>18891</v>
      </c>
      <c r="C9419" t="s">
        <v>24</v>
      </c>
      <c r="D9419" t="s">
        <v>25</v>
      </c>
      <c r="E9419" t="s">
        <v>38</v>
      </c>
      <c r="F9419" t="s">
        <v>27</v>
      </c>
      <c r="G9419">
        <f t="shared" ca="1" si="885"/>
        <v>0.6965946997428879</v>
      </c>
      <c r="H9419" t="str">
        <f t="shared" ca="1" si="886"/>
        <v>Normal</v>
      </c>
      <c r="I9419" t="s">
        <v>27</v>
      </c>
      <c r="J9419" t="s">
        <v>24</v>
      </c>
      <c r="K9419" t="s">
        <v>24</v>
      </c>
      <c r="L9419" t="s">
        <v>30</v>
      </c>
      <c r="M9419" t="s">
        <v>29</v>
      </c>
      <c r="N9419" t="s">
        <v>31</v>
      </c>
      <c r="O9419">
        <f t="shared" ca="1" si="882"/>
        <v>9.5872114017513499E-2</v>
      </c>
      <c r="P9419" t="str">
        <f t="shared" ca="1" si="883"/>
        <v>Normal</v>
      </c>
      <c r="Q9419" t="s">
        <v>27</v>
      </c>
      <c r="R9419" t="s">
        <v>41</v>
      </c>
      <c r="S9419" t="s">
        <v>24</v>
      </c>
      <c r="T9419" t="s">
        <v>33</v>
      </c>
      <c r="U9419" t="s">
        <v>24</v>
      </c>
      <c r="V9419" t="s">
        <v>42</v>
      </c>
      <c r="W9419" t="s">
        <v>43</v>
      </c>
      <c r="X9419" t="s">
        <v>27</v>
      </c>
      <c r="Y9419">
        <f t="shared" ca="1" si="887"/>
        <v>0.32909349300672808</v>
      </c>
      <c r="Z9419" t="str">
        <f t="shared" ca="1" si="884"/>
        <v>Low</v>
      </c>
      <c r="AA9419" t="s">
        <v>48</v>
      </c>
      <c r="AB9419" t="s">
        <v>24</v>
      </c>
    </row>
    <row r="9420" spans="1:28" x14ac:dyDescent="0.3">
      <c r="A9420" t="s">
        <v>18892</v>
      </c>
      <c r="B9420" t="s">
        <v>18893</v>
      </c>
      <c r="C9420" t="s">
        <v>24</v>
      </c>
      <c r="D9420" t="s">
        <v>25</v>
      </c>
      <c r="E9420" t="s">
        <v>66</v>
      </c>
      <c r="F9420" t="s">
        <v>27</v>
      </c>
      <c r="G9420">
        <f t="shared" ca="1" si="885"/>
        <v>0.79101606162699833</v>
      </c>
      <c r="H9420" t="str">
        <f t="shared" ca="1" si="886"/>
        <v>Oligaemic</v>
      </c>
      <c r="I9420" t="s">
        <v>51</v>
      </c>
      <c r="J9420" t="s">
        <v>24</v>
      </c>
      <c r="K9420" t="s">
        <v>24</v>
      </c>
      <c r="L9420" t="s">
        <v>29</v>
      </c>
      <c r="M9420" t="s">
        <v>30</v>
      </c>
      <c r="N9420" t="s">
        <v>31</v>
      </c>
      <c r="O9420">
        <f t="shared" ca="1" si="882"/>
        <v>0.98848457851720595</v>
      </c>
      <c r="P9420" t="str">
        <f t="shared" ca="1" si="883"/>
        <v>Normal</v>
      </c>
      <c r="Q9420" t="s">
        <v>27</v>
      </c>
      <c r="R9420" t="s">
        <v>41</v>
      </c>
      <c r="S9420" t="s">
        <v>24</v>
      </c>
      <c r="T9420" t="s">
        <v>33</v>
      </c>
      <c r="U9420" t="s">
        <v>28</v>
      </c>
      <c r="V9420" t="s">
        <v>42</v>
      </c>
      <c r="W9420" t="s">
        <v>35</v>
      </c>
      <c r="X9420" t="s">
        <v>27</v>
      </c>
      <c r="Y9420">
        <f t="shared" ca="1" si="887"/>
        <v>0.87067467904554929</v>
      </c>
      <c r="Z9420" t="str">
        <f t="shared" ca="1" si="884"/>
        <v>Low</v>
      </c>
      <c r="AA9420" t="s">
        <v>48</v>
      </c>
      <c r="AB9420" t="s">
        <v>28</v>
      </c>
    </row>
    <row r="9421" spans="1:28" x14ac:dyDescent="0.3">
      <c r="A9421" t="s">
        <v>18894</v>
      </c>
      <c r="B9421" t="s">
        <v>18895</v>
      </c>
      <c r="C9421" t="s">
        <v>24</v>
      </c>
      <c r="D9421" t="s">
        <v>25</v>
      </c>
      <c r="E9421" t="s">
        <v>26</v>
      </c>
      <c r="F9421" t="s">
        <v>27</v>
      </c>
      <c r="G9421">
        <f t="shared" ca="1" si="885"/>
        <v>0.46028962894449277</v>
      </c>
      <c r="H9421" t="str">
        <f t="shared" ca="1" si="886"/>
        <v>Plethoric</v>
      </c>
      <c r="I9421" t="s">
        <v>55</v>
      </c>
      <c r="J9421" t="s">
        <v>24</v>
      </c>
      <c r="K9421" t="s">
        <v>24</v>
      </c>
      <c r="L9421" t="s">
        <v>29</v>
      </c>
      <c r="M9421" t="s">
        <v>30</v>
      </c>
      <c r="N9421" t="s">
        <v>31</v>
      </c>
      <c r="O9421">
        <f t="shared" ca="1" si="882"/>
        <v>0.48213315610412222</v>
      </c>
      <c r="P9421" t="str">
        <f t="shared" ca="1" si="883"/>
        <v>Plethoric</v>
      </c>
      <c r="Q9421" t="s">
        <v>55</v>
      </c>
      <c r="R9421" t="s">
        <v>32</v>
      </c>
      <c r="S9421" t="s">
        <v>24</v>
      </c>
      <c r="T9421" t="s">
        <v>33</v>
      </c>
      <c r="U9421" t="s">
        <v>24</v>
      </c>
      <c r="V9421" t="s">
        <v>34</v>
      </c>
      <c r="W9421" t="s">
        <v>43</v>
      </c>
      <c r="X9421" t="s">
        <v>27</v>
      </c>
      <c r="Y9421">
        <f t="shared" ca="1" si="887"/>
        <v>9.4241001509856703E-2</v>
      </c>
      <c r="Z9421" t="str">
        <f t="shared" ca="1" si="884"/>
        <v>Normal</v>
      </c>
      <c r="AA9421" t="s">
        <v>63</v>
      </c>
      <c r="AB9421" t="s">
        <v>24</v>
      </c>
    </row>
    <row r="9422" spans="1:28" x14ac:dyDescent="0.3">
      <c r="A9422" t="s">
        <v>18896</v>
      </c>
      <c r="B9422" s="1" t="s">
        <v>18897</v>
      </c>
      <c r="C9422" t="s">
        <v>24</v>
      </c>
      <c r="D9422" t="s">
        <v>25</v>
      </c>
      <c r="E9422" t="s">
        <v>38</v>
      </c>
      <c r="F9422" t="s">
        <v>63</v>
      </c>
      <c r="G9422">
        <f t="shared" ca="1" si="885"/>
        <v>0.99179127303260128</v>
      </c>
      <c r="H9422" t="str">
        <f t="shared" ca="1" si="886"/>
        <v>Normal</v>
      </c>
      <c r="I9422" t="s">
        <v>27</v>
      </c>
      <c r="J9422" t="s">
        <v>24</v>
      </c>
      <c r="K9422" t="s">
        <v>28</v>
      </c>
      <c r="L9422" t="s">
        <v>30</v>
      </c>
      <c r="M9422" t="s">
        <v>30</v>
      </c>
      <c r="N9422" t="s">
        <v>31</v>
      </c>
      <c r="O9422">
        <f t="shared" ca="1" si="882"/>
        <v>0.27918509129536129</v>
      </c>
      <c r="P9422" t="str">
        <f t="shared" ca="1" si="883"/>
        <v>Plethoric</v>
      </c>
      <c r="Q9422" t="s">
        <v>55</v>
      </c>
      <c r="R9422" t="s">
        <v>41</v>
      </c>
      <c r="S9422" t="s">
        <v>24</v>
      </c>
      <c r="T9422" t="s">
        <v>60</v>
      </c>
      <c r="U9422" t="s">
        <v>24</v>
      </c>
      <c r="V9422" t="s">
        <v>67</v>
      </c>
      <c r="W9422" t="s">
        <v>43</v>
      </c>
      <c r="X9422" t="s">
        <v>27</v>
      </c>
      <c r="Y9422">
        <f t="shared" ca="1" si="887"/>
        <v>0.92298232478648279</v>
      </c>
      <c r="Z9422" t="str">
        <f t="shared" ca="1" si="884"/>
        <v>Normal</v>
      </c>
      <c r="AA9422" t="s">
        <v>27</v>
      </c>
      <c r="AB9422" t="s">
        <v>24</v>
      </c>
    </row>
    <row r="9423" spans="1:28" x14ac:dyDescent="0.3">
      <c r="A9423" t="s">
        <v>18898</v>
      </c>
      <c r="B9423" t="s">
        <v>18899</v>
      </c>
      <c r="C9423" t="s">
        <v>24</v>
      </c>
      <c r="D9423" t="s">
        <v>25</v>
      </c>
      <c r="E9423" t="s">
        <v>26</v>
      </c>
      <c r="F9423" t="s">
        <v>63</v>
      </c>
      <c r="G9423">
        <f t="shared" ca="1" si="885"/>
        <v>0.56236444605149216</v>
      </c>
      <c r="H9423" t="str">
        <f t="shared" ca="1" si="886"/>
        <v>Plethoric</v>
      </c>
      <c r="I9423" t="s">
        <v>55</v>
      </c>
      <c r="J9423" t="s">
        <v>24</v>
      </c>
      <c r="K9423" t="s">
        <v>24</v>
      </c>
      <c r="L9423" t="s">
        <v>30</v>
      </c>
      <c r="M9423" t="s">
        <v>29</v>
      </c>
      <c r="N9423" t="s">
        <v>31</v>
      </c>
      <c r="O9423">
        <f t="shared" ca="1" si="882"/>
        <v>0.28427131916676185</v>
      </c>
      <c r="P9423" t="str">
        <f t="shared" ca="1" si="883"/>
        <v>Oligaemic</v>
      </c>
      <c r="Q9423" t="s">
        <v>51</v>
      </c>
      <c r="R9423" t="s">
        <v>32</v>
      </c>
      <c r="S9423" t="s">
        <v>24</v>
      </c>
      <c r="T9423" t="s">
        <v>52</v>
      </c>
      <c r="U9423" t="s">
        <v>24</v>
      </c>
      <c r="V9423" t="s">
        <v>34</v>
      </c>
      <c r="W9423" t="s">
        <v>35</v>
      </c>
      <c r="X9423" t="s">
        <v>27</v>
      </c>
      <c r="Y9423">
        <f t="shared" ca="1" si="887"/>
        <v>0.87949980233603464</v>
      </c>
      <c r="Z9423" t="str">
        <f t="shared" ca="1" si="884"/>
        <v>High</v>
      </c>
      <c r="AA9423" t="s">
        <v>63</v>
      </c>
      <c r="AB9423" t="s">
        <v>28</v>
      </c>
    </row>
    <row r="9424" spans="1:28" x14ac:dyDescent="0.3">
      <c r="A9424" t="s">
        <v>18900</v>
      </c>
      <c r="B9424" t="s">
        <v>18901</v>
      </c>
      <c r="C9424" t="s">
        <v>24</v>
      </c>
      <c r="D9424" t="s">
        <v>25</v>
      </c>
      <c r="E9424" t="s">
        <v>26</v>
      </c>
      <c r="F9424" t="s">
        <v>27</v>
      </c>
      <c r="G9424">
        <f t="shared" ca="1" si="885"/>
        <v>0.51226592650703739</v>
      </c>
      <c r="H9424" t="str">
        <f t="shared" ca="1" si="886"/>
        <v>Plethoric</v>
      </c>
      <c r="I9424" t="s">
        <v>55</v>
      </c>
      <c r="J9424" t="s">
        <v>24</v>
      </c>
      <c r="K9424" t="s">
        <v>28</v>
      </c>
      <c r="L9424" t="s">
        <v>29</v>
      </c>
      <c r="M9424" t="s">
        <v>29</v>
      </c>
      <c r="N9424" t="s">
        <v>31</v>
      </c>
      <c r="O9424">
        <f t="shared" ca="1" si="882"/>
        <v>0.95713115525530079</v>
      </c>
      <c r="P9424" t="str">
        <f t="shared" ca="1" si="883"/>
        <v>Asy/Patchy</v>
      </c>
      <c r="Q9424" t="s">
        <v>115</v>
      </c>
      <c r="R9424" t="s">
        <v>32</v>
      </c>
      <c r="S9424" t="s">
        <v>28</v>
      </c>
      <c r="T9424" t="s">
        <v>33</v>
      </c>
      <c r="U9424" t="s">
        <v>24</v>
      </c>
      <c r="V9424" t="s">
        <v>34</v>
      </c>
      <c r="W9424" t="s">
        <v>35</v>
      </c>
      <c r="X9424" t="s">
        <v>27</v>
      </c>
      <c r="Y9424">
        <f t="shared" ca="1" si="887"/>
        <v>0.70297650174687032</v>
      </c>
      <c r="Z9424" t="str">
        <f t="shared" ca="1" si="884"/>
        <v>High</v>
      </c>
      <c r="AA9424" t="s">
        <v>63</v>
      </c>
      <c r="AB9424" t="s">
        <v>24</v>
      </c>
    </row>
    <row r="9425" spans="1:28" x14ac:dyDescent="0.3">
      <c r="A9425" t="s">
        <v>18902</v>
      </c>
      <c r="B9425" t="s">
        <v>18903</v>
      </c>
      <c r="C9425" t="s">
        <v>24</v>
      </c>
      <c r="D9425" t="s">
        <v>25</v>
      </c>
      <c r="E9425" t="s">
        <v>38</v>
      </c>
      <c r="F9425" t="s">
        <v>27</v>
      </c>
      <c r="G9425">
        <f t="shared" ca="1" si="885"/>
        <v>0.66315221909135935</v>
      </c>
      <c r="H9425" t="str">
        <f t="shared" ca="1" si="886"/>
        <v>Normal</v>
      </c>
      <c r="I9425" t="s">
        <v>27</v>
      </c>
      <c r="J9425" t="s">
        <v>24</v>
      </c>
      <c r="K9425" t="s">
        <v>28</v>
      </c>
      <c r="L9425" t="s">
        <v>30</v>
      </c>
      <c r="M9425" t="s">
        <v>29</v>
      </c>
      <c r="N9425" t="s">
        <v>31</v>
      </c>
      <c r="O9425">
        <f t="shared" ca="1" si="882"/>
        <v>6.5427538076148428E-2</v>
      </c>
      <c r="P9425" t="str">
        <f t="shared" ca="1" si="883"/>
        <v>Normal</v>
      </c>
      <c r="Q9425" t="s">
        <v>55</v>
      </c>
      <c r="R9425" t="s">
        <v>47</v>
      </c>
      <c r="S9425" t="s">
        <v>24</v>
      </c>
      <c r="T9425" t="s">
        <v>33</v>
      </c>
      <c r="U9425" t="s">
        <v>24</v>
      </c>
      <c r="V9425" t="s">
        <v>42</v>
      </c>
      <c r="W9425" t="s">
        <v>43</v>
      </c>
      <c r="X9425" t="s">
        <v>87</v>
      </c>
      <c r="Y9425">
        <f t="shared" ca="1" si="887"/>
        <v>0.27008538320683961</v>
      </c>
      <c r="Z9425" t="str">
        <f t="shared" ca="1" si="884"/>
        <v>Low</v>
      </c>
      <c r="AA9425" t="s">
        <v>48</v>
      </c>
      <c r="AB9425" t="s">
        <v>28</v>
      </c>
    </row>
    <row r="9426" spans="1:28" x14ac:dyDescent="0.3">
      <c r="A9426" t="s">
        <v>18904</v>
      </c>
      <c r="B9426" t="s">
        <v>18905</v>
      </c>
      <c r="C9426" t="s">
        <v>24</v>
      </c>
      <c r="D9426" t="s">
        <v>25</v>
      </c>
      <c r="E9426" t="s">
        <v>38</v>
      </c>
      <c r="F9426" t="s">
        <v>27</v>
      </c>
      <c r="G9426">
        <f t="shared" ca="1" si="885"/>
        <v>0.7554041873672781</v>
      </c>
      <c r="H9426" t="str">
        <f t="shared" ca="1" si="886"/>
        <v>Plethoric</v>
      </c>
      <c r="I9426" t="s">
        <v>55</v>
      </c>
      <c r="J9426" t="s">
        <v>24</v>
      </c>
      <c r="K9426" t="s">
        <v>24</v>
      </c>
      <c r="L9426" t="s">
        <v>30</v>
      </c>
      <c r="M9426" t="s">
        <v>72</v>
      </c>
      <c r="N9426" t="s">
        <v>31</v>
      </c>
      <c r="O9426">
        <f t="shared" ca="1" si="882"/>
        <v>0.92860078957151027</v>
      </c>
      <c r="P9426" t="str">
        <f t="shared" ca="1" si="883"/>
        <v>Normal</v>
      </c>
      <c r="Q9426" t="s">
        <v>27</v>
      </c>
      <c r="R9426" t="s">
        <v>32</v>
      </c>
      <c r="S9426" t="s">
        <v>24</v>
      </c>
      <c r="T9426" t="s">
        <v>33</v>
      </c>
      <c r="U9426" t="s">
        <v>24</v>
      </c>
      <c r="V9426" t="s">
        <v>34</v>
      </c>
      <c r="W9426" t="s">
        <v>35</v>
      </c>
      <c r="X9426" t="s">
        <v>27</v>
      </c>
      <c r="Y9426">
        <f t="shared" ca="1" si="887"/>
        <v>0.88606718991732314</v>
      </c>
      <c r="Z9426" t="str">
        <f t="shared" ca="1" si="884"/>
        <v>High</v>
      </c>
      <c r="AA9426" t="s">
        <v>63</v>
      </c>
      <c r="AB9426" t="s">
        <v>24</v>
      </c>
    </row>
    <row r="9427" spans="1:28" x14ac:dyDescent="0.3">
      <c r="A9427" t="s">
        <v>18906</v>
      </c>
      <c r="B9427" t="s">
        <v>18907</v>
      </c>
      <c r="C9427" t="s">
        <v>24</v>
      </c>
      <c r="D9427" t="s">
        <v>25</v>
      </c>
      <c r="E9427" t="s">
        <v>38</v>
      </c>
      <c r="F9427" t="s">
        <v>27</v>
      </c>
      <c r="G9427">
        <f t="shared" ca="1" si="885"/>
        <v>0.70301780893947408</v>
      </c>
      <c r="H9427" t="str">
        <f t="shared" ca="1" si="886"/>
        <v>Plethoric</v>
      </c>
      <c r="I9427" t="s">
        <v>55</v>
      </c>
      <c r="J9427" t="s">
        <v>24</v>
      </c>
      <c r="K9427" t="s">
        <v>24</v>
      </c>
      <c r="L9427" t="s">
        <v>29</v>
      </c>
      <c r="M9427" t="s">
        <v>29</v>
      </c>
      <c r="N9427" t="s">
        <v>31</v>
      </c>
      <c r="O9427">
        <f t="shared" ca="1" si="882"/>
        <v>0.3321177034860181</v>
      </c>
      <c r="P9427" t="str">
        <f t="shared" ca="1" si="883"/>
        <v>Normal</v>
      </c>
      <c r="Q9427" t="s">
        <v>27</v>
      </c>
      <c r="R9427" t="s">
        <v>41</v>
      </c>
      <c r="S9427" t="s">
        <v>28</v>
      </c>
      <c r="T9427" t="s">
        <v>33</v>
      </c>
      <c r="U9427" t="s">
        <v>24</v>
      </c>
      <c r="V9427" t="s">
        <v>42</v>
      </c>
      <c r="W9427" t="s">
        <v>43</v>
      </c>
      <c r="X9427" t="s">
        <v>27</v>
      </c>
      <c r="Y9427">
        <f t="shared" ca="1" si="887"/>
        <v>0.47014863361176817</v>
      </c>
      <c r="Z9427" t="str">
        <f t="shared" ca="1" si="884"/>
        <v>Low</v>
      </c>
      <c r="AA9427" t="s">
        <v>48</v>
      </c>
      <c r="AB9427" t="s">
        <v>24</v>
      </c>
    </row>
    <row r="9428" spans="1:28" x14ac:dyDescent="0.3">
      <c r="A9428" t="s">
        <v>18908</v>
      </c>
      <c r="B9428" t="s">
        <v>18909</v>
      </c>
      <c r="C9428" t="s">
        <v>24</v>
      </c>
      <c r="D9428" t="s">
        <v>25</v>
      </c>
      <c r="E9428" t="s">
        <v>26</v>
      </c>
      <c r="F9428" t="s">
        <v>27</v>
      </c>
      <c r="G9428">
        <f t="shared" ca="1" si="885"/>
        <v>0.64289953726334204</v>
      </c>
      <c r="H9428" t="str">
        <f t="shared" ca="1" si="886"/>
        <v>Oligaemic</v>
      </c>
      <c r="I9428" t="s">
        <v>51</v>
      </c>
      <c r="J9428" t="s">
        <v>24</v>
      </c>
      <c r="K9428" t="s">
        <v>28</v>
      </c>
      <c r="L9428" t="s">
        <v>29</v>
      </c>
      <c r="M9428" t="s">
        <v>72</v>
      </c>
      <c r="N9428" t="s">
        <v>40</v>
      </c>
      <c r="O9428">
        <f t="shared" ca="1" si="882"/>
        <v>0.46987411231149689</v>
      </c>
      <c r="P9428" t="str">
        <f t="shared" ca="1" si="883"/>
        <v>Oligaemic</v>
      </c>
      <c r="Q9428" t="s">
        <v>51</v>
      </c>
      <c r="R9428" t="s">
        <v>112</v>
      </c>
      <c r="S9428" t="s">
        <v>24</v>
      </c>
      <c r="T9428" t="s">
        <v>33</v>
      </c>
      <c r="U9428" t="s">
        <v>28</v>
      </c>
      <c r="V9428" t="s">
        <v>34</v>
      </c>
      <c r="W9428" t="s">
        <v>43</v>
      </c>
      <c r="X9428" t="s">
        <v>27</v>
      </c>
      <c r="Y9428">
        <f t="shared" ca="1" si="887"/>
        <v>0.95895558283640925</v>
      </c>
      <c r="Z9428" t="str">
        <f t="shared" ca="1" si="884"/>
        <v>Low</v>
      </c>
      <c r="AA9428" t="s">
        <v>48</v>
      </c>
      <c r="AB9428" t="s">
        <v>24</v>
      </c>
    </row>
    <row r="9429" spans="1:28" x14ac:dyDescent="0.3">
      <c r="A9429" t="s">
        <v>18910</v>
      </c>
      <c r="B9429" t="s">
        <v>18911</v>
      </c>
      <c r="C9429" t="s">
        <v>24</v>
      </c>
      <c r="D9429" t="s">
        <v>25</v>
      </c>
      <c r="E9429" t="s">
        <v>26</v>
      </c>
      <c r="F9429" t="s">
        <v>27</v>
      </c>
      <c r="G9429">
        <f t="shared" ca="1" si="885"/>
        <v>0.63820869052842388</v>
      </c>
      <c r="H9429" t="str">
        <f t="shared" ca="1" si="886"/>
        <v>Normal</v>
      </c>
      <c r="I9429" t="s">
        <v>27</v>
      </c>
      <c r="J9429" t="s">
        <v>24</v>
      </c>
      <c r="K9429" t="s">
        <v>24</v>
      </c>
      <c r="L9429" t="s">
        <v>29</v>
      </c>
      <c r="M9429" t="s">
        <v>29</v>
      </c>
      <c r="N9429" t="s">
        <v>31</v>
      </c>
      <c r="O9429">
        <f t="shared" ca="1" si="882"/>
        <v>0.74790640524916063</v>
      </c>
      <c r="P9429" t="str">
        <f t="shared" ca="1" si="883"/>
        <v>Normal</v>
      </c>
      <c r="Q9429" t="s">
        <v>27</v>
      </c>
      <c r="R9429" t="s">
        <v>134</v>
      </c>
      <c r="S9429" t="s">
        <v>28</v>
      </c>
      <c r="T9429" t="s">
        <v>33</v>
      </c>
      <c r="U9429" t="s">
        <v>28</v>
      </c>
      <c r="V9429" t="s">
        <v>42</v>
      </c>
      <c r="W9429" t="s">
        <v>43</v>
      </c>
      <c r="X9429" t="s">
        <v>87</v>
      </c>
      <c r="Y9429">
        <f t="shared" ca="1" si="887"/>
        <v>0.28887037677979088</v>
      </c>
      <c r="Z9429" t="str">
        <f t="shared" ca="1" si="884"/>
        <v>High</v>
      </c>
      <c r="AA9429" t="s">
        <v>63</v>
      </c>
      <c r="AB9429" t="s">
        <v>24</v>
      </c>
    </row>
    <row r="9430" spans="1:28" x14ac:dyDescent="0.3">
      <c r="A9430" t="s">
        <v>18912</v>
      </c>
      <c r="B9430" t="s">
        <v>18913</v>
      </c>
      <c r="C9430" t="s">
        <v>24</v>
      </c>
      <c r="D9430" t="s">
        <v>25</v>
      </c>
      <c r="E9430" t="s">
        <v>26</v>
      </c>
      <c r="F9430" t="s">
        <v>63</v>
      </c>
      <c r="G9430">
        <f t="shared" ca="1" si="885"/>
        <v>0.987114989280515</v>
      </c>
      <c r="H9430" t="str">
        <f t="shared" ca="1" si="886"/>
        <v>Oligaemic</v>
      </c>
      <c r="I9430" t="s">
        <v>51</v>
      </c>
      <c r="J9430" t="s">
        <v>24</v>
      </c>
      <c r="K9430" t="s">
        <v>24</v>
      </c>
      <c r="L9430" t="s">
        <v>29</v>
      </c>
      <c r="M9430" t="s">
        <v>29</v>
      </c>
      <c r="N9430" t="s">
        <v>31</v>
      </c>
      <c r="O9430">
        <f t="shared" ca="1" si="882"/>
        <v>0.83837268839387535</v>
      </c>
      <c r="P9430" t="str">
        <f t="shared" ca="1" si="883"/>
        <v>Oligaemic</v>
      </c>
      <c r="Q9430" t="s">
        <v>51</v>
      </c>
      <c r="R9430" t="s">
        <v>47</v>
      </c>
      <c r="S9430" t="s">
        <v>24</v>
      </c>
      <c r="T9430" t="s">
        <v>60</v>
      </c>
      <c r="U9430" t="s">
        <v>24</v>
      </c>
      <c r="V9430" t="s">
        <v>42</v>
      </c>
      <c r="W9430" t="s">
        <v>35</v>
      </c>
      <c r="X9430" t="s">
        <v>27</v>
      </c>
      <c r="Y9430">
        <f t="shared" ca="1" si="887"/>
        <v>0.52595274190114727</v>
      </c>
      <c r="Z9430" t="str">
        <f t="shared" ca="1" si="884"/>
        <v>Low</v>
      </c>
      <c r="AA9430" t="s">
        <v>48</v>
      </c>
      <c r="AB9430" t="s">
        <v>24</v>
      </c>
    </row>
    <row r="9431" spans="1:28" x14ac:dyDescent="0.3">
      <c r="A9431" t="s">
        <v>18914</v>
      </c>
      <c r="B9431" t="s">
        <v>18915</v>
      </c>
      <c r="C9431" t="s">
        <v>24</v>
      </c>
      <c r="D9431" t="s">
        <v>25</v>
      </c>
      <c r="E9431" t="s">
        <v>38</v>
      </c>
      <c r="F9431" t="s">
        <v>27</v>
      </c>
      <c r="G9431">
        <f t="shared" ca="1" si="885"/>
        <v>0.26411204522727416</v>
      </c>
      <c r="H9431" t="str">
        <f t="shared" ca="1" si="886"/>
        <v>Normal</v>
      </c>
      <c r="I9431" t="s">
        <v>27</v>
      </c>
      <c r="J9431" t="s">
        <v>24</v>
      </c>
      <c r="K9431" t="s">
        <v>28</v>
      </c>
      <c r="L9431" t="s">
        <v>30</v>
      </c>
      <c r="M9431" t="s">
        <v>30</v>
      </c>
      <c r="N9431" t="s">
        <v>31</v>
      </c>
      <c r="O9431">
        <f t="shared" ca="1" si="882"/>
        <v>0.21515004274204397</v>
      </c>
      <c r="P9431" t="str">
        <f t="shared" ca="1" si="883"/>
        <v>Normal</v>
      </c>
      <c r="Q9431" t="s">
        <v>27</v>
      </c>
      <c r="R9431" t="s">
        <v>41</v>
      </c>
      <c r="S9431" t="s">
        <v>24</v>
      </c>
      <c r="T9431" t="s">
        <v>52</v>
      </c>
      <c r="U9431" t="s">
        <v>28</v>
      </c>
      <c r="V9431" t="s">
        <v>42</v>
      </c>
      <c r="W9431" t="s">
        <v>43</v>
      </c>
      <c r="X9431" t="s">
        <v>27</v>
      </c>
      <c r="Y9431">
        <f t="shared" ca="1" si="887"/>
        <v>0.50838065958093481</v>
      </c>
      <c r="Z9431" t="str">
        <f t="shared" ca="1" si="884"/>
        <v>Low</v>
      </c>
      <c r="AA9431" t="s">
        <v>48</v>
      </c>
      <c r="AB9431" t="s">
        <v>24</v>
      </c>
    </row>
    <row r="9432" spans="1:28" x14ac:dyDescent="0.3">
      <c r="A9432" t="s">
        <v>18916</v>
      </c>
      <c r="B9432" t="s">
        <v>18917</v>
      </c>
      <c r="C9432" t="s">
        <v>24</v>
      </c>
      <c r="D9432" t="s">
        <v>25</v>
      </c>
      <c r="E9432" t="s">
        <v>38</v>
      </c>
      <c r="F9432" t="s">
        <v>27</v>
      </c>
      <c r="G9432">
        <f t="shared" ca="1" si="885"/>
        <v>0.28264074008990148</v>
      </c>
      <c r="H9432" t="str">
        <f t="shared" ca="1" si="886"/>
        <v>Plethoric</v>
      </c>
      <c r="I9432" t="s">
        <v>55</v>
      </c>
      <c r="J9432" t="s">
        <v>24</v>
      </c>
      <c r="K9432" t="s">
        <v>28</v>
      </c>
      <c r="L9432" t="s">
        <v>30</v>
      </c>
      <c r="M9432" t="s">
        <v>30</v>
      </c>
      <c r="N9432" t="s">
        <v>31</v>
      </c>
      <c r="O9432">
        <f t="shared" ca="1" si="882"/>
        <v>0.91699376615551975</v>
      </c>
      <c r="P9432" t="str">
        <f t="shared" ca="1" si="883"/>
        <v>Plethoric</v>
      </c>
      <c r="Q9432" t="s">
        <v>55</v>
      </c>
      <c r="R9432" t="s">
        <v>41</v>
      </c>
      <c r="S9432" t="s">
        <v>24</v>
      </c>
      <c r="T9432" t="s">
        <v>52</v>
      </c>
      <c r="U9432" t="s">
        <v>24</v>
      </c>
      <c r="V9432" t="s">
        <v>34</v>
      </c>
      <c r="W9432" t="s">
        <v>43</v>
      </c>
      <c r="X9432" t="s">
        <v>27</v>
      </c>
      <c r="Y9432">
        <f t="shared" ca="1" si="887"/>
        <v>4.9697474193351687E-2</v>
      </c>
      <c r="Z9432" t="str">
        <f t="shared" ca="1" si="884"/>
        <v>Normal</v>
      </c>
      <c r="AA9432" t="s">
        <v>27</v>
      </c>
      <c r="AB9432" t="s">
        <v>24</v>
      </c>
    </row>
    <row r="9433" spans="1:28" x14ac:dyDescent="0.3">
      <c r="A9433" t="s">
        <v>18918</v>
      </c>
      <c r="B9433" t="s">
        <v>18919</v>
      </c>
      <c r="C9433" t="s">
        <v>28</v>
      </c>
      <c r="D9433" t="s">
        <v>25</v>
      </c>
      <c r="E9433" t="s">
        <v>26</v>
      </c>
      <c r="F9433" t="s">
        <v>48</v>
      </c>
      <c r="G9433">
        <f t="shared" ca="1" si="885"/>
        <v>0.84200506514055373</v>
      </c>
      <c r="H9433" t="str">
        <f t="shared" ca="1" si="886"/>
        <v>Plethoric</v>
      </c>
      <c r="I9433" t="s">
        <v>55</v>
      </c>
      <c r="J9433" t="s">
        <v>24</v>
      </c>
      <c r="K9433" t="s">
        <v>24</v>
      </c>
      <c r="L9433" t="s">
        <v>29</v>
      </c>
      <c r="M9433" t="s">
        <v>29</v>
      </c>
      <c r="N9433" t="s">
        <v>31</v>
      </c>
      <c r="O9433">
        <f t="shared" ca="1" si="882"/>
        <v>0.31209260445370934</v>
      </c>
      <c r="P9433" t="str">
        <f t="shared" ca="1" si="883"/>
        <v>Plethoric</v>
      </c>
      <c r="Q9433" t="s">
        <v>55</v>
      </c>
      <c r="R9433" t="s">
        <v>47</v>
      </c>
      <c r="S9433" t="s">
        <v>28</v>
      </c>
      <c r="T9433" t="s">
        <v>33</v>
      </c>
      <c r="U9433" t="s">
        <v>24</v>
      </c>
      <c r="V9433" t="s">
        <v>34</v>
      </c>
      <c r="W9433" t="s">
        <v>35</v>
      </c>
      <c r="X9433" t="s">
        <v>82</v>
      </c>
      <c r="Y9433">
        <f t="shared" ca="1" si="887"/>
        <v>0.82085111228558616</v>
      </c>
      <c r="Z9433" t="str">
        <f t="shared" ca="1" si="884"/>
        <v>High</v>
      </c>
      <c r="AA9433" t="s">
        <v>63</v>
      </c>
      <c r="AB9433" t="s">
        <v>28</v>
      </c>
    </row>
    <row r="9434" spans="1:28" x14ac:dyDescent="0.3">
      <c r="A9434" t="s">
        <v>18920</v>
      </c>
      <c r="B9434" t="s">
        <v>18921</v>
      </c>
      <c r="C9434" t="s">
        <v>24</v>
      </c>
      <c r="D9434" t="s">
        <v>25</v>
      </c>
      <c r="E9434" t="s">
        <v>38</v>
      </c>
      <c r="F9434" t="s">
        <v>27</v>
      </c>
      <c r="G9434">
        <f t="shared" ca="1" si="885"/>
        <v>0.86468623464960959</v>
      </c>
      <c r="H9434" t="str">
        <f t="shared" ca="1" si="886"/>
        <v>Plethoric</v>
      </c>
      <c r="I9434" t="s">
        <v>55</v>
      </c>
      <c r="J9434" t="s">
        <v>24</v>
      </c>
      <c r="K9434" t="s">
        <v>28</v>
      </c>
      <c r="L9434" t="s">
        <v>30</v>
      </c>
      <c r="M9434" t="s">
        <v>72</v>
      </c>
      <c r="N9434" t="s">
        <v>31</v>
      </c>
      <c r="O9434">
        <f t="shared" ca="1" si="882"/>
        <v>0.32946687327534496</v>
      </c>
      <c r="P9434" t="str">
        <f t="shared" ca="1" si="883"/>
        <v>Grd_Glass</v>
      </c>
      <c r="Q9434" t="s">
        <v>39</v>
      </c>
      <c r="R9434" t="s">
        <v>41</v>
      </c>
      <c r="S9434" t="s">
        <v>24</v>
      </c>
      <c r="T9434" t="s">
        <v>33</v>
      </c>
      <c r="U9434" t="s">
        <v>24</v>
      </c>
      <c r="V9434" t="s">
        <v>42</v>
      </c>
      <c r="W9434" t="s">
        <v>35</v>
      </c>
      <c r="X9434" t="s">
        <v>27</v>
      </c>
      <c r="Y9434">
        <f t="shared" ca="1" si="887"/>
        <v>0.35996983538113159</v>
      </c>
      <c r="Z9434" t="str">
        <f t="shared" ca="1" si="884"/>
        <v>Low</v>
      </c>
      <c r="AA9434" t="s">
        <v>48</v>
      </c>
      <c r="AB9434" t="s">
        <v>24</v>
      </c>
    </row>
    <row r="9435" spans="1:28" x14ac:dyDescent="0.3">
      <c r="A9435" t="s">
        <v>18922</v>
      </c>
      <c r="B9435" t="s">
        <v>18923</v>
      </c>
      <c r="C9435" t="s">
        <v>24</v>
      </c>
      <c r="D9435" t="s">
        <v>25</v>
      </c>
      <c r="E9435" t="s">
        <v>38</v>
      </c>
      <c r="F9435" t="s">
        <v>27</v>
      </c>
      <c r="G9435">
        <f t="shared" ca="1" si="885"/>
        <v>0.32340904973862894</v>
      </c>
      <c r="H9435" t="str">
        <f t="shared" ca="1" si="886"/>
        <v>Oligaemic</v>
      </c>
      <c r="I9435" t="s">
        <v>51</v>
      </c>
      <c r="J9435" t="s">
        <v>24</v>
      </c>
      <c r="K9435" t="s">
        <v>24</v>
      </c>
      <c r="L9435" t="s">
        <v>30</v>
      </c>
      <c r="M9435" t="s">
        <v>29</v>
      </c>
      <c r="N9435" t="s">
        <v>31</v>
      </c>
      <c r="O9435">
        <f t="shared" ca="1" si="882"/>
        <v>0.24350088241393286</v>
      </c>
      <c r="P9435" t="str">
        <f t="shared" ca="1" si="883"/>
        <v>Normal</v>
      </c>
      <c r="Q9435" t="s">
        <v>27</v>
      </c>
      <c r="R9435" t="s">
        <v>41</v>
      </c>
      <c r="S9435" t="s">
        <v>24</v>
      </c>
      <c r="T9435" t="s">
        <v>33</v>
      </c>
      <c r="U9435" t="s">
        <v>24</v>
      </c>
      <c r="V9435" t="s">
        <v>42</v>
      </c>
      <c r="W9435" t="s">
        <v>43</v>
      </c>
      <c r="X9435" t="s">
        <v>27</v>
      </c>
      <c r="Y9435">
        <f t="shared" ca="1" si="887"/>
        <v>0.69584614062593808</v>
      </c>
      <c r="Z9435" t="str">
        <f t="shared" ca="1" si="884"/>
        <v>Low</v>
      </c>
      <c r="AA9435" t="s">
        <v>48</v>
      </c>
      <c r="AB9435" t="s">
        <v>28</v>
      </c>
    </row>
    <row r="9436" spans="1:28" x14ac:dyDescent="0.3">
      <c r="A9436" t="s">
        <v>18924</v>
      </c>
      <c r="B9436" t="s">
        <v>18925</v>
      </c>
      <c r="C9436" t="s">
        <v>24</v>
      </c>
      <c r="D9436" t="s">
        <v>25</v>
      </c>
      <c r="E9436" t="s">
        <v>66</v>
      </c>
      <c r="F9436" t="s">
        <v>27</v>
      </c>
      <c r="G9436">
        <f t="shared" ca="1" si="885"/>
        <v>0.8162964250279563</v>
      </c>
      <c r="H9436" t="str">
        <f t="shared" ca="1" si="886"/>
        <v>Plethoric</v>
      </c>
      <c r="I9436" t="s">
        <v>55</v>
      </c>
      <c r="J9436" t="s">
        <v>24</v>
      </c>
      <c r="K9436" t="s">
        <v>24</v>
      </c>
      <c r="L9436" t="s">
        <v>30</v>
      </c>
      <c r="M9436" t="s">
        <v>29</v>
      </c>
      <c r="N9436" t="s">
        <v>31</v>
      </c>
      <c r="O9436">
        <f t="shared" ca="1" si="882"/>
        <v>0.11756039366737026</v>
      </c>
      <c r="P9436" t="str">
        <f t="shared" ca="1" si="883"/>
        <v>Asy/Patchy</v>
      </c>
      <c r="Q9436" t="s">
        <v>115</v>
      </c>
      <c r="R9436" t="s">
        <v>47</v>
      </c>
      <c r="S9436" t="s">
        <v>24</v>
      </c>
      <c r="T9436" t="s">
        <v>33</v>
      </c>
      <c r="U9436" t="s">
        <v>24</v>
      </c>
      <c r="V9436" t="s">
        <v>34</v>
      </c>
      <c r="W9436" t="s">
        <v>35</v>
      </c>
      <c r="X9436" t="s">
        <v>27</v>
      </c>
      <c r="Y9436">
        <f t="shared" ca="1" si="887"/>
        <v>0.88811124384456308</v>
      </c>
      <c r="Z9436" t="str">
        <f t="shared" ca="1" si="884"/>
        <v>High</v>
      </c>
      <c r="AA9436" t="s">
        <v>63</v>
      </c>
      <c r="AB9436" t="s">
        <v>28</v>
      </c>
    </row>
    <row r="9437" spans="1:28" x14ac:dyDescent="0.3">
      <c r="A9437" t="s">
        <v>18926</v>
      </c>
      <c r="B9437" t="s">
        <v>18927</v>
      </c>
      <c r="C9437" t="s">
        <v>24</v>
      </c>
      <c r="D9437" t="s">
        <v>25</v>
      </c>
      <c r="E9437" t="s">
        <v>38</v>
      </c>
      <c r="F9437" t="s">
        <v>27</v>
      </c>
      <c r="G9437">
        <f t="shared" ca="1" si="885"/>
        <v>0.89928575311259618</v>
      </c>
      <c r="H9437" t="str">
        <f t="shared" ca="1" si="886"/>
        <v>Oligaemic</v>
      </c>
      <c r="I9437" t="s">
        <v>51</v>
      </c>
      <c r="J9437" t="s">
        <v>24</v>
      </c>
      <c r="K9437" t="s">
        <v>24</v>
      </c>
      <c r="L9437" t="s">
        <v>29</v>
      </c>
      <c r="M9437" t="s">
        <v>30</v>
      </c>
      <c r="N9437" t="s">
        <v>31</v>
      </c>
      <c r="O9437">
        <f t="shared" ca="1" si="882"/>
        <v>0.79824517049482446</v>
      </c>
      <c r="P9437" t="str">
        <f t="shared" ca="1" si="883"/>
        <v>Normal</v>
      </c>
      <c r="Q9437" t="s">
        <v>27</v>
      </c>
      <c r="R9437" t="s">
        <v>41</v>
      </c>
      <c r="S9437" t="s">
        <v>24</v>
      </c>
      <c r="T9437" t="s">
        <v>60</v>
      </c>
      <c r="U9437" t="s">
        <v>28</v>
      </c>
      <c r="V9437" t="s">
        <v>34</v>
      </c>
      <c r="W9437" t="s">
        <v>43</v>
      </c>
      <c r="X9437" t="s">
        <v>27</v>
      </c>
      <c r="Y9437">
        <f t="shared" ca="1" si="887"/>
        <v>2.9845370691366724E-2</v>
      </c>
      <c r="Z9437" t="str">
        <f t="shared" ca="1" si="884"/>
        <v>Normal</v>
      </c>
      <c r="AA9437" t="s">
        <v>63</v>
      </c>
      <c r="AB9437" t="s">
        <v>24</v>
      </c>
    </row>
    <row r="9438" spans="1:28" x14ac:dyDescent="0.3">
      <c r="A9438" t="s">
        <v>18928</v>
      </c>
      <c r="B9438" t="s">
        <v>18929</v>
      </c>
      <c r="C9438" t="s">
        <v>24</v>
      </c>
      <c r="D9438" t="s">
        <v>25</v>
      </c>
      <c r="E9438" t="s">
        <v>38</v>
      </c>
      <c r="F9438" t="s">
        <v>27</v>
      </c>
      <c r="G9438">
        <f t="shared" ca="1" si="885"/>
        <v>0.59823921555597481</v>
      </c>
      <c r="H9438" t="str">
        <f t="shared" ca="1" si="886"/>
        <v>Plethoric</v>
      </c>
      <c r="I9438" t="s">
        <v>55</v>
      </c>
      <c r="J9438" t="s">
        <v>24</v>
      </c>
      <c r="K9438" t="s">
        <v>28</v>
      </c>
      <c r="L9438" t="s">
        <v>29</v>
      </c>
      <c r="M9438" t="s">
        <v>29</v>
      </c>
      <c r="N9438" t="s">
        <v>31</v>
      </c>
      <c r="O9438">
        <f t="shared" ca="1" si="882"/>
        <v>0.52016854608974816</v>
      </c>
      <c r="P9438" t="str">
        <f t="shared" ca="1" si="883"/>
        <v>Grd_Glass</v>
      </c>
      <c r="Q9438" t="s">
        <v>39</v>
      </c>
      <c r="R9438" t="s">
        <v>47</v>
      </c>
      <c r="S9438" t="s">
        <v>24</v>
      </c>
      <c r="T9438" t="s">
        <v>33</v>
      </c>
      <c r="U9438" t="s">
        <v>28</v>
      </c>
      <c r="V9438" t="s">
        <v>34</v>
      </c>
      <c r="W9438" t="s">
        <v>66</v>
      </c>
      <c r="X9438" t="s">
        <v>27</v>
      </c>
      <c r="Y9438">
        <f t="shared" ca="1" si="887"/>
        <v>0.31620083385799413</v>
      </c>
      <c r="Z9438" t="str">
        <f t="shared" ca="1" si="884"/>
        <v>Low</v>
      </c>
      <c r="AA9438" t="s">
        <v>48</v>
      </c>
      <c r="AB9438" t="s">
        <v>24</v>
      </c>
    </row>
    <row r="9439" spans="1:28" x14ac:dyDescent="0.3">
      <c r="A9439" t="s">
        <v>18930</v>
      </c>
      <c r="B9439" t="s">
        <v>18931</v>
      </c>
      <c r="C9439" t="s">
        <v>24</v>
      </c>
      <c r="D9439" t="s">
        <v>25</v>
      </c>
      <c r="E9439" t="s">
        <v>38</v>
      </c>
      <c r="F9439" t="s">
        <v>27</v>
      </c>
      <c r="G9439">
        <f t="shared" ca="1" si="885"/>
        <v>0.46602021784593617</v>
      </c>
      <c r="H9439" t="str">
        <f t="shared" ca="1" si="886"/>
        <v>Oligaemic</v>
      </c>
      <c r="I9439" t="s">
        <v>51</v>
      </c>
      <c r="J9439" t="s">
        <v>24</v>
      </c>
      <c r="K9439" t="s">
        <v>24</v>
      </c>
      <c r="L9439" t="s">
        <v>29</v>
      </c>
      <c r="M9439" t="s">
        <v>30</v>
      </c>
      <c r="N9439" t="s">
        <v>31</v>
      </c>
      <c r="O9439">
        <f t="shared" ca="1" si="882"/>
        <v>0.52119771392278325</v>
      </c>
      <c r="P9439" t="str">
        <f t="shared" ca="1" si="883"/>
        <v>Oligaemic</v>
      </c>
      <c r="Q9439" t="s">
        <v>51</v>
      </c>
      <c r="R9439" t="s">
        <v>47</v>
      </c>
      <c r="S9439" t="s">
        <v>24</v>
      </c>
      <c r="T9439" t="s">
        <v>52</v>
      </c>
      <c r="U9439" t="s">
        <v>24</v>
      </c>
      <c r="V9439" t="s">
        <v>42</v>
      </c>
      <c r="W9439" t="s">
        <v>43</v>
      </c>
      <c r="X9439" t="s">
        <v>27</v>
      </c>
      <c r="Y9439">
        <f t="shared" ca="1" si="887"/>
        <v>8.4933498415598052E-2</v>
      </c>
      <c r="Z9439" t="str">
        <f t="shared" ca="1" si="884"/>
        <v>Normal</v>
      </c>
      <c r="AA9439" t="s">
        <v>48</v>
      </c>
      <c r="AB9439" t="s">
        <v>24</v>
      </c>
    </row>
    <row r="9440" spans="1:28" x14ac:dyDescent="0.3">
      <c r="A9440" t="s">
        <v>18932</v>
      </c>
      <c r="B9440" t="s">
        <v>18933</v>
      </c>
      <c r="C9440" t="s">
        <v>24</v>
      </c>
      <c r="D9440" t="s">
        <v>25</v>
      </c>
      <c r="E9440" t="s">
        <v>38</v>
      </c>
      <c r="F9440" t="s">
        <v>63</v>
      </c>
      <c r="G9440">
        <f t="shared" ca="1" si="885"/>
        <v>0.96369167594513971</v>
      </c>
      <c r="H9440" t="str">
        <f t="shared" ca="1" si="886"/>
        <v>Normal</v>
      </c>
      <c r="I9440" t="s">
        <v>27</v>
      </c>
      <c r="J9440" t="s">
        <v>24</v>
      </c>
      <c r="K9440" t="s">
        <v>24</v>
      </c>
      <c r="L9440" t="s">
        <v>30</v>
      </c>
      <c r="M9440" t="s">
        <v>72</v>
      </c>
      <c r="N9440" t="s">
        <v>31</v>
      </c>
      <c r="O9440">
        <f t="shared" ca="1" si="882"/>
        <v>0.8346265742850687</v>
      </c>
      <c r="P9440" t="str">
        <f t="shared" ca="1" si="883"/>
        <v>Oligaemic</v>
      </c>
      <c r="Q9440" t="s">
        <v>51</v>
      </c>
      <c r="R9440" t="s">
        <v>32</v>
      </c>
      <c r="S9440" t="s">
        <v>24</v>
      </c>
      <c r="T9440" t="s">
        <v>33</v>
      </c>
      <c r="U9440" t="s">
        <v>28</v>
      </c>
      <c r="V9440" t="s">
        <v>42</v>
      </c>
      <c r="W9440" t="s">
        <v>43</v>
      </c>
      <c r="X9440" t="s">
        <v>27</v>
      </c>
      <c r="Y9440">
        <f t="shared" ca="1" si="887"/>
        <v>0.22602097258174425</v>
      </c>
      <c r="Z9440" t="str">
        <f t="shared" ca="1" si="884"/>
        <v>High</v>
      </c>
      <c r="AA9440" t="s">
        <v>63</v>
      </c>
      <c r="AB9440" t="s">
        <v>28</v>
      </c>
    </row>
    <row r="9441" spans="1:28" x14ac:dyDescent="0.3">
      <c r="A9441" t="s">
        <v>18934</v>
      </c>
      <c r="B9441" t="s">
        <v>18935</v>
      </c>
      <c r="C9441" t="s">
        <v>24</v>
      </c>
      <c r="D9441" t="s">
        <v>25</v>
      </c>
      <c r="E9441" t="s">
        <v>38</v>
      </c>
      <c r="F9441" t="s">
        <v>27</v>
      </c>
      <c r="G9441">
        <f t="shared" ca="1" si="885"/>
        <v>0.20474010188254832</v>
      </c>
      <c r="H9441" t="str">
        <f t="shared" ca="1" si="886"/>
        <v>Oligaemic</v>
      </c>
      <c r="I9441" t="s">
        <v>51</v>
      </c>
      <c r="J9441" t="s">
        <v>24</v>
      </c>
      <c r="K9441" t="s">
        <v>24</v>
      </c>
      <c r="L9441" t="s">
        <v>29</v>
      </c>
      <c r="M9441" t="s">
        <v>29</v>
      </c>
      <c r="N9441" t="s">
        <v>31</v>
      </c>
      <c r="O9441">
        <f t="shared" ca="1" si="882"/>
        <v>0.33892753435177259</v>
      </c>
      <c r="P9441" t="str">
        <f t="shared" ca="1" si="883"/>
        <v>Oligaemic</v>
      </c>
      <c r="Q9441" t="s">
        <v>51</v>
      </c>
      <c r="R9441" t="s">
        <v>47</v>
      </c>
      <c r="S9441" t="s">
        <v>24</v>
      </c>
      <c r="T9441" t="s">
        <v>52</v>
      </c>
      <c r="U9441" t="s">
        <v>24</v>
      </c>
      <c r="V9441" t="s">
        <v>42</v>
      </c>
      <c r="W9441" t="s">
        <v>43</v>
      </c>
      <c r="X9441" t="s">
        <v>27</v>
      </c>
      <c r="Y9441">
        <f t="shared" ca="1" si="887"/>
        <v>0.30890207464465225</v>
      </c>
      <c r="Z9441" t="str">
        <f t="shared" ca="1" si="884"/>
        <v>Low</v>
      </c>
      <c r="AA9441" t="s">
        <v>48</v>
      </c>
      <c r="AB9441" t="s">
        <v>24</v>
      </c>
    </row>
    <row r="9442" spans="1:28" x14ac:dyDescent="0.3">
      <c r="A9442" t="s">
        <v>18936</v>
      </c>
      <c r="B9442" t="s">
        <v>18937</v>
      </c>
      <c r="C9442" t="s">
        <v>24</v>
      </c>
      <c r="D9442" t="s">
        <v>25</v>
      </c>
      <c r="E9442" t="s">
        <v>38</v>
      </c>
      <c r="F9442" t="s">
        <v>27</v>
      </c>
      <c r="G9442">
        <f t="shared" ca="1" si="885"/>
        <v>0.80116566545926993</v>
      </c>
      <c r="H9442" t="str">
        <f t="shared" ca="1" si="886"/>
        <v>Oligaemic</v>
      </c>
      <c r="I9442" t="s">
        <v>51</v>
      </c>
      <c r="J9442" t="s">
        <v>24</v>
      </c>
      <c r="K9442" t="s">
        <v>28</v>
      </c>
      <c r="L9442" t="s">
        <v>30</v>
      </c>
      <c r="M9442" t="s">
        <v>30</v>
      </c>
      <c r="N9442" t="s">
        <v>31</v>
      </c>
      <c r="O9442">
        <f t="shared" ca="1" si="882"/>
        <v>0.3555400217559862</v>
      </c>
      <c r="P9442" t="str">
        <f t="shared" ca="1" si="883"/>
        <v>Oligaemic</v>
      </c>
      <c r="Q9442" t="s">
        <v>51</v>
      </c>
      <c r="R9442" t="s">
        <v>41</v>
      </c>
      <c r="S9442" t="s">
        <v>24</v>
      </c>
      <c r="T9442" t="s">
        <v>33</v>
      </c>
      <c r="U9442" t="s">
        <v>24</v>
      </c>
      <c r="V9442" t="s">
        <v>42</v>
      </c>
      <c r="W9442" t="s">
        <v>43</v>
      </c>
      <c r="X9442" t="s">
        <v>27</v>
      </c>
      <c r="Y9442">
        <f t="shared" ca="1" si="887"/>
        <v>0.34426525116979823</v>
      </c>
      <c r="Z9442" t="str">
        <f t="shared" ca="1" si="884"/>
        <v>Low</v>
      </c>
      <c r="AA9442" t="s">
        <v>48</v>
      </c>
      <c r="AB9442" t="s">
        <v>24</v>
      </c>
    </row>
    <row r="9443" spans="1:28" x14ac:dyDescent="0.3">
      <c r="A9443" t="s">
        <v>18938</v>
      </c>
      <c r="B9443" t="s">
        <v>18939</v>
      </c>
      <c r="C9443" t="s">
        <v>24</v>
      </c>
      <c r="D9443" t="s">
        <v>25</v>
      </c>
      <c r="E9443" t="s">
        <v>26</v>
      </c>
      <c r="F9443" t="s">
        <v>27</v>
      </c>
      <c r="G9443">
        <f t="shared" ca="1" si="885"/>
        <v>0.80185810035346139</v>
      </c>
      <c r="H9443" t="str">
        <f t="shared" ca="1" si="886"/>
        <v>Oligaemic</v>
      </c>
      <c r="I9443" t="s">
        <v>51</v>
      </c>
      <c r="J9443" t="s">
        <v>24</v>
      </c>
      <c r="K9443" t="s">
        <v>24</v>
      </c>
      <c r="L9443" t="s">
        <v>29</v>
      </c>
      <c r="M9443" t="s">
        <v>72</v>
      </c>
      <c r="N9443" t="s">
        <v>31</v>
      </c>
      <c r="O9443">
        <f t="shared" ca="1" si="882"/>
        <v>0.32444182388063381</v>
      </c>
      <c r="P9443" t="str">
        <f t="shared" ca="1" si="883"/>
        <v>Oligaemic</v>
      </c>
      <c r="Q9443" t="s">
        <v>51</v>
      </c>
      <c r="R9443" t="s">
        <v>32</v>
      </c>
      <c r="S9443" t="s">
        <v>24</v>
      </c>
      <c r="T9443" t="s">
        <v>33</v>
      </c>
      <c r="U9443" t="s">
        <v>28</v>
      </c>
      <c r="V9443" t="s">
        <v>42</v>
      </c>
      <c r="W9443" t="s">
        <v>43</v>
      </c>
      <c r="X9443" t="s">
        <v>27</v>
      </c>
      <c r="Y9443">
        <f t="shared" ca="1" si="887"/>
        <v>0.19050529366515634</v>
      </c>
      <c r="Z9443" t="str">
        <f t="shared" ca="1" si="884"/>
        <v>Low</v>
      </c>
      <c r="AA9443" t="s">
        <v>48</v>
      </c>
      <c r="AB9443" t="s">
        <v>24</v>
      </c>
    </row>
    <row r="9444" spans="1:28" x14ac:dyDescent="0.3">
      <c r="A9444" t="s">
        <v>18940</v>
      </c>
      <c r="B9444" t="s">
        <v>18941</v>
      </c>
      <c r="C9444" t="s">
        <v>24</v>
      </c>
      <c r="D9444" t="s">
        <v>25</v>
      </c>
      <c r="E9444" t="s">
        <v>38</v>
      </c>
      <c r="F9444" t="s">
        <v>27</v>
      </c>
      <c r="G9444">
        <f t="shared" ca="1" si="885"/>
        <v>0.36666543165786147</v>
      </c>
      <c r="H9444" t="str">
        <f t="shared" ca="1" si="886"/>
        <v>Oligaemic</v>
      </c>
      <c r="I9444" t="s">
        <v>51</v>
      </c>
      <c r="J9444" t="s">
        <v>24</v>
      </c>
      <c r="K9444" t="s">
        <v>28</v>
      </c>
      <c r="L9444" t="s">
        <v>30</v>
      </c>
      <c r="M9444" t="s">
        <v>30</v>
      </c>
      <c r="N9444" t="s">
        <v>31</v>
      </c>
      <c r="O9444">
        <f t="shared" ca="1" si="882"/>
        <v>0.35141482410629199</v>
      </c>
      <c r="P9444" t="str">
        <f t="shared" ca="1" si="883"/>
        <v>Oligaemic</v>
      </c>
      <c r="Q9444" t="s">
        <v>51</v>
      </c>
      <c r="R9444" t="s">
        <v>47</v>
      </c>
      <c r="S9444" t="s">
        <v>24</v>
      </c>
      <c r="T9444" t="s">
        <v>33</v>
      </c>
      <c r="U9444" t="s">
        <v>24</v>
      </c>
      <c r="V9444" t="s">
        <v>42</v>
      </c>
      <c r="W9444" t="s">
        <v>43</v>
      </c>
      <c r="X9444" t="s">
        <v>27</v>
      </c>
      <c r="Y9444">
        <f t="shared" ca="1" si="887"/>
        <v>0.5136415655743003</v>
      </c>
      <c r="Z9444" t="str">
        <f t="shared" ca="1" si="884"/>
        <v>Low</v>
      </c>
      <c r="AA9444" t="s">
        <v>48</v>
      </c>
      <c r="AB9444" t="s">
        <v>24</v>
      </c>
    </row>
    <row r="9445" spans="1:28" x14ac:dyDescent="0.3">
      <c r="A9445" t="s">
        <v>18942</v>
      </c>
      <c r="B9445" t="s">
        <v>18943</v>
      </c>
      <c r="C9445" t="s">
        <v>24</v>
      </c>
      <c r="D9445" t="s">
        <v>25</v>
      </c>
      <c r="E9445" t="s">
        <v>38</v>
      </c>
      <c r="F9445" t="s">
        <v>27</v>
      </c>
      <c r="G9445">
        <f t="shared" ca="1" si="885"/>
        <v>0.46556724329661203</v>
      </c>
      <c r="H9445" t="str">
        <f t="shared" ca="1" si="886"/>
        <v>Grd_Glass</v>
      </c>
      <c r="I9445" t="s">
        <v>39</v>
      </c>
      <c r="J9445" t="s">
        <v>24</v>
      </c>
      <c r="K9445" t="s">
        <v>24</v>
      </c>
      <c r="L9445" t="s">
        <v>30</v>
      </c>
      <c r="M9445" t="s">
        <v>29</v>
      </c>
      <c r="N9445" t="s">
        <v>31</v>
      </c>
      <c r="O9445">
        <f t="shared" ca="1" si="882"/>
        <v>0.84150926121697345</v>
      </c>
      <c r="P9445" t="str">
        <f t="shared" ca="1" si="883"/>
        <v>Plethoric</v>
      </c>
      <c r="Q9445" t="s">
        <v>55</v>
      </c>
      <c r="R9445" t="s">
        <v>41</v>
      </c>
      <c r="S9445" t="s">
        <v>24</v>
      </c>
      <c r="T9445" t="s">
        <v>33</v>
      </c>
      <c r="U9445" t="s">
        <v>24</v>
      </c>
      <c r="V9445" t="s">
        <v>34</v>
      </c>
      <c r="W9445" t="s">
        <v>43</v>
      </c>
      <c r="X9445" t="s">
        <v>27</v>
      </c>
      <c r="Y9445">
        <f t="shared" ca="1" si="887"/>
        <v>0.18707974801735716</v>
      </c>
      <c r="Z9445" t="str">
        <f t="shared" ca="1" si="884"/>
        <v>Normal</v>
      </c>
      <c r="AA9445" t="s">
        <v>27</v>
      </c>
      <c r="AB9445" t="s">
        <v>24</v>
      </c>
    </row>
    <row r="9446" spans="1:28" x14ac:dyDescent="0.3">
      <c r="A9446" t="s">
        <v>18944</v>
      </c>
      <c r="B9446" t="s">
        <v>18945</v>
      </c>
      <c r="C9446" t="s">
        <v>24</v>
      </c>
      <c r="D9446" t="s">
        <v>25</v>
      </c>
      <c r="E9446" t="s">
        <v>38</v>
      </c>
      <c r="F9446" t="s">
        <v>27</v>
      </c>
      <c r="G9446">
        <f t="shared" ca="1" si="885"/>
        <v>0.16905200424354672</v>
      </c>
      <c r="H9446" t="str">
        <f t="shared" ca="1" si="886"/>
        <v>Plethoric</v>
      </c>
      <c r="I9446" t="s">
        <v>55</v>
      </c>
      <c r="J9446" t="s">
        <v>24</v>
      </c>
      <c r="K9446" t="s">
        <v>24</v>
      </c>
      <c r="L9446" t="s">
        <v>72</v>
      </c>
      <c r="M9446" t="s">
        <v>29</v>
      </c>
      <c r="N9446" t="s">
        <v>40</v>
      </c>
      <c r="O9446">
        <f t="shared" ca="1" si="882"/>
        <v>0.68146679026190582</v>
      </c>
      <c r="P9446" t="str">
        <f t="shared" ca="1" si="883"/>
        <v>Asy/Patchy</v>
      </c>
      <c r="Q9446" t="s">
        <v>115</v>
      </c>
      <c r="R9446" t="s">
        <v>32</v>
      </c>
      <c r="S9446" t="s">
        <v>24</v>
      </c>
      <c r="T9446" t="s">
        <v>33</v>
      </c>
      <c r="U9446" t="s">
        <v>24</v>
      </c>
      <c r="V9446" t="s">
        <v>42</v>
      </c>
      <c r="W9446" t="s">
        <v>66</v>
      </c>
      <c r="X9446" t="s">
        <v>27</v>
      </c>
      <c r="Y9446">
        <f t="shared" ca="1" si="887"/>
        <v>0.10815817928242089</v>
      </c>
      <c r="Z9446" t="str">
        <f t="shared" ca="1" si="884"/>
        <v>High</v>
      </c>
      <c r="AA9446" t="s">
        <v>63</v>
      </c>
      <c r="AB9446" t="s">
        <v>24</v>
      </c>
    </row>
    <row r="9447" spans="1:28" x14ac:dyDescent="0.3">
      <c r="A9447" t="s">
        <v>18946</v>
      </c>
      <c r="B9447" t="s">
        <v>18947</v>
      </c>
      <c r="C9447" t="s">
        <v>24</v>
      </c>
      <c r="D9447" t="s">
        <v>25</v>
      </c>
      <c r="E9447" t="s">
        <v>38</v>
      </c>
      <c r="F9447" t="s">
        <v>27</v>
      </c>
      <c r="G9447">
        <f t="shared" ca="1" si="885"/>
        <v>0.95713092256165144</v>
      </c>
      <c r="H9447" t="str">
        <f t="shared" ca="1" si="886"/>
        <v>Oligaemic</v>
      </c>
      <c r="I9447" t="s">
        <v>51</v>
      </c>
      <c r="J9447" t="s">
        <v>24</v>
      </c>
      <c r="K9447" t="s">
        <v>24</v>
      </c>
      <c r="L9447" t="s">
        <v>72</v>
      </c>
      <c r="M9447" t="s">
        <v>72</v>
      </c>
      <c r="N9447" t="s">
        <v>31</v>
      </c>
      <c r="O9447">
        <f t="shared" ca="1" si="882"/>
        <v>0.33199983113626663</v>
      </c>
      <c r="P9447" t="str">
        <f t="shared" ca="1" si="883"/>
        <v>Plethoric</v>
      </c>
      <c r="Q9447" t="s">
        <v>55</v>
      </c>
      <c r="R9447" t="s">
        <v>47</v>
      </c>
      <c r="S9447" t="s">
        <v>24</v>
      </c>
      <c r="T9447" t="s">
        <v>33</v>
      </c>
      <c r="U9447" t="s">
        <v>24</v>
      </c>
      <c r="V9447" t="s">
        <v>42</v>
      </c>
      <c r="W9447" t="s">
        <v>43</v>
      </c>
      <c r="X9447" t="s">
        <v>27</v>
      </c>
      <c r="Y9447">
        <f t="shared" ca="1" si="887"/>
        <v>9.9483995573482198E-2</v>
      </c>
      <c r="Z9447" t="str">
        <f t="shared" ca="1" si="884"/>
        <v>Normal</v>
      </c>
      <c r="AA9447" t="s">
        <v>48</v>
      </c>
      <c r="AB9447" t="s">
        <v>28</v>
      </c>
    </row>
    <row r="9448" spans="1:28" x14ac:dyDescent="0.3">
      <c r="A9448" t="s">
        <v>18948</v>
      </c>
      <c r="B9448" t="s">
        <v>18949</v>
      </c>
      <c r="C9448" t="s">
        <v>24</v>
      </c>
      <c r="D9448" t="s">
        <v>25</v>
      </c>
      <c r="E9448" t="s">
        <v>38</v>
      </c>
      <c r="F9448" t="s">
        <v>27</v>
      </c>
      <c r="G9448">
        <f t="shared" ca="1" si="885"/>
        <v>5.2204286503581554E-2</v>
      </c>
      <c r="H9448" t="str">
        <f t="shared" ca="1" si="886"/>
        <v>Normal</v>
      </c>
      <c r="I9448" t="s">
        <v>27</v>
      </c>
      <c r="J9448" t="s">
        <v>24</v>
      </c>
      <c r="K9448" t="s">
        <v>24</v>
      </c>
      <c r="L9448" t="s">
        <v>72</v>
      </c>
      <c r="M9448" t="s">
        <v>72</v>
      </c>
      <c r="N9448" t="s">
        <v>40</v>
      </c>
      <c r="O9448">
        <f t="shared" ca="1" si="882"/>
        <v>0.97183174910048953</v>
      </c>
      <c r="P9448" t="str">
        <f t="shared" ca="1" si="883"/>
        <v>Oligaemic</v>
      </c>
      <c r="Q9448" t="s">
        <v>51</v>
      </c>
      <c r="R9448" t="s">
        <v>47</v>
      </c>
      <c r="S9448" t="s">
        <v>28</v>
      </c>
      <c r="T9448" t="s">
        <v>33</v>
      </c>
      <c r="U9448" t="s">
        <v>24</v>
      </c>
      <c r="V9448" t="s">
        <v>34</v>
      </c>
      <c r="W9448" t="s">
        <v>35</v>
      </c>
      <c r="X9448" t="s">
        <v>27</v>
      </c>
      <c r="Y9448">
        <f t="shared" ca="1" si="887"/>
        <v>5.7417159002866702E-2</v>
      </c>
      <c r="Z9448" t="str">
        <f t="shared" ca="1" si="884"/>
        <v>Normal</v>
      </c>
      <c r="AA9448" t="s">
        <v>63</v>
      </c>
      <c r="AB9448" t="s">
        <v>24</v>
      </c>
    </row>
    <row r="9449" spans="1:28" x14ac:dyDescent="0.3">
      <c r="A9449" t="s">
        <v>18950</v>
      </c>
      <c r="B9449" t="s">
        <v>18951</v>
      </c>
      <c r="C9449" t="s">
        <v>24</v>
      </c>
      <c r="D9449" t="s">
        <v>25</v>
      </c>
      <c r="E9449" t="s">
        <v>38</v>
      </c>
      <c r="F9449" t="s">
        <v>27</v>
      </c>
      <c r="G9449">
        <f t="shared" ca="1" si="885"/>
        <v>0.80030535648991508</v>
      </c>
      <c r="H9449" t="str">
        <f t="shared" ca="1" si="886"/>
        <v>Normal</v>
      </c>
      <c r="I9449" t="s">
        <v>27</v>
      </c>
      <c r="J9449" t="s">
        <v>24</v>
      </c>
      <c r="K9449" t="s">
        <v>24</v>
      </c>
      <c r="L9449" t="s">
        <v>30</v>
      </c>
      <c r="M9449" t="s">
        <v>30</v>
      </c>
      <c r="N9449" t="s">
        <v>31</v>
      </c>
      <c r="O9449">
        <f t="shared" ca="1" si="882"/>
        <v>0.35577908878312803</v>
      </c>
      <c r="P9449" t="str">
        <f t="shared" ca="1" si="883"/>
        <v>Normal</v>
      </c>
      <c r="Q9449" t="s">
        <v>27</v>
      </c>
      <c r="R9449" t="s">
        <v>32</v>
      </c>
      <c r="S9449" t="s">
        <v>24</v>
      </c>
      <c r="T9449" t="s">
        <v>33</v>
      </c>
      <c r="U9449" t="s">
        <v>24</v>
      </c>
      <c r="V9449" t="s">
        <v>42</v>
      </c>
      <c r="W9449" t="s">
        <v>43</v>
      </c>
      <c r="X9449" t="s">
        <v>27</v>
      </c>
      <c r="Y9449">
        <f t="shared" ca="1" si="887"/>
        <v>0.89314869667619601</v>
      </c>
      <c r="Z9449" t="str">
        <f t="shared" ca="1" si="884"/>
        <v>Low</v>
      </c>
      <c r="AA9449" t="s">
        <v>48</v>
      </c>
      <c r="AB9449" t="s">
        <v>24</v>
      </c>
    </row>
    <row r="9450" spans="1:28" x14ac:dyDescent="0.3">
      <c r="A9450" t="s">
        <v>18952</v>
      </c>
      <c r="B9450" t="s">
        <v>18953</v>
      </c>
      <c r="C9450" t="s">
        <v>24</v>
      </c>
      <c r="D9450" t="s">
        <v>25</v>
      </c>
      <c r="E9450" t="s">
        <v>38</v>
      </c>
      <c r="F9450" t="s">
        <v>27</v>
      </c>
      <c r="G9450">
        <f t="shared" ca="1" si="885"/>
        <v>0.1035169108530275</v>
      </c>
      <c r="H9450" t="str">
        <f t="shared" ca="1" si="886"/>
        <v>Oligaemic</v>
      </c>
      <c r="I9450" t="s">
        <v>51</v>
      </c>
      <c r="J9450" t="s">
        <v>24</v>
      </c>
      <c r="K9450" t="s">
        <v>24</v>
      </c>
      <c r="L9450" t="s">
        <v>30</v>
      </c>
      <c r="M9450" t="s">
        <v>30</v>
      </c>
      <c r="N9450" t="s">
        <v>40</v>
      </c>
      <c r="O9450">
        <f t="shared" ca="1" si="882"/>
        <v>0.97220842184807521</v>
      </c>
      <c r="P9450" t="str">
        <f t="shared" ca="1" si="883"/>
        <v>Oligaemic</v>
      </c>
      <c r="Q9450" t="s">
        <v>51</v>
      </c>
      <c r="R9450" t="s">
        <v>47</v>
      </c>
      <c r="S9450" t="s">
        <v>24</v>
      </c>
      <c r="T9450" t="s">
        <v>33</v>
      </c>
      <c r="U9450" t="s">
        <v>28</v>
      </c>
      <c r="V9450" t="s">
        <v>42</v>
      </c>
      <c r="W9450" t="s">
        <v>43</v>
      </c>
      <c r="X9450" t="s">
        <v>27</v>
      </c>
      <c r="Y9450">
        <f t="shared" ca="1" si="887"/>
        <v>0.55062796521418378</v>
      </c>
      <c r="Z9450" t="str">
        <f t="shared" ca="1" si="884"/>
        <v>Low</v>
      </c>
      <c r="AA9450" t="s">
        <v>48</v>
      </c>
      <c r="AB9450" t="s">
        <v>24</v>
      </c>
    </row>
    <row r="9451" spans="1:28" x14ac:dyDescent="0.3">
      <c r="A9451" t="s">
        <v>18954</v>
      </c>
      <c r="B9451" t="s">
        <v>18955</v>
      </c>
      <c r="C9451" t="s">
        <v>24</v>
      </c>
      <c r="D9451" t="s">
        <v>25</v>
      </c>
      <c r="E9451" t="s">
        <v>38</v>
      </c>
      <c r="F9451" t="s">
        <v>27</v>
      </c>
      <c r="G9451">
        <f t="shared" ca="1" si="885"/>
        <v>0.76279093590250291</v>
      </c>
      <c r="H9451" t="str">
        <f t="shared" ca="1" si="886"/>
        <v>Oligaemic</v>
      </c>
      <c r="I9451" t="s">
        <v>51</v>
      </c>
      <c r="J9451" t="s">
        <v>24</v>
      </c>
      <c r="K9451" t="s">
        <v>24</v>
      </c>
      <c r="L9451" t="s">
        <v>30</v>
      </c>
      <c r="M9451" t="s">
        <v>30</v>
      </c>
      <c r="N9451" t="s">
        <v>31</v>
      </c>
      <c r="O9451">
        <f t="shared" ca="1" si="882"/>
        <v>1.3966718139225676E-2</v>
      </c>
      <c r="P9451" t="str">
        <f t="shared" ca="1" si="883"/>
        <v>Normal</v>
      </c>
      <c r="Q9451" t="s">
        <v>51</v>
      </c>
      <c r="R9451" t="s">
        <v>112</v>
      </c>
      <c r="S9451" t="s">
        <v>24</v>
      </c>
      <c r="T9451" t="s">
        <v>52</v>
      </c>
      <c r="U9451" t="s">
        <v>24</v>
      </c>
      <c r="V9451" t="s">
        <v>42</v>
      </c>
      <c r="W9451" t="s">
        <v>43</v>
      </c>
      <c r="X9451" t="s">
        <v>27</v>
      </c>
      <c r="Y9451">
        <f t="shared" ca="1" si="887"/>
        <v>0.35931008343375026</v>
      </c>
      <c r="Z9451" t="str">
        <f t="shared" ca="1" si="884"/>
        <v>Low</v>
      </c>
      <c r="AA9451" t="s">
        <v>48</v>
      </c>
      <c r="AB9451" t="s">
        <v>24</v>
      </c>
    </row>
    <row r="9452" spans="1:28" x14ac:dyDescent="0.3">
      <c r="A9452" t="s">
        <v>18956</v>
      </c>
      <c r="B9452" t="s">
        <v>18957</v>
      </c>
      <c r="C9452" t="s">
        <v>24</v>
      </c>
      <c r="D9452" t="s">
        <v>25</v>
      </c>
      <c r="E9452" t="s">
        <v>66</v>
      </c>
      <c r="F9452" t="s">
        <v>27</v>
      </c>
      <c r="G9452">
        <f t="shared" ca="1" si="885"/>
        <v>0.24103862744013549</v>
      </c>
      <c r="H9452" t="str">
        <f t="shared" ca="1" si="886"/>
        <v>Plethoric</v>
      </c>
      <c r="I9452" t="s">
        <v>55</v>
      </c>
      <c r="J9452" t="s">
        <v>24</v>
      </c>
      <c r="K9452" t="s">
        <v>24</v>
      </c>
      <c r="L9452" t="s">
        <v>29</v>
      </c>
      <c r="M9452" t="s">
        <v>29</v>
      </c>
      <c r="N9452" t="s">
        <v>31</v>
      </c>
      <c r="O9452">
        <f t="shared" ca="1" si="882"/>
        <v>0.244383364314262</v>
      </c>
      <c r="P9452" t="str">
        <f t="shared" ca="1" si="883"/>
        <v>Asy/Patchy</v>
      </c>
      <c r="Q9452" t="s">
        <v>115</v>
      </c>
      <c r="R9452" t="s">
        <v>32</v>
      </c>
      <c r="S9452" t="s">
        <v>24</v>
      </c>
      <c r="T9452" t="s">
        <v>33</v>
      </c>
      <c r="U9452" t="s">
        <v>24</v>
      </c>
      <c r="V9452" t="s">
        <v>42</v>
      </c>
      <c r="W9452" t="s">
        <v>34</v>
      </c>
      <c r="X9452" t="s">
        <v>27</v>
      </c>
      <c r="Y9452">
        <f t="shared" ca="1" si="887"/>
        <v>0.63293758674783329</v>
      </c>
      <c r="Z9452" t="str">
        <f t="shared" ca="1" si="884"/>
        <v>High</v>
      </c>
      <c r="AA9452" t="s">
        <v>63</v>
      </c>
      <c r="AB9452" t="s">
        <v>24</v>
      </c>
    </row>
    <row r="9453" spans="1:28" x14ac:dyDescent="0.3">
      <c r="A9453" t="s">
        <v>18958</v>
      </c>
      <c r="B9453" t="s">
        <v>18959</v>
      </c>
      <c r="C9453" t="s">
        <v>24</v>
      </c>
      <c r="D9453" t="s">
        <v>25</v>
      </c>
      <c r="E9453" t="s">
        <v>26</v>
      </c>
      <c r="F9453" t="s">
        <v>27</v>
      </c>
      <c r="G9453">
        <f t="shared" ca="1" si="885"/>
        <v>0.72204165885780192</v>
      </c>
      <c r="H9453" t="str">
        <f t="shared" ca="1" si="886"/>
        <v>Normal</v>
      </c>
      <c r="I9453" t="s">
        <v>27</v>
      </c>
      <c r="J9453" t="s">
        <v>24</v>
      </c>
      <c r="K9453" t="s">
        <v>24</v>
      </c>
      <c r="L9453" t="s">
        <v>29</v>
      </c>
      <c r="M9453" t="s">
        <v>30</v>
      </c>
      <c r="N9453" t="s">
        <v>31</v>
      </c>
      <c r="O9453">
        <f t="shared" ca="1" si="882"/>
        <v>0.85666083257640147</v>
      </c>
      <c r="P9453" t="str">
        <f t="shared" ca="1" si="883"/>
        <v>Normal</v>
      </c>
      <c r="Q9453" t="s">
        <v>27</v>
      </c>
      <c r="R9453" t="s">
        <v>41</v>
      </c>
      <c r="S9453" t="s">
        <v>28</v>
      </c>
      <c r="T9453" t="s">
        <v>52</v>
      </c>
      <c r="U9453" t="s">
        <v>28</v>
      </c>
      <c r="V9453" t="s">
        <v>34</v>
      </c>
      <c r="W9453" t="s">
        <v>35</v>
      </c>
      <c r="X9453" t="s">
        <v>27</v>
      </c>
      <c r="Y9453">
        <f t="shared" ca="1" si="887"/>
        <v>0.25952536310765917</v>
      </c>
      <c r="Z9453" t="str">
        <f t="shared" ca="1" si="884"/>
        <v>High</v>
      </c>
      <c r="AA9453" t="s">
        <v>63</v>
      </c>
      <c r="AB9453" t="s">
        <v>24</v>
      </c>
    </row>
    <row r="9454" spans="1:28" x14ac:dyDescent="0.3">
      <c r="A9454" t="s">
        <v>18960</v>
      </c>
      <c r="B9454" t="s">
        <v>18961</v>
      </c>
      <c r="C9454" t="s">
        <v>24</v>
      </c>
      <c r="D9454" t="s">
        <v>25</v>
      </c>
      <c r="E9454" t="s">
        <v>38</v>
      </c>
      <c r="F9454" t="s">
        <v>63</v>
      </c>
      <c r="G9454">
        <f t="shared" ca="1" si="885"/>
        <v>0.99693302037504894</v>
      </c>
      <c r="H9454" t="str">
        <f t="shared" ca="1" si="886"/>
        <v>Oligaemic</v>
      </c>
      <c r="I9454" t="s">
        <v>51</v>
      </c>
      <c r="J9454" t="s">
        <v>24</v>
      </c>
      <c r="K9454" t="s">
        <v>24</v>
      </c>
      <c r="L9454" t="s">
        <v>30</v>
      </c>
      <c r="M9454" t="s">
        <v>72</v>
      </c>
      <c r="N9454" t="s">
        <v>31</v>
      </c>
      <c r="O9454">
        <f t="shared" ca="1" si="882"/>
        <v>0.34856450942290906</v>
      </c>
      <c r="P9454" t="str">
        <f t="shared" ca="1" si="883"/>
        <v>Normal</v>
      </c>
      <c r="Q9454" t="s">
        <v>27</v>
      </c>
      <c r="R9454" t="s">
        <v>134</v>
      </c>
      <c r="S9454" t="s">
        <v>24</v>
      </c>
      <c r="T9454" t="s">
        <v>52</v>
      </c>
      <c r="U9454" t="s">
        <v>24</v>
      </c>
      <c r="V9454" t="s">
        <v>34</v>
      </c>
      <c r="W9454" t="s">
        <v>35</v>
      </c>
      <c r="X9454" t="s">
        <v>27</v>
      </c>
      <c r="Y9454">
        <f t="shared" ca="1" si="887"/>
        <v>0.98864598477103094</v>
      </c>
      <c r="Z9454" t="str">
        <f t="shared" ca="1" si="884"/>
        <v>Low</v>
      </c>
      <c r="AA9454" t="s">
        <v>48</v>
      </c>
      <c r="AB9454" t="s">
        <v>24</v>
      </c>
    </row>
    <row r="9455" spans="1:28" x14ac:dyDescent="0.3">
      <c r="A9455" t="s">
        <v>18962</v>
      </c>
      <c r="B9455" t="s">
        <v>18963</v>
      </c>
      <c r="C9455" t="s">
        <v>24</v>
      </c>
      <c r="D9455" t="s">
        <v>25</v>
      </c>
      <c r="E9455" t="s">
        <v>26</v>
      </c>
      <c r="F9455" t="s">
        <v>27</v>
      </c>
      <c r="G9455">
        <f t="shared" ca="1" si="885"/>
        <v>0.90253045742818949</v>
      </c>
      <c r="H9455" t="str">
        <f t="shared" ca="1" si="886"/>
        <v>Plethoric</v>
      </c>
      <c r="I9455" t="s">
        <v>55</v>
      </c>
      <c r="J9455" t="s">
        <v>28</v>
      </c>
      <c r="K9455" t="s">
        <v>24</v>
      </c>
      <c r="L9455" t="s">
        <v>29</v>
      </c>
      <c r="M9455" t="s">
        <v>29</v>
      </c>
      <c r="N9455" t="s">
        <v>31</v>
      </c>
      <c r="O9455">
        <f t="shared" ca="1" si="882"/>
        <v>0.21052466382702673</v>
      </c>
      <c r="P9455" t="str">
        <f t="shared" ca="1" si="883"/>
        <v>Plethoric</v>
      </c>
      <c r="Q9455" t="s">
        <v>55</v>
      </c>
      <c r="R9455" t="s">
        <v>41</v>
      </c>
      <c r="S9455" t="s">
        <v>24</v>
      </c>
      <c r="T9455" t="s">
        <v>52</v>
      </c>
      <c r="U9455" t="s">
        <v>24</v>
      </c>
      <c r="V9455" t="s">
        <v>34</v>
      </c>
      <c r="W9455" t="s">
        <v>35</v>
      </c>
      <c r="X9455" t="s">
        <v>27</v>
      </c>
      <c r="Y9455">
        <f t="shared" ca="1" si="887"/>
        <v>0.13757615836408299</v>
      </c>
      <c r="Z9455" t="str">
        <f t="shared" ca="1" si="884"/>
        <v>Normal</v>
      </c>
      <c r="AA9455" t="s">
        <v>27</v>
      </c>
      <c r="AB9455" t="s">
        <v>24</v>
      </c>
    </row>
    <row r="9456" spans="1:28" x14ac:dyDescent="0.3">
      <c r="A9456" t="s">
        <v>18964</v>
      </c>
      <c r="B9456" t="s">
        <v>18965</v>
      </c>
      <c r="C9456" t="s">
        <v>24</v>
      </c>
      <c r="D9456" t="s">
        <v>25</v>
      </c>
      <c r="E9456" t="s">
        <v>26</v>
      </c>
      <c r="F9456" t="s">
        <v>27</v>
      </c>
      <c r="G9456">
        <f t="shared" ca="1" si="885"/>
        <v>0.87468013096994668</v>
      </c>
      <c r="H9456" t="str">
        <f t="shared" ca="1" si="886"/>
        <v>Normal</v>
      </c>
      <c r="I9456" t="s">
        <v>27</v>
      </c>
      <c r="J9456" t="s">
        <v>24</v>
      </c>
      <c r="K9456" t="s">
        <v>24</v>
      </c>
      <c r="L9456" t="s">
        <v>30</v>
      </c>
      <c r="M9456" t="s">
        <v>29</v>
      </c>
      <c r="N9456" t="s">
        <v>31</v>
      </c>
      <c r="O9456">
        <f t="shared" ca="1" si="882"/>
        <v>0.17230950627666486</v>
      </c>
      <c r="P9456" t="str">
        <f t="shared" ca="1" si="883"/>
        <v>Normal</v>
      </c>
      <c r="Q9456" t="s">
        <v>27</v>
      </c>
      <c r="R9456" t="s">
        <v>32</v>
      </c>
      <c r="S9456" t="s">
        <v>24</v>
      </c>
      <c r="T9456" t="s">
        <v>52</v>
      </c>
      <c r="U9456" t="s">
        <v>24</v>
      </c>
      <c r="V9456" t="s">
        <v>34</v>
      </c>
      <c r="W9456" t="s">
        <v>35</v>
      </c>
      <c r="X9456" t="s">
        <v>27</v>
      </c>
      <c r="Y9456">
        <f t="shared" ca="1" si="887"/>
        <v>0.85085551382232927</v>
      </c>
      <c r="Z9456" t="str">
        <f t="shared" ca="1" si="884"/>
        <v>Low</v>
      </c>
      <c r="AA9456" t="s">
        <v>48</v>
      </c>
      <c r="AB9456" t="s">
        <v>28</v>
      </c>
    </row>
    <row r="9457" spans="1:28" x14ac:dyDescent="0.3">
      <c r="A9457" t="s">
        <v>18966</v>
      </c>
      <c r="B9457" s="1" t="s">
        <v>18967</v>
      </c>
      <c r="C9457" t="s">
        <v>24</v>
      </c>
      <c r="D9457" t="s">
        <v>25</v>
      </c>
      <c r="E9457" t="s">
        <v>38</v>
      </c>
      <c r="F9457" t="s">
        <v>27</v>
      </c>
      <c r="G9457">
        <f t="shared" ca="1" si="885"/>
        <v>0.61929887376775139</v>
      </c>
      <c r="H9457" t="str">
        <f t="shared" ca="1" si="886"/>
        <v>Normal</v>
      </c>
      <c r="I9457" t="s">
        <v>27</v>
      </c>
      <c r="J9457" t="s">
        <v>24</v>
      </c>
      <c r="K9457" t="s">
        <v>24</v>
      </c>
      <c r="L9457" t="s">
        <v>30</v>
      </c>
      <c r="M9457" t="s">
        <v>29</v>
      </c>
      <c r="N9457" t="s">
        <v>40</v>
      </c>
      <c r="O9457">
        <f t="shared" ca="1" si="882"/>
        <v>0.15789683846875702</v>
      </c>
      <c r="P9457" t="str">
        <f t="shared" ca="1" si="883"/>
        <v>Plethoric</v>
      </c>
      <c r="Q9457" t="s">
        <v>55</v>
      </c>
      <c r="R9457" t="s">
        <v>47</v>
      </c>
      <c r="S9457" t="s">
        <v>24</v>
      </c>
      <c r="T9457" t="s">
        <v>33</v>
      </c>
      <c r="U9457" t="s">
        <v>24</v>
      </c>
      <c r="V9457" t="s">
        <v>42</v>
      </c>
      <c r="W9457" t="s">
        <v>43</v>
      </c>
      <c r="X9457" t="s">
        <v>87</v>
      </c>
      <c r="Y9457">
        <f t="shared" ca="1" si="887"/>
        <v>0.47636149094293068</v>
      </c>
      <c r="Z9457" t="str">
        <f t="shared" ca="1" si="884"/>
        <v>Low</v>
      </c>
      <c r="AA9457" t="s">
        <v>48</v>
      </c>
      <c r="AB9457" t="s">
        <v>24</v>
      </c>
    </row>
    <row r="9458" spans="1:28" x14ac:dyDescent="0.3">
      <c r="A9458" t="s">
        <v>18968</v>
      </c>
      <c r="B9458" t="s">
        <v>18969</v>
      </c>
      <c r="C9458" t="s">
        <v>24</v>
      </c>
      <c r="D9458" t="s">
        <v>25</v>
      </c>
      <c r="E9458" t="s">
        <v>38</v>
      </c>
      <c r="F9458" t="s">
        <v>27</v>
      </c>
      <c r="G9458">
        <f t="shared" ca="1" si="885"/>
        <v>0.57553084744876271</v>
      </c>
      <c r="H9458" t="str">
        <f t="shared" ca="1" si="886"/>
        <v>Oligaemic</v>
      </c>
      <c r="I9458" t="s">
        <v>51</v>
      </c>
      <c r="J9458" t="s">
        <v>24</v>
      </c>
      <c r="K9458" t="s">
        <v>24</v>
      </c>
      <c r="L9458" t="s">
        <v>30</v>
      </c>
      <c r="M9458" t="s">
        <v>30</v>
      </c>
      <c r="N9458" t="s">
        <v>31</v>
      </c>
      <c r="O9458">
        <f t="shared" ca="1" si="882"/>
        <v>0.45124998751719636</v>
      </c>
      <c r="P9458" t="str">
        <f t="shared" ca="1" si="883"/>
        <v>Asy/Patchy</v>
      </c>
      <c r="Q9458" t="s">
        <v>115</v>
      </c>
      <c r="R9458" t="s">
        <v>112</v>
      </c>
      <c r="S9458" t="s">
        <v>24</v>
      </c>
      <c r="T9458" t="s">
        <v>33</v>
      </c>
      <c r="U9458" t="s">
        <v>28</v>
      </c>
      <c r="V9458" t="s">
        <v>42</v>
      </c>
      <c r="W9458" t="s">
        <v>43</v>
      </c>
      <c r="X9458" t="s">
        <v>27</v>
      </c>
      <c r="Y9458">
        <f t="shared" ca="1" si="887"/>
        <v>0.39055916957874715</v>
      </c>
      <c r="Z9458" t="str">
        <f t="shared" ca="1" si="884"/>
        <v>Normal</v>
      </c>
      <c r="AA9458" t="s">
        <v>27</v>
      </c>
      <c r="AB9458" t="s">
        <v>24</v>
      </c>
    </row>
    <row r="9459" spans="1:28" x14ac:dyDescent="0.3">
      <c r="A9459" t="s">
        <v>18970</v>
      </c>
      <c r="B9459" t="s">
        <v>18971</v>
      </c>
      <c r="C9459" t="s">
        <v>28</v>
      </c>
      <c r="D9459" t="s">
        <v>25</v>
      </c>
      <c r="E9459" t="s">
        <v>38</v>
      </c>
      <c r="F9459" t="s">
        <v>27</v>
      </c>
      <c r="G9459">
        <f t="shared" ca="1" si="885"/>
        <v>0.10666572435346655</v>
      </c>
      <c r="H9459" t="str">
        <f t="shared" ca="1" si="886"/>
        <v>Normal</v>
      </c>
      <c r="I9459" t="s">
        <v>27</v>
      </c>
      <c r="J9459" t="s">
        <v>24</v>
      </c>
      <c r="K9459" t="s">
        <v>24</v>
      </c>
      <c r="L9459" t="s">
        <v>30</v>
      </c>
      <c r="M9459" t="s">
        <v>29</v>
      </c>
      <c r="N9459" t="s">
        <v>31</v>
      </c>
      <c r="O9459">
        <f t="shared" ca="1" si="882"/>
        <v>7.172754571537876E-2</v>
      </c>
      <c r="P9459" t="str">
        <f t="shared" ca="1" si="883"/>
        <v>Normal</v>
      </c>
      <c r="Q9459" t="s">
        <v>55</v>
      </c>
      <c r="R9459" t="s">
        <v>41</v>
      </c>
      <c r="S9459" t="s">
        <v>24</v>
      </c>
      <c r="T9459" t="s">
        <v>52</v>
      </c>
      <c r="U9459" t="s">
        <v>24</v>
      </c>
      <c r="V9459" t="s">
        <v>34</v>
      </c>
      <c r="W9459" t="s">
        <v>35</v>
      </c>
      <c r="X9459" t="s">
        <v>27</v>
      </c>
      <c r="Y9459">
        <f t="shared" ca="1" si="887"/>
        <v>0.10730387546335496</v>
      </c>
      <c r="Z9459" t="str">
        <f t="shared" ca="1" si="884"/>
        <v>Low</v>
      </c>
      <c r="AA9459" t="s">
        <v>48</v>
      </c>
      <c r="AB9459" t="s">
        <v>28</v>
      </c>
    </row>
    <row r="9460" spans="1:28" x14ac:dyDescent="0.3">
      <c r="A9460" t="s">
        <v>18972</v>
      </c>
      <c r="B9460" t="s">
        <v>18973</v>
      </c>
      <c r="C9460" t="s">
        <v>24</v>
      </c>
      <c r="D9460" t="s">
        <v>25</v>
      </c>
      <c r="E9460" t="s">
        <v>26</v>
      </c>
      <c r="F9460" t="s">
        <v>27</v>
      </c>
      <c r="G9460">
        <f t="shared" ca="1" si="885"/>
        <v>0.85352198841656279</v>
      </c>
      <c r="H9460" t="str">
        <f t="shared" ca="1" si="886"/>
        <v>Plethoric</v>
      </c>
      <c r="I9460" t="s">
        <v>55</v>
      </c>
      <c r="J9460" t="s">
        <v>24</v>
      </c>
      <c r="K9460" t="s">
        <v>24</v>
      </c>
      <c r="L9460" t="s">
        <v>29</v>
      </c>
      <c r="M9460" t="s">
        <v>29</v>
      </c>
      <c r="N9460" t="s">
        <v>40</v>
      </c>
      <c r="O9460">
        <f t="shared" ca="1" si="882"/>
        <v>0.10471146743121384</v>
      </c>
      <c r="P9460" t="str">
        <f t="shared" ca="1" si="883"/>
        <v>Plethoric</v>
      </c>
      <c r="Q9460" t="s">
        <v>55</v>
      </c>
      <c r="R9460" t="s">
        <v>41</v>
      </c>
      <c r="S9460" t="s">
        <v>24</v>
      </c>
      <c r="T9460" t="s">
        <v>33</v>
      </c>
      <c r="U9460" t="s">
        <v>24</v>
      </c>
      <c r="V9460" t="s">
        <v>34</v>
      </c>
      <c r="W9460" t="s">
        <v>43</v>
      </c>
      <c r="X9460" t="s">
        <v>27</v>
      </c>
      <c r="Y9460">
        <f t="shared" ca="1" si="887"/>
        <v>0.74659279946077006</v>
      </c>
      <c r="Z9460" t="str">
        <f t="shared" ca="1" si="884"/>
        <v>High</v>
      </c>
      <c r="AA9460" t="s">
        <v>63</v>
      </c>
      <c r="AB9460" t="s">
        <v>24</v>
      </c>
    </row>
    <row r="9461" spans="1:28" x14ac:dyDescent="0.3">
      <c r="A9461" t="s">
        <v>18974</v>
      </c>
      <c r="B9461" t="s">
        <v>18975</v>
      </c>
      <c r="C9461" t="s">
        <v>24</v>
      </c>
      <c r="D9461" t="s">
        <v>25</v>
      </c>
      <c r="E9461" t="s">
        <v>66</v>
      </c>
      <c r="F9461" t="s">
        <v>27</v>
      </c>
      <c r="G9461">
        <f t="shared" ca="1" si="885"/>
        <v>0.74619315024703214</v>
      </c>
      <c r="H9461" t="str">
        <f t="shared" ca="1" si="886"/>
        <v>Oligaemic</v>
      </c>
      <c r="I9461" t="s">
        <v>51</v>
      </c>
      <c r="J9461" t="s">
        <v>24</v>
      </c>
      <c r="K9461" t="s">
        <v>28</v>
      </c>
      <c r="L9461" t="s">
        <v>29</v>
      </c>
      <c r="M9461" t="s">
        <v>29</v>
      </c>
      <c r="N9461" t="s">
        <v>31</v>
      </c>
      <c r="O9461">
        <f t="shared" ca="1" si="882"/>
        <v>0.75183877006739119</v>
      </c>
      <c r="P9461" t="str">
        <f t="shared" ca="1" si="883"/>
        <v>Oligaemic</v>
      </c>
      <c r="Q9461" t="s">
        <v>51</v>
      </c>
      <c r="R9461" t="s">
        <v>41</v>
      </c>
      <c r="S9461" t="s">
        <v>24</v>
      </c>
      <c r="T9461" t="s">
        <v>33</v>
      </c>
      <c r="U9461" t="s">
        <v>24</v>
      </c>
      <c r="V9461" t="s">
        <v>42</v>
      </c>
      <c r="W9461" t="s">
        <v>35</v>
      </c>
      <c r="X9461" t="s">
        <v>87</v>
      </c>
      <c r="Y9461">
        <f t="shared" ca="1" si="887"/>
        <v>0.44809725811078449</v>
      </c>
      <c r="Z9461" t="str">
        <f t="shared" ca="1" si="884"/>
        <v>Low</v>
      </c>
      <c r="AA9461" t="s">
        <v>48</v>
      </c>
      <c r="AB9461" t="s">
        <v>24</v>
      </c>
    </row>
    <row r="9462" spans="1:28" x14ac:dyDescent="0.3">
      <c r="A9462" t="s">
        <v>18976</v>
      </c>
      <c r="B9462" t="s">
        <v>18977</v>
      </c>
      <c r="C9462" t="s">
        <v>24</v>
      </c>
      <c r="D9462" t="s">
        <v>25</v>
      </c>
      <c r="E9462" t="s">
        <v>38</v>
      </c>
      <c r="F9462" t="s">
        <v>27</v>
      </c>
      <c r="G9462">
        <f t="shared" ca="1" si="885"/>
        <v>0.26847795473309422</v>
      </c>
      <c r="H9462" t="str">
        <f t="shared" ca="1" si="886"/>
        <v>Oligaemic</v>
      </c>
      <c r="I9462" t="s">
        <v>51</v>
      </c>
      <c r="J9462" t="s">
        <v>24</v>
      </c>
      <c r="K9462" t="s">
        <v>24</v>
      </c>
      <c r="L9462" t="s">
        <v>29</v>
      </c>
      <c r="M9462" t="s">
        <v>29</v>
      </c>
      <c r="N9462" t="s">
        <v>31</v>
      </c>
      <c r="O9462">
        <f t="shared" ca="1" si="882"/>
        <v>0.90924830489266828</v>
      </c>
      <c r="P9462" t="str">
        <f t="shared" ca="1" si="883"/>
        <v>Oligaemic</v>
      </c>
      <c r="Q9462" t="s">
        <v>51</v>
      </c>
      <c r="R9462" t="s">
        <v>41</v>
      </c>
      <c r="S9462" t="s">
        <v>24</v>
      </c>
      <c r="T9462" t="s">
        <v>52</v>
      </c>
      <c r="U9462" t="s">
        <v>24</v>
      </c>
      <c r="V9462" t="s">
        <v>42</v>
      </c>
      <c r="W9462" t="s">
        <v>43</v>
      </c>
      <c r="X9462" t="s">
        <v>27</v>
      </c>
      <c r="Y9462">
        <f t="shared" ca="1" si="887"/>
        <v>0.71139884244089435</v>
      </c>
      <c r="Z9462" t="str">
        <f t="shared" ca="1" si="884"/>
        <v>Low</v>
      </c>
      <c r="AA9462" t="s">
        <v>48</v>
      </c>
      <c r="AB9462" t="s">
        <v>24</v>
      </c>
    </row>
    <row r="9463" spans="1:28" x14ac:dyDescent="0.3">
      <c r="A9463" t="s">
        <v>18978</v>
      </c>
      <c r="B9463" t="s">
        <v>18979</v>
      </c>
      <c r="C9463" t="s">
        <v>24</v>
      </c>
      <c r="D9463" t="s">
        <v>25</v>
      </c>
      <c r="E9463" t="s">
        <v>38</v>
      </c>
      <c r="F9463" t="s">
        <v>27</v>
      </c>
      <c r="G9463">
        <f t="shared" ca="1" si="885"/>
        <v>2.8536325600989287E-2</v>
      </c>
      <c r="H9463" t="str">
        <f t="shared" ca="1" si="886"/>
        <v>Normal</v>
      </c>
      <c r="I9463" t="s">
        <v>27</v>
      </c>
      <c r="J9463" t="s">
        <v>24</v>
      </c>
      <c r="K9463" t="s">
        <v>24</v>
      </c>
      <c r="L9463" t="s">
        <v>30</v>
      </c>
      <c r="M9463" t="s">
        <v>30</v>
      </c>
      <c r="N9463" t="s">
        <v>31</v>
      </c>
      <c r="O9463">
        <f t="shared" ca="1" si="882"/>
        <v>0.5874301592118264</v>
      </c>
      <c r="P9463" t="str">
        <f t="shared" ca="1" si="883"/>
        <v>Plethoric</v>
      </c>
      <c r="Q9463" t="s">
        <v>55</v>
      </c>
      <c r="R9463" t="s">
        <v>32</v>
      </c>
      <c r="S9463" t="s">
        <v>24</v>
      </c>
      <c r="T9463" t="s">
        <v>33</v>
      </c>
      <c r="U9463" t="s">
        <v>24</v>
      </c>
      <c r="V9463" t="s">
        <v>42</v>
      </c>
      <c r="W9463" t="s">
        <v>35</v>
      </c>
      <c r="X9463" t="s">
        <v>27</v>
      </c>
      <c r="Y9463">
        <f t="shared" ca="1" si="887"/>
        <v>0.31635097767574927</v>
      </c>
      <c r="Z9463" t="str">
        <f t="shared" ca="1" si="884"/>
        <v>Low</v>
      </c>
      <c r="AA9463" t="s">
        <v>48</v>
      </c>
      <c r="AB9463" t="s">
        <v>24</v>
      </c>
    </row>
    <row r="9464" spans="1:28" x14ac:dyDescent="0.3">
      <c r="A9464" t="s">
        <v>18980</v>
      </c>
      <c r="B9464" t="s">
        <v>18981</v>
      </c>
      <c r="C9464" t="s">
        <v>24</v>
      </c>
      <c r="D9464" t="s">
        <v>25</v>
      </c>
      <c r="E9464" t="s">
        <v>38</v>
      </c>
      <c r="F9464" t="s">
        <v>27</v>
      </c>
      <c r="G9464">
        <f t="shared" ca="1" si="885"/>
        <v>0.68406524139701363</v>
      </c>
      <c r="H9464" t="str">
        <f t="shared" ca="1" si="886"/>
        <v>Oligaemic</v>
      </c>
      <c r="I9464" t="s">
        <v>51</v>
      </c>
      <c r="J9464" t="s">
        <v>24</v>
      </c>
      <c r="K9464" t="s">
        <v>24</v>
      </c>
      <c r="L9464" t="s">
        <v>72</v>
      </c>
      <c r="M9464" t="s">
        <v>30</v>
      </c>
      <c r="N9464" t="s">
        <v>31</v>
      </c>
      <c r="O9464">
        <f t="shared" ca="1" si="882"/>
        <v>0.64255434425980429</v>
      </c>
      <c r="P9464" t="str">
        <f t="shared" ca="1" si="883"/>
        <v>Oligaemic</v>
      </c>
      <c r="Q9464" t="s">
        <v>51</v>
      </c>
      <c r="R9464" t="s">
        <v>41</v>
      </c>
      <c r="S9464" t="s">
        <v>24</v>
      </c>
      <c r="T9464" t="s">
        <v>52</v>
      </c>
      <c r="U9464" t="s">
        <v>28</v>
      </c>
      <c r="V9464" t="s">
        <v>42</v>
      </c>
      <c r="W9464" t="s">
        <v>43</v>
      </c>
      <c r="X9464" t="s">
        <v>27</v>
      </c>
      <c r="Y9464">
        <f t="shared" ca="1" si="887"/>
        <v>0.96950206815254203</v>
      </c>
      <c r="Z9464" t="str">
        <f t="shared" ca="1" si="884"/>
        <v>Low</v>
      </c>
      <c r="AA9464" t="s">
        <v>48</v>
      </c>
      <c r="AB9464" t="s">
        <v>24</v>
      </c>
    </row>
    <row r="9465" spans="1:28" x14ac:dyDescent="0.3">
      <c r="A9465" t="s">
        <v>18982</v>
      </c>
      <c r="B9465" t="s">
        <v>18983</v>
      </c>
      <c r="C9465" t="s">
        <v>24</v>
      </c>
      <c r="D9465" t="s">
        <v>25</v>
      </c>
      <c r="E9465" t="s">
        <v>38</v>
      </c>
      <c r="F9465" t="s">
        <v>27</v>
      </c>
      <c r="G9465">
        <f t="shared" ca="1" si="885"/>
        <v>0.99340799299016525</v>
      </c>
      <c r="H9465" t="str">
        <f t="shared" ca="1" si="886"/>
        <v>Plethoric</v>
      </c>
      <c r="I9465" t="s">
        <v>55</v>
      </c>
      <c r="J9465" t="s">
        <v>28</v>
      </c>
      <c r="K9465" t="s">
        <v>24</v>
      </c>
      <c r="L9465" t="s">
        <v>72</v>
      </c>
      <c r="M9465" t="s">
        <v>72</v>
      </c>
      <c r="N9465" t="s">
        <v>31</v>
      </c>
      <c r="O9465">
        <f t="shared" ca="1" si="882"/>
        <v>1.2719929526845641E-2</v>
      </c>
      <c r="P9465" t="str">
        <f t="shared" ca="1" si="883"/>
        <v>Normal</v>
      </c>
      <c r="Q9465" t="s">
        <v>55</v>
      </c>
      <c r="R9465" t="s">
        <v>47</v>
      </c>
      <c r="S9465" t="s">
        <v>24</v>
      </c>
      <c r="T9465" t="s">
        <v>33</v>
      </c>
      <c r="U9465" t="s">
        <v>24</v>
      </c>
      <c r="V9465" t="s">
        <v>42</v>
      </c>
      <c r="W9465" t="s">
        <v>43</v>
      </c>
      <c r="X9465" t="s">
        <v>27</v>
      </c>
      <c r="Y9465">
        <f t="shared" ca="1" si="887"/>
        <v>0.48421177371595714</v>
      </c>
      <c r="Z9465" t="str">
        <f t="shared" ca="1" si="884"/>
        <v>High</v>
      </c>
      <c r="AA9465" t="s">
        <v>63</v>
      </c>
      <c r="AB9465" t="s">
        <v>24</v>
      </c>
    </row>
    <row r="9466" spans="1:28" x14ac:dyDescent="0.3">
      <c r="A9466" t="s">
        <v>18984</v>
      </c>
      <c r="B9466" t="s">
        <v>18985</v>
      </c>
      <c r="C9466" t="s">
        <v>24</v>
      </c>
      <c r="D9466" t="s">
        <v>25</v>
      </c>
      <c r="E9466" t="s">
        <v>38</v>
      </c>
      <c r="F9466" t="s">
        <v>27</v>
      </c>
      <c r="G9466">
        <f t="shared" ca="1" si="885"/>
        <v>0.33961674053267266</v>
      </c>
      <c r="H9466" t="str">
        <f t="shared" ca="1" si="886"/>
        <v>Plethoric</v>
      </c>
      <c r="I9466" t="s">
        <v>55</v>
      </c>
      <c r="J9466" t="s">
        <v>24</v>
      </c>
      <c r="K9466" t="s">
        <v>24</v>
      </c>
      <c r="L9466" t="s">
        <v>29</v>
      </c>
      <c r="M9466" t="s">
        <v>29</v>
      </c>
      <c r="N9466" t="s">
        <v>31</v>
      </c>
      <c r="O9466">
        <f t="shared" ca="1" si="882"/>
        <v>7.9961875097098956E-2</v>
      </c>
      <c r="P9466" t="str">
        <f t="shared" ca="1" si="883"/>
        <v>Normal</v>
      </c>
      <c r="Q9466" t="s">
        <v>27</v>
      </c>
      <c r="R9466" t="s">
        <v>41</v>
      </c>
      <c r="S9466" t="s">
        <v>24</v>
      </c>
      <c r="T9466" t="s">
        <v>33</v>
      </c>
      <c r="U9466" t="s">
        <v>28</v>
      </c>
      <c r="V9466" t="s">
        <v>42</v>
      </c>
      <c r="W9466" t="s">
        <v>43</v>
      </c>
      <c r="X9466" t="s">
        <v>27</v>
      </c>
      <c r="Y9466">
        <f t="shared" ca="1" si="887"/>
        <v>0.57118640105720675</v>
      </c>
      <c r="Z9466" t="str">
        <f t="shared" ca="1" si="884"/>
        <v>Normal</v>
      </c>
      <c r="AA9466" t="s">
        <v>27</v>
      </c>
      <c r="AB9466" t="s">
        <v>24</v>
      </c>
    </row>
    <row r="9467" spans="1:28" x14ac:dyDescent="0.3">
      <c r="A9467" t="s">
        <v>18986</v>
      </c>
      <c r="B9467" t="s">
        <v>18987</v>
      </c>
      <c r="C9467" t="s">
        <v>24</v>
      </c>
      <c r="D9467" t="s">
        <v>25</v>
      </c>
      <c r="E9467" t="s">
        <v>26</v>
      </c>
      <c r="F9467" t="s">
        <v>27</v>
      </c>
      <c r="G9467">
        <f t="shared" ca="1" si="885"/>
        <v>0.74246925343325609</v>
      </c>
      <c r="H9467" t="str">
        <f t="shared" ca="1" si="886"/>
        <v>Oligaemic</v>
      </c>
      <c r="I9467" t="s">
        <v>51</v>
      </c>
      <c r="J9467" t="s">
        <v>24</v>
      </c>
      <c r="K9467" t="s">
        <v>24</v>
      </c>
      <c r="L9467" t="s">
        <v>29</v>
      </c>
      <c r="M9467" t="s">
        <v>29</v>
      </c>
      <c r="N9467" t="s">
        <v>31</v>
      </c>
      <c r="O9467">
        <f t="shared" ca="1" si="882"/>
        <v>5.6621559528292731E-2</v>
      </c>
      <c r="P9467" t="str">
        <f t="shared" ca="1" si="883"/>
        <v>Normal</v>
      </c>
      <c r="Q9467" t="s">
        <v>27</v>
      </c>
      <c r="R9467" t="s">
        <v>41</v>
      </c>
      <c r="S9467" t="s">
        <v>24</v>
      </c>
      <c r="T9467" t="s">
        <v>33</v>
      </c>
      <c r="U9467" t="s">
        <v>24</v>
      </c>
      <c r="V9467" t="s">
        <v>34</v>
      </c>
      <c r="W9467" t="s">
        <v>43</v>
      </c>
      <c r="X9467" t="s">
        <v>27</v>
      </c>
      <c r="Y9467">
        <f t="shared" ca="1" si="887"/>
        <v>0.9424039682226476</v>
      </c>
      <c r="Z9467" t="str">
        <f t="shared" ca="1" si="884"/>
        <v>High</v>
      </c>
      <c r="AA9467" t="s">
        <v>63</v>
      </c>
      <c r="AB9467" t="s">
        <v>24</v>
      </c>
    </row>
    <row r="9468" spans="1:28" x14ac:dyDescent="0.3">
      <c r="A9468" t="s">
        <v>18988</v>
      </c>
      <c r="B9468" t="s">
        <v>18989</v>
      </c>
      <c r="C9468" t="s">
        <v>24</v>
      </c>
      <c r="D9468" t="s">
        <v>25</v>
      </c>
      <c r="E9468" t="s">
        <v>38</v>
      </c>
      <c r="F9468" t="s">
        <v>63</v>
      </c>
      <c r="G9468">
        <f t="shared" ca="1" si="885"/>
        <v>0.13644861563573696</v>
      </c>
      <c r="H9468" t="str">
        <f t="shared" ca="1" si="886"/>
        <v>Oligaemic</v>
      </c>
      <c r="I9468" t="s">
        <v>51</v>
      </c>
      <c r="J9468" t="s">
        <v>24</v>
      </c>
      <c r="K9468" t="s">
        <v>24</v>
      </c>
      <c r="L9468" t="s">
        <v>29</v>
      </c>
      <c r="M9468" t="s">
        <v>30</v>
      </c>
      <c r="N9468" t="s">
        <v>40</v>
      </c>
      <c r="O9468">
        <f t="shared" ca="1" si="882"/>
        <v>0.31942627273807855</v>
      </c>
      <c r="P9468" t="str">
        <f t="shared" ca="1" si="883"/>
        <v>Normal</v>
      </c>
      <c r="Q9468" t="s">
        <v>27</v>
      </c>
      <c r="R9468" t="s">
        <v>41</v>
      </c>
      <c r="S9468" t="s">
        <v>24</v>
      </c>
      <c r="T9468" t="s">
        <v>33</v>
      </c>
      <c r="U9468" t="s">
        <v>24</v>
      </c>
      <c r="V9468" t="s">
        <v>34</v>
      </c>
      <c r="W9468" t="s">
        <v>43</v>
      </c>
      <c r="X9468" t="s">
        <v>27</v>
      </c>
      <c r="Y9468">
        <f t="shared" ca="1" si="887"/>
        <v>0.84578893331851068</v>
      </c>
      <c r="Z9468" t="str">
        <f t="shared" ca="1" si="884"/>
        <v>Low</v>
      </c>
      <c r="AA9468" t="s">
        <v>48</v>
      </c>
      <c r="AB9468" t="s">
        <v>24</v>
      </c>
    </row>
    <row r="9469" spans="1:28" x14ac:dyDescent="0.3">
      <c r="A9469" s="1" t="s">
        <v>18990</v>
      </c>
      <c r="B9469" t="s">
        <v>18991</v>
      </c>
      <c r="C9469" t="s">
        <v>24</v>
      </c>
      <c r="D9469" t="s">
        <v>25</v>
      </c>
      <c r="E9469" t="s">
        <v>38</v>
      </c>
      <c r="F9469" t="s">
        <v>63</v>
      </c>
      <c r="G9469">
        <f t="shared" ca="1" si="885"/>
        <v>0.55806897009307099</v>
      </c>
      <c r="H9469" t="str">
        <f t="shared" ca="1" si="886"/>
        <v>Plethoric</v>
      </c>
      <c r="I9469" t="s">
        <v>55</v>
      </c>
      <c r="J9469" t="s">
        <v>24</v>
      </c>
      <c r="K9469" t="s">
        <v>28</v>
      </c>
      <c r="L9469" t="s">
        <v>30</v>
      </c>
      <c r="M9469" t="s">
        <v>30</v>
      </c>
      <c r="N9469" t="s">
        <v>31</v>
      </c>
      <c r="O9469">
        <f t="shared" ca="1" si="882"/>
        <v>0.43344760154286843</v>
      </c>
      <c r="P9469" t="str">
        <f t="shared" ca="1" si="883"/>
        <v>Plethoric</v>
      </c>
      <c r="Q9469" t="s">
        <v>55</v>
      </c>
      <c r="R9469" t="s">
        <v>41</v>
      </c>
      <c r="S9469" t="s">
        <v>24</v>
      </c>
      <c r="T9469" t="s">
        <v>33</v>
      </c>
      <c r="U9469" t="s">
        <v>24</v>
      </c>
      <c r="V9469" t="s">
        <v>42</v>
      </c>
      <c r="W9469" t="s">
        <v>43</v>
      </c>
      <c r="X9469" t="s">
        <v>27</v>
      </c>
      <c r="Y9469">
        <f t="shared" ca="1" si="887"/>
        <v>0.65267701808331857</v>
      </c>
      <c r="Z9469" t="str">
        <f t="shared" ca="1" si="884"/>
        <v>High</v>
      </c>
      <c r="AA9469" t="s">
        <v>63</v>
      </c>
      <c r="AB9469" t="s">
        <v>24</v>
      </c>
    </row>
    <row r="9470" spans="1:28" x14ac:dyDescent="0.3">
      <c r="A9470" t="s">
        <v>18992</v>
      </c>
      <c r="B9470" t="s">
        <v>18993</v>
      </c>
      <c r="C9470" t="s">
        <v>24</v>
      </c>
      <c r="D9470" t="s">
        <v>25</v>
      </c>
      <c r="E9470" t="s">
        <v>38</v>
      </c>
      <c r="F9470" t="s">
        <v>63</v>
      </c>
      <c r="G9470">
        <f t="shared" ca="1" si="885"/>
        <v>0.7469105689425688</v>
      </c>
      <c r="H9470" t="str">
        <f t="shared" ca="1" si="886"/>
        <v>Plethoric</v>
      </c>
      <c r="I9470" t="s">
        <v>55</v>
      </c>
      <c r="J9470" t="s">
        <v>24</v>
      </c>
      <c r="K9470" t="s">
        <v>24</v>
      </c>
      <c r="L9470" t="s">
        <v>30</v>
      </c>
      <c r="M9470" t="s">
        <v>30</v>
      </c>
      <c r="N9470" t="s">
        <v>40</v>
      </c>
      <c r="O9470">
        <f t="shared" ca="1" si="882"/>
        <v>0.64665085674963485</v>
      </c>
      <c r="P9470" t="str">
        <f t="shared" ca="1" si="883"/>
        <v>Plethoric</v>
      </c>
      <c r="Q9470" t="s">
        <v>55</v>
      </c>
      <c r="R9470" t="s">
        <v>47</v>
      </c>
      <c r="S9470" t="s">
        <v>24</v>
      </c>
      <c r="T9470" t="s">
        <v>33</v>
      </c>
      <c r="U9470" t="s">
        <v>24</v>
      </c>
      <c r="V9470" t="s">
        <v>42</v>
      </c>
      <c r="W9470" t="s">
        <v>43</v>
      </c>
      <c r="X9470" t="s">
        <v>27</v>
      </c>
      <c r="Y9470">
        <f t="shared" ca="1" si="887"/>
        <v>0.39272368103820221</v>
      </c>
      <c r="Z9470" t="str">
        <f t="shared" ca="1" si="884"/>
        <v>Low</v>
      </c>
      <c r="AA9470" t="s">
        <v>48</v>
      </c>
      <c r="AB9470" t="s">
        <v>24</v>
      </c>
    </row>
    <row r="9471" spans="1:28" x14ac:dyDescent="0.3">
      <c r="A9471" t="s">
        <v>18994</v>
      </c>
      <c r="B9471" t="s">
        <v>18995</v>
      </c>
      <c r="C9471" t="s">
        <v>24</v>
      </c>
      <c r="D9471" t="s">
        <v>25</v>
      </c>
      <c r="E9471" t="s">
        <v>38</v>
      </c>
      <c r="F9471" t="s">
        <v>27</v>
      </c>
      <c r="G9471">
        <f t="shared" ca="1" si="885"/>
        <v>0.93423133715256879</v>
      </c>
      <c r="H9471" t="str">
        <f t="shared" ca="1" si="886"/>
        <v>Oligaemic</v>
      </c>
      <c r="I9471" t="s">
        <v>51</v>
      </c>
      <c r="J9471" t="s">
        <v>24</v>
      </c>
      <c r="K9471" t="s">
        <v>24</v>
      </c>
      <c r="L9471" t="s">
        <v>30</v>
      </c>
      <c r="M9471" t="s">
        <v>30</v>
      </c>
      <c r="N9471" t="s">
        <v>31</v>
      </c>
      <c r="O9471">
        <f t="shared" ca="1" si="882"/>
        <v>0.14394765844249302</v>
      </c>
      <c r="P9471" t="str">
        <f t="shared" ca="1" si="883"/>
        <v>Oligaemic</v>
      </c>
      <c r="Q9471" t="s">
        <v>51</v>
      </c>
      <c r="R9471" t="s">
        <v>41</v>
      </c>
      <c r="S9471" t="s">
        <v>24</v>
      </c>
      <c r="T9471" t="s">
        <v>52</v>
      </c>
      <c r="U9471" t="s">
        <v>24</v>
      </c>
      <c r="V9471" t="s">
        <v>34</v>
      </c>
      <c r="W9471" t="s">
        <v>35</v>
      </c>
      <c r="X9471" t="s">
        <v>27</v>
      </c>
      <c r="Y9471">
        <f t="shared" ca="1" si="887"/>
        <v>0.3454834132637068</v>
      </c>
      <c r="Z9471" t="str">
        <f t="shared" ca="1" si="884"/>
        <v>Low</v>
      </c>
      <c r="AA9471" t="s">
        <v>48</v>
      </c>
      <c r="AB9471" t="s">
        <v>24</v>
      </c>
    </row>
    <row r="9472" spans="1:28" x14ac:dyDescent="0.3">
      <c r="A9472" t="s">
        <v>18996</v>
      </c>
      <c r="B9472" t="s">
        <v>18997</v>
      </c>
      <c r="C9472" t="s">
        <v>24</v>
      </c>
      <c r="D9472" t="s">
        <v>25</v>
      </c>
      <c r="E9472" t="s">
        <v>38</v>
      </c>
      <c r="F9472" t="s">
        <v>27</v>
      </c>
      <c r="G9472">
        <f t="shared" ca="1" si="885"/>
        <v>0.46261792970714388</v>
      </c>
      <c r="H9472" t="str">
        <f t="shared" ca="1" si="886"/>
        <v>Plethoric</v>
      </c>
      <c r="I9472" t="s">
        <v>55</v>
      </c>
      <c r="J9472" t="s">
        <v>24</v>
      </c>
      <c r="K9472" t="s">
        <v>24</v>
      </c>
      <c r="L9472" t="s">
        <v>29</v>
      </c>
      <c r="M9472" t="s">
        <v>29</v>
      </c>
      <c r="N9472" t="s">
        <v>31</v>
      </c>
      <c r="O9472">
        <f t="shared" ca="1" si="882"/>
        <v>0.30513777716412482</v>
      </c>
      <c r="P9472" t="str">
        <f t="shared" ca="1" si="883"/>
        <v>Asy/Patchy</v>
      </c>
      <c r="Q9472" t="s">
        <v>115</v>
      </c>
      <c r="R9472" t="s">
        <v>41</v>
      </c>
      <c r="S9472" t="s">
        <v>24</v>
      </c>
      <c r="T9472" t="s">
        <v>33</v>
      </c>
      <c r="U9472" t="s">
        <v>28</v>
      </c>
      <c r="V9472" t="s">
        <v>42</v>
      </c>
      <c r="W9472" t="s">
        <v>43</v>
      </c>
      <c r="X9472" t="s">
        <v>27</v>
      </c>
      <c r="Y9472">
        <f t="shared" ca="1" si="887"/>
        <v>0.95165494979647458</v>
      </c>
      <c r="Z9472" t="str">
        <f t="shared" ca="1" si="884"/>
        <v>Low</v>
      </c>
      <c r="AA9472" t="s">
        <v>48</v>
      </c>
      <c r="AB9472" t="s">
        <v>24</v>
      </c>
    </row>
    <row r="9473" spans="1:28" x14ac:dyDescent="0.3">
      <c r="A9473" t="s">
        <v>18998</v>
      </c>
      <c r="B9473" t="s">
        <v>18999</v>
      </c>
      <c r="C9473" t="s">
        <v>24</v>
      </c>
      <c r="D9473" t="s">
        <v>25</v>
      </c>
      <c r="E9473" t="s">
        <v>26</v>
      </c>
      <c r="F9473" t="s">
        <v>27</v>
      </c>
      <c r="G9473">
        <f t="shared" ca="1" si="885"/>
        <v>0.90269988687932934</v>
      </c>
      <c r="H9473" t="str">
        <f t="shared" ca="1" si="886"/>
        <v>Normal</v>
      </c>
      <c r="I9473" t="s">
        <v>27</v>
      </c>
      <c r="J9473" t="s">
        <v>24</v>
      </c>
      <c r="K9473" t="s">
        <v>24</v>
      </c>
      <c r="L9473" t="s">
        <v>29</v>
      </c>
      <c r="M9473" t="s">
        <v>30</v>
      </c>
      <c r="N9473" t="s">
        <v>31</v>
      </c>
      <c r="O9473">
        <f t="shared" ca="1" si="882"/>
        <v>0.51634741442365706</v>
      </c>
      <c r="P9473" t="str">
        <f t="shared" ca="1" si="883"/>
        <v>Normal</v>
      </c>
      <c r="Q9473" t="s">
        <v>27</v>
      </c>
      <c r="R9473" t="s">
        <v>32</v>
      </c>
      <c r="S9473" t="s">
        <v>24</v>
      </c>
      <c r="T9473" t="s">
        <v>52</v>
      </c>
      <c r="U9473" t="s">
        <v>24</v>
      </c>
      <c r="V9473" t="s">
        <v>34</v>
      </c>
      <c r="W9473" t="s">
        <v>66</v>
      </c>
      <c r="X9473" t="s">
        <v>87</v>
      </c>
      <c r="Y9473">
        <f t="shared" ca="1" si="887"/>
        <v>0.33066968372938754</v>
      </c>
      <c r="Z9473" t="str">
        <f t="shared" ca="1" si="884"/>
        <v>High</v>
      </c>
      <c r="AA9473" t="s">
        <v>63</v>
      </c>
      <c r="AB9473" t="s">
        <v>24</v>
      </c>
    </row>
    <row r="9474" spans="1:28" x14ac:dyDescent="0.3">
      <c r="A9474" t="s">
        <v>19000</v>
      </c>
      <c r="B9474" t="s">
        <v>19001</v>
      </c>
      <c r="C9474" t="s">
        <v>24</v>
      </c>
      <c r="D9474" t="s">
        <v>25</v>
      </c>
      <c r="E9474" t="s">
        <v>26</v>
      </c>
      <c r="F9474" t="s">
        <v>27</v>
      </c>
      <c r="G9474">
        <f t="shared" ca="1" si="885"/>
        <v>0.2357306683837489</v>
      </c>
      <c r="H9474" t="str">
        <f t="shared" ca="1" si="886"/>
        <v>Oligaemic</v>
      </c>
      <c r="I9474" t="s">
        <v>51</v>
      </c>
      <c r="J9474" t="s">
        <v>24</v>
      </c>
      <c r="K9474" t="s">
        <v>24</v>
      </c>
      <c r="L9474" t="s">
        <v>30</v>
      </c>
      <c r="M9474" t="s">
        <v>30</v>
      </c>
      <c r="N9474" t="s">
        <v>31</v>
      </c>
      <c r="O9474">
        <f t="shared" ca="1" si="882"/>
        <v>0.68517419337447827</v>
      </c>
      <c r="P9474" t="str">
        <f t="shared" ca="1" si="883"/>
        <v>Oligaemic</v>
      </c>
      <c r="Q9474" t="s">
        <v>51</v>
      </c>
      <c r="R9474" t="s">
        <v>32</v>
      </c>
      <c r="S9474" t="s">
        <v>24</v>
      </c>
      <c r="T9474" t="s">
        <v>33</v>
      </c>
      <c r="U9474" t="s">
        <v>24</v>
      </c>
      <c r="V9474" t="s">
        <v>42</v>
      </c>
      <c r="W9474" t="s">
        <v>35</v>
      </c>
      <c r="X9474" t="s">
        <v>27</v>
      </c>
      <c r="Y9474">
        <f t="shared" ca="1" si="887"/>
        <v>0.97007787054848316</v>
      </c>
      <c r="Z9474" t="str">
        <f t="shared" ca="1" si="884"/>
        <v>High</v>
      </c>
      <c r="AA9474" t="s">
        <v>63</v>
      </c>
      <c r="AB9474" t="s">
        <v>24</v>
      </c>
    </row>
    <row r="9475" spans="1:28" x14ac:dyDescent="0.3">
      <c r="A9475" t="s">
        <v>19002</v>
      </c>
      <c r="B9475" t="s">
        <v>19003</v>
      </c>
      <c r="C9475" t="s">
        <v>24</v>
      </c>
      <c r="D9475" t="s">
        <v>25</v>
      </c>
      <c r="E9475" t="s">
        <v>26</v>
      </c>
      <c r="F9475" t="s">
        <v>27</v>
      </c>
      <c r="G9475">
        <f t="shared" ca="1" si="885"/>
        <v>0.57990448858741461</v>
      </c>
      <c r="H9475" t="str">
        <f t="shared" ca="1" si="886"/>
        <v>Asy/Patch</v>
      </c>
      <c r="I9475" t="s">
        <v>46</v>
      </c>
      <c r="J9475" t="s">
        <v>24</v>
      </c>
      <c r="K9475" t="s">
        <v>28</v>
      </c>
      <c r="L9475" t="s">
        <v>29</v>
      </c>
      <c r="M9475" t="s">
        <v>72</v>
      </c>
      <c r="N9475" t="s">
        <v>31</v>
      </c>
      <c r="O9475">
        <f t="shared" ref="O9475:O9538" ca="1" si="888">RAND()</f>
        <v>0.22140232499733747</v>
      </c>
      <c r="P9475" t="str">
        <f t="shared" ref="P9475:P9538" ca="1" si="889">IF(O9475&lt;=P$1,IF(O9475&lt;=S$11258,Q$11258,IF(O9475&lt;=S$11259,Q$11259,IF(O9475&lt;=S$11260,Q$11260,IF(O9475&lt;=S$11261,Q$11261,IF(O9475&lt;=S$11262,Q$11262))))),Q9475)</f>
        <v>Oligaemic</v>
      </c>
      <c r="Q9475" t="s">
        <v>51</v>
      </c>
      <c r="R9475" t="s">
        <v>32</v>
      </c>
      <c r="S9475" t="s">
        <v>24</v>
      </c>
      <c r="T9475" t="s">
        <v>33</v>
      </c>
      <c r="U9475" t="s">
        <v>28</v>
      </c>
      <c r="V9475" t="s">
        <v>34</v>
      </c>
      <c r="W9475" t="s">
        <v>35</v>
      </c>
      <c r="X9475" t="s">
        <v>27</v>
      </c>
      <c r="Y9475">
        <f t="shared" ca="1" si="887"/>
        <v>0.20208404508197986</v>
      </c>
      <c r="Z9475" t="str">
        <f t="shared" ref="Z9475:Z9538" ca="1" si="890">IF(Y9475&lt;=Z$1,IF(Y9475&lt;=AC$11258,AA$11258,IF(Y9475&lt;=AC$11259,AA$11259,IF(Y9475&lt;=AC$11260,AA$11260,IF(Y9475&lt;=AC$11261,AA$11261,IF(Y9475&lt;=AC$11262,AA$11262))))),AA9475)</f>
        <v>High</v>
      </c>
      <c r="AA9475" t="s">
        <v>63</v>
      </c>
      <c r="AB9475" t="s">
        <v>24</v>
      </c>
    </row>
    <row r="9476" spans="1:28" x14ac:dyDescent="0.3">
      <c r="A9476" t="s">
        <v>19004</v>
      </c>
      <c r="B9476" t="s">
        <v>19005</v>
      </c>
      <c r="C9476" t="s">
        <v>24</v>
      </c>
      <c r="D9476" t="s">
        <v>25</v>
      </c>
      <c r="E9476" t="s">
        <v>26</v>
      </c>
      <c r="F9476" t="s">
        <v>27</v>
      </c>
      <c r="G9476">
        <f t="shared" ref="G9476:G9539" ca="1" si="891">RAND()</f>
        <v>0.13608740037358369</v>
      </c>
      <c r="H9476" t="str">
        <f t="shared" ref="H9476:H9539" ca="1" si="892">IF(G9476&lt;=H$1,IF(G9476&lt;=K$11258,I$11258,IF(G9476&lt;=K$11259,I$11259,IF(G9476&lt;=K$11260,I$11260,IF(G9476&lt;=K$11261,I$11261,IF(G9476&lt;=K$11262,I$11262))))),I9476)</f>
        <v>Plethoric</v>
      </c>
      <c r="I9476" t="s">
        <v>55</v>
      </c>
      <c r="J9476" t="s">
        <v>28</v>
      </c>
      <c r="K9476" t="s">
        <v>24</v>
      </c>
      <c r="L9476" t="s">
        <v>72</v>
      </c>
      <c r="M9476" t="s">
        <v>72</v>
      </c>
      <c r="N9476" t="s">
        <v>31</v>
      </c>
      <c r="O9476">
        <f t="shared" ca="1" si="888"/>
        <v>0.2123873874797273</v>
      </c>
      <c r="P9476" t="str">
        <f t="shared" ca="1" si="889"/>
        <v>Asy/Patchy</v>
      </c>
      <c r="Q9476" t="s">
        <v>115</v>
      </c>
      <c r="R9476" t="s">
        <v>32</v>
      </c>
      <c r="S9476" t="s">
        <v>24</v>
      </c>
      <c r="T9476" t="s">
        <v>60</v>
      </c>
      <c r="U9476" t="s">
        <v>24</v>
      </c>
      <c r="V9476" t="s">
        <v>42</v>
      </c>
      <c r="W9476" t="s">
        <v>43</v>
      </c>
      <c r="X9476" t="s">
        <v>27</v>
      </c>
      <c r="Y9476">
        <f t="shared" ref="Y9476:Y9539" ca="1" si="893">RAND()</f>
        <v>0.7408660257637556</v>
      </c>
      <c r="Z9476" t="str">
        <f t="shared" ca="1" si="890"/>
        <v>High</v>
      </c>
      <c r="AA9476" t="s">
        <v>63</v>
      </c>
      <c r="AB9476" t="s">
        <v>24</v>
      </c>
    </row>
    <row r="9477" spans="1:28" x14ac:dyDescent="0.3">
      <c r="A9477" t="s">
        <v>19006</v>
      </c>
      <c r="B9477" t="s">
        <v>19007</v>
      </c>
      <c r="C9477" t="s">
        <v>24</v>
      </c>
      <c r="D9477" t="s">
        <v>25</v>
      </c>
      <c r="E9477" t="s">
        <v>26</v>
      </c>
      <c r="F9477" t="s">
        <v>27</v>
      </c>
      <c r="G9477">
        <f t="shared" ca="1" si="891"/>
        <v>0.21868414338342446</v>
      </c>
      <c r="H9477" t="str">
        <f t="shared" ca="1" si="892"/>
        <v>Plethoric</v>
      </c>
      <c r="I9477" t="s">
        <v>55</v>
      </c>
      <c r="J9477" t="s">
        <v>24</v>
      </c>
      <c r="K9477" t="s">
        <v>24</v>
      </c>
      <c r="L9477" t="s">
        <v>29</v>
      </c>
      <c r="M9477" t="s">
        <v>30</v>
      </c>
      <c r="N9477" t="s">
        <v>31</v>
      </c>
      <c r="O9477">
        <f t="shared" ca="1" si="888"/>
        <v>0.45096143673254585</v>
      </c>
      <c r="P9477" t="str">
        <f t="shared" ca="1" si="889"/>
        <v>Normal</v>
      </c>
      <c r="Q9477" t="s">
        <v>27</v>
      </c>
      <c r="R9477" t="s">
        <v>41</v>
      </c>
      <c r="S9477" t="s">
        <v>24</v>
      </c>
      <c r="T9477" t="s">
        <v>52</v>
      </c>
      <c r="U9477" t="s">
        <v>24</v>
      </c>
      <c r="V9477" t="s">
        <v>42</v>
      </c>
      <c r="W9477" t="s">
        <v>43</v>
      </c>
      <c r="X9477" t="s">
        <v>27</v>
      </c>
      <c r="Y9477">
        <f t="shared" ca="1" si="893"/>
        <v>0.38654592127358822</v>
      </c>
      <c r="Z9477" t="str">
        <f t="shared" ca="1" si="890"/>
        <v>High</v>
      </c>
      <c r="AA9477" t="s">
        <v>63</v>
      </c>
      <c r="AB9477" t="s">
        <v>24</v>
      </c>
    </row>
    <row r="9478" spans="1:28" x14ac:dyDescent="0.3">
      <c r="A9478" t="s">
        <v>19008</v>
      </c>
      <c r="B9478" t="s">
        <v>19009</v>
      </c>
      <c r="C9478" t="s">
        <v>24</v>
      </c>
      <c r="D9478" t="s">
        <v>25</v>
      </c>
      <c r="E9478" t="s">
        <v>26</v>
      </c>
      <c r="F9478" t="s">
        <v>27</v>
      </c>
      <c r="G9478">
        <f t="shared" ca="1" si="891"/>
        <v>0.21588772585067573</v>
      </c>
      <c r="H9478" t="str">
        <f t="shared" ca="1" si="892"/>
        <v>Plethoric</v>
      </c>
      <c r="I9478" t="s">
        <v>55</v>
      </c>
      <c r="J9478" t="s">
        <v>24</v>
      </c>
      <c r="K9478" t="s">
        <v>28</v>
      </c>
      <c r="L9478" t="s">
        <v>30</v>
      </c>
      <c r="M9478" t="s">
        <v>29</v>
      </c>
      <c r="N9478" t="s">
        <v>31</v>
      </c>
      <c r="O9478">
        <f t="shared" ca="1" si="888"/>
        <v>0.40139613757253667</v>
      </c>
      <c r="P9478" t="str">
        <f t="shared" ca="1" si="889"/>
        <v>Plethoric</v>
      </c>
      <c r="Q9478" t="s">
        <v>55</v>
      </c>
      <c r="R9478" t="s">
        <v>47</v>
      </c>
      <c r="S9478" t="s">
        <v>24</v>
      </c>
      <c r="T9478" t="s">
        <v>33</v>
      </c>
      <c r="U9478" t="s">
        <v>24</v>
      </c>
      <c r="V9478" t="s">
        <v>67</v>
      </c>
      <c r="W9478" t="s">
        <v>35</v>
      </c>
      <c r="X9478" t="s">
        <v>27</v>
      </c>
      <c r="Y9478">
        <f t="shared" ca="1" si="893"/>
        <v>0.91743125898333644</v>
      </c>
      <c r="Z9478" t="str">
        <f t="shared" ca="1" si="890"/>
        <v>Low</v>
      </c>
      <c r="AA9478" t="s">
        <v>48</v>
      </c>
      <c r="AB9478" t="s">
        <v>24</v>
      </c>
    </row>
    <row r="9479" spans="1:28" x14ac:dyDescent="0.3">
      <c r="A9479" t="s">
        <v>19010</v>
      </c>
      <c r="B9479" t="s">
        <v>19011</v>
      </c>
      <c r="C9479" t="s">
        <v>24</v>
      </c>
      <c r="D9479" t="s">
        <v>25</v>
      </c>
      <c r="E9479" t="s">
        <v>66</v>
      </c>
      <c r="F9479" t="s">
        <v>27</v>
      </c>
      <c r="G9479">
        <f t="shared" ca="1" si="891"/>
        <v>0.64347211179260488</v>
      </c>
      <c r="H9479" t="str">
        <f t="shared" ca="1" si="892"/>
        <v>Plethoric</v>
      </c>
      <c r="I9479" t="s">
        <v>55</v>
      </c>
      <c r="J9479" t="s">
        <v>24</v>
      </c>
      <c r="K9479" t="s">
        <v>24</v>
      </c>
      <c r="L9479" t="s">
        <v>72</v>
      </c>
      <c r="M9479" t="s">
        <v>29</v>
      </c>
      <c r="N9479" t="s">
        <v>40</v>
      </c>
      <c r="O9479">
        <f t="shared" ca="1" si="888"/>
        <v>0.84586947299838522</v>
      </c>
      <c r="P9479" t="str">
        <f t="shared" ca="1" si="889"/>
        <v>Normal</v>
      </c>
      <c r="Q9479" t="s">
        <v>27</v>
      </c>
      <c r="R9479" t="s">
        <v>41</v>
      </c>
      <c r="S9479" t="s">
        <v>24</v>
      </c>
      <c r="T9479" t="s">
        <v>52</v>
      </c>
      <c r="U9479" t="s">
        <v>24</v>
      </c>
      <c r="V9479" t="s">
        <v>42</v>
      </c>
      <c r="W9479" t="s">
        <v>35</v>
      </c>
      <c r="X9479" t="s">
        <v>27</v>
      </c>
      <c r="Y9479">
        <f t="shared" ca="1" si="893"/>
        <v>0.68982778344044993</v>
      </c>
      <c r="Z9479" t="str">
        <f t="shared" ca="1" si="890"/>
        <v>High</v>
      </c>
      <c r="AA9479" t="s">
        <v>63</v>
      </c>
      <c r="AB9479" t="s">
        <v>28</v>
      </c>
    </row>
    <row r="9480" spans="1:28" x14ac:dyDescent="0.3">
      <c r="A9480" t="s">
        <v>19012</v>
      </c>
      <c r="B9480" t="s">
        <v>19013</v>
      </c>
      <c r="C9480" t="s">
        <v>24</v>
      </c>
      <c r="D9480" t="s">
        <v>25</v>
      </c>
      <c r="E9480" t="s">
        <v>26</v>
      </c>
      <c r="F9480" t="s">
        <v>27</v>
      </c>
      <c r="G9480">
        <f t="shared" ca="1" si="891"/>
        <v>0.3800340326090742</v>
      </c>
      <c r="H9480" t="str">
        <f t="shared" ca="1" si="892"/>
        <v>Normal</v>
      </c>
      <c r="I9480" t="s">
        <v>27</v>
      </c>
      <c r="J9480" t="s">
        <v>28</v>
      </c>
      <c r="K9480" t="s">
        <v>24</v>
      </c>
      <c r="L9480" t="s">
        <v>30</v>
      </c>
      <c r="M9480" t="s">
        <v>29</v>
      </c>
      <c r="N9480" t="s">
        <v>40</v>
      </c>
      <c r="O9480">
        <f t="shared" ca="1" si="888"/>
        <v>2.2509539388196331E-2</v>
      </c>
      <c r="P9480" t="str">
        <f t="shared" ca="1" si="889"/>
        <v>Normal</v>
      </c>
      <c r="Q9480" t="s">
        <v>55</v>
      </c>
      <c r="R9480" t="s">
        <v>32</v>
      </c>
      <c r="S9480" t="s">
        <v>28</v>
      </c>
      <c r="T9480" t="s">
        <v>33</v>
      </c>
      <c r="U9480" t="s">
        <v>28</v>
      </c>
      <c r="V9480" t="s">
        <v>34</v>
      </c>
      <c r="W9480" t="s">
        <v>34</v>
      </c>
      <c r="X9480" t="s">
        <v>27</v>
      </c>
      <c r="Y9480">
        <f t="shared" ca="1" si="893"/>
        <v>0.84749228482072436</v>
      </c>
      <c r="Z9480" t="str">
        <f t="shared" ca="1" si="890"/>
        <v>Normal</v>
      </c>
      <c r="AA9480" t="s">
        <v>27</v>
      </c>
      <c r="AB9480" t="s">
        <v>24</v>
      </c>
    </row>
    <row r="9481" spans="1:28" x14ac:dyDescent="0.3">
      <c r="A9481" t="s">
        <v>19014</v>
      </c>
      <c r="B9481" t="s">
        <v>19015</v>
      </c>
      <c r="C9481" t="s">
        <v>24</v>
      </c>
      <c r="D9481" t="s">
        <v>25</v>
      </c>
      <c r="E9481" t="s">
        <v>38</v>
      </c>
      <c r="F9481" t="s">
        <v>27</v>
      </c>
      <c r="G9481">
        <f t="shared" ca="1" si="891"/>
        <v>0.24587746027625423</v>
      </c>
      <c r="H9481" t="str">
        <f t="shared" ca="1" si="892"/>
        <v>Oligaemic</v>
      </c>
      <c r="I9481" t="s">
        <v>51</v>
      </c>
      <c r="J9481" t="s">
        <v>24</v>
      </c>
      <c r="K9481" t="s">
        <v>28</v>
      </c>
      <c r="L9481" t="s">
        <v>29</v>
      </c>
      <c r="M9481" t="s">
        <v>72</v>
      </c>
      <c r="N9481" t="s">
        <v>31</v>
      </c>
      <c r="O9481">
        <f t="shared" ca="1" si="888"/>
        <v>0.46155856832998166</v>
      </c>
      <c r="P9481" t="str">
        <f t="shared" ca="1" si="889"/>
        <v>Plethoric</v>
      </c>
      <c r="Q9481" t="s">
        <v>55</v>
      </c>
      <c r="R9481" t="s">
        <v>41</v>
      </c>
      <c r="S9481" t="s">
        <v>24</v>
      </c>
      <c r="T9481" t="s">
        <v>33</v>
      </c>
      <c r="U9481" t="s">
        <v>24</v>
      </c>
      <c r="V9481" t="s">
        <v>42</v>
      </c>
      <c r="W9481" t="s">
        <v>43</v>
      </c>
      <c r="X9481" t="s">
        <v>27</v>
      </c>
      <c r="Y9481">
        <f t="shared" ca="1" si="893"/>
        <v>0.14299781039192117</v>
      </c>
      <c r="Z9481" t="str">
        <f t="shared" ca="1" si="890"/>
        <v>Low</v>
      </c>
      <c r="AA9481" t="s">
        <v>48</v>
      </c>
      <c r="AB9481" t="s">
        <v>28</v>
      </c>
    </row>
    <row r="9482" spans="1:28" x14ac:dyDescent="0.3">
      <c r="A9482" t="s">
        <v>19016</v>
      </c>
      <c r="B9482" t="s">
        <v>19017</v>
      </c>
      <c r="C9482" t="s">
        <v>24</v>
      </c>
      <c r="D9482" t="s">
        <v>25</v>
      </c>
      <c r="E9482" t="s">
        <v>26</v>
      </c>
      <c r="F9482" t="s">
        <v>27</v>
      </c>
      <c r="G9482">
        <f t="shared" ca="1" si="891"/>
        <v>0.42379787819520931</v>
      </c>
      <c r="H9482" t="str">
        <f t="shared" ca="1" si="892"/>
        <v>Normal</v>
      </c>
      <c r="I9482" t="s">
        <v>27</v>
      </c>
      <c r="J9482" t="s">
        <v>24</v>
      </c>
      <c r="K9482" t="s">
        <v>24</v>
      </c>
      <c r="L9482" t="s">
        <v>29</v>
      </c>
      <c r="M9482" t="s">
        <v>30</v>
      </c>
      <c r="N9482" t="s">
        <v>31</v>
      </c>
      <c r="O9482">
        <f t="shared" ca="1" si="888"/>
        <v>0.86399814062785829</v>
      </c>
      <c r="P9482" t="str">
        <f t="shared" ca="1" si="889"/>
        <v>Normal</v>
      </c>
      <c r="Q9482" t="s">
        <v>27</v>
      </c>
      <c r="R9482" t="s">
        <v>32</v>
      </c>
      <c r="S9482" t="s">
        <v>24</v>
      </c>
      <c r="T9482" t="s">
        <v>33</v>
      </c>
      <c r="U9482" t="s">
        <v>24</v>
      </c>
      <c r="V9482" t="s">
        <v>34</v>
      </c>
      <c r="W9482" t="s">
        <v>34</v>
      </c>
      <c r="X9482" t="s">
        <v>27</v>
      </c>
      <c r="Y9482">
        <f t="shared" ca="1" si="893"/>
        <v>0.70161340660727967</v>
      </c>
      <c r="Z9482" t="str">
        <f t="shared" ca="1" si="890"/>
        <v>Normal</v>
      </c>
      <c r="AA9482" t="s">
        <v>27</v>
      </c>
      <c r="AB9482" t="s">
        <v>28</v>
      </c>
    </row>
    <row r="9483" spans="1:28" x14ac:dyDescent="0.3">
      <c r="A9483" t="s">
        <v>19018</v>
      </c>
      <c r="B9483" t="s">
        <v>19019</v>
      </c>
      <c r="C9483" t="s">
        <v>24</v>
      </c>
      <c r="D9483" t="s">
        <v>25</v>
      </c>
      <c r="E9483" t="s">
        <v>38</v>
      </c>
      <c r="F9483" t="s">
        <v>27</v>
      </c>
      <c r="G9483">
        <f t="shared" ca="1" si="891"/>
        <v>0.19048702209616886</v>
      </c>
      <c r="H9483" t="str">
        <f t="shared" ca="1" si="892"/>
        <v>Plethoric</v>
      </c>
      <c r="I9483" t="s">
        <v>55</v>
      </c>
      <c r="J9483" t="s">
        <v>24</v>
      </c>
      <c r="K9483" t="s">
        <v>24</v>
      </c>
      <c r="L9483" t="s">
        <v>30</v>
      </c>
      <c r="M9483" t="s">
        <v>29</v>
      </c>
      <c r="N9483" t="s">
        <v>31</v>
      </c>
      <c r="O9483">
        <f t="shared" ca="1" si="888"/>
        <v>0.54081886988661998</v>
      </c>
      <c r="P9483" t="str">
        <f t="shared" ca="1" si="889"/>
        <v>Plethoric</v>
      </c>
      <c r="Q9483" t="s">
        <v>55</v>
      </c>
      <c r="R9483" t="s">
        <v>47</v>
      </c>
      <c r="S9483" t="s">
        <v>24</v>
      </c>
      <c r="T9483" t="s">
        <v>33</v>
      </c>
      <c r="U9483" t="s">
        <v>24</v>
      </c>
      <c r="V9483" t="s">
        <v>42</v>
      </c>
      <c r="W9483" t="s">
        <v>43</v>
      </c>
      <c r="X9483" t="s">
        <v>27</v>
      </c>
      <c r="Y9483">
        <f t="shared" ca="1" si="893"/>
        <v>0.23144698328860225</v>
      </c>
      <c r="Z9483" t="str">
        <f t="shared" ca="1" si="890"/>
        <v>Low</v>
      </c>
      <c r="AA9483" t="s">
        <v>48</v>
      </c>
      <c r="AB9483" t="s">
        <v>28</v>
      </c>
    </row>
    <row r="9484" spans="1:28" x14ac:dyDescent="0.3">
      <c r="A9484" t="s">
        <v>19020</v>
      </c>
      <c r="B9484" t="s">
        <v>19021</v>
      </c>
      <c r="C9484" t="s">
        <v>28</v>
      </c>
      <c r="D9484" t="s">
        <v>25</v>
      </c>
      <c r="E9484" t="s">
        <v>38</v>
      </c>
      <c r="F9484" t="s">
        <v>27</v>
      </c>
      <c r="G9484">
        <f t="shared" ca="1" si="891"/>
        <v>0.58608818096280813</v>
      </c>
      <c r="H9484" t="str">
        <f t="shared" ca="1" si="892"/>
        <v>Asy/Patch</v>
      </c>
      <c r="I9484" t="s">
        <v>46</v>
      </c>
      <c r="J9484" t="s">
        <v>24</v>
      </c>
      <c r="K9484" t="s">
        <v>24</v>
      </c>
      <c r="L9484" t="s">
        <v>30</v>
      </c>
      <c r="M9484" t="s">
        <v>30</v>
      </c>
      <c r="N9484" t="s">
        <v>31</v>
      </c>
      <c r="O9484">
        <f t="shared" ca="1" si="888"/>
        <v>0.40217455637957755</v>
      </c>
      <c r="P9484" t="str">
        <f t="shared" ca="1" si="889"/>
        <v>Grd_Glass</v>
      </c>
      <c r="Q9484" t="s">
        <v>39</v>
      </c>
      <c r="R9484" t="s">
        <v>41</v>
      </c>
      <c r="S9484" t="s">
        <v>24</v>
      </c>
      <c r="T9484" t="s">
        <v>60</v>
      </c>
      <c r="U9484" t="s">
        <v>24</v>
      </c>
      <c r="V9484" t="s">
        <v>67</v>
      </c>
      <c r="W9484" t="s">
        <v>43</v>
      </c>
      <c r="X9484" t="s">
        <v>87</v>
      </c>
      <c r="Y9484">
        <f t="shared" ca="1" si="893"/>
        <v>0.69352156107509311</v>
      </c>
      <c r="Z9484" t="str">
        <f t="shared" ca="1" si="890"/>
        <v>High</v>
      </c>
      <c r="AA9484" t="s">
        <v>63</v>
      </c>
      <c r="AB9484" t="s">
        <v>24</v>
      </c>
    </row>
    <row r="9485" spans="1:28" x14ac:dyDescent="0.3">
      <c r="A9485" t="s">
        <v>19022</v>
      </c>
      <c r="B9485" t="s">
        <v>19023</v>
      </c>
      <c r="C9485" t="s">
        <v>24</v>
      </c>
      <c r="D9485" t="s">
        <v>25</v>
      </c>
      <c r="E9485" t="s">
        <v>26</v>
      </c>
      <c r="F9485" t="s">
        <v>27</v>
      </c>
      <c r="G9485">
        <f t="shared" ca="1" si="891"/>
        <v>0.9578145094331163</v>
      </c>
      <c r="H9485" t="str">
        <f t="shared" ca="1" si="892"/>
        <v>Plethoric</v>
      </c>
      <c r="I9485" t="s">
        <v>55</v>
      </c>
      <c r="J9485" t="s">
        <v>24</v>
      </c>
      <c r="K9485" t="s">
        <v>24</v>
      </c>
      <c r="L9485" t="s">
        <v>29</v>
      </c>
      <c r="M9485" t="s">
        <v>72</v>
      </c>
      <c r="N9485" t="s">
        <v>31</v>
      </c>
      <c r="O9485">
        <f t="shared" ca="1" si="888"/>
        <v>0.2996272309009409</v>
      </c>
      <c r="P9485" t="str">
        <f t="shared" ca="1" si="889"/>
        <v>Oligaemic</v>
      </c>
      <c r="Q9485" t="s">
        <v>51</v>
      </c>
      <c r="R9485" t="s">
        <v>32</v>
      </c>
      <c r="S9485" t="s">
        <v>24</v>
      </c>
      <c r="T9485" t="s">
        <v>33</v>
      </c>
      <c r="U9485" t="s">
        <v>24</v>
      </c>
      <c r="V9485" t="s">
        <v>34</v>
      </c>
      <c r="W9485" t="s">
        <v>43</v>
      </c>
      <c r="X9485" t="s">
        <v>27</v>
      </c>
      <c r="Y9485">
        <f t="shared" ca="1" si="893"/>
        <v>0.55150186384966349</v>
      </c>
      <c r="Z9485" t="str">
        <f t="shared" ca="1" si="890"/>
        <v>Normal</v>
      </c>
      <c r="AA9485" t="s">
        <v>27</v>
      </c>
      <c r="AB9485" t="s">
        <v>24</v>
      </c>
    </row>
    <row r="9486" spans="1:28" x14ac:dyDescent="0.3">
      <c r="A9486" t="s">
        <v>19024</v>
      </c>
      <c r="B9486" t="s">
        <v>19025</v>
      </c>
      <c r="C9486" t="s">
        <v>24</v>
      </c>
      <c r="D9486" t="s">
        <v>25</v>
      </c>
      <c r="E9486" t="s">
        <v>38</v>
      </c>
      <c r="F9486" t="s">
        <v>27</v>
      </c>
      <c r="G9486">
        <f t="shared" ca="1" si="891"/>
        <v>0.47329956486964175</v>
      </c>
      <c r="H9486" t="str">
        <f t="shared" ca="1" si="892"/>
        <v>Oligaemic</v>
      </c>
      <c r="I9486" t="s">
        <v>51</v>
      </c>
      <c r="J9486" t="s">
        <v>24</v>
      </c>
      <c r="K9486" t="s">
        <v>24</v>
      </c>
      <c r="L9486" t="s">
        <v>29</v>
      </c>
      <c r="M9486" t="s">
        <v>72</v>
      </c>
      <c r="N9486" t="s">
        <v>31</v>
      </c>
      <c r="O9486">
        <f t="shared" ca="1" si="888"/>
        <v>0.71460677675453022</v>
      </c>
      <c r="P9486" t="str">
        <f t="shared" ca="1" si="889"/>
        <v>Oligaemic</v>
      </c>
      <c r="Q9486" t="s">
        <v>51</v>
      </c>
      <c r="R9486" t="s">
        <v>41</v>
      </c>
      <c r="S9486" t="s">
        <v>24</v>
      </c>
      <c r="T9486" t="s">
        <v>60</v>
      </c>
      <c r="U9486" t="s">
        <v>24</v>
      </c>
      <c r="V9486" t="s">
        <v>42</v>
      </c>
      <c r="W9486" t="s">
        <v>43</v>
      </c>
      <c r="X9486" t="s">
        <v>27</v>
      </c>
      <c r="Y9486">
        <f t="shared" ca="1" si="893"/>
        <v>0.54062574608335379</v>
      </c>
      <c r="Z9486" t="str">
        <f t="shared" ca="1" si="890"/>
        <v>Low</v>
      </c>
      <c r="AA9486" t="s">
        <v>48</v>
      </c>
      <c r="AB9486" t="s">
        <v>24</v>
      </c>
    </row>
    <row r="9487" spans="1:28" x14ac:dyDescent="0.3">
      <c r="A9487" t="s">
        <v>19026</v>
      </c>
      <c r="B9487" t="s">
        <v>19027</v>
      </c>
      <c r="C9487" t="s">
        <v>24</v>
      </c>
      <c r="D9487" t="s">
        <v>25</v>
      </c>
      <c r="E9487" t="s">
        <v>26</v>
      </c>
      <c r="F9487" t="s">
        <v>27</v>
      </c>
      <c r="G9487">
        <f t="shared" ca="1" si="891"/>
        <v>0.22664908628575053</v>
      </c>
      <c r="H9487" t="str">
        <f t="shared" ca="1" si="892"/>
        <v>Plethoric</v>
      </c>
      <c r="I9487" t="s">
        <v>55</v>
      </c>
      <c r="J9487" t="s">
        <v>24</v>
      </c>
      <c r="K9487" t="s">
        <v>28</v>
      </c>
      <c r="L9487" t="s">
        <v>29</v>
      </c>
      <c r="M9487" t="s">
        <v>30</v>
      </c>
      <c r="N9487" t="s">
        <v>31</v>
      </c>
      <c r="O9487">
        <f t="shared" ca="1" si="888"/>
        <v>0.35468803490667378</v>
      </c>
      <c r="P9487" t="str">
        <f t="shared" ca="1" si="889"/>
        <v>Plethoric</v>
      </c>
      <c r="Q9487" t="s">
        <v>55</v>
      </c>
      <c r="R9487" t="s">
        <v>41</v>
      </c>
      <c r="S9487" t="s">
        <v>24</v>
      </c>
      <c r="T9487" t="s">
        <v>33</v>
      </c>
      <c r="U9487" t="s">
        <v>24</v>
      </c>
      <c r="V9487" t="s">
        <v>42</v>
      </c>
      <c r="W9487" t="s">
        <v>35</v>
      </c>
      <c r="X9487" t="s">
        <v>27</v>
      </c>
      <c r="Y9487">
        <f t="shared" ca="1" si="893"/>
        <v>0.96470457189619752</v>
      </c>
      <c r="Z9487" t="str">
        <f t="shared" ca="1" si="890"/>
        <v>Low</v>
      </c>
      <c r="AA9487" t="s">
        <v>48</v>
      </c>
      <c r="AB9487" t="s">
        <v>24</v>
      </c>
    </row>
    <row r="9488" spans="1:28" x14ac:dyDescent="0.3">
      <c r="A9488" t="s">
        <v>19028</v>
      </c>
      <c r="B9488" t="s">
        <v>19029</v>
      </c>
      <c r="C9488" t="s">
        <v>24</v>
      </c>
      <c r="D9488" t="s">
        <v>25</v>
      </c>
      <c r="E9488" t="s">
        <v>26</v>
      </c>
      <c r="F9488" t="s">
        <v>27</v>
      </c>
      <c r="G9488">
        <f t="shared" ca="1" si="891"/>
        <v>0.97533684110050056</v>
      </c>
      <c r="H9488" t="str">
        <f t="shared" ca="1" si="892"/>
        <v>Asy/Patch</v>
      </c>
      <c r="I9488" t="s">
        <v>46</v>
      </c>
      <c r="J9488" t="s">
        <v>24</v>
      </c>
      <c r="K9488" t="s">
        <v>28</v>
      </c>
      <c r="L9488" t="s">
        <v>29</v>
      </c>
      <c r="M9488" t="s">
        <v>29</v>
      </c>
      <c r="N9488" t="s">
        <v>40</v>
      </c>
      <c r="O9488">
        <f t="shared" ca="1" si="888"/>
        <v>6.6888753056990713E-2</v>
      </c>
      <c r="P9488" t="str">
        <f t="shared" ca="1" si="889"/>
        <v>Normal</v>
      </c>
      <c r="Q9488" t="s">
        <v>51</v>
      </c>
      <c r="R9488" t="s">
        <v>32</v>
      </c>
      <c r="S9488" t="s">
        <v>28</v>
      </c>
      <c r="T9488" t="s">
        <v>33</v>
      </c>
      <c r="U9488" t="s">
        <v>24</v>
      </c>
      <c r="V9488" t="s">
        <v>34</v>
      </c>
      <c r="W9488" t="s">
        <v>43</v>
      </c>
      <c r="X9488" t="s">
        <v>27</v>
      </c>
      <c r="Y9488">
        <f t="shared" ca="1" si="893"/>
        <v>0.45555171912041847</v>
      </c>
      <c r="Z9488" t="str">
        <f t="shared" ca="1" si="890"/>
        <v>High</v>
      </c>
      <c r="AA9488" t="s">
        <v>63</v>
      </c>
      <c r="AB9488" t="s">
        <v>24</v>
      </c>
    </row>
    <row r="9489" spans="1:28" x14ac:dyDescent="0.3">
      <c r="A9489" t="s">
        <v>19030</v>
      </c>
      <c r="B9489" t="s">
        <v>19031</v>
      </c>
      <c r="C9489" t="s">
        <v>24</v>
      </c>
      <c r="D9489" t="s">
        <v>25</v>
      </c>
      <c r="E9489" t="s">
        <v>38</v>
      </c>
      <c r="F9489" t="s">
        <v>27</v>
      </c>
      <c r="G9489">
        <f t="shared" ca="1" si="891"/>
        <v>3.0333065626866218E-2</v>
      </c>
      <c r="H9489" t="str">
        <f t="shared" ca="1" si="892"/>
        <v>Normal</v>
      </c>
      <c r="I9489" t="s">
        <v>55</v>
      </c>
      <c r="J9489" t="s">
        <v>24</v>
      </c>
      <c r="K9489" t="s">
        <v>24</v>
      </c>
      <c r="L9489" t="s">
        <v>30</v>
      </c>
      <c r="M9489" t="s">
        <v>72</v>
      </c>
      <c r="N9489" t="s">
        <v>31</v>
      </c>
      <c r="O9489">
        <f t="shared" ca="1" si="888"/>
        <v>0.19491553852214838</v>
      </c>
      <c r="P9489" t="str">
        <f t="shared" ca="1" si="889"/>
        <v>Plethoric</v>
      </c>
      <c r="Q9489" t="s">
        <v>55</v>
      </c>
      <c r="R9489" t="s">
        <v>32</v>
      </c>
      <c r="S9489" t="s">
        <v>28</v>
      </c>
      <c r="T9489" t="s">
        <v>33</v>
      </c>
      <c r="U9489" t="s">
        <v>28</v>
      </c>
      <c r="V9489" t="s">
        <v>42</v>
      </c>
      <c r="W9489" t="s">
        <v>43</v>
      </c>
      <c r="X9489" t="s">
        <v>27</v>
      </c>
      <c r="Y9489">
        <f t="shared" ca="1" si="893"/>
        <v>0.79380556139984382</v>
      </c>
      <c r="Z9489" t="str">
        <f t="shared" ca="1" si="890"/>
        <v>High</v>
      </c>
      <c r="AA9489" t="s">
        <v>63</v>
      </c>
      <c r="AB9489" t="s">
        <v>24</v>
      </c>
    </row>
    <row r="9490" spans="1:28" x14ac:dyDescent="0.3">
      <c r="A9490" t="s">
        <v>19032</v>
      </c>
      <c r="B9490" t="s">
        <v>19033</v>
      </c>
      <c r="C9490" t="s">
        <v>24</v>
      </c>
      <c r="D9490" t="s">
        <v>25</v>
      </c>
      <c r="E9490" t="s">
        <v>26</v>
      </c>
      <c r="F9490" t="s">
        <v>27</v>
      </c>
      <c r="G9490">
        <f t="shared" ca="1" si="891"/>
        <v>0.17030249316705492</v>
      </c>
      <c r="H9490" t="str">
        <f t="shared" ca="1" si="892"/>
        <v>Plethoric</v>
      </c>
      <c r="I9490" t="s">
        <v>55</v>
      </c>
      <c r="J9490" t="s">
        <v>24</v>
      </c>
      <c r="K9490" t="s">
        <v>24</v>
      </c>
      <c r="L9490" t="s">
        <v>30</v>
      </c>
      <c r="M9490" t="s">
        <v>30</v>
      </c>
      <c r="N9490" t="s">
        <v>31</v>
      </c>
      <c r="O9490">
        <f t="shared" ca="1" si="888"/>
        <v>0.28952349399739408</v>
      </c>
      <c r="P9490" t="str">
        <f t="shared" ca="1" si="889"/>
        <v>Asy/Patchy</v>
      </c>
      <c r="Q9490" t="s">
        <v>115</v>
      </c>
      <c r="R9490" t="s">
        <v>32</v>
      </c>
      <c r="S9490" t="s">
        <v>24</v>
      </c>
      <c r="T9490" t="s">
        <v>33</v>
      </c>
      <c r="U9490" t="s">
        <v>24</v>
      </c>
      <c r="V9490" t="s">
        <v>34</v>
      </c>
      <c r="W9490" t="s">
        <v>35</v>
      </c>
      <c r="X9490" t="s">
        <v>27</v>
      </c>
      <c r="Y9490">
        <f t="shared" ca="1" si="893"/>
        <v>0.51604906058938682</v>
      </c>
      <c r="Z9490" t="str">
        <f t="shared" ca="1" si="890"/>
        <v>Low</v>
      </c>
      <c r="AA9490" t="s">
        <v>48</v>
      </c>
      <c r="AB9490" t="s">
        <v>24</v>
      </c>
    </row>
    <row r="9491" spans="1:28" x14ac:dyDescent="0.3">
      <c r="A9491" t="s">
        <v>19034</v>
      </c>
      <c r="B9491" t="s">
        <v>19035</v>
      </c>
      <c r="C9491" t="s">
        <v>24</v>
      </c>
      <c r="D9491" t="s">
        <v>25</v>
      </c>
      <c r="E9491" t="s">
        <v>38</v>
      </c>
      <c r="F9491" t="s">
        <v>27</v>
      </c>
      <c r="G9491">
        <f t="shared" ca="1" si="891"/>
        <v>0.75907019349147553</v>
      </c>
      <c r="H9491" t="str">
        <f t="shared" ca="1" si="892"/>
        <v>Plethoric</v>
      </c>
      <c r="I9491" t="s">
        <v>55</v>
      </c>
      <c r="J9491" t="s">
        <v>24</v>
      </c>
      <c r="K9491" t="s">
        <v>24</v>
      </c>
      <c r="L9491" t="s">
        <v>72</v>
      </c>
      <c r="M9491" t="s">
        <v>29</v>
      </c>
      <c r="N9491" t="s">
        <v>40</v>
      </c>
      <c r="O9491">
        <f t="shared" ca="1" si="888"/>
        <v>0.68993684886224049</v>
      </c>
      <c r="P9491" t="str">
        <f t="shared" ca="1" si="889"/>
        <v>Normal</v>
      </c>
      <c r="Q9491" t="s">
        <v>27</v>
      </c>
      <c r="R9491" t="s">
        <v>41</v>
      </c>
      <c r="S9491" t="s">
        <v>24</v>
      </c>
      <c r="T9491" t="s">
        <v>52</v>
      </c>
      <c r="U9491" t="s">
        <v>24</v>
      </c>
      <c r="V9491" t="s">
        <v>42</v>
      </c>
      <c r="W9491" t="s">
        <v>66</v>
      </c>
      <c r="X9491" t="s">
        <v>27</v>
      </c>
      <c r="Y9491">
        <f t="shared" ca="1" si="893"/>
        <v>0.13116866268032867</v>
      </c>
      <c r="Z9491" t="str">
        <f t="shared" ca="1" si="890"/>
        <v>Low</v>
      </c>
      <c r="AA9491" t="s">
        <v>48</v>
      </c>
      <c r="AB9491" t="s">
        <v>24</v>
      </c>
    </row>
    <row r="9492" spans="1:28" x14ac:dyDescent="0.3">
      <c r="A9492" t="s">
        <v>19036</v>
      </c>
      <c r="B9492" t="s">
        <v>19037</v>
      </c>
      <c r="C9492" t="s">
        <v>24</v>
      </c>
      <c r="D9492" t="s">
        <v>25</v>
      </c>
      <c r="E9492" t="s">
        <v>26</v>
      </c>
      <c r="F9492" t="s">
        <v>27</v>
      </c>
      <c r="G9492">
        <f t="shared" ca="1" si="891"/>
        <v>0.85516831277741645</v>
      </c>
      <c r="H9492" t="str">
        <f t="shared" ca="1" si="892"/>
        <v>Normal</v>
      </c>
      <c r="I9492" t="s">
        <v>27</v>
      </c>
      <c r="J9492" t="s">
        <v>24</v>
      </c>
      <c r="K9492" t="s">
        <v>24</v>
      </c>
      <c r="L9492" t="s">
        <v>72</v>
      </c>
      <c r="M9492" t="s">
        <v>72</v>
      </c>
      <c r="N9492" t="s">
        <v>31</v>
      </c>
      <c r="O9492">
        <f t="shared" ca="1" si="888"/>
        <v>0.64573391387432266</v>
      </c>
      <c r="P9492" t="str">
        <f t="shared" ca="1" si="889"/>
        <v>Normal</v>
      </c>
      <c r="Q9492" t="s">
        <v>27</v>
      </c>
      <c r="R9492" t="s">
        <v>32</v>
      </c>
      <c r="S9492" t="s">
        <v>24</v>
      </c>
      <c r="T9492" t="s">
        <v>33</v>
      </c>
      <c r="U9492" t="s">
        <v>24</v>
      </c>
      <c r="V9492" t="s">
        <v>67</v>
      </c>
      <c r="W9492" t="s">
        <v>43</v>
      </c>
      <c r="X9492" t="s">
        <v>87</v>
      </c>
      <c r="Y9492">
        <f t="shared" ca="1" si="893"/>
        <v>0.40734960233282735</v>
      </c>
      <c r="Z9492" t="str">
        <f t="shared" ca="1" si="890"/>
        <v>Low</v>
      </c>
      <c r="AA9492" t="s">
        <v>48</v>
      </c>
      <c r="AB9492" t="s">
        <v>24</v>
      </c>
    </row>
    <row r="9493" spans="1:28" x14ac:dyDescent="0.3">
      <c r="A9493" t="s">
        <v>19038</v>
      </c>
      <c r="B9493" t="s">
        <v>19039</v>
      </c>
      <c r="C9493" t="s">
        <v>24</v>
      </c>
      <c r="D9493" t="s">
        <v>25</v>
      </c>
      <c r="E9493" t="s">
        <v>38</v>
      </c>
      <c r="F9493" t="s">
        <v>27</v>
      </c>
      <c r="G9493">
        <f t="shared" ca="1" si="891"/>
        <v>0.91004866888304714</v>
      </c>
      <c r="H9493" t="str">
        <f t="shared" ca="1" si="892"/>
        <v>Oligaemic</v>
      </c>
      <c r="I9493" t="s">
        <v>51</v>
      </c>
      <c r="J9493" t="s">
        <v>24</v>
      </c>
      <c r="K9493" t="s">
        <v>24</v>
      </c>
      <c r="L9493" t="s">
        <v>30</v>
      </c>
      <c r="M9493" t="s">
        <v>30</v>
      </c>
      <c r="N9493" t="s">
        <v>31</v>
      </c>
      <c r="O9493">
        <f t="shared" ca="1" si="888"/>
        <v>0.26188379543429607</v>
      </c>
      <c r="P9493" t="str">
        <f t="shared" ca="1" si="889"/>
        <v>Oligaemic</v>
      </c>
      <c r="Q9493" t="s">
        <v>51</v>
      </c>
      <c r="R9493" t="s">
        <v>41</v>
      </c>
      <c r="S9493" t="s">
        <v>24</v>
      </c>
      <c r="T9493" t="s">
        <v>52</v>
      </c>
      <c r="U9493" t="s">
        <v>24</v>
      </c>
      <c r="V9493" t="s">
        <v>34</v>
      </c>
      <c r="W9493" t="s">
        <v>34</v>
      </c>
      <c r="X9493" t="s">
        <v>27</v>
      </c>
      <c r="Y9493">
        <f t="shared" ca="1" si="893"/>
        <v>0.69071203698177563</v>
      </c>
      <c r="Z9493" t="str">
        <f t="shared" ca="1" si="890"/>
        <v>Low</v>
      </c>
      <c r="AA9493" t="s">
        <v>48</v>
      </c>
      <c r="AB9493" t="s">
        <v>24</v>
      </c>
    </row>
    <row r="9494" spans="1:28" x14ac:dyDescent="0.3">
      <c r="A9494" t="s">
        <v>19040</v>
      </c>
      <c r="B9494" t="s">
        <v>19041</v>
      </c>
      <c r="C9494" t="s">
        <v>24</v>
      </c>
      <c r="D9494" t="s">
        <v>25</v>
      </c>
      <c r="E9494" t="s">
        <v>66</v>
      </c>
      <c r="F9494" t="s">
        <v>27</v>
      </c>
      <c r="G9494">
        <f t="shared" ca="1" si="891"/>
        <v>0.6535550931416354</v>
      </c>
      <c r="H9494" t="str">
        <f t="shared" ca="1" si="892"/>
        <v>Oligaemic</v>
      </c>
      <c r="I9494" t="s">
        <v>51</v>
      </c>
      <c r="J9494" t="s">
        <v>28</v>
      </c>
      <c r="K9494" t="s">
        <v>24</v>
      </c>
      <c r="L9494" t="s">
        <v>29</v>
      </c>
      <c r="M9494" t="s">
        <v>30</v>
      </c>
      <c r="N9494" t="s">
        <v>31</v>
      </c>
      <c r="O9494">
        <f t="shared" ca="1" si="888"/>
        <v>0.78086601326463356</v>
      </c>
      <c r="P9494" t="str">
        <f t="shared" ca="1" si="889"/>
        <v>Oligaemic</v>
      </c>
      <c r="Q9494" t="s">
        <v>51</v>
      </c>
      <c r="R9494" t="s">
        <v>41</v>
      </c>
      <c r="S9494" t="s">
        <v>24</v>
      </c>
      <c r="T9494" t="s">
        <v>33</v>
      </c>
      <c r="U9494" t="s">
        <v>28</v>
      </c>
      <c r="V9494" t="s">
        <v>42</v>
      </c>
      <c r="W9494" t="s">
        <v>43</v>
      </c>
      <c r="X9494" t="s">
        <v>27</v>
      </c>
      <c r="Y9494">
        <f t="shared" ca="1" si="893"/>
        <v>0.72124853875876394</v>
      </c>
      <c r="Z9494" t="str">
        <f t="shared" ca="1" si="890"/>
        <v>Low</v>
      </c>
      <c r="AA9494" t="s">
        <v>48</v>
      </c>
      <c r="AB9494" t="s">
        <v>24</v>
      </c>
    </row>
    <row r="9495" spans="1:28" x14ac:dyDescent="0.3">
      <c r="A9495" t="s">
        <v>19042</v>
      </c>
      <c r="B9495" t="s">
        <v>19043</v>
      </c>
      <c r="C9495" t="s">
        <v>24</v>
      </c>
      <c r="D9495" t="s">
        <v>25</v>
      </c>
      <c r="E9495" t="s">
        <v>26</v>
      </c>
      <c r="F9495" t="s">
        <v>27</v>
      </c>
      <c r="G9495">
        <f t="shared" ca="1" si="891"/>
        <v>0.9142464225139918</v>
      </c>
      <c r="H9495" t="str">
        <f t="shared" ca="1" si="892"/>
        <v>Oligaemic</v>
      </c>
      <c r="I9495" t="s">
        <v>51</v>
      </c>
      <c r="J9495" t="s">
        <v>24</v>
      </c>
      <c r="K9495" t="s">
        <v>24</v>
      </c>
      <c r="L9495" t="s">
        <v>30</v>
      </c>
      <c r="M9495" t="s">
        <v>72</v>
      </c>
      <c r="N9495" t="s">
        <v>31</v>
      </c>
      <c r="O9495">
        <f t="shared" ca="1" si="888"/>
        <v>0.78663371939799143</v>
      </c>
      <c r="P9495" t="str">
        <f t="shared" ca="1" si="889"/>
        <v>Oligaemic</v>
      </c>
      <c r="Q9495" t="s">
        <v>51</v>
      </c>
      <c r="R9495" t="s">
        <v>32</v>
      </c>
      <c r="S9495" t="s">
        <v>24</v>
      </c>
      <c r="T9495" t="s">
        <v>60</v>
      </c>
      <c r="U9495" t="s">
        <v>28</v>
      </c>
      <c r="V9495" t="s">
        <v>42</v>
      </c>
      <c r="W9495" t="s">
        <v>43</v>
      </c>
      <c r="X9495" t="s">
        <v>27</v>
      </c>
      <c r="Y9495">
        <f t="shared" ca="1" si="893"/>
        <v>0.45563619911317965</v>
      </c>
      <c r="Z9495" t="str">
        <f t="shared" ca="1" si="890"/>
        <v>Low</v>
      </c>
      <c r="AA9495" t="s">
        <v>48</v>
      </c>
      <c r="AB9495" t="s">
        <v>24</v>
      </c>
    </row>
    <row r="9496" spans="1:28" x14ac:dyDescent="0.3">
      <c r="A9496" t="s">
        <v>19044</v>
      </c>
      <c r="B9496" t="s">
        <v>19045</v>
      </c>
      <c r="C9496" t="s">
        <v>24</v>
      </c>
      <c r="D9496" t="s">
        <v>25</v>
      </c>
      <c r="E9496" t="s">
        <v>66</v>
      </c>
      <c r="F9496" t="s">
        <v>27</v>
      </c>
      <c r="G9496">
        <f t="shared" ca="1" si="891"/>
        <v>0.27654128714395432</v>
      </c>
      <c r="H9496" t="str">
        <f t="shared" ca="1" si="892"/>
        <v>Asy/Patch</v>
      </c>
      <c r="I9496" t="s">
        <v>46</v>
      </c>
      <c r="J9496" t="s">
        <v>24</v>
      </c>
      <c r="K9496" t="s">
        <v>28</v>
      </c>
      <c r="L9496" t="s">
        <v>72</v>
      </c>
      <c r="M9496" t="s">
        <v>72</v>
      </c>
      <c r="N9496" t="s">
        <v>31</v>
      </c>
      <c r="O9496">
        <f t="shared" ca="1" si="888"/>
        <v>0.50011848669129155</v>
      </c>
      <c r="P9496" t="str">
        <f t="shared" ca="1" si="889"/>
        <v>Plethoric</v>
      </c>
      <c r="Q9496" t="s">
        <v>55</v>
      </c>
      <c r="R9496" t="s">
        <v>41</v>
      </c>
      <c r="S9496" t="s">
        <v>24</v>
      </c>
      <c r="T9496" t="s">
        <v>33</v>
      </c>
      <c r="U9496" t="s">
        <v>24</v>
      </c>
      <c r="V9496" t="s">
        <v>42</v>
      </c>
      <c r="W9496" t="s">
        <v>43</v>
      </c>
      <c r="X9496" t="s">
        <v>27</v>
      </c>
      <c r="Y9496">
        <f t="shared" ca="1" si="893"/>
        <v>0.3899900302000987</v>
      </c>
      <c r="Z9496" t="str">
        <f t="shared" ca="1" si="890"/>
        <v>Low</v>
      </c>
      <c r="AA9496" t="s">
        <v>48</v>
      </c>
      <c r="AB9496" t="s">
        <v>24</v>
      </c>
    </row>
    <row r="9497" spans="1:28" x14ac:dyDescent="0.3">
      <c r="A9497" t="s">
        <v>19046</v>
      </c>
      <c r="B9497" t="s">
        <v>19047</v>
      </c>
      <c r="C9497" t="s">
        <v>24</v>
      </c>
      <c r="D9497" t="s">
        <v>25</v>
      </c>
      <c r="E9497" t="s">
        <v>26</v>
      </c>
      <c r="F9497" t="s">
        <v>63</v>
      </c>
      <c r="G9497">
        <f t="shared" ca="1" si="891"/>
        <v>0.10765628225966473</v>
      </c>
      <c r="H9497" t="str">
        <f t="shared" ca="1" si="892"/>
        <v>Asy/Patch</v>
      </c>
      <c r="I9497" t="s">
        <v>46</v>
      </c>
      <c r="J9497" t="s">
        <v>24</v>
      </c>
      <c r="K9497" t="s">
        <v>24</v>
      </c>
      <c r="L9497" t="s">
        <v>29</v>
      </c>
      <c r="M9497" t="s">
        <v>29</v>
      </c>
      <c r="N9497" t="s">
        <v>31</v>
      </c>
      <c r="O9497">
        <f t="shared" ca="1" si="888"/>
        <v>0.73827023358286226</v>
      </c>
      <c r="P9497" t="str">
        <f t="shared" ca="1" si="889"/>
        <v>Plethoric</v>
      </c>
      <c r="Q9497" t="s">
        <v>55</v>
      </c>
      <c r="R9497" t="s">
        <v>32</v>
      </c>
      <c r="S9497" t="s">
        <v>28</v>
      </c>
      <c r="T9497" t="s">
        <v>33</v>
      </c>
      <c r="U9497" t="s">
        <v>24</v>
      </c>
      <c r="V9497" t="s">
        <v>34</v>
      </c>
      <c r="W9497" t="s">
        <v>35</v>
      </c>
      <c r="X9497" t="s">
        <v>87</v>
      </c>
      <c r="Y9497">
        <f t="shared" ca="1" si="893"/>
        <v>0.60602943430585043</v>
      </c>
      <c r="Z9497" t="str">
        <f t="shared" ca="1" si="890"/>
        <v>High</v>
      </c>
      <c r="AA9497" t="s">
        <v>63</v>
      </c>
      <c r="AB9497" t="s">
        <v>24</v>
      </c>
    </row>
    <row r="9498" spans="1:28" x14ac:dyDescent="0.3">
      <c r="A9498" t="s">
        <v>19048</v>
      </c>
      <c r="B9498" t="s">
        <v>19049</v>
      </c>
      <c r="C9498" t="s">
        <v>24</v>
      </c>
      <c r="D9498" t="s">
        <v>25</v>
      </c>
      <c r="E9498" t="s">
        <v>26</v>
      </c>
      <c r="F9498" t="s">
        <v>27</v>
      </c>
      <c r="G9498">
        <f t="shared" ca="1" si="891"/>
        <v>0.90742742996857306</v>
      </c>
      <c r="H9498" t="str">
        <f t="shared" ca="1" si="892"/>
        <v>Plethoric</v>
      </c>
      <c r="I9498" t="s">
        <v>55</v>
      </c>
      <c r="J9498" t="s">
        <v>24</v>
      </c>
      <c r="K9498" t="s">
        <v>28</v>
      </c>
      <c r="L9498" t="s">
        <v>29</v>
      </c>
      <c r="M9498" t="s">
        <v>29</v>
      </c>
      <c r="N9498" t="s">
        <v>31</v>
      </c>
      <c r="O9498">
        <f t="shared" ca="1" si="888"/>
        <v>0.31801354019313433</v>
      </c>
      <c r="P9498" t="str">
        <f t="shared" ca="1" si="889"/>
        <v>Plethoric</v>
      </c>
      <c r="Q9498" t="s">
        <v>55</v>
      </c>
      <c r="R9498" t="s">
        <v>41</v>
      </c>
      <c r="S9498" t="s">
        <v>24</v>
      </c>
      <c r="T9498" t="s">
        <v>33</v>
      </c>
      <c r="U9498" t="s">
        <v>24</v>
      </c>
      <c r="V9498" t="s">
        <v>42</v>
      </c>
      <c r="W9498" t="s">
        <v>43</v>
      </c>
      <c r="X9498" t="s">
        <v>87</v>
      </c>
      <c r="Y9498">
        <f t="shared" ca="1" si="893"/>
        <v>0.43022706484629403</v>
      </c>
      <c r="Z9498" t="str">
        <f t="shared" ca="1" si="890"/>
        <v>High</v>
      </c>
      <c r="AA9498" t="s">
        <v>63</v>
      </c>
      <c r="AB9498" t="s">
        <v>24</v>
      </c>
    </row>
    <row r="9499" spans="1:28" x14ac:dyDescent="0.3">
      <c r="A9499" t="s">
        <v>19050</v>
      </c>
      <c r="B9499" t="s">
        <v>19051</v>
      </c>
      <c r="C9499" t="s">
        <v>24</v>
      </c>
      <c r="D9499" t="s">
        <v>25</v>
      </c>
      <c r="E9499" t="s">
        <v>26</v>
      </c>
      <c r="F9499" t="s">
        <v>27</v>
      </c>
      <c r="G9499">
        <f t="shared" ca="1" si="891"/>
        <v>0.36754740609444825</v>
      </c>
      <c r="H9499" t="str">
        <f t="shared" ca="1" si="892"/>
        <v>Plethoric</v>
      </c>
      <c r="I9499" t="s">
        <v>55</v>
      </c>
      <c r="J9499" t="s">
        <v>24</v>
      </c>
      <c r="K9499" t="s">
        <v>24</v>
      </c>
      <c r="L9499" t="s">
        <v>29</v>
      </c>
      <c r="M9499" t="s">
        <v>29</v>
      </c>
      <c r="N9499" t="s">
        <v>40</v>
      </c>
      <c r="O9499">
        <f t="shared" ca="1" si="888"/>
        <v>0.77473431329640341</v>
      </c>
      <c r="P9499" t="str">
        <f t="shared" ca="1" si="889"/>
        <v>Plethoric</v>
      </c>
      <c r="Q9499" t="s">
        <v>55</v>
      </c>
      <c r="R9499" t="s">
        <v>41</v>
      </c>
      <c r="S9499" t="s">
        <v>24</v>
      </c>
      <c r="T9499" t="s">
        <v>52</v>
      </c>
      <c r="U9499" t="s">
        <v>24</v>
      </c>
      <c r="V9499" t="s">
        <v>42</v>
      </c>
      <c r="W9499" t="s">
        <v>35</v>
      </c>
      <c r="X9499" t="s">
        <v>27</v>
      </c>
      <c r="Y9499">
        <f t="shared" ca="1" si="893"/>
        <v>0.82430649434043302</v>
      </c>
      <c r="Z9499" t="str">
        <f t="shared" ca="1" si="890"/>
        <v>Normal</v>
      </c>
      <c r="AA9499" t="s">
        <v>27</v>
      </c>
      <c r="AB9499" t="s">
        <v>24</v>
      </c>
    </row>
    <row r="9500" spans="1:28" x14ac:dyDescent="0.3">
      <c r="A9500" t="s">
        <v>19052</v>
      </c>
      <c r="B9500" t="s">
        <v>19053</v>
      </c>
      <c r="C9500" t="s">
        <v>24</v>
      </c>
      <c r="D9500" t="s">
        <v>25</v>
      </c>
      <c r="E9500" t="s">
        <v>26</v>
      </c>
      <c r="F9500" t="s">
        <v>27</v>
      </c>
      <c r="G9500">
        <f t="shared" ca="1" si="891"/>
        <v>0.79142949253089045</v>
      </c>
      <c r="H9500" t="str">
        <f t="shared" ca="1" si="892"/>
        <v>Grd_Glass</v>
      </c>
      <c r="I9500" t="s">
        <v>39</v>
      </c>
      <c r="J9500" t="s">
        <v>24</v>
      </c>
      <c r="K9500" t="s">
        <v>28</v>
      </c>
      <c r="L9500" t="s">
        <v>29</v>
      </c>
      <c r="M9500" t="s">
        <v>30</v>
      </c>
      <c r="N9500" t="s">
        <v>40</v>
      </c>
      <c r="O9500">
        <f t="shared" ca="1" si="888"/>
        <v>9.0681714965611393E-2</v>
      </c>
      <c r="P9500" t="str">
        <f t="shared" ca="1" si="889"/>
        <v>Normal</v>
      </c>
      <c r="Q9500" t="s">
        <v>27</v>
      </c>
      <c r="R9500" t="s">
        <v>32</v>
      </c>
      <c r="S9500" t="s">
        <v>24</v>
      </c>
      <c r="T9500" t="s">
        <v>52</v>
      </c>
      <c r="U9500" t="s">
        <v>24</v>
      </c>
      <c r="V9500" t="s">
        <v>67</v>
      </c>
      <c r="W9500" t="s">
        <v>35</v>
      </c>
      <c r="X9500" t="s">
        <v>87</v>
      </c>
      <c r="Y9500">
        <f t="shared" ca="1" si="893"/>
        <v>0.48379441650044508</v>
      </c>
      <c r="Z9500" t="str">
        <f t="shared" ca="1" si="890"/>
        <v>Normal</v>
      </c>
      <c r="AA9500" t="s">
        <v>27</v>
      </c>
      <c r="AB9500" t="s">
        <v>28</v>
      </c>
    </row>
    <row r="9501" spans="1:28" x14ac:dyDescent="0.3">
      <c r="A9501" t="s">
        <v>19054</v>
      </c>
      <c r="B9501" t="s">
        <v>19055</v>
      </c>
      <c r="C9501" t="s">
        <v>24</v>
      </c>
      <c r="D9501" t="s">
        <v>25</v>
      </c>
      <c r="E9501" t="s">
        <v>26</v>
      </c>
      <c r="F9501" t="s">
        <v>27</v>
      </c>
      <c r="G9501">
        <f t="shared" ca="1" si="891"/>
        <v>9.835010956026613E-2</v>
      </c>
      <c r="H9501" t="str">
        <f t="shared" ca="1" si="892"/>
        <v>Normal</v>
      </c>
      <c r="I9501" t="s">
        <v>51</v>
      </c>
      <c r="J9501" t="s">
        <v>24</v>
      </c>
      <c r="K9501" t="s">
        <v>28</v>
      </c>
      <c r="L9501" t="s">
        <v>29</v>
      </c>
      <c r="M9501" t="s">
        <v>30</v>
      </c>
      <c r="N9501" t="s">
        <v>31</v>
      </c>
      <c r="O9501">
        <f t="shared" ca="1" si="888"/>
        <v>0.41084863835821472</v>
      </c>
      <c r="P9501" t="str">
        <f t="shared" ca="1" si="889"/>
        <v>Oligaemic</v>
      </c>
      <c r="Q9501" t="s">
        <v>51</v>
      </c>
      <c r="R9501" t="s">
        <v>41</v>
      </c>
      <c r="S9501" t="s">
        <v>24</v>
      </c>
      <c r="T9501" t="s">
        <v>33</v>
      </c>
      <c r="U9501" t="s">
        <v>24</v>
      </c>
      <c r="V9501" t="s">
        <v>34</v>
      </c>
      <c r="W9501" t="s">
        <v>66</v>
      </c>
      <c r="X9501" t="s">
        <v>27</v>
      </c>
      <c r="Y9501">
        <f t="shared" ca="1" si="893"/>
        <v>0.40731481398862379</v>
      </c>
      <c r="Z9501" t="str">
        <f t="shared" ca="1" si="890"/>
        <v>Low</v>
      </c>
      <c r="AA9501" t="s">
        <v>48</v>
      </c>
      <c r="AB9501" t="s">
        <v>24</v>
      </c>
    </row>
    <row r="9502" spans="1:28" x14ac:dyDescent="0.3">
      <c r="A9502" t="s">
        <v>19056</v>
      </c>
      <c r="B9502" t="s">
        <v>19057</v>
      </c>
      <c r="C9502" t="s">
        <v>24</v>
      </c>
      <c r="D9502" t="s">
        <v>25</v>
      </c>
      <c r="E9502" t="s">
        <v>38</v>
      </c>
      <c r="F9502" t="s">
        <v>27</v>
      </c>
      <c r="G9502">
        <f t="shared" ca="1" si="891"/>
        <v>0.10880770305450327</v>
      </c>
      <c r="H9502" t="str">
        <f t="shared" ca="1" si="892"/>
        <v>Oligaemic</v>
      </c>
      <c r="I9502" t="s">
        <v>51</v>
      </c>
      <c r="J9502" t="s">
        <v>24</v>
      </c>
      <c r="K9502" t="s">
        <v>24</v>
      </c>
      <c r="L9502" t="s">
        <v>30</v>
      </c>
      <c r="M9502" t="s">
        <v>30</v>
      </c>
      <c r="N9502" t="s">
        <v>31</v>
      </c>
      <c r="O9502">
        <f t="shared" ca="1" si="888"/>
        <v>0.10577046117219968</v>
      </c>
      <c r="P9502" t="str">
        <f t="shared" ca="1" si="889"/>
        <v>Oligaemic</v>
      </c>
      <c r="Q9502" t="s">
        <v>51</v>
      </c>
      <c r="R9502" t="s">
        <v>47</v>
      </c>
      <c r="S9502" t="s">
        <v>28</v>
      </c>
      <c r="T9502" t="s">
        <v>52</v>
      </c>
      <c r="U9502" t="s">
        <v>24</v>
      </c>
      <c r="V9502" t="s">
        <v>34</v>
      </c>
      <c r="W9502" t="s">
        <v>43</v>
      </c>
      <c r="X9502" t="s">
        <v>27</v>
      </c>
      <c r="Y9502">
        <f t="shared" ca="1" si="893"/>
        <v>0.39708625163423528</v>
      </c>
      <c r="Z9502" t="str">
        <f t="shared" ca="1" si="890"/>
        <v>Low</v>
      </c>
      <c r="AA9502" t="s">
        <v>48</v>
      </c>
      <c r="AB9502" t="s">
        <v>24</v>
      </c>
    </row>
    <row r="9503" spans="1:28" x14ac:dyDescent="0.3">
      <c r="A9503" t="s">
        <v>19058</v>
      </c>
      <c r="B9503" t="s">
        <v>19059</v>
      </c>
      <c r="C9503" t="s">
        <v>24</v>
      </c>
      <c r="D9503" t="s">
        <v>25</v>
      </c>
      <c r="E9503" t="s">
        <v>38</v>
      </c>
      <c r="F9503" t="s">
        <v>27</v>
      </c>
      <c r="G9503">
        <f t="shared" ca="1" si="891"/>
        <v>0.6774890386069039</v>
      </c>
      <c r="H9503" t="str">
        <f t="shared" ca="1" si="892"/>
        <v>Normal</v>
      </c>
      <c r="I9503" t="s">
        <v>27</v>
      </c>
      <c r="J9503" t="s">
        <v>24</v>
      </c>
      <c r="K9503" t="s">
        <v>24</v>
      </c>
      <c r="L9503" t="s">
        <v>29</v>
      </c>
      <c r="M9503" t="s">
        <v>29</v>
      </c>
      <c r="N9503" t="s">
        <v>31</v>
      </c>
      <c r="O9503">
        <f t="shared" ca="1" si="888"/>
        <v>0.93419340070484336</v>
      </c>
      <c r="P9503" t="str">
        <f t="shared" ca="1" si="889"/>
        <v>Normal</v>
      </c>
      <c r="Q9503" t="s">
        <v>27</v>
      </c>
      <c r="R9503" t="s">
        <v>41</v>
      </c>
      <c r="S9503" t="s">
        <v>24</v>
      </c>
      <c r="T9503" t="s">
        <v>33</v>
      </c>
      <c r="U9503" t="s">
        <v>28</v>
      </c>
      <c r="V9503" t="s">
        <v>42</v>
      </c>
      <c r="W9503" t="s">
        <v>43</v>
      </c>
      <c r="X9503" t="s">
        <v>27</v>
      </c>
      <c r="Y9503">
        <f t="shared" ca="1" si="893"/>
        <v>0.96734540579070738</v>
      </c>
      <c r="Z9503" t="str">
        <f t="shared" ca="1" si="890"/>
        <v>Low</v>
      </c>
      <c r="AA9503" t="s">
        <v>48</v>
      </c>
      <c r="AB9503" t="s">
        <v>24</v>
      </c>
    </row>
    <row r="9504" spans="1:28" x14ac:dyDescent="0.3">
      <c r="A9504" t="s">
        <v>19060</v>
      </c>
      <c r="B9504" t="s">
        <v>19061</v>
      </c>
      <c r="C9504" t="s">
        <v>24</v>
      </c>
      <c r="D9504" t="s">
        <v>25</v>
      </c>
      <c r="E9504" t="s">
        <v>66</v>
      </c>
      <c r="F9504" t="s">
        <v>27</v>
      </c>
      <c r="G9504">
        <f t="shared" ca="1" si="891"/>
        <v>0.27979432323134845</v>
      </c>
      <c r="H9504" t="str">
        <f t="shared" ca="1" si="892"/>
        <v>Asy/Patch</v>
      </c>
      <c r="I9504" t="s">
        <v>46</v>
      </c>
      <c r="J9504" t="s">
        <v>24</v>
      </c>
      <c r="K9504" t="s">
        <v>24</v>
      </c>
      <c r="L9504" t="s">
        <v>30</v>
      </c>
      <c r="M9504" t="s">
        <v>30</v>
      </c>
      <c r="N9504" t="s">
        <v>31</v>
      </c>
      <c r="O9504">
        <f t="shared" ca="1" si="888"/>
        <v>0.39489134261313363</v>
      </c>
      <c r="P9504" t="str">
        <f t="shared" ca="1" si="889"/>
        <v>Plethoric</v>
      </c>
      <c r="Q9504" t="s">
        <v>55</v>
      </c>
      <c r="R9504" t="s">
        <v>41</v>
      </c>
      <c r="S9504" t="s">
        <v>24</v>
      </c>
      <c r="T9504" t="s">
        <v>33</v>
      </c>
      <c r="U9504" t="s">
        <v>24</v>
      </c>
      <c r="V9504" t="s">
        <v>67</v>
      </c>
      <c r="W9504" t="s">
        <v>34</v>
      </c>
      <c r="X9504" t="s">
        <v>87</v>
      </c>
      <c r="Y9504">
        <f t="shared" ca="1" si="893"/>
        <v>0.75892612727908904</v>
      </c>
      <c r="Z9504" t="str">
        <f t="shared" ca="1" si="890"/>
        <v>High</v>
      </c>
      <c r="AA9504" t="s">
        <v>63</v>
      </c>
      <c r="AB9504" t="s">
        <v>24</v>
      </c>
    </row>
    <row r="9505" spans="1:28" x14ac:dyDescent="0.3">
      <c r="A9505" t="s">
        <v>19062</v>
      </c>
      <c r="B9505" t="s">
        <v>19063</v>
      </c>
      <c r="C9505" t="s">
        <v>24</v>
      </c>
      <c r="D9505" t="s">
        <v>25</v>
      </c>
      <c r="E9505" t="s">
        <v>38</v>
      </c>
      <c r="F9505" t="s">
        <v>27</v>
      </c>
      <c r="G9505">
        <f t="shared" ca="1" si="891"/>
        <v>0.32763470161015018</v>
      </c>
      <c r="H9505" t="str">
        <f t="shared" ca="1" si="892"/>
        <v>Normal</v>
      </c>
      <c r="I9505" t="s">
        <v>27</v>
      </c>
      <c r="J9505" t="s">
        <v>24</v>
      </c>
      <c r="K9505" t="s">
        <v>24</v>
      </c>
      <c r="L9505" t="s">
        <v>29</v>
      </c>
      <c r="M9505" t="s">
        <v>30</v>
      </c>
      <c r="N9505" t="s">
        <v>31</v>
      </c>
      <c r="O9505">
        <f t="shared" ca="1" si="888"/>
        <v>0.4415913097926627</v>
      </c>
      <c r="P9505" t="str">
        <f t="shared" ca="1" si="889"/>
        <v>Normal</v>
      </c>
      <c r="Q9505" t="s">
        <v>27</v>
      </c>
      <c r="R9505" t="s">
        <v>112</v>
      </c>
      <c r="S9505" t="s">
        <v>24</v>
      </c>
      <c r="T9505" t="s">
        <v>52</v>
      </c>
      <c r="U9505" t="s">
        <v>24</v>
      </c>
      <c r="V9505" t="s">
        <v>34</v>
      </c>
      <c r="W9505" t="s">
        <v>43</v>
      </c>
      <c r="X9505" t="s">
        <v>27</v>
      </c>
      <c r="Y9505">
        <f t="shared" ca="1" si="893"/>
        <v>0.56742273355472217</v>
      </c>
      <c r="Z9505" t="str">
        <f t="shared" ca="1" si="890"/>
        <v>Low</v>
      </c>
      <c r="AA9505" t="s">
        <v>48</v>
      </c>
      <c r="AB9505" t="s">
        <v>24</v>
      </c>
    </row>
    <row r="9506" spans="1:28" x14ac:dyDescent="0.3">
      <c r="A9506" t="s">
        <v>19064</v>
      </c>
      <c r="B9506" t="s">
        <v>19065</v>
      </c>
      <c r="C9506" t="s">
        <v>24</v>
      </c>
      <c r="D9506" t="s">
        <v>25</v>
      </c>
      <c r="E9506" t="s">
        <v>38</v>
      </c>
      <c r="F9506" t="s">
        <v>27</v>
      </c>
      <c r="G9506">
        <f t="shared" ca="1" si="891"/>
        <v>0.15954796176596919</v>
      </c>
      <c r="H9506" t="str">
        <f t="shared" ca="1" si="892"/>
        <v>Asy/Patch</v>
      </c>
      <c r="I9506" t="s">
        <v>46</v>
      </c>
      <c r="J9506" t="s">
        <v>28</v>
      </c>
      <c r="K9506" t="s">
        <v>28</v>
      </c>
      <c r="L9506" t="s">
        <v>29</v>
      </c>
      <c r="M9506" t="s">
        <v>30</v>
      </c>
      <c r="N9506" t="s">
        <v>31</v>
      </c>
      <c r="O9506">
        <f t="shared" ca="1" si="888"/>
        <v>2.4599819015667879E-2</v>
      </c>
      <c r="P9506" t="str">
        <f t="shared" ca="1" si="889"/>
        <v>Normal</v>
      </c>
      <c r="Q9506" t="s">
        <v>39</v>
      </c>
      <c r="R9506" t="s">
        <v>41</v>
      </c>
      <c r="S9506" t="s">
        <v>28</v>
      </c>
      <c r="T9506" t="s">
        <v>52</v>
      </c>
      <c r="U9506" t="s">
        <v>24</v>
      </c>
      <c r="V9506" t="s">
        <v>34</v>
      </c>
      <c r="W9506" t="s">
        <v>43</v>
      </c>
      <c r="X9506" t="s">
        <v>27</v>
      </c>
      <c r="Y9506">
        <f t="shared" ca="1" si="893"/>
        <v>0.82888947725449447</v>
      </c>
      <c r="Z9506" t="str">
        <f t="shared" ca="1" si="890"/>
        <v>High</v>
      </c>
      <c r="AA9506" t="s">
        <v>63</v>
      </c>
      <c r="AB9506" t="s">
        <v>24</v>
      </c>
    </row>
    <row r="9507" spans="1:28" x14ac:dyDescent="0.3">
      <c r="A9507" t="s">
        <v>19066</v>
      </c>
      <c r="B9507" t="s">
        <v>19067</v>
      </c>
      <c r="C9507" t="s">
        <v>24</v>
      </c>
      <c r="D9507" t="s">
        <v>25</v>
      </c>
      <c r="E9507" t="s">
        <v>26</v>
      </c>
      <c r="F9507" t="s">
        <v>27</v>
      </c>
      <c r="G9507">
        <f t="shared" ca="1" si="891"/>
        <v>0.98955382806583914</v>
      </c>
      <c r="H9507" t="str">
        <f t="shared" ca="1" si="892"/>
        <v>Oligaemic</v>
      </c>
      <c r="I9507" t="s">
        <v>51</v>
      </c>
      <c r="J9507" t="s">
        <v>24</v>
      </c>
      <c r="K9507" t="s">
        <v>24</v>
      </c>
      <c r="L9507" t="s">
        <v>29</v>
      </c>
      <c r="M9507" t="s">
        <v>30</v>
      </c>
      <c r="N9507" t="s">
        <v>31</v>
      </c>
      <c r="O9507">
        <f t="shared" ca="1" si="888"/>
        <v>0.90241869409830922</v>
      </c>
      <c r="P9507" t="str">
        <f t="shared" ca="1" si="889"/>
        <v>Normal</v>
      </c>
      <c r="Q9507" t="s">
        <v>27</v>
      </c>
      <c r="R9507" t="s">
        <v>41</v>
      </c>
      <c r="S9507" t="s">
        <v>24</v>
      </c>
      <c r="T9507" t="s">
        <v>33</v>
      </c>
      <c r="U9507" t="s">
        <v>24</v>
      </c>
      <c r="V9507" t="s">
        <v>34</v>
      </c>
      <c r="W9507" t="s">
        <v>35</v>
      </c>
      <c r="X9507" t="s">
        <v>27</v>
      </c>
      <c r="Y9507">
        <f t="shared" ca="1" si="893"/>
        <v>0.2563872595566784</v>
      </c>
      <c r="Z9507" t="str">
        <f t="shared" ca="1" si="890"/>
        <v>Low</v>
      </c>
      <c r="AA9507" t="s">
        <v>48</v>
      </c>
      <c r="AB9507" t="s">
        <v>28</v>
      </c>
    </row>
    <row r="9508" spans="1:28" x14ac:dyDescent="0.3">
      <c r="A9508" t="s">
        <v>19068</v>
      </c>
      <c r="B9508" t="s">
        <v>19069</v>
      </c>
      <c r="C9508" t="s">
        <v>24</v>
      </c>
      <c r="D9508" t="s">
        <v>25</v>
      </c>
      <c r="E9508" t="s">
        <v>38</v>
      </c>
      <c r="F9508" t="s">
        <v>27</v>
      </c>
      <c r="G9508">
        <f t="shared" ca="1" si="891"/>
        <v>0.8990377945998882</v>
      </c>
      <c r="H9508" t="str">
        <f t="shared" ca="1" si="892"/>
        <v>Oligaemic</v>
      </c>
      <c r="I9508" t="s">
        <v>51</v>
      </c>
      <c r="J9508" t="s">
        <v>24</v>
      </c>
      <c r="K9508" t="s">
        <v>28</v>
      </c>
      <c r="L9508" t="s">
        <v>30</v>
      </c>
      <c r="M9508" t="s">
        <v>30</v>
      </c>
      <c r="N9508" t="s">
        <v>31</v>
      </c>
      <c r="O9508">
        <f t="shared" ca="1" si="888"/>
        <v>0.20504364889462035</v>
      </c>
      <c r="P9508" t="str">
        <f t="shared" ca="1" si="889"/>
        <v>Oligaemic</v>
      </c>
      <c r="Q9508" t="s">
        <v>51</v>
      </c>
      <c r="R9508" t="s">
        <v>47</v>
      </c>
      <c r="S9508" t="s">
        <v>24</v>
      </c>
      <c r="T9508" t="s">
        <v>33</v>
      </c>
      <c r="U9508" t="s">
        <v>28</v>
      </c>
      <c r="V9508" t="s">
        <v>42</v>
      </c>
      <c r="W9508" t="s">
        <v>43</v>
      </c>
      <c r="X9508" t="s">
        <v>27</v>
      </c>
      <c r="Y9508">
        <f t="shared" ca="1" si="893"/>
        <v>0.40088989064194724</v>
      </c>
      <c r="Z9508" t="str">
        <f t="shared" ca="1" si="890"/>
        <v>Low</v>
      </c>
      <c r="AA9508" t="s">
        <v>48</v>
      </c>
      <c r="AB9508" t="s">
        <v>24</v>
      </c>
    </row>
    <row r="9509" spans="1:28" x14ac:dyDescent="0.3">
      <c r="A9509" t="s">
        <v>19070</v>
      </c>
      <c r="B9509" t="s">
        <v>19071</v>
      </c>
      <c r="C9509" t="s">
        <v>24</v>
      </c>
      <c r="D9509" t="s">
        <v>25</v>
      </c>
      <c r="E9509" t="s">
        <v>38</v>
      </c>
      <c r="F9509" t="s">
        <v>27</v>
      </c>
      <c r="G9509">
        <f t="shared" ca="1" si="891"/>
        <v>3.6052039028848903E-2</v>
      </c>
      <c r="H9509" t="str">
        <f t="shared" ca="1" si="892"/>
        <v>Normal</v>
      </c>
      <c r="I9509" t="s">
        <v>27</v>
      </c>
      <c r="J9509" t="s">
        <v>24</v>
      </c>
      <c r="K9509" t="s">
        <v>28</v>
      </c>
      <c r="L9509" t="s">
        <v>30</v>
      </c>
      <c r="M9509" t="s">
        <v>29</v>
      </c>
      <c r="N9509" t="s">
        <v>40</v>
      </c>
      <c r="O9509">
        <f t="shared" ca="1" si="888"/>
        <v>0.14512370409276754</v>
      </c>
      <c r="P9509" t="str">
        <f t="shared" ca="1" si="889"/>
        <v>Plethoric</v>
      </c>
      <c r="Q9509" t="s">
        <v>55</v>
      </c>
      <c r="R9509" t="s">
        <v>32</v>
      </c>
      <c r="S9509" t="s">
        <v>24</v>
      </c>
      <c r="T9509" t="s">
        <v>52</v>
      </c>
      <c r="U9509" t="s">
        <v>24</v>
      </c>
      <c r="V9509" t="s">
        <v>34</v>
      </c>
      <c r="W9509" t="s">
        <v>35</v>
      </c>
      <c r="X9509" t="s">
        <v>27</v>
      </c>
      <c r="Y9509">
        <f t="shared" ca="1" si="893"/>
        <v>0.5428071520058535</v>
      </c>
      <c r="Z9509" t="str">
        <f t="shared" ca="1" si="890"/>
        <v>Low</v>
      </c>
      <c r="AA9509" t="s">
        <v>48</v>
      </c>
      <c r="AB9509" t="s">
        <v>24</v>
      </c>
    </row>
    <row r="9510" spans="1:28" x14ac:dyDescent="0.3">
      <c r="A9510" t="s">
        <v>19072</v>
      </c>
      <c r="B9510" t="s">
        <v>19073</v>
      </c>
      <c r="C9510" t="s">
        <v>24</v>
      </c>
      <c r="D9510" t="s">
        <v>25</v>
      </c>
      <c r="E9510" t="s">
        <v>38</v>
      </c>
      <c r="F9510" t="s">
        <v>63</v>
      </c>
      <c r="G9510">
        <f t="shared" ca="1" si="891"/>
        <v>4.0773646783109241E-2</v>
      </c>
      <c r="H9510" t="str">
        <f t="shared" ca="1" si="892"/>
        <v>Normal</v>
      </c>
      <c r="I9510" t="s">
        <v>55</v>
      </c>
      <c r="J9510" t="s">
        <v>28</v>
      </c>
      <c r="K9510" t="s">
        <v>28</v>
      </c>
      <c r="L9510" t="s">
        <v>30</v>
      </c>
      <c r="M9510" t="s">
        <v>30</v>
      </c>
      <c r="N9510" t="s">
        <v>31</v>
      </c>
      <c r="O9510">
        <f t="shared" ca="1" si="888"/>
        <v>0.5208049731177169</v>
      </c>
      <c r="P9510" t="str">
        <f t="shared" ca="1" si="889"/>
        <v>Plethoric</v>
      </c>
      <c r="Q9510" t="s">
        <v>55</v>
      </c>
      <c r="R9510" t="s">
        <v>112</v>
      </c>
      <c r="S9510" t="s">
        <v>24</v>
      </c>
      <c r="T9510" t="s">
        <v>33</v>
      </c>
      <c r="U9510" t="s">
        <v>24</v>
      </c>
      <c r="V9510" t="s">
        <v>42</v>
      </c>
      <c r="W9510" t="s">
        <v>43</v>
      </c>
      <c r="X9510" t="s">
        <v>82</v>
      </c>
      <c r="Y9510">
        <f t="shared" ca="1" si="893"/>
        <v>0.36410628815326285</v>
      </c>
      <c r="Z9510" t="str">
        <f t="shared" ca="1" si="890"/>
        <v>High</v>
      </c>
      <c r="AA9510" t="s">
        <v>63</v>
      </c>
      <c r="AB9510" t="s">
        <v>28</v>
      </c>
    </row>
    <row r="9511" spans="1:28" x14ac:dyDescent="0.3">
      <c r="A9511" t="s">
        <v>19074</v>
      </c>
      <c r="B9511" t="s">
        <v>19075</v>
      </c>
      <c r="C9511" t="s">
        <v>24</v>
      </c>
      <c r="D9511" t="s">
        <v>25</v>
      </c>
      <c r="E9511" t="s">
        <v>38</v>
      </c>
      <c r="F9511" t="s">
        <v>27</v>
      </c>
      <c r="G9511">
        <f t="shared" ca="1" si="891"/>
        <v>0.50199374154034515</v>
      </c>
      <c r="H9511" t="str">
        <f t="shared" ca="1" si="892"/>
        <v>Grd_Glass</v>
      </c>
      <c r="I9511" t="s">
        <v>39</v>
      </c>
      <c r="J9511" t="s">
        <v>24</v>
      </c>
      <c r="K9511" t="s">
        <v>24</v>
      </c>
      <c r="L9511" t="s">
        <v>30</v>
      </c>
      <c r="M9511" t="s">
        <v>72</v>
      </c>
      <c r="N9511" t="s">
        <v>31</v>
      </c>
      <c r="O9511">
        <f t="shared" ca="1" si="888"/>
        <v>0.13352948511033835</v>
      </c>
      <c r="P9511" t="str">
        <f t="shared" ca="1" si="889"/>
        <v>Grd_Glass</v>
      </c>
      <c r="Q9511" t="s">
        <v>39</v>
      </c>
      <c r="R9511" t="s">
        <v>41</v>
      </c>
      <c r="S9511" t="s">
        <v>24</v>
      </c>
      <c r="T9511" t="s">
        <v>33</v>
      </c>
      <c r="U9511" t="s">
        <v>24</v>
      </c>
      <c r="V9511" t="s">
        <v>34</v>
      </c>
      <c r="W9511" t="s">
        <v>43</v>
      </c>
      <c r="X9511" t="s">
        <v>27</v>
      </c>
      <c r="Y9511">
        <f t="shared" ca="1" si="893"/>
        <v>0.43917364354092459</v>
      </c>
      <c r="Z9511" t="str">
        <f t="shared" ca="1" si="890"/>
        <v>Normal</v>
      </c>
      <c r="AA9511" t="s">
        <v>27</v>
      </c>
      <c r="AB9511" t="s">
        <v>24</v>
      </c>
    </row>
    <row r="9512" spans="1:28" x14ac:dyDescent="0.3">
      <c r="A9512" t="s">
        <v>19076</v>
      </c>
      <c r="B9512" t="s">
        <v>19077</v>
      </c>
      <c r="C9512" t="s">
        <v>24</v>
      </c>
      <c r="D9512" t="s">
        <v>25</v>
      </c>
      <c r="E9512" t="s">
        <v>38</v>
      </c>
      <c r="F9512" t="s">
        <v>27</v>
      </c>
      <c r="G9512">
        <f t="shared" ca="1" si="891"/>
        <v>0.37025983008987084</v>
      </c>
      <c r="H9512" t="str">
        <f t="shared" ca="1" si="892"/>
        <v>Plethoric</v>
      </c>
      <c r="I9512" t="s">
        <v>55</v>
      </c>
      <c r="J9512" t="s">
        <v>28</v>
      </c>
      <c r="K9512" t="s">
        <v>24</v>
      </c>
      <c r="L9512" t="s">
        <v>30</v>
      </c>
      <c r="M9512" t="s">
        <v>30</v>
      </c>
      <c r="N9512" t="s">
        <v>31</v>
      </c>
      <c r="O9512">
        <f t="shared" ca="1" si="888"/>
        <v>0.82694836307546515</v>
      </c>
      <c r="P9512" t="str">
        <f t="shared" ca="1" si="889"/>
        <v>Plethoric</v>
      </c>
      <c r="Q9512" t="s">
        <v>55</v>
      </c>
      <c r="R9512" t="s">
        <v>47</v>
      </c>
      <c r="S9512" t="s">
        <v>28</v>
      </c>
      <c r="T9512" t="s">
        <v>33</v>
      </c>
      <c r="U9512" t="s">
        <v>24</v>
      </c>
      <c r="V9512" t="s">
        <v>34</v>
      </c>
      <c r="W9512" t="s">
        <v>43</v>
      </c>
      <c r="X9512" t="s">
        <v>27</v>
      </c>
      <c r="Y9512">
        <f t="shared" ca="1" si="893"/>
        <v>0.12133696737077382</v>
      </c>
      <c r="Z9512" t="str">
        <f t="shared" ca="1" si="890"/>
        <v>Low</v>
      </c>
      <c r="AA9512" t="s">
        <v>48</v>
      </c>
      <c r="AB9512" t="s">
        <v>24</v>
      </c>
    </row>
    <row r="9513" spans="1:28" x14ac:dyDescent="0.3">
      <c r="A9513" t="s">
        <v>19078</v>
      </c>
      <c r="B9513" t="s">
        <v>19079</v>
      </c>
      <c r="C9513" t="s">
        <v>28</v>
      </c>
      <c r="D9513" t="s">
        <v>25</v>
      </c>
      <c r="E9513" t="s">
        <v>26</v>
      </c>
      <c r="F9513" t="s">
        <v>63</v>
      </c>
      <c r="G9513">
        <f t="shared" ca="1" si="891"/>
        <v>0.77330839620811409</v>
      </c>
      <c r="H9513" t="str">
        <f t="shared" ca="1" si="892"/>
        <v>Normal</v>
      </c>
      <c r="I9513" t="s">
        <v>27</v>
      </c>
      <c r="J9513" t="s">
        <v>24</v>
      </c>
      <c r="K9513" t="s">
        <v>28</v>
      </c>
      <c r="L9513" t="s">
        <v>30</v>
      </c>
      <c r="M9513" t="s">
        <v>30</v>
      </c>
      <c r="N9513" t="s">
        <v>31</v>
      </c>
      <c r="O9513">
        <f t="shared" ca="1" si="888"/>
        <v>0.27489243830668109</v>
      </c>
      <c r="P9513" t="str">
        <f t="shared" ca="1" si="889"/>
        <v>Normal</v>
      </c>
      <c r="Q9513" t="s">
        <v>27</v>
      </c>
      <c r="R9513" t="s">
        <v>41</v>
      </c>
      <c r="S9513" t="s">
        <v>24</v>
      </c>
      <c r="T9513" t="s">
        <v>33</v>
      </c>
      <c r="U9513" t="s">
        <v>24</v>
      </c>
      <c r="V9513" t="s">
        <v>34</v>
      </c>
      <c r="W9513" t="s">
        <v>43</v>
      </c>
      <c r="X9513" t="s">
        <v>27</v>
      </c>
      <c r="Y9513">
        <f t="shared" ca="1" si="893"/>
        <v>0.30836674419982102</v>
      </c>
      <c r="Z9513" t="str">
        <f t="shared" ca="1" si="890"/>
        <v>Low</v>
      </c>
      <c r="AA9513" t="s">
        <v>48</v>
      </c>
      <c r="AB9513" t="s">
        <v>28</v>
      </c>
    </row>
    <row r="9514" spans="1:28" x14ac:dyDescent="0.3">
      <c r="A9514" t="s">
        <v>19080</v>
      </c>
      <c r="B9514" t="s">
        <v>19081</v>
      </c>
      <c r="C9514" t="s">
        <v>24</v>
      </c>
      <c r="D9514" t="s">
        <v>25</v>
      </c>
      <c r="E9514" t="s">
        <v>26</v>
      </c>
      <c r="F9514" t="s">
        <v>63</v>
      </c>
      <c r="G9514">
        <f t="shared" ca="1" si="891"/>
        <v>0.8405864132673031</v>
      </c>
      <c r="H9514" t="str">
        <f t="shared" ca="1" si="892"/>
        <v>Asy/Patch</v>
      </c>
      <c r="I9514" t="s">
        <v>46</v>
      </c>
      <c r="J9514" t="s">
        <v>28</v>
      </c>
      <c r="K9514" t="s">
        <v>24</v>
      </c>
      <c r="L9514" t="s">
        <v>30</v>
      </c>
      <c r="M9514" t="s">
        <v>72</v>
      </c>
      <c r="N9514" t="s">
        <v>31</v>
      </c>
      <c r="O9514">
        <f t="shared" ca="1" si="888"/>
        <v>0.23906667947686244</v>
      </c>
      <c r="P9514" t="str">
        <f t="shared" ca="1" si="889"/>
        <v>Asy/Patchy</v>
      </c>
      <c r="Q9514" t="s">
        <v>115</v>
      </c>
      <c r="R9514" t="s">
        <v>47</v>
      </c>
      <c r="S9514" t="s">
        <v>24</v>
      </c>
      <c r="T9514" t="s">
        <v>33</v>
      </c>
      <c r="U9514" t="s">
        <v>24</v>
      </c>
      <c r="V9514" t="s">
        <v>42</v>
      </c>
      <c r="W9514" t="s">
        <v>35</v>
      </c>
      <c r="X9514" t="s">
        <v>87</v>
      </c>
      <c r="Y9514">
        <f t="shared" ca="1" si="893"/>
        <v>0.65560366428506778</v>
      </c>
      <c r="Z9514" t="str">
        <f t="shared" ca="1" si="890"/>
        <v>High</v>
      </c>
      <c r="AA9514" t="s">
        <v>63</v>
      </c>
      <c r="AB9514" t="s">
        <v>28</v>
      </c>
    </row>
    <row r="9515" spans="1:28" x14ac:dyDescent="0.3">
      <c r="A9515" t="s">
        <v>19082</v>
      </c>
      <c r="B9515" t="s">
        <v>19083</v>
      </c>
      <c r="C9515" t="s">
        <v>24</v>
      </c>
      <c r="D9515" t="s">
        <v>25</v>
      </c>
      <c r="E9515" t="s">
        <v>38</v>
      </c>
      <c r="F9515" t="s">
        <v>27</v>
      </c>
      <c r="G9515">
        <f t="shared" ca="1" si="891"/>
        <v>0.22222298608958613</v>
      </c>
      <c r="H9515" t="str">
        <f t="shared" ca="1" si="892"/>
        <v>Oligaemic</v>
      </c>
      <c r="I9515" t="s">
        <v>51</v>
      </c>
      <c r="J9515" t="s">
        <v>24</v>
      </c>
      <c r="K9515" t="s">
        <v>24</v>
      </c>
      <c r="L9515" t="s">
        <v>29</v>
      </c>
      <c r="M9515" t="s">
        <v>29</v>
      </c>
      <c r="N9515" t="s">
        <v>31</v>
      </c>
      <c r="O9515">
        <f t="shared" ca="1" si="888"/>
        <v>0.22514222817630247</v>
      </c>
      <c r="P9515" t="str">
        <f t="shared" ca="1" si="889"/>
        <v>Oligaemic</v>
      </c>
      <c r="Q9515" t="s">
        <v>51</v>
      </c>
      <c r="R9515" t="s">
        <v>47</v>
      </c>
      <c r="S9515" t="s">
        <v>24</v>
      </c>
      <c r="T9515" t="s">
        <v>52</v>
      </c>
      <c r="U9515" t="s">
        <v>24</v>
      </c>
      <c r="V9515" t="s">
        <v>42</v>
      </c>
      <c r="W9515" t="s">
        <v>43</v>
      </c>
      <c r="X9515" t="s">
        <v>87</v>
      </c>
      <c r="Y9515">
        <f t="shared" ca="1" si="893"/>
        <v>0.30883908532706594</v>
      </c>
      <c r="Z9515" t="str">
        <f t="shared" ca="1" si="890"/>
        <v>High</v>
      </c>
      <c r="AA9515" t="s">
        <v>63</v>
      </c>
      <c r="AB9515" t="s">
        <v>24</v>
      </c>
    </row>
    <row r="9516" spans="1:28" x14ac:dyDescent="0.3">
      <c r="A9516" t="s">
        <v>19084</v>
      </c>
      <c r="B9516" t="s">
        <v>19085</v>
      </c>
      <c r="C9516" t="s">
        <v>24</v>
      </c>
      <c r="D9516" t="s">
        <v>25</v>
      </c>
      <c r="E9516" t="s">
        <v>38</v>
      </c>
      <c r="F9516" t="s">
        <v>48</v>
      </c>
      <c r="G9516">
        <f t="shared" ca="1" si="891"/>
        <v>6.5027054133940387E-3</v>
      </c>
      <c r="H9516" t="str">
        <f t="shared" ca="1" si="892"/>
        <v>Normal</v>
      </c>
      <c r="I9516" t="s">
        <v>51</v>
      </c>
      <c r="J9516" t="s">
        <v>24</v>
      </c>
      <c r="K9516" t="s">
        <v>24</v>
      </c>
      <c r="L9516" t="s">
        <v>30</v>
      </c>
      <c r="M9516" t="s">
        <v>30</v>
      </c>
      <c r="N9516" t="s">
        <v>40</v>
      </c>
      <c r="O9516">
        <f t="shared" ca="1" si="888"/>
        <v>0.8060417657398099</v>
      </c>
      <c r="P9516" t="str">
        <f t="shared" ca="1" si="889"/>
        <v>Oligaemic</v>
      </c>
      <c r="Q9516" t="s">
        <v>51</v>
      </c>
      <c r="R9516" t="s">
        <v>47</v>
      </c>
      <c r="S9516" t="s">
        <v>24</v>
      </c>
      <c r="T9516" t="s">
        <v>33</v>
      </c>
      <c r="U9516" t="s">
        <v>24</v>
      </c>
      <c r="V9516" t="s">
        <v>42</v>
      </c>
      <c r="W9516" t="s">
        <v>35</v>
      </c>
      <c r="X9516" t="s">
        <v>82</v>
      </c>
      <c r="Y9516">
        <f t="shared" ca="1" si="893"/>
        <v>0.65601840864979999</v>
      </c>
      <c r="Z9516" t="str">
        <f t="shared" ca="1" si="890"/>
        <v>Low</v>
      </c>
      <c r="AA9516" t="s">
        <v>48</v>
      </c>
      <c r="AB9516" t="s">
        <v>24</v>
      </c>
    </row>
    <row r="9517" spans="1:28" x14ac:dyDescent="0.3">
      <c r="A9517" t="s">
        <v>19086</v>
      </c>
      <c r="B9517" t="s">
        <v>19087</v>
      </c>
      <c r="C9517" t="s">
        <v>24</v>
      </c>
      <c r="D9517" t="s">
        <v>25</v>
      </c>
      <c r="E9517" t="s">
        <v>38</v>
      </c>
      <c r="F9517" t="s">
        <v>27</v>
      </c>
      <c r="G9517">
        <f t="shared" ca="1" si="891"/>
        <v>0.44464954717071437</v>
      </c>
      <c r="H9517" t="str">
        <f t="shared" ca="1" si="892"/>
        <v>Normal</v>
      </c>
      <c r="I9517" t="s">
        <v>27</v>
      </c>
      <c r="J9517" t="s">
        <v>24</v>
      </c>
      <c r="K9517" t="s">
        <v>24</v>
      </c>
      <c r="L9517" t="s">
        <v>29</v>
      </c>
      <c r="M9517" t="s">
        <v>29</v>
      </c>
      <c r="N9517" t="s">
        <v>31</v>
      </c>
      <c r="O9517">
        <f t="shared" ca="1" si="888"/>
        <v>6.8795949278013691E-2</v>
      </c>
      <c r="P9517" t="str">
        <f t="shared" ca="1" si="889"/>
        <v>Normal</v>
      </c>
      <c r="Q9517" t="s">
        <v>27</v>
      </c>
      <c r="R9517" t="s">
        <v>32</v>
      </c>
      <c r="S9517" t="s">
        <v>24</v>
      </c>
      <c r="T9517" t="s">
        <v>33</v>
      </c>
      <c r="U9517" t="s">
        <v>24</v>
      </c>
      <c r="V9517" t="s">
        <v>42</v>
      </c>
      <c r="W9517" t="s">
        <v>35</v>
      </c>
      <c r="X9517" t="s">
        <v>27</v>
      </c>
      <c r="Y9517">
        <f t="shared" ca="1" si="893"/>
        <v>0.68924474365597344</v>
      </c>
      <c r="Z9517" t="str">
        <f t="shared" ca="1" si="890"/>
        <v>High</v>
      </c>
      <c r="AA9517" t="s">
        <v>63</v>
      </c>
      <c r="AB9517" t="s">
        <v>24</v>
      </c>
    </row>
    <row r="9518" spans="1:28" x14ac:dyDescent="0.3">
      <c r="A9518" t="s">
        <v>19088</v>
      </c>
      <c r="B9518" t="s">
        <v>19089</v>
      </c>
      <c r="C9518" t="s">
        <v>24</v>
      </c>
      <c r="D9518" t="s">
        <v>25</v>
      </c>
      <c r="E9518" t="s">
        <v>38</v>
      </c>
      <c r="F9518" t="s">
        <v>27</v>
      </c>
      <c r="G9518">
        <f t="shared" ca="1" si="891"/>
        <v>0.64236723357905856</v>
      </c>
      <c r="H9518" t="str">
        <f t="shared" ca="1" si="892"/>
        <v>Plethoric</v>
      </c>
      <c r="I9518" t="s">
        <v>55</v>
      </c>
      <c r="J9518" t="s">
        <v>28</v>
      </c>
      <c r="K9518" t="s">
        <v>28</v>
      </c>
      <c r="L9518" t="s">
        <v>29</v>
      </c>
      <c r="M9518" t="s">
        <v>72</v>
      </c>
      <c r="N9518" t="s">
        <v>31</v>
      </c>
      <c r="O9518">
        <f t="shared" ca="1" si="888"/>
        <v>0.39486714517723964</v>
      </c>
      <c r="P9518" t="str">
        <f t="shared" ca="1" si="889"/>
        <v>Plethoric</v>
      </c>
      <c r="Q9518" t="s">
        <v>55</v>
      </c>
      <c r="R9518" t="s">
        <v>41</v>
      </c>
      <c r="S9518" t="s">
        <v>24</v>
      </c>
      <c r="T9518" t="s">
        <v>33</v>
      </c>
      <c r="U9518" t="s">
        <v>24</v>
      </c>
      <c r="V9518" t="s">
        <v>42</v>
      </c>
      <c r="W9518" t="s">
        <v>43</v>
      </c>
      <c r="X9518" t="s">
        <v>87</v>
      </c>
      <c r="Y9518">
        <f t="shared" ca="1" si="893"/>
        <v>0.57833587643343387</v>
      </c>
      <c r="Z9518" t="str">
        <f t="shared" ca="1" si="890"/>
        <v>Low</v>
      </c>
      <c r="AA9518" t="s">
        <v>48</v>
      </c>
      <c r="AB9518" t="s">
        <v>28</v>
      </c>
    </row>
    <row r="9519" spans="1:28" x14ac:dyDescent="0.3">
      <c r="A9519" t="s">
        <v>19090</v>
      </c>
      <c r="B9519" t="s">
        <v>19091</v>
      </c>
      <c r="C9519" t="s">
        <v>24</v>
      </c>
      <c r="D9519" t="s">
        <v>25</v>
      </c>
      <c r="E9519" t="s">
        <v>26</v>
      </c>
      <c r="F9519" t="s">
        <v>27</v>
      </c>
      <c r="G9519">
        <f t="shared" ca="1" si="891"/>
        <v>0.73276360515571004</v>
      </c>
      <c r="H9519" t="str">
        <f t="shared" ca="1" si="892"/>
        <v>Oligaemic</v>
      </c>
      <c r="I9519" t="s">
        <v>51</v>
      </c>
      <c r="J9519" t="s">
        <v>24</v>
      </c>
      <c r="K9519" t="s">
        <v>24</v>
      </c>
      <c r="L9519" t="s">
        <v>29</v>
      </c>
      <c r="M9519" t="s">
        <v>30</v>
      </c>
      <c r="N9519" t="s">
        <v>31</v>
      </c>
      <c r="O9519">
        <f t="shared" ca="1" si="888"/>
        <v>0.18699702343176339</v>
      </c>
      <c r="P9519" t="str">
        <f t="shared" ca="1" si="889"/>
        <v>Oligaemic</v>
      </c>
      <c r="Q9519" t="s">
        <v>51</v>
      </c>
      <c r="R9519" t="s">
        <v>41</v>
      </c>
      <c r="S9519" t="s">
        <v>24</v>
      </c>
      <c r="T9519" t="s">
        <v>52</v>
      </c>
      <c r="U9519" t="s">
        <v>24</v>
      </c>
      <c r="V9519" t="s">
        <v>42</v>
      </c>
      <c r="W9519" t="s">
        <v>43</v>
      </c>
      <c r="X9519" t="s">
        <v>27</v>
      </c>
      <c r="Y9519">
        <f t="shared" ca="1" si="893"/>
        <v>0.80150580495059376</v>
      </c>
      <c r="Z9519" t="str">
        <f t="shared" ca="1" si="890"/>
        <v>Low</v>
      </c>
      <c r="AA9519" t="s">
        <v>48</v>
      </c>
      <c r="AB9519" t="s">
        <v>28</v>
      </c>
    </row>
    <row r="9520" spans="1:28" x14ac:dyDescent="0.3">
      <c r="A9520" t="s">
        <v>19092</v>
      </c>
      <c r="B9520" t="s">
        <v>19093</v>
      </c>
      <c r="C9520" t="s">
        <v>24</v>
      </c>
      <c r="D9520" t="s">
        <v>25</v>
      </c>
      <c r="E9520" t="s">
        <v>26</v>
      </c>
      <c r="F9520" t="s">
        <v>27</v>
      </c>
      <c r="G9520">
        <f t="shared" ca="1" si="891"/>
        <v>0.62087816192813017</v>
      </c>
      <c r="H9520" t="str">
        <f t="shared" ca="1" si="892"/>
        <v>Plethoric</v>
      </c>
      <c r="I9520" t="s">
        <v>55</v>
      </c>
      <c r="J9520" t="s">
        <v>24</v>
      </c>
      <c r="K9520" t="s">
        <v>24</v>
      </c>
      <c r="L9520" t="s">
        <v>30</v>
      </c>
      <c r="M9520" t="s">
        <v>29</v>
      </c>
      <c r="N9520" t="s">
        <v>31</v>
      </c>
      <c r="O9520">
        <f t="shared" ca="1" si="888"/>
        <v>0.60162910007519721</v>
      </c>
      <c r="P9520" t="str">
        <f t="shared" ca="1" si="889"/>
        <v>Plethoric</v>
      </c>
      <c r="Q9520" t="s">
        <v>55</v>
      </c>
      <c r="R9520" t="s">
        <v>41</v>
      </c>
      <c r="S9520" t="s">
        <v>24</v>
      </c>
      <c r="T9520" t="s">
        <v>33</v>
      </c>
      <c r="U9520" t="s">
        <v>24</v>
      </c>
      <c r="V9520" t="s">
        <v>42</v>
      </c>
      <c r="W9520" t="s">
        <v>35</v>
      </c>
      <c r="X9520" t="s">
        <v>27</v>
      </c>
      <c r="Y9520">
        <f t="shared" ca="1" si="893"/>
        <v>0.77181269774212846</v>
      </c>
      <c r="Z9520" t="str">
        <f t="shared" ca="1" si="890"/>
        <v>Low</v>
      </c>
      <c r="AA9520" t="s">
        <v>48</v>
      </c>
      <c r="AB9520" t="s">
        <v>24</v>
      </c>
    </row>
    <row r="9521" spans="1:28" x14ac:dyDescent="0.3">
      <c r="A9521" t="s">
        <v>19094</v>
      </c>
      <c r="B9521" t="s">
        <v>19095</v>
      </c>
      <c r="C9521" t="s">
        <v>24</v>
      </c>
      <c r="D9521" t="s">
        <v>25</v>
      </c>
      <c r="E9521" t="s">
        <v>38</v>
      </c>
      <c r="F9521" t="s">
        <v>27</v>
      </c>
      <c r="G9521">
        <f t="shared" ca="1" si="891"/>
        <v>0.62177990240958125</v>
      </c>
      <c r="H9521" t="str">
        <f t="shared" ca="1" si="892"/>
        <v>Normal</v>
      </c>
      <c r="I9521" t="s">
        <v>27</v>
      </c>
      <c r="J9521" t="s">
        <v>24</v>
      </c>
      <c r="K9521" t="s">
        <v>24</v>
      </c>
      <c r="L9521" t="s">
        <v>30</v>
      </c>
      <c r="M9521" t="s">
        <v>29</v>
      </c>
      <c r="N9521" t="s">
        <v>31</v>
      </c>
      <c r="O9521">
        <f t="shared" ca="1" si="888"/>
        <v>0.96790856421826454</v>
      </c>
      <c r="P9521" t="str">
        <f t="shared" ca="1" si="889"/>
        <v>Normal</v>
      </c>
      <c r="Q9521" t="s">
        <v>27</v>
      </c>
      <c r="R9521" t="s">
        <v>41</v>
      </c>
      <c r="S9521" t="s">
        <v>24</v>
      </c>
      <c r="T9521" t="s">
        <v>33</v>
      </c>
      <c r="U9521" t="s">
        <v>24</v>
      </c>
      <c r="V9521" t="s">
        <v>42</v>
      </c>
      <c r="W9521" t="s">
        <v>35</v>
      </c>
      <c r="X9521" t="s">
        <v>27</v>
      </c>
      <c r="Y9521">
        <f t="shared" ca="1" si="893"/>
        <v>0.57580876781931101</v>
      </c>
      <c r="Z9521" t="str">
        <f t="shared" ca="1" si="890"/>
        <v>Normal</v>
      </c>
      <c r="AA9521" t="s">
        <v>27</v>
      </c>
      <c r="AB9521" t="s">
        <v>24</v>
      </c>
    </row>
    <row r="9522" spans="1:28" x14ac:dyDescent="0.3">
      <c r="A9522" t="s">
        <v>19096</v>
      </c>
      <c r="B9522" t="s">
        <v>19097</v>
      </c>
      <c r="C9522" t="s">
        <v>24</v>
      </c>
      <c r="D9522" t="s">
        <v>25</v>
      </c>
      <c r="E9522" t="s">
        <v>38</v>
      </c>
      <c r="F9522" t="s">
        <v>27</v>
      </c>
      <c r="G9522">
        <f t="shared" ca="1" si="891"/>
        <v>0.23225612645592575</v>
      </c>
      <c r="H9522" t="str">
        <f t="shared" ca="1" si="892"/>
        <v>Plethoric</v>
      </c>
      <c r="I9522" t="s">
        <v>55</v>
      </c>
      <c r="J9522" t="s">
        <v>24</v>
      </c>
      <c r="K9522" t="s">
        <v>24</v>
      </c>
      <c r="L9522" t="s">
        <v>30</v>
      </c>
      <c r="M9522" t="s">
        <v>30</v>
      </c>
      <c r="N9522" t="s">
        <v>31</v>
      </c>
      <c r="O9522">
        <f t="shared" ca="1" si="888"/>
        <v>0.23081999109832274</v>
      </c>
      <c r="P9522" t="str">
        <f t="shared" ca="1" si="889"/>
        <v>Normal</v>
      </c>
      <c r="Q9522" t="s">
        <v>27</v>
      </c>
      <c r="R9522" t="s">
        <v>41</v>
      </c>
      <c r="S9522" t="s">
        <v>24</v>
      </c>
      <c r="T9522" t="s">
        <v>33</v>
      </c>
      <c r="U9522" t="s">
        <v>24</v>
      </c>
      <c r="V9522" t="s">
        <v>67</v>
      </c>
      <c r="W9522" t="s">
        <v>43</v>
      </c>
      <c r="X9522" t="s">
        <v>27</v>
      </c>
      <c r="Y9522">
        <f t="shared" ca="1" si="893"/>
        <v>4.740878924161418E-2</v>
      </c>
      <c r="Z9522" t="str">
        <f t="shared" ca="1" si="890"/>
        <v>Normal</v>
      </c>
      <c r="AA9522" t="s">
        <v>48</v>
      </c>
      <c r="AB9522" t="s">
        <v>24</v>
      </c>
    </row>
    <row r="9523" spans="1:28" x14ac:dyDescent="0.3">
      <c r="A9523" t="s">
        <v>19098</v>
      </c>
      <c r="B9523" t="s">
        <v>19099</v>
      </c>
      <c r="C9523" t="s">
        <v>24</v>
      </c>
      <c r="D9523" t="s">
        <v>25</v>
      </c>
      <c r="E9523" t="s">
        <v>26</v>
      </c>
      <c r="F9523" t="s">
        <v>63</v>
      </c>
      <c r="G9523">
        <f t="shared" ca="1" si="891"/>
        <v>0.94237396189542921</v>
      </c>
      <c r="H9523" t="str">
        <f t="shared" ca="1" si="892"/>
        <v>Oligaemic</v>
      </c>
      <c r="I9523" t="s">
        <v>51</v>
      </c>
      <c r="J9523" t="s">
        <v>24</v>
      </c>
      <c r="K9523" t="s">
        <v>24</v>
      </c>
      <c r="L9523" t="s">
        <v>29</v>
      </c>
      <c r="M9523" t="s">
        <v>29</v>
      </c>
      <c r="N9523" t="s">
        <v>31</v>
      </c>
      <c r="O9523">
        <f t="shared" ca="1" si="888"/>
        <v>0.23945602985602521</v>
      </c>
      <c r="P9523" t="str">
        <f t="shared" ca="1" si="889"/>
        <v>Oligaemic</v>
      </c>
      <c r="Q9523" t="s">
        <v>51</v>
      </c>
      <c r="R9523" t="s">
        <v>47</v>
      </c>
      <c r="S9523" t="s">
        <v>24</v>
      </c>
      <c r="T9523" t="s">
        <v>33</v>
      </c>
      <c r="U9523" t="s">
        <v>24</v>
      </c>
      <c r="V9523" t="s">
        <v>42</v>
      </c>
      <c r="W9523" t="s">
        <v>35</v>
      </c>
      <c r="X9523" t="s">
        <v>27</v>
      </c>
      <c r="Y9523">
        <f t="shared" ca="1" si="893"/>
        <v>0.99973611012762831</v>
      </c>
      <c r="Z9523" t="str">
        <f t="shared" ca="1" si="890"/>
        <v>Low</v>
      </c>
      <c r="AA9523" t="s">
        <v>48</v>
      </c>
      <c r="AB9523" t="s">
        <v>24</v>
      </c>
    </row>
    <row r="9524" spans="1:28" x14ac:dyDescent="0.3">
      <c r="A9524" t="s">
        <v>19100</v>
      </c>
      <c r="B9524" t="s">
        <v>19101</v>
      </c>
      <c r="C9524" t="s">
        <v>24</v>
      </c>
      <c r="D9524" t="s">
        <v>25</v>
      </c>
      <c r="E9524" t="s">
        <v>26</v>
      </c>
      <c r="F9524" t="s">
        <v>27</v>
      </c>
      <c r="G9524">
        <f t="shared" ca="1" si="891"/>
        <v>6.9309569057317555E-3</v>
      </c>
      <c r="H9524" t="str">
        <f t="shared" ca="1" si="892"/>
        <v>Normal</v>
      </c>
      <c r="I9524" t="s">
        <v>27</v>
      </c>
      <c r="J9524" t="s">
        <v>24</v>
      </c>
      <c r="K9524" t="s">
        <v>24</v>
      </c>
      <c r="L9524" t="s">
        <v>29</v>
      </c>
      <c r="M9524" t="s">
        <v>30</v>
      </c>
      <c r="N9524" t="s">
        <v>31</v>
      </c>
      <c r="O9524">
        <f t="shared" ca="1" si="888"/>
        <v>0.44559803690741873</v>
      </c>
      <c r="P9524" t="str">
        <f t="shared" ca="1" si="889"/>
        <v>Asy/Patchy</v>
      </c>
      <c r="Q9524" t="s">
        <v>115</v>
      </c>
      <c r="R9524" t="s">
        <v>32</v>
      </c>
      <c r="S9524" t="s">
        <v>24</v>
      </c>
      <c r="T9524" t="s">
        <v>52</v>
      </c>
      <c r="U9524" t="s">
        <v>24</v>
      </c>
      <c r="V9524" t="s">
        <v>34</v>
      </c>
      <c r="W9524" t="s">
        <v>35</v>
      </c>
      <c r="X9524" t="s">
        <v>27</v>
      </c>
      <c r="Y9524">
        <f t="shared" ca="1" si="893"/>
        <v>0.20136141045934264</v>
      </c>
      <c r="Z9524" t="str">
        <f t="shared" ca="1" si="890"/>
        <v>High</v>
      </c>
      <c r="AA9524" t="s">
        <v>63</v>
      </c>
      <c r="AB9524" t="s">
        <v>24</v>
      </c>
    </row>
    <row r="9525" spans="1:28" x14ac:dyDescent="0.3">
      <c r="A9525" t="s">
        <v>19102</v>
      </c>
      <c r="B9525" t="s">
        <v>19103</v>
      </c>
      <c r="C9525" t="s">
        <v>24</v>
      </c>
      <c r="D9525" t="s">
        <v>25</v>
      </c>
      <c r="E9525" t="s">
        <v>38</v>
      </c>
      <c r="F9525" t="s">
        <v>63</v>
      </c>
      <c r="G9525">
        <f t="shared" ca="1" si="891"/>
        <v>5.5178535841344467E-2</v>
      </c>
      <c r="H9525" t="str">
        <f t="shared" ca="1" si="892"/>
        <v>Normal</v>
      </c>
      <c r="I9525" t="s">
        <v>51</v>
      </c>
      <c r="J9525" t="s">
        <v>24</v>
      </c>
      <c r="K9525" t="s">
        <v>24</v>
      </c>
      <c r="L9525" t="s">
        <v>72</v>
      </c>
      <c r="M9525" t="s">
        <v>29</v>
      </c>
      <c r="N9525" t="s">
        <v>40</v>
      </c>
      <c r="O9525">
        <f t="shared" ca="1" si="888"/>
        <v>0.85644818264159694</v>
      </c>
      <c r="P9525" t="str">
        <f t="shared" ca="1" si="889"/>
        <v>Normal</v>
      </c>
      <c r="Q9525" t="s">
        <v>27</v>
      </c>
      <c r="R9525" t="s">
        <v>47</v>
      </c>
      <c r="S9525" t="s">
        <v>24</v>
      </c>
      <c r="T9525" t="s">
        <v>33</v>
      </c>
      <c r="U9525" t="s">
        <v>24</v>
      </c>
      <c r="V9525" t="s">
        <v>42</v>
      </c>
      <c r="W9525" t="s">
        <v>43</v>
      </c>
      <c r="X9525" t="s">
        <v>27</v>
      </c>
      <c r="Y9525">
        <f t="shared" ca="1" si="893"/>
        <v>0.12986793130657259</v>
      </c>
      <c r="Z9525" t="str">
        <f t="shared" ca="1" si="890"/>
        <v>Low</v>
      </c>
      <c r="AA9525" t="s">
        <v>48</v>
      </c>
      <c r="AB9525" t="s">
        <v>24</v>
      </c>
    </row>
    <row r="9526" spans="1:28" x14ac:dyDescent="0.3">
      <c r="A9526" t="s">
        <v>19104</v>
      </c>
      <c r="B9526" t="s">
        <v>19105</v>
      </c>
      <c r="C9526" t="s">
        <v>24</v>
      </c>
      <c r="D9526" t="s">
        <v>25</v>
      </c>
      <c r="E9526" t="s">
        <v>26</v>
      </c>
      <c r="F9526" t="s">
        <v>27</v>
      </c>
      <c r="G9526">
        <f t="shared" ca="1" si="891"/>
        <v>0.96299884733945118</v>
      </c>
      <c r="H9526" t="str">
        <f t="shared" ca="1" si="892"/>
        <v>Oligaemic</v>
      </c>
      <c r="I9526" t="s">
        <v>51</v>
      </c>
      <c r="J9526" t="s">
        <v>24</v>
      </c>
      <c r="K9526" t="s">
        <v>24</v>
      </c>
      <c r="L9526" t="s">
        <v>29</v>
      </c>
      <c r="M9526" t="s">
        <v>30</v>
      </c>
      <c r="N9526" t="s">
        <v>40</v>
      </c>
      <c r="O9526">
        <f t="shared" ca="1" si="888"/>
        <v>0.62771344194363754</v>
      </c>
      <c r="P9526" t="str">
        <f t="shared" ca="1" si="889"/>
        <v>Oligaemic</v>
      </c>
      <c r="Q9526" t="s">
        <v>51</v>
      </c>
      <c r="R9526" t="s">
        <v>134</v>
      </c>
      <c r="S9526" t="s">
        <v>24</v>
      </c>
      <c r="T9526" t="s">
        <v>33</v>
      </c>
      <c r="U9526" t="s">
        <v>24</v>
      </c>
      <c r="V9526" t="s">
        <v>42</v>
      </c>
      <c r="W9526" t="s">
        <v>35</v>
      </c>
      <c r="X9526" t="s">
        <v>27</v>
      </c>
      <c r="Y9526">
        <f t="shared" ca="1" si="893"/>
        <v>0.16130644695685814</v>
      </c>
      <c r="Z9526" t="str">
        <f t="shared" ca="1" si="890"/>
        <v>Low</v>
      </c>
      <c r="AA9526" t="s">
        <v>48</v>
      </c>
      <c r="AB9526" t="s">
        <v>24</v>
      </c>
    </row>
    <row r="9527" spans="1:28" x14ac:dyDescent="0.3">
      <c r="A9527" t="s">
        <v>19106</v>
      </c>
      <c r="B9527" s="1" t="s">
        <v>19107</v>
      </c>
      <c r="C9527" t="s">
        <v>24</v>
      </c>
      <c r="D9527" t="s">
        <v>25</v>
      </c>
      <c r="E9527" t="s">
        <v>38</v>
      </c>
      <c r="F9527" t="s">
        <v>27</v>
      </c>
      <c r="G9527">
        <f t="shared" ca="1" si="891"/>
        <v>0.10010701057811933</v>
      </c>
      <c r="H9527" t="str">
        <f t="shared" ca="1" si="892"/>
        <v>Plethoric</v>
      </c>
      <c r="I9527" t="s">
        <v>55</v>
      </c>
      <c r="J9527" t="s">
        <v>24</v>
      </c>
      <c r="K9527" t="s">
        <v>24</v>
      </c>
      <c r="L9527" t="s">
        <v>29</v>
      </c>
      <c r="M9527" t="s">
        <v>72</v>
      </c>
      <c r="N9527" t="s">
        <v>31</v>
      </c>
      <c r="O9527">
        <f t="shared" ca="1" si="888"/>
        <v>0.1939005451125364</v>
      </c>
      <c r="P9527" t="str">
        <f t="shared" ca="1" si="889"/>
        <v>Plethoric</v>
      </c>
      <c r="Q9527" t="s">
        <v>55</v>
      </c>
      <c r="R9527" t="s">
        <v>41</v>
      </c>
      <c r="S9527" t="s">
        <v>24</v>
      </c>
      <c r="T9527" t="s">
        <v>33</v>
      </c>
      <c r="U9527" t="s">
        <v>24</v>
      </c>
      <c r="V9527" t="s">
        <v>34</v>
      </c>
      <c r="W9527" t="s">
        <v>43</v>
      </c>
      <c r="X9527" t="s">
        <v>27</v>
      </c>
      <c r="Y9527">
        <f t="shared" ca="1" si="893"/>
        <v>0.86978484183017202</v>
      </c>
      <c r="Z9527" t="str">
        <f t="shared" ca="1" si="890"/>
        <v>High</v>
      </c>
      <c r="AA9527" t="s">
        <v>63</v>
      </c>
      <c r="AB9527" t="s">
        <v>24</v>
      </c>
    </row>
    <row r="9528" spans="1:28" x14ac:dyDescent="0.3">
      <c r="A9528" t="s">
        <v>19108</v>
      </c>
      <c r="B9528" t="s">
        <v>19109</v>
      </c>
      <c r="C9528" t="s">
        <v>24</v>
      </c>
      <c r="D9528" t="s">
        <v>25</v>
      </c>
      <c r="E9528" t="s">
        <v>38</v>
      </c>
      <c r="F9528" t="s">
        <v>27</v>
      </c>
      <c r="G9528">
        <f t="shared" ca="1" si="891"/>
        <v>0.98991947802954849</v>
      </c>
      <c r="H9528" t="str">
        <f t="shared" ca="1" si="892"/>
        <v>Plethoric</v>
      </c>
      <c r="I9528" t="s">
        <v>55</v>
      </c>
      <c r="J9528" t="s">
        <v>28</v>
      </c>
      <c r="K9528" t="s">
        <v>28</v>
      </c>
      <c r="L9528" t="s">
        <v>72</v>
      </c>
      <c r="M9528" t="s">
        <v>29</v>
      </c>
      <c r="N9528" t="s">
        <v>31</v>
      </c>
      <c r="O9528">
        <f t="shared" ca="1" si="888"/>
        <v>0.64277328573499926</v>
      </c>
      <c r="P9528" t="str">
        <f t="shared" ca="1" si="889"/>
        <v>Asy/Patchy</v>
      </c>
      <c r="Q9528" t="s">
        <v>115</v>
      </c>
      <c r="R9528" t="s">
        <v>47</v>
      </c>
      <c r="S9528" t="s">
        <v>28</v>
      </c>
      <c r="T9528" t="s">
        <v>60</v>
      </c>
      <c r="U9528" t="s">
        <v>24</v>
      </c>
      <c r="V9528" t="s">
        <v>42</v>
      </c>
      <c r="W9528" t="s">
        <v>43</v>
      </c>
      <c r="X9528" t="s">
        <v>82</v>
      </c>
      <c r="Y9528">
        <f t="shared" ca="1" si="893"/>
        <v>0.38327479580674972</v>
      </c>
      <c r="Z9528" t="str">
        <f t="shared" ca="1" si="890"/>
        <v>High</v>
      </c>
      <c r="AA9528" t="s">
        <v>63</v>
      </c>
      <c r="AB9528" t="s">
        <v>24</v>
      </c>
    </row>
    <row r="9529" spans="1:28" x14ac:dyDescent="0.3">
      <c r="A9529" t="s">
        <v>19110</v>
      </c>
      <c r="B9529" t="s">
        <v>19111</v>
      </c>
      <c r="C9529" t="s">
        <v>24</v>
      </c>
      <c r="D9529" t="s">
        <v>25</v>
      </c>
      <c r="E9529" t="s">
        <v>38</v>
      </c>
      <c r="F9529" t="s">
        <v>63</v>
      </c>
      <c r="G9529">
        <f t="shared" ca="1" si="891"/>
        <v>0.39633983042796117</v>
      </c>
      <c r="H9529" t="str">
        <f t="shared" ca="1" si="892"/>
        <v>Plethoric</v>
      </c>
      <c r="I9529" t="s">
        <v>55</v>
      </c>
      <c r="J9529" t="s">
        <v>24</v>
      </c>
      <c r="K9529" t="s">
        <v>28</v>
      </c>
      <c r="L9529" t="s">
        <v>29</v>
      </c>
      <c r="M9529" t="s">
        <v>29</v>
      </c>
      <c r="N9529" t="s">
        <v>40</v>
      </c>
      <c r="O9529">
        <f t="shared" ca="1" si="888"/>
        <v>0.3005664290261717</v>
      </c>
      <c r="P9529" t="str">
        <f t="shared" ca="1" si="889"/>
        <v>Plethoric</v>
      </c>
      <c r="Q9529" t="s">
        <v>55</v>
      </c>
      <c r="R9529" t="s">
        <v>41</v>
      </c>
      <c r="S9529" t="s">
        <v>24</v>
      </c>
      <c r="T9529" t="s">
        <v>33</v>
      </c>
      <c r="U9529" t="s">
        <v>24</v>
      </c>
      <c r="V9529" t="s">
        <v>42</v>
      </c>
      <c r="W9529" t="s">
        <v>43</v>
      </c>
      <c r="X9529" t="s">
        <v>27</v>
      </c>
      <c r="Y9529">
        <f t="shared" ca="1" si="893"/>
        <v>0.66899056326687434</v>
      </c>
      <c r="Z9529" t="str">
        <f t="shared" ca="1" si="890"/>
        <v>High</v>
      </c>
      <c r="AA9529" t="s">
        <v>63</v>
      </c>
      <c r="AB9529" t="s">
        <v>24</v>
      </c>
    </row>
    <row r="9530" spans="1:28" x14ac:dyDescent="0.3">
      <c r="A9530" t="s">
        <v>19112</v>
      </c>
      <c r="B9530" t="s">
        <v>19113</v>
      </c>
      <c r="C9530" t="s">
        <v>24</v>
      </c>
      <c r="D9530" t="s">
        <v>25</v>
      </c>
      <c r="E9530" t="s">
        <v>38</v>
      </c>
      <c r="F9530" t="s">
        <v>27</v>
      </c>
      <c r="G9530">
        <f t="shared" ca="1" si="891"/>
        <v>0.12763754234902436</v>
      </c>
      <c r="H9530" t="str">
        <f t="shared" ca="1" si="892"/>
        <v>Oligaemic</v>
      </c>
      <c r="I9530" t="s">
        <v>51</v>
      </c>
      <c r="J9530" t="s">
        <v>24</v>
      </c>
      <c r="K9530" t="s">
        <v>24</v>
      </c>
      <c r="L9530" t="s">
        <v>30</v>
      </c>
      <c r="M9530" t="s">
        <v>30</v>
      </c>
      <c r="N9530" t="s">
        <v>31</v>
      </c>
      <c r="O9530">
        <f t="shared" ca="1" si="888"/>
        <v>0.60166726498779044</v>
      </c>
      <c r="P9530" t="str">
        <f t="shared" ca="1" si="889"/>
        <v>Normal</v>
      </c>
      <c r="Q9530" t="s">
        <v>27</v>
      </c>
      <c r="R9530" t="s">
        <v>47</v>
      </c>
      <c r="S9530" t="s">
        <v>24</v>
      </c>
      <c r="T9530" t="s">
        <v>33</v>
      </c>
      <c r="U9530" t="s">
        <v>24</v>
      </c>
      <c r="V9530" t="s">
        <v>42</v>
      </c>
      <c r="W9530" t="s">
        <v>43</v>
      </c>
      <c r="X9530" t="s">
        <v>27</v>
      </c>
      <c r="Y9530">
        <f t="shared" ca="1" si="893"/>
        <v>9.7626777917729557E-2</v>
      </c>
      <c r="Z9530" t="str">
        <f t="shared" ca="1" si="890"/>
        <v>Normal</v>
      </c>
      <c r="AA9530" t="s">
        <v>48</v>
      </c>
      <c r="AB9530" t="s">
        <v>24</v>
      </c>
    </row>
    <row r="9531" spans="1:28" x14ac:dyDescent="0.3">
      <c r="A9531" t="s">
        <v>19114</v>
      </c>
      <c r="B9531" t="s">
        <v>19115</v>
      </c>
      <c r="C9531" t="s">
        <v>24</v>
      </c>
      <c r="D9531" t="s">
        <v>25</v>
      </c>
      <c r="E9531" t="s">
        <v>26</v>
      </c>
      <c r="F9531" t="s">
        <v>63</v>
      </c>
      <c r="G9531">
        <f t="shared" ca="1" si="891"/>
        <v>0.73841714894406696</v>
      </c>
      <c r="H9531" t="str">
        <f t="shared" ca="1" si="892"/>
        <v>Oligaemic</v>
      </c>
      <c r="I9531" t="s">
        <v>51</v>
      </c>
      <c r="J9531" t="s">
        <v>24</v>
      </c>
      <c r="K9531" t="s">
        <v>24</v>
      </c>
      <c r="L9531" t="s">
        <v>29</v>
      </c>
      <c r="M9531" t="s">
        <v>29</v>
      </c>
      <c r="N9531" t="s">
        <v>31</v>
      </c>
      <c r="O9531">
        <f t="shared" ca="1" si="888"/>
        <v>6.9580107361189025E-3</v>
      </c>
      <c r="P9531" t="str">
        <f t="shared" ca="1" si="889"/>
        <v>Normal</v>
      </c>
      <c r="Q9531" t="s">
        <v>27</v>
      </c>
      <c r="R9531" t="s">
        <v>47</v>
      </c>
      <c r="S9531" t="s">
        <v>24</v>
      </c>
      <c r="T9531" t="s">
        <v>33</v>
      </c>
      <c r="U9531" t="s">
        <v>28</v>
      </c>
      <c r="V9531" t="s">
        <v>42</v>
      </c>
      <c r="W9531" t="s">
        <v>43</v>
      </c>
      <c r="X9531" t="s">
        <v>27</v>
      </c>
      <c r="Y9531">
        <f t="shared" ca="1" si="893"/>
        <v>0.43571311416568859</v>
      </c>
      <c r="Z9531" t="str">
        <f t="shared" ca="1" si="890"/>
        <v>Low</v>
      </c>
      <c r="AA9531" t="s">
        <v>48</v>
      </c>
      <c r="AB9531" t="s">
        <v>28</v>
      </c>
    </row>
    <row r="9532" spans="1:28" x14ac:dyDescent="0.3">
      <c r="A9532" t="s">
        <v>19116</v>
      </c>
      <c r="B9532" t="s">
        <v>19117</v>
      </c>
      <c r="C9532" t="s">
        <v>24</v>
      </c>
      <c r="D9532" t="s">
        <v>25</v>
      </c>
      <c r="E9532" t="s">
        <v>38</v>
      </c>
      <c r="F9532" t="s">
        <v>27</v>
      </c>
      <c r="G9532">
        <f t="shared" ca="1" si="891"/>
        <v>2.0313916495528384E-2</v>
      </c>
      <c r="H9532" t="str">
        <f t="shared" ca="1" si="892"/>
        <v>Normal</v>
      </c>
      <c r="I9532" t="s">
        <v>39</v>
      </c>
      <c r="J9532" t="s">
        <v>24</v>
      </c>
      <c r="K9532" t="s">
        <v>24</v>
      </c>
      <c r="L9532" t="s">
        <v>29</v>
      </c>
      <c r="M9532" t="s">
        <v>30</v>
      </c>
      <c r="N9532" t="s">
        <v>31</v>
      </c>
      <c r="O9532">
        <f t="shared" ca="1" si="888"/>
        <v>0.88992950989470077</v>
      </c>
      <c r="P9532" t="str">
        <f t="shared" ca="1" si="889"/>
        <v>Grd_Glass</v>
      </c>
      <c r="Q9532" t="s">
        <v>39</v>
      </c>
      <c r="R9532" t="s">
        <v>41</v>
      </c>
      <c r="S9532" t="s">
        <v>24</v>
      </c>
      <c r="T9532" t="s">
        <v>33</v>
      </c>
      <c r="U9532" t="s">
        <v>24</v>
      </c>
      <c r="V9532" t="s">
        <v>67</v>
      </c>
      <c r="W9532" t="s">
        <v>43</v>
      </c>
      <c r="X9532" t="s">
        <v>27</v>
      </c>
      <c r="Y9532">
        <f t="shared" ca="1" si="893"/>
        <v>0.22022303237360852</v>
      </c>
      <c r="Z9532" t="str">
        <f t="shared" ca="1" si="890"/>
        <v>Normal</v>
      </c>
      <c r="AA9532" t="s">
        <v>27</v>
      </c>
      <c r="AB9532" t="s">
        <v>24</v>
      </c>
    </row>
    <row r="9533" spans="1:28" x14ac:dyDescent="0.3">
      <c r="A9533" t="s">
        <v>19118</v>
      </c>
      <c r="B9533" t="s">
        <v>19119</v>
      </c>
      <c r="C9533" t="s">
        <v>24</v>
      </c>
      <c r="D9533" t="s">
        <v>25</v>
      </c>
      <c r="E9533" t="s">
        <v>38</v>
      </c>
      <c r="F9533" t="s">
        <v>27</v>
      </c>
      <c r="G9533">
        <f t="shared" ca="1" si="891"/>
        <v>0.73728742835933059</v>
      </c>
      <c r="H9533" t="str">
        <f t="shared" ca="1" si="892"/>
        <v>Oligaemic</v>
      </c>
      <c r="I9533" t="s">
        <v>51</v>
      </c>
      <c r="J9533" t="s">
        <v>24</v>
      </c>
      <c r="K9533" t="s">
        <v>24</v>
      </c>
      <c r="L9533" t="s">
        <v>30</v>
      </c>
      <c r="M9533" t="s">
        <v>30</v>
      </c>
      <c r="N9533" t="s">
        <v>40</v>
      </c>
      <c r="O9533">
        <f t="shared" ca="1" si="888"/>
        <v>0.54608755260115649</v>
      </c>
      <c r="P9533" t="str">
        <f t="shared" ca="1" si="889"/>
        <v>Normal</v>
      </c>
      <c r="Q9533" t="s">
        <v>27</v>
      </c>
      <c r="R9533" t="s">
        <v>134</v>
      </c>
      <c r="S9533" t="s">
        <v>24</v>
      </c>
      <c r="T9533" t="s">
        <v>33</v>
      </c>
      <c r="U9533" t="s">
        <v>24</v>
      </c>
      <c r="V9533" t="s">
        <v>34</v>
      </c>
      <c r="W9533" t="s">
        <v>35</v>
      </c>
      <c r="X9533" t="s">
        <v>27</v>
      </c>
      <c r="Y9533">
        <f t="shared" ca="1" si="893"/>
        <v>0.93877870510802408</v>
      </c>
      <c r="Z9533" t="str">
        <f t="shared" ca="1" si="890"/>
        <v>Normal</v>
      </c>
      <c r="AA9533" t="s">
        <v>27</v>
      </c>
      <c r="AB9533" t="s">
        <v>24</v>
      </c>
    </row>
    <row r="9534" spans="1:28" x14ac:dyDescent="0.3">
      <c r="A9534" t="s">
        <v>19120</v>
      </c>
      <c r="B9534" t="s">
        <v>19121</v>
      </c>
      <c r="C9534" t="s">
        <v>24</v>
      </c>
      <c r="D9534" t="s">
        <v>25</v>
      </c>
      <c r="E9534" t="s">
        <v>66</v>
      </c>
      <c r="F9534" t="s">
        <v>27</v>
      </c>
      <c r="G9534">
        <f t="shared" ca="1" si="891"/>
        <v>3.6791327625410042E-2</v>
      </c>
      <c r="H9534" t="str">
        <f t="shared" ca="1" si="892"/>
        <v>Normal</v>
      </c>
      <c r="I9534" t="s">
        <v>55</v>
      </c>
      <c r="J9534" t="s">
        <v>24</v>
      </c>
      <c r="K9534" t="s">
        <v>24</v>
      </c>
      <c r="L9534" t="s">
        <v>72</v>
      </c>
      <c r="M9534" t="s">
        <v>30</v>
      </c>
      <c r="N9534" t="s">
        <v>31</v>
      </c>
      <c r="O9534">
        <f t="shared" ca="1" si="888"/>
        <v>7.1685136562694152E-2</v>
      </c>
      <c r="P9534" t="str">
        <f t="shared" ca="1" si="889"/>
        <v>Normal</v>
      </c>
      <c r="Q9534" t="s">
        <v>27</v>
      </c>
      <c r="R9534" t="s">
        <v>47</v>
      </c>
      <c r="S9534" t="s">
        <v>28</v>
      </c>
      <c r="T9534" t="s">
        <v>33</v>
      </c>
      <c r="U9534" t="s">
        <v>24</v>
      </c>
      <c r="V9534" t="s">
        <v>34</v>
      </c>
      <c r="W9534" t="s">
        <v>35</v>
      </c>
      <c r="X9534" t="s">
        <v>87</v>
      </c>
      <c r="Y9534">
        <f t="shared" ca="1" si="893"/>
        <v>0.58430303633693192</v>
      </c>
      <c r="Z9534" t="str">
        <f t="shared" ca="1" si="890"/>
        <v>High</v>
      </c>
      <c r="AA9534" t="s">
        <v>63</v>
      </c>
      <c r="AB9534" t="s">
        <v>28</v>
      </c>
    </row>
    <row r="9535" spans="1:28" x14ac:dyDescent="0.3">
      <c r="A9535" t="s">
        <v>19122</v>
      </c>
      <c r="B9535" t="s">
        <v>19123</v>
      </c>
      <c r="C9535" t="s">
        <v>24</v>
      </c>
      <c r="D9535" t="s">
        <v>25</v>
      </c>
      <c r="E9535" t="s">
        <v>38</v>
      </c>
      <c r="F9535" t="s">
        <v>48</v>
      </c>
      <c r="G9535">
        <f t="shared" ca="1" si="891"/>
        <v>3.3433461199047887E-2</v>
      </c>
      <c r="H9535" t="str">
        <f t="shared" ca="1" si="892"/>
        <v>Normal</v>
      </c>
      <c r="I9535" t="s">
        <v>46</v>
      </c>
      <c r="J9535" t="s">
        <v>24</v>
      </c>
      <c r="K9535" t="s">
        <v>24</v>
      </c>
      <c r="L9535" t="s">
        <v>30</v>
      </c>
      <c r="M9535" t="s">
        <v>72</v>
      </c>
      <c r="N9535" t="s">
        <v>40</v>
      </c>
      <c r="O9535">
        <f t="shared" ca="1" si="888"/>
        <v>0.94042834659497287</v>
      </c>
      <c r="P9535" t="str">
        <f t="shared" ca="1" si="889"/>
        <v>Plethoric</v>
      </c>
      <c r="Q9535" t="s">
        <v>55</v>
      </c>
      <c r="R9535" t="s">
        <v>47</v>
      </c>
      <c r="S9535" t="s">
        <v>24</v>
      </c>
      <c r="T9535" t="s">
        <v>33</v>
      </c>
      <c r="U9535" t="s">
        <v>24</v>
      </c>
      <c r="V9535" t="s">
        <v>42</v>
      </c>
      <c r="W9535" t="s">
        <v>43</v>
      </c>
      <c r="X9535" t="s">
        <v>82</v>
      </c>
      <c r="Y9535">
        <f t="shared" ca="1" si="893"/>
        <v>0.14237768941693973</v>
      </c>
      <c r="Z9535" t="str">
        <f t="shared" ca="1" si="890"/>
        <v>Low</v>
      </c>
      <c r="AA9535" t="s">
        <v>48</v>
      </c>
      <c r="AB9535" t="s">
        <v>24</v>
      </c>
    </row>
    <row r="9536" spans="1:28" x14ac:dyDescent="0.3">
      <c r="A9536" t="s">
        <v>19124</v>
      </c>
      <c r="B9536" t="s">
        <v>19125</v>
      </c>
      <c r="C9536" t="s">
        <v>24</v>
      </c>
      <c r="D9536" t="s">
        <v>25</v>
      </c>
      <c r="E9536" t="s">
        <v>38</v>
      </c>
      <c r="F9536" t="s">
        <v>27</v>
      </c>
      <c r="G9536">
        <f t="shared" ca="1" si="891"/>
        <v>0.45923225377306798</v>
      </c>
      <c r="H9536" t="str">
        <f t="shared" ca="1" si="892"/>
        <v>Normal</v>
      </c>
      <c r="I9536" t="s">
        <v>27</v>
      </c>
      <c r="J9536" t="s">
        <v>24</v>
      </c>
      <c r="K9536" t="s">
        <v>24</v>
      </c>
      <c r="L9536" t="s">
        <v>30</v>
      </c>
      <c r="M9536" t="s">
        <v>30</v>
      </c>
      <c r="N9536" t="s">
        <v>31</v>
      </c>
      <c r="O9536">
        <f t="shared" ca="1" si="888"/>
        <v>0.8893219626548089</v>
      </c>
      <c r="P9536" t="str">
        <f t="shared" ca="1" si="889"/>
        <v>Normal</v>
      </c>
      <c r="Q9536" t="s">
        <v>27</v>
      </c>
      <c r="R9536" t="s">
        <v>134</v>
      </c>
      <c r="S9536" t="s">
        <v>24</v>
      </c>
      <c r="T9536" t="s">
        <v>33</v>
      </c>
      <c r="U9536" t="s">
        <v>24</v>
      </c>
      <c r="V9536" t="s">
        <v>42</v>
      </c>
      <c r="W9536" t="s">
        <v>43</v>
      </c>
      <c r="X9536" t="s">
        <v>87</v>
      </c>
      <c r="Y9536">
        <f t="shared" ca="1" si="893"/>
        <v>0.40975371068485567</v>
      </c>
      <c r="Z9536" t="str">
        <f t="shared" ca="1" si="890"/>
        <v>Low</v>
      </c>
      <c r="AA9536" t="s">
        <v>48</v>
      </c>
      <c r="AB9536" t="s">
        <v>24</v>
      </c>
    </row>
    <row r="9537" spans="1:28" x14ac:dyDescent="0.3">
      <c r="A9537" t="s">
        <v>19126</v>
      </c>
      <c r="B9537" t="s">
        <v>19127</v>
      </c>
      <c r="C9537" t="s">
        <v>24</v>
      </c>
      <c r="D9537" t="s">
        <v>25</v>
      </c>
      <c r="E9537" t="s">
        <v>38</v>
      </c>
      <c r="F9537" t="s">
        <v>27</v>
      </c>
      <c r="G9537">
        <f t="shared" ca="1" si="891"/>
        <v>0.86242982564978887</v>
      </c>
      <c r="H9537" t="str">
        <f t="shared" ca="1" si="892"/>
        <v>Plethoric</v>
      </c>
      <c r="I9537" t="s">
        <v>55</v>
      </c>
      <c r="J9537" t="s">
        <v>24</v>
      </c>
      <c r="K9537" t="s">
        <v>24</v>
      </c>
      <c r="L9537" t="s">
        <v>30</v>
      </c>
      <c r="M9537" t="s">
        <v>30</v>
      </c>
      <c r="N9537" t="s">
        <v>31</v>
      </c>
      <c r="O9537">
        <f t="shared" ca="1" si="888"/>
        <v>0.28757635910241175</v>
      </c>
      <c r="P9537" t="str">
        <f t="shared" ca="1" si="889"/>
        <v>Normal</v>
      </c>
      <c r="Q9537" t="s">
        <v>27</v>
      </c>
      <c r="R9537" t="s">
        <v>47</v>
      </c>
      <c r="S9537" t="s">
        <v>24</v>
      </c>
      <c r="T9537" t="s">
        <v>52</v>
      </c>
      <c r="U9537" t="s">
        <v>28</v>
      </c>
      <c r="V9537" t="s">
        <v>42</v>
      </c>
      <c r="W9537" t="s">
        <v>43</v>
      </c>
      <c r="X9537" t="s">
        <v>27</v>
      </c>
      <c r="Y9537">
        <f t="shared" ca="1" si="893"/>
        <v>0.86880186413981408</v>
      </c>
      <c r="Z9537" t="str">
        <f t="shared" ca="1" si="890"/>
        <v>Normal</v>
      </c>
      <c r="AA9537" t="s">
        <v>27</v>
      </c>
      <c r="AB9537" t="s">
        <v>24</v>
      </c>
    </row>
    <row r="9538" spans="1:28" x14ac:dyDescent="0.3">
      <c r="A9538" t="s">
        <v>19128</v>
      </c>
      <c r="B9538" t="s">
        <v>19129</v>
      </c>
      <c r="C9538" t="s">
        <v>24</v>
      </c>
      <c r="D9538" t="s">
        <v>25</v>
      </c>
      <c r="E9538" t="s">
        <v>38</v>
      </c>
      <c r="F9538" t="s">
        <v>27</v>
      </c>
      <c r="G9538">
        <f t="shared" ca="1" si="891"/>
        <v>0.95864058258167617</v>
      </c>
      <c r="H9538" t="str">
        <f t="shared" ca="1" si="892"/>
        <v>Plethoric</v>
      </c>
      <c r="I9538" t="s">
        <v>55</v>
      </c>
      <c r="J9538" t="s">
        <v>28</v>
      </c>
      <c r="K9538" t="s">
        <v>24</v>
      </c>
      <c r="L9538" t="s">
        <v>72</v>
      </c>
      <c r="M9538" t="s">
        <v>29</v>
      </c>
      <c r="N9538" t="s">
        <v>31</v>
      </c>
      <c r="O9538">
        <f t="shared" ca="1" si="888"/>
        <v>0.85071705028195166</v>
      </c>
      <c r="P9538" t="str">
        <f t="shared" ca="1" si="889"/>
        <v>Plethoric</v>
      </c>
      <c r="Q9538" t="s">
        <v>55</v>
      </c>
      <c r="R9538" t="s">
        <v>41</v>
      </c>
      <c r="S9538" t="s">
        <v>24</v>
      </c>
      <c r="T9538" t="s">
        <v>33</v>
      </c>
      <c r="U9538" t="s">
        <v>24</v>
      </c>
      <c r="V9538" t="s">
        <v>34</v>
      </c>
      <c r="W9538" t="s">
        <v>43</v>
      </c>
      <c r="X9538" t="s">
        <v>27</v>
      </c>
      <c r="Y9538">
        <f t="shared" ca="1" si="893"/>
        <v>0.61736897256392387</v>
      </c>
      <c r="Z9538" t="str">
        <f t="shared" ca="1" si="890"/>
        <v>High</v>
      </c>
      <c r="AA9538" t="s">
        <v>63</v>
      </c>
      <c r="AB9538" t="s">
        <v>24</v>
      </c>
    </row>
    <row r="9539" spans="1:28" x14ac:dyDescent="0.3">
      <c r="A9539" t="s">
        <v>19130</v>
      </c>
      <c r="B9539" t="s">
        <v>19131</v>
      </c>
      <c r="C9539" t="s">
        <v>24</v>
      </c>
      <c r="D9539" t="s">
        <v>25</v>
      </c>
      <c r="E9539" t="s">
        <v>38</v>
      </c>
      <c r="F9539" t="s">
        <v>63</v>
      </c>
      <c r="G9539">
        <f t="shared" ca="1" si="891"/>
        <v>0.77025608174842386</v>
      </c>
      <c r="H9539" t="str">
        <f t="shared" ca="1" si="892"/>
        <v>Plethoric</v>
      </c>
      <c r="I9539" t="s">
        <v>55</v>
      </c>
      <c r="J9539" t="s">
        <v>24</v>
      </c>
      <c r="K9539" t="s">
        <v>24</v>
      </c>
      <c r="L9539" t="s">
        <v>30</v>
      </c>
      <c r="M9539" t="s">
        <v>30</v>
      </c>
      <c r="N9539" t="s">
        <v>31</v>
      </c>
      <c r="O9539">
        <f t="shared" ref="O9539:O9602" ca="1" si="894">RAND()</f>
        <v>0.28932219485390398</v>
      </c>
      <c r="P9539" t="str">
        <f t="shared" ref="P9539:P9602" ca="1" si="895">IF(O9539&lt;=P$1,IF(O9539&lt;=S$11258,Q$11258,IF(O9539&lt;=S$11259,Q$11259,IF(O9539&lt;=S$11260,Q$11260,IF(O9539&lt;=S$11261,Q$11261,IF(O9539&lt;=S$11262,Q$11262))))),Q9539)</f>
        <v>Plethoric</v>
      </c>
      <c r="Q9539" t="s">
        <v>55</v>
      </c>
      <c r="R9539" t="s">
        <v>41</v>
      </c>
      <c r="S9539" t="s">
        <v>24</v>
      </c>
      <c r="T9539" t="s">
        <v>33</v>
      </c>
      <c r="U9539" t="s">
        <v>24</v>
      </c>
      <c r="V9539" t="s">
        <v>42</v>
      </c>
      <c r="W9539" t="s">
        <v>43</v>
      </c>
      <c r="X9539" t="s">
        <v>27</v>
      </c>
      <c r="Y9539">
        <f t="shared" ca="1" si="893"/>
        <v>0.17602668745291195</v>
      </c>
      <c r="Z9539" t="str">
        <f t="shared" ref="Z9539:Z9602" ca="1" si="896">IF(Y9539&lt;=Z$1,IF(Y9539&lt;=AC$11258,AA$11258,IF(Y9539&lt;=AC$11259,AA$11259,IF(Y9539&lt;=AC$11260,AA$11260,IF(Y9539&lt;=AC$11261,AA$11261,IF(Y9539&lt;=AC$11262,AA$11262))))),AA9539)</f>
        <v>Low</v>
      </c>
      <c r="AA9539" t="s">
        <v>48</v>
      </c>
      <c r="AB9539" t="s">
        <v>24</v>
      </c>
    </row>
    <row r="9540" spans="1:28" x14ac:dyDescent="0.3">
      <c r="A9540" t="s">
        <v>19132</v>
      </c>
      <c r="B9540" t="s">
        <v>19133</v>
      </c>
      <c r="C9540" t="s">
        <v>24</v>
      </c>
      <c r="D9540" t="s">
        <v>25</v>
      </c>
      <c r="E9540" t="s">
        <v>26</v>
      </c>
      <c r="F9540" t="s">
        <v>48</v>
      </c>
      <c r="G9540">
        <f t="shared" ref="G9540:G9603" ca="1" si="897">RAND()</f>
        <v>0.73054663071241122</v>
      </c>
      <c r="H9540" t="str">
        <f t="shared" ref="H9540:H9603" ca="1" si="898">IF(G9540&lt;=H$1,IF(G9540&lt;=K$11258,I$11258,IF(G9540&lt;=K$11259,I$11259,IF(G9540&lt;=K$11260,I$11260,IF(G9540&lt;=K$11261,I$11261,IF(G9540&lt;=K$11262,I$11262))))),I9540)</f>
        <v>Grd_Glass</v>
      </c>
      <c r="I9540" t="s">
        <v>39</v>
      </c>
      <c r="J9540" t="s">
        <v>24</v>
      </c>
      <c r="K9540" t="s">
        <v>28</v>
      </c>
      <c r="L9540" t="s">
        <v>30</v>
      </c>
      <c r="M9540" t="s">
        <v>30</v>
      </c>
      <c r="N9540" t="s">
        <v>40</v>
      </c>
      <c r="O9540">
        <f t="shared" ca="1" si="894"/>
        <v>0.43945210061789486</v>
      </c>
      <c r="P9540" t="str">
        <f t="shared" ca="1" si="895"/>
        <v>Grd_Glass</v>
      </c>
      <c r="Q9540" t="s">
        <v>39</v>
      </c>
      <c r="R9540" t="s">
        <v>41</v>
      </c>
      <c r="S9540" t="s">
        <v>24</v>
      </c>
      <c r="T9540" t="s">
        <v>33</v>
      </c>
      <c r="U9540" t="s">
        <v>24</v>
      </c>
      <c r="V9540" t="s">
        <v>34</v>
      </c>
      <c r="W9540" t="s">
        <v>35</v>
      </c>
      <c r="X9540" t="s">
        <v>82</v>
      </c>
      <c r="Y9540">
        <f t="shared" ref="Y9540:Y9603" ca="1" si="899">RAND()</f>
        <v>0.15011313001246462</v>
      </c>
      <c r="Z9540" t="str">
        <f t="shared" ca="1" si="896"/>
        <v>Low</v>
      </c>
      <c r="AA9540" t="s">
        <v>48</v>
      </c>
      <c r="AB9540" t="s">
        <v>28</v>
      </c>
    </row>
    <row r="9541" spans="1:28" x14ac:dyDescent="0.3">
      <c r="A9541" t="s">
        <v>19134</v>
      </c>
      <c r="B9541" t="s">
        <v>19135</v>
      </c>
      <c r="C9541" t="s">
        <v>24</v>
      </c>
      <c r="D9541" t="s">
        <v>25</v>
      </c>
      <c r="E9541" t="s">
        <v>38</v>
      </c>
      <c r="F9541" t="s">
        <v>63</v>
      </c>
      <c r="G9541">
        <f t="shared" ca="1" si="897"/>
        <v>0.92594671363818704</v>
      </c>
      <c r="H9541" t="str">
        <f t="shared" ca="1" si="898"/>
        <v>Plethoric</v>
      </c>
      <c r="I9541" t="s">
        <v>55</v>
      </c>
      <c r="J9541" t="s">
        <v>24</v>
      </c>
      <c r="K9541" t="s">
        <v>24</v>
      </c>
      <c r="L9541" t="s">
        <v>30</v>
      </c>
      <c r="M9541" t="s">
        <v>30</v>
      </c>
      <c r="N9541" t="s">
        <v>31</v>
      </c>
      <c r="O9541">
        <f t="shared" ca="1" si="894"/>
        <v>0.74109429445492803</v>
      </c>
      <c r="P9541" t="str">
        <f t="shared" ca="1" si="895"/>
        <v>Plethoric</v>
      </c>
      <c r="Q9541" t="s">
        <v>55</v>
      </c>
      <c r="R9541" t="s">
        <v>47</v>
      </c>
      <c r="S9541" t="s">
        <v>28</v>
      </c>
      <c r="T9541" t="s">
        <v>33</v>
      </c>
      <c r="U9541" t="s">
        <v>24</v>
      </c>
      <c r="V9541" t="s">
        <v>42</v>
      </c>
      <c r="W9541" t="s">
        <v>43</v>
      </c>
      <c r="X9541" t="s">
        <v>27</v>
      </c>
      <c r="Y9541">
        <f t="shared" ca="1" si="899"/>
        <v>0.2407196276695277</v>
      </c>
      <c r="Z9541" t="str">
        <f t="shared" ca="1" si="896"/>
        <v>Normal</v>
      </c>
      <c r="AA9541" t="s">
        <v>27</v>
      </c>
      <c r="AB9541" t="s">
        <v>24</v>
      </c>
    </row>
    <row r="9542" spans="1:28" x14ac:dyDescent="0.3">
      <c r="A9542" t="s">
        <v>19136</v>
      </c>
      <c r="B9542" t="s">
        <v>19137</v>
      </c>
      <c r="C9542" t="s">
        <v>24</v>
      </c>
      <c r="D9542" t="s">
        <v>25</v>
      </c>
      <c r="E9542" t="s">
        <v>38</v>
      </c>
      <c r="F9542" t="s">
        <v>27</v>
      </c>
      <c r="G9542">
        <f t="shared" ca="1" si="897"/>
        <v>0.58604006552749244</v>
      </c>
      <c r="H9542" t="str">
        <f t="shared" ca="1" si="898"/>
        <v>Oligaemic</v>
      </c>
      <c r="I9542" t="s">
        <v>51</v>
      </c>
      <c r="J9542" t="s">
        <v>24</v>
      </c>
      <c r="K9542" t="s">
        <v>28</v>
      </c>
      <c r="L9542" t="s">
        <v>72</v>
      </c>
      <c r="M9542" t="s">
        <v>30</v>
      </c>
      <c r="N9542" t="s">
        <v>31</v>
      </c>
      <c r="O9542">
        <f t="shared" ca="1" si="894"/>
        <v>7.0438272221715614E-3</v>
      </c>
      <c r="P9542" t="str">
        <f t="shared" ca="1" si="895"/>
        <v>Normal</v>
      </c>
      <c r="Q9542" t="s">
        <v>51</v>
      </c>
      <c r="R9542" t="s">
        <v>41</v>
      </c>
      <c r="S9542" t="s">
        <v>24</v>
      </c>
      <c r="T9542" t="s">
        <v>33</v>
      </c>
      <c r="U9542" t="s">
        <v>24</v>
      </c>
      <c r="V9542" t="s">
        <v>67</v>
      </c>
      <c r="W9542" t="s">
        <v>35</v>
      </c>
      <c r="X9542" t="s">
        <v>27</v>
      </c>
      <c r="Y9542">
        <f t="shared" ca="1" si="899"/>
        <v>0.76959185509619987</v>
      </c>
      <c r="Z9542" t="str">
        <f t="shared" ca="1" si="896"/>
        <v>High</v>
      </c>
      <c r="AA9542" t="s">
        <v>63</v>
      </c>
      <c r="AB9542" t="s">
        <v>24</v>
      </c>
    </row>
    <row r="9543" spans="1:28" x14ac:dyDescent="0.3">
      <c r="A9543" t="s">
        <v>19138</v>
      </c>
      <c r="B9543" t="s">
        <v>19139</v>
      </c>
      <c r="C9543" t="s">
        <v>24</v>
      </c>
      <c r="D9543" t="s">
        <v>25</v>
      </c>
      <c r="E9543" t="s">
        <v>38</v>
      </c>
      <c r="F9543" t="s">
        <v>27</v>
      </c>
      <c r="G9543">
        <f t="shared" ca="1" si="897"/>
        <v>0.37944354423797089</v>
      </c>
      <c r="H9543" t="str">
        <f t="shared" ca="1" si="898"/>
        <v>Oligaemic</v>
      </c>
      <c r="I9543" t="s">
        <v>51</v>
      </c>
      <c r="J9543" t="s">
        <v>24</v>
      </c>
      <c r="K9543" t="s">
        <v>24</v>
      </c>
      <c r="L9543" t="s">
        <v>29</v>
      </c>
      <c r="M9543" t="s">
        <v>29</v>
      </c>
      <c r="N9543" t="s">
        <v>31</v>
      </c>
      <c r="O9543">
        <f t="shared" ca="1" si="894"/>
        <v>0.68474227058552939</v>
      </c>
      <c r="P9543" t="str">
        <f t="shared" ca="1" si="895"/>
        <v>Oligaemic</v>
      </c>
      <c r="Q9543" t="s">
        <v>51</v>
      </c>
      <c r="R9543" t="s">
        <v>47</v>
      </c>
      <c r="S9543" t="s">
        <v>24</v>
      </c>
      <c r="T9543" t="s">
        <v>33</v>
      </c>
      <c r="U9543" t="s">
        <v>28</v>
      </c>
      <c r="V9543" t="s">
        <v>42</v>
      </c>
      <c r="W9543" t="s">
        <v>35</v>
      </c>
      <c r="X9543" t="s">
        <v>27</v>
      </c>
      <c r="Y9543">
        <f t="shared" ca="1" si="899"/>
        <v>0.77703507403450445</v>
      </c>
      <c r="Z9543" t="str">
        <f t="shared" ca="1" si="896"/>
        <v>Low</v>
      </c>
      <c r="AA9543" t="s">
        <v>48</v>
      </c>
      <c r="AB9543" t="s">
        <v>24</v>
      </c>
    </row>
    <row r="9544" spans="1:28" x14ac:dyDescent="0.3">
      <c r="A9544" t="s">
        <v>19140</v>
      </c>
      <c r="B9544" t="s">
        <v>19141</v>
      </c>
      <c r="C9544" t="s">
        <v>24</v>
      </c>
      <c r="D9544" t="s">
        <v>25</v>
      </c>
      <c r="E9544" t="s">
        <v>66</v>
      </c>
      <c r="F9544" t="s">
        <v>63</v>
      </c>
      <c r="G9544">
        <f t="shared" ca="1" si="897"/>
        <v>7.1723660049073379E-2</v>
      </c>
      <c r="H9544" t="str">
        <f t="shared" ca="1" si="898"/>
        <v>Normal</v>
      </c>
      <c r="I9544" t="s">
        <v>51</v>
      </c>
      <c r="J9544" t="s">
        <v>24</v>
      </c>
      <c r="K9544" t="s">
        <v>24</v>
      </c>
      <c r="L9544" t="s">
        <v>29</v>
      </c>
      <c r="M9544" t="s">
        <v>29</v>
      </c>
      <c r="N9544" t="s">
        <v>31</v>
      </c>
      <c r="O9544">
        <f t="shared" ca="1" si="894"/>
        <v>0.65070481437440897</v>
      </c>
      <c r="P9544" t="str">
        <f t="shared" ca="1" si="895"/>
        <v>Normal</v>
      </c>
      <c r="Q9544" t="s">
        <v>27</v>
      </c>
      <c r="R9544" t="s">
        <v>32</v>
      </c>
      <c r="S9544" t="s">
        <v>24</v>
      </c>
      <c r="T9544" t="s">
        <v>60</v>
      </c>
      <c r="U9544" t="s">
        <v>24</v>
      </c>
      <c r="V9544" t="s">
        <v>42</v>
      </c>
      <c r="W9544" t="s">
        <v>66</v>
      </c>
      <c r="X9544" t="s">
        <v>27</v>
      </c>
      <c r="Y9544">
        <f t="shared" ca="1" si="899"/>
        <v>0.50282614242068069</v>
      </c>
      <c r="Z9544" t="str">
        <f t="shared" ca="1" si="896"/>
        <v>Low</v>
      </c>
      <c r="AA9544" t="s">
        <v>48</v>
      </c>
      <c r="AB9544" t="s">
        <v>24</v>
      </c>
    </row>
    <row r="9545" spans="1:28" x14ac:dyDescent="0.3">
      <c r="A9545" t="s">
        <v>19142</v>
      </c>
      <c r="B9545" t="s">
        <v>19143</v>
      </c>
      <c r="C9545" t="s">
        <v>24</v>
      </c>
      <c r="D9545" t="s">
        <v>25</v>
      </c>
      <c r="E9545" t="s">
        <v>26</v>
      </c>
      <c r="F9545" t="s">
        <v>63</v>
      </c>
      <c r="G9545">
        <f t="shared" ca="1" si="897"/>
        <v>0.1066436936772146</v>
      </c>
      <c r="H9545" t="str">
        <f t="shared" ca="1" si="898"/>
        <v>Grd_Glass</v>
      </c>
      <c r="I9545" t="s">
        <v>39</v>
      </c>
      <c r="J9545" t="s">
        <v>24</v>
      </c>
      <c r="K9545" t="s">
        <v>24</v>
      </c>
      <c r="L9545" t="s">
        <v>29</v>
      </c>
      <c r="M9545" t="s">
        <v>72</v>
      </c>
      <c r="N9545" t="s">
        <v>31</v>
      </c>
      <c r="O9545">
        <f t="shared" ca="1" si="894"/>
        <v>5.4083602575862311E-2</v>
      </c>
      <c r="P9545" t="str">
        <f t="shared" ca="1" si="895"/>
        <v>Normal</v>
      </c>
      <c r="Q9545" t="s">
        <v>39</v>
      </c>
      <c r="R9545" t="s">
        <v>47</v>
      </c>
      <c r="S9545" t="s">
        <v>24</v>
      </c>
      <c r="T9545" t="s">
        <v>33</v>
      </c>
      <c r="U9545" t="s">
        <v>24</v>
      </c>
      <c r="V9545" t="s">
        <v>42</v>
      </c>
      <c r="W9545" t="s">
        <v>35</v>
      </c>
      <c r="X9545" t="s">
        <v>27</v>
      </c>
      <c r="Y9545">
        <f t="shared" ca="1" si="899"/>
        <v>0.17995804621753153</v>
      </c>
      <c r="Z9545" t="str">
        <f t="shared" ca="1" si="896"/>
        <v>High</v>
      </c>
      <c r="AA9545" t="s">
        <v>63</v>
      </c>
      <c r="AB9545" t="s">
        <v>24</v>
      </c>
    </row>
    <row r="9546" spans="1:28" x14ac:dyDescent="0.3">
      <c r="A9546" t="s">
        <v>19144</v>
      </c>
      <c r="B9546" t="s">
        <v>19145</v>
      </c>
      <c r="C9546" t="s">
        <v>24</v>
      </c>
      <c r="D9546" t="s">
        <v>25</v>
      </c>
      <c r="E9546" t="s">
        <v>26</v>
      </c>
      <c r="F9546" t="s">
        <v>27</v>
      </c>
      <c r="G9546">
        <f t="shared" ca="1" si="897"/>
        <v>0.87665256669182223</v>
      </c>
      <c r="H9546" t="str">
        <f t="shared" ca="1" si="898"/>
        <v>Asy/Patch</v>
      </c>
      <c r="I9546" t="s">
        <v>46</v>
      </c>
      <c r="J9546" t="s">
        <v>24</v>
      </c>
      <c r="K9546" t="s">
        <v>24</v>
      </c>
      <c r="L9546" t="s">
        <v>30</v>
      </c>
      <c r="M9546" t="s">
        <v>30</v>
      </c>
      <c r="N9546" t="s">
        <v>31</v>
      </c>
      <c r="O9546">
        <f t="shared" ca="1" si="894"/>
        <v>1.5566035734120631E-2</v>
      </c>
      <c r="P9546" t="str">
        <f t="shared" ca="1" si="895"/>
        <v>Normal</v>
      </c>
      <c r="Q9546" t="s">
        <v>55</v>
      </c>
      <c r="R9546" t="s">
        <v>32</v>
      </c>
      <c r="S9546" t="s">
        <v>24</v>
      </c>
      <c r="T9546" t="s">
        <v>33</v>
      </c>
      <c r="U9546" t="s">
        <v>24</v>
      </c>
      <c r="V9546" t="s">
        <v>34</v>
      </c>
      <c r="W9546" t="s">
        <v>66</v>
      </c>
      <c r="X9546" t="s">
        <v>87</v>
      </c>
      <c r="Y9546">
        <f t="shared" ca="1" si="899"/>
        <v>0.95867516809868336</v>
      </c>
      <c r="Z9546" t="str">
        <f t="shared" ca="1" si="896"/>
        <v>Low</v>
      </c>
      <c r="AA9546" t="s">
        <v>48</v>
      </c>
      <c r="AB9546" t="s">
        <v>24</v>
      </c>
    </row>
    <row r="9547" spans="1:28" x14ac:dyDescent="0.3">
      <c r="A9547" t="s">
        <v>19146</v>
      </c>
      <c r="B9547" t="s">
        <v>19147</v>
      </c>
      <c r="C9547" t="s">
        <v>24</v>
      </c>
      <c r="D9547" t="s">
        <v>25</v>
      </c>
      <c r="E9547" t="s">
        <v>38</v>
      </c>
      <c r="F9547" t="s">
        <v>63</v>
      </c>
      <c r="G9547">
        <f t="shared" ca="1" si="897"/>
        <v>0.68049097269498193</v>
      </c>
      <c r="H9547" t="str">
        <f t="shared" ca="1" si="898"/>
        <v>Plethoric</v>
      </c>
      <c r="I9547" t="s">
        <v>55</v>
      </c>
      <c r="J9547" t="s">
        <v>24</v>
      </c>
      <c r="K9547" t="s">
        <v>24</v>
      </c>
      <c r="L9547" t="s">
        <v>30</v>
      </c>
      <c r="M9547" t="s">
        <v>30</v>
      </c>
      <c r="N9547" t="s">
        <v>31</v>
      </c>
      <c r="O9547">
        <f t="shared" ca="1" si="894"/>
        <v>0.18907429204429671</v>
      </c>
      <c r="P9547" t="str">
        <f t="shared" ca="1" si="895"/>
        <v>Oligaemic</v>
      </c>
      <c r="Q9547" t="s">
        <v>51</v>
      </c>
      <c r="R9547" t="s">
        <v>137</v>
      </c>
      <c r="S9547" t="s">
        <v>24</v>
      </c>
      <c r="T9547" t="s">
        <v>33</v>
      </c>
      <c r="U9547" t="s">
        <v>28</v>
      </c>
      <c r="V9547" t="s">
        <v>42</v>
      </c>
      <c r="W9547" t="s">
        <v>43</v>
      </c>
      <c r="X9547" t="s">
        <v>27</v>
      </c>
      <c r="Y9547">
        <f t="shared" ca="1" si="899"/>
        <v>0.71706811400139148</v>
      </c>
      <c r="Z9547" t="str">
        <f t="shared" ca="1" si="896"/>
        <v>Low</v>
      </c>
      <c r="AA9547" t="s">
        <v>48</v>
      </c>
      <c r="AB9547" t="s">
        <v>24</v>
      </c>
    </row>
    <row r="9548" spans="1:28" x14ac:dyDescent="0.3">
      <c r="A9548" t="s">
        <v>19148</v>
      </c>
      <c r="B9548" t="s">
        <v>19149</v>
      </c>
      <c r="C9548" t="s">
        <v>24</v>
      </c>
      <c r="D9548" t="s">
        <v>25</v>
      </c>
      <c r="E9548" t="s">
        <v>26</v>
      </c>
      <c r="F9548" t="s">
        <v>27</v>
      </c>
      <c r="G9548">
        <f t="shared" ca="1" si="897"/>
        <v>0.65687008761016774</v>
      </c>
      <c r="H9548" t="str">
        <f t="shared" ca="1" si="898"/>
        <v>Normal</v>
      </c>
      <c r="I9548" t="s">
        <v>27</v>
      </c>
      <c r="J9548" t="s">
        <v>24</v>
      </c>
      <c r="K9548" t="s">
        <v>24</v>
      </c>
      <c r="L9548" t="s">
        <v>29</v>
      </c>
      <c r="M9548" t="s">
        <v>30</v>
      </c>
      <c r="N9548" t="s">
        <v>31</v>
      </c>
      <c r="O9548">
        <f t="shared" ca="1" si="894"/>
        <v>0.64972790634609578</v>
      </c>
      <c r="P9548" t="str">
        <f t="shared" ca="1" si="895"/>
        <v>Asy/Patchy</v>
      </c>
      <c r="Q9548" t="s">
        <v>115</v>
      </c>
      <c r="R9548" t="s">
        <v>32</v>
      </c>
      <c r="S9548" t="s">
        <v>24</v>
      </c>
      <c r="T9548" t="s">
        <v>52</v>
      </c>
      <c r="U9548" t="s">
        <v>24</v>
      </c>
      <c r="V9548" t="s">
        <v>34</v>
      </c>
      <c r="W9548" t="s">
        <v>35</v>
      </c>
      <c r="X9548" t="s">
        <v>87</v>
      </c>
      <c r="Y9548">
        <f t="shared" ca="1" si="899"/>
        <v>0.56866523022537885</v>
      </c>
      <c r="Z9548" t="str">
        <f t="shared" ca="1" si="896"/>
        <v>High</v>
      </c>
      <c r="AA9548" t="s">
        <v>63</v>
      </c>
      <c r="AB9548" t="s">
        <v>28</v>
      </c>
    </row>
    <row r="9549" spans="1:28" x14ac:dyDescent="0.3">
      <c r="A9549" t="s">
        <v>19150</v>
      </c>
      <c r="B9549" t="s">
        <v>19151</v>
      </c>
      <c r="C9549" t="s">
        <v>24</v>
      </c>
      <c r="D9549" t="s">
        <v>25</v>
      </c>
      <c r="E9549" t="s">
        <v>38</v>
      </c>
      <c r="F9549" t="s">
        <v>27</v>
      </c>
      <c r="G9549">
        <f t="shared" ca="1" si="897"/>
        <v>0.7357111608004131</v>
      </c>
      <c r="H9549" t="str">
        <f t="shared" ca="1" si="898"/>
        <v>Plethoric</v>
      </c>
      <c r="I9549" t="s">
        <v>55</v>
      </c>
      <c r="J9549" t="s">
        <v>24</v>
      </c>
      <c r="K9549" t="s">
        <v>28</v>
      </c>
      <c r="L9549" t="s">
        <v>30</v>
      </c>
      <c r="M9549" t="s">
        <v>29</v>
      </c>
      <c r="N9549" t="s">
        <v>31</v>
      </c>
      <c r="O9549">
        <f t="shared" ca="1" si="894"/>
        <v>0.54983280510554999</v>
      </c>
      <c r="P9549" t="str">
        <f t="shared" ca="1" si="895"/>
        <v>Plethoric</v>
      </c>
      <c r="Q9549" t="s">
        <v>55</v>
      </c>
      <c r="R9549" t="s">
        <v>47</v>
      </c>
      <c r="S9549" t="s">
        <v>28</v>
      </c>
      <c r="T9549" t="s">
        <v>33</v>
      </c>
      <c r="U9549" t="s">
        <v>28</v>
      </c>
      <c r="V9549" t="s">
        <v>42</v>
      </c>
      <c r="W9549" t="s">
        <v>43</v>
      </c>
      <c r="X9549" t="s">
        <v>27</v>
      </c>
      <c r="Y9549">
        <f t="shared" ca="1" si="899"/>
        <v>0.61053138937173157</v>
      </c>
      <c r="Z9549" t="str">
        <f t="shared" ca="1" si="896"/>
        <v>High</v>
      </c>
      <c r="AA9549" t="s">
        <v>63</v>
      </c>
      <c r="AB9549" t="s">
        <v>28</v>
      </c>
    </row>
    <row r="9550" spans="1:28" x14ac:dyDescent="0.3">
      <c r="A9550" t="s">
        <v>19152</v>
      </c>
      <c r="B9550" t="s">
        <v>19153</v>
      </c>
      <c r="C9550" t="s">
        <v>24</v>
      </c>
      <c r="D9550" t="s">
        <v>25</v>
      </c>
      <c r="E9550" t="s">
        <v>38</v>
      </c>
      <c r="F9550" t="s">
        <v>27</v>
      </c>
      <c r="G9550">
        <f t="shared" ca="1" si="897"/>
        <v>0.39052417843365617</v>
      </c>
      <c r="H9550" t="str">
        <f t="shared" ca="1" si="898"/>
        <v>Oligaemic</v>
      </c>
      <c r="I9550" t="s">
        <v>51</v>
      </c>
      <c r="J9550" t="s">
        <v>24</v>
      </c>
      <c r="K9550" t="s">
        <v>28</v>
      </c>
      <c r="L9550" t="s">
        <v>29</v>
      </c>
      <c r="M9550" t="s">
        <v>30</v>
      </c>
      <c r="N9550" t="s">
        <v>40</v>
      </c>
      <c r="O9550">
        <f t="shared" ca="1" si="894"/>
        <v>0.3631176548240187</v>
      </c>
      <c r="P9550" t="str">
        <f t="shared" ca="1" si="895"/>
        <v>Oligaemic</v>
      </c>
      <c r="Q9550" t="s">
        <v>51</v>
      </c>
      <c r="R9550" t="s">
        <v>47</v>
      </c>
      <c r="S9550" t="s">
        <v>24</v>
      </c>
      <c r="T9550" t="s">
        <v>33</v>
      </c>
      <c r="U9550" t="s">
        <v>28</v>
      </c>
      <c r="V9550" t="s">
        <v>42</v>
      </c>
      <c r="W9550" t="s">
        <v>43</v>
      </c>
      <c r="X9550" t="s">
        <v>27</v>
      </c>
      <c r="Y9550">
        <f t="shared" ca="1" si="899"/>
        <v>0.74064529124750667</v>
      </c>
      <c r="Z9550" t="str">
        <f t="shared" ca="1" si="896"/>
        <v>Low</v>
      </c>
      <c r="AA9550" t="s">
        <v>48</v>
      </c>
      <c r="AB9550" t="s">
        <v>24</v>
      </c>
    </row>
    <row r="9551" spans="1:28" x14ac:dyDescent="0.3">
      <c r="A9551" t="s">
        <v>19154</v>
      </c>
      <c r="B9551" t="s">
        <v>19155</v>
      </c>
      <c r="C9551" t="s">
        <v>24</v>
      </c>
      <c r="D9551" t="s">
        <v>25</v>
      </c>
      <c r="E9551" t="s">
        <v>26</v>
      </c>
      <c r="F9551" t="s">
        <v>27</v>
      </c>
      <c r="G9551">
        <f t="shared" ca="1" si="897"/>
        <v>0.13339771665513978</v>
      </c>
      <c r="H9551" t="str">
        <f t="shared" ca="1" si="898"/>
        <v>Oligaemic</v>
      </c>
      <c r="I9551" t="s">
        <v>51</v>
      </c>
      <c r="J9551" t="s">
        <v>24</v>
      </c>
      <c r="K9551" t="s">
        <v>24</v>
      </c>
      <c r="L9551" t="s">
        <v>29</v>
      </c>
      <c r="M9551" t="s">
        <v>29</v>
      </c>
      <c r="N9551" t="s">
        <v>31</v>
      </c>
      <c r="O9551">
        <f t="shared" ca="1" si="894"/>
        <v>0.58049626171885838</v>
      </c>
      <c r="P9551" t="str">
        <f t="shared" ca="1" si="895"/>
        <v>Oligaemic</v>
      </c>
      <c r="Q9551" t="s">
        <v>51</v>
      </c>
      <c r="R9551" t="s">
        <v>32</v>
      </c>
      <c r="S9551" t="s">
        <v>24</v>
      </c>
      <c r="T9551" t="s">
        <v>33</v>
      </c>
      <c r="U9551" t="s">
        <v>24</v>
      </c>
      <c r="V9551" t="s">
        <v>34</v>
      </c>
      <c r="W9551" t="s">
        <v>66</v>
      </c>
      <c r="X9551" t="s">
        <v>27</v>
      </c>
      <c r="Y9551">
        <f t="shared" ca="1" si="899"/>
        <v>0.78875505737494478</v>
      </c>
      <c r="Z9551" t="str">
        <f t="shared" ca="1" si="896"/>
        <v>High</v>
      </c>
      <c r="AA9551" t="s">
        <v>63</v>
      </c>
      <c r="AB9551" t="s">
        <v>28</v>
      </c>
    </row>
    <row r="9552" spans="1:28" x14ac:dyDescent="0.3">
      <c r="A9552" t="s">
        <v>19156</v>
      </c>
      <c r="B9552" t="s">
        <v>19157</v>
      </c>
      <c r="C9552" t="s">
        <v>24</v>
      </c>
      <c r="D9552" t="s">
        <v>25</v>
      </c>
      <c r="E9552" t="s">
        <v>38</v>
      </c>
      <c r="F9552" t="s">
        <v>27</v>
      </c>
      <c r="G9552">
        <f t="shared" ca="1" si="897"/>
        <v>0.86907085037810083</v>
      </c>
      <c r="H9552" t="str">
        <f t="shared" ca="1" si="898"/>
        <v>Plethoric</v>
      </c>
      <c r="I9552" t="s">
        <v>55</v>
      </c>
      <c r="J9552" t="s">
        <v>24</v>
      </c>
      <c r="K9552" t="s">
        <v>24</v>
      </c>
      <c r="L9552" t="s">
        <v>72</v>
      </c>
      <c r="M9552" t="s">
        <v>30</v>
      </c>
      <c r="N9552" t="s">
        <v>40</v>
      </c>
      <c r="O9552">
        <f t="shared" ca="1" si="894"/>
        <v>0.66122862066894261</v>
      </c>
      <c r="P9552" t="str">
        <f t="shared" ca="1" si="895"/>
        <v>Plethoric</v>
      </c>
      <c r="Q9552" t="s">
        <v>55</v>
      </c>
      <c r="R9552" t="s">
        <v>47</v>
      </c>
      <c r="S9552" t="s">
        <v>24</v>
      </c>
      <c r="T9552" t="s">
        <v>33</v>
      </c>
      <c r="U9552" t="s">
        <v>24</v>
      </c>
      <c r="V9552" t="s">
        <v>34</v>
      </c>
      <c r="W9552" t="s">
        <v>35</v>
      </c>
      <c r="X9552" t="s">
        <v>27</v>
      </c>
      <c r="Y9552">
        <f t="shared" ca="1" si="899"/>
        <v>0.29661120861495427</v>
      </c>
      <c r="Z9552" t="str">
        <f t="shared" ca="1" si="896"/>
        <v>High</v>
      </c>
      <c r="AA9552" t="s">
        <v>63</v>
      </c>
      <c r="AB9552" t="s">
        <v>28</v>
      </c>
    </row>
    <row r="9553" spans="1:28" x14ac:dyDescent="0.3">
      <c r="A9553" t="s">
        <v>19158</v>
      </c>
      <c r="B9553" t="s">
        <v>19159</v>
      </c>
      <c r="C9553" t="s">
        <v>24</v>
      </c>
      <c r="D9553" t="s">
        <v>25</v>
      </c>
      <c r="E9553" t="s">
        <v>66</v>
      </c>
      <c r="F9553" t="s">
        <v>63</v>
      </c>
      <c r="G9553">
        <f t="shared" ca="1" si="897"/>
        <v>0.19022341482845062</v>
      </c>
      <c r="H9553" t="str">
        <f t="shared" ca="1" si="898"/>
        <v>Normal</v>
      </c>
      <c r="I9553" t="s">
        <v>27</v>
      </c>
      <c r="J9553" t="s">
        <v>24</v>
      </c>
      <c r="K9553" t="s">
        <v>24</v>
      </c>
      <c r="L9553" t="s">
        <v>29</v>
      </c>
      <c r="M9553" t="s">
        <v>29</v>
      </c>
      <c r="N9553" t="s">
        <v>31</v>
      </c>
      <c r="O9553">
        <f t="shared" ca="1" si="894"/>
        <v>0.56025744467943028</v>
      </c>
      <c r="P9553" t="str">
        <f t="shared" ca="1" si="895"/>
        <v>Plethoric</v>
      </c>
      <c r="Q9553" t="s">
        <v>55</v>
      </c>
      <c r="R9553" t="s">
        <v>41</v>
      </c>
      <c r="S9553" t="s">
        <v>28</v>
      </c>
      <c r="T9553" t="s">
        <v>33</v>
      </c>
      <c r="U9553" t="s">
        <v>24</v>
      </c>
      <c r="V9553" t="s">
        <v>42</v>
      </c>
      <c r="W9553" t="s">
        <v>35</v>
      </c>
      <c r="X9553" t="s">
        <v>27</v>
      </c>
      <c r="Y9553">
        <f t="shared" ca="1" si="899"/>
        <v>0.77163447906420368</v>
      </c>
      <c r="Z9553" t="str">
        <f t="shared" ca="1" si="896"/>
        <v>High</v>
      </c>
      <c r="AA9553" t="s">
        <v>63</v>
      </c>
      <c r="AB9553" t="s">
        <v>24</v>
      </c>
    </row>
    <row r="9554" spans="1:28" x14ac:dyDescent="0.3">
      <c r="A9554" t="s">
        <v>19160</v>
      </c>
      <c r="B9554" t="s">
        <v>19161</v>
      </c>
      <c r="C9554" t="s">
        <v>24</v>
      </c>
      <c r="D9554" t="s">
        <v>25</v>
      </c>
      <c r="E9554" t="s">
        <v>26</v>
      </c>
      <c r="F9554" t="s">
        <v>27</v>
      </c>
      <c r="G9554">
        <f t="shared" ca="1" si="897"/>
        <v>7.0208612887617261E-2</v>
      </c>
      <c r="H9554" t="str">
        <f t="shared" ca="1" si="898"/>
        <v>Normal</v>
      </c>
      <c r="I9554" t="s">
        <v>39</v>
      </c>
      <c r="J9554" t="s">
        <v>24</v>
      </c>
      <c r="K9554" t="s">
        <v>28</v>
      </c>
      <c r="L9554" t="s">
        <v>29</v>
      </c>
      <c r="M9554" t="s">
        <v>30</v>
      </c>
      <c r="N9554" t="s">
        <v>31</v>
      </c>
      <c r="O9554">
        <f t="shared" ca="1" si="894"/>
        <v>0.96898397524231172</v>
      </c>
      <c r="P9554" t="str">
        <f t="shared" ca="1" si="895"/>
        <v>Asy/Patchy</v>
      </c>
      <c r="Q9554" t="s">
        <v>115</v>
      </c>
      <c r="R9554" t="s">
        <v>32</v>
      </c>
      <c r="S9554" t="s">
        <v>24</v>
      </c>
      <c r="T9554" t="s">
        <v>60</v>
      </c>
      <c r="U9554" t="s">
        <v>28</v>
      </c>
      <c r="V9554" t="s">
        <v>34</v>
      </c>
      <c r="W9554" t="s">
        <v>43</v>
      </c>
      <c r="X9554" t="s">
        <v>87</v>
      </c>
      <c r="Y9554">
        <f t="shared" ca="1" si="899"/>
        <v>0.73712561898919382</v>
      </c>
      <c r="Z9554" t="str">
        <f t="shared" ca="1" si="896"/>
        <v>Normal</v>
      </c>
      <c r="AA9554" t="s">
        <v>27</v>
      </c>
      <c r="AB9554" t="s">
        <v>24</v>
      </c>
    </row>
    <row r="9555" spans="1:28" x14ac:dyDescent="0.3">
      <c r="A9555" t="s">
        <v>19162</v>
      </c>
      <c r="B9555" t="s">
        <v>19163</v>
      </c>
      <c r="C9555" t="s">
        <v>24</v>
      </c>
      <c r="D9555" t="s">
        <v>25</v>
      </c>
      <c r="E9555" t="s">
        <v>26</v>
      </c>
      <c r="F9555" t="s">
        <v>27</v>
      </c>
      <c r="G9555">
        <f t="shared" ca="1" si="897"/>
        <v>0.51007964206262657</v>
      </c>
      <c r="H9555" t="str">
        <f t="shared" ca="1" si="898"/>
        <v>Grd_Glass</v>
      </c>
      <c r="I9555" t="s">
        <v>39</v>
      </c>
      <c r="J9555" t="s">
        <v>24</v>
      </c>
      <c r="K9555" t="s">
        <v>24</v>
      </c>
      <c r="L9555" t="s">
        <v>30</v>
      </c>
      <c r="M9555" t="s">
        <v>30</v>
      </c>
      <c r="N9555" t="s">
        <v>31</v>
      </c>
      <c r="O9555">
        <f t="shared" ca="1" si="894"/>
        <v>0.61425085185947603</v>
      </c>
      <c r="P9555" t="str">
        <f t="shared" ca="1" si="895"/>
        <v>Grd_Glass</v>
      </c>
      <c r="Q9555" t="s">
        <v>39</v>
      </c>
      <c r="R9555" t="s">
        <v>41</v>
      </c>
      <c r="S9555" t="s">
        <v>24</v>
      </c>
      <c r="T9555" t="s">
        <v>33</v>
      </c>
      <c r="U9555" t="s">
        <v>28</v>
      </c>
      <c r="V9555" t="s">
        <v>34</v>
      </c>
      <c r="W9555" t="s">
        <v>43</v>
      </c>
      <c r="X9555" t="s">
        <v>27</v>
      </c>
      <c r="Y9555">
        <f t="shared" ca="1" si="899"/>
        <v>0.25594881156433269</v>
      </c>
      <c r="Z9555" t="str">
        <f t="shared" ca="1" si="896"/>
        <v>High</v>
      </c>
      <c r="AA9555" t="s">
        <v>63</v>
      </c>
      <c r="AB9555" t="s">
        <v>24</v>
      </c>
    </row>
    <row r="9556" spans="1:28" x14ac:dyDescent="0.3">
      <c r="A9556" t="s">
        <v>19164</v>
      </c>
      <c r="B9556" t="s">
        <v>19165</v>
      </c>
      <c r="C9556" t="s">
        <v>24</v>
      </c>
      <c r="D9556" t="s">
        <v>25</v>
      </c>
      <c r="E9556" t="s">
        <v>38</v>
      </c>
      <c r="F9556" t="s">
        <v>27</v>
      </c>
      <c r="G9556">
        <f t="shared" ca="1" si="897"/>
        <v>0.90430223862298653</v>
      </c>
      <c r="H9556" t="str">
        <f t="shared" ca="1" si="898"/>
        <v>Oligaemic</v>
      </c>
      <c r="I9556" t="s">
        <v>51</v>
      </c>
      <c r="J9556" t="s">
        <v>24</v>
      </c>
      <c r="K9556" t="s">
        <v>24</v>
      </c>
      <c r="L9556" t="s">
        <v>30</v>
      </c>
      <c r="M9556" t="s">
        <v>72</v>
      </c>
      <c r="N9556" t="s">
        <v>31</v>
      </c>
      <c r="O9556">
        <f t="shared" ca="1" si="894"/>
        <v>0.88644642079670211</v>
      </c>
      <c r="P9556" t="str">
        <f t="shared" ca="1" si="895"/>
        <v>Normal</v>
      </c>
      <c r="Q9556" t="s">
        <v>27</v>
      </c>
      <c r="R9556" t="s">
        <v>47</v>
      </c>
      <c r="S9556" t="s">
        <v>24</v>
      </c>
      <c r="T9556" t="s">
        <v>60</v>
      </c>
      <c r="U9556" t="s">
        <v>28</v>
      </c>
      <c r="V9556" t="s">
        <v>42</v>
      </c>
      <c r="W9556" t="s">
        <v>43</v>
      </c>
      <c r="X9556" t="s">
        <v>27</v>
      </c>
      <c r="Y9556">
        <f t="shared" ca="1" si="899"/>
        <v>0.51041343508292336</v>
      </c>
      <c r="Z9556" t="str">
        <f t="shared" ca="1" si="896"/>
        <v>Low</v>
      </c>
      <c r="AA9556" t="s">
        <v>48</v>
      </c>
      <c r="AB9556" t="s">
        <v>24</v>
      </c>
    </row>
    <row r="9557" spans="1:28" x14ac:dyDescent="0.3">
      <c r="A9557" t="s">
        <v>19166</v>
      </c>
      <c r="B9557" t="s">
        <v>19167</v>
      </c>
      <c r="C9557" t="s">
        <v>24</v>
      </c>
      <c r="D9557" t="s">
        <v>25</v>
      </c>
      <c r="E9557" t="s">
        <v>26</v>
      </c>
      <c r="F9557" t="s">
        <v>27</v>
      </c>
      <c r="G9557">
        <f t="shared" ca="1" si="897"/>
        <v>0.61499316784866354</v>
      </c>
      <c r="H9557" t="str">
        <f t="shared" ca="1" si="898"/>
        <v>Plethoric</v>
      </c>
      <c r="I9557" t="s">
        <v>55</v>
      </c>
      <c r="J9557" t="s">
        <v>24</v>
      </c>
      <c r="K9557" t="s">
        <v>24</v>
      </c>
      <c r="L9557" t="s">
        <v>29</v>
      </c>
      <c r="M9557" t="s">
        <v>30</v>
      </c>
      <c r="N9557" t="s">
        <v>31</v>
      </c>
      <c r="O9557">
        <f t="shared" ca="1" si="894"/>
        <v>0.34740157049831466</v>
      </c>
      <c r="P9557" t="str">
        <f t="shared" ca="1" si="895"/>
        <v>Grd_Glass</v>
      </c>
      <c r="Q9557" t="s">
        <v>39</v>
      </c>
      <c r="R9557" t="s">
        <v>41</v>
      </c>
      <c r="S9557" t="s">
        <v>28</v>
      </c>
      <c r="T9557" t="s">
        <v>52</v>
      </c>
      <c r="U9557" t="s">
        <v>24</v>
      </c>
      <c r="V9557" t="s">
        <v>34</v>
      </c>
      <c r="W9557" t="s">
        <v>43</v>
      </c>
      <c r="X9557" t="s">
        <v>27</v>
      </c>
      <c r="Y9557">
        <f t="shared" ca="1" si="899"/>
        <v>0.9439949077798574</v>
      </c>
      <c r="Z9557" t="str">
        <f t="shared" ca="1" si="896"/>
        <v>High</v>
      </c>
      <c r="AA9557" t="s">
        <v>63</v>
      </c>
      <c r="AB9557" t="s">
        <v>28</v>
      </c>
    </row>
    <row r="9558" spans="1:28" x14ac:dyDescent="0.3">
      <c r="A9558" t="s">
        <v>19168</v>
      </c>
      <c r="B9558" t="s">
        <v>19169</v>
      </c>
      <c r="C9558" t="s">
        <v>24</v>
      </c>
      <c r="D9558" t="s">
        <v>25</v>
      </c>
      <c r="E9558" t="s">
        <v>26</v>
      </c>
      <c r="F9558" t="s">
        <v>27</v>
      </c>
      <c r="G9558">
        <f t="shared" ca="1" si="897"/>
        <v>0.34957032550015199</v>
      </c>
      <c r="H9558" t="str">
        <f t="shared" ca="1" si="898"/>
        <v>Grd_Glass</v>
      </c>
      <c r="I9558" t="s">
        <v>39</v>
      </c>
      <c r="J9558" t="s">
        <v>24</v>
      </c>
      <c r="K9558" t="s">
        <v>24</v>
      </c>
      <c r="L9558" t="s">
        <v>30</v>
      </c>
      <c r="M9558" t="s">
        <v>30</v>
      </c>
      <c r="N9558" t="s">
        <v>31</v>
      </c>
      <c r="O9558">
        <f t="shared" ca="1" si="894"/>
        <v>0.8300211399547236</v>
      </c>
      <c r="P9558" t="str">
        <f t="shared" ca="1" si="895"/>
        <v>Asy/Patchy</v>
      </c>
      <c r="Q9558" t="s">
        <v>115</v>
      </c>
      <c r="R9558" t="s">
        <v>41</v>
      </c>
      <c r="S9558" t="s">
        <v>24</v>
      </c>
      <c r="T9558" t="s">
        <v>33</v>
      </c>
      <c r="U9558" t="s">
        <v>24</v>
      </c>
      <c r="V9558" t="s">
        <v>34</v>
      </c>
      <c r="W9558" t="s">
        <v>34</v>
      </c>
      <c r="X9558" t="s">
        <v>87</v>
      </c>
      <c r="Y9558">
        <f t="shared" ca="1" si="899"/>
        <v>0.9436801347526772</v>
      </c>
      <c r="Z9558" t="str">
        <f t="shared" ca="1" si="896"/>
        <v>High</v>
      </c>
      <c r="AA9558" t="s">
        <v>63</v>
      </c>
      <c r="AB9558" t="s">
        <v>24</v>
      </c>
    </row>
    <row r="9559" spans="1:28" x14ac:dyDescent="0.3">
      <c r="A9559" t="s">
        <v>19170</v>
      </c>
      <c r="B9559" s="1" t="s">
        <v>19171</v>
      </c>
      <c r="C9559" t="s">
        <v>28</v>
      </c>
      <c r="D9559" t="s">
        <v>25</v>
      </c>
      <c r="E9559" t="s">
        <v>38</v>
      </c>
      <c r="F9559" t="s">
        <v>63</v>
      </c>
      <c r="G9559">
        <f t="shared" ca="1" si="897"/>
        <v>0.77183058249472514</v>
      </c>
      <c r="H9559" t="str">
        <f t="shared" ca="1" si="898"/>
        <v>Grd_Glass</v>
      </c>
      <c r="I9559" t="s">
        <v>39</v>
      </c>
      <c r="J9559" t="s">
        <v>28</v>
      </c>
      <c r="K9559" t="s">
        <v>28</v>
      </c>
      <c r="L9559" t="s">
        <v>72</v>
      </c>
      <c r="M9559" t="s">
        <v>29</v>
      </c>
      <c r="N9559" t="s">
        <v>40</v>
      </c>
      <c r="O9559">
        <f t="shared" ca="1" si="894"/>
        <v>0.32324873849786184</v>
      </c>
      <c r="P9559" t="str">
        <f t="shared" ca="1" si="895"/>
        <v>Grd_Glass</v>
      </c>
      <c r="Q9559" t="s">
        <v>39</v>
      </c>
      <c r="R9559" t="s">
        <v>134</v>
      </c>
      <c r="S9559" t="s">
        <v>24</v>
      </c>
      <c r="T9559" t="s">
        <v>60</v>
      </c>
      <c r="U9559" t="s">
        <v>24</v>
      </c>
      <c r="V9559" t="s">
        <v>67</v>
      </c>
      <c r="W9559" t="s">
        <v>43</v>
      </c>
      <c r="X9559" t="s">
        <v>87</v>
      </c>
      <c r="Y9559">
        <f t="shared" ca="1" si="899"/>
        <v>0.42131952731117328</v>
      </c>
      <c r="Z9559" t="str">
        <f t="shared" ca="1" si="896"/>
        <v>High</v>
      </c>
      <c r="AA9559" t="s">
        <v>63</v>
      </c>
      <c r="AB9559" t="s">
        <v>24</v>
      </c>
    </row>
    <row r="9560" spans="1:28" x14ac:dyDescent="0.3">
      <c r="A9560" t="s">
        <v>19172</v>
      </c>
      <c r="B9560" t="s">
        <v>19173</v>
      </c>
      <c r="C9560" t="s">
        <v>24</v>
      </c>
      <c r="D9560" t="s">
        <v>25</v>
      </c>
      <c r="E9560" t="s">
        <v>38</v>
      </c>
      <c r="F9560" t="s">
        <v>27</v>
      </c>
      <c r="G9560">
        <f t="shared" ca="1" si="897"/>
        <v>0.86281760045519718</v>
      </c>
      <c r="H9560" t="str">
        <f t="shared" ca="1" si="898"/>
        <v>Oligaemic</v>
      </c>
      <c r="I9560" t="s">
        <v>51</v>
      </c>
      <c r="J9560" t="s">
        <v>24</v>
      </c>
      <c r="K9560" t="s">
        <v>24</v>
      </c>
      <c r="L9560" t="s">
        <v>30</v>
      </c>
      <c r="M9560" t="s">
        <v>29</v>
      </c>
      <c r="N9560" t="s">
        <v>31</v>
      </c>
      <c r="O9560">
        <f t="shared" ca="1" si="894"/>
        <v>0.74310888641573025</v>
      </c>
      <c r="P9560" t="str">
        <f t="shared" ca="1" si="895"/>
        <v>Oligaemic</v>
      </c>
      <c r="Q9560" t="s">
        <v>51</v>
      </c>
      <c r="R9560" t="s">
        <v>47</v>
      </c>
      <c r="S9560" t="s">
        <v>24</v>
      </c>
      <c r="T9560" t="s">
        <v>33</v>
      </c>
      <c r="U9560" t="s">
        <v>28</v>
      </c>
      <c r="V9560" t="s">
        <v>42</v>
      </c>
      <c r="W9560" t="s">
        <v>43</v>
      </c>
      <c r="X9560" t="s">
        <v>27</v>
      </c>
      <c r="Y9560">
        <f t="shared" ca="1" si="899"/>
        <v>0.31135003773039804</v>
      </c>
      <c r="Z9560" t="str">
        <f t="shared" ca="1" si="896"/>
        <v>Low</v>
      </c>
      <c r="AA9560" t="s">
        <v>48</v>
      </c>
      <c r="AB9560" t="s">
        <v>24</v>
      </c>
    </row>
    <row r="9561" spans="1:28" x14ac:dyDescent="0.3">
      <c r="A9561" t="s">
        <v>19174</v>
      </c>
      <c r="B9561" t="s">
        <v>19175</v>
      </c>
      <c r="C9561" t="s">
        <v>24</v>
      </c>
      <c r="D9561" t="s">
        <v>25</v>
      </c>
      <c r="E9561" t="s">
        <v>38</v>
      </c>
      <c r="F9561" t="s">
        <v>27</v>
      </c>
      <c r="G9561">
        <f t="shared" ca="1" si="897"/>
        <v>0.76033983216591172</v>
      </c>
      <c r="H9561" t="str">
        <f t="shared" ca="1" si="898"/>
        <v>Oligaemic</v>
      </c>
      <c r="I9561" t="s">
        <v>51</v>
      </c>
      <c r="J9561" t="s">
        <v>24</v>
      </c>
      <c r="K9561" t="s">
        <v>28</v>
      </c>
      <c r="L9561" t="s">
        <v>30</v>
      </c>
      <c r="M9561" t="s">
        <v>29</v>
      </c>
      <c r="N9561" t="s">
        <v>31</v>
      </c>
      <c r="O9561">
        <f t="shared" ca="1" si="894"/>
        <v>0.92499032571283968</v>
      </c>
      <c r="P9561" t="str">
        <f t="shared" ca="1" si="895"/>
        <v>Normal</v>
      </c>
      <c r="Q9561" t="s">
        <v>27</v>
      </c>
      <c r="R9561" t="s">
        <v>47</v>
      </c>
      <c r="S9561" t="s">
        <v>28</v>
      </c>
      <c r="T9561" t="s">
        <v>33</v>
      </c>
      <c r="U9561" t="s">
        <v>28</v>
      </c>
      <c r="V9561" t="s">
        <v>42</v>
      </c>
      <c r="W9561" t="s">
        <v>43</v>
      </c>
      <c r="X9561" t="s">
        <v>27</v>
      </c>
      <c r="Y9561">
        <f t="shared" ca="1" si="899"/>
        <v>0.46787206315721375</v>
      </c>
      <c r="Z9561" t="str">
        <f t="shared" ca="1" si="896"/>
        <v>Low</v>
      </c>
      <c r="AA9561" t="s">
        <v>48</v>
      </c>
      <c r="AB9561" t="s">
        <v>24</v>
      </c>
    </row>
    <row r="9562" spans="1:28" x14ac:dyDescent="0.3">
      <c r="A9562" t="s">
        <v>19176</v>
      </c>
      <c r="B9562" t="s">
        <v>19177</v>
      </c>
      <c r="C9562" t="s">
        <v>28</v>
      </c>
      <c r="D9562" t="s">
        <v>25</v>
      </c>
      <c r="E9562" t="s">
        <v>38</v>
      </c>
      <c r="F9562" t="s">
        <v>27</v>
      </c>
      <c r="G9562">
        <f t="shared" ca="1" si="897"/>
        <v>0.38703414156347382</v>
      </c>
      <c r="H9562" t="str">
        <f t="shared" ca="1" si="898"/>
        <v>Asy/Patch</v>
      </c>
      <c r="I9562" t="s">
        <v>46</v>
      </c>
      <c r="J9562" t="s">
        <v>24</v>
      </c>
      <c r="K9562" t="s">
        <v>24</v>
      </c>
      <c r="L9562" t="s">
        <v>30</v>
      </c>
      <c r="M9562" t="s">
        <v>30</v>
      </c>
      <c r="N9562" t="s">
        <v>31</v>
      </c>
      <c r="O9562">
        <f t="shared" ca="1" si="894"/>
        <v>5.5913176759332606E-2</v>
      </c>
      <c r="P9562" t="str">
        <f t="shared" ca="1" si="895"/>
        <v>Normal</v>
      </c>
      <c r="Q9562" t="s">
        <v>55</v>
      </c>
      <c r="R9562" t="s">
        <v>32</v>
      </c>
      <c r="S9562" t="s">
        <v>24</v>
      </c>
      <c r="T9562" t="s">
        <v>60</v>
      </c>
      <c r="U9562" t="s">
        <v>24</v>
      </c>
      <c r="V9562" t="s">
        <v>34</v>
      </c>
      <c r="W9562" t="s">
        <v>43</v>
      </c>
      <c r="X9562" t="s">
        <v>27</v>
      </c>
      <c r="Y9562">
        <f t="shared" ca="1" si="899"/>
        <v>1.8620575146633955E-2</v>
      </c>
      <c r="Z9562" t="str">
        <f t="shared" ca="1" si="896"/>
        <v>Normal</v>
      </c>
      <c r="AA9562" t="s">
        <v>63</v>
      </c>
      <c r="AB9562" t="s">
        <v>28</v>
      </c>
    </row>
    <row r="9563" spans="1:28" x14ac:dyDescent="0.3">
      <c r="A9563" t="s">
        <v>19178</v>
      </c>
      <c r="B9563" t="s">
        <v>19179</v>
      </c>
      <c r="C9563" t="s">
        <v>24</v>
      </c>
      <c r="D9563" t="s">
        <v>25</v>
      </c>
      <c r="E9563" t="s">
        <v>38</v>
      </c>
      <c r="F9563" t="s">
        <v>27</v>
      </c>
      <c r="G9563">
        <f t="shared" ca="1" si="897"/>
        <v>0.47813238155029203</v>
      </c>
      <c r="H9563" t="str">
        <f t="shared" ca="1" si="898"/>
        <v>Plethoric</v>
      </c>
      <c r="I9563" t="s">
        <v>55</v>
      </c>
      <c r="J9563" t="s">
        <v>28</v>
      </c>
      <c r="K9563" t="s">
        <v>24</v>
      </c>
      <c r="L9563" t="s">
        <v>30</v>
      </c>
      <c r="M9563" t="s">
        <v>30</v>
      </c>
      <c r="N9563" t="s">
        <v>31</v>
      </c>
      <c r="O9563">
        <f t="shared" ca="1" si="894"/>
        <v>4.4204028521897976E-2</v>
      </c>
      <c r="P9563" t="str">
        <f t="shared" ca="1" si="895"/>
        <v>Normal</v>
      </c>
      <c r="Q9563" t="s">
        <v>55</v>
      </c>
      <c r="R9563" t="s">
        <v>32</v>
      </c>
      <c r="S9563" t="s">
        <v>28</v>
      </c>
      <c r="T9563" t="s">
        <v>60</v>
      </c>
      <c r="U9563" t="s">
        <v>24</v>
      </c>
      <c r="V9563" t="s">
        <v>42</v>
      </c>
      <c r="W9563" t="s">
        <v>43</v>
      </c>
      <c r="X9563" t="s">
        <v>27</v>
      </c>
      <c r="Y9563">
        <f t="shared" ca="1" si="899"/>
        <v>0.80536866645152727</v>
      </c>
      <c r="Z9563" t="str">
        <f t="shared" ca="1" si="896"/>
        <v>Low</v>
      </c>
      <c r="AA9563" t="s">
        <v>48</v>
      </c>
      <c r="AB9563" t="s">
        <v>24</v>
      </c>
    </row>
    <row r="9564" spans="1:28" x14ac:dyDescent="0.3">
      <c r="A9564" t="s">
        <v>19180</v>
      </c>
      <c r="B9564" t="s">
        <v>19181</v>
      </c>
      <c r="C9564" t="s">
        <v>24</v>
      </c>
      <c r="D9564" t="s">
        <v>25</v>
      </c>
      <c r="E9564" t="s">
        <v>26</v>
      </c>
      <c r="F9564" t="s">
        <v>48</v>
      </c>
      <c r="G9564">
        <f t="shared" ca="1" si="897"/>
        <v>0.72826029800785197</v>
      </c>
      <c r="H9564" t="str">
        <f t="shared" ca="1" si="898"/>
        <v>Grd_Glass</v>
      </c>
      <c r="I9564" t="s">
        <v>39</v>
      </c>
      <c r="J9564" t="s">
        <v>28</v>
      </c>
      <c r="K9564" t="s">
        <v>24</v>
      </c>
      <c r="L9564" t="s">
        <v>29</v>
      </c>
      <c r="M9564" t="s">
        <v>30</v>
      </c>
      <c r="N9564" t="s">
        <v>40</v>
      </c>
      <c r="O9564">
        <f t="shared" ca="1" si="894"/>
        <v>0.29754635513520233</v>
      </c>
      <c r="P9564" t="str">
        <f t="shared" ca="1" si="895"/>
        <v>Asy/Patchy</v>
      </c>
      <c r="Q9564" t="s">
        <v>115</v>
      </c>
      <c r="R9564" t="s">
        <v>41</v>
      </c>
      <c r="S9564" t="s">
        <v>28</v>
      </c>
      <c r="T9564" t="s">
        <v>33</v>
      </c>
      <c r="U9564" t="s">
        <v>28</v>
      </c>
      <c r="V9564" t="s">
        <v>42</v>
      </c>
      <c r="W9564" t="s">
        <v>43</v>
      </c>
      <c r="X9564" t="s">
        <v>87</v>
      </c>
      <c r="Y9564">
        <f t="shared" ca="1" si="899"/>
        <v>2.7660439323172969E-2</v>
      </c>
      <c r="Z9564" t="str">
        <f t="shared" ca="1" si="896"/>
        <v>Normal</v>
      </c>
      <c r="AA9564" t="s">
        <v>63</v>
      </c>
      <c r="AB9564" t="s">
        <v>24</v>
      </c>
    </row>
    <row r="9565" spans="1:28" x14ac:dyDescent="0.3">
      <c r="A9565" t="s">
        <v>19182</v>
      </c>
      <c r="B9565" t="s">
        <v>19183</v>
      </c>
      <c r="C9565" t="s">
        <v>24</v>
      </c>
      <c r="D9565" t="s">
        <v>25</v>
      </c>
      <c r="E9565" t="s">
        <v>26</v>
      </c>
      <c r="F9565" t="s">
        <v>27</v>
      </c>
      <c r="G9565">
        <f t="shared" ca="1" si="897"/>
        <v>0.9333925886398321</v>
      </c>
      <c r="H9565" t="str">
        <f t="shared" ca="1" si="898"/>
        <v>Asy/Patch</v>
      </c>
      <c r="I9565" t="s">
        <v>46</v>
      </c>
      <c r="J9565" t="s">
        <v>24</v>
      </c>
      <c r="K9565" t="s">
        <v>28</v>
      </c>
      <c r="L9565" t="s">
        <v>29</v>
      </c>
      <c r="M9565" t="s">
        <v>29</v>
      </c>
      <c r="N9565" t="s">
        <v>31</v>
      </c>
      <c r="O9565">
        <f t="shared" ca="1" si="894"/>
        <v>0.79816277076387943</v>
      </c>
      <c r="P9565" t="str">
        <f t="shared" ca="1" si="895"/>
        <v>Plethoric</v>
      </c>
      <c r="Q9565" t="s">
        <v>55</v>
      </c>
      <c r="R9565" t="s">
        <v>47</v>
      </c>
      <c r="S9565" t="s">
        <v>28</v>
      </c>
      <c r="T9565" t="s">
        <v>33</v>
      </c>
      <c r="U9565" t="s">
        <v>24</v>
      </c>
      <c r="V9565" t="s">
        <v>42</v>
      </c>
      <c r="W9565" t="s">
        <v>35</v>
      </c>
      <c r="X9565" t="s">
        <v>27</v>
      </c>
      <c r="Y9565">
        <f t="shared" ca="1" si="899"/>
        <v>0.15571446872222527</v>
      </c>
      <c r="Z9565" t="str">
        <f t="shared" ca="1" si="896"/>
        <v>Low</v>
      </c>
      <c r="AA9565" t="s">
        <v>48</v>
      </c>
      <c r="AB9565" t="s">
        <v>24</v>
      </c>
    </row>
    <row r="9566" spans="1:28" x14ac:dyDescent="0.3">
      <c r="A9566" t="s">
        <v>19184</v>
      </c>
      <c r="B9566" t="s">
        <v>19185</v>
      </c>
      <c r="C9566" t="s">
        <v>24</v>
      </c>
      <c r="D9566" t="s">
        <v>25</v>
      </c>
      <c r="E9566" t="s">
        <v>26</v>
      </c>
      <c r="F9566" t="s">
        <v>27</v>
      </c>
      <c r="G9566">
        <f t="shared" ca="1" si="897"/>
        <v>0.91238518423720472</v>
      </c>
      <c r="H9566" t="str">
        <f t="shared" ca="1" si="898"/>
        <v>Plethoric</v>
      </c>
      <c r="I9566" t="s">
        <v>55</v>
      </c>
      <c r="J9566" t="s">
        <v>28</v>
      </c>
      <c r="K9566" t="s">
        <v>24</v>
      </c>
      <c r="L9566" t="s">
        <v>29</v>
      </c>
      <c r="M9566" t="s">
        <v>29</v>
      </c>
      <c r="N9566" t="s">
        <v>31</v>
      </c>
      <c r="O9566">
        <f t="shared" ca="1" si="894"/>
        <v>9.0306832535248294E-2</v>
      </c>
      <c r="P9566" t="str">
        <f t="shared" ca="1" si="895"/>
        <v>Normal</v>
      </c>
      <c r="Q9566" t="s">
        <v>55</v>
      </c>
      <c r="R9566" t="s">
        <v>32</v>
      </c>
      <c r="S9566" t="s">
        <v>24</v>
      </c>
      <c r="T9566" t="s">
        <v>33</v>
      </c>
      <c r="U9566" t="s">
        <v>24</v>
      </c>
      <c r="V9566" t="s">
        <v>42</v>
      </c>
      <c r="W9566" t="s">
        <v>35</v>
      </c>
      <c r="X9566" t="s">
        <v>27</v>
      </c>
      <c r="Y9566">
        <f t="shared" ca="1" si="899"/>
        <v>0.71820936125216728</v>
      </c>
      <c r="Z9566" t="str">
        <f t="shared" ca="1" si="896"/>
        <v>High</v>
      </c>
      <c r="AA9566" t="s">
        <v>63</v>
      </c>
      <c r="AB9566" t="s">
        <v>24</v>
      </c>
    </row>
    <row r="9567" spans="1:28" x14ac:dyDescent="0.3">
      <c r="A9567" t="s">
        <v>19186</v>
      </c>
      <c r="B9567" t="s">
        <v>19187</v>
      </c>
      <c r="C9567" t="s">
        <v>24</v>
      </c>
      <c r="D9567" t="s">
        <v>25</v>
      </c>
      <c r="E9567" t="s">
        <v>38</v>
      </c>
      <c r="F9567" t="s">
        <v>63</v>
      </c>
      <c r="G9567">
        <f t="shared" ca="1" si="897"/>
        <v>0.91574414267613446</v>
      </c>
      <c r="H9567" t="str">
        <f t="shared" ca="1" si="898"/>
        <v>Asy/Patch</v>
      </c>
      <c r="I9567" t="s">
        <v>46</v>
      </c>
      <c r="J9567" t="s">
        <v>24</v>
      </c>
      <c r="K9567" t="s">
        <v>24</v>
      </c>
      <c r="L9567" t="s">
        <v>30</v>
      </c>
      <c r="M9567" t="s">
        <v>72</v>
      </c>
      <c r="N9567" t="s">
        <v>31</v>
      </c>
      <c r="O9567">
        <f t="shared" ca="1" si="894"/>
        <v>0.50860554768118249</v>
      </c>
      <c r="P9567" t="str">
        <f t="shared" ca="1" si="895"/>
        <v>Plethoric</v>
      </c>
      <c r="Q9567" t="s">
        <v>55</v>
      </c>
      <c r="R9567" t="s">
        <v>41</v>
      </c>
      <c r="S9567" t="s">
        <v>28</v>
      </c>
      <c r="T9567" t="s">
        <v>33</v>
      </c>
      <c r="U9567" t="s">
        <v>24</v>
      </c>
      <c r="V9567" t="s">
        <v>42</v>
      </c>
      <c r="W9567" t="s">
        <v>43</v>
      </c>
      <c r="X9567" t="s">
        <v>27</v>
      </c>
      <c r="Y9567">
        <f t="shared" ca="1" si="899"/>
        <v>0.92049424048454642</v>
      </c>
      <c r="Z9567" t="str">
        <f t="shared" ca="1" si="896"/>
        <v>Low</v>
      </c>
      <c r="AA9567" t="s">
        <v>48</v>
      </c>
      <c r="AB9567" t="s">
        <v>24</v>
      </c>
    </row>
    <row r="9568" spans="1:28" x14ac:dyDescent="0.3">
      <c r="A9568" t="s">
        <v>19188</v>
      </c>
      <c r="B9568" t="s">
        <v>19189</v>
      </c>
      <c r="C9568" t="s">
        <v>24</v>
      </c>
      <c r="D9568" t="s">
        <v>25</v>
      </c>
      <c r="E9568" t="s">
        <v>26</v>
      </c>
      <c r="F9568" t="s">
        <v>27</v>
      </c>
      <c r="G9568">
        <f t="shared" ca="1" si="897"/>
        <v>0.2708284794694209</v>
      </c>
      <c r="H9568" t="str">
        <f t="shared" ca="1" si="898"/>
        <v>Plethoric</v>
      </c>
      <c r="I9568" t="s">
        <v>55</v>
      </c>
      <c r="J9568" t="s">
        <v>24</v>
      </c>
      <c r="K9568" t="s">
        <v>24</v>
      </c>
      <c r="L9568" t="s">
        <v>30</v>
      </c>
      <c r="M9568" t="s">
        <v>30</v>
      </c>
      <c r="N9568" t="s">
        <v>31</v>
      </c>
      <c r="O9568">
        <f t="shared" ca="1" si="894"/>
        <v>0.6324499699991798</v>
      </c>
      <c r="P9568" t="str">
        <f t="shared" ca="1" si="895"/>
        <v>Plethoric</v>
      </c>
      <c r="Q9568" t="s">
        <v>55</v>
      </c>
      <c r="R9568" t="s">
        <v>32</v>
      </c>
      <c r="S9568" t="s">
        <v>24</v>
      </c>
      <c r="T9568" t="s">
        <v>33</v>
      </c>
      <c r="U9568" t="s">
        <v>24</v>
      </c>
      <c r="V9568" t="s">
        <v>67</v>
      </c>
      <c r="W9568" t="s">
        <v>35</v>
      </c>
      <c r="X9568" t="s">
        <v>87</v>
      </c>
      <c r="Y9568">
        <f t="shared" ca="1" si="899"/>
        <v>0.52499957634645955</v>
      </c>
      <c r="Z9568" t="str">
        <f t="shared" ca="1" si="896"/>
        <v>Low</v>
      </c>
      <c r="AA9568" t="s">
        <v>48</v>
      </c>
      <c r="AB9568" t="s">
        <v>24</v>
      </c>
    </row>
    <row r="9569" spans="1:28" x14ac:dyDescent="0.3">
      <c r="A9569" t="s">
        <v>19190</v>
      </c>
      <c r="B9569" t="s">
        <v>19191</v>
      </c>
      <c r="C9569" t="s">
        <v>24</v>
      </c>
      <c r="D9569" t="s">
        <v>25</v>
      </c>
      <c r="E9569" t="s">
        <v>38</v>
      </c>
      <c r="F9569" t="s">
        <v>27</v>
      </c>
      <c r="G9569">
        <f t="shared" ca="1" si="897"/>
        <v>0.77395774028584619</v>
      </c>
      <c r="H9569" t="str">
        <f t="shared" ca="1" si="898"/>
        <v>Normal</v>
      </c>
      <c r="I9569" t="s">
        <v>27</v>
      </c>
      <c r="J9569" t="s">
        <v>24</v>
      </c>
      <c r="K9569" t="s">
        <v>24</v>
      </c>
      <c r="L9569" t="s">
        <v>30</v>
      </c>
      <c r="M9569" t="s">
        <v>30</v>
      </c>
      <c r="N9569" t="s">
        <v>31</v>
      </c>
      <c r="O9569">
        <f t="shared" ca="1" si="894"/>
        <v>0.50825482114166876</v>
      </c>
      <c r="P9569" t="str">
        <f t="shared" ca="1" si="895"/>
        <v>Plethoric</v>
      </c>
      <c r="Q9569" t="s">
        <v>55</v>
      </c>
      <c r="R9569" t="s">
        <v>41</v>
      </c>
      <c r="S9569" t="s">
        <v>24</v>
      </c>
      <c r="T9569" t="s">
        <v>33</v>
      </c>
      <c r="U9569" t="s">
        <v>24</v>
      </c>
      <c r="V9569" t="s">
        <v>34</v>
      </c>
      <c r="W9569" t="s">
        <v>43</v>
      </c>
      <c r="X9569" t="s">
        <v>27</v>
      </c>
      <c r="Y9569">
        <f t="shared" ca="1" si="899"/>
        <v>0.29034181987955332</v>
      </c>
      <c r="Z9569" t="str">
        <f t="shared" ca="1" si="896"/>
        <v>Low</v>
      </c>
      <c r="AA9569" t="s">
        <v>48</v>
      </c>
      <c r="AB9569" t="s">
        <v>24</v>
      </c>
    </row>
    <row r="9570" spans="1:28" x14ac:dyDescent="0.3">
      <c r="A9570" t="s">
        <v>19192</v>
      </c>
      <c r="B9570" t="s">
        <v>19193</v>
      </c>
      <c r="C9570" t="s">
        <v>24</v>
      </c>
      <c r="D9570" t="s">
        <v>25</v>
      </c>
      <c r="E9570" t="s">
        <v>38</v>
      </c>
      <c r="F9570" t="s">
        <v>48</v>
      </c>
      <c r="G9570">
        <f t="shared" ca="1" si="897"/>
        <v>0.87121139624391286</v>
      </c>
      <c r="H9570" t="str">
        <f t="shared" ca="1" si="898"/>
        <v>Plethoric</v>
      </c>
      <c r="I9570" t="s">
        <v>55</v>
      </c>
      <c r="J9570" t="s">
        <v>24</v>
      </c>
      <c r="K9570" t="s">
        <v>24</v>
      </c>
      <c r="L9570" t="s">
        <v>29</v>
      </c>
      <c r="M9570" t="s">
        <v>30</v>
      </c>
      <c r="N9570" t="s">
        <v>40</v>
      </c>
      <c r="O9570">
        <f t="shared" ca="1" si="894"/>
        <v>0.85899607677839163</v>
      </c>
      <c r="P9570" t="str">
        <f t="shared" ca="1" si="895"/>
        <v>Plethoric</v>
      </c>
      <c r="Q9570" t="s">
        <v>55</v>
      </c>
      <c r="R9570" t="s">
        <v>112</v>
      </c>
      <c r="S9570" t="s">
        <v>24</v>
      </c>
      <c r="T9570" t="s">
        <v>33</v>
      </c>
      <c r="U9570" t="s">
        <v>24</v>
      </c>
      <c r="V9570" t="s">
        <v>42</v>
      </c>
      <c r="W9570" t="s">
        <v>35</v>
      </c>
      <c r="X9570" t="s">
        <v>27</v>
      </c>
      <c r="Y9570">
        <f t="shared" ca="1" si="899"/>
        <v>0.38565257475752091</v>
      </c>
      <c r="Z9570" t="str">
        <f t="shared" ca="1" si="896"/>
        <v>Low</v>
      </c>
      <c r="AA9570" t="s">
        <v>48</v>
      </c>
      <c r="AB9570" t="s">
        <v>24</v>
      </c>
    </row>
    <row r="9571" spans="1:28" x14ac:dyDescent="0.3">
      <c r="A9571" t="s">
        <v>19194</v>
      </c>
      <c r="B9571" s="1" t="s">
        <v>19195</v>
      </c>
      <c r="C9571" t="s">
        <v>24</v>
      </c>
      <c r="D9571" t="s">
        <v>25</v>
      </c>
      <c r="E9571" t="s">
        <v>26</v>
      </c>
      <c r="F9571" t="s">
        <v>27</v>
      </c>
      <c r="G9571">
        <f t="shared" ca="1" si="897"/>
        <v>0.95200084666721851</v>
      </c>
      <c r="H9571" t="str">
        <f t="shared" ca="1" si="898"/>
        <v>Normal</v>
      </c>
      <c r="I9571" t="s">
        <v>27</v>
      </c>
      <c r="J9571" t="s">
        <v>24</v>
      </c>
      <c r="K9571" t="s">
        <v>24</v>
      </c>
      <c r="L9571" t="s">
        <v>30</v>
      </c>
      <c r="M9571" t="s">
        <v>29</v>
      </c>
      <c r="N9571" t="s">
        <v>31</v>
      </c>
      <c r="O9571">
        <f t="shared" ca="1" si="894"/>
        <v>0.92835353777985563</v>
      </c>
      <c r="P9571" t="str">
        <f t="shared" ca="1" si="895"/>
        <v>Normal</v>
      </c>
      <c r="Q9571" t="s">
        <v>27</v>
      </c>
      <c r="R9571" t="s">
        <v>41</v>
      </c>
      <c r="S9571" t="s">
        <v>24</v>
      </c>
      <c r="T9571" t="s">
        <v>52</v>
      </c>
      <c r="U9571" t="s">
        <v>24</v>
      </c>
      <c r="V9571" t="s">
        <v>34</v>
      </c>
      <c r="W9571" t="s">
        <v>43</v>
      </c>
      <c r="X9571" t="s">
        <v>27</v>
      </c>
      <c r="Y9571">
        <f t="shared" ca="1" si="899"/>
        <v>0.90657200327379661</v>
      </c>
      <c r="Z9571" t="str">
        <f t="shared" ca="1" si="896"/>
        <v>High</v>
      </c>
      <c r="AA9571" t="s">
        <v>63</v>
      </c>
      <c r="AB9571" t="s">
        <v>28</v>
      </c>
    </row>
    <row r="9572" spans="1:28" x14ac:dyDescent="0.3">
      <c r="A9572" t="s">
        <v>19196</v>
      </c>
      <c r="B9572" t="s">
        <v>19197</v>
      </c>
      <c r="C9572" t="s">
        <v>24</v>
      </c>
      <c r="D9572" t="s">
        <v>25</v>
      </c>
      <c r="E9572" t="s">
        <v>26</v>
      </c>
      <c r="F9572" t="s">
        <v>27</v>
      </c>
      <c r="G9572">
        <f t="shared" ca="1" si="897"/>
        <v>0.13525617695182868</v>
      </c>
      <c r="H9572" t="str">
        <f t="shared" ca="1" si="898"/>
        <v>Normal</v>
      </c>
      <c r="I9572" t="s">
        <v>27</v>
      </c>
      <c r="J9572" t="s">
        <v>24</v>
      </c>
      <c r="K9572" t="s">
        <v>28</v>
      </c>
      <c r="L9572" t="s">
        <v>29</v>
      </c>
      <c r="M9572" t="s">
        <v>29</v>
      </c>
      <c r="N9572" t="s">
        <v>31</v>
      </c>
      <c r="O9572">
        <f t="shared" ca="1" si="894"/>
        <v>0.54873528510018499</v>
      </c>
      <c r="P9572" t="str">
        <f t="shared" ca="1" si="895"/>
        <v>Normal</v>
      </c>
      <c r="Q9572" t="s">
        <v>27</v>
      </c>
      <c r="R9572" t="s">
        <v>41</v>
      </c>
      <c r="S9572" t="s">
        <v>24</v>
      </c>
      <c r="T9572" t="s">
        <v>33</v>
      </c>
      <c r="U9572" t="s">
        <v>28</v>
      </c>
      <c r="V9572" t="s">
        <v>42</v>
      </c>
      <c r="W9572" t="s">
        <v>43</v>
      </c>
      <c r="X9572" t="s">
        <v>27</v>
      </c>
      <c r="Y9572">
        <f t="shared" ca="1" si="899"/>
        <v>0.99067904675183494</v>
      </c>
      <c r="Z9572" t="str">
        <f t="shared" ca="1" si="896"/>
        <v>Low</v>
      </c>
      <c r="AA9572" t="s">
        <v>48</v>
      </c>
      <c r="AB9572" t="s">
        <v>24</v>
      </c>
    </row>
    <row r="9573" spans="1:28" x14ac:dyDescent="0.3">
      <c r="A9573" t="s">
        <v>19198</v>
      </c>
      <c r="B9573" t="s">
        <v>19199</v>
      </c>
      <c r="C9573" t="s">
        <v>24</v>
      </c>
      <c r="D9573" t="s">
        <v>25</v>
      </c>
      <c r="E9573" t="s">
        <v>38</v>
      </c>
      <c r="F9573" t="s">
        <v>48</v>
      </c>
      <c r="G9573">
        <f t="shared" ca="1" si="897"/>
        <v>0.7803646338694229</v>
      </c>
      <c r="H9573" t="str">
        <f t="shared" ca="1" si="898"/>
        <v>Grd_Glass</v>
      </c>
      <c r="I9573" t="s">
        <v>39</v>
      </c>
      <c r="J9573" t="s">
        <v>24</v>
      </c>
      <c r="K9573" t="s">
        <v>24</v>
      </c>
      <c r="L9573" t="s">
        <v>29</v>
      </c>
      <c r="M9573" t="s">
        <v>30</v>
      </c>
      <c r="N9573" t="s">
        <v>31</v>
      </c>
      <c r="O9573">
        <f t="shared" ca="1" si="894"/>
        <v>0.6332079602938413</v>
      </c>
      <c r="P9573" t="str">
        <f t="shared" ca="1" si="895"/>
        <v>Asy/Patchy</v>
      </c>
      <c r="Q9573" t="s">
        <v>115</v>
      </c>
      <c r="R9573" t="s">
        <v>41</v>
      </c>
      <c r="S9573" t="s">
        <v>24</v>
      </c>
      <c r="T9573" t="s">
        <v>33</v>
      </c>
      <c r="U9573" t="s">
        <v>24</v>
      </c>
      <c r="V9573" t="s">
        <v>42</v>
      </c>
      <c r="W9573" t="s">
        <v>35</v>
      </c>
      <c r="X9573" t="s">
        <v>82</v>
      </c>
      <c r="Y9573">
        <f t="shared" ca="1" si="899"/>
        <v>5.9542262655026712E-2</v>
      </c>
      <c r="Z9573" t="str">
        <f t="shared" ca="1" si="896"/>
        <v>Normal</v>
      </c>
      <c r="AA9573" t="s">
        <v>63</v>
      </c>
      <c r="AB9573" t="s">
        <v>28</v>
      </c>
    </row>
    <row r="9574" spans="1:28" x14ac:dyDescent="0.3">
      <c r="A9574" t="s">
        <v>19200</v>
      </c>
      <c r="B9574" t="s">
        <v>19201</v>
      </c>
      <c r="C9574" t="s">
        <v>24</v>
      </c>
      <c r="D9574" t="s">
        <v>25</v>
      </c>
      <c r="E9574" t="s">
        <v>26</v>
      </c>
      <c r="F9574" t="s">
        <v>27</v>
      </c>
      <c r="G9574">
        <f t="shared" ca="1" si="897"/>
        <v>0.51339829935454995</v>
      </c>
      <c r="H9574" t="str">
        <f t="shared" ca="1" si="898"/>
        <v>Oligaemic</v>
      </c>
      <c r="I9574" t="s">
        <v>51</v>
      </c>
      <c r="J9574" t="s">
        <v>24</v>
      </c>
      <c r="K9574" t="s">
        <v>24</v>
      </c>
      <c r="L9574" t="s">
        <v>30</v>
      </c>
      <c r="M9574" t="s">
        <v>29</v>
      </c>
      <c r="N9574" t="s">
        <v>31</v>
      </c>
      <c r="O9574">
        <f t="shared" ca="1" si="894"/>
        <v>2.8284508726632573E-3</v>
      </c>
      <c r="P9574" t="str">
        <f t="shared" ca="1" si="895"/>
        <v>Normal</v>
      </c>
      <c r="Q9574" t="s">
        <v>51</v>
      </c>
      <c r="R9574" t="s">
        <v>32</v>
      </c>
      <c r="S9574" t="s">
        <v>24</v>
      </c>
      <c r="T9574" t="s">
        <v>33</v>
      </c>
      <c r="U9574" t="s">
        <v>24</v>
      </c>
      <c r="V9574" t="s">
        <v>34</v>
      </c>
      <c r="W9574" t="s">
        <v>35</v>
      </c>
      <c r="X9574" t="s">
        <v>27</v>
      </c>
      <c r="Y9574">
        <f t="shared" ca="1" si="899"/>
        <v>0.96223778156577822</v>
      </c>
      <c r="Z9574" t="str">
        <f t="shared" ca="1" si="896"/>
        <v>Low</v>
      </c>
      <c r="AA9574" t="s">
        <v>48</v>
      </c>
      <c r="AB9574" t="s">
        <v>24</v>
      </c>
    </row>
    <row r="9575" spans="1:28" x14ac:dyDescent="0.3">
      <c r="A9575" t="s">
        <v>19202</v>
      </c>
      <c r="B9575" t="s">
        <v>19203</v>
      </c>
      <c r="C9575" t="s">
        <v>24</v>
      </c>
      <c r="D9575" t="s">
        <v>25</v>
      </c>
      <c r="E9575" t="s">
        <v>38</v>
      </c>
      <c r="F9575" t="s">
        <v>27</v>
      </c>
      <c r="G9575">
        <f t="shared" ca="1" si="897"/>
        <v>0.19368874225838273</v>
      </c>
      <c r="H9575" t="str">
        <f t="shared" ca="1" si="898"/>
        <v>Grd_Glass</v>
      </c>
      <c r="I9575" t="s">
        <v>39</v>
      </c>
      <c r="J9575" t="s">
        <v>24</v>
      </c>
      <c r="K9575" t="s">
        <v>28</v>
      </c>
      <c r="L9575" t="s">
        <v>29</v>
      </c>
      <c r="M9575" t="s">
        <v>29</v>
      </c>
      <c r="N9575" t="s">
        <v>31</v>
      </c>
      <c r="O9575">
        <f t="shared" ca="1" si="894"/>
        <v>0.74931478214927161</v>
      </c>
      <c r="P9575" t="str">
        <f t="shared" ca="1" si="895"/>
        <v>Grd_Glass</v>
      </c>
      <c r="Q9575" t="s">
        <v>39</v>
      </c>
      <c r="R9575" t="s">
        <v>47</v>
      </c>
      <c r="S9575" t="s">
        <v>24</v>
      </c>
      <c r="T9575" t="s">
        <v>33</v>
      </c>
      <c r="U9575" t="s">
        <v>28</v>
      </c>
      <c r="V9575" t="s">
        <v>42</v>
      </c>
      <c r="W9575" t="s">
        <v>43</v>
      </c>
      <c r="X9575" t="s">
        <v>82</v>
      </c>
      <c r="Y9575">
        <f t="shared" ca="1" si="899"/>
        <v>0.60163773300792489</v>
      </c>
      <c r="Z9575" t="str">
        <f t="shared" ca="1" si="896"/>
        <v>High</v>
      </c>
      <c r="AA9575" t="s">
        <v>63</v>
      </c>
      <c r="AB9575" t="s">
        <v>28</v>
      </c>
    </row>
    <row r="9576" spans="1:28" x14ac:dyDescent="0.3">
      <c r="A9576" t="s">
        <v>19204</v>
      </c>
      <c r="B9576" t="s">
        <v>19205</v>
      </c>
      <c r="C9576" t="s">
        <v>24</v>
      </c>
      <c r="D9576" t="s">
        <v>25</v>
      </c>
      <c r="E9576" t="s">
        <v>26</v>
      </c>
      <c r="F9576" t="s">
        <v>27</v>
      </c>
      <c r="G9576">
        <f t="shared" ca="1" si="897"/>
        <v>0.21077419724929747</v>
      </c>
      <c r="H9576" t="str">
        <f t="shared" ca="1" si="898"/>
        <v>Grd_Glass</v>
      </c>
      <c r="I9576" t="s">
        <v>39</v>
      </c>
      <c r="J9576" t="s">
        <v>28</v>
      </c>
      <c r="K9576" t="s">
        <v>24</v>
      </c>
      <c r="L9576" t="s">
        <v>30</v>
      </c>
      <c r="M9576" t="s">
        <v>29</v>
      </c>
      <c r="N9576" t="s">
        <v>31</v>
      </c>
      <c r="O9576">
        <f t="shared" ca="1" si="894"/>
        <v>6.1900572332518555E-2</v>
      </c>
      <c r="P9576" t="str">
        <f t="shared" ca="1" si="895"/>
        <v>Normal</v>
      </c>
      <c r="Q9576" t="s">
        <v>39</v>
      </c>
      <c r="R9576" t="s">
        <v>32</v>
      </c>
      <c r="S9576" t="s">
        <v>24</v>
      </c>
      <c r="T9576" t="s">
        <v>33</v>
      </c>
      <c r="U9576" t="s">
        <v>24</v>
      </c>
      <c r="V9576" t="s">
        <v>34</v>
      </c>
      <c r="W9576" t="s">
        <v>35</v>
      </c>
      <c r="X9576" t="s">
        <v>82</v>
      </c>
      <c r="Y9576">
        <f t="shared" ca="1" si="899"/>
        <v>0.91060638988145448</v>
      </c>
      <c r="Z9576" t="str">
        <f t="shared" ca="1" si="896"/>
        <v>High</v>
      </c>
      <c r="AA9576" t="s">
        <v>63</v>
      </c>
      <c r="AB9576" t="s">
        <v>24</v>
      </c>
    </row>
    <row r="9577" spans="1:28" x14ac:dyDescent="0.3">
      <c r="A9577" t="s">
        <v>19206</v>
      </c>
      <c r="B9577" t="s">
        <v>19207</v>
      </c>
      <c r="C9577" t="s">
        <v>24</v>
      </c>
      <c r="D9577" t="s">
        <v>25</v>
      </c>
      <c r="E9577" t="s">
        <v>38</v>
      </c>
      <c r="F9577" t="s">
        <v>27</v>
      </c>
      <c r="G9577">
        <f t="shared" ca="1" si="897"/>
        <v>0.98046031070222683</v>
      </c>
      <c r="H9577" t="str">
        <f t="shared" ca="1" si="898"/>
        <v>Normal</v>
      </c>
      <c r="I9577" t="s">
        <v>27</v>
      </c>
      <c r="J9577" t="s">
        <v>28</v>
      </c>
      <c r="K9577" t="s">
        <v>24</v>
      </c>
      <c r="L9577" t="s">
        <v>30</v>
      </c>
      <c r="M9577" t="s">
        <v>30</v>
      </c>
      <c r="N9577" t="s">
        <v>31</v>
      </c>
      <c r="O9577">
        <f t="shared" ca="1" si="894"/>
        <v>0.95543822285192637</v>
      </c>
      <c r="P9577" t="str">
        <f t="shared" ca="1" si="895"/>
        <v>Oligaemic</v>
      </c>
      <c r="Q9577" t="s">
        <v>51</v>
      </c>
      <c r="R9577" t="s">
        <v>41</v>
      </c>
      <c r="S9577" t="s">
        <v>24</v>
      </c>
      <c r="T9577" t="s">
        <v>60</v>
      </c>
      <c r="U9577" t="s">
        <v>24</v>
      </c>
      <c r="V9577" t="s">
        <v>42</v>
      </c>
      <c r="W9577" t="s">
        <v>66</v>
      </c>
      <c r="X9577" t="s">
        <v>27</v>
      </c>
      <c r="Y9577">
        <f t="shared" ca="1" si="899"/>
        <v>0.48367615464569746</v>
      </c>
      <c r="Z9577" t="str">
        <f t="shared" ca="1" si="896"/>
        <v>Low</v>
      </c>
      <c r="AA9577" t="s">
        <v>48</v>
      </c>
      <c r="AB9577" t="s">
        <v>24</v>
      </c>
    </row>
    <row r="9578" spans="1:28" x14ac:dyDescent="0.3">
      <c r="A9578" t="s">
        <v>19208</v>
      </c>
      <c r="B9578" t="s">
        <v>19209</v>
      </c>
      <c r="C9578" t="s">
        <v>24</v>
      </c>
      <c r="D9578" t="s">
        <v>25</v>
      </c>
      <c r="E9578" t="s">
        <v>38</v>
      </c>
      <c r="F9578" t="s">
        <v>27</v>
      </c>
      <c r="G9578">
        <f t="shared" ca="1" si="897"/>
        <v>0.18710095091041967</v>
      </c>
      <c r="H9578" t="str">
        <f t="shared" ca="1" si="898"/>
        <v>Normal</v>
      </c>
      <c r="I9578" t="s">
        <v>27</v>
      </c>
      <c r="J9578" t="s">
        <v>24</v>
      </c>
      <c r="K9578" t="s">
        <v>24</v>
      </c>
      <c r="L9578" t="s">
        <v>29</v>
      </c>
      <c r="M9578" t="s">
        <v>30</v>
      </c>
      <c r="N9578" t="s">
        <v>31</v>
      </c>
      <c r="O9578">
        <f t="shared" ca="1" si="894"/>
        <v>0.87195669705769763</v>
      </c>
      <c r="P9578" t="str">
        <f t="shared" ca="1" si="895"/>
        <v>Normal</v>
      </c>
      <c r="Q9578" t="s">
        <v>27</v>
      </c>
      <c r="R9578" t="s">
        <v>32</v>
      </c>
      <c r="S9578" t="s">
        <v>24</v>
      </c>
      <c r="T9578" t="s">
        <v>33</v>
      </c>
      <c r="U9578" t="s">
        <v>24</v>
      </c>
      <c r="V9578" t="s">
        <v>34</v>
      </c>
      <c r="W9578" t="s">
        <v>35</v>
      </c>
      <c r="X9578" t="s">
        <v>27</v>
      </c>
      <c r="Y9578">
        <f t="shared" ca="1" si="899"/>
        <v>0.60991676164195407</v>
      </c>
      <c r="Z9578" t="str">
        <f t="shared" ca="1" si="896"/>
        <v>Low</v>
      </c>
      <c r="AA9578" t="s">
        <v>48</v>
      </c>
      <c r="AB9578" t="s">
        <v>24</v>
      </c>
    </row>
    <row r="9579" spans="1:28" x14ac:dyDescent="0.3">
      <c r="A9579" t="s">
        <v>19210</v>
      </c>
      <c r="B9579" t="s">
        <v>19211</v>
      </c>
      <c r="C9579" t="s">
        <v>24</v>
      </c>
      <c r="D9579" t="s">
        <v>25</v>
      </c>
      <c r="E9579" t="s">
        <v>38</v>
      </c>
      <c r="F9579" t="s">
        <v>27</v>
      </c>
      <c r="G9579">
        <f t="shared" ca="1" si="897"/>
        <v>0.26669595537861002</v>
      </c>
      <c r="H9579" t="str">
        <f t="shared" ca="1" si="898"/>
        <v>Normal</v>
      </c>
      <c r="I9579" t="s">
        <v>27</v>
      </c>
      <c r="J9579" t="s">
        <v>24</v>
      </c>
      <c r="K9579" t="s">
        <v>28</v>
      </c>
      <c r="L9579" t="s">
        <v>29</v>
      </c>
      <c r="M9579" t="s">
        <v>72</v>
      </c>
      <c r="N9579" t="s">
        <v>31</v>
      </c>
      <c r="O9579">
        <f t="shared" ca="1" si="894"/>
        <v>0.12252160347666397</v>
      </c>
      <c r="P9579" t="str">
        <f t="shared" ca="1" si="895"/>
        <v>Normal</v>
      </c>
      <c r="Q9579" t="s">
        <v>27</v>
      </c>
      <c r="R9579" t="s">
        <v>137</v>
      </c>
      <c r="S9579" t="s">
        <v>24</v>
      </c>
      <c r="T9579" t="s">
        <v>33</v>
      </c>
      <c r="U9579" t="s">
        <v>24</v>
      </c>
      <c r="V9579" t="s">
        <v>34</v>
      </c>
      <c r="W9579" t="s">
        <v>43</v>
      </c>
      <c r="X9579" t="s">
        <v>27</v>
      </c>
      <c r="Y9579">
        <f t="shared" ca="1" si="899"/>
        <v>2.4347470206835697E-2</v>
      </c>
      <c r="Z9579" t="str">
        <f t="shared" ca="1" si="896"/>
        <v>Normal</v>
      </c>
      <c r="AA9579" t="s">
        <v>63</v>
      </c>
      <c r="AB9579" t="s">
        <v>24</v>
      </c>
    </row>
    <row r="9580" spans="1:28" x14ac:dyDescent="0.3">
      <c r="A9580" t="s">
        <v>19212</v>
      </c>
      <c r="B9580" t="s">
        <v>19213</v>
      </c>
      <c r="C9580" t="s">
        <v>24</v>
      </c>
      <c r="D9580" t="s">
        <v>25</v>
      </c>
      <c r="E9580" t="s">
        <v>38</v>
      </c>
      <c r="F9580" t="s">
        <v>27</v>
      </c>
      <c r="G9580">
        <f t="shared" ca="1" si="897"/>
        <v>0.75677470320002582</v>
      </c>
      <c r="H9580" t="str">
        <f t="shared" ca="1" si="898"/>
        <v>Oligaemic</v>
      </c>
      <c r="I9580" t="s">
        <v>51</v>
      </c>
      <c r="J9580" t="s">
        <v>24</v>
      </c>
      <c r="K9580" t="s">
        <v>24</v>
      </c>
      <c r="L9580" t="s">
        <v>29</v>
      </c>
      <c r="M9580" t="s">
        <v>29</v>
      </c>
      <c r="N9580" t="s">
        <v>31</v>
      </c>
      <c r="O9580">
        <f t="shared" ca="1" si="894"/>
        <v>6.94689879034458E-2</v>
      </c>
      <c r="P9580" t="str">
        <f t="shared" ca="1" si="895"/>
        <v>Normal</v>
      </c>
      <c r="Q9580" t="s">
        <v>27</v>
      </c>
      <c r="R9580" t="s">
        <v>41</v>
      </c>
      <c r="S9580" t="s">
        <v>24</v>
      </c>
      <c r="T9580" t="s">
        <v>33</v>
      </c>
      <c r="U9580" t="s">
        <v>24</v>
      </c>
      <c r="V9580" t="s">
        <v>42</v>
      </c>
      <c r="W9580" t="s">
        <v>43</v>
      </c>
      <c r="X9580" t="s">
        <v>27</v>
      </c>
      <c r="Y9580">
        <f t="shared" ca="1" si="899"/>
        <v>0.18624541136714601</v>
      </c>
      <c r="Z9580" t="str">
        <f t="shared" ca="1" si="896"/>
        <v>High</v>
      </c>
      <c r="AA9580" t="s">
        <v>63</v>
      </c>
      <c r="AB9580" t="s">
        <v>24</v>
      </c>
    </row>
    <row r="9581" spans="1:28" x14ac:dyDescent="0.3">
      <c r="A9581" t="s">
        <v>19214</v>
      </c>
      <c r="B9581" t="s">
        <v>19215</v>
      </c>
      <c r="C9581" t="s">
        <v>24</v>
      </c>
      <c r="D9581" t="s">
        <v>25</v>
      </c>
      <c r="E9581" t="s">
        <v>66</v>
      </c>
      <c r="F9581" t="s">
        <v>27</v>
      </c>
      <c r="G9581">
        <f t="shared" ca="1" si="897"/>
        <v>0.55287217643086817</v>
      </c>
      <c r="H9581" t="str">
        <f t="shared" ca="1" si="898"/>
        <v>Plethoric</v>
      </c>
      <c r="I9581" t="s">
        <v>55</v>
      </c>
      <c r="J9581" t="s">
        <v>24</v>
      </c>
      <c r="K9581" t="s">
        <v>28</v>
      </c>
      <c r="L9581" t="s">
        <v>30</v>
      </c>
      <c r="M9581" t="s">
        <v>72</v>
      </c>
      <c r="N9581" t="s">
        <v>31</v>
      </c>
      <c r="O9581">
        <f t="shared" ca="1" si="894"/>
        <v>0.45338729954352885</v>
      </c>
      <c r="P9581" t="str">
        <f t="shared" ca="1" si="895"/>
        <v>Plethoric</v>
      </c>
      <c r="Q9581" t="s">
        <v>55</v>
      </c>
      <c r="R9581" t="s">
        <v>32</v>
      </c>
      <c r="S9581" t="s">
        <v>28</v>
      </c>
      <c r="T9581" t="s">
        <v>33</v>
      </c>
      <c r="U9581" t="s">
        <v>24</v>
      </c>
      <c r="V9581" t="s">
        <v>42</v>
      </c>
      <c r="W9581" t="s">
        <v>35</v>
      </c>
      <c r="X9581" t="s">
        <v>87</v>
      </c>
      <c r="Y9581">
        <f t="shared" ca="1" si="899"/>
        <v>3.6305866565564004E-2</v>
      </c>
      <c r="Z9581" t="str">
        <f t="shared" ca="1" si="896"/>
        <v>Normal</v>
      </c>
      <c r="AA9581" t="s">
        <v>48</v>
      </c>
      <c r="AB9581" t="s">
        <v>24</v>
      </c>
    </row>
    <row r="9582" spans="1:28" x14ac:dyDescent="0.3">
      <c r="A9582" t="s">
        <v>19216</v>
      </c>
      <c r="B9582" t="s">
        <v>19217</v>
      </c>
      <c r="C9582" t="s">
        <v>24</v>
      </c>
      <c r="D9582" t="s">
        <v>25</v>
      </c>
      <c r="E9582" t="s">
        <v>26</v>
      </c>
      <c r="F9582" t="s">
        <v>27</v>
      </c>
      <c r="G9582">
        <f t="shared" ca="1" si="897"/>
        <v>4.6260198607369962E-2</v>
      </c>
      <c r="H9582" t="str">
        <f t="shared" ca="1" si="898"/>
        <v>Normal</v>
      </c>
      <c r="I9582" t="s">
        <v>51</v>
      </c>
      <c r="J9582" t="s">
        <v>24</v>
      </c>
      <c r="K9582" t="s">
        <v>24</v>
      </c>
      <c r="L9582" t="s">
        <v>29</v>
      </c>
      <c r="M9582" t="s">
        <v>30</v>
      </c>
      <c r="N9582" t="s">
        <v>31</v>
      </c>
      <c r="O9582">
        <f t="shared" ca="1" si="894"/>
        <v>0.42806759104607106</v>
      </c>
      <c r="P9582" t="str">
        <f t="shared" ca="1" si="895"/>
        <v>Oligaemic</v>
      </c>
      <c r="Q9582" t="s">
        <v>51</v>
      </c>
      <c r="R9582" t="s">
        <v>137</v>
      </c>
      <c r="S9582" t="s">
        <v>24</v>
      </c>
      <c r="T9582" t="s">
        <v>33</v>
      </c>
      <c r="U9582" t="s">
        <v>24</v>
      </c>
      <c r="V9582" t="s">
        <v>42</v>
      </c>
      <c r="W9582" t="s">
        <v>35</v>
      </c>
      <c r="X9582" t="s">
        <v>27</v>
      </c>
      <c r="Y9582">
        <f t="shared" ca="1" si="899"/>
        <v>3.0381557534402193E-2</v>
      </c>
      <c r="Z9582" t="str">
        <f t="shared" ca="1" si="896"/>
        <v>Normal</v>
      </c>
      <c r="AA9582" t="s">
        <v>48</v>
      </c>
      <c r="AB9582" t="s">
        <v>24</v>
      </c>
    </row>
    <row r="9583" spans="1:28" x14ac:dyDescent="0.3">
      <c r="A9583" t="s">
        <v>19218</v>
      </c>
      <c r="B9583" t="s">
        <v>19219</v>
      </c>
      <c r="C9583" t="s">
        <v>24</v>
      </c>
      <c r="D9583" t="s">
        <v>25</v>
      </c>
      <c r="E9583" t="s">
        <v>38</v>
      </c>
      <c r="F9583" t="s">
        <v>63</v>
      </c>
      <c r="G9583">
        <f t="shared" ca="1" si="897"/>
        <v>0.88126437756470311</v>
      </c>
      <c r="H9583" t="str">
        <f t="shared" ca="1" si="898"/>
        <v>Plethoric</v>
      </c>
      <c r="I9583" t="s">
        <v>55</v>
      </c>
      <c r="J9583" t="s">
        <v>24</v>
      </c>
      <c r="K9583" t="s">
        <v>28</v>
      </c>
      <c r="L9583" t="s">
        <v>30</v>
      </c>
      <c r="M9583" t="s">
        <v>30</v>
      </c>
      <c r="N9583" t="s">
        <v>31</v>
      </c>
      <c r="O9583">
        <f t="shared" ca="1" si="894"/>
        <v>0.20446178347930255</v>
      </c>
      <c r="P9583" t="str">
        <f t="shared" ca="1" si="895"/>
        <v>Plethoric</v>
      </c>
      <c r="Q9583" t="s">
        <v>55</v>
      </c>
      <c r="R9583" t="s">
        <v>32</v>
      </c>
      <c r="S9583" t="s">
        <v>24</v>
      </c>
      <c r="T9583" t="s">
        <v>60</v>
      </c>
      <c r="U9583" t="s">
        <v>24</v>
      </c>
      <c r="V9583" t="s">
        <v>42</v>
      </c>
      <c r="W9583" t="s">
        <v>43</v>
      </c>
      <c r="X9583" t="s">
        <v>27</v>
      </c>
      <c r="Y9583">
        <f t="shared" ca="1" si="899"/>
        <v>0.30790595071721849</v>
      </c>
      <c r="Z9583" t="str">
        <f t="shared" ca="1" si="896"/>
        <v>High</v>
      </c>
      <c r="AA9583" t="s">
        <v>63</v>
      </c>
      <c r="AB9583" t="s">
        <v>24</v>
      </c>
    </row>
    <row r="9584" spans="1:28" x14ac:dyDescent="0.3">
      <c r="A9584" t="s">
        <v>19220</v>
      </c>
      <c r="B9584" t="s">
        <v>19221</v>
      </c>
      <c r="C9584" t="s">
        <v>24</v>
      </c>
      <c r="D9584" t="s">
        <v>25</v>
      </c>
      <c r="E9584" t="s">
        <v>26</v>
      </c>
      <c r="F9584" t="s">
        <v>27</v>
      </c>
      <c r="G9584">
        <f t="shared" ca="1" si="897"/>
        <v>0.8654473639644078</v>
      </c>
      <c r="H9584" t="str">
        <f t="shared" ca="1" si="898"/>
        <v>Oligaemic</v>
      </c>
      <c r="I9584" t="s">
        <v>51</v>
      </c>
      <c r="J9584" t="s">
        <v>24</v>
      </c>
      <c r="K9584" t="s">
        <v>24</v>
      </c>
      <c r="L9584" t="s">
        <v>72</v>
      </c>
      <c r="M9584" t="s">
        <v>29</v>
      </c>
      <c r="N9584" t="s">
        <v>31</v>
      </c>
      <c r="O9584">
        <f t="shared" ca="1" si="894"/>
        <v>0.24117684261462902</v>
      </c>
      <c r="P9584" t="str">
        <f t="shared" ca="1" si="895"/>
        <v>Oligaemic</v>
      </c>
      <c r="Q9584" t="s">
        <v>51</v>
      </c>
      <c r="R9584" t="s">
        <v>32</v>
      </c>
      <c r="S9584" t="s">
        <v>24</v>
      </c>
      <c r="T9584" t="s">
        <v>52</v>
      </c>
      <c r="U9584" t="s">
        <v>24</v>
      </c>
      <c r="V9584" t="s">
        <v>34</v>
      </c>
      <c r="W9584" t="s">
        <v>66</v>
      </c>
      <c r="X9584" t="s">
        <v>27</v>
      </c>
      <c r="Y9584">
        <f t="shared" ca="1" si="899"/>
        <v>0.62110253763438028</v>
      </c>
      <c r="Z9584" t="str">
        <f t="shared" ca="1" si="896"/>
        <v>Low</v>
      </c>
      <c r="AA9584" t="s">
        <v>48</v>
      </c>
      <c r="AB9584" t="s">
        <v>24</v>
      </c>
    </row>
    <row r="9585" spans="1:28" x14ac:dyDescent="0.3">
      <c r="A9585" t="s">
        <v>19222</v>
      </c>
      <c r="B9585" t="s">
        <v>19223</v>
      </c>
      <c r="C9585" t="s">
        <v>24</v>
      </c>
      <c r="D9585" t="s">
        <v>25</v>
      </c>
      <c r="E9585" t="s">
        <v>38</v>
      </c>
      <c r="F9585" t="s">
        <v>27</v>
      </c>
      <c r="G9585">
        <f t="shared" ca="1" si="897"/>
        <v>2.6089698420701857E-2</v>
      </c>
      <c r="H9585" t="str">
        <f t="shared" ca="1" si="898"/>
        <v>Normal</v>
      </c>
      <c r="I9585" t="s">
        <v>27</v>
      </c>
      <c r="J9585" t="s">
        <v>24</v>
      </c>
      <c r="K9585" t="s">
        <v>24</v>
      </c>
      <c r="L9585" t="s">
        <v>30</v>
      </c>
      <c r="M9585" t="s">
        <v>30</v>
      </c>
      <c r="N9585" t="s">
        <v>40</v>
      </c>
      <c r="O9585">
        <f t="shared" ca="1" si="894"/>
        <v>0.87490245233750208</v>
      </c>
      <c r="P9585" t="str">
        <f t="shared" ca="1" si="895"/>
        <v>Normal</v>
      </c>
      <c r="Q9585" t="s">
        <v>27</v>
      </c>
      <c r="R9585" t="s">
        <v>41</v>
      </c>
      <c r="S9585" t="s">
        <v>24</v>
      </c>
      <c r="T9585" t="s">
        <v>33</v>
      </c>
      <c r="U9585" t="s">
        <v>24</v>
      </c>
      <c r="V9585" t="s">
        <v>42</v>
      </c>
      <c r="W9585" t="s">
        <v>35</v>
      </c>
      <c r="X9585" t="s">
        <v>27</v>
      </c>
      <c r="Y9585">
        <f t="shared" ca="1" si="899"/>
        <v>0.37677037579381667</v>
      </c>
      <c r="Z9585" t="str">
        <f t="shared" ca="1" si="896"/>
        <v>High</v>
      </c>
      <c r="AA9585" t="s">
        <v>63</v>
      </c>
      <c r="AB9585" t="s">
        <v>24</v>
      </c>
    </row>
    <row r="9586" spans="1:28" x14ac:dyDescent="0.3">
      <c r="A9586" t="s">
        <v>19224</v>
      </c>
      <c r="B9586" t="s">
        <v>19225</v>
      </c>
      <c r="C9586" t="s">
        <v>24</v>
      </c>
      <c r="D9586" t="s">
        <v>25</v>
      </c>
      <c r="E9586" t="s">
        <v>66</v>
      </c>
      <c r="F9586" t="s">
        <v>27</v>
      </c>
      <c r="G9586">
        <f t="shared" ca="1" si="897"/>
        <v>2.1138001756034419E-2</v>
      </c>
      <c r="H9586" t="str">
        <f t="shared" ca="1" si="898"/>
        <v>Normal</v>
      </c>
      <c r="I9586" t="s">
        <v>55</v>
      </c>
      <c r="J9586" t="s">
        <v>24</v>
      </c>
      <c r="K9586" t="s">
        <v>28</v>
      </c>
      <c r="L9586" t="s">
        <v>29</v>
      </c>
      <c r="M9586" t="s">
        <v>30</v>
      </c>
      <c r="N9586" t="s">
        <v>31</v>
      </c>
      <c r="O9586">
        <f t="shared" ca="1" si="894"/>
        <v>0.6193652677082373</v>
      </c>
      <c r="P9586" t="str">
        <f t="shared" ca="1" si="895"/>
        <v>Plethoric</v>
      </c>
      <c r="Q9586" t="s">
        <v>55</v>
      </c>
      <c r="R9586" t="s">
        <v>41</v>
      </c>
      <c r="S9586" t="s">
        <v>24</v>
      </c>
      <c r="T9586" t="s">
        <v>33</v>
      </c>
      <c r="U9586" t="s">
        <v>24</v>
      </c>
      <c r="V9586" t="s">
        <v>42</v>
      </c>
      <c r="W9586" t="s">
        <v>43</v>
      </c>
      <c r="X9586" t="s">
        <v>27</v>
      </c>
      <c r="Y9586">
        <f t="shared" ca="1" si="899"/>
        <v>0.2849711932358806</v>
      </c>
      <c r="Z9586" t="str">
        <f t="shared" ca="1" si="896"/>
        <v>Low</v>
      </c>
      <c r="AA9586" t="s">
        <v>48</v>
      </c>
      <c r="AB9586" t="s">
        <v>24</v>
      </c>
    </row>
    <row r="9587" spans="1:28" x14ac:dyDescent="0.3">
      <c r="A9587" t="s">
        <v>19226</v>
      </c>
      <c r="B9587" t="s">
        <v>19227</v>
      </c>
      <c r="C9587" t="s">
        <v>24</v>
      </c>
      <c r="D9587" t="s">
        <v>25</v>
      </c>
      <c r="E9587" t="s">
        <v>38</v>
      </c>
      <c r="F9587" t="s">
        <v>27</v>
      </c>
      <c r="G9587">
        <f t="shared" ca="1" si="897"/>
        <v>0.84749544348752481</v>
      </c>
      <c r="H9587" t="str">
        <f t="shared" ca="1" si="898"/>
        <v>Normal</v>
      </c>
      <c r="I9587" t="s">
        <v>27</v>
      </c>
      <c r="J9587" t="s">
        <v>24</v>
      </c>
      <c r="K9587" t="s">
        <v>24</v>
      </c>
      <c r="L9587" t="s">
        <v>29</v>
      </c>
      <c r="M9587" t="s">
        <v>29</v>
      </c>
      <c r="N9587" t="s">
        <v>31</v>
      </c>
      <c r="O9587">
        <f t="shared" ca="1" si="894"/>
        <v>0.48804341284493524</v>
      </c>
      <c r="P9587" t="str">
        <f t="shared" ca="1" si="895"/>
        <v>Plethoric</v>
      </c>
      <c r="Q9587" t="s">
        <v>55</v>
      </c>
      <c r="R9587" t="s">
        <v>41</v>
      </c>
      <c r="S9587" t="s">
        <v>24</v>
      </c>
      <c r="T9587" t="s">
        <v>33</v>
      </c>
      <c r="U9587" t="s">
        <v>24</v>
      </c>
      <c r="V9587" t="s">
        <v>67</v>
      </c>
      <c r="W9587" t="s">
        <v>35</v>
      </c>
      <c r="X9587" t="s">
        <v>27</v>
      </c>
      <c r="Y9587">
        <f t="shared" ca="1" si="899"/>
        <v>0.41943977279852773</v>
      </c>
      <c r="Z9587" t="str">
        <f t="shared" ca="1" si="896"/>
        <v>Normal</v>
      </c>
      <c r="AA9587" t="s">
        <v>27</v>
      </c>
      <c r="AB9587" t="s">
        <v>24</v>
      </c>
    </row>
    <row r="9588" spans="1:28" x14ac:dyDescent="0.3">
      <c r="A9588" t="s">
        <v>19228</v>
      </c>
      <c r="B9588" t="s">
        <v>19229</v>
      </c>
      <c r="C9588" t="s">
        <v>24</v>
      </c>
      <c r="D9588" t="s">
        <v>25</v>
      </c>
      <c r="E9588" t="s">
        <v>38</v>
      </c>
      <c r="F9588" t="s">
        <v>27</v>
      </c>
      <c r="G9588">
        <f t="shared" ca="1" si="897"/>
        <v>0.19484073316518813</v>
      </c>
      <c r="H9588" t="str">
        <f t="shared" ca="1" si="898"/>
        <v>Asy/Patch</v>
      </c>
      <c r="I9588" t="s">
        <v>46</v>
      </c>
      <c r="J9588" t="s">
        <v>24</v>
      </c>
      <c r="K9588" t="s">
        <v>24</v>
      </c>
      <c r="L9588" t="s">
        <v>29</v>
      </c>
      <c r="M9588" t="s">
        <v>29</v>
      </c>
      <c r="N9588" t="s">
        <v>31</v>
      </c>
      <c r="O9588">
        <f t="shared" ca="1" si="894"/>
        <v>0.55699411806638421</v>
      </c>
      <c r="P9588" t="str">
        <f t="shared" ca="1" si="895"/>
        <v>Plethoric</v>
      </c>
      <c r="Q9588" t="s">
        <v>55</v>
      </c>
      <c r="R9588" t="s">
        <v>32</v>
      </c>
      <c r="S9588" t="s">
        <v>24</v>
      </c>
      <c r="T9588" t="s">
        <v>33</v>
      </c>
      <c r="U9588" t="s">
        <v>28</v>
      </c>
      <c r="V9588" t="s">
        <v>42</v>
      </c>
      <c r="W9588" t="s">
        <v>43</v>
      </c>
      <c r="X9588" t="s">
        <v>27</v>
      </c>
      <c r="Y9588">
        <f t="shared" ca="1" si="899"/>
        <v>0.14953124203829671</v>
      </c>
      <c r="Z9588" t="str">
        <f t="shared" ca="1" si="896"/>
        <v>Low</v>
      </c>
      <c r="AA9588" t="s">
        <v>48</v>
      </c>
      <c r="AB9588" t="s">
        <v>28</v>
      </c>
    </row>
    <row r="9589" spans="1:28" x14ac:dyDescent="0.3">
      <c r="A9589" t="s">
        <v>19230</v>
      </c>
      <c r="B9589" t="s">
        <v>19231</v>
      </c>
      <c r="C9589" t="s">
        <v>24</v>
      </c>
      <c r="D9589" t="s">
        <v>25</v>
      </c>
      <c r="E9589" t="s">
        <v>38</v>
      </c>
      <c r="F9589" t="s">
        <v>27</v>
      </c>
      <c r="G9589">
        <f t="shared" ca="1" si="897"/>
        <v>0.32622309632961688</v>
      </c>
      <c r="H9589" t="str">
        <f t="shared" ca="1" si="898"/>
        <v>Normal</v>
      </c>
      <c r="I9589" t="s">
        <v>27</v>
      </c>
      <c r="J9589" t="s">
        <v>24</v>
      </c>
      <c r="K9589" t="s">
        <v>24</v>
      </c>
      <c r="L9589" t="s">
        <v>29</v>
      </c>
      <c r="M9589" t="s">
        <v>30</v>
      </c>
      <c r="N9589" t="s">
        <v>31</v>
      </c>
      <c r="O9589">
        <f t="shared" ca="1" si="894"/>
        <v>0.79490036728425095</v>
      </c>
      <c r="P9589" t="str">
        <f t="shared" ca="1" si="895"/>
        <v>Normal</v>
      </c>
      <c r="Q9589" t="s">
        <v>27</v>
      </c>
      <c r="R9589" t="s">
        <v>47</v>
      </c>
      <c r="S9589" t="s">
        <v>24</v>
      </c>
      <c r="T9589" t="s">
        <v>33</v>
      </c>
      <c r="U9589" t="s">
        <v>24</v>
      </c>
      <c r="V9589" t="s">
        <v>42</v>
      </c>
      <c r="W9589" t="s">
        <v>43</v>
      </c>
      <c r="X9589" t="s">
        <v>27</v>
      </c>
      <c r="Y9589">
        <f t="shared" ca="1" si="899"/>
        <v>0.34678121833453646</v>
      </c>
      <c r="Z9589" t="str">
        <f t="shared" ca="1" si="896"/>
        <v>Low</v>
      </c>
      <c r="AA9589" t="s">
        <v>48</v>
      </c>
      <c r="AB9589" t="s">
        <v>24</v>
      </c>
    </row>
    <row r="9590" spans="1:28" x14ac:dyDescent="0.3">
      <c r="A9590" t="s">
        <v>19232</v>
      </c>
      <c r="B9590" t="s">
        <v>19233</v>
      </c>
      <c r="C9590" t="s">
        <v>24</v>
      </c>
      <c r="D9590" t="s">
        <v>25</v>
      </c>
      <c r="E9590" t="s">
        <v>38</v>
      </c>
      <c r="F9590" t="s">
        <v>48</v>
      </c>
      <c r="G9590">
        <f t="shared" ca="1" si="897"/>
        <v>0.3595383830288349</v>
      </c>
      <c r="H9590" t="str">
        <f t="shared" ca="1" si="898"/>
        <v>Grd_Glass</v>
      </c>
      <c r="I9590" t="s">
        <v>39</v>
      </c>
      <c r="J9590" t="s">
        <v>24</v>
      </c>
      <c r="K9590" t="s">
        <v>24</v>
      </c>
      <c r="L9590" t="s">
        <v>30</v>
      </c>
      <c r="M9590" t="s">
        <v>30</v>
      </c>
      <c r="N9590" t="s">
        <v>40</v>
      </c>
      <c r="O9590">
        <f t="shared" ca="1" si="894"/>
        <v>0.27257796373007115</v>
      </c>
      <c r="P9590" t="str">
        <f t="shared" ca="1" si="895"/>
        <v>Asy/Patchy</v>
      </c>
      <c r="Q9590" t="s">
        <v>115</v>
      </c>
      <c r="R9590" t="s">
        <v>41</v>
      </c>
      <c r="S9590" t="s">
        <v>24</v>
      </c>
      <c r="T9590" t="s">
        <v>52</v>
      </c>
      <c r="U9590" t="s">
        <v>24</v>
      </c>
      <c r="V9590" t="s">
        <v>34</v>
      </c>
      <c r="W9590" t="s">
        <v>35</v>
      </c>
      <c r="X9590" t="s">
        <v>87</v>
      </c>
      <c r="Y9590">
        <f t="shared" ca="1" si="899"/>
        <v>0.62818741940024148</v>
      </c>
      <c r="Z9590" t="str">
        <f t="shared" ca="1" si="896"/>
        <v>High</v>
      </c>
      <c r="AA9590" t="s">
        <v>63</v>
      </c>
      <c r="AB9590" t="s">
        <v>28</v>
      </c>
    </row>
    <row r="9591" spans="1:28" x14ac:dyDescent="0.3">
      <c r="A9591" t="s">
        <v>19234</v>
      </c>
      <c r="B9591" t="s">
        <v>19235</v>
      </c>
      <c r="C9591" t="s">
        <v>24</v>
      </c>
      <c r="D9591" t="s">
        <v>25</v>
      </c>
      <c r="E9591" t="s">
        <v>66</v>
      </c>
      <c r="F9591" t="s">
        <v>27</v>
      </c>
      <c r="G9591">
        <f t="shared" ca="1" si="897"/>
        <v>0.88977925784098277</v>
      </c>
      <c r="H9591" t="str">
        <f t="shared" ca="1" si="898"/>
        <v>Plethoric</v>
      </c>
      <c r="I9591" t="s">
        <v>55</v>
      </c>
      <c r="J9591" t="s">
        <v>24</v>
      </c>
      <c r="K9591" t="s">
        <v>24</v>
      </c>
      <c r="L9591" t="s">
        <v>29</v>
      </c>
      <c r="M9591" t="s">
        <v>72</v>
      </c>
      <c r="N9591" t="s">
        <v>31</v>
      </c>
      <c r="O9591">
        <f t="shared" ca="1" si="894"/>
        <v>0.1286112196126048</v>
      </c>
      <c r="P9591" t="str">
        <f t="shared" ca="1" si="895"/>
        <v>Normal</v>
      </c>
      <c r="Q9591" t="s">
        <v>27</v>
      </c>
      <c r="R9591" t="s">
        <v>32</v>
      </c>
      <c r="S9591" t="s">
        <v>24</v>
      </c>
      <c r="T9591" t="s">
        <v>52</v>
      </c>
      <c r="U9591" t="s">
        <v>24</v>
      </c>
      <c r="V9591" t="s">
        <v>34</v>
      </c>
      <c r="W9591" t="s">
        <v>34</v>
      </c>
      <c r="X9591" t="s">
        <v>27</v>
      </c>
      <c r="Y9591">
        <f t="shared" ca="1" si="899"/>
        <v>0.77216866462587896</v>
      </c>
      <c r="Z9591" t="str">
        <f t="shared" ca="1" si="896"/>
        <v>Low</v>
      </c>
      <c r="AA9591" t="s">
        <v>48</v>
      </c>
      <c r="AB9591" t="s">
        <v>24</v>
      </c>
    </row>
    <row r="9592" spans="1:28" x14ac:dyDescent="0.3">
      <c r="A9592" t="s">
        <v>19236</v>
      </c>
      <c r="B9592" t="s">
        <v>19237</v>
      </c>
      <c r="C9592" t="s">
        <v>24</v>
      </c>
      <c r="D9592" t="s">
        <v>25</v>
      </c>
      <c r="E9592" t="s">
        <v>66</v>
      </c>
      <c r="F9592" t="s">
        <v>63</v>
      </c>
      <c r="G9592">
        <f t="shared" ca="1" si="897"/>
        <v>0.6168468180077944</v>
      </c>
      <c r="H9592" t="str">
        <f t="shared" ca="1" si="898"/>
        <v>Normal</v>
      </c>
      <c r="I9592" t="s">
        <v>27</v>
      </c>
      <c r="J9592" t="s">
        <v>24</v>
      </c>
      <c r="K9592" t="s">
        <v>24</v>
      </c>
      <c r="L9592" t="s">
        <v>30</v>
      </c>
      <c r="M9592" t="s">
        <v>29</v>
      </c>
      <c r="N9592" t="s">
        <v>31</v>
      </c>
      <c r="O9592">
        <f t="shared" ca="1" si="894"/>
        <v>0.88601338840577326</v>
      </c>
      <c r="P9592" t="str">
        <f t="shared" ca="1" si="895"/>
        <v>Grd_Glass</v>
      </c>
      <c r="Q9592" t="s">
        <v>39</v>
      </c>
      <c r="R9592" t="s">
        <v>47</v>
      </c>
      <c r="S9592" t="s">
        <v>24</v>
      </c>
      <c r="T9592" t="s">
        <v>33</v>
      </c>
      <c r="U9592" t="s">
        <v>24</v>
      </c>
      <c r="V9592" t="s">
        <v>42</v>
      </c>
      <c r="W9592" t="s">
        <v>66</v>
      </c>
      <c r="X9592" t="s">
        <v>27</v>
      </c>
      <c r="Y9592">
        <f t="shared" ca="1" si="899"/>
        <v>0.15259526189475103</v>
      </c>
      <c r="Z9592" t="str">
        <f t="shared" ca="1" si="896"/>
        <v>Low</v>
      </c>
      <c r="AA9592" t="s">
        <v>48</v>
      </c>
      <c r="AB9592" t="s">
        <v>24</v>
      </c>
    </row>
    <row r="9593" spans="1:28" x14ac:dyDescent="0.3">
      <c r="A9593" t="s">
        <v>19238</v>
      </c>
      <c r="B9593" t="s">
        <v>19239</v>
      </c>
      <c r="C9593" t="s">
        <v>24</v>
      </c>
      <c r="D9593" t="s">
        <v>25</v>
      </c>
      <c r="E9593" t="s">
        <v>38</v>
      </c>
      <c r="F9593" t="s">
        <v>27</v>
      </c>
      <c r="G9593">
        <f t="shared" ca="1" si="897"/>
        <v>0.86882768939029353</v>
      </c>
      <c r="H9593" t="str">
        <f t="shared" ca="1" si="898"/>
        <v>Oligaemic</v>
      </c>
      <c r="I9593" t="s">
        <v>51</v>
      </c>
      <c r="J9593" t="s">
        <v>24</v>
      </c>
      <c r="K9593" t="s">
        <v>28</v>
      </c>
      <c r="L9593" t="s">
        <v>30</v>
      </c>
      <c r="M9593" t="s">
        <v>30</v>
      </c>
      <c r="N9593" t="s">
        <v>31</v>
      </c>
      <c r="O9593">
        <f t="shared" ca="1" si="894"/>
        <v>0.19675993041854789</v>
      </c>
      <c r="P9593" t="str">
        <f t="shared" ca="1" si="895"/>
        <v>Oligaemic</v>
      </c>
      <c r="Q9593" t="s">
        <v>51</v>
      </c>
      <c r="R9593" t="s">
        <v>47</v>
      </c>
      <c r="S9593" t="s">
        <v>28</v>
      </c>
      <c r="T9593" t="s">
        <v>33</v>
      </c>
      <c r="U9593" t="s">
        <v>24</v>
      </c>
      <c r="V9593" t="s">
        <v>42</v>
      </c>
      <c r="W9593" t="s">
        <v>43</v>
      </c>
      <c r="X9593" t="s">
        <v>27</v>
      </c>
      <c r="Y9593">
        <f t="shared" ca="1" si="899"/>
        <v>0.53497575474822145</v>
      </c>
      <c r="Z9593" t="str">
        <f t="shared" ca="1" si="896"/>
        <v>Low</v>
      </c>
      <c r="AA9593" t="s">
        <v>48</v>
      </c>
      <c r="AB9593" t="s">
        <v>24</v>
      </c>
    </row>
    <row r="9594" spans="1:28" x14ac:dyDescent="0.3">
      <c r="A9594" t="s">
        <v>19240</v>
      </c>
      <c r="B9594" t="s">
        <v>19241</v>
      </c>
      <c r="C9594" t="s">
        <v>24</v>
      </c>
      <c r="D9594" t="s">
        <v>25</v>
      </c>
      <c r="E9594" t="s">
        <v>66</v>
      </c>
      <c r="F9594" t="s">
        <v>27</v>
      </c>
      <c r="G9594">
        <f t="shared" ca="1" si="897"/>
        <v>0.60788564600684547</v>
      </c>
      <c r="H9594" t="str">
        <f t="shared" ca="1" si="898"/>
        <v>Grd_Glass</v>
      </c>
      <c r="I9594" t="s">
        <v>39</v>
      </c>
      <c r="J9594" t="s">
        <v>24</v>
      </c>
      <c r="K9594" t="s">
        <v>24</v>
      </c>
      <c r="L9594" t="s">
        <v>30</v>
      </c>
      <c r="M9594" t="s">
        <v>29</v>
      </c>
      <c r="N9594" t="s">
        <v>40</v>
      </c>
      <c r="O9594">
        <f t="shared" ca="1" si="894"/>
        <v>0.4640198622992856</v>
      </c>
      <c r="P9594" t="str">
        <f t="shared" ca="1" si="895"/>
        <v>Asy/Patchy</v>
      </c>
      <c r="Q9594" t="s">
        <v>115</v>
      </c>
      <c r="R9594" t="s">
        <v>47</v>
      </c>
      <c r="S9594" t="s">
        <v>24</v>
      </c>
      <c r="T9594" t="s">
        <v>33</v>
      </c>
      <c r="U9594" t="s">
        <v>24</v>
      </c>
      <c r="V9594" t="s">
        <v>34</v>
      </c>
      <c r="W9594" t="s">
        <v>66</v>
      </c>
      <c r="X9594" t="s">
        <v>87</v>
      </c>
      <c r="Y9594">
        <f t="shared" ca="1" si="899"/>
        <v>0.34636783022906525</v>
      </c>
      <c r="Z9594" t="str">
        <f t="shared" ca="1" si="896"/>
        <v>High</v>
      </c>
      <c r="AA9594" t="s">
        <v>63</v>
      </c>
      <c r="AB9594" t="s">
        <v>28</v>
      </c>
    </row>
    <row r="9595" spans="1:28" x14ac:dyDescent="0.3">
      <c r="A9595" t="s">
        <v>19242</v>
      </c>
      <c r="B9595" t="s">
        <v>19243</v>
      </c>
      <c r="C9595" t="s">
        <v>28</v>
      </c>
      <c r="D9595" t="s">
        <v>25</v>
      </c>
      <c r="E9595" t="s">
        <v>38</v>
      </c>
      <c r="F9595" t="s">
        <v>63</v>
      </c>
      <c r="G9595">
        <f t="shared" ca="1" si="897"/>
        <v>0.71316953797263793</v>
      </c>
      <c r="H9595" t="str">
        <f t="shared" ca="1" si="898"/>
        <v>Grd_Glass</v>
      </c>
      <c r="I9595" t="s">
        <v>39</v>
      </c>
      <c r="J9595" t="s">
        <v>28</v>
      </c>
      <c r="K9595" t="s">
        <v>24</v>
      </c>
      <c r="L9595" t="s">
        <v>29</v>
      </c>
      <c r="M9595" t="s">
        <v>30</v>
      </c>
      <c r="N9595" t="s">
        <v>31</v>
      </c>
      <c r="O9595">
        <f t="shared" ca="1" si="894"/>
        <v>0.73661793987936075</v>
      </c>
      <c r="P9595" t="str">
        <f t="shared" ca="1" si="895"/>
        <v>Grd_Glass</v>
      </c>
      <c r="Q9595" t="s">
        <v>39</v>
      </c>
      <c r="R9595" t="s">
        <v>41</v>
      </c>
      <c r="S9595" t="s">
        <v>24</v>
      </c>
      <c r="T9595" t="s">
        <v>52</v>
      </c>
      <c r="U9595" t="s">
        <v>24</v>
      </c>
      <c r="V9595" t="s">
        <v>34</v>
      </c>
      <c r="W9595" t="s">
        <v>35</v>
      </c>
      <c r="X9595" t="s">
        <v>87</v>
      </c>
      <c r="Y9595">
        <f t="shared" ca="1" si="899"/>
        <v>0.22916474200255543</v>
      </c>
      <c r="Z9595" t="str">
        <f t="shared" ca="1" si="896"/>
        <v>High</v>
      </c>
      <c r="AA9595" t="s">
        <v>63</v>
      </c>
      <c r="AB9595" t="s">
        <v>24</v>
      </c>
    </row>
    <row r="9596" spans="1:28" x14ac:dyDescent="0.3">
      <c r="A9596" t="s">
        <v>19244</v>
      </c>
      <c r="B9596" t="s">
        <v>19245</v>
      </c>
      <c r="C9596" t="s">
        <v>24</v>
      </c>
      <c r="D9596" t="s">
        <v>25</v>
      </c>
      <c r="E9596" t="s">
        <v>26</v>
      </c>
      <c r="F9596" t="s">
        <v>27</v>
      </c>
      <c r="G9596">
        <f t="shared" ca="1" si="897"/>
        <v>0.49972894351416686</v>
      </c>
      <c r="H9596" t="str">
        <f t="shared" ca="1" si="898"/>
        <v>Normal</v>
      </c>
      <c r="I9596" t="s">
        <v>27</v>
      </c>
      <c r="J9596" t="s">
        <v>24</v>
      </c>
      <c r="K9596" t="s">
        <v>24</v>
      </c>
      <c r="L9596" t="s">
        <v>29</v>
      </c>
      <c r="M9596" t="s">
        <v>30</v>
      </c>
      <c r="N9596" t="s">
        <v>31</v>
      </c>
      <c r="O9596">
        <f t="shared" ca="1" si="894"/>
        <v>3.8116721267537623E-2</v>
      </c>
      <c r="P9596" t="str">
        <f t="shared" ca="1" si="895"/>
        <v>Normal</v>
      </c>
      <c r="Q9596" t="s">
        <v>27</v>
      </c>
      <c r="R9596" t="s">
        <v>32</v>
      </c>
      <c r="S9596" t="s">
        <v>24</v>
      </c>
      <c r="T9596" t="s">
        <v>33</v>
      </c>
      <c r="U9596" t="s">
        <v>24</v>
      </c>
      <c r="V9596" t="s">
        <v>34</v>
      </c>
      <c r="W9596" t="s">
        <v>43</v>
      </c>
      <c r="X9596" t="s">
        <v>27</v>
      </c>
      <c r="Y9596">
        <f t="shared" ca="1" si="899"/>
        <v>0.51563053273880854</v>
      </c>
      <c r="Z9596" t="str">
        <f t="shared" ca="1" si="896"/>
        <v>High</v>
      </c>
      <c r="AA9596" t="s">
        <v>63</v>
      </c>
      <c r="AB9596" t="s">
        <v>24</v>
      </c>
    </row>
    <row r="9597" spans="1:28" x14ac:dyDescent="0.3">
      <c r="A9597" t="s">
        <v>19246</v>
      </c>
      <c r="B9597" t="s">
        <v>19247</v>
      </c>
      <c r="C9597" t="s">
        <v>24</v>
      </c>
      <c r="D9597" t="s">
        <v>25</v>
      </c>
      <c r="E9597" t="s">
        <v>38</v>
      </c>
      <c r="F9597" t="s">
        <v>63</v>
      </c>
      <c r="G9597">
        <f t="shared" ca="1" si="897"/>
        <v>4.2211813840138612E-2</v>
      </c>
      <c r="H9597" t="str">
        <f t="shared" ca="1" si="898"/>
        <v>Normal</v>
      </c>
      <c r="I9597" t="s">
        <v>55</v>
      </c>
      <c r="J9597" t="s">
        <v>24</v>
      </c>
      <c r="K9597" t="s">
        <v>28</v>
      </c>
      <c r="L9597" t="s">
        <v>30</v>
      </c>
      <c r="M9597" t="s">
        <v>30</v>
      </c>
      <c r="N9597" t="s">
        <v>31</v>
      </c>
      <c r="O9597">
        <f t="shared" ca="1" si="894"/>
        <v>0.97769239059293256</v>
      </c>
      <c r="P9597" t="str">
        <f t="shared" ca="1" si="895"/>
        <v>Plethoric</v>
      </c>
      <c r="Q9597" t="s">
        <v>55</v>
      </c>
      <c r="R9597" t="s">
        <v>47</v>
      </c>
      <c r="S9597" t="s">
        <v>24</v>
      </c>
      <c r="T9597" t="s">
        <v>52</v>
      </c>
      <c r="U9597" t="s">
        <v>24</v>
      </c>
      <c r="V9597" t="s">
        <v>34</v>
      </c>
      <c r="W9597" t="s">
        <v>43</v>
      </c>
      <c r="X9597" t="s">
        <v>87</v>
      </c>
      <c r="Y9597">
        <f t="shared" ca="1" si="899"/>
        <v>0.11452249069686471</v>
      </c>
      <c r="Z9597" t="str">
        <f t="shared" ca="1" si="896"/>
        <v>Low</v>
      </c>
      <c r="AA9597" t="s">
        <v>48</v>
      </c>
      <c r="AB9597" t="s">
        <v>24</v>
      </c>
    </row>
    <row r="9598" spans="1:28" x14ac:dyDescent="0.3">
      <c r="A9598" t="s">
        <v>19248</v>
      </c>
      <c r="B9598" t="s">
        <v>19249</v>
      </c>
      <c r="C9598" t="s">
        <v>24</v>
      </c>
      <c r="D9598" t="s">
        <v>25</v>
      </c>
      <c r="E9598" t="s">
        <v>26</v>
      </c>
      <c r="F9598" t="s">
        <v>27</v>
      </c>
      <c r="G9598">
        <f t="shared" ca="1" si="897"/>
        <v>0.60510511357975105</v>
      </c>
      <c r="H9598" t="str">
        <f t="shared" ca="1" si="898"/>
        <v>Plethoric</v>
      </c>
      <c r="I9598" t="s">
        <v>55</v>
      </c>
      <c r="J9598" t="s">
        <v>28</v>
      </c>
      <c r="K9598" t="s">
        <v>24</v>
      </c>
      <c r="L9598" t="s">
        <v>30</v>
      </c>
      <c r="M9598" t="s">
        <v>29</v>
      </c>
      <c r="N9598" t="s">
        <v>31</v>
      </c>
      <c r="O9598">
        <f t="shared" ca="1" si="894"/>
        <v>2.4854550660484809E-2</v>
      </c>
      <c r="P9598" t="str">
        <f t="shared" ca="1" si="895"/>
        <v>Normal</v>
      </c>
      <c r="Q9598" t="s">
        <v>27</v>
      </c>
      <c r="R9598" t="s">
        <v>47</v>
      </c>
      <c r="S9598" t="s">
        <v>28</v>
      </c>
      <c r="T9598" t="s">
        <v>33</v>
      </c>
      <c r="U9598" t="s">
        <v>24</v>
      </c>
      <c r="V9598" t="s">
        <v>34</v>
      </c>
      <c r="W9598" t="s">
        <v>43</v>
      </c>
      <c r="X9598" t="s">
        <v>27</v>
      </c>
      <c r="Y9598">
        <f t="shared" ca="1" si="899"/>
        <v>0.10020480314165281</v>
      </c>
      <c r="Z9598" t="str">
        <f t="shared" ca="1" si="896"/>
        <v>High</v>
      </c>
      <c r="AA9598" t="s">
        <v>63</v>
      </c>
      <c r="AB9598" t="s">
        <v>28</v>
      </c>
    </row>
    <row r="9599" spans="1:28" x14ac:dyDescent="0.3">
      <c r="A9599" t="s">
        <v>19250</v>
      </c>
      <c r="B9599" t="s">
        <v>19251</v>
      </c>
      <c r="C9599" t="s">
        <v>24</v>
      </c>
      <c r="D9599" t="s">
        <v>25</v>
      </c>
      <c r="E9599" t="s">
        <v>38</v>
      </c>
      <c r="F9599" t="s">
        <v>63</v>
      </c>
      <c r="G9599">
        <f t="shared" ca="1" si="897"/>
        <v>0.51399741480797234</v>
      </c>
      <c r="H9599" t="str">
        <f t="shared" ca="1" si="898"/>
        <v>Oligaemic</v>
      </c>
      <c r="I9599" t="s">
        <v>51</v>
      </c>
      <c r="J9599" t="s">
        <v>24</v>
      </c>
      <c r="K9599" t="s">
        <v>24</v>
      </c>
      <c r="L9599" t="s">
        <v>72</v>
      </c>
      <c r="M9599" t="s">
        <v>29</v>
      </c>
      <c r="N9599" t="s">
        <v>31</v>
      </c>
      <c r="O9599">
        <f t="shared" ca="1" si="894"/>
        <v>0.44154972741494014</v>
      </c>
      <c r="P9599" t="str">
        <f t="shared" ca="1" si="895"/>
        <v>Oligaemic</v>
      </c>
      <c r="Q9599" t="s">
        <v>51</v>
      </c>
      <c r="R9599" t="s">
        <v>41</v>
      </c>
      <c r="S9599" t="s">
        <v>24</v>
      </c>
      <c r="T9599" t="s">
        <v>33</v>
      </c>
      <c r="U9599" t="s">
        <v>28</v>
      </c>
      <c r="V9599" t="s">
        <v>42</v>
      </c>
      <c r="W9599" t="s">
        <v>35</v>
      </c>
      <c r="X9599" t="s">
        <v>27</v>
      </c>
      <c r="Y9599">
        <f t="shared" ca="1" si="899"/>
        <v>0.69336017320346754</v>
      </c>
      <c r="Z9599" t="str">
        <f t="shared" ca="1" si="896"/>
        <v>High</v>
      </c>
      <c r="AA9599" t="s">
        <v>63</v>
      </c>
      <c r="AB9599" t="s">
        <v>28</v>
      </c>
    </row>
    <row r="9600" spans="1:28" x14ac:dyDescent="0.3">
      <c r="A9600" t="s">
        <v>19252</v>
      </c>
      <c r="B9600" t="s">
        <v>19253</v>
      </c>
      <c r="C9600" t="s">
        <v>24</v>
      </c>
      <c r="D9600" t="s">
        <v>25</v>
      </c>
      <c r="E9600" t="s">
        <v>26</v>
      </c>
      <c r="F9600" t="s">
        <v>63</v>
      </c>
      <c r="G9600">
        <f t="shared" ca="1" si="897"/>
        <v>0.7038966398875961</v>
      </c>
      <c r="H9600" t="str">
        <f t="shared" ca="1" si="898"/>
        <v>Normal</v>
      </c>
      <c r="I9600" t="s">
        <v>27</v>
      </c>
      <c r="J9600" t="s">
        <v>24</v>
      </c>
      <c r="K9600" t="s">
        <v>28</v>
      </c>
      <c r="L9600" t="s">
        <v>72</v>
      </c>
      <c r="M9600" t="s">
        <v>72</v>
      </c>
      <c r="N9600" t="s">
        <v>31</v>
      </c>
      <c r="O9600">
        <f t="shared" ca="1" si="894"/>
        <v>0.64704062960824216</v>
      </c>
      <c r="P9600" t="str">
        <f t="shared" ca="1" si="895"/>
        <v>Normal</v>
      </c>
      <c r="Q9600" t="s">
        <v>27</v>
      </c>
      <c r="R9600" t="s">
        <v>137</v>
      </c>
      <c r="S9600" t="s">
        <v>24</v>
      </c>
      <c r="T9600" t="s">
        <v>33</v>
      </c>
      <c r="U9600" t="s">
        <v>24</v>
      </c>
      <c r="V9600" t="s">
        <v>34</v>
      </c>
      <c r="W9600" t="s">
        <v>35</v>
      </c>
      <c r="X9600" t="s">
        <v>27</v>
      </c>
      <c r="Y9600">
        <f t="shared" ca="1" si="899"/>
        <v>0.67373204176870771</v>
      </c>
      <c r="Z9600" t="str">
        <f t="shared" ca="1" si="896"/>
        <v>Low</v>
      </c>
      <c r="AA9600" t="s">
        <v>48</v>
      </c>
      <c r="AB9600" t="s">
        <v>24</v>
      </c>
    </row>
    <row r="9601" spans="1:28" x14ac:dyDescent="0.3">
      <c r="A9601" t="s">
        <v>19254</v>
      </c>
      <c r="B9601" t="s">
        <v>19255</v>
      </c>
      <c r="C9601" t="s">
        <v>24</v>
      </c>
      <c r="D9601" t="s">
        <v>25</v>
      </c>
      <c r="E9601" t="s">
        <v>38</v>
      </c>
      <c r="F9601" t="s">
        <v>27</v>
      </c>
      <c r="G9601">
        <f t="shared" ca="1" si="897"/>
        <v>0.29641437781973712</v>
      </c>
      <c r="H9601" t="str">
        <f t="shared" ca="1" si="898"/>
        <v>Grd_Glass</v>
      </c>
      <c r="I9601" t="s">
        <v>39</v>
      </c>
      <c r="J9601" t="s">
        <v>28</v>
      </c>
      <c r="K9601" t="s">
        <v>24</v>
      </c>
      <c r="L9601" t="s">
        <v>30</v>
      </c>
      <c r="M9601" t="s">
        <v>30</v>
      </c>
      <c r="N9601" t="s">
        <v>31</v>
      </c>
      <c r="O9601">
        <f t="shared" ca="1" si="894"/>
        <v>0.72137436314473147</v>
      </c>
      <c r="P9601" t="str">
        <f t="shared" ca="1" si="895"/>
        <v>Plethoric</v>
      </c>
      <c r="Q9601" t="s">
        <v>55</v>
      </c>
      <c r="R9601" t="s">
        <v>32</v>
      </c>
      <c r="S9601" t="s">
        <v>24</v>
      </c>
      <c r="T9601" t="s">
        <v>52</v>
      </c>
      <c r="U9601" t="s">
        <v>24</v>
      </c>
      <c r="V9601" t="s">
        <v>34</v>
      </c>
      <c r="W9601" t="s">
        <v>43</v>
      </c>
      <c r="X9601" t="s">
        <v>87</v>
      </c>
      <c r="Y9601">
        <f t="shared" ca="1" si="899"/>
        <v>0.70178418284430266</v>
      </c>
      <c r="Z9601" t="str">
        <f t="shared" ca="1" si="896"/>
        <v>High</v>
      </c>
      <c r="AA9601" t="s">
        <v>63</v>
      </c>
      <c r="AB9601" t="s">
        <v>28</v>
      </c>
    </row>
    <row r="9602" spans="1:28" x14ac:dyDescent="0.3">
      <c r="A9602" t="s">
        <v>19256</v>
      </c>
      <c r="B9602" t="s">
        <v>19257</v>
      </c>
      <c r="C9602" t="s">
        <v>24</v>
      </c>
      <c r="D9602" t="s">
        <v>25</v>
      </c>
      <c r="E9602" t="s">
        <v>26</v>
      </c>
      <c r="F9602" t="s">
        <v>27</v>
      </c>
      <c r="G9602">
        <f t="shared" ca="1" si="897"/>
        <v>0.89587699895453565</v>
      </c>
      <c r="H9602" t="str">
        <f t="shared" ca="1" si="898"/>
        <v>Oligaemic</v>
      </c>
      <c r="I9602" t="s">
        <v>51</v>
      </c>
      <c r="J9602" t="s">
        <v>24</v>
      </c>
      <c r="K9602" t="s">
        <v>24</v>
      </c>
      <c r="L9602" t="s">
        <v>29</v>
      </c>
      <c r="M9602" t="s">
        <v>30</v>
      </c>
      <c r="N9602" t="s">
        <v>31</v>
      </c>
      <c r="O9602">
        <f t="shared" ca="1" si="894"/>
        <v>0.287961982481312</v>
      </c>
      <c r="P9602" t="str">
        <f t="shared" ca="1" si="895"/>
        <v>Oligaemic</v>
      </c>
      <c r="Q9602" t="s">
        <v>51</v>
      </c>
      <c r="R9602" t="s">
        <v>137</v>
      </c>
      <c r="S9602" t="s">
        <v>24</v>
      </c>
      <c r="T9602" t="s">
        <v>33</v>
      </c>
      <c r="U9602" t="s">
        <v>24</v>
      </c>
      <c r="V9602" t="s">
        <v>42</v>
      </c>
      <c r="W9602" t="s">
        <v>43</v>
      </c>
      <c r="X9602" t="s">
        <v>27</v>
      </c>
      <c r="Y9602">
        <f t="shared" ca="1" si="899"/>
        <v>0.85310402526229923</v>
      </c>
      <c r="Z9602" t="str">
        <f t="shared" ca="1" si="896"/>
        <v>Low</v>
      </c>
      <c r="AA9602" t="s">
        <v>48</v>
      </c>
      <c r="AB9602" t="s">
        <v>24</v>
      </c>
    </row>
    <row r="9603" spans="1:28" x14ac:dyDescent="0.3">
      <c r="A9603" t="s">
        <v>19258</v>
      </c>
      <c r="B9603" t="s">
        <v>19259</v>
      </c>
      <c r="C9603" t="s">
        <v>24</v>
      </c>
      <c r="D9603" t="s">
        <v>25</v>
      </c>
      <c r="E9603" t="s">
        <v>38</v>
      </c>
      <c r="F9603" t="s">
        <v>27</v>
      </c>
      <c r="G9603">
        <f t="shared" ca="1" si="897"/>
        <v>0.11371809686978263</v>
      </c>
      <c r="H9603" t="str">
        <f t="shared" ca="1" si="898"/>
        <v>Normal</v>
      </c>
      <c r="I9603" t="s">
        <v>27</v>
      </c>
      <c r="J9603" t="s">
        <v>24</v>
      </c>
      <c r="K9603" t="s">
        <v>28</v>
      </c>
      <c r="L9603" t="s">
        <v>29</v>
      </c>
      <c r="M9603" t="s">
        <v>29</v>
      </c>
      <c r="N9603" t="s">
        <v>31</v>
      </c>
      <c r="O9603">
        <f t="shared" ref="O9603:O9666" ca="1" si="900">RAND()</f>
        <v>1.7158822090680537E-2</v>
      </c>
      <c r="P9603" t="str">
        <f t="shared" ref="P9603:P9666" ca="1" si="901">IF(O9603&lt;=P$1,IF(O9603&lt;=S$11258,Q$11258,IF(O9603&lt;=S$11259,Q$11259,IF(O9603&lt;=S$11260,Q$11260,IF(O9603&lt;=S$11261,Q$11261,IF(O9603&lt;=S$11262,Q$11262))))),Q9603)</f>
        <v>Normal</v>
      </c>
      <c r="Q9603" t="s">
        <v>27</v>
      </c>
      <c r="R9603" t="s">
        <v>41</v>
      </c>
      <c r="S9603" t="s">
        <v>24</v>
      </c>
      <c r="T9603" t="s">
        <v>33</v>
      </c>
      <c r="U9603" t="s">
        <v>24</v>
      </c>
      <c r="V9603" t="s">
        <v>42</v>
      </c>
      <c r="W9603" t="s">
        <v>35</v>
      </c>
      <c r="X9603" t="s">
        <v>27</v>
      </c>
      <c r="Y9603">
        <f t="shared" ca="1" si="899"/>
        <v>0.74980789115131197</v>
      </c>
      <c r="Z9603" t="str">
        <f t="shared" ref="Z9603:Z9666" ca="1" si="902">IF(Y9603&lt;=Z$1,IF(Y9603&lt;=AC$11258,AA$11258,IF(Y9603&lt;=AC$11259,AA$11259,IF(Y9603&lt;=AC$11260,AA$11260,IF(Y9603&lt;=AC$11261,AA$11261,IF(Y9603&lt;=AC$11262,AA$11262))))),AA9603)</f>
        <v>High</v>
      </c>
      <c r="AA9603" t="s">
        <v>63</v>
      </c>
      <c r="AB9603" t="s">
        <v>24</v>
      </c>
    </row>
    <row r="9604" spans="1:28" x14ac:dyDescent="0.3">
      <c r="A9604" t="s">
        <v>19260</v>
      </c>
      <c r="B9604" t="s">
        <v>19261</v>
      </c>
      <c r="C9604" t="s">
        <v>24</v>
      </c>
      <c r="D9604" t="s">
        <v>25</v>
      </c>
      <c r="E9604" t="s">
        <v>38</v>
      </c>
      <c r="F9604" t="s">
        <v>27</v>
      </c>
      <c r="G9604">
        <f t="shared" ref="G9604:G9667" ca="1" si="903">RAND()</f>
        <v>0.54452674673766654</v>
      </c>
      <c r="H9604" t="str">
        <f t="shared" ref="H9604:H9667" ca="1" si="904">IF(G9604&lt;=H$1,IF(G9604&lt;=K$11258,I$11258,IF(G9604&lt;=K$11259,I$11259,IF(G9604&lt;=K$11260,I$11260,IF(G9604&lt;=K$11261,I$11261,IF(G9604&lt;=K$11262,I$11262))))),I9604)</f>
        <v>Normal</v>
      </c>
      <c r="I9604" t="s">
        <v>27</v>
      </c>
      <c r="J9604" t="s">
        <v>24</v>
      </c>
      <c r="K9604" t="s">
        <v>24</v>
      </c>
      <c r="L9604" t="s">
        <v>30</v>
      </c>
      <c r="M9604" t="s">
        <v>30</v>
      </c>
      <c r="N9604" t="s">
        <v>31</v>
      </c>
      <c r="O9604">
        <f t="shared" ca="1" si="900"/>
        <v>2.0050961583779836E-2</v>
      </c>
      <c r="P9604" t="str">
        <f t="shared" ca="1" si="901"/>
        <v>Normal</v>
      </c>
      <c r="Q9604" t="s">
        <v>27</v>
      </c>
      <c r="R9604" t="s">
        <v>47</v>
      </c>
      <c r="S9604" t="s">
        <v>24</v>
      </c>
      <c r="T9604" t="s">
        <v>33</v>
      </c>
      <c r="U9604" t="s">
        <v>28</v>
      </c>
      <c r="V9604" t="s">
        <v>67</v>
      </c>
      <c r="W9604" t="s">
        <v>43</v>
      </c>
      <c r="X9604" t="s">
        <v>27</v>
      </c>
      <c r="Y9604">
        <f t="shared" ref="Y9604:Y9667" ca="1" si="905">RAND()</f>
        <v>5.0257258049848597E-2</v>
      </c>
      <c r="Z9604" t="str">
        <f t="shared" ca="1" si="902"/>
        <v>Normal</v>
      </c>
      <c r="AA9604" t="s">
        <v>63</v>
      </c>
      <c r="AB9604" t="s">
        <v>24</v>
      </c>
    </row>
    <row r="9605" spans="1:28" x14ac:dyDescent="0.3">
      <c r="A9605" t="s">
        <v>19262</v>
      </c>
      <c r="B9605" t="s">
        <v>19263</v>
      </c>
      <c r="C9605" t="s">
        <v>24</v>
      </c>
      <c r="D9605" t="s">
        <v>25</v>
      </c>
      <c r="E9605" t="s">
        <v>38</v>
      </c>
      <c r="F9605" t="s">
        <v>27</v>
      </c>
      <c r="G9605">
        <f t="shared" ca="1" si="903"/>
        <v>0.36564209041740181</v>
      </c>
      <c r="H9605" t="str">
        <f t="shared" ca="1" si="904"/>
        <v>Normal</v>
      </c>
      <c r="I9605" t="s">
        <v>27</v>
      </c>
      <c r="J9605" t="s">
        <v>24</v>
      </c>
      <c r="K9605" t="s">
        <v>28</v>
      </c>
      <c r="L9605" t="s">
        <v>30</v>
      </c>
      <c r="M9605" t="s">
        <v>72</v>
      </c>
      <c r="N9605" t="s">
        <v>31</v>
      </c>
      <c r="O9605">
        <f t="shared" ca="1" si="900"/>
        <v>0.31227448002258451</v>
      </c>
      <c r="P9605" t="str">
        <f t="shared" ca="1" si="901"/>
        <v>Normal</v>
      </c>
      <c r="Q9605" t="s">
        <v>27</v>
      </c>
      <c r="R9605" t="s">
        <v>41</v>
      </c>
      <c r="S9605" t="s">
        <v>24</v>
      </c>
      <c r="T9605" t="s">
        <v>33</v>
      </c>
      <c r="U9605" t="s">
        <v>24</v>
      </c>
      <c r="V9605" t="s">
        <v>34</v>
      </c>
      <c r="W9605" t="s">
        <v>43</v>
      </c>
      <c r="X9605" t="s">
        <v>27</v>
      </c>
      <c r="Y9605">
        <f t="shared" ca="1" si="905"/>
        <v>0.58867290080708945</v>
      </c>
      <c r="Z9605" t="str">
        <f t="shared" ca="1" si="902"/>
        <v>Low</v>
      </c>
      <c r="AA9605" t="s">
        <v>48</v>
      </c>
      <c r="AB9605" t="s">
        <v>24</v>
      </c>
    </row>
    <row r="9606" spans="1:28" x14ac:dyDescent="0.3">
      <c r="A9606" t="s">
        <v>19264</v>
      </c>
      <c r="B9606" t="s">
        <v>19265</v>
      </c>
      <c r="C9606" t="s">
        <v>24</v>
      </c>
      <c r="D9606" t="s">
        <v>25</v>
      </c>
      <c r="E9606" t="s">
        <v>26</v>
      </c>
      <c r="F9606" t="s">
        <v>27</v>
      </c>
      <c r="G9606">
        <f t="shared" ca="1" si="903"/>
        <v>0.66834069601124191</v>
      </c>
      <c r="H9606" t="str">
        <f t="shared" ca="1" si="904"/>
        <v>Normal</v>
      </c>
      <c r="I9606" t="s">
        <v>27</v>
      </c>
      <c r="J9606" t="s">
        <v>24</v>
      </c>
      <c r="K9606" t="s">
        <v>24</v>
      </c>
      <c r="L9606" t="s">
        <v>29</v>
      </c>
      <c r="M9606" t="s">
        <v>30</v>
      </c>
      <c r="N9606" t="s">
        <v>31</v>
      </c>
      <c r="O9606">
        <f t="shared" ca="1" si="900"/>
        <v>0.29776207717529446</v>
      </c>
      <c r="P9606" t="str">
        <f t="shared" ca="1" si="901"/>
        <v>Plethoric</v>
      </c>
      <c r="Q9606" t="s">
        <v>55</v>
      </c>
      <c r="R9606" t="s">
        <v>32</v>
      </c>
      <c r="S9606" t="s">
        <v>24</v>
      </c>
      <c r="T9606" t="s">
        <v>33</v>
      </c>
      <c r="U9606" t="s">
        <v>24</v>
      </c>
      <c r="V9606" t="s">
        <v>42</v>
      </c>
      <c r="W9606" t="s">
        <v>43</v>
      </c>
      <c r="X9606" t="s">
        <v>87</v>
      </c>
      <c r="Y9606">
        <f t="shared" ca="1" si="905"/>
        <v>7.7632352954926764E-2</v>
      </c>
      <c r="Z9606" t="str">
        <f t="shared" ca="1" si="902"/>
        <v>Normal</v>
      </c>
      <c r="AA9606" t="s">
        <v>63</v>
      </c>
      <c r="AB9606" t="s">
        <v>28</v>
      </c>
    </row>
    <row r="9607" spans="1:28" x14ac:dyDescent="0.3">
      <c r="A9607" t="s">
        <v>19266</v>
      </c>
      <c r="B9607" t="s">
        <v>19267</v>
      </c>
      <c r="C9607" t="s">
        <v>24</v>
      </c>
      <c r="D9607" t="s">
        <v>25</v>
      </c>
      <c r="E9607" t="s">
        <v>38</v>
      </c>
      <c r="F9607" t="s">
        <v>63</v>
      </c>
      <c r="G9607">
        <f t="shared" ca="1" si="903"/>
        <v>0.66325185794960606</v>
      </c>
      <c r="H9607" t="str">
        <f t="shared" ca="1" si="904"/>
        <v>Normal</v>
      </c>
      <c r="I9607" t="s">
        <v>27</v>
      </c>
      <c r="J9607" t="s">
        <v>24</v>
      </c>
      <c r="K9607" t="s">
        <v>28</v>
      </c>
      <c r="L9607" t="s">
        <v>30</v>
      </c>
      <c r="M9607" t="s">
        <v>30</v>
      </c>
      <c r="N9607" t="s">
        <v>31</v>
      </c>
      <c r="O9607">
        <f t="shared" ca="1" si="900"/>
        <v>0.40935356886845931</v>
      </c>
      <c r="P9607" t="str">
        <f t="shared" ca="1" si="901"/>
        <v>Oligaemic</v>
      </c>
      <c r="Q9607" t="s">
        <v>51</v>
      </c>
      <c r="R9607" t="s">
        <v>41</v>
      </c>
      <c r="S9607" t="s">
        <v>24</v>
      </c>
      <c r="T9607" t="s">
        <v>52</v>
      </c>
      <c r="U9607" t="s">
        <v>28</v>
      </c>
      <c r="V9607" t="s">
        <v>42</v>
      </c>
      <c r="W9607" t="s">
        <v>43</v>
      </c>
      <c r="X9607" t="s">
        <v>27</v>
      </c>
      <c r="Y9607">
        <f t="shared" ca="1" si="905"/>
        <v>0.78402806965492544</v>
      </c>
      <c r="Z9607" t="str">
        <f t="shared" ca="1" si="902"/>
        <v>Low</v>
      </c>
      <c r="AA9607" t="s">
        <v>48</v>
      </c>
      <c r="AB9607" t="s">
        <v>24</v>
      </c>
    </row>
    <row r="9608" spans="1:28" x14ac:dyDescent="0.3">
      <c r="A9608" s="1" t="s">
        <v>19268</v>
      </c>
      <c r="B9608" t="s">
        <v>19269</v>
      </c>
      <c r="C9608" t="s">
        <v>24</v>
      </c>
      <c r="D9608" t="s">
        <v>25</v>
      </c>
      <c r="E9608" t="s">
        <v>38</v>
      </c>
      <c r="F9608" t="s">
        <v>48</v>
      </c>
      <c r="G9608">
        <f t="shared" ca="1" si="903"/>
        <v>0.43252437597895887</v>
      </c>
      <c r="H9608" t="str">
        <f t="shared" ca="1" si="904"/>
        <v>Plethoric</v>
      </c>
      <c r="I9608" t="s">
        <v>55</v>
      </c>
      <c r="J9608" t="s">
        <v>24</v>
      </c>
      <c r="K9608" t="s">
        <v>24</v>
      </c>
      <c r="L9608" t="s">
        <v>72</v>
      </c>
      <c r="M9608" t="s">
        <v>30</v>
      </c>
      <c r="N9608" t="s">
        <v>40</v>
      </c>
      <c r="O9608">
        <f t="shared" ca="1" si="900"/>
        <v>0.34850691584687543</v>
      </c>
      <c r="P9608" t="str">
        <f t="shared" ca="1" si="901"/>
        <v>Plethoric</v>
      </c>
      <c r="Q9608" t="s">
        <v>55</v>
      </c>
      <c r="R9608" t="s">
        <v>41</v>
      </c>
      <c r="S9608" t="s">
        <v>24</v>
      </c>
      <c r="T9608" t="s">
        <v>33</v>
      </c>
      <c r="U9608" t="s">
        <v>24</v>
      </c>
      <c r="V9608" t="s">
        <v>34</v>
      </c>
      <c r="W9608" t="s">
        <v>43</v>
      </c>
      <c r="X9608" t="s">
        <v>27</v>
      </c>
      <c r="Y9608">
        <f t="shared" ca="1" si="905"/>
        <v>8.5156187929796845E-3</v>
      </c>
      <c r="Z9608" t="str">
        <f t="shared" ca="1" si="902"/>
        <v>Normal</v>
      </c>
      <c r="AA9608" t="s">
        <v>27</v>
      </c>
      <c r="AB9608" t="s">
        <v>24</v>
      </c>
    </row>
    <row r="9609" spans="1:28" x14ac:dyDescent="0.3">
      <c r="A9609" t="s">
        <v>19270</v>
      </c>
      <c r="B9609" t="s">
        <v>19271</v>
      </c>
      <c r="C9609" t="s">
        <v>24</v>
      </c>
      <c r="D9609" t="s">
        <v>25</v>
      </c>
      <c r="E9609" t="s">
        <v>26</v>
      </c>
      <c r="F9609" t="s">
        <v>27</v>
      </c>
      <c r="G9609">
        <f t="shared" ca="1" si="903"/>
        <v>0.57580014809754698</v>
      </c>
      <c r="H9609" t="str">
        <f t="shared" ca="1" si="904"/>
        <v>Normal</v>
      </c>
      <c r="I9609" t="s">
        <v>27</v>
      </c>
      <c r="J9609" t="s">
        <v>24</v>
      </c>
      <c r="K9609" t="s">
        <v>24</v>
      </c>
      <c r="L9609" t="s">
        <v>30</v>
      </c>
      <c r="M9609" t="s">
        <v>30</v>
      </c>
      <c r="N9609" t="s">
        <v>40</v>
      </c>
      <c r="O9609">
        <f t="shared" ca="1" si="900"/>
        <v>0.42373913139341191</v>
      </c>
      <c r="P9609" t="str">
        <f t="shared" ca="1" si="901"/>
        <v>Plethoric</v>
      </c>
      <c r="Q9609" t="s">
        <v>55</v>
      </c>
      <c r="R9609" t="s">
        <v>41</v>
      </c>
      <c r="S9609" t="s">
        <v>24</v>
      </c>
      <c r="T9609" t="s">
        <v>33</v>
      </c>
      <c r="U9609" t="s">
        <v>28</v>
      </c>
      <c r="V9609" t="s">
        <v>34</v>
      </c>
      <c r="W9609" t="s">
        <v>35</v>
      </c>
      <c r="X9609" t="s">
        <v>87</v>
      </c>
      <c r="Y9609">
        <f t="shared" ca="1" si="905"/>
        <v>4.5681529986719704E-3</v>
      </c>
      <c r="Z9609" t="str">
        <f t="shared" ca="1" si="902"/>
        <v>Normal</v>
      </c>
      <c r="AA9609" t="s">
        <v>63</v>
      </c>
      <c r="AB9609" t="s">
        <v>24</v>
      </c>
    </row>
    <row r="9610" spans="1:28" x14ac:dyDescent="0.3">
      <c r="A9610" t="s">
        <v>19272</v>
      </c>
      <c r="B9610" t="s">
        <v>19273</v>
      </c>
      <c r="C9610" t="s">
        <v>24</v>
      </c>
      <c r="D9610" t="s">
        <v>25</v>
      </c>
      <c r="E9610" t="s">
        <v>66</v>
      </c>
      <c r="F9610" t="s">
        <v>27</v>
      </c>
      <c r="G9610">
        <f t="shared" ca="1" si="903"/>
        <v>0.37896929200514118</v>
      </c>
      <c r="H9610" t="str">
        <f t="shared" ca="1" si="904"/>
        <v>Plethoric</v>
      </c>
      <c r="I9610" t="s">
        <v>55</v>
      </c>
      <c r="J9610" t="s">
        <v>24</v>
      </c>
      <c r="K9610" t="s">
        <v>28</v>
      </c>
      <c r="L9610" t="s">
        <v>30</v>
      </c>
      <c r="M9610" t="s">
        <v>30</v>
      </c>
      <c r="N9610" t="s">
        <v>40</v>
      </c>
      <c r="O9610">
        <f t="shared" ca="1" si="900"/>
        <v>0.3093922836452333</v>
      </c>
      <c r="P9610" t="str">
        <f t="shared" ca="1" si="901"/>
        <v>Plethoric</v>
      </c>
      <c r="Q9610" t="s">
        <v>55</v>
      </c>
      <c r="R9610" t="s">
        <v>41</v>
      </c>
      <c r="S9610" t="s">
        <v>28</v>
      </c>
      <c r="T9610" t="s">
        <v>52</v>
      </c>
      <c r="U9610" t="s">
        <v>24</v>
      </c>
      <c r="V9610" t="s">
        <v>42</v>
      </c>
      <c r="W9610" t="s">
        <v>35</v>
      </c>
      <c r="X9610" t="s">
        <v>27</v>
      </c>
      <c r="Y9610">
        <f t="shared" ca="1" si="905"/>
        <v>0.38417387520742663</v>
      </c>
      <c r="Z9610" t="str">
        <f t="shared" ca="1" si="902"/>
        <v>High</v>
      </c>
      <c r="AA9610" t="s">
        <v>63</v>
      </c>
      <c r="AB9610" t="s">
        <v>24</v>
      </c>
    </row>
    <row r="9611" spans="1:28" x14ac:dyDescent="0.3">
      <c r="A9611" t="s">
        <v>19274</v>
      </c>
      <c r="B9611" t="s">
        <v>19275</v>
      </c>
      <c r="C9611" t="s">
        <v>24</v>
      </c>
      <c r="D9611" t="s">
        <v>25</v>
      </c>
      <c r="E9611" t="s">
        <v>38</v>
      </c>
      <c r="F9611" t="s">
        <v>27</v>
      </c>
      <c r="G9611">
        <f t="shared" ca="1" si="903"/>
        <v>0.76564833911755703</v>
      </c>
      <c r="H9611" t="str">
        <f t="shared" ca="1" si="904"/>
        <v>Asy/Patch</v>
      </c>
      <c r="I9611" t="s">
        <v>46</v>
      </c>
      <c r="J9611" t="s">
        <v>24</v>
      </c>
      <c r="K9611" t="s">
        <v>24</v>
      </c>
      <c r="L9611" t="s">
        <v>30</v>
      </c>
      <c r="M9611" t="s">
        <v>30</v>
      </c>
      <c r="N9611" t="s">
        <v>31</v>
      </c>
      <c r="O9611">
        <f t="shared" ca="1" si="900"/>
        <v>0.19629190477517844</v>
      </c>
      <c r="P9611" t="str">
        <f t="shared" ca="1" si="901"/>
        <v>Oligaemic</v>
      </c>
      <c r="Q9611" t="s">
        <v>51</v>
      </c>
      <c r="R9611" t="s">
        <v>32</v>
      </c>
      <c r="S9611" t="s">
        <v>24</v>
      </c>
      <c r="T9611" t="s">
        <v>52</v>
      </c>
      <c r="U9611" t="s">
        <v>24</v>
      </c>
      <c r="V9611" t="s">
        <v>42</v>
      </c>
      <c r="W9611" t="s">
        <v>35</v>
      </c>
      <c r="X9611" t="s">
        <v>27</v>
      </c>
      <c r="Y9611">
        <f t="shared" ca="1" si="905"/>
        <v>0.29959956597448456</v>
      </c>
      <c r="Z9611" t="str">
        <f t="shared" ca="1" si="902"/>
        <v>Low</v>
      </c>
      <c r="AA9611" t="s">
        <v>48</v>
      </c>
      <c r="AB9611" t="s">
        <v>24</v>
      </c>
    </row>
    <row r="9612" spans="1:28" x14ac:dyDescent="0.3">
      <c r="A9612" t="s">
        <v>19276</v>
      </c>
      <c r="B9612" t="s">
        <v>19277</v>
      </c>
      <c r="C9612" t="s">
        <v>24</v>
      </c>
      <c r="D9612" t="s">
        <v>25</v>
      </c>
      <c r="E9612" t="s">
        <v>66</v>
      </c>
      <c r="F9612" t="s">
        <v>27</v>
      </c>
      <c r="G9612">
        <f t="shared" ca="1" si="903"/>
        <v>0.81655289327425928</v>
      </c>
      <c r="H9612" t="str">
        <f t="shared" ca="1" si="904"/>
        <v>Normal</v>
      </c>
      <c r="I9612" t="s">
        <v>27</v>
      </c>
      <c r="J9612" t="s">
        <v>24</v>
      </c>
      <c r="K9612" t="s">
        <v>24</v>
      </c>
      <c r="L9612" t="s">
        <v>72</v>
      </c>
      <c r="M9612" t="s">
        <v>30</v>
      </c>
      <c r="N9612" t="s">
        <v>31</v>
      </c>
      <c r="O9612">
        <f t="shared" ca="1" si="900"/>
        <v>0.42613675596502565</v>
      </c>
      <c r="P9612" t="str">
        <f t="shared" ca="1" si="901"/>
        <v>Plethoric</v>
      </c>
      <c r="Q9612" t="s">
        <v>55</v>
      </c>
      <c r="R9612" t="s">
        <v>32</v>
      </c>
      <c r="S9612" t="s">
        <v>24</v>
      </c>
      <c r="T9612" t="s">
        <v>33</v>
      </c>
      <c r="U9612" t="s">
        <v>24</v>
      </c>
      <c r="V9612" t="s">
        <v>34</v>
      </c>
      <c r="W9612" t="s">
        <v>43</v>
      </c>
      <c r="X9612" t="s">
        <v>27</v>
      </c>
      <c r="Y9612">
        <f t="shared" ca="1" si="905"/>
        <v>0.23895483495202263</v>
      </c>
      <c r="Z9612" t="str">
        <f t="shared" ca="1" si="902"/>
        <v>Low</v>
      </c>
      <c r="AA9612" t="s">
        <v>48</v>
      </c>
      <c r="AB9612" t="s">
        <v>24</v>
      </c>
    </row>
    <row r="9613" spans="1:28" x14ac:dyDescent="0.3">
      <c r="A9613" t="s">
        <v>19278</v>
      </c>
      <c r="B9613" t="s">
        <v>19279</v>
      </c>
      <c r="C9613" t="s">
        <v>24</v>
      </c>
      <c r="D9613" t="s">
        <v>25</v>
      </c>
      <c r="E9613" t="s">
        <v>38</v>
      </c>
      <c r="F9613" t="s">
        <v>27</v>
      </c>
      <c r="G9613">
        <f t="shared" ca="1" si="903"/>
        <v>0.22258139544913269</v>
      </c>
      <c r="H9613" t="str">
        <f t="shared" ca="1" si="904"/>
        <v>Oligaemic</v>
      </c>
      <c r="I9613" t="s">
        <v>51</v>
      </c>
      <c r="J9613" t="s">
        <v>24</v>
      </c>
      <c r="K9613" t="s">
        <v>24</v>
      </c>
      <c r="L9613" t="s">
        <v>29</v>
      </c>
      <c r="M9613" t="s">
        <v>72</v>
      </c>
      <c r="N9613" t="s">
        <v>31</v>
      </c>
      <c r="O9613">
        <f t="shared" ca="1" si="900"/>
        <v>0.351765374548899</v>
      </c>
      <c r="P9613" t="str">
        <f t="shared" ca="1" si="901"/>
        <v>Normal</v>
      </c>
      <c r="Q9613" t="s">
        <v>27</v>
      </c>
      <c r="R9613" t="s">
        <v>32</v>
      </c>
      <c r="S9613" t="s">
        <v>24</v>
      </c>
      <c r="T9613" t="s">
        <v>33</v>
      </c>
      <c r="U9613" t="s">
        <v>24</v>
      </c>
      <c r="V9613" t="s">
        <v>42</v>
      </c>
      <c r="W9613" t="s">
        <v>35</v>
      </c>
      <c r="X9613" t="s">
        <v>27</v>
      </c>
      <c r="Y9613">
        <f t="shared" ca="1" si="905"/>
        <v>0.29009286482030594</v>
      </c>
      <c r="Z9613" t="str">
        <f t="shared" ca="1" si="902"/>
        <v>High</v>
      </c>
      <c r="AA9613" t="s">
        <v>63</v>
      </c>
      <c r="AB9613" t="s">
        <v>24</v>
      </c>
    </row>
    <row r="9614" spans="1:28" x14ac:dyDescent="0.3">
      <c r="A9614" t="s">
        <v>19280</v>
      </c>
      <c r="B9614" t="s">
        <v>19281</v>
      </c>
      <c r="C9614" t="s">
        <v>24</v>
      </c>
      <c r="D9614" t="s">
        <v>25</v>
      </c>
      <c r="E9614" t="s">
        <v>26</v>
      </c>
      <c r="F9614" t="s">
        <v>27</v>
      </c>
      <c r="G9614">
        <f t="shared" ca="1" si="903"/>
        <v>0.66144644078036197</v>
      </c>
      <c r="H9614" t="str">
        <f t="shared" ca="1" si="904"/>
        <v>Grd_Glass</v>
      </c>
      <c r="I9614" t="s">
        <v>39</v>
      </c>
      <c r="J9614" t="s">
        <v>24</v>
      </c>
      <c r="K9614" t="s">
        <v>24</v>
      </c>
      <c r="L9614" t="s">
        <v>30</v>
      </c>
      <c r="M9614" t="s">
        <v>30</v>
      </c>
      <c r="N9614" t="s">
        <v>31</v>
      </c>
      <c r="O9614">
        <f t="shared" ca="1" si="900"/>
        <v>0.65531684814257762</v>
      </c>
      <c r="P9614" t="str">
        <f t="shared" ca="1" si="901"/>
        <v>Grd_Glass</v>
      </c>
      <c r="Q9614" t="s">
        <v>39</v>
      </c>
      <c r="R9614" t="s">
        <v>32</v>
      </c>
      <c r="S9614" t="s">
        <v>24</v>
      </c>
      <c r="T9614" t="s">
        <v>33</v>
      </c>
      <c r="U9614" t="s">
        <v>28</v>
      </c>
      <c r="V9614" t="s">
        <v>42</v>
      </c>
      <c r="W9614" t="s">
        <v>43</v>
      </c>
      <c r="X9614" t="s">
        <v>27</v>
      </c>
      <c r="Y9614">
        <f t="shared" ca="1" si="905"/>
        <v>0.31915382449419061</v>
      </c>
      <c r="Z9614" t="str">
        <f t="shared" ca="1" si="902"/>
        <v>High</v>
      </c>
      <c r="AA9614" t="s">
        <v>63</v>
      </c>
      <c r="AB9614" t="s">
        <v>24</v>
      </c>
    </row>
    <row r="9615" spans="1:28" x14ac:dyDescent="0.3">
      <c r="A9615" t="s">
        <v>19282</v>
      </c>
      <c r="B9615" t="s">
        <v>19283</v>
      </c>
      <c r="C9615" t="s">
        <v>24</v>
      </c>
      <c r="D9615" t="s">
        <v>25</v>
      </c>
      <c r="E9615" t="s">
        <v>26</v>
      </c>
      <c r="F9615" t="s">
        <v>27</v>
      </c>
      <c r="G9615">
        <f t="shared" ca="1" si="903"/>
        <v>0.88977201966546515</v>
      </c>
      <c r="H9615" t="str">
        <f t="shared" ca="1" si="904"/>
        <v>Normal</v>
      </c>
      <c r="I9615" t="s">
        <v>27</v>
      </c>
      <c r="J9615" t="s">
        <v>24</v>
      </c>
      <c r="K9615" t="s">
        <v>24</v>
      </c>
      <c r="L9615" t="s">
        <v>29</v>
      </c>
      <c r="M9615" t="s">
        <v>29</v>
      </c>
      <c r="N9615" t="s">
        <v>31</v>
      </c>
      <c r="O9615">
        <f t="shared" ca="1" si="900"/>
        <v>0.22098006459034059</v>
      </c>
      <c r="P9615" t="str">
        <f t="shared" ca="1" si="901"/>
        <v>Normal</v>
      </c>
      <c r="Q9615" t="s">
        <v>27</v>
      </c>
      <c r="R9615" t="s">
        <v>41</v>
      </c>
      <c r="S9615" t="s">
        <v>28</v>
      </c>
      <c r="T9615" t="s">
        <v>33</v>
      </c>
      <c r="U9615" t="s">
        <v>24</v>
      </c>
      <c r="V9615" t="s">
        <v>34</v>
      </c>
      <c r="W9615" t="s">
        <v>35</v>
      </c>
      <c r="X9615" t="s">
        <v>27</v>
      </c>
      <c r="Y9615">
        <f t="shared" ca="1" si="905"/>
        <v>0.63688199616280228</v>
      </c>
      <c r="Z9615" t="str">
        <f t="shared" ca="1" si="902"/>
        <v>Low</v>
      </c>
      <c r="AA9615" t="s">
        <v>48</v>
      </c>
      <c r="AB9615" t="s">
        <v>24</v>
      </c>
    </row>
    <row r="9616" spans="1:28" x14ac:dyDescent="0.3">
      <c r="A9616" t="s">
        <v>19284</v>
      </c>
      <c r="B9616" t="s">
        <v>19285</v>
      </c>
      <c r="C9616" t="s">
        <v>24</v>
      </c>
      <c r="D9616" t="s">
        <v>25</v>
      </c>
      <c r="E9616" t="s">
        <v>26</v>
      </c>
      <c r="F9616" t="s">
        <v>63</v>
      </c>
      <c r="G9616">
        <f t="shared" ca="1" si="903"/>
        <v>0.55878105903299413</v>
      </c>
      <c r="H9616" t="str">
        <f t="shared" ca="1" si="904"/>
        <v>Plethoric</v>
      </c>
      <c r="I9616" t="s">
        <v>55</v>
      </c>
      <c r="J9616" t="s">
        <v>28</v>
      </c>
      <c r="K9616" t="s">
        <v>24</v>
      </c>
      <c r="L9616" t="s">
        <v>29</v>
      </c>
      <c r="M9616" t="s">
        <v>29</v>
      </c>
      <c r="N9616" t="s">
        <v>31</v>
      </c>
      <c r="O9616">
        <f t="shared" ca="1" si="900"/>
        <v>0.8282498674040063</v>
      </c>
      <c r="P9616" t="str">
        <f t="shared" ca="1" si="901"/>
        <v>Plethoric</v>
      </c>
      <c r="Q9616" t="s">
        <v>55</v>
      </c>
      <c r="R9616" t="s">
        <v>41</v>
      </c>
      <c r="S9616" t="s">
        <v>24</v>
      </c>
      <c r="T9616" t="s">
        <v>33</v>
      </c>
      <c r="U9616" t="s">
        <v>24</v>
      </c>
      <c r="V9616" t="s">
        <v>42</v>
      </c>
      <c r="W9616" t="s">
        <v>43</v>
      </c>
      <c r="X9616" t="s">
        <v>87</v>
      </c>
      <c r="Y9616">
        <f t="shared" ca="1" si="905"/>
        <v>0.43847707946912629</v>
      </c>
      <c r="Z9616" t="str">
        <f t="shared" ca="1" si="902"/>
        <v>High</v>
      </c>
      <c r="AA9616" t="s">
        <v>63</v>
      </c>
      <c r="AB9616" t="s">
        <v>24</v>
      </c>
    </row>
    <row r="9617" spans="1:28" x14ac:dyDescent="0.3">
      <c r="A9617" t="s">
        <v>19286</v>
      </c>
      <c r="B9617" t="s">
        <v>19287</v>
      </c>
      <c r="C9617" t="s">
        <v>24</v>
      </c>
      <c r="D9617" t="s">
        <v>25</v>
      </c>
      <c r="E9617" t="s">
        <v>38</v>
      </c>
      <c r="F9617" t="s">
        <v>27</v>
      </c>
      <c r="G9617">
        <f t="shared" ca="1" si="903"/>
        <v>0.64921713709328488</v>
      </c>
      <c r="H9617" t="str">
        <f t="shared" ca="1" si="904"/>
        <v>Oligaemic</v>
      </c>
      <c r="I9617" t="s">
        <v>51</v>
      </c>
      <c r="J9617" t="s">
        <v>24</v>
      </c>
      <c r="K9617" t="s">
        <v>24</v>
      </c>
      <c r="L9617" t="s">
        <v>29</v>
      </c>
      <c r="M9617" t="s">
        <v>30</v>
      </c>
      <c r="N9617" t="s">
        <v>31</v>
      </c>
      <c r="O9617">
        <f t="shared" ca="1" si="900"/>
        <v>0.25883257950102001</v>
      </c>
      <c r="P9617" t="str">
        <f t="shared" ca="1" si="901"/>
        <v>Oligaemic</v>
      </c>
      <c r="Q9617" t="s">
        <v>51</v>
      </c>
      <c r="R9617" t="s">
        <v>47</v>
      </c>
      <c r="S9617" t="s">
        <v>24</v>
      </c>
      <c r="T9617" t="s">
        <v>33</v>
      </c>
      <c r="U9617" t="s">
        <v>28</v>
      </c>
      <c r="V9617" t="s">
        <v>42</v>
      </c>
      <c r="W9617" t="s">
        <v>43</v>
      </c>
      <c r="X9617" t="s">
        <v>87</v>
      </c>
      <c r="Y9617">
        <f t="shared" ca="1" si="905"/>
        <v>4.0933689324639255E-2</v>
      </c>
      <c r="Z9617" t="str">
        <f t="shared" ca="1" si="902"/>
        <v>Normal</v>
      </c>
      <c r="AA9617" t="s">
        <v>48</v>
      </c>
      <c r="AB9617" t="s">
        <v>24</v>
      </c>
    </row>
    <row r="9618" spans="1:28" x14ac:dyDescent="0.3">
      <c r="A9618" t="s">
        <v>19288</v>
      </c>
      <c r="B9618" t="s">
        <v>19289</v>
      </c>
      <c r="C9618" t="s">
        <v>24</v>
      </c>
      <c r="D9618" t="s">
        <v>25</v>
      </c>
      <c r="E9618" t="s">
        <v>26</v>
      </c>
      <c r="F9618" t="s">
        <v>27</v>
      </c>
      <c r="G9618">
        <f t="shared" ca="1" si="903"/>
        <v>0.52771373627960272</v>
      </c>
      <c r="H9618" t="str">
        <f t="shared" ca="1" si="904"/>
        <v>Grd_Glass</v>
      </c>
      <c r="I9618" t="s">
        <v>39</v>
      </c>
      <c r="J9618" t="s">
        <v>24</v>
      </c>
      <c r="K9618" t="s">
        <v>28</v>
      </c>
      <c r="L9618" t="s">
        <v>30</v>
      </c>
      <c r="M9618" t="s">
        <v>72</v>
      </c>
      <c r="N9618" t="s">
        <v>40</v>
      </c>
      <c r="O9618">
        <f t="shared" ca="1" si="900"/>
        <v>0.71532042154326847</v>
      </c>
      <c r="P9618" t="str">
        <f t="shared" ca="1" si="901"/>
        <v>Grd_Glass</v>
      </c>
      <c r="Q9618" t="s">
        <v>39</v>
      </c>
      <c r="R9618" t="s">
        <v>41</v>
      </c>
      <c r="S9618" t="s">
        <v>24</v>
      </c>
      <c r="T9618" t="s">
        <v>33</v>
      </c>
      <c r="U9618" t="s">
        <v>28</v>
      </c>
      <c r="V9618" t="s">
        <v>42</v>
      </c>
      <c r="W9618" t="s">
        <v>35</v>
      </c>
      <c r="X9618" t="s">
        <v>27</v>
      </c>
      <c r="Y9618">
        <f t="shared" ca="1" si="905"/>
        <v>0.50871379112259751</v>
      </c>
      <c r="Z9618" t="str">
        <f t="shared" ca="1" si="902"/>
        <v>Normal</v>
      </c>
      <c r="AA9618" t="s">
        <v>27</v>
      </c>
      <c r="AB9618" t="s">
        <v>24</v>
      </c>
    </row>
    <row r="9619" spans="1:28" x14ac:dyDescent="0.3">
      <c r="A9619" t="s">
        <v>19290</v>
      </c>
      <c r="B9619" t="s">
        <v>19291</v>
      </c>
      <c r="C9619" t="s">
        <v>24</v>
      </c>
      <c r="D9619" t="s">
        <v>25</v>
      </c>
      <c r="E9619" t="s">
        <v>26</v>
      </c>
      <c r="F9619" t="s">
        <v>27</v>
      </c>
      <c r="G9619">
        <f t="shared" ca="1" si="903"/>
        <v>4.8055704112635267E-2</v>
      </c>
      <c r="H9619" t="str">
        <f t="shared" ca="1" si="904"/>
        <v>Normal</v>
      </c>
      <c r="I9619" t="s">
        <v>51</v>
      </c>
      <c r="J9619" t="s">
        <v>24</v>
      </c>
      <c r="K9619" t="s">
        <v>24</v>
      </c>
      <c r="L9619" t="s">
        <v>29</v>
      </c>
      <c r="M9619" t="s">
        <v>29</v>
      </c>
      <c r="N9619" t="s">
        <v>31</v>
      </c>
      <c r="O9619">
        <f t="shared" ca="1" si="900"/>
        <v>0.23968225265352705</v>
      </c>
      <c r="P9619" t="str">
        <f t="shared" ca="1" si="901"/>
        <v>Normal</v>
      </c>
      <c r="Q9619" t="s">
        <v>27</v>
      </c>
      <c r="R9619" t="s">
        <v>32</v>
      </c>
      <c r="S9619" t="s">
        <v>24</v>
      </c>
      <c r="T9619" t="s">
        <v>33</v>
      </c>
      <c r="U9619" t="s">
        <v>24</v>
      </c>
      <c r="V9619" t="s">
        <v>34</v>
      </c>
      <c r="W9619" t="s">
        <v>35</v>
      </c>
      <c r="X9619" t="s">
        <v>27</v>
      </c>
      <c r="Y9619">
        <f t="shared" ca="1" si="905"/>
        <v>0.64643973095961482</v>
      </c>
      <c r="Z9619" t="str">
        <f t="shared" ca="1" si="902"/>
        <v>Low</v>
      </c>
      <c r="AA9619" t="s">
        <v>48</v>
      </c>
      <c r="AB9619" t="s">
        <v>24</v>
      </c>
    </row>
    <row r="9620" spans="1:28" x14ac:dyDescent="0.3">
      <c r="A9620" t="s">
        <v>19292</v>
      </c>
      <c r="B9620" t="s">
        <v>19293</v>
      </c>
      <c r="C9620" t="s">
        <v>24</v>
      </c>
      <c r="D9620" t="s">
        <v>25</v>
      </c>
      <c r="E9620" t="s">
        <v>38</v>
      </c>
      <c r="F9620" t="s">
        <v>27</v>
      </c>
      <c r="G9620">
        <f t="shared" ca="1" si="903"/>
        <v>0.6287048615088987</v>
      </c>
      <c r="H9620" t="str">
        <f t="shared" ca="1" si="904"/>
        <v>Oligaemic</v>
      </c>
      <c r="I9620" t="s">
        <v>51</v>
      </c>
      <c r="J9620" t="s">
        <v>24</v>
      </c>
      <c r="K9620" t="s">
        <v>24</v>
      </c>
      <c r="L9620" t="s">
        <v>29</v>
      </c>
      <c r="M9620" t="s">
        <v>30</v>
      </c>
      <c r="N9620" t="s">
        <v>31</v>
      </c>
      <c r="O9620">
        <f t="shared" ca="1" si="900"/>
        <v>0.15645819043446152</v>
      </c>
      <c r="P9620" t="str">
        <f t="shared" ca="1" si="901"/>
        <v>Oligaemic</v>
      </c>
      <c r="Q9620" t="s">
        <v>51</v>
      </c>
      <c r="R9620" t="s">
        <v>47</v>
      </c>
      <c r="S9620" t="s">
        <v>24</v>
      </c>
      <c r="T9620" t="s">
        <v>33</v>
      </c>
      <c r="U9620" t="s">
        <v>28</v>
      </c>
      <c r="V9620" t="s">
        <v>42</v>
      </c>
      <c r="W9620" t="s">
        <v>43</v>
      </c>
      <c r="X9620" t="s">
        <v>27</v>
      </c>
      <c r="Y9620">
        <f t="shared" ca="1" si="905"/>
        <v>0.30415296385888113</v>
      </c>
      <c r="Z9620" t="str">
        <f t="shared" ca="1" si="902"/>
        <v>Low</v>
      </c>
      <c r="AA9620" t="s">
        <v>48</v>
      </c>
      <c r="AB9620" t="s">
        <v>24</v>
      </c>
    </row>
    <row r="9621" spans="1:28" x14ac:dyDescent="0.3">
      <c r="A9621" t="s">
        <v>19294</v>
      </c>
      <c r="B9621" t="s">
        <v>19295</v>
      </c>
      <c r="C9621" t="s">
        <v>24</v>
      </c>
      <c r="D9621" t="s">
        <v>25</v>
      </c>
      <c r="E9621" t="s">
        <v>38</v>
      </c>
      <c r="F9621" t="s">
        <v>27</v>
      </c>
      <c r="G9621">
        <f t="shared" ca="1" si="903"/>
        <v>0.8540555748053863</v>
      </c>
      <c r="H9621" t="str">
        <f t="shared" ca="1" si="904"/>
        <v>Plethoric</v>
      </c>
      <c r="I9621" t="s">
        <v>55</v>
      </c>
      <c r="J9621" t="s">
        <v>28</v>
      </c>
      <c r="K9621" t="s">
        <v>24</v>
      </c>
      <c r="L9621" t="s">
        <v>29</v>
      </c>
      <c r="M9621" t="s">
        <v>30</v>
      </c>
      <c r="N9621" t="s">
        <v>31</v>
      </c>
      <c r="O9621">
        <f t="shared" ca="1" si="900"/>
        <v>0.95823088837793913</v>
      </c>
      <c r="P9621" t="str">
        <f t="shared" ca="1" si="901"/>
        <v>Normal</v>
      </c>
      <c r="Q9621" t="s">
        <v>27</v>
      </c>
      <c r="R9621" t="s">
        <v>47</v>
      </c>
      <c r="S9621" t="s">
        <v>24</v>
      </c>
      <c r="T9621" t="s">
        <v>33</v>
      </c>
      <c r="U9621" t="s">
        <v>24</v>
      </c>
      <c r="V9621" t="s">
        <v>67</v>
      </c>
      <c r="W9621" t="s">
        <v>35</v>
      </c>
      <c r="X9621" t="s">
        <v>27</v>
      </c>
      <c r="Y9621">
        <f t="shared" ca="1" si="905"/>
        <v>0.58643885289927367</v>
      </c>
      <c r="Z9621" t="str">
        <f t="shared" ca="1" si="902"/>
        <v>Low</v>
      </c>
      <c r="AA9621" t="s">
        <v>48</v>
      </c>
      <c r="AB9621" t="s">
        <v>24</v>
      </c>
    </row>
    <row r="9622" spans="1:28" x14ac:dyDescent="0.3">
      <c r="A9622" t="s">
        <v>19296</v>
      </c>
      <c r="B9622" t="s">
        <v>19297</v>
      </c>
      <c r="C9622" t="s">
        <v>24</v>
      </c>
      <c r="D9622" t="s">
        <v>25</v>
      </c>
      <c r="E9622" t="s">
        <v>38</v>
      </c>
      <c r="F9622" t="s">
        <v>27</v>
      </c>
      <c r="G9622">
        <f t="shared" ca="1" si="903"/>
        <v>0.15428697778360512</v>
      </c>
      <c r="H9622" t="str">
        <f t="shared" ca="1" si="904"/>
        <v>Normal</v>
      </c>
      <c r="I9622" t="s">
        <v>27</v>
      </c>
      <c r="J9622" t="s">
        <v>24</v>
      </c>
      <c r="K9622" t="s">
        <v>24</v>
      </c>
      <c r="L9622" t="s">
        <v>30</v>
      </c>
      <c r="M9622" t="s">
        <v>29</v>
      </c>
      <c r="N9622" t="s">
        <v>40</v>
      </c>
      <c r="O9622">
        <f t="shared" ca="1" si="900"/>
        <v>0.81736832646874047</v>
      </c>
      <c r="P9622" t="str">
        <f t="shared" ca="1" si="901"/>
        <v>Plethoric</v>
      </c>
      <c r="Q9622" t="s">
        <v>55</v>
      </c>
      <c r="R9622" t="s">
        <v>112</v>
      </c>
      <c r="S9622" t="s">
        <v>24</v>
      </c>
      <c r="T9622" t="s">
        <v>60</v>
      </c>
      <c r="U9622" t="s">
        <v>28</v>
      </c>
      <c r="V9622" t="s">
        <v>42</v>
      </c>
      <c r="W9622" t="s">
        <v>66</v>
      </c>
      <c r="X9622" t="s">
        <v>27</v>
      </c>
      <c r="Y9622">
        <f t="shared" ca="1" si="905"/>
        <v>0.54543440802169951</v>
      </c>
      <c r="Z9622" t="str">
        <f t="shared" ca="1" si="902"/>
        <v>Normal</v>
      </c>
      <c r="AA9622" t="s">
        <v>27</v>
      </c>
      <c r="AB9622" t="s">
        <v>24</v>
      </c>
    </row>
    <row r="9623" spans="1:28" x14ac:dyDescent="0.3">
      <c r="A9623" t="s">
        <v>19298</v>
      </c>
      <c r="B9623" t="s">
        <v>19299</v>
      </c>
      <c r="C9623" t="s">
        <v>24</v>
      </c>
      <c r="D9623" t="s">
        <v>25</v>
      </c>
      <c r="E9623" t="s">
        <v>38</v>
      </c>
      <c r="F9623" t="s">
        <v>63</v>
      </c>
      <c r="G9623">
        <f t="shared" ca="1" si="903"/>
        <v>0.92537165585868109</v>
      </c>
      <c r="H9623" t="str">
        <f t="shared" ca="1" si="904"/>
        <v>Normal</v>
      </c>
      <c r="I9623" t="s">
        <v>27</v>
      </c>
      <c r="J9623" t="s">
        <v>24</v>
      </c>
      <c r="K9623" t="s">
        <v>24</v>
      </c>
      <c r="L9623" t="s">
        <v>29</v>
      </c>
      <c r="M9623" t="s">
        <v>30</v>
      </c>
      <c r="N9623" t="s">
        <v>40</v>
      </c>
      <c r="O9623">
        <f t="shared" ca="1" si="900"/>
        <v>0.87983625168230606</v>
      </c>
      <c r="P9623" t="str">
        <f t="shared" ca="1" si="901"/>
        <v>Plethoric</v>
      </c>
      <c r="Q9623" t="s">
        <v>55</v>
      </c>
      <c r="R9623" t="s">
        <v>41</v>
      </c>
      <c r="S9623" t="s">
        <v>28</v>
      </c>
      <c r="T9623" t="s">
        <v>33</v>
      </c>
      <c r="U9623" t="s">
        <v>24</v>
      </c>
      <c r="V9623" t="s">
        <v>42</v>
      </c>
      <c r="W9623" t="s">
        <v>43</v>
      </c>
      <c r="X9623" t="s">
        <v>87</v>
      </c>
      <c r="Y9623">
        <f t="shared" ca="1" si="905"/>
        <v>0.33467687610114616</v>
      </c>
      <c r="Z9623" t="str">
        <f t="shared" ca="1" si="902"/>
        <v>High</v>
      </c>
      <c r="AA9623" t="s">
        <v>63</v>
      </c>
      <c r="AB9623" t="s">
        <v>24</v>
      </c>
    </row>
    <row r="9624" spans="1:28" x14ac:dyDescent="0.3">
      <c r="A9624" t="s">
        <v>19300</v>
      </c>
      <c r="B9624" t="s">
        <v>19301</v>
      </c>
      <c r="C9624" t="s">
        <v>24</v>
      </c>
      <c r="D9624" t="s">
        <v>25</v>
      </c>
      <c r="E9624" t="s">
        <v>38</v>
      </c>
      <c r="F9624" t="s">
        <v>27</v>
      </c>
      <c r="G9624">
        <f t="shared" ca="1" si="903"/>
        <v>0.15828293342576794</v>
      </c>
      <c r="H9624" t="str">
        <f t="shared" ca="1" si="904"/>
        <v>Plethoric</v>
      </c>
      <c r="I9624" t="s">
        <v>55</v>
      </c>
      <c r="J9624" t="s">
        <v>24</v>
      </c>
      <c r="K9624" t="s">
        <v>24</v>
      </c>
      <c r="L9624" t="s">
        <v>30</v>
      </c>
      <c r="M9624" t="s">
        <v>30</v>
      </c>
      <c r="N9624" t="s">
        <v>31</v>
      </c>
      <c r="O9624">
        <f t="shared" ca="1" si="900"/>
        <v>0.94025003507728766</v>
      </c>
      <c r="P9624" t="str">
        <f t="shared" ca="1" si="901"/>
        <v>Asy/Patchy</v>
      </c>
      <c r="Q9624" t="s">
        <v>115</v>
      </c>
      <c r="R9624" t="s">
        <v>47</v>
      </c>
      <c r="S9624" t="s">
        <v>24</v>
      </c>
      <c r="T9624" t="s">
        <v>52</v>
      </c>
      <c r="U9624" t="s">
        <v>24</v>
      </c>
      <c r="V9624" t="s">
        <v>34</v>
      </c>
      <c r="W9624" t="s">
        <v>35</v>
      </c>
      <c r="X9624" t="s">
        <v>27</v>
      </c>
      <c r="Y9624">
        <f t="shared" ca="1" si="905"/>
        <v>2.0439288472335226E-2</v>
      </c>
      <c r="Z9624" t="str">
        <f t="shared" ca="1" si="902"/>
        <v>Normal</v>
      </c>
      <c r="AA9624" t="s">
        <v>27</v>
      </c>
      <c r="AB9624" t="s">
        <v>24</v>
      </c>
    </row>
    <row r="9625" spans="1:28" x14ac:dyDescent="0.3">
      <c r="A9625" t="s">
        <v>19302</v>
      </c>
      <c r="B9625" t="s">
        <v>19303</v>
      </c>
      <c r="C9625" t="s">
        <v>24</v>
      </c>
      <c r="D9625" t="s">
        <v>25</v>
      </c>
      <c r="E9625" t="s">
        <v>38</v>
      </c>
      <c r="F9625" t="s">
        <v>27</v>
      </c>
      <c r="G9625">
        <f t="shared" ca="1" si="903"/>
        <v>0.14836592914495805</v>
      </c>
      <c r="H9625" t="str">
        <f t="shared" ca="1" si="904"/>
        <v>Oligaemic</v>
      </c>
      <c r="I9625" t="s">
        <v>51</v>
      </c>
      <c r="J9625" t="s">
        <v>24</v>
      </c>
      <c r="K9625" t="s">
        <v>28</v>
      </c>
      <c r="L9625" t="s">
        <v>30</v>
      </c>
      <c r="M9625" t="s">
        <v>29</v>
      </c>
      <c r="N9625" t="s">
        <v>31</v>
      </c>
      <c r="O9625">
        <f t="shared" ca="1" si="900"/>
        <v>0.34729483127477268</v>
      </c>
      <c r="P9625" t="str">
        <f t="shared" ca="1" si="901"/>
        <v>Oligaemic</v>
      </c>
      <c r="Q9625" t="s">
        <v>51</v>
      </c>
      <c r="R9625" t="s">
        <v>47</v>
      </c>
      <c r="S9625" t="s">
        <v>24</v>
      </c>
      <c r="T9625" t="s">
        <v>33</v>
      </c>
      <c r="U9625" t="s">
        <v>28</v>
      </c>
      <c r="V9625" t="s">
        <v>42</v>
      </c>
      <c r="W9625" t="s">
        <v>43</v>
      </c>
      <c r="X9625" t="s">
        <v>27</v>
      </c>
      <c r="Y9625">
        <f t="shared" ca="1" si="905"/>
        <v>0.40272177642120666</v>
      </c>
      <c r="Z9625" t="str">
        <f t="shared" ca="1" si="902"/>
        <v>Low</v>
      </c>
      <c r="AA9625" t="s">
        <v>48</v>
      </c>
      <c r="AB9625" t="s">
        <v>24</v>
      </c>
    </row>
    <row r="9626" spans="1:28" x14ac:dyDescent="0.3">
      <c r="A9626" t="s">
        <v>19304</v>
      </c>
      <c r="B9626" t="s">
        <v>19305</v>
      </c>
      <c r="C9626" t="s">
        <v>24</v>
      </c>
      <c r="D9626" t="s">
        <v>25</v>
      </c>
      <c r="E9626" t="s">
        <v>38</v>
      </c>
      <c r="F9626" t="s">
        <v>27</v>
      </c>
      <c r="G9626">
        <f t="shared" ca="1" si="903"/>
        <v>0.96937399556598769</v>
      </c>
      <c r="H9626" t="str">
        <f t="shared" ca="1" si="904"/>
        <v>Oligaemic</v>
      </c>
      <c r="I9626" t="s">
        <v>51</v>
      </c>
      <c r="J9626" t="s">
        <v>24</v>
      </c>
      <c r="K9626" t="s">
        <v>28</v>
      </c>
      <c r="L9626" t="s">
        <v>30</v>
      </c>
      <c r="M9626" t="s">
        <v>30</v>
      </c>
      <c r="N9626" t="s">
        <v>31</v>
      </c>
      <c r="O9626">
        <f t="shared" ca="1" si="900"/>
        <v>0.50436629838527469</v>
      </c>
      <c r="P9626" t="str">
        <f t="shared" ca="1" si="901"/>
        <v>Oligaemic</v>
      </c>
      <c r="Q9626" t="s">
        <v>51</v>
      </c>
      <c r="R9626" t="s">
        <v>47</v>
      </c>
      <c r="S9626" t="s">
        <v>24</v>
      </c>
      <c r="T9626" t="s">
        <v>33</v>
      </c>
      <c r="U9626" t="s">
        <v>24</v>
      </c>
      <c r="V9626" t="s">
        <v>42</v>
      </c>
      <c r="W9626" t="s">
        <v>43</v>
      </c>
      <c r="X9626" t="s">
        <v>27</v>
      </c>
      <c r="Y9626">
        <f t="shared" ca="1" si="905"/>
        <v>8.3760981393272926E-2</v>
      </c>
      <c r="Z9626" t="str">
        <f t="shared" ca="1" si="902"/>
        <v>Normal</v>
      </c>
      <c r="AA9626" t="s">
        <v>48</v>
      </c>
      <c r="AB9626" t="s">
        <v>24</v>
      </c>
    </row>
    <row r="9627" spans="1:28" x14ac:dyDescent="0.3">
      <c r="A9627" t="s">
        <v>19306</v>
      </c>
      <c r="B9627" t="s">
        <v>19307</v>
      </c>
      <c r="C9627" t="s">
        <v>24</v>
      </c>
      <c r="D9627" t="s">
        <v>25</v>
      </c>
      <c r="E9627" t="s">
        <v>38</v>
      </c>
      <c r="F9627" t="s">
        <v>48</v>
      </c>
      <c r="G9627">
        <f t="shared" ca="1" si="903"/>
        <v>0.63353723575045495</v>
      </c>
      <c r="H9627" t="str">
        <f t="shared" ca="1" si="904"/>
        <v>Plethoric</v>
      </c>
      <c r="I9627" t="s">
        <v>55</v>
      </c>
      <c r="J9627" t="s">
        <v>24</v>
      </c>
      <c r="K9627" t="s">
        <v>24</v>
      </c>
      <c r="L9627" t="s">
        <v>30</v>
      </c>
      <c r="M9627" t="s">
        <v>30</v>
      </c>
      <c r="N9627" t="s">
        <v>40</v>
      </c>
      <c r="O9627">
        <f t="shared" ca="1" si="900"/>
        <v>0.50398683894015972</v>
      </c>
      <c r="P9627" t="str">
        <f t="shared" ca="1" si="901"/>
        <v>Asy/Patchy</v>
      </c>
      <c r="Q9627" t="s">
        <v>115</v>
      </c>
      <c r="R9627" t="s">
        <v>41</v>
      </c>
      <c r="S9627" t="s">
        <v>24</v>
      </c>
      <c r="T9627" t="s">
        <v>33</v>
      </c>
      <c r="U9627" t="s">
        <v>24</v>
      </c>
      <c r="V9627" t="s">
        <v>42</v>
      </c>
      <c r="W9627" t="s">
        <v>35</v>
      </c>
      <c r="X9627" t="s">
        <v>82</v>
      </c>
      <c r="Y9627">
        <f t="shared" ca="1" si="905"/>
        <v>0.33738535034192552</v>
      </c>
      <c r="Z9627" t="str">
        <f t="shared" ca="1" si="902"/>
        <v>Low</v>
      </c>
      <c r="AA9627" t="s">
        <v>48</v>
      </c>
      <c r="AB9627" t="s">
        <v>24</v>
      </c>
    </row>
    <row r="9628" spans="1:28" x14ac:dyDescent="0.3">
      <c r="A9628" t="s">
        <v>19308</v>
      </c>
      <c r="B9628" t="s">
        <v>19309</v>
      </c>
      <c r="C9628" t="s">
        <v>24</v>
      </c>
      <c r="D9628" t="s">
        <v>25</v>
      </c>
      <c r="E9628" t="s">
        <v>38</v>
      </c>
      <c r="F9628" t="s">
        <v>27</v>
      </c>
      <c r="G9628">
        <f t="shared" ca="1" si="903"/>
        <v>0.72285321382000023</v>
      </c>
      <c r="H9628" t="str">
        <f t="shared" ca="1" si="904"/>
        <v>Oligaemic</v>
      </c>
      <c r="I9628" t="s">
        <v>51</v>
      </c>
      <c r="J9628" t="s">
        <v>28</v>
      </c>
      <c r="K9628" t="s">
        <v>28</v>
      </c>
      <c r="L9628" t="s">
        <v>72</v>
      </c>
      <c r="M9628" t="s">
        <v>72</v>
      </c>
      <c r="N9628" t="s">
        <v>31</v>
      </c>
      <c r="O9628">
        <f t="shared" ca="1" si="900"/>
        <v>2.9460254245096795E-2</v>
      </c>
      <c r="P9628" t="str">
        <f t="shared" ca="1" si="901"/>
        <v>Normal</v>
      </c>
      <c r="Q9628" t="s">
        <v>27</v>
      </c>
      <c r="R9628" t="s">
        <v>47</v>
      </c>
      <c r="S9628" t="s">
        <v>24</v>
      </c>
      <c r="T9628" t="s">
        <v>33</v>
      </c>
      <c r="U9628" t="s">
        <v>24</v>
      </c>
      <c r="V9628" t="s">
        <v>42</v>
      </c>
      <c r="W9628" t="s">
        <v>43</v>
      </c>
      <c r="X9628" t="s">
        <v>27</v>
      </c>
      <c r="Y9628">
        <f t="shared" ca="1" si="905"/>
        <v>0.42101556615934699</v>
      </c>
      <c r="Z9628" t="str">
        <f t="shared" ca="1" si="902"/>
        <v>Low</v>
      </c>
      <c r="AA9628" t="s">
        <v>48</v>
      </c>
      <c r="AB9628" t="s">
        <v>28</v>
      </c>
    </row>
    <row r="9629" spans="1:28" x14ac:dyDescent="0.3">
      <c r="A9629" t="s">
        <v>19310</v>
      </c>
      <c r="B9629" t="s">
        <v>19311</v>
      </c>
      <c r="C9629" t="s">
        <v>24</v>
      </c>
      <c r="D9629" t="s">
        <v>25</v>
      </c>
      <c r="E9629" t="s">
        <v>26</v>
      </c>
      <c r="F9629" t="s">
        <v>27</v>
      </c>
      <c r="G9629">
        <f t="shared" ca="1" si="903"/>
        <v>3.0658769830535837E-2</v>
      </c>
      <c r="H9629" t="str">
        <f t="shared" ca="1" si="904"/>
        <v>Normal</v>
      </c>
      <c r="I9629" t="s">
        <v>51</v>
      </c>
      <c r="J9629" t="s">
        <v>24</v>
      </c>
      <c r="K9629" t="s">
        <v>28</v>
      </c>
      <c r="L9629" t="s">
        <v>29</v>
      </c>
      <c r="M9629" t="s">
        <v>30</v>
      </c>
      <c r="N9629" t="s">
        <v>31</v>
      </c>
      <c r="O9629">
        <f t="shared" ca="1" si="900"/>
        <v>0.91513184506246592</v>
      </c>
      <c r="P9629" t="str">
        <f t="shared" ca="1" si="901"/>
        <v>Oligaemic</v>
      </c>
      <c r="Q9629" t="s">
        <v>51</v>
      </c>
      <c r="R9629" t="s">
        <v>32</v>
      </c>
      <c r="S9629" t="s">
        <v>24</v>
      </c>
      <c r="T9629" t="s">
        <v>33</v>
      </c>
      <c r="U9629" t="s">
        <v>24</v>
      </c>
      <c r="V9629" t="s">
        <v>42</v>
      </c>
      <c r="W9629" t="s">
        <v>35</v>
      </c>
      <c r="X9629" t="s">
        <v>27</v>
      </c>
      <c r="Y9629">
        <f t="shared" ca="1" si="905"/>
        <v>0.38822184349143785</v>
      </c>
      <c r="Z9629" t="str">
        <f t="shared" ca="1" si="902"/>
        <v>High</v>
      </c>
      <c r="AA9629" t="s">
        <v>63</v>
      </c>
      <c r="AB9629" t="s">
        <v>24</v>
      </c>
    </row>
    <row r="9630" spans="1:28" x14ac:dyDescent="0.3">
      <c r="A9630" t="s">
        <v>19312</v>
      </c>
      <c r="B9630" t="s">
        <v>19313</v>
      </c>
      <c r="C9630" t="s">
        <v>24</v>
      </c>
      <c r="D9630" t="s">
        <v>25</v>
      </c>
      <c r="E9630" t="s">
        <v>38</v>
      </c>
      <c r="F9630" t="s">
        <v>27</v>
      </c>
      <c r="G9630">
        <f t="shared" ca="1" si="903"/>
        <v>0.35311434809682718</v>
      </c>
      <c r="H9630" t="str">
        <f t="shared" ca="1" si="904"/>
        <v>Plethoric</v>
      </c>
      <c r="I9630" t="s">
        <v>55</v>
      </c>
      <c r="J9630" t="s">
        <v>24</v>
      </c>
      <c r="K9630" t="s">
        <v>24</v>
      </c>
      <c r="L9630" t="s">
        <v>29</v>
      </c>
      <c r="M9630" t="s">
        <v>30</v>
      </c>
      <c r="N9630" t="s">
        <v>31</v>
      </c>
      <c r="O9630">
        <f t="shared" ca="1" si="900"/>
        <v>0.58999165788919961</v>
      </c>
      <c r="P9630" t="str">
        <f t="shared" ca="1" si="901"/>
        <v>Plethoric</v>
      </c>
      <c r="Q9630" t="s">
        <v>55</v>
      </c>
      <c r="R9630" t="s">
        <v>32</v>
      </c>
      <c r="S9630" t="s">
        <v>24</v>
      </c>
      <c r="T9630" t="s">
        <v>52</v>
      </c>
      <c r="U9630" t="s">
        <v>24</v>
      </c>
      <c r="V9630" t="s">
        <v>42</v>
      </c>
      <c r="W9630" t="s">
        <v>43</v>
      </c>
      <c r="X9630" t="s">
        <v>27</v>
      </c>
      <c r="Y9630">
        <f t="shared" ca="1" si="905"/>
        <v>0.60942583204885692</v>
      </c>
      <c r="Z9630" t="str">
        <f t="shared" ca="1" si="902"/>
        <v>Low</v>
      </c>
      <c r="AA9630" t="s">
        <v>48</v>
      </c>
      <c r="AB9630" t="s">
        <v>24</v>
      </c>
    </row>
    <row r="9631" spans="1:28" x14ac:dyDescent="0.3">
      <c r="A9631" t="s">
        <v>19314</v>
      </c>
      <c r="B9631" t="s">
        <v>19315</v>
      </c>
      <c r="C9631" t="s">
        <v>24</v>
      </c>
      <c r="D9631" t="s">
        <v>25</v>
      </c>
      <c r="E9631" t="s">
        <v>38</v>
      </c>
      <c r="F9631" t="s">
        <v>27</v>
      </c>
      <c r="G9631">
        <f t="shared" ca="1" si="903"/>
        <v>0.39621011957317764</v>
      </c>
      <c r="H9631" t="str">
        <f t="shared" ca="1" si="904"/>
        <v>Normal</v>
      </c>
      <c r="I9631" t="s">
        <v>27</v>
      </c>
      <c r="J9631" t="s">
        <v>24</v>
      </c>
      <c r="K9631" t="s">
        <v>28</v>
      </c>
      <c r="L9631" t="s">
        <v>30</v>
      </c>
      <c r="M9631" t="s">
        <v>30</v>
      </c>
      <c r="N9631" t="s">
        <v>31</v>
      </c>
      <c r="O9631">
        <f t="shared" ca="1" si="900"/>
        <v>0.66336886484663415</v>
      </c>
      <c r="P9631" t="str">
        <f t="shared" ca="1" si="901"/>
        <v>Normal</v>
      </c>
      <c r="Q9631" t="s">
        <v>27</v>
      </c>
      <c r="R9631" t="s">
        <v>41</v>
      </c>
      <c r="S9631" t="s">
        <v>24</v>
      </c>
      <c r="T9631" t="s">
        <v>33</v>
      </c>
      <c r="U9631" t="s">
        <v>28</v>
      </c>
      <c r="V9631" t="s">
        <v>67</v>
      </c>
      <c r="W9631" t="s">
        <v>43</v>
      </c>
      <c r="X9631" t="s">
        <v>27</v>
      </c>
      <c r="Y9631">
        <f t="shared" ca="1" si="905"/>
        <v>0.74019527425761611</v>
      </c>
      <c r="Z9631" t="str">
        <f t="shared" ca="1" si="902"/>
        <v>High</v>
      </c>
      <c r="AA9631" t="s">
        <v>63</v>
      </c>
      <c r="AB9631" t="s">
        <v>24</v>
      </c>
    </row>
    <row r="9632" spans="1:28" x14ac:dyDescent="0.3">
      <c r="A9632" t="s">
        <v>19316</v>
      </c>
      <c r="B9632" t="s">
        <v>19317</v>
      </c>
      <c r="C9632" t="s">
        <v>24</v>
      </c>
      <c r="D9632" t="s">
        <v>25</v>
      </c>
      <c r="E9632" t="s">
        <v>26</v>
      </c>
      <c r="F9632" t="s">
        <v>27</v>
      </c>
      <c r="G9632">
        <f t="shared" ca="1" si="903"/>
        <v>0.11328967727047157</v>
      </c>
      <c r="H9632" t="str">
        <f t="shared" ca="1" si="904"/>
        <v>Normal</v>
      </c>
      <c r="I9632" t="s">
        <v>27</v>
      </c>
      <c r="J9632" t="s">
        <v>24</v>
      </c>
      <c r="K9632" t="s">
        <v>28</v>
      </c>
      <c r="L9632" t="s">
        <v>72</v>
      </c>
      <c r="M9632" t="s">
        <v>29</v>
      </c>
      <c r="N9632" t="s">
        <v>31</v>
      </c>
      <c r="O9632">
        <f t="shared" ca="1" si="900"/>
        <v>0.67428879923279239</v>
      </c>
      <c r="P9632" t="str">
        <f t="shared" ca="1" si="901"/>
        <v>Normal</v>
      </c>
      <c r="Q9632" t="s">
        <v>27</v>
      </c>
      <c r="R9632" t="s">
        <v>137</v>
      </c>
      <c r="S9632" t="s">
        <v>24</v>
      </c>
      <c r="T9632" t="s">
        <v>33</v>
      </c>
      <c r="U9632" t="s">
        <v>24</v>
      </c>
      <c r="V9632" t="s">
        <v>42</v>
      </c>
      <c r="W9632" t="s">
        <v>43</v>
      </c>
      <c r="X9632" t="s">
        <v>87</v>
      </c>
      <c r="Y9632">
        <f t="shared" ca="1" si="905"/>
        <v>0.46102300790335937</v>
      </c>
      <c r="Z9632" t="str">
        <f t="shared" ca="1" si="902"/>
        <v>Low</v>
      </c>
      <c r="AA9632" t="s">
        <v>48</v>
      </c>
      <c r="AB9632" t="s">
        <v>24</v>
      </c>
    </row>
    <row r="9633" spans="1:28" x14ac:dyDescent="0.3">
      <c r="A9633" t="s">
        <v>19318</v>
      </c>
      <c r="B9633" t="s">
        <v>19319</v>
      </c>
      <c r="C9633" t="s">
        <v>24</v>
      </c>
      <c r="D9633" t="s">
        <v>25</v>
      </c>
      <c r="E9633" t="s">
        <v>38</v>
      </c>
      <c r="F9633" t="s">
        <v>27</v>
      </c>
      <c r="G9633">
        <f t="shared" ca="1" si="903"/>
        <v>0.8620611476698341</v>
      </c>
      <c r="H9633" t="str">
        <f t="shared" ca="1" si="904"/>
        <v>Plethoric</v>
      </c>
      <c r="I9633" t="s">
        <v>55</v>
      </c>
      <c r="J9633" t="s">
        <v>28</v>
      </c>
      <c r="K9633" t="s">
        <v>24</v>
      </c>
      <c r="L9633" t="s">
        <v>29</v>
      </c>
      <c r="M9633" t="s">
        <v>30</v>
      </c>
      <c r="N9633" t="s">
        <v>31</v>
      </c>
      <c r="O9633">
        <f t="shared" ca="1" si="900"/>
        <v>0.21353030993697231</v>
      </c>
      <c r="P9633" t="str">
        <f t="shared" ca="1" si="901"/>
        <v>Normal</v>
      </c>
      <c r="Q9633" t="s">
        <v>27</v>
      </c>
      <c r="R9633" t="s">
        <v>32</v>
      </c>
      <c r="S9633" t="s">
        <v>24</v>
      </c>
      <c r="T9633" t="s">
        <v>60</v>
      </c>
      <c r="U9633" t="s">
        <v>24</v>
      </c>
      <c r="V9633" t="s">
        <v>42</v>
      </c>
      <c r="W9633" t="s">
        <v>43</v>
      </c>
      <c r="X9633" t="s">
        <v>27</v>
      </c>
      <c r="Y9633">
        <f t="shared" ca="1" si="905"/>
        <v>0.30496378722135997</v>
      </c>
      <c r="Z9633" t="str">
        <f t="shared" ca="1" si="902"/>
        <v>High</v>
      </c>
      <c r="AA9633" t="s">
        <v>63</v>
      </c>
      <c r="AB9633" t="s">
        <v>24</v>
      </c>
    </row>
    <row r="9634" spans="1:28" x14ac:dyDescent="0.3">
      <c r="A9634" t="s">
        <v>19320</v>
      </c>
      <c r="B9634" t="s">
        <v>19321</v>
      </c>
      <c r="C9634" t="s">
        <v>24</v>
      </c>
      <c r="D9634" t="s">
        <v>25</v>
      </c>
      <c r="E9634" t="s">
        <v>26</v>
      </c>
      <c r="F9634" t="s">
        <v>27</v>
      </c>
      <c r="G9634">
        <f t="shared" ca="1" si="903"/>
        <v>0.365215644736126</v>
      </c>
      <c r="H9634" t="str">
        <f t="shared" ca="1" si="904"/>
        <v>Oligaemic</v>
      </c>
      <c r="I9634" t="s">
        <v>51</v>
      </c>
      <c r="J9634" t="s">
        <v>28</v>
      </c>
      <c r="K9634" t="s">
        <v>24</v>
      </c>
      <c r="L9634" t="s">
        <v>29</v>
      </c>
      <c r="M9634" t="s">
        <v>30</v>
      </c>
      <c r="N9634" t="s">
        <v>31</v>
      </c>
      <c r="O9634">
        <f t="shared" ca="1" si="900"/>
        <v>0.19911175788632141</v>
      </c>
      <c r="P9634" t="str">
        <f t="shared" ca="1" si="901"/>
        <v>Oligaemic</v>
      </c>
      <c r="Q9634" t="s">
        <v>51</v>
      </c>
      <c r="R9634" t="s">
        <v>32</v>
      </c>
      <c r="S9634" t="s">
        <v>24</v>
      </c>
      <c r="T9634" t="s">
        <v>60</v>
      </c>
      <c r="U9634" t="s">
        <v>24</v>
      </c>
      <c r="V9634" t="s">
        <v>42</v>
      </c>
      <c r="W9634" t="s">
        <v>35</v>
      </c>
      <c r="X9634" t="s">
        <v>27</v>
      </c>
      <c r="Y9634">
        <f t="shared" ca="1" si="905"/>
        <v>0.30698042477064014</v>
      </c>
      <c r="Z9634" t="str">
        <f t="shared" ca="1" si="902"/>
        <v>Low</v>
      </c>
      <c r="AA9634" t="s">
        <v>48</v>
      </c>
      <c r="AB9634" t="s">
        <v>24</v>
      </c>
    </row>
    <row r="9635" spans="1:28" x14ac:dyDescent="0.3">
      <c r="A9635" t="s">
        <v>19322</v>
      </c>
      <c r="B9635" t="s">
        <v>19323</v>
      </c>
      <c r="C9635" t="s">
        <v>24</v>
      </c>
      <c r="D9635" t="s">
        <v>25</v>
      </c>
      <c r="E9635" t="s">
        <v>38</v>
      </c>
      <c r="F9635" t="s">
        <v>27</v>
      </c>
      <c r="G9635">
        <f t="shared" ca="1" si="903"/>
        <v>5.8782325667122048E-2</v>
      </c>
      <c r="H9635" t="str">
        <f t="shared" ca="1" si="904"/>
        <v>Normal</v>
      </c>
      <c r="I9635" t="s">
        <v>55</v>
      </c>
      <c r="J9635" t="s">
        <v>24</v>
      </c>
      <c r="K9635" t="s">
        <v>24</v>
      </c>
      <c r="L9635" t="s">
        <v>30</v>
      </c>
      <c r="M9635" t="s">
        <v>30</v>
      </c>
      <c r="N9635" t="s">
        <v>40</v>
      </c>
      <c r="O9635">
        <f t="shared" ca="1" si="900"/>
        <v>0.13488872668455787</v>
      </c>
      <c r="P9635" t="str">
        <f t="shared" ca="1" si="901"/>
        <v>Normal</v>
      </c>
      <c r="Q9635" t="s">
        <v>27</v>
      </c>
      <c r="R9635" t="s">
        <v>32</v>
      </c>
      <c r="S9635" t="s">
        <v>24</v>
      </c>
      <c r="T9635" t="s">
        <v>33</v>
      </c>
      <c r="U9635" t="s">
        <v>24</v>
      </c>
      <c r="V9635" t="s">
        <v>34</v>
      </c>
      <c r="W9635" t="s">
        <v>43</v>
      </c>
      <c r="X9635" t="s">
        <v>27</v>
      </c>
      <c r="Y9635">
        <f t="shared" ca="1" si="905"/>
        <v>0.54586830967698263</v>
      </c>
      <c r="Z9635" t="str">
        <f t="shared" ca="1" si="902"/>
        <v>Normal</v>
      </c>
      <c r="AA9635" t="s">
        <v>27</v>
      </c>
      <c r="AB9635" t="s">
        <v>24</v>
      </c>
    </row>
    <row r="9636" spans="1:28" x14ac:dyDescent="0.3">
      <c r="A9636" t="s">
        <v>19324</v>
      </c>
      <c r="B9636" s="1" t="s">
        <v>19325</v>
      </c>
      <c r="C9636" t="s">
        <v>24</v>
      </c>
      <c r="D9636" t="s">
        <v>25</v>
      </c>
      <c r="E9636" t="s">
        <v>38</v>
      </c>
      <c r="F9636" t="s">
        <v>63</v>
      </c>
      <c r="G9636">
        <f t="shared" ca="1" si="903"/>
        <v>0.15378389453733232</v>
      </c>
      <c r="H9636" t="str">
        <f t="shared" ca="1" si="904"/>
        <v>Normal</v>
      </c>
      <c r="I9636" t="s">
        <v>27</v>
      </c>
      <c r="J9636" t="s">
        <v>24</v>
      </c>
      <c r="K9636" t="s">
        <v>28</v>
      </c>
      <c r="L9636" t="s">
        <v>29</v>
      </c>
      <c r="M9636" t="s">
        <v>30</v>
      </c>
      <c r="N9636" t="s">
        <v>31</v>
      </c>
      <c r="O9636">
        <f t="shared" ca="1" si="900"/>
        <v>0.9456695877387914</v>
      </c>
      <c r="P9636" t="str">
        <f t="shared" ca="1" si="901"/>
        <v>Normal</v>
      </c>
      <c r="Q9636" t="s">
        <v>27</v>
      </c>
      <c r="R9636" t="s">
        <v>32</v>
      </c>
      <c r="S9636" t="s">
        <v>28</v>
      </c>
      <c r="T9636" t="s">
        <v>33</v>
      </c>
      <c r="U9636" t="s">
        <v>24</v>
      </c>
      <c r="V9636" t="s">
        <v>34</v>
      </c>
      <c r="W9636" t="s">
        <v>35</v>
      </c>
      <c r="X9636" t="s">
        <v>27</v>
      </c>
      <c r="Y9636">
        <f t="shared" ca="1" si="905"/>
        <v>0.52444551661923866</v>
      </c>
      <c r="Z9636" t="str">
        <f t="shared" ca="1" si="902"/>
        <v>High</v>
      </c>
      <c r="AA9636" t="s">
        <v>63</v>
      </c>
      <c r="AB9636" t="s">
        <v>24</v>
      </c>
    </row>
    <row r="9637" spans="1:28" x14ac:dyDescent="0.3">
      <c r="A9637" t="s">
        <v>19326</v>
      </c>
      <c r="B9637" t="s">
        <v>19327</v>
      </c>
      <c r="C9637" t="s">
        <v>24</v>
      </c>
      <c r="D9637" t="s">
        <v>25</v>
      </c>
      <c r="E9637" t="s">
        <v>38</v>
      </c>
      <c r="F9637" t="s">
        <v>27</v>
      </c>
      <c r="G9637">
        <f t="shared" ca="1" si="903"/>
        <v>0.37518619857381763</v>
      </c>
      <c r="H9637" t="str">
        <f t="shared" ca="1" si="904"/>
        <v>Oligaemic</v>
      </c>
      <c r="I9637" t="s">
        <v>51</v>
      </c>
      <c r="J9637" t="s">
        <v>24</v>
      </c>
      <c r="K9637" t="s">
        <v>24</v>
      </c>
      <c r="L9637" t="s">
        <v>29</v>
      </c>
      <c r="M9637" t="s">
        <v>29</v>
      </c>
      <c r="N9637" t="s">
        <v>31</v>
      </c>
      <c r="O9637">
        <f t="shared" ca="1" si="900"/>
        <v>0.49482108725376761</v>
      </c>
      <c r="P9637" t="str">
        <f t="shared" ca="1" si="901"/>
        <v>Normal</v>
      </c>
      <c r="Q9637" t="s">
        <v>27</v>
      </c>
      <c r="R9637" t="s">
        <v>41</v>
      </c>
      <c r="S9637" t="s">
        <v>24</v>
      </c>
      <c r="T9637" t="s">
        <v>33</v>
      </c>
      <c r="U9637" t="s">
        <v>24</v>
      </c>
      <c r="V9637" t="s">
        <v>42</v>
      </c>
      <c r="W9637" t="s">
        <v>35</v>
      </c>
      <c r="X9637" t="s">
        <v>27</v>
      </c>
      <c r="Y9637">
        <f t="shared" ca="1" si="905"/>
        <v>0.26659928929781807</v>
      </c>
      <c r="Z9637" t="str">
        <f t="shared" ca="1" si="902"/>
        <v>Low</v>
      </c>
      <c r="AA9637" t="s">
        <v>48</v>
      </c>
      <c r="AB9637" t="s">
        <v>24</v>
      </c>
    </row>
    <row r="9638" spans="1:28" x14ac:dyDescent="0.3">
      <c r="A9638" t="s">
        <v>19328</v>
      </c>
      <c r="B9638" t="s">
        <v>19329</v>
      </c>
      <c r="C9638" t="s">
        <v>24</v>
      </c>
      <c r="D9638" t="s">
        <v>25</v>
      </c>
      <c r="E9638" t="s">
        <v>38</v>
      </c>
      <c r="F9638" t="s">
        <v>63</v>
      </c>
      <c r="G9638">
        <f t="shared" ca="1" si="903"/>
        <v>0.84831386664336272</v>
      </c>
      <c r="H9638" t="str">
        <f t="shared" ca="1" si="904"/>
        <v>Normal</v>
      </c>
      <c r="I9638" t="s">
        <v>27</v>
      </c>
      <c r="J9638" t="s">
        <v>24</v>
      </c>
      <c r="K9638" t="s">
        <v>24</v>
      </c>
      <c r="L9638" t="s">
        <v>29</v>
      </c>
      <c r="M9638" t="s">
        <v>72</v>
      </c>
      <c r="N9638" t="s">
        <v>31</v>
      </c>
      <c r="O9638">
        <f t="shared" ca="1" si="900"/>
        <v>0.38958970432044715</v>
      </c>
      <c r="P9638" t="str">
        <f t="shared" ca="1" si="901"/>
        <v>Normal</v>
      </c>
      <c r="Q9638" t="s">
        <v>27</v>
      </c>
      <c r="R9638" t="s">
        <v>41</v>
      </c>
      <c r="S9638" t="s">
        <v>28</v>
      </c>
      <c r="T9638" t="s">
        <v>60</v>
      </c>
      <c r="U9638" t="s">
        <v>24</v>
      </c>
      <c r="V9638" t="s">
        <v>42</v>
      </c>
      <c r="W9638" t="s">
        <v>43</v>
      </c>
      <c r="X9638" t="s">
        <v>27</v>
      </c>
      <c r="Y9638">
        <f t="shared" ca="1" si="905"/>
        <v>0.21515622423226866</v>
      </c>
      <c r="Z9638" t="str">
        <f t="shared" ca="1" si="902"/>
        <v>Normal</v>
      </c>
      <c r="AA9638" t="s">
        <v>27</v>
      </c>
      <c r="AB9638" t="s">
        <v>24</v>
      </c>
    </row>
    <row r="9639" spans="1:28" x14ac:dyDescent="0.3">
      <c r="A9639" t="s">
        <v>19330</v>
      </c>
      <c r="B9639" t="s">
        <v>19331</v>
      </c>
      <c r="C9639" t="s">
        <v>24</v>
      </c>
      <c r="D9639" t="s">
        <v>25</v>
      </c>
      <c r="E9639" t="s">
        <v>38</v>
      </c>
      <c r="F9639" t="s">
        <v>27</v>
      </c>
      <c r="G9639">
        <f t="shared" ca="1" si="903"/>
        <v>0.86352319990692361</v>
      </c>
      <c r="H9639" t="str">
        <f t="shared" ca="1" si="904"/>
        <v>Plethoric</v>
      </c>
      <c r="I9639" t="s">
        <v>55</v>
      </c>
      <c r="J9639" t="s">
        <v>28</v>
      </c>
      <c r="K9639" t="s">
        <v>24</v>
      </c>
      <c r="L9639" t="s">
        <v>72</v>
      </c>
      <c r="M9639" t="s">
        <v>29</v>
      </c>
      <c r="N9639" t="s">
        <v>40</v>
      </c>
      <c r="O9639">
        <f t="shared" ca="1" si="900"/>
        <v>0.55345209142954477</v>
      </c>
      <c r="P9639" t="str">
        <f t="shared" ca="1" si="901"/>
        <v>Asy/Patchy</v>
      </c>
      <c r="Q9639" t="s">
        <v>115</v>
      </c>
      <c r="R9639" t="s">
        <v>32</v>
      </c>
      <c r="S9639" t="s">
        <v>24</v>
      </c>
      <c r="T9639" t="s">
        <v>60</v>
      </c>
      <c r="U9639" t="s">
        <v>24</v>
      </c>
      <c r="V9639" t="s">
        <v>34</v>
      </c>
      <c r="W9639" t="s">
        <v>43</v>
      </c>
      <c r="X9639" t="s">
        <v>27</v>
      </c>
      <c r="Y9639">
        <f t="shared" ca="1" si="905"/>
        <v>0.15223415599766321</v>
      </c>
      <c r="Z9639" t="str">
        <f t="shared" ca="1" si="902"/>
        <v>Low</v>
      </c>
      <c r="AA9639" t="s">
        <v>48</v>
      </c>
      <c r="AB9639" t="s">
        <v>24</v>
      </c>
    </row>
    <row r="9640" spans="1:28" x14ac:dyDescent="0.3">
      <c r="A9640" t="s">
        <v>19332</v>
      </c>
      <c r="B9640" t="s">
        <v>19333</v>
      </c>
      <c r="C9640" t="s">
        <v>24</v>
      </c>
      <c r="D9640" t="s">
        <v>25</v>
      </c>
      <c r="E9640" t="s">
        <v>38</v>
      </c>
      <c r="F9640" t="s">
        <v>27</v>
      </c>
      <c r="G9640">
        <f t="shared" ca="1" si="903"/>
        <v>3.4144006119563031E-2</v>
      </c>
      <c r="H9640" t="str">
        <f t="shared" ca="1" si="904"/>
        <v>Normal</v>
      </c>
      <c r="I9640" t="s">
        <v>39</v>
      </c>
      <c r="J9640" t="s">
        <v>24</v>
      </c>
      <c r="K9640" t="s">
        <v>24</v>
      </c>
      <c r="L9640" t="s">
        <v>29</v>
      </c>
      <c r="M9640" t="s">
        <v>29</v>
      </c>
      <c r="N9640" t="s">
        <v>31</v>
      </c>
      <c r="O9640">
        <f t="shared" ca="1" si="900"/>
        <v>0.44114315250451808</v>
      </c>
      <c r="P9640" t="str">
        <f t="shared" ca="1" si="901"/>
        <v>Grd_Glass</v>
      </c>
      <c r="Q9640" t="s">
        <v>39</v>
      </c>
      <c r="R9640" t="s">
        <v>47</v>
      </c>
      <c r="S9640" t="s">
        <v>24</v>
      </c>
      <c r="T9640" t="s">
        <v>33</v>
      </c>
      <c r="U9640" t="s">
        <v>24</v>
      </c>
      <c r="V9640" t="s">
        <v>34</v>
      </c>
      <c r="W9640" t="s">
        <v>35</v>
      </c>
      <c r="X9640" t="s">
        <v>27</v>
      </c>
      <c r="Y9640">
        <f t="shared" ca="1" si="905"/>
        <v>0.52715345813531245</v>
      </c>
      <c r="Z9640" t="str">
        <f t="shared" ca="1" si="902"/>
        <v>High</v>
      </c>
      <c r="AA9640" t="s">
        <v>63</v>
      </c>
      <c r="AB9640" t="s">
        <v>24</v>
      </c>
    </row>
    <row r="9641" spans="1:28" x14ac:dyDescent="0.3">
      <c r="A9641" t="s">
        <v>19334</v>
      </c>
      <c r="B9641" t="s">
        <v>19335</v>
      </c>
      <c r="C9641" t="s">
        <v>24</v>
      </c>
      <c r="D9641" t="s">
        <v>25</v>
      </c>
      <c r="E9641" t="s">
        <v>38</v>
      </c>
      <c r="F9641" t="s">
        <v>27</v>
      </c>
      <c r="G9641">
        <f t="shared" ca="1" si="903"/>
        <v>0.6188380788295722</v>
      </c>
      <c r="H9641" t="str">
        <f t="shared" ca="1" si="904"/>
        <v>Oligaemic</v>
      </c>
      <c r="I9641" t="s">
        <v>51</v>
      </c>
      <c r="J9641" t="s">
        <v>24</v>
      </c>
      <c r="K9641" t="s">
        <v>24</v>
      </c>
      <c r="L9641" t="s">
        <v>30</v>
      </c>
      <c r="M9641" t="s">
        <v>30</v>
      </c>
      <c r="N9641" t="s">
        <v>31</v>
      </c>
      <c r="O9641">
        <f t="shared" ca="1" si="900"/>
        <v>0.98283849243138033</v>
      </c>
      <c r="P9641" t="str">
        <f t="shared" ca="1" si="901"/>
        <v>Normal</v>
      </c>
      <c r="Q9641" t="s">
        <v>27</v>
      </c>
      <c r="R9641" t="s">
        <v>41</v>
      </c>
      <c r="S9641" t="s">
        <v>24</v>
      </c>
      <c r="T9641" t="s">
        <v>33</v>
      </c>
      <c r="U9641" t="s">
        <v>24</v>
      </c>
      <c r="V9641" t="s">
        <v>42</v>
      </c>
      <c r="W9641" t="s">
        <v>35</v>
      </c>
      <c r="X9641" t="s">
        <v>27</v>
      </c>
      <c r="Y9641">
        <f t="shared" ca="1" si="905"/>
        <v>0.1209106962237132</v>
      </c>
      <c r="Z9641" t="str">
        <f t="shared" ca="1" si="902"/>
        <v>Low</v>
      </c>
      <c r="AA9641" t="s">
        <v>48</v>
      </c>
      <c r="AB9641" t="s">
        <v>28</v>
      </c>
    </row>
    <row r="9642" spans="1:28" x14ac:dyDescent="0.3">
      <c r="A9642" t="s">
        <v>19336</v>
      </c>
      <c r="B9642" t="s">
        <v>19337</v>
      </c>
      <c r="C9642" t="s">
        <v>24</v>
      </c>
      <c r="D9642" t="s">
        <v>25</v>
      </c>
      <c r="E9642" t="s">
        <v>38</v>
      </c>
      <c r="F9642" t="s">
        <v>27</v>
      </c>
      <c r="G9642">
        <f t="shared" ca="1" si="903"/>
        <v>0.47433462810813976</v>
      </c>
      <c r="H9642" t="str">
        <f t="shared" ca="1" si="904"/>
        <v>Normal</v>
      </c>
      <c r="I9642" t="s">
        <v>27</v>
      </c>
      <c r="J9642" t="s">
        <v>24</v>
      </c>
      <c r="K9642" t="s">
        <v>24</v>
      </c>
      <c r="L9642" t="s">
        <v>29</v>
      </c>
      <c r="M9642" t="s">
        <v>30</v>
      </c>
      <c r="N9642" t="s">
        <v>31</v>
      </c>
      <c r="O9642">
        <f t="shared" ca="1" si="900"/>
        <v>0.88351578177828227</v>
      </c>
      <c r="P9642" t="str">
        <f t="shared" ca="1" si="901"/>
        <v>Normal</v>
      </c>
      <c r="Q9642" t="s">
        <v>27</v>
      </c>
      <c r="R9642" t="s">
        <v>41</v>
      </c>
      <c r="S9642" t="s">
        <v>24</v>
      </c>
      <c r="T9642" t="s">
        <v>33</v>
      </c>
      <c r="U9642" t="s">
        <v>24</v>
      </c>
      <c r="V9642" t="s">
        <v>42</v>
      </c>
      <c r="W9642" t="s">
        <v>43</v>
      </c>
      <c r="X9642" t="s">
        <v>27</v>
      </c>
      <c r="Y9642">
        <f t="shared" ca="1" si="905"/>
        <v>0.53872373555947672</v>
      </c>
      <c r="Z9642" t="str">
        <f t="shared" ca="1" si="902"/>
        <v>High</v>
      </c>
      <c r="AA9642" t="s">
        <v>63</v>
      </c>
      <c r="AB9642" t="s">
        <v>24</v>
      </c>
    </row>
    <row r="9643" spans="1:28" x14ac:dyDescent="0.3">
      <c r="A9643" t="s">
        <v>19338</v>
      </c>
      <c r="B9643" t="s">
        <v>19339</v>
      </c>
      <c r="C9643" t="s">
        <v>24</v>
      </c>
      <c r="D9643" t="s">
        <v>25</v>
      </c>
      <c r="E9643" t="s">
        <v>38</v>
      </c>
      <c r="F9643" t="s">
        <v>27</v>
      </c>
      <c r="G9643">
        <f t="shared" ca="1" si="903"/>
        <v>6.2505538413644368E-2</v>
      </c>
      <c r="H9643" t="str">
        <f t="shared" ca="1" si="904"/>
        <v>Normal</v>
      </c>
      <c r="I9643" t="s">
        <v>51</v>
      </c>
      <c r="J9643" t="s">
        <v>24</v>
      </c>
      <c r="K9643" t="s">
        <v>24</v>
      </c>
      <c r="L9643" t="s">
        <v>30</v>
      </c>
      <c r="M9643" t="s">
        <v>29</v>
      </c>
      <c r="N9643" t="s">
        <v>31</v>
      </c>
      <c r="O9643">
        <f t="shared" ca="1" si="900"/>
        <v>0.89606407916142206</v>
      </c>
      <c r="P9643" t="str">
        <f t="shared" ca="1" si="901"/>
        <v>Oligaemic</v>
      </c>
      <c r="Q9643" t="s">
        <v>51</v>
      </c>
      <c r="R9643" t="s">
        <v>32</v>
      </c>
      <c r="S9643" t="s">
        <v>24</v>
      </c>
      <c r="T9643" t="s">
        <v>60</v>
      </c>
      <c r="U9643" t="s">
        <v>24</v>
      </c>
      <c r="V9643" t="s">
        <v>42</v>
      </c>
      <c r="W9643" t="s">
        <v>43</v>
      </c>
      <c r="X9643" t="s">
        <v>27</v>
      </c>
      <c r="Y9643">
        <f t="shared" ca="1" si="905"/>
        <v>0.2717700606711394</v>
      </c>
      <c r="Z9643" t="str">
        <f t="shared" ca="1" si="902"/>
        <v>Low</v>
      </c>
      <c r="AA9643" t="s">
        <v>48</v>
      </c>
      <c r="AB9643" t="s">
        <v>24</v>
      </c>
    </row>
    <row r="9644" spans="1:28" x14ac:dyDescent="0.3">
      <c r="A9644" t="s">
        <v>19340</v>
      </c>
      <c r="B9644" t="s">
        <v>19341</v>
      </c>
      <c r="C9644" t="s">
        <v>24</v>
      </c>
      <c r="D9644" t="s">
        <v>25</v>
      </c>
      <c r="E9644" t="s">
        <v>38</v>
      </c>
      <c r="F9644" t="s">
        <v>27</v>
      </c>
      <c r="G9644">
        <f t="shared" ca="1" si="903"/>
        <v>0.38106600187440398</v>
      </c>
      <c r="H9644" t="str">
        <f t="shared" ca="1" si="904"/>
        <v>Asy/Patch</v>
      </c>
      <c r="I9644" t="s">
        <v>46</v>
      </c>
      <c r="J9644" t="s">
        <v>24</v>
      </c>
      <c r="K9644" t="s">
        <v>24</v>
      </c>
      <c r="L9644" t="s">
        <v>30</v>
      </c>
      <c r="M9644" t="s">
        <v>29</v>
      </c>
      <c r="N9644" t="s">
        <v>31</v>
      </c>
      <c r="O9644">
        <f t="shared" ca="1" si="900"/>
        <v>0.33109682900717508</v>
      </c>
      <c r="P9644" t="str">
        <f t="shared" ca="1" si="901"/>
        <v>Plethoric</v>
      </c>
      <c r="Q9644" t="s">
        <v>55</v>
      </c>
      <c r="R9644" t="s">
        <v>41</v>
      </c>
      <c r="S9644" t="s">
        <v>24</v>
      </c>
      <c r="T9644" t="s">
        <v>33</v>
      </c>
      <c r="U9644" t="s">
        <v>24</v>
      </c>
      <c r="V9644" t="s">
        <v>67</v>
      </c>
      <c r="W9644" t="s">
        <v>34</v>
      </c>
      <c r="X9644" t="s">
        <v>27</v>
      </c>
      <c r="Y9644">
        <f t="shared" ca="1" si="905"/>
        <v>0.53815820856705721</v>
      </c>
      <c r="Z9644" t="str">
        <f t="shared" ca="1" si="902"/>
        <v>Normal</v>
      </c>
      <c r="AA9644" t="s">
        <v>27</v>
      </c>
      <c r="AB9644" t="s">
        <v>28</v>
      </c>
    </row>
    <row r="9645" spans="1:28" x14ac:dyDescent="0.3">
      <c r="A9645" t="s">
        <v>19342</v>
      </c>
      <c r="B9645" t="s">
        <v>19343</v>
      </c>
      <c r="C9645" t="s">
        <v>24</v>
      </c>
      <c r="D9645" t="s">
        <v>25</v>
      </c>
      <c r="E9645" t="s">
        <v>38</v>
      </c>
      <c r="F9645" t="s">
        <v>27</v>
      </c>
      <c r="G9645">
        <f t="shared" ca="1" si="903"/>
        <v>0.74724496834786791</v>
      </c>
      <c r="H9645" t="str">
        <f t="shared" ca="1" si="904"/>
        <v>Oligaemic</v>
      </c>
      <c r="I9645" t="s">
        <v>51</v>
      </c>
      <c r="J9645" t="s">
        <v>24</v>
      </c>
      <c r="K9645" t="s">
        <v>24</v>
      </c>
      <c r="L9645" t="s">
        <v>29</v>
      </c>
      <c r="M9645" t="s">
        <v>29</v>
      </c>
      <c r="N9645" t="s">
        <v>31</v>
      </c>
      <c r="O9645">
        <f t="shared" ca="1" si="900"/>
        <v>0.57060359936101945</v>
      </c>
      <c r="P9645" t="str">
        <f t="shared" ca="1" si="901"/>
        <v>Normal</v>
      </c>
      <c r="Q9645" t="s">
        <v>27</v>
      </c>
      <c r="R9645" t="s">
        <v>134</v>
      </c>
      <c r="S9645" t="s">
        <v>24</v>
      </c>
      <c r="T9645" t="s">
        <v>33</v>
      </c>
      <c r="U9645" t="s">
        <v>24</v>
      </c>
      <c r="V9645" t="s">
        <v>34</v>
      </c>
      <c r="W9645" t="s">
        <v>35</v>
      </c>
      <c r="X9645" t="s">
        <v>27</v>
      </c>
      <c r="Y9645">
        <f t="shared" ca="1" si="905"/>
        <v>9.6945025673959018E-3</v>
      </c>
      <c r="Z9645" t="str">
        <f t="shared" ca="1" si="902"/>
        <v>Normal</v>
      </c>
      <c r="AA9645" t="s">
        <v>48</v>
      </c>
      <c r="AB9645" t="s">
        <v>28</v>
      </c>
    </row>
    <row r="9646" spans="1:28" x14ac:dyDescent="0.3">
      <c r="A9646" t="s">
        <v>19344</v>
      </c>
      <c r="B9646" t="s">
        <v>19345</v>
      </c>
      <c r="C9646" t="s">
        <v>24</v>
      </c>
      <c r="D9646" t="s">
        <v>25</v>
      </c>
      <c r="E9646" t="s">
        <v>38</v>
      </c>
      <c r="F9646" t="s">
        <v>63</v>
      </c>
      <c r="G9646">
        <f t="shared" ca="1" si="903"/>
        <v>0.78553653402435253</v>
      </c>
      <c r="H9646" t="str">
        <f t="shared" ca="1" si="904"/>
        <v>Asy/Patch</v>
      </c>
      <c r="I9646" t="s">
        <v>46</v>
      </c>
      <c r="J9646" t="s">
        <v>24</v>
      </c>
      <c r="K9646" t="s">
        <v>24</v>
      </c>
      <c r="L9646" t="s">
        <v>30</v>
      </c>
      <c r="M9646" t="s">
        <v>72</v>
      </c>
      <c r="N9646" t="s">
        <v>31</v>
      </c>
      <c r="O9646">
        <f t="shared" ca="1" si="900"/>
        <v>0.91360748895797916</v>
      </c>
      <c r="P9646" t="str">
        <f t="shared" ca="1" si="901"/>
        <v>Asy/Patchy</v>
      </c>
      <c r="Q9646" t="s">
        <v>115</v>
      </c>
      <c r="R9646" t="s">
        <v>47</v>
      </c>
      <c r="S9646" t="s">
        <v>24</v>
      </c>
      <c r="T9646" t="s">
        <v>33</v>
      </c>
      <c r="U9646" t="s">
        <v>24</v>
      </c>
      <c r="V9646" t="s">
        <v>42</v>
      </c>
      <c r="W9646" t="s">
        <v>43</v>
      </c>
      <c r="X9646" t="s">
        <v>87</v>
      </c>
      <c r="Y9646">
        <f t="shared" ca="1" si="905"/>
        <v>0.97835967291447556</v>
      </c>
      <c r="Z9646" t="str">
        <f t="shared" ca="1" si="902"/>
        <v>Low</v>
      </c>
      <c r="AA9646" t="s">
        <v>48</v>
      </c>
      <c r="AB9646" t="s">
        <v>24</v>
      </c>
    </row>
    <row r="9647" spans="1:28" x14ac:dyDescent="0.3">
      <c r="A9647" t="s">
        <v>19346</v>
      </c>
      <c r="B9647" t="s">
        <v>19347</v>
      </c>
      <c r="C9647" t="s">
        <v>24</v>
      </c>
      <c r="D9647" t="s">
        <v>25</v>
      </c>
      <c r="E9647" t="s">
        <v>38</v>
      </c>
      <c r="F9647" t="s">
        <v>27</v>
      </c>
      <c r="G9647">
        <f t="shared" ca="1" si="903"/>
        <v>0.16429229827447622</v>
      </c>
      <c r="H9647" t="str">
        <f t="shared" ca="1" si="904"/>
        <v>Oligaemic</v>
      </c>
      <c r="I9647" t="s">
        <v>51</v>
      </c>
      <c r="J9647" t="s">
        <v>24</v>
      </c>
      <c r="K9647" t="s">
        <v>24</v>
      </c>
      <c r="L9647" t="s">
        <v>30</v>
      </c>
      <c r="M9647" t="s">
        <v>30</v>
      </c>
      <c r="N9647" t="s">
        <v>31</v>
      </c>
      <c r="O9647">
        <f t="shared" ca="1" si="900"/>
        <v>0.70347037762240916</v>
      </c>
      <c r="P9647" t="str">
        <f t="shared" ca="1" si="901"/>
        <v>Plethoric</v>
      </c>
      <c r="Q9647" t="s">
        <v>55</v>
      </c>
      <c r="R9647" t="s">
        <v>134</v>
      </c>
      <c r="S9647" t="s">
        <v>24</v>
      </c>
      <c r="T9647" t="s">
        <v>33</v>
      </c>
      <c r="U9647" t="s">
        <v>24</v>
      </c>
      <c r="V9647" t="s">
        <v>42</v>
      </c>
      <c r="W9647" t="s">
        <v>43</v>
      </c>
      <c r="X9647" t="s">
        <v>27</v>
      </c>
      <c r="Y9647">
        <f t="shared" ca="1" si="905"/>
        <v>0.73566715307979624</v>
      </c>
      <c r="Z9647" t="str">
        <f t="shared" ca="1" si="902"/>
        <v>Low</v>
      </c>
      <c r="AA9647" t="s">
        <v>48</v>
      </c>
      <c r="AB9647" t="s">
        <v>24</v>
      </c>
    </row>
    <row r="9648" spans="1:28" x14ac:dyDescent="0.3">
      <c r="A9648" t="s">
        <v>19348</v>
      </c>
      <c r="B9648" t="s">
        <v>19349</v>
      </c>
      <c r="C9648" t="s">
        <v>24</v>
      </c>
      <c r="D9648" t="s">
        <v>25</v>
      </c>
      <c r="E9648" t="s">
        <v>38</v>
      </c>
      <c r="F9648" t="s">
        <v>27</v>
      </c>
      <c r="G9648">
        <f t="shared" ca="1" si="903"/>
        <v>0.1108857715911632</v>
      </c>
      <c r="H9648" t="str">
        <f t="shared" ca="1" si="904"/>
        <v>Normal</v>
      </c>
      <c r="I9648" t="s">
        <v>27</v>
      </c>
      <c r="J9648" t="s">
        <v>24</v>
      </c>
      <c r="K9648" t="s">
        <v>24</v>
      </c>
      <c r="L9648" t="s">
        <v>30</v>
      </c>
      <c r="M9648" t="s">
        <v>30</v>
      </c>
      <c r="N9648" t="s">
        <v>40</v>
      </c>
      <c r="O9648">
        <f t="shared" ca="1" si="900"/>
        <v>7.2771852975307749E-2</v>
      </c>
      <c r="P9648" t="str">
        <f t="shared" ca="1" si="901"/>
        <v>Normal</v>
      </c>
      <c r="Q9648" t="s">
        <v>115</v>
      </c>
      <c r="R9648" t="s">
        <v>47</v>
      </c>
      <c r="S9648" t="s">
        <v>24</v>
      </c>
      <c r="T9648" t="s">
        <v>33</v>
      </c>
      <c r="U9648" t="s">
        <v>28</v>
      </c>
      <c r="V9648" t="s">
        <v>34</v>
      </c>
      <c r="W9648" t="s">
        <v>43</v>
      </c>
      <c r="X9648" t="s">
        <v>27</v>
      </c>
      <c r="Y9648">
        <f t="shared" ca="1" si="905"/>
        <v>0.5949119971122927</v>
      </c>
      <c r="Z9648" t="str">
        <f t="shared" ca="1" si="902"/>
        <v>Low</v>
      </c>
      <c r="AA9648" t="s">
        <v>48</v>
      </c>
      <c r="AB9648" t="s">
        <v>24</v>
      </c>
    </row>
    <row r="9649" spans="1:28" x14ac:dyDescent="0.3">
      <c r="A9649" t="s">
        <v>19350</v>
      </c>
      <c r="B9649" t="s">
        <v>19351</v>
      </c>
      <c r="C9649" t="s">
        <v>24</v>
      </c>
      <c r="D9649" t="s">
        <v>25</v>
      </c>
      <c r="E9649" t="s">
        <v>26</v>
      </c>
      <c r="F9649" t="s">
        <v>27</v>
      </c>
      <c r="G9649">
        <f t="shared" ca="1" si="903"/>
        <v>0.47351875092431284</v>
      </c>
      <c r="H9649" t="str">
        <f t="shared" ca="1" si="904"/>
        <v>Asy/Patch</v>
      </c>
      <c r="I9649" t="s">
        <v>46</v>
      </c>
      <c r="J9649" t="s">
        <v>24</v>
      </c>
      <c r="K9649" t="s">
        <v>24</v>
      </c>
      <c r="L9649" t="s">
        <v>30</v>
      </c>
      <c r="M9649" t="s">
        <v>29</v>
      </c>
      <c r="N9649" t="s">
        <v>40</v>
      </c>
      <c r="O9649">
        <f t="shared" ca="1" si="900"/>
        <v>0.45750708627959824</v>
      </c>
      <c r="P9649" t="str">
        <f t="shared" ca="1" si="901"/>
        <v>Plethoric</v>
      </c>
      <c r="Q9649" t="s">
        <v>55</v>
      </c>
      <c r="R9649" t="s">
        <v>32</v>
      </c>
      <c r="S9649" t="s">
        <v>24</v>
      </c>
      <c r="T9649" t="s">
        <v>33</v>
      </c>
      <c r="U9649" t="s">
        <v>24</v>
      </c>
      <c r="V9649" t="s">
        <v>34</v>
      </c>
      <c r="W9649" t="s">
        <v>35</v>
      </c>
      <c r="X9649" t="s">
        <v>27</v>
      </c>
      <c r="Y9649">
        <f t="shared" ca="1" si="905"/>
        <v>6.52223420578395E-2</v>
      </c>
      <c r="Z9649" t="str">
        <f t="shared" ca="1" si="902"/>
        <v>Normal</v>
      </c>
      <c r="AA9649" t="s">
        <v>63</v>
      </c>
      <c r="AB9649" t="s">
        <v>24</v>
      </c>
    </row>
    <row r="9650" spans="1:28" x14ac:dyDescent="0.3">
      <c r="A9650" t="s">
        <v>19352</v>
      </c>
      <c r="B9650" t="s">
        <v>19353</v>
      </c>
      <c r="C9650" t="s">
        <v>24</v>
      </c>
      <c r="D9650" t="s">
        <v>25</v>
      </c>
      <c r="E9650" t="s">
        <v>38</v>
      </c>
      <c r="F9650" t="s">
        <v>27</v>
      </c>
      <c r="G9650">
        <f t="shared" ca="1" si="903"/>
        <v>0.50802813497265631</v>
      </c>
      <c r="H9650" t="str">
        <f t="shared" ca="1" si="904"/>
        <v>Normal</v>
      </c>
      <c r="I9650" t="s">
        <v>27</v>
      </c>
      <c r="J9650" t="s">
        <v>24</v>
      </c>
      <c r="K9650" t="s">
        <v>24</v>
      </c>
      <c r="L9650" t="s">
        <v>30</v>
      </c>
      <c r="M9650" t="s">
        <v>30</v>
      </c>
      <c r="N9650" t="s">
        <v>31</v>
      </c>
      <c r="O9650">
        <f t="shared" ca="1" si="900"/>
        <v>4.859734929199E-4</v>
      </c>
      <c r="P9650" t="str">
        <f t="shared" ca="1" si="901"/>
        <v>Normal</v>
      </c>
      <c r="Q9650" t="s">
        <v>55</v>
      </c>
      <c r="R9650" t="s">
        <v>32</v>
      </c>
      <c r="S9650" t="s">
        <v>24</v>
      </c>
      <c r="T9650" t="s">
        <v>33</v>
      </c>
      <c r="U9650" t="s">
        <v>24</v>
      </c>
      <c r="V9650" t="s">
        <v>42</v>
      </c>
      <c r="W9650" t="s">
        <v>43</v>
      </c>
      <c r="X9650" t="s">
        <v>82</v>
      </c>
      <c r="Y9650">
        <f t="shared" ca="1" si="905"/>
        <v>0.97569624091930007</v>
      </c>
      <c r="Z9650" t="str">
        <f t="shared" ca="1" si="902"/>
        <v>Low</v>
      </c>
      <c r="AA9650" t="s">
        <v>48</v>
      </c>
      <c r="AB9650" t="s">
        <v>24</v>
      </c>
    </row>
    <row r="9651" spans="1:28" x14ac:dyDescent="0.3">
      <c r="A9651" t="s">
        <v>19354</v>
      </c>
      <c r="B9651" t="s">
        <v>19355</v>
      </c>
      <c r="C9651" t="s">
        <v>28</v>
      </c>
      <c r="D9651" t="s">
        <v>25</v>
      </c>
      <c r="E9651" t="s">
        <v>66</v>
      </c>
      <c r="F9651" t="s">
        <v>27</v>
      </c>
      <c r="G9651">
        <f t="shared" ca="1" si="903"/>
        <v>0.35153750124528937</v>
      </c>
      <c r="H9651" t="str">
        <f t="shared" ca="1" si="904"/>
        <v>Oligaemic</v>
      </c>
      <c r="I9651" t="s">
        <v>51</v>
      </c>
      <c r="J9651" t="s">
        <v>24</v>
      </c>
      <c r="K9651" t="s">
        <v>24</v>
      </c>
      <c r="L9651" t="s">
        <v>30</v>
      </c>
      <c r="M9651" t="s">
        <v>30</v>
      </c>
      <c r="N9651" t="s">
        <v>31</v>
      </c>
      <c r="O9651">
        <f t="shared" ca="1" si="900"/>
        <v>0.59498187373347322</v>
      </c>
      <c r="P9651" t="str">
        <f t="shared" ca="1" si="901"/>
        <v>Normal</v>
      </c>
      <c r="Q9651" t="s">
        <v>27</v>
      </c>
      <c r="R9651" t="s">
        <v>41</v>
      </c>
      <c r="S9651" t="s">
        <v>24</v>
      </c>
      <c r="T9651" t="s">
        <v>33</v>
      </c>
      <c r="U9651" t="s">
        <v>24</v>
      </c>
      <c r="V9651" t="s">
        <v>42</v>
      </c>
      <c r="W9651" t="s">
        <v>35</v>
      </c>
      <c r="X9651" t="s">
        <v>27</v>
      </c>
      <c r="Y9651">
        <f t="shared" ca="1" si="905"/>
        <v>0.28653574809377913</v>
      </c>
      <c r="Z9651" t="str">
        <f t="shared" ca="1" si="902"/>
        <v>Low</v>
      </c>
      <c r="AA9651" t="s">
        <v>48</v>
      </c>
      <c r="AB9651" t="s">
        <v>24</v>
      </c>
    </row>
    <row r="9652" spans="1:28" x14ac:dyDescent="0.3">
      <c r="A9652" t="s">
        <v>19356</v>
      </c>
      <c r="B9652" t="s">
        <v>19357</v>
      </c>
      <c r="C9652" t="s">
        <v>24</v>
      </c>
      <c r="D9652" t="s">
        <v>25</v>
      </c>
      <c r="E9652" t="s">
        <v>38</v>
      </c>
      <c r="F9652" t="s">
        <v>27</v>
      </c>
      <c r="G9652">
        <f t="shared" ca="1" si="903"/>
        <v>0.83298873512753702</v>
      </c>
      <c r="H9652" t="str">
        <f t="shared" ca="1" si="904"/>
        <v>Plethoric</v>
      </c>
      <c r="I9652" t="s">
        <v>55</v>
      </c>
      <c r="J9652" t="s">
        <v>24</v>
      </c>
      <c r="K9652" t="s">
        <v>24</v>
      </c>
      <c r="L9652" t="s">
        <v>29</v>
      </c>
      <c r="M9652" t="s">
        <v>30</v>
      </c>
      <c r="N9652" t="s">
        <v>31</v>
      </c>
      <c r="O9652">
        <f t="shared" ca="1" si="900"/>
        <v>0.37020118085140374</v>
      </c>
      <c r="P9652" t="str">
        <f t="shared" ca="1" si="901"/>
        <v>Asy/Patchy</v>
      </c>
      <c r="Q9652" t="s">
        <v>115</v>
      </c>
      <c r="R9652" t="s">
        <v>32</v>
      </c>
      <c r="S9652" t="s">
        <v>24</v>
      </c>
      <c r="T9652" t="s">
        <v>52</v>
      </c>
      <c r="U9652" t="s">
        <v>24</v>
      </c>
      <c r="V9652" t="s">
        <v>34</v>
      </c>
      <c r="W9652" t="s">
        <v>43</v>
      </c>
      <c r="X9652" t="s">
        <v>27</v>
      </c>
      <c r="Y9652">
        <f t="shared" ca="1" si="905"/>
        <v>0.51205374131639869</v>
      </c>
      <c r="Z9652" t="str">
        <f t="shared" ca="1" si="902"/>
        <v>High</v>
      </c>
      <c r="AA9652" t="s">
        <v>63</v>
      </c>
      <c r="AB9652" t="s">
        <v>24</v>
      </c>
    </row>
    <row r="9653" spans="1:28" x14ac:dyDescent="0.3">
      <c r="A9653" t="s">
        <v>19358</v>
      </c>
      <c r="B9653" t="s">
        <v>19359</v>
      </c>
      <c r="C9653" t="s">
        <v>24</v>
      </c>
      <c r="D9653" t="s">
        <v>25</v>
      </c>
      <c r="E9653" t="s">
        <v>38</v>
      </c>
      <c r="F9653" t="s">
        <v>27</v>
      </c>
      <c r="G9653">
        <f t="shared" ca="1" si="903"/>
        <v>2.6458527831368484E-2</v>
      </c>
      <c r="H9653" t="str">
        <f t="shared" ca="1" si="904"/>
        <v>Normal</v>
      </c>
      <c r="I9653" t="s">
        <v>27</v>
      </c>
      <c r="J9653" t="s">
        <v>24</v>
      </c>
      <c r="K9653" t="s">
        <v>28</v>
      </c>
      <c r="L9653" t="s">
        <v>30</v>
      </c>
      <c r="M9653" t="s">
        <v>30</v>
      </c>
      <c r="N9653" t="s">
        <v>31</v>
      </c>
      <c r="O9653">
        <f t="shared" ca="1" si="900"/>
        <v>0.29042450511430251</v>
      </c>
      <c r="P9653" t="str">
        <f t="shared" ca="1" si="901"/>
        <v>Oligaemic</v>
      </c>
      <c r="Q9653" t="s">
        <v>51</v>
      </c>
      <c r="R9653" t="s">
        <v>47</v>
      </c>
      <c r="S9653" t="s">
        <v>24</v>
      </c>
      <c r="T9653" t="s">
        <v>33</v>
      </c>
      <c r="U9653" t="s">
        <v>24</v>
      </c>
      <c r="V9653" t="s">
        <v>42</v>
      </c>
      <c r="W9653" t="s">
        <v>43</v>
      </c>
      <c r="X9653" t="s">
        <v>27</v>
      </c>
      <c r="Y9653">
        <f t="shared" ca="1" si="905"/>
        <v>0.97928430825502943</v>
      </c>
      <c r="Z9653" t="str">
        <f t="shared" ca="1" si="902"/>
        <v>Low</v>
      </c>
      <c r="AA9653" t="s">
        <v>48</v>
      </c>
      <c r="AB9653" t="s">
        <v>24</v>
      </c>
    </row>
    <row r="9654" spans="1:28" x14ac:dyDescent="0.3">
      <c r="A9654" t="s">
        <v>19360</v>
      </c>
      <c r="B9654" t="s">
        <v>19361</v>
      </c>
      <c r="C9654" t="s">
        <v>24</v>
      </c>
      <c r="D9654" t="s">
        <v>25</v>
      </c>
      <c r="E9654" t="s">
        <v>38</v>
      </c>
      <c r="F9654" t="s">
        <v>27</v>
      </c>
      <c r="G9654">
        <f t="shared" ca="1" si="903"/>
        <v>0.17848945177370446</v>
      </c>
      <c r="H9654" t="str">
        <f t="shared" ca="1" si="904"/>
        <v>Grd_Glass</v>
      </c>
      <c r="I9654" t="s">
        <v>39</v>
      </c>
      <c r="J9654" t="s">
        <v>24</v>
      </c>
      <c r="K9654" t="s">
        <v>24</v>
      </c>
      <c r="L9654" t="s">
        <v>30</v>
      </c>
      <c r="M9654" t="s">
        <v>30</v>
      </c>
      <c r="N9654" t="s">
        <v>31</v>
      </c>
      <c r="O9654">
        <f t="shared" ca="1" si="900"/>
        <v>0.44605778237797256</v>
      </c>
      <c r="P9654" t="str">
        <f t="shared" ca="1" si="901"/>
        <v>Grd_Glass</v>
      </c>
      <c r="Q9654" t="s">
        <v>39</v>
      </c>
      <c r="R9654" t="s">
        <v>32</v>
      </c>
      <c r="S9654" t="s">
        <v>28</v>
      </c>
      <c r="T9654" t="s">
        <v>60</v>
      </c>
      <c r="U9654" t="s">
        <v>24</v>
      </c>
      <c r="V9654" t="s">
        <v>34</v>
      </c>
      <c r="W9654" t="s">
        <v>43</v>
      </c>
      <c r="X9654" t="s">
        <v>87</v>
      </c>
      <c r="Y9654">
        <f t="shared" ca="1" si="905"/>
        <v>0.69775405384415667</v>
      </c>
      <c r="Z9654" t="str">
        <f t="shared" ca="1" si="902"/>
        <v>Low</v>
      </c>
      <c r="AA9654" t="s">
        <v>48</v>
      </c>
      <c r="AB9654" t="s">
        <v>28</v>
      </c>
    </row>
    <row r="9655" spans="1:28" x14ac:dyDescent="0.3">
      <c r="A9655" t="s">
        <v>19362</v>
      </c>
      <c r="B9655" t="s">
        <v>19363</v>
      </c>
      <c r="C9655" t="s">
        <v>24</v>
      </c>
      <c r="D9655" t="s">
        <v>25</v>
      </c>
      <c r="E9655" t="s">
        <v>26</v>
      </c>
      <c r="F9655" t="s">
        <v>27</v>
      </c>
      <c r="G9655">
        <f t="shared" ca="1" si="903"/>
        <v>0.65811799093121792</v>
      </c>
      <c r="H9655" t="str">
        <f t="shared" ca="1" si="904"/>
        <v>Grd_Glass</v>
      </c>
      <c r="I9655" t="s">
        <v>39</v>
      </c>
      <c r="J9655" t="s">
        <v>24</v>
      </c>
      <c r="K9655" t="s">
        <v>24</v>
      </c>
      <c r="L9655" t="s">
        <v>72</v>
      </c>
      <c r="M9655" t="s">
        <v>29</v>
      </c>
      <c r="N9655" t="s">
        <v>31</v>
      </c>
      <c r="O9655">
        <f t="shared" ca="1" si="900"/>
        <v>0.43779078238677327</v>
      </c>
      <c r="P9655" t="str">
        <f t="shared" ca="1" si="901"/>
        <v>Grd_Glass</v>
      </c>
      <c r="Q9655" t="s">
        <v>39</v>
      </c>
      <c r="R9655" t="s">
        <v>32</v>
      </c>
      <c r="S9655" t="s">
        <v>24</v>
      </c>
      <c r="T9655" t="s">
        <v>33</v>
      </c>
      <c r="U9655" t="s">
        <v>24</v>
      </c>
      <c r="V9655" t="s">
        <v>34</v>
      </c>
      <c r="W9655" t="s">
        <v>66</v>
      </c>
      <c r="X9655" t="s">
        <v>27</v>
      </c>
      <c r="Y9655">
        <f t="shared" ca="1" si="905"/>
        <v>0.59184827307226417</v>
      </c>
      <c r="Z9655" t="str">
        <f t="shared" ca="1" si="902"/>
        <v>Normal</v>
      </c>
      <c r="AA9655" t="s">
        <v>27</v>
      </c>
      <c r="AB9655" t="s">
        <v>24</v>
      </c>
    </row>
    <row r="9656" spans="1:28" x14ac:dyDescent="0.3">
      <c r="A9656" t="s">
        <v>19364</v>
      </c>
      <c r="B9656" t="s">
        <v>19365</v>
      </c>
      <c r="C9656" t="s">
        <v>24</v>
      </c>
      <c r="D9656" t="s">
        <v>25</v>
      </c>
      <c r="E9656" t="s">
        <v>26</v>
      </c>
      <c r="F9656" t="s">
        <v>48</v>
      </c>
      <c r="G9656">
        <f t="shared" ca="1" si="903"/>
        <v>0.95236401781671576</v>
      </c>
      <c r="H9656" t="str">
        <f t="shared" ca="1" si="904"/>
        <v>Normal</v>
      </c>
      <c r="I9656" t="s">
        <v>27</v>
      </c>
      <c r="J9656" t="s">
        <v>28</v>
      </c>
      <c r="K9656" t="s">
        <v>28</v>
      </c>
      <c r="L9656" t="s">
        <v>30</v>
      </c>
      <c r="M9656" t="s">
        <v>72</v>
      </c>
      <c r="N9656" t="s">
        <v>40</v>
      </c>
      <c r="O9656">
        <f t="shared" ca="1" si="900"/>
        <v>0.13127311768238903</v>
      </c>
      <c r="P9656" t="str">
        <f t="shared" ca="1" si="901"/>
        <v>Plethoric</v>
      </c>
      <c r="Q9656" t="s">
        <v>55</v>
      </c>
      <c r="R9656" t="s">
        <v>41</v>
      </c>
      <c r="S9656" t="s">
        <v>24</v>
      </c>
      <c r="T9656" t="s">
        <v>33</v>
      </c>
      <c r="U9656" t="s">
        <v>24</v>
      </c>
      <c r="V9656" t="s">
        <v>42</v>
      </c>
      <c r="W9656" t="s">
        <v>35</v>
      </c>
      <c r="X9656" t="s">
        <v>27</v>
      </c>
      <c r="Y9656">
        <f t="shared" ca="1" si="905"/>
        <v>0.73664925255144409</v>
      </c>
      <c r="Z9656" t="str">
        <f t="shared" ca="1" si="902"/>
        <v>High</v>
      </c>
      <c r="AA9656" t="s">
        <v>63</v>
      </c>
      <c r="AB9656" t="s">
        <v>28</v>
      </c>
    </row>
    <row r="9657" spans="1:28" x14ac:dyDescent="0.3">
      <c r="A9657" t="s">
        <v>19366</v>
      </c>
      <c r="B9657" t="s">
        <v>19367</v>
      </c>
      <c r="C9657" t="s">
        <v>24</v>
      </c>
      <c r="D9657" t="s">
        <v>25</v>
      </c>
      <c r="E9657" t="s">
        <v>38</v>
      </c>
      <c r="F9657" t="s">
        <v>63</v>
      </c>
      <c r="G9657">
        <f t="shared" ca="1" si="903"/>
        <v>0.11488735543187178</v>
      </c>
      <c r="H9657" t="str">
        <f t="shared" ca="1" si="904"/>
        <v>Grd_Glass</v>
      </c>
      <c r="I9657" t="s">
        <v>39</v>
      </c>
      <c r="J9657" t="s">
        <v>24</v>
      </c>
      <c r="K9657" t="s">
        <v>24</v>
      </c>
      <c r="L9657" t="s">
        <v>29</v>
      </c>
      <c r="M9657" t="s">
        <v>29</v>
      </c>
      <c r="N9657" t="s">
        <v>31</v>
      </c>
      <c r="O9657">
        <f t="shared" ca="1" si="900"/>
        <v>0.24162781927170118</v>
      </c>
      <c r="P9657" t="str">
        <f t="shared" ca="1" si="901"/>
        <v>Grd_Glass</v>
      </c>
      <c r="Q9657" t="s">
        <v>39</v>
      </c>
      <c r="R9657" t="s">
        <v>41</v>
      </c>
      <c r="S9657" t="s">
        <v>28</v>
      </c>
      <c r="T9657" t="s">
        <v>33</v>
      </c>
      <c r="U9657" t="s">
        <v>24</v>
      </c>
      <c r="V9657" t="s">
        <v>34</v>
      </c>
      <c r="W9657" t="s">
        <v>35</v>
      </c>
      <c r="X9657" t="s">
        <v>27</v>
      </c>
      <c r="Y9657">
        <f t="shared" ca="1" si="905"/>
        <v>0.9528495544299237</v>
      </c>
      <c r="Z9657" t="str">
        <f t="shared" ca="1" si="902"/>
        <v>High</v>
      </c>
      <c r="AA9657" t="s">
        <v>63</v>
      </c>
      <c r="AB9657" t="s">
        <v>28</v>
      </c>
    </row>
    <row r="9658" spans="1:28" x14ac:dyDescent="0.3">
      <c r="A9658" t="s">
        <v>19368</v>
      </c>
      <c r="B9658" s="1" t="s">
        <v>19369</v>
      </c>
      <c r="C9658" t="s">
        <v>24</v>
      </c>
      <c r="D9658" t="s">
        <v>25</v>
      </c>
      <c r="E9658" t="s">
        <v>38</v>
      </c>
      <c r="F9658" t="s">
        <v>27</v>
      </c>
      <c r="G9658">
        <f t="shared" ca="1" si="903"/>
        <v>0.27166446094024699</v>
      </c>
      <c r="H9658" t="str">
        <f t="shared" ca="1" si="904"/>
        <v>Normal</v>
      </c>
      <c r="I9658" t="s">
        <v>27</v>
      </c>
      <c r="J9658" t="s">
        <v>24</v>
      </c>
      <c r="K9658" t="s">
        <v>24</v>
      </c>
      <c r="L9658" t="s">
        <v>72</v>
      </c>
      <c r="M9658" t="s">
        <v>29</v>
      </c>
      <c r="N9658" t="s">
        <v>40</v>
      </c>
      <c r="O9658">
        <f t="shared" ca="1" si="900"/>
        <v>0.33254099441027452</v>
      </c>
      <c r="P9658" t="str">
        <f t="shared" ca="1" si="901"/>
        <v>Oligaemic</v>
      </c>
      <c r="Q9658" t="s">
        <v>51</v>
      </c>
      <c r="R9658" t="s">
        <v>41</v>
      </c>
      <c r="S9658" t="s">
        <v>24</v>
      </c>
      <c r="T9658" t="s">
        <v>33</v>
      </c>
      <c r="U9658" t="s">
        <v>24</v>
      </c>
      <c r="V9658" t="s">
        <v>34</v>
      </c>
      <c r="W9658" t="s">
        <v>35</v>
      </c>
      <c r="X9658" t="s">
        <v>87</v>
      </c>
      <c r="Y9658">
        <f t="shared" ca="1" si="905"/>
        <v>0.30278425045713298</v>
      </c>
      <c r="Z9658" t="str">
        <f t="shared" ca="1" si="902"/>
        <v>Low</v>
      </c>
      <c r="AA9658" t="s">
        <v>48</v>
      </c>
      <c r="AB9658" t="s">
        <v>24</v>
      </c>
    </row>
    <row r="9659" spans="1:28" x14ac:dyDescent="0.3">
      <c r="A9659" t="s">
        <v>19370</v>
      </c>
      <c r="B9659" t="s">
        <v>19371</v>
      </c>
      <c r="C9659" t="s">
        <v>24</v>
      </c>
      <c r="D9659" t="s">
        <v>25</v>
      </c>
      <c r="E9659" t="s">
        <v>26</v>
      </c>
      <c r="F9659" t="s">
        <v>27</v>
      </c>
      <c r="G9659">
        <f t="shared" ca="1" si="903"/>
        <v>0.54516521904285831</v>
      </c>
      <c r="H9659" t="str">
        <f t="shared" ca="1" si="904"/>
        <v>Normal</v>
      </c>
      <c r="I9659" t="s">
        <v>27</v>
      </c>
      <c r="J9659" t="s">
        <v>28</v>
      </c>
      <c r="K9659" t="s">
        <v>28</v>
      </c>
      <c r="L9659" t="s">
        <v>30</v>
      </c>
      <c r="M9659" t="s">
        <v>30</v>
      </c>
      <c r="N9659" t="s">
        <v>31</v>
      </c>
      <c r="O9659">
        <f t="shared" ca="1" si="900"/>
        <v>0.68220055194937856</v>
      </c>
      <c r="P9659" t="str">
        <f t="shared" ca="1" si="901"/>
        <v>Normal</v>
      </c>
      <c r="Q9659" t="s">
        <v>27</v>
      </c>
      <c r="R9659" t="s">
        <v>41</v>
      </c>
      <c r="S9659" t="s">
        <v>24</v>
      </c>
      <c r="T9659" t="s">
        <v>33</v>
      </c>
      <c r="U9659" t="s">
        <v>24</v>
      </c>
      <c r="V9659" t="s">
        <v>34</v>
      </c>
      <c r="W9659" t="s">
        <v>43</v>
      </c>
      <c r="X9659" t="s">
        <v>27</v>
      </c>
      <c r="Y9659">
        <f t="shared" ca="1" si="905"/>
        <v>0.38430572005428476</v>
      </c>
      <c r="Z9659" t="str">
        <f t="shared" ca="1" si="902"/>
        <v>Low</v>
      </c>
      <c r="AA9659" t="s">
        <v>48</v>
      </c>
      <c r="AB9659" t="s">
        <v>24</v>
      </c>
    </row>
    <row r="9660" spans="1:28" x14ac:dyDescent="0.3">
      <c r="A9660" t="s">
        <v>19372</v>
      </c>
      <c r="B9660" t="s">
        <v>19373</v>
      </c>
      <c r="C9660" t="s">
        <v>24</v>
      </c>
      <c r="D9660" t="s">
        <v>25</v>
      </c>
      <c r="E9660" t="s">
        <v>66</v>
      </c>
      <c r="F9660" t="s">
        <v>27</v>
      </c>
      <c r="G9660">
        <f t="shared" ca="1" si="903"/>
        <v>0.94197195134797829</v>
      </c>
      <c r="H9660" t="str">
        <f t="shared" ca="1" si="904"/>
        <v>Grd_Glass</v>
      </c>
      <c r="I9660" t="s">
        <v>39</v>
      </c>
      <c r="J9660" t="s">
        <v>24</v>
      </c>
      <c r="K9660" t="s">
        <v>24</v>
      </c>
      <c r="L9660" t="s">
        <v>29</v>
      </c>
      <c r="M9660" t="s">
        <v>30</v>
      </c>
      <c r="N9660" t="s">
        <v>40</v>
      </c>
      <c r="O9660">
        <f t="shared" ca="1" si="900"/>
        <v>0.91430142570788042</v>
      </c>
      <c r="P9660" t="str">
        <f t="shared" ca="1" si="901"/>
        <v>Asy/Patchy</v>
      </c>
      <c r="Q9660" t="s">
        <v>115</v>
      </c>
      <c r="R9660" t="s">
        <v>47</v>
      </c>
      <c r="S9660" t="s">
        <v>24</v>
      </c>
      <c r="T9660" t="s">
        <v>33</v>
      </c>
      <c r="U9660" t="s">
        <v>24</v>
      </c>
      <c r="V9660" t="s">
        <v>42</v>
      </c>
      <c r="W9660" t="s">
        <v>43</v>
      </c>
      <c r="X9660" t="s">
        <v>27</v>
      </c>
      <c r="Y9660">
        <f t="shared" ca="1" si="905"/>
        <v>0.1071047102550351</v>
      </c>
      <c r="Z9660" t="str">
        <f t="shared" ca="1" si="902"/>
        <v>High</v>
      </c>
      <c r="AA9660" t="s">
        <v>63</v>
      </c>
      <c r="AB9660" t="s">
        <v>28</v>
      </c>
    </row>
    <row r="9661" spans="1:28" x14ac:dyDescent="0.3">
      <c r="A9661" t="s">
        <v>19374</v>
      </c>
      <c r="B9661" t="s">
        <v>19375</v>
      </c>
      <c r="C9661" t="s">
        <v>24</v>
      </c>
      <c r="D9661" t="s">
        <v>25</v>
      </c>
      <c r="E9661" t="s">
        <v>38</v>
      </c>
      <c r="F9661" t="s">
        <v>63</v>
      </c>
      <c r="G9661">
        <f t="shared" ca="1" si="903"/>
        <v>0.21557360201178299</v>
      </c>
      <c r="H9661" t="str">
        <f t="shared" ca="1" si="904"/>
        <v>Grd_Glass</v>
      </c>
      <c r="I9661" t="s">
        <v>39</v>
      </c>
      <c r="J9661" t="s">
        <v>24</v>
      </c>
      <c r="K9661" t="s">
        <v>24</v>
      </c>
      <c r="L9661" t="s">
        <v>30</v>
      </c>
      <c r="M9661" t="s">
        <v>30</v>
      </c>
      <c r="N9661" t="s">
        <v>31</v>
      </c>
      <c r="O9661">
        <f t="shared" ca="1" si="900"/>
        <v>0.75444685522632171</v>
      </c>
      <c r="P9661" t="str">
        <f t="shared" ca="1" si="901"/>
        <v>Grd_Glass</v>
      </c>
      <c r="Q9661" t="s">
        <v>39</v>
      </c>
      <c r="R9661" t="s">
        <v>32</v>
      </c>
      <c r="S9661" t="s">
        <v>24</v>
      </c>
      <c r="T9661" t="s">
        <v>33</v>
      </c>
      <c r="U9661" t="s">
        <v>24</v>
      </c>
      <c r="V9661" t="s">
        <v>34</v>
      </c>
      <c r="W9661" t="s">
        <v>43</v>
      </c>
      <c r="X9661" t="s">
        <v>87</v>
      </c>
      <c r="Y9661">
        <f t="shared" ca="1" si="905"/>
        <v>0.10586284813719604</v>
      </c>
      <c r="Z9661" t="str">
        <f t="shared" ca="1" si="902"/>
        <v>Normal</v>
      </c>
      <c r="AA9661" t="s">
        <v>27</v>
      </c>
      <c r="AB9661" t="s">
        <v>24</v>
      </c>
    </row>
    <row r="9662" spans="1:28" x14ac:dyDescent="0.3">
      <c r="A9662" t="s">
        <v>19376</v>
      </c>
      <c r="B9662" t="s">
        <v>19377</v>
      </c>
      <c r="C9662" t="s">
        <v>24</v>
      </c>
      <c r="D9662" t="s">
        <v>25</v>
      </c>
      <c r="E9662" t="s">
        <v>38</v>
      </c>
      <c r="F9662" t="s">
        <v>27</v>
      </c>
      <c r="G9662">
        <f t="shared" ca="1" si="903"/>
        <v>0.99765039114513676</v>
      </c>
      <c r="H9662" t="str">
        <f t="shared" ca="1" si="904"/>
        <v>Oligaemic</v>
      </c>
      <c r="I9662" t="s">
        <v>51</v>
      </c>
      <c r="J9662" t="s">
        <v>24</v>
      </c>
      <c r="K9662" t="s">
        <v>24</v>
      </c>
      <c r="L9662" t="s">
        <v>72</v>
      </c>
      <c r="M9662" t="s">
        <v>72</v>
      </c>
      <c r="N9662" t="s">
        <v>31</v>
      </c>
      <c r="O9662">
        <f t="shared" ca="1" si="900"/>
        <v>0.41267298755168857</v>
      </c>
      <c r="P9662" t="str">
        <f t="shared" ca="1" si="901"/>
        <v>Oligaemic</v>
      </c>
      <c r="Q9662" t="s">
        <v>51</v>
      </c>
      <c r="R9662" t="s">
        <v>41</v>
      </c>
      <c r="S9662" t="s">
        <v>24</v>
      </c>
      <c r="T9662" t="s">
        <v>33</v>
      </c>
      <c r="U9662" t="s">
        <v>24</v>
      </c>
      <c r="V9662" t="s">
        <v>42</v>
      </c>
      <c r="W9662" t="s">
        <v>66</v>
      </c>
      <c r="X9662" t="s">
        <v>27</v>
      </c>
      <c r="Y9662">
        <f t="shared" ca="1" si="905"/>
        <v>0.71377157179335826</v>
      </c>
      <c r="Z9662" t="str">
        <f t="shared" ca="1" si="902"/>
        <v>Low</v>
      </c>
      <c r="AA9662" t="s">
        <v>48</v>
      </c>
      <c r="AB9662" t="s">
        <v>24</v>
      </c>
    </row>
    <row r="9663" spans="1:28" x14ac:dyDescent="0.3">
      <c r="A9663" t="s">
        <v>19378</v>
      </c>
      <c r="B9663" t="s">
        <v>19379</v>
      </c>
      <c r="C9663" t="s">
        <v>24</v>
      </c>
      <c r="D9663" t="s">
        <v>25</v>
      </c>
      <c r="E9663" t="s">
        <v>38</v>
      </c>
      <c r="F9663" t="s">
        <v>27</v>
      </c>
      <c r="G9663">
        <f t="shared" ca="1" si="903"/>
        <v>0.12605309570257262</v>
      </c>
      <c r="H9663" t="str">
        <f t="shared" ca="1" si="904"/>
        <v>Normal</v>
      </c>
      <c r="I9663" t="s">
        <v>27</v>
      </c>
      <c r="J9663" t="s">
        <v>24</v>
      </c>
      <c r="K9663" t="s">
        <v>28</v>
      </c>
      <c r="L9663" t="s">
        <v>30</v>
      </c>
      <c r="M9663" t="s">
        <v>72</v>
      </c>
      <c r="N9663" t="s">
        <v>31</v>
      </c>
      <c r="O9663">
        <f t="shared" ca="1" si="900"/>
        <v>0.82716812877749935</v>
      </c>
      <c r="P9663" t="str">
        <f t="shared" ca="1" si="901"/>
        <v>Normal</v>
      </c>
      <c r="Q9663" t="s">
        <v>27</v>
      </c>
      <c r="R9663" t="s">
        <v>41</v>
      </c>
      <c r="S9663" t="s">
        <v>24</v>
      </c>
      <c r="T9663" t="s">
        <v>33</v>
      </c>
      <c r="U9663" t="s">
        <v>24</v>
      </c>
      <c r="V9663" t="s">
        <v>42</v>
      </c>
      <c r="W9663" t="s">
        <v>43</v>
      </c>
      <c r="X9663" t="s">
        <v>27</v>
      </c>
      <c r="Y9663">
        <f t="shared" ca="1" si="905"/>
        <v>0.83962423754318838</v>
      </c>
      <c r="Z9663" t="str">
        <f t="shared" ca="1" si="902"/>
        <v>Low</v>
      </c>
      <c r="AA9663" t="s">
        <v>48</v>
      </c>
      <c r="AB9663" t="s">
        <v>24</v>
      </c>
    </row>
    <row r="9664" spans="1:28" x14ac:dyDescent="0.3">
      <c r="A9664" t="s">
        <v>19380</v>
      </c>
      <c r="B9664" t="s">
        <v>19381</v>
      </c>
      <c r="C9664" t="s">
        <v>24</v>
      </c>
      <c r="D9664" t="s">
        <v>25</v>
      </c>
      <c r="E9664" t="s">
        <v>38</v>
      </c>
      <c r="F9664" t="s">
        <v>27</v>
      </c>
      <c r="G9664">
        <f t="shared" ca="1" si="903"/>
        <v>0.61774697890680141</v>
      </c>
      <c r="H9664" t="str">
        <f t="shared" ca="1" si="904"/>
        <v>Plethoric</v>
      </c>
      <c r="I9664" t="s">
        <v>55</v>
      </c>
      <c r="J9664" t="s">
        <v>24</v>
      </c>
      <c r="K9664" t="s">
        <v>28</v>
      </c>
      <c r="L9664" t="s">
        <v>29</v>
      </c>
      <c r="M9664" t="s">
        <v>29</v>
      </c>
      <c r="N9664" t="s">
        <v>31</v>
      </c>
      <c r="O9664">
        <f t="shared" ca="1" si="900"/>
        <v>0.64050286125205047</v>
      </c>
      <c r="P9664" t="str">
        <f t="shared" ca="1" si="901"/>
        <v>Plethoric</v>
      </c>
      <c r="Q9664" t="s">
        <v>55</v>
      </c>
      <c r="R9664" t="s">
        <v>41</v>
      </c>
      <c r="S9664" t="s">
        <v>24</v>
      </c>
      <c r="T9664" t="s">
        <v>33</v>
      </c>
      <c r="U9664" t="s">
        <v>24</v>
      </c>
      <c r="V9664" t="s">
        <v>42</v>
      </c>
      <c r="W9664" t="s">
        <v>43</v>
      </c>
      <c r="X9664" t="s">
        <v>27</v>
      </c>
      <c r="Y9664">
        <f t="shared" ca="1" si="905"/>
        <v>0.90431873375057659</v>
      </c>
      <c r="Z9664" t="str">
        <f t="shared" ca="1" si="902"/>
        <v>Low</v>
      </c>
      <c r="AA9664" t="s">
        <v>48</v>
      </c>
      <c r="AB9664" t="s">
        <v>24</v>
      </c>
    </row>
    <row r="9665" spans="1:28" x14ac:dyDescent="0.3">
      <c r="A9665" t="s">
        <v>19382</v>
      </c>
      <c r="B9665" t="s">
        <v>19383</v>
      </c>
      <c r="C9665" t="s">
        <v>24</v>
      </c>
      <c r="D9665" t="s">
        <v>25</v>
      </c>
      <c r="E9665" t="s">
        <v>38</v>
      </c>
      <c r="F9665" t="s">
        <v>27</v>
      </c>
      <c r="G9665">
        <f t="shared" ca="1" si="903"/>
        <v>1.4162420750545524E-2</v>
      </c>
      <c r="H9665" t="str">
        <f t="shared" ca="1" si="904"/>
        <v>Normal</v>
      </c>
      <c r="I9665" t="s">
        <v>46</v>
      </c>
      <c r="J9665" t="s">
        <v>24</v>
      </c>
      <c r="K9665" t="s">
        <v>24</v>
      </c>
      <c r="L9665" t="s">
        <v>29</v>
      </c>
      <c r="M9665" t="s">
        <v>29</v>
      </c>
      <c r="N9665" t="s">
        <v>31</v>
      </c>
      <c r="O9665">
        <f t="shared" ca="1" si="900"/>
        <v>0.22341504062879047</v>
      </c>
      <c r="P9665" t="str">
        <f t="shared" ca="1" si="901"/>
        <v>Asy/Patchy</v>
      </c>
      <c r="Q9665" t="s">
        <v>115</v>
      </c>
      <c r="R9665" t="s">
        <v>32</v>
      </c>
      <c r="S9665" t="s">
        <v>24</v>
      </c>
      <c r="T9665" t="s">
        <v>33</v>
      </c>
      <c r="U9665" t="s">
        <v>24</v>
      </c>
      <c r="V9665" t="s">
        <v>67</v>
      </c>
      <c r="W9665" t="s">
        <v>34</v>
      </c>
      <c r="X9665" t="s">
        <v>27</v>
      </c>
      <c r="Y9665">
        <f t="shared" ca="1" si="905"/>
        <v>0.80642022819910864</v>
      </c>
      <c r="Z9665" t="str">
        <f t="shared" ca="1" si="902"/>
        <v>Low</v>
      </c>
      <c r="AA9665" t="s">
        <v>48</v>
      </c>
      <c r="AB9665" t="s">
        <v>24</v>
      </c>
    </row>
    <row r="9666" spans="1:28" x14ac:dyDescent="0.3">
      <c r="A9666" t="s">
        <v>19384</v>
      </c>
      <c r="B9666" t="s">
        <v>19385</v>
      </c>
      <c r="C9666" t="s">
        <v>24</v>
      </c>
      <c r="D9666" t="s">
        <v>25</v>
      </c>
      <c r="E9666" t="s">
        <v>38</v>
      </c>
      <c r="F9666" t="s">
        <v>27</v>
      </c>
      <c r="G9666">
        <f t="shared" ca="1" si="903"/>
        <v>0.302810221248485</v>
      </c>
      <c r="H9666" t="str">
        <f t="shared" ca="1" si="904"/>
        <v>Plethoric</v>
      </c>
      <c r="I9666" t="s">
        <v>55</v>
      </c>
      <c r="J9666" t="s">
        <v>24</v>
      </c>
      <c r="K9666" t="s">
        <v>24</v>
      </c>
      <c r="L9666" t="s">
        <v>30</v>
      </c>
      <c r="M9666" t="s">
        <v>30</v>
      </c>
      <c r="N9666" t="s">
        <v>31</v>
      </c>
      <c r="O9666">
        <f t="shared" ca="1" si="900"/>
        <v>0.49592785501371517</v>
      </c>
      <c r="P9666" t="str">
        <f t="shared" ca="1" si="901"/>
        <v>Grd_Glass</v>
      </c>
      <c r="Q9666" t="s">
        <v>39</v>
      </c>
      <c r="R9666" t="s">
        <v>41</v>
      </c>
      <c r="S9666" t="s">
        <v>28</v>
      </c>
      <c r="T9666" t="s">
        <v>33</v>
      </c>
      <c r="U9666" t="s">
        <v>24</v>
      </c>
      <c r="V9666" t="s">
        <v>34</v>
      </c>
      <c r="W9666" t="s">
        <v>43</v>
      </c>
      <c r="X9666" t="s">
        <v>27</v>
      </c>
      <c r="Y9666">
        <f t="shared" ca="1" si="905"/>
        <v>0.47221363611643996</v>
      </c>
      <c r="Z9666" t="str">
        <f t="shared" ca="1" si="902"/>
        <v>High</v>
      </c>
      <c r="AA9666" t="s">
        <v>63</v>
      </c>
      <c r="AB9666" t="s">
        <v>24</v>
      </c>
    </row>
    <row r="9667" spans="1:28" x14ac:dyDescent="0.3">
      <c r="A9667" t="s">
        <v>19386</v>
      </c>
      <c r="B9667" t="s">
        <v>19387</v>
      </c>
      <c r="C9667" t="s">
        <v>24</v>
      </c>
      <c r="D9667" t="s">
        <v>25</v>
      </c>
      <c r="E9667" t="s">
        <v>38</v>
      </c>
      <c r="F9667" t="s">
        <v>27</v>
      </c>
      <c r="G9667">
        <f t="shared" ca="1" si="903"/>
        <v>0.42783727930136128</v>
      </c>
      <c r="H9667" t="str">
        <f t="shared" ca="1" si="904"/>
        <v>Normal</v>
      </c>
      <c r="I9667" t="s">
        <v>27</v>
      </c>
      <c r="J9667" t="s">
        <v>24</v>
      </c>
      <c r="K9667" t="s">
        <v>24</v>
      </c>
      <c r="L9667" t="s">
        <v>72</v>
      </c>
      <c r="M9667" t="s">
        <v>30</v>
      </c>
      <c r="N9667" t="s">
        <v>31</v>
      </c>
      <c r="O9667">
        <f t="shared" ref="O9667:O9730" ca="1" si="906">RAND()</f>
        <v>0.76051457845166093</v>
      </c>
      <c r="P9667" t="str">
        <f t="shared" ref="P9667:P9730" ca="1" si="907">IF(O9667&lt;=P$1,IF(O9667&lt;=S$11258,Q$11258,IF(O9667&lt;=S$11259,Q$11259,IF(O9667&lt;=S$11260,Q$11260,IF(O9667&lt;=S$11261,Q$11261,IF(O9667&lt;=S$11262,Q$11262))))),Q9667)</f>
        <v>Normal</v>
      </c>
      <c r="Q9667" t="s">
        <v>27</v>
      </c>
      <c r="R9667" t="s">
        <v>47</v>
      </c>
      <c r="S9667" t="s">
        <v>24</v>
      </c>
      <c r="T9667" t="s">
        <v>52</v>
      </c>
      <c r="U9667" t="s">
        <v>24</v>
      </c>
      <c r="V9667" t="s">
        <v>34</v>
      </c>
      <c r="W9667" t="s">
        <v>35</v>
      </c>
      <c r="X9667" t="s">
        <v>27</v>
      </c>
      <c r="Y9667">
        <f t="shared" ca="1" si="905"/>
        <v>0.29427905500139195</v>
      </c>
      <c r="Z9667" t="str">
        <f t="shared" ref="Z9667:Z9730" ca="1" si="908">IF(Y9667&lt;=Z$1,IF(Y9667&lt;=AC$11258,AA$11258,IF(Y9667&lt;=AC$11259,AA$11259,IF(Y9667&lt;=AC$11260,AA$11260,IF(Y9667&lt;=AC$11261,AA$11261,IF(Y9667&lt;=AC$11262,AA$11262))))),AA9667)</f>
        <v>Low</v>
      </c>
      <c r="AA9667" t="s">
        <v>48</v>
      </c>
      <c r="AB9667" t="s">
        <v>24</v>
      </c>
    </row>
    <row r="9668" spans="1:28" x14ac:dyDescent="0.3">
      <c r="A9668" t="s">
        <v>19388</v>
      </c>
      <c r="B9668" t="s">
        <v>19389</v>
      </c>
      <c r="C9668" t="s">
        <v>24</v>
      </c>
      <c r="D9668" t="s">
        <v>25</v>
      </c>
      <c r="E9668" t="s">
        <v>38</v>
      </c>
      <c r="F9668" t="s">
        <v>27</v>
      </c>
      <c r="G9668">
        <f t="shared" ref="G9668:G9731" ca="1" si="909">RAND()</f>
        <v>0.65367086834811972</v>
      </c>
      <c r="H9668" t="str">
        <f t="shared" ref="H9668:H9731" ca="1" si="910">IF(G9668&lt;=H$1,IF(G9668&lt;=K$11258,I$11258,IF(G9668&lt;=K$11259,I$11259,IF(G9668&lt;=K$11260,I$11260,IF(G9668&lt;=K$11261,I$11261,IF(G9668&lt;=K$11262,I$11262))))),I9668)</f>
        <v>Oligaemic</v>
      </c>
      <c r="I9668" t="s">
        <v>51</v>
      </c>
      <c r="J9668" t="s">
        <v>24</v>
      </c>
      <c r="K9668" t="s">
        <v>24</v>
      </c>
      <c r="L9668" t="s">
        <v>30</v>
      </c>
      <c r="M9668" t="s">
        <v>30</v>
      </c>
      <c r="N9668" t="s">
        <v>31</v>
      </c>
      <c r="O9668">
        <f t="shared" ca="1" si="906"/>
        <v>0.90026282752144282</v>
      </c>
      <c r="P9668" t="str">
        <f t="shared" ca="1" si="907"/>
        <v>Oligaemic</v>
      </c>
      <c r="Q9668" t="s">
        <v>51</v>
      </c>
      <c r="R9668" t="s">
        <v>47</v>
      </c>
      <c r="S9668" t="s">
        <v>24</v>
      </c>
      <c r="T9668" t="s">
        <v>33</v>
      </c>
      <c r="U9668" t="s">
        <v>24</v>
      </c>
      <c r="V9668" t="s">
        <v>42</v>
      </c>
      <c r="W9668" t="s">
        <v>43</v>
      </c>
      <c r="X9668" t="s">
        <v>27</v>
      </c>
      <c r="Y9668">
        <f t="shared" ref="Y9668:Y9731" ca="1" si="911">RAND()</f>
        <v>0.54345181803880938</v>
      </c>
      <c r="Z9668" t="str">
        <f t="shared" ca="1" si="908"/>
        <v>Low</v>
      </c>
      <c r="AA9668" t="s">
        <v>48</v>
      </c>
      <c r="AB9668" t="s">
        <v>24</v>
      </c>
    </row>
    <row r="9669" spans="1:28" x14ac:dyDescent="0.3">
      <c r="A9669" t="s">
        <v>19390</v>
      </c>
      <c r="B9669" t="s">
        <v>19391</v>
      </c>
      <c r="C9669" t="s">
        <v>24</v>
      </c>
      <c r="D9669" t="s">
        <v>25</v>
      </c>
      <c r="E9669" t="s">
        <v>66</v>
      </c>
      <c r="F9669" t="s">
        <v>27</v>
      </c>
      <c r="G9669">
        <f t="shared" ca="1" si="909"/>
        <v>1.0705399303043817E-2</v>
      </c>
      <c r="H9669" t="str">
        <f t="shared" ca="1" si="910"/>
        <v>Normal</v>
      </c>
      <c r="I9669" t="s">
        <v>39</v>
      </c>
      <c r="J9669" t="s">
        <v>24</v>
      </c>
      <c r="K9669" t="s">
        <v>24</v>
      </c>
      <c r="L9669" t="s">
        <v>29</v>
      </c>
      <c r="M9669" t="s">
        <v>72</v>
      </c>
      <c r="N9669" t="s">
        <v>31</v>
      </c>
      <c r="O9669">
        <f t="shared" ca="1" si="906"/>
        <v>0.22867540039519108</v>
      </c>
      <c r="P9669" t="str">
        <f t="shared" ca="1" si="907"/>
        <v>Grd_Glass</v>
      </c>
      <c r="Q9669" t="s">
        <v>39</v>
      </c>
      <c r="R9669" t="s">
        <v>32</v>
      </c>
      <c r="S9669" t="s">
        <v>28</v>
      </c>
      <c r="T9669" t="s">
        <v>33</v>
      </c>
      <c r="U9669" t="s">
        <v>24</v>
      </c>
      <c r="V9669" t="s">
        <v>34</v>
      </c>
      <c r="W9669" t="s">
        <v>35</v>
      </c>
      <c r="X9669" t="s">
        <v>27</v>
      </c>
      <c r="Y9669">
        <f t="shared" ca="1" si="911"/>
        <v>7.5314569090448091E-2</v>
      </c>
      <c r="Z9669" t="str">
        <f t="shared" ca="1" si="908"/>
        <v>Normal</v>
      </c>
      <c r="AA9669" t="s">
        <v>27</v>
      </c>
      <c r="AB9669" t="s">
        <v>24</v>
      </c>
    </row>
    <row r="9670" spans="1:28" x14ac:dyDescent="0.3">
      <c r="A9670" t="s">
        <v>19392</v>
      </c>
      <c r="B9670" t="s">
        <v>19393</v>
      </c>
      <c r="C9670" t="s">
        <v>24</v>
      </c>
      <c r="D9670" t="s">
        <v>25</v>
      </c>
      <c r="E9670" t="s">
        <v>38</v>
      </c>
      <c r="F9670" t="s">
        <v>27</v>
      </c>
      <c r="G9670">
        <f t="shared" ca="1" si="909"/>
        <v>0.8211903312072576</v>
      </c>
      <c r="H9670" t="str">
        <f t="shared" ca="1" si="910"/>
        <v>Oligaemic</v>
      </c>
      <c r="I9670" t="s">
        <v>51</v>
      </c>
      <c r="J9670" t="s">
        <v>24</v>
      </c>
      <c r="K9670" t="s">
        <v>24</v>
      </c>
      <c r="L9670" t="s">
        <v>30</v>
      </c>
      <c r="M9670" t="s">
        <v>30</v>
      </c>
      <c r="N9670" t="s">
        <v>31</v>
      </c>
      <c r="O9670">
        <f t="shared" ca="1" si="906"/>
        <v>0.98325141478278433</v>
      </c>
      <c r="P9670" t="str">
        <f t="shared" ca="1" si="907"/>
        <v>Oligaemic</v>
      </c>
      <c r="Q9670" t="s">
        <v>51</v>
      </c>
      <c r="R9670" t="s">
        <v>41</v>
      </c>
      <c r="S9670" t="s">
        <v>24</v>
      </c>
      <c r="T9670" t="s">
        <v>33</v>
      </c>
      <c r="U9670" t="s">
        <v>24</v>
      </c>
      <c r="V9670" t="s">
        <v>42</v>
      </c>
      <c r="W9670" t="s">
        <v>35</v>
      </c>
      <c r="X9670" t="s">
        <v>27</v>
      </c>
      <c r="Y9670">
        <f t="shared" ca="1" si="911"/>
        <v>0.70396133168750341</v>
      </c>
      <c r="Z9670" t="str">
        <f t="shared" ca="1" si="908"/>
        <v>Low</v>
      </c>
      <c r="AA9670" t="s">
        <v>48</v>
      </c>
      <c r="AB9670" t="s">
        <v>28</v>
      </c>
    </row>
    <row r="9671" spans="1:28" x14ac:dyDescent="0.3">
      <c r="A9671" t="s">
        <v>19394</v>
      </c>
      <c r="B9671" t="s">
        <v>19395</v>
      </c>
      <c r="C9671" t="s">
        <v>24</v>
      </c>
      <c r="D9671" t="s">
        <v>25</v>
      </c>
      <c r="E9671" t="s">
        <v>38</v>
      </c>
      <c r="F9671" t="s">
        <v>27</v>
      </c>
      <c r="G9671">
        <f t="shared" ca="1" si="909"/>
        <v>0.61156659108489275</v>
      </c>
      <c r="H9671" t="str">
        <f t="shared" ca="1" si="910"/>
        <v>Oligaemic</v>
      </c>
      <c r="I9671" t="s">
        <v>51</v>
      </c>
      <c r="J9671" t="s">
        <v>24</v>
      </c>
      <c r="K9671" t="s">
        <v>24</v>
      </c>
      <c r="L9671" t="s">
        <v>30</v>
      </c>
      <c r="M9671" t="s">
        <v>30</v>
      </c>
      <c r="N9671" t="s">
        <v>31</v>
      </c>
      <c r="O9671">
        <f t="shared" ca="1" si="906"/>
        <v>0.57988212590567145</v>
      </c>
      <c r="P9671" t="str">
        <f t="shared" ca="1" si="907"/>
        <v>Oligaemic</v>
      </c>
      <c r="Q9671" t="s">
        <v>51</v>
      </c>
      <c r="R9671" t="s">
        <v>41</v>
      </c>
      <c r="S9671" t="s">
        <v>24</v>
      </c>
      <c r="T9671" t="s">
        <v>33</v>
      </c>
      <c r="U9671" t="s">
        <v>24</v>
      </c>
      <c r="V9671" t="s">
        <v>42</v>
      </c>
      <c r="W9671" t="s">
        <v>35</v>
      </c>
      <c r="X9671" t="s">
        <v>27</v>
      </c>
      <c r="Y9671">
        <f t="shared" ca="1" si="911"/>
        <v>0.24678587491137993</v>
      </c>
      <c r="Z9671" t="str">
        <f t="shared" ca="1" si="908"/>
        <v>Low</v>
      </c>
      <c r="AA9671" t="s">
        <v>48</v>
      </c>
      <c r="AB9671" t="s">
        <v>24</v>
      </c>
    </row>
    <row r="9672" spans="1:28" x14ac:dyDescent="0.3">
      <c r="A9672" t="s">
        <v>19396</v>
      </c>
      <c r="B9672" t="s">
        <v>19397</v>
      </c>
      <c r="C9672" t="s">
        <v>24</v>
      </c>
      <c r="D9672" t="s">
        <v>25</v>
      </c>
      <c r="E9672" t="s">
        <v>26</v>
      </c>
      <c r="F9672" t="s">
        <v>27</v>
      </c>
      <c r="G9672">
        <f t="shared" ca="1" si="909"/>
        <v>0.33388691389637914</v>
      </c>
      <c r="H9672" t="str">
        <f t="shared" ca="1" si="910"/>
        <v>Oligaemic</v>
      </c>
      <c r="I9672" t="s">
        <v>51</v>
      </c>
      <c r="J9672" t="s">
        <v>24</v>
      </c>
      <c r="K9672" t="s">
        <v>24</v>
      </c>
      <c r="L9672" t="s">
        <v>29</v>
      </c>
      <c r="M9672" t="s">
        <v>30</v>
      </c>
      <c r="N9672" t="s">
        <v>31</v>
      </c>
      <c r="O9672">
        <f t="shared" ca="1" si="906"/>
        <v>0.45234343135628519</v>
      </c>
      <c r="P9672" t="str">
        <f t="shared" ca="1" si="907"/>
        <v>Oligaemic</v>
      </c>
      <c r="Q9672" t="s">
        <v>51</v>
      </c>
      <c r="R9672" t="s">
        <v>32</v>
      </c>
      <c r="S9672" t="s">
        <v>24</v>
      </c>
      <c r="T9672" t="s">
        <v>52</v>
      </c>
      <c r="U9672" t="s">
        <v>24</v>
      </c>
      <c r="V9672" t="s">
        <v>67</v>
      </c>
      <c r="W9672" t="s">
        <v>35</v>
      </c>
      <c r="X9672" t="s">
        <v>27</v>
      </c>
      <c r="Y9672">
        <f t="shared" ca="1" si="911"/>
        <v>0.30706217601853047</v>
      </c>
      <c r="Z9672" t="str">
        <f t="shared" ca="1" si="908"/>
        <v>High</v>
      </c>
      <c r="AA9672" t="s">
        <v>63</v>
      </c>
      <c r="AB9672" t="s">
        <v>24</v>
      </c>
    </row>
    <row r="9673" spans="1:28" x14ac:dyDescent="0.3">
      <c r="A9673" t="s">
        <v>19398</v>
      </c>
      <c r="B9673" t="s">
        <v>19399</v>
      </c>
      <c r="C9673" t="s">
        <v>24</v>
      </c>
      <c r="D9673" t="s">
        <v>25</v>
      </c>
      <c r="E9673" t="s">
        <v>26</v>
      </c>
      <c r="F9673" t="s">
        <v>27</v>
      </c>
      <c r="G9673">
        <f t="shared" ca="1" si="909"/>
        <v>0.98032443080099929</v>
      </c>
      <c r="H9673" t="str">
        <f t="shared" ca="1" si="910"/>
        <v>Grd_Glass</v>
      </c>
      <c r="I9673" t="s">
        <v>39</v>
      </c>
      <c r="J9673" t="s">
        <v>24</v>
      </c>
      <c r="K9673" t="s">
        <v>24</v>
      </c>
      <c r="L9673" t="s">
        <v>72</v>
      </c>
      <c r="M9673" t="s">
        <v>72</v>
      </c>
      <c r="N9673" t="s">
        <v>31</v>
      </c>
      <c r="O9673">
        <f t="shared" ca="1" si="906"/>
        <v>0.81536137984094503</v>
      </c>
      <c r="P9673" t="str">
        <f t="shared" ca="1" si="907"/>
        <v>Grd_Glass</v>
      </c>
      <c r="Q9673" t="s">
        <v>39</v>
      </c>
      <c r="R9673" t="s">
        <v>41</v>
      </c>
      <c r="S9673" t="s">
        <v>24</v>
      </c>
      <c r="T9673" t="s">
        <v>33</v>
      </c>
      <c r="U9673" t="s">
        <v>24</v>
      </c>
      <c r="V9673" t="s">
        <v>67</v>
      </c>
      <c r="W9673" t="s">
        <v>66</v>
      </c>
      <c r="X9673" t="s">
        <v>27</v>
      </c>
      <c r="Y9673">
        <f t="shared" ca="1" si="911"/>
        <v>0.65374148067959559</v>
      </c>
      <c r="Z9673" t="str">
        <f t="shared" ca="1" si="908"/>
        <v>Normal</v>
      </c>
      <c r="AA9673" t="s">
        <v>27</v>
      </c>
      <c r="AB9673" t="s">
        <v>24</v>
      </c>
    </row>
    <row r="9674" spans="1:28" x14ac:dyDescent="0.3">
      <c r="A9674" t="s">
        <v>19400</v>
      </c>
      <c r="B9674" t="s">
        <v>19401</v>
      </c>
      <c r="C9674" t="s">
        <v>24</v>
      </c>
      <c r="D9674" t="s">
        <v>25</v>
      </c>
      <c r="E9674" t="s">
        <v>26</v>
      </c>
      <c r="F9674" t="s">
        <v>27</v>
      </c>
      <c r="G9674">
        <f t="shared" ca="1" si="909"/>
        <v>0.84947910260483861</v>
      </c>
      <c r="H9674" t="str">
        <f t="shared" ca="1" si="910"/>
        <v>Plethoric</v>
      </c>
      <c r="I9674" t="s">
        <v>55</v>
      </c>
      <c r="J9674" t="s">
        <v>24</v>
      </c>
      <c r="K9674" t="s">
        <v>24</v>
      </c>
      <c r="L9674" t="s">
        <v>72</v>
      </c>
      <c r="M9674" t="s">
        <v>30</v>
      </c>
      <c r="N9674" t="s">
        <v>31</v>
      </c>
      <c r="O9674">
        <f t="shared" ca="1" si="906"/>
        <v>0.40863158393296983</v>
      </c>
      <c r="P9674" t="str">
        <f t="shared" ca="1" si="907"/>
        <v>Normal</v>
      </c>
      <c r="Q9674" t="s">
        <v>27</v>
      </c>
      <c r="R9674" t="s">
        <v>32</v>
      </c>
      <c r="S9674" t="s">
        <v>24</v>
      </c>
      <c r="T9674" t="s">
        <v>33</v>
      </c>
      <c r="U9674" t="s">
        <v>24</v>
      </c>
      <c r="V9674" t="s">
        <v>42</v>
      </c>
      <c r="W9674" t="s">
        <v>35</v>
      </c>
      <c r="X9674" t="s">
        <v>27</v>
      </c>
      <c r="Y9674">
        <f t="shared" ca="1" si="911"/>
        <v>0.64715541655825382</v>
      </c>
      <c r="Z9674" t="str">
        <f t="shared" ca="1" si="908"/>
        <v>High</v>
      </c>
      <c r="AA9674" t="s">
        <v>63</v>
      </c>
      <c r="AB9674" t="s">
        <v>28</v>
      </c>
    </row>
    <row r="9675" spans="1:28" x14ac:dyDescent="0.3">
      <c r="A9675" t="s">
        <v>19402</v>
      </c>
      <c r="B9675" t="s">
        <v>19403</v>
      </c>
      <c r="C9675" t="s">
        <v>24</v>
      </c>
      <c r="D9675" t="s">
        <v>25</v>
      </c>
      <c r="E9675" t="s">
        <v>38</v>
      </c>
      <c r="F9675" t="s">
        <v>27</v>
      </c>
      <c r="G9675">
        <f t="shared" ca="1" si="909"/>
        <v>0.36072371069727915</v>
      </c>
      <c r="H9675" t="str">
        <f t="shared" ca="1" si="910"/>
        <v>Grd_Glass</v>
      </c>
      <c r="I9675" t="s">
        <v>39</v>
      </c>
      <c r="J9675" t="s">
        <v>24</v>
      </c>
      <c r="K9675" t="s">
        <v>28</v>
      </c>
      <c r="L9675" t="s">
        <v>30</v>
      </c>
      <c r="M9675" t="s">
        <v>29</v>
      </c>
      <c r="N9675" t="s">
        <v>31</v>
      </c>
      <c r="O9675">
        <f t="shared" ca="1" si="906"/>
        <v>0.41954159982631367</v>
      </c>
      <c r="P9675" t="str">
        <f t="shared" ca="1" si="907"/>
        <v>Plethoric</v>
      </c>
      <c r="Q9675" t="s">
        <v>55</v>
      </c>
      <c r="R9675" t="s">
        <v>47</v>
      </c>
      <c r="S9675" t="s">
        <v>28</v>
      </c>
      <c r="T9675" t="s">
        <v>33</v>
      </c>
      <c r="U9675" t="s">
        <v>28</v>
      </c>
      <c r="V9675" t="s">
        <v>34</v>
      </c>
      <c r="W9675" t="s">
        <v>43</v>
      </c>
      <c r="X9675" t="s">
        <v>27</v>
      </c>
      <c r="Y9675">
        <f t="shared" ca="1" si="911"/>
        <v>0.91789474809135285</v>
      </c>
      <c r="Z9675" t="str">
        <f t="shared" ca="1" si="908"/>
        <v>Normal</v>
      </c>
      <c r="AA9675" t="s">
        <v>27</v>
      </c>
      <c r="AB9675" t="s">
        <v>24</v>
      </c>
    </row>
    <row r="9676" spans="1:28" x14ac:dyDescent="0.3">
      <c r="A9676" t="s">
        <v>19404</v>
      </c>
      <c r="B9676" t="s">
        <v>19405</v>
      </c>
      <c r="C9676" t="s">
        <v>24</v>
      </c>
      <c r="D9676" t="s">
        <v>25</v>
      </c>
      <c r="E9676" t="s">
        <v>38</v>
      </c>
      <c r="F9676" t="s">
        <v>27</v>
      </c>
      <c r="G9676">
        <f t="shared" ca="1" si="909"/>
        <v>0.80270681921091014</v>
      </c>
      <c r="H9676" t="str">
        <f t="shared" ca="1" si="910"/>
        <v>Oligaemic</v>
      </c>
      <c r="I9676" t="s">
        <v>51</v>
      </c>
      <c r="J9676" t="s">
        <v>24</v>
      </c>
      <c r="K9676" t="s">
        <v>24</v>
      </c>
      <c r="L9676" t="s">
        <v>30</v>
      </c>
      <c r="M9676" t="s">
        <v>30</v>
      </c>
      <c r="N9676" t="s">
        <v>31</v>
      </c>
      <c r="O9676">
        <f t="shared" ca="1" si="906"/>
        <v>0.35896642396169698</v>
      </c>
      <c r="P9676" t="str">
        <f t="shared" ca="1" si="907"/>
        <v>Oligaemic</v>
      </c>
      <c r="Q9676" t="s">
        <v>51</v>
      </c>
      <c r="R9676" t="s">
        <v>32</v>
      </c>
      <c r="S9676" t="s">
        <v>24</v>
      </c>
      <c r="T9676" t="s">
        <v>52</v>
      </c>
      <c r="U9676" t="s">
        <v>24</v>
      </c>
      <c r="V9676" t="s">
        <v>34</v>
      </c>
      <c r="W9676" t="s">
        <v>43</v>
      </c>
      <c r="X9676" t="s">
        <v>27</v>
      </c>
      <c r="Y9676">
        <f t="shared" ca="1" si="911"/>
        <v>0.71035167065035376</v>
      </c>
      <c r="Z9676" t="str">
        <f t="shared" ca="1" si="908"/>
        <v>High</v>
      </c>
      <c r="AA9676" t="s">
        <v>63</v>
      </c>
      <c r="AB9676" t="s">
        <v>28</v>
      </c>
    </row>
    <row r="9677" spans="1:28" x14ac:dyDescent="0.3">
      <c r="A9677" t="s">
        <v>19406</v>
      </c>
      <c r="B9677" t="s">
        <v>19407</v>
      </c>
      <c r="C9677" t="s">
        <v>24</v>
      </c>
      <c r="D9677" t="s">
        <v>25</v>
      </c>
      <c r="E9677" t="s">
        <v>38</v>
      </c>
      <c r="F9677" t="s">
        <v>27</v>
      </c>
      <c r="G9677">
        <f t="shared" ca="1" si="909"/>
        <v>0.66502460887707715</v>
      </c>
      <c r="H9677" t="str">
        <f t="shared" ca="1" si="910"/>
        <v>Plethoric</v>
      </c>
      <c r="I9677" t="s">
        <v>55</v>
      </c>
      <c r="J9677" t="s">
        <v>28</v>
      </c>
      <c r="K9677" t="s">
        <v>24</v>
      </c>
      <c r="L9677" t="s">
        <v>29</v>
      </c>
      <c r="M9677" t="s">
        <v>29</v>
      </c>
      <c r="N9677" t="s">
        <v>31</v>
      </c>
      <c r="O9677">
        <f t="shared" ca="1" si="906"/>
        <v>0.66356999481979739</v>
      </c>
      <c r="P9677" t="str">
        <f t="shared" ca="1" si="907"/>
        <v>Normal</v>
      </c>
      <c r="Q9677" t="s">
        <v>27</v>
      </c>
      <c r="R9677" t="s">
        <v>41</v>
      </c>
      <c r="S9677" t="s">
        <v>24</v>
      </c>
      <c r="T9677" t="s">
        <v>33</v>
      </c>
      <c r="U9677" t="s">
        <v>24</v>
      </c>
      <c r="V9677" t="s">
        <v>34</v>
      </c>
      <c r="W9677" t="s">
        <v>35</v>
      </c>
      <c r="X9677" t="s">
        <v>27</v>
      </c>
      <c r="Y9677">
        <f t="shared" ca="1" si="911"/>
        <v>0.94710039111894595</v>
      </c>
      <c r="Z9677" t="str">
        <f t="shared" ca="1" si="908"/>
        <v>Normal</v>
      </c>
      <c r="AA9677" t="s">
        <v>27</v>
      </c>
      <c r="AB9677" t="s">
        <v>28</v>
      </c>
    </row>
    <row r="9678" spans="1:28" x14ac:dyDescent="0.3">
      <c r="A9678" t="s">
        <v>19408</v>
      </c>
      <c r="B9678" t="s">
        <v>19409</v>
      </c>
      <c r="C9678" t="s">
        <v>24</v>
      </c>
      <c r="D9678" t="s">
        <v>25</v>
      </c>
      <c r="E9678" t="s">
        <v>26</v>
      </c>
      <c r="F9678" t="s">
        <v>27</v>
      </c>
      <c r="G9678">
        <f t="shared" ca="1" si="909"/>
        <v>0.59217259479048956</v>
      </c>
      <c r="H9678" t="str">
        <f t="shared" ca="1" si="910"/>
        <v>Oligaemic</v>
      </c>
      <c r="I9678" t="s">
        <v>51</v>
      </c>
      <c r="J9678" t="s">
        <v>24</v>
      </c>
      <c r="K9678" t="s">
        <v>24</v>
      </c>
      <c r="L9678" t="s">
        <v>29</v>
      </c>
      <c r="M9678" t="s">
        <v>30</v>
      </c>
      <c r="N9678" t="s">
        <v>31</v>
      </c>
      <c r="O9678">
        <f t="shared" ca="1" si="906"/>
        <v>0.70018809384780967</v>
      </c>
      <c r="P9678" t="str">
        <f t="shared" ca="1" si="907"/>
        <v>Oligaemic</v>
      </c>
      <c r="Q9678" t="s">
        <v>51</v>
      </c>
      <c r="R9678" t="s">
        <v>32</v>
      </c>
      <c r="S9678" t="s">
        <v>24</v>
      </c>
      <c r="T9678" t="s">
        <v>60</v>
      </c>
      <c r="U9678" t="s">
        <v>28</v>
      </c>
      <c r="V9678" t="s">
        <v>42</v>
      </c>
      <c r="W9678" t="s">
        <v>43</v>
      </c>
      <c r="X9678" t="s">
        <v>27</v>
      </c>
      <c r="Y9678">
        <f t="shared" ca="1" si="911"/>
        <v>0.71834111106056164</v>
      </c>
      <c r="Z9678" t="str">
        <f t="shared" ca="1" si="908"/>
        <v>Low</v>
      </c>
      <c r="AA9678" t="s">
        <v>48</v>
      </c>
      <c r="AB9678" t="s">
        <v>24</v>
      </c>
    </row>
    <row r="9679" spans="1:28" x14ac:dyDescent="0.3">
      <c r="A9679" t="s">
        <v>19410</v>
      </c>
      <c r="B9679" t="s">
        <v>19411</v>
      </c>
      <c r="C9679" t="s">
        <v>24</v>
      </c>
      <c r="D9679" t="s">
        <v>25</v>
      </c>
      <c r="E9679" t="s">
        <v>38</v>
      </c>
      <c r="F9679" t="s">
        <v>27</v>
      </c>
      <c r="G9679">
        <f t="shared" ca="1" si="909"/>
        <v>0.26456807227915913</v>
      </c>
      <c r="H9679" t="str">
        <f t="shared" ca="1" si="910"/>
        <v>Oligaemic</v>
      </c>
      <c r="I9679" t="s">
        <v>51</v>
      </c>
      <c r="J9679" t="s">
        <v>24</v>
      </c>
      <c r="K9679" t="s">
        <v>28</v>
      </c>
      <c r="L9679" t="s">
        <v>72</v>
      </c>
      <c r="M9679" t="s">
        <v>30</v>
      </c>
      <c r="N9679" t="s">
        <v>40</v>
      </c>
      <c r="O9679">
        <f t="shared" ca="1" si="906"/>
        <v>0.50770342629257592</v>
      </c>
      <c r="P9679" t="str">
        <f t="shared" ca="1" si="907"/>
        <v>Oligaemic</v>
      </c>
      <c r="Q9679" t="s">
        <v>51</v>
      </c>
      <c r="R9679" t="s">
        <v>41</v>
      </c>
      <c r="S9679" t="s">
        <v>24</v>
      </c>
      <c r="T9679" t="s">
        <v>33</v>
      </c>
      <c r="U9679" t="s">
        <v>24</v>
      </c>
      <c r="V9679" t="s">
        <v>42</v>
      </c>
      <c r="W9679" t="s">
        <v>35</v>
      </c>
      <c r="X9679" t="s">
        <v>27</v>
      </c>
      <c r="Y9679">
        <f t="shared" ca="1" si="911"/>
        <v>0.6048233188838229</v>
      </c>
      <c r="Z9679" t="str">
        <f t="shared" ca="1" si="908"/>
        <v>High</v>
      </c>
      <c r="AA9679" t="s">
        <v>63</v>
      </c>
      <c r="AB9679" t="s">
        <v>24</v>
      </c>
    </row>
    <row r="9680" spans="1:28" x14ac:dyDescent="0.3">
      <c r="A9680" t="s">
        <v>19412</v>
      </c>
      <c r="B9680" t="s">
        <v>19413</v>
      </c>
      <c r="C9680" t="s">
        <v>24</v>
      </c>
      <c r="D9680" t="s">
        <v>25</v>
      </c>
      <c r="E9680" t="s">
        <v>38</v>
      </c>
      <c r="F9680" t="s">
        <v>27</v>
      </c>
      <c r="G9680">
        <f t="shared" ca="1" si="909"/>
        <v>0.75256540272681938</v>
      </c>
      <c r="H9680" t="str">
        <f t="shared" ca="1" si="910"/>
        <v>Normal</v>
      </c>
      <c r="I9680" t="s">
        <v>27</v>
      </c>
      <c r="J9680" t="s">
        <v>28</v>
      </c>
      <c r="K9680" t="s">
        <v>24</v>
      </c>
      <c r="L9680" t="s">
        <v>30</v>
      </c>
      <c r="M9680" t="s">
        <v>30</v>
      </c>
      <c r="N9680" t="s">
        <v>31</v>
      </c>
      <c r="O9680">
        <f t="shared" ca="1" si="906"/>
        <v>0.87317705655789268</v>
      </c>
      <c r="P9680" t="str">
        <f t="shared" ca="1" si="907"/>
        <v>Normal</v>
      </c>
      <c r="Q9680" t="s">
        <v>27</v>
      </c>
      <c r="R9680" t="s">
        <v>32</v>
      </c>
      <c r="S9680" t="s">
        <v>24</v>
      </c>
      <c r="T9680" t="s">
        <v>33</v>
      </c>
      <c r="U9680" t="s">
        <v>24</v>
      </c>
      <c r="V9680" t="s">
        <v>34</v>
      </c>
      <c r="W9680" t="s">
        <v>43</v>
      </c>
      <c r="X9680" t="s">
        <v>27</v>
      </c>
      <c r="Y9680">
        <f t="shared" ca="1" si="911"/>
        <v>0.64606464085612025</v>
      </c>
      <c r="Z9680" t="str">
        <f t="shared" ca="1" si="908"/>
        <v>High</v>
      </c>
      <c r="AA9680" t="s">
        <v>63</v>
      </c>
      <c r="AB9680" t="s">
        <v>24</v>
      </c>
    </row>
    <row r="9681" spans="1:28" x14ac:dyDescent="0.3">
      <c r="A9681" t="s">
        <v>19414</v>
      </c>
      <c r="B9681" t="s">
        <v>19415</v>
      </c>
      <c r="C9681" t="s">
        <v>24</v>
      </c>
      <c r="D9681" t="s">
        <v>25</v>
      </c>
      <c r="E9681" t="s">
        <v>26</v>
      </c>
      <c r="F9681" t="s">
        <v>63</v>
      </c>
      <c r="G9681">
        <f t="shared" ca="1" si="909"/>
        <v>0.36020982910419541</v>
      </c>
      <c r="H9681" t="str">
        <f t="shared" ca="1" si="910"/>
        <v>Grd_Glass</v>
      </c>
      <c r="I9681" t="s">
        <v>39</v>
      </c>
      <c r="J9681" t="s">
        <v>24</v>
      </c>
      <c r="K9681" t="s">
        <v>24</v>
      </c>
      <c r="L9681" t="s">
        <v>29</v>
      </c>
      <c r="M9681" t="s">
        <v>30</v>
      </c>
      <c r="N9681" t="s">
        <v>31</v>
      </c>
      <c r="O9681">
        <f t="shared" ca="1" si="906"/>
        <v>0.9468409682418123</v>
      </c>
      <c r="P9681" t="str">
        <f t="shared" ca="1" si="907"/>
        <v>Asy/Patchy</v>
      </c>
      <c r="Q9681" t="s">
        <v>115</v>
      </c>
      <c r="R9681" t="s">
        <v>47</v>
      </c>
      <c r="S9681" t="s">
        <v>24</v>
      </c>
      <c r="T9681" t="s">
        <v>33</v>
      </c>
      <c r="U9681" t="s">
        <v>24</v>
      </c>
      <c r="V9681" t="s">
        <v>42</v>
      </c>
      <c r="W9681" t="s">
        <v>43</v>
      </c>
      <c r="X9681" t="s">
        <v>27</v>
      </c>
      <c r="Y9681">
        <f t="shared" ca="1" si="911"/>
        <v>0.81441839760824308</v>
      </c>
      <c r="Z9681" t="str">
        <f t="shared" ca="1" si="908"/>
        <v>Normal</v>
      </c>
      <c r="AA9681" t="s">
        <v>27</v>
      </c>
      <c r="AB9681" t="s">
        <v>24</v>
      </c>
    </row>
    <row r="9682" spans="1:28" x14ac:dyDescent="0.3">
      <c r="A9682" t="s">
        <v>19416</v>
      </c>
      <c r="B9682" t="s">
        <v>19417</v>
      </c>
      <c r="C9682" t="s">
        <v>24</v>
      </c>
      <c r="D9682" t="s">
        <v>25</v>
      </c>
      <c r="E9682" t="s">
        <v>38</v>
      </c>
      <c r="F9682" t="s">
        <v>27</v>
      </c>
      <c r="G9682">
        <f t="shared" ca="1" si="909"/>
        <v>0.67602551840994862</v>
      </c>
      <c r="H9682" t="str">
        <f t="shared" ca="1" si="910"/>
        <v>Oligaemic</v>
      </c>
      <c r="I9682" t="s">
        <v>51</v>
      </c>
      <c r="J9682" t="s">
        <v>24</v>
      </c>
      <c r="K9682" t="s">
        <v>24</v>
      </c>
      <c r="L9682" t="s">
        <v>30</v>
      </c>
      <c r="M9682" t="s">
        <v>30</v>
      </c>
      <c r="N9682" t="s">
        <v>31</v>
      </c>
      <c r="O9682">
        <f t="shared" ca="1" si="906"/>
        <v>0.72283557170634916</v>
      </c>
      <c r="P9682" t="str">
        <f t="shared" ca="1" si="907"/>
        <v>Normal</v>
      </c>
      <c r="Q9682" t="s">
        <v>27</v>
      </c>
      <c r="R9682" t="s">
        <v>47</v>
      </c>
      <c r="S9682" t="s">
        <v>24</v>
      </c>
      <c r="T9682" t="s">
        <v>33</v>
      </c>
      <c r="U9682" t="s">
        <v>24</v>
      </c>
      <c r="V9682" t="s">
        <v>42</v>
      </c>
      <c r="W9682" t="s">
        <v>43</v>
      </c>
      <c r="X9682" t="s">
        <v>87</v>
      </c>
      <c r="Y9682">
        <f t="shared" ca="1" si="911"/>
        <v>0.83185051679944344</v>
      </c>
      <c r="Z9682" t="str">
        <f t="shared" ca="1" si="908"/>
        <v>High</v>
      </c>
      <c r="AA9682" t="s">
        <v>63</v>
      </c>
      <c r="AB9682" t="s">
        <v>24</v>
      </c>
    </row>
    <row r="9683" spans="1:28" x14ac:dyDescent="0.3">
      <c r="A9683" t="s">
        <v>19418</v>
      </c>
      <c r="B9683" t="s">
        <v>19419</v>
      </c>
      <c r="C9683" t="s">
        <v>24</v>
      </c>
      <c r="D9683" t="s">
        <v>25</v>
      </c>
      <c r="E9683" t="s">
        <v>38</v>
      </c>
      <c r="F9683" t="s">
        <v>27</v>
      </c>
      <c r="G9683">
        <f t="shared" ca="1" si="909"/>
        <v>0.4140069519650732</v>
      </c>
      <c r="H9683" t="str">
        <f t="shared" ca="1" si="910"/>
        <v>Oligaemic</v>
      </c>
      <c r="I9683" t="s">
        <v>51</v>
      </c>
      <c r="J9683" t="s">
        <v>24</v>
      </c>
      <c r="K9683" t="s">
        <v>24</v>
      </c>
      <c r="L9683" t="s">
        <v>30</v>
      </c>
      <c r="M9683" t="s">
        <v>30</v>
      </c>
      <c r="N9683" t="s">
        <v>31</v>
      </c>
      <c r="O9683">
        <f t="shared" ca="1" si="906"/>
        <v>0.73107916612544144</v>
      </c>
      <c r="P9683" t="str">
        <f t="shared" ca="1" si="907"/>
        <v>Oligaemic</v>
      </c>
      <c r="Q9683" t="s">
        <v>51</v>
      </c>
      <c r="R9683" t="s">
        <v>41</v>
      </c>
      <c r="S9683" t="s">
        <v>24</v>
      </c>
      <c r="T9683" t="s">
        <v>52</v>
      </c>
      <c r="U9683" t="s">
        <v>24</v>
      </c>
      <c r="V9683" t="s">
        <v>42</v>
      </c>
      <c r="W9683" t="s">
        <v>43</v>
      </c>
      <c r="X9683" t="s">
        <v>27</v>
      </c>
      <c r="Y9683">
        <f t="shared" ca="1" si="911"/>
        <v>0.11747557500767025</v>
      </c>
      <c r="Z9683" t="str">
        <f t="shared" ca="1" si="908"/>
        <v>Low</v>
      </c>
      <c r="AA9683" t="s">
        <v>48</v>
      </c>
      <c r="AB9683" t="s">
        <v>24</v>
      </c>
    </row>
    <row r="9684" spans="1:28" x14ac:dyDescent="0.3">
      <c r="A9684" t="s">
        <v>19420</v>
      </c>
      <c r="B9684" t="s">
        <v>19421</v>
      </c>
      <c r="C9684" t="s">
        <v>24</v>
      </c>
      <c r="D9684" t="s">
        <v>25</v>
      </c>
      <c r="E9684" t="s">
        <v>38</v>
      </c>
      <c r="F9684" t="s">
        <v>27</v>
      </c>
      <c r="G9684">
        <f t="shared" ca="1" si="909"/>
        <v>8.956920815167968E-2</v>
      </c>
      <c r="H9684" t="str">
        <f t="shared" ca="1" si="910"/>
        <v>Normal</v>
      </c>
      <c r="I9684" t="s">
        <v>55</v>
      </c>
      <c r="J9684" t="s">
        <v>28</v>
      </c>
      <c r="K9684" t="s">
        <v>24</v>
      </c>
      <c r="L9684" t="s">
        <v>30</v>
      </c>
      <c r="M9684" t="s">
        <v>30</v>
      </c>
      <c r="N9684" t="s">
        <v>40</v>
      </c>
      <c r="O9684">
        <f t="shared" ca="1" si="906"/>
        <v>0.50245771866693112</v>
      </c>
      <c r="P9684" t="str">
        <f t="shared" ca="1" si="907"/>
        <v>Plethoric</v>
      </c>
      <c r="Q9684" t="s">
        <v>55</v>
      </c>
      <c r="R9684" t="s">
        <v>41</v>
      </c>
      <c r="S9684" t="s">
        <v>24</v>
      </c>
      <c r="T9684" t="s">
        <v>52</v>
      </c>
      <c r="U9684" t="s">
        <v>24</v>
      </c>
      <c r="V9684" t="s">
        <v>34</v>
      </c>
      <c r="W9684" t="s">
        <v>43</v>
      </c>
      <c r="X9684" t="s">
        <v>27</v>
      </c>
      <c r="Y9684">
        <f t="shared" ca="1" si="911"/>
        <v>0.67700970126803428</v>
      </c>
      <c r="Z9684" t="str">
        <f t="shared" ca="1" si="908"/>
        <v>High</v>
      </c>
      <c r="AA9684" t="s">
        <v>63</v>
      </c>
      <c r="AB9684" t="s">
        <v>28</v>
      </c>
    </row>
    <row r="9685" spans="1:28" x14ac:dyDescent="0.3">
      <c r="A9685" t="s">
        <v>19422</v>
      </c>
      <c r="B9685" t="s">
        <v>19423</v>
      </c>
      <c r="C9685" t="s">
        <v>24</v>
      </c>
      <c r="D9685" t="s">
        <v>25</v>
      </c>
      <c r="E9685" t="s">
        <v>26</v>
      </c>
      <c r="F9685" t="s">
        <v>63</v>
      </c>
      <c r="G9685">
        <f t="shared" ca="1" si="909"/>
        <v>0.26482878774491114</v>
      </c>
      <c r="H9685" t="str">
        <f t="shared" ca="1" si="910"/>
        <v>Normal</v>
      </c>
      <c r="I9685" t="s">
        <v>27</v>
      </c>
      <c r="J9685" t="s">
        <v>28</v>
      </c>
      <c r="K9685" t="s">
        <v>24</v>
      </c>
      <c r="L9685" t="s">
        <v>29</v>
      </c>
      <c r="M9685" t="s">
        <v>29</v>
      </c>
      <c r="N9685" t="s">
        <v>31</v>
      </c>
      <c r="O9685">
        <f t="shared" ca="1" si="906"/>
        <v>0.69861811149140274</v>
      </c>
      <c r="P9685" t="str">
        <f t="shared" ca="1" si="907"/>
        <v>Normal</v>
      </c>
      <c r="Q9685" t="s">
        <v>27</v>
      </c>
      <c r="R9685" t="s">
        <v>32</v>
      </c>
      <c r="S9685" t="s">
        <v>24</v>
      </c>
      <c r="T9685" t="s">
        <v>33</v>
      </c>
      <c r="U9685" t="s">
        <v>24</v>
      </c>
      <c r="V9685" t="s">
        <v>34</v>
      </c>
      <c r="W9685" t="s">
        <v>35</v>
      </c>
      <c r="X9685" t="s">
        <v>27</v>
      </c>
      <c r="Y9685">
        <f t="shared" ca="1" si="911"/>
        <v>0.79262825806392334</v>
      </c>
      <c r="Z9685" t="str">
        <f t="shared" ca="1" si="908"/>
        <v>High</v>
      </c>
      <c r="AA9685" t="s">
        <v>63</v>
      </c>
      <c r="AB9685" t="s">
        <v>28</v>
      </c>
    </row>
    <row r="9686" spans="1:28" x14ac:dyDescent="0.3">
      <c r="A9686" t="s">
        <v>19424</v>
      </c>
      <c r="B9686" t="s">
        <v>19425</v>
      </c>
      <c r="C9686" t="s">
        <v>24</v>
      </c>
      <c r="D9686" t="s">
        <v>25</v>
      </c>
      <c r="E9686" t="s">
        <v>26</v>
      </c>
      <c r="F9686" t="s">
        <v>27</v>
      </c>
      <c r="G9686">
        <f t="shared" ca="1" si="909"/>
        <v>0.92132954614881457</v>
      </c>
      <c r="H9686" t="str">
        <f t="shared" ca="1" si="910"/>
        <v>Oligaemic</v>
      </c>
      <c r="I9686" t="s">
        <v>51</v>
      </c>
      <c r="J9686" t="s">
        <v>24</v>
      </c>
      <c r="K9686" t="s">
        <v>24</v>
      </c>
      <c r="L9686" t="s">
        <v>29</v>
      </c>
      <c r="M9686" t="s">
        <v>30</v>
      </c>
      <c r="N9686" t="s">
        <v>31</v>
      </c>
      <c r="O9686">
        <f t="shared" ca="1" si="906"/>
        <v>0.19553492957561514</v>
      </c>
      <c r="P9686" t="str">
        <f t="shared" ca="1" si="907"/>
        <v>Oligaemic</v>
      </c>
      <c r="Q9686" t="s">
        <v>51</v>
      </c>
      <c r="R9686" t="s">
        <v>41</v>
      </c>
      <c r="S9686" t="s">
        <v>24</v>
      </c>
      <c r="T9686" t="s">
        <v>33</v>
      </c>
      <c r="U9686" t="s">
        <v>24</v>
      </c>
      <c r="V9686" t="s">
        <v>42</v>
      </c>
      <c r="W9686" t="s">
        <v>43</v>
      </c>
      <c r="X9686" t="s">
        <v>27</v>
      </c>
      <c r="Y9686">
        <f t="shared" ca="1" si="911"/>
        <v>0.57240138660061868</v>
      </c>
      <c r="Z9686" t="str">
        <f t="shared" ca="1" si="908"/>
        <v>Low</v>
      </c>
      <c r="AA9686" t="s">
        <v>48</v>
      </c>
      <c r="AB9686" t="s">
        <v>24</v>
      </c>
    </row>
    <row r="9687" spans="1:28" x14ac:dyDescent="0.3">
      <c r="A9687" t="s">
        <v>19426</v>
      </c>
      <c r="B9687" t="s">
        <v>19427</v>
      </c>
      <c r="C9687" t="s">
        <v>24</v>
      </c>
      <c r="D9687" t="s">
        <v>25</v>
      </c>
      <c r="E9687" t="s">
        <v>38</v>
      </c>
      <c r="F9687" t="s">
        <v>27</v>
      </c>
      <c r="G9687">
        <f t="shared" ca="1" si="909"/>
        <v>0.21393288008551781</v>
      </c>
      <c r="H9687" t="str">
        <f t="shared" ca="1" si="910"/>
        <v>Normal</v>
      </c>
      <c r="I9687" t="s">
        <v>27</v>
      </c>
      <c r="J9687" t="s">
        <v>24</v>
      </c>
      <c r="K9687" t="s">
        <v>24</v>
      </c>
      <c r="L9687" t="s">
        <v>30</v>
      </c>
      <c r="M9687" t="s">
        <v>30</v>
      </c>
      <c r="N9687" t="s">
        <v>31</v>
      </c>
      <c r="O9687">
        <f t="shared" ca="1" si="906"/>
        <v>0.25357477445076293</v>
      </c>
      <c r="P9687" t="str">
        <f t="shared" ca="1" si="907"/>
        <v>Normal</v>
      </c>
      <c r="Q9687" t="s">
        <v>27</v>
      </c>
      <c r="R9687" t="s">
        <v>41</v>
      </c>
      <c r="S9687" t="s">
        <v>24</v>
      </c>
      <c r="T9687" t="s">
        <v>33</v>
      </c>
      <c r="U9687" t="s">
        <v>28</v>
      </c>
      <c r="V9687" t="s">
        <v>42</v>
      </c>
      <c r="W9687" t="s">
        <v>43</v>
      </c>
      <c r="X9687" t="s">
        <v>27</v>
      </c>
      <c r="Y9687">
        <f t="shared" ca="1" si="911"/>
        <v>0.18446747116487128</v>
      </c>
      <c r="Z9687" t="str">
        <f t="shared" ca="1" si="908"/>
        <v>Low</v>
      </c>
      <c r="AA9687" t="s">
        <v>48</v>
      </c>
      <c r="AB9687" t="s">
        <v>24</v>
      </c>
    </row>
    <row r="9688" spans="1:28" x14ac:dyDescent="0.3">
      <c r="A9688" t="s">
        <v>19428</v>
      </c>
      <c r="B9688" t="s">
        <v>19429</v>
      </c>
      <c r="C9688" t="s">
        <v>24</v>
      </c>
      <c r="D9688" t="s">
        <v>25</v>
      </c>
      <c r="E9688" t="s">
        <v>26</v>
      </c>
      <c r="F9688" t="s">
        <v>27</v>
      </c>
      <c r="G9688">
        <f t="shared" ca="1" si="909"/>
        <v>0.71131620578612498</v>
      </c>
      <c r="H9688" t="str">
        <f t="shared" ca="1" si="910"/>
        <v>Oligaemic</v>
      </c>
      <c r="I9688" t="s">
        <v>51</v>
      </c>
      <c r="J9688" t="s">
        <v>24</v>
      </c>
      <c r="K9688" t="s">
        <v>24</v>
      </c>
      <c r="L9688" t="s">
        <v>30</v>
      </c>
      <c r="M9688" t="s">
        <v>30</v>
      </c>
      <c r="N9688" t="s">
        <v>31</v>
      </c>
      <c r="O9688">
        <f t="shared" ca="1" si="906"/>
        <v>0.83037519198876619</v>
      </c>
      <c r="P9688" t="str">
        <f t="shared" ca="1" si="907"/>
        <v>Normal</v>
      </c>
      <c r="Q9688" t="s">
        <v>27</v>
      </c>
      <c r="R9688" t="s">
        <v>41</v>
      </c>
      <c r="S9688" t="s">
        <v>24</v>
      </c>
      <c r="T9688" t="s">
        <v>33</v>
      </c>
      <c r="U9688" t="s">
        <v>24</v>
      </c>
      <c r="V9688" t="s">
        <v>34</v>
      </c>
      <c r="W9688" t="s">
        <v>35</v>
      </c>
      <c r="X9688" t="s">
        <v>27</v>
      </c>
      <c r="Y9688">
        <f t="shared" ca="1" si="911"/>
        <v>0.44347329604759722</v>
      </c>
      <c r="Z9688" t="str">
        <f t="shared" ca="1" si="908"/>
        <v>Low</v>
      </c>
      <c r="AA9688" t="s">
        <v>48</v>
      </c>
      <c r="AB9688" t="s">
        <v>24</v>
      </c>
    </row>
    <row r="9689" spans="1:28" x14ac:dyDescent="0.3">
      <c r="A9689" t="s">
        <v>19430</v>
      </c>
      <c r="B9689" t="s">
        <v>19431</v>
      </c>
      <c r="C9689" t="s">
        <v>24</v>
      </c>
      <c r="D9689" t="s">
        <v>25</v>
      </c>
      <c r="E9689" t="s">
        <v>38</v>
      </c>
      <c r="F9689" t="s">
        <v>63</v>
      </c>
      <c r="G9689">
        <f t="shared" ca="1" si="909"/>
        <v>4.0870594507466662E-2</v>
      </c>
      <c r="H9689" t="str">
        <f t="shared" ca="1" si="910"/>
        <v>Normal</v>
      </c>
      <c r="I9689" t="s">
        <v>51</v>
      </c>
      <c r="J9689" t="s">
        <v>24</v>
      </c>
      <c r="K9689" t="s">
        <v>24</v>
      </c>
      <c r="L9689" t="s">
        <v>29</v>
      </c>
      <c r="M9689" t="s">
        <v>30</v>
      </c>
      <c r="N9689" t="s">
        <v>31</v>
      </c>
      <c r="O9689">
        <f t="shared" ca="1" si="906"/>
        <v>0.15522581828530657</v>
      </c>
      <c r="P9689" t="str">
        <f t="shared" ca="1" si="907"/>
        <v>Oligaemic</v>
      </c>
      <c r="Q9689" t="s">
        <v>51</v>
      </c>
      <c r="R9689" t="s">
        <v>47</v>
      </c>
      <c r="S9689" t="s">
        <v>24</v>
      </c>
      <c r="T9689" t="s">
        <v>33</v>
      </c>
      <c r="U9689" t="s">
        <v>24</v>
      </c>
      <c r="V9689" t="s">
        <v>42</v>
      </c>
      <c r="W9689" t="s">
        <v>43</v>
      </c>
      <c r="X9689" t="s">
        <v>27</v>
      </c>
      <c r="Y9689">
        <f t="shared" ca="1" si="911"/>
        <v>0.36876768231376056</v>
      </c>
      <c r="Z9689" t="str">
        <f t="shared" ca="1" si="908"/>
        <v>Low</v>
      </c>
      <c r="AA9689" t="s">
        <v>48</v>
      </c>
      <c r="AB9689" t="s">
        <v>24</v>
      </c>
    </row>
    <row r="9690" spans="1:28" x14ac:dyDescent="0.3">
      <c r="A9690" t="s">
        <v>19432</v>
      </c>
      <c r="B9690" t="s">
        <v>19433</v>
      </c>
      <c r="C9690" t="s">
        <v>24</v>
      </c>
      <c r="D9690" t="s">
        <v>25</v>
      </c>
      <c r="E9690" t="s">
        <v>26</v>
      </c>
      <c r="F9690" t="s">
        <v>27</v>
      </c>
      <c r="G9690">
        <f t="shared" ca="1" si="909"/>
        <v>0.60406259394995254</v>
      </c>
      <c r="H9690" t="str">
        <f t="shared" ca="1" si="910"/>
        <v>Normal</v>
      </c>
      <c r="I9690" t="s">
        <v>27</v>
      </c>
      <c r="J9690" t="s">
        <v>24</v>
      </c>
      <c r="K9690" t="s">
        <v>28</v>
      </c>
      <c r="L9690" t="s">
        <v>30</v>
      </c>
      <c r="M9690" t="s">
        <v>30</v>
      </c>
      <c r="N9690" t="s">
        <v>31</v>
      </c>
      <c r="O9690">
        <f t="shared" ca="1" si="906"/>
        <v>0.1102266172205878</v>
      </c>
      <c r="P9690" t="str">
        <f t="shared" ca="1" si="907"/>
        <v>Plethoric</v>
      </c>
      <c r="Q9690" t="s">
        <v>55</v>
      </c>
      <c r="R9690" t="s">
        <v>47</v>
      </c>
      <c r="S9690" t="s">
        <v>24</v>
      </c>
      <c r="T9690" t="s">
        <v>33</v>
      </c>
      <c r="U9690" t="s">
        <v>24</v>
      </c>
      <c r="V9690" t="s">
        <v>42</v>
      </c>
      <c r="W9690" t="s">
        <v>43</v>
      </c>
      <c r="X9690" t="s">
        <v>27</v>
      </c>
      <c r="Y9690">
        <f t="shared" ca="1" si="911"/>
        <v>0.63148497656425751</v>
      </c>
      <c r="Z9690" t="str">
        <f t="shared" ca="1" si="908"/>
        <v>Low</v>
      </c>
      <c r="AA9690" t="s">
        <v>48</v>
      </c>
      <c r="AB9690" t="s">
        <v>24</v>
      </c>
    </row>
    <row r="9691" spans="1:28" x14ac:dyDescent="0.3">
      <c r="A9691" t="s">
        <v>19434</v>
      </c>
      <c r="B9691" t="s">
        <v>19435</v>
      </c>
      <c r="C9691" t="s">
        <v>24</v>
      </c>
      <c r="D9691" t="s">
        <v>25</v>
      </c>
      <c r="E9691" t="s">
        <v>38</v>
      </c>
      <c r="F9691" t="s">
        <v>27</v>
      </c>
      <c r="G9691">
        <f t="shared" ca="1" si="909"/>
        <v>0.20938493374684586</v>
      </c>
      <c r="H9691" t="str">
        <f t="shared" ca="1" si="910"/>
        <v>Normal</v>
      </c>
      <c r="I9691" t="s">
        <v>27</v>
      </c>
      <c r="J9691" t="s">
        <v>24</v>
      </c>
      <c r="K9691" t="s">
        <v>24</v>
      </c>
      <c r="L9691" t="s">
        <v>30</v>
      </c>
      <c r="M9691" t="s">
        <v>30</v>
      </c>
      <c r="N9691" t="s">
        <v>31</v>
      </c>
      <c r="O9691">
        <f t="shared" ca="1" si="906"/>
        <v>0.22012188088492268</v>
      </c>
      <c r="P9691" t="str">
        <f t="shared" ca="1" si="907"/>
        <v>Normal</v>
      </c>
      <c r="Q9691" t="s">
        <v>27</v>
      </c>
      <c r="R9691" t="s">
        <v>41</v>
      </c>
      <c r="S9691" t="s">
        <v>28</v>
      </c>
      <c r="T9691" t="s">
        <v>33</v>
      </c>
      <c r="U9691" t="s">
        <v>24</v>
      </c>
      <c r="V9691" t="s">
        <v>42</v>
      </c>
      <c r="W9691" t="s">
        <v>43</v>
      </c>
      <c r="X9691" t="s">
        <v>27</v>
      </c>
      <c r="Y9691">
        <f t="shared" ca="1" si="911"/>
        <v>0.963882455671349</v>
      </c>
      <c r="Z9691" t="str">
        <f t="shared" ca="1" si="908"/>
        <v>Low</v>
      </c>
      <c r="AA9691" t="s">
        <v>48</v>
      </c>
      <c r="AB9691" t="s">
        <v>24</v>
      </c>
    </row>
    <row r="9692" spans="1:28" x14ac:dyDescent="0.3">
      <c r="A9692" t="s">
        <v>19436</v>
      </c>
      <c r="B9692" t="s">
        <v>19437</v>
      </c>
      <c r="C9692" t="s">
        <v>24</v>
      </c>
      <c r="D9692" t="s">
        <v>25</v>
      </c>
      <c r="E9692" t="s">
        <v>38</v>
      </c>
      <c r="F9692" t="s">
        <v>27</v>
      </c>
      <c r="G9692">
        <f t="shared" ca="1" si="909"/>
        <v>0.31068669010088024</v>
      </c>
      <c r="H9692" t="str">
        <f t="shared" ca="1" si="910"/>
        <v>Normal</v>
      </c>
      <c r="I9692" t="s">
        <v>27</v>
      </c>
      <c r="J9692" t="s">
        <v>24</v>
      </c>
      <c r="K9692" t="s">
        <v>24</v>
      </c>
      <c r="L9692" t="s">
        <v>30</v>
      </c>
      <c r="M9692" t="s">
        <v>30</v>
      </c>
      <c r="N9692" t="s">
        <v>31</v>
      </c>
      <c r="O9692">
        <f t="shared" ca="1" si="906"/>
        <v>0.7208539530337339</v>
      </c>
      <c r="P9692" t="str">
        <f t="shared" ca="1" si="907"/>
        <v>Normal</v>
      </c>
      <c r="Q9692" t="s">
        <v>27</v>
      </c>
      <c r="R9692" t="s">
        <v>47</v>
      </c>
      <c r="S9692" t="s">
        <v>24</v>
      </c>
      <c r="T9692" t="s">
        <v>33</v>
      </c>
      <c r="U9692" t="s">
        <v>24</v>
      </c>
      <c r="V9692" t="s">
        <v>42</v>
      </c>
      <c r="W9692" t="s">
        <v>43</v>
      </c>
      <c r="X9692" t="s">
        <v>27</v>
      </c>
      <c r="Y9692">
        <f t="shared" ca="1" si="911"/>
        <v>0.34809078893218581</v>
      </c>
      <c r="Z9692" t="str">
        <f t="shared" ca="1" si="908"/>
        <v>Low</v>
      </c>
      <c r="AA9692" t="s">
        <v>48</v>
      </c>
      <c r="AB9692" t="s">
        <v>24</v>
      </c>
    </row>
    <row r="9693" spans="1:28" x14ac:dyDescent="0.3">
      <c r="A9693" t="s">
        <v>19438</v>
      </c>
      <c r="B9693" t="s">
        <v>19439</v>
      </c>
      <c r="C9693" t="s">
        <v>24</v>
      </c>
      <c r="D9693" t="s">
        <v>25</v>
      </c>
      <c r="E9693" t="s">
        <v>38</v>
      </c>
      <c r="F9693" t="s">
        <v>63</v>
      </c>
      <c r="G9693">
        <f t="shared" ca="1" si="909"/>
        <v>0.3607674797611593</v>
      </c>
      <c r="H9693" t="str">
        <f t="shared" ca="1" si="910"/>
        <v>Normal</v>
      </c>
      <c r="I9693" t="s">
        <v>27</v>
      </c>
      <c r="J9693" t="s">
        <v>24</v>
      </c>
      <c r="K9693" t="s">
        <v>28</v>
      </c>
      <c r="L9693" t="s">
        <v>30</v>
      </c>
      <c r="M9693" t="s">
        <v>30</v>
      </c>
      <c r="N9693" t="s">
        <v>31</v>
      </c>
      <c r="O9693">
        <f t="shared" ca="1" si="906"/>
        <v>0.49329256596610382</v>
      </c>
      <c r="P9693" t="str">
        <f t="shared" ca="1" si="907"/>
        <v>Plethoric</v>
      </c>
      <c r="Q9693" t="s">
        <v>55</v>
      </c>
      <c r="R9693" t="s">
        <v>41</v>
      </c>
      <c r="S9693" t="s">
        <v>28</v>
      </c>
      <c r="T9693" t="s">
        <v>60</v>
      </c>
      <c r="U9693" t="s">
        <v>24</v>
      </c>
      <c r="V9693" t="s">
        <v>42</v>
      </c>
      <c r="W9693" t="s">
        <v>43</v>
      </c>
      <c r="X9693" t="s">
        <v>27</v>
      </c>
      <c r="Y9693">
        <f t="shared" ca="1" si="911"/>
        <v>0.1725031688254135</v>
      </c>
      <c r="Z9693" t="str">
        <f t="shared" ca="1" si="908"/>
        <v>Low</v>
      </c>
      <c r="AA9693" t="s">
        <v>48</v>
      </c>
      <c r="AB9693" t="s">
        <v>24</v>
      </c>
    </row>
    <row r="9694" spans="1:28" x14ac:dyDescent="0.3">
      <c r="A9694" t="s">
        <v>19440</v>
      </c>
      <c r="B9694" t="s">
        <v>19441</v>
      </c>
      <c r="C9694" t="s">
        <v>24</v>
      </c>
      <c r="D9694" t="s">
        <v>25</v>
      </c>
      <c r="E9694" t="s">
        <v>26</v>
      </c>
      <c r="F9694" t="s">
        <v>63</v>
      </c>
      <c r="G9694">
        <f t="shared" ca="1" si="909"/>
        <v>0.61212353913663997</v>
      </c>
      <c r="H9694" t="str">
        <f t="shared" ca="1" si="910"/>
        <v>Plethoric</v>
      </c>
      <c r="I9694" t="s">
        <v>55</v>
      </c>
      <c r="J9694" t="s">
        <v>24</v>
      </c>
      <c r="K9694" t="s">
        <v>28</v>
      </c>
      <c r="L9694" t="s">
        <v>29</v>
      </c>
      <c r="M9694" t="s">
        <v>29</v>
      </c>
      <c r="N9694" t="s">
        <v>31</v>
      </c>
      <c r="O9694">
        <f t="shared" ca="1" si="906"/>
        <v>0.9204705008638927</v>
      </c>
      <c r="P9694" t="str">
        <f t="shared" ca="1" si="907"/>
        <v>Asy/Patchy</v>
      </c>
      <c r="Q9694" t="s">
        <v>115</v>
      </c>
      <c r="R9694" t="s">
        <v>47</v>
      </c>
      <c r="S9694" t="s">
        <v>24</v>
      </c>
      <c r="T9694" t="s">
        <v>33</v>
      </c>
      <c r="U9694" t="s">
        <v>28</v>
      </c>
      <c r="V9694" t="s">
        <v>42</v>
      </c>
      <c r="W9694" t="s">
        <v>35</v>
      </c>
      <c r="X9694" t="s">
        <v>27</v>
      </c>
      <c r="Y9694">
        <f t="shared" ca="1" si="911"/>
        <v>0.32250058592122355</v>
      </c>
      <c r="Z9694" t="str">
        <f t="shared" ca="1" si="908"/>
        <v>High</v>
      </c>
      <c r="AA9694" t="s">
        <v>63</v>
      </c>
      <c r="AB9694" t="s">
        <v>24</v>
      </c>
    </row>
    <row r="9695" spans="1:28" x14ac:dyDescent="0.3">
      <c r="A9695" t="s">
        <v>19442</v>
      </c>
      <c r="B9695" t="s">
        <v>19443</v>
      </c>
      <c r="C9695" t="s">
        <v>24</v>
      </c>
      <c r="D9695" t="s">
        <v>25</v>
      </c>
      <c r="E9695" t="s">
        <v>26</v>
      </c>
      <c r="F9695" t="s">
        <v>63</v>
      </c>
      <c r="G9695">
        <f t="shared" ca="1" si="909"/>
        <v>0.69617278028491814</v>
      </c>
      <c r="H9695" t="str">
        <f t="shared" ca="1" si="910"/>
        <v>Plethoric</v>
      </c>
      <c r="I9695" t="s">
        <v>55</v>
      </c>
      <c r="J9695" t="s">
        <v>24</v>
      </c>
      <c r="K9695" t="s">
        <v>24</v>
      </c>
      <c r="L9695" t="s">
        <v>30</v>
      </c>
      <c r="M9695" t="s">
        <v>29</v>
      </c>
      <c r="N9695" t="s">
        <v>31</v>
      </c>
      <c r="O9695">
        <f t="shared" ca="1" si="906"/>
        <v>0.47885716172844628</v>
      </c>
      <c r="P9695" t="str">
        <f t="shared" ca="1" si="907"/>
        <v>Normal</v>
      </c>
      <c r="Q9695" t="s">
        <v>27</v>
      </c>
      <c r="R9695" t="s">
        <v>41</v>
      </c>
      <c r="S9695" t="s">
        <v>24</v>
      </c>
      <c r="T9695" t="s">
        <v>33</v>
      </c>
      <c r="U9695" t="s">
        <v>24</v>
      </c>
      <c r="V9695" t="s">
        <v>42</v>
      </c>
      <c r="W9695" t="s">
        <v>43</v>
      </c>
      <c r="X9695" t="s">
        <v>27</v>
      </c>
      <c r="Y9695">
        <f t="shared" ca="1" si="911"/>
        <v>0.94518493271106274</v>
      </c>
      <c r="Z9695" t="str">
        <f t="shared" ca="1" si="908"/>
        <v>High</v>
      </c>
      <c r="AA9695" t="s">
        <v>63</v>
      </c>
      <c r="AB9695" t="s">
        <v>24</v>
      </c>
    </row>
    <row r="9696" spans="1:28" x14ac:dyDescent="0.3">
      <c r="A9696" t="s">
        <v>19444</v>
      </c>
      <c r="B9696" t="s">
        <v>19445</v>
      </c>
      <c r="C9696" t="s">
        <v>24</v>
      </c>
      <c r="D9696" t="s">
        <v>25</v>
      </c>
      <c r="E9696" t="s">
        <v>26</v>
      </c>
      <c r="F9696" t="s">
        <v>27</v>
      </c>
      <c r="G9696">
        <f t="shared" ca="1" si="909"/>
        <v>0.37896170618787339</v>
      </c>
      <c r="H9696" t="str">
        <f t="shared" ca="1" si="910"/>
        <v>Plethoric</v>
      </c>
      <c r="I9696" t="s">
        <v>55</v>
      </c>
      <c r="J9696" t="s">
        <v>24</v>
      </c>
      <c r="K9696" t="s">
        <v>24</v>
      </c>
      <c r="L9696" t="s">
        <v>30</v>
      </c>
      <c r="M9696" t="s">
        <v>29</v>
      </c>
      <c r="N9696" t="s">
        <v>31</v>
      </c>
      <c r="O9696">
        <f t="shared" ca="1" si="906"/>
        <v>0.97366535908848739</v>
      </c>
      <c r="P9696" t="str">
        <f t="shared" ca="1" si="907"/>
        <v>Normal</v>
      </c>
      <c r="Q9696" t="s">
        <v>27</v>
      </c>
      <c r="R9696" t="s">
        <v>32</v>
      </c>
      <c r="S9696" t="s">
        <v>24</v>
      </c>
      <c r="T9696" t="s">
        <v>33</v>
      </c>
      <c r="U9696" t="s">
        <v>24</v>
      </c>
      <c r="V9696" t="s">
        <v>34</v>
      </c>
      <c r="W9696" t="s">
        <v>43</v>
      </c>
      <c r="X9696" t="s">
        <v>27</v>
      </c>
      <c r="Y9696">
        <f t="shared" ca="1" si="911"/>
        <v>0.99860610727054289</v>
      </c>
      <c r="Z9696" t="str">
        <f t="shared" ca="1" si="908"/>
        <v>Low</v>
      </c>
      <c r="AA9696" t="s">
        <v>48</v>
      </c>
      <c r="AB9696" t="s">
        <v>28</v>
      </c>
    </row>
    <row r="9697" spans="1:28" x14ac:dyDescent="0.3">
      <c r="A9697" t="s">
        <v>19446</v>
      </c>
      <c r="B9697" t="s">
        <v>19447</v>
      </c>
      <c r="C9697" t="s">
        <v>24</v>
      </c>
      <c r="D9697" t="s">
        <v>25</v>
      </c>
      <c r="E9697" t="s">
        <v>38</v>
      </c>
      <c r="F9697" t="s">
        <v>48</v>
      </c>
      <c r="G9697">
        <f t="shared" ca="1" si="909"/>
        <v>7.0638835823011448E-4</v>
      </c>
      <c r="H9697" t="str">
        <f t="shared" ca="1" si="910"/>
        <v>Normal</v>
      </c>
      <c r="I9697" t="s">
        <v>27</v>
      </c>
      <c r="J9697" t="s">
        <v>24</v>
      </c>
      <c r="K9697" t="s">
        <v>28</v>
      </c>
      <c r="L9697" t="s">
        <v>29</v>
      </c>
      <c r="M9697" t="s">
        <v>72</v>
      </c>
      <c r="N9697" t="s">
        <v>31</v>
      </c>
      <c r="O9697">
        <f t="shared" ca="1" si="906"/>
        <v>0.5498936035513674</v>
      </c>
      <c r="P9697" t="str">
        <f t="shared" ca="1" si="907"/>
        <v>Plethoric</v>
      </c>
      <c r="Q9697" t="s">
        <v>55</v>
      </c>
      <c r="R9697" t="s">
        <v>41</v>
      </c>
      <c r="S9697" t="s">
        <v>24</v>
      </c>
      <c r="T9697" t="s">
        <v>33</v>
      </c>
      <c r="U9697" t="s">
        <v>24</v>
      </c>
      <c r="V9697" t="s">
        <v>42</v>
      </c>
      <c r="W9697" t="s">
        <v>43</v>
      </c>
      <c r="X9697" t="s">
        <v>27</v>
      </c>
      <c r="Y9697">
        <f t="shared" ca="1" si="911"/>
        <v>0.95892960566209051</v>
      </c>
      <c r="Z9697" t="str">
        <f t="shared" ca="1" si="908"/>
        <v>Low</v>
      </c>
      <c r="AA9697" t="s">
        <v>48</v>
      </c>
      <c r="AB9697" t="s">
        <v>28</v>
      </c>
    </row>
    <row r="9698" spans="1:28" x14ac:dyDescent="0.3">
      <c r="A9698" t="s">
        <v>19448</v>
      </c>
      <c r="B9698" t="s">
        <v>19449</v>
      </c>
      <c r="C9698" t="s">
        <v>24</v>
      </c>
      <c r="D9698" t="s">
        <v>25</v>
      </c>
      <c r="E9698" t="s">
        <v>38</v>
      </c>
      <c r="F9698" t="s">
        <v>27</v>
      </c>
      <c r="G9698">
        <f t="shared" ca="1" si="909"/>
        <v>0.51750841741391795</v>
      </c>
      <c r="H9698" t="str">
        <f t="shared" ca="1" si="910"/>
        <v>Plethoric</v>
      </c>
      <c r="I9698" t="s">
        <v>55</v>
      </c>
      <c r="J9698" t="s">
        <v>24</v>
      </c>
      <c r="K9698" t="s">
        <v>24</v>
      </c>
      <c r="L9698" t="s">
        <v>30</v>
      </c>
      <c r="M9698" t="s">
        <v>72</v>
      </c>
      <c r="N9698" t="s">
        <v>40</v>
      </c>
      <c r="O9698">
        <f t="shared" ca="1" si="906"/>
        <v>0.49321820444113673</v>
      </c>
      <c r="P9698" t="str">
        <f t="shared" ca="1" si="907"/>
        <v>Asy/Patchy</v>
      </c>
      <c r="Q9698" t="s">
        <v>115</v>
      </c>
      <c r="R9698" t="s">
        <v>112</v>
      </c>
      <c r="S9698" t="s">
        <v>24</v>
      </c>
      <c r="T9698" t="s">
        <v>33</v>
      </c>
      <c r="U9698" t="s">
        <v>24</v>
      </c>
      <c r="V9698" t="s">
        <v>42</v>
      </c>
      <c r="W9698" t="s">
        <v>43</v>
      </c>
      <c r="X9698" t="s">
        <v>27</v>
      </c>
      <c r="Y9698">
        <f t="shared" ca="1" si="911"/>
        <v>8.7547010806773184E-2</v>
      </c>
      <c r="Z9698" t="str">
        <f t="shared" ca="1" si="908"/>
        <v>Normal</v>
      </c>
      <c r="AA9698" t="s">
        <v>63</v>
      </c>
      <c r="AB9698" t="s">
        <v>24</v>
      </c>
    </row>
    <row r="9699" spans="1:28" x14ac:dyDescent="0.3">
      <c r="A9699" t="s">
        <v>19450</v>
      </c>
      <c r="B9699" t="s">
        <v>19451</v>
      </c>
      <c r="C9699" t="s">
        <v>24</v>
      </c>
      <c r="D9699" t="s">
        <v>25</v>
      </c>
      <c r="E9699" t="s">
        <v>38</v>
      </c>
      <c r="F9699" t="s">
        <v>27</v>
      </c>
      <c r="G9699">
        <f t="shared" ca="1" si="909"/>
        <v>7.8733700102855741E-2</v>
      </c>
      <c r="H9699" t="str">
        <f t="shared" ca="1" si="910"/>
        <v>Normal</v>
      </c>
      <c r="I9699" t="s">
        <v>51</v>
      </c>
      <c r="J9699" t="s">
        <v>24</v>
      </c>
      <c r="K9699" t="s">
        <v>24</v>
      </c>
      <c r="L9699" t="s">
        <v>29</v>
      </c>
      <c r="M9699" t="s">
        <v>29</v>
      </c>
      <c r="N9699" t="s">
        <v>31</v>
      </c>
      <c r="O9699">
        <f t="shared" ca="1" si="906"/>
        <v>0.98436123152460875</v>
      </c>
      <c r="P9699" t="str">
        <f t="shared" ca="1" si="907"/>
        <v>Oligaemic</v>
      </c>
      <c r="Q9699" t="s">
        <v>51</v>
      </c>
      <c r="R9699" t="s">
        <v>41</v>
      </c>
      <c r="S9699" t="s">
        <v>24</v>
      </c>
      <c r="T9699" t="s">
        <v>33</v>
      </c>
      <c r="U9699" t="s">
        <v>24</v>
      </c>
      <c r="V9699" t="s">
        <v>42</v>
      </c>
      <c r="W9699" t="s">
        <v>43</v>
      </c>
      <c r="X9699" t="s">
        <v>27</v>
      </c>
      <c r="Y9699">
        <f t="shared" ca="1" si="911"/>
        <v>0.89831841521991895</v>
      </c>
      <c r="Z9699" t="str">
        <f t="shared" ca="1" si="908"/>
        <v>High</v>
      </c>
      <c r="AA9699" t="s">
        <v>63</v>
      </c>
      <c r="AB9699" t="s">
        <v>24</v>
      </c>
    </row>
    <row r="9700" spans="1:28" x14ac:dyDescent="0.3">
      <c r="A9700" t="s">
        <v>19452</v>
      </c>
      <c r="B9700" t="s">
        <v>19453</v>
      </c>
      <c r="C9700" t="s">
        <v>24</v>
      </c>
      <c r="D9700" t="s">
        <v>25</v>
      </c>
      <c r="E9700" t="s">
        <v>26</v>
      </c>
      <c r="F9700" t="s">
        <v>27</v>
      </c>
      <c r="G9700">
        <f t="shared" ca="1" si="909"/>
        <v>0.91238151291894098</v>
      </c>
      <c r="H9700" t="str">
        <f t="shared" ca="1" si="910"/>
        <v>Normal</v>
      </c>
      <c r="I9700" t="s">
        <v>27</v>
      </c>
      <c r="J9700" t="s">
        <v>24</v>
      </c>
      <c r="K9700" t="s">
        <v>24</v>
      </c>
      <c r="L9700" t="s">
        <v>29</v>
      </c>
      <c r="M9700" t="s">
        <v>29</v>
      </c>
      <c r="N9700" t="s">
        <v>31</v>
      </c>
      <c r="O9700">
        <f t="shared" ca="1" si="906"/>
        <v>0.92072535328819194</v>
      </c>
      <c r="P9700" t="str">
        <f t="shared" ca="1" si="907"/>
        <v>Oligaemic</v>
      </c>
      <c r="Q9700" t="s">
        <v>51</v>
      </c>
      <c r="R9700" t="s">
        <v>47</v>
      </c>
      <c r="S9700" t="s">
        <v>24</v>
      </c>
      <c r="T9700" t="s">
        <v>33</v>
      </c>
      <c r="U9700" t="s">
        <v>24</v>
      </c>
      <c r="V9700" t="s">
        <v>42</v>
      </c>
      <c r="W9700" t="s">
        <v>43</v>
      </c>
      <c r="X9700" t="s">
        <v>27</v>
      </c>
      <c r="Y9700">
        <f t="shared" ca="1" si="911"/>
        <v>0.42545848919478979</v>
      </c>
      <c r="Z9700" t="str">
        <f t="shared" ca="1" si="908"/>
        <v>Low</v>
      </c>
      <c r="AA9700" t="s">
        <v>48</v>
      </c>
      <c r="AB9700" t="s">
        <v>28</v>
      </c>
    </row>
    <row r="9701" spans="1:28" x14ac:dyDescent="0.3">
      <c r="A9701" t="s">
        <v>19454</v>
      </c>
      <c r="B9701" t="s">
        <v>19455</v>
      </c>
      <c r="C9701" t="s">
        <v>24</v>
      </c>
      <c r="D9701" t="s">
        <v>25</v>
      </c>
      <c r="E9701" t="s">
        <v>26</v>
      </c>
      <c r="F9701" t="s">
        <v>27</v>
      </c>
      <c r="G9701">
        <f t="shared" ca="1" si="909"/>
        <v>0.74212467427118223</v>
      </c>
      <c r="H9701" t="str">
        <f t="shared" ca="1" si="910"/>
        <v>Normal</v>
      </c>
      <c r="I9701" t="s">
        <v>27</v>
      </c>
      <c r="J9701" t="s">
        <v>28</v>
      </c>
      <c r="K9701" t="s">
        <v>24</v>
      </c>
      <c r="L9701" t="s">
        <v>30</v>
      </c>
      <c r="M9701" t="s">
        <v>30</v>
      </c>
      <c r="N9701" t="s">
        <v>31</v>
      </c>
      <c r="O9701">
        <f t="shared" ca="1" si="906"/>
        <v>0.53453254280602169</v>
      </c>
      <c r="P9701" t="str">
        <f t="shared" ca="1" si="907"/>
        <v>Asy/Patchy</v>
      </c>
      <c r="Q9701" t="s">
        <v>115</v>
      </c>
      <c r="R9701" t="s">
        <v>41</v>
      </c>
      <c r="S9701" t="s">
        <v>28</v>
      </c>
      <c r="T9701" t="s">
        <v>33</v>
      </c>
      <c r="U9701" t="s">
        <v>24</v>
      </c>
      <c r="V9701" t="s">
        <v>42</v>
      </c>
      <c r="W9701" t="s">
        <v>43</v>
      </c>
      <c r="X9701" t="s">
        <v>27</v>
      </c>
      <c r="Y9701">
        <f t="shared" ca="1" si="911"/>
        <v>0.17461581749796018</v>
      </c>
      <c r="Z9701" t="str">
        <f t="shared" ca="1" si="908"/>
        <v>Low</v>
      </c>
      <c r="AA9701" t="s">
        <v>48</v>
      </c>
      <c r="AB9701" t="s">
        <v>24</v>
      </c>
    </row>
    <row r="9702" spans="1:28" x14ac:dyDescent="0.3">
      <c r="A9702" t="s">
        <v>19456</v>
      </c>
      <c r="B9702" t="s">
        <v>19457</v>
      </c>
      <c r="C9702" t="s">
        <v>24</v>
      </c>
      <c r="D9702" t="s">
        <v>25</v>
      </c>
      <c r="E9702" t="s">
        <v>38</v>
      </c>
      <c r="F9702" t="s">
        <v>27</v>
      </c>
      <c r="G9702">
        <f t="shared" ca="1" si="909"/>
        <v>0.45364751812000237</v>
      </c>
      <c r="H9702" t="str">
        <f t="shared" ca="1" si="910"/>
        <v>Normal</v>
      </c>
      <c r="I9702" t="s">
        <v>27</v>
      </c>
      <c r="J9702" t="s">
        <v>24</v>
      </c>
      <c r="K9702" t="s">
        <v>24</v>
      </c>
      <c r="L9702" t="s">
        <v>72</v>
      </c>
      <c r="M9702" t="s">
        <v>72</v>
      </c>
      <c r="N9702" t="s">
        <v>31</v>
      </c>
      <c r="O9702">
        <f t="shared" ca="1" si="906"/>
        <v>0.4288923584675538</v>
      </c>
      <c r="P9702" t="str">
        <f t="shared" ca="1" si="907"/>
        <v>Plethoric</v>
      </c>
      <c r="Q9702" t="s">
        <v>55</v>
      </c>
      <c r="R9702" t="s">
        <v>47</v>
      </c>
      <c r="S9702" t="s">
        <v>24</v>
      </c>
      <c r="T9702" t="s">
        <v>33</v>
      </c>
      <c r="U9702" t="s">
        <v>24</v>
      </c>
      <c r="V9702" t="s">
        <v>42</v>
      </c>
      <c r="W9702" t="s">
        <v>43</v>
      </c>
      <c r="X9702" t="s">
        <v>27</v>
      </c>
      <c r="Y9702">
        <f t="shared" ca="1" si="911"/>
        <v>0.81374015561566648</v>
      </c>
      <c r="Z9702" t="str">
        <f t="shared" ca="1" si="908"/>
        <v>Low</v>
      </c>
      <c r="AA9702" t="s">
        <v>48</v>
      </c>
      <c r="AB9702" t="s">
        <v>24</v>
      </c>
    </row>
    <row r="9703" spans="1:28" x14ac:dyDescent="0.3">
      <c r="A9703" t="s">
        <v>19458</v>
      </c>
      <c r="B9703" t="s">
        <v>19459</v>
      </c>
      <c r="C9703" t="s">
        <v>24</v>
      </c>
      <c r="D9703" t="s">
        <v>25</v>
      </c>
      <c r="E9703" t="s">
        <v>38</v>
      </c>
      <c r="F9703" t="s">
        <v>27</v>
      </c>
      <c r="G9703">
        <f t="shared" ca="1" si="909"/>
        <v>0.28984441668752881</v>
      </c>
      <c r="H9703" t="str">
        <f t="shared" ca="1" si="910"/>
        <v>Normal</v>
      </c>
      <c r="I9703" t="s">
        <v>27</v>
      </c>
      <c r="J9703" t="s">
        <v>24</v>
      </c>
      <c r="K9703" t="s">
        <v>24</v>
      </c>
      <c r="L9703" t="s">
        <v>30</v>
      </c>
      <c r="M9703" t="s">
        <v>30</v>
      </c>
      <c r="N9703" t="s">
        <v>40</v>
      </c>
      <c r="O9703">
        <f t="shared" ca="1" si="906"/>
        <v>0.86099130455077377</v>
      </c>
      <c r="P9703" t="str">
        <f t="shared" ca="1" si="907"/>
        <v>Normal</v>
      </c>
      <c r="Q9703" t="s">
        <v>27</v>
      </c>
      <c r="R9703" t="s">
        <v>47</v>
      </c>
      <c r="S9703" t="s">
        <v>24</v>
      </c>
      <c r="T9703" t="s">
        <v>33</v>
      </c>
      <c r="U9703" t="s">
        <v>28</v>
      </c>
      <c r="V9703" t="s">
        <v>42</v>
      </c>
      <c r="W9703" t="s">
        <v>43</v>
      </c>
      <c r="X9703" t="s">
        <v>27</v>
      </c>
      <c r="Y9703">
        <f t="shared" ca="1" si="911"/>
        <v>0.20094596505880602</v>
      </c>
      <c r="Z9703" t="str">
        <f t="shared" ca="1" si="908"/>
        <v>High</v>
      </c>
      <c r="AA9703" t="s">
        <v>63</v>
      </c>
      <c r="AB9703" t="s">
        <v>24</v>
      </c>
    </row>
    <row r="9704" spans="1:28" x14ac:dyDescent="0.3">
      <c r="A9704" t="s">
        <v>19460</v>
      </c>
      <c r="B9704" t="s">
        <v>19461</v>
      </c>
      <c r="C9704" t="s">
        <v>24</v>
      </c>
      <c r="D9704" t="s">
        <v>25</v>
      </c>
      <c r="E9704" t="s">
        <v>26</v>
      </c>
      <c r="F9704" t="s">
        <v>27</v>
      </c>
      <c r="G9704">
        <f t="shared" ca="1" si="909"/>
        <v>0.35516781594394031</v>
      </c>
      <c r="H9704" t="str">
        <f t="shared" ca="1" si="910"/>
        <v>Oligaemic</v>
      </c>
      <c r="I9704" t="s">
        <v>51</v>
      </c>
      <c r="J9704" t="s">
        <v>24</v>
      </c>
      <c r="K9704" t="s">
        <v>28</v>
      </c>
      <c r="L9704" t="s">
        <v>72</v>
      </c>
      <c r="M9704" t="s">
        <v>29</v>
      </c>
      <c r="N9704" t="s">
        <v>31</v>
      </c>
      <c r="O9704">
        <f t="shared" ca="1" si="906"/>
        <v>3.0779612057494132E-2</v>
      </c>
      <c r="P9704" t="str">
        <f t="shared" ca="1" si="907"/>
        <v>Normal</v>
      </c>
      <c r="Q9704" t="s">
        <v>51</v>
      </c>
      <c r="R9704" t="s">
        <v>32</v>
      </c>
      <c r="S9704" t="s">
        <v>24</v>
      </c>
      <c r="T9704" t="s">
        <v>33</v>
      </c>
      <c r="U9704" t="s">
        <v>28</v>
      </c>
      <c r="V9704" t="s">
        <v>42</v>
      </c>
      <c r="W9704" t="s">
        <v>43</v>
      </c>
      <c r="X9704" t="s">
        <v>27</v>
      </c>
      <c r="Y9704">
        <f t="shared" ca="1" si="911"/>
        <v>0.2612773861754677</v>
      </c>
      <c r="Z9704" t="str">
        <f t="shared" ca="1" si="908"/>
        <v>Low</v>
      </c>
      <c r="AA9704" t="s">
        <v>48</v>
      </c>
      <c r="AB9704" t="s">
        <v>24</v>
      </c>
    </row>
    <row r="9705" spans="1:28" x14ac:dyDescent="0.3">
      <c r="A9705" t="s">
        <v>19462</v>
      </c>
      <c r="B9705" t="s">
        <v>19463</v>
      </c>
      <c r="C9705" t="s">
        <v>24</v>
      </c>
      <c r="D9705" t="s">
        <v>25</v>
      </c>
      <c r="E9705" t="s">
        <v>26</v>
      </c>
      <c r="F9705" t="s">
        <v>27</v>
      </c>
      <c r="G9705">
        <f t="shared" ca="1" si="909"/>
        <v>3.4327832403852176E-2</v>
      </c>
      <c r="H9705" t="str">
        <f t="shared" ca="1" si="910"/>
        <v>Normal</v>
      </c>
      <c r="I9705" t="s">
        <v>51</v>
      </c>
      <c r="J9705" t="s">
        <v>24</v>
      </c>
      <c r="K9705" t="s">
        <v>24</v>
      </c>
      <c r="L9705" t="s">
        <v>30</v>
      </c>
      <c r="M9705" t="s">
        <v>30</v>
      </c>
      <c r="N9705" t="s">
        <v>31</v>
      </c>
      <c r="O9705">
        <f t="shared" ca="1" si="906"/>
        <v>0.51447583307379863</v>
      </c>
      <c r="P9705" t="str">
        <f t="shared" ca="1" si="907"/>
        <v>Oligaemic</v>
      </c>
      <c r="Q9705" t="s">
        <v>51</v>
      </c>
      <c r="R9705" t="s">
        <v>41</v>
      </c>
      <c r="S9705" t="s">
        <v>24</v>
      </c>
      <c r="T9705" t="s">
        <v>52</v>
      </c>
      <c r="U9705" t="s">
        <v>24</v>
      </c>
      <c r="V9705" t="s">
        <v>34</v>
      </c>
      <c r="W9705" t="s">
        <v>35</v>
      </c>
      <c r="X9705" t="s">
        <v>27</v>
      </c>
      <c r="Y9705">
        <f t="shared" ca="1" si="911"/>
        <v>0.42777232885739302</v>
      </c>
      <c r="Z9705" t="str">
        <f t="shared" ca="1" si="908"/>
        <v>Low</v>
      </c>
      <c r="AA9705" t="s">
        <v>48</v>
      </c>
      <c r="AB9705" t="s">
        <v>24</v>
      </c>
    </row>
    <row r="9706" spans="1:28" x14ac:dyDescent="0.3">
      <c r="A9706" t="s">
        <v>19464</v>
      </c>
      <c r="B9706" t="s">
        <v>19465</v>
      </c>
      <c r="C9706" t="s">
        <v>24</v>
      </c>
      <c r="D9706" t="s">
        <v>25</v>
      </c>
      <c r="E9706" t="s">
        <v>38</v>
      </c>
      <c r="F9706" t="s">
        <v>27</v>
      </c>
      <c r="G9706">
        <f t="shared" ca="1" si="909"/>
        <v>0.56782899695627587</v>
      </c>
      <c r="H9706" t="str">
        <f t="shared" ca="1" si="910"/>
        <v>Oligaemic</v>
      </c>
      <c r="I9706" t="s">
        <v>51</v>
      </c>
      <c r="J9706" t="s">
        <v>24</v>
      </c>
      <c r="K9706" t="s">
        <v>24</v>
      </c>
      <c r="L9706" t="s">
        <v>30</v>
      </c>
      <c r="M9706" t="s">
        <v>30</v>
      </c>
      <c r="N9706" t="s">
        <v>31</v>
      </c>
      <c r="O9706">
        <f t="shared" ca="1" si="906"/>
        <v>9.2710522681433982E-3</v>
      </c>
      <c r="P9706" t="str">
        <f t="shared" ca="1" si="907"/>
        <v>Normal</v>
      </c>
      <c r="Q9706" t="s">
        <v>27</v>
      </c>
      <c r="R9706" t="s">
        <v>47</v>
      </c>
      <c r="S9706" t="s">
        <v>24</v>
      </c>
      <c r="T9706" t="s">
        <v>33</v>
      </c>
      <c r="U9706" t="s">
        <v>28</v>
      </c>
      <c r="V9706" t="s">
        <v>42</v>
      </c>
      <c r="W9706" t="s">
        <v>43</v>
      </c>
      <c r="X9706" t="s">
        <v>27</v>
      </c>
      <c r="Y9706">
        <f t="shared" ca="1" si="911"/>
        <v>0.74352935690386568</v>
      </c>
      <c r="Z9706" t="str">
        <f t="shared" ca="1" si="908"/>
        <v>Low</v>
      </c>
      <c r="AA9706" t="s">
        <v>48</v>
      </c>
      <c r="AB9706" t="s">
        <v>24</v>
      </c>
    </row>
    <row r="9707" spans="1:28" x14ac:dyDescent="0.3">
      <c r="A9707" t="s">
        <v>19466</v>
      </c>
      <c r="B9707" t="s">
        <v>19467</v>
      </c>
      <c r="C9707" t="s">
        <v>24</v>
      </c>
      <c r="D9707" t="s">
        <v>25</v>
      </c>
      <c r="E9707" t="s">
        <v>38</v>
      </c>
      <c r="F9707" t="s">
        <v>27</v>
      </c>
      <c r="G9707">
        <f t="shared" ca="1" si="909"/>
        <v>0.44900551872013139</v>
      </c>
      <c r="H9707" t="str">
        <f t="shared" ca="1" si="910"/>
        <v>Normal</v>
      </c>
      <c r="I9707" t="s">
        <v>27</v>
      </c>
      <c r="J9707" t="s">
        <v>24</v>
      </c>
      <c r="K9707" t="s">
        <v>24</v>
      </c>
      <c r="L9707" t="s">
        <v>30</v>
      </c>
      <c r="M9707" t="s">
        <v>72</v>
      </c>
      <c r="N9707" t="s">
        <v>31</v>
      </c>
      <c r="O9707">
        <f t="shared" ca="1" si="906"/>
        <v>0.4080570416568754</v>
      </c>
      <c r="P9707" t="str">
        <f t="shared" ca="1" si="907"/>
        <v>Normal</v>
      </c>
      <c r="Q9707" t="s">
        <v>27</v>
      </c>
      <c r="R9707" t="s">
        <v>47</v>
      </c>
      <c r="S9707" t="s">
        <v>24</v>
      </c>
      <c r="T9707" t="s">
        <v>33</v>
      </c>
      <c r="U9707" t="s">
        <v>28</v>
      </c>
      <c r="V9707" t="s">
        <v>34</v>
      </c>
      <c r="W9707" t="s">
        <v>43</v>
      </c>
      <c r="X9707" t="s">
        <v>27</v>
      </c>
      <c r="Y9707">
        <f t="shared" ca="1" si="911"/>
        <v>0.63619843204562898</v>
      </c>
      <c r="Z9707" t="str">
        <f t="shared" ca="1" si="908"/>
        <v>High</v>
      </c>
      <c r="AA9707" t="s">
        <v>63</v>
      </c>
      <c r="AB9707" t="s">
        <v>24</v>
      </c>
    </row>
    <row r="9708" spans="1:28" x14ac:dyDescent="0.3">
      <c r="A9708" t="s">
        <v>19468</v>
      </c>
      <c r="B9708" t="s">
        <v>19469</v>
      </c>
      <c r="C9708" t="s">
        <v>24</v>
      </c>
      <c r="D9708" t="s">
        <v>25</v>
      </c>
      <c r="E9708" t="s">
        <v>26</v>
      </c>
      <c r="F9708" t="s">
        <v>27</v>
      </c>
      <c r="G9708">
        <f t="shared" ca="1" si="909"/>
        <v>0.63790835555915659</v>
      </c>
      <c r="H9708" t="str">
        <f t="shared" ca="1" si="910"/>
        <v>Normal</v>
      </c>
      <c r="I9708" t="s">
        <v>27</v>
      </c>
      <c r="J9708" t="s">
        <v>24</v>
      </c>
      <c r="K9708" t="s">
        <v>24</v>
      </c>
      <c r="L9708" t="s">
        <v>29</v>
      </c>
      <c r="M9708" t="s">
        <v>29</v>
      </c>
      <c r="N9708" t="s">
        <v>31</v>
      </c>
      <c r="O9708">
        <f t="shared" ca="1" si="906"/>
        <v>0.75110475156134215</v>
      </c>
      <c r="P9708" t="str">
        <f t="shared" ca="1" si="907"/>
        <v>Normal</v>
      </c>
      <c r="Q9708" t="s">
        <v>27</v>
      </c>
      <c r="R9708" t="s">
        <v>41</v>
      </c>
      <c r="S9708" t="s">
        <v>24</v>
      </c>
      <c r="T9708" t="s">
        <v>33</v>
      </c>
      <c r="U9708" t="s">
        <v>24</v>
      </c>
      <c r="V9708" t="s">
        <v>42</v>
      </c>
      <c r="W9708" t="s">
        <v>35</v>
      </c>
      <c r="X9708" t="s">
        <v>27</v>
      </c>
      <c r="Y9708">
        <f t="shared" ca="1" si="911"/>
        <v>0.28310603148050795</v>
      </c>
      <c r="Z9708" t="str">
        <f t="shared" ca="1" si="908"/>
        <v>High</v>
      </c>
      <c r="AA9708" t="s">
        <v>63</v>
      </c>
      <c r="AB9708" t="s">
        <v>24</v>
      </c>
    </row>
    <row r="9709" spans="1:28" x14ac:dyDescent="0.3">
      <c r="A9709" t="s">
        <v>19470</v>
      </c>
      <c r="B9709" t="s">
        <v>19471</v>
      </c>
      <c r="C9709" t="s">
        <v>24</v>
      </c>
      <c r="D9709" t="s">
        <v>25</v>
      </c>
      <c r="E9709" t="s">
        <v>38</v>
      </c>
      <c r="F9709" t="s">
        <v>27</v>
      </c>
      <c r="G9709">
        <f t="shared" ca="1" si="909"/>
        <v>0.14334732756974178</v>
      </c>
      <c r="H9709" t="str">
        <f t="shared" ca="1" si="910"/>
        <v>Oligaemic</v>
      </c>
      <c r="I9709" t="s">
        <v>51</v>
      </c>
      <c r="J9709" t="s">
        <v>24</v>
      </c>
      <c r="K9709" t="s">
        <v>24</v>
      </c>
      <c r="L9709" t="s">
        <v>29</v>
      </c>
      <c r="M9709" t="s">
        <v>30</v>
      </c>
      <c r="N9709" t="s">
        <v>31</v>
      </c>
      <c r="O9709">
        <f t="shared" ca="1" si="906"/>
        <v>0.26782514618887099</v>
      </c>
      <c r="P9709" t="str">
        <f t="shared" ca="1" si="907"/>
        <v>Plethoric</v>
      </c>
      <c r="Q9709" t="s">
        <v>55</v>
      </c>
      <c r="R9709" t="s">
        <v>137</v>
      </c>
      <c r="S9709" t="s">
        <v>24</v>
      </c>
      <c r="T9709" t="s">
        <v>33</v>
      </c>
      <c r="U9709" t="s">
        <v>24</v>
      </c>
      <c r="V9709" t="s">
        <v>42</v>
      </c>
      <c r="W9709" t="s">
        <v>43</v>
      </c>
      <c r="X9709" t="s">
        <v>87</v>
      </c>
      <c r="Y9709">
        <f t="shared" ca="1" si="911"/>
        <v>0.24693140053019635</v>
      </c>
      <c r="Z9709" t="str">
        <f t="shared" ca="1" si="908"/>
        <v>Low</v>
      </c>
      <c r="AA9709" t="s">
        <v>48</v>
      </c>
      <c r="AB9709" t="s">
        <v>28</v>
      </c>
    </row>
    <row r="9710" spans="1:28" x14ac:dyDescent="0.3">
      <c r="A9710" t="s">
        <v>19472</v>
      </c>
      <c r="B9710" t="s">
        <v>19473</v>
      </c>
      <c r="C9710" t="s">
        <v>24</v>
      </c>
      <c r="D9710" t="s">
        <v>25</v>
      </c>
      <c r="E9710" t="s">
        <v>26</v>
      </c>
      <c r="F9710" t="s">
        <v>27</v>
      </c>
      <c r="G9710">
        <f t="shared" ca="1" si="909"/>
        <v>0.27277542524369702</v>
      </c>
      <c r="H9710" t="str">
        <f t="shared" ca="1" si="910"/>
        <v>Plethoric</v>
      </c>
      <c r="I9710" t="s">
        <v>55</v>
      </c>
      <c r="J9710" t="s">
        <v>28</v>
      </c>
      <c r="K9710" t="s">
        <v>24</v>
      </c>
      <c r="L9710" t="s">
        <v>30</v>
      </c>
      <c r="M9710" t="s">
        <v>29</v>
      </c>
      <c r="N9710" t="s">
        <v>40</v>
      </c>
      <c r="O9710">
        <f t="shared" ca="1" si="906"/>
        <v>0.18249702817290891</v>
      </c>
      <c r="P9710" t="str">
        <f t="shared" ca="1" si="907"/>
        <v>Plethoric</v>
      </c>
      <c r="Q9710" t="s">
        <v>55</v>
      </c>
      <c r="R9710" t="s">
        <v>47</v>
      </c>
      <c r="S9710" t="s">
        <v>24</v>
      </c>
      <c r="T9710" t="s">
        <v>33</v>
      </c>
      <c r="U9710" t="s">
        <v>24</v>
      </c>
      <c r="V9710" t="s">
        <v>42</v>
      </c>
      <c r="W9710" t="s">
        <v>35</v>
      </c>
      <c r="X9710" t="s">
        <v>27</v>
      </c>
      <c r="Y9710">
        <f t="shared" ca="1" si="911"/>
        <v>0.99847993735407681</v>
      </c>
      <c r="Z9710" t="str">
        <f t="shared" ca="1" si="908"/>
        <v>High</v>
      </c>
      <c r="AA9710" t="s">
        <v>63</v>
      </c>
      <c r="AB9710" t="s">
        <v>24</v>
      </c>
    </row>
    <row r="9711" spans="1:28" x14ac:dyDescent="0.3">
      <c r="A9711" t="s">
        <v>19474</v>
      </c>
      <c r="B9711" t="s">
        <v>19475</v>
      </c>
      <c r="C9711" t="s">
        <v>24</v>
      </c>
      <c r="D9711" t="s">
        <v>25</v>
      </c>
      <c r="E9711" t="s">
        <v>38</v>
      </c>
      <c r="F9711" t="s">
        <v>27</v>
      </c>
      <c r="G9711">
        <f t="shared" ca="1" si="909"/>
        <v>0.78027078064343558</v>
      </c>
      <c r="H9711" t="str">
        <f t="shared" ca="1" si="910"/>
        <v>Normal</v>
      </c>
      <c r="I9711" t="s">
        <v>27</v>
      </c>
      <c r="J9711" t="s">
        <v>24</v>
      </c>
      <c r="K9711" t="s">
        <v>24</v>
      </c>
      <c r="L9711" t="s">
        <v>29</v>
      </c>
      <c r="M9711" t="s">
        <v>29</v>
      </c>
      <c r="N9711" t="s">
        <v>31</v>
      </c>
      <c r="O9711">
        <f t="shared" ca="1" si="906"/>
        <v>0.89121046377796731</v>
      </c>
      <c r="P9711" t="str">
        <f t="shared" ca="1" si="907"/>
        <v>Plethoric</v>
      </c>
      <c r="Q9711" t="s">
        <v>55</v>
      </c>
      <c r="R9711" t="s">
        <v>47</v>
      </c>
      <c r="S9711" t="s">
        <v>24</v>
      </c>
      <c r="T9711" t="s">
        <v>52</v>
      </c>
      <c r="U9711" t="s">
        <v>24</v>
      </c>
      <c r="V9711" t="s">
        <v>42</v>
      </c>
      <c r="W9711" t="s">
        <v>43</v>
      </c>
      <c r="X9711" t="s">
        <v>87</v>
      </c>
      <c r="Y9711">
        <f t="shared" ca="1" si="911"/>
        <v>0.68410514047870319</v>
      </c>
      <c r="Z9711" t="str">
        <f t="shared" ca="1" si="908"/>
        <v>Low</v>
      </c>
      <c r="AA9711" t="s">
        <v>48</v>
      </c>
      <c r="AB9711" t="s">
        <v>24</v>
      </c>
    </row>
    <row r="9712" spans="1:28" x14ac:dyDescent="0.3">
      <c r="A9712" t="s">
        <v>19476</v>
      </c>
      <c r="B9712" t="s">
        <v>19477</v>
      </c>
      <c r="C9712" t="s">
        <v>24</v>
      </c>
      <c r="D9712" t="s">
        <v>25</v>
      </c>
      <c r="E9712" t="s">
        <v>38</v>
      </c>
      <c r="F9712" t="s">
        <v>63</v>
      </c>
      <c r="G9712">
        <f t="shared" ca="1" si="909"/>
        <v>0.69156365027397815</v>
      </c>
      <c r="H9712" t="str">
        <f t="shared" ca="1" si="910"/>
        <v>Normal</v>
      </c>
      <c r="I9712" t="s">
        <v>27</v>
      </c>
      <c r="J9712" t="s">
        <v>24</v>
      </c>
      <c r="K9712" t="s">
        <v>24</v>
      </c>
      <c r="L9712" t="s">
        <v>30</v>
      </c>
      <c r="M9712" t="s">
        <v>29</v>
      </c>
      <c r="N9712" t="s">
        <v>31</v>
      </c>
      <c r="O9712">
        <f t="shared" ca="1" si="906"/>
        <v>0.93240117239176223</v>
      </c>
      <c r="P9712" t="str">
        <f t="shared" ca="1" si="907"/>
        <v>Plethoric</v>
      </c>
      <c r="Q9712" t="s">
        <v>55</v>
      </c>
      <c r="R9712" t="s">
        <v>32</v>
      </c>
      <c r="S9712" t="s">
        <v>24</v>
      </c>
      <c r="T9712" t="s">
        <v>60</v>
      </c>
      <c r="U9712" t="s">
        <v>24</v>
      </c>
      <c r="V9712" t="s">
        <v>42</v>
      </c>
      <c r="W9712" t="s">
        <v>43</v>
      </c>
      <c r="X9712" t="s">
        <v>27</v>
      </c>
      <c r="Y9712">
        <f t="shared" ca="1" si="911"/>
        <v>8.4573658099885596E-2</v>
      </c>
      <c r="Z9712" t="str">
        <f t="shared" ca="1" si="908"/>
        <v>Normal</v>
      </c>
      <c r="AA9712" t="s">
        <v>48</v>
      </c>
      <c r="AB9712" t="s">
        <v>24</v>
      </c>
    </row>
    <row r="9713" spans="1:28" x14ac:dyDescent="0.3">
      <c r="A9713" t="s">
        <v>19478</v>
      </c>
      <c r="B9713" t="s">
        <v>19479</v>
      </c>
      <c r="C9713" t="s">
        <v>24</v>
      </c>
      <c r="D9713" t="s">
        <v>25</v>
      </c>
      <c r="E9713" t="s">
        <v>38</v>
      </c>
      <c r="F9713" t="s">
        <v>27</v>
      </c>
      <c r="G9713">
        <f t="shared" ca="1" si="909"/>
        <v>0.85692252212374509</v>
      </c>
      <c r="H9713" t="str">
        <f t="shared" ca="1" si="910"/>
        <v>Normal</v>
      </c>
      <c r="I9713" t="s">
        <v>27</v>
      </c>
      <c r="J9713" t="s">
        <v>24</v>
      </c>
      <c r="K9713" t="s">
        <v>24</v>
      </c>
      <c r="L9713" t="s">
        <v>30</v>
      </c>
      <c r="M9713" t="s">
        <v>29</v>
      </c>
      <c r="N9713" t="s">
        <v>40</v>
      </c>
      <c r="O9713">
        <f t="shared" ca="1" si="906"/>
        <v>0.22357099634272071</v>
      </c>
      <c r="P9713" t="str">
        <f t="shared" ca="1" si="907"/>
        <v>Oligaemic</v>
      </c>
      <c r="Q9713" t="s">
        <v>51</v>
      </c>
      <c r="R9713" t="s">
        <v>47</v>
      </c>
      <c r="S9713" t="s">
        <v>24</v>
      </c>
      <c r="T9713" t="s">
        <v>33</v>
      </c>
      <c r="U9713" t="s">
        <v>24</v>
      </c>
      <c r="V9713" t="s">
        <v>42</v>
      </c>
      <c r="W9713" t="s">
        <v>43</v>
      </c>
      <c r="X9713" t="s">
        <v>27</v>
      </c>
      <c r="Y9713">
        <f t="shared" ca="1" si="911"/>
        <v>0.59575671318138901</v>
      </c>
      <c r="Z9713" t="str">
        <f t="shared" ca="1" si="908"/>
        <v>Low</v>
      </c>
      <c r="AA9713" t="s">
        <v>48</v>
      </c>
      <c r="AB9713" t="s">
        <v>28</v>
      </c>
    </row>
    <row r="9714" spans="1:28" x14ac:dyDescent="0.3">
      <c r="A9714" t="s">
        <v>19480</v>
      </c>
      <c r="B9714" t="s">
        <v>19481</v>
      </c>
      <c r="C9714" t="s">
        <v>24</v>
      </c>
      <c r="D9714" t="s">
        <v>25</v>
      </c>
      <c r="E9714" t="s">
        <v>26</v>
      </c>
      <c r="F9714" t="s">
        <v>27</v>
      </c>
      <c r="G9714">
        <f t="shared" ca="1" si="909"/>
        <v>0.99496168820154796</v>
      </c>
      <c r="H9714" t="str">
        <f t="shared" ca="1" si="910"/>
        <v>Normal</v>
      </c>
      <c r="I9714" t="s">
        <v>27</v>
      </c>
      <c r="J9714" t="s">
        <v>24</v>
      </c>
      <c r="K9714" t="s">
        <v>24</v>
      </c>
      <c r="L9714" t="s">
        <v>30</v>
      </c>
      <c r="M9714" t="s">
        <v>29</v>
      </c>
      <c r="N9714" t="s">
        <v>31</v>
      </c>
      <c r="O9714">
        <f t="shared" ca="1" si="906"/>
        <v>0.56522256472630361</v>
      </c>
      <c r="P9714" t="str">
        <f t="shared" ca="1" si="907"/>
        <v>Normal</v>
      </c>
      <c r="Q9714" t="s">
        <v>27</v>
      </c>
      <c r="R9714" t="s">
        <v>32</v>
      </c>
      <c r="S9714" t="s">
        <v>28</v>
      </c>
      <c r="T9714" t="s">
        <v>33</v>
      </c>
      <c r="U9714" t="s">
        <v>24</v>
      </c>
      <c r="V9714" t="s">
        <v>42</v>
      </c>
      <c r="W9714" t="s">
        <v>35</v>
      </c>
      <c r="X9714" t="s">
        <v>27</v>
      </c>
      <c r="Y9714">
        <f t="shared" ca="1" si="911"/>
        <v>0.20507878482023045</v>
      </c>
      <c r="Z9714" t="str">
        <f t="shared" ca="1" si="908"/>
        <v>High</v>
      </c>
      <c r="AA9714" t="s">
        <v>63</v>
      </c>
      <c r="AB9714" t="s">
        <v>24</v>
      </c>
    </row>
    <row r="9715" spans="1:28" x14ac:dyDescent="0.3">
      <c r="A9715" t="s">
        <v>19482</v>
      </c>
      <c r="B9715" s="1" t="s">
        <v>19483</v>
      </c>
      <c r="C9715" t="s">
        <v>24</v>
      </c>
      <c r="D9715" t="s">
        <v>25</v>
      </c>
      <c r="E9715" t="s">
        <v>38</v>
      </c>
      <c r="F9715" t="s">
        <v>27</v>
      </c>
      <c r="G9715">
        <f t="shared" ca="1" si="909"/>
        <v>0.8191447690577216</v>
      </c>
      <c r="H9715" t="str">
        <f t="shared" ca="1" si="910"/>
        <v>Oligaemic</v>
      </c>
      <c r="I9715" t="s">
        <v>51</v>
      </c>
      <c r="J9715" t="s">
        <v>24</v>
      </c>
      <c r="K9715" t="s">
        <v>24</v>
      </c>
      <c r="L9715" t="s">
        <v>30</v>
      </c>
      <c r="M9715" t="s">
        <v>30</v>
      </c>
      <c r="N9715" t="s">
        <v>31</v>
      </c>
      <c r="O9715">
        <f t="shared" ca="1" si="906"/>
        <v>2.571724032229572E-2</v>
      </c>
      <c r="P9715" t="str">
        <f t="shared" ca="1" si="907"/>
        <v>Normal</v>
      </c>
      <c r="Q9715" t="s">
        <v>51</v>
      </c>
      <c r="R9715" t="s">
        <v>47</v>
      </c>
      <c r="S9715" t="s">
        <v>24</v>
      </c>
      <c r="T9715" t="s">
        <v>33</v>
      </c>
      <c r="U9715" t="s">
        <v>24</v>
      </c>
      <c r="V9715" t="s">
        <v>42</v>
      </c>
      <c r="W9715" t="s">
        <v>43</v>
      </c>
      <c r="X9715" t="s">
        <v>27</v>
      </c>
      <c r="Y9715">
        <f t="shared" ca="1" si="911"/>
        <v>0.58312725156594514</v>
      </c>
      <c r="Z9715" t="str">
        <f t="shared" ca="1" si="908"/>
        <v>Low</v>
      </c>
      <c r="AA9715" t="s">
        <v>48</v>
      </c>
      <c r="AB9715" t="s">
        <v>24</v>
      </c>
    </row>
    <row r="9716" spans="1:28" x14ac:dyDescent="0.3">
      <c r="A9716" t="s">
        <v>19484</v>
      </c>
      <c r="B9716" t="s">
        <v>19485</v>
      </c>
      <c r="C9716" t="s">
        <v>24</v>
      </c>
      <c r="D9716" t="s">
        <v>25</v>
      </c>
      <c r="E9716" t="s">
        <v>38</v>
      </c>
      <c r="F9716" t="s">
        <v>27</v>
      </c>
      <c r="G9716">
        <f t="shared" ca="1" si="909"/>
        <v>0.99109773498295639</v>
      </c>
      <c r="H9716" t="str">
        <f t="shared" ca="1" si="910"/>
        <v>Plethoric</v>
      </c>
      <c r="I9716" t="s">
        <v>55</v>
      </c>
      <c r="J9716" t="s">
        <v>24</v>
      </c>
      <c r="K9716" t="s">
        <v>24</v>
      </c>
      <c r="L9716" t="s">
        <v>29</v>
      </c>
      <c r="M9716" t="s">
        <v>29</v>
      </c>
      <c r="N9716" t="s">
        <v>31</v>
      </c>
      <c r="O9716">
        <f t="shared" ca="1" si="906"/>
        <v>3.0926379771181289E-2</v>
      </c>
      <c r="P9716" t="str">
        <f t="shared" ca="1" si="907"/>
        <v>Normal</v>
      </c>
      <c r="Q9716" t="s">
        <v>27</v>
      </c>
      <c r="R9716" t="s">
        <v>41</v>
      </c>
      <c r="S9716" t="s">
        <v>24</v>
      </c>
      <c r="T9716" t="s">
        <v>33</v>
      </c>
      <c r="U9716" t="s">
        <v>24</v>
      </c>
      <c r="V9716" t="s">
        <v>67</v>
      </c>
      <c r="W9716" t="s">
        <v>66</v>
      </c>
      <c r="X9716" t="s">
        <v>27</v>
      </c>
      <c r="Y9716">
        <f t="shared" ca="1" si="911"/>
        <v>0.33633095795270174</v>
      </c>
      <c r="Z9716" t="str">
        <f t="shared" ca="1" si="908"/>
        <v>Low</v>
      </c>
      <c r="AA9716" t="s">
        <v>48</v>
      </c>
      <c r="AB9716" t="s">
        <v>28</v>
      </c>
    </row>
    <row r="9717" spans="1:28" x14ac:dyDescent="0.3">
      <c r="A9717" t="s">
        <v>19486</v>
      </c>
      <c r="B9717" t="s">
        <v>19487</v>
      </c>
      <c r="C9717" t="s">
        <v>24</v>
      </c>
      <c r="D9717" t="s">
        <v>25</v>
      </c>
      <c r="E9717" t="s">
        <v>26</v>
      </c>
      <c r="F9717" t="s">
        <v>27</v>
      </c>
      <c r="G9717">
        <f t="shared" ca="1" si="909"/>
        <v>0.208751409691187</v>
      </c>
      <c r="H9717" t="str">
        <f t="shared" ca="1" si="910"/>
        <v>Plethoric</v>
      </c>
      <c r="I9717" t="s">
        <v>55</v>
      </c>
      <c r="J9717" t="s">
        <v>24</v>
      </c>
      <c r="K9717" t="s">
        <v>28</v>
      </c>
      <c r="L9717" t="s">
        <v>29</v>
      </c>
      <c r="M9717" t="s">
        <v>72</v>
      </c>
      <c r="N9717" t="s">
        <v>31</v>
      </c>
      <c r="O9717">
        <f t="shared" ca="1" si="906"/>
        <v>0.4806986683399862</v>
      </c>
      <c r="P9717" t="str">
        <f t="shared" ca="1" si="907"/>
        <v>Plethoric</v>
      </c>
      <c r="Q9717" t="s">
        <v>55</v>
      </c>
      <c r="R9717" t="s">
        <v>41</v>
      </c>
      <c r="S9717" t="s">
        <v>24</v>
      </c>
      <c r="T9717" t="s">
        <v>33</v>
      </c>
      <c r="U9717" t="s">
        <v>24</v>
      </c>
      <c r="V9717" t="s">
        <v>42</v>
      </c>
      <c r="W9717" t="s">
        <v>66</v>
      </c>
      <c r="X9717" t="s">
        <v>27</v>
      </c>
      <c r="Y9717">
        <f t="shared" ca="1" si="911"/>
        <v>0.41346767863946754</v>
      </c>
      <c r="Z9717" t="str">
        <f t="shared" ca="1" si="908"/>
        <v>High</v>
      </c>
      <c r="AA9717" t="s">
        <v>63</v>
      </c>
      <c r="AB9717" t="s">
        <v>24</v>
      </c>
    </row>
    <row r="9718" spans="1:28" x14ac:dyDescent="0.3">
      <c r="A9718" t="s">
        <v>19488</v>
      </c>
      <c r="B9718" t="s">
        <v>19489</v>
      </c>
      <c r="C9718" t="s">
        <v>24</v>
      </c>
      <c r="D9718" t="s">
        <v>25</v>
      </c>
      <c r="E9718" t="s">
        <v>26</v>
      </c>
      <c r="F9718" t="s">
        <v>27</v>
      </c>
      <c r="G9718">
        <f t="shared" ca="1" si="909"/>
        <v>4.4847770488716354E-2</v>
      </c>
      <c r="H9718" t="str">
        <f t="shared" ca="1" si="910"/>
        <v>Normal</v>
      </c>
      <c r="I9718" t="s">
        <v>27</v>
      </c>
      <c r="J9718" t="s">
        <v>24</v>
      </c>
      <c r="K9718" t="s">
        <v>24</v>
      </c>
      <c r="L9718" t="s">
        <v>29</v>
      </c>
      <c r="M9718" t="s">
        <v>29</v>
      </c>
      <c r="N9718" t="s">
        <v>31</v>
      </c>
      <c r="O9718">
        <f t="shared" ca="1" si="906"/>
        <v>0.83382359310921672</v>
      </c>
      <c r="P9718" t="str">
        <f t="shared" ca="1" si="907"/>
        <v>Normal</v>
      </c>
      <c r="Q9718" t="s">
        <v>27</v>
      </c>
      <c r="R9718" t="s">
        <v>47</v>
      </c>
      <c r="S9718" t="s">
        <v>24</v>
      </c>
      <c r="T9718" t="s">
        <v>33</v>
      </c>
      <c r="U9718" t="s">
        <v>24</v>
      </c>
      <c r="V9718" t="s">
        <v>42</v>
      </c>
      <c r="W9718" t="s">
        <v>43</v>
      </c>
      <c r="X9718" t="s">
        <v>87</v>
      </c>
      <c r="Y9718">
        <f t="shared" ca="1" si="911"/>
        <v>4.4316622117781312E-2</v>
      </c>
      <c r="Z9718" t="str">
        <f t="shared" ca="1" si="908"/>
        <v>Normal</v>
      </c>
      <c r="AA9718" t="s">
        <v>63</v>
      </c>
      <c r="AB9718" t="s">
        <v>24</v>
      </c>
    </row>
    <row r="9719" spans="1:28" x14ac:dyDescent="0.3">
      <c r="A9719" t="s">
        <v>19490</v>
      </c>
      <c r="B9719" t="s">
        <v>19491</v>
      </c>
      <c r="C9719" t="s">
        <v>24</v>
      </c>
      <c r="D9719" t="s">
        <v>25</v>
      </c>
      <c r="E9719" t="s">
        <v>38</v>
      </c>
      <c r="F9719" t="s">
        <v>63</v>
      </c>
      <c r="G9719">
        <f t="shared" ca="1" si="909"/>
        <v>0.50777263340478984</v>
      </c>
      <c r="H9719" t="str">
        <f t="shared" ca="1" si="910"/>
        <v>Oligaemic</v>
      </c>
      <c r="I9719" t="s">
        <v>51</v>
      </c>
      <c r="J9719" t="s">
        <v>24</v>
      </c>
      <c r="K9719" t="s">
        <v>28</v>
      </c>
      <c r="L9719" t="s">
        <v>30</v>
      </c>
      <c r="M9719" t="s">
        <v>30</v>
      </c>
      <c r="N9719" t="s">
        <v>40</v>
      </c>
      <c r="O9719">
        <f t="shared" ca="1" si="906"/>
        <v>0.24838006451735539</v>
      </c>
      <c r="P9719" t="str">
        <f t="shared" ca="1" si="907"/>
        <v>Normal</v>
      </c>
      <c r="Q9719" t="s">
        <v>27</v>
      </c>
      <c r="R9719" t="s">
        <v>47</v>
      </c>
      <c r="S9719" t="s">
        <v>24</v>
      </c>
      <c r="T9719" t="s">
        <v>33</v>
      </c>
      <c r="U9719" t="s">
        <v>24</v>
      </c>
      <c r="V9719" t="s">
        <v>42</v>
      </c>
      <c r="W9719" t="s">
        <v>43</v>
      </c>
      <c r="X9719" t="s">
        <v>27</v>
      </c>
      <c r="Y9719">
        <f t="shared" ca="1" si="911"/>
        <v>0.14221264885489071</v>
      </c>
      <c r="Z9719" t="str">
        <f t="shared" ca="1" si="908"/>
        <v>Low</v>
      </c>
      <c r="AA9719" t="s">
        <v>48</v>
      </c>
      <c r="AB9719" t="s">
        <v>24</v>
      </c>
    </row>
    <row r="9720" spans="1:28" x14ac:dyDescent="0.3">
      <c r="A9720" t="s">
        <v>19492</v>
      </c>
      <c r="B9720" t="s">
        <v>19493</v>
      </c>
      <c r="C9720" t="s">
        <v>24</v>
      </c>
      <c r="D9720" t="s">
        <v>25</v>
      </c>
      <c r="E9720" t="s">
        <v>26</v>
      </c>
      <c r="F9720" t="s">
        <v>27</v>
      </c>
      <c r="G9720">
        <f t="shared" ca="1" si="909"/>
        <v>0.71741354011258784</v>
      </c>
      <c r="H9720" t="str">
        <f t="shared" ca="1" si="910"/>
        <v>Normal</v>
      </c>
      <c r="I9720" t="s">
        <v>27</v>
      </c>
      <c r="J9720" t="s">
        <v>24</v>
      </c>
      <c r="K9720" t="s">
        <v>28</v>
      </c>
      <c r="L9720" t="s">
        <v>72</v>
      </c>
      <c r="M9720" t="s">
        <v>30</v>
      </c>
      <c r="N9720" t="s">
        <v>31</v>
      </c>
      <c r="O9720">
        <f t="shared" ca="1" si="906"/>
        <v>0.27885107242886797</v>
      </c>
      <c r="P9720" t="str">
        <f t="shared" ca="1" si="907"/>
        <v>Plethoric</v>
      </c>
      <c r="Q9720" t="s">
        <v>55</v>
      </c>
      <c r="R9720" t="s">
        <v>32</v>
      </c>
      <c r="S9720" t="s">
        <v>28</v>
      </c>
      <c r="T9720" t="s">
        <v>60</v>
      </c>
      <c r="U9720" t="s">
        <v>24</v>
      </c>
      <c r="V9720" t="s">
        <v>34</v>
      </c>
      <c r="W9720" t="s">
        <v>43</v>
      </c>
      <c r="X9720" t="s">
        <v>27</v>
      </c>
      <c r="Y9720">
        <f t="shared" ca="1" si="911"/>
        <v>8.775028681403052E-2</v>
      </c>
      <c r="Z9720" t="str">
        <f t="shared" ca="1" si="908"/>
        <v>Normal</v>
      </c>
      <c r="AA9720" t="s">
        <v>48</v>
      </c>
      <c r="AB9720" t="s">
        <v>24</v>
      </c>
    </row>
    <row r="9721" spans="1:28" x14ac:dyDescent="0.3">
      <c r="A9721" t="s">
        <v>19494</v>
      </c>
      <c r="B9721" t="s">
        <v>19495</v>
      </c>
      <c r="C9721" t="s">
        <v>24</v>
      </c>
      <c r="D9721" t="s">
        <v>25</v>
      </c>
      <c r="E9721" t="s">
        <v>38</v>
      </c>
      <c r="F9721" t="s">
        <v>27</v>
      </c>
      <c r="G9721">
        <f t="shared" ca="1" si="909"/>
        <v>0.3330592360105924</v>
      </c>
      <c r="H9721" t="str">
        <f t="shared" ca="1" si="910"/>
        <v>Oligaemic</v>
      </c>
      <c r="I9721" t="s">
        <v>51</v>
      </c>
      <c r="J9721" t="s">
        <v>24</v>
      </c>
      <c r="K9721" t="s">
        <v>24</v>
      </c>
      <c r="L9721" t="s">
        <v>30</v>
      </c>
      <c r="M9721" t="s">
        <v>30</v>
      </c>
      <c r="N9721" t="s">
        <v>31</v>
      </c>
      <c r="O9721">
        <f t="shared" ca="1" si="906"/>
        <v>0.17908020114402756</v>
      </c>
      <c r="P9721" t="str">
        <f t="shared" ca="1" si="907"/>
        <v>Normal</v>
      </c>
      <c r="Q9721" t="s">
        <v>27</v>
      </c>
      <c r="R9721" t="s">
        <v>134</v>
      </c>
      <c r="S9721" t="s">
        <v>24</v>
      </c>
      <c r="T9721" t="s">
        <v>60</v>
      </c>
      <c r="U9721" t="s">
        <v>24</v>
      </c>
      <c r="V9721" t="s">
        <v>42</v>
      </c>
      <c r="W9721" t="s">
        <v>43</v>
      </c>
      <c r="X9721" t="s">
        <v>27</v>
      </c>
      <c r="Y9721">
        <f t="shared" ca="1" si="911"/>
        <v>0.69721290758586763</v>
      </c>
      <c r="Z9721" t="str">
        <f t="shared" ca="1" si="908"/>
        <v>Low</v>
      </c>
      <c r="AA9721" t="s">
        <v>48</v>
      </c>
      <c r="AB9721" t="s">
        <v>24</v>
      </c>
    </row>
    <row r="9722" spans="1:28" x14ac:dyDescent="0.3">
      <c r="A9722" t="s">
        <v>19496</v>
      </c>
      <c r="B9722" t="s">
        <v>19497</v>
      </c>
      <c r="C9722" t="s">
        <v>24</v>
      </c>
      <c r="D9722" t="s">
        <v>25</v>
      </c>
      <c r="E9722" t="s">
        <v>26</v>
      </c>
      <c r="F9722" t="s">
        <v>63</v>
      </c>
      <c r="G9722">
        <f t="shared" ca="1" si="909"/>
        <v>0.81099149825322392</v>
      </c>
      <c r="H9722" t="str">
        <f t="shared" ca="1" si="910"/>
        <v>Normal</v>
      </c>
      <c r="I9722" t="s">
        <v>27</v>
      </c>
      <c r="J9722" t="s">
        <v>24</v>
      </c>
      <c r="K9722" t="s">
        <v>24</v>
      </c>
      <c r="L9722" t="s">
        <v>30</v>
      </c>
      <c r="M9722" t="s">
        <v>30</v>
      </c>
      <c r="N9722" t="s">
        <v>31</v>
      </c>
      <c r="O9722">
        <f t="shared" ca="1" si="906"/>
        <v>0.27066729671021583</v>
      </c>
      <c r="P9722" t="str">
        <f t="shared" ca="1" si="907"/>
        <v>Plethoric</v>
      </c>
      <c r="Q9722" t="s">
        <v>55</v>
      </c>
      <c r="R9722" t="s">
        <v>41</v>
      </c>
      <c r="S9722" t="s">
        <v>24</v>
      </c>
      <c r="T9722" t="s">
        <v>33</v>
      </c>
      <c r="U9722" t="s">
        <v>28</v>
      </c>
      <c r="V9722" t="s">
        <v>34</v>
      </c>
      <c r="W9722" t="s">
        <v>35</v>
      </c>
      <c r="X9722" t="s">
        <v>27</v>
      </c>
      <c r="Y9722">
        <f t="shared" ca="1" si="911"/>
        <v>0.82908608472409084</v>
      </c>
      <c r="Z9722" t="str">
        <f t="shared" ca="1" si="908"/>
        <v>Normal</v>
      </c>
      <c r="AA9722" t="s">
        <v>27</v>
      </c>
      <c r="AB9722" t="s">
        <v>24</v>
      </c>
    </row>
    <row r="9723" spans="1:28" x14ac:dyDescent="0.3">
      <c r="A9723" t="s">
        <v>19498</v>
      </c>
      <c r="B9723" t="s">
        <v>19499</v>
      </c>
      <c r="C9723" t="s">
        <v>24</v>
      </c>
      <c r="D9723" t="s">
        <v>25</v>
      </c>
      <c r="E9723" t="s">
        <v>38</v>
      </c>
      <c r="F9723" t="s">
        <v>27</v>
      </c>
      <c r="G9723">
        <f t="shared" ca="1" si="909"/>
        <v>8.3713260920754484E-2</v>
      </c>
      <c r="H9723" t="str">
        <f t="shared" ca="1" si="910"/>
        <v>Normal</v>
      </c>
      <c r="I9723" t="s">
        <v>27</v>
      </c>
      <c r="J9723" t="s">
        <v>24</v>
      </c>
      <c r="K9723" t="s">
        <v>24</v>
      </c>
      <c r="L9723" t="s">
        <v>30</v>
      </c>
      <c r="M9723" t="s">
        <v>29</v>
      </c>
      <c r="N9723" t="s">
        <v>31</v>
      </c>
      <c r="O9723">
        <f t="shared" ca="1" si="906"/>
        <v>0.56927008824488357</v>
      </c>
      <c r="P9723" t="str">
        <f t="shared" ca="1" si="907"/>
        <v>Normal</v>
      </c>
      <c r="Q9723" t="s">
        <v>27</v>
      </c>
      <c r="R9723" t="s">
        <v>41</v>
      </c>
      <c r="S9723" t="s">
        <v>24</v>
      </c>
      <c r="T9723" t="s">
        <v>33</v>
      </c>
      <c r="U9723" t="s">
        <v>24</v>
      </c>
      <c r="V9723" t="s">
        <v>42</v>
      </c>
      <c r="W9723" t="s">
        <v>43</v>
      </c>
      <c r="X9723" t="s">
        <v>27</v>
      </c>
      <c r="Y9723">
        <f t="shared" ca="1" si="911"/>
        <v>0.94592006411555074</v>
      </c>
      <c r="Z9723" t="str">
        <f t="shared" ca="1" si="908"/>
        <v>High</v>
      </c>
      <c r="AA9723" t="s">
        <v>63</v>
      </c>
      <c r="AB9723" t="s">
        <v>24</v>
      </c>
    </row>
    <row r="9724" spans="1:28" x14ac:dyDescent="0.3">
      <c r="A9724" t="s">
        <v>19500</v>
      </c>
      <c r="B9724" t="s">
        <v>19501</v>
      </c>
      <c r="C9724" t="s">
        <v>24</v>
      </c>
      <c r="D9724" t="s">
        <v>25</v>
      </c>
      <c r="E9724" t="s">
        <v>38</v>
      </c>
      <c r="F9724" t="s">
        <v>27</v>
      </c>
      <c r="G9724">
        <f t="shared" ca="1" si="909"/>
        <v>0.99808685279776921</v>
      </c>
      <c r="H9724" t="str">
        <f t="shared" ca="1" si="910"/>
        <v>Oligaemic</v>
      </c>
      <c r="I9724" t="s">
        <v>51</v>
      </c>
      <c r="J9724" t="s">
        <v>24</v>
      </c>
      <c r="K9724" t="s">
        <v>24</v>
      </c>
      <c r="L9724" t="s">
        <v>30</v>
      </c>
      <c r="M9724" t="s">
        <v>30</v>
      </c>
      <c r="N9724" t="s">
        <v>31</v>
      </c>
      <c r="O9724">
        <f t="shared" ca="1" si="906"/>
        <v>0.80599370860752584</v>
      </c>
      <c r="P9724" t="str">
        <f t="shared" ca="1" si="907"/>
        <v>Oligaemic</v>
      </c>
      <c r="Q9724" t="s">
        <v>51</v>
      </c>
      <c r="R9724" t="s">
        <v>47</v>
      </c>
      <c r="S9724" t="s">
        <v>24</v>
      </c>
      <c r="T9724" t="s">
        <v>33</v>
      </c>
      <c r="U9724" t="s">
        <v>28</v>
      </c>
      <c r="V9724" t="s">
        <v>42</v>
      </c>
      <c r="W9724" t="s">
        <v>43</v>
      </c>
      <c r="X9724" t="s">
        <v>27</v>
      </c>
      <c r="Y9724">
        <f t="shared" ca="1" si="911"/>
        <v>0.32184849539886562</v>
      </c>
      <c r="Z9724" t="str">
        <f t="shared" ca="1" si="908"/>
        <v>Low</v>
      </c>
      <c r="AA9724" t="s">
        <v>48</v>
      </c>
      <c r="AB9724" t="s">
        <v>24</v>
      </c>
    </row>
    <row r="9725" spans="1:28" x14ac:dyDescent="0.3">
      <c r="A9725" t="s">
        <v>19502</v>
      </c>
      <c r="B9725" t="s">
        <v>19503</v>
      </c>
      <c r="C9725" t="s">
        <v>24</v>
      </c>
      <c r="D9725" t="s">
        <v>25</v>
      </c>
      <c r="E9725" t="s">
        <v>26</v>
      </c>
      <c r="F9725" t="s">
        <v>63</v>
      </c>
      <c r="G9725">
        <f t="shared" ca="1" si="909"/>
        <v>0.87701805778420949</v>
      </c>
      <c r="H9725" t="str">
        <f t="shared" ca="1" si="910"/>
        <v>Plethoric</v>
      </c>
      <c r="I9725" t="s">
        <v>55</v>
      </c>
      <c r="J9725" t="s">
        <v>24</v>
      </c>
      <c r="K9725" t="s">
        <v>24</v>
      </c>
      <c r="L9725" t="s">
        <v>29</v>
      </c>
      <c r="M9725" t="s">
        <v>29</v>
      </c>
      <c r="N9725" t="s">
        <v>31</v>
      </c>
      <c r="O9725">
        <f t="shared" ca="1" si="906"/>
        <v>0.16428343961629588</v>
      </c>
      <c r="P9725" t="str">
        <f t="shared" ca="1" si="907"/>
        <v>Asy/Patchy</v>
      </c>
      <c r="Q9725" t="s">
        <v>115</v>
      </c>
      <c r="R9725" t="s">
        <v>41</v>
      </c>
      <c r="S9725" t="s">
        <v>28</v>
      </c>
      <c r="T9725" t="s">
        <v>52</v>
      </c>
      <c r="U9725" t="s">
        <v>24</v>
      </c>
      <c r="V9725" t="s">
        <v>34</v>
      </c>
      <c r="W9725" t="s">
        <v>66</v>
      </c>
      <c r="X9725" t="s">
        <v>27</v>
      </c>
      <c r="Y9725">
        <f t="shared" ca="1" si="911"/>
        <v>0.42695661395276485</v>
      </c>
      <c r="Z9725" t="str">
        <f t="shared" ca="1" si="908"/>
        <v>Low</v>
      </c>
      <c r="AA9725" t="s">
        <v>48</v>
      </c>
      <c r="AB9725" t="s">
        <v>28</v>
      </c>
    </row>
    <row r="9726" spans="1:28" x14ac:dyDescent="0.3">
      <c r="A9726" t="s">
        <v>19504</v>
      </c>
      <c r="B9726" t="s">
        <v>19505</v>
      </c>
      <c r="C9726" t="s">
        <v>24</v>
      </c>
      <c r="D9726" t="s">
        <v>25</v>
      </c>
      <c r="E9726" t="s">
        <v>38</v>
      </c>
      <c r="F9726" t="s">
        <v>27</v>
      </c>
      <c r="G9726">
        <f t="shared" ca="1" si="909"/>
        <v>0.96396710138376318</v>
      </c>
      <c r="H9726" t="str">
        <f t="shared" ca="1" si="910"/>
        <v>Oligaemic</v>
      </c>
      <c r="I9726" t="s">
        <v>51</v>
      </c>
      <c r="J9726" t="s">
        <v>24</v>
      </c>
      <c r="K9726" t="s">
        <v>24</v>
      </c>
      <c r="L9726" t="s">
        <v>29</v>
      </c>
      <c r="M9726" t="s">
        <v>30</v>
      </c>
      <c r="N9726" t="s">
        <v>31</v>
      </c>
      <c r="O9726">
        <f t="shared" ca="1" si="906"/>
        <v>0.42106637964409199</v>
      </c>
      <c r="P9726" t="str">
        <f t="shared" ca="1" si="907"/>
        <v>Normal</v>
      </c>
      <c r="Q9726" t="s">
        <v>27</v>
      </c>
      <c r="R9726" t="s">
        <v>112</v>
      </c>
      <c r="S9726" t="s">
        <v>24</v>
      </c>
      <c r="T9726" t="s">
        <v>33</v>
      </c>
      <c r="U9726" t="s">
        <v>24</v>
      </c>
      <c r="V9726" t="s">
        <v>42</v>
      </c>
      <c r="W9726" t="s">
        <v>43</v>
      </c>
      <c r="X9726" t="s">
        <v>27</v>
      </c>
      <c r="Y9726">
        <f t="shared" ca="1" si="911"/>
        <v>0.96414032945569217</v>
      </c>
      <c r="Z9726" t="str">
        <f t="shared" ca="1" si="908"/>
        <v>Low</v>
      </c>
      <c r="AA9726" t="s">
        <v>48</v>
      </c>
      <c r="AB9726" t="s">
        <v>28</v>
      </c>
    </row>
    <row r="9727" spans="1:28" x14ac:dyDescent="0.3">
      <c r="A9727" t="s">
        <v>19506</v>
      </c>
      <c r="B9727" t="s">
        <v>19507</v>
      </c>
      <c r="C9727" t="s">
        <v>24</v>
      </c>
      <c r="D9727" t="s">
        <v>25</v>
      </c>
      <c r="E9727" t="s">
        <v>38</v>
      </c>
      <c r="F9727" t="s">
        <v>27</v>
      </c>
      <c r="G9727">
        <f t="shared" ca="1" si="909"/>
        <v>0.65940113471933104</v>
      </c>
      <c r="H9727" t="str">
        <f t="shared" ca="1" si="910"/>
        <v>Oligaemic</v>
      </c>
      <c r="I9727" t="s">
        <v>51</v>
      </c>
      <c r="J9727" t="s">
        <v>24</v>
      </c>
      <c r="K9727" t="s">
        <v>24</v>
      </c>
      <c r="L9727" t="s">
        <v>30</v>
      </c>
      <c r="M9727" t="s">
        <v>30</v>
      </c>
      <c r="N9727" t="s">
        <v>31</v>
      </c>
      <c r="O9727">
        <f t="shared" ca="1" si="906"/>
        <v>0.40667663782564112</v>
      </c>
      <c r="P9727" t="str">
        <f t="shared" ca="1" si="907"/>
        <v>Oligaemic</v>
      </c>
      <c r="Q9727" t="s">
        <v>51</v>
      </c>
      <c r="R9727" t="s">
        <v>41</v>
      </c>
      <c r="S9727" t="s">
        <v>24</v>
      </c>
      <c r="T9727" t="s">
        <v>33</v>
      </c>
      <c r="U9727" t="s">
        <v>28</v>
      </c>
      <c r="V9727" t="s">
        <v>42</v>
      </c>
      <c r="W9727" t="s">
        <v>43</v>
      </c>
      <c r="X9727" t="s">
        <v>27</v>
      </c>
      <c r="Y9727">
        <f t="shared" ca="1" si="911"/>
        <v>0.67610676345622001</v>
      </c>
      <c r="Z9727" t="str">
        <f t="shared" ca="1" si="908"/>
        <v>High</v>
      </c>
      <c r="AA9727" t="s">
        <v>63</v>
      </c>
      <c r="AB9727" t="s">
        <v>24</v>
      </c>
    </row>
    <row r="9728" spans="1:28" x14ac:dyDescent="0.3">
      <c r="A9728" t="s">
        <v>19508</v>
      </c>
      <c r="B9728" t="s">
        <v>19509</v>
      </c>
      <c r="C9728" t="s">
        <v>24</v>
      </c>
      <c r="D9728" t="s">
        <v>25</v>
      </c>
      <c r="E9728" t="s">
        <v>38</v>
      </c>
      <c r="F9728" t="s">
        <v>27</v>
      </c>
      <c r="G9728">
        <f t="shared" ca="1" si="909"/>
        <v>0.29502398700229848</v>
      </c>
      <c r="H9728" t="str">
        <f t="shared" ca="1" si="910"/>
        <v>Normal</v>
      </c>
      <c r="I9728" t="s">
        <v>27</v>
      </c>
      <c r="J9728" t="s">
        <v>24</v>
      </c>
      <c r="K9728" t="s">
        <v>24</v>
      </c>
      <c r="L9728" t="s">
        <v>72</v>
      </c>
      <c r="M9728" t="s">
        <v>29</v>
      </c>
      <c r="N9728" t="s">
        <v>31</v>
      </c>
      <c r="O9728">
        <f t="shared" ca="1" si="906"/>
        <v>0.34730210978141962</v>
      </c>
      <c r="P9728" t="str">
        <f t="shared" ca="1" si="907"/>
        <v>Plethoric</v>
      </c>
      <c r="Q9728" t="s">
        <v>55</v>
      </c>
      <c r="R9728" t="s">
        <v>41</v>
      </c>
      <c r="S9728" t="s">
        <v>24</v>
      </c>
      <c r="T9728" t="s">
        <v>33</v>
      </c>
      <c r="U9728" t="s">
        <v>24</v>
      </c>
      <c r="V9728" t="s">
        <v>42</v>
      </c>
      <c r="W9728" t="s">
        <v>43</v>
      </c>
      <c r="X9728" t="s">
        <v>87</v>
      </c>
      <c r="Y9728">
        <f t="shared" ca="1" si="911"/>
        <v>0.94653299791673795</v>
      </c>
      <c r="Z9728" t="str">
        <f t="shared" ca="1" si="908"/>
        <v>Low</v>
      </c>
      <c r="AA9728" t="s">
        <v>48</v>
      </c>
      <c r="AB9728" t="s">
        <v>24</v>
      </c>
    </row>
    <row r="9729" spans="1:28" x14ac:dyDescent="0.3">
      <c r="A9729" t="s">
        <v>19510</v>
      </c>
      <c r="B9729" t="s">
        <v>19511</v>
      </c>
      <c r="C9729" t="s">
        <v>24</v>
      </c>
      <c r="D9729" t="s">
        <v>25</v>
      </c>
      <c r="E9729" t="s">
        <v>38</v>
      </c>
      <c r="F9729" t="s">
        <v>27</v>
      </c>
      <c r="G9729">
        <f t="shared" ca="1" si="909"/>
        <v>0.61451870692106891</v>
      </c>
      <c r="H9729" t="str">
        <f t="shared" ca="1" si="910"/>
        <v>Plethoric</v>
      </c>
      <c r="I9729" t="s">
        <v>55</v>
      </c>
      <c r="J9729" t="s">
        <v>24</v>
      </c>
      <c r="K9729" t="s">
        <v>24</v>
      </c>
      <c r="L9729" t="s">
        <v>30</v>
      </c>
      <c r="M9729" t="s">
        <v>30</v>
      </c>
      <c r="N9729" t="s">
        <v>31</v>
      </c>
      <c r="O9729">
        <f t="shared" ca="1" si="906"/>
        <v>0.17808117018062963</v>
      </c>
      <c r="P9729" t="str">
        <f t="shared" ca="1" si="907"/>
        <v>Plethoric</v>
      </c>
      <c r="Q9729" t="s">
        <v>55</v>
      </c>
      <c r="R9729" t="s">
        <v>41</v>
      </c>
      <c r="S9729" t="s">
        <v>24</v>
      </c>
      <c r="T9729" t="s">
        <v>33</v>
      </c>
      <c r="U9729" t="s">
        <v>24</v>
      </c>
      <c r="V9729" t="s">
        <v>42</v>
      </c>
      <c r="W9729" t="s">
        <v>35</v>
      </c>
      <c r="X9729" t="s">
        <v>27</v>
      </c>
      <c r="Y9729">
        <f t="shared" ca="1" si="911"/>
        <v>0.53723873984464765</v>
      </c>
      <c r="Z9729" t="str">
        <f t="shared" ca="1" si="908"/>
        <v>Low</v>
      </c>
      <c r="AA9729" t="s">
        <v>48</v>
      </c>
      <c r="AB9729" t="s">
        <v>24</v>
      </c>
    </row>
    <row r="9730" spans="1:28" x14ac:dyDescent="0.3">
      <c r="A9730" t="s">
        <v>19512</v>
      </c>
      <c r="B9730" t="s">
        <v>19513</v>
      </c>
      <c r="C9730" t="s">
        <v>24</v>
      </c>
      <c r="D9730" t="s">
        <v>25</v>
      </c>
      <c r="E9730" t="s">
        <v>38</v>
      </c>
      <c r="F9730" t="s">
        <v>27</v>
      </c>
      <c r="G9730">
        <f t="shared" ca="1" si="909"/>
        <v>0.33387655203360411</v>
      </c>
      <c r="H9730" t="str">
        <f t="shared" ca="1" si="910"/>
        <v>Oligaemic</v>
      </c>
      <c r="I9730" t="s">
        <v>51</v>
      </c>
      <c r="J9730" t="s">
        <v>24</v>
      </c>
      <c r="K9730" t="s">
        <v>24</v>
      </c>
      <c r="L9730" t="s">
        <v>29</v>
      </c>
      <c r="M9730" t="s">
        <v>72</v>
      </c>
      <c r="N9730" t="s">
        <v>31</v>
      </c>
      <c r="O9730">
        <f t="shared" ca="1" si="906"/>
        <v>3.6386654610170655E-2</v>
      </c>
      <c r="P9730" t="str">
        <f t="shared" ca="1" si="907"/>
        <v>Normal</v>
      </c>
      <c r="Q9730" t="s">
        <v>51</v>
      </c>
      <c r="R9730" t="s">
        <v>41</v>
      </c>
      <c r="S9730" t="s">
        <v>24</v>
      </c>
      <c r="T9730" t="s">
        <v>33</v>
      </c>
      <c r="U9730" t="s">
        <v>24</v>
      </c>
      <c r="V9730" t="s">
        <v>42</v>
      </c>
      <c r="W9730" t="s">
        <v>35</v>
      </c>
      <c r="X9730" t="s">
        <v>27</v>
      </c>
      <c r="Y9730">
        <f t="shared" ca="1" si="911"/>
        <v>0.43133191872099452</v>
      </c>
      <c r="Z9730" t="str">
        <f t="shared" ca="1" si="908"/>
        <v>Low</v>
      </c>
      <c r="AA9730" t="s">
        <v>48</v>
      </c>
      <c r="AB9730" t="s">
        <v>28</v>
      </c>
    </row>
    <row r="9731" spans="1:28" x14ac:dyDescent="0.3">
      <c r="A9731" t="s">
        <v>19514</v>
      </c>
      <c r="B9731" t="s">
        <v>19515</v>
      </c>
      <c r="C9731" t="s">
        <v>24</v>
      </c>
      <c r="D9731" t="s">
        <v>25</v>
      </c>
      <c r="E9731" t="s">
        <v>38</v>
      </c>
      <c r="F9731" t="s">
        <v>27</v>
      </c>
      <c r="G9731">
        <f t="shared" ca="1" si="909"/>
        <v>0.76329274812346337</v>
      </c>
      <c r="H9731" t="str">
        <f t="shared" ca="1" si="910"/>
        <v>Normal</v>
      </c>
      <c r="I9731" t="s">
        <v>27</v>
      </c>
      <c r="J9731" t="s">
        <v>24</v>
      </c>
      <c r="K9731" t="s">
        <v>24</v>
      </c>
      <c r="L9731" t="s">
        <v>30</v>
      </c>
      <c r="M9731" t="s">
        <v>30</v>
      </c>
      <c r="N9731" t="s">
        <v>31</v>
      </c>
      <c r="O9731">
        <f t="shared" ref="O9731:O9794" ca="1" si="912">RAND()</f>
        <v>0.16305542320410227</v>
      </c>
      <c r="P9731" t="str">
        <f t="shared" ref="P9731:P9794" ca="1" si="913">IF(O9731&lt;=P$1,IF(O9731&lt;=S$11258,Q$11258,IF(O9731&lt;=S$11259,Q$11259,IF(O9731&lt;=S$11260,Q$11260,IF(O9731&lt;=S$11261,Q$11261,IF(O9731&lt;=S$11262,Q$11262))))),Q9731)</f>
        <v>Oligaemic</v>
      </c>
      <c r="Q9731" t="s">
        <v>51</v>
      </c>
      <c r="R9731" t="s">
        <v>47</v>
      </c>
      <c r="S9731" t="s">
        <v>24</v>
      </c>
      <c r="T9731" t="s">
        <v>33</v>
      </c>
      <c r="U9731" t="s">
        <v>24</v>
      </c>
      <c r="V9731" t="s">
        <v>34</v>
      </c>
      <c r="W9731" t="s">
        <v>66</v>
      </c>
      <c r="X9731" t="s">
        <v>27</v>
      </c>
      <c r="Y9731">
        <f t="shared" ca="1" si="911"/>
        <v>0.8231212901621614</v>
      </c>
      <c r="Z9731" t="str">
        <f t="shared" ref="Z9731:Z9794" ca="1" si="914">IF(Y9731&lt;=Z$1,IF(Y9731&lt;=AC$11258,AA$11258,IF(Y9731&lt;=AC$11259,AA$11259,IF(Y9731&lt;=AC$11260,AA$11260,IF(Y9731&lt;=AC$11261,AA$11261,IF(Y9731&lt;=AC$11262,AA$11262))))),AA9731)</f>
        <v>Low</v>
      </c>
      <c r="AA9731" t="s">
        <v>48</v>
      </c>
      <c r="AB9731" t="s">
        <v>24</v>
      </c>
    </row>
    <row r="9732" spans="1:28" x14ac:dyDescent="0.3">
      <c r="A9732" t="s">
        <v>19516</v>
      </c>
      <c r="B9732" t="s">
        <v>19517</v>
      </c>
      <c r="C9732" t="s">
        <v>24</v>
      </c>
      <c r="D9732" t="s">
        <v>25</v>
      </c>
      <c r="E9732" t="s">
        <v>38</v>
      </c>
      <c r="F9732" t="s">
        <v>27</v>
      </c>
      <c r="G9732">
        <f t="shared" ref="G9732:G9795" ca="1" si="915">RAND()</f>
        <v>0.69560537360886132</v>
      </c>
      <c r="H9732" t="str">
        <f t="shared" ref="H9732:H9795" ca="1" si="916">IF(G9732&lt;=H$1,IF(G9732&lt;=K$11258,I$11258,IF(G9732&lt;=K$11259,I$11259,IF(G9732&lt;=K$11260,I$11260,IF(G9732&lt;=K$11261,I$11261,IF(G9732&lt;=K$11262,I$11262))))),I9732)</f>
        <v>Grd_Glass</v>
      </c>
      <c r="I9732" t="s">
        <v>39</v>
      </c>
      <c r="J9732" t="s">
        <v>28</v>
      </c>
      <c r="K9732" t="s">
        <v>24</v>
      </c>
      <c r="L9732" t="s">
        <v>30</v>
      </c>
      <c r="M9732" t="s">
        <v>30</v>
      </c>
      <c r="N9732" t="s">
        <v>31</v>
      </c>
      <c r="O9732">
        <f t="shared" ca="1" si="912"/>
        <v>0.87828469614576754</v>
      </c>
      <c r="P9732" t="str">
        <f t="shared" ca="1" si="913"/>
        <v>Grd_Glass</v>
      </c>
      <c r="Q9732" t="s">
        <v>39</v>
      </c>
      <c r="R9732" t="s">
        <v>32</v>
      </c>
      <c r="S9732" t="s">
        <v>24</v>
      </c>
      <c r="T9732" t="s">
        <v>52</v>
      </c>
      <c r="U9732" t="s">
        <v>28</v>
      </c>
      <c r="V9732" t="s">
        <v>42</v>
      </c>
      <c r="W9732" t="s">
        <v>43</v>
      </c>
      <c r="X9732" t="s">
        <v>87</v>
      </c>
      <c r="Y9732">
        <f t="shared" ref="Y9732:Y9795" ca="1" si="917">RAND()</f>
        <v>0.3139811845967897</v>
      </c>
      <c r="Z9732" t="str">
        <f t="shared" ca="1" si="914"/>
        <v>Low</v>
      </c>
      <c r="AA9732" t="s">
        <v>48</v>
      </c>
      <c r="AB9732" t="s">
        <v>24</v>
      </c>
    </row>
    <row r="9733" spans="1:28" x14ac:dyDescent="0.3">
      <c r="A9733" t="s">
        <v>19518</v>
      </c>
      <c r="B9733" t="s">
        <v>19519</v>
      </c>
      <c r="C9733" t="s">
        <v>24</v>
      </c>
      <c r="D9733" t="s">
        <v>25</v>
      </c>
      <c r="E9733" t="s">
        <v>38</v>
      </c>
      <c r="F9733" t="s">
        <v>27</v>
      </c>
      <c r="G9733">
        <f t="shared" ca="1" si="915"/>
        <v>0.84594809124157133</v>
      </c>
      <c r="H9733" t="str">
        <f t="shared" ca="1" si="916"/>
        <v>Oligaemic</v>
      </c>
      <c r="I9733" t="s">
        <v>51</v>
      </c>
      <c r="J9733" t="s">
        <v>24</v>
      </c>
      <c r="K9733" t="s">
        <v>24</v>
      </c>
      <c r="L9733" t="s">
        <v>30</v>
      </c>
      <c r="M9733" t="s">
        <v>29</v>
      </c>
      <c r="N9733" t="s">
        <v>31</v>
      </c>
      <c r="O9733">
        <f t="shared" ca="1" si="912"/>
        <v>5.6439794753419203E-2</v>
      </c>
      <c r="P9733" t="str">
        <f t="shared" ca="1" si="913"/>
        <v>Normal</v>
      </c>
      <c r="Q9733" t="s">
        <v>51</v>
      </c>
      <c r="R9733" t="s">
        <v>41</v>
      </c>
      <c r="S9733" t="s">
        <v>24</v>
      </c>
      <c r="T9733" t="s">
        <v>33</v>
      </c>
      <c r="U9733" t="s">
        <v>24</v>
      </c>
      <c r="V9733" t="s">
        <v>34</v>
      </c>
      <c r="W9733" t="s">
        <v>43</v>
      </c>
      <c r="X9733" t="s">
        <v>27</v>
      </c>
      <c r="Y9733">
        <f t="shared" ca="1" si="917"/>
        <v>0.51332764861390023</v>
      </c>
      <c r="Z9733" t="str">
        <f t="shared" ca="1" si="914"/>
        <v>Low</v>
      </c>
      <c r="AA9733" t="s">
        <v>48</v>
      </c>
      <c r="AB9733" t="s">
        <v>24</v>
      </c>
    </row>
    <row r="9734" spans="1:28" x14ac:dyDescent="0.3">
      <c r="A9734" t="s">
        <v>19520</v>
      </c>
      <c r="B9734" t="s">
        <v>19521</v>
      </c>
      <c r="C9734" t="s">
        <v>24</v>
      </c>
      <c r="D9734" t="s">
        <v>25</v>
      </c>
      <c r="E9734" t="s">
        <v>38</v>
      </c>
      <c r="F9734" t="s">
        <v>27</v>
      </c>
      <c r="G9734">
        <f t="shared" ca="1" si="915"/>
        <v>0.40502033531924952</v>
      </c>
      <c r="H9734" t="str">
        <f t="shared" ca="1" si="916"/>
        <v>Oligaemic</v>
      </c>
      <c r="I9734" t="s">
        <v>51</v>
      </c>
      <c r="J9734" t="s">
        <v>24</v>
      </c>
      <c r="K9734" t="s">
        <v>28</v>
      </c>
      <c r="L9734" t="s">
        <v>72</v>
      </c>
      <c r="M9734" t="s">
        <v>29</v>
      </c>
      <c r="N9734" t="s">
        <v>31</v>
      </c>
      <c r="O9734">
        <f t="shared" ca="1" si="912"/>
        <v>0.50285602447742717</v>
      </c>
      <c r="P9734" t="str">
        <f t="shared" ca="1" si="913"/>
        <v>Oligaemic</v>
      </c>
      <c r="Q9734" t="s">
        <v>51</v>
      </c>
      <c r="R9734" t="s">
        <v>41</v>
      </c>
      <c r="S9734" t="s">
        <v>24</v>
      </c>
      <c r="T9734" t="s">
        <v>33</v>
      </c>
      <c r="U9734" t="s">
        <v>24</v>
      </c>
      <c r="V9734" t="s">
        <v>42</v>
      </c>
      <c r="W9734" t="s">
        <v>43</v>
      </c>
      <c r="X9734" t="s">
        <v>27</v>
      </c>
      <c r="Y9734">
        <f t="shared" ca="1" si="917"/>
        <v>0.62670804688409765</v>
      </c>
      <c r="Z9734" t="str">
        <f t="shared" ca="1" si="914"/>
        <v>Low</v>
      </c>
      <c r="AA9734" t="s">
        <v>48</v>
      </c>
      <c r="AB9734" t="s">
        <v>24</v>
      </c>
    </row>
    <row r="9735" spans="1:28" x14ac:dyDescent="0.3">
      <c r="A9735" t="s">
        <v>19522</v>
      </c>
      <c r="B9735" t="s">
        <v>19523</v>
      </c>
      <c r="C9735" t="s">
        <v>24</v>
      </c>
      <c r="D9735" t="s">
        <v>25</v>
      </c>
      <c r="E9735" t="s">
        <v>26</v>
      </c>
      <c r="F9735" t="s">
        <v>27</v>
      </c>
      <c r="G9735">
        <f t="shared" ca="1" si="915"/>
        <v>0.3364941218492794</v>
      </c>
      <c r="H9735" t="str">
        <f t="shared" ca="1" si="916"/>
        <v>Oligaemic</v>
      </c>
      <c r="I9735" t="s">
        <v>51</v>
      </c>
      <c r="J9735" t="s">
        <v>24</v>
      </c>
      <c r="K9735" t="s">
        <v>24</v>
      </c>
      <c r="L9735" t="s">
        <v>30</v>
      </c>
      <c r="M9735" t="s">
        <v>29</v>
      </c>
      <c r="N9735" t="s">
        <v>31</v>
      </c>
      <c r="O9735">
        <f t="shared" ca="1" si="912"/>
        <v>0.4587783401394433</v>
      </c>
      <c r="P9735" t="str">
        <f t="shared" ca="1" si="913"/>
        <v>Oligaemic</v>
      </c>
      <c r="Q9735" t="s">
        <v>51</v>
      </c>
      <c r="R9735" t="s">
        <v>41</v>
      </c>
      <c r="S9735" t="s">
        <v>28</v>
      </c>
      <c r="T9735" t="s">
        <v>60</v>
      </c>
      <c r="U9735" t="s">
        <v>24</v>
      </c>
      <c r="V9735" t="s">
        <v>34</v>
      </c>
      <c r="W9735" t="s">
        <v>43</v>
      </c>
      <c r="X9735" t="s">
        <v>27</v>
      </c>
      <c r="Y9735">
        <f t="shared" ca="1" si="917"/>
        <v>0.99381711097036007</v>
      </c>
      <c r="Z9735" t="str">
        <f t="shared" ca="1" si="914"/>
        <v>High</v>
      </c>
      <c r="AA9735" t="s">
        <v>63</v>
      </c>
      <c r="AB9735" t="s">
        <v>28</v>
      </c>
    </row>
    <row r="9736" spans="1:28" x14ac:dyDescent="0.3">
      <c r="A9736" t="s">
        <v>19524</v>
      </c>
      <c r="B9736" t="s">
        <v>19525</v>
      </c>
      <c r="C9736" t="s">
        <v>24</v>
      </c>
      <c r="D9736" t="s">
        <v>25</v>
      </c>
      <c r="E9736" t="s">
        <v>26</v>
      </c>
      <c r="F9736" t="s">
        <v>63</v>
      </c>
      <c r="G9736">
        <f t="shared" ca="1" si="915"/>
        <v>0.90704467764495555</v>
      </c>
      <c r="H9736" t="str">
        <f t="shared" ca="1" si="916"/>
        <v>Normal</v>
      </c>
      <c r="I9736" t="s">
        <v>27</v>
      </c>
      <c r="J9736" t="s">
        <v>24</v>
      </c>
      <c r="K9736" t="s">
        <v>24</v>
      </c>
      <c r="L9736" t="s">
        <v>29</v>
      </c>
      <c r="M9736" t="s">
        <v>29</v>
      </c>
      <c r="N9736" t="s">
        <v>31</v>
      </c>
      <c r="O9736">
        <f t="shared" ca="1" si="912"/>
        <v>0.49779018647812812</v>
      </c>
      <c r="P9736" t="str">
        <f t="shared" ca="1" si="913"/>
        <v>Oligaemic</v>
      </c>
      <c r="Q9736" t="s">
        <v>51</v>
      </c>
      <c r="R9736" t="s">
        <v>41</v>
      </c>
      <c r="S9736" t="s">
        <v>24</v>
      </c>
      <c r="T9736" t="s">
        <v>33</v>
      </c>
      <c r="U9736" t="s">
        <v>24</v>
      </c>
      <c r="V9736" t="s">
        <v>42</v>
      </c>
      <c r="W9736" t="s">
        <v>35</v>
      </c>
      <c r="X9736" t="s">
        <v>27</v>
      </c>
      <c r="Y9736">
        <f t="shared" ca="1" si="917"/>
        <v>0.9503288873876552</v>
      </c>
      <c r="Z9736" t="str">
        <f t="shared" ca="1" si="914"/>
        <v>Low</v>
      </c>
      <c r="AA9736" t="s">
        <v>48</v>
      </c>
      <c r="AB9736" t="s">
        <v>28</v>
      </c>
    </row>
    <row r="9737" spans="1:28" x14ac:dyDescent="0.3">
      <c r="A9737" t="s">
        <v>19526</v>
      </c>
      <c r="B9737" t="s">
        <v>19527</v>
      </c>
      <c r="C9737" t="s">
        <v>24</v>
      </c>
      <c r="D9737" t="s">
        <v>75</v>
      </c>
      <c r="E9737" t="s">
        <v>26</v>
      </c>
      <c r="F9737" t="s">
        <v>63</v>
      </c>
      <c r="G9737">
        <f t="shared" ca="1" si="915"/>
        <v>0.64623115290782174</v>
      </c>
      <c r="H9737" t="str">
        <f t="shared" ca="1" si="916"/>
        <v>Normal</v>
      </c>
      <c r="I9737" t="s">
        <v>27</v>
      </c>
      <c r="J9737" t="s">
        <v>24</v>
      </c>
      <c r="K9737" t="s">
        <v>24</v>
      </c>
      <c r="L9737" t="s">
        <v>30</v>
      </c>
      <c r="M9737" t="s">
        <v>30</v>
      </c>
      <c r="N9737" t="s">
        <v>31</v>
      </c>
      <c r="O9737">
        <f t="shared" ca="1" si="912"/>
        <v>0.69283931592609793</v>
      </c>
      <c r="P9737" t="str">
        <f t="shared" ca="1" si="913"/>
        <v>Asy/Patchy</v>
      </c>
      <c r="Q9737" t="s">
        <v>115</v>
      </c>
      <c r="R9737" t="s">
        <v>137</v>
      </c>
      <c r="S9737" t="s">
        <v>28</v>
      </c>
      <c r="T9737" t="s">
        <v>33</v>
      </c>
      <c r="U9737" t="s">
        <v>24</v>
      </c>
      <c r="V9737" t="s">
        <v>34</v>
      </c>
      <c r="W9737" t="s">
        <v>43</v>
      </c>
      <c r="X9737" t="s">
        <v>27</v>
      </c>
      <c r="Y9737">
        <f t="shared" ca="1" si="917"/>
        <v>0.95883388354986643</v>
      </c>
      <c r="Z9737" t="str">
        <f t="shared" ca="1" si="914"/>
        <v>Low</v>
      </c>
      <c r="AA9737" t="s">
        <v>48</v>
      </c>
      <c r="AB9737" t="s">
        <v>24</v>
      </c>
    </row>
    <row r="9738" spans="1:28" x14ac:dyDescent="0.3">
      <c r="A9738" t="s">
        <v>19528</v>
      </c>
      <c r="B9738" t="s">
        <v>19529</v>
      </c>
      <c r="C9738" t="s">
        <v>24</v>
      </c>
      <c r="D9738" t="s">
        <v>25</v>
      </c>
      <c r="E9738" t="s">
        <v>38</v>
      </c>
      <c r="F9738" t="s">
        <v>27</v>
      </c>
      <c r="G9738">
        <f t="shared" ca="1" si="915"/>
        <v>0.93495693191908247</v>
      </c>
      <c r="H9738" t="str">
        <f t="shared" ca="1" si="916"/>
        <v>Plethoric</v>
      </c>
      <c r="I9738" t="s">
        <v>55</v>
      </c>
      <c r="J9738" t="s">
        <v>24</v>
      </c>
      <c r="K9738" t="s">
        <v>24</v>
      </c>
      <c r="L9738" t="s">
        <v>30</v>
      </c>
      <c r="M9738" t="s">
        <v>29</v>
      </c>
      <c r="N9738" t="s">
        <v>31</v>
      </c>
      <c r="O9738">
        <f t="shared" ca="1" si="912"/>
        <v>0.33673128197367019</v>
      </c>
      <c r="P9738" t="str">
        <f t="shared" ca="1" si="913"/>
        <v>Plethoric</v>
      </c>
      <c r="Q9738" t="s">
        <v>55</v>
      </c>
      <c r="R9738" t="s">
        <v>47</v>
      </c>
      <c r="S9738" t="s">
        <v>24</v>
      </c>
      <c r="T9738" t="s">
        <v>33</v>
      </c>
      <c r="U9738" t="s">
        <v>24</v>
      </c>
      <c r="V9738" t="s">
        <v>42</v>
      </c>
      <c r="W9738" t="s">
        <v>43</v>
      </c>
      <c r="X9738" t="s">
        <v>82</v>
      </c>
      <c r="Y9738">
        <f t="shared" ca="1" si="917"/>
        <v>0.59179052942798727</v>
      </c>
      <c r="Z9738" t="str">
        <f t="shared" ca="1" si="914"/>
        <v>Low</v>
      </c>
      <c r="AA9738" t="s">
        <v>48</v>
      </c>
      <c r="AB9738" t="s">
        <v>28</v>
      </c>
    </row>
    <row r="9739" spans="1:28" x14ac:dyDescent="0.3">
      <c r="A9739" t="s">
        <v>19530</v>
      </c>
      <c r="B9739" s="1" t="s">
        <v>19531</v>
      </c>
      <c r="C9739" t="s">
        <v>24</v>
      </c>
      <c r="D9739" t="s">
        <v>25</v>
      </c>
      <c r="E9739" t="s">
        <v>26</v>
      </c>
      <c r="F9739" t="s">
        <v>63</v>
      </c>
      <c r="G9739">
        <f t="shared" ca="1" si="915"/>
        <v>0.37166066030785883</v>
      </c>
      <c r="H9739" t="str">
        <f t="shared" ca="1" si="916"/>
        <v>Grd_Glass</v>
      </c>
      <c r="I9739" t="s">
        <v>39</v>
      </c>
      <c r="J9739" t="s">
        <v>28</v>
      </c>
      <c r="K9739" t="s">
        <v>24</v>
      </c>
      <c r="L9739" t="s">
        <v>29</v>
      </c>
      <c r="M9739" t="s">
        <v>29</v>
      </c>
      <c r="N9739" t="s">
        <v>31</v>
      </c>
      <c r="O9739">
        <f t="shared" ca="1" si="912"/>
        <v>0.96453140969172368</v>
      </c>
      <c r="P9739" t="str">
        <f t="shared" ca="1" si="913"/>
        <v>Grd_Glass</v>
      </c>
      <c r="Q9739" t="s">
        <v>39</v>
      </c>
      <c r="R9739" t="s">
        <v>112</v>
      </c>
      <c r="S9739" t="s">
        <v>24</v>
      </c>
      <c r="T9739" t="s">
        <v>33</v>
      </c>
      <c r="U9739" t="s">
        <v>24</v>
      </c>
      <c r="V9739" t="s">
        <v>34</v>
      </c>
      <c r="W9739" t="s">
        <v>43</v>
      </c>
      <c r="X9739" t="s">
        <v>87</v>
      </c>
      <c r="Y9739">
        <f t="shared" ca="1" si="917"/>
        <v>0.8053453433874036</v>
      </c>
      <c r="Z9739" t="str">
        <f t="shared" ca="1" si="914"/>
        <v>High</v>
      </c>
      <c r="AA9739" t="s">
        <v>63</v>
      </c>
      <c r="AB9739" t="s">
        <v>28</v>
      </c>
    </row>
    <row r="9740" spans="1:28" x14ac:dyDescent="0.3">
      <c r="A9740" t="s">
        <v>19532</v>
      </c>
      <c r="B9740" t="s">
        <v>19533</v>
      </c>
      <c r="C9740" t="s">
        <v>24</v>
      </c>
      <c r="D9740" t="s">
        <v>25</v>
      </c>
      <c r="E9740" t="s">
        <v>38</v>
      </c>
      <c r="F9740" t="s">
        <v>27</v>
      </c>
      <c r="G9740">
        <f t="shared" ca="1" si="915"/>
        <v>0.1143528638669965</v>
      </c>
      <c r="H9740" t="str">
        <f t="shared" ca="1" si="916"/>
        <v>Oligaemic</v>
      </c>
      <c r="I9740" t="s">
        <v>51</v>
      </c>
      <c r="J9740" t="s">
        <v>24</v>
      </c>
      <c r="K9740" t="s">
        <v>24</v>
      </c>
      <c r="L9740" t="s">
        <v>29</v>
      </c>
      <c r="M9740" t="s">
        <v>29</v>
      </c>
      <c r="N9740" t="s">
        <v>31</v>
      </c>
      <c r="O9740">
        <f t="shared" ca="1" si="912"/>
        <v>0.6078228709586404</v>
      </c>
      <c r="P9740" t="str">
        <f t="shared" ca="1" si="913"/>
        <v>Oligaemic</v>
      </c>
      <c r="Q9740" t="s">
        <v>51</v>
      </c>
      <c r="R9740" t="s">
        <v>41</v>
      </c>
      <c r="S9740" t="s">
        <v>24</v>
      </c>
      <c r="T9740" t="s">
        <v>33</v>
      </c>
      <c r="U9740" t="s">
        <v>24</v>
      </c>
      <c r="V9740" t="s">
        <v>42</v>
      </c>
      <c r="W9740" t="s">
        <v>43</v>
      </c>
      <c r="X9740" t="s">
        <v>27</v>
      </c>
      <c r="Y9740">
        <f t="shared" ca="1" si="917"/>
        <v>0.93031254091428139</v>
      </c>
      <c r="Z9740" t="str">
        <f t="shared" ca="1" si="914"/>
        <v>Low</v>
      </c>
      <c r="AA9740" t="s">
        <v>48</v>
      </c>
      <c r="AB9740" t="s">
        <v>24</v>
      </c>
    </row>
    <row r="9741" spans="1:28" x14ac:dyDescent="0.3">
      <c r="A9741" t="s">
        <v>19534</v>
      </c>
      <c r="B9741" t="s">
        <v>19535</v>
      </c>
      <c r="C9741" t="s">
        <v>24</v>
      </c>
      <c r="D9741" t="s">
        <v>25</v>
      </c>
      <c r="E9741" t="s">
        <v>38</v>
      </c>
      <c r="F9741" t="s">
        <v>27</v>
      </c>
      <c r="G9741">
        <f t="shared" ca="1" si="915"/>
        <v>0.72136067557772188</v>
      </c>
      <c r="H9741" t="str">
        <f t="shared" ca="1" si="916"/>
        <v>Plethoric</v>
      </c>
      <c r="I9741" t="s">
        <v>55</v>
      </c>
      <c r="J9741" t="s">
        <v>28</v>
      </c>
      <c r="K9741" t="s">
        <v>24</v>
      </c>
      <c r="L9741" t="s">
        <v>29</v>
      </c>
      <c r="M9741" t="s">
        <v>30</v>
      </c>
      <c r="N9741" t="s">
        <v>31</v>
      </c>
      <c r="O9741">
        <f t="shared" ca="1" si="912"/>
        <v>0.67177341538399382</v>
      </c>
      <c r="P9741" t="str">
        <f t="shared" ca="1" si="913"/>
        <v>Plethoric</v>
      </c>
      <c r="Q9741" t="s">
        <v>55</v>
      </c>
      <c r="R9741" t="s">
        <v>32</v>
      </c>
      <c r="S9741" t="s">
        <v>24</v>
      </c>
      <c r="T9741" t="s">
        <v>33</v>
      </c>
      <c r="U9741" t="s">
        <v>24</v>
      </c>
      <c r="V9741" t="s">
        <v>42</v>
      </c>
      <c r="W9741" t="s">
        <v>43</v>
      </c>
      <c r="X9741" t="s">
        <v>27</v>
      </c>
      <c r="Y9741">
        <f t="shared" ca="1" si="917"/>
        <v>0.23387258978464365</v>
      </c>
      <c r="Z9741" t="str">
        <f t="shared" ca="1" si="914"/>
        <v>Low</v>
      </c>
      <c r="AA9741" t="s">
        <v>48</v>
      </c>
      <c r="AB9741" t="s">
        <v>28</v>
      </c>
    </row>
    <row r="9742" spans="1:28" x14ac:dyDescent="0.3">
      <c r="A9742" t="s">
        <v>19536</v>
      </c>
      <c r="B9742" t="s">
        <v>19537</v>
      </c>
      <c r="C9742" t="s">
        <v>24</v>
      </c>
      <c r="D9742" t="s">
        <v>25</v>
      </c>
      <c r="E9742" t="s">
        <v>26</v>
      </c>
      <c r="F9742" t="s">
        <v>27</v>
      </c>
      <c r="G9742">
        <f t="shared" ca="1" si="915"/>
        <v>0.16718985117414265</v>
      </c>
      <c r="H9742" t="str">
        <f t="shared" ca="1" si="916"/>
        <v>Plethoric</v>
      </c>
      <c r="I9742" t="s">
        <v>55</v>
      </c>
      <c r="J9742" t="s">
        <v>24</v>
      </c>
      <c r="K9742" t="s">
        <v>24</v>
      </c>
      <c r="L9742" t="s">
        <v>29</v>
      </c>
      <c r="M9742" t="s">
        <v>29</v>
      </c>
      <c r="N9742" t="s">
        <v>31</v>
      </c>
      <c r="O9742">
        <f t="shared" ca="1" si="912"/>
        <v>0.35554830194416764</v>
      </c>
      <c r="P9742" t="str">
        <f t="shared" ca="1" si="913"/>
        <v>Normal</v>
      </c>
      <c r="Q9742" t="s">
        <v>27</v>
      </c>
      <c r="R9742" t="s">
        <v>47</v>
      </c>
      <c r="S9742" t="s">
        <v>24</v>
      </c>
      <c r="T9742" t="s">
        <v>33</v>
      </c>
      <c r="U9742" t="s">
        <v>24</v>
      </c>
      <c r="V9742" t="s">
        <v>42</v>
      </c>
      <c r="W9742" t="s">
        <v>43</v>
      </c>
      <c r="X9742" t="s">
        <v>27</v>
      </c>
      <c r="Y9742">
        <f t="shared" ca="1" si="917"/>
        <v>7.7156682155525069E-2</v>
      </c>
      <c r="Z9742" t="str">
        <f t="shared" ca="1" si="914"/>
        <v>Normal</v>
      </c>
      <c r="AA9742" t="s">
        <v>48</v>
      </c>
      <c r="AB9742" t="s">
        <v>28</v>
      </c>
    </row>
    <row r="9743" spans="1:28" x14ac:dyDescent="0.3">
      <c r="A9743" t="s">
        <v>19538</v>
      </c>
      <c r="B9743" t="s">
        <v>19539</v>
      </c>
      <c r="C9743" t="s">
        <v>24</v>
      </c>
      <c r="D9743" t="s">
        <v>25</v>
      </c>
      <c r="E9743" t="s">
        <v>38</v>
      </c>
      <c r="F9743" t="s">
        <v>27</v>
      </c>
      <c r="G9743">
        <f t="shared" ca="1" si="915"/>
        <v>0.95136706011984662</v>
      </c>
      <c r="H9743" t="str">
        <f t="shared" ca="1" si="916"/>
        <v>Oligaemic</v>
      </c>
      <c r="I9743" t="s">
        <v>51</v>
      </c>
      <c r="J9743" t="s">
        <v>24</v>
      </c>
      <c r="K9743" t="s">
        <v>28</v>
      </c>
      <c r="L9743" t="s">
        <v>29</v>
      </c>
      <c r="M9743" t="s">
        <v>30</v>
      </c>
      <c r="N9743" t="s">
        <v>31</v>
      </c>
      <c r="O9743">
        <f t="shared" ca="1" si="912"/>
        <v>0.35441474148285779</v>
      </c>
      <c r="P9743" t="str">
        <f t="shared" ca="1" si="913"/>
        <v>Normal</v>
      </c>
      <c r="Q9743" t="s">
        <v>27</v>
      </c>
      <c r="R9743" t="s">
        <v>32</v>
      </c>
      <c r="S9743" t="s">
        <v>24</v>
      </c>
      <c r="T9743" t="s">
        <v>33</v>
      </c>
      <c r="U9743" t="s">
        <v>24</v>
      </c>
      <c r="V9743" t="s">
        <v>42</v>
      </c>
      <c r="W9743" t="s">
        <v>35</v>
      </c>
      <c r="X9743" t="s">
        <v>27</v>
      </c>
      <c r="Y9743">
        <f t="shared" ca="1" si="917"/>
        <v>5.9158312455265483E-2</v>
      </c>
      <c r="Z9743" t="str">
        <f t="shared" ca="1" si="914"/>
        <v>Normal</v>
      </c>
      <c r="AA9743" t="s">
        <v>63</v>
      </c>
      <c r="AB9743" t="s">
        <v>24</v>
      </c>
    </row>
    <row r="9744" spans="1:28" x14ac:dyDescent="0.3">
      <c r="A9744" t="s">
        <v>19540</v>
      </c>
      <c r="B9744" t="s">
        <v>19541</v>
      </c>
      <c r="C9744" t="s">
        <v>24</v>
      </c>
      <c r="D9744" t="s">
        <v>25</v>
      </c>
      <c r="E9744" t="s">
        <v>26</v>
      </c>
      <c r="F9744" t="s">
        <v>27</v>
      </c>
      <c r="G9744">
        <f t="shared" ca="1" si="915"/>
        <v>0.41394675136477677</v>
      </c>
      <c r="H9744" t="str">
        <f t="shared" ca="1" si="916"/>
        <v>Plethoric</v>
      </c>
      <c r="I9744" t="s">
        <v>55</v>
      </c>
      <c r="J9744" t="s">
        <v>24</v>
      </c>
      <c r="K9744" t="s">
        <v>24</v>
      </c>
      <c r="L9744" t="s">
        <v>30</v>
      </c>
      <c r="M9744" t="s">
        <v>30</v>
      </c>
      <c r="N9744" t="s">
        <v>40</v>
      </c>
      <c r="O9744">
        <f t="shared" ca="1" si="912"/>
        <v>0.54890903427687587</v>
      </c>
      <c r="P9744" t="str">
        <f t="shared" ca="1" si="913"/>
        <v>Grd_Glass</v>
      </c>
      <c r="Q9744" t="s">
        <v>39</v>
      </c>
      <c r="R9744" t="s">
        <v>32</v>
      </c>
      <c r="S9744" t="s">
        <v>24</v>
      </c>
      <c r="T9744" t="s">
        <v>33</v>
      </c>
      <c r="U9744" t="s">
        <v>24</v>
      </c>
      <c r="V9744" t="s">
        <v>67</v>
      </c>
      <c r="W9744" t="s">
        <v>43</v>
      </c>
      <c r="X9744" t="s">
        <v>27</v>
      </c>
      <c r="Y9744">
        <f t="shared" ca="1" si="917"/>
        <v>0.7593451130212161</v>
      </c>
      <c r="Z9744" t="str">
        <f t="shared" ca="1" si="914"/>
        <v>Low</v>
      </c>
      <c r="AA9744" t="s">
        <v>48</v>
      </c>
      <c r="AB9744" t="s">
        <v>28</v>
      </c>
    </row>
    <row r="9745" spans="1:28" x14ac:dyDescent="0.3">
      <c r="A9745" t="s">
        <v>19542</v>
      </c>
      <c r="B9745" t="s">
        <v>19543</v>
      </c>
      <c r="C9745" t="s">
        <v>24</v>
      </c>
      <c r="D9745" t="s">
        <v>25</v>
      </c>
      <c r="E9745" t="s">
        <v>26</v>
      </c>
      <c r="F9745" t="s">
        <v>27</v>
      </c>
      <c r="G9745">
        <f t="shared" ca="1" si="915"/>
        <v>0.74268017912848705</v>
      </c>
      <c r="H9745" t="str">
        <f t="shared" ca="1" si="916"/>
        <v>Plethoric</v>
      </c>
      <c r="I9745" t="s">
        <v>55</v>
      </c>
      <c r="J9745" t="s">
        <v>24</v>
      </c>
      <c r="K9745" t="s">
        <v>24</v>
      </c>
      <c r="L9745" t="s">
        <v>30</v>
      </c>
      <c r="M9745" t="s">
        <v>30</v>
      </c>
      <c r="N9745" t="s">
        <v>31</v>
      </c>
      <c r="O9745">
        <f t="shared" ca="1" si="912"/>
        <v>2.1942238205655107E-2</v>
      </c>
      <c r="P9745" t="str">
        <f t="shared" ca="1" si="913"/>
        <v>Normal</v>
      </c>
      <c r="Q9745" t="s">
        <v>27</v>
      </c>
      <c r="R9745" t="s">
        <v>32</v>
      </c>
      <c r="S9745" t="s">
        <v>28</v>
      </c>
      <c r="T9745" t="s">
        <v>52</v>
      </c>
      <c r="U9745" t="s">
        <v>24</v>
      </c>
      <c r="V9745" t="s">
        <v>34</v>
      </c>
      <c r="W9745" t="s">
        <v>35</v>
      </c>
      <c r="X9745" t="s">
        <v>27</v>
      </c>
      <c r="Y9745">
        <f t="shared" ca="1" si="917"/>
        <v>0.95076997347200887</v>
      </c>
      <c r="Z9745" t="str">
        <f t="shared" ca="1" si="914"/>
        <v>Low</v>
      </c>
      <c r="AA9745" t="s">
        <v>48</v>
      </c>
      <c r="AB9745" t="s">
        <v>24</v>
      </c>
    </row>
    <row r="9746" spans="1:28" x14ac:dyDescent="0.3">
      <c r="A9746" t="s">
        <v>19544</v>
      </c>
      <c r="B9746" t="s">
        <v>19545</v>
      </c>
      <c r="C9746" t="s">
        <v>24</v>
      </c>
      <c r="D9746" t="s">
        <v>25</v>
      </c>
      <c r="E9746" t="s">
        <v>38</v>
      </c>
      <c r="F9746" t="s">
        <v>27</v>
      </c>
      <c r="G9746">
        <f t="shared" ca="1" si="915"/>
        <v>0.66490337102124286</v>
      </c>
      <c r="H9746" t="str">
        <f t="shared" ca="1" si="916"/>
        <v>Plethoric</v>
      </c>
      <c r="I9746" t="s">
        <v>55</v>
      </c>
      <c r="J9746" t="s">
        <v>24</v>
      </c>
      <c r="K9746" t="s">
        <v>24</v>
      </c>
      <c r="L9746" t="s">
        <v>29</v>
      </c>
      <c r="M9746" t="s">
        <v>29</v>
      </c>
      <c r="N9746" t="s">
        <v>31</v>
      </c>
      <c r="O9746">
        <f t="shared" ca="1" si="912"/>
        <v>0.12226669150138425</v>
      </c>
      <c r="P9746" t="str">
        <f t="shared" ca="1" si="913"/>
        <v>Plethoric</v>
      </c>
      <c r="Q9746" t="s">
        <v>55</v>
      </c>
      <c r="R9746" t="s">
        <v>32</v>
      </c>
      <c r="S9746" t="s">
        <v>24</v>
      </c>
      <c r="T9746" t="s">
        <v>33</v>
      </c>
      <c r="U9746" t="s">
        <v>24</v>
      </c>
      <c r="V9746" t="s">
        <v>42</v>
      </c>
      <c r="W9746" t="s">
        <v>66</v>
      </c>
      <c r="X9746" t="s">
        <v>27</v>
      </c>
      <c r="Y9746">
        <f t="shared" ca="1" si="917"/>
        <v>0.36218697855428528</v>
      </c>
      <c r="Z9746" t="str">
        <f t="shared" ca="1" si="914"/>
        <v>High</v>
      </c>
      <c r="AA9746" t="s">
        <v>63</v>
      </c>
      <c r="AB9746" t="s">
        <v>24</v>
      </c>
    </row>
    <row r="9747" spans="1:28" x14ac:dyDescent="0.3">
      <c r="A9747" t="s">
        <v>19546</v>
      </c>
      <c r="B9747" t="s">
        <v>19547</v>
      </c>
      <c r="C9747" t="s">
        <v>24</v>
      </c>
      <c r="D9747" t="s">
        <v>25</v>
      </c>
      <c r="E9747" t="s">
        <v>26</v>
      </c>
      <c r="F9747" t="s">
        <v>27</v>
      </c>
      <c r="G9747">
        <f t="shared" ca="1" si="915"/>
        <v>0.25672717293752378</v>
      </c>
      <c r="H9747" t="str">
        <f t="shared" ca="1" si="916"/>
        <v>Plethoric</v>
      </c>
      <c r="I9747" t="s">
        <v>55</v>
      </c>
      <c r="J9747" t="s">
        <v>24</v>
      </c>
      <c r="K9747" t="s">
        <v>24</v>
      </c>
      <c r="L9747" t="s">
        <v>30</v>
      </c>
      <c r="M9747" t="s">
        <v>30</v>
      </c>
      <c r="N9747" t="s">
        <v>31</v>
      </c>
      <c r="O9747">
        <f t="shared" ca="1" si="912"/>
        <v>0.65092055084546119</v>
      </c>
      <c r="P9747" t="str">
        <f t="shared" ca="1" si="913"/>
        <v>Plethoric</v>
      </c>
      <c r="Q9747" t="s">
        <v>55</v>
      </c>
      <c r="R9747" t="s">
        <v>47</v>
      </c>
      <c r="S9747" t="s">
        <v>24</v>
      </c>
      <c r="T9747" t="s">
        <v>33</v>
      </c>
      <c r="U9747" t="s">
        <v>24</v>
      </c>
      <c r="V9747" t="s">
        <v>34</v>
      </c>
      <c r="W9747" t="s">
        <v>43</v>
      </c>
      <c r="X9747" t="s">
        <v>27</v>
      </c>
      <c r="Y9747">
        <f t="shared" ca="1" si="917"/>
        <v>0.40104845417135548</v>
      </c>
      <c r="Z9747" t="str">
        <f t="shared" ca="1" si="914"/>
        <v>High</v>
      </c>
      <c r="AA9747" t="s">
        <v>63</v>
      </c>
      <c r="AB9747" t="s">
        <v>28</v>
      </c>
    </row>
    <row r="9748" spans="1:28" x14ac:dyDescent="0.3">
      <c r="A9748" t="s">
        <v>19548</v>
      </c>
      <c r="B9748" t="s">
        <v>19549</v>
      </c>
      <c r="C9748" t="s">
        <v>24</v>
      </c>
      <c r="D9748" t="s">
        <v>25</v>
      </c>
      <c r="E9748" t="s">
        <v>26</v>
      </c>
      <c r="F9748" t="s">
        <v>27</v>
      </c>
      <c r="G9748">
        <f t="shared" ca="1" si="915"/>
        <v>0.21933374432400532</v>
      </c>
      <c r="H9748" t="str">
        <f t="shared" ca="1" si="916"/>
        <v>Normal</v>
      </c>
      <c r="I9748" t="s">
        <v>27</v>
      </c>
      <c r="J9748" t="s">
        <v>24</v>
      </c>
      <c r="K9748" t="s">
        <v>24</v>
      </c>
      <c r="L9748" t="s">
        <v>29</v>
      </c>
      <c r="M9748" t="s">
        <v>30</v>
      </c>
      <c r="N9748" t="s">
        <v>31</v>
      </c>
      <c r="O9748">
        <f t="shared" ca="1" si="912"/>
        <v>0.86878636169826196</v>
      </c>
      <c r="P9748" t="str">
        <f t="shared" ca="1" si="913"/>
        <v>Plethoric</v>
      </c>
      <c r="Q9748" t="s">
        <v>55</v>
      </c>
      <c r="R9748" t="s">
        <v>41</v>
      </c>
      <c r="S9748" t="s">
        <v>24</v>
      </c>
      <c r="T9748" t="s">
        <v>33</v>
      </c>
      <c r="U9748" t="s">
        <v>24</v>
      </c>
      <c r="V9748" t="s">
        <v>42</v>
      </c>
      <c r="W9748" t="s">
        <v>43</v>
      </c>
      <c r="X9748" t="s">
        <v>27</v>
      </c>
      <c r="Y9748">
        <f t="shared" ca="1" si="917"/>
        <v>0.96550331602088668</v>
      </c>
      <c r="Z9748" t="str">
        <f t="shared" ca="1" si="914"/>
        <v>Normal</v>
      </c>
      <c r="AA9748" t="s">
        <v>27</v>
      </c>
      <c r="AB9748" t="s">
        <v>24</v>
      </c>
    </row>
    <row r="9749" spans="1:28" x14ac:dyDescent="0.3">
      <c r="A9749" t="s">
        <v>19550</v>
      </c>
      <c r="B9749" t="s">
        <v>19551</v>
      </c>
      <c r="C9749" t="s">
        <v>24</v>
      </c>
      <c r="D9749" t="s">
        <v>25</v>
      </c>
      <c r="E9749" t="s">
        <v>66</v>
      </c>
      <c r="F9749" t="s">
        <v>27</v>
      </c>
      <c r="G9749">
        <f t="shared" ca="1" si="915"/>
        <v>0.13586603188749979</v>
      </c>
      <c r="H9749" t="str">
        <f t="shared" ca="1" si="916"/>
        <v>Oligaemic</v>
      </c>
      <c r="I9749" t="s">
        <v>51</v>
      </c>
      <c r="J9749" t="s">
        <v>24</v>
      </c>
      <c r="K9749" t="s">
        <v>24</v>
      </c>
      <c r="L9749" t="s">
        <v>72</v>
      </c>
      <c r="M9749" t="s">
        <v>72</v>
      </c>
      <c r="N9749" t="s">
        <v>31</v>
      </c>
      <c r="O9749">
        <f t="shared" ca="1" si="912"/>
        <v>0.95232467802692433</v>
      </c>
      <c r="P9749" t="str">
        <f t="shared" ca="1" si="913"/>
        <v>Oligaemic</v>
      </c>
      <c r="Q9749" t="s">
        <v>51</v>
      </c>
      <c r="R9749" t="s">
        <v>32</v>
      </c>
      <c r="S9749" t="s">
        <v>24</v>
      </c>
      <c r="T9749" t="s">
        <v>60</v>
      </c>
      <c r="U9749" t="s">
        <v>28</v>
      </c>
      <c r="V9749" t="s">
        <v>42</v>
      </c>
      <c r="W9749" t="s">
        <v>43</v>
      </c>
      <c r="X9749" t="s">
        <v>27</v>
      </c>
      <c r="Y9749">
        <f t="shared" ca="1" si="917"/>
        <v>0.36892840146812556</v>
      </c>
      <c r="Z9749" t="str">
        <f t="shared" ca="1" si="914"/>
        <v>Low</v>
      </c>
      <c r="AA9749" t="s">
        <v>48</v>
      </c>
      <c r="AB9749" t="s">
        <v>24</v>
      </c>
    </row>
    <row r="9750" spans="1:28" x14ac:dyDescent="0.3">
      <c r="A9750" t="s">
        <v>19552</v>
      </c>
      <c r="B9750" t="s">
        <v>19553</v>
      </c>
      <c r="C9750" t="s">
        <v>24</v>
      </c>
      <c r="D9750" t="s">
        <v>25</v>
      </c>
      <c r="E9750" t="s">
        <v>26</v>
      </c>
      <c r="F9750" t="s">
        <v>27</v>
      </c>
      <c r="G9750">
        <f t="shared" ca="1" si="915"/>
        <v>0.72937669266705274</v>
      </c>
      <c r="H9750" t="str">
        <f t="shared" ca="1" si="916"/>
        <v>Oligaemic</v>
      </c>
      <c r="I9750" t="s">
        <v>51</v>
      </c>
      <c r="J9750" t="s">
        <v>24</v>
      </c>
      <c r="K9750" t="s">
        <v>24</v>
      </c>
      <c r="L9750" t="s">
        <v>29</v>
      </c>
      <c r="M9750" t="s">
        <v>30</v>
      </c>
      <c r="N9750" t="s">
        <v>31</v>
      </c>
      <c r="O9750">
        <f t="shared" ca="1" si="912"/>
        <v>0.88588343857880525</v>
      </c>
      <c r="P9750" t="str">
        <f t="shared" ca="1" si="913"/>
        <v>Oligaemic</v>
      </c>
      <c r="Q9750" t="s">
        <v>51</v>
      </c>
      <c r="R9750" t="s">
        <v>41</v>
      </c>
      <c r="S9750" t="s">
        <v>24</v>
      </c>
      <c r="T9750" t="s">
        <v>33</v>
      </c>
      <c r="U9750" t="s">
        <v>28</v>
      </c>
      <c r="V9750" t="s">
        <v>42</v>
      </c>
      <c r="W9750" t="s">
        <v>43</v>
      </c>
      <c r="X9750" t="s">
        <v>27</v>
      </c>
      <c r="Y9750">
        <f t="shared" ca="1" si="917"/>
        <v>0.39783104936052638</v>
      </c>
      <c r="Z9750" t="str">
        <f t="shared" ca="1" si="914"/>
        <v>Low</v>
      </c>
      <c r="AA9750" t="s">
        <v>48</v>
      </c>
      <c r="AB9750" t="s">
        <v>24</v>
      </c>
    </row>
    <row r="9751" spans="1:28" x14ac:dyDescent="0.3">
      <c r="A9751" t="s">
        <v>19554</v>
      </c>
      <c r="B9751" t="s">
        <v>19555</v>
      </c>
      <c r="C9751" t="s">
        <v>24</v>
      </c>
      <c r="D9751" t="s">
        <v>25</v>
      </c>
      <c r="E9751" t="s">
        <v>26</v>
      </c>
      <c r="F9751" t="s">
        <v>27</v>
      </c>
      <c r="G9751">
        <f t="shared" ca="1" si="915"/>
        <v>0.69502326917319179</v>
      </c>
      <c r="H9751" t="str">
        <f t="shared" ca="1" si="916"/>
        <v>Plethoric</v>
      </c>
      <c r="I9751" t="s">
        <v>55</v>
      </c>
      <c r="J9751" t="s">
        <v>28</v>
      </c>
      <c r="K9751" t="s">
        <v>24</v>
      </c>
      <c r="L9751" t="s">
        <v>30</v>
      </c>
      <c r="M9751" t="s">
        <v>30</v>
      </c>
      <c r="N9751" t="s">
        <v>40</v>
      </c>
      <c r="O9751">
        <f t="shared" ca="1" si="912"/>
        <v>0.53618797013076203</v>
      </c>
      <c r="P9751" t="str">
        <f t="shared" ca="1" si="913"/>
        <v>Plethoric</v>
      </c>
      <c r="Q9751" t="s">
        <v>55</v>
      </c>
      <c r="R9751" t="s">
        <v>41</v>
      </c>
      <c r="S9751" t="s">
        <v>24</v>
      </c>
      <c r="T9751" t="s">
        <v>52</v>
      </c>
      <c r="U9751" t="s">
        <v>24</v>
      </c>
      <c r="V9751" t="s">
        <v>42</v>
      </c>
      <c r="W9751" t="s">
        <v>43</v>
      </c>
      <c r="X9751" t="s">
        <v>27</v>
      </c>
      <c r="Y9751">
        <f t="shared" ca="1" si="917"/>
        <v>0.93625521208929163</v>
      </c>
      <c r="Z9751" t="str">
        <f t="shared" ca="1" si="914"/>
        <v>Low</v>
      </c>
      <c r="AA9751" t="s">
        <v>48</v>
      </c>
      <c r="AB9751" t="s">
        <v>24</v>
      </c>
    </row>
    <row r="9752" spans="1:28" x14ac:dyDescent="0.3">
      <c r="A9752" t="s">
        <v>19556</v>
      </c>
      <c r="B9752" t="s">
        <v>19557</v>
      </c>
      <c r="C9752" t="s">
        <v>24</v>
      </c>
      <c r="D9752" t="s">
        <v>75</v>
      </c>
      <c r="E9752" t="s">
        <v>26</v>
      </c>
      <c r="F9752" t="s">
        <v>27</v>
      </c>
      <c r="G9752">
        <f t="shared" ca="1" si="915"/>
        <v>0.75664560458267427</v>
      </c>
      <c r="H9752" t="str">
        <f t="shared" ca="1" si="916"/>
        <v>Oligaemic</v>
      </c>
      <c r="I9752" t="s">
        <v>51</v>
      </c>
      <c r="J9752" t="s">
        <v>24</v>
      </c>
      <c r="K9752" t="s">
        <v>24</v>
      </c>
      <c r="L9752" t="s">
        <v>29</v>
      </c>
      <c r="M9752" t="s">
        <v>29</v>
      </c>
      <c r="N9752" t="s">
        <v>31</v>
      </c>
      <c r="O9752">
        <f t="shared" ca="1" si="912"/>
        <v>0.68826022697385381</v>
      </c>
      <c r="P9752" t="str">
        <f t="shared" ca="1" si="913"/>
        <v>Normal</v>
      </c>
      <c r="Q9752" t="s">
        <v>27</v>
      </c>
      <c r="R9752" t="s">
        <v>41</v>
      </c>
      <c r="S9752" t="s">
        <v>24</v>
      </c>
      <c r="T9752" t="s">
        <v>33</v>
      </c>
      <c r="U9752" t="s">
        <v>24</v>
      </c>
      <c r="V9752" t="s">
        <v>42</v>
      </c>
      <c r="W9752" t="s">
        <v>43</v>
      </c>
      <c r="X9752" t="s">
        <v>27</v>
      </c>
      <c r="Y9752">
        <f t="shared" ca="1" si="917"/>
        <v>0.47149594092488467</v>
      </c>
      <c r="Z9752" t="str">
        <f t="shared" ca="1" si="914"/>
        <v>Low</v>
      </c>
      <c r="AA9752" t="s">
        <v>48</v>
      </c>
      <c r="AB9752" t="s">
        <v>28</v>
      </c>
    </row>
    <row r="9753" spans="1:28" x14ac:dyDescent="0.3">
      <c r="A9753" t="s">
        <v>19558</v>
      </c>
      <c r="B9753" t="s">
        <v>19559</v>
      </c>
      <c r="C9753" t="s">
        <v>24</v>
      </c>
      <c r="D9753" t="s">
        <v>25</v>
      </c>
      <c r="E9753" t="s">
        <v>26</v>
      </c>
      <c r="F9753" t="s">
        <v>27</v>
      </c>
      <c r="G9753">
        <f t="shared" ca="1" si="915"/>
        <v>0.97032649076741917</v>
      </c>
      <c r="H9753" t="str">
        <f t="shared" ca="1" si="916"/>
        <v>Normal</v>
      </c>
      <c r="I9753" t="s">
        <v>27</v>
      </c>
      <c r="J9753" t="s">
        <v>24</v>
      </c>
      <c r="K9753" t="s">
        <v>28</v>
      </c>
      <c r="L9753" t="s">
        <v>30</v>
      </c>
      <c r="M9753" t="s">
        <v>30</v>
      </c>
      <c r="N9753" t="s">
        <v>31</v>
      </c>
      <c r="O9753">
        <f t="shared" ca="1" si="912"/>
        <v>0.94781215698160393</v>
      </c>
      <c r="P9753" t="str">
        <f t="shared" ca="1" si="913"/>
        <v>Normal</v>
      </c>
      <c r="Q9753" t="s">
        <v>27</v>
      </c>
      <c r="R9753" t="s">
        <v>41</v>
      </c>
      <c r="S9753" t="s">
        <v>24</v>
      </c>
      <c r="T9753" t="s">
        <v>33</v>
      </c>
      <c r="U9753" t="s">
        <v>24</v>
      </c>
      <c r="V9753" t="s">
        <v>67</v>
      </c>
      <c r="W9753" t="s">
        <v>35</v>
      </c>
      <c r="X9753" t="s">
        <v>87</v>
      </c>
      <c r="Y9753">
        <f t="shared" ca="1" si="917"/>
        <v>0.57109687333127401</v>
      </c>
      <c r="Z9753" t="str">
        <f t="shared" ca="1" si="914"/>
        <v>High</v>
      </c>
      <c r="AA9753" t="s">
        <v>63</v>
      </c>
      <c r="AB9753" t="s">
        <v>24</v>
      </c>
    </row>
    <row r="9754" spans="1:28" x14ac:dyDescent="0.3">
      <c r="A9754" t="s">
        <v>19560</v>
      </c>
      <c r="B9754" t="s">
        <v>19561</v>
      </c>
      <c r="C9754" t="s">
        <v>24</v>
      </c>
      <c r="D9754" t="s">
        <v>25</v>
      </c>
      <c r="E9754" t="s">
        <v>26</v>
      </c>
      <c r="F9754" t="s">
        <v>27</v>
      </c>
      <c r="G9754">
        <f t="shared" ca="1" si="915"/>
        <v>0.32996069470862577</v>
      </c>
      <c r="H9754" t="str">
        <f t="shared" ca="1" si="916"/>
        <v>Plethoric</v>
      </c>
      <c r="I9754" t="s">
        <v>55</v>
      </c>
      <c r="J9754" t="s">
        <v>24</v>
      </c>
      <c r="K9754" t="s">
        <v>24</v>
      </c>
      <c r="L9754" t="s">
        <v>30</v>
      </c>
      <c r="M9754" t="s">
        <v>29</v>
      </c>
      <c r="N9754" t="s">
        <v>40</v>
      </c>
      <c r="O9754">
        <f t="shared" ca="1" si="912"/>
        <v>3.5001388639655406E-2</v>
      </c>
      <c r="P9754" t="str">
        <f t="shared" ca="1" si="913"/>
        <v>Normal</v>
      </c>
      <c r="Q9754" t="s">
        <v>39</v>
      </c>
      <c r="R9754" t="s">
        <v>41</v>
      </c>
      <c r="S9754" t="s">
        <v>24</v>
      </c>
      <c r="T9754" t="s">
        <v>33</v>
      </c>
      <c r="U9754" t="s">
        <v>24</v>
      </c>
      <c r="V9754" t="s">
        <v>34</v>
      </c>
      <c r="W9754" t="s">
        <v>43</v>
      </c>
      <c r="X9754" t="s">
        <v>27</v>
      </c>
      <c r="Y9754">
        <f t="shared" ca="1" si="917"/>
        <v>0.6123035868040313</v>
      </c>
      <c r="Z9754" t="str">
        <f t="shared" ca="1" si="914"/>
        <v>Normal</v>
      </c>
      <c r="AA9754" t="s">
        <v>27</v>
      </c>
      <c r="AB9754" t="s">
        <v>24</v>
      </c>
    </row>
    <row r="9755" spans="1:28" x14ac:dyDescent="0.3">
      <c r="A9755" t="s">
        <v>19562</v>
      </c>
      <c r="B9755" t="s">
        <v>19563</v>
      </c>
      <c r="C9755" t="s">
        <v>24</v>
      </c>
      <c r="D9755" t="s">
        <v>25</v>
      </c>
      <c r="E9755" t="s">
        <v>66</v>
      </c>
      <c r="F9755" t="s">
        <v>27</v>
      </c>
      <c r="G9755">
        <f t="shared" ca="1" si="915"/>
        <v>0.61291806691733586</v>
      </c>
      <c r="H9755" t="str">
        <f t="shared" ca="1" si="916"/>
        <v>Oligaemic</v>
      </c>
      <c r="I9755" t="s">
        <v>51</v>
      </c>
      <c r="J9755" t="s">
        <v>24</v>
      </c>
      <c r="K9755" t="s">
        <v>24</v>
      </c>
      <c r="L9755" t="s">
        <v>29</v>
      </c>
      <c r="M9755" t="s">
        <v>30</v>
      </c>
      <c r="N9755" t="s">
        <v>31</v>
      </c>
      <c r="O9755">
        <f t="shared" ca="1" si="912"/>
        <v>0.54600114898749841</v>
      </c>
      <c r="P9755" t="str">
        <f t="shared" ca="1" si="913"/>
        <v>Oligaemic</v>
      </c>
      <c r="Q9755" t="s">
        <v>51</v>
      </c>
      <c r="R9755" t="s">
        <v>47</v>
      </c>
      <c r="S9755" t="s">
        <v>24</v>
      </c>
      <c r="T9755" t="s">
        <v>33</v>
      </c>
      <c r="U9755" t="s">
        <v>24</v>
      </c>
      <c r="V9755" t="s">
        <v>42</v>
      </c>
      <c r="W9755" t="s">
        <v>43</v>
      </c>
      <c r="X9755" t="s">
        <v>27</v>
      </c>
      <c r="Y9755">
        <f t="shared" ca="1" si="917"/>
        <v>0.72774187527632073</v>
      </c>
      <c r="Z9755" t="str">
        <f t="shared" ca="1" si="914"/>
        <v>Low</v>
      </c>
      <c r="AA9755" t="s">
        <v>48</v>
      </c>
      <c r="AB9755" t="s">
        <v>24</v>
      </c>
    </row>
    <row r="9756" spans="1:28" x14ac:dyDescent="0.3">
      <c r="A9756" t="s">
        <v>19564</v>
      </c>
      <c r="B9756" t="s">
        <v>19565</v>
      </c>
      <c r="C9756" t="s">
        <v>24</v>
      </c>
      <c r="D9756" t="s">
        <v>25</v>
      </c>
      <c r="E9756" t="s">
        <v>38</v>
      </c>
      <c r="F9756" t="s">
        <v>27</v>
      </c>
      <c r="G9756">
        <f t="shared" ca="1" si="915"/>
        <v>0.53214931710350133</v>
      </c>
      <c r="H9756" t="str">
        <f t="shared" ca="1" si="916"/>
        <v>Plethoric</v>
      </c>
      <c r="I9756" t="s">
        <v>55</v>
      </c>
      <c r="J9756" t="s">
        <v>24</v>
      </c>
      <c r="K9756" t="s">
        <v>24</v>
      </c>
      <c r="L9756" t="s">
        <v>29</v>
      </c>
      <c r="M9756" t="s">
        <v>29</v>
      </c>
      <c r="N9756" t="s">
        <v>31</v>
      </c>
      <c r="O9756">
        <f t="shared" ca="1" si="912"/>
        <v>0.53797224390039944</v>
      </c>
      <c r="P9756" t="str">
        <f t="shared" ca="1" si="913"/>
        <v>Plethoric</v>
      </c>
      <c r="Q9756" t="s">
        <v>55</v>
      </c>
      <c r="R9756" t="s">
        <v>47</v>
      </c>
      <c r="S9756" t="s">
        <v>24</v>
      </c>
      <c r="T9756" t="s">
        <v>33</v>
      </c>
      <c r="U9756" t="s">
        <v>24</v>
      </c>
      <c r="V9756" t="s">
        <v>42</v>
      </c>
      <c r="W9756" t="s">
        <v>66</v>
      </c>
      <c r="X9756" t="s">
        <v>27</v>
      </c>
      <c r="Y9756">
        <f t="shared" ca="1" si="917"/>
        <v>0.55722395620126675</v>
      </c>
      <c r="Z9756" t="str">
        <f t="shared" ca="1" si="914"/>
        <v>High</v>
      </c>
      <c r="AA9756" t="s">
        <v>63</v>
      </c>
      <c r="AB9756" t="s">
        <v>24</v>
      </c>
    </row>
    <row r="9757" spans="1:28" x14ac:dyDescent="0.3">
      <c r="A9757" t="s">
        <v>19566</v>
      </c>
      <c r="B9757" t="s">
        <v>19567</v>
      </c>
      <c r="C9757" t="s">
        <v>24</v>
      </c>
      <c r="D9757" t="s">
        <v>25</v>
      </c>
      <c r="E9757" t="s">
        <v>38</v>
      </c>
      <c r="F9757" t="s">
        <v>27</v>
      </c>
      <c r="G9757">
        <f t="shared" ca="1" si="915"/>
        <v>0.9588695177491201</v>
      </c>
      <c r="H9757" t="str">
        <f t="shared" ca="1" si="916"/>
        <v>Normal</v>
      </c>
      <c r="I9757" t="s">
        <v>27</v>
      </c>
      <c r="J9757" t="s">
        <v>24</v>
      </c>
      <c r="K9757" t="s">
        <v>24</v>
      </c>
      <c r="L9757" t="s">
        <v>29</v>
      </c>
      <c r="M9757" t="s">
        <v>30</v>
      </c>
      <c r="N9757" t="s">
        <v>31</v>
      </c>
      <c r="O9757">
        <f t="shared" ca="1" si="912"/>
        <v>0.74851298021281942</v>
      </c>
      <c r="P9757" t="str">
        <f t="shared" ca="1" si="913"/>
        <v>Normal</v>
      </c>
      <c r="Q9757" t="s">
        <v>27</v>
      </c>
      <c r="R9757" t="s">
        <v>47</v>
      </c>
      <c r="S9757" t="s">
        <v>24</v>
      </c>
      <c r="T9757" t="s">
        <v>52</v>
      </c>
      <c r="U9757" t="s">
        <v>28</v>
      </c>
      <c r="V9757" t="s">
        <v>42</v>
      </c>
      <c r="W9757" t="s">
        <v>43</v>
      </c>
      <c r="X9757" t="s">
        <v>27</v>
      </c>
      <c r="Y9757">
        <f t="shared" ca="1" si="917"/>
        <v>0.50134883194853708</v>
      </c>
      <c r="Z9757" t="str">
        <f t="shared" ca="1" si="914"/>
        <v>Low</v>
      </c>
      <c r="AA9757" t="s">
        <v>48</v>
      </c>
      <c r="AB9757" t="s">
        <v>24</v>
      </c>
    </row>
    <row r="9758" spans="1:28" x14ac:dyDescent="0.3">
      <c r="A9758" t="s">
        <v>19568</v>
      </c>
      <c r="B9758" t="s">
        <v>19569</v>
      </c>
      <c r="C9758" t="s">
        <v>24</v>
      </c>
      <c r="D9758" t="s">
        <v>25</v>
      </c>
      <c r="E9758" t="s">
        <v>26</v>
      </c>
      <c r="F9758" t="s">
        <v>27</v>
      </c>
      <c r="G9758">
        <f t="shared" ca="1" si="915"/>
        <v>0.34838638589274662</v>
      </c>
      <c r="H9758" t="str">
        <f t="shared" ca="1" si="916"/>
        <v>Normal</v>
      </c>
      <c r="I9758" t="s">
        <v>27</v>
      </c>
      <c r="J9758" t="s">
        <v>28</v>
      </c>
      <c r="K9758" t="s">
        <v>24</v>
      </c>
      <c r="L9758" t="s">
        <v>29</v>
      </c>
      <c r="M9758" t="s">
        <v>29</v>
      </c>
      <c r="N9758" t="s">
        <v>31</v>
      </c>
      <c r="O9758">
        <f t="shared" ca="1" si="912"/>
        <v>0.89436154993543338</v>
      </c>
      <c r="P9758" t="str">
        <f t="shared" ca="1" si="913"/>
        <v>Plethoric</v>
      </c>
      <c r="Q9758" t="s">
        <v>55</v>
      </c>
      <c r="R9758" t="s">
        <v>32</v>
      </c>
      <c r="S9758" t="s">
        <v>24</v>
      </c>
      <c r="T9758" t="s">
        <v>33</v>
      </c>
      <c r="U9758" t="s">
        <v>28</v>
      </c>
      <c r="V9758" t="s">
        <v>42</v>
      </c>
      <c r="W9758" t="s">
        <v>43</v>
      </c>
      <c r="X9758" t="s">
        <v>27</v>
      </c>
      <c r="Y9758">
        <f t="shared" ca="1" si="917"/>
        <v>0.12822947389354411</v>
      </c>
      <c r="Z9758" t="str">
        <f t="shared" ca="1" si="914"/>
        <v>Low</v>
      </c>
      <c r="AA9758" t="s">
        <v>48</v>
      </c>
      <c r="AB9758" t="s">
        <v>24</v>
      </c>
    </row>
    <row r="9759" spans="1:28" x14ac:dyDescent="0.3">
      <c r="A9759" t="s">
        <v>19570</v>
      </c>
      <c r="B9759" t="s">
        <v>19571</v>
      </c>
      <c r="C9759" t="s">
        <v>24</v>
      </c>
      <c r="D9759" t="s">
        <v>25</v>
      </c>
      <c r="E9759" t="s">
        <v>26</v>
      </c>
      <c r="F9759" t="s">
        <v>27</v>
      </c>
      <c r="G9759">
        <f t="shared" ca="1" si="915"/>
        <v>0.76662840444860025</v>
      </c>
      <c r="H9759" t="str">
        <f t="shared" ca="1" si="916"/>
        <v>Plethoric</v>
      </c>
      <c r="I9759" t="s">
        <v>55</v>
      </c>
      <c r="J9759" t="s">
        <v>28</v>
      </c>
      <c r="K9759" t="s">
        <v>24</v>
      </c>
      <c r="L9759" t="s">
        <v>29</v>
      </c>
      <c r="M9759" t="s">
        <v>29</v>
      </c>
      <c r="N9759" t="s">
        <v>40</v>
      </c>
      <c r="O9759">
        <f t="shared" ca="1" si="912"/>
        <v>2.2168151198642683E-3</v>
      </c>
      <c r="P9759" t="str">
        <f t="shared" ca="1" si="913"/>
        <v>Normal</v>
      </c>
      <c r="Q9759" t="s">
        <v>55</v>
      </c>
      <c r="R9759" t="s">
        <v>47</v>
      </c>
      <c r="S9759" t="s">
        <v>24</v>
      </c>
      <c r="T9759" t="s">
        <v>33</v>
      </c>
      <c r="U9759" t="s">
        <v>24</v>
      </c>
      <c r="V9759" t="s">
        <v>34</v>
      </c>
      <c r="W9759" t="s">
        <v>35</v>
      </c>
      <c r="X9759" t="s">
        <v>27</v>
      </c>
      <c r="Y9759">
        <f t="shared" ca="1" si="917"/>
        <v>0.48405176713194709</v>
      </c>
      <c r="Z9759" t="str">
        <f t="shared" ca="1" si="914"/>
        <v>High</v>
      </c>
      <c r="AA9759" t="s">
        <v>63</v>
      </c>
      <c r="AB9759" t="s">
        <v>24</v>
      </c>
    </row>
    <row r="9760" spans="1:28" x14ac:dyDescent="0.3">
      <c r="A9760" t="s">
        <v>19572</v>
      </c>
      <c r="B9760" t="s">
        <v>19573</v>
      </c>
      <c r="C9760" t="s">
        <v>24</v>
      </c>
      <c r="D9760" t="s">
        <v>25</v>
      </c>
      <c r="E9760" t="s">
        <v>26</v>
      </c>
      <c r="F9760" t="s">
        <v>63</v>
      </c>
      <c r="G9760">
        <f t="shared" ca="1" si="915"/>
        <v>4.8030956672665326E-2</v>
      </c>
      <c r="H9760" t="str">
        <f t="shared" ca="1" si="916"/>
        <v>Normal</v>
      </c>
      <c r="I9760" t="s">
        <v>51</v>
      </c>
      <c r="J9760" t="s">
        <v>24</v>
      </c>
      <c r="K9760" t="s">
        <v>24</v>
      </c>
      <c r="L9760" t="s">
        <v>29</v>
      </c>
      <c r="M9760" t="s">
        <v>29</v>
      </c>
      <c r="N9760" t="s">
        <v>31</v>
      </c>
      <c r="O9760">
        <f t="shared" ca="1" si="912"/>
        <v>0.75594676771932168</v>
      </c>
      <c r="P9760" t="str">
        <f t="shared" ca="1" si="913"/>
        <v>Oligaemic</v>
      </c>
      <c r="Q9760" t="s">
        <v>51</v>
      </c>
      <c r="R9760" t="s">
        <v>41</v>
      </c>
      <c r="S9760" t="s">
        <v>24</v>
      </c>
      <c r="T9760" t="s">
        <v>33</v>
      </c>
      <c r="U9760" t="s">
        <v>24</v>
      </c>
      <c r="V9760" t="s">
        <v>42</v>
      </c>
      <c r="W9760" t="s">
        <v>35</v>
      </c>
      <c r="X9760" t="s">
        <v>27</v>
      </c>
      <c r="Y9760">
        <f t="shared" ca="1" si="917"/>
        <v>0.7280782068354823</v>
      </c>
      <c r="Z9760" t="str">
        <f t="shared" ca="1" si="914"/>
        <v>Low</v>
      </c>
      <c r="AA9760" t="s">
        <v>48</v>
      </c>
      <c r="AB9760" t="s">
        <v>24</v>
      </c>
    </row>
    <row r="9761" spans="1:28" x14ac:dyDescent="0.3">
      <c r="A9761" t="s">
        <v>19574</v>
      </c>
      <c r="B9761" t="s">
        <v>19575</v>
      </c>
      <c r="C9761" t="s">
        <v>24</v>
      </c>
      <c r="D9761" t="s">
        <v>25</v>
      </c>
      <c r="E9761" t="s">
        <v>38</v>
      </c>
      <c r="F9761" t="s">
        <v>27</v>
      </c>
      <c r="G9761">
        <f t="shared" ca="1" si="915"/>
        <v>0.70895566447501213</v>
      </c>
      <c r="H9761" t="str">
        <f t="shared" ca="1" si="916"/>
        <v>Plethoric</v>
      </c>
      <c r="I9761" t="s">
        <v>55</v>
      </c>
      <c r="J9761" t="s">
        <v>28</v>
      </c>
      <c r="K9761" t="s">
        <v>24</v>
      </c>
      <c r="L9761" t="s">
        <v>30</v>
      </c>
      <c r="M9761" t="s">
        <v>72</v>
      </c>
      <c r="N9761" t="s">
        <v>31</v>
      </c>
      <c r="O9761">
        <f t="shared" ca="1" si="912"/>
        <v>0.96053003975525175</v>
      </c>
      <c r="P9761" t="str">
        <f t="shared" ca="1" si="913"/>
        <v>Grd_Glass</v>
      </c>
      <c r="Q9761" t="s">
        <v>39</v>
      </c>
      <c r="R9761" t="s">
        <v>41</v>
      </c>
      <c r="S9761" t="s">
        <v>24</v>
      </c>
      <c r="T9761" t="s">
        <v>33</v>
      </c>
      <c r="U9761" t="s">
        <v>24</v>
      </c>
      <c r="V9761" t="s">
        <v>42</v>
      </c>
      <c r="W9761" t="s">
        <v>35</v>
      </c>
      <c r="X9761" t="s">
        <v>27</v>
      </c>
      <c r="Y9761">
        <f t="shared" ca="1" si="917"/>
        <v>0.94279577485067589</v>
      </c>
      <c r="Z9761" t="str">
        <f t="shared" ca="1" si="914"/>
        <v>High</v>
      </c>
      <c r="AA9761" t="s">
        <v>63</v>
      </c>
      <c r="AB9761" t="s">
        <v>24</v>
      </c>
    </row>
    <row r="9762" spans="1:28" x14ac:dyDescent="0.3">
      <c r="A9762" t="s">
        <v>19576</v>
      </c>
      <c r="B9762" t="s">
        <v>19577</v>
      </c>
      <c r="C9762" t="s">
        <v>24</v>
      </c>
      <c r="D9762" t="s">
        <v>25</v>
      </c>
      <c r="E9762" t="s">
        <v>26</v>
      </c>
      <c r="F9762" t="s">
        <v>27</v>
      </c>
      <c r="G9762">
        <f t="shared" ca="1" si="915"/>
        <v>0.35154595086309803</v>
      </c>
      <c r="H9762" t="str">
        <f t="shared" ca="1" si="916"/>
        <v>Normal</v>
      </c>
      <c r="I9762" t="s">
        <v>27</v>
      </c>
      <c r="J9762" t="s">
        <v>24</v>
      </c>
      <c r="K9762" t="s">
        <v>24</v>
      </c>
      <c r="L9762" t="s">
        <v>29</v>
      </c>
      <c r="M9762" t="s">
        <v>29</v>
      </c>
      <c r="N9762" t="s">
        <v>31</v>
      </c>
      <c r="O9762">
        <f t="shared" ca="1" si="912"/>
        <v>0.98413478029665613</v>
      </c>
      <c r="P9762" t="str">
        <f t="shared" ca="1" si="913"/>
        <v>Normal</v>
      </c>
      <c r="Q9762" t="s">
        <v>27</v>
      </c>
      <c r="R9762" t="s">
        <v>41</v>
      </c>
      <c r="S9762" t="s">
        <v>24</v>
      </c>
      <c r="T9762" t="s">
        <v>33</v>
      </c>
      <c r="U9762" t="s">
        <v>28</v>
      </c>
      <c r="V9762" t="s">
        <v>42</v>
      </c>
      <c r="W9762" t="s">
        <v>43</v>
      </c>
      <c r="X9762" t="s">
        <v>27</v>
      </c>
      <c r="Y9762">
        <f t="shared" ca="1" si="917"/>
        <v>0.15833427389503907</v>
      </c>
      <c r="Z9762" t="str">
        <f t="shared" ca="1" si="914"/>
        <v>Low</v>
      </c>
      <c r="AA9762" t="s">
        <v>48</v>
      </c>
      <c r="AB9762" t="s">
        <v>24</v>
      </c>
    </row>
    <row r="9763" spans="1:28" x14ac:dyDescent="0.3">
      <c r="A9763" t="s">
        <v>19578</v>
      </c>
      <c r="B9763" t="s">
        <v>19579</v>
      </c>
      <c r="C9763" t="s">
        <v>24</v>
      </c>
      <c r="D9763" t="s">
        <v>75</v>
      </c>
      <c r="E9763" t="s">
        <v>66</v>
      </c>
      <c r="F9763" t="s">
        <v>27</v>
      </c>
      <c r="G9763">
        <f t="shared" ca="1" si="915"/>
        <v>0.22338329113923294</v>
      </c>
      <c r="H9763" t="str">
        <f t="shared" ca="1" si="916"/>
        <v>Normal</v>
      </c>
      <c r="I9763" t="s">
        <v>27</v>
      </c>
      <c r="J9763" t="s">
        <v>24</v>
      </c>
      <c r="K9763" t="s">
        <v>24</v>
      </c>
      <c r="L9763" t="s">
        <v>29</v>
      </c>
      <c r="M9763" t="s">
        <v>30</v>
      </c>
      <c r="N9763" t="s">
        <v>31</v>
      </c>
      <c r="O9763">
        <f t="shared" ca="1" si="912"/>
        <v>3.0751834076692686E-2</v>
      </c>
      <c r="P9763" t="str">
        <f t="shared" ca="1" si="913"/>
        <v>Normal</v>
      </c>
      <c r="Q9763" t="s">
        <v>27</v>
      </c>
      <c r="R9763" t="s">
        <v>47</v>
      </c>
      <c r="S9763" t="s">
        <v>24</v>
      </c>
      <c r="T9763" t="s">
        <v>33</v>
      </c>
      <c r="U9763" t="s">
        <v>24</v>
      </c>
      <c r="V9763" t="s">
        <v>42</v>
      </c>
      <c r="W9763" t="s">
        <v>43</v>
      </c>
      <c r="X9763" t="s">
        <v>87</v>
      </c>
      <c r="Y9763">
        <f t="shared" ca="1" si="917"/>
        <v>0.54065752577674953</v>
      </c>
      <c r="Z9763" t="str">
        <f t="shared" ca="1" si="914"/>
        <v>Low</v>
      </c>
      <c r="AA9763" t="s">
        <v>48</v>
      </c>
      <c r="AB9763" t="s">
        <v>24</v>
      </c>
    </row>
    <row r="9764" spans="1:28" x14ac:dyDescent="0.3">
      <c r="A9764" t="s">
        <v>19580</v>
      </c>
      <c r="B9764" t="s">
        <v>19581</v>
      </c>
      <c r="C9764" t="s">
        <v>24</v>
      </c>
      <c r="D9764" t="s">
        <v>25</v>
      </c>
      <c r="E9764" t="s">
        <v>26</v>
      </c>
      <c r="F9764" t="s">
        <v>63</v>
      </c>
      <c r="G9764">
        <f t="shared" ca="1" si="915"/>
        <v>0.41883299771871585</v>
      </c>
      <c r="H9764" t="str">
        <f t="shared" ca="1" si="916"/>
        <v>Normal</v>
      </c>
      <c r="I9764" t="s">
        <v>27</v>
      </c>
      <c r="J9764" t="s">
        <v>24</v>
      </c>
      <c r="K9764" t="s">
        <v>24</v>
      </c>
      <c r="L9764" t="s">
        <v>29</v>
      </c>
      <c r="M9764" t="s">
        <v>29</v>
      </c>
      <c r="N9764" t="s">
        <v>31</v>
      </c>
      <c r="O9764">
        <f t="shared" ca="1" si="912"/>
        <v>0.71911286649447137</v>
      </c>
      <c r="P9764" t="str">
        <f t="shared" ca="1" si="913"/>
        <v>Normal</v>
      </c>
      <c r="Q9764" t="s">
        <v>27</v>
      </c>
      <c r="R9764" t="s">
        <v>41</v>
      </c>
      <c r="S9764" t="s">
        <v>28</v>
      </c>
      <c r="T9764" t="s">
        <v>33</v>
      </c>
      <c r="U9764" t="s">
        <v>24</v>
      </c>
      <c r="V9764" t="s">
        <v>42</v>
      </c>
      <c r="W9764" t="s">
        <v>66</v>
      </c>
      <c r="X9764" t="s">
        <v>27</v>
      </c>
      <c r="Y9764">
        <f t="shared" ca="1" si="917"/>
        <v>0.1814280599519581</v>
      </c>
      <c r="Z9764" t="str">
        <f t="shared" ca="1" si="914"/>
        <v>High</v>
      </c>
      <c r="AA9764" t="s">
        <v>63</v>
      </c>
      <c r="AB9764" t="s">
        <v>24</v>
      </c>
    </row>
    <row r="9765" spans="1:28" x14ac:dyDescent="0.3">
      <c r="A9765" t="s">
        <v>19582</v>
      </c>
      <c r="B9765" t="s">
        <v>19583</v>
      </c>
      <c r="C9765" t="s">
        <v>24</v>
      </c>
      <c r="D9765" t="s">
        <v>25</v>
      </c>
      <c r="E9765" t="s">
        <v>38</v>
      </c>
      <c r="F9765" t="s">
        <v>27</v>
      </c>
      <c r="G9765">
        <f t="shared" ca="1" si="915"/>
        <v>0.829717262377756</v>
      </c>
      <c r="H9765" t="str">
        <f t="shared" ca="1" si="916"/>
        <v>Plethoric</v>
      </c>
      <c r="I9765" t="s">
        <v>55</v>
      </c>
      <c r="J9765" t="s">
        <v>24</v>
      </c>
      <c r="K9765" t="s">
        <v>24</v>
      </c>
      <c r="L9765" t="s">
        <v>30</v>
      </c>
      <c r="M9765" t="s">
        <v>30</v>
      </c>
      <c r="N9765" t="s">
        <v>31</v>
      </c>
      <c r="O9765">
        <f t="shared" ca="1" si="912"/>
        <v>0.48537818006698508</v>
      </c>
      <c r="P9765" t="str">
        <f t="shared" ca="1" si="913"/>
        <v>Plethoric</v>
      </c>
      <c r="Q9765" t="s">
        <v>55</v>
      </c>
      <c r="R9765" t="s">
        <v>41</v>
      </c>
      <c r="S9765" t="s">
        <v>24</v>
      </c>
      <c r="T9765" t="s">
        <v>52</v>
      </c>
      <c r="U9765" t="s">
        <v>24</v>
      </c>
      <c r="V9765" t="s">
        <v>42</v>
      </c>
      <c r="W9765" t="s">
        <v>43</v>
      </c>
      <c r="X9765" t="s">
        <v>27</v>
      </c>
      <c r="Y9765">
        <f t="shared" ca="1" si="917"/>
        <v>0.6643851692354138</v>
      </c>
      <c r="Z9765" t="str">
        <f t="shared" ca="1" si="914"/>
        <v>Low</v>
      </c>
      <c r="AA9765" t="s">
        <v>48</v>
      </c>
      <c r="AB9765" t="s">
        <v>28</v>
      </c>
    </row>
    <row r="9766" spans="1:28" x14ac:dyDescent="0.3">
      <c r="A9766" t="s">
        <v>19584</v>
      </c>
      <c r="B9766" t="s">
        <v>19585</v>
      </c>
      <c r="C9766" t="s">
        <v>24</v>
      </c>
      <c r="D9766" t="s">
        <v>25</v>
      </c>
      <c r="E9766" t="s">
        <v>38</v>
      </c>
      <c r="F9766" t="s">
        <v>63</v>
      </c>
      <c r="G9766">
        <f t="shared" ca="1" si="915"/>
        <v>0.91676673356798233</v>
      </c>
      <c r="H9766" t="str">
        <f t="shared" ca="1" si="916"/>
        <v>Normal</v>
      </c>
      <c r="I9766" t="s">
        <v>27</v>
      </c>
      <c r="J9766" t="s">
        <v>24</v>
      </c>
      <c r="K9766" t="s">
        <v>24</v>
      </c>
      <c r="L9766" t="s">
        <v>29</v>
      </c>
      <c r="M9766" t="s">
        <v>30</v>
      </c>
      <c r="N9766" t="s">
        <v>31</v>
      </c>
      <c r="O9766">
        <f t="shared" ca="1" si="912"/>
        <v>0.10188090932689242</v>
      </c>
      <c r="P9766" t="str">
        <f t="shared" ca="1" si="913"/>
        <v>Plethoric</v>
      </c>
      <c r="Q9766" t="s">
        <v>55</v>
      </c>
      <c r="R9766" t="s">
        <v>41</v>
      </c>
      <c r="S9766" t="s">
        <v>24</v>
      </c>
      <c r="T9766" t="s">
        <v>33</v>
      </c>
      <c r="U9766" t="s">
        <v>24</v>
      </c>
      <c r="V9766" t="s">
        <v>34</v>
      </c>
      <c r="W9766" t="s">
        <v>43</v>
      </c>
      <c r="X9766" t="s">
        <v>27</v>
      </c>
      <c r="Y9766">
        <f t="shared" ca="1" si="917"/>
        <v>2.5769858792853872E-2</v>
      </c>
      <c r="Z9766" t="str">
        <f t="shared" ca="1" si="914"/>
        <v>Normal</v>
      </c>
      <c r="AA9766" t="s">
        <v>63</v>
      </c>
      <c r="AB9766" t="s">
        <v>28</v>
      </c>
    </row>
    <row r="9767" spans="1:28" x14ac:dyDescent="0.3">
      <c r="A9767" t="s">
        <v>19586</v>
      </c>
      <c r="B9767" t="s">
        <v>19587</v>
      </c>
      <c r="C9767" t="s">
        <v>24</v>
      </c>
      <c r="D9767" t="s">
        <v>25</v>
      </c>
      <c r="E9767" t="s">
        <v>38</v>
      </c>
      <c r="F9767" t="s">
        <v>27</v>
      </c>
      <c r="G9767">
        <f t="shared" ca="1" si="915"/>
        <v>0.672061539828812</v>
      </c>
      <c r="H9767" t="str">
        <f t="shared" ca="1" si="916"/>
        <v>Asy/Patch</v>
      </c>
      <c r="I9767" t="s">
        <v>46</v>
      </c>
      <c r="J9767" t="s">
        <v>24</v>
      </c>
      <c r="K9767" t="s">
        <v>24</v>
      </c>
      <c r="L9767" t="s">
        <v>30</v>
      </c>
      <c r="M9767" t="s">
        <v>30</v>
      </c>
      <c r="N9767" t="s">
        <v>31</v>
      </c>
      <c r="O9767">
        <f t="shared" ca="1" si="912"/>
        <v>0.86041941615709538</v>
      </c>
      <c r="P9767" t="str">
        <f t="shared" ca="1" si="913"/>
        <v>Plethoric</v>
      </c>
      <c r="Q9767" t="s">
        <v>55</v>
      </c>
      <c r="R9767" t="s">
        <v>41</v>
      </c>
      <c r="S9767" t="s">
        <v>24</v>
      </c>
      <c r="T9767" t="s">
        <v>33</v>
      </c>
      <c r="U9767" t="s">
        <v>24</v>
      </c>
      <c r="V9767" t="s">
        <v>42</v>
      </c>
      <c r="W9767" t="s">
        <v>34</v>
      </c>
      <c r="X9767" t="s">
        <v>87</v>
      </c>
      <c r="Y9767">
        <f t="shared" ca="1" si="917"/>
        <v>0.50793775428792476</v>
      </c>
      <c r="Z9767" t="str">
        <f t="shared" ca="1" si="914"/>
        <v>High</v>
      </c>
      <c r="AA9767" t="s">
        <v>63</v>
      </c>
      <c r="AB9767" t="s">
        <v>24</v>
      </c>
    </row>
    <row r="9768" spans="1:28" x14ac:dyDescent="0.3">
      <c r="A9768" t="s">
        <v>19588</v>
      </c>
      <c r="B9768" t="s">
        <v>19589</v>
      </c>
      <c r="C9768" t="s">
        <v>24</v>
      </c>
      <c r="D9768" t="s">
        <v>25</v>
      </c>
      <c r="E9768" t="s">
        <v>38</v>
      </c>
      <c r="F9768" t="s">
        <v>27</v>
      </c>
      <c r="G9768">
        <f t="shared" ca="1" si="915"/>
        <v>0.25009483221145723</v>
      </c>
      <c r="H9768" t="str">
        <f t="shared" ca="1" si="916"/>
        <v>Normal</v>
      </c>
      <c r="I9768" t="s">
        <v>27</v>
      </c>
      <c r="J9768" t="s">
        <v>24</v>
      </c>
      <c r="K9768" t="s">
        <v>28</v>
      </c>
      <c r="L9768" t="s">
        <v>29</v>
      </c>
      <c r="M9768" t="s">
        <v>30</v>
      </c>
      <c r="N9768" t="s">
        <v>31</v>
      </c>
      <c r="O9768">
        <f t="shared" ca="1" si="912"/>
        <v>0.82605522115954055</v>
      </c>
      <c r="P9768" t="str">
        <f t="shared" ca="1" si="913"/>
        <v>Normal</v>
      </c>
      <c r="Q9768" t="s">
        <v>27</v>
      </c>
      <c r="R9768" t="s">
        <v>32</v>
      </c>
      <c r="S9768" t="s">
        <v>24</v>
      </c>
      <c r="T9768" t="s">
        <v>33</v>
      </c>
      <c r="U9768" t="s">
        <v>24</v>
      </c>
      <c r="V9768" t="s">
        <v>34</v>
      </c>
      <c r="W9768" t="s">
        <v>34</v>
      </c>
      <c r="X9768" t="s">
        <v>27</v>
      </c>
      <c r="Y9768">
        <f t="shared" ca="1" si="917"/>
        <v>0.45511203521385091</v>
      </c>
      <c r="Z9768" t="str">
        <f t="shared" ca="1" si="914"/>
        <v>Low</v>
      </c>
      <c r="AA9768" t="s">
        <v>48</v>
      </c>
      <c r="AB9768" t="s">
        <v>28</v>
      </c>
    </row>
    <row r="9769" spans="1:28" x14ac:dyDescent="0.3">
      <c r="A9769" t="s">
        <v>19590</v>
      </c>
      <c r="B9769" t="s">
        <v>19591</v>
      </c>
      <c r="C9769" t="s">
        <v>24</v>
      </c>
      <c r="D9769" t="s">
        <v>25</v>
      </c>
      <c r="E9769" t="s">
        <v>38</v>
      </c>
      <c r="F9769" t="s">
        <v>27</v>
      </c>
      <c r="G9769">
        <f t="shared" ca="1" si="915"/>
        <v>0.44583742819822869</v>
      </c>
      <c r="H9769" t="str">
        <f t="shared" ca="1" si="916"/>
        <v>Plethoric</v>
      </c>
      <c r="I9769" t="s">
        <v>55</v>
      </c>
      <c r="J9769" t="s">
        <v>24</v>
      </c>
      <c r="K9769" t="s">
        <v>24</v>
      </c>
      <c r="L9769" t="s">
        <v>29</v>
      </c>
      <c r="M9769" t="s">
        <v>30</v>
      </c>
      <c r="N9769" t="s">
        <v>40</v>
      </c>
      <c r="O9769">
        <f t="shared" ca="1" si="912"/>
        <v>0.5968735399990156</v>
      </c>
      <c r="P9769" t="str">
        <f t="shared" ca="1" si="913"/>
        <v>Plethoric</v>
      </c>
      <c r="Q9769" t="s">
        <v>55</v>
      </c>
      <c r="R9769" t="s">
        <v>41</v>
      </c>
      <c r="S9769" t="s">
        <v>24</v>
      </c>
      <c r="T9769" t="s">
        <v>33</v>
      </c>
      <c r="U9769" t="s">
        <v>24</v>
      </c>
      <c r="V9769" t="s">
        <v>67</v>
      </c>
      <c r="W9769" t="s">
        <v>43</v>
      </c>
      <c r="X9769" t="s">
        <v>82</v>
      </c>
      <c r="Y9769">
        <f t="shared" ca="1" si="917"/>
        <v>0.21484346504448903</v>
      </c>
      <c r="Z9769" t="str">
        <f t="shared" ca="1" si="914"/>
        <v>High</v>
      </c>
      <c r="AA9769" t="s">
        <v>63</v>
      </c>
      <c r="AB9769" t="s">
        <v>28</v>
      </c>
    </row>
    <row r="9770" spans="1:28" x14ac:dyDescent="0.3">
      <c r="A9770" t="s">
        <v>19592</v>
      </c>
      <c r="B9770" t="s">
        <v>19593</v>
      </c>
      <c r="C9770" t="s">
        <v>24</v>
      </c>
      <c r="D9770" t="s">
        <v>25</v>
      </c>
      <c r="E9770" t="s">
        <v>38</v>
      </c>
      <c r="F9770" t="s">
        <v>27</v>
      </c>
      <c r="G9770">
        <f t="shared" ca="1" si="915"/>
        <v>0.90602507407353883</v>
      </c>
      <c r="H9770" t="str">
        <f t="shared" ca="1" si="916"/>
        <v>Normal</v>
      </c>
      <c r="I9770" t="s">
        <v>27</v>
      </c>
      <c r="J9770" t="s">
        <v>24</v>
      </c>
      <c r="K9770" t="s">
        <v>24</v>
      </c>
      <c r="L9770" t="s">
        <v>30</v>
      </c>
      <c r="M9770" t="s">
        <v>30</v>
      </c>
      <c r="N9770" t="s">
        <v>31</v>
      </c>
      <c r="O9770">
        <f t="shared" ca="1" si="912"/>
        <v>0.79951037489149246</v>
      </c>
      <c r="P9770" t="str">
        <f t="shared" ca="1" si="913"/>
        <v>Plethoric</v>
      </c>
      <c r="Q9770" t="s">
        <v>55</v>
      </c>
      <c r="R9770" t="s">
        <v>41</v>
      </c>
      <c r="S9770" t="s">
        <v>24</v>
      </c>
      <c r="T9770" t="s">
        <v>33</v>
      </c>
      <c r="U9770" t="s">
        <v>24</v>
      </c>
      <c r="V9770" t="s">
        <v>42</v>
      </c>
      <c r="W9770" t="s">
        <v>43</v>
      </c>
      <c r="X9770" t="s">
        <v>27</v>
      </c>
      <c r="Y9770">
        <f t="shared" ca="1" si="917"/>
        <v>0.74484301168082134</v>
      </c>
      <c r="Z9770" t="str">
        <f t="shared" ca="1" si="914"/>
        <v>Low</v>
      </c>
      <c r="AA9770" t="s">
        <v>48</v>
      </c>
      <c r="AB9770" t="s">
        <v>24</v>
      </c>
    </row>
    <row r="9771" spans="1:28" x14ac:dyDescent="0.3">
      <c r="A9771" t="s">
        <v>19594</v>
      </c>
      <c r="B9771" t="s">
        <v>19595</v>
      </c>
      <c r="C9771" t="s">
        <v>24</v>
      </c>
      <c r="D9771" t="s">
        <v>25</v>
      </c>
      <c r="E9771" t="s">
        <v>38</v>
      </c>
      <c r="F9771" t="s">
        <v>27</v>
      </c>
      <c r="G9771">
        <f t="shared" ca="1" si="915"/>
        <v>0.63212741544084883</v>
      </c>
      <c r="H9771" t="str">
        <f t="shared" ca="1" si="916"/>
        <v>Normal</v>
      </c>
      <c r="I9771" t="s">
        <v>27</v>
      </c>
      <c r="J9771" t="s">
        <v>24</v>
      </c>
      <c r="K9771" t="s">
        <v>28</v>
      </c>
      <c r="L9771" t="s">
        <v>29</v>
      </c>
      <c r="M9771" t="s">
        <v>30</v>
      </c>
      <c r="N9771" t="s">
        <v>40</v>
      </c>
      <c r="O9771">
        <f t="shared" ca="1" si="912"/>
        <v>2.7377822648537609E-2</v>
      </c>
      <c r="P9771" t="str">
        <f t="shared" ca="1" si="913"/>
        <v>Normal</v>
      </c>
      <c r="Q9771" t="s">
        <v>27</v>
      </c>
      <c r="R9771" t="s">
        <v>41</v>
      </c>
      <c r="S9771" t="s">
        <v>24</v>
      </c>
      <c r="T9771" t="s">
        <v>33</v>
      </c>
      <c r="U9771" t="s">
        <v>28</v>
      </c>
      <c r="V9771" t="s">
        <v>42</v>
      </c>
      <c r="W9771" t="s">
        <v>35</v>
      </c>
      <c r="X9771" t="s">
        <v>27</v>
      </c>
      <c r="Y9771">
        <f t="shared" ca="1" si="917"/>
        <v>0.68465572848481426</v>
      </c>
      <c r="Z9771" t="str">
        <f t="shared" ca="1" si="914"/>
        <v>High</v>
      </c>
      <c r="AA9771" t="s">
        <v>63</v>
      </c>
      <c r="AB9771" t="s">
        <v>24</v>
      </c>
    </row>
    <row r="9772" spans="1:28" x14ac:dyDescent="0.3">
      <c r="A9772" t="s">
        <v>19596</v>
      </c>
      <c r="B9772" t="s">
        <v>19597</v>
      </c>
      <c r="C9772" t="s">
        <v>24</v>
      </c>
      <c r="D9772" t="s">
        <v>25</v>
      </c>
      <c r="E9772" t="s">
        <v>38</v>
      </c>
      <c r="F9772" t="s">
        <v>63</v>
      </c>
      <c r="G9772">
        <f t="shared" ca="1" si="915"/>
        <v>0.3154764976437413</v>
      </c>
      <c r="H9772" t="str">
        <f t="shared" ca="1" si="916"/>
        <v>Plethoric</v>
      </c>
      <c r="I9772" t="s">
        <v>55</v>
      </c>
      <c r="J9772" t="s">
        <v>24</v>
      </c>
      <c r="K9772" t="s">
        <v>24</v>
      </c>
      <c r="L9772" t="s">
        <v>29</v>
      </c>
      <c r="M9772" t="s">
        <v>29</v>
      </c>
      <c r="N9772" t="s">
        <v>31</v>
      </c>
      <c r="O9772">
        <f t="shared" ca="1" si="912"/>
        <v>0.34092772745455457</v>
      </c>
      <c r="P9772" t="str">
        <f t="shared" ca="1" si="913"/>
        <v>Plethoric</v>
      </c>
      <c r="Q9772" t="s">
        <v>55</v>
      </c>
      <c r="R9772" t="s">
        <v>47</v>
      </c>
      <c r="S9772" t="s">
        <v>28</v>
      </c>
      <c r="T9772" t="s">
        <v>33</v>
      </c>
      <c r="U9772" t="s">
        <v>24</v>
      </c>
      <c r="V9772" t="s">
        <v>34</v>
      </c>
      <c r="W9772" t="s">
        <v>43</v>
      </c>
      <c r="X9772" t="s">
        <v>27</v>
      </c>
      <c r="Y9772">
        <f t="shared" ca="1" si="917"/>
        <v>0.81743609316891253</v>
      </c>
      <c r="Z9772" t="str">
        <f t="shared" ca="1" si="914"/>
        <v>Low</v>
      </c>
      <c r="AA9772" t="s">
        <v>48</v>
      </c>
      <c r="AB9772" t="s">
        <v>28</v>
      </c>
    </row>
    <row r="9773" spans="1:28" x14ac:dyDescent="0.3">
      <c r="A9773" t="s">
        <v>19598</v>
      </c>
      <c r="B9773" t="s">
        <v>19599</v>
      </c>
      <c r="C9773" t="s">
        <v>24</v>
      </c>
      <c r="D9773" t="s">
        <v>25</v>
      </c>
      <c r="E9773" t="s">
        <v>26</v>
      </c>
      <c r="F9773" t="s">
        <v>27</v>
      </c>
      <c r="G9773">
        <f t="shared" ca="1" si="915"/>
        <v>0.76269286942847525</v>
      </c>
      <c r="H9773" t="str">
        <f t="shared" ca="1" si="916"/>
        <v>Asy/Patch</v>
      </c>
      <c r="I9773" t="s">
        <v>46</v>
      </c>
      <c r="J9773" t="s">
        <v>24</v>
      </c>
      <c r="K9773" t="s">
        <v>24</v>
      </c>
      <c r="L9773" t="s">
        <v>30</v>
      </c>
      <c r="M9773" t="s">
        <v>29</v>
      </c>
      <c r="N9773" t="s">
        <v>31</v>
      </c>
      <c r="O9773">
        <f t="shared" ca="1" si="912"/>
        <v>0.62755407755296688</v>
      </c>
      <c r="P9773" t="str">
        <f t="shared" ca="1" si="913"/>
        <v>Normal</v>
      </c>
      <c r="Q9773" t="s">
        <v>27</v>
      </c>
      <c r="R9773" t="s">
        <v>112</v>
      </c>
      <c r="S9773" t="s">
        <v>24</v>
      </c>
      <c r="T9773" t="s">
        <v>33</v>
      </c>
      <c r="U9773" t="s">
        <v>28</v>
      </c>
      <c r="V9773" t="s">
        <v>34</v>
      </c>
      <c r="W9773" t="s">
        <v>35</v>
      </c>
      <c r="X9773" t="s">
        <v>27</v>
      </c>
      <c r="Y9773">
        <f t="shared" ca="1" si="917"/>
        <v>0.55337863198988502</v>
      </c>
      <c r="Z9773" t="str">
        <f t="shared" ca="1" si="914"/>
        <v>High</v>
      </c>
      <c r="AA9773" t="s">
        <v>63</v>
      </c>
      <c r="AB9773" t="s">
        <v>24</v>
      </c>
    </row>
    <row r="9774" spans="1:28" x14ac:dyDescent="0.3">
      <c r="A9774" t="s">
        <v>19600</v>
      </c>
      <c r="B9774" t="s">
        <v>19601</v>
      </c>
      <c r="C9774" t="s">
        <v>24</v>
      </c>
      <c r="D9774" t="s">
        <v>25</v>
      </c>
      <c r="E9774" t="s">
        <v>26</v>
      </c>
      <c r="F9774" t="s">
        <v>27</v>
      </c>
      <c r="G9774">
        <f t="shared" ca="1" si="915"/>
        <v>1.4867341689902114E-2</v>
      </c>
      <c r="H9774" t="str">
        <f t="shared" ca="1" si="916"/>
        <v>Normal</v>
      </c>
      <c r="I9774" t="s">
        <v>51</v>
      </c>
      <c r="J9774" t="s">
        <v>24</v>
      </c>
      <c r="K9774" t="s">
        <v>24</v>
      </c>
      <c r="L9774" t="s">
        <v>29</v>
      </c>
      <c r="M9774" t="s">
        <v>29</v>
      </c>
      <c r="N9774" t="s">
        <v>31</v>
      </c>
      <c r="O9774">
        <f t="shared" ca="1" si="912"/>
        <v>1.0053759550552543E-2</v>
      </c>
      <c r="P9774" t="str">
        <f t="shared" ca="1" si="913"/>
        <v>Normal</v>
      </c>
      <c r="Q9774" t="s">
        <v>51</v>
      </c>
      <c r="R9774" t="s">
        <v>41</v>
      </c>
      <c r="S9774" t="s">
        <v>24</v>
      </c>
      <c r="T9774" t="s">
        <v>33</v>
      </c>
      <c r="U9774" t="s">
        <v>24</v>
      </c>
      <c r="V9774" t="s">
        <v>34</v>
      </c>
      <c r="W9774" t="s">
        <v>35</v>
      </c>
      <c r="X9774" t="s">
        <v>27</v>
      </c>
      <c r="Y9774">
        <f t="shared" ca="1" si="917"/>
        <v>0.3346381819895109</v>
      </c>
      <c r="Z9774" t="str">
        <f t="shared" ca="1" si="914"/>
        <v>Low</v>
      </c>
      <c r="AA9774" t="s">
        <v>48</v>
      </c>
      <c r="AB9774" t="s">
        <v>28</v>
      </c>
    </row>
    <row r="9775" spans="1:28" x14ac:dyDescent="0.3">
      <c r="A9775" t="s">
        <v>19602</v>
      </c>
      <c r="B9775" t="s">
        <v>19603</v>
      </c>
      <c r="C9775" t="s">
        <v>24</v>
      </c>
      <c r="D9775" t="s">
        <v>25</v>
      </c>
      <c r="E9775" t="s">
        <v>38</v>
      </c>
      <c r="F9775" t="s">
        <v>27</v>
      </c>
      <c r="G9775">
        <f t="shared" ca="1" si="915"/>
        <v>0.13011693662855273</v>
      </c>
      <c r="H9775" t="str">
        <f t="shared" ca="1" si="916"/>
        <v>Oligaemic</v>
      </c>
      <c r="I9775" t="s">
        <v>51</v>
      </c>
      <c r="J9775" t="s">
        <v>24</v>
      </c>
      <c r="K9775" t="s">
        <v>24</v>
      </c>
      <c r="L9775" t="s">
        <v>29</v>
      </c>
      <c r="M9775" t="s">
        <v>30</v>
      </c>
      <c r="N9775" t="s">
        <v>31</v>
      </c>
      <c r="O9775">
        <f t="shared" ca="1" si="912"/>
        <v>7.751508294146392E-3</v>
      </c>
      <c r="P9775" t="str">
        <f t="shared" ca="1" si="913"/>
        <v>Normal</v>
      </c>
      <c r="Q9775" t="s">
        <v>51</v>
      </c>
      <c r="R9775" t="s">
        <v>41</v>
      </c>
      <c r="S9775" t="s">
        <v>24</v>
      </c>
      <c r="T9775" t="s">
        <v>33</v>
      </c>
      <c r="U9775" t="s">
        <v>24</v>
      </c>
      <c r="V9775" t="s">
        <v>42</v>
      </c>
      <c r="W9775" t="s">
        <v>35</v>
      </c>
      <c r="X9775" t="s">
        <v>27</v>
      </c>
      <c r="Y9775">
        <f t="shared" ca="1" si="917"/>
        <v>8.7363199324974605E-2</v>
      </c>
      <c r="Z9775" t="str">
        <f t="shared" ca="1" si="914"/>
        <v>Normal</v>
      </c>
      <c r="AA9775" t="s">
        <v>48</v>
      </c>
      <c r="AB9775" t="s">
        <v>24</v>
      </c>
    </row>
    <row r="9776" spans="1:28" x14ac:dyDescent="0.3">
      <c r="A9776" t="s">
        <v>19604</v>
      </c>
      <c r="B9776" t="s">
        <v>19605</v>
      </c>
      <c r="C9776" t="s">
        <v>24</v>
      </c>
      <c r="D9776" t="s">
        <v>25</v>
      </c>
      <c r="E9776" t="s">
        <v>38</v>
      </c>
      <c r="F9776" t="s">
        <v>27</v>
      </c>
      <c r="G9776">
        <f t="shared" ca="1" si="915"/>
        <v>0.86692278981766746</v>
      </c>
      <c r="H9776" t="str">
        <f t="shared" ca="1" si="916"/>
        <v>Normal</v>
      </c>
      <c r="I9776" t="s">
        <v>27</v>
      </c>
      <c r="J9776" t="s">
        <v>24</v>
      </c>
      <c r="K9776" t="s">
        <v>28</v>
      </c>
      <c r="L9776" t="s">
        <v>30</v>
      </c>
      <c r="M9776" t="s">
        <v>30</v>
      </c>
      <c r="N9776" t="s">
        <v>31</v>
      </c>
      <c r="O9776">
        <f t="shared" ca="1" si="912"/>
        <v>4.268794249535246E-2</v>
      </c>
      <c r="P9776" t="str">
        <f t="shared" ca="1" si="913"/>
        <v>Normal</v>
      </c>
      <c r="Q9776" t="s">
        <v>27</v>
      </c>
      <c r="R9776" t="s">
        <v>47</v>
      </c>
      <c r="S9776" t="s">
        <v>28</v>
      </c>
      <c r="T9776" t="s">
        <v>52</v>
      </c>
      <c r="U9776" t="s">
        <v>24</v>
      </c>
      <c r="V9776" t="s">
        <v>42</v>
      </c>
      <c r="W9776" t="s">
        <v>43</v>
      </c>
      <c r="X9776" t="s">
        <v>87</v>
      </c>
      <c r="Y9776">
        <f t="shared" ca="1" si="917"/>
        <v>0.51920184395476499</v>
      </c>
      <c r="Z9776" t="str">
        <f t="shared" ca="1" si="914"/>
        <v>Low</v>
      </c>
      <c r="AA9776" t="s">
        <v>48</v>
      </c>
      <c r="AB9776" t="s">
        <v>24</v>
      </c>
    </row>
    <row r="9777" spans="1:28" x14ac:dyDescent="0.3">
      <c r="A9777" t="s">
        <v>19606</v>
      </c>
      <c r="B9777" t="s">
        <v>19607</v>
      </c>
      <c r="C9777" t="s">
        <v>24</v>
      </c>
      <c r="D9777" t="s">
        <v>25</v>
      </c>
      <c r="E9777" t="s">
        <v>26</v>
      </c>
      <c r="F9777" t="s">
        <v>27</v>
      </c>
      <c r="G9777">
        <f t="shared" ca="1" si="915"/>
        <v>0.39683577978813822</v>
      </c>
      <c r="H9777" t="str">
        <f t="shared" ca="1" si="916"/>
        <v>Plethoric</v>
      </c>
      <c r="I9777" t="s">
        <v>55</v>
      </c>
      <c r="J9777" t="s">
        <v>24</v>
      </c>
      <c r="K9777" t="s">
        <v>24</v>
      </c>
      <c r="L9777" t="s">
        <v>30</v>
      </c>
      <c r="M9777" t="s">
        <v>29</v>
      </c>
      <c r="N9777" t="s">
        <v>31</v>
      </c>
      <c r="O9777">
        <f t="shared" ca="1" si="912"/>
        <v>6.5517136528495112E-2</v>
      </c>
      <c r="P9777" t="str">
        <f t="shared" ca="1" si="913"/>
        <v>Normal</v>
      </c>
      <c r="Q9777" t="s">
        <v>55</v>
      </c>
      <c r="R9777" t="s">
        <v>47</v>
      </c>
      <c r="S9777" t="s">
        <v>24</v>
      </c>
      <c r="T9777" t="s">
        <v>33</v>
      </c>
      <c r="U9777" t="s">
        <v>28</v>
      </c>
      <c r="V9777" t="s">
        <v>42</v>
      </c>
      <c r="W9777" t="s">
        <v>43</v>
      </c>
      <c r="X9777" t="s">
        <v>27</v>
      </c>
      <c r="Y9777">
        <f t="shared" ca="1" si="917"/>
        <v>1.230245761038673E-2</v>
      </c>
      <c r="Z9777" t="str">
        <f t="shared" ca="1" si="914"/>
        <v>Normal</v>
      </c>
      <c r="AA9777" t="s">
        <v>63</v>
      </c>
      <c r="AB9777" t="s">
        <v>28</v>
      </c>
    </row>
    <row r="9778" spans="1:28" x14ac:dyDescent="0.3">
      <c r="A9778" t="s">
        <v>19608</v>
      </c>
      <c r="B9778" t="s">
        <v>19609</v>
      </c>
      <c r="C9778" t="s">
        <v>24</v>
      </c>
      <c r="D9778" t="s">
        <v>25</v>
      </c>
      <c r="E9778" t="s">
        <v>26</v>
      </c>
      <c r="F9778" t="s">
        <v>27</v>
      </c>
      <c r="G9778">
        <f t="shared" ca="1" si="915"/>
        <v>0.43993781714993752</v>
      </c>
      <c r="H9778" t="str">
        <f t="shared" ca="1" si="916"/>
        <v>Oligaemic</v>
      </c>
      <c r="I9778" t="s">
        <v>51</v>
      </c>
      <c r="J9778" t="s">
        <v>24</v>
      </c>
      <c r="K9778" t="s">
        <v>24</v>
      </c>
      <c r="L9778" t="s">
        <v>72</v>
      </c>
      <c r="M9778" t="s">
        <v>29</v>
      </c>
      <c r="N9778" t="s">
        <v>31</v>
      </c>
      <c r="O9778">
        <f t="shared" ca="1" si="912"/>
        <v>0.73417802598970139</v>
      </c>
      <c r="P9778" t="str">
        <f t="shared" ca="1" si="913"/>
        <v>Oligaemic</v>
      </c>
      <c r="Q9778" t="s">
        <v>51</v>
      </c>
      <c r="R9778" t="s">
        <v>41</v>
      </c>
      <c r="S9778" t="s">
        <v>24</v>
      </c>
      <c r="T9778" t="s">
        <v>33</v>
      </c>
      <c r="U9778" t="s">
        <v>24</v>
      </c>
      <c r="V9778" t="s">
        <v>42</v>
      </c>
      <c r="W9778" t="s">
        <v>43</v>
      </c>
      <c r="X9778" t="s">
        <v>27</v>
      </c>
      <c r="Y9778">
        <f t="shared" ca="1" si="917"/>
        <v>0.16688530879789154</v>
      </c>
      <c r="Z9778" t="str">
        <f t="shared" ca="1" si="914"/>
        <v>Low</v>
      </c>
      <c r="AA9778" t="s">
        <v>48</v>
      </c>
      <c r="AB9778" t="s">
        <v>28</v>
      </c>
    </row>
    <row r="9779" spans="1:28" x14ac:dyDescent="0.3">
      <c r="A9779" t="s">
        <v>19610</v>
      </c>
      <c r="B9779" t="s">
        <v>19611</v>
      </c>
      <c r="C9779" t="s">
        <v>24</v>
      </c>
      <c r="D9779" t="s">
        <v>25</v>
      </c>
      <c r="E9779" t="s">
        <v>38</v>
      </c>
      <c r="F9779" t="s">
        <v>27</v>
      </c>
      <c r="G9779">
        <f t="shared" ca="1" si="915"/>
        <v>0.96644017458242504</v>
      </c>
      <c r="H9779" t="str">
        <f t="shared" ca="1" si="916"/>
        <v>Normal</v>
      </c>
      <c r="I9779" t="s">
        <v>27</v>
      </c>
      <c r="J9779" t="s">
        <v>24</v>
      </c>
      <c r="K9779" t="s">
        <v>24</v>
      </c>
      <c r="L9779" t="s">
        <v>72</v>
      </c>
      <c r="M9779" t="s">
        <v>30</v>
      </c>
      <c r="N9779" t="s">
        <v>31</v>
      </c>
      <c r="O9779">
        <f t="shared" ca="1" si="912"/>
        <v>0.39640012314696471</v>
      </c>
      <c r="P9779" t="str">
        <f t="shared" ca="1" si="913"/>
        <v>Normal</v>
      </c>
      <c r="Q9779" t="s">
        <v>27</v>
      </c>
      <c r="R9779" t="s">
        <v>41</v>
      </c>
      <c r="S9779" t="s">
        <v>24</v>
      </c>
      <c r="T9779" t="s">
        <v>52</v>
      </c>
      <c r="U9779" t="s">
        <v>24</v>
      </c>
      <c r="V9779" t="s">
        <v>67</v>
      </c>
      <c r="W9779" t="s">
        <v>43</v>
      </c>
      <c r="X9779" t="s">
        <v>27</v>
      </c>
      <c r="Y9779">
        <f t="shared" ca="1" si="917"/>
        <v>0.28270827823974509</v>
      </c>
      <c r="Z9779" t="str">
        <f t="shared" ca="1" si="914"/>
        <v>Low</v>
      </c>
      <c r="AA9779" t="s">
        <v>48</v>
      </c>
      <c r="AB9779" t="s">
        <v>24</v>
      </c>
    </row>
    <row r="9780" spans="1:28" x14ac:dyDescent="0.3">
      <c r="A9780" t="s">
        <v>19612</v>
      </c>
      <c r="B9780" t="s">
        <v>19613</v>
      </c>
      <c r="C9780" t="s">
        <v>24</v>
      </c>
      <c r="D9780" t="s">
        <v>25</v>
      </c>
      <c r="E9780" t="s">
        <v>26</v>
      </c>
      <c r="F9780" t="s">
        <v>27</v>
      </c>
      <c r="G9780">
        <f t="shared" ca="1" si="915"/>
        <v>0.52541744261461587</v>
      </c>
      <c r="H9780" t="str">
        <f t="shared" ca="1" si="916"/>
        <v>Asy/Patch</v>
      </c>
      <c r="I9780" t="s">
        <v>46</v>
      </c>
      <c r="J9780" t="s">
        <v>24</v>
      </c>
      <c r="K9780" t="s">
        <v>28</v>
      </c>
      <c r="L9780" t="s">
        <v>29</v>
      </c>
      <c r="M9780" t="s">
        <v>30</v>
      </c>
      <c r="N9780" t="s">
        <v>31</v>
      </c>
      <c r="O9780">
        <f t="shared" ca="1" si="912"/>
        <v>0.94798113641870974</v>
      </c>
      <c r="P9780" t="str">
        <f t="shared" ca="1" si="913"/>
        <v>Asy/Patchy</v>
      </c>
      <c r="Q9780" t="s">
        <v>115</v>
      </c>
      <c r="R9780" t="s">
        <v>32</v>
      </c>
      <c r="S9780" t="s">
        <v>28</v>
      </c>
      <c r="T9780" t="s">
        <v>33</v>
      </c>
      <c r="U9780" t="s">
        <v>24</v>
      </c>
      <c r="V9780" t="s">
        <v>42</v>
      </c>
      <c r="W9780" t="s">
        <v>43</v>
      </c>
      <c r="X9780" t="s">
        <v>27</v>
      </c>
      <c r="Y9780">
        <f t="shared" ca="1" si="917"/>
        <v>9.837023684185664E-2</v>
      </c>
      <c r="Z9780" t="str">
        <f t="shared" ca="1" si="914"/>
        <v>Normal</v>
      </c>
      <c r="AA9780" t="s">
        <v>48</v>
      </c>
      <c r="AB9780" t="s">
        <v>24</v>
      </c>
    </row>
    <row r="9781" spans="1:28" x14ac:dyDescent="0.3">
      <c r="A9781" t="s">
        <v>19614</v>
      </c>
      <c r="B9781" t="s">
        <v>19615</v>
      </c>
      <c r="C9781" t="s">
        <v>24</v>
      </c>
      <c r="D9781" t="s">
        <v>25</v>
      </c>
      <c r="E9781" t="s">
        <v>26</v>
      </c>
      <c r="F9781" t="s">
        <v>27</v>
      </c>
      <c r="G9781">
        <f t="shared" ca="1" si="915"/>
        <v>0.87124914328295344</v>
      </c>
      <c r="H9781" t="str">
        <f t="shared" ca="1" si="916"/>
        <v>Plethoric</v>
      </c>
      <c r="I9781" t="s">
        <v>55</v>
      </c>
      <c r="J9781" t="s">
        <v>24</v>
      </c>
      <c r="K9781" t="s">
        <v>24</v>
      </c>
      <c r="L9781" t="s">
        <v>30</v>
      </c>
      <c r="M9781" t="s">
        <v>72</v>
      </c>
      <c r="N9781" t="s">
        <v>31</v>
      </c>
      <c r="O9781">
        <f t="shared" ca="1" si="912"/>
        <v>0.10943256410660018</v>
      </c>
      <c r="P9781" t="str">
        <f t="shared" ca="1" si="913"/>
        <v>Normal</v>
      </c>
      <c r="Q9781" t="s">
        <v>27</v>
      </c>
      <c r="R9781" t="s">
        <v>134</v>
      </c>
      <c r="S9781" t="s">
        <v>24</v>
      </c>
      <c r="T9781" t="s">
        <v>33</v>
      </c>
      <c r="U9781" t="s">
        <v>24</v>
      </c>
      <c r="V9781" t="s">
        <v>34</v>
      </c>
      <c r="W9781" t="s">
        <v>35</v>
      </c>
      <c r="X9781" t="s">
        <v>87</v>
      </c>
      <c r="Y9781">
        <f t="shared" ca="1" si="917"/>
        <v>0.32564820827369101</v>
      </c>
      <c r="Z9781" t="str">
        <f t="shared" ca="1" si="914"/>
        <v>High</v>
      </c>
      <c r="AA9781" t="s">
        <v>63</v>
      </c>
      <c r="AB9781" t="s">
        <v>28</v>
      </c>
    </row>
    <row r="9782" spans="1:28" x14ac:dyDescent="0.3">
      <c r="A9782" t="s">
        <v>19616</v>
      </c>
      <c r="B9782" t="s">
        <v>19617</v>
      </c>
      <c r="C9782" t="s">
        <v>24</v>
      </c>
      <c r="D9782" t="s">
        <v>25</v>
      </c>
      <c r="E9782" t="s">
        <v>38</v>
      </c>
      <c r="F9782" t="s">
        <v>27</v>
      </c>
      <c r="G9782">
        <f t="shared" ca="1" si="915"/>
        <v>0.90479040360097818</v>
      </c>
      <c r="H9782" t="str">
        <f t="shared" ca="1" si="916"/>
        <v>Plethoric</v>
      </c>
      <c r="I9782" t="s">
        <v>55</v>
      </c>
      <c r="J9782" t="s">
        <v>24</v>
      </c>
      <c r="K9782" t="s">
        <v>24</v>
      </c>
      <c r="L9782" t="s">
        <v>30</v>
      </c>
      <c r="M9782" t="s">
        <v>29</v>
      </c>
      <c r="N9782" t="s">
        <v>31</v>
      </c>
      <c r="O9782">
        <f t="shared" ca="1" si="912"/>
        <v>0.35780964808364502</v>
      </c>
      <c r="P9782" t="str">
        <f t="shared" ca="1" si="913"/>
        <v>Plethoric</v>
      </c>
      <c r="Q9782" t="s">
        <v>55</v>
      </c>
      <c r="R9782" t="s">
        <v>47</v>
      </c>
      <c r="S9782" t="s">
        <v>24</v>
      </c>
      <c r="T9782" t="s">
        <v>52</v>
      </c>
      <c r="U9782" t="s">
        <v>24</v>
      </c>
      <c r="V9782" t="s">
        <v>34</v>
      </c>
      <c r="W9782" t="s">
        <v>43</v>
      </c>
      <c r="X9782" t="s">
        <v>27</v>
      </c>
      <c r="Y9782">
        <f t="shared" ca="1" si="917"/>
        <v>0.8340834976163104</v>
      </c>
      <c r="Z9782" t="str">
        <f t="shared" ca="1" si="914"/>
        <v>High</v>
      </c>
      <c r="AA9782" t="s">
        <v>63</v>
      </c>
      <c r="AB9782" t="s">
        <v>24</v>
      </c>
    </row>
    <row r="9783" spans="1:28" x14ac:dyDescent="0.3">
      <c r="A9783" t="s">
        <v>19618</v>
      </c>
      <c r="B9783" t="s">
        <v>19619</v>
      </c>
      <c r="C9783" t="s">
        <v>24</v>
      </c>
      <c r="D9783" t="s">
        <v>25</v>
      </c>
      <c r="E9783" t="s">
        <v>26</v>
      </c>
      <c r="F9783" t="s">
        <v>27</v>
      </c>
      <c r="G9783">
        <f t="shared" ca="1" si="915"/>
        <v>0.48386250232768468</v>
      </c>
      <c r="H9783" t="str">
        <f t="shared" ca="1" si="916"/>
        <v>Plethoric</v>
      </c>
      <c r="I9783" t="s">
        <v>55</v>
      </c>
      <c r="J9783" t="s">
        <v>28</v>
      </c>
      <c r="K9783" t="s">
        <v>24</v>
      </c>
      <c r="L9783" t="s">
        <v>30</v>
      </c>
      <c r="M9783" t="s">
        <v>29</v>
      </c>
      <c r="N9783" t="s">
        <v>31</v>
      </c>
      <c r="O9783">
        <f t="shared" ca="1" si="912"/>
        <v>0.84962971205499505</v>
      </c>
      <c r="P9783" t="str">
        <f t="shared" ca="1" si="913"/>
        <v>Normal</v>
      </c>
      <c r="Q9783" t="s">
        <v>27</v>
      </c>
      <c r="R9783" t="s">
        <v>32</v>
      </c>
      <c r="S9783" t="s">
        <v>24</v>
      </c>
      <c r="T9783" t="s">
        <v>60</v>
      </c>
      <c r="U9783" t="s">
        <v>24</v>
      </c>
      <c r="V9783" t="s">
        <v>42</v>
      </c>
      <c r="W9783" t="s">
        <v>35</v>
      </c>
      <c r="X9783" t="s">
        <v>27</v>
      </c>
      <c r="Y9783">
        <f t="shared" ca="1" si="917"/>
        <v>0.66597498797183741</v>
      </c>
      <c r="Z9783" t="str">
        <f t="shared" ca="1" si="914"/>
        <v>Low</v>
      </c>
      <c r="AA9783" t="s">
        <v>48</v>
      </c>
      <c r="AB9783" t="s">
        <v>24</v>
      </c>
    </row>
    <row r="9784" spans="1:28" x14ac:dyDescent="0.3">
      <c r="A9784" t="s">
        <v>19620</v>
      </c>
      <c r="B9784" t="s">
        <v>19621</v>
      </c>
      <c r="C9784" t="s">
        <v>24</v>
      </c>
      <c r="D9784" t="s">
        <v>25</v>
      </c>
      <c r="E9784" t="s">
        <v>26</v>
      </c>
      <c r="F9784" t="s">
        <v>27</v>
      </c>
      <c r="G9784">
        <f t="shared" ca="1" si="915"/>
        <v>0.83449486354596591</v>
      </c>
      <c r="H9784" t="str">
        <f t="shared" ca="1" si="916"/>
        <v>Oligaemic</v>
      </c>
      <c r="I9784" t="s">
        <v>51</v>
      </c>
      <c r="J9784" t="s">
        <v>24</v>
      </c>
      <c r="K9784" t="s">
        <v>28</v>
      </c>
      <c r="L9784" t="s">
        <v>72</v>
      </c>
      <c r="M9784" t="s">
        <v>30</v>
      </c>
      <c r="N9784" t="s">
        <v>31</v>
      </c>
      <c r="O9784">
        <f t="shared" ca="1" si="912"/>
        <v>0.93300656155547745</v>
      </c>
      <c r="P9784" t="str">
        <f t="shared" ca="1" si="913"/>
        <v>Normal</v>
      </c>
      <c r="Q9784" t="s">
        <v>27</v>
      </c>
      <c r="R9784" t="s">
        <v>47</v>
      </c>
      <c r="S9784" t="s">
        <v>28</v>
      </c>
      <c r="T9784" t="s">
        <v>52</v>
      </c>
      <c r="U9784" t="s">
        <v>28</v>
      </c>
      <c r="V9784" t="s">
        <v>42</v>
      </c>
      <c r="W9784" t="s">
        <v>43</v>
      </c>
      <c r="X9784" t="s">
        <v>27</v>
      </c>
      <c r="Y9784">
        <f t="shared" ca="1" si="917"/>
        <v>0.2544892274838908</v>
      </c>
      <c r="Z9784" t="str">
        <f t="shared" ca="1" si="914"/>
        <v>Low</v>
      </c>
      <c r="AA9784" t="s">
        <v>48</v>
      </c>
      <c r="AB9784" t="s">
        <v>24</v>
      </c>
    </row>
    <row r="9785" spans="1:28" x14ac:dyDescent="0.3">
      <c r="A9785" t="s">
        <v>19622</v>
      </c>
      <c r="B9785" t="s">
        <v>19623</v>
      </c>
      <c r="C9785" t="s">
        <v>24</v>
      </c>
      <c r="D9785" t="s">
        <v>25</v>
      </c>
      <c r="E9785" t="s">
        <v>38</v>
      </c>
      <c r="F9785" t="s">
        <v>27</v>
      </c>
      <c r="G9785">
        <f t="shared" ca="1" si="915"/>
        <v>0.61082926844916907</v>
      </c>
      <c r="H9785" t="str">
        <f t="shared" ca="1" si="916"/>
        <v>Oligaemic</v>
      </c>
      <c r="I9785" t="s">
        <v>51</v>
      </c>
      <c r="J9785" t="s">
        <v>24</v>
      </c>
      <c r="K9785" t="s">
        <v>24</v>
      </c>
      <c r="L9785" t="s">
        <v>29</v>
      </c>
      <c r="M9785" t="s">
        <v>30</v>
      </c>
      <c r="N9785" t="s">
        <v>40</v>
      </c>
      <c r="O9785">
        <f t="shared" ca="1" si="912"/>
        <v>0.80544662565217862</v>
      </c>
      <c r="P9785" t="str">
        <f t="shared" ca="1" si="913"/>
        <v>Plethoric</v>
      </c>
      <c r="Q9785" t="s">
        <v>55</v>
      </c>
      <c r="R9785" t="s">
        <v>112</v>
      </c>
      <c r="S9785" t="s">
        <v>24</v>
      </c>
      <c r="T9785" t="s">
        <v>33</v>
      </c>
      <c r="U9785" t="s">
        <v>28</v>
      </c>
      <c r="V9785" t="s">
        <v>42</v>
      </c>
      <c r="W9785" t="s">
        <v>43</v>
      </c>
      <c r="X9785" t="s">
        <v>27</v>
      </c>
      <c r="Y9785">
        <f t="shared" ca="1" si="917"/>
        <v>0.53554656090708619</v>
      </c>
      <c r="Z9785" t="str">
        <f t="shared" ca="1" si="914"/>
        <v>High</v>
      </c>
      <c r="AA9785" t="s">
        <v>63</v>
      </c>
      <c r="AB9785" t="s">
        <v>24</v>
      </c>
    </row>
    <row r="9786" spans="1:28" x14ac:dyDescent="0.3">
      <c r="A9786" t="s">
        <v>19624</v>
      </c>
      <c r="B9786" t="s">
        <v>19625</v>
      </c>
      <c r="C9786" t="s">
        <v>24</v>
      </c>
      <c r="D9786" t="s">
        <v>25</v>
      </c>
      <c r="E9786" t="s">
        <v>38</v>
      </c>
      <c r="F9786" t="s">
        <v>27</v>
      </c>
      <c r="G9786">
        <f t="shared" ca="1" si="915"/>
        <v>0.8201141906960242</v>
      </c>
      <c r="H9786" t="str">
        <f t="shared" ca="1" si="916"/>
        <v>Normal</v>
      </c>
      <c r="I9786" t="s">
        <v>27</v>
      </c>
      <c r="J9786" t="s">
        <v>24</v>
      </c>
      <c r="K9786" t="s">
        <v>24</v>
      </c>
      <c r="L9786" t="s">
        <v>30</v>
      </c>
      <c r="M9786" t="s">
        <v>72</v>
      </c>
      <c r="N9786" t="s">
        <v>31</v>
      </c>
      <c r="O9786">
        <f t="shared" ca="1" si="912"/>
        <v>0.12044940402539184</v>
      </c>
      <c r="P9786" t="str">
        <f t="shared" ca="1" si="913"/>
        <v>Normal</v>
      </c>
      <c r="Q9786" t="s">
        <v>27</v>
      </c>
      <c r="R9786" t="s">
        <v>137</v>
      </c>
      <c r="S9786" t="s">
        <v>28</v>
      </c>
      <c r="T9786" t="s">
        <v>33</v>
      </c>
      <c r="U9786" t="s">
        <v>24</v>
      </c>
      <c r="V9786" t="s">
        <v>34</v>
      </c>
      <c r="W9786" t="s">
        <v>43</v>
      </c>
      <c r="X9786" t="s">
        <v>27</v>
      </c>
      <c r="Y9786">
        <f t="shared" ca="1" si="917"/>
        <v>2.9109242509807176E-2</v>
      </c>
      <c r="Z9786" t="str">
        <f t="shared" ca="1" si="914"/>
        <v>Normal</v>
      </c>
      <c r="AA9786" t="s">
        <v>48</v>
      </c>
      <c r="AB9786" t="s">
        <v>24</v>
      </c>
    </row>
    <row r="9787" spans="1:28" x14ac:dyDescent="0.3">
      <c r="A9787" t="s">
        <v>19626</v>
      </c>
      <c r="B9787" t="s">
        <v>19627</v>
      </c>
      <c r="C9787" t="s">
        <v>24</v>
      </c>
      <c r="D9787" t="s">
        <v>25</v>
      </c>
      <c r="E9787" t="s">
        <v>26</v>
      </c>
      <c r="F9787" t="s">
        <v>27</v>
      </c>
      <c r="G9787">
        <f t="shared" ca="1" si="915"/>
        <v>0.96664492957417147</v>
      </c>
      <c r="H9787" t="str">
        <f t="shared" ca="1" si="916"/>
        <v>Normal</v>
      </c>
      <c r="I9787" t="s">
        <v>27</v>
      </c>
      <c r="J9787" t="s">
        <v>24</v>
      </c>
      <c r="K9787" t="s">
        <v>24</v>
      </c>
      <c r="L9787" t="s">
        <v>29</v>
      </c>
      <c r="M9787" t="s">
        <v>29</v>
      </c>
      <c r="N9787" t="s">
        <v>31</v>
      </c>
      <c r="O9787">
        <f t="shared" ca="1" si="912"/>
        <v>0.61059520611178764</v>
      </c>
      <c r="P9787" t="str">
        <f t="shared" ca="1" si="913"/>
        <v>Normal</v>
      </c>
      <c r="Q9787" t="s">
        <v>27</v>
      </c>
      <c r="R9787" t="s">
        <v>32</v>
      </c>
      <c r="S9787" t="s">
        <v>24</v>
      </c>
      <c r="T9787" t="s">
        <v>60</v>
      </c>
      <c r="U9787" t="s">
        <v>28</v>
      </c>
      <c r="V9787" t="s">
        <v>42</v>
      </c>
      <c r="W9787" t="s">
        <v>43</v>
      </c>
      <c r="X9787" t="s">
        <v>27</v>
      </c>
      <c r="Y9787">
        <f t="shared" ca="1" si="917"/>
        <v>0.65850223240325123</v>
      </c>
      <c r="Z9787" t="str">
        <f t="shared" ca="1" si="914"/>
        <v>High</v>
      </c>
      <c r="AA9787" t="s">
        <v>63</v>
      </c>
      <c r="AB9787" t="s">
        <v>24</v>
      </c>
    </row>
    <row r="9788" spans="1:28" x14ac:dyDescent="0.3">
      <c r="A9788" t="s">
        <v>19628</v>
      </c>
      <c r="B9788" t="s">
        <v>19629</v>
      </c>
      <c r="C9788" t="s">
        <v>24</v>
      </c>
      <c r="D9788" t="s">
        <v>25</v>
      </c>
      <c r="E9788" t="s">
        <v>26</v>
      </c>
      <c r="F9788" t="s">
        <v>63</v>
      </c>
      <c r="G9788">
        <f t="shared" ca="1" si="915"/>
        <v>4.7215698506841042E-2</v>
      </c>
      <c r="H9788" t="str">
        <f t="shared" ca="1" si="916"/>
        <v>Normal</v>
      </c>
      <c r="I9788" t="s">
        <v>55</v>
      </c>
      <c r="J9788" t="s">
        <v>24</v>
      </c>
      <c r="K9788" t="s">
        <v>28</v>
      </c>
      <c r="L9788" t="s">
        <v>30</v>
      </c>
      <c r="M9788" t="s">
        <v>29</v>
      </c>
      <c r="N9788" t="s">
        <v>31</v>
      </c>
      <c r="O9788">
        <f t="shared" ca="1" si="912"/>
        <v>0.98907232095659015</v>
      </c>
      <c r="P9788" t="str">
        <f t="shared" ca="1" si="913"/>
        <v>Plethoric</v>
      </c>
      <c r="Q9788" t="s">
        <v>55</v>
      </c>
      <c r="R9788" t="s">
        <v>32</v>
      </c>
      <c r="S9788" t="s">
        <v>24</v>
      </c>
      <c r="T9788" t="s">
        <v>52</v>
      </c>
      <c r="U9788" t="s">
        <v>24</v>
      </c>
      <c r="V9788" t="s">
        <v>34</v>
      </c>
      <c r="W9788" t="s">
        <v>35</v>
      </c>
      <c r="X9788" t="s">
        <v>27</v>
      </c>
      <c r="Y9788">
        <f t="shared" ca="1" si="917"/>
        <v>0.70329122953129375</v>
      </c>
      <c r="Z9788" t="str">
        <f t="shared" ca="1" si="914"/>
        <v>Low</v>
      </c>
      <c r="AA9788" t="s">
        <v>48</v>
      </c>
      <c r="AB9788" t="s">
        <v>28</v>
      </c>
    </row>
    <row r="9789" spans="1:28" x14ac:dyDescent="0.3">
      <c r="A9789" t="s">
        <v>19630</v>
      </c>
      <c r="B9789" t="s">
        <v>19631</v>
      </c>
      <c r="C9789" t="s">
        <v>24</v>
      </c>
      <c r="D9789" t="s">
        <v>25</v>
      </c>
      <c r="E9789" t="s">
        <v>26</v>
      </c>
      <c r="F9789" t="s">
        <v>27</v>
      </c>
      <c r="G9789">
        <f t="shared" ca="1" si="915"/>
        <v>0.94603031714760266</v>
      </c>
      <c r="H9789" t="str">
        <f t="shared" ca="1" si="916"/>
        <v>Asy/Patch</v>
      </c>
      <c r="I9789" t="s">
        <v>46</v>
      </c>
      <c r="J9789" t="s">
        <v>24</v>
      </c>
      <c r="K9789" t="s">
        <v>24</v>
      </c>
      <c r="L9789" t="s">
        <v>29</v>
      </c>
      <c r="M9789" t="s">
        <v>29</v>
      </c>
      <c r="N9789" t="s">
        <v>31</v>
      </c>
      <c r="O9789">
        <f t="shared" ca="1" si="912"/>
        <v>0.73025445386241683</v>
      </c>
      <c r="P9789" t="str">
        <f t="shared" ca="1" si="913"/>
        <v>Asy/Patchy</v>
      </c>
      <c r="Q9789" t="s">
        <v>115</v>
      </c>
      <c r="R9789" t="s">
        <v>112</v>
      </c>
      <c r="S9789" t="s">
        <v>24</v>
      </c>
      <c r="T9789" t="s">
        <v>33</v>
      </c>
      <c r="U9789" t="s">
        <v>24</v>
      </c>
      <c r="V9789" t="s">
        <v>42</v>
      </c>
      <c r="W9789" t="s">
        <v>43</v>
      </c>
      <c r="X9789" t="s">
        <v>27</v>
      </c>
      <c r="Y9789">
        <f t="shared" ca="1" si="917"/>
        <v>0.85417967850271104</v>
      </c>
      <c r="Z9789" t="str">
        <f t="shared" ca="1" si="914"/>
        <v>Low</v>
      </c>
      <c r="AA9789" t="s">
        <v>48</v>
      </c>
      <c r="AB9789" t="s">
        <v>24</v>
      </c>
    </row>
    <row r="9790" spans="1:28" x14ac:dyDescent="0.3">
      <c r="A9790" t="s">
        <v>19632</v>
      </c>
      <c r="B9790" t="s">
        <v>19633</v>
      </c>
      <c r="C9790" t="s">
        <v>24</v>
      </c>
      <c r="D9790" t="s">
        <v>25</v>
      </c>
      <c r="E9790" t="s">
        <v>38</v>
      </c>
      <c r="F9790" t="s">
        <v>27</v>
      </c>
      <c r="G9790">
        <f t="shared" ca="1" si="915"/>
        <v>0.62587154957850988</v>
      </c>
      <c r="H9790" t="str">
        <f t="shared" ca="1" si="916"/>
        <v>Grd_Glass</v>
      </c>
      <c r="I9790" t="s">
        <v>39</v>
      </c>
      <c r="J9790" t="s">
        <v>24</v>
      </c>
      <c r="K9790" t="s">
        <v>24</v>
      </c>
      <c r="L9790" t="s">
        <v>30</v>
      </c>
      <c r="M9790" t="s">
        <v>29</v>
      </c>
      <c r="N9790" t="s">
        <v>31</v>
      </c>
      <c r="O9790">
        <f t="shared" ca="1" si="912"/>
        <v>0.27633232025215115</v>
      </c>
      <c r="P9790" t="str">
        <f t="shared" ca="1" si="913"/>
        <v>Grd_Glass</v>
      </c>
      <c r="Q9790" t="s">
        <v>39</v>
      </c>
      <c r="R9790" t="s">
        <v>41</v>
      </c>
      <c r="S9790" t="s">
        <v>24</v>
      </c>
      <c r="T9790" t="s">
        <v>33</v>
      </c>
      <c r="U9790" t="s">
        <v>24</v>
      </c>
      <c r="V9790" t="s">
        <v>34</v>
      </c>
      <c r="W9790" t="s">
        <v>34</v>
      </c>
      <c r="X9790" t="s">
        <v>27</v>
      </c>
      <c r="Y9790">
        <f t="shared" ca="1" si="917"/>
        <v>0.73830419063944586</v>
      </c>
      <c r="Z9790" t="str">
        <f t="shared" ca="1" si="914"/>
        <v>High</v>
      </c>
      <c r="AA9790" t="s">
        <v>63</v>
      </c>
      <c r="AB9790" t="s">
        <v>24</v>
      </c>
    </row>
    <row r="9791" spans="1:28" x14ac:dyDescent="0.3">
      <c r="A9791" t="s">
        <v>19634</v>
      </c>
      <c r="B9791" t="s">
        <v>19635</v>
      </c>
      <c r="C9791" t="s">
        <v>24</v>
      </c>
      <c r="D9791" t="s">
        <v>25</v>
      </c>
      <c r="E9791" t="s">
        <v>26</v>
      </c>
      <c r="F9791" t="s">
        <v>27</v>
      </c>
      <c r="G9791">
        <f t="shared" ca="1" si="915"/>
        <v>3.063056747020565E-2</v>
      </c>
      <c r="H9791" t="str">
        <f t="shared" ca="1" si="916"/>
        <v>Normal</v>
      </c>
      <c r="I9791" t="s">
        <v>51</v>
      </c>
      <c r="J9791" t="s">
        <v>24</v>
      </c>
      <c r="K9791" t="s">
        <v>24</v>
      </c>
      <c r="L9791" t="s">
        <v>30</v>
      </c>
      <c r="M9791" t="s">
        <v>30</v>
      </c>
      <c r="N9791" t="s">
        <v>31</v>
      </c>
      <c r="O9791">
        <f t="shared" ca="1" si="912"/>
        <v>0.47276334747167292</v>
      </c>
      <c r="P9791" t="str">
        <f t="shared" ca="1" si="913"/>
        <v>Oligaemic</v>
      </c>
      <c r="Q9791" t="s">
        <v>51</v>
      </c>
      <c r="R9791" t="s">
        <v>41</v>
      </c>
      <c r="S9791" t="s">
        <v>24</v>
      </c>
      <c r="T9791" t="s">
        <v>33</v>
      </c>
      <c r="U9791" t="s">
        <v>28</v>
      </c>
      <c r="V9791" t="s">
        <v>42</v>
      </c>
      <c r="W9791" t="s">
        <v>35</v>
      </c>
      <c r="X9791" t="s">
        <v>27</v>
      </c>
      <c r="Y9791">
        <f t="shared" ca="1" si="917"/>
        <v>0.87557941963376695</v>
      </c>
      <c r="Z9791" t="str">
        <f t="shared" ca="1" si="914"/>
        <v>Low</v>
      </c>
      <c r="AA9791" t="s">
        <v>48</v>
      </c>
      <c r="AB9791" t="s">
        <v>28</v>
      </c>
    </row>
    <row r="9792" spans="1:28" x14ac:dyDescent="0.3">
      <c r="A9792" t="s">
        <v>19636</v>
      </c>
      <c r="B9792" t="s">
        <v>19637</v>
      </c>
      <c r="C9792" t="s">
        <v>24</v>
      </c>
      <c r="D9792" t="s">
        <v>75</v>
      </c>
      <c r="E9792" t="s">
        <v>26</v>
      </c>
      <c r="F9792" t="s">
        <v>63</v>
      </c>
      <c r="G9792">
        <f t="shared" ca="1" si="915"/>
        <v>0.71261274834162569</v>
      </c>
      <c r="H9792" t="str">
        <f t="shared" ca="1" si="916"/>
        <v>Oligaemic</v>
      </c>
      <c r="I9792" t="s">
        <v>51</v>
      </c>
      <c r="J9792" t="s">
        <v>24</v>
      </c>
      <c r="K9792" t="s">
        <v>24</v>
      </c>
      <c r="L9792" t="s">
        <v>72</v>
      </c>
      <c r="M9792" t="s">
        <v>29</v>
      </c>
      <c r="N9792" t="s">
        <v>40</v>
      </c>
      <c r="O9792">
        <f t="shared" ca="1" si="912"/>
        <v>0.67452753172559887</v>
      </c>
      <c r="P9792" t="str">
        <f t="shared" ca="1" si="913"/>
        <v>Oligaemic</v>
      </c>
      <c r="Q9792" t="s">
        <v>51</v>
      </c>
      <c r="R9792" t="s">
        <v>41</v>
      </c>
      <c r="S9792" t="s">
        <v>24</v>
      </c>
      <c r="T9792" t="s">
        <v>33</v>
      </c>
      <c r="U9792" t="s">
        <v>24</v>
      </c>
      <c r="V9792" t="s">
        <v>34</v>
      </c>
      <c r="W9792" t="s">
        <v>35</v>
      </c>
      <c r="X9792" t="s">
        <v>27</v>
      </c>
      <c r="Y9792">
        <f t="shared" ca="1" si="917"/>
        <v>0.49745116993270921</v>
      </c>
      <c r="Z9792" t="str">
        <f t="shared" ca="1" si="914"/>
        <v>Normal</v>
      </c>
      <c r="AA9792" t="s">
        <v>27</v>
      </c>
      <c r="AB9792" t="s">
        <v>24</v>
      </c>
    </row>
    <row r="9793" spans="1:28" x14ac:dyDescent="0.3">
      <c r="A9793" t="s">
        <v>19638</v>
      </c>
      <c r="B9793" t="s">
        <v>19639</v>
      </c>
      <c r="C9793" t="s">
        <v>24</v>
      </c>
      <c r="D9793" t="s">
        <v>25</v>
      </c>
      <c r="E9793" t="s">
        <v>38</v>
      </c>
      <c r="F9793" t="s">
        <v>63</v>
      </c>
      <c r="G9793">
        <f t="shared" ca="1" si="915"/>
        <v>0.94027585444944561</v>
      </c>
      <c r="H9793" t="str">
        <f t="shared" ca="1" si="916"/>
        <v>Plethoric</v>
      </c>
      <c r="I9793" t="s">
        <v>55</v>
      </c>
      <c r="J9793" t="s">
        <v>24</v>
      </c>
      <c r="K9793" t="s">
        <v>24</v>
      </c>
      <c r="L9793" t="s">
        <v>72</v>
      </c>
      <c r="M9793" t="s">
        <v>72</v>
      </c>
      <c r="N9793" t="s">
        <v>31</v>
      </c>
      <c r="O9793">
        <f t="shared" ca="1" si="912"/>
        <v>0.40491325099369124</v>
      </c>
      <c r="P9793" t="str">
        <f t="shared" ca="1" si="913"/>
        <v>Plethoric</v>
      </c>
      <c r="Q9793" t="s">
        <v>55</v>
      </c>
      <c r="R9793" t="s">
        <v>47</v>
      </c>
      <c r="S9793" t="s">
        <v>28</v>
      </c>
      <c r="T9793" t="s">
        <v>33</v>
      </c>
      <c r="U9793" t="s">
        <v>24</v>
      </c>
      <c r="V9793" t="s">
        <v>34</v>
      </c>
      <c r="W9793" t="s">
        <v>43</v>
      </c>
      <c r="X9793" t="s">
        <v>82</v>
      </c>
      <c r="Y9793">
        <f t="shared" ca="1" si="917"/>
        <v>0.48046297758399559</v>
      </c>
      <c r="Z9793" t="str">
        <f t="shared" ca="1" si="914"/>
        <v>High</v>
      </c>
      <c r="AA9793" t="s">
        <v>63</v>
      </c>
      <c r="AB9793" t="s">
        <v>28</v>
      </c>
    </row>
    <row r="9794" spans="1:28" x14ac:dyDescent="0.3">
      <c r="A9794" t="s">
        <v>19640</v>
      </c>
      <c r="B9794" t="s">
        <v>19641</v>
      </c>
      <c r="C9794" t="s">
        <v>24</v>
      </c>
      <c r="D9794" t="s">
        <v>25</v>
      </c>
      <c r="E9794" t="s">
        <v>66</v>
      </c>
      <c r="F9794" t="s">
        <v>27</v>
      </c>
      <c r="G9794">
        <f t="shared" ca="1" si="915"/>
        <v>1.2030103945017467E-2</v>
      </c>
      <c r="H9794" t="str">
        <f t="shared" ca="1" si="916"/>
        <v>Normal</v>
      </c>
      <c r="I9794" t="s">
        <v>55</v>
      </c>
      <c r="J9794" t="s">
        <v>24</v>
      </c>
      <c r="K9794" t="s">
        <v>24</v>
      </c>
      <c r="L9794" t="s">
        <v>29</v>
      </c>
      <c r="M9794" t="s">
        <v>29</v>
      </c>
      <c r="N9794" t="s">
        <v>40</v>
      </c>
      <c r="O9794">
        <f t="shared" ca="1" si="912"/>
        <v>0.61292583574571147</v>
      </c>
      <c r="P9794" t="str">
        <f t="shared" ca="1" si="913"/>
        <v>Asy/Patchy</v>
      </c>
      <c r="Q9794" t="s">
        <v>115</v>
      </c>
      <c r="R9794" t="s">
        <v>32</v>
      </c>
      <c r="S9794" t="s">
        <v>24</v>
      </c>
      <c r="T9794" t="s">
        <v>33</v>
      </c>
      <c r="U9794" t="s">
        <v>24</v>
      </c>
      <c r="V9794" t="s">
        <v>42</v>
      </c>
      <c r="W9794" t="s">
        <v>35</v>
      </c>
      <c r="X9794" t="s">
        <v>27</v>
      </c>
      <c r="Y9794">
        <f t="shared" ca="1" si="917"/>
        <v>0.55311500086025955</v>
      </c>
      <c r="Z9794" t="str">
        <f t="shared" ca="1" si="914"/>
        <v>Normal</v>
      </c>
      <c r="AA9794" t="s">
        <v>27</v>
      </c>
      <c r="AB9794" t="s">
        <v>24</v>
      </c>
    </row>
    <row r="9795" spans="1:28" x14ac:dyDescent="0.3">
      <c r="A9795" t="s">
        <v>19642</v>
      </c>
      <c r="B9795" t="s">
        <v>19643</v>
      </c>
      <c r="C9795" t="s">
        <v>24</v>
      </c>
      <c r="D9795" t="s">
        <v>25</v>
      </c>
      <c r="E9795" t="s">
        <v>26</v>
      </c>
      <c r="F9795" t="s">
        <v>27</v>
      </c>
      <c r="G9795">
        <f t="shared" ca="1" si="915"/>
        <v>0.60201139744577437</v>
      </c>
      <c r="H9795" t="str">
        <f t="shared" ca="1" si="916"/>
        <v>Normal</v>
      </c>
      <c r="I9795" t="s">
        <v>27</v>
      </c>
      <c r="J9795" t="s">
        <v>24</v>
      </c>
      <c r="K9795" t="s">
        <v>24</v>
      </c>
      <c r="L9795" t="s">
        <v>30</v>
      </c>
      <c r="M9795" t="s">
        <v>30</v>
      </c>
      <c r="N9795" t="s">
        <v>31</v>
      </c>
      <c r="O9795">
        <f t="shared" ref="O9795:O9858" ca="1" si="918">RAND()</f>
        <v>0.87492710595815859</v>
      </c>
      <c r="P9795" t="str">
        <f t="shared" ref="P9795:P9858" ca="1" si="919">IF(O9795&lt;=P$1,IF(O9795&lt;=S$11258,Q$11258,IF(O9795&lt;=S$11259,Q$11259,IF(O9795&lt;=S$11260,Q$11260,IF(O9795&lt;=S$11261,Q$11261,IF(O9795&lt;=S$11262,Q$11262))))),Q9795)</f>
        <v>Normal</v>
      </c>
      <c r="Q9795" t="s">
        <v>27</v>
      </c>
      <c r="R9795" t="s">
        <v>41</v>
      </c>
      <c r="S9795" t="s">
        <v>24</v>
      </c>
      <c r="T9795" t="s">
        <v>33</v>
      </c>
      <c r="U9795" t="s">
        <v>24</v>
      </c>
      <c r="V9795" t="s">
        <v>34</v>
      </c>
      <c r="W9795" t="s">
        <v>43</v>
      </c>
      <c r="X9795" t="s">
        <v>27</v>
      </c>
      <c r="Y9795">
        <f t="shared" ca="1" si="917"/>
        <v>0.50227693715122335</v>
      </c>
      <c r="Z9795" t="str">
        <f t="shared" ref="Z9795:Z9858" ca="1" si="920">IF(Y9795&lt;=Z$1,IF(Y9795&lt;=AC$11258,AA$11258,IF(Y9795&lt;=AC$11259,AA$11259,IF(Y9795&lt;=AC$11260,AA$11260,IF(Y9795&lt;=AC$11261,AA$11261,IF(Y9795&lt;=AC$11262,AA$11262))))),AA9795)</f>
        <v>Normal</v>
      </c>
      <c r="AA9795" t="s">
        <v>27</v>
      </c>
      <c r="AB9795" t="s">
        <v>24</v>
      </c>
    </row>
    <row r="9796" spans="1:28" x14ac:dyDescent="0.3">
      <c r="A9796" t="s">
        <v>19644</v>
      </c>
      <c r="B9796" t="s">
        <v>19645</v>
      </c>
      <c r="C9796" t="s">
        <v>24</v>
      </c>
      <c r="D9796" t="s">
        <v>25</v>
      </c>
      <c r="E9796" t="s">
        <v>38</v>
      </c>
      <c r="F9796" t="s">
        <v>27</v>
      </c>
      <c r="G9796">
        <f t="shared" ref="G9796:G9859" ca="1" si="921">RAND()</f>
        <v>0.19088776532272234</v>
      </c>
      <c r="H9796" t="str">
        <f t="shared" ref="H9796:H9859" ca="1" si="922">IF(G9796&lt;=H$1,IF(G9796&lt;=K$11258,I$11258,IF(G9796&lt;=K$11259,I$11259,IF(G9796&lt;=K$11260,I$11260,IF(G9796&lt;=K$11261,I$11261,IF(G9796&lt;=K$11262,I$11262))))),I9796)</f>
        <v>Oligaemic</v>
      </c>
      <c r="I9796" t="s">
        <v>51</v>
      </c>
      <c r="J9796" t="s">
        <v>24</v>
      </c>
      <c r="K9796" t="s">
        <v>24</v>
      </c>
      <c r="L9796" t="s">
        <v>29</v>
      </c>
      <c r="M9796" t="s">
        <v>29</v>
      </c>
      <c r="N9796" t="s">
        <v>40</v>
      </c>
      <c r="O9796">
        <f t="shared" ca="1" si="918"/>
        <v>0.3948817077735397</v>
      </c>
      <c r="P9796" t="str">
        <f t="shared" ca="1" si="919"/>
        <v>Normal</v>
      </c>
      <c r="Q9796" t="s">
        <v>27</v>
      </c>
      <c r="R9796" t="s">
        <v>41</v>
      </c>
      <c r="S9796" t="s">
        <v>24</v>
      </c>
      <c r="T9796" t="s">
        <v>33</v>
      </c>
      <c r="U9796" t="s">
        <v>24</v>
      </c>
      <c r="V9796" t="s">
        <v>67</v>
      </c>
      <c r="W9796" t="s">
        <v>35</v>
      </c>
      <c r="X9796" t="s">
        <v>87</v>
      </c>
      <c r="Y9796">
        <f t="shared" ref="Y9796:Y9859" ca="1" si="923">RAND()</f>
        <v>0.94305143372741607</v>
      </c>
      <c r="Z9796" t="str">
        <f t="shared" ca="1" si="920"/>
        <v>Low</v>
      </c>
      <c r="AA9796" t="s">
        <v>48</v>
      </c>
      <c r="AB9796" t="s">
        <v>28</v>
      </c>
    </row>
    <row r="9797" spans="1:28" x14ac:dyDescent="0.3">
      <c r="A9797" t="s">
        <v>19646</v>
      </c>
      <c r="B9797" t="s">
        <v>19647</v>
      </c>
      <c r="C9797" t="s">
        <v>24</v>
      </c>
      <c r="D9797" t="s">
        <v>25</v>
      </c>
      <c r="E9797" t="s">
        <v>38</v>
      </c>
      <c r="F9797" t="s">
        <v>27</v>
      </c>
      <c r="G9797">
        <f t="shared" ca="1" si="921"/>
        <v>0.32702403155857207</v>
      </c>
      <c r="H9797" t="str">
        <f t="shared" ca="1" si="922"/>
        <v>Oligaemic</v>
      </c>
      <c r="I9797" t="s">
        <v>51</v>
      </c>
      <c r="J9797" t="s">
        <v>28</v>
      </c>
      <c r="K9797" t="s">
        <v>24</v>
      </c>
      <c r="L9797" t="s">
        <v>30</v>
      </c>
      <c r="M9797" t="s">
        <v>30</v>
      </c>
      <c r="N9797" t="s">
        <v>31</v>
      </c>
      <c r="O9797">
        <f t="shared" ca="1" si="918"/>
        <v>0.57847860716465471</v>
      </c>
      <c r="P9797" t="str">
        <f t="shared" ca="1" si="919"/>
        <v>Oligaemic</v>
      </c>
      <c r="Q9797" t="s">
        <v>51</v>
      </c>
      <c r="R9797" t="s">
        <v>112</v>
      </c>
      <c r="S9797" t="s">
        <v>24</v>
      </c>
      <c r="T9797" t="s">
        <v>52</v>
      </c>
      <c r="U9797" t="s">
        <v>24</v>
      </c>
      <c r="V9797" t="s">
        <v>42</v>
      </c>
      <c r="W9797" t="s">
        <v>66</v>
      </c>
      <c r="X9797" t="s">
        <v>27</v>
      </c>
      <c r="Y9797">
        <f t="shared" ca="1" si="923"/>
        <v>0.52464206050080586</v>
      </c>
      <c r="Z9797" t="str">
        <f t="shared" ca="1" si="920"/>
        <v>High</v>
      </c>
      <c r="AA9797" t="s">
        <v>63</v>
      </c>
      <c r="AB9797" t="s">
        <v>24</v>
      </c>
    </row>
    <row r="9798" spans="1:28" x14ac:dyDescent="0.3">
      <c r="A9798" t="s">
        <v>19648</v>
      </c>
      <c r="B9798" t="s">
        <v>19649</v>
      </c>
      <c r="C9798" t="s">
        <v>24</v>
      </c>
      <c r="D9798" t="s">
        <v>25</v>
      </c>
      <c r="E9798" t="s">
        <v>38</v>
      </c>
      <c r="F9798" t="s">
        <v>27</v>
      </c>
      <c r="G9798">
        <f t="shared" ca="1" si="921"/>
        <v>0.24492983991926187</v>
      </c>
      <c r="H9798" t="str">
        <f t="shared" ca="1" si="922"/>
        <v>Plethoric</v>
      </c>
      <c r="I9798" t="s">
        <v>55</v>
      </c>
      <c r="J9798" t="s">
        <v>24</v>
      </c>
      <c r="K9798" t="s">
        <v>24</v>
      </c>
      <c r="L9798" t="s">
        <v>30</v>
      </c>
      <c r="M9798" t="s">
        <v>29</v>
      </c>
      <c r="N9798" t="s">
        <v>40</v>
      </c>
      <c r="O9798">
        <f t="shared" ca="1" si="918"/>
        <v>9.7412693296922592E-2</v>
      </c>
      <c r="P9798" t="str">
        <f t="shared" ca="1" si="919"/>
        <v>Normal</v>
      </c>
      <c r="Q9798" t="s">
        <v>55</v>
      </c>
      <c r="R9798" t="s">
        <v>32</v>
      </c>
      <c r="S9798" t="s">
        <v>24</v>
      </c>
      <c r="T9798" t="s">
        <v>33</v>
      </c>
      <c r="U9798" t="s">
        <v>24</v>
      </c>
      <c r="V9798" t="s">
        <v>42</v>
      </c>
      <c r="W9798" t="s">
        <v>34</v>
      </c>
      <c r="X9798" t="s">
        <v>27</v>
      </c>
      <c r="Y9798">
        <f t="shared" ca="1" si="923"/>
        <v>0.47919754457894215</v>
      </c>
      <c r="Z9798" t="str">
        <f t="shared" ca="1" si="920"/>
        <v>Normal</v>
      </c>
      <c r="AA9798" t="s">
        <v>27</v>
      </c>
      <c r="AB9798" t="s">
        <v>24</v>
      </c>
    </row>
    <row r="9799" spans="1:28" x14ac:dyDescent="0.3">
      <c r="A9799" t="s">
        <v>19650</v>
      </c>
      <c r="B9799" t="s">
        <v>19651</v>
      </c>
      <c r="C9799" t="s">
        <v>24</v>
      </c>
      <c r="D9799" t="s">
        <v>25</v>
      </c>
      <c r="E9799" t="s">
        <v>38</v>
      </c>
      <c r="F9799" t="s">
        <v>27</v>
      </c>
      <c r="G9799">
        <f t="shared" ca="1" si="921"/>
        <v>0.87046362187238047</v>
      </c>
      <c r="H9799" t="str">
        <f t="shared" ca="1" si="922"/>
        <v>Asy/Patch</v>
      </c>
      <c r="I9799" t="s">
        <v>46</v>
      </c>
      <c r="J9799" t="s">
        <v>24</v>
      </c>
      <c r="K9799" t="s">
        <v>28</v>
      </c>
      <c r="L9799" t="s">
        <v>30</v>
      </c>
      <c r="M9799" t="s">
        <v>29</v>
      </c>
      <c r="N9799" t="s">
        <v>31</v>
      </c>
      <c r="O9799">
        <f t="shared" ca="1" si="918"/>
        <v>0.20223875454656282</v>
      </c>
      <c r="P9799" t="str">
        <f t="shared" ca="1" si="919"/>
        <v>Plethoric</v>
      </c>
      <c r="Q9799" t="s">
        <v>55</v>
      </c>
      <c r="R9799" t="s">
        <v>47</v>
      </c>
      <c r="S9799" t="s">
        <v>24</v>
      </c>
      <c r="T9799" t="s">
        <v>60</v>
      </c>
      <c r="U9799" t="s">
        <v>24</v>
      </c>
      <c r="V9799" t="s">
        <v>34</v>
      </c>
      <c r="W9799" t="s">
        <v>34</v>
      </c>
      <c r="X9799" t="s">
        <v>87</v>
      </c>
      <c r="Y9799">
        <f t="shared" ca="1" si="923"/>
        <v>0.76153892068199969</v>
      </c>
      <c r="Z9799" t="str">
        <f t="shared" ca="1" si="920"/>
        <v>Normal</v>
      </c>
      <c r="AA9799" t="s">
        <v>27</v>
      </c>
      <c r="AB9799" t="s">
        <v>24</v>
      </c>
    </row>
    <row r="9800" spans="1:28" x14ac:dyDescent="0.3">
      <c r="A9800" t="s">
        <v>19652</v>
      </c>
      <c r="B9800" t="s">
        <v>19653</v>
      </c>
      <c r="C9800" t="s">
        <v>24</v>
      </c>
      <c r="D9800" t="s">
        <v>25</v>
      </c>
      <c r="E9800" t="s">
        <v>38</v>
      </c>
      <c r="F9800" t="s">
        <v>27</v>
      </c>
      <c r="G9800">
        <f t="shared" ca="1" si="921"/>
        <v>0.71908870637150513</v>
      </c>
      <c r="H9800" t="str">
        <f t="shared" ca="1" si="922"/>
        <v>Normal</v>
      </c>
      <c r="I9800" t="s">
        <v>27</v>
      </c>
      <c r="J9800" t="s">
        <v>24</v>
      </c>
      <c r="K9800" t="s">
        <v>24</v>
      </c>
      <c r="L9800" t="s">
        <v>30</v>
      </c>
      <c r="M9800" t="s">
        <v>29</v>
      </c>
      <c r="N9800" t="s">
        <v>31</v>
      </c>
      <c r="O9800">
        <f t="shared" ca="1" si="918"/>
        <v>0.38710278904566453</v>
      </c>
      <c r="P9800" t="str">
        <f t="shared" ca="1" si="919"/>
        <v>Plethoric</v>
      </c>
      <c r="Q9800" t="s">
        <v>55</v>
      </c>
      <c r="R9800" t="s">
        <v>47</v>
      </c>
      <c r="S9800" t="s">
        <v>24</v>
      </c>
      <c r="T9800" t="s">
        <v>33</v>
      </c>
      <c r="U9800" t="s">
        <v>24</v>
      </c>
      <c r="V9800" t="s">
        <v>34</v>
      </c>
      <c r="W9800" t="s">
        <v>43</v>
      </c>
      <c r="X9800" t="s">
        <v>27</v>
      </c>
      <c r="Y9800">
        <f t="shared" ca="1" si="923"/>
        <v>0.4398931209189868</v>
      </c>
      <c r="Z9800" t="str">
        <f t="shared" ca="1" si="920"/>
        <v>Low</v>
      </c>
      <c r="AA9800" t="s">
        <v>48</v>
      </c>
      <c r="AB9800" t="s">
        <v>24</v>
      </c>
    </row>
    <row r="9801" spans="1:28" x14ac:dyDescent="0.3">
      <c r="A9801" t="s">
        <v>19654</v>
      </c>
      <c r="B9801" t="s">
        <v>19655</v>
      </c>
      <c r="C9801" t="s">
        <v>24</v>
      </c>
      <c r="D9801" t="s">
        <v>25</v>
      </c>
      <c r="E9801" t="s">
        <v>38</v>
      </c>
      <c r="F9801" t="s">
        <v>27</v>
      </c>
      <c r="G9801">
        <f t="shared" ca="1" si="921"/>
        <v>0.26571079864881053</v>
      </c>
      <c r="H9801" t="str">
        <f t="shared" ca="1" si="922"/>
        <v>Plethoric</v>
      </c>
      <c r="I9801" t="s">
        <v>55</v>
      </c>
      <c r="J9801" t="s">
        <v>24</v>
      </c>
      <c r="K9801" t="s">
        <v>28</v>
      </c>
      <c r="L9801" t="s">
        <v>29</v>
      </c>
      <c r="M9801" t="s">
        <v>29</v>
      </c>
      <c r="N9801" t="s">
        <v>31</v>
      </c>
      <c r="O9801">
        <f t="shared" ca="1" si="918"/>
        <v>0.51950309068199063</v>
      </c>
      <c r="P9801" t="str">
        <f t="shared" ca="1" si="919"/>
        <v>Normal</v>
      </c>
      <c r="Q9801" t="s">
        <v>27</v>
      </c>
      <c r="R9801" t="s">
        <v>47</v>
      </c>
      <c r="S9801" t="s">
        <v>28</v>
      </c>
      <c r="T9801" t="s">
        <v>52</v>
      </c>
      <c r="U9801" t="s">
        <v>28</v>
      </c>
      <c r="V9801" t="s">
        <v>42</v>
      </c>
      <c r="W9801" t="s">
        <v>43</v>
      </c>
      <c r="X9801" t="s">
        <v>87</v>
      </c>
      <c r="Y9801">
        <f t="shared" ca="1" si="923"/>
        <v>0.10337831846352386</v>
      </c>
      <c r="Z9801" t="str">
        <f t="shared" ca="1" si="920"/>
        <v>Low</v>
      </c>
      <c r="AA9801" t="s">
        <v>48</v>
      </c>
      <c r="AB9801" t="s">
        <v>24</v>
      </c>
    </row>
    <row r="9802" spans="1:28" x14ac:dyDescent="0.3">
      <c r="A9802" t="s">
        <v>19656</v>
      </c>
      <c r="B9802" t="s">
        <v>19657</v>
      </c>
      <c r="C9802" t="s">
        <v>24</v>
      </c>
      <c r="D9802" t="s">
        <v>25</v>
      </c>
      <c r="E9802" t="s">
        <v>26</v>
      </c>
      <c r="F9802" t="s">
        <v>27</v>
      </c>
      <c r="G9802">
        <f t="shared" ca="1" si="921"/>
        <v>0.85328923803191836</v>
      </c>
      <c r="H9802" t="str">
        <f t="shared" ca="1" si="922"/>
        <v>Normal</v>
      </c>
      <c r="I9802" t="s">
        <v>27</v>
      </c>
      <c r="J9802" t="s">
        <v>24</v>
      </c>
      <c r="K9802" t="s">
        <v>28</v>
      </c>
      <c r="L9802" t="s">
        <v>29</v>
      </c>
      <c r="M9802" t="s">
        <v>29</v>
      </c>
      <c r="N9802" t="s">
        <v>31</v>
      </c>
      <c r="O9802">
        <f t="shared" ca="1" si="918"/>
        <v>0.82458528953373944</v>
      </c>
      <c r="P9802" t="str">
        <f t="shared" ca="1" si="919"/>
        <v>Asy/Patchy</v>
      </c>
      <c r="Q9802" t="s">
        <v>115</v>
      </c>
      <c r="R9802" t="s">
        <v>41</v>
      </c>
      <c r="S9802" t="s">
        <v>24</v>
      </c>
      <c r="T9802" t="s">
        <v>33</v>
      </c>
      <c r="U9802" t="s">
        <v>24</v>
      </c>
      <c r="V9802" t="s">
        <v>42</v>
      </c>
      <c r="W9802" t="s">
        <v>35</v>
      </c>
      <c r="X9802" t="s">
        <v>27</v>
      </c>
      <c r="Y9802">
        <f t="shared" ca="1" si="923"/>
        <v>0.49163957189035501</v>
      </c>
      <c r="Z9802" t="str">
        <f t="shared" ca="1" si="920"/>
        <v>Low</v>
      </c>
      <c r="AA9802" t="s">
        <v>48</v>
      </c>
      <c r="AB9802" t="s">
        <v>24</v>
      </c>
    </row>
    <row r="9803" spans="1:28" x14ac:dyDescent="0.3">
      <c r="A9803" t="s">
        <v>19658</v>
      </c>
      <c r="B9803" t="s">
        <v>19659</v>
      </c>
      <c r="C9803" t="s">
        <v>24</v>
      </c>
      <c r="D9803" t="s">
        <v>25</v>
      </c>
      <c r="E9803" t="s">
        <v>26</v>
      </c>
      <c r="F9803" t="s">
        <v>63</v>
      </c>
      <c r="G9803">
        <f t="shared" ca="1" si="921"/>
        <v>0.22891896978265958</v>
      </c>
      <c r="H9803" t="str">
        <f t="shared" ca="1" si="922"/>
        <v>Normal</v>
      </c>
      <c r="I9803" t="s">
        <v>27</v>
      </c>
      <c r="J9803" t="s">
        <v>24</v>
      </c>
      <c r="K9803" t="s">
        <v>24</v>
      </c>
      <c r="L9803" t="s">
        <v>29</v>
      </c>
      <c r="M9803" t="s">
        <v>29</v>
      </c>
      <c r="N9803" t="s">
        <v>31</v>
      </c>
      <c r="O9803">
        <f t="shared" ca="1" si="918"/>
        <v>0.30717452054535332</v>
      </c>
      <c r="P9803" t="str">
        <f t="shared" ca="1" si="919"/>
        <v>Plethoric</v>
      </c>
      <c r="Q9803" t="s">
        <v>55</v>
      </c>
      <c r="R9803" t="s">
        <v>41</v>
      </c>
      <c r="S9803" t="s">
        <v>24</v>
      </c>
      <c r="T9803" t="s">
        <v>33</v>
      </c>
      <c r="U9803" t="s">
        <v>24</v>
      </c>
      <c r="V9803" t="s">
        <v>34</v>
      </c>
      <c r="W9803" t="s">
        <v>43</v>
      </c>
      <c r="X9803" t="s">
        <v>27</v>
      </c>
      <c r="Y9803">
        <f t="shared" ca="1" si="923"/>
        <v>0.98941565231748763</v>
      </c>
      <c r="Z9803" t="str">
        <f t="shared" ca="1" si="920"/>
        <v>High</v>
      </c>
      <c r="AA9803" t="s">
        <v>63</v>
      </c>
      <c r="AB9803" t="s">
        <v>24</v>
      </c>
    </row>
    <row r="9804" spans="1:28" x14ac:dyDescent="0.3">
      <c r="A9804" t="s">
        <v>19660</v>
      </c>
      <c r="B9804" t="s">
        <v>19661</v>
      </c>
      <c r="C9804" t="s">
        <v>24</v>
      </c>
      <c r="D9804" t="s">
        <v>25</v>
      </c>
      <c r="E9804" t="s">
        <v>26</v>
      </c>
      <c r="F9804" t="s">
        <v>27</v>
      </c>
      <c r="G9804">
        <f t="shared" ca="1" si="921"/>
        <v>0.99568641645957656</v>
      </c>
      <c r="H9804" t="str">
        <f t="shared" ca="1" si="922"/>
        <v>Grd_Glass</v>
      </c>
      <c r="I9804" t="s">
        <v>39</v>
      </c>
      <c r="J9804" t="s">
        <v>24</v>
      </c>
      <c r="K9804" t="s">
        <v>24</v>
      </c>
      <c r="L9804" t="s">
        <v>30</v>
      </c>
      <c r="M9804" t="s">
        <v>72</v>
      </c>
      <c r="N9804" t="s">
        <v>31</v>
      </c>
      <c r="O9804">
        <f t="shared" ca="1" si="918"/>
        <v>0.58369447252577478</v>
      </c>
      <c r="P9804" t="str">
        <f t="shared" ca="1" si="919"/>
        <v>Asy/Patchy</v>
      </c>
      <c r="Q9804" t="s">
        <v>115</v>
      </c>
      <c r="R9804" t="s">
        <v>32</v>
      </c>
      <c r="S9804" t="s">
        <v>24</v>
      </c>
      <c r="T9804" t="s">
        <v>33</v>
      </c>
      <c r="U9804" t="s">
        <v>24</v>
      </c>
      <c r="V9804" t="s">
        <v>34</v>
      </c>
      <c r="W9804" t="s">
        <v>34</v>
      </c>
      <c r="X9804" t="s">
        <v>27</v>
      </c>
      <c r="Y9804">
        <f t="shared" ca="1" si="923"/>
        <v>0.93987155316118687</v>
      </c>
      <c r="Z9804" t="str">
        <f t="shared" ca="1" si="920"/>
        <v>Normal</v>
      </c>
      <c r="AA9804" t="s">
        <v>27</v>
      </c>
      <c r="AB9804" t="s">
        <v>28</v>
      </c>
    </row>
    <row r="9805" spans="1:28" x14ac:dyDescent="0.3">
      <c r="A9805" t="s">
        <v>19662</v>
      </c>
      <c r="B9805" t="s">
        <v>19663</v>
      </c>
      <c r="C9805" t="s">
        <v>24</v>
      </c>
      <c r="D9805" t="s">
        <v>25</v>
      </c>
      <c r="E9805" t="s">
        <v>26</v>
      </c>
      <c r="F9805" t="s">
        <v>27</v>
      </c>
      <c r="G9805">
        <f t="shared" ca="1" si="921"/>
        <v>0.86657506677221219</v>
      </c>
      <c r="H9805" t="str">
        <f t="shared" ca="1" si="922"/>
        <v>Plethoric</v>
      </c>
      <c r="I9805" t="s">
        <v>55</v>
      </c>
      <c r="J9805" t="s">
        <v>24</v>
      </c>
      <c r="K9805" t="s">
        <v>24</v>
      </c>
      <c r="L9805" t="s">
        <v>30</v>
      </c>
      <c r="M9805" t="s">
        <v>29</v>
      </c>
      <c r="N9805" t="s">
        <v>31</v>
      </c>
      <c r="O9805">
        <f t="shared" ca="1" si="918"/>
        <v>0.6989935831425671</v>
      </c>
      <c r="P9805" t="str">
        <f t="shared" ca="1" si="919"/>
        <v>Normal</v>
      </c>
      <c r="Q9805" t="s">
        <v>27</v>
      </c>
      <c r="R9805" t="s">
        <v>41</v>
      </c>
      <c r="S9805" t="s">
        <v>28</v>
      </c>
      <c r="T9805" t="s">
        <v>33</v>
      </c>
      <c r="U9805" t="s">
        <v>24</v>
      </c>
      <c r="V9805" t="s">
        <v>34</v>
      </c>
      <c r="W9805" t="s">
        <v>35</v>
      </c>
      <c r="X9805" t="s">
        <v>27</v>
      </c>
      <c r="Y9805">
        <f t="shared" ca="1" si="923"/>
        <v>0.18491992213824027</v>
      </c>
      <c r="Z9805" t="str">
        <f t="shared" ca="1" si="920"/>
        <v>High</v>
      </c>
      <c r="AA9805" t="s">
        <v>63</v>
      </c>
      <c r="AB9805" t="s">
        <v>28</v>
      </c>
    </row>
    <row r="9806" spans="1:28" x14ac:dyDescent="0.3">
      <c r="A9806" t="s">
        <v>19664</v>
      </c>
      <c r="B9806" t="s">
        <v>19665</v>
      </c>
      <c r="C9806" t="s">
        <v>24</v>
      </c>
      <c r="D9806" t="s">
        <v>25</v>
      </c>
      <c r="E9806" t="s">
        <v>26</v>
      </c>
      <c r="F9806" t="s">
        <v>27</v>
      </c>
      <c r="G9806">
        <f t="shared" ca="1" si="921"/>
        <v>0.50427608136099933</v>
      </c>
      <c r="H9806" t="str">
        <f t="shared" ca="1" si="922"/>
        <v>Plethoric</v>
      </c>
      <c r="I9806" t="s">
        <v>55</v>
      </c>
      <c r="J9806" t="s">
        <v>24</v>
      </c>
      <c r="K9806" t="s">
        <v>24</v>
      </c>
      <c r="L9806" t="s">
        <v>72</v>
      </c>
      <c r="M9806" t="s">
        <v>29</v>
      </c>
      <c r="N9806" t="s">
        <v>31</v>
      </c>
      <c r="O9806">
        <f t="shared" ca="1" si="918"/>
        <v>0.32427538379886067</v>
      </c>
      <c r="P9806" t="str">
        <f t="shared" ca="1" si="919"/>
        <v>Plethoric</v>
      </c>
      <c r="Q9806" t="s">
        <v>55</v>
      </c>
      <c r="R9806" t="s">
        <v>41</v>
      </c>
      <c r="S9806" t="s">
        <v>28</v>
      </c>
      <c r="T9806" t="s">
        <v>33</v>
      </c>
      <c r="U9806" t="s">
        <v>24</v>
      </c>
      <c r="V9806" t="s">
        <v>67</v>
      </c>
      <c r="W9806" t="s">
        <v>34</v>
      </c>
      <c r="X9806" t="s">
        <v>27</v>
      </c>
      <c r="Y9806">
        <f t="shared" ca="1" si="923"/>
        <v>0.29663943559403794</v>
      </c>
      <c r="Z9806" t="str">
        <f t="shared" ca="1" si="920"/>
        <v>Normal</v>
      </c>
      <c r="AA9806" t="s">
        <v>27</v>
      </c>
      <c r="AB9806" t="s">
        <v>24</v>
      </c>
    </row>
    <row r="9807" spans="1:28" x14ac:dyDescent="0.3">
      <c r="A9807" t="s">
        <v>19666</v>
      </c>
      <c r="B9807" t="s">
        <v>19667</v>
      </c>
      <c r="C9807" t="s">
        <v>24</v>
      </c>
      <c r="D9807" t="s">
        <v>25</v>
      </c>
      <c r="E9807" t="s">
        <v>38</v>
      </c>
      <c r="F9807" t="s">
        <v>27</v>
      </c>
      <c r="G9807">
        <f t="shared" ca="1" si="921"/>
        <v>0.49429377498540017</v>
      </c>
      <c r="H9807" t="str">
        <f t="shared" ca="1" si="922"/>
        <v>Oligaemic</v>
      </c>
      <c r="I9807" t="s">
        <v>51</v>
      </c>
      <c r="J9807" t="s">
        <v>24</v>
      </c>
      <c r="K9807" t="s">
        <v>24</v>
      </c>
      <c r="L9807" t="s">
        <v>29</v>
      </c>
      <c r="M9807" t="s">
        <v>29</v>
      </c>
      <c r="N9807" t="s">
        <v>31</v>
      </c>
      <c r="O9807">
        <f t="shared" ca="1" si="918"/>
        <v>0.30449784807710079</v>
      </c>
      <c r="P9807" t="str">
        <f t="shared" ca="1" si="919"/>
        <v>Oligaemic</v>
      </c>
      <c r="Q9807" t="s">
        <v>51</v>
      </c>
      <c r="R9807" t="s">
        <v>32</v>
      </c>
      <c r="S9807" t="s">
        <v>24</v>
      </c>
      <c r="T9807" t="s">
        <v>52</v>
      </c>
      <c r="U9807" t="s">
        <v>24</v>
      </c>
      <c r="V9807" t="s">
        <v>42</v>
      </c>
      <c r="W9807" t="s">
        <v>43</v>
      </c>
      <c r="X9807" t="s">
        <v>27</v>
      </c>
      <c r="Y9807">
        <f t="shared" ca="1" si="923"/>
        <v>0.20739431224256077</v>
      </c>
      <c r="Z9807" t="str">
        <f t="shared" ca="1" si="920"/>
        <v>High</v>
      </c>
      <c r="AA9807" t="s">
        <v>63</v>
      </c>
      <c r="AB9807" t="s">
        <v>28</v>
      </c>
    </row>
    <row r="9808" spans="1:28" x14ac:dyDescent="0.3">
      <c r="A9808" t="s">
        <v>19668</v>
      </c>
      <c r="B9808" t="s">
        <v>19669</v>
      </c>
      <c r="C9808" t="s">
        <v>24</v>
      </c>
      <c r="D9808" t="s">
        <v>25</v>
      </c>
      <c r="E9808" t="s">
        <v>38</v>
      </c>
      <c r="F9808" t="s">
        <v>27</v>
      </c>
      <c r="G9808">
        <f t="shared" ca="1" si="921"/>
        <v>3.1553511543781942E-2</v>
      </c>
      <c r="H9808" t="str">
        <f t="shared" ca="1" si="922"/>
        <v>Normal</v>
      </c>
      <c r="I9808" t="s">
        <v>55</v>
      </c>
      <c r="J9808" t="s">
        <v>24</v>
      </c>
      <c r="K9808" t="s">
        <v>28</v>
      </c>
      <c r="L9808" t="s">
        <v>30</v>
      </c>
      <c r="M9808" t="s">
        <v>30</v>
      </c>
      <c r="N9808" t="s">
        <v>31</v>
      </c>
      <c r="O9808">
        <f t="shared" ca="1" si="918"/>
        <v>0.61247459090640721</v>
      </c>
      <c r="P9808" t="str">
        <f t="shared" ca="1" si="919"/>
        <v>Normal</v>
      </c>
      <c r="Q9808" t="s">
        <v>27</v>
      </c>
      <c r="R9808" t="s">
        <v>47</v>
      </c>
      <c r="S9808" t="s">
        <v>24</v>
      </c>
      <c r="T9808" t="s">
        <v>33</v>
      </c>
      <c r="U9808" t="s">
        <v>24</v>
      </c>
      <c r="V9808" t="s">
        <v>42</v>
      </c>
      <c r="W9808" t="s">
        <v>43</v>
      </c>
      <c r="X9808" t="s">
        <v>27</v>
      </c>
      <c r="Y9808">
        <f t="shared" ca="1" si="923"/>
        <v>0.5557381951453999</v>
      </c>
      <c r="Z9808" t="str">
        <f t="shared" ca="1" si="920"/>
        <v>Low</v>
      </c>
      <c r="AA9808" t="s">
        <v>48</v>
      </c>
      <c r="AB9808" t="s">
        <v>24</v>
      </c>
    </row>
    <row r="9809" spans="1:28" x14ac:dyDescent="0.3">
      <c r="A9809" t="s">
        <v>19670</v>
      </c>
      <c r="B9809" t="s">
        <v>19671</v>
      </c>
      <c r="C9809" t="s">
        <v>24</v>
      </c>
      <c r="D9809" t="s">
        <v>25</v>
      </c>
      <c r="E9809" t="s">
        <v>38</v>
      </c>
      <c r="F9809" t="s">
        <v>27</v>
      </c>
      <c r="G9809">
        <f t="shared" ca="1" si="921"/>
        <v>0.71678412870372799</v>
      </c>
      <c r="H9809" t="str">
        <f t="shared" ca="1" si="922"/>
        <v>Normal</v>
      </c>
      <c r="I9809" t="s">
        <v>27</v>
      </c>
      <c r="J9809" t="s">
        <v>24</v>
      </c>
      <c r="K9809" t="s">
        <v>24</v>
      </c>
      <c r="L9809" t="s">
        <v>29</v>
      </c>
      <c r="M9809" t="s">
        <v>29</v>
      </c>
      <c r="N9809" t="s">
        <v>40</v>
      </c>
      <c r="O9809">
        <f t="shared" ca="1" si="918"/>
        <v>8.5946626910296753E-2</v>
      </c>
      <c r="P9809" t="str">
        <f t="shared" ca="1" si="919"/>
        <v>Normal</v>
      </c>
      <c r="Q9809" t="s">
        <v>55</v>
      </c>
      <c r="R9809" t="s">
        <v>47</v>
      </c>
      <c r="S9809" t="s">
        <v>24</v>
      </c>
      <c r="T9809" t="s">
        <v>33</v>
      </c>
      <c r="U9809" t="s">
        <v>28</v>
      </c>
      <c r="V9809" t="s">
        <v>42</v>
      </c>
      <c r="W9809" t="s">
        <v>43</v>
      </c>
      <c r="X9809" t="s">
        <v>27</v>
      </c>
      <c r="Y9809">
        <f t="shared" ca="1" si="923"/>
        <v>0.55525232280006454</v>
      </c>
      <c r="Z9809" t="str">
        <f t="shared" ca="1" si="920"/>
        <v>Low</v>
      </c>
      <c r="AA9809" t="s">
        <v>48</v>
      </c>
      <c r="AB9809" t="s">
        <v>28</v>
      </c>
    </row>
    <row r="9810" spans="1:28" x14ac:dyDescent="0.3">
      <c r="A9810" t="s">
        <v>19672</v>
      </c>
      <c r="B9810" t="s">
        <v>19673</v>
      </c>
      <c r="C9810" t="s">
        <v>24</v>
      </c>
      <c r="D9810" t="s">
        <v>25</v>
      </c>
      <c r="E9810" t="s">
        <v>38</v>
      </c>
      <c r="F9810" t="s">
        <v>27</v>
      </c>
      <c r="G9810">
        <f t="shared" ca="1" si="921"/>
        <v>0.16409099192892274</v>
      </c>
      <c r="H9810" t="str">
        <f t="shared" ca="1" si="922"/>
        <v>Grd_Glass</v>
      </c>
      <c r="I9810" t="s">
        <v>39</v>
      </c>
      <c r="J9810" t="s">
        <v>28</v>
      </c>
      <c r="K9810" t="s">
        <v>24</v>
      </c>
      <c r="L9810" t="s">
        <v>72</v>
      </c>
      <c r="M9810" t="s">
        <v>29</v>
      </c>
      <c r="N9810" t="s">
        <v>40</v>
      </c>
      <c r="O9810">
        <f t="shared" ca="1" si="918"/>
        <v>0.73912376744276764</v>
      </c>
      <c r="P9810" t="str">
        <f t="shared" ca="1" si="919"/>
        <v>Asy/Patchy</v>
      </c>
      <c r="Q9810" t="s">
        <v>115</v>
      </c>
      <c r="R9810" t="s">
        <v>47</v>
      </c>
      <c r="S9810" t="s">
        <v>24</v>
      </c>
      <c r="T9810" t="s">
        <v>33</v>
      </c>
      <c r="U9810" t="s">
        <v>24</v>
      </c>
      <c r="V9810" t="s">
        <v>42</v>
      </c>
      <c r="W9810" t="s">
        <v>35</v>
      </c>
      <c r="X9810" t="s">
        <v>27</v>
      </c>
      <c r="Y9810">
        <f t="shared" ca="1" si="923"/>
        <v>0.36313346087919141</v>
      </c>
      <c r="Z9810" t="str">
        <f t="shared" ca="1" si="920"/>
        <v>High</v>
      </c>
      <c r="AA9810" t="s">
        <v>63</v>
      </c>
      <c r="AB9810" t="s">
        <v>28</v>
      </c>
    </row>
    <row r="9811" spans="1:28" x14ac:dyDescent="0.3">
      <c r="A9811" s="1" t="s">
        <v>19674</v>
      </c>
      <c r="B9811" t="s">
        <v>19675</v>
      </c>
      <c r="C9811" t="s">
        <v>24</v>
      </c>
      <c r="D9811" t="s">
        <v>25</v>
      </c>
      <c r="E9811" t="s">
        <v>38</v>
      </c>
      <c r="F9811" t="s">
        <v>27</v>
      </c>
      <c r="G9811">
        <f t="shared" ca="1" si="921"/>
        <v>0.14975306552104228</v>
      </c>
      <c r="H9811" t="str">
        <f t="shared" ca="1" si="922"/>
        <v>Oligaemic</v>
      </c>
      <c r="I9811" t="s">
        <v>51</v>
      </c>
      <c r="J9811" t="s">
        <v>24</v>
      </c>
      <c r="K9811" t="s">
        <v>24</v>
      </c>
      <c r="L9811" t="s">
        <v>29</v>
      </c>
      <c r="M9811" t="s">
        <v>29</v>
      </c>
      <c r="N9811" t="s">
        <v>31</v>
      </c>
      <c r="O9811">
        <f t="shared" ca="1" si="918"/>
        <v>0.53185224166648049</v>
      </c>
      <c r="P9811" t="str">
        <f t="shared" ca="1" si="919"/>
        <v>Oligaemic</v>
      </c>
      <c r="Q9811" t="s">
        <v>51</v>
      </c>
      <c r="R9811" t="s">
        <v>32</v>
      </c>
      <c r="S9811" t="s">
        <v>24</v>
      </c>
      <c r="T9811" t="s">
        <v>33</v>
      </c>
      <c r="U9811" t="s">
        <v>28</v>
      </c>
      <c r="V9811" t="s">
        <v>34</v>
      </c>
      <c r="W9811" t="s">
        <v>43</v>
      </c>
      <c r="X9811" t="s">
        <v>27</v>
      </c>
      <c r="Y9811">
        <f t="shared" ca="1" si="923"/>
        <v>0.86138563098140697</v>
      </c>
      <c r="Z9811" t="str">
        <f t="shared" ca="1" si="920"/>
        <v>Low</v>
      </c>
      <c r="AA9811" t="s">
        <v>48</v>
      </c>
      <c r="AB9811" t="s">
        <v>24</v>
      </c>
    </row>
    <row r="9812" spans="1:28" x14ac:dyDescent="0.3">
      <c r="A9812" t="s">
        <v>19676</v>
      </c>
      <c r="B9812" t="s">
        <v>19677</v>
      </c>
      <c r="C9812" t="s">
        <v>24</v>
      </c>
      <c r="D9812" t="s">
        <v>25</v>
      </c>
      <c r="E9812" t="s">
        <v>38</v>
      </c>
      <c r="F9812" t="s">
        <v>27</v>
      </c>
      <c r="G9812">
        <f t="shared" ca="1" si="921"/>
        <v>9.626669482338257E-3</v>
      </c>
      <c r="H9812" t="str">
        <f t="shared" ca="1" si="922"/>
        <v>Normal</v>
      </c>
      <c r="I9812" t="s">
        <v>51</v>
      </c>
      <c r="J9812" t="s">
        <v>24</v>
      </c>
      <c r="K9812" t="s">
        <v>24</v>
      </c>
      <c r="L9812" t="s">
        <v>30</v>
      </c>
      <c r="M9812" t="s">
        <v>30</v>
      </c>
      <c r="N9812" t="s">
        <v>40</v>
      </c>
      <c r="O9812">
        <f t="shared" ca="1" si="918"/>
        <v>5.7751879377861637E-2</v>
      </c>
      <c r="P9812" t="str">
        <f t="shared" ca="1" si="919"/>
        <v>Normal</v>
      </c>
      <c r="Q9812" t="s">
        <v>27</v>
      </c>
      <c r="R9812" t="s">
        <v>41</v>
      </c>
      <c r="S9812" t="s">
        <v>24</v>
      </c>
      <c r="T9812" t="s">
        <v>33</v>
      </c>
      <c r="U9812" t="s">
        <v>24</v>
      </c>
      <c r="V9812" t="s">
        <v>42</v>
      </c>
      <c r="W9812" t="s">
        <v>43</v>
      </c>
      <c r="X9812" t="s">
        <v>27</v>
      </c>
      <c r="Y9812">
        <f t="shared" ca="1" si="923"/>
        <v>0.62421780300224716</v>
      </c>
      <c r="Z9812" t="str">
        <f t="shared" ca="1" si="920"/>
        <v>Low</v>
      </c>
      <c r="AA9812" t="s">
        <v>48</v>
      </c>
      <c r="AB9812" t="s">
        <v>28</v>
      </c>
    </row>
    <row r="9813" spans="1:28" x14ac:dyDescent="0.3">
      <c r="A9813" t="s">
        <v>19678</v>
      </c>
      <c r="B9813" t="s">
        <v>19679</v>
      </c>
      <c r="C9813" t="s">
        <v>24</v>
      </c>
      <c r="D9813" t="s">
        <v>25</v>
      </c>
      <c r="E9813" t="s">
        <v>38</v>
      </c>
      <c r="F9813" t="s">
        <v>27</v>
      </c>
      <c r="G9813">
        <f t="shared" ca="1" si="921"/>
        <v>0.26708374308365113</v>
      </c>
      <c r="H9813" t="str">
        <f t="shared" ca="1" si="922"/>
        <v>Oligaemic</v>
      </c>
      <c r="I9813" t="s">
        <v>51</v>
      </c>
      <c r="J9813" t="s">
        <v>24</v>
      </c>
      <c r="K9813" t="s">
        <v>24</v>
      </c>
      <c r="L9813" t="s">
        <v>29</v>
      </c>
      <c r="M9813" t="s">
        <v>30</v>
      </c>
      <c r="N9813" t="s">
        <v>31</v>
      </c>
      <c r="O9813">
        <f t="shared" ca="1" si="918"/>
        <v>0.66207675119168119</v>
      </c>
      <c r="P9813" t="str">
        <f t="shared" ca="1" si="919"/>
        <v>Normal</v>
      </c>
      <c r="Q9813" t="s">
        <v>27</v>
      </c>
      <c r="R9813" t="s">
        <v>41</v>
      </c>
      <c r="S9813" t="s">
        <v>24</v>
      </c>
      <c r="T9813" t="s">
        <v>52</v>
      </c>
      <c r="U9813" t="s">
        <v>28</v>
      </c>
      <c r="V9813" t="s">
        <v>42</v>
      </c>
      <c r="W9813" t="s">
        <v>43</v>
      </c>
      <c r="X9813" t="s">
        <v>27</v>
      </c>
      <c r="Y9813">
        <f t="shared" ca="1" si="923"/>
        <v>0.40878493337171684</v>
      </c>
      <c r="Z9813" t="str">
        <f t="shared" ca="1" si="920"/>
        <v>Low</v>
      </c>
      <c r="AA9813" t="s">
        <v>48</v>
      </c>
      <c r="AB9813" t="s">
        <v>24</v>
      </c>
    </row>
    <row r="9814" spans="1:28" x14ac:dyDescent="0.3">
      <c r="A9814" t="s">
        <v>19680</v>
      </c>
      <c r="B9814" t="s">
        <v>19681</v>
      </c>
      <c r="C9814" t="s">
        <v>24</v>
      </c>
      <c r="D9814" t="s">
        <v>25</v>
      </c>
      <c r="E9814" t="s">
        <v>26</v>
      </c>
      <c r="F9814" t="s">
        <v>27</v>
      </c>
      <c r="G9814">
        <f t="shared" ca="1" si="921"/>
        <v>0.88373525639486572</v>
      </c>
      <c r="H9814" t="str">
        <f t="shared" ca="1" si="922"/>
        <v>Normal</v>
      </c>
      <c r="I9814" t="s">
        <v>27</v>
      </c>
      <c r="J9814" t="s">
        <v>24</v>
      </c>
      <c r="K9814" t="s">
        <v>24</v>
      </c>
      <c r="L9814" t="s">
        <v>30</v>
      </c>
      <c r="M9814" t="s">
        <v>29</v>
      </c>
      <c r="N9814" t="s">
        <v>31</v>
      </c>
      <c r="O9814">
        <f t="shared" ca="1" si="918"/>
        <v>0.87319804315241834</v>
      </c>
      <c r="P9814" t="str">
        <f t="shared" ca="1" si="919"/>
        <v>Oligaemic</v>
      </c>
      <c r="Q9814" t="s">
        <v>51</v>
      </c>
      <c r="R9814" t="s">
        <v>41</v>
      </c>
      <c r="S9814" t="s">
        <v>24</v>
      </c>
      <c r="T9814" t="s">
        <v>33</v>
      </c>
      <c r="U9814" t="s">
        <v>24</v>
      </c>
      <c r="V9814" t="s">
        <v>34</v>
      </c>
      <c r="W9814" t="s">
        <v>35</v>
      </c>
      <c r="X9814" t="s">
        <v>27</v>
      </c>
      <c r="Y9814">
        <f t="shared" ca="1" si="923"/>
        <v>0.91168024456931218</v>
      </c>
      <c r="Z9814" t="str">
        <f t="shared" ca="1" si="920"/>
        <v>Low</v>
      </c>
      <c r="AA9814" t="s">
        <v>48</v>
      </c>
      <c r="AB9814" t="s">
        <v>24</v>
      </c>
    </row>
    <row r="9815" spans="1:28" x14ac:dyDescent="0.3">
      <c r="A9815" t="s">
        <v>19682</v>
      </c>
      <c r="B9815" t="s">
        <v>19683</v>
      </c>
      <c r="C9815" t="s">
        <v>24</v>
      </c>
      <c r="D9815" t="s">
        <v>25</v>
      </c>
      <c r="E9815" t="s">
        <v>38</v>
      </c>
      <c r="F9815" t="s">
        <v>27</v>
      </c>
      <c r="G9815">
        <f t="shared" ca="1" si="921"/>
        <v>0.17806100401980318</v>
      </c>
      <c r="H9815" t="str">
        <f t="shared" ca="1" si="922"/>
        <v>Normal</v>
      </c>
      <c r="I9815" t="s">
        <v>27</v>
      </c>
      <c r="J9815" t="s">
        <v>24</v>
      </c>
      <c r="K9815" t="s">
        <v>24</v>
      </c>
      <c r="L9815" t="s">
        <v>30</v>
      </c>
      <c r="M9815" t="s">
        <v>29</v>
      </c>
      <c r="N9815" t="s">
        <v>31</v>
      </c>
      <c r="O9815">
        <f t="shared" ca="1" si="918"/>
        <v>0.39183887868629941</v>
      </c>
      <c r="P9815" t="str">
        <f t="shared" ca="1" si="919"/>
        <v>Normal</v>
      </c>
      <c r="Q9815" t="s">
        <v>27</v>
      </c>
      <c r="R9815" t="s">
        <v>32</v>
      </c>
      <c r="S9815" t="s">
        <v>24</v>
      </c>
      <c r="T9815" t="s">
        <v>33</v>
      </c>
      <c r="U9815" t="s">
        <v>24</v>
      </c>
      <c r="V9815" t="s">
        <v>42</v>
      </c>
      <c r="W9815" t="s">
        <v>43</v>
      </c>
      <c r="X9815" t="s">
        <v>27</v>
      </c>
      <c r="Y9815">
        <f t="shared" ca="1" si="923"/>
        <v>0.88714599768962077</v>
      </c>
      <c r="Z9815" t="str">
        <f t="shared" ca="1" si="920"/>
        <v>High</v>
      </c>
      <c r="AA9815" t="s">
        <v>63</v>
      </c>
      <c r="AB9815" t="s">
        <v>24</v>
      </c>
    </row>
    <row r="9816" spans="1:28" x14ac:dyDescent="0.3">
      <c r="A9816" t="s">
        <v>19684</v>
      </c>
      <c r="B9816" t="s">
        <v>19685</v>
      </c>
      <c r="C9816" t="s">
        <v>24</v>
      </c>
      <c r="D9816" t="s">
        <v>25</v>
      </c>
      <c r="E9816" t="s">
        <v>26</v>
      </c>
      <c r="F9816" t="s">
        <v>27</v>
      </c>
      <c r="G9816">
        <f t="shared" ca="1" si="921"/>
        <v>0.8302537732858466</v>
      </c>
      <c r="H9816" t="str">
        <f t="shared" ca="1" si="922"/>
        <v>Oligaemic</v>
      </c>
      <c r="I9816" t="s">
        <v>51</v>
      </c>
      <c r="J9816" t="s">
        <v>24</v>
      </c>
      <c r="K9816" t="s">
        <v>24</v>
      </c>
      <c r="L9816" t="s">
        <v>29</v>
      </c>
      <c r="M9816" t="s">
        <v>29</v>
      </c>
      <c r="N9816" t="s">
        <v>31</v>
      </c>
      <c r="O9816">
        <f t="shared" ca="1" si="918"/>
        <v>0.19339326718756811</v>
      </c>
      <c r="P9816" t="str">
        <f t="shared" ca="1" si="919"/>
        <v>Oligaemic</v>
      </c>
      <c r="Q9816" t="s">
        <v>51</v>
      </c>
      <c r="R9816" t="s">
        <v>134</v>
      </c>
      <c r="S9816" t="s">
        <v>24</v>
      </c>
      <c r="T9816" t="s">
        <v>33</v>
      </c>
      <c r="U9816" t="s">
        <v>28</v>
      </c>
      <c r="V9816" t="s">
        <v>42</v>
      </c>
      <c r="W9816" t="s">
        <v>43</v>
      </c>
      <c r="X9816" t="s">
        <v>27</v>
      </c>
      <c r="Y9816">
        <f t="shared" ca="1" si="923"/>
        <v>0.65056247170613168</v>
      </c>
      <c r="Z9816" t="str">
        <f t="shared" ca="1" si="920"/>
        <v>Low</v>
      </c>
      <c r="AA9816" t="s">
        <v>48</v>
      </c>
      <c r="AB9816" t="s">
        <v>24</v>
      </c>
    </row>
    <row r="9817" spans="1:28" x14ac:dyDescent="0.3">
      <c r="A9817" t="s">
        <v>19686</v>
      </c>
      <c r="B9817" t="s">
        <v>19687</v>
      </c>
      <c r="C9817" t="s">
        <v>24</v>
      </c>
      <c r="D9817" t="s">
        <v>25</v>
      </c>
      <c r="E9817" t="s">
        <v>38</v>
      </c>
      <c r="F9817" t="s">
        <v>63</v>
      </c>
      <c r="G9817">
        <f t="shared" ca="1" si="921"/>
        <v>0.78624648519273488</v>
      </c>
      <c r="H9817" t="str">
        <f t="shared" ca="1" si="922"/>
        <v>Oligaemic</v>
      </c>
      <c r="I9817" t="s">
        <v>51</v>
      </c>
      <c r="J9817" t="s">
        <v>24</v>
      </c>
      <c r="K9817" t="s">
        <v>24</v>
      </c>
      <c r="L9817" t="s">
        <v>30</v>
      </c>
      <c r="M9817" t="s">
        <v>30</v>
      </c>
      <c r="N9817" t="s">
        <v>31</v>
      </c>
      <c r="O9817">
        <f t="shared" ca="1" si="918"/>
        <v>4.0015696355623076E-3</v>
      </c>
      <c r="P9817" t="str">
        <f t="shared" ca="1" si="919"/>
        <v>Normal</v>
      </c>
      <c r="Q9817" t="s">
        <v>27</v>
      </c>
      <c r="R9817" t="s">
        <v>41</v>
      </c>
      <c r="S9817" t="s">
        <v>24</v>
      </c>
      <c r="T9817" t="s">
        <v>33</v>
      </c>
      <c r="U9817" t="s">
        <v>24</v>
      </c>
      <c r="V9817" t="s">
        <v>42</v>
      </c>
      <c r="W9817" t="s">
        <v>43</v>
      </c>
      <c r="X9817" t="s">
        <v>27</v>
      </c>
      <c r="Y9817">
        <f t="shared" ca="1" si="923"/>
        <v>0.27605531741539335</v>
      </c>
      <c r="Z9817" t="str">
        <f t="shared" ca="1" si="920"/>
        <v>Low</v>
      </c>
      <c r="AA9817" t="s">
        <v>48</v>
      </c>
      <c r="AB9817" t="s">
        <v>24</v>
      </c>
    </row>
    <row r="9818" spans="1:28" x14ac:dyDescent="0.3">
      <c r="A9818" t="s">
        <v>19688</v>
      </c>
      <c r="B9818" t="s">
        <v>19689</v>
      </c>
      <c r="C9818" t="s">
        <v>24</v>
      </c>
      <c r="D9818" t="s">
        <v>25</v>
      </c>
      <c r="E9818" t="s">
        <v>38</v>
      </c>
      <c r="F9818" t="s">
        <v>27</v>
      </c>
      <c r="G9818">
        <f t="shared" ca="1" si="921"/>
        <v>0.56069389624451249</v>
      </c>
      <c r="H9818" t="str">
        <f t="shared" ca="1" si="922"/>
        <v>Normal</v>
      </c>
      <c r="I9818" t="s">
        <v>27</v>
      </c>
      <c r="J9818" t="s">
        <v>24</v>
      </c>
      <c r="K9818" t="s">
        <v>24</v>
      </c>
      <c r="L9818" t="s">
        <v>30</v>
      </c>
      <c r="M9818" t="s">
        <v>29</v>
      </c>
      <c r="N9818" t="s">
        <v>31</v>
      </c>
      <c r="O9818">
        <f t="shared" ca="1" si="918"/>
        <v>0.54820679750846313</v>
      </c>
      <c r="P9818" t="str">
        <f t="shared" ca="1" si="919"/>
        <v>Normal</v>
      </c>
      <c r="Q9818" t="s">
        <v>27</v>
      </c>
      <c r="R9818" t="s">
        <v>47</v>
      </c>
      <c r="S9818" t="s">
        <v>24</v>
      </c>
      <c r="T9818" t="s">
        <v>33</v>
      </c>
      <c r="U9818" t="s">
        <v>24</v>
      </c>
      <c r="V9818" t="s">
        <v>34</v>
      </c>
      <c r="W9818" t="s">
        <v>35</v>
      </c>
      <c r="X9818" t="s">
        <v>27</v>
      </c>
      <c r="Y9818">
        <f t="shared" ca="1" si="923"/>
        <v>0.20753463887729118</v>
      </c>
      <c r="Z9818" t="str">
        <f t="shared" ca="1" si="920"/>
        <v>High</v>
      </c>
      <c r="AA9818" t="s">
        <v>63</v>
      </c>
      <c r="AB9818" t="s">
        <v>24</v>
      </c>
    </row>
    <row r="9819" spans="1:28" x14ac:dyDescent="0.3">
      <c r="A9819" t="s">
        <v>19690</v>
      </c>
      <c r="B9819" t="s">
        <v>19691</v>
      </c>
      <c r="C9819" t="s">
        <v>24</v>
      </c>
      <c r="D9819" t="s">
        <v>25</v>
      </c>
      <c r="E9819" t="s">
        <v>26</v>
      </c>
      <c r="F9819" t="s">
        <v>48</v>
      </c>
      <c r="G9819">
        <f t="shared" ca="1" si="921"/>
        <v>0.67363714039177303</v>
      </c>
      <c r="H9819" t="str">
        <f t="shared" ca="1" si="922"/>
        <v>Oligaemic</v>
      </c>
      <c r="I9819" t="s">
        <v>51</v>
      </c>
      <c r="J9819" t="s">
        <v>24</v>
      </c>
      <c r="K9819" t="s">
        <v>28</v>
      </c>
      <c r="L9819" t="s">
        <v>29</v>
      </c>
      <c r="M9819" t="s">
        <v>30</v>
      </c>
      <c r="N9819" t="s">
        <v>31</v>
      </c>
      <c r="O9819">
        <f t="shared" ca="1" si="918"/>
        <v>0.73763885389772899</v>
      </c>
      <c r="P9819" t="str">
        <f t="shared" ca="1" si="919"/>
        <v>Oligaemic</v>
      </c>
      <c r="Q9819" t="s">
        <v>51</v>
      </c>
      <c r="R9819" t="s">
        <v>47</v>
      </c>
      <c r="S9819" t="s">
        <v>24</v>
      </c>
      <c r="T9819" t="s">
        <v>33</v>
      </c>
      <c r="U9819" t="s">
        <v>24</v>
      </c>
      <c r="V9819" t="s">
        <v>42</v>
      </c>
      <c r="W9819" t="s">
        <v>43</v>
      </c>
      <c r="X9819" t="s">
        <v>27</v>
      </c>
      <c r="Y9819">
        <f t="shared" ca="1" si="923"/>
        <v>0.89090020213013832</v>
      </c>
      <c r="Z9819" t="str">
        <f t="shared" ca="1" si="920"/>
        <v>Low</v>
      </c>
      <c r="AA9819" t="s">
        <v>48</v>
      </c>
      <c r="AB9819" t="s">
        <v>24</v>
      </c>
    </row>
    <row r="9820" spans="1:28" x14ac:dyDescent="0.3">
      <c r="A9820" t="s">
        <v>19692</v>
      </c>
      <c r="B9820" t="s">
        <v>19693</v>
      </c>
      <c r="C9820" t="s">
        <v>24</v>
      </c>
      <c r="D9820" t="s">
        <v>25</v>
      </c>
      <c r="E9820" t="s">
        <v>26</v>
      </c>
      <c r="F9820" t="s">
        <v>27</v>
      </c>
      <c r="G9820">
        <f t="shared" ca="1" si="921"/>
        <v>0.99988214388958752</v>
      </c>
      <c r="H9820" t="str">
        <f t="shared" ca="1" si="922"/>
        <v>Plethoric</v>
      </c>
      <c r="I9820" t="s">
        <v>55</v>
      </c>
      <c r="J9820" t="s">
        <v>24</v>
      </c>
      <c r="K9820" t="s">
        <v>24</v>
      </c>
      <c r="L9820" t="s">
        <v>29</v>
      </c>
      <c r="M9820" t="s">
        <v>29</v>
      </c>
      <c r="N9820" t="s">
        <v>31</v>
      </c>
      <c r="O9820">
        <f t="shared" ca="1" si="918"/>
        <v>0.31421876701479967</v>
      </c>
      <c r="P9820" t="str">
        <f t="shared" ca="1" si="919"/>
        <v>Plethoric</v>
      </c>
      <c r="Q9820" t="s">
        <v>55</v>
      </c>
      <c r="R9820" t="s">
        <v>32</v>
      </c>
      <c r="S9820" t="s">
        <v>28</v>
      </c>
      <c r="T9820" t="s">
        <v>33</v>
      </c>
      <c r="U9820" t="s">
        <v>24</v>
      </c>
      <c r="V9820" t="s">
        <v>42</v>
      </c>
      <c r="W9820" t="s">
        <v>43</v>
      </c>
      <c r="X9820" t="s">
        <v>27</v>
      </c>
      <c r="Y9820">
        <f t="shared" ca="1" si="923"/>
        <v>0.71266405939163779</v>
      </c>
      <c r="Z9820" t="str">
        <f t="shared" ca="1" si="920"/>
        <v>Low</v>
      </c>
      <c r="AA9820" t="s">
        <v>48</v>
      </c>
      <c r="AB9820" t="s">
        <v>24</v>
      </c>
    </row>
    <row r="9821" spans="1:28" x14ac:dyDescent="0.3">
      <c r="A9821" t="s">
        <v>19694</v>
      </c>
      <c r="B9821" t="s">
        <v>19695</v>
      </c>
      <c r="C9821" t="s">
        <v>24</v>
      </c>
      <c r="D9821" t="s">
        <v>25</v>
      </c>
      <c r="E9821" t="s">
        <v>26</v>
      </c>
      <c r="F9821" t="s">
        <v>27</v>
      </c>
      <c r="G9821">
        <f t="shared" ca="1" si="921"/>
        <v>0.2219169766776673</v>
      </c>
      <c r="H9821" t="str">
        <f t="shared" ca="1" si="922"/>
        <v>Oligaemic</v>
      </c>
      <c r="I9821" t="s">
        <v>51</v>
      </c>
      <c r="J9821" t="s">
        <v>24</v>
      </c>
      <c r="K9821" t="s">
        <v>28</v>
      </c>
      <c r="L9821" t="s">
        <v>29</v>
      </c>
      <c r="M9821" t="s">
        <v>29</v>
      </c>
      <c r="N9821" t="s">
        <v>40</v>
      </c>
      <c r="O9821">
        <f t="shared" ca="1" si="918"/>
        <v>0.63372873157279486</v>
      </c>
      <c r="P9821" t="str">
        <f t="shared" ca="1" si="919"/>
        <v>Normal</v>
      </c>
      <c r="Q9821" t="s">
        <v>27</v>
      </c>
      <c r="R9821" t="s">
        <v>41</v>
      </c>
      <c r="S9821" t="s">
        <v>24</v>
      </c>
      <c r="T9821" t="s">
        <v>33</v>
      </c>
      <c r="U9821" t="s">
        <v>24</v>
      </c>
      <c r="V9821" t="s">
        <v>34</v>
      </c>
      <c r="W9821" t="s">
        <v>43</v>
      </c>
      <c r="X9821" t="s">
        <v>27</v>
      </c>
      <c r="Y9821">
        <f t="shared" ca="1" si="923"/>
        <v>0.78388650638168045</v>
      </c>
      <c r="Z9821" t="str">
        <f t="shared" ca="1" si="920"/>
        <v>Normal</v>
      </c>
      <c r="AA9821" t="s">
        <v>27</v>
      </c>
      <c r="AB9821" t="s">
        <v>24</v>
      </c>
    </row>
    <row r="9822" spans="1:28" x14ac:dyDescent="0.3">
      <c r="A9822" t="s">
        <v>19696</v>
      </c>
      <c r="B9822" t="s">
        <v>19697</v>
      </c>
      <c r="C9822" t="s">
        <v>24</v>
      </c>
      <c r="D9822" t="s">
        <v>25</v>
      </c>
      <c r="E9822" t="s">
        <v>26</v>
      </c>
      <c r="F9822" t="s">
        <v>27</v>
      </c>
      <c r="G9822">
        <f t="shared" ca="1" si="921"/>
        <v>0.24511708127023268</v>
      </c>
      <c r="H9822" t="str">
        <f t="shared" ca="1" si="922"/>
        <v>Plethoric</v>
      </c>
      <c r="I9822" t="s">
        <v>55</v>
      </c>
      <c r="J9822" t="s">
        <v>24</v>
      </c>
      <c r="K9822" t="s">
        <v>24</v>
      </c>
      <c r="L9822" t="s">
        <v>30</v>
      </c>
      <c r="M9822" t="s">
        <v>30</v>
      </c>
      <c r="N9822" t="s">
        <v>31</v>
      </c>
      <c r="O9822">
        <f t="shared" ca="1" si="918"/>
        <v>0.92356492436733628</v>
      </c>
      <c r="P9822" t="str">
        <f t="shared" ca="1" si="919"/>
        <v>Plethoric</v>
      </c>
      <c r="Q9822" t="s">
        <v>55</v>
      </c>
      <c r="R9822" t="s">
        <v>41</v>
      </c>
      <c r="S9822" t="s">
        <v>24</v>
      </c>
      <c r="T9822" t="s">
        <v>33</v>
      </c>
      <c r="U9822" t="s">
        <v>24</v>
      </c>
      <c r="V9822" t="s">
        <v>42</v>
      </c>
      <c r="W9822" t="s">
        <v>43</v>
      </c>
      <c r="X9822" t="s">
        <v>27</v>
      </c>
      <c r="Y9822">
        <f t="shared" ca="1" si="923"/>
        <v>0.99267757796344269</v>
      </c>
      <c r="Z9822" t="str">
        <f t="shared" ca="1" si="920"/>
        <v>Low</v>
      </c>
      <c r="AA9822" t="s">
        <v>48</v>
      </c>
      <c r="AB9822" t="s">
        <v>24</v>
      </c>
    </row>
    <row r="9823" spans="1:28" x14ac:dyDescent="0.3">
      <c r="A9823" t="s">
        <v>19698</v>
      </c>
      <c r="B9823" t="s">
        <v>19699</v>
      </c>
      <c r="C9823" t="s">
        <v>24</v>
      </c>
      <c r="D9823" t="s">
        <v>25</v>
      </c>
      <c r="E9823" t="s">
        <v>66</v>
      </c>
      <c r="F9823" t="s">
        <v>27</v>
      </c>
      <c r="G9823">
        <f t="shared" ca="1" si="921"/>
        <v>0.26419930013880155</v>
      </c>
      <c r="H9823" t="str">
        <f t="shared" ca="1" si="922"/>
        <v>Plethoric</v>
      </c>
      <c r="I9823" t="s">
        <v>55</v>
      </c>
      <c r="J9823" t="s">
        <v>24</v>
      </c>
      <c r="K9823" t="s">
        <v>24</v>
      </c>
      <c r="L9823" t="s">
        <v>29</v>
      </c>
      <c r="M9823" t="s">
        <v>30</v>
      </c>
      <c r="N9823" t="s">
        <v>31</v>
      </c>
      <c r="O9823">
        <f t="shared" ca="1" si="918"/>
        <v>0.65177262092885102</v>
      </c>
      <c r="P9823" t="str">
        <f t="shared" ca="1" si="919"/>
        <v>Grd_Glass</v>
      </c>
      <c r="Q9823" t="s">
        <v>39</v>
      </c>
      <c r="R9823" t="s">
        <v>32</v>
      </c>
      <c r="S9823" t="s">
        <v>24</v>
      </c>
      <c r="T9823" t="s">
        <v>33</v>
      </c>
      <c r="U9823" t="s">
        <v>24</v>
      </c>
      <c r="V9823" t="s">
        <v>34</v>
      </c>
      <c r="W9823" t="s">
        <v>35</v>
      </c>
      <c r="X9823" t="s">
        <v>87</v>
      </c>
      <c r="Y9823">
        <f t="shared" ca="1" si="923"/>
        <v>0.30489346694030117</v>
      </c>
      <c r="Z9823" t="str">
        <f t="shared" ca="1" si="920"/>
        <v>Low</v>
      </c>
      <c r="AA9823" t="s">
        <v>48</v>
      </c>
      <c r="AB9823" t="s">
        <v>24</v>
      </c>
    </row>
    <row r="9824" spans="1:28" x14ac:dyDescent="0.3">
      <c r="A9824" t="s">
        <v>19700</v>
      </c>
      <c r="B9824" t="s">
        <v>19701</v>
      </c>
      <c r="C9824" t="s">
        <v>24</v>
      </c>
      <c r="D9824" t="s">
        <v>25</v>
      </c>
      <c r="E9824" t="s">
        <v>38</v>
      </c>
      <c r="F9824" t="s">
        <v>27</v>
      </c>
      <c r="G9824">
        <f t="shared" ca="1" si="921"/>
        <v>0.27981111648652479</v>
      </c>
      <c r="H9824" t="str">
        <f t="shared" ca="1" si="922"/>
        <v>Oligaemic</v>
      </c>
      <c r="I9824" t="s">
        <v>51</v>
      </c>
      <c r="J9824" t="s">
        <v>24</v>
      </c>
      <c r="K9824" t="s">
        <v>24</v>
      </c>
      <c r="L9824" t="s">
        <v>30</v>
      </c>
      <c r="M9824" t="s">
        <v>29</v>
      </c>
      <c r="N9824" t="s">
        <v>31</v>
      </c>
      <c r="O9824">
        <f t="shared" ca="1" si="918"/>
        <v>0.1895387114377004</v>
      </c>
      <c r="P9824" t="str">
        <f t="shared" ca="1" si="919"/>
        <v>Oligaemic</v>
      </c>
      <c r="Q9824" t="s">
        <v>51</v>
      </c>
      <c r="R9824" t="s">
        <v>32</v>
      </c>
      <c r="S9824" t="s">
        <v>24</v>
      </c>
      <c r="T9824" t="s">
        <v>52</v>
      </c>
      <c r="U9824" t="s">
        <v>24</v>
      </c>
      <c r="V9824" t="s">
        <v>34</v>
      </c>
      <c r="W9824" t="s">
        <v>43</v>
      </c>
      <c r="X9824" t="s">
        <v>27</v>
      </c>
      <c r="Y9824">
        <f t="shared" ca="1" si="923"/>
        <v>0.34702984363235823</v>
      </c>
      <c r="Z9824" t="str">
        <f t="shared" ca="1" si="920"/>
        <v>Low</v>
      </c>
      <c r="AA9824" t="s">
        <v>48</v>
      </c>
      <c r="AB9824" t="s">
        <v>24</v>
      </c>
    </row>
    <row r="9825" spans="1:28" x14ac:dyDescent="0.3">
      <c r="A9825" t="s">
        <v>19702</v>
      </c>
      <c r="B9825" t="s">
        <v>19703</v>
      </c>
      <c r="C9825" t="s">
        <v>24</v>
      </c>
      <c r="D9825" t="s">
        <v>25</v>
      </c>
      <c r="E9825" t="s">
        <v>38</v>
      </c>
      <c r="F9825" t="s">
        <v>27</v>
      </c>
      <c r="G9825">
        <f t="shared" ca="1" si="921"/>
        <v>0.97213871839744193</v>
      </c>
      <c r="H9825" t="str">
        <f t="shared" ca="1" si="922"/>
        <v>Oligaemic</v>
      </c>
      <c r="I9825" t="s">
        <v>51</v>
      </c>
      <c r="J9825" t="s">
        <v>24</v>
      </c>
      <c r="K9825" t="s">
        <v>24</v>
      </c>
      <c r="L9825" t="s">
        <v>30</v>
      </c>
      <c r="M9825" t="s">
        <v>30</v>
      </c>
      <c r="N9825" t="s">
        <v>31</v>
      </c>
      <c r="O9825">
        <f t="shared" ca="1" si="918"/>
        <v>0.11499324846561321</v>
      </c>
      <c r="P9825" t="str">
        <f t="shared" ca="1" si="919"/>
        <v>Oligaemic</v>
      </c>
      <c r="Q9825" t="s">
        <v>51</v>
      </c>
      <c r="R9825" t="s">
        <v>32</v>
      </c>
      <c r="S9825" t="s">
        <v>24</v>
      </c>
      <c r="T9825" t="s">
        <v>33</v>
      </c>
      <c r="U9825" t="s">
        <v>24</v>
      </c>
      <c r="V9825" t="s">
        <v>42</v>
      </c>
      <c r="W9825" t="s">
        <v>43</v>
      </c>
      <c r="X9825" t="s">
        <v>27</v>
      </c>
      <c r="Y9825">
        <f t="shared" ca="1" si="923"/>
        <v>0.39931615048287583</v>
      </c>
      <c r="Z9825" t="str">
        <f t="shared" ca="1" si="920"/>
        <v>Low</v>
      </c>
      <c r="AA9825" t="s">
        <v>48</v>
      </c>
      <c r="AB9825" t="s">
        <v>24</v>
      </c>
    </row>
    <row r="9826" spans="1:28" x14ac:dyDescent="0.3">
      <c r="A9826" t="s">
        <v>19704</v>
      </c>
      <c r="B9826" t="s">
        <v>19705</v>
      </c>
      <c r="C9826" t="s">
        <v>24</v>
      </c>
      <c r="D9826" t="s">
        <v>25</v>
      </c>
      <c r="E9826" t="s">
        <v>38</v>
      </c>
      <c r="F9826" t="s">
        <v>27</v>
      </c>
      <c r="G9826">
        <f t="shared" ca="1" si="921"/>
        <v>0.33009151241482659</v>
      </c>
      <c r="H9826" t="str">
        <f t="shared" ca="1" si="922"/>
        <v>Oligaemic</v>
      </c>
      <c r="I9826" t="s">
        <v>51</v>
      </c>
      <c r="J9826" t="s">
        <v>24</v>
      </c>
      <c r="K9826" t="s">
        <v>28</v>
      </c>
      <c r="L9826" t="s">
        <v>29</v>
      </c>
      <c r="M9826" t="s">
        <v>30</v>
      </c>
      <c r="N9826" t="s">
        <v>31</v>
      </c>
      <c r="O9826">
        <f t="shared" ca="1" si="918"/>
        <v>2.2287840725483732E-2</v>
      </c>
      <c r="P9826" t="str">
        <f t="shared" ca="1" si="919"/>
        <v>Normal</v>
      </c>
      <c r="Q9826" t="s">
        <v>51</v>
      </c>
      <c r="R9826" t="s">
        <v>32</v>
      </c>
      <c r="S9826" t="s">
        <v>24</v>
      </c>
      <c r="T9826" t="s">
        <v>33</v>
      </c>
      <c r="U9826" t="s">
        <v>24</v>
      </c>
      <c r="V9826" t="s">
        <v>42</v>
      </c>
      <c r="W9826" t="s">
        <v>43</v>
      </c>
      <c r="X9826" t="s">
        <v>27</v>
      </c>
      <c r="Y9826">
        <f t="shared" ca="1" si="923"/>
        <v>0.28173217509646353</v>
      </c>
      <c r="Z9826" t="str">
        <f t="shared" ca="1" si="920"/>
        <v>Low</v>
      </c>
      <c r="AA9826" t="s">
        <v>48</v>
      </c>
      <c r="AB9826" t="s">
        <v>24</v>
      </c>
    </row>
    <row r="9827" spans="1:28" x14ac:dyDescent="0.3">
      <c r="A9827" s="1" t="s">
        <v>19706</v>
      </c>
      <c r="B9827" t="s">
        <v>19707</v>
      </c>
      <c r="C9827" t="s">
        <v>24</v>
      </c>
      <c r="D9827" t="s">
        <v>25</v>
      </c>
      <c r="E9827" t="s">
        <v>38</v>
      </c>
      <c r="F9827" t="s">
        <v>27</v>
      </c>
      <c r="G9827">
        <f t="shared" ca="1" si="921"/>
        <v>0.45623539327794449</v>
      </c>
      <c r="H9827" t="str">
        <f t="shared" ca="1" si="922"/>
        <v>Normal</v>
      </c>
      <c r="I9827" t="s">
        <v>27</v>
      </c>
      <c r="J9827" t="s">
        <v>28</v>
      </c>
      <c r="K9827" t="s">
        <v>24</v>
      </c>
      <c r="L9827" t="s">
        <v>30</v>
      </c>
      <c r="M9827" t="s">
        <v>72</v>
      </c>
      <c r="N9827" t="s">
        <v>31</v>
      </c>
      <c r="O9827">
        <f t="shared" ca="1" si="918"/>
        <v>0.7482479561521157</v>
      </c>
      <c r="P9827" t="str">
        <f t="shared" ca="1" si="919"/>
        <v>Oligaemic</v>
      </c>
      <c r="Q9827" t="s">
        <v>51</v>
      </c>
      <c r="R9827" t="s">
        <v>32</v>
      </c>
      <c r="S9827" t="s">
        <v>28</v>
      </c>
      <c r="T9827" t="s">
        <v>33</v>
      </c>
      <c r="U9827" t="s">
        <v>24</v>
      </c>
      <c r="V9827" t="s">
        <v>42</v>
      </c>
      <c r="W9827" t="s">
        <v>35</v>
      </c>
      <c r="X9827" t="s">
        <v>27</v>
      </c>
      <c r="Y9827">
        <f t="shared" ca="1" si="923"/>
        <v>0.62227501925841144</v>
      </c>
      <c r="Z9827" t="str">
        <f t="shared" ca="1" si="920"/>
        <v>Normal</v>
      </c>
      <c r="AA9827" t="s">
        <v>27</v>
      </c>
      <c r="AB9827" t="s">
        <v>24</v>
      </c>
    </row>
    <row r="9828" spans="1:28" x14ac:dyDescent="0.3">
      <c r="A9828" t="s">
        <v>19708</v>
      </c>
      <c r="B9828" t="s">
        <v>19709</v>
      </c>
      <c r="C9828" t="s">
        <v>24</v>
      </c>
      <c r="D9828" t="s">
        <v>25</v>
      </c>
      <c r="E9828" t="s">
        <v>26</v>
      </c>
      <c r="F9828" t="s">
        <v>27</v>
      </c>
      <c r="G9828">
        <f t="shared" ca="1" si="921"/>
        <v>0.85747230590674728</v>
      </c>
      <c r="H9828" t="str">
        <f t="shared" ca="1" si="922"/>
        <v>Normal</v>
      </c>
      <c r="I9828" t="s">
        <v>27</v>
      </c>
      <c r="J9828" t="s">
        <v>24</v>
      </c>
      <c r="K9828" t="s">
        <v>24</v>
      </c>
      <c r="L9828" t="s">
        <v>29</v>
      </c>
      <c r="M9828" t="s">
        <v>72</v>
      </c>
      <c r="N9828" t="s">
        <v>31</v>
      </c>
      <c r="O9828">
        <f t="shared" ca="1" si="918"/>
        <v>7.7158005273014751E-2</v>
      </c>
      <c r="P9828" t="str">
        <f t="shared" ca="1" si="919"/>
        <v>Normal</v>
      </c>
      <c r="Q9828" t="s">
        <v>27</v>
      </c>
      <c r="R9828" t="s">
        <v>32</v>
      </c>
      <c r="S9828" t="s">
        <v>24</v>
      </c>
      <c r="T9828" t="s">
        <v>33</v>
      </c>
      <c r="U9828" t="s">
        <v>24</v>
      </c>
      <c r="V9828" t="s">
        <v>34</v>
      </c>
      <c r="W9828" t="s">
        <v>34</v>
      </c>
      <c r="X9828" t="s">
        <v>27</v>
      </c>
      <c r="Y9828">
        <f t="shared" ca="1" si="923"/>
        <v>0.774807323602419</v>
      </c>
      <c r="Z9828" t="str">
        <f t="shared" ca="1" si="920"/>
        <v>High</v>
      </c>
      <c r="AA9828" t="s">
        <v>63</v>
      </c>
      <c r="AB9828" t="s">
        <v>28</v>
      </c>
    </row>
    <row r="9829" spans="1:28" x14ac:dyDescent="0.3">
      <c r="A9829" t="s">
        <v>19710</v>
      </c>
      <c r="B9829" t="s">
        <v>19711</v>
      </c>
      <c r="C9829" t="s">
        <v>24</v>
      </c>
      <c r="D9829" t="s">
        <v>25</v>
      </c>
      <c r="E9829" t="s">
        <v>26</v>
      </c>
      <c r="F9829" t="s">
        <v>27</v>
      </c>
      <c r="G9829">
        <f t="shared" ca="1" si="921"/>
        <v>0.5848557644214144</v>
      </c>
      <c r="H9829" t="str">
        <f t="shared" ca="1" si="922"/>
        <v>Plethoric</v>
      </c>
      <c r="I9829" t="s">
        <v>55</v>
      </c>
      <c r="J9829" t="s">
        <v>28</v>
      </c>
      <c r="K9829" t="s">
        <v>24</v>
      </c>
      <c r="L9829" t="s">
        <v>29</v>
      </c>
      <c r="M9829" t="s">
        <v>30</v>
      </c>
      <c r="N9829" t="s">
        <v>31</v>
      </c>
      <c r="O9829">
        <f t="shared" ca="1" si="918"/>
        <v>0.88051966993827435</v>
      </c>
      <c r="P9829" t="str">
        <f t="shared" ca="1" si="919"/>
        <v>Normal</v>
      </c>
      <c r="Q9829" t="s">
        <v>27</v>
      </c>
      <c r="R9829" t="s">
        <v>47</v>
      </c>
      <c r="S9829" t="s">
        <v>24</v>
      </c>
      <c r="T9829" t="s">
        <v>33</v>
      </c>
      <c r="U9829" t="s">
        <v>24</v>
      </c>
      <c r="V9829" t="s">
        <v>34</v>
      </c>
      <c r="W9829" t="s">
        <v>43</v>
      </c>
      <c r="X9829" t="s">
        <v>82</v>
      </c>
      <c r="Y9829">
        <f t="shared" ca="1" si="923"/>
        <v>6.2966755697189791E-2</v>
      </c>
      <c r="Z9829" t="str">
        <f t="shared" ca="1" si="920"/>
        <v>Normal</v>
      </c>
      <c r="AA9829" t="s">
        <v>27</v>
      </c>
      <c r="AB9829" t="s">
        <v>24</v>
      </c>
    </row>
    <row r="9830" spans="1:28" x14ac:dyDescent="0.3">
      <c r="A9830" t="s">
        <v>19712</v>
      </c>
      <c r="B9830" t="s">
        <v>19713</v>
      </c>
      <c r="C9830" t="s">
        <v>24</v>
      </c>
      <c r="D9830" t="s">
        <v>25</v>
      </c>
      <c r="E9830" t="s">
        <v>26</v>
      </c>
      <c r="F9830" t="s">
        <v>27</v>
      </c>
      <c r="G9830">
        <f t="shared" ca="1" si="921"/>
        <v>0.49786417672839023</v>
      </c>
      <c r="H9830" t="str">
        <f t="shared" ca="1" si="922"/>
        <v>Oligaemic</v>
      </c>
      <c r="I9830" t="s">
        <v>51</v>
      </c>
      <c r="J9830" t="s">
        <v>24</v>
      </c>
      <c r="K9830" t="s">
        <v>28</v>
      </c>
      <c r="L9830" t="s">
        <v>30</v>
      </c>
      <c r="M9830" t="s">
        <v>29</v>
      </c>
      <c r="N9830" t="s">
        <v>31</v>
      </c>
      <c r="O9830">
        <f t="shared" ca="1" si="918"/>
        <v>0.62274343174161784</v>
      </c>
      <c r="P9830" t="str">
        <f t="shared" ca="1" si="919"/>
        <v>Oligaemic</v>
      </c>
      <c r="Q9830" t="s">
        <v>51</v>
      </c>
      <c r="R9830" t="s">
        <v>41</v>
      </c>
      <c r="S9830" t="s">
        <v>24</v>
      </c>
      <c r="T9830" t="s">
        <v>33</v>
      </c>
      <c r="U9830" t="s">
        <v>24</v>
      </c>
      <c r="V9830" t="s">
        <v>42</v>
      </c>
      <c r="W9830" t="s">
        <v>43</v>
      </c>
      <c r="X9830" t="s">
        <v>27</v>
      </c>
      <c r="Y9830">
        <f t="shared" ca="1" si="923"/>
        <v>2.7295371792309231E-2</v>
      </c>
      <c r="Z9830" t="str">
        <f t="shared" ca="1" si="920"/>
        <v>Normal</v>
      </c>
      <c r="AA9830" t="s">
        <v>48</v>
      </c>
      <c r="AB9830" t="s">
        <v>24</v>
      </c>
    </row>
    <row r="9831" spans="1:28" x14ac:dyDescent="0.3">
      <c r="A9831" t="s">
        <v>19714</v>
      </c>
      <c r="B9831" t="s">
        <v>19715</v>
      </c>
      <c r="C9831" t="s">
        <v>24</v>
      </c>
      <c r="D9831" t="s">
        <v>25</v>
      </c>
      <c r="E9831" t="s">
        <v>38</v>
      </c>
      <c r="F9831" t="s">
        <v>27</v>
      </c>
      <c r="G9831">
        <f t="shared" ca="1" si="921"/>
        <v>0.35028123476398254</v>
      </c>
      <c r="H9831" t="str">
        <f t="shared" ca="1" si="922"/>
        <v>Plethoric</v>
      </c>
      <c r="I9831" t="s">
        <v>55</v>
      </c>
      <c r="J9831" t="s">
        <v>24</v>
      </c>
      <c r="K9831" t="s">
        <v>28</v>
      </c>
      <c r="L9831" t="s">
        <v>30</v>
      </c>
      <c r="M9831" t="s">
        <v>29</v>
      </c>
      <c r="N9831" t="s">
        <v>31</v>
      </c>
      <c r="O9831">
        <f t="shared" ca="1" si="918"/>
        <v>0.70701750150659914</v>
      </c>
      <c r="P9831" t="str">
        <f t="shared" ca="1" si="919"/>
        <v>Oligaemic</v>
      </c>
      <c r="Q9831" t="s">
        <v>51</v>
      </c>
      <c r="R9831" t="s">
        <v>47</v>
      </c>
      <c r="S9831" t="s">
        <v>24</v>
      </c>
      <c r="T9831" t="s">
        <v>33</v>
      </c>
      <c r="U9831" t="s">
        <v>24</v>
      </c>
      <c r="V9831" t="s">
        <v>42</v>
      </c>
      <c r="W9831" t="s">
        <v>43</v>
      </c>
      <c r="X9831" t="s">
        <v>27</v>
      </c>
      <c r="Y9831">
        <f t="shared" ca="1" si="923"/>
        <v>0.20681079813190983</v>
      </c>
      <c r="Z9831" t="str">
        <f t="shared" ca="1" si="920"/>
        <v>Low</v>
      </c>
      <c r="AA9831" t="s">
        <v>48</v>
      </c>
      <c r="AB9831" t="s">
        <v>24</v>
      </c>
    </row>
    <row r="9832" spans="1:28" x14ac:dyDescent="0.3">
      <c r="A9832" t="s">
        <v>19716</v>
      </c>
      <c r="B9832" t="s">
        <v>19717</v>
      </c>
      <c r="C9832" t="s">
        <v>24</v>
      </c>
      <c r="D9832" t="s">
        <v>25</v>
      </c>
      <c r="E9832" t="s">
        <v>66</v>
      </c>
      <c r="F9832" t="s">
        <v>48</v>
      </c>
      <c r="G9832">
        <f t="shared" ca="1" si="921"/>
        <v>0.70359852425760483</v>
      </c>
      <c r="H9832" t="str">
        <f t="shared" ca="1" si="922"/>
        <v>Plethoric</v>
      </c>
      <c r="I9832" t="s">
        <v>55</v>
      </c>
      <c r="J9832" t="s">
        <v>24</v>
      </c>
      <c r="K9832" t="s">
        <v>28</v>
      </c>
      <c r="L9832" t="s">
        <v>29</v>
      </c>
      <c r="M9832" t="s">
        <v>30</v>
      </c>
      <c r="N9832" t="s">
        <v>31</v>
      </c>
      <c r="O9832">
        <f t="shared" ca="1" si="918"/>
        <v>0.89875137461286914</v>
      </c>
      <c r="P9832" t="str">
        <f t="shared" ca="1" si="919"/>
        <v>Normal</v>
      </c>
      <c r="Q9832" t="s">
        <v>27</v>
      </c>
      <c r="R9832" t="s">
        <v>41</v>
      </c>
      <c r="S9832" t="s">
        <v>24</v>
      </c>
      <c r="T9832" t="s">
        <v>33</v>
      </c>
      <c r="U9832" t="s">
        <v>24</v>
      </c>
      <c r="V9832" t="s">
        <v>34</v>
      </c>
      <c r="W9832" t="s">
        <v>43</v>
      </c>
      <c r="X9832" t="s">
        <v>82</v>
      </c>
      <c r="Y9832">
        <f t="shared" ca="1" si="923"/>
        <v>0.16553268952919942</v>
      </c>
      <c r="Z9832" t="str">
        <f t="shared" ca="1" si="920"/>
        <v>High</v>
      </c>
      <c r="AA9832" t="s">
        <v>63</v>
      </c>
      <c r="AB9832" t="s">
        <v>28</v>
      </c>
    </row>
    <row r="9833" spans="1:28" x14ac:dyDescent="0.3">
      <c r="A9833" t="s">
        <v>19718</v>
      </c>
      <c r="B9833" t="s">
        <v>19719</v>
      </c>
      <c r="C9833" t="s">
        <v>24</v>
      </c>
      <c r="D9833" t="s">
        <v>25</v>
      </c>
      <c r="E9833" t="s">
        <v>26</v>
      </c>
      <c r="F9833" t="s">
        <v>27</v>
      </c>
      <c r="G9833">
        <f t="shared" ca="1" si="921"/>
        <v>0.34625164739634229</v>
      </c>
      <c r="H9833" t="str">
        <f t="shared" ca="1" si="922"/>
        <v>Asy/Patch</v>
      </c>
      <c r="I9833" t="s">
        <v>46</v>
      </c>
      <c r="J9833" t="s">
        <v>24</v>
      </c>
      <c r="K9833" t="s">
        <v>24</v>
      </c>
      <c r="L9833" t="s">
        <v>30</v>
      </c>
      <c r="M9833" t="s">
        <v>30</v>
      </c>
      <c r="N9833" t="s">
        <v>40</v>
      </c>
      <c r="O9833">
        <f t="shared" ca="1" si="918"/>
        <v>0.24648785709701515</v>
      </c>
      <c r="P9833" t="str">
        <f t="shared" ca="1" si="919"/>
        <v>Grd_Glass</v>
      </c>
      <c r="Q9833" t="s">
        <v>39</v>
      </c>
      <c r="R9833" t="s">
        <v>41</v>
      </c>
      <c r="S9833" t="s">
        <v>24</v>
      </c>
      <c r="T9833" t="s">
        <v>33</v>
      </c>
      <c r="U9833" t="s">
        <v>24</v>
      </c>
      <c r="V9833" t="s">
        <v>34</v>
      </c>
      <c r="W9833" t="s">
        <v>43</v>
      </c>
      <c r="X9833" t="s">
        <v>27</v>
      </c>
      <c r="Y9833">
        <f t="shared" ca="1" si="923"/>
        <v>0.95956349940245933</v>
      </c>
      <c r="Z9833" t="str">
        <f t="shared" ca="1" si="920"/>
        <v>Low</v>
      </c>
      <c r="AA9833" t="s">
        <v>48</v>
      </c>
      <c r="AB9833" t="s">
        <v>24</v>
      </c>
    </row>
    <row r="9834" spans="1:28" x14ac:dyDescent="0.3">
      <c r="A9834" t="s">
        <v>19720</v>
      </c>
      <c r="B9834" t="s">
        <v>19721</v>
      </c>
      <c r="C9834" t="s">
        <v>24</v>
      </c>
      <c r="D9834" t="s">
        <v>25</v>
      </c>
      <c r="E9834" t="s">
        <v>26</v>
      </c>
      <c r="F9834" t="s">
        <v>63</v>
      </c>
      <c r="G9834">
        <f t="shared" ca="1" si="921"/>
        <v>0.32947667555450122</v>
      </c>
      <c r="H9834" t="str">
        <f t="shared" ca="1" si="922"/>
        <v>Oligaemic</v>
      </c>
      <c r="I9834" t="s">
        <v>51</v>
      </c>
      <c r="J9834" t="s">
        <v>24</v>
      </c>
      <c r="K9834" t="s">
        <v>28</v>
      </c>
      <c r="L9834" t="s">
        <v>29</v>
      </c>
      <c r="M9834" t="s">
        <v>29</v>
      </c>
      <c r="N9834" t="s">
        <v>40</v>
      </c>
      <c r="O9834">
        <f t="shared" ca="1" si="918"/>
        <v>0.98917777045957822</v>
      </c>
      <c r="P9834" t="str">
        <f t="shared" ca="1" si="919"/>
        <v>Oligaemic</v>
      </c>
      <c r="Q9834" t="s">
        <v>51</v>
      </c>
      <c r="R9834" t="s">
        <v>47</v>
      </c>
      <c r="S9834" t="s">
        <v>24</v>
      </c>
      <c r="T9834" t="s">
        <v>52</v>
      </c>
      <c r="U9834" t="s">
        <v>28</v>
      </c>
      <c r="V9834" t="s">
        <v>42</v>
      </c>
      <c r="W9834" t="s">
        <v>35</v>
      </c>
      <c r="X9834" t="s">
        <v>27</v>
      </c>
      <c r="Y9834">
        <f t="shared" ca="1" si="923"/>
        <v>0.33223660927662135</v>
      </c>
      <c r="Z9834" t="str">
        <f t="shared" ca="1" si="920"/>
        <v>Low</v>
      </c>
      <c r="AA9834" t="s">
        <v>48</v>
      </c>
      <c r="AB9834" t="s">
        <v>24</v>
      </c>
    </row>
    <row r="9835" spans="1:28" x14ac:dyDescent="0.3">
      <c r="A9835" t="s">
        <v>19722</v>
      </c>
      <c r="B9835" t="s">
        <v>19723</v>
      </c>
      <c r="C9835" t="s">
        <v>24</v>
      </c>
      <c r="D9835" t="s">
        <v>25</v>
      </c>
      <c r="E9835" t="s">
        <v>26</v>
      </c>
      <c r="F9835" t="s">
        <v>27</v>
      </c>
      <c r="G9835">
        <f t="shared" ca="1" si="921"/>
        <v>0.14161879285297185</v>
      </c>
      <c r="H9835" t="str">
        <f t="shared" ca="1" si="922"/>
        <v>Plethoric</v>
      </c>
      <c r="I9835" t="s">
        <v>55</v>
      </c>
      <c r="J9835" t="s">
        <v>24</v>
      </c>
      <c r="K9835" t="s">
        <v>24</v>
      </c>
      <c r="L9835" t="s">
        <v>29</v>
      </c>
      <c r="M9835" t="s">
        <v>29</v>
      </c>
      <c r="N9835" t="s">
        <v>31</v>
      </c>
      <c r="O9835">
        <f t="shared" ca="1" si="918"/>
        <v>0.10846413415262901</v>
      </c>
      <c r="P9835" t="str">
        <f t="shared" ca="1" si="919"/>
        <v>Oligaemic</v>
      </c>
      <c r="Q9835" t="s">
        <v>51</v>
      </c>
      <c r="R9835" t="s">
        <v>32</v>
      </c>
      <c r="S9835" t="s">
        <v>28</v>
      </c>
      <c r="T9835" t="s">
        <v>33</v>
      </c>
      <c r="U9835" t="s">
        <v>24</v>
      </c>
      <c r="V9835" t="s">
        <v>34</v>
      </c>
      <c r="W9835" t="s">
        <v>43</v>
      </c>
      <c r="X9835" t="s">
        <v>27</v>
      </c>
      <c r="Y9835">
        <f t="shared" ca="1" si="923"/>
        <v>0.22928835092600308</v>
      </c>
      <c r="Z9835" t="str">
        <f t="shared" ca="1" si="920"/>
        <v>High</v>
      </c>
      <c r="AA9835" t="s">
        <v>63</v>
      </c>
      <c r="AB9835" t="s">
        <v>24</v>
      </c>
    </row>
    <row r="9836" spans="1:28" x14ac:dyDescent="0.3">
      <c r="A9836" t="s">
        <v>19724</v>
      </c>
      <c r="B9836" t="s">
        <v>19725</v>
      </c>
      <c r="C9836" t="s">
        <v>24</v>
      </c>
      <c r="D9836" t="s">
        <v>25</v>
      </c>
      <c r="E9836" t="s">
        <v>26</v>
      </c>
      <c r="F9836" t="s">
        <v>27</v>
      </c>
      <c r="G9836">
        <f t="shared" ca="1" si="921"/>
        <v>0.38097160370833516</v>
      </c>
      <c r="H9836" t="str">
        <f t="shared" ca="1" si="922"/>
        <v>Oligaemic</v>
      </c>
      <c r="I9836" t="s">
        <v>51</v>
      </c>
      <c r="J9836" t="s">
        <v>24</v>
      </c>
      <c r="K9836" t="s">
        <v>24</v>
      </c>
      <c r="L9836" t="s">
        <v>30</v>
      </c>
      <c r="M9836" t="s">
        <v>30</v>
      </c>
      <c r="N9836" t="s">
        <v>31</v>
      </c>
      <c r="O9836">
        <f t="shared" ca="1" si="918"/>
        <v>0.42071448692701918</v>
      </c>
      <c r="P9836" t="str">
        <f t="shared" ca="1" si="919"/>
        <v>Oligaemic</v>
      </c>
      <c r="Q9836" t="s">
        <v>51</v>
      </c>
      <c r="R9836" t="s">
        <v>32</v>
      </c>
      <c r="S9836" t="s">
        <v>24</v>
      </c>
      <c r="T9836" t="s">
        <v>33</v>
      </c>
      <c r="U9836" t="s">
        <v>28</v>
      </c>
      <c r="V9836" t="s">
        <v>42</v>
      </c>
      <c r="W9836" t="s">
        <v>35</v>
      </c>
      <c r="X9836" t="s">
        <v>27</v>
      </c>
      <c r="Y9836">
        <f t="shared" ca="1" si="923"/>
        <v>0.3026951908796216</v>
      </c>
      <c r="Z9836" t="str">
        <f t="shared" ca="1" si="920"/>
        <v>High</v>
      </c>
      <c r="AA9836" t="s">
        <v>63</v>
      </c>
      <c r="AB9836" t="s">
        <v>24</v>
      </c>
    </row>
    <row r="9837" spans="1:28" x14ac:dyDescent="0.3">
      <c r="A9837" t="s">
        <v>19726</v>
      </c>
      <c r="B9837" t="s">
        <v>19727</v>
      </c>
      <c r="C9837" t="s">
        <v>24</v>
      </c>
      <c r="D9837" t="s">
        <v>25</v>
      </c>
      <c r="E9837" t="s">
        <v>26</v>
      </c>
      <c r="F9837" t="s">
        <v>27</v>
      </c>
      <c r="G9837">
        <f t="shared" ca="1" si="921"/>
        <v>0.13396638274941164</v>
      </c>
      <c r="H9837" t="str">
        <f t="shared" ca="1" si="922"/>
        <v>Oligaemic</v>
      </c>
      <c r="I9837" t="s">
        <v>51</v>
      </c>
      <c r="J9837" t="s">
        <v>24</v>
      </c>
      <c r="K9837" t="s">
        <v>24</v>
      </c>
      <c r="L9837" t="s">
        <v>72</v>
      </c>
      <c r="M9837" t="s">
        <v>29</v>
      </c>
      <c r="N9837" t="s">
        <v>31</v>
      </c>
      <c r="O9837">
        <f t="shared" ca="1" si="918"/>
        <v>0.37268504531000846</v>
      </c>
      <c r="P9837" t="str">
        <f t="shared" ca="1" si="919"/>
        <v>Oligaemic</v>
      </c>
      <c r="Q9837" t="s">
        <v>51</v>
      </c>
      <c r="R9837" t="s">
        <v>41</v>
      </c>
      <c r="S9837" t="s">
        <v>24</v>
      </c>
      <c r="T9837" t="s">
        <v>33</v>
      </c>
      <c r="U9837" t="s">
        <v>24</v>
      </c>
      <c r="V9837" t="s">
        <v>42</v>
      </c>
      <c r="W9837" t="s">
        <v>43</v>
      </c>
      <c r="X9837" t="s">
        <v>27</v>
      </c>
      <c r="Y9837">
        <f t="shared" ca="1" si="923"/>
        <v>0.85740262155240277</v>
      </c>
      <c r="Z9837" t="str">
        <f t="shared" ca="1" si="920"/>
        <v>High</v>
      </c>
      <c r="AA9837" t="s">
        <v>63</v>
      </c>
      <c r="AB9837" t="s">
        <v>24</v>
      </c>
    </row>
    <row r="9838" spans="1:28" x14ac:dyDescent="0.3">
      <c r="A9838" t="s">
        <v>19728</v>
      </c>
      <c r="B9838" t="s">
        <v>19729</v>
      </c>
      <c r="C9838" t="s">
        <v>24</v>
      </c>
      <c r="D9838" t="s">
        <v>25</v>
      </c>
      <c r="E9838" t="s">
        <v>26</v>
      </c>
      <c r="F9838" t="s">
        <v>27</v>
      </c>
      <c r="G9838">
        <f t="shared" ca="1" si="921"/>
        <v>0.51518516573984807</v>
      </c>
      <c r="H9838" t="str">
        <f t="shared" ca="1" si="922"/>
        <v>Plethoric</v>
      </c>
      <c r="I9838" t="s">
        <v>55</v>
      </c>
      <c r="J9838" t="s">
        <v>24</v>
      </c>
      <c r="K9838" t="s">
        <v>28</v>
      </c>
      <c r="L9838" t="s">
        <v>29</v>
      </c>
      <c r="M9838" t="s">
        <v>30</v>
      </c>
      <c r="N9838" t="s">
        <v>31</v>
      </c>
      <c r="O9838">
        <f t="shared" ca="1" si="918"/>
        <v>0.258106515517882</v>
      </c>
      <c r="P9838" t="str">
        <f t="shared" ca="1" si="919"/>
        <v>Normal</v>
      </c>
      <c r="Q9838" t="s">
        <v>27</v>
      </c>
      <c r="R9838" t="s">
        <v>32</v>
      </c>
      <c r="S9838" t="s">
        <v>24</v>
      </c>
      <c r="T9838" t="s">
        <v>33</v>
      </c>
      <c r="U9838" t="s">
        <v>24</v>
      </c>
      <c r="V9838" t="s">
        <v>34</v>
      </c>
      <c r="W9838" t="s">
        <v>35</v>
      </c>
      <c r="X9838" t="s">
        <v>27</v>
      </c>
      <c r="Y9838">
        <f t="shared" ca="1" si="923"/>
        <v>0.18587027660604372</v>
      </c>
      <c r="Z9838" t="str">
        <f t="shared" ca="1" si="920"/>
        <v>Low</v>
      </c>
      <c r="AA9838" t="s">
        <v>48</v>
      </c>
      <c r="AB9838" t="s">
        <v>24</v>
      </c>
    </row>
    <row r="9839" spans="1:28" x14ac:dyDescent="0.3">
      <c r="A9839" t="s">
        <v>19730</v>
      </c>
      <c r="B9839" t="s">
        <v>19731</v>
      </c>
      <c r="C9839" t="s">
        <v>24</v>
      </c>
      <c r="D9839" t="s">
        <v>25</v>
      </c>
      <c r="E9839" t="s">
        <v>26</v>
      </c>
      <c r="F9839" t="s">
        <v>27</v>
      </c>
      <c r="G9839">
        <f t="shared" ca="1" si="921"/>
        <v>0.39480624111472917</v>
      </c>
      <c r="H9839" t="str">
        <f t="shared" ca="1" si="922"/>
        <v>Plethoric</v>
      </c>
      <c r="I9839" t="s">
        <v>55</v>
      </c>
      <c r="J9839" t="s">
        <v>24</v>
      </c>
      <c r="K9839" t="s">
        <v>24</v>
      </c>
      <c r="L9839" t="s">
        <v>30</v>
      </c>
      <c r="M9839" t="s">
        <v>29</v>
      </c>
      <c r="N9839" t="s">
        <v>31</v>
      </c>
      <c r="O9839">
        <f t="shared" ca="1" si="918"/>
        <v>0.45840776909362557</v>
      </c>
      <c r="P9839" t="str">
        <f t="shared" ca="1" si="919"/>
        <v>Plethoric</v>
      </c>
      <c r="Q9839" t="s">
        <v>55</v>
      </c>
      <c r="R9839" t="s">
        <v>47</v>
      </c>
      <c r="S9839" t="s">
        <v>24</v>
      </c>
      <c r="T9839" t="s">
        <v>33</v>
      </c>
      <c r="U9839" t="s">
        <v>24</v>
      </c>
      <c r="V9839" t="s">
        <v>34</v>
      </c>
      <c r="W9839" t="s">
        <v>43</v>
      </c>
      <c r="X9839" t="s">
        <v>82</v>
      </c>
      <c r="Y9839">
        <f t="shared" ca="1" si="923"/>
        <v>0.30000192885951071</v>
      </c>
      <c r="Z9839" t="str">
        <f t="shared" ca="1" si="920"/>
        <v>Normal</v>
      </c>
      <c r="AA9839" t="s">
        <v>27</v>
      </c>
      <c r="AB9839" t="s">
        <v>24</v>
      </c>
    </row>
    <row r="9840" spans="1:28" x14ac:dyDescent="0.3">
      <c r="A9840" t="s">
        <v>19732</v>
      </c>
      <c r="B9840" t="s">
        <v>19733</v>
      </c>
      <c r="C9840" t="s">
        <v>24</v>
      </c>
      <c r="D9840" t="s">
        <v>25</v>
      </c>
      <c r="E9840" t="s">
        <v>26</v>
      </c>
      <c r="F9840" t="s">
        <v>63</v>
      </c>
      <c r="G9840">
        <f t="shared" ca="1" si="921"/>
        <v>0.73108486041412057</v>
      </c>
      <c r="H9840" t="str">
        <f t="shared" ca="1" si="922"/>
        <v>Grd_Glass</v>
      </c>
      <c r="I9840" t="s">
        <v>39</v>
      </c>
      <c r="J9840" t="s">
        <v>24</v>
      </c>
      <c r="K9840" t="s">
        <v>24</v>
      </c>
      <c r="L9840" t="s">
        <v>30</v>
      </c>
      <c r="M9840" t="s">
        <v>30</v>
      </c>
      <c r="N9840" t="s">
        <v>31</v>
      </c>
      <c r="O9840">
        <f t="shared" ca="1" si="918"/>
        <v>0.92987298332056734</v>
      </c>
      <c r="P9840" t="str">
        <f t="shared" ca="1" si="919"/>
        <v>Grd_Glass</v>
      </c>
      <c r="Q9840" t="s">
        <v>39</v>
      </c>
      <c r="R9840" t="s">
        <v>32</v>
      </c>
      <c r="S9840" t="s">
        <v>24</v>
      </c>
      <c r="T9840" t="s">
        <v>60</v>
      </c>
      <c r="U9840" t="s">
        <v>24</v>
      </c>
      <c r="V9840" t="s">
        <v>34</v>
      </c>
      <c r="W9840" t="s">
        <v>34</v>
      </c>
      <c r="X9840" t="s">
        <v>27</v>
      </c>
      <c r="Y9840">
        <f t="shared" ca="1" si="923"/>
        <v>0.50458495676228854</v>
      </c>
      <c r="Z9840" t="str">
        <f t="shared" ca="1" si="920"/>
        <v>High</v>
      </c>
      <c r="AA9840" t="s">
        <v>63</v>
      </c>
      <c r="AB9840" t="s">
        <v>24</v>
      </c>
    </row>
    <row r="9841" spans="1:28" x14ac:dyDescent="0.3">
      <c r="A9841" t="s">
        <v>19734</v>
      </c>
      <c r="B9841" t="s">
        <v>19735</v>
      </c>
      <c r="C9841" t="s">
        <v>24</v>
      </c>
      <c r="D9841" t="s">
        <v>25</v>
      </c>
      <c r="E9841" t="s">
        <v>38</v>
      </c>
      <c r="F9841" t="s">
        <v>27</v>
      </c>
      <c r="G9841">
        <f t="shared" ca="1" si="921"/>
        <v>0.49878999082393094</v>
      </c>
      <c r="H9841" t="str">
        <f t="shared" ca="1" si="922"/>
        <v>Oligaemic</v>
      </c>
      <c r="I9841" t="s">
        <v>51</v>
      </c>
      <c r="J9841" t="s">
        <v>24</v>
      </c>
      <c r="K9841" t="s">
        <v>24</v>
      </c>
      <c r="L9841" t="s">
        <v>29</v>
      </c>
      <c r="M9841" t="s">
        <v>29</v>
      </c>
      <c r="N9841" t="s">
        <v>31</v>
      </c>
      <c r="O9841">
        <f t="shared" ca="1" si="918"/>
        <v>0.77801908596579594</v>
      </c>
      <c r="P9841" t="str">
        <f t="shared" ca="1" si="919"/>
        <v>Oligaemic</v>
      </c>
      <c r="Q9841" t="s">
        <v>51</v>
      </c>
      <c r="R9841" t="s">
        <v>47</v>
      </c>
      <c r="S9841" t="s">
        <v>24</v>
      </c>
      <c r="T9841" t="s">
        <v>33</v>
      </c>
      <c r="U9841" t="s">
        <v>24</v>
      </c>
      <c r="V9841" t="s">
        <v>42</v>
      </c>
      <c r="W9841" t="s">
        <v>43</v>
      </c>
      <c r="X9841" t="s">
        <v>27</v>
      </c>
      <c r="Y9841">
        <f t="shared" ca="1" si="923"/>
        <v>0.33668855215174742</v>
      </c>
      <c r="Z9841" t="str">
        <f t="shared" ca="1" si="920"/>
        <v>Low</v>
      </c>
      <c r="AA9841" t="s">
        <v>48</v>
      </c>
      <c r="AB9841" t="s">
        <v>24</v>
      </c>
    </row>
    <row r="9842" spans="1:28" x14ac:dyDescent="0.3">
      <c r="A9842" t="s">
        <v>19736</v>
      </c>
      <c r="B9842" t="s">
        <v>19737</v>
      </c>
      <c r="C9842" t="s">
        <v>24</v>
      </c>
      <c r="D9842" t="s">
        <v>25</v>
      </c>
      <c r="E9842" t="s">
        <v>26</v>
      </c>
      <c r="F9842" t="s">
        <v>63</v>
      </c>
      <c r="G9842">
        <f t="shared" ca="1" si="921"/>
        <v>0.74403360590822143</v>
      </c>
      <c r="H9842" t="str">
        <f t="shared" ca="1" si="922"/>
        <v>Normal</v>
      </c>
      <c r="I9842" t="s">
        <v>27</v>
      </c>
      <c r="J9842" t="s">
        <v>24</v>
      </c>
      <c r="K9842" t="s">
        <v>24</v>
      </c>
      <c r="L9842" t="s">
        <v>30</v>
      </c>
      <c r="M9842" t="s">
        <v>30</v>
      </c>
      <c r="N9842" t="s">
        <v>31</v>
      </c>
      <c r="O9842">
        <f t="shared" ca="1" si="918"/>
        <v>0.44177806744911297</v>
      </c>
      <c r="P9842" t="str">
        <f t="shared" ca="1" si="919"/>
        <v>Normal</v>
      </c>
      <c r="Q9842" t="s">
        <v>27</v>
      </c>
      <c r="R9842" t="s">
        <v>32</v>
      </c>
      <c r="S9842" t="s">
        <v>24</v>
      </c>
      <c r="T9842" t="s">
        <v>60</v>
      </c>
      <c r="U9842" t="s">
        <v>24</v>
      </c>
      <c r="V9842" t="s">
        <v>42</v>
      </c>
      <c r="W9842" t="s">
        <v>43</v>
      </c>
      <c r="X9842" t="s">
        <v>27</v>
      </c>
      <c r="Y9842">
        <f t="shared" ca="1" si="923"/>
        <v>0.40730773358798533</v>
      </c>
      <c r="Z9842" t="str">
        <f t="shared" ca="1" si="920"/>
        <v>Low</v>
      </c>
      <c r="AA9842" t="s">
        <v>48</v>
      </c>
      <c r="AB9842" t="s">
        <v>24</v>
      </c>
    </row>
    <row r="9843" spans="1:28" x14ac:dyDescent="0.3">
      <c r="A9843" t="s">
        <v>19738</v>
      </c>
      <c r="B9843" t="s">
        <v>19739</v>
      </c>
      <c r="C9843" t="s">
        <v>24</v>
      </c>
      <c r="D9843" t="s">
        <v>25</v>
      </c>
      <c r="E9843" t="s">
        <v>38</v>
      </c>
      <c r="F9843" t="s">
        <v>27</v>
      </c>
      <c r="G9843">
        <f t="shared" ca="1" si="921"/>
        <v>7.7205907491084358E-2</v>
      </c>
      <c r="H9843" t="str">
        <f t="shared" ca="1" si="922"/>
        <v>Normal</v>
      </c>
      <c r="I9843" t="s">
        <v>51</v>
      </c>
      <c r="J9843" t="s">
        <v>24</v>
      </c>
      <c r="K9843" t="s">
        <v>28</v>
      </c>
      <c r="L9843" t="s">
        <v>30</v>
      </c>
      <c r="M9843" t="s">
        <v>30</v>
      </c>
      <c r="N9843" t="s">
        <v>31</v>
      </c>
      <c r="O9843">
        <f t="shared" ca="1" si="918"/>
        <v>4.4620655893985006E-2</v>
      </c>
      <c r="P9843" t="str">
        <f t="shared" ca="1" si="919"/>
        <v>Normal</v>
      </c>
      <c r="Q9843" t="s">
        <v>27</v>
      </c>
      <c r="R9843" t="s">
        <v>32</v>
      </c>
      <c r="S9843" t="s">
        <v>24</v>
      </c>
      <c r="T9843" t="s">
        <v>33</v>
      </c>
      <c r="U9843" t="s">
        <v>24</v>
      </c>
      <c r="V9843" t="s">
        <v>42</v>
      </c>
      <c r="W9843" t="s">
        <v>43</v>
      </c>
      <c r="X9843" t="s">
        <v>27</v>
      </c>
      <c r="Y9843">
        <f t="shared" ca="1" si="923"/>
        <v>0.54522964957493958</v>
      </c>
      <c r="Z9843" t="str">
        <f t="shared" ca="1" si="920"/>
        <v>Low</v>
      </c>
      <c r="AA9843" t="s">
        <v>48</v>
      </c>
      <c r="AB9843" t="s">
        <v>24</v>
      </c>
    </row>
    <row r="9844" spans="1:28" x14ac:dyDescent="0.3">
      <c r="A9844" t="s">
        <v>19740</v>
      </c>
      <c r="B9844" t="s">
        <v>19741</v>
      </c>
      <c r="C9844" t="s">
        <v>24</v>
      </c>
      <c r="D9844" t="s">
        <v>25</v>
      </c>
      <c r="E9844" t="s">
        <v>38</v>
      </c>
      <c r="F9844" t="s">
        <v>27</v>
      </c>
      <c r="G9844">
        <f t="shared" ca="1" si="921"/>
        <v>0.35431355751055249</v>
      </c>
      <c r="H9844" t="str">
        <f t="shared" ca="1" si="922"/>
        <v>Normal</v>
      </c>
      <c r="I9844" t="s">
        <v>27</v>
      </c>
      <c r="J9844" t="s">
        <v>24</v>
      </c>
      <c r="K9844" t="s">
        <v>24</v>
      </c>
      <c r="L9844" t="s">
        <v>72</v>
      </c>
      <c r="M9844" t="s">
        <v>30</v>
      </c>
      <c r="N9844" t="s">
        <v>31</v>
      </c>
      <c r="O9844">
        <f t="shared" ca="1" si="918"/>
        <v>0.67501976405286757</v>
      </c>
      <c r="P9844" t="str">
        <f t="shared" ca="1" si="919"/>
        <v>Normal</v>
      </c>
      <c r="Q9844" t="s">
        <v>27</v>
      </c>
      <c r="R9844" t="s">
        <v>41</v>
      </c>
      <c r="S9844" t="s">
        <v>24</v>
      </c>
      <c r="T9844" t="s">
        <v>60</v>
      </c>
      <c r="U9844" t="s">
        <v>24</v>
      </c>
      <c r="V9844" t="s">
        <v>34</v>
      </c>
      <c r="W9844" t="s">
        <v>43</v>
      </c>
      <c r="X9844" t="s">
        <v>27</v>
      </c>
      <c r="Y9844">
        <f t="shared" ca="1" si="923"/>
        <v>0.88911491148023503</v>
      </c>
      <c r="Z9844" t="str">
        <f t="shared" ca="1" si="920"/>
        <v>High</v>
      </c>
      <c r="AA9844" t="s">
        <v>63</v>
      </c>
      <c r="AB9844" t="s">
        <v>24</v>
      </c>
    </row>
    <row r="9845" spans="1:28" x14ac:dyDescent="0.3">
      <c r="A9845" t="s">
        <v>19742</v>
      </c>
      <c r="B9845" t="s">
        <v>19743</v>
      </c>
      <c r="C9845" t="s">
        <v>24</v>
      </c>
      <c r="D9845" t="s">
        <v>25</v>
      </c>
      <c r="E9845" t="s">
        <v>26</v>
      </c>
      <c r="F9845" t="s">
        <v>27</v>
      </c>
      <c r="G9845">
        <f t="shared" ca="1" si="921"/>
        <v>0.40287197834440613</v>
      </c>
      <c r="H9845" t="str">
        <f t="shared" ca="1" si="922"/>
        <v>Plethoric</v>
      </c>
      <c r="I9845" t="s">
        <v>55</v>
      </c>
      <c r="J9845" t="s">
        <v>24</v>
      </c>
      <c r="K9845" t="s">
        <v>24</v>
      </c>
      <c r="L9845" t="s">
        <v>29</v>
      </c>
      <c r="M9845" t="s">
        <v>29</v>
      </c>
      <c r="N9845" t="s">
        <v>31</v>
      </c>
      <c r="O9845">
        <f t="shared" ca="1" si="918"/>
        <v>6.2936039358774121E-3</v>
      </c>
      <c r="P9845" t="str">
        <f t="shared" ca="1" si="919"/>
        <v>Normal</v>
      </c>
      <c r="Q9845" t="s">
        <v>27</v>
      </c>
      <c r="R9845" t="s">
        <v>47</v>
      </c>
      <c r="S9845" t="s">
        <v>24</v>
      </c>
      <c r="T9845" t="s">
        <v>33</v>
      </c>
      <c r="U9845" t="s">
        <v>28</v>
      </c>
      <c r="V9845" t="s">
        <v>42</v>
      </c>
      <c r="W9845" t="s">
        <v>43</v>
      </c>
      <c r="X9845" t="s">
        <v>27</v>
      </c>
      <c r="Y9845">
        <f t="shared" ca="1" si="923"/>
        <v>0.79603102539299431</v>
      </c>
      <c r="Z9845" t="str">
        <f t="shared" ca="1" si="920"/>
        <v>Low</v>
      </c>
      <c r="AA9845" t="s">
        <v>48</v>
      </c>
      <c r="AB9845" t="s">
        <v>28</v>
      </c>
    </row>
    <row r="9846" spans="1:28" x14ac:dyDescent="0.3">
      <c r="A9846" t="s">
        <v>19744</v>
      </c>
      <c r="B9846" t="s">
        <v>19745</v>
      </c>
      <c r="C9846" t="s">
        <v>24</v>
      </c>
      <c r="D9846" t="s">
        <v>25</v>
      </c>
      <c r="E9846" t="s">
        <v>38</v>
      </c>
      <c r="F9846" t="s">
        <v>27</v>
      </c>
      <c r="G9846">
        <f t="shared" ca="1" si="921"/>
        <v>5.3828052767561529E-2</v>
      </c>
      <c r="H9846" t="str">
        <f t="shared" ca="1" si="922"/>
        <v>Normal</v>
      </c>
      <c r="I9846" t="s">
        <v>51</v>
      </c>
      <c r="J9846" t="s">
        <v>24</v>
      </c>
      <c r="K9846" t="s">
        <v>28</v>
      </c>
      <c r="L9846" t="s">
        <v>30</v>
      </c>
      <c r="M9846" t="s">
        <v>72</v>
      </c>
      <c r="N9846" t="s">
        <v>31</v>
      </c>
      <c r="O9846">
        <f t="shared" ca="1" si="918"/>
        <v>0.77613235930311664</v>
      </c>
      <c r="P9846" t="str">
        <f t="shared" ca="1" si="919"/>
        <v>Oligaemic</v>
      </c>
      <c r="Q9846" t="s">
        <v>51</v>
      </c>
      <c r="R9846" t="s">
        <v>41</v>
      </c>
      <c r="S9846" t="s">
        <v>24</v>
      </c>
      <c r="T9846" t="s">
        <v>33</v>
      </c>
      <c r="U9846" t="s">
        <v>24</v>
      </c>
      <c r="V9846" t="s">
        <v>42</v>
      </c>
      <c r="W9846" t="s">
        <v>43</v>
      </c>
      <c r="X9846" t="s">
        <v>27</v>
      </c>
      <c r="Y9846">
        <f t="shared" ca="1" si="923"/>
        <v>0.22688243142688969</v>
      </c>
      <c r="Z9846" t="str">
        <f t="shared" ca="1" si="920"/>
        <v>Low</v>
      </c>
      <c r="AA9846" t="s">
        <v>48</v>
      </c>
      <c r="AB9846" t="s">
        <v>24</v>
      </c>
    </row>
    <row r="9847" spans="1:28" x14ac:dyDescent="0.3">
      <c r="A9847" t="s">
        <v>19746</v>
      </c>
      <c r="B9847" t="s">
        <v>19747</v>
      </c>
      <c r="C9847" t="s">
        <v>24</v>
      </c>
      <c r="D9847" t="s">
        <v>25</v>
      </c>
      <c r="E9847" t="s">
        <v>66</v>
      </c>
      <c r="F9847" t="s">
        <v>27</v>
      </c>
      <c r="G9847">
        <f t="shared" ca="1" si="921"/>
        <v>0.2586730020623329</v>
      </c>
      <c r="H9847" t="str">
        <f t="shared" ca="1" si="922"/>
        <v>Oligaemic</v>
      </c>
      <c r="I9847" t="s">
        <v>51</v>
      </c>
      <c r="J9847" t="s">
        <v>24</v>
      </c>
      <c r="K9847" t="s">
        <v>24</v>
      </c>
      <c r="L9847" t="s">
        <v>29</v>
      </c>
      <c r="M9847" t="s">
        <v>29</v>
      </c>
      <c r="N9847" t="s">
        <v>31</v>
      </c>
      <c r="O9847">
        <f t="shared" ca="1" si="918"/>
        <v>0.76254522241581479</v>
      </c>
      <c r="P9847" t="str">
        <f t="shared" ca="1" si="919"/>
        <v>Normal</v>
      </c>
      <c r="Q9847" t="s">
        <v>27</v>
      </c>
      <c r="R9847" t="s">
        <v>41</v>
      </c>
      <c r="S9847" t="s">
        <v>24</v>
      </c>
      <c r="T9847" t="s">
        <v>60</v>
      </c>
      <c r="U9847" t="s">
        <v>28</v>
      </c>
      <c r="V9847" t="s">
        <v>42</v>
      </c>
      <c r="W9847" t="s">
        <v>43</v>
      </c>
      <c r="X9847" t="s">
        <v>27</v>
      </c>
      <c r="Y9847">
        <f t="shared" ca="1" si="923"/>
        <v>0.87124912752720773</v>
      </c>
      <c r="Z9847" t="str">
        <f t="shared" ca="1" si="920"/>
        <v>High</v>
      </c>
      <c r="AA9847" t="s">
        <v>63</v>
      </c>
      <c r="AB9847" t="s">
        <v>24</v>
      </c>
    </row>
    <row r="9848" spans="1:28" x14ac:dyDescent="0.3">
      <c r="A9848" t="s">
        <v>19748</v>
      </c>
      <c r="B9848" t="s">
        <v>19749</v>
      </c>
      <c r="C9848" t="s">
        <v>24</v>
      </c>
      <c r="D9848" t="s">
        <v>25</v>
      </c>
      <c r="E9848" t="s">
        <v>38</v>
      </c>
      <c r="F9848" t="s">
        <v>27</v>
      </c>
      <c r="G9848">
        <f t="shared" ca="1" si="921"/>
        <v>0.39468389291161798</v>
      </c>
      <c r="H9848" t="str">
        <f t="shared" ca="1" si="922"/>
        <v>Normal</v>
      </c>
      <c r="I9848" t="s">
        <v>27</v>
      </c>
      <c r="J9848" t="s">
        <v>24</v>
      </c>
      <c r="K9848" t="s">
        <v>24</v>
      </c>
      <c r="L9848" t="s">
        <v>29</v>
      </c>
      <c r="M9848" t="s">
        <v>30</v>
      </c>
      <c r="N9848" t="s">
        <v>31</v>
      </c>
      <c r="O9848">
        <f t="shared" ca="1" si="918"/>
        <v>0.56202504719782087</v>
      </c>
      <c r="P9848" t="str">
        <f t="shared" ca="1" si="919"/>
        <v>Normal</v>
      </c>
      <c r="Q9848" t="s">
        <v>27</v>
      </c>
      <c r="R9848" t="s">
        <v>41</v>
      </c>
      <c r="S9848" t="s">
        <v>24</v>
      </c>
      <c r="T9848" t="s">
        <v>33</v>
      </c>
      <c r="U9848" t="s">
        <v>24</v>
      </c>
      <c r="V9848" t="s">
        <v>34</v>
      </c>
      <c r="W9848" t="s">
        <v>34</v>
      </c>
      <c r="X9848" t="s">
        <v>27</v>
      </c>
      <c r="Y9848">
        <f t="shared" ca="1" si="923"/>
        <v>0.57994856090716695</v>
      </c>
      <c r="Z9848" t="str">
        <f t="shared" ca="1" si="920"/>
        <v>High</v>
      </c>
      <c r="AA9848" t="s">
        <v>63</v>
      </c>
      <c r="AB9848" t="s">
        <v>24</v>
      </c>
    </row>
    <row r="9849" spans="1:28" x14ac:dyDescent="0.3">
      <c r="A9849" t="s">
        <v>19750</v>
      </c>
      <c r="B9849" t="s">
        <v>19751</v>
      </c>
      <c r="C9849" t="s">
        <v>24</v>
      </c>
      <c r="D9849" t="s">
        <v>25</v>
      </c>
      <c r="E9849" t="s">
        <v>26</v>
      </c>
      <c r="F9849" t="s">
        <v>27</v>
      </c>
      <c r="G9849">
        <f t="shared" ca="1" si="921"/>
        <v>0.94072233349277679</v>
      </c>
      <c r="H9849" t="str">
        <f t="shared" ca="1" si="922"/>
        <v>Oligaemic</v>
      </c>
      <c r="I9849" t="s">
        <v>51</v>
      </c>
      <c r="J9849" t="s">
        <v>24</v>
      </c>
      <c r="K9849" t="s">
        <v>28</v>
      </c>
      <c r="L9849" t="s">
        <v>29</v>
      </c>
      <c r="M9849" t="s">
        <v>29</v>
      </c>
      <c r="N9849" t="s">
        <v>31</v>
      </c>
      <c r="O9849">
        <f t="shared" ca="1" si="918"/>
        <v>0.59030039313221849</v>
      </c>
      <c r="P9849" t="str">
        <f t="shared" ca="1" si="919"/>
        <v>Oligaemic</v>
      </c>
      <c r="Q9849" t="s">
        <v>51</v>
      </c>
      <c r="R9849" t="s">
        <v>41</v>
      </c>
      <c r="S9849" t="s">
        <v>24</v>
      </c>
      <c r="T9849" t="s">
        <v>33</v>
      </c>
      <c r="U9849" t="s">
        <v>24</v>
      </c>
      <c r="V9849" t="s">
        <v>42</v>
      </c>
      <c r="W9849" t="s">
        <v>43</v>
      </c>
      <c r="X9849" t="s">
        <v>27</v>
      </c>
      <c r="Y9849">
        <f t="shared" ca="1" si="923"/>
        <v>0.39044736863051555</v>
      </c>
      <c r="Z9849" t="str">
        <f t="shared" ca="1" si="920"/>
        <v>High</v>
      </c>
      <c r="AA9849" t="s">
        <v>63</v>
      </c>
      <c r="AB9849" t="s">
        <v>24</v>
      </c>
    </row>
    <row r="9850" spans="1:28" x14ac:dyDescent="0.3">
      <c r="A9850" t="s">
        <v>19752</v>
      </c>
      <c r="B9850" t="s">
        <v>19753</v>
      </c>
      <c r="C9850" t="s">
        <v>24</v>
      </c>
      <c r="D9850" t="s">
        <v>25</v>
      </c>
      <c r="E9850" t="s">
        <v>26</v>
      </c>
      <c r="F9850" t="s">
        <v>27</v>
      </c>
      <c r="G9850">
        <f t="shared" ca="1" si="921"/>
        <v>0.63644808356262039</v>
      </c>
      <c r="H9850" t="str">
        <f t="shared" ca="1" si="922"/>
        <v>Oligaemic</v>
      </c>
      <c r="I9850" t="s">
        <v>51</v>
      </c>
      <c r="J9850" t="s">
        <v>24</v>
      </c>
      <c r="K9850" t="s">
        <v>24</v>
      </c>
      <c r="L9850" t="s">
        <v>29</v>
      </c>
      <c r="M9850" t="s">
        <v>30</v>
      </c>
      <c r="N9850" t="s">
        <v>31</v>
      </c>
      <c r="O9850">
        <f t="shared" ca="1" si="918"/>
        <v>0.56359866739540965</v>
      </c>
      <c r="P9850" t="str">
        <f t="shared" ca="1" si="919"/>
        <v>Normal</v>
      </c>
      <c r="Q9850" t="s">
        <v>27</v>
      </c>
      <c r="R9850" t="s">
        <v>137</v>
      </c>
      <c r="S9850" t="s">
        <v>28</v>
      </c>
      <c r="T9850" t="s">
        <v>33</v>
      </c>
      <c r="U9850" t="s">
        <v>28</v>
      </c>
      <c r="V9850" t="s">
        <v>42</v>
      </c>
      <c r="W9850" t="s">
        <v>43</v>
      </c>
      <c r="X9850" t="s">
        <v>27</v>
      </c>
      <c r="Y9850">
        <f t="shared" ca="1" si="923"/>
        <v>0.28785160315120684</v>
      </c>
      <c r="Z9850" t="str">
        <f t="shared" ca="1" si="920"/>
        <v>Low</v>
      </c>
      <c r="AA9850" t="s">
        <v>48</v>
      </c>
      <c r="AB9850" t="s">
        <v>24</v>
      </c>
    </row>
    <row r="9851" spans="1:28" x14ac:dyDescent="0.3">
      <c r="A9851" t="s">
        <v>19754</v>
      </c>
      <c r="B9851" t="s">
        <v>19755</v>
      </c>
      <c r="C9851" t="s">
        <v>24</v>
      </c>
      <c r="D9851" t="s">
        <v>25</v>
      </c>
      <c r="E9851" t="s">
        <v>26</v>
      </c>
      <c r="F9851" t="s">
        <v>27</v>
      </c>
      <c r="G9851">
        <f t="shared" ca="1" si="921"/>
        <v>0.53079575802907508</v>
      </c>
      <c r="H9851" t="str">
        <f t="shared" ca="1" si="922"/>
        <v>Asy/Patch</v>
      </c>
      <c r="I9851" t="s">
        <v>46</v>
      </c>
      <c r="J9851" t="s">
        <v>24</v>
      </c>
      <c r="K9851" t="s">
        <v>24</v>
      </c>
      <c r="L9851" t="s">
        <v>29</v>
      </c>
      <c r="M9851" t="s">
        <v>29</v>
      </c>
      <c r="N9851" t="s">
        <v>31</v>
      </c>
      <c r="O9851">
        <f t="shared" ca="1" si="918"/>
        <v>0.24609525908351293</v>
      </c>
      <c r="P9851" t="str">
        <f t="shared" ca="1" si="919"/>
        <v>Grd_Glass</v>
      </c>
      <c r="Q9851" t="s">
        <v>39</v>
      </c>
      <c r="R9851" t="s">
        <v>32</v>
      </c>
      <c r="S9851" t="s">
        <v>24</v>
      </c>
      <c r="T9851" t="s">
        <v>33</v>
      </c>
      <c r="U9851" t="s">
        <v>24</v>
      </c>
      <c r="V9851" t="s">
        <v>34</v>
      </c>
      <c r="W9851" t="s">
        <v>43</v>
      </c>
      <c r="X9851" t="s">
        <v>27</v>
      </c>
      <c r="Y9851">
        <f t="shared" ca="1" si="923"/>
        <v>0.2146397365332241</v>
      </c>
      <c r="Z9851" t="str">
        <f t="shared" ca="1" si="920"/>
        <v>Normal</v>
      </c>
      <c r="AA9851" t="s">
        <v>27</v>
      </c>
      <c r="AB9851" t="s">
        <v>24</v>
      </c>
    </row>
    <row r="9852" spans="1:28" x14ac:dyDescent="0.3">
      <c r="A9852" t="s">
        <v>19756</v>
      </c>
      <c r="B9852" t="s">
        <v>19757</v>
      </c>
      <c r="C9852" t="s">
        <v>24</v>
      </c>
      <c r="D9852" t="s">
        <v>25</v>
      </c>
      <c r="E9852" t="s">
        <v>66</v>
      </c>
      <c r="F9852" t="s">
        <v>27</v>
      </c>
      <c r="G9852">
        <f t="shared" ca="1" si="921"/>
        <v>2.3667445406012733E-2</v>
      </c>
      <c r="H9852" t="str">
        <f t="shared" ca="1" si="922"/>
        <v>Normal</v>
      </c>
      <c r="I9852" t="s">
        <v>27</v>
      </c>
      <c r="J9852" t="s">
        <v>24</v>
      </c>
      <c r="K9852" t="s">
        <v>24</v>
      </c>
      <c r="L9852" t="s">
        <v>72</v>
      </c>
      <c r="M9852" t="s">
        <v>30</v>
      </c>
      <c r="N9852" t="s">
        <v>31</v>
      </c>
      <c r="O9852">
        <f t="shared" ca="1" si="918"/>
        <v>0.39229903881356087</v>
      </c>
      <c r="P9852" t="str">
        <f t="shared" ca="1" si="919"/>
        <v>Plethoric</v>
      </c>
      <c r="Q9852" t="s">
        <v>55</v>
      </c>
      <c r="R9852" t="s">
        <v>134</v>
      </c>
      <c r="S9852" t="s">
        <v>24</v>
      </c>
      <c r="T9852" t="s">
        <v>33</v>
      </c>
      <c r="U9852" t="s">
        <v>24</v>
      </c>
      <c r="V9852" t="s">
        <v>42</v>
      </c>
      <c r="W9852" t="s">
        <v>43</v>
      </c>
      <c r="X9852" t="s">
        <v>27</v>
      </c>
      <c r="Y9852">
        <f t="shared" ca="1" si="923"/>
        <v>0.30458665797847195</v>
      </c>
      <c r="Z9852" t="str">
        <f t="shared" ca="1" si="920"/>
        <v>High</v>
      </c>
      <c r="AA9852" t="s">
        <v>63</v>
      </c>
      <c r="AB9852" t="s">
        <v>24</v>
      </c>
    </row>
    <row r="9853" spans="1:28" x14ac:dyDescent="0.3">
      <c r="A9853" t="s">
        <v>19758</v>
      </c>
      <c r="B9853" t="s">
        <v>19759</v>
      </c>
      <c r="C9853" t="s">
        <v>24</v>
      </c>
      <c r="D9853" t="s">
        <v>25</v>
      </c>
      <c r="E9853" t="s">
        <v>38</v>
      </c>
      <c r="F9853" t="s">
        <v>63</v>
      </c>
      <c r="G9853">
        <f t="shared" ca="1" si="921"/>
        <v>0.42461486769401879</v>
      </c>
      <c r="H9853" t="str">
        <f t="shared" ca="1" si="922"/>
        <v>Oligaemic</v>
      </c>
      <c r="I9853" t="s">
        <v>51</v>
      </c>
      <c r="J9853" t="s">
        <v>24</v>
      </c>
      <c r="K9853" t="s">
        <v>24</v>
      </c>
      <c r="L9853" t="s">
        <v>29</v>
      </c>
      <c r="M9853" t="s">
        <v>30</v>
      </c>
      <c r="N9853" t="s">
        <v>31</v>
      </c>
      <c r="O9853">
        <f t="shared" ca="1" si="918"/>
        <v>0.72891333503999722</v>
      </c>
      <c r="P9853" t="str">
        <f t="shared" ca="1" si="919"/>
        <v>Oligaemic</v>
      </c>
      <c r="Q9853" t="s">
        <v>51</v>
      </c>
      <c r="R9853" t="s">
        <v>41</v>
      </c>
      <c r="S9853" t="s">
        <v>24</v>
      </c>
      <c r="T9853" t="s">
        <v>33</v>
      </c>
      <c r="U9853" t="s">
        <v>24</v>
      </c>
      <c r="V9853" t="s">
        <v>42</v>
      </c>
      <c r="W9853" t="s">
        <v>43</v>
      </c>
      <c r="X9853" t="s">
        <v>27</v>
      </c>
      <c r="Y9853">
        <f t="shared" ca="1" si="923"/>
        <v>0.87617291562611066</v>
      </c>
      <c r="Z9853" t="str">
        <f t="shared" ca="1" si="920"/>
        <v>Low</v>
      </c>
      <c r="AA9853" t="s">
        <v>48</v>
      </c>
      <c r="AB9853" t="s">
        <v>24</v>
      </c>
    </row>
    <row r="9854" spans="1:28" x14ac:dyDescent="0.3">
      <c r="A9854" t="s">
        <v>19760</v>
      </c>
      <c r="B9854" t="s">
        <v>19761</v>
      </c>
      <c r="C9854" t="s">
        <v>24</v>
      </c>
      <c r="D9854" t="s">
        <v>25</v>
      </c>
      <c r="E9854" t="s">
        <v>26</v>
      </c>
      <c r="F9854" t="s">
        <v>27</v>
      </c>
      <c r="G9854">
        <f t="shared" ca="1" si="921"/>
        <v>0.1072729196983242</v>
      </c>
      <c r="H9854" t="str">
        <f t="shared" ca="1" si="922"/>
        <v>Plethoric</v>
      </c>
      <c r="I9854" t="s">
        <v>55</v>
      </c>
      <c r="J9854" t="s">
        <v>24</v>
      </c>
      <c r="K9854" t="s">
        <v>24</v>
      </c>
      <c r="L9854" t="s">
        <v>30</v>
      </c>
      <c r="M9854" t="s">
        <v>30</v>
      </c>
      <c r="N9854" t="s">
        <v>31</v>
      </c>
      <c r="O9854">
        <f t="shared" ca="1" si="918"/>
        <v>0.69967368745102276</v>
      </c>
      <c r="P9854" t="str">
        <f t="shared" ca="1" si="919"/>
        <v>Asy/Patchy</v>
      </c>
      <c r="Q9854" t="s">
        <v>115</v>
      </c>
      <c r="R9854" t="s">
        <v>41</v>
      </c>
      <c r="S9854" t="s">
        <v>24</v>
      </c>
      <c r="T9854" t="s">
        <v>33</v>
      </c>
      <c r="U9854" t="s">
        <v>24</v>
      </c>
      <c r="V9854" t="s">
        <v>42</v>
      </c>
      <c r="W9854" t="s">
        <v>34</v>
      </c>
      <c r="X9854" t="s">
        <v>27</v>
      </c>
      <c r="Y9854">
        <f t="shared" ca="1" si="923"/>
        <v>0.49409129911760308</v>
      </c>
      <c r="Z9854" t="str">
        <f t="shared" ca="1" si="920"/>
        <v>Low</v>
      </c>
      <c r="AA9854" t="s">
        <v>48</v>
      </c>
      <c r="AB9854" t="s">
        <v>24</v>
      </c>
    </row>
    <row r="9855" spans="1:28" x14ac:dyDescent="0.3">
      <c r="A9855" t="s">
        <v>19762</v>
      </c>
      <c r="B9855" t="s">
        <v>19763</v>
      </c>
      <c r="C9855" t="s">
        <v>24</v>
      </c>
      <c r="D9855" t="s">
        <v>25</v>
      </c>
      <c r="E9855" t="s">
        <v>38</v>
      </c>
      <c r="F9855" t="s">
        <v>27</v>
      </c>
      <c r="G9855">
        <f t="shared" ca="1" si="921"/>
        <v>0.4571857722267626</v>
      </c>
      <c r="H9855" t="str">
        <f t="shared" ca="1" si="922"/>
        <v>Oligaemic</v>
      </c>
      <c r="I9855" t="s">
        <v>51</v>
      </c>
      <c r="J9855" t="s">
        <v>24</v>
      </c>
      <c r="K9855" t="s">
        <v>24</v>
      </c>
      <c r="L9855" t="s">
        <v>29</v>
      </c>
      <c r="M9855" t="s">
        <v>29</v>
      </c>
      <c r="N9855" t="s">
        <v>31</v>
      </c>
      <c r="O9855">
        <f t="shared" ca="1" si="918"/>
        <v>8.9451497544652425E-2</v>
      </c>
      <c r="P9855" t="str">
        <f t="shared" ca="1" si="919"/>
        <v>Normal</v>
      </c>
      <c r="Q9855" t="s">
        <v>51</v>
      </c>
      <c r="R9855" t="s">
        <v>41</v>
      </c>
      <c r="S9855" t="s">
        <v>28</v>
      </c>
      <c r="T9855" t="s">
        <v>33</v>
      </c>
      <c r="U9855" t="s">
        <v>28</v>
      </c>
      <c r="V9855" t="s">
        <v>42</v>
      </c>
      <c r="W9855" t="s">
        <v>43</v>
      </c>
      <c r="X9855" t="s">
        <v>27</v>
      </c>
      <c r="Y9855">
        <f t="shared" ca="1" si="923"/>
        <v>0.58560004599447335</v>
      </c>
      <c r="Z9855" t="str">
        <f t="shared" ca="1" si="920"/>
        <v>Low</v>
      </c>
      <c r="AA9855" t="s">
        <v>48</v>
      </c>
      <c r="AB9855" t="s">
        <v>24</v>
      </c>
    </row>
    <row r="9856" spans="1:28" x14ac:dyDescent="0.3">
      <c r="A9856" t="s">
        <v>19764</v>
      </c>
      <c r="B9856" t="s">
        <v>19765</v>
      </c>
      <c r="C9856" t="s">
        <v>24</v>
      </c>
      <c r="D9856" t="s">
        <v>25</v>
      </c>
      <c r="E9856" t="s">
        <v>26</v>
      </c>
      <c r="F9856" t="s">
        <v>27</v>
      </c>
      <c r="G9856">
        <f t="shared" ca="1" si="921"/>
        <v>0.38077966877640157</v>
      </c>
      <c r="H9856" t="str">
        <f t="shared" ca="1" si="922"/>
        <v>Normal</v>
      </c>
      <c r="I9856" t="s">
        <v>27</v>
      </c>
      <c r="J9856" t="s">
        <v>24</v>
      </c>
      <c r="K9856" t="s">
        <v>24</v>
      </c>
      <c r="L9856" t="s">
        <v>72</v>
      </c>
      <c r="M9856" t="s">
        <v>29</v>
      </c>
      <c r="N9856" t="s">
        <v>31</v>
      </c>
      <c r="O9856">
        <f t="shared" ca="1" si="918"/>
        <v>0.13980855203386344</v>
      </c>
      <c r="P9856" t="str">
        <f t="shared" ca="1" si="919"/>
        <v>Oligaemic</v>
      </c>
      <c r="Q9856" t="s">
        <v>51</v>
      </c>
      <c r="R9856" t="s">
        <v>32</v>
      </c>
      <c r="S9856" t="s">
        <v>24</v>
      </c>
      <c r="T9856" t="s">
        <v>33</v>
      </c>
      <c r="U9856" t="s">
        <v>24</v>
      </c>
      <c r="V9856" t="s">
        <v>34</v>
      </c>
      <c r="W9856" t="s">
        <v>35</v>
      </c>
      <c r="X9856" t="s">
        <v>27</v>
      </c>
      <c r="Y9856">
        <f t="shared" ca="1" si="923"/>
        <v>0.4742749252151639</v>
      </c>
      <c r="Z9856" t="str">
        <f t="shared" ca="1" si="920"/>
        <v>High</v>
      </c>
      <c r="AA9856" t="s">
        <v>63</v>
      </c>
      <c r="AB9856" t="s">
        <v>24</v>
      </c>
    </row>
    <row r="9857" spans="1:28" x14ac:dyDescent="0.3">
      <c r="A9857" t="s">
        <v>19766</v>
      </c>
      <c r="B9857" t="s">
        <v>19767</v>
      </c>
      <c r="C9857" t="s">
        <v>24</v>
      </c>
      <c r="D9857" t="s">
        <v>25</v>
      </c>
      <c r="E9857" t="s">
        <v>38</v>
      </c>
      <c r="F9857" t="s">
        <v>27</v>
      </c>
      <c r="G9857">
        <f t="shared" ca="1" si="921"/>
        <v>6.7057186469602237E-2</v>
      </c>
      <c r="H9857" t="str">
        <f t="shared" ca="1" si="922"/>
        <v>Normal</v>
      </c>
      <c r="I9857" t="s">
        <v>51</v>
      </c>
      <c r="J9857" t="s">
        <v>24</v>
      </c>
      <c r="K9857" t="s">
        <v>24</v>
      </c>
      <c r="L9857" t="s">
        <v>29</v>
      </c>
      <c r="M9857" t="s">
        <v>30</v>
      </c>
      <c r="N9857" t="s">
        <v>31</v>
      </c>
      <c r="O9857">
        <f t="shared" ca="1" si="918"/>
        <v>0.1255901357497835</v>
      </c>
      <c r="P9857" t="str">
        <f t="shared" ca="1" si="919"/>
        <v>Normal</v>
      </c>
      <c r="Q9857" t="s">
        <v>27</v>
      </c>
      <c r="R9857" t="s">
        <v>41</v>
      </c>
      <c r="S9857" t="s">
        <v>24</v>
      </c>
      <c r="T9857" t="s">
        <v>60</v>
      </c>
      <c r="U9857" t="s">
        <v>28</v>
      </c>
      <c r="V9857" t="s">
        <v>42</v>
      </c>
      <c r="W9857" t="s">
        <v>43</v>
      </c>
      <c r="X9857" t="s">
        <v>27</v>
      </c>
      <c r="Y9857">
        <f t="shared" ca="1" si="923"/>
        <v>0.79629500878210446</v>
      </c>
      <c r="Z9857" t="str">
        <f t="shared" ca="1" si="920"/>
        <v>Low</v>
      </c>
      <c r="AA9857" t="s">
        <v>48</v>
      </c>
      <c r="AB9857" t="s">
        <v>24</v>
      </c>
    </row>
    <row r="9858" spans="1:28" x14ac:dyDescent="0.3">
      <c r="A9858" t="s">
        <v>19768</v>
      </c>
      <c r="B9858" t="s">
        <v>19769</v>
      </c>
      <c r="C9858" t="s">
        <v>24</v>
      </c>
      <c r="D9858" t="s">
        <v>25</v>
      </c>
      <c r="E9858" t="s">
        <v>26</v>
      </c>
      <c r="F9858" t="s">
        <v>63</v>
      </c>
      <c r="G9858">
        <f t="shared" ca="1" si="921"/>
        <v>0.32137632124822957</v>
      </c>
      <c r="H9858" t="str">
        <f t="shared" ca="1" si="922"/>
        <v>Normal</v>
      </c>
      <c r="I9858" t="s">
        <v>27</v>
      </c>
      <c r="J9858" t="s">
        <v>24</v>
      </c>
      <c r="K9858" t="s">
        <v>24</v>
      </c>
      <c r="L9858" t="s">
        <v>30</v>
      </c>
      <c r="M9858" t="s">
        <v>30</v>
      </c>
      <c r="N9858" t="s">
        <v>31</v>
      </c>
      <c r="O9858">
        <f t="shared" ca="1" si="918"/>
        <v>0.13866434717260445</v>
      </c>
      <c r="P9858" t="str">
        <f t="shared" ca="1" si="919"/>
        <v>Normal</v>
      </c>
      <c r="Q9858" t="s">
        <v>27</v>
      </c>
      <c r="R9858" t="s">
        <v>32</v>
      </c>
      <c r="S9858" t="s">
        <v>24</v>
      </c>
      <c r="T9858" t="s">
        <v>33</v>
      </c>
      <c r="U9858" t="s">
        <v>24</v>
      </c>
      <c r="V9858" t="s">
        <v>34</v>
      </c>
      <c r="W9858" t="s">
        <v>35</v>
      </c>
      <c r="X9858" t="s">
        <v>27</v>
      </c>
      <c r="Y9858">
        <f t="shared" ca="1" si="923"/>
        <v>0.45733411496470788</v>
      </c>
      <c r="Z9858" t="str">
        <f t="shared" ca="1" si="920"/>
        <v>Normal</v>
      </c>
      <c r="AA9858" t="s">
        <v>27</v>
      </c>
      <c r="AB9858" t="s">
        <v>24</v>
      </c>
    </row>
    <row r="9859" spans="1:28" x14ac:dyDescent="0.3">
      <c r="A9859" t="s">
        <v>19770</v>
      </c>
      <c r="B9859" t="s">
        <v>19771</v>
      </c>
      <c r="C9859" t="s">
        <v>24</v>
      </c>
      <c r="D9859" t="s">
        <v>75</v>
      </c>
      <c r="E9859" t="s">
        <v>26</v>
      </c>
      <c r="F9859" t="s">
        <v>27</v>
      </c>
      <c r="G9859">
        <f t="shared" ca="1" si="921"/>
        <v>0.55019716284012177</v>
      </c>
      <c r="H9859" t="str">
        <f t="shared" ca="1" si="922"/>
        <v>Plethoric</v>
      </c>
      <c r="I9859" t="s">
        <v>55</v>
      </c>
      <c r="J9859" t="s">
        <v>24</v>
      </c>
      <c r="K9859" t="s">
        <v>24</v>
      </c>
      <c r="L9859" t="s">
        <v>29</v>
      </c>
      <c r="M9859" t="s">
        <v>29</v>
      </c>
      <c r="N9859" t="s">
        <v>31</v>
      </c>
      <c r="O9859">
        <f t="shared" ref="O9859:O9922" ca="1" si="924">RAND()</f>
        <v>0.6937578502448235</v>
      </c>
      <c r="P9859" t="str">
        <f t="shared" ref="P9859:P9922" ca="1" si="925">IF(O9859&lt;=P$1,IF(O9859&lt;=S$11258,Q$11258,IF(O9859&lt;=S$11259,Q$11259,IF(O9859&lt;=S$11260,Q$11260,IF(O9859&lt;=S$11261,Q$11261,IF(O9859&lt;=S$11262,Q$11262))))),Q9859)</f>
        <v>Plethoric</v>
      </c>
      <c r="Q9859" t="s">
        <v>55</v>
      </c>
      <c r="R9859" t="s">
        <v>47</v>
      </c>
      <c r="S9859" t="s">
        <v>24</v>
      </c>
      <c r="T9859" t="s">
        <v>33</v>
      </c>
      <c r="U9859" t="s">
        <v>24</v>
      </c>
      <c r="V9859" t="s">
        <v>42</v>
      </c>
      <c r="W9859" t="s">
        <v>43</v>
      </c>
      <c r="X9859" t="s">
        <v>27</v>
      </c>
      <c r="Y9859">
        <f t="shared" ca="1" si="923"/>
        <v>0.1983004428995877</v>
      </c>
      <c r="Z9859" t="str">
        <f t="shared" ref="Z9859:Z9922" ca="1" si="926">IF(Y9859&lt;=Z$1,IF(Y9859&lt;=AC$11258,AA$11258,IF(Y9859&lt;=AC$11259,AA$11259,IF(Y9859&lt;=AC$11260,AA$11260,IF(Y9859&lt;=AC$11261,AA$11261,IF(Y9859&lt;=AC$11262,AA$11262))))),AA9859)</f>
        <v>Low</v>
      </c>
      <c r="AA9859" t="s">
        <v>48</v>
      </c>
      <c r="AB9859" t="s">
        <v>28</v>
      </c>
    </row>
    <row r="9860" spans="1:28" x14ac:dyDescent="0.3">
      <c r="A9860" t="s">
        <v>19772</v>
      </c>
      <c r="B9860" t="s">
        <v>19773</v>
      </c>
      <c r="C9860" t="s">
        <v>24</v>
      </c>
      <c r="D9860" t="s">
        <v>25</v>
      </c>
      <c r="E9860" t="s">
        <v>26</v>
      </c>
      <c r="F9860" t="s">
        <v>27</v>
      </c>
      <c r="G9860">
        <f t="shared" ref="G9860:G9923" ca="1" si="927">RAND()</f>
        <v>0.50432638696437637</v>
      </c>
      <c r="H9860" t="str">
        <f t="shared" ref="H9860:H9923" ca="1" si="928">IF(G9860&lt;=H$1,IF(G9860&lt;=K$11258,I$11258,IF(G9860&lt;=K$11259,I$11259,IF(G9860&lt;=K$11260,I$11260,IF(G9860&lt;=K$11261,I$11261,IF(G9860&lt;=K$11262,I$11262))))),I9860)</f>
        <v>Plethoric</v>
      </c>
      <c r="I9860" t="s">
        <v>55</v>
      </c>
      <c r="J9860" t="s">
        <v>24</v>
      </c>
      <c r="K9860" t="s">
        <v>24</v>
      </c>
      <c r="L9860" t="s">
        <v>30</v>
      </c>
      <c r="M9860" t="s">
        <v>30</v>
      </c>
      <c r="N9860" t="s">
        <v>31</v>
      </c>
      <c r="O9860">
        <f t="shared" ca="1" si="924"/>
        <v>8.5450540996822255E-2</v>
      </c>
      <c r="P9860" t="str">
        <f t="shared" ca="1" si="925"/>
        <v>Normal</v>
      </c>
      <c r="Q9860" t="s">
        <v>55</v>
      </c>
      <c r="R9860" t="s">
        <v>41</v>
      </c>
      <c r="S9860" t="s">
        <v>24</v>
      </c>
      <c r="T9860" t="s">
        <v>33</v>
      </c>
      <c r="U9860" t="s">
        <v>24</v>
      </c>
      <c r="V9860" t="s">
        <v>42</v>
      </c>
      <c r="W9860" t="s">
        <v>43</v>
      </c>
      <c r="X9860" t="s">
        <v>27</v>
      </c>
      <c r="Y9860">
        <f t="shared" ref="Y9860:Y9923" ca="1" si="929">RAND()</f>
        <v>0.15554767385115964</v>
      </c>
      <c r="Z9860" t="str">
        <f t="shared" ca="1" si="926"/>
        <v>Low</v>
      </c>
      <c r="AA9860" t="s">
        <v>48</v>
      </c>
      <c r="AB9860" t="s">
        <v>24</v>
      </c>
    </row>
    <row r="9861" spans="1:28" x14ac:dyDescent="0.3">
      <c r="A9861" t="s">
        <v>19774</v>
      </c>
      <c r="B9861" t="s">
        <v>19775</v>
      </c>
      <c r="C9861" t="s">
        <v>24</v>
      </c>
      <c r="D9861" t="s">
        <v>25</v>
      </c>
      <c r="E9861" t="s">
        <v>26</v>
      </c>
      <c r="F9861" t="s">
        <v>63</v>
      </c>
      <c r="G9861">
        <f t="shared" ca="1" si="927"/>
        <v>0.30741283963634791</v>
      </c>
      <c r="H9861" t="str">
        <f t="shared" ca="1" si="928"/>
        <v>Oligaemic</v>
      </c>
      <c r="I9861" t="s">
        <v>51</v>
      </c>
      <c r="J9861" t="s">
        <v>24</v>
      </c>
      <c r="K9861" t="s">
        <v>24</v>
      </c>
      <c r="L9861" t="s">
        <v>29</v>
      </c>
      <c r="M9861" t="s">
        <v>29</v>
      </c>
      <c r="N9861" t="s">
        <v>31</v>
      </c>
      <c r="O9861">
        <f t="shared" ca="1" si="924"/>
        <v>0.12127240736444078</v>
      </c>
      <c r="P9861" t="str">
        <f t="shared" ca="1" si="925"/>
        <v>Oligaemic</v>
      </c>
      <c r="Q9861" t="s">
        <v>51</v>
      </c>
      <c r="R9861" t="s">
        <v>41</v>
      </c>
      <c r="S9861" t="s">
        <v>24</v>
      </c>
      <c r="T9861" t="s">
        <v>33</v>
      </c>
      <c r="U9861" t="s">
        <v>24</v>
      </c>
      <c r="V9861" t="s">
        <v>42</v>
      </c>
      <c r="W9861" t="s">
        <v>43</v>
      </c>
      <c r="X9861" t="s">
        <v>27</v>
      </c>
      <c r="Y9861">
        <f t="shared" ca="1" si="929"/>
        <v>0.98748386726558024</v>
      </c>
      <c r="Z9861" t="str">
        <f t="shared" ca="1" si="926"/>
        <v>Low</v>
      </c>
      <c r="AA9861" t="s">
        <v>48</v>
      </c>
      <c r="AB9861" t="s">
        <v>24</v>
      </c>
    </row>
    <row r="9862" spans="1:28" x14ac:dyDescent="0.3">
      <c r="A9862" t="s">
        <v>19776</v>
      </c>
      <c r="B9862" t="s">
        <v>19777</v>
      </c>
      <c r="C9862" t="s">
        <v>24</v>
      </c>
      <c r="D9862" t="s">
        <v>25</v>
      </c>
      <c r="E9862" t="s">
        <v>38</v>
      </c>
      <c r="F9862" t="s">
        <v>27</v>
      </c>
      <c r="G9862">
        <f t="shared" ca="1" si="927"/>
        <v>0.10754934039722308</v>
      </c>
      <c r="H9862" t="str">
        <f t="shared" ca="1" si="928"/>
        <v>Plethoric</v>
      </c>
      <c r="I9862" t="s">
        <v>55</v>
      </c>
      <c r="J9862" t="s">
        <v>24</v>
      </c>
      <c r="K9862" t="s">
        <v>28</v>
      </c>
      <c r="L9862" t="s">
        <v>30</v>
      </c>
      <c r="M9862" t="s">
        <v>30</v>
      </c>
      <c r="N9862" t="s">
        <v>40</v>
      </c>
      <c r="O9862">
        <f t="shared" ca="1" si="924"/>
        <v>0.55315649150748358</v>
      </c>
      <c r="P9862" t="str">
        <f t="shared" ca="1" si="925"/>
        <v>Plethoric</v>
      </c>
      <c r="Q9862" t="s">
        <v>55</v>
      </c>
      <c r="R9862" t="s">
        <v>41</v>
      </c>
      <c r="S9862" t="s">
        <v>24</v>
      </c>
      <c r="T9862" t="s">
        <v>52</v>
      </c>
      <c r="U9862" t="s">
        <v>24</v>
      </c>
      <c r="V9862" t="s">
        <v>42</v>
      </c>
      <c r="W9862" t="s">
        <v>43</v>
      </c>
      <c r="X9862" t="s">
        <v>87</v>
      </c>
      <c r="Y9862">
        <f t="shared" ca="1" si="929"/>
        <v>0.67131318126242923</v>
      </c>
      <c r="Z9862" t="str">
        <f t="shared" ca="1" si="926"/>
        <v>Normal</v>
      </c>
      <c r="AA9862" t="s">
        <v>27</v>
      </c>
      <c r="AB9862" t="s">
        <v>24</v>
      </c>
    </row>
    <row r="9863" spans="1:28" x14ac:dyDescent="0.3">
      <c r="A9863" t="s">
        <v>19778</v>
      </c>
      <c r="B9863" t="s">
        <v>19779</v>
      </c>
      <c r="C9863" t="s">
        <v>24</v>
      </c>
      <c r="D9863" t="s">
        <v>25</v>
      </c>
      <c r="E9863" t="s">
        <v>26</v>
      </c>
      <c r="F9863" t="s">
        <v>27</v>
      </c>
      <c r="G9863">
        <f t="shared" ca="1" si="927"/>
        <v>0.40021132759460942</v>
      </c>
      <c r="H9863" t="str">
        <f t="shared" ca="1" si="928"/>
        <v>Plethoric</v>
      </c>
      <c r="I9863" t="s">
        <v>55</v>
      </c>
      <c r="J9863" t="s">
        <v>24</v>
      </c>
      <c r="K9863" t="s">
        <v>28</v>
      </c>
      <c r="L9863" t="s">
        <v>29</v>
      </c>
      <c r="M9863" t="s">
        <v>29</v>
      </c>
      <c r="N9863" t="s">
        <v>31</v>
      </c>
      <c r="O9863">
        <f t="shared" ca="1" si="924"/>
        <v>0.32453123005080664</v>
      </c>
      <c r="P9863" t="str">
        <f t="shared" ca="1" si="925"/>
        <v>Asy/Patchy</v>
      </c>
      <c r="Q9863" t="s">
        <v>115</v>
      </c>
      <c r="R9863" t="s">
        <v>41</v>
      </c>
      <c r="S9863" t="s">
        <v>28</v>
      </c>
      <c r="T9863" t="s">
        <v>33</v>
      </c>
      <c r="U9863" t="s">
        <v>24</v>
      </c>
      <c r="V9863" t="s">
        <v>34</v>
      </c>
      <c r="W9863" t="s">
        <v>35</v>
      </c>
      <c r="X9863" t="s">
        <v>82</v>
      </c>
      <c r="Y9863">
        <f t="shared" ca="1" si="929"/>
        <v>0.27060196689328442</v>
      </c>
      <c r="Z9863" t="str">
        <f t="shared" ca="1" si="926"/>
        <v>High</v>
      </c>
      <c r="AA9863" t="s">
        <v>63</v>
      </c>
      <c r="AB9863" t="s">
        <v>28</v>
      </c>
    </row>
    <row r="9864" spans="1:28" x14ac:dyDescent="0.3">
      <c r="A9864" t="s">
        <v>19780</v>
      </c>
      <c r="B9864" t="s">
        <v>19781</v>
      </c>
      <c r="C9864" t="s">
        <v>24</v>
      </c>
      <c r="D9864" t="s">
        <v>25</v>
      </c>
      <c r="E9864" t="s">
        <v>26</v>
      </c>
      <c r="F9864" t="s">
        <v>27</v>
      </c>
      <c r="G9864">
        <f t="shared" ca="1" si="927"/>
        <v>3.7740452343647535E-3</v>
      </c>
      <c r="H9864" t="str">
        <f t="shared" ca="1" si="928"/>
        <v>Normal</v>
      </c>
      <c r="I9864" t="s">
        <v>46</v>
      </c>
      <c r="J9864" t="s">
        <v>24</v>
      </c>
      <c r="K9864" t="s">
        <v>24</v>
      </c>
      <c r="L9864" t="s">
        <v>29</v>
      </c>
      <c r="M9864" t="s">
        <v>29</v>
      </c>
      <c r="N9864" t="s">
        <v>31</v>
      </c>
      <c r="O9864">
        <f t="shared" ca="1" si="924"/>
        <v>0.63922611083385972</v>
      </c>
      <c r="P9864" t="str">
        <f t="shared" ca="1" si="925"/>
        <v>Normal</v>
      </c>
      <c r="Q9864" t="s">
        <v>27</v>
      </c>
      <c r="R9864" t="s">
        <v>32</v>
      </c>
      <c r="S9864" t="s">
        <v>28</v>
      </c>
      <c r="T9864" t="s">
        <v>33</v>
      </c>
      <c r="U9864" t="s">
        <v>24</v>
      </c>
      <c r="V9864" t="s">
        <v>42</v>
      </c>
      <c r="W9864" t="s">
        <v>43</v>
      </c>
      <c r="X9864" t="s">
        <v>27</v>
      </c>
      <c r="Y9864">
        <f t="shared" ca="1" si="929"/>
        <v>0.91591588345557218</v>
      </c>
      <c r="Z9864" t="str">
        <f t="shared" ca="1" si="926"/>
        <v>Low</v>
      </c>
      <c r="AA9864" t="s">
        <v>48</v>
      </c>
      <c r="AB9864" t="s">
        <v>24</v>
      </c>
    </row>
    <row r="9865" spans="1:28" x14ac:dyDescent="0.3">
      <c r="A9865" t="s">
        <v>19782</v>
      </c>
      <c r="B9865" t="s">
        <v>19783</v>
      </c>
      <c r="C9865" t="s">
        <v>24</v>
      </c>
      <c r="D9865" t="s">
        <v>25</v>
      </c>
      <c r="E9865" t="s">
        <v>26</v>
      </c>
      <c r="F9865" t="s">
        <v>27</v>
      </c>
      <c r="G9865">
        <f t="shared" ca="1" si="927"/>
        <v>0.96359207571281313</v>
      </c>
      <c r="H9865" t="str">
        <f t="shared" ca="1" si="928"/>
        <v>Oligaemic</v>
      </c>
      <c r="I9865" t="s">
        <v>51</v>
      </c>
      <c r="J9865" t="s">
        <v>24</v>
      </c>
      <c r="K9865" t="s">
        <v>28</v>
      </c>
      <c r="L9865" t="s">
        <v>29</v>
      </c>
      <c r="M9865" t="s">
        <v>72</v>
      </c>
      <c r="N9865" t="s">
        <v>31</v>
      </c>
      <c r="O9865">
        <f t="shared" ca="1" si="924"/>
        <v>0.98032845844999039</v>
      </c>
      <c r="P9865" t="str">
        <f t="shared" ca="1" si="925"/>
        <v>Normal</v>
      </c>
      <c r="Q9865" t="s">
        <v>27</v>
      </c>
      <c r="R9865" t="s">
        <v>32</v>
      </c>
      <c r="S9865" t="s">
        <v>28</v>
      </c>
      <c r="T9865" t="s">
        <v>33</v>
      </c>
      <c r="U9865" t="s">
        <v>24</v>
      </c>
      <c r="V9865" t="s">
        <v>34</v>
      </c>
      <c r="W9865" t="s">
        <v>35</v>
      </c>
      <c r="X9865" t="s">
        <v>27</v>
      </c>
      <c r="Y9865">
        <f t="shared" ca="1" si="929"/>
        <v>0.2071181383994497</v>
      </c>
      <c r="Z9865" t="str">
        <f t="shared" ca="1" si="926"/>
        <v>Normal</v>
      </c>
      <c r="AA9865" t="s">
        <v>27</v>
      </c>
      <c r="AB9865" t="s">
        <v>24</v>
      </c>
    </row>
    <row r="9866" spans="1:28" x14ac:dyDescent="0.3">
      <c r="A9866" t="s">
        <v>19784</v>
      </c>
      <c r="B9866" t="s">
        <v>19785</v>
      </c>
      <c r="C9866" t="s">
        <v>24</v>
      </c>
      <c r="D9866" t="s">
        <v>25</v>
      </c>
      <c r="E9866" t="s">
        <v>38</v>
      </c>
      <c r="F9866" t="s">
        <v>27</v>
      </c>
      <c r="G9866">
        <f t="shared" ca="1" si="927"/>
        <v>0.44408932203890061</v>
      </c>
      <c r="H9866" t="str">
        <f t="shared" ca="1" si="928"/>
        <v>Oligaemic</v>
      </c>
      <c r="I9866" t="s">
        <v>51</v>
      </c>
      <c r="J9866" t="s">
        <v>24</v>
      </c>
      <c r="K9866" t="s">
        <v>24</v>
      </c>
      <c r="L9866" t="s">
        <v>30</v>
      </c>
      <c r="M9866" t="s">
        <v>30</v>
      </c>
      <c r="N9866" t="s">
        <v>31</v>
      </c>
      <c r="O9866">
        <f t="shared" ca="1" si="924"/>
        <v>0.42347791070460283</v>
      </c>
      <c r="P9866" t="str">
        <f t="shared" ca="1" si="925"/>
        <v>Oligaemic</v>
      </c>
      <c r="Q9866" t="s">
        <v>51</v>
      </c>
      <c r="R9866" t="s">
        <v>41</v>
      </c>
      <c r="S9866" t="s">
        <v>24</v>
      </c>
      <c r="T9866" t="s">
        <v>33</v>
      </c>
      <c r="U9866" t="s">
        <v>28</v>
      </c>
      <c r="V9866" t="s">
        <v>42</v>
      </c>
      <c r="W9866" t="s">
        <v>43</v>
      </c>
      <c r="X9866" t="s">
        <v>27</v>
      </c>
      <c r="Y9866">
        <f t="shared" ca="1" si="929"/>
        <v>0.68563147015216808</v>
      </c>
      <c r="Z9866" t="str">
        <f t="shared" ca="1" si="926"/>
        <v>Low</v>
      </c>
      <c r="AA9866" t="s">
        <v>48</v>
      </c>
      <c r="AB9866" t="s">
        <v>24</v>
      </c>
    </row>
    <row r="9867" spans="1:28" x14ac:dyDescent="0.3">
      <c r="A9867" t="s">
        <v>19786</v>
      </c>
      <c r="B9867" t="s">
        <v>19787</v>
      </c>
      <c r="C9867" t="s">
        <v>24</v>
      </c>
      <c r="D9867" t="s">
        <v>25</v>
      </c>
      <c r="E9867" t="s">
        <v>26</v>
      </c>
      <c r="F9867" t="s">
        <v>27</v>
      </c>
      <c r="G9867">
        <f t="shared" ca="1" si="927"/>
        <v>0.28777834552391002</v>
      </c>
      <c r="H9867" t="str">
        <f t="shared" ca="1" si="928"/>
        <v>Plethoric</v>
      </c>
      <c r="I9867" t="s">
        <v>55</v>
      </c>
      <c r="J9867" t="s">
        <v>24</v>
      </c>
      <c r="K9867" t="s">
        <v>28</v>
      </c>
      <c r="L9867" t="s">
        <v>29</v>
      </c>
      <c r="M9867" t="s">
        <v>29</v>
      </c>
      <c r="N9867" t="s">
        <v>31</v>
      </c>
      <c r="O9867">
        <f t="shared" ca="1" si="924"/>
        <v>0.11316611955366429</v>
      </c>
      <c r="P9867" t="str">
        <f t="shared" ca="1" si="925"/>
        <v>Plethoric</v>
      </c>
      <c r="Q9867" t="s">
        <v>55</v>
      </c>
      <c r="R9867" t="s">
        <v>47</v>
      </c>
      <c r="S9867" t="s">
        <v>24</v>
      </c>
      <c r="T9867" t="s">
        <v>33</v>
      </c>
      <c r="U9867" t="s">
        <v>28</v>
      </c>
      <c r="V9867" t="s">
        <v>42</v>
      </c>
      <c r="W9867" t="s">
        <v>66</v>
      </c>
      <c r="X9867" t="s">
        <v>27</v>
      </c>
      <c r="Y9867">
        <f t="shared" ca="1" si="929"/>
        <v>0.11165395040590154</v>
      </c>
      <c r="Z9867" t="str">
        <f t="shared" ca="1" si="926"/>
        <v>High</v>
      </c>
      <c r="AA9867" t="s">
        <v>63</v>
      </c>
      <c r="AB9867" t="s">
        <v>24</v>
      </c>
    </row>
    <row r="9868" spans="1:28" x14ac:dyDescent="0.3">
      <c r="A9868" t="s">
        <v>19788</v>
      </c>
      <c r="B9868" t="s">
        <v>19789</v>
      </c>
      <c r="C9868" t="s">
        <v>24</v>
      </c>
      <c r="D9868" t="s">
        <v>25</v>
      </c>
      <c r="E9868" t="s">
        <v>38</v>
      </c>
      <c r="F9868" t="s">
        <v>27</v>
      </c>
      <c r="G9868">
        <f t="shared" ca="1" si="927"/>
        <v>0.43864298579192718</v>
      </c>
      <c r="H9868" t="str">
        <f t="shared" ca="1" si="928"/>
        <v>Plethoric</v>
      </c>
      <c r="I9868" t="s">
        <v>55</v>
      </c>
      <c r="J9868" t="s">
        <v>24</v>
      </c>
      <c r="K9868" t="s">
        <v>24</v>
      </c>
      <c r="L9868" t="s">
        <v>30</v>
      </c>
      <c r="M9868" t="s">
        <v>30</v>
      </c>
      <c r="N9868" t="s">
        <v>40</v>
      </c>
      <c r="O9868">
        <f t="shared" ca="1" si="924"/>
        <v>0.42960589995966891</v>
      </c>
      <c r="P9868" t="str">
        <f t="shared" ca="1" si="925"/>
        <v>Grd_Glass</v>
      </c>
      <c r="Q9868" t="s">
        <v>39</v>
      </c>
      <c r="R9868" t="s">
        <v>41</v>
      </c>
      <c r="S9868" t="s">
        <v>24</v>
      </c>
      <c r="T9868" t="s">
        <v>52</v>
      </c>
      <c r="U9868" t="s">
        <v>24</v>
      </c>
      <c r="V9868" t="s">
        <v>34</v>
      </c>
      <c r="W9868" t="s">
        <v>43</v>
      </c>
      <c r="X9868" t="s">
        <v>27</v>
      </c>
      <c r="Y9868">
        <f t="shared" ca="1" si="929"/>
        <v>0.61972583566402473</v>
      </c>
      <c r="Z9868" t="str">
        <f t="shared" ca="1" si="926"/>
        <v>High</v>
      </c>
      <c r="AA9868" t="s">
        <v>63</v>
      </c>
      <c r="AB9868" t="s">
        <v>28</v>
      </c>
    </row>
    <row r="9869" spans="1:28" x14ac:dyDescent="0.3">
      <c r="A9869" t="s">
        <v>19790</v>
      </c>
      <c r="B9869" t="s">
        <v>19791</v>
      </c>
      <c r="C9869" t="s">
        <v>24</v>
      </c>
      <c r="D9869" t="s">
        <v>25</v>
      </c>
      <c r="E9869" t="s">
        <v>26</v>
      </c>
      <c r="F9869" t="s">
        <v>27</v>
      </c>
      <c r="G9869">
        <f t="shared" ca="1" si="927"/>
        <v>0.79669114996535695</v>
      </c>
      <c r="H9869" t="str">
        <f t="shared" ca="1" si="928"/>
        <v>Oligaemic</v>
      </c>
      <c r="I9869" t="s">
        <v>51</v>
      </c>
      <c r="J9869" t="s">
        <v>24</v>
      </c>
      <c r="K9869" t="s">
        <v>24</v>
      </c>
      <c r="L9869" t="s">
        <v>30</v>
      </c>
      <c r="M9869" t="s">
        <v>30</v>
      </c>
      <c r="N9869" t="s">
        <v>31</v>
      </c>
      <c r="O9869">
        <f t="shared" ca="1" si="924"/>
        <v>0.51293842605915352</v>
      </c>
      <c r="P9869" t="str">
        <f t="shared" ca="1" si="925"/>
        <v>Oligaemic</v>
      </c>
      <c r="Q9869" t="s">
        <v>51</v>
      </c>
      <c r="R9869" t="s">
        <v>41</v>
      </c>
      <c r="S9869" t="s">
        <v>24</v>
      </c>
      <c r="T9869" t="s">
        <v>52</v>
      </c>
      <c r="U9869" t="s">
        <v>28</v>
      </c>
      <c r="V9869" t="s">
        <v>42</v>
      </c>
      <c r="W9869" t="s">
        <v>43</v>
      </c>
      <c r="X9869" t="s">
        <v>27</v>
      </c>
      <c r="Y9869">
        <f t="shared" ca="1" si="929"/>
        <v>0.26909642287083013</v>
      </c>
      <c r="Z9869" t="str">
        <f t="shared" ca="1" si="926"/>
        <v>Low</v>
      </c>
      <c r="AA9869" t="s">
        <v>48</v>
      </c>
      <c r="AB9869" t="s">
        <v>24</v>
      </c>
    </row>
    <row r="9870" spans="1:28" x14ac:dyDescent="0.3">
      <c r="A9870" t="s">
        <v>19792</v>
      </c>
      <c r="B9870" t="s">
        <v>19793</v>
      </c>
      <c r="C9870" t="s">
        <v>24</v>
      </c>
      <c r="D9870" t="s">
        <v>25</v>
      </c>
      <c r="E9870" t="s">
        <v>38</v>
      </c>
      <c r="F9870" t="s">
        <v>27</v>
      </c>
      <c r="G9870">
        <f t="shared" ca="1" si="927"/>
        <v>8.9579076264727386E-2</v>
      </c>
      <c r="H9870" t="str">
        <f t="shared" ca="1" si="928"/>
        <v>Normal</v>
      </c>
      <c r="I9870" t="s">
        <v>46</v>
      </c>
      <c r="J9870" t="s">
        <v>24</v>
      </c>
      <c r="K9870" t="s">
        <v>28</v>
      </c>
      <c r="L9870" t="s">
        <v>29</v>
      </c>
      <c r="M9870" t="s">
        <v>30</v>
      </c>
      <c r="N9870" t="s">
        <v>31</v>
      </c>
      <c r="O9870">
        <f t="shared" ca="1" si="924"/>
        <v>0.45483297212963103</v>
      </c>
      <c r="P9870" t="str">
        <f t="shared" ca="1" si="925"/>
        <v>Plethoric</v>
      </c>
      <c r="Q9870" t="s">
        <v>55</v>
      </c>
      <c r="R9870" t="s">
        <v>32</v>
      </c>
      <c r="S9870" t="s">
        <v>28</v>
      </c>
      <c r="T9870" t="s">
        <v>52</v>
      </c>
      <c r="U9870" t="s">
        <v>24</v>
      </c>
      <c r="V9870" t="s">
        <v>67</v>
      </c>
      <c r="W9870" t="s">
        <v>35</v>
      </c>
      <c r="X9870" t="s">
        <v>27</v>
      </c>
      <c r="Y9870">
        <f t="shared" ca="1" si="929"/>
        <v>0.42763755925498648</v>
      </c>
      <c r="Z9870" t="str">
        <f t="shared" ca="1" si="926"/>
        <v>Low</v>
      </c>
      <c r="AA9870" t="s">
        <v>48</v>
      </c>
      <c r="AB9870" t="s">
        <v>24</v>
      </c>
    </row>
    <row r="9871" spans="1:28" x14ac:dyDescent="0.3">
      <c r="A9871" t="s">
        <v>19794</v>
      </c>
      <c r="B9871" t="s">
        <v>19795</v>
      </c>
      <c r="C9871" t="s">
        <v>24</v>
      </c>
      <c r="D9871" t="s">
        <v>25</v>
      </c>
      <c r="E9871" t="s">
        <v>26</v>
      </c>
      <c r="F9871" t="s">
        <v>27</v>
      </c>
      <c r="G9871">
        <f t="shared" ca="1" si="927"/>
        <v>0.5228565414541918</v>
      </c>
      <c r="H9871" t="str">
        <f t="shared" ca="1" si="928"/>
        <v>Normal</v>
      </c>
      <c r="I9871" t="s">
        <v>27</v>
      </c>
      <c r="J9871" t="s">
        <v>24</v>
      </c>
      <c r="K9871" t="s">
        <v>24</v>
      </c>
      <c r="L9871" t="s">
        <v>29</v>
      </c>
      <c r="M9871" t="s">
        <v>30</v>
      </c>
      <c r="N9871" t="s">
        <v>40</v>
      </c>
      <c r="O9871">
        <f t="shared" ca="1" si="924"/>
        <v>0.71274127731849057</v>
      </c>
      <c r="P9871" t="str">
        <f t="shared" ca="1" si="925"/>
        <v>Oligaemic</v>
      </c>
      <c r="Q9871" t="s">
        <v>51</v>
      </c>
      <c r="R9871" t="s">
        <v>32</v>
      </c>
      <c r="S9871" t="s">
        <v>28</v>
      </c>
      <c r="T9871" t="s">
        <v>33</v>
      </c>
      <c r="U9871" t="s">
        <v>24</v>
      </c>
      <c r="V9871" t="s">
        <v>42</v>
      </c>
      <c r="W9871" t="s">
        <v>43</v>
      </c>
      <c r="X9871" t="s">
        <v>27</v>
      </c>
      <c r="Y9871">
        <f t="shared" ca="1" si="929"/>
        <v>5.6024954500047075E-2</v>
      </c>
      <c r="Z9871" t="str">
        <f t="shared" ca="1" si="926"/>
        <v>Normal</v>
      </c>
      <c r="AA9871" t="s">
        <v>27</v>
      </c>
      <c r="AB9871" t="s">
        <v>24</v>
      </c>
    </row>
    <row r="9872" spans="1:28" x14ac:dyDescent="0.3">
      <c r="A9872" t="s">
        <v>19796</v>
      </c>
      <c r="B9872" t="s">
        <v>19797</v>
      </c>
      <c r="C9872" t="s">
        <v>24</v>
      </c>
      <c r="D9872" t="s">
        <v>25</v>
      </c>
      <c r="E9872" t="s">
        <v>26</v>
      </c>
      <c r="F9872" t="s">
        <v>27</v>
      </c>
      <c r="G9872">
        <f t="shared" ca="1" si="927"/>
        <v>0.75246133355003508</v>
      </c>
      <c r="H9872" t="str">
        <f t="shared" ca="1" si="928"/>
        <v>Normal</v>
      </c>
      <c r="I9872" t="s">
        <v>27</v>
      </c>
      <c r="J9872" t="s">
        <v>24</v>
      </c>
      <c r="K9872" t="s">
        <v>24</v>
      </c>
      <c r="L9872" t="s">
        <v>29</v>
      </c>
      <c r="M9872" t="s">
        <v>30</v>
      </c>
      <c r="N9872" t="s">
        <v>31</v>
      </c>
      <c r="O9872">
        <f t="shared" ca="1" si="924"/>
        <v>9.8862955183071644E-2</v>
      </c>
      <c r="P9872" t="str">
        <f t="shared" ca="1" si="925"/>
        <v>Normal</v>
      </c>
      <c r="Q9872" t="s">
        <v>55</v>
      </c>
      <c r="R9872" t="s">
        <v>47</v>
      </c>
      <c r="S9872" t="s">
        <v>24</v>
      </c>
      <c r="T9872" t="s">
        <v>33</v>
      </c>
      <c r="U9872" t="s">
        <v>24</v>
      </c>
      <c r="V9872" t="s">
        <v>42</v>
      </c>
      <c r="W9872" t="s">
        <v>43</v>
      </c>
      <c r="X9872" t="s">
        <v>27</v>
      </c>
      <c r="Y9872">
        <f t="shared" ca="1" si="929"/>
        <v>0.81456405338472027</v>
      </c>
      <c r="Z9872" t="str">
        <f t="shared" ca="1" si="926"/>
        <v>Low</v>
      </c>
      <c r="AA9872" t="s">
        <v>48</v>
      </c>
      <c r="AB9872" t="s">
        <v>24</v>
      </c>
    </row>
    <row r="9873" spans="1:28" x14ac:dyDescent="0.3">
      <c r="A9873" t="s">
        <v>19798</v>
      </c>
      <c r="B9873" t="s">
        <v>19799</v>
      </c>
      <c r="C9873" t="s">
        <v>24</v>
      </c>
      <c r="D9873" t="s">
        <v>25</v>
      </c>
      <c r="E9873" t="s">
        <v>38</v>
      </c>
      <c r="F9873" t="s">
        <v>27</v>
      </c>
      <c r="G9873">
        <f t="shared" ca="1" si="927"/>
        <v>0.33989852124060027</v>
      </c>
      <c r="H9873" t="str">
        <f t="shared" ca="1" si="928"/>
        <v>Plethoric</v>
      </c>
      <c r="I9873" t="s">
        <v>55</v>
      </c>
      <c r="J9873" t="s">
        <v>24</v>
      </c>
      <c r="K9873" t="s">
        <v>24</v>
      </c>
      <c r="L9873" t="s">
        <v>30</v>
      </c>
      <c r="M9873" t="s">
        <v>29</v>
      </c>
      <c r="N9873" t="s">
        <v>31</v>
      </c>
      <c r="O9873">
        <f t="shared" ca="1" si="924"/>
        <v>0.31753161388938578</v>
      </c>
      <c r="P9873" t="str">
        <f t="shared" ca="1" si="925"/>
        <v>Plethoric</v>
      </c>
      <c r="Q9873" t="s">
        <v>55</v>
      </c>
      <c r="R9873" t="s">
        <v>47</v>
      </c>
      <c r="S9873" t="s">
        <v>24</v>
      </c>
      <c r="T9873" t="s">
        <v>33</v>
      </c>
      <c r="U9873" t="s">
        <v>24</v>
      </c>
      <c r="V9873" t="s">
        <v>42</v>
      </c>
      <c r="W9873" t="s">
        <v>66</v>
      </c>
      <c r="X9873" t="s">
        <v>27</v>
      </c>
      <c r="Y9873">
        <f t="shared" ca="1" si="929"/>
        <v>0.29712495947468154</v>
      </c>
      <c r="Z9873" t="str">
        <f t="shared" ca="1" si="926"/>
        <v>Normal</v>
      </c>
      <c r="AA9873" t="s">
        <v>27</v>
      </c>
      <c r="AB9873" t="s">
        <v>24</v>
      </c>
    </row>
    <row r="9874" spans="1:28" x14ac:dyDescent="0.3">
      <c r="A9874" t="s">
        <v>19800</v>
      </c>
      <c r="B9874" t="s">
        <v>19801</v>
      </c>
      <c r="C9874" t="s">
        <v>24</v>
      </c>
      <c r="D9874" t="s">
        <v>25</v>
      </c>
      <c r="E9874" t="s">
        <v>38</v>
      </c>
      <c r="F9874" t="s">
        <v>63</v>
      </c>
      <c r="G9874">
        <f t="shared" ca="1" si="927"/>
        <v>0.41449636548308555</v>
      </c>
      <c r="H9874" t="str">
        <f t="shared" ca="1" si="928"/>
        <v>Oligaemic</v>
      </c>
      <c r="I9874" t="s">
        <v>51</v>
      </c>
      <c r="J9874" t="s">
        <v>24</v>
      </c>
      <c r="K9874" t="s">
        <v>24</v>
      </c>
      <c r="L9874" t="s">
        <v>72</v>
      </c>
      <c r="M9874" t="s">
        <v>30</v>
      </c>
      <c r="N9874" t="s">
        <v>31</v>
      </c>
      <c r="O9874">
        <f t="shared" ca="1" si="924"/>
        <v>1.5479953368643717E-2</v>
      </c>
      <c r="P9874" t="str">
        <f t="shared" ca="1" si="925"/>
        <v>Normal</v>
      </c>
      <c r="Q9874" t="s">
        <v>51</v>
      </c>
      <c r="R9874" t="s">
        <v>47</v>
      </c>
      <c r="S9874" t="s">
        <v>24</v>
      </c>
      <c r="T9874" t="s">
        <v>33</v>
      </c>
      <c r="U9874" t="s">
        <v>24</v>
      </c>
      <c r="V9874" t="s">
        <v>42</v>
      </c>
      <c r="W9874" t="s">
        <v>43</v>
      </c>
      <c r="X9874" t="s">
        <v>27</v>
      </c>
      <c r="Y9874">
        <f t="shared" ca="1" si="929"/>
        <v>0.23682623719604323</v>
      </c>
      <c r="Z9874" t="str">
        <f t="shared" ca="1" si="926"/>
        <v>Low</v>
      </c>
      <c r="AA9874" t="s">
        <v>48</v>
      </c>
      <c r="AB9874" t="s">
        <v>24</v>
      </c>
    </row>
    <row r="9875" spans="1:28" x14ac:dyDescent="0.3">
      <c r="A9875" t="s">
        <v>19802</v>
      </c>
      <c r="B9875" t="s">
        <v>19803</v>
      </c>
      <c r="C9875" t="s">
        <v>24</v>
      </c>
      <c r="D9875" t="s">
        <v>25</v>
      </c>
      <c r="E9875" t="s">
        <v>38</v>
      </c>
      <c r="F9875" t="s">
        <v>27</v>
      </c>
      <c r="G9875">
        <f t="shared" ca="1" si="927"/>
        <v>0.37467829069002156</v>
      </c>
      <c r="H9875" t="str">
        <f t="shared" ca="1" si="928"/>
        <v>Normal</v>
      </c>
      <c r="I9875" t="s">
        <v>27</v>
      </c>
      <c r="J9875" t="s">
        <v>24</v>
      </c>
      <c r="K9875" t="s">
        <v>24</v>
      </c>
      <c r="L9875" t="s">
        <v>30</v>
      </c>
      <c r="M9875" t="s">
        <v>30</v>
      </c>
      <c r="N9875" t="s">
        <v>31</v>
      </c>
      <c r="O9875">
        <f t="shared" ca="1" si="924"/>
        <v>0.18401599676590208</v>
      </c>
      <c r="P9875" t="str">
        <f t="shared" ca="1" si="925"/>
        <v>Normal</v>
      </c>
      <c r="Q9875" t="s">
        <v>27</v>
      </c>
      <c r="R9875" t="s">
        <v>41</v>
      </c>
      <c r="S9875" t="s">
        <v>24</v>
      </c>
      <c r="T9875" t="s">
        <v>33</v>
      </c>
      <c r="U9875" t="s">
        <v>28</v>
      </c>
      <c r="V9875" t="s">
        <v>42</v>
      </c>
      <c r="W9875" t="s">
        <v>43</v>
      </c>
      <c r="X9875" t="s">
        <v>27</v>
      </c>
      <c r="Y9875">
        <f t="shared" ca="1" si="929"/>
        <v>0.58838558023013232</v>
      </c>
      <c r="Z9875" t="str">
        <f t="shared" ca="1" si="926"/>
        <v>High</v>
      </c>
      <c r="AA9875" t="s">
        <v>63</v>
      </c>
      <c r="AB9875" t="s">
        <v>24</v>
      </c>
    </row>
    <row r="9876" spans="1:28" x14ac:dyDescent="0.3">
      <c r="A9876" t="s">
        <v>19804</v>
      </c>
      <c r="B9876" t="s">
        <v>19805</v>
      </c>
      <c r="C9876" t="s">
        <v>24</v>
      </c>
      <c r="D9876" t="s">
        <v>25</v>
      </c>
      <c r="E9876" t="s">
        <v>38</v>
      </c>
      <c r="F9876" t="s">
        <v>27</v>
      </c>
      <c r="G9876">
        <f t="shared" ca="1" si="927"/>
        <v>0.55263516416832159</v>
      </c>
      <c r="H9876" t="str">
        <f t="shared" ca="1" si="928"/>
        <v>Normal</v>
      </c>
      <c r="I9876" t="s">
        <v>27</v>
      </c>
      <c r="J9876" t="s">
        <v>24</v>
      </c>
      <c r="K9876" t="s">
        <v>24</v>
      </c>
      <c r="L9876" t="s">
        <v>30</v>
      </c>
      <c r="M9876" t="s">
        <v>30</v>
      </c>
      <c r="N9876" t="s">
        <v>40</v>
      </c>
      <c r="O9876">
        <f t="shared" ca="1" si="924"/>
        <v>0.11848000801024228</v>
      </c>
      <c r="P9876" t="str">
        <f t="shared" ca="1" si="925"/>
        <v>Normal</v>
      </c>
      <c r="Q9876" t="s">
        <v>27</v>
      </c>
      <c r="R9876" t="s">
        <v>47</v>
      </c>
      <c r="S9876" t="s">
        <v>24</v>
      </c>
      <c r="T9876" t="s">
        <v>33</v>
      </c>
      <c r="U9876" t="s">
        <v>24</v>
      </c>
      <c r="V9876" t="s">
        <v>34</v>
      </c>
      <c r="W9876" t="s">
        <v>43</v>
      </c>
      <c r="X9876" t="s">
        <v>27</v>
      </c>
      <c r="Y9876">
        <f t="shared" ca="1" si="929"/>
        <v>3.5071632382299711E-4</v>
      </c>
      <c r="Z9876" t="str">
        <f t="shared" ca="1" si="926"/>
        <v>Normal</v>
      </c>
      <c r="AA9876" t="s">
        <v>63</v>
      </c>
      <c r="AB9876" t="s">
        <v>28</v>
      </c>
    </row>
    <row r="9877" spans="1:28" x14ac:dyDescent="0.3">
      <c r="A9877" s="1" t="s">
        <v>19806</v>
      </c>
      <c r="B9877" t="s">
        <v>19807</v>
      </c>
      <c r="C9877" t="s">
        <v>24</v>
      </c>
      <c r="D9877" t="s">
        <v>25</v>
      </c>
      <c r="E9877" t="s">
        <v>26</v>
      </c>
      <c r="F9877" t="s">
        <v>63</v>
      </c>
      <c r="G9877">
        <f t="shared" ca="1" si="927"/>
        <v>0.90710922780958714</v>
      </c>
      <c r="H9877" t="str">
        <f t="shared" ca="1" si="928"/>
        <v>Grd_Glass</v>
      </c>
      <c r="I9877" t="s">
        <v>39</v>
      </c>
      <c r="J9877" t="s">
        <v>24</v>
      </c>
      <c r="K9877" t="s">
        <v>24</v>
      </c>
      <c r="L9877" t="s">
        <v>30</v>
      </c>
      <c r="M9877" t="s">
        <v>29</v>
      </c>
      <c r="N9877" t="s">
        <v>40</v>
      </c>
      <c r="O9877">
        <f t="shared" ca="1" si="924"/>
        <v>0.13539153716649455</v>
      </c>
      <c r="P9877" t="str">
        <f t="shared" ca="1" si="925"/>
        <v>Grd_Glass</v>
      </c>
      <c r="Q9877" t="s">
        <v>39</v>
      </c>
      <c r="R9877" t="s">
        <v>32</v>
      </c>
      <c r="S9877" t="s">
        <v>24</v>
      </c>
      <c r="T9877" t="s">
        <v>33</v>
      </c>
      <c r="U9877" t="s">
        <v>24</v>
      </c>
      <c r="V9877" t="s">
        <v>34</v>
      </c>
      <c r="W9877" t="s">
        <v>34</v>
      </c>
      <c r="X9877" t="s">
        <v>87</v>
      </c>
      <c r="Y9877">
        <f t="shared" ca="1" si="929"/>
        <v>8.6006749394968773E-2</v>
      </c>
      <c r="Z9877" t="str">
        <f t="shared" ca="1" si="926"/>
        <v>Normal</v>
      </c>
      <c r="AA9877" t="s">
        <v>27</v>
      </c>
      <c r="AB9877" t="s">
        <v>24</v>
      </c>
    </row>
    <row r="9878" spans="1:28" x14ac:dyDescent="0.3">
      <c r="A9878" t="s">
        <v>19808</v>
      </c>
      <c r="B9878" t="s">
        <v>19809</v>
      </c>
      <c r="C9878" t="s">
        <v>24</v>
      </c>
      <c r="D9878" t="s">
        <v>25</v>
      </c>
      <c r="E9878" t="s">
        <v>38</v>
      </c>
      <c r="F9878" t="s">
        <v>27</v>
      </c>
      <c r="G9878">
        <f t="shared" ca="1" si="927"/>
        <v>0.9553462608948412</v>
      </c>
      <c r="H9878" t="str">
        <f t="shared" ca="1" si="928"/>
        <v>Grd_Glass</v>
      </c>
      <c r="I9878" t="s">
        <v>39</v>
      </c>
      <c r="J9878" t="s">
        <v>24</v>
      </c>
      <c r="K9878" t="s">
        <v>24</v>
      </c>
      <c r="L9878" t="s">
        <v>29</v>
      </c>
      <c r="M9878" t="s">
        <v>30</v>
      </c>
      <c r="N9878" t="s">
        <v>31</v>
      </c>
      <c r="O9878">
        <f t="shared" ca="1" si="924"/>
        <v>0.35405437432990872</v>
      </c>
      <c r="P9878" t="str">
        <f t="shared" ca="1" si="925"/>
        <v>Asy/Patchy</v>
      </c>
      <c r="Q9878" t="s">
        <v>115</v>
      </c>
      <c r="R9878" t="s">
        <v>41</v>
      </c>
      <c r="S9878" t="s">
        <v>24</v>
      </c>
      <c r="T9878" t="s">
        <v>52</v>
      </c>
      <c r="U9878" t="s">
        <v>24</v>
      </c>
      <c r="V9878" t="s">
        <v>34</v>
      </c>
      <c r="W9878" t="s">
        <v>35</v>
      </c>
      <c r="X9878" t="s">
        <v>87</v>
      </c>
      <c r="Y9878">
        <f t="shared" ca="1" si="929"/>
        <v>0.93577256911196749</v>
      </c>
      <c r="Z9878" t="str">
        <f t="shared" ca="1" si="926"/>
        <v>High</v>
      </c>
      <c r="AA9878" t="s">
        <v>63</v>
      </c>
      <c r="AB9878" t="s">
        <v>24</v>
      </c>
    </row>
    <row r="9879" spans="1:28" x14ac:dyDescent="0.3">
      <c r="A9879" t="s">
        <v>19810</v>
      </c>
      <c r="B9879" t="s">
        <v>19811</v>
      </c>
      <c r="C9879" t="s">
        <v>24</v>
      </c>
      <c r="D9879" t="s">
        <v>25</v>
      </c>
      <c r="E9879" t="s">
        <v>66</v>
      </c>
      <c r="F9879" t="s">
        <v>27</v>
      </c>
      <c r="G9879">
        <f t="shared" ca="1" si="927"/>
        <v>0.90877158392452528</v>
      </c>
      <c r="H9879" t="str">
        <f t="shared" ca="1" si="928"/>
        <v>Plethoric</v>
      </c>
      <c r="I9879" t="s">
        <v>55</v>
      </c>
      <c r="J9879" t="s">
        <v>24</v>
      </c>
      <c r="K9879" t="s">
        <v>28</v>
      </c>
      <c r="L9879" t="s">
        <v>30</v>
      </c>
      <c r="M9879" t="s">
        <v>30</v>
      </c>
      <c r="N9879" t="s">
        <v>31</v>
      </c>
      <c r="O9879">
        <f t="shared" ca="1" si="924"/>
        <v>0.19183445608615401</v>
      </c>
      <c r="P9879" t="str">
        <f t="shared" ca="1" si="925"/>
        <v>Plethoric</v>
      </c>
      <c r="Q9879" t="s">
        <v>55</v>
      </c>
      <c r="R9879" t="s">
        <v>32</v>
      </c>
      <c r="S9879" t="s">
        <v>28</v>
      </c>
      <c r="T9879" t="s">
        <v>33</v>
      </c>
      <c r="U9879" t="s">
        <v>24</v>
      </c>
      <c r="V9879" t="s">
        <v>42</v>
      </c>
      <c r="W9879" t="s">
        <v>35</v>
      </c>
      <c r="X9879" t="s">
        <v>27</v>
      </c>
      <c r="Y9879">
        <f t="shared" ca="1" si="929"/>
        <v>0.93981033941578795</v>
      </c>
      <c r="Z9879" t="str">
        <f t="shared" ca="1" si="926"/>
        <v>High</v>
      </c>
      <c r="AA9879" t="s">
        <v>63</v>
      </c>
      <c r="AB9879" t="s">
        <v>24</v>
      </c>
    </row>
    <row r="9880" spans="1:28" x14ac:dyDescent="0.3">
      <c r="A9880" t="s">
        <v>19812</v>
      </c>
      <c r="B9880" t="s">
        <v>19813</v>
      </c>
      <c r="C9880" t="s">
        <v>24</v>
      </c>
      <c r="D9880" t="s">
        <v>25</v>
      </c>
      <c r="E9880" t="s">
        <v>26</v>
      </c>
      <c r="F9880" t="s">
        <v>27</v>
      </c>
      <c r="G9880">
        <f t="shared" ca="1" si="927"/>
        <v>0.6983218555260664</v>
      </c>
      <c r="H9880" t="str">
        <f t="shared" ca="1" si="928"/>
        <v>Plethoric</v>
      </c>
      <c r="I9880" t="s">
        <v>55</v>
      </c>
      <c r="J9880" t="s">
        <v>24</v>
      </c>
      <c r="K9880" t="s">
        <v>24</v>
      </c>
      <c r="L9880" t="s">
        <v>29</v>
      </c>
      <c r="M9880" t="s">
        <v>30</v>
      </c>
      <c r="N9880" t="s">
        <v>31</v>
      </c>
      <c r="O9880">
        <f t="shared" ca="1" si="924"/>
        <v>0.36368016965811267</v>
      </c>
      <c r="P9880" t="str">
        <f t="shared" ca="1" si="925"/>
        <v>Plethoric</v>
      </c>
      <c r="Q9880" t="s">
        <v>55</v>
      </c>
      <c r="R9880" t="s">
        <v>41</v>
      </c>
      <c r="S9880" t="s">
        <v>24</v>
      </c>
      <c r="T9880" t="s">
        <v>52</v>
      </c>
      <c r="U9880" t="s">
        <v>24</v>
      </c>
      <c r="V9880" t="s">
        <v>67</v>
      </c>
      <c r="W9880" t="s">
        <v>43</v>
      </c>
      <c r="X9880" t="s">
        <v>87</v>
      </c>
      <c r="Y9880">
        <f t="shared" ca="1" si="929"/>
        <v>0.52178821401007691</v>
      </c>
      <c r="Z9880" t="str">
        <f t="shared" ca="1" si="926"/>
        <v>Normal</v>
      </c>
      <c r="AA9880" t="s">
        <v>27</v>
      </c>
      <c r="AB9880" t="s">
        <v>24</v>
      </c>
    </row>
    <row r="9881" spans="1:28" x14ac:dyDescent="0.3">
      <c r="A9881" t="s">
        <v>19814</v>
      </c>
      <c r="B9881" t="s">
        <v>19815</v>
      </c>
      <c r="C9881" t="s">
        <v>24</v>
      </c>
      <c r="D9881" t="s">
        <v>75</v>
      </c>
      <c r="E9881" t="s">
        <v>38</v>
      </c>
      <c r="F9881" t="s">
        <v>27</v>
      </c>
      <c r="G9881">
        <f t="shared" ca="1" si="927"/>
        <v>0.22417665495258665</v>
      </c>
      <c r="H9881" t="str">
        <f t="shared" ca="1" si="928"/>
        <v>Oligaemic</v>
      </c>
      <c r="I9881" t="s">
        <v>51</v>
      </c>
      <c r="J9881" t="s">
        <v>24</v>
      </c>
      <c r="K9881" t="s">
        <v>24</v>
      </c>
      <c r="L9881" t="s">
        <v>30</v>
      </c>
      <c r="M9881" t="s">
        <v>30</v>
      </c>
      <c r="N9881" t="s">
        <v>31</v>
      </c>
      <c r="O9881">
        <f t="shared" ca="1" si="924"/>
        <v>0.73115127168448757</v>
      </c>
      <c r="P9881" t="str">
        <f t="shared" ca="1" si="925"/>
        <v>Oligaemic</v>
      </c>
      <c r="Q9881" t="s">
        <v>51</v>
      </c>
      <c r="R9881" t="s">
        <v>41</v>
      </c>
      <c r="S9881" t="s">
        <v>24</v>
      </c>
      <c r="T9881" t="s">
        <v>33</v>
      </c>
      <c r="U9881" t="s">
        <v>28</v>
      </c>
      <c r="V9881" t="s">
        <v>42</v>
      </c>
      <c r="W9881" t="s">
        <v>43</v>
      </c>
      <c r="X9881" t="s">
        <v>27</v>
      </c>
      <c r="Y9881">
        <f t="shared" ca="1" si="929"/>
        <v>0.61565109147852914</v>
      </c>
      <c r="Z9881" t="str">
        <f t="shared" ca="1" si="926"/>
        <v>Low</v>
      </c>
      <c r="AA9881" t="s">
        <v>48</v>
      </c>
      <c r="AB9881" t="s">
        <v>24</v>
      </c>
    </row>
    <row r="9882" spans="1:28" x14ac:dyDescent="0.3">
      <c r="A9882" t="s">
        <v>19816</v>
      </c>
      <c r="B9882" t="s">
        <v>19817</v>
      </c>
      <c r="C9882" t="s">
        <v>24</v>
      </c>
      <c r="D9882" t="s">
        <v>75</v>
      </c>
      <c r="E9882" t="s">
        <v>38</v>
      </c>
      <c r="F9882" t="s">
        <v>27</v>
      </c>
      <c r="G9882">
        <f t="shared" ca="1" si="927"/>
        <v>0.78647096676353645</v>
      </c>
      <c r="H9882" t="str">
        <f t="shared" ca="1" si="928"/>
        <v>Oligaemic</v>
      </c>
      <c r="I9882" t="s">
        <v>51</v>
      </c>
      <c r="J9882" t="s">
        <v>24</v>
      </c>
      <c r="K9882" t="s">
        <v>28</v>
      </c>
      <c r="L9882" t="s">
        <v>30</v>
      </c>
      <c r="M9882" t="s">
        <v>29</v>
      </c>
      <c r="N9882" t="s">
        <v>31</v>
      </c>
      <c r="O9882">
        <f t="shared" ca="1" si="924"/>
        <v>0.4851986073912341</v>
      </c>
      <c r="P9882" t="str">
        <f t="shared" ca="1" si="925"/>
        <v>Oligaemic</v>
      </c>
      <c r="Q9882" t="s">
        <v>51</v>
      </c>
      <c r="R9882" t="s">
        <v>41</v>
      </c>
      <c r="S9882" t="s">
        <v>28</v>
      </c>
      <c r="T9882" t="s">
        <v>33</v>
      </c>
      <c r="U9882" t="s">
        <v>24</v>
      </c>
      <c r="V9882" t="s">
        <v>42</v>
      </c>
      <c r="W9882" t="s">
        <v>43</v>
      </c>
      <c r="X9882" t="s">
        <v>27</v>
      </c>
      <c r="Y9882">
        <f t="shared" ca="1" si="929"/>
        <v>0.89658578920480114</v>
      </c>
      <c r="Z9882" t="str">
        <f t="shared" ca="1" si="926"/>
        <v>Low</v>
      </c>
      <c r="AA9882" t="s">
        <v>48</v>
      </c>
      <c r="AB9882" t="s">
        <v>24</v>
      </c>
    </row>
    <row r="9883" spans="1:28" x14ac:dyDescent="0.3">
      <c r="A9883" t="s">
        <v>19818</v>
      </c>
      <c r="B9883" t="s">
        <v>19819</v>
      </c>
      <c r="C9883" t="s">
        <v>24</v>
      </c>
      <c r="D9883" t="s">
        <v>25</v>
      </c>
      <c r="E9883" t="s">
        <v>26</v>
      </c>
      <c r="F9883" t="s">
        <v>27</v>
      </c>
      <c r="G9883">
        <f t="shared" ca="1" si="927"/>
        <v>0.2172220749204421</v>
      </c>
      <c r="H9883" t="str">
        <f t="shared" ca="1" si="928"/>
        <v>Plethoric</v>
      </c>
      <c r="I9883" t="s">
        <v>55</v>
      </c>
      <c r="J9883" t="s">
        <v>24</v>
      </c>
      <c r="K9883" t="s">
        <v>24</v>
      </c>
      <c r="L9883" t="s">
        <v>72</v>
      </c>
      <c r="M9883" t="s">
        <v>29</v>
      </c>
      <c r="N9883" t="s">
        <v>31</v>
      </c>
      <c r="O9883">
        <f t="shared" ca="1" si="924"/>
        <v>0.11541237858268683</v>
      </c>
      <c r="P9883" t="str">
        <f t="shared" ca="1" si="925"/>
        <v>Plethoric</v>
      </c>
      <c r="Q9883" t="s">
        <v>55</v>
      </c>
      <c r="R9883" t="s">
        <v>47</v>
      </c>
      <c r="S9883" t="s">
        <v>24</v>
      </c>
      <c r="T9883" t="s">
        <v>33</v>
      </c>
      <c r="U9883" t="s">
        <v>28</v>
      </c>
      <c r="V9883" t="s">
        <v>67</v>
      </c>
      <c r="W9883" t="s">
        <v>35</v>
      </c>
      <c r="X9883" t="s">
        <v>27</v>
      </c>
      <c r="Y9883">
        <f t="shared" ca="1" si="929"/>
        <v>4.0076181196839755E-3</v>
      </c>
      <c r="Z9883" t="str">
        <f t="shared" ca="1" si="926"/>
        <v>Normal</v>
      </c>
      <c r="AA9883" t="s">
        <v>48</v>
      </c>
      <c r="AB9883" t="s">
        <v>24</v>
      </c>
    </row>
    <row r="9884" spans="1:28" x14ac:dyDescent="0.3">
      <c r="A9884" t="s">
        <v>19820</v>
      </c>
      <c r="B9884" t="s">
        <v>19821</v>
      </c>
      <c r="C9884" t="s">
        <v>24</v>
      </c>
      <c r="D9884" t="s">
        <v>25</v>
      </c>
      <c r="E9884" t="s">
        <v>38</v>
      </c>
      <c r="F9884" t="s">
        <v>27</v>
      </c>
      <c r="G9884">
        <f t="shared" ca="1" si="927"/>
        <v>2.7961712148959483E-3</v>
      </c>
      <c r="H9884" t="str">
        <f t="shared" ca="1" si="928"/>
        <v>Normal</v>
      </c>
      <c r="I9884" t="s">
        <v>55</v>
      </c>
      <c r="J9884" t="s">
        <v>24</v>
      </c>
      <c r="K9884" t="s">
        <v>28</v>
      </c>
      <c r="L9884" t="s">
        <v>30</v>
      </c>
      <c r="M9884" t="s">
        <v>30</v>
      </c>
      <c r="N9884" t="s">
        <v>31</v>
      </c>
      <c r="O9884">
        <f t="shared" ca="1" si="924"/>
        <v>6.5401343466348183E-2</v>
      </c>
      <c r="P9884" t="str">
        <f t="shared" ca="1" si="925"/>
        <v>Normal</v>
      </c>
      <c r="Q9884" t="s">
        <v>39</v>
      </c>
      <c r="R9884" t="s">
        <v>32</v>
      </c>
      <c r="S9884" t="s">
        <v>24</v>
      </c>
      <c r="T9884" t="s">
        <v>33</v>
      </c>
      <c r="U9884" t="s">
        <v>24</v>
      </c>
      <c r="V9884" t="s">
        <v>67</v>
      </c>
      <c r="W9884" t="s">
        <v>43</v>
      </c>
      <c r="X9884" t="s">
        <v>27</v>
      </c>
      <c r="Y9884">
        <f t="shared" ca="1" si="929"/>
        <v>8.015921424345962E-2</v>
      </c>
      <c r="Z9884" t="str">
        <f t="shared" ca="1" si="926"/>
        <v>Normal</v>
      </c>
      <c r="AA9884" t="s">
        <v>48</v>
      </c>
      <c r="AB9884" t="s">
        <v>28</v>
      </c>
    </row>
    <row r="9885" spans="1:28" x14ac:dyDescent="0.3">
      <c r="A9885" t="s">
        <v>19822</v>
      </c>
      <c r="B9885" t="s">
        <v>19823</v>
      </c>
      <c r="C9885" t="s">
        <v>24</v>
      </c>
      <c r="D9885" t="s">
        <v>25</v>
      </c>
      <c r="E9885" t="s">
        <v>26</v>
      </c>
      <c r="F9885" t="s">
        <v>27</v>
      </c>
      <c r="G9885">
        <f t="shared" ca="1" si="927"/>
        <v>0.36516177252947912</v>
      </c>
      <c r="H9885" t="str">
        <f t="shared" ca="1" si="928"/>
        <v>Normal</v>
      </c>
      <c r="I9885" t="s">
        <v>27</v>
      </c>
      <c r="J9885" t="s">
        <v>24</v>
      </c>
      <c r="K9885" t="s">
        <v>24</v>
      </c>
      <c r="L9885" t="s">
        <v>72</v>
      </c>
      <c r="M9885" t="s">
        <v>29</v>
      </c>
      <c r="N9885" t="s">
        <v>31</v>
      </c>
      <c r="O9885">
        <f t="shared" ca="1" si="924"/>
        <v>0.43592018154240553</v>
      </c>
      <c r="P9885" t="str">
        <f t="shared" ca="1" si="925"/>
        <v>Normal</v>
      </c>
      <c r="Q9885" t="s">
        <v>27</v>
      </c>
      <c r="R9885" t="s">
        <v>41</v>
      </c>
      <c r="S9885" t="s">
        <v>24</v>
      </c>
      <c r="T9885" t="s">
        <v>33</v>
      </c>
      <c r="U9885" t="s">
        <v>24</v>
      </c>
      <c r="V9885" t="s">
        <v>34</v>
      </c>
      <c r="W9885" t="s">
        <v>35</v>
      </c>
      <c r="X9885" t="s">
        <v>27</v>
      </c>
      <c r="Y9885">
        <f t="shared" ca="1" si="929"/>
        <v>0.84977092749834382</v>
      </c>
      <c r="Z9885" t="str">
        <f t="shared" ca="1" si="926"/>
        <v>Low</v>
      </c>
      <c r="AA9885" t="s">
        <v>48</v>
      </c>
      <c r="AB9885" t="s">
        <v>24</v>
      </c>
    </row>
    <row r="9886" spans="1:28" x14ac:dyDescent="0.3">
      <c r="A9886" t="s">
        <v>19824</v>
      </c>
      <c r="B9886" t="s">
        <v>19825</v>
      </c>
      <c r="C9886" t="s">
        <v>24</v>
      </c>
      <c r="D9886" t="s">
        <v>25</v>
      </c>
      <c r="E9886" t="s">
        <v>38</v>
      </c>
      <c r="F9886" t="s">
        <v>27</v>
      </c>
      <c r="G9886">
        <f t="shared" ca="1" si="927"/>
        <v>1.3469144387270648E-2</v>
      </c>
      <c r="H9886" t="str">
        <f t="shared" ca="1" si="928"/>
        <v>Normal</v>
      </c>
      <c r="I9886" t="s">
        <v>51</v>
      </c>
      <c r="J9886" t="s">
        <v>24</v>
      </c>
      <c r="K9886" t="s">
        <v>24</v>
      </c>
      <c r="L9886" t="s">
        <v>30</v>
      </c>
      <c r="M9886" t="s">
        <v>29</v>
      </c>
      <c r="N9886" t="s">
        <v>31</v>
      </c>
      <c r="O9886">
        <f t="shared" ca="1" si="924"/>
        <v>0.77356185910458353</v>
      </c>
      <c r="P9886" t="str">
        <f t="shared" ca="1" si="925"/>
        <v>Oligaemic</v>
      </c>
      <c r="Q9886" t="s">
        <v>51</v>
      </c>
      <c r="R9886" t="s">
        <v>41</v>
      </c>
      <c r="S9886" t="s">
        <v>24</v>
      </c>
      <c r="T9886" t="s">
        <v>52</v>
      </c>
      <c r="U9886" t="s">
        <v>24</v>
      </c>
      <c r="V9886" t="s">
        <v>34</v>
      </c>
      <c r="W9886" t="s">
        <v>35</v>
      </c>
      <c r="X9886" t="s">
        <v>27</v>
      </c>
      <c r="Y9886">
        <f t="shared" ca="1" si="929"/>
        <v>0.91373600206882144</v>
      </c>
      <c r="Z9886" t="str">
        <f t="shared" ca="1" si="926"/>
        <v>Low</v>
      </c>
      <c r="AA9886" t="s">
        <v>48</v>
      </c>
      <c r="AB9886" t="s">
        <v>24</v>
      </c>
    </row>
    <row r="9887" spans="1:28" x14ac:dyDescent="0.3">
      <c r="A9887" t="s">
        <v>19826</v>
      </c>
      <c r="B9887" t="s">
        <v>19827</v>
      </c>
      <c r="C9887" t="s">
        <v>24</v>
      </c>
      <c r="D9887" t="s">
        <v>25</v>
      </c>
      <c r="E9887" t="s">
        <v>26</v>
      </c>
      <c r="F9887" t="s">
        <v>27</v>
      </c>
      <c r="G9887">
        <f t="shared" ca="1" si="927"/>
        <v>0.37928470896079347</v>
      </c>
      <c r="H9887" t="str">
        <f t="shared" ca="1" si="928"/>
        <v>Oligaemic</v>
      </c>
      <c r="I9887" t="s">
        <v>51</v>
      </c>
      <c r="J9887" t="s">
        <v>24</v>
      </c>
      <c r="K9887" t="s">
        <v>24</v>
      </c>
      <c r="L9887" t="s">
        <v>29</v>
      </c>
      <c r="M9887" t="s">
        <v>29</v>
      </c>
      <c r="N9887" t="s">
        <v>31</v>
      </c>
      <c r="O9887">
        <f t="shared" ca="1" si="924"/>
        <v>0.75520365782816234</v>
      </c>
      <c r="P9887" t="str">
        <f t="shared" ca="1" si="925"/>
        <v>Oligaemic</v>
      </c>
      <c r="Q9887" t="s">
        <v>51</v>
      </c>
      <c r="R9887" t="s">
        <v>47</v>
      </c>
      <c r="S9887" t="s">
        <v>24</v>
      </c>
      <c r="T9887" t="s">
        <v>33</v>
      </c>
      <c r="U9887" t="s">
        <v>28</v>
      </c>
      <c r="V9887" t="s">
        <v>34</v>
      </c>
      <c r="W9887" t="s">
        <v>35</v>
      </c>
      <c r="X9887" t="s">
        <v>27</v>
      </c>
      <c r="Y9887">
        <f t="shared" ca="1" si="929"/>
        <v>0.64091150471681402</v>
      </c>
      <c r="Z9887" t="str">
        <f t="shared" ca="1" si="926"/>
        <v>Low</v>
      </c>
      <c r="AA9887" t="s">
        <v>48</v>
      </c>
      <c r="AB9887" t="s">
        <v>24</v>
      </c>
    </row>
    <row r="9888" spans="1:28" x14ac:dyDescent="0.3">
      <c r="A9888" t="s">
        <v>19828</v>
      </c>
      <c r="B9888" t="s">
        <v>19829</v>
      </c>
      <c r="C9888" t="s">
        <v>24</v>
      </c>
      <c r="D9888" t="s">
        <v>25</v>
      </c>
      <c r="E9888" t="s">
        <v>26</v>
      </c>
      <c r="F9888" t="s">
        <v>27</v>
      </c>
      <c r="G9888">
        <f t="shared" ca="1" si="927"/>
        <v>0.81138687994902037</v>
      </c>
      <c r="H9888" t="str">
        <f t="shared" ca="1" si="928"/>
        <v>Plethoric</v>
      </c>
      <c r="I9888" t="s">
        <v>55</v>
      </c>
      <c r="J9888" t="s">
        <v>28</v>
      </c>
      <c r="K9888" t="s">
        <v>24</v>
      </c>
      <c r="L9888" t="s">
        <v>29</v>
      </c>
      <c r="M9888" t="s">
        <v>30</v>
      </c>
      <c r="N9888" t="s">
        <v>31</v>
      </c>
      <c r="O9888">
        <f t="shared" ca="1" si="924"/>
        <v>3.0778607148030601E-2</v>
      </c>
      <c r="P9888" t="str">
        <f t="shared" ca="1" si="925"/>
        <v>Normal</v>
      </c>
      <c r="Q9888" t="s">
        <v>55</v>
      </c>
      <c r="R9888" t="s">
        <v>32</v>
      </c>
      <c r="S9888" t="s">
        <v>24</v>
      </c>
      <c r="T9888" t="s">
        <v>33</v>
      </c>
      <c r="U9888" t="s">
        <v>24</v>
      </c>
      <c r="V9888" t="s">
        <v>34</v>
      </c>
      <c r="W9888" t="s">
        <v>43</v>
      </c>
      <c r="X9888" t="s">
        <v>27</v>
      </c>
      <c r="Y9888">
        <f t="shared" ca="1" si="929"/>
        <v>9.0221101048296615E-2</v>
      </c>
      <c r="Z9888" t="str">
        <f t="shared" ca="1" si="926"/>
        <v>Normal</v>
      </c>
      <c r="AA9888" t="s">
        <v>63</v>
      </c>
      <c r="AB9888" t="s">
        <v>24</v>
      </c>
    </row>
    <row r="9889" spans="1:28" x14ac:dyDescent="0.3">
      <c r="A9889" t="s">
        <v>19830</v>
      </c>
      <c r="B9889" t="s">
        <v>19831</v>
      </c>
      <c r="C9889" t="s">
        <v>24</v>
      </c>
      <c r="D9889" t="s">
        <v>25</v>
      </c>
      <c r="E9889" t="s">
        <v>26</v>
      </c>
      <c r="F9889" t="s">
        <v>27</v>
      </c>
      <c r="G9889">
        <f t="shared" ca="1" si="927"/>
        <v>0.62634496122492389</v>
      </c>
      <c r="H9889" t="str">
        <f t="shared" ca="1" si="928"/>
        <v>Plethoric</v>
      </c>
      <c r="I9889" t="s">
        <v>55</v>
      </c>
      <c r="J9889" t="s">
        <v>24</v>
      </c>
      <c r="K9889" t="s">
        <v>24</v>
      </c>
      <c r="L9889" t="s">
        <v>29</v>
      </c>
      <c r="M9889" t="s">
        <v>72</v>
      </c>
      <c r="N9889" t="s">
        <v>31</v>
      </c>
      <c r="O9889">
        <f t="shared" ca="1" si="924"/>
        <v>0.48041803014073381</v>
      </c>
      <c r="P9889" t="str">
        <f t="shared" ca="1" si="925"/>
        <v>Plethoric</v>
      </c>
      <c r="Q9889" t="s">
        <v>55</v>
      </c>
      <c r="R9889" t="s">
        <v>32</v>
      </c>
      <c r="S9889" t="s">
        <v>24</v>
      </c>
      <c r="T9889" t="s">
        <v>33</v>
      </c>
      <c r="U9889" t="s">
        <v>24</v>
      </c>
      <c r="V9889" t="s">
        <v>34</v>
      </c>
      <c r="W9889" t="s">
        <v>43</v>
      </c>
      <c r="X9889" t="s">
        <v>27</v>
      </c>
      <c r="Y9889">
        <f t="shared" ca="1" si="929"/>
        <v>0.54613800096753407</v>
      </c>
      <c r="Z9889" t="str">
        <f t="shared" ca="1" si="926"/>
        <v>High</v>
      </c>
      <c r="AA9889" t="s">
        <v>63</v>
      </c>
      <c r="AB9889" t="s">
        <v>24</v>
      </c>
    </row>
    <row r="9890" spans="1:28" x14ac:dyDescent="0.3">
      <c r="A9890" t="s">
        <v>19832</v>
      </c>
      <c r="B9890" t="s">
        <v>19833</v>
      </c>
      <c r="C9890" t="s">
        <v>24</v>
      </c>
      <c r="D9890" t="s">
        <v>25</v>
      </c>
      <c r="E9890" t="s">
        <v>38</v>
      </c>
      <c r="F9890" t="s">
        <v>27</v>
      </c>
      <c r="G9890">
        <f t="shared" ca="1" si="927"/>
        <v>0.21770183001629884</v>
      </c>
      <c r="H9890" t="str">
        <f t="shared" ca="1" si="928"/>
        <v>Normal</v>
      </c>
      <c r="I9890" t="s">
        <v>27</v>
      </c>
      <c r="J9890" t="s">
        <v>24</v>
      </c>
      <c r="K9890" t="s">
        <v>24</v>
      </c>
      <c r="L9890" t="s">
        <v>29</v>
      </c>
      <c r="M9890" t="s">
        <v>30</v>
      </c>
      <c r="N9890" t="s">
        <v>31</v>
      </c>
      <c r="O9890">
        <f t="shared" ca="1" si="924"/>
        <v>0.21320751762843271</v>
      </c>
      <c r="P9890" t="str">
        <f t="shared" ca="1" si="925"/>
        <v>Normal</v>
      </c>
      <c r="Q9890" t="s">
        <v>27</v>
      </c>
      <c r="R9890" t="s">
        <v>32</v>
      </c>
      <c r="S9890" t="s">
        <v>24</v>
      </c>
      <c r="T9890" t="s">
        <v>52</v>
      </c>
      <c r="U9890" t="s">
        <v>24</v>
      </c>
      <c r="V9890" t="s">
        <v>42</v>
      </c>
      <c r="W9890" t="s">
        <v>43</v>
      </c>
      <c r="X9890" t="s">
        <v>27</v>
      </c>
      <c r="Y9890">
        <f t="shared" ca="1" si="929"/>
        <v>0.19022009281062158</v>
      </c>
      <c r="Z9890" t="str">
        <f t="shared" ca="1" si="926"/>
        <v>Low</v>
      </c>
      <c r="AA9890" t="s">
        <v>48</v>
      </c>
      <c r="AB9890" t="s">
        <v>24</v>
      </c>
    </row>
    <row r="9891" spans="1:28" x14ac:dyDescent="0.3">
      <c r="A9891" t="s">
        <v>19834</v>
      </c>
      <c r="B9891" t="s">
        <v>19835</v>
      </c>
      <c r="C9891" t="s">
        <v>24</v>
      </c>
      <c r="D9891" t="s">
        <v>25</v>
      </c>
      <c r="E9891" t="s">
        <v>26</v>
      </c>
      <c r="F9891" t="s">
        <v>27</v>
      </c>
      <c r="G9891">
        <f t="shared" ca="1" si="927"/>
        <v>0.76739802485008324</v>
      </c>
      <c r="H9891" t="str">
        <f t="shared" ca="1" si="928"/>
        <v>Normal</v>
      </c>
      <c r="I9891" t="s">
        <v>27</v>
      </c>
      <c r="J9891" t="s">
        <v>24</v>
      </c>
      <c r="K9891" t="s">
        <v>24</v>
      </c>
      <c r="L9891" t="s">
        <v>72</v>
      </c>
      <c r="M9891" t="s">
        <v>29</v>
      </c>
      <c r="N9891" t="s">
        <v>31</v>
      </c>
      <c r="O9891">
        <f t="shared" ca="1" si="924"/>
        <v>0.51169223074740144</v>
      </c>
      <c r="P9891" t="str">
        <f t="shared" ca="1" si="925"/>
        <v>Normal</v>
      </c>
      <c r="Q9891" t="s">
        <v>27</v>
      </c>
      <c r="R9891" t="s">
        <v>137</v>
      </c>
      <c r="S9891" t="s">
        <v>28</v>
      </c>
      <c r="T9891" t="s">
        <v>33</v>
      </c>
      <c r="U9891" t="s">
        <v>28</v>
      </c>
      <c r="V9891" t="s">
        <v>34</v>
      </c>
      <c r="W9891" t="s">
        <v>43</v>
      </c>
      <c r="X9891" t="s">
        <v>27</v>
      </c>
      <c r="Y9891">
        <f t="shared" ca="1" si="929"/>
        <v>0.63289677967682012</v>
      </c>
      <c r="Z9891" t="str">
        <f t="shared" ca="1" si="926"/>
        <v>High</v>
      </c>
      <c r="AA9891" t="s">
        <v>63</v>
      </c>
      <c r="AB9891" t="s">
        <v>24</v>
      </c>
    </row>
    <row r="9892" spans="1:28" x14ac:dyDescent="0.3">
      <c r="A9892" t="s">
        <v>19836</v>
      </c>
      <c r="B9892" t="s">
        <v>19837</v>
      </c>
      <c r="C9892" t="s">
        <v>24</v>
      </c>
      <c r="D9892" t="s">
        <v>25</v>
      </c>
      <c r="E9892" t="s">
        <v>38</v>
      </c>
      <c r="F9892" t="s">
        <v>27</v>
      </c>
      <c r="G9892">
        <f t="shared" ca="1" si="927"/>
        <v>0.61166648395611345</v>
      </c>
      <c r="H9892" t="str">
        <f t="shared" ca="1" si="928"/>
        <v>Normal</v>
      </c>
      <c r="I9892" t="s">
        <v>27</v>
      </c>
      <c r="J9892" t="s">
        <v>24</v>
      </c>
      <c r="K9892" t="s">
        <v>28</v>
      </c>
      <c r="L9892" t="s">
        <v>30</v>
      </c>
      <c r="M9892" t="s">
        <v>30</v>
      </c>
      <c r="N9892" t="s">
        <v>31</v>
      </c>
      <c r="O9892">
        <f t="shared" ca="1" si="924"/>
        <v>2.5221804121145608E-2</v>
      </c>
      <c r="P9892" t="str">
        <f t="shared" ca="1" si="925"/>
        <v>Normal</v>
      </c>
      <c r="Q9892" t="s">
        <v>55</v>
      </c>
      <c r="R9892" t="s">
        <v>41</v>
      </c>
      <c r="S9892" t="s">
        <v>24</v>
      </c>
      <c r="T9892" t="s">
        <v>33</v>
      </c>
      <c r="U9892" t="s">
        <v>24</v>
      </c>
      <c r="V9892" t="s">
        <v>34</v>
      </c>
      <c r="W9892" t="s">
        <v>43</v>
      </c>
      <c r="X9892" t="s">
        <v>27</v>
      </c>
      <c r="Y9892">
        <f t="shared" ca="1" si="929"/>
        <v>0.60910739823882099</v>
      </c>
      <c r="Z9892" t="str">
        <f t="shared" ca="1" si="926"/>
        <v>High</v>
      </c>
      <c r="AA9892" t="s">
        <v>63</v>
      </c>
      <c r="AB9892" t="s">
        <v>24</v>
      </c>
    </row>
    <row r="9893" spans="1:28" x14ac:dyDescent="0.3">
      <c r="A9893" t="s">
        <v>19838</v>
      </c>
      <c r="B9893" t="s">
        <v>19839</v>
      </c>
      <c r="C9893" t="s">
        <v>24</v>
      </c>
      <c r="D9893" t="s">
        <v>25</v>
      </c>
      <c r="E9893" t="s">
        <v>38</v>
      </c>
      <c r="F9893" t="s">
        <v>27</v>
      </c>
      <c r="G9893">
        <f t="shared" ca="1" si="927"/>
        <v>0.91902811247923599</v>
      </c>
      <c r="H9893" t="str">
        <f t="shared" ca="1" si="928"/>
        <v>Oligaemic</v>
      </c>
      <c r="I9893" t="s">
        <v>51</v>
      </c>
      <c r="J9893" t="s">
        <v>24</v>
      </c>
      <c r="K9893" t="s">
        <v>24</v>
      </c>
      <c r="L9893" t="s">
        <v>29</v>
      </c>
      <c r="M9893" t="s">
        <v>30</v>
      </c>
      <c r="N9893" t="s">
        <v>31</v>
      </c>
      <c r="O9893">
        <f t="shared" ca="1" si="924"/>
        <v>0.70490160326715556</v>
      </c>
      <c r="P9893" t="str">
        <f t="shared" ca="1" si="925"/>
        <v>Oligaemic</v>
      </c>
      <c r="Q9893" t="s">
        <v>51</v>
      </c>
      <c r="R9893" t="s">
        <v>137</v>
      </c>
      <c r="S9893" t="s">
        <v>24</v>
      </c>
      <c r="T9893" t="s">
        <v>33</v>
      </c>
      <c r="U9893" t="s">
        <v>24</v>
      </c>
      <c r="V9893" t="s">
        <v>42</v>
      </c>
      <c r="W9893" t="s">
        <v>43</v>
      </c>
      <c r="X9893" t="s">
        <v>27</v>
      </c>
      <c r="Y9893">
        <f t="shared" ca="1" si="929"/>
        <v>9.9995025457014886E-2</v>
      </c>
      <c r="Z9893" t="str">
        <f t="shared" ca="1" si="926"/>
        <v>Normal</v>
      </c>
      <c r="AA9893" t="s">
        <v>48</v>
      </c>
      <c r="AB9893" t="s">
        <v>28</v>
      </c>
    </row>
    <row r="9894" spans="1:28" x14ac:dyDescent="0.3">
      <c r="A9894" t="s">
        <v>19840</v>
      </c>
      <c r="B9894" t="s">
        <v>19841</v>
      </c>
      <c r="C9894" t="s">
        <v>24</v>
      </c>
      <c r="D9894" t="s">
        <v>25</v>
      </c>
      <c r="E9894" t="s">
        <v>38</v>
      </c>
      <c r="F9894" t="s">
        <v>48</v>
      </c>
      <c r="G9894">
        <f t="shared" ca="1" si="927"/>
        <v>0.98405357967642459</v>
      </c>
      <c r="H9894" t="str">
        <f t="shared" ca="1" si="928"/>
        <v>Normal</v>
      </c>
      <c r="I9894" t="s">
        <v>27</v>
      </c>
      <c r="J9894" t="s">
        <v>24</v>
      </c>
      <c r="K9894" t="s">
        <v>24</v>
      </c>
      <c r="L9894" t="s">
        <v>29</v>
      </c>
      <c r="M9894" t="s">
        <v>30</v>
      </c>
      <c r="N9894" t="s">
        <v>31</v>
      </c>
      <c r="O9894">
        <f t="shared" ca="1" si="924"/>
        <v>1.8179187983324296E-2</v>
      </c>
      <c r="P9894" t="str">
        <f t="shared" ca="1" si="925"/>
        <v>Normal</v>
      </c>
      <c r="Q9894" t="s">
        <v>51</v>
      </c>
      <c r="R9894" t="s">
        <v>47</v>
      </c>
      <c r="S9894" t="s">
        <v>28</v>
      </c>
      <c r="T9894" t="s">
        <v>33</v>
      </c>
      <c r="U9894" t="s">
        <v>24</v>
      </c>
      <c r="V9894" t="s">
        <v>42</v>
      </c>
      <c r="W9894" t="s">
        <v>43</v>
      </c>
      <c r="X9894" t="s">
        <v>27</v>
      </c>
      <c r="Y9894">
        <f t="shared" ca="1" si="929"/>
        <v>0.55176468509280185</v>
      </c>
      <c r="Z9894" t="str">
        <f t="shared" ca="1" si="926"/>
        <v>Low</v>
      </c>
      <c r="AA9894" t="s">
        <v>48</v>
      </c>
      <c r="AB9894" t="s">
        <v>24</v>
      </c>
    </row>
    <row r="9895" spans="1:28" x14ac:dyDescent="0.3">
      <c r="A9895" t="s">
        <v>19842</v>
      </c>
      <c r="B9895" s="1" t="s">
        <v>19843</v>
      </c>
      <c r="C9895" t="s">
        <v>24</v>
      </c>
      <c r="D9895" t="s">
        <v>75</v>
      </c>
      <c r="E9895" t="s">
        <v>26</v>
      </c>
      <c r="F9895" t="s">
        <v>27</v>
      </c>
      <c r="G9895">
        <f t="shared" ca="1" si="927"/>
        <v>5.1822978110953044E-2</v>
      </c>
      <c r="H9895" t="str">
        <f t="shared" ca="1" si="928"/>
        <v>Normal</v>
      </c>
      <c r="I9895" t="s">
        <v>27</v>
      </c>
      <c r="J9895" t="s">
        <v>24</v>
      </c>
      <c r="K9895" t="s">
        <v>24</v>
      </c>
      <c r="L9895" t="s">
        <v>30</v>
      </c>
      <c r="M9895" t="s">
        <v>29</v>
      </c>
      <c r="N9895" t="s">
        <v>40</v>
      </c>
      <c r="O9895">
        <f t="shared" ca="1" si="924"/>
        <v>0.72598431034235689</v>
      </c>
      <c r="P9895" t="str">
        <f t="shared" ca="1" si="925"/>
        <v>Plethoric</v>
      </c>
      <c r="Q9895" t="s">
        <v>55</v>
      </c>
      <c r="R9895" t="s">
        <v>41</v>
      </c>
      <c r="S9895" t="s">
        <v>24</v>
      </c>
      <c r="T9895" t="s">
        <v>33</v>
      </c>
      <c r="U9895" t="s">
        <v>24</v>
      </c>
      <c r="V9895" t="s">
        <v>34</v>
      </c>
      <c r="W9895" t="s">
        <v>35</v>
      </c>
      <c r="X9895" t="s">
        <v>27</v>
      </c>
      <c r="Y9895">
        <f t="shared" ca="1" si="929"/>
        <v>0.46365181197504379</v>
      </c>
      <c r="Z9895" t="str">
        <f t="shared" ca="1" si="926"/>
        <v>High</v>
      </c>
      <c r="AA9895" t="s">
        <v>63</v>
      </c>
      <c r="AB9895" t="s">
        <v>24</v>
      </c>
    </row>
    <row r="9896" spans="1:28" x14ac:dyDescent="0.3">
      <c r="A9896" t="s">
        <v>19844</v>
      </c>
      <c r="B9896" t="s">
        <v>19845</v>
      </c>
      <c r="C9896" t="s">
        <v>24</v>
      </c>
      <c r="D9896" t="s">
        <v>25</v>
      </c>
      <c r="E9896" t="s">
        <v>26</v>
      </c>
      <c r="F9896" t="s">
        <v>27</v>
      </c>
      <c r="G9896">
        <f t="shared" ca="1" si="927"/>
        <v>0.58546986153588187</v>
      </c>
      <c r="H9896" t="str">
        <f t="shared" ca="1" si="928"/>
        <v>Normal</v>
      </c>
      <c r="I9896" t="s">
        <v>27</v>
      </c>
      <c r="J9896" t="s">
        <v>28</v>
      </c>
      <c r="K9896" t="s">
        <v>24</v>
      </c>
      <c r="L9896" t="s">
        <v>30</v>
      </c>
      <c r="M9896" t="s">
        <v>72</v>
      </c>
      <c r="N9896" t="s">
        <v>31</v>
      </c>
      <c r="O9896">
        <f t="shared" ca="1" si="924"/>
        <v>0.71625457309189078</v>
      </c>
      <c r="P9896" t="str">
        <f t="shared" ca="1" si="925"/>
        <v>Normal</v>
      </c>
      <c r="Q9896" t="s">
        <v>27</v>
      </c>
      <c r="R9896" t="s">
        <v>41</v>
      </c>
      <c r="S9896" t="s">
        <v>24</v>
      </c>
      <c r="T9896" t="s">
        <v>33</v>
      </c>
      <c r="U9896" t="s">
        <v>24</v>
      </c>
      <c r="V9896" t="s">
        <v>42</v>
      </c>
      <c r="W9896" t="s">
        <v>43</v>
      </c>
      <c r="X9896" t="s">
        <v>27</v>
      </c>
      <c r="Y9896">
        <f t="shared" ca="1" si="929"/>
        <v>0.54035327201652106</v>
      </c>
      <c r="Z9896" t="str">
        <f t="shared" ca="1" si="926"/>
        <v>High</v>
      </c>
      <c r="AA9896" t="s">
        <v>63</v>
      </c>
      <c r="AB9896" t="s">
        <v>28</v>
      </c>
    </row>
    <row r="9897" spans="1:28" x14ac:dyDescent="0.3">
      <c r="A9897" t="s">
        <v>19846</v>
      </c>
      <c r="B9897" t="s">
        <v>19847</v>
      </c>
      <c r="C9897" t="s">
        <v>24</v>
      </c>
      <c r="D9897" t="s">
        <v>25</v>
      </c>
      <c r="E9897" t="s">
        <v>26</v>
      </c>
      <c r="F9897" t="s">
        <v>27</v>
      </c>
      <c r="G9897">
        <f t="shared" ca="1" si="927"/>
        <v>0.31921720220501815</v>
      </c>
      <c r="H9897" t="str">
        <f t="shared" ca="1" si="928"/>
        <v>Plethoric</v>
      </c>
      <c r="I9897" t="s">
        <v>55</v>
      </c>
      <c r="J9897" t="s">
        <v>24</v>
      </c>
      <c r="K9897" t="s">
        <v>24</v>
      </c>
      <c r="L9897" t="s">
        <v>30</v>
      </c>
      <c r="M9897" t="s">
        <v>30</v>
      </c>
      <c r="N9897" t="s">
        <v>40</v>
      </c>
      <c r="O9897">
        <f t="shared" ca="1" si="924"/>
        <v>0.22749864416091048</v>
      </c>
      <c r="P9897" t="str">
        <f t="shared" ca="1" si="925"/>
        <v>Plethoric</v>
      </c>
      <c r="Q9897" t="s">
        <v>55</v>
      </c>
      <c r="R9897" t="s">
        <v>41</v>
      </c>
      <c r="S9897" t="s">
        <v>24</v>
      </c>
      <c r="T9897" t="s">
        <v>33</v>
      </c>
      <c r="U9897" t="s">
        <v>24</v>
      </c>
      <c r="V9897" t="s">
        <v>42</v>
      </c>
      <c r="W9897" t="s">
        <v>43</v>
      </c>
      <c r="X9897" t="s">
        <v>27</v>
      </c>
      <c r="Y9897">
        <f t="shared" ca="1" si="929"/>
        <v>0.13593564514406054</v>
      </c>
      <c r="Z9897" t="str">
        <f t="shared" ca="1" si="926"/>
        <v>Normal</v>
      </c>
      <c r="AA9897" t="s">
        <v>27</v>
      </c>
      <c r="AB9897" t="s">
        <v>24</v>
      </c>
    </row>
    <row r="9898" spans="1:28" x14ac:dyDescent="0.3">
      <c r="A9898" t="s">
        <v>19848</v>
      </c>
      <c r="B9898" t="s">
        <v>19849</v>
      </c>
      <c r="C9898" t="s">
        <v>24</v>
      </c>
      <c r="D9898" t="s">
        <v>75</v>
      </c>
      <c r="E9898" t="s">
        <v>38</v>
      </c>
      <c r="F9898" t="s">
        <v>27</v>
      </c>
      <c r="G9898">
        <f t="shared" ca="1" si="927"/>
        <v>0.93272963663720876</v>
      </c>
      <c r="H9898" t="str">
        <f t="shared" ca="1" si="928"/>
        <v>Oligaemic</v>
      </c>
      <c r="I9898" t="s">
        <v>51</v>
      </c>
      <c r="J9898" t="s">
        <v>24</v>
      </c>
      <c r="K9898" t="s">
        <v>28</v>
      </c>
      <c r="L9898" t="s">
        <v>30</v>
      </c>
      <c r="M9898" t="s">
        <v>30</v>
      </c>
      <c r="N9898" t="s">
        <v>31</v>
      </c>
      <c r="O9898">
        <f t="shared" ca="1" si="924"/>
        <v>0.38798244010818272</v>
      </c>
      <c r="P9898" t="str">
        <f t="shared" ca="1" si="925"/>
        <v>Normal</v>
      </c>
      <c r="Q9898" t="s">
        <v>27</v>
      </c>
      <c r="R9898" t="s">
        <v>41</v>
      </c>
      <c r="S9898" t="s">
        <v>24</v>
      </c>
      <c r="T9898" t="s">
        <v>33</v>
      </c>
      <c r="U9898" t="s">
        <v>24</v>
      </c>
      <c r="V9898" t="s">
        <v>34</v>
      </c>
      <c r="W9898" t="s">
        <v>35</v>
      </c>
      <c r="X9898" t="s">
        <v>27</v>
      </c>
      <c r="Y9898">
        <f t="shared" ca="1" si="929"/>
        <v>0.51208005920673683</v>
      </c>
      <c r="Z9898" t="str">
        <f t="shared" ca="1" si="926"/>
        <v>Low</v>
      </c>
      <c r="AA9898" t="s">
        <v>48</v>
      </c>
      <c r="AB9898" t="s">
        <v>28</v>
      </c>
    </row>
    <row r="9899" spans="1:28" x14ac:dyDescent="0.3">
      <c r="A9899" t="s">
        <v>19850</v>
      </c>
      <c r="B9899" t="s">
        <v>19851</v>
      </c>
      <c r="C9899" t="s">
        <v>24</v>
      </c>
      <c r="D9899" t="s">
        <v>25</v>
      </c>
      <c r="E9899" t="s">
        <v>38</v>
      </c>
      <c r="F9899" t="s">
        <v>27</v>
      </c>
      <c r="G9899">
        <f t="shared" ca="1" si="927"/>
        <v>0.61854598812434503</v>
      </c>
      <c r="H9899" t="str">
        <f t="shared" ca="1" si="928"/>
        <v>Oligaemic</v>
      </c>
      <c r="I9899" t="s">
        <v>51</v>
      </c>
      <c r="J9899" t="s">
        <v>24</v>
      </c>
      <c r="K9899" t="s">
        <v>24</v>
      </c>
      <c r="L9899" t="s">
        <v>29</v>
      </c>
      <c r="M9899" t="s">
        <v>29</v>
      </c>
      <c r="N9899" t="s">
        <v>31</v>
      </c>
      <c r="O9899">
        <f t="shared" ca="1" si="924"/>
        <v>0.36733135428293406</v>
      </c>
      <c r="P9899" t="str">
        <f t="shared" ca="1" si="925"/>
        <v>Oligaemic</v>
      </c>
      <c r="Q9899" t="s">
        <v>51</v>
      </c>
      <c r="R9899" t="s">
        <v>41</v>
      </c>
      <c r="S9899" t="s">
        <v>24</v>
      </c>
      <c r="T9899" t="s">
        <v>33</v>
      </c>
      <c r="U9899" t="s">
        <v>24</v>
      </c>
      <c r="V9899" t="s">
        <v>42</v>
      </c>
      <c r="W9899" t="s">
        <v>35</v>
      </c>
      <c r="X9899" t="s">
        <v>27</v>
      </c>
      <c r="Y9899">
        <f t="shared" ca="1" si="929"/>
        <v>0.59997263842845694</v>
      </c>
      <c r="Z9899" t="str">
        <f t="shared" ca="1" si="926"/>
        <v>Low</v>
      </c>
      <c r="AA9899" t="s">
        <v>48</v>
      </c>
      <c r="AB9899" t="s">
        <v>24</v>
      </c>
    </row>
    <row r="9900" spans="1:28" x14ac:dyDescent="0.3">
      <c r="A9900" t="s">
        <v>19852</v>
      </c>
      <c r="B9900" t="s">
        <v>19853</v>
      </c>
      <c r="C9900" t="s">
        <v>24</v>
      </c>
      <c r="D9900" t="s">
        <v>25</v>
      </c>
      <c r="E9900" t="s">
        <v>26</v>
      </c>
      <c r="F9900" t="s">
        <v>27</v>
      </c>
      <c r="G9900">
        <f t="shared" ca="1" si="927"/>
        <v>0.69126547246090986</v>
      </c>
      <c r="H9900" t="str">
        <f t="shared" ca="1" si="928"/>
        <v>Plethoric</v>
      </c>
      <c r="I9900" t="s">
        <v>55</v>
      </c>
      <c r="J9900" t="s">
        <v>24</v>
      </c>
      <c r="K9900" t="s">
        <v>24</v>
      </c>
      <c r="L9900" t="s">
        <v>72</v>
      </c>
      <c r="M9900" t="s">
        <v>30</v>
      </c>
      <c r="N9900" t="s">
        <v>31</v>
      </c>
      <c r="O9900">
        <f t="shared" ca="1" si="924"/>
        <v>0.59508114425830105</v>
      </c>
      <c r="P9900" t="str">
        <f t="shared" ca="1" si="925"/>
        <v>Normal</v>
      </c>
      <c r="Q9900" t="s">
        <v>27</v>
      </c>
      <c r="R9900" t="s">
        <v>32</v>
      </c>
      <c r="S9900" t="s">
        <v>24</v>
      </c>
      <c r="T9900" t="s">
        <v>60</v>
      </c>
      <c r="U9900" t="s">
        <v>28</v>
      </c>
      <c r="V9900" t="s">
        <v>34</v>
      </c>
      <c r="W9900" t="s">
        <v>43</v>
      </c>
      <c r="X9900" t="s">
        <v>27</v>
      </c>
      <c r="Y9900">
        <f t="shared" ca="1" si="929"/>
        <v>0.39540096575272321</v>
      </c>
      <c r="Z9900" t="str">
        <f t="shared" ca="1" si="926"/>
        <v>Normal</v>
      </c>
      <c r="AA9900" t="s">
        <v>27</v>
      </c>
      <c r="AB9900" t="s">
        <v>28</v>
      </c>
    </row>
    <row r="9901" spans="1:28" x14ac:dyDescent="0.3">
      <c r="A9901" t="s">
        <v>19854</v>
      </c>
      <c r="B9901" t="s">
        <v>19855</v>
      </c>
      <c r="C9901" t="s">
        <v>24</v>
      </c>
      <c r="D9901" t="s">
        <v>25</v>
      </c>
      <c r="E9901" t="s">
        <v>38</v>
      </c>
      <c r="F9901" t="s">
        <v>27</v>
      </c>
      <c r="G9901">
        <f t="shared" ca="1" si="927"/>
        <v>0.51410785752604893</v>
      </c>
      <c r="H9901" t="str">
        <f t="shared" ca="1" si="928"/>
        <v>Normal</v>
      </c>
      <c r="I9901" t="s">
        <v>27</v>
      </c>
      <c r="J9901" t="s">
        <v>24</v>
      </c>
      <c r="K9901" t="s">
        <v>24</v>
      </c>
      <c r="L9901" t="s">
        <v>30</v>
      </c>
      <c r="M9901" t="s">
        <v>29</v>
      </c>
      <c r="N9901" t="s">
        <v>31</v>
      </c>
      <c r="O9901">
        <f t="shared" ca="1" si="924"/>
        <v>7.1380950819661559E-2</v>
      </c>
      <c r="P9901" t="str">
        <f t="shared" ca="1" si="925"/>
        <v>Normal</v>
      </c>
      <c r="Q9901" t="s">
        <v>27</v>
      </c>
      <c r="R9901" t="s">
        <v>41</v>
      </c>
      <c r="S9901" t="s">
        <v>24</v>
      </c>
      <c r="T9901" t="s">
        <v>33</v>
      </c>
      <c r="U9901" t="s">
        <v>24</v>
      </c>
      <c r="V9901" t="s">
        <v>42</v>
      </c>
      <c r="W9901" t="s">
        <v>35</v>
      </c>
      <c r="X9901" t="s">
        <v>27</v>
      </c>
      <c r="Y9901">
        <f t="shared" ca="1" si="929"/>
        <v>0.17633183321193913</v>
      </c>
      <c r="Z9901" t="str">
        <f t="shared" ca="1" si="926"/>
        <v>High</v>
      </c>
      <c r="AA9901" t="s">
        <v>63</v>
      </c>
      <c r="AB9901" t="s">
        <v>24</v>
      </c>
    </row>
    <row r="9902" spans="1:28" x14ac:dyDescent="0.3">
      <c r="A9902" t="s">
        <v>19856</v>
      </c>
      <c r="B9902" t="s">
        <v>19857</v>
      </c>
      <c r="C9902" t="s">
        <v>24</v>
      </c>
      <c r="D9902" t="s">
        <v>25</v>
      </c>
      <c r="E9902" t="s">
        <v>26</v>
      </c>
      <c r="F9902" t="s">
        <v>63</v>
      </c>
      <c r="G9902">
        <f t="shared" ca="1" si="927"/>
        <v>0.92404469212682749</v>
      </c>
      <c r="H9902" t="str">
        <f t="shared" ca="1" si="928"/>
        <v>Oligaemic</v>
      </c>
      <c r="I9902" t="s">
        <v>51</v>
      </c>
      <c r="J9902" t="s">
        <v>24</v>
      </c>
      <c r="K9902" t="s">
        <v>24</v>
      </c>
      <c r="L9902" t="s">
        <v>29</v>
      </c>
      <c r="M9902" t="s">
        <v>29</v>
      </c>
      <c r="N9902" t="s">
        <v>31</v>
      </c>
      <c r="O9902">
        <f t="shared" ca="1" si="924"/>
        <v>1.0096690941695852E-2</v>
      </c>
      <c r="P9902" t="str">
        <f t="shared" ca="1" si="925"/>
        <v>Normal</v>
      </c>
      <c r="Q9902" t="s">
        <v>27</v>
      </c>
      <c r="R9902" t="s">
        <v>41</v>
      </c>
      <c r="S9902" t="s">
        <v>24</v>
      </c>
      <c r="T9902" t="s">
        <v>60</v>
      </c>
      <c r="U9902" t="s">
        <v>24</v>
      </c>
      <c r="V9902" t="s">
        <v>42</v>
      </c>
      <c r="W9902" t="s">
        <v>35</v>
      </c>
      <c r="X9902" t="s">
        <v>27</v>
      </c>
      <c r="Y9902">
        <f t="shared" ca="1" si="929"/>
        <v>0.22333367325421805</v>
      </c>
      <c r="Z9902" t="str">
        <f t="shared" ca="1" si="926"/>
        <v>Low</v>
      </c>
      <c r="AA9902" t="s">
        <v>48</v>
      </c>
      <c r="AB9902" t="s">
        <v>24</v>
      </c>
    </row>
    <row r="9903" spans="1:28" x14ac:dyDescent="0.3">
      <c r="A9903" t="s">
        <v>19858</v>
      </c>
      <c r="B9903" t="s">
        <v>19859</v>
      </c>
      <c r="C9903" t="s">
        <v>24</v>
      </c>
      <c r="D9903" t="s">
        <v>25</v>
      </c>
      <c r="E9903" t="s">
        <v>26</v>
      </c>
      <c r="F9903" t="s">
        <v>27</v>
      </c>
      <c r="G9903">
        <f t="shared" ca="1" si="927"/>
        <v>0.42523872189152501</v>
      </c>
      <c r="H9903" t="str">
        <f t="shared" ca="1" si="928"/>
        <v>Asy/Patch</v>
      </c>
      <c r="I9903" t="s">
        <v>46</v>
      </c>
      <c r="J9903" t="s">
        <v>24</v>
      </c>
      <c r="K9903" t="s">
        <v>24</v>
      </c>
      <c r="L9903" t="s">
        <v>29</v>
      </c>
      <c r="M9903" t="s">
        <v>29</v>
      </c>
      <c r="N9903" t="s">
        <v>31</v>
      </c>
      <c r="O9903">
        <f t="shared" ca="1" si="924"/>
        <v>0.72443248104813041</v>
      </c>
      <c r="P9903" t="str">
        <f t="shared" ca="1" si="925"/>
        <v>Asy/Patchy</v>
      </c>
      <c r="Q9903" t="s">
        <v>115</v>
      </c>
      <c r="R9903" t="s">
        <v>32</v>
      </c>
      <c r="S9903" t="s">
        <v>24</v>
      </c>
      <c r="T9903" t="s">
        <v>52</v>
      </c>
      <c r="U9903" t="s">
        <v>24</v>
      </c>
      <c r="V9903" t="s">
        <v>34</v>
      </c>
      <c r="W9903" t="s">
        <v>34</v>
      </c>
      <c r="X9903" t="s">
        <v>27</v>
      </c>
      <c r="Y9903">
        <f t="shared" ca="1" si="929"/>
        <v>0.41165882063025072</v>
      </c>
      <c r="Z9903" t="str">
        <f t="shared" ca="1" si="926"/>
        <v>Normal</v>
      </c>
      <c r="AA9903" t="s">
        <v>27</v>
      </c>
      <c r="AB9903" t="s">
        <v>24</v>
      </c>
    </row>
    <row r="9904" spans="1:28" x14ac:dyDescent="0.3">
      <c r="A9904" t="s">
        <v>19860</v>
      </c>
      <c r="B9904" t="s">
        <v>19861</v>
      </c>
      <c r="C9904" t="s">
        <v>24</v>
      </c>
      <c r="D9904" t="s">
        <v>25</v>
      </c>
      <c r="E9904" t="s">
        <v>66</v>
      </c>
      <c r="F9904" t="s">
        <v>27</v>
      </c>
      <c r="G9904">
        <f t="shared" ca="1" si="927"/>
        <v>0.18744871963859144</v>
      </c>
      <c r="H9904" t="str">
        <f t="shared" ca="1" si="928"/>
        <v>Normal</v>
      </c>
      <c r="I9904" t="s">
        <v>27</v>
      </c>
      <c r="J9904" t="s">
        <v>28</v>
      </c>
      <c r="K9904" t="s">
        <v>24</v>
      </c>
      <c r="L9904" t="s">
        <v>29</v>
      </c>
      <c r="M9904" t="s">
        <v>29</v>
      </c>
      <c r="N9904" t="s">
        <v>31</v>
      </c>
      <c r="O9904">
        <f t="shared" ca="1" si="924"/>
        <v>0.29205322502440978</v>
      </c>
      <c r="P9904" t="str">
        <f t="shared" ca="1" si="925"/>
        <v>Normal</v>
      </c>
      <c r="Q9904" t="s">
        <v>27</v>
      </c>
      <c r="R9904" t="s">
        <v>32</v>
      </c>
      <c r="S9904" t="s">
        <v>24</v>
      </c>
      <c r="T9904" t="s">
        <v>33</v>
      </c>
      <c r="U9904" t="s">
        <v>24</v>
      </c>
      <c r="V9904" t="s">
        <v>42</v>
      </c>
      <c r="W9904" t="s">
        <v>35</v>
      </c>
      <c r="X9904" t="s">
        <v>27</v>
      </c>
      <c r="Y9904">
        <f t="shared" ca="1" si="929"/>
        <v>0.69666468800514636</v>
      </c>
      <c r="Z9904" t="str">
        <f t="shared" ca="1" si="926"/>
        <v>Low</v>
      </c>
      <c r="AA9904" t="s">
        <v>48</v>
      </c>
      <c r="AB9904" t="s">
        <v>24</v>
      </c>
    </row>
    <row r="9905" spans="1:28" x14ac:dyDescent="0.3">
      <c r="A9905" t="s">
        <v>19862</v>
      </c>
      <c r="B9905" t="s">
        <v>19863</v>
      </c>
      <c r="C9905" t="s">
        <v>24</v>
      </c>
      <c r="D9905" t="s">
        <v>25</v>
      </c>
      <c r="E9905" t="s">
        <v>38</v>
      </c>
      <c r="F9905" t="s">
        <v>27</v>
      </c>
      <c r="G9905">
        <f t="shared" ca="1" si="927"/>
        <v>0.32187652072172246</v>
      </c>
      <c r="H9905" t="str">
        <f t="shared" ca="1" si="928"/>
        <v>Asy/Patch</v>
      </c>
      <c r="I9905" t="s">
        <v>46</v>
      </c>
      <c r="J9905" t="s">
        <v>24</v>
      </c>
      <c r="K9905" t="s">
        <v>24</v>
      </c>
      <c r="L9905" t="s">
        <v>29</v>
      </c>
      <c r="M9905" t="s">
        <v>29</v>
      </c>
      <c r="N9905" t="s">
        <v>31</v>
      </c>
      <c r="O9905">
        <f t="shared" ca="1" si="924"/>
        <v>0.75285261295534334</v>
      </c>
      <c r="P9905" t="str">
        <f t="shared" ca="1" si="925"/>
        <v>Grd_Glass</v>
      </c>
      <c r="Q9905" t="s">
        <v>39</v>
      </c>
      <c r="R9905" t="s">
        <v>47</v>
      </c>
      <c r="S9905" t="s">
        <v>24</v>
      </c>
      <c r="T9905" t="s">
        <v>33</v>
      </c>
      <c r="U9905" t="s">
        <v>24</v>
      </c>
      <c r="V9905" t="s">
        <v>67</v>
      </c>
      <c r="W9905" t="s">
        <v>34</v>
      </c>
      <c r="X9905" t="s">
        <v>87</v>
      </c>
      <c r="Y9905">
        <f t="shared" ca="1" si="929"/>
        <v>0.4930093716396875</v>
      </c>
      <c r="Z9905" t="str">
        <f t="shared" ca="1" si="926"/>
        <v>Normal</v>
      </c>
      <c r="AA9905" t="s">
        <v>27</v>
      </c>
      <c r="AB9905" t="s">
        <v>24</v>
      </c>
    </row>
    <row r="9906" spans="1:28" x14ac:dyDescent="0.3">
      <c r="A9906" t="s">
        <v>19864</v>
      </c>
      <c r="B9906" t="s">
        <v>19865</v>
      </c>
      <c r="C9906" t="s">
        <v>24</v>
      </c>
      <c r="D9906" t="s">
        <v>25</v>
      </c>
      <c r="E9906" t="s">
        <v>38</v>
      </c>
      <c r="F9906" t="s">
        <v>27</v>
      </c>
      <c r="G9906">
        <f t="shared" ca="1" si="927"/>
        <v>2.6753678339260567E-2</v>
      </c>
      <c r="H9906" t="str">
        <f t="shared" ca="1" si="928"/>
        <v>Normal</v>
      </c>
      <c r="I9906" t="s">
        <v>55</v>
      </c>
      <c r="J9906" t="s">
        <v>24</v>
      </c>
      <c r="K9906" t="s">
        <v>24</v>
      </c>
      <c r="L9906" t="s">
        <v>72</v>
      </c>
      <c r="M9906" t="s">
        <v>30</v>
      </c>
      <c r="N9906" t="s">
        <v>31</v>
      </c>
      <c r="O9906">
        <f t="shared" ca="1" si="924"/>
        <v>0.13053149904546291</v>
      </c>
      <c r="P9906" t="str">
        <f t="shared" ca="1" si="925"/>
        <v>Normal</v>
      </c>
      <c r="Q9906" t="s">
        <v>27</v>
      </c>
      <c r="R9906" t="s">
        <v>41</v>
      </c>
      <c r="S9906" t="s">
        <v>24</v>
      </c>
      <c r="T9906" t="s">
        <v>33</v>
      </c>
      <c r="U9906" t="s">
        <v>24</v>
      </c>
      <c r="V9906" t="s">
        <v>34</v>
      </c>
      <c r="W9906" t="s">
        <v>35</v>
      </c>
      <c r="X9906" t="s">
        <v>27</v>
      </c>
      <c r="Y9906">
        <f t="shared" ca="1" si="929"/>
        <v>0.24315643581652124</v>
      </c>
      <c r="Z9906" t="str">
        <f t="shared" ca="1" si="926"/>
        <v>High</v>
      </c>
      <c r="AA9906" t="s">
        <v>63</v>
      </c>
      <c r="AB9906" t="s">
        <v>28</v>
      </c>
    </row>
    <row r="9907" spans="1:28" x14ac:dyDescent="0.3">
      <c r="A9907" t="s">
        <v>19866</v>
      </c>
      <c r="B9907" t="s">
        <v>19867</v>
      </c>
      <c r="C9907" t="s">
        <v>24</v>
      </c>
      <c r="D9907" t="s">
        <v>25</v>
      </c>
      <c r="E9907" t="s">
        <v>26</v>
      </c>
      <c r="F9907" t="s">
        <v>27</v>
      </c>
      <c r="G9907">
        <f t="shared" ca="1" si="927"/>
        <v>0.81354035324066265</v>
      </c>
      <c r="H9907" t="str">
        <f t="shared" ca="1" si="928"/>
        <v>Oligaemic</v>
      </c>
      <c r="I9907" t="s">
        <v>51</v>
      </c>
      <c r="J9907" t="s">
        <v>24</v>
      </c>
      <c r="K9907" t="s">
        <v>24</v>
      </c>
      <c r="L9907" t="s">
        <v>72</v>
      </c>
      <c r="M9907" t="s">
        <v>30</v>
      </c>
      <c r="N9907" t="s">
        <v>31</v>
      </c>
      <c r="O9907">
        <f t="shared" ca="1" si="924"/>
        <v>0.42870006995653853</v>
      </c>
      <c r="P9907" t="str">
        <f t="shared" ca="1" si="925"/>
        <v>Normal</v>
      </c>
      <c r="Q9907" t="s">
        <v>27</v>
      </c>
      <c r="R9907" t="s">
        <v>32</v>
      </c>
      <c r="S9907" t="s">
        <v>24</v>
      </c>
      <c r="T9907" t="s">
        <v>60</v>
      </c>
      <c r="U9907" t="s">
        <v>24</v>
      </c>
      <c r="V9907" t="s">
        <v>42</v>
      </c>
      <c r="W9907" t="s">
        <v>43</v>
      </c>
      <c r="X9907" t="s">
        <v>27</v>
      </c>
      <c r="Y9907">
        <f t="shared" ca="1" si="929"/>
        <v>0.83636010701310115</v>
      </c>
      <c r="Z9907" t="str">
        <f t="shared" ca="1" si="926"/>
        <v>Low</v>
      </c>
      <c r="AA9907" t="s">
        <v>48</v>
      </c>
      <c r="AB9907" t="s">
        <v>24</v>
      </c>
    </row>
    <row r="9908" spans="1:28" x14ac:dyDescent="0.3">
      <c r="A9908" t="s">
        <v>19868</v>
      </c>
      <c r="B9908" t="s">
        <v>19869</v>
      </c>
      <c r="C9908" t="s">
        <v>24</v>
      </c>
      <c r="D9908" t="s">
        <v>25</v>
      </c>
      <c r="E9908" t="s">
        <v>26</v>
      </c>
      <c r="F9908" t="s">
        <v>63</v>
      </c>
      <c r="G9908">
        <f t="shared" ca="1" si="927"/>
        <v>0.76841796760587633</v>
      </c>
      <c r="H9908" t="str">
        <f t="shared" ca="1" si="928"/>
        <v>Asy/Patch</v>
      </c>
      <c r="I9908" t="s">
        <v>46</v>
      </c>
      <c r="J9908" t="s">
        <v>24</v>
      </c>
      <c r="K9908" t="s">
        <v>24</v>
      </c>
      <c r="L9908" t="s">
        <v>29</v>
      </c>
      <c r="M9908" t="s">
        <v>30</v>
      </c>
      <c r="N9908" t="s">
        <v>31</v>
      </c>
      <c r="O9908">
        <f t="shared" ca="1" si="924"/>
        <v>0.1379496955476025</v>
      </c>
      <c r="P9908" t="str">
        <f t="shared" ca="1" si="925"/>
        <v>Grd_Glass</v>
      </c>
      <c r="Q9908" t="s">
        <v>39</v>
      </c>
      <c r="R9908" t="s">
        <v>41</v>
      </c>
      <c r="S9908" t="s">
        <v>24</v>
      </c>
      <c r="T9908" t="s">
        <v>33</v>
      </c>
      <c r="U9908" t="s">
        <v>24</v>
      </c>
      <c r="V9908" t="s">
        <v>34</v>
      </c>
      <c r="W9908" t="s">
        <v>66</v>
      </c>
      <c r="X9908" t="s">
        <v>27</v>
      </c>
      <c r="Y9908">
        <f t="shared" ca="1" si="929"/>
        <v>0.21901755875553319</v>
      </c>
      <c r="Z9908" t="str">
        <f t="shared" ca="1" si="926"/>
        <v>Low</v>
      </c>
      <c r="AA9908" t="s">
        <v>48</v>
      </c>
      <c r="AB9908" t="s">
        <v>24</v>
      </c>
    </row>
    <row r="9909" spans="1:28" x14ac:dyDescent="0.3">
      <c r="A9909" t="s">
        <v>19870</v>
      </c>
      <c r="B9909" t="s">
        <v>19871</v>
      </c>
      <c r="C9909" t="s">
        <v>24</v>
      </c>
      <c r="D9909" t="s">
        <v>25</v>
      </c>
      <c r="E9909" t="s">
        <v>26</v>
      </c>
      <c r="F9909" t="s">
        <v>27</v>
      </c>
      <c r="G9909">
        <f t="shared" ca="1" si="927"/>
        <v>0.84090016965230385</v>
      </c>
      <c r="H9909" t="str">
        <f t="shared" ca="1" si="928"/>
        <v>Asy/Patch</v>
      </c>
      <c r="I9909" t="s">
        <v>46</v>
      </c>
      <c r="J9909" t="s">
        <v>24</v>
      </c>
      <c r="K9909" t="s">
        <v>24</v>
      </c>
      <c r="L9909" t="s">
        <v>29</v>
      </c>
      <c r="M9909" t="s">
        <v>30</v>
      </c>
      <c r="N9909" t="s">
        <v>31</v>
      </c>
      <c r="O9909">
        <f t="shared" ca="1" si="924"/>
        <v>0.94557979107993273</v>
      </c>
      <c r="P9909" t="str">
        <f t="shared" ca="1" si="925"/>
        <v>Plethoric</v>
      </c>
      <c r="Q9909" t="s">
        <v>55</v>
      </c>
      <c r="R9909" t="s">
        <v>32</v>
      </c>
      <c r="S9909" t="s">
        <v>24</v>
      </c>
      <c r="T9909" t="s">
        <v>52</v>
      </c>
      <c r="U9909" t="s">
        <v>24</v>
      </c>
      <c r="V9909" t="s">
        <v>67</v>
      </c>
      <c r="W9909" t="s">
        <v>43</v>
      </c>
      <c r="X9909" t="s">
        <v>87</v>
      </c>
      <c r="Y9909">
        <f t="shared" ca="1" si="929"/>
        <v>0.36686418199294668</v>
      </c>
      <c r="Z9909" t="str">
        <f t="shared" ca="1" si="926"/>
        <v>Low</v>
      </c>
      <c r="AA9909" t="s">
        <v>48</v>
      </c>
      <c r="AB9909" t="s">
        <v>24</v>
      </c>
    </row>
    <row r="9910" spans="1:28" x14ac:dyDescent="0.3">
      <c r="A9910" t="s">
        <v>19872</v>
      </c>
      <c r="B9910" t="s">
        <v>19873</v>
      </c>
      <c r="C9910" t="s">
        <v>24</v>
      </c>
      <c r="D9910" t="s">
        <v>25</v>
      </c>
      <c r="E9910" t="s">
        <v>38</v>
      </c>
      <c r="F9910" t="s">
        <v>27</v>
      </c>
      <c r="G9910">
        <f t="shared" ca="1" si="927"/>
        <v>0.71089011148359782</v>
      </c>
      <c r="H9910" t="str">
        <f t="shared" ca="1" si="928"/>
        <v>Normal</v>
      </c>
      <c r="I9910" t="s">
        <v>27</v>
      </c>
      <c r="J9910" t="s">
        <v>24</v>
      </c>
      <c r="K9910" t="s">
        <v>24</v>
      </c>
      <c r="L9910" t="s">
        <v>30</v>
      </c>
      <c r="M9910" t="s">
        <v>30</v>
      </c>
      <c r="N9910" t="s">
        <v>31</v>
      </c>
      <c r="O9910">
        <f t="shared" ca="1" si="924"/>
        <v>0.87567457586016095</v>
      </c>
      <c r="P9910" t="str">
        <f t="shared" ca="1" si="925"/>
        <v>Normal</v>
      </c>
      <c r="Q9910" t="s">
        <v>27</v>
      </c>
      <c r="R9910" t="s">
        <v>41</v>
      </c>
      <c r="S9910" t="s">
        <v>24</v>
      </c>
      <c r="T9910" t="s">
        <v>33</v>
      </c>
      <c r="U9910" t="s">
        <v>24</v>
      </c>
      <c r="V9910" t="s">
        <v>42</v>
      </c>
      <c r="W9910" t="s">
        <v>35</v>
      </c>
      <c r="X9910" t="s">
        <v>27</v>
      </c>
      <c r="Y9910">
        <f t="shared" ca="1" si="929"/>
        <v>0.35170231788042328</v>
      </c>
      <c r="Z9910" t="str">
        <f t="shared" ca="1" si="926"/>
        <v>High</v>
      </c>
      <c r="AA9910" t="s">
        <v>63</v>
      </c>
      <c r="AB9910" t="s">
        <v>24</v>
      </c>
    </row>
    <row r="9911" spans="1:28" x14ac:dyDescent="0.3">
      <c r="A9911" t="s">
        <v>19874</v>
      </c>
      <c r="B9911" t="s">
        <v>19875</v>
      </c>
      <c r="C9911" t="s">
        <v>28</v>
      </c>
      <c r="D9911" t="s">
        <v>25</v>
      </c>
      <c r="E9911" t="s">
        <v>26</v>
      </c>
      <c r="F9911" t="s">
        <v>27</v>
      </c>
      <c r="G9911">
        <f t="shared" ca="1" si="927"/>
        <v>0.35844961402901299</v>
      </c>
      <c r="H9911" t="str">
        <f t="shared" ca="1" si="928"/>
        <v>Oligaemic</v>
      </c>
      <c r="I9911" t="s">
        <v>51</v>
      </c>
      <c r="J9911" t="s">
        <v>24</v>
      </c>
      <c r="K9911" t="s">
        <v>24</v>
      </c>
      <c r="L9911" t="s">
        <v>29</v>
      </c>
      <c r="M9911" t="s">
        <v>72</v>
      </c>
      <c r="N9911" t="s">
        <v>40</v>
      </c>
      <c r="O9911">
        <f t="shared" ca="1" si="924"/>
        <v>0.89103046857763957</v>
      </c>
      <c r="P9911" t="str">
        <f t="shared" ca="1" si="925"/>
        <v>Oligaemic</v>
      </c>
      <c r="Q9911" t="s">
        <v>51</v>
      </c>
      <c r="R9911" t="s">
        <v>41</v>
      </c>
      <c r="S9911" t="s">
        <v>24</v>
      </c>
      <c r="T9911" t="s">
        <v>33</v>
      </c>
      <c r="U9911" t="s">
        <v>24</v>
      </c>
      <c r="V9911" t="s">
        <v>67</v>
      </c>
      <c r="W9911" t="s">
        <v>35</v>
      </c>
      <c r="X9911" t="s">
        <v>27</v>
      </c>
      <c r="Y9911">
        <f t="shared" ca="1" si="929"/>
        <v>0.95489769625619803</v>
      </c>
      <c r="Z9911" t="str">
        <f t="shared" ca="1" si="926"/>
        <v>Low</v>
      </c>
      <c r="AA9911" t="s">
        <v>48</v>
      </c>
      <c r="AB9911" t="s">
        <v>28</v>
      </c>
    </row>
    <row r="9912" spans="1:28" x14ac:dyDescent="0.3">
      <c r="A9912" t="s">
        <v>19876</v>
      </c>
      <c r="B9912" t="s">
        <v>19877</v>
      </c>
      <c r="C9912" t="s">
        <v>28</v>
      </c>
      <c r="D9912" t="s">
        <v>25</v>
      </c>
      <c r="E9912" t="s">
        <v>38</v>
      </c>
      <c r="F9912" t="s">
        <v>27</v>
      </c>
      <c r="G9912">
        <f t="shared" ca="1" si="927"/>
        <v>0.73454492810567706</v>
      </c>
      <c r="H9912" t="str">
        <f t="shared" ca="1" si="928"/>
        <v>Oligaemic</v>
      </c>
      <c r="I9912" t="s">
        <v>51</v>
      </c>
      <c r="J9912" t="s">
        <v>24</v>
      </c>
      <c r="K9912" t="s">
        <v>24</v>
      </c>
      <c r="L9912" t="s">
        <v>72</v>
      </c>
      <c r="M9912" t="s">
        <v>29</v>
      </c>
      <c r="N9912" t="s">
        <v>31</v>
      </c>
      <c r="O9912">
        <f t="shared" ca="1" si="924"/>
        <v>0.13191410879201371</v>
      </c>
      <c r="P9912" t="str">
        <f t="shared" ca="1" si="925"/>
        <v>Oligaemic</v>
      </c>
      <c r="Q9912" t="s">
        <v>51</v>
      </c>
      <c r="R9912" t="s">
        <v>32</v>
      </c>
      <c r="S9912" t="s">
        <v>24</v>
      </c>
      <c r="T9912" t="s">
        <v>33</v>
      </c>
      <c r="U9912" t="s">
        <v>28</v>
      </c>
      <c r="V9912" t="s">
        <v>42</v>
      </c>
      <c r="W9912" t="s">
        <v>43</v>
      </c>
      <c r="X9912" t="s">
        <v>27</v>
      </c>
      <c r="Y9912">
        <f t="shared" ca="1" si="929"/>
        <v>0.11205308999679942</v>
      </c>
      <c r="Z9912" t="str">
        <f t="shared" ca="1" si="926"/>
        <v>Low</v>
      </c>
      <c r="AA9912" t="s">
        <v>48</v>
      </c>
      <c r="AB9912" t="s">
        <v>24</v>
      </c>
    </row>
    <row r="9913" spans="1:28" x14ac:dyDescent="0.3">
      <c r="A9913" t="s">
        <v>19878</v>
      </c>
      <c r="B9913" t="s">
        <v>19879</v>
      </c>
      <c r="C9913" t="s">
        <v>24</v>
      </c>
      <c r="D9913" t="s">
        <v>25</v>
      </c>
      <c r="E9913" t="s">
        <v>38</v>
      </c>
      <c r="F9913" t="s">
        <v>27</v>
      </c>
      <c r="G9913">
        <f t="shared" ca="1" si="927"/>
        <v>0.54262674024811497</v>
      </c>
      <c r="H9913" t="str">
        <f t="shared" ca="1" si="928"/>
        <v>Normal</v>
      </c>
      <c r="I9913" t="s">
        <v>27</v>
      </c>
      <c r="J9913" t="s">
        <v>24</v>
      </c>
      <c r="K9913" t="s">
        <v>28</v>
      </c>
      <c r="L9913" t="s">
        <v>30</v>
      </c>
      <c r="M9913" t="s">
        <v>30</v>
      </c>
      <c r="N9913" t="s">
        <v>31</v>
      </c>
      <c r="O9913">
        <f t="shared" ca="1" si="924"/>
        <v>3.4558656855318004E-2</v>
      </c>
      <c r="P9913" t="str">
        <f t="shared" ca="1" si="925"/>
        <v>Normal</v>
      </c>
      <c r="Q9913" t="s">
        <v>55</v>
      </c>
      <c r="R9913" t="s">
        <v>47</v>
      </c>
      <c r="S9913" t="s">
        <v>24</v>
      </c>
      <c r="T9913" t="s">
        <v>33</v>
      </c>
      <c r="U9913" t="s">
        <v>24</v>
      </c>
      <c r="V9913" t="s">
        <v>42</v>
      </c>
      <c r="W9913" t="s">
        <v>43</v>
      </c>
      <c r="X9913" t="s">
        <v>27</v>
      </c>
      <c r="Y9913">
        <f t="shared" ca="1" si="929"/>
        <v>0.14857736169191249</v>
      </c>
      <c r="Z9913" t="str">
        <f t="shared" ca="1" si="926"/>
        <v>High</v>
      </c>
      <c r="AA9913" t="s">
        <v>63</v>
      </c>
      <c r="AB9913" t="s">
        <v>24</v>
      </c>
    </row>
    <row r="9914" spans="1:28" x14ac:dyDescent="0.3">
      <c r="A9914" t="s">
        <v>19880</v>
      </c>
      <c r="B9914" t="s">
        <v>19881</v>
      </c>
      <c r="C9914" t="s">
        <v>24</v>
      </c>
      <c r="D9914" t="s">
        <v>25</v>
      </c>
      <c r="E9914" t="s">
        <v>26</v>
      </c>
      <c r="F9914" t="s">
        <v>27</v>
      </c>
      <c r="G9914">
        <f t="shared" ca="1" si="927"/>
        <v>0.21140538582402491</v>
      </c>
      <c r="H9914" t="str">
        <f t="shared" ca="1" si="928"/>
        <v>Plethoric</v>
      </c>
      <c r="I9914" t="s">
        <v>55</v>
      </c>
      <c r="J9914" t="s">
        <v>24</v>
      </c>
      <c r="K9914" t="s">
        <v>28</v>
      </c>
      <c r="L9914" t="s">
        <v>29</v>
      </c>
      <c r="M9914" t="s">
        <v>72</v>
      </c>
      <c r="N9914" t="s">
        <v>31</v>
      </c>
      <c r="O9914">
        <f t="shared" ca="1" si="924"/>
        <v>0.90115666857728738</v>
      </c>
      <c r="P9914" t="str">
        <f t="shared" ca="1" si="925"/>
        <v>Plethoric</v>
      </c>
      <c r="Q9914" t="s">
        <v>55</v>
      </c>
      <c r="R9914" t="s">
        <v>112</v>
      </c>
      <c r="S9914" t="s">
        <v>28</v>
      </c>
      <c r="T9914" t="s">
        <v>33</v>
      </c>
      <c r="U9914" t="s">
        <v>28</v>
      </c>
      <c r="V9914" t="s">
        <v>42</v>
      </c>
      <c r="W9914" t="s">
        <v>35</v>
      </c>
      <c r="X9914" t="s">
        <v>27</v>
      </c>
      <c r="Y9914">
        <f t="shared" ca="1" si="929"/>
        <v>0.5778677792651743</v>
      </c>
      <c r="Z9914" t="str">
        <f t="shared" ca="1" si="926"/>
        <v>Normal</v>
      </c>
      <c r="AA9914" t="s">
        <v>27</v>
      </c>
      <c r="AB9914" t="s">
        <v>24</v>
      </c>
    </row>
    <row r="9915" spans="1:28" x14ac:dyDescent="0.3">
      <c r="A9915" t="s">
        <v>19882</v>
      </c>
      <c r="B9915" t="s">
        <v>19883</v>
      </c>
      <c r="C9915" t="s">
        <v>24</v>
      </c>
      <c r="D9915" t="s">
        <v>25</v>
      </c>
      <c r="E9915" t="s">
        <v>38</v>
      </c>
      <c r="F9915" t="s">
        <v>27</v>
      </c>
      <c r="G9915">
        <f t="shared" ca="1" si="927"/>
        <v>0.10117340993650137</v>
      </c>
      <c r="H9915" t="str">
        <f t="shared" ca="1" si="928"/>
        <v>Oligaemic</v>
      </c>
      <c r="I9915" t="s">
        <v>51</v>
      </c>
      <c r="J9915" t="s">
        <v>24</v>
      </c>
      <c r="K9915" t="s">
        <v>24</v>
      </c>
      <c r="L9915" t="s">
        <v>30</v>
      </c>
      <c r="M9915" t="s">
        <v>29</v>
      </c>
      <c r="N9915" t="s">
        <v>31</v>
      </c>
      <c r="O9915">
        <f t="shared" ca="1" si="924"/>
        <v>0.4637750730010739</v>
      </c>
      <c r="P9915" t="str">
        <f t="shared" ca="1" si="925"/>
        <v>Oligaemic</v>
      </c>
      <c r="Q9915" t="s">
        <v>51</v>
      </c>
      <c r="R9915" t="s">
        <v>32</v>
      </c>
      <c r="S9915" t="s">
        <v>24</v>
      </c>
      <c r="T9915" t="s">
        <v>33</v>
      </c>
      <c r="U9915" t="s">
        <v>24</v>
      </c>
      <c r="V9915" t="s">
        <v>42</v>
      </c>
      <c r="W9915" t="s">
        <v>43</v>
      </c>
      <c r="X9915" t="s">
        <v>27</v>
      </c>
      <c r="Y9915">
        <f t="shared" ca="1" si="929"/>
        <v>0.44811032372939241</v>
      </c>
      <c r="Z9915" t="str">
        <f t="shared" ca="1" si="926"/>
        <v>Low</v>
      </c>
      <c r="AA9915" t="s">
        <v>48</v>
      </c>
      <c r="AB9915" t="s">
        <v>24</v>
      </c>
    </row>
    <row r="9916" spans="1:28" x14ac:dyDescent="0.3">
      <c r="A9916" t="s">
        <v>19884</v>
      </c>
      <c r="B9916" t="s">
        <v>19885</v>
      </c>
      <c r="C9916" t="s">
        <v>24</v>
      </c>
      <c r="D9916" t="s">
        <v>25</v>
      </c>
      <c r="E9916" t="s">
        <v>26</v>
      </c>
      <c r="F9916" t="s">
        <v>27</v>
      </c>
      <c r="G9916">
        <f t="shared" ca="1" si="927"/>
        <v>0.17897745082647198</v>
      </c>
      <c r="H9916" t="str">
        <f t="shared" ca="1" si="928"/>
        <v>Normal</v>
      </c>
      <c r="I9916" t="s">
        <v>27</v>
      </c>
      <c r="J9916" t="s">
        <v>24</v>
      </c>
      <c r="K9916" t="s">
        <v>24</v>
      </c>
      <c r="L9916" t="s">
        <v>30</v>
      </c>
      <c r="M9916" t="s">
        <v>30</v>
      </c>
      <c r="N9916" t="s">
        <v>31</v>
      </c>
      <c r="O9916">
        <f t="shared" ca="1" si="924"/>
        <v>0.49632387408758194</v>
      </c>
      <c r="P9916" t="str">
        <f t="shared" ca="1" si="925"/>
        <v>Normal</v>
      </c>
      <c r="Q9916" t="s">
        <v>27</v>
      </c>
      <c r="R9916" t="s">
        <v>41</v>
      </c>
      <c r="S9916" t="s">
        <v>24</v>
      </c>
      <c r="T9916" t="s">
        <v>52</v>
      </c>
      <c r="U9916" t="s">
        <v>24</v>
      </c>
      <c r="V9916" t="s">
        <v>42</v>
      </c>
      <c r="W9916" t="s">
        <v>43</v>
      </c>
      <c r="X9916" t="s">
        <v>27</v>
      </c>
      <c r="Y9916">
        <f t="shared" ca="1" si="929"/>
        <v>0.71310799125689128</v>
      </c>
      <c r="Z9916" t="str">
        <f t="shared" ca="1" si="926"/>
        <v>High</v>
      </c>
      <c r="AA9916" t="s">
        <v>63</v>
      </c>
      <c r="AB9916" t="s">
        <v>24</v>
      </c>
    </row>
    <row r="9917" spans="1:28" x14ac:dyDescent="0.3">
      <c r="A9917" t="s">
        <v>19886</v>
      </c>
      <c r="B9917" t="s">
        <v>19887</v>
      </c>
      <c r="C9917" t="s">
        <v>24</v>
      </c>
      <c r="D9917" t="s">
        <v>25</v>
      </c>
      <c r="E9917" t="s">
        <v>38</v>
      </c>
      <c r="F9917" t="s">
        <v>27</v>
      </c>
      <c r="G9917">
        <f t="shared" ca="1" si="927"/>
        <v>0.49296340253820148</v>
      </c>
      <c r="H9917" t="str">
        <f t="shared" ca="1" si="928"/>
        <v>Normal</v>
      </c>
      <c r="I9917" t="s">
        <v>27</v>
      </c>
      <c r="J9917" t="s">
        <v>24</v>
      </c>
      <c r="K9917" t="s">
        <v>24</v>
      </c>
      <c r="L9917" t="s">
        <v>30</v>
      </c>
      <c r="M9917" t="s">
        <v>30</v>
      </c>
      <c r="N9917" t="s">
        <v>31</v>
      </c>
      <c r="O9917">
        <f t="shared" ca="1" si="924"/>
        <v>1.8011793771469553E-2</v>
      </c>
      <c r="P9917" t="str">
        <f t="shared" ca="1" si="925"/>
        <v>Normal</v>
      </c>
      <c r="Q9917" t="s">
        <v>27</v>
      </c>
      <c r="R9917" t="s">
        <v>137</v>
      </c>
      <c r="S9917" t="s">
        <v>24</v>
      </c>
      <c r="T9917" t="s">
        <v>33</v>
      </c>
      <c r="U9917" t="s">
        <v>24</v>
      </c>
      <c r="V9917" t="s">
        <v>42</v>
      </c>
      <c r="W9917" t="s">
        <v>43</v>
      </c>
      <c r="X9917" t="s">
        <v>27</v>
      </c>
      <c r="Y9917">
        <f t="shared" ca="1" si="929"/>
        <v>0.43851680229984169</v>
      </c>
      <c r="Z9917" t="str">
        <f t="shared" ca="1" si="926"/>
        <v>High</v>
      </c>
      <c r="AA9917" t="s">
        <v>63</v>
      </c>
      <c r="AB9917" t="s">
        <v>28</v>
      </c>
    </row>
    <row r="9918" spans="1:28" x14ac:dyDescent="0.3">
      <c r="A9918" t="s">
        <v>19888</v>
      </c>
      <c r="B9918" t="s">
        <v>19889</v>
      </c>
      <c r="C9918" t="s">
        <v>24</v>
      </c>
      <c r="D9918" t="s">
        <v>25</v>
      </c>
      <c r="E9918" t="s">
        <v>38</v>
      </c>
      <c r="F9918" t="s">
        <v>27</v>
      </c>
      <c r="G9918">
        <f t="shared" ca="1" si="927"/>
        <v>0.88636336604167298</v>
      </c>
      <c r="H9918" t="str">
        <f t="shared" ca="1" si="928"/>
        <v>Normal</v>
      </c>
      <c r="I9918" t="s">
        <v>27</v>
      </c>
      <c r="J9918" t="s">
        <v>24</v>
      </c>
      <c r="K9918" t="s">
        <v>28</v>
      </c>
      <c r="L9918" t="s">
        <v>30</v>
      </c>
      <c r="M9918" t="s">
        <v>30</v>
      </c>
      <c r="N9918" t="s">
        <v>31</v>
      </c>
      <c r="O9918">
        <f t="shared" ca="1" si="924"/>
        <v>0.17216079184726729</v>
      </c>
      <c r="P9918" t="str">
        <f t="shared" ca="1" si="925"/>
        <v>Asy/Patchy</v>
      </c>
      <c r="Q9918" t="s">
        <v>115</v>
      </c>
      <c r="R9918" t="s">
        <v>47</v>
      </c>
      <c r="S9918" t="s">
        <v>24</v>
      </c>
      <c r="T9918" t="s">
        <v>33</v>
      </c>
      <c r="U9918" t="s">
        <v>24</v>
      </c>
      <c r="V9918" t="s">
        <v>42</v>
      </c>
      <c r="W9918" t="s">
        <v>43</v>
      </c>
      <c r="X9918" t="s">
        <v>27</v>
      </c>
      <c r="Y9918">
        <f t="shared" ca="1" si="929"/>
        <v>0.45007738665492447</v>
      </c>
      <c r="Z9918" t="str">
        <f t="shared" ca="1" si="926"/>
        <v>High</v>
      </c>
      <c r="AA9918" t="s">
        <v>63</v>
      </c>
      <c r="AB9918" t="s">
        <v>24</v>
      </c>
    </row>
    <row r="9919" spans="1:28" x14ac:dyDescent="0.3">
      <c r="A9919" t="s">
        <v>19890</v>
      </c>
      <c r="B9919" t="s">
        <v>19891</v>
      </c>
      <c r="C9919" t="s">
        <v>24</v>
      </c>
      <c r="D9919" t="s">
        <v>25</v>
      </c>
      <c r="E9919" t="s">
        <v>38</v>
      </c>
      <c r="F9919" t="s">
        <v>27</v>
      </c>
      <c r="G9919">
        <f t="shared" ca="1" si="927"/>
        <v>0.86692485083397264</v>
      </c>
      <c r="H9919" t="str">
        <f t="shared" ca="1" si="928"/>
        <v>Normal</v>
      </c>
      <c r="I9919" t="s">
        <v>27</v>
      </c>
      <c r="J9919" t="s">
        <v>24</v>
      </c>
      <c r="K9919" t="s">
        <v>24</v>
      </c>
      <c r="L9919" t="s">
        <v>30</v>
      </c>
      <c r="M9919" t="s">
        <v>29</v>
      </c>
      <c r="N9919" t="s">
        <v>40</v>
      </c>
      <c r="O9919">
        <f t="shared" ca="1" si="924"/>
        <v>0.38472567399386293</v>
      </c>
      <c r="P9919" t="str">
        <f t="shared" ca="1" si="925"/>
        <v>Normal</v>
      </c>
      <c r="Q9919" t="s">
        <v>27</v>
      </c>
      <c r="R9919" t="s">
        <v>47</v>
      </c>
      <c r="S9919" t="s">
        <v>24</v>
      </c>
      <c r="T9919" t="s">
        <v>33</v>
      </c>
      <c r="U9919" t="s">
        <v>28</v>
      </c>
      <c r="V9919" t="s">
        <v>42</v>
      </c>
      <c r="W9919" t="s">
        <v>43</v>
      </c>
      <c r="X9919" t="s">
        <v>27</v>
      </c>
      <c r="Y9919">
        <f t="shared" ca="1" si="929"/>
        <v>0.13743624072095983</v>
      </c>
      <c r="Z9919" t="str">
        <f t="shared" ca="1" si="926"/>
        <v>Low</v>
      </c>
      <c r="AA9919" t="s">
        <v>48</v>
      </c>
      <c r="AB9919" t="s">
        <v>24</v>
      </c>
    </row>
    <row r="9920" spans="1:28" x14ac:dyDescent="0.3">
      <c r="A9920" t="s">
        <v>19892</v>
      </c>
      <c r="B9920" t="s">
        <v>19893</v>
      </c>
      <c r="C9920" t="s">
        <v>24</v>
      </c>
      <c r="D9920" t="s">
        <v>25</v>
      </c>
      <c r="E9920" t="s">
        <v>26</v>
      </c>
      <c r="F9920" t="s">
        <v>27</v>
      </c>
      <c r="G9920">
        <f t="shared" ca="1" si="927"/>
        <v>0.18741807307948055</v>
      </c>
      <c r="H9920" t="str">
        <f t="shared" ca="1" si="928"/>
        <v>Normal</v>
      </c>
      <c r="I9920" t="s">
        <v>27</v>
      </c>
      <c r="J9920" t="s">
        <v>24</v>
      </c>
      <c r="K9920" t="s">
        <v>24</v>
      </c>
      <c r="L9920" t="s">
        <v>30</v>
      </c>
      <c r="M9920" t="s">
        <v>30</v>
      </c>
      <c r="N9920" t="s">
        <v>31</v>
      </c>
      <c r="O9920">
        <f t="shared" ca="1" si="924"/>
        <v>0.58338652344438291</v>
      </c>
      <c r="P9920" t="str">
        <f t="shared" ca="1" si="925"/>
        <v>Asy/Patchy</v>
      </c>
      <c r="Q9920" t="s">
        <v>115</v>
      </c>
      <c r="R9920" t="s">
        <v>41</v>
      </c>
      <c r="S9920" t="s">
        <v>24</v>
      </c>
      <c r="T9920" t="s">
        <v>33</v>
      </c>
      <c r="U9920" t="s">
        <v>24</v>
      </c>
      <c r="V9920" t="s">
        <v>34</v>
      </c>
      <c r="W9920" t="s">
        <v>43</v>
      </c>
      <c r="X9920" t="s">
        <v>27</v>
      </c>
      <c r="Y9920">
        <f t="shared" ca="1" si="929"/>
        <v>0.87762079874337995</v>
      </c>
      <c r="Z9920" t="str">
        <f t="shared" ca="1" si="926"/>
        <v>High</v>
      </c>
      <c r="AA9920" t="s">
        <v>63</v>
      </c>
      <c r="AB9920" t="s">
        <v>24</v>
      </c>
    </row>
    <row r="9921" spans="1:28" x14ac:dyDescent="0.3">
      <c r="A9921" t="s">
        <v>19894</v>
      </c>
      <c r="B9921" t="s">
        <v>19895</v>
      </c>
      <c r="C9921" t="s">
        <v>24</v>
      </c>
      <c r="D9921" t="s">
        <v>25</v>
      </c>
      <c r="E9921" t="s">
        <v>26</v>
      </c>
      <c r="F9921" t="s">
        <v>27</v>
      </c>
      <c r="G9921">
        <f t="shared" ca="1" si="927"/>
        <v>0.41036343381650942</v>
      </c>
      <c r="H9921" t="str">
        <f t="shared" ca="1" si="928"/>
        <v>Normal</v>
      </c>
      <c r="I9921" t="s">
        <v>27</v>
      </c>
      <c r="J9921" t="s">
        <v>28</v>
      </c>
      <c r="K9921" t="s">
        <v>24</v>
      </c>
      <c r="L9921" t="s">
        <v>30</v>
      </c>
      <c r="M9921" t="s">
        <v>30</v>
      </c>
      <c r="N9921" t="s">
        <v>31</v>
      </c>
      <c r="O9921">
        <f t="shared" ca="1" si="924"/>
        <v>0.32570894457430921</v>
      </c>
      <c r="P9921" t="str">
        <f t="shared" ca="1" si="925"/>
        <v>Plethoric</v>
      </c>
      <c r="Q9921" t="s">
        <v>55</v>
      </c>
      <c r="R9921" t="s">
        <v>41</v>
      </c>
      <c r="S9921" t="s">
        <v>24</v>
      </c>
      <c r="T9921" t="s">
        <v>33</v>
      </c>
      <c r="U9921" t="s">
        <v>24</v>
      </c>
      <c r="V9921" t="s">
        <v>42</v>
      </c>
      <c r="W9921" t="s">
        <v>43</v>
      </c>
      <c r="X9921" t="s">
        <v>27</v>
      </c>
      <c r="Y9921">
        <f t="shared" ca="1" si="929"/>
        <v>0.45673023767475496</v>
      </c>
      <c r="Z9921" t="str">
        <f t="shared" ca="1" si="926"/>
        <v>High</v>
      </c>
      <c r="AA9921" t="s">
        <v>63</v>
      </c>
      <c r="AB9921" t="s">
        <v>28</v>
      </c>
    </row>
    <row r="9922" spans="1:28" x14ac:dyDescent="0.3">
      <c r="A9922" t="s">
        <v>19896</v>
      </c>
      <c r="B9922" t="s">
        <v>19897</v>
      </c>
      <c r="C9922" t="s">
        <v>24</v>
      </c>
      <c r="D9922" t="s">
        <v>25</v>
      </c>
      <c r="E9922" t="s">
        <v>38</v>
      </c>
      <c r="F9922" t="s">
        <v>27</v>
      </c>
      <c r="G9922">
        <f t="shared" ca="1" si="927"/>
        <v>0.44863090779241743</v>
      </c>
      <c r="H9922" t="str">
        <f t="shared" ca="1" si="928"/>
        <v>Normal</v>
      </c>
      <c r="I9922" t="s">
        <v>27</v>
      </c>
      <c r="J9922" t="s">
        <v>24</v>
      </c>
      <c r="K9922" t="s">
        <v>24</v>
      </c>
      <c r="L9922" t="s">
        <v>72</v>
      </c>
      <c r="M9922" t="s">
        <v>30</v>
      </c>
      <c r="N9922" t="s">
        <v>31</v>
      </c>
      <c r="O9922">
        <f t="shared" ca="1" si="924"/>
        <v>0.2526169443684767</v>
      </c>
      <c r="P9922" t="str">
        <f t="shared" ca="1" si="925"/>
        <v>Normal</v>
      </c>
      <c r="Q9922" t="s">
        <v>27</v>
      </c>
      <c r="R9922" t="s">
        <v>47</v>
      </c>
      <c r="S9922" t="s">
        <v>24</v>
      </c>
      <c r="T9922" t="s">
        <v>33</v>
      </c>
      <c r="U9922" t="s">
        <v>24</v>
      </c>
      <c r="V9922" t="s">
        <v>42</v>
      </c>
      <c r="W9922" t="s">
        <v>43</v>
      </c>
      <c r="X9922" t="s">
        <v>27</v>
      </c>
      <c r="Y9922">
        <f t="shared" ca="1" si="929"/>
        <v>0.68919890132023931</v>
      </c>
      <c r="Z9922" t="str">
        <f t="shared" ca="1" si="926"/>
        <v>High</v>
      </c>
      <c r="AA9922" t="s">
        <v>63</v>
      </c>
      <c r="AB9922" t="s">
        <v>24</v>
      </c>
    </row>
    <row r="9923" spans="1:28" x14ac:dyDescent="0.3">
      <c r="A9923" t="s">
        <v>19898</v>
      </c>
      <c r="B9923" t="s">
        <v>19899</v>
      </c>
      <c r="C9923" t="s">
        <v>24</v>
      </c>
      <c r="D9923" t="s">
        <v>25</v>
      </c>
      <c r="E9923" t="s">
        <v>38</v>
      </c>
      <c r="F9923" t="s">
        <v>27</v>
      </c>
      <c r="G9923">
        <f t="shared" ca="1" si="927"/>
        <v>0.30854385581965271</v>
      </c>
      <c r="H9923" t="str">
        <f t="shared" ca="1" si="928"/>
        <v>Normal</v>
      </c>
      <c r="I9923" t="s">
        <v>27</v>
      </c>
      <c r="J9923" t="s">
        <v>24</v>
      </c>
      <c r="K9923" t="s">
        <v>24</v>
      </c>
      <c r="L9923" t="s">
        <v>30</v>
      </c>
      <c r="M9923" t="s">
        <v>72</v>
      </c>
      <c r="N9923" t="s">
        <v>31</v>
      </c>
      <c r="O9923">
        <f t="shared" ref="O9923:O9986" ca="1" si="930">RAND()</f>
        <v>0.17631970342184544</v>
      </c>
      <c r="P9923" t="str">
        <f t="shared" ref="P9923:P9986" ca="1" si="931">IF(O9923&lt;=P$1,IF(O9923&lt;=S$11258,Q$11258,IF(O9923&lt;=S$11259,Q$11259,IF(O9923&lt;=S$11260,Q$11260,IF(O9923&lt;=S$11261,Q$11261,IF(O9923&lt;=S$11262,Q$11262))))),Q9923)</f>
        <v>Normal</v>
      </c>
      <c r="Q9923" t="s">
        <v>27</v>
      </c>
      <c r="R9923" t="s">
        <v>41</v>
      </c>
      <c r="S9923" t="s">
        <v>24</v>
      </c>
      <c r="T9923" t="s">
        <v>33</v>
      </c>
      <c r="U9923" t="s">
        <v>24</v>
      </c>
      <c r="V9923" t="s">
        <v>42</v>
      </c>
      <c r="W9923" t="s">
        <v>35</v>
      </c>
      <c r="X9923" t="s">
        <v>27</v>
      </c>
      <c r="Y9923">
        <f t="shared" ca="1" si="929"/>
        <v>0.87925799847889985</v>
      </c>
      <c r="Z9923" t="str">
        <f t="shared" ref="Z9923:Z9986" ca="1" si="932">IF(Y9923&lt;=Z$1,IF(Y9923&lt;=AC$11258,AA$11258,IF(Y9923&lt;=AC$11259,AA$11259,IF(Y9923&lt;=AC$11260,AA$11260,IF(Y9923&lt;=AC$11261,AA$11261,IF(Y9923&lt;=AC$11262,AA$11262))))),AA9923)</f>
        <v>High</v>
      </c>
      <c r="AA9923" t="s">
        <v>63</v>
      </c>
      <c r="AB9923" t="s">
        <v>24</v>
      </c>
    </row>
    <row r="9924" spans="1:28" x14ac:dyDescent="0.3">
      <c r="A9924" t="s">
        <v>19900</v>
      </c>
      <c r="B9924" t="s">
        <v>19901</v>
      </c>
      <c r="C9924" t="s">
        <v>24</v>
      </c>
      <c r="D9924" t="s">
        <v>25</v>
      </c>
      <c r="E9924" t="s">
        <v>26</v>
      </c>
      <c r="F9924" t="s">
        <v>63</v>
      </c>
      <c r="G9924">
        <f t="shared" ref="G9924:G9987" ca="1" si="933">RAND()</f>
        <v>0.69406274825001746</v>
      </c>
      <c r="H9924" t="str">
        <f t="shared" ref="H9924:H9987" ca="1" si="934">IF(G9924&lt;=H$1,IF(G9924&lt;=K$11258,I$11258,IF(G9924&lt;=K$11259,I$11259,IF(G9924&lt;=K$11260,I$11260,IF(G9924&lt;=K$11261,I$11261,IF(G9924&lt;=K$11262,I$11262))))),I9924)</f>
        <v>Normal</v>
      </c>
      <c r="I9924" t="s">
        <v>27</v>
      </c>
      <c r="J9924" t="s">
        <v>24</v>
      </c>
      <c r="K9924" t="s">
        <v>24</v>
      </c>
      <c r="L9924" t="s">
        <v>30</v>
      </c>
      <c r="M9924" t="s">
        <v>29</v>
      </c>
      <c r="N9924" t="s">
        <v>40</v>
      </c>
      <c r="O9924">
        <f t="shared" ca="1" si="930"/>
        <v>0.85234031726677206</v>
      </c>
      <c r="P9924" t="str">
        <f t="shared" ca="1" si="931"/>
        <v>Plethoric</v>
      </c>
      <c r="Q9924" t="s">
        <v>55</v>
      </c>
      <c r="R9924" t="s">
        <v>47</v>
      </c>
      <c r="S9924" t="s">
        <v>24</v>
      </c>
      <c r="T9924" t="s">
        <v>33</v>
      </c>
      <c r="U9924" t="s">
        <v>24</v>
      </c>
      <c r="V9924" t="s">
        <v>34</v>
      </c>
      <c r="W9924" t="s">
        <v>35</v>
      </c>
      <c r="X9924" t="s">
        <v>27</v>
      </c>
      <c r="Y9924">
        <f t="shared" ref="Y9924:Y9987" ca="1" si="935">RAND()</f>
        <v>0.69298051678723649</v>
      </c>
      <c r="Z9924" t="str">
        <f t="shared" ca="1" si="932"/>
        <v>High</v>
      </c>
      <c r="AA9924" t="s">
        <v>63</v>
      </c>
      <c r="AB9924" t="s">
        <v>28</v>
      </c>
    </row>
    <row r="9925" spans="1:28" x14ac:dyDescent="0.3">
      <c r="A9925" t="s">
        <v>19902</v>
      </c>
      <c r="B9925" t="s">
        <v>19903</v>
      </c>
      <c r="C9925" t="s">
        <v>24</v>
      </c>
      <c r="D9925" t="s">
        <v>25</v>
      </c>
      <c r="E9925" t="s">
        <v>38</v>
      </c>
      <c r="F9925" t="s">
        <v>27</v>
      </c>
      <c r="G9925">
        <f t="shared" ca="1" si="933"/>
        <v>0.36623782756883017</v>
      </c>
      <c r="H9925" t="str">
        <f t="shared" ca="1" si="934"/>
        <v>Normal</v>
      </c>
      <c r="I9925" t="s">
        <v>27</v>
      </c>
      <c r="J9925" t="s">
        <v>24</v>
      </c>
      <c r="K9925" t="s">
        <v>24</v>
      </c>
      <c r="L9925" t="s">
        <v>30</v>
      </c>
      <c r="M9925" t="s">
        <v>30</v>
      </c>
      <c r="N9925" t="s">
        <v>31</v>
      </c>
      <c r="O9925">
        <f t="shared" ca="1" si="930"/>
        <v>0.57496049811199856</v>
      </c>
      <c r="P9925" t="str">
        <f t="shared" ca="1" si="931"/>
        <v>Normal</v>
      </c>
      <c r="Q9925" t="s">
        <v>27</v>
      </c>
      <c r="R9925" t="s">
        <v>137</v>
      </c>
      <c r="S9925" t="s">
        <v>24</v>
      </c>
      <c r="T9925" t="s">
        <v>33</v>
      </c>
      <c r="U9925" t="s">
        <v>24</v>
      </c>
      <c r="V9925" t="s">
        <v>42</v>
      </c>
      <c r="W9925" t="s">
        <v>35</v>
      </c>
      <c r="X9925" t="s">
        <v>87</v>
      </c>
      <c r="Y9925">
        <f t="shared" ca="1" si="935"/>
        <v>0.88218473812595166</v>
      </c>
      <c r="Z9925" t="str">
        <f t="shared" ca="1" si="932"/>
        <v>Low</v>
      </c>
      <c r="AA9925" t="s">
        <v>48</v>
      </c>
      <c r="AB9925" t="s">
        <v>24</v>
      </c>
    </row>
    <row r="9926" spans="1:28" x14ac:dyDescent="0.3">
      <c r="A9926" t="s">
        <v>19904</v>
      </c>
      <c r="B9926" t="s">
        <v>19905</v>
      </c>
      <c r="C9926" t="s">
        <v>24</v>
      </c>
      <c r="D9926" t="s">
        <v>25</v>
      </c>
      <c r="E9926" t="s">
        <v>38</v>
      </c>
      <c r="F9926" t="s">
        <v>27</v>
      </c>
      <c r="G9926">
        <f t="shared" ca="1" si="933"/>
        <v>0.31351192913091186</v>
      </c>
      <c r="H9926" t="str">
        <f t="shared" ca="1" si="934"/>
        <v>Oligaemic</v>
      </c>
      <c r="I9926" t="s">
        <v>51</v>
      </c>
      <c r="J9926" t="s">
        <v>24</v>
      </c>
      <c r="K9926" t="s">
        <v>28</v>
      </c>
      <c r="L9926" t="s">
        <v>30</v>
      </c>
      <c r="M9926" t="s">
        <v>30</v>
      </c>
      <c r="N9926" t="s">
        <v>31</v>
      </c>
      <c r="O9926">
        <f t="shared" ca="1" si="930"/>
        <v>0.2584705784784348</v>
      </c>
      <c r="P9926" t="str">
        <f t="shared" ca="1" si="931"/>
        <v>Oligaemic</v>
      </c>
      <c r="Q9926" t="s">
        <v>51</v>
      </c>
      <c r="R9926" t="s">
        <v>32</v>
      </c>
      <c r="S9926" t="s">
        <v>24</v>
      </c>
      <c r="T9926" t="s">
        <v>33</v>
      </c>
      <c r="U9926" t="s">
        <v>24</v>
      </c>
      <c r="V9926" t="s">
        <v>42</v>
      </c>
      <c r="W9926" t="s">
        <v>43</v>
      </c>
      <c r="X9926" t="s">
        <v>27</v>
      </c>
      <c r="Y9926">
        <f t="shared" ca="1" si="935"/>
        <v>0.53333121287872587</v>
      </c>
      <c r="Z9926" t="str">
        <f t="shared" ca="1" si="932"/>
        <v>Low</v>
      </c>
      <c r="AA9926" t="s">
        <v>48</v>
      </c>
      <c r="AB9926" t="s">
        <v>24</v>
      </c>
    </row>
    <row r="9927" spans="1:28" x14ac:dyDescent="0.3">
      <c r="A9927" t="s">
        <v>19906</v>
      </c>
      <c r="B9927" t="s">
        <v>19907</v>
      </c>
      <c r="C9927" t="s">
        <v>24</v>
      </c>
      <c r="D9927" t="s">
        <v>25</v>
      </c>
      <c r="E9927" t="s">
        <v>26</v>
      </c>
      <c r="F9927" t="s">
        <v>27</v>
      </c>
      <c r="G9927">
        <f t="shared" ca="1" si="933"/>
        <v>0.68265296246594109</v>
      </c>
      <c r="H9927" t="str">
        <f t="shared" ca="1" si="934"/>
        <v>Oligaemic</v>
      </c>
      <c r="I9927" t="s">
        <v>51</v>
      </c>
      <c r="J9927" t="s">
        <v>24</v>
      </c>
      <c r="K9927" t="s">
        <v>24</v>
      </c>
      <c r="L9927" t="s">
        <v>30</v>
      </c>
      <c r="M9927" t="s">
        <v>29</v>
      </c>
      <c r="N9927" t="s">
        <v>31</v>
      </c>
      <c r="O9927">
        <f t="shared" ca="1" si="930"/>
        <v>0.98373700685254428</v>
      </c>
      <c r="P9927" t="str">
        <f t="shared" ca="1" si="931"/>
        <v>Normal</v>
      </c>
      <c r="Q9927" t="s">
        <v>27</v>
      </c>
      <c r="R9927" t="s">
        <v>32</v>
      </c>
      <c r="S9927" t="s">
        <v>24</v>
      </c>
      <c r="T9927" t="s">
        <v>33</v>
      </c>
      <c r="U9927" t="s">
        <v>24</v>
      </c>
      <c r="V9927" t="s">
        <v>34</v>
      </c>
      <c r="W9927" t="s">
        <v>43</v>
      </c>
      <c r="X9927" t="s">
        <v>27</v>
      </c>
      <c r="Y9927">
        <f t="shared" ca="1" si="935"/>
        <v>0.32321166142798696</v>
      </c>
      <c r="Z9927" t="str">
        <f t="shared" ca="1" si="932"/>
        <v>Low</v>
      </c>
      <c r="AA9927" t="s">
        <v>48</v>
      </c>
      <c r="AB9927" t="s">
        <v>24</v>
      </c>
    </row>
    <row r="9928" spans="1:28" x14ac:dyDescent="0.3">
      <c r="A9928" t="s">
        <v>19908</v>
      </c>
      <c r="B9928" t="s">
        <v>19909</v>
      </c>
      <c r="C9928" t="s">
        <v>24</v>
      </c>
      <c r="D9928" t="s">
        <v>25</v>
      </c>
      <c r="E9928" t="s">
        <v>38</v>
      </c>
      <c r="F9928" t="s">
        <v>27</v>
      </c>
      <c r="G9928">
        <f t="shared" ca="1" si="933"/>
        <v>0.91325010285187969</v>
      </c>
      <c r="H9928" t="str">
        <f t="shared" ca="1" si="934"/>
        <v>Plethoric</v>
      </c>
      <c r="I9928" t="s">
        <v>55</v>
      </c>
      <c r="J9928" t="s">
        <v>24</v>
      </c>
      <c r="K9928" t="s">
        <v>24</v>
      </c>
      <c r="L9928" t="s">
        <v>30</v>
      </c>
      <c r="M9928" t="s">
        <v>72</v>
      </c>
      <c r="N9928" t="s">
        <v>31</v>
      </c>
      <c r="O9928">
        <f t="shared" ca="1" si="930"/>
        <v>4.7191792910023955E-2</v>
      </c>
      <c r="P9928" t="str">
        <f t="shared" ca="1" si="931"/>
        <v>Normal</v>
      </c>
      <c r="Q9928" t="s">
        <v>115</v>
      </c>
      <c r="R9928" t="s">
        <v>32</v>
      </c>
      <c r="S9928" t="s">
        <v>24</v>
      </c>
      <c r="T9928" t="s">
        <v>33</v>
      </c>
      <c r="U9928" t="s">
        <v>24</v>
      </c>
      <c r="V9928" t="s">
        <v>34</v>
      </c>
      <c r="W9928" t="s">
        <v>35</v>
      </c>
      <c r="X9928" t="s">
        <v>87</v>
      </c>
      <c r="Y9928">
        <f t="shared" ca="1" si="935"/>
        <v>0.70352815123256462</v>
      </c>
      <c r="Z9928" t="str">
        <f t="shared" ca="1" si="932"/>
        <v>High</v>
      </c>
      <c r="AA9928" t="s">
        <v>63</v>
      </c>
      <c r="AB9928" t="s">
        <v>24</v>
      </c>
    </row>
    <row r="9929" spans="1:28" x14ac:dyDescent="0.3">
      <c r="A9929" t="s">
        <v>19910</v>
      </c>
      <c r="B9929" t="s">
        <v>19911</v>
      </c>
      <c r="C9929" t="s">
        <v>24</v>
      </c>
      <c r="D9929" t="s">
        <v>25</v>
      </c>
      <c r="E9929" t="s">
        <v>38</v>
      </c>
      <c r="F9929" t="s">
        <v>27</v>
      </c>
      <c r="G9929">
        <f t="shared" ca="1" si="933"/>
        <v>0.86952082460774371</v>
      </c>
      <c r="H9929" t="str">
        <f t="shared" ca="1" si="934"/>
        <v>Normal</v>
      </c>
      <c r="I9929" t="s">
        <v>27</v>
      </c>
      <c r="J9929" t="s">
        <v>24</v>
      </c>
      <c r="K9929" t="s">
        <v>24</v>
      </c>
      <c r="L9929" t="s">
        <v>30</v>
      </c>
      <c r="M9929" t="s">
        <v>30</v>
      </c>
      <c r="N9929" t="s">
        <v>40</v>
      </c>
      <c r="O9929">
        <f t="shared" ca="1" si="930"/>
        <v>0.54607217498076488</v>
      </c>
      <c r="P9929" t="str">
        <f t="shared" ca="1" si="931"/>
        <v>Normal</v>
      </c>
      <c r="Q9929" t="s">
        <v>27</v>
      </c>
      <c r="R9929" t="s">
        <v>32</v>
      </c>
      <c r="S9929" t="s">
        <v>24</v>
      </c>
      <c r="T9929" t="s">
        <v>33</v>
      </c>
      <c r="U9929" t="s">
        <v>24</v>
      </c>
      <c r="V9929" t="s">
        <v>34</v>
      </c>
      <c r="W9929" t="s">
        <v>66</v>
      </c>
      <c r="X9929" t="s">
        <v>27</v>
      </c>
      <c r="Y9929">
        <f t="shared" ca="1" si="935"/>
        <v>0.97750185650725974</v>
      </c>
      <c r="Z9929" t="str">
        <f t="shared" ca="1" si="932"/>
        <v>Normal</v>
      </c>
      <c r="AA9929" t="s">
        <v>27</v>
      </c>
      <c r="AB9929" t="s">
        <v>24</v>
      </c>
    </row>
    <row r="9930" spans="1:28" x14ac:dyDescent="0.3">
      <c r="A9930" t="s">
        <v>19912</v>
      </c>
      <c r="B9930" t="s">
        <v>19913</v>
      </c>
      <c r="C9930" t="s">
        <v>24</v>
      </c>
      <c r="D9930" t="s">
        <v>25</v>
      </c>
      <c r="E9930" t="s">
        <v>38</v>
      </c>
      <c r="F9930" t="s">
        <v>27</v>
      </c>
      <c r="G9930">
        <f t="shared" ca="1" si="933"/>
        <v>4.6945141615763797E-2</v>
      </c>
      <c r="H9930" t="str">
        <f t="shared" ca="1" si="934"/>
        <v>Normal</v>
      </c>
      <c r="I9930" t="s">
        <v>51</v>
      </c>
      <c r="J9930" t="s">
        <v>24</v>
      </c>
      <c r="K9930" t="s">
        <v>24</v>
      </c>
      <c r="L9930" t="s">
        <v>30</v>
      </c>
      <c r="M9930" t="s">
        <v>29</v>
      </c>
      <c r="N9930" t="s">
        <v>31</v>
      </c>
      <c r="O9930">
        <f t="shared" ca="1" si="930"/>
        <v>0.52247710753420695</v>
      </c>
      <c r="P9930" t="str">
        <f t="shared" ca="1" si="931"/>
        <v>Oligaemic</v>
      </c>
      <c r="Q9930" t="s">
        <v>51</v>
      </c>
      <c r="R9930" t="s">
        <v>32</v>
      </c>
      <c r="S9930" t="s">
        <v>24</v>
      </c>
      <c r="T9930" t="s">
        <v>33</v>
      </c>
      <c r="U9930" t="s">
        <v>28</v>
      </c>
      <c r="V9930" t="s">
        <v>42</v>
      </c>
      <c r="W9930" t="s">
        <v>43</v>
      </c>
      <c r="X9930" t="s">
        <v>27</v>
      </c>
      <c r="Y9930">
        <f t="shared" ca="1" si="935"/>
        <v>0.42269110034990731</v>
      </c>
      <c r="Z9930" t="str">
        <f t="shared" ca="1" si="932"/>
        <v>Normal</v>
      </c>
      <c r="AA9930" t="s">
        <v>27</v>
      </c>
      <c r="AB9930" t="s">
        <v>24</v>
      </c>
    </row>
    <row r="9931" spans="1:28" x14ac:dyDescent="0.3">
      <c r="A9931" t="s">
        <v>19914</v>
      </c>
      <c r="B9931" t="s">
        <v>19915</v>
      </c>
      <c r="C9931" t="s">
        <v>24</v>
      </c>
      <c r="D9931" t="s">
        <v>25</v>
      </c>
      <c r="E9931" t="s">
        <v>38</v>
      </c>
      <c r="F9931" t="s">
        <v>27</v>
      </c>
      <c r="G9931">
        <f t="shared" ca="1" si="933"/>
        <v>0.67817629304185156</v>
      </c>
      <c r="H9931" t="str">
        <f t="shared" ca="1" si="934"/>
        <v>Normal</v>
      </c>
      <c r="I9931" t="s">
        <v>27</v>
      </c>
      <c r="J9931" t="s">
        <v>24</v>
      </c>
      <c r="K9931" t="s">
        <v>28</v>
      </c>
      <c r="L9931" t="s">
        <v>30</v>
      </c>
      <c r="M9931" t="s">
        <v>30</v>
      </c>
      <c r="N9931" t="s">
        <v>31</v>
      </c>
      <c r="O9931">
        <f t="shared" ca="1" si="930"/>
        <v>0.67047863307591671</v>
      </c>
      <c r="P9931" t="str">
        <f t="shared" ca="1" si="931"/>
        <v>Normal</v>
      </c>
      <c r="Q9931" t="s">
        <v>27</v>
      </c>
      <c r="R9931" t="s">
        <v>41</v>
      </c>
      <c r="S9931" t="s">
        <v>24</v>
      </c>
      <c r="T9931" t="s">
        <v>52</v>
      </c>
      <c r="U9931" t="s">
        <v>24</v>
      </c>
      <c r="V9931" t="s">
        <v>42</v>
      </c>
      <c r="W9931" t="s">
        <v>66</v>
      </c>
      <c r="X9931" t="s">
        <v>87</v>
      </c>
      <c r="Y9931">
        <f t="shared" ca="1" si="935"/>
        <v>0.48536493326483232</v>
      </c>
      <c r="Z9931" t="str">
        <f t="shared" ca="1" si="932"/>
        <v>Low</v>
      </c>
      <c r="AA9931" t="s">
        <v>48</v>
      </c>
      <c r="AB9931" t="s">
        <v>24</v>
      </c>
    </row>
    <row r="9932" spans="1:28" x14ac:dyDescent="0.3">
      <c r="A9932" t="s">
        <v>19916</v>
      </c>
      <c r="B9932" t="s">
        <v>19917</v>
      </c>
      <c r="C9932" t="s">
        <v>24</v>
      </c>
      <c r="D9932" t="s">
        <v>25</v>
      </c>
      <c r="E9932" t="s">
        <v>38</v>
      </c>
      <c r="F9932" t="s">
        <v>27</v>
      </c>
      <c r="G9932">
        <f t="shared" ca="1" si="933"/>
        <v>0.6254629479277326</v>
      </c>
      <c r="H9932" t="str">
        <f t="shared" ca="1" si="934"/>
        <v>Normal</v>
      </c>
      <c r="I9932" t="s">
        <v>27</v>
      </c>
      <c r="J9932" t="s">
        <v>24</v>
      </c>
      <c r="K9932" t="s">
        <v>28</v>
      </c>
      <c r="L9932" t="s">
        <v>30</v>
      </c>
      <c r="M9932" t="s">
        <v>30</v>
      </c>
      <c r="N9932" t="s">
        <v>31</v>
      </c>
      <c r="O9932">
        <f t="shared" ca="1" si="930"/>
        <v>0.87247435768236281</v>
      </c>
      <c r="P9932" t="str">
        <f t="shared" ca="1" si="931"/>
        <v>Plethoric</v>
      </c>
      <c r="Q9932" t="s">
        <v>55</v>
      </c>
      <c r="R9932" t="s">
        <v>41</v>
      </c>
      <c r="S9932" t="s">
        <v>24</v>
      </c>
      <c r="T9932" t="s">
        <v>33</v>
      </c>
      <c r="U9932" t="s">
        <v>24</v>
      </c>
      <c r="V9932" t="s">
        <v>42</v>
      </c>
      <c r="W9932" t="s">
        <v>35</v>
      </c>
      <c r="X9932" t="s">
        <v>27</v>
      </c>
      <c r="Y9932">
        <f t="shared" ca="1" si="935"/>
        <v>0.70110515799713646</v>
      </c>
      <c r="Z9932" t="str">
        <f t="shared" ca="1" si="932"/>
        <v>Low</v>
      </c>
      <c r="AA9932" t="s">
        <v>48</v>
      </c>
      <c r="AB9932" t="s">
        <v>24</v>
      </c>
    </row>
    <row r="9933" spans="1:28" x14ac:dyDescent="0.3">
      <c r="A9933" t="s">
        <v>19918</v>
      </c>
      <c r="B9933" t="s">
        <v>19919</v>
      </c>
      <c r="C9933" t="s">
        <v>24</v>
      </c>
      <c r="D9933" t="s">
        <v>25</v>
      </c>
      <c r="E9933" t="s">
        <v>26</v>
      </c>
      <c r="F9933" t="s">
        <v>27</v>
      </c>
      <c r="G9933">
        <f t="shared" ca="1" si="933"/>
        <v>0.85105674764752437</v>
      </c>
      <c r="H9933" t="str">
        <f t="shared" ca="1" si="934"/>
        <v>Oligaemic</v>
      </c>
      <c r="I9933" t="s">
        <v>51</v>
      </c>
      <c r="J9933" t="s">
        <v>24</v>
      </c>
      <c r="K9933" t="s">
        <v>28</v>
      </c>
      <c r="L9933" t="s">
        <v>30</v>
      </c>
      <c r="M9933" t="s">
        <v>30</v>
      </c>
      <c r="N9933" t="s">
        <v>31</v>
      </c>
      <c r="O9933">
        <f t="shared" ca="1" si="930"/>
        <v>0.53070806123527026</v>
      </c>
      <c r="P9933" t="str">
        <f t="shared" ca="1" si="931"/>
        <v>Oligaemic</v>
      </c>
      <c r="Q9933" t="s">
        <v>51</v>
      </c>
      <c r="R9933" t="s">
        <v>41</v>
      </c>
      <c r="S9933" t="s">
        <v>24</v>
      </c>
      <c r="T9933" t="s">
        <v>33</v>
      </c>
      <c r="U9933" t="s">
        <v>24</v>
      </c>
      <c r="V9933" t="s">
        <v>42</v>
      </c>
      <c r="W9933" t="s">
        <v>43</v>
      </c>
      <c r="X9933" t="s">
        <v>27</v>
      </c>
      <c r="Y9933">
        <f t="shared" ca="1" si="935"/>
        <v>0.72649884952949673</v>
      </c>
      <c r="Z9933" t="str">
        <f t="shared" ca="1" si="932"/>
        <v>Low</v>
      </c>
      <c r="AA9933" t="s">
        <v>48</v>
      </c>
      <c r="AB9933" t="s">
        <v>24</v>
      </c>
    </row>
    <row r="9934" spans="1:28" x14ac:dyDescent="0.3">
      <c r="A9934" s="1" t="s">
        <v>19920</v>
      </c>
      <c r="B9934" t="s">
        <v>19921</v>
      </c>
      <c r="C9934" t="s">
        <v>24</v>
      </c>
      <c r="D9934" t="s">
        <v>25</v>
      </c>
      <c r="E9934" t="s">
        <v>26</v>
      </c>
      <c r="F9934" t="s">
        <v>27</v>
      </c>
      <c r="G9934">
        <f t="shared" ca="1" si="933"/>
        <v>4.7668665677803812E-2</v>
      </c>
      <c r="H9934" t="str">
        <f t="shared" ca="1" si="934"/>
        <v>Normal</v>
      </c>
      <c r="I9934" t="s">
        <v>55</v>
      </c>
      <c r="J9934" t="s">
        <v>24</v>
      </c>
      <c r="K9934" t="s">
        <v>24</v>
      </c>
      <c r="L9934" t="s">
        <v>29</v>
      </c>
      <c r="M9934" t="s">
        <v>29</v>
      </c>
      <c r="N9934" t="s">
        <v>40</v>
      </c>
      <c r="O9934">
        <f t="shared" ca="1" si="930"/>
        <v>0.10310552332335932</v>
      </c>
      <c r="P9934" t="str">
        <f t="shared" ca="1" si="931"/>
        <v>Asy/Patchy</v>
      </c>
      <c r="Q9934" t="s">
        <v>115</v>
      </c>
      <c r="R9934" t="s">
        <v>41</v>
      </c>
      <c r="S9934" t="s">
        <v>24</v>
      </c>
      <c r="T9934" t="s">
        <v>33</v>
      </c>
      <c r="U9934" t="s">
        <v>24</v>
      </c>
      <c r="V9934" t="s">
        <v>34</v>
      </c>
      <c r="W9934" t="s">
        <v>43</v>
      </c>
      <c r="X9934" t="s">
        <v>27</v>
      </c>
      <c r="Y9934">
        <f t="shared" ca="1" si="935"/>
        <v>0.35557010522712351</v>
      </c>
      <c r="Z9934" t="str">
        <f t="shared" ca="1" si="932"/>
        <v>Normal</v>
      </c>
      <c r="AA9934" t="s">
        <v>27</v>
      </c>
      <c r="AB9934" t="s">
        <v>24</v>
      </c>
    </row>
    <row r="9935" spans="1:28" x14ac:dyDescent="0.3">
      <c r="A9935" t="s">
        <v>19922</v>
      </c>
      <c r="B9935" t="s">
        <v>19923</v>
      </c>
      <c r="C9935" t="s">
        <v>24</v>
      </c>
      <c r="D9935" t="s">
        <v>75</v>
      </c>
      <c r="E9935" t="s">
        <v>26</v>
      </c>
      <c r="F9935" t="s">
        <v>27</v>
      </c>
      <c r="G9935">
        <f t="shared" ca="1" si="933"/>
        <v>0.92958656405144713</v>
      </c>
      <c r="H9935" t="str">
        <f t="shared" ca="1" si="934"/>
        <v>Asy/Patch</v>
      </c>
      <c r="I9935" t="s">
        <v>46</v>
      </c>
      <c r="J9935" t="s">
        <v>24</v>
      </c>
      <c r="K9935" t="s">
        <v>24</v>
      </c>
      <c r="L9935" t="s">
        <v>29</v>
      </c>
      <c r="M9935" t="s">
        <v>30</v>
      </c>
      <c r="N9935" t="s">
        <v>31</v>
      </c>
      <c r="O9935">
        <f t="shared" ca="1" si="930"/>
        <v>0.83041759030908058</v>
      </c>
      <c r="P9935" t="str">
        <f t="shared" ca="1" si="931"/>
        <v>Asy/Patchy</v>
      </c>
      <c r="Q9935" t="s">
        <v>115</v>
      </c>
      <c r="R9935" t="s">
        <v>41</v>
      </c>
      <c r="S9935" t="s">
        <v>24</v>
      </c>
      <c r="T9935" t="s">
        <v>33</v>
      </c>
      <c r="U9935" t="s">
        <v>24</v>
      </c>
      <c r="V9935" t="s">
        <v>42</v>
      </c>
      <c r="W9935" t="s">
        <v>43</v>
      </c>
      <c r="X9935" t="s">
        <v>27</v>
      </c>
      <c r="Y9935">
        <f t="shared" ca="1" si="935"/>
        <v>0.61050029003760065</v>
      </c>
      <c r="Z9935" t="str">
        <f t="shared" ca="1" si="932"/>
        <v>Low</v>
      </c>
      <c r="AA9935" t="s">
        <v>48</v>
      </c>
      <c r="AB9935" t="s">
        <v>24</v>
      </c>
    </row>
    <row r="9936" spans="1:28" x14ac:dyDescent="0.3">
      <c r="A9936" t="s">
        <v>19924</v>
      </c>
      <c r="B9936" t="s">
        <v>19925</v>
      </c>
      <c r="C9936" t="s">
        <v>24</v>
      </c>
      <c r="D9936" t="s">
        <v>25</v>
      </c>
      <c r="E9936" t="s">
        <v>38</v>
      </c>
      <c r="F9936" t="s">
        <v>27</v>
      </c>
      <c r="G9936">
        <f t="shared" ca="1" si="933"/>
        <v>0.30115989393446985</v>
      </c>
      <c r="H9936" t="str">
        <f t="shared" ca="1" si="934"/>
        <v>Normal</v>
      </c>
      <c r="I9936" t="s">
        <v>27</v>
      </c>
      <c r="J9936" t="s">
        <v>24</v>
      </c>
      <c r="K9936" t="s">
        <v>28</v>
      </c>
      <c r="L9936" t="s">
        <v>30</v>
      </c>
      <c r="M9936" t="s">
        <v>29</v>
      </c>
      <c r="N9936" t="s">
        <v>31</v>
      </c>
      <c r="O9936">
        <f t="shared" ca="1" si="930"/>
        <v>0.95356820986152302</v>
      </c>
      <c r="P9936" t="str">
        <f t="shared" ca="1" si="931"/>
        <v>Asy/Patchy</v>
      </c>
      <c r="Q9936" t="s">
        <v>115</v>
      </c>
      <c r="R9936" t="s">
        <v>47</v>
      </c>
      <c r="S9936" t="s">
        <v>24</v>
      </c>
      <c r="T9936" t="s">
        <v>52</v>
      </c>
      <c r="U9936" t="s">
        <v>24</v>
      </c>
      <c r="V9936" t="s">
        <v>42</v>
      </c>
      <c r="W9936" t="s">
        <v>43</v>
      </c>
      <c r="X9936" t="s">
        <v>27</v>
      </c>
      <c r="Y9936">
        <f t="shared" ca="1" si="935"/>
        <v>0.18137008468555937</v>
      </c>
      <c r="Z9936" t="str">
        <f t="shared" ca="1" si="932"/>
        <v>Low</v>
      </c>
      <c r="AA9936" t="s">
        <v>48</v>
      </c>
      <c r="AB9936" t="s">
        <v>24</v>
      </c>
    </row>
    <row r="9937" spans="1:28" x14ac:dyDescent="0.3">
      <c r="A9937" t="s">
        <v>19926</v>
      </c>
      <c r="B9937" t="s">
        <v>19927</v>
      </c>
      <c r="C9937" t="s">
        <v>24</v>
      </c>
      <c r="D9937" t="s">
        <v>25</v>
      </c>
      <c r="E9937" t="s">
        <v>38</v>
      </c>
      <c r="F9937" t="s">
        <v>27</v>
      </c>
      <c r="G9937">
        <f t="shared" ca="1" si="933"/>
        <v>0.77164349738334137</v>
      </c>
      <c r="H9937" t="str">
        <f t="shared" ca="1" si="934"/>
        <v>Plethoric</v>
      </c>
      <c r="I9937" t="s">
        <v>55</v>
      </c>
      <c r="J9937" t="s">
        <v>24</v>
      </c>
      <c r="K9937" t="s">
        <v>24</v>
      </c>
      <c r="L9937" t="s">
        <v>30</v>
      </c>
      <c r="M9937" t="s">
        <v>30</v>
      </c>
      <c r="N9937" t="s">
        <v>31</v>
      </c>
      <c r="O9937">
        <f t="shared" ca="1" si="930"/>
        <v>0.17791149383716465</v>
      </c>
      <c r="P9937" t="str">
        <f t="shared" ca="1" si="931"/>
        <v>Plethoric</v>
      </c>
      <c r="Q9937" t="s">
        <v>55</v>
      </c>
      <c r="R9937" t="s">
        <v>32</v>
      </c>
      <c r="S9937" t="s">
        <v>24</v>
      </c>
      <c r="T9937" t="s">
        <v>33</v>
      </c>
      <c r="U9937" t="s">
        <v>24</v>
      </c>
      <c r="V9937" t="s">
        <v>42</v>
      </c>
      <c r="W9937" t="s">
        <v>34</v>
      </c>
      <c r="X9937" t="s">
        <v>27</v>
      </c>
      <c r="Y9937">
        <f t="shared" ca="1" si="935"/>
        <v>0.71314183819214949</v>
      </c>
      <c r="Z9937" t="str">
        <f t="shared" ca="1" si="932"/>
        <v>Low</v>
      </c>
      <c r="AA9937" t="s">
        <v>48</v>
      </c>
      <c r="AB9937" t="s">
        <v>24</v>
      </c>
    </row>
    <row r="9938" spans="1:28" x14ac:dyDescent="0.3">
      <c r="A9938" t="s">
        <v>19928</v>
      </c>
      <c r="B9938" t="s">
        <v>19929</v>
      </c>
      <c r="C9938" t="s">
        <v>24</v>
      </c>
      <c r="D9938" t="s">
        <v>25</v>
      </c>
      <c r="E9938" t="s">
        <v>26</v>
      </c>
      <c r="F9938" t="s">
        <v>27</v>
      </c>
      <c r="G9938">
        <f t="shared" ca="1" si="933"/>
        <v>0.83559515934578255</v>
      </c>
      <c r="H9938" t="str">
        <f t="shared" ca="1" si="934"/>
        <v>Asy/Patch</v>
      </c>
      <c r="I9938" t="s">
        <v>46</v>
      </c>
      <c r="J9938" t="s">
        <v>24</v>
      </c>
      <c r="K9938" t="s">
        <v>28</v>
      </c>
      <c r="L9938" t="s">
        <v>29</v>
      </c>
      <c r="M9938" t="s">
        <v>30</v>
      </c>
      <c r="N9938" t="s">
        <v>31</v>
      </c>
      <c r="O9938">
        <f t="shared" ca="1" si="930"/>
        <v>0.9300022790278919</v>
      </c>
      <c r="P9938" t="str">
        <f t="shared" ca="1" si="931"/>
        <v>Plethoric</v>
      </c>
      <c r="Q9938" t="s">
        <v>55</v>
      </c>
      <c r="R9938" t="s">
        <v>32</v>
      </c>
      <c r="S9938" t="s">
        <v>24</v>
      </c>
      <c r="T9938" t="s">
        <v>33</v>
      </c>
      <c r="U9938" t="s">
        <v>24</v>
      </c>
      <c r="V9938" t="s">
        <v>67</v>
      </c>
      <c r="W9938" t="s">
        <v>43</v>
      </c>
      <c r="X9938" t="s">
        <v>87</v>
      </c>
      <c r="Y9938">
        <f t="shared" ca="1" si="935"/>
        <v>0.13071000563048363</v>
      </c>
      <c r="Z9938" t="str">
        <f t="shared" ca="1" si="932"/>
        <v>Low</v>
      </c>
      <c r="AA9938" t="s">
        <v>48</v>
      </c>
      <c r="AB9938" t="s">
        <v>28</v>
      </c>
    </row>
    <row r="9939" spans="1:28" x14ac:dyDescent="0.3">
      <c r="A9939" t="s">
        <v>19930</v>
      </c>
      <c r="B9939" t="s">
        <v>19931</v>
      </c>
      <c r="C9939" t="s">
        <v>24</v>
      </c>
      <c r="D9939" t="s">
        <v>25</v>
      </c>
      <c r="E9939" t="s">
        <v>38</v>
      </c>
      <c r="F9939" t="s">
        <v>27</v>
      </c>
      <c r="G9939">
        <f t="shared" ca="1" si="933"/>
        <v>4.5559881896262922E-2</v>
      </c>
      <c r="H9939" t="str">
        <f t="shared" ca="1" si="934"/>
        <v>Normal</v>
      </c>
      <c r="I9939" t="s">
        <v>51</v>
      </c>
      <c r="J9939" t="s">
        <v>24</v>
      </c>
      <c r="K9939" t="s">
        <v>24</v>
      </c>
      <c r="L9939" t="s">
        <v>30</v>
      </c>
      <c r="M9939" t="s">
        <v>30</v>
      </c>
      <c r="N9939" t="s">
        <v>31</v>
      </c>
      <c r="O9939">
        <f t="shared" ca="1" si="930"/>
        <v>0.32083306536610723</v>
      </c>
      <c r="P9939" t="str">
        <f t="shared" ca="1" si="931"/>
        <v>Oligaemic</v>
      </c>
      <c r="Q9939" t="s">
        <v>51</v>
      </c>
      <c r="R9939" t="s">
        <v>41</v>
      </c>
      <c r="S9939" t="s">
        <v>24</v>
      </c>
      <c r="T9939" t="s">
        <v>33</v>
      </c>
      <c r="U9939" t="s">
        <v>24</v>
      </c>
      <c r="V9939" t="s">
        <v>34</v>
      </c>
      <c r="W9939" t="s">
        <v>35</v>
      </c>
      <c r="X9939" t="s">
        <v>27</v>
      </c>
      <c r="Y9939">
        <f t="shared" ca="1" si="935"/>
        <v>0.92760193097466248</v>
      </c>
      <c r="Z9939" t="str">
        <f t="shared" ca="1" si="932"/>
        <v>Low</v>
      </c>
      <c r="AA9939" t="s">
        <v>48</v>
      </c>
      <c r="AB9939" t="s">
        <v>28</v>
      </c>
    </row>
    <row r="9940" spans="1:28" x14ac:dyDescent="0.3">
      <c r="A9940" t="s">
        <v>19932</v>
      </c>
      <c r="B9940" t="s">
        <v>19933</v>
      </c>
      <c r="C9940" t="s">
        <v>24</v>
      </c>
      <c r="D9940" t="s">
        <v>25</v>
      </c>
      <c r="E9940" t="s">
        <v>26</v>
      </c>
      <c r="F9940" t="s">
        <v>63</v>
      </c>
      <c r="G9940">
        <f t="shared" ca="1" si="933"/>
        <v>0.9052234703763008</v>
      </c>
      <c r="H9940" t="str">
        <f t="shared" ca="1" si="934"/>
        <v>Normal</v>
      </c>
      <c r="I9940" t="s">
        <v>27</v>
      </c>
      <c r="J9940" t="s">
        <v>28</v>
      </c>
      <c r="K9940" t="s">
        <v>24</v>
      </c>
      <c r="L9940" t="s">
        <v>30</v>
      </c>
      <c r="M9940" t="s">
        <v>29</v>
      </c>
      <c r="N9940" t="s">
        <v>31</v>
      </c>
      <c r="O9940">
        <f t="shared" ca="1" si="930"/>
        <v>0.92250887346650123</v>
      </c>
      <c r="P9940" t="str">
        <f t="shared" ca="1" si="931"/>
        <v>Plethoric</v>
      </c>
      <c r="Q9940" t="s">
        <v>55</v>
      </c>
      <c r="R9940" t="s">
        <v>134</v>
      </c>
      <c r="S9940" t="s">
        <v>24</v>
      </c>
      <c r="T9940" t="s">
        <v>33</v>
      </c>
      <c r="U9940" t="s">
        <v>24</v>
      </c>
      <c r="V9940" t="s">
        <v>42</v>
      </c>
      <c r="W9940" t="s">
        <v>43</v>
      </c>
      <c r="X9940" t="s">
        <v>82</v>
      </c>
      <c r="Y9940">
        <f t="shared" ca="1" si="935"/>
        <v>0.53758464754778457</v>
      </c>
      <c r="Z9940" t="str">
        <f t="shared" ca="1" si="932"/>
        <v>High</v>
      </c>
      <c r="AA9940" t="s">
        <v>63</v>
      </c>
      <c r="AB9940" t="s">
        <v>24</v>
      </c>
    </row>
    <row r="9941" spans="1:28" x14ac:dyDescent="0.3">
      <c r="A9941" t="s">
        <v>19934</v>
      </c>
      <c r="B9941" t="s">
        <v>19935</v>
      </c>
      <c r="C9941" t="s">
        <v>24</v>
      </c>
      <c r="D9941" t="s">
        <v>25</v>
      </c>
      <c r="E9941" t="s">
        <v>38</v>
      </c>
      <c r="F9941" t="s">
        <v>27</v>
      </c>
      <c r="G9941">
        <f t="shared" ca="1" si="933"/>
        <v>0.23658398886310683</v>
      </c>
      <c r="H9941" t="str">
        <f t="shared" ca="1" si="934"/>
        <v>Oligaemic</v>
      </c>
      <c r="I9941" t="s">
        <v>51</v>
      </c>
      <c r="J9941" t="s">
        <v>24</v>
      </c>
      <c r="K9941" t="s">
        <v>24</v>
      </c>
      <c r="L9941" t="s">
        <v>30</v>
      </c>
      <c r="M9941" t="s">
        <v>30</v>
      </c>
      <c r="N9941" t="s">
        <v>31</v>
      </c>
      <c r="O9941">
        <f t="shared" ca="1" si="930"/>
        <v>0.3398884788886648</v>
      </c>
      <c r="P9941" t="str">
        <f t="shared" ca="1" si="931"/>
        <v>Oligaemic</v>
      </c>
      <c r="Q9941" t="s">
        <v>51</v>
      </c>
      <c r="R9941" t="s">
        <v>32</v>
      </c>
      <c r="S9941" t="s">
        <v>24</v>
      </c>
      <c r="T9941" t="s">
        <v>33</v>
      </c>
      <c r="U9941" t="s">
        <v>24</v>
      </c>
      <c r="V9941" t="s">
        <v>34</v>
      </c>
      <c r="W9941" t="s">
        <v>43</v>
      </c>
      <c r="X9941" t="s">
        <v>27</v>
      </c>
      <c r="Y9941">
        <f t="shared" ca="1" si="935"/>
        <v>0.82066277055497283</v>
      </c>
      <c r="Z9941" t="str">
        <f t="shared" ca="1" si="932"/>
        <v>Low</v>
      </c>
      <c r="AA9941" t="s">
        <v>48</v>
      </c>
      <c r="AB9941" t="s">
        <v>24</v>
      </c>
    </row>
    <row r="9942" spans="1:28" x14ac:dyDescent="0.3">
      <c r="A9942" t="s">
        <v>19936</v>
      </c>
      <c r="B9942" t="s">
        <v>19937</v>
      </c>
      <c r="C9942" t="s">
        <v>24</v>
      </c>
      <c r="D9942" t="s">
        <v>25</v>
      </c>
      <c r="E9942" t="s">
        <v>38</v>
      </c>
      <c r="F9942" t="s">
        <v>27</v>
      </c>
      <c r="G9942">
        <f t="shared" ca="1" si="933"/>
        <v>0.39629675292095334</v>
      </c>
      <c r="H9942" t="str">
        <f t="shared" ca="1" si="934"/>
        <v>Oligaemic</v>
      </c>
      <c r="I9942" t="s">
        <v>51</v>
      </c>
      <c r="J9942" t="s">
        <v>28</v>
      </c>
      <c r="K9942" t="s">
        <v>24</v>
      </c>
      <c r="L9942" t="s">
        <v>30</v>
      </c>
      <c r="M9942" t="s">
        <v>29</v>
      </c>
      <c r="N9942" t="s">
        <v>40</v>
      </c>
      <c r="O9942">
        <f t="shared" ca="1" si="930"/>
        <v>0.57249307167808261</v>
      </c>
      <c r="P9942" t="str">
        <f t="shared" ca="1" si="931"/>
        <v>Oligaemic</v>
      </c>
      <c r="Q9942" t="s">
        <v>51</v>
      </c>
      <c r="R9942" t="s">
        <v>32</v>
      </c>
      <c r="S9942" t="s">
        <v>24</v>
      </c>
      <c r="T9942" t="s">
        <v>33</v>
      </c>
      <c r="U9942" t="s">
        <v>28</v>
      </c>
      <c r="V9942" t="s">
        <v>42</v>
      </c>
      <c r="W9942" t="s">
        <v>35</v>
      </c>
      <c r="X9942" t="s">
        <v>27</v>
      </c>
      <c r="Y9942">
        <f t="shared" ca="1" si="935"/>
        <v>0.7481420011018256</v>
      </c>
      <c r="Z9942" t="str">
        <f t="shared" ca="1" si="932"/>
        <v>Low</v>
      </c>
      <c r="AA9942" t="s">
        <v>48</v>
      </c>
      <c r="AB9942" t="s">
        <v>24</v>
      </c>
    </row>
    <row r="9943" spans="1:28" x14ac:dyDescent="0.3">
      <c r="A9943" t="s">
        <v>19938</v>
      </c>
      <c r="B9943" t="s">
        <v>19939</v>
      </c>
      <c r="C9943" t="s">
        <v>24</v>
      </c>
      <c r="D9943" t="s">
        <v>25</v>
      </c>
      <c r="E9943" t="s">
        <v>26</v>
      </c>
      <c r="F9943" t="s">
        <v>48</v>
      </c>
      <c r="G9943">
        <f t="shared" ca="1" si="933"/>
        <v>0.21280335413960239</v>
      </c>
      <c r="H9943" t="str">
        <f t="shared" ca="1" si="934"/>
        <v>Asy/Patch</v>
      </c>
      <c r="I9943" t="s">
        <v>46</v>
      </c>
      <c r="J9943" t="s">
        <v>24</v>
      </c>
      <c r="K9943" t="s">
        <v>24</v>
      </c>
      <c r="L9943" t="s">
        <v>30</v>
      </c>
      <c r="M9943" t="s">
        <v>29</v>
      </c>
      <c r="N9943" t="s">
        <v>40</v>
      </c>
      <c r="O9943">
        <f t="shared" ca="1" si="930"/>
        <v>0.44938057049022595</v>
      </c>
      <c r="P9943" t="str">
        <f t="shared" ca="1" si="931"/>
        <v>Asy/Patchy</v>
      </c>
      <c r="Q9943" t="s">
        <v>115</v>
      </c>
      <c r="R9943" t="s">
        <v>41</v>
      </c>
      <c r="S9943" t="s">
        <v>28</v>
      </c>
      <c r="T9943" t="s">
        <v>33</v>
      </c>
      <c r="U9943" t="s">
        <v>24</v>
      </c>
      <c r="V9943" t="s">
        <v>42</v>
      </c>
      <c r="W9943" t="s">
        <v>43</v>
      </c>
      <c r="X9943" t="s">
        <v>87</v>
      </c>
      <c r="Y9943">
        <f t="shared" ca="1" si="935"/>
        <v>0.9854061675077922</v>
      </c>
      <c r="Z9943" t="str">
        <f t="shared" ca="1" si="932"/>
        <v>Low</v>
      </c>
      <c r="AA9943" t="s">
        <v>48</v>
      </c>
      <c r="AB9943" t="s">
        <v>24</v>
      </c>
    </row>
    <row r="9944" spans="1:28" x14ac:dyDescent="0.3">
      <c r="A9944" t="s">
        <v>19940</v>
      </c>
      <c r="B9944" t="s">
        <v>19941</v>
      </c>
      <c r="C9944" t="s">
        <v>24</v>
      </c>
      <c r="D9944" t="s">
        <v>25</v>
      </c>
      <c r="E9944" t="s">
        <v>38</v>
      </c>
      <c r="F9944" t="s">
        <v>27</v>
      </c>
      <c r="G9944">
        <f t="shared" ca="1" si="933"/>
        <v>4.5978971504464394E-2</v>
      </c>
      <c r="H9944" t="str">
        <f t="shared" ca="1" si="934"/>
        <v>Normal</v>
      </c>
      <c r="I9944" t="s">
        <v>51</v>
      </c>
      <c r="J9944" t="s">
        <v>24</v>
      </c>
      <c r="K9944" t="s">
        <v>24</v>
      </c>
      <c r="L9944" t="s">
        <v>30</v>
      </c>
      <c r="M9944" t="s">
        <v>72</v>
      </c>
      <c r="N9944" t="s">
        <v>31</v>
      </c>
      <c r="O9944">
        <f t="shared" ca="1" si="930"/>
        <v>0.31174093248045442</v>
      </c>
      <c r="P9944" t="str">
        <f t="shared" ca="1" si="931"/>
        <v>Oligaemic</v>
      </c>
      <c r="Q9944" t="s">
        <v>51</v>
      </c>
      <c r="R9944" t="s">
        <v>32</v>
      </c>
      <c r="S9944" t="s">
        <v>24</v>
      </c>
      <c r="T9944" t="s">
        <v>33</v>
      </c>
      <c r="U9944" t="s">
        <v>24</v>
      </c>
      <c r="V9944" t="s">
        <v>42</v>
      </c>
      <c r="W9944" t="s">
        <v>43</v>
      </c>
      <c r="X9944" t="s">
        <v>27</v>
      </c>
      <c r="Y9944">
        <f t="shared" ca="1" si="935"/>
        <v>0.73446141842795643</v>
      </c>
      <c r="Z9944" t="str">
        <f t="shared" ca="1" si="932"/>
        <v>High</v>
      </c>
      <c r="AA9944" t="s">
        <v>63</v>
      </c>
      <c r="AB9944" t="s">
        <v>24</v>
      </c>
    </row>
    <row r="9945" spans="1:28" x14ac:dyDescent="0.3">
      <c r="A9945" t="s">
        <v>19942</v>
      </c>
      <c r="B9945" t="s">
        <v>19943</v>
      </c>
      <c r="C9945" t="s">
        <v>24</v>
      </c>
      <c r="D9945" t="s">
        <v>25</v>
      </c>
      <c r="E9945" t="s">
        <v>26</v>
      </c>
      <c r="F9945" t="s">
        <v>27</v>
      </c>
      <c r="G9945">
        <f t="shared" ca="1" si="933"/>
        <v>0.79732005655222848</v>
      </c>
      <c r="H9945" t="str">
        <f t="shared" ca="1" si="934"/>
        <v>Plethoric</v>
      </c>
      <c r="I9945" t="s">
        <v>55</v>
      </c>
      <c r="J9945" t="s">
        <v>24</v>
      </c>
      <c r="K9945" t="s">
        <v>24</v>
      </c>
      <c r="L9945" t="s">
        <v>29</v>
      </c>
      <c r="M9945" t="s">
        <v>29</v>
      </c>
      <c r="N9945" t="s">
        <v>31</v>
      </c>
      <c r="O9945">
        <f t="shared" ca="1" si="930"/>
        <v>0.3238605375177237</v>
      </c>
      <c r="P9945" t="str">
        <f t="shared" ca="1" si="931"/>
        <v>Normal</v>
      </c>
      <c r="Q9945" t="s">
        <v>27</v>
      </c>
      <c r="R9945" t="s">
        <v>32</v>
      </c>
      <c r="S9945" t="s">
        <v>28</v>
      </c>
      <c r="T9945" t="s">
        <v>33</v>
      </c>
      <c r="U9945" t="s">
        <v>28</v>
      </c>
      <c r="V9945" t="s">
        <v>34</v>
      </c>
      <c r="W9945" t="s">
        <v>43</v>
      </c>
      <c r="X9945" t="s">
        <v>27</v>
      </c>
      <c r="Y9945">
        <f t="shared" ca="1" si="935"/>
        <v>0.26719609135811873</v>
      </c>
      <c r="Z9945" t="str">
        <f t="shared" ca="1" si="932"/>
        <v>High</v>
      </c>
      <c r="AA9945" t="s">
        <v>63</v>
      </c>
      <c r="AB9945" t="s">
        <v>24</v>
      </c>
    </row>
    <row r="9946" spans="1:28" x14ac:dyDescent="0.3">
      <c r="A9946" t="s">
        <v>19944</v>
      </c>
      <c r="B9946" t="s">
        <v>19945</v>
      </c>
      <c r="C9946" t="s">
        <v>24</v>
      </c>
      <c r="D9946" t="s">
        <v>25</v>
      </c>
      <c r="E9946" t="s">
        <v>38</v>
      </c>
      <c r="F9946" t="s">
        <v>27</v>
      </c>
      <c r="G9946">
        <f t="shared" ca="1" si="933"/>
        <v>0.8447961715501221</v>
      </c>
      <c r="H9946" t="str">
        <f t="shared" ca="1" si="934"/>
        <v>Normal</v>
      </c>
      <c r="I9946" t="s">
        <v>27</v>
      </c>
      <c r="J9946" t="s">
        <v>24</v>
      </c>
      <c r="K9946" t="s">
        <v>24</v>
      </c>
      <c r="L9946" t="s">
        <v>29</v>
      </c>
      <c r="M9946" t="s">
        <v>30</v>
      </c>
      <c r="N9946" t="s">
        <v>31</v>
      </c>
      <c r="O9946">
        <f t="shared" ca="1" si="930"/>
        <v>0.600831538129184</v>
      </c>
      <c r="P9946" t="str">
        <f t="shared" ca="1" si="931"/>
        <v>Plethoric</v>
      </c>
      <c r="Q9946" t="s">
        <v>55</v>
      </c>
      <c r="R9946" t="s">
        <v>32</v>
      </c>
      <c r="S9946" t="s">
        <v>24</v>
      </c>
      <c r="T9946" t="s">
        <v>33</v>
      </c>
      <c r="U9946" t="s">
        <v>24</v>
      </c>
      <c r="V9946" t="s">
        <v>42</v>
      </c>
      <c r="W9946" t="s">
        <v>66</v>
      </c>
      <c r="X9946" t="s">
        <v>27</v>
      </c>
      <c r="Y9946">
        <f t="shared" ca="1" si="935"/>
        <v>0.76360920949477129</v>
      </c>
      <c r="Z9946" t="str">
        <f t="shared" ca="1" si="932"/>
        <v>High</v>
      </c>
      <c r="AA9946" t="s">
        <v>63</v>
      </c>
      <c r="AB9946" t="s">
        <v>24</v>
      </c>
    </row>
    <row r="9947" spans="1:28" x14ac:dyDescent="0.3">
      <c r="A9947" t="s">
        <v>19946</v>
      </c>
      <c r="B9947" t="s">
        <v>19947</v>
      </c>
      <c r="C9947" t="s">
        <v>24</v>
      </c>
      <c r="D9947" t="s">
        <v>25</v>
      </c>
      <c r="E9947" t="s">
        <v>38</v>
      </c>
      <c r="F9947" t="s">
        <v>27</v>
      </c>
      <c r="G9947">
        <f t="shared" ca="1" si="933"/>
        <v>0.98710815677612185</v>
      </c>
      <c r="H9947" t="str">
        <f t="shared" ca="1" si="934"/>
        <v>Normal</v>
      </c>
      <c r="I9947" t="s">
        <v>27</v>
      </c>
      <c r="J9947" t="s">
        <v>24</v>
      </c>
      <c r="K9947" t="s">
        <v>24</v>
      </c>
      <c r="L9947" t="s">
        <v>29</v>
      </c>
      <c r="M9947" t="s">
        <v>29</v>
      </c>
      <c r="N9947" t="s">
        <v>31</v>
      </c>
      <c r="O9947">
        <f t="shared" ca="1" si="930"/>
        <v>0.57182759297630559</v>
      </c>
      <c r="P9947" t="str">
        <f t="shared" ca="1" si="931"/>
        <v>Plethoric</v>
      </c>
      <c r="Q9947" t="s">
        <v>55</v>
      </c>
      <c r="R9947" t="s">
        <v>41</v>
      </c>
      <c r="S9947" t="s">
        <v>24</v>
      </c>
      <c r="T9947" t="s">
        <v>52</v>
      </c>
      <c r="U9947" t="s">
        <v>24</v>
      </c>
      <c r="V9947" t="s">
        <v>42</v>
      </c>
      <c r="W9947" t="s">
        <v>66</v>
      </c>
      <c r="X9947" t="s">
        <v>27</v>
      </c>
      <c r="Y9947">
        <f t="shared" ca="1" si="935"/>
        <v>0.25634078897581969</v>
      </c>
      <c r="Z9947" t="str">
        <f t="shared" ca="1" si="932"/>
        <v>High</v>
      </c>
      <c r="AA9947" t="s">
        <v>63</v>
      </c>
      <c r="AB9947" t="s">
        <v>24</v>
      </c>
    </row>
    <row r="9948" spans="1:28" x14ac:dyDescent="0.3">
      <c r="A9948" t="s">
        <v>19948</v>
      </c>
      <c r="B9948" t="s">
        <v>19949</v>
      </c>
      <c r="C9948" t="s">
        <v>24</v>
      </c>
      <c r="D9948" t="s">
        <v>25</v>
      </c>
      <c r="E9948" t="s">
        <v>26</v>
      </c>
      <c r="F9948" t="s">
        <v>27</v>
      </c>
      <c r="G9948">
        <f t="shared" ca="1" si="933"/>
        <v>0.66548925780271251</v>
      </c>
      <c r="H9948" t="str">
        <f t="shared" ca="1" si="934"/>
        <v>Oligaemic</v>
      </c>
      <c r="I9948" t="s">
        <v>51</v>
      </c>
      <c r="J9948" t="s">
        <v>24</v>
      </c>
      <c r="K9948" t="s">
        <v>24</v>
      </c>
      <c r="L9948" t="s">
        <v>72</v>
      </c>
      <c r="M9948" t="s">
        <v>29</v>
      </c>
      <c r="N9948" t="s">
        <v>31</v>
      </c>
      <c r="O9948">
        <f t="shared" ca="1" si="930"/>
        <v>0.77869770988392673</v>
      </c>
      <c r="P9948" t="str">
        <f t="shared" ca="1" si="931"/>
        <v>Oligaemic</v>
      </c>
      <c r="Q9948" t="s">
        <v>51</v>
      </c>
      <c r="R9948" t="s">
        <v>41</v>
      </c>
      <c r="S9948" t="s">
        <v>24</v>
      </c>
      <c r="T9948" t="s">
        <v>52</v>
      </c>
      <c r="U9948" t="s">
        <v>24</v>
      </c>
      <c r="V9948" t="s">
        <v>42</v>
      </c>
      <c r="W9948" t="s">
        <v>43</v>
      </c>
      <c r="X9948" t="s">
        <v>27</v>
      </c>
      <c r="Y9948">
        <f t="shared" ca="1" si="935"/>
        <v>0.42052951261179305</v>
      </c>
      <c r="Z9948" t="str">
        <f t="shared" ca="1" si="932"/>
        <v>Low</v>
      </c>
      <c r="AA9948" t="s">
        <v>48</v>
      </c>
      <c r="AB9948" t="s">
        <v>24</v>
      </c>
    </row>
    <row r="9949" spans="1:28" x14ac:dyDescent="0.3">
      <c r="A9949" t="s">
        <v>19950</v>
      </c>
      <c r="B9949" t="s">
        <v>19951</v>
      </c>
      <c r="C9949" t="s">
        <v>24</v>
      </c>
      <c r="D9949" t="s">
        <v>25</v>
      </c>
      <c r="E9949" t="s">
        <v>38</v>
      </c>
      <c r="F9949" t="s">
        <v>27</v>
      </c>
      <c r="G9949">
        <f t="shared" ca="1" si="933"/>
        <v>0.37109422731168329</v>
      </c>
      <c r="H9949" t="str">
        <f t="shared" ca="1" si="934"/>
        <v>Asy/Patch</v>
      </c>
      <c r="I9949" t="s">
        <v>46</v>
      </c>
      <c r="J9949" t="s">
        <v>24</v>
      </c>
      <c r="K9949" t="s">
        <v>24</v>
      </c>
      <c r="L9949" t="s">
        <v>30</v>
      </c>
      <c r="M9949" t="s">
        <v>29</v>
      </c>
      <c r="N9949" t="s">
        <v>31</v>
      </c>
      <c r="O9949">
        <f t="shared" ca="1" si="930"/>
        <v>0.97994921146325997</v>
      </c>
      <c r="P9949" t="str">
        <f t="shared" ca="1" si="931"/>
        <v>Plethoric</v>
      </c>
      <c r="Q9949" t="s">
        <v>55</v>
      </c>
      <c r="R9949" t="s">
        <v>47</v>
      </c>
      <c r="S9949" t="s">
        <v>24</v>
      </c>
      <c r="T9949" t="s">
        <v>33</v>
      </c>
      <c r="U9949" t="s">
        <v>24</v>
      </c>
      <c r="V9949" t="s">
        <v>42</v>
      </c>
      <c r="W9949" t="s">
        <v>43</v>
      </c>
      <c r="X9949" t="s">
        <v>82</v>
      </c>
      <c r="Y9949">
        <f t="shared" ca="1" si="935"/>
        <v>8.5614742003188971E-2</v>
      </c>
      <c r="Z9949" t="str">
        <f t="shared" ca="1" si="932"/>
        <v>Normal</v>
      </c>
      <c r="AA9949" t="s">
        <v>48</v>
      </c>
      <c r="AB9949" t="s">
        <v>24</v>
      </c>
    </row>
    <row r="9950" spans="1:28" x14ac:dyDescent="0.3">
      <c r="A9950" t="s">
        <v>19952</v>
      </c>
      <c r="B9950" t="s">
        <v>19953</v>
      </c>
      <c r="C9950" t="s">
        <v>24</v>
      </c>
      <c r="D9950" t="s">
        <v>25</v>
      </c>
      <c r="E9950" t="s">
        <v>26</v>
      </c>
      <c r="F9950" t="s">
        <v>27</v>
      </c>
      <c r="G9950">
        <f t="shared" ca="1" si="933"/>
        <v>0.98024836198801424</v>
      </c>
      <c r="H9950" t="str">
        <f t="shared" ca="1" si="934"/>
        <v>Oligaemic</v>
      </c>
      <c r="I9950" t="s">
        <v>51</v>
      </c>
      <c r="J9950" t="s">
        <v>24</v>
      </c>
      <c r="K9950" t="s">
        <v>24</v>
      </c>
      <c r="L9950" t="s">
        <v>29</v>
      </c>
      <c r="M9950" t="s">
        <v>29</v>
      </c>
      <c r="N9950" t="s">
        <v>31</v>
      </c>
      <c r="O9950">
        <f t="shared" ca="1" si="930"/>
        <v>0.16317936537594036</v>
      </c>
      <c r="P9950" t="str">
        <f t="shared" ca="1" si="931"/>
        <v>Oligaemic</v>
      </c>
      <c r="Q9950" t="s">
        <v>51</v>
      </c>
      <c r="R9950" t="s">
        <v>41</v>
      </c>
      <c r="S9950" t="s">
        <v>24</v>
      </c>
      <c r="T9950" t="s">
        <v>33</v>
      </c>
      <c r="U9950" t="s">
        <v>24</v>
      </c>
      <c r="V9950" t="s">
        <v>34</v>
      </c>
      <c r="W9950" t="s">
        <v>35</v>
      </c>
      <c r="X9950" t="s">
        <v>27</v>
      </c>
      <c r="Y9950">
        <f t="shared" ca="1" si="935"/>
        <v>4.5191439654047927E-2</v>
      </c>
      <c r="Z9950" t="str">
        <f t="shared" ca="1" si="932"/>
        <v>Normal</v>
      </c>
      <c r="AA9950" t="s">
        <v>48</v>
      </c>
      <c r="AB9950" t="s">
        <v>28</v>
      </c>
    </row>
    <row r="9951" spans="1:28" x14ac:dyDescent="0.3">
      <c r="A9951" t="s">
        <v>19954</v>
      </c>
      <c r="B9951" t="s">
        <v>19955</v>
      </c>
      <c r="C9951" t="s">
        <v>24</v>
      </c>
      <c r="D9951" t="s">
        <v>25</v>
      </c>
      <c r="E9951" t="s">
        <v>26</v>
      </c>
      <c r="F9951" t="s">
        <v>27</v>
      </c>
      <c r="G9951">
        <f t="shared" ca="1" si="933"/>
        <v>0.93144767978709586</v>
      </c>
      <c r="H9951" t="str">
        <f t="shared" ca="1" si="934"/>
        <v>Plethoric</v>
      </c>
      <c r="I9951" t="s">
        <v>55</v>
      </c>
      <c r="J9951" t="s">
        <v>24</v>
      </c>
      <c r="K9951" t="s">
        <v>28</v>
      </c>
      <c r="L9951" t="s">
        <v>29</v>
      </c>
      <c r="M9951" t="s">
        <v>29</v>
      </c>
      <c r="N9951" t="s">
        <v>31</v>
      </c>
      <c r="O9951">
        <f t="shared" ca="1" si="930"/>
        <v>0.16077658263823025</v>
      </c>
      <c r="P9951" t="str">
        <f t="shared" ca="1" si="931"/>
        <v>Plethoric</v>
      </c>
      <c r="Q9951" t="s">
        <v>55</v>
      </c>
      <c r="R9951" t="s">
        <v>41</v>
      </c>
      <c r="S9951" t="s">
        <v>28</v>
      </c>
      <c r="T9951" t="s">
        <v>52</v>
      </c>
      <c r="U9951" t="s">
        <v>24</v>
      </c>
      <c r="V9951" t="s">
        <v>34</v>
      </c>
      <c r="W9951" t="s">
        <v>43</v>
      </c>
      <c r="X9951" t="s">
        <v>87</v>
      </c>
      <c r="Y9951">
        <f t="shared" ca="1" si="935"/>
        <v>0.30297095194361268</v>
      </c>
      <c r="Z9951" t="str">
        <f t="shared" ca="1" si="932"/>
        <v>High</v>
      </c>
      <c r="AA9951" t="s">
        <v>63</v>
      </c>
      <c r="AB9951" t="s">
        <v>24</v>
      </c>
    </row>
    <row r="9952" spans="1:28" x14ac:dyDescent="0.3">
      <c r="A9952" t="s">
        <v>19956</v>
      </c>
      <c r="B9952" t="s">
        <v>19957</v>
      </c>
      <c r="C9952" t="s">
        <v>24</v>
      </c>
      <c r="D9952" t="s">
        <v>25</v>
      </c>
      <c r="E9952" t="s">
        <v>26</v>
      </c>
      <c r="F9952" t="s">
        <v>48</v>
      </c>
      <c r="G9952">
        <f t="shared" ca="1" si="933"/>
        <v>0.69540719870610557</v>
      </c>
      <c r="H9952" t="str">
        <f t="shared" ca="1" si="934"/>
        <v>Plethoric</v>
      </c>
      <c r="I9952" t="s">
        <v>55</v>
      </c>
      <c r="J9952" t="s">
        <v>24</v>
      </c>
      <c r="K9952" t="s">
        <v>24</v>
      </c>
      <c r="L9952" t="s">
        <v>29</v>
      </c>
      <c r="M9952" t="s">
        <v>30</v>
      </c>
      <c r="N9952" t="s">
        <v>31</v>
      </c>
      <c r="O9952">
        <f t="shared" ca="1" si="930"/>
        <v>0.6901792451297416</v>
      </c>
      <c r="P9952" t="str">
        <f t="shared" ca="1" si="931"/>
        <v>Plethoric</v>
      </c>
      <c r="Q9952" t="s">
        <v>55</v>
      </c>
      <c r="R9952" t="s">
        <v>41</v>
      </c>
      <c r="S9952" t="s">
        <v>24</v>
      </c>
      <c r="T9952" t="s">
        <v>33</v>
      </c>
      <c r="U9952" t="s">
        <v>24</v>
      </c>
      <c r="V9952" t="s">
        <v>42</v>
      </c>
      <c r="W9952" t="s">
        <v>43</v>
      </c>
      <c r="X9952" t="s">
        <v>82</v>
      </c>
      <c r="Y9952">
        <f t="shared" ca="1" si="935"/>
        <v>0.78407351966252303</v>
      </c>
      <c r="Z9952" t="str">
        <f t="shared" ca="1" si="932"/>
        <v>High</v>
      </c>
      <c r="AA9952" t="s">
        <v>63</v>
      </c>
      <c r="AB9952" t="s">
        <v>24</v>
      </c>
    </row>
    <row r="9953" spans="1:28" x14ac:dyDescent="0.3">
      <c r="A9953" t="s">
        <v>19958</v>
      </c>
      <c r="B9953" t="s">
        <v>19959</v>
      </c>
      <c r="C9953" t="s">
        <v>24</v>
      </c>
      <c r="D9953" t="s">
        <v>25</v>
      </c>
      <c r="E9953" t="s">
        <v>38</v>
      </c>
      <c r="F9953" t="s">
        <v>27</v>
      </c>
      <c r="G9953">
        <f t="shared" ca="1" si="933"/>
        <v>0.339402919079143</v>
      </c>
      <c r="H9953" t="str">
        <f t="shared" ca="1" si="934"/>
        <v>Oligaemic</v>
      </c>
      <c r="I9953" t="s">
        <v>51</v>
      </c>
      <c r="J9953" t="s">
        <v>24</v>
      </c>
      <c r="K9953" t="s">
        <v>28</v>
      </c>
      <c r="L9953" t="s">
        <v>30</v>
      </c>
      <c r="M9953" t="s">
        <v>72</v>
      </c>
      <c r="N9953" t="s">
        <v>31</v>
      </c>
      <c r="O9953">
        <f t="shared" ca="1" si="930"/>
        <v>0.54720315843380374</v>
      </c>
      <c r="P9953" t="str">
        <f t="shared" ca="1" si="931"/>
        <v>Oligaemic</v>
      </c>
      <c r="Q9953" t="s">
        <v>51</v>
      </c>
      <c r="R9953" t="s">
        <v>32</v>
      </c>
      <c r="S9953" t="s">
        <v>24</v>
      </c>
      <c r="T9953" t="s">
        <v>33</v>
      </c>
      <c r="U9953" t="s">
        <v>24</v>
      </c>
      <c r="V9953" t="s">
        <v>42</v>
      </c>
      <c r="W9953" t="s">
        <v>43</v>
      </c>
      <c r="X9953" t="s">
        <v>27</v>
      </c>
      <c r="Y9953">
        <f t="shared" ca="1" si="935"/>
        <v>7.9861919903685075E-2</v>
      </c>
      <c r="Z9953" t="str">
        <f t="shared" ca="1" si="932"/>
        <v>Normal</v>
      </c>
      <c r="AA9953" t="s">
        <v>48</v>
      </c>
      <c r="AB9953" t="s">
        <v>24</v>
      </c>
    </row>
    <row r="9954" spans="1:28" x14ac:dyDescent="0.3">
      <c r="A9954" t="s">
        <v>19960</v>
      </c>
      <c r="B9954" t="s">
        <v>19961</v>
      </c>
      <c r="C9954" t="s">
        <v>24</v>
      </c>
      <c r="D9954" t="s">
        <v>25</v>
      </c>
      <c r="E9954" t="s">
        <v>38</v>
      </c>
      <c r="F9954" t="s">
        <v>27</v>
      </c>
      <c r="G9954">
        <f t="shared" ca="1" si="933"/>
        <v>0.69605480183465684</v>
      </c>
      <c r="H9954" t="str">
        <f t="shared" ca="1" si="934"/>
        <v>Grd_Glass</v>
      </c>
      <c r="I9954" t="s">
        <v>39</v>
      </c>
      <c r="J9954" t="s">
        <v>24</v>
      </c>
      <c r="K9954" t="s">
        <v>24</v>
      </c>
      <c r="L9954" t="s">
        <v>30</v>
      </c>
      <c r="M9954" t="s">
        <v>72</v>
      </c>
      <c r="N9954" t="s">
        <v>31</v>
      </c>
      <c r="O9954">
        <f t="shared" ca="1" si="930"/>
        <v>0.94007252406631092</v>
      </c>
      <c r="P9954" t="str">
        <f t="shared" ca="1" si="931"/>
        <v>Grd_Glass</v>
      </c>
      <c r="Q9954" t="s">
        <v>39</v>
      </c>
      <c r="R9954" t="s">
        <v>41</v>
      </c>
      <c r="S9954" t="s">
        <v>28</v>
      </c>
      <c r="T9954" t="s">
        <v>33</v>
      </c>
      <c r="U9954" t="s">
        <v>24</v>
      </c>
      <c r="V9954" t="s">
        <v>34</v>
      </c>
      <c r="W9954" t="s">
        <v>43</v>
      </c>
      <c r="X9954" t="s">
        <v>87</v>
      </c>
      <c r="Y9954">
        <f t="shared" ca="1" si="935"/>
        <v>0.90326152332844389</v>
      </c>
      <c r="Z9954" t="str">
        <f t="shared" ca="1" si="932"/>
        <v>High</v>
      </c>
      <c r="AA9954" t="s">
        <v>63</v>
      </c>
      <c r="AB9954" t="s">
        <v>24</v>
      </c>
    </row>
    <row r="9955" spans="1:28" x14ac:dyDescent="0.3">
      <c r="A9955" t="s">
        <v>19962</v>
      </c>
      <c r="B9955" t="s">
        <v>19963</v>
      </c>
      <c r="C9955" t="s">
        <v>24</v>
      </c>
      <c r="D9955" t="s">
        <v>25</v>
      </c>
      <c r="E9955" t="s">
        <v>38</v>
      </c>
      <c r="F9955" t="s">
        <v>27</v>
      </c>
      <c r="G9955">
        <f t="shared" ca="1" si="933"/>
        <v>0.81923413847124593</v>
      </c>
      <c r="H9955" t="str">
        <f t="shared" ca="1" si="934"/>
        <v>Plethoric</v>
      </c>
      <c r="I9955" t="s">
        <v>55</v>
      </c>
      <c r="J9955" t="s">
        <v>24</v>
      </c>
      <c r="K9955" t="s">
        <v>24</v>
      </c>
      <c r="L9955" t="s">
        <v>30</v>
      </c>
      <c r="M9955" t="s">
        <v>30</v>
      </c>
      <c r="N9955" t="s">
        <v>31</v>
      </c>
      <c r="O9955">
        <f t="shared" ca="1" si="930"/>
        <v>0.2828785185388194</v>
      </c>
      <c r="P9955" t="str">
        <f t="shared" ca="1" si="931"/>
        <v>Grd_Glass</v>
      </c>
      <c r="Q9955" t="s">
        <v>39</v>
      </c>
      <c r="R9955" t="s">
        <v>41</v>
      </c>
      <c r="S9955" t="s">
        <v>28</v>
      </c>
      <c r="T9955" t="s">
        <v>33</v>
      </c>
      <c r="U9955" t="s">
        <v>24</v>
      </c>
      <c r="V9955" t="s">
        <v>67</v>
      </c>
      <c r="W9955" t="s">
        <v>35</v>
      </c>
      <c r="X9955" t="s">
        <v>87</v>
      </c>
      <c r="Y9955">
        <f t="shared" ca="1" si="935"/>
        <v>4.4408003993147149E-3</v>
      </c>
      <c r="Z9955" t="str">
        <f t="shared" ca="1" si="932"/>
        <v>Normal</v>
      </c>
      <c r="AA9955" t="s">
        <v>63</v>
      </c>
      <c r="AB9955" t="s">
        <v>24</v>
      </c>
    </row>
    <row r="9956" spans="1:28" x14ac:dyDescent="0.3">
      <c r="A9956" t="s">
        <v>19964</v>
      </c>
      <c r="B9956" t="s">
        <v>19965</v>
      </c>
      <c r="C9956" t="s">
        <v>24</v>
      </c>
      <c r="D9956" t="s">
        <v>25</v>
      </c>
      <c r="E9956" t="s">
        <v>38</v>
      </c>
      <c r="F9956" t="s">
        <v>27</v>
      </c>
      <c r="G9956">
        <f t="shared" ca="1" si="933"/>
        <v>0.40751736381481518</v>
      </c>
      <c r="H9956" t="str">
        <f t="shared" ca="1" si="934"/>
        <v>Normal</v>
      </c>
      <c r="I9956" t="s">
        <v>27</v>
      </c>
      <c r="J9956" t="s">
        <v>24</v>
      </c>
      <c r="K9956" t="s">
        <v>28</v>
      </c>
      <c r="L9956" t="s">
        <v>29</v>
      </c>
      <c r="M9956" t="s">
        <v>30</v>
      </c>
      <c r="N9956" t="s">
        <v>31</v>
      </c>
      <c r="O9956">
        <f t="shared" ca="1" si="930"/>
        <v>0.42661161667709224</v>
      </c>
      <c r="P9956" t="str">
        <f t="shared" ca="1" si="931"/>
        <v>Normal</v>
      </c>
      <c r="Q9956" t="s">
        <v>27</v>
      </c>
      <c r="R9956" t="s">
        <v>41</v>
      </c>
      <c r="S9956" t="s">
        <v>24</v>
      </c>
      <c r="T9956" t="s">
        <v>52</v>
      </c>
      <c r="U9956" t="s">
        <v>24</v>
      </c>
      <c r="V9956" t="s">
        <v>42</v>
      </c>
      <c r="W9956" t="s">
        <v>43</v>
      </c>
      <c r="X9956" t="s">
        <v>27</v>
      </c>
      <c r="Y9956">
        <f t="shared" ca="1" si="935"/>
        <v>0.47972347042561558</v>
      </c>
      <c r="Z9956" t="str">
        <f t="shared" ca="1" si="932"/>
        <v>Low</v>
      </c>
      <c r="AA9956" t="s">
        <v>48</v>
      </c>
      <c r="AB9956" t="s">
        <v>28</v>
      </c>
    </row>
    <row r="9957" spans="1:28" x14ac:dyDescent="0.3">
      <c r="A9957" t="s">
        <v>19966</v>
      </c>
      <c r="B9957" t="s">
        <v>19967</v>
      </c>
      <c r="C9957" t="s">
        <v>24</v>
      </c>
      <c r="D9957" t="s">
        <v>25</v>
      </c>
      <c r="E9957" t="s">
        <v>38</v>
      </c>
      <c r="F9957" t="s">
        <v>63</v>
      </c>
      <c r="G9957">
        <f t="shared" ca="1" si="933"/>
        <v>0.28391875770436481</v>
      </c>
      <c r="H9957" t="str">
        <f t="shared" ca="1" si="934"/>
        <v>Plethoric</v>
      </c>
      <c r="I9957" t="s">
        <v>55</v>
      </c>
      <c r="J9957" t="s">
        <v>24</v>
      </c>
      <c r="K9957" t="s">
        <v>24</v>
      </c>
      <c r="L9957" t="s">
        <v>29</v>
      </c>
      <c r="M9957" t="s">
        <v>29</v>
      </c>
      <c r="N9957" t="s">
        <v>31</v>
      </c>
      <c r="O9957">
        <f t="shared" ca="1" si="930"/>
        <v>0.95984726733677861</v>
      </c>
      <c r="P9957" t="str">
        <f t="shared" ca="1" si="931"/>
        <v>Normal</v>
      </c>
      <c r="Q9957" t="s">
        <v>27</v>
      </c>
      <c r="R9957" t="s">
        <v>41</v>
      </c>
      <c r="S9957" t="s">
        <v>24</v>
      </c>
      <c r="T9957" t="s">
        <v>52</v>
      </c>
      <c r="U9957" t="s">
        <v>24</v>
      </c>
      <c r="V9957" t="s">
        <v>42</v>
      </c>
      <c r="W9957" t="s">
        <v>34</v>
      </c>
      <c r="X9957" t="s">
        <v>27</v>
      </c>
      <c r="Y9957">
        <f t="shared" ca="1" si="935"/>
        <v>0.15265174989492691</v>
      </c>
      <c r="Z9957" t="str">
        <f t="shared" ca="1" si="932"/>
        <v>High</v>
      </c>
      <c r="AA9957" t="s">
        <v>63</v>
      </c>
      <c r="AB9957" t="s">
        <v>24</v>
      </c>
    </row>
    <row r="9958" spans="1:28" x14ac:dyDescent="0.3">
      <c r="A9958" t="s">
        <v>19968</v>
      </c>
      <c r="B9958" t="s">
        <v>19969</v>
      </c>
      <c r="C9958" t="s">
        <v>24</v>
      </c>
      <c r="D9958" t="s">
        <v>25</v>
      </c>
      <c r="E9958" t="s">
        <v>26</v>
      </c>
      <c r="F9958" t="s">
        <v>27</v>
      </c>
      <c r="G9958">
        <f t="shared" ca="1" si="933"/>
        <v>0.2550475923906419</v>
      </c>
      <c r="H9958" t="str">
        <f t="shared" ca="1" si="934"/>
        <v>Normal</v>
      </c>
      <c r="I9958" t="s">
        <v>27</v>
      </c>
      <c r="J9958" t="s">
        <v>24</v>
      </c>
      <c r="K9958" t="s">
        <v>28</v>
      </c>
      <c r="L9958" t="s">
        <v>29</v>
      </c>
      <c r="M9958" t="s">
        <v>29</v>
      </c>
      <c r="N9958" t="s">
        <v>31</v>
      </c>
      <c r="O9958">
        <f t="shared" ca="1" si="930"/>
        <v>0.85819856502854686</v>
      </c>
      <c r="P9958" t="str">
        <f t="shared" ca="1" si="931"/>
        <v>Normal</v>
      </c>
      <c r="Q9958" t="s">
        <v>27</v>
      </c>
      <c r="R9958" t="s">
        <v>112</v>
      </c>
      <c r="S9958" t="s">
        <v>24</v>
      </c>
      <c r="T9958" t="s">
        <v>33</v>
      </c>
      <c r="U9958" t="s">
        <v>24</v>
      </c>
      <c r="V9958" t="s">
        <v>42</v>
      </c>
      <c r="W9958" t="s">
        <v>35</v>
      </c>
      <c r="X9958" t="s">
        <v>27</v>
      </c>
      <c r="Y9958">
        <f t="shared" ca="1" si="935"/>
        <v>0.17949144217202728</v>
      </c>
      <c r="Z9958" t="str">
        <f t="shared" ca="1" si="932"/>
        <v>High</v>
      </c>
      <c r="AA9958" t="s">
        <v>63</v>
      </c>
      <c r="AB9958" t="s">
        <v>24</v>
      </c>
    </row>
    <row r="9959" spans="1:28" x14ac:dyDescent="0.3">
      <c r="A9959" t="s">
        <v>19970</v>
      </c>
      <c r="B9959" t="s">
        <v>19971</v>
      </c>
      <c r="C9959" t="s">
        <v>24</v>
      </c>
      <c r="D9959" t="s">
        <v>25</v>
      </c>
      <c r="E9959" t="s">
        <v>38</v>
      </c>
      <c r="F9959" t="s">
        <v>27</v>
      </c>
      <c r="G9959">
        <f t="shared" ca="1" si="933"/>
        <v>4.3255243562431267E-2</v>
      </c>
      <c r="H9959" t="str">
        <f t="shared" ca="1" si="934"/>
        <v>Normal</v>
      </c>
      <c r="I9959" t="s">
        <v>55</v>
      </c>
      <c r="J9959" t="s">
        <v>24</v>
      </c>
      <c r="K9959" t="s">
        <v>24</v>
      </c>
      <c r="L9959" t="s">
        <v>29</v>
      </c>
      <c r="M9959" t="s">
        <v>30</v>
      </c>
      <c r="N9959" t="s">
        <v>31</v>
      </c>
      <c r="O9959">
        <f t="shared" ca="1" si="930"/>
        <v>0.30972136762152069</v>
      </c>
      <c r="P9959" t="str">
        <f t="shared" ca="1" si="931"/>
        <v>Oligaemic</v>
      </c>
      <c r="Q9959" t="s">
        <v>51</v>
      </c>
      <c r="R9959" t="s">
        <v>112</v>
      </c>
      <c r="S9959" t="s">
        <v>24</v>
      </c>
      <c r="T9959" t="s">
        <v>33</v>
      </c>
      <c r="U9959" t="s">
        <v>24</v>
      </c>
      <c r="V9959" t="s">
        <v>67</v>
      </c>
      <c r="W9959" t="s">
        <v>43</v>
      </c>
      <c r="X9959" t="s">
        <v>27</v>
      </c>
      <c r="Y9959">
        <f t="shared" ca="1" si="935"/>
        <v>4.3391424362495989E-2</v>
      </c>
      <c r="Z9959" t="str">
        <f t="shared" ca="1" si="932"/>
        <v>Normal</v>
      </c>
      <c r="AA9959" t="s">
        <v>48</v>
      </c>
      <c r="AB9959" t="s">
        <v>24</v>
      </c>
    </row>
    <row r="9960" spans="1:28" x14ac:dyDescent="0.3">
      <c r="A9960" t="s">
        <v>19972</v>
      </c>
      <c r="B9960" t="s">
        <v>19973</v>
      </c>
      <c r="C9960" t="s">
        <v>24</v>
      </c>
      <c r="D9960" t="s">
        <v>25</v>
      </c>
      <c r="E9960" t="s">
        <v>26</v>
      </c>
      <c r="F9960" t="s">
        <v>27</v>
      </c>
      <c r="G9960">
        <f t="shared" ca="1" si="933"/>
        <v>0.57153277578263828</v>
      </c>
      <c r="H9960" t="str">
        <f t="shared" ca="1" si="934"/>
        <v>Normal</v>
      </c>
      <c r="I9960" t="s">
        <v>27</v>
      </c>
      <c r="J9960" t="s">
        <v>28</v>
      </c>
      <c r="K9960" t="s">
        <v>24</v>
      </c>
      <c r="L9960" t="s">
        <v>30</v>
      </c>
      <c r="M9960" t="s">
        <v>30</v>
      </c>
      <c r="N9960" t="s">
        <v>31</v>
      </c>
      <c r="O9960">
        <f t="shared" ca="1" si="930"/>
        <v>0.60227201030604016</v>
      </c>
      <c r="P9960" t="str">
        <f t="shared" ca="1" si="931"/>
        <v>Normal</v>
      </c>
      <c r="Q9960" t="s">
        <v>27</v>
      </c>
      <c r="R9960" t="s">
        <v>32</v>
      </c>
      <c r="S9960" t="s">
        <v>24</v>
      </c>
      <c r="T9960" t="s">
        <v>33</v>
      </c>
      <c r="U9960" t="s">
        <v>24</v>
      </c>
      <c r="V9960" t="s">
        <v>42</v>
      </c>
      <c r="W9960" t="s">
        <v>43</v>
      </c>
      <c r="X9960" t="s">
        <v>27</v>
      </c>
      <c r="Y9960">
        <f t="shared" ca="1" si="935"/>
        <v>0.25373783085703261</v>
      </c>
      <c r="Z9960" t="str">
        <f t="shared" ca="1" si="932"/>
        <v>Low</v>
      </c>
      <c r="AA9960" t="s">
        <v>48</v>
      </c>
      <c r="AB9960" t="s">
        <v>24</v>
      </c>
    </row>
    <row r="9961" spans="1:28" x14ac:dyDescent="0.3">
      <c r="A9961" t="s">
        <v>19974</v>
      </c>
      <c r="B9961" t="s">
        <v>19975</v>
      </c>
      <c r="C9961" t="s">
        <v>24</v>
      </c>
      <c r="D9961" t="s">
        <v>25</v>
      </c>
      <c r="E9961" t="s">
        <v>26</v>
      </c>
      <c r="F9961" t="s">
        <v>27</v>
      </c>
      <c r="G9961">
        <f t="shared" ca="1" si="933"/>
        <v>0.64054115892042474</v>
      </c>
      <c r="H9961" t="str">
        <f t="shared" ca="1" si="934"/>
        <v>Asy/Patch</v>
      </c>
      <c r="I9961" t="s">
        <v>46</v>
      </c>
      <c r="J9961" t="s">
        <v>24</v>
      </c>
      <c r="K9961" t="s">
        <v>24</v>
      </c>
      <c r="L9961" t="s">
        <v>29</v>
      </c>
      <c r="M9961" t="s">
        <v>29</v>
      </c>
      <c r="N9961" t="s">
        <v>31</v>
      </c>
      <c r="O9961">
        <f t="shared" ca="1" si="930"/>
        <v>0.87431207146888512</v>
      </c>
      <c r="P9961" t="str">
        <f t="shared" ca="1" si="931"/>
        <v>Grd_Glass</v>
      </c>
      <c r="Q9961" t="s">
        <v>39</v>
      </c>
      <c r="R9961" t="s">
        <v>32</v>
      </c>
      <c r="S9961" t="s">
        <v>24</v>
      </c>
      <c r="T9961" t="s">
        <v>33</v>
      </c>
      <c r="U9961" t="s">
        <v>24</v>
      </c>
      <c r="V9961" t="s">
        <v>34</v>
      </c>
      <c r="W9961" t="s">
        <v>35</v>
      </c>
      <c r="X9961" t="s">
        <v>27</v>
      </c>
      <c r="Y9961">
        <f t="shared" ca="1" si="935"/>
        <v>0.15092402085063272</v>
      </c>
      <c r="Z9961" t="str">
        <f t="shared" ca="1" si="932"/>
        <v>High</v>
      </c>
      <c r="AA9961" t="s">
        <v>63</v>
      </c>
      <c r="AB9961" t="s">
        <v>24</v>
      </c>
    </row>
    <row r="9962" spans="1:28" x14ac:dyDescent="0.3">
      <c r="A9962" t="s">
        <v>19976</v>
      </c>
      <c r="B9962" t="s">
        <v>19977</v>
      </c>
      <c r="C9962" t="s">
        <v>24</v>
      </c>
      <c r="D9962" t="s">
        <v>25</v>
      </c>
      <c r="E9962" t="s">
        <v>38</v>
      </c>
      <c r="F9962" t="s">
        <v>27</v>
      </c>
      <c r="G9962">
        <f t="shared" ca="1" si="933"/>
        <v>1.5880505106609433E-2</v>
      </c>
      <c r="H9962" t="str">
        <f t="shared" ca="1" si="934"/>
        <v>Normal</v>
      </c>
      <c r="I9962" t="s">
        <v>27</v>
      </c>
      <c r="J9962" t="s">
        <v>24</v>
      </c>
      <c r="K9962" t="s">
        <v>24</v>
      </c>
      <c r="L9962" t="s">
        <v>29</v>
      </c>
      <c r="M9962" t="s">
        <v>30</v>
      </c>
      <c r="N9962" t="s">
        <v>31</v>
      </c>
      <c r="O9962">
        <f t="shared" ca="1" si="930"/>
        <v>0.47081743941350795</v>
      </c>
      <c r="P9962" t="str">
        <f t="shared" ca="1" si="931"/>
        <v>Normal</v>
      </c>
      <c r="Q9962" t="s">
        <v>27</v>
      </c>
      <c r="R9962" t="s">
        <v>41</v>
      </c>
      <c r="S9962" t="s">
        <v>24</v>
      </c>
      <c r="T9962" t="s">
        <v>33</v>
      </c>
      <c r="U9962" t="s">
        <v>28</v>
      </c>
      <c r="V9962" t="s">
        <v>67</v>
      </c>
      <c r="W9962" t="s">
        <v>66</v>
      </c>
      <c r="X9962" t="s">
        <v>82</v>
      </c>
      <c r="Y9962">
        <f t="shared" ca="1" si="935"/>
        <v>0.60583552946437103</v>
      </c>
      <c r="Z9962" t="str">
        <f t="shared" ca="1" si="932"/>
        <v>Low</v>
      </c>
      <c r="AA9962" t="s">
        <v>48</v>
      </c>
      <c r="AB9962" t="s">
        <v>28</v>
      </c>
    </row>
    <row r="9963" spans="1:28" x14ac:dyDescent="0.3">
      <c r="A9963" t="s">
        <v>19978</v>
      </c>
      <c r="B9963" t="s">
        <v>19979</v>
      </c>
      <c r="C9963" t="s">
        <v>24</v>
      </c>
      <c r="D9963" t="s">
        <v>25</v>
      </c>
      <c r="E9963" t="s">
        <v>38</v>
      </c>
      <c r="F9963" t="s">
        <v>27</v>
      </c>
      <c r="G9963">
        <f t="shared" ca="1" si="933"/>
        <v>0.56056380794779714</v>
      </c>
      <c r="H9963" t="str">
        <f t="shared" ca="1" si="934"/>
        <v>Asy/Patch</v>
      </c>
      <c r="I9963" t="s">
        <v>46</v>
      </c>
      <c r="J9963" t="s">
        <v>28</v>
      </c>
      <c r="K9963" t="s">
        <v>28</v>
      </c>
      <c r="L9963" t="s">
        <v>30</v>
      </c>
      <c r="M9963" t="s">
        <v>30</v>
      </c>
      <c r="N9963" t="s">
        <v>31</v>
      </c>
      <c r="O9963">
        <f t="shared" ca="1" si="930"/>
        <v>0.36832815744013814</v>
      </c>
      <c r="P9963" t="str">
        <f t="shared" ca="1" si="931"/>
        <v>Oligaemic</v>
      </c>
      <c r="Q9963" t="s">
        <v>51</v>
      </c>
      <c r="R9963" t="s">
        <v>47</v>
      </c>
      <c r="S9963" t="s">
        <v>24</v>
      </c>
      <c r="T9963" t="s">
        <v>33</v>
      </c>
      <c r="U9963" t="s">
        <v>28</v>
      </c>
      <c r="V9963" t="s">
        <v>42</v>
      </c>
      <c r="W9963" t="s">
        <v>43</v>
      </c>
      <c r="X9963" t="s">
        <v>27</v>
      </c>
      <c r="Y9963">
        <f t="shared" ca="1" si="935"/>
        <v>0.3906704941416218</v>
      </c>
      <c r="Z9963" t="str">
        <f t="shared" ca="1" si="932"/>
        <v>Normal</v>
      </c>
      <c r="AA9963" t="s">
        <v>27</v>
      </c>
      <c r="AB9963" t="s">
        <v>24</v>
      </c>
    </row>
    <row r="9964" spans="1:28" x14ac:dyDescent="0.3">
      <c r="A9964" t="s">
        <v>19980</v>
      </c>
      <c r="B9964" t="s">
        <v>19981</v>
      </c>
      <c r="C9964" t="s">
        <v>24</v>
      </c>
      <c r="D9964" t="s">
        <v>25</v>
      </c>
      <c r="E9964" t="s">
        <v>38</v>
      </c>
      <c r="F9964" t="s">
        <v>27</v>
      </c>
      <c r="G9964">
        <f t="shared" ca="1" si="933"/>
        <v>0.45960290178198071</v>
      </c>
      <c r="H9964" t="str">
        <f t="shared" ca="1" si="934"/>
        <v>Normal</v>
      </c>
      <c r="I9964" t="s">
        <v>27</v>
      </c>
      <c r="J9964" t="s">
        <v>28</v>
      </c>
      <c r="K9964" t="s">
        <v>24</v>
      </c>
      <c r="L9964" t="s">
        <v>29</v>
      </c>
      <c r="M9964" t="s">
        <v>29</v>
      </c>
      <c r="N9964" t="s">
        <v>31</v>
      </c>
      <c r="O9964">
        <f t="shared" ca="1" si="930"/>
        <v>0.90394222778797872</v>
      </c>
      <c r="P9964" t="str">
        <f t="shared" ca="1" si="931"/>
        <v>Normal</v>
      </c>
      <c r="Q9964" t="s">
        <v>27</v>
      </c>
      <c r="R9964" t="s">
        <v>41</v>
      </c>
      <c r="S9964" t="s">
        <v>24</v>
      </c>
      <c r="T9964" t="s">
        <v>33</v>
      </c>
      <c r="U9964" t="s">
        <v>24</v>
      </c>
      <c r="V9964" t="s">
        <v>34</v>
      </c>
      <c r="W9964" t="s">
        <v>43</v>
      </c>
      <c r="X9964" t="s">
        <v>27</v>
      </c>
      <c r="Y9964">
        <f t="shared" ca="1" si="935"/>
        <v>0.21500947500320255</v>
      </c>
      <c r="Z9964" t="str">
        <f t="shared" ca="1" si="932"/>
        <v>Normal</v>
      </c>
      <c r="AA9964" t="s">
        <v>27</v>
      </c>
      <c r="AB9964" t="s">
        <v>24</v>
      </c>
    </row>
    <row r="9965" spans="1:28" x14ac:dyDescent="0.3">
      <c r="A9965" t="s">
        <v>19982</v>
      </c>
      <c r="B9965" t="s">
        <v>19983</v>
      </c>
      <c r="C9965" t="s">
        <v>24</v>
      </c>
      <c r="D9965" t="s">
        <v>25</v>
      </c>
      <c r="E9965" t="s">
        <v>26</v>
      </c>
      <c r="F9965" t="s">
        <v>27</v>
      </c>
      <c r="G9965">
        <f t="shared" ca="1" si="933"/>
        <v>0.22335652393174965</v>
      </c>
      <c r="H9965" t="str">
        <f t="shared" ca="1" si="934"/>
        <v>Normal</v>
      </c>
      <c r="I9965" t="s">
        <v>27</v>
      </c>
      <c r="J9965" t="s">
        <v>24</v>
      </c>
      <c r="K9965" t="s">
        <v>24</v>
      </c>
      <c r="L9965" t="s">
        <v>72</v>
      </c>
      <c r="M9965" t="s">
        <v>30</v>
      </c>
      <c r="N9965" t="s">
        <v>31</v>
      </c>
      <c r="O9965">
        <f t="shared" ca="1" si="930"/>
        <v>0.45800008109765789</v>
      </c>
      <c r="P9965" t="str">
        <f t="shared" ca="1" si="931"/>
        <v>Normal</v>
      </c>
      <c r="Q9965" t="s">
        <v>27</v>
      </c>
      <c r="R9965" t="s">
        <v>32</v>
      </c>
      <c r="S9965" t="s">
        <v>24</v>
      </c>
      <c r="T9965" t="s">
        <v>60</v>
      </c>
      <c r="U9965" t="s">
        <v>24</v>
      </c>
      <c r="V9965" t="s">
        <v>42</v>
      </c>
      <c r="W9965" t="s">
        <v>43</v>
      </c>
      <c r="X9965" t="s">
        <v>27</v>
      </c>
      <c r="Y9965">
        <f t="shared" ca="1" si="935"/>
        <v>0.33743546240867817</v>
      </c>
      <c r="Z9965" t="str">
        <f t="shared" ca="1" si="932"/>
        <v>Low</v>
      </c>
      <c r="AA9965" t="s">
        <v>48</v>
      </c>
      <c r="AB9965" t="s">
        <v>24</v>
      </c>
    </row>
    <row r="9966" spans="1:28" x14ac:dyDescent="0.3">
      <c r="A9966" t="s">
        <v>19984</v>
      </c>
      <c r="B9966" t="s">
        <v>19985</v>
      </c>
      <c r="C9966" t="s">
        <v>24</v>
      </c>
      <c r="D9966" t="s">
        <v>25</v>
      </c>
      <c r="E9966" t="s">
        <v>26</v>
      </c>
      <c r="F9966" t="s">
        <v>27</v>
      </c>
      <c r="G9966">
        <f t="shared" ca="1" si="933"/>
        <v>0.13234417359209372</v>
      </c>
      <c r="H9966" t="str">
        <f t="shared" ca="1" si="934"/>
        <v>Normal</v>
      </c>
      <c r="I9966" t="s">
        <v>27</v>
      </c>
      <c r="J9966" t="s">
        <v>28</v>
      </c>
      <c r="K9966" t="s">
        <v>24</v>
      </c>
      <c r="L9966" t="s">
        <v>29</v>
      </c>
      <c r="M9966" t="s">
        <v>30</v>
      </c>
      <c r="N9966" t="s">
        <v>31</v>
      </c>
      <c r="O9966">
        <f t="shared" ca="1" si="930"/>
        <v>0.362636849280358</v>
      </c>
      <c r="P9966" t="str">
        <f t="shared" ca="1" si="931"/>
        <v>Oligaemic</v>
      </c>
      <c r="Q9966" t="s">
        <v>51</v>
      </c>
      <c r="R9966" t="s">
        <v>32</v>
      </c>
      <c r="S9966" t="s">
        <v>24</v>
      </c>
      <c r="T9966" t="s">
        <v>52</v>
      </c>
      <c r="U9966" t="s">
        <v>24</v>
      </c>
      <c r="V9966" t="s">
        <v>34</v>
      </c>
      <c r="W9966" t="s">
        <v>43</v>
      </c>
      <c r="X9966" t="s">
        <v>27</v>
      </c>
      <c r="Y9966">
        <f t="shared" ca="1" si="935"/>
        <v>0.56109887739345399</v>
      </c>
      <c r="Z9966" t="str">
        <f t="shared" ca="1" si="932"/>
        <v>High</v>
      </c>
      <c r="AA9966" t="s">
        <v>63</v>
      </c>
      <c r="AB9966" t="s">
        <v>24</v>
      </c>
    </row>
    <row r="9967" spans="1:28" x14ac:dyDescent="0.3">
      <c r="A9967" t="s">
        <v>19986</v>
      </c>
      <c r="B9967" t="s">
        <v>19987</v>
      </c>
      <c r="C9967" t="s">
        <v>24</v>
      </c>
      <c r="D9967" t="s">
        <v>25</v>
      </c>
      <c r="E9967" t="s">
        <v>26</v>
      </c>
      <c r="F9967" t="s">
        <v>27</v>
      </c>
      <c r="G9967">
        <f t="shared" ca="1" si="933"/>
        <v>0.18527959424668505</v>
      </c>
      <c r="H9967" t="str">
        <f t="shared" ca="1" si="934"/>
        <v>Normal</v>
      </c>
      <c r="I9967" t="s">
        <v>27</v>
      </c>
      <c r="J9967" t="s">
        <v>24</v>
      </c>
      <c r="K9967" t="s">
        <v>24</v>
      </c>
      <c r="L9967" t="s">
        <v>29</v>
      </c>
      <c r="M9967" t="s">
        <v>29</v>
      </c>
      <c r="N9967" t="s">
        <v>31</v>
      </c>
      <c r="O9967">
        <f t="shared" ca="1" si="930"/>
        <v>0.97885932909856577</v>
      </c>
      <c r="P9967" t="str">
        <f t="shared" ca="1" si="931"/>
        <v>Asy/Patchy</v>
      </c>
      <c r="Q9967" t="s">
        <v>115</v>
      </c>
      <c r="R9967" t="s">
        <v>32</v>
      </c>
      <c r="S9967" t="s">
        <v>24</v>
      </c>
      <c r="T9967" t="s">
        <v>52</v>
      </c>
      <c r="U9967" t="s">
        <v>24</v>
      </c>
      <c r="V9967" t="s">
        <v>34</v>
      </c>
      <c r="W9967" t="s">
        <v>43</v>
      </c>
      <c r="X9967" t="s">
        <v>27</v>
      </c>
      <c r="Y9967">
        <f t="shared" ca="1" si="935"/>
        <v>0.58526095498796493</v>
      </c>
      <c r="Z9967" t="str">
        <f t="shared" ca="1" si="932"/>
        <v>High</v>
      </c>
      <c r="AA9967" t="s">
        <v>63</v>
      </c>
      <c r="AB9967" t="s">
        <v>28</v>
      </c>
    </row>
    <row r="9968" spans="1:28" x14ac:dyDescent="0.3">
      <c r="A9968" t="s">
        <v>19988</v>
      </c>
      <c r="B9968" t="s">
        <v>19989</v>
      </c>
      <c r="C9968" t="s">
        <v>24</v>
      </c>
      <c r="D9968" t="s">
        <v>25</v>
      </c>
      <c r="E9968" t="s">
        <v>38</v>
      </c>
      <c r="F9968" t="s">
        <v>27</v>
      </c>
      <c r="G9968">
        <f t="shared" ca="1" si="933"/>
        <v>0.80964281761612811</v>
      </c>
      <c r="H9968" t="str">
        <f t="shared" ca="1" si="934"/>
        <v>Asy/Patch</v>
      </c>
      <c r="I9968" t="s">
        <v>46</v>
      </c>
      <c r="J9968" t="s">
        <v>24</v>
      </c>
      <c r="K9968" t="s">
        <v>24</v>
      </c>
      <c r="L9968" t="s">
        <v>30</v>
      </c>
      <c r="M9968" t="s">
        <v>30</v>
      </c>
      <c r="N9968" t="s">
        <v>31</v>
      </c>
      <c r="O9968">
        <f t="shared" ca="1" si="930"/>
        <v>0.95914542466659169</v>
      </c>
      <c r="P9968" t="str">
        <f t="shared" ca="1" si="931"/>
        <v>Oligaemic</v>
      </c>
      <c r="Q9968" t="s">
        <v>51</v>
      </c>
      <c r="R9968" t="s">
        <v>47</v>
      </c>
      <c r="S9968" t="s">
        <v>24</v>
      </c>
      <c r="T9968" t="s">
        <v>33</v>
      </c>
      <c r="U9968" t="s">
        <v>24</v>
      </c>
      <c r="V9968" t="s">
        <v>42</v>
      </c>
      <c r="W9968" t="s">
        <v>66</v>
      </c>
      <c r="X9968" t="s">
        <v>27</v>
      </c>
      <c r="Y9968">
        <f t="shared" ca="1" si="935"/>
        <v>5.0949321074677867E-2</v>
      </c>
      <c r="Z9968" t="str">
        <f t="shared" ca="1" si="932"/>
        <v>Normal</v>
      </c>
      <c r="AA9968" t="s">
        <v>48</v>
      </c>
      <c r="AB9968" t="s">
        <v>24</v>
      </c>
    </row>
    <row r="9969" spans="1:28" x14ac:dyDescent="0.3">
      <c r="A9969" t="s">
        <v>19990</v>
      </c>
      <c r="B9969" t="s">
        <v>19991</v>
      </c>
      <c r="C9969" t="s">
        <v>24</v>
      </c>
      <c r="D9969" t="s">
        <v>25</v>
      </c>
      <c r="E9969" t="s">
        <v>26</v>
      </c>
      <c r="F9969" t="s">
        <v>63</v>
      </c>
      <c r="G9969">
        <f t="shared" ca="1" si="933"/>
        <v>0.95839919632891468</v>
      </c>
      <c r="H9969" t="str">
        <f t="shared" ca="1" si="934"/>
        <v>Plethoric</v>
      </c>
      <c r="I9969" t="s">
        <v>55</v>
      </c>
      <c r="J9969" t="s">
        <v>24</v>
      </c>
      <c r="K9969" t="s">
        <v>24</v>
      </c>
      <c r="L9969" t="s">
        <v>72</v>
      </c>
      <c r="M9969" t="s">
        <v>29</v>
      </c>
      <c r="N9969" t="s">
        <v>40</v>
      </c>
      <c r="O9969">
        <f t="shared" ca="1" si="930"/>
        <v>3.5374226229012651E-2</v>
      </c>
      <c r="P9969" t="str">
        <f t="shared" ca="1" si="931"/>
        <v>Normal</v>
      </c>
      <c r="Q9969" t="s">
        <v>27</v>
      </c>
      <c r="R9969" t="s">
        <v>32</v>
      </c>
      <c r="S9969" t="s">
        <v>24</v>
      </c>
      <c r="T9969" t="s">
        <v>33</v>
      </c>
      <c r="U9969" t="s">
        <v>24</v>
      </c>
      <c r="V9969" t="s">
        <v>34</v>
      </c>
      <c r="W9969" t="s">
        <v>35</v>
      </c>
      <c r="X9969" t="s">
        <v>27</v>
      </c>
      <c r="Y9969">
        <f t="shared" ca="1" si="935"/>
        <v>2.2669135294881348E-2</v>
      </c>
      <c r="Z9969" t="str">
        <f t="shared" ca="1" si="932"/>
        <v>Normal</v>
      </c>
      <c r="AA9969" t="s">
        <v>27</v>
      </c>
      <c r="AB9969" t="s">
        <v>28</v>
      </c>
    </row>
    <row r="9970" spans="1:28" x14ac:dyDescent="0.3">
      <c r="A9970" t="s">
        <v>19992</v>
      </c>
      <c r="B9970" t="s">
        <v>19993</v>
      </c>
      <c r="C9970" t="s">
        <v>24</v>
      </c>
      <c r="D9970" t="s">
        <v>25</v>
      </c>
      <c r="E9970" t="s">
        <v>38</v>
      </c>
      <c r="F9970" t="s">
        <v>27</v>
      </c>
      <c r="G9970">
        <f t="shared" ca="1" si="933"/>
        <v>0.9393522812618571</v>
      </c>
      <c r="H9970" t="str">
        <f t="shared" ca="1" si="934"/>
        <v>Asy/Patch</v>
      </c>
      <c r="I9970" t="s">
        <v>46</v>
      </c>
      <c r="J9970" t="s">
        <v>24</v>
      </c>
      <c r="K9970" t="s">
        <v>28</v>
      </c>
      <c r="L9970" t="s">
        <v>29</v>
      </c>
      <c r="M9970" t="s">
        <v>30</v>
      </c>
      <c r="N9970" t="s">
        <v>31</v>
      </c>
      <c r="O9970">
        <f t="shared" ca="1" si="930"/>
        <v>0.55558782084079128</v>
      </c>
      <c r="P9970" t="str">
        <f t="shared" ca="1" si="931"/>
        <v>Grd_Glass</v>
      </c>
      <c r="Q9970" t="s">
        <v>39</v>
      </c>
      <c r="R9970" t="s">
        <v>41</v>
      </c>
      <c r="S9970" t="s">
        <v>24</v>
      </c>
      <c r="T9970" t="s">
        <v>33</v>
      </c>
      <c r="U9970" t="s">
        <v>24</v>
      </c>
      <c r="V9970" t="s">
        <v>34</v>
      </c>
      <c r="W9970" t="s">
        <v>66</v>
      </c>
      <c r="X9970" t="s">
        <v>27</v>
      </c>
      <c r="Y9970">
        <f t="shared" ca="1" si="935"/>
        <v>0.10978531167748373</v>
      </c>
      <c r="Z9970" t="str">
        <f t="shared" ca="1" si="932"/>
        <v>Low</v>
      </c>
      <c r="AA9970" t="s">
        <v>48</v>
      </c>
      <c r="AB9970" t="s">
        <v>28</v>
      </c>
    </row>
    <row r="9971" spans="1:28" x14ac:dyDescent="0.3">
      <c r="A9971" t="s">
        <v>19994</v>
      </c>
      <c r="B9971" t="s">
        <v>19995</v>
      </c>
      <c r="C9971" t="s">
        <v>24</v>
      </c>
      <c r="D9971" t="s">
        <v>25</v>
      </c>
      <c r="E9971" t="s">
        <v>38</v>
      </c>
      <c r="F9971" t="s">
        <v>27</v>
      </c>
      <c r="G9971">
        <f t="shared" ca="1" si="933"/>
        <v>0.83912769830590661</v>
      </c>
      <c r="H9971" t="str">
        <f t="shared" ca="1" si="934"/>
        <v>Grd_Glass</v>
      </c>
      <c r="I9971" t="s">
        <v>39</v>
      </c>
      <c r="J9971" t="s">
        <v>28</v>
      </c>
      <c r="K9971" t="s">
        <v>24</v>
      </c>
      <c r="L9971" t="s">
        <v>30</v>
      </c>
      <c r="M9971" t="s">
        <v>30</v>
      </c>
      <c r="N9971" t="s">
        <v>31</v>
      </c>
      <c r="O9971">
        <f t="shared" ca="1" si="930"/>
        <v>0.40088871283575844</v>
      </c>
      <c r="P9971" t="str">
        <f t="shared" ca="1" si="931"/>
        <v>Grd_Glass</v>
      </c>
      <c r="Q9971" t="s">
        <v>39</v>
      </c>
      <c r="R9971" t="s">
        <v>41</v>
      </c>
      <c r="S9971" t="s">
        <v>24</v>
      </c>
      <c r="T9971" t="s">
        <v>33</v>
      </c>
      <c r="U9971" t="s">
        <v>24</v>
      </c>
      <c r="V9971" t="s">
        <v>34</v>
      </c>
      <c r="W9971" t="s">
        <v>35</v>
      </c>
      <c r="X9971" t="s">
        <v>87</v>
      </c>
      <c r="Y9971">
        <f t="shared" ca="1" si="935"/>
        <v>0.93784783738908106</v>
      </c>
      <c r="Z9971" t="str">
        <f t="shared" ca="1" si="932"/>
        <v>High</v>
      </c>
      <c r="AA9971" t="s">
        <v>63</v>
      </c>
      <c r="AB9971" t="s">
        <v>28</v>
      </c>
    </row>
    <row r="9972" spans="1:28" x14ac:dyDescent="0.3">
      <c r="A9972" t="s">
        <v>19996</v>
      </c>
      <c r="B9972" t="s">
        <v>19997</v>
      </c>
      <c r="C9972" t="s">
        <v>24</v>
      </c>
      <c r="D9972" t="s">
        <v>25</v>
      </c>
      <c r="E9972" t="s">
        <v>26</v>
      </c>
      <c r="F9972" t="s">
        <v>27</v>
      </c>
      <c r="G9972">
        <f t="shared" ca="1" si="933"/>
        <v>0.45837780702315267</v>
      </c>
      <c r="H9972" t="str">
        <f t="shared" ca="1" si="934"/>
        <v>Plethoric</v>
      </c>
      <c r="I9972" t="s">
        <v>55</v>
      </c>
      <c r="J9972" t="s">
        <v>24</v>
      </c>
      <c r="K9972" t="s">
        <v>24</v>
      </c>
      <c r="L9972" t="s">
        <v>30</v>
      </c>
      <c r="M9972" t="s">
        <v>72</v>
      </c>
      <c r="N9972" t="s">
        <v>31</v>
      </c>
      <c r="O9972">
        <f t="shared" ca="1" si="930"/>
        <v>0.9179762120937327</v>
      </c>
      <c r="P9972" t="str">
        <f t="shared" ca="1" si="931"/>
        <v>Plethoric</v>
      </c>
      <c r="Q9972" t="s">
        <v>55</v>
      </c>
      <c r="R9972" t="s">
        <v>41</v>
      </c>
      <c r="S9972" t="s">
        <v>28</v>
      </c>
      <c r="T9972" t="s">
        <v>33</v>
      </c>
      <c r="U9972" t="s">
        <v>24</v>
      </c>
      <c r="V9972" t="s">
        <v>42</v>
      </c>
      <c r="W9972" t="s">
        <v>43</v>
      </c>
      <c r="X9972" t="s">
        <v>27</v>
      </c>
      <c r="Y9972">
        <f t="shared" ca="1" si="935"/>
        <v>0.99214200844260936</v>
      </c>
      <c r="Z9972" t="str">
        <f t="shared" ca="1" si="932"/>
        <v>Normal</v>
      </c>
      <c r="AA9972" t="s">
        <v>27</v>
      </c>
      <c r="AB9972" t="s">
        <v>24</v>
      </c>
    </row>
    <row r="9973" spans="1:28" x14ac:dyDescent="0.3">
      <c r="A9973" t="s">
        <v>19998</v>
      </c>
      <c r="B9973" t="s">
        <v>19999</v>
      </c>
      <c r="C9973" t="s">
        <v>24</v>
      </c>
      <c r="D9973" t="s">
        <v>25</v>
      </c>
      <c r="E9973" t="s">
        <v>38</v>
      </c>
      <c r="F9973" t="s">
        <v>27</v>
      </c>
      <c r="G9973">
        <f t="shared" ca="1" si="933"/>
        <v>0.44695454482160868</v>
      </c>
      <c r="H9973" t="str">
        <f t="shared" ca="1" si="934"/>
        <v>Plethoric</v>
      </c>
      <c r="I9973" t="s">
        <v>55</v>
      </c>
      <c r="J9973" t="s">
        <v>24</v>
      </c>
      <c r="K9973" t="s">
        <v>24</v>
      </c>
      <c r="L9973" t="s">
        <v>30</v>
      </c>
      <c r="M9973" t="s">
        <v>29</v>
      </c>
      <c r="N9973" t="s">
        <v>31</v>
      </c>
      <c r="O9973">
        <f t="shared" ca="1" si="930"/>
        <v>0.86252357561039772</v>
      </c>
      <c r="P9973" t="str">
        <f t="shared" ca="1" si="931"/>
        <v>Asy/Patchy</v>
      </c>
      <c r="Q9973" t="s">
        <v>115</v>
      </c>
      <c r="R9973" t="s">
        <v>41</v>
      </c>
      <c r="S9973" t="s">
        <v>24</v>
      </c>
      <c r="T9973" t="s">
        <v>33</v>
      </c>
      <c r="U9973" t="s">
        <v>24</v>
      </c>
      <c r="V9973" t="s">
        <v>34</v>
      </c>
      <c r="W9973" t="s">
        <v>34</v>
      </c>
      <c r="X9973" t="s">
        <v>27</v>
      </c>
      <c r="Y9973">
        <f t="shared" ca="1" si="935"/>
        <v>0.90607553268399432</v>
      </c>
      <c r="Z9973" t="str">
        <f t="shared" ca="1" si="932"/>
        <v>High</v>
      </c>
      <c r="AA9973" t="s">
        <v>63</v>
      </c>
      <c r="AB9973" t="s">
        <v>24</v>
      </c>
    </row>
    <row r="9974" spans="1:28" x14ac:dyDescent="0.3">
      <c r="A9974" t="s">
        <v>20000</v>
      </c>
      <c r="B9974" t="s">
        <v>20001</v>
      </c>
      <c r="C9974" t="s">
        <v>24</v>
      </c>
      <c r="D9974" t="s">
        <v>25</v>
      </c>
      <c r="E9974" t="s">
        <v>26</v>
      </c>
      <c r="F9974" t="s">
        <v>27</v>
      </c>
      <c r="G9974">
        <f t="shared" ca="1" si="933"/>
        <v>0.50468623182106243</v>
      </c>
      <c r="H9974" t="str">
        <f t="shared" ca="1" si="934"/>
        <v>Normal</v>
      </c>
      <c r="I9974" t="s">
        <v>27</v>
      </c>
      <c r="J9974" t="s">
        <v>24</v>
      </c>
      <c r="K9974" t="s">
        <v>28</v>
      </c>
      <c r="L9974" t="s">
        <v>29</v>
      </c>
      <c r="M9974" t="s">
        <v>30</v>
      </c>
      <c r="N9974" t="s">
        <v>31</v>
      </c>
      <c r="O9974">
        <f t="shared" ca="1" si="930"/>
        <v>0.95676189540899836</v>
      </c>
      <c r="P9974" t="str">
        <f t="shared" ca="1" si="931"/>
        <v>Plethoric</v>
      </c>
      <c r="Q9974" t="s">
        <v>55</v>
      </c>
      <c r="R9974" t="s">
        <v>47</v>
      </c>
      <c r="S9974" t="s">
        <v>24</v>
      </c>
      <c r="T9974" t="s">
        <v>33</v>
      </c>
      <c r="U9974" t="s">
        <v>28</v>
      </c>
      <c r="V9974" t="s">
        <v>42</v>
      </c>
      <c r="W9974" t="s">
        <v>43</v>
      </c>
      <c r="X9974" t="s">
        <v>27</v>
      </c>
      <c r="Y9974">
        <f t="shared" ca="1" si="935"/>
        <v>0.24564063593752594</v>
      </c>
      <c r="Z9974" t="str">
        <f t="shared" ca="1" si="932"/>
        <v>Low</v>
      </c>
      <c r="AA9974" t="s">
        <v>48</v>
      </c>
      <c r="AB9974" t="s">
        <v>24</v>
      </c>
    </row>
    <row r="9975" spans="1:28" x14ac:dyDescent="0.3">
      <c r="A9975" t="s">
        <v>20002</v>
      </c>
      <c r="B9975" t="s">
        <v>20003</v>
      </c>
      <c r="C9975" t="s">
        <v>24</v>
      </c>
      <c r="D9975" t="s">
        <v>25</v>
      </c>
      <c r="E9975" t="s">
        <v>66</v>
      </c>
      <c r="F9975" t="s">
        <v>27</v>
      </c>
      <c r="G9975">
        <f t="shared" ca="1" si="933"/>
        <v>0.373424136053217</v>
      </c>
      <c r="H9975" t="str">
        <f t="shared" ca="1" si="934"/>
        <v>Oligaemic</v>
      </c>
      <c r="I9975" t="s">
        <v>51</v>
      </c>
      <c r="J9975" t="s">
        <v>24</v>
      </c>
      <c r="K9975" t="s">
        <v>24</v>
      </c>
      <c r="L9975" t="s">
        <v>29</v>
      </c>
      <c r="M9975" t="s">
        <v>30</v>
      </c>
      <c r="N9975" t="s">
        <v>31</v>
      </c>
      <c r="O9975">
        <f t="shared" ca="1" si="930"/>
        <v>0.4292351390579362</v>
      </c>
      <c r="P9975" t="str">
        <f t="shared" ca="1" si="931"/>
        <v>Normal</v>
      </c>
      <c r="Q9975" t="s">
        <v>27</v>
      </c>
      <c r="R9975" t="s">
        <v>41</v>
      </c>
      <c r="S9975" t="s">
        <v>24</v>
      </c>
      <c r="T9975" t="s">
        <v>33</v>
      </c>
      <c r="U9975" t="s">
        <v>24</v>
      </c>
      <c r="V9975" t="s">
        <v>42</v>
      </c>
      <c r="W9975" t="s">
        <v>66</v>
      </c>
      <c r="X9975" t="s">
        <v>27</v>
      </c>
      <c r="Y9975">
        <f t="shared" ca="1" si="935"/>
        <v>0.21781369319323729</v>
      </c>
      <c r="Z9975" t="str">
        <f t="shared" ca="1" si="932"/>
        <v>Low</v>
      </c>
      <c r="AA9975" t="s">
        <v>48</v>
      </c>
      <c r="AB9975" t="s">
        <v>24</v>
      </c>
    </row>
    <row r="9976" spans="1:28" x14ac:dyDescent="0.3">
      <c r="A9976" t="s">
        <v>20004</v>
      </c>
      <c r="B9976" t="s">
        <v>20005</v>
      </c>
      <c r="C9976" t="s">
        <v>24</v>
      </c>
      <c r="D9976" t="s">
        <v>25</v>
      </c>
      <c r="E9976" t="s">
        <v>38</v>
      </c>
      <c r="F9976" t="s">
        <v>27</v>
      </c>
      <c r="G9976">
        <f t="shared" ca="1" si="933"/>
        <v>0.48090442088265573</v>
      </c>
      <c r="H9976" t="str">
        <f t="shared" ca="1" si="934"/>
        <v>Plethoric</v>
      </c>
      <c r="I9976" t="s">
        <v>55</v>
      </c>
      <c r="J9976" t="s">
        <v>24</v>
      </c>
      <c r="K9976" t="s">
        <v>24</v>
      </c>
      <c r="L9976" t="s">
        <v>29</v>
      </c>
      <c r="M9976" t="s">
        <v>29</v>
      </c>
      <c r="N9976" t="s">
        <v>31</v>
      </c>
      <c r="O9976">
        <f t="shared" ca="1" si="930"/>
        <v>0.55706773200176329</v>
      </c>
      <c r="P9976" t="str">
        <f t="shared" ca="1" si="931"/>
        <v>Normal</v>
      </c>
      <c r="Q9976" t="s">
        <v>27</v>
      </c>
      <c r="R9976" t="s">
        <v>32</v>
      </c>
      <c r="S9976" t="s">
        <v>28</v>
      </c>
      <c r="T9976" t="s">
        <v>33</v>
      </c>
      <c r="U9976" t="s">
        <v>24</v>
      </c>
      <c r="V9976" t="s">
        <v>34</v>
      </c>
      <c r="W9976" t="s">
        <v>43</v>
      </c>
      <c r="X9976" t="s">
        <v>27</v>
      </c>
      <c r="Y9976">
        <f t="shared" ca="1" si="935"/>
        <v>0.33773966348687146</v>
      </c>
      <c r="Z9976" t="str">
        <f t="shared" ca="1" si="932"/>
        <v>Normal</v>
      </c>
      <c r="AA9976" t="s">
        <v>27</v>
      </c>
      <c r="AB9976" t="s">
        <v>28</v>
      </c>
    </row>
    <row r="9977" spans="1:28" x14ac:dyDescent="0.3">
      <c r="A9977" t="s">
        <v>20006</v>
      </c>
      <c r="B9977" t="s">
        <v>20007</v>
      </c>
      <c r="C9977" t="s">
        <v>24</v>
      </c>
      <c r="D9977" t="s">
        <v>25</v>
      </c>
      <c r="E9977" t="s">
        <v>26</v>
      </c>
      <c r="F9977" t="s">
        <v>27</v>
      </c>
      <c r="G9977">
        <f t="shared" ca="1" si="933"/>
        <v>8.1353828580130072E-2</v>
      </c>
      <c r="H9977" t="str">
        <f t="shared" ca="1" si="934"/>
        <v>Normal</v>
      </c>
      <c r="I9977" t="s">
        <v>55</v>
      </c>
      <c r="J9977" t="s">
        <v>24</v>
      </c>
      <c r="K9977" t="s">
        <v>24</v>
      </c>
      <c r="L9977" t="s">
        <v>29</v>
      </c>
      <c r="M9977" t="s">
        <v>30</v>
      </c>
      <c r="N9977" t="s">
        <v>31</v>
      </c>
      <c r="O9977">
        <f t="shared" ca="1" si="930"/>
        <v>0.9851301704660923</v>
      </c>
      <c r="P9977" t="str">
        <f t="shared" ca="1" si="931"/>
        <v>Normal</v>
      </c>
      <c r="Q9977" t="s">
        <v>27</v>
      </c>
      <c r="R9977" t="s">
        <v>32</v>
      </c>
      <c r="S9977" t="s">
        <v>24</v>
      </c>
      <c r="T9977" t="s">
        <v>33</v>
      </c>
      <c r="U9977" t="s">
        <v>24</v>
      </c>
      <c r="V9977" t="s">
        <v>34</v>
      </c>
      <c r="W9977" t="s">
        <v>66</v>
      </c>
      <c r="X9977" t="s">
        <v>87</v>
      </c>
      <c r="Y9977">
        <f t="shared" ca="1" si="935"/>
        <v>0.36658627085062601</v>
      </c>
      <c r="Z9977" t="str">
        <f t="shared" ca="1" si="932"/>
        <v>High</v>
      </c>
      <c r="AA9977" t="s">
        <v>63</v>
      </c>
      <c r="AB9977" t="s">
        <v>24</v>
      </c>
    </row>
    <row r="9978" spans="1:28" x14ac:dyDescent="0.3">
      <c r="A9978" t="s">
        <v>20008</v>
      </c>
      <c r="B9978" t="s">
        <v>20009</v>
      </c>
      <c r="C9978" t="s">
        <v>24</v>
      </c>
      <c r="D9978" t="s">
        <v>25</v>
      </c>
      <c r="E9978" t="s">
        <v>66</v>
      </c>
      <c r="F9978" t="s">
        <v>27</v>
      </c>
      <c r="G9978">
        <f t="shared" ca="1" si="933"/>
        <v>0.12635503370640588</v>
      </c>
      <c r="H9978" t="str">
        <f t="shared" ca="1" si="934"/>
        <v>Plethoric</v>
      </c>
      <c r="I9978" t="s">
        <v>55</v>
      </c>
      <c r="J9978" t="s">
        <v>24</v>
      </c>
      <c r="K9978" t="s">
        <v>24</v>
      </c>
      <c r="L9978" t="s">
        <v>29</v>
      </c>
      <c r="M9978" t="s">
        <v>29</v>
      </c>
      <c r="N9978" t="s">
        <v>40</v>
      </c>
      <c r="O9978">
        <f t="shared" ca="1" si="930"/>
        <v>0.50800525780317385</v>
      </c>
      <c r="P9978" t="str">
        <f t="shared" ca="1" si="931"/>
        <v>Normal</v>
      </c>
      <c r="Q9978" t="s">
        <v>27</v>
      </c>
      <c r="R9978" t="s">
        <v>47</v>
      </c>
      <c r="S9978" t="s">
        <v>24</v>
      </c>
      <c r="T9978" t="s">
        <v>52</v>
      </c>
      <c r="U9978" t="s">
        <v>24</v>
      </c>
      <c r="V9978" t="s">
        <v>34</v>
      </c>
      <c r="W9978" t="s">
        <v>43</v>
      </c>
      <c r="X9978" t="s">
        <v>27</v>
      </c>
      <c r="Y9978">
        <f t="shared" ca="1" si="935"/>
        <v>0.44007000958930675</v>
      </c>
      <c r="Z9978" t="str">
        <f t="shared" ca="1" si="932"/>
        <v>Normal</v>
      </c>
      <c r="AA9978" t="s">
        <v>27</v>
      </c>
      <c r="AB9978" t="s">
        <v>24</v>
      </c>
    </row>
    <row r="9979" spans="1:28" x14ac:dyDescent="0.3">
      <c r="A9979" t="s">
        <v>20010</v>
      </c>
      <c r="B9979" t="s">
        <v>20011</v>
      </c>
      <c r="C9979" t="s">
        <v>24</v>
      </c>
      <c r="D9979" t="s">
        <v>25</v>
      </c>
      <c r="E9979" t="s">
        <v>26</v>
      </c>
      <c r="F9979" t="s">
        <v>27</v>
      </c>
      <c r="G9979">
        <f t="shared" ca="1" si="933"/>
        <v>0.28483084608609188</v>
      </c>
      <c r="H9979" t="str">
        <f t="shared" ca="1" si="934"/>
        <v>Normal</v>
      </c>
      <c r="I9979" t="s">
        <v>27</v>
      </c>
      <c r="J9979" t="s">
        <v>28</v>
      </c>
      <c r="K9979" t="s">
        <v>24</v>
      </c>
      <c r="L9979" t="s">
        <v>30</v>
      </c>
      <c r="M9979" t="s">
        <v>30</v>
      </c>
      <c r="N9979" t="s">
        <v>31</v>
      </c>
      <c r="O9979">
        <f t="shared" ca="1" si="930"/>
        <v>1.9939038385938801E-3</v>
      </c>
      <c r="P9979" t="str">
        <f t="shared" ca="1" si="931"/>
        <v>Normal</v>
      </c>
      <c r="Q9979" t="s">
        <v>27</v>
      </c>
      <c r="R9979" t="s">
        <v>32</v>
      </c>
      <c r="S9979" t="s">
        <v>28</v>
      </c>
      <c r="T9979" t="s">
        <v>60</v>
      </c>
      <c r="U9979" t="s">
        <v>24</v>
      </c>
      <c r="V9979" t="s">
        <v>42</v>
      </c>
      <c r="W9979" t="s">
        <v>43</v>
      </c>
      <c r="X9979" t="s">
        <v>27</v>
      </c>
      <c r="Y9979">
        <f t="shared" ca="1" si="935"/>
        <v>0.9161026341948374</v>
      </c>
      <c r="Z9979" t="str">
        <f t="shared" ca="1" si="932"/>
        <v>Low</v>
      </c>
      <c r="AA9979" t="s">
        <v>48</v>
      </c>
      <c r="AB9979" t="s">
        <v>24</v>
      </c>
    </row>
    <row r="9980" spans="1:28" x14ac:dyDescent="0.3">
      <c r="A9980" t="s">
        <v>20012</v>
      </c>
      <c r="B9980" t="s">
        <v>20013</v>
      </c>
      <c r="C9980" t="s">
        <v>24</v>
      </c>
      <c r="D9980" t="s">
        <v>25</v>
      </c>
      <c r="E9980" t="s">
        <v>38</v>
      </c>
      <c r="F9980" t="s">
        <v>27</v>
      </c>
      <c r="G9980">
        <f t="shared" ca="1" si="933"/>
        <v>0.356809486208436</v>
      </c>
      <c r="H9980" t="str">
        <f t="shared" ca="1" si="934"/>
        <v>Normal</v>
      </c>
      <c r="I9980" t="s">
        <v>27</v>
      </c>
      <c r="J9980" t="s">
        <v>24</v>
      </c>
      <c r="K9980" t="s">
        <v>28</v>
      </c>
      <c r="L9980" t="s">
        <v>30</v>
      </c>
      <c r="M9980" t="s">
        <v>30</v>
      </c>
      <c r="N9980" t="s">
        <v>31</v>
      </c>
      <c r="O9980">
        <f t="shared" ca="1" si="930"/>
        <v>0.75215389661231258</v>
      </c>
      <c r="P9980" t="str">
        <f t="shared" ca="1" si="931"/>
        <v>Plethoric</v>
      </c>
      <c r="Q9980" t="s">
        <v>55</v>
      </c>
      <c r="R9980" t="s">
        <v>32</v>
      </c>
      <c r="S9980" t="s">
        <v>24</v>
      </c>
      <c r="T9980" t="s">
        <v>33</v>
      </c>
      <c r="U9980" t="s">
        <v>24</v>
      </c>
      <c r="V9980" t="s">
        <v>42</v>
      </c>
      <c r="W9980" t="s">
        <v>35</v>
      </c>
      <c r="X9980" t="s">
        <v>27</v>
      </c>
      <c r="Y9980">
        <f t="shared" ca="1" si="935"/>
        <v>0.99358899353563257</v>
      </c>
      <c r="Z9980" t="str">
        <f t="shared" ca="1" si="932"/>
        <v>Normal</v>
      </c>
      <c r="AA9980" t="s">
        <v>27</v>
      </c>
      <c r="AB9980" t="s">
        <v>24</v>
      </c>
    </row>
    <row r="9981" spans="1:28" x14ac:dyDescent="0.3">
      <c r="A9981" t="s">
        <v>20014</v>
      </c>
      <c r="B9981" t="s">
        <v>20015</v>
      </c>
      <c r="C9981" t="s">
        <v>24</v>
      </c>
      <c r="D9981" t="s">
        <v>25</v>
      </c>
      <c r="E9981" t="s">
        <v>38</v>
      </c>
      <c r="F9981" t="s">
        <v>27</v>
      </c>
      <c r="G9981">
        <f t="shared" ca="1" si="933"/>
        <v>0.83714893532854628</v>
      </c>
      <c r="H9981" t="str">
        <f t="shared" ca="1" si="934"/>
        <v>Asy/Patch</v>
      </c>
      <c r="I9981" t="s">
        <v>46</v>
      </c>
      <c r="J9981" t="s">
        <v>24</v>
      </c>
      <c r="K9981" t="s">
        <v>28</v>
      </c>
      <c r="L9981" t="s">
        <v>29</v>
      </c>
      <c r="M9981" t="s">
        <v>29</v>
      </c>
      <c r="N9981" t="s">
        <v>40</v>
      </c>
      <c r="O9981">
        <f t="shared" ca="1" si="930"/>
        <v>0.8587046442763101</v>
      </c>
      <c r="P9981" t="str">
        <f t="shared" ca="1" si="931"/>
        <v>Asy/Patchy</v>
      </c>
      <c r="Q9981" t="s">
        <v>115</v>
      </c>
      <c r="R9981" t="s">
        <v>47</v>
      </c>
      <c r="S9981" t="s">
        <v>24</v>
      </c>
      <c r="T9981" t="s">
        <v>52</v>
      </c>
      <c r="U9981" t="s">
        <v>28</v>
      </c>
      <c r="V9981" t="s">
        <v>42</v>
      </c>
      <c r="W9981" t="s">
        <v>43</v>
      </c>
      <c r="X9981" t="s">
        <v>87</v>
      </c>
      <c r="Y9981">
        <f t="shared" ca="1" si="935"/>
        <v>0.17995720362621526</v>
      </c>
      <c r="Z9981" t="str">
        <f t="shared" ca="1" si="932"/>
        <v>Normal</v>
      </c>
      <c r="AA9981" t="s">
        <v>27</v>
      </c>
      <c r="AB9981" t="s">
        <v>24</v>
      </c>
    </row>
    <row r="9982" spans="1:28" x14ac:dyDescent="0.3">
      <c r="A9982" t="s">
        <v>20016</v>
      </c>
      <c r="B9982" t="s">
        <v>20017</v>
      </c>
      <c r="C9982" t="s">
        <v>24</v>
      </c>
      <c r="D9982" t="s">
        <v>25</v>
      </c>
      <c r="E9982" t="s">
        <v>26</v>
      </c>
      <c r="F9982" t="s">
        <v>27</v>
      </c>
      <c r="G9982">
        <f t="shared" ca="1" si="933"/>
        <v>1.1341720728558324E-2</v>
      </c>
      <c r="H9982" t="str">
        <f t="shared" ca="1" si="934"/>
        <v>Normal</v>
      </c>
      <c r="I9982" t="s">
        <v>46</v>
      </c>
      <c r="J9982" t="s">
        <v>24</v>
      </c>
      <c r="K9982" t="s">
        <v>24</v>
      </c>
      <c r="L9982" t="s">
        <v>30</v>
      </c>
      <c r="M9982" t="s">
        <v>30</v>
      </c>
      <c r="N9982" t="s">
        <v>31</v>
      </c>
      <c r="O9982">
        <f t="shared" ca="1" si="930"/>
        <v>0.13351108884505747</v>
      </c>
      <c r="P9982" t="str">
        <f t="shared" ca="1" si="931"/>
        <v>Normal</v>
      </c>
      <c r="Q9982" t="s">
        <v>27</v>
      </c>
      <c r="R9982" t="s">
        <v>32</v>
      </c>
      <c r="S9982" t="s">
        <v>24</v>
      </c>
      <c r="T9982" t="s">
        <v>33</v>
      </c>
      <c r="U9982" t="s">
        <v>24</v>
      </c>
      <c r="V9982" t="s">
        <v>34</v>
      </c>
      <c r="W9982" t="s">
        <v>34</v>
      </c>
      <c r="X9982" t="s">
        <v>87</v>
      </c>
      <c r="Y9982">
        <f t="shared" ca="1" si="935"/>
        <v>0.57385587361077051</v>
      </c>
      <c r="Z9982" t="str">
        <f t="shared" ca="1" si="932"/>
        <v>Normal</v>
      </c>
      <c r="AA9982" t="s">
        <v>27</v>
      </c>
      <c r="AB9982" t="s">
        <v>28</v>
      </c>
    </row>
    <row r="9983" spans="1:28" x14ac:dyDescent="0.3">
      <c r="A9983" t="s">
        <v>20018</v>
      </c>
      <c r="B9983" t="s">
        <v>20019</v>
      </c>
      <c r="C9983" t="s">
        <v>24</v>
      </c>
      <c r="D9983" t="s">
        <v>25</v>
      </c>
      <c r="E9983" t="s">
        <v>38</v>
      </c>
      <c r="F9983" t="s">
        <v>27</v>
      </c>
      <c r="G9983">
        <f t="shared" ca="1" si="933"/>
        <v>0.39444771358637487</v>
      </c>
      <c r="H9983" t="str">
        <f t="shared" ca="1" si="934"/>
        <v>Oligaemic</v>
      </c>
      <c r="I9983" t="s">
        <v>51</v>
      </c>
      <c r="J9983" t="s">
        <v>24</v>
      </c>
      <c r="K9983" t="s">
        <v>24</v>
      </c>
      <c r="L9983" t="s">
        <v>29</v>
      </c>
      <c r="M9983" t="s">
        <v>30</v>
      </c>
      <c r="N9983" t="s">
        <v>31</v>
      </c>
      <c r="O9983">
        <f t="shared" ca="1" si="930"/>
        <v>7.5156879154304468E-3</v>
      </c>
      <c r="P9983" t="str">
        <f t="shared" ca="1" si="931"/>
        <v>Normal</v>
      </c>
      <c r="Q9983" t="s">
        <v>27</v>
      </c>
      <c r="R9983" t="s">
        <v>41</v>
      </c>
      <c r="S9983" t="s">
        <v>24</v>
      </c>
      <c r="T9983" t="s">
        <v>33</v>
      </c>
      <c r="U9983" t="s">
        <v>24</v>
      </c>
      <c r="V9983" t="s">
        <v>42</v>
      </c>
      <c r="W9983" t="s">
        <v>43</v>
      </c>
      <c r="X9983" t="s">
        <v>27</v>
      </c>
      <c r="Y9983">
        <f t="shared" ca="1" si="935"/>
        <v>0.62641762461192918</v>
      </c>
      <c r="Z9983" t="str">
        <f t="shared" ca="1" si="932"/>
        <v>Low</v>
      </c>
      <c r="AA9983" t="s">
        <v>48</v>
      </c>
      <c r="AB9983" t="s">
        <v>24</v>
      </c>
    </row>
    <row r="9984" spans="1:28" x14ac:dyDescent="0.3">
      <c r="A9984" t="s">
        <v>20020</v>
      </c>
      <c r="B9984" t="s">
        <v>20021</v>
      </c>
      <c r="C9984" t="s">
        <v>24</v>
      </c>
      <c r="D9984" t="s">
        <v>25</v>
      </c>
      <c r="E9984" t="s">
        <v>26</v>
      </c>
      <c r="F9984" t="s">
        <v>63</v>
      </c>
      <c r="G9984">
        <f t="shared" ca="1" si="933"/>
        <v>0.7924998768124214</v>
      </c>
      <c r="H9984" t="str">
        <f t="shared" ca="1" si="934"/>
        <v>Normal</v>
      </c>
      <c r="I9984" t="s">
        <v>27</v>
      </c>
      <c r="J9984" t="s">
        <v>24</v>
      </c>
      <c r="K9984" t="s">
        <v>24</v>
      </c>
      <c r="L9984" t="s">
        <v>30</v>
      </c>
      <c r="M9984" t="s">
        <v>29</v>
      </c>
      <c r="N9984" t="s">
        <v>31</v>
      </c>
      <c r="O9984">
        <f t="shared" ca="1" si="930"/>
        <v>0.23665100399739214</v>
      </c>
      <c r="P9984" t="str">
        <f t="shared" ca="1" si="931"/>
        <v>Normal</v>
      </c>
      <c r="Q9984" t="s">
        <v>27</v>
      </c>
      <c r="R9984" t="s">
        <v>41</v>
      </c>
      <c r="S9984" t="s">
        <v>24</v>
      </c>
      <c r="T9984" t="s">
        <v>52</v>
      </c>
      <c r="U9984" t="s">
        <v>24</v>
      </c>
      <c r="V9984" t="s">
        <v>42</v>
      </c>
      <c r="W9984" t="s">
        <v>43</v>
      </c>
      <c r="X9984" t="s">
        <v>27</v>
      </c>
      <c r="Y9984">
        <f t="shared" ca="1" si="935"/>
        <v>0.91746888831951645</v>
      </c>
      <c r="Z9984" t="str">
        <f t="shared" ca="1" si="932"/>
        <v>Low</v>
      </c>
      <c r="AA9984" t="s">
        <v>48</v>
      </c>
      <c r="AB9984" t="s">
        <v>24</v>
      </c>
    </row>
    <row r="9985" spans="1:28" x14ac:dyDescent="0.3">
      <c r="A9985" t="s">
        <v>20022</v>
      </c>
      <c r="B9985" t="s">
        <v>20023</v>
      </c>
      <c r="C9985" t="s">
        <v>24</v>
      </c>
      <c r="D9985" t="s">
        <v>25</v>
      </c>
      <c r="E9985" t="s">
        <v>38</v>
      </c>
      <c r="F9985" t="s">
        <v>63</v>
      </c>
      <c r="G9985">
        <f t="shared" ca="1" si="933"/>
        <v>0.25093221322812431</v>
      </c>
      <c r="H9985" t="str">
        <f t="shared" ca="1" si="934"/>
        <v>Grd_Glass</v>
      </c>
      <c r="I9985" t="s">
        <v>39</v>
      </c>
      <c r="J9985" t="s">
        <v>24</v>
      </c>
      <c r="K9985" t="s">
        <v>24</v>
      </c>
      <c r="L9985" t="s">
        <v>29</v>
      </c>
      <c r="M9985" t="s">
        <v>29</v>
      </c>
      <c r="N9985" t="s">
        <v>40</v>
      </c>
      <c r="O9985">
        <f t="shared" ca="1" si="930"/>
        <v>0.30385930356977253</v>
      </c>
      <c r="P9985" t="str">
        <f t="shared" ca="1" si="931"/>
        <v>Grd_Glass</v>
      </c>
      <c r="Q9985" t="s">
        <v>39</v>
      </c>
      <c r="R9985" t="s">
        <v>41</v>
      </c>
      <c r="S9985" t="s">
        <v>24</v>
      </c>
      <c r="T9985" t="s">
        <v>33</v>
      </c>
      <c r="U9985" t="s">
        <v>24</v>
      </c>
      <c r="V9985" t="s">
        <v>34</v>
      </c>
      <c r="W9985" t="s">
        <v>43</v>
      </c>
      <c r="X9985" t="s">
        <v>27</v>
      </c>
      <c r="Y9985">
        <f t="shared" ca="1" si="935"/>
        <v>0.22871977072708705</v>
      </c>
      <c r="Z9985" t="str">
        <f t="shared" ca="1" si="932"/>
        <v>High</v>
      </c>
      <c r="AA9985" t="s">
        <v>63</v>
      </c>
      <c r="AB9985" t="s">
        <v>24</v>
      </c>
    </row>
    <row r="9986" spans="1:28" x14ac:dyDescent="0.3">
      <c r="A9986" t="s">
        <v>20024</v>
      </c>
      <c r="B9986" t="s">
        <v>20025</v>
      </c>
      <c r="C9986" t="s">
        <v>24</v>
      </c>
      <c r="D9986" t="s">
        <v>25</v>
      </c>
      <c r="E9986" t="s">
        <v>38</v>
      </c>
      <c r="F9986" t="s">
        <v>27</v>
      </c>
      <c r="G9986">
        <f t="shared" ca="1" si="933"/>
        <v>0.75434612024902736</v>
      </c>
      <c r="H9986" t="str">
        <f t="shared" ca="1" si="934"/>
        <v>Normal</v>
      </c>
      <c r="I9986" t="s">
        <v>27</v>
      </c>
      <c r="J9986" t="s">
        <v>24</v>
      </c>
      <c r="K9986" t="s">
        <v>24</v>
      </c>
      <c r="L9986" t="s">
        <v>30</v>
      </c>
      <c r="M9986" t="s">
        <v>30</v>
      </c>
      <c r="N9986" t="s">
        <v>31</v>
      </c>
      <c r="O9986">
        <f t="shared" ca="1" si="930"/>
        <v>0.341100639586011</v>
      </c>
      <c r="P9986" t="str">
        <f t="shared" ca="1" si="931"/>
        <v>Plethoric</v>
      </c>
      <c r="Q9986" t="s">
        <v>55</v>
      </c>
      <c r="R9986" t="s">
        <v>47</v>
      </c>
      <c r="S9986" t="s">
        <v>24</v>
      </c>
      <c r="T9986" t="s">
        <v>52</v>
      </c>
      <c r="U9986" t="s">
        <v>24</v>
      </c>
      <c r="V9986" t="s">
        <v>42</v>
      </c>
      <c r="W9986" t="s">
        <v>66</v>
      </c>
      <c r="X9986" t="s">
        <v>27</v>
      </c>
      <c r="Y9986">
        <f t="shared" ca="1" si="935"/>
        <v>0.75022118074387611</v>
      </c>
      <c r="Z9986" t="str">
        <f t="shared" ca="1" si="932"/>
        <v>Low</v>
      </c>
      <c r="AA9986" t="s">
        <v>48</v>
      </c>
      <c r="AB9986" t="s">
        <v>24</v>
      </c>
    </row>
    <row r="9987" spans="1:28" x14ac:dyDescent="0.3">
      <c r="A9987" t="s">
        <v>20026</v>
      </c>
      <c r="B9987" t="s">
        <v>20027</v>
      </c>
      <c r="C9987" t="s">
        <v>24</v>
      </c>
      <c r="D9987" t="s">
        <v>25</v>
      </c>
      <c r="E9987" t="s">
        <v>38</v>
      </c>
      <c r="F9987" t="s">
        <v>27</v>
      </c>
      <c r="G9987">
        <f t="shared" ca="1" si="933"/>
        <v>0.14516126129498197</v>
      </c>
      <c r="H9987" t="str">
        <f t="shared" ca="1" si="934"/>
        <v>Normal</v>
      </c>
      <c r="I9987" t="s">
        <v>27</v>
      </c>
      <c r="J9987" t="s">
        <v>24</v>
      </c>
      <c r="K9987" t="s">
        <v>24</v>
      </c>
      <c r="L9987" t="s">
        <v>30</v>
      </c>
      <c r="M9987" t="s">
        <v>30</v>
      </c>
      <c r="N9987" t="s">
        <v>31</v>
      </c>
      <c r="O9987">
        <f t="shared" ref="O9987:O10050" ca="1" si="936">RAND()</f>
        <v>1.8422314137062856E-2</v>
      </c>
      <c r="P9987" t="str">
        <f t="shared" ref="P9987:P10050" ca="1" si="937">IF(O9987&lt;=P$1,IF(O9987&lt;=S$11258,Q$11258,IF(O9987&lt;=S$11259,Q$11259,IF(O9987&lt;=S$11260,Q$11260,IF(O9987&lt;=S$11261,Q$11261,IF(O9987&lt;=S$11262,Q$11262))))),Q9987)</f>
        <v>Normal</v>
      </c>
      <c r="Q9987" t="s">
        <v>27</v>
      </c>
      <c r="R9987" t="s">
        <v>41</v>
      </c>
      <c r="S9987" t="s">
        <v>24</v>
      </c>
      <c r="T9987" t="s">
        <v>60</v>
      </c>
      <c r="U9987" t="s">
        <v>24</v>
      </c>
      <c r="V9987" t="s">
        <v>42</v>
      </c>
      <c r="W9987" t="s">
        <v>43</v>
      </c>
      <c r="X9987" t="s">
        <v>27</v>
      </c>
      <c r="Y9987">
        <f t="shared" ca="1" si="935"/>
        <v>5.7024778742486015E-2</v>
      </c>
      <c r="Z9987" t="str">
        <f t="shared" ref="Z9987:Z10050" ca="1" si="938">IF(Y9987&lt;=Z$1,IF(Y9987&lt;=AC$11258,AA$11258,IF(Y9987&lt;=AC$11259,AA$11259,IF(Y9987&lt;=AC$11260,AA$11260,IF(Y9987&lt;=AC$11261,AA$11261,IF(Y9987&lt;=AC$11262,AA$11262))))),AA9987)</f>
        <v>Normal</v>
      </c>
      <c r="AA9987" t="s">
        <v>48</v>
      </c>
      <c r="AB9987" t="s">
        <v>24</v>
      </c>
    </row>
    <row r="9988" spans="1:28" x14ac:dyDescent="0.3">
      <c r="A9988" t="s">
        <v>20028</v>
      </c>
      <c r="B9988" t="s">
        <v>20029</v>
      </c>
      <c r="C9988" t="s">
        <v>24</v>
      </c>
      <c r="D9988" t="s">
        <v>25</v>
      </c>
      <c r="E9988" t="s">
        <v>26</v>
      </c>
      <c r="F9988" t="s">
        <v>27</v>
      </c>
      <c r="G9988">
        <f t="shared" ref="G9988:G10051" ca="1" si="939">RAND()</f>
        <v>0.97451651048928079</v>
      </c>
      <c r="H9988" t="str">
        <f t="shared" ref="H9988:H10051" ca="1" si="940">IF(G9988&lt;=H$1,IF(G9988&lt;=K$11258,I$11258,IF(G9988&lt;=K$11259,I$11259,IF(G9988&lt;=K$11260,I$11260,IF(G9988&lt;=K$11261,I$11261,IF(G9988&lt;=K$11262,I$11262))))),I9988)</f>
        <v>Grd_Glass</v>
      </c>
      <c r="I9988" t="s">
        <v>39</v>
      </c>
      <c r="J9988" t="s">
        <v>24</v>
      </c>
      <c r="K9988" t="s">
        <v>24</v>
      </c>
      <c r="L9988" t="s">
        <v>30</v>
      </c>
      <c r="M9988" t="s">
        <v>30</v>
      </c>
      <c r="N9988" t="s">
        <v>31</v>
      </c>
      <c r="O9988">
        <f t="shared" ca="1" si="936"/>
        <v>0.97686243030259734</v>
      </c>
      <c r="P9988" t="str">
        <f t="shared" ca="1" si="937"/>
        <v>Grd_Glass</v>
      </c>
      <c r="Q9988" t="s">
        <v>39</v>
      </c>
      <c r="R9988" t="s">
        <v>32</v>
      </c>
      <c r="S9988" t="s">
        <v>24</v>
      </c>
      <c r="T9988" t="s">
        <v>33</v>
      </c>
      <c r="U9988" t="s">
        <v>24</v>
      </c>
      <c r="V9988" t="s">
        <v>67</v>
      </c>
      <c r="W9988" t="s">
        <v>34</v>
      </c>
      <c r="X9988" t="s">
        <v>27</v>
      </c>
      <c r="Y9988">
        <f t="shared" ref="Y9988:Y10051" ca="1" si="941">RAND()</f>
        <v>0.53946363407219311</v>
      </c>
      <c r="Z9988" t="str">
        <f t="shared" ca="1" si="938"/>
        <v>Normal</v>
      </c>
      <c r="AA9988" t="s">
        <v>27</v>
      </c>
      <c r="AB9988" t="s">
        <v>24</v>
      </c>
    </row>
    <row r="9989" spans="1:28" x14ac:dyDescent="0.3">
      <c r="A9989" t="s">
        <v>20030</v>
      </c>
      <c r="B9989" t="s">
        <v>20031</v>
      </c>
      <c r="C9989" t="s">
        <v>24</v>
      </c>
      <c r="D9989" t="s">
        <v>25</v>
      </c>
      <c r="E9989" t="s">
        <v>38</v>
      </c>
      <c r="F9989" t="s">
        <v>63</v>
      </c>
      <c r="G9989">
        <f t="shared" ca="1" si="939"/>
        <v>0.87187159278268855</v>
      </c>
      <c r="H9989" t="str">
        <f t="shared" ca="1" si="940"/>
        <v>Plethoric</v>
      </c>
      <c r="I9989" t="s">
        <v>55</v>
      </c>
      <c r="J9989" t="s">
        <v>28</v>
      </c>
      <c r="K9989" t="s">
        <v>24</v>
      </c>
      <c r="L9989" t="s">
        <v>29</v>
      </c>
      <c r="M9989" t="s">
        <v>30</v>
      </c>
      <c r="N9989" t="s">
        <v>31</v>
      </c>
      <c r="O9989">
        <f t="shared" ca="1" si="936"/>
        <v>9.096851750673729E-2</v>
      </c>
      <c r="P9989" t="str">
        <f t="shared" ca="1" si="937"/>
        <v>Normal</v>
      </c>
      <c r="Q9989" t="s">
        <v>115</v>
      </c>
      <c r="R9989" t="s">
        <v>41</v>
      </c>
      <c r="S9989" t="s">
        <v>28</v>
      </c>
      <c r="T9989" t="s">
        <v>33</v>
      </c>
      <c r="U9989" t="s">
        <v>24</v>
      </c>
      <c r="V9989" t="s">
        <v>42</v>
      </c>
      <c r="W9989" t="s">
        <v>43</v>
      </c>
      <c r="X9989" t="s">
        <v>27</v>
      </c>
      <c r="Y9989">
        <f t="shared" ca="1" si="941"/>
        <v>0.72585582464853837</v>
      </c>
      <c r="Z9989" t="str">
        <f t="shared" ca="1" si="938"/>
        <v>Low</v>
      </c>
      <c r="AA9989" t="s">
        <v>48</v>
      </c>
      <c r="AB9989" t="s">
        <v>24</v>
      </c>
    </row>
    <row r="9990" spans="1:28" x14ac:dyDescent="0.3">
      <c r="A9990" t="s">
        <v>20032</v>
      </c>
      <c r="B9990" t="s">
        <v>20033</v>
      </c>
      <c r="C9990" t="s">
        <v>24</v>
      </c>
      <c r="D9990" t="s">
        <v>25</v>
      </c>
      <c r="E9990" t="s">
        <v>38</v>
      </c>
      <c r="F9990" t="s">
        <v>27</v>
      </c>
      <c r="G9990">
        <f t="shared" ca="1" si="939"/>
        <v>0.64272353004861416</v>
      </c>
      <c r="H9990" t="str">
        <f t="shared" ca="1" si="940"/>
        <v>Oligaemic</v>
      </c>
      <c r="I9990" t="s">
        <v>51</v>
      </c>
      <c r="J9990" t="s">
        <v>24</v>
      </c>
      <c r="K9990" t="s">
        <v>24</v>
      </c>
      <c r="L9990" t="s">
        <v>30</v>
      </c>
      <c r="M9990" t="s">
        <v>72</v>
      </c>
      <c r="N9990" t="s">
        <v>31</v>
      </c>
      <c r="O9990">
        <f t="shared" ca="1" si="936"/>
        <v>0.62783821951897056</v>
      </c>
      <c r="P9990" t="str">
        <f t="shared" ca="1" si="937"/>
        <v>Normal</v>
      </c>
      <c r="Q9990" t="s">
        <v>27</v>
      </c>
      <c r="R9990" t="s">
        <v>47</v>
      </c>
      <c r="S9990" t="s">
        <v>24</v>
      </c>
      <c r="T9990" t="s">
        <v>52</v>
      </c>
      <c r="U9990" t="s">
        <v>28</v>
      </c>
      <c r="V9990" t="s">
        <v>42</v>
      </c>
      <c r="W9990" t="s">
        <v>43</v>
      </c>
      <c r="X9990" t="s">
        <v>27</v>
      </c>
      <c r="Y9990">
        <f t="shared" ca="1" si="941"/>
        <v>0.57839627449491549</v>
      </c>
      <c r="Z9990" t="str">
        <f t="shared" ca="1" si="938"/>
        <v>Low</v>
      </c>
      <c r="AA9990" t="s">
        <v>48</v>
      </c>
      <c r="AB9990" t="s">
        <v>24</v>
      </c>
    </row>
    <row r="9991" spans="1:28" x14ac:dyDescent="0.3">
      <c r="A9991" t="s">
        <v>20034</v>
      </c>
      <c r="B9991" t="s">
        <v>20035</v>
      </c>
      <c r="C9991" t="s">
        <v>24</v>
      </c>
      <c r="D9991" t="s">
        <v>25</v>
      </c>
      <c r="E9991" t="s">
        <v>26</v>
      </c>
      <c r="F9991" t="s">
        <v>27</v>
      </c>
      <c r="G9991">
        <f t="shared" ca="1" si="939"/>
        <v>0.38509604790813523</v>
      </c>
      <c r="H9991" t="str">
        <f t="shared" ca="1" si="940"/>
        <v>Oligaemic</v>
      </c>
      <c r="I9991" t="s">
        <v>51</v>
      </c>
      <c r="J9991" t="s">
        <v>24</v>
      </c>
      <c r="K9991" t="s">
        <v>24</v>
      </c>
      <c r="L9991" t="s">
        <v>29</v>
      </c>
      <c r="M9991" t="s">
        <v>29</v>
      </c>
      <c r="N9991" t="s">
        <v>40</v>
      </c>
      <c r="O9991">
        <f t="shared" ca="1" si="936"/>
        <v>0.49278036512874268</v>
      </c>
      <c r="P9991" t="str">
        <f t="shared" ca="1" si="937"/>
        <v>Normal</v>
      </c>
      <c r="Q9991" t="s">
        <v>27</v>
      </c>
      <c r="R9991" t="s">
        <v>32</v>
      </c>
      <c r="S9991" t="s">
        <v>24</v>
      </c>
      <c r="T9991" t="s">
        <v>52</v>
      </c>
      <c r="U9991" t="s">
        <v>24</v>
      </c>
      <c r="V9991" t="s">
        <v>34</v>
      </c>
      <c r="W9991" t="s">
        <v>43</v>
      </c>
      <c r="X9991" t="s">
        <v>27</v>
      </c>
      <c r="Y9991">
        <f t="shared" ca="1" si="941"/>
        <v>0.21377846298913317</v>
      </c>
      <c r="Z9991" t="str">
        <f t="shared" ca="1" si="938"/>
        <v>High</v>
      </c>
      <c r="AA9991" t="s">
        <v>63</v>
      </c>
      <c r="AB9991" t="s">
        <v>24</v>
      </c>
    </row>
    <row r="9992" spans="1:28" x14ac:dyDescent="0.3">
      <c r="A9992" t="s">
        <v>20036</v>
      </c>
      <c r="B9992" t="s">
        <v>20037</v>
      </c>
      <c r="C9992" t="s">
        <v>24</v>
      </c>
      <c r="D9992" t="s">
        <v>25</v>
      </c>
      <c r="E9992" t="s">
        <v>38</v>
      </c>
      <c r="F9992" t="s">
        <v>27</v>
      </c>
      <c r="G9992">
        <f t="shared" ca="1" si="939"/>
        <v>0.26701186174466429</v>
      </c>
      <c r="H9992" t="str">
        <f t="shared" ca="1" si="940"/>
        <v>Normal</v>
      </c>
      <c r="I9992" t="s">
        <v>27</v>
      </c>
      <c r="J9992" t="s">
        <v>24</v>
      </c>
      <c r="K9992" t="s">
        <v>24</v>
      </c>
      <c r="L9992" t="s">
        <v>29</v>
      </c>
      <c r="M9992" t="s">
        <v>29</v>
      </c>
      <c r="N9992" t="s">
        <v>31</v>
      </c>
      <c r="O9992">
        <f t="shared" ca="1" si="936"/>
        <v>0.97535543721614903</v>
      </c>
      <c r="P9992" t="str">
        <f t="shared" ca="1" si="937"/>
        <v>Normal</v>
      </c>
      <c r="Q9992" t="s">
        <v>27</v>
      </c>
      <c r="R9992" t="s">
        <v>47</v>
      </c>
      <c r="S9992" t="s">
        <v>24</v>
      </c>
      <c r="T9992" t="s">
        <v>33</v>
      </c>
      <c r="U9992" t="s">
        <v>24</v>
      </c>
      <c r="V9992" t="s">
        <v>42</v>
      </c>
      <c r="W9992" t="s">
        <v>43</v>
      </c>
      <c r="X9992" t="s">
        <v>27</v>
      </c>
      <c r="Y9992">
        <f t="shared" ca="1" si="941"/>
        <v>0.81244532767913957</v>
      </c>
      <c r="Z9992" t="str">
        <f t="shared" ca="1" si="938"/>
        <v>Low</v>
      </c>
      <c r="AA9992" t="s">
        <v>48</v>
      </c>
      <c r="AB9992" t="s">
        <v>24</v>
      </c>
    </row>
    <row r="9993" spans="1:28" x14ac:dyDescent="0.3">
      <c r="A9993" t="s">
        <v>20038</v>
      </c>
      <c r="B9993" t="s">
        <v>20039</v>
      </c>
      <c r="C9993" t="s">
        <v>28</v>
      </c>
      <c r="D9993" t="s">
        <v>25</v>
      </c>
      <c r="E9993" t="s">
        <v>26</v>
      </c>
      <c r="F9993" t="s">
        <v>27</v>
      </c>
      <c r="G9993">
        <f t="shared" ca="1" si="939"/>
        <v>0.62171916999102483</v>
      </c>
      <c r="H9993" t="str">
        <f t="shared" ca="1" si="940"/>
        <v>Oligaemic</v>
      </c>
      <c r="I9993" t="s">
        <v>51</v>
      </c>
      <c r="J9993" t="s">
        <v>24</v>
      </c>
      <c r="K9993" t="s">
        <v>24</v>
      </c>
      <c r="L9993" t="s">
        <v>29</v>
      </c>
      <c r="M9993" t="s">
        <v>30</v>
      </c>
      <c r="N9993" t="s">
        <v>31</v>
      </c>
      <c r="O9993">
        <f t="shared" ca="1" si="936"/>
        <v>0.89931764041952544</v>
      </c>
      <c r="P9993" t="str">
        <f t="shared" ca="1" si="937"/>
        <v>Oligaemic</v>
      </c>
      <c r="Q9993" t="s">
        <v>51</v>
      </c>
      <c r="R9993" t="s">
        <v>41</v>
      </c>
      <c r="S9993" t="s">
        <v>24</v>
      </c>
      <c r="T9993" t="s">
        <v>33</v>
      </c>
      <c r="U9993" t="s">
        <v>28</v>
      </c>
      <c r="V9993" t="s">
        <v>34</v>
      </c>
      <c r="W9993" t="s">
        <v>43</v>
      </c>
      <c r="X9993" t="s">
        <v>27</v>
      </c>
      <c r="Y9993">
        <f t="shared" ca="1" si="941"/>
        <v>0.25213366327071007</v>
      </c>
      <c r="Z9993" t="str">
        <f t="shared" ca="1" si="938"/>
        <v>High</v>
      </c>
      <c r="AA9993" t="s">
        <v>63</v>
      </c>
      <c r="AB9993" t="s">
        <v>28</v>
      </c>
    </row>
    <row r="9994" spans="1:28" x14ac:dyDescent="0.3">
      <c r="A9994" t="s">
        <v>20040</v>
      </c>
      <c r="B9994" t="s">
        <v>20041</v>
      </c>
      <c r="C9994" t="s">
        <v>24</v>
      </c>
      <c r="D9994" t="s">
        <v>25</v>
      </c>
      <c r="E9994" t="s">
        <v>26</v>
      </c>
      <c r="F9994" t="s">
        <v>27</v>
      </c>
      <c r="G9994">
        <f t="shared" ca="1" si="939"/>
        <v>0.97778333727037625</v>
      </c>
      <c r="H9994" t="str">
        <f t="shared" ca="1" si="940"/>
        <v>Oligaemic</v>
      </c>
      <c r="I9994" t="s">
        <v>51</v>
      </c>
      <c r="J9994" t="s">
        <v>24</v>
      </c>
      <c r="K9994" t="s">
        <v>24</v>
      </c>
      <c r="L9994" t="s">
        <v>29</v>
      </c>
      <c r="M9994" t="s">
        <v>29</v>
      </c>
      <c r="N9994" t="s">
        <v>31</v>
      </c>
      <c r="O9994">
        <f t="shared" ca="1" si="936"/>
        <v>2.1219342210692882E-2</v>
      </c>
      <c r="P9994" t="str">
        <f t="shared" ca="1" si="937"/>
        <v>Normal</v>
      </c>
      <c r="Q9994" t="s">
        <v>51</v>
      </c>
      <c r="R9994" t="s">
        <v>47</v>
      </c>
      <c r="S9994" t="s">
        <v>24</v>
      </c>
      <c r="T9994" t="s">
        <v>33</v>
      </c>
      <c r="U9994" t="s">
        <v>24</v>
      </c>
      <c r="V9994" t="s">
        <v>42</v>
      </c>
      <c r="W9994" t="s">
        <v>43</v>
      </c>
      <c r="X9994" t="s">
        <v>27</v>
      </c>
      <c r="Y9994">
        <f t="shared" ca="1" si="941"/>
        <v>0.6500765688059893</v>
      </c>
      <c r="Z9994" t="str">
        <f t="shared" ca="1" si="938"/>
        <v>High</v>
      </c>
      <c r="AA9994" t="s">
        <v>63</v>
      </c>
      <c r="AB9994" t="s">
        <v>28</v>
      </c>
    </row>
    <row r="9995" spans="1:28" x14ac:dyDescent="0.3">
      <c r="A9995" t="s">
        <v>20042</v>
      </c>
      <c r="B9995" t="s">
        <v>20043</v>
      </c>
      <c r="C9995" t="s">
        <v>24</v>
      </c>
      <c r="D9995" t="s">
        <v>25</v>
      </c>
      <c r="E9995" t="s">
        <v>26</v>
      </c>
      <c r="F9995" t="s">
        <v>27</v>
      </c>
      <c r="G9995">
        <f t="shared" ca="1" si="939"/>
        <v>0.43953604174315375</v>
      </c>
      <c r="H9995" t="str">
        <f t="shared" ca="1" si="940"/>
        <v>Oligaemic</v>
      </c>
      <c r="I9995" t="s">
        <v>51</v>
      </c>
      <c r="J9995" t="s">
        <v>24</v>
      </c>
      <c r="K9995" t="s">
        <v>24</v>
      </c>
      <c r="L9995" t="s">
        <v>30</v>
      </c>
      <c r="M9995" t="s">
        <v>30</v>
      </c>
      <c r="N9995" t="s">
        <v>31</v>
      </c>
      <c r="O9995">
        <f t="shared" ca="1" si="936"/>
        <v>0.4504706646549711</v>
      </c>
      <c r="P9995" t="str">
        <f t="shared" ca="1" si="937"/>
        <v>Oligaemic</v>
      </c>
      <c r="Q9995" t="s">
        <v>51</v>
      </c>
      <c r="R9995" t="s">
        <v>47</v>
      </c>
      <c r="S9995" t="s">
        <v>24</v>
      </c>
      <c r="T9995" t="s">
        <v>33</v>
      </c>
      <c r="U9995" t="s">
        <v>24</v>
      </c>
      <c r="V9995" t="s">
        <v>34</v>
      </c>
      <c r="W9995" t="s">
        <v>35</v>
      </c>
      <c r="X9995" t="s">
        <v>27</v>
      </c>
      <c r="Y9995">
        <f t="shared" ca="1" si="941"/>
        <v>3.4264679373892437E-2</v>
      </c>
      <c r="Z9995" t="str">
        <f t="shared" ca="1" si="938"/>
        <v>Normal</v>
      </c>
      <c r="AA9995" t="s">
        <v>48</v>
      </c>
      <c r="AB9995" t="s">
        <v>24</v>
      </c>
    </row>
    <row r="9996" spans="1:28" x14ac:dyDescent="0.3">
      <c r="A9996" t="s">
        <v>20044</v>
      </c>
      <c r="B9996" t="s">
        <v>20045</v>
      </c>
      <c r="C9996" t="s">
        <v>28</v>
      </c>
      <c r="D9996" t="s">
        <v>25</v>
      </c>
      <c r="E9996" t="s">
        <v>26</v>
      </c>
      <c r="F9996" t="s">
        <v>27</v>
      </c>
      <c r="G9996">
        <f t="shared" ca="1" si="939"/>
        <v>0.45507773012183284</v>
      </c>
      <c r="H9996" t="str">
        <f t="shared" ca="1" si="940"/>
        <v>Plethoric</v>
      </c>
      <c r="I9996" t="s">
        <v>55</v>
      </c>
      <c r="J9996" t="s">
        <v>24</v>
      </c>
      <c r="K9996" t="s">
        <v>24</v>
      </c>
      <c r="L9996" t="s">
        <v>30</v>
      </c>
      <c r="M9996" t="s">
        <v>29</v>
      </c>
      <c r="N9996" t="s">
        <v>31</v>
      </c>
      <c r="O9996">
        <f t="shared" ca="1" si="936"/>
        <v>1.1362449757793214E-2</v>
      </c>
      <c r="P9996" t="str">
        <f t="shared" ca="1" si="937"/>
        <v>Normal</v>
      </c>
      <c r="Q9996" t="s">
        <v>27</v>
      </c>
      <c r="R9996" t="s">
        <v>32</v>
      </c>
      <c r="S9996" t="s">
        <v>28</v>
      </c>
      <c r="T9996" t="s">
        <v>33</v>
      </c>
      <c r="U9996" t="s">
        <v>24</v>
      </c>
      <c r="V9996" t="s">
        <v>34</v>
      </c>
      <c r="W9996" t="s">
        <v>43</v>
      </c>
      <c r="X9996" t="s">
        <v>27</v>
      </c>
      <c r="Y9996">
        <f t="shared" ca="1" si="941"/>
        <v>0.62812351339965655</v>
      </c>
      <c r="Z9996" t="str">
        <f t="shared" ca="1" si="938"/>
        <v>Low</v>
      </c>
      <c r="AA9996" t="s">
        <v>48</v>
      </c>
      <c r="AB9996" t="s">
        <v>28</v>
      </c>
    </row>
    <row r="9997" spans="1:28" x14ac:dyDescent="0.3">
      <c r="A9997" t="s">
        <v>20046</v>
      </c>
      <c r="B9997" t="s">
        <v>20047</v>
      </c>
      <c r="C9997" t="s">
        <v>24</v>
      </c>
      <c r="D9997" t="s">
        <v>25</v>
      </c>
      <c r="E9997" t="s">
        <v>26</v>
      </c>
      <c r="F9997" t="s">
        <v>27</v>
      </c>
      <c r="G9997">
        <f t="shared" ca="1" si="939"/>
        <v>5.3515061556659971E-2</v>
      </c>
      <c r="H9997" t="str">
        <f t="shared" ca="1" si="940"/>
        <v>Normal</v>
      </c>
      <c r="I9997" t="s">
        <v>39</v>
      </c>
      <c r="J9997" t="s">
        <v>28</v>
      </c>
      <c r="K9997" t="s">
        <v>24</v>
      </c>
      <c r="L9997" t="s">
        <v>29</v>
      </c>
      <c r="M9997" t="s">
        <v>29</v>
      </c>
      <c r="N9997" t="s">
        <v>40</v>
      </c>
      <c r="O9997">
        <f t="shared" ca="1" si="936"/>
        <v>0.69877929790096172</v>
      </c>
      <c r="P9997" t="str">
        <f t="shared" ca="1" si="937"/>
        <v>Grd_Glass</v>
      </c>
      <c r="Q9997" t="s">
        <v>39</v>
      </c>
      <c r="R9997" t="s">
        <v>32</v>
      </c>
      <c r="S9997" t="s">
        <v>24</v>
      </c>
      <c r="T9997" t="s">
        <v>33</v>
      </c>
      <c r="U9997" t="s">
        <v>24</v>
      </c>
      <c r="V9997" t="s">
        <v>34</v>
      </c>
      <c r="W9997" t="s">
        <v>35</v>
      </c>
      <c r="X9997" t="s">
        <v>27</v>
      </c>
      <c r="Y9997">
        <f t="shared" ca="1" si="941"/>
        <v>8.7952298505635795E-2</v>
      </c>
      <c r="Z9997" t="str">
        <f t="shared" ca="1" si="938"/>
        <v>Normal</v>
      </c>
      <c r="AA9997" t="s">
        <v>63</v>
      </c>
      <c r="AB9997" t="s">
        <v>24</v>
      </c>
    </row>
    <row r="9998" spans="1:28" x14ac:dyDescent="0.3">
      <c r="A9998" t="s">
        <v>20048</v>
      </c>
      <c r="B9998" t="s">
        <v>20049</v>
      </c>
      <c r="C9998" t="s">
        <v>24</v>
      </c>
      <c r="D9998" t="s">
        <v>25</v>
      </c>
      <c r="E9998" t="s">
        <v>26</v>
      </c>
      <c r="F9998" t="s">
        <v>27</v>
      </c>
      <c r="G9998">
        <f t="shared" ca="1" si="939"/>
        <v>0.377266067386544</v>
      </c>
      <c r="H9998" t="str">
        <f t="shared" ca="1" si="940"/>
        <v>Oligaemic</v>
      </c>
      <c r="I9998" t="s">
        <v>51</v>
      </c>
      <c r="J9998" t="s">
        <v>24</v>
      </c>
      <c r="K9998" t="s">
        <v>24</v>
      </c>
      <c r="L9998" t="s">
        <v>29</v>
      </c>
      <c r="M9998" t="s">
        <v>29</v>
      </c>
      <c r="N9998" t="s">
        <v>31</v>
      </c>
      <c r="O9998">
        <f t="shared" ca="1" si="936"/>
        <v>0.73157262652518074</v>
      </c>
      <c r="P9998" t="str">
        <f t="shared" ca="1" si="937"/>
        <v>Normal</v>
      </c>
      <c r="Q9998" t="s">
        <v>27</v>
      </c>
      <c r="R9998" t="s">
        <v>32</v>
      </c>
      <c r="S9998" t="s">
        <v>24</v>
      </c>
      <c r="T9998" t="s">
        <v>33</v>
      </c>
      <c r="U9998" t="s">
        <v>24</v>
      </c>
      <c r="V9998" t="s">
        <v>34</v>
      </c>
      <c r="W9998" t="s">
        <v>66</v>
      </c>
      <c r="X9998" t="s">
        <v>27</v>
      </c>
      <c r="Y9998">
        <f t="shared" ca="1" si="941"/>
        <v>5.0701295688870829E-4</v>
      </c>
      <c r="Z9998" t="str">
        <f t="shared" ca="1" si="938"/>
        <v>Normal</v>
      </c>
      <c r="AA9998" t="s">
        <v>63</v>
      </c>
      <c r="AB9998" t="s">
        <v>24</v>
      </c>
    </row>
    <row r="9999" spans="1:28" x14ac:dyDescent="0.3">
      <c r="A9999" t="s">
        <v>20050</v>
      </c>
      <c r="B9999" t="s">
        <v>20051</v>
      </c>
      <c r="C9999" t="s">
        <v>24</v>
      </c>
      <c r="D9999" t="s">
        <v>25</v>
      </c>
      <c r="E9999" t="s">
        <v>38</v>
      </c>
      <c r="F9999" t="s">
        <v>27</v>
      </c>
      <c r="G9999">
        <f t="shared" ca="1" si="939"/>
        <v>0.41752850290682653</v>
      </c>
      <c r="H9999" t="str">
        <f t="shared" ca="1" si="940"/>
        <v>Plethoric</v>
      </c>
      <c r="I9999" t="s">
        <v>55</v>
      </c>
      <c r="J9999" t="s">
        <v>24</v>
      </c>
      <c r="K9999" t="s">
        <v>24</v>
      </c>
      <c r="L9999" t="s">
        <v>30</v>
      </c>
      <c r="M9999" t="s">
        <v>30</v>
      </c>
      <c r="N9999" t="s">
        <v>31</v>
      </c>
      <c r="O9999">
        <f t="shared" ca="1" si="936"/>
        <v>0.17375639273254284</v>
      </c>
      <c r="P9999" t="str">
        <f t="shared" ca="1" si="937"/>
        <v>Plethoric</v>
      </c>
      <c r="Q9999" t="s">
        <v>55</v>
      </c>
      <c r="R9999" t="s">
        <v>41</v>
      </c>
      <c r="S9999" t="s">
        <v>24</v>
      </c>
      <c r="T9999" t="s">
        <v>33</v>
      </c>
      <c r="U9999" t="s">
        <v>24</v>
      </c>
      <c r="V9999" t="s">
        <v>67</v>
      </c>
      <c r="W9999" t="s">
        <v>34</v>
      </c>
      <c r="X9999" t="s">
        <v>27</v>
      </c>
      <c r="Y9999">
        <f t="shared" ca="1" si="941"/>
        <v>9.059177377909311E-2</v>
      </c>
      <c r="Z9999" t="str">
        <f t="shared" ca="1" si="938"/>
        <v>Normal</v>
      </c>
      <c r="AA9999" t="s">
        <v>27</v>
      </c>
      <c r="AB9999" t="s">
        <v>24</v>
      </c>
    </row>
    <row r="10000" spans="1:28" x14ac:dyDescent="0.3">
      <c r="A10000" t="s">
        <v>20052</v>
      </c>
      <c r="B10000" t="s">
        <v>20053</v>
      </c>
      <c r="C10000" t="s">
        <v>24</v>
      </c>
      <c r="D10000" t="s">
        <v>25</v>
      </c>
      <c r="E10000" t="s">
        <v>38</v>
      </c>
      <c r="F10000" t="s">
        <v>27</v>
      </c>
      <c r="G10000">
        <f t="shared" ca="1" si="939"/>
        <v>0.25142652946433364</v>
      </c>
      <c r="H10000" t="str">
        <f t="shared" ca="1" si="940"/>
        <v>Plethoric</v>
      </c>
      <c r="I10000" t="s">
        <v>55</v>
      </c>
      <c r="J10000" t="s">
        <v>24</v>
      </c>
      <c r="K10000" t="s">
        <v>24</v>
      </c>
      <c r="L10000" t="s">
        <v>29</v>
      </c>
      <c r="M10000" t="s">
        <v>72</v>
      </c>
      <c r="N10000" t="s">
        <v>31</v>
      </c>
      <c r="O10000">
        <f t="shared" ca="1" si="936"/>
        <v>0.69129219182861468</v>
      </c>
      <c r="P10000" t="str">
        <f t="shared" ca="1" si="937"/>
        <v>Plethoric</v>
      </c>
      <c r="Q10000" t="s">
        <v>55</v>
      </c>
      <c r="R10000" t="s">
        <v>47</v>
      </c>
      <c r="S10000" t="s">
        <v>24</v>
      </c>
      <c r="T10000" t="s">
        <v>33</v>
      </c>
      <c r="U10000" t="s">
        <v>24</v>
      </c>
      <c r="V10000" t="s">
        <v>67</v>
      </c>
      <c r="W10000" t="s">
        <v>43</v>
      </c>
      <c r="X10000" t="s">
        <v>27</v>
      </c>
      <c r="Y10000">
        <f t="shared" ca="1" si="941"/>
        <v>0.46423893090048596</v>
      </c>
      <c r="Z10000" t="str">
        <f t="shared" ca="1" si="938"/>
        <v>Low</v>
      </c>
      <c r="AA10000" t="s">
        <v>48</v>
      </c>
      <c r="AB10000" t="s">
        <v>24</v>
      </c>
    </row>
    <row r="10001" spans="1:28" x14ac:dyDescent="0.3">
      <c r="A10001" t="s">
        <v>20054</v>
      </c>
      <c r="B10001" t="s">
        <v>20055</v>
      </c>
      <c r="C10001" t="s">
        <v>24</v>
      </c>
      <c r="D10001" t="s">
        <v>25</v>
      </c>
      <c r="E10001" t="s">
        <v>66</v>
      </c>
      <c r="F10001" t="s">
        <v>27</v>
      </c>
      <c r="G10001">
        <f t="shared" ca="1" si="939"/>
        <v>0.78333163956886009</v>
      </c>
      <c r="H10001" t="str">
        <f t="shared" ca="1" si="940"/>
        <v>Grd_Glass</v>
      </c>
      <c r="I10001" t="s">
        <v>39</v>
      </c>
      <c r="J10001" t="s">
        <v>24</v>
      </c>
      <c r="K10001" t="s">
        <v>24</v>
      </c>
      <c r="L10001" t="s">
        <v>30</v>
      </c>
      <c r="M10001" t="s">
        <v>29</v>
      </c>
      <c r="N10001" t="s">
        <v>31</v>
      </c>
      <c r="O10001">
        <f t="shared" ca="1" si="936"/>
        <v>0.29175678685767603</v>
      </c>
      <c r="P10001" t="str">
        <f t="shared" ca="1" si="937"/>
        <v>Asy/Patchy</v>
      </c>
      <c r="Q10001" t="s">
        <v>115</v>
      </c>
      <c r="R10001" t="s">
        <v>47</v>
      </c>
      <c r="S10001" t="s">
        <v>24</v>
      </c>
      <c r="T10001" t="s">
        <v>33</v>
      </c>
      <c r="U10001" t="s">
        <v>24</v>
      </c>
      <c r="V10001" t="s">
        <v>67</v>
      </c>
      <c r="W10001" t="s">
        <v>34</v>
      </c>
      <c r="X10001" t="s">
        <v>82</v>
      </c>
      <c r="Y10001">
        <f t="shared" ca="1" si="941"/>
        <v>0.36593598113469117</v>
      </c>
      <c r="Z10001" t="str">
        <f t="shared" ca="1" si="938"/>
        <v>High</v>
      </c>
      <c r="AA10001" t="s">
        <v>63</v>
      </c>
      <c r="AB10001" t="s">
        <v>24</v>
      </c>
    </row>
    <row r="10002" spans="1:28" x14ac:dyDescent="0.3">
      <c r="A10002" t="s">
        <v>20056</v>
      </c>
      <c r="B10002" t="s">
        <v>20057</v>
      </c>
      <c r="C10002" t="s">
        <v>24</v>
      </c>
      <c r="D10002" t="s">
        <v>25</v>
      </c>
      <c r="E10002" t="s">
        <v>66</v>
      </c>
      <c r="F10002" t="s">
        <v>27</v>
      </c>
      <c r="G10002">
        <f t="shared" ca="1" si="939"/>
        <v>1.8956331216456346E-2</v>
      </c>
      <c r="H10002" t="str">
        <f t="shared" ca="1" si="940"/>
        <v>Normal</v>
      </c>
      <c r="I10002" t="s">
        <v>51</v>
      </c>
      <c r="J10002" t="s">
        <v>24</v>
      </c>
      <c r="K10002" t="s">
        <v>24</v>
      </c>
      <c r="L10002" t="s">
        <v>30</v>
      </c>
      <c r="M10002" t="s">
        <v>30</v>
      </c>
      <c r="N10002" t="s">
        <v>31</v>
      </c>
      <c r="O10002">
        <f t="shared" ca="1" si="936"/>
        <v>0.63950445978932902</v>
      </c>
      <c r="P10002" t="str">
        <f t="shared" ca="1" si="937"/>
        <v>Oligaemic</v>
      </c>
      <c r="Q10002" t="s">
        <v>51</v>
      </c>
      <c r="R10002" t="s">
        <v>41</v>
      </c>
      <c r="S10002" t="s">
        <v>24</v>
      </c>
      <c r="T10002" t="s">
        <v>33</v>
      </c>
      <c r="U10002" t="s">
        <v>24</v>
      </c>
      <c r="V10002" t="s">
        <v>42</v>
      </c>
      <c r="W10002" t="s">
        <v>35</v>
      </c>
      <c r="X10002" t="s">
        <v>27</v>
      </c>
      <c r="Y10002">
        <f t="shared" ca="1" si="941"/>
        <v>0.17799225878130254</v>
      </c>
      <c r="Z10002" t="str">
        <f t="shared" ca="1" si="938"/>
        <v>Low</v>
      </c>
      <c r="AA10002" t="s">
        <v>48</v>
      </c>
      <c r="AB10002" t="s">
        <v>24</v>
      </c>
    </row>
    <row r="10003" spans="1:28" x14ac:dyDescent="0.3">
      <c r="A10003" t="s">
        <v>20058</v>
      </c>
      <c r="B10003" t="s">
        <v>20059</v>
      </c>
      <c r="C10003" t="s">
        <v>24</v>
      </c>
      <c r="D10003" t="s">
        <v>25</v>
      </c>
      <c r="E10003" t="s">
        <v>38</v>
      </c>
      <c r="F10003" t="s">
        <v>63</v>
      </c>
      <c r="G10003">
        <f t="shared" ca="1" si="939"/>
        <v>0.71888453611502889</v>
      </c>
      <c r="H10003" t="str">
        <f t="shared" ca="1" si="940"/>
        <v>Oligaemic</v>
      </c>
      <c r="I10003" t="s">
        <v>51</v>
      </c>
      <c r="J10003" t="s">
        <v>24</v>
      </c>
      <c r="K10003" t="s">
        <v>24</v>
      </c>
      <c r="L10003" t="s">
        <v>72</v>
      </c>
      <c r="M10003" t="s">
        <v>29</v>
      </c>
      <c r="N10003" t="s">
        <v>31</v>
      </c>
      <c r="O10003">
        <f t="shared" ca="1" si="936"/>
        <v>0.99670461497496998</v>
      </c>
      <c r="P10003" t="str">
        <f t="shared" ca="1" si="937"/>
        <v>Normal</v>
      </c>
      <c r="Q10003" t="s">
        <v>27</v>
      </c>
      <c r="R10003" t="s">
        <v>137</v>
      </c>
      <c r="S10003" t="s">
        <v>24</v>
      </c>
      <c r="T10003" t="s">
        <v>33</v>
      </c>
      <c r="U10003" t="s">
        <v>28</v>
      </c>
      <c r="V10003" t="s">
        <v>42</v>
      </c>
      <c r="W10003" t="s">
        <v>35</v>
      </c>
      <c r="X10003" t="s">
        <v>87</v>
      </c>
      <c r="Y10003">
        <f t="shared" ca="1" si="941"/>
        <v>0.74567982485524575</v>
      </c>
      <c r="Z10003" t="str">
        <f t="shared" ca="1" si="938"/>
        <v>Low</v>
      </c>
      <c r="AA10003" t="s">
        <v>48</v>
      </c>
      <c r="AB10003" t="s">
        <v>24</v>
      </c>
    </row>
    <row r="10004" spans="1:28" x14ac:dyDescent="0.3">
      <c r="A10004" t="s">
        <v>20060</v>
      </c>
      <c r="B10004" t="s">
        <v>20061</v>
      </c>
      <c r="C10004" t="s">
        <v>24</v>
      </c>
      <c r="D10004" t="s">
        <v>75</v>
      </c>
      <c r="E10004" t="s">
        <v>26</v>
      </c>
      <c r="F10004" t="s">
        <v>63</v>
      </c>
      <c r="G10004">
        <f t="shared" ca="1" si="939"/>
        <v>0.56601830945005216</v>
      </c>
      <c r="H10004" t="str">
        <f t="shared" ca="1" si="940"/>
        <v>Grd_Glass</v>
      </c>
      <c r="I10004" t="s">
        <v>39</v>
      </c>
      <c r="J10004" t="s">
        <v>24</v>
      </c>
      <c r="K10004" t="s">
        <v>28</v>
      </c>
      <c r="L10004" t="s">
        <v>30</v>
      </c>
      <c r="M10004" t="s">
        <v>29</v>
      </c>
      <c r="N10004" t="s">
        <v>40</v>
      </c>
      <c r="O10004">
        <f t="shared" ca="1" si="936"/>
        <v>0.9929950668294949</v>
      </c>
      <c r="P10004" t="str">
        <f t="shared" ca="1" si="937"/>
        <v>Grd_Glass</v>
      </c>
      <c r="Q10004" t="s">
        <v>39</v>
      </c>
      <c r="R10004" t="s">
        <v>41</v>
      </c>
      <c r="S10004" t="s">
        <v>24</v>
      </c>
      <c r="T10004" t="s">
        <v>33</v>
      </c>
      <c r="U10004" t="s">
        <v>24</v>
      </c>
      <c r="V10004" t="s">
        <v>42</v>
      </c>
      <c r="W10004" t="s">
        <v>43</v>
      </c>
      <c r="X10004" t="s">
        <v>87</v>
      </c>
      <c r="Y10004">
        <f t="shared" ca="1" si="941"/>
        <v>0.44036203154130427</v>
      </c>
      <c r="Z10004" t="str">
        <f t="shared" ca="1" si="938"/>
        <v>Normal</v>
      </c>
      <c r="AA10004" t="s">
        <v>27</v>
      </c>
      <c r="AB10004" t="s">
        <v>28</v>
      </c>
    </row>
    <row r="10005" spans="1:28" x14ac:dyDescent="0.3">
      <c r="A10005" t="s">
        <v>20062</v>
      </c>
      <c r="B10005" t="s">
        <v>20063</v>
      </c>
      <c r="C10005" t="s">
        <v>24</v>
      </c>
      <c r="D10005" t="s">
        <v>25</v>
      </c>
      <c r="E10005" t="s">
        <v>38</v>
      </c>
      <c r="F10005" t="s">
        <v>27</v>
      </c>
      <c r="G10005">
        <f t="shared" ca="1" si="939"/>
        <v>0.28385650308198151</v>
      </c>
      <c r="H10005" t="str">
        <f t="shared" ca="1" si="940"/>
        <v>Plethoric</v>
      </c>
      <c r="I10005" t="s">
        <v>55</v>
      </c>
      <c r="J10005" t="s">
        <v>24</v>
      </c>
      <c r="K10005" t="s">
        <v>24</v>
      </c>
      <c r="L10005" t="s">
        <v>30</v>
      </c>
      <c r="M10005" t="s">
        <v>30</v>
      </c>
      <c r="N10005" t="s">
        <v>40</v>
      </c>
      <c r="O10005">
        <f t="shared" ca="1" si="936"/>
        <v>0.98660558327228076</v>
      </c>
      <c r="P10005" t="str">
        <f t="shared" ca="1" si="937"/>
        <v>Plethoric</v>
      </c>
      <c r="Q10005" t="s">
        <v>55</v>
      </c>
      <c r="R10005" t="s">
        <v>137</v>
      </c>
      <c r="S10005" t="s">
        <v>24</v>
      </c>
      <c r="T10005" t="s">
        <v>60</v>
      </c>
      <c r="U10005" t="s">
        <v>24</v>
      </c>
      <c r="V10005" t="s">
        <v>42</v>
      </c>
      <c r="W10005" t="s">
        <v>43</v>
      </c>
      <c r="X10005" t="s">
        <v>87</v>
      </c>
      <c r="Y10005">
        <f t="shared" ca="1" si="941"/>
        <v>0.41663913428776955</v>
      </c>
      <c r="Z10005" t="str">
        <f t="shared" ca="1" si="938"/>
        <v>Low</v>
      </c>
      <c r="AA10005" t="s">
        <v>48</v>
      </c>
      <c r="AB10005" t="s">
        <v>24</v>
      </c>
    </row>
    <row r="10006" spans="1:28" x14ac:dyDescent="0.3">
      <c r="A10006" t="s">
        <v>20064</v>
      </c>
      <c r="B10006" t="s">
        <v>20065</v>
      </c>
      <c r="C10006" t="s">
        <v>24</v>
      </c>
      <c r="D10006" t="s">
        <v>25</v>
      </c>
      <c r="E10006" t="s">
        <v>38</v>
      </c>
      <c r="F10006" t="s">
        <v>27</v>
      </c>
      <c r="G10006">
        <f t="shared" ca="1" si="939"/>
        <v>0.95661542075003314</v>
      </c>
      <c r="H10006" t="str">
        <f t="shared" ca="1" si="940"/>
        <v>Oligaemic</v>
      </c>
      <c r="I10006" t="s">
        <v>51</v>
      </c>
      <c r="J10006" t="s">
        <v>24</v>
      </c>
      <c r="K10006" t="s">
        <v>24</v>
      </c>
      <c r="L10006" t="s">
        <v>29</v>
      </c>
      <c r="M10006" t="s">
        <v>30</v>
      </c>
      <c r="N10006" t="s">
        <v>31</v>
      </c>
      <c r="O10006">
        <f t="shared" ca="1" si="936"/>
        <v>0.64705142423391737</v>
      </c>
      <c r="P10006" t="str">
        <f t="shared" ca="1" si="937"/>
        <v>Normal</v>
      </c>
      <c r="Q10006" t="s">
        <v>27</v>
      </c>
      <c r="R10006" t="s">
        <v>41</v>
      </c>
      <c r="S10006" t="s">
        <v>24</v>
      </c>
      <c r="T10006" t="s">
        <v>33</v>
      </c>
      <c r="U10006" t="s">
        <v>28</v>
      </c>
      <c r="V10006" t="s">
        <v>42</v>
      </c>
      <c r="W10006" t="s">
        <v>43</v>
      </c>
      <c r="X10006" t="s">
        <v>27</v>
      </c>
      <c r="Y10006">
        <f t="shared" ca="1" si="941"/>
        <v>0.65747830236800664</v>
      </c>
      <c r="Z10006" t="str">
        <f t="shared" ca="1" si="938"/>
        <v>Low</v>
      </c>
      <c r="AA10006" t="s">
        <v>48</v>
      </c>
      <c r="AB10006" t="s">
        <v>28</v>
      </c>
    </row>
    <row r="10007" spans="1:28" x14ac:dyDescent="0.3">
      <c r="A10007" t="s">
        <v>20066</v>
      </c>
      <c r="B10007" t="s">
        <v>20067</v>
      </c>
      <c r="C10007" t="s">
        <v>24</v>
      </c>
      <c r="D10007" t="s">
        <v>25</v>
      </c>
      <c r="E10007" t="s">
        <v>66</v>
      </c>
      <c r="F10007" t="s">
        <v>27</v>
      </c>
      <c r="G10007">
        <f t="shared" ca="1" si="939"/>
        <v>0.77361709982493054</v>
      </c>
      <c r="H10007" t="str">
        <f t="shared" ca="1" si="940"/>
        <v>Normal</v>
      </c>
      <c r="I10007" t="s">
        <v>27</v>
      </c>
      <c r="J10007" t="s">
        <v>24</v>
      </c>
      <c r="K10007" t="s">
        <v>24</v>
      </c>
      <c r="L10007" t="s">
        <v>30</v>
      </c>
      <c r="M10007" t="s">
        <v>30</v>
      </c>
      <c r="N10007" t="s">
        <v>31</v>
      </c>
      <c r="O10007">
        <f t="shared" ca="1" si="936"/>
        <v>0.27664522871433017</v>
      </c>
      <c r="P10007" t="str">
        <f t="shared" ca="1" si="937"/>
        <v>Normal</v>
      </c>
      <c r="Q10007" t="s">
        <v>27</v>
      </c>
      <c r="R10007" t="s">
        <v>32</v>
      </c>
      <c r="S10007" t="s">
        <v>24</v>
      </c>
      <c r="T10007" t="s">
        <v>60</v>
      </c>
      <c r="U10007" t="s">
        <v>24</v>
      </c>
      <c r="V10007" t="s">
        <v>42</v>
      </c>
      <c r="W10007" t="s">
        <v>43</v>
      </c>
      <c r="X10007" t="s">
        <v>27</v>
      </c>
      <c r="Y10007">
        <f t="shared" ca="1" si="941"/>
        <v>0.85419258640206785</v>
      </c>
      <c r="Z10007" t="str">
        <f t="shared" ca="1" si="938"/>
        <v>Normal</v>
      </c>
      <c r="AA10007" t="s">
        <v>27</v>
      </c>
      <c r="AB10007" t="s">
        <v>24</v>
      </c>
    </row>
    <row r="10008" spans="1:28" x14ac:dyDescent="0.3">
      <c r="A10008" t="s">
        <v>20068</v>
      </c>
      <c r="B10008" t="s">
        <v>20069</v>
      </c>
      <c r="C10008" t="s">
        <v>24</v>
      </c>
      <c r="D10008" t="s">
        <v>25</v>
      </c>
      <c r="E10008" t="s">
        <v>26</v>
      </c>
      <c r="F10008" t="s">
        <v>27</v>
      </c>
      <c r="G10008">
        <f t="shared" ca="1" si="939"/>
        <v>0.83035713300883041</v>
      </c>
      <c r="H10008" t="str">
        <f t="shared" ca="1" si="940"/>
        <v>Grd_Glass</v>
      </c>
      <c r="I10008" t="s">
        <v>39</v>
      </c>
      <c r="J10008" t="s">
        <v>24</v>
      </c>
      <c r="K10008" t="s">
        <v>24</v>
      </c>
      <c r="L10008" t="s">
        <v>29</v>
      </c>
      <c r="M10008" t="s">
        <v>29</v>
      </c>
      <c r="N10008" t="s">
        <v>31</v>
      </c>
      <c r="O10008">
        <f t="shared" ca="1" si="936"/>
        <v>0.50272735935351565</v>
      </c>
      <c r="P10008" t="str">
        <f t="shared" ca="1" si="937"/>
        <v>Plethoric</v>
      </c>
      <c r="Q10008" t="s">
        <v>55</v>
      </c>
      <c r="R10008" t="s">
        <v>41</v>
      </c>
      <c r="S10008" t="s">
        <v>24</v>
      </c>
      <c r="T10008" t="s">
        <v>33</v>
      </c>
      <c r="U10008" t="s">
        <v>24</v>
      </c>
      <c r="V10008" t="s">
        <v>34</v>
      </c>
      <c r="W10008" t="s">
        <v>43</v>
      </c>
      <c r="X10008" t="s">
        <v>27</v>
      </c>
      <c r="Y10008">
        <f t="shared" ca="1" si="941"/>
        <v>0.81519797759361434</v>
      </c>
      <c r="Z10008" t="str">
        <f t="shared" ca="1" si="938"/>
        <v>High</v>
      </c>
      <c r="AA10008" t="s">
        <v>63</v>
      </c>
      <c r="AB10008" t="s">
        <v>24</v>
      </c>
    </row>
    <row r="10009" spans="1:28" x14ac:dyDescent="0.3">
      <c r="A10009" t="s">
        <v>20070</v>
      </c>
      <c r="B10009" t="s">
        <v>20071</v>
      </c>
      <c r="C10009" t="s">
        <v>24</v>
      </c>
      <c r="D10009" t="s">
        <v>25</v>
      </c>
      <c r="E10009" t="s">
        <v>38</v>
      </c>
      <c r="F10009" t="s">
        <v>27</v>
      </c>
      <c r="G10009">
        <f t="shared" ca="1" si="939"/>
        <v>0.93952704871111525</v>
      </c>
      <c r="H10009" t="str">
        <f t="shared" ca="1" si="940"/>
        <v>Normal</v>
      </c>
      <c r="I10009" t="s">
        <v>27</v>
      </c>
      <c r="J10009" t="s">
        <v>24</v>
      </c>
      <c r="K10009" t="s">
        <v>24</v>
      </c>
      <c r="L10009" t="s">
        <v>29</v>
      </c>
      <c r="M10009" t="s">
        <v>72</v>
      </c>
      <c r="N10009" t="s">
        <v>31</v>
      </c>
      <c r="O10009">
        <f t="shared" ca="1" si="936"/>
        <v>0.96856242639588874</v>
      </c>
      <c r="P10009" t="str">
        <f t="shared" ca="1" si="937"/>
        <v>Asy/Patchy</v>
      </c>
      <c r="Q10009" t="s">
        <v>115</v>
      </c>
      <c r="R10009" t="s">
        <v>41</v>
      </c>
      <c r="S10009" t="s">
        <v>24</v>
      </c>
      <c r="T10009" t="s">
        <v>33</v>
      </c>
      <c r="U10009" t="s">
        <v>24</v>
      </c>
      <c r="V10009" t="s">
        <v>42</v>
      </c>
      <c r="W10009" t="s">
        <v>43</v>
      </c>
      <c r="X10009" t="s">
        <v>27</v>
      </c>
      <c r="Y10009">
        <f t="shared" ca="1" si="941"/>
        <v>0.32721796534813941</v>
      </c>
      <c r="Z10009" t="str">
        <f t="shared" ca="1" si="938"/>
        <v>Low</v>
      </c>
      <c r="AA10009" t="s">
        <v>48</v>
      </c>
      <c r="AB10009" t="s">
        <v>24</v>
      </c>
    </row>
    <row r="10010" spans="1:28" x14ac:dyDescent="0.3">
      <c r="A10010" t="s">
        <v>20072</v>
      </c>
      <c r="B10010" t="s">
        <v>20073</v>
      </c>
      <c r="C10010" t="s">
        <v>24</v>
      </c>
      <c r="D10010" t="s">
        <v>25</v>
      </c>
      <c r="E10010" t="s">
        <v>38</v>
      </c>
      <c r="F10010" t="s">
        <v>27</v>
      </c>
      <c r="G10010">
        <f t="shared" ca="1" si="939"/>
        <v>0.84665655567106557</v>
      </c>
      <c r="H10010" t="str">
        <f t="shared" ca="1" si="940"/>
        <v>Oligaemic</v>
      </c>
      <c r="I10010" t="s">
        <v>51</v>
      </c>
      <c r="J10010" t="s">
        <v>24</v>
      </c>
      <c r="K10010" t="s">
        <v>24</v>
      </c>
      <c r="L10010" t="s">
        <v>30</v>
      </c>
      <c r="M10010" t="s">
        <v>30</v>
      </c>
      <c r="N10010" t="s">
        <v>31</v>
      </c>
      <c r="O10010">
        <f t="shared" ca="1" si="936"/>
        <v>0.67767142720082119</v>
      </c>
      <c r="P10010" t="str">
        <f t="shared" ca="1" si="937"/>
        <v>Oligaemic</v>
      </c>
      <c r="Q10010" t="s">
        <v>51</v>
      </c>
      <c r="R10010" t="s">
        <v>41</v>
      </c>
      <c r="S10010" t="s">
        <v>24</v>
      </c>
      <c r="T10010" t="s">
        <v>33</v>
      </c>
      <c r="U10010" t="s">
        <v>28</v>
      </c>
      <c r="V10010" t="s">
        <v>42</v>
      </c>
      <c r="W10010" t="s">
        <v>43</v>
      </c>
      <c r="X10010" t="s">
        <v>27</v>
      </c>
      <c r="Y10010">
        <f t="shared" ca="1" si="941"/>
        <v>0.72107577335123796</v>
      </c>
      <c r="Z10010" t="str">
        <f t="shared" ca="1" si="938"/>
        <v>Low</v>
      </c>
      <c r="AA10010" t="s">
        <v>48</v>
      </c>
      <c r="AB10010" t="s">
        <v>28</v>
      </c>
    </row>
    <row r="10011" spans="1:28" x14ac:dyDescent="0.3">
      <c r="A10011" t="s">
        <v>20074</v>
      </c>
      <c r="B10011" t="s">
        <v>20075</v>
      </c>
      <c r="C10011" t="s">
        <v>24</v>
      </c>
      <c r="D10011" t="s">
        <v>25</v>
      </c>
      <c r="E10011" t="s">
        <v>38</v>
      </c>
      <c r="F10011" t="s">
        <v>27</v>
      </c>
      <c r="G10011">
        <f t="shared" ca="1" si="939"/>
        <v>4.0308114547639162E-2</v>
      </c>
      <c r="H10011" t="str">
        <f t="shared" ca="1" si="940"/>
        <v>Normal</v>
      </c>
      <c r="I10011" t="s">
        <v>46</v>
      </c>
      <c r="J10011" t="s">
        <v>24</v>
      </c>
      <c r="K10011" t="s">
        <v>24</v>
      </c>
      <c r="L10011" t="s">
        <v>30</v>
      </c>
      <c r="M10011" t="s">
        <v>29</v>
      </c>
      <c r="N10011" t="s">
        <v>31</v>
      </c>
      <c r="O10011">
        <f t="shared" ca="1" si="936"/>
        <v>0.29431935825839439</v>
      </c>
      <c r="P10011" t="str">
        <f t="shared" ca="1" si="937"/>
        <v>Grd_Glass</v>
      </c>
      <c r="Q10011" t="s">
        <v>39</v>
      </c>
      <c r="R10011" t="s">
        <v>41</v>
      </c>
      <c r="S10011" t="s">
        <v>24</v>
      </c>
      <c r="T10011" t="s">
        <v>33</v>
      </c>
      <c r="U10011" t="s">
        <v>28</v>
      </c>
      <c r="V10011" t="s">
        <v>42</v>
      </c>
      <c r="W10011" t="s">
        <v>43</v>
      </c>
      <c r="X10011" t="s">
        <v>82</v>
      </c>
      <c r="Y10011">
        <f t="shared" ca="1" si="941"/>
        <v>0.93079401737275902</v>
      </c>
      <c r="Z10011" t="str">
        <f t="shared" ca="1" si="938"/>
        <v>High</v>
      </c>
      <c r="AA10011" t="s">
        <v>63</v>
      </c>
      <c r="AB10011" t="s">
        <v>24</v>
      </c>
    </row>
    <row r="10012" spans="1:28" x14ac:dyDescent="0.3">
      <c r="A10012" t="s">
        <v>20076</v>
      </c>
      <c r="B10012" t="s">
        <v>20077</v>
      </c>
      <c r="C10012" t="s">
        <v>24</v>
      </c>
      <c r="D10012" t="s">
        <v>25</v>
      </c>
      <c r="E10012" t="s">
        <v>26</v>
      </c>
      <c r="F10012" t="s">
        <v>27</v>
      </c>
      <c r="G10012">
        <f t="shared" ca="1" si="939"/>
        <v>0.35713095275006457</v>
      </c>
      <c r="H10012" t="str">
        <f t="shared" ca="1" si="940"/>
        <v>Normal</v>
      </c>
      <c r="I10012" t="s">
        <v>27</v>
      </c>
      <c r="J10012" t="s">
        <v>24</v>
      </c>
      <c r="K10012" t="s">
        <v>24</v>
      </c>
      <c r="L10012" t="s">
        <v>29</v>
      </c>
      <c r="M10012" t="s">
        <v>30</v>
      </c>
      <c r="N10012" t="s">
        <v>31</v>
      </c>
      <c r="O10012">
        <f t="shared" ca="1" si="936"/>
        <v>0.63127748064896039</v>
      </c>
      <c r="P10012" t="str">
        <f t="shared" ca="1" si="937"/>
        <v>Plethoric</v>
      </c>
      <c r="Q10012" t="s">
        <v>55</v>
      </c>
      <c r="R10012" t="s">
        <v>32</v>
      </c>
      <c r="S10012" t="s">
        <v>24</v>
      </c>
      <c r="T10012" t="s">
        <v>33</v>
      </c>
      <c r="U10012" t="s">
        <v>24</v>
      </c>
      <c r="V10012" t="s">
        <v>42</v>
      </c>
      <c r="W10012" t="s">
        <v>43</v>
      </c>
      <c r="X10012" t="s">
        <v>27</v>
      </c>
      <c r="Y10012">
        <f t="shared" ca="1" si="941"/>
        <v>0.97235532738842434</v>
      </c>
      <c r="Z10012" t="str">
        <f t="shared" ca="1" si="938"/>
        <v>High</v>
      </c>
      <c r="AA10012" t="s">
        <v>63</v>
      </c>
      <c r="AB10012" t="s">
        <v>28</v>
      </c>
    </row>
    <row r="10013" spans="1:28" x14ac:dyDescent="0.3">
      <c r="A10013" t="s">
        <v>20078</v>
      </c>
      <c r="B10013" t="s">
        <v>20079</v>
      </c>
      <c r="C10013" t="s">
        <v>24</v>
      </c>
      <c r="D10013" t="s">
        <v>25</v>
      </c>
      <c r="E10013" t="s">
        <v>38</v>
      </c>
      <c r="F10013" t="s">
        <v>27</v>
      </c>
      <c r="G10013">
        <f t="shared" ca="1" si="939"/>
        <v>0.28916859117498328</v>
      </c>
      <c r="H10013" t="str">
        <f t="shared" ca="1" si="940"/>
        <v>Normal</v>
      </c>
      <c r="I10013" t="s">
        <v>27</v>
      </c>
      <c r="J10013" t="s">
        <v>24</v>
      </c>
      <c r="K10013" t="s">
        <v>28</v>
      </c>
      <c r="L10013" t="s">
        <v>29</v>
      </c>
      <c r="M10013" t="s">
        <v>29</v>
      </c>
      <c r="N10013" t="s">
        <v>31</v>
      </c>
      <c r="O10013">
        <f t="shared" ca="1" si="936"/>
        <v>0.60348687704815041</v>
      </c>
      <c r="P10013" t="str">
        <f t="shared" ca="1" si="937"/>
        <v>Normal</v>
      </c>
      <c r="Q10013" t="s">
        <v>27</v>
      </c>
      <c r="R10013" t="s">
        <v>41</v>
      </c>
      <c r="S10013" t="s">
        <v>24</v>
      </c>
      <c r="T10013" t="s">
        <v>33</v>
      </c>
      <c r="U10013" t="s">
        <v>24</v>
      </c>
      <c r="V10013" t="s">
        <v>42</v>
      </c>
      <c r="W10013" t="s">
        <v>35</v>
      </c>
      <c r="X10013" t="s">
        <v>87</v>
      </c>
      <c r="Y10013">
        <f t="shared" ca="1" si="941"/>
        <v>0.82890692817814515</v>
      </c>
      <c r="Z10013" t="str">
        <f t="shared" ca="1" si="938"/>
        <v>Low</v>
      </c>
      <c r="AA10013" t="s">
        <v>48</v>
      </c>
      <c r="AB10013" t="s">
        <v>28</v>
      </c>
    </row>
    <row r="10014" spans="1:28" x14ac:dyDescent="0.3">
      <c r="A10014" t="s">
        <v>20080</v>
      </c>
      <c r="B10014" t="s">
        <v>20081</v>
      </c>
      <c r="C10014" t="s">
        <v>24</v>
      </c>
      <c r="D10014" t="s">
        <v>25</v>
      </c>
      <c r="E10014" t="s">
        <v>26</v>
      </c>
      <c r="F10014" t="s">
        <v>27</v>
      </c>
      <c r="G10014">
        <f t="shared" ca="1" si="939"/>
        <v>0.65647459237595118</v>
      </c>
      <c r="H10014" t="str">
        <f t="shared" ca="1" si="940"/>
        <v>Oligaemic</v>
      </c>
      <c r="I10014" t="s">
        <v>51</v>
      </c>
      <c r="J10014" t="s">
        <v>24</v>
      </c>
      <c r="K10014" t="s">
        <v>24</v>
      </c>
      <c r="L10014" t="s">
        <v>30</v>
      </c>
      <c r="M10014" t="s">
        <v>30</v>
      </c>
      <c r="N10014" t="s">
        <v>31</v>
      </c>
      <c r="O10014">
        <f t="shared" ca="1" si="936"/>
        <v>0.65862047566446047</v>
      </c>
      <c r="P10014" t="str">
        <f t="shared" ca="1" si="937"/>
        <v>Oligaemic</v>
      </c>
      <c r="Q10014" t="s">
        <v>51</v>
      </c>
      <c r="R10014" t="s">
        <v>137</v>
      </c>
      <c r="S10014" t="s">
        <v>24</v>
      </c>
      <c r="T10014" t="s">
        <v>60</v>
      </c>
      <c r="U10014" t="s">
        <v>24</v>
      </c>
      <c r="V10014" t="s">
        <v>34</v>
      </c>
      <c r="W10014" t="s">
        <v>35</v>
      </c>
      <c r="X10014" t="s">
        <v>27</v>
      </c>
      <c r="Y10014">
        <f t="shared" ca="1" si="941"/>
        <v>0.51296598149872596</v>
      </c>
      <c r="Z10014" t="str">
        <f t="shared" ca="1" si="938"/>
        <v>Low</v>
      </c>
      <c r="AA10014" t="s">
        <v>48</v>
      </c>
      <c r="AB10014" t="s">
        <v>24</v>
      </c>
    </row>
    <row r="10015" spans="1:28" x14ac:dyDescent="0.3">
      <c r="A10015" t="s">
        <v>20082</v>
      </c>
      <c r="B10015" t="s">
        <v>20083</v>
      </c>
      <c r="C10015" t="s">
        <v>24</v>
      </c>
      <c r="D10015" t="s">
        <v>25</v>
      </c>
      <c r="E10015" t="s">
        <v>38</v>
      </c>
      <c r="F10015" t="s">
        <v>63</v>
      </c>
      <c r="G10015">
        <f t="shared" ca="1" si="939"/>
        <v>0.29287120751061602</v>
      </c>
      <c r="H10015" t="str">
        <f t="shared" ca="1" si="940"/>
        <v>Oligaemic</v>
      </c>
      <c r="I10015" t="s">
        <v>51</v>
      </c>
      <c r="J10015" t="s">
        <v>24</v>
      </c>
      <c r="K10015" t="s">
        <v>24</v>
      </c>
      <c r="L10015" t="s">
        <v>30</v>
      </c>
      <c r="M10015" t="s">
        <v>30</v>
      </c>
      <c r="N10015" t="s">
        <v>31</v>
      </c>
      <c r="O10015">
        <f t="shared" ca="1" si="936"/>
        <v>1.2778548991609684E-2</v>
      </c>
      <c r="P10015" t="str">
        <f t="shared" ca="1" si="937"/>
        <v>Normal</v>
      </c>
      <c r="Q10015" t="s">
        <v>51</v>
      </c>
      <c r="R10015" t="s">
        <v>41</v>
      </c>
      <c r="S10015" t="s">
        <v>24</v>
      </c>
      <c r="T10015" t="s">
        <v>33</v>
      </c>
      <c r="U10015" t="s">
        <v>28</v>
      </c>
      <c r="V10015" t="s">
        <v>42</v>
      </c>
      <c r="W10015" t="s">
        <v>35</v>
      </c>
      <c r="X10015" t="s">
        <v>27</v>
      </c>
      <c r="Y10015">
        <f t="shared" ca="1" si="941"/>
        <v>0.59686266634603569</v>
      </c>
      <c r="Z10015" t="str">
        <f t="shared" ca="1" si="938"/>
        <v>High</v>
      </c>
      <c r="AA10015" t="s">
        <v>63</v>
      </c>
      <c r="AB10015" t="s">
        <v>24</v>
      </c>
    </row>
    <row r="10016" spans="1:28" x14ac:dyDescent="0.3">
      <c r="A10016" t="s">
        <v>20084</v>
      </c>
      <c r="B10016" t="s">
        <v>20085</v>
      </c>
      <c r="C10016" t="s">
        <v>24</v>
      </c>
      <c r="D10016" t="s">
        <v>25</v>
      </c>
      <c r="E10016" t="s">
        <v>38</v>
      </c>
      <c r="F10016" t="s">
        <v>27</v>
      </c>
      <c r="G10016">
        <f t="shared" ca="1" si="939"/>
        <v>0.94640927056697388</v>
      </c>
      <c r="H10016" t="str">
        <f t="shared" ca="1" si="940"/>
        <v>Normal</v>
      </c>
      <c r="I10016" t="s">
        <v>27</v>
      </c>
      <c r="J10016" t="s">
        <v>24</v>
      </c>
      <c r="K10016" t="s">
        <v>24</v>
      </c>
      <c r="L10016" t="s">
        <v>72</v>
      </c>
      <c r="M10016" t="s">
        <v>30</v>
      </c>
      <c r="N10016" t="s">
        <v>31</v>
      </c>
      <c r="O10016">
        <f t="shared" ca="1" si="936"/>
        <v>0.61749687552074106</v>
      </c>
      <c r="P10016" t="str">
        <f t="shared" ca="1" si="937"/>
        <v>Normal</v>
      </c>
      <c r="Q10016" t="s">
        <v>27</v>
      </c>
      <c r="R10016" t="s">
        <v>41</v>
      </c>
      <c r="S10016" t="s">
        <v>24</v>
      </c>
      <c r="T10016" t="s">
        <v>33</v>
      </c>
      <c r="U10016" t="s">
        <v>24</v>
      </c>
      <c r="V10016" t="s">
        <v>42</v>
      </c>
      <c r="W10016" t="s">
        <v>35</v>
      </c>
      <c r="X10016" t="s">
        <v>27</v>
      </c>
      <c r="Y10016">
        <f t="shared" ca="1" si="941"/>
        <v>0.53305921674142598</v>
      </c>
      <c r="Z10016" t="str">
        <f t="shared" ca="1" si="938"/>
        <v>High</v>
      </c>
      <c r="AA10016" t="s">
        <v>63</v>
      </c>
      <c r="AB10016" t="s">
        <v>24</v>
      </c>
    </row>
    <row r="10017" spans="1:28" x14ac:dyDescent="0.3">
      <c r="A10017" t="s">
        <v>20086</v>
      </c>
      <c r="B10017" t="s">
        <v>20087</v>
      </c>
      <c r="C10017" t="s">
        <v>24</v>
      </c>
      <c r="D10017" t="s">
        <v>25</v>
      </c>
      <c r="E10017" t="s">
        <v>26</v>
      </c>
      <c r="F10017" t="s">
        <v>63</v>
      </c>
      <c r="G10017">
        <f t="shared" ca="1" si="939"/>
        <v>0.37347519258175088</v>
      </c>
      <c r="H10017" t="str">
        <f t="shared" ca="1" si="940"/>
        <v>Plethoric</v>
      </c>
      <c r="I10017" t="s">
        <v>55</v>
      </c>
      <c r="J10017" t="s">
        <v>24</v>
      </c>
      <c r="K10017" t="s">
        <v>28</v>
      </c>
      <c r="L10017" t="s">
        <v>29</v>
      </c>
      <c r="M10017" t="s">
        <v>29</v>
      </c>
      <c r="N10017" t="s">
        <v>31</v>
      </c>
      <c r="O10017">
        <f t="shared" ca="1" si="936"/>
        <v>0.64489942127065891</v>
      </c>
      <c r="P10017" t="str">
        <f t="shared" ca="1" si="937"/>
        <v>Oligaemic</v>
      </c>
      <c r="Q10017" t="s">
        <v>51</v>
      </c>
      <c r="R10017" t="s">
        <v>32</v>
      </c>
      <c r="S10017" t="s">
        <v>24</v>
      </c>
      <c r="T10017" t="s">
        <v>33</v>
      </c>
      <c r="U10017" t="s">
        <v>24</v>
      </c>
      <c r="V10017" t="s">
        <v>42</v>
      </c>
      <c r="W10017" t="s">
        <v>43</v>
      </c>
      <c r="X10017" t="s">
        <v>27</v>
      </c>
      <c r="Y10017">
        <f t="shared" ca="1" si="941"/>
        <v>0.82664740647313517</v>
      </c>
      <c r="Z10017" t="str">
        <f t="shared" ca="1" si="938"/>
        <v>High</v>
      </c>
      <c r="AA10017" t="s">
        <v>63</v>
      </c>
      <c r="AB10017" t="s">
        <v>24</v>
      </c>
    </row>
    <row r="10018" spans="1:28" x14ac:dyDescent="0.3">
      <c r="A10018" t="s">
        <v>20088</v>
      </c>
      <c r="B10018" t="s">
        <v>20089</v>
      </c>
      <c r="C10018" t="s">
        <v>24</v>
      </c>
      <c r="D10018" t="s">
        <v>25</v>
      </c>
      <c r="E10018" t="s">
        <v>26</v>
      </c>
      <c r="F10018" t="s">
        <v>63</v>
      </c>
      <c r="G10018">
        <f t="shared" ca="1" si="939"/>
        <v>0.66602572126290394</v>
      </c>
      <c r="H10018" t="str">
        <f t="shared" ca="1" si="940"/>
        <v>Oligaemic</v>
      </c>
      <c r="I10018" t="s">
        <v>51</v>
      </c>
      <c r="J10018" t="s">
        <v>24</v>
      </c>
      <c r="K10018" t="s">
        <v>24</v>
      </c>
      <c r="L10018" t="s">
        <v>29</v>
      </c>
      <c r="M10018" t="s">
        <v>72</v>
      </c>
      <c r="N10018" t="s">
        <v>40</v>
      </c>
      <c r="O10018">
        <f t="shared" ca="1" si="936"/>
        <v>0.96551136765282697</v>
      </c>
      <c r="P10018" t="str">
        <f t="shared" ca="1" si="937"/>
        <v>Normal</v>
      </c>
      <c r="Q10018" t="s">
        <v>27</v>
      </c>
      <c r="R10018" t="s">
        <v>41</v>
      </c>
      <c r="S10018" t="s">
        <v>24</v>
      </c>
      <c r="T10018" t="s">
        <v>33</v>
      </c>
      <c r="U10018" t="s">
        <v>28</v>
      </c>
      <c r="V10018" t="s">
        <v>42</v>
      </c>
      <c r="W10018" t="s">
        <v>43</v>
      </c>
      <c r="X10018" t="s">
        <v>27</v>
      </c>
      <c r="Y10018">
        <f t="shared" ca="1" si="941"/>
        <v>3.2436922761826414E-2</v>
      </c>
      <c r="Z10018" t="str">
        <f t="shared" ca="1" si="938"/>
        <v>Normal</v>
      </c>
      <c r="AA10018" t="s">
        <v>48</v>
      </c>
      <c r="AB10018" t="s">
        <v>24</v>
      </c>
    </row>
    <row r="10019" spans="1:28" x14ac:dyDescent="0.3">
      <c r="A10019" t="s">
        <v>20090</v>
      </c>
      <c r="B10019" t="s">
        <v>20091</v>
      </c>
      <c r="C10019" t="s">
        <v>24</v>
      </c>
      <c r="D10019" t="s">
        <v>25</v>
      </c>
      <c r="E10019" t="s">
        <v>66</v>
      </c>
      <c r="F10019" t="s">
        <v>63</v>
      </c>
      <c r="G10019">
        <f t="shared" ca="1" si="939"/>
        <v>0.65417718250380874</v>
      </c>
      <c r="H10019" t="str">
        <f t="shared" ca="1" si="940"/>
        <v>Plethoric</v>
      </c>
      <c r="I10019" t="s">
        <v>55</v>
      </c>
      <c r="J10019" t="s">
        <v>24</v>
      </c>
      <c r="K10019" t="s">
        <v>24</v>
      </c>
      <c r="L10019" t="s">
        <v>29</v>
      </c>
      <c r="M10019" t="s">
        <v>29</v>
      </c>
      <c r="N10019" t="s">
        <v>31</v>
      </c>
      <c r="O10019">
        <f t="shared" ca="1" si="936"/>
        <v>0.70270579205847905</v>
      </c>
      <c r="P10019" t="str">
        <f t="shared" ca="1" si="937"/>
        <v>Normal</v>
      </c>
      <c r="Q10019" t="s">
        <v>27</v>
      </c>
      <c r="R10019" t="s">
        <v>32</v>
      </c>
      <c r="S10019" t="s">
        <v>28</v>
      </c>
      <c r="T10019" t="s">
        <v>33</v>
      </c>
      <c r="U10019" t="s">
        <v>24</v>
      </c>
      <c r="V10019" t="s">
        <v>34</v>
      </c>
      <c r="W10019" t="s">
        <v>34</v>
      </c>
      <c r="X10019" t="s">
        <v>27</v>
      </c>
      <c r="Y10019">
        <f t="shared" ca="1" si="941"/>
        <v>0.20845590102103928</v>
      </c>
      <c r="Z10019" t="str">
        <f t="shared" ca="1" si="938"/>
        <v>Low</v>
      </c>
      <c r="AA10019" t="s">
        <v>48</v>
      </c>
      <c r="AB10019" t="s">
        <v>24</v>
      </c>
    </row>
    <row r="10020" spans="1:28" x14ac:dyDescent="0.3">
      <c r="A10020" t="s">
        <v>20092</v>
      </c>
      <c r="B10020" t="s">
        <v>20093</v>
      </c>
      <c r="C10020" t="s">
        <v>24</v>
      </c>
      <c r="D10020" t="s">
        <v>25</v>
      </c>
      <c r="E10020" t="s">
        <v>38</v>
      </c>
      <c r="F10020" t="s">
        <v>27</v>
      </c>
      <c r="G10020">
        <f t="shared" ca="1" si="939"/>
        <v>0.21473272207148686</v>
      </c>
      <c r="H10020" t="str">
        <f t="shared" ca="1" si="940"/>
        <v>Plethoric</v>
      </c>
      <c r="I10020" t="s">
        <v>55</v>
      </c>
      <c r="J10020" t="s">
        <v>24</v>
      </c>
      <c r="K10020" t="s">
        <v>28</v>
      </c>
      <c r="L10020" t="s">
        <v>72</v>
      </c>
      <c r="M10020" t="s">
        <v>30</v>
      </c>
      <c r="N10020" t="s">
        <v>31</v>
      </c>
      <c r="O10020">
        <f t="shared" ca="1" si="936"/>
        <v>0.98801809186815903</v>
      </c>
      <c r="P10020" t="str">
        <f t="shared" ca="1" si="937"/>
        <v>Plethoric</v>
      </c>
      <c r="Q10020" t="s">
        <v>55</v>
      </c>
      <c r="R10020" t="s">
        <v>41</v>
      </c>
      <c r="S10020" t="s">
        <v>24</v>
      </c>
      <c r="T10020" t="s">
        <v>52</v>
      </c>
      <c r="U10020" t="s">
        <v>24</v>
      </c>
      <c r="V10020" t="s">
        <v>42</v>
      </c>
      <c r="W10020" t="s">
        <v>35</v>
      </c>
      <c r="X10020" t="s">
        <v>27</v>
      </c>
      <c r="Y10020">
        <f t="shared" ca="1" si="941"/>
        <v>0.78324518445448443</v>
      </c>
      <c r="Z10020" t="str">
        <f t="shared" ca="1" si="938"/>
        <v>Normal</v>
      </c>
      <c r="AA10020" t="s">
        <v>27</v>
      </c>
      <c r="AB10020" t="s">
        <v>24</v>
      </c>
    </row>
    <row r="10021" spans="1:28" x14ac:dyDescent="0.3">
      <c r="A10021" t="s">
        <v>20094</v>
      </c>
      <c r="B10021" t="s">
        <v>20095</v>
      </c>
      <c r="C10021" t="s">
        <v>24</v>
      </c>
      <c r="D10021" t="s">
        <v>25</v>
      </c>
      <c r="E10021" t="s">
        <v>38</v>
      </c>
      <c r="F10021" t="s">
        <v>27</v>
      </c>
      <c r="G10021">
        <f t="shared" ca="1" si="939"/>
        <v>0.61954054260752645</v>
      </c>
      <c r="H10021" t="str">
        <f t="shared" ca="1" si="940"/>
        <v>Oligaemic</v>
      </c>
      <c r="I10021" t="s">
        <v>51</v>
      </c>
      <c r="J10021" t="s">
        <v>24</v>
      </c>
      <c r="K10021" t="s">
        <v>24</v>
      </c>
      <c r="L10021" t="s">
        <v>30</v>
      </c>
      <c r="M10021" t="s">
        <v>29</v>
      </c>
      <c r="N10021" t="s">
        <v>31</v>
      </c>
      <c r="O10021">
        <f t="shared" ca="1" si="936"/>
        <v>0.96178035750787005</v>
      </c>
      <c r="P10021" t="str">
        <f t="shared" ca="1" si="937"/>
        <v>Oligaemic</v>
      </c>
      <c r="Q10021" t="s">
        <v>51</v>
      </c>
      <c r="R10021" t="s">
        <v>112</v>
      </c>
      <c r="S10021" t="s">
        <v>24</v>
      </c>
      <c r="T10021" t="s">
        <v>33</v>
      </c>
      <c r="U10021" t="s">
        <v>28</v>
      </c>
      <c r="V10021" t="s">
        <v>42</v>
      </c>
      <c r="W10021" t="s">
        <v>43</v>
      </c>
      <c r="X10021" t="s">
        <v>27</v>
      </c>
      <c r="Y10021">
        <f t="shared" ca="1" si="941"/>
        <v>0.89928355588779019</v>
      </c>
      <c r="Z10021" t="str">
        <f t="shared" ca="1" si="938"/>
        <v>Low</v>
      </c>
      <c r="AA10021" t="s">
        <v>48</v>
      </c>
      <c r="AB10021" t="s">
        <v>28</v>
      </c>
    </row>
    <row r="10022" spans="1:28" x14ac:dyDescent="0.3">
      <c r="A10022" t="s">
        <v>20096</v>
      </c>
      <c r="B10022" t="s">
        <v>20097</v>
      </c>
      <c r="C10022" t="s">
        <v>24</v>
      </c>
      <c r="D10022" t="s">
        <v>25</v>
      </c>
      <c r="E10022" t="s">
        <v>38</v>
      </c>
      <c r="F10022" t="s">
        <v>63</v>
      </c>
      <c r="G10022">
        <f t="shared" ca="1" si="939"/>
        <v>0.59652443260833221</v>
      </c>
      <c r="H10022" t="str">
        <f t="shared" ca="1" si="940"/>
        <v>Oligaemic</v>
      </c>
      <c r="I10022" t="s">
        <v>51</v>
      </c>
      <c r="J10022" t="s">
        <v>28</v>
      </c>
      <c r="K10022" t="s">
        <v>24</v>
      </c>
      <c r="L10022" t="s">
        <v>29</v>
      </c>
      <c r="M10022" t="s">
        <v>30</v>
      </c>
      <c r="N10022" t="s">
        <v>40</v>
      </c>
      <c r="O10022">
        <f t="shared" ca="1" si="936"/>
        <v>0.63014376220706869</v>
      </c>
      <c r="P10022" t="str">
        <f t="shared" ca="1" si="937"/>
        <v>Oligaemic</v>
      </c>
      <c r="Q10022" t="s">
        <v>51</v>
      </c>
      <c r="R10022" t="s">
        <v>134</v>
      </c>
      <c r="S10022" t="s">
        <v>24</v>
      </c>
      <c r="T10022" t="s">
        <v>52</v>
      </c>
      <c r="U10022" t="s">
        <v>24</v>
      </c>
      <c r="V10022" t="s">
        <v>42</v>
      </c>
      <c r="W10022" t="s">
        <v>34</v>
      </c>
      <c r="X10022" t="s">
        <v>27</v>
      </c>
      <c r="Y10022">
        <f t="shared" ca="1" si="941"/>
        <v>0.19617760366668879</v>
      </c>
      <c r="Z10022" t="str">
        <f t="shared" ca="1" si="938"/>
        <v>Low</v>
      </c>
      <c r="AA10022" t="s">
        <v>48</v>
      </c>
      <c r="AB10022" t="s">
        <v>24</v>
      </c>
    </row>
    <row r="10023" spans="1:28" x14ac:dyDescent="0.3">
      <c r="A10023" t="s">
        <v>20098</v>
      </c>
      <c r="B10023" t="s">
        <v>20099</v>
      </c>
      <c r="C10023" t="s">
        <v>24</v>
      </c>
      <c r="D10023" t="s">
        <v>25</v>
      </c>
      <c r="E10023" t="s">
        <v>26</v>
      </c>
      <c r="F10023" t="s">
        <v>27</v>
      </c>
      <c r="G10023">
        <f t="shared" ca="1" si="939"/>
        <v>0.92186223709836068</v>
      </c>
      <c r="H10023" t="str">
        <f t="shared" ca="1" si="940"/>
        <v>Asy/Patch</v>
      </c>
      <c r="I10023" t="s">
        <v>46</v>
      </c>
      <c r="J10023" t="s">
        <v>28</v>
      </c>
      <c r="K10023" t="s">
        <v>24</v>
      </c>
      <c r="L10023" t="s">
        <v>30</v>
      </c>
      <c r="M10023" t="s">
        <v>30</v>
      </c>
      <c r="N10023" t="s">
        <v>31</v>
      </c>
      <c r="O10023">
        <f t="shared" ca="1" si="936"/>
        <v>0.29428293581392029</v>
      </c>
      <c r="P10023" t="str">
        <f t="shared" ca="1" si="937"/>
        <v>Normal</v>
      </c>
      <c r="Q10023" t="s">
        <v>27</v>
      </c>
      <c r="R10023" t="s">
        <v>32</v>
      </c>
      <c r="S10023" t="s">
        <v>24</v>
      </c>
      <c r="T10023" t="s">
        <v>33</v>
      </c>
      <c r="U10023" t="s">
        <v>24</v>
      </c>
      <c r="V10023" t="s">
        <v>34</v>
      </c>
      <c r="W10023" t="s">
        <v>34</v>
      </c>
      <c r="X10023" t="s">
        <v>27</v>
      </c>
      <c r="Y10023">
        <f t="shared" ca="1" si="941"/>
        <v>0.60721965281616352</v>
      </c>
      <c r="Z10023" t="str">
        <f t="shared" ca="1" si="938"/>
        <v>Low</v>
      </c>
      <c r="AA10023" t="s">
        <v>48</v>
      </c>
      <c r="AB10023" t="s">
        <v>24</v>
      </c>
    </row>
    <row r="10024" spans="1:28" x14ac:dyDescent="0.3">
      <c r="A10024" t="s">
        <v>20100</v>
      </c>
      <c r="B10024" t="s">
        <v>20101</v>
      </c>
      <c r="C10024" t="s">
        <v>24</v>
      </c>
      <c r="D10024" t="s">
        <v>25</v>
      </c>
      <c r="E10024" t="s">
        <v>38</v>
      </c>
      <c r="F10024" t="s">
        <v>27</v>
      </c>
      <c r="G10024">
        <f t="shared" ca="1" si="939"/>
        <v>0.84600887521042534</v>
      </c>
      <c r="H10024" t="str">
        <f t="shared" ca="1" si="940"/>
        <v>Asy/Patch</v>
      </c>
      <c r="I10024" t="s">
        <v>46</v>
      </c>
      <c r="J10024" t="s">
        <v>24</v>
      </c>
      <c r="K10024" t="s">
        <v>28</v>
      </c>
      <c r="L10024" t="s">
        <v>30</v>
      </c>
      <c r="M10024" t="s">
        <v>30</v>
      </c>
      <c r="N10024" t="s">
        <v>31</v>
      </c>
      <c r="O10024">
        <f t="shared" ca="1" si="936"/>
        <v>9.9542980677456483E-2</v>
      </c>
      <c r="P10024" t="str">
        <f t="shared" ca="1" si="937"/>
        <v>Normal</v>
      </c>
      <c r="Q10024" t="s">
        <v>55</v>
      </c>
      <c r="R10024" t="s">
        <v>32</v>
      </c>
      <c r="S10024" t="s">
        <v>28</v>
      </c>
      <c r="T10024" t="s">
        <v>33</v>
      </c>
      <c r="U10024" t="s">
        <v>24</v>
      </c>
      <c r="V10024" t="s">
        <v>34</v>
      </c>
      <c r="W10024" t="s">
        <v>34</v>
      </c>
      <c r="X10024" t="s">
        <v>87</v>
      </c>
      <c r="Y10024">
        <f t="shared" ca="1" si="941"/>
        <v>0.87691232013467213</v>
      </c>
      <c r="Z10024" t="str">
        <f t="shared" ca="1" si="938"/>
        <v>Normal</v>
      </c>
      <c r="AA10024" t="s">
        <v>27</v>
      </c>
      <c r="AB10024" t="s">
        <v>24</v>
      </c>
    </row>
    <row r="10025" spans="1:28" x14ac:dyDescent="0.3">
      <c r="A10025" t="s">
        <v>20102</v>
      </c>
      <c r="B10025" t="s">
        <v>20103</v>
      </c>
      <c r="C10025" t="s">
        <v>24</v>
      </c>
      <c r="D10025" t="s">
        <v>25</v>
      </c>
      <c r="E10025" t="s">
        <v>26</v>
      </c>
      <c r="F10025" t="s">
        <v>63</v>
      </c>
      <c r="G10025">
        <f t="shared" ca="1" si="939"/>
        <v>0.82715730580947811</v>
      </c>
      <c r="H10025" t="str">
        <f t="shared" ca="1" si="940"/>
        <v>Grd_Glass</v>
      </c>
      <c r="I10025" t="s">
        <v>39</v>
      </c>
      <c r="J10025" t="s">
        <v>24</v>
      </c>
      <c r="K10025" t="s">
        <v>24</v>
      </c>
      <c r="L10025" t="s">
        <v>72</v>
      </c>
      <c r="M10025" t="s">
        <v>30</v>
      </c>
      <c r="N10025" t="s">
        <v>40</v>
      </c>
      <c r="O10025">
        <f t="shared" ca="1" si="936"/>
        <v>0.22028218592813298</v>
      </c>
      <c r="P10025" t="str">
        <f t="shared" ca="1" si="937"/>
        <v>Grd_Glass</v>
      </c>
      <c r="Q10025" t="s">
        <v>39</v>
      </c>
      <c r="R10025" t="s">
        <v>41</v>
      </c>
      <c r="S10025" t="s">
        <v>24</v>
      </c>
      <c r="T10025" t="s">
        <v>33</v>
      </c>
      <c r="U10025" t="s">
        <v>24</v>
      </c>
      <c r="V10025" t="s">
        <v>67</v>
      </c>
      <c r="W10025" t="s">
        <v>34</v>
      </c>
      <c r="X10025" t="s">
        <v>27</v>
      </c>
      <c r="Y10025">
        <f t="shared" ca="1" si="941"/>
        <v>0.76023183718820464</v>
      </c>
      <c r="Z10025" t="str">
        <f t="shared" ca="1" si="938"/>
        <v>High</v>
      </c>
      <c r="AA10025" t="s">
        <v>63</v>
      </c>
      <c r="AB10025" t="s">
        <v>28</v>
      </c>
    </row>
    <row r="10026" spans="1:28" x14ac:dyDescent="0.3">
      <c r="A10026" t="s">
        <v>20104</v>
      </c>
      <c r="B10026" t="s">
        <v>20105</v>
      </c>
      <c r="C10026" t="s">
        <v>24</v>
      </c>
      <c r="D10026" t="s">
        <v>25</v>
      </c>
      <c r="E10026" t="s">
        <v>26</v>
      </c>
      <c r="F10026" t="s">
        <v>27</v>
      </c>
      <c r="G10026">
        <f t="shared" ca="1" si="939"/>
        <v>0.93425711938764777</v>
      </c>
      <c r="H10026" t="str">
        <f t="shared" ca="1" si="940"/>
        <v>Asy/Patch</v>
      </c>
      <c r="I10026" t="s">
        <v>46</v>
      </c>
      <c r="J10026" t="s">
        <v>24</v>
      </c>
      <c r="K10026" t="s">
        <v>24</v>
      </c>
      <c r="L10026" t="s">
        <v>30</v>
      </c>
      <c r="M10026" t="s">
        <v>29</v>
      </c>
      <c r="N10026" t="s">
        <v>31</v>
      </c>
      <c r="O10026">
        <f t="shared" ca="1" si="936"/>
        <v>0.54284347087441887</v>
      </c>
      <c r="P10026" t="str">
        <f t="shared" ca="1" si="937"/>
        <v>Grd_Glass</v>
      </c>
      <c r="Q10026" t="s">
        <v>39</v>
      </c>
      <c r="R10026" t="s">
        <v>32</v>
      </c>
      <c r="S10026" t="s">
        <v>24</v>
      </c>
      <c r="T10026" t="s">
        <v>52</v>
      </c>
      <c r="U10026" t="s">
        <v>24</v>
      </c>
      <c r="V10026" t="s">
        <v>34</v>
      </c>
      <c r="W10026" t="s">
        <v>35</v>
      </c>
      <c r="X10026" t="s">
        <v>27</v>
      </c>
      <c r="Y10026">
        <f t="shared" ca="1" si="941"/>
        <v>0.39104229280785441</v>
      </c>
      <c r="Z10026" t="str">
        <f t="shared" ca="1" si="938"/>
        <v>Low</v>
      </c>
      <c r="AA10026" t="s">
        <v>48</v>
      </c>
      <c r="AB10026" t="s">
        <v>24</v>
      </c>
    </row>
    <row r="10027" spans="1:28" x14ac:dyDescent="0.3">
      <c r="A10027" t="s">
        <v>20106</v>
      </c>
      <c r="B10027" t="s">
        <v>20107</v>
      </c>
      <c r="C10027" t="s">
        <v>24</v>
      </c>
      <c r="D10027" t="s">
        <v>25</v>
      </c>
      <c r="E10027" t="s">
        <v>26</v>
      </c>
      <c r="F10027" t="s">
        <v>27</v>
      </c>
      <c r="G10027">
        <f t="shared" ca="1" si="939"/>
        <v>0.34816039601539273</v>
      </c>
      <c r="H10027" t="str">
        <f t="shared" ca="1" si="940"/>
        <v>Normal</v>
      </c>
      <c r="I10027" t="s">
        <v>27</v>
      </c>
      <c r="J10027" t="s">
        <v>24</v>
      </c>
      <c r="K10027" t="s">
        <v>24</v>
      </c>
      <c r="L10027" t="s">
        <v>29</v>
      </c>
      <c r="M10027" t="s">
        <v>29</v>
      </c>
      <c r="N10027" t="s">
        <v>31</v>
      </c>
      <c r="O10027">
        <f t="shared" ca="1" si="936"/>
        <v>0.91155533168271341</v>
      </c>
      <c r="P10027" t="str">
        <f t="shared" ca="1" si="937"/>
        <v>Asy/Patchy</v>
      </c>
      <c r="Q10027" t="s">
        <v>115</v>
      </c>
      <c r="R10027" t="s">
        <v>47</v>
      </c>
      <c r="S10027" t="s">
        <v>24</v>
      </c>
      <c r="T10027" t="s">
        <v>33</v>
      </c>
      <c r="U10027" t="s">
        <v>24</v>
      </c>
      <c r="V10027" t="s">
        <v>34</v>
      </c>
      <c r="W10027" t="s">
        <v>35</v>
      </c>
      <c r="X10027" t="s">
        <v>27</v>
      </c>
      <c r="Y10027">
        <f t="shared" ca="1" si="941"/>
        <v>0.16419142575171375</v>
      </c>
      <c r="Z10027" t="str">
        <f t="shared" ca="1" si="938"/>
        <v>High</v>
      </c>
      <c r="AA10027" t="s">
        <v>63</v>
      </c>
      <c r="AB10027" t="s">
        <v>24</v>
      </c>
    </row>
    <row r="10028" spans="1:28" x14ac:dyDescent="0.3">
      <c r="A10028" t="s">
        <v>20108</v>
      </c>
      <c r="B10028" t="s">
        <v>20109</v>
      </c>
      <c r="C10028" t="s">
        <v>24</v>
      </c>
      <c r="D10028" t="s">
        <v>25</v>
      </c>
      <c r="E10028" t="s">
        <v>38</v>
      </c>
      <c r="F10028" t="s">
        <v>27</v>
      </c>
      <c r="G10028">
        <f t="shared" ca="1" si="939"/>
        <v>0.83698193498361728</v>
      </c>
      <c r="H10028" t="str">
        <f t="shared" ca="1" si="940"/>
        <v>Oligaemic</v>
      </c>
      <c r="I10028" t="s">
        <v>51</v>
      </c>
      <c r="J10028" t="s">
        <v>24</v>
      </c>
      <c r="K10028" t="s">
        <v>28</v>
      </c>
      <c r="L10028" t="s">
        <v>29</v>
      </c>
      <c r="M10028" t="s">
        <v>30</v>
      </c>
      <c r="N10028" t="s">
        <v>40</v>
      </c>
      <c r="O10028">
        <f t="shared" ca="1" si="936"/>
        <v>0.12381468524686368</v>
      </c>
      <c r="P10028" t="str">
        <f t="shared" ca="1" si="937"/>
        <v>Normal</v>
      </c>
      <c r="Q10028" t="s">
        <v>27</v>
      </c>
      <c r="R10028" t="s">
        <v>41</v>
      </c>
      <c r="S10028" t="s">
        <v>28</v>
      </c>
      <c r="T10028" t="s">
        <v>52</v>
      </c>
      <c r="U10028" t="s">
        <v>24</v>
      </c>
      <c r="V10028" t="s">
        <v>42</v>
      </c>
      <c r="W10028" t="s">
        <v>35</v>
      </c>
      <c r="X10028" t="s">
        <v>27</v>
      </c>
      <c r="Y10028">
        <f t="shared" ca="1" si="941"/>
        <v>0.26074625440553467</v>
      </c>
      <c r="Z10028" t="str">
        <f t="shared" ca="1" si="938"/>
        <v>Low</v>
      </c>
      <c r="AA10028" t="s">
        <v>48</v>
      </c>
      <c r="AB10028" t="s">
        <v>24</v>
      </c>
    </row>
    <row r="10029" spans="1:28" x14ac:dyDescent="0.3">
      <c r="A10029" t="s">
        <v>20110</v>
      </c>
      <c r="B10029" t="s">
        <v>20111</v>
      </c>
      <c r="C10029" t="s">
        <v>24</v>
      </c>
      <c r="D10029" t="s">
        <v>25</v>
      </c>
      <c r="E10029" t="s">
        <v>26</v>
      </c>
      <c r="F10029" t="s">
        <v>48</v>
      </c>
      <c r="G10029">
        <f t="shared" ca="1" si="939"/>
        <v>3.2082281843428873E-2</v>
      </c>
      <c r="H10029" t="str">
        <f t="shared" ca="1" si="940"/>
        <v>Normal</v>
      </c>
      <c r="I10029" t="s">
        <v>39</v>
      </c>
      <c r="J10029" t="s">
        <v>24</v>
      </c>
      <c r="K10029" t="s">
        <v>24</v>
      </c>
      <c r="L10029" t="s">
        <v>29</v>
      </c>
      <c r="M10029" t="s">
        <v>72</v>
      </c>
      <c r="N10029" t="s">
        <v>40</v>
      </c>
      <c r="O10029">
        <f t="shared" ca="1" si="936"/>
        <v>0.29571304280878807</v>
      </c>
      <c r="P10029" t="str">
        <f t="shared" ca="1" si="937"/>
        <v>Asy/Patchy</v>
      </c>
      <c r="Q10029" t="s">
        <v>115</v>
      </c>
      <c r="R10029" t="s">
        <v>32</v>
      </c>
      <c r="S10029" t="s">
        <v>24</v>
      </c>
      <c r="T10029" t="s">
        <v>33</v>
      </c>
      <c r="U10029" t="s">
        <v>24</v>
      </c>
      <c r="V10029" t="s">
        <v>67</v>
      </c>
      <c r="W10029" t="s">
        <v>35</v>
      </c>
      <c r="X10029" t="s">
        <v>87</v>
      </c>
      <c r="Y10029">
        <f t="shared" ca="1" si="941"/>
        <v>0.60975973544370488</v>
      </c>
      <c r="Z10029" t="str">
        <f t="shared" ca="1" si="938"/>
        <v>High</v>
      </c>
      <c r="AA10029" t="s">
        <v>63</v>
      </c>
      <c r="AB10029" t="s">
        <v>24</v>
      </c>
    </row>
    <row r="10030" spans="1:28" x14ac:dyDescent="0.3">
      <c r="A10030" t="s">
        <v>20112</v>
      </c>
      <c r="B10030" t="s">
        <v>20113</v>
      </c>
      <c r="C10030" t="s">
        <v>24</v>
      </c>
      <c r="D10030" t="s">
        <v>25</v>
      </c>
      <c r="E10030" t="s">
        <v>26</v>
      </c>
      <c r="F10030" t="s">
        <v>27</v>
      </c>
      <c r="G10030">
        <f t="shared" ca="1" si="939"/>
        <v>0.96340653042399005</v>
      </c>
      <c r="H10030" t="str">
        <f t="shared" ca="1" si="940"/>
        <v>Plethoric</v>
      </c>
      <c r="I10030" t="s">
        <v>55</v>
      </c>
      <c r="J10030" t="s">
        <v>24</v>
      </c>
      <c r="K10030" t="s">
        <v>24</v>
      </c>
      <c r="L10030" t="s">
        <v>29</v>
      </c>
      <c r="M10030" t="s">
        <v>72</v>
      </c>
      <c r="N10030" t="s">
        <v>40</v>
      </c>
      <c r="O10030">
        <f t="shared" ca="1" si="936"/>
        <v>0.78653657140155619</v>
      </c>
      <c r="P10030" t="str">
        <f t="shared" ca="1" si="937"/>
        <v>Oligaemic</v>
      </c>
      <c r="Q10030" t="s">
        <v>51</v>
      </c>
      <c r="R10030" t="s">
        <v>41</v>
      </c>
      <c r="S10030" t="s">
        <v>24</v>
      </c>
      <c r="T10030" t="s">
        <v>33</v>
      </c>
      <c r="U10030" t="s">
        <v>24</v>
      </c>
      <c r="V10030" t="s">
        <v>42</v>
      </c>
      <c r="W10030" t="s">
        <v>43</v>
      </c>
      <c r="X10030" t="s">
        <v>27</v>
      </c>
      <c r="Y10030">
        <f t="shared" ca="1" si="941"/>
        <v>0.93137613213414072</v>
      </c>
      <c r="Z10030" t="str">
        <f t="shared" ca="1" si="938"/>
        <v>High</v>
      </c>
      <c r="AA10030" t="s">
        <v>63</v>
      </c>
      <c r="AB10030" t="s">
        <v>24</v>
      </c>
    </row>
    <row r="10031" spans="1:28" x14ac:dyDescent="0.3">
      <c r="A10031" t="s">
        <v>20114</v>
      </c>
      <c r="B10031" t="s">
        <v>20115</v>
      </c>
      <c r="C10031" t="s">
        <v>24</v>
      </c>
      <c r="D10031" t="s">
        <v>25</v>
      </c>
      <c r="E10031" t="s">
        <v>38</v>
      </c>
      <c r="F10031" t="s">
        <v>63</v>
      </c>
      <c r="G10031">
        <f t="shared" ca="1" si="939"/>
        <v>0.36418656413177208</v>
      </c>
      <c r="H10031" t="str">
        <f t="shared" ca="1" si="940"/>
        <v>Grd_Glass</v>
      </c>
      <c r="I10031" t="s">
        <v>39</v>
      </c>
      <c r="J10031" t="s">
        <v>24</v>
      </c>
      <c r="K10031" t="s">
        <v>24</v>
      </c>
      <c r="L10031" t="s">
        <v>29</v>
      </c>
      <c r="M10031" t="s">
        <v>72</v>
      </c>
      <c r="N10031" t="s">
        <v>31</v>
      </c>
      <c r="O10031">
        <f t="shared" ca="1" si="936"/>
        <v>0.55272379043018205</v>
      </c>
      <c r="P10031" t="str">
        <f t="shared" ca="1" si="937"/>
        <v>Grd_Glass</v>
      </c>
      <c r="Q10031" t="s">
        <v>39</v>
      </c>
      <c r="R10031" t="s">
        <v>41</v>
      </c>
      <c r="S10031" t="s">
        <v>24</v>
      </c>
      <c r="T10031" t="s">
        <v>52</v>
      </c>
      <c r="U10031" t="s">
        <v>24</v>
      </c>
      <c r="V10031" t="s">
        <v>34</v>
      </c>
      <c r="W10031" t="s">
        <v>34</v>
      </c>
      <c r="X10031" t="s">
        <v>87</v>
      </c>
      <c r="Y10031">
        <f t="shared" ca="1" si="941"/>
        <v>0.48088839085068313</v>
      </c>
      <c r="Z10031" t="str">
        <f t="shared" ca="1" si="938"/>
        <v>Normal</v>
      </c>
      <c r="AA10031" t="s">
        <v>27</v>
      </c>
      <c r="AB10031" t="s">
        <v>28</v>
      </c>
    </row>
    <row r="10032" spans="1:28" x14ac:dyDescent="0.3">
      <c r="A10032" t="s">
        <v>20116</v>
      </c>
      <c r="B10032" t="s">
        <v>20117</v>
      </c>
      <c r="C10032" t="s">
        <v>24</v>
      </c>
      <c r="D10032" t="s">
        <v>25</v>
      </c>
      <c r="E10032" t="s">
        <v>38</v>
      </c>
      <c r="F10032" t="s">
        <v>63</v>
      </c>
      <c r="G10032">
        <f t="shared" ca="1" si="939"/>
        <v>0.39993513223053168</v>
      </c>
      <c r="H10032" t="str">
        <f t="shared" ca="1" si="940"/>
        <v>Normal</v>
      </c>
      <c r="I10032" t="s">
        <v>27</v>
      </c>
      <c r="J10032" t="s">
        <v>24</v>
      </c>
      <c r="K10032" t="s">
        <v>24</v>
      </c>
      <c r="L10032" t="s">
        <v>29</v>
      </c>
      <c r="M10032" t="s">
        <v>30</v>
      </c>
      <c r="N10032" t="s">
        <v>31</v>
      </c>
      <c r="O10032">
        <f t="shared" ca="1" si="936"/>
        <v>6.575564445058657E-2</v>
      </c>
      <c r="P10032" t="str">
        <f t="shared" ca="1" si="937"/>
        <v>Normal</v>
      </c>
      <c r="Q10032" t="s">
        <v>27</v>
      </c>
      <c r="R10032" t="s">
        <v>41</v>
      </c>
      <c r="S10032" t="s">
        <v>24</v>
      </c>
      <c r="T10032" t="s">
        <v>33</v>
      </c>
      <c r="U10032" t="s">
        <v>24</v>
      </c>
      <c r="V10032" t="s">
        <v>34</v>
      </c>
      <c r="W10032" t="s">
        <v>34</v>
      </c>
      <c r="X10032" t="s">
        <v>27</v>
      </c>
      <c r="Y10032">
        <f t="shared" ca="1" si="941"/>
        <v>0.82204124820880675</v>
      </c>
      <c r="Z10032" t="str">
        <f t="shared" ca="1" si="938"/>
        <v>Low</v>
      </c>
      <c r="AA10032" t="s">
        <v>48</v>
      </c>
      <c r="AB10032" t="s">
        <v>28</v>
      </c>
    </row>
    <row r="10033" spans="1:28" x14ac:dyDescent="0.3">
      <c r="A10033" t="s">
        <v>20118</v>
      </c>
      <c r="B10033" t="s">
        <v>20119</v>
      </c>
      <c r="C10033" t="s">
        <v>24</v>
      </c>
      <c r="D10033" t="s">
        <v>25</v>
      </c>
      <c r="E10033" t="s">
        <v>26</v>
      </c>
      <c r="F10033" t="s">
        <v>27</v>
      </c>
      <c r="G10033">
        <f t="shared" ca="1" si="939"/>
        <v>0.81698209113054754</v>
      </c>
      <c r="H10033" t="str">
        <f t="shared" ca="1" si="940"/>
        <v>Oligaemic</v>
      </c>
      <c r="I10033" t="s">
        <v>51</v>
      </c>
      <c r="J10033" t="s">
        <v>24</v>
      </c>
      <c r="K10033" t="s">
        <v>24</v>
      </c>
      <c r="L10033" t="s">
        <v>29</v>
      </c>
      <c r="M10033" t="s">
        <v>29</v>
      </c>
      <c r="N10033" t="s">
        <v>31</v>
      </c>
      <c r="O10033">
        <f t="shared" ca="1" si="936"/>
        <v>0.99158397486929628</v>
      </c>
      <c r="P10033" t="str">
        <f t="shared" ca="1" si="937"/>
        <v>Oligaemic</v>
      </c>
      <c r="Q10033" t="s">
        <v>51</v>
      </c>
      <c r="R10033" t="s">
        <v>41</v>
      </c>
      <c r="S10033" t="s">
        <v>24</v>
      </c>
      <c r="T10033" t="s">
        <v>33</v>
      </c>
      <c r="U10033" t="s">
        <v>28</v>
      </c>
      <c r="V10033" t="s">
        <v>42</v>
      </c>
      <c r="W10033" t="s">
        <v>35</v>
      </c>
      <c r="X10033" t="s">
        <v>27</v>
      </c>
      <c r="Y10033">
        <f t="shared" ca="1" si="941"/>
        <v>0.1564855511521972</v>
      </c>
      <c r="Z10033" t="str">
        <f t="shared" ca="1" si="938"/>
        <v>Low</v>
      </c>
      <c r="AA10033" t="s">
        <v>48</v>
      </c>
      <c r="AB10033" t="s">
        <v>28</v>
      </c>
    </row>
    <row r="10034" spans="1:28" x14ac:dyDescent="0.3">
      <c r="A10034" t="s">
        <v>20120</v>
      </c>
      <c r="B10034" t="s">
        <v>20121</v>
      </c>
      <c r="C10034" t="s">
        <v>24</v>
      </c>
      <c r="D10034" t="s">
        <v>25</v>
      </c>
      <c r="E10034" t="s">
        <v>38</v>
      </c>
      <c r="F10034" t="s">
        <v>63</v>
      </c>
      <c r="G10034">
        <f t="shared" ca="1" si="939"/>
        <v>0.97288916100798906</v>
      </c>
      <c r="H10034" t="str">
        <f t="shared" ca="1" si="940"/>
        <v>Plethoric</v>
      </c>
      <c r="I10034" t="s">
        <v>55</v>
      </c>
      <c r="J10034" t="s">
        <v>24</v>
      </c>
      <c r="K10034" t="s">
        <v>24</v>
      </c>
      <c r="L10034" t="s">
        <v>29</v>
      </c>
      <c r="M10034" t="s">
        <v>30</v>
      </c>
      <c r="N10034" t="s">
        <v>31</v>
      </c>
      <c r="O10034">
        <f t="shared" ca="1" si="936"/>
        <v>0.35489609608112438</v>
      </c>
      <c r="P10034" t="str">
        <f t="shared" ca="1" si="937"/>
        <v>Asy/Patchy</v>
      </c>
      <c r="Q10034" t="s">
        <v>115</v>
      </c>
      <c r="R10034" t="s">
        <v>47</v>
      </c>
      <c r="S10034" t="s">
        <v>24</v>
      </c>
      <c r="T10034" t="s">
        <v>33</v>
      </c>
      <c r="U10034" t="s">
        <v>24</v>
      </c>
      <c r="V10034" t="s">
        <v>42</v>
      </c>
      <c r="W10034" t="s">
        <v>43</v>
      </c>
      <c r="X10034" t="s">
        <v>27</v>
      </c>
      <c r="Y10034">
        <f t="shared" ca="1" si="941"/>
        <v>0.4158615829686364</v>
      </c>
      <c r="Z10034" t="str">
        <f t="shared" ca="1" si="938"/>
        <v>Low</v>
      </c>
      <c r="AA10034" t="s">
        <v>48</v>
      </c>
      <c r="AB10034" t="s">
        <v>24</v>
      </c>
    </row>
    <row r="10035" spans="1:28" x14ac:dyDescent="0.3">
      <c r="A10035" t="s">
        <v>20122</v>
      </c>
      <c r="B10035" t="s">
        <v>20123</v>
      </c>
      <c r="C10035" t="s">
        <v>24</v>
      </c>
      <c r="D10035" t="s">
        <v>25</v>
      </c>
      <c r="E10035" t="s">
        <v>26</v>
      </c>
      <c r="F10035" t="s">
        <v>27</v>
      </c>
      <c r="G10035">
        <f t="shared" ca="1" si="939"/>
        <v>0.5420396853147802</v>
      </c>
      <c r="H10035" t="str">
        <f t="shared" ca="1" si="940"/>
        <v>Normal</v>
      </c>
      <c r="I10035" t="s">
        <v>27</v>
      </c>
      <c r="J10035" t="s">
        <v>24</v>
      </c>
      <c r="K10035" t="s">
        <v>24</v>
      </c>
      <c r="L10035" t="s">
        <v>30</v>
      </c>
      <c r="M10035" t="s">
        <v>30</v>
      </c>
      <c r="N10035" t="s">
        <v>31</v>
      </c>
      <c r="O10035">
        <f t="shared" ca="1" si="936"/>
        <v>7.3698984346389551E-2</v>
      </c>
      <c r="P10035" t="str">
        <f t="shared" ca="1" si="937"/>
        <v>Normal</v>
      </c>
      <c r="Q10035" t="s">
        <v>27</v>
      </c>
      <c r="R10035" t="s">
        <v>32</v>
      </c>
      <c r="S10035" t="s">
        <v>24</v>
      </c>
      <c r="T10035" t="s">
        <v>52</v>
      </c>
      <c r="U10035" t="s">
        <v>24</v>
      </c>
      <c r="V10035" t="s">
        <v>34</v>
      </c>
      <c r="W10035" t="s">
        <v>43</v>
      </c>
      <c r="X10035" t="s">
        <v>27</v>
      </c>
      <c r="Y10035">
        <f t="shared" ca="1" si="941"/>
        <v>0.21220234516863579</v>
      </c>
      <c r="Z10035" t="str">
        <f t="shared" ca="1" si="938"/>
        <v>Low</v>
      </c>
      <c r="AA10035" t="s">
        <v>48</v>
      </c>
      <c r="AB10035" t="s">
        <v>24</v>
      </c>
    </row>
    <row r="10036" spans="1:28" x14ac:dyDescent="0.3">
      <c r="A10036" t="s">
        <v>20124</v>
      </c>
      <c r="B10036" t="s">
        <v>20125</v>
      </c>
      <c r="C10036" t="s">
        <v>24</v>
      </c>
      <c r="D10036" t="s">
        <v>25</v>
      </c>
      <c r="E10036" t="s">
        <v>26</v>
      </c>
      <c r="F10036" t="s">
        <v>63</v>
      </c>
      <c r="G10036">
        <f t="shared" ca="1" si="939"/>
        <v>0.72543185545054467</v>
      </c>
      <c r="H10036" t="str">
        <f t="shared" ca="1" si="940"/>
        <v>Normal</v>
      </c>
      <c r="I10036" t="s">
        <v>27</v>
      </c>
      <c r="J10036" t="s">
        <v>24</v>
      </c>
      <c r="K10036" t="s">
        <v>24</v>
      </c>
      <c r="L10036" t="s">
        <v>30</v>
      </c>
      <c r="M10036" t="s">
        <v>30</v>
      </c>
      <c r="N10036" t="s">
        <v>31</v>
      </c>
      <c r="O10036">
        <f t="shared" ca="1" si="936"/>
        <v>7.7555114630696642E-2</v>
      </c>
      <c r="P10036" t="str">
        <f t="shared" ca="1" si="937"/>
        <v>Normal</v>
      </c>
      <c r="Q10036" t="s">
        <v>55</v>
      </c>
      <c r="R10036" t="s">
        <v>32</v>
      </c>
      <c r="S10036" t="s">
        <v>24</v>
      </c>
      <c r="T10036" t="s">
        <v>60</v>
      </c>
      <c r="U10036" t="s">
        <v>24</v>
      </c>
      <c r="V10036" t="s">
        <v>67</v>
      </c>
      <c r="W10036" t="s">
        <v>43</v>
      </c>
      <c r="X10036" t="s">
        <v>27</v>
      </c>
      <c r="Y10036">
        <f t="shared" ca="1" si="941"/>
        <v>0.97366844277310127</v>
      </c>
      <c r="Z10036" t="str">
        <f t="shared" ca="1" si="938"/>
        <v>Low</v>
      </c>
      <c r="AA10036" t="s">
        <v>48</v>
      </c>
      <c r="AB10036" t="s">
        <v>24</v>
      </c>
    </row>
    <row r="10037" spans="1:28" x14ac:dyDescent="0.3">
      <c r="A10037" t="s">
        <v>20126</v>
      </c>
      <c r="B10037" t="s">
        <v>20127</v>
      </c>
      <c r="C10037" t="s">
        <v>24</v>
      </c>
      <c r="D10037" t="s">
        <v>25</v>
      </c>
      <c r="E10037" t="s">
        <v>26</v>
      </c>
      <c r="F10037" t="s">
        <v>27</v>
      </c>
      <c r="G10037">
        <f t="shared" ca="1" si="939"/>
        <v>0.8507408762820079</v>
      </c>
      <c r="H10037" t="str">
        <f t="shared" ca="1" si="940"/>
        <v>Oligaemic</v>
      </c>
      <c r="I10037" t="s">
        <v>51</v>
      </c>
      <c r="J10037" t="s">
        <v>28</v>
      </c>
      <c r="K10037" t="s">
        <v>24</v>
      </c>
      <c r="L10037" t="s">
        <v>72</v>
      </c>
      <c r="M10037" t="s">
        <v>30</v>
      </c>
      <c r="N10037" t="s">
        <v>31</v>
      </c>
      <c r="O10037">
        <f t="shared" ca="1" si="936"/>
        <v>0.57871557896665482</v>
      </c>
      <c r="P10037" t="str">
        <f t="shared" ca="1" si="937"/>
        <v>Oligaemic</v>
      </c>
      <c r="Q10037" t="s">
        <v>51</v>
      </c>
      <c r="R10037" t="s">
        <v>47</v>
      </c>
      <c r="S10037" t="s">
        <v>24</v>
      </c>
      <c r="T10037" t="s">
        <v>33</v>
      </c>
      <c r="U10037" t="s">
        <v>24</v>
      </c>
      <c r="V10037" t="s">
        <v>34</v>
      </c>
      <c r="W10037" t="s">
        <v>43</v>
      </c>
      <c r="X10037" t="s">
        <v>27</v>
      </c>
      <c r="Y10037">
        <f t="shared" ca="1" si="941"/>
        <v>0.80387117505365491</v>
      </c>
      <c r="Z10037" t="str">
        <f t="shared" ca="1" si="938"/>
        <v>Low</v>
      </c>
      <c r="AA10037" t="s">
        <v>48</v>
      </c>
      <c r="AB10037" t="s">
        <v>24</v>
      </c>
    </row>
    <row r="10038" spans="1:28" x14ac:dyDescent="0.3">
      <c r="A10038" t="s">
        <v>20128</v>
      </c>
      <c r="B10038" s="1" t="s">
        <v>20129</v>
      </c>
      <c r="C10038" t="s">
        <v>24</v>
      </c>
      <c r="D10038" t="s">
        <v>25</v>
      </c>
      <c r="E10038" t="s">
        <v>26</v>
      </c>
      <c r="F10038" t="s">
        <v>27</v>
      </c>
      <c r="G10038">
        <f t="shared" ca="1" si="939"/>
        <v>0.34949719104526178</v>
      </c>
      <c r="H10038" t="str">
        <f t="shared" ca="1" si="940"/>
        <v>Plethoric</v>
      </c>
      <c r="I10038" t="s">
        <v>55</v>
      </c>
      <c r="J10038" t="s">
        <v>24</v>
      </c>
      <c r="K10038" t="s">
        <v>24</v>
      </c>
      <c r="L10038" t="s">
        <v>30</v>
      </c>
      <c r="M10038" t="s">
        <v>30</v>
      </c>
      <c r="N10038" t="s">
        <v>40</v>
      </c>
      <c r="O10038">
        <f t="shared" ca="1" si="936"/>
        <v>0.29774344645299122</v>
      </c>
      <c r="P10038" t="str">
        <f t="shared" ca="1" si="937"/>
        <v>Grd_Glass</v>
      </c>
      <c r="Q10038" t="s">
        <v>39</v>
      </c>
      <c r="R10038" t="s">
        <v>41</v>
      </c>
      <c r="S10038" t="s">
        <v>24</v>
      </c>
      <c r="T10038" t="s">
        <v>52</v>
      </c>
      <c r="U10038" t="s">
        <v>24</v>
      </c>
      <c r="V10038" t="s">
        <v>34</v>
      </c>
      <c r="W10038" t="s">
        <v>34</v>
      </c>
      <c r="X10038" t="s">
        <v>87</v>
      </c>
      <c r="Y10038">
        <f t="shared" ca="1" si="941"/>
        <v>0.15441542087406568</v>
      </c>
      <c r="Z10038" t="str">
        <f t="shared" ca="1" si="938"/>
        <v>High</v>
      </c>
      <c r="AA10038" t="s">
        <v>63</v>
      </c>
      <c r="AB10038" t="s">
        <v>24</v>
      </c>
    </row>
    <row r="10039" spans="1:28" x14ac:dyDescent="0.3">
      <c r="A10039" t="s">
        <v>20130</v>
      </c>
      <c r="B10039" t="s">
        <v>20131</v>
      </c>
      <c r="C10039" t="s">
        <v>24</v>
      </c>
      <c r="D10039" t="s">
        <v>25</v>
      </c>
      <c r="E10039" t="s">
        <v>38</v>
      </c>
      <c r="F10039" t="s">
        <v>27</v>
      </c>
      <c r="G10039">
        <f t="shared" ca="1" si="939"/>
        <v>0.71973294714045721</v>
      </c>
      <c r="H10039" t="str">
        <f t="shared" ca="1" si="940"/>
        <v>Oligaemic</v>
      </c>
      <c r="I10039" t="s">
        <v>51</v>
      </c>
      <c r="J10039" t="s">
        <v>24</v>
      </c>
      <c r="K10039" t="s">
        <v>24</v>
      </c>
      <c r="L10039" t="s">
        <v>30</v>
      </c>
      <c r="M10039" t="s">
        <v>29</v>
      </c>
      <c r="N10039" t="s">
        <v>40</v>
      </c>
      <c r="O10039">
        <f t="shared" ca="1" si="936"/>
        <v>0.45956137952635145</v>
      </c>
      <c r="P10039" t="str">
        <f t="shared" ca="1" si="937"/>
        <v>Normal</v>
      </c>
      <c r="Q10039" t="s">
        <v>27</v>
      </c>
      <c r="R10039" t="s">
        <v>137</v>
      </c>
      <c r="S10039" t="s">
        <v>24</v>
      </c>
      <c r="T10039" t="s">
        <v>33</v>
      </c>
      <c r="U10039" t="s">
        <v>28</v>
      </c>
      <c r="V10039" t="s">
        <v>42</v>
      </c>
      <c r="W10039" t="s">
        <v>43</v>
      </c>
      <c r="X10039" t="s">
        <v>27</v>
      </c>
      <c r="Y10039">
        <f t="shared" ca="1" si="941"/>
        <v>0.63000732619917477</v>
      </c>
      <c r="Z10039" t="str">
        <f t="shared" ca="1" si="938"/>
        <v>Low</v>
      </c>
      <c r="AA10039" t="s">
        <v>48</v>
      </c>
      <c r="AB10039" t="s">
        <v>28</v>
      </c>
    </row>
    <row r="10040" spans="1:28" x14ac:dyDescent="0.3">
      <c r="A10040" t="s">
        <v>20132</v>
      </c>
      <c r="B10040" t="s">
        <v>20133</v>
      </c>
      <c r="C10040" t="s">
        <v>24</v>
      </c>
      <c r="D10040" t="s">
        <v>25</v>
      </c>
      <c r="E10040" t="s">
        <v>38</v>
      </c>
      <c r="F10040" t="s">
        <v>27</v>
      </c>
      <c r="G10040">
        <f t="shared" ca="1" si="939"/>
        <v>5.621936663416327E-2</v>
      </c>
      <c r="H10040" t="str">
        <f t="shared" ca="1" si="940"/>
        <v>Normal</v>
      </c>
      <c r="I10040" t="s">
        <v>27</v>
      </c>
      <c r="J10040" t="s">
        <v>24</v>
      </c>
      <c r="K10040" t="s">
        <v>28</v>
      </c>
      <c r="L10040" t="s">
        <v>72</v>
      </c>
      <c r="M10040" t="s">
        <v>30</v>
      </c>
      <c r="N10040" t="s">
        <v>31</v>
      </c>
      <c r="O10040">
        <f t="shared" ca="1" si="936"/>
        <v>0.12874325507950068</v>
      </c>
      <c r="P10040" t="str">
        <f t="shared" ca="1" si="937"/>
        <v>Plethoric</v>
      </c>
      <c r="Q10040" t="s">
        <v>55</v>
      </c>
      <c r="R10040" t="s">
        <v>41</v>
      </c>
      <c r="S10040" t="s">
        <v>28</v>
      </c>
      <c r="T10040" t="s">
        <v>60</v>
      </c>
      <c r="U10040" t="s">
        <v>24</v>
      </c>
      <c r="V10040" t="s">
        <v>34</v>
      </c>
      <c r="W10040" t="s">
        <v>66</v>
      </c>
      <c r="X10040" t="s">
        <v>27</v>
      </c>
      <c r="Y10040">
        <f t="shared" ca="1" si="941"/>
        <v>0.60959010396595537</v>
      </c>
      <c r="Z10040" t="str">
        <f t="shared" ca="1" si="938"/>
        <v>High</v>
      </c>
      <c r="AA10040" t="s">
        <v>63</v>
      </c>
      <c r="AB10040" t="s">
        <v>24</v>
      </c>
    </row>
    <row r="10041" spans="1:28" x14ac:dyDescent="0.3">
      <c r="A10041" t="s">
        <v>20134</v>
      </c>
      <c r="B10041" t="s">
        <v>20135</v>
      </c>
      <c r="C10041" t="s">
        <v>24</v>
      </c>
      <c r="D10041" t="s">
        <v>25</v>
      </c>
      <c r="E10041" t="s">
        <v>38</v>
      </c>
      <c r="F10041" t="s">
        <v>27</v>
      </c>
      <c r="G10041">
        <f t="shared" ca="1" si="939"/>
        <v>0.32987413547526367</v>
      </c>
      <c r="H10041" t="str">
        <f t="shared" ca="1" si="940"/>
        <v>Normal</v>
      </c>
      <c r="I10041" t="s">
        <v>27</v>
      </c>
      <c r="J10041" t="s">
        <v>24</v>
      </c>
      <c r="K10041" t="s">
        <v>24</v>
      </c>
      <c r="L10041" t="s">
        <v>30</v>
      </c>
      <c r="M10041" t="s">
        <v>30</v>
      </c>
      <c r="N10041" t="s">
        <v>31</v>
      </c>
      <c r="O10041">
        <f t="shared" ca="1" si="936"/>
        <v>0.79736066566678609</v>
      </c>
      <c r="P10041" t="str">
        <f t="shared" ca="1" si="937"/>
        <v>Oligaemic</v>
      </c>
      <c r="Q10041" t="s">
        <v>51</v>
      </c>
      <c r="R10041" t="s">
        <v>112</v>
      </c>
      <c r="S10041" t="s">
        <v>24</v>
      </c>
      <c r="T10041" t="s">
        <v>33</v>
      </c>
      <c r="U10041" t="s">
        <v>24</v>
      </c>
      <c r="V10041" t="s">
        <v>42</v>
      </c>
      <c r="W10041" t="s">
        <v>43</v>
      </c>
      <c r="X10041" t="s">
        <v>27</v>
      </c>
      <c r="Y10041">
        <f t="shared" ca="1" si="941"/>
        <v>0.10350413808645131</v>
      </c>
      <c r="Z10041" t="str">
        <f t="shared" ca="1" si="938"/>
        <v>Low</v>
      </c>
      <c r="AA10041" t="s">
        <v>48</v>
      </c>
      <c r="AB10041" t="s">
        <v>24</v>
      </c>
    </row>
    <row r="10042" spans="1:28" x14ac:dyDescent="0.3">
      <c r="A10042" t="s">
        <v>20136</v>
      </c>
      <c r="B10042" t="s">
        <v>20137</v>
      </c>
      <c r="C10042" t="s">
        <v>24</v>
      </c>
      <c r="D10042" t="s">
        <v>25</v>
      </c>
      <c r="E10042" t="s">
        <v>26</v>
      </c>
      <c r="F10042" t="s">
        <v>27</v>
      </c>
      <c r="G10042">
        <f t="shared" ca="1" si="939"/>
        <v>0.51101063781742018</v>
      </c>
      <c r="H10042" t="str">
        <f t="shared" ca="1" si="940"/>
        <v>Normal</v>
      </c>
      <c r="I10042" t="s">
        <v>27</v>
      </c>
      <c r="J10042" t="s">
        <v>24</v>
      </c>
      <c r="K10042" t="s">
        <v>24</v>
      </c>
      <c r="L10042" t="s">
        <v>29</v>
      </c>
      <c r="M10042" t="s">
        <v>30</v>
      </c>
      <c r="N10042" t="s">
        <v>31</v>
      </c>
      <c r="O10042">
        <f t="shared" ca="1" si="936"/>
        <v>0.27312065061387758</v>
      </c>
      <c r="P10042" t="str">
        <f t="shared" ca="1" si="937"/>
        <v>Normal</v>
      </c>
      <c r="Q10042" t="s">
        <v>27</v>
      </c>
      <c r="R10042" t="s">
        <v>41</v>
      </c>
      <c r="S10042" t="s">
        <v>24</v>
      </c>
      <c r="T10042" t="s">
        <v>52</v>
      </c>
      <c r="U10042" t="s">
        <v>24</v>
      </c>
      <c r="V10042" t="s">
        <v>34</v>
      </c>
      <c r="W10042" t="s">
        <v>35</v>
      </c>
      <c r="X10042" t="s">
        <v>27</v>
      </c>
      <c r="Y10042">
        <f t="shared" ca="1" si="941"/>
        <v>0.41651542904999317</v>
      </c>
      <c r="Z10042" t="str">
        <f t="shared" ca="1" si="938"/>
        <v>High</v>
      </c>
      <c r="AA10042" t="s">
        <v>63</v>
      </c>
      <c r="AB10042" t="s">
        <v>24</v>
      </c>
    </row>
    <row r="10043" spans="1:28" x14ac:dyDescent="0.3">
      <c r="A10043" t="s">
        <v>20138</v>
      </c>
      <c r="B10043" t="s">
        <v>20139</v>
      </c>
      <c r="C10043" t="s">
        <v>24</v>
      </c>
      <c r="D10043" t="s">
        <v>25</v>
      </c>
      <c r="E10043" t="s">
        <v>38</v>
      </c>
      <c r="F10043" t="s">
        <v>27</v>
      </c>
      <c r="G10043">
        <f t="shared" ca="1" si="939"/>
        <v>0.27962297197383923</v>
      </c>
      <c r="H10043" t="str">
        <f t="shared" ca="1" si="940"/>
        <v>Normal</v>
      </c>
      <c r="I10043" t="s">
        <v>27</v>
      </c>
      <c r="J10043" t="s">
        <v>24</v>
      </c>
      <c r="K10043" t="s">
        <v>24</v>
      </c>
      <c r="L10043" t="s">
        <v>30</v>
      </c>
      <c r="M10043" t="s">
        <v>29</v>
      </c>
      <c r="N10043" t="s">
        <v>31</v>
      </c>
      <c r="O10043">
        <f t="shared" ca="1" si="936"/>
        <v>0.47487343472658117</v>
      </c>
      <c r="P10043" t="str">
        <f t="shared" ca="1" si="937"/>
        <v>Normal</v>
      </c>
      <c r="Q10043" t="s">
        <v>27</v>
      </c>
      <c r="R10043" t="s">
        <v>41</v>
      </c>
      <c r="S10043" t="s">
        <v>24</v>
      </c>
      <c r="T10043" t="s">
        <v>33</v>
      </c>
      <c r="U10043" t="s">
        <v>24</v>
      </c>
      <c r="V10043" t="s">
        <v>42</v>
      </c>
      <c r="W10043" t="s">
        <v>43</v>
      </c>
      <c r="X10043" t="s">
        <v>27</v>
      </c>
      <c r="Y10043">
        <f t="shared" ca="1" si="941"/>
        <v>0.97044808372513403</v>
      </c>
      <c r="Z10043" t="str">
        <f t="shared" ca="1" si="938"/>
        <v>Low</v>
      </c>
      <c r="AA10043" t="s">
        <v>48</v>
      </c>
      <c r="AB10043" t="s">
        <v>24</v>
      </c>
    </row>
    <row r="10044" spans="1:28" x14ac:dyDescent="0.3">
      <c r="A10044" t="s">
        <v>20140</v>
      </c>
      <c r="B10044" t="s">
        <v>20141</v>
      </c>
      <c r="C10044" t="s">
        <v>24</v>
      </c>
      <c r="D10044" t="s">
        <v>25</v>
      </c>
      <c r="E10044" t="s">
        <v>38</v>
      </c>
      <c r="F10044" t="s">
        <v>27</v>
      </c>
      <c r="G10044">
        <f t="shared" ca="1" si="939"/>
        <v>0.6450363389810595</v>
      </c>
      <c r="H10044" t="str">
        <f t="shared" ca="1" si="940"/>
        <v>Plethoric</v>
      </c>
      <c r="I10044" t="s">
        <v>55</v>
      </c>
      <c r="J10044" t="s">
        <v>24</v>
      </c>
      <c r="K10044" t="s">
        <v>24</v>
      </c>
      <c r="L10044" t="s">
        <v>30</v>
      </c>
      <c r="M10044" t="s">
        <v>30</v>
      </c>
      <c r="N10044" t="s">
        <v>31</v>
      </c>
      <c r="O10044">
        <f t="shared" ca="1" si="936"/>
        <v>0.15825917132712952</v>
      </c>
      <c r="P10044" t="str">
        <f t="shared" ca="1" si="937"/>
        <v>Normal</v>
      </c>
      <c r="Q10044" t="s">
        <v>27</v>
      </c>
      <c r="R10044" t="s">
        <v>32</v>
      </c>
      <c r="S10044" t="s">
        <v>24</v>
      </c>
      <c r="T10044" t="s">
        <v>33</v>
      </c>
      <c r="U10044" t="s">
        <v>24</v>
      </c>
      <c r="V10044" t="s">
        <v>42</v>
      </c>
      <c r="W10044" t="s">
        <v>43</v>
      </c>
      <c r="X10044" t="s">
        <v>27</v>
      </c>
      <c r="Y10044">
        <f t="shared" ca="1" si="941"/>
        <v>0.88685398038983931</v>
      </c>
      <c r="Z10044" t="str">
        <f t="shared" ca="1" si="938"/>
        <v>Low</v>
      </c>
      <c r="AA10044" t="s">
        <v>48</v>
      </c>
      <c r="AB10044" t="s">
        <v>24</v>
      </c>
    </row>
    <row r="10045" spans="1:28" x14ac:dyDescent="0.3">
      <c r="A10045" t="s">
        <v>20142</v>
      </c>
      <c r="B10045" t="s">
        <v>20143</v>
      </c>
      <c r="C10045" t="s">
        <v>24</v>
      </c>
      <c r="D10045" t="s">
        <v>25</v>
      </c>
      <c r="E10045" t="s">
        <v>38</v>
      </c>
      <c r="F10045" t="s">
        <v>27</v>
      </c>
      <c r="G10045">
        <f t="shared" ca="1" si="939"/>
        <v>0.34233138718898282</v>
      </c>
      <c r="H10045" t="str">
        <f t="shared" ca="1" si="940"/>
        <v>Oligaemic</v>
      </c>
      <c r="I10045" t="s">
        <v>51</v>
      </c>
      <c r="J10045" t="s">
        <v>24</v>
      </c>
      <c r="K10045" t="s">
        <v>24</v>
      </c>
      <c r="L10045" t="s">
        <v>30</v>
      </c>
      <c r="M10045" t="s">
        <v>30</v>
      </c>
      <c r="N10045" t="s">
        <v>31</v>
      </c>
      <c r="O10045">
        <f t="shared" ca="1" si="936"/>
        <v>0.70232845784105891</v>
      </c>
      <c r="P10045" t="str">
        <f t="shared" ca="1" si="937"/>
        <v>Oligaemic</v>
      </c>
      <c r="Q10045" t="s">
        <v>51</v>
      </c>
      <c r="R10045" t="s">
        <v>32</v>
      </c>
      <c r="S10045" t="s">
        <v>24</v>
      </c>
      <c r="T10045" t="s">
        <v>52</v>
      </c>
      <c r="U10045" t="s">
        <v>24</v>
      </c>
      <c r="V10045" t="s">
        <v>42</v>
      </c>
      <c r="W10045" t="s">
        <v>43</v>
      </c>
      <c r="X10045" t="s">
        <v>87</v>
      </c>
      <c r="Y10045">
        <f t="shared" ca="1" si="941"/>
        <v>0.49462340784185344</v>
      </c>
      <c r="Z10045" t="str">
        <f t="shared" ca="1" si="938"/>
        <v>Normal</v>
      </c>
      <c r="AA10045" t="s">
        <v>27</v>
      </c>
      <c r="AB10045" t="s">
        <v>24</v>
      </c>
    </row>
    <row r="10046" spans="1:28" x14ac:dyDescent="0.3">
      <c r="A10046" t="s">
        <v>20144</v>
      </c>
      <c r="B10046" t="s">
        <v>20145</v>
      </c>
      <c r="C10046" t="s">
        <v>24</v>
      </c>
      <c r="D10046" t="s">
        <v>25</v>
      </c>
      <c r="E10046" t="s">
        <v>38</v>
      </c>
      <c r="F10046" t="s">
        <v>27</v>
      </c>
      <c r="G10046">
        <f t="shared" ca="1" si="939"/>
        <v>0.11126979261308945</v>
      </c>
      <c r="H10046" t="str">
        <f t="shared" ca="1" si="940"/>
        <v>Plethoric</v>
      </c>
      <c r="I10046" t="s">
        <v>55</v>
      </c>
      <c r="J10046" t="s">
        <v>24</v>
      </c>
      <c r="K10046" t="s">
        <v>24</v>
      </c>
      <c r="L10046" t="s">
        <v>30</v>
      </c>
      <c r="M10046" t="s">
        <v>72</v>
      </c>
      <c r="N10046" t="s">
        <v>31</v>
      </c>
      <c r="O10046">
        <f t="shared" ca="1" si="936"/>
        <v>0.77075228160672404</v>
      </c>
      <c r="P10046" t="str">
        <f t="shared" ca="1" si="937"/>
        <v>Normal</v>
      </c>
      <c r="Q10046" t="s">
        <v>27</v>
      </c>
      <c r="R10046" t="s">
        <v>47</v>
      </c>
      <c r="S10046" t="s">
        <v>24</v>
      </c>
      <c r="T10046" t="s">
        <v>33</v>
      </c>
      <c r="U10046" t="s">
        <v>24</v>
      </c>
      <c r="V10046" t="s">
        <v>34</v>
      </c>
      <c r="W10046" t="s">
        <v>43</v>
      </c>
      <c r="X10046" t="s">
        <v>27</v>
      </c>
      <c r="Y10046">
        <f t="shared" ca="1" si="941"/>
        <v>0.41532140116991001</v>
      </c>
      <c r="Z10046" t="str">
        <f t="shared" ca="1" si="938"/>
        <v>High</v>
      </c>
      <c r="AA10046" t="s">
        <v>63</v>
      </c>
      <c r="AB10046" t="s">
        <v>24</v>
      </c>
    </row>
    <row r="10047" spans="1:28" x14ac:dyDescent="0.3">
      <c r="A10047" t="s">
        <v>20146</v>
      </c>
      <c r="B10047" t="s">
        <v>20147</v>
      </c>
      <c r="C10047" t="s">
        <v>24</v>
      </c>
      <c r="D10047" t="s">
        <v>25</v>
      </c>
      <c r="E10047" t="s">
        <v>38</v>
      </c>
      <c r="F10047" t="s">
        <v>27</v>
      </c>
      <c r="G10047">
        <f t="shared" ca="1" si="939"/>
        <v>0.44468492401140391</v>
      </c>
      <c r="H10047" t="str">
        <f t="shared" ca="1" si="940"/>
        <v>Grd_Glass</v>
      </c>
      <c r="I10047" t="s">
        <v>39</v>
      </c>
      <c r="J10047" t="s">
        <v>24</v>
      </c>
      <c r="K10047" t="s">
        <v>24</v>
      </c>
      <c r="L10047" t="s">
        <v>30</v>
      </c>
      <c r="M10047" t="s">
        <v>29</v>
      </c>
      <c r="N10047" t="s">
        <v>31</v>
      </c>
      <c r="O10047">
        <f t="shared" ca="1" si="936"/>
        <v>0.97040171523055352</v>
      </c>
      <c r="P10047" t="str">
        <f t="shared" ca="1" si="937"/>
        <v>Asy/Patchy</v>
      </c>
      <c r="Q10047" t="s">
        <v>115</v>
      </c>
      <c r="R10047" t="s">
        <v>41</v>
      </c>
      <c r="S10047" t="s">
        <v>24</v>
      </c>
      <c r="T10047" t="s">
        <v>33</v>
      </c>
      <c r="U10047" t="s">
        <v>24</v>
      </c>
      <c r="V10047" t="s">
        <v>34</v>
      </c>
      <c r="W10047" t="s">
        <v>35</v>
      </c>
      <c r="X10047" t="s">
        <v>87</v>
      </c>
      <c r="Y10047">
        <f t="shared" ca="1" si="941"/>
        <v>0.32204689415900178</v>
      </c>
      <c r="Z10047" t="str">
        <f t="shared" ca="1" si="938"/>
        <v>High</v>
      </c>
      <c r="AA10047" t="s">
        <v>63</v>
      </c>
      <c r="AB10047" t="s">
        <v>24</v>
      </c>
    </row>
    <row r="10048" spans="1:28" x14ac:dyDescent="0.3">
      <c r="A10048" t="s">
        <v>20148</v>
      </c>
      <c r="B10048" t="s">
        <v>20149</v>
      </c>
      <c r="C10048" t="s">
        <v>24</v>
      </c>
      <c r="D10048" t="s">
        <v>25</v>
      </c>
      <c r="E10048" t="s">
        <v>38</v>
      </c>
      <c r="F10048" t="s">
        <v>27</v>
      </c>
      <c r="G10048">
        <f t="shared" ca="1" si="939"/>
        <v>0.87115022128021669</v>
      </c>
      <c r="H10048" t="str">
        <f t="shared" ca="1" si="940"/>
        <v>Normal</v>
      </c>
      <c r="I10048" t="s">
        <v>27</v>
      </c>
      <c r="J10048" t="s">
        <v>24</v>
      </c>
      <c r="K10048" t="s">
        <v>24</v>
      </c>
      <c r="L10048" t="s">
        <v>30</v>
      </c>
      <c r="M10048" t="s">
        <v>30</v>
      </c>
      <c r="N10048" t="s">
        <v>31</v>
      </c>
      <c r="O10048">
        <f t="shared" ca="1" si="936"/>
        <v>0.26915629935670882</v>
      </c>
      <c r="P10048" t="str">
        <f t="shared" ca="1" si="937"/>
        <v>Normal</v>
      </c>
      <c r="Q10048" t="s">
        <v>27</v>
      </c>
      <c r="R10048" t="s">
        <v>134</v>
      </c>
      <c r="S10048" t="s">
        <v>28</v>
      </c>
      <c r="T10048" t="s">
        <v>52</v>
      </c>
      <c r="U10048" t="s">
        <v>24</v>
      </c>
      <c r="V10048" t="s">
        <v>42</v>
      </c>
      <c r="W10048" t="s">
        <v>35</v>
      </c>
      <c r="X10048" t="s">
        <v>27</v>
      </c>
      <c r="Y10048">
        <f t="shared" ca="1" si="941"/>
        <v>0.51382960880718076</v>
      </c>
      <c r="Z10048" t="str">
        <f t="shared" ca="1" si="938"/>
        <v>High</v>
      </c>
      <c r="AA10048" t="s">
        <v>63</v>
      </c>
      <c r="AB10048" t="s">
        <v>28</v>
      </c>
    </row>
    <row r="10049" spans="1:28" x14ac:dyDescent="0.3">
      <c r="A10049" t="s">
        <v>20150</v>
      </c>
      <c r="B10049" t="s">
        <v>20151</v>
      </c>
      <c r="C10049" t="s">
        <v>24</v>
      </c>
      <c r="D10049" t="s">
        <v>25</v>
      </c>
      <c r="E10049" t="s">
        <v>38</v>
      </c>
      <c r="F10049" t="s">
        <v>63</v>
      </c>
      <c r="G10049">
        <f t="shared" ca="1" si="939"/>
        <v>0.1521342123853876</v>
      </c>
      <c r="H10049" t="str">
        <f t="shared" ca="1" si="940"/>
        <v>Normal</v>
      </c>
      <c r="I10049" t="s">
        <v>27</v>
      </c>
      <c r="J10049" t="s">
        <v>24</v>
      </c>
      <c r="K10049" t="s">
        <v>24</v>
      </c>
      <c r="L10049" t="s">
        <v>30</v>
      </c>
      <c r="M10049" t="s">
        <v>30</v>
      </c>
      <c r="N10049" t="s">
        <v>31</v>
      </c>
      <c r="O10049">
        <f t="shared" ca="1" si="936"/>
        <v>5.7956151858612248E-2</v>
      </c>
      <c r="P10049" t="str">
        <f t="shared" ca="1" si="937"/>
        <v>Normal</v>
      </c>
      <c r="Q10049" t="s">
        <v>27</v>
      </c>
      <c r="R10049" t="s">
        <v>32</v>
      </c>
      <c r="S10049" t="s">
        <v>28</v>
      </c>
      <c r="T10049" t="s">
        <v>33</v>
      </c>
      <c r="U10049" t="s">
        <v>24</v>
      </c>
      <c r="V10049" t="s">
        <v>42</v>
      </c>
      <c r="W10049" t="s">
        <v>43</v>
      </c>
      <c r="X10049" t="s">
        <v>27</v>
      </c>
      <c r="Y10049">
        <f t="shared" ca="1" si="941"/>
        <v>0.30419168742198222</v>
      </c>
      <c r="Z10049" t="str">
        <f t="shared" ca="1" si="938"/>
        <v>Low</v>
      </c>
      <c r="AA10049" t="s">
        <v>48</v>
      </c>
      <c r="AB10049" t="s">
        <v>24</v>
      </c>
    </row>
    <row r="10050" spans="1:28" x14ac:dyDescent="0.3">
      <c r="A10050" t="s">
        <v>20152</v>
      </c>
      <c r="B10050" t="s">
        <v>20153</v>
      </c>
      <c r="C10050" t="s">
        <v>24</v>
      </c>
      <c r="D10050" t="s">
        <v>25</v>
      </c>
      <c r="E10050" t="s">
        <v>26</v>
      </c>
      <c r="F10050" t="s">
        <v>27</v>
      </c>
      <c r="G10050">
        <f t="shared" ca="1" si="939"/>
        <v>0.90595322614623564</v>
      </c>
      <c r="H10050" t="str">
        <f t="shared" ca="1" si="940"/>
        <v>Plethoric</v>
      </c>
      <c r="I10050" t="s">
        <v>55</v>
      </c>
      <c r="J10050" t="s">
        <v>24</v>
      </c>
      <c r="K10050" t="s">
        <v>24</v>
      </c>
      <c r="L10050" t="s">
        <v>72</v>
      </c>
      <c r="M10050" t="s">
        <v>29</v>
      </c>
      <c r="N10050" t="s">
        <v>40</v>
      </c>
      <c r="O10050">
        <f t="shared" ca="1" si="936"/>
        <v>0.48653977786793978</v>
      </c>
      <c r="P10050" t="str">
        <f t="shared" ca="1" si="937"/>
        <v>Plethoric</v>
      </c>
      <c r="Q10050" t="s">
        <v>55</v>
      </c>
      <c r="R10050" t="s">
        <v>41</v>
      </c>
      <c r="S10050" t="s">
        <v>24</v>
      </c>
      <c r="T10050" t="s">
        <v>33</v>
      </c>
      <c r="U10050" t="s">
        <v>24</v>
      </c>
      <c r="V10050" t="s">
        <v>42</v>
      </c>
      <c r="W10050" t="s">
        <v>35</v>
      </c>
      <c r="X10050" t="s">
        <v>27</v>
      </c>
      <c r="Y10050">
        <f t="shared" ca="1" si="941"/>
        <v>0.16355075200267466</v>
      </c>
      <c r="Z10050" t="str">
        <f t="shared" ca="1" si="938"/>
        <v>Low</v>
      </c>
      <c r="AA10050" t="s">
        <v>48</v>
      </c>
      <c r="AB10050" t="s">
        <v>24</v>
      </c>
    </row>
    <row r="10051" spans="1:28" x14ac:dyDescent="0.3">
      <c r="A10051" t="s">
        <v>20154</v>
      </c>
      <c r="B10051" t="s">
        <v>20155</v>
      </c>
      <c r="C10051" t="s">
        <v>24</v>
      </c>
      <c r="D10051" t="s">
        <v>25</v>
      </c>
      <c r="E10051" t="s">
        <v>38</v>
      </c>
      <c r="F10051" t="s">
        <v>27</v>
      </c>
      <c r="G10051">
        <f t="shared" ca="1" si="939"/>
        <v>0.8612794565367452</v>
      </c>
      <c r="H10051" t="str">
        <f t="shared" ca="1" si="940"/>
        <v>Normal</v>
      </c>
      <c r="I10051" t="s">
        <v>27</v>
      </c>
      <c r="J10051" t="s">
        <v>24</v>
      </c>
      <c r="K10051" t="s">
        <v>24</v>
      </c>
      <c r="L10051" t="s">
        <v>30</v>
      </c>
      <c r="M10051" t="s">
        <v>29</v>
      </c>
      <c r="N10051" t="s">
        <v>31</v>
      </c>
      <c r="O10051">
        <f t="shared" ref="O10051:O10114" ca="1" si="942">RAND()</f>
        <v>0.17749078194346413</v>
      </c>
      <c r="P10051" t="str">
        <f t="shared" ref="P10051:P10114" ca="1" si="943">IF(O10051&lt;=P$1,IF(O10051&lt;=S$11258,Q$11258,IF(O10051&lt;=S$11259,Q$11259,IF(O10051&lt;=S$11260,Q$11260,IF(O10051&lt;=S$11261,Q$11261,IF(O10051&lt;=S$11262,Q$11262))))),Q10051)</f>
        <v>Normal</v>
      </c>
      <c r="Q10051" t="s">
        <v>27</v>
      </c>
      <c r="R10051" t="s">
        <v>41</v>
      </c>
      <c r="S10051" t="s">
        <v>24</v>
      </c>
      <c r="T10051" t="s">
        <v>33</v>
      </c>
      <c r="U10051" t="s">
        <v>24</v>
      </c>
      <c r="V10051" t="s">
        <v>42</v>
      </c>
      <c r="W10051" t="s">
        <v>35</v>
      </c>
      <c r="X10051" t="s">
        <v>27</v>
      </c>
      <c r="Y10051">
        <f t="shared" ca="1" si="941"/>
        <v>0.69480140641716504</v>
      </c>
      <c r="Z10051" t="str">
        <f t="shared" ref="Z10051:Z10114" ca="1" si="944">IF(Y10051&lt;=Z$1,IF(Y10051&lt;=AC$11258,AA$11258,IF(Y10051&lt;=AC$11259,AA$11259,IF(Y10051&lt;=AC$11260,AA$11260,IF(Y10051&lt;=AC$11261,AA$11261,IF(Y10051&lt;=AC$11262,AA$11262))))),AA10051)</f>
        <v>High</v>
      </c>
      <c r="AA10051" t="s">
        <v>63</v>
      </c>
      <c r="AB10051" t="s">
        <v>24</v>
      </c>
    </row>
    <row r="10052" spans="1:28" x14ac:dyDescent="0.3">
      <c r="A10052" t="s">
        <v>20156</v>
      </c>
      <c r="B10052" t="s">
        <v>20157</v>
      </c>
      <c r="C10052" t="s">
        <v>24</v>
      </c>
      <c r="D10052" t="s">
        <v>25</v>
      </c>
      <c r="E10052" t="s">
        <v>38</v>
      </c>
      <c r="F10052" t="s">
        <v>27</v>
      </c>
      <c r="G10052">
        <f t="shared" ref="G10052:G10115" ca="1" si="945">RAND()</f>
        <v>0.2496271414790866</v>
      </c>
      <c r="H10052" t="str">
        <f t="shared" ref="H10052:H10115" ca="1" si="946">IF(G10052&lt;=H$1,IF(G10052&lt;=K$11258,I$11258,IF(G10052&lt;=K$11259,I$11259,IF(G10052&lt;=K$11260,I$11260,IF(G10052&lt;=K$11261,I$11261,IF(G10052&lt;=K$11262,I$11262))))),I10052)</f>
        <v>Normal</v>
      </c>
      <c r="I10052" t="s">
        <v>27</v>
      </c>
      <c r="J10052" t="s">
        <v>24</v>
      </c>
      <c r="K10052" t="s">
        <v>24</v>
      </c>
      <c r="L10052" t="s">
        <v>30</v>
      </c>
      <c r="M10052" t="s">
        <v>30</v>
      </c>
      <c r="N10052" t="s">
        <v>31</v>
      </c>
      <c r="O10052">
        <f t="shared" ca="1" si="942"/>
        <v>0.45732544643833684</v>
      </c>
      <c r="P10052" t="str">
        <f t="shared" ca="1" si="943"/>
        <v>Normal</v>
      </c>
      <c r="Q10052" t="s">
        <v>27</v>
      </c>
      <c r="R10052" t="s">
        <v>41</v>
      </c>
      <c r="S10052" t="s">
        <v>24</v>
      </c>
      <c r="T10052" t="s">
        <v>60</v>
      </c>
      <c r="U10052" t="s">
        <v>24</v>
      </c>
      <c r="V10052" t="s">
        <v>42</v>
      </c>
      <c r="W10052" t="s">
        <v>43</v>
      </c>
      <c r="X10052" t="s">
        <v>27</v>
      </c>
      <c r="Y10052">
        <f t="shared" ref="Y10052:Y10115" ca="1" si="947">RAND()</f>
        <v>0.77977526227649907</v>
      </c>
      <c r="Z10052" t="str">
        <f t="shared" ca="1" si="944"/>
        <v>High</v>
      </c>
      <c r="AA10052" t="s">
        <v>63</v>
      </c>
      <c r="AB10052" t="s">
        <v>28</v>
      </c>
    </row>
    <row r="10053" spans="1:28" x14ac:dyDescent="0.3">
      <c r="A10053" t="s">
        <v>20158</v>
      </c>
      <c r="B10053" t="s">
        <v>20159</v>
      </c>
      <c r="C10053" t="s">
        <v>24</v>
      </c>
      <c r="D10053" t="s">
        <v>25</v>
      </c>
      <c r="E10053" t="s">
        <v>38</v>
      </c>
      <c r="F10053" t="s">
        <v>27</v>
      </c>
      <c r="G10053">
        <f t="shared" ca="1" si="945"/>
        <v>5.1970482474806401E-2</v>
      </c>
      <c r="H10053" t="str">
        <f t="shared" ca="1" si="946"/>
        <v>Normal</v>
      </c>
      <c r="I10053" t="s">
        <v>51</v>
      </c>
      <c r="J10053" t="s">
        <v>28</v>
      </c>
      <c r="K10053" t="s">
        <v>24</v>
      </c>
      <c r="L10053" t="s">
        <v>30</v>
      </c>
      <c r="M10053" t="s">
        <v>30</v>
      </c>
      <c r="N10053" t="s">
        <v>31</v>
      </c>
      <c r="O10053">
        <f t="shared" ca="1" si="942"/>
        <v>0.36032581580358869</v>
      </c>
      <c r="P10053" t="str">
        <f t="shared" ca="1" si="943"/>
        <v>Oligaemic</v>
      </c>
      <c r="Q10053" t="s">
        <v>51</v>
      </c>
      <c r="R10053" t="s">
        <v>41</v>
      </c>
      <c r="S10053" t="s">
        <v>24</v>
      </c>
      <c r="T10053" t="s">
        <v>33</v>
      </c>
      <c r="U10053" t="s">
        <v>28</v>
      </c>
      <c r="V10053" t="s">
        <v>42</v>
      </c>
      <c r="W10053" t="s">
        <v>35</v>
      </c>
      <c r="X10053" t="s">
        <v>27</v>
      </c>
      <c r="Y10053">
        <f t="shared" ca="1" si="947"/>
        <v>0.36925363519172372</v>
      </c>
      <c r="Z10053" t="str">
        <f t="shared" ca="1" si="944"/>
        <v>Low</v>
      </c>
      <c r="AA10053" t="s">
        <v>48</v>
      </c>
      <c r="AB10053" t="s">
        <v>24</v>
      </c>
    </row>
    <row r="10054" spans="1:28" x14ac:dyDescent="0.3">
      <c r="A10054" t="s">
        <v>20160</v>
      </c>
      <c r="B10054" t="s">
        <v>20161</v>
      </c>
      <c r="C10054" t="s">
        <v>24</v>
      </c>
      <c r="D10054" t="s">
        <v>25</v>
      </c>
      <c r="E10054" t="s">
        <v>26</v>
      </c>
      <c r="F10054" t="s">
        <v>27</v>
      </c>
      <c r="G10054">
        <f t="shared" ca="1" si="945"/>
        <v>0.35682786645521813</v>
      </c>
      <c r="H10054" t="str">
        <f t="shared" ca="1" si="946"/>
        <v>Oligaemic</v>
      </c>
      <c r="I10054" t="s">
        <v>51</v>
      </c>
      <c r="J10054" t="s">
        <v>28</v>
      </c>
      <c r="K10054" t="s">
        <v>28</v>
      </c>
      <c r="L10054" t="s">
        <v>29</v>
      </c>
      <c r="M10054" t="s">
        <v>29</v>
      </c>
      <c r="N10054" t="s">
        <v>31</v>
      </c>
      <c r="O10054">
        <f t="shared" ca="1" si="942"/>
        <v>0.9311440524964546</v>
      </c>
      <c r="P10054" t="str">
        <f t="shared" ca="1" si="943"/>
        <v>Oligaemic</v>
      </c>
      <c r="Q10054" t="s">
        <v>51</v>
      </c>
      <c r="R10054" t="s">
        <v>41</v>
      </c>
      <c r="S10054" t="s">
        <v>24</v>
      </c>
      <c r="T10054" t="s">
        <v>33</v>
      </c>
      <c r="U10054" t="s">
        <v>24</v>
      </c>
      <c r="V10054" t="s">
        <v>34</v>
      </c>
      <c r="W10054" t="s">
        <v>43</v>
      </c>
      <c r="X10054" t="s">
        <v>27</v>
      </c>
      <c r="Y10054">
        <f t="shared" ca="1" si="947"/>
        <v>0.91308702110249118</v>
      </c>
      <c r="Z10054" t="str">
        <f t="shared" ca="1" si="944"/>
        <v>Low</v>
      </c>
      <c r="AA10054" t="s">
        <v>48</v>
      </c>
      <c r="AB10054" t="s">
        <v>24</v>
      </c>
    </row>
    <row r="10055" spans="1:28" x14ac:dyDescent="0.3">
      <c r="A10055" t="s">
        <v>20162</v>
      </c>
      <c r="B10055" t="s">
        <v>20163</v>
      </c>
      <c r="C10055" t="s">
        <v>24</v>
      </c>
      <c r="D10055" t="s">
        <v>25</v>
      </c>
      <c r="E10055" t="s">
        <v>38</v>
      </c>
      <c r="F10055" t="s">
        <v>63</v>
      </c>
      <c r="G10055">
        <f t="shared" ca="1" si="945"/>
        <v>0.93555901441454081</v>
      </c>
      <c r="H10055" t="str">
        <f t="shared" ca="1" si="946"/>
        <v>Plethoric</v>
      </c>
      <c r="I10055" t="s">
        <v>55</v>
      </c>
      <c r="J10055" t="s">
        <v>28</v>
      </c>
      <c r="K10055" t="s">
        <v>24</v>
      </c>
      <c r="L10055" t="s">
        <v>29</v>
      </c>
      <c r="M10055" t="s">
        <v>30</v>
      </c>
      <c r="N10055" t="s">
        <v>31</v>
      </c>
      <c r="O10055">
        <f t="shared" ca="1" si="942"/>
        <v>0.27426556838974714</v>
      </c>
      <c r="P10055" t="str">
        <f t="shared" ca="1" si="943"/>
        <v>Normal</v>
      </c>
      <c r="Q10055" t="s">
        <v>27</v>
      </c>
      <c r="R10055" t="s">
        <v>32</v>
      </c>
      <c r="S10055" t="s">
        <v>24</v>
      </c>
      <c r="T10055" t="s">
        <v>33</v>
      </c>
      <c r="U10055" t="s">
        <v>28</v>
      </c>
      <c r="V10055" t="s">
        <v>42</v>
      </c>
      <c r="W10055" t="s">
        <v>43</v>
      </c>
      <c r="X10055" t="s">
        <v>27</v>
      </c>
      <c r="Y10055">
        <f t="shared" ca="1" si="947"/>
        <v>0.16965516763151134</v>
      </c>
      <c r="Z10055" t="str">
        <f t="shared" ca="1" si="944"/>
        <v>Normal</v>
      </c>
      <c r="AA10055" t="s">
        <v>27</v>
      </c>
      <c r="AB10055" t="s">
        <v>24</v>
      </c>
    </row>
    <row r="10056" spans="1:28" x14ac:dyDescent="0.3">
      <c r="A10056" t="s">
        <v>20164</v>
      </c>
      <c r="B10056" t="s">
        <v>20165</v>
      </c>
      <c r="C10056" t="s">
        <v>24</v>
      </c>
      <c r="D10056" t="s">
        <v>25</v>
      </c>
      <c r="E10056" t="s">
        <v>38</v>
      </c>
      <c r="F10056" t="s">
        <v>27</v>
      </c>
      <c r="G10056">
        <f t="shared" ca="1" si="945"/>
        <v>0.18529465018492208</v>
      </c>
      <c r="H10056" t="str">
        <f t="shared" ca="1" si="946"/>
        <v>Plethoric</v>
      </c>
      <c r="I10056" t="s">
        <v>55</v>
      </c>
      <c r="J10056" t="s">
        <v>24</v>
      </c>
      <c r="K10056" t="s">
        <v>24</v>
      </c>
      <c r="L10056" t="s">
        <v>30</v>
      </c>
      <c r="M10056" t="s">
        <v>30</v>
      </c>
      <c r="N10056" t="s">
        <v>31</v>
      </c>
      <c r="O10056">
        <f t="shared" ca="1" si="942"/>
        <v>0.83771505888589559</v>
      </c>
      <c r="P10056" t="str">
        <f t="shared" ca="1" si="943"/>
        <v>Plethoric</v>
      </c>
      <c r="Q10056" t="s">
        <v>55</v>
      </c>
      <c r="R10056" t="s">
        <v>47</v>
      </c>
      <c r="S10056" t="s">
        <v>24</v>
      </c>
      <c r="T10056" t="s">
        <v>52</v>
      </c>
      <c r="U10056" t="s">
        <v>28</v>
      </c>
      <c r="V10056" t="s">
        <v>42</v>
      </c>
      <c r="W10056" t="s">
        <v>43</v>
      </c>
      <c r="X10056" t="s">
        <v>27</v>
      </c>
      <c r="Y10056">
        <f t="shared" ca="1" si="947"/>
        <v>0.81960053904244901</v>
      </c>
      <c r="Z10056" t="str">
        <f t="shared" ca="1" si="944"/>
        <v>Normal</v>
      </c>
      <c r="AA10056" t="s">
        <v>27</v>
      </c>
      <c r="AB10056" t="s">
        <v>24</v>
      </c>
    </row>
    <row r="10057" spans="1:28" x14ac:dyDescent="0.3">
      <c r="A10057" t="s">
        <v>20166</v>
      </c>
      <c r="B10057" t="s">
        <v>20167</v>
      </c>
      <c r="C10057" t="s">
        <v>24</v>
      </c>
      <c r="D10057" t="s">
        <v>25</v>
      </c>
      <c r="E10057" t="s">
        <v>66</v>
      </c>
      <c r="F10057" t="s">
        <v>27</v>
      </c>
      <c r="G10057">
        <f t="shared" ca="1" si="945"/>
        <v>0.8750328450490702</v>
      </c>
      <c r="H10057" t="str">
        <f t="shared" ca="1" si="946"/>
        <v>Normal</v>
      </c>
      <c r="I10057" t="s">
        <v>27</v>
      </c>
      <c r="J10057" t="s">
        <v>24</v>
      </c>
      <c r="K10057" t="s">
        <v>24</v>
      </c>
      <c r="L10057" t="s">
        <v>29</v>
      </c>
      <c r="M10057" t="s">
        <v>30</v>
      </c>
      <c r="N10057" t="s">
        <v>40</v>
      </c>
      <c r="O10057">
        <f t="shared" ca="1" si="942"/>
        <v>0.30112067985705659</v>
      </c>
      <c r="P10057" t="str">
        <f t="shared" ca="1" si="943"/>
        <v>Plethoric</v>
      </c>
      <c r="Q10057" t="s">
        <v>55</v>
      </c>
      <c r="R10057" t="s">
        <v>47</v>
      </c>
      <c r="S10057" t="s">
        <v>24</v>
      </c>
      <c r="T10057" t="s">
        <v>33</v>
      </c>
      <c r="U10057" t="s">
        <v>24</v>
      </c>
      <c r="V10057" t="s">
        <v>42</v>
      </c>
      <c r="W10057" t="s">
        <v>43</v>
      </c>
      <c r="X10057" t="s">
        <v>27</v>
      </c>
      <c r="Y10057">
        <f t="shared" ca="1" si="947"/>
        <v>0.58630869302293664</v>
      </c>
      <c r="Z10057" t="str">
        <f t="shared" ca="1" si="944"/>
        <v>Low</v>
      </c>
      <c r="AA10057" t="s">
        <v>48</v>
      </c>
      <c r="AB10057" t="s">
        <v>24</v>
      </c>
    </row>
    <row r="10058" spans="1:28" x14ac:dyDescent="0.3">
      <c r="A10058" t="s">
        <v>20168</v>
      </c>
      <c r="B10058" t="s">
        <v>20169</v>
      </c>
      <c r="C10058" t="s">
        <v>24</v>
      </c>
      <c r="D10058" t="s">
        <v>25</v>
      </c>
      <c r="E10058" t="s">
        <v>38</v>
      </c>
      <c r="F10058" t="s">
        <v>27</v>
      </c>
      <c r="G10058">
        <f t="shared" ca="1" si="945"/>
        <v>0.15960685883502501</v>
      </c>
      <c r="H10058" t="str">
        <f t="shared" ca="1" si="946"/>
        <v>Plethoric</v>
      </c>
      <c r="I10058" t="s">
        <v>55</v>
      </c>
      <c r="J10058" t="s">
        <v>28</v>
      </c>
      <c r="K10058" t="s">
        <v>24</v>
      </c>
      <c r="L10058" t="s">
        <v>30</v>
      </c>
      <c r="M10058" t="s">
        <v>30</v>
      </c>
      <c r="N10058" t="s">
        <v>31</v>
      </c>
      <c r="O10058">
        <f t="shared" ca="1" si="942"/>
        <v>0.92386036956971485</v>
      </c>
      <c r="P10058" t="str">
        <f t="shared" ca="1" si="943"/>
        <v>Normal</v>
      </c>
      <c r="Q10058" t="s">
        <v>27</v>
      </c>
      <c r="R10058" t="s">
        <v>47</v>
      </c>
      <c r="S10058" t="s">
        <v>24</v>
      </c>
      <c r="T10058" t="s">
        <v>33</v>
      </c>
      <c r="U10058" t="s">
        <v>24</v>
      </c>
      <c r="V10058" t="s">
        <v>42</v>
      </c>
      <c r="W10058" t="s">
        <v>43</v>
      </c>
      <c r="X10058" t="s">
        <v>27</v>
      </c>
      <c r="Y10058">
        <f t="shared" ca="1" si="947"/>
        <v>0.94706321787043601</v>
      </c>
      <c r="Z10058" t="str">
        <f t="shared" ca="1" si="944"/>
        <v>High</v>
      </c>
      <c r="AA10058" t="s">
        <v>63</v>
      </c>
      <c r="AB10058" t="s">
        <v>24</v>
      </c>
    </row>
    <row r="10059" spans="1:28" x14ac:dyDescent="0.3">
      <c r="A10059" t="s">
        <v>20170</v>
      </c>
      <c r="B10059" t="s">
        <v>20171</v>
      </c>
      <c r="C10059" t="s">
        <v>24</v>
      </c>
      <c r="D10059" t="s">
        <v>25</v>
      </c>
      <c r="E10059" t="s">
        <v>26</v>
      </c>
      <c r="F10059" t="s">
        <v>27</v>
      </c>
      <c r="G10059">
        <f t="shared" ca="1" si="945"/>
        <v>0.81131153554149882</v>
      </c>
      <c r="H10059" t="str">
        <f t="shared" ca="1" si="946"/>
        <v>Oligaemic</v>
      </c>
      <c r="I10059" t="s">
        <v>51</v>
      </c>
      <c r="J10059" t="s">
        <v>24</v>
      </c>
      <c r="K10059" t="s">
        <v>24</v>
      </c>
      <c r="L10059" t="s">
        <v>29</v>
      </c>
      <c r="M10059" t="s">
        <v>29</v>
      </c>
      <c r="N10059" t="s">
        <v>31</v>
      </c>
      <c r="O10059">
        <f t="shared" ca="1" si="942"/>
        <v>0.31060969015197848</v>
      </c>
      <c r="P10059" t="str">
        <f t="shared" ca="1" si="943"/>
        <v>Oligaemic</v>
      </c>
      <c r="Q10059" t="s">
        <v>51</v>
      </c>
      <c r="R10059" t="s">
        <v>134</v>
      </c>
      <c r="S10059" t="s">
        <v>24</v>
      </c>
      <c r="T10059" t="s">
        <v>52</v>
      </c>
      <c r="U10059" t="s">
        <v>24</v>
      </c>
      <c r="V10059" t="s">
        <v>42</v>
      </c>
      <c r="W10059" t="s">
        <v>43</v>
      </c>
      <c r="X10059" t="s">
        <v>27</v>
      </c>
      <c r="Y10059">
        <f t="shared" ca="1" si="947"/>
        <v>0.72325737817652314</v>
      </c>
      <c r="Z10059" t="str">
        <f t="shared" ca="1" si="944"/>
        <v>Low</v>
      </c>
      <c r="AA10059" t="s">
        <v>48</v>
      </c>
      <c r="AB10059" t="s">
        <v>24</v>
      </c>
    </row>
    <row r="10060" spans="1:28" x14ac:dyDescent="0.3">
      <c r="A10060" t="s">
        <v>20172</v>
      </c>
      <c r="B10060" t="s">
        <v>20173</v>
      </c>
      <c r="C10060" t="s">
        <v>24</v>
      </c>
      <c r="D10060" t="s">
        <v>25</v>
      </c>
      <c r="E10060" t="s">
        <v>26</v>
      </c>
      <c r="F10060" t="s">
        <v>27</v>
      </c>
      <c r="G10060">
        <f t="shared" ca="1" si="945"/>
        <v>0.90632179118026834</v>
      </c>
      <c r="H10060" t="str">
        <f t="shared" ca="1" si="946"/>
        <v>Normal</v>
      </c>
      <c r="I10060" t="s">
        <v>27</v>
      </c>
      <c r="J10060" t="s">
        <v>24</v>
      </c>
      <c r="K10060" t="s">
        <v>28</v>
      </c>
      <c r="L10060" t="s">
        <v>29</v>
      </c>
      <c r="M10060" t="s">
        <v>30</v>
      </c>
      <c r="N10060" t="s">
        <v>31</v>
      </c>
      <c r="O10060">
        <f t="shared" ca="1" si="942"/>
        <v>0.97116714472624688</v>
      </c>
      <c r="P10060" t="str">
        <f t="shared" ca="1" si="943"/>
        <v>Normal</v>
      </c>
      <c r="Q10060" t="s">
        <v>27</v>
      </c>
      <c r="R10060" t="s">
        <v>41</v>
      </c>
      <c r="S10060" t="s">
        <v>24</v>
      </c>
      <c r="T10060" t="s">
        <v>33</v>
      </c>
      <c r="U10060" t="s">
        <v>24</v>
      </c>
      <c r="V10060" t="s">
        <v>42</v>
      </c>
      <c r="W10060" t="s">
        <v>35</v>
      </c>
      <c r="X10060" t="s">
        <v>27</v>
      </c>
      <c r="Y10060">
        <f t="shared" ca="1" si="947"/>
        <v>0.44235106553050907</v>
      </c>
      <c r="Z10060" t="str">
        <f t="shared" ca="1" si="944"/>
        <v>High</v>
      </c>
      <c r="AA10060" t="s">
        <v>63</v>
      </c>
      <c r="AB10060" t="s">
        <v>24</v>
      </c>
    </row>
    <row r="10061" spans="1:28" x14ac:dyDescent="0.3">
      <c r="A10061" t="s">
        <v>20174</v>
      </c>
      <c r="B10061" t="s">
        <v>20175</v>
      </c>
      <c r="C10061" t="s">
        <v>24</v>
      </c>
      <c r="D10061" t="s">
        <v>25</v>
      </c>
      <c r="E10061" t="s">
        <v>26</v>
      </c>
      <c r="F10061" t="s">
        <v>27</v>
      </c>
      <c r="G10061">
        <f t="shared" ca="1" si="945"/>
        <v>0.80894771255332376</v>
      </c>
      <c r="H10061" t="str">
        <f t="shared" ca="1" si="946"/>
        <v>Grd_Glass</v>
      </c>
      <c r="I10061" t="s">
        <v>39</v>
      </c>
      <c r="J10061" t="s">
        <v>24</v>
      </c>
      <c r="K10061" t="s">
        <v>24</v>
      </c>
      <c r="L10061" t="s">
        <v>29</v>
      </c>
      <c r="M10061" t="s">
        <v>30</v>
      </c>
      <c r="N10061" t="s">
        <v>31</v>
      </c>
      <c r="O10061">
        <f t="shared" ca="1" si="942"/>
        <v>0.13246982169193044</v>
      </c>
      <c r="P10061" t="str">
        <f t="shared" ca="1" si="943"/>
        <v>Grd_Glass</v>
      </c>
      <c r="Q10061" t="s">
        <v>39</v>
      </c>
      <c r="R10061" t="s">
        <v>32</v>
      </c>
      <c r="S10061" t="s">
        <v>24</v>
      </c>
      <c r="T10061" t="s">
        <v>33</v>
      </c>
      <c r="U10061" t="s">
        <v>24</v>
      </c>
      <c r="V10061" t="s">
        <v>42</v>
      </c>
      <c r="W10061" t="s">
        <v>35</v>
      </c>
      <c r="X10061" t="s">
        <v>27</v>
      </c>
      <c r="Y10061">
        <f t="shared" ca="1" si="947"/>
        <v>0.97116542310521092</v>
      </c>
      <c r="Z10061" t="str">
        <f t="shared" ca="1" si="944"/>
        <v>Normal</v>
      </c>
      <c r="AA10061" t="s">
        <v>27</v>
      </c>
      <c r="AB10061" t="s">
        <v>24</v>
      </c>
    </row>
    <row r="10062" spans="1:28" x14ac:dyDescent="0.3">
      <c r="A10062" t="s">
        <v>20176</v>
      </c>
      <c r="B10062" t="s">
        <v>20177</v>
      </c>
      <c r="C10062" t="s">
        <v>24</v>
      </c>
      <c r="D10062" t="s">
        <v>25</v>
      </c>
      <c r="E10062" t="s">
        <v>26</v>
      </c>
      <c r="F10062" t="s">
        <v>63</v>
      </c>
      <c r="G10062">
        <f t="shared" ca="1" si="945"/>
        <v>0.54877418351251328</v>
      </c>
      <c r="H10062" t="str">
        <f t="shared" ca="1" si="946"/>
        <v>Normal</v>
      </c>
      <c r="I10062" t="s">
        <v>27</v>
      </c>
      <c r="J10062" t="s">
        <v>28</v>
      </c>
      <c r="K10062" t="s">
        <v>24</v>
      </c>
      <c r="L10062" t="s">
        <v>30</v>
      </c>
      <c r="M10062" t="s">
        <v>29</v>
      </c>
      <c r="N10062" t="s">
        <v>31</v>
      </c>
      <c r="O10062">
        <f t="shared" ca="1" si="942"/>
        <v>0.17620116058388424</v>
      </c>
      <c r="P10062" t="str">
        <f t="shared" ca="1" si="943"/>
        <v>Normal</v>
      </c>
      <c r="Q10062" t="s">
        <v>27</v>
      </c>
      <c r="R10062" t="s">
        <v>32</v>
      </c>
      <c r="S10062" t="s">
        <v>28</v>
      </c>
      <c r="T10062" t="s">
        <v>33</v>
      </c>
      <c r="U10062" t="s">
        <v>24</v>
      </c>
      <c r="V10062" t="s">
        <v>34</v>
      </c>
      <c r="W10062" t="s">
        <v>35</v>
      </c>
      <c r="X10062" t="s">
        <v>27</v>
      </c>
      <c r="Y10062">
        <f t="shared" ca="1" si="947"/>
        <v>0.49419081668237863</v>
      </c>
      <c r="Z10062" t="str">
        <f t="shared" ca="1" si="944"/>
        <v>High</v>
      </c>
      <c r="AA10062" t="s">
        <v>63</v>
      </c>
      <c r="AB10062" t="s">
        <v>24</v>
      </c>
    </row>
    <row r="10063" spans="1:28" x14ac:dyDescent="0.3">
      <c r="A10063" t="s">
        <v>20178</v>
      </c>
      <c r="B10063" t="s">
        <v>20179</v>
      </c>
      <c r="C10063" t="s">
        <v>28</v>
      </c>
      <c r="D10063" t="s">
        <v>25</v>
      </c>
      <c r="E10063" t="s">
        <v>38</v>
      </c>
      <c r="F10063" t="s">
        <v>27</v>
      </c>
      <c r="G10063">
        <f t="shared" ca="1" si="945"/>
        <v>0.47385688981097507</v>
      </c>
      <c r="H10063" t="str">
        <f t="shared" ca="1" si="946"/>
        <v>Oligaemic</v>
      </c>
      <c r="I10063" t="s">
        <v>51</v>
      </c>
      <c r="J10063" t="s">
        <v>24</v>
      </c>
      <c r="K10063" t="s">
        <v>28</v>
      </c>
      <c r="L10063" t="s">
        <v>29</v>
      </c>
      <c r="M10063" t="s">
        <v>30</v>
      </c>
      <c r="N10063" t="s">
        <v>31</v>
      </c>
      <c r="O10063">
        <f t="shared" ca="1" si="942"/>
        <v>0.78930131264173031</v>
      </c>
      <c r="P10063" t="str">
        <f t="shared" ca="1" si="943"/>
        <v>Oligaemic</v>
      </c>
      <c r="Q10063" t="s">
        <v>51</v>
      </c>
      <c r="R10063" t="s">
        <v>41</v>
      </c>
      <c r="S10063" t="s">
        <v>24</v>
      </c>
      <c r="T10063" t="s">
        <v>33</v>
      </c>
      <c r="U10063" t="s">
        <v>28</v>
      </c>
      <c r="V10063" t="s">
        <v>42</v>
      </c>
      <c r="W10063" t="s">
        <v>43</v>
      </c>
      <c r="X10063" t="s">
        <v>27</v>
      </c>
      <c r="Y10063">
        <f t="shared" ca="1" si="947"/>
        <v>0.64984262130004178</v>
      </c>
      <c r="Z10063" t="str">
        <f t="shared" ca="1" si="944"/>
        <v>Low</v>
      </c>
      <c r="AA10063" t="s">
        <v>48</v>
      </c>
      <c r="AB10063" t="s">
        <v>28</v>
      </c>
    </row>
    <row r="10064" spans="1:28" x14ac:dyDescent="0.3">
      <c r="A10064" t="s">
        <v>20180</v>
      </c>
      <c r="B10064" t="s">
        <v>20181</v>
      </c>
      <c r="C10064" t="s">
        <v>24</v>
      </c>
      <c r="D10064" t="s">
        <v>25</v>
      </c>
      <c r="E10064" t="s">
        <v>26</v>
      </c>
      <c r="F10064" t="s">
        <v>27</v>
      </c>
      <c r="G10064">
        <f t="shared" ca="1" si="945"/>
        <v>0.93633523012757947</v>
      </c>
      <c r="H10064" t="str">
        <f t="shared" ca="1" si="946"/>
        <v>Oligaemic</v>
      </c>
      <c r="I10064" t="s">
        <v>51</v>
      </c>
      <c r="J10064" t="s">
        <v>24</v>
      </c>
      <c r="K10064" t="s">
        <v>28</v>
      </c>
      <c r="L10064" t="s">
        <v>29</v>
      </c>
      <c r="M10064" t="s">
        <v>29</v>
      </c>
      <c r="N10064" t="s">
        <v>31</v>
      </c>
      <c r="O10064">
        <f t="shared" ca="1" si="942"/>
        <v>0.72810452598828446</v>
      </c>
      <c r="P10064" t="str">
        <f t="shared" ca="1" si="943"/>
        <v>Normal</v>
      </c>
      <c r="Q10064" t="s">
        <v>27</v>
      </c>
      <c r="R10064" t="s">
        <v>41</v>
      </c>
      <c r="S10064" t="s">
        <v>28</v>
      </c>
      <c r="T10064" t="s">
        <v>33</v>
      </c>
      <c r="U10064" t="s">
        <v>24</v>
      </c>
      <c r="V10064" t="s">
        <v>42</v>
      </c>
      <c r="W10064" t="s">
        <v>43</v>
      </c>
      <c r="X10064" t="s">
        <v>27</v>
      </c>
      <c r="Y10064">
        <f t="shared" ca="1" si="947"/>
        <v>0.48808422999954515</v>
      </c>
      <c r="Z10064" t="str">
        <f t="shared" ca="1" si="944"/>
        <v>Low</v>
      </c>
      <c r="AA10064" t="s">
        <v>48</v>
      </c>
      <c r="AB10064" t="s">
        <v>24</v>
      </c>
    </row>
    <row r="10065" spans="1:28" x14ac:dyDescent="0.3">
      <c r="A10065" t="s">
        <v>20182</v>
      </c>
      <c r="B10065" t="s">
        <v>20183</v>
      </c>
      <c r="C10065" t="s">
        <v>24</v>
      </c>
      <c r="D10065" t="s">
        <v>25</v>
      </c>
      <c r="E10065" t="s">
        <v>38</v>
      </c>
      <c r="F10065" t="s">
        <v>27</v>
      </c>
      <c r="G10065">
        <f t="shared" ca="1" si="945"/>
        <v>0.78489866423376509</v>
      </c>
      <c r="H10065" t="str">
        <f t="shared" ca="1" si="946"/>
        <v>Normal</v>
      </c>
      <c r="I10065" t="s">
        <v>27</v>
      </c>
      <c r="J10065" t="s">
        <v>24</v>
      </c>
      <c r="K10065" t="s">
        <v>24</v>
      </c>
      <c r="L10065" t="s">
        <v>30</v>
      </c>
      <c r="M10065" t="s">
        <v>30</v>
      </c>
      <c r="N10065" t="s">
        <v>31</v>
      </c>
      <c r="O10065">
        <f t="shared" ca="1" si="942"/>
        <v>0.77700174261444266</v>
      </c>
      <c r="P10065" t="str">
        <f t="shared" ca="1" si="943"/>
        <v>Normal</v>
      </c>
      <c r="Q10065" t="s">
        <v>27</v>
      </c>
      <c r="R10065" t="s">
        <v>41</v>
      </c>
      <c r="S10065" t="s">
        <v>24</v>
      </c>
      <c r="T10065" t="s">
        <v>60</v>
      </c>
      <c r="U10065" t="s">
        <v>24</v>
      </c>
      <c r="V10065" t="s">
        <v>42</v>
      </c>
      <c r="W10065" t="s">
        <v>43</v>
      </c>
      <c r="X10065" t="s">
        <v>27</v>
      </c>
      <c r="Y10065">
        <f t="shared" ca="1" si="947"/>
        <v>0.80778143485869403</v>
      </c>
      <c r="Z10065" t="str">
        <f t="shared" ca="1" si="944"/>
        <v>Low</v>
      </c>
      <c r="AA10065" t="s">
        <v>48</v>
      </c>
      <c r="AB10065" t="s">
        <v>24</v>
      </c>
    </row>
    <row r="10066" spans="1:28" x14ac:dyDescent="0.3">
      <c r="A10066" t="s">
        <v>20184</v>
      </c>
      <c r="B10066" t="s">
        <v>20185</v>
      </c>
      <c r="C10066" t="s">
        <v>24</v>
      </c>
      <c r="D10066" t="s">
        <v>25</v>
      </c>
      <c r="E10066" t="s">
        <v>38</v>
      </c>
      <c r="F10066" t="s">
        <v>63</v>
      </c>
      <c r="G10066">
        <f t="shared" ca="1" si="945"/>
        <v>0.28848095426497744</v>
      </c>
      <c r="H10066" t="str">
        <f t="shared" ca="1" si="946"/>
        <v>Asy/Patch</v>
      </c>
      <c r="I10066" t="s">
        <v>46</v>
      </c>
      <c r="J10066" t="s">
        <v>24</v>
      </c>
      <c r="K10066" t="s">
        <v>24</v>
      </c>
      <c r="L10066" t="s">
        <v>30</v>
      </c>
      <c r="M10066" t="s">
        <v>30</v>
      </c>
      <c r="N10066" t="s">
        <v>31</v>
      </c>
      <c r="O10066">
        <f t="shared" ca="1" si="942"/>
        <v>5.9860314217075383E-2</v>
      </c>
      <c r="P10066" t="str">
        <f t="shared" ca="1" si="943"/>
        <v>Normal</v>
      </c>
      <c r="Q10066" t="s">
        <v>55</v>
      </c>
      <c r="R10066" t="s">
        <v>32</v>
      </c>
      <c r="S10066" t="s">
        <v>24</v>
      </c>
      <c r="T10066" t="s">
        <v>33</v>
      </c>
      <c r="U10066" t="s">
        <v>24</v>
      </c>
      <c r="V10066" t="s">
        <v>42</v>
      </c>
      <c r="W10066" t="s">
        <v>43</v>
      </c>
      <c r="X10066" t="s">
        <v>27</v>
      </c>
      <c r="Y10066">
        <f t="shared" ca="1" si="947"/>
        <v>0.39741900935489316</v>
      </c>
      <c r="Z10066" t="str">
        <f t="shared" ca="1" si="944"/>
        <v>Low</v>
      </c>
      <c r="AA10066" t="s">
        <v>48</v>
      </c>
      <c r="AB10066" t="s">
        <v>28</v>
      </c>
    </row>
    <row r="10067" spans="1:28" x14ac:dyDescent="0.3">
      <c r="A10067" t="s">
        <v>20186</v>
      </c>
      <c r="B10067" t="s">
        <v>20187</v>
      </c>
      <c r="C10067" t="s">
        <v>24</v>
      </c>
      <c r="D10067" t="s">
        <v>25</v>
      </c>
      <c r="E10067" t="s">
        <v>38</v>
      </c>
      <c r="F10067" t="s">
        <v>27</v>
      </c>
      <c r="G10067">
        <f t="shared" ca="1" si="945"/>
        <v>0.10056379633229173</v>
      </c>
      <c r="H10067" t="str">
        <f t="shared" ca="1" si="946"/>
        <v>Oligaemic</v>
      </c>
      <c r="I10067" t="s">
        <v>51</v>
      </c>
      <c r="J10067" t="s">
        <v>24</v>
      </c>
      <c r="K10067" t="s">
        <v>24</v>
      </c>
      <c r="L10067" t="s">
        <v>29</v>
      </c>
      <c r="M10067" t="s">
        <v>29</v>
      </c>
      <c r="N10067" t="s">
        <v>40</v>
      </c>
      <c r="O10067">
        <f t="shared" ca="1" si="942"/>
        <v>0.12716330439033918</v>
      </c>
      <c r="P10067" t="str">
        <f t="shared" ca="1" si="943"/>
        <v>Normal</v>
      </c>
      <c r="Q10067" t="s">
        <v>27</v>
      </c>
      <c r="R10067" t="s">
        <v>47</v>
      </c>
      <c r="S10067" t="s">
        <v>24</v>
      </c>
      <c r="T10067" t="s">
        <v>33</v>
      </c>
      <c r="U10067" t="s">
        <v>28</v>
      </c>
      <c r="V10067" t="s">
        <v>42</v>
      </c>
      <c r="W10067" t="s">
        <v>43</v>
      </c>
      <c r="X10067" t="s">
        <v>27</v>
      </c>
      <c r="Y10067">
        <f t="shared" ca="1" si="947"/>
        <v>3.2735752513303518E-2</v>
      </c>
      <c r="Z10067" t="str">
        <f t="shared" ca="1" si="944"/>
        <v>Normal</v>
      </c>
      <c r="AA10067" t="s">
        <v>48</v>
      </c>
      <c r="AB10067" t="s">
        <v>24</v>
      </c>
    </row>
    <row r="10068" spans="1:28" x14ac:dyDescent="0.3">
      <c r="A10068" t="s">
        <v>20188</v>
      </c>
      <c r="B10068" t="s">
        <v>20189</v>
      </c>
      <c r="C10068" t="s">
        <v>24</v>
      </c>
      <c r="D10068" t="s">
        <v>25</v>
      </c>
      <c r="E10068" t="s">
        <v>66</v>
      </c>
      <c r="F10068" t="s">
        <v>27</v>
      </c>
      <c r="G10068">
        <f t="shared" ca="1" si="945"/>
        <v>0.14140746536411986</v>
      </c>
      <c r="H10068" t="str">
        <f t="shared" ca="1" si="946"/>
        <v>Grd_Glass</v>
      </c>
      <c r="I10068" t="s">
        <v>39</v>
      </c>
      <c r="J10068" t="s">
        <v>24</v>
      </c>
      <c r="K10068" t="s">
        <v>28</v>
      </c>
      <c r="L10068" t="s">
        <v>30</v>
      </c>
      <c r="M10068" t="s">
        <v>30</v>
      </c>
      <c r="N10068" t="s">
        <v>31</v>
      </c>
      <c r="O10068">
        <f t="shared" ca="1" si="942"/>
        <v>0.62902763850102605</v>
      </c>
      <c r="P10068" t="str">
        <f t="shared" ca="1" si="943"/>
        <v>Asy/Patchy</v>
      </c>
      <c r="Q10068" t="s">
        <v>115</v>
      </c>
      <c r="R10068" t="s">
        <v>41</v>
      </c>
      <c r="S10068" t="s">
        <v>24</v>
      </c>
      <c r="T10068" t="s">
        <v>33</v>
      </c>
      <c r="U10068" t="s">
        <v>24</v>
      </c>
      <c r="V10068" t="s">
        <v>42</v>
      </c>
      <c r="W10068" t="s">
        <v>35</v>
      </c>
      <c r="X10068" t="s">
        <v>27</v>
      </c>
      <c r="Y10068">
        <f t="shared" ca="1" si="947"/>
        <v>0.18959301507314164</v>
      </c>
      <c r="Z10068" t="str">
        <f t="shared" ca="1" si="944"/>
        <v>Normal</v>
      </c>
      <c r="AA10068" t="s">
        <v>27</v>
      </c>
      <c r="AB10068" t="s">
        <v>24</v>
      </c>
    </row>
    <row r="10069" spans="1:28" x14ac:dyDescent="0.3">
      <c r="A10069" t="s">
        <v>20190</v>
      </c>
      <c r="B10069" t="s">
        <v>20191</v>
      </c>
      <c r="C10069" t="s">
        <v>24</v>
      </c>
      <c r="D10069" t="s">
        <v>25</v>
      </c>
      <c r="E10069" t="s">
        <v>26</v>
      </c>
      <c r="F10069" t="s">
        <v>27</v>
      </c>
      <c r="G10069">
        <f t="shared" ca="1" si="945"/>
        <v>0.1617270365831156</v>
      </c>
      <c r="H10069" t="str">
        <f t="shared" ca="1" si="946"/>
        <v>Oligaemic</v>
      </c>
      <c r="I10069" t="s">
        <v>51</v>
      </c>
      <c r="J10069" t="s">
        <v>24</v>
      </c>
      <c r="K10069" t="s">
        <v>28</v>
      </c>
      <c r="L10069" t="s">
        <v>29</v>
      </c>
      <c r="M10069" t="s">
        <v>29</v>
      </c>
      <c r="N10069" t="s">
        <v>31</v>
      </c>
      <c r="O10069">
        <f t="shared" ca="1" si="942"/>
        <v>0.69547097889988863</v>
      </c>
      <c r="P10069" t="str">
        <f t="shared" ca="1" si="943"/>
        <v>Normal</v>
      </c>
      <c r="Q10069" t="s">
        <v>27</v>
      </c>
      <c r="R10069" t="s">
        <v>41</v>
      </c>
      <c r="S10069" t="s">
        <v>24</v>
      </c>
      <c r="T10069" t="s">
        <v>52</v>
      </c>
      <c r="U10069" t="s">
        <v>24</v>
      </c>
      <c r="V10069" t="s">
        <v>42</v>
      </c>
      <c r="W10069" t="s">
        <v>66</v>
      </c>
      <c r="X10069" t="s">
        <v>27</v>
      </c>
      <c r="Y10069">
        <f t="shared" ca="1" si="947"/>
        <v>0.47309138548925112</v>
      </c>
      <c r="Z10069" t="str">
        <f t="shared" ca="1" si="944"/>
        <v>Low</v>
      </c>
      <c r="AA10069" t="s">
        <v>48</v>
      </c>
      <c r="AB10069" t="s">
        <v>28</v>
      </c>
    </row>
    <row r="10070" spans="1:28" x14ac:dyDescent="0.3">
      <c r="A10070" t="s">
        <v>20192</v>
      </c>
      <c r="B10070" t="s">
        <v>20193</v>
      </c>
      <c r="C10070" t="s">
        <v>24</v>
      </c>
      <c r="D10070" t="s">
        <v>25</v>
      </c>
      <c r="E10070" t="s">
        <v>38</v>
      </c>
      <c r="F10070" t="s">
        <v>27</v>
      </c>
      <c r="G10070">
        <f t="shared" ca="1" si="945"/>
        <v>0.64119367494049029</v>
      </c>
      <c r="H10070" t="str">
        <f t="shared" ca="1" si="946"/>
        <v>Plethoric</v>
      </c>
      <c r="I10070" t="s">
        <v>55</v>
      </c>
      <c r="J10070" t="s">
        <v>24</v>
      </c>
      <c r="K10070" t="s">
        <v>24</v>
      </c>
      <c r="L10070" t="s">
        <v>29</v>
      </c>
      <c r="M10070" t="s">
        <v>72</v>
      </c>
      <c r="N10070" t="s">
        <v>31</v>
      </c>
      <c r="O10070">
        <f t="shared" ca="1" si="942"/>
        <v>0.6654463669292342</v>
      </c>
      <c r="P10070" t="str">
        <f t="shared" ca="1" si="943"/>
        <v>Normal</v>
      </c>
      <c r="Q10070" t="s">
        <v>27</v>
      </c>
      <c r="R10070" t="s">
        <v>47</v>
      </c>
      <c r="S10070" t="s">
        <v>24</v>
      </c>
      <c r="T10070" t="s">
        <v>52</v>
      </c>
      <c r="U10070" t="s">
        <v>24</v>
      </c>
      <c r="V10070" t="s">
        <v>34</v>
      </c>
      <c r="W10070" t="s">
        <v>43</v>
      </c>
      <c r="X10070" t="s">
        <v>27</v>
      </c>
      <c r="Y10070">
        <f t="shared" ca="1" si="947"/>
        <v>0.26588372156951512</v>
      </c>
      <c r="Z10070" t="str">
        <f t="shared" ca="1" si="944"/>
        <v>High</v>
      </c>
      <c r="AA10070" t="s">
        <v>63</v>
      </c>
      <c r="AB10070" t="s">
        <v>28</v>
      </c>
    </row>
    <row r="10071" spans="1:28" x14ac:dyDescent="0.3">
      <c r="A10071" t="s">
        <v>20194</v>
      </c>
      <c r="B10071" t="s">
        <v>20195</v>
      </c>
      <c r="C10071" t="s">
        <v>24</v>
      </c>
      <c r="D10071" t="s">
        <v>25</v>
      </c>
      <c r="E10071" t="s">
        <v>26</v>
      </c>
      <c r="F10071" t="s">
        <v>63</v>
      </c>
      <c r="G10071">
        <f t="shared" ca="1" si="945"/>
        <v>0.80056628708986377</v>
      </c>
      <c r="H10071" t="str">
        <f t="shared" ca="1" si="946"/>
        <v>Oligaemic</v>
      </c>
      <c r="I10071" t="s">
        <v>51</v>
      </c>
      <c r="J10071" t="s">
        <v>24</v>
      </c>
      <c r="K10071" t="s">
        <v>24</v>
      </c>
      <c r="L10071" t="s">
        <v>30</v>
      </c>
      <c r="M10071" t="s">
        <v>30</v>
      </c>
      <c r="N10071" t="s">
        <v>31</v>
      </c>
      <c r="O10071">
        <f t="shared" ca="1" si="942"/>
        <v>0.74807573219919266</v>
      </c>
      <c r="P10071" t="str">
        <f t="shared" ca="1" si="943"/>
        <v>Normal</v>
      </c>
      <c r="Q10071" t="s">
        <v>27</v>
      </c>
      <c r="R10071" t="s">
        <v>47</v>
      </c>
      <c r="S10071" t="s">
        <v>24</v>
      </c>
      <c r="T10071" t="s">
        <v>33</v>
      </c>
      <c r="U10071" t="s">
        <v>28</v>
      </c>
      <c r="V10071" t="s">
        <v>42</v>
      </c>
      <c r="W10071" t="s">
        <v>43</v>
      </c>
      <c r="X10071" t="s">
        <v>27</v>
      </c>
      <c r="Y10071">
        <f t="shared" ca="1" si="947"/>
        <v>0.59382026535934462</v>
      </c>
      <c r="Z10071" t="str">
        <f t="shared" ca="1" si="944"/>
        <v>Low</v>
      </c>
      <c r="AA10071" t="s">
        <v>48</v>
      </c>
      <c r="AB10071" t="s">
        <v>24</v>
      </c>
    </row>
    <row r="10072" spans="1:28" x14ac:dyDescent="0.3">
      <c r="A10072" t="s">
        <v>20196</v>
      </c>
      <c r="B10072" t="s">
        <v>20197</v>
      </c>
      <c r="C10072" t="s">
        <v>24</v>
      </c>
      <c r="D10072" t="s">
        <v>25</v>
      </c>
      <c r="E10072" t="s">
        <v>26</v>
      </c>
      <c r="F10072" t="s">
        <v>27</v>
      </c>
      <c r="G10072">
        <f t="shared" ca="1" si="945"/>
        <v>0.34233539269979796</v>
      </c>
      <c r="H10072" t="str">
        <f t="shared" ca="1" si="946"/>
        <v>Normal</v>
      </c>
      <c r="I10072" t="s">
        <v>27</v>
      </c>
      <c r="J10072" t="s">
        <v>24</v>
      </c>
      <c r="K10072" t="s">
        <v>24</v>
      </c>
      <c r="L10072" t="s">
        <v>29</v>
      </c>
      <c r="M10072" t="s">
        <v>29</v>
      </c>
      <c r="N10072" t="s">
        <v>31</v>
      </c>
      <c r="O10072">
        <f t="shared" ca="1" si="942"/>
        <v>0.85956224198112541</v>
      </c>
      <c r="P10072" t="str">
        <f t="shared" ca="1" si="943"/>
        <v>Normal</v>
      </c>
      <c r="Q10072" t="s">
        <v>27</v>
      </c>
      <c r="R10072" t="s">
        <v>32</v>
      </c>
      <c r="S10072" t="s">
        <v>24</v>
      </c>
      <c r="T10072" t="s">
        <v>33</v>
      </c>
      <c r="U10072" t="s">
        <v>24</v>
      </c>
      <c r="V10072" t="s">
        <v>34</v>
      </c>
      <c r="W10072" t="s">
        <v>43</v>
      </c>
      <c r="X10072" t="s">
        <v>87</v>
      </c>
      <c r="Y10072">
        <f t="shared" ca="1" si="947"/>
        <v>0.77836230101240012</v>
      </c>
      <c r="Z10072" t="str">
        <f t="shared" ca="1" si="944"/>
        <v>Low</v>
      </c>
      <c r="AA10072" t="s">
        <v>48</v>
      </c>
      <c r="AB10072" t="s">
        <v>24</v>
      </c>
    </row>
    <row r="10073" spans="1:28" x14ac:dyDescent="0.3">
      <c r="A10073" t="s">
        <v>20198</v>
      </c>
      <c r="B10073" t="s">
        <v>20199</v>
      </c>
      <c r="C10073" t="s">
        <v>24</v>
      </c>
      <c r="D10073" t="s">
        <v>25</v>
      </c>
      <c r="E10073" t="s">
        <v>38</v>
      </c>
      <c r="F10073" t="s">
        <v>27</v>
      </c>
      <c r="G10073">
        <f t="shared" ca="1" si="945"/>
        <v>0.24665790288103462</v>
      </c>
      <c r="H10073" t="str">
        <f t="shared" ca="1" si="946"/>
        <v>Plethoric</v>
      </c>
      <c r="I10073" t="s">
        <v>55</v>
      </c>
      <c r="J10073" t="s">
        <v>24</v>
      </c>
      <c r="K10073" t="s">
        <v>24</v>
      </c>
      <c r="L10073" t="s">
        <v>30</v>
      </c>
      <c r="M10073" t="s">
        <v>30</v>
      </c>
      <c r="N10073" t="s">
        <v>31</v>
      </c>
      <c r="O10073">
        <f t="shared" ca="1" si="942"/>
        <v>0.42146169841947878</v>
      </c>
      <c r="P10073" t="str">
        <f t="shared" ca="1" si="943"/>
        <v>Plethoric</v>
      </c>
      <c r="Q10073" t="s">
        <v>55</v>
      </c>
      <c r="R10073" t="s">
        <v>32</v>
      </c>
      <c r="S10073" t="s">
        <v>24</v>
      </c>
      <c r="T10073" t="s">
        <v>52</v>
      </c>
      <c r="U10073" t="s">
        <v>24</v>
      </c>
      <c r="V10073" t="s">
        <v>42</v>
      </c>
      <c r="W10073" t="s">
        <v>43</v>
      </c>
      <c r="X10073" t="s">
        <v>27</v>
      </c>
      <c r="Y10073">
        <f t="shared" ca="1" si="947"/>
        <v>0.25372437341205023</v>
      </c>
      <c r="Z10073" t="str">
        <f t="shared" ca="1" si="944"/>
        <v>Low</v>
      </c>
      <c r="AA10073" t="s">
        <v>48</v>
      </c>
      <c r="AB10073" t="s">
        <v>24</v>
      </c>
    </row>
    <row r="10074" spans="1:28" x14ac:dyDescent="0.3">
      <c r="A10074" t="s">
        <v>20200</v>
      </c>
      <c r="B10074" t="s">
        <v>20201</v>
      </c>
      <c r="C10074" t="s">
        <v>24</v>
      </c>
      <c r="D10074" t="s">
        <v>25</v>
      </c>
      <c r="E10074" t="s">
        <v>26</v>
      </c>
      <c r="F10074" t="s">
        <v>27</v>
      </c>
      <c r="G10074">
        <f t="shared" ca="1" si="945"/>
        <v>0.54788330795996443</v>
      </c>
      <c r="H10074" t="str">
        <f t="shared" ca="1" si="946"/>
        <v>Plethoric</v>
      </c>
      <c r="I10074" t="s">
        <v>55</v>
      </c>
      <c r="J10074" t="s">
        <v>24</v>
      </c>
      <c r="K10074" t="s">
        <v>24</v>
      </c>
      <c r="L10074" t="s">
        <v>29</v>
      </c>
      <c r="M10074" t="s">
        <v>29</v>
      </c>
      <c r="N10074" t="s">
        <v>31</v>
      </c>
      <c r="O10074">
        <f t="shared" ca="1" si="942"/>
        <v>0.85694942587398582</v>
      </c>
      <c r="P10074" t="str">
        <f t="shared" ca="1" si="943"/>
        <v>Plethoric</v>
      </c>
      <c r="Q10074" t="s">
        <v>55</v>
      </c>
      <c r="R10074" t="s">
        <v>32</v>
      </c>
      <c r="S10074" t="s">
        <v>24</v>
      </c>
      <c r="T10074" t="s">
        <v>33</v>
      </c>
      <c r="U10074" t="s">
        <v>24</v>
      </c>
      <c r="V10074" t="s">
        <v>42</v>
      </c>
      <c r="W10074" t="s">
        <v>35</v>
      </c>
      <c r="X10074" t="s">
        <v>27</v>
      </c>
      <c r="Y10074">
        <f t="shared" ca="1" si="947"/>
        <v>0.28603439107650419</v>
      </c>
      <c r="Z10074" t="str">
        <f t="shared" ca="1" si="944"/>
        <v>Normal</v>
      </c>
      <c r="AA10074" t="s">
        <v>27</v>
      </c>
      <c r="AB10074" t="s">
        <v>28</v>
      </c>
    </row>
    <row r="10075" spans="1:28" x14ac:dyDescent="0.3">
      <c r="A10075" t="s">
        <v>20202</v>
      </c>
      <c r="B10075" t="s">
        <v>20203</v>
      </c>
      <c r="C10075" t="s">
        <v>24</v>
      </c>
      <c r="D10075" t="s">
        <v>25</v>
      </c>
      <c r="E10075" t="s">
        <v>38</v>
      </c>
      <c r="F10075" t="s">
        <v>27</v>
      </c>
      <c r="G10075">
        <f t="shared" ca="1" si="945"/>
        <v>0.67572701167202143</v>
      </c>
      <c r="H10075" t="str">
        <f t="shared" ca="1" si="946"/>
        <v>Oligaemic</v>
      </c>
      <c r="I10075" t="s">
        <v>51</v>
      </c>
      <c r="J10075" t="s">
        <v>24</v>
      </c>
      <c r="K10075" t="s">
        <v>24</v>
      </c>
      <c r="L10075" t="s">
        <v>72</v>
      </c>
      <c r="M10075" t="s">
        <v>30</v>
      </c>
      <c r="N10075" t="s">
        <v>31</v>
      </c>
      <c r="O10075">
        <f t="shared" ca="1" si="942"/>
        <v>0.59492616938377541</v>
      </c>
      <c r="P10075" t="str">
        <f t="shared" ca="1" si="943"/>
        <v>Normal</v>
      </c>
      <c r="Q10075" t="s">
        <v>27</v>
      </c>
      <c r="R10075" t="s">
        <v>47</v>
      </c>
      <c r="S10075" t="s">
        <v>24</v>
      </c>
      <c r="T10075" t="s">
        <v>33</v>
      </c>
      <c r="U10075" t="s">
        <v>24</v>
      </c>
      <c r="V10075" t="s">
        <v>42</v>
      </c>
      <c r="W10075" t="s">
        <v>43</v>
      </c>
      <c r="X10075" t="s">
        <v>27</v>
      </c>
      <c r="Y10075">
        <f t="shared" ca="1" si="947"/>
        <v>0.28888161226913822</v>
      </c>
      <c r="Z10075" t="str">
        <f t="shared" ca="1" si="944"/>
        <v>Low</v>
      </c>
      <c r="AA10075" t="s">
        <v>48</v>
      </c>
      <c r="AB10075" t="s">
        <v>28</v>
      </c>
    </row>
    <row r="10076" spans="1:28" x14ac:dyDescent="0.3">
      <c r="A10076" t="s">
        <v>20204</v>
      </c>
      <c r="B10076" t="s">
        <v>20205</v>
      </c>
      <c r="C10076" t="s">
        <v>24</v>
      </c>
      <c r="D10076" t="s">
        <v>25</v>
      </c>
      <c r="E10076" t="s">
        <v>38</v>
      </c>
      <c r="F10076" t="s">
        <v>27</v>
      </c>
      <c r="G10076">
        <f t="shared" ca="1" si="945"/>
        <v>1.589100111313102E-2</v>
      </c>
      <c r="H10076" t="str">
        <f t="shared" ca="1" si="946"/>
        <v>Normal</v>
      </c>
      <c r="I10076" t="s">
        <v>27</v>
      </c>
      <c r="J10076" t="s">
        <v>24</v>
      </c>
      <c r="K10076" t="s">
        <v>28</v>
      </c>
      <c r="L10076" t="s">
        <v>30</v>
      </c>
      <c r="M10076" t="s">
        <v>72</v>
      </c>
      <c r="N10076" t="s">
        <v>31</v>
      </c>
      <c r="O10076">
        <f t="shared" ca="1" si="942"/>
        <v>1.8501866941857958E-3</v>
      </c>
      <c r="P10076" t="str">
        <f t="shared" ca="1" si="943"/>
        <v>Normal</v>
      </c>
      <c r="Q10076" t="s">
        <v>55</v>
      </c>
      <c r="R10076" t="s">
        <v>32</v>
      </c>
      <c r="S10076" t="s">
        <v>24</v>
      </c>
      <c r="T10076" t="s">
        <v>33</v>
      </c>
      <c r="U10076" t="s">
        <v>24</v>
      </c>
      <c r="V10076" t="s">
        <v>42</v>
      </c>
      <c r="W10076" t="s">
        <v>35</v>
      </c>
      <c r="X10076" t="s">
        <v>27</v>
      </c>
      <c r="Y10076">
        <f t="shared" ca="1" si="947"/>
        <v>0.37330560787106848</v>
      </c>
      <c r="Z10076" t="str">
        <f t="shared" ca="1" si="944"/>
        <v>Normal</v>
      </c>
      <c r="AA10076" t="s">
        <v>27</v>
      </c>
      <c r="AB10076" t="s">
        <v>24</v>
      </c>
    </row>
    <row r="10077" spans="1:28" x14ac:dyDescent="0.3">
      <c r="A10077" t="s">
        <v>20206</v>
      </c>
      <c r="B10077" t="s">
        <v>20207</v>
      </c>
      <c r="C10077" t="s">
        <v>24</v>
      </c>
      <c r="D10077" t="s">
        <v>25</v>
      </c>
      <c r="E10077" t="s">
        <v>26</v>
      </c>
      <c r="F10077" t="s">
        <v>27</v>
      </c>
      <c r="G10077">
        <f t="shared" ca="1" si="945"/>
        <v>0.393765966926787</v>
      </c>
      <c r="H10077" t="str">
        <f t="shared" ca="1" si="946"/>
        <v>Oligaemic</v>
      </c>
      <c r="I10077" t="s">
        <v>51</v>
      </c>
      <c r="J10077" t="s">
        <v>24</v>
      </c>
      <c r="K10077" t="s">
        <v>28</v>
      </c>
      <c r="L10077" t="s">
        <v>30</v>
      </c>
      <c r="M10077" t="s">
        <v>72</v>
      </c>
      <c r="N10077" t="s">
        <v>31</v>
      </c>
      <c r="O10077">
        <f t="shared" ca="1" si="942"/>
        <v>0.49638916831295965</v>
      </c>
      <c r="P10077" t="str">
        <f t="shared" ca="1" si="943"/>
        <v>Oligaemic</v>
      </c>
      <c r="Q10077" t="s">
        <v>51</v>
      </c>
      <c r="R10077" t="s">
        <v>32</v>
      </c>
      <c r="S10077" t="s">
        <v>24</v>
      </c>
      <c r="T10077" t="s">
        <v>60</v>
      </c>
      <c r="U10077" t="s">
        <v>24</v>
      </c>
      <c r="V10077" t="s">
        <v>42</v>
      </c>
      <c r="W10077" t="s">
        <v>35</v>
      </c>
      <c r="X10077" t="s">
        <v>27</v>
      </c>
      <c r="Y10077">
        <f t="shared" ca="1" si="947"/>
        <v>1.5649296051615691E-2</v>
      </c>
      <c r="Z10077" t="str">
        <f t="shared" ca="1" si="944"/>
        <v>Normal</v>
      </c>
      <c r="AA10077" t="s">
        <v>48</v>
      </c>
      <c r="AB10077" t="s">
        <v>24</v>
      </c>
    </row>
    <row r="10078" spans="1:28" x14ac:dyDescent="0.3">
      <c r="A10078" t="s">
        <v>20208</v>
      </c>
      <c r="B10078" t="s">
        <v>20209</v>
      </c>
      <c r="C10078" t="s">
        <v>24</v>
      </c>
      <c r="D10078" t="s">
        <v>25</v>
      </c>
      <c r="E10078" t="s">
        <v>38</v>
      </c>
      <c r="F10078" t="s">
        <v>27</v>
      </c>
      <c r="G10078">
        <f t="shared" ca="1" si="945"/>
        <v>0.2614094614218273</v>
      </c>
      <c r="H10078" t="str">
        <f t="shared" ca="1" si="946"/>
        <v>Oligaemic</v>
      </c>
      <c r="I10078" t="s">
        <v>51</v>
      </c>
      <c r="J10078" t="s">
        <v>24</v>
      </c>
      <c r="K10078" t="s">
        <v>24</v>
      </c>
      <c r="L10078" t="s">
        <v>30</v>
      </c>
      <c r="M10078" t="s">
        <v>29</v>
      </c>
      <c r="N10078" t="s">
        <v>31</v>
      </c>
      <c r="O10078">
        <f t="shared" ca="1" si="942"/>
        <v>0.21878119183322953</v>
      </c>
      <c r="P10078" t="str">
        <f t="shared" ca="1" si="943"/>
        <v>Oligaemic</v>
      </c>
      <c r="Q10078" t="s">
        <v>51</v>
      </c>
      <c r="R10078" t="s">
        <v>134</v>
      </c>
      <c r="S10078" t="s">
        <v>24</v>
      </c>
      <c r="T10078" t="s">
        <v>33</v>
      </c>
      <c r="U10078" t="s">
        <v>24</v>
      </c>
      <c r="V10078" t="s">
        <v>42</v>
      </c>
      <c r="W10078" t="s">
        <v>43</v>
      </c>
      <c r="X10078" t="s">
        <v>27</v>
      </c>
      <c r="Y10078">
        <f t="shared" ca="1" si="947"/>
        <v>0.95590939502767613</v>
      </c>
      <c r="Z10078" t="str">
        <f t="shared" ca="1" si="944"/>
        <v>Low</v>
      </c>
      <c r="AA10078" t="s">
        <v>48</v>
      </c>
      <c r="AB10078" t="s">
        <v>24</v>
      </c>
    </row>
    <row r="10079" spans="1:28" x14ac:dyDescent="0.3">
      <c r="A10079" t="s">
        <v>20210</v>
      </c>
      <c r="B10079" t="s">
        <v>20211</v>
      </c>
      <c r="C10079" t="s">
        <v>24</v>
      </c>
      <c r="D10079" t="s">
        <v>25</v>
      </c>
      <c r="E10079" t="s">
        <v>38</v>
      </c>
      <c r="F10079" t="s">
        <v>27</v>
      </c>
      <c r="G10079">
        <f t="shared" ca="1" si="945"/>
        <v>0.34162506418886995</v>
      </c>
      <c r="H10079" t="str">
        <f t="shared" ca="1" si="946"/>
        <v>Plethoric</v>
      </c>
      <c r="I10079" t="s">
        <v>55</v>
      </c>
      <c r="J10079" t="s">
        <v>24</v>
      </c>
      <c r="K10079" t="s">
        <v>24</v>
      </c>
      <c r="L10079" t="s">
        <v>29</v>
      </c>
      <c r="M10079" t="s">
        <v>30</v>
      </c>
      <c r="N10079" t="s">
        <v>40</v>
      </c>
      <c r="O10079">
        <f t="shared" ca="1" si="942"/>
        <v>0.85842044214236157</v>
      </c>
      <c r="P10079" t="str">
        <f t="shared" ca="1" si="943"/>
        <v>Plethoric</v>
      </c>
      <c r="Q10079" t="s">
        <v>55</v>
      </c>
      <c r="R10079" t="s">
        <v>134</v>
      </c>
      <c r="S10079" t="s">
        <v>24</v>
      </c>
      <c r="T10079" t="s">
        <v>33</v>
      </c>
      <c r="U10079" t="s">
        <v>24</v>
      </c>
      <c r="V10079" t="s">
        <v>34</v>
      </c>
      <c r="W10079" t="s">
        <v>43</v>
      </c>
      <c r="X10079" t="s">
        <v>82</v>
      </c>
      <c r="Y10079">
        <f t="shared" ca="1" si="947"/>
        <v>0.47019408199020973</v>
      </c>
      <c r="Z10079" t="str">
        <f t="shared" ca="1" si="944"/>
        <v>Normal</v>
      </c>
      <c r="AA10079" t="s">
        <v>27</v>
      </c>
      <c r="AB10079" t="s">
        <v>24</v>
      </c>
    </row>
    <row r="10080" spans="1:28" x14ac:dyDescent="0.3">
      <c r="A10080" t="s">
        <v>20212</v>
      </c>
      <c r="B10080" t="s">
        <v>20213</v>
      </c>
      <c r="C10080" t="s">
        <v>24</v>
      </c>
      <c r="D10080" t="s">
        <v>25</v>
      </c>
      <c r="E10080" t="s">
        <v>66</v>
      </c>
      <c r="F10080" t="s">
        <v>27</v>
      </c>
      <c r="G10080">
        <f t="shared" ca="1" si="945"/>
        <v>8.3436668397164904E-2</v>
      </c>
      <c r="H10080" t="str">
        <f t="shared" ca="1" si="946"/>
        <v>Normal</v>
      </c>
      <c r="I10080" t="s">
        <v>55</v>
      </c>
      <c r="J10080" t="s">
        <v>24</v>
      </c>
      <c r="K10080" t="s">
        <v>24</v>
      </c>
      <c r="L10080" t="s">
        <v>72</v>
      </c>
      <c r="M10080" t="s">
        <v>29</v>
      </c>
      <c r="N10080" t="s">
        <v>31</v>
      </c>
      <c r="O10080">
        <f t="shared" ca="1" si="942"/>
        <v>0.7998663092397611</v>
      </c>
      <c r="P10080" t="str">
        <f t="shared" ca="1" si="943"/>
        <v>Plethoric</v>
      </c>
      <c r="Q10080" t="s">
        <v>55</v>
      </c>
      <c r="R10080" t="s">
        <v>32</v>
      </c>
      <c r="S10080" t="s">
        <v>24</v>
      </c>
      <c r="T10080" t="s">
        <v>33</v>
      </c>
      <c r="U10080" t="s">
        <v>24</v>
      </c>
      <c r="V10080" t="s">
        <v>67</v>
      </c>
      <c r="W10080" t="s">
        <v>34</v>
      </c>
      <c r="X10080" t="s">
        <v>27</v>
      </c>
      <c r="Y10080">
        <f t="shared" ca="1" si="947"/>
        <v>0.98981014355674068</v>
      </c>
      <c r="Z10080" t="str">
        <f t="shared" ca="1" si="944"/>
        <v>Normal</v>
      </c>
      <c r="AA10080" t="s">
        <v>27</v>
      </c>
      <c r="AB10080" t="s">
        <v>28</v>
      </c>
    </row>
    <row r="10081" spans="1:28" x14ac:dyDescent="0.3">
      <c r="A10081" t="s">
        <v>20214</v>
      </c>
      <c r="B10081" t="s">
        <v>20215</v>
      </c>
      <c r="C10081" t="s">
        <v>24</v>
      </c>
      <c r="D10081" t="s">
        <v>25</v>
      </c>
      <c r="E10081" t="s">
        <v>38</v>
      </c>
      <c r="F10081" t="s">
        <v>27</v>
      </c>
      <c r="G10081">
        <f t="shared" ca="1" si="945"/>
        <v>0.45945348506903194</v>
      </c>
      <c r="H10081" t="str">
        <f t="shared" ca="1" si="946"/>
        <v>Plethoric</v>
      </c>
      <c r="I10081" t="s">
        <v>55</v>
      </c>
      <c r="J10081" t="s">
        <v>24</v>
      </c>
      <c r="K10081" t="s">
        <v>24</v>
      </c>
      <c r="L10081" t="s">
        <v>30</v>
      </c>
      <c r="M10081" t="s">
        <v>30</v>
      </c>
      <c r="N10081" t="s">
        <v>31</v>
      </c>
      <c r="O10081">
        <f t="shared" ca="1" si="942"/>
        <v>0.38227308099361601</v>
      </c>
      <c r="P10081" t="str">
        <f t="shared" ca="1" si="943"/>
        <v>Normal</v>
      </c>
      <c r="Q10081" t="s">
        <v>27</v>
      </c>
      <c r="R10081" t="s">
        <v>41</v>
      </c>
      <c r="S10081" t="s">
        <v>24</v>
      </c>
      <c r="T10081" t="s">
        <v>33</v>
      </c>
      <c r="U10081" t="s">
        <v>24</v>
      </c>
      <c r="V10081" t="s">
        <v>42</v>
      </c>
      <c r="W10081" t="s">
        <v>43</v>
      </c>
      <c r="X10081" t="s">
        <v>27</v>
      </c>
      <c r="Y10081">
        <f t="shared" ca="1" si="947"/>
        <v>0.88275201305470186</v>
      </c>
      <c r="Z10081" t="str">
        <f t="shared" ca="1" si="944"/>
        <v>Low</v>
      </c>
      <c r="AA10081" t="s">
        <v>48</v>
      </c>
      <c r="AB10081" t="s">
        <v>24</v>
      </c>
    </row>
    <row r="10082" spans="1:28" x14ac:dyDescent="0.3">
      <c r="A10082" t="s">
        <v>20216</v>
      </c>
      <c r="B10082" t="s">
        <v>20217</v>
      </c>
      <c r="C10082" t="s">
        <v>24</v>
      </c>
      <c r="D10082" t="s">
        <v>25</v>
      </c>
      <c r="E10082" t="s">
        <v>38</v>
      </c>
      <c r="F10082" t="s">
        <v>27</v>
      </c>
      <c r="G10082">
        <f t="shared" ca="1" si="945"/>
        <v>0.98119746194792701</v>
      </c>
      <c r="H10082" t="str">
        <f t="shared" ca="1" si="946"/>
        <v>Plethoric</v>
      </c>
      <c r="I10082" t="s">
        <v>55</v>
      </c>
      <c r="J10082" t="s">
        <v>24</v>
      </c>
      <c r="K10082" t="s">
        <v>24</v>
      </c>
      <c r="L10082" t="s">
        <v>72</v>
      </c>
      <c r="M10082" t="s">
        <v>29</v>
      </c>
      <c r="N10082" t="s">
        <v>31</v>
      </c>
      <c r="O10082">
        <f t="shared" ca="1" si="942"/>
        <v>0.11598688490076359</v>
      </c>
      <c r="P10082" t="str">
        <f t="shared" ca="1" si="943"/>
        <v>Asy/Patchy</v>
      </c>
      <c r="Q10082" t="s">
        <v>115</v>
      </c>
      <c r="R10082" t="s">
        <v>41</v>
      </c>
      <c r="S10082" t="s">
        <v>24</v>
      </c>
      <c r="T10082" t="s">
        <v>33</v>
      </c>
      <c r="U10082" t="s">
        <v>28</v>
      </c>
      <c r="V10082" t="s">
        <v>42</v>
      </c>
      <c r="W10082" t="s">
        <v>35</v>
      </c>
      <c r="X10082" t="s">
        <v>27</v>
      </c>
      <c r="Y10082">
        <f t="shared" ca="1" si="947"/>
        <v>0.28619014497233175</v>
      </c>
      <c r="Z10082" t="str">
        <f t="shared" ca="1" si="944"/>
        <v>High</v>
      </c>
      <c r="AA10082" t="s">
        <v>63</v>
      </c>
      <c r="AB10082" t="s">
        <v>28</v>
      </c>
    </row>
    <row r="10083" spans="1:28" x14ac:dyDescent="0.3">
      <c r="A10083" t="s">
        <v>20218</v>
      </c>
      <c r="B10083" t="s">
        <v>20219</v>
      </c>
      <c r="C10083" t="s">
        <v>24</v>
      </c>
      <c r="D10083" t="s">
        <v>25</v>
      </c>
      <c r="E10083" t="s">
        <v>38</v>
      </c>
      <c r="F10083" t="s">
        <v>63</v>
      </c>
      <c r="G10083">
        <f t="shared" ca="1" si="945"/>
        <v>0.81534106836754305</v>
      </c>
      <c r="H10083" t="str">
        <f t="shared" ca="1" si="946"/>
        <v>Normal</v>
      </c>
      <c r="I10083" t="s">
        <v>27</v>
      </c>
      <c r="J10083" t="s">
        <v>24</v>
      </c>
      <c r="K10083" t="s">
        <v>24</v>
      </c>
      <c r="L10083" t="s">
        <v>30</v>
      </c>
      <c r="M10083" t="s">
        <v>30</v>
      </c>
      <c r="N10083" t="s">
        <v>31</v>
      </c>
      <c r="O10083">
        <f t="shared" ca="1" si="942"/>
        <v>0.63959077236465345</v>
      </c>
      <c r="P10083" t="str">
        <f t="shared" ca="1" si="943"/>
        <v>Plethoric</v>
      </c>
      <c r="Q10083" t="s">
        <v>55</v>
      </c>
      <c r="R10083" t="s">
        <v>47</v>
      </c>
      <c r="S10083" t="s">
        <v>28</v>
      </c>
      <c r="T10083" t="s">
        <v>33</v>
      </c>
      <c r="U10083" t="s">
        <v>24</v>
      </c>
      <c r="V10083" t="s">
        <v>42</v>
      </c>
      <c r="W10083" t="s">
        <v>43</v>
      </c>
      <c r="X10083" t="s">
        <v>27</v>
      </c>
      <c r="Y10083">
        <f t="shared" ca="1" si="947"/>
        <v>0.57292188203202254</v>
      </c>
      <c r="Z10083" t="str">
        <f t="shared" ca="1" si="944"/>
        <v>Low</v>
      </c>
      <c r="AA10083" t="s">
        <v>48</v>
      </c>
      <c r="AB10083" t="s">
        <v>24</v>
      </c>
    </row>
    <row r="10084" spans="1:28" x14ac:dyDescent="0.3">
      <c r="A10084" t="s">
        <v>20220</v>
      </c>
      <c r="B10084" t="s">
        <v>20221</v>
      </c>
      <c r="C10084" t="s">
        <v>24</v>
      </c>
      <c r="D10084" t="s">
        <v>25</v>
      </c>
      <c r="E10084" t="s">
        <v>66</v>
      </c>
      <c r="F10084" t="s">
        <v>27</v>
      </c>
      <c r="G10084">
        <f t="shared" ca="1" si="945"/>
        <v>0.93050515002743217</v>
      </c>
      <c r="H10084" t="str">
        <f t="shared" ca="1" si="946"/>
        <v>Plethoric</v>
      </c>
      <c r="I10084" t="s">
        <v>55</v>
      </c>
      <c r="J10084" t="s">
        <v>24</v>
      </c>
      <c r="K10084" t="s">
        <v>24</v>
      </c>
      <c r="L10084" t="s">
        <v>72</v>
      </c>
      <c r="M10084" t="s">
        <v>29</v>
      </c>
      <c r="N10084" t="s">
        <v>31</v>
      </c>
      <c r="O10084">
        <f t="shared" ca="1" si="942"/>
        <v>0.85289079368363108</v>
      </c>
      <c r="P10084" t="str">
        <f t="shared" ca="1" si="943"/>
        <v>Plethoric</v>
      </c>
      <c r="Q10084" t="s">
        <v>55</v>
      </c>
      <c r="R10084" t="s">
        <v>47</v>
      </c>
      <c r="S10084" t="s">
        <v>24</v>
      </c>
      <c r="T10084" t="s">
        <v>33</v>
      </c>
      <c r="U10084" t="s">
        <v>24</v>
      </c>
      <c r="V10084" t="s">
        <v>42</v>
      </c>
      <c r="W10084" t="s">
        <v>43</v>
      </c>
      <c r="X10084" t="s">
        <v>27</v>
      </c>
      <c r="Y10084">
        <f t="shared" ca="1" si="947"/>
        <v>0.89245013052618394</v>
      </c>
      <c r="Z10084" t="str">
        <f t="shared" ca="1" si="944"/>
        <v>Low</v>
      </c>
      <c r="AA10084" t="s">
        <v>48</v>
      </c>
      <c r="AB10084" t="s">
        <v>24</v>
      </c>
    </row>
    <row r="10085" spans="1:28" x14ac:dyDescent="0.3">
      <c r="A10085" t="s">
        <v>20222</v>
      </c>
      <c r="B10085" t="s">
        <v>20223</v>
      </c>
      <c r="C10085" t="s">
        <v>24</v>
      </c>
      <c r="D10085" t="s">
        <v>25</v>
      </c>
      <c r="E10085" t="s">
        <v>38</v>
      </c>
      <c r="F10085" t="s">
        <v>27</v>
      </c>
      <c r="G10085">
        <f t="shared" ca="1" si="945"/>
        <v>5.6155446650772545E-2</v>
      </c>
      <c r="H10085" t="str">
        <f t="shared" ca="1" si="946"/>
        <v>Normal</v>
      </c>
      <c r="I10085" t="s">
        <v>55</v>
      </c>
      <c r="J10085" t="s">
        <v>24</v>
      </c>
      <c r="K10085" t="s">
        <v>28</v>
      </c>
      <c r="L10085" t="s">
        <v>30</v>
      </c>
      <c r="M10085" t="s">
        <v>29</v>
      </c>
      <c r="N10085" t="s">
        <v>31</v>
      </c>
      <c r="O10085">
        <f t="shared" ca="1" si="942"/>
        <v>0.38064807367165487</v>
      </c>
      <c r="P10085" t="str">
        <f t="shared" ca="1" si="943"/>
        <v>Plethoric</v>
      </c>
      <c r="Q10085" t="s">
        <v>55</v>
      </c>
      <c r="R10085" t="s">
        <v>41</v>
      </c>
      <c r="S10085" t="s">
        <v>24</v>
      </c>
      <c r="T10085" t="s">
        <v>33</v>
      </c>
      <c r="U10085" t="s">
        <v>24</v>
      </c>
      <c r="V10085" t="s">
        <v>42</v>
      </c>
      <c r="W10085" t="s">
        <v>66</v>
      </c>
      <c r="X10085" t="s">
        <v>87</v>
      </c>
      <c r="Y10085">
        <f t="shared" ca="1" si="947"/>
        <v>0.63613823357712307</v>
      </c>
      <c r="Z10085" t="str">
        <f t="shared" ca="1" si="944"/>
        <v>High</v>
      </c>
      <c r="AA10085" t="s">
        <v>63</v>
      </c>
      <c r="AB10085" t="s">
        <v>24</v>
      </c>
    </row>
    <row r="10086" spans="1:28" x14ac:dyDescent="0.3">
      <c r="A10086" t="s">
        <v>20224</v>
      </c>
      <c r="B10086" t="s">
        <v>20225</v>
      </c>
      <c r="C10086" t="s">
        <v>24</v>
      </c>
      <c r="D10086" t="s">
        <v>25</v>
      </c>
      <c r="E10086" t="s">
        <v>26</v>
      </c>
      <c r="F10086" t="s">
        <v>27</v>
      </c>
      <c r="G10086">
        <f t="shared" ca="1" si="945"/>
        <v>0.34949833599400493</v>
      </c>
      <c r="H10086" t="str">
        <f t="shared" ca="1" si="946"/>
        <v>Normal</v>
      </c>
      <c r="I10086" t="s">
        <v>27</v>
      </c>
      <c r="J10086" t="s">
        <v>24</v>
      </c>
      <c r="K10086" t="s">
        <v>28</v>
      </c>
      <c r="L10086" t="s">
        <v>30</v>
      </c>
      <c r="M10086" t="s">
        <v>30</v>
      </c>
      <c r="N10086" t="s">
        <v>31</v>
      </c>
      <c r="O10086">
        <f t="shared" ca="1" si="942"/>
        <v>0.72955013814250702</v>
      </c>
      <c r="P10086" t="str">
        <f t="shared" ca="1" si="943"/>
        <v>Plethoric</v>
      </c>
      <c r="Q10086" t="s">
        <v>55</v>
      </c>
      <c r="R10086" t="s">
        <v>47</v>
      </c>
      <c r="S10086" t="s">
        <v>24</v>
      </c>
      <c r="T10086" t="s">
        <v>52</v>
      </c>
      <c r="U10086" t="s">
        <v>28</v>
      </c>
      <c r="V10086" t="s">
        <v>34</v>
      </c>
      <c r="W10086" t="s">
        <v>35</v>
      </c>
      <c r="X10086" t="s">
        <v>27</v>
      </c>
      <c r="Y10086">
        <f t="shared" ca="1" si="947"/>
        <v>0.61706856982725966</v>
      </c>
      <c r="Z10086" t="str">
        <f t="shared" ca="1" si="944"/>
        <v>Low</v>
      </c>
      <c r="AA10086" t="s">
        <v>48</v>
      </c>
      <c r="AB10086" t="s">
        <v>24</v>
      </c>
    </row>
    <row r="10087" spans="1:28" x14ac:dyDescent="0.3">
      <c r="A10087" t="s">
        <v>20226</v>
      </c>
      <c r="B10087" t="s">
        <v>20227</v>
      </c>
      <c r="C10087" t="s">
        <v>24</v>
      </c>
      <c r="D10087" t="s">
        <v>25</v>
      </c>
      <c r="E10087" t="s">
        <v>26</v>
      </c>
      <c r="F10087" t="s">
        <v>27</v>
      </c>
      <c r="G10087">
        <f t="shared" ca="1" si="945"/>
        <v>0.79871477761941034</v>
      </c>
      <c r="H10087" t="str">
        <f t="shared" ca="1" si="946"/>
        <v>Normal</v>
      </c>
      <c r="I10087" t="s">
        <v>27</v>
      </c>
      <c r="J10087" t="s">
        <v>24</v>
      </c>
      <c r="K10087" t="s">
        <v>24</v>
      </c>
      <c r="L10087" t="s">
        <v>29</v>
      </c>
      <c r="M10087" t="s">
        <v>29</v>
      </c>
      <c r="N10087" t="s">
        <v>31</v>
      </c>
      <c r="O10087">
        <f t="shared" ca="1" si="942"/>
        <v>6.7160950725956403E-2</v>
      </c>
      <c r="P10087" t="str">
        <f t="shared" ca="1" si="943"/>
        <v>Normal</v>
      </c>
      <c r="Q10087" t="s">
        <v>55</v>
      </c>
      <c r="R10087" t="s">
        <v>47</v>
      </c>
      <c r="S10087" t="s">
        <v>28</v>
      </c>
      <c r="T10087" t="s">
        <v>33</v>
      </c>
      <c r="U10087" t="s">
        <v>24</v>
      </c>
      <c r="V10087" t="s">
        <v>42</v>
      </c>
      <c r="W10087" t="s">
        <v>43</v>
      </c>
      <c r="X10087" t="s">
        <v>27</v>
      </c>
      <c r="Y10087">
        <f t="shared" ca="1" si="947"/>
        <v>7.7607449744698798E-3</v>
      </c>
      <c r="Z10087" t="str">
        <f t="shared" ca="1" si="944"/>
        <v>Normal</v>
      </c>
      <c r="AA10087" t="s">
        <v>48</v>
      </c>
      <c r="AB10087" t="s">
        <v>24</v>
      </c>
    </row>
    <row r="10088" spans="1:28" x14ac:dyDescent="0.3">
      <c r="A10088" t="s">
        <v>20228</v>
      </c>
      <c r="B10088" t="s">
        <v>20229</v>
      </c>
      <c r="C10088" t="s">
        <v>24</v>
      </c>
      <c r="D10088" t="s">
        <v>75</v>
      </c>
      <c r="E10088" t="s">
        <v>38</v>
      </c>
      <c r="F10088" t="s">
        <v>63</v>
      </c>
      <c r="G10088">
        <f t="shared" ca="1" si="945"/>
        <v>0.16629459637877431</v>
      </c>
      <c r="H10088" t="str">
        <f t="shared" ca="1" si="946"/>
        <v>Normal</v>
      </c>
      <c r="I10088" t="s">
        <v>27</v>
      </c>
      <c r="J10088" t="s">
        <v>24</v>
      </c>
      <c r="K10088" t="s">
        <v>24</v>
      </c>
      <c r="L10088" t="s">
        <v>29</v>
      </c>
      <c r="M10088" t="s">
        <v>29</v>
      </c>
      <c r="N10088" t="s">
        <v>31</v>
      </c>
      <c r="O10088">
        <f t="shared" ca="1" si="942"/>
        <v>0.13427136969022135</v>
      </c>
      <c r="P10088" t="str">
        <f t="shared" ca="1" si="943"/>
        <v>Grd_Glass</v>
      </c>
      <c r="Q10088" t="s">
        <v>39</v>
      </c>
      <c r="R10088" t="s">
        <v>47</v>
      </c>
      <c r="S10088" t="s">
        <v>24</v>
      </c>
      <c r="T10088" t="s">
        <v>33</v>
      </c>
      <c r="U10088" t="s">
        <v>24</v>
      </c>
      <c r="V10088" t="s">
        <v>42</v>
      </c>
      <c r="W10088" t="s">
        <v>35</v>
      </c>
      <c r="X10088" t="s">
        <v>27</v>
      </c>
      <c r="Y10088">
        <f t="shared" ca="1" si="947"/>
        <v>0.83702333245471994</v>
      </c>
      <c r="Z10088" t="str">
        <f t="shared" ca="1" si="944"/>
        <v>Normal</v>
      </c>
      <c r="AA10088" t="s">
        <v>27</v>
      </c>
      <c r="AB10088" t="s">
        <v>28</v>
      </c>
    </row>
    <row r="10089" spans="1:28" x14ac:dyDescent="0.3">
      <c r="A10089" t="s">
        <v>20230</v>
      </c>
      <c r="B10089" t="s">
        <v>20231</v>
      </c>
      <c r="C10089" t="s">
        <v>24</v>
      </c>
      <c r="D10089" t="s">
        <v>25</v>
      </c>
      <c r="E10089" t="s">
        <v>38</v>
      </c>
      <c r="F10089" t="s">
        <v>27</v>
      </c>
      <c r="G10089">
        <f t="shared" ca="1" si="945"/>
        <v>0.40403460235062705</v>
      </c>
      <c r="H10089" t="str">
        <f t="shared" ca="1" si="946"/>
        <v>Plethoric</v>
      </c>
      <c r="I10089" t="s">
        <v>55</v>
      </c>
      <c r="J10089" t="s">
        <v>24</v>
      </c>
      <c r="K10089" t="s">
        <v>28</v>
      </c>
      <c r="L10089" t="s">
        <v>29</v>
      </c>
      <c r="M10089" t="s">
        <v>29</v>
      </c>
      <c r="N10089" t="s">
        <v>31</v>
      </c>
      <c r="O10089">
        <f t="shared" ca="1" si="942"/>
        <v>0.67582767223888474</v>
      </c>
      <c r="P10089" t="str">
        <f t="shared" ca="1" si="943"/>
        <v>Normal</v>
      </c>
      <c r="Q10089" t="s">
        <v>27</v>
      </c>
      <c r="R10089" t="s">
        <v>41</v>
      </c>
      <c r="S10089" t="s">
        <v>28</v>
      </c>
      <c r="T10089" t="s">
        <v>33</v>
      </c>
      <c r="U10089" t="s">
        <v>24</v>
      </c>
      <c r="V10089" t="s">
        <v>42</v>
      </c>
      <c r="W10089" t="s">
        <v>43</v>
      </c>
      <c r="X10089" t="s">
        <v>87</v>
      </c>
      <c r="Y10089">
        <f t="shared" ca="1" si="947"/>
        <v>0.40503034865387988</v>
      </c>
      <c r="Z10089" t="str">
        <f t="shared" ca="1" si="944"/>
        <v>High</v>
      </c>
      <c r="AA10089" t="s">
        <v>63</v>
      </c>
      <c r="AB10089" t="s">
        <v>24</v>
      </c>
    </row>
    <row r="10090" spans="1:28" x14ac:dyDescent="0.3">
      <c r="A10090" t="s">
        <v>20232</v>
      </c>
      <c r="B10090" t="s">
        <v>20233</v>
      </c>
      <c r="C10090" t="s">
        <v>28</v>
      </c>
      <c r="D10090" t="s">
        <v>25</v>
      </c>
      <c r="E10090" t="s">
        <v>38</v>
      </c>
      <c r="F10090" t="s">
        <v>27</v>
      </c>
      <c r="G10090">
        <f t="shared" ca="1" si="945"/>
        <v>0.3029220326624259</v>
      </c>
      <c r="H10090" t="str">
        <f t="shared" ca="1" si="946"/>
        <v>Grd_Glass</v>
      </c>
      <c r="I10090" t="s">
        <v>39</v>
      </c>
      <c r="J10090" t="s">
        <v>24</v>
      </c>
      <c r="K10090" t="s">
        <v>28</v>
      </c>
      <c r="L10090" t="s">
        <v>72</v>
      </c>
      <c r="M10090" t="s">
        <v>30</v>
      </c>
      <c r="N10090" t="s">
        <v>40</v>
      </c>
      <c r="O10090">
        <f t="shared" ca="1" si="942"/>
        <v>0.56275041979339602</v>
      </c>
      <c r="P10090" t="str">
        <f t="shared" ca="1" si="943"/>
        <v>Grd_Glass</v>
      </c>
      <c r="Q10090" t="s">
        <v>39</v>
      </c>
      <c r="R10090" t="s">
        <v>41</v>
      </c>
      <c r="S10090" t="s">
        <v>28</v>
      </c>
      <c r="T10090" t="s">
        <v>33</v>
      </c>
      <c r="U10090" t="s">
        <v>24</v>
      </c>
      <c r="V10090" t="s">
        <v>67</v>
      </c>
      <c r="W10090" t="s">
        <v>35</v>
      </c>
      <c r="X10090" t="s">
        <v>87</v>
      </c>
      <c r="Y10090">
        <f t="shared" ca="1" si="947"/>
        <v>0.32235185886593054</v>
      </c>
      <c r="Z10090" t="str">
        <f t="shared" ca="1" si="944"/>
        <v>High</v>
      </c>
      <c r="AA10090" t="s">
        <v>63</v>
      </c>
      <c r="AB10090" t="s">
        <v>28</v>
      </c>
    </row>
    <row r="10091" spans="1:28" x14ac:dyDescent="0.3">
      <c r="A10091" t="s">
        <v>20234</v>
      </c>
      <c r="B10091" t="s">
        <v>20235</v>
      </c>
      <c r="C10091" t="s">
        <v>24</v>
      </c>
      <c r="D10091" t="s">
        <v>25</v>
      </c>
      <c r="E10091" t="s">
        <v>26</v>
      </c>
      <c r="F10091" t="s">
        <v>27</v>
      </c>
      <c r="G10091">
        <f t="shared" ca="1" si="945"/>
        <v>8.0959328846396561E-2</v>
      </c>
      <c r="H10091" t="str">
        <f t="shared" ca="1" si="946"/>
        <v>Normal</v>
      </c>
      <c r="I10091" t="s">
        <v>51</v>
      </c>
      <c r="J10091" t="s">
        <v>24</v>
      </c>
      <c r="K10091" t="s">
        <v>24</v>
      </c>
      <c r="L10091" t="s">
        <v>29</v>
      </c>
      <c r="M10091" t="s">
        <v>29</v>
      </c>
      <c r="N10091" t="s">
        <v>31</v>
      </c>
      <c r="O10091">
        <f t="shared" ca="1" si="942"/>
        <v>0.53338049850849734</v>
      </c>
      <c r="P10091" t="str">
        <f t="shared" ca="1" si="943"/>
        <v>Oligaemic</v>
      </c>
      <c r="Q10091" t="s">
        <v>51</v>
      </c>
      <c r="R10091" t="s">
        <v>47</v>
      </c>
      <c r="S10091" t="s">
        <v>24</v>
      </c>
      <c r="T10091" t="s">
        <v>52</v>
      </c>
      <c r="U10091" t="s">
        <v>24</v>
      </c>
      <c r="V10091" t="s">
        <v>42</v>
      </c>
      <c r="W10091" t="s">
        <v>43</v>
      </c>
      <c r="X10091" t="s">
        <v>27</v>
      </c>
      <c r="Y10091">
        <f t="shared" ca="1" si="947"/>
        <v>0.84299033104318233</v>
      </c>
      <c r="Z10091" t="str">
        <f t="shared" ca="1" si="944"/>
        <v>Low</v>
      </c>
      <c r="AA10091" t="s">
        <v>48</v>
      </c>
      <c r="AB10091" t="s">
        <v>24</v>
      </c>
    </row>
    <row r="10092" spans="1:28" x14ac:dyDescent="0.3">
      <c r="A10092" t="s">
        <v>20236</v>
      </c>
      <c r="B10092" t="s">
        <v>20237</v>
      </c>
      <c r="C10092" t="s">
        <v>24</v>
      </c>
      <c r="D10092" t="s">
        <v>25</v>
      </c>
      <c r="E10092" t="s">
        <v>26</v>
      </c>
      <c r="F10092" t="s">
        <v>27</v>
      </c>
      <c r="G10092">
        <f t="shared" ca="1" si="945"/>
        <v>0.59974810465004547</v>
      </c>
      <c r="H10092" t="str">
        <f t="shared" ca="1" si="946"/>
        <v>Plethoric</v>
      </c>
      <c r="I10092" t="s">
        <v>55</v>
      </c>
      <c r="J10092" t="s">
        <v>24</v>
      </c>
      <c r="K10092" t="s">
        <v>24</v>
      </c>
      <c r="L10092" t="s">
        <v>30</v>
      </c>
      <c r="M10092" t="s">
        <v>30</v>
      </c>
      <c r="N10092" t="s">
        <v>40</v>
      </c>
      <c r="O10092">
        <f t="shared" ca="1" si="942"/>
        <v>0.74347663360923633</v>
      </c>
      <c r="P10092" t="str">
        <f t="shared" ca="1" si="943"/>
        <v>Normal</v>
      </c>
      <c r="Q10092" t="s">
        <v>27</v>
      </c>
      <c r="R10092" t="s">
        <v>47</v>
      </c>
      <c r="S10092" t="s">
        <v>24</v>
      </c>
      <c r="T10092" t="s">
        <v>33</v>
      </c>
      <c r="U10092" t="s">
        <v>24</v>
      </c>
      <c r="V10092" t="s">
        <v>34</v>
      </c>
      <c r="W10092" t="s">
        <v>43</v>
      </c>
      <c r="X10092" t="s">
        <v>27</v>
      </c>
      <c r="Y10092">
        <f t="shared" ca="1" si="947"/>
        <v>0.62639669470689552</v>
      </c>
      <c r="Z10092" t="str">
        <f t="shared" ca="1" si="944"/>
        <v>High</v>
      </c>
      <c r="AA10092" t="s">
        <v>63</v>
      </c>
      <c r="AB10092" t="s">
        <v>28</v>
      </c>
    </row>
    <row r="10093" spans="1:28" x14ac:dyDescent="0.3">
      <c r="A10093" t="s">
        <v>20238</v>
      </c>
      <c r="B10093" t="s">
        <v>20239</v>
      </c>
      <c r="C10093" t="s">
        <v>24</v>
      </c>
      <c r="D10093" t="s">
        <v>25</v>
      </c>
      <c r="E10093" t="s">
        <v>66</v>
      </c>
      <c r="F10093" t="s">
        <v>27</v>
      </c>
      <c r="G10093">
        <f t="shared" ca="1" si="945"/>
        <v>0.27019078522212792</v>
      </c>
      <c r="H10093" t="str">
        <f t="shared" ca="1" si="946"/>
        <v>Normal</v>
      </c>
      <c r="I10093" t="s">
        <v>27</v>
      </c>
      <c r="J10093" t="s">
        <v>24</v>
      </c>
      <c r="K10093" t="s">
        <v>24</v>
      </c>
      <c r="L10093" t="s">
        <v>72</v>
      </c>
      <c r="M10093" t="s">
        <v>30</v>
      </c>
      <c r="N10093" t="s">
        <v>40</v>
      </c>
      <c r="O10093">
        <f t="shared" ca="1" si="942"/>
        <v>0.32760900476301402</v>
      </c>
      <c r="P10093" t="str">
        <f t="shared" ca="1" si="943"/>
        <v>Normal</v>
      </c>
      <c r="Q10093" t="s">
        <v>27</v>
      </c>
      <c r="R10093" t="s">
        <v>32</v>
      </c>
      <c r="S10093" t="s">
        <v>24</v>
      </c>
      <c r="T10093" t="s">
        <v>33</v>
      </c>
      <c r="U10093" t="s">
        <v>28</v>
      </c>
      <c r="V10093" t="s">
        <v>42</v>
      </c>
      <c r="W10093" t="s">
        <v>43</v>
      </c>
      <c r="X10093" t="s">
        <v>27</v>
      </c>
      <c r="Y10093">
        <f t="shared" ca="1" si="947"/>
        <v>0.88602157679326554</v>
      </c>
      <c r="Z10093" t="str">
        <f t="shared" ca="1" si="944"/>
        <v>Low</v>
      </c>
      <c r="AA10093" t="s">
        <v>48</v>
      </c>
      <c r="AB10093" t="s">
        <v>24</v>
      </c>
    </row>
    <row r="10094" spans="1:28" x14ac:dyDescent="0.3">
      <c r="A10094" t="s">
        <v>20240</v>
      </c>
      <c r="B10094" t="s">
        <v>20241</v>
      </c>
      <c r="C10094" t="s">
        <v>24</v>
      </c>
      <c r="D10094" t="s">
        <v>25</v>
      </c>
      <c r="E10094" t="s">
        <v>38</v>
      </c>
      <c r="F10094" t="s">
        <v>27</v>
      </c>
      <c r="G10094">
        <f t="shared" ca="1" si="945"/>
        <v>0.27450990258730257</v>
      </c>
      <c r="H10094" t="str">
        <f t="shared" ca="1" si="946"/>
        <v>Grd_Glass</v>
      </c>
      <c r="I10094" t="s">
        <v>39</v>
      </c>
      <c r="J10094" t="s">
        <v>24</v>
      </c>
      <c r="K10094" t="s">
        <v>24</v>
      </c>
      <c r="L10094" t="s">
        <v>72</v>
      </c>
      <c r="M10094" t="s">
        <v>30</v>
      </c>
      <c r="N10094" t="s">
        <v>31</v>
      </c>
      <c r="O10094">
        <f t="shared" ca="1" si="942"/>
        <v>0.3804213214727874</v>
      </c>
      <c r="P10094" t="str">
        <f t="shared" ca="1" si="943"/>
        <v>Grd_Glass</v>
      </c>
      <c r="Q10094" t="s">
        <v>39</v>
      </c>
      <c r="R10094" t="s">
        <v>32</v>
      </c>
      <c r="S10094" t="s">
        <v>24</v>
      </c>
      <c r="T10094" t="s">
        <v>33</v>
      </c>
      <c r="U10094" t="s">
        <v>24</v>
      </c>
      <c r="V10094" t="s">
        <v>34</v>
      </c>
      <c r="W10094" t="s">
        <v>35</v>
      </c>
      <c r="X10094" t="s">
        <v>27</v>
      </c>
      <c r="Y10094">
        <f t="shared" ca="1" si="947"/>
        <v>0.15200012989771017</v>
      </c>
      <c r="Z10094" t="str">
        <f t="shared" ca="1" si="944"/>
        <v>Normal</v>
      </c>
      <c r="AA10094" t="s">
        <v>27</v>
      </c>
      <c r="AB10094" t="s">
        <v>24</v>
      </c>
    </row>
    <row r="10095" spans="1:28" x14ac:dyDescent="0.3">
      <c r="A10095" s="1" t="s">
        <v>20242</v>
      </c>
      <c r="B10095" t="s">
        <v>20243</v>
      </c>
      <c r="C10095" t="s">
        <v>24</v>
      </c>
      <c r="D10095" t="s">
        <v>25</v>
      </c>
      <c r="E10095" t="s">
        <v>38</v>
      </c>
      <c r="F10095" t="s">
        <v>27</v>
      </c>
      <c r="G10095">
        <f t="shared" ca="1" si="945"/>
        <v>0.90646717819007805</v>
      </c>
      <c r="H10095" t="str">
        <f t="shared" ca="1" si="946"/>
        <v>Oligaemic</v>
      </c>
      <c r="I10095" t="s">
        <v>51</v>
      </c>
      <c r="J10095" t="s">
        <v>24</v>
      </c>
      <c r="K10095" t="s">
        <v>24</v>
      </c>
      <c r="L10095" t="s">
        <v>30</v>
      </c>
      <c r="M10095" t="s">
        <v>72</v>
      </c>
      <c r="N10095" t="s">
        <v>31</v>
      </c>
      <c r="O10095">
        <f t="shared" ca="1" si="942"/>
        <v>0.48876366569462804</v>
      </c>
      <c r="P10095" t="str">
        <f t="shared" ca="1" si="943"/>
        <v>Oligaemic</v>
      </c>
      <c r="Q10095" t="s">
        <v>51</v>
      </c>
      <c r="R10095" t="s">
        <v>32</v>
      </c>
      <c r="S10095" t="s">
        <v>24</v>
      </c>
      <c r="T10095" t="s">
        <v>33</v>
      </c>
      <c r="U10095" t="s">
        <v>24</v>
      </c>
      <c r="V10095" t="s">
        <v>42</v>
      </c>
      <c r="W10095" t="s">
        <v>43</v>
      </c>
      <c r="X10095" t="s">
        <v>27</v>
      </c>
      <c r="Y10095">
        <f t="shared" ca="1" si="947"/>
        <v>0.9151211408892147</v>
      </c>
      <c r="Z10095" t="str">
        <f t="shared" ca="1" si="944"/>
        <v>Low</v>
      </c>
      <c r="AA10095" t="s">
        <v>48</v>
      </c>
      <c r="AB10095" t="s">
        <v>28</v>
      </c>
    </row>
    <row r="10096" spans="1:28" x14ac:dyDescent="0.3">
      <c r="A10096" t="s">
        <v>20244</v>
      </c>
      <c r="B10096" t="s">
        <v>20245</v>
      </c>
      <c r="C10096" t="s">
        <v>24</v>
      </c>
      <c r="D10096" t="s">
        <v>25</v>
      </c>
      <c r="E10096" t="s">
        <v>38</v>
      </c>
      <c r="F10096" t="s">
        <v>27</v>
      </c>
      <c r="G10096">
        <f t="shared" ca="1" si="945"/>
        <v>0.20114532189055334</v>
      </c>
      <c r="H10096" t="str">
        <f t="shared" ca="1" si="946"/>
        <v>Oligaemic</v>
      </c>
      <c r="I10096" t="s">
        <v>51</v>
      </c>
      <c r="J10096" t="s">
        <v>24</v>
      </c>
      <c r="K10096" t="s">
        <v>24</v>
      </c>
      <c r="L10096" t="s">
        <v>29</v>
      </c>
      <c r="M10096" t="s">
        <v>30</v>
      </c>
      <c r="N10096" t="s">
        <v>31</v>
      </c>
      <c r="O10096">
        <f t="shared" ca="1" si="942"/>
        <v>0.50824607553993717</v>
      </c>
      <c r="P10096" t="str">
        <f t="shared" ca="1" si="943"/>
        <v>Normal</v>
      </c>
      <c r="Q10096" t="s">
        <v>27</v>
      </c>
      <c r="R10096" t="s">
        <v>47</v>
      </c>
      <c r="S10096" t="s">
        <v>24</v>
      </c>
      <c r="T10096" t="s">
        <v>33</v>
      </c>
      <c r="U10096" t="s">
        <v>28</v>
      </c>
      <c r="V10096" t="s">
        <v>42</v>
      </c>
      <c r="W10096" t="s">
        <v>66</v>
      </c>
      <c r="X10096" t="s">
        <v>27</v>
      </c>
      <c r="Y10096">
        <f t="shared" ca="1" si="947"/>
        <v>0.99270366704095114</v>
      </c>
      <c r="Z10096" t="str">
        <f t="shared" ca="1" si="944"/>
        <v>High</v>
      </c>
      <c r="AA10096" t="s">
        <v>63</v>
      </c>
      <c r="AB10096" t="s">
        <v>24</v>
      </c>
    </row>
    <row r="10097" spans="1:28" x14ac:dyDescent="0.3">
      <c r="A10097" t="s">
        <v>20246</v>
      </c>
      <c r="B10097" t="s">
        <v>20247</v>
      </c>
      <c r="C10097" t="s">
        <v>24</v>
      </c>
      <c r="D10097" t="s">
        <v>25</v>
      </c>
      <c r="E10097" t="s">
        <v>26</v>
      </c>
      <c r="F10097" t="s">
        <v>27</v>
      </c>
      <c r="G10097">
        <f t="shared" ca="1" si="945"/>
        <v>0.14939583201064821</v>
      </c>
      <c r="H10097" t="str">
        <f t="shared" ca="1" si="946"/>
        <v>Normal</v>
      </c>
      <c r="I10097" t="s">
        <v>27</v>
      </c>
      <c r="J10097" t="s">
        <v>24</v>
      </c>
      <c r="K10097" t="s">
        <v>24</v>
      </c>
      <c r="L10097" t="s">
        <v>29</v>
      </c>
      <c r="M10097" t="s">
        <v>29</v>
      </c>
      <c r="N10097" t="s">
        <v>31</v>
      </c>
      <c r="O10097">
        <f t="shared" ca="1" si="942"/>
        <v>0.17822982434438728</v>
      </c>
      <c r="P10097" t="str">
        <f t="shared" ca="1" si="943"/>
        <v>Normal</v>
      </c>
      <c r="Q10097" t="s">
        <v>27</v>
      </c>
      <c r="R10097" t="s">
        <v>41</v>
      </c>
      <c r="S10097" t="s">
        <v>24</v>
      </c>
      <c r="T10097" t="s">
        <v>33</v>
      </c>
      <c r="U10097" t="s">
        <v>24</v>
      </c>
      <c r="V10097" t="s">
        <v>34</v>
      </c>
      <c r="W10097" t="s">
        <v>43</v>
      </c>
      <c r="X10097" t="s">
        <v>27</v>
      </c>
      <c r="Y10097">
        <f t="shared" ca="1" si="947"/>
        <v>6.2318698014332763E-2</v>
      </c>
      <c r="Z10097" t="str">
        <f t="shared" ca="1" si="944"/>
        <v>Normal</v>
      </c>
      <c r="AA10097" t="s">
        <v>48</v>
      </c>
      <c r="AB10097" t="s">
        <v>24</v>
      </c>
    </row>
    <row r="10098" spans="1:28" x14ac:dyDescent="0.3">
      <c r="A10098" t="s">
        <v>20248</v>
      </c>
      <c r="B10098" t="s">
        <v>20249</v>
      </c>
      <c r="C10098" t="s">
        <v>24</v>
      </c>
      <c r="D10098" t="s">
        <v>25</v>
      </c>
      <c r="E10098" t="s">
        <v>26</v>
      </c>
      <c r="F10098" t="s">
        <v>27</v>
      </c>
      <c r="G10098">
        <f t="shared" ca="1" si="945"/>
        <v>0.24642121882473988</v>
      </c>
      <c r="H10098" t="str">
        <f t="shared" ca="1" si="946"/>
        <v>Oligaemic</v>
      </c>
      <c r="I10098" t="s">
        <v>51</v>
      </c>
      <c r="J10098" t="s">
        <v>24</v>
      </c>
      <c r="K10098" t="s">
        <v>24</v>
      </c>
      <c r="L10098" t="s">
        <v>29</v>
      </c>
      <c r="M10098" t="s">
        <v>29</v>
      </c>
      <c r="N10098" t="s">
        <v>31</v>
      </c>
      <c r="O10098">
        <f t="shared" ca="1" si="942"/>
        <v>0.73078347343901473</v>
      </c>
      <c r="P10098" t="str">
        <f t="shared" ca="1" si="943"/>
        <v>Oligaemic</v>
      </c>
      <c r="Q10098" t="s">
        <v>51</v>
      </c>
      <c r="R10098" t="s">
        <v>32</v>
      </c>
      <c r="S10098" t="s">
        <v>24</v>
      </c>
      <c r="T10098" t="s">
        <v>33</v>
      </c>
      <c r="U10098" t="s">
        <v>24</v>
      </c>
      <c r="V10098" t="s">
        <v>42</v>
      </c>
      <c r="W10098" t="s">
        <v>43</v>
      </c>
      <c r="X10098" t="s">
        <v>27</v>
      </c>
      <c r="Y10098">
        <f t="shared" ca="1" si="947"/>
        <v>0.88913431401295429</v>
      </c>
      <c r="Z10098" t="str">
        <f t="shared" ca="1" si="944"/>
        <v>Low</v>
      </c>
      <c r="AA10098" t="s">
        <v>48</v>
      </c>
      <c r="AB10098" t="s">
        <v>24</v>
      </c>
    </row>
    <row r="10099" spans="1:28" x14ac:dyDescent="0.3">
      <c r="A10099" t="s">
        <v>20250</v>
      </c>
      <c r="B10099" t="s">
        <v>20251</v>
      </c>
      <c r="C10099" t="s">
        <v>24</v>
      </c>
      <c r="D10099" t="s">
        <v>25</v>
      </c>
      <c r="E10099" t="s">
        <v>38</v>
      </c>
      <c r="F10099" t="s">
        <v>63</v>
      </c>
      <c r="G10099">
        <f t="shared" ca="1" si="945"/>
        <v>0.63538385533553121</v>
      </c>
      <c r="H10099" t="str">
        <f t="shared" ca="1" si="946"/>
        <v>Plethoric</v>
      </c>
      <c r="I10099" t="s">
        <v>55</v>
      </c>
      <c r="J10099" t="s">
        <v>24</v>
      </c>
      <c r="K10099" t="s">
        <v>24</v>
      </c>
      <c r="L10099" t="s">
        <v>30</v>
      </c>
      <c r="M10099" t="s">
        <v>30</v>
      </c>
      <c r="N10099" t="s">
        <v>31</v>
      </c>
      <c r="O10099">
        <f t="shared" ca="1" si="942"/>
        <v>0.86384480594805435</v>
      </c>
      <c r="P10099" t="str">
        <f t="shared" ca="1" si="943"/>
        <v>Plethoric</v>
      </c>
      <c r="Q10099" t="s">
        <v>55</v>
      </c>
      <c r="R10099" t="s">
        <v>47</v>
      </c>
      <c r="S10099" t="s">
        <v>28</v>
      </c>
      <c r="T10099" t="s">
        <v>33</v>
      </c>
      <c r="U10099" t="s">
        <v>28</v>
      </c>
      <c r="V10099" t="s">
        <v>42</v>
      </c>
      <c r="W10099" t="s">
        <v>43</v>
      </c>
      <c r="X10099" t="s">
        <v>27</v>
      </c>
      <c r="Y10099">
        <f t="shared" ca="1" si="947"/>
        <v>0.14212498692413544</v>
      </c>
      <c r="Z10099" t="str">
        <f t="shared" ca="1" si="944"/>
        <v>High</v>
      </c>
      <c r="AA10099" t="s">
        <v>63</v>
      </c>
      <c r="AB10099" t="s">
        <v>24</v>
      </c>
    </row>
    <row r="10100" spans="1:28" x14ac:dyDescent="0.3">
      <c r="A10100" t="s">
        <v>20252</v>
      </c>
      <c r="B10100" t="s">
        <v>20253</v>
      </c>
      <c r="C10100" t="s">
        <v>24</v>
      </c>
      <c r="D10100" t="s">
        <v>25</v>
      </c>
      <c r="E10100" t="s">
        <v>26</v>
      </c>
      <c r="F10100" t="s">
        <v>63</v>
      </c>
      <c r="G10100">
        <f t="shared" ca="1" si="945"/>
        <v>4.5159308533289422E-2</v>
      </c>
      <c r="H10100" t="str">
        <f t="shared" ca="1" si="946"/>
        <v>Normal</v>
      </c>
      <c r="I10100" t="s">
        <v>39</v>
      </c>
      <c r="J10100" t="s">
        <v>24</v>
      </c>
      <c r="K10100" t="s">
        <v>24</v>
      </c>
      <c r="L10100" t="s">
        <v>29</v>
      </c>
      <c r="M10100" t="s">
        <v>30</v>
      </c>
      <c r="N10100" t="s">
        <v>40</v>
      </c>
      <c r="O10100">
        <f t="shared" ca="1" si="942"/>
        <v>7.9143673562240502E-2</v>
      </c>
      <c r="P10100" t="str">
        <f t="shared" ca="1" si="943"/>
        <v>Normal</v>
      </c>
      <c r="Q10100" t="s">
        <v>39</v>
      </c>
      <c r="R10100" t="s">
        <v>41</v>
      </c>
      <c r="S10100" t="s">
        <v>28</v>
      </c>
      <c r="T10100" t="s">
        <v>33</v>
      </c>
      <c r="U10100" t="s">
        <v>24</v>
      </c>
      <c r="V10100" t="s">
        <v>67</v>
      </c>
      <c r="W10100" t="s">
        <v>43</v>
      </c>
      <c r="X10100" t="s">
        <v>27</v>
      </c>
      <c r="Y10100">
        <f t="shared" ca="1" si="947"/>
        <v>0.68756539646352388</v>
      </c>
      <c r="Z10100" t="str">
        <f t="shared" ca="1" si="944"/>
        <v>Normal</v>
      </c>
      <c r="AA10100" t="s">
        <v>27</v>
      </c>
      <c r="AB10100" t="s">
        <v>24</v>
      </c>
    </row>
    <row r="10101" spans="1:28" x14ac:dyDescent="0.3">
      <c r="A10101" t="s">
        <v>20254</v>
      </c>
      <c r="B10101" t="s">
        <v>20255</v>
      </c>
      <c r="C10101" t="s">
        <v>24</v>
      </c>
      <c r="D10101" t="s">
        <v>25</v>
      </c>
      <c r="E10101" t="s">
        <v>38</v>
      </c>
      <c r="F10101" t="s">
        <v>27</v>
      </c>
      <c r="G10101">
        <f t="shared" ca="1" si="945"/>
        <v>8.8889151142477196E-2</v>
      </c>
      <c r="H10101" t="str">
        <f t="shared" ca="1" si="946"/>
        <v>Normal</v>
      </c>
      <c r="I10101" t="s">
        <v>27</v>
      </c>
      <c r="J10101" t="s">
        <v>24</v>
      </c>
      <c r="K10101" t="s">
        <v>28</v>
      </c>
      <c r="L10101" t="s">
        <v>29</v>
      </c>
      <c r="M10101" t="s">
        <v>30</v>
      </c>
      <c r="N10101" t="s">
        <v>31</v>
      </c>
      <c r="O10101">
        <f t="shared" ca="1" si="942"/>
        <v>0.8154112939897693</v>
      </c>
      <c r="P10101" t="str">
        <f t="shared" ca="1" si="943"/>
        <v>Normal</v>
      </c>
      <c r="Q10101" t="s">
        <v>27</v>
      </c>
      <c r="R10101" t="s">
        <v>47</v>
      </c>
      <c r="S10101" t="s">
        <v>24</v>
      </c>
      <c r="T10101" t="s">
        <v>52</v>
      </c>
      <c r="U10101" t="s">
        <v>24</v>
      </c>
      <c r="V10101" t="s">
        <v>42</v>
      </c>
      <c r="W10101" t="s">
        <v>43</v>
      </c>
      <c r="X10101" t="s">
        <v>27</v>
      </c>
      <c r="Y10101">
        <f t="shared" ca="1" si="947"/>
        <v>0.3670357744740731</v>
      </c>
      <c r="Z10101" t="str">
        <f t="shared" ca="1" si="944"/>
        <v>Low</v>
      </c>
      <c r="AA10101" t="s">
        <v>48</v>
      </c>
      <c r="AB10101" t="s">
        <v>24</v>
      </c>
    </row>
    <row r="10102" spans="1:28" x14ac:dyDescent="0.3">
      <c r="A10102" t="s">
        <v>20256</v>
      </c>
      <c r="B10102" t="s">
        <v>20257</v>
      </c>
      <c r="C10102" t="s">
        <v>24</v>
      </c>
      <c r="D10102" t="s">
        <v>25</v>
      </c>
      <c r="E10102" t="s">
        <v>38</v>
      </c>
      <c r="F10102" t="s">
        <v>27</v>
      </c>
      <c r="G10102">
        <f t="shared" ca="1" si="945"/>
        <v>2.1416040458496988E-2</v>
      </c>
      <c r="H10102" t="str">
        <f t="shared" ca="1" si="946"/>
        <v>Normal</v>
      </c>
      <c r="I10102" t="s">
        <v>51</v>
      </c>
      <c r="J10102" t="s">
        <v>24</v>
      </c>
      <c r="K10102" t="s">
        <v>24</v>
      </c>
      <c r="L10102" t="s">
        <v>30</v>
      </c>
      <c r="M10102" t="s">
        <v>30</v>
      </c>
      <c r="N10102" t="s">
        <v>31</v>
      </c>
      <c r="O10102">
        <f t="shared" ca="1" si="942"/>
        <v>0.16555900037658833</v>
      </c>
      <c r="P10102" t="str">
        <f t="shared" ca="1" si="943"/>
        <v>Oligaemic</v>
      </c>
      <c r="Q10102" t="s">
        <v>51</v>
      </c>
      <c r="R10102" t="s">
        <v>137</v>
      </c>
      <c r="S10102" t="s">
        <v>24</v>
      </c>
      <c r="T10102" t="s">
        <v>33</v>
      </c>
      <c r="U10102" t="s">
        <v>28</v>
      </c>
      <c r="V10102" t="s">
        <v>42</v>
      </c>
      <c r="W10102" t="s">
        <v>35</v>
      </c>
      <c r="X10102" t="s">
        <v>27</v>
      </c>
      <c r="Y10102">
        <f t="shared" ca="1" si="947"/>
        <v>0.57300957251225215</v>
      </c>
      <c r="Z10102" t="str">
        <f t="shared" ca="1" si="944"/>
        <v>Low</v>
      </c>
      <c r="AA10102" t="s">
        <v>48</v>
      </c>
      <c r="AB10102" t="s">
        <v>24</v>
      </c>
    </row>
    <row r="10103" spans="1:28" x14ac:dyDescent="0.3">
      <c r="A10103" t="s">
        <v>20258</v>
      </c>
      <c r="B10103" t="s">
        <v>20259</v>
      </c>
      <c r="C10103" t="s">
        <v>24</v>
      </c>
      <c r="D10103" t="s">
        <v>25</v>
      </c>
      <c r="E10103" t="s">
        <v>66</v>
      </c>
      <c r="F10103" t="s">
        <v>63</v>
      </c>
      <c r="G10103">
        <f t="shared" ca="1" si="945"/>
        <v>0.11481855209796821</v>
      </c>
      <c r="H10103" t="str">
        <f t="shared" ca="1" si="946"/>
        <v>Plethoric</v>
      </c>
      <c r="I10103" t="s">
        <v>55</v>
      </c>
      <c r="J10103" t="s">
        <v>24</v>
      </c>
      <c r="K10103" t="s">
        <v>24</v>
      </c>
      <c r="L10103" t="s">
        <v>30</v>
      </c>
      <c r="M10103" t="s">
        <v>30</v>
      </c>
      <c r="N10103" t="s">
        <v>40</v>
      </c>
      <c r="O10103">
        <f t="shared" ca="1" si="942"/>
        <v>0.56872080166216687</v>
      </c>
      <c r="P10103" t="str">
        <f t="shared" ca="1" si="943"/>
        <v>Plethoric</v>
      </c>
      <c r="Q10103" t="s">
        <v>55</v>
      </c>
      <c r="R10103" t="s">
        <v>32</v>
      </c>
      <c r="S10103" t="s">
        <v>28</v>
      </c>
      <c r="T10103" t="s">
        <v>33</v>
      </c>
      <c r="U10103" t="s">
        <v>24</v>
      </c>
      <c r="V10103" t="s">
        <v>42</v>
      </c>
      <c r="W10103" t="s">
        <v>35</v>
      </c>
      <c r="X10103" t="s">
        <v>27</v>
      </c>
      <c r="Y10103">
        <f t="shared" ca="1" si="947"/>
        <v>0.75939620393075924</v>
      </c>
      <c r="Z10103" t="str">
        <f t="shared" ca="1" si="944"/>
        <v>Low</v>
      </c>
      <c r="AA10103" t="s">
        <v>48</v>
      </c>
      <c r="AB10103" t="s">
        <v>28</v>
      </c>
    </row>
    <row r="10104" spans="1:28" x14ac:dyDescent="0.3">
      <c r="A10104" t="s">
        <v>20260</v>
      </c>
      <c r="B10104" t="s">
        <v>20261</v>
      </c>
      <c r="C10104" t="s">
        <v>24</v>
      </c>
      <c r="D10104" t="s">
        <v>25</v>
      </c>
      <c r="E10104" t="s">
        <v>66</v>
      </c>
      <c r="F10104" t="s">
        <v>27</v>
      </c>
      <c r="G10104">
        <f t="shared" ca="1" si="945"/>
        <v>0.88926005474789238</v>
      </c>
      <c r="H10104" t="str">
        <f t="shared" ca="1" si="946"/>
        <v>Normal</v>
      </c>
      <c r="I10104" t="s">
        <v>27</v>
      </c>
      <c r="J10104" t="s">
        <v>24</v>
      </c>
      <c r="K10104" t="s">
        <v>28</v>
      </c>
      <c r="L10104" t="s">
        <v>29</v>
      </c>
      <c r="M10104" t="s">
        <v>29</v>
      </c>
      <c r="N10104" t="s">
        <v>31</v>
      </c>
      <c r="O10104">
        <f t="shared" ca="1" si="942"/>
        <v>1.8970797085082536E-2</v>
      </c>
      <c r="P10104" t="str">
        <f t="shared" ca="1" si="943"/>
        <v>Normal</v>
      </c>
      <c r="Q10104" t="s">
        <v>55</v>
      </c>
      <c r="R10104" t="s">
        <v>41</v>
      </c>
      <c r="S10104" t="s">
        <v>24</v>
      </c>
      <c r="T10104" t="s">
        <v>33</v>
      </c>
      <c r="U10104" t="s">
        <v>24</v>
      </c>
      <c r="V10104" t="s">
        <v>42</v>
      </c>
      <c r="W10104" t="s">
        <v>43</v>
      </c>
      <c r="X10104" t="s">
        <v>27</v>
      </c>
      <c r="Y10104">
        <f t="shared" ca="1" si="947"/>
        <v>7.8789774082717146E-2</v>
      </c>
      <c r="Z10104" t="str">
        <f t="shared" ca="1" si="944"/>
        <v>Normal</v>
      </c>
      <c r="AA10104" t="s">
        <v>63</v>
      </c>
      <c r="AB10104" t="s">
        <v>24</v>
      </c>
    </row>
    <row r="10105" spans="1:28" x14ac:dyDescent="0.3">
      <c r="A10105" t="s">
        <v>20262</v>
      </c>
      <c r="B10105" t="s">
        <v>20263</v>
      </c>
      <c r="C10105" t="s">
        <v>24</v>
      </c>
      <c r="D10105" t="s">
        <v>25</v>
      </c>
      <c r="E10105" t="s">
        <v>38</v>
      </c>
      <c r="F10105" t="s">
        <v>63</v>
      </c>
      <c r="G10105">
        <f t="shared" ca="1" si="945"/>
        <v>0.7711426172234106</v>
      </c>
      <c r="H10105" t="str">
        <f t="shared" ca="1" si="946"/>
        <v>Oligaemic</v>
      </c>
      <c r="I10105" t="s">
        <v>51</v>
      </c>
      <c r="J10105" t="s">
        <v>24</v>
      </c>
      <c r="K10105" t="s">
        <v>24</v>
      </c>
      <c r="L10105" t="s">
        <v>29</v>
      </c>
      <c r="M10105" t="s">
        <v>30</v>
      </c>
      <c r="N10105" t="s">
        <v>31</v>
      </c>
      <c r="O10105">
        <f t="shared" ca="1" si="942"/>
        <v>0.69156173323606274</v>
      </c>
      <c r="P10105" t="str">
        <f t="shared" ca="1" si="943"/>
        <v>Normal</v>
      </c>
      <c r="Q10105" t="s">
        <v>27</v>
      </c>
      <c r="R10105" t="s">
        <v>41</v>
      </c>
      <c r="S10105" t="s">
        <v>24</v>
      </c>
      <c r="T10105" t="s">
        <v>52</v>
      </c>
      <c r="U10105" t="s">
        <v>24</v>
      </c>
      <c r="V10105" t="s">
        <v>42</v>
      </c>
      <c r="W10105" t="s">
        <v>43</v>
      </c>
      <c r="X10105" t="s">
        <v>27</v>
      </c>
      <c r="Y10105">
        <f t="shared" ca="1" si="947"/>
        <v>0.55460214135225505</v>
      </c>
      <c r="Z10105" t="str">
        <f t="shared" ca="1" si="944"/>
        <v>Low</v>
      </c>
      <c r="AA10105" t="s">
        <v>48</v>
      </c>
      <c r="AB10105" t="s">
        <v>24</v>
      </c>
    </row>
    <row r="10106" spans="1:28" x14ac:dyDescent="0.3">
      <c r="A10106" t="s">
        <v>20264</v>
      </c>
      <c r="B10106" t="s">
        <v>20265</v>
      </c>
      <c r="C10106" t="s">
        <v>24</v>
      </c>
      <c r="D10106" t="s">
        <v>25</v>
      </c>
      <c r="E10106" t="s">
        <v>38</v>
      </c>
      <c r="F10106" t="s">
        <v>63</v>
      </c>
      <c r="G10106">
        <f t="shared" ca="1" si="945"/>
        <v>0.89956462438777807</v>
      </c>
      <c r="H10106" t="str">
        <f t="shared" ca="1" si="946"/>
        <v>Normal</v>
      </c>
      <c r="I10106" t="s">
        <v>27</v>
      </c>
      <c r="J10106" t="s">
        <v>24</v>
      </c>
      <c r="K10106" t="s">
        <v>24</v>
      </c>
      <c r="L10106" t="s">
        <v>72</v>
      </c>
      <c r="M10106" t="s">
        <v>29</v>
      </c>
      <c r="N10106" t="s">
        <v>31</v>
      </c>
      <c r="O10106">
        <f t="shared" ca="1" si="942"/>
        <v>0.26268535871364607</v>
      </c>
      <c r="P10106" t="str">
        <f t="shared" ca="1" si="943"/>
        <v>Normal</v>
      </c>
      <c r="Q10106" t="s">
        <v>27</v>
      </c>
      <c r="R10106" t="s">
        <v>47</v>
      </c>
      <c r="S10106" t="s">
        <v>24</v>
      </c>
      <c r="T10106" t="s">
        <v>33</v>
      </c>
      <c r="U10106" t="s">
        <v>28</v>
      </c>
      <c r="V10106" t="s">
        <v>34</v>
      </c>
      <c r="W10106" t="s">
        <v>66</v>
      </c>
      <c r="X10106" t="s">
        <v>27</v>
      </c>
      <c r="Y10106">
        <f t="shared" ca="1" si="947"/>
        <v>0.42479073805163392</v>
      </c>
      <c r="Z10106" t="str">
        <f t="shared" ca="1" si="944"/>
        <v>Low</v>
      </c>
      <c r="AA10106" t="s">
        <v>48</v>
      </c>
      <c r="AB10106" t="s">
        <v>24</v>
      </c>
    </row>
    <row r="10107" spans="1:28" x14ac:dyDescent="0.3">
      <c r="A10107" t="s">
        <v>20266</v>
      </c>
      <c r="B10107" t="s">
        <v>20267</v>
      </c>
      <c r="C10107" t="s">
        <v>24</v>
      </c>
      <c r="D10107" t="s">
        <v>25</v>
      </c>
      <c r="E10107" t="s">
        <v>26</v>
      </c>
      <c r="F10107" t="s">
        <v>27</v>
      </c>
      <c r="G10107">
        <f t="shared" ca="1" si="945"/>
        <v>0.76301464278521347</v>
      </c>
      <c r="H10107" t="str">
        <f t="shared" ca="1" si="946"/>
        <v>Grd_Glass</v>
      </c>
      <c r="I10107" t="s">
        <v>39</v>
      </c>
      <c r="J10107" t="s">
        <v>24</v>
      </c>
      <c r="K10107" t="s">
        <v>24</v>
      </c>
      <c r="L10107" t="s">
        <v>29</v>
      </c>
      <c r="M10107" t="s">
        <v>72</v>
      </c>
      <c r="N10107" t="s">
        <v>40</v>
      </c>
      <c r="O10107">
        <f t="shared" ca="1" si="942"/>
        <v>0.16757541602631976</v>
      </c>
      <c r="P10107" t="str">
        <f t="shared" ca="1" si="943"/>
        <v>Grd_Glass</v>
      </c>
      <c r="Q10107" t="s">
        <v>39</v>
      </c>
      <c r="R10107" t="s">
        <v>41</v>
      </c>
      <c r="S10107" t="s">
        <v>28</v>
      </c>
      <c r="T10107" t="s">
        <v>33</v>
      </c>
      <c r="U10107" t="s">
        <v>24</v>
      </c>
      <c r="V10107" t="s">
        <v>67</v>
      </c>
      <c r="W10107" t="s">
        <v>66</v>
      </c>
      <c r="X10107" t="s">
        <v>27</v>
      </c>
      <c r="Y10107">
        <f t="shared" ca="1" si="947"/>
        <v>0.11392687053784278</v>
      </c>
      <c r="Z10107" t="str">
        <f t="shared" ca="1" si="944"/>
        <v>Low</v>
      </c>
      <c r="AA10107" t="s">
        <v>48</v>
      </c>
      <c r="AB10107" t="s">
        <v>28</v>
      </c>
    </row>
    <row r="10108" spans="1:28" x14ac:dyDescent="0.3">
      <c r="A10108" t="s">
        <v>20268</v>
      </c>
      <c r="B10108" t="s">
        <v>20269</v>
      </c>
      <c r="C10108" t="s">
        <v>24</v>
      </c>
      <c r="D10108" t="s">
        <v>25</v>
      </c>
      <c r="E10108" t="s">
        <v>26</v>
      </c>
      <c r="F10108" t="s">
        <v>27</v>
      </c>
      <c r="G10108">
        <f t="shared" ca="1" si="945"/>
        <v>0.19507607646028879</v>
      </c>
      <c r="H10108" t="str">
        <f t="shared" ca="1" si="946"/>
        <v>Oligaemic</v>
      </c>
      <c r="I10108" t="s">
        <v>51</v>
      </c>
      <c r="J10108" t="s">
        <v>24</v>
      </c>
      <c r="K10108" t="s">
        <v>24</v>
      </c>
      <c r="L10108" t="s">
        <v>29</v>
      </c>
      <c r="M10108" t="s">
        <v>29</v>
      </c>
      <c r="N10108" t="s">
        <v>31</v>
      </c>
      <c r="O10108">
        <f t="shared" ca="1" si="942"/>
        <v>0.94289170083882301</v>
      </c>
      <c r="P10108" t="str">
        <f t="shared" ca="1" si="943"/>
        <v>Oligaemic</v>
      </c>
      <c r="Q10108" t="s">
        <v>51</v>
      </c>
      <c r="R10108" t="s">
        <v>32</v>
      </c>
      <c r="S10108" t="s">
        <v>24</v>
      </c>
      <c r="T10108" t="s">
        <v>33</v>
      </c>
      <c r="U10108" t="s">
        <v>24</v>
      </c>
      <c r="V10108" t="s">
        <v>34</v>
      </c>
      <c r="W10108" t="s">
        <v>66</v>
      </c>
      <c r="X10108" t="s">
        <v>27</v>
      </c>
      <c r="Y10108">
        <f t="shared" ca="1" si="947"/>
        <v>0.97278642942104399</v>
      </c>
      <c r="Z10108" t="str">
        <f t="shared" ca="1" si="944"/>
        <v>High</v>
      </c>
      <c r="AA10108" t="s">
        <v>63</v>
      </c>
      <c r="AB10108" t="s">
        <v>24</v>
      </c>
    </row>
    <row r="10109" spans="1:28" x14ac:dyDescent="0.3">
      <c r="A10109" t="s">
        <v>20270</v>
      </c>
      <c r="B10109" t="s">
        <v>20271</v>
      </c>
      <c r="C10109" t="s">
        <v>24</v>
      </c>
      <c r="D10109" t="s">
        <v>25</v>
      </c>
      <c r="E10109" t="s">
        <v>26</v>
      </c>
      <c r="F10109" t="s">
        <v>27</v>
      </c>
      <c r="G10109">
        <f t="shared" ca="1" si="945"/>
        <v>0.90138358768616922</v>
      </c>
      <c r="H10109" t="str">
        <f t="shared" ca="1" si="946"/>
        <v>Oligaemic</v>
      </c>
      <c r="I10109" t="s">
        <v>51</v>
      </c>
      <c r="J10109" t="s">
        <v>24</v>
      </c>
      <c r="K10109" t="s">
        <v>24</v>
      </c>
      <c r="L10109" t="s">
        <v>30</v>
      </c>
      <c r="M10109" t="s">
        <v>30</v>
      </c>
      <c r="N10109" t="s">
        <v>31</v>
      </c>
      <c r="O10109">
        <f t="shared" ca="1" si="942"/>
        <v>9.2338334336984906E-2</v>
      </c>
      <c r="P10109" t="str">
        <f t="shared" ca="1" si="943"/>
        <v>Normal</v>
      </c>
      <c r="Q10109" t="s">
        <v>51</v>
      </c>
      <c r="R10109" t="s">
        <v>41</v>
      </c>
      <c r="S10109" t="s">
        <v>24</v>
      </c>
      <c r="T10109" t="s">
        <v>52</v>
      </c>
      <c r="U10109" t="s">
        <v>24</v>
      </c>
      <c r="V10109" t="s">
        <v>34</v>
      </c>
      <c r="W10109" t="s">
        <v>43</v>
      </c>
      <c r="X10109" t="s">
        <v>27</v>
      </c>
      <c r="Y10109">
        <f t="shared" ca="1" si="947"/>
        <v>0.10945347915411208</v>
      </c>
      <c r="Z10109" t="str">
        <f t="shared" ca="1" si="944"/>
        <v>High</v>
      </c>
      <c r="AA10109" t="s">
        <v>63</v>
      </c>
      <c r="AB10109" t="s">
        <v>24</v>
      </c>
    </row>
    <row r="10110" spans="1:28" x14ac:dyDescent="0.3">
      <c r="A10110" t="s">
        <v>20272</v>
      </c>
      <c r="B10110" t="s">
        <v>20273</v>
      </c>
      <c r="C10110" t="s">
        <v>28</v>
      </c>
      <c r="D10110" t="s">
        <v>25</v>
      </c>
      <c r="E10110" t="s">
        <v>26</v>
      </c>
      <c r="F10110" t="s">
        <v>27</v>
      </c>
      <c r="G10110">
        <f t="shared" ca="1" si="945"/>
        <v>0.4609526177184522</v>
      </c>
      <c r="H10110" t="str">
        <f t="shared" ca="1" si="946"/>
        <v>Grd_Glass</v>
      </c>
      <c r="I10110" t="s">
        <v>39</v>
      </c>
      <c r="J10110" t="s">
        <v>24</v>
      </c>
      <c r="K10110" t="s">
        <v>24</v>
      </c>
      <c r="L10110" t="s">
        <v>29</v>
      </c>
      <c r="M10110" t="s">
        <v>29</v>
      </c>
      <c r="N10110" t="s">
        <v>31</v>
      </c>
      <c r="O10110">
        <f t="shared" ca="1" si="942"/>
        <v>0.63359778719309345</v>
      </c>
      <c r="P10110" t="str">
        <f t="shared" ca="1" si="943"/>
        <v>Grd_Glass</v>
      </c>
      <c r="Q10110" t="s">
        <v>39</v>
      </c>
      <c r="R10110" t="s">
        <v>32</v>
      </c>
      <c r="S10110" t="s">
        <v>28</v>
      </c>
      <c r="T10110" t="s">
        <v>33</v>
      </c>
      <c r="U10110" t="s">
        <v>24</v>
      </c>
      <c r="V10110" t="s">
        <v>34</v>
      </c>
      <c r="W10110" t="s">
        <v>35</v>
      </c>
      <c r="X10110" t="s">
        <v>27</v>
      </c>
      <c r="Y10110">
        <f t="shared" ca="1" si="947"/>
        <v>0.116081160920389</v>
      </c>
      <c r="Z10110" t="str">
        <f t="shared" ca="1" si="944"/>
        <v>Normal</v>
      </c>
      <c r="AA10110" t="s">
        <v>27</v>
      </c>
      <c r="AB10110" t="s">
        <v>24</v>
      </c>
    </row>
    <row r="10111" spans="1:28" x14ac:dyDescent="0.3">
      <c r="A10111" t="s">
        <v>20274</v>
      </c>
      <c r="B10111" t="s">
        <v>20275</v>
      </c>
      <c r="C10111" t="s">
        <v>24</v>
      </c>
      <c r="D10111" t="s">
        <v>25</v>
      </c>
      <c r="E10111" t="s">
        <v>38</v>
      </c>
      <c r="F10111" t="s">
        <v>27</v>
      </c>
      <c r="G10111">
        <f t="shared" ca="1" si="945"/>
        <v>0.22107945883438629</v>
      </c>
      <c r="H10111" t="str">
        <f t="shared" ca="1" si="946"/>
        <v>Oligaemic</v>
      </c>
      <c r="I10111" t="s">
        <v>51</v>
      </c>
      <c r="J10111" t="s">
        <v>24</v>
      </c>
      <c r="K10111" t="s">
        <v>24</v>
      </c>
      <c r="L10111" t="s">
        <v>30</v>
      </c>
      <c r="M10111" t="s">
        <v>29</v>
      </c>
      <c r="N10111" t="s">
        <v>31</v>
      </c>
      <c r="O10111">
        <f t="shared" ca="1" si="942"/>
        <v>0.30297026859917964</v>
      </c>
      <c r="P10111" t="str">
        <f t="shared" ca="1" si="943"/>
        <v>Oligaemic</v>
      </c>
      <c r="Q10111" t="s">
        <v>51</v>
      </c>
      <c r="R10111" t="s">
        <v>41</v>
      </c>
      <c r="S10111" t="s">
        <v>24</v>
      </c>
      <c r="T10111" t="s">
        <v>33</v>
      </c>
      <c r="U10111" t="s">
        <v>28</v>
      </c>
      <c r="V10111" t="s">
        <v>42</v>
      </c>
      <c r="W10111" t="s">
        <v>43</v>
      </c>
      <c r="X10111" t="s">
        <v>27</v>
      </c>
      <c r="Y10111">
        <f t="shared" ca="1" si="947"/>
        <v>0.90266490649296749</v>
      </c>
      <c r="Z10111" t="str">
        <f t="shared" ca="1" si="944"/>
        <v>High</v>
      </c>
      <c r="AA10111" t="s">
        <v>63</v>
      </c>
      <c r="AB10111" t="s">
        <v>28</v>
      </c>
    </row>
    <row r="10112" spans="1:28" x14ac:dyDescent="0.3">
      <c r="A10112" t="s">
        <v>20276</v>
      </c>
      <c r="B10112" t="s">
        <v>20277</v>
      </c>
      <c r="C10112" t="s">
        <v>24</v>
      </c>
      <c r="D10112" t="s">
        <v>25</v>
      </c>
      <c r="E10112" t="s">
        <v>38</v>
      </c>
      <c r="F10112" t="s">
        <v>27</v>
      </c>
      <c r="G10112">
        <f t="shared" ca="1" si="945"/>
        <v>0.82120770484555972</v>
      </c>
      <c r="H10112" t="str">
        <f t="shared" ca="1" si="946"/>
        <v>Oligaemic</v>
      </c>
      <c r="I10112" t="s">
        <v>51</v>
      </c>
      <c r="J10112" t="s">
        <v>24</v>
      </c>
      <c r="K10112" t="s">
        <v>24</v>
      </c>
      <c r="L10112" t="s">
        <v>30</v>
      </c>
      <c r="M10112" t="s">
        <v>30</v>
      </c>
      <c r="N10112" t="s">
        <v>31</v>
      </c>
      <c r="O10112">
        <f t="shared" ca="1" si="942"/>
        <v>0.51397440614064116</v>
      </c>
      <c r="P10112" t="str">
        <f t="shared" ca="1" si="943"/>
        <v>Oligaemic</v>
      </c>
      <c r="Q10112" t="s">
        <v>51</v>
      </c>
      <c r="R10112" t="s">
        <v>41</v>
      </c>
      <c r="S10112" t="s">
        <v>28</v>
      </c>
      <c r="T10112" t="s">
        <v>33</v>
      </c>
      <c r="U10112" t="s">
        <v>24</v>
      </c>
      <c r="V10112" t="s">
        <v>34</v>
      </c>
      <c r="W10112" t="s">
        <v>43</v>
      </c>
      <c r="X10112" t="s">
        <v>27</v>
      </c>
      <c r="Y10112">
        <f t="shared" ca="1" si="947"/>
        <v>8.6134823631679458E-3</v>
      </c>
      <c r="Z10112" t="str">
        <f t="shared" ca="1" si="944"/>
        <v>Normal</v>
      </c>
      <c r="AA10112" t="s">
        <v>63</v>
      </c>
      <c r="AB10112" t="s">
        <v>24</v>
      </c>
    </row>
    <row r="10113" spans="1:28" x14ac:dyDescent="0.3">
      <c r="A10113" t="s">
        <v>20278</v>
      </c>
      <c r="B10113" t="s">
        <v>20279</v>
      </c>
      <c r="C10113" t="s">
        <v>24</v>
      </c>
      <c r="D10113" t="s">
        <v>25</v>
      </c>
      <c r="E10113" t="s">
        <v>38</v>
      </c>
      <c r="F10113" t="s">
        <v>27</v>
      </c>
      <c r="G10113">
        <f t="shared" ca="1" si="945"/>
        <v>0.4504937134685103</v>
      </c>
      <c r="H10113" t="str">
        <f t="shared" ca="1" si="946"/>
        <v>Normal</v>
      </c>
      <c r="I10113" t="s">
        <v>27</v>
      </c>
      <c r="J10113" t="s">
        <v>24</v>
      </c>
      <c r="K10113" t="s">
        <v>28</v>
      </c>
      <c r="L10113" t="s">
        <v>30</v>
      </c>
      <c r="M10113" t="s">
        <v>30</v>
      </c>
      <c r="N10113" t="s">
        <v>31</v>
      </c>
      <c r="O10113">
        <f t="shared" ca="1" si="942"/>
        <v>0.51757431291451783</v>
      </c>
      <c r="P10113" t="str">
        <f t="shared" ca="1" si="943"/>
        <v>Normal</v>
      </c>
      <c r="Q10113" t="s">
        <v>27</v>
      </c>
      <c r="R10113" t="s">
        <v>41</v>
      </c>
      <c r="S10113" t="s">
        <v>28</v>
      </c>
      <c r="T10113" t="s">
        <v>33</v>
      </c>
      <c r="U10113" t="s">
        <v>28</v>
      </c>
      <c r="V10113" t="s">
        <v>42</v>
      </c>
      <c r="W10113" t="s">
        <v>35</v>
      </c>
      <c r="X10113" t="s">
        <v>27</v>
      </c>
      <c r="Y10113">
        <f t="shared" ca="1" si="947"/>
        <v>6.5992652457863676E-2</v>
      </c>
      <c r="Z10113" t="str">
        <f t="shared" ca="1" si="944"/>
        <v>Normal</v>
      </c>
      <c r="AA10113" t="s">
        <v>48</v>
      </c>
      <c r="AB10113" t="s">
        <v>24</v>
      </c>
    </row>
    <row r="10114" spans="1:28" x14ac:dyDescent="0.3">
      <c r="A10114" t="s">
        <v>20280</v>
      </c>
      <c r="B10114" t="s">
        <v>20281</v>
      </c>
      <c r="C10114" t="s">
        <v>24</v>
      </c>
      <c r="D10114" t="s">
        <v>25</v>
      </c>
      <c r="E10114" t="s">
        <v>38</v>
      </c>
      <c r="F10114" t="s">
        <v>27</v>
      </c>
      <c r="G10114">
        <f t="shared" ca="1" si="945"/>
        <v>0.19211791589777683</v>
      </c>
      <c r="H10114" t="str">
        <f t="shared" ca="1" si="946"/>
        <v>Oligaemic</v>
      </c>
      <c r="I10114" t="s">
        <v>51</v>
      </c>
      <c r="J10114" t="s">
        <v>24</v>
      </c>
      <c r="K10114" t="s">
        <v>24</v>
      </c>
      <c r="L10114" t="s">
        <v>72</v>
      </c>
      <c r="M10114" t="s">
        <v>30</v>
      </c>
      <c r="N10114" t="s">
        <v>31</v>
      </c>
      <c r="O10114">
        <f t="shared" ca="1" si="942"/>
        <v>0.62535766919769942</v>
      </c>
      <c r="P10114" t="str">
        <f t="shared" ca="1" si="943"/>
        <v>Oligaemic</v>
      </c>
      <c r="Q10114" t="s">
        <v>51</v>
      </c>
      <c r="R10114" t="s">
        <v>32</v>
      </c>
      <c r="S10114" t="s">
        <v>24</v>
      </c>
      <c r="T10114" t="s">
        <v>33</v>
      </c>
      <c r="U10114" t="s">
        <v>28</v>
      </c>
      <c r="V10114" t="s">
        <v>67</v>
      </c>
      <c r="W10114" t="s">
        <v>35</v>
      </c>
      <c r="X10114" t="s">
        <v>27</v>
      </c>
      <c r="Y10114">
        <f t="shared" ca="1" si="947"/>
        <v>0.68214602089950938</v>
      </c>
      <c r="Z10114" t="str">
        <f t="shared" ca="1" si="944"/>
        <v>Low</v>
      </c>
      <c r="AA10114" t="s">
        <v>48</v>
      </c>
      <c r="AB10114" t="s">
        <v>24</v>
      </c>
    </row>
    <row r="10115" spans="1:28" x14ac:dyDescent="0.3">
      <c r="A10115" t="s">
        <v>20282</v>
      </c>
      <c r="B10115" t="s">
        <v>20283</v>
      </c>
      <c r="C10115" t="s">
        <v>24</v>
      </c>
      <c r="D10115" t="s">
        <v>25</v>
      </c>
      <c r="E10115" t="s">
        <v>26</v>
      </c>
      <c r="F10115" t="s">
        <v>48</v>
      </c>
      <c r="G10115">
        <f t="shared" ca="1" si="945"/>
        <v>0.62974692393410747</v>
      </c>
      <c r="H10115" t="str">
        <f t="shared" ca="1" si="946"/>
        <v>Normal</v>
      </c>
      <c r="I10115" t="s">
        <v>27</v>
      </c>
      <c r="J10115" t="s">
        <v>24</v>
      </c>
      <c r="K10115" t="s">
        <v>24</v>
      </c>
      <c r="L10115" t="s">
        <v>29</v>
      </c>
      <c r="M10115" t="s">
        <v>30</v>
      </c>
      <c r="N10115" t="s">
        <v>40</v>
      </c>
      <c r="O10115">
        <f t="shared" ref="O10115:O10178" ca="1" si="948">RAND()</f>
        <v>0.14604017131984748</v>
      </c>
      <c r="P10115" t="str">
        <f t="shared" ref="P10115:P10178" ca="1" si="949">IF(O10115&lt;=P$1,IF(O10115&lt;=S$11258,Q$11258,IF(O10115&lt;=S$11259,Q$11259,IF(O10115&lt;=S$11260,Q$11260,IF(O10115&lt;=S$11261,Q$11261,IF(O10115&lt;=S$11262,Q$11262))))),Q10115)</f>
        <v>Normal</v>
      </c>
      <c r="Q10115" t="s">
        <v>27</v>
      </c>
      <c r="R10115" t="s">
        <v>41</v>
      </c>
      <c r="S10115" t="s">
        <v>24</v>
      </c>
      <c r="T10115" t="s">
        <v>33</v>
      </c>
      <c r="U10115" t="s">
        <v>24</v>
      </c>
      <c r="V10115" t="s">
        <v>34</v>
      </c>
      <c r="W10115" t="s">
        <v>35</v>
      </c>
      <c r="X10115" t="s">
        <v>27</v>
      </c>
      <c r="Y10115">
        <f t="shared" ca="1" si="947"/>
        <v>0.33741978644683313</v>
      </c>
      <c r="Z10115" t="str">
        <f t="shared" ref="Z10115:Z10178" ca="1" si="950">IF(Y10115&lt;=Z$1,IF(Y10115&lt;=AC$11258,AA$11258,IF(Y10115&lt;=AC$11259,AA$11259,IF(Y10115&lt;=AC$11260,AA$11260,IF(Y10115&lt;=AC$11261,AA$11261,IF(Y10115&lt;=AC$11262,AA$11262))))),AA10115)</f>
        <v>High</v>
      </c>
      <c r="AA10115" t="s">
        <v>63</v>
      </c>
      <c r="AB10115" t="s">
        <v>24</v>
      </c>
    </row>
    <row r="10116" spans="1:28" x14ac:dyDescent="0.3">
      <c r="A10116" t="s">
        <v>20284</v>
      </c>
      <c r="B10116" t="s">
        <v>20285</v>
      </c>
      <c r="C10116" t="s">
        <v>24</v>
      </c>
      <c r="D10116" t="s">
        <v>25</v>
      </c>
      <c r="E10116" t="s">
        <v>26</v>
      </c>
      <c r="F10116" t="s">
        <v>27</v>
      </c>
      <c r="G10116">
        <f t="shared" ref="G10116:G10179" ca="1" si="951">RAND()</f>
        <v>0.17967615397704373</v>
      </c>
      <c r="H10116" t="str">
        <f t="shared" ref="H10116:H10179" ca="1" si="952">IF(G10116&lt;=H$1,IF(G10116&lt;=K$11258,I$11258,IF(G10116&lt;=K$11259,I$11259,IF(G10116&lt;=K$11260,I$11260,IF(G10116&lt;=K$11261,I$11261,IF(G10116&lt;=K$11262,I$11262))))),I10116)</f>
        <v>Normal</v>
      </c>
      <c r="I10116" t="s">
        <v>27</v>
      </c>
      <c r="J10116" t="s">
        <v>24</v>
      </c>
      <c r="K10116" t="s">
        <v>24</v>
      </c>
      <c r="L10116" t="s">
        <v>30</v>
      </c>
      <c r="M10116" t="s">
        <v>29</v>
      </c>
      <c r="N10116" t="s">
        <v>40</v>
      </c>
      <c r="O10116">
        <f t="shared" ca="1" si="948"/>
        <v>9.1662105815377148E-2</v>
      </c>
      <c r="P10116" t="str">
        <f t="shared" ca="1" si="949"/>
        <v>Normal</v>
      </c>
      <c r="Q10116" t="s">
        <v>51</v>
      </c>
      <c r="R10116" t="s">
        <v>32</v>
      </c>
      <c r="S10116" t="s">
        <v>24</v>
      </c>
      <c r="T10116" t="s">
        <v>33</v>
      </c>
      <c r="U10116" t="s">
        <v>24</v>
      </c>
      <c r="V10116" t="s">
        <v>42</v>
      </c>
      <c r="W10116" t="s">
        <v>43</v>
      </c>
      <c r="X10116" t="s">
        <v>27</v>
      </c>
      <c r="Y10116">
        <f t="shared" ref="Y10116:Y10179" ca="1" si="953">RAND()</f>
        <v>0.77569185277005515</v>
      </c>
      <c r="Z10116" t="str">
        <f t="shared" ca="1" si="950"/>
        <v>Low</v>
      </c>
      <c r="AA10116" t="s">
        <v>48</v>
      </c>
      <c r="AB10116" t="s">
        <v>24</v>
      </c>
    </row>
    <row r="10117" spans="1:28" x14ac:dyDescent="0.3">
      <c r="A10117" t="s">
        <v>20286</v>
      </c>
      <c r="B10117" t="s">
        <v>20287</v>
      </c>
      <c r="C10117" t="s">
        <v>24</v>
      </c>
      <c r="D10117" t="s">
        <v>25</v>
      </c>
      <c r="E10117" t="s">
        <v>26</v>
      </c>
      <c r="F10117" t="s">
        <v>27</v>
      </c>
      <c r="G10117">
        <f t="shared" ca="1" si="951"/>
        <v>0.47000723029819236</v>
      </c>
      <c r="H10117" t="str">
        <f t="shared" ca="1" si="952"/>
        <v>Normal</v>
      </c>
      <c r="I10117" t="s">
        <v>27</v>
      </c>
      <c r="J10117" t="s">
        <v>24</v>
      </c>
      <c r="K10117" t="s">
        <v>28</v>
      </c>
      <c r="L10117" t="s">
        <v>29</v>
      </c>
      <c r="M10117" t="s">
        <v>29</v>
      </c>
      <c r="N10117" t="s">
        <v>31</v>
      </c>
      <c r="O10117">
        <f t="shared" ca="1" si="948"/>
        <v>0.47051972900284522</v>
      </c>
      <c r="P10117" t="str">
        <f t="shared" ca="1" si="949"/>
        <v>Normal</v>
      </c>
      <c r="Q10117" t="s">
        <v>27</v>
      </c>
      <c r="R10117" t="s">
        <v>41</v>
      </c>
      <c r="S10117" t="s">
        <v>24</v>
      </c>
      <c r="T10117" t="s">
        <v>33</v>
      </c>
      <c r="U10117" t="s">
        <v>24</v>
      </c>
      <c r="V10117" t="s">
        <v>42</v>
      </c>
      <c r="W10117" t="s">
        <v>43</v>
      </c>
      <c r="X10117" t="s">
        <v>27</v>
      </c>
      <c r="Y10117">
        <f t="shared" ca="1" si="953"/>
        <v>0.33097094773990943</v>
      </c>
      <c r="Z10117" t="str">
        <f t="shared" ca="1" si="950"/>
        <v>Low</v>
      </c>
      <c r="AA10117" t="s">
        <v>48</v>
      </c>
      <c r="AB10117" t="s">
        <v>24</v>
      </c>
    </row>
    <row r="10118" spans="1:28" x14ac:dyDescent="0.3">
      <c r="A10118" t="s">
        <v>20288</v>
      </c>
      <c r="B10118" t="s">
        <v>20289</v>
      </c>
      <c r="C10118" t="s">
        <v>24</v>
      </c>
      <c r="D10118" t="s">
        <v>25</v>
      </c>
      <c r="E10118" t="s">
        <v>38</v>
      </c>
      <c r="F10118" t="s">
        <v>27</v>
      </c>
      <c r="G10118">
        <f t="shared" ca="1" si="951"/>
        <v>8.7474910464708455E-2</v>
      </c>
      <c r="H10118" t="str">
        <f t="shared" ca="1" si="952"/>
        <v>Normal</v>
      </c>
      <c r="I10118" t="s">
        <v>27</v>
      </c>
      <c r="J10118" t="s">
        <v>24</v>
      </c>
      <c r="K10118" t="s">
        <v>28</v>
      </c>
      <c r="L10118" t="s">
        <v>29</v>
      </c>
      <c r="M10118" t="s">
        <v>30</v>
      </c>
      <c r="N10118" t="s">
        <v>31</v>
      </c>
      <c r="O10118">
        <f t="shared" ca="1" si="948"/>
        <v>0.28778778177713182</v>
      </c>
      <c r="P10118" t="str">
        <f t="shared" ca="1" si="949"/>
        <v>Asy/Patchy</v>
      </c>
      <c r="Q10118" t="s">
        <v>115</v>
      </c>
      <c r="R10118" t="s">
        <v>32</v>
      </c>
      <c r="S10118" t="s">
        <v>24</v>
      </c>
      <c r="T10118" t="s">
        <v>33</v>
      </c>
      <c r="U10118" t="s">
        <v>24</v>
      </c>
      <c r="V10118" t="s">
        <v>67</v>
      </c>
      <c r="W10118" t="s">
        <v>43</v>
      </c>
      <c r="X10118" t="s">
        <v>27</v>
      </c>
      <c r="Y10118">
        <f t="shared" ca="1" si="953"/>
        <v>0.14322982844051735</v>
      </c>
      <c r="Z10118" t="str">
        <f t="shared" ca="1" si="950"/>
        <v>High</v>
      </c>
      <c r="AA10118" t="s">
        <v>63</v>
      </c>
      <c r="AB10118" t="s">
        <v>28</v>
      </c>
    </row>
    <row r="10119" spans="1:28" x14ac:dyDescent="0.3">
      <c r="A10119" t="s">
        <v>20290</v>
      </c>
      <c r="B10119" t="s">
        <v>20291</v>
      </c>
      <c r="C10119" t="s">
        <v>24</v>
      </c>
      <c r="D10119" t="s">
        <v>25</v>
      </c>
      <c r="E10119" t="s">
        <v>26</v>
      </c>
      <c r="F10119" t="s">
        <v>27</v>
      </c>
      <c r="G10119">
        <f t="shared" ca="1" si="951"/>
        <v>0.18377132979194333</v>
      </c>
      <c r="H10119" t="str">
        <f t="shared" ca="1" si="952"/>
        <v>Normal</v>
      </c>
      <c r="I10119" t="s">
        <v>27</v>
      </c>
      <c r="J10119" t="s">
        <v>24</v>
      </c>
      <c r="K10119" t="s">
        <v>24</v>
      </c>
      <c r="L10119" t="s">
        <v>30</v>
      </c>
      <c r="M10119" t="s">
        <v>29</v>
      </c>
      <c r="N10119" t="s">
        <v>31</v>
      </c>
      <c r="O10119">
        <f t="shared" ca="1" si="948"/>
        <v>0.68555222786897996</v>
      </c>
      <c r="P10119" t="str">
        <f t="shared" ca="1" si="949"/>
        <v>Normal</v>
      </c>
      <c r="Q10119" t="s">
        <v>27</v>
      </c>
      <c r="R10119" t="s">
        <v>41</v>
      </c>
      <c r="S10119" t="s">
        <v>24</v>
      </c>
      <c r="T10119" t="s">
        <v>33</v>
      </c>
      <c r="U10119" t="s">
        <v>24</v>
      </c>
      <c r="V10119" t="s">
        <v>34</v>
      </c>
      <c r="W10119" t="s">
        <v>34</v>
      </c>
      <c r="X10119" t="s">
        <v>27</v>
      </c>
      <c r="Y10119">
        <f t="shared" ca="1" si="953"/>
        <v>0.85069994765134782</v>
      </c>
      <c r="Z10119" t="str">
        <f t="shared" ca="1" si="950"/>
        <v>Normal</v>
      </c>
      <c r="AA10119" t="s">
        <v>27</v>
      </c>
      <c r="AB10119" t="s">
        <v>24</v>
      </c>
    </row>
    <row r="10120" spans="1:28" x14ac:dyDescent="0.3">
      <c r="A10120" t="s">
        <v>20292</v>
      </c>
      <c r="B10120" t="s">
        <v>20293</v>
      </c>
      <c r="C10120" t="s">
        <v>24</v>
      </c>
      <c r="D10120" t="s">
        <v>25</v>
      </c>
      <c r="E10120" t="s">
        <v>38</v>
      </c>
      <c r="F10120" t="s">
        <v>27</v>
      </c>
      <c r="G10120">
        <f t="shared" ca="1" si="951"/>
        <v>0.15797973741253257</v>
      </c>
      <c r="H10120" t="str">
        <f t="shared" ca="1" si="952"/>
        <v>Oligaemic</v>
      </c>
      <c r="I10120" t="s">
        <v>51</v>
      </c>
      <c r="J10120" t="s">
        <v>24</v>
      </c>
      <c r="K10120" t="s">
        <v>24</v>
      </c>
      <c r="L10120" t="s">
        <v>30</v>
      </c>
      <c r="M10120" t="s">
        <v>30</v>
      </c>
      <c r="N10120" t="s">
        <v>31</v>
      </c>
      <c r="O10120">
        <f t="shared" ca="1" si="948"/>
        <v>0.57780999299617564</v>
      </c>
      <c r="P10120" t="str">
        <f t="shared" ca="1" si="949"/>
        <v>Normal</v>
      </c>
      <c r="Q10120" t="s">
        <v>27</v>
      </c>
      <c r="R10120" t="s">
        <v>41</v>
      </c>
      <c r="S10120" t="s">
        <v>24</v>
      </c>
      <c r="T10120" t="s">
        <v>60</v>
      </c>
      <c r="U10120" t="s">
        <v>24</v>
      </c>
      <c r="V10120" t="s">
        <v>42</v>
      </c>
      <c r="W10120" t="s">
        <v>43</v>
      </c>
      <c r="X10120" t="s">
        <v>27</v>
      </c>
      <c r="Y10120">
        <f t="shared" ca="1" si="953"/>
        <v>0.49000734223069742</v>
      </c>
      <c r="Z10120" t="str">
        <f t="shared" ca="1" si="950"/>
        <v>Low</v>
      </c>
      <c r="AA10120" t="s">
        <v>48</v>
      </c>
      <c r="AB10120" t="s">
        <v>28</v>
      </c>
    </row>
    <row r="10121" spans="1:28" x14ac:dyDescent="0.3">
      <c r="A10121" t="s">
        <v>20294</v>
      </c>
      <c r="B10121" t="s">
        <v>20295</v>
      </c>
      <c r="C10121" t="s">
        <v>24</v>
      </c>
      <c r="D10121" t="s">
        <v>25</v>
      </c>
      <c r="E10121" t="s">
        <v>38</v>
      </c>
      <c r="F10121" t="s">
        <v>27</v>
      </c>
      <c r="G10121">
        <f t="shared" ca="1" si="951"/>
        <v>0.81271529074247495</v>
      </c>
      <c r="H10121" t="str">
        <f t="shared" ca="1" si="952"/>
        <v>Normal</v>
      </c>
      <c r="I10121" t="s">
        <v>27</v>
      </c>
      <c r="J10121" t="s">
        <v>24</v>
      </c>
      <c r="K10121" t="s">
        <v>28</v>
      </c>
      <c r="L10121" t="s">
        <v>72</v>
      </c>
      <c r="M10121" t="s">
        <v>30</v>
      </c>
      <c r="N10121" t="s">
        <v>40</v>
      </c>
      <c r="O10121">
        <f t="shared" ca="1" si="948"/>
        <v>0.31216145344254698</v>
      </c>
      <c r="P10121" t="str">
        <f t="shared" ca="1" si="949"/>
        <v>Asy/Patchy</v>
      </c>
      <c r="Q10121" t="s">
        <v>115</v>
      </c>
      <c r="R10121" t="s">
        <v>112</v>
      </c>
      <c r="S10121" t="s">
        <v>24</v>
      </c>
      <c r="T10121" t="s">
        <v>33</v>
      </c>
      <c r="U10121" t="s">
        <v>24</v>
      </c>
      <c r="V10121" t="s">
        <v>42</v>
      </c>
      <c r="W10121" t="s">
        <v>43</v>
      </c>
      <c r="X10121" t="s">
        <v>27</v>
      </c>
      <c r="Y10121">
        <f t="shared" ca="1" si="953"/>
        <v>0.2862072518332045</v>
      </c>
      <c r="Z10121" t="str">
        <f t="shared" ca="1" si="950"/>
        <v>Normal</v>
      </c>
      <c r="AA10121" t="s">
        <v>27</v>
      </c>
      <c r="AB10121" t="s">
        <v>24</v>
      </c>
    </row>
    <row r="10122" spans="1:28" x14ac:dyDescent="0.3">
      <c r="A10122" t="s">
        <v>20296</v>
      </c>
      <c r="B10122" t="s">
        <v>20297</v>
      </c>
      <c r="C10122" t="s">
        <v>24</v>
      </c>
      <c r="D10122" t="s">
        <v>25</v>
      </c>
      <c r="E10122" t="s">
        <v>26</v>
      </c>
      <c r="F10122" t="s">
        <v>27</v>
      </c>
      <c r="G10122">
        <f t="shared" ca="1" si="951"/>
        <v>7.5459740009249043E-2</v>
      </c>
      <c r="H10122" t="str">
        <f t="shared" ca="1" si="952"/>
        <v>Normal</v>
      </c>
      <c r="I10122" t="s">
        <v>27</v>
      </c>
      <c r="J10122" t="s">
        <v>24</v>
      </c>
      <c r="K10122" t="s">
        <v>24</v>
      </c>
      <c r="L10122" t="s">
        <v>30</v>
      </c>
      <c r="M10122" t="s">
        <v>72</v>
      </c>
      <c r="N10122" t="s">
        <v>31</v>
      </c>
      <c r="O10122">
        <f t="shared" ca="1" si="948"/>
        <v>0.33506401704295108</v>
      </c>
      <c r="P10122" t="str">
        <f t="shared" ca="1" si="949"/>
        <v>Plethoric</v>
      </c>
      <c r="Q10122" t="s">
        <v>55</v>
      </c>
      <c r="R10122" t="s">
        <v>41</v>
      </c>
      <c r="S10122" t="s">
        <v>24</v>
      </c>
      <c r="T10122" t="s">
        <v>33</v>
      </c>
      <c r="U10122" t="s">
        <v>24</v>
      </c>
      <c r="V10122" t="s">
        <v>34</v>
      </c>
      <c r="W10122" t="s">
        <v>43</v>
      </c>
      <c r="X10122" t="s">
        <v>27</v>
      </c>
      <c r="Y10122">
        <f t="shared" ca="1" si="953"/>
        <v>0.36682879147083047</v>
      </c>
      <c r="Z10122" t="str">
        <f t="shared" ca="1" si="950"/>
        <v>High</v>
      </c>
      <c r="AA10122" t="s">
        <v>63</v>
      </c>
      <c r="AB10122" t="s">
        <v>24</v>
      </c>
    </row>
    <row r="10123" spans="1:28" x14ac:dyDescent="0.3">
      <c r="A10123" t="s">
        <v>20298</v>
      </c>
      <c r="B10123" t="s">
        <v>20299</v>
      </c>
      <c r="C10123" t="s">
        <v>24</v>
      </c>
      <c r="D10123" t="s">
        <v>25</v>
      </c>
      <c r="E10123" t="s">
        <v>38</v>
      </c>
      <c r="F10123" t="s">
        <v>27</v>
      </c>
      <c r="G10123">
        <f t="shared" ca="1" si="951"/>
        <v>0.3618860761024959</v>
      </c>
      <c r="H10123" t="str">
        <f t="shared" ca="1" si="952"/>
        <v>Normal</v>
      </c>
      <c r="I10123" t="s">
        <v>27</v>
      </c>
      <c r="J10123" t="s">
        <v>24</v>
      </c>
      <c r="K10123" t="s">
        <v>24</v>
      </c>
      <c r="L10123" t="s">
        <v>29</v>
      </c>
      <c r="M10123" t="s">
        <v>30</v>
      </c>
      <c r="N10123" t="s">
        <v>31</v>
      </c>
      <c r="O10123">
        <f t="shared" ca="1" si="948"/>
        <v>0.39116122432853684</v>
      </c>
      <c r="P10123" t="str">
        <f t="shared" ca="1" si="949"/>
        <v>Plethoric</v>
      </c>
      <c r="Q10123" t="s">
        <v>55</v>
      </c>
      <c r="R10123" t="s">
        <v>47</v>
      </c>
      <c r="S10123" t="s">
        <v>24</v>
      </c>
      <c r="T10123" t="s">
        <v>52</v>
      </c>
      <c r="U10123" t="s">
        <v>28</v>
      </c>
      <c r="V10123" t="s">
        <v>42</v>
      </c>
      <c r="W10123" t="s">
        <v>43</v>
      </c>
      <c r="X10123" t="s">
        <v>87</v>
      </c>
      <c r="Y10123">
        <f t="shared" ca="1" si="953"/>
        <v>3.0446692833088207E-2</v>
      </c>
      <c r="Z10123" t="str">
        <f t="shared" ca="1" si="950"/>
        <v>Normal</v>
      </c>
      <c r="AA10123" t="s">
        <v>63</v>
      </c>
      <c r="AB10123" t="s">
        <v>24</v>
      </c>
    </row>
    <row r="10124" spans="1:28" x14ac:dyDescent="0.3">
      <c r="A10124" s="1" t="s">
        <v>20300</v>
      </c>
      <c r="B10124" t="s">
        <v>20301</v>
      </c>
      <c r="C10124" t="s">
        <v>24</v>
      </c>
      <c r="D10124" t="s">
        <v>25</v>
      </c>
      <c r="E10124" t="s">
        <v>26</v>
      </c>
      <c r="F10124" t="s">
        <v>27</v>
      </c>
      <c r="G10124">
        <f t="shared" ca="1" si="951"/>
        <v>0.58187997190938168</v>
      </c>
      <c r="H10124" t="str">
        <f t="shared" ca="1" si="952"/>
        <v>Normal</v>
      </c>
      <c r="I10124" t="s">
        <v>27</v>
      </c>
      <c r="J10124" t="s">
        <v>24</v>
      </c>
      <c r="K10124" t="s">
        <v>24</v>
      </c>
      <c r="L10124" t="s">
        <v>72</v>
      </c>
      <c r="M10124" t="s">
        <v>30</v>
      </c>
      <c r="N10124" t="s">
        <v>31</v>
      </c>
      <c r="O10124">
        <f t="shared" ca="1" si="948"/>
        <v>0.23658290495855527</v>
      </c>
      <c r="P10124" t="str">
        <f t="shared" ca="1" si="949"/>
        <v>Oligaemic</v>
      </c>
      <c r="Q10124" t="s">
        <v>51</v>
      </c>
      <c r="R10124" t="s">
        <v>32</v>
      </c>
      <c r="S10124" t="s">
        <v>24</v>
      </c>
      <c r="T10124" t="s">
        <v>33</v>
      </c>
      <c r="U10124" t="s">
        <v>24</v>
      </c>
      <c r="V10124" t="s">
        <v>42</v>
      </c>
      <c r="W10124" t="s">
        <v>34</v>
      </c>
      <c r="X10124" t="s">
        <v>87</v>
      </c>
      <c r="Y10124">
        <f t="shared" ca="1" si="953"/>
        <v>0.58527899282618989</v>
      </c>
      <c r="Z10124" t="str">
        <f t="shared" ca="1" si="950"/>
        <v>High</v>
      </c>
      <c r="AA10124" t="s">
        <v>63</v>
      </c>
      <c r="AB10124" t="s">
        <v>24</v>
      </c>
    </row>
    <row r="10125" spans="1:28" x14ac:dyDescent="0.3">
      <c r="A10125" t="s">
        <v>20302</v>
      </c>
      <c r="B10125" t="s">
        <v>20303</v>
      </c>
      <c r="C10125" t="s">
        <v>24</v>
      </c>
      <c r="D10125" t="s">
        <v>25</v>
      </c>
      <c r="E10125" t="s">
        <v>38</v>
      </c>
      <c r="F10125" t="s">
        <v>27</v>
      </c>
      <c r="G10125">
        <f t="shared" ca="1" si="951"/>
        <v>0.46798903374263301</v>
      </c>
      <c r="H10125" t="str">
        <f t="shared" ca="1" si="952"/>
        <v>Normal</v>
      </c>
      <c r="I10125" t="s">
        <v>27</v>
      </c>
      <c r="J10125" t="s">
        <v>24</v>
      </c>
      <c r="K10125" t="s">
        <v>24</v>
      </c>
      <c r="L10125" t="s">
        <v>30</v>
      </c>
      <c r="M10125" t="s">
        <v>30</v>
      </c>
      <c r="N10125" t="s">
        <v>31</v>
      </c>
      <c r="O10125">
        <f t="shared" ca="1" si="948"/>
        <v>0.55290675537261924</v>
      </c>
      <c r="P10125" t="str">
        <f t="shared" ca="1" si="949"/>
        <v>Normal</v>
      </c>
      <c r="Q10125" t="s">
        <v>27</v>
      </c>
      <c r="R10125" t="s">
        <v>41</v>
      </c>
      <c r="S10125" t="s">
        <v>24</v>
      </c>
      <c r="T10125" t="s">
        <v>33</v>
      </c>
      <c r="U10125" t="s">
        <v>24</v>
      </c>
      <c r="V10125" t="s">
        <v>42</v>
      </c>
      <c r="W10125" t="s">
        <v>35</v>
      </c>
      <c r="X10125" t="s">
        <v>27</v>
      </c>
      <c r="Y10125">
        <f t="shared" ca="1" si="953"/>
        <v>0.54792997488851447</v>
      </c>
      <c r="Z10125" t="str">
        <f t="shared" ca="1" si="950"/>
        <v>High</v>
      </c>
      <c r="AA10125" t="s">
        <v>63</v>
      </c>
      <c r="AB10125" t="s">
        <v>24</v>
      </c>
    </row>
    <row r="10126" spans="1:28" x14ac:dyDescent="0.3">
      <c r="A10126" t="s">
        <v>20304</v>
      </c>
      <c r="B10126" t="s">
        <v>20305</v>
      </c>
      <c r="C10126" t="s">
        <v>24</v>
      </c>
      <c r="D10126" t="s">
        <v>25</v>
      </c>
      <c r="E10126" t="s">
        <v>38</v>
      </c>
      <c r="F10126" t="s">
        <v>63</v>
      </c>
      <c r="G10126">
        <f t="shared" ca="1" si="951"/>
        <v>0.14610714343445763</v>
      </c>
      <c r="H10126" t="str">
        <f t="shared" ca="1" si="952"/>
        <v>Normal</v>
      </c>
      <c r="I10126" t="s">
        <v>27</v>
      </c>
      <c r="J10126" t="s">
        <v>24</v>
      </c>
      <c r="K10126" t="s">
        <v>28</v>
      </c>
      <c r="L10126" t="s">
        <v>29</v>
      </c>
      <c r="M10126" t="s">
        <v>30</v>
      </c>
      <c r="N10126" t="s">
        <v>31</v>
      </c>
      <c r="O10126">
        <f t="shared" ca="1" si="948"/>
        <v>0.56138749375708397</v>
      </c>
      <c r="P10126" t="str">
        <f t="shared" ca="1" si="949"/>
        <v>Plethoric</v>
      </c>
      <c r="Q10126" t="s">
        <v>55</v>
      </c>
      <c r="R10126" t="s">
        <v>41</v>
      </c>
      <c r="S10126" t="s">
        <v>28</v>
      </c>
      <c r="T10126" t="s">
        <v>33</v>
      </c>
      <c r="U10126" t="s">
        <v>28</v>
      </c>
      <c r="V10126" t="s">
        <v>42</v>
      </c>
      <c r="W10126" t="s">
        <v>35</v>
      </c>
      <c r="X10126" t="s">
        <v>27</v>
      </c>
      <c r="Y10126">
        <f t="shared" ca="1" si="953"/>
        <v>0.5831613188880489</v>
      </c>
      <c r="Z10126" t="str">
        <f t="shared" ca="1" si="950"/>
        <v>High</v>
      </c>
      <c r="AA10126" t="s">
        <v>63</v>
      </c>
      <c r="AB10126" t="s">
        <v>24</v>
      </c>
    </row>
    <row r="10127" spans="1:28" x14ac:dyDescent="0.3">
      <c r="A10127" t="s">
        <v>20306</v>
      </c>
      <c r="B10127" t="s">
        <v>20307</v>
      </c>
      <c r="C10127" t="s">
        <v>24</v>
      </c>
      <c r="D10127" t="s">
        <v>25</v>
      </c>
      <c r="E10127" t="s">
        <v>26</v>
      </c>
      <c r="F10127" t="s">
        <v>27</v>
      </c>
      <c r="G10127">
        <f t="shared" ca="1" si="951"/>
        <v>0.71781412005621426</v>
      </c>
      <c r="H10127" t="str">
        <f t="shared" ca="1" si="952"/>
        <v>Plethoric</v>
      </c>
      <c r="I10127" t="s">
        <v>55</v>
      </c>
      <c r="J10127" t="s">
        <v>24</v>
      </c>
      <c r="K10127" t="s">
        <v>24</v>
      </c>
      <c r="L10127" t="s">
        <v>29</v>
      </c>
      <c r="M10127" t="s">
        <v>29</v>
      </c>
      <c r="N10127" t="s">
        <v>31</v>
      </c>
      <c r="O10127">
        <f t="shared" ca="1" si="948"/>
        <v>0.6202731812272001</v>
      </c>
      <c r="P10127" t="str">
        <f t="shared" ca="1" si="949"/>
        <v>Plethoric</v>
      </c>
      <c r="Q10127" t="s">
        <v>55</v>
      </c>
      <c r="R10127" t="s">
        <v>47</v>
      </c>
      <c r="S10127" t="s">
        <v>24</v>
      </c>
      <c r="T10127" t="s">
        <v>33</v>
      </c>
      <c r="U10127" t="s">
        <v>28</v>
      </c>
      <c r="V10127" t="s">
        <v>42</v>
      </c>
      <c r="W10127" t="s">
        <v>43</v>
      </c>
      <c r="X10127" t="s">
        <v>27</v>
      </c>
      <c r="Y10127">
        <f t="shared" ca="1" si="953"/>
        <v>0.41095467391089391</v>
      </c>
      <c r="Z10127" t="str">
        <f t="shared" ca="1" si="950"/>
        <v>High</v>
      </c>
      <c r="AA10127" t="s">
        <v>63</v>
      </c>
      <c r="AB10127" t="s">
        <v>24</v>
      </c>
    </row>
    <row r="10128" spans="1:28" x14ac:dyDescent="0.3">
      <c r="A10128" t="s">
        <v>20308</v>
      </c>
      <c r="B10128" t="s">
        <v>20309</v>
      </c>
      <c r="C10128" t="s">
        <v>24</v>
      </c>
      <c r="D10128" t="s">
        <v>25</v>
      </c>
      <c r="E10128" t="s">
        <v>38</v>
      </c>
      <c r="F10128" t="s">
        <v>27</v>
      </c>
      <c r="G10128">
        <f t="shared" ca="1" si="951"/>
        <v>6.8785406978666641E-2</v>
      </c>
      <c r="H10128" t="str">
        <f t="shared" ca="1" si="952"/>
        <v>Normal</v>
      </c>
      <c r="I10128" t="s">
        <v>51</v>
      </c>
      <c r="J10128" t="s">
        <v>24</v>
      </c>
      <c r="K10128" t="s">
        <v>24</v>
      </c>
      <c r="L10128" t="s">
        <v>29</v>
      </c>
      <c r="M10128" t="s">
        <v>72</v>
      </c>
      <c r="N10128" t="s">
        <v>31</v>
      </c>
      <c r="O10128">
        <f t="shared" ca="1" si="948"/>
        <v>0.15500855144067549</v>
      </c>
      <c r="P10128" t="str">
        <f t="shared" ca="1" si="949"/>
        <v>Oligaemic</v>
      </c>
      <c r="Q10128" t="s">
        <v>51</v>
      </c>
      <c r="R10128" t="s">
        <v>41</v>
      </c>
      <c r="S10128" t="s">
        <v>28</v>
      </c>
      <c r="T10128" t="s">
        <v>60</v>
      </c>
      <c r="U10128" t="s">
        <v>24</v>
      </c>
      <c r="V10128" t="s">
        <v>42</v>
      </c>
      <c r="W10128" t="s">
        <v>43</v>
      </c>
      <c r="X10128" t="s">
        <v>27</v>
      </c>
      <c r="Y10128">
        <f t="shared" ca="1" si="953"/>
        <v>0.97701101631895959</v>
      </c>
      <c r="Z10128" t="str">
        <f t="shared" ca="1" si="950"/>
        <v>Low</v>
      </c>
      <c r="AA10128" t="s">
        <v>48</v>
      </c>
      <c r="AB10128" t="s">
        <v>24</v>
      </c>
    </row>
    <row r="10129" spans="1:28" x14ac:dyDescent="0.3">
      <c r="A10129" t="s">
        <v>20310</v>
      </c>
      <c r="B10129" t="s">
        <v>20311</v>
      </c>
      <c r="C10129" t="s">
        <v>24</v>
      </c>
      <c r="D10129" t="s">
        <v>25</v>
      </c>
      <c r="E10129" t="s">
        <v>66</v>
      </c>
      <c r="F10129" t="s">
        <v>27</v>
      </c>
      <c r="G10129">
        <f t="shared" ca="1" si="951"/>
        <v>0.57903158675409205</v>
      </c>
      <c r="H10129" t="str">
        <f t="shared" ca="1" si="952"/>
        <v>Oligaemic</v>
      </c>
      <c r="I10129" t="s">
        <v>51</v>
      </c>
      <c r="J10129" t="s">
        <v>24</v>
      </c>
      <c r="K10129" t="s">
        <v>24</v>
      </c>
      <c r="L10129" t="s">
        <v>29</v>
      </c>
      <c r="M10129" t="s">
        <v>29</v>
      </c>
      <c r="N10129" t="s">
        <v>31</v>
      </c>
      <c r="O10129">
        <f t="shared" ca="1" si="948"/>
        <v>0.72197759003866813</v>
      </c>
      <c r="P10129" t="str">
        <f t="shared" ca="1" si="949"/>
        <v>Oligaemic</v>
      </c>
      <c r="Q10129" t="s">
        <v>51</v>
      </c>
      <c r="R10129" t="s">
        <v>32</v>
      </c>
      <c r="S10129" t="s">
        <v>24</v>
      </c>
      <c r="T10129" t="s">
        <v>60</v>
      </c>
      <c r="U10129" t="s">
        <v>28</v>
      </c>
      <c r="V10129" t="s">
        <v>42</v>
      </c>
      <c r="W10129" t="s">
        <v>43</v>
      </c>
      <c r="X10129" t="s">
        <v>27</v>
      </c>
      <c r="Y10129">
        <f t="shared" ca="1" si="953"/>
        <v>0.15965919163158582</v>
      </c>
      <c r="Z10129" t="str">
        <f t="shared" ca="1" si="950"/>
        <v>Low</v>
      </c>
      <c r="AA10129" t="s">
        <v>48</v>
      </c>
      <c r="AB10129" t="s">
        <v>24</v>
      </c>
    </row>
    <row r="10130" spans="1:28" x14ac:dyDescent="0.3">
      <c r="A10130" t="s">
        <v>20312</v>
      </c>
      <c r="B10130" t="s">
        <v>20313</v>
      </c>
      <c r="C10130" t="s">
        <v>24</v>
      </c>
      <c r="D10130" t="s">
        <v>25</v>
      </c>
      <c r="E10130" t="s">
        <v>26</v>
      </c>
      <c r="F10130" t="s">
        <v>27</v>
      </c>
      <c r="G10130">
        <f t="shared" ca="1" si="951"/>
        <v>0.10648960551890785</v>
      </c>
      <c r="H10130" t="str">
        <f t="shared" ca="1" si="952"/>
        <v>Normal</v>
      </c>
      <c r="I10130" t="s">
        <v>27</v>
      </c>
      <c r="J10130" t="s">
        <v>24</v>
      </c>
      <c r="K10130" t="s">
        <v>24</v>
      </c>
      <c r="L10130" t="s">
        <v>30</v>
      </c>
      <c r="M10130" t="s">
        <v>30</v>
      </c>
      <c r="N10130" t="s">
        <v>31</v>
      </c>
      <c r="O10130">
        <f t="shared" ca="1" si="948"/>
        <v>0.90512771202186504</v>
      </c>
      <c r="P10130" t="str">
        <f t="shared" ca="1" si="949"/>
        <v>Plethoric</v>
      </c>
      <c r="Q10130" t="s">
        <v>55</v>
      </c>
      <c r="R10130" t="s">
        <v>41</v>
      </c>
      <c r="S10130" t="s">
        <v>28</v>
      </c>
      <c r="T10130" t="s">
        <v>33</v>
      </c>
      <c r="U10130" t="s">
        <v>24</v>
      </c>
      <c r="V10130" t="s">
        <v>42</v>
      </c>
      <c r="W10130" t="s">
        <v>35</v>
      </c>
      <c r="X10130" t="s">
        <v>27</v>
      </c>
      <c r="Y10130">
        <f t="shared" ca="1" si="953"/>
        <v>0.75362007612914994</v>
      </c>
      <c r="Z10130" t="str">
        <f t="shared" ca="1" si="950"/>
        <v>High</v>
      </c>
      <c r="AA10130" t="s">
        <v>63</v>
      </c>
      <c r="AB10130" t="s">
        <v>24</v>
      </c>
    </row>
    <row r="10131" spans="1:28" x14ac:dyDescent="0.3">
      <c r="A10131" t="s">
        <v>20314</v>
      </c>
      <c r="B10131" t="s">
        <v>20315</v>
      </c>
      <c r="C10131" t="s">
        <v>24</v>
      </c>
      <c r="D10131" t="s">
        <v>25</v>
      </c>
      <c r="E10131" t="s">
        <v>66</v>
      </c>
      <c r="F10131" t="s">
        <v>27</v>
      </c>
      <c r="G10131">
        <f t="shared" ca="1" si="951"/>
        <v>0.69724027686725498</v>
      </c>
      <c r="H10131" t="str">
        <f t="shared" ca="1" si="952"/>
        <v>Oligaemic</v>
      </c>
      <c r="I10131" t="s">
        <v>51</v>
      </c>
      <c r="J10131" t="s">
        <v>24</v>
      </c>
      <c r="K10131" t="s">
        <v>24</v>
      </c>
      <c r="L10131" t="s">
        <v>30</v>
      </c>
      <c r="M10131" t="s">
        <v>30</v>
      </c>
      <c r="N10131" t="s">
        <v>31</v>
      </c>
      <c r="O10131">
        <f t="shared" ca="1" si="948"/>
        <v>0.3489351199143611</v>
      </c>
      <c r="P10131" t="str">
        <f t="shared" ca="1" si="949"/>
        <v>Oligaemic</v>
      </c>
      <c r="Q10131" t="s">
        <v>51</v>
      </c>
      <c r="R10131" t="s">
        <v>32</v>
      </c>
      <c r="S10131" t="s">
        <v>24</v>
      </c>
      <c r="T10131" t="s">
        <v>52</v>
      </c>
      <c r="U10131" t="s">
        <v>28</v>
      </c>
      <c r="V10131" t="s">
        <v>34</v>
      </c>
      <c r="W10131" t="s">
        <v>35</v>
      </c>
      <c r="X10131" t="s">
        <v>27</v>
      </c>
      <c r="Y10131">
        <f t="shared" ca="1" si="953"/>
        <v>0.56499369191655247</v>
      </c>
      <c r="Z10131" t="str">
        <f t="shared" ca="1" si="950"/>
        <v>High</v>
      </c>
      <c r="AA10131" t="s">
        <v>63</v>
      </c>
      <c r="AB10131" t="s">
        <v>24</v>
      </c>
    </row>
    <row r="10132" spans="1:28" x14ac:dyDescent="0.3">
      <c r="A10132" t="s">
        <v>20316</v>
      </c>
      <c r="B10132" t="s">
        <v>20317</v>
      </c>
      <c r="C10132" t="s">
        <v>24</v>
      </c>
      <c r="D10132" t="s">
        <v>25</v>
      </c>
      <c r="E10132" t="s">
        <v>38</v>
      </c>
      <c r="F10132" t="s">
        <v>63</v>
      </c>
      <c r="G10132">
        <f t="shared" ca="1" si="951"/>
        <v>0.8117755036456652</v>
      </c>
      <c r="H10132" t="str">
        <f t="shared" ca="1" si="952"/>
        <v>Plethoric</v>
      </c>
      <c r="I10132" t="s">
        <v>55</v>
      </c>
      <c r="J10132" t="s">
        <v>24</v>
      </c>
      <c r="K10132" t="s">
        <v>24</v>
      </c>
      <c r="L10132" t="s">
        <v>30</v>
      </c>
      <c r="M10132" t="s">
        <v>30</v>
      </c>
      <c r="N10132" t="s">
        <v>31</v>
      </c>
      <c r="O10132">
        <f t="shared" ca="1" si="948"/>
        <v>1.7968575066137582E-2</v>
      </c>
      <c r="P10132" t="str">
        <f t="shared" ca="1" si="949"/>
        <v>Normal</v>
      </c>
      <c r="Q10132" t="s">
        <v>27</v>
      </c>
      <c r="R10132" t="s">
        <v>32</v>
      </c>
      <c r="S10132" t="s">
        <v>24</v>
      </c>
      <c r="T10132" t="s">
        <v>60</v>
      </c>
      <c r="U10132" t="s">
        <v>24</v>
      </c>
      <c r="V10132" t="s">
        <v>67</v>
      </c>
      <c r="W10132" t="s">
        <v>35</v>
      </c>
      <c r="X10132" t="s">
        <v>87</v>
      </c>
      <c r="Y10132">
        <f t="shared" ca="1" si="953"/>
        <v>0.15308602354334089</v>
      </c>
      <c r="Z10132" t="str">
        <f t="shared" ca="1" si="950"/>
        <v>Low</v>
      </c>
      <c r="AA10132" t="s">
        <v>48</v>
      </c>
      <c r="AB10132" t="s">
        <v>24</v>
      </c>
    </row>
    <row r="10133" spans="1:28" x14ac:dyDescent="0.3">
      <c r="A10133" t="s">
        <v>20318</v>
      </c>
      <c r="B10133" t="s">
        <v>20319</v>
      </c>
      <c r="C10133" t="s">
        <v>24</v>
      </c>
      <c r="D10133" t="s">
        <v>75</v>
      </c>
      <c r="E10133" t="s">
        <v>26</v>
      </c>
      <c r="F10133" t="s">
        <v>27</v>
      </c>
      <c r="G10133">
        <f t="shared" ca="1" si="951"/>
        <v>0.70725977712025223</v>
      </c>
      <c r="H10133" t="str">
        <f t="shared" ca="1" si="952"/>
        <v>Plethoric</v>
      </c>
      <c r="I10133" t="s">
        <v>55</v>
      </c>
      <c r="J10133" t="s">
        <v>24</v>
      </c>
      <c r="K10133" t="s">
        <v>24</v>
      </c>
      <c r="L10133" t="s">
        <v>29</v>
      </c>
      <c r="M10133" t="s">
        <v>29</v>
      </c>
      <c r="N10133" t="s">
        <v>31</v>
      </c>
      <c r="O10133">
        <f t="shared" ca="1" si="948"/>
        <v>0.85926784715222349</v>
      </c>
      <c r="P10133" t="str">
        <f t="shared" ca="1" si="949"/>
        <v>Normal</v>
      </c>
      <c r="Q10133" t="s">
        <v>27</v>
      </c>
      <c r="R10133" t="s">
        <v>32</v>
      </c>
      <c r="S10133" t="s">
        <v>24</v>
      </c>
      <c r="T10133" t="s">
        <v>33</v>
      </c>
      <c r="U10133" t="s">
        <v>24</v>
      </c>
      <c r="V10133" t="s">
        <v>34</v>
      </c>
      <c r="W10133" t="s">
        <v>35</v>
      </c>
      <c r="X10133" t="s">
        <v>27</v>
      </c>
      <c r="Y10133">
        <f t="shared" ca="1" si="953"/>
        <v>0.76806138501282684</v>
      </c>
      <c r="Z10133" t="str">
        <f t="shared" ca="1" si="950"/>
        <v>Low</v>
      </c>
      <c r="AA10133" t="s">
        <v>48</v>
      </c>
      <c r="AB10133" t="s">
        <v>24</v>
      </c>
    </row>
    <row r="10134" spans="1:28" x14ac:dyDescent="0.3">
      <c r="A10134" t="s">
        <v>20320</v>
      </c>
      <c r="B10134" t="s">
        <v>20321</v>
      </c>
      <c r="C10134" t="s">
        <v>28</v>
      </c>
      <c r="D10134" t="s">
        <v>25</v>
      </c>
      <c r="E10134" t="s">
        <v>26</v>
      </c>
      <c r="F10134" t="s">
        <v>27</v>
      </c>
      <c r="G10134">
        <f t="shared" ca="1" si="951"/>
        <v>0.86594616994711904</v>
      </c>
      <c r="H10134" t="str">
        <f t="shared" ca="1" si="952"/>
        <v>Normal</v>
      </c>
      <c r="I10134" t="s">
        <v>27</v>
      </c>
      <c r="J10134" t="s">
        <v>24</v>
      </c>
      <c r="K10134" t="s">
        <v>24</v>
      </c>
      <c r="L10134" t="s">
        <v>72</v>
      </c>
      <c r="M10134" t="s">
        <v>29</v>
      </c>
      <c r="N10134" t="s">
        <v>31</v>
      </c>
      <c r="O10134">
        <f t="shared" ca="1" si="948"/>
        <v>0.98705460157255343</v>
      </c>
      <c r="P10134" t="str">
        <f t="shared" ca="1" si="949"/>
        <v>Normal</v>
      </c>
      <c r="Q10134" t="s">
        <v>27</v>
      </c>
      <c r="R10134" t="s">
        <v>32</v>
      </c>
      <c r="S10134" t="s">
        <v>24</v>
      </c>
      <c r="T10134" t="s">
        <v>33</v>
      </c>
      <c r="U10134" t="s">
        <v>24</v>
      </c>
      <c r="V10134" t="s">
        <v>34</v>
      </c>
      <c r="W10134" t="s">
        <v>34</v>
      </c>
      <c r="X10134" t="s">
        <v>27</v>
      </c>
      <c r="Y10134">
        <f t="shared" ca="1" si="953"/>
        <v>0.1669542687344715</v>
      </c>
      <c r="Z10134" t="str">
        <f t="shared" ca="1" si="950"/>
        <v>Low</v>
      </c>
      <c r="AA10134" t="s">
        <v>48</v>
      </c>
      <c r="AB10134" t="s">
        <v>24</v>
      </c>
    </row>
    <row r="10135" spans="1:28" x14ac:dyDescent="0.3">
      <c r="A10135" t="s">
        <v>20322</v>
      </c>
      <c r="B10135" t="s">
        <v>20323</v>
      </c>
      <c r="C10135" t="s">
        <v>24</v>
      </c>
      <c r="D10135" t="s">
        <v>25</v>
      </c>
      <c r="E10135" t="s">
        <v>26</v>
      </c>
      <c r="F10135" t="s">
        <v>27</v>
      </c>
      <c r="G10135">
        <f t="shared" ca="1" si="951"/>
        <v>0.78730380561933466</v>
      </c>
      <c r="H10135" t="str">
        <f t="shared" ca="1" si="952"/>
        <v>Normal</v>
      </c>
      <c r="I10135" t="s">
        <v>27</v>
      </c>
      <c r="J10135" t="s">
        <v>24</v>
      </c>
      <c r="K10135" t="s">
        <v>28</v>
      </c>
      <c r="L10135" t="s">
        <v>30</v>
      </c>
      <c r="M10135" t="s">
        <v>30</v>
      </c>
      <c r="N10135" t="s">
        <v>31</v>
      </c>
      <c r="O10135">
        <f t="shared" ca="1" si="948"/>
        <v>0.23768395004481313</v>
      </c>
      <c r="P10135" t="str">
        <f t="shared" ca="1" si="949"/>
        <v>Normal</v>
      </c>
      <c r="Q10135" t="s">
        <v>27</v>
      </c>
      <c r="R10135" t="s">
        <v>32</v>
      </c>
      <c r="S10135" t="s">
        <v>24</v>
      </c>
      <c r="T10135" t="s">
        <v>33</v>
      </c>
      <c r="U10135" t="s">
        <v>24</v>
      </c>
      <c r="V10135" t="s">
        <v>34</v>
      </c>
      <c r="W10135" t="s">
        <v>66</v>
      </c>
      <c r="X10135" t="s">
        <v>27</v>
      </c>
      <c r="Y10135">
        <f t="shared" ca="1" si="953"/>
        <v>0.28733295022706085</v>
      </c>
      <c r="Z10135" t="str">
        <f t="shared" ca="1" si="950"/>
        <v>Low</v>
      </c>
      <c r="AA10135" t="s">
        <v>48</v>
      </c>
      <c r="AB10135" t="s">
        <v>24</v>
      </c>
    </row>
    <row r="10136" spans="1:28" x14ac:dyDescent="0.3">
      <c r="A10136" t="s">
        <v>20324</v>
      </c>
      <c r="B10136" t="s">
        <v>20325</v>
      </c>
      <c r="C10136" t="s">
        <v>24</v>
      </c>
      <c r="D10136" t="s">
        <v>25</v>
      </c>
      <c r="E10136" t="s">
        <v>38</v>
      </c>
      <c r="F10136" t="s">
        <v>27</v>
      </c>
      <c r="G10136">
        <f t="shared" ca="1" si="951"/>
        <v>0.13390057138979605</v>
      </c>
      <c r="H10136" t="str">
        <f t="shared" ca="1" si="952"/>
        <v>Normal</v>
      </c>
      <c r="I10136" t="s">
        <v>27</v>
      </c>
      <c r="J10136" t="s">
        <v>24</v>
      </c>
      <c r="K10136" t="s">
        <v>24</v>
      </c>
      <c r="L10136" t="s">
        <v>30</v>
      </c>
      <c r="M10136" t="s">
        <v>29</v>
      </c>
      <c r="N10136" t="s">
        <v>31</v>
      </c>
      <c r="O10136">
        <f t="shared" ca="1" si="948"/>
        <v>0.36933386608591445</v>
      </c>
      <c r="P10136" t="str">
        <f t="shared" ca="1" si="949"/>
        <v>Plethoric</v>
      </c>
      <c r="Q10136" t="s">
        <v>55</v>
      </c>
      <c r="R10136" t="s">
        <v>47</v>
      </c>
      <c r="S10136" t="s">
        <v>24</v>
      </c>
      <c r="T10136" t="s">
        <v>33</v>
      </c>
      <c r="U10136" t="s">
        <v>24</v>
      </c>
      <c r="V10136" t="s">
        <v>42</v>
      </c>
      <c r="W10136" t="s">
        <v>43</v>
      </c>
      <c r="X10136" t="s">
        <v>27</v>
      </c>
      <c r="Y10136">
        <f t="shared" ca="1" si="953"/>
        <v>0.38497749169279782</v>
      </c>
      <c r="Z10136" t="str">
        <f t="shared" ca="1" si="950"/>
        <v>Low</v>
      </c>
      <c r="AA10136" t="s">
        <v>48</v>
      </c>
      <c r="AB10136" t="s">
        <v>28</v>
      </c>
    </row>
    <row r="10137" spans="1:28" x14ac:dyDescent="0.3">
      <c r="A10137" t="s">
        <v>20326</v>
      </c>
      <c r="B10137" t="s">
        <v>20327</v>
      </c>
      <c r="C10137" t="s">
        <v>24</v>
      </c>
      <c r="D10137" t="s">
        <v>25</v>
      </c>
      <c r="E10137" t="s">
        <v>26</v>
      </c>
      <c r="F10137" t="s">
        <v>27</v>
      </c>
      <c r="G10137">
        <f t="shared" ca="1" si="951"/>
        <v>0.7790743095371061</v>
      </c>
      <c r="H10137" t="str">
        <f t="shared" ca="1" si="952"/>
        <v>Plethoric</v>
      </c>
      <c r="I10137" t="s">
        <v>55</v>
      </c>
      <c r="J10137" t="s">
        <v>24</v>
      </c>
      <c r="K10137" t="s">
        <v>24</v>
      </c>
      <c r="L10137" t="s">
        <v>29</v>
      </c>
      <c r="M10137" t="s">
        <v>29</v>
      </c>
      <c r="N10137" t="s">
        <v>31</v>
      </c>
      <c r="O10137">
        <f t="shared" ca="1" si="948"/>
        <v>0.7631835931925709</v>
      </c>
      <c r="P10137" t="str">
        <f t="shared" ca="1" si="949"/>
        <v>Normal</v>
      </c>
      <c r="Q10137" t="s">
        <v>27</v>
      </c>
      <c r="R10137" t="s">
        <v>32</v>
      </c>
      <c r="S10137" t="s">
        <v>24</v>
      </c>
      <c r="T10137" t="s">
        <v>33</v>
      </c>
      <c r="U10137" t="s">
        <v>24</v>
      </c>
      <c r="V10137" t="s">
        <v>34</v>
      </c>
      <c r="W10137" t="s">
        <v>43</v>
      </c>
      <c r="X10137" t="s">
        <v>27</v>
      </c>
      <c r="Y10137">
        <f t="shared" ca="1" si="953"/>
        <v>0.39452075928339114</v>
      </c>
      <c r="Z10137" t="str">
        <f t="shared" ca="1" si="950"/>
        <v>High</v>
      </c>
      <c r="AA10137" t="s">
        <v>63</v>
      </c>
      <c r="AB10137" t="s">
        <v>24</v>
      </c>
    </row>
    <row r="10138" spans="1:28" x14ac:dyDescent="0.3">
      <c r="A10138" t="s">
        <v>20328</v>
      </c>
      <c r="B10138" t="s">
        <v>20329</v>
      </c>
      <c r="C10138" t="s">
        <v>24</v>
      </c>
      <c r="D10138" t="s">
        <v>25</v>
      </c>
      <c r="E10138" t="s">
        <v>26</v>
      </c>
      <c r="F10138" t="s">
        <v>27</v>
      </c>
      <c r="G10138">
        <f t="shared" ca="1" si="951"/>
        <v>6.8802649258704829E-2</v>
      </c>
      <c r="H10138" t="str">
        <f t="shared" ca="1" si="952"/>
        <v>Normal</v>
      </c>
      <c r="I10138" t="s">
        <v>51</v>
      </c>
      <c r="J10138" t="s">
        <v>24</v>
      </c>
      <c r="K10138" t="s">
        <v>24</v>
      </c>
      <c r="L10138" t="s">
        <v>30</v>
      </c>
      <c r="M10138" t="s">
        <v>29</v>
      </c>
      <c r="N10138" t="s">
        <v>31</v>
      </c>
      <c r="O10138">
        <f t="shared" ca="1" si="948"/>
        <v>0.95387565710481248</v>
      </c>
      <c r="P10138" t="str">
        <f t="shared" ca="1" si="949"/>
        <v>Normal</v>
      </c>
      <c r="Q10138" t="s">
        <v>27</v>
      </c>
      <c r="R10138" t="s">
        <v>41</v>
      </c>
      <c r="S10138" t="s">
        <v>24</v>
      </c>
      <c r="T10138" t="s">
        <v>33</v>
      </c>
      <c r="U10138" t="s">
        <v>24</v>
      </c>
      <c r="V10138" t="s">
        <v>42</v>
      </c>
      <c r="W10138" t="s">
        <v>43</v>
      </c>
      <c r="X10138" t="s">
        <v>27</v>
      </c>
      <c r="Y10138">
        <f t="shared" ca="1" si="953"/>
        <v>0.79182219281000943</v>
      </c>
      <c r="Z10138" t="str">
        <f t="shared" ca="1" si="950"/>
        <v>High</v>
      </c>
      <c r="AA10138" t="s">
        <v>63</v>
      </c>
      <c r="AB10138" t="s">
        <v>28</v>
      </c>
    </row>
    <row r="10139" spans="1:28" x14ac:dyDescent="0.3">
      <c r="A10139" t="s">
        <v>20330</v>
      </c>
      <c r="B10139" t="s">
        <v>20331</v>
      </c>
      <c r="C10139" t="s">
        <v>24</v>
      </c>
      <c r="D10139" t="s">
        <v>25</v>
      </c>
      <c r="E10139" t="s">
        <v>38</v>
      </c>
      <c r="F10139" t="s">
        <v>27</v>
      </c>
      <c r="G10139">
        <f t="shared" ca="1" si="951"/>
        <v>0.90812185833228676</v>
      </c>
      <c r="H10139" t="str">
        <f t="shared" ca="1" si="952"/>
        <v>Plethoric</v>
      </c>
      <c r="I10139" t="s">
        <v>55</v>
      </c>
      <c r="J10139" t="s">
        <v>24</v>
      </c>
      <c r="K10139" t="s">
        <v>24</v>
      </c>
      <c r="L10139" t="s">
        <v>29</v>
      </c>
      <c r="M10139" t="s">
        <v>29</v>
      </c>
      <c r="N10139" t="s">
        <v>31</v>
      </c>
      <c r="O10139">
        <f t="shared" ca="1" si="948"/>
        <v>0.68328836233281876</v>
      </c>
      <c r="P10139" t="str">
        <f t="shared" ca="1" si="949"/>
        <v>Asy/Patchy</v>
      </c>
      <c r="Q10139" t="s">
        <v>115</v>
      </c>
      <c r="R10139" t="s">
        <v>47</v>
      </c>
      <c r="S10139" t="s">
        <v>24</v>
      </c>
      <c r="T10139" t="s">
        <v>33</v>
      </c>
      <c r="U10139" t="s">
        <v>24</v>
      </c>
      <c r="V10139" t="s">
        <v>34</v>
      </c>
      <c r="W10139" t="s">
        <v>43</v>
      </c>
      <c r="X10139" t="s">
        <v>87</v>
      </c>
      <c r="Y10139">
        <f t="shared" ca="1" si="953"/>
        <v>0.42255701303084126</v>
      </c>
      <c r="Z10139" t="str">
        <f t="shared" ca="1" si="950"/>
        <v>High</v>
      </c>
      <c r="AA10139" t="s">
        <v>63</v>
      </c>
      <c r="AB10139" t="s">
        <v>24</v>
      </c>
    </row>
    <row r="10140" spans="1:28" x14ac:dyDescent="0.3">
      <c r="A10140" t="s">
        <v>20332</v>
      </c>
      <c r="B10140" t="s">
        <v>20333</v>
      </c>
      <c r="C10140" t="s">
        <v>24</v>
      </c>
      <c r="D10140" t="s">
        <v>25</v>
      </c>
      <c r="E10140" t="s">
        <v>26</v>
      </c>
      <c r="F10140" t="s">
        <v>63</v>
      </c>
      <c r="G10140">
        <f t="shared" ca="1" si="951"/>
        <v>0.36888784896133986</v>
      </c>
      <c r="H10140" t="str">
        <f t="shared" ca="1" si="952"/>
        <v>Normal</v>
      </c>
      <c r="I10140" t="s">
        <v>27</v>
      </c>
      <c r="J10140" t="s">
        <v>24</v>
      </c>
      <c r="K10140" t="s">
        <v>24</v>
      </c>
      <c r="L10140" t="s">
        <v>29</v>
      </c>
      <c r="M10140" t="s">
        <v>29</v>
      </c>
      <c r="N10140" t="s">
        <v>40</v>
      </c>
      <c r="O10140">
        <f t="shared" ca="1" si="948"/>
        <v>0.83657191835253453</v>
      </c>
      <c r="P10140" t="str">
        <f t="shared" ca="1" si="949"/>
        <v>Normal</v>
      </c>
      <c r="Q10140" t="s">
        <v>27</v>
      </c>
      <c r="R10140" t="s">
        <v>41</v>
      </c>
      <c r="S10140" t="s">
        <v>24</v>
      </c>
      <c r="T10140" t="s">
        <v>33</v>
      </c>
      <c r="U10140" t="s">
        <v>24</v>
      </c>
      <c r="V10140" t="s">
        <v>34</v>
      </c>
      <c r="W10140" t="s">
        <v>35</v>
      </c>
      <c r="X10140" t="s">
        <v>27</v>
      </c>
      <c r="Y10140">
        <f t="shared" ca="1" si="953"/>
        <v>0.43706012857137877</v>
      </c>
      <c r="Z10140" t="str">
        <f t="shared" ca="1" si="950"/>
        <v>Low</v>
      </c>
      <c r="AA10140" t="s">
        <v>48</v>
      </c>
      <c r="AB10140" t="s">
        <v>24</v>
      </c>
    </row>
    <row r="10141" spans="1:28" x14ac:dyDescent="0.3">
      <c r="A10141" t="s">
        <v>20334</v>
      </c>
      <c r="B10141" t="s">
        <v>20335</v>
      </c>
      <c r="C10141" t="s">
        <v>24</v>
      </c>
      <c r="D10141" t="s">
        <v>25</v>
      </c>
      <c r="E10141" t="s">
        <v>38</v>
      </c>
      <c r="F10141" t="s">
        <v>63</v>
      </c>
      <c r="G10141">
        <f t="shared" ca="1" si="951"/>
        <v>0.53907312451231004</v>
      </c>
      <c r="H10141" t="str">
        <f t="shared" ca="1" si="952"/>
        <v>Oligaemic</v>
      </c>
      <c r="I10141" t="s">
        <v>51</v>
      </c>
      <c r="J10141" t="s">
        <v>24</v>
      </c>
      <c r="K10141" t="s">
        <v>24</v>
      </c>
      <c r="L10141" t="s">
        <v>29</v>
      </c>
      <c r="M10141" t="s">
        <v>30</v>
      </c>
      <c r="N10141" t="s">
        <v>31</v>
      </c>
      <c r="O10141">
        <f t="shared" ca="1" si="948"/>
        <v>0.24146284874801716</v>
      </c>
      <c r="P10141" t="str">
        <f t="shared" ca="1" si="949"/>
        <v>Oligaemic</v>
      </c>
      <c r="Q10141" t="s">
        <v>51</v>
      </c>
      <c r="R10141" t="s">
        <v>41</v>
      </c>
      <c r="S10141" t="s">
        <v>28</v>
      </c>
      <c r="T10141" t="s">
        <v>33</v>
      </c>
      <c r="U10141" t="s">
        <v>24</v>
      </c>
      <c r="V10141" t="s">
        <v>42</v>
      </c>
      <c r="W10141" t="s">
        <v>35</v>
      </c>
      <c r="X10141" t="s">
        <v>87</v>
      </c>
      <c r="Y10141">
        <f t="shared" ca="1" si="953"/>
        <v>0.1793128314798258</v>
      </c>
      <c r="Z10141" t="str">
        <f t="shared" ca="1" si="950"/>
        <v>Normal</v>
      </c>
      <c r="AA10141" t="s">
        <v>27</v>
      </c>
      <c r="AB10141" t="s">
        <v>24</v>
      </c>
    </row>
    <row r="10142" spans="1:28" x14ac:dyDescent="0.3">
      <c r="A10142" t="s">
        <v>20336</v>
      </c>
      <c r="B10142" t="s">
        <v>20337</v>
      </c>
      <c r="C10142" t="s">
        <v>24</v>
      </c>
      <c r="D10142" t="s">
        <v>25</v>
      </c>
      <c r="E10142" t="s">
        <v>38</v>
      </c>
      <c r="F10142" t="s">
        <v>27</v>
      </c>
      <c r="G10142">
        <f t="shared" ca="1" si="951"/>
        <v>0.35737404017242458</v>
      </c>
      <c r="H10142" t="str">
        <f t="shared" ca="1" si="952"/>
        <v>Asy/Patch</v>
      </c>
      <c r="I10142" t="s">
        <v>46</v>
      </c>
      <c r="J10142" t="s">
        <v>24</v>
      </c>
      <c r="K10142" t="s">
        <v>24</v>
      </c>
      <c r="L10142" t="s">
        <v>29</v>
      </c>
      <c r="M10142" t="s">
        <v>29</v>
      </c>
      <c r="N10142" t="s">
        <v>31</v>
      </c>
      <c r="O10142">
        <f t="shared" ca="1" si="948"/>
        <v>0.92791355706503298</v>
      </c>
      <c r="P10142" t="str">
        <f t="shared" ca="1" si="949"/>
        <v>Grd_Glass</v>
      </c>
      <c r="Q10142" t="s">
        <v>39</v>
      </c>
      <c r="R10142" t="s">
        <v>41</v>
      </c>
      <c r="S10142" t="s">
        <v>28</v>
      </c>
      <c r="T10142" t="s">
        <v>33</v>
      </c>
      <c r="U10142" t="s">
        <v>24</v>
      </c>
      <c r="V10142" t="s">
        <v>34</v>
      </c>
      <c r="W10142" t="s">
        <v>35</v>
      </c>
      <c r="X10142" t="s">
        <v>27</v>
      </c>
      <c r="Y10142">
        <f t="shared" ca="1" si="953"/>
        <v>2.2441342173317724E-2</v>
      </c>
      <c r="Z10142" t="str">
        <f t="shared" ca="1" si="950"/>
        <v>Normal</v>
      </c>
      <c r="AA10142" t="s">
        <v>63</v>
      </c>
      <c r="AB10142" t="s">
        <v>24</v>
      </c>
    </row>
    <row r="10143" spans="1:28" x14ac:dyDescent="0.3">
      <c r="A10143" t="s">
        <v>20338</v>
      </c>
      <c r="B10143" t="s">
        <v>20339</v>
      </c>
      <c r="C10143" t="s">
        <v>24</v>
      </c>
      <c r="D10143" t="s">
        <v>25</v>
      </c>
      <c r="E10143" t="s">
        <v>26</v>
      </c>
      <c r="F10143" t="s">
        <v>27</v>
      </c>
      <c r="G10143">
        <f t="shared" ca="1" si="951"/>
        <v>0.92415424892047859</v>
      </c>
      <c r="H10143" t="str">
        <f t="shared" ca="1" si="952"/>
        <v>Oligaemic</v>
      </c>
      <c r="I10143" t="s">
        <v>51</v>
      </c>
      <c r="J10143" t="s">
        <v>24</v>
      </c>
      <c r="K10143" t="s">
        <v>24</v>
      </c>
      <c r="L10143" t="s">
        <v>29</v>
      </c>
      <c r="M10143" t="s">
        <v>29</v>
      </c>
      <c r="N10143" t="s">
        <v>40</v>
      </c>
      <c r="O10143">
        <f t="shared" ca="1" si="948"/>
        <v>0.23502549647670679</v>
      </c>
      <c r="P10143" t="str">
        <f t="shared" ca="1" si="949"/>
        <v>Oligaemic</v>
      </c>
      <c r="Q10143" t="s">
        <v>51</v>
      </c>
      <c r="R10143" t="s">
        <v>41</v>
      </c>
      <c r="S10143" t="s">
        <v>24</v>
      </c>
      <c r="T10143" t="s">
        <v>60</v>
      </c>
      <c r="U10143" t="s">
        <v>24</v>
      </c>
      <c r="V10143" t="s">
        <v>42</v>
      </c>
      <c r="W10143" t="s">
        <v>43</v>
      </c>
      <c r="X10143" t="s">
        <v>27</v>
      </c>
      <c r="Y10143">
        <f t="shared" ca="1" si="953"/>
        <v>0.44760080919663559</v>
      </c>
      <c r="Z10143" t="str">
        <f t="shared" ca="1" si="950"/>
        <v>Low</v>
      </c>
      <c r="AA10143" t="s">
        <v>48</v>
      </c>
      <c r="AB10143" t="s">
        <v>24</v>
      </c>
    </row>
    <row r="10144" spans="1:28" x14ac:dyDescent="0.3">
      <c r="A10144" t="s">
        <v>20340</v>
      </c>
      <c r="B10144" s="1" t="s">
        <v>20341</v>
      </c>
      <c r="C10144" t="s">
        <v>24</v>
      </c>
      <c r="D10144" t="s">
        <v>25</v>
      </c>
      <c r="E10144" t="s">
        <v>26</v>
      </c>
      <c r="F10144" t="s">
        <v>27</v>
      </c>
      <c r="G10144">
        <f t="shared" ca="1" si="951"/>
        <v>0.77178908994684337</v>
      </c>
      <c r="H10144" t="str">
        <f t="shared" ca="1" si="952"/>
        <v>Oligaemic</v>
      </c>
      <c r="I10144" t="s">
        <v>51</v>
      </c>
      <c r="J10144" t="s">
        <v>24</v>
      </c>
      <c r="K10144" t="s">
        <v>24</v>
      </c>
      <c r="L10144" t="s">
        <v>30</v>
      </c>
      <c r="M10144" t="s">
        <v>29</v>
      </c>
      <c r="N10144" t="s">
        <v>31</v>
      </c>
      <c r="O10144">
        <f t="shared" ca="1" si="948"/>
        <v>0.59687038220271338</v>
      </c>
      <c r="P10144" t="str">
        <f t="shared" ca="1" si="949"/>
        <v>Oligaemic</v>
      </c>
      <c r="Q10144" t="s">
        <v>51</v>
      </c>
      <c r="R10144" t="s">
        <v>47</v>
      </c>
      <c r="S10144" t="s">
        <v>24</v>
      </c>
      <c r="T10144" t="s">
        <v>33</v>
      </c>
      <c r="U10144" t="s">
        <v>24</v>
      </c>
      <c r="V10144" t="s">
        <v>42</v>
      </c>
      <c r="W10144" t="s">
        <v>35</v>
      </c>
      <c r="X10144" t="s">
        <v>27</v>
      </c>
      <c r="Y10144">
        <f t="shared" ca="1" si="953"/>
        <v>0.1425747983297706</v>
      </c>
      <c r="Z10144" t="str">
        <f t="shared" ca="1" si="950"/>
        <v>Low</v>
      </c>
      <c r="AA10144" t="s">
        <v>48</v>
      </c>
      <c r="AB10144" t="s">
        <v>24</v>
      </c>
    </row>
    <row r="10145" spans="1:28" x14ac:dyDescent="0.3">
      <c r="A10145" t="s">
        <v>20342</v>
      </c>
      <c r="B10145" t="s">
        <v>20343</v>
      </c>
      <c r="C10145" t="s">
        <v>24</v>
      </c>
      <c r="D10145" t="s">
        <v>25</v>
      </c>
      <c r="E10145" t="s">
        <v>38</v>
      </c>
      <c r="F10145" t="s">
        <v>27</v>
      </c>
      <c r="G10145">
        <f t="shared" ca="1" si="951"/>
        <v>4.7298350279170287E-2</v>
      </c>
      <c r="H10145" t="str">
        <f t="shared" ca="1" si="952"/>
        <v>Normal</v>
      </c>
      <c r="I10145" t="s">
        <v>55</v>
      </c>
      <c r="J10145" t="s">
        <v>24</v>
      </c>
      <c r="K10145" t="s">
        <v>24</v>
      </c>
      <c r="L10145" t="s">
        <v>29</v>
      </c>
      <c r="M10145" t="s">
        <v>72</v>
      </c>
      <c r="N10145" t="s">
        <v>31</v>
      </c>
      <c r="O10145">
        <f t="shared" ca="1" si="948"/>
        <v>0.27459767183857398</v>
      </c>
      <c r="P10145" t="str">
        <f t="shared" ca="1" si="949"/>
        <v>Normal</v>
      </c>
      <c r="Q10145" t="s">
        <v>27</v>
      </c>
      <c r="R10145" t="s">
        <v>41</v>
      </c>
      <c r="S10145" t="s">
        <v>24</v>
      </c>
      <c r="T10145" t="s">
        <v>33</v>
      </c>
      <c r="U10145" t="s">
        <v>24</v>
      </c>
      <c r="V10145" t="s">
        <v>42</v>
      </c>
      <c r="W10145" t="s">
        <v>43</v>
      </c>
      <c r="X10145" t="s">
        <v>27</v>
      </c>
      <c r="Y10145">
        <f t="shared" ca="1" si="953"/>
        <v>0.30949697457378611</v>
      </c>
      <c r="Z10145" t="str">
        <f t="shared" ca="1" si="950"/>
        <v>Low</v>
      </c>
      <c r="AA10145" t="s">
        <v>48</v>
      </c>
      <c r="AB10145" t="s">
        <v>24</v>
      </c>
    </row>
    <row r="10146" spans="1:28" x14ac:dyDescent="0.3">
      <c r="A10146" t="s">
        <v>20344</v>
      </c>
      <c r="B10146" t="s">
        <v>20345</v>
      </c>
      <c r="C10146" t="s">
        <v>24</v>
      </c>
      <c r="D10146" t="s">
        <v>25</v>
      </c>
      <c r="E10146" t="s">
        <v>26</v>
      </c>
      <c r="F10146" t="s">
        <v>27</v>
      </c>
      <c r="G10146">
        <f t="shared" ca="1" si="951"/>
        <v>0.12873783612409662</v>
      </c>
      <c r="H10146" t="str">
        <f t="shared" ca="1" si="952"/>
        <v>Plethoric</v>
      </c>
      <c r="I10146" t="s">
        <v>55</v>
      </c>
      <c r="J10146" t="s">
        <v>24</v>
      </c>
      <c r="K10146" t="s">
        <v>24</v>
      </c>
      <c r="L10146" t="s">
        <v>30</v>
      </c>
      <c r="M10146" t="s">
        <v>30</v>
      </c>
      <c r="N10146" t="s">
        <v>31</v>
      </c>
      <c r="O10146">
        <f t="shared" ca="1" si="948"/>
        <v>0.80187952713360011</v>
      </c>
      <c r="P10146" t="str">
        <f t="shared" ca="1" si="949"/>
        <v>Normal</v>
      </c>
      <c r="Q10146" t="s">
        <v>27</v>
      </c>
      <c r="R10146" t="s">
        <v>41</v>
      </c>
      <c r="S10146" t="s">
        <v>24</v>
      </c>
      <c r="T10146" t="s">
        <v>33</v>
      </c>
      <c r="U10146" t="s">
        <v>24</v>
      </c>
      <c r="V10146" t="s">
        <v>34</v>
      </c>
      <c r="W10146" t="s">
        <v>43</v>
      </c>
      <c r="X10146" t="s">
        <v>27</v>
      </c>
      <c r="Y10146">
        <f t="shared" ca="1" si="953"/>
        <v>0.61995180225798741</v>
      </c>
      <c r="Z10146" t="str">
        <f t="shared" ca="1" si="950"/>
        <v>Normal</v>
      </c>
      <c r="AA10146" t="s">
        <v>27</v>
      </c>
      <c r="AB10146" t="s">
        <v>24</v>
      </c>
    </row>
    <row r="10147" spans="1:28" x14ac:dyDescent="0.3">
      <c r="A10147" t="s">
        <v>20346</v>
      </c>
      <c r="B10147" t="s">
        <v>20347</v>
      </c>
      <c r="C10147" t="s">
        <v>24</v>
      </c>
      <c r="D10147" t="s">
        <v>25</v>
      </c>
      <c r="E10147" t="s">
        <v>38</v>
      </c>
      <c r="F10147" t="s">
        <v>27</v>
      </c>
      <c r="G10147">
        <f t="shared" ca="1" si="951"/>
        <v>0.19105898462113757</v>
      </c>
      <c r="H10147" t="str">
        <f t="shared" ca="1" si="952"/>
        <v>Oligaemic</v>
      </c>
      <c r="I10147" t="s">
        <v>51</v>
      </c>
      <c r="J10147" t="s">
        <v>24</v>
      </c>
      <c r="K10147" t="s">
        <v>24</v>
      </c>
      <c r="L10147" t="s">
        <v>29</v>
      </c>
      <c r="M10147" t="s">
        <v>30</v>
      </c>
      <c r="N10147" t="s">
        <v>40</v>
      </c>
      <c r="O10147">
        <f t="shared" ca="1" si="948"/>
        <v>1.7436831332433234E-2</v>
      </c>
      <c r="P10147" t="str">
        <f t="shared" ca="1" si="949"/>
        <v>Normal</v>
      </c>
      <c r="Q10147" t="s">
        <v>51</v>
      </c>
      <c r="R10147" t="s">
        <v>41</v>
      </c>
      <c r="S10147" t="s">
        <v>28</v>
      </c>
      <c r="T10147" t="s">
        <v>33</v>
      </c>
      <c r="U10147" t="s">
        <v>24</v>
      </c>
      <c r="V10147" t="s">
        <v>42</v>
      </c>
      <c r="W10147" t="s">
        <v>43</v>
      </c>
      <c r="X10147" t="s">
        <v>27</v>
      </c>
      <c r="Y10147">
        <f t="shared" ca="1" si="953"/>
        <v>0.16792616594150345</v>
      </c>
      <c r="Z10147" t="str">
        <f t="shared" ca="1" si="950"/>
        <v>Low</v>
      </c>
      <c r="AA10147" t="s">
        <v>48</v>
      </c>
      <c r="AB10147" t="s">
        <v>24</v>
      </c>
    </row>
    <row r="10148" spans="1:28" x14ac:dyDescent="0.3">
      <c r="A10148" s="1" t="s">
        <v>20348</v>
      </c>
      <c r="B10148" t="s">
        <v>20349</v>
      </c>
      <c r="C10148" t="s">
        <v>24</v>
      </c>
      <c r="D10148" t="s">
        <v>25</v>
      </c>
      <c r="E10148" t="s">
        <v>26</v>
      </c>
      <c r="F10148" t="s">
        <v>27</v>
      </c>
      <c r="G10148">
        <f t="shared" ca="1" si="951"/>
        <v>0.49378818238170719</v>
      </c>
      <c r="H10148" t="str">
        <f t="shared" ca="1" si="952"/>
        <v>Plethoric</v>
      </c>
      <c r="I10148" t="s">
        <v>55</v>
      </c>
      <c r="J10148" t="s">
        <v>24</v>
      </c>
      <c r="K10148" t="s">
        <v>24</v>
      </c>
      <c r="L10148" t="s">
        <v>30</v>
      </c>
      <c r="M10148" t="s">
        <v>29</v>
      </c>
      <c r="N10148" t="s">
        <v>31</v>
      </c>
      <c r="O10148">
        <f t="shared" ca="1" si="948"/>
        <v>0.72730242105984211</v>
      </c>
      <c r="P10148" t="str">
        <f t="shared" ca="1" si="949"/>
        <v>Grd_Glass</v>
      </c>
      <c r="Q10148" t="s">
        <v>39</v>
      </c>
      <c r="R10148" t="s">
        <v>32</v>
      </c>
      <c r="S10148" t="s">
        <v>24</v>
      </c>
      <c r="T10148" t="s">
        <v>33</v>
      </c>
      <c r="U10148" t="s">
        <v>24</v>
      </c>
      <c r="V10148" t="s">
        <v>42</v>
      </c>
      <c r="W10148" t="s">
        <v>43</v>
      </c>
      <c r="X10148" t="s">
        <v>27</v>
      </c>
      <c r="Y10148">
        <f t="shared" ca="1" si="953"/>
        <v>0.78702636128549242</v>
      </c>
      <c r="Z10148" t="str">
        <f t="shared" ca="1" si="950"/>
        <v>High</v>
      </c>
      <c r="AA10148" t="s">
        <v>63</v>
      </c>
      <c r="AB10148" t="s">
        <v>28</v>
      </c>
    </row>
    <row r="10149" spans="1:28" x14ac:dyDescent="0.3">
      <c r="A10149" t="s">
        <v>20350</v>
      </c>
      <c r="B10149" t="s">
        <v>20351</v>
      </c>
      <c r="C10149" t="s">
        <v>24</v>
      </c>
      <c r="D10149" t="s">
        <v>25</v>
      </c>
      <c r="E10149" t="s">
        <v>26</v>
      </c>
      <c r="F10149" t="s">
        <v>27</v>
      </c>
      <c r="G10149">
        <f t="shared" ca="1" si="951"/>
        <v>0.64472564762556905</v>
      </c>
      <c r="H10149" t="str">
        <f t="shared" ca="1" si="952"/>
        <v>Plethoric</v>
      </c>
      <c r="I10149" t="s">
        <v>55</v>
      </c>
      <c r="J10149" t="s">
        <v>24</v>
      </c>
      <c r="K10149" t="s">
        <v>24</v>
      </c>
      <c r="L10149" t="s">
        <v>30</v>
      </c>
      <c r="M10149" t="s">
        <v>29</v>
      </c>
      <c r="N10149" t="s">
        <v>31</v>
      </c>
      <c r="O10149">
        <f t="shared" ca="1" si="948"/>
        <v>0.23580731189600279</v>
      </c>
      <c r="P10149" t="str">
        <f t="shared" ca="1" si="949"/>
        <v>Grd_Glass</v>
      </c>
      <c r="Q10149" t="s">
        <v>39</v>
      </c>
      <c r="R10149" t="s">
        <v>32</v>
      </c>
      <c r="S10149" t="s">
        <v>28</v>
      </c>
      <c r="T10149" t="s">
        <v>33</v>
      </c>
      <c r="U10149" t="s">
        <v>24</v>
      </c>
      <c r="V10149" t="s">
        <v>34</v>
      </c>
      <c r="W10149" t="s">
        <v>43</v>
      </c>
      <c r="X10149" t="s">
        <v>87</v>
      </c>
      <c r="Y10149">
        <f t="shared" ca="1" si="953"/>
        <v>0.96126193990908571</v>
      </c>
      <c r="Z10149" t="str">
        <f t="shared" ca="1" si="950"/>
        <v>High</v>
      </c>
      <c r="AA10149" t="s">
        <v>63</v>
      </c>
      <c r="AB10149" t="s">
        <v>28</v>
      </c>
    </row>
    <row r="10150" spans="1:28" x14ac:dyDescent="0.3">
      <c r="A10150" t="s">
        <v>20352</v>
      </c>
      <c r="B10150" t="s">
        <v>20353</v>
      </c>
      <c r="C10150" t="s">
        <v>24</v>
      </c>
      <c r="D10150" t="s">
        <v>25</v>
      </c>
      <c r="E10150" t="s">
        <v>38</v>
      </c>
      <c r="F10150" t="s">
        <v>27</v>
      </c>
      <c r="G10150">
        <f t="shared" ca="1" si="951"/>
        <v>0.97054669029895724</v>
      </c>
      <c r="H10150" t="str">
        <f t="shared" ca="1" si="952"/>
        <v>Plethoric</v>
      </c>
      <c r="I10150" t="s">
        <v>55</v>
      </c>
      <c r="J10150" t="s">
        <v>24</v>
      </c>
      <c r="K10150" t="s">
        <v>24</v>
      </c>
      <c r="L10150" t="s">
        <v>30</v>
      </c>
      <c r="M10150" t="s">
        <v>30</v>
      </c>
      <c r="N10150" t="s">
        <v>31</v>
      </c>
      <c r="O10150">
        <f t="shared" ca="1" si="948"/>
        <v>2.1081693456695749E-2</v>
      </c>
      <c r="P10150" t="str">
        <f t="shared" ca="1" si="949"/>
        <v>Normal</v>
      </c>
      <c r="Q10150" t="s">
        <v>55</v>
      </c>
      <c r="R10150" t="s">
        <v>32</v>
      </c>
      <c r="S10150" t="s">
        <v>28</v>
      </c>
      <c r="T10150" t="s">
        <v>33</v>
      </c>
      <c r="U10150" t="s">
        <v>24</v>
      </c>
      <c r="V10150" t="s">
        <v>42</v>
      </c>
      <c r="W10150" t="s">
        <v>35</v>
      </c>
      <c r="X10150" t="s">
        <v>27</v>
      </c>
      <c r="Y10150">
        <f t="shared" ca="1" si="953"/>
        <v>0.52886119324340664</v>
      </c>
      <c r="Z10150" t="str">
        <f t="shared" ca="1" si="950"/>
        <v>High</v>
      </c>
      <c r="AA10150" t="s">
        <v>63</v>
      </c>
      <c r="AB10150" t="s">
        <v>24</v>
      </c>
    </row>
    <row r="10151" spans="1:28" x14ac:dyDescent="0.3">
      <c r="A10151" t="s">
        <v>20354</v>
      </c>
      <c r="B10151" t="s">
        <v>20355</v>
      </c>
      <c r="C10151" t="s">
        <v>24</v>
      </c>
      <c r="D10151" t="s">
        <v>25</v>
      </c>
      <c r="E10151" t="s">
        <v>38</v>
      </c>
      <c r="F10151" t="s">
        <v>63</v>
      </c>
      <c r="G10151">
        <f t="shared" ca="1" si="951"/>
        <v>0.34439861619178902</v>
      </c>
      <c r="H10151" t="str">
        <f t="shared" ca="1" si="952"/>
        <v>Plethoric</v>
      </c>
      <c r="I10151" t="s">
        <v>55</v>
      </c>
      <c r="J10151" t="s">
        <v>24</v>
      </c>
      <c r="K10151" t="s">
        <v>24</v>
      </c>
      <c r="L10151" t="s">
        <v>29</v>
      </c>
      <c r="M10151" t="s">
        <v>29</v>
      </c>
      <c r="N10151" t="s">
        <v>31</v>
      </c>
      <c r="O10151">
        <f t="shared" ca="1" si="948"/>
        <v>0.2517193801329155</v>
      </c>
      <c r="P10151" t="str">
        <f t="shared" ca="1" si="949"/>
        <v>Plethoric</v>
      </c>
      <c r="Q10151" t="s">
        <v>55</v>
      </c>
      <c r="R10151" t="s">
        <v>112</v>
      </c>
      <c r="S10151" t="s">
        <v>28</v>
      </c>
      <c r="T10151" t="s">
        <v>52</v>
      </c>
      <c r="U10151" t="s">
        <v>28</v>
      </c>
      <c r="V10151" t="s">
        <v>42</v>
      </c>
      <c r="W10151" t="s">
        <v>43</v>
      </c>
      <c r="X10151" t="s">
        <v>27</v>
      </c>
      <c r="Y10151">
        <f t="shared" ca="1" si="953"/>
        <v>0.12484853086424963</v>
      </c>
      <c r="Z10151" t="str">
        <f t="shared" ca="1" si="950"/>
        <v>Low</v>
      </c>
      <c r="AA10151" t="s">
        <v>48</v>
      </c>
      <c r="AB10151" t="s">
        <v>24</v>
      </c>
    </row>
    <row r="10152" spans="1:28" x14ac:dyDescent="0.3">
      <c r="A10152" t="s">
        <v>20356</v>
      </c>
      <c r="B10152" t="s">
        <v>20357</v>
      </c>
      <c r="C10152" t="s">
        <v>24</v>
      </c>
      <c r="D10152" t="s">
        <v>25</v>
      </c>
      <c r="E10152" t="s">
        <v>38</v>
      </c>
      <c r="F10152" t="s">
        <v>27</v>
      </c>
      <c r="G10152">
        <f t="shared" ca="1" si="951"/>
        <v>2.4591597460570935E-2</v>
      </c>
      <c r="H10152" t="str">
        <f t="shared" ca="1" si="952"/>
        <v>Normal</v>
      </c>
      <c r="I10152" t="s">
        <v>55</v>
      </c>
      <c r="J10152" t="s">
        <v>24</v>
      </c>
      <c r="K10152" t="s">
        <v>24</v>
      </c>
      <c r="L10152" t="s">
        <v>30</v>
      </c>
      <c r="M10152" t="s">
        <v>72</v>
      </c>
      <c r="N10152" t="s">
        <v>31</v>
      </c>
      <c r="O10152">
        <f t="shared" ca="1" si="948"/>
        <v>0.3846598001029049</v>
      </c>
      <c r="P10152" t="str">
        <f t="shared" ca="1" si="949"/>
        <v>Normal</v>
      </c>
      <c r="Q10152" t="s">
        <v>27</v>
      </c>
      <c r="R10152" t="s">
        <v>47</v>
      </c>
      <c r="S10152" t="s">
        <v>24</v>
      </c>
      <c r="T10152" t="s">
        <v>33</v>
      </c>
      <c r="U10152" t="s">
        <v>24</v>
      </c>
      <c r="V10152" t="s">
        <v>42</v>
      </c>
      <c r="W10152" t="s">
        <v>43</v>
      </c>
      <c r="X10152" t="s">
        <v>27</v>
      </c>
      <c r="Y10152">
        <f t="shared" ca="1" si="953"/>
        <v>0.7882157852968531</v>
      </c>
      <c r="Z10152" t="str">
        <f t="shared" ca="1" si="950"/>
        <v>High</v>
      </c>
      <c r="AA10152" t="s">
        <v>63</v>
      </c>
      <c r="AB10152" t="s">
        <v>24</v>
      </c>
    </row>
    <row r="10153" spans="1:28" x14ac:dyDescent="0.3">
      <c r="A10153" t="s">
        <v>20358</v>
      </c>
      <c r="B10153" t="s">
        <v>20359</v>
      </c>
      <c r="C10153" t="s">
        <v>24</v>
      </c>
      <c r="D10153" t="s">
        <v>25</v>
      </c>
      <c r="E10153" t="s">
        <v>38</v>
      </c>
      <c r="F10153" t="s">
        <v>27</v>
      </c>
      <c r="G10153">
        <f t="shared" ca="1" si="951"/>
        <v>0.26977821446871464</v>
      </c>
      <c r="H10153" t="str">
        <f t="shared" ca="1" si="952"/>
        <v>Normal</v>
      </c>
      <c r="I10153" t="s">
        <v>27</v>
      </c>
      <c r="J10153" t="s">
        <v>24</v>
      </c>
      <c r="K10153" t="s">
        <v>28</v>
      </c>
      <c r="L10153" t="s">
        <v>30</v>
      </c>
      <c r="M10153" t="s">
        <v>30</v>
      </c>
      <c r="N10153" t="s">
        <v>31</v>
      </c>
      <c r="O10153">
        <f t="shared" ca="1" si="948"/>
        <v>7.2186540631090756E-2</v>
      </c>
      <c r="P10153" t="str">
        <f t="shared" ca="1" si="949"/>
        <v>Normal</v>
      </c>
      <c r="Q10153" t="s">
        <v>27</v>
      </c>
      <c r="R10153" t="s">
        <v>112</v>
      </c>
      <c r="S10153" t="s">
        <v>24</v>
      </c>
      <c r="T10153" t="s">
        <v>52</v>
      </c>
      <c r="U10153" t="s">
        <v>24</v>
      </c>
      <c r="V10153" t="s">
        <v>34</v>
      </c>
      <c r="W10153" t="s">
        <v>43</v>
      </c>
      <c r="X10153" t="s">
        <v>87</v>
      </c>
      <c r="Y10153">
        <f t="shared" ca="1" si="953"/>
        <v>0.90927608627932632</v>
      </c>
      <c r="Z10153" t="str">
        <f t="shared" ca="1" si="950"/>
        <v>High</v>
      </c>
      <c r="AA10153" t="s">
        <v>63</v>
      </c>
      <c r="AB10153" t="s">
        <v>24</v>
      </c>
    </row>
    <row r="10154" spans="1:28" x14ac:dyDescent="0.3">
      <c r="A10154" t="s">
        <v>20360</v>
      </c>
      <c r="B10154" t="s">
        <v>20361</v>
      </c>
      <c r="C10154" t="s">
        <v>24</v>
      </c>
      <c r="D10154" t="s">
        <v>25</v>
      </c>
      <c r="E10154" t="s">
        <v>26</v>
      </c>
      <c r="F10154" t="s">
        <v>27</v>
      </c>
      <c r="G10154">
        <f t="shared" ca="1" si="951"/>
        <v>0.58915673175079986</v>
      </c>
      <c r="H10154" t="str">
        <f t="shared" ca="1" si="952"/>
        <v>Plethoric</v>
      </c>
      <c r="I10154" t="s">
        <v>55</v>
      </c>
      <c r="J10154" t="s">
        <v>24</v>
      </c>
      <c r="K10154" t="s">
        <v>24</v>
      </c>
      <c r="L10154" t="s">
        <v>29</v>
      </c>
      <c r="M10154" t="s">
        <v>30</v>
      </c>
      <c r="N10154" t="s">
        <v>31</v>
      </c>
      <c r="O10154">
        <f t="shared" ca="1" si="948"/>
        <v>0.46177988801551517</v>
      </c>
      <c r="P10154" t="str">
        <f t="shared" ca="1" si="949"/>
        <v>Plethoric</v>
      </c>
      <c r="Q10154" t="s">
        <v>55</v>
      </c>
      <c r="R10154" t="s">
        <v>41</v>
      </c>
      <c r="S10154" t="s">
        <v>24</v>
      </c>
      <c r="T10154" t="s">
        <v>60</v>
      </c>
      <c r="U10154" t="s">
        <v>24</v>
      </c>
      <c r="V10154" t="s">
        <v>42</v>
      </c>
      <c r="W10154" t="s">
        <v>43</v>
      </c>
      <c r="X10154" t="s">
        <v>27</v>
      </c>
      <c r="Y10154">
        <f t="shared" ca="1" si="953"/>
        <v>0.48362645842022856</v>
      </c>
      <c r="Z10154" t="str">
        <f t="shared" ca="1" si="950"/>
        <v>Low</v>
      </c>
      <c r="AA10154" t="s">
        <v>48</v>
      </c>
      <c r="AB10154" t="s">
        <v>24</v>
      </c>
    </row>
    <row r="10155" spans="1:28" x14ac:dyDescent="0.3">
      <c r="A10155" t="s">
        <v>20362</v>
      </c>
      <c r="B10155" s="1" t="s">
        <v>20363</v>
      </c>
      <c r="C10155" t="s">
        <v>24</v>
      </c>
      <c r="D10155" t="s">
        <v>25</v>
      </c>
      <c r="E10155" t="s">
        <v>26</v>
      </c>
      <c r="F10155" t="s">
        <v>27</v>
      </c>
      <c r="G10155">
        <f t="shared" ca="1" si="951"/>
        <v>8.1354025235132355E-2</v>
      </c>
      <c r="H10155" t="str">
        <f t="shared" ca="1" si="952"/>
        <v>Normal</v>
      </c>
      <c r="I10155" t="s">
        <v>51</v>
      </c>
      <c r="J10155" t="s">
        <v>24</v>
      </c>
      <c r="K10155" t="s">
        <v>24</v>
      </c>
      <c r="L10155" t="s">
        <v>30</v>
      </c>
      <c r="M10155" t="s">
        <v>29</v>
      </c>
      <c r="N10155" t="s">
        <v>31</v>
      </c>
      <c r="O10155">
        <f t="shared" ca="1" si="948"/>
        <v>0.43532663864755994</v>
      </c>
      <c r="P10155" t="str">
        <f t="shared" ca="1" si="949"/>
        <v>Oligaemic</v>
      </c>
      <c r="Q10155" t="s">
        <v>51</v>
      </c>
      <c r="R10155" t="s">
        <v>41</v>
      </c>
      <c r="S10155" t="s">
        <v>28</v>
      </c>
      <c r="T10155" t="s">
        <v>52</v>
      </c>
      <c r="U10155" t="s">
        <v>24</v>
      </c>
      <c r="V10155" t="s">
        <v>34</v>
      </c>
      <c r="W10155" t="s">
        <v>35</v>
      </c>
      <c r="X10155" t="s">
        <v>27</v>
      </c>
      <c r="Y10155">
        <f t="shared" ca="1" si="953"/>
        <v>0.68789296626017649</v>
      </c>
      <c r="Z10155" t="str">
        <f t="shared" ca="1" si="950"/>
        <v>Low</v>
      </c>
      <c r="AA10155" t="s">
        <v>48</v>
      </c>
      <c r="AB10155" t="s">
        <v>24</v>
      </c>
    </row>
    <row r="10156" spans="1:28" x14ac:dyDescent="0.3">
      <c r="A10156" t="s">
        <v>20364</v>
      </c>
      <c r="B10156" t="s">
        <v>20365</v>
      </c>
      <c r="C10156" t="s">
        <v>24</v>
      </c>
      <c r="D10156" t="s">
        <v>25</v>
      </c>
      <c r="E10156" t="s">
        <v>38</v>
      </c>
      <c r="F10156" t="s">
        <v>27</v>
      </c>
      <c r="G10156">
        <f t="shared" ca="1" si="951"/>
        <v>0.80682321590389894</v>
      </c>
      <c r="H10156" t="str">
        <f t="shared" ca="1" si="952"/>
        <v>Plethoric</v>
      </c>
      <c r="I10156" t="s">
        <v>55</v>
      </c>
      <c r="J10156" t="s">
        <v>28</v>
      </c>
      <c r="K10156" t="s">
        <v>24</v>
      </c>
      <c r="L10156" t="s">
        <v>30</v>
      </c>
      <c r="M10156" t="s">
        <v>30</v>
      </c>
      <c r="N10156" t="s">
        <v>40</v>
      </c>
      <c r="O10156">
        <f t="shared" ca="1" si="948"/>
        <v>0.27711911646231857</v>
      </c>
      <c r="P10156" t="str">
        <f t="shared" ca="1" si="949"/>
        <v>Plethoric</v>
      </c>
      <c r="Q10156" t="s">
        <v>55</v>
      </c>
      <c r="R10156" t="s">
        <v>41</v>
      </c>
      <c r="S10156" t="s">
        <v>24</v>
      </c>
      <c r="T10156" t="s">
        <v>33</v>
      </c>
      <c r="U10156" t="s">
        <v>24</v>
      </c>
      <c r="V10156" t="s">
        <v>34</v>
      </c>
      <c r="W10156" t="s">
        <v>66</v>
      </c>
      <c r="X10156" t="s">
        <v>27</v>
      </c>
      <c r="Y10156">
        <f t="shared" ca="1" si="953"/>
        <v>0.44872652329703289</v>
      </c>
      <c r="Z10156" t="str">
        <f t="shared" ca="1" si="950"/>
        <v>High</v>
      </c>
      <c r="AA10156" t="s">
        <v>63</v>
      </c>
      <c r="AB10156" t="s">
        <v>28</v>
      </c>
    </row>
    <row r="10157" spans="1:28" x14ac:dyDescent="0.3">
      <c r="A10157" t="s">
        <v>20366</v>
      </c>
      <c r="B10157" t="s">
        <v>20367</v>
      </c>
      <c r="C10157" t="s">
        <v>24</v>
      </c>
      <c r="D10157" t="s">
        <v>25</v>
      </c>
      <c r="E10157" t="s">
        <v>26</v>
      </c>
      <c r="F10157" t="s">
        <v>63</v>
      </c>
      <c r="G10157">
        <f t="shared" ca="1" si="951"/>
        <v>0.34081250156541754</v>
      </c>
      <c r="H10157" t="str">
        <f t="shared" ca="1" si="952"/>
        <v>Plethoric</v>
      </c>
      <c r="I10157" t="s">
        <v>55</v>
      </c>
      <c r="J10157" t="s">
        <v>24</v>
      </c>
      <c r="K10157" t="s">
        <v>24</v>
      </c>
      <c r="L10157" t="s">
        <v>29</v>
      </c>
      <c r="M10157" t="s">
        <v>29</v>
      </c>
      <c r="N10157" t="s">
        <v>31</v>
      </c>
      <c r="O10157">
        <f t="shared" ca="1" si="948"/>
        <v>1.0760033703633765E-2</v>
      </c>
      <c r="P10157" t="str">
        <f t="shared" ca="1" si="949"/>
        <v>Normal</v>
      </c>
      <c r="Q10157" t="s">
        <v>27</v>
      </c>
      <c r="R10157" t="s">
        <v>41</v>
      </c>
      <c r="S10157" t="s">
        <v>28</v>
      </c>
      <c r="T10157" t="s">
        <v>33</v>
      </c>
      <c r="U10157" t="s">
        <v>24</v>
      </c>
      <c r="V10157" t="s">
        <v>42</v>
      </c>
      <c r="W10157" t="s">
        <v>43</v>
      </c>
      <c r="X10157" t="s">
        <v>27</v>
      </c>
      <c r="Y10157">
        <f t="shared" ca="1" si="953"/>
        <v>0.30321933789564248</v>
      </c>
      <c r="Z10157" t="str">
        <f t="shared" ca="1" si="950"/>
        <v>Low</v>
      </c>
      <c r="AA10157" t="s">
        <v>48</v>
      </c>
      <c r="AB10157" t="s">
        <v>28</v>
      </c>
    </row>
    <row r="10158" spans="1:28" x14ac:dyDescent="0.3">
      <c r="A10158" t="s">
        <v>20368</v>
      </c>
      <c r="B10158" t="s">
        <v>20369</v>
      </c>
      <c r="C10158" t="s">
        <v>24</v>
      </c>
      <c r="D10158" t="s">
        <v>25</v>
      </c>
      <c r="E10158" t="s">
        <v>38</v>
      </c>
      <c r="F10158" t="s">
        <v>27</v>
      </c>
      <c r="G10158">
        <f t="shared" ca="1" si="951"/>
        <v>0.22499095225875865</v>
      </c>
      <c r="H10158" t="str">
        <f t="shared" ca="1" si="952"/>
        <v>Normal</v>
      </c>
      <c r="I10158" t="s">
        <v>27</v>
      </c>
      <c r="J10158" t="s">
        <v>24</v>
      </c>
      <c r="K10158" t="s">
        <v>28</v>
      </c>
      <c r="L10158" t="s">
        <v>30</v>
      </c>
      <c r="M10158" t="s">
        <v>30</v>
      </c>
      <c r="N10158" t="s">
        <v>31</v>
      </c>
      <c r="O10158">
        <f t="shared" ca="1" si="948"/>
        <v>7.2157492931650524E-2</v>
      </c>
      <c r="P10158" t="str">
        <f t="shared" ca="1" si="949"/>
        <v>Normal</v>
      </c>
      <c r="Q10158" t="s">
        <v>55</v>
      </c>
      <c r="R10158" t="s">
        <v>41</v>
      </c>
      <c r="S10158" t="s">
        <v>24</v>
      </c>
      <c r="T10158" t="s">
        <v>33</v>
      </c>
      <c r="U10158" t="s">
        <v>28</v>
      </c>
      <c r="V10158" t="s">
        <v>42</v>
      </c>
      <c r="W10158" t="s">
        <v>43</v>
      </c>
      <c r="X10158" t="s">
        <v>27</v>
      </c>
      <c r="Y10158">
        <f t="shared" ca="1" si="953"/>
        <v>0.53035138194768083</v>
      </c>
      <c r="Z10158" t="str">
        <f t="shared" ca="1" si="950"/>
        <v>Low</v>
      </c>
      <c r="AA10158" t="s">
        <v>48</v>
      </c>
      <c r="AB10158" t="s">
        <v>24</v>
      </c>
    </row>
    <row r="10159" spans="1:28" x14ac:dyDescent="0.3">
      <c r="A10159" t="s">
        <v>20370</v>
      </c>
      <c r="B10159" t="s">
        <v>20371</v>
      </c>
      <c r="C10159" t="s">
        <v>24</v>
      </c>
      <c r="D10159" t="s">
        <v>25</v>
      </c>
      <c r="E10159" t="s">
        <v>66</v>
      </c>
      <c r="F10159" t="s">
        <v>27</v>
      </c>
      <c r="G10159">
        <f t="shared" ca="1" si="951"/>
        <v>0.86933729264904169</v>
      </c>
      <c r="H10159" t="str">
        <f t="shared" ca="1" si="952"/>
        <v>Plethoric</v>
      </c>
      <c r="I10159" t="s">
        <v>55</v>
      </c>
      <c r="J10159" t="s">
        <v>24</v>
      </c>
      <c r="K10159" t="s">
        <v>24</v>
      </c>
      <c r="L10159" t="s">
        <v>30</v>
      </c>
      <c r="M10159" t="s">
        <v>30</v>
      </c>
      <c r="N10159" t="s">
        <v>40</v>
      </c>
      <c r="O10159">
        <f t="shared" ca="1" si="948"/>
        <v>0.90829446134910496</v>
      </c>
      <c r="P10159" t="str">
        <f t="shared" ca="1" si="949"/>
        <v>Plethoric</v>
      </c>
      <c r="Q10159" t="s">
        <v>55</v>
      </c>
      <c r="R10159" t="s">
        <v>112</v>
      </c>
      <c r="S10159" t="s">
        <v>24</v>
      </c>
      <c r="T10159" t="s">
        <v>33</v>
      </c>
      <c r="U10159" t="s">
        <v>24</v>
      </c>
      <c r="V10159" t="s">
        <v>67</v>
      </c>
      <c r="W10159" t="s">
        <v>43</v>
      </c>
      <c r="X10159" t="s">
        <v>27</v>
      </c>
      <c r="Y10159">
        <f t="shared" ca="1" si="953"/>
        <v>0.21466247417673812</v>
      </c>
      <c r="Z10159" t="str">
        <f t="shared" ca="1" si="950"/>
        <v>Low</v>
      </c>
      <c r="AA10159" t="s">
        <v>48</v>
      </c>
      <c r="AB10159" t="s">
        <v>24</v>
      </c>
    </row>
    <row r="10160" spans="1:28" x14ac:dyDescent="0.3">
      <c r="A10160" t="s">
        <v>20372</v>
      </c>
      <c r="B10160" t="s">
        <v>20373</v>
      </c>
      <c r="C10160" t="s">
        <v>24</v>
      </c>
      <c r="D10160" t="s">
        <v>25</v>
      </c>
      <c r="E10160" t="s">
        <v>26</v>
      </c>
      <c r="F10160" t="s">
        <v>27</v>
      </c>
      <c r="G10160">
        <f t="shared" ca="1" si="951"/>
        <v>0.44128112309098766</v>
      </c>
      <c r="H10160" t="str">
        <f t="shared" ca="1" si="952"/>
        <v>Oligaemic</v>
      </c>
      <c r="I10160" t="s">
        <v>51</v>
      </c>
      <c r="J10160" t="s">
        <v>24</v>
      </c>
      <c r="K10160" t="s">
        <v>24</v>
      </c>
      <c r="L10160" t="s">
        <v>72</v>
      </c>
      <c r="M10160" t="s">
        <v>30</v>
      </c>
      <c r="N10160" t="s">
        <v>40</v>
      </c>
      <c r="O10160">
        <f t="shared" ca="1" si="948"/>
        <v>0.28800707489772914</v>
      </c>
      <c r="P10160" t="str">
        <f t="shared" ca="1" si="949"/>
        <v>Normal</v>
      </c>
      <c r="Q10160" t="s">
        <v>27</v>
      </c>
      <c r="R10160" t="s">
        <v>41</v>
      </c>
      <c r="S10160" t="s">
        <v>24</v>
      </c>
      <c r="T10160" t="s">
        <v>52</v>
      </c>
      <c r="U10160" t="s">
        <v>24</v>
      </c>
      <c r="V10160" t="s">
        <v>34</v>
      </c>
      <c r="W10160" t="s">
        <v>43</v>
      </c>
      <c r="X10160" t="s">
        <v>27</v>
      </c>
      <c r="Y10160">
        <f t="shared" ca="1" si="953"/>
        <v>0.55611165638139837</v>
      </c>
      <c r="Z10160" t="str">
        <f t="shared" ca="1" si="950"/>
        <v>Low</v>
      </c>
      <c r="AA10160" t="s">
        <v>48</v>
      </c>
      <c r="AB10160" t="s">
        <v>24</v>
      </c>
    </row>
    <row r="10161" spans="1:28" x14ac:dyDescent="0.3">
      <c r="A10161" t="s">
        <v>20374</v>
      </c>
      <c r="B10161" t="s">
        <v>20375</v>
      </c>
      <c r="C10161" t="s">
        <v>24</v>
      </c>
      <c r="D10161" t="s">
        <v>75</v>
      </c>
      <c r="E10161" t="s">
        <v>38</v>
      </c>
      <c r="F10161" t="s">
        <v>27</v>
      </c>
      <c r="G10161">
        <f t="shared" ca="1" si="951"/>
        <v>5.41039651520141E-2</v>
      </c>
      <c r="H10161" t="str">
        <f t="shared" ca="1" si="952"/>
        <v>Normal</v>
      </c>
      <c r="I10161" t="s">
        <v>51</v>
      </c>
      <c r="J10161" t="s">
        <v>24</v>
      </c>
      <c r="K10161" t="s">
        <v>24</v>
      </c>
      <c r="L10161" t="s">
        <v>30</v>
      </c>
      <c r="M10161" t="s">
        <v>30</v>
      </c>
      <c r="N10161" t="s">
        <v>31</v>
      </c>
      <c r="O10161">
        <f t="shared" ca="1" si="948"/>
        <v>0.48619391109536891</v>
      </c>
      <c r="P10161" t="str">
        <f t="shared" ca="1" si="949"/>
        <v>Oligaemic</v>
      </c>
      <c r="Q10161" t="s">
        <v>51</v>
      </c>
      <c r="R10161" t="s">
        <v>47</v>
      </c>
      <c r="S10161" t="s">
        <v>28</v>
      </c>
      <c r="T10161" t="s">
        <v>33</v>
      </c>
      <c r="U10161" t="s">
        <v>28</v>
      </c>
      <c r="V10161" t="s">
        <v>42</v>
      </c>
      <c r="W10161" t="s">
        <v>43</v>
      </c>
      <c r="X10161" t="s">
        <v>27</v>
      </c>
      <c r="Y10161">
        <f t="shared" ca="1" si="953"/>
        <v>2.1842317382622545E-2</v>
      </c>
      <c r="Z10161" t="str">
        <f t="shared" ca="1" si="950"/>
        <v>Normal</v>
      </c>
      <c r="AA10161" t="s">
        <v>48</v>
      </c>
      <c r="AB10161" t="s">
        <v>24</v>
      </c>
    </row>
    <row r="10162" spans="1:28" x14ac:dyDescent="0.3">
      <c r="A10162" t="s">
        <v>20376</v>
      </c>
      <c r="B10162" t="s">
        <v>20377</v>
      </c>
      <c r="C10162" t="s">
        <v>24</v>
      </c>
      <c r="D10162" t="s">
        <v>75</v>
      </c>
      <c r="E10162" t="s">
        <v>38</v>
      </c>
      <c r="F10162" t="s">
        <v>27</v>
      </c>
      <c r="G10162">
        <f t="shared" ca="1" si="951"/>
        <v>0.48586656678866447</v>
      </c>
      <c r="H10162" t="str">
        <f t="shared" ca="1" si="952"/>
        <v>Normal</v>
      </c>
      <c r="I10162" t="s">
        <v>27</v>
      </c>
      <c r="J10162" t="s">
        <v>24</v>
      </c>
      <c r="K10162" t="s">
        <v>24</v>
      </c>
      <c r="L10162" t="s">
        <v>30</v>
      </c>
      <c r="M10162" t="s">
        <v>30</v>
      </c>
      <c r="N10162" t="s">
        <v>31</v>
      </c>
      <c r="O10162">
        <f t="shared" ca="1" si="948"/>
        <v>0.28844382364897525</v>
      </c>
      <c r="P10162" t="str">
        <f t="shared" ca="1" si="949"/>
        <v>Normal</v>
      </c>
      <c r="Q10162" t="s">
        <v>27</v>
      </c>
      <c r="R10162" t="s">
        <v>41</v>
      </c>
      <c r="S10162" t="s">
        <v>28</v>
      </c>
      <c r="T10162" t="s">
        <v>33</v>
      </c>
      <c r="U10162" t="s">
        <v>24</v>
      </c>
      <c r="V10162" t="s">
        <v>42</v>
      </c>
      <c r="W10162" t="s">
        <v>35</v>
      </c>
      <c r="X10162" t="s">
        <v>27</v>
      </c>
      <c r="Y10162">
        <f t="shared" ca="1" si="953"/>
        <v>0.52346197882785317</v>
      </c>
      <c r="Z10162" t="str">
        <f t="shared" ca="1" si="950"/>
        <v>Low</v>
      </c>
      <c r="AA10162" t="s">
        <v>48</v>
      </c>
      <c r="AB10162" t="s">
        <v>24</v>
      </c>
    </row>
    <row r="10163" spans="1:28" x14ac:dyDescent="0.3">
      <c r="A10163" t="s">
        <v>20378</v>
      </c>
      <c r="B10163" t="s">
        <v>20379</v>
      </c>
      <c r="C10163" t="s">
        <v>24</v>
      </c>
      <c r="D10163" t="s">
        <v>25</v>
      </c>
      <c r="E10163" t="s">
        <v>38</v>
      </c>
      <c r="F10163" t="s">
        <v>27</v>
      </c>
      <c r="G10163">
        <f t="shared" ca="1" si="951"/>
        <v>0.34069567412572821</v>
      </c>
      <c r="H10163" t="str">
        <f t="shared" ca="1" si="952"/>
        <v>Plethoric</v>
      </c>
      <c r="I10163" t="s">
        <v>55</v>
      </c>
      <c r="J10163" t="s">
        <v>24</v>
      </c>
      <c r="K10163" t="s">
        <v>24</v>
      </c>
      <c r="L10163" t="s">
        <v>30</v>
      </c>
      <c r="M10163" t="s">
        <v>30</v>
      </c>
      <c r="N10163" t="s">
        <v>40</v>
      </c>
      <c r="O10163">
        <f t="shared" ca="1" si="948"/>
        <v>8.7306537818549801E-2</v>
      </c>
      <c r="P10163" t="str">
        <f t="shared" ca="1" si="949"/>
        <v>Normal</v>
      </c>
      <c r="Q10163" t="s">
        <v>55</v>
      </c>
      <c r="R10163" t="s">
        <v>137</v>
      </c>
      <c r="S10163" t="s">
        <v>24</v>
      </c>
      <c r="T10163" t="s">
        <v>33</v>
      </c>
      <c r="U10163" t="s">
        <v>24</v>
      </c>
      <c r="V10163" t="s">
        <v>42</v>
      </c>
      <c r="W10163" t="s">
        <v>43</v>
      </c>
      <c r="X10163" t="s">
        <v>87</v>
      </c>
      <c r="Y10163">
        <f t="shared" ca="1" si="953"/>
        <v>0.43698696414989802</v>
      </c>
      <c r="Z10163" t="str">
        <f t="shared" ca="1" si="950"/>
        <v>High</v>
      </c>
      <c r="AA10163" t="s">
        <v>63</v>
      </c>
      <c r="AB10163" t="s">
        <v>28</v>
      </c>
    </row>
    <row r="10164" spans="1:28" x14ac:dyDescent="0.3">
      <c r="A10164" t="s">
        <v>20380</v>
      </c>
      <c r="B10164" t="s">
        <v>20381</v>
      </c>
      <c r="C10164" t="s">
        <v>24</v>
      </c>
      <c r="D10164" t="s">
        <v>25</v>
      </c>
      <c r="E10164" t="s">
        <v>38</v>
      </c>
      <c r="F10164" t="s">
        <v>27</v>
      </c>
      <c r="G10164">
        <f t="shared" ca="1" si="951"/>
        <v>0.41113608708845084</v>
      </c>
      <c r="H10164" t="str">
        <f t="shared" ca="1" si="952"/>
        <v>Plethoric</v>
      </c>
      <c r="I10164" t="s">
        <v>55</v>
      </c>
      <c r="J10164" t="s">
        <v>24</v>
      </c>
      <c r="K10164" t="s">
        <v>24</v>
      </c>
      <c r="L10164" t="s">
        <v>30</v>
      </c>
      <c r="M10164" t="s">
        <v>30</v>
      </c>
      <c r="N10164" t="s">
        <v>31</v>
      </c>
      <c r="O10164">
        <f t="shared" ca="1" si="948"/>
        <v>0.99766768022491681</v>
      </c>
      <c r="P10164" t="str">
        <f t="shared" ca="1" si="949"/>
        <v>Normal</v>
      </c>
      <c r="Q10164" t="s">
        <v>27</v>
      </c>
      <c r="R10164" t="s">
        <v>134</v>
      </c>
      <c r="S10164" t="s">
        <v>24</v>
      </c>
      <c r="T10164" t="s">
        <v>33</v>
      </c>
      <c r="U10164" t="s">
        <v>24</v>
      </c>
      <c r="V10164" t="s">
        <v>34</v>
      </c>
      <c r="W10164" t="s">
        <v>35</v>
      </c>
      <c r="X10164" t="s">
        <v>27</v>
      </c>
      <c r="Y10164">
        <f t="shared" ca="1" si="953"/>
        <v>0.93360003894273813</v>
      </c>
      <c r="Z10164" t="str">
        <f t="shared" ca="1" si="950"/>
        <v>High</v>
      </c>
      <c r="AA10164" t="s">
        <v>63</v>
      </c>
      <c r="AB10164" t="s">
        <v>24</v>
      </c>
    </row>
    <row r="10165" spans="1:28" x14ac:dyDescent="0.3">
      <c r="A10165" t="s">
        <v>20382</v>
      </c>
      <c r="B10165" t="s">
        <v>20383</v>
      </c>
      <c r="C10165" t="s">
        <v>24</v>
      </c>
      <c r="D10165" t="s">
        <v>25</v>
      </c>
      <c r="E10165" t="s">
        <v>38</v>
      </c>
      <c r="F10165" t="s">
        <v>27</v>
      </c>
      <c r="G10165">
        <f t="shared" ca="1" si="951"/>
        <v>0.28965642595242203</v>
      </c>
      <c r="H10165" t="str">
        <f t="shared" ca="1" si="952"/>
        <v>Normal</v>
      </c>
      <c r="I10165" t="s">
        <v>27</v>
      </c>
      <c r="J10165" t="s">
        <v>28</v>
      </c>
      <c r="K10165" t="s">
        <v>24</v>
      </c>
      <c r="L10165" t="s">
        <v>30</v>
      </c>
      <c r="M10165" t="s">
        <v>30</v>
      </c>
      <c r="N10165" t="s">
        <v>31</v>
      </c>
      <c r="O10165">
        <f t="shared" ca="1" si="948"/>
        <v>1.5652319616954014E-2</v>
      </c>
      <c r="P10165" t="str">
        <f t="shared" ca="1" si="949"/>
        <v>Normal</v>
      </c>
      <c r="Q10165" t="s">
        <v>27</v>
      </c>
      <c r="R10165" t="s">
        <v>41</v>
      </c>
      <c r="S10165" t="s">
        <v>24</v>
      </c>
      <c r="T10165" t="s">
        <v>33</v>
      </c>
      <c r="U10165" t="s">
        <v>24</v>
      </c>
      <c r="V10165" t="s">
        <v>34</v>
      </c>
      <c r="W10165" t="s">
        <v>43</v>
      </c>
      <c r="X10165" t="s">
        <v>27</v>
      </c>
      <c r="Y10165">
        <f t="shared" ca="1" si="953"/>
        <v>0.28043189471777985</v>
      </c>
      <c r="Z10165" t="str">
        <f t="shared" ca="1" si="950"/>
        <v>Low</v>
      </c>
      <c r="AA10165" t="s">
        <v>48</v>
      </c>
      <c r="AB10165" t="s">
        <v>24</v>
      </c>
    </row>
    <row r="10166" spans="1:28" x14ac:dyDescent="0.3">
      <c r="A10166" t="s">
        <v>20384</v>
      </c>
      <c r="B10166" t="s">
        <v>20385</v>
      </c>
      <c r="C10166" t="s">
        <v>24</v>
      </c>
      <c r="D10166" t="s">
        <v>25</v>
      </c>
      <c r="E10166" t="s">
        <v>38</v>
      </c>
      <c r="F10166" t="s">
        <v>48</v>
      </c>
      <c r="G10166">
        <f t="shared" ca="1" si="951"/>
        <v>0.6746993619845989</v>
      </c>
      <c r="H10166" t="str">
        <f t="shared" ca="1" si="952"/>
        <v>Normal</v>
      </c>
      <c r="I10166" t="s">
        <v>27</v>
      </c>
      <c r="J10166" t="s">
        <v>24</v>
      </c>
      <c r="K10166" t="s">
        <v>24</v>
      </c>
      <c r="L10166" t="s">
        <v>29</v>
      </c>
      <c r="M10166" t="s">
        <v>30</v>
      </c>
      <c r="N10166" t="s">
        <v>31</v>
      </c>
      <c r="O10166">
        <f t="shared" ca="1" si="948"/>
        <v>0.1259013435926235</v>
      </c>
      <c r="P10166" t="str">
        <f t="shared" ca="1" si="949"/>
        <v>Plethoric</v>
      </c>
      <c r="Q10166" t="s">
        <v>55</v>
      </c>
      <c r="R10166" t="s">
        <v>47</v>
      </c>
      <c r="S10166" t="s">
        <v>24</v>
      </c>
      <c r="T10166" t="s">
        <v>33</v>
      </c>
      <c r="U10166" t="s">
        <v>24</v>
      </c>
      <c r="V10166" t="s">
        <v>42</v>
      </c>
      <c r="W10166" t="s">
        <v>43</v>
      </c>
      <c r="X10166" t="s">
        <v>87</v>
      </c>
      <c r="Y10166">
        <f t="shared" ca="1" si="953"/>
        <v>0.93019667136552242</v>
      </c>
      <c r="Z10166" t="str">
        <f t="shared" ca="1" si="950"/>
        <v>Low</v>
      </c>
      <c r="AA10166" t="s">
        <v>48</v>
      </c>
      <c r="AB10166" t="s">
        <v>24</v>
      </c>
    </row>
    <row r="10167" spans="1:28" x14ac:dyDescent="0.3">
      <c r="A10167" t="s">
        <v>20386</v>
      </c>
      <c r="B10167" t="s">
        <v>20387</v>
      </c>
      <c r="C10167" t="s">
        <v>24</v>
      </c>
      <c r="D10167" t="s">
        <v>25</v>
      </c>
      <c r="E10167" t="s">
        <v>26</v>
      </c>
      <c r="F10167" t="s">
        <v>27</v>
      </c>
      <c r="G10167">
        <f t="shared" ca="1" si="951"/>
        <v>0.17637309296739245</v>
      </c>
      <c r="H10167" t="str">
        <f t="shared" ca="1" si="952"/>
        <v>Normal</v>
      </c>
      <c r="I10167" t="s">
        <v>27</v>
      </c>
      <c r="J10167" t="s">
        <v>24</v>
      </c>
      <c r="K10167" t="s">
        <v>24</v>
      </c>
      <c r="L10167" t="s">
        <v>72</v>
      </c>
      <c r="M10167" t="s">
        <v>29</v>
      </c>
      <c r="N10167" t="s">
        <v>31</v>
      </c>
      <c r="O10167">
        <f t="shared" ca="1" si="948"/>
        <v>0.85971734807381772</v>
      </c>
      <c r="P10167" t="str">
        <f t="shared" ca="1" si="949"/>
        <v>Plethoric</v>
      </c>
      <c r="Q10167" t="s">
        <v>55</v>
      </c>
      <c r="R10167" t="s">
        <v>41</v>
      </c>
      <c r="S10167" t="s">
        <v>24</v>
      </c>
      <c r="T10167" t="s">
        <v>33</v>
      </c>
      <c r="U10167" t="s">
        <v>24</v>
      </c>
      <c r="V10167" t="s">
        <v>34</v>
      </c>
      <c r="W10167" t="s">
        <v>35</v>
      </c>
      <c r="X10167" t="s">
        <v>27</v>
      </c>
      <c r="Y10167">
        <f t="shared" ca="1" si="953"/>
        <v>0.87452476157842907</v>
      </c>
      <c r="Z10167" t="str">
        <f t="shared" ca="1" si="950"/>
        <v>High</v>
      </c>
      <c r="AA10167" t="s">
        <v>63</v>
      </c>
      <c r="AB10167" t="s">
        <v>24</v>
      </c>
    </row>
    <row r="10168" spans="1:28" x14ac:dyDescent="0.3">
      <c r="A10168" t="s">
        <v>20388</v>
      </c>
      <c r="B10168" t="s">
        <v>20389</v>
      </c>
      <c r="C10168" t="s">
        <v>24</v>
      </c>
      <c r="D10168" t="s">
        <v>25</v>
      </c>
      <c r="E10168" t="s">
        <v>26</v>
      </c>
      <c r="F10168" t="s">
        <v>27</v>
      </c>
      <c r="G10168">
        <f t="shared" ca="1" si="951"/>
        <v>0.45947038313845467</v>
      </c>
      <c r="H10168" t="str">
        <f t="shared" ca="1" si="952"/>
        <v>Oligaemic</v>
      </c>
      <c r="I10168" t="s">
        <v>51</v>
      </c>
      <c r="J10168" t="s">
        <v>24</v>
      </c>
      <c r="K10168" t="s">
        <v>28</v>
      </c>
      <c r="L10168" t="s">
        <v>29</v>
      </c>
      <c r="M10168" t="s">
        <v>29</v>
      </c>
      <c r="N10168" t="s">
        <v>31</v>
      </c>
      <c r="O10168">
        <f t="shared" ca="1" si="948"/>
        <v>0.42164981776459931</v>
      </c>
      <c r="P10168" t="str">
        <f t="shared" ca="1" si="949"/>
        <v>Normal</v>
      </c>
      <c r="Q10168" t="s">
        <v>27</v>
      </c>
      <c r="R10168" t="s">
        <v>47</v>
      </c>
      <c r="S10168" t="s">
        <v>24</v>
      </c>
      <c r="T10168" t="s">
        <v>52</v>
      </c>
      <c r="U10168" t="s">
        <v>24</v>
      </c>
      <c r="V10168" t="s">
        <v>42</v>
      </c>
      <c r="W10168" t="s">
        <v>35</v>
      </c>
      <c r="X10168" t="s">
        <v>27</v>
      </c>
      <c r="Y10168">
        <f t="shared" ca="1" si="953"/>
        <v>0.43494613400064208</v>
      </c>
      <c r="Z10168" t="str">
        <f t="shared" ca="1" si="950"/>
        <v>Low</v>
      </c>
      <c r="AA10168" t="s">
        <v>48</v>
      </c>
      <c r="AB10168" t="s">
        <v>24</v>
      </c>
    </row>
    <row r="10169" spans="1:28" x14ac:dyDescent="0.3">
      <c r="A10169" t="s">
        <v>20390</v>
      </c>
      <c r="B10169" t="s">
        <v>20391</v>
      </c>
      <c r="C10169" t="s">
        <v>24</v>
      </c>
      <c r="D10169" t="s">
        <v>25</v>
      </c>
      <c r="E10169" t="s">
        <v>38</v>
      </c>
      <c r="F10169" t="s">
        <v>27</v>
      </c>
      <c r="G10169">
        <f t="shared" ca="1" si="951"/>
        <v>0.32234532062517285</v>
      </c>
      <c r="H10169" t="str">
        <f t="shared" ca="1" si="952"/>
        <v>Oligaemic</v>
      </c>
      <c r="I10169" t="s">
        <v>51</v>
      </c>
      <c r="J10169" t="s">
        <v>24</v>
      </c>
      <c r="K10169" t="s">
        <v>28</v>
      </c>
      <c r="L10169" t="s">
        <v>30</v>
      </c>
      <c r="M10169" t="s">
        <v>30</v>
      </c>
      <c r="N10169" t="s">
        <v>31</v>
      </c>
      <c r="O10169">
        <f t="shared" ca="1" si="948"/>
        <v>0.21786368885174645</v>
      </c>
      <c r="P10169" t="str">
        <f t="shared" ca="1" si="949"/>
        <v>Oligaemic</v>
      </c>
      <c r="Q10169" t="s">
        <v>51</v>
      </c>
      <c r="R10169" t="s">
        <v>112</v>
      </c>
      <c r="S10169" t="s">
        <v>24</v>
      </c>
      <c r="T10169" t="s">
        <v>33</v>
      </c>
      <c r="U10169" t="s">
        <v>24</v>
      </c>
      <c r="V10169" t="s">
        <v>42</v>
      </c>
      <c r="W10169" t="s">
        <v>43</v>
      </c>
      <c r="X10169" t="s">
        <v>27</v>
      </c>
      <c r="Y10169">
        <f t="shared" ca="1" si="953"/>
        <v>0.45139655885677465</v>
      </c>
      <c r="Z10169" t="str">
        <f t="shared" ca="1" si="950"/>
        <v>Low</v>
      </c>
      <c r="AA10169" t="s">
        <v>48</v>
      </c>
      <c r="AB10169" t="s">
        <v>24</v>
      </c>
    </row>
    <row r="10170" spans="1:28" x14ac:dyDescent="0.3">
      <c r="A10170" t="s">
        <v>20392</v>
      </c>
      <c r="B10170" t="s">
        <v>20393</v>
      </c>
      <c r="C10170" t="s">
        <v>24</v>
      </c>
      <c r="D10170" t="s">
        <v>25</v>
      </c>
      <c r="E10170" t="s">
        <v>38</v>
      </c>
      <c r="F10170" t="s">
        <v>27</v>
      </c>
      <c r="G10170">
        <f t="shared" ca="1" si="951"/>
        <v>4.1697004970360663E-2</v>
      </c>
      <c r="H10170" t="str">
        <f t="shared" ca="1" si="952"/>
        <v>Normal</v>
      </c>
      <c r="I10170" t="s">
        <v>51</v>
      </c>
      <c r="J10170" t="s">
        <v>24</v>
      </c>
      <c r="K10170" t="s">
        <v>24</v>
      </c>
      <c r="L10170" t="s">
        <v>30</v>
      </c>
      <c r="M10170" t="s">
        <v>30</v>
      </c>
      <c r="N10170" t="s">
        <v>31</v>
      </c>
      <c r="O10170">
        <f t="shared" ca="1" si="948"/>
        <v>0.19447979897058254</v>
      </c>
      <c r="P10170" t="str">
        <f t="shared" ca="1" si="949"/>
        <v>Oligaemic</v>
      </c>
      <c r="Q10170" t="s">
        <v>51</v>
      </c>
      <c r="R10170" t="s">
        <v>41</v>
      </c>
      <c r="S10170" t="s">
        <v>24</v>
      </c>
      <c r="T10170" t="s">
        <v>52</v>
      </c>
      <c r="U10170" t="s">
        <v>24</v>
      </c>
      <c r="V10170" t="s">
        <v>42</v>
      </c>
      <c r="W10170" t="s">
        <v>43</v>
      </c>
      <c r="X10170" t="s">
        <v>27</v>
      </c>
      <c r="Y10170">
        <f t="shared" ca="1" si="953"/>
        <v>0.85418255280111266</v>
      </c>
      <c r="Z10170" t="str">
        <f t="shared" ca="1" si="950"/>
        <v>Low</v>
      </c>
      <c r="AA10170" t="s">
        <v>48</v>
      </c>
      <c r="AB10170" t="s">
        <v>24</v>
      </c>
    </row>
    <row r="10171" spans="1:28" x14ac:dyDescent="0.3">
      <c r="A10171" t="s">
        <v>20394</v>
      </c>
      <c r="B10171" t="s">
        <v>20395</v>
      </c>
      <c r="C10171" t="s">
        <v>24</v>
      </c>
      <c r="D10171" t="s">
        <v>25</v>
      </c>
      <c r="E10171" t="s">
        <v>26</v>
      </c>
      <c r="F10171" t="s">
        <v>63</v>
      </c>
      <c r="G10171">
        <f t="shared" ca="1" si="951"/>
        <v>0.42366111903156967</v>
      </c>
      <c r="H10171" t="str">
        <f t="shared" ca="1" si="952"/>
        <v>Plethoric</v>
      </c>
      <c r="I10171" t="s">
        <v>55</v>
      </c>
      <c r="J10171" t="s">
        <v>24</v>
      </c>
      <c r="K10171" t="s">
        <v>24</v>
      </c>
      <c r="L10171" t="s">
        <v>72</v>
      </c>
      <c r="M10171" t="s">
        <v>72</v>
      </c>
      <c r="N10171" t="s">
        <v>31</v>
      </c>
      <c r="O10171">
        <f t="shared" ca="1" si="948"/>
        <v>3.1055650213369312E-2</v>
      </c>
      <c r="P10171" t="str">
        <f t="shared" ca="1" si="949"/>
        <v>Normal</v>
      </c>
      <c r="Q10171" t="s">
        <v>27</v>
      </c>
      <c r="R10171" t="s">
        <v>41</v>
      </c>
      <c r="S10171" t="s">
        <v>24</v>
      </c>
      <c r="T10171" t="s">
        <v>33</v>
      </c>
      <c r="U10171" t="s">
        <v>24</v>
      </c>
      <c r="V10171" t="s">
        <v>67</v>
      </c>
      <c r="W10171" t="s">
        <v>35</v>
      </c>
      <c r="X10171" t="s">
        <v>27</v>
      </c>
      <c r="Y10171">
        <f t="shared" ca="1" si="953"/>
        <v>0.43870767401800281</v>
      </c>
      <c r="Z10171" t="str">
        <f t="shared" ca="1" si="950"/>
        <v>High</v>
      </c>
      <c r="AA10171" t="s">
        <v>63</v>
      </c>
      <c r="AB10171" t="s">
        <v>24</v>
      </c>
    </row>
    <row r="10172" spans="1:28" x14ac:dyDescent="0.3">
      <c r="A10172" t="s">
        <v>20396</v>
      </c>
      <c r="B10172" t="s">
        <v>20397</v>
      </c>
      <c r="C10172" t="s">
        <v>24</v>
      </c>
      <c r="D10172" t="s">
        <v>25</v>
      </c>
      <c r="E10172" t="s">
        <v>26</v>
      </c>
      <c r="F10172" t="s">
        <v>27</v>
      </c>
      <c r="G10172">
        <f t="shared" ca="1" si="951"/>
        <v>0.14139586592176068</v>
      </c>
      <c r="H10172" t="str">
        <f t="shared" ca="1" si="952"/>
        <v>Normal</v>
      </c>
      <c r="I10172" t="s">
        <v>27</v>
      </c>
      <c r="J10172" t="s">
        <v>24</v>
      </c>
      <c r="K10172" t="s">
        <v>24</v>
      </c>
      <c r="L10172" t="s">
        <v>72</v>
      </c>
      <c r="M10172" t="s">
        <v>30</v>
      </c>
      <c r="N10172" t="s">
        <v>40</v>
      </c>
      <c r="O10172">
        <f t="shared" ca="1" si="948"/>
        <v>0.74672337789504317</v>
      </c>
      <c r="P10172" t="str">
        <f t="shared" ca="1" si="949"/>
        <v>Normal</v>
      </c>
      <c r="Q10172" t="s">
        <v>27</v>
      </c>
      <c r="R10172" t="s">
        <v>47</v>
      </c>
      <c r="S10172" t="s">
        <v>24</v>
      </c>
      <c r="T10172" t="s">
        <v>33</v>
      </c>
      <c r="U10172" t="s">
        <v>28</v>
      </c>
      <c r="V10172" t="s">
        <v>42</v>
      </c>
      <c r="W10172" t="s">
        <v>35</v>
      </c>
      <c r="X10172" t="s">
        <v>27</v>
      </c>
      <c r="Y10172">
        <f t="shared" ca="1" si="953"/>
        <v>0.58874095056626552</v>
      </c>
      <c r="Z10172" t="str">
        <f t="shared" ca="1" si="950"/>
        <v>Low</v>
      </c>
      <c r="AA10172" t="s">
        <v>48</v>
      </c>
      <c r="AB10172" t="s">
        <v>28</v>
      </c>
    </row>
    <row r="10173" spans="1:28" x14ac:dyDescent="0.3">
      <c r="A10173" t="s">
        <v>20398</v>
      </c>
      <c r="B10173" t="s">
        <v>20399</v>
      </c>
      <c r="C10173" t="s">
        <v>28</v>
      </c>
      <c r="D10173" t="s">
        <v>25</v>
      </c>
      <c r="E10173" t="s">
        <v>38</v>
      </c>
      <c r="F10173" t="s">
        <v>27</v>
      </c>
      <c r="G10173">
        <f t="shared" ca="1" si="951"/>
        <v>0.57937861181516059</v>
      </c>
      <c r="H10173" t="str">
        <f t="shared" ca="1" si="952"/>
        <v>Plethoric</v>
      </c>
      <c r="I10173" t="s">
        <v>55</v>
      </c>
      <c r="J10173" t="s">
        <v>24</v>
      </c>
      <c r="K10173" t="s">
        <v>24</v>
      </c>
      <c r="L10173" t="s">
        <v>29</v>
      </c>
      <c r="M10173" t="s">
        <v>29</v>
      </c>
      <c r="N10173" t="s">
        <v>31</v>
      </c>
      <c r="O10173">
        <f t="shared" ca="1" si="948"/>
        <v>0.62637576695186514</v>
      </c>
      <c r="P10173" t="str">
        <f t="shared" ca="1" si="949"/>
        <v>Asy/Patchy</v>
      </c>
      <c r="Q10173" t="s">
        <v>115</v>
      </c>
      <c r="R10173" t="s">
        <v>41</v>
      </c>
      <c r="S10173" t="s">
        <v>24</v>
      </c>
      <c r="T10173" t="s">
        <v>33</v>
      </c>
      <c r="U10173" t="s">
        <v>24</v>
      </c>
      <c r="V10173" t="s">
        <v>42</v>
      </c>
      <c r="W10173" t="s">
        <v>43</v>
      </c>
      <c r="X10173" t="s">
        <v>27</v>
      </c>
      <c r="Y10173">
        <f t="shared" ca="1" si="953"/>
        <v>0.13878385833684292</v>
      </c>
      <c r="Z10173" t="str">
        <f t="shared" ca="1" si="950"/>
        <v>High</v>
      </c>
      <c r="AA10173" t="s">
        <v>63</v>
      </c>
      <c r="AB10173" t="s">
        <v>24</v>
      </c>
    </row>
    <row r="10174" spans="1:28" x14ac:dyDescent="0.3">
      <c r="A10174" t="s">
        <v>20400</v>
      </c>
      <c r="B10174" t="s">
        <v>20401</v>
      </c>
      <c r="C10174" t="s">
        <v>24</v>
      </c>
      <c r="D10174" t="s">
        <v>25</v>
      </c>
      <c r="E10174" t="s">
        <v>38</v>
      </c>
      <c r="F10174" t="s">
        <v>27</v>
      </c>
      <c r="G10174">
        <f t="shared" ca="1" si="951"/>
        <v>0.78988442453726448</v>
      </c>
      <c r="H10174" t="str">
        <f t="shared" ca="1" si="952"/>
        <v>Normal</v>
      </c>
      <c r="I10174" t="s">
        <v>27</v>
      </c>
      <c r="J10174" t="s">
        <v>28</v>
      </c>
      <c r="K10174" t="s">
        <v>24</v>
      </c>
      <c r="L10174" t="s">
        <v>30</v>
      </c>
      <c r="M10174" t="s">
        <v>30</v>
      </c>
      <c r="N10174" t="s">
        <v>31</v>
      </c>
      <c r="O10174">
        <f t="shared" ca="1" si="948"/>
        <v>0.53811199752948924</v>
      </c>
      <c r="P10174" t="str">
        <f t="shared" ca="1" si="949"/>
        <v>Normal</v>
      </c>
      <c r="Q10174" t="s">
        <v>27</v>
      </c>
      <c r="R10174" t="s">
        <v>47</v>
      </c>
      <c r="S10174" t="s">
        <v>24</v>
      </c>
      <c r="T10174" t="s">
        <v>33</v>
      </c>
      <c r="U10174" t="s">
        <v>24</v>
      </c>
      <c r="V10174" t="s">
        <v>42</v>
      </c>
      <c r="W10174" t="s">
        <v>43</v>
      </c>
      <c r="X10174" t="s">
        <v>27</v>
      </c>
      <c r="Y10174">
        <f t="shared" ca="1" si="953"/>
        <v>0.64825175803138102</v>
      </c>
      <c r="Z10174" t="str">
        <f t="shared" ca="1" si="950"/>
        <v>Low</v>
      </c>
      <c r="AA10174" t="s">
        <v>48</v>
      </c>
      <c r="AB10174" t="s">
        <v>24</v>
      </c>
    </row>
    <row r="10175" spans="1:28" x14ac:dyDescent="0.3">
      <c r="A10175" t="s">
        <v>20402</v>
      </c>
      <c r="B10175" t="s">
        <v>20403</v>
      </c>
      <c r="C10175" t="s">
        <v>24</v>
      </c>
      <c r="D10175" t="s">
        <v>25</v>
      </c>
      <c r="E10175" t="s">
        <v>26</v>
      </c>
      <c r="F10175" t="s">
        <v>63</v>
      </c>
      <c r="G10175">
        <f t="shared" ca="1" si="951"/>
        <v>0.67209538342575337</v>
      </c>
      <c r="H10175" t="str">
        <f t="shared" ca="1" si="952"/>
        <v>Oligaemic</v>
      </c>
      <c r="I10175" t="s">
        <v>51</v>
      </c>
      <c r="J10175" t="s">
        <v>24</v>
      </c>
      <c r="K10175" t="s">
        <v>28</v>
      </c>
      <c r="L10175" t="s">
        <v>30</v>
      </c>
      <c r="M10175" t="s">
        <v>72</v>
      </c>
      <c r="N10175" t="s">
        <v>31</v>
      </c>
      <c r="O10175">
        <f t="shared" ca="1" si="948"/>
        <v>0.88122872978315259</v>
      </c>
      <c r="P10175" t="str">
        <f t="shared" ca="1" si="949"/>
        <v>Normal</v>
      </c>
      <c r="Q10175" t="s">
        <v>27</v>
      </c>
      <c r="R10175" t="s">
        <v>41</v>
      </c>
      <c r="S10175" t="s">
        <v>24</v>
      </c>
      <c r="T10175" t="s">
        <v>33</v>
      </c>
      <c r="U10175" t="s">
        <v>28</v>
      </c>
      <c r="V10175" t="s">
        <v>42</v>
      </c>
      <c r="W10175" t="s">
        <v>35</v>
      </c>
      <c r="X10175" t="s">
        <v>27</v>
      </c>
      <c r="Y10175">
        <f t="shared" ca="1" si="953"/>
        <v>0.93510836090392313</v>
      </c>
      <c r="Z10175" t="str">
        <f t="shared" ca="1" si="950"/>
        <v>Low</v>
      </c>
      <c r="AA10175" t="s">
        <v>48</v>
      </c>
      <c r="AB10175" t="s">
        <v>24</v>
      </c>
    </row>
    <row r="10176" spans="1:28" x14ac:dyDescent="0.3">
      <c r="A10176" t="s">
        <v>20404</v>
      </c>
      <c r="B10176" t="s">
        <v>20405</v>
      </c>
      <c r="C10176" t="s">
        <v>24</v>
      </c>
      <c r="D10176" t="s">
        <v>25</v>
      </c>
      <c r="E10176" t="s">
        <v>38</v>
      </c>
      <c r="F10176" t="s">
        <v>63</v>
      </c>
      <c r="G10176">
        <f t="shared" ca="1" si="951"/>
        <v>0.4645902939820552</v>
      </c>
      <c r="H10176" t="str">
        <f t="shared" ca="1" si="952"/>
        <v>Plethoric</v>
      </c>
      <c r="I10176" t="s">
        <v>55</v>
      </c>
      <c r="J10176" t="s">
        <v>24</v>
      </c>
      <c r="K10176" t="s">
        <v>24</v>
      </c>
      <c r="L10176" t="s">
        <v>29</v>
      </c>
      <c r="M10176" t="s">
        <v>30</v>
      </c>
      <c r="N10176" t="s">
        <v>31</v>
      </c>
      <c r="O10176">
        <f t="shared" ca="1" si="948"/>
        <v>0.47156226067963725</v>
      </c>
      <c r="P10176" t="str">
        <f t="shared" ca="1" si="949"/>
        <v>Plethoric</v>
      </c>
      <c r="Q10176" t="s">
        <v>55</v>
      </c>
      <c r="R10176" t="s">
        <v>41</v>
      </c>
      <c r="S10176" t="s">
        <v>24</v>
      </c>
      <c r="T10176" t="s">
        <v>33</v>
      </c>
      <c r="U10176" t="s">
        <v>24</v>
      </c>
      <c r="V10176" t="s">
        <v>42</v>
      </c>
      <c r="W10176" t="s">
        <v>43</v>
      </c>
      <c r="X10176" t="s">
        <v>27</v>
      </c>
      <c r="Y10176">
        <f t="shared" ca="1" si="953"/>
        <v>0.95048752548841298</v>
      </c>
      <c r="Z10176" t="str">
        <f t="shared" ca="1" si="950"/>
        <v>Low</v>
      </c>
      <c r="AA10176" t="s">
        <v>48</v>
      </c>
      <c r="AB10176" t="s">
        <v>24</v>
      </c>
    </row>
    <row r="10177" spans="1:28" x14ac:dyDescent="0.3">
      <c r="A10177" t="s">
        <v>20406</v>
      </c>
      <c r="B10177" t="s">
        <v>20407</v>
      </c>
      <c r="C10177" t="s">
        <v>24</v>
      </c>
      <c r="D10177" t="s">
        <v>25</v>
      </c>
      <c r="E10177" t="s">
        <v>26</v>
      </c>
      <c r="F10177" t="s">
        <v>27</v>
      </c>
      <c r="G10177">
        <f t="shared" ca="1" si="951"/>
        <v>0.4922184928098513</v>
      </c>
      <c r="H10177" t="str">
        <f t="shared" ca="1" si="952"/>
        <v>Plethoric</v>
      </c>
      <c r="I10177" t="s">
        <v>55</v>
      </c>
      <c r="J10177" t="s">
        <v>24</v>
      </c>
      <c r="K10177" t="s">
        <v>24</v>
      </c>
      <c r="L10177" t="s">
        <v>72</v>
      </c>
      <c r="M10177" t="s">
        <v>29</v>
      </c>
      <c r="N10177" t="s">
        <v>31</v>
      </c>
      <c r="O10177">
        <f t="shared" ca="1" si="948"/>
        <v>0.6767189401241559</v>
      </c>
      <c r="P10177" t="str">
        <f t="shared" ca="1" si="949"/>
        <v>Plethoric</v>
      </c>
      <c r="Q10177" t="s">
        <v>55</v>
      </c>
      <c r="R10177" t="s">
        <v>47</v>
      </c>
      <c r="S10177" t="s">
        <v>24</v>
      </c>
      <c r="T10177" t="s">
        <v>33</v>
      </c>
      <c r="U10177" t="s">
        <v>28</v>
      </c>
      <c r="V10177" t="s">
        <v>42</v>
      </c>
      <c r="W10177" t="s">
        <v>66</v>
      </c>
      <c r="X10177" t="s">
        <v>87</v>
      </c>
      <c r="Y10177">
        <f t="shared" ca="1" si="953"/>
        <v>0.83109789276459944</v>
      </c>
      <c r="Z10177" t="str">
        <f t="shared" ca="1" si="950"/>
        <v>Normal</v>
      </c>
      <c r="AA10177" t="s">
        <v>27</v>
      </c>
      <c r="AB10177" t="s">
        <v>24</v>
      </c>
    </row>
    <row r="10178" spans="1:28" x14ac:dyDescent="0.3">
      <c r="A10178" t="s">
        <v>20408</v>
      </c>
      <c r="B10178" t="s">
        <v>20409</v>
      </c>
      <c r="C10178" t="s">
        <v>24</v>
      </c>
      <c r="D10178" t="s">
        <v>25</v>
      </c>
      <c r="E10178" t="s">
        <v>66</v>
      </c>
      <c r="F10178" t="s">
        <v>27</v>
      </c>
      <c r="G10178">
        <f t="shared" ca="1" si="951"/>
        <v>0.33642200965706148</v>
      </c>
      <c r="H10178" t="str">
        <f t="shared" ca="1" si="952"/>
        <v>Normal</v>
      </c>
      <c r="I10178" t="s">
        <v>27</v>
      </c>
      <c r="J10178" t="s">
        <v>24</v>
      </c>
      <c r="K10178" t="s">
        <v>24</v>
      </c>
      <c r="L10178" t="s">
        <v>30</v>
      </c>
      <c r="M10178" t="s">
        <v>30</v>
      </c>
      <c r="N10178" t="s">
        <v>31</v>
      </c>
      <c r="O10178">
        <f t="shared" ca="1" si="948"/>
        <v>0.62166613594955034</v>
      </c>
      <c r="P10178" t="str">
        <f t="shared" ca="1" si="949"/>
        <v>Plethoric</v>
      </c>
      <c r="Q10178" t="s">
        <v>55</v>
      </c>
      <c r="R10178" t="s">
        <v>41</v>
      </c>
      <c r="S10178" t="s">
        <v>24</v>
      </c>
      <c r="T10178" t="s">
        <v>60</v>
      </c>
      <c r="U10178" t="s">
        <v>24</v>
      </c>
      <c r="V10178" t="s">
        <v>42</v>
      </c>
      <c r="W10178" t="s">
        <v>43</v>
      </c>
      <c r="X10178" t="s">
        <v>27</v>
      </c>
      <c r="Y10178">
        <f t="shared" ca="1" si="953"/>
        <v>0.1417495967186897</v>
      </c>
      <c r="Z10178" t="str">
        <f t="shared" ca="1" si="950"/>
        <v>Normal</v>
      </c>
      <c r="AA10178" t="s">
        <v>27</v>
      </c>
      <c r="AB10178" t="s">
        <v>28</v>
      </c>
    </row>
    <row r="10179" spans="1:28" x14ac:dyDescent="0.3">
      <c r="A10179" t="s">
        <v>20410</v>
      </c>
      <c r="B10179" t="s">
        <v>20411</v>
      </c>
      <c r="C10179" t="s">
        <v>24</v>
      </c>
      <c r="D10179" t="s">
        <v>25</v>
      </c>
      <c r="E10179" t="s">
        <v>38</v>
      </c>
      <c r="F10179" t="s">
        <v>27</v>
      </c>
      <c r="G10179">
        <f t="shared" ca="1" si="951"/>
        <v>0.70596651015871992</v>
      </c>
      <c r="H10179" t="str">
        <f t="shared" ca="1" si="952"/>
        <v>Oligaemic</v>
      </c>
      <c r="I10179" t="s">
        <v>51</v>
      </c>
      <c r="J10179" t="s">
        <v>24</v>
      </c>
      <c r="K10179" t="s">
        <v>24</v>
      </c>
      <c r="L10179" t="s">
        <v>29</v>
      </c>
      <c r="M10179" t="s">
        <v>30</v>
      </c>
      <c r="N10179" t="s">
        <v>31</v>
      </c>
      <c r="O10179">
        <f t="shared" ref="O10179:O10242" ca="1" si="954">RAND()</f>
        <v>0.73888552406012831</v>
      </c>
      <c r="P10179" t="str">
        <f t="shared" ref="P10179:P10242" ca="1" si="955">IF(O10179&lt;=P$1,IF(O10179&lt;=S$11258,Q$11258,IF(O10179&lt;=S$11259,Q$11259,IF(O10179&lt;=S$11260,Q$11260,IF(O10179&lt;=S$11261,Q$11261,IF(O10179&lt;=S$11262,Q$11262))))),Q10179)</f>
        <v>Oligaemic</v>
      </c>
      <c r="Q10179" t="s">
        <v>51</v>
      </c>
      <c r="R10179" t="s">
        <v>47</v>
      </c>
      <c r="S10179" t="s">
        <v>24</v>
      </c>
      <c r="T10179" t="s">
        <v>33</v>
      </c>
      <c r="U10179" t="s">
        <v>24</v>
      </c>
      <c r="V10179" t="s">
        <v>42</v>
      </c>
      <c r="W10179" t="s">
        <v>43</v>
      </c>
      <c r="X10179" t="s">
        <v>27</v>
      </c>
      <c r="Y10179">
        <f t="shared" ca="1" si="953"/>
        <v>0.83752675536323085</v>
      </c>
      <c r="Z10179" t="str">
        <f t="shared" ref="Z10179:Z10242" ca="1" si="956">IF(Y10179&lt;=Z$1,IF(Y10179&lt;=AC$11258,AA$11258,IF(Y10179&lt;=AC$11259,AA$11259,IF(Y10179&lt;=AC$11260,AA$11260,IF(Y10179&lt;=AC$11261,AA$11261,IF(Y10179&lt;=AC$11262,AA$11262))))),AA10179)</f>
        <v>Low</v>
      </c>
      <c r="AA10179" t="s">
        <v>48</v>
      </c>
      <c r="AB10179" t="s">
        <v>24</v>
      </c>
    </row>
    <row r="10180" spans="1:28" x14ac:dyDescent="0.3">
      <c r="A10180" t="s">
        <v>20412</v>
      </c>
      <c r="B10180" t="s">
        <v>20413</v>
      </c>
      <c r="C10180" t="s">
        <v>24</v>
      </c>
      <c r="D10180" t="s">
        <v>25</v>
      </c>
      <c r="E10180" t="s">
        <v>26</v>
      </c>
      <c r="F10180" t="s">
        <v>27</v>
      </c>
      <c r="G10180">
        <f t="shared" ref="G10180:G10243" ca="1" si="957">RAND()</f>
        <v>0.47218198624827667</v>
      </c>
      <c r="H10180" t="str">
        <f t="shared" ref="H10180:H10243" ca="1" si="958">IF(G10180&lt;=H$1,IF(G10180&lt;=K$11258,I$11258,IF(G10180&lt;=K$11259,I$11259,IF(G10180&lt;=K$11260,I$11260,IF(G10180&lt;=K$11261,I$11261,IF(G10180&lt;=K$11262,I$11262))))),I10180)</f>
        <v>Plethoric</v>
      </c>
      <c r="I10180" t="s">
        <v>55</v>
      </c>
      <c r="J10180" t="s">
        <v>24</v>
      </c>
      <c r="K10180" t="s">
        <v>24</v>
      </c>
      <c r="L10180" t="s">
        <v>29</v>
      </c>
      <c r="M10180" t="s">
        <v>30</v>
      </c>
      <c r="N10180" t="s">
        <v>31</v>
      </c>
      <c r="O10180">
        <f t="shared" ca="1" si="954"/>
        <v>0.72447875358276126</v>
      </c>
      <c r="P10180" t="str">
        <f t="shared" ca="1" si="955"/>
        <v>Plethoric</v>
      </c>
      <c r="Q10180" t="s">
        <v>55</v>
      </c>
      <c r="R10180" t="s">
        <v>41</v>
      </c>
      <c r="S10180" t="s">
        <v>24</v>
      </c>
      <c r="T10180" t="s">
        <v>52</v>
      </c>
      <c r="U10180" t="s">
        <v>28</v>
      </c>
      <c r="V10180" t="s">
        <v>34</v>
      </c>
      <c r="W10180" t="s">
        <v>66</v>
      </c>
      <c r="X10180" t="s">
        <v>27</v>
      </c>
      <c r="Y10180">
        <f t="shared" ref="Y10180:Y10243" ca="1" si="959">RAND()</f>
        <v>8.5534710077372789E-2</v>
      </c>
      <c r="Z10180" t="str">
        <f t="shared" ca="1" si="956"/>
        <v>Normal</v>
      </c>
      <c r="AA10180" t="s">
        <v>63</v>
      </c>
      <c r="AB10180" t="s">
        <v>24</v>
      </c>
    </row>
    <row r="10181" spans="1:28" x14ac:dyDescent="0.3">
      <c r="A10181" t="s">
        <v>20414</v>
      </c>
      <c r="B10181" t="s">
        <v>20415</v>
      </c>
      <c r="C10181" t="s">
        <v>24</v>
      </c>
      <c r="D10181" t="s">
        <v>25</v>
      </c>
      <c r="E10181" t="s">
        <v>38</v>
      </c>
      <c r="F10181" t="s">
        <v>27</v>
      </c>
      <c r="G10181">
        <f t="shared" ca="1" si="957"/>
        <v>0.28380079850203477</v>
      </c>
      <c r="H10181" t="str">
        <f t="shared" ca="1" si="958"/>
        <v>Oligaemic</v>
      </c>
      <c r="I10181" t="s">
        <v>51</v>
      </c>
      <c r="J10181" t="s">
        <v>24</v>
      </c>
      <c r="K10181" t="s">
        <v>24</v>
      </c>
      <c r="L10181" t="s">
        <v>30</v>
      </c>
      <c r="M10181" t="s">
        <v>29</v>
      </c>
      <c r="N10181" t="s">
        <v>31</v>
      </c>
      <c r="O10181">
        <f t="shared" ca="1" si="954"/>
        <v>0.49166885503746882</v>
      </c>
      <c r="P10181" t="str">
        <f t="shared" ca="1" si="955"/>
        <v>Oligaemic</v>
      </c>
      <c r="Q10181" t="s">
        <v>51</v>
      </c>
      <c r="R10181" t="s">
        <v>41</v>
      </c>
      <c r="S10181" t="s">
        <v>24</v>
      </c>
      <c r="T10181" t="s">
        <v>60</v>
      </c>
      <c r="U10181" t="s">
        <v>24</v>
      </c>
      <c r="V10181" t="s">
        <v>42</v>
      </c>
      <c r="W10181" t="s">
        <v>43</v>
      </c>
      <c r="X10181" t="s">
        <v>27</v>
      </c>
      <c r="Y10181">
        <f t="shared" ca="1" si="959"/>
        <v>0.16840029174064741</v>
      </c>
      <c r="Z10181" t="str">
        <f t="shared" ca="1" si="956"/>
        <v>Low</v>
      </c>
      <c r="AA10181" t="s">
        <v>48</v>
      </c>
      <c r="AB10181" t="s">
        <v>24</v>
      </c>
    </row>
    <row r="10182" spans="1:28" x14ac:dyDescent="0.3">
      <c r="A10182" t="s">
        <v>20416</v>
      </c>
      <c r="B10182" t="s">
        <v>20417</v>
      </c>
      <c r="C10182" t="s">
        <v>24</v>
      </c>
      <c r="D10182" t="s">
        <v>25</v>
      </c>
      <c r="E10182" t="s">
        <v>26</v>
      </c>
      <c r="F10182" t="s">
        <v>27</v>
      </c>
      <c r="G10182">
        <f t="shared" ca="1" si="957"/>
        <v>0.84626706008998587</v>
      </c>
      <c r="H10182" t="str">
        <f t="shared" ca="1" si="958"/>
        <v>Normal</v>
      </c>
      <c r="I10182" t="s">
        <v>27</v>
      </c>
      <c r="J10182" t="s">
        <v>24</v>
      </c>
      <c r="K10182" t="s">
        <v>24</v>
      </c>
      <c r="L10182" t="s">
        <v>29</v>
      </c>
      <c r="M10182" t="s">
        <v>30</v>
      </c>
      <c r="N10182" t="s">
        <v>31</v>
      </c>
      <c r="O10182">
        <f t="shared" ca="1" si="954"/>
        <v>0.32807859807965722</v>
      </c>
      <c r="P10182" t="str">
        <f t="shared" ca="1" si="955"/>
        <v>Normal</v>
      </c>
      <c r="Q10182" t="s">
        <v>27</v>
      </c>
      <c r="R10182" t="s">
        <v>137</v>
      </c>
      <c r="S10182" t="s">
        <v>28</v>
      </c>
      <c r="T10182" t="s">
        <v>33</v>
      </c>
      <c r="U10182" t="s">
        <v>28</v>
      </c>
      <c r="V10182" t="s">
        <v>34</v>
      </c>
      <c r="W10182" t="s">
        <v>43</v>
      </c>
      <c r="X10182" t="s">
        <v>27</v>
      </c>
      <c r="Y10182">
        <f t="shared" ca="1" si="959"/>
        <v>3.3162144912404656E-2</v>
      </c>
      <c r="Z10182" t="str">
        <f t="shared" ca="1" si="956"/>
        <v>Normal</v>
      </c>
      <c r="AA10182" t="s">
        <v>48</v>
      </c>
      <c r="AB10182" t="s">
        <v>28</v>
      </c>
    </row>
    <row r="10183" spans="1:28" x14ac:dyDescent="0.3">
      <c r="A10183" t="s">
        <v>20418</v>
      </c>
      <c r="B10183" t="s">
        <v>20419</v>
      </c>
      <c r="C10183" t="s">
        <v>24</v>
      </c>
      <c r="D10183" t="s">
        <v>25</v>
      </c>
      <c r="E10183" t="s">
        <v>26</v>
      </c>
      <c r="F10183" t="s">
        <v>27</v>
      </c>
      <c r="G10183">
        <f t="shared" ca="1" si="957"/>
        <v>0.47716901719207516</v>
      </c>
      <c r="H10183" t="str">
        <f t="shared" ca="1" si="958"/>
        <v>Normal</v>
      </c>
      <c r="I10183" t="s">
        <v>27</v>
      </c>
      <c r="J10183" t="s">
        <v>24</v>
      </c>
      <c r="K10183" t="s">
        <v>24</v>
      </c>
      <c r="L10183" t="s">
        <v>29</v>
      </c>
      <c r="M10183" t="s">
        <v>29</v>
      </c>
      <c r="N10183" t="s">
        <v>40</v>
      </c>
      <c r="O10183">
        <f t="shared" ca="1" si="954"/>
        <v>5.5557762092439011E-2</v>
      </c>
      <c r="P10183" t="str">
        <f t="shared" ca="1" si="955"/>
        <v>Normal</v>
      </c>
      <c r="Q10183" t="s">
        <v>51</v>
      </c>
      <c r="R10183" t="s">
        <v>41</v>
      </c>
      <c r="S10183" t="s">
        <v>24</v>
      </c>
      <c r="T10183" t="s">
        <v>33</v>
      </c>
      <c r="U10183" t="s">
        <v>28</v>
      </c>
      <c r="V10183" t="s">
        <v>42</v>
      </c>
      <c r="W10183" t="s">
        <v>43</v>
      </c>
      <c r="X10183" t="s">
        <v>27</v>
      </c>
      <c r="Y10183">
        <f t="shared" ca="1" si="959"/>
        <v>0.16665164390501319</v>
      </c>
      <c r="Z10183" t="str">
        <f t="shared" ca="1" si="956"/>
        <v>High</v>
      </c>
      <c r="AA10183" t="s">
        <v>63</v>
      </c>
      <c r="AB10183" t="s">
        <v>24</v>
      </c>
    </row>
    <row r="10184" spans="1:28" x14ac:dyDescent="0.3">
      <c r="A10184" t="s">
        <v>20420</v>
      </c>
      <c r="B10184" t="s">
        <v>20421</v>
      </c>
      <c r="C10184" t="s">
        <v>24</v>
      </c>
      <c r="D10184" t="s">
        <v>25</v>
      </c>
      <c r="E10184" t="s">
        <v>38</v>
      </c>
      <c r="F10184" t="s">
        <v>27</v>
      </c>
      <c r="G10184">
        <f t="shared" ca="1" si="957"/>
        <v>6.9137710892282045E-2</v>
      </c>
      <c r="H10184" t="str">
        <f t="shared" ca="1" si="958"/>
        <v>Normal</v>
      </c>
      <c r="I10184" t="s">
        <v>55</v>
      </c>
      <c r="J10184" t="s">
        <v>24</v>
      </c>
      <c r="K10184" t="s">
        <v>24</v>
      </c>
      <c r="L10184" t="s">
        <v>30</v>
      </c>
      <c r="M10184" t="s">
        <v>72</v>
      </c>
      <c r="N10184" t="s">
        <v>31</v>
      </c>
      <c r="O10184">
        <f t="shared" ca="1" si="954"/>
        <v>0.77592573032858658</v>
      </c>
      <c r="P10184" t="str">
        <f t="shared" ca="1" si="955"/>
        <v>Normal</v>
      </c>
      <c r="Q10184" t="s">
        <v>27</v>
      </c>
      <c r="R10184" t="s">
        <v>41</v>
      </c>
      <c r="S10184" t="s">
        <v>24</v>
      </c>
      <c r="T10184" t="s">
        <v>33</v>
      </c>
      <c r="U10184" t="s">
        <v>24</v>
      </c>
      <c r="V10184" t="s">
        <v>42</v>
      </c>
      <c r="W10184" t="s">
        <v>43</v>
      </c>
      <c r="X10184" t="s">
        <v>27</v>
      </c>
      <c r="Y10184">
        <f t="shared" ca="1" si="959"/>
        <v>0.52010803937818328</v>
      </c>
      <c r="Z10184" t="str">
        <f t="shared" ca="1" si="956"/>
        <v>Low</v>
      </c>
      <c r="AA10184" t="s">
        <v>48</v>
      </c>
      <c r="AB10184" t="s">
        <v>24</v>
      </c>
    </row>
    <row r="10185" spans="1:28" x14ac:dyDescent="0.3">
      <c r="A10185" t="s">
        <v>20422</v>
      </c>
      <c r="B10185" t="s">
        <v>20423</v>
      </c>
      <c r="C10185" t="s">
        <v>24</v>
      </c>
      <c r="D10185" t="s">
        <v>25</v>
      </c>
      <c r="E10185" t="s">
        <v>26</v>
      </c>
      <c r="F10185" t="s">
        <v>27</v>
      </c>
      <c r="G10185">
        <f t="shared" ca="1" si="957"/>
        <v>0.20593396543554487</v>
      </c>
      <c r="H10185" t="str">
        <f t="shared" ca="1" si="958"/>
        <v>Asy/Patch</v>
      </c>
      <c r="I10185" t="s">
        <v>46</v>
      </c>
      <c r="J10185" t="s">
        <v>24</v>
      </c>
      <c r="K10185" t="s">
        <v>24</v>
      </c>
      <c r="L10185" t="s">
        <v>29</v>
      </c>
      <c r="M10185" t="s">
        <v>29</v>
      </c>
      <c r="N10185" t="s">
        <v>31</v>
      </c>
      <c r="O10185">
        <f t="shared" ca="1" si="954"/>
        <v>0.41402935109128969</v>
      </c>
      <c r="P10185" t="str">
        <f t="shared" ca="1" si="955"/>
        <v>Asy/Patchy</v>
      </c>
      <c r="Q10185" t="s">
        <v>115</v>
      </c>
      <c r="R10185" t="s">
        <v>32</v>
      </c>
      <c r="S10185" t="s">
        <v>24</v>
      </c>
      <c r="T10185" t="s">
        <v>33</v>
      </c>
      <c r="U10185" t="s">
        <v>24</v>
      </c>
      <c r="V10185" t="s">
        <v>34</v>
      </c>
      <c r="W10185" t="s">
        <v>35</v>
      </c>
      <c r="X10185" t="s">
        <v>27</v>
      </c>
      <c r="Y10185">
        <f t="shared" ca="1" si="959"/>
        <v>0.20777894717518586</v>
      </c>
      <c r="Z10185" t="str">
        <f t="shared" ca="1" si="956"/>
        <v>High</v>
      </c>
      <c r="AA10185" t="s">
        <v>63</v>
      </c>
      <c r="AB10185" t="s">
        <v>24</v>
      </c>
    </row>
    <row r="10186" spans="1:28" x14ac:dyDescent="0.3">
      <c r="A10186" t="s">
        <v>20424</v>
      </c>
      <c r="B10186" t="s">
        <v>20425</v>
      </c>
      <c r="C10186" t="s">
        <v>24</v>
      </c>
      <c r="D10186" t="s">
        <v>25</v>
      </c>
      <c r="E10186" t="s">
        <v>38</v>
      </c>
      <c r="F10186" t="s">
        <v>27</v>
      </c>
      <c r="G10186">
        <f t="shared" ca="1" si="957"/>
        <v>0.32201794541689677</v>
      </c>
      <c r="H10186" t="str">
        <f t="shared" ca="1" si="958"/>
        <v>Normal</v>
      </c>
      <c r="I10186" t="s">
        <v>27</v>
      </c>
      <c r="J10186" t="s">
        <v>28</v>
      </c>
      <c r="K10186" t="s">
        <v>24</v>
      </c>
      <c r="L10186" t="s">
        <v>30</v>
      </c>
      <c r="M10186" t="s">
        <v>29</v>
      </c>
      <c r="N10186" t="s">
        <v>31</v>
      </c>
      <c r="O10186">
        <f t="shared" ca="1" si="954"/>
        <v>0.5030244601546352</v>
      </c>
      <c r="P10186" t="str">
        <f t="shared" ca="1" si="955"/>
        <v>Normal</v>
      </c>
      <c r="Q10186" t="s">
        <v>27</v>
      </c>
      <c r="R10186" t="s">
        <v>41</v>
      </c>
      <c r="S10186" t="s">
        <v>28</v>
      </c>
      <c r="T10186" t="s">
        <v>52</v>
      </c>
      <c r="U10186" t="s">
        <v>24</v>
      </c>
      <c r="V10186" t="s">
        <v>42</v>
      </c>
      <c r="W10186" t="s">
        <v>43</v>
      </c>
      <c r="X10186" t="s">
        <v>27</v>
      </c>
      <c r="Y10186">
        <f t="shared" ca="1" si="959"/>
        <v>0.78247068182426827</v>
      </c>
      <c r="Z10186" t="str">
        <f t="shared" ca="1" si="956"/>
        <v>Low</v>
      </c>
      <c r="AA10186" t="s">
        <v>48</v>
      </c>
      <c r="AB10186" t="s">
        <v>24</v>
      </c>
    </row>
    <row r="10187" spans="1:28" x14ac:dyDescent="0.3">
      <c r="A10187" t="s">
        <v>20426</v>
      </c>
      <c r="B10187" t="s">
        <v>20427</v>
      </c>
      <c r="C10187" t="s">
        <v>24</v>
      </c>
      <c r="D10187" t="s">
        <v>25</v>
      </c>
      <c r="E10187" t="s">
        <v>38</v>
      </c>
      <c r="F10187" t="s">
        <v>63</v>
      </c>
      <c r="G10187">
        <f t="shared" ca="1" si="957"/>
        <v>0.6419096017465401</v>
      </c>
      <c r="H10187" t="str">
        <f t="shared" ca="1" si="958"/>
        <v>Oligaemic</v>
      </c>
      <c r="I10187" t="s">
        <v>51</v>
      </c>
      <c r="J10187" t="s">
        <v>24</v>
      </c>
      <c r="K10187" t="s">
        <v>24</v>
      </c>
      <c r="L10187" t="s">
        <v>72</v>
      </c>
      <c r="M10187" t="s">
        <v>30</v>
      </c>
      <c r="N10187" t="s">
        <v>31</v>
      </c>
      <c r="O10187">
        <f t="shared" ca="1" si="954"/>
        <v>0.73160461055764658</v>
      </c>
      <c r="P10187" t="str">
        <f t="shared" ca="1" si="955"/>
        <v>Oligaemic</v>
      </c>
      <c r="Q10187" t="s">
        <v>51</v>
      </c>
      <c r="R10187" t="s">
        <v>41</v>
      </c>
      <c r="S10187" t="s">
        <v>24</v>
      </c>
      <c r="T10187" t="s">
        <v>60</v>
      </c>
      <c r="U10187" t="s">
        <v>24</v>
      </c>
      <c r="V10187" t="s">
        <v>42</v>
      </c>
      <c r="W10187" t="s">
        <v>43</v>
      </c>
      <c r="X10187" t="s">
        <v>27</v>
      </c>
      <c r="Y10187">
        <f t="shared" ca="1" si="959"/>
        <v>0.6975670874915727</v>
      </c>
      <c r="Z10187" t="str">
        <f t="shared" ca="1" si="956"/>
        <v>Low</v>
      </c>
      <c r="AA10187" t="s">
        <v>48</v>
      </c>
      <c r="AB10187" t="s">
        <v>24</v>
      </c>
    </row>
    <row r="10188" spans="1:28" x14ac:dyDescent="0.3">
      <c r="A10188" t="s">
        <v>20428</v>
      </c>
      <c r="B10188" t="s">
        <v>20429</v>
      </c>
      <c r="C10188" t="s">
        <v>24</v>
      </c>
      <c r="D10188" t="s">
        <v>25</v>
      </c>
      <c r="E10188" t="s">
        <v>38</v>
      </c>
      <c r="F10188" t="s">
        <v>27</v>
      </c>
      <c r="G10188">
        <f t="shared" ca="1" si="957"/>
        <v>0.12071385476627128</v>
      </c>
      <c r="H10188" t="str">
        <f t="shared" ca="1" si="958"/>
        <v>Plethoric</v>
      </c>
      <c r="I10188" t="s">
        <v>55</v>
      </c>
      <c r="J10188" t="s">
        <v>24</v>
      </c>
      <c r="K10188" t="s">
        <v>24</v>
      </c>
      <c r="L10188" t="s">
        <v>29</v>
      </c>
      <c r="M10188" t="s">
        <v>29</v>
      </c>
      <c r="N10188" t="s">
        <v>31</v>
      </c>
      <c r="O10188">
        <f t="shared" ca="1" si="954"/>
        <v>0.86800711813321718</v>
      </c>
      <c r="P10188" t="str">
        <f t="shared" ca="1" si="955"/>
        <v>Asy/Patchy</v>
      </c>
      <c r="Q10188" t="s">
        <v>115</v>
      </c>
      <c r="R10188" t="s">
        <v>112</v>
      </c>
      <c r="S10188" t="s">
        <v>24</v>
      </c>
      <c r="T10188" t="s">
        <v>33</v>
      </c>
      <c r="U10188" t="s">
        <v>28</v>
      </c>
      <c r="V10188" t="s">
        <v>42</v>
      </c>
      <c r="W10188" t="s">
        <v>43</v>
      </c>
      <c r="X10188" t="s">
        <v>27</v>
      </c>
      <c r="Y10188">
        <f t="shared" ca="1" si="959"/>
        <v>0.62995776325346919</v>
      </c>
      <c r="Z10188" t="str">
        <f t="shared" ca="1" si="956"/>
        <v>Low</v>
      </c>
      <c r="AA10188" t="s">
        <v>48</v>
      </c>
      <c r="AB10188" t="s">
        <v>28</v>
      </c>
    </row>
    <row r="10189" spans="1:28" x14ac:dyDescent="0.3">
      <c r="A10189" t="s">
        <v>20430</v>
      </c>
      <c r="B10189" t="s">
        <v>20431</v>
      </c>
      <c r="C10189" t="s">
        <v>24</v>
      </c>
      <c r="D10189" t="s">
        <v>25</v>
      </c>
      <c r="E10189" t="s">
        <v>26</v>
      </c>
      <c r="F10189" t="s">
        <v>27</v>
      </c>
      <c r="G10189">
        <f t="shared" ca="1" si="957"/>
        <v>0.9869970805126429</v>
      </c>
      <c r="H10189" t="str">
        <f t="shared" ca="1" si="958"/>
        <v>Normal</v>
      </c>
      <c r="I10189" t="s">
        <v>27</v>
      </c>
      <c r="J10189" t="s">
        <v>24</v>
      </c>
      <c r="K10189" t="s">
        <v>24</v>
      </c>
      <c r="L10189" t="s">
        <v>30</v>
      </c>
      <c r="M10189" t="s">
        <v>30</v>
      </c>
      <c r="N10189" t="s">
        <v>31</v>
      </c>
      <c r="O10189">
        <f t="shared" ca="1" si="954"/>
        <v>0.49828995138270427</v>
      </c>
      <c r="P10189" t="str">
        <f t="shared" ca="1" si="955"/>
        <v>Normal</v>
      </c>
      <c r="Q10189" t="s">
        <v>27</v>
      </c>
      <c r="R10189" t="s">
        <v>41</v>
      </c>
      <c r="S10189" t="s">
        <v>24</v>
      </c>
      <c r="T10189" t="s">
        <v>33</v>
      </c>
      <c r="U10189" t="s">
        <v>24</v>
      </c>
      <c r="V10189" t="s">
        <v>34</v>
      </c>
      <c r="W10189" t="s">
        <v>43</v>
      </c>
      <c r="X10189" t="s">
        <v>27</v>
      </c>
      <c r="Y10189">
        <f t="shared" ca="1" si="959"/>
        <v>0.12630845860845297</v>
      </c>
      <c r="Z10189" t="str">
        <f t="shared" ca="1" si="956"/>
        <v>Low</v>
      </c>
      <c r="AA10189" t="s">
        <v>48</v>
      </c>
      <c r="AB10189" t="s">
        <v>24</v>
      </c>
    </row>
    <row r="10190" spans="1:28" x14ac:dyDescent="0.3">
      <c r="A10190" t="s">
        <v>20432</v>
      </c>
      <c r="B10190" s="1" t="s">
        <v>20433</v>
      </c>
      <c r="C10190" t="s">
        <v>24</v>
      </c>
      <c r="D10190" t="s">
        <v>25</v>
      </c>
      <c r="E10190" t="s">
        <v>38</v>
      </c>
      <c r="F10190" t="s">
        <v>27</v>
      </c>
      <c r="G10190">
        <f t="shared" ca="1" si="957"/>
        <v>0.20321919895084117</v>
      </c>
      <c r="H10190" t="str">
        <f t="shared" ca="1" si="958"/>
        <v>Grd_Glass</v>
      </c>
      <c r="I10190" t="s">
        <v>39</v>
      </c>
      <c r="J10190" t="s">
        <v>24</v>
      </c>
      <c r="K10190" t="s">
        <v>24</v>
      </c>
      <c r="L10190" t="s">
        <v>29</v>
      </c>
      <c r="M10190" t="s">
        <v>29</v>
      </c>
      <c r="N10190" t="s">
        <v>31</v>
      </c>
      <c r="O10190">
        <f t="shared" ca="1" si="954"/>
        <v>0.83642101754045761</v>
      </c>
      <c r="P10190" t="str">
        <f t="shared" ca="1" si="955"/>
        <v>Grd_Glass</v>
      </c>
      <c r="Q10190" t="s">
        <v>39</v>
      </c>
      <c r="R10190" t="s">
        <v>32</v>
      </c>
      <c r="S10190" t="s">
        <v>24</v>
      </c>
      <c r="T10190" t="s">
        <v>33</v>
      </c>
      <c r="U10190" t="s">
        <v>24</v>
      </c>
      <c r="V10190" t="s">
        <v>34</v>
      </c>
      <c r="W10190" t="s">
        <v>43</v>
      </c>
      <c r="X10190" t="s">
        <v>87</v>
      </c>
      <c r="Y10190">
        <f t="shared" ca="1" si="959"/>
        <v>0.71259043821937096</v>
      </c>
      <c r="Z10190" t="str">
        <f t="shared" ca="1" si="956"/>
        <v>Normal</v>
      </c>
      <c r="AA10190" t="s">
        <v>27</v>
      </c>
      <c r="AB10190" t="s">
        <v>24</v>
      </c>
    </row>
    <row r="10191" spans="1:28" x14ac:dyDescent="0.3">
      <c r="A10191" t="s">
        <v>20434</v>
      </c>
      <c r="B10191" t="s">
        <v>20435</v>
      </c>
      <c r="C10191" t="s">
        <v>24</v>
      </c>
      <c r="D10191" t="s">
        <v>25</v>
      </c>
      <c r="E10191" t="s">
        <v>38</v>
      </c>
      <c r="F10191" t="s">
        <v>27</v>
      </c>
      <c r="G10191">
        <f t="shared" ca="1" si="957"/>
        <v>0.398872992662472</v>
      </c>
      <c r="H10191" t="str">
        <f t="shared" ca="1" si="958"/>
        <v>Plethoric</v>
      </c>
      <c r="I10191" t="s">
        <v>55</v>
      </c>
      <c r="J10191" t="s">
        <v>24</v>
      </c>
      <c r="K10191" t="s">
        <v>24</v>
      </c>
      <c r="L10191" t="s">
        <v>30</v>
      </c>
      <c r="M10191" t="s">
        <v>30</v>
      </c>
      <c r="N10191" t="s">
        <v>40</v>
      </c>
      <c r="O10191">
        <f t="shared" ca="1" si="954"/>
        <v>0.85646639178739903</v>
      </c>
      <c r="P10191" t="str">
        <f t="shared" ca="1" si="955"/>
        <v>Normal</v>
      </c>
      <c r="Q10191" t="s">
        <v>27</v>
      </c>
      <c r="R10191" t="s">
        <v>32</v>
      </c>
      <c r="S10191" t="s">
        <v>24</v>
      </c>
      <c r="T10191" t="s">
        <v>33</v>
      </c>
      <c r="U10191" t="s">
        <v>24</v>
      </c>
      <c r="V10191" t="s">
        <v>42</v>
      </c>
      <c r="W10191" t="s">
        <v>43</v>
      </c>
      <c r="X10191" t="s">
        <v>27</v>
      </c>
      <c r="Y10191">
        <f t="shared" ca="1" si="959"/>
        <v>0.50644837894859118</v>
      </c>
      <c r="Z10191" t="str">
        <f t="shared" ca="1" si="956"/>
        <v>High</v>
      </c>
      <c r="AA10191" t="s">
        <v>63</v>
      </c>
      <c r="AB10191" t="s">
        <v>24</v>
      </c>
    </row>
    <row r="10192" spans="1:28" x14ac:dyDescent="0.3">
      <c r="A10192" t="s">
        <v>20436</v>
      </c>
      <c r="B10192" t="s">
        <v>20437</v>
      </c>
      <c r="C10192" t="s">
        <v>24</v>
      </c>
      <c r="D10192" t="s">
        <v>25</v>
      </c>
      <c r="E10192" t="s">
        <v>38</v>
      </c>
      <c r="F10192" t="s">
        <v>27</v>
      </c>
      <c r="G10192">
        <f t="shared" ca="1" si="957"/>
        <v>0.23977623316567109</v>
      </c>
      <c r="H10192" t="str">
        <f t="shared" ca="1" si="958"/>
        <v>Oligaemic</v>
      </c>
      <c r="I10192" t="s">
        <v>51</v>
      </c>
      <c r="J10192" t="s">
        <v>24</v>
      </c>
      <c r="K10192" t="s">
        <v>24</v>
      </c>
      <c r="L10192" t="s">
        <v>30</v>
      </c>
      <c r="M10192" t="s">
        <v>30</v>
      </c>
      <c r="N10192" t="s">
        <v>31</v>
      </c>
      <c r="O10192">
        <f t="shared" ca="1" si="954"/>
        <v>4.2113473112355249E-2</v>
      </c>
      <c r="P10192" t="str">
        <f t="shared" ca="1" si="955"/>
        <v>Normal</v>
      </c>
      <c r="Q10192" t="s">
        <v>51</v>
      </c>
      <c r="R10192" t="s">
        <v>47</v>
      </c>
      <c r="S10192" t="s">
        <v>24</v>
      </c>
      <c r="T10192" t="s">
        <v>33</v>
      </c>
      <c r="U10192" t="s">
        <v>28</v>
      </c>
      <c r="V10192" t="s">
        <v>42</v>
      </c>
      <c r="W10192" t="s">
        <v>43</v>
      </c>
      <c r="X10192" t="s">
        <v>27</v>
      </c>
      <c r="Y10192">
        <f t="shared" ca="1" si="959"/>
        <v>7.7064031921744935E-2</v>
      </c>
      <c r="Z10192" t="str">
        <f t="shared" ca="1" si="956"/>
        <v>Normal</v>
      </c>
      <c r="AA10192" t="s">
        <v>48</v>
      </c>
      <c r="AB10192" t="s">
        <v>24</v>
      </c>
    </row>
    <row r="10193" spans="1:28" x14ac:dyDescent="0.3">
      <c r="A10193" t="s">
        <v>20438</v>
      </c>
      <c r="B10193" t="s">
        <v>20439</v>
      </c>
      <c r="C10193" t="s">
        <v>24</v>
      </c>
      <c r="D10193" t="s">
        <v>25</v>
      </c>
      <c r="E10193" t="s">
        <v>38</v>
      </c>
      <c r="F10193" t="s">
        <v>48</v>
      </c>
      <c r="G10193">
        <f t="shared" ca="1" si="957"/>
        <v>0.46438916340843639</v>
      </c>
      <c r="H10193" t="str">
        <f t="shared" ca="1" si="958"/>
        <v>Plethoric</v>
      </c>
      <c r="I10193" t="s">
        <v>55</v>
      </c>
      <c r="J10193" t="s">
        <v>28</v>
      </c>
      <c r="K10193" t="s">
        <v>24</v>
      </c>
      <c r="L10193" t="s">
        <v>29</v>
      </c>
      <c r="M10193" t="s">
        <v>72</v>
      </c>
      <c r="N10193" t="s">
        <v>31</v>
      </c>
      <c r="O10193">
        <f t="shared" ca="1" si="954"/>
        <v>0.95912317706962069</v>
      </c>
      <c r="P10193" t="str">
        <f t="shared" ca="1" si="955"/>
        <v>Plethoric</v>
      </c>
      <c r="Q10193" t="s">
        <v>55</v>
      </c>
      <c r="R10193" t="s">
        <v>134</v>
      </c>
      <c r="S10193" t="s">
        <v>24</v>
      </c>
      <c r="T10193" t="s">
        <v>33</v>
      </c>
      <c r="U10193" t="s">
        <v>28</v>
      </c>
      <c r="V10193" t="s">
        <v>42</v>
      </c>
      <c r="W10193" t="s">
        <v>43</v>
      </c>
      <c r="X10193" t="s">
        <v>27</v>
      </c>
      <c r="Y10193">
        <f t="shared" ca="1" si="959"/>
        <v>0.53031451364046689</v>
      </c>
      <c r="Z10193" t="str">
        <f t="shared" ca="1" si="956"/>
        <v>High</v>
      </c>
      <c r="AA10193" t="s">
        <v>63</v>
      </c>
      <c r="AB10193" t="s">
        <v>24</v>
      </c>
    </row>
    <row r="10194" spans="1:28" x14ac:dyDescent="0.3">
      <c r="A10194" t="s">
        <v>20440</v>
      </c>
      <c r="B10194" t="s">
        <v>20441</v>
      </c>
      <c r="C10194" t="s">
        <v>24</v>
      </c>
      <c r="D10194" t="s">
        <v>25</v>
      </c>
      <c r="E10194" t="s">
        <v>38</v>
      </c>
      <c r="F10194" t="s">
        <v>27</v>
      </c>
      <c r="G10194">
        <f t="shared" ca="1" si="957"/>
        <v>0.54856149023099299</v>
      </c>
      <c r="H10194" t="str">
        <f t="shared" ca="1" si="958"/>
        <v>Oligaemic</v>
      </c>
      <c r="I10194" t="s">
        <v>51</v>
      </c>
      <c r="J10194" t="s">
        <v>24</v>
      </c>
      <c r="K10194" t="s">
        <v>24</v>
      </c>
      <c r="L10194" t="s">
        <v>30</v>
      </c>
      <c r="M10194" t="s">
        <v>30</v>
      </c>
      <c r="N10194" t="s">
        <v>31</v>
      </c>
      <c r="O10194">
        <f t="shared" ca="1" si="954"/>
        <v>2.5740284552108861E-2</v>
      </c>
      <c r="P10194" t="str">
        <f t="shared" ca="1" si="955"/>
        <v>Normal</v>
      </c>
      <c r="Q10194" t="s">
        <v>27</v>
      </c>
      <c r="R10194" t="s">
        <v>47</v>
      </c>
      <c r="S10194" t="s">
        <v>24</v>
      </c>
      <c r="T10194" t="s">
        <v>60</v>
      </c>
      <c r="U10194" t="s">
        <v>28</v>
      </c>
      <c r="V10194" t="s">
        <v>42</v>
      </c>
      <c r="W10194" t="s">
        <v>43</v>
      </c>
      <c r="X10194" t="s">
        <v>27</v>
      </c>
      <c r="Y10194">
        <f t="shared" ca="1" si="959"/>
        <v>0.24390758813381608</v>
      </c>
      <c r="Z10194" t="str">
        <f t="shared" ca="1" si="956"/>
        <v>Low</v>
      </c>
      <c r="AA10194" t="s">
        <v>48</v>
      </c>
      <c r="AB10194" t="s">
        <v>24</v>
      </c>
    </row>
    <row r="10195" spans="1:28" x14ac:dyDescent="0.3">
      <c r="A10195" t="s">
        <v>20442</v>
      </c>
      <c r="B10195" t="s">
        <v>20443</v>
      </c>
      <c r="C10195" t="s">
        <v>24</v>
      </c>
      <c r="D10195" t="s">
        <v>25</v>
      </c>
      <c r="E10195" t="s">
        <v>26</v>
      </c>
      <c r="F10195" t="s">
        <v>27</v>
      </c>
      <c r="G10195">
        <f t="shared" ca="1" si="957"/>
        <v>0.4425593601238843</v>
      </c>
      <c r="H10195" t="str">
        <f t="shared" ca="1" si="958"/>
        <v>Normal</v>
      </c>
      <c r="I10195" t="s">
        <v>27</v>
      </c>
      <c r="J10195" t="s">
        <v>24</v>
      </c>
      <c r="K10195" t="s">
        <v>24</v>
      </c>
      <c r="L10195" t="s">
        <v>72</v>
      </c>
      <c r="M10195" t="s">
        <v>30</v>
      </c>
      <c r="N10195" t="s">
        <v>31</v>
      </c>
      <c r="O10195">
        <f t="shared" ca="1" si="954"/>
        <v>0.18278076836747659</v>
      </c>
      <c r="P10195" t="str">
        <f t="shared" ca="1" si="955"/>
        <v>Normal</v>
      </c>
      <c r="Q10195" t="s">
        <v>27</v>
      </c>
      <c r="R10195" t="s">
        <v>32</v>
      </c>
      <c r="S10195" t="s">
        <v>24</v>
      </c>
      <c r="T10195" t="s">
        <v>52</v>
      </c>
      <c r="U10195" t="s">
        <v>24</v>
      </c>
      <c r="V10195" t="s">
        <v>34</v>
      </c>
      <c r="W10195" t="s">
        <v>43</v>
      </c>
      <c r="X10195" t="s">
        <v>27</v>
      </c>
      <c r="Y10195">
        <f t="shared" ca="1" si="959"/>
        <v>0.41658761600214644</v>
      </c>
      <c r="Z10195" t="str">
        <f t="shared" ca="1" si="956"/>
        <v>Low</v>
      </c>
      <c r="AA10195" t="s">
        <v>48</v>
      </c>
      <c r="AB10195" t="s">
        <v>24</v>
      </c>
    </row>
    <row r="10196" spans="1:28" x14ac:dyDescent="0.3">
      <c r="A10196" t="s">
        <v>20444</v>
      </c>
      <c r="B10196" t="s">
        <v>20445</v>
      </c>
      <c r="C10196" t="s">
        <v>24</v>
      </c>
      <c r="D10196" t="s">
        <v>25</v>
      </c>
      <c r="E10196" t="s">
        <v>26</v>
      </c>
      <c r="F10196" t="s">
        <v>27</v>
      </c>
      <c r="G10196">
        <f t="shared" ca="1" si="957"/>
        <v>0.30526474859774655</v>
      </c>
      <c r="H10196" t="str">
        <f t="shared" ca="1" si="958"/>
        <v>Grd_Glass</v>
      </c>
      <c r="I10196" t="s">
        <v>39</v>
      </c>
      <c r="J10196" t="s">
        <v>24</v>
      </c>
      <c r="K10196" t="s">
        <v>24</v>
      </c>
      <c r="L10196" t="s">
        <v>29</v>
      </c>
      <c r="M10196" t="s">
        <v>29</v>
      </c>
      <c r="N10196" t="s">
        <v>31</v>
      </c>
      <c r="O10196">
        <f t="shared" ca="1" si="954"/>
        <v>6.0655756882161516E-2</v>
      </c>
      <c r="P10196" t="str">
        <f t="shared" ca="1" si="955"/>
        <v>Normal</v>
      </c>
      <c r="Q10196" t="s">
        <v>115</v>
      </c>
      <c r="R10196" t="s">
        <v>41</v>
      </c>
      <c r="S10196" t="s">
        <v>24</v>
      </c>
      <c r="T10196" t="s">
        <v>52</v>
      </c>
      <c r="U10196" t="s">
        <v>24</v>
      </c>
      <c r="V10196" t="s">
        <v>34</v>
      </c>
      <c r="W10196" t="s">
        <v>34</v>
      </c>
      <c r="X10196" t="s">
        <v>27</v>
      </c>
      <c r="Y10196">
        <f t="shared" ca="1" si="959"/>
        <v>0.33266465426828606</v>
      </c>
      <c r="Z10196" t="str">
        <f t="shared" ca="1" si="956"/>
        <v>Normal</v>
      </c>
      <c r="AA10196" t="s">
        <v>27</v>
      </c>
      <c r="AB10196" t="s">
        <v>24</v>
      </c>
    </row>
    <row r="10197" spans="1:28" x14ac:dyDescent="0.3">
      <c r="A10197" t="s">
        <v>20446</v>
      </c>
      <c r="B10197" t="s">
        <v>20447</v>
      </c>
      <c r="C10197" t="s">
        <v>24</v>
      </c>
      <c r="D10197" t="s">
        <v>25</v>
      </c>
      <c r="E10197" t="s">
        <v>38</v>
      </c>
      <c r="F10197" t="s">
        <v>27</v>
      </c>
      <c r="G10197">
        <f t="shared" ca="1" si="957"/>
        <v>0.63629148735691465</v>
      </c>
      <c r="H10197" t="str">
        <f t="shared" ca="1" si="958"/>
        <v>Grd_Glass</v>
      </c>
      <c r="I10197" t="s">
        <v>39</v>
      </c>
      <c r="J10197" t="s">
        <v>24</v>
      </c>
      <c r="K10197" t="s">
        <v>24</v>
      </c>
      <c r="L10197" t="s">
        <v>72</v>
      </c>
      <c r="M10197" t="s">
        <v>30</v>
      </c>
      <c r="N10197" t="s">
        <v>31</v>
      </c>
      <c r="O10197">
        <f t="shared" ca="1" si="954"/>
        <v>0.40461122108023451</v>
      </c>
      <c r="P10197" t="str">
        <f t="shared" ca="1" si="955"/>
        <v>Grd_Glass</v>
      </c>
      <c r="Q10197" t="s">
        <v>39</v>
      </c>
      <c r="R10197" t="s">
        <v>41</v>
      </c>
      <c r="S10197" t="s">
        <v>28</v>
      </c>
      <c r="T10197" t="s">
        <v>33</v>
      </c>
      <c r="U10197" t="s">
        <v>28</v>
      </c>
      <c r="V10197" t="s">
        <v>67</v>
      </c>
      <c r="W10197" t="s">
        <v>35</v>
      </c>
      <c r="X10197" t="s">
        <v>82</v>
      </c>
      <c r="Y10197">
        <f t="shared" ca="1" si="959"/>
        <v>0.3243682235027483</v>
      </c>
      <c r="Z10197" t="str">
        <f t="shared" ca="1" si="956"/>
        <v>Low</v>
      </c>
      <c r="AA10197" t="s">
        <v>48</v>
      </c>
      <c r="AB10197" t="s">
        <v>24</v>
      </c>
    </row>
    <row r="10198" spans="1:28" x14ac:dyDescent="0.3">
      <c r="A10198" t="s">
        <v>20448</v>
      </c>
      <c r="B10198" t="s">
        <v>20449</v>
      </c>
      <c r="C10198" t="s">
        <v>24</v>
      </c>
      <c r="D10198" t="s">
        <v>25</v>
      </c>
      <c r="E10198" t="s">
        <v>38</v>
      </c>
      <c r="F10198" t="s">
        <v>27</v>
      </c>
      <c r="G10198">
        <f t="shared" ca="1" si="957"/>
        <v>0.15131276741567623</v>
      </c>
      <c r="H10198" t="str">
        <f t="shared" ca="1" si="958"/>
        <v>Plethoric</v>
      </c>
      <c r="I10198" t="s">
        <v>55</v>
      </c>
      <c r="J10198" t="s">
        <v>24</v>
      </c>
      <c r="K10198" t="s">
        <v>24</v>
      </c>
      <c r="L10198" t="s">
        <v>30</v>
      </c>
      <c r="M10198" t="s">
        <v>29</v>
      </c>
      <c r="N10198" t="s">
        <v>31</v>
      </c>
      <c r="O10198">
        <f t="shared" ca="1" si="954"/>
        <v>0.2119425982945442</v>
      </c>
      <c r="P10198" t="str">
        <f t="shared" ca="1" si="955"/>
        <v>Normal</v>
      </c>
      <c r="Q10198" t="s">
        <v>27</v>
      </c>
      <c r="R10198" t="s">
        <v>47</v>
      </c>
      <c r="S10198" t="s">
        <v>24</v>
      </c>
      <c r="T10198" t="s">
        <v>33</v>
      </c>
      <c r="U10198" t="s">
        <v>28</v>
      </c>
      <c r="V10198" t="s">
        <v>42</v>
      </c>
      <c r="W10198" t="s">
        <v>43</v>
      </c>
      <c r="X10198" t="s">
        <v>82</v>
      </c>
      <c r="Y10198">
        <f t="shared" ca="1" si="959"/>
        <v>0.78514377263889779</v>
      </c>
      <c r="Z10198" t="str">
        <f t="shared" ca="1" si="956"/>
        <v>High</v>
      </c>
      <c r="AA10198" t="s">
        <v>63</v>
      </c>
      <c r="AB10198" t="s">
        <v>24</v>
      </c>
    </row>
    <row r="10199" spans="1:28" x14ac:dyDescent="0.3">
      <c r="A10199" t="s">
        <v>20450</v>
      </c>
      <c r="B10199" t="s">
        <v>20451</v>
      </c>
      <c r="C10199" t="s">
        <v>24</v>
      </c>
      <c r="D10199" t="s">
        <v>25</v>
      </c>
      <c r="E10199" t="s">
        <v>26</v>
      </c>
      <c r="F10199" t="s">
        <v>27</v>
      </c>
      <c r="G10199">
        <f t="shared" ca="1" si="957"/>
        <v>0.74971274556803225</v>
      </c>
      <c r="H10199" t="str">
        <f t="shared" ca="1" si="958"/>
        <v>Normal</v>
      </c>
      <c r="I10199" t="s">
        <v>27</v>
      </c>
      <c r="J10199" t="s">
        <v>28</v>
      </c>
      <c r="K10199" t="s">
        <v>24</v>
      </c>
      <c r="L10199" t="s">
        <v>29</v>
      </c>
      <c r="M10199" t="s">
        <v>29</v>
      </c>
      <c r="N10199" t="s">
        <v>31</v>
      </c>
      <c r="O10199">
        <f t="shared" ca="1" si="954"/>
        <v>0.49762644981602933</v>
      </c>
      <c r="P10199" t="str">
        <f t="shared" ca="1" si="955"/>
        <v>Plethoric</v>
      </c>
      <c r="Q10199" t="s">
        <v>55</v>
      </c>
      <c r="R10199" t="s">
        <v>41</v>
      </c>
      <c r="S10199" t="s">
        <v>28</v>
      </c>
      <c r="T10199" t="s">
        <v>33</v>
      </c>
      <c r="U10199" t="s">
        <v>24</v>
      </c>
      <c r="V10199" t="s">
        <v>42</v>
      </c>
      <c r="W10199" t="s">
        <v>35</v>
      </c>
      <c r="X10199" t="s">
        <v>27</v>
      </c>
      <c r="Y10199">
        <f t="shared" ca="1" si="959"/>
        <v>0.53707906357003066</v>
      </c>
      <c r="Z10199" t="str">
        <f t="shared" ca="1" si="956"/>
        <v>High</v>
      </c>
      <c r="AA10199" t="s">
        <v>63</v>
      </c>
      <c r="AB10199" t="s">
        <v>24</v>
      </c>
    </row>
    <row r="10200" spans="1:28" x14ac:dyDescent="0.3">
      <c r="A10200" t="s">
        <v>20452</v>
      </c>
      <c r="B10200" t="s">
        <v>20453</v>
      </c>
      <c r="C10200" t="s">
        <v>24</v>
      </c>
      <c r="D10200" t="s">
        <v>25</v>
      </c>
      <c r="E10200" t="s">
        <v>38</v>
      </c>
      <c r="F10200" t="s">
        <v>27</v>
      </c>
      <c r="G10200">
        <f t="shared" ca="1" si="957"/>
        <v>0.81506414535938709</v>
      </c>
      <c r="H10200" t="str">
        <f t="shared" ca="1" si="958"/>
        <v>Oligaemic</v>
      </c>
      <c r="I10200" t="s">
        <v>51</v>
      </c>
      <c r="J10200" t="s">
        <v>24</v>
      </c>
      <c r="K10200" t="s">
        <v>24</v>
      </c>
      <c r="L10200" t="s">
        <v>29</v>
      </c>
      <c r="M10200" t="s">
        <v>29</v>
      </c>
      <c r="N10200" t="s">
        <v>31</v>
      </c>
      <c r="O10200">
        <f t="shared" ca="1" si="954"/>
        <v>0.28598403693681684</v>
      </c>
      <c r="P10200" t="str">
        <f t="shared" ca="1" si="955"/>
        <v>Oligaemic</v>
      </c>
      <c r="Q10200" t="s">
        <v>51</v>
      </c>
      <c r="R10200" t="s">
        <v>47</v>
      </c>
      <c r="S10200" t="s">
        <v>24</v>
      </c>
      <c r="T10200" t="s">
        <v>33</v>
      </c>
      <c r="U10200" t="s">
        <v>24</v>
      </c>
      <c r="V10200" t="s">
        <v>42</v>
      </c>
      <c r="W10200" t="s">
        <v>43</v>
      </c>
      <c r="X10200" t="s">
        <v>27</v>
      </c>
      <c r="Y10200">
        <f t="shared" ca="1" si="959"/>
        <v>0.15998317759131631</v>
      </c>
      <c r="Z10200" t="str">
        <f t="shared" ca="1" si="956"/>
        <v>Low</v>
      </c>
      <c r="AA10200" t="s">
        <v>48</v>
      </c>
      <c r="AB10200" t="s">
        <v>24</v>
      </c>
    </row>
    <row r="10201" spans="1:28" x14ac:dyDescent="0.3">
      <c r="A10201" t="s">
        <v>20454</v>
      </c>
      <c r="B10201" t="s">
        <v>20455</v>
      </c>
      <c r="C10201" t="s">
        <v>24</v>
      </c>
      <c r="D10201" t="s">
        <v>25</v>
      </c>
      <c r="E10201" t="s">
        <v>38</v>
      </c>
      <c r="F10201" t="s">
        <v>27</v>
      </c>
      <c r="G10201">
        <f t="shared" ca="1" si="957"/>
        <v>1.7065326088776422E-2</v>
      </c>
      <c r="H10201" t="str">
        <f t="shared" ca="1" si="958"/>
        <v>Normal</v>
      </c>
      <c r="I10201" t="s">
        <v>55</v>
      </c>
      <c r="J10201" t="s">
        <v>24</v>
      </c>
      <c r="K10201" t="s">
        <v>24</v>
      </c>
      <c r="L10201" t="s">
        <v>30</v>
      </c>
      <c r="M10201" t="s">
        <v>30</v>
      </c>
      <c r="N10201" t="s">
        <v>31</v>
      </c>
      <c r="O10201">
        <f t="shared" ca="1" si="954"/>
        <v>0.52343303861812529</v>
      </c>
      <c r="P10201" t="str">
        <f t="shared" ca="1" si="955"/>
        <v>Plethoric</v>
      </c>
      <c r="Q10201" t="s">
        <v>55</v>
      </c>
      <c r="R10201" t="s">
        <v>41</v>
      </c>
      <c r="S10201" t="s">
        <v>24</v>
      </c>
      <c r="T10201" t="s">
        <v>33</v>
      </c>
      <c r="U10201" t="s">
        <v>28</v>
      </c>
      <c r="V10201" t="s">
        <v>42</v>
      </c>
      <c r="W10201" t="s">
        <v>43</v>
      </c>
      <c r="X10201" t="s">
        <v>27</v>
      </c>
      <c r="Y10201">
        <f t="shared" ca="1" si="959"/>
        <v>0.24812486230485375</v>
      </c>
      <c r="Z10201" t="str">
        <f t="shared" ca="1" si="956"/>
        <v>Low</v>
      </c>
      <c r="AA10201" t="s">
        <v>48</v>
      </c>
      <c r="AB10201" t="s">
        <v>24</v>
      </c>
    </row>
    <row r="10202" spans="1:28" x14ac:dyDescent="0.3">
      <c r="A10202" t="s">
        <v>20456</v>
      </c>
      <c r="B10202" t="s">
        <v>20457</v>
      </c>
      <c r="C10202" t="s">
        <v>24</v>
      </c>
      <c r="D10202" t="s">
        <v>25</v>
      </c>
      <c r="E10202" t="s">
        <v>26</v>
      </c>
      <c r="F10202" t="s">
        <v>27</v>
      </c>
      <c r="G10202">
        <f t="shared" ca="1" si="957"/>
        <v>0.21798417602065556</v>
      </c>
      <c r="H10202" t="str">
        <f t="shared" ca="1" si="958"/>
        <v>Normal</v>
      </c>
      <c r="I10202" t="s">
        <v>27</v>
      </c>
      <c r="J10202" t="s">
        <v>28</v>
      </c>
      <c r="K10202" t="s">
        <v>24</v>
      </c>
      <c r="L10202" t="s">
        <v>72</v>
      </c>
      <c r="M10202" t="s">
        <v>30</v>
      </c>
      <c r="N10202" t="s">
        <v>31</v>
      </c>
      <c r="O10202">
        <f t="shared" ca="1" si="954"/>
        <v>0.69255500275024584</v>
      </c>
      <c r="P10202" t="str">
        <f t="shared" ca="1" si="955"/>
        <v>Normal</v>
      </c>
      <c r="Q10202" t="s">
        <v>27</v>
      </c>
      <c r="R10202" t="s">
        <v>47</v>
      </c>
      <c r="S10202" t="s">
        <v>24</v>
      </c>
      <c r="T10202" t="s">
        <v>33</v>
      </c>
      <c r="U10202" t="s">
        <v>24</v>
      </c>
      <c r="V10202" t="s">
        <v>42</v>
      </c>
      <c r="W10202" t="s">
        <v>43</v>
      </c>
      <c r="X10202" t="s">
        <v>27</v>
      </c>
      <c r="Y10202">
        <f t="shared" ca="1" si="959"/>
        <v>0.66095648670814089</v>
      </c>
      <c r="Z10202" t="str">
        <f t="shared" ca="1" si="956"/>
        <v>Low</v>
      </c>
      <c r="AA10202" t="s">
        <v>48</v>
      </c>
      <c r="AB10202" t="s">
        <v>28</v>
      </c>
    </row>
    <row r="10203" spans="1:28" x14ac:dyDescent="0.3">
      <c r="A10203" t="s">
        <v>20458</v>
      </c>
      <c r="B10203" t="s">
        <v>20459</v>
      </c>
      <c r="C10203" t="s">
        <v>24</v>
      </c>
      <c r="D10203" t="s">
        <v>25</v>
      </c>
      <c r="E10203" t="s">
        <v>38</v>
      </c>
      <c r="F10203" t="s">
        <v>27</v>
      </c>
      <c r="G10203">
        <f t="shared" ca="1" si="957"/>
        <v>0.1086980972734175</v>
      </c>
      <c r="H10203" t="str">
        <f t="shared" ca="1" si="958"/>
        <v>Oligaemic</v>
      </c>
      <c r="I10203" t="s">
        <v>51</v>
      </c>
      <c r="J10203" t="s">
        <v>24</v>
      </c>
      <c r="K10203" t="s">
        <v>24</v>
      </c>
      <c r="L10203" t="s">
        <v>30</v>
      </c>
      <c r="M10203" t="s">
        <v>72</v>
      </c>
      <c r="N10203" t="s">
        <v>31</v>
      </c>
      <c r="O10203">
        <f t="shared" ca="1" si="954"/>
        <v>0.16758047574765911</v>
      </c>
      <c r="P10203" t="str">
        <f t="shared" ca="1" si="955"/>
        <v>Normal</v>
      </c>
      <c r="Q10203" t="s">
        <v>27</v>
      </c>
      <c r="R10203" t="s">
        <v>41</v>
      </c>
      <c r="S10203" t="s">
        <v>24</v>
      </c>
      <c r="T10203" t="s">
        <v>33</v>
      </c>
      <c r="U10203" t="s">
        <v>28</v>
      </c>
      <c r="V10203" t="s">
        <v>42</v>
      </c>
      <c r="W10203" t="s">
        <v>35</v>
      </c>
      <c r="X10203" t="s">
        <v>27</v>
      </c>
      <c r="Y10203">
        <f t="shared" ca="1" si="959"/>
        <v>7.8358687657906989E-2</v>
      </c>
      <c r="Z10203" t="str">
        <f t="shared" ca="1" si="956"/>
        <v>Normal</v>
      </c>
      <c r="AA10203" t="s">
        <v>63</v>
      </c>
      <c r="AB10203" t="s">
        <v>24</v>
      </c>
    </row>
    <row r="10204" spans="1:28" x14ac:dyDescent="0.3">
      <c r="A10204" t="s">
        <v>20460</v>
      </c>
      <c r="B10204" t="s">
        <v>20461</v>
      </c>
      <c r="C10204" t="s">
        <v>24</v>
      </c>
      <c r="D10204" t="s">
        <v>25</v>
      </c>
      <c r="E10204" t="s">
        <v>26</v>
      </c>
      <c r="F10204" t="s">
        <v>27</v>
      </c>
      <c r="G10204">
        <f t="shared" ca="1" si="957"/>
        <v>0.11593944053812932</v>
      </c>
      <c r="H10204" t="str">
        <f t="shared" ca="1" si="958"/>
        <v>Oligaemic</v>
      </c>
      <c r="I10204" t="s">
        <v>51</v>
      </c>
      <c r="J10204" t="s">
        <v>24</v>
      </c>
      <c r="K10204" t="s">
        <v>24</v>
      </c>
      <c r="L10204" t="s">
        <v>30</v>
      </c>
      <c r="M10204" t="s">
        <v>30</v>
      </c>
      <c r="N10204" t="s">
        <v>40</v>
      </c>
      <c r="O10204">
        <f t="shared" ca="1" si="954"/>
        <v>0.74582198947750689</v>
      </c>
      <c r="P10204" t="str">
        <f t="shared" ca="1" si="955"/>
        <v>Normal</v>
      </c>
      <c r="Q10204" t="s">
        <v>27</v>
      </c>
      <c r="R10204" t="s">
        <v>32</v>
      </c>
      <c r="S10204" t="s">
        <v>28</v>
      </c>
      <c r="T10204" t="s">
        <v>33</v>
      </c>
      <c r="U10204" t="s">
        <v>24</v>
      </c>
      <c r="V10204" t="s">
        <v>34</v>
      </c>
      <c r="W10204" t="s">
        <v>35</v>
      </c>
      <c r="X10204" t="s">
        <v>27</v>
      </c>
      <c r="Y10204">
        <f t="shared" ca="1" si="959"/>
        <v>0.34789669949802215</v>
      </c>
      <c r="Z10204" t="str">
        <f t="shared" ca="1" si="956"/>
        <v>Low</v>
      </c>
      <c r="AA10204" t="s">
        <v>48</v>
      </c>
      <c r="AB10204" t="s">
        <v>24</v>
      </c>
    </row>
    <row r="10205" spans="1:28" x14ac:dyDescent="0.3">
      <c r="A10205" t="s">
        <v>20462</v>
      </c>
      <c r="B10205" t="s">
        <v>20463</v>
      </c>
      <c r="C10205" t="s">
        <v>24</v>
      </c>
      <c r="D10205" t="s">
        <v>25</v>
      </c>
      <c r="E10205" t="s">
        <v>26</v>
      </c>
      <c r="F10205" t="s">
        <v>27</v>
      </c>
      <c r="G10205">
        <f t="shared" ca="1" si="957"/>
        <v>0.55053074735297269</v>
      </c>
      <c r="H10205" t="str">
        <f t="shared" ca="1" si="958"/>
        <v>Grd_Glass</v>
      </c>
      <c r="I10205" t="s">
        <v>39</v>
      </c>
      <c r="J10205" t="s">
        <v>24</v>
      </c>
      <c r="K10205" t="s">
        <v>28</v>
      </c>
      <c r="L10205" t="s">
        <v>30</v>
      </c>
      <c r="M10205" t="s">
        <v>30</v>
      </c>
      <c r="N10205" t="s">
        <v>31</v>
      </c>
      <c r="O10205">
        <f t="shared" ca="1" si="954"/>
        <v>0.39843690472214199</v>
      </c>
      <c r="P10205" t="str">
        <f t="shared" ca="1" si="955"/>
        <v>Grd_Glass</v>
      </c>
      <c r="Q10205" t="s">
        <v>39</v>
      </c>
      <c r="R10205" t="s">
        <v>32</v>
      </c>
      <c r="S10205" t="s">
        <v>28</v>
      </c>
      <c r="T10205" t="s">
        <v>33</v>
      </c>
      <c r="U10205" t="s">
        <v>24</v>
      </c>
      <c r="V10205" t="s">
        <v>34</v>
      </c>
      <c r="W10205" t="s">
        <v>35</v>
      </c>
      <c r="X10205" t="s">
        <v>87</v>
      </c>
      <c r="Y10205">
        <f t="shared" ca="1" si="959"/>
        <v>0.40867346416565464</v>
      </c>
      <c r="Z10205" t="str">
        <f t="shared" ca="1" si="956"/>
        <v>Low</v>
      </c>
      <c r="AA10205" t="s">
        <v>48</v>
      </c>
      <c r="AB10205" t="s">
        <v>28</v>
      </c>
    </row>
    <row r="10206" spans="1:28" x14ac:dyDescent="0.3">
      <c r="A10206" t="s">
        <v>20464</v>
      </c>
      <c r="B10206" t="s">
        <v>20465</v>
      </c>
      <c r="C10206" t="s">
        <v>24</v>
      </c>
      <c r="D10206" t="s">
        <v>25</v>
      </c>
      <c r="E10206" t="s">
        <v>66</v>
      </c>
      <c r="F10206" t="s">
        <v>27</v>
      </c>
      <c r="G10206">
        <f t="shared" ca="1" si="957"/>
        <v>0.75937055824665045</v>
      </c>
      <c r="H10206" t="str">
        <f t="shared" ca="1" si="958"/>
        <v>Oligaemic</v>
      </c>
      <c r="I10206" t="s">
        <v>51</v>
      </c>
      <c r="J10206" t="s">
        <v>24</v>
      </c>
      <c r="K10206" t="s">
        <v>24</v>
      </c>
      <c r="L10206" t="s">
        <v>30</v>
      </c>
      <c r="M10206" t="s">
        <v>29</v>
      </c>
      <c r="N10206" t="s">
        <v>31</v>
      </c>
      <c r="O10206">
        <f t="shared" ca="1" si="954"/>
        <v>0.48560292989939735</v>
      </c>
      <c r="P10206" t="str">
        <f t="shared" ca="1" si="955"/>
        <v>Normal</v>
      </c>
      <c r="Q10206" t="s">
        <v>27</v>
      </c>
      <c r="R10206" t="s">
        <v>41</v>
      </c>
      <c r="S10206" t="s">
        <v>24</v>
      </c>
      <c r="T10206" t="s">
        <v>60</v>
      </c>
      <c r="U10206" t="s">
        <v>24</v>
      </c>
      <c r="V10206" t="s">
        <v>34</v>
      </c>
      <c r="W10206" t="s">
        <v>34</v>
      </c>
      <c r="X10206" t="s">
        <v>27</v>
      </c>
      <c r="Y10206">
        <f t="shared" ca="1" si="959"/>
        <v>0.86343183432910486</v>
      </c>
      <c r="Z10206" t="str">
        <f t="shared" ca="1" si="956"/>
        <v>High</v>
      </c>
      <c r="AA10206" t="s">
        <v>63</v>
      </c>
      <c r="AB10206" t="s">
        <v>28</v>
      </c>
    </row>
    <row r="10207" spans="1:28" x14ac:dyDescent="0.3">
      <c r="A10207" t="s">
        <v>20466</v>
      </c>
      <c r="B10207" t="s">
        <v>20467</v>
      </c>
      <c r="C10207" t="s">
        <v>24</v>
      </c>
      <c r="D10207" t="s">
        <v>25</v>
      </c>
      <c r="E10207" t="s">
        <v>38</v>
      </c>
      <c r="F10207" t="s">
        <v>27</v>
      </c>
      <c r="G10207">
        <f t="shared" ca="1" si="957"/>
        <v>0.59586047352016369</v>
      </c>
      <c r="H10207" t="str">
        <f t="shared" ca="1" si="958"/>
        <v>Oligaemic</v>
      </c>
      <c r="I10207" t="s">
        <v>51</v>
      </c>
      <c r="J10207" t="s">
        <v>24</v>
      </c>
      <c r="K10207" t="s">
        <v>24</v>
      </c>
      <c r="L10207" t="s">
        <v>30</v>
      </c>
      <c r="M10207" t="s">
        <v>30</v>
      </c>
      <c r="N10207" t="s">
        <v>31</v>
      </c>
      <c r="O10207">
        <f t="shared" ca="1" si="954"/>
        <v>0.1057827294500403</v>
      </c>
      <c r="P10207" t="str">
        <f t="shared" ca="1" si="955"/>
        <v>Plethoric</v>
      </c>
      <c r="Q10207" t="s">
        <v>55</v>
      </c>
      <c r="R10207" t="s">
        <v>41</v>
      </c>
      <c r="S10207" t="s">
        <v>24</v>
      </c>
      <c r="T10207" t="s">
        <v>33</v>
      </c>
      <c r="U10207" t="s">
        <v>28</v>
      </c>
      <c r="V10207" t="s">
        <v>42</v>
      </c>
      <c r="W10207" t="s">
        <v>43</v>
      </c>
      <c r="X10207" t="s">
        <v>27</v>
      </c>
      <c r="Y10207">
        <f t="shared" ca="1" si="959"/>
        <v>0.86605781988506303</v>
      </c>
      <c r="Z10207" t="str">
        <f t="shared" ca="1" si="956"/>
        <v>Low</v>
      </c>
      <c r="AA10207" t="s">
        <v>48</v>
      </c>
      <c r="AB10207" t="s">
        <v>24</v>
      </c>
    </row>
    <row r="10208" spans="1:28" x14ac:dyDescent="0.3">
      <c r="A10208" t="s">
        <v>20468</v>
      </c>
      <c r="B10208" t="s">
        <v>20469</v>
      </c>
      <c r="C10208" t="s">
        <v>24</v>
      </c>
      <c r="D10208" t="s">
        <v>25</v>
      </c>
      <c r="E10208" t="s">
        <v>38</v>
      </c>
      <c r="F10208" t="s">
        <v>27</v>
      </c>
      <c r="G10208">
        <f t="shared" ca="1" si="957"/>
        <v>0.63975400703679619</v>
      </c>
      <c r="H10208" t="str">
        <f t="shared" ca="1" si="958"/>
        <v>Plethoric</v>
      </c>
      <c r="I10208" t="s">
        <v>55</v>
      </c>
      <c r="J10208" t="s">
        <v>24</v>
      </c>
      <c r="K10208" t="s">
        <v>24</v>
      </c>
      <c r="L10208" t="s">
        <v>30</v>
      </c>
      <c r="M10208" t="s">
        <v>72</v>
      </c>
      <c r="N10208" t="s">
        <v>31</v>
      </c>
      <c r="O10208">
        <f t="shared" ca="1" si="954"/>
        <v>0.11471569285245531</v>
      </c>
      <c r="P10208" t="str">
        <f t="shared" ca="1" si="955"/>
        <v>Normal</v>
      </c>
      <c r="Q10208" t="s">
        <v>27</v>
      </c>
      <c r="R10208" t="s">
        <v>32</v>
      </c>
      <c r="S10208" t="s">
        <v>28</v>
      </c>
      <c r="T10208" t="s">
        <v>52</v>
      </c>
      <c r="U10208" t="s">
        <v>24</v>
      </c>
      <c r="V10208" t="s">
        <v>34</v>
      </c>
      <c r="W10208" t="s">
        <v>35</v>
      </c>
      <c r="X10208" t="s">
        <v>27</v>
      </c>
      <c r="Y10208">
        <f t="shared" ca="1" si="959"/>
        <v>0.11153629768923223</v>
      </c>
      <c r="Z10208" t="str">
        <f t="shared" ca="1" si="956"/>
        <v>High</v>
      </c>
      <c r="AA10208" t="s">
        <v>63</v>
      </c>
      <c r="AB10208" t="s">
        <v>28</v>
      </c>
    </row>
    <row r="10209" spans="1:28" x14ac:dyDescent="0.3">
      <c r="A10209" s="1" t="s">
        <v>20470</v>
      </c>
      <c r="B10209" t="s">
        <v>20471</v>
      </c>
      <c r="C10209" t="s">
        <v>24</v>
      </c>
      <c r="D10209" t="s">
        <v>25</v>
      </c>
      <c r="E10209" t="s">
        <v>26</v>
      </c>
      <c r="F10209" t="s">
        <v>27</v>
      </c>
      <c r="G10209">
        <f t="shared" ca="1" si="957"/>
        <v>0.84566212934166718</v>
      </c>
      <c r="H10209" t="str">
        <f t="shared" ca="1" si="958"/>
        <v>Normal</v>
      </c>
      <c r="I10209" t="s">
        <v>27</v>
      </c>
      <c r="J10209" t="s">
        <v>24</v>
      </c>
      <c r="K10209" t="s">
        <v>24</v>
      </c>
      <c r="L10209" t="s">
        <v>72</v>
      </c>
      <c r="M10209" t="s">
        <v>29</v>
      </c>
      <c r="N10209" t="s">
        <v>31</v>
      </c>
      <c r="O10209">
        <f t="shared" ca="1" si="954"/>
        <v>0.57424909501421417</v>
      </c>
      <c r="P10209" t="str">
        <f t="shared" ca="1" si="955"/>
        <v>Oligaemic</v>
      </c>
      <c r="Q10209" t="s">
        <v>51</v>
      </c>
      <c r="R10209" t="s">
        <v>32</v>
      </c>
      <c r="S10209" t="s">
        <v>24</v>
      </c>
      <c r="T10209" t="s">
        <v>33</v>
      </c>
      <c r="U10209" t="s">
        <v>24</v>
      </c>
      <c r="V10209" t="s">
        <v>34</v>
      </c>
      <c r="W10209" t="s">
        <v>43</v>
      </c>
      <c r="X10209" t="s">
        <v>27</v>
      </c>
      <c r="Y10209">
        <f t="shared" ca="1" si="959"/>
        <v>0.29963031023492415</v>
      </c>
      <c r="Z10209" t="str">
        <f t="shared" ca="1" si="956"/>
        <v>High</v>
      </c>
      <c r="AA10209" t="s">
        <v>63</v>
      </c>
      <c r="AB10209" t="s">
        <v>24</v>
      </c>
    </row>
    <row r="10210" spans="1:28" x14ac:dyDescent="0.3">
      <c r="A10210" t="s">
        <v>20472</v>
      </c>
      <c r="B10210" t="s">
        <v>20473</v>
      </c>
      <c r="C10210" t="s">
        <v>24</v>
      </c>
      <c r="D10210" t="s">
        <v>25</v>
      </c>
      <c r="E10210" t="s">
        <v>38</v>
      </c>
      <c r="F10210" t="s">
        <v>27</v>
      </c>
      <c r="G10210">
        <f t="shared" ca="1" si="957"/>
        <v>0.61003741884848472</v>
      </c>
      <c r="H10210" t="str">
        <f t="shared" ca="1" si="958"/>
        <v>Plethoric</v>
      </c>
      <c r="I10210" t="s">
        <v>55</v>
      </c>
      <c r="J10210" t="s">
        <v>24</v>
      </c>
      <c r="K10210" t="s">
        <v>28</v>
      </c>
      <c r="L10210" t="s">
        <v>29</v>
      </c>
      <c r="M10210" t="s">
        <v>30</v>
      </c>
      <c r="N10210" t="s">
        <v>31</v>
      </c>
      <c r="O10210">
        <f t="shared" ca="1" si="954"/>
        <v>0.33974410967461255</v>
      </c>
      <c r="P10210" t="str">
        <f t="shared" ca="1" si="955"/>
        <v>Plethoric</v>
      </c>
      <c r="Q10210" t="s">
        <v>55</v>
      </c>
      <c r="R10210" t="s">
        <v>41</v>
      </c>
      <c r="S10210" t="s">
        <v>24</v>
      </c>
      <c r="T10210" t="s">
        <v>52</v>
      </c>
      <c r="U10210" t="s">
        <v>24</v>
      </c>
      <c r="V10210" t="s">
        <v>34</v>
      </c>
      <c r="W10210" t="s">
        <v>43</v>
      </c>
      <c r="X10210" t="s">
        <v>27</v>
      </c>
      <c r="Y10210">
        <f t="shared" ca="1" si="959"/>
        <v>0.64806292123912446</v>
      </c>
      <c r="Z10210" t="str">
        <f t="shared" ca="1" si="956"/>
        <v>High</v>
      </c>
      <c r="AA10210" t="s">
        <v>63</v>
      </c>
      <c r="AB10210" t="s">
        <v>28</v>
      </c>
    </row>
    <row r="10211" spans="1:28" x14ac:dyDescent="0.3">
      <c r="A10211" t="s">
        <v>20474</v>
      </c>
      <c r="B10211" t="s">
        <v>20475</v>
      </c>
      <c r="C10211" t="s">
        <v>24</v>
      </c>
      <c r="D10211" t="s">
        <v>25</v>
      </c>
      <c r="E10211" t="s">
        <v>38</v>
      </c>
      <c r="F10211" t="s">
        <v>27</v>
      </c>
      <c r="G10211">
        <f t="shared" ca="1" si="957"/>
        <v>0.6216120509973122</v>
      </c>
      <c r="H10211" t="str">
        <f t="shared" ca="1" si="958"/>
        <v>Plethoric</v>
      </c>
      <c r="I10211" t="s">
        <v>55</v>
      </c>
      <c r="J10211" t="s">
        <v>24</v>
      </c>
      <c r="K10211" t="s">
        <v>24</v>
      </c>
      <c r="L10211" t="s">
        <v>29</v>
      </c>
      <c r="M10211" t="s">
        <v>29</v>
      </c>
      <c r="N10211" t="s">
        <v>31</v>
      </c>
      <c r="O10211">
        <f t="shared" ca="1" si="954"/>
        <v>0.86641394961410123</v>
      </c>
      <c r="P10211" t="str">
        <f t="shared" ca="1" si="955"/>
        <v>Plethoric</v>
      </c>
      <c r="Q10211" t="s">
        <v>55</v>
      </c>
      <c r="R10211" t="s">
        <v>32</v>
      </c>
      <c r="S10211" t="s">
        <v>24</v>
      </c>
      <c r="T10211" t="s">
        <v>33</v>
      </c>
      <c r="U10211" t="s">
        <v>24</v>
      </c>
      <c r="V10211" t="s">
        <v>34</v>
      </c>
      <c r="W10211" t="s">
        <v>35</v>
      </c>
      <c r="X10211" t="s">
        <v>27</v>
      </c>
      <c r="Y10211">
        <f t="shared" ca="1" si="959"/>
        <v>0.28789068609952861</v>
      </c>
      <c r="Z10211" t="str">
        <f t="shared" ca="1" si="956"/>
        <v>High</v>
      </c>
      <c r="AA10211" t="s">
        <v>63</v>
      </c>
      <c r="AB10211" t="s">
        <v>24</v>
      </c>
    </row>
    <row r="10212" spans="1:28" x14ac:dyDescent="0.3">
      <c r="A10212" t="s">
        <v>20476</v>
      </c>
      <c r="B10212" t="s">
        <v>20477</v>
      </c>
      <c r="C10212" t="s">
        <v>24</v>
      </c>
      <c r="D10212" t="s">
        <v>25</v>
      </c>
      <c r="E10212" t="s">
        <v>26</v>
      </c>
      <c r="F10212" t="s">
        <v>27</v>
      </c>
      <c r="G10212">
        <f t="shared" ca="1" si="957"/>
        <v>9.6860820292386185E-2</v>
      </c>
      <c r="H10212" t="str">
        <f t="shared" ca="1" si="958"/>
        <v>Normal</v>
      </c>
      <c r="I10212" t="s">
        <v>27</v>
      </c>
      <c r="J10212" t="s">
        <v>24</v>
      </c>
      <c r="K10212" t="s">
        <v>24</v>
      </c>
      <c r="L10212" t="s">
        <v>29</v>
      </c>
      <c r="M10212" t="s">
        <v>29</v>
      </c>
      <c r="N10212" t="s">
        <v>40</v>
      </c>
      <c r="O10212">
        <f t="shared" ca="1" si="954"/>
        <v>0.91440004726001267</v>
      </c>
      <c r="P10212" t="str">
        <f t="shared" ca="1" si="955"/>
        <v>Oligaemic</v>
      </c>
      <c r="Q10212" t="s">
        <v>51</v>
      </c>
      <c r="R10212" t="s">
        <v>32</v>
      </c>
      <c r="S10212" t="s">
        <v>24</v>
      </c>
      <c r="T10212" t="s">
        <v>33</v>
      </c>
      <c r="U10212" t="s">
        <v>24</v>
      </c>
      <c r="V10212" t="s">
        <v>42</v>
      </c>
      <c r="W10212" t="s">
        <v>34</v>
      </c>
      <c r="X10212" t="s">
        <v>87</v>
      </c>
      <c r="Y10212">
        <f t="shared" ca="1" si="959"/>
        <v>0.89677779702443661</v>
      </c>
      <c r="Z10212" t="str">
        <f t="shared" ca="1" si="956"/>
        <v>High</v>
      </c>
      <c r="AA10212" t="s">
        <v>63</v>
      </c>
      <c r="AB10212" t="s">
        <v>24</v>
      </c>
    </row>
    <row r="10213" spans="1:28" x14ac:dyDescent="0.3">
      <c r="A10213" t="s">
        <v>20478</v>
      </c>
      <c r="B10213" t="s">
        <v>20479</v>
      </c>
      <c r="C10213" t="s">
        <v>24</v>
      </c>
      <c r="D10213" t="s">
        <v>25</v>
      </c>
      <c r="E10213" t="s">
        <v>26</v>
      </c>
      <c r="F10213" t="s">
        <v>27</v>
      </c>
      <c r="G10213">
        <f t="shared" ca="1" si="957"/>
        <v>0.13834858553836782</v>
      </c>
      <c r="H10213" t="str">
        <f t="shared" ca="1" si="958"/>
        <v>Normal</v>
      </c>
      <c r="I10213" t="s">
        <v>27</v>
      </c>
      <c r="J10213" t="s">
        <v>24</v>
      </c>
      <c r="K10213" t="s">
        <v>24</v>
      </c>
      <c r="L10213" t="s">
        <v>29</v>
      </c>
      <c r="M10213" t="s">
        <v>29</v>
      </c>
      <c r="N10213" t="s">
        <v>31</v>
      </c>
      <c r="O10213">
        <f t="shared" ca="1" si="954"/>
        <v>0.87005087213196386</v>
      </c>
      <c r="P10213" t="str">
        <f t="shared" ca="1" si="955"/>
        <v>Normal</v>
      </c>
      <c r="Q10213" t="s">
        <v>27</v>
      </c>
      <c r="R10213" t="s">
        <v>32</v>
      </c>
      <c r="S10213" t="s">
        <v>24</v>
      </c>
      <c r="T10213" t="s">
        <v>33</v>
      </c>
      <c r="U10213" t="s">
        <v>24</v>
      </c>
      <c r="V10213" t="s">
        <v>34</v>
      </c>
      <c r="W10213" t="s">
        <v>43</v>
      </c>
      <c r="X10213" t="s">
        <v>27</v>
      </c>
      <c r="Y10213">
        <f t="shared" ca="1" si="959"/>
        <v>0.93490082368734972</v>
      </c>
      <c r="Z10213" t="str">
        <f t="shared" ca="1" si="956"/>
        <v>Low</v>
      </c>
      <c r="AA10213" t="s">
        <v>48</v>
      </c>
      <c r="AB10213" t="s">
        <v>24</v>
      </c>
    </row>
    <row r="10214" spans="1:28" x14ac:dyDescent="0.3">
      <c r="A10214" t="s">
        <v>20480</v>
      </c>
      <c r="B10214" t="s">
        <v>20481</v>
      </c>
      <c r="C10214" t="s">
        <v>24</v>
      </c>
      <c r="D10214" t="s">
        <v>25</v>
      </c>
      <c r="E10214" t="s">
        <v>26</v>
      </c>
      <c r="F10214" t="s">
        <v>63</v>
      </c>
      <c r="G10214">
        <f t="shared" ca="1" si="957"/>
        <v>0.38219525094281925</v>
      </c>
      <c r="H10214" t="str">
        <f t="shared" ca="1" si="958"/>
        <v>Oligaemic</v>
      </c>
      <c r="I10214" t="s">
        <v>51</v>
      </c>
      <c r="J10214" t="s">
        <v>24</v>
      </c>
      <c r="K10214" t="s">
        <v>24</v>
      </c>
      <c r="L10214" t="s">
        <v>29</v>
      </c>
      <c r="M10214" t="s">
        <v>29</v>
      </c>
      <c r="N10214" t="s">
        <v>31</v>
      </c>
      <c r="O10214">
        <f t="shared" ca="1" si="954"/>
        <v>0.11380853790523104</v>
      </c>
      <c r="P10214" t="str">
        <f t="shared" ca="1" si="955"/>
        <v>Normal</v>
      </c>
      <c r="Q10214" t="s">
        <v>27</v>
      </c>
      <c r="R10214" t="s">
        <v>41</v>
      </c>
      <c r="S10214" t="s">
        <v>24</v>
      </c>
      <c r="T10214" t="s">
        <v>33</v>
      </c>
      <c r="U10214" t="s">
        <v>24</v>
      </c>
      <c r="V10214" t="s">
        <v>42</v>
      </c>
      <c r="W10214" t="s">
        <v>43</v>
      </c>
      <c r="X10214" t="s">
        <v>27</v>
      </c>
      <c r="Y10214">
        <f t="shared" ca="1" si="959"/>
        <v>0.17545164830972282</v>
      </c>
      <c r="Z10214" t="str">
        <f t="shared" ca="1" si="956"/>
        <v>Low</v>
      </c>
      <c r="AA10214" t="s">
        <v>48</v>
      </c>
      <c r="AB10214" t="s">
        <v>28</v>
      </c>
    </row>
    <row r="10215" spans="1:28" x14ac:dyDescent="0.3">
      <c r="A10215" t="s">
        <v>20482</v>
      </c>
      <c r="B10215" t="s">
        <v>20483</v>
      </c>
      <c r="C10215" t="s">
        <v>24</v>
      </c>
      <c r="D10215" t="s">
        <v>25</v>
      </c>
      <c r="E10215" t="s">
        <v>26</v>
      </c>
      <c r="F10215" t="s">
        <v>27</v>
      </c>
      <c r="G10215">
        <f t="shared" ca="1" si="957"/>
        <v>0.90711373980456622</v>
      </c>
      <c r="H10215" t="str">
        <f t="shared" ca="1" si="958"/>
        <v>Normal</v>
      </c>
      <c r="I10215" t="s">
        <v>27</v>
      </c>
      <c r="J10215" t="s">
        <v>24</v>
      </c>
      <c r="K10215" t="s">
        <v>28</v>
      </c>
      <c r="L10215" t="s">
        <v>29</v>
      </c>
      <c r="M10215" t="s">
        <v>29</v>
      </c>
      <c r="N10215" t="s">
        <v>31</v>
      </c>
      <c r="O10215">
        <f t="shared" ca="1" si="954"/>
        <v>0.20441479402881879</v>
      </c>
      <c r="P10215" t="str">
        <f t="shared" ca="1" si="955"/>
        <v>Oligaemic</v>
      </c>
      <c r="Q10215" t="s">
        <v>51</v>
      </c>
      <c r="R10215" t="s">
        <v>32</v>
      </c>
      <c r="S10215" t="s">
        <v>24</v>
      </c>
      <c r="T10215" t="s">
        <v>52</v>
      </c>
      <c r="U10215" t="s">
        <v>24</v>
      </c>
      <c r="V10215" t="s">
        <v>42</v>
      </c>
      <c r="W10215" t="s">
        <v>43</v>
      </c>
      <c r="X10215" t="s">
        <v>27</v>
      </c>
      <c r="Y10215">
        <f t="shared" ca="1" si="959"/>
        <v>0.50372754912859075</v>
      </c>
      <c r="Z10215" t="str">
        <f t="shared" ca="1" si="956"/>
        <v>Normal</v>
      </c>
      <c r="AA10215" t="s">
        <v>27</v>
      </c>
      <c r="AB10215" t="s">
        <v>24</v>
      </c>
    </row>
    <row r="10216" spans="1:28" x14ac:dyDescent="0.3">
      <c r="A10216" t="s">
        <v>20484</v>
      </c>
      <c r="B10216" t="s">
        <v>20485</v>
      </c>
      <c r="C10216" t="s">
        <v>24</v>
      </c>
      <c r="D10216" t="s">
        <v>25</v>
      </c>
      <c r="E10216" t="s">
        <v>38</v>
      </c>
      <c r="F10216" t="s">
        <v>27</v>
      </c>
      <c r="G10216">
        <f t="shared" ca="1" si="957"/>
        <v>0.6847702308145045</v>
      </c>
      <c r="H10216" t="str">
        <f t="shared" ca="1" si="958"/>
        <v>Plethoric</v>
      </c>
      <c r="I10216" t="s">
        <v>55</v>
      </c>
      <c r="J10216" t="s">
        <v>24</v>
      </c>
      <c r="K10216" t="s">
        <v>28</v>
      </c>
      <c r="L10216" t="s">
        <v>30</v>
      </c>
      <c r="M10216" t="s">
        <v>29</v>
      </c>
      <c r="N10216" t="s">
        <v>31</v>
      </c>
      <c r="O10216">
        <f t="shared" ca="1" si="954"/>
        <v>0.67171650578991271</v>
      </c>
      <c r="P10216" t="str">
        <f t="shared" ca="1" si="955"/>
        <v>Plethoric</v>
      </c>
      <c r="Q10216" t="s">
        <v>55</v>
      </c>
      <c r="R10216" t="s">
        <v>32</v>
      </c>
      <c r="S10216" t="s">
        <v>24</v>
      </c>
      <c r="T10216" t="s">
        <v>33</v>
      </c>
      <c r="U10216" t="s">
        <v>24</v>
      </c>
      <c r="V10216" t="s">
        <v>42</v>
      </c>
      <c r="W10216" t="s">
        <v>35</v>
      </c>
      <c r="X10216" t="s">
        <v>27</v>
      </c>
      <c r="Y10216">
        <f t="shared" ca="1" si="959"/>
        <v>0.26773666412700958</v>
      </c>
      <c r="Z10216" t="str">
        <f t="shared" ca="1" si="956"/>
        <v>Normal</v>
      </c>
      <c r="AA10216" t="s">
        <v>27</v>
      </c>
      <c r="AB10216" t="s">
        <v>24</v>
      </c>
    </row>
    <row r="10217" spans="1:28" x14ac:dyDescent="0.3">
      <c r="A10217" t="s">
        <v>20486</v>
      </c>
      <c r="B10217" t="s">
        <v>20487</v>
      </c>
      <c r="C10217" t="s">
        <v>24</v>
      </c>
      <c r="D10217" t="s">
        <v>25</v>
      </c>
      <c r="E10217" t="s">
        <v>38</v>
      </c>
      <c r="F10217" t="s">
        <v>27</v>
      </c>
      <c r="G10217">
        <f t="shared" ca="1" si="957"/>
        <v>0.58806034395762408</v>
      </c>
      <c r="H10217" t="str">
        <f t="shared" ca="1" si="958"/>
        <v>Oligaemic</v>
      </c>
      <c r="I10217" t="s">
        <v>51</v>
      </c>
      <c r="J10217" t="s">
        <v>24</v>
      </c>
      <c r="K10217" t="s">
        <v>24</v>
      </c>
      <c r="L10217" t="s">
        <v>30</v>
      </c>
      <c r="M10217" t="s">
        <v>30</v>
      </c>
      <c r="N10217" t="s">
        <v>31</v>
      </c>
      <c r="O10217">
        <f t="shared" ca="1" si="954"/>
        <v>0.49914251611000637</v>
      </c>
      <c r="P10217" t="str">
        <f t="shared" ca="1" si="955"/>
        <v>Oligaemic</v>
      </c>
      <c r="Q10217" t="s">
        <v>51</v>
      </c>
      <c r="R10217" t="s">
        <v>47</v>
      </c>
      <c r="S10217" t="s">
        <v>24</v>
      </c>
      <c r="T10217" t="s">
        <v>33</v>
      </c>
      <c r="U10217" t="s">
        <v>24</v>
      </c>
      <c r="V10217" t="s">
        <v>42</v>
      </c>
      <c r="W10217" t="s">
        <v>43</v>
      </c>
      <c r="X10217" t="s">
        <v>27</v>
      </c>
      <c r="Y10217">
        <f t="shared" ca="1" si="959"/>
        <v>0.92058960030198111</v>
      </c>
      <c r="Z10217" t="str">
        <f t="shared" ca="1" si="956"/>
        <v>Low</v>
      </c>
      <c r="AA10217" t="s">
        <v>48</v>
      </c>
      <c r="AB10217" t="s">
        <v>24</v>
      </c>
    </row>
    <row r="10218" spans="1:28" x14ac:dyDescent="0.3">
      <c r="A10218" t="s">
        <v>20488</v>
      </c>
      <c r="B10218" t="s">
        <v>20489</v>
      </c>
      <c r="C10218" t="s">
        <v>24</v>
      </c>
      <c r="D10218" t="s">
        <v>25</v>
      </c>
      <c r="E10218" t="s">
        <v>38</v>
      </c>
      <c r="F10218" t="s">
        <v>27</v>
      </c>
      <c r="G10218">
        <f t="shared" ca="1" si="957"/>
        <v>0.32959410614339346</v>
      </c>
      <c r="H10218" t="str">
        <f t="shared" ca="1" si="958"/>
        <v>Oligaemic</v>
      </c>
      <c r="I10218" t="s">
        <v>51</v>
      </c>
      <c r="J10218" t="s">
        <v>24</v>
      </c>
      <c r="K10218" t="s">
        <v>28</v>
      </c>
      <c r="L10218" t="s">
        <v>30</v>
      </c>
      <c r="M10218" t="s">
        <v>30</v>
      </c>
      <c r="N10218" t="s">
        <v>31</v>
      </c>
      <c r="O10218">
        <f t="shared" ca="1" si="954"/>
        <v>0.2822001872126586</v>
      </c>
      <c r="P10218" t="str">
        <f t="shared" ca="1" si="955"/>
        <v>Oligaemic</v>
      </c>
      <c r="Q10218" t="s">
        <v>51</v>
      </c>
      <c r="R10218" t="s">
        <v>32</v>
      </c>
      <c r="S10218" t="s">
        <v>24</v>
      </c>
      <c r="T10218" t="s">
        <v>52</v>
      </c>
      <c r="U10218" t="s">
        <v>24</v>
      </c>
      <c r="V10218" t="s">
        <v>42</v>
      </c>
      <c r="W10218" t="s">
        <v>35</v>
      </c>
      <c r="X10218" t="s">
        <v>27</v>
      </c>
      <c r="Y10218">
        <f t="shared" ca="1" si="959"/>
        <v>0.25689789689119236</v>
      </c>
      <c r="Z10218" t="str">
        <f t="shared" ca="1" si="956"/>
        <v>Low</v>
      </c>
      <c r="AA10218" t="s">
        <v>48</v>
      </c>
      <c r="AB10218" t="s">
        <v>24</v>
      </c>
    </row>
    <row r="10219" spans="1:28" x14ac:dyDescent="0.3">
      <c r="A10219" t="s">
        <v>20490</v>
      </c>
      <c r="B10219" t="s">
        <v>20491</v>
      </c>
      <c r="C10219" t="s">
        <v>24</v>
      </c>
      <c r="D10219" t="s">
        <v>25</v>
      </c>
      <c r="E10219" t="s">
        <v>38</v>
      </c>
      <c r="F10219" t="s">
        <v>27</v>
      </c>
      <c r="G10219">
        <f t="shared" ca="1" si="957"/>
        <v>0.24847343820188883</v>
      </c>
      <c r="H10219" t="str">
        <f t="shared" ca="1" si="958"/>
        <v>Asy/Patch</v>
      </c>
      <c r="I10219" t="s">
        <v>46</v>
      </c>
      <c r="J10219" t="s">
        <v>28</v>
      </c>
      <c r="K10219" t="s">
        <v>24</v>
      </c>
      <c r="L10219" t="s">
        <v>30</v>
      </c>
      <c r="M10219" t="s">
        <v>29</v>
      </c>
      <c r="N10219" t="s">
        <v>31</v>
      </c>
      <c r="O10219">
        <f t="shared" ca="1" si="954"/>
        <v>0.73741780186656081</v>
      </c>
      <c r="P10219" t="str">
        <f t="shared" ca="1" si="955"/>
        <v>Grd_Glass</v>
      </c>
      <c r="Q10219" t="s">
        <v>39</v>
      </c>
      <c r="R10219" t="s">
        <v>41</v>
      </c>
      <c r="S10219" t="s">
        <v>24</v>
      </c>
      <c r="T10219" t="s">
        <v>33</v>
      </c>
      <c r="U10219" t="s">
        <v>24</v>
      </c>
      <c r="V10219" t="s">
        <v>67</v>
      </c>
      <c r="W10219" t="s">
        <v>34</v>
      </c>
      <c r="X10219" t="s">
        <v>27</v>
      </c>
      <c r="Y10219">
        <f t="shared" ca="1" si="959"/>
        <v>0.278102910554621</v>
      </c>
      <c r="Z10219" t="str">
        <f t="shared" ca="1" si="956"/>
        <v>Normal</v>
      </c>
      <c r="AA10219" t="s">
        <v>27</v>
      </c>
      <c r="AB10219" t="s">
        <v>24</v>
      </c>
    </row>
    <row r="10220" spans="1:28" x14ac:dyDescent="0.3">
      <c r="A10220" t="s">
        <v>20492</v>
      </c>
      <c r="B10220" t="s">
        <v>20493</v>
      </c>
      <c r="C10220" t="s">
        <v>24</v>
      </c>
      <c r="D10220" t="s">
        <v>25</v>
      </c>
      <c r="E10220" t="s">
        <v>26</v>
      </c>
      <c r="F10220" t="s">
        <v>27</v>
      </c>
      <c r="G10220">
        <f t="shared" ca="1" si="957"/>
        <v>5.5136404191331589E-3</v>
      </c>
      <c r="H10220" t="str">
        <f t="shared" ca="1" si="958"/>
        <v>Normal</v>
      </c>
      <c r="I10220" t="s">
        <v>27</v>
      </c>
      <c r="J10220" t="s">
        <v>24</v>
      </c>
      <c r="K10220" t="s">
        <v>24</v>
      </c>
      <c r="L10220" t="s">
        <v>29</v>
      </c>
      <c r="M10220" t="s">
        <v>29</v>
      </c>
      <c r="N10220" t="s">
        <v>31</v>
      </c>
      <c r="O10220">
        <f t="shared" ca="1" si="954"/>
        <v>0.76155330274957311</v>
      </c>
      <c r="P10220" t="str">
        <f t="shared" ca="1" si="955"/>
        <v>Normal</v>
      </c>
      <c r="Q10220" t="s">
        <v>27</v>
      </c>
      <c r="R10220" t="s">
        <v>41</v>
      </c>
      <c r="S10220" t="s">
        <v>24</v>
      </c>
      <c r="T10220" t="s">
        <v>33</v>
      </c>
      <c r="U10220" t="s">
        <v>24</v>
      </c>
      <c r="V10220" t="s">
        <v>42</v>
      </c>
      <c r="W10220" t="s">
        <v>35</v>
      </c>
      <c r="X10220" t="s">
        <v>27</v>
      </c>
      <c r="Y10220">
        <f t="shared" ca="1" si="959"/>
        <v>0.26936952758416588</v>
      </c>
      <c r="Z10220" t="str">
        <f t="shared" ca="1" si="956"/>
        <v>Low</v>
      </c>
      <c r="AA10220" t="s">
        <v>48</v>
      </c>
      <c r="AB10220" t="s">
        <v>28</v>
      </c>
    </row>
    <row r="10221" spans="1:28" x14ac:dyDescent="0.3">
      <c r="A10221" t="s">
        <v>20494</v>
      </c>
      <c r="B10221" t="s">
        <v>20495</v>
      </c>
      <c r="C10221" t="s">
        <v>24</v>
      </c>
      <c r="D10221" t="s">
        <v>25</v>
      </c>
      <c r="E10221" t="s">
        <v>38</v>
      </c>
      <c r="F10221" t="s">
        <v>27</v>
      </c>
      <c r="G10221">
        <f t="shared" ca="1" si="957"/>
        <v>0.7770043201692739</v>
      </c>
      <c r="H10221" t="str">
        <f t="shared" ca="1" si="958"/>
        <v>Oligaemic</v>
      </c>
      <c r="I10221" t="s">
        <v>51</v>
      </c>
      <c r="J10221" t="s">
        <v>24</v>
      </c>
      <c r="K10221" t="s">
        <v>28</v>
      </c>
      <c r="L10221" t="s">
        <v>30</v>
      </c>
      <c r="M10221" t="s">
        <v>30</v>
      </c>
      <c r="N10221" t="s">
        <v>31</v>
      </c>
      <c r="O10221">
        <f t="shared" ca="1" si="954"/>
        <v>8.5049785791839749E-2</v>
      </c>
      <c r="P10221" t="str">
        <f t="shared" ca="1" si="955"/>
        <v>Normal</v>
      </c>
      <c r="Q10221" t="s">
        <v>27</v>
      </c>
      <c r="R10221" t="s">
        <v>47</v>
      </c>
      <c r="S10221" t="s">
        <v>24</v>
      </c>
      <c r="T10221" t="s">
        <v>33</v>
      </c>
      <c r="U10221" t="s">
        <v>28</v>
      </c>
      <c r="V10221" t="s">
        <v>42</v>
      </c>
      <c r="W10221" t="s">
        <v>35</v>
      </c>
      <c r="X10221" t="s">
        <v>27</v>
      </c>
      <c r="Y10221">
        <f t="shared" ca="1" si="959"/>
        <v>0.80312308072191474</v>
      </c>
      <c r="Z10221" t="str">
        <f t="shared" ca="1" si="956"/>
        <v>High</v>
      </c>
      <c r="AA10221" t="s">
        <v>63</v>
      </c>
      <c r="AB10221" t="s">
        <v>24</v>
      </c>
    </row>
    <row r="10222" spans="1:28" x14ac:dyDescent="0.3">
      <c r="A10222" t="s">
        <v>20496</v>
      </c>
      <c r="B10222" t="s">
        <v>20497</v>
      </c>
      <c r="C10222" t="s">
        <v>24</v>
      </c>
      <c r="D10222" t="s">
        <v>25</v>
      </c>
      <c r="E10222" t="s">
        <v>38</v>
      </c>
      <c r="F10222" t="s">
        <v>27</v>
      </c>
      <c r="G10222">
        <f t="shared" ca="1" si="957"/>
        <v>0.83756665592375601</v>
      </c>
      <c r="H10222" t="str">
        <f t="shared" ca="1" si="958"/>
        <v>Normal</v>
      </c>
      <c r="I10222" t="s">
        <v>27</v>
      </c>
      <c r="J10222" t="s">
        <v>24</v>
      </c>
      <c r="K10222" t="s">
        <v>24</v>
      </c>
      <c r="L10222" t="s">
        <v>29</v>
      </c>
      <c r="M10222" t="s">
        <v>29</v>
      </c>
      <c r="N10222" t="s">
        <v>31</v>
      </c>
      <c r="O10222">
        <f t="shared" ca="1" si="954"/>
        <v>0.58735945166294334</v>
      </c>
      <c r="P10222" t="str">
        <f t="shared" ca="1" si="955"/>
        <v>Plethoric</v>
      </c>
      <c r="Q10222" t="s">
        <v>55</v>
      </c>
      <c r="R10222" t="s">
        <v>41</v>
      </c>
      <c r="S10222" t="s">
        <v>24</v>
      </c>
      <c r="T10222" t="s">
        <v>33</v>
      </c>
      <c r="U10222" t="s">
        <v>24</v>
      </c>
      <c r="V10222" t="s">
        <v>42</v>
      </c>
      <c r="W10222" t="s">
        <v>43</v>
      </c>
      <c r="X10222" t="s">
        <v>87</v>
      </c>
      <c r="Y10222">
        <f t="shared" ca="1" si="959"/>
        <v>0.19601697719955025</v>
      </c>
      <c r="Z10222" t="str">
        <f t="shared" ca="1" si="956"/>
        <v>Low</v>
      </c>
      <c r="AA10222" t="s">
        <v>48</v>
      </c>
      <c r="AB10222" t="s">
        <v>24</v>
      </c>
    </row>
    <row r="10223" spans="1:28" x14ac:dyDescent="0.3">
      <c r="A10223" t="s">
        <v>20498</v>
      </c>
      <c r="B10223" t="s">
        <v>20499</v>
      </c>
      <c r="C10223" t="s">
        <v>24</v>
      </c>
      <c r="D10223" t="s">
        <v>25</v>
      </c>
      <c r="E10223" t="s">
        <v>38</v>
      </c>
      <c r="F10223" t="s">
        <v>27</v>
      </c>
      <c r="G10223">
        <f t="shared" ca="1" si="957"/>
        <v>0.65476654405684731</v>
      </c>
      <c r="H10223" t="str">
        <f t="shared" ca="1" si="958"/>
        <v>Oligaemic</v>
      </c>
      <c r="I10223" t="s">
        <v>51</v>
      </c>
      <c r="J10223" t="s">
        <v>24</v>
      </c>
      <c r="K10223" t="s">
        <v>24</v>
      </c>
      <c r="L10223" t="s">
        <v>30</v>
      </c>
      <c r="M10223" t="s">
        <v>30</v>
      </c>
      <c r="N10223" t="s">
        <v>40</v>
      </c>
      <c r="O10223">
        <f t="shared" ca="1" si="954"/>
        <v>0.88756870125798015</v>
      </c>
      <c r="P10223" t="str">
        <f t="shared" ca="1" si="955"/>
        <v>Oligaemic</v>
      </c>
      <c r="Q10223" t="s">
        <v>51</v>
      </c>
      <c r="R10223" t="s">
        <v>47</v>
      </c>
      <c r="S10223" t="s">
        <v>24</v>
      </c>
      <c r="T10223" t="s">
        <v>33</v>
      </c>
      <c r="U10223" t="s">
        <v>24</v>
      </c>
      <c r="V10223" t="s">
        <v>42</v>
      </c>
      <c r="W10223" t="s">
        <v>43</v>
      </c>
      <c r="X10223" t="s">
        <v>27</v>
      </c>
      <c r="Y10223">
        <f t="shared" ca="1" si="959"/>
        <v>0.39405109478826816</v>
      </c>
      <c r="Z10223" t="str">
        <f t="shared" ca="1" si="956"/>
        <v>High</v>
      </c>
      <c r="AA10223" t="s">
        <v>63</v>
      </c>
      <c r="AB10223" t="s">
        <v>28</v>
      </c>
    </row>
    <row r="10224" spans="1:28" x14ac:dyDescent="0.3">
      <c r="A10224" t="s">
        <v>20500</v>
      </c>
      <c r="B10224" t="s">
        <v>20501</v>
      </c>
      <c r="C10224" t="s">
        <v>24</v>
      </c>
      <c r="D10224" t="s">
        <v>25</v>
      </c>
      <c r="E10224" t="s">
        <v>38</v>
      </c>
      <c r="F10224" t="s">
        <v>27</v>
      </c>
      <c r="G10224">
        <f t="shared" ca="1" si="957"/>
        <v>0.92452723445172291</v>
      </c>
      <c r="H10224" t="str">
        <f t="shared" ca="1" si="958"/>
        <v>Normal</v>
      </c>
      <c r="I10224" t="s">
        <v>27</v>
      </c>
      <c r="J10224" t="s">
        <v>24</v>
      </c>
      <c r="K10224" t="s">
        <v>28</v>
      </c>
      <c r="L10224" t="s">
        <v>30</v>
      </c>
      <c r="M10224" t="s">
        <v>72</v>
      </c>
      <c r="N10224" t="s">
        <v>31</v>
      </c>
      <c r="O10224">
        <f t="shared" ca="1" si="954"/>
        <v>0.63572020843932553</v>
      </c>
      <c r="P10224" t="str">
        <f t="shared" ca="1" si="955"/>
        <v>Oligaemic</v>
      </c>
      <c r="Q10224" t="s">
        <v>51</v>
      </c>
      <c r="R10224" t="s">
        <v>47</v>
      </c>
      <c r="S10224" t="s">
        <v>24</v>
      </c>
      <c r="T10224" t="s">
        <v>33</v>
      </c>
      <c r="U10224" t="s">
        <v>24</v>
      </c>
      <c r="V10224" t="s">
        <v>42</v>
      </c>
      <c r="W10224" t="s">
        <v>35</v>
      </c>
      <c r="X10224" t="s">
        <v>27</v>
      </c>
      <c r="Y10224">
        <f t="shared" ca="1" si="959"/>
        <v>0.31026609063542543</v>
      </c>
      <c r="Z10224" t="str">
        <f t="shared" ca="1" si="956"/>
        <v>High</v>
      </c>
      <c r="AA10224" t="s">
        <v>63</v>
      </c>
      <c r="AB10224" t="s">
        <v>24</v>
      </c>
    </row>
    <row r="10225" spans="1:28" x14ac:dyDescent="0.3">
      <c r="A10225" t="s">
        <v>20502</v>
      </c>
      <c r="B10225" t="s">
        <v>20503</v>
      </c>
      <c r="C10225" t="s">
        <v>24</v>
      </c>
      <c r="D10225" t="s">
        <v>25</v>
      </c>
      <c r="E10225" t="s">
        <v>26</v>
      </c>
      <c r="F10225" t="s">
        <v>27</v>
      </c>
      <c r="G10225">
        <f t="shared" ca="1" si="957"/>
        <v>0.95956591789881263</v>
      </c>
      <c r="H10225" t="str">
        <f t="shared" ca="1" si="958"/>
        <v>Plethoric</v>
      </c>
      <c r="I10225" t="s">
        <v>55</v>
      </c>
      <c r="J10225" t="s">
        <v>24</v>
      </c>
      <c r="K10225" t="s">
        <v>28</v>
      </c>
      <c r="L10225" t="s">
        <v>30</v>
      </c>
      <c r="M10225" t="s">
        <v>30</v>
      </c>
      <c r="N10225" t="s">
        <v>31</v>
      </c>
      <c r="O10225">
        <f t="shared" ca="1" si="954"/>
        <v>0.7868206464310229</v>
      </c>
      <c r="P10225" t="str">
        <f t="shared" ca="1" si="955"/>
        <v>Grd_Glass</v>
      </c>
      <c r="Q10225" t="s">
        <v>39</v>
      </c>
      <c r="R10225" t="s">
        <v>41</v>
      </c>
      <c r="S10225" t="s">
        <v>28</v>
      </c>
      <c r="T10225" t="s">
        <v>33</v>
      </c>
      <c r="U10225" t="s">
        <v>24</v>
      </c>
      <c r="V10225" t="s">
        <v>42</v>
      </c>
      <c r="W10225" t="s">
        <v>35</v>
      </c>
      <c r="X10225" t="s">
        <v>87</v>
      </c>
      <c r="Y10225">
        <f t="shared" ca="1" si="959"/>
        <v>0.32824286917310785</v>
      </c>
      <c r="Z10225" t="str">
        <f t="shared" ca="1" si="956"/>
        <v>High</v>
      </c>
      <c r="AA10225" t="s">
        <v>63</v>
      </c>
      <c r="AB10225" t="s">
        <v>28</v>
      </c>
    </row>
    <row r="10226" spans="1:28" x14ac:dyDescent="0.3">
      <c r="A10226" t="s">
        <v>20504</v>
      </c>
      <c r="B10226" t="s">
        <v>20505</v>
      </c>
      <c r="C10226" t="s">
        <v>24</v>
      </c>
      <c r="D10226" t="s">
        <v>75</v>
      </c>
      <c r="E10226" t="s">
        <v>38</v>
      </c>
      <c r="F10226" t="s">
        <v>27</v>
      </c>
      <c r="G10226">
        <f t="shared" ca="1" si="957"/>
        <v>0.2942971753335738</v>
      </c>
      <c r="H10226" t="str">
        <f t="shared" ca="1" si="958"/>
        <v>Normal</v>
      </c>
      <c r="I10226" t="s">
        <v>27</v>
      </c>
      <c r="J10226" t="s">
        <v>24</v>
      </c>
      <c r="K10226" t="s">
        <v>28</v>
      </c>
      <c r="L10226" t="s">
        <v>30</v>
      </c>
      <c r="M10226" t="s">
        <v>30</v>
      </c>
      <c r="N10226" t="s">
        <v>40</v>
      </c>
      <c r="O10226">
        <f t="shared" ca="1" si="954"/>
        <v>0.60035061513199395</v>
      </c>
      <c r="P10226" t="str">
        <f t="shared" ca="1" si="955"/>
        <v>Normal</v>
      </c>
      <c r="Q10226" t="s">
        <v>27</v>
      </c>
      <c r="R10226" t="s">
        <v>41</v>
      </c>
      <c r="S10226" t="s">
        <v>28</v>
      </c>
      <c r="T10226" t="s">
        <v>33</v>
      </c>
      <c r="U10226" t="s">
        <v>24</v>
      </c>
      <c r="V10226" t="s">
        <v>42</v>
      </c>
      <c r="W10226" t="s">
        <v>43</v>
      </c>
      <c r="X10226" t="s">
        <v>27</v>
      </c>
      <c r="Y10226">
        <f t="shared" ca="1" si="959"/>
        <v>0.29174428846060974</v>
      </c>
      <c r="Z10226" t="str">
        <f t="shared" ca="1" si="956"/>
        <v>High</v>
      </c>
      <c r="AA10226" t="s">
        <v>63</v>
      </c>
      <c r="AB10226" t="s">
        <v>24</v>
      </c>
    </row>
    <row r="10227" spans="1:28" x14ac:dyDescent="0.3">
      <c r="A10227" t="s">
        <v>20506</v>
      </c>
      <c r="B10227" t="s">
        <v>20507</v>
      </c>
      <c r="C10227" t="s">
        <v>24</v>
      </c>
      <c r="D10227" t="s">
        <v>75</v>
      </c>
      <c r="E10227" t="s">
        <v>38</v>
      </c>
      <c r="F10227" t="s">
        <v>27</v>
      </c>
      <c r="G10227">
        <f t="shared" ca="1" si="957"/>
        <v>0.72408307079767809</v>
      </c>
      <c r="H10227" t="str">
        <f t="shared" ca="1" si="958"/>
        <v>Normal</v>
      </c>
      <c r="I10227" t="s">
        <v>27</v>
      </c>
      <c r="J10227" t="s">
        <v>24</v>
      </c>
      <c r="K10227" t="s">
        <v>24</v>
      </c>
      <c r="L10227" t="s">
        <v>30</v>
      </c>
      <c r="M10227" t="s">
        <v>30</v>
      </c>
      <c r="N10227" t="s">
        <v>31</v>
      </c>
      <c r="O10227">
        <f t="shared" ca="1" si="954"/>
        <v>0.47130350341662997</v>
      </c>
      <c r="P10227" t="str">
        <f t="shared" ca="1" si="955"/>
        <v>Oligaemic</v>
      </c>
      <c r="Q10227" t="s">
        <v>51</v>
      </c>
      <c r="R10227" t="s">
        <v>41</v>
      </c>
      <c r="S10227" t="s">
        <v>28</v>
      </c>
      <c r="T10227" t="s">
        <v>33</v>
      </c>
      <c r="U10227" t="s">
        <v>24</v>
      </c>
      <c r="V10227" t="s">
        <v>42</v>
      </c>
      <c r="W10227" t="s">
        <v>43</v>
      </c>
      <c r="X10227" t="s">
        <v>27</v>
      </c>
      <c r="Y10227">
        <f t="shared" ca="1" si="959"/>
        <v>0.97962240233268361</v>
      </c>
      <c r="Z10227" t="str">
        <f t="shared" ca="1" si="956"/>
        <v>Low</v>
      </c>
      <c r="AA10227" t="s">
        <v>48</v>
      </c>
      <c r="AB10227" t="s">
        <v>24</v>
      </c>
    </row>
    <row r="10228" spans="1:28" x14ac:dyDescent="0.3">
      <c r="A10228" t="s">
        <v>20508</v>
      </c>
      <c r="B10228" t="s">
        <v>20509</v>
      </c>
      <c r="C10228" t="s">
        <v>24</v>
      </c>
      <c r="D10228" t="s">
        <v>25</v>
      </c>
      <c r="E10228" t="s">
        <v>26</v>
      </c>
      <c r="F10228" t="s">
        <v>27</v>
      </c>
      <c r="G10228">
        <f t="shared" ca="1" si="957"/>
        <v>0.25900609368555716</v>
      </c>
      <c r="H10228" t="str">
        <f t="shared" ca="1" si="958"/>
        <v>Normal</v>
      </c>
      <c r="I10228" t="s">
        <v>27</v>
      </c>
      <c r="J10228" t="s">
        <v>24</v>
      </c>
      <c r="K10228" t="s">
        <v>24</v>
      </c>
      <c r="L10228" t="s">
        <v>29</v>
      </c>
      <c r="M10228" t="s">
        <v>30</v>
      </c>
      <c r="N10228" t="s">
        <v>31</v>
      </c>
      <c r="O10228">
        <f t="shared" ca="1" si="954"/>
        <v>0.2113586170341023</v>
      </c>
      <c r="P10228" t="str">
        <f t="shared" ca="1" si="955"/>
        <v>Plethoric</v>
      </c>
      <c r="Q10228" t="s">
        <v>55</v>
      </c>
      <c r="R10228" t="s">
        <v>41</v>
      </c>
      <c r="S10228" t="s">
        <v>24</v>
      </c>
      <c r="T10228" t="s">
        <v>33</v>
      </c>
      <c r="U10228" t="s">
        <v>24</v>
      </c>
      <c r="V10228" t="s">
        <v>34</v>
      </c>
      <c r="W10228" t="s">
        <v>66</v>
      </c>
      <c r="X10228" t="s">
        <v>27</v>
      </c>
      <c r="Y10228">
        <f t="shared" ca="1" si="959"/>
        <v>0.78186468325957204</v>
      </c>
      <c r="Z10228" t="str">
        <f t="shared" ca="1" si="956"/>
        <v>Low</v>
      </c>
      <c r="AA10228" t="s">
        <v>48</v>
      </c>
      <c r="AB10228" t="s">
        <v>24</v>
      </c>
    </row>
    <row r="10229" spans="1:28" x14ac:dyDescent="0.3">
      <c r="A10229" t="s">
        <v>20510</v>
      </c>
      <c r="B10229" t="s">
        <v>20511</v>
      </c>
      <c r="C10229" t="s">
        <v>24</v>
      </c>
      <c r="D10229" t="s">
        <v>25</v>
      </c>
      <c r="E10229" t="s">
        <v>26</v>
      </c>
      <c r="F10229" t="s">
        <v>27</v>
      </c>
      <c r="G10229">
        <f t="shared" ca="1" si="957"/>
        <v>2.3320996107101033E-2</v>
      </c>
      <c r="H10229" t="str">
        <f t="shared" ca="1" si="958"/>
        <v>Normal</v>
      </c>
      <c r="I10229" t="s">
        <v>51</v>
      </c>
      <c r="J10229" t="s">
        <v>24</v>
      </c>
      <c r="K10229" t="s">
        <v>28</v>
      </c>
      <c r="L10229" t="s">
        <v>30</v>
      </c>
      <c r="M10229" t="s">
        <v>30</v>
      </c>
      <c r="N10229" t="s">
        <v>31</v>
      </c>
      <c r="O10229">
        <f t="shared" ca="1" si="954"/>
        <v>0.58462665498777755</v>
      </c>
      <c r="P10229" t="str">
        <f t="shared" ca="1" si="955"/>
        <v>Normal</v>
      </c>
      <c r="Q10229" t="s">
        <v>27</v>
      </c>
      <c r="R10229" t="s">
        <v>32</v>
      </c>
      <c r="S10229" t="s">
        <v>24</v>
      </c>
      <c r="T10229" t="s">
        <v>33</v>
      </c>
      <c r="U10229" t="s">
        <v>24</v>
      </c>
      <c r="V10229" t="s">
        <v>34</v>
      </c>
      <c r="W10229" t="s">
        <v>35</v>
      </c>
      <c r="X10229" t="s">
        <v>27</v>
      </c>
      <c r="Y10229">
        <f t="shared" ca="1" si="959"/>
        <v>0.46533708484877356</v>
      </c>
      <c r="Z10229" t="str">
        <f t="shared" ca="1" si="956"/>
        <v>Low</v>
      </c>
      <c r="AA10229" t="s">
        <v>48</v>
      </c>
      <c r="AB10229" t="s">
        <v>24</v>
      </c>
    </row>
    <row r="10230" spans="1:28" x14ac:dyDescent="0.3">
      <c r="A10230" t="s">
        <v>20512</v>
      </c>
      <c r="B10230" t="s">
        <v>20513</v>
      </c>
      <c r="C10230" t="s">
        <v>24</v>
      </c>
      <c r="D10230" t="s">
        <v>25</v>
      </c>
      <c r="E10230" t="s">
        <v>38</v>
      </c>
      <c r="F10230" t="s">
        <v>27</v>
      </c>
      <c r="G10230">
        <f t="shared" ca="1" si="957"/>
        <v>0.67300487335146686</v>
      </c>
      <c r="H10230" t="str">
        <f t="shared" ca="1" si="958"/>
        <v>Normal</v>
      </c>
      <c r="I10230" t="s">
        <v>27</v>
      </c>
      <c r="J10230" t="s">
        <v>28</v>
      </c>
      <c r="K10230" t="s">
        <v>24</v>
      </c>
      <c r="L10230" t="s">
        <v>30</v>
      </c>
      <c r="M10230" t="s">
        <v>30</v>
      </c>
      <c r="N10230" t="s">
        <v>31</v>
      </c>
      <c r="O10230">
        <f t="shared" ca="1" si="954"/>
        <v>0.18526245169789746</v>
      </c>
      <c r="P10230" t="str">
        <f t="shared" ca="1" si="955"/>
        <v>Normal</v>
      </c>
      <c r="Q10230" t="s">
        <v>27</v>
      </c>
      <c r="R10230" t="s">
        <v>41</v>
      </c>
      <c r="S10230" t="s">
        <v>24</v>
      </c>
      <c r="T10230" t="s">
        <v>33</v>
      </c>
      <c r="U10230" t="s">
        <v>24</v>
      </c>
      <c r="V10230" t="s">
        <v>34</v>
      </c>
      <c r="W10230" t="s">
        <v>35</v>
      </c>
      <c r="X10230" t="s">
        <v>27</v>
      </c>
      <c r="Y10230">
        <f t="shared" ca="1" si="959"/>
        <v>0.82047757817444233</v>
      </c>
      <c r="Z10230" t="str">
        <f t="shared" ca="1" si="956"/>
        <v>High</v>
      </c>
      <c r="AA10230" t="s">
        <v>63</v>
      </c>
      <c r="AB10230" t="s">
        <v>24</v>
      </c>
    </row>
    <row r="10231" spans="1:28" x14ac:dyDescent="0.3">
      <c r="A10231" t="s">
        <v>20514</v>
      </c>
      <c r="B10231" t="s">
        <v>20515</v>
      </c>
      <c r="C10231" t="s">
        <v>24</v>
      </c>
      <c r="D10231" t="s">
        <v>25</v>
      </c>
      <c r="E10231" t="s">
        <v>38</v>
      </c>
      <c r="F10231" t="s">
        <v>27</v>
      </c>
      <c r="G10231">
        <f t="shared" ca="1" si="957"/>
        <v>7.5004995089985038E-2</v>
      </c>
      <c r="H10231" t="str">
        <f t="shared" ca="1" si="958"/>
        <v>Normal</v>
      </c>
      <c r="I10231" t="s">
        <v>39</v>
      </c>
      <c r="J10231" t="s">
        <v>24</v>
      </c>
      <c r="K10231" t="s">
        <v>24</v>
      </c>
      <c r="L10231" t="s">
        <v>29</v>
      </c>
      <c r="M10231" t="s">
        <v>30</v>
      </c>
      <c r="N10231" t="s">
        <v>31</v>
      </c>
      <c r="O10231">
        <f t="shared" ca="1" si="954"/>
        <v>0.77130529149507709</v>
      </c>
      <c r="P10231" t="str">
        <f t="shared" ca="1" si="955"/>
        <v>Plethoric</v>
      </c>
      <c r="Q10231" t="s">
        <v>55</v>
      </c>
      <c r="R10231" t="s">
        <v>41</v>
      </c>
      <c r="S10231" t="s">
        <v>28</v>
      </c>
      <c r="T10231" t="s">
        <v>60</v>
      </c>
      <c r="U10231" t="s">
        <v>24</v>
      </c>
      <c r="V10231" t="s">
        <v>67</v>
      </c>
      <c r="W10231" t="s">
        <v>43</v>
      </c>
      <c r="X10231" t="s">
        <v>87</v>
      </c>
      <c r="Y10231">
        <f t="shared" ca="1" si="959"/>
        <v>0.12362543607646659</v>
      </c>
      <c r="Z10231" t="str">
        <f t="shared" ca="1" si="956"/>
        <v>Low</v>
      </c>
      <c r="AA10231" t="s">
        <v>48</v>
      </c>
      <c r="AB10231" t="s">
        <v>24</v>
      </c>
    </row>
    <row r="10232" spans="1:28" x14ac:dyDescent="0.3">
      <c r="A10232" t="s">
        <v>20516</v>
      </c>
      <c r="B10232" t="s">
        <v>20517</v>
      </c>
      <c r="C10232" t="s">
        <v>24</v>
      </c>
      <c r="D10232" t="s">
        <v>25</v>
      </c>
      <c r="E10232" t="s">
        <v>26</v>
      </c>
      <c r="F10232" t="s">
        <v>27</v>
      </c>
      <c r="G10232">
        <f t="shared" ca="1" si="957"/>
        <v>0.516050507120145</v>
      </c>
      <c r="H10232" t="str">
        <f t="shared" ca="1" si="958"/>
        <v>Oligaemic</v>
      </c>
      <c r="I10232" t="s">
        <v>51</v>
      </c>
      <c r="J10232" t="s">
        <v>24</v>
      </c>
      <c r="K10232" t="s">
        <v>24</v>
      </c>
      <c r="L10232" t="s">
        <v>30</v>
      </c>
      <c r="M10232" t="s">
        <v>29</v>
      </c>
      <c r="N10232" t="s">
        <v>31</v>
      </c>
      <c r="O10232">
        <f t="shared" ca="1" si="954"/>
        <v>0.17514402284083985</v>
      </c>
      <c r="P10232" t="str">
        <f t="shared" ca="1" si="955"/>
        <v>Oligaemic</v>
      </c>
      <c r="Q10232" t="s">
        <v>51</v>
      </c>
      <c r="R10232" t="s">
        <v>41</v>
      </c>
      <c r="S10232" t="s">
        <v>24</v>
      </c>
      <c r="T10232" t="s">
        <v>33</v>
      </c>
      <c r="U10232" t="s">
        <v>24</v>
      </c>
      <c r="V10232" t="s">
        <v>42</v>
      </c>
      <c r="W10232" t="s">
        <v>43</v>
      </c>
      <c r="X10232" t="s">
        <v>27</v>
      </c>
      <c r="Y10232">
        <f t="shared" ca="1" si="959"/>
        <v>8.8003160143614867E-2</v>
      </c>
      <c r="Z10232" t="str">
        <f t="shared" ca="1" si="956"/>
        <v>Normal</v>
      </c>
      <c r="AA10232" t="s">
        <v>63</v>
      </c>
      <c r="AB10232" t="s">
        <v>24</v>
      </c>
    </row>
    <row r="10233" spans="1:28" x14ac:dyDescent="0.3">
      <c r="A10233" t="s">
        <v>20518</v>
      </c>
      <c r="B10233" t="s">
        <v>20519</v>
      </c>
      <c r="C10233" t="s">
        <v>24</v>
      </c>
      <c r="D10233" t="s">
        <v>25</v>
      </c>
      <c r="E10233" t="s">
        <v>38</v>
      </c>
      <c r="F10233" t="s">
        <v>27</v>
      </c>
      <c r="G10233">
        <f t="shared" ca="1" si="957"/>
        <v>0.66747769905872489</v>
      </c>
      <c r="H10233" t="str">
        <f t="shared" ca="1" si="958"/>
        <v>Oligaemic</v>
      </c>
      <c r="I10233" t="s">
        <v>51</v>
      </c>
      <c r="J10233" t="s">
        <v>24</v>
      </c>
      <c r="K10233" t="s">
        <v>24</v>
      </c>
      <c r="L10233" t="s">
        <v>30</v>
      </c>
      <c r="M10233" t="s">
        <v>30</v>
      </c>
      <c r="N10233" t="s">
        <v>31</v>
      </c>
      <c r="O10233">
        <f t="shared" ca="1" si="954"/>
        <v>0.14236506276174765</v>
      </c>
      <c r="P10233" t="str">
        <f t="shared" ca="1" si="955"/>
        <v>Oligaemic</v>
      </c>
      <c r="Q10233" t="s">
        <v>51</v>
      </c>
      <c r="R10233" t="s">
        <v>41</v>
      </c>
      <c r="S10233" t="s">
        <v>24</v>
      </c>
      <c r="T10233" t="s">
        <v>33</v>
      </c>
      <c r="U10233" t="s">
        <v>24</v>
      </c>
      <c r="V10233" t="s">
        <v>34</v>
      </c>
      <c r="W10233" t="s">
        <v>35</v>
      </c>
      <c r="X10233" t="s">
        <v>27</v>
      </c>
      <c r="Y10233">
        <f t="shared" ca="1" si="959"/>
        <v>0.79738610670548504</v>
      </c>
      <c r="Z10233" t="str">
        <f t="shared" ca="1" si="956"/>
        <v>Low</v>
      </c>
      <c r="AA10233" t="s">
        <v>48</v>
      </c>
      <c r="AB10233" t="s">
        <v>24</v>
      </c>
    </row>
    <row r="10234" spans="1:28" x14ac:dyDescent="0.3">
      <c r="A10234" t="s">
        <v>20520</v>
      </c>
      <c r="B10234" t="s">
        <v>20521</v>
      </c>
      <c r="C10234" t="s">
        <v>24</v>
      </c>
      <c r="D10234" t="s">
        <v>25</v>
      </c>
      <c r="E10234" t="s">
        <v>26</v>
      </c>
      <c r="F10234" t="s">
        <v>27</v>
      </c>
      <c r="G10234">
        <f t="shared" ca="1" si="957"/>
        <v>0.54960398868307769</v>
      </c>
      <c r="H10234" t="str">
        <f t="shared" ca="1" si="958"/>
        <v>Plethoric</v>
      </c>
      <c r="I10234" t="s">
        <v>55</v>
      </c>
      <c r="J10234" t="s">
        <v>24</v>
      </c>
      <c r="K10234" t="s">
        <v>24</v>
      </c>
      <c r="L10234" t="s">
        <v>29</v>
      </c>
      <c r="M10234" t="s">
        <v>29</v>
      </c>
      <c r="N10234" t="s">
        <v>31</v>
      </c>
      <c r="O10234">
        <f t="shared" ca="1" si="954"/>
        <v>0.13169857283797826</v>
      </c>
      <c r="P10234" t="str">
        <f t="shared" ca="1" si="955"/>
        <v>Asy/Patchy</v>
      </c>
      <c r="Q10234" t="s">
        <v>115</v>
      </c>
      <c r="R10234" t="s">
        <v>41</v>
      </c>
      <c r="S10234" t="s">
        <v>24</v>
      </c>
      <c r="T10234" t="s">
        <v>33</v>
      </c>
      <c r="U10234" t="s">
        <v>24</v>
      </c>
      <c r="V10234" t="s">
        <v>34</v>
      </c>
      <c r="W10234" t="s">
        <v>43</v>
      </c>
      <c r="X10234" t="s">
        <v>27</v>
      </c>
      <c r="Y10234">
        <f t="shared" ca="1" si="959"/>
        <v>0.22530245583004782</v>
      </c>
      <c r="Z10234" t="str">
        <f t="shared" ca="1" si="956"/>
        <v>Low</v>
      </c>
      <c r="AA10234" t="s">
        <v>48</v>
      </c>
      <c r="AB10234" t="s">
        <v>24</v>
      </c>
    </row>
    <row r="10235" spans="1:28" x14ac:dyDescent="0.3">
      <c r="A10235" t="s">
        <v>20522</v>
      </c>
      <c r="B10235" t="s">
        <v>20523</v>
      </c>
      <c r="C10235" t="s">
        <v>24</v>
      </c>
      <c r="D10235" t="s">
        <v>75</v>
      </c>
      <c r="E10235" t="s">
        <v>66</v>
      </c>
      <c r="F10235" t="s">
        <v>27</v>
      </c>
      <c r="G10235">
        <f t="shared" ca="1" si="957"/>
        <v>0.83551839014103646</v>
      </c>
      <c r="H10235" t="str">
        <f t="shared" ca="1" si="958"/>
        <v>Plethoric</v>
      </c>
      <c r="I10235" t="s">
        <v>55</v>
      </c>
      <c r="J10235" t="s">
        <v>24</v>
      </c>
      <c r="K10235" t="s">
        <v>24</v>
      </c>
      <c r="L10235" t="s">
        <v>29</v>
      </c>
      <c r="M10235" t="s">
        <v>72</v>
      </c>
      <c r="N10235" t="s">
        <v>40</v>
      </c>
      <c r="O10235">
        <f t="shared" ca="1" si="954"/>
        <v>0.8054333979399928</v>
      </c>
      <c r="P10235" t="str">
        <f t="shared" ca="1" si="955"/>
        <v>Normal</v>
      </c>
      <c r="Q10235" t="s">
        <v>27</v>
      </c>
      <c r="R10235" t="s">
        <v>32</v>
      </c>
      <c r="S10235" t="s">
        <v>24</v>
      </c>
      <c r="T10235" t="s">
        <v>33</v>
      </c>
      <c r="U10235" t="s">
        <v>24</v>
      </c>
      <c r="V10235" t="s">
        <v>42</v>
      </c>
      <c r="W10235" t="s">
        <v>43</v>
      </c>
      <c r="X10235" t="s">
        <v>27</v>
      </c>
      <c r="Y10235">
        <f t="shared" ca="1" si="959"/>
        <v>0.47320545925283464</v>
      </c>
      <c r="Z10235" t="str">
        <f t="shared" ca="1" si="956"/>
        <v>High</v>
      </c>
      <c r="AA10235" t="s">
        <v>63</v>
      </c>
      <c r="AB10235" t="s">
        <v>24</v>
      </c>
    </row>
    <row r="10236" spans="1:28" x14ac:dyDescent="0.3">
      <c r="A10236" t="s">
        <v>20524</v>
      </c>
      <c r="B10236" s="1" t="s">
        <v>20525</v>
      </c>
      <c r="C10236" t="s">
        <v>24</v>
      </c>
      <c r="D10236" t="s">
        <v>25</v>
      </c>
      <c r="E10236" t="s">
        <v>26</v>
      </c>
      <c r="F10236" t="s">
        <v>27</v>
      </c>
      <c r="G10236">
        <f t="shared" ca="1" si="957"/>
        <v>0.59868293743509116</v>
      </c>
      <c r="H10236" t="str">
        <f t="shared" ca="1" si="958"/>
        <v>Plethoric</v>
      </c>
      <c r="I10236" t="s">
        <v>55</v>
      </c>
      <c r="J10236" t="s">
        <v>24</v>
      </c>
      <c r="K10236" t="s">
        <v>24</v>
      </c>
      <c r="L10236" t="s">
        <v>30</v>
      </c>
      <c r="M10236" t="s">
        <v>30</v>
      </c>
      <c r="N10236" t="s">
        <v>31</v>
      </c>
      <c r="O10236">
        <f t="shared" ca="1" si="954"/>
        <v>2.7179449083577056E-2</v>
      </c>
      <c r="P10236" t="str">
        <f t="shared" ca="1" si="955"/>
        <v>Normal</v>
      </c>
      <c r="Q10236" t="s">
        <v>27</v>
      </c>
      <c r="R10236" t="s">
        <v>41</v>
      </c>
      <c r="S10236" t="s">
        <v>24</v>
      </c>
      <c r="T10236" t="s">
        <v>52</v>
      </c>
      <c r="U10236" t="s">
        <v>24</v>
      </c>
      <c r="V10236" t="s">
        <v>34</v>
      </c>
      <c r="W10236" t="s">
        <v>43</v>
      </c>
      <c r="X10236" t="s">
        <v>27</v>
      </c>
      <c r="Y10236">
        <f t="shared" ca="1" si="959"/>
        <v>0.76722612534735146</v>
      </c>
      <c r="Z10236" t="str">
        <f t="shared" ca="1" si="956"/>
        <v>Low</v>
      </c>
      <c r="AA10236" t="s">
        <v>48</v>
      </c>
      <c r="AB10236" t="s">
        <v>24</v>
      </c>
    </row>
    <row r="10237" spans="1:28" x14ac:dyDescent="0.3">
      <c r="A10237" t="s">
        <v>20526</v>
      </c>
      <c r="B10237" t="s">
        <v>20527</v>
      </c>
      <c r="C10237" t="s">
        <v>24</v>
      </c>
      <c r="D10237" t="s">
        <v>25</v>
      </c>
      <c r="E10237" t="s">
        <v>38</v>
      </c>
      <c r="F10237" t="s">
        <v>27</v>
      </c>
      <c r="G10237">
        <f t="shared" ca="1" si="957"/>
        <v>0.65133622199818697</v>
      </c>
      <c r="H10237" t="str">
        <f t="shared" ca="1" si="958"/>
        <v>Plethoric</v>
      </c>
      <c r="I10237" t="s">
        <v>55</v>
      </c>
      <c r="J10237" t="s">
        <v>24</v>
      </c>
      <c r="K10237" t="s">
        <v>24</v>
      </c>
      <c r="L10237" t="s">
        <v>72</v>
      </c>
      <c r="M10237" t="s">
        <v>30</v>
      </c>
      <c r="N10237" t="s">
        <v>31</v>
      </c>
      <c r="O10237">
        <f t="shared" ca="1" si="954"/>
        <v>0.14416919035532594</v>
      </c>
      <c r="P10237" t="str">
        <f t="shared" ca="1" si="955"/>
        <v>Plethoric</v>
      </c>
      <c r="Q10237" t="s">
        <v>55</v>
      </c>
      <c r="R10237" t="s">
        <v>112</v>
      </c>
      <c r="S10237" t="s">
        <v>24</v>
      </c>
      <c r="T10237" t="s">
        <v>33</v>
      </c>
      <c r="U10237" t="s">
        <v>28</v>
      </c>
      <c r="V10237" t="s">
        <v>42</v>
      </c>
      <c r="W10237" t="s">
        <v>43</v>
      </c>
      <c r="X10237" t="s">
        <v>27</v>
      </c>
      <c r="Y10237">
        <f t="shared" ca="1" si="959"/>
        <v>0.27060812191987993</v>
      </c>
      <c r="Z10237" t="str">
        <f t="shared" ca="1" si="956"/>
        <v>High</v>
      </c>
      <c r="AA10237" t="s">
        <v>63</v>
      </c>
      <c r="AB10237" t="s">
        <v>24</v>
      </c>
    </row>
    <row r="10238" spans="1:28" x14ac:dyDescent="0.3">
      <c r="A10238" t="s">
        <v>20528</v>
      </c>
      <c r="B10238" t="s">
        <v>20529</v>
      </c>
      <c r="C10238" t="s">
        <v>24</v>
      </c>
      <c r="D10238" t="s">
        <v>25</v>
      </c>
      <c r="E10238" t="s">
        <v>38</v>
      </c>
      <c r="F10238" t="s">
        <v>27</v>
      </c>
      <c r="G10238">
        <f t="shared" ca="1" si="957"/>
        <v>0.16667449256058531</v>
      </c>
      <c r="H10238" t="str">
        <f t="shared" ca="1" si="958"/>
        <v>Oligaemic</v>
      </c>
      <c r="I10238" t="s">
        <v>51</v>
      </c>
      <c r="J10238" t="s">
        <v>24</v>
      </c>
      <c r="K10238" t="s">
        <v>24</v>
      </c>
      <c r="L10238" t="s">
        <v>30</v>
      </c>
      <c r="M10238" t="s">
        <v>30</v>
      </c>
      <c r="N10238" t="s">
        <v>31</v>
      </c>
      <c r="O10238">
        <f t="shared" ca="1" si="954"/>
        <v>0.88091163139873818</v>
      </c>
      <c r="P10238" t="str">
        <f t="shared" ca="1" si="955"/>
        <v>Oligaemic</v>
      </c>
      <c r="Q10238" t="s">
        <v>51</v>
      </c>
      <c r="R10238" t="s">
        <v>41</v>
      </c>
      <c r="S10238" t="s">
        <v>24</v>
      </c>
      <c r="T10238" t="s">
        <v>33</v>
      </c>
      <c r="U10238" t="s">
        <v>24</v>
      </c>
      <c r="V10238" t="s">
        <v>42</v>
      </c>
      <c r="W10238" t="s">
        <v>43</v>
      </c>
      <c r="X10238" t="s">
        <v>27</v>
      </c>
      <c r="Y10238">
        <f t="shared" ca="1" si="959"/>
        <v>0.20108851452767496</v>
      </c>
      <c r="Z10238" t="str">
        <f t="shared" ca="1" si="956"/>
        <v>High</v>
      </c>
      <c r="AA10238" t="s">
        <v>63</v>
      </c>
      <c r="AB10238" t="s">
        <v>24</v>
      </c>
    </row>
    <row r="10239" spans="1:28" x14ac:dyDescent="0.3">
      <c r="A10239" t="s">
        <v>20530</v>
      </c>
      <c r="B10239" t="s">
        <v>20531</v>
      </c>
      <c r="C10239" t="s">
        <v>24</v>
      </c>
      <c r="D10239" t="s">
        <v>25</v>
      </c>
      <c r="E10239" t="s">
        <v>26</v>
      </c>
      <c r="F10239" t="s">
        <v>27</v>
      </c>
      <c r="G10239">
        <f t="shared" ca="1" si="957"/>
        <v>0.26172735778496092</v>
      </c>
      <c r="H10239" t="str">
        <f t="shared" ca="1" si="958"/>
        <v>Plethoric</v>
      </c>
      <c r="I10239" t="s">
        <v>55</v>
      </c>
      <c r="J10239" t="s">
        <v>24</v>
      </c>
      <c r="K10239" t="s">
        <v>24</v>
      </c>
      <c r="L10239" t="s">
        <v>30</v>
      </c>
      <c r="M10239" t="s">
        <v>30</v>
      </c>
      <c r="N10239" t="s">
        <v>31</v>
      </c>
      <c r="O10239">
        <f t="shared" ca="1" si="954"/>
        <v>0.1914335968223374</v>
      </c>
      <c r="P10239" t="str">
        <f t="shared" ca="1" si="955"/>
        <v>Plethoric</v>
      </c>
      <c r="Q10239" t="s">
        <v>55</v>
      </c>
      <c r="R10239" t="s">
        <v>41</v>
      </c>
      <c r="S10239" t="s">
        <v>24</v>
      </c>
      <c r="T10239" t="s">
        <v>33</v>
      </c>
      <c r="U10239" t="s">
        <v>24</v>
      </c>
      <c r="V10239" t="s">
        <v>42</v>
      </c>
      <c r="W10239" t="s">
        <v>35</v>
      </c>
      <c r="X10239" t="s">
        <v>27</v>
      </c>
      <c r="Y10239">
        <f t="shared" ca="1" si="959"/>
        <v>0.54935750108814418</v>
      </c>
      <c r="Z10239" t="str">
        <f t="shared" ca="1" si="956"/>
        <v>High</v>
      </c>
      <c r="AA10239" t="s">
        <v>63</v>
      </c>
      <c r="AB10239" t="s">
        <v>28</v>
      </c>
    </row>
    <row r="10240" spans="1:28" x14ac:dyDescent="0.3">
      <c r="A10240" t="s">
        <v>20532</v>
      </c>
      <c r="B10240" t="s">
        <v>20533</v>
      </c>
      <c r="C10240" t="s">
        <v>24</v>
      </c>
      <c r="D10240" t="s">
        <v>25</v>
      </c>
      <c r="E10240" t="s">
        <v>38</v>
      </c>
      <c r="F10240" t="s">
        <v>63</v>
      </c>
      <c r="G10240">
        <f t="shared" ca="1" si="957"/>
        <v>0.53088795156511437</v>
      </c>
      <c r="H10240" t="str">
        <f t="shared" ca="1" si="958"/>
        <v>Plethoric</v>
      </c>
      <c r="I10240" t="s">
        <v>55</v>
      </c>
      <c r="J10240" t="s">
        <v>28</v>
      </c>
      <c r="K10240" t="s">
        <v>24</v>
      </c>
      <c r="L10240" t="s">
        <v>30</v>
      </c>
      <c r="M10240" t="s">
        <v>30</v>
      </c>
      <c r="N10240" t="s">
        <v>31</v>
      </c>
      <c r="O10240">
        <f t="shared" ca="1" si="954"/>
        <v>0.75508266921620515</v>
      </c>
      <c r="P10240" t="str">
        <f t="shared" ca="1" si="955"/>
        <v>Plethoric</v>
      </c>
      <c r="Q10240" t="s">
        <v>55</v>
      </c>
      <c r="R10240" t="s">
        <v>32</v>
      </c>
      <c r="S10240" t="s">
        <v>28</v>
      </c>
      <c r="T10240" t="s">
        <v>33</v>
      </c>
      <c r="U10240" t="s">
        <v>24</v>
      </c>
      <c r="V10240" t="s">
        <v>34</v>
      </c>
      <c r="W10240" t="s">
        <v>35</v>
      </c>
      <c r="X10240" t="s">
        <v>27</v>
      </c>
      <c r="Y10240">
        <f t="shared" ca="1" si="959"/>
        <v>0.13396074014586901</v>
      </c>
      <c r="Z10240" t="str">
        <f t="shared" ca="1" si="956"/>
        <v>High</v>
      </c>
      <c r="AA10240" t="s">
        <v>63</v>
      </c>
      <c r="AB10240" t="s">
        <v>24</v>
      </c>
    </row>
    <row r="10241" spans="1:28" x14ac:dyDescent="0.3">
      <c r="A10241" t="s">
        <v>20534</v>
      </c>
      <c r="B10241" t="s">
        <v>20535</v>
      </c>
      <c r="C10241" t="s">
        <v>24</v>
      </c>
      <c r="D10241" t="s">
        <v>25</v>
      </c>
      <c r="E10241" t="s">
        <v>38</v>
      </c>
      <c r="F10241" t="s">
        <v>27</v>
      </c>
      <c r="G10241">
        <f t="shared" ca="1" si="957"/>
        <v>0.83076575104869266</v>
      </c>
      <c r="H10241" t="str">
        <f t="shared" ca="1" si="958"/>
        <v>Normal</v>
      </c>
      <c r="I10241" t="s">
        <v>27</v>
      </c>
      <c r="J10241" t="s">
        <v>24</v>
      </c>
      <c r="K10241" t="s">
        <v>28</v>
      </c>
      <c r="L10241" t="s">
        <v>29</v>
      </c>
      <c r="M10241" t="s">
        <v>29</v>
      </c>
      <c r="N10241" t="s">
        <v>40</v>
      </c>
      <c r="O10241">
        <f t="shared" ca="1" si="954"/>
        <v>0.13307297527183626</v>
      </c>
      <c r="P10241" t="str">
        <f t="shared" ca="1" si="955"/>
        <v>Normal</v>
      </c>
      <c r="Q10241" t="s">
        <v>27</v>
      </c>
      <c r="R10241" t="s">
        <v>32</v>
      </c>
      <c r="S10241" t="s">
        <v>24</v>
      </c>
      <c r="T10241" t="s">
        <v>33</v>
      </c>
      <c r="U10241" t="s">
        <v>24</v>
      </c>
      <c r="V10241" t="s">
        <v>42</v>
      </c>
      <c r="W10241" t="s">
        <v>66</v>
      </c>
      <c r="X10241" t="s">
        <v>27</v>
      </c>
      <c r="Y10241">
        <f t="shared" ca="1" si="959"/>
        <v>0.25987017520760636</v>
      </c>
      <c r="Z10241" t="str">
        <f t="shared" ca="1" si="956"/>
        <v>Low</v>
      </c>
      <c r="AA10241" t="s">
        <v>48</v>
      </c>
      <c r="AB10241" t="s">
        <v>24</v>
      </c>
    </row>
    <row r="10242" spans="1:28" x14ac:dyDescent="0.3">
      <c r="A10242" t="s">
        <v>20536</v>
      </c>
      <c r="B10242" t="s">
        <v>20537</v>
      </c>
      <c r="C10242" t="s">
        <v>24</v>
      </c>
      <c r="D10242" t="s">
        <v>25</v>
      </c>
      <c r="E10242" t="s">
        <v>38</v>
      </c>
      <c r="F10242" t="s">
        <v>27</v>
      </c>
      <c r="G10242">
        <f t="shared" ca="1" si="957"/>
        <v>0.61288039633413394</v>
      </c>
      <c r="H10242" t="str">
        <f t="shared" ca="1" si="958"/>
        <v>Oligaemic</v>
      </c>
      <c r="I10242" t="s">
        <v>51</v>
      </c>
      <c r="J10242" t="s">
        <v>24</v>
      </c>
      <c r="K10242" t="s">
        <v>24</v>
      </c>
      <c r="L10242" t="s">
        <v>30</v>
      </c>
      <c r="M10242" t="s">
        <v>30</v>
      </c>
      <c r="N10242" t="s">
        <v>31</v>
      </c>
      <c r="O10242">
        <f t="shared" ca="1" si="954"/>
        <v>0.2603510541155668</v>
      </c>
      <c r="P10242" t="str">
        <f t="shared" ca="1" si="955"/>
        <v>Oligaemic</v>
      </c>
      <c r="Q10242" t="s">
        <v>51</v>
      </c>
      <c r="R10242" t="s">
        <v>41</v>
      </c>
      <c r="S10242" t="s">
        <v>24</v>
      </c>
      <c r="T10242" t="s">
        <v>33</v>
      </c>
      <c r="U10242" t="s">
        <v>24</v>
      </c>
      <c r="V10242" t="s">
        <v>42</v>
      </c>
      <c r="W10242" t="s">
        <v>35</v>
      </c>
      <c r="X10242" t="s">
        <v>27</v>
      </c>
      <c r="Y10242">
        <f t="shared" ca="1" si="959"/>
        <v>0.70998475297156249</v>
      </c>
      <c r="Z10242" t="str">
        <f t="shared" ca="1" si="956"/>
        <v>Low</v>
      </c>
      <c r="AA10242" t="s">
        <v>48</v>
      </c>
      <c r="AB10242" t="s">
        <v>24</v>
      </c>
    </row>
    <row r="10243" spans="1:28" x14ac:dyDescent="0.3">
      <c r="A10243" s="1" t="s">
        <v>20538</v>
      </c>
      <c r="B10243" t="s">
        <v>20539</v>
      </c>
      <c r="C10243" t="s">
        <v>24</v>
      </c>
      <c r="D10243" t="s">
        <v>25</v>
      </c>
      <c r="E10243" t="s">
        <v>26</v>
      </c>
      <c r="F10243" t="s">
        <v>63</v>
      </c>
      <c r="G10243">
        <f t="shared" ca="1" si="957"/>
        <v>0.14269830091086821</v>
      </c>
      <c r="H10243" t="str">
        <f t="shared" ca="1" si="958"/>
        <v>Normal</v>
      </c>
      <c r="I10243" t="s">
        <v>27</v>
      </c>
      <c r="J10243" t="s">
        <v>24</v>
      </c>
      <c r="K10243" t="s">
        <v>28</v>
      </c>
      <c r="L10243" t="s">
        <v>30</v>
      </c>
      <c r="M10243" t="s">
        <v>29</v>
      </c>
      <c r="N10243" t="s">
        <v>31</v>
      </c>
      <c r="O10243">
        <f t="shared" ref="O10243:O10306" ca="1" si="960">RAND()</f>
        <v>0.37906825412994871</v>
      </c>
      <c r="P10243" t="str">
        <f t="shared" ref="P10243:P10306" ca="1" si="961">IF(O10243&lt;=P$1,IF(O10243&lt;=S$11258,Q$11258,IF(O10243&lt;=S$11259,Q$11259,IF(O10243&lt;=S$11260,Q$11260,IF(O10243&lt;=S$11261,Q$11261,IF(O10243&lt;=S$11262,Q$11262))))),Q10243)</f>
        <v>Asy/Patchy</v>
      </c>
      <c r="Q10243" t="s">
        <v>115</v>
      </c>
      <c r="R10243" t="s">
        <v>32</v>
      </c>
      <c r="S10243" t="s">
        <v>24</v>
      </c>
      <c r="T10243" t="s">
        <v>33</v>
      </c>
      <c r="U10243" t="s">
        <v>24</v>
      </c>
      <c r="V10243" t="s">
        <v>42</v>
      </c>
      <c r="W10243" t="s">
        <v>34</v>
      </c>
      <c r="X10243" t="s">
        <v>87</v>
      </c>
      <c r="Y10243">
        <f t="shared" ca="1" si="959"/>
        <v>0.69926334946248625</v>
      </c>
      <c r="Z10243" t="str">
        <f t="shared" ref="Z10243:Z10306" ca="1" si="962">IF(Y10243&lt;=Z$1,IF(Y10243&lt;=AC$11258,AA$11258,IF(Y10243&lt;=AC$11259,AA$11259,IF(Y10243&lt;=AC$11260,AA$11260,IF(Y10243&lt;=AC$11261,AA$11261,IF(Y10243&lt;=AC$11262,AA$11262))))),AA10243)</f>
        <v>High</v>
      </c>
      <c r="AA10243" t="s">
        <v>63</v>
      </c>
      <c r="AB10243" t="s">
        <v>24</v>
      </c>
    </row>
    <row r="10244" spans="1:28" x14ac:dyDescent="0.3">
      <c r="A10244" t="s">
        <v>20540</v>
      </c>
      <c r="B10244" t="s">
        <v>20541</v>
      </c>
      <c r="C10244" t="s">
        <v>24</v>
      </c>
      <c r="D10244" t="s">
        <v>25</v>
      </c>
      <c r="E10244" t="s">
        <v>38</v>
      </c>
      <c r="F10244" t="s">
        <v>27</v>
      </c>
      <c r="G10244">
        <f t="shared" ref="G10244:G10307" ca="1" si="963">RAND()</f>
        <v>0.44790690851267434</v>
      </c>
      <c r="H10244" t="str">
        <f t="shared" ref="H10244:H10307" ca="1" si="964">IF(G10244&lt;=H$1,IF(G10244&lt;=K$11258,I$11258,IF(G10244&lt;=K$11259,I$11259,IF(G10244&lt;=K$11260,I$11260,IF(G10244&lt;=K$11261,I$11261,IF(G10244&lt;=K$11262,I$11262))))),I10244)</f>
        <v>Normal</v>
      </c>
      <c r="I10244" t="s">
        <v>27</v>
      </c>
      <c r="J10244" t="s">
        <v>24</v>
      </c>
      <c r="K10244" t="s">
        <v>24</v>
      </c>
      <c r="L10244" t="s">
        <v>29</v>
      </c>
      <c r="M10244" t="s">
        <v>30</v>
      </c>
      <c r="N10244" t="s">
        <v>31</v>
      </c>
      <c r="O10244">
        <f t="shared" ca="1" si="960"/>
        <v>0.42869360287521063</v>
      </c>
      <c r="P10244" t="str">
        <f t="shared" ca="1" si="961"/>
        <v>Normal</v>
      </c>
      <c r="Q10244" t="s">
        <v>27</v>
      </c>
      <c r="R10244" t="s">
        <v>41</v>
      </c>
      <c r="S10244" t="s">
        <v>24</v>
      </c>
      <c r="T10244" t="s">
        <v>33</v>
      </c>
      <c r="U10244" t="s">
        <v>28</v>
      </c>
      <c r="V10244" t="s">
        <v>42</v>
      </c>
      <c r="W10244" t="s">
        <v>66</v>
      </c>
      <c r="X10244" t="s">
        <v>27</v>
      </c>
      <c r="Y10244">
        <f t="shared" ref="Y10244:Y10307" ca="1" si="965">RAND()</f>
        <v>3.6961858952978988E-2</v>
      </c>
      <c r="Z10244" t="str">
        <f t="shared" ca="1" si="962"/>
        <v>Normal</v>
      </c>
      <c r="AA10244" t="s">
        <v>63</v>
      </c>
      <c r="AB10244" t="s">
        <v>24</v>
      </c>
    </row>
    <row r="10245" spans="1:28" x14ac:dyDescent="0.3">
      <c r="A10245" t="s">
        <v>20542</v>
      </c>
      <c r="B10245" t="s">
        <v>20543</v>
      </c>
      <c r="C10245" t="s">
        <v>24</v>
      </c>
      <c r="D10245" t="s">
        <v>25</v>
      </c>
      <c r="E10245" t="s">
        <v>26</v>
      </c>
      <c r="F10245" t="s">
        <v>27</v>
      </c>
      <c r="G10245">
        <f t="shared" ca="1" si="963"/>
        <v>0.55214665925029549</v>
      </c>
      <c r="H10245" t="str">
        <f t="shared" ca="1" si="964"/>
        <v>Plethoric</v>
      </c>
      <c r="I10245" t="s">
        <v>55</v>
      </c>
      <c r="J10245" t="s">
        <v>24</v>
      </c>
      <c r="K10245" t="s">
        <v>24</v>
      </c>
      <c r="L10245" t="s">
        <v>29</v>
      </c>
      <c r="M10245" t="s">
        <v>29</v>
      </c>
      <c r="N10245" t="s">
        <v>31</v>
      </c>
      <c r="O10245">
        <f t="shared" ca="1" si="960"/>
        <v>0.30709208628998319</v>
      </c>
      <c r="P10245" t="str">
        <f t="shared" ca="1" si="961"/>
        <v>Asy/Patchy</v>
      </c>
      <c r="Q10245" t="s">
        <v>115</v>
      </c>
      <c r="R10245" t="s">
        <v>32</v>
      </c>
      <c r="S10245" t="s">
        <v>24</v>
      </c>
      <c r="T10245" t="s">
        <v>33</v>
      </c>
      <c r="U10245" t="s">
        <v>24</v>
      </c>
      <c r="V10245" t="s">
        <v>42</v>
      </c>
      <c r="W10245" t="s">
        <v>35</v>
      </c>
      <c r="X10245" t="s">
        <v>27</v>
      </c>
      <c r="Y10245">
        <f t="shared" ca="1" si="965"/>
        <v>0.55847307947247105</v>
      </c>
      <c r="Z10245" t="str">
        <f t="shared" ca="1" si="962"/>
        <v>High</v>
      </c>
      <c r="AA10245" t="s">
        <v>63</v>
      </c>
      <c r="AB10245" t="s">
        <v>28</v>
      </c>
    </row>
    <row r="10246" spans="1:28" x14ac:dyDescent="0.3">
      <c r="A10246" t="s">
        <v>20544</v>
      </c>
      <c r="B10246" t="s">
        <v>20545</v>
      </c>
      <c r="C10246" t="s">
        <v>24</v>
      </c>
      <c r="D10246" t="s">
        <v>25</v>
      </c>
      <c r="E10246" t="s">
        <v>26</v>
      </c>
      <c r="F10246" t="s">
        <v>27</v>
      </c>
      <c r="G10246">
        <f t="shared" ca="1" si="963"/>
        <v>0.77635250385548316</v>
      </c>
      <c r="H10246" t="str">
        <f t="shared" ca="1" si="964"/>
        <v>Normal</v>
      </c>
      <c r="I10246" t="s">
        <v>27</v>
      </c>
      <c r="J10246" t="s">
        <v>24</v>
      </c>
      <c r="K10246" t="s">
        <v>24</v>
      </c>
      <c r="L10246" t="s">
        <v>72</v>
      </c>
      <c r="M10246" t="s">
        <v>29</v>
      </c>
      <c r="N10246" t="s">
        <v>31</v>
      </c>
      <c r="O10246">
        <f t="shared" ca="1" si="960"/>
        <v>0.85165057331260996</v>
      </c>
      <c r="P10246" t="str">
        <f t="shared" ca="1" si="961"/>
        <v>Normal</v>
      </c>
      <c r="Q10246" t="s">
        <v>27</v>
      </c>
      <c r="R10246" t="s">
        <v>41</v>
      </c>
      <c r="S10246" t="s">
        <v>24</v>
      </c>
      <c r="T10246" t="s">
        <v>33</v>
      </c>
      <c r="U10246" t="s">
        <v>24</v>
      </c>
      <c r="V10246" t="s">
        <v>34</v>
      </c>
      <c r="W10246" t="s">
        <v>35</v>
      </c>
      <c r="X10246" t="s">
        <v>27</v>
      </c>
      <c r="Y10246">
        <f t="shared" ca="1" si="965"/>
        <v>0.49476550249412476</v>
      </c>
      <c r="Z10246" t="str">
        <f t="shared" ca="1" si="962"/>
        <v>Low</v>
      </c>
      <c r="AA10246" t="s">
        <v>48</v>
      </c>
      <c r="AB10246" t="s">
        <v>24</v>
      </c>
    </row>
    <row r="10247" spans="1:28" x14ac:dyDescent="0.3">
      <c r="A10247" t="s">
        <v>20546</v>
      </c>
      <c r="B10247" t="s">
        <v>20547</v>
      </c>
      <c r="C10247" t="s">
        <v>24</v>
      </c>
      <c r="D10247" t="s">
        <v>25</v>
      </c>
      <c r="E10247" t="s">
        <v>38</v>
      </c>
      <c r="F10247" t="s">
        <v>27</v>
      </c>
      <c r="G10247">
        <f t="shared" ca="1" si="963"/>
        <v>0.72903145931883007</v>
      </c>
      <c r="H10247" t="str">
        <f t="shared" ca="1" si="964"/>
        <v>Plethoric</v>
      </c>
      <c r="I10247" t="s">
        <v>55</v>
      </c>
      <c r="J10247" t="s">
        <v>24</v>
      </c>
      <c r="K10247" t="s">
        <v>24</v>
      </c>
      <c r="L10247" t="s">
        <v>30</v>
      </c>
      <c r="M10247" t="s">
        <v>29</v>
      </c>
      <c r="N10247" t="s">
        <v>31</v>
      </c>
      <c r="O10247">
        <f t="shared" ca="1" si="960"/>
        <v>0.73905503761900071</v>
      </c>
      <c r="P10247" t="str">
        <f t="shared" ca="1" si="961"/>
        <v>Normal</v>
      </c>
      <c r="Q10247" t="s">
        <v>27</v>
      </c>
      <c r="R10247" t="s">
        <v>41</v>
      </c>
      <c r="S10247" t="s">
        <v>24</v>
      </c>
      <c r="T10247" t="s">
        <v>52</v>
      </c>
      <c r="U10247" t="s">
        <v>24</v>
      </c>
      <c r="V10247" t="s">
        <v>42</v>
      </c>
      <c r="W10247" t="s">
        <v>43</v>
      </c>
      <c r="X10247" t="s">
        <v>27</v>
      </c>
      <c r="Y10247">
        <f t="shared" ca="1" si="965"/>
        <v>5.9983929998579266E-2</v>
      </c>
      <c r="Z10247" t="str">
        <f t="shared" ca="1" si="962"/>
        <v>Normal</v>
      </c>
      <c r="AA10247" t="s">
        <v>48</v>
      </c>
      <c r="AB10247" t="s">
        <v>24</v>
      </c>
    </row>
    <row r="10248" spans="1:28" x14ac:dyDescent="0.3">
      <c r="A10248" t="s">
        <v>20548</v>
      </c>
      <c r="B10248" t="s">
        <v>20549</v>
      </c>
      <c r="C10248" t="s">
        <v>24</v>
      </c>
      <c r="D10248" t="s">
        <v>25</v>
      </c>
      <c r="E10248" t="s">
        <v>26</v>
      </c>
      <c r="F10248" t="s">
        <v>27</v>
      </c>
      <c r="G10248">
        <f t="shared" ca="1" si="963"/>
        <v>0.49015987614359369</v>
      </c>
      <c r="H10248" t="str">
        <f t="shared" ca="1" si="964"/>
        <v>Plethoric</v>
      </c>
      <c r="I10248" t="s">
        <v>55</v>
      </c>
      <c r="J10248" t="s">
        <v>28</v>
      </c>
      <c r="K10248" t="s">
        <v>28</v>
      </c>
      <c r="L10248" t="s">
        <v>29</v>
      </c>
      <c r="M10248" t="s">
        <v>72</v>
      </c>
      <c r="N10248" t="s">
        <v>31</v>
      </c>
      <c r="O10248">
        <f t="shared" ca="1" si="960"/>
        <v>0.51069225358039394</v>
      </c>
      <c r="P10248" t="str">
        <f t="shared" ca="1" si="961"/>
        <v>Normal</v>
      </c>
      <c r="Q10248" t="s">
        <v>27</v>
      </c>
      <c r="R10248" t="s">
        <v>47</v>
      </c>
      <c r="S10248" t="s">
        <v>24</v>
      </c>
      <c r="T10248" t="s">
        <v>33</v>
      </c>
      <c r="U10248" t="s">
        <v>24</v>
      </c>
      <c r="V10248" t="s">
        <v>34</v>
      </c>
      <c r="W10248" t="s">
        <v>35</v>
      </c>
      <c r="X10248" t="s">
        <v>27</v>
      </c>
      <c r="Y10248">
        <f t="shared" ca="1" si="965"/>
        <v>0.76961280983428126</v>
      </c>
      <c r="Z10248" t="str">
        <f t="shared" ca="1" si="962"/>
        <v>High</v>
      </c>
      <c r="AA10248" t="s">
        <v>63</v>
      </c>
      <c r="AB10248" t="s">
        <v>28</v>
      </c>
    </row>
    <row r="10249" spans="1:28" x14ac:dyDescent="0.3">
      <c r="A10249" t="s">
        <v>20550</v>
      </c>
      <c r="B10249" t="s">
        <v>20551</v>
      </c>
      <c r="C10249" t="s">
        <v>24</v>
      </c>
      <c r="D10249" t="s">
        <v>75</v>
      </c>
      <c r="E10249" t="s">
        <v>38</v>
      </c>
      <c r="F10249" t="s">
        <v>63</v>
      </c>
      <c r="G10249">
        <f t="shared" ca="1" si="963"/>
        <v>0.77652256985307966</v>
      </c>
      <c r="H10249" t="str">
        <f t="shared" ca="1" si="964"/>
        <v>Normal</v>
      </c>
      <c r="I10249" t="s">
        <v>27</v>
      </c>
      <c r="J10249" t="s">
        <v>24</v>
      </c>
      <c r="K10249" t="s">
        <v>24</v>
      </c>
      <c r="L10249" t="s">
        <v>30</v>
      </c>
      <c r="M10249" t="s">
        <v>30</v>
      </c>
      <c r="N10249" t="s">
        <v>40</v>
      </c>
      <c r="O10249">
        <f t="shared" ca="1" si="960"/>
        <v>0.52859087200147192</v>
      </c>
      <c r="P10249" t="str">
        <f t="shared" ca="1" si="961"/>
        <v>Normal</v>
      </c>
      <c r="Q10249" t="s">
        <v>27</v>
      </c>
      <c r="R10249" t="s">
        <v>32</v>
      </c>
      <c r="S10249" t="s">
        <v>24</v>
      </c>
      <c r="T10249" t="s">
        <v>33</v>
      </c>
      <c r="U10249" t="s">
        <v>24</v>
      </c>
      <c r="V10249" t="s">
        <v>34</v>
      </c>
      <c r="W10249" t="s">
        <v>43</v>
      </c>
      <c r="X10249" t="s">
        <v>87</v>
      </c>
      <c r="Y10249">
        <f t="shared" ca="1" si="965"/>
        <v>0.88701623202155211</v>
      </c>
      <c r="Z10249" t="str">
        <f t="shared" ca="1" si="962"/>
        <v>High</v>
      </c>
      <c r="AA10249" t="s">
        <v>63</v>
      </c>
      <c r="AB10249" t="s">
        <v>24</v>
      </c>
    </row>
    <row r="10250" spans="1:28" x14ac:dyDescent="0.3">
      <c r="A10250" t="s">
        <v>20552</v>
      </c>
      <c r="B10250" t="s">
        <v>20553</v>
      </c>
      <c r="C10250" t="s">
        <v>24</v>
      </c>
      <c r="D10250" t="s">
        <v>25</v>
      </c>
      <c r="E10250" t="s">
        <v>26</v>
      </c>
      <c r="F10250" t="s">
        <v>27</v>
      </c>
      <c r="G10250">
        <f t="shared" ca="1" si="963"/>
        <v>0.18390259492702621</v>
      </c>
      <c r="H10250" t="str">
        <f t="shared" ca="1" si="964"/>
        <v>Plethoric</v>
      </c>
      <c r="I10250" t="s">
        <v>55</v>
      </c>
      <c r="J10250" t="s">
        <v>28</v>
      </c>
      <c r="K10250" t="s">
        <v>24</v>
      </c>
      <c r="L10250" t="s">
        <v>29</v>
      </c>
      <c r="M10250" t="s">
        <v>29</v>
      </c>
      <c r="N10250" t="s">
        <v>31</v>
      </c>
      <c r="O10250">
        <f t="shared" ca="1" si="960"/>
        <v>0.12610072749028933</v>
      </c>
      <c r="P10250" t="str">
        <f t="shared" ca="1" si="961"/>
        <v>Asy/Patchy</v>
      </c>
      <c r="Q10250" t="s">
        <v>115</v>
      </c>
      <c r="R10250" t="s">
        <v>47</v>
      </c>
      <c r="S10250" t="s">
        <v>24</v>
      </c>
      <c r="T10250" t="s">
        <v>33</v>
      </c>
      <c r="U10250" t="s">
        <v>24</v>
      </c>
      <c r="V10250" t="s">
        <v>34</v>
      </c>
      <c r="W10250" t="s">
        <v>35</v>
      </c>
      <c r="X10250" t="s">
        <v>27</v>
      </c>
      <c r="Y10250">
        <f t="shared" ca="1" si="965"/>
        <v>0.57763531664578782</v>
      </c>
      <c r="Z10250" t="str">
        <f t="shared" ca="1" si="962"/>
        <v>High</v>
      </c>
      <c r="AA10250" t="s">
        <v>63</v>
      </c>
      <c r="AB10250" t="s">
        <v>28</v>
      </c>
    </row>
    <row r="10251" spans="1:28" x14ac:dyDescent="0.3">
      <c r="A10251" s="1" t="s">
        <v>20554</v>
      </c>
      <c r="B10251" t="s">
        <v>20555</v>
      </c>
      <c r="C10251" t="s">
        <v>24</v>
      </c>
      <c r="D10251" t="s">
        <v>25</v>
      </c>
      <c r="E10251" t="s">
        <v>38</v>
      </c>
      <c r="F10251" t="s">
        <v>27</v>
      </c>
      <c r="G10251">
        <f t="shared" ca="1" si="963"/>
        <v>0.5733474428185219</v>
      </c>
      <c r="H10251" t="str">
        <f t="shared" ca="1" si="964"/>
        <v>Plethoric</v>
      </c>
      <c r="I10251" t="s">
        <v>55</v>
      </c>
      <c r="J10251" t="s">
        <v>28</v>
      </c>
      <c r="K10251" t="s">
        <v>24</v>
      </c>
      <c r="L10251" t="s">
        <v>29</v>
      </c>
      <c r="M10251" t="s">
        <v>29</v>
      </c>
      <c r="N10251" t="s">
        <v>31</v>
      </c>
      <c r="O10251">
        <f t="shared" ca="1" si="960"/>
        <v>0.92237396499250268</v>
      </c>
      <c r="P10251" t="str">
        <f t="shared" ca="1" si="961"/>
        <v>Plethoric</v>
      </c>
      <c r="Q10251" t="s">
        <v>55</v>
      </c>
      <c r="R10251" t="s">
        <v>41</v>
      </c>
      <c r="S10251" t="s">
        <v>24</v>
      </c>
      <c r="T10251" t="s">
        <v>52</v>
      </c>
      <c r="U10251" t="s">
        <v>24</v>
      </c>
      <c r="V10251" t="s">
        <v>34</v>
      </c>
      <c r="W10251" t="s">
        <v>43</v>
      </c>
      <c r="X10251" t="s">
        <v>87</v>
      </c>
      <c r="Y10251">
        <f t="shared" ca="1" si="965"/>
        <v>0.35625731294773932</v>
      </c>
      <c r="Z10251" t="str">
        <f t="shared" ca="1" si="962"/>
        <v>Normal</v>
      </c>
      <c r="AA10251" t="s">
        <v>27</v>
      </c>
      <c r="AB10251" t="s">
        <v>24</v>
      </c>
    </row>
    <row r="10252" spans="1:28" x14ac:dyDescent="0.3">
      <c r="A10252" t="s">
        <v>20556</v>
      </c>
      <c r="B10252" t="s">
        <v>20557</v>
      </c>
      <c r="C10252" t="s">
        <v>24</v>
      </c>
      <c r="D10252" t="s">
        <v>25</v>
      </c>
      <c r="E10252" t="s">
        <v>26</v>
      </c>
      <c r="F10252" t="s">
        <v>27</v>
      </c>
      <c r="G10252">
        <f t="shared" ca="1" si="963"/>
        <v>0.7644966183431906</v>
      </c>
      <c r="H10252" t="str">
        <f t="shared" ca="1" si="964"/>
        <v>Normal</v>
      </c>
      <c r="I10252" t="s">
        <v>27</v>
      </c>
      <c r="J10252" t="s">
        <v>24</v>
      </c>
      <c r="K10252" t="s">
        <v>24</v>
      </c>
      <c r="L10252" t="s">
        <v>30</v>
      </c>
      <c r="M10252" t="s">
        <v>30</v>
      </c>
      <c r="N10252" t="s">
        <v>31</v>
      </c>
      <c r="O10252">
        <f t="shared" ca="1" si="960"/>
        <v>5.3906852226639934E-2</v>
      </c>
      <c r="P10252" t="str">
        <f t="shared" ca="1" si="961"/>
        <v>Normal</v>
      </c>
      <c r="Q10252" t="s">
        <v>27</v>
      </c>
      <c r="R10252" t="s">
        <v>32</v>
      </c>
      <c r="S10252" t="s">
        <v>24</v>
      </c>
      <c r="T10252" t="s">
        <v>33</v>
      </c>
      <c r="U10252" t="s">
        <v>24</v>
      </c>
      <c r="V10252" t="s">
        <v>34</v>
      </c>
      <c r="W10252" t="s">
        <v>35</v>
      </c>
      <c r="X10252" t="s">
        <v>27</v>
      </c>
      <c r="Y10252">
        <f t="shared" ca="1" si="965"/>
        <v>0.4776665339256041</v>
      </c>
      <c r="Z10252" t="str">
        <f t="shared" ca="1" si="962"/>
        <v>High</v>
      </c>
      <c r="AA10252" t="s">
        <v>63</v>
      </c>
      <c r="AB10252" t="s">
        <v>28</v>
      </c>
    </row>
    <row r="10253" spans="1:28" x14ac:dyDescent="0.3">
      <c r="A10253" t="s">
        <v>20558</v>
      </c>
      <c r="B10253" t="s">
        <v>20559</v>
      </c>
      <c r="C10253" t="s">
        <v>24</v>
      </c>
      <c r="D10253" t="s">
        <v>25</v>
      </c>
      <c r="E10253" t="s">
        <v>38</v>
      </c>
      <c r="F10253" t="s">
        <v>27</v>
      </c>
      <c r="G10253">
        <f t="shared" ca="1" si="963"/>
        <v>0.61214648560717855</v>
      </c>
      <c r="H10253" t="str">
        <f t="shared" ca="1" si="964"/>
        <v>Oligaemic</v>
      </c>
      <c r="I10253" t="s">
        <v>51</v>
      </c>
      <c r="J10253" t="s">
        <v>24</v>
      </c>
      <c r="K10253" t="s">
        <v>24</v>
      </c>
      <c r="L10253" t="s">
        <v>30</v>
      </c>
      <c r="M10253" t="s">
        <v>72</v>
      </c>
      <c r="N10253" t="s">
        <v>31</v>
      </c>
      <c r="O10253">
        <f t="shared" ca="1" si="960"/>
        <v>0.56952985897953134</v>
      </c>
      <c r="P10253" t="str">
        <f t="shared" ca="1" si="961"/>
        <v>Oligaemic</v>
      </c>
      <c r="Q10253" t="s">
        <v>51</v>
      </c>
      <c r="R10253" t="s">
        <v>41</v>
      </c>
      <c r="S10253" t="s">
        <v>24</v>
      </c>
      <c r="T10253" t="s">
        <v>33</v>
      </c>
      <c r="U10253" t="s">
        <v>24</v>
      </c>
      <c r="V10253" t="s">
        <v>34</v>
      </c>
      <c r="W10253" t="s">
        <v>35</v>
      </c>
      <c r="X10253" t="s">
        <v>27</v>
      </c>
      <c r="Y10253">
        <f t="shared" ca="1" si="965"/>
        <v>0.56769367894258593</v>
      </c>
      <c r="Z10253" t="str">
        <f t="shared" ca="1" si="962"/>
        <v>High</v>
      </c>
      <c r="AA10253" t="s">
        <v>63</v>
      </c>
      <c r="AB10253" t="s">
        <v>24</v>
      </c>
    </row>
    <row r="10254" spans="1:28" x14ac:dyDescent="0.3">
      <c r="A10254" t="s">
        <v>20560</v>
      </c>
      <c r="B10254" t="s">
        <v>20561</v>
      </c>
      <c r="C10254" t="s">
        <v>24</v>
      </c>
      <c r="D10254" t="s">
        <v>75</v>
      </c>
      <c r="E10254" t="s">
        <v>26</v>
      </c>
      <c r="F10254" t="s">
        <v>27</v>
      </c>
      <c r="G10254">
        <f t="shared" ca="1" si="963"/>
        <v>0.65527586903907487</v>
      </c>
      <c r="H10254" t="str">
        <f t="shared" ca="1" si="964"/>
        <v>Grd_Glass</v>
      </c>
      <c r="I10254" t="s">
        <v>39</v>
      </c>
      <c r="J10254" t="s">
        <v>28</v>
      </c>
      <c r="K10254" t="s">
        <v>28</v>
      </c>
      <c r="L10254" t="s">
        <v>29</v>
      </c>
      <c r="M10254" t="s">
        <v>30</v>
      </c>
      <c r="N10254" t="s">
        <v>31</v>
      </c>
      <c r="O10254">
        <f t="shared" ca="1" si="960"/>
        <v>0.45376971313882619</v>
      </c>
      <c r="P10254" t="str">
        <f t="shared" ca="1" si="961"/>
        <v>Grd_Glass</v>
      </c>
      <c r="Q10254" t="s">
        <v>39</v>
      </c>
      <c r="R10254" t="s">
        <v>41</v>
      </c>
      <c r="S10254" t="s">
        <v>24</v>
      </c>
      <c r="T10254" t="s">
        <v>52</v>
      </c>
      <c r="U10254" t="s">
        <v>28</v>
      </c>
      <c r="V10254" t="s">
        <v>34</v>
      </c>
      <c r="W10254" t="s">
        <v>43</v>
      </c>
      <c r="X10254" t="s">
        <v>87</v>
      </c>
      <c r="Y10254">
        <f t="shared" ca="1" si="965"/>
        <v>0.29086236650575614</v>
      </c>
      <c r="Z10254" t="str">
        <f t="shared" ca="1" si="962"/>
        <v>High</v>
      </c>
      <c r="AA10254" t="s">
        <v>63</v>
      </c>
      <c r="AB10254" t="s">
        <v>28</v>
      </c>
    </row>
    <row r="10255" spans="1:28" x14ac:dyDescent="0.3">
      <c r="A10255" t="s">
        <v>20562</v>
      </c>
      <c r="B10255" t="s">
        <v>20563</v>
      </c>
      <c r="C10255" t="s">
        <v>24</v>
      </c>
      <c r="D10255" t="s">
        <v>25</v>
      </c>
      <c r="E10255" t="s">
        <v>26</v>
      </c>
      <c r="F10255" t="s">
        <v>27</v>
      </c>
      <c r="G10255">
        <f t="shared" ca="1" si="963"/>
        <v>0.78025243153848967</v>
      </c>
      <c r="H10255" t="str">
        <f t="shared" ca="1" si="964"/>
        <v>Oligaemic</v>
      </c>
      <c r="I10255" t="s">
        <v>51</v>
      </c>
      <c r="J10255" t="s">
        <v>24</v>
      </c>
      <c r="K10255" t="s">
        <v>24</v>
      </c>
      <c r="L10255" t="s">
        <v>29</v>
      </c>
      <c r="M10255" t="s">
        <v>30</v>
      </c>
      <c r="N10255" t="s">
        <v>31</v>
      </c>
      <c r="O10255">
        <f t="shared" ca="1" si="960"/>
        <v>0.59337999805435659</v>
      </c>
      <c r="P10255" t="str">
        <f t="shared" ca="1" si="961"/>
        <v>Normal</v>
      </c>
      <c r="Q10255" t="s">
        <v>27</v>
      </c>
      <c r="R10255" t="s">
        <v>41</v>
      </c>
      <c r="S10255" t="s">
        <v>24</v>
      </c>
      <c r="T10255" t="s">
        <v>33</v>
      </c>
      <c r="U10255" t="s">
        <v>28</v>
      </c>
      <c r="V10255" t="s">
        <v>42</v>
      </c>
      <c r="W10255" t="s">
        <v>43</v>
      </c>
      <c r="X10255" t="s">
        <v>27</v>
      </c>
      <c r="Y10255">
        <f t="shared" ca="1" si="965"/>
        <v>4.5461444925511629E-2</v>
      </c>
      <c r="Z10255" t="str">
        <f t="shared" ca="1" si="962"/>
        <v>Normal</v>
      </c>
      <c r="AA10255" t="s">
        <v>48</v>
      </c>
      <c r="AB10255" t="s">
        <v>24</v>
      </c>
    </row>
    <row r="10256" spans="1:28" x14ac:dyDescent="0.3">
      <c r="A10256" t="s">
        <v>20564</v>
      </c>
      <c r="B10256" t="s">
        <v>20565</v>
      </c>
      <c r="C10256" t="s">
        <v>24</v>
      </c>
      <c r="D10256" t="s">
        <v>25</v>
      </c>
      <c r="E10256" t="s">
        <v>38</v>
      </c>
      <c r="F10256" t="s">
        <v>27</v>
      </c>
      <c r="G10256">
        <f t="shared" ca="1" si="963"/>
        <v>0.38277482744600644</v>
      </c>
      <c r="H10256" t="str">
        <f t="shared" ca="1" si="964"/>
        <v>Plethoric</v>
      </c>
      <c r="I10256" t="s">
        <v>55</v>
      </c>
      <c r="J10256" t="s">
        <v>28</v>
      </c>
      <c r="K10256" t="s">
        <v>24</v>
      </c>
      <c r="L10256" t="s">
        <v>29</v>
      </c>
      <c r="M10256" t="s">
        <v>30</v>
      </c>
      <c r="N10256" t="s">
        <v>31</v>
      </c>
      <c r="O10256">
        <f t="shared" ca="1" si="960"/>
        <v>6.9994564601616349E-2</v>
      </c>
      <c r="P10256" t="str">
        <f t="shared" ca="1" si="961"/>
        <v>Normal</v>
      </c>
      <c r="Q10256" t="s">
        <v>39</v>
      </c>
      <c r="R10256" t="s">
        <v>47</v>
      </c>
      <c r="S10256" t="s">
        <v>28</v>
      </c>
      <c r="T10256" t="s">
        <v>33</v>
      </c>
      <c r="U10256" t="s">
        <v>24</v>
      </c>
      <c r="V10256" t="s">
        <v>34</v>
      </c>
      <c r="W10256" t="s">
        <v>43</v>
      </c>
      <c r="X10256" t="s">
        <v>82</v>
      </c>
      <c r="Y10256">
        <f t="shared" ca="1" si="965"/>
        <v>0.97435027346334513</v>
      </c>
      <c r="Z10256" t="str">
        <f t="shared" ca="1" si="962"/>
        <v>High</v>
      </c>
      <c r="AA10256" t="s">
        <v>63</v>
      </c>
      <c r="AB10256" t="s">
        <v>28</v>
      </c>
    </row>
    <row r="10257" spans="1:28" x14ac:dyDescent="0.3">
      <c r="A10257" t="s">
        <v>20566</v>
      </c>
      <c r="B10257" t="s">
        <v>20567</v>
      </c>
      <c r="C10257" t="s">
        <v>24</v>
      </c>
      <c r="D10257" t="s">
        <v>25</v>
      </c>
      <c r="E10257" t="s">
        <v>38</v>
      </c>
      <c r="F10257" t="s">
        <v>27</v>
      </c>
      <c r="G10257">
        <f t="shared" ca="1" si="963"/>
        <v>0.20251217657985354</v>
      </c>
      <c r="H10257" t="str">
        <f t="shared" ca="1" si="964"/>
        <v>Normal</v>
      </c>
      <c r="I10257" t="s">
        <v>27</v>
      </c>
      <c r="J10257" t="s">
        <v>24</v>
      </c>
      <c r="K10257" t="s">
        <v>28</v>
      </c>
      <c r="L10257" t="s">
        <v>29</v>
      </c>
      <c r="M10257" t="s">
        <v>30</v>
      </c>
      <c r="N10257" t="s">
        <v>31</v>
      </c>
      <c r="O10257">
        <f t="shared" ca="1" si="960"/>
        <v>0.30958820328701353</v>
      </c>
      <c r="P10257" t="str">
        <f t="shared" ca="1" si="961"/>
        <v>Plethoric</v>
      </c>
      <c r="Q10257" t="s">
        <v>55</v>
      </c>
      <c r="R10257" t="s">
        <v>41</v>
      </c>
      <c r="S10257" t="s">
        <v>24</v>
      </c>
      <c r="T10257" t="s">
        <v>33</v>
      </c>
      <c r="U10257" t="s">
        <v>28</v>
      </c>
      <c r="V10257" t="s">
        <v>42</v>
      </c>
      <c r="W10257" t="s">
        <v>43</v>
      </c>
      <c r="X10257" t="s">
        <v>27</v>
      </c>
      <c r="Y10257">
        <f t="shared" ca="1" si="965"/>
        <v>0.1812856914260137</v>
      </c>
      <c r="Z10257" t="str">
        <f t="shared" ca="1" si="962"/>
        <v>Low</v>
      </c>
      <c r="AA10257" t="s">
        <v>48</v>
      </c>
      <c r="AB10257" t="s">
        <v>24</v>
      </c>
    </row>
    <row r="10258" spans="1:28" x14ac:dyDescent="0.3">
      <c r="A10258" t="s">
        <v>20568</v>
      </c>
      <c r="B10258" t="s">
        <v>20569</v>
      </c>
      <c r="C10258" t="s">
        <v>24</v>
      </c>
      <c r="D10258" t="s">
        <v>25</v>
      </c>
      <c r="E10258" t="s">
        <v>38</v>
      </c>
      <c r="F10258" t="s">
        <v>63</v>
      </c>
      <c r="G10258">
        <f t="shared" ca="1" si="963"/>
        <v>0.85136764686118227</v>
      </c>
      <c r="H10258" t="str">
        <f t="shared" ca="1" si="964"/>
        <v>Oligaemic</v>
      </c>
      <c r="I10258" t="s">
        <v>51</v>
      </c>
      <c r="J10258" t="s">
        <v>28</v>
      </c>
      <c r="K10258" t="s">
        <v>24</v>
      </c>
      <c r="L10258" t="s">
        <v>29</v>
      </c>
      <c r="M10258" t="s">
        <v>30</v>
      </c>
      <c r="N10258" t="s">
        <v>31</v>
      </c>
      <c r="O10258">
        <f t="shared" ca="1" si="960"/>
        <v>0.42717348409637657</v>
      </c>
      <c r="P10258" t="str">
        <f t="shared" ca="1" si="961"/>
        <v>Normal</v>
      </c>
      <c r="Q10258" t="s">
        <v>27</v>
      </c>
      <c r="R10258" t="s">
        <v>41</v>
      </c>
      <c r="S10258" t="s">
        <v>24</v>
      </c>
      <c r="T10258" t="s">
        <v>33</v>
      </c>
      <c r="U10258" t="s">
        <v>28</v>
      </c>
      <c r="V10258" t="s">
        <v>42</v>
      </c>
      <c r="W10258" t="s">
        <v>35</v>
      </c>
      <c r="X10258" t="s">
        <v>27</v>
      </c>
      <c r="Y10258">
        <f t="shared" ca="1" si="965"/>
        <v>0.90623900040788319</v>
      </c>
      <c r="Z10258" t="str">
        <f t="shared" ca="1" si="962"/>
        <v>Low</v>
      </c>
      <c r="AA10258" t="s">
        <v>48</v>
      </c>
      <c r="AB10258" t="s">
        <v>24</v>
      </c>
    </row>
    <row r="10259" spans="1:28" x14ac:dyDescent="0.3">
      <c r="A10259" t="s">
        <v>20570</v>
      </c>
      <c r="B10259" t="s">
        <v>20571</v>
      </c>
      <c r="C10259" t="s">
        <v>24</v>
      </c>
      <c r="D10259" t="s">
        <v>25</v>
      </c>
      <c r="E10259" t="s">
        <v>38</v>
      </c>
      <c r="F10259" t="s">
        <v>27</v>
      </c>
      <c r="G10259">
        <f t="shared" ca="1" si="963"/>
        <v>0.74392450756214346</v>
      </c>
      <c r="H10259" t="str">
        <f t="shared" ca="1" si="964"/>
        <v>Oligaemic</v>
      </c>
      <c r="I10259" t="s">
        <v>51</v>
      </c>
      <c r="J10259" t="s">
        <v>24</v>
      </c>
      <c r="K10259" t="s">
        <v>24</v>
      </c>
      <c r="L10259" t="s">
        <v>72</v>
      </c>
      <c r="M10259" t="s">
        <v>29</v>
      </c>
      <c r="N10259" t="s">
        <v>31</v>
      </c>
      <c r="O10259">
        <f t="shared" ca="1" si="960"/>
        <v>0.33141148272728815</v>
      </c>
      <c r="P10259" t="str">
        <f t="shared" ca="1" si="961"/>
        <v>Normal</v>
      </c>
      <c r="Q10259" t="s">
        <v>27</v>
      </c>
      <c r="R10259" t="s">
        <v>47</v>
      </c>
      <c r="S10259" t="s">
        <v>24</v>
      </c>
      <c r="T10259" t="s">
        <v>33</v>
      </c>
      <c r="U10259" t="s">
        <v>24</v>
      </c>
      <c r="V10259" t="s">
        <v>42</v>
      </c>
      <c r="W10259" t="s">
        <v>43</v>
      </c>
      <c r="X10259" t="s">
        <v>27</v>
      </c>
      <c r="Y10259">
        <f t="shared" ca="1" si="965"/>
        <v>0.63869510273078212</v>
      </c>
      <c r="Z10259" t="str">
        <f t="shared" ca="1" si="962"/>
        <v>Low</v>
      </c>
      <c r="AA10259" t="s">
        <v>48</v>
      </c>
      <c r="AB10259" t="s">
        <v>24</v>
      </c>
    </row>
    <row r="10260" spans="1:28" x14ac:dyDescent="0.3">
      <c r="A10260" t="s">
        <v>20572</v>
      </c>
      <c r="B10260" t="s">
        <v>20573</v>
      </c>
      <c r="C10260" t="s">
        <v>24</v>
      </c>
      <c r="D10260" t="s">
        <v>25</v>
      </c>
      <c r="E10260" t="s">
        <v>66</v>
      </c>
      <c r="F10260" t="s">
        <v>27</v>
      </c>
      <c r="G10260">
        <f t="shared" ca="1" si="963"/>
        <v>0.57858764166868981</v>
      </c>
      <c r="H10260" t="str">
        <f t="shared" ca="1" si="964"/>
        <v>Oligaemic</v>
      </c>
      <c r="I10260" t="s">
        <v>51</v>
      </c>
      <c r="J10260" t="s">
        <v>24</v>
      </c>
      <c r="K10260" t="s">
        <v>24</v>
      </c>
      <c r="L10260" t="s">
        <v>30</v>
      </c>
      <c r="M10260" t="s">
        <v>29</v>
      </c>
      <c r="N10260" t="s">
        <v>31</v>
      </c>
      <c r="O10260">
        <f t="shared" ca="1" si="960"/>
        <v>0.96169416181111611</v>
      </c>
      <c r="P10260" t="str">
        <f t="shared" ca="1" si="961"/>
        <v>Oligaemic</v>
      </c>
      <c r="Q10260" t="s">
        <v>51</v>
      </c>
      <c r="R10260" t="s">
        <v>47</v>
      </c>
      <c r="S10260" t="s">
        <v>24</v>
      </c>
      <c r="T10260" t="s">
        <v>33</v>
      </c>
      <c r="U10260" t="s">
        <v>24</v>
      </c>
      <c r="V10260" t="s">
        <v>42</v>
      </c>
      <c r="W10260" t="s">
        <v>43</v>
      </c>
      <c r="X10260" t="s">
        <v>27</v>
      </c>
      <c r="Y10260">
        <f t="shared" ca="1" si="965"/>
        <v>0.3809812286855454</v>
      </c>
      <c r="Z10260" t="str">
        <f t="shared" ca="1" si="962"/>
        <v>Low</v>
      </c>
      <c r="AA10260" t="s">
        <v>48</v>
      </c>
      <c r="AB10260" t="s">
        <v>24</v>
      </c>
    </row>
    <row r="10261" spans="1:28" x14ac:dyDescent="0.3">
      <c r="A10261" t="s">
        <v>20574</v>
      </c>
      <c r="B10261" t="s">
        <v>20575</v>
      </c>
      <c r="C10261" t="s">
        <v>24</v>
      </c>
      <c r="D10261" t="s">
        <v>25</v>
      </c>
      <c r="E10261" t="s">
        <v>38</v>
      </c>
      <c r="F10261" t="s">
        <v>63</v>
      </c>
      <c r="G10261">
        <f t="shared" ca="1" si="963"/>
        <v>0.55162035332197468</v>
      </c>
      <c r="H10261" t="str">
        <f t="shared" ca="1" si="964"/>
        <v>Normal</v>
      </c>
      <c r="I10261" t="s">
        <v>27</v>
      </c>
      <c r="J10261" t="s">
        <v>24</v>
      </c>
      <c r="K10261" t="s">
        <v>24</v>
      </c>
      <c r="L10261" t="s">
        <v>29</v>
      </c>
      <c r="M10261" t="s">
        <v>72</v>
      </c>
      <c r="N10261" t="s">
        <v>31</v>
      </c>
      <c r="O10261">
        <f t="shared" ca="1" si="960"/>
        <v>0.65430603864575121</v>
      </c>
      <c r="P10261" t="str">
        <f t="shared" ca="1" si="961"/>
        <v>Plethoric</v>
      </c>
      <c r="Q10261" t="s">
        <v>55</v>
      </c>
      <c r="R10261" t="s">
        <v>41</v>
      </c>
      <c r="S10261" t="s">
        <v>24</v>
      </c>
      <c r="T10261" t="s">
        <v>33</v>
      </c>
      <c r="U10261" t="s">
        <v>24</v>
      </c>
      <c r="V10261" t="s">
        <v>42</v>
      </c>
      <c r="W10261" t="s">
        <v>35</v>
      </c>
      <c r="X10261" t="s">
        <v>27</v>
      </c>
      <c r="Y10261">
        <f t="shared" ca="1" si="965"/>
        <v>4.2631365826419798E-2</v>
      </c>
      <c r="Z10261" t="str">
        <f t="shared" ca="1" si="962"/>
        <v>Normal</v>
      </c>
      <c r="AA10261" t="s">
        <v>48</v>
      </c>
      <c r="AB10261" t="s">
        <v>24</v>
      </c>
    </row>
    <row r="10262" spans="1:28" x14ac:dyDescent="0.3">
      <c r="A10262" t="s">
        <v>20576</v>
      </c>
      <c r="B10262" t="s">
        <v>20577</v>
      </c>
      <c r="C10262" t="s">
        <v>24</v>
      </c>
      <c r="D10262" t="s">
        <v>25</v>
      </c>
      <c r="E10262" t="s">
        <v>26</v>
      </c>
      <c r="F10262" t="s">
        <v>27</v>
      </c>
      <c r="G10262">
        <f t="shared" ca="1" si="963"/>
        <v>0.76991653878559585</v>
      </c>
      <c r="H10262" t="str">
        <f t="shared" ca="1" si="964"/>
        <v>Normal</v>
      </c>
      <c r="I10262" t="s">
        <v>27</v>
      </c>
      <c r="J10262" t="s">
        <v>24</v>
      </c>
      <c r="K10262" t="s">
        <v>28</v>
      </c>
      <c r="L10262" t="s">
        <v>30</v>
      </c>
      <c r="M10262" t="s">
        <v>29</v>
      </c>
      <c r="N10262" t="s">
        <v>31</v>
      </c>
      <c r="O10262">
        <f t="shared" ca="1" si="960"/>
        <v>0.67426259897013374</v>
      </c>
      <c r="P10262" t="str">
        <f t="shared" ca="1" si="961"/>
        <v>Normal</v>
      </c>
      <c r="Q10262" t="s">
        <v>27</v>
      </c>
      <c r="R10262" t="s">
        <v>32</v>
      </c>
      <c r="S10262" t="s">
        <v>24</v>
      </c>
      <c r="T10262" t="s">
        <v>33</v>
      </c>
      <c r="U10262" t="s">
        <v>28</v>
      </c>
      <c r="V10262" t="s">
        <v>34</v>
      </c>
      <c r="W10262" t="s">
        <v>34</v>
      </c>
      <c r="X10262" t="s">
        <v>27</v>
      </c>
      <c r="Y10262">
        <f t="shared" ca="1" si="965"/>
        <v>0.33292265735831861</v>
      </c>
      <c r="Z10262" t="str">
        <f t="shared" ca="1" si="962"/>
        <v>High</v>
      </c>
      <c r="AA10262" t="s">
        <v>63</v>
      </c>
      <c r="AB10262" t="s">
        <v>24</v>
      </c>
    </row>
    <row r="10263" spans="1:28" x14ac:dyDescent="0.3">
      <c r="A10263" t="s">
        <v>20578</v>
      </c>
      <c r="B10263" t="s">
        <v>20579</v>
      </c>
      <c r="C10263" t="s">
        <v>24</v>
      </c>
      <c r="D10263" t="s">
        <v>25</v>
      </c>
      <c r="E10263" t="s">
        <v>26</v>
      </c>
      <c r="F10263" t="s">
        <v>27</v>
      </c>
      <c r="G10263">
        <f t="shared" ca="1" si="963"/>
        <v>0.24049126482648653</v>
      </c>
      <c r="H10263" t="str">
        <f t="shared" ca="1" si="964"/>
        <v>Plethoric</v>
      </c>
      <c r="I10263" t="s">
        <v>55</v>
      </c>
      <c r="J10263" t="s">
        <v>24</v>
      </c>
      <c r="K10263" t="s">
        <v>24</v>
      </c>
      <c r="L10263" t="s">
        <v>30</v>
      </c>
      <c r="M10263" t="s">
        <v>30</v>
      </c>
      <c r="N10263" t="s">
        <v>31</v>
      </c>
      <c r="O10263">
        <f t="shared" ca="1" si="960"/>
        <v>0.77922391896394028</v>
      </c>
      <c r="P10263" t="str">
        <f t="shared" ca="1" si="961"/>
        <v>Plethoric</v>
      </c>
      <c r="Q10263" t="s">
        <v>55</v>
      </c>
      <c r="R10263" t="s">
        <v>32</v>
      </c>
      <c r="S10263" t="s">
        <v>28</v>
      </c>
      <c r="T10263" t="s">
        <v>33</v>
      </c>
      <c r="U10263" t="s">
        <v>24</v>
      </c>
      <c r="V10263" t="s">
        <v>34</v>
      </c>
      <c r="W10263" t="s">
        <v>43</v>
      </c>
      <c r="X10263" t="s">
        <v>27</v>
      </c>
      <c r="Y10263">
        <f t="shared" ca="1" si="965"/>
        <v>0.41004715032902994</v>
      </c>
      <c r="Z10263" t="str">
        <f t="shared" ca="1" si="962"/>
        <v>High</v>
      </c>
      <c r="AA10263" t="s">
        <v>63</v>
      </c>
      <c r="AB10263" t="s">
        <v>24</v>
      </c>
    </row>
    <row r="10264" spans="1:28" x14ac:dyDescent="0.3">
      <c r="A10264" t="s">
        <v>20580</v>
      </c>
      <c r="B10264" t="s">
        <v>20581</v>
      </c>
      <c r="C10264" t="s">
        <v>24</v>
      </c>
      <c r="D10264" t="s">
        <v>25</v>
      </c>
      <c r="E10264" t="s">
        <v>26</v>
      </c>
      <c r="F10264" t="s">
        <v>27</v>
      </c>
      <c r="G10264">
        <f t="shared" ca="1" si="963"/>
        <v>2.4524638236023244E-2</v>
      </c>
      <c r="H10264" t="str">
        <f t="shared" ca="1" si="964"/>
        <v>Normal</v>
      </c>
      <c r="I10264" t="s">
        <v>27</v>
      </c>
      <c r="J10264" t="s">
        <v>24</v>
      </c>
      <c r="K10264" t="s">
        <v>28</v>
      </c>
      <c r="L10264" t="s">
        <v>72</v>
      </c>
      <c r="M10264" t="s">
        <v>29</v>
      </c>
      <c r="N10264" t="s">
        <v>31</v>
      </c>
      <c r="O10264">
        <f t="shared" ca="1" si="960"/>
        <v>0.56724645466378587</v>
      </c>
      <c r="P10264" t="str">
        <f t="shared" ca="1" si="961"/>
        <v>Oligaemic</v>
      </c>
      <c r="Q10264" t="s">
        <v>51</v>
      </c>
      <c r="R10264" t="s">
        <v>41</v>
      </c>
      <c r="S10264" t="s">
        <v>24</v>
      </c>
      <c r="T10264" t="s">
        <v>33</v>
      </c>
      <c r="U10264" t="s">
        <v>24</v>
      </c>
      <c r="V10264" t="s">
        <v>42</v>
      </c>
      <c r="W10264" t="s">
        <v>66</v>
      </c>
      <c r="X10264" t="s">
        <v>27</v>
      </c>
      <c r="Y10264">
        <f t="shared" ca="1" si="965"/>
        <v>0.91510432978841272</v>
      </c>
      <c r="Z10264" t="str">
        <f t="shared" ca="1" si="962"/>
        <v>Low</v>
      </c>
      <c r="AA10264" t="s">
        <v>48</v>
      </c>
      <c r="AB10264" t="s">
        <v>24</v>
      </c>
    </row>
    <row r="10265" spans="1:28" x14ac:dyDescent="0.3">
      <c r="A10265" t="s">
        <v>20582</v>
      </c>
      <c r="B10265" t="s">
        <v>20583</v>
      </c>
      <c r="C10265" t="s">
        <v>24</v>
      </c>
      <c r="D10265" t="s">
        <v>25</v>
      </c>
      <c r="E10265" t="s">
        <v>38</v>
      </c>
      <c r="F10265" t="s">
        <v>27</v>
      </c>
      <c r="G10265">
        <f t="shared" ca="1" si="963"/>
        <v>0.37931274827189532</v>
      </c>
      <c r="H10265" t="str">
        <f t="shared" ca="1" si="964"/>
        <v>Normal</v>
      </c>
      <c r="I10265" t="s">
        <v>27</v>
      </c>
      <c r="J10265" t="s">
        <v>24</v>
      </c>
      <c r="K10265" t="s">
        <v>24</v>
      </c>
      <c r="L10265" t="s">
        <v>30</v>
      </c>
      <c r="M10265" t="s">
        <v>30</v>
      </c>
      <c r="N10265" t="s">
        <v>31</v>
      </c>
      <c r="O10265">
        <f t="shared" ca="1" si="960"/>
        <v>0.14486012358828326</v>
      </c>
      <c r="P10265" t="str">
        <f t="shared" ca="1" si="961"/>
        <v>Normal</v>
      </c>
      <c r="Q10265" t="s">
        <v>27</v>
      </c>
      <c r="R10265" t="s">
        <v>41</v>
      </c>
      <c r="S10265" t="s">
        <v>24</v>
      </c>
      <c r="T10265" t="s">
        <v>52</v>
      </c>
      <c r="U10265" t="s">
        <v>24</v>
      </c>
      <c r="V10265" t="s">
        <v>34</v>
      </c>
      <c r="W10265" t="s">
        <v>35</v>
      </c>
      <c r="X10265" t="s">
        <v>27</v>
      </c>
      <c r="Y10265">
        <f t="shared" ca="1" si="965"/>
        <v>0.30555303951531765</v>
      </c>
      <c r="Z10265" t="str">
        <f t="shared" ca="1" si="962"/>
        <v>High</v>
      </c>
      <c r="AA10265" t="s">
        <v>63</v>
      </c>
      <c r="AB10265" t="s">
        <v>24</v>
      </c>
    </row>
    <row r="10266" spans="1:28" x14ac:dyDescent="0.3">
      <c r="A10266" t="s">
        <v>20584</v>
      </c>
      <c r="B10266" t="s">
        <v>20585</v>
      </c>
      <c r="C10266" t="s">
        <v>24</v>
      </c>
      <c r="D10266" t="s">
        <v>25</v>
      </c>
      <c r="E10266" t="s">
        <v>38</v>
      </c>
      <c r="F10266" t="s">
        <v>63</v>
      </c>
      <c r="G10266">
        <f t="shared" ca="1" si="963"/>
        <v>0.74881208048993375</v>
      </c>
      <c r="H10266" t="str">
        <f t="shared" ca="1" si="964"/>
        <v>Grd_Glass</v>
      </c>
      <c r="I10266" t="s">
        <v>39</v>
      </c>
      <c r="J10266" t="s">
        <v>28</v>
      </c>
      <c r="K10266" t="s">
        <v>24</v>
      </c>
      <c r="L10266" t="s">
        <v>30</v>
      </c>
      <c r="M10266" t="s">
        <v>30</v>
      </c>
      <c r="N10266" t="s">
        <v>40</v>
      </c>
      <c r="O10266">
        <f t="shared" ca="1" si="960"/>
        <v>0.28793803574947263</v>
      </c>
      <c r="P10266" t="str">
        <f t="shared" ca="1" si="961"/>
        <v>Grd_Glass</v>
      </c>
      <c r="Q10266" t="s">
        <v>39</v>
      </c>
      <c r="R10266" t="s">
        <v>41</v>
      </c>
      <c r="S10266" t="s">
        <v>24</v>
      </c>
      <c r="T10266" t="s">
        <v>60</v>
      </c>
      <c r="U10266" t="s">
        <v>28</v>
      </c>
      <c r="V10266" t="s">
        <v>42</v>
      </c>
      <c r="W10266" t="s">
        <v>43</v>
      </c>
      <c r="X10266" t="s">
        <v>27</v>
      </c>
      <c r="Y10266">
        <f t="shared" ca="1" si="965"/>
        <v>3.370644860954064E-2</v>
      </c>
      <c r="Z10266" t="str">
        <f t="shared" ca="1" si="962"/>
        <v>Normal</v>
      </c>
      <c r="AA10266" t="s">
        <v>48</v>
      </c>
      <c r="AB10266" t="s">
        <v>28</v>
      </c>
    </row>
    <row r="10267" spans="1:28" x14ac:dyDescent="0.3">
      <c r="A10267" t="s">
        <v>20586</v>
      </c>
      <c r="B10267" t="s">
        <v>20587</v>
      </c>
      <c r="C10267" t="s">
        <v>24</v>
      </c>
      <c r="D10267" t="s">
        <v>25</v>
      </c>
      <c r="E10267" t="s">
        <v>26</v>
      </c>
      <c r="F10267" t="s">
        <v>27</v>
      </c>
      <c r="G10267">
        <f t="shared" ca="1" si="963"/>
        <v>1.6318115733933714E-2</v>
      </c>
      <c r="H10267" t="str">
        <f t="shared" ca="1" si="964"/>
        <v>Normal</v>
      </c>
      <c r="I10267" t="s">
        <v>27</v>
      </c>
      <c r="J10267" t="s">
        <v>24</v>
      </c>
      <c r="K10267" t="s">
        <v>24</v>
      </c>
      <c r="L10267" t="s">
        <v>29</v>
      </c>
      <c r="M10267" t="s">
        <v>30</v>
      </c>
      <c r="N10267" t="s">
        <v>31</v>
      </c>
      <c r="O10267">
        <f t="shared" ca="1" si="960"/>
        <v>0.34619881135712649</v>
      </c>
      <c r="P10267" t="str">
        <f t="shared" ca="1" si="961"/>
        <v>Normal</v>
      </c>
      <c r="Q10267" t="s">
        <v>27</v>
      </c>
      <c r="R10267" t="s">
        <v>32</v>
      </c>
      <c r="S10267" t="s">
        <v>24</v>
      </c>
      <c r="T10267" t="s">
        <v>33</v>
      </c>
      <c r="U10267" t="s">
        <v>24</v>
      </c>
      <c r="V10267" t="s">
        <v>34</v>
      </c>
      <c r="W10267" t="s">
        <v>66</v>
      </c>
      <c r="X10267" t="s">
        <v>27</v>
      </c>
      <c r="Y10267">
        <f t="shared" ca="1" si="965"/>
        <v>0.32915888923795467</v>
      </c>
      <c r="Z10267" t="str">
        <f t="shared" ca="1" si="962"/>
        <v>High</v>
      </c>
      <c r="AA10267" t="s">
        <v>63</v>
      </c>
      <c r="AB10267" t="s">
        <v>24</v>
      </c>
    </row>
    <row r="10268" spans="1:28" x14ac:dyDescent="0.3">
      <c r="A10268" t="s">
        <v>20588</v>
      </c>
      <c r="B10268" t="s">
        <v>20589</v>
      </c>
      <c r="C10268" t="s">
        <v>24</v>
      </c>
      <c r="D10268" t="s">
        <v>25</v>
      </c>
      <c r="E10268" t="s">
        <v>38</v>
      </c>
      <c r="F10268" t="s">
        <v>27</v>
      </c>
      <c r="G10268">
        <f t="shared" ca="1" si="963"/>
        <v>0.37156631860761746</v>
      </c>
      <c r="H10268" t="str">
        <f t="shared" ca="1" si="964"/>
        <v>Oligaemic</v>
      </c>
      <c r="I10268" t="s">
        <v>51</v>
      </c>
      <c r="J10268" t="s">
        <v>24</v>
      </c>
      <c r="K10268" t="s">
        <v>24</v>
      </c>
      <c r="L10268" t="s">
        <v>30</v>
      </c>
      <c r="M10268" t="s">
        <v>30</v>
      </c>
      <c r="N10268" t="s">
        <v>31</v>
      </c>
      <c r="O10268">
        <f t="shared" ca="1" si="960"/>
        <v>0.68544724664558454</v>
      </c>
      <c r="P10268" t="str">
        <f t="shared" ca="1" si="961"/>
        <v>Asy/Patchy</v>
      </c>
      <c r="Q10268" t="s">
        <v>115</v>
      </c>
      <c r="R10268" t="s">
        <v>32</v>
      </c>
      <c r="S10268" t="s">
        <v>24</v>
      </c>
      <c r="T10268" t="s">
        <v>33</v>
      </c>
      <c r="U10268" t="s">
        <v>24</v>
      </c>
      <c r="V10268" t="s">
        <v>42</v>
      </c>
      <c r="W10268" t="s">
        <v>34</v>
      </c>
      <c r="X10268" t="s">
        <v>27</v>
      </c>
      <c r="Y10268">
        <f t="shared" ca="1" si="965"/>
        <v>0.63333909381679188</v>
      </c>
      <c r="Z10268" t="str">
        <f t="shared" ca="1" si="962"/>
        <v>Normal</v>
      </c>
      <c r="AA10268" t="s">
        <v>27</v>
      </c>
      <c r="AB10268" t="s">
        <v>24</v>
      </c>
    </row>
    <row r="10269" spans="1:28" x14ac:dyDescent="0.3">
      <c r="A10269" t="s">
        <v>20590</v>
      </c>
      <c r="B10269" t="s">
        <v>20591</v>
      </c>
      <c r="C10269" t="s">
        <v>24</v>
      </c>
      <c r="D10269" t="s">
        <v>25</v>
      </c>
      <c r="E10269" t="s">
        <v>38</v>
      </c>
      <c r="F10269" t="s">
        <v>27</v>
      </c>
      <c r="G10269">
        <f t="shared" ca="1" si="963"/>
        <v>0.49974961795968087</v>
      </c>
      <c r="H10269" t="str">
        <f t="shared" ca="1" si="964"/>
        <v>Normal</v>
      </c>
      <c r="I10269" t="s">
        <v>27</v>
      </c>
      <c r="J10269" t="s">
        <v>24</v>
      </c>
      <c r="K10269" t="s">
        <v>24</v>
      </c>
      <c r="L10269" t="s">
        <v>30</v>
      </c>
      <c r="M10269" t="s">
        <v>29</v>
      </c>
      <c r="N10269" t="s">
        <v>31</v>
      </c>
      <c r="O10269">
        <f t="shared" ca="1" si="960"/>
        <v>0.79287343569072066</v>
      </c>
      <c r="P10269" t="str">
        <f t="shared" ca="1" si="961"/>
        <v>Oligaemic</v>
      </c>
      <c r="Q10269" t="s">
        <v>51</v>
      </c>
      <c r="R10269" t="s">
        <v>41</v>
      </c>
      <c r="S10269" t="s">
        <v>24</v>
      </c>
      <c r="T10269" t="s">
        <v>33</v>
      </c>
      <c r="U10269" t="s">
        <v>24</v>
      </c>
      <c r="V10269" t="s">
        <v>42</v>
      </c>
      <c r="W10269" t="s">
        <v>35</v>
      </c>
      <c r="X10269" t="s">
        <v>27</v>
      </c>
      <c r="Y10269">
        <f t="shared" ca="1" si="965"/>
        <v>0.81562223804840228</v>
      </c>
      <c r="Z10269" t="str">
        <f t="shared" ca="1" si="962"/>
        <v>High</v>
      </c>
      <c r="AA10269" t="s">
        <v>63</v>
      </c>
      <c r="AB10269" t="s">
        <v>24</v>
      </c>
    </row>
    <row r="10270" spans="1:28" x14ac:dyDescent="0.3">
      <c r="A10270" t="s">
        <v>20592</v>
      </c>
      <c r="B10270" t="s">
        <v>20593</v>
      </c>
      <c r="C10270" t="s">
        <v>24</v>
      </c>
      <c r="D10270" t="s">
        <v>25</v>
      </c>
      <c r="E10270" t="s">
        <v>26</v>
      </c>
      <c r="F10270" t="s">
        <v>27</v>
      </c>
      <c r="G10270">
        <f t="shared" ca="1" si="963"/>
        <v>0.21595904795685572</v>
      </c>
      <c r="H10270" t="str">
        <f t="shared" ca="1" si="964"/>
        <v>Plethoric</v>
      </c>
      <c r="I10270" t="s">
        <v>55</v>
      </c>
      <c r="J10270" t="s">
        <v>24</v>
      </c>
      <c r="K10270" t="s">
        <v>24</v>
      </c>
      <c r="L10270" t="s">
        <v>72</v>
      </c>
      <c r="M10270" t="s">
        <v>29</v>
      </c>
      <c r="N10270" t="s">
        <v>31</v>
      </c>
      <c r="O10270">
        <f t="shared" ca="1" si="960"/>
        <v>0.14880942361865723</v>
      </c>
      <c r="P10270" t="str">
        <f t="shared" ca="1" si="961"/>
        <v>Plethoric</v>
      </c>
      <c r="Q10270" t="s">
        <v>55</v>
      </c>
      <c r="R10270" t="s">
        <v>47</v>
      </c>
      <c r="S10270" t="s">
        <v>28</v>
      </c>
      <c r="T10270" t="s">
        <v>33</v>
      </c>
      <c r="U10270" t="s">
        <v>28</v>
      </c>
      <c r="V10270" t="s">
        <v>34</v>
      </c>
      <c r="W10270" t="s">
        <v>35</v>
      </c>
      <c r="X10270" t="s">
        <v>27</v>
      </c>
      <c r="Y10270">
        <f t="shared" ca="1" si="965"/>
        <v>7.7816239268808873E-2</v>
      </c>
      <c r="Z10270" t="str">
        <f t="shared" ca="1" si="962"/>
        <v>Normal</v>
      </c>
      <c r="AA10270" t="s">
        <v>63</v>
      </c>
      <c r="AB10270" t="s">
        <v>24</v>
      </c>
    </row>
    <row r="10271" spans="1:28" x14ac:dyDescent="0.3">
      <c r="A10271" t="s">
        <v>20594</v>
      </c>
      <c r="B10271" t="s">
        <v>20595</v>
      </c>
      <c r="C10271" t="s">
        <v>24</v>
      </c>
      <c r="D10271" t="s">
        <v>25</v>
      </c>
      <c r="E10271" t="s">
        <v>26</v>
      </c>
      <c r="F10271" t="s">
        <v>27</v>
      </c>
      <c r="G10271">
        <f t="shared" ca="1" si="963"/>
        <v>0.16361930910977573</v>
      </c>
      <c r="H10271" t="str">
        <f t="shared" ca="1" si="964"/>
        <v>Normal</v>
      </c>
      <c r="I10271" t="s">
        <v>27</v>
      </c>
      <c r="J10271" t="s">
        <v>24</v>
      </c>
      <c r="K10271" t="s">
        <v>24</v>
      </c>
      <c r="L10271" t="s">
        <v>29</v>
      </c>
      <c r="M10271" t="s">
        <v>30</v>
      </c>
      <c r="N10271" t="s">
        <v>31</v>
      </c>
      <c r="O10271">
        <f t="shared" ca="1" si="960"/>
        <v>0.12199521966209126</v>
      </c>
      <c r="P10271" t="str">
        <f t="shared" ca="1" si="961"/>
        <v>Plethoric</v>
      </c>
      <c r="Q10271" t="s">
        <v>55</v>
      </c>
      <c r="R10271" t="s">
        <v>41</v>
      </c>
      <c r="S10271" t="s">
        <v>24</v>
      </c>
      <c r="T10271" t="s">
        <v>33</v>
      </c>
      <c r="U10271" t="s">
        <v>24</v>
      </c>
      <c r="V10271" t="s">
        <v>42</v>
      </c>
      <c r="W10271" t="s">
        <v>35</v>
      </c>
      <c r="X10271" t="s">
        <v>27</v>
      </c>
      <c r="Y10271">
        <f t="shared" ca="1" si="965"/>
        <v>0.90023787192595883</v>
      </c>
      <c r="Z10271" t="str">
        <f t="shared" ca="1" si="962"/>
        <v>High</v>
      </c>
      <c r="AA10271" t="s">
        <v>63</v>
      </c>
      <c r="AB10271" t="s">
        <v>24</v>
      </c>
    </row>
    <row r="10272" spans="1:28" x14ac:dyDescent="0.3">
      <c r="A10272" t="s">
        <v>20596</v>
      </c>
      <c r="B10272" t="s">
        <v>20597</v>
      </c>
      <c r="C10272" t="s">
        <v>24</v>
      </c>
      <c r="D10272" t="s">
        <v>25</v>
      </c>
      <c r="E10272" t="s">
        <v>38</v>
      </c>
      <c r="F10272" t="s">
        <v>27</v>
      </c>
      <c r="G10272">
        <f t="shared" ca="1" si="963"/>
        <v>0.79787446296356423</v>
      </c>
      <c r="H10272" t="str">
        <f t="shared" ca="1" si="964"/>
        <v>Normal</v>
      </c>
      <c r="I10272" t="s">
        <v>27</v>
      </c>
      <c r="J10272" t="s">
        <v>24</v>
      </c>
      <c r="K10272" t="s">
        <v>24</v>
      </c>
      <c r="L10272" t="s">
        <v>72</v>
      </c>
      <c r="M10272" t="s">
        <v>29</v>
      </c>
      <c r="N10272" t="s">
        <v>31</v>
      </c>
      <c r="O10272">
        <f t="shared" ca="1" si="960"/>
        <v>0.11292387858198849</v>
      </c>
      <c r="P10272" t="str">
        <f t="shared" ca="1" si="961"/>
        <v>Normal</v>
      </c>
      <c r="Q10272" t="s">
        <v>27</v>
      </c>
      <c r="R10272" t="s">
        <v>41</v>
      </c>
      <c r="S10272" t="s">
        <v>24</v>
      </c>
      <c r="T10272" t="s">
        <v>33</v>
      </c>
      <c r="U10272" t="s">
        <v>24</v>
      </c>
      <c r="V10272" t="s">
        <v>34</v>
      </c>
      <c r="W10272" t="s">
        <v>35</v>
      </c>
      <c r="X10272" t="s">
        <v>27</v>
      </c>
      <c r="Y10272">
        <f t="shared" ca="1" si="965"/>
        <v>0.848605406504233</v>
      </c>
      <c r="Z10272" t="str">
        <f t="shared" ca="1" si="962"/>
        <v>High</v>
      </c>
      <c r="AA10272" t="s">
        <v>63</v>
      </c>
      <c r="AB10272" t="s">
        <v>24</v>
      </c>
    </row>
    <row r="10273" spans="1:28" x14ac:dyDescent="0.3">
      <c r="A10273" t="s">
        <v>20598</v>
      </c>
      <c r="B10273" t="s">
        <v>20599</v>
      </c>
      <c r="C10273" t="s">
        <v>24</v>
      </c>
      <c r="D10273" t="s">
        <v>25</v>
      </c>
      <c r="E10273" t="s">
        <v>38</v>
      </c>
      <c r="F10273" t="s">
        <v>27</v>
      </c>
      <c r="G10273">
        <f t="shared" ca="1" si="963"/>
        <v>0.21588681390766939</v>
      </c>
      <c r="H10273" t="str">
        <f t="shared" ca="1" si="964"/>
        <v>Oligaemic</v>
      </c>
      <c r="I10273" t="s">
        <v>51</v>
      </c>
      <c r="J10273" t="s">
        <v>24</v>
      </c>
      <c r="K10273" t="s">
        <v>28</v>
      </c>
      <c r="L10273" t="s">
        <v>29</v>
      </c>
      <c r="M10273" t="s">
        <v>29</v>
      </c>
      <c r="N10273" t="s">
        <v>31</v>
      </c>
      <c r="O10273">
        <f t="shared" ca="1" si="960"/>
        <v>0.68530596674351174</v>
      </c>
      <c r="P10273" t="str">
        <f t="shared" ca="1" si="961"/>
        <v>Oligaemic</v>
      </c>
      <c r="Q10273" t="s">
        <v>51</v>
      </c>
      <c r="R10273" t="s">
        <v>41</v>
      </c>
      <c r="S10273" t="s">
        <v>24</v>
      </c>
      <c r="T10273" t="s">
        <v>33</v>
      </c>
      <c r="U10273" t="s">
        <v>24</v>
      </c>
      <c r="V10273" t="s">
        <v>42</v>
      </c>
      <c r="W10273" t="s">
        <v>43</v>
      </c>
      <c r="X10273" t="s">
        <v>87</v>
      </c>
      <c r="Y10273">
        <f t="shared" ca="1" si="965"/>
        <v>3.1941965618787815E-2</v>
      </c>
      <c r="Z10273" t="str">
        <f t="shared" ca="1" si="962"/>
        <v>Normal</v>
      </c>
      <c r="AA10273" t="s">
        <v>48</v>
      </c>
      <c r="AB10273" t="s">
        <v>24</v>
      </c>
    </row>
    <row r="10274" spans="1:28" x14ac:dyDescent="0.3">
      <c r="A10274" t="s">
        <v>20600</v>
      </c>
      <c r="B10274" t="s">
        <v>20601</v>
      </c>
      <c r="C10274" t="s">
        <v>24</v>
      </c>
      <c r="D10274" t="s">
        <v>25</v>
      </c>
      <c r="E10274" t="s">
        <v>26</v>
      </c>
      <c r="F10274" t="s">
        <v>63</v>
      </c>
      <c r="G10274">
        <f t="shared" ca="1" si="963"/>
        <v>0.36008832707484162</v>
      </c>
      <c r="H10274" t="str">
        <f t="shared" ca="1" si="964"/>
        <v>Asy/Patch</v>
      </c>
      <c r="I10274" t="s">
        <v>46</v>
      </c>
      <c r="J10274" t="s">
        <v>24</v>
      </c>
      <c r="K10274" t="s">
        <v>24</v>
      </c>
      <c r="L10274" t="s">
        <v>29</v>
      </c>
      <c r="M10274" t="s">
        <v>29</v>
      </c>
      <c r="N10274" t="s">
        <v>31</v>
      </c>
      <c r="O10274">
        <f t="shared" ca="1" si="960"/>
        <v>0.7995365295559107</v>
      </c>
      <c r="P10274" t="str">
        <f t="shared" ca="1" si="961"/>
        <v>Grd_Glass</v>
      </c>
      <c r="Q10274" t="s">
        <v>39</v>
      </c>
      <c r="R10274" t="s">
        <v>41</v>
      </c>
      <c r="S10274" t="s">
        <v>24</v>
      </c>
      <c r="T10274" t="s">
        <v>33</v>
      </c>
      <c r="U10274" t="s">
        <v>28</v>
      </c>
      <c r="V10274" t="s">
        <v>34</v>
      </c>
      <c r="W10274" t="s">
        <v>35</v>
      </c>
      <c r="X10274" t="s">
        <v>27</v>
      </c>
      <c r="Y10274">
        <f t="shared" ca="1" si="965"/>
        <v>0.40068034841095979</v>
      </c>
      <c r="Z10274" t="str">
        <f t="shared" ca="1" si="962"/>
        <v>Normal</v>
      </c>
      <c r="AA10274" t="s">
        <v>27</v>
      </c>
      <c r="AB10274" t="s">
        <v>24</v>
      </c>
    </row>
    <row r="10275" spans="1:28" x14ac:dyDescent="0.3">
      <c r="A10275" t="s">
        <v>20602</v>
      </c>
      <c r="B10275" t="s">
        <v>20603</v>
      </c>
      <c r="C10275" t="s">
        <v>24</v>
      </c>
      <c r="D10275" t="s">
        <v>25</v>
      </c>
      <c r="E10275" t="s">
        <v>38</v>
      </c>
      <c r="F10275" t="s">
        <v>27</v>
      </c>
      <c r="G10275">
        <f t="shared" ca="1" si="963"/>
        <v>5.188025393282325E-2</v>
      </c>
      <c r="H10275" t="str">
        <f t="shared" ca="1" si="964"/>
        <v>Normal</v>
      </c>
      <c r="I10275" t="s">
        <v>55</v>
      </c>
      <c r="J10275" t="s">
        <v>24</v>
      </c>
      <c r="K10275" t="s">
        <v>24</v>
      </c>
      <c r="L10275" t="s">
        <v>30</v>
      </c>
      <c r="M10275" t="s">
        <v>30</v>
      </c>
      <c r="N10275" t="s">
        <v>31</v>
      </c>
      <c r="O10275">
        <f t="shared" ca="1" si="960"/>
        <v>0.21625362342087129</v>
      </c>
      <c r="P10275" t="str">
        <f t="shared" ca="1" si="961"/>
        <v>Normal</v>
      </c>
      <c r="Q10275" t="s">
        <v>27</v>
      </c>
      <c r="R10275" t="s">
        <v>32</v>
      </c>
      <c r="S10275" t="s">
        <v>24</v>
      </c>
      <c r="T10275" t="s">
        <v>33</v>
      </c>
      <c r="U10275" t="s">
        <v>28</v>
      </c>
      <c r="V10275" t="s">
        <v>42</v>
      </c>
      <c r="W10275" t="s">
        <v>35</v>
      </c>
      <c r="X10275" t="s">
        <v>27</v>
      </c>
      <c r="Y10275">
        <f t="shared" ca="1" si="965"/>
        <v>0.66484591388541647</v>
      </c>
      <c r="Z10275" t="str">
        <f t="shared" ca="1" si="962"/>
        <v>High</v>
      </c>
      <c r="AA10275" t="s">
        <v>63</v>
      </c>
      <c r="AB10275" t="s">
        <v>24</v>
      </c>
    </row>
    <row r="10276" spans="1:28" x14ac:dyDescent="0.3">
      <c r="A10276" t="s">
        <v>20604</v>
      </c>
      <c r="B10276" t="s">
        <v>20605</v>
      </c>
      <c r="C10276" t="s">
        <v>24</v>
      </c>
      <c r="D10276" t="s">
        <v>25</v>
      </c>
      <c r="E10276" t="s">
        <v>38</v>
      </c>
      <c r="F10276" t="s">
        <v>27</v>
      </c>
      <c r="G10276">
        <f t="shared" ca="1" si="963"/>
        <v>0.84580945236437921</v>
      </c>
      <c r="H10276" t="str">
        <f t="shared" ca="1" si="964"/>
        <v>Plethoric</v>
      </c>
      <c r="I10276" t="s">
        <v>55</v>
      </c>
      <c r="J10276" t="s">
        <v>24</v>
      </c>
      <c r="K10276" t="s">
        <v>24</v>
      </c>
      <c r="L10276" t="s">
        <v>30</v>
      </c>
      <c r="M10276" t="s">
        <v>29</v>
      </c>
      <c r="N10276" t="s">
        <v>31</v>
      </c>
      <c r="O10276">
        <f t="shared" ca="1" si="960"/>
        <v>0.88204988944993079</v>
      </c>
      <c r="P10276" t="str">
        <f t="shared" ca="1" si="961"/>
        <v>Plethoric</v>
      </c>
      <c r="Q10276" t="s">
        <v>55</v>
      </c>
      <c r="R10276" t="s">
        <v>41</v>
      </c>
      <c r="S10276" t="s">
        <v>24</v>
      </c>
      <c r="T10276" t="s">
        <v>52</v>
      </c>
      <c r="U10276" t="s">
        <v>24</v>
      </c>
      <c r="V10276" t="s">
        <v>34</v>
      </c>
      <c r="W10276" t="s">
        <v>43</v>
      </c>
      <c r="X10276" t="s">
        <v>27</v>
      </c>
      <c r="Y10276">
        <f t="shared" ca="1" si="965"/>
        <v>0.3007808853601881</v>
      </c>
      <c r="Z10276" t="str">
        <f t="shared" ca="1" si="962"/>
        <v>High</v>
      </c>
      <c r="AA10276" t="s">
        <v>63</v>
      </c>
      <c r="AB10276" t="s">
        <v>28</v>
      </c>
    </row>
    <row r="10277" spans="1:28" x14ac:dyDescent="0.3">
      <c r="A10277" t="s">
        <v>20606</v>
      </c>
      <c r="B10277" t="s">
        <v>20607</v>
      </c>
      <c r="C10277" t="s">
        <v>24</v>
      </c>
      <c r="D10277" t="s">
        <v>25</v>
      </c>
      <c r="E10277" t="s">
        <v>26</v>
      </c>
      <c r="F10277" t="s">
        <v>27</v>
      </c>
      <c r="G10277">
        <f t="shared" ca="1" si="963"/>
        <v>0.46831305672721024</v>
      </c>
      <c r="H10277" t="str">
        <f t="shared" ca="1" si="964"/>
        <v>Plethoric</v>
      </c>
      <c r="I10277" t="s">
        <v>55</v>
      </c>
      <c r="J10277" t="s">
        <v>24</v>
      </c>
      <c r="K10277" t="s">
        <v>24</v>
      </c>
      <c r="L10277" t="s">
        <v>30</v>
      </c>
      <c r="M10277" t="s">
        <v>30</v>
      </c>
      <c r="N10277" t="s">
        <v>31</v>
      </c>
      <c r="O10277">
        <f t="shared" ca="1" si="960"/>
        <v>0.79185045399055332</v>
      </c>
      <c r="P10277" t="str">
        <f t="shared" ca="1" si="961"/>
        <v>Plethoric</v>
      </c>
      <c r="Q10277" t="s">
        <v>55</v>
      </c>
      <c r="R10277" t="s">
        <v>41</v>
      </c>
      <c r="S10277" t="s">
        <v>24</v>
      </c>
      <c r="T10277" t="s">
        <v>33</v>
      </c>
      <c r="U10277" t="s">
        <v>24</v>
      </c>
      <c r="V10277" t="s">
        <v>34</v>
      </c>
      <c r="W10277" t="s">
        <v>35</v>
      </c>
      <c r="X10277" t="s">
        <v>87</v>
      </c>
      <c r="Y10277">
        <f t="shared" ca="1" si="965"/>
        <v>0.51939448357090545</v>
      </c>
      <c r="Z10277" t="str">
        <f t="shared" ca="1" si="962"/>
        <v>Low</v>
      </c>
      <c r="AA10277" t="s">
        <v>48</v>
      </c>
      <c r="AB10277" t="s">
        <v>24</v>
      </c>
    </row>
    <row r="10278" spans="1:28" x14ac:dyDescent="0.3">
      <c r="A10278" t="s">
        <v>20608</v>
      </c>
      <c r="B10278" t="s">
        <v>20609</v>
      </c>
      <c r="C10278" t="s">
        <v>24</v>
      </c>
      <c r="D10278" t="s">
        <v>25</v>
      </c>
      <c r="E10278" t="s">
        <v>38</v>
      </c>
      <c r="F10278" t="s">
        <v>27</v>
      </c>
      <c r="G10278">
        <f t="shared" ca="1" si="963"/>
        <v>0.4448881401519682</v>
      </c>
      <c r="H10278" t="str">
        <f t="shared" ca="1" si="964"/>
        <v>Plethoric</v>
      </c>
      <c r="I10278" t="s">
        <v>55</v>
      </c>
      <c r="J10278" t="s">
        <v>24</v>
      </c>
      <c r="K10278" t="s">
        <v>24</v>
      </c>
      <c r="L10278" t="s">
        <v>30</v>
      </c>
      <c r="M10278" t="s">
        <v>30</v>
      </c>
      <c r="N10278" t="s">
        <v>40</v>
      </c>
      <c r="O10278">
        <f t="shared" ca="1" si="960"/>
        <v>0.75200039293547571</v>
      </c>
      <c r="P10278" t="str">
        <f t="shared" ca="1" si="961"/>
        <v>Plethoric</v>
      </c>
      <c r="Q10278" t="s">
        <v>55</v>
      </c>
      <c r="R10278" t="s">
        <v>47</v>
      </c>
      <c r="S10278" t="s">
        <v>28</v>
      </c>
      <c r="T10278" t="s">
        <v>33</v>
      </c>
      <c r="U10278" t="s">
        <v>24</v>
      </c>
      <c r="V10278" t="s">
        <v>34</v>
      </c>
      <c r="W10278" t="s">
        <v>35</v>
      </c>
      <c r="X10278" t="s">
        <v>27</v>
      </c>
      <c r="Y10278">
        <f t="shared" ca="1" si="965"/>
        <v>0.353116268031055</v>
      </c>
      <c r="Z10278" t="str">
        <f t="shared" ca="1" si="962"/>
        <v>Normal</v>
      </c>
      <c r="AA10278" t="s">
        <v>27</v>
      </c>
      <c r="AB10278" t="s">
        <v>24</v>
      </c>
    </row>
    <row r="10279" spans="1:28" x14ac:dyDescent="0.3">
      <c r="A10279" t="s">
        <v>20610</v>
      </c>
      <c r="B10279" t="s">
        <v>20611</v>
      </c>
      <c r="C10279" t="s">
        <v>24</v>
      </c>
      <c r="D10279" t="s">
        <v>25</v>
      </c>
      <c r="E10279" t="s">
        <v>38</v>
      </c>
      <c r="F10279" t="s">
        <v>27</v>
      </c>
      <c r="G10279">
        <f t="shared" ca="1" si="963"/>
        <v>0.23539056252990231</v>
      </c>
      <c r="H10279" t="str">
        <f t="shared" ca="1" si="964"/>
        <v>Normal</v>
      </c>
      <c r="I10279" t="s">
        <v>27</v>
      </c>
      <c r="J10279" t="s">
        <v>24</v>
      </c>
      <c r="K10279" t="s">
        <v>24</v>
      </c>
      <c r="L10279" t="s">
        <v>30</v>
      </c>
      <c r="M10279" t="s">
        <v>30</v>
      </c>
      <c r="N10279" t="s">
        <v>31</v>
      </c>
      <c r="O10279">
        <f t="shared" ca="1" si="960"/>
        <v>0.24916333215222775</v>
      </c>
      <c r="P10279" t="str">
        <f t="shared" ca="1" si="961"/>
        <v>Plethoric</v>
      </c>
      <c r="Q10279" t="s">
        <v>55</v>
      </c>
      <c r="R10279" t="s">
        <v>41</v>
      </c>
      <c r="S10279" t="s">
        <v>24</v>
      </c>
      <c r="T10279" t="s">
        <v>33</v>
      </c>
      <c r="U10279" t="s">
        <v>24</v>
      </c>
      <c r="V10279" t="s">
        <v>42</v>
      </c>
      <c r="W10279" t="s">
        <v>43</v>
      </c>
      <c r="X10279" t="s">
        <v>87</v>
      </c>
      <c r="Y10279">
        <f t="shared" ca="1" si="965"/>
        <v>0.30502771820497099</v>
      </c>
      <c r="Z10279" t="str">
        <f t="shared" ca="1" si="962"/>
        <v>Low</v>
      </c>
      <c r="AA10279" t="s">
        <v>48</v>
      </c>
      <c r="AB10279" t="s">
        <v>24</v>
      </c>
    </row>
    <row r="10280" spans="1:28" x14ac:dyDescent="0.3">
      <c r="A10280" t="s">
        <v>20612</v>
      </c>
      <c r="B10280" t="s">
        <v>20613</v>
      </c>
      <c r="C10280" t="s">
        <v>24</v>
      </c>
      <c r="D10280" t="s">
        <v>25</v>
      </c>
      <c r="E10280" t="s">
        <v>26</v>
      </c>
      <c r="F10280" t="s">
        <v>27</v>
      </c>
      <c r="G10280">
        <f t="shared" ca="1" si="963"/>
        <v>0.46441233157733119</v>
      </c>
      <c r="H10280" t="str">
        <f t="shared" ca="1" si="964"/>
        <v>Plethoric</v>
      </c>
      <c r="I10280" t="s">
        <v>55</v>
      </c>
      <c r="J10280" t="s">
        <v>24</v>
      </c>
      <c r="K10280" t="s">
        <v>24</v>
      </c>
      <c r="L10280" t="s">
        <v>29</v>
      </c>
      <c r="M10280" t="s">
        <v>29</v>
      </c>
      <c r="N10280" t="s">
        <v>31</v>
      </c>
      <c r="O10280">
        <f t="shared" ca="1" si="960"/>
        <v>0.72178945868740019</v>
      </c>
      <c r="P10280" t="str">
        <f t="shared" ca="1" si="961"/>
        <v>Plethoric</v>
      </c>
      <c r="Q10280" t="s">
        <v>55</v>
      </c>
      <c r="R10280" t="s">
        <v>41</v>
      </c>
      <c r="S10280" t="s">
        <v>28</v>
      </c>
      <c r="T10280" t="s">
        <v>52</v>
      </c>
      <c r="U10280" t="s">
        <v>24</v>
      </c>
      <c r="V10280" t="s">
        <v>34</v>
      </c>
      <c r="W10280" t="s">
        <v>35</v>
      </c>
      <c r="X10280" t="s">
        <v>27</v>
      </c>
      <c r="Y10280">
        <f t="shared" ca="1" si="965"/>
        <v>0.58952764196410379</v>
      </c>
      <c r="Z10280" t="str">
        <f t="shared" ca="1" si="962"/>
        <v>Low</v>
      </c>
      <c r="AA10280" t="s">
        <v>48</v>
      </c>
      <c r="AB10280" t="s">
        <v>28</v>
      </c>
    </row>
    <row r="10281" spans="1:28" x14ac:dyDescent="0.3">
      <c r="A10281" t="s">
        <v>20614</v>
      </c>
      <c r="B10281" t="s">
        <v>20615</v>
      </c>
      <c r="C10281" t="s">
        <v>24</v>
      </c>
      <c r="D10281" t="s">
        <v>25</v>
      </c>
      <c r="E10281" t="s">
        <v>26</v>
      </c>
      <c r="F10281" t="s">
        <v>27</v>
      </c>
      <c r="G10281">
        <f t="shared" ca="1" si="963"/>
        <v>0.1094214056204923</v>
      </c>
      <c r="H10281" t="str">
        <f t="shared" ca="1" si="964"/>
        <v>Grd_Glass</v>
      </c>
      <c r="I10281" t="s">
        <v>39</v>
      </c>
      <c r="J10281" t="s">
        <v>24</v>
      </c>
      <c r="K10281" t="s">
        <v>24</v>
      </c>
      <c r="L10281" t="s">
        <v>29</v>
      </c>
      <c r="M10281" t="s">
        <v>29</v>
      </c>
      <c r="N10281" t="s">
        <v>31</v>
      </c>
      <c r="O10281">
        <f t="shared" ca="1" si="960"/>
        <v>0.40016777954037364</v>
      </c>
      <c r="P10281" t="str">
        <f t="shared" ca="1" si="961"/>
        <v>Grd_Glass</v>
      </c>
      <c r="Q10281" t="s">
        <v>39</v>
      </c>
      <c r="R10281" t="s">
        <v>32</v>
      </c>
      <c r="S10281" t="s">
        <v>28</v>
      </c>
      <c r="T10281" t="s">
        <v>33</v>
      </c>
      <c r="U10281" t="s">
        <v>24</v>
      </c>
      <c r="V10281" t="s">
        <v>34</v>
      </c>
      <c r="W10281" t="s">
        <v>35</v>
      </c>
      <c r="X10281" t="s">
        <v>27</v>
      </c>
      <c r="Y10281">
        <f t="shared" ca="1" si="965"/>
        <v>0.81013058512210145</v>
      </c>
      <c r="Z10281" t="str">
        <f t="shared" ca="1" si="962"/>
        <v>Normal</v>
      </c>
      <c r="AA10281" t="s">
        <v>27</v>
      </c>
      <c r="AB10281" t="s">
        <v>24</v>
      </c>
    </row>
    <row r="10282" spans="1:28" x14ac:dyDescent="0.3">
      <c r="A10282" t="s">
        <v>20616</v>
      </c>
      <c r="B10282" t="s">
        <v>20617</v>
      </c>
      <c r="C10282" t="s">
        <v>24</v>
      </c>
      <c r="D10282" t="s">
        <v>25</v>
      </c>
      <c r="E10282" t="s">
        <v>38</v>
      </c>
      <c r="F10282" t="s">
        <v>63</v>
      </c>
      <c r="G10282">
        <f t="shared" ca="1" si="963"/>
        <v>0.53554806965452439</v>
      </c>
      <c r="H10282" t="str">
        <f t="shared" ca="1" si="964"/>
        <v>Oligaemic</v>
      </c>
      <c r="I10282" t="s">
        <v>51</v>
      </c>
      <c r="J10282" t="s">
        <v>24</v>
      </c>
      <c r="K10282" t="s">
        <v>24</v>
      </c>
      <c r="L10282" t="s">
        <v>29</v>
      </c>
      <c r="M10282" t="s">
        <v>29</v>
      </c>
      <c r="N10282" t="s">
        <v>31</v>
      </c>
      <c r="O10282">
        <f t="shared" ca="1" si="960"/>
        <v>0.38082419573548332</v>
      </c>
      <c r="P10282" t="str">
        <f t="shared" ca="1" si="961"/>
        <v>Oligaemic</v>
      </c>
      <c r="Q10282" t="s">
        <v>51</v>
      </c>
      <c r="R10282" t="s">
        <v>41</v>
      </c>
      <c r="S10282" t="s">
        <v>28</v>
      </c>
      <c r="T10282" t="s">
        <v>33</v>
      </c>
      <c r="U10282" t="s">
        <v>24</v>
      </c>
      <c r="V10282" t="s">
        <v>34</v>
      </c>
      <c r="W10282" t="s">
        <v>35</v>
      </c>
      <c r="X10282" t="s">
        <v>27</v>
      </c>
      <c r="Y10282">
        <f t="shared" ca="1" si="965"/>
        <v>0.25362592972104125</v>
      </c>
      <c r="Z10282" t="str">
        <f t="shared" ca="1" si="962"/>
        <v>High</v>
      </c>
      <c r="AA10282" t="s">
        <v>63</v>
      </c>
      <c r="AB10282" t="s">
        <v>28</v>
      </c>
    </row>
    <row r="10283" spans="1:28" x14ac:dyDescent="0.3">
      <c r="A10283" t="s">
        <v>20618</v>
      </c>
      <c r="B10283" t="s">
        <v>20619</v>
      </c>
      <c r="C10283" t="s">
        <v>24</v>
      </c>
      <c r="D10283" t="s">
        <v>25</v>
      </c>
      <c r="E10283" t="s">
        <v>38</v>
      </c>
      <c r="F10283" t="s">
        <v>27</v>
      </c>
      <c r="G10283">
        <f t="shared" ca="1" si="963"/>
        <v>0.94159755244182231</v>
      </c>
      <c r="H10283" t="str">
        <f t="shared" ca="1" si="964"/>
        <v>Oligaemic</v>
      </c>
      <c r="I10283" t="s">
        <v>51</v>
      </c>
      <c r="J10283" t="s">
        <v>24</v>
      </c>
      <c r="K10283" t="s">
        <v>24</v>
      </c>
      <c r="L10283" t="s">
        <v>29</v>
      </c>
      <c r="M10283" t="s">
        <v>30</v>
      </c>
      <c r="N10283" t="s">
        <v>31</v>
      </c>
      <c r="O10283">
        <f t="shared" ca="1" si="960"/>
        <v>0.71894133435885887</v>
      </c>
      <c r="P10283" t="str">
        <f t="shared" ca="1" si="961"/>
        <v>Oligaemic</v>
      </c>
      <c r="Q10283" t="s">
        <v>51</v>
      </c>
      <c r="R10283" t="s">
        <v>32</v>
      </c>
      <c r="S10283" t="s">
        <v>24</v>
      </c>
      <c r="T10283" t="s">
        <v>60</v>
      </c>
      <c r="U10283" t="s">
        <v>24</v>
      </c>
      <c r="V10283" t="s">
        <v>42</v>
      </c>
      <c r="W10283" t="s">
        <v>43</v>
      </c>
      <c r="X10283" t="s">
        <v>27</v>
      </c>
      <c r="Y10283">
        <f t="shared" ca="1" si="965"/>
        <v>0.66874117096273222</v>
      </c>
      <c r="Z10283" t="str">
        <f t="shared" ca="1" si="962"/>
        <v>Low</v>
      </c>
      <c r="AA10283" t="s">
        <v>48</v>
      </c>
      <c r="AB10283" t="s">
        <v>24</v>
      </c>
    </row>
    <row r="10284" spans="1:28" x14ac:dyDescent="0.3">
      <c r="A10284" s="1" t="s">
        <v>20620</v>
      </c>
      <c r="B10284" t="s">
        <v>20621</v>
      </c>
      <c r="C10284" t="s">
        <v>24</v>
      </c>
      <c r="D10284" t="s">
        <v>25</v>
      </c>
      <c r="E10284" t="s">
        <v>26</v>
      </c>
      <c r="F10284" t="s">
        <v>27</v>
      </c>
      <c r="G10284">
        <f t="shared" ca="1" si="963"/>
        <v>0.86596668477871286</v>
      </c>
      <c r="H10284" t="str">
        <f t="shared" ca="1" si="964"/>
        <v>Oligaemic</v>
      </c>
      <c r="I10284" t="s">
        <v>51</v>
      </c>
      <c r="J10284" t="s">
        <v>24</v>
      </c>
      <c r="K10284" t="s">
        <v>24</v>
      </c>
      <c r="L10284" t="s">
        <v>29</v>
      </c>
      <c r="M10284" t="s">
        <v>30</v>
      </c>
      <c r="N10284" t="s">
        <v>31</v>
      </c>
      <c r="O10284">
        <f t="shared" ca="1" si="960"/>
        <v>0.94899592605723715</v>
      </c>
      <c r="P10284" t="str">
        <f t="shared" ca="1" si="961"/>
        <v>Oligaemic</v>
      </c>
      <c r="Q10284" t="s">
        <v>51</v>
      </c>
      <c r="R10284" t="s">
        <v>41</v>
      </c>
      <c r="S10284" t="s">
        <v>24</v>
      </c>
      <c r="T10284" t="s">
        <v>52</v>
      </c>
      <c r="U10284" t="s">
        <v>24</v>
      </c>
      <c r="V10284" t="s">
        <v>42</v>
      </c>
      <c r="W10284" t="s">
        <v>43</v>
      </c>
      <c r="X10284" t="s">
        <v>27</v>
      </c>
      <c r="Y10284">
        <f t="shared" ca="1" si="965"/>
        <v>0.37207488421073509</v>
      </c>
      <c r="Z10284" t="str">
        <f t="shared" ca="1" si="962"/>
        <v>High</v>
      </c>
      <c r="AA10284" t="s">
        <v>63</v>
      </c>
      <c r="AB10284" t="s">
        <v>24</v>
      </c>
    </row>
    <row r="10285" spans="1:28" x14ac:dyDescent="0.3">
      <c r="A10285" t="s">
        <v>20622</v>
      </c>
      <c r="B10285" t="s">
        <v>20623</v>
      </c>
      <c r="C10285" t="s">
        <v>24</v>
      </c>
      <c r="D10285" t="s">
        <v>25</v>
      </c>
      <c r="E10285" t="s">
        <v>38</v>
      </c>
      <c r="F10285" t="s">
        <v>27</v>
      </c>
      <c r="G10285">
        <f t="shared" ca="1" si="963"/>
        <v>0.29711922427135729</v>
      </c>
      <c r="H10285" t="str">
        <f t="shared" ca="1" si="964"/>
        <v>Oligaemic</v>
      </c>
      <c r="I10285" t="s">
        <v>51</v>
      </c>
      <c r="J10285" t="s">
        <v>24</v>
      </c>
      <c r="K10285" t="s">
        <v>28</v>
      </c>
      <c r="L10285" t="s">
        <v>30</v>
      </c>
      <c r="M10285" t="s">
        <v>30</v>
      </c>
      <c r="N10285" t="s">
        <v>31</v>
      </c>
      <c r="O10285">
        <f t="shared" ca="1" si="960"/>
        <v>0.64092289685942294</v>
      </c>
      <c r="P10285" t="str">
        <f t="shared" ca="1" si="961"/>
        <v>Oligaemic</v>
      </c>
      <c r="Q10285" t="s">
        <v>51</v>
      </c>
      <c r="R10285" t="s">
        <v>41</v>
      </c>
      <c r="S10285" t="s">
        <v>24</v>
      </c>
      <c r="T10285" t="s">
        <v>33</v>
      </c>
      <c r="U10285" t="s">
        <v>28</v>
      </c>
      <c r="V10285" t="s">
        <v>42</v>
      </c>
      <c r="W10285" t="s">
        <v>43</v>
      </c>
      <c r="X10285" t="s">
        <v>27</v>
      </c>
      <c r="Y10285">
        <f t="shared" ca="1" si="965"/>
        <v>0.24818558523814915</v>
      </c>
      <c r="Z10285" t="str">
        <f t="shared" ca="1" si="962"/>
        <v>Low</v>
      </c>
      <c r="AA10285" t="s">
        <v>48</v>
      </c>
      <c r="AB10285" t="s">
        <v>28</v>
      </c>
    </row>
    <row r="10286" spans="1:28" x14ac:dyDescent="0.3">
      <c r="A10286" t="s">
        <v>20624</v>
      </c>
      <c r="B10286" t="s">
        <v>20625</v>
      </c>
      <c r="C10286" t="s">
        <v>24</v>
      </c>
      <c r="D10286" t="s">
        <v>25</v>
      </c>
      <c r="E10286" t="s">
        <v>38</v>
      </c>
      <c r="F10286" t="s">
        <v>27</v>
      </c>
      <c r="G10286">
        <f t="shared" ca="1" si="963"/>
        <v>0.66775059916902002</v>
      </c>
      <c r="H10286" t="str">
        <f t="shared" ca="1" si="964"/>
        <v>Plethoric</v>
      </c>
      <c r="I10286" t="s">
        <v>55</v>
      </c>
      <c r="J10286" t="s">
        <v>28</v>
      </c>
      <c r="K10286" t="s">
        <v>24</v>
      </c>
      <c r="L10286" t="s">
        <v>72</v>
      </c>
      <c r="M10286" t="s">
        <v>30</v>
      </c>
      <c r="N10286" t="s">
        <v>31</v>
      </c>
      <c r="O10286">
        <f t="shared" ca="1" si="960"/>
        <v>0.310831283497639</v>
      </c>
      <c r="P10286" t="str">
        <f t="shared" ca="1" si="961"/>
        <v>Plethoric</v>
      </c>
      <c r="Q10286" t="s">
        <v>55</v>
      </c>
      <c r="R10286" t="s">
        <v>47</v>
      </c>
      <c r="S10286" t="s">
        <v>28</v>
      </c>
      <c r="T10286" t="s">
        <v>33</v>
      </c>
      <c r="U10286" t="s">
        <v>28</v>
      </c>
      <c r="V10286" t="s">
        <v>67</v>
      </c>
      <c r="W10286" t="s">
        <v>43</v>
      </c>
      <c r="X10286" t="s">
        <v>27</v>
      </c>
      <c r="Y10286">
        <f t="shared" ca="1" si="965"/>
        <v>0.11445097910099999</v>
      </c>
      <c r="Z10286" t="str">
        <f t="shared" ca="1" si="962"/>
        <v>Low</v>
      </c>
      <c r="AA10286" t="s">
        <v>48</v>
      </c>
      <c r="AB10286" t="s">
        <v>24</v>
      </c>
    </row>
    <row r="10287" spans="1:28" x14ac:dyDescent="0.3">
      <c r="A10287" t="s">
        <v>20626</v>
      </c>
      <c r="B10287" t="s">
        <v>20627</v>
      </c>
      <c r="C10287" t="s">
        <v>24</v>
      </c>
      <c r="D10287" t="s">
        <v>25</v>
      </c>
      <c r="E10287" t="s">
        <v>66</v>
      </c>
      <c r="F10287" t="s">
        <v>63</v>
      </c>
      <c r="G10287">
        <f t="shared" ca="1" si="963"/>
        <v>0.60414464661609857</v>
      </c>
      <c r="H10287" t="str">
        <f t="shared" ca="1" si="964"/>
        <v>Oligaemic</v>
      </c>
      <c r="I10287" t="s">
        <v>51</v>
      </c>
      <c r="J10287" t="s">
        <v>24</v>
      </c>
      <c r="K10287" t="s">
        <v>24</v>
      </c>
      <c r="L10287" t="s">
        <v>72</v>
      </c>
      <c r="M10287" t="s">
        <v>30</v>
      </c>
      <c r="N10287" t="s">
        <v>40</v>
      </c>
      <c r="O10287">
        <f t="shared" ca="1" si="960"/>
        <v>0.65399679658248266</v>
      </c>
      <c r="P10287" t="str">
        <f t="shared" ca="1" si="961"/>
        <v>Oligaemic</v>
      </c>
      <c r="Q10287" t="s">
        <v>51</v>
      </c>
      <c r="R10287" t="s">
        <v>32</v>
      </c>
      <c r="S10287" t="s">
        <v>24</v>
      </c>
      <c r="T10287" t="s">
        <v>33</v>
      </c>
      <c r="U10287" t="s">
        <v>28</v>
      </c>
      <c r="V10287" t="s">
        <v>34</v>
      </c>
      <c r="W10287" t="s">
        <v>34</v>
      </c>
      <c r="X10287" t="s">
        <v>27</v>
      </c>
      <c r="Y10287">
        <f t="shared" ca="1" si="965"/>
        <v>0.60770338962541504</v>
      </c>
      <c r="Z10287" t="str">
        <f t="shared" ca="1" si="962"/>
        <v>High</v>
      </c>
      <c r="AA10287" t="s">
        <v>63</v>
      </c>
      <c r="AB10287" t="s">
        <v>24</v>
      </c>
    </row>
    <row r="10288" spans="1:28" x14ac:dyDescent="0.3">
      <c r="A10288" t="s">
        <v>20628</v>
      </c>
      <c r="B10288" t="s">
        <v>20629</v>
      </c>
      <c r="C10288" t="s">
        <v>24</v>
      </c>
      <c r="D10288" t="s">
        <v>25</v>
      </c>
      <c r="E10288" t="s">
        <v>38</v>
      </c>
      <c r="F10288" t="s">
        <v>63</v>
      </c>
      <c r="G10288">
        <f t="shared" ca="1" si="963"/>
        <v>0.92246772350927808</v>
      </c>
      <c r="H10288" t="str">
        <f t="shared" ca="1" si="964"/>
        <v>Normal</v>
      </c>
      <c r="I10288" t="s">
        <v>27</v>
      </c>
      <c r="J10288" t="s">
        <v>24</v>
      </c>
      <c r="K10288" t="s">
        <v>24</v>
      </c>
      <c r="L10288" t="s">
        <v>29</v>
      </c>
      <c r="M10288" t="s">
        <v>29</v>
      </c>
      <c r="N10288" t="s">
        <v>31</v>
      </c>
      <c r="O10288">
        <f t="shared" ca="1" si="960"/>
        <v>0.15151842092928725</v>
      </c>
      <c r="P10288" t="str">
        <f t="shared" ca="1" si="961"/>
        <v>Plethoric</v>
      </c>
      <c r="Q10288" t="s">
        <v>55</v>
      </c>
      <c r="R10288" t="s">
        <v>41</v>
      </c>
      <c r="S10288" t="s">
        <v>28</v>
      </c>
      <c r="T10288" t="s">
        <v>52</v>
      </c>
      <c r="U10288" t="s">
        <v>28</v>
      </c>
      <c r="V10288" t="s">
        <v>42</v>
      </c>
      <c r="W10288" t="s">
        <v>43</v>
      </c>
      <c r="X10288" t="s">
        <v>27</v>
      </c>
      <c r="Y10288">
        <f t="shared" ca="1" si="965"/>
        <v>0.45974967450084026</v>
      </c>
      <c r="Z10288" t="str">
        <f t="shared" ca="1" si="962"/>
        <v>Low</v>
      </c>
      <c r="AA10288" t="s">
        <v>48</v>
      </c>
      <c r="AB10288" t="s">
        <v>24</v>
      </c>
    </row>
    <row r="10289" spans="1:28" x14ac:dyDescent="0.3">
      <c r="A10289" t="s">
        <v>20630</v>
      </c>
      <c r="B10289" t="s">
        <v>20631</v>
      </c>
      <c r="C10289" t="s">
        <v>24</v>
      </c>
      <c r="D10289" t="s">
        <v>25</v>
      </c>
      <c r="E10289" t="s">
        <v>38</v>
      </c>
      <c r="F10289" t="s">
        <v>27</v>
      </c>
      <c r="G10289">
        <f t="shared" ca="1" si="963"/>
        <v>0.12177809133582085</v>
      </c>
      <c r="H10289" t="str">
        <f t="shared" ca="1" si="964"/>
        <v>Normal</v>
      </c>
      <c r="I10289" t="s">
        <v>27</v>
      </c>
      <c r="J10289" t="s">
        <v>24</v>
      </c>
      <c r="K10289" t="s">
        <v>24</v>
      </c>
      <c r="L10289" t="s">
        <v>30</v>
      </c>
      <c r="M10289" t="s">
        <v>30</v>
      </c>
      <c r="N10289" t="s">
        <v>31</v>
      </c>
      <c r="O10289">
        <f t="shared" ca="1" si="960"/>
        <v>0.62949007346202968</v>
      </c>
      <c r="P10289" t="str">
        <f t="shared" ca="1" si="961"/>
        <v>Normal</v>
      </c>
      <c r="Q10289" t="s">
        <v>27</v>
      </c>
      <c r="R10289" t="s">
        <v>41</v>
      </c>
      <c r="S10289" t="s">
        <v>24</v>
      </c>
      <c r="T10289" t="s">
        <v>33</v>
      </c>
      <c r="U10289" t="s">
        <v>24</v>
      </c>
      <c r="V10289" t="s">
        <v>42</v>
      </c>
      <c r="W10289" t="s">
        <v>43</v>
      </c>
      <c r="X10289" t="s">
        <v>27</v>
      </c>
      <c r="Y10289">
        <f t="shared" ca="1" si="965"/>
        <v>0.22881612430726561</v>
      </c>
      <c r="Z10289" t="str">
        <f t="shared" ca="1" si="962"/>
        <v>Low</v>
      </c>
      <c r="AA10289" t="s">
        <v>48</v>
      </c>
      <c r="AB10289" t="s">
        <v>24</v>
      </c>
    </row>
    <row r="10290" spans="1:28" x14ac:dyDescent="0.3">
      <c r="A10290" t="s">
        <v>20632</v>
      </c>
      <c r="B10290" t="s">
        <v>20633</v>
      </c>
      <c r="C10290" t="s">
        <v>24</v>
      </c>
      <c r="D10290" t="s">
        <v>25</v>
      </c>
      <c r="E10290" t="s">
        <v>26</v>
      </c>
      <c r="F10290" t="s">
        <v>27</v>
      </c>
      <c r="G10290">
        <f t="shared" ca="1" si="963"/>
        <v>0.64489808093721523</v>
      </c>
      <c r="H10290" t="str">
        <f t="shared" ca="1" si="964"/>
        <v>Normal</v>
      </c>
      <c r="I10290" t="s">
        <v>27</v>
      </c>
      <c r="J10290" t="s">
        <v>24</v>
      </c>
      <c r="K10290" t="s">
        <v>24</v>
      </c>
      <c r="L10290" t="s">
        <v>29</v>
      </c>
      <c r="M10290" t="s">
        <v>29</v>
      </c>
      <c r="N10290" t="s">
        <v>31</v>
      </c>
      <c r="O10290">
        <f t="shared" ca="1" si="960"/>
        <v>7.7707767207379819E-2</v>
      </c>
      <c r="P10290" t="str">
        <f t="shared" ca="1" si="961"/>
        <v>Normal</v>
      </c>
      <c r="Q10290" t="s">
        <v>55</v>
      </c>
      <c r="R10290" t="s">
        <v>41</v>
      </c>
      <c r="S10290" t="s">
        <v>24</v>
      </c>
      <c r="T10290" t="s">
        <v>33</v>
      </c>
      <c r="U10290" t="s">
        <v>24</v>
      </c>
      <c r="V10290" t="s">
        <v>42</v>
      </c>
      <c r="W10290" t="s">
        <v>43</v>
      </c>
      <c r="X10290" t="s">
        <v>27</v>
      </c>
      <c r="Y10290">
        <f t="shared" ca="1" si="965"/>
        <v>0.87423844384429816</v>
      </c>
      <c r="Z10290" t="str">
        <f t="shared" ca="1" si="962"/>
        <v>Low</v>
      </c>
      <c r="AA10290" t="s">
        <v>48</v>
      </c>
      <c r="AB10290" t="s">
        <v>24</v>
      </c>
    </row>
    <row r="10291" spans="1:28" x14ac:dyDescent="0.3">
      <c r="A10291" t="s">
        <v>20634</v>
      </c>
      <c r="B10291" t="s">
        <v>20635</v>
      </c>
      <c r="C10291" t="s">
        <v>24</v>
      </c>
      <c r="D10291" t="s">
        <v>25</v>
      </c>
      <c r="E10291" t="s">
        <v>38</v>
      </c>
      <c r="F10291" t="s">
        <v>27</v>
      </c>
      <c r="G10291">
        <f t="shared" ca="1" si="963"/>
        <v>0.74630216113612313</v>
      </c>
      <c r="H10291" t="str">
        <f t="shared" ca="1" si="964"/>
        <v>Oligaemic</v>
      </c>
      <c r="I10291" t="s">
        <v>51</v>
      </c>
      <c r="J10291" t="s">
        <v>24</v>
      </c>
      <c r="K10291" t="s">
        <v>24</v>
      </c>
      <c r="L10291" t="s">
        <v>72</v>
      </c>
      <c r="M10291" t="s">
        <v>29</v>
      </c>
      <c r="N10291" t="s">
        <v>31</v>
      </c>
      <c r="O10291">
        <f t="shared" ca="1" si="960"/>
        <v>0.67627245371724609</v>
      </c>
      <c r="P10291" t="str">
        <f t="shared" ca="1" si="961"/>
        <v>Normal</v>
      </c>
      <c r="Q10291" t="s">
        <v>27</v>
      </c>
      <c r="R10291" t="s">
        <v>32</v>
      </c>
      <c r="S10291" t="s">
        <v>24</v>
      </c>
      <c r="T10291" t="s">
        <v>33</v>
      </c>
      <c r="U10291" t="s">
        <v>24</v>
      </c>
      <c r="V10291" t="s">
        <v>34</v>
      </c>
      <c r="W10291" t="s">
        <v>35</v>
      </c>
      <c r="X10291" t="s">
        <v>27</v>
      </c>
      <c r="Y10291">
        <f t="shared" ca="1" si="965"/>
        <v>0.71848096718841781</v>
      </c>
      <c r="Z10291" t="str">
        <f t="shared" ca="1" si="962"/>
        <v>High</v>
      </c>
      <c r="AA10291" t="s">
        <v>63</v>
      </c>
      <c r="AB10291" t="s">
        <v>28</v>
      </c>
    </row>
    <row r="10292" spans="1:28" x14ac:dyDescent="0.3">
      <c r="A10292" t="s">
        <v>20636</v>
      </c>
      <c r="B10292" t="s">
        <v>20637</v>
      </c>
      <c r="C10292" t="s">
        <v>24</v>
      </c>
      <c r="D10292" t="s">
        <v>25</v>
      </c>
      <c r="E10292" t="s">
        <v>26</v>
      </c>
      <c r="F10292" t="s">
        <v>27</v>
      </c>
      <c r="G10292">
        <f t="shared" ca="1" si="963"/>
        <v>0.20954438957879773</v>
      </c>
      <c r="H10292" t="str">
        <f t="shared" ca="1" si="964"/>
        <v>Normal</v>
      </c>
      <c r="I10292" t="s">
        <v>27</v>
      </c>
      <c r="J10292" t="s">
        <v>24</v>
      </c>
      <c r="K10292" t="s">
        <v>24</v>
      </c>
      <c r="L10292" t="s">
        <v>29</v>
      </c>
      <c r="M10292" t="s">
        <v>29</v>
      </c>
      <c r="N10292" t="s">
        <v>31</v>
      </c>
      <c r="O10292">
        <f t="shared" ca="1" si="960"/>
        <v>0.53076100475752419</v>
      </c>
      <c r="P10292" t="str">
        <f t="shared" ca="1" si="961"/>
        <v>Oligaemic</v>
      </c>
      <c r="Q10292" t="s">
        <v>51</v>
      </c>
      <c r="R10292" t="s">
        <v>32</v>
      </c>
      <c r="S10292" t="s">
        <v>24</v>
      </c>
      <c r="T10292" t="s">
        <v>52</v>
      </c>
      <c r="U10292" t="s">
        <v>24</v>
      </c>
      <c r="V10292" t="s">
        <v>42</v>
      </c>
      <c r="W10292" t="s">
        <v>35</v>
      </c>
      <c r="X10292" t="s">
        <v>27</v>
      </c>
      <c r="Y10292">
        <f t="shared" ca="1" si="965"/>
        <v>0.73630437060729337</v>
      </c>
      <c r="Z10292" t="str">
        <f t="shared" ca="1" si="962"/>
        <v>Low</v>
      </c>
      <c r="AA10292" t="s">
        <v>48</v>
      </c>
      <c r="AB10292" t="s">
        <v>28</v>
      </c>
    </row>
    <row r="10293" spans="1:28" x14ac:dyDescent="0.3">
      <c r="A10293" t="s">
        <v>20638</v>
      </c>
      <c r="B10293" t="s">
        <v>20639</v>
      </c>
      <c r="C10293" t="s">
        <v>24</v>
      </c>
      <c r="D10293" t="s">
        <v>25</v>
      </c>
      <c r="E10293" t="s">
        <v>26</v>
      </c>
      <c r="F10293" t="s">
        <v>27</v>
      </c>
      <c r="G10293">
        <f t="shared" ca="1" si="963"/>
        <v>0.88516792572124348</v>
      </c>
      <c r="H10293" t="str">
        <f t="shared" ca="1" si="964"/>
        <v>Oligaemic</v>
      </c>
      <c r="I10293" t="s">
        <v>51</v>
      </c>
      <c r="J10293" t="s">
        <v>24</v>
      </c>
      <c r="K10293" t="s">
        <v>28</v>
      </c>
      <c r="L10293" t="s">
        <v>29</v>
      </c>
      <c r="M10293" t="s">
        <v>30</v>
      </c>
      <c r="N10293" t="s">
        <v>40</v>
      </c>
      <c r="O10293">
        <f t="shared" ca="1" si="960"/>
        <v>7.4168001711174769E-2</v>
      </c>
      <c r="P10293" t="str">
        <f t="shared" ca="1" si="961"/>
        <v>Normal</v>
      </c>
      <c r="Q10293" t="s">
        <v>27</v>
      </c>
      <c r="R10293" t="s">
        <v>32</v>
      </c>
      <c r="S10293" t="s">
        <v>24</v>
      </c>
      <c r="T10293" t="s">
        <v>33</v>
      </c>
      <c r="U10293" t="s">
        <v>24</v>
      </c>
      <c r="V10293" t="s">
        <v>42</v>
      </c>
      <c r="W10293" t="s">
        <v>35</v>
      </c>
      <c r="X10293" t="s">
        <v>27</v>
      </c>
      <c r="Y10293">
        <f t="shared" ca="1" si="965"/>
        <v>0.34856407946034962</v>
      </c>
      <c r="Z10293" t="str">
        <f t="shared" ca="1" si="962"/>
        <v>High</v>
      </c>
      <c r="AA10293" t="s">
        <v>63</v>
      </c>
      <c r="AB10293" t="s">
        <v>24</v>
      </c>
    </row>
    <row r="10294" spans="1:28" x14ac:dyDescent="0.3">
      <c r="A10294" t="s">
        <v>20640</v>
      </c>
      <c r="B10294" t="s">
        <v>20641</v>
      </c>
      <c r="C10294" t="s">
        <v>24</v>
      </c>
      <c r="D10294" t="s">
        <v>25</v>
      </c>
      <c r="E10294" t="s">
        <v>38</v>
      </c>
      <c r="F10294" t="s">
        <v>27</v>
      </c>
      <c r="G10294">
        <f t="shared" ca="1" si="963"/>
        <v>0.15172642421114002</v>
      </c>
      <c r="H10294" t="str">
        <f t="shared" ca="1" si="964"/>
        <v>Normal</v>
      </c>
      <c r="I10294" t="s">
        <v>27</v>
      </c>
      <c r="J10294" t="s">
        <v>24</v>
      </c>
      <c r="K10294" t="s">
        <v>28</v>
      </c>
      <c r="L10294" t="s">
        <v>30</v>
      </c>
      <c r="M10294" t="s">
        <v>30</v>
      </c>
      <c r="N10294" t="s">
        <v>40</v>
      </c>
      <c r="O10294">
        <f t="shared" ca="1" si="960"/>
        <v>0.16914040865073843</v>
      </c>
      <c r="P10294" t="str">
        <f t="shared" ca="1" si="961"/>
        <v>Plethoric</v>
      </c>
      <c r="Q10294" t="s">
        <v>55</v>
      </c>
      <c r="R10294" t="s">
        <v>32</v>
      </c>
      <c r="S10294" t="s">
        <v>24</v>
      </c>
      <c r="T10294" t="s">
        <v>60</v>
      </c>
      <c r="U10294" t="s">
        <v>28</v>
      </c>
      <c r="V10294" t="s">
        <v>42</v>
      </c>
      <c r="W10294" t="s">
        <v>43</v>
      </c>
      <c r="X10294" t="s">
        <v>27</v>
      </c>
      <c r="Y10294">
        <f t="shared" ca="1" si="965"/>
        <v>8.5531216105910524E-2</v>
      </c>
      <c r="Z10294" t="str">
        <f t="shared" ca="1" si="962"/>
        <v>Normal</v>
      </c>
      <c r="AA10294" t="s">
        <v>63</v>
      </c>
      <c r="AB10294" t="s">
        <v>24</v>
      </c>
    </row>
    <row r="10295" spans="1:28" x14ac:dyDescent="0.3">
      <c r="A10295" t="s">
        <v>20642</v>
      </c>
      <c r="B10295" t="s">
        <v>20643</v>
      </c>
      <c r="C10295" t="s">
        <v>24</v>
      </c>
      <c r="D10295" t="s">
        <v>25</v>
      </c>
      <c r="E10295" t="s">
        <v>26</v>
      </c>
      <c r="F10295" t="s">
        <v>27</v>
      </c>
      <c r="G10295">
        <f t="shared" ca="1" si="963"/>
        <v>0.84599860515223901</v>
      </c>
      <c r="H10295" t="str">
        <f t="shared" ca="1" si="964"/>
        <v>Normal</v>
      </c>
      <c r="I10295" t="s">
        <v>27</v>
      </c>
      <c r="J10295" t="s">
        <v>24</v>
      </c>
      <c r="K10295" t="s">
        <v>24</v>
      </c>
      <c r="L10295" t="s">
        <v>30</v>
      </c>
      <c r="M10295" t="s">
        <v>30</v>
      </c>
      <c r="N10295" t="s">
        <v>31</v>
      </c>
      <c r="O10295">
        <f t="shared" ca="1" si="960"/>
        <v>0.8737827106156143</v>
      </c>
      <c r="P10295" t="str">
        <f t="shared" ca="1" si="961"/>
        <v>Normal</v>
      </c>
      <c r="Q10295" t="s">
        <v>27</v>
      </c>
      <c r="R10295" t="s">
        <v>47</v>
      </c>
      <c r="S10295" t="s">
        <v>24</v>
      </c>
      <c r="T10295" t="s">
        <v>33</v>
      </c>
      <c r="U10295" t="s">
        <v>24</v>
      </c>
      <c r="V10295" t="s">
        <v>34</v>
      </c>
      <c r="W10295" t="s">
        <v>43</v>
      </c>
      <c r="X10295" t="s">
        <v>27</v>
      </c>
      <c r="Y10295">
        <f t="shared" ca="1" si="965"/>
        <v>0.63082137936748195</v>
      </c>
      <c r="Z10295" t="str">
        <f t="shared" ca="1" si="962"/>
        <v>High</v>
      </c>
      <c r="AA10295" t="s">
        <v>63</v>
      </c>
      <c r="AB10295" t="s">
        <v>24</v>
      </c>
    </row>
    <row r="10296" spans="1:28" x14ac:dyDescent="0.3">
      <c r="A10296" t="s">
        <v>20644</v>
      </c>
      <c r="B10296" t="s">
        <v>20645</v>
      </c>
      <c r="C10296" t="s">
        <v>24</v>
      </c>
      <c r="D10296" t="s">
        <v>25</v>
      </c>
      <c r="E10296" t="s">
        <v>38</v>
      </c>
      <c r="F10296" t="s">
        <v>27</v>
      </c>
      <c r="G10296">
        <f t="shared" ca="1" si="963"/>
        <v>0.88084463293889748</v>
      </c>
      <c r="H10296" t="str">
        <f t="shared" ca="1" si="964"/>
        <v>Oligaemic</v>
      </c>
      <c r="I10296" t="s">
        <v>51</v>
      </c>
      <c r="J10296" t="s">
        <v>24</v>
      </c>
      <c r="K10296" t="s">
        <v>28</v>
      </c>
      <c r="L10296" t="s">
        <v>30</v>
      </c>
      <c r="M10296" t="s">
        <v>30</v>
      </c>
      <c r="N10296" t="s">
        <v>31</v>
      </c>
      <c r="O10296">
        <f t="shared" ca="1" si="960"/>
        <v>0.19283163263533376</v>
      </c>
      <c r="P10296" t="str">
        <f t="shared" ca="1" si="961"/>
        <v>Oligaemic</v>
      </c>
      <c r="Q10296" t="s">
        <v>51</v>
      </c>
      <c r="R10296" t="s">
        <v>47</v>
      </c>
      <c r="S10296" t="s">
        <v>24</v>
      </c>
      <c r="T10296" t="s">
        <v>33</v>
      </c>
      <c r="U10296" t="s">
        <v>24</v>
      </c>
      <c r="V10296" t="s">
        <v>42</v>
      </c>
      <c r="W10296" t="s">
        <v>43</v>
      </c>
      <c r="X10296" t="s">
        <v>27</v>
      </c>
      <c r="Y10296">
        <f t="shared" ca="1" si="965"/>
        <v>0.24905939020349788</v>
      </c>
      <c r="Z10296" t="str">
        <f t="shared" ca="1" si="962"/>
        <v>Low</v>
      </c>
      <c r="AA10296" t="s">
        <v>48</v>
      </c>
      <c r="AB10296" t="s">
        <v>24</v>
      </c>
    </row>
    <row r="10297" spans="1:28" x14ac:dyDescent="0.3">
      <c r="A10297" t="s">
        <v>20646</v>
      </c>
      <c r="B10297" t="s">
        <v>20647</v>
      </c>
      <c r="C10297" t="s">
        <v>24</v>
      </c>
      <c r="D10297" t="s">
        <v>25</v>
      </c>
      <c r="E10297" t="s">
        <v>38</v>
      </c>
      <c r="F10297" t="s">
        <v>27</v>
      </c>
      <c r="G10297">
        <f t="shared" ca="1" si="963"/>
        <v>0.63668022605583652</v>
      </c>
      <c r="H10297" t="str">
        <f t="shared" ca="1" si="964"/>
        <v>Plethoric</v>
      </c>
      <c r="I10297" t="s">
        <v>55</v>
      </c>
      <c r="J10297" t="s">
        <v>24</v>
      </c>
      <c r="K10297" t="s">
        <v>24</v>
      </c>
      <c r="L10297" t="s">
        <v>30</v>
      </c>
      <c r="M10297" t="s">
        <v>30</v>
      </c>
      <c r="N10297" t="s">
        <v>31</v>
      </c>
      <c r="O10297">
        <f t="shared" ca="1" si="960"/>
        <v>0.30725864493765276</v>
      </c>
      <c r="P10297" t="str">
        <f t="shared" ca="1" si="961"/>
        <v>Normal</v>
      </c>
      <c r="Q10297" t="s">
        <v>27</v>
      </c>
      <c r="R10297" t="s">
        <v>32</v>
      </c>
      <c r="S10297" t="s">
        <v>28</v>
      </c>
      <c r="T10297" t="s">
        <v>33</v>
      </c>
      <c r="U10297" t="s">
        <v>24</v>
      </c>
      <c r="V10297" t="s">
        <v>34</v>
      </c>
      <c r="W10297" t="s">
        <v>43</v>
      </c>
      <c r="X10297" t="s">
        <v>27</v>
      </c>
      <c r="Y10297">
        <f t="shared" ca="1" si="965"/>
        <v>0.68725538190240465</v>
      </c>
      <c r="Z10297" t="str">
        <f t="shared" ca="1" si="962"/>
        <v>Normal</v>
      </c>
      <c r="AA10297" t="s">
        <v>27</v>
      </c>
      <c r="AB10297" t="s">
        <v>24</v>
      </c>
    </row>
    <row r="10298" spans="1:28" x14ac:dyDescent="0.3">
      <c r="A10298" t="s">
        <v>20648</v>
      </c>
      <c r="B10298" t="s">
        <v>20649</v>
      </c>
      <c r="C10298" t="s">
        <v>24</v>
      </c>
      <c r="D10298" t="s">
        <v>25</v>
      </c>
      <c r="E10298" t="s">
        <v>38</v>
      </c>
      <c r="F10298" t="s">
        <v>27</v>
      </c>
      <c r="G10298">
        <f t="shared" ca="1" si="963"/>
        <v>0.705958856314989</v>
      </c>
      <c r="H10298" t="str">
        <f t="shared" ca="1" si="964"/>
        <v>Normal</v>
      </c>
      <c r="I10298" t="s">
        <v>27</v>
      </c>
      <c r="J10298" t="s">
        <v>24</v>
      </c>
      <c r="K10298" t="s">
        <v>24</v>
      </c>
      <c r="L10298" t="s">
        <v>30</v>
      </c>
      <c r="M10298" t="s">
        <v>29</v>
      </c>
      <c r="N10298" t="s">
        <v>31</v>
      </c>
      <c r="O10298">
        <f t="shared" ca="1" si="960"/>
        <v>0.88656211404707452</v>
      </c>
      <c r="P10298" t="str">
        <f t="shared" ca="1" si="961"/>
        <v>Normal</v>
      </c>
      <c r="Q10298" t="s">
        <v>27</v>
      </c>
      <c r="R10298" t="s">
        <v>41</v>
      </c>
      <c r="S10298" t="s">
        <v>24</v>
      </c>
      <c r="T10298" t="s">
        <v>33</v>
      </c>
      <c r="U10298" t="s">
        <v>24</v>
      </c>
      <c r="V10298" t="s">
        <v>34</v>
      </c>
      <c r="W10298" t="s">
        <v>35</v>
      </c>
      <c r="X10298" t="s">
        <v>87</v>
      </c>
      <c r="Y10298">
        <f t="shared" ca="1" si="965"/>
        <v>0.95944044872407563</v>
      </c>
      <c r="Z10298" t="str">
        <f t="shared" ca="1" si="962"/>
        <v>High</v>
      </c>
      <c r="AA10298" t="s">
        <v>63</v>
      </c>
      <c r="AB10298" t="s">
        <v>28</v>
      </c>
    </row>
    <row r="10299" spans="1:28" x14ac:dyDescent="0.3">
      <c r="A10299" t="s">
        <v>20650</v>
      </c>
      <c r="B10299" t="s">
        <v>20651</v>
      </c>
      <c r="C10299" t="s">
        <v>24</v>
      </c>
      <c r="D10299" t="s">
        <v>25</v>
      </c>
      <c r="E10299" t="s">
        <v>26</v>
      </c>
      <c r="F10299" t="s">
        <v>27</v>
      </c>
      <c r="G10299">
        <f t="shared" ca="1" si="963"/>
        <v>3.9282597035456224E-2</v>
      </c>
      <c r="H10299" t="str">
        <f t="shared" ca="1" si="964"/>
        <v>Normal</v>
      </c>
      <c r="I10299" t="s">
        <v>27</v>
      </c>
      <c r="J10299" t="s">
        <v>24</v>
      </c>
      <c r="K10299" t="s">
        <v>28</v>
      </c>
      <c r="L10299" t="s">
        <v>30</v>
      </c>
      <c r="M10299" t="s">
        <v>29</v>
      </c>
      <c r="N10299" t="s">
        <v>31</v>
      </c>
      <c r="O10299">
        <f t="shared" ca="1" si="960"/>
        <v>0.98618173070269521</v>
      </c>
      <c r="P10299" t="str">
        <f t="shared" ca="1" si="961"/>
        <v>Plethoric</v>
      </c>
      <c r="Q10299" t="s">
        <v>55</v>
      </c>
      <c r="R10299" t="s">
        <v>112</v>
      </c>
      <c r="S10299" t="s">
        <v>24</v>
      </c>
      <c r="T10299" t="s">
        <v>33</v>
      </c>
      <c r="U10299" t="s">
        <v>24</v>
      </c>
      <c r="V10299" t="s">
        <v>42</v>
      </c>
      <c r="W10299" t="s">
        <v>43</v>
      </c>
      <c r="X10299" t="s">
        <v>27</v>
      </c>
      <c r="Y10299">
        <f t="shared" ca="1" si="965"/>
        <v>0.63807460459026633</v>
      </c>
      <c r="Z10299" t="str">
        <f t="shared" ca="1" si="962"/>
        <v>Low</v>
      </c>
      <c r="AA10299" t="s">
        <v>48</v>
      </c>
      <c r="AB10299" t="s">
        <v>24</v>
      </c>
    </row>
    <row r="10300" spans="1:28" x14ac:dyDescent="0.3">
      <c r="A10300" t="s">
        <v>20652</v>
      </c>
      <c r="B10300" t="s">
        <v>20653</v>
      </c>
      <c r="C10300" t="s">
        <v>24</v>
      </c>
      <c r="D10300" t="s">
        <v>25</v>
      </c>
      <c r="E10300" t="s">
        <v>38</v>
      </c>
      <c r="F10300" t="s">
        <v>27</v>
      </c>
      <c r="G10300">
        <f t="shared" ca="1" si="963"/>
        <v>0.78159025064337018</v>
      </c>
      <c r="H10300" t="str">
        <f t="shared" ca="1" si="964"/>
        <v>Grd_Glass</v>
      </c>
      <c r="I10300" t="s">
        <v>39</v>
      </c>
      <c r="J10300" t="s">
        <v>24</v>
      </c>
      <c r="K10300" t="s">
        <v>24</v>
      </c>
      <c r="L10300" t="s">
        <v>29</v>
      </c>
      <c r="M10300" t="s">
        <v>29</v>
      </c>
      <c r="N10300" t="s">
        <v>40</v>
      </c>
      <c r="O10300">
        <f t="shared" ca="1" si="960"/>
        <v>0.13084046816064498</v>
      </c>
      <c r="P10300" t="str">
        <f t="shared" ca="1" si="961"/>
        <v>Grd_Glass</v>
      </c>
      <c r="Q10300" t="s">
        <v>39</v>
      </c>
      <c r="R10300" t="s">
        <v>47</v>
      </c>
      <c r="S10300" t="s">
        <v>24</v>
      </c>
      <c r="T10300" t="s">
        <v>33</v>
      </c>
      <c r="U10300" t="s">
        <v>28</v>
      </c>
      <c r="V10300" t="s">
        <v>42</v>
      </c>
      <c r="W10300" t="s">
        <v>43</v>
      </c>
      <c r="X10300" t="s">
        <v>27</v>
      </c>
      <c r="Y10300">
        <f t="shared" ca="1" si="965"/>
        <v>0.55573794477979865</v>
      </c>
      <c r="Z10300" t="str">
        <f t="shared" ca="1" si="962"/>
        <v>High</v>
      </c>
      <c r="AA10300" t="s">
        <v>63</v>
      </c>
      <c r="AB10300" t="s">
        <v>28</v>
      </c>
    </row>
    <row r="10301" spans="1:28" x14ac:dyDescent="0.3">
      <c r="A10301" t="s">
        <v>20654</v>
      </c>
      <c r="B10301" t="s">
        <v>20655</v>
      </c>
      <c r="C10301" t="s">
        <v>24</v>
      </c>
      <c r="D10301" t="s">
        <v>25</v>
      </c>
      <c r="E10301" t="s">
        <v>38</v>
      </c>
      <c r="F10301" t="s">
        <v>27</v>
      </c>
      <c r="G10301">
        <f t="shared" ca="1" si="963"/>
        <v>0.72469411014638052</v>
      </c>
      <c r="H10301" t="str">
        <f t="shared" ca="1" si="964"/>
        <v>Oligaemic</v>
      </c>
      <c r="I10301" t="s">
        <v>51</v>
      </c>
      <c r="J10301" t="s">
        <v>24</v>
      </c>
      <c r="K10301" t="s">
        <v>24</v>
      </c>
      <c r="L10301" t="s">
        <v>29</v>
      </c>
      <c r="M10301" t="s">
        <v>30</v>
      </c>
      <c r="N10301" t="s">
        <v>31</v>
      </c>
      <c r="O10301">
        <f t="shared" ca="1" si="960"/>
        <v>0.8171718963582304</v>
      </c>
      <c r="P10301" t="str">
        <f t="shared" ca="1" si="961"/>
        <v>Normal</v>
      </c>
      <c r="Q10301" t="s">
        <v>27</v>
      </c>
      <c r="R10301" t="s">
        <v>41</v>
      </c>
      <c r="S10301" t="s">
        <v>24</v>
      </c>
      <c r="T10301" t="s">
        <v>60</v>
      </c>
      <c r="U10301" t="s">
        <v>28</v>
      </c>
      <c r="V10301" t="s">
        <v>42</v>
      </c>
      <c r="W10301" t="s">
        <v>43</v>
      </c>
      <c r="X10301" t="s">
        <v>27</v>
      </c>
      <c r="Y10301">
        <f t="shared" ca="1" si="965"/>
        <v>0.14316874021164361</v>
      </c>
      <c r="Z10301" t="str">
        <f t="shared" ca="1" si="962"/>
        <v>Low</v>
      </c>
      <c r="AA10301" t="s">
        <v>48</v>
      </c>
      <c r="AB10301" t="s">
        <v>24</v>
      </c>
    </row>
    <row r="10302" spans="1:28" x14ac:dyDescent="0.3">
      <c r="A10302" t="s">
        <v>20656</v>
      </c>
      <c r="B10302" t="s">
        <v>20657</v>
      </c>
      <c r="C10302" t="s">
        <v>24</v>
      </c>
      <c r="D10302" t="s">
        <v>25</v>
      </c>
      <c r="E10302" t="s">
        <v>38</v>
      </c>
      <c r="F10302" t="s">
        <v>27</v>
      </c>
      <c r="G10302">
        <f t="shared" ca="1" si="963"/>
        <v>0.3914164786452663</v>
      </c>
      <c r="H10302" t="str">
        <f t="shared" ca="1" si="964"/>
        <v>Plethoric</v>
      </c>
      <c r="I10302" t="s">
        <v>55</v>
      </c>
      <c r="J10302" t="s">
        <v>24</v>
      </c>
      <c r="K10302" t="s">
        <v>28</v>
      </c>
      <c r="L10302" t="s">
        <v>30</v>
      </c>
      <c r="M10302" t="s">
        <v>29</v>
      </c>
      <c r="N10302" t="s">
        <v>40</v>
      </c>
      <c r="O10302">
        <f t="shared" ca="1" si="960"/>
        <v>0.27371126384101296</v>
      </c>
      <c r="P10302" t="str">
        <f t="shared" ca="1" si="961"/>
        <v>Plethoric</v>
      </c>
      <c r="Q10302" t="s">
        <v>55</v>
      </c>
      <c r="R10302" t="s">
        <v>41</v>
      </c>
      <c r="S10302" t="s">
        <v>28</v>
      </c>
      <c r="T10302" t="s">
        <v>33</v>
      </c>
      <c r="U10302" t="s">
        <v>24</v>
      </c>
      <c r="V10302" t="s">
        <v>42</v>
      </c>
      <c r="W10302" t="s">
        <v>35</v>
      </c>
      <c r="X10302" t="s">
        <v>27</v>
      </c>
      <c r="Y10302">
        <f t="shared" ca="1" si="965"/>
        <v>0.1233136701487435</v>
      </c>
      <c r="Z10302" t="str">
        <f t="shared" ca="1" si="962"/>
        <v>Low</v>
      </c>
      <c r="AA10302" t="s">
        <v>48</v>
      </c>
      <c r="AB10302" t="s">
        <v>24</v>
      </c>
    </row>
    <row r="10303" spans="1:28" x14ac:dyDescent="0.3">
      <c r="A10303" t="s">
        <v>20658</v>
      </c>
      <c r="B10303" t="s">
        <v>20659</v>
      </c>
      <c r="C10303" t="s">
        <v>24</v>
      </c>
      <c r="D10303" t="s">
        <v>25</v>
      </c>
      <c r="E10303" t="s">
        <v>38</v>
      </c>
      <c r="F10303" t="s">
        <v>27</v>
      </c>
      <c r="G10303">
        <f t="shared" ca="1" si="963"/>
        <v>0.43960476969792917</v>
      </c>
      <c r="H10303" t="str">
        <f t="shared" ca="1" si="964"/>
        <v>Plethoric</v>
      </c>
      <c r="I10303" t="s">
        <v>55</v>
      </c>
      <c r="J10303" t="s">
        <v>24</v>
      </c>
      <c r="K10303" t="s">
        <v>24</v>
      </c>
      <c r="L10303" t="s">
        <v>30</v>
      </c>
      <c r="M10303" t="s">
        <v>30</v>
      </c>
      <c r="N10303" t="s">
        <v>31</v>
      </c>
      <c r="O10303">
        <f t="shared" ca="1" si="960"/>
        <v>9.1623941265253417E-2</v>
      </c>
      <c r="P10303" t="str">
        <f t="shared" ca="1" si="961"/>
        <v>Normal</v>
      </c>
      <c r="Q10303" t="s">
        <v>27</v>
      </c>
      <c r="R10303" t="s">
        <v>47</v>
      </c>
      <c r="S10303" t="s">
        <v>24</v>
      </c>
      <c r="T10303" t="s">
        <v>33</v>
      </c>
      <c r="U10303" t="s">
        <v>24</v>
      </c>
      <c r="V10303" t="s">
        <v>42</v>
      </c>
      <c r="W10303" t="s">
        <v>43</v>
      </c>
      <c r="X10303" t="s">
        <v>87</v>
      </c>
      <c r="Y10303">
        <f t="shared" ca="1" si="965"/>
        <v>2.9695606924883822E-2</v>
      </c>
      <c r="Z10303" t="str">
        <f t="shared" ca="1" si="962"/>
        <v>Normal</v>
      </c>
      <c r="AA10303" t="s">
        <v>48</v>
      </c>
      <c r="AB10303" t="s">
        <v>24</v>
      </c>
    </row>
    <row r="10304" spans="1:28" x14ac:dyDescent="0.3">
      <c r="A10304" t="s">
        <v>20660</v>
      </c>
      <c r="B10304" t="s">
        <v>20661</v>
      </c>
      <c r="C10304" t="s">
        <v>24</v>
      </c>
      <c r="D10304" t="s">
        <v>25</v>
      </c>
      <c r="E10304" t="s">
        <v>38</v>
      </c>
      <c r="F10304" t="s">
        <v>27</v>
      </c>
      <c r="G10304">
        <f t="shared" ca="1" si="963"/>
        <v>2.2241588857779826E-2</v>
      </c>
      <c r="H10304" t="str">
        <f t="shared" ca="1" si="964"/>
        <v>Normal</v>
      </c>
      <c r="I10304" t="s">
        <v>51</v>
      </c>
      <c r="J10304" t="s">
        <v>24</v>
      </c>
      <c r="K10304" t="s">
        <v>24</v>
      </c>
      <c r="L10304" t="s">
        <v>30</v>
      </c>
      <c r="M10304" t="s">
        <v>30</v>
      </c>
      <c r="N10304" t="s">
        <v>31</v>
      </c>
      <c r="O10304">
        <f t="shared" ca="1" si="960"/>
        <v>0.33088272019873044</v>
      </c>
      <c r="P10304" t="str">
        <f t="shared" ca="1" si="961"/>
        <v>Oligaemic</v>
      </c>
      <c r="Q10304" t="s">
        <v>51</v>
      </c>
      <c r="R10304" t="s">
        <v>47</v>
      </c>
      <c r="S10304" t="s">
        <v>24</v>
      </c>
      <c r="T10304" t="s">
        <v>33</v>
      </c>
      <c r="U10304" t="s">
        <v>24</v>
      </c>
      <c r="V10304" t="s">
        <v>42</v>
      </c>
      <c r="W10304" t="s">
        <v>43</v>
      </c>
      <c r="X10304" t="s">
        <v>27</v>
      </c>
      <c r="Y10304">
        <f t="shared" ca="1" si="965"/>
        <v>0.80160096964211935</v>
      </c>
      <c r="Z10304" t="str">
        <f t="shared" ca="1" si="962"/>
        <v>Low</v>
      </c>
      <c r="AA10304" t="s">
        <v>48</v>
      </c>
      <c r="AB10304" t="s">
        <v>28</v>
      </c>
    </row>
    <row r="10305" spans="1:28" x14ac:dyDescent="0.3">
      <c r="A10305" t="s">
        <v>20662</v>
      </c>
      <c r="B10305" t="s">
        <v>20663</v>
      </c>
      <c r="C10305" t="s">
        <v>24</v>
      </c>
      <c r="D10305" t="s">
        <v>25</v>
      </c>
      <c r="E10305" t="s">
        <v>26</v>
      </c>
      <c r="F10305" t="s">
        <v>27</v>
      </c>
      <c r="G10305">
        <f t="shared" ca="1" si="963"/>
        <v>0.15504378499792193</v>
      </c>
      <c r="H10305" t="str">
        <f t="shared" ca="1" si="964"/>
        <v>Oligaemic</v>
      </c>
      <c r="I10305" t="s">
        <v>51</v>
      </c>
      <c r="J10305" t="s">
        <v>24</v>
      </c>
      <c r="K10305" t="s">
        <v>24</v>
      </c>
      <c r="L10305" t="s">
        <v>29</v>
      </c>
      <c r="M10305" t="s">
        <v>29</v>
      </c>
      <c r="N10305" t="s">
        <v>31</v>
      </c>
      <c r="O10305">
        <f t="shared" ca="1" si="960"/>
        <v>0.33686114788878541</v>
      </c>
      <c r="P10305" t="str">
        <f t="shared" ca="1" si="961"/>
        <v>Oligaemic</v>
      </c>
      <c r="Q10305" t="s">
        <v>51</v>
      </c>
      <c r="R10305" t="s">
        <v>41</v>
      </c>
      <c r="S10305" t="s">
        <v>24</v>
      </c>
      <c r="T10305" t="s">
        <v>60</v>
      </c>
      <c r="U10305" t="s">
        <v>28</v>
      </c>
      <c r="V10305" t="s">
        <v>42</v>
      </c>
      <c r="W10305" t="s">
        <v>66</v>
      </c>
      <c r="X10305" t="s">
        <v>27</v>
      </c>
      <c r="Y10305">
        <f t="shared" ca="1" si="965"/>
        <v>0.89756618167823743</v>
      </c>
      <c r="Z10305" t="str">
        <f t="shared" ca="1" si="962"/>
        <v>Low</v>
      </c>
      <c r="AA10305" t="s">
        <v>48</v>
      </c>
      <c r="AB10305" t="s">
        <v>24</v>
      </c>
    </row>
    <row r="10306" spans="1:28" x14ac:dyDescent="0.3">
      <c r="A10306" t="s">
        <v>20664</v>
      </c>
      <c r="B10306" t="s">
        <v>20665</v>
      </c>
      <c r="C10306" t="s">
        <v>24</v>
      </c>
      <c r="D10306" t="s">
        <v>25</v>
      </c>
      <c r="E10306" t="s">
        <v>38</v>
      </c>
      <c r="F10306" t="s">
        <v>27</v>
      </c>
      <c r="G10306">
        <f t="shared" ca="1" si="963"/>
        <v>8.9061553332391852E-2</v>
      </c>
      <c r="H10306" t="str">
        <f t="shared" ca="1" si="964"/>
        <v>Normal</v>
      </c>
      <c r="I10306" t="s">
        <v>27</v>
      </c>
      <c r="J10306" t="s">
        <v>24</v>
      </c>
      <c r="K10306" t="s">
        <v>24</v>
      </c>
      <c r="L10306" t="s">
        <v>30</v>
      </c>
      <c r="M10306" t="s">
        <v>30</v>
      </c>
      <c r="N10306" t="s">
        <v>31</v>
      </c>
      <c r="O10306">
        <f t="shared" ca="1" si="960"/>
        <v>4.6740432587769831E-2</v>
      </c>
      <c r="P10306" t="str">
        <f t="shared" ca="1" si="961"/>
        <v>Normal</v>
      </c>
      <c r="Q10306" t="s">
        <v>55</v>
      </c>
      <c r="R10306" t="s">
        <v>41</v>
      </c>
      <c r="S10306" t="s">
        <v>28</v>
      </c>
      <c r="T10306" t="s">
        <v>52</v>
      </c>
      <c r="U10306" t="s">
        <v>24</v>
      </c>
      <c r="V10306" t="s">
        <v>42</v>
      </c>
      <c r="W10306" t="s">
        <v>43</v>
      </c>
      <c r="X10306" t="s">
        <v>27</v>
      </c>
      <c r="Y10306">
        <f t="shared" ca="1" si="965"/>
        <v>0.78090587457495519</v>
      </c>
      <c r="Z10306" t="str">
        <f t="shared" ca="1" si="962"/>
        <v>Low</v>
      </c>
      <c r="AA10306" t="s">
        <v>48</v>
      </c>
      <c r="AB10306" t="s">
        <v>24</v>
      </c>
    </row>
    <row r="10307" spans="1:28" x14ac:dyDescent="0.3">
      <c r="A10307" t="s">
        <v>20666</v>
      </c>
      <c r="B10307" t="s">
        <v>20667</v>
      </c>
      <c r="C10307" t="s">
        <v>24</v>
      </c>
      <c r="D10307" t="s">
        <v>25</v>
      </c>
      <c r="E10307" t="s">
        <v>38</v>
      </c>
      <c r="F10307" t="s">
        <v>27</v>
      </c>
      <c r="G10307">
        <f t="shared" ca="1" si="963"/>
        <v>0.5466890674430458</v>
      </c>
      <c r="H10307" t="str">
        <f t="shared" ca="1" si="964"/>
        <v>Normal</v>
      </c>
      <c r="I10307" t="s">
        <v>27</v>
      </c>
      <c r="J10307" t="s">
        <v>28</v>
      </c>
      <c r="K10307" t="s">
        <v>24</v>
      </c>
      <c r="L10307" t="s">
        <v>29</v>
      </c>
      <c r="M10307" t="s">
        <v>29</v>
      </c>
      <c r="N10307" t="s">
        <v>31</v>
      </c>
      <c r="O10307">
        <f t="shared" ref="O10307:O10370" ca="1" si="966">RAND()</f>
        <v>0.80597392283992864</v>
      </c>
      <c r="P10307" t="str">
        <f t="shared" ref="P10307:P10370" ca="1" si="967">IF(O10307&lt;=P$1,IF(O10307&lt;=S$11258,Q$11258,IF(O10307&lt;=S$11259,Q$11259,IF(O10307&lt;=S$11260,Q$11260,IF(O10307&lt;=S$11261,Q$11261,IF(O10307&lt;=S$11262,Q$11262))))),Q10307)</f>
        <v>Plethoric</v>
      </c>
      <c r="Q10307" t="s">
        <v>55</v>
      </c>
      <c r="R10307" t="s">
        <v>47</v>
      </c>
      <c r="S10307" t="s">
        <v>24</v>
      </c>
      <c r="T10307" t="s">
        <v>33</v>
      </c>
      <c r="U10307" t="s">
        <v>28</v>
      </c>
      <c r="V10307" t="s">
        <v>42</v>
      </c>
      <c r="W10307" t="s">
        <v>43</v>
      </c>
      <c r="X10307" t="s">
        <v>27</v>
      </c>
      <c r="Y10307">
        <f t="shared" ca="1" si="965"/>
        <v>0.91527818925089666</v>
      </c>
      <c r="Z10307" t="str">
        <f t="shared" ref="Z10307:Z10370" ca="1" si="968">IF(Y10307&lt;=Z$1,IF(Y10307&lt;=AC$11258,AA$11258,IF(Y10307&lt;=AC$11259,AA$11259,IF(Y10307&lt;=AC$11260,AA$11260,IF(Y10307&lt;=AC$11261,AA$11261,IF(Y10307&lt;=AC$11262,AA$11262))))),AA10307)</f>
        <v>Low</v>
      </c>
      <c r="AA10307" t="s">
        <v>48</v>
      </c>
      <c r="AB10307" t="s">
        <v>24</v>
      </c>
    </row>
    <row r="10308" spans="1:28" x14ac:dyDescent="0.3">
      <c r="A10308" t="s">
        <v>20668</v>
      </c>
      <c r="B10308" t="s">
        <v>20669</v>
      </c>
      <c r="C10308" t="s">
        <v>24</v>
      </c>
      <c r="D10308" t="s">
        <v>25</v>
      </c>
      <c r="E10308" t="s">
        <v>38</v>
      </c>
      <c r="F10308" t="s">
        <v>27</v>
      </c>
      <c r="G10308">
        <f t="shared" ref="G10308:G10371" ca="1" si="969">RAND()</f>
        <v>6.7066291070855599E-2</v>
      </c>
      <c r="H10308" t="str">
        <f t="shared" ref="H10308:H10371" ca="1" si="970">IF(G10308&lt;=H$1,IF(G10308&lt;=K$11258,I$11258,IF(G10308&lt;=K$11259,I$11259,IF(G10308&lt;=K$11260,I$11260,IF(G10308&lt;=K$11261,I$11261,IF(G10308&lt;=K$11262,I$11262))))),I10308)</f>
        <v>Normal</v>
      </c>
      <c r="I10308" t="s">
        <v>51</v>
      </c>
      <c r="J10308" t="s">
        <v>24</v>
      </c>
      <c r="K10308" t="s">
        <v>24</v>
      </c>
      <c r="L10308" t="s">
        <v>30</v>
      </c>
      <c r="M10308" t="s">
        <v>72</v>
      </c>
      <c r="N10308" t="s">
        <v>31</v>
      </c>
      <c r="O10308">
        <f t="shared" ca="1" si="966"/>
        <v>0.9514577371198768</v>
      </c>
      <c r="P10308" t="str">
        <f t="shared" ca="1" si="967"/>
        <v>Oligaemic</v>
      </c>
      <c r="Q10308" t="s">
        <v>51</v>
      </c>
      <c r="R10308" t="s">
        <v>41</v>
      </c>
      <c r="S10308" t="s">
        <v>24</v>
      </c>
      <c r="T10308" t="s">
        <v>33</v>
      </c>
      <c r="U10308" t="s">
        <v>24</v>
      </c>
      <c r="V10308" t="s">
        <v>42</v>
      </c>
      <c r="W10308" t="s">
        <v>43</v>
      </c>
      <c r="X10308" t="s">
        <v>27</v>
      </c>
      <c r="Y10308">
        <f t="shared" ref="Y10308:Y10371" ca="1" si="971">RAND()</f>
        <v>0.40550601795111307</v>
      </c>
      <c r="Z10308" t="str">
        <f t="shared" ca="1" si="968"/>
        <v>Low</v>
      </c>
      <c r="AA10308" t="s">
        <v>48</v>
      </c>
      <c r="AB10308" t="s">
        <v>28</v>
      </c>
    </row>
    <row r="10309" spans="1:28" x14ac:dyDescent="0.3">
      <c r="A10309" t="s">
        <v>20670</v>
      </c>
      <c r="B10309" t="s">
        <v>20671</v>
      </c>
      <c r="C10309" t="s">
        <v>24</v>
      </c>
      <c r="D10309" t="s">
        <v>25</v>
      </c>
      <c r="E10309" t="s">
        <v>38</v>
      </c>
      <c r="F10309" t="s">
        <v>27</v>
      </c>
      <c r="G10309">
        <f t="shared" ca="1" si="969"/>
        <v>0.76289115173122557</v>
      </c>
      <c r="H10309" t="str">
        <f t="shared" ca="1" si="970"/>
        <v>Plethoric</v>
      </c>
      <c r="I10309" t="s">
        <v>55</v>
      </c>
      <c r="J10309" t="s">
        <v>24</v>
      </c>
      <c r="K10309" t="s">
        <v>24</v>
      </c>
      <c r="L10309" t="s">
        <v>30</v>
      </c>
      <c r="M10309" t="s">
        <v>30</v>
      </c>
      <c r="N10309" t="s">
        <v>31</v>
      </c>
      <c r="O10309">
        <f t="shared" ca="1" si="966"/>
        <v>0.57816049908671108</v>
      </c>
      <c r="P10309" t="str">
        <f t="shared" ca="1" si="967"/>
        <v>Oligaemic</v>
      </c>
      <c r="Q10309" t="s">
        <v>51</v>
      </c>
      <c r="R10309" t="s">
        <v>32</v>
      </c>
      <c r="S10309" t="s">
        <v>24</v>
      </c>
      <c r="T10309" t="s">
        <v>33</v>
      </c>
      <c r="U10309" t="s">
        <v>24</v>
      </c>
      <c r="V10309" t="s">
        <v>34</v>
      </c>
      <c r="W10309" t="s">
        <v>35</v>
      </c>
      <c r="X10309" t="s">
        <v>27</v>
      </c>
      <c r="Y10309">
        <f t="shared" ca="1" si="971"/>
        <v>0.13992077603217101</v>
      </c>
      <c r="Z10309" t="str">
        <f t="shared" ca="1" si="968"/>
        <v>High</v>
      </c>
      <c r="AA10309" t="s">
        <v>63</v>
      </c>
      <c r="AB10309" t="s">
        <v>24</v>
      </c>
    </row>
    <row r="10310" spans="1:28" x14ac:dyDescent="0.3">
      <c r="A10310" t="s">
        <v>20672</v>
      </c>
      <c r="B10310" t="s">
        <v>20673</v>
      </c>
      <c r="C10310" t="s">
        <v>24</v>
      </c>
      <c r="D10310" t="s">
        <v>25</v>
      </c>
      <c r="E10310" t="s">
        <v>38</v>
      </c>
      <c r="F10310" t="s">
        <v>27</v>
      </c>
      <c r="G10310">
        <f t="shared" ca="1" si="969"/>
        <v>0.88279837195308641</v>
      </c>
      <c r="H10310" t="str">
        <f t="shared" ca="1" si="970"/>
        <v>Plethoric</v>
      </c>
      <c r="I10310" t="s">
        <v>55</v>
      </c>
      <c r="J10310" t="s">
        <v>24</v>
      </c>
      <c r="K10310" t="s">
        <v>24</v>
      </c>
      <c r="L10310" t="s">
        <v>72</v>
      </c>
      <c r="M10310" t="s">
        <v>29</v>
      </c>
      <c r="N10310" t="s">
        <v>31</v>
      </c>
      <c r="O10310">
        <f t="shared" ca="1" si="966"/>
        <v>0.70697804953597509</v>
      </c>
      <c r="P10310" t="str">
        <f t="shared" ca="1" si="967"/>
        <v>Plethoric</v>
      </c>
      <c r="Q10310" t="s">
        <v>55</v>
      </c>
      <c r="R10310" t="s">
        <v>32</v>
      </c>
      <c r="S10310" t="s">
        <v>24</v>
      </c>
      <c r="T10310" t="s">
        <v>33</v>
      </c>
      <c r="U10310" t="s">
        <v>28</v>
      </c>
      <c r="V10310" t="s">
        <v>34</v>
      </c>
      <c r="W10310" t="s">
        <v>35</v>
      </c>
      <c r="X10310" t="s">
        <v>87</v>
      </c>
      <c r="Y10310">
        <f t="shared" ca="1" si="971"/>
        <v>0.77283857295877878</v>
      </c>
      <c r="Z10310" t="str">
        <f t="shared" ca="1" si="968"/>
        <v>High</v>
      </c>
      <c r="AA10310" t="s">
        <v>63</v>
      </c>
      <c r="AB10310" t="s">
        <v>28</v>
      </c>
    </row>
    <row r="10311" spans="1:28" x14ac:dyDescent="0.3">
      <c r="A10311" t="s">
        <v>20674</v>
      </c>
      <c r="B10311" t="s">
        <v>20675</v>
      </c>
      <c r="C10311" t="s">
        <v>24</v>
      </c>
      <c r="D10311" t="s">
        <v>25</v>
      </c>
      <c r="E10311" t="s">
        <v>38</v>
      </c>
      <c r="F10311" t="s">
        <v>27</v>
      </c>
      <c r="G10311">
        <f t="shared" ca="1" si="969"/>
        <v>0.43637223234963918</v>
      </c>
      <c r="H10311" t="str">
        <f t="shared" ca="1" si="970"/>
        <v>Oligaemic</v>
      </c>
      <c r="I10311" t="s">
        <v>51</v>
      </c>
      <c r="J10311" t="s">
        <v>24</v>
      </c>
      <c r="K10311" t="s">
        <v>24</v>
      </c>
      <c r="L10311" t="s">
        <v>29</v>
      </c>
      <c r="M10311" t="s">
        <v>29</v>
      </c>
      <c r="N10311" t="s">
        <v>31</v>
      </c>
      <c r="O10311">
        <f t="shared" ca="1" si="966"/>
        <v>0.68587480559434877</v>
      </c>
      <c r="P10311" t="str">
        <f t="shared" ca="1" si="967"/>
        <v>Plethoric</v>
      </c>
      <c r="Q10311" t="s">
        <v>55</v>
      </c>
      <c r="R10311" t="s">
        <v>41</v>
      </c>
      <c r="S10311" t="s">
        <v>24</v>
      </c>
      <c r="T10311" t="s">
        <v>33</v>
      </c>
      <c r="U10311" t="s">
        <v>24</v>
      </c>
      <c r="V10311" t="s">
        <v>42</v>
      </c>
      <c r="W10311" t="s">
        <v>35</v>
      </c>
      <c r="X10311" t="s">
        <v>27</v>
      </c>
      <c r="Y10311">
        <f t="shared" ca="1" si="971"/>
        <v>8.4610489918157228E-2</v>
      </c>
      <c r="Z10311" t="str">
        <f t="shared" ca="1" si="968"/>
        <v>Normal</v>
      </c>
      <c r="AA10311" t="s">
        <v>48</v>
      </c>
      <c r="AB10311" t="s">
        <v>24</v>
      </c>
    </row>
    <row r="10312" spans="1:28" x14ac:dyDescent="0.3">
      <c r="A10312" t="s">
        <v>20676</v>
      </c>
      <c r="B10312" t="s">
        <v>20677</v>
      </c>
      <c r="C10312" t="s">
        <v>24</v>
      </c>
      <c r="D10312" t="s">
        <v>25</v>
      </c>
      <c r="E10312" t="s">
        <v>26</v>
      </c>
      <c r="F10312" t="s">
        <v>27</v>
      </c>
      <c r="G10312">
        <f t="shared" ca="1" si="969"/>
        <v>0.7641635791106165</v>
      </c>
      <c r="H10312" t="str">
        <f t="shared" ca="1" si="970"/>
        <v>Plethoric</v>
      </c>
      <c r="I10312" t="s">
        <v>55</v>
      </c>
      <c r="J10312" t="s">
        <v>24</v>
      </c>
      <c r="K10312" t="s">
        <v>24</v>
      </c>
      <c r="L10312" t="s">
        <v>30</v>
      </c>
      <c r="M10312" t="s">
        <v>29</v>
      </c>
      <c r="N10312" t="s">
        <v>31</v>
      </c>
      <c r="O10312">
        <f t="shared" ca="1" si="966"/>
        <v>0.466302474495076</v>
      </c>
      <c r="P10312" t="str">
        <f t="shared" ca="1" si="967"/>
        <v>Plethoric</v>
      </c>
      <c r="Q10312" t="s">
        <v>55</v>
      </c>
      <c r="R10312" t="s">
        <v>32</v>
      </c>
      <c r="S10312" t="s">
        <v>28</v>
      </c>
      <c r="T10312" t="s">
        <v>52</v>
      </c>
      <c r="U10312" t="s">
        <v>24</v>
      </c>
      <c r="V10312" t="s">
        <v>34</v>
      </c>
      <c r="W10312" t="s">
        <v>35</v>
      </c>
      <c r="X10312" t="s">
        <v>27</v>
      </c>
      <c r="Y10312">
        <f t="shared" ca="1" si="971"/>
        <v>0.98690354820707804</v>
      </c>
      <c r="Z10312" t="str">
        <f t="shared" ca="1" si="968"/>
        <v>High</v>
      </c>
      <c r="AA10312" t="s">
        <v>63</v>
      </c>
      <c r="AB10312" t="s">
        <v>24</v>
      </c>
    </row>
    <row r="10313" spans="1:28" x14ac:dyDescent="0.3">
      <c r="A10313" t="s">
        <v>20678</v>
      </c>
      <c r="B10313" t="s">
        <v>20679</v>
      </c>
      <c r="C10313" t="s">
        <v>24</v>
      </c>
      <c r="D10313" t="s">
        <v>25</v>
      </c>
      <c r="E10313" t="s">
        <v>26</v>
      </c>
      <c r="F10313" t="s">
        <v>27</v>
      </c>
      <c r="G10313">
        <f t="shared" ca="1" si="969"/>
        <v>8.7177919423041872E-2</v>
      </c>
      <c r="H10313" t="str">
        <f t="shared" ca="1" si="970"/>
        <v>Normal</v>
      </c>
      <c r="I10313" t="s">
        <v>51</v>
      </c>
      <c r="J10313" t="s">
        <v>24</v>
      </c>
      <c r="K10313" t="s">
        <v>24</v>
      </c>
      <c r="L10313" t="s">
        <v>30</v>
      </c>
      <c r="M10313" t="s">
        <v>30</v>
      </c>
      <c r="N10313" t="s">
        <v>40</v>
      </c>
      <c r="O10313">
        <f t="shared" ca="1" si="966"/>
        <v>0.52777842591082802</v>
      </c>
      <c r="P10313" t="str">
        <f t="shared" ca="1" si="967"/>
        <v>Normal</v>
      </c>
      <c r="Q10313" t="s">
        <v>27</v>
      </c>
      <c r="R10313" t="s">
        <v>41</v>
      </c>
      <c r="S10313" t="s">
        <v>24</v>
      </c>
      <c r="T10313" t="s">
        <v>33</v>
      </c>
      <c r="U10313" t="s">
        <v>24</v>
      </c>
      <c r="V10313" t="s">
        <v>42</v>
      </c>
      <c r="W10313" t="s">
        <v>43</v>
      </c>
      <c r="X10313" t="s">
        <v>27</v>
      </c>
      <c r="Y10313">
        <f t="shared" ca="1" si="971"/>
        <v>0.42888591400677467</v>
      </c>
      <c r="Z10313" t="str">
        <f t="shared" ca="1" si="968"/>
        <v>Low</v>
      </c>
      <c r="AA10313" t="s">
        <v>48</v>
      </c>
      <c r="AB10313" t="s">
        <v>24</v>
      </c>
    </row>
    <row r="10314" spans="1:28" x14ac:dyDescent="0.3">
      <c r="A10314" t="s">
        <v>20680</v>
      </c>
      <c r="B10314" t="s">
        <v>20681</v>
      </c>
      <c r="C10314" t="s">
        <v>24</v>
      </c>
      <c r="D10314" t="s">
        <v>25</v>
      </c>
      <c r="E10314" t="s">
        <v>38</v>
      </c>
      <c r="F10314" t="s">
        <v>27</v>
      </c>
      <c r="G10314">
        <f t="shared" ca="1" si="969"/>
        <v>0.41693663495491662</v>
      </c>
      <c r="H10314" t="str">
        <f t="shared" ca="1" si="970"/>
        <v>Oligaemic</v>
      </c>
      <c r="I10314" t="s">
        <v>51</v>
      </c>
      <c r="J10314" t="s">
        <v>24</v>
      </c>
      <c r="K10314" t="s">
        <v>24</v>
      </c>
      <c r="L10314" t="s">
        <v>29</v>
      </c>
      <c r="M10314" t="s">
        <v>72</v>
      </c>
      <c r="N10314" t="s">
        <v>31</v>
      </c>
      <c r="O10314">
        <f t="shared" ca="1" si="966"/>
        <v>0.90862420039348746</v>
      </c>
      <c r="P10314" t="str">
        <f t="shared" ca="1" si="967"/>
        <v>Oligaemic</v>
      </c>
      <c r="Q10314" t="s">
        <v>51</v>
      </c>
      <c r="R10314" t="s">
        <v>41</v>
      </c>
      <c r="S10314" t="s">
        <v>24</v>
      </c>
      <c r="T10314" t="s">
        <v>33</v>
      </c>
      <c r="U10314" t="s">
        <v>28</v>
      </c>
      <c r="V10314" t="s">
        <v>42</v>
      </c>
      <c r="W10314" t="s">
        <v>43</v>
      </c>
      <c r="X10314" t="s">
        <v>27</v>
      </c>
      <c r="Y10314">
        <f t="shared" ca="1" si="971"/>
        <v>0.80467576925647344</v>
      </c>
      <c r="Z10314" t="str">
        <f t="shared" ca="1" si="968"/>
        <v>Low</v>
      </c>
      <c r="AA10314" t="s">
        <v>48</v>
      </c>
      <c r="AB10314" t="s">
        <v>28</v>
      </c>
    </row>
    <row r="10315" spans="1:28" x14ac:dyDescent="0.3">
      <c r="A10315" t="s">
        <v>20682</v>
      </c>
      <c r="B10315" t="s">
        <v>20683</v>
      </c>
      <c r="C10315" t="s">
        <v>24</v>
      </c>
      <c r="D10315" t="s">
        <v>25</v>
      </c>
      <c r="E10315" t="s">
        <v>38</v>
      </c>
      <c r="F10315" t="s">
        <v>27</v>
      </c>
      <c r="G10315">
        <f t="shared" ca="1" si="969"/>
        <v>0.72958955029231232</v>
      </c>
      <c r="H10315" t="str">
        <f t="shared" ca="1" si="970"/>
        <v>Plethoric</v>
      </c>
      <c r="I10315" t="s">
        <v>55</v>
      </c>
      <c r="J10315" t="s">
        <v>28</v>
      </c>
      <c r="K10315" t="s">
        <v>24</v>
      </c>
      <c r="L10315" t="s">
        <v>30</v>
      </c>
      <c r="M10315" t="s">
        <v>29</v>
      </c>
      <c r="N10315" t="s">
        <v>31</v>
      </c>
      <c r="O10315">
        <f t="shared" ca="1" si="966"/>
        <v>0.10471112200167787</v>
      </c>
      <c r="P10315" t="str">
        <f t="shared" ca="1" si="967"/>
        <v>Oligaemic</v>
      </c>
      <c r="Q10315" t="s">
        <v>51</v>
      </c>
      <c r="R10315" t="s">
        <v>47</v>
      </c>
      <c r="S10315" t="s">
        <v>24</v>
      </c>
      <c r="T10315" t="s">
        <v>52</v>
      </c>
      <c r="U10315" t="s">
        <v>24</v>
      </c>
      <c r="V10315" t="s">
        <v>42</v>
      </c>
      <c r="W10315" t="s">
        <v>43</v>
      </c>
      <c r="X10315" t="s">
        <v>27</v>
      </c>
      <c r="Y10315">
        <f t="shared" ca="1" si="971"/>
        <v>0.96076319352301442</v>
      </c>
      <c r="Z10315" t="str">
        <f t="shared" ca="1" si="968"/>
        <v>High</v>
      </c>
      <c r="AA10315" t="s">
        <v>63</v>
      </c>
      <c r="AB10315" t="s">
        <v>24</v>
      </c>
    </row>
    <row r="10316" spans="1:28" x14ac:dyDescent="0.3">
      <c r="A10316" t="s">
        <v>20684</v>
      </c>
      <c r="B10316" t="s">
        <v>20685</v>
      </c>
      <c r="C10316" t="s">
        <v>24</v>
      </c>
      <c r="D10316" t="s">
        <v>25</v>
      </c>
      <c r="E10316" t="s">
        <v>38</v>
      </c>
      <c r="F10316" t="s">
        <v>48</v>
      </c>
      <c r="G10316">
        <f t="shared" ca="1" si="969"/>
        <v>0.51209079753150233</v>
      </c>
      <c r="H10316" t="str">
        <f t="shared" ca="1" si="970"/>
        <v>Plethoric</v>
      </c>
      <c r="I10316" t="s">
        <v>55</v>
      </c>
      <c r="J10316" t="s">
        <v>24</v>
      </c>
      <c r="K10316" t="s">
        <v>24</v>
      </c>
      <c r="L10316" t="s">
        <v>30</v>
      </c>
      <c r="M10316" t="s">
        <v>30</v>
      </c>
      <c r="N10316" t="s">
        <v>31</v>
      </c>
      <c r="O10316">
        <f t="shared" ca="1" si="966"/>
        <v>0.54247464037104454</v>
      </c>
      <c r="P10316" t="str">
        <f t="shared" ca="1" si="967"/>
        <v>Plethoric</v>
      </c>
      <c r="Q10316" t="s">
        <v>55</v>
      </c>
      <c r="R10316" t="s">
        <v>41</v>
      </c>
      <c r="S10316" t="s">
        <v>24</v>
      </c>
      <c r="T10316" t="s">
        <v>52</v>
      </c>
      <c r="U10316" t="s">
        <v>24</v>
      </c>
      <c r="V10316" t="s">
        <v>42</v>
      </c>
      <c r="W10316" t="s">
        <v>43</v>
      </c>
      <c r="X10316" t="s">
        <v>82</v>
      </c>
      <c r="Y10316">
        <f t="shared" ca="1" si="971"/>
        <v>0.20917945092849688</v>
      </c>
      <c r="Z10316" t="str">
        <f t="shared" ca="1" si="968"/>
        <v>High</v>
      </c>
      <c r="AA10316" t="s">
        <v>63</v>
      </c>
      <c r="AB10316" t="s">
        <v>24</v>
      </c>
    </row>
    <row r="10317" spans="1:28" x14ac:dyDescent="0.3">
      <c r="A10317" t="s">
        <v>20686</v>
      </c>
      <c r="B10317" t="s">
        <v>20687</v>
      </c>
      <c r="C10317" t="s">
        <v>24</v>
      </c>
      <c r="D10317" t="s">
        <v>25</v>
      </c>
      <c r="E10317" t="s">
        <v>26</v>
      </c>
      <c r="F10317" t="s">
        <v>27</v>
      </c>
      <c r="G10317">
        <f t="shared" ca="1" si="969"/>
        <v>0.65713900726891594</v>
      </c>
      <c r="H10317" t="str">
        <f t="shared" ca="1" si="970"/>
        <v>Plethoric</v>
      </c>
      <c r="I10317" t="s">
        <v>55</v>
      </c>
      <c r="J10317" t="s">
        <v>24</v>
      </c>
      <c r="K10317" t="s">
        <v>24</v>
      </c>
      <c r="L10317" t="s">
        <v>29</v>
      </c>
      <c r="M10317" t="s">
        <v>29</v>
      </c>
      <c r="N10317" t="s">
        <v>31</v>
      </c>
      <c r="O10317">
        <f t="shared" ca="1" si="966"/>
        <v>0.47867248767268344</v>
      </c>
      <c r="P10317" t="str">
        <f t="shared" ca="1" si="967"/>
        <v>Normal</v>
      </c>
      <c r="Q10317" t="s">
        <v>27</v>
      </c>
      <c r="R10317" t="s">
        <v>41</v>
      </c>
      <c r="S10317" t="s">
        <v>24</v>
      </c>
      <c r="T10317" t="s">
        <v>33</v>
      </c>
      <c r="U10317" t="s">
        <v>24</v>
      </c>
      <c r="V10317" t="s">
        <v>42</v>
      </c>
      <c r="W10317" t="s">
        <v>35</v>
      </c>
      <c r="X10317" t="s">
        <v>27</v>
      </c>
      <c r="Y10317">
        <f t="shared" ca="1" si="971"/>
        <v>0.67428847931179881</v>
      </c>
      <c r="Z10317" t="str">
        <f t="shared" ca="1" si="968"/>
        <v>High</v>
      </c>
      <c r="AA10317" t="s">
        <v>63</v>
      </c>
      <c r="AB10317" t="s">
        <v>24</v>
      </c>
    </row>
    <row r="10318" spans="1:28" x14ac:dyDescent="0.3">
      <c r="A10318" t="s">
        <v>20688</v>
      </c>
      <c r="B10318" t="s">
        <v>20689</v>
      </c>
      <c r="C10318" t="s">
        <v>24</v>
      </c>
      <c r="D10318" t="s">
        <v>25</v>
      </c>
      <c r="E10318" t="s">
        <v>26</v>
      </c>
      <c r="F10318" t="s">
        <v>27</v>
      </c>
      <c r="G10318">
        <f t="shared" ca="1" si="969"/>
        <v>0.91746485726131455</v>
      </c>
      <c r="H10318" t="str">
        <f t="shared" ca="1" si="970"/>
        <v>Plethoric</v>
      </c>
      <c r="I10318" t="s">
        <v>55</v>
      </c>
      <c r="J10318" t="s">
        <v>24</v>
      </c>
      <c r="K10318" t="s">
        <v>24</v>
      </c>
      <c r="L10318" t="s">
        <v>29</v>
      </c>
      <c r="M10318" t="s">
        <v>72</v>
      </c>
      <c r="N10318" t="s">
        <v>31</v>
      </c>
      <c r="O10318">
        <f t="shared" ca="1" si="966"/>
        <v>0.50040150521192084</v>
      </c>
      <c r="P10318" t="str">
        <f t="shared" ca="1" si="967"/>
        <v>Normal</v>
      </c>
      <c r="Q10318" t="s">
        <v>27</v>
      </c>
      <c r="R10318" t="s">
        <v>47</v>
      </c>
      <c r="S10318" t="s">
        <v>24</v>
      </c>
      <c r="T10318" t="s">
        <v>33</v>
      </c>
      <c r="U10318" t="s">
        <v>28</v>
      </c>
      <c r="V10318" t="s">
        <v>42</v>
      </c>
      <c r="W10318" t="s">
        <v>43</v>
      </c>
      <c r="X10318" t="s">
        <v>27</v>
      </c>
      <c r="Y10318">
        <f t="shared" ca="1" si="971"/>
        <v>0.57805681783598406</v>
      </c>
      <c r="Z10318" t="str">
        <f t="shared" ca="1" si="968"/>
        <v>Low</v>
      </c>
      <c r="AA10318" t="s">
        <v>48</v>
      </c>
      <c r="AB10318" t="s">
        <v>24</v>
      </c>
    </row>
    <row r="10319" spans="1:28" x14ac:dyDescent="0.3">
      <c r="A10319" t="s">
        <v>20690</v>
      </c>
      <c r="B10319" t="s">
        <v>20691</v>
      </c>
      <c r="C10319" t="s">
        <v>24</v>
      </c>
      <c r="D10319" t="s">
        <v>25</v>
      </c>
      <c r="E10319" t="s">
        <v>26</v>
      </c>
      <c r="F10319" t="s">
        <v>27</v>
      </c>
      <c r="G10319">
        <f t="shared" ca="1" si="969"/>
        <v>0.460965366054502</v>
      </c>
      <c r="H10319" t="str">
        <f t="shared" ca="1" si="970"/>
        <v>Oligaemic</v>
      </c>
      <c r="I10319" t="s">
        <v>51</v>
      </c>
      <c r="J10319" t="s">
        <v>24</v>
      </c>
      <c r="K10319" t="s">
        <v>24</v>
      </c>
      <c r="L10319" t="s">
        <v>30</v>
      </c>
      <c r="M10319" t="s">
        <v>72</v>
      </c>
      <c r="N10319" t="s">
        <v>31</v>
      </c>
      <c r="O10319">
        <f t="shared" ca="1" si="966"/>
        <v>0.51094289804392878</v>
      </c>
      <c r="P10319" t="str">
        <f t="shared" ca="1" si="967"/>
        <v>Oligaemic</v>
      </c>
      <c r="Q10319" t="s">
        <v>51</v>
      </c>
      <c r="R10319" t="s">
        <v>41</v>
      </c>
      <c r="S10319" t="s">
        <v>24</v>
      </c>
      <c r="T10319" t="s">
        <v>33</v>
      </c>
      <c r="U10319" t="s">
        <v>24</v>
      </c>
      <c r="V10319" t="s">
        <v>34</v>
      </c>
      <c r="W10319" t="s">
        <v>43</v>
      </c>
      <c r="X10319" t="s">
        <v>27</v>
      </c>
      <c r="Y10319">
        <f t="shared" ca="1" si="971"/>
        <v>0.86170236726957161</v>
      </c>
      <c r="Z10319" t="str">
        <f t="shared" ca="1" si="968"/>
        <v>High</v>
      </c>
      <c r="AA10319" t="s">
        <v>63</v>
      </c>
      <c r="AB10319" t="s">
        <v>24</v>
      </c>
    </row>
    <row r="10320" spans="1:28" x14ac:dyDescent="0.3">
      <c r="A10320" t="s">
        <v>20692</v>
      </c>
      <c r="B10320" t="s">
        <v>20693</v>
      </c>
      <c r="C10320" t="s">
        <v>24</v>
      </c>
      <c r="D10320" t="s">
        <v>25</v>
      </c>
      <c r="E10320" t="s">
        <v>26</v>
      </c>
      <c r="F10320" t="s">
        <v>48</v>
      </c>
      <c r="G10320">
        <f t="shared" ca="1" si="969"/>
        <v>0.59014591158502816</v>
      </c>
      <c r="H10320" t="str">
        <f t="shared" ca="1" si="970"/>
        <v>Plethoric</v>
      </c>
      <c r="I10320" t="s">
        <v>55</v>
      </c>
      <c r="J10320" t="s">
        <v>28</v>
      </c>
      <c r="K10320" t="s">
        <v>24</v>
      </c>
      <c r="L10320" t="s">
        <v>29</v>
      </c>
      <c r="M10320" t="s">
        <v>30</v>
      </c>
      <c r="N10320" t="s">
        <v>40</v>
      </c>
      <c r="O10320">
        <f t="shared" ca="1" si="966"/>
        <v>3.3681566418011677E-2</v>
      </c>
      <c r="P10320" t="str">
        <f t="shared" ca="1" si="967"/>
        <v>Normal</v>
      </c>
      <c r="Q10320" t="s">
        <v>55</v>
      </c>
      <c r="R10320" t="s">
        <v>32</v>
      </c>
      <c r="S10320" t="s">
        <v>24</v>
      </c>
      <c r="T10320" t="s">
        <v>33</v>
      </c>
      <c r="U10320" t="s">
        <v>24</v>
      </c>
      <c r="V10320" t="s">
        <v>34</v>
      </c>
      <c r="W10320" t="s">
        <v>34</v>
      </c>
      <c r="X10320" t="s">
        <v>27</v>
      </c>
      <c r="Y10320">
        <f t="shared" ca="1" si="971"/>
        <v>0.46373796136923673</v>
      </c>
      <c r="Z10320" t="str">
        <f t="shared" ca="1" si="968"/>
        <v>High</v>
      </c>
      <c r="AA10320" t="s">
        <v>63</v>
      </c>
      <c r="AB10320" t="s">
        <v>24</v>
      </c>
    </row>
    <row r="10321" spans="1:28" x14ac:dyDescent="0.3">
      <c r="A10321" t="s">
        <v>20694</v>
      </c>
      <c r="B10321" t="s">
        <v>20695</v>
      </c>
      <c r="C10321" t="s">
        <v>24</v>
      </c>
      <c r="D10321" t="s">
        <v>25</v>
      </c>
      <c r="E10321" t="s">
        <v>38</v>
      </c>
      <c r="F10321" t="s">
        <v>27</v>
      </c>
      <c r="G10321">
        <f t="shared" ca="1" si="969"/>
        <v>0.28838934657913273</v>
      </c>
      <c r="H10321" t="str">
        <f t="shared" ca="1" si="970"/>
        <v>Normal</v>
      </c>
      <c r="I10321" t="s">
        <v>27</v>
      </c>
      <c r="J10321" t="s">
        <v>24</v>
      </c>
      <c r="K10321" t="s">
        <v>24</v>
      </c>
      <c r="L10321" t="s">
        <v>29</v>
      </c>
      <c r="M10321" t="s">
        <v>29</v>
      </c>
      <c r="N10321" t="s">
        <v>31</v>
      </c>
      <c r="O10321">
        <f t="shared" ca="1" si="966"/>
        <v>0.80258496769925836</v>
      </c>
      <c r="P10321" t="str">
        <f t="shared" ca="1" si="967"/>
        <v>Plethoric</v>
      </c>
      <c r="Q10321" t="s">
        <v>55</v>
      </c>
      <c r="R10321" t="s">
        <v>41</v>
      </c>
      <c r="S10321" t="s">
        <v>24</v>
      </c>
      <c r="T10321" t="s">
        <v>52</v>
      </c>
      <c r="U10321" t="s">
        <v>24</v>
      </c>
      <c r="V10321" t="s">
        <v>42</v>
      </c>
      <c r="W10321" t="s">
        <v>43</v>
      </c>
      <c r="X10321" t="s">
        <v>27</v>
      </c>
      <c r="Y10321">
        <f t="shared" ca="1" si="971"/>
        <v>0.78754661857911246</v>
      </c>
      <c r="Z10321" t="str">
        <f t="shared" ca="1" si="968"/>
        <v>High</v>
      </c>
      <c r="AA10321" t="s">
        <v>63</v>
      </c>
      <c r="AB10321" t="s">
        <v>24</v>
      </c>
    </row>
    <row r="10322" spans="1:28" x14ac:dyDescent="0.3">
      <c r="A10322" t="s">
        <v>20696</v>
      </c>
      <c r="B10322" t="s">
        <v>20697</v>
      </c>
      <c r="C10322" t="s">
        <v>24</v>
      </c>
      <c r="D10322" t="s">
        <v>25</v>
      </c>
      <c r="E10322" t="s">
        <v>38</v>
      </c>
      <c r="F10322" t="s">
        <v>63</v>
      </c>
      <c r="G10322">
        <f t="shared" ca="1" si="969"/>
        <v>0.26386336424993806</v>
      </c>
      <c r="H10322" t="str">
        <f t="shared" ca="1" si="970"/>
        <v>Normal</v>
      </c>
      <c r="I10322" t="s">
        <v>27</v>
      </c>
      <c r="J10322" t="s">
        <v>24</v>
      </c>
      <c r="K10322" t="s">
        <v>24</v>
      </c>
      <c r="L10322" t="s">
        <v>72</v>
      </c>
      <c r="M10322" t="s">
        <v>30</v>
      </c>
      <c r="N10322" t="s">
        <v>31</v>
      </c>
      <c r="O10322">
        <f t="shared" ca="1" si="966"/>
        <v>0.21097514725477395</v>
      </c>
      <c r="P10322" t="str">
        <f t="shared" ca="1" si="967"/>
        <v>Oligaemic</v>
      </c>
      <c r="Q10322" t="s">
        <v>51</v>
      </c>
      <c r="R10322" t="s">
        <v>41</v>
      </c>
      <c r="S10322" t="s">
        <v>24</v>
      </c>
      <c r="T10322" t="s">
        <v>33</v>
      </c>
      <c r="U10322" t="s">
        <v>24</v>
      </c>
      <c r="V10322" t="s">
        <v>34</v>
      </c>
      <c r="W10322" t="s">
        <v>43</v>
      </c>
      <c r="X10322" t="s">
        <v>87</v>
      </c>
      <c r="Y10322">
        <f t="shared" ca="1" si="971"/>
        <v>0.56847125845605839</v>
      </c>
      <c r="Z10322" t="str">
        <f t="shared" ca="1" si="968"/>
        <v>Low</v>
      </c>
      <c r="AA10322" t="s">
        <v>48</v>
      </c>
      <c r="AB10322" t="s">
        <v>24</v>
      </c>
    </row>
    <row r="10323" spans="1:28" x14ac:dyDescent="0.3">
      <c r="A10323" t="s">
        <v>20698</v>
      </c>
      <c r="B10323" t="s">
        <v>20699</v>
      </c>
      <c r="C10323" t="s">
        <v>24</v>
      </c>
      <c r="D10323" t="s">
        <v>25</v>
      </c>
      <c r="E10323" t="s">
        <v>26</v>
      </c>
      <c r="F10323" t="s">
        <v>63</v>
      </c>
      <c r="G10323">
        <f t="shared" ca="1" si="969"/>
        <v>0.50713499291351971</v>
      </c>
      <c r="H10323" t="str">
        <f t="shared" ca="1" si="970"/>
        <v>Normal</v>
      </c>
      <c r="I10323" t="s">
        <v>27</v>
      </c>
      <c r="J10323" t="s">
        <v>24</v>
      </c>
      <c r="K10323" t="s">
        <v>24</v>
      </c>
      <c r="L10323" t="s">
        <v>30</v>
      </c>
      <c r="M10323" t="s">
        <v>30</v>
      </c>
      <c r="N10323" t="s">
        <v>31</v>
      </c>
      <c r="O10323">
        <f t="shared" ca="1" si="966"/>
        <v>3.2174596611507233E-3</v>
      </c>
      <c r="P10323" t="str">
        <f t="shared" ca="1" si="967"/>
        <v>Normal</v>
      </c>
      <c r="Q10323" t="s">
        <v>27</v>
      </c>
      <c r="R10323" t="s">
        <v>32</v>
      </c>
      <c r="S10323" t="s">
        <v>24</v>
      </c>
      <c r="T10323" t="s">
        <v>33</v>
      </c>
      <c r="U10323" t="s">
        <v>24</v>
      </c>
      <c r="V10323" t="s">
        <v>34</v>
      </c>
      <c r="W10323" t="s">
        <v>35</v>
      </c>
      <c r="X10323" t="s">
        <v>27</v>
      </c>
      <c r="Y10323">
        <f t="shared" ca="1" si="971"/>
        <v>0.47852997304883127</v>
      </c>
      <c r="Z10323" t="str">
        <f t="shared" ca="1" si="968"/>
        <v>High</v>
      </c>
      <c r="AA10323" t="s">
        <v>63</v>
      </c>
      <c r="AB10323" t="s">
        <v>24</v>
      </c>
    </row>
    <row r="10324" spans="1:28" x14ac:dyDescent="0.3">
      <c r="A10324" t="s">
        <v>20700</v>
      </c>
      <c r="B10324" t="s">
        <v>20701</v>
      </c>
      <c r="C10324" t="s">
        <v>24</v>
      </c>
      <c r="D10324" t="s">
        <v>25</v>
      </c>
      <c r="E10324" t="s">
        <v>38</v>
      </c>
      <c r="F10324" t="s">
        <v>27</v>
      </c>
      <c r="G10324">
        <f t="shared" ca="1" si="969"/>
        <v>0.26993780302230197</v>
      </c>
      <c r="H10324" t="str">
        <f t="shared" ca="1" si="970"/>
        <v>Normal</v>
      </c>
      <c r="I10324" t="s">
        <v>27</v>
      </c>
      <c r="J10324" t="s">
        <v>24</v>
      </c>
      <c r="K10324" t="s">
        <v>24</v>
      </c>
      <c r="L10324" t="s">
        <v>29</v>
      </c>
      <c r="M10324" t="s">
        <v>29</v>
      </c>
      <c r="N10324" t="s">
        <v>31</v>
      </c>
      <c r="O10324">
        <f t="shared" ca="1" si="966"/>
        <v>0.79056635417093113</v>
      </c>
      <c r="P10324" t="str">
        <f t="shared" ca="1" si="967"/>
        <v>Oligaemic</v>
      </c>
      <c r="Q10324" t="s">
        <v>51</v>
      </c>
      <c r="R10324" t="s">
        <v>41</v>
      </c>
      <c r="S10324" t="s">
        <v>24</v>
      </c>
      <c r="T10324" t="s">
        <v>33</v>
      </c>
      <c r="U10324" t="s">
        <v>24</v>
      </c>
      <c r="V10324" t="s">
        <v>42</v>
      </c>
      <c r="W10324" t="s">
        <v>43</v>
      </c>
      <c r="X10324" t="s">
        <v>27</v>
      </c>
      <c r="Y10324">
        <f t="shared" ca="1" si="971"/>
        <v>0.42723999656179101</v>
      </c>
      <c r="Z10324" t="str">
        <f t="shared" ca="1" si="968"/>
        <v>Low</v>
      </c>
      <c r="AA10324" t="s">
        <v>48</v>
      </c>
      <c r="AB10324" t="s">
        <v>24</v>
      </c>
    </row>
    <row r="10325" spans="1:28" x14ac:dyDescent="0.3">
      <c r="A10325" t="s">
        <v>20702</v>
      </c>
      <c r="B10325" t="s">
        <v>20703</v>
      </c>
      <c r="C10325" t="s">
        <v>24</v>
      </c>
      <c r="D10325" t="s">
        <v>25</v>
      </c>
      <c r="E10325" t="s">
        <v>38</v>
      </c>
      <c r="F10325" t="s">
        <v>27</v>
      </c>
      <c r="G10325">
        <f t="shared" ca="1" si="969"/>
        <v>0.60523580477023453</v>
      </c>
      <c r="H10325" t="str">
        <f t="shared" ca="1" si="970"/>
        <v>Oligaemic</v>
      </c>
      <c r="I10325" t="s">
        <v>51</v>
      </c>
      <c r="J10325" t="s">
        <v>24</v>
      </c>
      <c r="K10325" t="s">
        <v>28</v>
      </c>
      <c r="L10325" t="s">
        <v>30</v>
      </c>
      <c r="M10325" t="s">
        <v>30</v>
      </c>
      <c r="N10325" t="s">
        <v>31</v>
      </c>
      <c r="O10325">
        <f t="shared" ca="1" si="966"/>
        <v>0.40371121743926253</v>
      </c>
      <c r="P10325" t="str">
        <f t="shared" ca="1" si="967"/>
        <v>Oligaemic</v>
      </c>
      <c r="Q10325" t="s">
        <v>51</v>
      </c>
      <c r="R10325" t="s">
        <v>47</v>
      </c>
      <c r="S10325" t="s">
        <v>24</v>
      </c>
      <c r="T10325" t="s">
        <v>33</v>
      </c>
      <c r="U10325" t="s">
        <v>24</v>
      </c>
      <c r="V10325" t="s">
        <v>42</v>
      </c>
      <c r="W10325" t="s">
        <v>35</v>
      </c>
      <c r="X10325" t="s">
        <v>27</v>
      </c>
      <c r="Y10325">
        <f t="shared" ca="1" si="971"/>
        <v>0.25957967226137013</v>
      </c>
      <c r="Z10325" t="str">
        <f t="shared" ca="1" si="968"/>
        <v>Low</v>
      </c>
      <c r="AA10325" t="s">
        <v>48</v>
      </c>
      <c r="AB10325" t="s">
        <v>24</v>
      </c>
    </row>
    <row r="10326" spans="1:28" x14ac:dyDescent="0.3">
      <c r="A10326" t="s">
        <v>20704</v>
      </c>
      <c r="B10326" t="s">
        <v>20705</v>
      </c>
      <c r="C10326" t="s">
        <v>24</v>
      </c>
      <c r="D10326" t="s">
        <v>75</v>
      </c>
      <c r="E10326" t="s">
        <v>38</v>
      </c>
      <c r="F10326" t="s">
        <v>63</v>
      </c>
      <c r="G10326">
        <f t="shared" ca="1" si="969"/>
        <v>0.55757643912832811</v>
      </c>
      <c r="H10326" t="str">
        <f t="shared" ca="1" si="970"/>
        <v>Normal</v>
      </c>
      <c r="I10326" t="s">
        <v>27</v>
      </c>
      <c r="J10326" t="s">
        <v>24</v>
      </c>
      <c r="K10326" t="s">
        <v>28</v>
      </c>
      <c r="L10326" t="s">
        <v>72</v>
      </c>
      <c r="M10326" t="s">
        <v>30</v>
      </c>
      <c r="N10326" t="s">
        <v>31</v>
      </c>
      <c r="O10326">
        <f t="shared" ca="1" si="966"/>
        <v>0.98961547370614544</v>
      </c>
      <c r="P10326" t="str">
        <f t="shared" ca="1" si="967"/>
        <v>Normal</v>
      </c>
      <c r="Q10326" t="s">
        <v>27</v>
      </c>
      <c r="R10326" t="s">
        <v>41</v>
      </c>
      <c r="S10326" t="s">
        <v>24</v>
      </c>
      <c r="T10326" t="s">
        <v>33</v>
      </c>
      <c r="U10326" t="s">
        <v>24</v>
      </c>
      <c r="V10326" t="s">
        <v>42</v>
      </c>
      <c r="W10326" t="s">
        <v>43</v>
      </c>
      <c r="X10326" t="s">
        <v>27</v>
      </c>
      <c r="Y10326">
        <f t="shared" ca="1" si="971"/>
        <v>0.45676037854409446</v>
      </c>
      <c r="Z10326" t="str">
        <f t="shared" ca="1" si="968"/>
        <v>High</v>
      </c>
      <c r="AA10326" t="s">
        <v>63</v>
      </c>
      <c r="AB10326" t="s">
        <v>24</v>
      </c>
    </row>
    <row r="10327" spans="1:28" x14ac:dyDescent="0.3">
      <c r="A10327" t="s">
        <v>20706</v>
      </c>
      <c r="B10327" t="s">
        <v>20707</v>
      </c>
      <c r="C10327" t="s">
        <v>24</v>
      </c>
      <c r="D10327" t="s">
        <v>25</v>
      </c>
      <c r="E10327" t="s">
        <v>26</v>
      </c>
      <c r="F10327" t="s">
        <v>27</v>
      </c>
      <c r="G10327">
        <f t="shared" ca="1" si="969"/>
        <v>0.91412964690378296</v>
      </c>
      <c r="H10327" t="str">
        <f t="shared" ca="1" si="970"/>
        <v>Plethoric</v>
      </c>
      <c r="I10327" t="s">
        <v>55</v>
      </c>
      <c r="J10327" t="s">
        <v>24</v>
      </c>
      <c r="K10327" t="s">
        <v>28</v>
      </c>
      <c r="L10327" t="s">
        <v>29</v>
      </c>
      <c r="M10327" t="s">
        <v>29</v>
      </c>
      <c r="N10327" t="s">
        <v>31</v>
      </c>
      <c r="O10327">
        <f t="shared" ca="1" si="966"/>
        <v>0.48815771453474044</v>
      </c>
      <c r="P10327" t="str">
        <f t="shared" ca="1" si="967"/>
        <v>Plethoric</v>
      </c>
      <c r="Q10327" t="s">
        <v>55</v>
      </c>
      <c r="R10327" t="s">
        <v>41</v>
      </c>
      <c r="S10327" t="s">
        <v>24</v>
      </c>
      <c r="T10327" t="s">
        <v>60</v>
      </c>
      <c r="U10327" t="s">
        <v>24</v>
      </c>
      <c r="V10327" t="s">
        <v>42</v>
      </c>
      <c r="W10327" t="s">
        <v>43</v>
      </c>
      <c r="X10327" t="s">
        <v>27</v>
      </c>
      <c r="Y10327">
        <f t="shared" ca="1" si="971"/>
        <v>0.89209498120805186</v>
      </c>
      <c r="Z10327" t="str">
        <f t="shared" ca="1" si="968"/>
        <v>Low</v>
      </c>
      <c r="AA10327" t="s">
        <v>48</v>
      </c>
      <c r="AB10327" t="s">
        <v>24</v>
      </c>
    </row>
    <row r="10328" spans="1:28" x14ac:dyDescent="0.3">
      <c r="A10328" t="s">
        <v>20708</v>
      </c>
      <c r="B10328" t="s">
        <v>20709</v>
      </c>
      <c r="C10328" t="s">
        <v>24</v>
      </c>
      <c r="D10328" t="s">
        <v>25</v>
      </c>
      <c r="E10328" t="s">
        <v>38</v>
      </c>
      <c r="F10328" t="s">
        <v>27</v>
      </c>
      <c r="G10328">
        <f t="shared" ca="1" si="969"/>
        <v>0.19716467127156523</v>
      </c>
      <c r="H10328" t="str">
        <f t="shared" ca="1" si="970"/>
        <v>Normal</v>
      </c>
      <c r="I10328" t="s">
        <v>27</v>
      </c>
      <c r="J10328" t="s">
        <v>24</v>
      </c>
      <c r="K10328" t="s">
        <v>24</v>
      </c>
      <c r="L10328" t="s">
        <v>30</v>
      </c>
      <c r="M10328" t="s">
        <v>72</v>
      </c>
      <c r="N10328" t="s">
        <v>31</v>
      </c>
      <c r="O10328">
        <f t="shared" ca="1" si="966"/>
        <v>0.53711565762992974</v>
      </c>
      <c r="P10328" t="str">
        <f t="shared" ca="1" si="967"/>
        <v>Plethoric</v>
      </c>
      <c r="Q10328" t="s">
        <v>55</v>
      </c>
      <c r="R10328" t="s">
        <v>41</v>
      </c>
      <c r="S10328" t="s">
        <v>24</v>
      </c>
      <c r="T10328" t="s">
        <v>33</v>
      </c>
      <c r="U10328" t="s">
        <v>28</v>
      </c>
      <c r="V10328" t="s">
        <v>34</v>
      </c>
      <c r="W10328" t="s">
        <v>43</v>
      </c>
      <c r="X10328" t="s">
        <v>27</v>
      </c>
      <c r="Y10328">
        <f t="shared" ca="1" si="971"/>
        <v>0.56417590257199224</v>
      </c>
      <c r="Z10328" t="str">
        <f t="shared" ca="1" si="968"/>
        <v>Low</v>
      </c>
      <c r="AA10328" t="s">
        <v>48</v>
      </c>
      <c r="AB10328" t="s">
        <v>24</v>
      </c>
    </row>
    <row r="10329" spans="1:28" x14ac:dyDescent="0.3">
      <c r="A10329" t="s">
        <v>20710</v>
      </c>
      <c r="B10329" t="s">
        <v>20711</v>
      </c>
      <c r="C10329" t="s">
        <v>24</v>
      </c>
      <c r="D10329" t="s">
        <v>25</v>
      </c>
      <c r="E10329" t="s">
        <v>38</v>
      </c>
      <c r="F10329" t="s">
        <v>27</v>
      </c>
      <c r="G10329">
        <f t="shared" ca="1" si="969"/>
        <v>0.38175838015325569</v>
      </c>
      <c r="H10329" t="str">
        <f t="shared" ca="1" si="970"/>
        <v>Asy/Patch</v>
      </c>
      <c r="I10329" t="s">
        <v>46</v>
      </c>
      <c r="J10329" t="s">
        <v>24</v>
      </c>
      <c r="K10329" t="s">
        <v>24</v>
      </c>
      <c r="L10329" t="s">
        <v>72</v>
      </c>
      <c r="M10329" t="s">
        <v>29</v>
      </c>
      <c r="N10329" t="s">
        <v>40</v>
      </c>
      <c r="O10329">
        <f t="shared" ca="1" si="966"/>
        <v>0.84095080405415445</v>
      </c>
      <c r="P10329" t="str">
        <f t="shared" ca="1" si="967"/>
        <v>Normal</v>
      </c>
      <c r="Q10329" t="s">
        <v>27</v>
      </c>
      <c r="R10329" t="s">
        <v>134</v>
      </c>
      <c r="S10329" t="s">
        <v>28</v>
      </c>
      <c r="T10329" t="s">
        <v>52</v>
      </c>
      <c r="U10329" t="s">
        <v>28</v>
      </c>
      <c r="V10329" t="s">
        <v>42</v>
      </c>
      <c r="W10329" t="s">
        <v>43</v>
      </c>
      <c r="X10329" t="s">
        <v>27</v>
      </c>
      <c r="Y10329">
        <f t="shared" ca="1" si="971"/>
        <v>0.88038109161473699</v>
      </c>
      <c r="Z10329" t="str">
        <f t="shared" ca="1" si="968"/>
        <v>Low</v>
      </c>
      <c r="AA10329" t="s">
        <v>48</v>
      </c>
      <c r="AB10329" t="s">
        <v>28</v>
      </c>
    </row>
    <row r="10330" spans="1:28" x14ac:dyDescent="0.3">
      <c r="A10330" t="s">
        <v>20712</v>
      </c>
      <c r="B10330" t="s">
        <v>20713</v>
      </c>
      <c r="C10330" t="s">
        <v>24</v>
      </c>
      <c r="D10330" t="s">
        <v>25</v>
      </c>
      <c r="E10330" t="s">
        <v>38</v>
      </c>
      <c r="F10330" t="s">
        <v>63</v>
      </c>
      <c r="G10330">
        <f t="shared" ca="1" si="969"/>
        <v>5.8882536659281337E-2</v>
      </c>
      <c r="H10330" t="str">
        <f t="shared" ca="1" si="970"/>
        <v>Normal</v>
      </c>
      <c r="I10330" t="s">
        <v>27</v>
      </c>
      <c r="J10330" t="s">
        <v>24</v>
      </c>
      <c r="K10330" t="s">
        <v>24</v>
      </c>
      <c r="L10330" t="s">
        <v>29</v>
      </c>
      <c r="M10330" t="s">
        <v>30</v>
      </c>
      <c r="N10330" t="s">
        <v>31</v>
      </c>
      <c r="O10330">
        <f t="shared" ca="1" si="966"/>
        <v>0.23286718564478315</v>
      </c>
      <c r="P10330" t="str">
        <f t="shared" ca="1" si="967"/>
        <v>Normal</v>
      </c>
      <c r="Q10330" t="s">
        <v>27</v>
      </c>
      <c r="R10330" t="s">
        <v>47</v>
      </c>
      <c r="S10330" t="s">
        <v>24</v>
      </c>
      <c r="T10330" t="s">
        <v>33</v>
      </c>
      <c r="U10330" t="s">
        <v>28</v>
      </c>
      <c r="V10330" t="s">
        <v>42</v>
      </c>
      <c r="W10330" t="s">
        <v>43</v>
      </c>
      <c r="X10330" t="s">
        <v>27</v>
      </c>
      <c r="Y10330">
        <f t="shared" ca="1" si="971"/>
        <v>0.53899971141748726</v>
      </c>
      <c r="Z10330" t="str">
        <f t="shared" ca="1" si="968"/>
        <v>Low</v>
      </c>
      <c r="AA10330" t="s">
        <v>48</v>
      </c>
      <c r="AB10330" t="s">
        <v>28</v>
      </c>
    </row>
    <row r="10331" spans="1:28" x14ac:dyDescent="0.3">
      <c r="A10331" t="s">
        <v>20714</v>
      </c>
      <c r="B10331" t="s">
        <v>20715</v>
      </c>
      <c r="C10331" t="s">
        <v>24</v>
      </c>
      <c r="D10331" t="s">
        <v>25</v>
      </c>
      <c r="E10331" t="s">
        <v>38</v>
      </c>
      <c r="F10331" t="s">
        <v>27</v>
      </c>
      <c r="G10331">
        <f t="shared" ca="1" si="969"/>
        <v>0.30085366173200145</v>
      </c>
      <c r="H10331" t="str">
        <f t="shared" ca="1" si="970"/>
        <v>Oligaemic</v>
      </c>
      <c r="I10331" t="s">
        <v>51</v>
      </c>
      <c r="J10331" t="s">
        <v>24</v>
      </c>
      <c r="K10331" t="s">
        <v>28</v>
      </c>
      <c r="L10331" t="s">
        <v>30</v>
      </c>
      <c r="M10331" t="s">
        <v>30</v>
      </c>
      <c r="N10331" t="s">
        <v>31</v>
      </c>
      <c r="O10331">
        <f t="shared" ca="1" si="966"/>
        <v>0.39329431579654173</v>
      </c>
      <c r="P10331" t="str">
        <f t="shared" ca="1" si="967"/>
        <v>Oligaemic</v>
      </c>
      <c r="Q10331" t="s">
        <v>51</v>
      </c>
      <c r="R10331" t="s">
        <v>47</v>
      </c>
      <c r="S10331" t="s">
        <v>24</v>
      </c>
      <c r="T10331" t="s">
        <v>52</v>
      </c>
      <c r="U10331" t="s">
        <v>24</v>
      </c>
      <c r="V10331" t="s">
        <v>34</v>
      </c>
      <c r="W10331" t="s">
        <v>43</v>
      </c>
      <c r="X10331" t="s">
        <v>27</v>
      </c>
      <c r="Y10331">
        <f t="shared" ca="1" si="971"/>
        <v>0.52057224626615883</v>
      </c>
      <c r="Z10331" t="str">
        <f t="shared" ca="1" si="968"/>
        <v>Low</v>
      </c>
      <c r="AA10331" t="s">
        <v>48</v>
      </c>
      <c r="AB10331" t="s">
        <v>24</v>
      </c>
    </row>
    <row r="10332" spans="1:28" x14ac:dyDescent="0.3">
      <c r="A10332" t="s">
        <v>20716</v>
      </c>
      <c r="B10332" t="s">
        <v>20717</v>
      </c>
      <c r="C10332" t="s">
        <v>24</v>
      </c>
      <c r="D10332" t="s">
        <v>25</v>
      </c>
      <c r="E10332" t="s">
        <v>26</v>
      </c>
      <c r="F10332" t="s">
        <v>27</v>
      </c>
      <c r="G10332">
        <f t="shared" ca="1" si="969"/>
        <v>0.23755973861486812</v>
      </c>
      <c r="H10332" t="str">
        <f t="shared" ca="1" si="970"/>
        <v>Oligaemic</v>
      </c>
      <c r="I10332" t="s">
        <v>51</v>
      </c>
      <c r="J10332" t="s">
        <v>24</v>
      </c>
      <c r="K10332" t="s">
        <v>28</v>
      </c>
      <c r="L10332" t="s">
        <v>72</v>
      </c>
      <c r="M10332" t="s">
        <v>29</v>
      </c>
      <c r="N10332" t="s">
        <v>31</v>
      </c>
      <c r="O10332">
        <f t="shared" ca="1" si="966"/>
        <v>0.95464716460350063</v>
      </c>
      <c r="P10332" t="str">
        <f t="shared" ca="1" si="967"/>
        <v>Oligaemic</v>
      </c>
      <c r="Q10332" t="s">
        <v>51</v>
      </c>
      <c r="R10332" t="s">
        <v>41</v>
      </c>
      <c r="S10332" t="s">
        <v>28</v>
      </c>
      <c r="T10332" t="s">
        <v>33</v>
      </c>
      <c r="U10332" t="s">
        <v>28</v>
      </c>
      <c r="V10332" t="s">
        <v>42</v>
      </c>
      <c r="W10332" t="s">
        <v>43</v>
      </c>
      <c r="X10332" t="s">
        <v>27</v>
      </c>
      <c r="Y10332">
        <f t="shared" ca="1" si="971"/>
        <v>0.61625578862419028</v>
      </c>
      <c r="Z10332" t="str">
        <f t="shared" ca="1" si="968"/>
        <v>High</v>
      </c>
      <c r="AA10332" t="s">
        <v>63</v>
      </c>
      <c r="AB10332" t="s">
        <v>24</v>
      </c>
    </row>
    <row r="10333" spans="1:28" x14ac:dyDescent="0.3">
      <c r="A10333" t="s">
        <v>20718</v>
      </c>
      <c r="B10333" t="s">
        <v>20719</v>
      </c>
      <c r="C10333" t="s">
        <v>24</v>
      </c>
      <c r="D10333" t="s">
        <v>25</v>
      </c>
      <c r="E10333" t="s">
        <v>38</v>
      </c>
      <c r="F10333" t="s">
        <v>27</v>
      </c>
      <c r="G10333">
        <f t="shared" ca="1" si="969"/>
        <v>0.91745334754112817</v>
      </c>
      <c r="H10333" t="str">
        <f t="shared" ca="1" si="970"/>
        <v>Normal</v>
      </c>
      <c r="I10333" t="s">
        <v>27</v>
      </c>
      <c r="J10333" t="s">
        <v>24</v>
      </c>
      <c r="K10333" t="s">
        <v>24</v>
      </c>
      <c r="L10333" t="s">
        <v>30</v>
      </c>
      <c r="M10333" t="s">
        <v>29</v>
      </c>
      <c r="N10333" t="s">
        <v>31</v>
      </c>
      <c r="O10333">
        <f t="shared" ca="1" si="966"/>
        <v>0.16629722439885719</v>
      </c>
      <c r="P10333" t="str">
        <f t="shared" ca="1" si="967"/>
        <v>Normal</v>
      </c>
      <c r="Q10333" t="s">
        <v>27</v>
      </c>
      <c r="R10333" t="s">
        <v>47</v>
      </c>
      <c r="S10333" t="s">
        <v>24</v>
      </c>
      <c r="T10333" t="s">
        <v>33</v>
      </c>
      <c r="U10333" t="s">
        <v>24</v>
      </c>
      <c r="V10333" t="s">
        <v>34</v>
      </c>
      <c r="W10333" t="s">
        <v>43</v>
      </c>
      <c r="X10333" t="s">
        <v>27</v>
      </c>
      <c r="Y10333">
        <f t="shared" ca="1" si="971"/>
        <v>0.66795136496227059</v>
      </c>
      <c r="Z10333" t="str">
        <f t="shared" ca="1" si="968"/>
        <v>High</v>
      </c>
      <c r="AA10333" t="s">
        <v>63</v>
      </c>
      <c r="AB10333" t="s">
        <v>24</v>
      </c>
    </row>
    <row r="10334" spans="1:28" x14ac:dyDescent="0.3">
      <c r="A10334" t="s">
        <v>20720</v>
      </c>
      <c r="B10334" t="s">
        <v>20721</v>
      </c>
      <c r="C10334" t="s">
        <v>24</v>
      </c>
      <c r="D10334" t="s">
        <v>25</v>
      </c>
      <c r="E10334" t="s">
        <v>66</v>
      </c>
      <c r="F10334" t="s">
        <v>27</v>
      </c>
      <c r="G10334">
        <f t="shared" ca="1" si="969"/>
        <v>0.90337144577032114</v>
      </c>
      <c r="H10334" t="str">
        <f t="shared" ca="1" si="970"/>
        <v>Plethoric</v>
      </c>
      <c r="I10334" t="s">
        <v>55</v>
      </c>
      <c r="J10334" t="s">
        <v>24</v>
      </c>
      <c r="K10334" t="s">
        <v>24</v>
      </c>
      <c r="L10334" t="s">
        <v>29</v>
      </c>
      <c r="M10334" t="s">
        <v>29</v>
      </c>
      <c r="N10334" t="s">
        <v>31</v>
      </c>
      <c r="O10334">
        <f t="shared" ca="1" si="966"/>
        <v>0.57966221663346185</v>
      </c>
      <c r="P10334" t="str">
        <f t="shared" ca="1" si="967"/>
        <v>Plethoric</v>
      </c>
      <c r="Q10334" t="s">
        <v>55</v>
      </c>
      <c r="R10334" t="s">
        <v>47</v>
      </c>
      <c r="S10334" t="s">
        <v>28</v>
      </c>
      <c r="T10334" t="s">
        <v>33</v>
      </c>
      <c r="U10334" t="s">
        <v>28</v>
      </c>
      <c r="V10334" t="s">
        <v>42</v>
      </c>
      <c r="W10334" t="s">
        <v>43</v>
      </c>
      <c r="X10334" t="s">
        <v>27</v>
      </c>
      <c r="Y10334">
        <f t="shared" ca="1" si="971"/>
        <v>0.88642477133648045</v>
      </c>
      <c r="Z10334" t="str">
        <f t="shared" ca="1" si="968"/>
        <v>Low</v>
      </c>
      <c r="AA10334" t="s">
        <v>48</v>
      </c>
      <c r="AB10334" t="s">
        <v>24</v>
      </c>
    </row>
    <row r="10335" spans="1:28" x14ac:dyDescent="0.3">
      <c r="A10335" t="s">
        <v>20722</v>
      </c>
      <c r="B10335" t="s">
        <v>20723</v>
      </c>
      <c r="C10335" t="s">
        <v>24</v>
      </c>
      <c r="D10335" t="s">
        <v>25</v>
      </c>
      <c r="E10335" t="s">
        <v>26</v>
      </c>
      <c r="F10335" t="s">
        <v>27</v>
      </c>
      <c r="G10335">
        <f t="shared" ca="1" si="969"/>
        <v>0.49177009849968445</v>
      </c>
      <c r="H10335" t="str">
        <f t="shared" ca="1" si="970"/>
        <v>Oligaemic</v>
      </c>
      <c r="I10335" t="s">
        <v>51</v>
      </c>
      <c r="J10335" t="s">
        <v>24</v>
      </c>
      <c r="K10335" t="s">
        <v>24</v>
      </c>
      <c r="L10335" t="s">
        <v>72</v>
      </c>
      <c r="M10335" t="s">
        <v>29</v>
      </c>
      <c r="N10335" t="s">
        <v>31</v>
      </c>
      <c r="O10335">
        <f t="shared" ca="1" si="966"/>
        <v>0.79671011921293367</v>
      </c>
      <c r="P10335" t="str">
        <f t="shared" ca="1" si="967"/>
        <v>Oligaemic</v>
      </c>
      <c r="Q10335" t="s">
        <v>51</v>
      </c>
      <c r="R10335" t="s">
        <v>32</v>
      </c>
      <c r="S10335" t="s">
        <v>24</v>
      </c>
      <c r="T10335" t="s">
        <v>33</v>
      </c>
      <c r="U10335" t="s">
        <v>24</v>
      </c>
      <c r="V10335" t="s">
        <v>42</v>
      </c>
      <c r="W10335" t="s">
        <v>43</v>
      </c>
      <c r="X10335" t="s">
        <v>27</v>
      </c>
      <c r="Y10335">
        <f t="shared" ca="1" si="971"/>
        <v>0.87550303310680855</v>
      </c>
      <c r="Z10335" t="str">
        <f t="shared" ca="1" si="968"/>
        <v>Low</v>
      </c>
      <c r="AA10335" t="s">
        <v>48</v>
      </c>
      <c r="AB10335" t="s">
        <v>24</v>
      </c>
    </row>
    <row r="10336" spans="1:28" x14ac:dyDescent="0.3">
      <c r="A10336" t="s">
        <v>20724</v>
      </c>
      <c r="B10336" t="s">
        <v>20725</v>
      </c>
      <c r="C10336" t="s">
        <v>24</v>
      </c>
      <c r="D10336" t="s">
        <v>25</v>
      </c>
      <c r="E10336" t="s">
        <v>26</v>
      </c>
      <c r="F10336" t="s">
        <v>27</v>
      </c>
      <c r="G10336">
        <f t="shared" ca="1" si="969"/>
        <v>0.5737132553262787</v>
      </c>
      <c r="H10336" t="str">
        <f t="shared" ca="1" si="970"/>
        <v>Oligaemic</v>
      </c>
      <c r="I10336" t="s">
        <v>51</v>
      </c>
      <c r="J10336" t="s">
        <v>24</v>
      </c>
      <c r="K10336" t="s">
        <v>28</v>
      </c>
      <c r="L10336" t="s">
        <v>30</v>
      </c>
      <c r="M10336" t="s">
        <v>29</v>
      </c>
      <c r="N10336" t="s">
        <v>31</v>
      </c>
      <c r="O10336">
        <f t="shared" ca="1" si="966"/>
        <v>0.95947286570500023</v>
      </c>
      <c r="P10336" t="str">
        <f t="shared" ca="1" si="967"/>
        <v>Normal</v>
      </c>
      <c r="Q10336" t="s">
        <v>27</v>
      </c>
      <c r="R10336" t="s">
        <v>41</v>
      </c>
      <c r="S10336" t="s">
        <v>24</v>
      </c>
      <c r="T10336" t="s">
        <v>33</v>
      </c>
      <c r="U10336" t="s">
        <v>24</v>
      </c>
      <c r="V10336" t="s">
        <v>42</v>
      </c>
      <c r="W10336" t="s">
        <v>35</v>
      </c>
      <c r="X10336" t="s">
        <v>27</v>
      </c>
      <c r="Y10336">
        <f t="shared" ca="1" si="971"/>
        <v>0.41418891968882521</v>
      </c>
      <c r="Z10336" t="str">
        <f t="shared" ca="1" si="968"/>
        <v>High</v>
      </c>
      <c r="AA10336" t="s">
        <v>63</v>
      </c>
      <c r="AB10336" t="s">
        <v>24</v>
      </c>
    </row>
    <row r="10337" spans="1:28" x14ac:dyDescent="0.3">
      <c r="A10337" t="s">
        <v>20726</v>
      </c>
      <c r="B10337" t="s">
        <v>20727</v>
      </c>
      <c r="C10337" t="s">
        <v>28</v>
      </c>
      <c r="D10337" t="s">
        <v>25</v>
      </c>
      <c r="E10337" t="s">
        <v>26</v>
      </c>
      <c r="F10337" t="s">
        <v>27</v>
      </c>
      <c r="G10337">
        <f t="shared" ca="1" si="969"/>
        <v>0.22412891288553638</v>
      </c>
      <c r="H10337" t="str">
        <f t="shared" ca="1" si="970"/>
        <v>Grd_Glass</v>
      </c>
      <c r="I10337" t="s">
        <v>39</v>
      </c>
      <c r="J10337" t="s">
        <v>24</v>
      </c>
      <c r="K10337" t="s">
        <v>24</v>
      </c>
      <c r="L10337" t="s">
        <v>29</v>
      </c>
      <c r="M10337" t="s">
        <v>29</v>
      </c>
      <c r="N10337" t="s">
        <v>31</v>
      </c>
      <c r="O10337">
        <f t="shared" ca="1" si="966"/>
        <v>0.95800764980209041</v>
      </c>
      <c r="P10337" t="str">
        <f t="shared" ca="1" si="967"/>
        <v>Asy/Patchy</v>
      </c>
      <c r="Q10337" t="s">
        <v>115</v>
      </c>
      <c r="R10337" t="s">
        <v>32</v>
      </c>
      <c r="S10337" t="s">
        <v>24</v>
      </c>
      <c r="T10337" t="s">
        <v>33</v>
      </c>
      <c r="U10337" t="s">
        <v>24</v>
      </c>
      <c r="V10337" t="s">
        <v>34</v>
      </c>
      <c r="W10337" t="s">
        <v>35</v>
      </c>
      <c r="X10337" t="s">
        <v>82</v>
      </c>
      <c r="Y10337">
        <f t="shared" ca="1" si="971"/>
        <v>0.98431704347991011</v>
      </c>
      <c r="Z10337" t="str">
        <f t="shared" ca="1" si="968"/>
        <v>Normal</v>
      </c>
      <c r="AA10337" t="s">
        <v>27</v>
      </c>
      <c r="AB10337" t="s">
        <v>28</v>
      </c>
    </row>
    <row r="10338" spans="1:28" x14ac:dyDescent="0.3">
      <c r="A10338" t="s">
        <v>20728</v>
      </c>
      <c r="B10338" t="s">
        <v>20729</v>
      </c>
      <c r="C10338" t="s">
        <v>24</v>
      </c>
      <c r="D10338" t="s">
        <v>25</v>
      </c>
      <c r="E10338" t="s">
        <v>26</v>
      </c>
      <c r="F10338" t="s">
        <v>27</v>
      </c>
      <c r="G10338">
        <f t="shared" ca="1" si="969"/>
        <v>0.52447545801321882</v>
      </c>
      <c r="H10338" t="str">
        <f t="shared" ca="1" si="970"/>
        <v>Plethoric</v>
      </c>
      <c r="I10338" t="s">
        <v>55</v>
      </c>
      <c r="J10338" t="s">
        <v>24</v>
      </c>
      <c r="K10338" t="s">
        <v>24</v>
      </c>
      <c r="L10338" t="s">
        <v>29</v>
      </c>
      <c r="M10338" t="s">
        <v>29</v>
      </c>
      <c r="N10338" t="s">
        <v>40</v>
      </c>
      <c r="O10338">
        <f t="shared" ca="1" si="966"/>
        <v>0.18713146577375828</v>
      </c>
      <c r="P10338" t="str">
        <f t="shared" ca="1" si="967"/>
        <v>Oligaemic</v>
      </c>
      <c r="Q10338" t="s">
        <v>51</v>
      </c>
      <c r="R10338" t="s">
        <v>47</v>
      </c>
      <c r="S10338" t="s">
        <v>24</v>
      </c>
      <c r="T10338" t="s">
        <v>33</v>
      </c>
      <c r="U10338" t="s">
        <v>24</v>
      </c>
      <c r="V10338" t="s">
        <v>34</v>
      </c>
      <c r="W10338" t="s">
        <v>43</v>
      </c>
      <c r="X10338" t="s">
        <v>27</v>
      </c>
      <c r="Y10338">
        <f t="shared" ca="1" si="971"/>
        <v>0.58207606645431775</v>
      </c>
      <c r="Z10338" t="str">
        <f t="shared" ca="1" si="968"/>
        <v>Low</v>
      </c>
      <c r="AA10338" t="s">
        <v>48</v>
      </c>
      <c r="AB10338" t="s">
        <v>28</v>
      </c>
    </row>
    <row r="10339" spans="1:28" x14ac:dyDescent="0.3">
      <c r="A10339" t="s">
        <v>20730</v>
      </c>
      <c r="B10339" t="s">
        <v>20731</v>
      </c>
      <c r="C10339" t="s">
        <v>24</v>
      </c>
      <c r="D10339" t="s">
        <v>25</v>
      </c>
      <c r="E10339" t="s">
        <v>38</v>
      </c>
      <c r="F10339" t="s">
        <v>27</v>
      </c>
      <c r="G10339">
        <f t="shared" ca="1" si="969"/>
        <v>0.22380859417790122</v>
      </c>
      <c r="H10339" t="str">
        <f t="shared" ca="1" si="970"/>
        <v>Normal</v>
      </c>
      <c r="I10339" t="s">
        <v>27</v>
      </c>
      <c r="J10339" t="s">
        <v>24</v>
      </c>
      <c r="K10339" t="s">
        <v>28</v>
      </c>
      <c r="L10339" t="s">
        <v>30</v>
      </c>
      <c r="M10339" t="s">
        <v>29</v>
      </c>
      <c r="N10339" t="s">
        <v>31</v>
      </c>
      <c r="O10339">
        <f t="shared" ca="1" si="966"/>
        <v>8.1955788837745236E-2</v>
      </c>
      <c r="P10339" t="str">
        <f t="shared" ca="1" si="967"/>
        <v>Normal</v>
      </c>
      <c r="Q10339" t="s">
        <v>27</v>
      </c>
      <c r="R10339" t="s">
        <v>41</v>
      </c>
      <c r="S10339" t="s">
        <v>28</v>
      </c>
      <c r="T10339" t="s">
        <v>33</v>
      </c>
      <c r="U10339" t="s">
        <v>28</v>
      </c>
      <c r="V10339" t="s">
        <v>42</v>
      </c>
      <c r="W10339" t="s">
        <v>43</v>
      </c>
      <c r="X10339" t="s">
        <v>27</v>
      </c>
      <c r="Y10339">
        <f t="shared" ca="1" si="971"/>
        <v>0.24581785858541394</v>
      </c>
      <c r="Z10339" t="str">
        <f t="shared" ca="1" si="968"/>
        <v>High</v>
      </c>
      <c r="AA10339" t="s">
        <v>63</v>
      </c>
      <c r="AB10339" t="s">
        <v>28</v>
      </c>
    </row>
    <row r="10340" spans="1:28" x14ac:dyDescent="0.3">
      <c r="A10340" t="s">
        <v>20732</v>
      </c>
      <c r="B10340" t="s">
        <v>20733</v>
      </c>
      <c r="C10340" t="s">
        <v>24</v>
      </c>
      <c r="D10340" t="s">
        <v>25</v>
      </c>
      <c r="E10340" t="s">
        <v>38</v>
      </c>
      <c r="F10340" t="s">
        <v>63</v>
      </c>
      <c r="G10340">
        <f t="shared" ca="1" si="969"/>
        <v>0.13451923924720921</v>
      </c>
      <c r="H10340" t="str">
        <f t="shared" ca="1" si="970"/>
        <v>Plethoric</v>
      </c>
      <c r="I10340" t="s">
        <v>55</v>
      </c>
      <c r="J10340" t="s">
        <v>24</v>
      </c>
      <c r="K10340" t="s">
        <v>24</v>
      </c>
      <c r="L10340" t="s">
        <v>30</v>
      </c>
      <c r="M10340" t="s">
        <v>30</v>
      </c>
      <c r="N10340" t="s">
        <v>31</v>
      </c>
      <c r="O10340">
        <f t="shared" ca="1" si="966"/>
        <v>0.47828174357163689</v>
      </c>
      <c r="P10340" t="str">
        <f t="shared" ca="1" si="967"/>
        <v>Plethoric</v>
      </c>
      <c r="Q10340" t="s">
        <v>55</v>
      </c>
      <c r="R10340" t="s">
        <v>41</v>
      </c>
      <c r="S10340" t="s">
        <v>24</v>
      </c>
      <c r="T10340" t="s">
        <v>60</v>
      </c>
      <c r="U10340" t="s">
        <v>24</v>
      </c>
      <c r="V10340" t="s">
        <v>42</v>
      </c>
      <c r="W10340" t="s">
        <v>43</v>
      </c>
      <c r="X10340" t="s">
        <v>27</v>
      </c>
      <c r="Y10340">
        <f t="shared" ca="1" si="971"/>
        <v>0.72666927333228581</v>
      </c>
      <c r="Z10340" t="str">
        <f t="shared" ca="1" si="968"/>
        <v>High</v>
      </c>
      <c r="AA10340" t="s">
        <v>63</v>
      </c>
      <c r="AB10340" t="s">
        <v>24</v>
      </c>
    </row>
    <row r="10341" spans="1:28" x14ac:dyDescent="0.3">
      <c r="A10341" t="s">
        <v>20734</v>
      </c>
      <c r="B10341" t="s">
        <v>20735</v>
      </c>
      <c r="C10341" t="s">
        <v>24</v>
      </c>
      <c r="D10341" t="s">
        <v>25</v>
      </c>
      <c r="E10341" t="s">
        <v>38</v>
      </c>
      <c r="F10341" t="s">
        <v>63</v>
      </c>
      <c r="G10341">
        <f t="shared" ca="1" si="969"/>
        <v>0.25347565649327053</v>
      </c>
      <c r="H10341" t="str">
        <f t="shared" ca="1" si="970"/>
        <v>Oligaemic</v>
      </c>
      <c r="I10341" t="s">
        <v>51</v>
      </c>
      <c r="J10341" t="s">
        <v>24</v>
      </c>
      <c r="K10341" t="s">
        <v>28</v>
      </c>
      <c r="L10341" t="s">
        <v>30</v>
      </c>
      <c r="M10341" t="s">
        <v>30</v>
      </c>
      <c r="N10341" t="s">
        <v>31</v>
      </c>
      <c r="O10341">
        <f t="shared" ca="1" si="966"/>
        <v>0.45608093625100166</v>
      </c>
      <c r="P10341" t="str">
        <f t="shared" ca="1" si="967"/>
        <v>Normal</v>
      </c>
      <c r="Q10341" t="s">
        <v>27</v>
      </c>
      <c r="R10341" t="s">
        <v>137</v>
      </c>
      <c r="S10341" t="s">
        <v>24</v>
      </c>
      <c r="T10341" t="s">
        <v>60</v>
      </c>
      <c r="U10341" t="s">
        <v>24</v>
      </c>
      <c r="V10341" t="s">
        <v>42</v>
      </c>
      <c r="W10341" t="s">
        <v>43</v>
      </c>
      <c r="X10341" t="s">
        <v>27</v>
      </c>
      <c r="Y10341">
        <f t="shared" ca="1" si="971"/>
        <v>0.44116775302685118</v>
      </c>
      <c r="Z10341" t="str">
        <f t="shared" ca="1" si="968"/>
        <v>Low</v>
      </c>
      <c r="AA10341" t="s">
        <v>48</v>
      </c>
      <c r="AB10341" t="s">
        <v>24</v>
      </c>
    </row>
    <row r="10342" spans="1:28" x14ac:dyDescent="0.3">
      <c r="A10342" t="s">
        <v>20736</v>
      </c>
      <c r="B10342" t="s">
        <v>20737</v>
      </c>
      <c r="C10342" t="s">
        <v>24</v>
      </c>
      <c r="D10342" t="s">
        <v>25</v>
      </c>
      <c r="E10342" t="s">
        <v>26</v>
      </c>
      <c r="F10342" t="s">
        <v>27</v>
      </c>
      <c r="G10342">
        <f t="shared" ca="1" si="969"/>
        <v>0.10281744177186769</v>
      </c>
      <c r="H10342" t="str">
        <f t="shared" ca="1" si="970"/>
        <v>Plethoric</v>
      </c>
      <c r="I10342" t="s">
        <v>55</v>
      </c>
      <c r="J10342" t="s">
        <v>24</v>
      </c>
      <c r="K10342" t="s">
        <v>24</v>
      </c>
      <c r="L10342" t="s">
        <v>29</v>
      </c>
      <c r="M10342" t="s">
        <v>30</v>
      </c>
      <c r="N10342" t="s">
        <v>31</v>
      </c>
      <c r="O10342">
        <f t="shared" ca="1" si="966"/>
        <v>0.30875183740194345</v>
      </c>
      <c r="P10342" t="str">
        <f t="shared" ca="1" si="967"/>
        <v>Plethoric</v>
      </c>
      <c r="Q10342" t="s">
        <v>55</v>
      </c>
      <c r="R10342" t="s">
        <v>32</v>
      </c>
      <c r="S10342" t="s">
        <v>24</v>
      </c>
      <c r="T10342" t="s">
        <v>33</v>
      </c>
      <c r="U10342" t="s">
        <v>28</v>
      </c>
      <c r="V10342" t="s">
        <v>34</v>
      </c>
      <c r="W10342" t="s">
        <v>35</v>
      </c>
      <c r="X10342" t="s">
        <v>87</v>
      </c>
      <c r="Y10342">
        <f t="shared" ca="1" si="971"/>
        <v>0.31055964896963839</v>
      </c>
      <c r="Z10342" t="str">
        <f t="shared" ca="1" si="968"/>
        <v>Normal</v>
      </c>
      <c r="AA10342" t="s">
        <v>27</v>
      </c>
      <c r="AB10342" t="s">
        <v>24</v>
      </c>
    </row>
    <row r="10343" spans="1:28" x14ac:dyDescent="0.3">
      <c r="A10343" t="s">
        <v>20738</v>
      </c>
      <c r="B10343" t="s">
        <v>20739</v>
      </c>
      <c r="C10343" t="s">
        <v>24</v>
      </c>
      <c r="D10343" t="s">
        <v>25</v>
      </c>
      <c r="E10343" t="s">
        <v>38</v>
      </c>
      <c r="F10343" t="s">
        <v>27</v>
      </c>
      <c r="G10343">
        <f t="shared" ca="1" si="969"/>
        <v>0.84800239312906689</v>
      </c>
      <c r="H10343" t="str">
        <f t="shared" ca="1" si="970"/>
        <v>Oligaemic</v>
      </c>
      <c r="I10343" t="s">
        <v>51</v>
      </c>
      <c r="J10343" t="s">
        <v>24</v>
      </c>
      <c r="K10343" t="s">
        <v>24</v>
      </c>
      <c r="L10343" t="s">
        <v>30</v>
      </c>
      <c r="M10343" t="s">
        <v>30</v>
      </c>
      <c r="N10343" t="s">
        <v>31</v>
      </c>
      <c r="O10343">
        <f t="shared" ca="1" si="966"/>
        <v>0.2641969885477109</v>
      </c>
      <c r="P10343" t="str">
        <f t="shared" ca="1" si="967"/>
        <v>Oligaemic</v>
      </c>
      <c r="Q10343" t="s">
        <v>51</v>
      </c>
      <c r="R10343" t="s">
        <v>32</v>
      </c>
      <c r="S10343" t="s">
        <v>24</v>
      </c>
      <c r="T10343" t="s">
        <v>60</v>
      </c>
      <c r="U10343" t="s">
        <v>24</v>
      </c>
      <c r="V10343" t="s">
        <v>42</v>
      </c>
      <c r="W10343" t="s">
        <v>43</v>
      </c>
      <c r="X10343" t="s">
        <v>27</v>
      </c>
      <c r="Y10343">
        <f t="shared" ca="1" si="971"/>
        <v>0.1502957291466348</v>
      </c>
      <c r="Z10343" t="str">
        <f t="shared" ca="1" si="968"/>
        <v>Low</v>
      </c>
      <c r="AA10343" t="s">
        <v>48</v>
      </c>
      <c r="AB10343" t="s">
        <v>24</v>
      </c>
    </row>
    <row r="10344" spans="1:28" x14ac:dyDescent="0.3">
      <c r="A10344" t="s">
        <v>20740</v>
      </c>
      <c r="B10344" t="s">
        <v>20741</v>
      </c>
      <c r="C10344" t="s">
        <v>24</v>
      </c>
      <c r="D10344" t="s">
        <v>25</v>
      </c>
      <c r="E10344" t="s">
        <v>26</v>
      </c>
      <c r="F10344" t="s">
        <v>27</v>
      </c>
      <c r="G10344">
        <f t="shared" ca="1" si="969"/>
        <v>0.79258192301168384</v>
      </c>
      <c r="H10344" t="str">
        <f t="shared" ca="1" si="970"/>
        <v>Plethoric</v>
      </c>
      <c r="I10344" t="s">
        <v>55</v>
      </c>
      <c r="J10344" t="s">
        <v>24</v>
      </c>
      <c r="K10344" t="s">
        <v>24</v>
      </c>
      <c r="L10344" t="s">
        <v>29</v>
      </c>
      <c r="M10344" t="s">
        <v>30</v>
      </c>
      <c r="N10344" t="s">
        <v>31</v>
      </c>
      <c r="O10344">
        <f t="shared" ca="1" si="966"/>
        <v>0.81849360841975238</v>
      </c>
      <c r="P10344" t="str">
        <f t="shared" ca="1" si="967"/>
        <v>Normal</v>
      </c>
      <c r="Q10344" t="s">
        <v>27</v>
      </c>
      <c r="R10344" t="s">
        <v>32</v>
      </c>
      <c r="S10344" t="s">
        <v>28</v>
      </c>
      <c r="T10344" t="s">
        <v>33</v>
      </c>
      <c r="U10344" t="s">
        <v>24</v>
      </c>
      <c r="V10344" t="s">
        <v>34</v>
      </c>
      <c r="W10344" t="s">
        <v>35</v>
      </c>
      <c r="X10344" t="s">
        <v>27</v>
      </c>
      <c r="Y10344">
        <f t="shared" ca="1" si="971"/>
        <v>0.32128058251996983</v>
      </c>
      <c r="Z10344" t="str">
        <f t="shared" ca="1" si="968"/>
        <v>Normal</v>
      </c>
      <c r="AA10344" t="s">
        <v>27</v>
      </c>
      <c r="AB10344" t="s">
        <v>28</v>
      </c>
    </row>
    <row r="10345" spans="1:28" x14ac:dyDescent="0.3">
      <c r="A10345" t="s">
        <v>20742</v>
      </c>
      <c r="B10345" t="s">
        <v>20743</v>
      </c>
      <c r="C10345" t="s">
        <v>24</v>
      </c>
      <c r="D10345" t="s">
        <v>25</v>
      </c>
      <c r="E10345" t="s">
        <v>38</v>
      </c>
      <c r="F10345" t="s">
        <v>27</v>
      </c>
      <c r="G10345">
        <f t="shared" ca="1" si="969"/>
        <v>0.32837631009186297</v>
      </c>
      <c r="H10345" t="str">
        <f t="shared" ca="1" si="970"/>
        <v>Plethoric</v>
      </c>
      <c r="I10345" t="s">
        <v>55</v>
      </c>
      <c r="J10345" t="s">
        <v>24</v>
      </c>
      <c r="K10345" t="s">
        <v>28</v>
      </c>
      <c r="L10345" t="s">
        <v>30</v>
      </c>
      <c r="M10345" t="s">
        <v>30</v>
      </c>
      <c r="N10345" t="s">
        <v>40</v>
      </c>
      <c r="O10345">
        <f t="shared" ca="1" si="966"/>
        <v>0.97344108914241867</v>
      </c>
      <c r="P10345" t="str">
        <f t="shared" ca="1" si="967"/>
        <v>Normal</v>
      </c>
      <c r="Q10345" t="s">
        <v>27</v>
      </c>
      <c r="R10345" t="s">
        <v>41</v>
      </c>
      <c r="S10345" t="s">
        <v>24</v>
      </c>
      <c r="T10345" t="s">
        <v>33</v>
      </c>
      <c r="U10345" t="s">
        <v>24</v>
      </c>
      <c r="V10345" t="s">
        <v>42</v>
      </c>
      <c r="W10345" t="s">
        <v>43</v>
      </c>
      <c r="X10345" t="s">
        <v>27</v>
      </c>
      <c r="Y10345">
        <f t="shared" ca="1" si="971"/>
        <v>0.76292159307912943</v>
      </c>
      <c r="Z10345" t="str">
        <f t="shared" ca="1" si="968"/>
        <v>High</v>
      </c>
      <c r="AA10345" t="s">
        <v>63</v>
      </c>
      <c r="AB10345" t="s">
        <v>24</v>
      </c>
    </row>
    <row r="10346" spans="1:28" x14ac:dyDescent="0.3">
      <c r="A10346" t="s">
        <v>20744</v>
      </c>
      <c r="B10346" t="s">
        <v>20745</v>
      </c>
      <c r="C10346" t="s">
        <v>24</v>
      </c>
      <c r="D10346" t="s">
        <v>25</v>
      </c>
      <c r="E10346" t="s">
        <v>38</v>
      </c>
      <c r="F10346" t="s">
        <v>27</v>
      </c>
      <c r="G10346">
        <f t="shared" ca="1" si="969"/>
        <v>0.87218488221583401</v>
      </c>
      <c r="H10346" t="str">
        <f t="shared" ca="1" si="970"/>
        <v>Normal</v>
      </c>
      <c r="I10346" t="s">
        <v>27</v>
      </c>
      <c r="J10346" t="s">
        <v>24</v>
      </c>
      <c r="K10346" t="s">
        <v>24</v>
      </c>
      <c r="L10346" t="s">
        <v>29</v>
      </c>
      <c r="M10346" t="s">
        <v>29</v>
      </c>
      <c r="N10346" t="s">
        <v>31</v>
      </c>
      <c r="O10346">
        <f t="shared" ca="1" si="966"/>
        <v>0.86423986238110595</v>
      </c>
      <c r="P10346" t="str">
        <f t="shared" ca="1" si="967"/>
        <v>Normal</v>
      </c>
      <c r="Q10346" t="s">
        <v>27</v>
      </c>
      <c r="R10346" t="s">
        <v>41</v>
      </c>
      <c r="S10346" t="s">
        <v>24</v>
      </c>
      <c r="T10346" t="s">
        <v>52</v>
      </c>
      <c r="U10346" t="s">
        <v>24</v>
      </c>
      <c r="V10346" t="s">
        <v>42</v>
      </c>
      <c r="W10346" t="s">
        <v>43</v>
      </c>
      <c r="X10346" t="s">
        <v>27</v>
      </c>
      <c r="Y10346">
        <f t="shared" ca="1" si="971"/>
        <v>0.24770917095616585</v>
      </c>
      <c r="Z10346" t="str">
        <f t="shared" ca="1" si="968"/>
        <v>Low</v>
      </c>
      <c r="AA10346" t="s">
        <v>48</v>
      </c>
      <c r="AB10346" t="s">
        <v>28</v>
      </c>
    </row>
    <row r="10347" spans="1:28" x14ac:dyDescent="0.3">
      <c r="A10347" t="s">
        <v>20746</v>
      </c>
      <c r="B10347" t="s">
        <v>20747</v>
      </c>
      <c r="C10347" t="s">
        <v>24</v>
      </c>
      <c r="D10347" t="s">
        <v>25</v>
      </c>
      <c r="E10347" t="s">
        <v>38</v>
      </c>
      <c r="F10347" t="s">
        <v>27</v>
      </c>
      <c r="G10347">
        <f t="shared" ca="1" si="969"/>
        <v>0.72307544607109731</v>
      </c>
      <c r="H10347" t="str">
        <f t="shared" ca="1" si="970"/>
        <v>Oligaemic</v>
      </c>
      <c r="I10347" t="s">
        <v>51</v>
      </c>
      <c r="J10347" t="s">
        <v>24</v>
      </c>
      <c r="K10347" t="s">
        <v>28</v>
      </c>
      <c r="L10347" t="s">
        <v>29</v>
      </c>
      <c r="M10347" t="s">
        <v>29</v>
      </c>
      <c r="N10347" t="s">
        <v>31</v>
      </c>
      <c r="O10347">
        <f t="shared" ca="1" si="966"/>
        <v>9.1628826827018783E-2</v>
      </c>
      <c r="P10347" t="str">
        <f t="shared" ca="1" si="967"/>
        <v>Normal</v>
      </c>
      <c r="Q10347" t="s">
        <v>51</v>
      </c>
      <c r="R10347" t="s">
        <v>47</v>
      </c>
      <c r="S10347" t="s">
        <v>24</v>
      </c>
      <c r="T10347" t="s">
        <v>60</v>
      </c>
      <c r="U10347" t="s">
        <v>24</v>
      </c>
      <c r="V10347" t="s">
        <v>42</v>
      </c>
      <c r="W10347" t="s">
        <v>43</v>
      </c>
      <c r="X10347" t="s">
        <v>87</v>
      </c>
      <c r="Y10347">
        <f t="shared" ca="1" si="971"/>
        <v>0.53039390129659858</v>
      </c>
      <c r="Z10347" t="str">
        <f t="shared" ca="1" si="968"/>
        <v>Low</v>
      </c>
      <c r="AA10347" t="s">
        <v>48</v>
      </c>
      <c r="AB10347" t="s">
        <v>24</v>
      </c>
    </row>
    <row r="10348" spans="1:28" x14ac:dyDescent="0.3">
      <c r="A10348" t="s">
        <v>20748</v>
      </c>
      <c r="B10348" t="s">
        <v>20749</v>
      </c>
      <c r="C10348" t="s">
        <v>24</v>
      </c>
      <c r="D10348" t="s">
        <v>25</v>
      </c>
      <c r="E10348" t="s">
        <v>38</v>
      </c>
      <c r="F10348" t="s">
        <v>27</v>
      </c>
      <c r="G10348">
        <f t="shared" ca="1" si="969"/>
        <v>0.56049288656042839</v>
      </c>
      <c r="H10348" t="str">
        <f t="shared" ca="1" si="970"/>
        <v>Oligaemic</v>
      </c>
      <c r="I10348" t="s">
        <v>51</v>
      </c>
      <c r="J10348" t="s">
        <v>24</v>
      </c>
      <c r="K10348" t="s">
        <v>24</v>
      </c>
      <c r="L10348" t="s">
        <v>29</v>
      </c>
      <c r="M10348" t="s">
        <v>29</v>
      </c>
      <c r="N10348" t="s">
        <v>31</v>
      </c>
      <c r="O10348">
        <f t="shared" ca="1" si="966"/>
        <v>0.47791340013178563</v>
      </c>
      <c r="P10348" t="str">
        <f t="shared" ca="1" si="967"/>
        <v>Plethoric</v>
      </c>
      <c r="Q10348" t="s">
        <v>55</v>
      </c>
      <c r="R10348" t="s">
        <v>41</v>
      </c>
      <c r="S10348" t="s">
        <v>28</v>
      </c>
      <c r="T10348" t="s">
        <v>33</v>
      </c>
      <c r="U10348" t="s">
        <v>24</v>
      </c>
      <c r="V10348" t="s">
        <v>42</v>
      </c>
      <c r="W10348" t="s">
        <v>43</v>
      </c>
      <c r="X10348" t="s">
        <v>87</v>
      </c>
      <c r="Y10348">
        <f t="shared" ca="1" si="971"/>
        <v>0.29443826637345027</v>
      </c>
      <c r="Z10348" t="str">
        <f t="shared" ca="1" si="968"/>
        <v>Low</v>
      </c>
      <c r="AA10348" t="s">
        <v>48</v>
      </c>
      <c r="AB10348" t="s">
        <v>24</v>
      </c>
    </row>
    <row r="10349" spans="1:28" x14ac:dyDescent="0.3">
      <c r="A10349" t="s">
        <v>20750</v>
      </c>
      <c r="B10349" t="s">
        <v>20751</v>
      </c>
      <c r="C10349" t="s">
        <v>24</v>
      </c>
      <c r="D10349" t="s">
        <v>25</v>
      </c>
      <c r="E10349" t="s">
        <v>38</v>
      </c>
      <c r="F10349" t="s">
        <v>27</v>
      </c>
      <c r="G10349">
        <f t="shared" ca="1" si="969"/>
        <v>0.84221369481136366</v>
      </c>
      <c r="H10349" t="str">
        <f t="shared" ca="1" si="970"/>
        <v>Oligaemic</v>
      </c>
      <c r="I10349" t="s">
        <v>51</v>
      </c>
      <c r="J10349" t="s">
        <v>24</v>
      </c>
      <c r="K10349" t="s">
        <v>24</v>
      </c>
      <c r="L10349" t="s">
        <v>30</v>
      </c>
      <c r="M10349" t="s">
        <v>30</v>
      </c>
      <c r="N10349" t="s">
        <v>31</v>
      </c>
      <c r="O10349">
        <f t="shared" ca="1" si="966"/>
        <v>0.88760520065126136</v>
      </c>
      <c r="P10349" t="str">
        <f t="shared" ca="1" si="967"/>
        <v>Oligaemic</v>
      </c>
      <c r="Q10349" t="s">
        <v>51</v>
      </c>
      <c r="R10349" t="s">
        <v>32</v>
      </c>
      <c r="S10349" t="s">
        <v>24</v>
      </c>
      <c r="T10349" t="s">
        <v>52</v>
      </c>
      <c r="U10349" t="s">
        <v>24</v>
      </c>
      <c r="V10349" t="s">
        <v>42</v>
      </c>
      <c r="W10349" t="s">
        <v>66</v>
      </c>
      <c r="X10349" t="s">
        <v>27</v>
      </c>
      <c r="Y10349">
        <f t="shared" ca="1" si="971"/>
        <v>0.94439099416562433</v>
      </c>
      <c r="Z10349" t="str">
        <f t="shared" ca="1" si="968"/>
        <v>Low</v>
      </c>
      <c r="AA10349" t="s">
        <v>48</v>
      </c>
      <c r="AB10349" t="s">
        <v>28</v>
      </c>
    </row>
    <row r="10350" spans="1:28" x14ac:dyDescent="0.3">
      <c r="A10350" t="s">
        <v>20752</v>
      </c>
      <c r="B10350" s="1" t="s">
        <v>20753</v>
      </c>
      <c r="C10350" t="s">
        <v>24</v>
      </c>
      <c r="D10350" t="s">
        <v>25</v>
      </c>
      <c r="E10350" t="s">
        <v>38</v>
      </c>
      <c r="F10350" t="s">
        <v>27</v>
      </c>
      <c r="G10350">
        <f t="shared" ca="1" si="969"/>
        <v>0.22103537718234212</v>
      </c>
      <c r="H10350" t="str">
        <f t="shared" ca="1" si="970"/>
        <v>Oligaemic</v>
      </c>
      <c r="I10350" t="s">
        <v>51</v>
      </c>
      <c r="J10350" t="s">
        <v>24</v>
      </c>
      <c r="K10350" t="s">
        <v>24</v>
      </c>
      <c r="L10350" t="s">
        <v>30</v>
      </c>
      <c r="M10350" t="s">
        <v>29</v>
      </c>
      <c r="N10350" t="s">
        <v>31</v>
      </c>
      <c r="O10350">
        <f t="shared" ca="1" si="966"/>
        <v>0.96213155332302347</v>
      </c>
      <c r="P10350" t="str">
        <f t="shared" ca="1" si="967"/>
        <v>Oligaemic</v>
      </c>
      <c r="Q10350" t="s">
        <v>51</v>
      </c>
      <c r="R10350" t="s">
        <v>41</v>
      </c>
      <c r="S10350" t="s">
        <v>24</v>
      </c>
      <c r="T10350" t="s">
        <v>33</v>
      </c>
      <c r="U10350" t="s">
        <v>24</v>
      </c>
      <c r="V10350" t="s">
        <v>42</v>
      </c>
      <c r="W10350" t="s">
        <v>43</v>
      </c>
      <c r="X10350" t="s">
        <v>27</v>
      </c>
      <c r="Y10350">
        <f t="shared" ca="1" si="971"/>
        <v>0.1196408632047109</v>
      </c>
      <c r="Z10350" t="str">
        <f t="shared" ca="1" si="968"/>
        <v>High</v>
      </c>
      <c r="AA10350" t="s">
        <v>63</v>
      </c>
      <c r="AB10350" t="s">
        <v>24</v>
      </c>
    </row>
    <row r="10351" spans="1:28" x14ac:dyDescent="0.3">
      <c r="A10351" t="s">
        <v>20754</v>
      </c>
      <c r="B10351" t="s">
        <v>20755</v>
      </c>
      <c r="C10351" t="s">
        <v>24</v>
      </c>
      <c r="D10351" t="s">
        <v>25</v>
      </c>
      <c r="E10351" t="s">
        <v>38</v>
      </c>
      <c r="F10351" t="s">
        <v>27</v>
      </c>
      <c r="G10351">
        <f t="shared" ca="1" si="969"/>
        <v>0.44948253166604679</v>
      </c>
      <c r="H10351" t="str">
        <f t="shared" ca="1" si="970"/>
        <v>Normal</v>
      </c>
      <c r="I10351" t="s">
        <v>27</v>
      </c>
      <c r="J10351" t="s">
        <v>24</v>
      </c>
      <c r="K10351" t="s">
        <v>24</v>
      </c>
      <c r="L10351" t="s">
        <v>30</v>
      </c>
      <c r="M10351" t="s">
        <v>30</v>
      </c>
      <c r="N10351" t="s">
        <v>31</v>
      </c>
      <c r="O10351">
        <f t="shared" ca="1" si="966"/>
        <v>0.14745991646459389</v>
      </c>
      <c r="P10351" t="str">
        <f t="shared" ca="1" si="967"/>
        <v>Normal</v>
      </c>
      <c r="Q10351" t="s">
        <v>27</v>
      </c>
      <c r="R10351" t="s">
        <v>32</v>
      </c>
      <c r="S10351" t="s">
        <v>24</v>
      </c>
      <c r="T10351" t="s">
        <v>60</v>
      </c>
      <c r="U10351" t="s">
        <v>24</v>
      </c>
      <c r="V10351" t="s">
        <v>42</v>
      </c>
      <c r="W10351" t="s">
        <v>43</v>
      </c>
      <c r="X10351" t="s">
        <v>27</v>
      </c>
      <c r="Y10351">
        <f t="shared" ca="1" si="971"/>
        <v>6.4961701321112564E-2</v>
      </c>
      <c r="Z10351" t="str">
        <f t="shared" ca="1" si="968"/>
        <v>Normal</v>
      </c>
      <c r="AA10351" t="s">
        <v>48</v>
      </c>
      <c r="AB10351" t="s">
        <v>24</v>
      </c>
    </row>
    <row r="10352" spans="1:28" x14ac:dyDescent="0.3">
      <c r="A10352" t="s">
        <v>20756</v>
      </c>
      <c r="B10352" t="s">
        <v>20757</v>
      </c>
      <c r="C10352" t="s">
        <v>24</v>
      </c>
      <c r="D10352" t="s">
        <v>25</v>
      </c>
      <c r="E10352" t="s">
        <v>38</v>
      </c>
      <c r="F10352" t="s">
        <v>27</v>
      </c>
      <c r="G10352">
        <f t="shared" ca="1" si="969"/>
        <v>0.93095865577766745</v>
      </c>
      <c r="H10352" t="str">
        <f t="shared" ca="1" si="970"/>
        <v>Plethoric</v>
      </c>
      <c r="I10352" t="s">
        <v>55</v>
      </c>
      <c r="J10352" t="s">
        <v>24</v>
      </c>
      <c r="K10352" t="s">
        <v>24</v>
      </c>
      <c r="L10352" t="s">
        <v>29</v>
      </c>
      <c r="M10352" t="s">
        <v>29</v>
      </c>
      <c r="N10352" t="s">
        <v>31</v>
      </c>
      <c r="O10352">
        <f t="shared" ca="1" si="966"/>
        <v>0.44040874711742295</v>
      </c>
      <c r="P10352" t="str">
        <f t="shared" ca="1" si="967"/>
        <v>Normal</v>
      </c>
      <c r="Q10352" t="s">
        <v>27</v>
      </c>
      <c r="R10352" t="s">
        <v>41</v>
      </c>
      <c r="S10352" t="s">
        <v>24</v>
      </c>
      <c r="T10352" t="s">
        <v>60</v>
      </c>
      <c r="U10352" t="s">
        <v>24</v>
      </c>
      <c r="V10352" t="s">
        <v>34</v>
      </c>
      <c r="W10352" t="s">
        <v>35</v>
      </c>
      <c r="X10352" t="s">
        <v>87</v>
      </c>
      <c r="Y10352">
        <f t="shared" ca="1" si="971"/>
        <v>0.5380528950979907</v>
      </c>
      <c r="Z10352" t="str">
        <f t="shared" ca="1" si="968"/>
        <v>Low</v>
      </c>
      <c r="AA10352" t="s">
        <v>48</v>
      </c>
      <c r="AB10352" t="s">
        <v>28</v>
      </c>
    </row>
    <row r="10353" spans="1:28" x14ac:dyDescent="0.3">
      <c r="A10353" t="s">
        <v>20758</v>
      </c>
      <c r="B10353" t="s">
        <v>20759</v>
      </c>
      <c r="C10353" t="s">
        <v>24</v>
      </c>
      <c r="D10353" t="s">
        <v>25</v>
      </c>
      <c r="E10353" t="s">
        <v>38</v>
      </c>
      <c r="F10353" t="s">
        <v>27</v>
      </c>
      <c r="G10353">
        <f t="shared" ca="1" si="969"/>
        <v>0.82729875035870326</v>
      </c>
      <c r="H10353" t="str">
        <f t="shared" ca="1" si="970"/>
        <v>Normal</v>
      </c>
      <c r="I10353" t="s">
        <v>27</v>
      </c>
      <c r="J10353" t="s">
        <v>24</v>
      </c>
      <c r="K10353" t="s">
        <v>28</v>
      </c>
      <c r="L10353" t="s">
        <v>30</v>
      </c>
      <c r="M10353" t="s">
        <v>30</v>
      </c>
      <c r="N10353" t="s">
        <v>31</v>
      </c>
      <c r="O10353">
        <f t="shared" ca="1" si="966"/>
        <v>0.38519412249120033</v>
      </c>
      <c r="P10353" t="str">
        <f t="shared" ca="1" si="967"/>
        <v>Normal</v>
      </c>
      <c r="Q10353" t="s">
        <v>27</v>
      </c>
      <c r="R10353" t="s">
        <v>134</v>
      </c>
      <c r="S10353" t="s">
        <v>28</v>
      </c>
      <c r="T10353" t="s">
        <v>52</v>
      </c>
      <c r="U10353" t="s">
        <v>24</v>
      </c>
      <c r="V10353" t="s">
        <v>42</v>
      </c>
      <c r="W10353" t="s">
        <v>43</v>
      </c>
      <c r="X10353" t="s">
        <v>27</v>
      </c>
      <c r="Y10353">
        <f t="shared" ca="1" si="971"/>
        <v>0.5570603940433182</v>
      </c>
      <c r="Z10353" t="str">
        <f t="shared" ca="1" si="968"/>
        <v>Low</v>
      </c>
      <c r="AA10353" t="s">
        <v>48</v>
      </c>
      <c r="AB10353" t="s">
        <v>24</v>
      </c>
    </row>
    <row r="10354" spans="1:28" x14ac:dyDescent="0.3">
      <c r="A10354" t="s">
        <v>20760</v>
      </c>
      <c r="B10354" t="s">
        <v>20761</v>
      </c>
      <c r="C10354" t="s">
        <v>24</v>
      </c>
      <c r="D10354" t="s">
        <v>25</v>
      </c>
      <c r="E10354" t="s">
        <v>38</v>
      </c>
      <c r="F10354" t="s">
        <v>27</v>
      </c>
      <c r="G10354">
        <f t="shared" ca="1" si="969"/>
        <v>0.50650129276163791</v>
      </c>
      <c r="H10354" t="str">
        <f t="shared" ca="1" si="970"/>
        <v>Plethoric</v>
      </c>
      <c r="I10354" t="s">
        <v>55</v>
      </c>
      <c r="J10354" t="s">
        <v>24</v>
      </c>
      <c r="K10354" t="s">
        <v>28</v>
      </c>
      <c r="L10354" t="s">
        <v>30</v>
      </c>
      <c r="M10354" t="s">
        <v>72</v>
      </c>
      <c r="N10354" t="s">
        <v>40</v>
      </c>
      <c r="O10354">
        <f t="shared" ca="1" si="966"/>
        <v>0.10379415889378152</v>
      </c>
      <c r="P10354" t="str">
        <f t="shared" ca="1" si="967"/>
        <v>Plethoric</v>
      </c>
      <c r="Q10354" t="s">
        <v>55</v>
      </c>
      <c r="R10354" t="s">
        <v>41</v>
      </c>
      <c r="S10354" t="s">
        <v>24</v>
      </c>
      <c r="T10354" t="s">
        <v>52</v>
      </c>
      <c r="U10354" t="s">
        <v>24</v>
      </c>
      <c r="V10354" t="s">
        <v>42</v>
      </c>
      <c r="W10354" t="s">
        <v>43</v>
      </c>
      <c r="X10354" t="s">
        <v>82</v>
      </c>
      <c r="Y10354">
        <f t="shared" ca="1" si="971"/>
        <v>0.57589563407088151</v>
      </c>
      <c r="Z10354" t="str">
        <f t="shared" ca="1" si="968"/>
        <v>Low</v>
      </c>
      <c r="AA10354" t="s">
        <v>48</v>
      </c>
      <c r="AB10354" t="s">
        <v>24</v>
      </c>
    </row>
    <row r="10355" spans="1:28" x14ac:dyDescent="0.3">
      <c r="A10355" t="s">
        <v>20762</v>
      </c>
      <c r="B10355" t="s">
        <v>20763</v>
      </c>
      <c r="C10355" t="s">
        <v>24</v>
      </c>
      <c r="D10355" t="s">
        <v>25</v>
      </c>
      <c r="E10355" t="s">
        <v>26</v>
      </c>
      <c r="F10355" t="s">
        <v>27</v>
      </c>
      <c r="G10355">
        <f t="shared" ca="1" si="969"/>
        <v>0.6532256678655094</v>
      </c>
      <c r="H10355" t="str">
        <f t="shared" ca="1" si="970"/>
        <v>Normal</v>
      </c>
      <c r="I10355" t="s">
        <v>27</v>
      </c>
      <c r="J10355" t="s">
        <v>24</v>
      </c>
      <c r="K10355" t="s">
        <v>24</v>
      </c>
      <c r="L10355" t="s">
        <v>30</v>
      </c>
      <c r="M10355" t="s">
        <v>30</v>
      </c>
      <c r="N10355" t="s">
        <v>31</v>
      </c>
      <c r="O10355">
        <f t="shared" ca="1" si="966"/>
        <v>0.48146258476099713</v>
      </c>
      <c r="P10355" t="str">
        <f t="shared" ca="1" si="967"/>
        <v>Normal</v>
      </c>
      <c r="Q10355" t="s">
        <v>27</v>
      </c>
      <c r="R10355" t="s">
        <v>134</v>
      </c>
      <c r="S10355" t="s">
        <v>28</v>
      </c>
      <c r="T10355" t="s">
        <v>33</v>
      </c>
      <c r="U10355" t="s">
        <v>24</v>
      </c>
      <c r="V10355" t="s">
        <v>34</v>
      </c>
      <c r="W10355" t="s">
        <v>43</v>
      </c>
      <c r="X10355" t="s">
        <v>27</v>
      </c>
      <c r="Y10355">
        <f t="shared" ca="1" si="971"/>
        <v>0.52276672014434633</v>
      </c>
      <c r="Z10355" t="str">
        <f t="shared" ca="1" si="968"/>
        <v>High</v>
      </c>
      <c r="AA10355" t="s">
        <v>63</v>
      </c>
      <c r="AB10355" t="s">
        <v>28</v>
      </c>
    </row>
    <row r="10356" spans="1:28" x14ac:dyDescent="0.3">
      <c r="A10356" t="s">
        <v>20764</v>
      </c>
      <c r="B10356" t="s">
        <v>20765</v>
      </c>
      <c r="C10356" t="s">
        <v>24</v>
      </c>
      <c r="D10356" t="s">
        <v>25</v>
      </c>
      <c r="E10356" t="s">
        <v>38</v>
      </c>
      <c r="F10356" t="s">
        <v>27</v>
      </c>
      <c r="G10356">
        <f t="shared" ca="1" si="969"/>
        <v>0.66879593281732252</v>
      </c>
      <c r="H10356" t="str">
        <f t="shared" ca="1" si="970"/>
        <v>Oligaemic</v>
      </c>
      <c r="I10356" t="s">
        <v>51</v>
      </c>
      <c r="J10356" t="s">
        <v>24</v>
      </c>
      <c r="K10356" t="s">
        <v>24</v>
      </c>
      <c r="L10356" t="s">
        <v>30</v>
      </c>
      <c r="M10356" t="s">
        <v>30</v>
      </c>
      <c r="N10356" t="s">
        <v>31</v>
      </c>
      <c r="O10356">
        <f t="shared" ca="1" si="966"/>
        <v>0.12874992064424551</v>
      </c>
      <c r="P10356" t="str">
        <f t="shared" ca="1" si="967"/>
        <v>Normal</v>
      </c>
      <c r="Q10356" t="s">
        <v>27</v>
      </c>
      <c r="R10356" t="s">
        <v>41</v>
      </c>
      <c r="S10356" t="s">
        <v>24</v>
      </c>
      <c r="T10356" t="s">
        <v>33</v>
      </c>
      <c r="U10356" t="s">
        <v>24</v>
      </c>
      <c r="V10356" t="s">
        <v>42</v>
      </c>
      <c r="W10356" t="s">
        <v>43</v>
      </c>
      <c r="X10356" t="s">
        <v>27</v>
      </c>
      <c r="Y10356">
        <f t="shared" ca="1" si="971"/>
        <v>0.28674166167290283</v>
      </c>
      <c r="Z10356" t="str">
        <f t="shared" ca="1" si="968"/>
        <v>High</v>
      </c>
      <c r="AA10356" t="s">
        <v>63</v>
      </c>
      <c r="AB10356" t="s">
        <v>24</v>
      </c>
    </row>
    <row r="10357" spans="1:28" x14ac:dyDescent="0.3">
      <c r="A10357" t="s">
        <v>20766</v>
      </c>
      <c r="B10357" t="s">
        <v>20767</v>
      </c>
      <c r="C10357" t="s">
        <v>24</v>
      </c>
      <c r="D10357" t="s">
        <v>25</v>
      </c>
      <c r="E10357" t="s">
        <v>38</v>
      </c>
      <c r="F10357" t="s">
        <v>27</v>
      </c>
      <c r="G10357">
        <f t="shared" ca="1" si="969"/>
        <v>0.24596482407770381</v>
      </c>
      <c r="H10357" t="str">
        <f t="shared" ca="1" si="970"/>
        <v>Normal</v>
      </c>
      <c r="I10357" t="s">
        <v>27</v>
      </c>
      <c r="J10357" t="s">
        <v>24</v>
      </c>
      <c r="K10357" t="s">
        <v>24</v>
      </c>
      <c r="L10357" t="s">
        <v>29</v>
      </c>
      <c r="M10357" t="s">
        <v>30</v>
      </c>
      <c r="N10357" t="s">
        <v>31</v>
      </c>
      <c r="O10357">
        <f t="shared" ca="1" si="966"/>
        <v>0.72450752429054388</v>
      </c>
      <c r="P10357" t="str">
        <f t="shared" ca="1" si="967"/>
        <v>Normal</v>
      </c>
      <c r="Q10357" t="s">
        <v>27</v>
      </c>
      <c r="R10357" t="s">
        <v>47</v>
      </c>
      <c r="S10357" t="s">
        <v>24</v>
      </c>
      <c r="T10357" t="s">
        <v>52</v>
      </c>
      <c r="U10357" t="s">
        <v>24</v>
      </c>
      <c r="V10357" t="s">
        <v>42</v>
      </c>
      <c r="W10357" t="s">
        <v>43</v>
      </c>
      <c r="X10357" t="s">
        <v>27</v>
      </c>
      <c r="Y10357">
        <f t="shared" ca="1" si="971"/>
        <v>0.44894248329759356</v>
      </c>
      <c r="Z10357" t="str">
        <f t="shared" ca="1" si="968"/>
        <v>Low</v>
      </c>
      <c r="AA10357" t="s">
        <v>48</v>
      </c>
      <c r="AB10357" t="s">
        <v>24</v>
      </c>
    </row>
    <row r="10358" spans="1:28" x14ac:dyDescent="0.3">
      <c r="A10358" t="s">
        <v>20768</v>
      </c>
      <c r="B10358" t="s">
        <v>20769</v>
      </c>
      <c r="C10358" t="s">
        <v>24</v>
      </c>
      <c r="D10358" t="s">
        <v>25</v>
      </c>
      <c r="E10358" t="s">
        <v>38</v>
      </c>
      <c r="F10358" t="s">
        <v>27</v>
      </c>
      <c r="G10358">
        <f t="shared" ca="1" si="969"/>
        <v>0.24504397823181989</v>
      </c>
      <c r="H10358" t="str">
        <f t="shared" ca="1" si="970"/>
        <v>Plethoric</v>
      </c>
      <c r="I10358" t="s">
        <v>55</v>
      </c>
      <c r="J10358" t="s">
        <v>24</v>
      </c>
      <c r="K10358" t="s">
        <v>28</v>
      </c>
      <c r="L10358" t="s">
        <v>30</v>
      </c>
      <c r="M10358" t="s">
        <v>30</v>
      </c>
      <c r="N10358" t="s">
        <v>40</v>
      </c>
      <c r="O10358">
        <f t="shared" ca="1" si="966"/>
        <v>9.3726681984399929E-2</v>
      </c>
      <c r="P10358" t="str">
        <f t="shared" ca="1" si="967"/>
        <v>Normal</v>
      </c>
      <c r="Q10358" t="s">
        <v>27</v>
      </c>
      <c r="R10358" t="s">
        <v>41</v>
      </c>
      <c r="S10358" t="s">
        <v>24</v>
      </c>
      <c r="T10358" t="s">
        <v>52</v>
      </c>
      <c r="U10358" t="s">
        <v>24</v>
      </c>
      <c r="V10358" t="s">
        <v>34</v>
      </c>
      <c r="W10358" t="s">
        <v>35</v>
      </c>
      <c r="X10358" t="s">
        <v>27</v>
      </c>
      <c r="Y10358">
        <f t="shared" ca="1" si="971"/>
        <v>0.43289746560742914</v>
      </c>
      <c r="Z10358" t="str">
        <f t="shared" ca="1" si="968"/>
        <v>High</v>
      </c>
      <c r="AA10358" t="s">
        <v>63</v>
      </c>
      <c r="AB10358" t="s">
        <v>24</v>
      </c>
    </row>
    <row r="10359" spans="1:28" x14ac:dyDescent="0.3">
      <c r="A10359" t="s">
        <v>20770</v>
      </c>
      <c r="B10359" t="s">
        <v>20771</v>
      </c>
      <c r="C10359" t="s">
        <v>24</v>
      </c>
      <c r="D10359" t="s">
        <v>25</v>
      </c>
      <c r="E10359" t="s">
        <v>38</v>
      </c>
      <c r="F10359" t="s">
        <v>27</v>
      </c>
      <c r="G10359">
        <f t="shared" ca="1" si="969"/>
        <v>0.48467347713211939</v>
      </c>
      <c r="H10359" t="str">
        <f t="shared" ca="1" si="970"/>
        <v>Oligaemic</v>
      </c>
      <c r="I10359" t="s">
        <v>51</v>
      </c>
      <c r="J10359" t="s">
        <v>24</v>
      </c>
      <c r="K10359" t="s">
        <v>24</v>
      </c>
      <c r="L10359" t="s">
        <v>30</v>
      </c>
      <c r="M10359" t="s">
        <v>30</v>
      </c>
      <c r="N10359" t="s">
        <v>31</v>
      </c>
      <c r="O10359">
        <f t="shared" ca="1" si="966"/>
        <v>0.67735511780977375</v>
      </c>
      <c r="P10359" t="str">
        <f t="shared" ca="1" si="967"/>
        <v>Normal</v>
      </c>
      <c r="Q10359" t="s">
        <v>27</v>
      </c>
      <c r="R10359" t="s">
        <v>41</v>
      </c>
      <c r="S10359" t="s">
        <v>24</v>
      </c>
      <c r="T10359" t="s">
        <v>33</v>
      </c>
      <c r="U10359" t="s">
        <v>24</v>
      </c>
      <c r="V10359" t="s">
        <v>42</v>
      </c>
      <c r="W10359" t="s">
        <v>43</v>
      </c>
      <c r="X10359" t="s">
        <v>27</v>
      </c>
      <c r="Y10359">
        <f t="shared" ca="1" si="971"/>
        <v>0.7862315386004437</v>
      </c>
      <c r="Z10359" t="str">
        <f t="shared" ca="1" si="968"/>
        <v>Low</v>
      </c>
      <c r="AA10359" t="s">
        <v>48</v>
      </c>
      <c r="AB10359" t="s">
        <v>24</v>
      </c>
    </row>
    <row r="10360" spans="1:28" x14ac:dyDescent="0.3">
      <c r="A10360" t="s">
        <v>20772</v>
      </c>
      <c r="B10360" t="s">
        <v>20773</v>
      </c>
      <c r="C10360" t="s">
        <v>24</v>
      </c>
      <c r="D10360" t="s">
        <v>25</v>
      </c>
      <c r="E10360" t="s">
        <v>38</v>
      </c>
      <c r="F10360" t="s">
        <v>63</v>
      </c>
      <c r="G10360">
        <f t="shared" ca="1" si="969"/>
        <v>6.9598487125141384E-2</v>
      </c>
      <c r="H10360" t="str">
        <f t="shared" ca="1" si="970"/>
        <v>Normal</v>
      </c>
      <c r="I10360" t="s">
        <v>55</v>
      </c>
      <c r="J10360" t="s">
        <v>28</v>
      </c>
      <c r="K10360" t="s">
        <v>24</v>
      </c>
      <c r="L10360" t="s">
        <v>30</v>
      </c>
      <c r="M10360" t="s">
        <v>30</v>
      </c>
      <c r="N10360" t="s">
        <v>31</v>
      </c>
      <c r="O10360">
        <f t="shared" ca="1" si="966"/>
        <v>0.8616622721206465</v>
      </c>
      <c r="P10360" t="str">
        <f t="shared" ca="1" si="967"/>
        <v>Normal</v>
      </c>
      <c r="Q10360" t="s">
        <v>27</v>
      </c>
      <c r="R10360" t="s">
        <v>41</v>
      </c>
      <c r="S10360" t="s">
        <v>24</v>
      </c>
      <c r="T10360" t="s">
        <v>33</v>
      </c>
      <c r="U10360" t="s">
        <v>28</v>
      </c>
      <c r="V10360" t="s">
        <v>42</v>
      </c>
      <c r="W10360" t="s">
        <v>43</v>
      </c>
      <c r="X10360" t="s">
        <v>27</v>
      </c>
      <c r="Y10360">
        <f t="shared" ca="1" si="971"/>
        <v>0.42572874777172864</v>
      </c>
      <c r="Z10360" t="str">
        <f t="shared" ca="1" si="968"/>
        <v>High</v>
      </c>
      <c r="AA10360" t="s">
        <v>63</v>
      </c>
      <c r="AB10360" t="s">
        <v>24</v>
      </c>
    </row>
    <row r="10361" spans="1:28" x14ac:dyDescent="0.3">
      <c r="A10361" t="s">
        <v>20774</v>
      </c>
      <c r="B10361" t="s">
        <v>20775</v>
      </c>
      <c r="C10361" t="s">
        <v>24</v>
      </c>
      <c r="D10361" t="s">
        <v>25</v>
      </c>
      <c r="E10361" t="s">
        <v>26</v>
      </c>
      <c r="F10361" t="s">
        <v>48</v>
      </c>
      <c r="G10361">
        <f t="shared" ca="1" si="969"/>
        <v>0.24420981536029129</v>
      </c>
      <c r="H10361" t="str">
        <f t="shared" ca="1" si="970"/>
        <v>Asy/Patch</v>
      </c>
      <c r="I10361" t="s">
        <v>46</v>
      </c>
      <c r="J10361" t="s">
        <v>24</v>
      </c>
      <c r="K10361" t="s">
        <v>24</v>
      </c>
      <c r="L10361" t="s">
        <v>29</v>
      </c>
      <c r="M10361" t="s">
        <v>30</v>
      </c>
      <c r="N10361" t="s">
        <v>31</v>
      </c>
      <c r="O10361">
        <f t="shared" ca="1" si="966"/>
        <v>0.87403991427771188</v>
      </c>
      <c r="P10361" t="str">
        <f t="shared" ca="1" si="967"/>
        <v>Plethoric</v>
      </c>
      <c r="Q10361" t="s">
        <v>55</v>
      </c>
      <c r="R10361" t="s">
        <v>112</v>
      </c>
      <c r="S10361" t="s">
        <v>24</v>
      </c>
      <c r="T10361" t="s">
        <v>33</v>
      </c>
      <c r="U10361" t="s">
        <v>24</v>
      </c>
      <c r="V10361" t="s">
        <v>42</v>
      </c>
      <c r="W10361" t="s">
        <v>43</v>
      </c>
      <c r="X10361" t="s">
        <v>27</v>
      </c>
      <c r="Y10361">
        <f t="shared" ca="1" si="971"/>
        <v>0.15900157538372073</v>
      </c>
      <c r="Z10361" t="str">
        <f t="shared" ca="1" si="968"/>
        <v>Low</v>
      </c>
      <c r="AA10361" t="s">
        <v>48</v>
      </c>
      <c r="AB10361" t="s">
        <v>24</v>
      </c>
    </row>
    <row r="10362" spans="1:28" x14ac:dyDescent="0.3">
      <c r="A10362" t="s">
        <v>20776</v>
      </c>
      <c r="B10362" t="s">
        <v>20777</v>
      </c>
      <c r="C10362" t="s">
        <v>24</v>
      </c>
      <c r="D10362" t="s">
        <v>25</v>
      </c>
      <c r="E10362" t="s">
        <v>26</v>
      </c>
      <c r="F10362" t="s">
        <v>27</v>
      </c>
      <c r="G10362">
        <f t="shared" ca="1" si="969"/>
        <v>0.15056292723689191</v>
      </c>
      <c r="H10362" t="str">
        <f t="shared" ca="1" si="970"/>
        <v>Grd_Glass</v>
      </c>
      <c r="I10362" t="s">
        <v>39</v>
      </c>
      <c r="J10362" t="s">
        <v>24</v>
      </c>
      <c r="K10362" t="s">
        <v>24</v>
      </c>
      <c r="L10362" t="s">
        <v>29</v>
      </c>
      <c r="M10362" t="s">
        <v>29</v>
      </c>
      <c r="N10362" t="s">
        <v>31</v>
      </c>
      <c r="O10362">
        <f t="shared" ca="1" si="966"/>
        <v>0.23083632227457473</v>
      </c>
      <c r="P10362" t="str">
        <f t="shared" ca="1" si="967"/>
        <v>Grd_Glass</v>
      </c>
      <c r="Q10362" t="s">
        <v>39</v>
      </c>
      <c r="R10362" t="s">
        <v>32</v>
      </c>
      <c r="S10362" t="s">
        <v>24</v>
      </c>
      <c r="T10362" t="s">
        <v>33</v>
      </c>
      <c r="U10362" t="s">
        <v>24</v>
      </c>
      <c r="V10362" t="s">
        <v>34</v>
      </c>
      <c r="W10362" t="s">
        <v>35</v>
      </c>
      <c r="X10362" t="s">
        <v>27</v>
      </c>
      <c r="Y10362">
        <f t="shared" ca="1" si="971"/>
        <v>0.13870729368419865</v>
      </c>
      <c r="Z10362" t="str">
        <f t="shared" ca="1" si="968"/>
        <v>High</v>
      </c>
      <c r="AA10362" t="s">
        <v>63</v>
      </c>
      <c r="AB10362" t="s">
        <v>24</v>
      </c>
    </row>
    <row r="10363" spans="1:28" x14ac:dyDescent="0.3">
      <c r="A10363" t="s">
        <v>20778</v>
      </c>
      <c r="B10363" t="s">
        <v>20779</v>
      </c>
      <c r="C10363" t="s">
        <v>24</v>
      </c>
      <c r="D10363" t="s">
        <v>25</v>
      </c>
      <c r="E10363" t="s">
        <v>26</v>
      </c>
      <c r="F10363" t="s">
        <v>27</v>
      </c>
      <c r="G10363">
        <f t="shared" ca="1" si="969"/>
        <v>0.12742774114997224</v>
      </c>
      <c r="H10363" t="str">
        <f t="shared" ca="1" si="970"/>
        <v>Oligaemic</v>
      </c>
      <c r="I10363" t="s">
        <v>51</v>
      </c>
      <c r="J10363" t="s">
        <v>24</v>
      </c>
      <c r="K10363" t="s">
        <v>24</v>
      </c>
      <c r="L10363" t="s">
        <v>30</v>
      </c>
      <c r="M10363" t="s">
        <v>72</v>
      </c>
      <c r="N10363" t="s">
        <v>31</v>
      </c>
      <c r="O10363">
        <f t="shared" ca="1" si="966"/>
        <v>0.65787644600323336</v>
      </c>
      <c r="P10363" t="str">
        <f t="shared" ca="1" si="967"/>
        <v>Oligaemic</v>
      </c>
      <c r="Q10363" t="s">
        <v>51</v>
      </c>
      <c r="R10363" t="s">
        <v>32</v>
      </c>
      <c r="S10363" t="s">
        <v>24</v>
      </c>
      <c r="T10363" t="s">
        <v>33</v>
      </c>
      <c r="U10363" t="s">
        <v>24</v>
      </c>
      <c r="V10363" t="s">
        <v>42</v>
      </c>
      <c r="W10363" t="s">
        <v>43</v>
      </c>
      <c r="X10363" t="s">
        <v>27</v>
      </c>
      <c r="Y10363">
        <f t="shared" ca="1" si="971"/>
        <v>0.23408176516236812</v>
      </c>
      <c r="Z10363" t="str">
        <f t="shared" ca="1" si="968"/>
        <v>High</v>
      </c>
      <c r="AA10363" t="s">
        <v>63</v>
      </c>
      <c r="AB10363" t="s">
        <v>24</v>
      </c>
    </row>
    <row r="10364" spans="1:28" x14ac:dyDescent="0.3">
      <c r="A10364" t="s">
        <v>20780</v>
      </c>
      <c r="B10364" t="s">
        <v>20781</v>
      </c>
      <c r="C10364" t="s">
        <v>24</v>
      </c>
      <c r="D10364" t="s">
        <v>25</v>
      </c>
      <c r="E10364" t="s">
        <v>26</v>
      </c>
      <c r="F10364" t="s">
        <v>63</v>
      </c>
      <c r="G10364">
        <f t="shared" ca="1" si="969"/>
        <v>0.93872009770582521</v>
      </c>
      <c r="H10364" t="str">
        <f t="shared" ca="1" si="970"/>
        <v>Oligaemic</v>
      </c>
      <c r="I10364" t="s">
        <v>51</v>
      </c>
      <c r="J10364" t="s">
        <v>24</v>
      </c>
      <c r="K10364" t="s">
        <v>24</v>
      </c>
      <c r="L10364" t="s">
        <v>29</v>
      </c>
      <c r="M10364" t="s">
        <v>72</v>
      </c>
      <c r="N10364" t="s">
        <v>31</v>
      </c>
      <c r="O10364">
        <f t="shared" ca="1" si="966"/>
        <v>0.76291849025018488</v>
      </c>
      <c r="P10364" t="str">
        <f t="shared" ca="1" si="967"/>
        <v>Normal</v>
      </c>
      <c r="Q10364" t="s">
        <v>27</v>
      </c>
      <c r="R10364" t="s">
        <v>41</v>
      </c>
      <c r="S10364" t="s">
        <v>24</v>
      </c>
      <c r="T10364" t="s">
        <v>52</v>
      </c>
      <c r="U10364" t="s">
        <v>28</v>
      </c>
      <c r="V10364" t="s">
        <v>42</v>
      </c>
      <c r="W10364" t="s">
        <v>35</v>
      </c>
      <c r="X10364" t="s">
        <v>27</v>
      </c>
      <c r="Y10364">
        <f t="shared" ca="1" si="971"/>
        <v>0.25206695995012485</v>
      </c>
      <c r="Z10364" t="str">
        <f t="shared" ca="1" si="968"/>
        <v>Normal</v>
      </c>
      <c r="AA10364" t="s">
        <v>27</v>
      </c>
      <c r="AB10364" t="s">
        <v>24</v>
      </c>
    </row>
    <row r="10365" spans="1:28" x14ac:dyDescent="0.3">
      <c r="A10365" t="s">
        <v>20782</v>
      </c>
      <c r="B10365" t="s">
        <v>20783</v>
      </c>
      <c r="C10365" t="s">
        <v>24</v>
      </c>
      <c r="D10365" t="s">
        <v>25</v>
      </c>
      <c r="E10365" t="s">
        <v>66</v>
      </c>
      <c r="F10365" t="s">
        <v>27</v>
      </c>
      <c r="G10365">
        <f t="shared" ca="1" si="969"/>
        <v>0.43548508501878547</v>
      </c>
      <c r="H10365" t="str">
        <f t="shared" ca="1" si="970"/>
        <v>Asy/Patch</v>
      </c>
      <c r="I10365" t="s">
        <v>46</v>
      </c>
      <c r="J10365" t="s">
        <v>24</v>
      </c>
      <c r="K10365" t="s">
        <v>24</v>
      </c>
      <c r="L10365" t="s">
        <v>30</v>
      </c>
      <c r="M10365" t="s">
        <v>29</v>
      </c>
      <c r="N10365" t="s">
        <v>31</v>
      </c>
      <c r="O10365">
        <f t="shared" ca="1" si="966"/>
        <v>0.50907753124985256</v>
      </c>
      <c r="P10365" t="str">
        <f t="shared" ca="1" si="967"/>
        <v>Plethoric</v>
      </c>
      <c r="Q10365" t="s">
        <v>55</v>
      </c>
      <c r="R10365" t="s">
        <v>41</v>
      </c>
      <c r="S10365" t="s">
        <v>24</v>
      </c>
      <c r="T10365" t="s">
        <v>33</v>
      </c>
      <c r="U10365" t="s">
        <v>24</v>
      </c>
      <c r="V10365" t="s">
        <v>34</v>
      </c>
      <c r="W10365" t="s">
        <v>34</v>
      </c>
      <c r="X10365" t="s">
        <v>87</v>
      </c>
      <c r="Y10365">
        <f t="shared" ca="1" si="971"/>
        <v>0.10992201157152404</v>
      </c>
      <c r="Z10365" t="str">
        <f t="shared" ca="1" si="968"/>
        <v>Normal</v>
      </c>
      <c r="AA10365" t="s">
        <v>27</v>
      </c>
      <c r="AB10365" t="s">
        <v>24</v>
      </c>
    </row>
    <row r="10366" spans="1:28" x14ac:dyDescent="0.3">
      <c r="A10366" t="s">
        <v>20784</v>
      </c>
      <c r="B10366" t="s">
        <v>20785</v>
      </c>
      <c r="C10366" t="s">
        <v>24</v>
      </c>
      <c r="D10366" t="s">
        <v>25</v>
      </c>
      <c r="E10366" t="s">
        <v>38</v>
      </c>
      <c r="F10366" t="s">
        <v>27</v>
      </c>
      <c r="G10366">
        <f t="shared" ca="1" si="969"/>
        <v>0.28043793218671786</v>
      </c>
      <c r="H10366" t="str">
        <f t="shared" ca="1" si="970"/>
        <v>Plethoric</v>
      </c>
      <c r="I10366" t="s">
        <v>55</v>
      </c>
      <c r="J10366" t="s">
        <v>24</v>
      </c>
      <c r="K10366" t="s">
        <v>24</v>
      </c>
      <c r="L10366" t="s">
        <v>30</v>
      </c>
      <c r="M10366" t="s">
        <v>72</v>
      </c>
      <c r="N10366" t="s">
        <v>31</v>
      </c>
      <c r="O10366">
        <f t="shared" ca="1" si="966"/>
        <v>1.8766186091348724E-2</v>
      </c>
      <c r="P10366" t="str">
        <f t="shared" ca="1" si="967"/>
        <v>Normal</v>
      </c>
      <c r="Q10366" t="s">
        <v>39</v>
      </c>
      <c r="R10366" t="s">
        <v>41</v>
      </c>
      <c r="S10366" t="s">
        <v>24</v>
      </c>
      <c r="T10366" t="s">
        <v>33</v>
      </c>
      <c r="U10366" t="s">
        <v>24</v>
      </c>
      <c r="V10366" t="s">
        <v>34</v>
      </c>
      <c r="W10366" t="s">
        <v>34</v>
      </c>
      <c r="X10366" t="s">
        <v>82</v>
      </c>
      <c r="Y10366">
        <f t="shared" ca="1" si="971"/>
        <v>0.94737018888414692</v>
      </c>
      <c r="Z10366" t="str">
        <f t="shared" ca="1" si="968"/>
        <v>High</v>
      </c>
      <c r="AA10366" t="s">
        <v>63</v>
      </c>
      <c r="AB10366" t="s">
        <v>24</v>
      </c>
    </row>
    <row r="10367" spans="1:28" x14ac:dyDescent="0.3">
      <c r="A10367" t="s">
        <v>20786</v>
      </c>
      <c r="B10367" t="s">
        <v>20787</v>
      </c>
      <c r="C10367" t="s">
        <v>24</v>
      </c>
      <c r="D10367" t="s">
        <v>25</v>
      </c>
      <c r="E10367" t="s">
        <v>38</v>
      </c>
      <c r="F10367" t="s">
        <v>27</v>
      </c>
      <c r="G10367">
        <f t="shared" ca="1" si="969"/>
        <v>7.3232384206854739E-2</v>
      </c>
      <c r="H10367" t="str">
        <f t="shared" ca="1" si="970"/>
        <v>Normal</v>
      </c>
      <c r="I10367" t="s">
        <v>51</v>
      </c>
      <c r="J10367" t="s">
        <v>24</v>
      </c>
      <c r="K10367" t="s">
        <v>28</v>
      </c>
      <c r="L10367" t="s">
        <v>29</v>
      </c>
      <c r="M10367" t="s">
        <v>30</v>
      </c>
      <c r="N10367" t="s">
        <v>31</v>
      </c>
      <c r="O10367">
        <f t="shared" ca="1" si="966"/>
        <v>0.76227200008192042</v>
      </c>
      <c r="P10367" t="str">
        <f t="shared" ca="1" si="967"/>
        <v>Oligaemic</v>
      </c>
      <c r="Q10367" t="s">
        <v>51</v>
      </c>
      <c r="R10367" t="s">
        <v>137</v>
      </c>
      <c r="S10367" t="s">
        <v>24</v>
      </c>
      <c r="T10367" t="s">
        <v>52</v>
      </c>
      <c r="U10367" t="s">
        <v>24</v>
      </c>
      <c r="V10367" t="s">
        <v>42</v>
      </c>
      <c r="W10367" t="s">
        <v>43</v>
      </c>
      <c r="X10367" t="s">
        <v>27</v>
      </c>
      <c r="Y10367">
        <f t="shared" ca="1" si="971"/>
        <v>0.94670043560219064</v>
      </c>
      <c r="Z10367" t="str">
        <f t="shared" ca="1" si="968"/>
        <v>Low</v>
      </c>
      <c r="AA10367" t="s">
        <v>48</v>
      </c>
      <c r="AB10367" t="s">
        <v>24</v>
      </c>
    </row>
    <row r="10368" spans="1:28" x14ac:dyDescent="0.3">
      <c r="A10368" t="s">
        <v>20788</v>
      </c>
      <c r="B10368" t="s">
        <v>20789</v>
      </c>
      <c r="C10368" t="s">
        <v>24</v>
      </c>
      <c r="D10368" t="s">
        <v>25</v>
      </c>
      <c r="E10368" t="s">
        <v>38</v>
      </c>
      <c r="F10368" t="s">
        <v>27</v>
      </c>
      <c r="G10368">
        <f t="shared" ca="1" si="969"/>
        <v>0.44227496117439857</v>
      </c>
      <c r="H10368" t="str">
        <f t="shared" ca="1" si="970"/>
        <v>Plethoric</v>
      </c>
      <c r="I10368" t="s">
        <v>55</v>
      </c>
      <c r="J10368" t="s">
        <v>24</v>
      </c>
      <c r="K10368" t="s">
        <v>24</v>
      </c>
      <c r="L10368" t="s">
        <v>72</v>
      </c>
      <c r="M10368" t="s">
        <v>29</v>
      </c>
      <c r="N10368" t="s">
        <v>31</v>
      </c>
      <c r="O10368">
        <f t="shared" ca="1" si="966"/>
        <v>0.865960787238928</v>
      </c>
      <c r="P10368" t="str">
        <f t="shared" ca="1" si="967"/>
        <v>Plethoric</v>
      </c>
      <c r="Q10368" t="s">
        <v>55</v>
      </c>
      <c r="R10368" t="s">
        <v>32</v>
      </c>
      <c r="S10368" t="s">
        <v>24</v>
      </c>
      <c r="T10368" t="s">
        <v>33</v>
      </c>
      <c r="U10368" t="s">
        <v>24</v>
      </c>
      <c r="V10368" t="s">
        <v>42</v>
      </c>
      <c r="W10368" t="s">
        <v>43</v>
      </c>
      <c r="X10368" t="s">
        <v>27</v>
      </c>
      <c r="Y10368">
        <f t="shared" ca="1" si="971"/>
        <v>0.34153687066674443</v>
      </c>
      <c r="Z10368" t="str">
        <f t="shared" ca="1" si="968"/>
        <v>Low</v>
      </c>
      <c r="AA10368" t="s">
        <v>48</v>
      </c>
      <c r="AB10368" t="s">
        <v>24</v>
      </c>
    </row>
    <row r="10369" spans="1:28" x14ac:dyDescent="0.3">
      <c r="A10369" t="s">
        <v>20790</v>
      </c>
      <c r="B10369" t="s">
        <v>20791</v>
      </c>
      <c r="C10369" t="s">
        <v>24</v>
      </c>
      <c r="D10369" t="s">
        <v>25</v>
      </c>
      <c r="E10369" t="s">
        <v>38</v>
      </c>
      <c r="F10369" t="s">
        <v>27</v>
      </c>
      <c r="G10369">
        <f t="shared" ca="1" si="969"/>
        <v>0.41648940426274494</v>
      </c>
      <c r="H10369" t="str">
        <f t="shared" ca="1" si="970"/>
        <v>Normal</v>
      </c>
      <c r="I10369" t="s">
        <v>27</v>
      </c>
      <c r="J10369" t="s">
        <v>24</v>
      </c>
      <c r="K10369" t="s">
        <v>28</v>
      </c>
      <c r="L10369" t="s">
        <v>29</v>
      </c>
      <c r="M10369" t="s">
        <v>30</v>
      </c>
      <c r="N10369" t="s">
        <v>31</v>
      </c>
      <c r="O10369">
        <f t="shared" ca="1" si="966"/>
        <v>0.31621959812002332</v>
      </c>
      <c r="P10369" t="str">
        <f t="shared" ca="1" si="967"/>
        <v>Normal</v>
      </c>
      <c r="Q10369" t="s">
        <v>27</v>
      </c>
      <c r="R10369" t="s">
        <v>47</v>
      </c>
      <c r="S10369" t="s">
        <v>24</v>
      </c>
      <c r="T10369" t="s">
        <v>33</v>
      </c>
      <c r="U10369" t="s">
        <v>24</v>
      </c>
      <c r="V10369" t="s">
        <v>42</v>
      </c>
      <c r="W10369" t="s">
        <v>43</v>
      </c>
      <c r="X10369" t="s">
        <v>87</v>
      </c>
      <c r="Y10369">
        <f t="shared" ca="1" si="971"/>
        <v>0.930808725796054</v>
      </c>
      <c r="Z10369" t="str">
        <f t="shared" ca="1" si="968"/>
        <v>High</v>
      </c>
      <c r="AA10369" t="s">
        <v>63</v>
      </c>
      <c r="AB10369" t="s">
        <v>24</v>
      </c>
    </row>
    <row r="10370" spans="1:28" x14ac:dyDescent="0.3">
      <c r="A10370" t="s">
        <v>20792</v>
      </c>
      <c r="B10370" t="s">
        <v>20793</v>
      </c>
      <c r="C10370" t="s">
        <v>24</v>
      </c>
      <c r="D10370" t="s">
        <v>25</v>
      </c>
      <c r="E10370" t="s">
        <v>38</v>
      </c>
      <c r="F10370" t="s">
        <v>63</v>
      </c>
      <c r="G10370">
        <f t="shared" ca="1" si="969"/>
        <v>0.79729046610859033</v>
      </c>
      <c r="H10370" t="str">
        <f t="shared" ca="1" si="970"/>
        <v>Oligaemic</v>
      </c>
      <c r="I10370" t="s">
        <v>51</v>
      </c>
      <c r="J10370" t="s">
        <v>24</v>
      </c>
      <c r="K10370" t="s">
        <v>24</v>
      </c>
      <c r="L10370" t="s">
        <v>30</v>
      </c>
      <c r="M10370" t="s">
        <v>72</v>
      </c>
      <c r="N10370" t="s">
        <v>31</v>
      </c>
      <c r="O10370">
        <f t="shared" ca="1" si="966"/>
        <v>0.97801055630027667</v>
      </c>
      <c r="P10370" t="str">
        <f t="shared" ca="1" si="967"/>
        <v>Oligaemic</v>
      </c>
      <c r="Q10370" t="s">
        <v>51</v>
      </c>
      <c r="R10370" t="s">
        <v>32</v>
      </c>
      <c r="S10370" t="s">
        <v>28</v>
      </c>
      <c r="T10370" t="s">
        <v>33</v>
      </c>
      <c r="U10370" t="s">
        <v>24</v>
      </c>
      <c r="V10370" t="s">
        <v>42</v>
      </c>
      <c r="W10370" t="s">
        <v>35</v>
      </c>
      <c r="X10370" t="s">
        <v>27</v>
      </c>
      <c r="Y10370">
        <f t="shared" ca="1" si="971"/>
        <v>0.77828435683285868</v>
      </c>
      <c r="Z10370" t="str">
        <f t="shared" ca="1" si="968"/>
        <v>Low</v>
      </c>
      <c r="AA10370" t="s">
        <v>48</v>
      </c>
      <c r="AB10370" t="s">
        <v>24</v>
      </c>
    </row>
    <row r="10371" spans="1:28" x14ac:dyDescent="0.3">
      <c r="A10371" t="s">
        <v>20794</v>
      </c>
      <c r="B10371" t="s">
        <v>20795</v>
      </c>
      <c r="C10371" t="s">
        <v>24</v>
      </c>
      <c r="D10371" t="s">
        <v>25</v>
      </c>
      <c r="E10371" t="s">
        <v>26</v>
      </c>
      <c r="F10371" t="s">
        <v>63</v>
      </c>
      <c r="G10371">
        <f t="shared" ca="1" si="969"/>
        <v>0.12819599241420188</v>
      </c>
      <c r="H10371" t="str">
        <f t="shared" ca="1" si="970"/>
        <v>Normal</v>
      </c>
      <c r="I10371" t="s">
        <v>27</v>
      </c>
      <c r="J10371" t="s">
        <v>24</v>
      </c>
      <c r="K10371" t="s">
        <v>24</v>
      </c>
      <c r="L10371" t="s">
        <v>30</v>
      </c>
      <c r="M10371" t="s">
        <v>30</v>
      </c>
      <c r="N10371" t="s">
        <v>31</v>
      </c>
      <c r="O10371">
        <f t="shared" ref="O10371:O10434" ca="1" si="972">RAND()</f>
        <v>0.33100575199184967</v>
      </c>
      <c r="P10371" t="str">
        <f t="shared" ref="P10371:P10434" ca="1" si="973">IF(O10371&lt;=P$1,IF(O10371&lt;=S$11258,Q$11258,IF(O10371&lt;=S$11259,Q$11259,IF(O10371&lt;=S$11260,Q$11260,IF(O10371&lt;=S$11261,Q$11261,IF(O10371&lt;=S$11262,Q$11262))))),Q10371)</f>
        <v>Asy/Patchy</v>
      </c>
      <c r="Q10371" t="s">
        <v>115</v>
      </c>
      <c r="R10371" t="s">
        <v>32</v>
      </c>
      <c r="S10371" t="s">
        <v>28</v>
      </c>
      <c r="T10371" t="s">
        <v>33</v>
      </c>
      <c r="U10371" t="s">
        <v>24</v>
      </c>
      <c r="V10371" t="s">
        <v>34</v>
      </c>
      <c r="W10371" t="s">
        <v>35</v>
      </c>
      <c r="X10371" t="s">
        <v>27</v>
      </c>
      <c r="Y10371">
        <f t="shared" ca="1" si="971"/>
        <v>0.16187257798393129</v>
      </c>
      <c r="Z10371" t="str">
        <f t="shared" ref="Z10371:Z10434" ca="1" si="974">IF(Y10371&lt;=Z$1,IF(Y10371&lt;=AC$11258,AA$11258,IF(Y10371&lt;=AC$11259,AA$11259,IF(Y10371&lt;=AC$11260,AA$11260,IF(Y10371&lt;=AC$11261,AA$11261,IF(Y10371&lt;=AC$11262,AA$11262))))),AA10371)</f>
        <v>High</v>
      </c>
      <c r="AA10371" t="s">
        <v>63</v>
      </c>
      <c r="AB10371" t="s">
        <v>24</v>
      </c>
    </row>
    <row r="10372" spans="1:28" x14ac:dyDescent="0.3">
      <c r="A10372" t="s">
        <v>20796</v>
      </c>
      <c r="B10372" t="s">
        <v>20797</v>
      </c>
      <c r="C10372" t="s">
        <v>24</v>
      </c>
      <c r="D10372" t="s">
        <v>25</v>
      </c>
      <c r="E10372" t="s">
        <v>38</v>
      </c>
      <c r="F10372" t="s">
        <v>48</v>
      </c>
      <c r="G10372">
        <f t="shared" ref="G10372:G10435" ca="1" si="975">RAND()</f>
        <v>0.44958744485487423</v>
      </c>
      <c r="H10372" t="str">
        <f t="shared" ref="H10372:H10435" ca="1" si="976">IF(G10372&lt;=H$1,IF(G10372&lt;=K$11258,I$11258,IF(G10372&lt;=K$11259,I$11259,IF(G10372&lt;=K$11260,I$11260,IF(G10372&lt;=K$11261,I$11261,IF(G10372&lt;=K$11262,I$11262))))),I10372)</f>
        <v>Plethoric</v>
      </c>
      <c r="I10372" t="s">
        <v>55</v>
      </c>
      <c r="J10372" t="s">
        <v>24</v>
      </c>
      <c r="K10372" t="s">
        <v>24</v>
      </c>
      <c r="L10372" t="s">
        <v>30</v>
      </c>
      <c r="M10372" t="s">
        <v>72</v>
      </c>
      <c r="N10372" t="s">
        <v>31</v>
      </c>
      <c r="O10372">
        <f t="shared" ca="1" si="972"/>
        <v>0.63426567590725513</v>
      </c>
      <c r="P10372" t="str">
        <f t="shared" ca="1" si="973"/>
        <v>Normal</v>
      </c>
      <c r="Q10372" t="s">
        <v>27</v>
      </c>
      <c r="R10372" t="s">
        <v>41</v>
      </c>
      <c r="S10372" t="s">
        <v>28</v>
      </c>
      <c r="T10372" t="s">
        <v>33</v>
      </c>
      <c r="U10372" t="s">
        <v>24</v>
      </c>
      <c r="V10372" t="s">
        <v>34</v>
      </c>
      <c r="W10372" t="s">
        <v>43</v>
      </c>
      <c r="X10372" t="s">
        <v>82</v>
      </c>
      <c r="Y10372">
        <f t="shared" ref="Y10372:Y10435" ca="1" si="977">RAND()</f>
        <v>0.12374192920466365</v>
      </c>
      <c r="Z10372" t="str">
        <f t="shared" ca="1" si="974"/>
        <v>Low</v>
      </c>
      <c r="AA10372" t="s">
        <v>48</v>
      </c>
      <c r="AB10372" t="s">
        <v>28</v>
      </c>
    </row>
    <row r="10373" spans="1:28" x14ac:dyDescent="0.3">
      <c r="A10373" t="s">
        <v>20798</v>
      </c>
      <c r="B10373" t="s">
        <v>20799</v>
      </c>
      <c r="C10373" t="s">
        <v>24</v>
      </c>
      <c r="D10373" t="s">
        <v>25</v>
      </c>
      <c r="E10373" t="s">
        <v>38</v>
      </c>
      <c r="F10373" t="s">
        <v>63</v>
      </c>
      <c r="G10373">
        <f t="shared" ca="1" si="975"/>
        <v>0.68455793053425895</v>
      </c>
      <c r="H10373" t="str">
        <f t="shared" ca="1" si="976"/>
        <v>Asy/Patch</v>
      </c>
      <c r="I10373" t="s">
        <v>46</v>
      </c>
      <c r="J10373" t="s">
        <v>28</v>
      </c>
      <c r="K10373" t="s">
        <v>24</v>
      </c>
      <c r="L10373" t="s">
        <v>29</v>
      </c>
      <c r="M10373" t="s">
        <v>30</v>
      </c>
      <c r="N10373" t="s">
        <v>31</v>
      </c>
      <c r="O10373">
        <f t="shared" ca="1" si="972"/>
        <v>9.6504422455205185E-2</v>
      </c>
      <c r="P10373" t="str">
        <f t="shared" ca="1" si="973"/>
        <v>Normal</v>
      </c>
      <c r="Q10373" t="s">
        <v>55</v>
      </c>
      <c r="R10373" t="s">
        <v>47</v>
      </c>
      <c r="S10373" t="s">
        <v>28</v>
      </c>
      <c r="T10373" t="s">
        <v>33</v>
      </c>
      <c r="U10373" t="s">
        <v>28</v>
      </c>
      <c r="V10373" t="s">
        <v>42</v>
      </c>
      <c r="W10373" t="s">
        <v>43</v>
      </c>
      <c r="X10373" t="s">
        <v>82</v>
      </c>
      <c r="Y10373">
        <f t="shared" ca="1" si="977"/>
        <v>5.6842821675585076E-2</v>
      </c>
      <c r="Z10373" t="str">
        <f t="shared" ca="1" si="974"/>
        <v>Normal</v>
      </c>
      <c r="AA10373" t="s">
        <v>27</v>
      </c>
      <c r="AB10373" t="s">
        <v>24</v>
      </c>
    </row>
    <row r="10374" spans="1:28" x14ac:dyDescent="0.3">
      <c r="A10374" t="s">
        <v>20800</v>
      </c>
      <c r="B10374" t="s">
        <v>20801</v>
      </c>
      <c r="C10374" t="s">
        <v>24</v>
      </c>
      <c r="D10374" t="s">
        <v>25</v>
      </c>
      <c r="E10374" t="s">
        <v>38</v>
      </c>
      <c r="F10374" t="s">
        <v>27</v>
      </c>
      <c r="G10374">
        <f t="shared" ca="1" si="975"/>
        <v>0.56362030683350017</v>
      </c>
      <c r="H10374" t="str">
        <f t="shared" ca="1" si="976"/>
        <v>Normal</v>
      </c>
      <c r="I10374" t="s">
        <v>27</v>
      </c>
      <c r="J10374" t="s">
        <v>24</v>
      </c>
      <c r="K10374" t="s">
        <v>24</v>
      </c>
      <c r="L10374" t="s">
        <v>30</v>
      </c>
      <c r="M10374" t="s">
        <v>30</v>
      </c>
      <c r="N10374" t="s">
        <v>31</v>
      </c>
      <c r="O10374">
        <f t="shared" ca="1" si="972"/>
        <v>0.57995897907175653</v>
      </c>
      <c r="P10374" t="str">
        <f t="shared" ca="1" si="973"/>
        <v>Plethoric</v>
      </c>
      <c r="Q10374" t="s">
        <v>55</v>
      </c>
      <c r="R10374" t="s">
        <v>32</v>
      </c>
      <c r="S10374" t="s">
        <v>24</v>
      </c>
      <c r="T10374" t="s">
        <v>33</v>
      </c>
      <c r="U10374" t="s">
        <v>24</v>
      </c>
      <c r="V10374" t="s">
        <v>42</v>
      </c>
      <c r="W10374" t="s">
        <v>43</v>
      </c>
      <c r="X10374" t="s">
        <v>27</v>
      </c>
      <c r="Y10374">
        <f t="shared" ca="1" si="977"/>
        <v>6.0853575730954623E-2</v>
      </c>
      <c r="Z10374" t="str">
        <f t="shared" ca="1" si="974"/>
        <v>Normal</v>
      </c>
      <c r="AA10374" t="s">
        <v>48</v>
      </c>
      <c r="AB10374" t="s">
        <v>24</v>
      </c>
    </row>
    <row r="10375" spans="1:28" x14ac:dyDescent="0.3">
      <c r="A10375" t="s">
        <v>20802</v>
      </c>
      <c r="B10375" t="s">
        <v>20803</v>
      </c>
      <c r="C10375" t="s">
        <v>24</v>
      </c>
      <c r="D10375" t="s">
        <v>25</v>
      </c>
      <c r="E10375" t="s">
        <v>26</v>
      </c>
      <c r="F10375" t="s">
        <v>63</v>
      </c>
      <c r="G10375">
        <f t="shared" ca="1" si="975"/>
        <v>9.0857717250507952E-2</v>
      </c>
      <c r="H10375" t="str">
        <f t="shared" ca="1" si="976"/>
        <v>Normal</v>
      </c>
      <c r="I10375" t="s">
        <v>55</v>
      </c>
      <c r="J10375" t="s">
        <v>24</v>
      </c>
      <c r="K10375" t="s">
        <v>24</v>
      </c>
      <c r="L10375" t="s">
        <v>29</v>
      </c>
      <c r="M10375" t="s">
        <v>29</v>
      </c>
      <c r="N10375" t="s">
        <v>31</v>
      </c>
      <c r="O10375">
        <f t="shared" ca="1" si="972"/>
        <v>0.23723669475464815</v>
      </c>
      <c r="P10375" t="str">
        <f t="shared" ca="1" si="973"/>
        <v>Asy/Patchy</v>
      </c>
      <c r="Q10375" t="s">
        <v>115</v>
      </c>
      <c r="R10375" t="s">
        <v>32</v>
      </c>
      <c r="S10375" t="s">
        <v>24</v>
      </c>
      <c r="T10375" t="s">
        <v>52</v>
      </c>
      <c r="U10375" t="s">
        <v>24</v>
      </c>
      <c r="V10375" t="s">
        <v>34</v>
      </c>
      <c r="W10375" t="s">
        <v>43</v>
      </c>
      <c r="X10375" t="s">
        <v>27</v>
      </c>
      <c r="Y10375">
        <f t="shared" ca="1" si="977"/>
        <v>0.17043673149071659</v>
      </c>
      <c r="Z10375" t="str">
        <f t="shared" ca="1" si="974"/>
        <v>High</v>
      </c>
      <c r="AA10375" t="s">
        <v>63</v>
      </c>
      <c r="AB10375" t="s">
        <v>24</v>
      </c>
    </row>
    <row r="10376" spans="1:28" x14ac:dyDescent="0.3">
      <c r="A10376" t="s">
        <v>20804</v>
      </c>
      <c r="B10376" t="s">
        <v>20805</v>
      </c>
      <c r="C10376" t="s">
        <v>24</v>
      </c>
      <c r="D10376" t="s">
        <v>25</v>
      </c>
      <c r="E10376" t="s">
        <v>26</v>
      </c>
      <c r="F10376" t="s">
        <v>27</v>
      </c>
      <c r="G10376">
        <f t="shared" ca="1" si="975"/>
        <v>0.92971622111363605</v>
      </c>
      <c r="H10376" t="str">
        <f t="shared" ca="1" si="976"/>
        <v>Oligaemic</v>
      </c>
      <c r="I10376" t="s">
        <v>51</v>
      </c>
      <c r="J10376" t="s">
        <v>24</v>
      </c>
      <c r="K10376" t="s">
        <v>24</v>
      </c>
      <c r="L10376" t="s">
        <v>29</v>
      </c>
      <c r="M10376" t="s">
        <v>30</v>
      </c>
      <c r="N10376" t="s">
        <v>31</v>
      </c>
      <c r="O10376">
        <f t="shared" ca="1" si="972"/>
        <v>5.1634653222055626E-2</v>
      </c>
      <c r="P10376" t="str">
        <f t="shared" ca="1" si="973"/>
        <v>Normal</v>
      </c>
      <c r="Q10376" t="s">
        <v>51</v>
      </c>
      <c r="R10376" t="s">
        <v>41</v>
      </c>
      <c r="S10376" t="s">
        <v>24</v>
      </c>
      <c r="T10376" t="s">
        <v>33</v>
      </c>
      <c r="U10376" t="s">
        <v>28</v>
      </c>
      <c r="V10376" t="s">
        <v>42</v>
      </c>
      <c r="W10376" t="s">
        <v>43</v>
      </c>
      <c r="X10376" t="s">
        <v>27</v>
      </c>
      <c r="Y10376">
        <f t="shared" ca="1" si="977"/>
        <v>0.89359037650586293</v>
      </c>
      <c r="Z10376" t="str">
        <f t="shared" ca="1" si="974"/>
        <v>Low</v>
      </c>
      <c r="AA10376" t="s">
        <v>48</v>
      </c>
      <c r="AB10376" t="s">
        <v>24</v>
      </c>
    </row>
    <row r="10377" spans="1:28" x14ac:dyDescent="0.3">
      <c r="A10377" t="s">
        <v>20806</v>
      </c>
      <c r="B10377" t="s">
        <v>20807</v>
      </c>
      <c r="C10377" t="s">
        <v>24</v>
      </c>
      <c r="D10377" t="s">
        <v>25</v>
      </c>
      <c r="E10377" t="s">
        <v>38</v>
      </c>
      <c r="F10377" t="s">
        <v>27</v>
      </c>
      <c r="G10377">
        <f t="shared" ca="1" si="975"/>
        <v>0.20729059929637261</v>
      </c>
      <c r="H10377" t="str">
        <f t="shared" ca="1" si="976"/>
        <v>Oligaemic</v>
      </c>
      <c r="I10377" t="s">
        <v>51</v>
      </c>
      <c r="J10377" t="s">
        <v>24</v>
      </c>
      <c r="K10377" t="s">
        <v>24</v>
      </c>
      <c r="L10377" t="s">
        <v>29</v>
      </c>
      <c r="M10377" t="s">
        <v>29</v>
      </c>
      <c r="N10377" t="s">
        <v>31</v>
      </c>
      <c r="O10377">
        <f t="shared" ca="1" si="972"/>
        <v>4.9866449025081638E-2</v>
      </c>
      <c r="P10377" t="str">
        <f t="shared" ca="1" si="973"/>
        <v>Normal</v>
      </c>
      <c r="Q10377" t="s">
        <v>51</v>
      </c>
      <c r="R10377" t="s">
        <v>32</v>
      </c>
      <c r="S10377" t="s">
        <v>24</v>
      </c>
      <c r="T10377" t="s">
        <v>52</v>
      </c>
      <c r="U10377" t="s">
        <v>24</v>
      </c>
      <c r="V10377" t="s">
        <v>34</v>
      </c>
      <c r="W10377" t="s">
        <v>35</v>
      </c>
      <c r="X10377" t="s">
        <v>27</v>
      </c>
      <c r="Y10377">
        <f t="shared" ca="1" si="977"/>
        <v>0.18328006624613147</v>
      </c>
      <c r="Z10377" t="str">
        <f t="shared" ca="1" si="974"/>
        <v>High</v>
      </c>
      <c r="AA10377" t="s">
        <v>63</v>
      </c>
      <c r="AB10377" t="s">
        <v>24</v>
      </c>
    </row>
    <row r="10378" spans="1:28" x14ac:dyDescent="0.3">
      <c r="A10378" t="s">
        <v>20808</v>
      </c>
      <c r="B10378" t="s">
        <v>20809</v>
      </c>
      <c r="C10378" t="s">
        <v>24</v>
      </c>
      <c r="D10378" t="s">
        <v>25</v>
      </c>
      <c r="E10378" t="s">
        <v>38</v>
      </c>
      <c r="F10378" t="s">
        <v>27</v>
      </c>
      <c r="G10378">
        <f t="shared" ca="1" si="975"/>
        <v>0.42916154103707327</v>
      </c>
      <c r="H10378" t="str">
        <f t="shared" ca="1" si="976"/>
        <v>Oligaemic</v>
      </c>
      <c r="I10378" t="s">
        <v>51</v>
      </c>
      <c r="J10378" t="s">
        <v>24</v>
      </c>
      <c r="K10378" t="s">
        <v>24</v>
      </c>
      <c r="L10378" t="s">
        <v>29</v>
      </c>
      <c r="M10378" t="s">
        <v>30</v>
      </c>
      <c r="N10378" t="s">
        <v>31</v>
      </c>
      <c r="O10378">
        <f t="shared" ca="1" si="972"/>
        <v>3.8714995895033577E-2</v>
      </c>
      <c r="P10378" t="str">
        <f t="shared" ca="1" si="973"/>
        <v>Normal</v>
      </c>
      <c r="Q10378" t="s">
        <v>51</v>
      </c>
      <c r="R10378" t="s">
        <v>47</v>
      </c>
      <c r="S10378" t="s">
        <v>24</v>
      </c>
      <c r="T10378" t="s">
        <v>33</v>
      </c>
      <c r="U10378" t="s">
        <v>28</v>
      </c>
      <c r="V10378" t="s">
        <v>42</v>
      </c>
      <c r="W10378" t="s">
        <v>43</v>
      </c>
      <c r="X10378" t="s">
        <v>27</v>
      </c>
      <c r="Y10378">
        <f t="shared" ca="1" si="977"/>
        <v>0.68114274839077871</v>
      </c>
      <c r="Z10378" t="str">
        <f t="shared" ca="1" si="974"/>
        <v>Low</v>
      </c>
      <c r="AA10378" t="s">
        <v>48</v>
      </c>
      <c r="AB10378" t="s">
        <v>24</v>
      </c>
    </row>
    <row r="10379" spans="1:28" x14ac:dyDescent="0.3">
      <c r="A10379" t="s">
        <v>20810</v>
      </c>
      <c r="B10379" t="s">
        <v>20811</v>
      </c>
      <c r="C10379" t="s">
        <v>24</v>
      </c>
      <c r="D10379" t="s">
        <v>25</v>
      </c>
      <c r="E10379" t="s">
        <v>26</v>
      </c>
      <c r="F10379" t="s">
        <v>27</v>
      </c>
      <c r="G10379">
        <f t="shared" ca="1" si="975"/>
        <v>0.71379051853459918</v>
      </c>
      <c r="H10379" t="str">
        <f t="shared" ca="1" si="976"/>
        <v>Plethoric</v>
      </c>
      <c r="I10379" t="s">
        <v>55</v>
      </c>
      <c r="J10379" t="s">
        <v>28</v>
      </c>
      <c r="K10379" t="s">
        <v>28</v>
      </c>
      <c r="L10379" t="s">
        <v>72</v>
      </c>
      <c r="M10379" t="s">
        <v>30</v>
      </c>
      <c r="N10379" t="s">
        <v>31</v>
      </c>
      <c r="O10379">
        <f t="shared" ca="1" si="972"/>
        <v>0.53534951016679821</v>
      </c>
      <c r="P10379" t="str">
        <f t="shared" ca="1" si="973"/>
        <v>Asy/Patchy</v>
      </c>
      <c r="Q10379" t="s">
        <v>115</v>
      </c>
      <c r="R10379" t="s">
        <v>32</v>
      </c>
      <c r="S10379" t="s">
        <v>24</v>
      </c>
      <c r="T10379" t="s">
        <v>33</v>
      </c>
      <c r="U10379" t="s">
        <v>24</v>
      </c>
      <c r="V10379" t="s">
        <v>42</v>
      </c>
      <c r="W10379" t="s">
        <v>43</v>
      </c>
      <c r="X10379" t="s">
        <v>27</v>
      </c>
      <c r="Y10379">
        <f t="shared" ca="1" si="977"/>
        <v>0.20023894240432927</v>
      </c>
      <c r="Z10379" t="str">
        <f t="shared" ca="1" si="974"/>
        <v>Low</v>
      </c>
      <c r="AA10379" t="s">
        <v>48</v>
      </c>
      <c r="AB10379" t="s">
        <v>28</v>
      </c>
    </row>
    <row r="10380" spans="1:28" x14ac:dyDescent="0.3">
      <c r="A10380" t="s">
        <v>20812</v>
      </c>
      <c r="B10380" t="s">
        <v>20813</v>
      </c>
      <c r="C10380" t="s">
        <v>24</v>
      </c>
      <c r="D10380" t="s">
        <v>25</v>
      </c>
      <c r="E10380" t="s">
        <v>26</v>
      </c>
      <c r="F10380" t="s">
        <v>27</v>
      </c>
      <c r="G10380">
        <f t="shared" ca="1" si="975"/>
        <v>0.17738568100440766</v>
      </c>
      <c r="H10380" t="str">
        <f t="shared" ca="1" si="976"/>
        <v>Normal</v>
      </c>
      <c r="I10380" t="s">
        <v>27</v>
      </c>
      <c r="J10380" t="s">
        <v>24</v>
      </c>
      <c r="K10380" t="s">
        <v>24</v>
      </c>
      <c r="L10380" t="s">
        <v>30</v>
      </c>
      <c r="M10380" t="s">
        <v>30</v>
      </c>
      <c r="N10380" t="s">
        <v>31</v>
      </c>
      <c r="O10380">
        <f t="shared" ca="1" si="972"/>
        <v>3.6954390396244374E-3</v>
      </c>
      <c r="P10380" t="str">
        <f t="shared" ca="1" si="973"/>
        <v>Normal</v>
      </c>
      <c r="Q10380" t="s">
        <v>27</v>
      </c>
      <c r="R10380" t="s">
        <v>41</v>
      </c>
      <c r="S10380" t="s">
        <v>24</v>
      </c>
      <c r="T10380" t="s">
        <v>33</v>
      </c>
      <c r="U10380" t="s">
        <v>24</v>
      </c>
      <c r="V10380" t="s">
        <v>42</v>
      </c>
      <c r="W10380" t="s">
        <v>43</v>
      </c>
      <c r="X10380" t="s">
        <v>27</v>
      </c>
      <c r="Y10380">
        <f t="shared" ca="1" si="977"/>
        <v>0.78954114613542592</v>
      </c>
      <c r="Z10380" t="str">
        <f t="shared" ca="1" si="974"/>
        <v>High</v>
      </c>
      <c r="AA10380" t="s">
        <v>63</v>
      </c>
      <c r="AB10380" t="s">
        <v>24</v>
      </c>
    </row>
    <row r="10381" spans="1:28" x14ac:dyDescent="0.3">
      <c r="A10381" t="s">
        <v>20814</v>
      </c>
      <c r="B10381" t="s">
        <v>20815</v>
      </c>
      <c r="C10381" t="s">
        <v>24</v>
      </c>
      <c r="D10381" t="s">
        <v>25</v>
      </c>
      <c r="E10381" t="s">
        <v>66</v>
      </c>
      <c r="F10381" t="s">
        <v>27</v>
      </c>
      <c r="G10381">
        <f t="shared" ca="1" si="975"/>
        <v>0.48973982795287596</v>
      </c>
      <c r="H10381" t="str">
        <f t="shared" ca="1" si="976"/>
        <v>Plethoric</v>
      </c>
      <c r="I10381" t="s">
        <v>55</v>
      </c>
      <c r="J10381" t="s">
        <v>28</v>
      </c>
      <c r="K10381" t="s">
        <v>24</v>
      </c>
      <c r="L10381" t="s">
        <v>30</v>
      </c>
      <c r="M10381" t="s">
        <v>30</v>
      </c>
      <c r="N10381" t="s">
        <v>31</v>
      </c>
      <c r="O10381">
        <f t="shared" ca="1" si="972"/>
        <v>0.83307724655266702</v>
      </c>
      <c r="P10381" t="str">
        <f t="shared" ca="1" si="973"/>
        <v>Normal</v>
      </c>
      <c r="Q10381" t="s">
        <v>27</v>
      </c>
      <c r="R10381" t="s">
        <v>41</v>
      </c>
      <c r="S10381" t="s">
        <v>24</v>
      </c>
      <c r="T10381" t="s">
        <v>33</v>
      </c>
      <c r="U10381" t="s">
        <v>28</v>
      </c>
      <c r="V10381" t="s">
        <v>42</v>
      </c>
      <c r="W10381" t="s">
        <v>35</v>
      </c>
      <c r="X10381" t="s">
        <v>27</v>
      </c>
      <c r="Y10381">
        <f t="shared" ca="1" si="977"/>
        <v>0.30488337266384913</v>
      </c>
      <c r="Z10381" t="str">
        <f t="shared" ca="1" si="974"/>
        <v>Low</v>
      </c>
      <c r="AA10381" t="s">
        <v>48</v>
      </c>
      <c r="AB10381" t="s">
        <v>24</v>
      </c>
    </row>
    <row r="10382" spans="1:28" x14ac:dyDescent="0.3">
      <c r="A10382" t="s">
        <v>20816</v>
      </c>
      <c r="B10382" t="s">
        <v>20817</v>
      </c>
      <c r="C10382" t="s">
        <v>24</v>
      </c>
      <c r="D10382" t="s">
        <v>25</v>
      </c>
      <c r="E10382" t="s">
        <v>66</v>
      </c>
      <c r="F10382" t="s">
        <v>27</v>
      </c>
      <c r="G10382">
        <f t="shared" ca="1" si="975"/>
        <v>0.11983698020643152</v>
      </c>
      <c r="H10382" t="str">
        <f t="shared" ca="1" si="976"/>
        <v>Plethoric</v>
      </c>
      <c r="I10382" t="s">
        <v>55</v>
      </c>
      <c r="J10382" t="s">
        <v>24</v>
      </c>
      <c r="K10382" t="s">
        <v>24</v>
      </c>
      <c r="L10382" t="s">
        <v>72</v>
      </c>
      <c r="M10382" t="s">
        <v>72</v>
      </c>
      <c r="N10382" t="s">
        <v>31</v>
      </c>
      <c r="O10382">
        <f t="shared" ca="1" si="972"/>
        <v>0.81550197998915919</v>
      </c>
      <c r="P10382" t="str">
        <f t="shared" ca="1" si="973"/>
        <v>Plethoric</v>
      </c>
      <c r="Q10382" t="s">
        <v>55</v>
      </c>
      <c r="R10382" t="s">
        <v>32</v>
      </c>
      <c r="S10382" t="s">
        <v>24</v>
      </c>
      <c r="T10382" t="s">
        <v>33</v>
      </c>
      <c r="U10382" t="s">
        <v>24</v>
      </c>
      <c r="V10382" t="s">
        <v>67</v>
      </c>
      <c r="W10382" t="s">
        <v>34</v>
      </c>
      <c r="X10382" t="s">
        <v>27</v>
      </c>
      <c r="Y10382">
        <f t="shared" ca="1" si="977"/>
        <v>0.27964874436240628</v>
      </c>
      <c r="Z10382" t="str">
        <f t="shared" ca="1" si="974"/>
        <v>Normal</v>
      </c>
      <c r="AA10382" t="s">
        <v>27</v>
      </c>
      <c r="AB10382" t="s">
        <v>24</v>
      </c>
    </row>
    <row r="10383" spans="1:28" x14ac:dyDescent="0.3">
      <c r="A10383" t="s">
        <v>20818</v>
      </c>
      <c r="B10383" t="s">
        <v>20819</v>
      </c>
      <c r="C10383" t="s">
        <v>24</v>
      </c>
      <c r="D10383" t="s">
        <v>25</v>
      </c>
      <c r="E10383" t="s">
        <v>38</v>
      </c>
      <c r="F10383" t="s">
        <v>27</v>
      </c>
      <c r="G10383">
        <f t="shared" ca="1" si="975"/>
        <v>0.59667404776665067</v>
      </c>
      <c r="H10383" t="str">
        <f t="shared" ca="1" si="976"/>
        <v>Oligaemic</v>
      </c>
      <c r="I10383" t="s">
        <v>51</v>
      </c>
      <c r="J10383" t="s">
        <v>24</v>
      </c>
      <c r="K10383" t="s">
        <v>28</v>
      </c>
      <c r="L10383" t="s">
        <v>30</v>
      </c>
      <c r="M10383" t="s">
        <v>30</v>
      </c>
      <c r="N10383" t="s">
        <v>31</v>
      </c>
      <c r="O10383">
        <f t="shared" ca="1" si="972"/>
        <v>0.85870776956250272</v>
      </c>
      <c r="P10383" t="str">
        <f t="shared" ca="1" si="973"/>
        <v>Oligaemic</v>
      </c>
      <c r="Q10383" t="s">
        <v>51</v>
      </c>
      <c r="R10383" t="s">
        <v>32</v>
      </c>
      <c r="S10383" t="s">
        <v>24</v>
      </c>
      <c r="T10383" t="s">
        <v>60</v>
      </c>
      <c r="U10383" t="s">
        <v>24</v>
      </c>
      <c r="V10383" t="s">
        <v>42</v>
      </c>
      <c r="W10383" t="s">
        <v>43</v>
      </c>
      <c r="X10383" t="s">
        <v>27</v>
      </c>
      <c r="Y10383">
        <f t="shared" ca="1" si="977"/>
        <v>4.3069060048262608E-2</v>
      </c>
      <c r="Z10383" t="str">
        <f t="shared" ca="1" si="974"/>
        <v>Normal</v>
      </c>
      <c r="AA10383" t="s">
        <v>48</v>
      </c>
      <c r="AB10383" t="s">
        <v>24</v>
      </c>
    </row>
    <row r="10384" spans="1:28" x14ac:dyDescent="0.3">
      <c r="A10384" t="s">
        <v>20820</v>
      </c>
      <c r="B10384" t="s">
        <v>20821</v>
      </c>
      <c r="C10384" t="s">
        <v>24</v>
      </c>
      <c r="D10384" t="s">
        <v>25</v>
      </c>
      <c r="E10384" t="s">
        <v>38</v>
      </c>
      <c r="F10384" t="s">
        <v>27</v>
      </c>
      <c r="G10384">
        <f t="shared" ca="1" si="975"/>
        <v>0.1096165819923467</v>
      </c>
      <c r="H10384" t="str">
        <f t="shared" ca="1" si="976"/>
        <v>Plethoric</v>
      </c>
      <c r="I10384" t="s">
        <v>55</v>
      </c>
      <c r="J10384" t="s">
        <v>28</v>
      </c>
      <c r="K10384" t="s">
        <v>24</v>
      </c>
      <c r="L10384" t="s">
        <v>30</v>
      </c>
      <c r="M10384" t="s">
        <v>30</v>
      </c>
      <c r="N10384" t="s">
        <v>31</v>
      </c>
      <c r="O10384">
        <f t="shared" ca="1" si="972"/>
        <v>5.3322176604173599E-2</v>
      </c>
      <c r="P10384" t="str">
        <f t="shared" ca="1" si="973"/>
        <v>Normal</v>
      </c>
      <c r="Q10384" t="s">
        <v>51</v>
      </c>
      <c r="R10384" t="s">
        <v>41</v>
      </c>
      <c r="S10384" t="s">
        <v>24</v>
      </c>
      <c r="T10384" t="s">
        <v>33</v>
      </c>
      <c r="U10384" t="s">
        <v>24</v>
      </c>
      <c r="V10384" t="s">
        <v>42</v>
      </c>
      <c r="W10384" t="s">
        <v>43</v>
      </c>
      <c r="X10384" t="s">
        <v>27</v>
      </c>
      <c r="Y10384">
        <f t="shared" ca="1" si="977"/>
        <v>8.4458411266564726E-3</v>
      </c>
      <c r="Z10384" t="str">
        <f t="shared" ca="1" si="974"/>
        <v>Normal</v>
      </c>
      <c r="AA10384" t="s">
        <v>48</v>
      </c>
      <c r="AB10384" t="s">
        <v>28</v>
      </c>
    </row>
    <row r="10385" spans="1:28" x14ac:dyDescent="0.3">
      <c r="A10385" t="s">
        <v>20822</v>
      </c>
      <c r="B10385" t="s">
        <v>20823</v>
      </c>
      <c r="C10385" t="s">
        <v>24</v>
      </c>
      <c r="D10385" t="s">
        <v>25</v>
      </c>
      <c r="E10385" t="s">
        <v>38</v>
      </c>
      <c r="F10385" t="s">
        <v>27</v>
      </c>
      <c r="G10385">
        <f t="shared" ca="1" si="975"/>
        <v>0.69325258061905159</v>
      </c>
      <c r="H10385" t="str">
        <f t="shared" ca="1" si="976"/>
        <v>Oligaemic</v>
      </c>
      <c r="I10385" t="s">
        <v>51</v>
      </c>
      <c r="J10385" t="s">
        <v>24</v>
      </c>
      <c r="K10385" t="s">
        <v>24</v>
      </c>
      <c r="L10385" t="s">
        <v>30</v>
      </c>
      <c r="M10385" t="s">
        <v>30</v>
      </c>
      <c r="N10385" t="s">
        <v>40</v>
      </c>
      <c r="O10385">
        <f t="shared" ca="1" si="972"/>
        <v>2.7664475728070403E-2</v>
      </c>
      <c r="P10385" t="str">
        <f t="shared" ca="1" si="973"/>
        <v>Normal</v>
      </c>
      <c r="Q10385" t="s">
        <v>27</v>
      </c>
      <c r="R10385" t="s">
        <v>32</v>
      </c>
      <c r="S10385" t="s">
        <v>24</v>
      </c>
      <c r="T10385" t="s">
        <v>33</v>
      </c>
      <c r="U10385" t="s">
        <v>24</v>
      </c>
      <c r="V10385" t="s">
        <v>34</v>
      </c>
      <c r="W10385" t="s">
        <v>35</v>
      </c>
      <c r="X10385" t="s">
        <v>27</v>
      </c>
      <c r="Y10385">
        <f t="shared" ca="1" si="977"/>
        <v>0.7117153749404147</v>
      </c>
      <c r="Z10385" t="str">
        <f t="shared" ca="1" si="974"/>
        <v>Low</v>
      </c>
      <c r="AA10385" t="s">
        <v>48</v>
      </c>
      <c r="AB10385" t="s">
        <v>24</v>
      </c>
    </row>
    <row r="10386" spans="1:28" x14ac:dyDescent="0.3">
      <c r="A10386" t="s">
        <v>20824</v>
      </c>
      <c r="B10386" t="s">
        <v>20825</v>
      </c>
      <c r="C10386" t="s">
        <v>24</v>
      </c>
      <c r="D10386" t="s">
        <v>25</v>
      </c>
      <c r="E10386" t="s">
        <v>38</v>
      </c>
      <c r="F10386" t="s">
        <v>27</v>
      </c>
      <c r="G10386">
        <f t="shared" ca="1" si="975"/>
        <v>0.42634651022936287</v>
      </c>
      <c r="H10386" t="str">
        <f t="shared" ca="1" si="976"/>
        <v>Oligaemic</v>
      </c>
      <c r="I10386" t="s">
        <v>51</v>
      </c>
      <c r="J10386" t="s">
        <v>24</v>
      </c>
      <c r="K10386" t="s">
        <v>24</v>
      </c>
      <c r="L10386" t="s">
        <v>29</v>
      </c>
      <c r="M10386" t="s">
        <v>30</v>
      </c>
      <c r="N10386" t="s">
        <v>40</v>
      </c>
      <c r="O10386">
        <f t="shared" ca="1" si="972"/>
        <v>0.66406898370846856</v>
      </c>
      <c r="P10386" t="str">
        <f t="shared" ca="1" si="973"/>
        <v>Normal</v>
      </c>
      <c r="Q10386" t="s">
        <v>27</v>
      </c>
      <c r="R10386" t="s">
        <v>47</v>
      </c>
      <c r="S10386" t="s">
        <v>24</v>
      </c>
      <c r="T10386" t="s">
        <v>52</v>
      </c>
      <c r="U10386" t="s">
        <v>24</v>
      </c>
      <c r="V10386" t="s">
        <v>42</v>
      </c>
      <c r="W10386" t="s">
        <v>43</v>
      </c>
      <c r="X10386" t="s">
        <v>27</v>
      </c>
      <c r="Y10386">
        <f t="shared" ca="1" si="977"/>
        <v>0.62845492056039975</v>
      </c>
      <c r="Z10386" t="str">
        <f t="shared" ca="1" si="974"/>
        <v>High</v>
      </c>
      <c r="AA10386" t="s">
        <v>63</v>
      </c>
      <c r="AB10386" t="s">
        <v>28</v>
      </c>
    </row>
    <row r="10387" spans="1:28" x14ac:dyDescent="0.3">
      <c r="A10387" t="s">
        <v>20826</v>
      </c>
      <c r="B10387" t="s">
        <v>20827</v>
      </c>
      <c r="C10387" t="s">
        <v>24</v>
      </c>
      <c r="D10387" t="s">
        <v>25</v>
      </c>
      <c r="E10387" t="s">
        <v>26</v>
      </c>
      <c r="F10387" t="s">
        <v>27</v>
      </c>
      <c r="G10387">
        <f t="shared" ca="1" si="975"/>
        <v>0.57301290601736166</v>
      </c>
      <c r="H10387" t="str">
        <f t="shared" ca="1" si="976"/>
        <v>Oligaemic</v>
      </c>
      <c r="I10387" t="s">
        <v>51</v>
      </c>
      <c r="J10387" t="s">
        <v>24</v>
      </c>
      <c r="K10387" t="s">
        <v>24</v>
      </c>
      <c r="L10387" t="s">
        <v>29</v>
      </c>
      <c r="M10387" t="s">
        <v>29</v>
      </c>
      <c r="N10387" t="s">
        <v>31</v>
      </c>
      <c r="O10387">
        <f t="shared" ca="1" si="972"/>
        <v>0.5617103954376792</v>
      </c>
      <c r="P10387" t="str">
        <f t="shared" ca="1" si="973"/>
        <v>Oligaemic</v>
      </c>
      <c r="Q10387" t="s">
        <v>51</v>
      </c>
      <c r="R10387" t="s">
        <v>47</v>
      </c>
      <c r="S10387" t="s">
        <v>24</v>
      </c>
      <c r="T10387" t="s">
        <v>33</v>
      </c>
      <c r="U10387" t="s">
        <v>24</v>
      </c>
      <c r="V10387" t="s">
        <v>34</v>
      </c>
      <c r="W10387" t="s">
        <v>35</v>
      </c>
      <c r="X10387" t="s">
        <v>27</v>
      </c>
      <c r="Y10387">
        <f t="shared" ca="1" si="977"/>
        <v>0.96162362854924588</v>
      </c>
      <c r="Z10387" t="str">
        <f t="shared" ca="1" si="974"/>
        <v>Low</v>
      </c>
      <c r="AA10387" t="s">
        <v>48</v>
      </c>
      <c r="AB10387" t="s">
        <v>24</v>
      </c>
    </row>
    <row r="10388" spans="1:28" x14ac:dyDescent="0.3">
      <c r="A10388" t="s">
        <v>20828</v>
      </c>
      <c r="B10388" t="s">
        <v>20829</v>
      </c>
      <c r="C10388" t="s">
        <v>24</v>
      </c>
      <c r="D10388" t="s">
        <v>25</v>
      </c>
      <c r="E10388" t="s">
        <v>38</v>
      </c>
      <c r="F10388" t="s">
        <v>27</v>
      </c>
      <c r="G10388">
        <f t="shared" ca="1" si="975"/>
        <v>1.9970533875267815E-2</v>
      </c>
      <c r="H10388" t="str">
        <f t="shared" ca="1" si="976"/>
        <v>Normal</v>
      </c>
      <c r="I10388" t="s">
        <v>46</v>
      </c>
      <c r="J10388" t="s">
        <v>24</v>
      </c>
      <c r="K10388" t="s">
        <v>24</v>
      </c>
      <c r="L10388" t="s">
        <v>30</v>
      </c>
      <c r="M10388" t="s">
        <v>72</v>
      </c>
      <c r="N10388" t="s">
        <v>31</v>
      </c>
      <c r="O10388">
        <f t="shared" ca="1" si="972"/>
        <v>1.1001838509095752E-2</v>
      </c>
      <c r="P10388" t="str">
        <f t="shared" ca="1" si="973"/>
        <v>Normal</v>
      </c>
      <c r="Q10388" t="s">
        <v>51</v>
      </c>
      <c r="R10388" t="s">
        <v>47</v>
      </c>
      <c r="S10388" t="s">
        <v>24</v>
      </c>
      <c r="T10388" t="s">
        <v>33</v>
      </c>
      <c r="U10388" t="s">
        <v>24</v>
      </c>
      <c r="V10388" t="s">
        <v>42</v>
      </c>
      <c r="W10388" t="s">
        <v>43</v>
      </c>
      <c r="X10388" t="s">
        <v>82</v>
      </c>
      <c r="Y10388">
        <f t="shared" ca="1" si="977"/>
        <v>0.6736125568646042</v>
      </c>
      <c r="Z10388" t="str">
        <f t="shared" ca="1" si="974"/>
        <v>Normal</v>
      </c>
      <c r="AA10388" t="s">
        <v>27</v>
      </c>
      <c r="AB10388" t="s">
        <v>28</v>
      </c>
    </row>
    <row r="10389" spans="1:28" x14ac:dyDescent="0.3">
      <c r="A10389" t="s">
        <v>20830</v>
      </c>
      <c r="B10389" t="s">
        <v>20831</v>
      </c>
      <c r="C10389" t="s">
        <v>24</v>
      </c>
      <c r="D10389" t="s">
        <v>25</v>
      </c>
      <c r="E10389" t="s">
        <v>66</v>
      </c>
      <c r="F10389" t="s">
        <v>27</v>
      </c>
      <c r="G10389">
        <f t="shared" ca="1" si="975"/>
        <v>0.63124955452401454</v>
      </c>
      <c r="H10389" t="str">
        <f t="shared" ca="1" si="976"/>
        <v>Normal</v>
      </c>
      <c r="I10389" t="s">
        <v>27</v>
      </c>
      <c r="J10389" t="s">
        <v>24</v>
      </c>
      <c r="K10389" t="s">
        <v>24</v>
      </c>
      <c r="L10389" t="s">
        <v>29</v>
      </c>
      <c r="M10389" t="s">
        <v>29</v>
      </c>
      <c r="N10389" t="s">
        <v>31</v>
      </c>
      <c r="O10389">
        <f t="shared" ca="1" si="972"/>
        <v>0.91703954774871599</v>
      </c>
      <c r="P10389" t="str">
        <f t="shared" ca="1" si="973"/>
        <v>Normal</v>
      </c>
      <c r="Q10389" t="s">
        <v>27</v>
      </c>
      <c r="R10389" t="s">
        <v>41</v>
      </c>
      <c r="S10389" t="s">
        <v>28</v>
      </c>
      <c r="T10389" t="s">
        <v>33</v>
      </c>
      <c r="U10389" t="s">
        <v>28</v>
      </c>
      <c r="V10389" t="s">
        <v>34</v>
      </c>
      <c r="W10389" t="s">
        <v>43</v>
      </c>
      <c r="X10389" t="s">
        <v>27</v>
      </c>
      <c r="Y10389">
        <f t="shared" ca="1" si="977"/>
        <v>0.71239835679402153</v>
      </c>
      <c r="Z10389" t="str">
        <f t="shared" ca="1" si="974"/>
        <v>Low</v>
      </c>
      <c r="AA10389" t="s">
        <v>48</v>
      </c>
      <c r="AB10389" t="s">
        <v>24</v>
      </c>
    </row>
    <row r="10390" spans="1:28" x14ac:dyDescent="0.3">
      <c r="A10390" t="s">
        <v>20832</v>
      </c>
      <c r="B10390" t="s">
        <v>20833</v>
      </c>
      <c r="C10390" t="s">
        <v>24</v>
      </c>
      <c r="D10390" t="s">
        <v>25</v>
      </c>
      <c r="E10390" t="s">
        <v>38</v>
      </c>
      <c r="F10390" t="s">
        <v>27</v>
      </c>
      <c r="G10390">
        <f t="shared" ca="1" si="975"/>
        <v>0.26225611430709295</v>
      </c>
      <c r="H10390" t="str">
        <f t="shared" ca="1" si="976"/>
        <v>Grd_Glass</v>
      </c>
      <c r="I10390" t="s">
        <v>39</v>
      </c>
      <c r="J10390" t="s">
        <v>24</v>
      </c>
      <c r="K10390" t="s">
        <v>24</v>
      </c>
      <c r="L10390" t="s">
        <v>30</v>
      </c>
      <c r="M10390" t="s">
        <v>30</v>
      </c>
      <c r="N10390" t="s">
        <v>31</v>
      </c>
      <c r="O10390">
        <f t="shared" ca="1" si="972"/>
        <v>0.35128492332233197</v>
      </c>
      <c r="P10390" t="str">
        <f t="shared" ca="1" si="973"/>
        <v>Asy/Patchy</v>
      </c>
      <c r="Q10390" t="s">
        <v>115</v>
      </c>
      <c r="R10390" t="s">
        <v>41</v>
      </c>
      <c r="S10390" t="s">
        <v>24</v>
      </c>
      <c r="T10390" t="s">
        <v>33</v>
      </c>
      <c r="U10390" t="s">
        <v>24</v>
      </c>
      <c r="V10390" t="s">
        <v>34</v>
      </c>
      <c r="W10390" t="s">
        <v>35</v>
      </c>
      <c r="X10390" t="s">
        <v>27</v>
      </c>
      <c r="Y10390">
        <f t="shared" ca="1" si="977"/>
        <v>0.32825623225088219</v>
      </c>
      <c r="Z10390" t="str">
        <f t="shared" ca="1" si="974"/>
        <v>Low</v>
      </c>
      <c r="AA10390" t="s">
        <v>48</v>
      </c>
      <c r="AB10390" t="s">
        <v>28</v>
      </c>
    </row>
    <row r="10391" spans="1:28" x14ac:dyDescent="0.3">
      <c r="A10391" t="s">
        <v>20834</v>
      </c>
      <c r="B10391" t="s">
        <v>20835</v>
      </c>
      <c r="C10391" t="s">
        <v>24</v>
      </c>
      <c r="D10391" t="s">
        <v>25</v>
      </c>
      <c r="E10391" t="s">
        <v>26</v>
      </c>
      <c r="F10391" t="s">
        <v>27</v>
      </c>
      <c r="G10391">
        <f t="shared" ca="1" si="975"/>
        <v>0.136534888466185</v>
      </c>
      <c r="H10391" t="str">
        <f t="shared" ca="1" si="976"/>
        <v>Asy/Patch</v>
      </c>
      <c r="I10391" t="s">
        <v>46</v>
      </c>
      <c r="J10391" t="s">
        <v>24</v>
      </c>
      <c r="K10391" t="s">
        <v>24</v>
      </c>
      <c r="L10391" t="s">
        <v>29</v>
      </c>
      <c r="M10391" t="s">
        <v>72</v>
      </c>
      <c r="N10391" t="s">
        <v>40</v>
      </c>
      <c r="O10391">
        <f t="shared" ca="1" si="972"/>
        <v>0.10293495174568801</v>
      </c>
      <c r="P10391" t="str">
        <f t="shared" ca="1" si="973"/>
        <v>Plethoric</v>
      </c>
      <c r="Q10391" t="s">
        <v>55</v>
      </c>
      <c r="R10391" t="s">
        <v>32</v>
      </c>
      <c r="S10391" t="s">
        <v>24</v>
      </c>
      <c r="T10391" t="s">
        <v>33</v>
      </c>
      <c r="U10391" t="s">
        <v>24</v>
      </c>
      <c r="V10391" t="s">
        <v>67</v>
      </c>
      <c r="W10391" t="s">
        <v>43</v>
      </c>
      <c r="X10391" t="s">
        <v>27</v>
      </c>
      <c r="Y10391">
        <f t="shared" ca="1" si="977"/>
        <v>0.83045085405875985</v>
      </c>
      <c r="Z10391" t="str">
        <f t="shared" ca="1" si="974"/>
        <v>Low</v>
      </c>
      <c r="AA10391" t="s">
        <v>48</v>
      </c>
      <c r="AB10391" t="s">
        <v>24</v>
      </c>
    </row>
    <row r="10392" spans="1:28" x14ac:dyDescent="0.3">
      <c r="A10392" t="s">
        <v>20836</v>
      </c>
      <c r="B10392" t="s">
        <v>20837</v>
      </c>
      <c r="C10392" t="s">
        <v>24</v>
      </c>
      <c r="D10392" t="s">
        <v>25</v>
      </c>
      <c r="E10392" t="s">
        <v>38</v>
      </c>
      <c r="F10392" t="s">
        <v>27</v>
      </c>
      <c r="G10392">
        <f t="shared" ca="1" si="975"/>
        <v>0.54382654084782001</v>
      </c>
      <c r="H10392" t="str">
        <f t="shared" ca="1" si="976"/>
        <v>Plethoric</v>
      </c>
      <c r="I10392" t="s">
        <v>55</v>
      </c>
      <c r="J10392" t="s">
        <v>24</v>
      </c>
      <c r="K10392" t="s">
        <v>24</v>
      </c>
      <c r="L10392" t="s">
        <v>30</v>
      </c>
      <c r="M10392" t="s">
        <v>72</v>
      </c>
      <c r="N10392" t="s">
        <v>31</v>
      </c>
      <c r="O10392">
        <f t="shared" ca="1" si="972"/>
        <v>0.66190893412048157</v>
      </c>
      <c r="P10392" t="str">
        <f t="shared" ca="1" si="973"/>
        <v>Plethoric</v>
      </c>
      <c r="Q10392" t="s">
        <v>55</v>
      </c>
      <c r="R10392" t="s">
        <v>32</v>
      </c>
      <c r="S10392" t="s">
        <v>24</v>
      </c>
      <c r="T10392" t="s">
        <v>33</v>
      </c>
      <c r="U10392" t="s">
        <v>24</v>
      </c>
      <c r="V10392" t="s">
        <v>34</v>
      </c>
      <c r="W10392" t="s">
        <v>35</v>
      </c>
      <c r="X10392" t="s">
        <v>27</v>
      </c>
      <c r="Y10392">
        <f t="shared" ca="1" si="977"/>
        <v>4.8529337339778489E-2</v>
      </c>
      <c r="Z10392" t="str">
        <f t="shared" ca="1" si="974"/>
        <v>Normal</v>
      </c>
      <c r="AA10392" t="s">
        <v>63</v>
      </c>
      <c r="AB10392" t="s">
        <v>24</v>
      </c>
    </row>
    <row r="10393" spans="1:28" x14ac:dyDescent="0.3">
      <c r="A10393" t="s">
        <v>20838</v>
      </c>
      <c r="B10393" t="s">
        <v>20839</v>
      </c>
      <c r="C10393" t="s">
        <v>24</v>
      </c>
      <c r="D10393" t="s">
        <v>25</v>
      </c>
      <c r="E10393" t="s">
        <v>66</v>
      </c>
      <c r="F10393" t="s">
        <v>27</v>
      </c>
      <c r="G10393">
        <f t="shared" ca="1" si="975"/>
        <v>0.54266848432008374</v>
      </c>
      <c r="H10393" t="str">
        <f t="shared" ca="1" si="976"/>
        <v>Normal</v>
      </c>
      <c r="I10393" t="s">
        <v>27</v>
      </c>
      <c r="J10393" t="s">
        <v>24</v>
      </c>
      <c r="K10393" t="s">
        <v>24</v>
      </c>
      <c r="L10393" t="s">
        <v>29</v>
      </c>
      <c r="M10393" t="s">
        <v>72</v>
      </c>
      <c r="N10393" t="s">
        <v>40</v>
      </c>
      <c r="O10393">
        <f t="shared" ca="1" si="972"/>
        <v>0.78955986962029501</v>
      </c>
      <c r="P10393" t="str">
        <f t="shared" ca="1" si="973"/>
        <v>Normal</v>
      </c>
      <c r="Q10393" t="s">
        <v>27</v>
      </c>
      <c r="R10393" t="s">
        <v>32</v>
      </c>
      <c r="S10393" t="s">
        <v>24</v>
      </c>
      <c r="T10393" t="s">
        <v>33</v>
      </c>
      <c r="U10393" t="s">
        <v>24</v>
      </c>
      <c r="V10393" t="s">
        <v>67</v>
      </c>
      <c r="W10393" t="s">
        <v>34</v>
      </c>
      <c r="X10393" t="s">
        <v>27</v>
      </c>
      <c r="Y10393">
        <f t="shared" ca="1" si="977"/>
        <v>8.4659212867448375E-3</v>
      </c>
      <c r="Z10393" t="str">
        <f t="shared" ca="1" si="974"/>
        <v>Normal</v>
      </c>
      <c r="AA10393" t="s">
        <v>63</v>
      </c>
      <c r="AB10393" t="s">
        <v>28</v>
      </c>
    </row>
    <row r="10394" spans="1:28" x14ac:dyDescent="0.3">
      <c r="A10394" t="s">
        <v>20840</v>
      </c>
      <c r="B10394" t="s">
        <v>20841</v>
      </c>
      <c r="C10394" t="s">
        <v>24</v>
      </c>
      <c r="D10394" t="s">
        <v>25</v>
      </c>
      <c r="E10394" t="s">
        <v>26</v>
      </c>
      <c r="F10394" t="s">
        <v>63</v>
      </c>
      <c r="G10394">
        <f t="shared" ca="1" si="975"/>
        <v>8.86465383012085E-2</v>
      </c>
      <c r="H10394" t="str">
        <f t="shared" ca="1" si="976"/>
        <v>Normal</v>
      </c>
      <c r="I10394" t="s">
        <v>46</v>
      </c>
      <c r="J10394" t="s">
        <v>24</v>
      </c>
      <c r="K10394" t="s">
        <v>24</v>
      </c>
      <c r="L10394" t="s">
        <v>29</v>
      </c>
      <c r="M10394" t="s">
        <v>72</v>
      </c>
      <c r="N10394" t="s">
        <v>31</v>
      </c>
      <c r="O10394">
        <f t="shared" ca="1" si="972"/>
        <v>0.43135619953960325</v>
      </c>
      <c r="P10394" t="str">
        <f t="shared" ca="1" si="973"/>
        <v>Plethoric</v>
      </c>
      <c r="Q10394" t="s">
        <v>55</v>
      </c>
      <c r="R10394" t="s">
        <v>32</v>
      </c>
      <c r="S10394" t="s">
        <v>24</v>
      </c>
      <c r="T10394" t="s">
        <v>33</v>
      </c>
      <c r="U10394" t="s">
        <v>24</v>
      </c>
      <c r="V10394" t="s">
        <v>42</v>
      </c>
      <c r="W10394" t="s">
        <v>43</v>
      </c>
      <c r="X10394" t="s">
        <v>27</v>
      </c>
      <c r="Y10394">
        <f t="shared" ca="1" si="977"/>
        <v>2.1572010189878532E-2</v>
      </c>
      <c r="Z10394" t="str">
        <f t="shared" ca="1" si="974"/>
        <v>Normal</v>
      </c>
      <c r="AA10394" t="s">
        <v>48</v>
      </c>
      <c r="AB10394" t="s">
        <v>24</v>
      </c>
    </row>
    <row r="10395" spans="1:28" x14ac:dyDescent="0.3">
      <c r="A10395" t="s">
        <v>20842</v>
      </c>
      <c r="B10395" t="s">
        <v>20843</v>
      </c>
      <c r="C10395" t="s">
        <v>28</v>
      </c>
      <c r="D10395" t="s">
        <v>25</v>
      </c>
      <c r="E10395" t="s">
        <v>26</v>
      </c>
      <c r="F10395" t="s">
        <v>27</v>
      </c>
      <c r="G10395">
        <f t="shared" ca="1" si="975"/>
        <v>0.86665579372792723</v>
      </c>
      <c r="H10395" t="str">
        <f t="shared" ca="1" si="976"/>
        <v>Plethoric</v>
      </c>
      <c r="I10395" t="s">
        <v>55</v>
      </c>
      <c r="J10395" t="s">
        <v>24</v>
      </c>
      <c r="K10395" t="s">
        <v>24</v>
      </c>
      <c r="L10395" t="s">
        <v>29</v>
      </c>
      <c r="M10395" t="s">
        <v>30</v>
      </c>
      <c r="N10395" t="s">
        <v>31</v>
      </c>
      <c r="O10395">
        <f t="shared" ca="1" si="972"/>
        <v>0.61340277040078517</v>
      </c>
      <c r="P10395" t="str">
        <f t="shared" ca="1" si="973"/>
        <v>Normal</v>
      </c>
      <c r="Q10395" t="s">
        <v>27</v>
      </c>
      <c r="R10395" t="s">
        <v>41</v>
      </c>
      <c r="S10395" t="s">
        <v>24</v>
      </c>
      <c r="T10395" t="s">
        <v>33</v>
      </c>
      <c r="U10395" t="s">
        <v>24</v>
      </c>
      <c r="V10395" t="s">
        <v>34</v>
      </c>
      <c r="W10395" t="s">
        <v>43</v>
      </c>
      <c r="X10395" t="s">
        <v>27</v>
      </c>
      <c r="Y10395">
        <f t="shared" ca="1" si="977"/>
        <v>0.36088992100300588</v>
      </c>
      <c r="Z10395" t="str">
        <f t="shared" ca="1" si="974"/>
        <v>High</v>
      </c>
      <c r="AA10395" t="s">
        <v>63</v>
      </c>
      <c r="AB10395" t="s">
        <v>24</v>
      </c>
    </row>
    <row r="10396" spans="1:28" x14ac:dyDescent="0.3">
      <c r="A10396" t="s">
        <v>20844</v>
      </c>
      <c r="B10396" t="s">
        <v>20845</v>
      </c>
      <c r="C10396" t="s">
        <v>24</v>
      </c>
      <c r="D10396" t="s">
        <v>25</v>
      </c>
      <c r="E10396" t="s">
        <v>26</v>
      </c>
      <c r="F10396" t="s">
        <v>27</v>
      </c>
      <c r="G10396">
        <f t="shared" ca="1" si="975"/>
        <v>0.86086772736176365</v>
      </c>
      <c r="H10396" t="str">
        <f t="shared" ca="1" si="976"/>
        <v>Plethoric</v>
      </c>
      <c r="I10396" t="s">
        <v>55</v>
      </c>
      <c r="J10396" t="s">
        <v>28</v>
      </c>
      <c r="K10396" t="s">
        <v>24</v>
      </c>
      <c r="L10396" t="s">
        <v>29</v>
      </c>
      <c r="M10396" t="s">
        <v>29</v>
      </c>
      <c r="N10396" t="s">
        <v>31</v>
      </c>
      <c r="O10396">
        <f t="shared" ca="1" si="972"/>
        <v>0.87050501216652709</v>
      </c>
      <c r="P10396" t="str">
        <f t="shared" ca="1" si="973"/>
        <v>Plethoric</v>
      </c>
      <c r="Q10396" t="s">
        <v>55</v>
      </c>
      <c r="R10396" t="s">
        <v>41</v>
      </c>
      <c r="S10396" t="s">
        <v>28</v>
      </c>
      <c r="T10396" t="s">
        <v>52</v>
      </c>
      <c r="U10396" t="s">
        <v>28</v>
      </c>
      <c r="V10396" t="s">
        <v>34</v>
      </c>
      <c r="W10396" t="s">
        <v>43</v>
      </c>
      <c r="X10396" t="s">
        <v>87</v>
      </c>
      <c r="Y10396">
        <f t="shared" ca="1" si="977"/>
        <v>0.68711787793357448</v>
      </c>
      <c r="Z10396" t="str">
        <f t="shared" ca="1" si="974"/>
        <v>Low</v>
      </c>
      <c r="AA10396" t="s">
        <v>48</v>
      </c>
      <c r="AB10396" t="s">
        <v>24</v>
      </c>
    </row>
    <row r="10397" spans="1:28" x14ac:dyDescent="0.3">
      <c r="A10397" t="s">
        <v>20846</v>
      </c>
      <c r="B10397" t="s">
        <v>20847</v>
      </c>
      <c r="C10397" t="s">
        <v>24</v>
      </c>
      <c r="D10397" t="s">
        <v>25</v>
      </c>
      <c r="E10397" t="s">
        <v>26</v>
      </c>
      <c r="F10397" t="s">
        <v>27</v>
      </c>
      <c r="G10397">
        <f t="shared" ca="1" si="975"/>
        <v>0.9761193437143697</v>
      </c>
      <c r="H10397" t="str">
        <f t="shared" ca="1" si="976"/>
        <v>Oligaemic</v>
      </c>
      <c r="I10397" t="s">
        <v>51</v>
      </c>
      <c r="J10397" t="s">
        <v>24</v>
      </c>
      <c r="K10397" t="s">
        <v>24</v>
      </c>
      <c r="L10397" t="s">
        <v>29</v>
      </c>
      <c r="M10397" t="s">
        <v>29</v>
      </c>
      <c r="N10397" t="s">
        <v>31</v>
      </c>
      <c r="O10397">
        <f t="shared" ca="1" si="972"/>
        <v>1.6276733664337018E-2</v>
      </c>
      <c r="P10397" t="str">
        <f t="shared" ca="1" si="973"/>
        <v>Normal</v>
      </c>
      <c r="Q10397" t="s">
        <v>51</v>
      </c>
      <c r="R10397" t="s">
        <v>47</v>
      </c>
      <c r="S10397" t="s">
        <v>24</v>
      </c>
      <c r="T10397" t="s">
        <v>52</v>
      </c>
      <c r="U10397" t="s">
        <v>24</v>
      </c>
      <c r="V10397" t="s">
        <v>42</v>
      </c>
      <c r="W10397" t="s">
        <v>43</v>
      </c>
      <c r="X10397" t="s">
        <v>87</v>
      </c>
      <c r="Y10397">
        <f t="shared" ca="1" si="977"/>
        <v>0.45012294013551601</v>
      </c>
      <c r="Z10397" t="str">
        <f t="shared" ca="1" si="974"/>
        <v>High</v>
      </c>
      <c r="AA10397" t="s">
        <v>63</v>
      </c>
      <c r="AB10397" t="s">
        <v>28</v>
      </c>
    </row>
    <row r="10398" spans="1:28" x14ac:dyDescent="0.3">
      <c r="A10398" t="s">
        <v>20848</v>
      </c>
      <c r="B10398" t="s">
        <v>20849</v>
      </c>
      <c r="C10398" t="s">
        <v>24</v>
      </c>
      <c r="D10398" t="s">
        <v>25</v>
      </c>
      <c r="E10398" t="s">
        <v>38</v>
      </c>
      <c r="F10398" t="s">
        <v>27</v>
      </c>
      <c r="G10398">
        <f t="shared" ca="1" si="975"/>
        <v>0.63800656017108759</v>
      </c>
      <c r="H10398" t="str">
        <f t="shared" ca="1" si="976"/>
        <v>Normal</v>
      </c>
      <c r="I10398" t="s">
        <v>27</v>
      </c>
      <c r="J10398" t="s">
        <v>24</v>
      </c>
      <c r="K10398" t="s">
        <v>24</v>
      </c>
      <c r="L10398" t="s">
        <v>72</v>
      </c>
      <c r="M10398" t="s">
        <v>30</v>
      </c>
      <c r="N10398" t="s">
        <v>31</v>
      </c>
      <c r="O10398">
        <f t="shared" ca="1" si="972"/>
        <v>0.77277516477630637</v>
      </c>
      <c r="P10398" t="str">
        <f t="shared" ca="1" si="973"/>
        <v>Normal</v>
      </c>
      <c r="Q10398" t="s">
        <v>27</v>
      </c>
      <c r="R10398" t="s">
        <v>41</v>
      </c>
      <c r="S10398" t="s">
        <v>24</v>
      </c>
      <c r="T10398" t="s">
        <v>33</v>
      </c>
      <c r="U10398" t="s">
        <v>24</v>
      </c>
      <c r="V10398" t="s">
        <v>42</v>
      </c>
      <c r="W10398" t="s">
        <v>35</v>
      </c>
      <c r="X10398" t="s">
        <v>27</v>
      </c>
      <c r="Y10398">
        <f t="shared" ca="1" si="977"/>
        <v>0.29070449592598313</v>
      </c>
      <c r="Z10398" t="str">
        <f t="shared" ca="1" si="974"/>
        <v>Low</v>
      </c>
      <c r="AA10398" t="s">
        <v>48</v>
      </c>
      <c r="AB10398" t="s">
        <v>24</v>
      </c>
    </row>
    <row r="10399" spans="1:28" x14ac:dyDescent="0.3">
      <c r="A10399" t="s">
        <v>20850</v>
      </c>
      <c r="B10399" t="s">
        <v>20851</v>
      </c>
      <c r="C10399" t="s">
        <v>24</v>
      </c>
      <c r="D10399" t="s">
        <v>25</v>
      </c>
      <c r="E10399" t="s">
        <v>38</v>
      </c>
      <c r="F10399" t="s">
        <v>27</v>
      </c>
      <c r="G10399">
        <f t="shared" ca="1" si="975"/>
        <v>3.5254951461344053E-2</v>
      </c>
      <c r="H10399" t="str">
        <f t="shared" ca="1" si="976"/>
        <v>Normal</v>
      </c>
      <c r="I10399" t="s">
        <v>51</v>
      </c>
      <c r="J10399" t="s">
        <v>24</v>
      </c>
      <c r="K10399" t="s">
        <v>24</v>
      </c>
      <c r="L10399" t="s">
        <v>30</v>
      </c>
      <c r="M10399" t="s">
        <v>30</v>
      </c>
      <c r="N10399" t="s">
        <v>31</v>
      </c>
      <c r="O10399">
        <f t="shared" ca="1" si="972"/>
        <v>0.10172229779876474</v>
      </c>
      <c r="P10399" t="str">
        <f t="shared" ca="1" si="973"/>
        <v>Oligaemic</v>
      </c>
      <c r="Q10399" t="s">
        <v>51</v>
      </c>
      <c r="R10399" t="s">
        <v>32</v>
      </c>
      <c r="S10399" t="s">
        <v>24</v>
      </c>
      <c r="T10399" t="s">
        <v>33</v>
      </c>
      <c r="U10399" t="s">
        <v>24</v>
      </c>
      <c r="V10399" t="s">
        <v>34</v>
      </c>
      <c r="W10399" t="s">
        <v>43</v>
      </c>
      <c r="X10399" t="s">
        <v>27</v>
      </c>
      <c r="Y10399">
        <f t="shared" ca="1" si="977"/>
        <v>0.83789730601494217</v>
      </c>
      <c r="Z10399" t="str">
        <f t="shared" ca="1" si="974"/>
        <v>Low</v>
      </c>
      <c r="AA10399" t="s">
        <v>48</v>
      </c>
      <c r="AB10399" t="s">
        <v>24</v>
      </c>
    </row>
    <row r="10400" spans="1:28" x14ac:dyDescent="0.3">
      <c r="A10400" t="s">
        <v>20852</v>
      </c>
      <c r="B10400" t="s">
        <v>20853</v>
      </c>
      <c r="C10400" t="s">
        <v>24</v>
      </c>
      <c r="D10400" t="s">
        <v>25</v>
      </c>
      <c r="E10400" t="s">
        <v>26</v>
      </c>
      <c r="F10400" t="s">
        <v>27</v>
      </c>
      <c r="G10400">
        <f t="shared" ca="1" si="975"/>
        <v>0.94549014317755176</v>
      </c>
      <c r="H10400" t="str">
        <f t="shared" ca="1" si="976"/>
        <v>Oligaemic</v>
      </c>
      <c r="I10400" t="s">
        <v>51</v>
      </c>
      <c r="J10400" t="s">
        <v>24</v>
      </c>
      <c r="K10400" t="s">
        <v>24</v>
      </c>
      <c r="L10400" t="s">
        <v>29</v>
      </c>
      <c r="M10400" t="s">
        <v>29</v>
      </c>
      <c r="N10400" t="s">
        <v>40</v>
      </c>
      <c r="O10400">
        <f t="shared" ca="1" si="972"/>
        <v>0.12032582200440178</v>
      </c>
      <c r="P10400" t="str">
        <f t="shared" ca="1" si="973"/>
        <v>Normal</v>
      </c>
      <c r="Q10400" t="s">
        <v>27</v>
      </c>
      <c r="R10400" t="s">
        <v>41</v>
      </c>
      <c r="S10400" t="s">
        <v>24</v>
      </c>
      <c r="T10400" t="s">
        <v>33</v>
      </c>
      <c r="U10400" t="s">
        <v>24</v>
      </c>
      <c r="V10400" t="s">
        <v>42</v>
      </c>
      <c r="W10400" t="s">
        <v>43</v>
      </c>
      <c r="X10400" t="s">
        <v>27</v>
      </c>
      <c r="Y10400">
        <f t="shared" ca="1" si="977"/>
        <v>0.36448080842962771</v>
      </c>
      <c r="Z10400" t="str">
        <f t="shared" ca="1" si="974"/>
        <v>High</v>
      </c>
      <c r="AA10400" t="s">
        <v>63</v>
      </c>
      <c r="AB10400" t="s">
        <v>24</v>
      </c>
    </row>
    <row r="10401" spans="1:28" x14ac:dyDescent="0.3">
      <c r="A10401" t="s">
        <v>20854</v>
      </c>
      <c r="B10401" t="s">
        <v>20855</v>
      </c>
      <c r="C10401" t="s">
        <v>24</v>
      </c>
      <c r="D10401" t="s">
        <v>25</v>
      </c>
      <c r="E10401" t="s">
        <v>38</v>
      </c>
      <c r="F10401" t="s">
        <v>27</v>
      </c>
      <c r="G10401">
        <f t="shared" ca="1" si="975"/>
        <v>0.96126010991435673</v>
      </c>
      <c r="H10401" t="str">
        <f t="shared" ca="1" si="976"/>
        <v>Oligaemic</v>
      </c>
      <c r="I10401" t="s">
        <v>51</v>
      </c>
      <c r="J10401" t="s">
        <v>24</v>
      </c>
      <c r="K10401" t="s">
        <v>24</v>
      </c>
      <c r="L10401" t="s">
        <v>29</v>
      </c>
      <c r="M10401" t="s">
        <v>30</v>
      </c>
      <c r="N10401" t="s">
        <v>31</v>
      </c>
      <c r="O10401">
        <f t="shared" ca="1" si="972"/>
        <v>0.7050984215997127</v>
      </c>
      <c r="P10401" t="str">
        <f t="shared" ca="1" si="973"/>
        <v>Normal</v>
      </c>
      <c r="Q10401" t="s">
        <v>27</v>
      </c>
      <c r="R10401" t="s">
        <v>41</v>
      </c>
      <c r="S10401" t="s">
        <v>24</v>
      </c>
      <c r="T10401" t="s">
        <v>33</v>
      </c>
      <c r="U10401" t="s">
        <v>24</v>
      </c>
      <c r="V10401" t="s">
        <v>42</v>
      </c>
      <c r="W10401" t="s">
        <v>43</v>
      </c>
      <c r="X10401" t="s">
        <v>27</v>
      </c>
      <c r="Y10401">
        <f t="shared" ca="1" si="977"/>
        <v>6.6961537282302919E-3</v>
      </c>
      <c r="Z10401" t="str">
        <f t="shared" ca="1" si="974"/>
        <v>Normal</v>
      </c>
      <c r="AA10401" t="s">
        <v>48</v>
      </c>
      <c r="AB10401" t="s">
        <v>24</v>
      </c>
    </row>
    <row r="10402" spans="1:28" x14ac:dyDescent="0.3">
      <c r="A10402" t="s">
        <v>20856</v>
      </c>
      <c r="B10402" t="s">
        <v>20857</v>
      </c>
      <c r="C10402" t="s">
        <v>24</v>
      </c>
      <c r="D10402" t="s">
        <v>25</v>
      </c>
      <c r="E10402" t="s">
        <v>26</v>
      </c>
      <c r="F10402" t="s">
        <v>27</v>
      </c>
      <c r="G10402">
        <f t="shared" ca="1" si="975"/>
        <v>0.11552732287292766</v>
      </c>
      <c r="H10402" t="str">
        <f t="shared" ca="1" si="976"/>
        <v>Normal</v>
      </c>
      <c r="I10402" t="s">
        <v>27</v>
      </c>
      <c r="J10402" t="s">
        <v>24</v>
      </c>
      <c r="K10402" t="s">
        <v>24</v>
      </c>
      <c r="L10402" t="s">
        <v>29</v>
      </c>
      <c r="M10402" t="s">
        <v>29</v>
      </c>
      <c r="N10402" t="s">
        <v>31</v>
      </c>
      <c r="O10402">
        <f t="shared" ca="1" si="972"/>
        <v>0.47403752948057376</v>
      </c>
      <c r="P10402" t="str">
        <f t="shared" ca="1" si="973"/>
        <v>Normal</v>
      </c>
      <c r="Q10402" t="s">
        <v>27</v>
      </c>
      <c r="R10402" t="s">
        <v>32</v>
      </c>
      <c r="S10402" t="s">
        <v>24</v>
      </c>
      <c r="T10402" t="s">
        <v>33</v>
      </c>
      <c r="U10402" t="s">
        <v>24</v>
      </c>
      <c r="V10402" t="s">
        <v>42</v>
      </c>
      <c r="W10402" t="s">
        <v>35</v>
      </c>
      <c r="X10402" t="s">
        <v>27</v>
      </c>
      <c r="Y10402">
        <f t="shared" ca="1" si="977"/>
        <v>8.4994049339052191E-3</v>
      </c>
      <c r="Z10402" t="str">
        <f t="shared" ca="1" si="974"/>
        <v>Normal</v>
      </c>
      <c r="AA10402" t="s">
        <v>63</v>
      </c>
      <c r="AB10402" t="s">
        <v>28</v>
      </c>
    </row>
    <row r="10403" spans="1:28" x14ac:dyDescent="0.3">
      <c r="A10403" t="s">
        <v>20858</v>
      </c>
      <c r="B10403" t="s">
        <v>20859</v>
      </c>
      <c r="C10403" t="s">
        <v>24</v>
      </c>
      <c r="D10403" t="s">
        <v>25</v>
      </c>
      <c r="E10403" t="s">
        <v>66</v>
      </c>
      <c r="F10403" t="s">
        <v>27</v>
      </c>
      <c r="G10403">
        <f t="shared" ca="1" si="975"/>
        <v>0.87161228083385345</v>
      </c>
      <c r="H10403" t="str">
        <f t="shared" ca="1" si="976"/>
        <v>Oligaemic</v>
      </c>
      <c r="I10403" t="s">
        <v>51</v>
      </c>
      <c r="J10403" t="s">
        <v>24</v>
      </c>
      <c r="K10403" t="s">
        <v>24</v>
      </c>
      <c r="L10403" t="s">
        <v>30</v>
      </c>
      <c r="M10403" t="s">
        <v>30</v>
      </c>
      <c r="N10403" t="s">
        <v>31</v>
      </c>
      <c r="O10403">
        <f t="shared" ca="1" si="972"/>
        <v>0.85216811522616176</v>
      </c>
      <c r="P10403" t="str">
        <f t="shared" ca="1" si="973"/>
        <v>Normal</v>
      </c>
      <c r="Q10403" t="s">
        <v>27</v>
      </c>
      <c r="R10403" t="s">
        <v>41</v>
      </c>
      <c r="S10403" t="s">
        <v>24</v>
      </c>
      <c r="T10403" t="s">
        <v>33</v>
      </c>
      <c r="U10403" t="s">
        <v>28</v>
      </c>
      <c r="V10403" t="s">
        <v>42</v>
      </c>
      <c r="W10403" t="s">
        <v>43</v>
      </c>
      <c r="X10403" t="s">
        <v>27</v>
      </c>
      <c r="Y10403">
        <f t="shared" ca="1" si="977"/>
        <v>0.51486057964992438</v>
      </c>
      <c r="Z10403" t="str">
        <f t="shared" ca="1" si="974"/>
        <v>Low</v>
      </c>
      <c r="AA10403" t="s">
        <v>48</v>
      </c>
      <c r="AB10403" t="s">
        <v>28</v>
      </c>
    </row>
    <row r="10404" spans="1:28" x14ac:dyDescent="0.3">
      <c r="A10404" t="s">
        <v>20860</v>
      </c>
      <c r="B10404" t="s">
        <v>20861</v>
      </c>
      <c r="C10404" t="s">
        <v>28</v>
      </c>
      <c r="D10404" t="s">
        <v>25</v>
      </c>
      <c r="E10404" t="s">
        <v>66</v>
      </c>
      <c r="F10404" t="s">
        <v>27</v>
      </c>
      <c r="G10404">
        <f t="shared" ca="1" si="975"/>
        <v>0.41256831499704294</v>
      </c>
      <c r="H10404" t="str">
        <f t="shared" ca="1" si="976"/>
        <v>Grd_Glass</v>
      </c>
      <c r="I10404" t="s">
        <v>39</v>
      </c>
      <c r="J10404" t="s">
        <v>24</v>
      </c>
      <c r="K10404" t="s">
        <v>24</v>
      </c>
      <c r="L10404" t="s">
        <v>29</v>
      </c>
      <c r="M10404" t="s">
        <v>72</v>
      </c>
      <c r="N10404" t="s">
        <v>40</v>
      </c>
      <c r="O10404">
        <f t="shared" ca="1" si="972"/>
        <v>4.6267804730732109E-2</v>
      </c>
      <c r="P10404" t="str">
        <f t="shared" ca="1" si="973"/>
        <v>Normal</v>
      </c>
      <c r="Q10404" t="s">
        <v>39</v>
      </c>
      <c r="R10404" t="s">
        <v>32</v>
      </c>
      <c r="S10404" t="s">
        <v>24</v>
      </c>
      <c r="T10404" t="s">
        <v>33</v>
      </c>
      <c r="U10404" t="s">
        <v>24</v>
      </c>
      <c r="V10404" t="s">
        <v>34</v>
      </c>
      <c r="W10404" t="s">
        <v>34</v>
      </c>
      <c r="X10404" t="s">
        <v>27</v>
      </c>
      <c r="Y10404">
        <f t="shared" ca="1" si="977"/>
        <v>0.20695506909033623</v>
      </c>
      <c r="Z10404" t="str">
        <f t="shared" ca="1" si="974"/>
        <v>High</v>
      </c>
      <c r="AA10404" t="s">
        <v>63</v>
      </c>
      <c r="AB10404" t="s">
        <v>24</v>
      </c>
    </row>
    <row r="10405" spans="1:28" x14ac:dyDescent="0.3">
      <c r="A10405" t="s">
        <v>20862</v>
      </c>
      <c r="B10405" t="s">
        <v>20863</v>
      </c>
      <c r="C10405" t="s">
        <v>24</v>
      </c>
      <c r="D10405" t="s">
        <v>25</v>
      </c>
      <c r="E10405" t="s">
        <v>38</v>
      </c>
      <c r="F10405" t="s">
        <v>27</v>
      </c>
      <c r="G10405">
        <f t="shared" ca="1" si="975"/>
        <v>0.82475978386175808</v>
      </c>
      <c r="H10405" t="str">
        <f t="shared" ca="1" si="976"/>
        <v>Oligaemic</v>
      </c>
      <c r="I10405" t="s">
        <v>51</v>
      </c>
      <c r="J10405" t="s">
        <v>24</v>
      </c>
      <c r="K10405" t="s">
        <v>24</v>
      </c>
      <c r="L10405" t="s">
        <v>30</v>
      </c>
      <c r="M10405" t="s">
        <v>30</v>
      </c>
      <c r="N10405" t="s">
        <v>31</v>
      </c>
      <c r="O10405">
        <f t="shared" ca="1" si="972"/>
        <v>0.27046907313843938</v>
      </c>
      <c r="P10405" t="str">
        <f t="shared" ca="1" si="973"/>
        <v>Oligaemic</v>
      </c>
      <c r="Q10405" t="s">
        <v>51</v>
      </c>
      <c r="R10405" t="s">
        <v>32</v>
      </c>
      <c r="S10405" t="s">
        <v>24</v>
      </c>
      <c r="T10405" t="s">
        <v>52</v>
      </c>
      <c r="U10405" t="s">
        <v>24</v>
      </c>
      <c r="V10405" t="s">
        <v>42</v>
      </c>
      <c r="W10405" t="s">
        <v>43</v>
      </c>
      <c r="X10405" t="s">
        <v>27</v>
      </c>
      <c r="Y10405">
        <f t="shared" ca="1" si="977"/>
        <v>0.48541496819466068</v>
      </c>
      <c r="Z10405" t="str">
        <f t="shared" ca="1" si="974"/>
        <v>Low</v>
      </c>
      <c r="AA10405" t="s">
        <v>48</v>
      </c>
      <c r="AB10405" t="s">
        <v>24</v>
      </c>
    </row>
    <row r="10406" spans="1:28" x14ac:dyDescent="0.3">
      <c r="A10406" t="s">
        <v>20864</v>
      </c>
      <c r="B10406" t="s">
        <v>20865</v>
      </c>
      <c r="C10406" t="s">
        <v>24</v>
      </c>
      <c r="D10406" t="s">
        <v>25</v>
      </c>
      <c r="E10406" t="s">
        <v>26</v>
      </c>
      <c r="F10406" t="s">
        <v>27</v>
      </c>
      <c r="G10406">
        <f t="shared" ca="1" si="975"/>
        <v>0.41920670412858918</v>
      </c>
      <c r="H10406" t="str">
        <f t="shared" ca="1" si="976"/>
        <v>Grd_Glass</v>
      </c>
      <c r="I10406" t="s">
        <v>39</v>
      </c>
      <c r="J10406" t="s">
        <v>28</v>
      </c>
      <c r="K10406" t="s">
        <v>24</v>
      </c>
      <c r="L10406" t="s">
        <v>29</v>
      </c>
      <c r="M10406" t="s">
        <v>29</v>
      </c>
      <c r="N10406" t="s">
        <v>31</v>
      </c>
      <c r="O10406">
        <f t="shared" ca="1" si="972"/>
        <v>0.97217981838480116</v>
      </c>
      <c r="P10406" t="str">
        <f t="shared" ca="1" si="973"/>
        <v>Asy/Patchy</v>
      </c>
      <c r="Q10406" t="s">
        <v>115</v>
      </c>
      <c r="R10406" t="s">
        <v>32</v>
      </c>
      <c r="S10406" t="s">
        <v>24</v>
      </c>
      <c r="T10406" t="s">
        <v>33</v>
      </c>
      <c r="U10406" t="s">
        <v>24</v>
      </c>
      <c r="V10406" t="s">
        <v>34</v>
      </c>
      <c r="W10406" t="s">
        <v>43</v>
      </c>
      <c r="X10406" t="s">
        <v>27</v>
      </c>
      <c r="Y10406">
        <f t="shared" ca="1" si="977"/>
        <v>0.50373869605825783</v>
      </c>
      <c r="Z10406" t="str">
        <f t="shared" ca="1" si="974"/>
        <v>Normal</v>
      </c>
      <c r="AA10406" t="s">
        <v>27</v>
      </c>
      <c r="AB10406" t="s">
        <v>24</v>
      </c>
    </row>
    <row r="10407" spans="1:28" x14ac:dyDescent="0.3">
      <c r="A10407" t="s">
        <v>20866</v>
      </c>
      <c r="B10407" t="s">
        <v>20867</v>
      </c>
      <c r="C10407" t="s">
        <v>24</v>
      </c>
      <c r="D10407" t="s">
        <v>25</v>
      </c>
      <c r="E10407" t="s">
        <v>26</v>
      </c>
      <c r="F10407" t="s">
        <v>27</v>
      </c>
      <c r="G10407">
        <f t="shared" ca="1" si="975"/>
        <v>0.96840327465315656</v>
      </c>
      <c r="H10407" t="str">
        <f t="shared" ca="1" si="976"/>
        <v>Plethoric</v>
      </c>
      <c r="I10407" t="s">
        <v>55</v>
      </c>
      <c r="J10407" t="s">
        <v>24</v>
      </c>
      <c r="K10407" t="s">
        <v>24</v>
      </c>
      <c r="L10407" t="s">
        <v>29</v>
      </c>
      <c r="M10407" t="s">
        <v>30</v>
      </c>
      <c r="N10407" t="s">
        <v>40</v>
      </c>
      <c r="O10407">
        <f t="shared" ca="1" si="972"/>
        <v>0.43317741377732433</v>
      </c>
      <c r="P10407" t="str">
        <f t="shared" ca="1" si="973"/>
        <v>Plethoric</v>
      </c>
      <c r="Q10407" t="s">
        <v>55</v>
      </c>
      <c r="R10407" t="s">
        <v>41</v>
      </c>
      <c r="S10407" t="s">
        <v>24</v>
      </c>
      <c r="T10407" t="s">
        <v>33</v>
      </c>
      <c r="U10407" t="s">
        <v>28</v>
      </c>
      <c r="V10407" t="s">
        <v>34</v>
      </c>
      <c r="W10407" t="s">
        <v>43</v>
      </c>
      <c r="X10407" t="s">
        <v>87</v>
      </c>
      <c r="Y10407">
        <f t="shared" ca="1" si="977"/>
        <v>0.67008648931841541</v>
      </c>
      <c r="Z10407" t="str">
        <f t="shared" ca="1" si="974"/>
        <v>Normal</v>
      </c>
      <c r="AA10407" t="s">
        <v>27</v>
      </c>
      <c r="AB10407" t="s">
        <v>24</v>
      </c>
    </row>
    <row r="10408" spans="1:28" x14ac:dyDescent="0.3">
      <c r="A10408" t="s">
        <v>20868</v>
      </c>
      <c r="B10408" s="1" t="s">
        <v>20869</v>
      </c>
      <c r="C10408" t="s">
        <v>24</v>
      </c>
      <c r="D10408" t="s">
        <v>25</v>
      </c>
      <c r="E10408" t="s">
        <v>26</v>
      </c>
      <c r="F10408" t="s">
        <v>27</v>
      </c>
      <c r="G10408">
        <f t="shared" ca="1" si="975"/>
        <v>0.33122518098205778</v>
      </c>
      <c r="H10408" t="str">
        <f t="shared" ca="1" si="976"/>
        <v>Oligaemic</v>
      </c>
      <c r="I10408" t="s">
        <v>51</v>
      </c>
      <c r="J10408" t="s">
        <v>24</v>
      </c>
      <c r="K10408" t="s">
        <v>24</v>
      </c>
      <c r="L10408" t="s">
        <v>29</v>
      </c>
      <c r="M10408" t="s">
        <v>72</v>
      </c>
      <c r="N10408" t="s">
        <v>31</v>
      </c>
      <c r="O10408">
        <f t="shared" ca="1" si="972"/>
        <v>0.50253573789074002</v>
      </c>
      <c r="P10408" t="str">
        <f t="shared" ca="1" si="973"/>
        <v>Normal</v>
      </c>
      <c r="Q10408" t="s">
        <v>27</v>
      </c>
      <c r="R10408" t="s">
        <v>41</v>
      </c>
      <c r="S10408" t="s">
        <v>24</v>
      </c>
      <c r="T10408" t="s">
        <v>33</v>
      </c>
      <c r="U10408" t="s">
        <v>24</v>
      </c>
      <c r="V10408" t="s">
        <v>42</v>
      </c>
      <c r="W10408" t="s">
        <v>35</v>
      </c>
      <c r="X10408" t="s">
        <v>27</v>
      </c>
      <c r="Y10408">
        <f t="shared" ca="1" si="977"/>
        <v>0.54853354106315366</v>
      </c>
      <c r="Z10408" t="str">
        <f t="shared" ca="1" si="974"/>
        <v>High</v>
      </c>
      <c r="AA10408" t="s">
        <v>63</v>
      </c>
      <c r="AB10408" t="s">
        <v>24</v>
      </c>
    </row>
    <row r="10409" spans="1:28" x14ac:dyDescent="0.3">
      <c r="A10409" t="s">
        <v>20870</v>
      </c>
      <c r="B10409" s="1" t="s">
        <v>20871</v>
      </c>
      <c r="C10409" t="s">
        <v>24</v>
      </c>
      <c r="D10409" t="s">
        <v>25</v>
      </c>
      <c r="E10409" t="s">
        <v>26</v>
      </c>
      <c r="F10409" t="s">
        <v>27</v>
      </c>
      <c r="G10409">
        <f t="shared" ca="1" si="975"/>
        <v>0.35576353265855198</v>
      </c>
      <c r="H10409" t="str">
        <f t="shared" ca="1" si="976"/>
        <v>Oligaemic</v>
      </c>
      <c r="I10409" t="s">
        <v>51</v>
      </c>
      <c r="J10409" t="s">
        <v>24</v>
      </c>
      <c r="K10409" t="s">
        <v>24</v>
      </c>
      <c r="L10409" t="s">
        <v>29</v>
      </c>
      <c r="M10409" t="s">
        <v>30</v>
      </c>
      <c r="N10409" t="s">
        <v>31</v>
      </c>
      <c r="O10409">
        <f t="shared" ca="1" si="972"/>
        <v>0.34455676955460945</v>
      </c>
      <c r="P10409" t="str">
        <f t="shared" ca="1" si="973"/>
        <v>Oligaemic</v>
      </c>
      <c r="Q10409" t="s">
        <v>51</v>
      </c>
      <c r="R10409" t="s">
        <v>47</v>
      </c>
      <c r="S10409" t="s">
        <v>24</v>
      </c>
      <c r="T10409" t="s">
        <v>33</v>
      </c>
      <c r="U10409" t="s">
        <v>24</v>
      </c>
      <c r="V10409" t="s">
        <v>42</v>
      </c>
      <c r="W10409" t="s">
        <v>35</v>
      </c>
      <c r="X10409" t="s">
        <v>27</v>
      </c>
      <c r="Y10409">
        <f t="shared" ca="1" si="977"/>
        <v>1.4842593290979478E-2</v>
      </c>
      <c r="Z10409" t="str">
        <f t="shared" ca="1" si="974"/>
        <v>Normal</v>
      </c>
      <c r="AA10409" t="s">
        <v>48</v>
      </c>
      <c r="AB10409" t="s">
        <v>24</v>
      </c>
    </row>
    <row r="10410" spans="1:28" x14ac:dyDescent="0.3">
      <c r="A10410" t="s">
        <v>20872</v>
      </c>
      <c r="B10410" t="s">
        <v>20873</v>
      </c>
      <c r="C10410" t="s">
        <v>24</v>
      </c>
      <c r="D10410" t="s">
        <v>25</v>
      </c>
      <c r="E10410" t="s">
        <v>66</v>
      </c>
      <c r="F10410" t="s">
        <v>27</v>
      </c>
      <c r="G10410">
        <f t="shared" ca="1" si="975"/>
        <v>0.78478305910821078</v>
      </c>
      <c r="H10410" t="str">
        <f t="shared" ca="1" si="976"/>
        <v>Oligaemic</v>
      </c>
      <c r="I10410" t="s">
        <v>51</v>
      </c>
      <c r="J10410" t="s">
        <v>24</v>
      </c>
      <c r="K10410" t="s">
        <v>24</v>
      </c>
      <c r="L10410" t="s">
        <v>29</v>
      </c>
      <c r="M10410" t="s">
        <v>29</v>
      </c>
      <c r="N10410" t="s">
        <v>31</v>
      </c>
      <c r="O10410">
        <f t="shared" ca="1" si="972"/>
        <v>0.14919423699601941</v>
      </c>
      <c r="P10410" t="str">
        <f t="shared" ca="1" si="973"/>
        <v>Oligaemic</v>
      </c>
      <c r="Q10410" t="s">
        <v>51</v>
      </c>
      <c r="R10410" t="s">
        <v>32</v>
      </c>
      <c r="S10410" t="s">
        <v>24</v>
      </c>
      <c r="T10410" t="s">
        <v>33</v>
      </c>
      <c r="U10410" t="s">
        <v>24</v>
      </c>
      <c r="V10410" t="s">
        <v>34</v>
      </c>
      <c r="W10410" t="s">
        <v>35</v>
      </c>
      <c r="X10410" t="s">
        <v>27</v>
      </c>
      <c r="Y10410">
        <f t="shared" ca="1" si="977"/>
        <v>0.40000921170066539</v>
      </c>
      <c r="Z10410" t="str">
        <f t="shared" ca="1" si="974"/>
        <v>Low</v>
      </c>
      <c r="AA10410" t="s">
        <v>48</v>
      </c>
      <c r="AB10410" t="s">
        <v>24</v>
      </c>
    </row>
    <row r="10411" spans="1:28" x14ac:dyDescent="0.3">
      <c r="A10411" t="s">
        <v>20874</v>
      </c>
      <c r="B10411" t="s">
        <v>20875</v>
      </c>
      <c r="C10411" t="s">
        <v>24</v>
      </c>
      <c r="D10411" t="s">
        <v>25</v>
      </c>
      <c r="E10411" t="s">
        <v>38</v>
      </c>
      <c r="F10411" t="s">
        <v>63</v>
      </c>
      <c r="G10411">
        <f t="shared" ca="1" si="975"/>
        <v>0.33232298898694568</v>
      </c>
      <c r="H10411" t="str">
        <f t="shared" ca="1" si="976"/>
        <v>Plethoric</v>
      </c>
      <c r="I10411" t="s">
        <v>55</v>
      </c>
      <c r="J10411" t="s">
        <v>24</v>
      </c>
      <c r="K10411" t="s">
        <v>24</v>
      </c>
      <c r="L10411" t="s">
        <v>29</v>
      </c>
      <c r="M10411" t="s">
        <v>29</v>
      </c>
      <c r="N10411" t="s">
        <v>31</v>
      </c>
      <c r="O10411">
        <f t="shared" ca="1" si="972"/>
        <v>0.83394757925990637</v>
      </c>
      <c r="P10411" t="str">
        <f t="shared" ca="1" si="973"/>
        <v>Plethoric</v>
      </c>
      <c r="Q10411" t="s">
        <v>55</v>
      </c>
      <c r="R10411" t="s">
        <v>41</v>
      </c>
      <c r="S10411" t="s">
        <v>24</v>
      </c>
      <c r="T10411" t="s">
        <v>33</v>
      </c>
      <c r="U10411" t="s">
        <v>28</v>
      </c>
      <c r="V10411" t="s">
        <v>42</v>
      </c>
      <c r="W10411" t="s">
        <v>43</v>
      </c>
      <c r="X10411" t="s">
        <v>27</v>
      </c>
      <c r="Y10411">
        <f t="shared" ca="1" si="977"/>
        <v>0.45611857253361754</v>
      </c>
      <c r="Z10411" t="str">
        <f t="shared" ca="1" si="974"/>
        <v>High</v>
      </c>
      <c r="AA10411" t="s">
        <v>63</v>
      </c>
      <c r="AB10411" t="s">
        <v>24</v>
      </c>
    </row>
    <row r="10412" spans="1:28" x14ac:dyDescent="0.3">
      <c r="A10412" t="s">
        <v>20876</v>
      </c>
      <c r="B10412" t="s">
        <v>20877</v>
      </c>
      <c r="C10412" t="s">
        <v>24</v>
      </c>
      <c r="D10412" t="s">
        <v>25</v>
      </c>
      <c r="E10412" t="s">
        <v>38</v>
      </c>
      <c r="F10412" t="s">
        <v>27</v>
      </c>
      <c r="G10412">
        <f t="shared" ca="1" si="975"/>
        <v>0.12514178449298186</v>
      </c>
      <c r="H10412" t="str">
        <f t="shared" ca="1" si="976"/>
        <v>Oligaemic</v>
      </c>
      <c r="I10412" t="s">
        <v>51</v>
      </c>
      <c r="J10412" t="s">
        <v>28</v>
      </c>
      <c r="K10412" t="s">
        <v>24</v>
      </c>
      <c r="L10412" t="s">
        <v>30</v>
      </c>
      <c r="M10412" t="s">
        <v>30</v>
      </c>
      <c r="N10412" t="s">
        <v>40</v>
      </c>
      <c r="O10412">
        <f t="shared" ca="1" si="972"/>
        <v>6.2865506744974597E-3</v>
      </c>
      <c r="P10412" t="str">
        <f t="shared" ca="1" si="973"/>
        <v>Normal</v>
      </c>
      <c r="Q10412" t="s">
        <v>27</v>
      </c>
      <c r="R10412" t="s">
        <v>41</v>
      </c>
      <c r="S10412" t="s">
        <v>24</v>
      </c>
      <c r="T10412" t="s">
        <v>52</v>
      </c>
      <c r="U10412" t="s">
        <v>24</v>
      </c>
      <c r="V10412" t="s">
        <v>42</v>
      </c>
      <c r="W10412" t="s">
        <v>43</v>
      </c>
      <c r="X10412" t="s">
        <v>27</v>
      </c>
      <c r="Y10412">
        <f t="shared" ca="1" si="977"/>
        <v>0.67564427123891024</v>
      </c>
      <c r="Z10412" t="str">
        <f t="shared" ca="1" si="974"/>
        <v>Low</v>
      </c>
      <c r="AA10412" t="s">
        <v>48</v>
      </c>
      <c r="AB10412" t="s">
        <v>24</v>
      </c>
    </row>
    <row r="10413" spans="1:28" x14ac:dyDescent="0.3">
      <c r="A10413" t="s">
        <v>20878</v>
      </c>
      <c r="B10413" t="s">
        <v>20879</v>
      </c>
      <c r="C10413" t="s">
        <v>24</v>
      </c>
      <c r="D10413" t="s">
        <v>25</v>
      </c>
      <c r="E10413" t="s">
        <v>26</v>
      </c>
      <c r="F10413" t="s">
        <v>27</v>
      </c>
      <c r="G10413">
        <f t="shared" ca="1" si="975"/>
        <v>0.87982344709709526</v>
      </c>
      <c r="H10413" t="str">
        <f t="shared" ca="1" si="976"/>
        <v>Oligaemic</v>
      </c>
      <c r="I10413" t="s">
        <v>51</v>
      </c>
      <c r="J10413" t="s">
        <v>24</v>
      </c>
      <c r="K10413" t="s">
        <v>28</v>
      </c>
      <c r="L10413" t="s">
        <v>30</v>
      </c>
      <c r="M10413" t="s">
        <v>29</v>
      </c>
      <c r="N10413" t="s">
        <v>40</v>
      </c>
      <c r="O10413">
        <f t="shared" ca="1" si="972"/>
        <v>0.25418248185357928</v>
      </c>
      <c r="P10413" t="str">
        <f t="shared" ca="1" si="973"/>
        <v>Oligaemic</v>
      </c>
      <c r="Q10413" t="s">
        <v>51</v>
      </c>
      <c r="R10413" t="s">
        <v>41</v>
      </c>
      <c r="S10413" t="s">
        <v>24</v>
      </c>
      <c r="T10413" t="s">
        <v>52</v>
      </c>
      <c r="U10413" t="s">
        <v>24</v>
      </c>
      <c r="V10413" t="s">
        <v>42</v>
      </c>
      <c r="W10413" t="s">
        <v>35</v>
      </c>
      <c r="X10413" t="s">
        <v>27</v>
      </c>
      <c r="Y10413">
        <f t="shared" ca="1" si="977"/>
        <v>0.55233532855674794</v>
      </c>
      <c r="Z10413" t="str">
        <f t="shared" ca="1" si="974"/>
        <v>Low</v>
      </c>
      <c r="AA10413" t="s">
        <v>48</v>
      </c>
      <c r="AB10413" t="s">
        <v>28</v>
      </c>
    </row>
    <row r="10414" spans="1:28" x14ac:dyDescent="0.3">
      <c r="A10414" t="s">
        <v>20880</v>
      </c>
      <c r="B10414" t="s">
        <v>20881</v>
      </c>
      <c r="C10414" t="s">
        <v>24</v>
      </c>
      <c r="D10414" t="s">
        <v>25</v>
      </c>
      <c r="E10414" t="s">
        <v>38</v>
      </c>
      <c r="F10414" t="s">
        <v>63</v>
      </c>
      <c r="G10414">
        <f t="shared" ca="1" si="975"/>
        <v>0.54423369083817597</v>
      </c>
      <c r="H10414" t="str">
        <f t="shared" ca="1" si="976"/>
        <v>Grd_Glass</v>
      </c>
      <c r="I10414" t="s">
        <v>39</v>
      </c>
      <c r="J10414" t="s">
        <v>28</v>
      </c>
      <c r="K10414" t="s">
        <v>24</v>
      </c>
      <c r="L10414" t="s">
        <v>30</v>
      </c>
      <c r="M10414" t="s">
        <v>30</v>
      </c>
      <c r="N10414" t="s">
        <v>31</v>
      </c>
      <c r="O10414">
        <f t="shared" ca="1" si="972"/>
        <v>0.79166320969922266</v>
      </c>
      <c r="P10414" t="str">
        <f t="shared" ca="1" si="973"/>
        <v>Grd_Glass</v>
      </c>
      <c r="Q10414" t="s">
        <v>39</v>
      </c>
      <c r="R10414" t="s">
        <v>41</v>
      </c>
      <c r="S10414" t="s">
        <v>24</v>
      </c>
      <c r="T10414" t="s">
        <v>33</v>
      </c>
      <c r="U10414" t="s">
        <v>24</v>
      </c>
      <c r="V10414" t="s">
        <v>34</v>
      </c>
      <c r="W10414" t="s">
        <v>34</v>
      </c>
      <c r="X10414" t="s">
        <v>87</v>
      </c>
      <c r="Y10414">
        <f t="shared" ca="1" si="977"/>
        <v>0.14057436399478596</v>
      </c>
      <c r="Z10414" t="str">
        <f t="shared" ca="1" si="974"/>
        <v>Normal</v>
      </c>
      <c r="AA10414" t="s">
        <v>27</v>
      </c>
      <c r="AB10414" t="s">
        <v>24</v>
      </c>
    </row>
    <row r="10415" spans="1:28" x14ac:dyDescent="0.3">
      <c r="A10415" t="s">
        <v>20882</v>
      </c>
      <c r="B10415" t="s">
        <v>20883</v>
      </c>
      <c r="C10415" t="s">
        <v>24</v>
      </c>
      <c r="D10415" t="s">
        <v>25</v>
      </c>
      <c r="E10415" t="s">
        <v>26</v>
      </c>
      <c r="F10415" t="s">
        <v>27</v>
      </c>
      <c r="G10415">
        <f t="shared" ca="1" si="975"/>
        <v>9.7200215575792392E-2</v>
      </c>
      <c r="H10415" t="str">
        <f t="shared" ca="1" si="976"/>
        <v>Normal</v>
      </c>
      <c r="I10415" t="s">
        <v>51</v>
      </c>
      <c r="J10415" t="s">
        <v>24</v>
      </c>
      <c r="K10415" t="s">
        <v>28</v>
      </c>
      <c r="L10415" t="s">
        <v>30</v>
      </c>
      <c r="M10415" t="s">
        <v>29</v>
      </c>
      <c r="N10415" t="s">
        <v>31</v>
      </c>
      <c r="O10415">
        <f t="shared" ca="1" si="972"/>
        <v>0.61012609958466224</v>
      </c>
      <c r="P10415" t="str">
        <f t="shared" ca="1" si="973"/>
        <v>Oligaemic</v>
      </c>
      <c r="Q10415" t="s">
        <v>51</v>
      </c>
      <c r="R10415" t="s">
        <v>41</v>
      </c>
      <c r="S10415" t="s">
        <v>24</v>
      </c>
      <c r="T10415" t="s">
        <v>33</v>
      </c>
      <c r="U10415" t="s">
        <v>28</v>
      </c>
      <c r="V10415" t="s">
        <v>42</v>
      </c>
      <c r="W10415" t="s">
        <v>35</v>
      </c>
      <c r="X10415" t="s">
        <v>27</v>
      </c>
      <c r="Y10415">
        <f t="shared" ca="1" si="977"/>
        <v>0.98187769770121081</v>
      </c>
      <c r="Z10415" t="str">
        <f t="shared" ca="1" si="974"/>
        <v>Low</v>
      </c>
      <c r="AA10415" t="s">
        <v>48</v>
      </c>
      <c r="AB10415" t="s">
        <v>28</v>
      </c>
    </row>
    <row r="10416" spans="1:28" x14ac:dyDescent="0.3">
      <c r="A10416" t="s">
        <v>20884</v>
      </c>
      <c r="B10416" t="s">
        <v>20885</v>
      </c>
      <c r="C10416" t="s">
        <v>24</v>
      </c>
      <c r="D10416" t="s">
        <v>25</v>
      </c>
      <c r="E10416" t="s">
        <v>38</v>
      </c>
      <c r="F10416" t="s">
        <v>27</v>
      </c>
      <c r="G10416">
        <f t="shared" ca="1" si="975"/>
        <v>0.35237148305111443</v>
      </c>
      <c r="H10416" t="str">
        <f t="shared" ca="1" si="976"/>
        <v>Normal</v>
      </c>
      <c r="I10416" t="s">
        <v>27</v>
      </c>
      <c r="J10416" t="s">
        <v>24</v>
      </c>
      <c r="K10416" t="s">
        <v>28</v>
      </c>
      <c r="L10416" t="s">
        <v>30</v>
      </c>
      <c r="M10416" t="s">
        <v>29</v>
      </c>
      <c r="N10416" t="s">
        <v>31</v>
      </c>
      <c r="O10416">
        <f t="shared" ca="1" si="972"/>
        <v>0.66276499606135819</v>
      </c>
      <c r="P10416" t="str">
        <f t="shared" ca="1" si="973"/>
        <v>Asy/Patchy</v>
      </c>
      <c r="Q10416" t="s">
        <v>115</v>
      </c>
      <c r="R10416" t="s">
        <v>47</v>
      </c>
      <c r="S10416" t="s">
        <v>24</v>
      </c>
      <c r="T10416" t="s">
        <v>33</v>
      </c>
      <c r="U10416" t="s">
        <v>24</v>
      </c>
      <c r="V10416" t="s">
        <v>34</v>
      </c>
      <c r="W10416" t="s">
        <v>35</v>
      </c>
      <c r="X10416" t="s">
        <v>27</v>
      </c>
      <c r="Y10416">
        <f t="shared" ca="1" si="977"/>
        <v>3.8237519117101271E-2</v>
      </c>
      <c r="Z10416" t="str">
        <f t="shared" ca="1" si="974"/>
        <v>Normal</v>
      </c>
      <c r="AA10416" t="s">
        <v>63</v>
      </c>
      <c r="AB10416" t="s">
        <v>24</v>
      </c>
    </row>
    <row r="10417" spans="1:28" x14ac:dyDescent="0.3">
      <c r="A10417" t="s">
        <v>20886</v>
      </c>
      <c r="B10417" t="s">
        <v>20887</v>
      </c>
      <c r="C10417" t="s">
        <v>24</v>
      </c>
      <c r="D10417" t="s">
        <v>25</v>
      </c>
      <c r="E10417" t="s">
        <v>26</v>
      </c>
      <c r="F10417" t="s">
        <v>27</v>
      </c>
      <c r="G10417">
        <f t="shared" ca="1" si="975"/>
        <v>0.55033406134654683</v>
      </c>
      <c r="H10417" t="str">
        <f t="shared" ca="1" si="976"/>
        <v>Normal</v>
      </c>
      <c r="I10417" t="s">
        <v>27</v>
      </c>
      <c r="J10417" t="s">
        <v>24</v>
      </c>
      <c r="K10417" t="s">
        <v>28</v>
      </c>
      <c r="L10417" t="s">
        <v>72</v>
      </c>
      <c r="M10417" t="s">
        <v>30</v>
      </c>
      <c r="N10417" t="s">
        <v>31</v>
      </c>
      <c r="O10417">
        <f t="shared" ca="1" si="972"/>
        <v>0.81347206656590154</v>
      </c>
      <c r="P10417" t="str">
        <f t="shared" ca="1" si="973"/>
        <v>Plethoric</v>
      </c>
      <c r="Q10417" t="s">
        <v>55</v>
      </c>
      <c r="R10417" t="s">
        <v>47</v>
      </c>
      <c r="S10417" t="s">
        <v>24</v>
      </c>
      <c r="T10417" t="s">
        <v>33</v>
      </c>
      <c r="U10417" t="s">
        <v>24</v>
      </c>
      <c r="V10417" t="s">
        <v>34</v>
      </c>
      <c r="W10417" t="s">
        <v>43</v>
      </c>
      <c r="X10417" t="s">
        <v>27</v>
      </c>
      <c r="Y10417">
        <f t="shared" ca="1" si="977"/>
        <v>0.99972037723954754</v>
      </c>
      <c r="Z10417" t="str">
        <f t="shared" ca="1" si="974"/>
        <v>High</v>
      </c>
      <c r="AA10417" t="s">
        <v>63</v>
      </c>
      <c r="AB10417" t="s">
        <v>24</v>
      </c>
    </row>
    <row r="10418" spans="1:28" x14ac:dyDescent="0.3">
      <c r="A10418" s="1" t="s">
        <v>20888</v>
      </c>
      <c r="B10418" t="s">
        <v>20889</v>
      </c>
      <c r="C10418" t="s">
        <v>24</v>
      </c>
      <c r="D10418" t="s">
        <v>25</v>
      </c>
      <c r="E10418" t="s">
        <v>26</v>
      </c>
      <c r="F10418" t="s">
        <v>27</v>
      </c>
      <c r="G10418">
        <f t="shared" ca="1" si="975"/>
        <v>0.19086342867676787</v>
      </c>
      <c r="H10418" t="str">
        <f t="shared" ca="1" si="976"/>
        <v>Plethoric</v>
      </c>
      <c r="I10418" t="s">
        <v>55</v>
      </c>
      <c r="J10418" t="s">
        <v>24</v>
      </c>
      <c r="K10418" t="s">
        <v>24</v>
      </c>
      <c r="L10418" t="s">
        <v>29</v>
      </c>
      <c r="M10418" t="s">
        <v>29</v>
      </c>
      <c r="N10418" t="s">
        <v>31</v>
      </c>
      <c r="O10418">
        <f t="shared" ca="1" si="972"/>
        <v>1.707097675207081E-2</v>
      </c>
      <c r="P10418" t="str">
        <f t="shared" ca="1" si="973"/>
        <v>Normal</v>
      </c>
      <c r="Q10418" t="s">
        <v>55</v>
      </c>
      <c r="R10418" t="s">
        <v>32</v>
      </c>
      <c r="S10418" t="s">
        <v>24</v>
      </c>
      <c r="T10418" t="s">
        <v>33</v>
      </c>
      <c r="U10418" t="s">
        <v>24</v>
      </c>
      <c r="V10418" t="s">
        <v>67</v>
      </c>
      <c r="W10418" t="s">
        <v>35</v>
      </c>
      <c r="X10418" t="s">
        <v>27</v>
      </c>
      <c r="Y10418">
        <f t="shared" ca="1" si="977"/>
        <v>0.66299864292663269</v>
      </c>
      <c r="Z10418" t="str">
        <f t="shared" ca="1" si="974"/>
        <v>High</v>
      </c>
      <c r="AA10418" t="s">
        <v>63</v>
      </c>
      <c r="AB10418" t="s">
        <v>24</v>
      </c>
    </row>
    <row r="10419" spans="1:28" x14ac:dyDescent="0.3">
      <c r="A10419" t="s">
        <v>20890</v>
      </c>
      <c r="B10419" t="s">
        <v>20891</v>
      </c>
      <c r="C10419" t="s">
        <v>24</v>
      </c>
      <c r="D10419" t="s">
        <v>25</v>
      </c>
      <c r="E10419" t="s">
        <v>38</v>
      </c>
      <c r="F10419" t="s">
        <v>27</v>
      </c>
      <c r="G10419">
        <f t="shared" ca="1" si="975"/>
        <v>0.51899222143335</v>
      </c>
      <c r="H10419" t="str">
        <f t="shared" ca="1" si="976"/>
        <v>Normal</v>
      </c>
      <c r="I10419" t="s">
        <v>27</v>
      </c>
      <c r="J10419" t="s">
        <v>28</v>
      </c>
      <c r="K10419" t="s">
        <v>28</v>
      </c>
      <c r="L10419" t="s">
        <v>30</v>
      </c>
      <c r="M10419" t="s">
        <v>29</v>
      </c>
      <c r="N10419" t="s">
        <v>31</v>
      </c>
      <c r="O10419">
        <f t="shared" ca="1" si="972"/>
        <v>0.88661579995249973</v>
      </c>
      <c r="P10419" t="str">
        <f t="shared" ca="1" si="973"/>
        <v>Plethoric</v>
      </c>
      <c r="Q10419" t="s">
        <v>55</v>
      </c>
      <c r="R10419" t="s">
        <v>41</v>
      </c>
      <c r="S10419" t="s">
        <v>24</v>
      </c>
      <c r="T10419" t="s">
        <v>52</v>
      </c>
      <c r="U10419" t="s">
        <v>24</v>
      </c>
      <c r="V10419" t="s">
        <v>42</v>
      </c>
      <c r="W10419" t="s">
        <v>43</v>
      </c>
      <c r="X10419" t="s">
        <v>27</v>
      </c>
      <c r="Y10419">
        <f t="shared" ca="1" si="977"/>
        <v>0.5646970535386665</v>
      </c>
      <c r="Z10419" t="str">
        <f t="shared" ca="1" si="974"/>
        <v>High</v>
      </c>
      <c r="AA10419" t="s">
        <v>63</v>
      </c>
      <c r="AB10419" t="s">
        <v>24</v>
      </c>
    </row>
    <row r="10420" spans="1:28" x14ac:dyDescent="0.3">
      <c r="A10420" t="s">
        <v>20892</v>
      </c>
      <c r="B10420" t="s">
        <v>20893</v>
      </c>
      <c r="C10420" t="s">
        <v>24</v>
      </c>
      <c r="D10420" t="s">
        <v>25</v>
      </c>
      <c r="E10420" t="s">
        <v>26</v>
      </c>
      <c r="F10420" t="s">
        <v>27</v>
      </c>
      <c r="G10420">
        <f t="shared" ca="1" si="975"/>
        <v>0.54516635727599538</v>
      </c>
      <c r="H10420" t="str">
        <f t="shared" ca="1" si="976"/>
        <v>Normal</v>
      </c>
      <c r="I10420" t="s">
        <v>27</v>
      </c>
      <c r="J10420" t="s">
        <v>24</v>
      </c>
      <c r="K10420" t="s">
        <v>24</v>
      </c>
      <c r="L10420" t="s">
        <v>29</v>
      </c>
      <c r="M10420" t="s">
        <v>29</v>
      </c>
      <c r="N10420" t="s">
        <v>31</v>
      </c>
      <c r="O10420">
        <f t="shared" ca="1" si="972"/>
        <v>0.46548571603706523</v>
      </c>
      <c r="P10420" t="str">
        <f t="shared" ca="1" si="973"/>
        <v>Normal</v>
      </c>
      <c r="Q10420" t="s">
        <v>27</v>
      </c>
      <c r="R10420" t="s">
        <v>41</v>
      </c>
      <c r="S10420" t="s">
        <v>28</v>
      </c>
      <c r="T10420" t="s">
        <v>33</v>
      </c>
      <c r="U10420" t="s">
        <v>28</v>
      </c>
      <c r="V10420" t="s">
        <v>42</v>
      </c>
      <c r="W10420" t="s">
        <v>35</v>
      </c>
      <c r="X10420" t="s">
        <v>87</v>
      </c>
      <c r="Y10420">
        <f t="shared" ca="1" si="977"/>
        <v>0.35800803302824269</v>
      </c>
      <c r="Z10420" t="str">
        <f t="shared" ca="1" si="974"/>
        <v>Low</v>
      </c>
      <c r="AA10420" t="s">
        <v>48</v>
      </c>
      <c r="AB10420" t="s">
        <v>24</v>
      </c>
    </row>
    <row r="10421" spans="1:28" x14ac:dyDescent="0.3">
      <c r="A10421" t="s">
        <v>20894</v>
      </c>
      <c r="B10421" t="s">
        <v>20895</v>
      </c>
      <c r="C10421" t="s">
        <v>24</v>
      </c>
      <c r="D10421" t="s">
        <v>25</v>
      </c>
      <c r="E10421" t="s">
        <v>26</v>
      </c>
      <c r="F10421" t="s">
        <v>63</v>
      </c>
      <c r="G10421">
        <f t="shared" ca="1" si="975"/>
        <v>0.97888263215674465</v>
      </c>
      <c r="H10421" t="str">
        <f t="shared" ca="1" si="976"/>
        <v>Plethoric</v>
      </c>
      <c r="I10421" t="s">
        <v>55</v>
      </c>
      <c r="J10421" t="s">
        <v>24</v>
      </c>
      <c r="K10421" t="s">
        <v>24</v>
      </c>
      <c r="L10421" t="s">
        <v>30</v>
      </c>
      <c r="M10421" t="s">
        <v>30</v>
      </c>
      <c r="N10421" t="s">
        <v>31</v>
      </c>
      <c r="O10421">
        <f t="shared" ca="1" si="972"/>
        <v>0.61668113379622824</v>
      </c>
      <c r="P10421" t="str">
        <f t="shared" ca="1" si="973"/>
        <v>Plethoric</v>
      </c>
      <c r="Q10421" t="s">
        <v>55</v>
      </c>
      <c r="R10421" t="s">
        <v>41</v>
      </c>
      <c r="S10421" t="s">
        <v>24</v>
      </c>
      <c r="T10421" t="s">
        <v>33</v>
      </c>
      <c r="U10421" t="s">
        <v>24</v>
      </c>
      <c r="V10421" t="s">
        <v>42</v>
      </c>
      <c r="W10421" t="s">
        <v>43</v>
      </c>
      <c r="X10421" t="s">
        <v>87</v>
      </c>
      <c r="Y10421">
        <f t="shared" ca="1" si="977"/>
        <v>0.24933358970344111</v>
      </c>
      <c r="Z10421" t="str">
        <f t="shared" ca="1" si="974"/>
        <v>Low</v>
      </c>
      <c r="AA10421" t="s">
        <v>48</v>
      </c>
      <c r="AB10421" t="s">
        <v>24</v>
      </c>
    </row>
    <row r="10422" spans="1:28" x14ac:dyDescent="0.3">
      <c r="A10422" t="s">
        <v>20896</v>
      </c>
      <c r="B10422" t="s">
        <v>20897</v>
      </c>
      <c r="C10422" t="s">
        <v>24</v>
      </c>
      <c r="D10422" t="s">
        <v>25</v>
      </c>
      <c r="E10422" t="s">
        <v>26</v>
      </c>
      <c r="F10422" t="s">
        <v>27</v>
      </c>
      <c r="G10422">
        <f t="shared" ca="1" si="975"/>
        <v>0.50292413813915648</v>
      </c>
      <c r="H10422" t="str">
        <f t="shared" ca="1" si="976"/>
        <v>Normal</v>
      </c>
      <c r="I10422" t="s">
        <v>27</v>
      </c>
      <c r="J10422" t="s">
        <v>24</v>
      </c>
      <c r="K10422" t="s">
        <v>24</v>
      </c>
      <c r="L10422" t="s">
        <v>29</v>
      </c>
      <c r="M10422" t="s">
        <v>30</v>
      </c>
      <c r="N10422" t="s">
        <v>31</v>
      </c>
      <c r="O10422">
        <f t="shared" ca="1" si="972"/>
        <v>0.56180536184935836</v>
      </c>
      <c r="P10422" t="str">
        <f t="shared" ca="1" si="973"/>
        <v>Asy/Patchy</v>
      </c>
      <c r="Q10422" t="s">
        <v>115</v>
      </c>
      <c r="R10422" t="s">
        <v>47</v>
      </c>
      <c r="S10422" t="s">
        <v>24</v>
      </c>
      <c r="T10422" t="s">
        <v>33</v>
      </c>
      <c r="U10422" t="s">
        <v>24</v>
      </c>
      <c r="V10422" t="s">
        <v>42</v>
      </c>
      <c r="W10422" t="s">
        <v>43</v>
      </c>
      <c r="X10422" t="s">
        <v>27</v>
      </c>
      <c r="Y10422">
        <f t="shared" ca="1" si="977"/>
        <v>0.22163706997788757</v>
      </c>
      <c r="Z10422" t="str">
        <f t="shared" ca="1" si="974"/>
        <v>High</v>
      </c>
      <c r="AA10422" t="s">
        <v>63</v>
      </c>
      <c r="AB10422" t="s">
        <v>24</v>
      </c>
    </row>
    <row r="10423" spans="1:28" x14ac:dyDescent="0.3">
      <c r="A10423" t="s">
        <v>20898</v>
      </c>
      <c r="B10423" t="s">
        <v>20899</v>
      </c>
      <c r="C10423" t="s">
        <v>24</v>
      </c>
      <c r="D10423" t="s">
        <v>25</v>
      </c>
      <c r="E10423" t="s">
        <v>38</v>
      </c>
      <c r="F10423" t="s">
        <v>27</v>
      </c>
      <c r="G10423">
        <f t="shared" ca="1" si="975"/>
        <v>0.89801689577400012</v>
      </c>
      <c r="H10423" t="str">
        <f t="shared" ca="1" si="976"/>
        <v>Normal</v>
      </c>
      <c r="I10423" t="s">
        <v>27</v>
      </c>
      <c r="J10423" t="s">
        <v>24</v>
      </c>
      <c r="K10423" t="s">
        <v>24</v>
      </c>
      <c r="L10423" t="s">
        <v>30</v>
      </c>
      <c r="M10423" t="s">
        <v>30</v>
      </c>
      <c r="N10423" t="s">
        <v>31</v>
      </c>
      <c r="O10423">
        <f t="shared" ca="1" si="972"/>
        <v>0.24660869968776777</v>
      </c>
      <c r="P10423" t="str">
        <f t="shared" ca="1" si="973"/>
        <v>Normal</v>
      </c>
      <c r="Q10423" t="s">
        <v>27</v>
      </c>
      <c r="R10423" t="s">
        <v>41</v>
      </c>
      <c r="S10423" t="s">
        <v>24</v>
      </c>
      <c r="T10423" t="s">
        <v>33</v>
      </c>
      <c r="U10423" t="s">
        <v>24</v>
      </c>
      <c r="V10423" t="s">
        <v>42</v>
      </c>
      <c r="W10423" t="s">
        <v>43</v>
      </c>
      <c r="X10423" t="s">
        <v>27</v>
      </c>
      <c r="Y10423">
        <f t="shared" ca="1" si="977"/>
        <v>0.54763884485934144</v>
      </c>
      <c r="Z10423" t="str">
        <f t="shared" ca="1" si="974"/>
        <v>Low</v>
      </c>
      <c r="AA10423" t="s">
        <v>48</v>
      </c>
      <c r="AB10423" t="s">
        <v>24</v>
      </c>
    </row>
    <row r="10424" spans="1:28" x14ac:dyDescent="0.3">
      <c r="A10424" t="s">
        <v>20900</v>
      </c>
      <c r="B10424" t="s">
        <v>20901</v>
      </c>
      <c r="C10424" t="s">
        <v>24</v>
      </c>
      <c r="D10424" t="s">
        <v>25</v>
      </c>
      <c r="E10424" t="s">
        <v>26</v>
      </c>
      <c r="F10424" t="s">
        <v>63</v>
      </c>
      <c r="G10424">
        <f t="shared" ca="1" si="975"/>
        <v>0.14747695878468303</v>
      </c>
      <c r="H10424" t="str">
        <f t="shared" ca="1" si="976"/>
        <v>Normal</v>
      </c>
      <c r="I10424" t="s">
        <v>27</v>
      </c>
      <c r="J10424" t="s">
        <v>24</v>
      </c>
      <c r="K10424" t="s">
        <v>24</v>
      </c>
      <c r="L10424" t="s">
        <v>29</v>
      </c>
      <c r="M10424" t="s">
        <v>29</v>
      </c>
      <c r="N10424" t="s">
        <v>31</v>
      </c>
      <c r="O10424">
        <f t="shared" ca="1" si="972"/>
        <v>0.2629647244539689</v>
      </c>
      <c r="P10424" t="str">
        <f t="shared" ca="1" si="973"/>
        <v>Oligaemic</v>
      </c>
      <c r="Q10424" t="s">
        <v>51</v>
      </c>
      <c r="R10424" t="s">
        <v>41</v>
      </c>
      <c r="S10424" t="s">
        <v>24</v>
      </c>
      <c r="T10424" t="s">
        <v>33</v>
      </c>
      <c r="U10424" t="s">
        <v>28</v>
      </c>
      <c r="V10424" t="s">
        <v>34</v>
      </c>
      <c r="W10424" t="s">
        <v>35</v>
      </c>
      <c r="X10424" t="s">
        <v>27</v>
      </c>
      <c r="Y10424">
        <f t="shared" ca="1" si="977"/>
        <v>0.67678899135096637</v>
      </c>
      <c r="Z10424" t="str">
        <f t="shared" ca="1" si="974"/>
        <v>High</v>
      </c>
      <c r="AA10424" t="s">
        <v>63</v>
      </c>
      <c r="AB10424" t="s">
        <v>24</v>
      </c>
    </row>
    <row r="10425" spans="1:28" x14ac:dyDescent="0.3">
      <c r="A10425" t="s">
        <v>20902</v>
      </c>
      <c r="B10425" t="s">
        <v>20903</v>
      </c>
      <c r="C10425" t="s">
        <v>24</v>
      </c>
      <c r="D10425" t="s">
        <v>25</v>
      </c>
      <c r="E10425" t="s">
        <v>66</v>
      </c>
      <c r="F10425" t="s">
        <v>27</v>
      </c>
      <c r="G10425">
        <f t="shared" ca="1" si="975"/>
        <v>0.98393606502749542</v>
      </c>
      <c r="H10425" t="str">
        <f t="shared" ca="1" si="976"/>
        <v>Plethoric</v>
      </c>
      <c r="I10425" t="s">
        <v>55</v>
      </c>
      <c r="J10425" t="s">
        <v>24</v>
      </c>
      <c r="K10425" t="s">
        <v>28</v>
      </c>
      <c r="L10425" t="s">
        <v>29</v>
      </c>
      <c r="M10425" t="s">
        <v>29</v>
      </c>
      <c r="N10425" t="s">
        <v>31</v>
      </c>
      <c r="O10425">
        <f t="shared" ca="1" si="972"/>
        <v>0.56589033172879477</v>
      </c>
      <c r="P10425" t="str">
        <f t="shared" ca="1" si="973"/>
        <v>Plethoric</v>
      </c>
      <c r="Q10425" t="s">
        <v>55</v>
      </c>
      <c r="R10425" t="s">
        <v>41</v>
      </c>
      <c r="S10425" t="s">
        <v>28</v>
      </c>
      <c r="T10425" t="s">
        <v>33</v>
      </c>
      <c r="U10425" t="s">
        <v>24</v>
      </c>
      <c r="V10425" t="s">
        <v>42</v>
      </c>
      <c r="W10425" t="s">
        <v>43</v>
      </c>
      <c r="X10425" t="s">
        <v>27</v>
      </c>
      <c r="Y10425">
        <f t="shared" ca="1" si="977"/>
        <v>0.24675560924095097</v>
      </c>
      <c r="Z10425" t="str">
        <f t="shared" ca="1" si="974"/>
        <v>High</v>
      </c>
      <c r="AA10425" t="s">
        <v>63</v>
      </c>
      <c r="AB10425" t="s">
        <v>24</v>
      </c>
    </row>
    <row r="10426" spans="1:28" x14ac:dyDescent="0.3">
      <c r="A10426" t="s">
        <v>20904</v>
      </c>
      <c r="B10426" t="s">
        <v>20905</v>
      </c>
      <c r="C10426" t="s">
        <v>24</v>
      </c>
      <c r="D10426" t="s">
        <v>25</v>
      </c>
      <c r="E10426" t="s">
        <v>38</v>
      </c>
      <c r="F10426" t="s">
        <v>27</v>
      </c>
      <c r="G10426">
        <f t="shared" ca="1" si="975"/>
        <v>0.63841301896110181</v>
      </c>
      <c r="H10426" t="str">
        <f t="shared" ca="1" si="976"/>
        <v>Plethoric</v>
      </c>
      <c r="I10426" t="s">
        <v>55</v>
      </c>
      <c r="J10426" t="s">
        <v>24</v>
      </c>
      <c r="K10426" t="s">
        <v>24</v>
      </c>
      <c r="L10426" t="s">
        <v>30</v>
      </c>
      <c r="M10426" t="s">
        <v>30</v>
      </c>
      <c r="N10426" t="s">
        <v>31</v>
      </c>
      <c r="O10426">
        <f t="shared" ca="1" si="972"/>
        <v>0.70489714855375007</v>
      </c>
      <c r="P10426" t="str">
        <f t="shared" ca="1" si="973"/>
        <v>Asy/Patchy</v>
      </c>
      <c r="Q10426" t="s">
        <v>115</v>
      </c>
      <c r="R10426" t="s">
        <v>47</v>
      </c>
      <c r="S10426" t="s">
        <v>24</v>
      </c>
      <c r="T10426" t="s">
        <v>33</v>
      </c>
      <c r="U10426" t="s">
        <v>24</v>
      </c>
      <c r="V10426" t="s">
        <v>42</v>
      </c>
      <c r="W10426" t="s">
        <v>43</v>
      </c>
      <c r="X10426" t="s">
        <v>87</v>
      </c>
      <c r="Y10426">
        <f t="shared" ca="1" si="977"/>
        <v>0.14044322837609791</v>
      </c>
      <c r="Z10426" t="str">
        <f t="shared" ca="1" si="974"/>
        <v>High</v>
      </c>
      <c r="AA10426" t="s">
        <v>63</v>
      </c>
      <c r="AB10426" t="s">
        <v>24</v>
      </c>
    </row>
    <row r="10427" spans="1:28" x14ac:dyDescent="0.3">
      <c r="A10427" t="s">
        <v>20906</v>
      </c>
      <c r="B10427" t="s">
        <v>20907</v>
      </c>
      <c r="C10427" t="s">
        <v>24</v>
      </c>
      <c r="D10427" t="s">
        <v>25</v>
      </c>
      <c r="E10427" t="s">
        <v>38</v>
      </c>
      <c r="F10427" t="s">
        <v>63</v>
      </c>
      <c r="G10427">
        <f t="shared" ca="1" si="975"/>
        <v>0.16249380251976342</v>
      </c>
      <c r="H10427" t="str">
        <f t="shared" ca="1" si="976"/>
        <v>Oligaemic</v>
      </c>
      <c r="I10427" t="s">
        <v>51</v>
      </c>
      <c r="J10427" t="s">
        <v>24</v>
      </c>
      <c r="K10427" t="s">
        <v>24</v>
      </c>
      <c r="L10427" t="s">
        <v>29</v>
      </c>
      <c r="M10427" t="s">
        <v>29</v>
      </c>
      <c r="N10427" t="s">
        <v>31</v>
      </c>
      <c r="O10427">
        <f t="shared" ca="1" si="972"/>
        <v>0.34303339579175351</v>
      </c>
      <c r="P10427" t="str">
        <f t="shared" ca="1" si="973"/>
        <v>Plethoric</v>
      </c>
      <c r="Q10427" t="s">
        <v>55</v>
      </c>
      <c r="R10427" t="s">
        <v>41</v>
      </c>
      <c r="S10427" t="s">
        <v>28</v>
      </c>
      <c r="T10427" t="s">
        <v>33</v>
      </c>
      <c r="U10427" t="s">
        <v>24</v>
      </c>
      <c r="V10427" t="s">
        <v>42</v>
      </c>
      <c r="W10427" t="s">
        <v>43</v>
      </c>
      <c r="X10427" t="s">
        <v>27</v>
      </c>
      <c r="Y10427">
        <f t="shared" ca="1" si="977"/>
        <v>0.11806089891221594</v>
      </c>
      <c r="Z10427" t="str">
        <f t="shared" ca="1" si="974"/>
        <v>Low</v>
      </c>
      <c r="AA10427" t="s">
        <v>48</v>
      </c>
      <c r="AB10427" t="s">
        <v>24</v>
      </c>
    </row>
    <row r="10428" spans="1:28" x14ac:dyDescent="0.3">
      <c r="A10428" t="s">
        <v>20908</v>
      </c>
      <c r="B10428" t="s">
        <v>20909</v>
      </c>
      <c r="C10428" t="s">
        <v>24</v>
      </c>
      <c r="D10428" t="s">
        <v>25</v>
      </c>
      <c r="E10428" t="s">
        <v>38</v>
      </c>
      <c r="F10428" t="s">
        <v>27</v>
      </c>
      <c r="G10428">
        <f t="shared" ca="1" si="975"/>
        <v>0.54922249066507156</v>
      </c>
      <c r="H10428" t="str">
        <f t="shared" ca="1" si="976"/>
        <v>Normal</v>
      </c>
      <c r="I10428" t="s">
        <v>27</v>
      </c>
      <c r="J10428" t="s">
        <v>24</v>
      </c>
      <c r="K10428" t="s">
        <v>24</v>
      </c>
      <c r="L10428" t="s">
        <v>29</v>
      </c>
      <c r="M10428" t="s">
        <v>72</v>
      </c>
      <c r="N10428" t="s">
        <v>31</v>
      </c>
      <c r="O10428">
        <f t="shared" ca="1" si="972"/>
        <v>0.29684698850698066</v>
      </c>
      <c r="P10428" t="str">
        <f t="shared" ca="1" si="973"/>
        <v>Normal</v>
      </c>
      <c r="Q10428" t="s">
        <v>27</v>
      </c>
      <c r="R10428" t="s">
        <v>32</v>
      </c>
      <c r="S10428" t="s">
        <v>24</v>
      </c>
      <c r="T10428" t="s">
        <v>33</v>
      </c>
      <c r="U10428" t="s">
        <v>24</v>
      </c>
      <c r="V10428" t="s">
        <v>42</v>
      </c>
      <c r="W10428" t="s">
        <v>35</v>
      </c>
      <c r="X10428" t="s">
        <v>27</v>
      </c>
      <c r="Y10428">
        <f t="shared" ca="1" si="977"/>
        <v>0.81541383644812626</v>
      </c>
      <c r="Z10428" t="str">
        <f t="shared" ca="1" si="974"/>
        <v>Low</v>
      </c>
      <c r="AA10428" t="s">
        <v>48</v>
      </c>
      <c r="AB10428" t="s">
        <v>28</v>
      </c>
    </row>
    <row r="10429" spans="1:28" x14ac:dyDescent="0.3">
      <c r="A10429" t="s">
        <v>20910</v>
      </c>
      <c r="B10429" t="s">
        <v>20911</v>
      </c>
      <c r="C10429" t="s">
        <v>24</v>
      </c>
      <c r="D10429" t="s">
        <v>25</v>
      </c>
      <c r="E10429" t="s">
        <v>38</v>
      </c>
      <c r="F10429" t="s">
        <v>27</v>
      </c>
      <c r="G10429">
        <f t="shared" ca="1" si="975"/>
        <v>0.48012631140515161</v>
      </c>
      <c r="H10429" t="str">
        <f t="shared" ca="1" si="976"/>
        <v>Plethoric</v>
      </c>
      <c r="I10429" t="s">
        <v>55</v>
      </c>
      <c r="J10429" t="s">
        <v>24</v>
      </c>
      <c r="K10429" t="s">
        <v>24</v>
      </c>
      <c r="L10429" t="s">
        <v>30</v>
      </c>
      <c r="M10429" t="s">
        <v>30</v>
      </c>
      <c r="N10429" t="s">
        <v>31</v>
      </c>
      <c r="O10429">
        <f t="shared" ca="1" si="972"/>
        <v>0.60154095736960567</v>
      </c>
      <c r="P10429" t="str">
        <f t="shared" ca="1" si="973"/>
        <v>Plethoric</v>
      </c>
      <c r="Q10429" t="s">
        <v>55</v>
      </c>
      <c r="R10429" t="s">
        <v>32</v>
      </c>
      <c r="S10429" t="s">
        <v>28</v>
      </c>
      <c r="T10429" t="s">
        <v>33</v>
      </c>
      <c r="U10429" t="s">
        <v>24</v>
      </c>
      <c r="V10429" t="s">
        <v>42</v>
      </c>
      <c r="W10429" t="s">
        <v>35</v>
      </c>
      <c r="X10429" t="s">
        <v>27</v>
      </c>
      <c r="Y10429">
        <f t="shared" ca="1" si="977"/>
        <v>0.80718690804720161</v>
      </c>
      <c r="Z10429" t="str">
        <f t="shared" ca="1" si="974"/>
        <v>High</v>
      </c>
      <c r="AA10429" t="s">
        <v>63</v>
      </c>
      <c r="AB10429" t="s">
        <v>24</v>
      </c>
    </row>
    <row r="10430" spans="1:28" x14ac:dyDescent="0.3">
      <c r="A10430" t="s">
        <v>20912</v>
      </c>
      <c r="B10430" t="s">
        <v>20913</v>
      </c>
      <c r="C10430" t="s">
        <v>24</v>
      </c>
      <c r="D10430" t="s">
        <v>25</v>
      </c>
      <c r="E10430" t="s">
        <v>26</v>
      </c>
      <c r="F10430" t="s">
        <v>27</v>
      </c>
      <c r="G10430">
        <f t="shared" ca="1" si="975"/>
        <v>0.10828483162628322</v>
      </c>
      <c r="H10430" t="str">
        <f t="shared" ca="1" si="976"/>
        <v>Oligaemic</v>
      </c>
      <c r="I10430" t="s">
        <v>51</v>
      </c>
      <c r="J10430" t="s">
        <v>24</v>
      </c>
      <c r="K10430" t="s">
        <v>28</v>
      </c>
      <c r="L10430" t="s">
        <v>30</v>
      </c>
      <c r="M10430" t="s">
        <v>30</v>
      </c>
      <c r="N10430" t="s">
        <v>31</v>
      </c>
      <c r="O10430">
        <f t="shared" ca="1" si="972"/>
        <v>0.569415970932864</v>
      </c>
      <c r="P10430" t="str">
        <f t="shared" ca="1" si="973"/>
        <v>Normal</v>
      </c>
      <c r="Q10430" t="s">
        <v>27</v>
      </c>
      <c r="R10430" t="s">
        <v>41</v>
      </c>
      <c r="S10430" t="s">
        <v>24</v>
      </c>
      <c r="T10430" t="s">
        <v>52</v>
      </c>
      <c r="U10430" t="s">
        <v>24</v>
      </c>
      <c r="V10430" t="s">
        <v>67</v>
      </c>
      <c r="W10430" t="s">
        <v>35</v>
      </c>
      <c r="X10430" t="s">
        <v>27</v>
      </c>
      <c r="Y10430">
        <f t="shared" ca="1" si="977"/>
        <v>0.43575564344196527</v>
      </c>
      <c r="Z10430" t="str">
        <f t="shared" ca="1" si="974"/>
        <v>High</v>
      </c>
      <c r="AA10430" t="s">
        <v>63</v>
      </c>
      <c r="AB10430" t="s">
        <v>28</v>
      </c>
    </row>
    <row r="10431" spans="1:28" x14ac:dyDescent="0.3">
      <c r="A10431" t="s">
        <v>20914</v>
      </c>
      <c r="B10431" t="s">
        <v>20915</v>
      </c>
      <c r="C10431" t="s">
        <v>24</v>
      </c>
      <c r="D10431" t="s">
        <v>25</v>
      </c>
      <c r="E10431" t="s">
        <v>38</v>
      </c>
      <c r="F10431" t="s">
        <v>27</v>
      </c>
      <c r="G10431">
        <f t="shared" ca="1" si="975"/>
        <v>0.82467105164051702</v>
      </c>
      <c r="H10431" t="str">
        <f t="shared" ca="1" si="976"/>
        <v>Normal</v>
      </c>
      <c r="I10431" t="s">
        <v>27</v>
      </c>
      <c r="J10431" t="s">
        <v>24</v>
      </c>
      <c r="K10431" t="s">
        <v>24</v>
      </c>
      <c r="L10431" t="s">
        <v>30</v>
      </c>
      <c r="M10431" t="s">
        <v>29</v>
      </c>
      <c r="N10431" t="s">
        <v>31</v>
      </c>
      <c r="O10431">
        <f t="shared" ca="1" si="972"/>
        <v>0.94752629602844052</v>
      </c>
      <c r="P10431" t="str">
        <f t="shared" ca="1" si="973"/>
        <v>Plethoric</v>
      </c>
      <c r="Q10431" t="s">
        <v>55</v>
      </c>
      <c r="R10431" t="s">
        <v>32</v>
      </c>
      <c r="S10431" t="s">
        <v>24</v>
      </c>
      <c r="T10431" t="s">
        <v>33</v>
      </c>
      <c r="U10431" t="s">
        <v>24</v>
      </c>
      <c r="V10431" t="s">
        <v>42</v>
      </c>
      <c r="W10431" t="s">
        <v>66</v>
      </c>
      <c r="X10431" t="s">
        <v>87</v>
      </c>
      <c r="Y10431">
        <f t="shared" ca="1" si="977"/>
        <v>0.55058055803066686</v>
      </c>
      <c r="Z10431" t="str">
        <f t="shared" ca="1" si="974"/>
        <v>Low</v>
      </c>
      <c r="AA10431" t="s">
        <v>48</v>
      </c>
      <c r="AB10431" t="s">
        <v>28</v>
      </c>
    </row>
    <row r="10432" spans="1:28" x14ac:dyDescent="0.3">
      <c r="A10432" t="s">
        <v>20916</v>
      </c>
      <c r="B10432" t="s">
        <v>20917</v>
      </c>
      <c r="C10432" t="s">
        <v>24</v>
      </c>
      <c r="D10432" t="s">
        <v>25</v>
      </c>
      <c r="E10432" t="s">
        <v>66</v>
      </c>
      <c r="F10432" t="s">
        <v>27</v>
      </c>
      <c r="G10432">
        <f t="shared" ca="1" si="975"/>
        <v>0.49527470108369098</v>
      </c>
      <c r="H10432" t="str">
        <f t="shared" ca="1" si="976"/>
        <v>Oligaemic</v>
      </c>
      <c r="I10432" t="s">
        <v>51</v>
      </c>
      <c r="J10432" t="s">
        <v>24</v>
      </c>
      <c r="K10432" t="s">
        <v>24</v>
      </c>
      <c r="L10432" t="s">
        <v>29</v>
      </c>
      <c r="M10432" t="s">
        <v>29</v>
      </c>
      <c r="N10432" t="s">
        <v>40</v>
      </c>
      <c r="O10432">
        <f t="shared" ca="1" si="972"/>
        <v>0.49182556086903639</v>
      </c>
      <c r="P10432" t="str">
        <f t="shared" ca="1" si="973"/>
        <v>Oligaemic</v>
      </c>
      <c r="Q10432" t="s">
        <v>51</v>
      </c>
      <c r="R10432" t="s">
        <v>41</v>
      </c>
      <c r="S10432" t="s">
        <v>24</v>
      </c>
      <c r="T10432" t="s">
        <v>33</v>
      </c>
      <c r="U10432" t="s">
        <v>28</v>
      </c>
      <c r="V10432" t="s">
        <v>42</v>
      </c>
      <c r="W10432" t="s">
        <v>43</v>
      </c>
      <c r="X10432" t="s">
        <v>82</v>
      </c>
      <c r="Y10432">
        <f t="shared" ca="1" si="977"/>
        <v>0.41181248041919705</v>
      </c>
      <c r="Z10432" t="str">
        <f t="shared" ca="1" si="974"/>
        <v>Low</v>
      </c>
      <c r="AA10432" t="s">
        <v>48</v>
      </c>
      <c r="AB10432" t="s">
        <v>24</v>
      </c>
    </row>
    <row r="10433" spans="1:28" x14ac:dyDescent="0.3">
      <c r="A10433" t="s">
        <v>20918</v>
      </c>
      <c r="B10433" t="s">
        <v>20919</v>
      </c>
      <c r="C10433" t="s">
        <v>24</v>
      </c>
      <c r="D10433" t="s">
        <v>25</v>
      </c>
      <c r="E10433" t="s">
        <v>38</v>
      </c>
      <c r="F10433" t="s">
        <v>27</v>
      </c>
      <c r="G10433">
        <f t="shared" ca="1" si="975"/>
        <v>0.90938516563691218</v>
      </c>
      <c r="H10433" t="str">
        <f t="shared" ca="1" si="976"/>
        <v>Oligaemic</v>
      </c>
      <c r="I10433" t="s">
        <v>51</v>
      </c>
      <c r="J10433" t="s">
        <v>24</v>
      </c>
      <c r="K10433" t="s">
        <v>24</v>
      </c>
      <c r="L10433" t="s">
        <v>29</v>
      </c>
      <c r="M10433" t="s">
        <v>30</v>
      </c>
      <c r="N10433" t="s">
        <v>31</v>
      </c>
      <c r="O10433">
        <f t="shared" ca="1" si="972"/>
        <v>0.63822008289939947</v>
      </c>
      <c r="P10433" t="str">
        <f t="shared" ca="1" si="973"/>
        <v>Oligaemic</v>
      </c>
      <c r="Q10433" t="s">
        <v>51</v>
      </c>
      <c r="R10433" t="s">
        <v>41</v>
      </c>
      <c r="S10433" t="s">
        <v>24</v>
      </c>
      <c r="T10433" t="s">
        <v>60</v>
      </c>
      <c r="U10433" t="s">
        <v>24</v>
      </c>
      <c r="V10433" t="s">
        <v>42</v>
      </c>
      <c r="W10433" t="s">
        <v>43</v>
      </c>
      <c r="X10433" t="s">
        <v>27</v>
      </c>
      <c r="Y10433">
        <f t="shared" ca="1" si="977"/>
        <v>0.93379699364357571</v>
      </c>
      <c r="Z10433" t="str">
        <f t="shared" ca="1" si="974"/>
        <v>Low</v>
      </c>
      <c r="AA10433" t="s">
        <v>48</v>
      </c>
      <c r="AB10433" t="s">
        <v>24</v>
      </c>
    </row>
    <row r="10434" spans="1:28" x14ac:dyDescent="0.3">
      <c r="A10434" t="s">
        <v>20920</v>
      </c>
      <c r="B10434" t="s">
        <v>20921</v>
      </c>
      <c r="C10434" t="s">
        <v>24</v>
      </c>
      <c r="D10434" t="s">
        <v>25</v>
      </c>
      <c r="E10434" t="s">
        <v>26</v>
      </c>
      <c r="F10434" t="s">
        <v>27</v>
      </c>
      <c r="G10434">
        <f t="shared" ca="1" si="975"/>
        <v>0.65080341810406173</v>
      </c>
      <c r="H10434" t="str">
        <f t="shared" ca="1" si="976"/>
        <v>Normal</v>
      </c>
      <c r="I10434" t="s">
        <v>27</v>
      </c>
      <c r="J10434" t="s">
        <v>24</v>
      </c>
      <c r="K10434" t="s">
        <v>24</v>
      </c>
      <c r="L10434" t="s">
        <v>29</v>
      </c>
      <c r="M10434" t="s">
        <v>29</v>
      </c>
      <c r="N10434" t="s">
        <v>31</v>
      </c>
      <c r="O10434">
        <f t="shared" ca="1" si="972"/>
        <v>0.39668875956427563</v>
      </c>
      <c r="P10434" t="str">
        <f t="shared" ca="1" si="973"/>
        <v>Asy/Patchy</v>
      </c>
      <c r="Q10434" t="s">
        <v>115</v>
      </c>
      <c r="R10434" t="s">
        <v>41</v>
      </c>
      <c r="S10434" t="s">
        <v>24</v>
      </c>
      <c r="T10434" t="s">
        <v>33</v>
      </c>
      <c r="U10434" t="s">
        <v>24</v>
      </c>
      <c r="V10434" t="s">
        <v>34</v>
      </c>
      <c r="W10434" t="s">
        <v>43</v>
      </c>
      <c r="X10434" t="s">
        <v>27</v>
      </c>
      <c r="Y10434">
        <f t="shared" ca="1" si="977"/>
        <v>0.67532858033976739</v>
      </c>
      <c r="Z10434" t="str">
        <f t="shared" ca="1" si="974"/>
        <v>High</v>
      </c>
      <c r="AA10434" t="s">
        <v>63</v>
      </c>
      <c r="AB10434" t="s">
        <v>24</v>
      </c>
    </row>
    <row r="10435" spans="1:28" x14ac:dyDescent="0.3">
      <c r="A10435" t="s">
        <v>20922</v>
      </c>
      <c r="B10435" t="s">
        <v>20923</v>
      </c>
      <c r="C10435" t="s">
        <v>24</v>
      </c>
      <c r="D10435" t="s">
        <v>25</v>
      </c>
      <c r="E10435" t="s">
        <v>38</v>
      </c>
      <c r="F10435" t="s">
        <v>63</v>
      </c>
      <c r="G10435">
        <f t="shared" ca="1" si="975"/>
        <v>0.30961661667559059</v>
      </c>
      <c r="H10435" t="str">
        <f t="shared" ca="1" si="976"/>
        <v>Grd_Glass</v>
      </c>
      <c r="I10435" t="s">
        <v>39</v>
      </c>
      <c r="J10435" t="s">
        <v>28</v>
      </c>
      <c r="K10435" t="s">
        <v>24</v>
      </c>
      <c r="L10435" t="s">
        <v>30</v>
      </c>
      <c r="M10435" t="s">
        <v>29</v>
      </c>
      <c r="N10435" t="s">
        <v>31</v>
      </c>
      <c r="O10435">
        <f t="shared" ref="O10435:O10498" ca="1" si="978">RAND()</f>
        <v>0.84082536786523476</v>
      </c>
      <c r="P10435" t="str">
        <f t="shared" ref="P10435:P10498" ca="1" si="979">IF(O10435&lt;=P$1,IF(O10435&lt;=S$11258,Q$11258,IF(O10435&lt;=S$11259,Q$11259,IF(O10435&lt;=S$11260,Q$11260,IF(O10435&lt;=S$11261,Q$11261,IF(O10435&lt;=S$11262,Q$11262))))),Q10435)</f>
        <v>Grd_Glass</v>
      </c>
      <c r="Q10435" t="s">
        <v>39</v>
      </c>
      <c r="R10435" t="s">
        <v>32</v>
      </c>
      <c r="S10435" t="s">
        <v>24</v>
      </c>
      <c r="T10435" t="s">
        <v>33</v>
      </c>
      <c r="U10435" t="s">
        <v>28</v>
      </c>
      <c r="V10435" t="s">
        <v>34</v>
      </c>
      <c r="W10435" t="s">
        <v>43</v>
      </c>
      <c r="X10435" t="s">
        <v>87</v>
      </c>
      <c r="Y10435">
        <f t="shared" ca="1" si="977"/>
        <v>0.11865928656411717</v>
      </c>
      <c r="Z10435" t="str">
        <f t="shared" ref="Z10435:Z10498" ca="1" si="980">IF(Y10435&lt;=Z$1,IF(Y10435&lt;=AC$11258,AA$11258,IF(Y10435&lt;=AC$11259,AA$11259,IF(Y10435&lt;=AC$11260,AA$11260,IF(Y10435&lt;=AC$11261,AA$11261,IF(Y10435&lt;=AC$11262,AA$11262))))),AA10435)</f>
        <v>Normal</v>
      </c>
      <c r="AA10435" t="s">
        <v>27</v>
      </c>
      <c r="AB10435" t="s">
        <v>24</v>
      </c>
    </row>
    <row r="10436" spans="1:28" x14ac:dyDescent="0.3">
      <c r="A10436" t="s">
        <v>20924</v>
      </c>
      <c r="B10436" t="s">
        <v>20925</v>
      </c>
      <c r="C10436" t="s">
        <v>24</v>
      </c>
      <c r="D10436" t="s">
        <v>25</v>
      </c>
      <c r="E10436" t="s">
        <v>26</v>
      </c>
      <c r="F10436" t="s">
        <v>27</v>
      </c>
      <c r="G10436">
        <f t="shared" ref="G10436:G10499" ca="1" si="981">RAND()</f>
        <v>0.50006229896106602</v>
      </c>
      <c r="H10436" t="str">
        <f t="shared" ref="H10436:H10499" ca="1" si="982">IF(G10436&lt;=H$1,IF(G10436&lt;=K$11258,I$11258,IF(G10436&lt;=K$11259,I$11259,IF(G10436&lt;=K$11260,I$11260,IF(G10436&lt;=K$11261,I$11261,IF(G10436&lt;=K$11262,I$11262))))),I10436)</f>
        <v>Normal</v>
      </c>
      <c r="I10436" t="s">
        <v>27</v>
      </c>
      <c r="J10436" t="s">
        <v>24</v>
      </c>
      <c r="K10436" t="s">
        <v>24</v>
      </c>
      <c r="L10436" t="s">
        <v>72</v>
      </c>
      <c r="M10436" t="s">
        <v>30</v>
      </c>
      <c r="N10436" t="s">
        <v>40</v>
      </c>
      <c r="O10436">
        <f t="shared" ca="1" si="978"/>
        <v>0.14267760122459605</v>
      </c>
      <c r="P10436" t="str">
        <f t="shared" ca="1" si="979"/>
        <v>Normal</v>
      </c>
      <c r="Q10436" t="s">
        <v>27</v>
      </c>
      <c r="R10436" t="s">
        <v>41</v>
      </c>
      <c r="S10436" t="s">
        <v>24</v>
      </c>
      <c r="T10436" t="s">
        <v>33</v>
      </c>
      <c r="U10436" t="s">
        <v>28</v>
      </c>
      <c r="V10436" t="s">
        <v>34</v>
      </c>
      <c r="W10436" t="s">
        <v>43</v>
      </c>
      <c r="X10436" t="s">
        <v>27</v>
      </c>
      <c r="Y10436">
        <f t="shared" ref="Y10436:Y10499" ca="1" si="983">RAND()</f>
        <v>6.9198702521258815E-2</v>
      </c>
      <c r="Z10436" t="str">
        <f t="shared" ca="1" si="980"/>
        <v>Normal</v>
      </c>
      <c r="AA10436" t="s">
        <v>63</v>
      </c>
      <c r="AB10436" t="s">
        <v>28</v>
      </c>
    </row>
    <row r="10437" spans="1:28" x14ac:dyDescent="0.3">
      <c r="A10437" t="s">
        <v>20926</v>
      </c>
      <c r="B10437" t="s">
        <v>20927</v>
      </c>
      <c r="C10437" t="s">
        <v>24</v>
      </c>
      <c r="D10437" t="s">
        <v>25</v>
      </c>
      <c r="E10437" t="s">
        <v>26</v>
      </c>
      <c r="F10437" t="s">
        <v>27</v>
      </c>
      <c r="G10437">
        <f t="shared" ca="1" si="981"/>
        <v>0.95584206702070762</v>
      </c>
      <c r="H10437" t="str">
        <f t="shared" ca="1" si="982"/>
        <v>Normal</v>
      </c>
      <c r="I10437" t="s">
        <v>27</v>
      </c>
      <c r="J10437" t="s">
        <v>24</v>
      </c>
      <c r="K10437" t="s">
        <v>24</v>
      </c>
      <c r="L10437" t="s">
        <v>30</v>
      </c>
      <c r="M10437" t="s">
        <v>29</v>
      </c>
      <c r="N10437" t="s">
        <v>31</v>
      </c>
      <c r="O10437">
        <f t="shared" ca="1" si="978"/>
        <v>0.78637302175490464</v>
      </c>
      <c r="P10437" t="str">
        <f t="shared" ca="1" si="979"/>
        <v>Normal</v>
      </c>
      <c r="Q10437" t="s">
        <v>27</v>
      </c>
      <c r="R10437" t="s">
        <v>32</v>
      </c>
      <c r="S10437" t="s">
        <v>24</v>
      </c>
      <c r="T10437" t="s">
        <v>33</v>
      </c>
      <c r="U10437" t="s">
        <v>24</v>
      </c>
      <c r="V10437" t="s">
        <v>34</v>
      </c>
      <c r="W10437" t="s">
        <v>35</v>
      </c>
      <c r="X10437" t="s">
        <v>27</v>
      </c>
      <c r="Y10437">
        <f t="shared" ca="1" si="983"/>
        <v>0.25352209739047771</v>
      </c>
      <c r="Z10437" t="str">
        <f t="shared" ca="1" si="980"/>
        <v>Low</v>
      </c>
      <c r="AA10437" t="s">
        <v>48</v>
      </c>
      <c r="AB10437" t="s">
        <v>24</v>
      </c>
    </row>
    <row r="10438" spans="1:28" x14ac:dyDescent="0.3">
      <c r="A10438" t="s">
        <v>20928</v>
      </c>
      <c r="B10438" t="s">
        <v>20929</v>
      </c>
      <c r="C10438" t="s">
        <v>24</v>
      </c>
      <c r="D10438" t="s">
        <v>25</v>
      </c>
      <c r="E10438" t="s">
        <v>26</v>
      </c>
      <c r="F10438" t="s">
        <v>27</v>
      </c>
      <c r="G10438">
        <f t="shared" ca="1" si="981"/>
        <v>0.21713499562025862</v>
      </c>
      <c r="H10438" t="str">
        <f t="shared" ca="1" si="982"/>
        <v>Normal</v>
      </c>
      <c r="I10438" t="s">
        <v>27</v>
      </c>
      <c r="J10438" t="s">
        <v>24</v>
      </c>
      <c r="K10438" t="s">
        <v>24</v>
      </c>
      <c r="L10438" t="s">
        <v>30</v>
      </c>
      <c r="M10438" t="s">
        <v>72</v>
      </c>
      <c r="N10438" t="s">
        <v>31</v>
      </c>
      <c r="O10438">
        <f t="shared" ca="1" si="978"/>
        <v>2.9588440914037339E-2</v>
      </c>
      <c r="P10438" t="str">
        <f t="shared" ca="1" si="979"/>
        <v>Normal</v>
      </c>
      <c r="Q10438" t="s">
        <v>55</v>
      </c>
      <c r="R10438" t="s">
        <v>32</v>
      </c>
      <c r="S10438" t="s">
        <v>24</v>
      </c>
      <c r="T10438" t="s">
        <v>60</v>
      </c>
      <c r="U10438" t="s">
        <v>24</v>
      </c>
      <c r="V10438" t="s">
        <v>42</v>
      </c>
      <c r="W10438" t="s">
        <v>43</v>
      </c>
      <c r="X10438" t="s">
        <v>27</v>
      </c>
      <c r="Y10438">
        <f t="shared" ca="1" si="983"/>
        <v>0.21837256427081031</v>
      </c>
      <c r="Z10438" t="str">
        <f t="shared" ca="1" si="980"/>
        <v>Low</v>
      </c>
      <c r="AA10438" t="s">
        <v>48</v>
      </c>
      <c r="AB10438" t="s">
        <v>24</v>
      </c>
    </row>
    <row r="10439" spans="1:28" x14ac:dyDescent="0.3">
      <c r="A10439" t="s">
        <v>20930</v>
      </c>
      <c r="B10439" t="s">
        <v>20931</v>
      </c>
      <c r="C10439" t="s">
        <v>24</v>
      </c>
      <c r="D10439" t="s">
        <v>25</v>
      </c>
      <c r="E10439" t="s">
        <v>38</v>
      </c>
      <c r="F10439" t="s">
        <v>27</v>
      </c>
      <c r="G10439">
        <f t="shared" ca="1" si="981"/>
        <v>0.24172433501777535</v>
      </c>
      <c r="H10439" t="str">
        <f t="shared" ca="1" si="982"/>
        <v>Oligaemic</v>
      </c>
      <c r="I10439" t="s">
        <v>51</v>
      </c>
      <c r="J10439" t="s">
        <v>24</v>
      </c>
      <c r="K10439" t="s">
        <v>24</v>
      </c>
      <c r="L10439" t="s">
        <v>72</v>
      </c>
      <c r="M10439" t="s">
        <v>29</v>
      </c>
      <c r="N10439" t="s">
        <v>31</v>
      </c>
      <c r="O10439">
        <f t="shared" ca="1" si="978"/>
        <v>0.60425295630775311</v>
      </c>
      <c r="P10439" t="str">
        <f t="shared" ca="1" si="979"/>
        <v>Oligaemic</v>
      </c>
      <c r="Q10439" t="s">
        <v>51</v>
      </c>
      <c r="R10439" t="s">
        <v>47</v>
      </c>
      <c r="S10439" t="s">
        <v>24</v>
      </c>
      <c r="T10439" t="s">
        <v>33</v>
      </c>
      <c r="U10439" t="s">
        <v>24</v>
      </c>
      <c r="V10439" t="s">
        <v>42</v>
      </c>
      <c r="W10439" t="s">
        <v>43</v>
      </c>
      <c r="X10439" t="s">
        <v>27</v>
      </c>
      <c r="Y10439">
        <f t="shared" ca="1" si="983"/>
        <v>1.5338379182897155E-2</v>
      </c>
      <c r="Z10439" t="str">
        <f t="shared" ca="1" si="980"/>
        <v>Normal</v>
      </c>
      <c r="AA10439" t="s">
        <v>63</v>
      </c>
      <c r="AB10439" t="s">
        <v>28</v>
      </c>
    </row>
    <row r="10440" spans="1:28" x14ac:dyDescent="0.3">
      <c r="A10440" t="s">
        <v>20932</v>
      </c>
      <c r="B10440" t="s">
        <v>20933</v>
      </c>
      <c r="C10440" t="s">
        <v>24</v>
      </c>
      <c r="D10440" t="s">
        <v>25</v>
      </c>
      <c r="E10440" t="s">
        <v>38</v>
      </c>
      <c r="F10440" t="s">
        <v>27</v>
      </c>
      <c r="G10440">
        <f t="shared" ca="1" si="981"/>
        <v>0.29652906321394923</v>
      </c>
      <c r="H10440" t="str">
        <f t="shared" ca="1" si="982"/>
        <v>Grd_Glass</v>
      </c>
      <c r="I10440" t="s">
        <v>39</v>
      </c>
      <c r="J10440" t="s">
        <v>24</v>
      </c>
      <c r="K10440" t="s">
        <v>24</v>
      </c>
      <c r="L10440" t="s">
        <v>30</v>
      </c>
      <c r="M10440" t="s">
        <v>30</v>
      </c>
      <c r="N10440" t="s">
        <v>31</v>
      </c>
      <c r="O10440">
        <f t="shared" ca="1" si="978"/>
        <v>5.3154930399052502E-2</v>
      </c>
      <c r="P10440" t="str">
        <f t="shared" ca="1" si="979"/>
        <v>Normal</v>
      </c>
      <c r="Q10440" t="s">
        <v>39</v>
      </c>
      <c r="R10440" t="s">
        <v>47</v>
      </c>
      <c r="S10440" t="s">
        <v>24</v>
      </c>
      <c r="T10440" t="s">
        <v>52</v>
      </c>
      <c r="U10440" t="s">
        <v>24</v>
      </c>
      <c r="V10440" t="s">
        <v>34</v>
      </c>
      <c r="W10440" t="s">
        <v>34</v>
      </c>
      <c r="X10440" t="s">
        <v>87</v>
      </c>
      <c r="Y10440">
        <f t="shared" ca="1" si="983"/>
        <v>8.6398107699333981E-2</v>
      </c>
      <c r="Z10440" t="str">
        <f t="shared" ca="1" si="980"/>
        <v>Normal</v>
      </c>
      <c r="AA10440" t="s">
        <v>27</v>
      </c>
      <c r="AB10440" t="s">
        <v>28</v>
      </c>
    </row>
    <row r="10441" spans="1:28" x14ac:dyDescent="0.3">
      <c r="A10441" t="s">
        <v>20934</v>
      </c>
      <c r="B10441" t="s">
        <v>20935</v>
      </c>
      <c r="C10441" t="s">
        <v>24</v>
      </c>
      <c r="D10441" t="s">
        <v>25</v>
      </c>
      <c r="E10441" t="s">
        <v>38</v>
      </c>
      <c r="F10441" t="s">
        <v>27</v>
      </c>
      <c r="G10441">
        <f t="shared" ca="1" si="981"/>
        <v>0.67976209048030944</v>
      </c>
      <c r="H10441" t="str">
        <f t="shared" ca="1" si="982"/>
        <v>Normal</v>
      </c>
      <c r="I10441" t="s">
        <v>27</v>
      </c>
      <c r="J10441" t="s">
        <v>24</v>
      </c>
      <c r="K10441" t="s">
        <v>28</v>
      </c>
      <c r="L10441" t="s">
        <v>29</v>
      </c>
      <c r="M10441" t="s">
        <v>29</v>
      </c>
      <c r="N10441" t="s">
        <v>31</v>
      </c>
      <c r="O10441">
        <f t="shared" ca="1" si="978"/>
        <v>0.11629170782626497</v>
      </c>
      <c r="P10441" t="str">
        <f t="shared" ca="1" si="979"/>
        <v>Normal</v>
      </c>
      <c r="Q10441" t="s">
        <v>27</v>
      </c>
      <c r="R10441" t="s">
        <v>32</v>
      </c>
      <c r="S10441" t="s">
        <v>24</v>
      </c>
      <c r="T10441" t="s">
        <v>52</v>
      </c>
      <c r="U10441" t="s">
        <v>24</v>
      </c>
      <c r="V10441" t="s">
        <v>42</v>
      </c>
      <c r="W10441" t="s">
        <v>35</v>
      </c>
      <c r="X10441" t="s">
        <v>27</v>
      </c>
      <c r="Y10441">
        <f t="shared" ca="1" si="983"/>
        <v>0.39233027385230668</v>
      </c>
      <c r="Z10441" t="str">
        <f t="shared" ca="1" si="980"/>
        <v>Low</v>
      </c>
      <c r="AA10441" t="s">
        <v>48</v>
      </c>
      <c r="AB10441" t="s">
        <v>24</v>
      </c>
    </row>
    <row r="10442" spans="1:28" x14ac:dyDescent="0.3">
      <c r="A10442" t="s">
        <v>20936</v>
      </c>
      <c r="B10442" t="s">
        <v>20937</v>
      </c>
      <c r="C10442" t="s">
        <v>24</v>
      </c>
      <c r="D10442" t="s">
        <v>25</v>
      </c>
      <c r="E10442" t="s">
        <v>38</v>
      </c>
      <c r="F10442" t="s">
        <v>27</v>
      </c>
      <c r="G10442">
        <f t="shared" ca="1" si="981"/>
        <v>3.8798617068578456E-2</v>
      </c>
      <c r="H10442" t="str">
        <f t="shared" ca="1" si="982"/>
        <v>Normal</v>
      </c>
      <c r="I10442" t="s">
        <v>39</v>
      </c>
      <c r="J10442" t="s">
        <v>28</v>
      </c>
      <c r="K10442" t="s">
        <v>28</v>
      </c>
      <c r="L10442" t="s">
        <v>29</v>
      </c>
      <c r="M10442" t="s">
        <v>30</v>
      </c>
      <c r="N10442" t="s">
        <v>40</v>
      </c>
      <c r="O10442">
        <f t="shared" ca="1" si="978"/>
        <v>0.18015809786290815</v>
      </c>
      <c r="P10442" t="str">
        <f t="shared" ca="1" si="979"/>
        <v>Asy/Patchy</v>
      </c>
      <c r="Q10442" t="s">
        <v>115</v>
      </c>
      <c r="R10442" t="s">
        <v>47</v>
      </c>
      <c r="S10442" t="s">
        <v>24</v>
      </c>
      <c r="T10442" t="s">
        <v>33</v>
      </c>
      <c r="U10442" t="s">
        <v>24</v>
      </c>
      <c r="V10442" t="s">
        <v>34</v>
      </c>
      <c r="W10442" t="s">
        <v>43</v>
      </c>
      <c r="X10442" t="s">
        <v>87</v>
      </c>
      <c r="Y10442">
        <f t="shared" ca="1" si="983"/>
        <v>0.88308530310178113</v>
      </c>
      <c r="Z10442" t="str">
        <f t="shared" ca="1" si="980"/>
        <v>High</v>
      </c>
      <c r="AA10442" t="s">
        <v>63</v>
      </c>
      <c r="AB10442" t="s">
        <v>28</v>
      </c>
    </row>
    <row r="10443" spans="1:28" x14ac:dyDescent="0.3">
      <c r="A10443" t="s">
        <v>20938</v>
      </c>
      <c r="B10443" t="s">
        <v>20939</v>
      </c>
      <c r="C10443" t="s">
        <v>24</v>
      </c>
      <c r="D10443" t="s">
        <v>25</v>
      </c>
      <c r="E10443" t="s">
        <v>38</v>
      </c>
      <c r="F10443" t="s">
        <v>48</v>
      </c>
      <c r="G10443">
        <f t="shared" ca="1" si="981"/>
        <v>0.94388083274130963</v>
      </c>
      <c r="H10443" t="str">
        <f t="shared" ca="1" si="982"/>
        <v>Oligaemic</v>
      </c>
      <c r="I10443" t="s">
        <v>51</v>
      </c>
      <c r="J10443" t="s">
        <v>24</v>
      </c>
      <c r="K10443" t="s">
        <v>24</v>
      </c>
      <c r="L10443" t="s">
        <v>30</v>
      </c>
      <c r="M10443" t="s">
        <v>30</v>
      </c>
      <c r="N10443" t="s">
        <v>40</v>
      </c>
      <c r="O10443">
        <f t="shared" ca="1" si="978"/>
        <v>0.18369487497192283</v>
      </c>
      <c r="P10443" t="str">
        <f t="shared" ca="1" si="979"/>
        <v>Normal</v>
      </c>
      <c r="Q10443" t="s">
        <v>27</v>
      </c>
      <c r="R10443" t="s">
        <v>41</v>
      </c>
      <c r="S10443" t="s">
        <v>24</v>
      </c>
      <c r="T10443" t="s">
        <v>33</v>
      </c>
      <c r="U10443" t="s">
        <v>24</v>
      </c>
      <c r="V10443" t="s">
        <v>34</v>
      </c>
      <c r="W10443" t="s">
        <v>43</v>
      </c>
      <c r="X10443" t="s">
        <v>82</v>
      </c>
      <c r="Y10443">
        <f t="shared" ca="1" si="983"/>
        <v>0.63956990985718909</v>
      </c>
      <c r="Z10443" t="str">
        <f t="shared" ca="1" si="980"/>
        <v>Low</v>
      </c>
      <c r="AA10443" t="s">
        <v>48</v>
      </c>
      <c r="AB10443" t="s">
        <v>24</v>
      </c>
    </row>
    <row r="10444" spans="1:28" x14ac:dyDescent="0.3">
      <c r="A10444" t="s">
        <v>20940</v>
      </c>
      <c r="B10444" t="s">
        <v>20941</v>
      </c>
      <c r="C10444" t="s">
        <v>24</v>
      </c>
      <c r="D10444" t="s">
        <v>25</v>
      </c>
      <c r="E10444" t="s">
        <v>38</v>
      </c>
      <c r="F10444" t="s">
        <v>27</v>
      </c>
      <c r="G10444">
        <f t="shared" ca="1" si="981"/>
        <v>0.98220566984038127</v>
      </c>
      <c r="H10444" t="str">
        <f t="shared" ca="1" si="982"/>
        <v>Oligaemic</v>
      </c>
      <c r="I10444" t="s">
        <v>51</v>
      </c>
      <c r="J10444" t="s">
        <v>24</v>
      </c>
      <c r="K10444" t="s">
        <v>24</v>
      </c>
      <c r="L10444" t="s">
        <v>29</v>
      </c>
      <c r="M10444" t="s">
        <v>29</v>
      </c>
      <c r="N10444" t="s">
        <v>31</v>
      </c>
      <c r="O10444">
        <f t="shared" ca="1" si="978"/>
        <v>0.45692490825027776</v>
      </c>
      <c r="P10444" t="str">
        <f t="shared" ca="1" si="979"/>
        <v>Oligaemic</v>
      </c>
      <c r="Q10444" t="s">
        <v>51</v>
      </c>
      <c r="R10444" t="s">
        <v>41</v>
      </c>
      <c r="S10444" t="s">
        <v>24</v>
      </c>
      <c r="T10444" t="s">
        <v>33</v>
      </c>
      <c r="U10444" t="s">
        <v>24</v>
      </c>
      <c r="V10444" t="s">
        <v>34</v>
      </c>
      <c r="W10444" t="s">
        <v>35</v>
      </c>
      <c r="X10444" t="s">
        <v>27</v>
      </c>
      <c r="Y10444">
        <f t="shared" ca="1" si="983"/>
        <v>0.41928569693044926</v>
      </c>
      <c r="Z10444" t="str">
        <f t="shared" ca="1" si="980"/>
        <v>Low</v>
      </c>
      <c r="AA10444" t="s">
        <v>48</v>
      </c>
      <c r="AB10444" t="s">
        <v>24</v>
      </c>
    </row>
    <row r="10445" spans="1:28" x14ac:dyDescent="0.3">
      <c r="A10445" t="s">
        <v>20942</v>
      </c>
      <c r="B10445" t="s">
        <v>20943</v>
      </c>
      <c r="C10445" t="s">
        <v>24</v>
      </c>
      <c r="D10445" t="s">
        <v>25</v>
      </c>
      <c r="E10445" t="s">
        <v>26</v>
      </c>
      <c r="F10445" t="s">
        <v>27</v>
      </c>
      <c r="G10445">
        <f t="shared" ca="1" si="981"/>
        <v>0.19629230976785184</v>
      </c>
      <c r="H10445" t="str">
        <f t="shared" ca="1" si="982"/>
        <v>Plethoric</v>
      </c>
      <c r="I10445" t="s">
        <v>55</v>
      </c>
      <c r="J10445" t="s">
        <v>24</v>
      </c>
      <c r="K10445" t="s">
        <v>24</v>
      </c>
      <c r="L10445" t="s">
        <v>30</v>
      </c>
      <c r="M10445" t="s">
        <v>30</v>
      </c>
      <c r="N10445" t="s">
        <v>31</v>
      </c>
      <c r="O10445">
        <f t="shared" ca="1" si="978"/>
        <v>0.85134321437363913</v>
      </c>
      <c r="P10445" t="str">
        <f t="shared" ca="1" si="979"/>
        <v>Normal</v>
      </c>
      <c r="Q10445" t="s">
        <v>27</v>
      </c>
      <c r="R10445" t="s">
        <v>32</v>
      </c>
      <c r="S10445" t="s">
        <v>28</v>
      </c>
      <c r="T10445" t="s">
        <v>33</v>
      </c>
      <c r="U10445" t="s">
        <v>24</v>
      </c>
      <c r="V10445" t="s">
        <v>34</v>
      </c>
      <c r="W10445" t="s">
        <v>35</v>
      </c>
      <c r="X10445" t="s">
        <v>87</v>
      </c>
      <c r="Y10445">
        <f t="shared" ca="1" si="983"/>
        <v>0.43077445295512906</v>
      </c>
      <c r="Z10445" t="str">
        <f t="shared" ca="1" si="980"/>
        <v>Low</v>
      </c>
      <c r="AA10445" t="s">
        <v>48</v>
      </c>
      <c r="AB10445" t="s">
        <v>24</v>
      </c>
    </row>
    <row r="10446" spans="1:28" x14ac:dyDescent="0.3">
      <c r="A10446" t="s">
        <v>20944</v>
      </c>
      <c r="B10446" t="s">
        <v>20945</v>
      </c>
      <c r="C10446" t="s">
        <v>24</v>
      </c>
      <c r="D10446" t="s">
        <v>25</v>
      </c>
      <c r="E10446" t="s">
        <v>26</v>
      </c>
      <c r="F10446" t="s">
        <v>27</v>
      </c>
      <c r="G10446">
        <f t="shared" ca="1" si="981"/>
        <v>0.70199418504688871</v>
      </c>
      <c r="H10446" t="str">
        <f t="shared" ca="1" si="982"/>
        <v>Normal</v>
      </c>
      <c r="I10446" t="s">
        <v>27</v>
      </c>
      <c r="J10446" t="s">
        <v>24</v>
      </c>
      <c r="K10446" t="s">
        <v>24</v>
      </c>
      <c r="L10446" t="s">
        <v>30</v>
      </c>
      <c r="M10446" t="s">
        <v>30</v>
      </c>
      <c r="N10446" t="s">
        <v>31</v>
      </c>
      <c r="O10446">
        <f t="shared" ca="1" si="978"/>
        <v>0.25716277730235393</v>
      </c>
      <c r="P10446" t="str">
        <f t="shared" ca="1" si="979"/>
        <v>Oligaemic</v>
      </c>
      <c r="Q10446" t="s">
        <v>51</v>
      </c>
      <c r="R10446" t="s">
        <v>47</v>
      </c>
      <c r="S10446" t="s">
        <v>24</v>
      </c>
      <c r="T10446" t="s">
        <v>52</v>
      </c>
      <c r="U10446" t="s">
        <v>24</v>
      </c>
      <c r="V10446" t="s">
        <v>42</v>
      </c>
      <c r="W10446" t="s">
        <v>43</v>
      </c>
      <c r="X10446" t="s">
        <v>27</v>
      </c>
      <c r="Y10446">
        <f t="shared" ca="1" si="983"/>
        <v>0.26837982586855003</v>
      </c>
      <c r="Z10446" t="str">
        <f t="shared" ca="1" si="980"/>
        <v>Low</v>
      </c>
      <c r="AA10446" t="s">
        <v>48</v>
      </c>
      <c r="AB10446" t="s">
        <v>28</v>
      </c>
    </row>
    <row r="10447" spans="1:28" x14ac:dyDescent="0.3">
      <c r="A10447" t="s">
        <v>20946</v>
      </c>
      <c r="B10447" t="s">
        <v>20947</v>
      </c>
      <c r="C10447" t="s">
        <v>24</v>
      </c>
      <c r="D10447" t="s">
        <v>25</v>
      </c>
      <c r="E10447" t="s">
        <v>38</v>
      </c>
      <c r="F10447" t="s">
        <v>27</v>
      </c>
      <c r="G10447">
        <f t="shared" ca="1" si="981"/>
        <v>0.47847458417380995</v>
      </c>
      <c r="H10447" t="str">
        <f t="shared" ca="1" si="982"/>
        <v>Oligaemic</v>
      </c>
      <c r="I10447" t="s">
        <v>51</v>
      </c>
      <c r="J10447" t="s">
        <v>24</v>
      </c>
      <c r="K10447" t="s">
        <v>28</v>
      </c>
      <c r="L10447" t="s">
        <v>29</v>
      </c>
      <c r="M10447" t="s">
        <v>30</v>
      </c>
      <c r="N10447" t="s">
        <v>31</v>
      </c>
      <c r="O10447">
        <f t="shared" ca="1" si="978"/>
        <v>0.15772115188572089</v>
      </c>
      <c r="P10447" t="str">
        <f t="shared" ca="1" si="979"/>
        <v>Oligaemic</v>
      </c>
      <c r="Q10447" t="s">
        <v>51</v>
      </c>
      <c r="R10447" t="s">
        <v>47</v>
      </c>
      <c r="S10447" t="s">
        <v>24</v>
      </c>
      <c r="T10447" t="s">
        <v>52</v>
      </c>
      <c r="U10447" t="s">
        <v>24</v>
      </c>
      <c r="V10447" t="s">
        <v>42</v>
      </c>
      <c r="W10447" t="s">
        <v>43</v>
      </c>
      <c r="X10447" t="s">
        <v>27</v>
      </c>
      <c r="Y10447">
        <f t="shared" ca="1" si="983"/>
        <v>0.89679872967994001</v>
      </c>
      <c r="Z10447" t="str">
        <f t="shared" ca="1" si="980"/>
        <v>Low</v>
      </c>
      <c r="AA10447" t="s">
        <v>48</v>
      </c>
      <c r="AB10447" t="s">
        <v>24</v>
      </c>
    </row>
    <row r="10448" spans="1:28" x14ac:dyDescent="0.3">
      <c r="A10448" t="s">
        <v>20948</v>
      </c>
      <c r="B10448" t="s">
        <v>20949</v>
      </c>
      <c r="C10448" t="s">
        <v>24</v>
      </c>
      <c r="D10448" t="s">
        <v>25</v>
      </c>
      <c r="E10448" t="s">
        <v>26</v>
      </c>
      <c r="F10448" t="s">
        <v>27</v>
      </c>
      <c r="G10448">
        <f t="shared" ca="1" si="981"/>
        <v>0.19422587248642931</v>
      </c>
      <c r="H10448" t="str">
        <f t="shared" ca="1" si="982"/>
        <v>Plethoric</v>
      </c>
      <c r="I10448" t="s">
        <v>55</v>
      </c>
      <c r="J10448" t="s">
        <v>28</v>
      </c>
      <c r="K10448" t="s">
        <v>28</v>
      </c>
      <c r="L10448" t="s">
        <v>30</v>
      </c>
      <c r="M10448" t="s">
        <v>29</v>
      </c>
      <c r="N10448" t="s">
        <v>31</v>
      </c>
      <c r="O10448">
        <f t="shared" ca="1" si="978"/>
        <v>0.669829824922474</v>
      </c>
      <c r="P10448" t="str">
        <f t="shared" ca="1" si="979"/>
        <v>Oligaemic</v>
      </c>
      <c r="Q10448" t="s">
        <v>51</v>
      </c>
      <c r="R10448" t="s">
        <v>112</v>
      </c>
      <c r="S10448" t="s">
        <v>24</v>
      </c>
      <c r="T10448" t="s">
        <v>33</v>
      </c>
      <c r="U10448" t="s">
        <v>24</v>
      </c>
      <c r="V10448" t="s">
        <v>42</v>
      </c>
      <c r="W10448" t="s">
        <v>43</v>
      </c>
      <c r="X10448" t="s">
        <v>27</v>
      </c>
      <c r="Y10448">
        <f t="shared" ca="1" si="983"/>
        <v>0.80312490578271545</v>
      </c>
      <c r="Z10448" t="str">
        <f t="shared" ca="1" si="980"/>
        <v>Low</v>
      </c>
      <c r="AA10448" t="s">
        <v>48</v>
      </c>
      <c r="AB10448" t="s">
        <v>24</v>
      </c>
    </row>
    <row r="10449" spans="1:28" x14ac:dyDescent="0.3">
      <c r="A10449" t="s">
        <v>20950</v>
      </c>
      <c r="B10449" t="s">
        <v>20951</v>
      </c>
      <c r="C10449" t="s">
        <v>24</v>
      </c>
      <c r="D10449" t="s">
        <v>25</v>
      </c>
      <c r="E10449" t="s">
        <v>26</v>
      </c>
      <c r="F10449" t="s">
        <v>63</v>
      </c>
      <c r="G10449">
        <f t="shared" ca="1" si="981"/>
        <v>0.53508040482705466</v>
      </c>
      <c r="H10449" t="str">
        <f t="shared" ca="1" si="982"/>
        <v>Plethoric</v>
      </c>
      <c r="I10449" t="s">
        <v>55</v>
      </c>
      <c r="J10449" t="s">
        <v>24</v>
      </c>
      <c r="K10449" t="s">
        <v>24</v>
      </c>
      <c r="L10449" t="s">
        <v>29</v>
      </c>
      <c r="M10449" t="s">
        <v>29</v>
      </c>
      <c r="N10449" t="s">
        <v>31</v>
      </c>
      <c r="O10449">
        <f t="shared" ca="1" si="978"/>
        <v>0.80901016132406323</v>
      </c>
      <c r="P10449" t="str">
        <f t="shared" ca="1" si="979"/>
        <v>Plethoric</v>
      </c>
      <c r="Q10449" t="s">
        <v>55</v>
      </c>
      <c r="R10449" t="s">
        <v>32</v>
      </c>
      <c r="S10449" t="s">
        <v>24</v>
      </c>
      <c r="T10449" t="s">
        <v>33</v>
      </c>
      <c r="U10449" t="s">
        <v>24</v>
      </c>
      <c r="V10449" t="s">
        <v>34</v>
      </c>
      <c r="W10449" t="s">
        <v>34</v>
      </c>
      <c r="X10449" t="s">
        <v>27</v>
      </c>
      <c r="Y10449">
        <f t="shared" ca="1" si="983"/>
        <v>1.9443023672148563E-2</v>
      </c>
      <c r="Z10449" t="str">
        <f t="shared" ca="1" si="980"/>
        <v>Normal</v>
      </c>
      <c r="AA10449" t="s">
        <v>27</v>
      </c>
      <c r="AB10449" t="s">
        <v>24</v>
      </c>
    </row>
    <row r="10450" spans="1:28" x14ac:dyDescent="0.3">
      <c r="A10450" t="s">
        <v>20952</v>
      </c>
      <c r="B10450" t="s">
        <v>20953</v>
      </c>
      <c r="C10450" t="s">
        <v>24</v>
      </c>
      <c r="D10450" t="s">
        <v>25</v>
      </c>
      <c r="E10450" t="s">
        <v>66</v>
      </c>
      <c r="F10450" t="s">
        <v>27</v>
      </c>
      <c r="G10450">
        <f t="shared" ca="1" si="981"/>
        <v>0.85564339703302905</v>
      </c>
      <c r="H10450" t="str">
        <f t="shared" ca="1" si="982"/>
        <v>Oligaemic</v>
      </c>
      <c r="I10450" t="s">
        <v>51</v>
      </c>
      <c r="J10450" t="s">
        <v>24</v>
      </c>
      <c r="K10450" t="s">
        <v>24</v>
      </c>
      <c r="L10450" t="s">
        <v>30</v>
      </c>
      <c r="M10450" t="s">
        <v>30</v>
      </c>
      <c r="N10450" t="s">
        <v>31</v>
      </c>
      <c r="O10450">
        <f t="shared" ca="1" si="978"/>
        <v>5.4233339613797171E-2</v>
      </c>
      <c r="P10450" t="str">
        <f t="shared" ca="1" si="979"/>
        <v>Normal</v>
      </c>
      <c r="Q10450" t="s">
        <v>51</v>
      </c>
      <c r="R10450" t="s">
        <v>32</v>
      </c>
      <c r="S10450" t="s">
        <v>24</v>
      </c>
      <c r="T10450" t="s">
        <v>33</v>
      </c>
      <c r="U10450" t="s">
        <v>24</v>
      </c>
      <c r="V10450" t="s">
        <v>42</v>
      </c>
      <c r="W10450" t="s">
        <v>34</v>
      </c>
      <c r="X10450" t="s">
        <v>27</v>
      </c>
      <c r="Y10450">
        <f t="shared" ca="1" si="983"/>
        <v>0.62707408920364938</v>
      </c>
      <c r="Z10450" t="str">
        <f t="shared" ca="1" si="980"/>
        <v>Low</v>
      </c>
      <c r="AA10450" t="s">
        <v>48</v>
      </c>
      <c r="AB10450" t="s">
        <v>24</v>
      </c>
    </row>
    <row r="10451" spans="1:28" x14ac:dyDescent="0.3">
      <c r="A10451" t="s">
        <v>20954</v>
      </c>
      <c r="B10451" t="s">
        <v>20955</v>
      </c>
      <c r="C10451" t="s">
        <v>24</v>
      </c>
      <c r="D10451" t="s">
        <v>25</v>
      </c>
      <c r="E10451" t="s">
        <v>38</v>
      </c>
      <c r="F10451" t="s">
        <v>27</v>
      </c>
      <c r="G10451">
        <f t="shared" ca="1" si="981"/>
        <v>0.65788740773536625</v>
      </c>
      <c r="H10451" t="str">
        <f t="shared" ca="1" si="982"/>
        <v>Plethoric</v>
      </c>
      <c r="I10451" t="s">
        <v>55</v>
      </c>
      <c r="J10451" t="s">
        <v>24</v>
      </c>
      <c r="K10451" t="s">
        <v>24</v>
      </c>
      <c r="L10451" t="s">
        <v>29</v>
      </c>
      <c r="M10451" t="s">
        <v>30</v>
      </c>
      <c r="N10451" t="s">
        <v>40</v>
      </c>
      <c r="O10451">
        <f t="shared" ca="1" si="978"/>
        <v>0.46757094664217391</v>
      </c>
      <c r="P10451" t="str">
        <f t="shared" ca="1" si="979"/>
        <v>Plethoric</v>
      </c>
      <c r="Q10451" t="s">
        <v>55</v>
      </c>
      <c r="R10451" t="s">
        <v>47</v>
      </c>
      <c r="S10451" t="s">
        <v>24</v>
      </c>
      <c r="T10451" t="s">
        <v>33</v>
      </c>
      <c r="U10451" t="s">
        <v>28</v>
      </c>
      <c r="V10451" t="s">
        <v>42</v>
      </c>
      <c r="W10451" t="s">
        <v>43</v>
      </c>
      <c r="X10451" t="s">
        <v>27</v>
      </c>
      <c r="Y10451">
        <f t="shared" ca="1" si="983"/>
        <v>0.37951907290321862</v>
      </c>
      <c r="Z10451" t="str">
        <f t="shared" ca="1" si="980"/>
        <v>Low</v>
      </c>
      <c r="AA10451" t="s">
        <v>48</v>
      </c>
      <c r="AB10451" t="s">
        <v>28</v>
      </c>
    </row>
    <row r="10452" spans="1:28" x14ac:dyDescent="0.3">
      <c r="A10452" t="s">
        <v>20956</v>
      </c>
      <c r="B10452" t="s">
        <v>20957</v>
      </c>
      <c r="C10452" t="s">
        <v>24</v>
      </c>
      <c r="D10452" t="s">
        <v>25</v>
      </c>
      <c r="E10452" t="s">
        <v>38</v>
      </c>
      <c r="F10452" t="s">
        <v>63</v>
      </c>
      <c r="G10452">
        <f t="shared" ca="1" si="981"/>
        <v>0.49856882217480936</v>
      </c>
      <c r="H10452" t="str">
        <f t="shared" ca="1" si="982"/>
        <v>Plethoric</v>
      </c>
      <c r="I10452" t="s">
        <v>55</v>
      </c>
      <c r="J10452" t="s">
        <v>24</v>
      </c>
      <c r="K10452" t="s">
        <v>24</v>
      </c>
      <c r="L10452" t="s">
        <v>30</v>
      </c>
      <c r="M10452" t="s">
        <v>29</v>
      </c>
      <c r="N10452" t="s">
        <v>31</v>
      </c>
      <c r="O10452">
        <f t="shared" ca="1" si="978"/>
        <v>0.6178511885625152</v>
      </c>
      <c r="P10452" t="str">
        <f t="shared" ca="1" si="979"/>
        <v>Normal</v>
      </c>
      <c r="Q10452" t="s">
        <v>27</v>
      </c>
      <c r="R10452" t="s">
        <v>32</v>
      </c>
      <c r="S10452" t="s">
        <v>24</v>
      </c>
      <c r="T10452" t="s">
        <v>33</v>
      </c>
      <c r="U10452" t="s">
        <v>24</v>
      </c>
      <c r="V10452" t="s">
        <v>34</v>
      </c>
      <c r="W10452" t="s">
        <v>35</v>
      </c>
      <c r="X10452" t="s">
        <v>27</v>
      </c>
      <c r="Y10452">
        <f t="shared" ca="1" si="983"/>
        <v>0.76479342726128241</v>
      </c>
      <c r="Z10452" t="str">
        <f t="shared" ca="1" si="980"/>
        <v>High</v>
      </c>
      <c r="AA10452" t="s">
        <v>63</v>
      </c>
      <c r="AB10452" t="s">
        <v>24</v>
      </c>
    </row>
    <row r="10453" spans="1:28" x14ac:dyDescent="0.3">
      <c r="A10453" s="1" t="s">
        <v>20958</v>
      </c>
      <c r="B10453" t="s">
        <v>20959</v>
      </c>
      <c r="C10453" t="s">
        <v>24</v>
      </c>
      <c r="D10453" t="s">
        <v>25</v>
      </c>
      <c r="E10453" t="s">
        <v>26</v>
      </c>
      <c r="F10453" t="s">
        <v>27</v>
      </c>
      <c r="G10453">
        <f t="shared" ca="1" si="981"/>
        <v>0.87609151754791714</v>
      </c>
      <c r="H10453" t="str">
        <f t="shared" ca="1" si="982"/>
        <v>Normal</v>
      </c>
      <c r="I10453" t="s">
        <v>27</v>
      </c>
      <c r="J10453" t="s">
        <v>24</v>
      </c>
      <c r="K10453" t="s">
        <v>24</v>
      </c>
      <c r="L10453" t="s">
        <v>72</v>
      </c>
      <c r="M10453" t="s">
        <v>30</v>
      </c>
      <c r="N10453" t="s">
        <v>31</v>
      </c>
      <c r="O10453">
        <f t="shared" ca="1" si="978"/>
        <v>0.92344641226597624</v>
      </c>
      <c r="P10453" t="str">
        <f t="shared" ca="1" si="979"/>
        <v>Normal</v>
      </c>
      <c r="Q10453" t="s">
        <v>27</v>
      </c>
      <c r="R10453" t="s">
        <v>47</v>
      </c>
      <c r="S10453" t="s">
        <v>24</v>
      </c>
      <c r="T10453" t="s">
        <v>33</v>
      </c>
      <c r="U10453" t="s">
        <v>24</v>
      </c>
      <c r="V10453" t="s">
        <v>42</v>
      </c>
      <c r="W10453" t="s">
        <v>35</v>
      </c>
      <c r="X10453" t="s">
        <v>87</v>
      </c>
      <c r="Y10453">
        <f t="shared" ca="1" si="983"/>
        <v>0.33378190068322688</v>
      </c>
      <c r="Z10453" t="str">
        <f t="shared" ca="1" si="980"/>
        <v>Low</v>
      </c>
      <c r="AA10453" t="s">
        <v>48</v>
      </c>
      <c r="AB10453" t="s">
        <v>24</v>
      </c>
    </row>
    <row r="10454" spans="1:28" x14ac:dyDescent="0.3">
      <c r="A10454" t="s">
        <v>20960</v>
      </c>
      <c r="B10454" t="s">
        <v>20961</v>
      </c>
      <c r="C10454" t="s">
        <v>24</v>
      </c>
      <c r="D10454" t="s">
        <v>25</v>
      </c>
      <c r="E10454" t="s">
        <v>38</v>
      </c>
      <c r="F10454" t="s">
        <v>63</v>
      </c>
      <c r="G10454">
        <f t="shared" ca="1" si="981"/>
        <v>0.56885073667938491</v>
      </c>
      <c r="H10454" t="str">
        <f t="shared" ca="1" si="982"/>
        <v>Plethoric</v>
      </c>
      <c r="I10454" t="s">
        <v>55</v>
      </c>
      <c r="J10454" t="s">
        <v>24</v>
      </c>
      <c r="K10454" t="s">
        <v>24</v>
      </c>
      <c r="L10454" t="s">
        <v>30</v>
      </c>
      <c r="M10454" t="s">
        <v>30</v>
      </c>
      <c r="N10454" t="s">
        <v>31</v>
      </c>
      <c r="O10454">
        <f t="shared" ca="1" si="978"/>
        <v>0.63436850826810598</v>
      </c>
      <c r="P10454" t="str">
        <f t="shared" ca="1" si="979"/>
        <v>Plethoric</v>
      </c>
      <c r="Q10454" t="s">
        <v>55</v>
      </c>
      <c r="R10454" t="s">
        <v>47</v>
      </c>
      <c r="S10454" t="s">
        <v>28</v>
      </c>
      <c r="T10454" t="s">
        <v>33</v>
      </c>
      <c r="U10454" t="s">
        <v>28</v>
      </c>
      <c r="V10454" t="s">
        <v>42</v>
      </c>
      <c r="W10454" t="s">
        <v>43</v>
      </c>
      <c r="X10454" t="s">
        <v>27</v>
      </c>
      <c r="Y10454">
        <f t="shared" ca="1" si="983"/>
        <v>0.35703026441354424</v>
      </c>
      <c r="Z10454" t="str">
        <f t="shared" ca="1" si="980"/>
        <v>Low</v>
      </c>
      <c r="AA10454" t="s">
        <v>48</v>
      </c>
      <c r="AB10454" t="s">
        <v>24</v>
      </c>
    </row>
    <row r="10455" spans="1:28" x14ac:dyDescent="0.3">
      <c r="A10455" t="s">
        <v>20962</v>
      </c>
      <c r="B10455" t="s">
        <v>20963</v>
      </c>
      <c r="C10455" t="s">
        <v>24</v>
      </c>
      <c r="D10455" t="s">
        <v>25</v>
      </c>
      <c r="E10455" t="s">
        <v>38</v>
      </c>
      <c r="F10455" t="s">
        <v>63</v>
      </c>
      <c r="G10455">
        <f t="shared" ca="1" si="981"/>
        <v>0.43996021249553274</v>
      </c>
      <c r="H10455" t="str">
        <f t="shared" ca="1" si="982"/>
        <v>Plethoric</v>
      </c>
      <c r="I10455" t="s">
        <v>55</v>
      </c>
      <c r="J10455" t="s">
        <v>28</v>
      </c>
      <c r="K10455" t="s">
        <v>24</v>
      </c>
      <c r="L10455" t="s">
        <v>29</v>
      </c>
      <c r="M10455" t="s">
        <v>30</v>
      </c>
      <c r="N10455" t="s">
        <v>31</v>
      </c>
      <c r="O10455">
        <f t="shared" ca="1" si="978"/>
        <v>0.62222822974908487</v>
      </c>
      <c r="P10455" t="str">
        <f t="shared" ca="1" si="979"/>
        <v>Normal</v>
      </c>
      <c r="Q10455" t="s">
        <v>27</v>
      </c>
      <c r="R10455" t="s">
        <v>32</v>
      </c>
      <c r="S10455" t="s">
        <v>24</v>
      </c>
      <c r="T10455" t="s">
        <v>33</v>
      </c>
      <c r="U10455" t="s">
        <v>24</v>
      </c>
      <c r="V10455" t="s">
        <v>42</v>
      </c>
      <c r="W10455" t="s">
        <v>35</v>
      </c>
      <c r="X10455" t="s">
        <v>87</v>
      </c>
      <c r="Y10455">
        <f t="shared" ca="1" si="983"/>
        <v>0.46100872594089837</v>
      </c>
      <c r="Z10455" t="str">
        <f t="shared" ca="1" si="980"/>
        <v>Normal</v>
      </c>
      <c r="AA10455" t="s">
        <v>27</v>
      </c>
      <c r="AB10455" t="s">
        <v>28</v>
      </c>
    </row>
    <row r="10456" spans="1:28" x14ac:dyDescent="0.3">
      <c r="A10456" t="s">
        <v>20964</v>
      </c>
      <c r="B10456" t="s">
        <v>20965</v>
      </c>
      <c r="C10456" t="s">
        <v>24</v>
      </c>
      <c r="D10456" t="s">
        <v>25</v>
      </c>
      <c r="E10456" t="s">
        <v>38</v>
      </c>
      <c r="F10456" t="s">
        <v>27</v>
      </c>
      <c r="G10456">
        <f t="shared" ca="1" si="981"/>
        <v>9.9936638263024014E-2</v>
      </c>
      <c r="H10456" t="str">
        <f t="shared" ca="1" si="982"/>
        <v>Normal</v>
      </c>
      <c r="I10456" t="s">
        <v>27</v>
      </c>
      <c r="J10456" t="s">
        <v>24</v>
      </c>
      <c r="K10456" t="s">
        <v>28</v>
      </c>
      <c r="L10456" t="s">
        <v>30</v>
      </c>
      <c r="M10456" t="s">
        <v>30</v>
      </c>
      <c r="N10456" t="s">
        <v>31</v>
      </c>
      <c r="O10456">
        <f t="shared" ca="1" si="978"/>
        <v>0.64967981683645593</v>
      </c>
      <c r="P10456" t="str">
        <f t="shared" ca="1" si="979"/>
        <v>Normal</v>
      </c>
      <c r="Q10456" t="s">
        <v>27</v>
      </c>
      <c r="R10456" t="s">
        <v>47</v>
      </c>
      <c r="S10456" t="s">
        <v>24</v>
      </c>
      <c r="T10456" t="s">
        <v>52</v>
      </c>
      <c r="U10456" t="s">
        <v>28</v>
      </c>
      <c r="V10456" t="s">
        <v>42</v>
      </c>
      <c r="W10456" t="s">
        <v>43</v>
      </c>
      <c r="X10456" t="s">
        <v>27</v>
      </c>
      <c r="Y10456">
        <f t="shared" ca="1" si="983"/>
        <v>7.0414605369817473E-2</v>
      </c>
      <c r="Z10456" t="str">
        <f t="shared" ca="1" si="980"/>
        <v>Normal</v>
      </c>
      <c r="AA10456" t="s">
        <v>48</v>
      </c>
      <c r="AB10456" t="s">
        <v>24</v>
      </c>
    </row>
    <row r="10457" spans="1:28" x14ac:dyDescent="0.3">
      <c r="A10457" t="s">
        <v>20966</v>
      </c>
      <c r="B10457" t="s">
        <v>20967</v>
      </c>
      <c r="C10457" t="s">
        <v>24</v>
      </c>
      <c r="D10457" t="s">
        <v>25</v>
      </c>
      <c r="E10457" t="s">
        <v>26</v>
      </c>
      <c r="F10457" t="s">
        <v>27</v>
      </c>
      <c r="G10457">
        <f t="shared" ca="1" si="981"/>
        <v>0.51792405767050675</v>
      </c>
      <c r="H10457" t="str">
        <f t="shared" ca="1" si="982"/>
        <v>Plethoric</v>
      </c>
      <c r="I10457" t="s">
        <v>55</v>
      </c>
      <c r="J10457" t="s">
        <v>24</v>
      </c>
      <c r="K10457" t="s">
        <v>24</v>
      </c>
      <c r="L10457" t="s">
        <v>29</v>
      </c>
      <c r="M10457" t="s">
        <v>30</v>
      </c>
      <c r="N10457" t="s">
        <v>40</v>
      </c>
      <c r="O10457">
        <f t="shared" ca="1" si="978"/>
        <v>0.83535032633864537</v>
      </c>
      <c r="P10457" t="str">
        <f t="shared" ca="1" si="979"/>
        <v>Plethoric</v>
      </c>
      <c r="Q10457" t="s">
        <v>55</v>
      </c>
      <c r="R10457" t="s">
        <v>32</v>
      </c>
      <c r="S10457" t="s">
        <v>24</v>
      </c>
      <c r="T10457" t="s">
        <v>33</v>
      </c>
      <c r="U10457" t="s">
        <v>24</v>
      </c>
      <c r="V10457" t="s">
        <v>42</v>
      </c>
      <c r="W10457" t="s">
        <v>35</v>
      </c>
      <c r="X10457" t="s">
        <v>27</v>
      </c>
      <c r="Y10457">
        <f t="shared" ca="1" si="983"/>
        <v>2.5014603559299742E-2</v>
      </c>
      <c r="Z10457" t="str">
        <f t="shared" ca="1" si="980"/>
        <v>Normal</v>
      </c>
      <c r="AA10457" t="s">
        <v>48</v>
      </c>
      <c r="AB10457" t="s">
        <v>24</v>
      </c>
    </row>
    <row r="10458" spans="1:28" x14ac:dyDescent="0.3">
      <c r="A10458" t="s">
        <v>20968</v>
      </c>
      <c r="B10458" t="s">
        <v>20969</v>
      </c>
      <c r="C10458" t="s">
        <v>24</v>
      </c>
      <c r="D10458" t="s">
        <v>75</v>
      </c>
      <c r="E10458" t="s">
        <v>26</v>
      </c>
      <c r="F10458" t="s">
        <v>27</v>
      </c>
      <c r="G10458">
        <f t="shared" ca="1" si="981"/>
        <v>7.1454702255805636E-2</v>
      </c>
      <c r="H10458" t="str">
        <f t="shared" ca="1" si="982"/>
        <v>Normal</v>
      </c>
      <c r="I10458" t="s">
        <v>27</v>
      </c>
      <c r="J10458" t="s">
        <v>28</v>
      </c>
      <c r="K10458" t="s">
        <v>24</v>
      </c>
      <c r="L10458" t="s">
        <v>72</v>
      </c>
      <c r="M10458" t="s">
        <v>72</v>
      </c>
      <c r="N10458" t="s">
        <v>31</v>
      </c>
      <c r="O10458">
        <f t="shared" ca="1" si="978"/>
        <v>0.88868262672400444</v>
      </c>
      <c r="P10458" t="str">
        <f t="shared" ca="1" si="979"/>
        <v>Normal</v>
      </c>
      <c r="Q10458" t="s">
        <v>27</v>
      </c>
      <c r="R10458" t="s">
        <v>47</v>
      </c>
      <c r="S10458" t="s">
        <v>24</v>
      </c>
      <c r="T10458" t="s">
        <v>60</v>
      </c>
      <c r="U10458" t="s">
        <v>24</v>
      </c>
      <c r="V10458" t="s">
        <v>34</v>
      </c>
      <c r="W10458" t="s">
        <v>43</v>
      </c>
      <c r="X10458" t="s">
        <v>27</v>
      </c>
      <c r="Y10458">
        <f t="shared" ca="1" si="983"/>
        <v>0.55744408391817046</v>
      </c>
      <c r="Z10458" t="str">
        <f t="shared" ca="1" si="980"/>
        <v>Low</v>
      </c>
      <c r="AA10458" t="s">
        <v>48</v>
      </c>
      <c r="AB10458" t="s">
        <v>24</v>
      </c>
    </row>
    <row r="10459" spans="1:28" x14ac:dyDescent="0.3">
      <c r="A10459" t="s">
        <v>20970</v>
      </c>
      <c r="B10459" t="s">
        <v>20971</v>
      </c>
      <c r="C10459" t="s">
        <v>24</v>
      </c>
      <c r="D10459" t="s">
        <v>25</v>
      </c>
      <c r="E10459" t="s">
        <v>38</v>
      </c>
      <c r="F10459" t="s">
        <v>63</v>
      </c>
      <c r="G10459">
        <f t="shared" ca="1" si="981"/>
        <v>0.91890743231301564</v>
      </c>
      <c r="H10459" t="str">
        <f t="shared" ca="1" si="982"/>
        <v>Plethoric</v>
      </c>
      <c r="I10459" t="s">
        <v>55</v>
      </c>
      <c r="J10459" t="s">
        <v>24</v>
      </c>
      <c r="K10459" t="s">
        <v>24</v>
      </c>
      <c r="L10459" t="s">
        <v>29</v>
      </c>
      <c r="M10459" t="s">
        <v>29</v>
      </c>
      <c r="N10459" t="s">
        <v>31</v>
      </c>
      <c r="O10459">
        <f t="shared" ca="1" si="978"/>
        <v>0.30787826514300032</v>
      </c>
      <c r="P10459" t="str">
        <f t="shared" ca="1" si="979"/>
        <v>Plethoric</v>
      </c>
      <c r="Q10459" t="s">
        <v>55</v>
      </c>
      <c r="R10459" t="s">
        <v>32</v>
      </c>
      <c r="S10459" t="s">
        <v>28</v>
      </c>
      <c r="T10459" t="s">
        <v>33</v>
      </c>
      <c r="U10459" t="s">
        <v>24</v>
      </c>
      <c r="V10459" t="s">
        <v>34</v>
      </c>
      <c r="W10459" t="s">
        <v>66</v>
      </c>
      <c r="X10459" t="s">
        <v>27</v>
      </c>
      <c r="Y10459">
        <f t="shared" ca="1" si="983"/>
        <v>1.3530079329873046E-2</v>
      </c>
      <c r="Z10459" t="str">
        <f t="shared" ca="1" si="980"/>
        <v>Normal</v>
      </c>
      <c r="AA10459" t="s">
        <v>63</v>
      </c>
      <c r="AB10459" t="s">
        <v>28</v>
      </c>
    </row>
    <row r="10460" spans="1:28" x14ac:dyDescent="0.3">
      <c r="A10460" t="s">
        <v>20972</v>
      </c>
      <c r="B10460" t="s">
        <v>20973</v>
      </c>
      <c r="C10460" t="s">
        <v>28</v>
      </c>
      <c r="D10460" t="s">
        <v>25</v>
      </c>
      <c r="E10460" t="s">
        <v>38</v>
      </c>
      <c r="F10460" t="s">
        <v>27</v>
      </c>
      <c r="G10460">
        <f t="shared" ca="1" si="981"/>
        <v>0.97401687086686006</v>
      </c>
      <c r="H10460" t="str">
        <f t="shared" ca="1" si="982"/>
        <v>Normal</v>
      </c>
      <c r="I10460" t="s">
        <v>27</v>
      </c>
      <c r="J10460" t="s">
        <v>24</v>
      </c>
      <c r="K10460" t="s">
        <v>24</v>
      </c>
      <c r="L10460" t="s">
        <v>30</v>
      </c>
      <c r="M10460" t="s">
        <v>29</v>
      </c>
      <c r="N10460" t="s">
        <v>31</v>
      </c>
      <c r="O10460">
        <f t="shared" ca="1" si="978"/>
        <v>0.39246551928777007</v>
      </c>
      <c r="P10460" t="str">
        <f t="shared" ca="1" si="979"/>
        <v>Plethoric</v>
      </c>
      <c r="Q10460" t="s">
        <v>55</v>
      </c>
      <c r="R10460" t="s">
        <v>41</v>
      </c>
      <c r="S10460" t="s">
        <v>24</v>
      </c>
      <c r="T10460" t="s">
        <v>60</v>
      </c>
      <c r="U10460" t="s">
        <v>24</v>
      </c>
      <c r="V10460" t="s">
        <v>34</v>
      </c>
      <c r="W10460" t="s">
        <v>43</v>
      </c>
      <c r="X10460" t="s">
        <v>27</v>
      </c>
      <c r="Y10460">
        <f t="shared" ca="1" si="983"/>
        <v>0.48962388617133012</v>
      </c>
      <c r="Z10460" t="str">
        <f t="shared" ca="1" si="980"/>
        <v>High</v>
      </c>
      <c r="AA10460" t="s">
        <v>63</v>
      </c>
      <c r="AB10460" t="s">
        <v>24</v>
      </c>
    </row>
    <row r="10461" spans="1:28" x14ac:dyDescent="0.3">
      <c r="A10461" t="s">
        <v>20974</v>
      </c>
      <c r="B10461" t="s">
        <v>20975</v>
      </c>
      <c r="C10461" t="s">
        <v>24</v>
      </c>
      <c r="D10461" t="s">
        <v>25</v>
      </c>
      <c r="E10461" t="s">
        <v>26</v>
      </c>
      <c r="F10461" t="s">
        <v>27</v>
      </c>
      <c r="G10461">
        <f t="shared" ca="1" si="981"/>
        <v>0.45960815182752013</v>
      </c>
      <c r="H10461" t="str">
        <f t="shared" ca="1" si="982"/>
        <v>Oligaemic</v>
      </c>
      <c r="I10461" t="s">
        <v>51</v>
      </c>
      <c r="J10461" t="s">
        <v>24</v>
      </c>
      <c r="K10461" t="s">
        <v>24</v>
      </c>
      <c r="L10461" t="s">
        <v>29</v>
      </c>
      <c r="M10461" t="s">
        <v>30</v>
      </c>
      <c r="N10461" t="s">
        <v>31</v>
      </c>
      <c r="O10461">
        <f t="shared" ca="1" si="978"/>
        <v>2.1230489524500351E-2</v>
      </c>
      <c r="P10461" t="str">
        <f t="shared" ca="1" si="979"/>
        <v>Normal</v>
      </c>
      <c r="Q10461" t="s">
        <v>27</v>
      </c>
      <c r="R10461" t="s">
        <v>32</v>
      </c>
      <c r="S10461" t="s">
        <v>24</v>
      </c>
      <c r="T10461" t="s">
        <v>33</v>
      </c>
      <c r="U10461" t="s">
        <v>24</v>
      </c>
      <c r="V10461" t="s">
        <v>42</v>
      </c>
      <c r="W10461" t="s">
        <v>35</v>
      </c>
      <c r="X10461" t="s">
        <v>27</v>
      </c>
      <c r="Y10461">
        <f t="shared" ca="1" si="983"/>
        <v>0.22739758375128727</v>
      </c>
      <c r="Z10461" t="str">
        <f t="shared" ca="1" si="980"/>
        <v>High</v>
      </c>
      <c r="AA10461" t="s">
        <v>63</v>
      </c>
      <c r="AB10461" t="s">
        <v>28</v>
      </c>
    </row>
    <row r="10462" spans="1:28" x14ac:dyDescent="0.3">
      <c r="A10462" t="s">
        <v>20976</v>
      </c>
      <c r="B10462" t="s">
        <v>20977</v>
      </c>
      <c r="C10462" t="s">
        <v>24</v>
      </c>
      <c r="D10462" t="s">
        <v>25</v>
      </c>
      <c r="E10462" t="s">
        <v>38</v>
      </c>
      <c r="F10462" t="s">
        <v>27</v>
      </c>
      <c r="G10462">
        <f t="shared" ca="1" si="981"/>
        <v>6.7115732926920746E-2</v>
      </c>
      <c r="H10462" t="str">
        <f t="shared" ca="1" si="982"/>
        <v>Normal</v>
      </c>
      <c r="I10462" t="s">
        <v>51</v>
      </c>
      <c r="J10462" t="s">
        <v>24</v>
      </c>
      <c r="K10462" t="s">
        <v>24</v>
      </c>
      <c r="L10462" t="s">
        <v>29</v>
      </c>
      <c r="M10462" t="s">
        <v>29</v>
      </c>
      <c r="N10462" t="s">
        <v>31</v>
      </c>
      <c r="O10462">
        <f t="shared" ca="1" si="978"/>
        <v>0.75175151590498146</v>
      </c>
      <c r="P10462" t="str">
        <f t="shared" ca="1" si="979"/>
        <v>Plethoric</v>
      </c>
      <c r="Q10462" t="s">
        <v>55</v>
      </c>
      <c r="R10462" t="s">
        <v>47</v>
      </c>
      <c r="S10462" t="s">
        <v>28</v>
      </c>
      <c r="T10462" t="s">
        <v>33</v>
      </c>
      <c r="U10462" t="s">
        <v>24</v>
      </c>
      <c r="V10462" t="s">
        <v>67</v>
      </c>
      <c r="W10462" t="s">
        <v>34</v>
      </c>
      <c r="X10462" t="s">
        <v>27</v>
      </c>
      <c r="Y10462">
        <f t="shared" ca="1" si="983"/>
        <v>0.48740241711780452</v>
      </c>
      <c r="Z10462" t="str">
        <f t="shared" ca="1" si="980"/>
        <v>Normal</v>
      </c>
      <c r="AA10462" t="s">
        <v>27</v>
      </c>
      <c r="AB10462" t="s">
        <v>24</v>
      </c>
    </row>
    <row r="10463" spans="1:28" x14ac:dyDescent="0.3">
      <c r="A10463" t="s">
        <v>20978</v>
      </c>
      <c r="B10463" t="s">
        <v>20979</v>
      </c>
      <c r="C10463" t="s">
        <v>28</v>
      </c>
      <c r="D10463" t="s">
        <v>25</v>
      </c>
      <c r="E10463" t="s">
        <v>26</v>
      </c>
      <c r="F10463" t="s">
        <v>27</v>
      </c>
      <c r="G10463">
        <f t="shared" ca="1" si="981"/>
        <v>0.99663140075794077</v>
      </c>
      <c r="H10463" t="str">
        <f t="shared" ca="1" si="982"/>
        <v>Plethoric</v>
      </c>
      <c r="I10463" t="s">
        <v>55</v>
      </c>
      <c r="J10463" t="s">
        <v>24</v>
      </c>
      <c r="K10463" t="s">
        <v>24</v>
      </c>
      <c r="L10463" t="s">
        <v>30</v>
      </c>
      <c r="M10463" t="s">
        <v>29</v>
      </c>
      <c r="N10463" t="s">
        <v>31</v>
      </c>
      <c r="O10463">
        <f t="shared" ca="1" si="978"/>
        <v>0.7253577728879651</v>
      </c>
      <c r="P10463" t="str">
        <f t="shared" ca="1" si="979"/>
        <v>Normal</v>
      </c>
      <c r="Q10463" t="s">
        <v>27</v>
      </c>
      <c r="R10463" t="s">
        <v>32</v>
      </c>
      <c r="S10463" t="s">
        <v>28</v>
      </c>
      <c r="T10463" t="s">
        <v>52</v>
      </c>
      <c r="U10463" t="s">
        <v>24</v>
      </c>
      <c r="V10463" t="s">
        <v>34</v>
      </c>
      <c r="W10463" t="s">
        <v>43</v>
      </c>
      <c r="X10463" t="s">
        <v>27</v>
      </c>
      <c r="Y10463">
        <f t="shared" ca="1" si="983"/>
        <v>9.4934270925481234E-2</v>
      </c>
      <c r="Z10463" t="str">
        <f t="shared" ca="1" si="980"/>
        <v>Normal</v>
      </c>
      <c r="AA10463" t="s">
        <v>48</v>
      </c>
      <c r="AB10463" t="s">
        <v>24</v>
      </c>
    </row>
    <row r="10464" spans="1:28" x14ac:dyDescent="0.3">
      <c r="A10464" t="s">
        <v>20980</v>
      </c>
      <c r="B10464" t="s">
        <v>20981</v>
      </c>
      <c r="C10464" t="s">
        <v>24</v>
      </c>
      <c r="D10464" t="s">
        <v>25</v>
      </c>
      <c r="E10464" t="s">
        <v>38</v>
      </c>
      <c r="F10464" t="s">
        <v>27</v>
      </c>
      <c r="G10464">
        <f t="shared" ca="1" si="981"/>
        <v>0.92041145440087246</v>
      </c>
      <c r="H10464" t="str">
        <f t="shared" ca="1" si="982"/>
        <v>Oligaemic</v>
      </c>
      <c r="I10464" t="s">
        <v>51</v>
      </c>
      <c r="J10464" t="s">
        <v>24</v>
      </c>
      <c r="K10464" t="s">
        <v>24</v>
      </c>
      <c r="L10464" t="s">
        <v>30</v>
      </c>
      <c r="M10464" t="s">
        <v>30</v>
      </c>
      <c r="N10464" t="s">
        <v>40</v>
      </c>
      <c r="O10464">
        <f t="shared" ca="1" si="978"/>
        <v>0.99373108716520608</v>
      </c>
      <c r="P10464" t="str">
        <f t="shared" ca="1" si="979"/>
        <v>Oligaemic</v>
      </c>
      <c r="Q10464" t="s">
        <v>51</v>
      </c>
      <c r="R10464" t="s">
        <v>41</v>
      </c>
      <c r="S10464" t="s">
        <v>24</v>
      </c>
      <c r="T10464" t="s">
        <v>33</v>
      </c>
      <c r="U10464" t="s">
        <v>24</v>
      </c>
      <c r="V10464" t="s">
        <v>42</v>
      </c>
      <c r="W10464" t="s">
        <v>35</v>
      </c>
      <c r="X10464" t="s">
        <v>27</v>
      </c>
      <c r="Y10464">
        <f t="shared" ca="1" si="983"/>
        <v>0.91395924347509594</v>
      </c>
      <c r="Z10464" t="str">
        <f t="shared" ca="1" si="980"/>
        <v>Low</v>
      </c>
      <c r="AA10464" t="s">
        <v>48</v>
      </c>
      <c r="AB10464" t="s">
        <v>24</v>
      </c>
    </row>
    <row r="10465" spans="1:28" x14ac:dyDescent="0.3">
      <c r="A10465" t="s">
        <v>20982</v>
      </c>
      <c r="B10465" t="s">
        <v>20983</v>
      </c>
      <c r="C10465" t="s">
        <v>28</v>
      </c>
      <c r="D10465" t="s">
        <v>25</v>
      </c>
      <c r="E10465" t="s">
        <v>38</v>
      </c>
      <c r="F10465" t="s">
        <v>27</v>
      </c>
      <c r="G10465">
        <f t="shared" ca="1" si="981"/>
        <v>0.55194729828072076</v>
      </c>
      <c r="H10465" t="str">
        <f t="shared" ca="1" si="982"/>
        <v>Normal</v>
      </c>
      <c r="I10465" t="s">
        <v>27</v>
      </c>
      <c r="J10465" t="s">
        <v>24</v>
      </c>
      <c r="K10465" t="s">
        <v>24</v>
      </c>
      <c r="L10465" t="s">
        <v>30</v>
      </c>
      <c r="M10465" t="s">
        <v>72</v>
      </c>
      <c r="N10465" t="s">
        <v>31</v>
      </c>
      <c r="O10465">
        <f t="shared" ca="1" si="978"/>
        <v>0.76918368802358228</v>
      </c>
      <c r="P10465" t="str">
        <f t="shared" ca="1" si="979"/>
        <v>Asy/Patchy</v>
      </c>
      <c r="Q10465" t="s">
        <v>115</v>
      </c>
      <c r="R10465" t="s">
        <v>47</v>
      </c>
      <c r="S10465" t="s">
        <v>24</v>
      </c>
      <c r="T10465" t="s">
        <v>33</v>
      </c>
      <c r="U10465" t="s">
        <v>24</v>
      </c>
      <c r="V10465" t="s">
        <v>42</v>
      </c>
      <c r="W10465" t="s">
        <v>43</v>
      </c>
      <c r="X10465" t="s">
        <v>27</v>
      </c>
      <c r="Y10465">
        <f t="shared" ca="1" si="983"/>
        <v>0.27766086075303298</v>
      </c>
      <c r="Z10465" t="str">
        <f t="shared" ca="1" si="980"/>
        <v>High</v>
      </c>
      <c r="AA10465" t="s">
        <v>63</v>
      </c>
      <c r="AB10465" t="s">
        <v>24</v>
      </c>
    </row>
    <row r="10466" spans="1:28" x14ac:dyDescent="0.3">
      <c r="A10466" t="s">
        <v>20984</v>
      </c>
      <c r="B10466" t="s">
        <v>20985</v>
      </c>
      <c r="C10466" t="s">
        <v>24</v>
      </c>
      <c r="D10466" t="s">
        <v>25</v>
      </c>
      <c r="E10466" t="s">
        <v>26</v>
      </c>
      <c r="F10466" t="s">
        <v>27</v>
      </c>
      <c r="G10466">
        <f t="shared" ca="1" si="981"/>
        <v>0.5673664938021229</v>
      </c>
      <c r="H10466" t="str">
        <f t="shared" ca="1" si="982"/>
        <v>Plethoric</v>
      </c>
      <c r="I10466" t="s">
        <v>55</v>
      </c>
      <c r="J10466" t="s">
        <v>24</v>
      </c>
      <c r="K10466" t="s">
        <v>28</v>
      </c>
      <c r="L10466" t="s">
        <v>30</v>
      </c>
      <c r="M10466" t="s">
        <v>30</v>
      </c>
      <c r="N10466" t="s">
        <v>31</v>
      </c>
      <c r="O10466">
        <f t="shared" ca="1" si="978"/>
        <v>0.40348304195469287</v>
      </c>
      <c r="P10466" t="str">
        <f t="shared" ca="1" si="979"/>
        <v>Plethoric</v>
      </c>
      <c r="Q10466" t="s">
        <v>55</v>
      </c>
      <c r="R10466" t="s">
        <v>47</v>
      </c>
      <c r="S10466" t="s">
        <v>24</v>
      </c>
      <c r="T10466" t="s">
        <v>33</v>
      </c>
      <c r="U10466" t="s">
        <v>24</v>
      </c>
      <c r="V10466" t="s">
        <v>34</v>
      </c>
      <c r="W10466" t="s">
        <v>35</v>
      </c>
      <c r="X10466" t="s">
        <v>27</v>
      </c>
      <c r="Y10466">
        <f t="shared" ca="1" si="983"/>
        <v>2.1099967133999531E-3</v>
      </c>
      <c r="Z10466" t="str">
        <f t="shared" ca="1" si="980"/>
        <v>Normal</v>
      </c>
      <c r="AA10466" t="s">
        <v>63</v>
      </c>
      <c r="AB10466" t="s">
        <v>24</v>
      </c>
    </row>
    <row r="10467" spans="1:28" x14ac:dyDescent="0.3">
      <c r="A10467" t="s">
        <v>20986</v>
      </c>
      <c r="B10467" t="s">
        <v>20987</v>
      </c>
      <c r="C10467" t="s">
        <v>24</v>
      </c>
      <c r="D10467" t="s">
        <v>25</v>
      </c>
      <c r="E10467" t="s">
        <v>26</v>
      </c>
      <c r="F10467" t="s">
        <v>27</v>
      </c>
      <c r="G10467">
        <f t="shared" ca="1" si="981"/>
        <v>0.69046806839184582</v>
      </c>
      <c r="H10467" t="str">
        <f t="shared" ca="1" si="982"/>
        <v>Normal</v>
      </c>
      <c r="I10467" t="s">
        <v>27</v>
      </c>
      <c r="J10467" t="s">
        <v>24</v>
      </c>
      <c r="K10467" t="s">
        <v>24</v>
      </c>
      <c r="L10467" t="s">
        <v>29</v>
      </c>
      <c r="M10467" t="s">
        <v>29</v>
      </c>
      <c r="N10467" t="s">
        <v>31</v>
      </c>
      <c r="O10467">
        <f t="shared" ca="1" si="978"/>
        <v>0.72523501847526273</v>
      </c>
      <c r="P10467" t="str">
        <f t="shared" ca="1" si="979"/>
        <v>Normal</v>
      </c>
      <c r="Q10467" t="s">
        <v>27</v>
      </c>
      <c r="R10467" t="s">
        <v>41</v>
      </c>
      <c r="S10467" t="s">
        <v>24</v>
      </c>
      <c r="T10467" t="s">
        <v>33</v>
      </c>
      <c r="U10467" t="s">
        <v>24</v>
      </c>
      <c r="V10467" t="s">
        <v>42</v>
      </c>
      <c r="W10467" t="s">
        <v>35</v>
      </c>
      <c r="X10467" t="s">
        <v>27</v>
      </c>
      <c r="Y10467">
        <f t="shared" ca="1" si="983"/>
        <v>0.88345669888812406</v>
      </c>
      <c r="Z10467" t="str">
        <f t="shared" ca="1" si="980"/>
        <v>Low</v>
      </c>
      <c r="AA10467" t="s">
        <v>48</v>
      </c>
      <c r="AB10467" t="s">
        <v>28</v>
      </c>
    </row>
    <row r="10468" spans="1:28" x14ac:dyDescent="0.3">
      <c r="A10468" t="s">
        <v>20988</v>
      </c>
      <c r="B10468" t="s">
        <v>20989</v>
      </c>
      <c r="C10468" t="s">
        <v>24</v>
      </c>
      <c r="D10468" t="s">
        <v>25</v>
      </c>
      <c r="E10468" t="s">
        <v>26</v>
      </c>
      <c r="F10468" t="s">
        <v>63</v>
      </c>
      <c r="G10468">
        <f t="shared" ca="1" si="981"/>
        <v>0.32987669415522891</v>
      </c>
      <c r="H10468" t="str">
        <f t="shared" ca="1" si="982"/>
        <v>Grd_Glass</v>
      </c>
      <c r="I10468" t="s">
        <v>39</v>
      </c>
      <c r="J10468" t="s">
        <v>28</v>
      </c>
      <c r="K10468" t="s">
        <v>24</v>
      </c>
      <c r="L10468" t="s">
        <v>29</v>
      </c>
      <c r="M10468" t="s">
        <v>29</v>
      </c>
      <c r="N10468" t="s">
        <v>31</v>
      </c>
      <c r="O10468">
        <f t="shared" ca="1" si="978"/>
        <v>0.99592308276409613</v>
      </c>
      <c r="P10468" t="str">
        <f t="shared" ca="1" si="979"/>
        <v>Grd_Glass</v>
      </c>
      <c r="Q10468" t="s">
        <v>39</v>
      </c>
      <c r="R10468" t="s">
        <v>32</v>
      </c>
      <c r="S10468" t="s">
        <v>24</v>
      </c>
      <c r="T10468" t="s">
        <v>33</v>
      </c>
      <c r="U10468" t="s">
        <v>24</v>
      </c>
      <c r="V10468" t="s">
        <v>34</v>
      </c>
      <c r="W10468" t="s">
        <v>43</v>
      </c>
      <c r="X10468" t="s">
        <v>27</v>
      </c>
      <c r="Y10468">
        <f t="shared" ca="1" si="983"/>
        <v>0.58012572400632745</v>
      </c>
      <c r="Z10468" t="str">
        <f t="shared" ca="1" si="980"/>
        <v>High</v>
      </c>
      <c r="AA10468" t="s">
        <v>63</v>
      </c>
      <c r="AB10468" t="s">
        <v>24</v>
      </c>
    </row>
    <row r="10469" spans="1:28" x14ac:dyDescent="0.3">
      <c r="A10469" t="s">
        <v>20990</v>
      </c>
      <c r="B10469" t="s">
        <v>20991</v>
      </c>
      <c r="C10469" t="s">
        <v>24</v>
      </c>
      <c r="D10469" t="s">
        <v>25</v>
      </c>
      <c r="E10469" t="s">
        <v>38</v>
      </c>
      <c r="F10469" t="s">
        <v>27</v>
      </c>
      <c r="G10469">
        <f t="shared" ca="1" si="981"/>
        <v>0.46011882032803897</v>
      </c>
      <c r="H10469" t="str">
        <f t="shared" ca="1" si="982"/>
        <v>Plethoric</v>
      </c>
      <c r="I10469" t="s">
        <v>55</v>
      </c>
      <c r="J10469" t="s">
        <v>24</v>
      </c>
      <c r="K10469" t="s">
        <v>28</v>
      </c>
      <c r="L10469" t="s">
        <v>30</v>
      </c>
      <c r="M10469" t="s">
        <v>30</v>
      </c>
      <c r="N10469" t="s">
        <v>31</v>
      </c>
      <c r="O10469">
        <f t="shared" ca="1" si="978"/>
        <v>0.60257828140213787</v>
      </c>
      <c r="P10469" t="str">
        <f t="shared" ca="1" si="979"/>
        <v>Plethoric</v>
      </c>
      <c r="Q10469" t="s">
        <v>55</v>
      </c>
      <c r="R10469" t="s">
        <v>41</v>
      </c>
      <c r="S10469" t="s">
        <v>24</v>
      </c>
      <c r="T10469" t="s">
        <v>33</v>
      </c>
      <c r="U10469" t="s">
        <v>24</v>
      </c>
      <c r="V10469" t="s">
        <v>42</v>
      </c>
      <c r="W10469" t="s">
        <v>43</v>
      </c>
      <c r="X10469" t="s">
        <v>27</v>
      </c>
      <c r="Y10469">
        <f t="shared" ca="1" si="983"/>
        <v>0.17173102168725385</v>
      </c>
      <c r="Z10469" t="str">
        <f t="shared" ca="1" si="980"/>
        <v>Low</v>
      </c>
      <c r="AA10469" t="s">
        <v>48</v>
      </c>
      <c r="AB10469" t="s">
        <v>28</v>
      </c>
    </row>
    <row r="10470" spans="1:28" x14ac:dyDescent="0.3">
      <c r="A10470" t="s">
        <v>20992</v>
      </c>
      <c r="B10470" t="s">
        <v>20993</v>
      </c>
      <c r="C10470" t="s">
        <v>24</v>
      </c>
      <c r="D10470" t="s">
        <v>75</v>
      </c>
      <c r="E10470" t="s">
        <v>26</v>
      </c>
      <c r="F10470" t="s">
        <v>27</v>
      </c>
      <c r="G10470">
        <f t="shared" ca="1" si="981"/>
        <v>0.43554653169287105</v>
      </c>
      <c r="H10470" t="str">
        <f t="shared" ca="1" si="982"/>
        <v>Oligaemic</v>
      </c>
      <c r="I10470" t="s">
        <v>51</v>
      </c>
      <c r="J10470" t="s">
        <v>24</v>
      </c>
      <c r="K10470" t="s">
        <v>24</v>
      </c>
      <c r="L10470" t="s">
        <v>72</v>
      </c>
      <c r="M10470" t="s">
        <v>29</v>
      </c>
      <c r="N10470" t="s">
        <v>31</v>
      </c>
      <c r="O10470">
        <f t="shared" ca="1" si="978"/>
        <v>0.93344479164437588</v>
      </c>
      <c r="P10470" t="str">
        <f t="shared" ca="1" si="979"/>
        <v>Oligaemic</v>
      </c>
      <c r="Q10470" t="s">
        <v>51</v>
      </c>
      <c r="R10470" t="s">
        <v>32</v>
      </c>
      <c r="S10470" t="s">
        <v>24</v>
      </c>
      <c r="T10470" t="s">
        <v>52</v>
      </c>
      <c r="U10470" t="s">
        <v>24</v>
      </c>
      <c r="V10470" t="s">
        <v>67</v>
      </c>
      <c r="W10470" t="s">
        <v>35</v>
      </c>
      <c r="X10470" t="s">
        <v>27</v>
      </c>
      <c r="Y10470">
        <f t="shared" ca="1" si="983"/>
        <v>0.30139754841442101</v>
      </c>
      <c r="Z10470" t="str">
        <f t="shared" ca="1" si="980"/>
        <v>High</v>
      </c>
      <c r="AA10470" t="s">
        <v>63</v>
      </c>
      <c r="AB10470" t="s">
        <v>24</v>
      </c>
    </row>
    <row r="10471" spans="1:28" x14ac:dyDescent="0.3">
      <c r="A10471" t="s">
        <v>20994</v>
      </c>
      <c r="B10471" t="s">
        <v>20995</v>
      </c>
      <c r="C10471" t="s">
        <v>24</v>
      </c>
      <c r="D10471" t="s">
        <v>25</v>
      </c>
      <c r="E10471" t="s">
        <v>26</v>
      </c>
      <c r="F10471" t="s">
        <v>27</v>
      </c>
      <c r="G10471">
        <f t="shared" ca="1" si="981"/>
        <v>7.3805908464741998E-2</v>
      </c>
      <c r="H10471" t="str">
        <f t="shared" ca="1" si="982"/>
        <v>Normal</v>
      </c>
      <c r="I10471" t="s">
        <v>51</v>
      </c>
      <c r="J10471" t="s">
        <v>24</v>
      </c>
      <c r="K10471" t="s">
        <v>24</v>
      </c>
      <c r="L10471" t="s">
        <v>29</v>
      </c>
      <c r="M10471" t="s">
        <v>30</v>
      </c>
      <c r="N10471" t="s">
        <v>31</v>
      </c>
      <c r="O10471">
        <f t="shared" ca="1" si="978"/>
        <v>0.69012361889771068</v>
      </c>
      <c r="P10471" t="str">
        <f t="shared" ca="1" si="979"/>
        <v>Oligaemic</v>
      </c>
      <c r="Q10471" t="s">
        <v>51</v>
      </c>
      <c r="R10471" t="s">
        <v>47</v>
      </c>
      <c r="S10471" t="s">
        <v>24</v>
      </c>
      <c r="T10471" t="s">
        <v>52</v>
      </c>
      <c r="U10471" t="s">
        <v>28</v>
      </c>
      <c r="V10471" t="s">
        <v>34</v>
      </c>
      <c r="W10471" t="s">
        <v>35</v>
      </c>
      <c r="X10471" t="s">
        <v>27</v>
      </c>
      <c r="Y10471">
        <f t="shared" ca="1" si="983"/>
        <v>0.962002488482675</v>
      </c>
      <c r="Z10471" t="str">
        <f t="shared" ca="1" si="980"/>
        <v>High</v>
      </c>
      <c r="AA10471" t="s">
        <v>63</v>
      </c>
      <c r="AB10471" t="s">
        <v>28</v>
      </c>
    </row>
    <row r="10472" spans="1:28" x14ac:dyDescent="0.3">
      <c r="A10472" t="s">
        <v>20996</v>
      </c>
      <c r="B10472" t="s">
        <v>20997</v>
      </c>
      <c r="C10472" t="s">
        <v>24</v>
      </c>
      <c r="D10472" t="s">
        <v>25</v>
      </c>
      <c r="E10472" t="s">
        <v>38</v>
      </c>
      <c r="F10472" t="s">
        <v>27</v>
      </c>
      <c r="G10472">
        <f t="shared" ca="1" si="981"/>
        <v>0.4810955861206303</v>
      </c>
      <c r="H10472" t="str">
        <f t="shared" ca="1" si="982"/>
        <v>Normal</v>
      </c>
      <c r="I10472" t="s">
        <v>27</v>
      </c>
      <c r="J10472" t="s">
        <v>24</v>
      </c>
      <c r="K10472" t="s">
        <v>28</v>
      </c>
      <c r="L10472" t="s">
        <v>30</v>
      </c>
      <c r="M10472" t="s">
        <v>30</v>
      </c>
      <c r="N10472" t="s">
        <v>31</v>
      </c>
      <c r="O10472">
        <f t="shared" ca="1" si="978"/>
        <v>1.1702386003619392E-2</v>
      </c>
      <c r="P10472" t="str">
        <f t="shared" ca="1" si="979"/>
        <v>Normal</v>
      </c>
      <c r="Q10472" t="s">
        <v>51</v>
      </c>
      <c r="R10472" t="s">
        <v>112</v>
      </c>
      <c r="S10472" t="s">
        <v>24</v>
      </c>
      <c r="T10472" t="s">
        <v>33</v>
      </c>
      <c r="U10472" t="s">
        <v>24</v>
      </c>
      <c r="V10472" t="s">
        <v>42</v>
      </c>
      <c r="W10472" t="s">
        <v>43</v>
      </c>
      <c r="X10472" t="s">
        <v>27</v>
      </c>
      <c r="Y10472">
        <f t="shared" ca="1" si="983"/>
        <v>0.18367216926355912</v>
      </c>
      <c r="Z10472" t="str">
        <f t="shared" ca="1" si="980"/>
        <v>Low</v>
      </c>
      <c r="AA10472" t="s">
        <v>48</v>
      </c>
      <c r="AB10472" t="s">
        <v>28</v>
      </c>
    </row>
    <row r="10473" spans="1:28" x14ac:dyDescent="0.3">
      <c r="A10473" t="s">
        <v>20998</v>
      </c>
      <c r="B10473" t="s">
        <v>20999</v>
      </c>
      <c r="C10473" t="s">
        <v>24</v>
      </c>
      <c r="D10473" t="s">
        <v>25</v>
      </c>
      <c r="E10473" t="s">
        <v>26</v>
      </c>
      <c r="F10473" t="s">
        <v>27</v>
      </c>
      <c r="G10473">
        <f t="shared" ca="1" si="981"/>
        <v>0.13643308216106032</v>
      </c>
      <c r="H10473" t="str">
        <f t="shared" ca="1" si="982"/>
        <v>Normal</v>
      </c>
      <c r="I10473" t="s">
        <v>27</v>
      </c>
      <c r="J10473" t="s">
        <v>24</v>
      </c>
      <c r="K10473" t="s">
        <v>24</v>
      </c>
      <c r="L10473" t="s">
        <v>30</v>
      </c>
      <c r="M10473" t="s">
        <v>30</v>
      </c>
      <c r="N10473" t="s">
        <v>31</v>
      </c>
      <c r="O10473">
        <f t="shared" ca="1" si="978"/>
        <v>9.9786405004527734E-2</v>
      </c>
      <c r="P10473" t="str">
        <f t="shared" ca="1" si="979"/>
        <v>Normal</v>
      </c>
      <c r="Q10473" t="s">
        <v>27</v>
      </c>
      <c r="R10473" t="s">
        <v>32</v>
      </c>
      <c r="S10473" t="s">
        <v>24</v>
      </c>
      <c r="T10473" t="s">
        <v>60</v>
      </c>
      <c r="U10473" t="s">
        <v>24</v>
      </c>
      <c r="V10473" t="s">
        <v>42</v>
      </c>
      <c r="W10473" t="s">
        <v>43</v>
      </c>
      <c r="X10473" t="s">
        <v>27</v>
      </c>
      <c r="Y10473">
        <f t="shared" ca="1" si="983"/>
        <v>0.26374988017074508</v>
      </c>
      <c r="Z10473" t="str">
        <f t="shared" ca="1" si="980"/>
        <v>Normal</v>
      </c>
      <c r="AA10473" t="s">
        <v>27</v>
      </c>
      <c r="AB10473" t="s">
        <v>28</v>
      </c>
    </row>
    <row r="10474" spans="1:28" x14ac:dyDescent="0.3">
      <c r="A10474" t="s">
        <v>21000</v>
      </c>
      <c r="B10474" t="s">
        <v>21001</v>
      </c>
      <c r="C10474" t="s">
        <v>24</v>
      </c>
      <c r="D10474" t="s">
        <v>25</v>
      </c>
      <c r="E10474" t="s">
        <v>26</v>
      </c>
      <c r="F10474" t="s">
        <v>27</v>
      </c>
      <c r="G10474">
        <f t="shared" ca="1" si="981"/>
        <v>0.39783408563919176</v>
      </c>
      <c r="H10474" t="str">
        <f t="shared" ca="1" si="982"/>
        <v>Normal</v>
      </c>
      <c r="I10474" t="s">
        <v>27</v>
      </c>
      <c r="J10474" t="s">
        <v>24</v>
      </c>
      <c r="K10474" t="s">
        <v>24</v>
      </c>
      <c r="L10474" t="s">
        <v>29</v>
      </c>
      <c r="M10474" t="s">
        <v>29</v>
      </c>
      <c r="N10474" t="s">
        <v>31</v>
      </c>
      <c r="O10474">
        <f t="shared" ca="1" si="978"/>
        <v>0.94012051513182104</v>
      </c>
      <c r="P10474" t="str">
        <f t="shared" ca="1" si="979"/>
        <v>Normal</v>
      </c>
      <c r="Q10474" t="s">
        <v>27</v>
      </c>
      <c r="R10474" t="s">
        <v>41</v>
      </c>
      <c r="S10474" t="s">
        <v>24</v>
      </c>
      <c r="T10474" t="s">
        <v>33</v>
      </c>
      <c r="U10474" t="s">
        <v>24</v>
      </c>
      <c r="V10474" t="s">
        <v>34</v>
      </c>
      <c r="W10474" t="s">
        <v>35</v>
      </c>
      <c r="X10474" t="s">
        <v>27</v>
      </c>
      <c r="Y10474">
        <f t="shared" ca="1" si="983"/>
        <v>0.66790013558816674</v>
      </c>
      <c r="Z10474" t="str">
        <f t="shared" ca="1" si="980"/>
        <v>Low</v>
      </c>
      <c r="AA10474" t="s">
        <v>48</v>
      </c>
      <c r="AB10474" t="s">
        <v>24</v>
      </c>
    </row>
    <row r="10475" spans="1:28" x14ac:dyDescent="0.3">
      <c r="A10475" t="s">
        <v>21002</v>
      </c>
      <c r="B10475" t="s">
        <v>21003</v>
      </c>
      <c r="C10475" t="s">
        <v>24</v>
      </c>
      <c r="D10475" t="s">
        <v>25</v>
      </c>
      <c r="E10475" t="s">
        <v>38</v>
      </c>
      <c r="F10475" t="s">
        <v>27</v>
      </c>
      <c r="G10475">
        <f t="shared" ca="1" si="981"/>
        <v>0.49426561450911266</v>
      </c>
      <c r="H10475" t="str">
        <f t="shared" ca="1" si="982"/>
        <v>Oligaemic</v>
      </c>
      <c r="I10475" t="s">
        <v>51</v>
      </c>
      <c r="J10475" t="s">
        <v>24</v>
      </c>
      <c r="K10475" t="s">
        <v>28</v>
      </c>
      <c r="L10475" t="s">
        <v>30</v>
      </c>
      <c r="M10475" t="s">
        <v>29</v>
      </c>
      <c r="N10475" t="s">
        <v>31</v>
      </c>
      <c r="O10475">
        <f t="shared" ca="1" si="978"/>
        <v>0.41856260420112368</v>
      </c>
      <c r="P10475" t="str">
        <f t="shared" ca="1" si="979"/>
        <v>Oligaemic</v>
      </c>
      <c r="Q10475" t="s">
        <v>51</v>
      </c>
      <c r="R10475" t="s">
        <v>47</v>
      </c>
      <c r="S10475" t="s">
        <v>24</v>
      </c>
      <c r="T10475" t="s">
        <v>33</v>
      </c>
      <c r="U10475" t="s">
        <v>28</v>
      </c>
      <c r="V10475" t="s">
        <v>42</v>
      </c>
      <c r="W10475" t="s">
        <v>43</v>
      </c>
      <c r="X10475" t="s">
        <v>27</v>
      </c>
      <c r="Y10475">
        <f t="shared" ca="1" si="983"/>
        <v>0.79583487608156656</v>
      </c>
      <c r="Z10475" t="str">
        <f t="shared" ca="1" si="980"/>
        <v>Low</v>
      </c>
      <c r="AA10475" t="s">
        <v>48</v>
      </c>
      <c r="AB10475" t="s">
        <v>24</v>
      </c>
    </row>
    <row r="10476" spans="1:28" x14ac:dyDescent="0.3">
      <c r="A10476" t="s">
        <v>21004</v>
      </c>
      <c r="B10476" t="s">
        <v>21005</v>
      </c>
      <c r="C10476" t="s">
        <v>24</v>
      </c>
      <c r="D10476" t="s">
        <v>25</v>
      </c>
      <c r="E10476" t="s">
        <v>38</v>
      </c>
      <c r="F10476" t="s">
        <v>27</v>
      </c>
      <c r="G10476">
        <f t="shared" ca="1" si="981"/>
        <v>0.76335421912304935</v>
      </c>
      <c r="H10476" t="str">
        <f t="shared" ca="1" si="982"/>
        <v>Normal</v>
      </c>
      <c r="I10476" t="s">
        <v>27</v>
      </c>
      <c r="J10476" t="s">
        <v>24</v>
      </c>
      <c r="K10476" t="s">
        <v>24</v>
      </c>
      <c r="L10476" t="s">
        <v>30</v>
      </c>
      <c r="M10476" t="s">
        <v>72</v>
      </c>
      <c r="N10476" t="s">
        <v>31</v>
      </c>
      <c r="O10476">
        <f t="shared" ca="1" si="978"/>
        <v>0.96691908892107792</v>
      </c>
      <c r="P10476" t="str">
        <f t="shared" ca="1" si="979"/>
        <v>Normal</v>
      </c>
      <c r="Q10476" t="s">
        <v>27</v>
      </c>
      <c r="R10476" t="s">
        <v>41</v>
      </c>
      <c r="S10476" t="s">
        <v>24</v>
      </c>
      <c r="T10476" t="s">
        <v>52</v>
      </c>
      <c r="U10476" t="s">
        <v>24</v>
      </c>
      <c r="V10476" t="s">
        <v>42</v>
      </c>
      <c r="W10476" t="s">
        <v>43</v>
      </c>
      <c r="X10476" t="s">
        <v>27</v>
      </c>
      <c r="Y10476">
        <f t="shared" ca="1" si="983"/>
        <v>0.17168837489430011</v>
      </c>
      <c r="Z10476" t="str">
        <f t="shared" ca="1" si="980"/>
        <v>Low</v>
      </c>
      <c r="AA10476" t="s">
        <v>48</v>
      </c>
      <c r="AB10476" t="s">
        <v>28</v>
      </c>
    </row>
    <row r="10477" spans="1:28" x14ac:dyDescent="0.3">
      <c r="A10477" t="s">
        <v>21006</v>
      </c>
      <c r="B10477" t="s">
        <v>21007</v>
      </c>
      <c r="C10477" t="s">
        <v>24</v>
      </c>
      <c r="D10477" t="s">
        <v>25</v>
      </c>
      <c r="E10477" t="s">
        <v>38</v>
      </c>
      <c r="F10477" t="s">
        <v>27</v>
      </c>
      <c r="G10477">
        <f t="shared" ca="1" si="981"/>
        <v>0.71566682065978704</v>
      </c>
      <c r="H10477" t="str">
        <f t="shared" ca="1" si="982"/>
        <v>Grd_Glass</v>
      </c>
      <c r="I10477" t="s">
        <v>39</v>
      </c>
      <c r="J10477" t="s">
        <v>24</v>
      </c>
      <c r="K10477" t="s">
        <v>24</v>
      </c>
      <c r="L10477" t="s">
        <v>30</v>
      </c>
      <c r="M10477" t="s">
        <v>30</v>
      </c>
      <c r="N10477" t="s">
        <v>31</v>
      </c>
      <c r="O10477">
        <f t="shared" ca="1" si="978"/>
        <v>0.46098969656887712</v>
      </c>
      <c r="P10477" t="str">
        <f t="shared" ca="1" si="979"/>
        <v>Asy/Patchy</v>
      </c>
      <c r="Q10477" t="s">
        <v>115</v>
      </c>
      <c r="R10477" t="s">
        <v>41</v>
      </c>
      <c r="S10477" t="s">
        <v>24</v>
      </c>
      <c r="T10477" t="s">
        <v>33</v>
      </c>
      <c r="U10477" t="s">
        <v>24</v>
      </c>
      <c r="V10477" t="s">
        <v>67</v>
      </c>
      <c r="W10477" t="s">
        <v>35</v>
      </c>
      <c r="X10477" t="s">
        <v>27</v>
      </c>
      <c r="Y10477">
        <f t="shared" ca="1" si="983"/>
        <v>0.81211155122539103</v>
      </c>
      <c r="Z10477" t="str">
        <f t="shared" ca="1" si="980"/>
        <v>Normal</v>
      </c>
      <c r="AA10477" t="s">
        <v>27</v>
      </c>
      <c r="AB10477" t="s">
        <v>24</v>
      </c>
    </row>
    <row r="10478" spans="1:28" x14ac:dyDescent="0.3">
      <c r="A10478" t="s">
        <v>21008</v>
      </c>
      <c r="B10478" t="s">
        <v>21009</v>
      </c>
      <c r="C10478" t="s">
        <v>24</v>
      </c>
      <c r="D10478" t="s">
        <v>25</v>
      </c>
      <c r="E10478" t="s">
        <v>38</v>
      </c>
      <c r="F10478" t="s">
        <v>63</v>
      </c>
      <c r="G10478">
        <f t="shared" ca="1" si="981"/>
        <v>0.74230275740895346</v>
      </c>
      <c r="H10478" t="str">
        <f t="shared" ca="1" si="982"/>
        <v>Oligaemic</v>
      </c>
      <c r="I10478" t="s">
        <v>51</v>
      </c>
      <c r="J10478" t="s">
        <v>24</v>
      </c>
      <c r="K10478" t="s">
        <v>28</v>
      </c>
      <c r="L10478" t="s">
        <v>29</v>
      </c>
      <c r="M10478" t="s">
        <v>30</v>
      </c>
      <c r="N10478" t="s">
        <v>31</v>
      </c>
      <c r="O10478">
        <f t="shared" ca="1" si="978"/>
        <v>0.17106199145475076</v>
      </c>
      <c r="P10478" t="str">
        <f t="shared" ca="1" si="979"/>
        <v>Normal</v>
      </c>
      <c r="Q10478" t="s">
        <v>27</v>
      </c>
      <c r="R10478" t="s">
        <v>32</v>
      </c>
      <c r="S10478" t="s">
        <v>24</v>
      </c>
      <c r="T10478" t="s">
        <v>33</v>
      </c>
      <c r="U10478" t="s">
        <v>24</v>
      </c>
      <c r="V10478" t="s">
        <v>42</v>
      </c>
      <c r="W10478" t="s">
        <v>66</v>
      </c>
      <c r="X10478" t="s">
        <v>27</v>
      </c>
      <c r="Y10478">
        <f t="shared" ca="1" si="983"/>
        <v>0.84522318148626319</v>
      </c>
      <c r="Z10478" t="str">
        <f t="shared" ca="1" si="980"/>
        <v>High</v>
      </c>
      <c r="AA10478" t="s">
        <v>63</v>
      </c>
      <c r="AB10478" t="s">
        <v>24</v>
      </c>
    </row>
    <row r="10479" spans="1:28" x14ac:dyDescent="0.3">
      <c r="A10479" t="s">
        <v>21010</v>
      </c>
      <c r="B10479" t="s">
        <v>21011</v>
      </c>
      <c r="C10479" t="s">
        <v>24</v>
      </c>
      <c r="D10479" t="s">
        <v>25</v>
      </c>
      <c r="E10479" t="s">
        <v>66</v>
      </c>
      <c r="F10479" t="s">
        <v>63</v>
      </c>
      <c r="G10479">
        <f t="shared" ca="1" si="981"/>
        <v>0.81624541461351818</v>
      </c>
      <c r="H10479" t="str">
        <f t="shared" ca="1" si="982"/>
        <v>Oligaemic</v>
      </c>
      <c r="I10479" t="s">
        <v>51</v>
      </c>
      <c r="J10479" t="s">
        <v>24</v>
      </c>
      <c r="K10479" t="s">
        <v>24</v>
      </c>
      <c r="L10479" t="s">
        <v>29</v>
      </c>
      <c r="M10479" t="s">
        <v>30</v>
      </c>
      <c r="N10479" t="s">
        <v>31</v>
      </c>
      <c r="O10479">
        <f t="shared" ca="1" si="978"/>
        <v>0.62451442936415547</v>
      </c>
      <c r="P10479" t="str">
        <f t="shared" ca="1" si="979"/>
        <v>Normal</v>
      </c>
      <c r="Q10479" t="s">
        <v>27</v>
      </c>
      <c r="R10479" t="s">
        <v>32</v>
      </c>
      <c r="S10479" t="s">
        <v>24</v>
      </c>
      <c r="T10479" t="s">
        <v>33</v>
      </c>
      <c r="U10479" t="s">
        <v>24</v>
      </c>
      <c r="V10479" t="s">
        <v>42</v>
      </c>
      <c r="W10479" t="s">
        <v>35</v>
      </c>
      <c r="X10479" t="s">
        <v>27</v>
      </c>
      <c r="Y10479">
        <f t="shared" ca="1" si="983"/>
        <v>0.89019820527208438</v>
      </c>
      <c r="Z10479" t="str">
        <f t="shared" ca="1" si="980"/>
        <v>High</v>
      </c>
      <c r="AA10479" t="s">
        <v>63</v>
      </c>
      <c r="AB10479" t="s">
        <v>24</v>
      </c>
    </row>
    <row r="10480" spans="1:28" x14ac:dyDescent="0.3">
      <c r="A10480" t="s">
        <v>21012</v>
      </c>
      <c r="B10480" t="s">
        <v>21013</v>
      </c>
      <c r="C10480" t="s">
        <v>24</v>
      </c>
      <c r="D10480" t="s">
        <v>25</v>
      </c>
      <c r="E10480" t="s">
        <v>26</v>
      </c>
      <c r="F10480" t="s">
        <v>27</v>
      </c>
      <c r="G10480">
        <f t="shared" ca="1" si="981"/>
        <v>0.98382957568652074</v>
      </c>
      <c r="H10480" t="str">
        <f t="shared" ca="1" si="982"/>
        <v>Plethoric</v>
      </c>
      <c r="I10480" t="s">
        <v>55</v>
      </c>
      <c r="J10480" t="s">
        <v>28</v>
      </c>
      <c r="K10480" t="s">
        <v>28</v>
      </c>
      <c r="L10480" t="s">
        <v>30</v>
      </c>
      <c r="M10480" t="s">
        <v>30</v>
      </c>
      <c r="N10480" t="s">
        <v>31</v>
      </c>
      <c r="O10480">
        <f t="shared" ca="1" si="978"/>
        <v>0.78792811406030205</v>
      </c>
      <c r="P10480" t="str">
        <f t="shared" ca="1" si="979"/>
        <v>Normal</v>
      </c>
      <c r="Q10480" t="s">
        <v>27</v>
      </c>
      <c r="R10480" t="s">
        <v>32</v>
      </c>
      <c r="S10480" t="s">
        <v>24</v>
      </c>
      <c r="T10480" t="s">
        <v>33</v>
      </c>
      <c r="U10480" t="s">
        <v>24</v>
      </c>
      <c r="V10480" t="s">
        <v>42</v>
      </c>
      <c r="W10480" t="s">
        <v>66</v>
      </c>
      <c r="X10480" t="s">
        <v>27</v>
      </c>
      <c r="Y10480">
        <f t="shared" ca="1" si="983"/>
        <v>0.33422410016544835</v>
      </c>
      <c r="Z10480" t="str">
        <f t="shared" ca="1" si="980"/>
        <v>Low</v>
      </c>
      <c r="AA10480" t="s">
        <v>48</v>
      </c>
      <c r="AB10480" t="s">
        <v>24</v>
      </c>
    </row>
    <row r="10481" spans="1:28" x14ac:dyDescent="0.3">
      <c r="A10481" t="s">
        <v>21014</v>
      </c>
      <c r="B10481" t="s">
        <v>21015</v>
      </c>
      <c r="C10481" t="s">
        <v>24</v>
      </c>
      <c r="D10481" t="s">
        <v>25</v>
      </c>
      <c r="E10481" t="s">
        <v>38</v>
      </c>
      <c r="F10481" t="s">
        <v>27</v>
      </c>
      <c r="G10481">
        <f t="shared" ca="1" si="981"/>
        <v>0.65796982633558299</v>
      </c>
      <c r="H10481" t="str">
        <f t="shared" ca="1" si="982"/>
        <v>Plethoric</v>
      </c>
      <c r="I10481" t="s">
        <v>55</v>
      </c>
      <c r="J10481" t="s">
        <v>24</v>
      </c>
      <c r="K10481" t="s">
        <v>24</v>
      </c>
      <c r="L10481" t="s">
        <v>30</v>
      </c>
      <c r="M10481" t="s">
        <v>29</v>
      </c>
      <c r="N10481" t="s">
        <v>31</v>
      </c>
      <c r="O10481">
        <f t="shared" ca="1" si="978"/>
        <v>1.0207257045676377E-2</v>
      </c>
      <c r="P10481" t="str">
        <f t="shared" ca="1" si="979"/>
        <v>Normal</v>
      </c>
      <c r="Q10481" t="s">
        <v>115</v>
      </c>
      <c r="R10481" t="s">
        <v>41</v>
      </c>
      <c r="S10481" t="s">
        <v>24</v>
      </c>
      <c r="T10481" t="s">
        <v>33</v>
      </c>
      <c r="U10481" t="s">
        <v>28</v>
      </c>
      <c r="V10481" t="s">
        <v>34</v>
      </c>
      <c r="W10481" t="s">
        <v>43</v>
      </c>
      <c r="X10481" t="s">
        <v>27</v>
      </c>
      <c r="Y10481">
        <f t="shared" ca="1" si="983"/>
        <v>0.81556437676603233</v>
      </c>
      <c r="Z10481" t="str">
        <f t="shared" ca="1" si="980"/>
        <v>Low</v>
      </c>
      <c r="AA10481" t="s">
        <v>48</v>
      </c>
      <c r="AB10481" t="s">
        <v>24</v>
      </c>
    </row>
    <row r="10482" spans="1:28" x14ac:dyDescent="0.3">
      <c r="A10482" t="s">
        <v>21016</v>
      </c>
      <c r="B10482" t="s">
        <v>21017</v>
      </c>
      <c r="C10482" t="s">
        <v>24</v>
      </c>
      <c r="D10482" t="s">
        <v>25</v>
      </c>
      <c r="E10482" t="s">
        <v>26</v>
      </c>
      <c r="F10482" t="s">
        <v>27</v>
      </c>
      <c r="G10482">
        <f t="shared" ca="1" si="981"/>
        <v>0.20869226364641591</v>
      </c>
      <c r="H10482" t="str">
        <f t="shared" ca="1" si="982"/>
        <v>Normal</v>
      </c>
      <c r="I10482" t="s">
        <v>27</v>
      </c>
      <c r="J10482" t="s">
        <v>24</v>
      </c>
      <c r="K10482" t="s">
        <v>24</v>
      </c>
      <c r="L10482" t="s">
        <v>29</v>
      </c>
      <c r="M10482" t="s">
        <v>29</v>
      </c>
      <c r="N10482" t="s">
        <v>31</v>
      </c>
      <c r="O10482">
        <f t="shared" ca="1" si="978"/>
        <v>0.26086888035009359</v>
      </c>
      <c r="P10482" t="str">
        <f t="shared" ca="1" si="979"/>
        <v>Normal</v>
      </c>
      <c r="Q10482" t="s">
        <v>27</v>
      </c>
      <c r="R10482" t="s">
        <v>41</v>
      </c>
      <c r="S10482" t="s">
        <v>24</v>
      </c>
      <c r="T10482" t="s">
        <v>52</v>
      </c>
      <c r="U10482" t="s">
        <v>24</v>
      </c>
      <c r="V10482" t="s">
        <v>34</v>
      </c>
      <c r="W10482" t="s">
        <v>35</v>
      </c>
      <c r="X10482" t="s">
        <v>27</v>
      </c>
      <c r="Y10482">
        <f t="shared" ca="1" si="983"/>
        <v>0.39149317515126747</v>
      </c>
      <c r="Z10482" t="str">
        <f t="shared" ca="1" si="980"/>
        <v>Low</v>
      </c>
      <c r="AA10482" t="s">
        <v>48</v>
      </c>
      <c r="AB10482" t="s">
        <v>24</v>
      </c>
    </row>
    <row r="10483" spans="1:28" x14ac:dyDescent="0.3">
      <c r="A10483" t="s">
        <v>21018</v>
      </c>
      <c r="B10483" t="s">
        <v>21019</v>
      </c>
      <c r="C10483" t="s">
        <v>24</v>
      </c>
      <c r="D10483" t="s">
        <v>25</v>
      </c>
      <c r="E10483" t="s">
        <v>38</v>
      </c>
      <c r="F10483" t="s">
        <v>27</v>
      </c>
      <c r="G10483">
        <f t="shared" ca="1" si="981"/>
        <v>0.39159813318163328</v>
      </c>
      <c r="H10483" t="str">
        <f t="shared" ca="1" si="982"/>
        <v>Normal</v>
      </c>
      <c r="I10483" t="s">
        <v>27</v>
      </c>
      <c r="J10483" t="s">
        <v>24</v>
      </c>
      <c r="K10483" t="s">
        <v>24</v>
      </c>
      <c r="L10483" t="s">
        <v>30</v>
      </c>
      <c r="M10483" t="s">
        <v>30</v>
      </c>
      <c r="N10483" t="s">
        <v>31</v>
      </c>
      <c r="O10483">
        <f t="shared" ca="1" si="978"/>
        <v>0.93499279577983385</v>
      </c>
      <c r="P10483" t="str">
        <f t="shared" ca="1" si="979"/>
        <v>Oligaemic</v>
      </c>
      <c r="Q10483" t="s">
        <v>51</v>
      </c>
      <c r="R10483" t="s">
        <v>41</v>
      </c>
      <c r="S10483" t="s">
        <v>24</v>
      </c>
      <c r="T10483" t="s">
        <v>33</v>
      </c>
      <c r="U10483" t="s">
        <v>24</v>
      </c>
      <c r="V10483" t="s">
        <v>42</v>
      </c>
      <c r="W10483" t="s">
        <v>43</v>
      </c>
      <c r="X10483" t="s">
        <v>27</v>
      </c>
      <c r="Y10483">
        <f t="shared" ca="1" si="983"/>
        <v>0.82200126391287121</v>
      </c>
      <c r="Z10483" t="str">
        <f t="shared" ca="1" si="980"/>
        <v>Low</v>
      </c>
      <c r="AA10483" t="s">
        <v>48</v>
      </c>
      <c r="AB10483" t="s">
        <v>24</v>
      </c>
    </row>
    <row r="10484" spans="1:28" x14ac:dyDescent="0.3">
      <c r="A10484" t="s">
        <v>21020</v>
      </c>
      <c r="B10484" t="s">
        <v>21021</v>
      </c>
      <c r="C10484" t="s">
        <v>24</v>
      </c>
      <c r="D10484" t="s">
        <v>25</v>
      </c>
      <c r="E10484" t="s">
        <v>38</v>
      </c>
      <c r="F10484" t="s">
        <v>27</v>
      </c>
      <c r="G10484">
        <f t="shared" ca="1" si="981"/>
        <v>0.26962273306545304</v>
      </c>
      <c r="H10484" t="str">
        <f t="shared" ca="1" si="982"/>
        <v>Plethoric</v>
      </c>
      <c r="I10484" t="s">
        <v>55</v>
      </c>
      <c r="J10484" t="s">
        <v>24</v>
      </c>
      <c r="K10484" t="s">
        <v>28</v>
      </c>
      <c r="L10484" t="s">
        <v>30</v>
      </c>
      <c r="M10484" t="s">
        <v>30</v>
      </c>
      <c r="N10484" t="s">
        <v>31</v>
      </c>
      <c r="O10484">
        <f t="shared" ca="1" si="978"/>
        <v>0.10660961247994261</v>
      </c>
      <c r="P10484" t="str">
        <f t="shared" ca="1" si="979"/>
        <v>Plethoric</v>
      </c>
      <c r="Q10484" t="s">
        <v>55</v>
      </c>
      <c r="R10484" t="s">
        <v>47</v>
      </c>
      <c r="S10484" t="s">
        <v>24</v>
      </c>
      <c r="T10484" t="s">
        <v>33</v>
      </c>
      <c r="U10484" t="s">
        <v>24</v>
      </c>
      <c r="V10484" t="s">
        <v>42</v>
      </c>
      <c r="W10484" t="s">
        <v>66</v>
      </c>
      <c r="X10484" t="s">
        <v>27</v>
      </c>
      <c r="Y10484">
        <f t="shared" ca="1" si="983"/>
        <v>0.78960546922099772</v>
      </c>
      <c r="Z10484" t="str">
        <f t="shared" ca="1" si="980"/>
        <v>Low</v>
      </c>
      <c r="AA10484" t="s">
        <v>48</v>
      </c>
      <c r="AB10484" t="s">
        <v>24</v>
      </c>
    </row>
    <row r="10485" spans="1:28" x14ac:dyDescent="0.3">
      <c r="A10485" t="s">
        <v>21022</v>
      </c>
      <c r="B10485" t="s">
        <v>21023</v>
      </c>
      <c r="C10485" t="s">
        <v>24</v>
      </c>
      <c r="D10485" t="s">
        <v>25</v>
      </c>
      <c r="E10485" t="s">
        <v>38</v>
      </c>
      <c r="F10485" t="s">
        <v>27</v>
      </c>
      <c r="G10485">
        <f t="shared" ca="1" si="981"/>
        <v>0.35195623532817188</v>
      </c>
      <c r="H10485" t="str">
        <f t="shared" ca="1" si="982"/>
        <v>Oligaemic</v>
      </c>
      <c r="I10485" t="s">
        <v>51</v>
      </c>
      <c r="J10485" t="s">
        <v>24</v>
      </c>
      <c r="K10485" t="s">
        <v>24</v>
      </c>
      <c r="L10485" t="s">
        <v>30</v>
      </c>
      <c r="M10485" t="s">
        <v>30</v>
      </c>
      <c r="N10485" t="s">
        <v>31</v>
      </c>
      <c r="O10485">
        <f t="shared" ca="1" si="978"/>
        <v>0.33042360622227374</v>
      </c>
      <c r="P10485" t="str">
        <f t="shared" ca="1" si="979"/>
        <v>Oligaemic</v>
      </c>
      <c r="Q10485" t="s">
        <v>51</v>
      </c>
      <c r="R10485" t="s">
        <v>32</v>
      </c>
      <c r="S10485" t="s">
        <v>24</v>
      </c>
      <c r="T10485" t="s">
        <v>33</v>
      </c>
      <c r="U10485" t="s">
        <v>28</v>
      </c>
      <c r="V10485" t="s">
        <v>42</v>
      </c>
      <c r="W10485" t="s">
        <v>43</v>
      </c>
      <c r="X10485" t="s">
        <v>27</v>
      </c>
      <c r="Y10485">
        <f t="shared" ca="1" si="983"/>
        <v>0.96537643861371414</v>
      </c>
      <c r="Z10485" t="str">
        <f t="shared" ca="1" si="980"/>
        <v>Low</v>
      </c>
      <c r="AA10485" t="s">
        <v>48</v>
      </c>
      <c r="AB10485" t="s">
        <v>24</v>
      </c>
    </row>
    <row r="10486" spans="1:28" x14ac:dyDescent="0.3">
      <c r="A10486" t="s">
        <v>21024</v>
      </c>
      <c r="B10486" t="s">
        <v>21025</v>
      </c>
      <c r="C10486" t="s">
        <v>24</v>
      </c>
      <c r="D10486" t="s">
        <v>25</v>
      </c>
      <c r="E10486" t="s">
        <v>38</v>
      </c>
      <c r="F10486" t="s">
        <v>27</v>
      </c>
      <c r="G10486">
        <f t="shared" ca="1" si="981"/>
        <v>0.19580850216219114</v>
      </c>
      <c r="H10486" t="str">
        <f t="shared" ca="1" si="982"/>
        <v>Normal</v>
      </c>
      <c r="I10486" t="s">
        <v>27</v>
      </c>
      <c r="J10486" t="s">
        <v>28</v>
      </c>
      <c r="K10486" t="s">
        <v>24</v>
      </c>
      <c r="L10486" t="s">
        <v>72</v>
      </c>
      <c r="M10486" t="s">
        <v>72</v>
      </c>
      <c r="N10486" t="s">
        <v>31</v>
      </c>
      <c r="O10486">
        <f t="shared" ca="1" si="978"/>
        <v>6.9842037991211803E-2</v>
      </c>
      <c r="P10486" t="str">
        <f t="shared" ca="1" si="979"/>
        <v>Normal</v>
      </c>
      <c r="Q10486" t="s">
        <v>27</v>
      </c>
      <c r="R10486" t="s">
        <v>41</v>
      </c>
      <c r="S10486" t="s">
        <v>24</v>
      </c>
      <c r="T10486" t="s">
        <v>33</v>
      </c>
      <c r="U10486" t="s">
        <v>24</v>
      </c>
      <c r="V10486" t="s">
        <v>42</v>
      </c>
      <c r="W10486" t="s">
        <v>35</v>
      </c>
      <c r="X10486" t="s">
        <v>27</v>
      </c>
      <c r="Y10486">
        <f t="shared" ca="1" si="983"/>
        <v>0.80042282898905548</v>
      </c>
      <c r="Z10486" t="str">
        <f t="shared" ca="1" si="980"/>
        <v>Low</v>
      </c>
      <c r="AA10486" t="s">
        <v>48</v>
      </c>
      <c r="AB10486" t="s">
        <v>24</v>
      </c>
    </row>
    <row r="10487" spans="1:28" x14ac:dyDescent="0.3">
      <c r="A10487" t="s">
        <v>21026</v>
      </c>
      <c r="B10487" t="s">
        <v>21027</v>
      </c>
      <c r="C10487" t="s">
        <v>24</v>
      </c>
      <c r="D10487" t="s">
        <v>25</v>
      </c>
      <c r="E10487" t="s">
        <v>38</v>
      </c>
      <c r="F10487" t="s">
        <v>27</v>
      </c>
      <c r="G10487">
        <f t="shared" ca="1" si="981"/>
        <v>0.8109480605447259</v>
      </c>
      <c r="H10487" t="str">
        <f t="shared" ca="1" si="982"/>
        <v>Oligaemic</v>
      </c>
      <c r="I10487" t="s">
        <v>51</v>
      </c>
      <c r="J10487" t="s">
        <v>24</v>
      </c>
      <c r="K10487" t="s">
        <v>24</v>
      </c>
      <c r="L10487" t="s">
        <v>29</v>
      </c>
      <c r="M10487" t="s">
        <v>29</v>
      </c>
      <c r="N10487" t="s">
        <v>31</v>
      </c>
      <c r="O10487">
        <f t="shared" ca="1" si="978"/>
        <v>0.73941825260727445</v>
      </c>
      <c r="P10487" t="str">
        <f t="shared" ca="1" si="979"/>
        <v>Oligaemic</v>
      </c>
      <c r="Q10487" t="s">
        <v>51</v>
      </c>
      <c r="R10487" t="s">
        <v>47</v>
      </c>
      <c r="S10487" t="s">
        <v>24</v>
      </c>
      <c r="T10487" t="s">
        <v>33</v>
      </c>
      <c r="U10487" t="s">
        <v>24</v>
      </c>
      <c r="V10487" t="s">
        <v>42</v>
      </c>
      <c r="W10487" t="s">
        <v>43</v>
      </c>
      <c r="X10487" t="s">
        <v>27</v>
      </c>
      <c r="Y10487">
        <f t="shared" ca="1" si="983"/>
        <v>0.43276702250148757</v>
      </c>
      <c r="Z10487" t="str">
        <f t="shared" ca="1" si="980"/>
        <v>Low</v>
      </c>
      <c r="AA10487" t="s">
        <v>48</v>
      </c>
      <c r="AB10487" t="s">
        <v>24</v>
      </c>
    </row>
    <row r="10488" spans="1:28" x14ac:dyDescent="0.3">
      <c r="A10488" t="s">
        <v>21028</v>
      </c>
      <c r="B10488" t="s">
        <v>21029</v>
      </c>
      <c r="C10488" t="s">
        <v>24</v>
      </c>
      <c r="D10488" t="s">
        <v>25</v>
      </c>
      <c r="E10488" t="s">
        <v>26</v>
      </c>
      <c r="F10488" t="s">
        <v>27</v>
      </c>
      <c r="G10488">
        <f t="shared" ca="1" si="981"/>
        <v>0.2289690072035957</v>
      </c>
      <c r="H10488" t="str">
        <f t="shared" ca="1" si="982"/>
        <v>Normal</v>
      </c>
      <c r="I10488" t="s">
        <v>27</v>
      </c>
      <c r="J10488" t="s">
        <v>24</v>
      </c>
      <c r="K10488" t="s">
        <v>24</v>
      </c>
      <c r="L10488" t="s">
        <v>30</v>
      </c>
      <c r="M10488" t="s">
        <v>29</v>
      </c>
      <c r="N10488" t="s">
        <v>40</v>
      </c>
      <c r="O10488">
        <f t="shared" ca="1" si="978"/>
        <v>0.53851204337487435</v>
      </c>
      <c r="P10488" t="str">
        <f t="shared" ca="1" si="979"/>
        <v>Normal</v>
      </c>
      <c r="Q10488" t="s">
        <v>27</v>
      </c>
      <c r="R10488" t="s">
        <v>41</v>
      </c>
      <c r="S10488" t="s">
        <v>28</v>
      </c>
      <c r="T10488" t="s">
        <v>33</v>
      </c>
      <c r="U10488" t="s">
        <v>28</v>
      </c>
      <c r="V10488" t="s">
        <v>42</v>
      </c>
      <c r="W10488" t="s">
        <v>35</v>
      </c>
      <c r="X10488" t="s">
        <v>27</v>
      </c>
      <c r="Y10488">
        <f t="shared" ca="1" si="983"/>
        <v>0.3538374878324575</v>
      </c>
      <c r="Z10488" t="str">
        <f t="shared" ca="1" si="980"/>
        <v>High</v>
      </c>
      <c r="AA10488" t="s">
        <v>63</v>
      </c>
      <c r="AB10488" t="s">
        <v>24</v>
      </c>
    </row>
    <row r="10489" spans="1:28" x14ac:dyDescent="0.3">
      <c r="A10489" t="s">
        <v>21030</v>
      </c>
      <c r="B10489" t="s">
        <v>21031</v>
      </c>
      <c r="C10489" t="s">
        <v>24</v>
      </c>
      <c r="D10489" t="s">
        <v>25</v>
      </c>
      <c r="E10489" t="s">
        <v>26</v>
      </c>
      <c r="F10489" t="s">
        <v>27</v>
      </c>
      <c r="G10489">
        <f t="shared" ca="1" si="981"/>
        <v>0.34400820814522493</v>
      </c>
      <c r="H10489" t="str">
        <f t="shared" ca="1" si="982"/>
        <v>Oligaemic</v>
      </c>
      <c r="I10489" t="s">
        <v>51</v>
      </c>
      <c r="J10489" t="s">
        <v>24</v>
      </c>
      <c r="K10489" t="s">
        <v>24</v>
      </c>
      <c r="L10489" t="s">
        <v>29</v>
      </c>
      <c r="M10489" t="s">
        <v>29</v>
      </c>
      <c r="N10489" t="s">
        <v>31</v>
      </c>
      <c r="O10489">
        <f t="shared" ca="1" si="978"/>
        <v>0.44741616008963891</v>
      </c>
      <c r="P10489" t="str">
        <f t="shared" ca="1" si="979"/>
        <v>Oligaemic</v>
      </c>
      <c r="Q10489" t="s">
        <v>51</v>
      </c>
      <c r="R10489" t="s">
        <v>41</v>
      </c>
      <c r="S10489" t="s">
        <v>28</v>
      </c>
      <c r="T10489" t="s">
        <v>52</v>
      </c>
      <c r="U10489" t="s">
        <v>24</v>
      </c>
      <c r="V10489" t="s">
        <v>42</v>
      </c>
      <c r="W10489" t="s">
        <v>43</v>
      </c>
      <c r="X10489" t="s">
        <v>27</v>
      </c>
      <c r="Y10489">
        <f t="shared" ca="1" si="983"/>
        <v>0.93793991145447764</v>
      </c>
      <c r="Z10489" t="str">
        <f t="shared" ca="1" si="980"/>
        <v>High</v>
      </c>
      <c r="AA10489" t="s">
        <v>63</v>
      </c>
      <c r="AB10489" t="s">
        <v>24</v>
      </c>
    </row>
    <row r="10490" spans="1:28" x14ac:dyDescent="0.3">
      <c r="A10490" t="s">
        <v>21032</v>
      </c>
      <c r="B10490" t="s">
        <v>21033</v>
      </c>
      <c r="C10490" t="s">
        <v>24</v>
      </c>
      <c r="D10490" t="s">
        <v>25</v>
      </c>
      <c r="E10490" t="s">
        <v>38</v>
      </c>
      <c r="F10490" t="s">
        <v>27</v>
      </c>
      <c r="G10490">
        <f t="shared" ca="1" si="981"/>
        <v>0.9550572799560928</v>
      </c>
      <c r="H10490" t="str">
        <f t="shared" ca="1" si="982"/>
        <v>Plethoric</v>
      </c>
      <c r="I10490" t="s">
        <v>55</v>
      </c>
      <c r="J10490" t="s">
        <v>24</v>
      </c>
      <c r="K10490" t="s">
        <v>28</v>
      </c>
      <c r="L10490" t="s">
        <v>29</v>
      </c>
      <c r="M10490" t="s">
        <v>30</v>
      </c>
      <c r="N10490" t="s">
        <v>31</v>
      </c>
      <c r="O10490">
        <f t="shared" ca="1" si="978"/>
        <v>0.21012532997386335</v>
      </c>
      <c r="P10490" t="str">
        <f t="shared" ca="1" si="979"/>
        <v>Grd_Glass</v>
      </c>
      <c r="Q10490" t="s">
        <v>39</v>
      </c>
      <c r="R10490" t="s">
        <v>47</v>
      </c>
      <c r="S10490" t="s">
        <v>24</v>
      </c>
      <c r="T10490" t="s">
        <v>52</v>
      </c>
      <c r="U10490" t="s">
        <v>28</v>
      </c>
      <c r="V10490" t="s">
        <v>67</v>
      </c>
      <c r="W10490" t="s">
        <v>43</v>
      </c>
      <c r="X10490" t="s">
        <v>27</v>
      </c>
      <c r="Y10490">
        <f t="shared" ca="1" si="983"/>
        <v>0.78950748790001057</v>
      </c>
      <c r="Z10490" t="str">
        <f t="shared" ca="1" si="980"/>
        <v>Low</v>
      </c>
      <c r="AA10490" t="s">
        <v>48</v>
      </c>
      <c r="AB10490" t="s">
        <v>24</v>
      </c>
    </row>
    <row r="10491" spans="1:28" x14ac:dyDescent="0.3">
      <c r="A10491" t="s">
        <v>21034</v>
      </c>
      <c r="B10491" t="s">
        <v>21035</v>
      </c>
      <c r="C10491" t="s">
        <v>24</v>
      </c>
      <c r="D10491" t="s">
        <v>25</v>
      </c>
      <c r="E10491" t="s">
        <v>38</v>
      </c>
      <c r="F10491" t="s">
        <v>27</v>
      </c>
      <c r="G10491">
        <f t="shared" ca="1" si="981"/>
        <v>0.96800526638716022</v>
      </c>
      <c r="H10491" t="str">
        <f t="shared" ca="1" si="982"/>
        <v>Normal</v>
      </c>
      <c r="I10491" t="s">
        <v>27</v>
      </c>
      <c r="J10491" t="s">
        <v>24</v>
      </c>
      <c r="K10491" t="s">
        <v>28</v>
      </c>
      <c r="L10491" t="s">
        <v>30</v>
      </c>
      <c r="M10491" t="s">
        <v>72</v>
      </c>
      <c r="N10491" t="s">
        <v>31</v>
      </c>
      <c r="O10491">
        <f t="shared" ca="1" si="978"/>
        <v>0.31961196192923624</v>
      </c>
      <c r="P10491" t="str">
        <f t="shared" ca="1" si="979"/>
        <v>Plethoric</v>
      </c>
      <c r="Q10491" t="s">
        <v>55</v>
      </c>
      <c r="R10491" t="s">
        <v>32</v>
      </c>
      <c r="S10491" t="s">
        <v>24</v>
      </c>
      <c r="T10491" t="s">
        <v>33</v>
      </c>
      <c r="U10491" t="s">
        <v>24</v>
      </c>
      <c r="V10491" t="s">
        <v>34</v>
      </c>
      <c r="W10491" t="s">
        <v>43</v>
      </c>
      <c r="X10491" t="s">
        <v>27</v>
      </c>
      <c r="Y10491">
        <f t="shared" ca="1" si="983"/>
        <v>0.71735728604092353</v>
      </c>
      <c r="Z10491" t="str">
        <f t="shared" ca="1" si="980"/>
        <v>High</v>
      </c>
      <c r="AA10491" t="s">
        <v>63</v>
      </c>
      <c r="AB10491" t="s">
        <v>24</v>
      </c>
    </row>
    <row r="10492" spans="1:28" x14ac:dyDescent="0.3">
      <c r="A10492" t="s">
        <v>21036</v>
      </c>
      <c r="B10492" t="s">
        <v>21037</v>
      </c>
      <c r="C10492" t="s">
        <v>24</v>
      </c>
      <c r="D10492" t="s">
        <v>25</v>
      </c>
      <c r="E10492" t="s">
        <v>38</v>
      </c>
      <c r="F10492" t="s">
        <v>27</v>
      </c>
      <c r="G10492">
        <f t="shared" ca="1" si="981"/>
        <v>0.86762928110942161</v>
      </c>
      <c r="H10492" t="str">
        <f t="shared" ca="1" si="982"/>
        <v>Plethoric</v>
      </c>
      <c r="I10492" t="s">
        <v>55</v>
      </c>
      <c r="J10492" t="s">
        <v>24</v>
      </c>
      <c r="K10492" t="s">
        <v>24</v>
      </c>
      <c r="L10492" t="s">
        <v>30</v>
      </c>
      <c r="M10492" t="s">
        <v>29</v>
      </c>
      <c r="N10492" t="s">
        <v>31</v>
      </c>
      <c r="O10492">
        <f t="shared" ca="1" si="978"/>
        <v>0.93770136382961977</v>
      </c>
      <c r="P10492" t="str">
        <f t="shared" ca="1" si="979"/>
        <v>Plethoric</v>
      </c>
      <c r="Q10492" t="s">
        <v>55</v>
      </c>
      <c r="R10492" t="s">
        <v>41</v>
      </c>
      <c r="S10492" t="s">
        <v>24</v>
      </c>
      <c r="T10492" t="s">
        <v>33</v>
      </c>
      <c r="U10492" t="s">
        <v>24</v>
      </c>
      <c r="V10492" t="s">
        <v>42</v>
      </c>
      <c r="W10492" t="s">
        <v>43</v>
      </c>
      <c r="X10492" t="s">
        <v>27</v>
      </c>
      <c r="Y10492">
        <f t="shared" ca="1" si="983"/>
        <v>0.98377416622507907</v>
      </c>
      <c r="Z10492" t="str">
        <f t="shared" ca="1" si="980"/>
        <v>Normal</v>
      </c>
      <c r="AA10492" t="s">
        <v>27</v>
      </c>
      <c r="AB10492" t="s">
        <v>24</v>
      </c>
    </row>
    <row r="10493" spans="1:28" x14ac:dyDescent="0.3">
      <c r="A10493" t="s">
        <v>21038</v>
      </c>
      <c r="B10493" t="s">
        <v>21039</v>
      </c>
      <c r="C10493" t="s">
        <v>24</v>
      </c>
      <c r="D10493" t="s">
        <v>25</v>
      </c>
      <c r="E10493" t="s">
        <v>26</v>
      </c>
      <c r="F10493" t="s">
        <v>27</v>
      </c>
      <c r="G10493">
        <f t="shared" ca="1" si="981"/>
        <v>0.31687358548116218</v>
      </c>
      <c r="H10493" t="str">
        <f t="shared" ca="1" si="982"/>
        <v>Plethoric</v>
      </c>
      <c r="I10493" t="s">
        <v>55</v>
      </c>
      <c r="J10493" t="s">
        <v>24</v>
      </c>
      <c r="K10493" t="s">
        <v>24</v>
      </c>
      <c r="L10493" t="s">
        <v>30</v>
      </c>
      <c r="M10493" t="s">
        <v>72</v>
      </c>
      <c r="N10493" t="s">
        <v>31</v>
      </c>
      <c r="O10493">
        <f t="shared" ca="1" si="978"/>
        <v>0.70334591988693917</v>
      </c>
      <c r="P10493" t="str">
        <f t="shared" ca="1" si="979"/>
        <v>Normal</v>
      </c>
      <c r="Q10493" t="s">
        <v>27</v>
      </c>
      <c r="R10493" t="s">
        <v>32</v>
      </c>
      <c r="S10493" t="s">
        <v>24</v>
      </c>
      <c r="T10493" t="s">
        <v>52</v>
      </c>
      <c r="U10493" t="s">
        <v>24</v>
      </c>
      <c r="V10493" t="s">
        <v>34</v>
      </c>
      <c r="W10493" t="s">
        <v>43</v>
      </c>
      <c r="X10493" t="s">
        <v>27</v>
      </c>
      <c r="Y10493">
        <f t="shared" ca="1" si="983"/>
        <v>0.64925747025317626</v>
      </c>
      <c r="Z10493" t="str">
        <f t="shared" ca="1" si="980"/>
        <v>High</v>
      </c>
      <c r="AA10493" t="s">
        <v>63</v>
      </c>
      <c r="AB10493" t="s">
        <v>24</v>
      </c>
    </row>
    <row r="10494" spans="1:28" x14ac:dyDescent="0.3">
      <c r="A10494" t="s">
        <v>21040</v>
      </c>
      <c r="B10494" t="s">
        <v>21041</v>
      </c>
      <c r="C10494" t="s">
        <v>24</v>
      </c>
      <c r="D10494" t="s">
        <v>25</v>
      </c>
      <c r="E10494" t="s">
        <v>66</v>
      </c>
      <c r="F10494" t="s">
        <v>27</v>
      </c>
      <c r="G10494">
        <f t="shared" ca="1" si="981"/>
        <v>0.6837519849657373</v>
      </c>
      <c r="H10494" t="str">
        <f t="shared" ca="1" si="982"/>
        <v>Plethoric</v>
      </c>
      <c r="I10494" t="s">
        <v>55</v>
      </c>
      <c r="J10494" t="s">
        <v>28</v>
      </c>
      <c r="K10494" t="s">
        <v>24</v>
      </c>
      <c r="L10494" t="s">
        <v>29</v>
      </c>
      <c r="M10494" t="s">
        <v>29</v>
      </c>
      <c r="N10494" t="s">
        <v>31</v>
      </c>
      <c r="O10494">
        <f t="shared" ca="1" si="978"/>
        <v>0.19218894145651066</v>
      </c>
      <c r="P10494" t="str">
        <f t="shared" ca="1" si="979"/>
        <v>Plethoric</v>
      </c>
      <c r="Q10494" t="s">
        <v>55</v>
      </c>
      <c r="R10494" t="s">
        <v>47</v>
      </c>
      <c r="S10494" t="s">
        <v>24</v>
      </c>
      <c r="T10494" t="s">
        <v>33</v>
      </c>
      <c r="U10494" t="s">
        <v>24</v>
      </c>
      <c r="V10494" t="s">
        <v>34</v>
      </c>
      <c r="W10494" t="s">
        <v>34</v>
      </c>
      <c r="X10494" t="s">
        <v>87</v>
      </c>
      <c r="Y10494">
        <f t="shared" ca="1" si="983"/>
        <v>0.61152634201617218</v>
      </c>
      <c r="Z10494" t="str">
        <f t="shared" ca="1" si="980"/>
        <v>High</v>
      </c>
      <c r="AA10494" t="s">
        <v>63</v>
      </c>
      <c r="AB10494" t="s">
        <v>28</v>
      </c>
    </row>
    <row r="10495" spans="1:28" x14ac:dyDescent="0.3">
      <c r="A10495" t="s">
        <v>21042</v>
      </c>
      <c r="B10495" t="s">
        <v>21043</v>
      </c>
      <c r="C10495" t="s">
        <v>24</v>
      </c>
      <c r="D10495" t="s">
        <v>25</v>
      </c>
      <c r="E10495" t="s">
        <v>38</v>
      </c>
      <c r="F10495" t="s">
        <v>27</v>
      </c>
      <c r="G10495">
        <f t="shared" ca="1" si="981"/>
        <v>0.39610790323776368</v>
      </c>
      <c r="H10495" t="str">
        <f t="shared" ca="1" si="982"/>
        <v>Oligaemic</v>
      </c>
      <c r="I10495" t="s">
        <v>51</v>
      </c>
      <c r="J10495" t="s">
        <v>24</v>
      </c>
      <c r="K10495" t="s">
        <v>24</v>
      </c>
      <c r="L10495" t="s">
        <v>30</v>
      </c>
      <c r="M10495" t="s">
        <v>29</v>
      </c>
      <c r="N10495" t="s">
        <v>40</v>
      </c>
      <c r="O10495">
        <f t="shared" ca="1" si="978"/>
        <v>0.2465905788216407</v>
      </c>
      <c r="P10495" t="str">
        <f t="shared" ca="1" si="979"/>
        <v>Oligaemic</v>
      </c>
      <c r="Q10495" t="s">
        <v>51</v>
      </c>
      <c r="R10495" t="s">
        <v>32</v>
      </c>
      <c r="S10495" t="s">
        <v>24</v>
      </c>
      <c r="T10495" t="s">
        <v>33</v>
      </c>
      <c r="U10495" t="s">
        <v>24</v>
      </c>
      <c r="V10495" t="s">
        <v>34</v>
      </c>
      <c r="W10495" t="s">
        <v>43</v>
      </c>
      <c r="X10495" t="s">
        <v>27</v>
      </c>
      <c r="Y10495">
        <f t="shared" ca="1" si="983"/>
        <v>2.5497142984964305E-2</v>
      </c>
      <c r="Z10495" t="str">
        <f t="shared" ca="1" si="980"/>
        <v>Normal</v>
      </c>
      <c r="AA10495" t="s">
        <v>63</v>
      </c>
      <c r="AB10495" t="s">
        <v>28</v>
      </c>
    </row>
    <row r="10496" spans="1:28" x14ac:dyDescent="0.3">
      <c r="A10496" t="s">
        <v>21044</v>
      </c>
      <c r="B10496" t="s">
        <v>21045</v>
      </c>
      <c r="C10496" t="s">
        <v>24</v>
      </c>
      <c r="D10496" t="s">
        <v>25</v>
      </c>
      <c r="E10496" t="s">
        <v>26</v>
      </c>
      <c r="F10496" t="s">
        <v>27</v>
      </c>
      <c r="G10496">
        <f t="shared" ca="1" si="981"/>
        <v>0.70255575247189173</v>
      </c>
      <c r="H10496" t="str">
        <f t="shared" ca="1" si="982"/>
        <v>Normal</v>
      </c>
      <c r="I10496" t="s">
        <v>27</v>
      </c>
      <c r="J10496" t="s">
        <v>24</v>
      </c>
      <c r="K10496" t="s">
        <v>24</v>
      </c>
      <c r="L10496" t="s">
        <v>29</v>
      </c>
      <c r="M10496" t="s">
        <v>30</v>
      </c>
      <c r="N10496" t="s">
        <v>31</v>
      </c>
      <c r="O10496">
        <f t="shared" ca="1" si="978"/>
        <v>0.74024708456712929</v>
      </c>
      <c r="P10496" t="str">
        <f t="shared" ca="1" si="979"/>
        <v>Normal</v>
      </c>
      <c r="Q10496" t="s">
        <v>27</v>
      </c>
      <c r="R10496" t="s">
        <v>32</v>
      </c>
      <c r="S10496" t="s">
        <v>28</v>
      </c>
      <c r="T10496" t="s">
        <v>33</v>
      </c>
      <c r="U10496" t="s">
        <v>24</v>
      </c>
      <c r="V10496" t="s">
        <v>34</v>
      </c>
      <c r="W10496" t="s">
        <v>43</v>
      </c>
      <c r="X10496" t="s">
        <v>27</v>
      </c>
      <c r="Y10496">
        <f t="shared" ca="1" si="983"/>
        <v>0.59347463090570196</v>
      </c>
      <c r="Z10496" t="str">
        <f t="shared" ca="1" si="980"/>
        <v>Normal</v>
      </c>
      <c r="AA10496" t="s">
        <v>27</v>
      </c>
      <c r="AB10496" t="s">
        <v>24</v>
      </c>
    </row>
    <row r="10497" spans="1:28" x14ac:dyDescent="0.3">
      <c r="A10497" t="s">
        <v>21046</v>
      </c>
      <c r="B10497" t="s">
        <v>21047</v>
      </c>
      <c r="C10497" t="s">
        <v>24</v>
      </c>
      <c r="D10497" t="s">
        <v>25</v>
      </c>
      <c r="E10497" t="s">
        <v>38</v>
      </c>
      <c r="F10497" t="s">
        <v>63</v>
      </c>
      <c r="G10497">
        <f t="shared" ca="1" si="981"/>
        <v>0.62044169786189762</v>
      </c>
      <c r="H10497" t="str">
        <f t="shared" ca="1" si="982"/>
        <v>Asy/Patch</v>
      </c>
      <c r="I10497" t="s">
        <v>46</v>
      </c>
      <c r="J10497" t="s">
        <v>24</v>
      </c>
      <c r="K10497" t="s">
        <v>24</v>
      </c>
      <c r="L10497" t="s">
        <v>30</v>
      </c>
      <c r="M10497" t="s">
        <v>30</v>
      </c>
      <c r="N10497" t="s">
        <v>31</v>
      </c>
      <c r="O10497">
        <f t="shared" ca="1" si="978"/>
        <v>5.935167560414556E-2</v>
      </c>
      <c r="P10497" t="str">
        <f t="shared" ca="1" si="979"/>
        <v>Normal</v>
      </c>
      <c r="Q10497" t="s">
        <v>55</v>
      </c>
      <c r="R10497" t="s">
        <v>47</v>
      </c>
      <c r="S10497" t="s">
        <v>24</v>
      </c>
      <c r="T10497" t="s">
        <v>33</v>
      </c>
      <c r="U10497" t="s">
        <v>24</v>
      </c>
      <c r="V10497" t="s">
        <v>42</v>
      </c>
      <c r="W10497" t="s">
        <v>43</v>
      </c>
      <c r="X10497" t="s">
        <v>27</v>
      </c>
      <c r="Y10497">
        <f t="shared" ca="1" si="983"/>
        <v>0.90248056543475685</v>
      </c>
      <c r="Z10497" t="str">
        <f t="shared" ca="1" si="980"/>
        <v>High</v>
      </c>
      <c r="AA10497" t="s">
        <v>63</v>
      </c>
      <c r="AB10497" t="s">
        <v>24</v>
      </c>
    </row>
    <row r="10498" spans="1:28" x14ac:dyDescent="0.3">
      <c r="A10498" t="s">
        <v>21048</v>
      </c>
      <c r="B10498" t="s">
        <v>21049</v>
      </c>
      <c r="C10498" t="s">
        <v>24</v>
      </c>
      <c r="D10498" t="s">
        <v>25</v>
      </c>
      <c r="E10498" t="s">
        <v>26</v>
      </c>
      <c r="F10498" t="s">
        <v>27</v>
      </c>
      <c r="G10498">
        <f t="shared" ca="1" si="981"/>
        <v>0.81041603173605237</v>
      </c>
      <c r="H10498" t="str">
        <f t="shared" ca="1" si="982"/>
        <v>Plethoric</v>
      </c>
      <c r="I10498" t="s">
        <v>55</v>
      </c>
      <c r="J10498" t="s">
        <v>24</v>
      </c>
      <c r="K10498" t="s">
        <v>24</v>
      </c>
      <c r="L10498" t="s">
        <v>29</v>
      </c>
      <c r="M10498" t="s">
        <v>29</v>
      </c>
      <c r="N10498" t="s">
        <v>31</v>
      </c>
      <c r="O10498">
        <f t="shared" ca="1" si="978"/>
        <v>5.0837454518232628E-2</v>
      </c>
      <c r="P10498" t="str">
        <f t="shared" ca="1" si="979"/>
        <v>Normal</v>
      </c>
      <c r="Q10498" t="s">
        <v>27</v>
      </c>
      <c r="R10498" t="s">
        <v>41</v>
      </c>
      <c r="S10498" t="s">
        <v>24</v>
      </c>
      <c r="T10498" t="s">
        <v>33</v>
      </c>
      <c r="U10498" t="s">
        <v>24</v>
      </c>
      <c r="V10498" t="s">
        <v>34</v>
      </c>
      <c r="W10498" t="s">
        <v>35</v>
      </c>
      <c r="X10498" t="s">
        <v>87</v>
      </c>
      <c r="Y10498">
        <f t="shared" ca="1" si="983"/>
        <v>7.9977272712877134E-2</v>
      </c>
      <c r="Z10498" t="str">
        <f t="shared" ca="1" si="980"/>
        <v>Normal</v>
      </c>
      <c r="AA10498" t="s">
        <v>63</v>
      </c>
      <c r="AB10498" t="s">
        <v>28</v>
      </c>
    </row>
    <row r="10499" spans="1:28" x14ac:dyDescent="0.3">
      <c r="A10499" t="s">
        <v>21050</v>
      </c>
      <c r="B10499" t="s">
        <v>21051</v>
      </c>
      <c r="C10499" t="s">
        <v>24</v>
      </c>
      <c r="D10499" t="s">
        <v>25</v>
      </c>
      <c r="E10499" t="s">
        <v>38</v>
      </c>
      <c r="F10499" t="s">
        <v>27</v>
      </c>
      <c r="G10499">
        <f t="shared" ca="1" si="981"/>
        <v>0.70696941510909328</v>
      </c>
      <c r="H10499" t="str">
        <f t="shared" ca="1" si="982"/>
        <v>Normal</v>
      </c>
      <c r="I10499" t="s">
        <v>27</v>
      </c>
      <c r="J10499" t="s">
        <v>28</v>
      </c>
      <c r="K10499" t="s">
        <v>24</v>
      </c>
      <c r="L10499" t="s">
        <v>29</v>
      </c>
      <c r="M10499" t="s">
        <v>30</v>
      </c>
      <c r="N10499" t="s">
        <v>31</v>
      </c>
      <c r="O10499">
        <f t="shared" ref="O10499:O10562" ca="1" si="984">RAND()</f>
        <v>0.60878976560442077</v>
      </c>
      <c r="P10499" t="str">
        <f t="shared" ref="P10499:P10562" ca="1" si="985">IF(O10499&lt;=P$1,IF(O10499&lt;=S$11258,Q$11258,IF(O10499&lt;=S$11259,Q$11259,IF(O10499&lt;=S$11260,Q$11260,IF(O10499&lt;=S$11261,Q$11261,IF(O10499&lt;=S$11262,Q$11262))))),Q10499)</f>
        <v>Plethoric</v>
      </c>
      <c r="Q10499" t="s">
        <v>55</v>
      </c>
      <c r="R10499" t="s">
        <v>41</v>
      </c>
      <c r="S10499" t="s">
        <v>24</v>
      </c>
      <c r="T10499" t="s">
        <v>33</v>
      </c>
      <c r="U10499" t="s">
        <v>24</v>
      </c>
      <c r="V10499" t="s">
        <v>42</v>
      </c>
      <c r="W10499" t="s">
        <v>43</v>
      </c>
      <c r="X10499" t="s">
        <v>87</v>
      </c>
      <c r="Y10499">
        <f t="shared" ca="1" si="983"/>
        <v>0.18201472303593036</v>
      </c>
      <c r="Z10499" t="str">
        <f t="shared" ref="Z10499:Z10562" ca="1" si="986">IF(Y10499&lt;=Z$1,IF(Y10499&lt;=AC$11258,AA$11258,IF(Y10499&lt;=AC$11259,AA$11259,IF(Y10499&lt;=AC$11260,AA$11260,IF(Y10499&lt;=AC$11261,AA$11261,IF(Y10499&lt;=AC$11262,AA$11262))))),AA10499)</f>
        <v>Low</v>
      </c>
      <c r="AA10499" t="s">
        <v>48</v>
      </c>
      <c r="AB10499" t="s">
        <v>24</v>
      </c>
    </row>
    <row r="10500" spans="1:28" x14ac:dyDescent="0.3">
      <c r="A10500" s="1" t="s">
        <v>21052</v>
      </c>
      <c r="B10500" t="s">
        <v>21053</v>
      </c>
      <c r="C10500" t="s">
        <v>24</v>
      </c>
      <c r="D10500" t="s">
        <v>25</v>
      </c>
      <c r="E10500" t="s">
        <v>38</v>
      </c>
      <c r="F10500" t="s">
        <v>27</v>
      </c>
      <c r="G10500">
        <f t="shared" ref="G10500:G10563" ca="1" si="987">RAND()</f>
        <v>0.40627376562287199</v>
      </c>
      <c r="H10500" t="str">
        <f t="shared" ref="H10500:H10563" ca="1" si="988">IF(G10500&lt;=H$1,IF(G10500&lt;=K$11258,I$11258,IF(G10500&lt;=K$11259,I$11259,IF(G10500&lt;=K$11260,I$11260,IF(G10500&lt;=K$11261,I$11261,IF(G10500&lt;=K$11262,I$11262))))),I10500)</f>
        <v>Normal</v>
      </c>
      <c r="I10500" t="s">
        <v>27</v>
      </c>
      <c r="J10500" t="s">
        <v>24</v>
      </c>
      <c r="K10500" t="s">
        <v>28</v>
      </c>
      <c r="L10500" t="s">
        <v>30</v>
      </c>
      <c r="M10500" t="s">
        <v>30</v>
      </c>
      <c r="N10500" t="s">
        <v>31</v>
      </c>
      <c r="O10500">
        <f t="shared" ca="1" si="984"/>
        <v>0.18383982299080104</v>
      </c>
      <c r="P10500" t="str">
        <f t="shared" ca="1" si="985"/>
        <v>Oligaemic</v>
      </c>
      <c r="Q10500" t="s">
        <v>51</v>
      </c>
      <c r="R10500" t="s">
        <v>47</v>
      </c>
      <c r="S10500" t="s">
        <v>28</v>
      </c>
      <c r="T10500" t="s">
        <v>33</v>
      </c>
      <c r="U10500" t="s">
        <v>24</v>
      </c>
      <c r="V10500" t="s">
        <v>42</v>
      </c>
      <c r="W10500" t="s">
        <v>43</v>
      </c>
      <c r="X10500" t="s">
        <v>27</v>
      </c>
      <c r="Y10500">
        <f t="shared" ref="Y10500:Y10563" ca="1" si="989">RAND()</f>
        <v>0.15381735246094042</v>
      </c>
      <c r="Z10500" t="str">
        <f t="shared" ca="1" si="986"/>
        <v>Low</v>
      </c>
      <c r="AA10500" t="s">
        <v>48</v>
      </c>
      <c r="AB10500" t="s">
        <v>24</v>
      </c>
    </row>
    <row r="10501" spans="1:28" x14ac:dyDescent="0.3">
      <c r="A10501" t="s">
        <v>21054</v>
      </c>
      <c r="B10501" t="s">
        <v>21055</v>
      </c>
      <c r="C10501" t="s">
        <v>24</v>
      </c>
      <c r="D10501" t="s">
        <v>25</v>
      </c>
      <c r="E10501" t="s">
        <v>66</v>
      </c>
      <c r="F10501" t="s">
        <v>27</v>
      </c>
      <c r="G10501">
        <f t="shared" ca="1" si="987"/>
        <v>0.94513353545342482</v>
      </c>
      <c r="H10501" t="str">
        <f t="shared" ca="1" si="988"/>
        <v>Normal</v>
      </c>
      <c r="I10501" t="s">
        <v>27</v>
      </c>
      <c r="J10501" t="s">
        <v>24</v>
      </c>
      <c r="K10501" t="s">
        <v>24</v>
      </c>
      <c r="L10501" t="s">
        <v>72</v>
      </c>
      <c r="M10501" t="s">
        <v>72</v>
      </c>
      <c r="N10501" t="s">
        <v>31</v>
      </c>
      <c r="O10501">
        <f t="shared" ca="1" si="984"/>
        <v>0.15583793837295534</v>
      </c>
      <c r="P10501" t="str">
        <f t="shared" ca="1" si="985"/>
        <v>Normal</v>
      </c>
      <c r="Q10501" t="s">
        <v>27</v>
      </c>
      <c r="R10501" t="s">
        <v>47</v>
      </c>
      <c r="S10501" t="s">
        <v>24</v>
      </c>
      <c r="T10501" t="s">
        <v>33</v>
      </c>
      <c r="U10501" t="s">
        <v>24</v>
      </c>
      <c r="V10501" t="s">
        <v>42</v>
      </c>
      <c r="W10501" t="s">
        <v>43</v>
      </c>
      <c r="X10501" t="s">
        <v>27</v>
      </c>
      <c r="Y10501">
        <f t="shared" ca="1" si="989"/>
        <v>0.64439946150799121</v>
      </c>
      <c r="Z10501" t="str">
        <f t="shared" ca="1" si="986"/>
        <v>High</v>
      </c>
      <c r="AA10501" t="s">
        <v>63</v>
      </c>
      <c r="AB10501" t="s">
        <v>24</v>
      </c>
    </row>
    <row r="10502" spans="1:28" x14ac:dyDescent="0.3">
      <c r="A10502" t="s">
        <v>21056</v>
      </c>
      <c r="B10502" t="s">
        <v>21057</v>
      </c>
      <c r="C10502" t="s">
        <v>24</v>
      </c>
      <c r="D10502" t="s">
        <v>25</v>
      </c>
      <c r="E10502" t="s">
        <v>26</v>
      </c>
      <c r="F10502" t="s">
        <v>63</v>
      </c>
      <c r="G10502">
        <f t="shared" ca="1" si="987"/>
        <v>0.94769164406793693</v>
      </c>
      <c r="H10502" t="str">
        <f t="shared" ca="1" si="988"/>
        <v>Asy/Patch</v>
      </c>
      <c r="I10502" t="s">
        <v>46</v>
      </c>
      <c r="J10502" t="s">
        <v>28</v>
      </c>
      <c r="K10502" t="s">
        <v>24</v>
      </c>
      <c r="L10502" t="s">
        <v>29</v>
      </c>
      <c r="M10502" t="s">
        <v>30</v>
      </c>
      <c r="N10502" t="s">
        <v>40</v>
      </c>
      <c r="O10502">
        <f t="shared" ca="1" si="984"/>
        <v>0.6582753983148385</v>
      </c>
      <c r="P10502" t="str">
        <f t="shared" ca="1" si="985"/>
        <v>Grd_Glass</v>
      </c>
      <c r="Q10502" t="s">
        <v>39</v>
      </c>
      <c r="R10502" t="s">
        <v>41</v>
      </c>
      <c r="S10502" t="s">
        <v>24</v>
      </c>
      <c r="T10502" t="s">
        <v>60</v>
      </c>
      <c r="U10502" t="s">
        <v>24</v>
      </c>
      <c r="V10502" t="s">
        <v>67</v>
      </c>
      <c r="W10502" t="s">
        <v>43</v>
      </c>
      <c r="X10502" t="s">
        <v>27</v>
      </c>
      <c r="Y10502">
        <f t="shared" ca="1" si="989"/>
        <v>0.60964990363008498</v>
      </c>
      <c r="Z10502" t="str">
        <f t="shared" ca="1" si="986"/>
        <v>Low</v>
      </c>
      <c r="AA10502" t="s">
        <v>48</v>
      </c>
      <c r="AB10502" t="s">
        <v>24</v>
      </c>
    </row>
    <row r="10503" spans="1:28" x14ac:dyDescent="0.3">
      <c r="A10503" t="s">
        <v>21058</v>
      </c>
      <c r="B10503" t="s">
        <v>21059</v>
      </c>
      <c r="C10503" t="s">
        <v>24</v>
      </c>
      <c r="D10503" t="s">
        <v>25</v>
      </c>
      <c r="E10503" t="s">
        <v>38</v>
      </c>
      <c r="F10503" t="s">
        <v>27</v>
      </c>
      <c r="G10503">
        <f t="shared" ca="1" si="987"/>
        <v>0.56328756304266914</v>
      </c>
      <c r="H10503" t="str">
        <f t="shared" ca="1" si="988"/>
        <v>Oligaemic</v>
      </c>
      <c r="I10503" t="s">
        <v>51</v>
      </c>
      <c r="J10503" t="s">
        <v>24</v>
      </c>
      <c r="K10503" t="s">
        <v>24</v>
      </c>
      <c r="L10503" t="s">
        <v>30</v>
      </c>
      <c r="M10503" t="s">
        <v>30</v>
      </c>
      <c r="N10503" t="s">
        <v>31</v>
      </c>
      <c r="O10503">
        <f t="shared" ca="1" si="984"/>
        <v>0.63701682059475939</v>
      </c>
      <c r="P10503" t="str">
        <f t="shared" ca="1" si="985"/>
        <v>Oligaemic</v>
      </c>
      <c r="Q10503" t="s">
        <v>51</v>
      </c>
      <c r="R10503" t="s">
        <v>47</v>
      </c>
      <c r="S10503" t="s">
        <v>24</v>
      </c>
      <c r="T10503" t="s">
        <v>33</v>
      </c>
      <c r="U10503" t="s">
        <v>24</v>
      </c>
      <c r="V10503" t="s">
        <v>34</v>
      </c>
      <c r="W10503" t="s">
        <v>43</v>
      </c>
      <c r="X10503" t="s">
        <v>27</v>
      </c>
      <c r="Y10503">
        <f t="shared" ca="1" si="989"/>
        <v>0.17089422217829187</v>
      </c>
      <c r="Z10503" t="str">
        <f t="shared" ca="1" si="986"/>
        <v>Low</v>
      </c>
      <c r="AA10503" t="s">
        <v>48</v>
      </c>
      <c r="AB10503" t="s">
        <v>24</v>
      </c>
    </row>
    <row r="10504" spans="1:28" x14ac:dyDescent="0.3">
      <c r="A10504" t="s">
        <v>21060</v>
      </c>
      <c r="B10504" t="s">
        <v>21061</v>
      </c>
      <c r="C10504" t="s">
        <v>24</v>
      </c>
      <c r="D10504" t="s">
        <v>25</v>
      </c>
      <c r="E10504" t="s">
        <v>26</v>
      </c>
      <c r="F10504" t="s">
        <v>27</v>
      </c>
      <c r="G10504">
        <f t="shared" ca="1" si="987"/>
        <v>0.54936383429309144</v>
      </c>
      <c r="H10504" t="str">
        <f t="shared" ca="1" si="988"/>
        <v>Normal</v>
      </c>
      <c r="I10504" t="s">
        <v>27</v>
      </c>
      <c r="J10504" t="s">
        <v>24</v>
      </c>
      <c r="K10504" t="s">
        <v>24</v>
      </c>
      <c r="L10504" t="s">
        <v>29</v>
      </c>
      <c r="M10504" t="s">
        <v>72</v>
      </c>
      <c r="N10504" t="s">
        <v>31</v>
      </c>
      <c r="O10504">
        <f t="shared" ca="1" si="984"/>
        <v>0.9097713962301528</v>
      </c>
      <c r="P10504" t="str">
        <f t="shared" ca="1" si="985"/>
        <v>Oligaemic</v>
      </c>
      <c r="Q10504" t="s">
        <v>51</v>
      </c>
      <c r="R10504" t="s">
        <v>32</v>
      </c>
      <c r="S10504" t="s">
        <v>24</v>
      </c>
      <c r="T10504" t="s">
        <v>33</v>
      </c>
      <c r="U10504" t="s">
        <v>24</v>
      </c>
      <c r="V10504" t="s">
        <v>34</v>
      </c>
      <c r="W10504" t="s">
        <v>43</v>
      </c>
      <c r="X10504" t="s">
        <v>27</v>
      </c>
      <c r="Y10504">
        <f t="shared" ca="1" si="989"/>
        <v>5.6305207038698568E-2</v>
      </c>
      <c r="Z10504" t="str">
        <f t="shared" ca="1" si="986"/>
        <v>Normal</v>
      </c>
      <c r="AA10504" t="s">
        <v>63</v>
      </c>
      <c r="AB10504" t="s">
        <v>24</v>
      </c>
    </row>
    <row r="10505" spans="1:28" x14ac:dyDescent="0.3">
      <c r="A10505" t="s">
        <v>21062</v>
      </c>
      <c r="B10505" t="s">
        <v>21063</v>
      </c>
      <c r="C10505" t="s">
        <v>24</v>
      </c>
      <c r="D10505" t="s">
        <v>25</v>
      </c>
      <c r="E10505" t="s">
        <v>26</v>
      </c>
      <c r="F10505" t="s">
        <v>27</v>
      </c>
      <c r="G10505">
        <f t="shared" ca="1" si="987"/>
        <v>0.76840762577605759</v>
      </c>
      <c r="H10505" t="str">
        <f t="shared" ca="1" si="988"/>
        <v>Plethoric</v>
      </c>
      <c r="I10505" t="s">
        <v>55</v>
      </c>
      <c r="J10505" t="s">
        <v>24</v>
      </c>
      <c r="K10505" t="s">
        <v>24</v>
      </c>
      <c r="L10505" t="s">
        <v>29</v>
      </c>
      <c r="M10505" t="s">
        <v>29</v>
      </c>
      <c r="N10505" t="s">
        <v>31</v>
      </c>
      <c r="O10505">
        <f t="shared" ca="1" si="984"/>
        <v>0.79204361569081938</v>
      </c>
      <c r="P10505" t="str">
        <f t="shared" ca="1" si="985"/>
        <v>Plethoric</v>
      </c>
      <c r="Q10505" t="s">
        <v>55</v>
      </c>
      <c r="R10505" t="s">
        <v>47</v>
      </c>
      <c r="S10505" t="s">
        <v>24</v>
      </c>
      <c r="T10505" t="s">
        <v>33</v>
      </c>
      <c r="U10505" t="s">
        <v>24</v>
      </c>
      <c r="V10505" t="s">
        <v>42</v>
      </c>
      <c r="W10505" t="s">
        <v>43</v>
      </c>
      <c r="X10505" t="s">
        <v>82</v>
      </c>
      <c r="Y10505">
        <f t="shared" ca="1" si="989"/>
        <v>0.78721601355451476</v>
      </c>
      <c r="Z10505" t="str">
        <f t="shared" ca="1" si="986"/>
        <v>Low</v>
      </c>
      <c r="AA10505" t="s">
        <v>48</v>
      </c>
      <c r="AB10505" t="s">
        <v>24</v>
      </c>
    </row>
    <row r="10506" spans="1:28" x14ac:dyDescent="0.3">
      <c r="A10506" t="s">
        <v>21064</v>
      </c>
      <c r="B10506" t="s">
        <v>21065</v>
      </c>
      <c r="C10506" t="s">
        <v>24</v>
      </c>
      <c r="D10506" t="s">
        <v>25</v>
      </c>
      <c r="E10506" t="s">
        <v>26</v>
      </c>
      <c r="F10506" t="s">
        <v>27</v>
      </c>
      <c r="G10506">
        <f t="shared" ca="1" si="987"/>
        <v>0.29389082310133907</v>
      </c>
      <c r="H10506" t="str">
        <f t="shared" ca="1" si="988"/>
        <v>Oligaemic</v>
      </c>
      <c r="I10506" t="s">
        <v>51</v>
      </c>
      <c r="J10506" t="s">
        <v>24</v>
      </c>
      <c r="K10506" t="s">
        <v>28</v>
      </c>
      <c r="L10506" t="s">
        <v>30</v>
      </c>
      <c r="M10506" t="s">
        <v>30</v>
      </c>
      <c r="N10506" t="s">
        <v>31</v>
      </c>
      <c r="O10506">
        <f t="shared" ca="1" si="984"/>
        <v>0.36358969877792124</v>
      </c>
      <c r="P10506" t="str">
        <f t="shared" ca="1" si="985"/>
        <v>Normal</v>
      </c>
      <c r="Q10506" t="s">
        <v>27</v>
      </c>
      <c r="R10506" t="s">
        <v>47</v>
      </c>
      <c r="S10506" t="s">
        <v>24</v>
      </c>
      <c r="T10506" t="s">
        <v>33</v>
      </c>
      <c r="U10506" t="s">
        <v>24</v>
      </c>
      <c r="V10506" t="s">
        <v>42</v>
      </c>
      <c r="W10506" t="s">
        <v>43</v>
      </c>
      <c r="X10506" t="s">
        <v>27</v>
      </c>
      <c r="Y10506">
        <f t="shared" ca="1" si="989"/>
        <v>0.37924755993900505</v>
      </c>
      <c r="Z10506" t="str">
        <f t="shared" ca="1" si="986"/>
        <v>Low</v>
      </c>
      <c r="AA10506" t="s">
        <v>48</v>
      </c>
      <c r="AB10506" t="s">
        <v>24</v>
      </c>
    </row>
    <row r="10507" spans="1:28" x14ac:dyDescent="0.3">
      <c r="A10507" t="s">
        <v>21066</v>
      </c>
      <c r="B10507" t="s">
        <v>21067</v>
      </c>
      <c r="C10507" t="s">
        <v>24</v>
      </c>
      <c r="D10507" t="s">
        <v>25</v>
      </c>
      <c r="E10507" t="s">
        <v>38</v>
      </c>
      <c r="F10507" t="s">
        <v>27</v>
      </c>
      <c r="G10507">
        <f t="shared" ca="1" si="987"/>
        <v>0.95113425284542619</v>
      </c>
      <c r="H10507" t="str">
        <f t="shared" ca="1" si="988"/>
        <v>Normal</v>
      </c>
      <c r="I10507" t="s">
        <v>27</v>
      </c>
      <c r="J10507" t="s">
        <v>24</v>
      </c>
      <c r="K10507" t="s">
        <v>28</v>
      </c>
      <c r="L10507" t="s">
        <v>29</v>
      </c>
      <c r="M10507" t="s">
        <v>30</v>
      </c>
      <c r="N10507" t="s">
        <v>31</v>
      </c>
      <c r="O10507">
        <f t="shared" ca="1" si="984"/>
        <v>0.2820874377922945</v>
      </c>
      <c r="P10507" t="str">
        <f t="shared" ca="1" si="985"/>
        <v>Normal</v>
      </c>
      <c r="Q10507" t="s">
        <v>27</v>
      </c>
      <c r="R10507" t="s">
        <v>41</v>
      </c>
      <c r="S10507" t="s">
        <v>24</v>
      </c>
      <c r="T10507" t="s">
        <v>33</v>
      </c>
      <c r="U10507" t="s">
        <v>24</v>
      </c>
      <c r="V10507" t="s">
        <v>42</v>
      </c>
      <c r="W10507" t="s">
        <v>43</v>
      </c>
      <c r="X10507" t="s">
        <v>27</v>
      </c>
      <c r="Y10507">
        <f t="shared" ca="1" si="989"/>
        <v>0.2922931228631005</v>
      </c>
      <c r="Z10507" t="str">
        <f t="shared" ca="1" si="986"/>
        <v>Low</v>
      </c>
      <c r="AA10507" t="s">
        <v>48</v>
      </c>
      <c r="AB10507" t="s">
        <v>24</v>
      </c>
    </row>
    <row r="10508" spans="1:28" x14ac:dyDescent="0.3">
      <c r="A10508" t="s">
        <v>21068</v>
      </c>
      <c r="B10508" t="s">
        <v>21069</v>
      </c>
      <c r="C10508" t="s">
        <v>24</v>
      </c>
      <c r="D10508" t="s">
        <v>25</v>
      </c>
      <c r="E10508" t="s">
        <v>38</v>
      </c>
      <c r="F10508" t="s">
        <v>27</v>
      </c>
      <c r="G10508">
        <f t="shared" ca="1" si="987"/>
        <v>8.0306400174561809E-2</v>
      </c>
      <c r="H10508" t="str">
        <f t="shared" ca="1" si="988"/>
        <v>Normal</v>
      </c>
      <c r="I10508" t="s">
        <v>27</v>
      </c>
      <c r="J10508" t="s">
        <v>24</v>
      </c>
      <c r="K10508" t="s">
        <v>24</v>
      </c>
      <c r="L10508" t="s">
        <v>29</v>
      </c>
      <c r="M10508" t="s">
        <v>30</v>
      </c>
      <c r="N10508" t="s">
        <v>31</v>
      </c>
      <c r="O10508">
        <f t="shared" ca="1" si="984"/>
        <v>0.14610929591228439</v>
      </c>
      <c r="P10508" t="str">
        <f t="shared" ca="1" si="985"/>
        <v>Plethoric</v>
      </c>
      <c r="Q10508" t="s">
        <v>55</v>
      </c>
      <c r="R10508" t="s">
        <v>41</v>
      </c>
      <c r="S10508" t="s">
        <v>24</v>
      </c>
      <c r="T10508" t="s">
        <v>33</v>
      </c>
      <c r="U10508" t="s">
        <v>24</v>
      </c>
      <c r="V10508" t="s">
        <v>42</v>
      </c>
      <c r="W10508" t="s">
        <v>43</v>
      </c>
      <c r="X10508" t="s">
        <v>27</v>
      </c>
      <c r="Y10508">
        <f t="shared" ca="1" si="989"/>
        <v>0.58324835994227842</v>
      </c>
      <c r="Z10508" t="str">
        <f t="shared" ca="1" si="986"/>
        <v>Low</v>
      </c>
      <c r="AA10508" t="s">
        <v>48</v>
      </c>
      <c r="AB10508" t="s">
        <v>24</v>
      </c>
    </row>
    <row r="10509" spans="1:28" x14ac:dyDescent="0.3">
      <c r="A10509" t="s">
        <v>21070</v>
      </c>
      <c r="B10509" t="s">
        <v>21071</v>
      </c>
      <c r="C10509" t="s">
        <v>24</v>
      </c>
      <c r="D10509" t="s">
        <v>25</v>
      </c>
      <c r="E10509" t="s">
        <v>26</v>
      </c>
      <c r="F10509" t="s">
        <v>27</v>
      </c>
      <c r="G10509">
        <f t="shared" ca="1" si="987"/>
        <v>6.4345251276920812E-2</v>
      </c>
      <c r="H10509" t="str">
        <f t="shared" ca="1" si="988"/>
        <v>Normal</v>
      </c>
      <c r="I10509" t="s">
        <v>39</v>
      </c>
      <c r="J10509" t="s">
        <v>24</v>
      </c>
      <c r="K10509" t="s">
        <v>28</v>
      </c>
      <c r="L10509" t="s">
        <v>29</v>
      </c>
      <c r="M10509" t="s">
        <v>29</v>
      </c>
      <c r="N10509" t="s">
        <v>31</v>
      </c>
      <c r="O10509">
        <f t="shared" ca="1" si="984"/>
        <v>0.21744618775975133</v>
      </c>
      <c r="P10509" t="str">
        <f t="shared" ca="1" si="985"/>
        <v>Grd_Glass</v>
      </c>
      <c r="Q10509" t="s">
        <v>39</v>
      </c>
      <c r="R10509" t="s">
        <v>41</v>
      </c>
      <c r="S10509" t="s">
        <v>24</v>
      </c>
      <c r="T10509" t="s">
        <v>33</v>
      </c>
      <c r="U10509" t="s">
        <v>24</v>
      </c>
      <c r="V10509" t="s">
        <v>34</v>
      </c>
      <c r="W10509" t="s">
        <v>35</v>
      </c>
      <c r="X10509" t="s">
        <v>27</v>
      </c>
      <c r="Y10509">
        <f t="shared" ca="1" si="989"/>
        <v>0.90249315055819701</v>
      </c>
      <c r="Z10509" t="str">
        <f t="shared" ca="1" si="986"/>
        <v>Normal</v>
      </c>
      <c r="AA10509" t="s">
        <v>27</v>
      </c>
      <c r="AB10509" t="s">
        <v>24</v>
      </c>
    </row>
    <row r="10510" spans="1:28" x14ac:dyDescent="0.3">
      <c r="A10510" t="s">
        <v>21072</v>
      </c>
      <c r="B10510" t="s">
        <v>21073</v>
      </c>
      <c r="C10510" t="s">
        <v>24</v>
      </c>
      <c r="D10510" t="s">
        <v>25</v>
      </c>
      <c r="E10510" t="s">
        <v>26</v>
      </c>
      <c r="F10510" t="s">
        <v>27</v>
      </c>
      <c r="G10510">
        <f t="shared" ca="1" si="987"/>
        <v>0.76577828445294671</v>
      </c>
      <c r="H10510" t="str">
        <f t="shared" ca="1" si="988"/>
        <v>Grd_Glass</v>
      </c>
      <c r="I10510" t="s">
        <v>39</v>
      </c>
      <c r="J10510" t="s">
        <v>24</v>
      </c>
      <c r="K10510" t="s">
        <v>24</v>
      </c>
      <c r="L10510" t="s">
        <v>30</v>
      </c>
      <c r="M10510" t="s">
        <v>29</v>
      </c>
      <c r="N10510" t="s">
        <v>31</v>
      </c>
      <c r="O10510">
        <f t="shared" ca="1" si="984"/>
        <v>0.21533834897639137</v>
      </c>
      <c r="P10510" t="str">
        <f t="shared" ca="1" si="985"/>
        <v>Grd_Glass</v>
      </c>
      <c r="Q10510" t="s">
        <v>39</v>
      </c>
      <c r="R10510" t="s">
        <v>32</v>
      </c>
      <c r="S10510" t="s">
        <v>28</v>
      </c>
      <c r="T10510" t="s">
        <v>33</v>
      </c>
      <c r="U10510" t="s">
        <v>24</v>
      </c>
      <c r="V10510" t="s">
        <v>34</v>
      </c>
      <c r="W10510" t="s">
        <v>34</v>
      </c>
      <c r="X10510" t="s">
        <v>27</v>
      </c>
      <c r="Y10510">
        <f t="shared" ca="1" si="989"/>
        <v>0.33596267956779091</v>
      </c>
      <c r="Z10510" t="str">
        <f t="shared" ca="1" si="986"/>
        <v>Normal</v>
      </c>
      <c r="AA10510" t="s">
        <v>27</v>
      </c>
      <c r="AB10510" t="s">
        <v>24</v>
      </c>
    </row>
    <row r="10511" spans="1:28" x14ac:dyDescent="0.3">
      <c r="A10511" t="s">
        <v>21074</v>
      </c>
      <c r="B10511" t="s">
        <v>21075</v>
      </c>
      <c r="C10511" t="s">
        <v>24</v>
      </c>
      <c r="D10511" t="s">
        <v>25</v>
      </c>
      <c r="E10511" t="s">
        <v>38</v>
      </c>
      <c r="F10511" t="s">
        <v>27</v>
      </c>
      <c r="G10511">
        <f t="shared" ca="1" si="987"/>
        <v>0.34291272710151233</v>
      </c>
      <c r="H10511" t="str">
        <f t="shared" ca="1" si="988"/>
        <v>Oligaemic</v>
      </c>
      <c r="I10511" t="s">
        <v>51</v>
      </c>
      <c r="J10511" t="s">
        <v>28</v>
      </c>
      <c r="K10511" t="s">
        <v>24</v>
      </c>
      <c r="L10511" t="s">
        <v>72</v>
      </c>
      <c r="M10511" t="s">
        <v>29</v>
      </c>
      <c r="N10511" t="s">
        <v>40</v>
      </c>
      <c r="O10511">
        <f t="shared" ca="1" si="984"/>
        <v>0.13580206712896992</v>
      </c>
      <c r="P10511" t="str">
        <f t="shared" ca="1" si="985"/>
        <v>Normal</v>
      </c>
      <c r="Q10511" t="s">
        <v>27</v>
      </c>
      <c r="R10511" t="s">
        <v>32</v>
      </c>
      <c r="S10511" t="s">
        <v>24</v>
      </c>
      <c r="T10511" t="s">
        <v>33</v>
      </c>
      <c r="U10511" t="s">
        <v>24</v>
      </c>
      <c r="V10511" t="s">
        <v>34</v>
      </c>
      <c r="W10511" t="s">
        <v>66</v>
      </c>
      <c r="X10511" t="s">
        <v>27</v>
      </c>
      <c r="Y10511">
        <f t="shared" ca="1" si="989"/>
        <v>0.77596110289604736</v>
      </c>
      <c r="Z10511" t="str">
        <f t="shared" ca="1" si="986"/>
        <v>Low</v>
      </c>
      <c r="AA10511" t="s">
        <v>48</v>
      </c>
      <c r="AB10511" t="s">
        <v>24</v>
      </c>
    </row>
    <row r="10512" spans="1:28" x14ac:dyDescent="0.3">
      <c r="A10512" t="s">
        <v>21076</v>
      </c>
      <c r="B10512" t="s">
        <v>21077</v>
      </c>
      <c r="C10512" t="s">
        <v>24</v>
      </c>
      <c r="D10512" t="s">
        <v>25</v>
      </c>
      <c r="E10512" t="s">
        <v>26</v>
      </c>
      <c r="F10512" t="s">
        <v>27</v>
      </c>
      <c r="G10512">
        <f t="shared" ca="1" si="987"/>
        <v>0.54116711682381635</v>
      </c>
      <c r="H10512" t="str">
        <f t="shared" ca="1" si="988"/>
        <v>Grd_Glass</v>
      </c>
      <c r="I10512" t="s">
        <v>39</v>
      </c>
      <c r="J10512" t="s">
        <v>28</v>
      </c>
      <c r="K10512" t="s">
        <v>24</v>
      </c>
      <c r="L10512" t="s">
        <v>29</v>
      </c>
      <c r="M10512" t="s">
        <v>72</v>
      </c>
      <c r="N10512" t="s">
        <v>31</v>
      </c>
      <c r="O10512">
        <f t="shared" ca="1" si="984"/>
        <v>0.12874491583268477</v>
      </c>
      <c r="P10512" t="str">
        <f t="shared" ca="1" si="985"/>
        <v>Grd_Glass</v>
      </c>
      <c r="Q10512" t="s">
        <v>39</v>
      </c>
      <c r="R10512" t="s">
        <v>41</v>
      </c>
      <c r="S10512" t="s">
        <v>24</v>
      </c>
      <c r="T10512" t="s">
        <v>52</v>
      </c>
      <c r="U10512" t="s">
        <v>24</v>
      </c>
      <c r="V10512" t="s">
        <v>34</v>
      </c>
      <c r="W10512" t="s">
        <v>35</v>
      </c>
      <c r="X10512" t="s">
        <v>27</v>
      </c>
      <c r="Y10512">
        <f t="shared" ca="1" si="989"/>
        <v>0.13584670192235715</v>
      </c>
      <c r="Z10512" t="str">
        <f t="shared" ca="1" si="986"/>
        <v>High</v>
      </c>
      <c r="AA10512" t="s">
        <v>63</v>
      </c>
      <c r="AB10512" t="s">
        <v>24</v>
      </c>
    </row>
    <row r="10513" spans="1:28" x14ac:dyDescent="0.3">
      <c r="A10513" t="s">
        <v>21078</v>
      </c>
      <c r="B10513" t="s">
        <v>21079</v>
      </c>
      <c r="C10513" t="s">
        <v>24</v>
      </c>
      <c r="D10513" t="s">
        <v>25</v>
      </c>
      <c r="E10513" t="s">
        <v>26</v>
      </c>
      <c r="F10513" t="s">
        <v>27</v>
      </c>
      <c r="G10513">
        <f t="shared" ca="1" si="987"/>
        <v>0.45549930241709835</v>
      </c>
      <c r="H10513" t="str">
        <f t="shared" ca="1" si="988"/>
        <v>Plethoric</v>
      </c>
      <c r="I10513" t="s">
        <v>55</v>
      </c>
      <c r="J10513" t="s">
        <v>24</v>
      </c>
      <c r="K10513" t="s">
        <v>24</v>
      </c>
      <c r="L10513" t="s">
        <v>30</v>
      </c>
      <c r="M10513" t="s">
        <v>72</v>
      </c>
      <c r="N10513" t="s">
        <v>31</v>
      </c>
      <c r="O10513">
        <f t="shared" ca="1" si="984"/>
        <v>8.5070556029255506E-2</v>
      </c>
      <c r="P10513" t="str">
        <f t="shared" ca="1" si="985"/>
        <v>Normal</v>
      </c>
      <c r="Q10513" t="s">
        <v>55</v>
      </c>
      <c r="R10513" t="s">
        <v>41</v>
      </c>
      <c r="S10513" t="s">
        <v>24</v>
      </c>
      <c r="T10513" t="s">
        <v>33</v>
      </c>
      <c r="U10513" t="s">
        <v>24</v>
      </c>
      <c r="V10513" t="s">
        <v>34</v>
      </c>
      <c r="W10513" t="s">
        <v>35</v>
      </c>
      <c r="X10513" t="s">
        <v>27</v>
      </c>
      <c r="Y10513">
        <f t="shared" ca="1" si="989"/>
        <v>0.83777991070074642</v>
      </c>
      <c r="Z10513" t="str">
        <f t="shared" ca="1" si="986"/>
        <v>Low</v>
      </c>
      <c r="AA10513" t="s">
        <v>48</v>
      </c>
      <c r="AB10513" t="s">
        <v>24</v>
      </c>
    </row>
    <row r="10514" spans="1:28" x14ac:dyDescent="0.3">
      <c r="A10514" t="s">
        <v>21080</v>
      </c>
      <c r="B10514" t="s">
        <v>21081</v>
      </c>
      <c r="C10514" t="s">
        <v>24</v>
      </c>
      <c r="D10514" t="s">
        <v>25</v>
      </c>
      <c r="E10514" t="s">
        <v>26</v>
      </c>
      <c r="F10514" t="s">
        <v>27</v>
      </c>
      <c r="G10514">
        <f t="shared" ca="1" si="987"/>
        <v>0.86020118298683979</v>
      </c>
      <c r="H10514" t="str">
        <f t="shared" ca="1" si="988"/>
        <v>Oligaemic</v>
      </c>
      <c r="I10514" t="s">
        <v>51</v>
      </c>
      <c r="J10514" t="s">
        <v>24</v>
      </c>
      <c r="K10514" t="s">
        <v>24</v>
      </c>
      <c r="L10514" t="s">
        <v>29</v>
      </c>
      <c r="M10514" t="s">
        <v>29</v>
      </c>
      <c r="N10514" t="s">
        <v>31</v>
      </c>
      <c r="O10514">
        <f t="shared" ca="1" si="984"/>
        <v>4.6689252159053174E-2</v>
      </c>
      <c r="P10514" t="str">
        <f t="shared" ca="1" si="985"/>
        <v>Normal</v>
      </c>
      <c r="Q10514" t="s">
        <v>51</v>
      </c>
      <c r="R10514" t="s">
        <v>32</v>
      </c>
      <c r="S10514" t="s">
        <v>24</v>
      </c>
      <c r="T10514" t="s">
        <v>33</v>
      </c>
      <c r="U10514" t="s">
        <v>24</v>
      </c>
      <c r="V10514" t="s">
        <v>42</v>
      </c>
      <c r="W10514" t="s">
        <v>43</v>
      </c>
      <c r="X10514" t="s">
        <v>27</v>
      </c>
      <c r="Y10514">
        <f t="shared" ca="1" si="989"/>
        <v>0.27790344372779041</v>
      </c>
      <c r="Z10514" t="str">
        <f t="shared" ca="1" si="986"/>
        <v>Low</v>
      </c>
      <c r="AA10514" t="s">
        <v>48</v>
      </c>
      <c r="AB10514" t="s">
        <v>24</v>
      </c>
    </row>
    <row r="10515" spans="1:28" x14ac:dyDescent="0.3">
      <c r="A10515" t="s">
        <v>21082</v>
      </c>
      <c r="B10515" t="s">
        <v>21083</v>
      </c>
      <c r="C10515" t="s">
        <v>24</v>
      </c>
      <c r="D10515" t="s">
        <v>25</v>
      </c>
      <c r="E10515" t="s">
        <v>38</v>
      </c>
      <c r="F10515" t="s">
        <v>27</v>
      </c>
      <c r="G10515">
        <f t="shared" ca="1" si="987"/>
        <v>0.25705084533510125</v>
      </c>
      <c r="H10515" t="str">
        <f t="shared" ca="1" si="988"/>
        <v>Normal</v>
      </c>
      <c r="I10515" t="s">
        <v>27</v>
      </c>
      <c r="J10515" t="s">
        <v>24</v>
      </c>
      <c r="K10515" t="s">
        <v>24</v>
      </c>
      <c r="L10515" t="s">
        <v>29</v>
      </c>
      <c r="M10515" t="s">
        <v>29</v>
      </c>
      <c r="N10515" t="s">
        <v>31</v>
      </c>
      <c r="O10515">
        <f t="shared" ca="1" si="984"/>
        <v>0.89285683740659783</v>
      </c>
      <c r="P10515" t="str">
        <f t="shared" ca="1" si="985"/>
        <v>Asy/Patchy</v>
      </c>
      <c r="Q10515" t="s">
        <v>115</v>
      </c>
      <c r="R10515" t="s">
        <v>47</v>
      </c>
      <c r="S10515" t="s">
        <v>24</v>
      </c>
      <c r="T10515" t="s">
        <v>33</v>
      </c>
      <c r="U10515" t="s">
        <v>24</v>
      </c>
      <c r="V10515" t="s">
        <v>42</v>
      </c>
      <c r="W10515" t="s">
        <v>35</v>
      </c>
      <c r="X10515" t="s">
        <v>87</v>
      </c>
      <c r="Y10515">
        <f t="shared" ca="1" si="989"/>
        <v>6.1370556417321587E-2</v>
      </c>
      <c r="Z10515" t="str">
        <f t="shared" ca="1" si="986"/>
        <v>Normal</v>
      </c>
      <c r="AA10515" t="s">
        <v>48</v>
      </c>
      <c r="AB10515" t="s">
        <v>28</v>
      </c>
    </row>
    <row r="10516" spans="1:28" x14ac:dyDescent="0.3">
      <c r="A10516" t="s">
        <v>21084</v>
      </c>
      <c r="B10516" t="s">
        <v>21085</v>
      </c>
      <c r="C10516" t="s">
        <v>24</v>
      </c>
      <c r="D10516" t="s">
        <v>25</v>
      </c>
      <c r="E10516" t="s">
        <v>38</v>
      </c>
      <c r="F10516" t="s">
        <v>27</v>
      </c>
      <c r="G10516">
        <f t="shared" ca="1" si="987"/>
        <v>0.57130166847775232</v>
      </c>
      <c r="H10516" t="str">
        <f t="shared" ca="1" si="988"/>
        <v>Oligaemic</v>
      </c>
      <c r="I10516" t="s">
        <v>51</v>
      </c>
      <c r="J10516" t="s">
        <v>24</v>
      </c>
      <c r="K10516" t="s">
        <v>24</v>
      </c>
      <c r="L10516" t="s">
        <v>29</v>
      </c>
      <c r="M10516" t="s">
        <v>29</v>
      </c>
      <c r="N10516" t="s">
        <v>40</v>
      </c>
      <c r="O10516">
        <f t="shared" ca="1" si="984"/>
        <v>0.99221431382497272</v>
      </c>
      <c r="P10516" t="str">
        <f t="shared" ca="1" si="985"/>
        <v>Oligaemic</v>
      </c>
      <c r="Q10516" t="s">
        <v>51</v>
      </c>
      <c r="R10516" t="s">
        <v>32</v>
      </c>
      <c r="S10516" t="s">
        <v>24</v>
      </c>
      <c r="T10516" t="s">
        <v>33</v>
      </c>
      <c r="U10516" t="s">
        <v>24</v>
      </c>
      <c r="V10516" t="s">
        <v>42</v>
      </c>
      <c r="W10516" t="s">
        <v>43</v>
      </c>
      <c r="X10516" t="s">
        <v>27</v>
      </c>
      <c r="Y10516">
        <f t="shared" ca="1" si="989"/>
        <v>0.28362433927183706</v>
      </c>
      <c r="Z10516" t="str">
        <f t="shared" ca="1" si="986"/>
        <v>Low</v>
      </c>
      <c r="AA10516" t="s">
        <v>48</v>
      </c>
      <c r="AB10516" t="s">
        <v>28</v>
      </c>
    </row>
    <row r="10517" spans="1:28" x14ac:dyDescent="0.3">
      <c r="A10517" t="s">
        <v>21086</v>
      </c>
      <c r="B10517" t="s">
        <v>21087</v>
      </c>
      <c r="C10517" t="s">
        <v>24</v>
      </c>
      <c r="D10517" t="s">
        <v>25</v>
      </c>
      <c r="E10517" t="s">
        <v>38</v>
      </c>
      <c r="F10517" t="s">
        <v>48</v>
      </c>
      <c r="G10517">
        <f t="shared" ca="1" si="987"/>
        <v>0.76733216056642906</v>
      </c>
      <c r="H10517" t="str">
        <f t="shared" ca="1" si="988"/>
        <v>Plethoric</v>
      </c>
      <c r="I10517" t="s">
        <v>55</v>
      </c>
      <c r="J10517" t="s">
        <v>24</v>
      </c>
      <c r="K10517" t="s">
        <v>24</v>
      </c>
      <c r="L10517" t="s">
        <v>29</v>
      </c>
      <c r="M10517" t="s">
        <v>30</v>
      </c>
      <c r="N10517" t="s">
        <v>31</v>
      </c>
      <c r="O10517">
        <f t="shared" ca="1" si="984"/>
        <v>0.79975831103603423</v>
      </c>
      <c r="P10517" t="str">
        <f t="shared" ca="1" si="985"/>
        <v>Plethoric</v>
      </c>
      <c r="Q10517" t="s">
        <v>55</v>
      </c>
      <c r="R10517" t="s">
        <v>41</v>
      </c>
      <c r="S10517" t="s">
        <v>24</v>
      </c>
      <c r="T10517" t="s">
        <v>33</v>
      </c>
      <c r="U10517" t="s">
        <v>24</v>
      </c>
      <c r="V10517" t="s">
        <v>34</v>
      </c>
      <c r="W10517" t="s">
        <v>43</v>
      </c>
      <c r="X10517" t="s">
        <v>82</v>
      </c>
      <c r="Y10517">
        <f t="shared" ca="1" si="989"/>
        <v>0.5652679862743315</v>
      </c>
      <c r="Z10517" t="str">
        <f t="shared" ca="1" si="986"/>
        <v>High</v>
      </c>
      <c r="AA10517" t="s">
        <v>63</v>
      </c>
      <c r="AB10517" t="s">
        <v>24</v>
      </c>
    </row>
    <row r="10518" spans="1:28" x14ac:dyDescent="0.3">
      <c r="A10518" t="s">
        <v>21088</v>
      </c>
      <c r="B10518" t="s">
        <v>21089</v>
      </c>
      <c r="C10518" t="s">
        <v>24</v>
      </c>
      <c r="D10518" t="s">
        <v>25</v>
      </c>
      <c r="E10518" t="s">
        <v>26</v>
      </c>
      <c r="F10518" t="s">
        <v>27</v>
      </c>
      <c r="G10518">
        <f t="shared" ca="1" si="987"/>
        <v>0.51764030924466498</v>
      </c>
      <c r="H10518" t="str">
        <f t="shared" ca="1" si="988"/>
        <v>Oligaemic</v>
      </c>
      <c r="I10518" t="s">
        <v>51</v>
      </c>
      <c r="J10518" t="s">
        <v>24</v>
      </c>
      <c r="K10518" t="s">
        <v>24</v>
      </c>
      <c r="L10518" t="s">
        <v>29</v>
      </c>
      <c r="M10518" t="s">
        <v>30</v>
      </c>
      <c r="N10518" t="s">
        <v>40</v>
      </c>
      <c r="O10518">
        <f t="shared" ca="1" si="984"/>
        <v>0.77844764947032685</v>
      </c>
      <c r="P10518" t="str">
        <f t="shared" ca="1" si="985"/>
        <v>Oligaemic</v>
      </c>
      <c r="Q10518" t="s">
        <v>51</v>
      </c>
      <c r="R10518" t="s">
        <v>32</v>
      </c>
      <c r="S10518" t="s">
        <v>24</v>
      </c>
      <c r="T10518" t="s">
        <v>33</v>
      </c>
      <c r="U10518" t="s">
        <v>24</v>
      </c>
      <c r="V10518" t="s">
        <v>67</v>
      </c>
      <c r="W10518" t="s">
        <v>35</v>
      </c>
      <c r="X10518" t="s">
        <v>27</v>
      </c>
      <c r="Y10518">
        <f t="shared" ca="1" si="989"/>
        <v>0.64090043825575527</v>
      </c>
      <c r="Z10518" t="str">
        <f t="shared" ca="1" si="986"/>
        <v>High</v>
      </c>
      <c r="AA10518" t="s">
        <v>63</v>
      </c>
      <c r="AB10518" t="s">
        <v>24</v>
      </c>
    </row>
    <row r="10519" spans="1:28" x14ac:dyDescent="0.3">
      <c r="A10519" t="s">
        <v>21090</v>
      </c>
      <c r="B10519" t="s">
        <v>21091</v>
      </c>
      <c r="C10519" t="s">
        <v>24</v>
      </c>
      <c r="D10519" t="s">
        <v>25</v>
      </c>
      <c r="E10519" t="s">
        <v>26</v>
      </c>
      <c r="F10519" t="s">
        <v>27</v>
      </c>
      <c r="G10519">
        <f t="shared" ca="1" si="987"/>
        <v>0.89562880302745185</v>
      </c>
      <c r="H10519" t="str">
        <f t="shared" ca="1" si="988"/>
        <v>Asy/Patch</v>
      </c>
      <c r="I10519" t="s">
        <v>46</v>
      </c>
      <c r="J10519" t="s">
        <v>24</v>
      </c>
      <c r="K10519" t="s">
        <v>28</v>
      </c>
      <c r="L10519" t="s">
        <v>29</v>
      </c>
      <c r="M10519" t="s">
        <v>29</v>
      </c>
      <c r="N10519" t="s">
        <v>31</v>
      </c>
      <c r="O10519">
        <f t="shared" ca="1" si="984"/>
        <v>0.85152333850971296</v>
      </c>
      <c r="P10519" t="str">
        <f t="shared" ca="1" si="985"/>
        <v>Normal</v>
      </c>
      <c r="Q10519" t="s">
        <v>27</v>
      </c>
      <c r="R10519" t="s">
        <v>137</v>
      </c>
      <c r="S10519" t="s">
        <v>24</v>
      </c>
      <c r="T10519" t="s">
        <v>33</v>
      </c>
      <c r="U10519" t="s">
        <v>28</v>
      </c>
      <c r="V10519" t="s">
        <v>42</v>
      </c>
      <c r="W10519" t="s">
        <v>43</v>
      </c>
      <c r="X10519" t="s">
        <v>27</v>
      </c>
      <c r="Y10519">
        <f t="shared" ca="1" si="989"/>
        <v>0.78052055863474035</v>
      </c>
      <c r="Z10519" t="str">
        <f t="shared" ca="1" si="986"/>
        <v>Low</v>
      </c>
      <c r="AA10519" t="s">
        <v>48</v>
      </c>
      <c r="AB10519" t="s">
        <v>24</v>
      </c>
    </row>
    <row r="10520" spans="1:28" x14ac:dyDescent="0.3">
      <c r="A10520" t="s">
        <v>21092</v>
      </c>
      <c r="B10520" t="s">
        <v>21093</v>
      </c>
      <c r="C10520" t="s">
        <v>24</v>
      </c>
      <c r="D10520" t="s">
        <v>25</v>
      </c>
      <c r="E10520" t="s">
        <v>38</v>
      </c>
      <c r="F10520" t="s">
        <v>63</v>
      </c>
      <c r="G10520">
        <f t="shared" ca="1" si="987"/>
        <v>0.77970947449098094</v>
      </c>
      <c r="H10520" t="str">
        <f t="shared" ca="1" si="988"/>
        <v>Plethoric</v>
      </c>
      <c r="I10520" t="s">
        <v>55</v>
      </c>
      <c r="J10520" t="s">
        <v>24</v>
      </c>
      <c r="K10520" t="s">
        <v>24</v>
      </c>
      <c r="L10520" t="s">
        <v>30</v>
      </c>
      <c r="M10520" t="s">
        <v>29</v>
      </c>
      <c r="N10520" t="s">
        <v>40</v>
      </c>
      <c r="O10520">
        <f t="shared" ca="1" si="984"/>
        <v>0.48540804859463382</v>
      </c>
      <c r="P10520" t="str">
        <f t="shared" ca="1" si="985"/>
        <v>Plethoric</v>
      </c>
      <c r="Q10520" t="s">
        <v>55</v>
      </c>
      <c r="R10520" t="s">
        <v>47</v>
      </c>
      <c r="S10520" t="s">
        <v>28</v>
      </c>
      <c r="T10520" t="s">
        <v>33</v>
      </c>
      <c r="U10520" t="s">
        <v>24</v>
      </c>
      <c r="V10520" t="s">
        <v>42</v>
      </c>
      <c r="W10520" t="s">
        <v>43</v>
      </c>
      <c r="X10520" t="s">
        <v>27</v>
      </c>
      <c r="Y10520">
        <f t="shared" ca="1" si="989"/>
        <v>0.14608391576375701</v>
      </c>
      <c r="Z10520" t="str">
        <f t="shared" ca="1" si="986"/>
        <v>Low</v>
      </c>
      <c r="AA10520" t="s">
        <v>48</v>
      </c>
      <c r="AB10520" t="s">
        <v>24</v>
      </c>
    </row>
    <row r="10521" spans="1:28" x14ac:dyDescent="0.3">
      <c r="A10521" t="s">
        <v>21094</v>
      </c>
      <c r="B10521" t="s">
        <v>21095</v>
      </c>
      <c r="C10521" t="s">
        <v>24</v>
      </c>
      <c r="D10521" t="s">
        <v>25</v>
      </c>
      <c r="E10521" t="s">
        <v>38</v>
      </c>
      <c r="F10521" t="s">
        <v>27</v>
      </c>
      <c r="G10521">
        <f t="shared" ca="1" si="987"/>
        <v>0.68044414580940638</v>
      </c>
      <c r="H10521" t="str">
        <f t="shared" ca="1" si="988"/>
        <v>Oligaemic</v>
      </c>
      <c r="I10521" t="s">
        <v>51</v>
      </c>
      <c r="J10521" t="s">
        <v>24</v>
      </c>
      <c r="K10521" t="s">
        <v>24</v>
      </c>
      <c r="L10521" t="s">
        <v>30</v>
      </c>
      <c r="M10521" t="s">
        <v>30</v>
      </c>
      <c r="N10521" t="s">
        <v>40</v>
      </c>
      <c r="O10521">
        <f t="shared" ca="1" si="984"/>
        <v>6.8301090434618072E-2</v>
      </c>
      <c r="P10521" t="str">
        <f t="shared" ca="1" si="985"/>
        <v>Normal</v>
      </c>
      <c r="Q10521" t="s">
        <v>51</v>
      </c>
      <c r="R10521" t="s">
        <v>41</v>
      </c>
      <c r="S10521" t="s">
        <v>28</v>
      </c>
      <c r="T10521" t="s">
        <v>33</v>
      </c>
      <c r="U10521" t="s">
        <v>24</v>
      </c>
      <c r="V10521" t="s">
        <v>34</v>
      </c>
      <c r="W10521" t="s">
        <v>35</v>
      </c>
      <c r="X10521" t="s">
        <v>27</v>
      </c>
      <c r="Y10521">
        <f t="shared" ca="1" si="989"/>
        <v>9.1678245178621776E-2</v>
      </c>
      <c r="Z10521" t="str">
        <f t="shared" ca="1" si="986"/>
        <v>Normal</v>
      </c>
      <c r="AA10521" t="s">
        <v>63</v>
      </c>
      <c r="AB10521" t="s">
        <v>24</v>
      </c>
    </row>
    <row r="10522" spans="1:28" x14ac:dyDescent="0.3">
      <c r="A10522" t="s">
        <v>21096</v>
      </c>
      <c r="B10522" t="s">
        <v>21097</v>
      </c>
      <c r="C10522" t="s">
        <v>24</v>
      </c>
      <c r="D10522" t="s">
        <v>25</v>
      </c>
      <c r="E10522" t="s">
        <v>66</v>
      </c>
      <c r="F10522" t="s">
        <v>27</v>
      </c>
      <c r="G10522">
        <f t="shared" ca="1" si="987"/>
        <v>0.20490505509442691</v>
      </c>
      <c r="H10522" t="str">
        <f t="shared" ca="1" si="988"/>
        <v>Plethoric</v>
      </c>
      <c r="I10522" t="s">
        <v>55</v>
      </c>
      <c r="J10522" t="s">
        <v>24</v>
      </c>
      <c r="K10522" t="s">
        <v>24</v>
      </c>
      <c r="L10522" t="s">
        <v>30</v>
      </c>
      <c r="M10522" t="s">
        <v>30</v>
      </c>
      <c r="N10522" t="s">
        <v>31</v>
      </c>
      <c r="O10522">
        <f t="shared" ca="1" si="984"/>
        <v>0.75662622391558598</v>
      </c>
      <c r="P10522" t="str">
        <f t="shared" ca="1" si="985"/>
        <v>Plethoric</v>
      </c>
      <c r="Q10522" t="s">
        <v>55</v>
      </c>
      <c r="R10522" t="s">
        <v>41</v>
      </c>
      <c r="S10522" t="s">
        <v>24</v>
      </c>
      <c r="T10522" t="s">
        <v>33</v>
      </c>
      <c r="U10522" t="s">
        <v>24</v>
      </c>
      <c r="V10522" t="s">
        <v>67</v>
      </c>
      <c r="W10522" t="s">
        <v>35</v>
      </c>
      <c r="X10522" t="s">
        <v>27</v>
      </c>
      <c r="Y10522">
        <f t="shared" ca="1" si="989"/>
        <v>3.4763898156650153E-2</v>
      </c>
      <c r="Z10522" t="str">
        <f t="shared" ca="1" si="986"/>
        <v>Normal</v>
      </c>
      <c r="AA10522" t="s">
        <v>48</v>
      </c>
      <c r="AB10522" t="s">
        <v>24</v>
      </c>
    </row>
    <row r="10523" spans="1:28" x14ac:dyDescent="0.3">
      <c r="A10523" t="s">
        <v>21098</v>
      </c>
      <c r="B10523" t="s">
        <v>21099</v>
      </c>
      <c r="C10523" t="s">
        <v>24</v>
      </c>
      <c r="D10523" t="s">
        <v>25</v>
      </c>
      <c r="E10523" t="s">
        <v>26</v>
      </c>
      <c r="F10523" t="s">
        <v>27</v>
      </c>
      <c r="G10523">
        <f t="shared" ca="1" si="987"/>
        <v>0.78160305801231911</v>
      </c>
      <c r="H10523" t="str">
        <f t="shared" ca="1" si="988"/>
        <v>Oligaemic</v>
      </c>
      <c r="I10523" t="s">
        <v>51</v>
      </c>
      <c r="J10523" t="s">
        <v>24</v>
      </c>
      <c r="K10523" t="s">
        <v>24</v>
      </c>
      <c r="L10523" t="s">
        <v>30</v>
      </c>
      <c r="M10523" t="s">
        <v>30</v>
      </c>
      <c r="N10523" t="s">
        <v>31</v>
      </c>
      <c r="O10523">
        <f t="shared" ca="1" si="984"/>
        <v>0.99263850306919199</v>
      </c>
      <c r="P10523" t="str">
        <f t="shared" ca="1" si="985"/>
        <v>Plethoric</v>
      </c>
      <c r="Q10523" t="s">
        <v>55</v>
      </c>
      <c r="R10523" t="s">
        <v>41</v>
      </c>
      <c r="S10523" t="s">
        <v>24</v>
      </c>
      <c r="T10523" t="s">
        <v>52</v>
      </c>
      <c r="U10523" t="s">
        <v>28</v>
      </c>
      <c r="V10523" t="s">
        <v>42</v>
      </c>
      <c r="W10523" t="s">
        <v>35</v>
      </c>
      <c r="X10523" t="s">
        <v>27</v>
      </c>
      <c r="Y10523">
        <f t="shared" ca="1" si="989"/>
        <v>0.77473615100832727</v>
      </c>
      <c r="Z10523" t="str">
        <f t="shared" ca="1" si="986"/>
        <v>Low</v>
      </c>
      <c r="AA10523" t="s">
        <v>48</v>
      </c>
      <c r="AB10523" t="s">
        <v>28</v>
      </c>
    </row>
    <row r="10524" spans="1:28" x14ac:dyDescent="0.3">
      <c r="A10524" t="s">
        <v>21100</v>
      </c>
      <c r="B10524" t="s">
        <v>21101</v>
      </c>
      <c r="C10524" t="s">
        <v>24</v>
      </c>
      <c r="D10524" t="s">
        <v>25</v>
      </c>
      <c r="E10524" t="s">
        <v>38</v>
      </c>
      <c r="F10524" t="s">
        <v>63</v>
      </c>
      <c r="G10524">
        <f t="shared" ca="1" si="987"/>
        <v>0.74398158218198218</v>
      </c>
      <c r="H10524" t="str">
        <f t="shared" ca="1" si="988"/>
        <v>Oligaemic</v>
      </c>
      <c r="I10524" t="s">
        <v>51</v>
      </c>
      <c r="J10524" t="s">
        <v>24</v>
      </c>
      <c r="K10524" t="s">
        <v>28</v>
      </c>
      <c r="L10524" t="s">
        <v>30</v>
      </c>
      <c r="M10524" t="s">
        <v>30</v>
      </c>
      <c r="N10524" t="s">
        <v>31</v>
      </c>
      <c r="O10524">
        <f t="shared" ca="1" si="984"/>
        <v>0.84426669110221197</v>
      </c>
      <c r="P10524" t="str">
        <f t="shared" ca="1" si="985"/>
        <v>Normal</v>
      </c>
      <c r="Q10524" t="s">
        <v>27</v>
      </c>
      <c r="R10524" t="s">
        <v>32</v>
      </c>
      <c r="S10524" t="s">
        <v>24</v>
      </c>
      <c r="T10524" t="s">
        <v>60</v>
      </c>
      <c r="U10524" t="s">
        <v>24</v>
      </c>
      <c r="V10524" t="s">
        <v>34</v>
      </c>
      <c r="W10524" t="s">
        <v>43</v>
      </c>
      <c r="X10524" t="s">
        <v>27</v>
      </c>
      <c r="Y10524">
        <f t="shared" ca="1" si="989"/>
        <v>0.94038665059777105</v>
      </c>
      <c r="Z10524" t="str">
        <f t="shared" ca="1" si="986"/>
        <v>Low</v>
      </c>
      <c r="AA10524" t="s">
        <v>48</v>
      </c>
      <c r="AB10524" t="s">
        <v>24</v>
      </c>
    </row>
    <row r="10525" spans="1:28" x14ac:dyDescent="0.3">
      <c r="A10525" t="s">
        <v>21102</v>
      </c>
      <c r="B10525" t="s">
        <v>21103</v>
      </c>
      <c r="C10525" t="s">
        <v>24</v>
      </c>
      <c r="D10525" t="s">
        <v>25</v>
      </c>
      <c r="E10525" t="s">
        <v>38</v>
      </c>
      <c r="F10525" t="s">
        <v>27</v>
      </c>
      <c r="G10525">
        <f t="shared" ca="1" si="987"/>
        <v>0.31365823872665322</v>
      </c>
      <c r="H10525" t="str">
        <f t="shared" ca="1" si="988"/>
        <v>Oligaemic</v>
      </c>
      <c r="I10525" t="s">
        <v>51</v>
      </c>
      <c r="J10525" t="s">
        <v>24</v>
      </c>
      <c r="K10525" t="s">
        <v>24</v>
      </c>
      <c r="L10525" t="s">
        <v>30</v>
      </c>
      <c r="M10525" t="s">
        <v>72</v>
      </c>
      <c r="N10525" t="s">
        <v>31</v>
      </c>
      <c r="O10525">
        <f t="shared" ca="1" si="984"/>
        <v>0.86759705736986548</v>
      </c>
      <c r="P10525" t="str">
        <f t="shared" ca="1" si="985"/>
        <v>Oligaemic</v>
      </c>
      <c r="Q10525" t="s">
        <v>51</v>
      </c>
      <c r="R10525" t="s">
        <v>134</v>
      </c>
      <c r="S10525" t="s">
        <v>24</v>
      </c>
      <c r="T10525" t="s">
        <v>33</v>
      </c>
      <c r="U10525" t="s">
        <v>24</v>
      </c>
      <c r="V10525" t="s">
        <v>34</v>
      </c>
      <c r="W10525" t="s">
        <v>35</v>
      </c>
      <c r="X10525" t="s">
        <v>27</v>
      </c>
      <c r="Y10525">
        <f t="shared" ca="1" si="989"/>
        <v>6.6254142117447845E-3</v>
      </c>
      <c r="Z10525" t="str">
        <f t="shared" ca="1" si="986"/>
        <v>Normal</v>
      </c>
      <c r="AA10525" t="s">
        <v>48</v>
      </c>
      <c r="AB10525" t="s">
        <v>24</v>
      </c>
    </row>
    <row r="10526" spans="1:28" x14ac:dyDescent="0.3">
      <c r="A10526" t="s">
        <v>21104</v>
      </c>
      <c r="B10526" t="s">
        <v>21105</v>
      </c>
      <c r="C10526" t="s">
        <v>24</v>
      </c>
      <c r="D10526" t="s">
        <v>25</v>
      </c>
      <c r="E10526" t="s">
        <v>26</v>
      </c>
      <c r="F10526" t="s">
        <v>63</v>
      </c>
      <c r="G10526">
        <f t="shared" ca="1" si="987"/>
        <v>0.81046577451035906</v>
      </c>
      <c r="H10526" t="str">
        <f t="shared" ca="1" si="988"/>
        <v>Normal</v>
      </c>
      <c r="I10526" t="s">
        <v>27</v>
      </c>
      <c r="J10526" t="s">
        <v>24</v>
      </c>
      <c r="K10526" t="s">
        <v>24</v>
      </c>
      <c r="L10526" t="s">
        <v>30</v>
      </c>
      <c r="M10526" t="s">
        <v>29</v>
      </c>
      <c r="N10526" t="s">
        <v>31</v>
      </c>
      <c r="O10526">
        <f t="shared" ca="1" si="984"/>
        <v>0.54973815217649269</v>
      </c>
      <c r="P10526" t="str">
        <f t="shared" ca="1" si="985"/>
        <v>Normal</v>
      </c>
      <c r="Q10526" t="s">
        <v>27</v>
      </c>
      <c r="R10526" t="s">
        <v>41</v>
      </c>
      <c r="S10526" t="s">
        <v>24</v>
      </c>
      <c r="T10526" t="s">
        <v>33</v>
      </c>
      <c r="U10526" t="s">
        <v>24</v>
      </c>
      <c r="V10526" t="s">
        <v>42</v>
      </c>
      <c r="W10526" t="s">
        <v>43</v>
      </c>
      <c r="X10526" t="s">
        <v>27</v>
      </c>
      <c r="Y10526">
        <f t="shared" ca="1" si="989"/>
        <v>0.54497381702483694</v>
      </c>
      <c r="Z10526" t="str">
        <f t="shared" ca="1" si="986"/>
        <v>High</v>
      </c>
      <c r="AA10526" t="s">
        <v>63</v>
      </c>
      <c r="AB10526" t="s">
        <v>24</v>
      </c>
    </row>
    <row r="10527" spans="1:28" x14ac:dyDescent="0.3">
      <c r="A10527" t="s">
        <v>21106</v>
      </c>
      <c r="B10527" t="s">
        <v>21107</v>
      </c>
      <c r="C10527" t="s">
        <v>24</v>
      </c>
      <c r="D10527" t="s">
        <v>25</v>
      </c>
      <c r="E10527" t="s">
        <v>38</v>
      </c>
      <c r="F10527" t="s">
        <v>27</v>
      </c>
      <c r="G10527">
        <f t="shared" ca="1" si="987"/>
        <v>1.9400367249070682E-2</v>
      </c>
      <c r="H10527" t="str">
        <f t="shared" ca="1" si="988"/>
        <v>Normal</v>
      </c>
      <c r="I10527" t="s">
        <v>27</v>
      </c>
      <c r="J10527" t="s">
        <v>24</v>
      </c>
      <c r="K10527" t="s">
        <v>24</v>
      </c>
      <c r="L10527" t="s">
        <v>30</v>
      </c>
      <c r="M10527" t="s">
        <v>30</v>
      </c>
      <c r="N10527" t="s">
        <v>31</v>
      </c>
      <c r="O10527">
        <f t="shared" ca="1" si="984"/>
        <v>0.92433300628937676</v>
      </c>
      <c r="P10527" t="str">
        <f t="shared" ca="1" si="985"/>
        <v>Normal</v>
      </c>
      <c r="Q10527" t="s">
        <v>27</v>
      </c>
      <c r="R10527" t="s">
        <v>47</v>
      </c>
      <c r="S10527" t="s">
        <v>24</v>
      </c>
      <c r="T10527" t="s">
        <v>33</v>
      </c>
      <c r="U10527" t="s">
        <v>24</v>
      </c>
      <c r="V10527" t="s">
        <v>42</v>
      </c>
      <c r="W10527" t="s">
        <v>43</v>
      </c>
      <c r="X10527" t="s">
        <v>27</v>
      </c>
      <c r="Y10527">
        <f t="shared" ca="1" si="989"/>
        <v>0.5400772909019117</v>
      </c>
      <c r="Z10527" t="str">
        <f t="shared" ca="1" si="986"/>
        <v>Low</v>
      </c>
      <c r="AA10527" t="s">
        <v>48</v>
      </c>
      <c r="AB10527" t="s">
        <v>24</v>
      </c>
    </row>
    <row r="10528" spans="1:28" x14ac:dyDescent="0.3">
      <c r="A10528" t="s">
        <v>21108</v>
      </c>
      <c r="B10528" t="s">
        <v>21109</v>
      </c>
      <c r="C10528" t="s">
        <v>24</v>
      </c>
      <c r="D10528" t="s">
        <v>25</v>
      </c>
      <c r="E10528" t="s">
        <v>26</v>
      </c>
      <c r="F10528" t="s">
        <v>27</v>
      </c>
      <c r="G10528">
        <f t="shared" ca="1" si="987"/>
        <v>0.61497794482620793</v>
      </c>
      <c r="H10528" t="str">
        <f t="shared" ca="1" si="988"/>
        <v>Plethoric</v>
      </c>
      <c r="I10528" t="s">
        <v>55</v>
      </c>
      <c r="J10528" t="s">
        <v>28</v>
      </c>
      <c r="K10528" t="s">
        <v>24</v>
      </c>
      <c r="L10528" t="s">
        <v>29</v>
      </c>
      <c r="M10528" t="s">
        <v>29</v>
      </c>
      <c r="N10528" t="s">
        <v>31</v>
      </c>
      <c r="O10528">
        <f t="shared" ca="1" si="984"/>
        <v>0.14972073850098133</v>
      </c>
      <c r="P10528" t="str">
        <f t="shared" ca="1" si="985"/>
        <v>Normal</v>
      </c>
      <c r="Q10528" t="s">
        <v>27</v>
      </c>
      <c r="R10528" t="s">
        <v>32</v>
      </c>
      <c r="S10528" t="s">
        <v>28</v>
      </c>
      <c r="T10528" t="s">
        <v>33</v>
      </c>
      <c r="U10528" t="s">
        <v>24</v>
      </c>
      <c r="V10528" t="s">
        <v>42</v>
      </c>
      <c r="W10528" t="s">
        <v>43</v>
      </c>
      <c r="X10528" t="s">
        <v>27</v>
      </c>
      <c r="Y10528">
        <f t="shared" ca="1" si="989"/>
        <v>0.36975967111156638</v>
      </c>
      <c r="Z10528" t="str">
        <f t="shared" ca="1" si="986"/>
        <v>Low</v>
      </c>
      <c r="AA10528" t="s">
        <v>48</v>
      </c>
      <c r="AB10528" t="s">
        <v>28</v>
      </c>
    </row>
    <row r="10529" spans="1:28" x14ac:dyDescent="0.3">
      <c r="A10529" t="s">
        <v>21110</v>
      </c>
      <c r="B10529" t="s">
        <v>21111</v>
      </c>
      <c r="C10529" t="s">
        <v>24</v>
      </c>
      <c r="D10529" t="s">
        <v>25</v>
      </c>
      <c r="E10529" t="s">
        <v>26</v>
      </c>
      <c r="F10529" t="s">
        <v>27</v>
      </c>
      <c r="G10529">
        <f t="shared" ca="1" si="987"/>
        <v>0.99091067933442978</v>
      </c>
      <c r="H10529" t="str">
        <f t="shared" ca="1" si="988"/>
        <v>Oligaemic</v>
      </c>
      <c r="I10529" t="s">
        <v>51</v>
      </c>
      <c r="J10529" t="s">
        <v>24</v>
      </c>
      <c r="K10529" t="s">
        <v>24</v>
      </c>
      <c r="L10529" t="s">
        <v>29</v>
      </c>
      <c r="M10529" t="s">
        <v>29</v>
      </c>
      <c r="N10529" t="s">
        <v>31</v>
      </c>
      <c r="O10529">
        <f t="shared" ca="1" si="984"/>
        <v>0.48818710855391645</v>
      </c>
      <c r="P10529" t="str">
        <f t="shared" ca="1" si="985"/>
        <v>Oligaemic</v>
      </c>
      <c r="Q10529" t="s">
        <v>51</v>
      </c>
      <c r="R10529" t="s">
        <v>41</v>
      </c>
      <c r="S10529" t="s">
        <v>24</v>
      </c>
      <c r="T10529" t="s">
        <v>33</v>
      </c>
      <c r="U10529" t="s">
        <v>24</v>
      </c>
      <c r="V10529" t="s">
        <v>42</v>
      </c>
      <c r="W10529" t="s">
        <v>35</v>
      </c>
      <c r="X10529" t="s">
        <v>27</v>
      </c>
      <c r="Y10529">
        <f t="shared" ca="1" si="989"/>
        <v>0.99173383009111993</v>
      </c>
      <c r="Z10529" t="str">
        <f t="shared" ca="1" si="986"/>
        <v>Low</v>
      </c>
      <c r="AA10529" t="s">
        <v>48</v>
      </c>
      <c r="AB10529" t="s">
        <v>24</v>
      </c>
    </row>
    <row r="10530" spans="1:28" x14ac:dyDescent="0.3">
      <c r="A10530" t="s">
        <v>21112</v>
      </c>
      <c r="B10530" t="s">
        <v>21113</v>
      </c>
      <c r="C10530" t="s">
        <v>24</v>
      </c>
      <c r="D10530" t="s">
        <v>25</v>
      </c>
      <c r="E10530" t="s">
        <v>66</v>
      </c>
      <c r="F10530" t="s">
        <v>27</v>
      </c>
      <c r="G10530">
        <f t="shared" ca="1" si="987"/>
        <v>0.1941526634395585</v>
      </c>
      <c r="H10530" t="str">
        <f t="shared" ca="1" si="988"/>
        <v>Oligaemic</v>
      </c>
      <c r="I10530" t="s">
        <v>51</v>
      </c>
      <c r="J10530" t="s">
        <v>24</v>
      </c>
      <c r="K10530" t="s">
        <v>24</v>
      </c>
      <c r="L10530" t="s">
        <v>30</v>
      </c>
      <c r="M10530" t="s">
        <v>29</v>
      </c>
      <c r="N10530" t="s">
        <v>31</v>
      </c>
      <c r="O10530">
        <f t="shared" ca="1" si="984"/>
        <v>0.92094955773376508</v>
      </c>
      <c r="P10530" t="str">
        <f t="shared" ca="1" si="985"/>
        <v>Normal</v>
      </c>
      <c r="Q10530" t="s">
        <v>27</v>
      </c>
      <c r="R10530" t="s">
        <v>41</v>
      </c>
      <c r="S10530" t="s">
        <v>24</v>
      </c>
      <c r="T10530" t="s">
        <v>33</v>
      </c>
      <c r="U10530" t="s">
        <v>24</v>
      </c>
      <c r="V10530" t="s">
        <v>42</v>
      </c>
      <c r="W10530" t="s">
        <v>43</v>
      </c>
      <c r="X10530" t="s">
        <v>27</v>
      </c>
      <c r="Y10530">
        <f t="shared" ca="1" si="989"/>
        <v>0.66452144995266027</v>
      </c>
      <c r="Z10530" t="str">
        <f t="shared" ca="1" si="986"/>
        <v>Low</v>
      </c>
      <c r="AA10530" t="s">
        <v>48</v>
      </c>
      <c r="AB10530" t="s">
        <v>24</v>
      </c>
    </row>
    <row r="10531" spans="1:28" x14ac:dyDescent="0.3">
      <c r="A10531" t="s">
        <v>21114</v>
      </c>
      <c r="B10531" t="s">
        <v>21115</v>
      </c>
      <c r="C10531" t="s">
        <v>24</v>
      </c>
      <c r="D10531" t="s">
        <v>25</v>
      </c>
      <c r="E10531" t="s">
        <v>26</v>
      </c>
      <c r="F10531" t="s">
        <v>27</v>
      </c>
      <c r="G10531">
        <f t="shared" ca="1" si="987"/>
        <v>0.25223267752416512</v>
      </c>
      <c r="H10531" t="str">
        <f t="shared" ca="1" si="988"/>
        <v>Normal</v>
      </c>
      <c r="I10531" t="s">
        <v>27</v>
      </c>
      <c r="J10531" t="s">
        <v>24</v>
      </c>
      <c r="K10531" t="s">
        <v>24</v>
      </c>
      <c r="L10531" t="s">
        <v>72</v>
      </c>
      <c r="M10531" t="s">
        <v>29</v>
      </c>
      <c r="N10531" t="s">
        <v>40</v>
      </c>
      <c r="O10531">
        <f t="shared" ca="1" si="984"/>
        <v>0.64510689286085721</v>
      </c>
      <c r="P10531" t="str">
        <f t="shared" ca="1" si="985"/>
        <v>Normal</v>
      </c>
      <c r="Q10531" t="s">
        <v>27</v>
      </c>
      <c r="R10531" t="s">
        <v>32</v>
      </c>
      <c r="S10531" t="s">
        <v>24</v>
      </c>
      <c r="T10531" t="s">
        <v>33</v>
      </c>
      <c r="U10531" t="s">
        <v>24</v>
      </c>
      <c r="V10531" t="s">
        <v>42</v>
      </c>
      <c r="W10531" t="s">
        <v>35</v>
      </c>
      <c r="X10531" t="s">
        <v>27</v>
      </c>
      <c r="Y10531">
        <f t="shared" ca="1" si="989"/>
        <v>0.43013509059018484</v>
      </c>
      <c r="Z10531" t="str">
        <f t="shared" ca="1" si="986"/>
        <v>Low</v>
      </c>
      <c r="AA10531" t="s">
        <v>48</v>
      </c>
      <c r="AB10531" t="s">
        <v>28</v>
      </c>
    </row>
    <row r="10532" spans="1:28" x14ac:dyDescent="0.3">
      <c r="A10532" t="s">
        <v>21116</v>
      </c>
      <c r="B10532" t="s">
        <v>21117</v>
      </c>
      <c r="C10532" t="s">
        <v>24</v>
      </c>
      <c r="D10532" t="s">
        <v>25</v>
      </c>
      <c r="E10532" t="s">
        <v>38</v>
      </c>
      <c r="F10532" t="s">
        <v>27</v>
      </c>
      <c r="G10532">
        <f t="shared" ca="1" si="987"/>
        <v>0.74177805921488837</v>
      </c>
      <c r="H10532" t="str">
        <f t="shared" ca="1" si="988"/>
        <v>Plethoric</v>
      </c>
      <c r="I10532" t="s">
        <v>55</v>
      </c>
      <c r="J10532" t="s">
        <v>28</v>
      </c>
      <c r="K10532" t="s">
        <v>24</v>
      </c>
      <c r="L10532" t="s">
        <v>29</v>
      </c>
      <c r="M10532" t="s">
        <v>29</v>
      </c>
      <c r="N10532" t="s">
        <v>31</v>
      </c>
      <c r="O10532">
        <f t="shared" ca="1" si="984"/>
        <v>0.48184671545465274</v>
      </c>
      <c r="P10532" t="str">
        <f t="shared" ca="1" si="985"/>
        <v>Plethoric</v>
      </c>
      <c r="Q10532" t="s">
        <v>55</v>
      </c>
      <c r="R10532" t="s">
        <v>41</v>
      </c>
      <c r="S10532" t="s">
        <v>24</v>
      </c>
      <c r="T10532" t="s">
        <v>33</v>
      </c>
      <c r="U10532" t="s">
        <v>24</v>
      </c>
      <c r="V10532" t="s">
        <v>42</v>
      </c>
      <c r="W10532" t="s">
        <v>43</v>
      </c>
      <c r="X10532" t="s">
        <v>27</v>
      </c>
      <c r="Y10532">
        <f t="shared" ca="1" si="989"/>
        <v>0.50789337383512201</v>
      </c>
      <c r="Z10532" t="str">
        <f t="shared" ca="1" si="986"/>
        <v>Low</v>
      </c>
      <c r="AA10532" t="s">
        <v>48</v>
      </c>
      <c r="AB10532" t="s">
        <v>24</v>
      </c>
    </row>
    <row r="10533" spans="1:28" x14ac:dyDescent="0.3">
      <c r="A10533" t="s">
        <v>21118</v>
      </c>
      <c r="B10533" t="s">
        <v>21119</v>
      </c>
      <c r="C10533" t="s">
        <v>24</v>
      </c>
      <c r="D10533" t="s">
        <v>25</v>
      </c>
      <c r="E10533" t="s">
        <v>66</v>
      </c>
      <c r="F10533" t="s">
        <v>27</v>
      </c>
      <c r="G10533">
        <f t="shared" ca="1" si="987"/>
        <v>0.41382762353082769</v>
      </c>
      <c r="H10533" t="str">
        <f t="shared" ca="1" si="988"/>
        <v>Oligaemic</v>
      </c>
      <c r="I10533" t="s">
        <v>51</v>
      </c>
      <c r="J10533" t="s">
        <v>24</v>
      </c>
      <c r="K10533" t="s">
        <v>28</v>
      </c>
      <c r="L10533" t="s">
        <v>29</v>
      </c>
      <c r="M10533" t="s">
        <v>30</v>
      </c>
      <c r="N10533" t="s">
        <v>31</v>
      </c>
      <c r="O10533">
        <f t="shared" ca="1" si="984"/>
        <v>0.55412031455356747</v>
      </c>
      <c r="P10533" t="str">
        <f t="shared" ca="1" si="985"/>
        <v>Oligaemic</v>
      </c>
      <c r="Q10533" t="s">
        <v>51</v>
      </c>
      <c r="R10533" t="s">
        <v>47</v>
      </c>
      <c r="S10533" t="s">
        <v>24</v>
      </c>
      <c r="T10533" t="s">
        <v>33</v>
      </c>
      <c r="U10533" t="s">
        <v>28</v>
      </c>
      <c r="V10533" t="s">
        <v>42</v>
      </c>
      <c r="W10533" t="s">
        <v>43</v>
      </c>
      <c r="X10533" t="s">
        <v>27</v>
      </c>
      <c r="Y10533">
        <f t="shared" ca="1" si="989"/>
        <v>0.73469017846388596</v>
      </c>
      <c r="Z10533" t="str">
        <f t="shared" ca="1" si="986"/>
        <v>Low</v>
      </c>
      <c r="AA10533" t="s">
        <v>48</v>
      </c>
      <c r="AB10533" t="s">
        <v>24</v>
      </c>
    </row>
    <row r="10534" spans="1:28" x14ac:dyDescent="0.3">
      <c r="A10534" t="s">
        <v>21120</v>
      </c>
      <c r="B10534" t="s">
        <v>21121</v>
      </c>
      <c r="C10534" t="s">
        <v>24</v>
      </c>
      <c r="D10534" t="s">
        <v>75</v>
      </c>
      <c r="E10534" t="s">
        <v>66</v>
      </c>
      <c r="F10534" t="s">
        <v>27</v>
      </c>
      <c r="G10534">
        <f t="shared" ca="1" si="987"/>
        <v>0.72230361740618509</v>
      </c>
      <c r="H10534" t="str">
        <f t="shared" ca="1" si="988"/>
        <v>Oligaemic</v>
      </c>
      <c r="I10534" t="s">
        <v>51</v>
      </c>
      <c r="J10534" t="s">
        <v>24</v>
      </c>
      <c r="K10534" t="s">
        <v>24</v>
      </c>
      <c r="L10534" t="s">
        <v>30</v>
      </c>
      <c r="M10534" t="s">
        <v>29</v>
      </c>
      <c r="N10534" t="s">
        <v>31</v>
      </c>
      <c r="O10534">
        <f t="shared" ca="1" si="984"/>
        <v>7.701683705560336E-2</v>
      </c>
      <c r="P10534" t="str">
        <f t="shared" ca="1" si="985"/>
        <v>Normal</v>
      </c>
      <c r="Q10534" t="s">
        <v>115</v>
      </c>
      <c r="R10534" t="s">
        <v>41</v>
      </c>
      <c r="S10534" t="s">
        <v>28</v>
      </c>
      <c r="T10534" t="s">
        <v>33</v>
      </c>
      <c r="U10534" t="s">
        <v>24</v>
      </c>
      <c r="V10534" t="s">
        <v>42</v>
      </c>
      <c r="W10534" t="s">
        <v>34</v>
      </c>
      <c r="X10534" t="s">
        <v>27</v>
      </c>
      <c r="Y10534">
        <f t="shared" ca="1" si="989"/>
        <v>0.28678744486548458</v>
      </c>
      <c r="Z10534" t="str">
        <f t="shared" ca="1" si="986"/>
        <v>Normal</v>
      </c>
      <c r="AA10534" t="s">
        <v>27</v>
      </c>
      <c r="AB10534" t="s">
        <v>24</v>
      </c>
    </row>
    <row r="10535" spans="1:28" x14ac:dyDescent="0.3">
      <c r="A10535" t="s">
        <v>21122</v>
      </c>
      <c r="B10535" t="s">
        <v>21123</v>
      </c>
      <c r="C10535" t="s">
        <v>24</v>
      </c>
      <c r="D10535" t="s">
        <v>25</v>
      </c>
      <c r="E10535" t="s">
        <v>66</v>
      </c>
      <c r="F10535" t="s">
        <v>27</v>
      </c>
      <c r="G10535">
        <f t="shared" ca="1" si="987"/>
        <v>0.46930806964807648</v>
      </c>
      <c r="H10535" t="str">
        <f t="shared" ca="1" si="988"/>
        <v>Grd_Glass</v>
      </c>
      <c r="I10535" t="s">
        <v>39</v>
      </c>
      <c r="J10535" t="s">
        <v>24</v>
      </c>
      <c r="K10535" t="s">
        <v>24</v>
      </c>
      <c r="L10535" t="s">
        <v>30</v>
      </c>
      <c r="M10535" t="s">
        <v>29</v>
      </c>
      <c r="N10535" t="s">
        <v>31</v>
      </c>
      <c r="O10535">
        <f t="shared" ca="1" si="984"/>
        <v>0.82390297091409159</v>
      </c>
      <c r="P10535" t="str">
        <f t="shared" ca="1" si="985"/>
        <v>Grd_Glass</v>
      </c>
      <c r="Q10535" t="s">
        <v>39</v>
      </c>
      <c r="R10535" t="s">
        <v>41</v>
      </c>
      <c r="S10535" t="s">
        <v>24</v>
      </c>
      <c r="T10535" t="s">
        <v>52</v>
      </c>
      <c r="U10535" t="s">
        <v>24</v>
      </c>
      <c r="V10535" t="s">
        <v>42</v>
      </c>
      <c r="W10535" t="s">
        <v>43</v>
      </c>
      <c r="X10535" t="s">
        <v>87</v>
      </c>
      <c r="Y10535">
        <f t="shared" ca="1" si="989"/>
        <v>0.99073498350948219</v>
      </c>
      <c r="Z10535" t="str">
        <f t="shared" ca="1" si="986"/>
        <v>High</v>
      </c>
      <c r="AA10535" t="s">
        <v>63</v>
      </c>
      <c r="AB10535" t="s">
        <v>24</v>
      </c>
    </row>
    <row r="10536" spans="1:28" x14ac:dyDescent="0.3">
      <c r="A10536" t="s">
        <v>21124</v>
      </c>
      <c r="B10536" t="s">
        <v>21125</v>
      </c>
      <c r="C10536" t="s">
        <v>24</v>
      </c>
      <c r="D10536" t="s">
        <v>25</v>
      </c>
      <c r="E10536" t="s">
        <v>26</v>
      </c>
      <c r="F10536" t="s">
        <v>27</v>
      </c>
      <c r="G10536">
        <f t="shared" ca="1" si="987"/>
        <v>0.65114307826307394</v>
      </c>
      <c r="H10536" t="str">
        <f t="shared" ca="1" si="988"/>
        <v>Plethoric</v>
      </c>
      <c r="I10536" t="s">
        <v>55</v>
      </c>
      <c r="J10536" t="s">
        <v>24</v>
      </c>
      <c r="K10536" t="s">
        <v>24</v>
      </c>
      <c r="L10536" t="s">
        <v>29</v>
      </c>
      <c r="M10536" t="s">
        <v>29</v>
      </c>
      <c r="N10536" t="s">
        <v>31</v>
      </c>
      <c r="O10536">
        <f t="shared" ca="1" si="984"/>
        <v>0.43525604931085171</v>
      </c>
      <c r="P10536" t="str">
        <f t="shared" ca="1" si="985"/>
        <v>Normal</v>
      </c>
      <c r="Q10536" t="s">
        <v>27</v>
      </c>
      <c r="R10536" t="s">
        <v>41</v>
      </c>
      <c r="S10536" t="s">
        <v>28</v>
      </c>
      <c r="T10536" t="s">
        <v>52</v>
      </c>
      <c r="U10536" t="s">
        <v>24</v>
      </c>
      <c r="V10536" t="s">
        <v>42</v>
      </c>
      <c r="W10536" t="s">
        <v>35</v>
      </c>
      <c r="X10536" t="s">
        <v>82</v>
      </c>
      <c r="Y10536">
        <f t="shared" ca="1" si="989"/>
        <v>0.79339587244386423</v>
      </c>
      <c r="Z10536" t="str">
        <f t="shared" ca="1" si="986"/>
        <v>Low</v>
      </c>
      <c r="AA10536" t="s">
        <v>48</v>
      </c>
      <c r="AB10536" t="s">
        <v>24</v>
      </c>
    </row>
    <row r="10537" spans="1:28" x14ac:dyDescent="0.3">
      <c r="A10537" t="s">
        <v>21126</v>
      </c>
      <c r="B10537" t="s">
        <v>21127</v>
      </c>
      <c r="C10537" t="s">
        <v>24</v>
      </c>
      <c r="D10537" t="s">
        <v>25</v>
      </c>
      <c r="E10537" t="s">
        <v>26</v>
      </c>
      <c r="F10537" t="s">
        <v>27</v>
      </c>
      <c r="G10537">
        <f t="shared" ca="1" si="987"/>
        <v>0.21904340250065435</v>
      </c>
      <c r="H10537" t="str">
        <f t="shared" ca="1" si="988"/>
        <v>Normal</v>
      </c>
      <c r="I10537" t="s">
        <v>27</v>
      </c>
      <c r="J10537" t="s">
        <v>24</v>
      </c>
      <c r="K10537" t="s">
        <v>24</v>
      </c>
      <c r="L10537" t="s">
        <v>29</v>
      </c>
      <c r="M10537" t="s">
        <v>29</v>
      </c>
      <c r="N10537" t="s">
        <v>31</v>
      </c>
      <c r="O10537">
        <f t="shared" ca="1" si="984"/>
        <v>0.26432623231639696</v>
      </c>
      <c r="P10537" t="str">
        <f t="shared" ca="1" si="985"/>
        <v>Plethoric</v>
      </c>
      <c r="Q10537" t="s">
        <v>55</v>
      </c>
      <c r="R10537" t="s">
        <v>41</v>
      </c>
      <c r="S10537" t="s">
        <v>24</v>
      </c>
      <c r="T10537" t="s">
        <v>33</v>
      </c>
      <c r="U10537" t="s">
        <v>24</v>
      </c>
      <c r="V10537" t="s">
        <v>34</v>
      </c>
      <c r="W10537" t="s">
        <v>35</v>
      </c>
      <c r="X10537" t="s">
        <v>27</v>
      </c>
      <c r="Y10537">
        <f t="shared" ca="1" si="989"/>
        <v>0.25799293822830838</v>
      </c>
      <c r="Z10537" t="str">
        <f t="shared" ca="1" si="986"/>
        <v>High</v>
      </c>
      <c r="AA10537" t="s">
        <v>63</v>
      </c>
      <c r="AB10537" t="s">
        <v>24</v>
      </c>
    </row>
    <row r="10538" spans="1:28" x14ac:dyDescent="0.3">
      <c r="A10538" t="s">
        <v>21128</v>
      </c>
      <c r="B10538" t="s">
        <v>21129</v>
      </c>
      <c r="C10538" t="s">
        <v>24</v>
      </c>
      <c r="D10538" t="s">
        <v>25</v>
      </c>
      <c r="E10538" t="s">
        <v>26</v>
      </c>
      <c r="F10538" t="s">
        <v>27</v>
      </c>
      <c r="G10538">
        <f t="shared" ca="1" si="987"/>
        <v>0.51447451033826586</v>
      </c>
      <c r="H10538" t="str">
        <f t="shared" ca="1" si="988"/>
        <v>Normal</v>
      </c>
      <c r="I10538" t="s">
        <v>27</v>
      </c>
      <c r="J10538" t="s">
        <v>24</v>
      </c>
      <c r="K10538" t="s">
        <v>24</v>
      </c>
      <c r="L10538" t="s">
        <v>30</v>
      </c>
      <c r="M10538" t="s">
        <v>30</v>
      </c>
      <c r="N10538" t="s">
        <v>31</v>
      </c>
      <c r="O10538">
        <f t="shared" ca="1" si="984"/>
        <v>0.80916951079352128</v>
      </c>
      <c r="P10538" t="str">
        <f t="shared" ca="1" si="985"/>
        <v>Normal</v>
      </c>
      <c r="Q10538" t="s">
        <v>27</v>
      </c>
      <c r="R10538" t="s">
        <v>47</v>
      </c>
      <c r="S10538" t="s">
        <v>24</v>
      </c>
      <c r="T10538" t="s">
        <v>52</v>
      </c>
      <c r="U10538" t="s">
        <v>24</v>
      </c>
      <c r="V10538" t="s">
        <v>42</v>
      </c>
      <c r="W10538" t="s">
        <v>43</v>
      </c>
      <c r="X10538" t="s">
        <v>27</v>
      </c>
      <c r="Y10538">
        <f t="shared" ca="1" si="989"/>
        <v>0.93978964199513926</v>
      </c>
      <c r="Z10538" t="str">
        <f t="shared" ca="1" si="986"/>
        <v>High</v>
      </c>
      <c r="AA10538" t="s">
        <v>63</v>
      </c>
      <c r="AB10538" t="s">
        <v>24</v>
      </c>
    </row>
    <row r="10539" spans="1:28" x14ac:dyDescent="0.3">
      <c r="A10539" t="s">
        <v>21130</v>
      </c>
      <c r="B10539" t="s">
        <v>21131</v>
      </c>
      <c r="C10539" t="s">
        <v>24</v>
      </c>
      <c r="D10539" t="s">
        <v>25</v>
      </c>
      <c r="E10539" t="s">
        <v>26</v>
      </c>
      <c r="F10539" t="s">
        <v>27</v>
      </c>
      <c r="G10539">
        <f t="shared" ca="1" si="987"/>
        <v>0.43565857687135079</v>
      </c>
      <c r="H10539" t="str">
        <f t="shared" ca="1" si="988"/>
        <v>Plethoric</v>
      </c>
      <c r="I10539" t="s">
        <v>55</v>
      </c>
      <c r="J10539" t="s">
        <v>24</v>
      </c>
      <c r="K10539" t="s">
        <v>28</v>
      </c>
      <c r="L10539" t="s">
        <v>29</v>
      </c>
      <c r="M10539" t="s">
        <v>29</v>
      </c>
      <c r="N10539" t="s">
        <v>31</v>
      </c>
      <c r="O10539">
        <f t="shared" ca="1" si="984"/>
        <v>0.95548683873303364</v>
      </c>
      <c r="P10539" t="str">
        <f t="shared" ca="1" si="985"/>
        <v>Normal</v>
      </c>
      <c r="Q10539" t="s">
        <v>27</v>
      </c>
      <c r="R10539" t="s">
        <v>32</v>
      </c>
      <c r="S10539" t="s">
        <v>24</v>
      </c>
      <c r="T10539" t="s">
        <v>33</v>
      </c>
      <c r="U10539" t="s">
        <v>24</v>
      </c>
      <c r="V10539" t="s">
        <v>42</v>
      </c>
      <c r="W10539" t="s">
        <v>43</v>
      </c>
      <c r="X10539" t="s">
        <v>27</v>
      </c>
      <c r="Y10539">
        <f t="shared" ca="1" si="989"/>
        <v>0.78143757825861082</v>
      </c>
      <c r="Z10539" t="str">
        <f t="shared" ca="1" si="986"/>
        <v>High</v>
      </c>
      <c r="AA10539" t="s">
        <v>63</v>
      </c>
      <c r="AB10539" t="s">
        <v>24</v>
      </c>
    </row>
    <row r="10540" spans="1:28" x14ac:dyDescent="0.3">
      <c r="A10540" t="s">
        <v>21132</v>
      </c>
      <c r="B10540" t="s">
        <v>21133</v>
      </c>
      <c r="C10540" t="s">
        <v>24</v>
      </c>
      <c r="D10540" t="s">
        <v>25</v>
      </c>
      <c r="E10540" t="s">
        <v>26</v>
      </c>
      <c r="F10540" t="s">
        <v>27</v>
      </c>
      <c r="G10540">
        <f t="shared" ca="1" si="987"/>
        <v>0.54002630843161947</v>
      </c>
      <c r="H10540" t="str">
        <f t="shared" ca="1" si="988"/>
        <v>Normal</v>
      </c>
      <c r="I10540" t="s">
        <v>27</v>
      </c>
      <c r="J10540" t="s">
        <v>24</v>
      </c>
      <c r="K10540" t="s">
        <v>24</v>
      </c>
      <c r="L10540" t="s">
        <v>29</v>
      </c>
      <c r="M10540" t="s">
        <v>29</v>
      </c>
      <c r="N10540" t="s">
        <v>31</v>
      </c>
      <c r="O10540">
        <f t="shared" ca="1" si="984"/>
        <v>0.82772117510944865</v>
      </c>
      <c r="P10540" t="str">
        <f t="shared" ca="1" si="985"/>
        <v>Normal</v>
      </c>
      <c r="Q10540" t="s">
        <v>27</v>
      </c>
      <c r="R10540" t="s">
        <v>41</v>
      </c>
      <c r="S10540" t="s">
        <v>24</v>
      </c>
      <c r="T10540" t="s">
        <v>33</v>
      </c>
      <c r="U10540" t="s">
        <v>28</v>
      </c>
      <c r="V10540" t="s">
        <v>34</v>
      </c>
      <c r="W10540" t="s">
        <v>35</v>
      </c>
      <c r="X10540" t="s">
        <v>27</v>
      </c>
      <c r="Y10540">
        <f t="shared" ca="1" si="989"/>
        <v>0.59400182652725253</v>
      </c>
      <c r="Z10540" t="str">
        <f t="shared" ca="1" si="986"/>
        <v>Low</v>
      </c>
      <c r="AA10540" t="s">
        <v>48</v>
      </c>
      <c r="AB10540" t="s">
        <v>28</v>
      </c>
    </row>
    <row r="10541" spans="1:28" x14ac:dyDescent="0.3">
      <c r="A10541" t="s">
        <v>21134</v>
      </c>
      <c r="B10541" t="s">
        <v>21135</v>
      </c>
      <c r="C10541" t="s">
        <v>24</v>
      </c>
      <c r="D10541" t="s">
        <v>25</v>
      </c>
      <c r="E10541" t="s">
        <v>26</v>
      </c>
      <c r="F10541" t="s">
        <v>27</v>
      </c>
      <c r="G10541">
        <f t="shared" ca="1" si="987"/>
        <v>0.87385025961984342</v>
      </c>
      <c r="H10541" t="str">
        <f t="shared" ca="1" si="988"/>
        <v>Normal</v>
      </c>
      <c r="I10541" t="s">
        <v>27</v>
      </c>
      <c r="J10541" t="s">
        <v>24</v>
      </c>
      <c r="K10541" t="s">
        <v>24</v>
      </c>
      <c r="L10541" t="s">
        <v>29</v>
      </c>
      <c r="M10541" t="s">
        <v>29</v>
      </c>
      <c r="N10541" t="s">
        <v>31</v>
      </c>
      <c r="O10541">
        <f t="shared" ca="1" si="984"/>
        <v>0.84361265361484239</v>
      </c>
      <c r="P10541" t="str">
        <f t="shared" ca="1" si="985"/>
        <v>Oligaemic</v>
      </c>
      <c r="Q10541" t="s">
        <v>51</v>
      </c>
      <c r="R10541" t="s">
        <v>112</v>
      </c>
      <c r="S10541" t="s">
        <v>24</v>
      </c>
      <c r="T10541" t="s">
        <v>33</v>
      </c>
      <c r="U10541" t="s">
        <v>24</v>
      </c>
      <c r="V10541" t="s">
        <v>34</v>
      </c>
      <c r="W10541" t="s">
        <v>43</v>
      </c>
      <c r="X10541" t="s">
        <v>27</v>
      </c>
      <c r="Y10541">
        <f t="shared" ca="1" si="989"/>
        <v>0.35437293993822883</v>
      </c>
      <c r="Z10541" t="str">
        <f t="shared" ca="1" si="986"/>
        <v>High</v>
      </c>
      <c r="AA10541" t="s">
        <v>63</v>
      </c>
      <c r="AB10541" t="s">
        <v>24</v>
      </c>
    </row>
    <row r="10542" spans="1:28" x14ac:dyDescent="0.3">
      <c r="A10542" t="s">
        <v>21136</v>
      </c>
      <c r="B10542" t="s">
        <v>21137</v>
      </c>
      <c r="C10542" t="s">
        <v>24</v>
      </c>
      <c r="D10542" t="s">
        <v>25</v>
      </c>
      <c r="E10542" t="s">
        <v>26</v>
      </c>
      <c r="F10542" t="s">
        <v>27</v>
      </c>
      <c r="G10542">
        <f t="shared" ca="1" si="987"/>
        <v>0.50074902328387449</v>
      </c>
      <c r="H10542" t="str">
        <f t="shared" ca="1" si="988"/>
        <v>Normal</v>
      </c>
      <c r="I10542" t="s">
        <v>27</v>
      </c>
      <c r="J10542" t="s">
        <v>24</v>
      </c>
      <c r="K10542" t="s">
        <v>24</v>
      </c>
      <c r="L10542" t="s">
        <v>30</v>
      </c>
      <c r="M10542" t="s">
        <v>72</v>
      </c>
      <c r="N10542" t="s">
        <v>31</v>
      </c>
      <c r="O10542">
        <f t="shared" ca="1" si="984"/>
        <v>0.98163948039128224</v>
      </c>
      <c r="P10542" t="str">
        <f t="shared" ca="1" si="985"/>
        <v>Plethoric</v>
      </c>
      <c r="Q10542" t="s">
        <v>55</v>
      </c>
      <c r="R10542" t="s">
        <v>32</v>
      </c>
      <c r="S10542" t="s">
        <v>24</v>
      </c>
      <c r="T10542" t="s">
        <v>52</v>
      </c>
      <c r="U10542" t="s">
        <v>24</v>
      </c>
      <c r="V10542" t="s">
        <v>34</v>
      </c>
      <c r="W10542" t="s">
        <v>43</v>
      </c>
      <c r="X10542" t="s">
        <v>27</v>
      </c>
      <c r="Y10542">
        <f t="shared" ca="1" si="989"/>
        <v>0.65326711481555977</v>
      </c>
      <c r="Z10542" t="str">
        <f t="shared" ca="1" si="986"/>
        <v>High</v>
      </c>
      <c r="AA10542" t="s">
        <v>63</v>
      </c>
      <c r="AB10542" t="s">
        <v>24</v>
      </c>
    </row>
    <row r="10543" spans="1:28" x14ac:dyDescent="0.3">
      <c r="A10543" t="s">
        <v>21138</v>
      </c>
      <c r="B10543" t="s">
        <v>21139</v>
      </c>
      <c r="C10543" t="s">
        <v>24</v>
      </c>
      <c r="D10543" t="s">
        <v>25</v>
      </c>
      <c r="E10543" t="s">
        <v>26</v>
      </c>
      <c r="F10543" t="s">
        <v>27</v>
      </c>
      <c r="G10543">
        <f t="shared" ca="1" si="987"/>
        <v>0.78477123162705231</v>
      </c>
      <c r="H10543" t="str">
        <f t="shared" ca="1" si="988"/>
        <v>Plethoric</v>
      </c>
      <c r="I10543" t="s">
        <v>55</v>
      </c>
      <c r="J10543" t="s">
        <v>24</v>
      </c>
      <c r="K10543" t="s">
        <v>24</v>
      </c>
      <c r="L10543" t="s">
        <v>30</v>
      </c>
      <c r="M10543" t="s">
        <v>30</v>
      </c>
      <c r="N10543" t="s">
        <v>31</v>
      </c>
      <c r="O10543">
        <f t="shared" ca="1" si="984"/>
        <v>5.2759415511418828E-2</v>
      </c>
      <c r="P10543" t="str">
        <f t="shared" ca="1" si="985"/>
        <v>Normal</v>
      </c>
      <c r="Q10543" t="s">
        <v>55</v>
      </c>
      <c r="R10543" t="s">
        <v>41</v>
      </c>
      <c r="S10543" t="s">
        <v>24</v>
      </c>
      <c r="T10543" t="s">
        <v>33</v>
      </c>
      <c r="U10543" t="s">
        <v>24</v>
      </c>
      <c r="V10543" t="s">
        <v>34</v>
      </c>
      <c r="W10543" t="s">
        <v>35</v>
      </c>
      <c r="X10543" t="s">
        <v>27</v>
      </c>
      <c r="Y10543">
        <f t="shared" ca="1" si="989"/>
        <v>0.46801592671037107</v>
      </c>
      <c r="Z10543" t="str">
        <f t="shared" ca="1" si="986"/>
        <v>Normal</v>
      </c>
      <c r="AA10543" t="s">
        <v>27</v>
      </c>
      <c r="AB10543" t="s">
        <v>24</v>
      </c>
    </row>
    <row r="10544" spans="1:28" x14ac:dyDescent="0.3">
      <c r="A10544" t="s">
        <v>21140</v>
      </c>
      <c r="B10544" t="s">
        <v>21141</v>
      </c>
      <c r="C10544" t="s">
        <v>24</v>
      </c>
      <c r="D10544" t="s">
        <v>25</v>
      </c>
      <c r="E10544" t="s">
        <v>26</v>
      </c>
      <c r="F10544" t="s">
        <v>63</v>
      </c>
      <c r="G10544">
        <f t="shared" ca="1" si="987"/>
        <v>0.36113498840954217</v>
      </c>
      <c r="H10544" t="str">
        <f t="shared" ca="1" si="988"/>
        <v>Plethoric</v>
      </c>
      <c r="I10544" t="s">
        <v>55</v>
      </c>
      <c r="J10544" t="s">
        <v>24</v>
      </c>
      <c r="K10544" t="s">
        <v>24</v>
      </c>
      <c r="L10544" t="s">
        <v>29</v>
      </c>
      <c r="M10544" t="s">
        <v>29</v>
      </c>
      <c r="N10544" t="s">
        <v>31</v>
      </c>
      <c r="O10544">
        <f t="shared" ca="1" si="984"/>
        <v>0.29229364734358088</v>
      </c>
      <c r="P10544" t="str">
        <f t="shared" ca="1" si="985"/>
        <v>Asy/Patchy</v>
      </c>
      <c r="Q10544" t="s">
        <v>115</v>
      </c>
      <c r="R10544" t="s">
        <v>41</v>
      </c>
      <c r="S10544" t="s">
        <v>28</v>
      </c>
      <c r="T10544" t="s">
        <v>33</v>
      </c>
      <c r="U10544" t="s">
        <v>24</v>
      </c>
      <c r="V10544" t="s">
        <v>34</v>
      </c>
      <c r="W10544" t="s">
        <v>35</v>
      </c>
      <c r="X10544" t="s">
        <v>27</v>
      </c>
      <c r="Y10544">
        <f t="shared" ca="1" si="989"/>
        <v>0.10504221906769007</v>
      </c>
      <c r="Z10544" t="str">
        <f t="shared" ca="1" si="986"/>
        <v>High</v>
      </c>
      <c r="AA10544" t="s">
        <v>63</v>
      </c>
      <c r="AB10544" t="s">
        <v>28</v>
      </c>
    </row>
    <row r="10545" spans="1:28" x14ac:dyDescent="0.3">
      <c r="A10545" t="s">
        <v>21142</v>
      </c>
      <c r="B10545" t="s">
        <v>21143</v>
      </c>
      <c r="C10545" t="s">
        <v>24</v>
      </c>
      <c r="D10545" t="s">
        <v>25</v>
      </c>
      <c r="E10545" t="s">
        <v>38</v>
      </c>
      <c r="F10545" t="s">
        <v>27</v>
      </c>
      <c r="G10545">
        <f t="shared" ca="1" si="987"/>
        <v>0.25837691171436328</v>
      </c>
      <c r="H10545" t="str">
        <f t="shared" ca="1" si="988"/>
        <v>Grd_Glass</v>
      </c>
      <c r="I10545" t="s">
        <v>39</v>
      </c>
      <c r="J10545" t="s">
        <v>24</v>
      </c>
      <c r="K10545" t="s">
        <v>24</v>
      </c>
      <c r="L10545" t="s">
        <v>30</v>
      </c>
      <c r="M10545" t="s">
        <v>30</v>
      </c>
      <c r="N10545" t="s">
        <v>40</v>
      </c>
      <c r="O10545">
        <f t="shared" ca="1" si="984"/>
        <v>0.27911115088853777</v>
      </c>
      <c r="P10545" t="str">
        <f t="shared" ca="1" si="985"/>
        <v>Grd_Glass</v>
      </c>
      <c r="Q10545" t="s">
        <v>39</v>
      </c>
      <c r="R10545" t="s">
        <v>41</v>
      </c>
      <c r="S10545" t="s">
        <v>24</v>
      </c>
      <c r="T10545" t="s">
        <v>33</v>
      </c>
      <c r="U10545" t="s">
        <v>24</v>
      </c>
      <c r="V10545" t="s">
        <v>34</v>
      </c>
      <c r="W10545" t="s">
        <v>35</v>
      </c>
      <c r="X10545" t="s">
        <v>82</v>
      </c>
      <c r="Y10545">
        <f t="shared" ca="1" si="989"/>
        <v>0.71996083604403938</v>
      </c>
      <c r="Z10545" t="str">
        <f t="shared" ca="1" si="986"/>
        <v>High</v>
      </c>
      <c r="AA10545" t="s">
        <v>63</v>
      </c>
      <c r="AB10545" t="s">
        <v>28</v>
      </c>
    </row>
    <row r="10546" spans="1:28" x14ac:dyDescent="0.3">
      <c r="A10546" t="s">
        <v>21144</v>
      </c>
      <c r="B10546" t="s">
        <v>21145</v>
      </c>
      <c r="C10546" t="s">
        <v>24</v>
      </c>
      <c r="D10546" t="s">
        <v>25</v>
      </c>
      <c r="E10546" t="s">
        <v>26</v>
      </c>
      <c r="F10546" t="s">
        <v>27</v>
      </c>
      <c r="G10546">
        <f t="shared" ca="1" si="987"/>
        <v>0.16552877430026558</v>
      </c>
      <c r="H10546" t="str">
        <f t="shared" ca="1" si="988"/>
        <v>Oligaemic</v>
      </c>
      <c r="I10546" t="s">
        <v>51</v>
      </c>
      <c r="J10546" t="s">
        <v>24</v>
      </c>
      <c r="K10546" t="s">
        <v>24</v>
      </c>
      <c r="L10546" t="s">
        <v>29</v>
      </c>
      <c r="M10546" t="s">
        <v>30</v>
      </c>
      <c r="N10546" t="s">
        <v>31</v>
      </c>
      <c r="O10546">
        <f t="shared" ca="1" si="984"/>
        <v>0.45137172893475319</v>
      </c>
      <c r="P10546" t="str">
        <f t="shared" ca="1" si="985"/>
        <v>Oligaemic</v>
      </c>
      <c r="Q10546" t="s">
        <v>51</v>
      </c>
      <c r="R10546" t="s">
        <v>32</v>
      </c>
      <c r="S10546" t="s">
        <v>24</v>
      </c>
      <c r="T10546" t="s">
        <v>33</v>
      </c>
      <c r="U10546" t="s">
        <v>24</v>
      </c>
      <c r="V10546" t="s">
        <v>42</v>
      </c>
      <c r="W10546" t="s">
        <v>43</v>
      </c>
      <c r="X10546" t="s">
        <v>27</v>
      </c>
      <c r="Y10546">
        <f t="shared" ca="1" si="989"/>
        <v>8.4109160379285064E-2</v>
      </c>
      <c r="Z10546" t="str">
        <f t="shared" ca="1" si="986"/>
        <v>Normal</v>
      </c>
      <c r="AA10546" t="s">
        <v>63</v>
      </c>
      <c r="AB10546" t="s">
        <v>24</v>
      </c>
    </row>
    <row r="10547" spans="1:28" x14ac:dyDescent="0.3">
      <c r="A10547" t="s">
        <v>21146</v>
      </c>
      <c r="B10547" t="s">
        <v>21147</v>
      </c>
      <c r="C10547" t="s">
        <v>24</v>
      </c>
      <c r="D10547" t="s">
        <v>25</v>
      </c>
      <c r="E10547" t="s">
        <v>26</v>
      </c>
      <c r="F10547" t="s">
        <v>27</v>
      </c>
      <c r="G10547">
        <f t="shared" ca="1" si="987"/>
        <v>9.0267739016159254E-2</v>
      </c>
      <c r="H10547" t="str">
        <f t="shared" ca="1" si="988"/>
        <v>Normal</v>
      </c>
      <c r="I10547" t="s">
        <v>51</v>
      </c>
      <c r="J10547" t="s">
        <v>24</v>
      </c>
      <c r="K10547" t="s">
        <v>24</v>
      </c>
      <c r="L10547" t="s">
        <v>29</v>
      </c>
      <c r="M10547" t="s">
        <v>29</v>
      </c>
      <c r="N10547" t="s">
        <v>31</v>
      </c>
      <c r="O10547">
        <f t="shared" ca="1" si="984"/>
        <v>0.39573981316209661</v>
      </c>
      <c r="P10547" t="str">
        <f t="shared" ca="1" si="985"/>
        <v>Oligaemic</v>
      </c>
      <c r="Q10547" t="s">
        <v>51</v>
      </c>
      <c r="R10547" t="s">
        <v>41</v>
      </c>
      <c r="S10547" t="s">
        <v>24</v>
      </c>
      <c r="T10547" t="s">
        <v>33</v>
      </c>
      <c r="U10547" t="s">
        <v>24</v>
      </c>
      <c r="V10547" t="s">
        <v>42</v>
      </c>
      <c r="W10547" t="s">
        <v>43</v>
      </c>
      <c r="X10547" t="s">
        <v>87</v>
      </c>
      <c r="Y10547">
        <f t="shared" ca="1" si="989"/>
        <v>0.95419935000349632</v>
      </c>
      <c r="Z10547" t="str">
        <f t="shared" ca="1" si="986"/>
        <v>Low</v>
      </c>
      <c r="AA10547" t="s">
        <v>48</v>
      </c>
      <c r="AB10547" t="s">
        <v>28</v>
      </c>
    </row>
    <row r="10548" spans="1:28" x14ac:dyDescent="0.3">
      <c r="A10548" t="s">
        <v>21148</v>
      </c>
      <c r="B10548" t="s">
        <v>21149</v>
      </c>
      <c r="C10548" t="s">
        <v>24</v>
      </c>
      <c r="D10548" t="s">
        <v>25</v>
      </c>
      <c r="E10548" t="s">
        <v>38</v>
      </c>
      <c r="F10548" t="s">
        <v>27</v>
      </c>
      <c r="G10548">
        <f t="shared" ca="1" si="987"/>
        <v>0.11480914193415692</v>
      </c>
      <c r="H10548" t="str">
        <f t="shared" ca="1" si="988"/>
        <v>Oligaemic</v>
      </c>
      <c r="I10548" t="s">
        <v>51</v>
      </c>
      <c r="J10548" t="s">
        <v>24</v>
      </c>
      <c r="K10548" t="s">
        <v>24</v>
      </c>
      <c r="L10548" t="s">
        <v>30</v>
      </c>
      <c r="M10548" t="s">
        <v>30</v>
      </c>
      <c r="N10548" t="s">
        <v>31</v>
      </c>
      <c r="O10548">
        <f t="shared" ca="1" si="984"/>
        <v>0.93365947113536085</v>
      </c>
      <c r="P10548" t="str">
        <f t="shared" ca="1" si="985"/>
        <v>Oligaemic</v>
      </c>
      <c r="Q10548" t="s">
        <v>51</v>
      </c>
      <c r="R10548" t="s">
        <v>41</v>
      </c>
      <c r="S10548" t="s">
        <v>24</v>
      </c>
      <c r="T10548" t="s">
        <v>60</v>
      </c>
      <c r="U10548" t="s">
        <v>24</v>
      </c>
      <c r="V10548" t="s">
        <v>42</v>
      </c>
      <c r="W10548" t="s">
        <v>43</v>
      </c>
      <c r="X10548" t="s">
        <v>27</v>
      </c>
      <c r="Y10548">
        <f t="shared" ca="1" si="989"/>
        <v>0.14407966068016875</v>
      </c>
      <c r="Z10548" t="str">
        <f t="shared" ca="1" si="986"/>
        <v>Low</v>
      </c>
      <c r="AA10548" t="s">
        <v>48</v>
      </c>
      <c r="AB10548" t="s">
        <v>28</v>
      </c>
    </row>
    <row r="10549" spans="1:28" x14ac:dyDescent="0.3">
      <c r="A10549" t="s">
        <v>21150</v>
      </c>
      <c r="B10549" t="s">
        <v>21151</v>
      </c>
      <c r="C10549" t="s">
        <v>24</v>
      </c>
      <c r="D10549" t="s">
        <v>25</v>
      </c>
      <c r="E10549" t="s">
        <v>38</v>
      </c>
      <c r="F10549" t="s">
        <v>27</v>
      </c>
      <c r="G10549">
        <f t="shared" ca="1" si="987"/>
        <v>0.66972774156571857</v>
      </c>
      <c r="H10549" t="str">
        <f t="shared" ca="1" si="988"/>
        <v>Oligaemic</v>
      </c>
      <c r="I10549" t="s">
        <v>51</v>
      </c>
      <c r="J10549" t="s">
        <v>24</v>
      </c>
      <c r="K10549" t="s">
        <v>28</v>
      </c>
      <c r="L10549" t="s">
        <v>30</v>
      </c>
      <c r="M10549" t="s">
        <v>30</v>
      </c>
      <c r="N10549" t="s">
        <v>31</v>
      </c>
      <c r="O10549">
        <f t="shared" ca="1" si="984"/>
        <v>0.89334538268946795</v>
      </c>
      <c r="P10549" t="str">
        <f t="shared" ca="1" si="985"/>
        <v>Normal</v>
      </c>
      <c r="Q10549" t="s">
        <v>27</v>
      </c>
      <c r="R10549" t="s">
        <v>47</v>
      </c>
      <c r="S10549" t="s">
        <v>24</v>
      </c>
      <c r="T10549" t="s">
        <v>52</v>
      </c>
      <c r="U10549" t="s">
        <v>24</v>
      </c>
      <c r="V10549" t="s">
        <v>42</v>
      </c>
      <c r="W10549" t="s">
        <v>43</v>
      </c>
      <c r="X10549" t="s">
        <v>27</v>
      </c>
      <c r="Y10549">
        <f t="shared" ca="1" si="989"/>
        <v>0.74012562145714023</v>
      </c>
      <c r="Z10549" t="str">
        <f t="shared" ca="1" si="986"/>
        <v>Low</v>
      </c>
      <c r="AA10549" t="s">
        <v>48</v>
      </c>
      <c r="AB10549" t="s">
        <v>24</v>
      </c>
    </row>
    <row r="10550" spans="1:28" x14ac:dyDescent="0.3">
      <c r="A10550" t="s">
        <v>21152</v>
      </c>
      <c r="B10550" t="s">
        <v>21153</v>
      </c>
      <c r="C10550" t="s">
        <v>24</v>
      </c>
      <c r="D10550" t="s">
        <v>25</v>
      </c>
      <c r="E10550" t="s">
        <v>38</v>
      </c>
      <c r="F10550" t="s">
        <v>27</v>
      </c>
      <c r="G10550">
        <f t="shared" ca="1" si="987"/>
        <v>0.31879280113581909</v>
      </c>
      <c r="H10550" t="str">
        <f t="shared" ca="1" si="988"/>
        <v>Asy/Patch</v>
      </c>
      <c r="I10550" t="s">
        <v>46</v>
      </c>
      <c r="J10550" t="s">
        <v>24</v>
      </c>
      <c r="K10550" t="s">
        <v>24</v>
      </c>
      <c r="L10550" t="s">
        <v>29</v>
      </c>
      <c r="M10550" t="s">
        <v>29</v>
      </c>
      <c r="N10550" t="s">
        <v>31</v>
      </c>
      <c r="O10550">
        <f t="shared" ca="1" si="984"/>
        <v>0.77990519327857455</v>
      </c>
      <c r="P10550" t="str">
        <f t="shared" ca="1" si="985"/>
        <v>Plethoric</v>
      </c>
      <c r="Q10550" t="s">
        <v>55</v>
      </c>
      <c r="R10550" t="s">
        <v>47</v>
      </c>
      <c r="S10550" t="s">
        <v>24</v>
      </c>
      <c r="T10550" t="s">
        <v>33</v>
      </c>
      <c r="U10550" t="s">
        <v>24</v>
      </c>
      <c r="V10550" t="s">
        <v>34</v>
      </c>
      <c r="W10550" t="s">
        <v>43</v>
      </c>
      <c r="X10550" t="s">
        <v>27</v>
      </c>
      <c r="Y10550">
        <f t="shared" ca="1" si="989"/>
        <v>0.66070443645581389</v>
      </c>
      <c r="Z10550" t="str">
        <f t="shared" ca="1" si="986"/>
        <v>Low</v>
      </c>
      <c r="AA10550" t="s">
        <v>48</v>
      </c>
      <c r="AB10550" t="s">
        <v>24</v>
      </c>
    </row>
    <row r="10551" spans="1:28" x14ac:dyDescent="0.3">
      <c r="A10551" t="s">
        <v>21154</v>
      </c>
      <c r="B10551" t="s">
        <v>21155</v>
      </c>
      <c r="C10551" t="s">
        <v>24</v>
      </c>
      <c r="D10551" t="s">
        <v>25</v>
      </c>
      <c r="E10551" t="s">
        <v>38</v>
      </c>
      <c r="F10551" t="s">
        <v>63</v>
      </c>
      <c r="G10551">
        <f t="shared" ca="1" si="987"/>
        <v>0.91946421233036313</v>
      </c>
      <c r="H10551" t="str">
        <f t="shared" ca="1" si="988"/>
        <v>Normal</v>
      </c>
      <c r="I10551" t="s">
        <v>27</v>
      </c>
      <c r="J10551" t="s">
        <v>24</v>
      </c>
      <c r="K10551" t="s">
        <v>24</v>
      </c>
      <c r="L10551" t="s">
        <v>30</v>
      </c>
      <c r="M10551" t="s">
        <v>30</v>
      </c>
      <c r="N10551" t="s">
        <v>31</v>
      </c>
      <c r="O10551">
        <f t="shared" ca="1" si="984"/>
        <v>0.51458288193799662</v>
      </c>
      <c r="P10551" t="str">
        <f t="shared" ca="1" si="985"/>
        <v>Plethoric</v>
      </c>
      <c r="Q10551" t="s">
        <v>55</v>
      </c>
      <c r="R10551" t="s">
        <v>32</v>
      </c>
      <c r="S10551" t="s">
        <v>24</v>
      </c>
      <c r="T10551" t="s">
        <v>33</v>
      </c>
      <c r="U10551" t="s">
        <v>28</v>
      </c>
      <c r="V10551" t="s">
        <v>42</v>
      </c>
      <c r="W10551" t="s">
        <v>43</v>
      </c>
      <c r="X10551" t="s">
        <v>27</v>
      </c>
      <c r="Y10551">
        <f t="shared" ca="1" si="989"/>
        <v>0.58165619098985422</v>
      </c>
      <c r="Z10551" t="str">
        <f t="shared" ca="1" si="986"/>
        <v>Low</v>
      </c>
      <c r="AA10551" t="s">
        <v>48</v>
      </c>
      <c r="AB10551" t="s">
        <v>24</v>
      </c>
    </row>
    <row r="10552" spans="1:28" x14ac:dyDescent="0.3">
      <c r="A10552" t="s">
        <v>21156</v>
      </c>
      <c r="B10552" t="s">
        <v>21157</v>
      </c>
      <c r="C10552" t="s">
        <v>24</v>
      </c>
      <c r="D10552" t="s">
        <v>25</v>
      </c>
      <c r="E10552" t="s">
        <v>38</v>
      </c>
      <c r="F10552" t="s">
        <v>27</v>
      </c>
      <c r="G10552">
        <f t="shared" ca="1" si="987"/>
        <v>0.49799403204933768</v>
      </c>
      <c r="H10552" t="str">
        <f t="shared" ca="1" si="988"/>
        <v>Plethoric</v>
      </c>
      <c r="I10552" t="s">
        <v>55</v>
      </c>
      <c r="J10552" t="s">
        <v>24</v>
      </c>
      <c r="K10552" t="s">
        <v>24</v>
      </c>
      <c r="L10552" t="s">
        <v>30</v>
      </c>
      <c r="M10552" t="s">
        <v>30</v>
      </c>
      <c r="N10552" t="s">
        <v>31</v>
      </c>
      <c r="O10552">
        <f t="shared" ca="1" si="984"/>
        <v>0.99308892546997829</v>
      </c>
      <c r="P10552" t="str">
        <f t="shared" ca="1" si="985"/>
        <v>Normal</v>
      </c>
      <c r="Q10552" t="s">
        <v>27</v>
      </c>
      <c r="R10552" t="s">
        <v>47</v>
      </c>
      <c r="S10552" t="s">
        <v>28</v>
      </c>
      <c r="T10552" t="s">
        <v>33</v>
      </c>
      <c r="U10552" t="s">
        <v>28</v>
      </c>
      <c r="V10552" t="s">
        <v>34</v>
      </c>
      <c r="W10552" t="s">
        <v>35</v>
      </c>
      <c r="X10552" t="s">
        <v>27</v>
      </c>
      <c r="Y10552">
        <f t="shared" ca="1" si="989"/>
        <v>8.8615557680350343E-2</v>
      </c>
      <c r="Z10552" t="str">
        <f t="shared" ca="1" si="986"/>
        <v>Normal</v>
      </c>
      <c r="AA10552" t="s">
        <v>63</v>
      </c>
      <c r="AB10552" t="s">
        <v>24</v>
      </c>
    </row>
    <row r="10553" spans="1:28" x14ac:dyDescent="0.3">
      <c r="A10553" t="s">
        <v>21158</v>
      </c>
      <c r="B10553" t="s">
        <v>21159</v>
      </c>
      <c r="C10553" t="s">
        <v>24</v>
      </c>
      <c r="D10553" t="s">
        <v>25</v>
      </c>
      <c r="E10553" t="s">
        <v>26</v>
      </c>
      <c r="F10553" t="s">
        <v>27</v>
      </c>
      <c r="G10553">
        <f t="shared" ca="1" si="987"/>
        <v>0.39836681255916417</v>
      </c>
      <c r="H10553" t="str">
        <f t="shared" ca="1" si="988"/>
        <v>Normal</v>
      </c>
      <c r="I10553" t="s">
        <v>27</v>
      </c>
      <c r="J10553" t="s">
        <v>24</v>
      </c>
      <c r="K10553" t="s">
        <v>24</v>
      </c>
      <c r="L10553" t="s">
        <v>30</v>
      </c>
      <c r="M10553" t="s">
        <v>30</v>
      </c>
      <c r="N10553" t="s">
        <v>31</v>
      </c>
      <c r="O10553">
        <f t="shared" ca="1" si="984"/>
        <v>0.80133928088650674</v>
      </c>
      <c r="P10553" t="str">
        <f t="shared" ca="1" si="985"/>
        <v>Normal</v>
      </c>
      <c r="Q10553" t="s">
        <v>27</v>
      </c>
      <c r="R10553" t="s">
        <v>32</v>
      </c>
      <c r="S10553" t="s">
        <v>28</v>
      </c>
      <c r="T10553" t="s">
        <v>33</v>
      </c>
      <c r="U10553" t="s">
        <v>24</v>
      </c>
      <c r="V10553" t="s">
        <v>34</v>
      </c>
      <c r="W10553" t="s">
        <v>66</v>
      </c>
      <c r="X10553" t="s">
        <v>87</v>
      </c>
      <c r="Y10553">
        <f t="shared" ca="1" si="989"/>
        <v>0.52264295695424245</v>
      </c>
      <c r="Z10553" t="str">
        <f t="shared" ca="1" si="986"/>
        <v>Low</v>
      </c>
      <c r="AA10553" t="s">
        <v>48</v>
      </c>
      <c r="AB10553" t="s">
        <v>24</v>
      </c>
    </row>
    <row r="10554" spans="1:28" x14ac:dyDescent="0.3">
      <c r="A10554" t="s">
        <v>21160</v>
      </c>
      <c r="B10554" t="s">
        <v>21161</v>
      </c>
      <c r="C10554" t="s">
        <v>24</v>
      </c>
      <c r="D10554" t="s">
        <v>25</v>
      </c>
      <c r="E10554" t="s">
        <v>38</v>
      </c>
      <c r="F10554" t="s">
        <v>27</v>
      </c>
      <c r="G10554">
        <f t="shared" ca="1" si="987"/>
        <v>0.42482901550322461</v>
      </c>
      <c r="H10554" t="str">
        <f t="shared" ca="1" si="988"/>
        <v>Normal</v>
      </c>
      <c r="I10554" t="s">
        <v>27</v>
      </c>
      <c r="J10554" t="s">
        <v>24</v>
      </c>
      <c r="K10554" t="s">
        <v>28</v>
      </c>
      <c r="L10554" t="s">
        <v>30</v>
      </c>
      <c r="M10554" t="s">
        <v>30</v>
      </c>
      <c r="N10554" t="s">
        <v>31</v>
      </c>
      <c r="O10554">
        <f t="shared" ca="1" si="984"/>
        <v>0.22727975888033991</v>
      </c>
      <c r="P10554" t="str">
        <f t="shared" ca="1" si="985"/>
        <v>Plethoric</v>
      </c>
      <c r="Q10554" t="s">
        <v>55</v>
      </c>
      <c r="R10554" t="s">
        <v>47</v>
      </c>
      <c r="S10554" t="s">
        <v>24</v>
      </c>
      <c r="T10554" t="s">
        <v>52</v>
      </c>
      <c r="U10554" t="s">
        <v>24</v>
      </c>
      <c r="V10554" t="s">
        <v>42</v>
      </c>
      <c r="W10554" t="s">
        <v>43</v>
      </c>
      <c r="X10554" t="s">
        <v>87</v>
      </c>
      <c r="Y10554">
        <f t="shared" ca="1" si="989"/>
        <v>0.69773828882513467</v>
      </c>
      <c r="Z10554" t="str">
        <f t="shared" ca="1" si="986"/>
        <v>Low</v>
      </c>
      <c r="AA10554" t="s">
        <v>48</v>
      </c>
      <c r="AB10554" t="s">
        <v>24</v>
      </c>
    </row>
    <row r="10555" spans="1:28" x14ac:dyDescent="0.3">
      <c r="A10555" t="s">
        <v>21162</v>
      </c>
      <c r="B10555" t="s">
        <v>21163</v>
      </c>
      <c r="C10555" t="s">
        <v>24</v>
      </c>
      <c r="D10555" t="s">
        <v>25</v>
      </c>
      <c r="E10555" t="s">
        <v>38</v>
      </c>
      <c r="F10555" t="s">
        <v>27</v>
      </c>
      <c r="G10555">
        <f t="shared" ca="1" si="987"/>
        <v>0.77676154988633417</v>
      </c>
      <c r="H10555" t="str">
        <f t="shared" ca="1" si="988"/>
        <v>Oligaemic</v>
      </c>
      <c r="I10555" t="s">
        <v>51</v>
      </c>
      <c r="J10555" t="s">
        <v>24</v>
      </c>
      <c r="K10555" t="s">
        <v>28</v>
      </c>
      <c r="L10555" t="s">
        <v>29</v>
      </c>
      <c r="M10555" t="s">
        <v>30</v>
      </c>
      <c r="N10555" t="s">
        <v>31</v>
      </c>
      <c r="O10555">
        <f t="shared" ca="1" si="984"/>
        <v>0.65047374663658009</v>
      </c>
      <c r="P10555" t="str">
        <f t="shared" ca="1" si="985"/>
        <v>Normal</v>
      </c>
      <c r="Q10555" t="s">
        <v>27</v>
      </c>
      <c r="R10555" t="s">
        <v>47</v>
      </c>
      <c r="S10555" t="s">
        <v>24</v>
      </c>
      <c r="T10555" t="s">
        <v>60</v>
      </c>
      <c r="U10555" t="s">
        <v>24</v>
      </c>
      <c r="V10555" t="s">
        <v>42</v>
      </c>
      <c r="W10555" t="s">
        <v>43</v>
      </c>
      <c r="X10555" t="s">
        <v>27</v>
      </c>
      <c r="Y10555">
        <f t="shared" ca="1" si="989"/>
        <v>0.27716802462344736</v>
      </c>
      <c r="Z10555" t="str">
        <f t="shared" ca="1" si="986"/>
        <v>Low</v>
      </c>
      <c r="AA10555" t="s">
        <v>48</v>
      </c>
      <c r="AB10555" t="s">
        <v>24</v>
      </c>
    </row>
    <row r="10556" spans="1:28" x14ac:dyDescent="0.3">
      <c r="A10556" t="s">
        <v>21164</v>
      </c>
      <c r="B10556" t="s">
        <v>21165</v>
      </c>
      <c r="C10556" t="s">
        <v>24</v>
      </c>
      <c r="D10556" t="s">
        <v>25</v>
      </c>
      <c r="E10556" t="s">
        <v>38</v>
      </c>
      <c r="F10556" t="s">
        <v>27</v>
      </c>
      <c r="G10556">
        <f t="shared" ca="1" si="987"/>
        <v>0.64717222912438077</v>
      </c>
      <c r="H10556" t="str">
        <f t="shared" ca="1" si="988"/>
        <v>Normal</v>
      </c>
      <c r="I10556" t="s">
        <v>27</v>
      </c>
      <c r="J10556" t="s">
        <v>28</v>
      </c>
      <c r="K10556" t="s">
        <v>28</v>
      </c>
      <c r="L10556" t="s">
        <v>30</v>
      </c>
      <c r="M10556" t="s">
        <v>30</v>
      </c>
      <c r="N10556" t="s">
        <v>31</v>
      </c>
      <c r="O10556">
        <f t="shared" ca="1" si="984"/>
        <v>8.3405559788262473E-2</v>
      </c>
      <c r="P10556" t="str">
        <f t="shared" ca="1" si="985"/>
        <v>Normal</v>
      </c>
      <c r="Q10556" t="s">
        <v>27</v>
      </c>
      <c r="R10556" t="s">
        <v>32</v>
      </c>
      <c r="S10556" t="s">
        <v>24</v>
      </c>
      <c r="T10556" t="s">
        <v>52</v>
      </c>
      <c r="U10556" t="s">
        <v>24</v>
      </c>
      <c r="V10556" t="s">
        <v>34</v>
      </c>
      <c r="W10556" t="s">
        <v>43</v>
      </c>
      <c r="X10556" t="s">
        <v>27</v>
      </c>
      <c r="Y10556">
        <f t="shared" ca="1" si="989"/>
        <v>0.92321099745339497</v>
      </c>
      <c r="Z10556" t="str">
        <f t="shared" ca="1" si="986"/>
        <v>High</v>
      </c>
      <c r="AA10556" t="s">
        <v>63</v>
      </c>
      <c r="AB10556" t="s">
        <v>24</v>
      </c>
    </row>
    <row r="10557" spans="1:28" x14ac:dyDescent="0.3">
      <c r="A10557" t="s">
        <v>21166</v>
      </c>
      <c r="B10557" t="s">
        <v>21167</v>
      </c>
      <c r="C10557" t="s">
        <v>24</v>
      </c>
      <c r="D10557" t="s">
        <v>25</v>
      </c>
      <c r="E10557" t="s">
        <v>38</v>
      </c>
      <c r="F10557" t="s">
        <v>27</v>
      </c>
      <c r="G10557">
        <f t="shared" ca="1" si="987"/>
        <v>8.5509158202510704E-2</v>
      </c>
      <c r="H10557" t="str">
        <f t="shared" ca="1" si="988"/>
        <v>Normal</v>
      </c>
      <c r="I10557" t="s">
        <v>27</v>
      </c>
      <c r="J10557" t="s">
        <v>28</v>
      </c>
      <c r="K10557" t="s">
        <v>24</v>
      </c>
      <c r="L10557" t="s">
        <v>30</v>
      </c>
      <c r="M10557" t="s">
        <v>30</v>
      </c>
      <c r="N10557" t="s">
        <v>31</v>
      </c>
      <c r="O10557">
        <f t="shared" ca="1" si="984"/>
        <v>0.78920949301846877</v>
      </c>
      <c r="P10557" t="str">
        <f t="shared" ca="1" si="985"/>
        <v>Normal</v>
      </c>
      <c r="Q10557" t="s">
        <v>27</v>
      </c>
      <c r="R10557" t="s">
        <v>47</v>
      </c>
      <c r="S10557" t="s">
        <v>24</v>
      </c>
      <c r="T10557" t="s">
        <v>33</v>
      </c>
      <c r="U10557" t="s">
        <v>24</v>
      </c>
      <c r="V10557" t="s">
        <v>42</v>
      </c>
      <c r="W10557" t="s">
        <v>35</v>
      </c>
      <c r="X10557" t="s">
        <v>87</v>
      </c>
      <c r="Y10557">
        <f t="shared" ca="1" si="989"/>
        <v>5.1791608764120367E-2</v>
      </c>
      <c r="Z10557" t="str">
        <f t="shared" ca="1" si="986"/>
        <v>Normal</v>
      </c>
      <c r="AA10557" t="s">
        <v>48</v>
      </c>
      <c r="AB10557" t="s">
        <v>28</v>
      </c>
    </row>
    <row r="10558" spans="1:28" x14ac:dyDescent="0.3">
      <c r="A10558" t="s">
        <v>21168</v>
      </c>
      <c r="B10558" t="s">
        <v>21169</v>
      </c>
      <c r="C10558" t="s">
        <v>24</v>
      </c>
      <c r="D10558" t="s">
        <v>25</v>
      </c>
      <c r="E10558" t="s">
        <v>26</v>
      </c>
      <c r="F10558" t="s">
        <v>27</v>
      </c>
      <c r="G10558">
        <f t="shared" ca="1" si="987"/>
        <v>0.74114295270848607</v>
      </c>
      <c r="H10558" t="str">
        <f t="shared" ca="1" si="988"/>
        <v>Plethoric</v>
      </c>
      <c r="I10558" t="s">
        <v>55</v>
      </c>
      <c r="J10558" t="s">
        <v>24</v>
      </c>
      <c r="K10558" t="s">
        <v>24</v>
      </c>
      <c r="L10558" t="s">
        <v>29</v>
      </c>
      <c r="M10558" t="s">
        <v>30</v>
      </c>
      <c r="N10558" t="s">
        <v>40</v>
      </c>
      <c r="O10558">
        <f t="shared" ca="1" si="984"/>
        <v>0.89162676040640243</v>
      </c>
      <c r="P10558" t="str">
        <f t="shared" ca="1" si="985"/>
        <v>Normal</v>
      </c>
      <c r="Q10558" t="s">
        <v>27</v>
      </c>
      <c r="R10558" t="s">
        <v>41</v>
      </c>
      <c r="S10558" t="s">
        <v>24</v>
      </c>
      <c r="T10558" t="s">
        <v>33</v>
      </c>
      <c r="U10558" t="s">
        <v>28</v>
      </c>
      <c r="V10558" t="s">
        <v>42</v>
      </c>
      <c r="W10558" t="s">
        <v>35</v>
      </c>
      <c r="X10558" t="s">
        <v>27</v>
      </c>
      <c r="Y10558">
        <f t="shared" ca="1" si="989"/>
        <v>0.41340630910861209</v>
      </c>
      <c r="Z10558" t="str">
        <f t="shared" ca="1" si="986"/>
        <v>High</v>
      </c>
      <c r="AA10558" t="s">
        <v>63</v>
      </c>
      <c r="AB10558" t="s">
        <v>24</v>
      </c>
    </row>
    <row r="10559" spans="1:28" x14ac:dyDescent="0.3">
      <c r="A10559" t="s">
        <v>21170</v>
      </c>
      <c r="B10559" s="1" t="s">
        <v>21171</v>
      </c>
      <c r="C10559" t="s">
        <v>24</v>
      </c>
      <c r="D10559" t="s">
        <v>25</v>
      </c>
      <c r="E10559" t="s">
        <v>26</v>
      </c>
      <c r="F10559" t="s">
        <v>27</v>
      </c>
      <c r="G10559">
        <f t="shared" ca="1" si="987"/>
        <v>0.81307158299002236</v>
      </c>
      <c r="H10559" t="str">
        <f t="shared" ca="1" si="988"/>
        <v>Normal</v>
      </c>
      <c r="I10559" t="s">
        <v>27</v>
      </c>
      <c r="J10559" t="s">
        <v>28</v>
      </c>
      <c r="K10559" t="s">
        <v>24</v>
      </c>
      <c r="L10559" t="s">
        <v>29</v>
      </c>
      <c r="M10559" t="s">
        <v>30</v>
      </c>
      <c r="N10559" t="s">
        <v>31</v>
      </c>
      <c r="O10559">
        <f t="shared" ca="1" si="984"/>
        <v>0.76078735023078448</v>
      </c>
      <c r="P10559" t="str">
        <f t="shared" ca="1" si="985"/>
        <v>Plethoric</v>
      </c>
      <c r="Q10559" t="s">
        <v>55</v>
      </c>
      <c r="R10559" t="s">
        <v>41</v>
      </c>
      <c r="S10559" t="s">
        <v>24</v>
      </c>
      <c r="T10559" t="s">
        <v>33</v>
      </c>
      <c r="U10559" t="s">
        <v>24</v>
      </c>
      <c r="V10559" t="s">
        <v>34</v>
      </c>
      <c r="W10559" t="s">
        <v>43</v>
      </c>
      <c r="X10559" t="s">
        <v>27</v>
      </c>
      <c r="Y10559">
        <f t="shared" ca="1" si="989"/>
        <v>0.28304847688314905</v>
      </c>
      <c r="Z10559" t="str">
        <f t="shared" ca="1" si="986"/>
        <v>Low</v>
      </c>
      <c r="AA10559" t="s">
        <v>48</v>
      </c>
      <c r="AB10559" t="s">
        <v>24</v>
      </c>
    </row>
    <row r="10560" spans="1:28" x14ac:dyDescent="0.3">
      <c r="A10560" t="s">
        <v>21172</v>
      </c>
      <c r="B10560" t="s">
        <v>21173</v>
      </c>
      <c r="C10560" t="s">
        <v>24</v>
      </c>
      <c r="D10560" t="s">
        <v>25</v>
      </c>
      <c r="E10560" t="s">
        <v>26</v>
      </c>
      <c r="F10560" t="s">
        <v>63</v>
      </c>
      <c r="G10560">
        <f t="shared" ca="1" si="987"/>
        <v>0.39414052629958862</v>
      </c>
      <c r="H10560" t="str">
        <f t="shared" ca="1" si="988"/>
        <v>Normal</v>
      </c>
      <c r="I10560" t="s">
        <v>27</v>
      </c>
      <c r="J10560" t="s">
        <v>24</v>
      </c>
      <c r="K10560" t="s">
        <v>28</v>
      </c>
      <c r="L10560" t="s">
        <v>30</v>
      </c>
      <c r="M10560" t="s">
        <v>30</v>
      </c>
      <c r="N10560" t="s">
        <v>40</v>
      </c>
      <c r="O10560">
        <f t="shared" ca="1" si="984"/>
        <v>0.9130942966199731</v>
      </c>
      <c r="P10560" t="str">
        <f t="shared" ca="1" si="985"/>
        <v>Plethoric</v>
      </c>
      <c r="Q10560" t="s">
        <v>55</v>
      </c>
      <c r="R10560" t="s">
        <v>41</v>
      </c>
      <c r="S10560" t="s">
        <v>24</v>
      </c>
      <c r="T10560" t="s">
        <v>33</v>
      </c>
      <c r="U10560" t="s">
        <v>24</v>
      </c>
      <c r="V10560" t="s">
        <v>42</v>
      </c>
      <c r="W10560" t="s">
        <v>66</v>
      </c>
      <c r="X10560" t="s">
        <v>27</v>
      </c>
      <c r="Y10560">
        <f t="shared" ca="1" si="989"/>
        <v>0.47704080597500065</v>
      </c>
      <c r="Z10560" t="str">
        <f t="shared" ca="1" si="986"/>
        <v>High</v>
      </c>
      <c r="AA10560" t="s">
        <v>63</v>
      </c>
      <c r="AB10560" t="s">
        <v>24</v>
      </c>
    </row>
    <row r="10561" spans="1:28" x14ac:dyDescent="0.3">
      <c r="A10561" t="s">
        <v>21174</v>
      </c>
      <c r="B10561" t="s">
        <v>21175</v>
      </c>
      <c r="C10561" t="s">
        <v>24</v>
      </c>
      <c r="D10561" t="s">
        <v>25</v>
      </c>
      <c r="E10561" t="s">
        <v>26</v>
      </c>
      <c r="F10561" t="s">
        <v>27</v>
      </c>
      <c r="G10561">
        <f t="shared" ca="1" si="987"/>
        <v>0.33623115408399773</v>
      </c>
      <c r="H10561" t="str">
        <f t="shared" ca="1" si="988"/>
        <v>Normal</v>
      </c>
      <c r="I10561" t="s">
        <v>27</v>
      </c>
      <c r="J10561" t="s">
        <v>24</v>
      </c>
      <c r="K10561" t="s">
        <v>24</v>
      </c>
      <c r="L10561" t="s">
        <v>30</v>
      </c>
      <c r="M10561" t="s">
        <v>30</v>
      </c>
      <c r="N10561" t="s">
        <v>40</v>
      </c>
      <c r="O10561">
        <f t="shared" ca="1" si="984"/>
        <v>0.55796666641852655</v>
      </c>
      <c r="P10561" t="str">
        <f t="shared" ca="1" si="985"/>
        <v>Normal</v>
      </c>
      <c r="Q10561" t="s">
        <v>27</v>
      </c>
      <c r="R10561" t="s">
        <v>41</v>
      </c>
      <c r="S10561" t="s">
        <v>28</v>
      </c>
      <c r="T10561" t="s">
        <v>33</v>
      </c>
      <c r="U10561" t="s">
        <v>24</v>
      </c>
      <c r="V10561" t="s">
        <v>42</v>
      </c>
      <c r="W10561" t="s">
        <v>43</v>
      </c>
      <c r="X10561" t="s">
        <v>27</v>
      </c>
      <c r="Y10561">
        <f t="shared" ca="1" si="989"/>
        <v>0.10240857822001836</v>
      </c>
      <c r="Z10561" t="str">
        <f t="shared" ca="1" si="986"/>
        <v>Low</v>
      </c>
      <c r="AA10561" t="s">
        <v>48</v>
      </c>
      <c r="AB10561" t="s">
        <v>24</v>
      </c>
    </row>
    <row r="10562" spans="1:28" x14ac:dyDescent="0.3">
      <c r="A10562" t="s">
        <v>21176</v>
      </c>
      <c r="B10562" t="s">
        <v>21177</v>
      </c>
      <c r="C10562" t="s">
        <v>24</v>
      </c>
      <c r="D10562" t="s">
        <v>25</v>
      </c>
      <c r="E10562" t="s">
        <v>38</v>
      </c>
      <c r="F10562" t="s">
        <v>27</v>
      </c>
      <c r="G10562">
        <f t="shared" ca="1" si="987"/>
        <v>0.68250781009765027</v>
      </c>
      <c r="H10562" t="str">
        <f t="shared" ca="1" si="988"/>
        <v>Asy/Patch</v>
      </c>
      <c r="I10562" t="s">
        <v>46</v>
      </c>
      <c r="J10562" t="s">
        <v>24</v>
      </c>
      <c r="K10562" t="s">
        <v>24</v>
      </c>
      <c r="L10562" t="s">
        <v>72</v>
      </c>
      <c r="M10562" t="s">
        <v>29</v>
      </c>
      <c r="N10562" t="s">
        <v>31</v>
      </c>
      <c r="O10562">
        <f t="shared" ca="1" si="984"/>
        <v>0.1485271128957617</v>
      </c>
      <c r="P10562" t="str">
        <f t="shared" ca="1" si="985"/>
        <v>Plethoric</v>
      </c>
      <c r="Q10562" t="s">
        <v>55</v>
      </c>
      <c r="R10562" t="s">
        <v>32</v>
      </c>
      <c r="S10562" t="s">
        <v>28</v>
      </c>
      <c r="T10562" t="s">
        <v>33</v>
      </c>
      <c r="U10562" t="s">
        <v>24</v>
      </c>
      <c r="V10562" t="s">
        <v>42</v>
      </c>
      <c r="W10562" t="s">
        <v>66</v>
      </c>
      <c r="X10562" t="s">
        <v>27</v>
      </c>
      <c r="Y10562">
        <f t="shared" ca="1" si="989"/>
        <v>0.48873337943655304</v>
      </c>
      <c r="Z10562" t="str">
        <f t="shared" ca="1" si="986"/>
        <v>Normal</v>
      </c>
      <c r="AA10562" t="s">
        <v>27</v>
      </c>
      <c r="AB10562" t="s">
        <v>24</v>
      </c>
    </row>
    <row r="10563" spans="1:28" x14ac:dyDescent="0.3">
      <c r="A10563" t="s">
        <v>21178</v>
      </c>
      <c r="B10563" t="s">
        <v>21179</v>
      </c>
      <c r="C10563" t="s">
        <v>24</v>
      </c>
      <c r="D10563" t="s">
        <v>25</v>
      </c>
      <c r="E10563" t="s">
        <v>38</v>
      </c>
      <c r="F10563" t="s">
        <v>27</v>
      </c>
      <c r="G10563">
        <f t="shared" ca="1" si="987"/>
        <v>0.87461078884569265</v>
      </c>
      <c r="H10563" t="str">
        <f t="shared" ca="1" si="988"/>
        <v>Grd_Glass</v>
      </c>
      <c r="I10563" t="s">
        <v>39</v>
      </c>
      <c r="J10563" t="s">
        <v>24</v>
      </c>
      <c r="K10563" t="s">
        <v>24</v>
      </c>
      <c r="L10563" t="s">
        <v>29</v>
      </c>
      <c r="M10563" t="s">
        <v>29</v>
      </c>
      <c r="N10563" t="s">
        <v>31</v>
      </c>
      <c r="O10563">
        <f t="shared" ref="O10563:O10626" ca="1" si="990">RAND()</f>
        <v>0.60665004072516293</v>
      </c>
      <c r="P10563" t="str">
        <f t="shared" ref="P10563:P10626" ca="1" si="991">IF(O10563&lt;=P$1,IF(O10563&lt;=S$11258,Q$11258,IF(O10563&lt;=S$11259,Q$11259,IF(O10563&lt;=S$11260,Q$11260,IF(O10563&lt;=S$11261,Q$11261,IF(O10563&lt;=S$11262,Q$11262))))),Q10563)</f>
        <v>Grd_Glass</v>
      </c>
      <c r="Q10563" t="s">
        <v>39</v>
      </c>
      <c r="R10563" t="s">
        <v>41</v>
      </c>
      <c r="S10563" t="s">
        <v>24</v>
      </c>
      <c r="T10563" t="s">
        <v>33</v>
      </c>
      <c r="U10563" t="s">
        <v>28</v>
      </c>
      <c r="V10563" t="s">
        <v>34</v>
      </c>
      <c r="W10563" t="s">
        <v>35</v>
      </c>
      <c r="X10563" t="s">
        <v>87</v>
      </c>
      <c r="Y10563">
        <f t="shared" ca="1" si="989"/>
        <v>0.32289600098440885</v>
      </c>
      <c r="Z10563" t="str">
        <f t="shared" ref="Z10563:Z10626" ca="1" si="992">IF(Y10563&lt;=Z$1,IF(Y10563&lt;=AC$11258,AA$11258,IF(Y10563&lt;=AC$11259,AA$11259,IF(Y10563&lt;=AC$11260,AA$11260,IF(Y10563&lt;=AC$11261,AA$11261,IF(Y10563&lt;=AC$11262,AA$11262))))),AA10563)</f>
        <v>High</v>
      </c>
      <c r="AA10563" t="s">
        <v>63</v>
      </c>
      <c r="AB10563" t="s">
        <v>28</v>
      </c>
    </row>
    <row r="10564" spans="1:28" x14ac:dyDescent="0.3">
      <c r="A10564" t="s">
        <v>21180</v>
      </c>
      <c r="B10564" t="s">
        <v>21181</v>
      </c>
      <c r="C10564" t="s">
        <v>24</v>
      </c>
      <c r="D10564" t="s">
        <v>25</v>
      </c>
      <c r="E10564" t="s">
        <v>38</v>
      </c>
      <c r="F10564" t="s">
        <v>48</v>
      </c>
      <c r="G10564">
        <f t="shared" ref="G10564:G10627" ca="1" si="993">RAND()</f>
        <v>0.97955504132549109</v>
      </c>
      <c r="H10564" t="str">
        <f t="shared" ref="H10564:H10627" ca="1" si="994">IF(G10564&lt;=H$1,IF(G10564&lt;=K$11258,I$11258,IF(G10564&lt;=K$11259,I$11259,IF(G10564&lt;=K$11260,I$11260,IF(G10564&lt;=K$11261,I$11261,IF(G10564&lt;=K$11262,I$11262))))),I10564)</f>
        <v>Grd_Glass</v>
      </c>
      <c r="I10564" t="s">
        <v>39</v>
      </c>
      <c r="J10564" t="s">
        <v>28</v>
      </c>
      <c r="K10564" t="s">
        <v>24</v>
      </c>
      <c r="L10564" t="s">
        <v>30</v>
      </c>
      <c r="M10564" t="s">
        <v>30</v>
      </c>
      <c r="N10564" t="s">
        <v>40</v>
      </c>
      <c r="O10564">
        <f t="shared" ca="1" si="990"/>
        <v>0.76639564668227533</v>
      </c>
      <c r="P10564" t="str">
        <f t="shared" ca="1" si="991"/>
        <v>Grd_Glass</v>
      </c>
      <c r="Q10564" t="s">
        <v>39</v>
      </c>
      <c r="R10564" t="s">
        <v>41</v>
      </c>
      <c r="S10564" t="s">
        <v>24</v>
      </c>
      <c r="T10564" t="s">
        <v>33</v>
      </c>
      <c r="U10564" t="s">
        <v>24</v>
      </c>
      <c r="V10564" t="s">
        <v>34</v>
      </c>
      <c r="W10564" t="s">
        <v>43</v>
      </c>
      <c r="X10564" t="s">
        <v>82</v>
      </c>
      <c r="Y10564">
        <f t="shared" ref="Y10564:Y10627" ca="1" si="995">RAND()</f>
        <v>0.10812648411037407</v>
      </c>
      <c r="Z10564" t="str">
        <f t="shared" ca="1" si="992"/>
        <v>Normal</v>
      </c>
      <c r="AA10564" t="s">
        <v>27</v>
      </c>
      <c r="AB10564" t="s">
        <v>24</v>
      </c>
    </row>
    <row r="10565" spans="1:28" x14ac:dyDescent="0.3">
      <c r="A10565" t="s">
        <v>21182</v>
      </c>
      <c r="B10565" t="s">
        <v>21183</v>
      </c>
      <c r="C10565" t="s">
        <v>24</v>
      </c>
      <c r="D10565" t="s">
        <v>25</v>
      </c>
      <c r="E10565" t="s">
        <v>66</v>
      </c>
      <c r="F10565" t="s">
        <v>27</v>
      </c>
      <c r="G10565">
        <f t="shared" ca="1" si="993"/>
        <v>0.74047148955904785</v>
      </c>
      <c r="H10565" t="str">
        <f t="shared" ca="1" si="994"/>
        <v>Normal</v>
      </c>
      <c r="I10565" t="s">
        <v>27</v>
      </c>
      <c r="J10565" t="s">
        <v>24</v>
      </c>
      <c r="K10565" t="s">
        <v>24</v>
      </c>
      <c r="L10565" t="s">
        <v>29</v>
      </c>
      <c r="M10565" t="s">
        <v>29</v>
      </c>
      <c r="N10565" t="s">
        <v>31</v>
      </c>
      <c r="O10565">
        <f t="shared" ca="1" si="990"/>
        <v>0.45542049201571644</v>
      </c>
      <c r="P10565" t="str">
        <f t="shared" ca="1" si="991"/>
        <v>Normal</v>
      </c>
      <c r="Q10565" t="s">
        <v>27</v>
      </c>
      <c r="R10565" t="s">
        <v>32</v>
      </c>
      <c r="S10565" t="s">
        <v>24</v>
      </c>
      <c r="T10565" t="s">
        <v>33</v>
      </c>
      <c r="U10565" t="s">
        <v>24</v>
      </c>
      <c r="V10565" t="s">
        <v>42</v>
      </c>
      <c r="W10565" t="s">
        <v>35</v>
      </c>
      <c r="X10565" t="s">
        <v>27</v>
      </c>
      <c r="Y10565">
        <f t="shared" ca="1" si="995"/>
        <v>0.77854916356590087</v>
      </c>
      <c r="Z10565" t="str">
        <f t="shared" ca="1" si="992"/>
        <v>Low</v>
      </c>
      <c r="AA10565" t="s">
        <v>48</v>
      </c>
      <c r="AB10565" t="s">
        <v>24</v>
      </c>
    </row>
    <row r="10566" spans="1:28" x14ac:dyDescent="0.3">
      <c r="A10566" t="s">
        <v>21184</v>
      </c>
      <c r="B10566" t="s">
        <v>21185</v>
      </c>
      <c r="C10566" t="s">
        <v>24</v>
      </c>
      <c r="D10566" t="s">
        <v>25</v>
      </c>
      <c r="E10566" t="s">
        <v>26</v>
      </c>
      <c r="F10566" t="s">
        <v>27</v>
      </c>
      <c r="G10566">
        <f t="shared" ca="1" si="993"/>
        <v>0.71950489098838155</v>
      </c>
      <c r="H10566" t="str">
        <f t="shared" ca="1" si="994"/>
        <v>Asy/Patch</v>
      </c>
      <c r="I10566" t="s">
        <v>46</v>
      </c>
      <c r="J10566" t="s">
        <v>28</v>
      </c>
      <c r="K10566" t="s">
        <v>24</v>
      </c>
      <c r="L10566" t="s">
        <v>29</v>
      </c>
      <c r="M10566" t="s">
        <v>29</v>
      </c>
      <c r="N10566" t="s">
        <v>31</v>
      </c>
      <c r="O10566">
        <f t="shared" ca="1" si="990"/>
        <v>0.90814486605061517</v>
      </c>
      <c r="P10566" t="str">
        <f t="shared" ca="1" si="991"/>
        <v>Plethoric</v>
      </c>
      <c r="Q10566" t="s">
        <v>55</v>
      </c>
      <c r="R10566" t="s">
        <v>134</v>
      </c>
      <c r="S10566" t="s">
        <v>24</v>
      </c>
      <c r="T10566" t="s">
        <v>52</v>
      </c>
      <c r="U10566" t="s">
        <v>24</v>
      </c>
      <c r="V10566" t="s">
        <v>34</v>
      </c>
      <c r="W10566" t="s">
        <v>43</v>
      </c>
      <c r="X10566" t="s">
        <v>27</v>
      </c>
      <c r="Y10566">
        <f t="shared" ca="1" si="995"/>
        <v>0.50500463806926077</v>
      </c>
      <c r="Z10566" t="str">
        <f t="shared" ca="1" si="992"/>
        <v>Normal</v>
      </c>
      <c r="AA10566" t="s">
        <v>27</v>
      </c>
      <c r="AB10566" t="s">
        <v>28</v>
      </c>
    </row>
    <row r="10567" spans="1:28" x14ac:dyDescent="0.3">
      <c r="A10567" t="s">
        <v>21186</v>
      </c>
      <c r="B10567" t="s">
        <v>21187</v>
      </c>
      <c r="C10567" t="s">
        <v>24</v>
      </c>
      <c r="D10567" t="s">
        <v>25</v>
      </c>
      <c r="E10567" t="s">
        <v>38</v>
      </c>
      <c r="F10567" t="s">
        <v>27</v>
      </c>
      <c r="G10567">
        <f t="shared" ca="1" si="993"/>
        <v>0.79234270279415164</v>
      </c>
      <c r="H10567" t="str">
        <f t="shared" ca="1" si="994"/>
        <v>Oligaemic</v>
      </c>
      <c r="I10567" t="s">
        <v>51</v>
      </c>
      <c r="J10567" t="s">
        <v>24</v>
      </c>
      <c r="K10567" t="s">
        <v>24</v>
      </c>
      <c r="L10567" t="s">
        <v>29</v>
      </c>
      <c r="M10567" t="s">
        <v>30</v>
      </c>
      <c r="N10567" t="s">
        <v>31</v>
      </c>
      <c r="O10567">
        <f t="shared" ca="1" si="990"/>
        <v>2.0835839747174956E-2</v>
      </c>
      <c r="P10567" t="str">
        <f t="shared" ca="1" si="991"/>
        <v>Normal</v>
      </c>
      <c r="Q10567" t="s">
        <v>55</v>
      </c>
      <c r="R10567" t="s">
        <v>137</v>
      </c>
      <c r="S10567" t="s">
        <v>24</v>
      </c>
      <c r="T10567" t="s">
        <v>33</v>
      </c>
      <c r="U10567" t="s">
        <v>28</v>
      </c>
      <c r="V10567" t="s">
        <v>42</v>
      </c>
      <c r="W10567" t="s">
        <v>43</v>
      </c>
      <c r="X10567" t="s">
        <v>27</v>
      </c>
      <c r="Y10567">
        <f t="shared" ca="1" si="995"/>
        <v>0.86338329388912349</v>
      </c>
      <c r="Z10567" t="str">
        <f t="shared" ca="1" si="992"/>
        <v>Low</v>
      </c>
      <c r="AA10567" t="s">
        <v>48</v>
      </c>
      <c r="AB10567" t="s">
        <v>24</v>
      </c>
    </row>
    <row r="10568" spans="1:28" x14ac:dyDescent="0.3">
      <c r="A10568" t="s">
        <v>21188</v>
      </c>
      <c r="B10568" t="s">
        <v>21189</v>
      </c>
      <c r="C10568" t="s">
        <v>24</v>
      </c>
      <c r="D10568" t="s">
        <v>25</v>
      </c>
      <c r="E10568" t="s">
        <v>26</v>
      </c>
      <c r="F10568" t="s">
        <v>63</v>
      </c>
      <c r="G10568">
        <f t="shared" ca="1" si="993"/>
        <v>0.38913712964332081</v>
      </c>
      <c r="H10568" t="str">
        <f t="shared" ca="1" si="994"/>
        <v>Grd_Glass</v>
      </c>
      <c r="I10568" t="s">
        <v>39</v>
      </c>
      <c r="J10568" t="s">
        <v>24</v>
      </c>
      <c r="K10568" t="s">
        <v>24</v>
      </c>
      <c r="L10568" t="s">
        <v>30</v>
      </c>
      <c r="M10568" t="s">
        <v>30</v>
      </c>
      <c r="N10568" t="s">
        <v>40</v>
      </c>
      <c r="O10568">
        <f t="shared" ca="1" si="990"/>
        <v>0.96174589437772784</v>
      </c>
      <c r="P10568" t="str">
        <f t="shared" ca="1" si="991"/>
        <v>Grd_Glass</v>
      </c>
      <c r="Q10568" t="s">
        <v>39</v>
      </c>
      <c r="R10568" t="s">
        <v>47</v>
      </c>
      <c r="S10568" t="s">
        <v>24</v>
      </c>
      <c r="T10568" t="s">
        <v>33</v>
      </c>
      <c r="U10568" t="s">
        <v>28</v>
      </c>
      <c r="V10568" t="s">
        <v>42</v>
      </c>
      <c r="W10568" t="s">
        <v>35</v>
      </c>
      <c r="X10568" t="s">
        <v>87</v>
      </c>
      <c r="Y10568">
        <f t="shared" ca="1" si="995"/>
        <v>0.74882125319840598</v>
      </c>
      <c r="Z10568" t="str">
        <f t="shared" ca="1" si="992"/>
        <v>High</v>
      </c>
      <c r="AA10568" t="s">
        <v>63</v>
      </c>
      <c r="AB10568" t="s">
        <v>24</v>
      </c>
    </row>
    <row r="10569" spans="1:28" x14ac:dyDescent="0.3">
      <c r="A10569" t="s">
        <v>21190</v>
      </c>
      <c r="B10569" t="s">
        <v>21191</v>
      </c>
      <c r="C10569" t="s">
        <v>24</v>
      </c>
      <c r="D10569" t="s">
        <v>25</v>
      </c>
      <c r="E10569" t="s">
        <v>38</v>
      </c>
      <c r="F10569" t="s">
        <v>63</v>
      </c>
      <c r="G10569">
        <f t="shared" ca="1" si="993"/>
        <v>0.43674285644118449</v>
      </c>
      <c r="H10569" t="str">
        <f t="shared" ca="1" si="994"/>
        <v>Normal</v>
      </c>
      <c r="I10569" t="s">
        <v>27</v>
      </c>
      <c r="J10569" t="s">
        <v>24</v>
      </c>
      <c r="K10569" t="s">
        <v>28</v>
      </c>
      <c r="L10569" t="s">
        <v>29</v>
      </c>
      <c r="M10569" t="s">
        <v>72</v>
      </c>
      <c r="N10569" t="s">
        <v>31</v>
      </c>
      <c r="O10569">
        <f t="shared" ca="1" si="990"/>
        <v>0.20064704336404016</v>
      </c>
      <c r="P10569" t="str">
        <f t="shared" ca="1" si="991"/>
        <v>Plethoric</v>
      </c>
      <c r="Q10569" t="s">
        <v>55</v>
      </c>
      <c r="R10569" t="s">
        <v>32</v>
      </c>
      <c r="S10569" t="s">
        <v>24</v>
      </c>
      <c r="T10569" t="s">
        <v>52</v>
      </c>
      <c r="U10569" t="s">
        <v>24</v>
      </c>
      <c r="V10569" t="s">
        <v>42</v>
      </c>
      <c r="W10569" t="s">
        <v>35</v>
      </c>
      <c r="X10569" t="s">
        <v>27</v>
      </c>
      <c r="Y10569">
        <f t="shared" ca="1" si="995"/>
        <v>4.3846571729129424E-2</v>
      </c>
      <c r="Z10569" t="str">
        <f t="shared" ca="1" si="992"/>
        <v>Normal</v>
      </c>
      <c r="AA10569" t="s">
        <v>27</v>
      </c>
      <c r="AB10569" t="s">
        <v>28</v>
      </c>
    </row>
    <row r="10570" spans="1:28" x14ac:dyDescent="0.3">
      <c r="A10570" t="s">
        <v>21192</v>
      </c>
      <c r="B10570" t="s">
        <v>21193</v>
      </c>
      <c r="C10570" t="s">
        <v>24</v>
      </c>
      <c r="D10570" t="s">
        <v>25</v>
      </c>
      <c r="E10570" t="s">
        <v>26</v>
      </c>
      <c r="F10570" t="s">
        <v>27</v>
      </c>
      <c r="G10570">
        <f t="shared" ca="1" si="993"/>
        <v>3.5016322389585297E-2</v>
      </c>
      <c r="H10570" t="str">
        <f t="shared" ca="1" si="994"/>
        <v>Normal</v>
      </c>
      <c r="I10570" t="s">
        <v>55</v>
      </c>
      <c r="J10570" t="s">
        <v>28</v>
      </c>
      <c r="K10570" t="s">
        <v>28</v>
      </c>
      <c r="L10570" t="s">
        <v>30</v>
      </c>
      <c r="M10570" t="s">
        <v>30</v>
      </c>
      <c r="N10570" t="s">
        <v>31</v>
      </c>
      <c r="O10570">
        <f t="shared" ca="1" si="990"/>
        <v>0.43372084703023883</v>
      </c>
      <c r="P10570" t="str">
        <f t="shared" ca="1" si="991"/>
        <v>Plethoric</v>
      </c>
      <c r="Q10570" t="s">
        <v>55</v>
      </c>
      <c r="R10570" t="s">
        <v>32</v>
      </c>
      <c r="S10570" t="s">
        <v>24</v>
      </c>
      <c r="T10570" t="s">
        <v>33</v>
      </c>
      <c r="U10570" t="s">
        <v>24</v>
      </c>
      <c r="V10570" t="s">
        <v>34</v>
      </c>
      <c r="W10570" t="s">
        <v>43</v>
      </c>
      <c r="X10570" t="s">
        <v>87</v>
      </c>
      <c r="Y10570">
        <f t="shared" ca="1" si="995"/>
        <v>0.46816411088354093</v>
      </c>
      <c r="Z10570" t="str">
        <f t="shared" ca="1" si="992"/>
        <v>Low</v>
      </c>
      <c r="AA10570" t="s">
        <v>48</v>
      </c>
      <c r="AB10570" t="s">
        <v>24</v>
      </c>
    </row>
    <row r="10571" spans="1:28" x14ac:dyDescent="0.3">
      <c r="A10571" t="s">
        <v>21194</v>
      </c>
      <c r="B10571" t="s">
        <v>21195</v>
      </c>
      <c r="C10571" t="s">
        <v>24</v>
      </c>
      <c r="D10571" t="s">
        <v>25</v>
      </c>
      <c r="E10571" t="s">
        <v>26</v>
      </c>
      <c r="F10571" t="s">
        <v>27</v>
      </c>
      <c r="G10571">
        <f t="shared" ca="1" si="993"/>
        <v>2.7374309124628793E-2</v>
      </c>
      <c r="H10571" t="str">
        <f t="shared" ca="1" si="994"/>
        <v>Normal</v>
      </c>
      <c r="I10571" t="s">
        <v>51</v>
      </c>
      <c r="J10571" t="s">
        <v>24</v>
      </c>
      <c r="K10571" t="s">
        <v>24</v>
      </c>
      <c r="L10571" t="s">
        <v>29</v>
      </c>
      <c r="M10571" t="s">
        <v>30</v>
      </c>
      <c r="N10571" t="s">
        <v>31</v>
      </c>
      <c r="O10571">
        <f t="shared" ca="1" si="990"/>
        <v>0.54575702742898358</v>
      </c>
      <c r="P10571" t="str">
        <f t="shared" ca="1" si="991"/>
        <v>Normal</v>
      </c>
      <c r="Q10571" t="s">
        <v>27</v>
      </c>
      <c r="R10571" t="s">
        <v>32</v>
      </c>
      <c r="S10571" t="s">
        <v>24</v>
      </c>
      <c r="T10571" t="s">
        <v>33</v>
      </c>
      <c r="U10571" t="s">
        <v>24</v>
      </c>
      <c r="V10571" t="s">
        <v>67</v>
      </c>
      <c r="W10571" t="s">
        <v>43</v>
      </c>
      <c r="X10571" t="s">
        <v>27</v>
      </c>
      <c r="Y10571">
        <f t="shared" ca="1" si="995"/>
        <v>0.53537667564909353</v>
      </c>
      <c r="Z10571" t="str">
        <f t="shared" ca="1" si="992"/>
        <v>High</v>
      </c>
      <c r="AA10571" t="s">
        <v>63</v>
      </c>
      <c r="AB10571" t="s">
        <v>24</v>
      </c>
    </row>
    <row r="10572" spans="1:28" x14ac:dyDescent="0.3">
      <c r="A10572" t="s">
        <v>21196</v>
      </c>
      <c r="B10572" t="s">
        <v>21197</v>
      </c>
      <c r="C10572" t="s">
        <v>24</v>
      </c>
      <c r="D10572" t="s">
        <v>25</v>
      </c>
      <c r="E10572" t="s">
        <v>26</v>
      </c>
      <c r="F10572" t="s">
        <v>27</v>
      </c>
      <c r="G10572">
        <f t="shared" ca="1" si="993"/>
        <v>0.27974844707822777</v>
      </c>
      <c r="H10572" t="str">
        <f t="shared" ca="1" si="994"/>
        <v>Normal</v>
      </c>
      <c r="I10572" t="s">
        <v>27</v>
      </c>
      <c r="J10572" t="s">
        <v>24</v>
      </c>
      <c r="K10572" t="s">
        <v>24</v>
      </c>
      <c r="L10572" t="s">
        <v>30</v>
      </c>
      <c r="M10572" t="s">
        <v>29</v>
      </c>
      <c r="N10572" t="s">
        <v>31</v>
      </c>
      <c r="O10572">
        <f t="shared" ca="1" si="990"/>
        <v>0.28538587569003493</v>
      </c>
      <c r="P10572" t="str">
        <f t="shared" ca="1" si="991"/>
        <v>Oligaemic</v>
      </c>
      <c r="Q10572" t="s">
        <v>51</v>
      </c>
      <c r="R10572" t="s">
        <v>32</v>
      </c>
      <c r="S10572" t="s">
        <v>24</v>
      </c>
      <c r="T10572" t="s">
        <v>33</v>
      </c>
      <c r="U10572" t="s">
        <v>24</v>
      </c>
      <c r="V10572" t="s">
        <v>34</v>
      </c>
      <c r="W10572" t="s">
        <v>43</v>
      </c>
      <c r="X10572" t="s">
        <v>27</v>
      </c>
      <c r="Y10572">
        <f t="shared" ca="1" si="995"/>
        <v>0.93966376879967184</v>
      </c>
      <c r="Z10572" t="str">
        <f t="shared" ca="1" si="992"/>
        <v>Low</v>
      </c>
      <c r="AA10572" t="s">
        <v>48</v>
      </c>
      <c r="AB10572" t="s">
        <v>28</v>
      </c>
    </row>
    <row r="10573" spans="1:28" x14ac:dyDescent="0.3">
      <c r="A10573" t="s">
        <v>21198</v>
      </c>
      <c r="B10573" t="s">
        <v>21199</v>
      </c>
      <c r="C10573" t="s">
        <v>24</v>
      </c>
      <c r="D10573" t="s">
        <v>25</v>
      </c>
      <c r="E10573" t="s">
        <v>66</v>
      </c>
      <c r="F10573" t="s">
        <v>27</v>
      </c>
      <c r="G10573">
        <f t="shared" ca="1" si="993"/>
        <v>0.92046141227960065</v>
      </c>
      <c r="H10573" t="str">
        <f t="shared" ca="1" si="994"/>
        <v>Asy/Patch</v>
      </c>
      <c r="I10573" t="s">
        <v>46</v>
      </c>
      <c r="J10573" t="s">
        <v>24</v>
      </c>
      <c r="K10573" t="s">
        <v>24</v>
      </c>
      <c r="L10573" t="s">
        <v>29</v>
      </c>
      <c r="M10573" t="s">
        <v>30</v>
      </c>
      <c r="N10573" t="s">
        <v>31</v>
      </c>
      <c r="O10573">
        <f t="shared" ca="1" si="990"/>
        <v>0.34737284375885025</v>
      </c>
      <c r="P10573" t="str">
        <f t="shared" ca="1" si="991"/>
        <v>Asy/Patchy</v>
      </c>
      <c r="Q10573" t="s">
        <v>115</v>
      </c>
      <c r="R10573" t="s">
        <v>32</v>
      </c>
      <c r="S10573" t="s">
        <v>24</v>
      </c>
      <c r="T10573" t="s">
        <v>33</v>
      </c>
      <c r="U10573" t="s">
        <v>24</v>
      </c>
      <c r="V10573" t="s">
        <v>67</v>
      </c>
      <c r="W10573" t="s">
        <v>34</v>
      </c>
      <c r="X10573" t="s">
        <v>27</v>
      </c>
      <c r="Y10573">
        <f t="shared" ca="1" si="995"/>
        <v>0.84592762577092595</v>
      </c>
      <c r="Z10573" t="str">
        <f t="shared" ca="1" si="992"/>
        <v>Normal</v>
      </c>
      <c r="AA10573" t="s">
        <v>27</v>
      </c>
      <c r="AB10573" t="s">
        <v>24</v>
      </c>
    </row>
    <row r="10574" spans="1:28" x14ac:dyDescent="0.3">
      <c r="A10574" t="s">
        <v>21200</v>
      </c>
      <c r="B10574" t="s">
        <v>21201</v>
      </c>
      <c r="C10574" t="s">
        <v>24</v>
      </c>
      <c r="D10574" t="s">
        <v>25</v>
      </c>
      <c r="E10574" t="s">
        <v>26</v>
      </c>
      <c r="F10574" t="s">
        <v>63</v>
      </c>
      <c r="G10574">
        <f t="shared" ca="1" si="993"/>
        <v>0.14555429158600386</v>
      </c>
      <c r="H10574" t="str">
        <f t="shared" ca="1" si="994"/>
        <v>Oligaemic</v>
      </c>
      <c r="I10574" t="s">
        <v>51</v>
      </c>
      <c r="J10574" t="s">
        <v>24</v>
      </c>
      <c r="K10574" t="s">
        <v>24</v>
      </c>
      <c r="L10574" t="s">
        <v>29</v>
      </c>
      <c r="M10574" t="s">
        <v>29</v>
      </c>
      <c r="N10574" t="s">
        <v>31</v>
      </c>
      <c r="O10574">
        <f t="shared" ca="1" si="990"/>
        <v>0.77166052333386326</v>
      </c>
      <c r="P10574" t="str">
        <f t="shared" ca="1" si="991"/>
        <v>Oligaemic</v>
      </c>
      <c r="Q10574" t="s">
        <v>51</v>
      </c>
      <c r="R10574" t="s">
        <v>41</v>
      </c>
      <c r="S10574" t="s">
        <v>24</v>
      </c>
      <c r="T10574" t="s">
        <v>33</v>
      </c>
      <c r="U10574" t="s">
        <v>24</v>
      </c>
      <c r="V10574" t="s">
        <v>34</v>
      </c>
      <c r="W10574" t="s">
        <v>43</v>
      </c>
      <c r="X10574" t="s">
        <v>27</v>
      </c>
      <c r="Y10574">
        <f t="shared" ca="1" si="995"/>
        <v>0.53815128551323677</v>
      </c>
      <c r="Z10574" t="str">
        <f t="shared" ca="1" si="992"/>
        <v>Normal</v>
      </c>
      <c r="AA10574" t="s">
        <v>27</v>
      </c>
      <c r="AB10574" t="s">
        <v>28</v>
      </c>
    </row>
    <row r="10575" spans="1:28" x14ac:dyDescent="0.3">
      <c r="A10575" t="s">
        <v>21202</v>
      </c>
      <c r="B10575" t="s">
        <v>21203</v>
      </c>
      <c r="C10575" t="s">
        <v>24</v>
      </c>
      <c r="D10575" t="s">
        <v>25</v>
      </c>
      <c r="E10575" t="s">
        <v>26</v>
      </c>
      <c r="F10575" t="s">
        <v>48</v>
      </c>
      <c r="G10575">
        <f t="shared" ca="1" si="993"/>
        <v>5.0447621585393398E-2</v>
      </c>
      <c r="H10575" t="str">
        <f t="shared" ca="1" si="994"/>
        <v>Normal</v>
      </c>
      <c r="I10575" t="s">
        <v>39</v>
      </c>
      <c r="J10575" t="s">
        <v>24</v>
      </c>
      <c r="K10575" t="s">
        <v>24</v>
      </c>
      <c r="L10575" t="s">
        <v>30</v>
      </c>
      <c r="M10575" t="s">
        <v>30</v>
      </c>
      <c r="N10575" t="s">
        <v>40</v>
      </c>
      <c r="O10575">
        <f t="shared" ca="1" si="990"/>
        <v>0.99494129085247496</v>
      </c>
      <c r="P10575" t="str">
        <f t="shared" ca="1" si="991"/>
        <v>Asy/Patchy</v>
      </c>
      <c r="Q10575" t="s">
        <v>115</v>
      </c>
      <c r="R10575" t="s">
        <v>41</v>
      </c>
      <c r="S10575" t="s">
        <v>24</v>
      </c>
      <c r="T10575" t="s">
        <v>33</v>
      </c>
      <c r="U10575" t="s">
        <v>24</v>
      </c>
      <c r="V10575" t="s">
        <v>42</v>
      </c>
      <c r="W10575" t="s">
        <v>35</v>
      </c>
      <c r="X10575" t="s">
        <v>82</v>
      </c>
      <c r="Y10575">
        <f t="shared" ca="1" si="995"/>
        <v>0.22980281089621724</v>
      </c>
      <c r="Z10575" t="str">
        <f t="shared" ca="1" si="992"/>
        <v>High</v>
      </c>
      <c r="AA10575" t="s">
        <v>63</v>
      </c>
      <c r="AB10575" t="s">
        <v>24</v>
      </c>
    </row>
    <row r="10576" spans="1:28" x14ac:dyDescent="0.3">
      <c r="A10576" t="s">
        <v>21204</v>
      </c>
      <c r="B10576" t="s">
        <v>21205</v>
      </c>
      <c r="C10576" t="s">
        <v>24</v>
      </c>
      <c r="D10576" t="s">
        <v>25</v>
      </c>
      <c r="E10576" t="s">
        <v>38</v>
      </c>
      <c r="F10576" t="s">
        <v>27</v>
      </c>
      <c r="G10576">
        <f t="shared" ca="1" si="993"/>
        <v>0.8169440509811231</v>
      </c>
      <c r="H10576" t="str">
        <f t="shared" ca="1" si="994"/>
        <v>Asy/Patch</v>
      </c>
      <c r="I10576" t="s">
        <v>46</v>
      </c>
      <c r="J10576" t="s">
        <v>24</v>
      </c>
      <c r="K10576" t="s">
        <v>24</v>
      </c>
      <c r="L10576" t="s">
        <v>29</v>
      </c>
      <c r="M10576" t="s">
        <v>30</v>
      </c>
      <c r="N10576" t="s">
        <v>40</v>
      </c>
      <c r="O10576">
        <f t="shared" ca="1" si="990"/>
        <v>0.67387859041931908</v>
      </c>
      <c r="P10576" t="str">
        <f t="shared" ca="1" si="991"/>
        <v>Plethoric</v>
      </c>
      <c r="Q10576" t="s">
        <v>55</v>
      </c>
      <c r="R10576" t="s">
        <v>32</v>
      </c>
      <c r="S10576" t="s">
        <v>28</v>
      </c>
      <c r="T10576" t="s">
        <v>33</v>
      </c>
      <c r="U10576" t="s">
        <v>28</v>
      </c>
      <c r="V10576" t="s">
        <v>67</v>
      </c>
      <c r="W10576" t="s">
        <v>34</v>
      </c>
      <c r="X10576" t="s">
        <v>27</v>
      </c>
      <c r="Y10576">
        <f t="shared" ca="1" si="995"/>
        <v>0.78990854348713535</v>
      </c>
      <c r="Z10576" t="str">
        <f t="shared" ca="1" si="992"/>
        <v>Low</v>
      </c>
      <c r="AA10576" t="s">
        <v>48</v>
      </c>
      <c r="AB10576" t="s">
        <v>24</v>
      </c>
    </row>
    <row r="10577" spans="1:28" x14ac:dyDescent="0.3">
      <c r="A10577" t="s">
        <v>21206</v>
      </c>
      <c r="B10577" t="s">
        <v>21207</v>
      </c>
      <c r="C10577" t="s">
        <v>24</v>
      </c>
      <c r="D10577" t="s">
        <v>25</v>
      </c>
      <c r="E10577" t="s">
        <v>38</v>
      </c>
      <c r="F10577" t="s">
        <v>48</v>
      </c>
      <c r="G10577">
        <f t="shared" ca="1" si="993"/>
        <v>0.50470325054136689</v>
      </c>
      <c r="H10577" t="str">
        <f t="shared" ca="1" si="994"/>
        <v>Plethoric</v>
      </c>
      <c r="I10577" t="s">
        <v>55</v>
      </c>
      <c r="J10577" t="s">
        <v>24</v>
      </c>
      <c r="K10577" t="s">
        <v>24</v>
      </c>
      <c r="L10577" t="s">
        <v>30</v>
      </c>
      <c r="M10577" t="s">
        <v>30</v>
      </c>
      <c r="N10577" t="s">
        <v>40</v>
      </c>
      <c r="O10577">
        <f t="shared" ca="1" si="990"/>
        <v>0.15459334064213814</v>
      </c>
      <c r="P10577" t="str">
        <f t="shared" ca="1" si="991"/>
        <v>Plethoric</v>
      </c>
      <c r="Q10577" t="s">
        <v>55</v>
      </c>
      <c r="R10577" t="s">
        <v>134</v>
      </c>
      <c r="S10577" t="s">
        <v>24</v>
      </c>
      <c r="T10577" t="s">
        <v>33</v>
      </c>
      <c r="U10577" t="s">
        <v>24</v>
      </c>
      <c r="V10577" t="s">
        <v>42</v>
      </c>
      <c r="W10577" t="s">
        <v>43</v>
      </c>
      <c r="X10577" t="s">
        <v>27</v>
      </c>
      <c r="Y10577">
        <f t="shared" ca="1" si="995"/>
        <v>0.84542408661159663</v>
      </c>
      <c r="Z10577" t="str">
        <f t="shared" ca="1" si="992"/>
        <v>Low</v>
      </c>
      <c r="AA10577" t="s">
        <v>48</v>
      </c>
      <c r="AB10577" t="s">
        <v>24</v>
      </c>
    </row>
    <row r="10578" spans="1:28" x14ac:dyDescent="0.3">
      <c r="A10578" t="s">
        <v>21208</v>
      </c>
      <c r="B10578" t="s">
        <v>21209</v>
      </c>
      <c r="C10578" t="s">
        <v>24</v>
      </c>
      <c r="D10578" t="s">
        <v>25</v>
      </c>
      <c r="E10578" t="s">
        <v>26</v>
      </c>
      <c r="F10578" t="s">
        <v>63</v>
      </c>
      <c r="G10578">
        <f t="shared" ca="1" si="993"/>
        <v>0.48470872545538013</v>
      </c>
      <c r="H10578" t="str">
        <f t="shared" ca="1" si="994"/>
        <v>Oligaemic</v>
      </c>
      <c r="I10578" t="s">
        <v>51</v>
      </c>
      <c r="J10578" t="s">
        <v>24</v>
      </c>
      <c r="K10578" t="s">
        <v>24</v>
      </c>
      <c r="L10578" t="s">
        <v>29</v>
      </c>
      <c r="M10578" t="s">
        <v>29</v>
      </c>
      <c r="N10578" t="s">
        <v>31</v>
      </c>
      <c r="O10578">
        <f t="shared" ca="1" si="990"/>
        <v>0.85701095575196939</v>
      </c>
      <c r="P10578" t="str">
        <f t="shared" ca="1" si="991"/>
        <v>Oligaemic</v>
      </c>
      <c r="Q10578" t="s">
        <v>51</v>
      </c>
      <c r="R10578" t="s">
        <v>41</v>
      </c>
      <c r="S10578" t="s">
        <v>28</v>
      </c>
      <c r="T10578" t="s">
        <v>33</v>
      </c>
      <c r="U10578" t="s">
        <v>24</v>
      </c>
      <c r="V10578" t="s">
        <v>34</v>
      </c>
      <c r="W10578" t="s">
        <v>43</v>
      </c>
      <c r="X10578" t="s">
        <v>27</v>
      </c>
      <c r="Y10578">
        <f t="shared" ca="1" si="995"/>
        <v>0.59749632203962444</v>
      </c>
      <c r="Z10578" t="str">
        <f t="shared" ca="1" si="992"/>
        <v>High</v>
      </c>
      <c r="AA10578" t="s">
        <v>63</v>
      </c>
      <c r="AB10578" t="s">
        <v>24</v>
      </c>
    </row>
    <row r="10579" spans="1:28" x14ac:dyDescent="0.3">
      <c r="A10579" t="s">
        <v>21210</v>
      </c>
      <c r="B10579" t="s">
        <v>21211</v>
      </c>
      <c r="C10579" t="s">
        <v>24</v>
      </c>
      <c r="D10579" t="s">
        <v>25</v>
      </c>
      <c r="E10579" t="s">
        <v>38</v>
      </c>
      <c r="F10579" t="s">
        <v>27</v>
      </c>
      <c r="G10579">
        <f t="shared" ca="1" si="993"/>
        <v>0.41958415844973818</v>
      </c>
      <c r="H10579" t="str">
        <f t="shared" ca="1" si="994"/>
        <v>Plethoric</v>
      </c>
      <c r="I10579" t="s">
        <v>55</v>
      </c>
      <c r="J10579" t="s">
        <v>24</v>
      </c>
      <c r="K10579" t="s">
        <v>24</v>
      </c>
      <c r="L10579" t="s">
        <v>30</v>
      </c>
      <c r="M10579" t="s">
        <v>30</v>
      </c>
      <c r="N10579" t="s">
        <v>31</v>
      </c>
      <c r="O10579">
        <f t="shared" ca="1" si="990"/>
        <v>0.98265752809543661</v>
      </c>
      <c r="P10579" t="str">
        <f t="shared" ca="1" si="991"/>
        <v>Normal</v>
      </c>
      <c r="Q10579" t="s">
        <v>27</v>
      </c>
      <c r="R10579" t="s">
        <v>32</v>
      </c>
      <c r="S10579" t="s">
        <v>24</v>
      </c>
      <c r="T10579" t="s">
        <v>52</v>
      </c>
      <c r="U10579" t="s">
        <v>24</v>
      </c>
      <c r="V10579" t="s">
        <v>67</v>
      </c>
      <c r="W10579" t="s">
        <v>43</v>
      </c>
      <c r="X10579" t="s">
        <v>27</v>
      </c>
      <c r="Y10579">
        <f t="shared" ca="1" si="995"/>
        <v>0.92862294738647333</v>
      </c>
      <c r="Z10579" t="str">
        <f t="shared" ca="1" si="992"/>
        <v>High</v>
      </c>
      <c r="AA10579" t="s">
        <v>63</v>
      </c>
      <c r="AB10579" t="s">
        <v>28</v>
      </c>
    </row>
    <row r="10580" spans="1:28" x14ac:dyDescent="0.3">
      <c r="A10580" t="s">
        <v>21212</v>
      </c>
      <c r="B10580" t="s">
        <v>21213</v>
      </c>
      <c r="C10580" t="s">
        <v>24</v>
      </c>
      <c r="D10580" t="s">
        <v>25</v>
      </c>
      <c r="E10580" t="s">
        <v>26</v>
      </c>
      <c r="F10580" t="s">
        <v>27</v>
      </c>
      <c r="G10580">
        <f t="shared" ca="1" si="993"/>
        <v>3.2984526460482444E-2</v>
      </c>
      <c r="H10580" t="str">
        <f t="shared" ca="1" si="994"/>
        <v>Normal</v>
      </c>
      <c r="I10580" t="s">
        <v>27</v>
      </c>
      <c r="J10580" t="s">
        <v>24</v>
      </c>
      <c r="K10580" t="s">
        <v>24</v>
      </c>
      <c r="L10580" t="s">
        <v>29</v>
      </c>
      <c r="M10580" t="s">
        <v>29</v>
      </c>
      <c r="N10580" t="s">
        <v>40</v>
      </c>
      <c r="O10580">
        <f t="shared" ca="1" si="990"/>
        <v>0.9789379149548485</v>
      </c>
      <c r="P10580" t="str">
        <f t="shared" ca="1" si="991"/>
        <v>Normal</v>
      </c>
      <c r="Q10580" t="s">
        <v>27</v>
      </c>
      <c r="R10580" t="s">
        <v>32</v>
      </c>
      <c r="S10580" t="s">
        <v>24</v>
      </c>
      <c r="T10580" t="s">
        <v>52</v>
      </c>
      <c r="U10580" t="s">
        <v>24</v>
      </c>
      <c r="V10580" t="s">
        <v>42</v>
      </c>
      <c r="W10580" t="s">
        <v>35</v>
      </c>
      <c r="X10580" t="s">
        <v>27</v>
      </c>
      <c r="Y10580">
        <f t="shared" ca="1" si="995"/>
        <v>0.97711083340160332</v>
      </c>
      <c r="Z10580" t="str">
        <f t="shared" ca="1" si="992"/>
        <v>High</v>
      </c>
      <c r="AA10580" t="s">
        <v>63</v>
      </c>
      <c r="AB10580" t="s">
        <v>24</v>
      </c>
    </row>
    <row r="10581" spans="1:28" x14ac:dyDescent="0.3">
      <c r="A10581" t="s">
        <v>21214</v>
      </c>
      <c r="B10581" t="s">
        <v>21215</v>
      </c>
      <c r="C10581" t="s">
        <v>24</v>
      </c>
      <c r="D10581" t="s">
        <v>25</v>
      </c>
      <c r="E10581" t="s">
        <v>38</v>
      </c>
      <c r="F10581" t="s">
        <v>27</v>
      </c>
      <c r="G10581">
        <f t="shared" ca="1" si="993"/>
        <v>0.17343344890397205</v>
      </c>
      <c r="H10581" t="str">
        <f t="shared" ca="1" si="994"/>
        <v>Plethoric</v>
      </c>
      <c r="I10581" t="s">
        <v>55</v>
      </c>
      <c r="J10581" t="s">
        <v>24</v>
      </c>
      <c r="K10581" t="s">
        <v>24</v>
      </c>
      <c r="L10581" t="s">
        <v>30</v>
      </c>
      <c r="M10581" t="s">
        <v>29</v>
      </c>
      <c r="N10581" t="s">
        <v>31</v>
      </c>
      <c r="O10581">
        <f t="shared" ca="1" si="990"/>
        <v>0.71788567018463889</v>
      </c>
      <c r="P10581" t="str">
        <f t="shared" ca="1" si="991"/>
        <v>Asy/Patchy</v>
      </c>
      <c r="Q10581" t="s">
        <v>115</v>
      </c>
      <c r="R10581" t="s">
        <v>32</v>
      </c>
      <c r="S10581" t="s">
        <v>24</v>
      </c>
      <c r="T10581" t="s">
        <v>33</v>
      </c>
      <c r="U10581" t="s">
        <v>24</v>
      </c>
      <c r="V10581" t="s">
        <v>34</v>
      </c>
      <c r="W10581" t="s">
        <v>43</v>
      </c>
      <c r="X10581" t="s">
        <v>27</v>
      </c>
      <c r="Y10581">
        <f t="shared" ca="1" si="995"/>
        <v>0.54090730469121473</v>
      </c>
      <c r="Z10581" t="str">
        <f t="shared" ca="1" si="992"/>
        <v>Low</v>
      </c>
      <c r="AA10581" t="s">
        <v>48</v>
      </c>
      <c r="AB10581" t="s">
        <v>24</v>
      </c>
    </row>
    <row r="10582" spans="1:28" x14ac:dyDescent="0.3">
      <c r="A10582" t="s">
        <v>21216</v>
      </c>
      <c r="B10582" t="s">
        <v>21217</v>
      </c>
      <c r="C10582" t="s">
        <v>24</v>
      </c>
      <c r="D10582" t="s">
        <v>25</v>
      </c>
      <c r="E10582" t="s">
        <v>38</v>
      </c>
      <c r="F10582" t="s">
        <v>27</v>
      </c>
      <c r="G10582">
        <f t="shared" ca="1" si="993"/>
        <v>0.66461119285472692</v>
      </c>
      <c r="H10582" t="str">
        <f t="shared" ca="1" si="994"/>
        <v>Oligaemic</v>
      </c>
      <c r="I10582" t="s">
        <v>51</v>
      </c>
      <c r="J10582" t="s">
        <v>24</v>
      </c>
      <c r="K10582" t="s">
        <v>24</v>
      </c>
      <c r="L10582" t="s">
        <v>29</v>
      </c>
      <c r="M10582" t="s">
        <v>29</v>
      </c>
      <c r="N10582" t="s">
        <v>31</v>
      </c>
      <c r="O10582">
        <f t="shared" ca="1" si="990"/>
        <v>0.75975954699768922</v>
      </c>
      <c r="P10582" t="str">
        <f t="shared" ca="1" si="991"/>
        <v>Oligaemic</v>
      </c>
      <c r="Q10582" t="s">
        <v>51</v>
      </c>
      <c r="R10582" t="s">
        <v>47</v>
      </c>
      <c r="S10582" t="s">
        <v>24</v>
      </c>
      <c r="T10582" t="s">
        <v>33</v>
      </c>
      <c r="U10582" t="s">
        <v>24</v>
      </c>
      <c r="V10582" t="s">
        <v>34</v>
      </c>
      <c r="W10582" t="s">
        <v>43</v>
      </c>
      <c r="X10582" t="s">
        <v>27</v>
      </c>
      <c r="Y10582">
        <f t="shared" ca="1" si="995"/>
        <v>0.61676800034977186</v>
      </c>
      <c r="Z10582" t="str">
        <f t="shared" ca="1" si="992"/>
        <v>Low</v>
      </c>
      <c r="AA10582" t="s">
        <v>48</v>
      </c>
      <c r="AB10582" t="s">
        <v>28</v>
      </c>
    </row>
    <row r="10583" spans="1:28" x14ac:dyDescent="0.3">
      <c r="A10583" t="s">
        <v>21218</v>
      </c>
      <c r="B10583" t="s">
        <v>21219</v>
      </c>
      <c r="C10583" t="s">
        <v>24</v>
      </c>
      <c r="D10583" t="s">
        <v>25</v>
      </c>
      <c r="E10583" t="s">
        <v>38</v>
      </c>
      <c r="F10583" t="s">
        <v>27</v>
      </c>
      <c r="G10583">
        <f t="shared" ca="1" si="993"/>
        <v>0.13426145131215406</v>
      </c>
      <c r="H10583" t="str">
        <f t="shared" ca="1" si="994"/>
        <v>Normal</v>
      </c>
      <c r="I10583" t="s">
        <v>27</v>
      </c>
      <c r="J10583" t="s">
        <v>24</v>
      </c>
      <c r="K10583" t="s">
        <v>24</v>
      </c>
      <c r="L10583" t="s">
        <v>30</v>
      </c>
      <c r="M10583" t="s">
        <v>72</v>
      </c>
      <c r="N10583" t="s">
        <v>31</v>
      </c>
      <c r="O10583">
        <f t="shared" ca="1" si="990"/>
        <v>0.98770009404157832</v>
      </c>
      <c r="P10583" t="str">
        <f t="shared" ca="1" si="991"/>
        <v>Normal</v>
      </c>
      <c r="Q10583" t="s">
        <v>27</v>
      </c>
      <c r="R10583" t="s">
        <v>32</v>
      </c>
      <c r="S10583" t="s">
        <v>24</v>
      </c>
      <c r="T10583" t="s">
        <v>60</v>
      </c>
      <c r="U10583" t="s">
        <v>24</v>
      </c>
      <c r="V10583" t="s">
        <v>42</v>
      </c>
      <c r="W10583" t="s">
        <v>35</v>
      </c>
      <c r="X10583" t="s">
        <v>27</v>
      </c>
      <c r="Y10583">
        <f t="shared" ca="1" si="995"/>
        <v>0.45216477096636598</v>
      </c>
      <c r="Z10583" t="str">
        <f t="shared" ca="1" si="992"/>
        <v>Normal</v>
      </c>
      <c r="AA10583" t="s">
        <v>27</v>
      </c>
      <c r="AB10583" t="s">
        <v>28</v>
      </c>
    </row>
    <row r="10584" spans="1:28" x14ac:dyDescent="0.3">
      <c r="A10584" t="s">
        <v>21220</v>
      </c>
      <c r="B10584" t="s">
        <v>21221</v>
      </c>
      <c r="C10584" t="s">
        <v>24</v>
      </c>
      <c r="D10584" t="s">
        <v>75</v>
      </c>
      <c r="E10584" t="s">
        <v>38</v>
      </c>
      <c r="F10584" t="s">
        <v>48</v>
      </c>
      <c r="G10584">
        <f t="shared" ca="1" si="993"/>
        <v>0.42941941334141509</v>
      </c>
      <c r="H10584" t="str">
        <f t="shared" ca="1" si="994"/>
        <v>Oligaemic</v>
      </c>
      <c r="I10584" t="s">
        <v>51</v>
      </c>
      <c r="J10584" t="s">
        <v>24</v>
      </c>
      <c r="K10584" t="s">
        <v>24</v>
      </c>
      <c r="L10584" t="s">
        <v>29</v>
      </c>
      <c r="M10584" t="s">
        <v>30</v>
      </c>
      <c r="N10584" t="s">
        <v>31</v>
      </c>
      <c r="O10584">
        <f t="shared" ca="1" si="990"/>
        <v>0.4696238960313418</v>
      </c>
      <c r="P10584" t="str">
        <f t="shared" ca="1" si="991"/>
        <v>Normal</v>
      </c>
      <c r="Q10584" t="s">
        <v>27</v>
      </c>
      <c r="R10584" t="s">
        <v>112</v>
      </c>
      <c r="S10584" t="s">
        <v>28</v>
      </c>
      <c r="T10584" t="s">
        <v>60</v>
      </c>
      <c r="U10584" t="s">
        <v>28</v>
      </c>
      <c r="V10584" t="s">
        <v>42</v>
      </c>
      <c r="W10584" t="s">
        <v>43</v>
      </c>
      <c r="X10584" t="s">
        <v>27</v>
      </c>
      <c r="Y10584">
        <f t="shared" ca="1" si="995"/>
        <v>2.5286057343576807E-2</v>
      </c>
      <c r="Z10584" t="str">
        <f t="shared" ca="1" si="992"/>
        <v>Normal</v>
      </c>
      <c r="AA10584" t="s">
        <v>48</v>
      </c>
      <c r="AB10584" t="s">
        <v>24</v>
      </c>
    </row>
    <row r="10585" spans="1:28" x14ac:dyDescent="0.3">
      <c r="A10585" t="s">
        <v>21222</v>
      </c>
      <c r="B10585" t="s">
        <v>21223</v>
      </c>
      <c r="C10585" t="s">
        <v>24</v>
      </c>
      <c r="D10585" t="s">
        <v>25</v>
      </c>
      <c r="E10585" t="s">
        <v>26</v>
      </c>
      <c r="F10585" t="s">
        <v>27</v>
      </c>
      <c r="G10585">
        <f t="shared" ca="1" si="993"/>
        <v>0.97139095510043039</v>
      </c>
      <c r="H10585" t="str">
        <f t="shared" ca="1" si="994"/>
        <v>Plethoric</v>
      </c>
      <c r="I10585" t="s">
        <v>55</v>
      </c>
      <c r="J10585" t="s">
        <v>24</v>
      </c>
      <c r="K10585" t="s">
        <v>24</v>
      </c>
      <c r="L10585" t="s">
        <v>29</v>
      </c>
      <c r="M10585" t="s">
        <v>29</v>
      </c>
      <c r="N10585" t="s">
        <v>31</v>
      </c>
      <c r="O10585">
        <f t="shared" ca="1" si="990"/>
        <v>0.91379394036313044</v>
      </c>
      <c r="P10585" t="str">
        <f t="shared" ca="1" si="991"/>
        <v>Normal</v>
      </c>
      <c r="Q10585" t="s">
        <v>27</v>
      </c>
      <c r="R10585" t="s">
        <v>41</v>
      </c>
      <c r="S10585" t="s">
        <v>24</v>
      </c>
      <c r="T10585" t="s">
        <v>52</v>
      </c>
      <c r="U10585" t="s">
        <v>28</v>
      </c>
      <c r="V10585" t="s">
        <v>34</v>
      </c>
      <c r="W10585" t="s">
        <v>35</v>
      </c>
      <c r="X10585" t="s">
        <v>27</v>
      </c>
      <c r="Y10585">
        <f t="shared" ca="1" si="995"/>
        <v>0.99458711874993577</v>
      </c>
      <c r="Z10585" t="str">
        <f t="shared" ca="1" si="992"/>
        <v>Low</v>
      </c>
      <c r="AA10585" t="s">
        <v>48</v>
      </c>
      <c r="AB10585" t="s">
        <v>24</v>
      </c>
    </row>
    <row r="10586" spans="1:28" x14ac:dyDescent="0.3">
      <c r="A10586" t="s">
        <v>21224</v>
      </c>
      <c r="B10586" t="s">
        <v>21225</v>
      </c>
      <c r="C10586" t="s">
        <v>24</v>
      </c>
      <c r="D10586" t="s">
        <v>25</v>
      </c>
      <c r="E10586" t="s">
        <v>26</v>
      </c>
      <c r="F10586" t="s">
        <v>27</v>
      </c>
      <c r="G10586">
        <f t="shared" ca="1" si="993"/>
        <v>0.29138344522372239</v>
      </c>
      <c r="H10586" t="str">
        <f t="shared" ca="1" si="994"/>
        <v>Oligaemic</v>
      </c>
      <c r="I10586" t="s">
        <v>51</v>
      </c>
      <c r="J10586" t="s">
        <v>24</v>
      </c>
      <c r="K10586" t="s">
        <v>24</v>
      </c>
      <c r="L10586" t="s">
        <v>29</v>
      </c>
      <c r="M10586" t="s">
        <v>29</v>
      </c>
      <c r="N10586" t="s">
        <v>31</v>
      </c>
      <c r="O10586">
        <f t="shared" ca="1" si="990"/>
        <v>0.94937188625572222</v>
      </c>
      <c r="P10586" t="str">
        <f t="shared" ca="1" si="991"/>
        <v>Oligaemic</v>
      </c>
      <c r="Q10586" t="s">
        <v>51</v>
      </c>
      <c r="R10586" t="s">
        <v>134</v>
      </c>
      <c r="S10586" t="s">
        <v>24</v>
      </c>
      <c r="T10586" t="s">
        <v>33</v>
      </c>
      <c r="U10586" t="s">
        <v>24</v>
      </c>
      <c r="V10586" t="s">
        <v>34</v>
      </c>
      <c r="W10586" t="s">
        <v>34</v>
      </c>
      <c r="X10586" t="s">
        <v>27</v>
      </c>
      <c r="Y10586">
        <f t="shared" ca="1" si="995"/>
        <v>0.91039498565311461</v>
      </c>
      <c r="Z10586" t="str">
        <f t="shared" ca="1" si="992"/>
        <v>Low</v>
      </c>
      <c r="AA10586" t="s">
        <v>48</v>
      </c>
      <c r="AB10586" t="s">
        <v>24</v>
      </c>
    </row>
    <row r="10587" spans="1:28" x14ac:dyDescent="0.3">
      <c r="A10587" t="s">
        <v>21226</v>
      </c>
      <c r="B10587" t="s">
        <v>21227</v>
      </c>
      <c r="C10587" t="s">
        <v>24</v>
      </c>
      <c r="D10587" t="s">
        <v>25</v>
      </c>
      <c r="E10587" t="s">
        <v>38</v>
      </c>
      <c r="F10587" t="s">
        <v>27</v>
      </c>
      <c r="G10587">
        <f t="shared" ca="1" si="993"/>
        <v>0.82929090940885719</v>
      </c>
      <c r="H10587" t="str">
        <f t="shared" ca="1" si="994"/>
        <v>Normal</v>
      </c>
      <c r="I10587" t="s">
        <v>27</v>
      </c>
      <c r="J10587" t="s">
        <v>28</v>
      </c>
      <c r="K10587" t="s">
        <v>28</v>
      </c>
      <c r="L10587" t="s">
        <v>29</v>
      </c>
      <c r="M10587" t="s">
        <v>30</v>
      </c>
      <c r="N10587" t="s">
        <v>40</v>
      </c>
      <c r="O10587">
        <f t="shared" ca="1" si="990"/>
        <v>0.83907950160640266</v>
      </c>
      <c r="P10587" t="str">
        <f t="shared" ca="1" si="991"/>
        <v>Plethoric</v>
      </c>
      <c r="Q10587" t="s">
        <v>55</v>
      </c>
      <c r="R10587" t="s">
        <v>47</v>
      </c>
      <c r="S10587" t="s">
        <v>24</v>
      </c>
      <c r="T10587" t="s">
        <v>33</v>
      </c>
      <c r="U10587" t="s">
        <v>24</v>
      </c>
      <c r="V10587" t="s">
        <v>42</v>
      </c>
      <c r="W10587" t="s">
        <v>43</v>
      </c>
      <c r="X10587" t="s">
        <v>27</v>
      </c>
      <c r="Y10587">
        <f t="shared" ca="1" si="995"/>
        <v>0.14187778337143997</v>
      </c>
      <c r="Z10587" t="str">
        <f t="shared" ca="1" si="992"/>
        <v>High</v>
      </c>
      <c r="AA10587" t="s">
        <v>63</v>
      </c>
      <c r="AB10587" t="s">
        <v>24</v>
      </c>
    </row>
    <row r="10588" spans="1:28" x14ac:dyDescent="0.3">
      <c r="A10588" t="s">
        <v>21228</v>
      </c>
      <c r="B10588" t="s">
        <v>21229</v>
      </c>
      <c r="C10588" t="s">
        <v>24</v>
      </c>
      <c r="D10588" t="s">
        <v>25</v>
      </c>
      <c r="E10588" t="s">
        <v>26</v>
      </c>
      <c r="F10588" t="s">
        <v>27</v>
      </c>
      <c r="G10588">
        <f t="shared" ca="1" si="993"/>
        <v>0.82469697742578885</v>
      </c>
      <c r="H10588" t="str">
        <f t="shared" ca="1" si="994"/>
        <v>Normal</v>
      </c>
      <c r="I10588" t="s">
        <v>27</v>
      </c>
      <c r="J10588" t="s">
        <v>24</v>
      </c>
      <c r="K10588" t="s">
        <v>24</v>
      </c>
      <c r="L10588" t="s">
        <v>29</v>
      </c>
      <c r="M10588" t="s">
        <v>29</v>
      </c>
      <c r="N10588" t="s">
        <v>40</v>
      </c>
      <c r="O10588">
        <f t="shared" ca="1" si="990"/>
        <v>0.21629470826055097</v>
      </c>
      <c r="P10588" t="str">
        <f t="shared" ca="1" si="991"/>
        <v>Asy/Patchy</v>
      </c>
      <c r="Q10588" t="s">
        <v>115</v>
      </c>
      <c r="R10588" t="s">
        <v>47</v>
      </c>
      <c r="S10588" t="s">
        <v>24</v>
      </c>
      <c r="T10588" t="s">
        <v>33</v>
      </c>
      <c r="U10588" t="s">
        <v>24</v>
      </c>
      <c r="V10588" t="s">
        <v>34</v>
      </c>
      <c r="W10588" t="s">
        <v>43</v>
      </c>
      <c r="X10588" t="s">
        <v>27</v>
      </c>
      <c r="Y10588">
        <f t="shared" ca="1" si="995"/>
        <v>0.13141294845888329</v>
      </c>
      <c r="Z10588" t="str">
        <f t="shared" ca="1" si="992"/>
        <v>Low</v>
      </c>
      <c r="AA10588" t="s">
        <v>48</v>
      </c>
      <c r="AB10588" t="s">
        <v>24</v>
      </c>
    </row>
    <row r="10589" spans="1:28" x14ac:dyDescent="0.3">
      <c r="A10589" t="s">
        <v>21230</v>
      </c>
      <c r="B10589" t="s">
        <v>21231</v>
      </c>
      <c r="C10589" t="s">
        <v>24</v>
      </c>
      <c r="D10589" t="s">
        <v>25</v>
      </c>
      <c r="E10589" t="s">
        <v>38</v>
      </c>
      <c r="F10589" t="s">
        <v>27</v>
      </c>
      <c r="G10589">
        <f t="shared" ca="1" si="993"/>
        <v>0.35556039284079266</v>
      </c>
      <c r="H10589" t="str">
        <f t="shared" ca="1" si="994"/>
        <v>Oligaemic</v>
      </c>
      <c r="I10589" t="s">
        <v>51</v>
      </c>
      <c r="J10589" t="s">
        <v>24</v>
      </c>
      <c r="K10589" t="s">
        <v>24</v>
      </c>
      <c r="L10589" t="s">
        <v>30</v>
      </c>
      <c r="M10589" t="s">
        <v>30</v>
      </c>
      <c r="N10589" t="s">
        <v>31</v>
      </c>
      <c r="O10589">
        <f t="shared" ca="1" si="990"/>
        <v>0.47039488668650686</v>
      </c>
      <c r="P10589" t="str">
        <f t="shared" ca="1" si="991"/>
        <v>Oligaemic</v>
      </c>
      <c r="Q10589" t="s">
        <v>51</v>
      </c>
      <c r="R10589" t="s">
        <v>47</v>
      </c>
      <c r="S10589" t="s">
        <v>24</v>
      </c>
      <c r="T10589" t="s">
        <v>33</v>
      </c>
      <c r="U10589" t="s">
        <v>28</v>
      </c>
      <c r="V10589" t="s">
        <v>42</v>
      </c>
      <c r="W10589" t="s">
        <v>43</v>
      </c>
      <c r="X10589" t="s">
        <v>27</v>
      </c>
      <c r="Y10589">
        <f t="shared" ca="1" si="995"/>
        <v>0.81988791429741337</v>
      </c>
      <c r="Z10589" t="str">
        <f t="shared" ca="1" si="992"/>
        <v>Low</v>
      </c>
      <c r="AA10589" t="s">
        <v>48</v>
      </c>
      <c r="AB10589" t="s">
        <v>24</v>
      </c>
    </row>
    <row r="10590" spans="1:28" x14ac:dyDescent="0.3">
      <c r="A10590" t="s">
        <v>21232</v>
      </c>
      <c r="B10590" t="s">
        <v>21233</v>
      </c>
      <c r="C10590" t="s">
        <v>24</v>
      </c>
      <c r="D10590" t="s">
        <v>25</v>
      </c>
      <c r="E10590" t="s">
        <v>26</v>
      </c>
      <c r="F10590" t="s">
        <v>27</v>
      </c>
      <c r="G10590">
        <f t="shared" ca="1" si="993"/>
        <v>2.0128744024168199E-3</v>
      </c>
      <c r="H10590" t="str">
        <f t="shared" ca="1" si="994"/>
        <v>Normal</v>
      </c>
      <c r="I10590" t="s">
        <v>27</v>
      </c>
      <c r="J10590" t="s">
        <v>24</v>
      </c>
      <c r="K10590" t="s">
        <v>28</v>
      </c>
      <c r="L10590" t="s">
        <v>29</v>
      </c>
      <c r="M10590" t="s">
        <v>30</v>
      </c>
      <c r="N10590" t="s">
        <v>31</v>
      </c>
      <c r="O10590">
        <f t="shared" ca="1" si="990"/>
        <v>0.61108484629861115</v>
      </c>
      <c r="P10590" t="str">
        <f t="shared" ca="1" si="991"/>
        <v>Plethoric</v>
      </c>
      <c r="Q10590" t="s">
        <v>55</v>
      </c>
      <c r="R10590" t="s">
        <v>41</v>
      </c>
      <c r="S10590" t="s">
        <v>24</v>
      </c>
      <c r="T10590" t="s">
        <v>52</v>
      </c>
      <c r="U10590" t="s">
        <v>24</v>
      </c>
      <c r="V10590" t="s">
        <v>34</v>
      </c>
      <c r="W10590" t="s">
        <v>43</v>
      </c>
      <c r="X10590" t="s">
        <v>27</v>
      </c>
      <c r="Y10590">
        <f t="shared" ca="1" si="995"/>
        <v>0.18459755898332963</v>
      </c>
      <c r="Z10590" t="str">
        <f t="shared" ca="1" si="992"/>
        <v>High</v>
      </c>
      <c r="AA10590" t="s">
        <v>63</v>
      </c>
      <c r="AB10590" t="s">
        <v>24</v>
      </c>
    </row>
    <row r="10591" spans="1:28" x14ac:dyDescent="0.3">
      <c r="A10591" t="s">
        <v>21234</v>
      </c>
      <c r="B10591" t="s">
        <v>21235</v>
      </c>
      <c r="C10591" t="s">
        <v>24</v>
      </c>
      <c r="D10591" t="s">
        <v>25</v>
      </c>
      <c r="E10591" t="s">
        <v>38</v>
      </c>
      <c r="F10591" t="s">
        <v>27</v>
      </c>
      <c r="G10591">
        <f t="shared" ca="1" si="993"/>
        <v>0.32515843793355648</v>
      </c>
      <c r="H10591" t="str">
        <f t="shared" ca="1" si="994"/>
        <v>Asy/Patch</v>
      </c>
      <c r="I10591" t="s">
        <v>46</v>
      </c>
      <c r="J10591" t="s">
        <v>24</v>
      </c>
      <c r="K10591" t="s">
        <v>24</v>
      </c>
      <c r="L10591" t="s">
        <v>30</v>
      </c>
      <c r="M10591" t="s">
        <v>29</v>
      </c>
      <c r="N10591" t="s">
        <v>31</v>
      </c>
      <c r="O10591">
        <f t="shared" ca="1" si="990"/>
        <v>0.54294006830151242</v>
      </c>
      <c r="P10591" t="str">
        <f t="shared" ca="1" si="991"/>
        <v>Plethoric</v>
      </c>
      <c r="Q10591" t="s">
        <v>55</v>
      </c>
      <c r="R10591" t="s">
        <v>32</v>
      </c>
      <c r="S10591" t="s">
        <v>24</v>
      </c>
      <c r="T10591" t="s">
        <v>33</v>
      </c>
      <c r="U10591" t="s">
        <v>24</v>
      </c>
      <c r="V10591" t="s">
        <v>42</v>
      </c>
      <c r="W10591" t="s">
        <v>43</v>
      </c>
      <c r="X10591" t="s">
        <v>27</v>
      </c>
      <c r="Y10591">
        <f t="shared" ca="1" si="995"/>
        <v>0.17248696734621582</v>
      </c>
      <c r="Z10591" t="str">
        <f t="shared" ca="1" si="992"/>
        <v>Low</v>
      </c>
      <c r="AA10591" t="s">
        <v>48</v>
      </c>
      <c r="AB10591" t="s">
        <v>24</v>
      </c>
    </row>
    <row r="10592" spans="1:28" x14ac:dyDescent="0.3">
      <c r="A10592" t="s">
        <v>21236</v>
      </c>
      <c r="B10592" t="s">
        <v>21237</v>
      </c>
      <c r="C10592" t="s">
        <v>24</v>
      </c>
      <c r="D10592" t="s">
        <v>25</v>
      </c>
      <c r="E10592" t="s">
        <v>26</v>
      </c>
      <c r="F10592" t="s">
        <v>27</v>
      </c>
      <c r="G10592">
        <f t="shared" ca="1" si="993"/>
        <v>0.2272549493324979</v>
      </c>
      <c r="H10592" t="str">
        <f t="shared" ca="1" si="994"/>
        <v>Normal</v>
      </c>
      <c r="I10592" t="s">
        <v>27</v>
      </c>
      <c r="J10592" t="s">
        <v>24</v>
      </c>
      <c r="K10592" t="s">
        <v>24</v>
      </c>
      <c r="L10592" t="s">
        <v>30</v>
      </c>
      <c r="M10592" t="s">
        <v>29</v>
      </c>
      <c r="N10592" t="s">
        <v>40</v>
      </c>
      <c r="O10592">
        <f t="shared" ca="1" si="990"/>
        <v>0.36159621930363595</v>
      </c>
      <c r="P10592" t="str">
        <f t="shared" ca="1" si="991"/>
        <v>Normal</v>
      </c>
      <c r="Q10592" t="s">
        <v>27</v>
      </c>
      <c r="R10592" t="s">
        <v>47</v>
      </c>
      <c r="S10592" t="s">
        <v>24</v>
      </c>
      <c r="T10592" t="s">
        <v>33</v>
      </c>
      <c r="U10592" t="s">
        <v>28</v>
      </c>
      <c r="V10592" t="s">
        <v>34</v>
      </c>
      <c r="W10592" t="s">
        <v>43</v>
      </c>
      <c r="X10592" t="s">
        <v>27</v>
      </c>
      <c r="Y10592">
        <f t="shared" ca="1" si="995"/>
        <v>0.25374175573364688</v>
      </c>
      <c r="Z10592" t="str">
        <f t="shared" ca="1" si="992"/>
        <v>Low</v>
      </c>
      <c r="AA10592" t="s">
        <v>48</v>
      </c>
      <c r="AB10592" t="s">
        <v>28</v>
      </c>
    </row>
    <row r="10593" spans="1:28" x14ac:dyDescent="0.3">
      <c r="A10593" t="s">
        <v>21238</v>
      </c>
      <c r="B10593" t="s">
        <v>21239</v>
      </c>
      <c r="C10593" t="s">
        <v>24</v>
      </c>
      <c r="D10593" t="s">
        <v>25</v>
      </c>
      <c r="E10593" t="s">
        <v>26</v>
      </c>
      <c r="F10593" t="s">
        <v>27</v>
      </c>
      <c r="G10593">
        <f t="shared" ca="1" si="993"/>
        <v>0.26122733202123694</v>
      </c>
      <c r="H10593" t="str">
        <f t="shared" ca="1" si="994"/>
        <v>Grd_Glass</v>
      </c>
      <c r="I10593" t="s">
        <v>39</v>
      </c>
      <c r="J10593" t="s">
        <v>24</v>
      </c>
      <c r="K10593" t="s">
        <v>24</v>
      </c>
      <c r="L10593" t="s">
        <v>30</v>
      </c>
      <c r="M10593" t="s">
        <v>30</v>
      </c>
      <c r="N10593" t="s">
        <v>31</v>
      </c>
      <c r="O10593">
        <f t="shared" ca="1" si="990"/>
        <v>0.48377648192454215</v>
      </c>
      <c r="P10593" t="str">
        <f t="shared" ca="1" si="991"/>
        <v>Plethoric</v>
      </c>
      <c r="Q10593" t="s">
        <v>55</v>
      </c>
      <c r="R10593" t="s">
        <v>47</v>
      </c>
      <c r="S10593" t="s">
        <v>24</v>
      </c>
      <c r="T10593" t="s">
        <v>52</v>
      </c>
      <c r="U10593" t="s">
        <v>28</v>
      </c>
      <c r="V10593" t="s">
        <v>42</v>
      </c>
      <c r="W10593" t="s">
        <v>43</v>
      </c>
      <c r="X10593" t="s">
        <v>27</v>
      </c>
      <c r="Y10593">
        <f t="shared" ca="1" si="995"/>
        <v>0.74594232045522024</v>
      </c>
      <c r="Z10593" t="str">
        <f t="shared" ca="1" si="992"/>
        <v>High</v>
      </c>
      <c r="AA10593" t="s">
        <v>63</v>
      </c>
      <c r="AB10593" t="s">
        <v>28</v>
      </c>
    </row>
    <row r="10594" spans="1:28" x14ac:dyDescent="0.3">
      <c r="A10594" t="s">
        <v>21240</v>
      </c>
      <c r="B10594" t="s">
        <v>21241</v>
      </c>
      <c r="C10594" t="s">
        <v>24</v>
      </c>
      <c r="D10594" t="s">
        <v>25</v>
      </c>
      <c r="E10594" t="s">
        <v>38</v>
      </c>
      <c r="F10594" t="s">
        <v>27</v>
      </c>
      <c r="G10594">
        <f t="shared" ca="1" si="993"/>
        <v>0.39098312398933466</v>
      </c>
      <c r="H10594" t="str">
        <f t="shared" ca="1" si="994"/>
        <v>Plethoric</v>
      </c>
      <c r="I10594" t="s">
        <v>55</v>
      </c>
      <c r="J10594" t="s">
        <v>24</v>
      </c>
      <c r="K10594" t="s">
        <v>24</v>
      </c>
      <c r="L10594" t="s">
        <v>30</v>
      </c>
      <c r="M10594" t="s">
        <v>29</v>
      </c>
      <c r="N10594" t="s">
        <v>31</v>
      </c>
      <c r="O10594">
        <f t="shared" ca="1" si="990"/>
        <v>0.22541824589785986</v>
      </c>
      <c r="P10594" t="str">
        <f t="shared" ca="1" si="991"/>
        <v>Normal</v>
      </c>
      <c r="Q10594" t="s">
        <v>27</v>
      </c>
      <c r="R10594" t="s">
        <v>32</v>
      </c>
      <c r="S10594" t="s">
        <v>24</v>
      </c>
      <c r="T10594" t="s">
        <v>52</v>
      </c>
      <c r="U10594" t="s">
        <v>24</v>
      </c>
      <c r="V10594" t="s">
        <v>34</v>
      </c>
      <c r="W10594" t="s">
        <v>35</v>
      </c>
      <c r="X10594" t="s">
        <v>27</v>
      </c>
      <c r="Y10594">
        <f t="shared" ca="1" si="995"/>
        <v>0.62733602159866642</v>
      </c>
      <c r="Z10594" t="str">
        <f t="shared" ca="1" si="992"/>
        <v>High</v>
      </c>
      <c r="AA10594" t="s">
        <v>63</v>
      </c>
      <c r="AB10594" t="s">
        <v>24</v>
      </c>
    </row>
    <row r="10595" spans="1:28" x14ac:dyDescent="0.3">
      <c r="A10595" t="s">
        <v>21242</v>
      </c>
      <c r="B10595" t="s">
        <v>21243</v>
      </c>
      <c r="C10595" t="s">
        <v>24</v>
      </c>
      <c r="D10595" t="s">
        <v>25</v>
      </c>
      <c r="E10595" t="s">
        <v>66</v>
      </c>
      <c r="F10595" t="s">
        <v>27</v>
      </c>
      <c r="G10595">
        <f t="shared" ca="1" si="993"/>
        <v>0.5381839579985177</v>
      </c>
      <c r="H10595" t="str">
        <f t="shared" ca="1" si="994"/>
        <v>Oligaemic</v>
      </c>
      <c r="I10595" t="s">
        <v>51</v>
      </c>
      <c r="J10595" t="s">
        <v>24</v>
      </c>
      <c r="K10595" t="s">
        <v>24</v>
      </c>
      <c r="L10595" t="s">
        <v>72</v>
      </c>
      <c r="M10595" t="s">
        <v>30</v>
      </c>
      <c r="N10595" t="s">
        <v>31</v>
      </c>
      <c r="O10595">
        <f t="shared" ca="1" si="990"/>
        <v>5.7545544827775075E-3</v>
      </c>
      <c r="P10595" t="str">
        <f t="shared" ca="1" si="991"/>
        <v>Normal</v>
      </c>
      <c r="Q10595" t="s">
        <v>51</v>
      </c>
      <c r="R10595" t="s">
        <v>112</v>
      </c>
      <c r="S10595" t="s">
        <v>24</v>
      </c>
      <c r="T10595" t="s">
        <v>33</v>
      </c>
      <c r="U10595" t="s">
        <v>24</v>
      </c>
      <c r="V10595" t="s">
        <v>42</v>
      </c>
      <c r="W10595" t="s">
        <v>43</v>
      </c>
      <c r="X10595" t="s">
        <v>27</v>
      </c>
      <c r="Y10595">
        <f t="shared" ca="1" si="995"/>
        <v>6.7455264323876496E-2</v>
      </c>
      <c r="Z10595" t="str">
        <f t="shared" ca="1" si="992"/>
        <v>Normal</v>
      </c>
      <c r="AA10595" t="s">
        <v>48</v>
      </c>
      <c r="AB10595" t="s">
        <v>24</v>
      </c>
    </row>
    <row r="10596" spans="1:28" x14ac:dyDescent="0.3">
      <c r="A10596" t="s">
        <v>21244</v>
      </c>
      <c r="B10596" t="s">
        <v>21245</v>
      </c>
      <c r="C10596" t="s">
        <v>24</v>
      </c>
      <c r="D10596" t="s">
        <v>25</v>
      </c>
      <c r="E10596" t="s">
        <v>26</v>
      </c>
      <c r="F10596" t="s">
        <v>48</v>
      </c>
      <c r="G10596">
        <f t="shared" ca="1" si="993"/>
        <v>5.738471001885237E-2</v>
      </c>
      <c r="H10596" t="str">
        <f t="shared" ca="1" si="994"/>
        <v>Normal</v>
      </c>
      <c r="I10596" t="s">
        <v>55</v>
      </c>
      <c r="J10596" t="s">
        <v>24</v>
      </c>
      <c r="K10596" t="s">
        <v>24</v>
      </c>
      <c r="L10596" t="s">
        <v>30</v>
      </c>
      <c r="M10596" t="s">
        <v>30</v>
      </c>
      <c r="N10596" t="s">
        <v>31</v>
      </c>
      <c r="O10596">
        <f t="shared" ca="1" si="990"/>
        <v>4.3748924076052464E-2</v>
      </c>
      <c r="P10596" t="str">
        <f t="shared" ca="1" si="991"/>
        <v>Normal</v>
      </c>
      <c r="Q10596" t="s">
        <v>55</v>
      </c>
      <c r="R10596" t="s">
        <v>32</v>
      </c>
      <c r="S10596" t="s">
        <v>24</v>
      </c>
      <c r="T10596" t="s">
        <v>33</v>
      </c>
      <c r="U10596" t="s">
        <v>24</v>
      </c>
      <c r="V10596" t="s">
        <v>34</v>
      </c>
      <c r="W10596" t="s">
        <v>66</v>
      </c>
      <c r="X10596" t="s">
        <v>27</v>
      </c>
      <c r="Y10596">
        <f t="shared" ca="1" si="995"/>
        <v>0.2831555965938849</v>
      </c>
      <c r="Z10596" t="str">
        <f t="shared" ca="1" si="992"/>
        <v>Low</v>
      </c>
      <c r="AA10596" t="s">
        <v>48</v>
      </c>
      <c r="AB10596" t="s">
        <v>28</v>
      </c>
    </row>
    <row r="10597" spans="1:28" x14ac:dyDescent="0.3">
      <c r="A10597" t="s">
        <v>21246</v>
      </c>
      <c r="B10597" t="s">
        <v>21247</v>
      </c>
      <c r="C10597" t="s">
        <v>24</v>
      </c>
      <c r="D10597" t="s">
        <v>25</v>
      </c>
      <c r="E10597" t="s">
        <v>38</v>
      </c>
      <c r="F10597" t="s">
        <v>27</v>
      </c>
      <c r="G10597">
        <f t="shared" ca="1" si="993"/>
        <v>0.81851637331192817</v>
      </c>
      <c r="H10597" t="str">
        <f t="shared" ca="1" si="994"/>
        <v>Oligaemic</v>
      </c>
      <c r="I10597" t="s">
        <v>51</v>
      </c>
      <c r="J10597" t="s">
        <v>24</v>
      </c>
      <c r="K10597" t="s">
        <v>24</v>
      </c>
      <c r="L10597" t="s">
        <v>29</v>
      </c>
      <c r="M10597" t="s">
        <v>30</v>
      </c>
      <c r="N10597" t="s">
        <v>31</v>
      </c>
      <c r="O10597">
        <f t="shared" ca="1" si="990"/>
        <v>0.94645784225351715</v>
      </c>
      <c r="P10597" t="str">
        <f t="shared" ca="1" si="991"/>
        <v>Oligaemic</v>
      </c>
      <c r="Q10597" t="s">
        <v>51</v>
      </c>
      <c r="R10597" t="s">
        <v>47</v>
      </c>
      <c r="S10597" t="s">
        <v>28</v>
      </c>
      <c r="T10597" t="s">
        <v>33</v>
      </c>
      <c r="U10597" t="s">
        <v>24</v>
      </c>
      <c r="V10597" t="s">
        <v>34</v>
      </c>
      <c r="W10597" t="s">
        <v>43</v>
      </c>
      <c r="X10597" t="s">
        <v>87</v>
      </c>
      <c r="Y10597">
        <f t="shared" ca="1" si="995"/>
        <v>0.12284589226998133</v>
      </c>
      <c r="Z10597" t="str">
        <f t="shared" ca="1" si="992"/>
        <v>High</v>
      </c>
      <c r="AA10597" t="s">
        <v>63</v>
      </c>
      <c r="AB10597" t="s">
        <v>24</v>
      </c>
    </row>
    <row r="10598" spans="1:28" x14ac:dyDescent="0.3">
      <c r="A10598" t="s">
        <v>21248</v>
      </c>
      <c r="B10598" t="s">
        <v>21249</v>
      </c>
      <c r="C10598" t="s">
        <v>24</v>
      </c>
      <c r="D10598" t="s">
        <v>25</v>
      </c>
      <c r="E10598" t="s">
        <v>66</v>
      </c>
      <c r="F10598" t="s">
        <v>27</v>
      </c>
      <c r="G10598">
        <f t="shared" ca="1" si="993"/>
        <v>0.66462926974144376</v>
      </c>
      <c r="H10598" t="str">
        <f t="shared" ca="1" si="994"/>
        <v>Normal</v>
      </c>
      <c r="I10598" t="s">
        <v>27</v>
      </c>
      <c r="J10598" t="s">
        <v>24</v>
      </c>
      <c r="K10598" t="s">
        <v>24</v>
      </c>
      <c r="L10598" t="s">
        <v>72</v>
      </c>
      <c r="M10598" t="s">
        <v>29</v>
      </c>
      <c r="N10598" t="s">
        <v>31</v>
      </c>
      <c r="O10598">
        <f t="shared" ca="1" si="990"/>
        <v>0.87639943935282516</v>
      </c>
      <c r="P10598" t="str">
        <f t="shared" ca="1" si="991"/>
        <v>Normal</v>
      </c>
      <c r="Q10598" t="s">
        <v>27</v>
      </c>
      <c r="R10598" t="s">
        <v>32</v>
      </c>
      <c r="S10598" t="s">
        <v>24</v>
      </c>
      <c r="T10598" t="s">
        <v>33</v>
      </c>
      <c r="U10598" t="s">
        <v>24</v>
      </c>
      <c r="V10598" t="s">
        <v>42</v>
      </c>
      <c r="W10598" t="s">
        <v>43</v>
      </c>
      <c r="X10598" t="s">
        <v>27</v>
      </c>
      <c r="Y10598">
        <f t="shared" ca="1" si="995"/>
        <v>0.3042398598383792</v>
      </c>
      <c r="Z10598" t="str">
        <f t="shared" ca="1" si="992"/>
        <v>High</v>
      </c>
      <c r="AA10598" t="s">
        <v>63</v>
      </c>
      <c r="AB10598" t="s">
        <v>28</v>
      </c>
    </row>
    <row r="10599" spans="1:28" x14ac:dyDescent="0.3">
      <c r="A10599" t="s">
        <v>21250</v>
      </c>
      <c r="B10599" t="s">
        <v>21251</v>
      </c>
      <c r="C10599" t="s">
        <v>24</v>
      </c>
      <c r="D10599" t="s">
        <v>25</v>
      </c>
      <c r="E10599" t="s">
        <v>26</v>
      </c>
      <c r="F10599" t="s">
        <v>27</v>
      </c>
      <c r="G10599">
        <f t="shared" ca="1" si="993"/>
        <v>0.37959840881863316</v>
      </c>
      <c r="H10599" t="str">
        <f t="shared" ca="1" si="994"/>
        <v>Oligaemic</v>
      </c>
      <c r="I10599" t="s">
        <v>51</v>
      </c>
      <c r="J10599" t="s">
        <v>24</v>
      </c>
      <c r="K10599" t="s">
        <v>28</v>
      </c>
      <c r="L10599" t="s">
        <v>29</v>
      </c>
      <c r="M10599" t="s">
        <v>30</v>
      </c>
      <c r="N10599" t="s">
        <v>31</v>
      </c>
      <c r="O10599">
        <f t="shared" ca="1" si="990"/>
        <v>0.1694029453646082</v>
      </c>
      <c r="P10599" t="str">
        <f t="shared" ca="1" si="991"/>
        <v>Oligaemic</v>
      </c>
      <c r="Q10599" t="s">
        <v>51</v>
      </c>
      <c r="R10599" t="s">
        <v>47</v>
      </c>
      <c r="S10599" t="s">
        <v>28</v>
      </c>
      <c r="T10599" t="s">
        <v>33</v>
      </c>
      <c r="U10599" t="s">
        <v>24</v>
      </c>
      <c r="V10599" t="s">
        <v>42</v>
      </c>
      <c r="W10599" t="s">
        <v>43</v>
      </c>
      <c r="X10599" t="s">
        <v>87</v>
      </c>
      <c r="Y10599">
        <f t="shared" ca="1" si="995"/>
        <v>0.58119653857039311</v>
      </c>
      <c r="Z10599" t="str">
        <f t="shared" ca="1" si="992"/>
        <v>Low</v>
      </c>
      <c r="AA10599" t="s">
        <v>48</v>
      </c>
      <c r="AB10599" t="s">
        <v>24</v>
      </c>
    </row>
    <row r="10600" spans="1:28" x14ac:dyDescent="0.3">
      <c r="A10600" t="s">
        <v>21252</v>
      </c>
      <c r="B10600" t="s">
        <v>21253</v>
      </c>
      <c r="C10600" t="s">
        <v>24</v>
      </c>
      <c r="D10600" t="s">
        <v>25</v>
      </c>
      <c r="E10600" t="s">
        <v>26</v>
      </c>
      <c r="F10600" t="s">
        <v>27</v>
      </c>
      <c r="G10600">
        <f t="shared" ca="1" si="993"/>
        <v>8.5076576759907208E-2</v>
      </c>
      <c r="H10600" t="str">
        <f t="shared" ca="1" si="994"/>
        <v>Normal</v>
      </c>
      <c r="I10600" t="s">
        <v>27</v>
      </c>
      <c r="J10600" t="s">
        <v>24</v>
      </c>
      <c r="K10600" t="s">
        <v>24</v>
      </c>
      <c r="L10600" t="s">
        <v>30</v>
      </c>
      <c r="M10600" t="s">
        <v>29</v>
      </c>
      <c r="N10600" t="s">
        <v>40</v>
      </c>
      <c r="O10600">
        <f t="shared" ca="1" si="990"/>
        <v>0.93487890430990428</v>
      </c>
      <c r="P10600" t="str">
        <f t="shared" ca="1" si="991"/>
        <v>Normal</v>
      </c>
      <c r="Q10600" t="s">
        <v>27</v>
      </c>
      <c r="R10600" t="s">
        <v>32</v>
      </c>
      <c r="S10600" t="s">
        <v>28</v>
      </c>
      <c r="T10600" t="s">
        <v>33</v>
      </c>
      <c r="U10600" t="s">
        <v>28</v>
      </c>
      <c r="V10600" t="s">
        <v>67</v>
      </c>
      <c r="W10600" t="s">
        <v>34</v>
      </c>
      <c r="X10600" t="s">
        <v>27</v>
      </c>
      <c r="Y10600">
        <f t="shared" ca="1" si="995"/>
        <v>0.33774627591601347</v>
      </c>
      <c r="Z10600" t="str">
        <f t="shared" ca="1" si="992"/>
        <v>High</v>
      </c>
      <c r="AA10600" t="s">
        <v>63</v>
      </c>
      <c r="AB10600" t="s">
        <v>28</v>
      </c>
    </row>
    <row r="10601" spans="1:28" x14ac:dyDescent="0.3">
      <c r="A10601" t="s">
        <v>21254</v>
      </c>
      <c r="B10601" t="s">
        <v>21255</v>
      </c>
      <c r="C10601" t="s">
        <v>24</v>
      </c>
      <c r="D10601" t="s">
        <v>25</v>
      </c>
      <c r="E10601" t="s">
        <v>38</v>
      </c>
      <c r="F10601" t="s">
        <v>27</v>
      </c>
      <c r="G10601">
        <f t="shared" ca="1" si="993"/>
        <v>0.61157966436764133</v>
      </c>
      <c r="H10601" t="str">
        <f t="shared" ca="1" si="994"/>
        <v>Oligaemic</v>
      </c>
      <c r="I10601" t="s">
        <v>51</v>
      </c>
      <c r="J10601" t="s">
        <v>24</v>
      </c>
      <c r="K10601" t="s">
        <v>24</v>
      </c>
      <c r="L10601" t="s">
        <v>30</v>
      </c>
      <c r="M10601" t="s">
        <v>30</v>
      </c>
      <c r="N10601" t="s">
        <v>31</v>
      </c>
      <c r="O10601">
        <f t="shared" ca="1" si="990"/>
        <v>0.86940429167235045</v>
      </c>
      <c r="P10601" t="str">
        <f t="shared" ca="1" si="991"/>
        <v>Oligaemic</v>
      </c>
      <c r="Q10601" t="s">
        <v>51</v>
      </c>
      <c r="R10601" t="s">
        <v>47</v>
      </c>
      <c r="S10601" t="s">
        <v>24</v>
      </c>
      <c r="T10601" t="s">
        <v>33</v>
      </c>
      <c r="U10601" t="s">
        <v>24</v>
      </c>
      <c r="V10601" t="s">
        <v>34</v>
      </c>
      <c r="W10601" t="s">
        <v>43</v>
      </c>
      <c r="X10601" t="s">
        <v>27</v>
      </c>
      <c r="Y10601">
        <f t="shared" ca="1" si="995"/>
        <v>0.21584358276664306</v>
      </c>
      <c r="Z10601" t="str">
        <f t="shared" ca="1" si="992"/>
        <v>Low</v>
      </c>
      <c r="AA10601" t="s">
        <v>48</v>
      </c>
      <c r="AB10601" t="s">
        <v>24</v>
      </c>
    </row>
    <row r="10602" spans="1:28" x14ac:dyDescent="0.3">
      <c r="A10602" t="s">
        <v>21256</v>
      </c>
      <c r="B10602" t="s">
        <v>21257</v>
      </c>
      <c r="C10602" t="s">
        <v>24</v>
      </c>
      <c r="D10602" t="s">
        <v>25</v>
      </c>
      <c r="E10602" t="s">
        <v>26</v>
      </c>
      <c r="F10602" t="s">
        <v>27</v>
      </c>
      <c r="G10602">
        <f t="shared" ca="1" si="993"/>
        <v>6.2582332723678302E-2</v>
      </c>
      <c r="H10602" t="str">
        <f t="shared" ca="1" si="994"/>
        <v>Normal</v>
      </c>
      <c r="I10602" t="s">
        <v>51</v>
      </c>
      <c r="J10602" t="s">
        <v>24</v>
      </c>
      <c r="K10602" t="s">
        <v>24</v>
      </c>
      <c r="L10602" t="s">
        <v>29</v>
      </c>
      <c r="M10602" t="s">
        <v>30</v>
      </c>
      <c r="N10602" t="s">
        <v>31</v>
      </c>
      <c r="O10602">
        <f t="shared" ca="1" si="990"/>
        <v>0.88842939043493141</v>
      </c>
      <c r="P10602" t="str">
        <f t="shared" ca="1" si="991"/>
        <v>Normal</v>
      </c>
      <c r="Q10602" t="s">
        <v>27</v>
      </c>
      <c r="R10602" t="s">
        <v>41</v>
      </c>
      <c r="S10602" t="s">
        <v>24</v>
      </c>
      <c r="T10602" t="s">
        <v>52</v>
      </c>
      <c r="U10602" t="s">
        <v>24</v>
      </c>
      <c r="V10602" t="s">
        <v>42</v>
      </c>
      <c r="W10602" t="s">
        <v>43</v>
      </c>
      <c r="X10602" t="s">
        <v>27</v>
      </c>
      <c r="Y10602">
        <f t="shared" ca="1" si="995"/>
        <v>0.26448899552961325</v>
      </c>
      <c r="Z10602" t="str">
        <f t="shared" ca="1" si="992"/>
        <v>Low</v>
      </c>
      <c r="AA10602" t="s">
        <v>48</v>
      </c>
      <c r="AB10602" t="s">
        <v>24</v>
      </c>
    </row>
    <row r="10603" spans="1:28" x14ac:dyDescent="0.3">
      <c r="A10603" t="s">
        <v>21258</v>
      </c>
      <c r="B10603" t="s">
        <v>21259</v>
      </c>
      <c r="C10603" t="s">
        <v>24</v>
      </c>
      <c r="D10603" t="s">
        <v>25</v>
      </c>
      <c r="E10603" t="s">
        <v>38</v>
      </c>
      <c r="F10603" t="s">
        <v>27</v>
      </c>
      <c r="G10603">
        <f t="shared" ca="1" si="993"/>
        <v>0.55505175959542219</v>
      </c>
      <c r="H10603" t="str">
        <f t="shared" ca="1" si="994"/>
        <v>Normal</v>
      </c>
      <c r="I10603" t="s">
        <v>27</v>
      </c>
      <c r="J10603" t="s">
        <v>24</v>
      </c>
      <c r="K10603" t="s">
        <v>24</v>
      </c>
      <c r="L10603" t="s">
        <v>30</v>
      </c>
      <c r="M10603" t="s">
        <v>29</v>
      </c>
      <c r="N10603" t="s">
        <v>31</v>
      </c>
      <c r="O10603">
        <f t="shared" ca="1" si="990"/>
        <v>0.88410125195937717</v>
      </c>
      <c r="P10603" t="str">
        <f t="shared" ca="1" si="991"/>
        <v>Normal</v>
      </c>
      <c r="Q10603" t="s">
        <v>27</v>
      </c>
      <c r="R10603" t="s">
        <v>41</v>
      </c>
      <c r="S10603" t="s">
        <v>24</v>
      </c>
      <c r="T10603" t="s">
        <v>33</v>
      </c>
      <c r="U10603" t="s">
        <v>28</v>
      </c>
      <c r="V10603" t="s">
        <v>34</v>
      </c>
      <c r="W10603" t="s">
        <v>43</v>
      </c>
      <c r="X10603" t="s">
        <v>27</v>
      </c>
      <c r="Y10603">
        <f t="shared" ca="1" si="995"/>
        <v>0.67823074093617119</v>
      </c>
      <c r="Z10603" t="str">
        <f t="shared" ca="1" si="992"/>
        <v>High</v>
      </c>
      <c r="AA10603" t="s">
        <v>63</v>
      </c>
      <c r="AB10603" t="s">
        <v>24</v>
      </c>
    </row>
    <row r="10604" spans="1:28" x14ac:dyDescent="0.3">
      <c r="A10604" t="s">
        <v>21260</v>
      </c>
      <c r="B10604" t="s">
        <v>21261</v>
      </c>
      <c r="C10604" t="s">
        <v>24</v>
      </c>
      <c r="D10604" t="s">
        <v>25</v>
      </c>
      <c r="E10604" t="s">
        <v>38</v>
      </c>
      <c r="F10604" t="s">
        <v>27</v>
      </c>
      <c r="G10604">
        <f t="shared" ca="1" si="993"/>
        <v>0.46523565869751504</v>
      </c>
      <c r="H10604" t="str">
        <f t="shared" ca="1" si="994"/>
        <v>Grd_Glass</v>
      </c>
      <c r="I10604" t="s">
        <v>39</v>
      </c>
      <c r="J10604" t="s">
        <v>24</v>
      </c>
      <c r="K10604" t="s">
        <v>24</v>
      </c>
      <c r="L10604" t="s">
        <v>29</v>
      </c>
      <c r="M10604" t="s">
        <v>30</v>
      </c>
      <c r="N10604" t="s">
        <v>31</v>
      </c>
      <c r="O10604">
        <f t="shared" ca="1" si="990"/>
        <v>0.24215729538702868</v>
      </c>
      <c r="P10604" t="str">
        <f t="shared" ca="1" si="991"/>
        <v>Grd_Glass</v>
      </c>
      <c r="Q10604" t="s">
        <v>39</v>
      </c>
      <c r="R10604" t="s">
        <v>41</v>
      </c>
      <c r="S10604" t="s">
        <v>24</v>
      </c>
      <c r="T10604" t="s">
        <v>52</v>
      </c>
      <c r="U10604" t="s">
        <v>24</v>
      </c>
      <c r="V10604" t="s">
        <v>34</v>
      </c>
      <c r="W10604" t="s">
        <v>35</v>
      </c>
      <c r="X10604" t="s">
        <v>27</v>
      </c>
      <c r="Y10604">
        <f t="shared" ca="1" si="995"/>
        <v>0.24393732261442747</v>
      </c>
      <c r="Z10604" t="str">
        <f t="shared" ca="1" si="992"/>
        <v>High</v>
      </c>
      <c r="AA10604" t="s">
        <v>63</v>
      </c>
      <c r="AB10604" t="s">
        <v>24</v>
      </c>
    </row>
    <row r="10605" spans="1:28" x14ac:dyDescent="0.3">
      <c r="A10605" t="s">
        <v>21262</v>
      </c>
      <c r="B10605" t="s">
        <v>21263</v>
      </c>
      <c r="C10605" t="s">
        <v>24</v>
      </c>
      <c r="D10605" t="s">
        <v>25</v>
      </c>
      <c r="E10605" t="s">
        <v>38</v>
      </c>
      <c r="F10605" t="s">
        <v>27</v>
      </c>
      <c r="G10605">
        <f t="shared" ca="1" si="993"/>
        <v>0.16026321337024729</v>
      </c>
      <c r="H10605" t="str">
        <f t="shared" ca="1" si="994"/>
        <v>Oligaemic</v>
      </c>
      <c r="I10605" t="s">
        <v>51</v>
      </c>
      <c r="J10605" t="s">
        <v>24</v>
      </c>
      <c r="K10605" t="s">
        <v>24</v>
      </c>
      <c r="L10605" t="s">
        <v>72</v>
      </c>
      <c r="M10605" t="s">
        <v>29</v>
      </c>
      <c r="N10605" t="s">
        <v>31</v>
      </c>
      <c r="O10605">
        <f t="shared" ca="1" si="990"/>
        <v>0.89701154014655593</v>
      </c>
      <c r="P10605" t="str">
        <f t="shared" ca="1" si="991"/>
        <v>Oligaemic</v>
      </c>
      <c r="Q10605" t="s">
        <v>51</v>
      </c>
      <c r="R10605" t="s">
        <v>41</v>
      </c>
      <c r="S10605" t="s">
        <v>24</v>
      </c>
      <c r="T10605" t="s">
        <v>52</v>
      </c>
      <c r="U10605" t="s">
        <v>24</v>
      </c>
      <c r="V10605" t="s">
        <v>42</v>
      </c>
      <c r="W10605" t="s">
        <v>35</v>
      </c>
      <c r="X10605" t="s">
        <v>27</v>
      </c>
      <c r="Y10605">
        <f t="shared" ca="1" si="995"/>
        <v>0.38729380836139315</v>
      </c>
      <c r="Z10605" t="str">
        <f t="shared" ca="1" si="992"/>
        <v>Low</v>
      </c>
      <c r="AA10605" t="s">
        <v>48</v>
      </c>
      <c r="AB10605" t="s">
        <v>24</v>
      </c>
    </row>
    <row r="10606" spans="1:28" x14ac:dyDescent="0.3">
      <c r="A10606" s="1" t="s">
        <v>21264</v>
      </c>
      <c r="B10606" t="s">
        <v>21265</v>
      </c>
      <c r="C10606" t="s">
        <v>24</v>
      </c>
      <c r="D10606" t="s">
        <v>25</v>
      </c>
      <c r="E10606" t="s">
        <v>38</v>
      </c>
      <c r="F10606" t="s">
        <v>27</v>
      </c>
      <c r="G10606">
        <f t="shared" ca="1" si="993"/>
        <v>0.92864984457862343</v>
      </c>
      <c r="H10606" t="str">
        <f t="shared" ca="1" si="994"/>
        <v>Plethoric</v>
      </c>
      <c r="I10606" t="s">
        <v>55</v>
      </c>
      <c r="J10606" t="s">
        <v>24</v>
      </c>
      <c r="K10606" t="s">
        <v>28</v>
      </c>
      <c r="L10606" t="s">
        <v>30</v>
      </c>
      <c r="M10606" t="s">
        <v>29</v>
      </c>
      <c r="N10606" t="s">
        <v>31</v>
      </c>
      <c r="O10606">
        <f t="shared" ca="1" si="990"/>
        <v>0.32927308264243083</v>
      </c>
      <c r="P10606" t="str">
        <f t="shared" ca="1" si="991"/>
        <v>Plethoric</v>
      </c>
      <c r="Q10606" t="s">
        <v>55</v>
      </c>
      <c r="R10606" t="s">
        <v>47</v>
      </c>
      <c r="S10606" t="s">
        <v>28</v>
      </c>
      <c r="T10606" t="s">
        <v>33</v>
      </c>
      <c r="U10606" t="s">
        <v>28</v>
      </c>
      <c r="V10606" t="s">
        <v>42</v>
      </c>
      <c r="W10606" t="s">
        <v>43</v>
      </c>
      <c r="X10606" t="s">
        <v>27</v>
      </c>
      <c r="Y10606">
        <f t="shared" ca="1" si="995"/>
        <v>0.45706650693760253</v>
      </c>
      <c r="Z10606" t="str">
        <f t="shared" ca="1" si="992"/>
        <v>High</v>
      </c>
      <c r="AA10606" t="s">
        <v>63</v>
      </c>
      <c r="AB10606" t="s">
        <v>24</v>
      </c>
    </row>
    <row r="10607" spans="1:28" x14ac:dyDescent="0.3">
      <c r="A10607" t="s">
        <v>21266</v>
      </c>
      <c r="B10607" t="s">
        <v>21267</v>
      </c>
      <c r="C10607" t="s">
        <v>28</v>
      </c>
      <c r="D10607" t="s">
        <v>25</v>
      </c>
      <c r="E10607" t="s">
        <v>38</v>
      </c>
      <c r="F10607" t="s">
        <v>27</v>
      </c>
      <c r="G10607">
        <f t="shared" ca="1" si="993"/>
        <v>0.34888583424946418</v>
      </c>
      <c r="H10607" t="str">
        <f t="shared" ca="1" si="994"/>
        <v>Asy/Patch</v>
      </c>
      <c r="I10607" t="s">
        <v>46</v>
      </c>
      <c r="J10607" t="s">
        <v>24</v>
      </c>
      <c r="K10607" t="s">
        <v>24</v>
      </c>
      <c r="L10607" t="s">
        <v>30</v>
      </c>
      <c r="M10607" t="s">
        <v>30</v>
      </c>
      <c r="N10607" t="s">
        <v>40</v>
      </c>
      <c r="O10607">
        <f t="shared" ca="1" si="990"/>
        <v>0.89411730135520084</v>
      </c>
      <c r="P10607" t="str">
        <f t="shared" ca="1" si="991"/>
        <v>Plethoric</v>
      </c>
      <c r="Q10607" t="s">
        <v>55</v>
      </c>
      <c r="R10607" t="s">
        <v>47</v>
      </c>
      <c r="S10607" t="s">
        <v>24</v>
      </c>
      <c r="T10607" t="s">
        <v>52</v>
      </c>
      <c r="U10607" t="s">
        <v>24</v>
      </c>
      <c r="V10607" t="s">
        <v>42</v>
      </c>
      <c r="W10607" t="s">
        <v>35</v>
      </c>
      <c r="X10607" t="s">
        <v>87</v>
      </c>
      <c r="Y10607">
        <f t="shared" ca="1" si="995"/>
        <v>0.9431741238847593</v>
      </c>
      <c r="Z10607" t="str">
        <f t="shared" ca="1" si="992"/>
        <v>High</v>
      </c>
      <c r="AA10607" t="s">
        <v>63</v>
      </c>
      <c r="AB10607" t="s">
        <v>24</v>
      </c>
    </row>
    <row r="10608" spans="1:28" x14ac:dyDescent="0.3">
      <c r="A10608" t="s">
        <v>21268</v>
      </c>
      <c r="B10608" t="s">
        <v>21269</v>
      </c>
      <c r="C10608" t="s">
        <v>24</v>
      </c>
      <c r="D10608" t="s">
        <v>25</v>
      </c>
      <c r="E10608" t="s">
        <v>26</v>
      </c>
      <c r="F10608" t="s">
        <v>27</v>
      </c>
      <c r="G10608">
        <f t="shared" ca="1" si="993"/>
        <v>0.91028741223839316</v>
      </c>
      <c r="H10608" t="str">
        <f t="shared" ca="1" si="994"/>
        <v>Plethoric</v>
      </c>
      <c r="I10608" t="s">
        <v>55</v>
      </c>
      <c r="J10608" t="s">
        <v>24</v>
      </c>
      <c r="K10608" t="s">
        <v>24</v>
      </c>
      <c r="L10608" t="s">
        <v>29</v>
      </c>
      <c r="M10608" t="s">
        <v>29</v>
      </c>
      <c r="N10608" t="s">
        <v>31</v>
      </c>
      <c r="O10608">
        <f t="shared" ca="1" si="990"/>
        <v>0.85987054605720392</v>
      </c>
      <c r="P10608" t="str">
        <f t="shared" ca="1" si="991"/>
        <v>Oligaemic</v>
      </c>
      <c r="Q10608" t="s">
        <v>51</v>
      </c>
      <c r="R10608" t="s">
        <v>47</v>
      </c>
      <c r="S10608" t="s">
        <v>24</v>
      </c>
      <c r="T10608" t="s">
        <v>33</v>
      </c>
      <c r="U10608" t="s">
        <v>28</v>
      </c>
      <c r="V10608" t="s">
        <v>34</v>
      </c>
      <c r="W10608" t="s">
        <v>43</v>
      </c>
      <c r="X10608" t="s">
        <v>27</v>
      </c>
      <c r="Y10608">
        <f t="shared" ca="1" si="995"/>
        <v>0.34339634457395207</v>
      </c>
      <c r="Z10608" t="str">
        <f t="shared" ca="1" si="992"/>
        <v>High</v>
      </c>
      <c r="AA10608" t="s">
        <v>63</v>
      </c>
      <c r="AB10608" t="s">
        <v>24</v>
      </c>
    </row>
    <row r="10609" spans="1:28" x14ac:dyDescent="0.3">
      <c r="A10609" t="s">
        <v>21270</v>
      </c>
      <c r="B10609" t="s">
        <v>21271</v>
      </c>
      <c r="C10609" t="s">
        <v>24</v>
      </c>
      <c r="D10609" t="s">
        <v>25</v>
      </c>
      <c r="E10609" t="s">
        <v>38</v>
      </c>
      <c r="F10609" t="s">
        <v>27</v>
      </c>
      <c r="G10609">
        <f t="shared" ca="1" si="993"/>
        <v>0.65437880862312625</v>
      </c>
      <c r="H10609" t="str">
        <f t="shared" ca="1" si="994"/>
        <v>Asy/Patch</v>
      </c>
      <c r="I10609" t="s">
        <v>46</v>
      </c>
      <c r="J10609" t="s">
        <v>24</v>
      </c>
      <c r="K10609" t="s">
        <v>28</v>
      </c>
      <c r="L10609" t="s">
        <v>72</v>
      </c>
      <c r="M10609" t="s">
        <v>30</v>
      </c>
      <c r="N10609" t="s">
        <v>31</v>
      </c>
      <c r="O10609">
        <f t="shared" ca="1" si="990"/>
        <v>0.70587450295556819</v>
      </c>
      <c r="P10609" t="str">
        <f t="shared" ca="1" si="991"/>
        <v>Asy/Patchy</v>
      </c>
      <c r="Q10609" t="s">
        <v>115</v>
      </c>
      <c r="R10609" t="s">
        <v>134</v>
      </c>
      <c r="S10609" t="s">
        <v>24</v>
      </c>
      <c r="T10609" t="s">
        <v>60</v>
      </c>
      <c r="U10609" t="s">
        <v>28</v>
      </c>
      <c r="V10609" t="s">
        <v>42</v>
      </c>
      <c r="W10609" t="s">
        <v>43</v>
      </c>
      <c r="X10609" t="s">
        <v>87</v>
      </c>
      <c r="Y10609">
        <f t="shared" ca="1" si="995"/>
        <v>8.9228832843481709E-2</v>
      </c>
      <c r="Z10609" t="str">
        <f t="shared" ca="1" si="992"/>
        <v>Normal</v>
      </c>
      <c r="AA10609" t="s">
        <v>48</v>
      </c>
      <c r="AB10609" t="s">
        <v>24</v>
      </c>
    </row>
    <row r="10610" spans="1:28" x14ac:dyDescent="0.3">
      <c r="A10610" t="s">
        <v>21272</v>
      </c>
      <c r="B10610" t="s">
        <v>21273</v>
      </c>
      <c r="C10610" t="s">
        <v>24</v>
      </c>
      <c r="D10610" t="s">
        <v>25</v>
      </c>
      <c r="E10610" t="s">
        <v>38</v>
      </c>
      <c r="F10610" t="s">
        <v>27</v>
      </c>
      <c r="G10610">
        <f t="shared" ca="1" si="993"/>
        <v>0.66507308365441786</v>
      </c>
      <c r="H10610" t="str">
        <f t="shared" ca="1" si="994"/>
        <v>Plethoric</v>
      </c>
      <c r="I10610" t="s">
        <v>55</v>
      </c>
      <c r="J10610" t="s">
        <v>24</v>
      </c>
      <c r="K10610" t="s">
        <v>24</v>
      </c>
      <c r="L10610" t="s">
        <v>30</v>
      </c>
      <c r="M10610" t="s">
        <v>30</v>
      </c>
      <c r="N10610" t="s">
        <v>31</v>
      </c>
      <c r="O10610">
        <f t="shared" ca="1" si="990"/>
        <v>0.84477548113425716</v>
      </c>
      <c r="P10610" t="str">
        <f t="shared" ca="1" si="991"/>
        <v>Grd_Glass</v>
      </c>
      <c r="Q10610" t="s">
        <v>39</v>
      </c>
      <c r="R10610" t="s">
        <v>41</v>
      </c>
      <c r="S10610" t="s">
        <v>24</v>
      </c>
      <c r="T10610" t="s">
        <v>33</v>
      </c>
      <c r="U10610" t="s">
        <v>24</v>
      </c>
      <c r="V10610" t="s">
        <v>42</v>
      </c>
      <c r="W10610" t="s">
        <v>43</v>
      </c>
      <c r="X10610" t="s">
        <v>27</v>
      </c>
      <c r="Y10610">
        <f t="shared" ca="1" si="995"/>
        <v>0.94115034044787893</v>
      </c>
      <c r="Z10610" t="str">
        <f t="shared" ca="1" si="992"/>
        <v>Low</v>
      </c>
      <c r="AA10610" t="s">
        <v>48</v>
      </c>
      <c r="AB10610" t="s">
        <v>24</v>
      </c>
    </row>
    <row r="10611" spans="1:28" x14ac:dyDescent="0.3">
      <c r="A10611" t="s">
        <v>21274</v>
      </c>
      <c r="B10611" t="s">
        <v>21275</v>
      </c>
      <c r="C10611" t="s">
        <v>24</v>
      </c>
      <c r="D10611" t="s">
        <v>25</v>
      </c>
      <c r="E10611" t="s">
        <v>38</v>
      </c>
      <c r="F10611" t="s">
        <v>27</v>
      </c>
      <c r="G10611">
        <f t="shared" ca="1" si="993"/>
        <v>0.46017705566736222</v>
      </c>
      <c r="H10611" t="str">
        <f t="shared" ca="1" si="994"/>
        <v>Oligaemic</v>
      </c>
      <c r="I10611" t="s">
        <v>51</v>
      </c>
      <c r="J10611" t="s">
        <v>24</v>
      </c>
      <c r="K10611" t="s">
        <v>28</v>
      </c>
      <c r="L10611" t="s">
        <v>29</v>
      </c>
      <c r="M10611" t="s">
        <v>72</v>
      </c>
      <c r="N10611" t="s">
        <v>31</v>
      </c>
      <c r="O10611">
        <f t="shared" ca="1" si="990"/>
        <v>0.43121837479733771</v>
      </c>
      <c r="P10611" t="str">
        <f t="shared" ca="1" si="991"/>
        <v>Normal</v>
      </c>
      <c r="Q10611" t="s">
        <v>27</v>
      </c>
      <c r="R10611" t="s">
        <v>41</v>
      </c>
      <c r="S10611" t="s">
        <v>24</v>
      </c>
      <c r="T10611" t="s">
        <v>33</v>
      </c>
      <c r="U10611" t="s">
        <v>28</v>
      </c>
      <c r="V10611" t="s">
        <v>42</v>
      </c>
      <c r="W10611" t="s">
        <v>66</v>
      </c>
      <c r="X10611" t="s">
        <v>27</v>
      </c>
      <c r="Y10611">
        <f t="shared" ca="1" si="995"/>
        <v>1.473193500253922E-2</v>
      </c>
      <c r="Z10611" t="str">
        <f t="shared" ca="1" si="992"/>
        <v>Normal</v>
      </c>
      <c r="AA10611" t="s">
        <v>48</v>
      </c>
      <c r="AB10611" t="s">
        <v>24</v>
      </c>
    </row>
    <row r="10612" spans="1:28" x14ac:dyDescent="0.3">
      <c r="A10612" t="s">
        <v>21276</v>
      </c>
      <c r="B10612" t="s">
        <v>21277</v>
      </c>
      <c r="C10612" t="s">
        <v>24</v>
      </c>
      <c r="D10612" t="s">
        <v>75</v>
      </c>
      <c r="E10612" t="s">
        <v>38</v>
      </c>
      <c r="F10612" t="s">
        <v>27</v>
      </c>
      <c r="G10612">
        <f t="shared" ca="1" si="993"/>
        <v>0.61879860218064675</v>
      </c>
      <c r="H10612" t="str">
        <f t="shared" ca="1" si="994"/>
        <v>Normal</v>
      </c>
      <c r="I10612" t="s">
        <v>27</v>
      </c>
      <c r="J10612" t="s">
        <v>24</v>
      </c>
      <c r="K10612" t="s">
        <v>24</v>
      </c>
      <c r="L10612" t="s">
        <v>30</v>
      </c>
      <c r="M10612" t="s">
        <v>30</v>
      </c>
      <c r="N10612" t="s">
        <v>31</v>
      </c>
      <c r="O10612">
        <f t="shared" ca="1" si="990"/>
        <v>1.1511243922276093E-2</v>
      </c>
      <c r="P10612" t="str">
        <f t="shared" ca="1" si="991"/>
        <v>Normal</v>
      </c>
      <c r="Q10612" t="s">
        <v>27</v>
      </c>
      <c r="R10612" t="s">
        <v>47</v>
      </c>
      <c r="S10612" t="s">
        <v>24</v>
      </c>
      <c r="T10612" t="s">
        <v>33</v>
      </c>
      <c r="U10612" t="s">
        <v>24</v>
      </c>
      <c r="V10612" t="s">
        <v>34</v>
      </c>
      <c r="W10612" t="s">
        <v>35</v>
      </c>
      <c r="X10612" t="s">
        <v>87</v>
      </c>
      <c r="Y10612">
        <f t="shared" ca="1" si="995"/>
        <v>0.15989660741320899</v>
      </c>
      <c r="Z10612" t="str">
        <f t="shared" ca="1" si="992"/>
        <v>Low</v>
      </c>
      <c r="AA10612" t="s">
        <v>48</v>
      </c>
      <c r="AB10612" t="s">
        <v>28</v>
      </c>
    </row>
    <row r="10613" spans="1:28" x14ac:dyDescent="0.3">
      <c r="A10613" t="s">
        <v>21278</v>
      </c>
      <c r="B10613" t="s">
        <v>21279</v>
      </c>
      <c r="C10613" t="s">
        <v>24</v>
      </c>
      <c r="D10613" t="s">
        <v>25</v>
      </c>
      <c r="E10613" t="s">
        <v>38</v>
      </c>
      <c r="F10613" t="s">
        <v>27</v>
      </c>
      <c r="G10613">
        <f t="shared" ca="1" si="993"/>
        <v>0.2979156499123653</v>
      </c>
      <c r="H10613" t="str">
        <f t="shared" ca="1" si="994"/>
        <v>Oligaemic</v>
      </c>
      <c r="I10613" t="s">
        <v>51</v>
      </c>
      <c r="J10613" t="s">
        <v>28</v>
      </c>
      <c r="K10613" t="s">
        <v>24</v>
      </c>
      <c r="L10613" t="s">
        <v>30</v>
      </c>
      <c r="M10613" t="s">
        <v>30</v>
      </c>
      <c r="N10613" t="s">
        <v>40</v>
      </c>
      <c r="O10613">
        <f t="shared" ca="1" si="990"/>
        <v>0.64020859405699382</v>
      </c>
      <c r="P10613" t="str">
        <f t="shared" ca="1" si="991"/>
        <v>Oligaemic</v>
      </c>
      <c r="Q10613" t="s">
        <v>51</v>
      </c>
      <c r="R10613" t="s">
        <v>41</v>
      </c>
      <c r="S10613" t="s">
        <v>24</v>
      </c>
      <c r="T10613" t="s">
        <v>52</v>
      </c>
      <c r="U10613" t="s">
        <v>28</v>
      </c>
      <c r="V10613" t="s">
        <v>34</v>
      </c>
      <c r="W10613" t="s">
        <v>34</v>
      </c>
      <c r="X10613" t="s">
        <v>27</v>
      </c>
      <c r="Y10613">
        <f t="shared" ca="1" si="995"/>
        <v>5.3751601089913392E-2</v>
      </c>
      <c r="Z10613" t="str">
        <f t="shared" ca="1" si="992"/>
        <v>Normal</v>
      </c>
      <c r="AA10613" t="s">
        <v>63</v>
      </c>
      <c r="AB10613" t="s">
        <v>24</v>
      </c>
    </row>
    <row r="10614" spans="1:28" x14ac:dyDescent="0.3">
      <c r="A10614" t="s">
        <v>21280</v>
      </c>
      <c r="B10614" t="s">
        <v>21281</v>
      </c>
      <c r="C10614" t="s">
        <v>24</v>
      </c>
      <c r="D10614" t="s">
        <v>25</v>
      </c>
      <c r="E10614" t="s">
        <v>38</v>
      </c>
      <c r="F10614" t="s">
        <v>27</v>
      </c>
      <c r="G10614">
        <f t="shared" ca="1" si="993"/>
        <v>0.26450960515258382</v>
      </c>
      <c r="H10614" t="str">
        <f t="shared" ca="1" si="994"/>
        <v>Oligaemic</v>
      </c>
      <c r="I10614" t="s">
        <v>51</v>
      </c>
      <c r="J10614" t="s">
        <v>24</v>
      </c>
      <c r="K10614" t="s">
        <v>24</v>
      </c>
      <c r="L10614" t="s">
        <v>29</v>
      </c>
      <c r="M10614" t="s">
        <v>30</v>
      </c>
      <c r="N10614" t="s">
        <v>31</v>
      </c>
      <c r="O10614">
        <f t="shared" ca="1" si="990"/>
        <v>0.77650908349488601</v>
      </c>
      <c r="P10614" t="str">
        <f t="shared" ca="1" si="991"/>
        <v>Oligaemic</v>
      </c>
      <c r="Q10614" t="s">
        <v>51</v>
      </c>
      <c r="R10614" t="s">
        <v>134</v>
      </c>
      <c r="S10614" t="s">
        <v>24</v>
      </c>
      <c r="T10614" t="s">
        <v>33</v>
      </c>
      <c r="U10614" t="s">
        <v>24</v>
      </c>
      <c r="V10614" t="s">
        <v>42</v>
      </c>
      <c r="W10614" t="s">
        <v>35</v>
      </c>
      <c r="X10614" t="s">
        <v>27</v>
      </c>
      <c r="Y10614">
        <f t="shared" ca="1" si="995"/>
        <v>0.16820720617707485</v>
      </c>
      <c r="Z10614" t="str">
        <f t="shared" ca="1" si="992"/>
        <v>Low</v>
      </c>
      <c r="AA10614" t="s">
        <v>48</v>
      </c>
      <c r="AB10614" t="s">
        <v>28</v>
      </c>
    </row>
    <row r="10615" spans="1:28" x14ac:dyDescent="0.3">
      <c r="A10615" t="s">
        <v>21282</v>
      </c>
      <c r="B10615" t="s">
        <v>21283</v>
      </c>
      <c r="C10615" t="s">
        <v>24</v>
      </c>
      <c r="D10615" t="s">
        <v>25</v>
      </c>
      <c r="E10615" t="s">
        <v>38</v>
      </c>
      <c r="F10615" t="s">
        <v>27</v>
      </c>
      <c r="G10615">
        <f t="shared" ca="1" si="993"/>
        <v>0.11374343492209127</v>
      </c>
      <c r="H10615" t="str">
        <f t="shared" ca="1" si="994"/>
        <v>Normal</v>
      </c>
      <c r="I10615" t="s">
        <v>27</v>
      </c>
      <c r="J10615" t="s">
        <v>24</v>
      </c>
      <c r="K10615" t="s">
        <v>24</v>
      </c>
      <c r="L10615" t="s">
        <v>30</v>
      </c>
      <c r="M10615" t="s">
        <v>30</v>
      </c>
      <c r="N10615" t="s">
        <v>40</v>
      </c>
      <c r="O10615">
        <f t="shared" ca="1" si="990"/>
        <v>0.89286869099028454</v>
      </c>
      <c r="P10615" t="str">
        <f t="shared" ca="1" si="991"/>
        <v>Normal</v>
      </c>
      <c r="Q10615" t="s">
        <v>27</v>
      </c>
      <c r="R10615" t="s">
        <v>32</v>
      </c>
      <c r="S10615" t="s">
        <v>24</v>
      </c>
      <c r="T10615" t="s">
        <v>33</v>
      </c>
      <c r="U10615" t="s">
        <v>24</v>
      </c>
      <c r="V10615" t="s">
        <v>34</v>
      </c>
      <c r="W10615" t="s">
        <v>34</v>
      </c>
      <c r="X10615" t="s">
        <v>27</v>
      </c>
      <c r="Y10615">
        <f t="shared" ca="1" si="995"/>
        <v>0.80231445132673707</v>
      </c>
      <c r="Z10615" t="str">
        <f t="shared" ca="1" si="992"/>
        <v>High</v>
      </c>
      <c r="AA10615" t="s">
        <v>63</v>
      </c>
      <c r="AB10615" t="s">
        <v>24</v>
      </c>
    </row>
    <row r="10616" spans="1:28" x14ac:dyDescent="0.3">
      <c r="A10616" t="s">
        <v>21284</v>
      </c>
      <c r="B10616" t="s">
        <v>21285</v>
      </c>
      <c r="C10616" t="s">
        <v>24</v>
      </c>
      <c r="D10616" t="s">
        <v>25</v>
      </c>
      <c r="E10616" t="s">
        <v>38</v>
      </c>
      <c r="F10616" t="s">
        <v>27</v>
      </c>
      <c r="G10616">
        <f t="shared" ca="1" si="993"/>
        <v>0.64638098385253406</v>
      </c>
      <c r="H10616" t="str">
        <f t="shared" ca="1" si="994"/>
        <v>Oligaemic</v>
      </c>
      <c r="I10616" t="s">
        <v>51</v>
      </c>
      <c r="J10616" t="s">
        <v>24</v>
      </c>
      <c r="K10616" t="s">
        <v>24</v>
      </c>
      <c r="L10616" t="s">
        <v>29</v>
      </c>
      <c r="M10616" t="s">
        <v>29</v>
      </c>
      <c r="N10616" t="s">
        <v>31</v>
      </c>
      <c r="O10616">
        <f t="shared" ca="1" si="990"/>
        <v>9.1679005494556876E-2</v>
      </c>
      <c r="P10616" t="str">
        <f t="shared" ca="1" si="991"/>
        <v>Normal</v>
      </c>
      <c r="Q10616" t="s">
        <v>55</v>
      </c>
      <c r="R10616" t="s">
        <v>41</v>
      </c>
      <c r="S10616" t="s">
        <v>28</v>
      </c>
      <c r="T10616" t="s">
        <v>33</v>
      </c>
      <c r="U10616" t="s">
        <v>24</v>
      </c>
      <c r="V10616" t="s">
        <v>34</v>
      </c>
      <c r="W10616" t="s">
        <v>43</v>
      </c>
      <c r="X10616" t="s">
        <v>27</v>
      </c>
      <c r="Y10616">
        <f t="shared" ca="1" si="995"/>
        <v>0.39800403507509652</v>
      </c>
      <c r="Z10616" t="str">
        <f t="shared" ca="1" si="992"/>
        <v>Low</v>
      </c>
      <c r="AA10616" t="s">
        <v>48</v>
      </c>
      <c r="AB10616" t="s">
        <v>24</v>
      </c>
    </row>
    <row r="10617" spans="1:28" x14ac:dyDescent="0.3">
      <c r="A10617" t="s">
        <v>21286</v>
      </c>
      <c r="B10617" t="s">
        <v>21287</v>
      </c>
      <c r="C10617" t="s">
        <v>24</v>
      </c>
      <c r="D10617" t="s">
        <v>25</v>
      </c>
      <c r="E10617" t="s">
        <v>26</v>
      </c>
      <c r="F10617" t="s">
        <v>27</v>
      </c>
      <c r="G10617">
        <f t="shared" ca="1" si="993"/>
        <v>0.69256867612326589</v>
      </c>
      <c r="H10617" t="str">
        <f t="shared" ca="1" si="994"/>
        <v>Normal</v>
      </c>
      <c r="I10617" t="s">
        <v>27</v>
      </c>
      <c r="J10617" t="s">
        <v>24</v>
      </c>
      <c r="K10617" t="s">
        <v>24</v>
      </c>
      <c r="L10617" t="s">
        <v>30</v>
      </c>
      <c r="M10617" t="s">
        <v>30</v>
      </c>
      <c r="N10617" t="s">
        <v>31</v>
      </c>
      <c r="O10617">
        <f t="shared" ca="1" si="990"/>
        <v>0.20453925371164527</v>
      </c>
      <c r="P10617" t="str">
        <f t="shared" ca="1" si="991"/>
        <v>Normal</v>
      </c>
      <c r="Q10617" t="s">
        <v>27</v>
      </c>
      <c r="R10617" t="s">
        <v>47</v>
      </c>
      <c r="S10617" t="s">
        <v>28</v>
      </c>
      <c r="T10617" t="s">
        <v>52</v>
      </c>
      <c r="U10617" t="s">
        <v>24</v>
      </c>
      <c r="V10617" t="s">
        <v>34</v>
      </c>
      <c r="W10617" t="s">
        <v>43</v>
      </c>
      <c r="X10617" t="s">
        <v>27</v>
      </c>
      <c r="Y10617">
        <f t="shared" ca="1" si="995"/>
        <v>6.4236564927070638E-2</v>
      </c>
      <c r="Z10617" t="str">
        <f t="shared" ca="1" si="992"/>
        <v>Normal</v>
      </c>
      <c r="AA10617" t="s">
        <v>63</v>
      </c>
      <c r="AB10617" t="s">
        <v>24</v>
      </c>
    </row>
    <row r="10618" spans="1:28" x14ac:dyDescent="0.3">
      <c r="A10618" t="s">
        <v>21288</v>
      </c>
      <c r="B10618" t="s">
        <v>21289</v>
      </c>
      <c r="C10618" t="s">
        <v>24</v>
      </c>
      <c r="D10618" t="s">
        <v>25</v>
      </c>
      <c r="E10618" t="s">
        <v>26</v>
      </c>
      <c r="F10618" t="s">
        <v>27</v>
      </c>
      <c r="G10618">
        <f t="shared" ca="1" si="993"/>
        <v>0.49138347711327113</v>
      </c>
      <c r="H10618" t="str">
        <f t="shared" ca="1" si="994"/>
        <v>Grd_Glass</v>
      </c>
      <c r="I10618" t="s">
        <v>39</v>
      </c>
      <c r="J10618" t="s">
        <v>24</v>
      </c>
      <c r="K10618" t="s">
        <v>24</v>
      </c>
      <c r="L10618" t="s">
        <v>30</v>
      </c>
      <c r="M10618" t="s">
        <v>30</v>
      </c>
      <c r="N10618" t="s">
        <v>31</v>
      </c>
      <c r="O10618">
        <f t="shared" ca="1" si="990"/>
        <v>0.32284135058697738</v>
      </c>
      <c r="P10618" t="str">
        <f t="shared" ca="1" si="991"/>
        <v>Grd_Glass</v>
      </c>
      <c r="Q10618" t="s">
        <v>39</v>
      </c>
      <c r="R10618" t="s">
        <v>32</v>
      </c>
      <c r="S10618" t="s">
        <v>24</v>
      </c>
      <c r="T10618" t="s">
        <v>33</v>
      </c>
      <c r="U10618" t="s">
        <v>24</v>
      </c>
      <c r="V10618" t="s">
        <v>67</v>
      </c>
      <c r="W10618" t="s">
        <v>34</v>
      </c>
      <c r="X10618" t="s">
        <v>27</v>
      </c>
      <c r="Y10618">
        <f t="shared" ca="1" si="995"/>
        <v>0.21786004976142437</v>
      </c>
      <c r="Z10618" t="str">
        <f t="shared" ca="1" si="992"/>
        <v>High</v>
      </c>
      <c r="AA10618" t="s">
        <v>63</v>
      </c>
      <c r="AB10618" t="s">
        <v>24</v>
      </c>
    </row>
    <row r="10619" spans="1:28" x14ac:dyDescent="0.3">
      <c r="A10619" t="s">
        <v>21290</v>
      </c>
      <c r="B10619" t="s">
        <v>21291</v>
      </c>
      <c r="C10619" t="s">
        <v>24</v>
      </c>
      <c r="D10619" t="s">
        <v>25</v>
      </c>
      <c r="E10619" t="s">
        <v>38</v>
      </c>
      <c r="F10619" t="s">
        <v>27</v>
      </c>
      <c r="G10619">
        <f t="shared" ca="1" si="993"/>
        <v>0.47951826955977273</v>
      </c>
      <c r="H10619" t="str">
        <f t="shared" ca="1" si="994"/>
        <v>Normal</v>
      </c>
      <c r="I10619" t="s">
        <v>27</v>
      </c>
      <c r="J10619" t="s">
        <v>24</v>
      </c>
      <c r="K10619" t="s">
        <v>24</v>
      </c>
      <c r="L10619" t="s">
        <v>30</v>
      </c>
      <c r="M10619" t="s">
        <v>72</v>
      </c>
      <c r="N10619" t="s">
        <v>31</v>
      </c>
      <c r="O10619">
        <f t="shared" ca="1" si="990"/>
        <v>0.72165344030938527</v>
      </c>
      <c r="P10619" t="str">
        <f t="shared" ca="1" si="991"/>
        <v>Normal</v>
      </c>
      <c r="Q10619" t="s">
        <v>27</v>
      </c>
      <c r="R10619" t="s">
        <v>41</v>
      </c>
      <c r="S10619" t="s">
        <v>24</v>
      </c>
      <c r="T10619" t="s">
        <v>33</v>
      </c>
      <c r="U10619" t="s">
        <v>24</v>
      </c>
      <c r="V10619" t="s">
        <v>42</v>
      </c>
      <c r="W10619" t="s">
        <v>43</v>
      </c>
      <c r="X10619" t="s">
        <v>27</v>
      </c>
      <c r="Y10619">
        <f t="shared" ca="1" si="995"/>
        <v>0.58374271307743553</v>
      </c>
      <c r="Z10619" t="str">
        <f t="shared" ca="1" si="992"/>
        <v>Low</v>
      </c>
      <c r="AA10619" t="s">
        <v>48</v>
      </c>
      <c r="AB10619" t="s">
        <v>24</v>
      </c>
    </row>
    <row r="10620" spans="1:28" x14ac:dyDescent="0.3">
      <c r="A10620" t="s">
        <v>21292</v>
      </c>
      <c r="B10620" t="s">
        <v>21293</v>
      </c>
      <c r="C10620" t="s">
        <v>24</v>
      </c>
      <c r="D10620" t="s">
        <v>25</v>
      </c>
      <c r="E10620" t="s">
        <v>26</v>
      </c>
      <c r="F10620" t="s">
        <v>27</v>
      </c>
      <c r="G10620">
        <f t="shared" ca="1" si="993"/>
        <v>0.4601053403288532</v>
      </c>
      <c r="H10620" t="str">
        <f t="shared" ca="1" si="994"/>
        <v>Asy/Patch</v>
      </c>
      <c r="I10620" t="s">
        <v>46</v>
      </c>
      <c r="J10620" t="s">
        <v>28</v>
      </c>
      <c r="K10620" t="s">
        <v>24</v>
      </c>
      <c r="L10620" t="s">
        <v>29</v>
      </c>
      <c r="M10620" t="s">
        <v>29</v>
      </c>
      <c r="N10620" t="s">
        <v>31</v>
      </c>
      <c r="O10620">
        <f t="shared" ca="1" si="990"/>
        <v>0.71995498913129286</v>
      </c>
      <c r="P10620" t="str">
        <f t="shared" ca="1" si="991"/>
        <v>Oligaemic</v>
      </c>
      <c r="Q10620" t="s">
        <v>51</v>
      </c>
      <c r="R10620" t="s">
        <v>32</v>
      </c>
      <c r="S10620" t="s">
        <v>28</v>
      </c>
      <c r="T10620" t="s">
        <v>33</v>
      </c>
      <c r="U10620" t="s">
        <v>28</v>
      </c>
      <c r="V10620" t="s">
        <v>42</v>
      </c>
      <c r="W10620" t="s">
        <v>34</v>
      </c>
      <c r="X10620" t="s">
        <v>27</v>
      </c>
      <c r="Y10620">
        <f t="shared" ca="1" si="995"/>
        <v>0.34268019730507526</v>
      </c>
      <c r="Z10620" t="str">
        <f t="shared" ca="1" si="992"/>
        <v>Low</v>
      </c>
      <c r="AA10620" t="s">
        <v>48</v>
      </c>
      <c r="AB10620" t="s">
        <v>28</v>
      </c>
    </row>
    <row r="10621" spans="1:28" x14ac:dyDescent="0.3">
      <c r="A10621" t="s">
        <v>21294</v>
      </c>
      <c r="B10621" t="s">
        <v>21295</v>
      </c>
      <c r="C10621" t="s">
        <v>24</v>
      </c>
      <c r="D10621" t="s">
        <v>25</v>
      </c>
      <c r="E10621" t="s">
        <v>26</v>
      </c>
      <c r="F10621" t="s">
        <v>27</v>
      </c>
      <c r="G10621">
        <f t="shared" ca="1" si="993"/>
        <v>7.967895510683709E-2</v>
      </c>
      <c r="H10621" t="str">
        <f t="shared" ca="1" si="994"/>
        <v>Normal</v>
      </c>
      <c r="I10621" t="s">
        <v>51</v>
      </c>
      <c r="J10621" t="s">
        <v>24</v>
      </c>
      <c r="K10621" t="s">
        <v>24</v>
      </c>
      <c r="L10621" t="s">
        <v>29</v>
      </c>
      <c r="M10621" t="s">
        <v>29</v>
      </c>
      <c r="N10621" t="s">
        <v>31</v>
      </c>
      <c r="O10621">
        <f t="shared" ca="1" si="990"/>
        <v>0.49264171747138252</v>
      </c>
      <c r="P10621" t="str">
        <f t="shared" ca="1" si="991"/>
        <v>Oligaemic</v>
      </c>
      <c r="Q10621" t="s">
        <v>51</v>
      </c>
      <c r="R10621" t="s">
        <v>41</v>
      </c>
      <c r="S10621" t="s">
        <v>24</v>
      </c>
      <c r="T10621" t="s">
        <v>33</v>
      </c>
      <c r="U10621" t="s">
        <v>24</v>
      </c>
      <c r="V10621" t="s">
        <v>42</v>
      </c>
      <c r="W10621" t="s">
        <v>43</v>
      </c>
      <c r="X10621" t="s">
        <v>27</v>
      </c>
      <c r="Y10621">
        <f t="shared" ca="1" si="995"/>
        <v>0.72964931413339662</v>
      </c>
      <c r="Z10621" t="str">
        <f t="shared" ca="1" si="992"/>
        <v>Low</v>
      </c>
      <c r="AA10621" t="s">
        <v>48</v>
      </c>
      <c r="AB10621" t="s">
        <v>24</v>
      </c>
    </row>
    <row r="10622" spans="1:28" x14ac:dyDescent="0.3">
      <c r="A10622" t="s">
        <v>21296</v>
      </c>
      <c r="B10622" t="s">
        <v>21297</v>
      </c>
      <c r="C10622" t="s">
        <v>28</v>
      </c>
      <c r="D10622" t="s">
        <v>25</v>
      </c>
      <c r="E10622" t="s">
        <v>38</v>
      </c>
      <c r="F10622" t="s">
        <v>27</v>
      </c>
      <c r="G10622">
        <f t="shared" ca="1" si="993"/>
        <v>0.41777548993994473</v>
      </c>
      <c r="H10622" t="str">
        <f t="shared" ca="1" si="994"/>
        <v>Normal</v>
      </c>
      <c r="I10622" t="s">
        <v>27</v>
      </c>
      <c r="J10622" t="s">
        <v>28</v>
      </c>
      <c r="K10622" t="s">
        <v>28</v>
      </c>
      <c r="L10622" t="s">
        <v>30</v>
      </c>
      <c r="M10622" t="s">
        <v>30</v>
      </c>
      <c r="N10622" t="s">
        <v>31</v>
      </c>
      <c r="O10622">
        <f t="shared" ca="1" si="990"/>
        <v>0.78414724531421542</v>
      </c>
      <c r="P10622" t="str">
        <f t="shared" ca="1" si="991"/>
        <v>Normal</v>
      </c>
      <c r="Q10622" t="s">
        <v>27</v>
      </c>
      <c r="R10622" t="s">
        <v>47</v>
      </c>
      <c r="S10622" t="s">
        <v>24</v>
      </c>
      <c r="T10622" t="s">
        <v>33</v>
      </c>
      <c r="U10622" t="s">
        <v>28</v>
      </c>
      <c r="V10622" t="s">
        <v>42</v>
      </c>
      <c r="W10622" t="s">
        <v>43</v>
      </c>
      <c r="X10622" t="s">
        <v>27</v>
      </c>
      <c r="Y10622">
        <f t="shared" ca="1" si="995"/>
        <v>0.13572000415080476</v>
      </c>
      <c r="Z10622" t="str">
        <f t="shared" ca="1" si="992"/>
        <v>High</v>
      </c>
      <c r="AA10622" t="s">
        <v>63</v>
      </c>
      <c r="AB10622" t="s">
        <v>28</v>
      </c>
    </row>
    <row r="10623" spans="1:28" x14ac:dyDescent="0.3">
      <c r="A10623" t="s">
        <v>21298</v>
      </c>
      <c r="B10623" t="s">
        <v>21299</v>
      </c>
      <c r="C10623" t="s">
        <v>24</v>
      </c>
      <c r="D10623" t="s">
        <v>25</v>
      </c>
      <c r="E10623" t="s">
        <v>26</v>
      </c>
      <c r="F10623" t="s">
        <v>27</v>
      </c>
      <c r="G10623">
        <f t="shared" ca="1" si="993"/>
        <v>0.49507955853834174</v>
      </c>
      <c r="H10623" t="str">
        <f t="shared" ca="1" si="994"/>
        <v>Oligaemic</v>
      </c>
      <c r="I10623" t="s">
        <v>51</v>
      </c>
      <c r="J10623" t="s">
        <v>24</v>
      </c>
      <c r="K10623" t="s">
        <v>24</v>
      </c>
      <c r="L10623" t="s">
        <v>29</v>
      </c>
      <c r="M10623" t="s">
        <v>29</v>
      </c>
      <c r="N10623" t="s">
        <v>31</v>
      </c>
      <c r="O10623">
        <f t="shared" ca="1" si="990"/>
        <v>0.88380349918688061</v>
      </c>
      <c r="P10623" t="str">
        <f t="shared" ca="1" si="991"/>
        <v>Oligaemic</v>
      </c>
      <c r="Q10623" t="s">
        <v>51</v>
      </c>
      <c r="R10623" t="s">
        <v>41</v>
      </c>
      <c r="S10623" t="s">
        <v>24</v>
      </c>
      <c r="T10623" t="s">
        <v>33</v>
      </c>
      <c r="U10623" t="s">
        <v>24</v>
      </c>
      <c r="V10623" t="s">
        <v>42</v>
      </c>
      <c r="W10623" t="s">
        <v>43</v>
      </c>
      <c r="X10623" t="s">
        <v>27</v>
      </c>
      <c r="Y10623">
        <f t="shared" ca="1" si="995"/>
        <v>0.4655908880456735</v>
      </c>
      <c r="Z10623" t="str">
        <f t="shared" ca="1" si="992"/>
        <v>Normal</v>
      </c>
      <c r="AA10623" t="s">
        <v>27</v>
      </c>
      <c r="AB10623" t="s">
        <v>24</v>
      </c>
    </row>
    <row r="10624" spans="1:28" x14ac:dyDescent="0.3">
      <c r="A10624" t="s">
        <v>21300</v>
      </c>
      <c r="B10624" t="s">
        <v>21301</v>
      </c>
      <c r="C10624" t="s">
        <v>24</v>
      </c>
      <c r="D10624" t="s">
        <v>25</v>
      </c>
      <c r="E10624" t="s">
        <v>26</v>
      </c>
      <c r="F10624" t="s">
        <v>27</v>
      </c>
      <c r="G10624">
        <f t="shared" ca="1" si="993"/>
        <v>0.5290275852026487</v>
      </c>
      <c r="H10624" t="str">
        <f t="shared" ca="1" si="994"/>
        <v>Normal</v>
      </c>
      <c r="I10624" t="s">
        <v>27</v>
      </c>
      <c r="J10624" t="s">
        <v>24</v>
      </c>
      <c r="K10624" t="s">
        <v>28</v>
      </c>
      <c r="L10624" t="s">
        <v>29</v>
      </c>
      <c r="M10624" t="s">
        <v>30</v>
      </c>
      <c r="N10624" t="s">
        <v>31</v>
      </c>
      <c r="O10624">
        <f t="shared" ca="1" si="990"/>
        <v>0.19068293653060941</v>
      </c>
      <c r="P10624" t="str">
        <f t="shared" ca="1" si="991"/>
        <v>Plethoric</v>
      </c>
      <c r="Q10624" t="s">
        <v>55</v>
      </c>
      <c r="R10624" t="s">
        <v>32</v>
      </c>
      <c r="S10624" t="s">
        <v>24</v>
      </c>
      <c r="T10624" t="s">
        <v>33</v>
      </c>
      <c r="U10624" t="s">
        <v>24</v>
      </c>
      <c r="V10624" t="s">
        <v>34</v>
      </c>
      <c r="W10624" t="s">
        <v>35</v>
      </c>
      <c r="X10624" t="s">
        <v>27</v>
      </c>
      <c r="Y10624">
        <f t="shared" ca="1" si="995"/>
        <v>0.92759809150401473</v>
      </c>
      <c r="Z10624" t="str">
        <f t="shared" ca="1" si="992"/>
        <v>Low</v>
      </c>
      <c r="AA10624" t="s">
        <v>48</v>
      </c>
      <c r="AB10624" t="s">
        <v>24</v>
      </c>
    </row>
    <row r="10625" spans="1:28" x14ac:dyDescent="0.3">
      <c r="A10625" t="s">
        <v>21302</v>
      </c>
      <c r="B10625" t="s">
        <v>21303</v>
      </c>
      <c r="C10625" t="s">
        <v>24</v>
      </c>
      <c r="D10625" t="s">
        <v>25</v>
      </c>
      <c r="E10625" t="s">
        <v>66</v>
      </c>
      <c r="F10625" t="s">
        <v>48</v>
      </c>
      <c r="G10625">
        <f t="shared" ca="1" si="993"/>
        <v>0.95580714201686989</v>
      </c>
      <c r="H10625" t="str">
        <f t="shared" ca="1" si="994"/>
        <v>Plethoric</v>
      </c>
      <c r="I10625" t="s">
        <v>55</v>
      </c>
      <c r="J10625" t="s">
        <v>24</v>
      </c>
      <c r="K10625" t="s">
        <v>24</v>
      </c>
      <c r="L10625" t="s">
        <v>30</v>
      </c>
      <c r="M10625" t="s">
        <v>30</v>
      </c>
      <c r="N10625" t="s">
        <v>31</v>
      </c>
      <c r="O10625">
        <f t="shared" ca="1" si="990"/>
        <v>0.72368367023259139</v>
      </c>
      <c r="P10625" t="str">
        <f t="shared" ca="1" si="991"/>
        <v>Plethoric</v>
      </c>
      <c r="Q10625" t="s">
        <v>55</v>
      </c>
      <c r="R10625" t="s">
        <v>41</v>
      </c>
      <c r="S10625" t="s">
        <v>24</v>
      </c>
      <c r="T10625" t="s">
        <v>33</v>
      </c>
      <c r="U10625" t="s">
        <v>28</v>
      </c>
      <c r="V10625" t="s">
        <v>34</v>
      </c>
      <c r="W10625" t="s">
        <v>34</v>
      </c>
      <c r="X10625" t="s">
        <v>87</v>
      </c>
      <c r="Y10625">
        <f t="shared" ca="1" si="995"/>
        <v>1.1881783778688981E-2</v>
      </c>
      <c r="Z10625" t="str">
        <f t="shared" ca="1" si="992"/>
        <v>Normal</v>
      </c>
      <c r="AA10625" t="s">
        <v>63</v>
      </c>
      <c r="AB10625" t="s">
        <v>24</v>
      </c>
    </row>
    <row r="10626" spans="1:28" x14ac:dyDescent="0.3">
      <c r="A10626" t="s">
        <v>21304</v>
      </c>
      <c r="B10626" t="s">
        <v>21305</v>
      </c>
      <c r="C10626" t="s">
        <v>24</v>
      </c>
      <c r="D10626" t="s">
        <v>25</v>
      </c>
      <c r="E10626" t="s">
        <v>26</v>
      </c>
      <c r="F10626" t="s">
        <v>27</v>
      </c>
      <c r="G10626">
        <f t="shared" ca="1" si="993"/>
        <v>0.56027002043900753</v>
      </c>
      <c r="H10626" t="str">
        <f t="shared" ca="1" si="994"/>
        <v>Normal</v>
      </c>
      <c r="I10626" t="s">
        <v>27</v>
      </c>
      <c r="J10626" t="s">
        <v>24</v>
      </c>
      <c r="K10626" t="s">
        <v>24</v>
      </c>
      <c r="L10626" t="s">
        <v>30</v>
      </c>
      <c r="M10626" t="s">
        <v>29</v>
      </c>
      <c r="N10626" t="s">
        <v>40</v>
      </c>
      <c r="O10626">
        <f t="shared" ca="1" si="990"/>
        <v>0.24485167556889065</v>
      </c>
      <c r="P10626" t="str">
        <f t="shared" ca="1" si="991"/>
        <v>Normal</v>
      </c>
      <c r="Q10626" t="s">
        <v>27</v>
      </c>
      <c r="R10626" t="s">
        <v>41</v>
      </c>
      <c r="S10626" t="s">
        <v>24</v>
      </c>
      <c r="T10626" t="s">
        <v>33</v>
      </c>
      <c r="U10626" t="s">
        <v>24</v>
      </c>
      <c r="V10626" t="s">
        <v>42</v>
      </c>
      <c r="W10626" t="s">
        <v>35</v>
      </c>
      <c r="X10626" t="s">
        <v>27</v>
      </c>
      <c r="Y10626">
        <f t="shared" ca="1" si="995"/>
        <v>5.5341753597372811E-2</v>
      </c>
      <c r="Z10626" t="str">
        <f t="shared" ca="1" si="992"/>
        <v>Normal</v>
      </c>
      <c r="AA10626" t="s">
        <v>27</v>
      </c>
      <c r="AB10626" t="s">
        <v>24</v>
      </c>
    </row>
    <row r="10627" spans="1:28" x14ac:dyDescent="0.3">
      <c r="A10627" t="s">
        <v>21306</v>
      </c>
      <c r="B10627" t="s">
        <v>21307</v>
      </c>
      <c r="C10627" t="s">
        <v>24</v>
      </c>
      <c r="D10627" t="s">
        <v>25</v>
      </c>
      <c r="E10627" t="s">
        <v>66</v>
      </c>
      <c r="F10627" t="s">
        <v>27</v>
      </c>
      <c r="G10627">
        <f t="shared" ca="1" si="993"/>
        <v>0.88277274792710259</v>
      </c>
      <c r="H10627" t="str">
        <f t="shared" ca="1" si="994"/>
        <v>Normal</v>
      </c>
      <c r="I10627" t="s">
        <v>27</v>
      </c>
      <c r="J10627" t="s">
        <v>24</v>
      </c>
      <c r="K10627" t="s">
        <v>28</v>
      </c>
      <c r="L10627" t="s">
        <v>29</v>
      </c>
      <c r="M10627" t="s">
        <v>29</v>
      </c>
      <c r="N10627" t="s">
        <v>31</v>
      </c>
      <c r="O10627">
        <f t="shared" ref="O10627:O10690" ca="1" si="996">RAND()</f>
        <v>0.83728737103512951</v>
      </c>
      <c r="P10627" t="str">
        <f t="shared" ref="P10627:P10690" ca="1" si="997">IF(O10627&lt;=P$1,IF(O10627&lt;=S$11258,Q$11258,IF(O10627&lt;=S$11259,Q$11259,IF(O10627&lt;=S$11260,Q$11260,IF(O10627&lt;=S$11261,Q$11261,IF(O10627&lt;=S$11262,Q$11262))))),Q10627)</f>
        <v>Normal</v>
      </c>
      <c r="Q10627" t="s">
        <v>27</v>
      </c>
      <c r="R10627" t="s">
        <v>41</v>
      </c>
      <c r="S10627" t="s">
        <v>24</v>
      </c>
      <c r="T10627" t="s">
        <v>33</v>
      </c>
      <c r="U10627" t="s">
        <v>24</v>
      </c>
      <c r="V10627" t="s">
        <v>42</v>
      </c>
      <c r="W10627" t="s">
        <v>43</v>
      </c>
      <c r="X10627" t="s">
        <v>27</v>
      </c>
      <c r="Y10627">
        <f t="shared" ca="1" si="995"/>
        <v>0.24749801630741375</v>
      </c>
      <c r="Z10627" t="str">
        <f t="shared" ref="Z10627:Z10690" ca="1" si="998">IF(Y10627&lt;=Z$1,IF(Y10627&lt;=AC$11258,AA$11258,IF(Y10627&lt;=AC$11259,AA$11259,IF(Y10627&lt;=AC$11260,AA$11260,IF(Y10627&lt;=AC$11261,AA$11261,IF(Y10627&lt;=AC$11262,AA$11262))))),AA10627)</f>
        <v>Low</v>
      </c>
      <c r="AA10627" t="s">
        <v>48</v>
      </c>
      <c r="AB10627" t="s">
        <v>24</v>
      </c>
    </row>
    <row r="10628" spans="1:28" x14ac:dyDescent="0.3">
      <c r="A10628" t="s">
        <v>21308</v>
      </c>
      <c r="B10628" t="s">
        <v>21309</v>
      </c>
      <c r="C10628" t="s">
        <v>24</v>
      </c>
      <c r="D10628" t="s">
        <v>25</v>
      </c>
      <c r="E10628" t="s">
        <v>38</v>
      </c>
      <c r="F10628" t="s">
        <v>63</v>
      </c>
      <c r="G10628">
        <f t="shared" ref="G10628:G10691" ca="1" si="999">RAND()</f>
        <v>0.25919039879786976</v>
      </c>
      <c r="H10628" t="str">
        <f t="shared" ref="H10628:H10691" ca="1" si="1000">IF(G10628&lt;=H$1,IF(G10628&lt;=K$11258,I$11258,IF(G10628&lt;=K$11259,I$11259,IF(G10628&lt;=K$11260,I$11260,IF(G10628&lt;=K$11261,I$11261,IF(G10628&lt;=K$11262,I$11262))))),I10628)</f>
        <v>Plethoric</v>
      </c>
      <c r="I10628" t="s">
        <v>55</v>
      </c>
      <c r="J10628" t="s">
        <v>24</v>
      </c>
      <c r="K10628" t="s">
        <v>28</v>
      </c>
      <c r="L10628" t="s">
        <v>30</v>
      </c>
      <c r="M10628" t="s">
        <v>72</v>
      </c>
      <c r="N10628" t="s">
        <v>40</v>
      </c>
      <c r="O10628">
        <f t="shared" ca="1" si="996"/>
        <v>0.17080827450562575</v>
      </c>
      <c r="P10628" t="str">
        <f t="shared" ca="1" si="997"/>
        <v>Plethoric</v>
      </c>
      <c r="Q10628" t="s">
        <v>55</v>
      </c>
      <c r="R10628" t="s">
        <v>41</v>
      </c>
      <c r="S10628" t="s">
        <v>24</v>
      </c>
      <c r="T10628" t="s">
        <v>33</v>
      </c>
      <c r="U10628" t="s">
        <v>28</v>
      </c>
      <c r="V10628" t="s">
        <v>42</v>
      </c>
      <c r="W10628" t="s">
        <v>35</v>
      </c>
      <c r="X10628" t="s">
        <v>27</v>
      </c>
      <c r="Y10628">
        <f t="shared" ref="Y10628:Y10691" ca="1" si="1001">RAND()</f>
        <v>0.86045044522915448</v>
      </c>
      <c r="Z10628" t="str">
        <f t="shared" ca="1" si="998"/>
        <v>High</v>
      </c>
      <c r="AA10628" t="s">
        <v>63</v>
      </c>
      <c r="AB10628" t="s">
        <v>28</v>
      </c>
    </row>
    <row r="10629" spans="1:28" x14ac:dyDescent="0.3">
      <c r="A10629" t="s">
        <v>21310</v>
      </c>
      <c r="B10629" t="s">
        <v>21311</v>
      </c>
      <c r="C10629" t="s">
        <v>24</v>
      </c>
      <c r="D10629" t="s">
        <v>25</v>
      </c>
      <c r="E10629" t="s">
        <v>38</v>
      </c>
      <c r="F10629" t="s">
        <v>27</v>
      </c>
      <c r="G10629">
        <f t="shared" ca="1" si="999"/>
        <v>0.47082741895882541</v>
      </c>
      <c r="H10629" t="str">
        <f t="shared" ca="1" si="1000"/>
        <v>Normal</v>
      </c>
      <c r="I10629" t="s">
        <v>27</v>
      </c>
      <c r="J10629" t="s">
        <v>24</v>
      </c>
      <c r="K10629" t="s">
        <v>24</v>
      </c>
      <c r="L10629" t="s">
        <v>30</v>
      </c>
      <c r="M10629" t="s">
        <v>72</v>
      </c>
      <c r="N10629" t="s">
        <v>31</v>
      </c>
      <c r="O10629">
        <f t="shared" ca="1" si="996"/>
        <v>0.85831891994102383</v>
      </c>
      <c r="P10629" t="str">
        <f t="shared" ca="1" si="997"/>
        <v>Normal</v>
      </c>
      <c r="Q10629" t="s">
        <v>27</v>
      </c>
      <c r="R10629" t="s">
        <v>41</v>
      </c>
      <c r="S10629" t="s">
        <v>24</v>
      </c>
      <c r="T10629" t="s">
        <v>33</v>
      </c>
      <c r="U10629" t="s">
        <v>24</v>
      </c>
      <c r="V10629" t="s">
        <v>34</v>
      </c>
      <c r="W10629" t="s">
        <v>43</v>
      </c>
      <c r="X10629" t="s">
        <v>27</v>
      </c>
      <c r="Y10629">
        <f t="shared" ca="1" si="1001"/>
        <v>0.72985681258395896</v>
      </c>
      <c r="Z10629" t="str">
        <f t="shared" ca="1" si="998"/>
        <v>High</v>
      </c>
      <c r="AA10629" t="s">
        <v>63</v>
      </c>
      <c r="AB10629" t="s">
        <v>24</v>
      </c>
    </row>
    <row r="10630" spans="1:28" x14ac:dyDescent="0.3">
      <c r="A10630" t="s">
        <v>21312</v>
      </c>
      <c r="B10630" t="s">
        <v>21313</v>
      </c>
      <c r="C10630" t="s">
        <v>24</v>
      </c>
      <c r="D10630" t="s">
        <v>25</v>
      </c>
      <c r="E10630" t="s">
        <v>66</v>
      </c>
      <c r="F10630" t="s">
        <v>27</v>
      </c>
      <c r="G10630">
        <f t="shared" ca="1" si="999"/>
        <v>0.2108639412537614</v>
      </c>
      <c r="H10630" t="str">
        <f t="shared" ca="1" si="1000"/>
        <v>Grd_Glass</v>
      </c>
      <c r="I10630" t="s">
        <v>39</v>
      </c>
      <c r="J10630" t="s">
        <v>24</v>
      </c>
      <c r="K10630" t="s">
        <v>24</v>
      </c>
      <c r="L10630" t="s">
        <v>30</v>
      </c>
      <c r="M10630" t="s">
        <v>30</v>
      </c>
      <c r="N10630" t="s">
        <v>31</v>
      </c>
      <c r="O10630">
        <f t="shared" ca="1" si="996"/>
        <v>0.68394159904632668</v>
      </c>
      <c r="P10630" t="str">
        <f t="shared" ca="1" si="997"/>
        <v>Asy/Patchy</v>
      </c>
      <c r="Q10630" t="s">
        <v>115</v>
      </c>
      <c r="R10630" t="s">
        <v>32</v>
      </c>
      <c r="S10630" t="s">
        <v>24</v>
      </c>
      <c r="T10630" t="s">
        <v>52</v>
      </c>
      <c r="U10630" t="s">
        <v>24</v>
      </c>
      <c r="V10630" t="s">
        <v>34</v>
      </c>
      <c r="W10630" t="s">
        <v>35</v>
      </c>
      <c r="X10630" t="s">
        <v>82</v>
      </c>
      <c r="Y10630">
        <f t="shared" ca="1" si="1001"/>
        <v>0.18136821928331293</v>
      </c>
      <c r="Z10630" t="str">
        <f t="shared" ca="1" si="998"/>
        <v>High</v>
      </c>
      <c r="AA10630" t="s">
        <v>63</v>
      </c>
      <c r="AB10630" t="s">
        <v>24</v>
      </c>
    </row>
    <row r="10631" spans="1:28" x14ac:dyDescent="0.3">
      <c r="A10631" t="s">
        <v>21314</v>
      </c>
      <c r="B10631" t="s">
        <v>21315</v>
      </c>
      <c r="C10631" t="s">
        <v>24</v>
      </c>
      <c r="D10631" t="s">
        <v>25</v>
      </c>
      <c r="E10631" t="s">
        <v>38</v>
      </c>
      <c r="F10631" t="s">
        <v>63</v>
      </c>
      <c r="G10631">
        <f t="shared" ca="1" si="999"/>
        <v>0.80857717220813075</v>
      </c>
      <c r="H10631" t="str">
        <f t="shared" ca="1" si="1000"/>
        <v>Normal</v>
      </c>
      <c r="I10631" t="s">
        <v>27</v>
      </c>
      <c r="J10631" t="s">
        <v>24</v>
      </c>
      <c r="K10631" t="s">
        <v>24</v>
      </c>
      <c r="L10631" t="s">
        <v>30</v>
      </c>
      <c r="M10631" t="s">
        <v>29</v>
      </c>
      <c r="N10631" t="s">
        <v>40</v>
      </c>
      <c r="O10631">
        <f t="shared" ca="1" si="996"/>
        <v>0.90752949383293668</v>
      </c>
      <c r="P10631" t="str">
        <f t="shared" ca="1" si="997"/>
        <v>Oligaemic</v>
      </c>
      <c r="Q10631" t="s">
        <v>51</v>
      </c>
      <c r="R10631" t="s">
        <v>47</v>
      </c>
      <c r="S10631" t="s">
        <v>28</v>
      </c>
      <c r="T10631" t="s">
        <v>33</v>
      </c>
      <c r="U10631" t="s">
        <v>28</v>
      </c>
      <c r="V10631" t="s">
        <v>34</v>
      </c>
      <c r="W10631" t="s">
        <v>43</v>
      </c>
      <c r="X10631" t="s">
        <v>82</v>
      </c>
      <c r="Y10631">
        <f t="shared" ca="1" si="1001"/>
        <v>0.48952181075151813</v>
      </c>
      <c r="Z10631" t="str">
        <f t="shared" ca="1" si="998"/>
        <v>High</v>
      </c>
      <c r="AA10631" t="s">
        <v>63</v>
      </c>
      <c r="AB10631" t="s">
        <v>24</v>
      </c>
    </row>
    <row r="10632" spans="1:28" x14ac:dyDescent="0.3">
      <c r="A10632" t="s">
        <v>21316</v>
      </c>
      <c r="B10632" t="s">
        <v>21317</v>
      </c>
      <c r="C10632" t="s">
        <v>24</v>
      </c>
      <c r="D10632" t="s">
        <v>25</v>
      </c>
      <c r="E10632" t="s">
        <v>38</v>
      </c>
      <c r="F10632" t="s">
        <v>27</v>
      </c>
      <c r="G10632">
        <f t="shared" ca="1" si="999"/>
        <v>0.94931752934627212</v>
      </c>
      <c r="H10632" t="str">
        <f t="shared" ca="1" si="1000"/>
        <v>Normal</v>
      </c>
      <c r="I10632" t="s">
        <v>27</v>
      </c>
      <c r="J10632" t="s">
        <v>24</v>
      </c>
      <c r="K10632" t="s">
        <v>24</v>
      </c>
      <c r="L10632" t="s">
        <v>30</v>
      </c>
      <c r="M10632" t="s">
        <v>30</v>
      </c>
      <c r="N10632" t="s">
        <v>31</v>
      </c>
      <c r="O10632">
        <f t="shared" ca="1" si="996"/>
        <v>0.34166431578345691</v>
      </c>
      <c r="P10632" t="str">
        <f t="shared" ca="1" si="997"/>
        <v>Normal</v>
      </c>
      <c r="Q10632" t="s">
        <v>27</v>
      </c>
      <c r="R10632" t="s">
        <v>32</v>
      </c>
      <c r="S10632" t="s">
        <v>24</v>
      </c>
      <c r="T10632" t="s">
        <v>33</v>
      </c>
      <c r="U10632" t="s">
        <v>24</v>
      </c>
      <c r="V10632" t="s">
        <v>34</v>
      </c>
      <c r="W10632" t="s">
        <v>35</v>
      </c>
      <c r="X10632" t="s">
        <v>27</v>
      </c>
      <c r="Y10632">
        <f t="shared" ca="1" si="1001"/>
        <v>0.76200586359322375</v>
      </c>
      <c r="Z10632" t="str">
        <f t="shared" ca="1" si="998"/>
        <v>Normal</v>
      </c>
      <c r="AA10632" t="s">
        <v>27</v>
      </c>
      <c r="AB10632" t="s">
        <v>24</v>
      </c>
    </row>
    <row r="10633" spans="1:28" x14ac:dyDescent="0.3">
      <c r="A10633" t="s">
        <v>21318</v>
      </c>
      <c r="B10633" t="s">
        <v>21319</v>
      </c>
      <c r="C10633" t="s">
        <v>24</v>
      </c>
      <c r="D10633" t="s">
        <v>25</v>
      </c>
      <c r="E10633" t="s">
        <v>26</v>
      </c>
      <c r="F10633" t="s">
        <v>27</v>
      </c>
      <c r="G10633">
        <f t="shared" ca="1" si="999"/>
        <v>0.99670056576982291</v>
      </c>
      <c r="H10633" t="str">
        <f t="shared" ca="1" si="1000"/>
        <v>Oligaemic</v>
      </c>
      <c r="I10633" t="s">
        <v>51</v>
      </c>
      <c r="J10633" t="s">
        <v>24</v>
      </c>
      <c r="K10633" t="s">
        <v>24</v>
      </c>
      <c r="L10633" t="s">
        <v>29</v>
      </c>
      <c r="M10633" t="s">
        <v>30</v>
      </c>
      <c r="N10633" t="s">
        <v>31</v>
      </c>
      <c r="O10633">
        <f t="shared" ca="1" si="996"/>
        <v>0.1203077158046082</v>
      </c>
      <c r="P10633" t="str">
        <f t="shared" ca="1" si="997"/>
        <v>Normal</v>
      </c>
      <c r="Q10633" t="s">
        <v>27</v>
      </c>
      <c r="R10633" t="s">
        <v>32</v>
      </c>
      <c r="S10633" t="s">
        <v>24</v>
      </c>
      <c r="T10633" t="s">
        <v>33</v>
      </c>
      <c r="U10633" t="s">
        <v>24</v>
      </c>
      <c r="V10633" t="s">
        <v>42</v>
      </c>
      <c r="W10633" t="s">
        <v>43</v>
      </c>
      <c r="X10633" t="s">
        <v>27</v>
      </c>
      <c r="Y10633">
        <f t="shared" ca="1" si="1001"/>
        <v>0.76403172069415948</v>
      </c>
      <c r="Z10633" t="str">
        <f t="shared" ca="1" si="998"/>
        <v>Low</v>
      </c>
      <c r="AA10633" t="s">
        <v>48</v>
      </c>
      <c r="AB10633" t="s">
        <v>24</v>
      </c>
    </row>
    <row r="10634" spans="1:28" x14ac:dyDescent="0.3">
      <c r="A10634" t="s">
        <v>21320</v>
      </c>
      <c r="B10634" t="s">
        <v>21321</v>
      </c>
      <c r="C10634" t="s">
        <v>24</v>
      </c>
      <c r="D10634" t="s">
        <v>25</v>
      </c>
      <c r="E10634" t="s">
        <v>26</v>
      </c>
      <c r="F10634" t="s">
        <v>63</v>
      </c>
      <c r="G10634">
        <f t="shared" ca="1" si="999"/>
        <v>0.20449181280657369</v>
      </c>
      <c r="H10634" t="str">
        <f t="shared" ca="1" si="1000"/>
        <v>Oligaemic</v>
      </c>
      <c r="I10634" t="s">
        <v>51</v>
      </c>
      <c r="J10634" t="s">
        <v>24</v>
      </c>
      <c r="K10634" t="s">
        <v>24</v>
      </c>
      <c r="L10634" t="s">
        <v>30</v>
      </c>
      <c r="M10634" t="s">
        <v>29</v>
      </c>
      <c r="N10634" t="s">
        <v>31</v>
      </c>
      <c r="O10634">
        <f t="shared" ca="1" si="996"/>
        <v>0.7856618784907512</v>
      </c>
      <c r="P10634" t="str">
        <f t="shared" ca="1" si="997"/>
        <v>Oligaemic</v>
      </c>
      <c r="Q10634" t="s">
        <v>51</v>
      </c>
      <c r="R10634" t="s">
        <v>32</v>
      </c>
      <c r="S10634" t="s">
        <v>24</v>
      </c>
      <c r="T10634" t="s">
        <v>33</v>
      </c>
      <c r="U10634" t="s">
        <v>24</v>
      </c>
      <c r="V10634" t="s">
        <v>42</v>
      </c>
      <c r="W10634" t="s">
        <v>66</v>
      </c>
      <c r="X10634" t="s">
        <v>27</v>
      </c>
      <c r="Y10634">
        <f t="shared" ca="1" si="1001"/>
        <v>0.76618174023998264</v>
      </c>
      <c r="Z10634" t="str">
        <f t="shared" ca="1" si="998"/>
        <v>High</v>
      </c>
      <c r="AA10634" t="s">
        <v>63</v>
      </c>
      <c r="AB10634" t="s">
        <v>24</v>
      </c>
    </row>
    <row r="10635" spans="1:28" x14ac:dyDescent="0.3">
      <c r="A10635" t="s">
        <v>21322</v>
      </c>
      <c r="B10635" t="s">
        <v>21323</v>
      </c>
      <c r="C10635" t="s">
        <v>24</v>
      </c>
      <c r="D10635" t="s">
        <v>25</v>
      </c>
      <c r="E10635" t="s">
        <v>66</v>
      </c>
      <c r="F10635" t="s">
        <v>27</v>
      </c>
      <c r="G10635">
        <f t="shared" ca="1" si="999"/>
        <v>0.87053774043425236</v>
      </c>
      <c r="H10635" t="str">
        <f t="shared" ca="1" si="1000"/>
        <v>Asy/Patch</v>
      </c>
      <c r="I10635" t="s">
        <v>46</v>
      </c>
      <c r="J10635" t="s">
        <v>24</v>
      </c>
      <c r="K10635" t="s">
        <v>24</v>
      </c>
      <c r="L10635" t="s">
        <v>30</v>
      </c>
      <c r="M10635" t="s">
        <v>30</v>
      </c>
      <c r="N10635" t="s">
        <v>31</v>
      </c>
      <c r="O10635">
        <f t="shared" ca="1" si="996"/>
        <v>0.90514254504911384</v>
      </c>
      <c r="P10635" t="str">
        <f t="shared" ca="1" si="997"/>
        <v>Plethoric</v>
      </c>
      <c r="Q10635" t="s">
        <v>55</v>
      </c>
      <c r="R10635" t="s">
        <v>41</v>
      </c>
      <c r="S10635" t="s">
        <v>24</v>
      </c>
      <c r="T10635" t="s">
        <v>60</v>
      </c>
      <c r="U10635" t="s">
        <v>24</v>
      </c>
      <c r="V10635" t="s">
        <v>42</v>
      </c>
      <c r="W10635" t="s">
        <v>43</v>
      </c>
      <c r="X10635" t="s">
        <v>27</v>
      </c>
      <c r="Y10635">
        <f t="shared" ca="1" si="1001"/>
        <v>0.6016597829973227</v>
      </c>
      <c r="Z10635" t="str">
        <f t="shared" ca="1" si="998"/>
        <v>Low</v>
      </c>
      <c r="AA10635" t="s">
        <v>48</v>
      </c>
      <c r="AB10635" t="s">
        <v>24</v>
      </c>
    </row>
    <row r="10636" spans="1:28" x14ac:dyDescent="0.3">
      <c r="A10636" t="s">
        <v>21324</v>
      </c>
      <c r="B10636" t="s">
        <v>21325</v>
      </c>
      <c r="C10636" t="s">
        <v>24</v>
      </c>
      <c r="D10636" t="s">
        <v>25</v>
      </c>
      <c r="E10636" t="s">
        <v>38</v>
      </c>
      <c r="F10636" t="s">
        <v>27</v>
      </c>
      <c r="G10636">
        <f t="shared" ca="1" si="999"/>
        <v>0.55222316528644078</v>
      </c>
      <c r="H10636" t="str">
        <f t="shared" ca="1" si="1000"/>
        <v>Oligaemic</v>
      </c>
      <c r="I10636" t="s">
        <v>51</v>
      </c>
      <c r="J10636" t="s">
        <v>24</v>
      </c>
      <c r="K10636" t="s">
        <v>24</v>
      </c>
      <c r="L10636" t="s">
        <v>30</v>
      </c>
      <c r="M10636" t="s">
        <v>29</v>
      </c>
      <c r="N10636" t="s">
        <v>31</v>
      </c>
      <c r="O10636">
        <f t="shared" ca="1" si="996"/>
        <v>0.73075154043812995</v>
      </c>
      <c r="P10636" t="str">
        <f t="shared" ca="1" si="997"/>
        <v>Oligaemic</v>
      </c>
      <c r="Q10636" t="s">
        <v>51</v>
      </c>
      <c r="R10636" t="s">
        <v>41</v>
      </c>
      <c r="S10636" t="s">
        <v>24</v>
      </c>
      <c r="T10636" t="s">
        <v>33</v>
      </c>
      <c r="U10636" t="s">
        <v>24</v>
      </c>
      <c r="V10636" t="s">
        <v>42</v>
      </c>
      <c r="W10636" t="s">
        <v>43</v>
      </c>
      <c r="X10636" t="s">
        <v>27</v>
      </c>
      <c r="Y10636">
        <f t="shared" ca="1" si="1001"/>
        <v>0.52190231285510769</v>
      </c>
      <c r="Z10636" t="str">
        <f t="shared" ca="1" si="998"/>
        <v>High</v>
      </c>
      <c r="AA10636" t="s">
        <v>63</v>
      </c>
      <c r="AB10636" t="s">
        <v>24</v>
      </c>
    </row>
    <row r="10637" spans="1:28" x14ac:dyDescent="0.3">
      <c r="A10637" t="s">
        <v>21326</v>
      </c>
      <c r="B10637" t="s">
        <v>21327</v>
      </c>
      <c r="C10637" t="s">
        <v>24</v>
      </c>
      <c r="D10637" t="s">
        <v>25</v>
      </c>
      <c r="E10637" t="s">
        <v>38</v>
      </c>
      <c r="F10637" t="s">
        <v>27</v>
      </c>
      <c r="G10637">
        <f t="shared" ca="1" si="999"/>
        <v>0.96238700510395969</v>
      </c>
      <c r="H10637" t="str">
        <f t="shared" ca="1" si="1000"/>
        <v>Normal</v>
      </c>
      <c r="I10637" t="s">
        <v>27</v>
      </c>
      <c r="J10637" t="s">
        <v>24</v>
      </c>
      <c r="K10637" t="s">
        <v>24</v>
      </c>
      <c r="L10637" t="s">
        <v>30</v>
      </c>
      <c r="M10637" t="s">
        <v>30</v>
      </c>
      <c r="N10637" t="s">
        <v>31</v>
      </c>
      <c r="O10637">
        <f t="shared" ca="1" si="996"/>
        <v>0.5014230488188075</v>
      </c>
      <c r="P10637" t="str">
        <f t="shared" ca="1" si="997"/>
        <v>Normal</v>
      </c>
      <c r="Q10637" t="s">
        <v>27</v>
      </c>
      <c r="R10637" t="s">
        <v>41</v>
      </c>
      <c r="S10637" t="s">
        <v>24</v>
      </c>
      <c r="T10637" t="s">
        <v>33</v>
      </c>
      <c r="U10637" t="s">
        <v>24</v>
      </c>
      <c r="V10637" t="s">
        <v>34</v>
      </c>
      <c r="W10637" t="s">
        <v>35</v>
      </c>
      <c r="X10637" t="s">
        <v>87</v>
      </c>
      <c r="Y10637">
        <f t="shared" ca="1" si="1001"/>
        <v>0.33083305634241489</v>
      </c>
      <c r="Z10637" t="str">
        <f t="shared" ca="1" si="998"/>
        <v>High</v>
      </c>
      <c r="AA10637" t="s">
        <v>63</v>
      </c>
      <c r="AB10637" t="s">
        <v>24</v>
      </c>
    </row>
    <row r="10638" spans="1:28" x14ac:dyDescent="0.3">
      <c r="A10638" t="s">
        <v>21328</v>
      </c>
      <c r="B10638" t="s">
        <v>21329</v>
      </c>
      <c r="C10638" t="s">
        <v>24</v>
      </c>
      <c r="D10638" t="s">
        <v>25</v>
      </c>
      <c r="E10638" t="s">
        <v>38</v>
      </c>
      <c r="F10638" t="s">
        <v>27</v>
      </c>
      <c r="G10638">
        <f t="shared" ca="1" si="999"/>
        <v>0.66670462183069101</v>
      </c>
      <c r="H10638" t="str">
        <f t="shared" ca="1" si="1000"/>
        <v>Normal</v>
      </c>
      <c r="I10638" t="s">
        <v>27</v>
      </c>
      <c r="J10638" t="s">
        <v>24</v>
      </c>
      <c r="K10638" t="s">
        <v>24</v>
      </c>
      <c r="L10638" t="s">
        <v>30</v>
      </c>
      <c r="M10638" t="s">
        <v>30</v>
      </c>
      <c r="N10638" t="s">
        <v>31</v>
      </c>
      <c r="O10638">
        <f t="shared" ca="1" si="996"/>
        <v>0.82497453844729884</v>
      </c>
      <c r="P10638" t="str">
        <f t="shared" ca="1" si="997"/>
        <v>Oligaemic</v>
      </c>
      <c r="Q10638" t="s">
        <v>51</v>
      </c>
      <c r="R10638" t="s">
        <v>47</v>
      </c>
      <c r="S10638" t="s">
        <v>24</v>
      </c>
      <c r="T10638" t="s">
        <v>33</v>
      </c>
      <c r="U10638" t="s">
        <v>24</v>
      </c>
      <c r="V10638" t="s">
        <v>42</v>
      </c>
      <c r="W10638" t="s">
        <v>43</v>
      </c>
      <c r="X10638" t="s">
        <v>87</v>
      </c>
      <c r="Y10638">
        <f t="shared" ca="1" si="1001"/>
        <v>8.2909650960583114E-3</v>
      </c>
      <c r="Z10638" t="str">
        <f t="shared" ca="1" si="998"/>
        <v>Normal</v>
      </c>
      <c r="AA10638" t="s">
        <v>48</v>
      </c>
      <c r="AB10638" t="s">
        <v>24</v>
      </c>
    </row>
    <row r="10639" spans="1:28" x14ac:dyDescent="0.3">
      <c r="A10639" t="s">
        <v>21330</v>
      </c>
      <c r="B10639" s="1" t="s">
        <v>21331</v>
      </c>
      <c r="C10639" t="s">
        <v>24</v>
      </c>
      <c r="D10639" t="s">
        <v>25</v>
      </c>
      <c r="E10639" t="s">
        <v>38</v>
      </c>
      <c r="F10639" t="s">
        <v>27</v>
      </c>
      <c r="G10639">
        <f t="shared" ca="1" si="999"/>
        <v>0.4651445035661258</v>
      </c>
      <c r="H10639" t="str">
        <f t="shared" ca="1" si="1000"/>
        <v>Oligaemic</v>
      </c>
      <c r="I10639" t="s">
        <v>51</v>
      </c>
      <c r="J10639" t="s">
        <v>24</v>
      </c>
      <c r="K10639" t="s">
        <v>24</v>
      </c>
      <c r="L10639" t="s">
        <v>29</v>
      </c>
      <c r="M10639" t="s">
        <v>30</v>
      </c>
      <c r="N10639" t="s">
        <v>31</v>
      </c>
      <c r="O10639">
        <f t="shared" ca="1" si="996"/>
        <v>0.31137169906611117</v>
      </c>
      <c r="P10639" t="str">
        <f t="shared" ca="1" si="997"/>
        <v>Oligaemic</v>
      </c>
      <c r="Q10639" t="s">
        <v>51</v>
      </c>
      <c r="R10639" t="s">
        <v>47</v>
      </c>
      <c r="S10639" t="s">
        <v>24</v>
      </c>
      <c r="T10639" t="s">
        <v>60</v>
      </c>
      <c r="U10639" t="s">
        <v>28</v>
      </c>
      <c r="V10639" t="s">
        <v>42</v>
      </c>
      <c r="W10639" t="s">
        <v>43</v>
      </c>
      <c r="X10639" t="s">
        <v>87</v>
      </c>
      <c r="Y10639">
        <f t="shared" ca="1" si="1001"/>
        <v>0.19865912730103708</v>
      </c>
      <c r="Z10639" t="str">
        <f t="shared" ca="1" si="998"/>
        <v>High</v>
      </c>
      <c r="AA10639" t="s">
        <v>63</v>
      </c>
      <c r="AB10639" t="s">
        <v>28</v>
      </c>
    </row>
    <row r="10640" spans="1:28" x14ac:dyDescent="0.3">
      <c r="A10640" t="s">
        <v>21332</v>
      </c>
      <c r="B10640" t="s">
        <v>21333</v>
      </c>
      <c r="C10640" t="s">
        <v>24</v>
      </c>
      <c r="D10640" t="s">
        <v>25</v>
      </c>
      <c r="E10640" t="s">
        <v>38</v>
      </c>
      <c r="F10640" t="s">
        <v>27</v>
      </c>
      <c r="G10640">
        <f t="shared" ca="1" si="999"/>
        <v>0.62449493167531345</v>
      </c>
      <c r="H10640" t="str">
        <f t="shared" ca="1" si="1000"/>
        <v>Normal</v>
      </c>
      <c r="I10640" t="s">
        <v>27</v>
      </c>
      <c r="J10640" t="s">
        <v>24</v>
      </c>
      <c r="K10640" t="s">
        <v>28</v>
      </c>
      <c r="L10640" t="s">
        <v>30</v>
      </c>
      <c r="M10640" t="s">
        <v>30</v>
      </c>
      <c r="N10640" t="s">
        <v>31</v>
      </c>
      <c r="O10640">
        <f t="shared" ca="1" si="996"/>
        <v>0.94050077437106938</v>
      </c>
      <c r="P10640" t="str">
        <f t="shared" ca="1" si="997"/>
        <v>Plethoric</v>
      </c>
      <c r="Q10640" t="s">
        <v>55</v>
      </c>
      <c r="R10640" t="s">
        <v>41</v>
      </c>
      <c r="S10640" t="s">
        <v>24</v>
      </c>
      <c r="T10640" t="s">
        <v>33</v>
      </c>
      <c r="U10640" t="s">
        <v>24</v>
      </c>
      <c r="V10640" t="s">
        <v>42</v>
      </c>
      <c r="W10640" t="s">
        <v>66</v>
      </c>
      <c r="X10640" t="s">
        <v>27</v>
      </c>
      <c r="Y10640">
        <f t="shared" ca="1" si="1001"/>
        <v>0.76394888950310991</v>
      </c>
      <c r="Z10640" t="str">
        <f t="shared" ca="1" si="998"/>
        <v>High</v>
      </c>
      <c r="AA10640" t="s">
        <v>63</v>
      </c>
      <c r="AB10640" t="s">
        <v>28</v>
      </c>
    </row>
    <row r="10641" spans="1:28" x14ac:dyDescent="0.3">
      <c r="A10641" t="s">
        <v>21334</v>
      </c>
      <c r="B10641" t="s">
        <v>21335</v>
      </c>
      <c r="C10641" t="s">
        <v>24</v>
      </c>
      <c r="D10641" t="s">
        <v>25</v>
      </c>
      <c r="E10641" t="s">
        <v>26</v>
      </c>
      <c r="F10641" t="s">
        <v>63</v>
      </c>
      <c r="G10641">
        <f t="shared" ca="1" si="999"/>
        <v>0.92996063360352998</v>
      </c>
      <c r="H10641" t="str">
        <f t="shared" ca="1" si="1000"/>
        <v>Oligaemic</v>
      </c>
      <c r="I10641" t="s">
        <v>51</v>
      </c>
      <c r="J10641" t="s">
        <v>24</v>
      </c>
      <c r="K10641" t="s">
        <v>28</v>
      </c>
      <c r="L10641" t="s">
        <v>29</v>
      </c>
      <c r="M10641" t="s">
        <v>29</v>
      </c>
      <c r="N10641" t="s">
        <v>31</v>
      </c>
      <c r="O10641">
        <f t="shared" ca="1" si="996"/>
        <v>0.66643738225912708</v>
      </c>
      <c r="P10641" t="str">
        <f t="shared" ca="1" si="997"/>
        <v>Oligaemic</v>
      </c>
      <c r="Q10641" t="s">
        <v>51</v>
      </c>
      <c r="R10641" t="s">
        <v>47</v>
      </c>
      <c r="S10641" t="s">
        <v>24</v>
      </c>
      <c r="T10641" t="s">
        <v>52</v>
      </c>
      <c r="U10641" t="s">
        <v>24</v>
      </c>
      <c r="V10641" t="s">
        <v>42</v>
      </c>
      <c r="W10641" t="s">
        <v>43</v>
      </c>
      <c r="X10641" t="s">
        <v>27</v>
      </c>
      <c r="Y10641">
        <f t="shared" ca="1" si="1001"/>
        <v>0.39218054776044231</v>
      </c>
      <c r="Z10641" t="str">
        <f t="shared" ca="1" si="998"/>
        <v>Low</v>
      </c>
      <c r="AA10641" t="s">
        <v>48</v>
      </c>
      <c r="AB10641" t="s">
        <v>28</v>
      </c>
    </row>
    <row r="10642" spans="1:28" x14ac:dyDescent="0.3">
      <c r="A10642" t="s">
        <v>21336</v>
      </c>
      <c r="B10642" t="s">
        <v>21337</v>
      </c>
      <c r="C10642" t="s">
        <v>24</v>
      </c>
      <c r="D10642" t="s">
        <v>25</v>
      </c>
      <c r="E10642" t="s">
        <v>26</v>
      </c>
      <c r="F10642" t="s">
        <v>63</v>
      </c>
      <c r="G10642">
        <f t="shared" ca="1" si="999"/>
        <v>0.82282165492610337</v>
      </c>
      <c r="H10642" t="str">
        <f t="shared" ca="1" si="1000"/>
        <v>Oligaemic</v>
      </c>
      <c r="I10642" t="s">
        <v>51</v>
      </c>
      <c r="J10642" t="s">
        <v>24</v>
      </c>
      <c r="K10642" t="s">
        <v>24</v>
      </c>
      <c r="L10642" t="s">
        <v>30</v>
      </c>
      <c r="M10642" t="s">
        <v>30</v>
      </c>
      <c r="N10642" t="s">
        <v>31</v>
      </c>
      <c r="O10642">
        <f t="shared" ca="1" si="996"/>
        <v>0.50430921113053195</v>
      </c>
      <c r="P10642" t="str">
        <f t="shared" ca="1" si="997"/>
        <v>Normal</v>
      </c>
      <c r="Q10642" t="s">
        <v>27</v>
      </c>
      <c r="R10642" t="s">
        <v>41</v>
      </c>
      <c r="S10642" t="s">
        <v>24</v>
      </c>
      <c r="T10642" t="s">
        <v>60</v>
      </c>
      <c r="U10642" t="s">
        <v>24</v>
      </c>
      <c r="V10642" t="s">
        <v>42</v>
      </c>
      <c r="W10642" t="s">
        <v>43</v>
      </c>
      <c r="X10642" t="s">
        <v>27</v>
      </c>
      <c r="Y10642">
        <f t="shared" ca="1" si="1001"/>
        <v>3.3687677100582847E-2</v>
      </c>
      <c r="Z10642" t="str">
        <f t="shared" ca="1" si="998"/>
        <v>Normal</v>
      </c>
      <c r="AA10642" t="s">
        <v>48</v>
      </c>
      <c r="AB10642" t="s">
        <v>24</v>
      </c>
    </row>
    <row r="10643" spans="1:28" x14ac:dyDescent="0.3">
      <c r="A10643" t="s">
        <v>21338</v>
      </c>
      <c r="B10643" t="s">
        <v>21339</v>
      </c>
      <c r="C10643" t="s">
        <v>24</v>
      </c>
      <c r="D10643" t="s">
        <v>25</v>
      </c>
      <c r="E10643" t="s">
        <v>38</v>
      </c>
      <c r="F10643" t="s">
        <v>27</v>
      </c>
      <c r="G10643">
        <f t="shared" ca="1" si="999"/>
        <v>0.71899213821035246</v>
      </c>
      <c r="H10643" t="str">
        <f t="shared" ca="1" si="1000"/>
        <v>Normal</v>
      </c>
      <c r="I10643" t="s">
        <v>27</v>
      </c>
      <c r="J10643" t="s">
        <v>24</v>
      </c>
      <c r="K10643" t="s">
        <v>24</v>
      </c>
      <c r="L10643" t="s">
        <v>29</v>
      </c>
      <c r="M10643" t="s">
        <v>29</v>
      </c>
      <c r="N10643" t="s">
        <v>31</v>
      </c>
      <c r="O10643">
        <f t="shared" ca="1" si="996"/>
        <v>0.71372861851855696</v>
      </c>
      <c r="P10643" t="str">
        <f t="shared" ca="1" si="997"/>
        <v>Normal</v>
      </c>
      <c r="Q10643" t="s">
        <v>27</v>
      </c>
      <c r="R10643" t="s">
        <v>32</v>
      </c>
      <c r="S10643" t="s">
        <v>24</v>
      </c>
      <c r="T10643" t="s">
        <v>33</v>
      </c>
      <c r="U10643" t="s">
        <v>24</v>
      </c>
      <c r="V10643" t="s">
        <v>34</v>
      </c>
      <c r="W10643" t="s">
        <v>34</v>
      </c>
      <c r="X10643" t="s">
        <v>27</v>
      </c>
      <c r="Y10643">
        <f t="shared" ca="1" si="1001"/>
        <v>0.53794158458951191</v>
      </c>
      <c r="Z10643" t="str">
        <f t="shared" ca="1" si="998"/>
        <v>High</v>
      </c>
      <c r="AA10643" t="s">
        <v>63</v>
      </c>
      <c r="AB10643" t="s">
        <v>24</v>
      </c>
    </row>
    <row r="10644" spans="1:28" x14ac:dyDescent="0.3">
      <c r="A10644" t="s">
        <v>21340</v>
      </c>
      <c r="B10644" t="s">
        <v>21341</v>
      </c>
      <c r="C10644" t="s">
        <v>24</v>
      </c>
      <c r="D10644" t="s">
        <v>25</v>
      </c>
      <c r="E10644" t="s">
        <v>26</v>
      </c>
      <c r="F10644" t="s">
        <v>27</v>
      </c>
      <c r="G10644">
        <f t="shared" ca="1" si="999"/>
        <v>0.43287715346528577</v>
      </c>
      <c r="H10644" t="str">
        <f t="shared" ca="1" si="1000"/>
        <v>Oligaemic</v>
      </c>
      <c r="I10644" t="s">
        <v>51</v>
      </c>
      <c r="J10644" t="s">
        <v>24</v>
      </c>
      <c r="K10644" t="s">
        <v>24</v>
      </c>
      <c r="L10644" t="s">
        <v>30</v>
      </c>
      <c r="M10644" t="s">
        <v>72</v>
      </c>
      <c r="N10644" t="s">
        <v>31</v>
      </c>
      <c r="O10644">
        <f t="shared" ca="1" si="996"/>
        <v>0.17309072894739796</v>
      </c>
      <c r="P10644" t="str">
        <f t="shared" ca="1" si="997"/>
        <v>Oligaemic</v>
      </c>
      <c r="Q10644" t="s">
        <v>51</v>
      </c>
      <c r="R10644" t="s">
        <v>41</v>
      </c>
      <c r="S10644" t="s">
        <v>24</v>
      </c>
      <c r="T10644" t="s">
        <v>33</v>
      </c>
      <c r="U10644" t="s">
        <v>24</v>
      </c>
      <c r="V10644" t="s">
        <v>67</v>
      </c>
      <c r="W10644" t="s">
        <v>35</v>
      </c>
      <c r="X10644" t="s">
        <v>27</v>
      </c>
      <c r="Y10644">
        <f t="shared" ca="1" si="1001"/>
        <v>0.89502099158898762</v>
      </c>
      <c r="Z10644" t="str">
        <f t="shared" ca="1" si="998"/>
        <v>High</v>
      </c>
      <c r="AA10644" t="s">
        <v>63</v>
      </c>
      <c r="AB10644" t="s">
        <v>24</v>
      </c>
    </row>
    <row r="10645" spans="1:28" x14ac:dyDescent="0.3">
      <c r="A10645" t="s">
        <v>21342</v>
      </c>
      <c r="B10645" t="s">
        <v>21343</v>
      </c>
      <c r="C10645" t="s">
        <v>24</v>
      </c>
      <c r="D10645" t="s">
        <v>25</v>
      </c>
      <c r="E10645" t="s">
        <v>26</v>
      </c>
      <c r="F10645" t="s">
        <v>27</v>
      </c>
      <c r="G10645">
        <f t="shared" ca="1" si="999"/>
        <v>0.4474419376210893</v>
      </c>
      <c r="H10645" t="str">
        <f t="shared" ca="1" si="1000"/>
        <v>Plethoric</v>
      </c>
      <c r="I10645" t="s">
        <v>55</v>
      </c>
      <c r="J10645" t="s">
        <v>24</v>
      </c>
      <c r="K10645" t="s">
        <v>24</v>
      </c>
      <c r="L10645" t="s">
        <v>29</v>
      </c>
      <c r="M10645" t="s">
        <v>30</v>
      </c>
      <c r="N10645" t="s">
        <v>31</v>
      </c>
      <c r="O10645">
        <f t="shared" ca="1" si="996"/>
        <v>0.19011048577119471</v>
      </c>
      <c r="P10645" t="str">
        <f t="shared" ca="1" si="997"/>
        <v>Plethoric</v>
      </c>
      <c r="Q10645" t="s">
        <v>55</v>
      </c>
      <c r="R10645" t="s">
        <v>41</v>
      </c>
      <c r="S10645" t="s">
        <v>24</v>
      </c>
      <c r="T10645" t="s">
        <v>33</v>
      </c>
      <c r="U10645" t="s">
        <v>24</v>
      </c>
      <c r="V10645" t="s">
        <v>34</v>
      </c>
      <c r="W10645" t="s">
        <v>35</v>
      </c>
      <c r="X10645" t="s">
        <v>82</v>
      </c>
      <c r="Y10645">
        <f t="shared" ca="1" si="1001"/>
        <v>9.0806552576467858E-3</v>
      </c>
      <c r="Z10645" t="str">
        <f t="shared" ca="1" si="998"/>
        <v>Normal</v>
      </c>
      <c r="AA10645" t="s">
        <v>63</v>
      </c>
      <c r="AB10645" t="s">
        <v>24</v>
      </c>
    </row>
    <row r="10646" spans="1:28" x14ac:dyDescent="0.3">
      <c r="A10646" t="s">
        <v>21344</v>
      </c>
      <c r="B10646" t="s">
        <v>21345</v>
      </c>
      <c r="C10646" t="s">
        <v>24</v>
      </c>
      <c r="D10646" t="s">
        <v>25</v>
      </c>
      <c r="E10646" t="s">
        <v>38</v>
      </c>
      <c r="F10646" t="s">
        <v>27</v>
      </c>
      <c r="G10646">
        <f t="shared" ca="1" si="999"/>
        <v>0.37511453181464693</v>
      </c>
      <c r="H10646" t="str">
        <f t="shared" ca="1" si="1000"/>
        <v>Asy/Patch</v>
      </c>
      <c r="I10646" t="s">
        <v>46</v>
      </c>
      <c r="J10646" t="s">
        <v>24</v>
      </c>
      <c r="K10646" t="s">
        <v>28</v>
      </c>
      <c r="L10646" t="s">
        <v>30</v>
      </c>
      <c r="M10646" t="s">
        <v>30</v>
      </c>
      <c r="N10646" t="s">
        <v>31</v>
      </c>
      <c r="O10646">
        <f t="shared" ca="1" si="996"/>
        <v>0.49294243373528102</v>
      </c>
      <c r="P10646" t="str">
        <f t="shared" ca="1" si="997"/>
        <v>Normal</v>
      </c>
      <c r="Q10646" t="s">
        <v>27</v>
      </c>
      <c r="R10646" t="s">
        <v>32</v>
      </c>
      <c r="S10646" t="s">
        <v>28</v>
      </c>
      <c r="T10646" t="s">
        <v>33</v>
      </c>
      <c r="U10646" t="s">
        <v>24</v>
      </c>
      <c r="V10646" t="s">
        <v>42</v>
      </c>
      <c r="W10646" t="s">
        <v>43</v>
      </c>
      <c r="X10646" t="s">
        <v>27</v>
      </c>
      <c r="Y10646">
        <f t="shared" ca="1" si="1001"/>
        <v>0.11755893848198018</v>
      </c>
      <c r="Z10646" t="str">
        <f t="shared" ca="1" si="998"/>
        <v>Low</v>
      </c>
      <c r="AA10646" t="s">
        <v>48</v>
      </c>
      <c r="AB10646" t="s">
        <v>24</v>
      </c>
    </row>
    <row r="10647" spans="1:28" x14ac:dyDescent="0.3">
      <c r="A10647" t="s">
        <v>21346</v>
      </c>
      <c r="B10647" t="s">
        <v>21347</v>
      </c>
      <c r="C10647" t="s">
        <v>24</v>
      </c>
      <c r="D10647" t="s">
        <v>25</v>
      </c>
      <c r="E10647" t="s">
        <v>26</v>
      </c>
      <c r="F10647" t="s">
        <v>27</v>
      </c>
      <c r="G10647">
        <f t="shared" ca="1" si="999"/>
        <v>0.69185004779968684</v>
      </c>
      <c r="H10647" t="str">
        <f t="shared" ca="1" si="1000"/>
        <v>Oligaemic</v>
      </c>
      <c r="I10647" t="s">
        <v>51</v>
      </c>
      <c r="J10647" t="s">
        <v>24</v>
      </c>
      <c r="K10647" t="s">
        <v>28</v>
      </c>
      <c r="L10647" t="s">
        <v>30</v>
      </c>
      <c r="M10647" t="s">
        <v>30</v>
      </c>
      <c r="N10647" t="s">
        <v>31</v>
      </c>
      <c r="O10647">
        <f t="shared" ca="1" si="996"/>
        <v>0.14898354547007775</v>
      </c>
      <c r="P10647" t="str">
        <f t="shared" ca="1" si="997"/>
        <v>Oligaemic</v>
      </c>
      <c r="Q10647" t="s">
        <v>51</v>
      </c>
      <c r="R10647" t="s">
        <v>134</v>
      </c>
      <c r="S10647" t="s">
        <v>24</v>
      </c>
      <c r="T10647" t="s">
        <v>33</v>
      </c>
      <c r="U10647" t="s">
        <v>24</v>
      </c>
      <c r="V10647" t="s">
        <v>67</v>
      </c>
      <c r="W10647" t="s">
        <v>66</v>
      </c>
      <c r="X10647" t="s">
        <v>27</v>
      </c>
      <c r="Y10647">
        <f t="shared" ca="1" si="1001"/>
        <v>0.40195888002577085</v>
      </c>
      <c r="Z10647" t="str">
        <f t="shared" ca="1" si="998"/>
        <v>High</v>
      </c>
      <c r="AA10647" t="s">
        <v>63</v>
      </c>
      <c r="AB10647" t="s">
        <v>24</v>
      </c>
    </row>
    <row r="10648" spans="1:28" x14ac:dyDescent="0.3">
      <c r="A10648" t="s">
        <v>21348</v>
      </c>
      <c r="B10648" t="s">
        <v>21349</v>
      </c>
      <c r="C10648" t="s">
        <v>24</v>
      </c>
      <c r="D10648" t="s">
        <v>25</v>
      </c>
      <c r="E10648" t="s">
        <v>26</v>
      </c>
      <c r="F10648" t="s">
        <v>27</v>
      </c>
      <c r="G10648">
        <f t="shared" ca="1" si="999"/>
        <v>0.28512366489380014</v>
      </c>
      <c r="H10648" t="str">
        <f t="shared" ca="1" si="1000"/>
        <v>Oligaemic</v>
      </c>
      <c r="I10648" t="s">
        <v>51</v>
      </c>
      <c r="J10648" t="s">
        <v>24</v>
      </c>
      <c r="K10648" t="s">
        <v>24</v>
      </c>
      <c r="L10648" t="s">
        <v>29</v>
      </c>
      <c r="M10648" t="s">
        <v>72</v>
      </c>
      <c r="N10648" t="s">
        <v>31</v>
      </c>
      <c r="O10648">
        <f t="shared" ca="1" si="996"/>
        <v>0.72855010447510593</v>
      </c>
      <c r="P10648" t="str">
        <f t="shared" ca="1" si="997"/>
        <v>Normal</v>
      </c>
      <c r="Q10648" t="s">
        <v>27</v>
      </c>
      <c r="R10648" t="s">
        <v>32</v>
      </c>
      <c r="S10648" t="s">
        <v>24</v>
      </c>
      <c r="T10648" t="s">
        <v>52</v>
      </c>
      <c r="U10648" t="s">
        <v>24</v>
      </c>
      <c r="V10648" t="s">
        <v>34</v>
      </c>
      <c r="W10648" t="s">
        <v>34</v>
      </c>
      <c r="X10648" t="s">
        <v>27</v>
      </c>
      <c r="Y10648">
        <f t="shared" ca="1" si="1001"/>
        <v>0.32814633964540518</v>
      </c>
      <c r="Z10648" t="str">
        <f t="shared" ca="1" si="998"/>
        <v>High</v>
      </c>
      <c r="AA10648" t="s">
        <v>63</v>
      </c>
      <c r="AB10648" t="s">
        <v>24</v>
      </c>
    </row>
    <row r="10649" spans="1:28" x14ac:dyDescent="0.3">
      <c r="A10649" t="s">
        <v>21350</v>
      </c>
      <c r="B10649" t="s">
        <v>21351</v>
      </c>
      <c r="C10649" t="s">
        <v>24</v>
      </c>
      <c r="D10649" t="s">
        <v>25</v>
      </c>
      <c r="E10649" t="s">
        <v>26</v>
      </c>
      <c r="F10649" t="s">
        <v>27</v>
      </c>
      <c r="G10649">
        <f t="shared" ca="1" si="999"/>
        <v>0.35546302353252712</v>
      </c>
      <c r="H10649" t="str">
        <f t="shared" ca="1" si="1000"/>
        <v>Oligaemic</v>
      </c>
      <c r="I10649" t="s">
        <v>51</v>
      </c>
      <c r="J10649" t="s">
        <v>24</v>
      </c>
      <c r="K10649" t="s">
        <v>24</v>
      </c>
      <c r="L10649" t="s">
        <v>29</v>
      </c>
      <c r="M10649" t="s">
        <v>30</v>
      </c>
      <c r="N10649" t="s">
        <v>31</v>
      </c>
      <c r="O10649">
        <f t="shared" ca="1" si="996"/>
        <v>0.46785199374282993</v>
      </c>
      <c r="P10649" t="str">
        <f t="shared" ca="1" si="997"/>
        <v>Oligaemic</v>
      </c>
      <c r="Q10649" t="s">
        <v>51</v>
      </c>
      <c r="R10649" t="s">
        <v>47</v>
      </c>
      <c r="S10649" t="s">
        <v>24</v>
      </c>
      <c r="T10649" t="s">
        <v>33</v>
      </c>
      <c r="U10649" t="s">
        <v>24</v>
      </c>
      <c r="V10649" t="s">
        <v>34</v>
      </c>
      <c r="W10649" t="s">
        <v>35</v>
      </c>
      <c r="X10649" t="s">
        <v>27</v>
      </c>
      <c r="Y10649">
        <f t="shared" ca="1" si="1001"/>
        <v>5.7252798021093954E-2</v>
      </c>
      <c r="Z10649" t="str">
        <f t="shared" ca="1" si="998"/>
        <v>Normal</v>
      </c>
      <c r="AA10649" t="s">
        <v>63</v>
      </c>
      <c r="AB10649" t="s">
        <v>24</v>
      </c>
    </row>
    <row r="10650" spans="1:28" x14ac:dyDescent="0.3">
      <c r="A10650" t="s">
        <v>21352</v>
      </c>
      <c r="B10650" t="s">
        <v>21353</v>
      </c>
      <c r="C10650" t="s">
        <v>24</v>
      </c>
      <c r="D10650" t="s">
        <v>25</v>
      </c>
      <c r="E10650" t="s">
        <v>26</v>
      </c>
      <c r="F10650" t="s">
        <v>27</v>
      </c>
      <c r="G10650">
        <f t="shared" ca="1" si="999"/>
        <v>0.97910592032764043</v>
      </c>
      <c r="H10650" t="str">
        <f t="shared" ca="1" si="1000"/>
        <v>Normal</v>
      </c>
      <c r="I10650" t="s">
        <v>27</v>
      </c>
      <c r="J10650" t="s">
        <v>24</v>
      </c>
      <c r="K10650" t="s">
        <v>24</v>
      </c>
      <c r="L10650" t="s">
        <v>30</v>
      </c>
      <c r="M10650" t="s">
        <v>30</v>
      </c>
      <c r="N10650" t="s">
        <v>31</v>
      </c>
      <c r="O10650">
        <f t="shared" ca="1" si="996"/>
        <v>0.97906178524116816</v>
      </c>
      <c r="P10650" t="str">
        <f t="shared" ca="1" si="997"/>
        <v>Normal</v>
      </c>
      <c r="Q10650" t="s">
        <v>27</v>
      </c>
      <c r="R10650" t="s">
        <v>32</v>
      </c>
      <c r="S10650" t="s">
        <v>24</v>
      </c>
      <c r="T10650" t="s">
        <v>33</v>
      </c>
      <c r="U10650" t="s">
        <v>24</v>
      </c>
      <c r="V10650" t="s">
        <v>42</v>
      </c>
      <c r="W10650" t="s">
        <v>43</v>
      </c>
      <c r="X10650" t="s">
        <v>27</v>
      </c>
      <c r="Y10650">
        <f t="shared" ca="1" si="1001"/>
        <v>0.80841172990533372</v>
      </c>
      <c r="Z10650" t="str">
        <f t="shared" ca="1" si="998"/>
        <v>Low</v>
      </c>
      <c r="AA10650" t="s">
        <v>48</v>
      </c>
      <c r="AB10650" t="s">
        <v>28</v>
      </c>
    </row>
    <row r="10651" spans="1:28" x14ac:dyDescent="0.3">
      <c r="A10651" t="s">
        <v>21354</v>
      </c>
      <c r="B10651" t="s">
        <v>21355</v>
      </c>
      <c r="C10651" t="s">
        <v>24</v>
      </c>
      <c r="D10651" t="s">
        <v>25</v>
      </c>
      <c r="E10651" t="s">
        <v>38</v>
      </c>
      <c r="F10651" t="s">
        <v>63</v>
      </c>
      <c r="G10651">
        <f t="shared" ca="1" si="999"/>
        <v>8.5128708151902766E-2</v>
      </c>
      <c r="H10651" t="str">
        <f t="shared" ca="1" si="1000"/>
        <v>Normal</v>
      </c>
      <c r="I10651" t="s">
        <v>51</v>
      </c>
      <c r="J10651" t="s">
        <v>24</v>
      </c>
      <c r="K10651" t="s">
        <v>28</v>
      </c>
      <c r="L10651" t="s">
        <v>29</v>
      </c>
      <c r="M10651" t="s">
        <v>29</v>
      </c>
      <c r="N10651" t="s">
        <v>40</v>
      </c>
      <c r="O10651">
        <f t="shared" ca="1" si="996"/>
        <v>0.12275333189140514</v>
      </c>
      <c r="P10651" t="str">
        <f t="shared" ca="1" si="997"/>
        <v>Normal</v>
      </c>
      <c r="Q10651" t="s">
        <v>27</v>
      </c>
      <c r="R10651" t="s">
        <v>112</v>
      </c>
      <c r="S10651" t="s">
        <v>24</v>
      </c>
      <c r="T10651" t="s">
        <v>33</v>
      </c>
      <c r="U10651" t="s">
        <v>24</v>
      </c>
      <c r="V10651" t="s">
        <v>42</v>
      </c>
      <c r="W10651" t="s">
        <v>43</v>
      </c>
      <c r="X10651" t="s">
        <v>27</v>
      </c>
      <c r="Y10651">
        <f t="shared" ca="1" si="1001"/>
        <v>0.68372756333734808</v>
      </c>
      <c r="Z10651" t="str">
        <f t="shared" ca="1" si="998"/>
        <v>Low</v>
      </c>
      <c r="AA10651" t="s">
        <v>48</v>
      </c>
      <c r="AB10651" t="s">
        <v>28</v>
      </c>
    </row>
    <row r="10652" spans="1:28" x14ac:dyDescent="0.3">
      <c r="A10652" t="s">
        <v>21356</v>
      </c>
      <c r="B10652" t="s">
        <v>21357</v>
      </c>
      <c r="C10652" t="s">
        <v>24</v>
      </c>
      <c r="D10652" t="s">
        <v>25</v>
      </c>
      <c r="E10652" t="s">
        <v>38</v>
      </c>
      <c r="F10652" t="s">
        <v>63</v>
      </c>
      <c r="G10652">
        <f t="shared" ca="1" si="999"/>
        <v>0.63036843512736929</v>
      </c>
      <c r="H10652" t="str">
        <f t="shared" ca="1" si="1000"/>
        <v>Normal</v>
      </c>
      <c r="I10652" t="s">
        <v>27</v>
      </c>
      <c r="J10652" t="s">
        <v>24</v>
      </c>
      <c r="K10652" t="s">
        <v>24</v>
      </c>
      <c r="L10652" t="s">
        <v>30</v>
      </c>
      <c r="M10652" t="s">
        <v>30</v>
      </c>
      <c r="N10652" t="s">
        <v>31</v>
      </c>
      <c r="O10652">
        <f t="shared" ca="1" si="996"/>
        <v>0.21523915538790195</v>
      </c>
      <c r="P10652" t="str">
        <f t="shared" ca="1" si="997"/>
        <v>Normal</v>
      </c>
      <c r="Q10652" t="s">
        <v>27</v>
      </c>
      <c r="R10652" t="s">
        <v>41</v>
      </c>
      <c r="S10652" t="s">
        <v>24</v>
      </c>
      <c r="T10652" t="s">
        <v>33</v>
      </c>
      <c r="U10652" t="s">
        <v>24</v>
      </c>
      <c r="V10652" t="s">
        <v>42</v>
      </c>
      <c r="W10652" t="s">
        <v>43</v>
      </c>
      <c r="X10652" t="s">
        <v>27</v>
      </c>
      <c r="Y10652">
        <f t="shared" ca="1" si="1001"/>
        <v>0.57407132905901104</v>
      </c>
      <c r="Z10652" t="str">
        <f t="shared" ca="1" si="998"/>
        <v>High</v>
      </c>
      <c r="AA10652" t="s">
        <v>63</v>
      </c>
      <c r="AB10652" t="s">
        <v>24</v>
      </c>
    </row>
    <row r="10653" spans="1:28" x14ac:dyDescent="0.3">
      <c r="A10653" t="s">
        <v>21358</v>
      </c>
      <c r="B10653" t="s">
        <v>21359</v>
      </c>
      <c r="C10653" t="s">
        <v>24</v>
      </c>
      <c r="D10653" t="s">
        <v>25</v>
      </c>
      <c r="E10653" t="s">
        <v>26</v>
      </c>
      <c r="F10653" t="s">
        <v>27</v>
      </c>
      <c r="G10653">
        <f t="shared" ca="1" si="999"/>
        <v>0.54762702029478338</v>
      </c>
      <c r="H10653" t="str">
        <f t="shared" ca="1" si="1000"/>
        <v>Oligaemic</v>
      </c>
      <c r="I10653" t="s">
        <v>51</v>
      </c>
      <c r="J10653" t="s">
        <v>24</v>
      </c>
      <c r="K10653" t="s">
        <v>24</v>
      </c>
      <c r="L10653" t="s">
        <v>72</v>
      </c>
      <c r="M10653" t="s">
        <v>30</v>
      </c>
      <c r="N10653" t="s">
        <v>31</v>
      </c>
      <c r="O10653">
        <f t="shared" ca="1" si="996"/>
        <v>0.85382792642527816</v>
      </c>
      <c r="P10653" t="str">
        <f t="shared" ca="1" si="997"/>
        <v>Normal</v>
      </c>
      <c r="Q10653" t="s">
        <v>27</v>
      </c>
      <c r="R10653" t="s">
        <v>47</v>
      </c>
      <c r="S10653" t="s">
        <v>24</v>
      </c>
      <c r="T10653" t="s">
        <v>33</v>
      </c>
      <c r="U10653" t="s">
        <v>24</v>
      </c>
      <c r="V10653" t="s">
        <v>42</v>
      </c>
      <c r="W10653" t="s">
        <v>43</v>
      </c>
      <c r="X10653" t="s">
        <v>27</v>
      </c>
      <c r="Y10653">
        <f t="shared" ca="1" si="1001"/>
        <v>0.96711275568949173</v>
      </c>
      <c r="Z10653" t="str">
        <f t="shared" ca="1" si="998"/>
        <v>Low</v>
      </c>
      <c r="AA10653" t="s">
        <v>48</v>
      </c>
      <c r="AB10653" t="s">
        <v>24</v>
      </c>
    </row>
    <row r="10654" spans="1:28" x14ac:dyDescent="0.3">
      <c r="A10654" t="s">
        <v>21360</v>
      </c>
      <c r="B10654" t="s">
        <v>21361</v>
      </c>
      <c r="C10654" t="s">
        <v>24</v>
      </c>
      <c r="D10654" t="s">
        <v>25</v>
      </c>
      <c r="E10654" t="s">
        <v>26</v>
      </c>
      <c r="F10654" t="s">
        <v>27</v>
      </c>
      <c r="G10654">
        <f t="shared" ca="1" si="999"/>
        <v>0.25078722109626617</v>
      </c>
      <c r="H10654" t="str">
        <f t="shared" ca="1" si="1000"/>
        <v>Grd_Glass</v>
      </c>
      <c r="I10654" t="s">
        <v>39</v>
      </c>
      <c r="J10654" t="s">
        <v>24</v>
      </c>
      <c r="K10654" t="s">
        <v>28</v>
      </c>
      <c r="L10654" t="s">
        <v>30</v>
      </c>
      <c r="M10654" t="s">
        <v>30</v>
      </c>
      <c r="N10654" t="s">
        <v>31</v>
      </c>
      <c r="O10654">
        <f t="shared" ca="1" si="996"/>
        <v>0.49927316267232336</v>
      </c>
      <c r="P10654" t="str">
        <f t="shared" ca="1" si="997"/>
        <v>Grd_Glass</v>
      </c>
      <c r="Q10654" t="s">
        <v>39</v>
      </c>
      <c r="R10654" t="s">
        <v>47</v>
      </c>
      <c r="S10654" t="s">
        <v>24</v>
      </c>
      <c r="T10654" t="s">
        <v>33</v>
      </c>
      <c r="U10654" t="s">
        <v>24</v>
      </c>
      <c r="V10654" t="s">
        <v>42</v>
      </c>
      <c r="W10654" t="s">
        <v>43</v>
      </c>
      <c r="X10654" t="s">
        <v>27</v>
      </c>
      <c r="Y10654">
        <f t="shared" ca="1" si="1001"/>
        <v>0.17028224734019659</v>
      </c>
      <c r="Z10654" t="str">
        <f t="shared" ca="1" si="998"/>
        <v>Normal</v>
      </c>
      <c r="AA10654" t="s">
        <v>27</v>
      </c>
      <c r="AB10654" t="s">
        <v>24</v>
      </c>
    </row>
    <row r="10655" spans="1:28" x14ac:dyDescent="0.3">
      <c r="A10655" t="s">
        <v>21362</v>
      </c>
      <c r="B10655" t="s">
        <v>21363</v>
      </c>
      <c r="C10655" t="s">
        <v>24</v>
      </c>
      <c r="D10655" t="s">
        <v>25</v>
      </c>
      <c r="E10655" t="s">
        <v>38</v>
      </c>
      <c r="F10655" t="s">
        <v>27</v>
      </c>
      <c r="G10655">
        <f t="shared" ca="1" si="999"/>
        <v>0.7894565290916874</v>
      </c>
      <c r="H10655" t="str">
        <f t="shared" ca="1" si="1000"/>
        <v>Normal</v>
      </c>
      <c r="I10655" t="s">
        <v>27</v>
      </c>
      <c r="J10655" t="s">
        <v>24</v>
      </c>
      <c r="K10655" t="s">
        <v>28</v>
      </c>
      <c r="L10655" t="s">
        <v>30</v>
      </c>
      <c r="M10655" t="s">
        <v>72</v>
      </c>
      <c r="N10655" t="s">
        <v>31</v>
      </c>
      <c r="O10655">
        <f t="shared" ca="1" si="996"/>
        <v>0.41275378933540185</v>
      </c>
      <c r="P10655" t="str">
        <f t="shared" ca="1" si="997"/>
        <v>Normal</v>
      </c>
      <c r="Q10655" t="s">
        <v>27</v>
      </c>
      <c r="R10655" t="s">
        <v>41</v>
      </c>
      <c r="S10655" t="s">
        <v>28</v>
      </c>
      <c r="T10655" t="s">
        <v>33</v>
      </c>
      <c r="U10655" t="s">
        <v>24</v>
      </c>
      <c r="V10655" t="s">
        <v>42</v>
      </c>
      <c r="W10655" t="s">
        <v>43</v>
      </c>
      <c r="X10655" t="s">
        <v>27</v>
      </c>
      <c r="Y10655">
        <f t="shared" ca="1" si="1001"/>
        <v>0.69742646228261174</v>
      </c>
      <c r="Z10655" t="str">
        <f t="shared" ca="1" si="998"/>
        <v>Low</v>
      </c>
      <c r="AA10655" t="s">
        <v>48</v>
      </c>
      <c r="AB10655" t="s">
        <v>24</v>
      </c>
    </row>
    <row r="10656" spans="1:28" x14ac:dyDescent="0.3">
      <c r="A10656" t="s">
        <v>21364</v>
      </c>
      <c r="B10656" t="s">
        <v>21365</v>
      </c>
      <c r="C10656" t="s">
        <v>24</v>
      </c>
      <c r="D10656" t="s">
        <v>25</v>
      </c>
      <c r="E10656" t="s">
        <v>38</v>
      </c>
      <c r="F10656" t="s">
        <v>27</v>
      </c>
      <c r="G10656">
        <f t="shared" ca="1" si="999"/>
        <v>0.82269234569640581</v>
      </c>
      <c r="H10656" t="str">
        <f t="shared" ca="1" si="1000"/>
        <v>Normal</v>
      </c>
      <c r="I10656" t="s">
        <v>27</v>
      </c>
      <c r="J10656" t="s">
        <v>28</v>
      </c>
      <c r="K10656" t="s">
        <v>24</v>
      </c>
      <c r="L10656" t="s">
        <v>29</v>
      </c>
      <c r="M10656" t="s">
        <v>29</v>
      </c>
      <c r="N10656" t="s">
        <v>31</v>
      </c>
      <c r="O10656">
        <f t="shared" ca="1" si="996"/>
        <v>0.26816419863467367</v>
      </c>
      <c r="P10656" t="str">
        <f t="shared" ca="1" si="997"/>
        <v>Normal</v>
      </c>
      <c r="Q10656" t="s">
        <v>27</v>
      </c>
      <c r="R10656" t="s">
        <v>41</v>
      </c>
      <c r="S10656" t="s">
        <v>24</v>
      </c>
      <c r="T10656" t="s">
        <v>52</v>
      </c>
      <c r="U10656" t="s">
        <v>24</v>
      </c>
      <c r="V10656" t="s">
        <v>42</v>
      </c>
      <c r="W10656" t="s">
        <v>43</v>
      </c>
      <c r="X10656" t="s">
        <v>27</v>
      </c>
      <c r="Y10656">
        <f t="shared" ca="1" si="1001"/>
        <v>0.52119313287951641</v>
      </c>
      <c r="Z10656" t="str">
        <f t="shared" ca="1" si="998"/>
        <v>Low</v>
      </c>
      <c r="AA10656" t="s">
        <v>48</v>
      </c>
      <c r="AB10656" t="s">
        <v>24</v>
      </c>
    </row>
    <row r="10657" spans="1:28" x14ac:dyDescent="0.3">
      <c r="A10657" t="s">
        <v>21366</v>
      </c>
      <c r="B10657" t="s">
        <v>21367</v>
      </c>
      <c r="C10657" t="s">
        <v>24</v>
      </c>
      <c r="D10657" t="s">
        <v>25</v>
      </c>
      <c r="E10657" t="s">
        <v>26</v>
      </c>
      <c r="F10657" t="s">
        <v>27</v>
      </c>
      <c r="G10657">
        <f t="shared" ca="1" si="999"/>
        <v>0.11813082982680922</v>
      </c>
      <c r="H10657" t="str">
        <f t="shared" ca="1" si="1000"/>
        <v>Normal</v>
      </c>
      <c r="I10657" t="s">
        <v>27</v>
      </c>
      <c r="J10657" t="s">
        <v>24</v>
      </c>
      <c r="K10657" t="s">
        <v>24</v>
      </c>
      <c r="L10657" t="s">
        <v>30</v>
      </c>
      <c r="M10657" t="s">
        <v>72</v>
      </c>
      <c r="N10657" t="s">
        <v>40</v>
      </c>
      <c r="O10657">
        <f t="shared" ca="1" si="996"/>
        <v>0.51692610231697145</v>
      </c>
      <c r="P10657" t="str">
        <f t="shared" ca="1" si="997"/>
        <v>Normal</v>
      </c>
      <c r="Q10657" t="s">
        <v>27</v>
      </c>
      <c r="R10657" t="s">
        <v>47</v>
      </c>
      <c r="S10657" t="s">
        <v>24</v>
      </c>
      <c r="T10657" t="s">
        <v>33</v>
      </c>
      <c r="U10657" t="s">
        <v>24</v>
      </c>
      <c r="V10657" t="s">
        <v>34</v>
      </c>
      <c r="W10657" t="s">
        <v>43</v>
      </c>
      <c r="X10657" t="s">
        <v>27</v>
      </c>
      <c r="Y10657">
        <f t="shared" ca="1" si="1001"/>
        <v>0.38590707385507383</v>
      </c>
      <c r="Z10657" t="str">
        <f t="shared" ca="1" si="998"/>
        <v>Low</v>
      </c>
      <c r="AA10657" t="s">
        <v>48</v>
      </c>
      <c r="AB10657" t="s">
        <v>24</v>
      </c>
    </row>
    <row r="10658" spans="1:28" x14ac:dyDescent="0.3">
      <c r="A10658" t="s">
        <v>21368</v>
      </c>
      <c r="B10658" t="s">
        <v>21369</v>
      </c>
      <c r="C10658" t="s">
        <v>24</v>
      </c>
      <c r="D10658" t="s">
        <v>25</v>
      </c>
      <c r="E10658" t="s">
        <v>26</v>
      </c>
      <c r="F10658" t="s">
        <v>27</v>
      </c>
      <c r="G10658">
        <f t="shared" ca="1" si="999"/>
        <v>0.683273905004944</v>
      </c>
      <c r="H10658" t="str">
        <f t="shared" ca="1" si="1000"/>
        <v>Normal</v>
      </c>
      <c r="I10658" t="s">
        <v>27</v>
      </c>
      <c r="J10658" t="s">
        <v>24</v>
      </c>
      <c r="K10658" t="s">
        <v>24</v>
      </c>
      <c r="L10658" t="s">
        <v>29</v>
      </c>
      <c r="M10658" t="s">
        <v>30</v>
      </c>
      <c r="N10658" t="s">
        <v>31</v>
      </c>
      <c r="O10658">
        <f t="shared" ca="1" si="996"/>
        <v>0.42849658568439553</v>
      </c>
      <c r="P10658" t="str">
        <f t="shared" ca="1" si="997"/>
        <v>Normal</v>
      </c>
      <c r="Q10658" t="s">
        <v>27</v>
      </c>
      <c r="R10658" t="s">
        <v>41</v>
      </c>
      <c r="S10658" t="s">
        <v>24</v>
      </c>
      <c r="T10658" t="s">
        <v>52</v>
      </c>
      <c r="U10658" t="s">
        <v>28</v>
      </c>
      <c r="V10658" t="s">
        <v>67</v>
      </c>
      <c r="W10658" t="s">
        <v>35</v>
      </c>
      <c r="X10658" t="s">
        <v>27</v>
      </c>
      <c r="Y10658">
        <f t="shared" ca="1" si="1001"/>
        <v>0.71266483386886592</v>
      </c>
      <c r="Z10658" t="str">
        <f t="shared" ca="1" si="998"/>
        <v>High</v>
      </c>
      <c r="AA10658" t="s">
        <v>63</v>
      </c>
      <c r="AB10658" t="s">
        <v>24</v>
      </c>
    </row>
    <row r="10659" spans="1:28" x14ac:dyDescent="0.3">
      <c r="A10659" t="s">
        <v>21370</v>
      </c>
      <c r="B10659" t="s">
        <v>21371</v>
      </c>
      <c r="C10659" t="s">
        <v>24</v>
      </c>
      <c r="D10659" t="s">
        <v>25</v>
      </c>
      <c r="E10659" t="s">
        <v>38</v>
      </c>
      <c r="F10659" t="s">
        <v>27</v>
      </c>
      <c r="G10659">
        <f t="shared" ca="1" si="999"/>
        <v>0.94220798342763112</v>
      </c>
      <c r="H10659" t="str">
        <f t="shared" ca="1" si="1000"/>
        <v>Grd_Glass</v>
      </c>
      <c r="I10659" t="s">
        <v>39</v>
      </c>
      <c r="J10659" t="s">
        <v>24</v>
      </c>
      <c r="K10659" t="s">
        <v>24</v>
      </c>
      <c r="L10659" t="s">
        <v>30</v>
      </c>
      <c r="M10659" t="s">
        <v>30</v>
      </c>
      <c r="N10659" t="s">
        <v>31</v>
      </c>
      <c r="O10659">
        <f t="shared" ca="1" si="996"/>
        <v>0.64865306170431869</v>
      </c>
      <c r="P10659" t="str">
        <f t="shared" ca="1" si="997"/>
        <v>Plethoric</v>
      </c>
      <c r="Q10659" t="s">
        <v>55</v>
      </c>
      <c r="R10659" t="s">
        <v>41</v>
      </c>
      <c r="S10659" t="s">
        <v>24</v>
      </c>
      <c r="T10659" t="s">
        <v>33</v>
      </c>
      <c r="U10659" t="s">
        <v>24</v>
      </c>
      <c r="V10659" t="s">
        <v>42</v>
      </c>
      <c r="W10659" t="s">
        <v>66</v>
      </c>
      <c r="X10659" t="s">
        <v>27</v>
      </c>
      <c r="Y10659">
        <f t="shared" ca="1" si="1001"/>
        <v>0.97250785079779634</v>
      </c>
      <c r="Z10659" t="str">
        <f t="shared" ca="1" si="998"/>
        <v>High</v>
      </c>
      <c r="AA10659" t="s">
        <v>63</v>
      </c>
      <c r="AB10659" t="s">
        <v>28</v>
      </c>
    </row>
    <row r="10660" spans="1:28" x14ac:dyDescent="0.3">
      <c r="A10660" t="s">
        <v>21372</v>
      </c>
      <c r="B10660" t="s">
        <v>21373</v>
      </c>
      <c r="C10660" t="s">
        <v>24</v>
      </c>
      <c r="D10660" t="s">
        <v>25</v>
      </c>
      <c r="E10660" t="s">
        <v>26</v>
      </c>
      <c r="F10660" t="s">
        <v>27</v>
      </c>
      <c r="G10660">
        <f t="shared" ca="1" si="999"/>
        <v>0.12609018080065126</v>
      </c>
      <c r="H10660" t="str">
        <f t="shared" ca="1" si="1000"/>
        <v>Oligaemic</v>
      </c>
      <c r="I10660" t="s">
        <v>51</v>
      </c>
      <c r="J10660" t="s">
        <v>24</v>
      </c>
      <c r="K10660" t="s">
        <v>28</v>
      </c>
      <c r="L10660" t="s">
        <v>72</v>
      </c>
      <c r="M10660" t="s">
        <v>30</v>
      </c>
      <c r="N10660" t="s">
        <v>31</v>
      </c>
      <c r="O10660">
        <f t="shared" ca="1" si="996"/>
        <v>7.7450934935315852E-3</v>
      </c>
      <c r="P10660" t="str">
        <f t="shared" ca="1" si="997"/>
        <v>Normal</v>
      </c>
      <c r="Q10660" t="s">
        <v>27</v>
      </c>
      <c r="R10660" t="s">
        <v>41</v>
      </c>
      <c r="S10660" t="s">
        <v>24</v>
      </c>
      <c r="T10660" t="s">
        <v>33</v>
      </c>
      <c r="U10660" t="s">
        <v>24</v>
      </c>
      <c r="V10660" t="s">
        <v>42</v>
      </c>
      <c r="W10660" t="s">
        <v>43</v>
      </c>
      <c r="X10660" t="s">
        <v>27</v>
      </c>
      <c r="Y10660">
        <f t="shared" ca="1" si="1001"/>
        <v>0.48503922882890493</v>
      </c>
      <c r="Z10660" t="str">
        <f t="shared" ca="1" si="998"/>
        <v>Low</v>
      </c>
      <c r="AA10660" t="s">
        <v>48</v>
      </c>
      <c r="AB10660" t="s">
        <v>28</v>
      </c>
    </row>
    <row r="10661" spans="1:28" x14ac:dyDescent="0.3">
      <c r="A10661" t="s">
        <v>21374</v>
      </c>
      <c r="B10661" t="s">
        <v>21375</v>
      </c>
      <c r="C10661" t="s">
        <v>24</v>
      </c>
      <c r="D10661" t="s">
        <v>25</v>
      </c>
      <c r="E10661" t="s">
        <v>38</v>
      </c>
      <c r="F10661" t="s">
        <v>27</v>
      </c>
      <c r="G10661">
        <f t="shared" ca="1" si="999"/>
        <v>0.20141002991221912</v>
      </c>
      <c r="H10661" t="str">
        <f t="shared" ca="1" si="1000"/>
        <v>Asy/Patch</v>
      </c>
      <c r="I10661" t="s">
        <v>46</v>
      </c>
      <c r="J10661" t="s">
        <v>24</v>
      </c>
      <c r="K10661" t="s">
        <v>24</v>
      </c>
      <c r="L10661" t="s">
        <v>30</v>
      </c>
      <c r="M10661" t="s">
        <v>72</v>
      </c>
      <c r="N10661" t="s">
        <v>31</v>
      </c>
      <c r="O10661">
        <f t="shared" ca="1" si="996"/>
        <v>0.39786142266698699</v>
      </c>
      <c r="P10661" t="str">
        <f t="shared" ca="1" si="997"/>
        <v>Plethoric</v>
      </c>
      <c r="Q10661" t="s">
        <v>55</v>
      </c>
      <c r="R10661" t="s">
        <v>41</v>
      </c>
      <c r="S10661" t="s">
        <v>24</v>
      </c>
      <c r="T10661" t="s">
        <v>60</v>
      </c>
      <c r="U10661" t="s">
        <v>28</v>
      </c>
      <c r="V10661" t="s">
        <v>42</v>
      </c>
      <c r="W10661" t="s">
        <v>43</v>
      </c>
      <c r="X10661" t="s">
        <v>27</v>
      </c>
      <c r="Y10661">
        <f t="shared" ca="1" si="1001"/>
        <v>0.50584996886278344</v>
      </c>
      <c r="Z10661" t="str">
        <f t="shared" ca="1" si="998"/>
        <v>Low</v>
      </c>
      <c r="AA10661" t="s">
        <v>48</v>
      </c>
      <c r="AB10661" t="s">
        <v>28</v>
      </c>
    </row>
    <row r="10662" spans="1:28" x14ac:dyDescent="0.3">
      <c r="A10662" t="s">
        <v>21376</v>
      </c>
      <c r="B10662" t="s">
        <v>21377</v>
      </c>
      <c r="C10662" t="s">
        <v>24</v>
      </c>
      <c r="D10662" t="s">
        <v>25</v>
      </c>
      <c r="E10662" t="s">
        <v>38</v>
      </c>
      <c r="F10662" t="s">
        <v>27</v>
      </c>
      <c r="G10662">
        <f t="shared" ca="1" si="999"/>
        <v>0.6232239695752364</v>
      </c>
      <c r="H10662" t="str">
        <f t="shared" ca="1" si="1000"/>
        <v>Normal</v>
      </c>
      <c r="I10662" t="s">
        <v>27</v>
      </c>
      <c r="J10662" t="s">
        <v>24</v>
      </c>
      <c r="K10662" t="s">
        <v>24</v>
      </c>
      <c r="L10662" t="s">
        <v>29</v>
      </c>
      <c r="M10662" t="s">
        <v>29</v>
      </c>
      <c r="N10662" t="s">
        <v>31</v>
      </c>
      <c r="O10662">
        <f t="shared" ca="1" si="996"/>
        <v>0.486678798929574</v>
      </c>
      <c r="P10662" t="str">
        <f t="shared" ca="1" si="997"/>
        <v>Normal</v>
      </c>
      <c r="Q10662" t="s">
        <v>27</v>
      </c>
      <c r="R10662" t="s">
        <v>47</v>
      </c>
      <c r="S10662" t="s">
        <v>28</v>
      </c>
      <c r="T10662" t="s">
        <v>33</v>
      </c>
      <c r="U10662" t="s">
        <v>24</v>
      </c>
      <c r="V10662" t="s">
        <v>42</v>
      </c>
      <c r="W10662" t="s">
        <v>43</v>
      </c>
      <c r="X10662" t="s">
        <v>87</v>
      </c>
      <c r="Y10662">
        <f t="shared" ca="1" si="1001"/>
        <v>0.82475552224992976</v>
      </c>
      <c r="Z10662" t="str">
        <f t="shared" ca="1" si="998"/>
        <v>High</v>
      </c>
      <c r="AA10662" t="s">
        <v>63</v>
      </c>
      <c r="AB10662" t="s">
        <v>28</v>
      </c>
    </row>
    <row r="10663" spans="1:28" x14ac:dyDescent="0.3">
      <c r="A10663" t="s">
        <v>21378</v>
      </c>
      <c r="B10663" t="s">
        <v>21379</v>
      </c>
      <c r="C10663" t="s">
        <v>24</v>
      </c>
      <c r="D10663" t="s">
        <v>25</v>
      </c>
      <c r="E10663" t="s">
        <v>38</v>
      </c>
      <c r="F10663" t="s">
        <v>27</v>
      </c>
      <c r="G10663">
        <f t="shared" ca="1" si="999"/>
        <v>0.27533949224520038</v>
      </c>
      <c r="H10663" t="str">
        <f t="shared" ca="1" si="1000"/>
        <v>Normal</v>
      </c>
      <c r="I10663" t="s">
        <v>27</v>
      </c>
      <c r="J10663" t="s">
        <v>24</v>
      </c>
      <c r="K10663" t="s">
        <v>24</v>
      </c>
      <c r="L10663" t="s">
        <v>29</v>
      </c>
      <c r="M10663" t="s">
        <v>30</v>
      </c>
      <c r="N10663" t="s">
        <v>31</v>
      </c>
      <c r="O10663">
        <f t="shared" ca="1" si="996"/>
        <v>0.44215518505604523</v>
      </c>
      <c r="P10663" t="str">
        <f t="shared" ca="1" si="997"/>
        <v>Asy/Patchy</v>
      </c>
      <c r="Q10663" t="s">
        <v>115</v>
      </c>
      <c r="R10663" t="s">
        <v>41</v>
      </c>
      <c r="S10663" t="s">
        <v>28</v>
      </c>
      <c r="T10663" t="s">
        <v>33</v>
      </c>
      <c r="U10663" t="s">
        <v>24</v>
      </c>
      <c r="V10663" t="s">
        <v>42</v>
      </c>
      <c r="W10663" t="s">
        <v>43</v>
      </c>
      <c r="X10663" t="s">
        <v>27</v>
      </c>
      <c r="Y10663">
        <f t="shared" ca="1" si="1001"/>
        <v>0.85622099039775534</v>
      </c>
      <c r="Z10663" t="str">
        <f t="shared" ca="1" si="998"/>
        <v>High</v>
      </c>
      <c r="AA10663" t="s">
        <v>63</v>
      </c>
      <c r="AB10663" t="s">
        <v>28</v>
      </c>
    </row>
    <row r="10664" spans="1:28" x14ac:dyDescent="0.3">
      <c r="A10664" t="s">
        <v>21380</v>
      </c>
      <c r="B10664" t="s">
        <v>21381</v>
      </c>
      <c r="C10664" t="s">
        <v>24</v>
      </c>
      <c r="D10664" t="s">
        <v>25</v>
      </c>
      <c r="E10664" t="s">
        <v>26</v>
      </c>
      <c r="F10664" t="s">
        <v>27</v>
      </c>
      <c r="G10664">
        <f t="shared" ca="1" si="999"/>
        <v>0.4591496671382439</v>
      </c>
      <c r="H10664" t="str">
        <f t="shared" ca="1" si="1000"/>
        <v>Oligaemic</v>
      </c>
      <c r="I10664" t="s">
        <v>51</v>
      </c>
      <c r="J10664" t="s">
        <v>24</v>
      </c>
      <c r="K10664" t="s">
        <v>28</v>
      </c>
      <c r="L10664" t="s">
        <v>29</v>
      </c>
      <c r="M10664" t="s">
        <v>72</v>
      </c>
      <c r="N10664" t="s">
        <v>31</v>
      </c>
      <c r="O10664">
        <f t="shared" ca="1" si="996"/>
        <v>0.29188606329922751</v>
      </c>
      <c r="P10664" t="str">
        <f t="shared" ca="1" si="997"/>
        <v>Oligaemic</v>
      </c>
      <c r="Q10664" t="s">
        <v>51</v>
      </c>
      <c r="R10664" t="s">
        <v>41</v>
      </c>
      <c r="S10664" t="s">
        <v>24</v>
      </c>
      <c r="T10664" t="s">
        <v>33</v>
      </c>
      <c r="U10664" t="s">
        <v>24</v>
      </c>
      <c r="V10664" t="s">
        <v>42</v>
      </c>
      <c r="W10664" t="s">
        <v>43</v>
      </c>
      <c r="X10664" t="s">
        <v>27</v>
      </c>
      <c r="Y10664">
        <f t="shared" ca="1" si="1001"/>
        <v>0.41730914701443966</v>
      </c>
      <c r="Z10664" t="str">
        <f t="shared" ca="1" si="998"/>
        <v>Low</v>
      </c>
      <c r="AA10664" t="s">
        <v>48</v>
      </c>
      <c r="AB10664" t="s">
        <v>24</v>
      </c>
    </row>
    <row r="10665" spans="1:28" x14ac:dyDescent="0.3">
      <c r="A10665" t="s">
        <v>21382</v>
      </c>
      <c r="B10665" t="s">
        <v>21383</v>
      </c>
      <c r="C10665" t="s">
        <v>24</v>
      </c>
      <c r="D10665" t="s">
        <v>25</v>
      </c>
      <c r="E10665" t="s">
        <v>26</v>
      </c>
      <c r="F10665" t="s">
        <v>27</v>
      </c>
      <c r="G10665">
        <f t="shared" ca="1" si="999"/>
        <v>0.41606323650911592</v>
      </c>
      <c r="H10665" t="str">
        <f t="shared" ca="1" si="1000"/>
        <v>Plethoric</v>
      </c>
      <c r="I10665" t="s">
        <v>55</v>
      </c>
      <c r="J10665" t="s">
        <v>24</v>
      </c>
      <c r="K10665" t="s">
        <v>28</v>
      </c>
      <c r="L10665" t="s">
        <v>29</v>
      </c>
      <c r="M10665" t="s">
        <v>29</v>
      </c>
      <c r="N10665" t="s">
        <v>31</v>
      </c>
      <c r="O10665">
        <f t="shared" ca="1" si="996"/>
        <v>2.5854719724635045E-3</v>
      </c>
      <c r="P10665" t="str">
        <f t="shared" ca="1" si="997"/>
        <v>Normal</v>
      </c>
      <c r="Q10665" t="s">
        <v>115</v>
      </c>
      <c r="R10665" t="s">
        <v>41</v>
      </c>
      <c r="S10665" t="s">
        <v>24</v>
      </c>
      <c r="T10665" t="s">
        <v>52</v>
      </c>
      <c r="U10665" t="s">
        <v>28</v>
      </c>
      <c r="V10665" t="s">
        <v>34</v>
      </c>
      <c r="W10665" t="s">
        <v>43</v>
      </c>
      <c r="X10665" t="s">
        <v>27</v>
      </c>
      <c r="Y10665">
        <f t="shared" ca="1" si="1001"/>
        <v>0.13059261075676687</v>
      </c>
      <c r="Z10665" t="str">
        <f t="shared" ca="1" si="998"/>
        <v>Low</v>
      </c>
      <c r="AA10665" t="s">
        <v>48</v>
      </c>
      <c r="AB10665" t="s">
        <v>28</v>
      </c>
    </row>
    <row r="10666" spans="1:28" x14ac:dyDescent="0.3">
      <c r="A10666" t="s">
        <v>21384</v>
      </c>
      <c r="B10666" t="s">
        <v>21385</v>
      </c>
      <c r="C10666" t="s">
        <v>24</v>
      </c>
      <c r="D10666" t="s">
        <v>25</v>
      </c>
      <c r="E10666" t="s">
        <v>38</v>
      </c>
      <c r="F10666" t="s">
        <v>48</v>
      </c>
      <c r="G10666">
        <f t="shared" ca="1" si="999"/>
        <v>0.56499036380679712</v>
      </c>
      <c r="H10666" t="str">
        <f t="shared" ca="1" si="1000"/>
        <v>Plethoric</v>
      </c>
      <c r="I10666" t="s">
        <v>55</v>
      </c>
      <c r="J10666" t="s">
        <v>24</v>
      </c>
      <c r="K10666" t="s">
        <v>24</v>
      </c>
      <c r="L10666" t="s">
        <v>29</v>
      </c>
      <c r="M10666" t="s">
        <v>30</v>
      </c>
      <c r="N10666" t="s">
        <v>40</v>
      </c>
      <c r="O10666">
        <f t="shared" ca="1" si="996"/>
        <v>0.87243631901779373</v>
      </c>
      <c r="P10666" t="str">
        <f t="shared" ca="1" si="997"/>
        <v>Asy/Patchy</v>
      </c>
      <c r="Q10666" t="s">
        <v>115</v>
      </c>
      <c r="R10666" t="s">
        <v>137</v>
      </c>
      <c r="S10666" t="s">
        <v>24</v>
      </c>
      <c r="T10666" t="s">
        <v>33</v>
      </c>
      <c r="U10666" t="s">
        <v>24</v>
      </c>
      <c r="V10666" t="s">
        <v>42</v>
      </c>
      <c r="W10666" t="s">
        <v>43</v>
      </c>
      <c r="X10666" t="s">
        <v>87</v>
      </c>
      <c r="Y10666">
        <f t="shared" ca="1" si="1001"/>
        <v>2.3690995580862295E-2</v>
      </c>
      <c r="Z10666" t="str">
        <f t="shared" ca="1" si="998"/>
        <v>Normal</v>
      </c>
      <c r="AA10666" t="s">
        <v>48</v>
      </c>
      <c r="AB10666" t="s">
        <v>24</v>
      </c>
    </row>
    <row r="10667" spans="1:28" x14ac:dyDescent="0.3">
      <c r="A10667" t="s">
        <v>21386</v>
      </c>
      <c r="B10667" t="s">
        <v>21387</v>
      </c>
      <c r="C10667" t="s">
        <v>24</v>
      </c>
      <c r="D10667" t="s">
        <v>25</v>
      </c>
      <c r="E10667" t="s">
        <v>38</v>
      </c>
      <c r="F10667" t="s">
        <v>27</v>
      </c>
      <c r="G10667">
        <f t="shared" ca="1" si="999"/>
        <v>0.32853099372200889</v>
      </c>
      <c r="H10667" t="str">
        <f t="shared" ca="1" si="1000"/>
        <v>Oligaemic</v>
      </c>
      <c r="I10667" t="s">
        <v>51</v>
      </c>
      <c r="J10667" t="s">
        <v>24</v>
      </c>
      <c r="K10667" t="s">
        <v>24</v>
      </c>
      <c r="L10667" t="s">
        <v>30</v>
      </c>
      <c r="M10667" t="s">
        <v>29</v>
      </c>
      <c r="N10667" t="s">
        <v>31</v>
      </c>
      <c r="O10667">
        <f t="shared" ca="1" si="996"/>
        <v>0.44881943010202574</v>
      </c>
      <c r="P10667" t="str">
        <f t="shared" ca="1" si="997"/>
        <v>Oligaemic</v>
      </c>
      <c r="Q10667" t="s">
        <v>51</v>
      </c>
      <c r="R10667" t="s">
        <v>41</v>
      </c>
      <c r="S10667" t="s">
        <v>24</v>
      </c>
      <c r="T10667" t="s">
        <v>33</v>
      </c>
      <c r="U10667" t="s">
        <v>24</v>
      </c>
      <c r="V10667" t="s">
        <v>34</v>
      </c>
      <c r="W10667" t="s">
        <v>43</v>
      </c>
      <c r="X10667" t="s">
        <v>27</v>
      </c>
      <c r="Y10667">
        <f t="shared" ca="1" si="1001"/>
        <v>0.92170633231391441</v>
      </c>
      <c r="Z10667" t="str">
        <f t="shared" ca="1" si="998"/>
        <v>High</v>
      </c>
      <c r="AA10667" t="s">
        <v>63</v>
      </c>
      <c r="AB10667" t="s">
        <v>24</v>
      </c>
    </row>
    <row r="10668" spans="1:28" x14ac:dyDescent="0.3">
      <c r="A10668" t="s">
        <v>21388</v>
      </c>
      <c r="B10668" t="s">
        <v>21389</v>
      </c>
      <c r="C10668" t="s">
        <v>24</v>
      </c>
      <c r="D10668" t="s">
        <v>25</v>
      </c>
      <c r="E10668" t="s">
        <v>38</v>
      </c>
      <c r="F10668" t="s">
        <v>63</v>
      </c>
      <c r="G10668">
        <f t="shared" ca="1" si="999"/>
        <v>0.57760755799710728</v>
      </c>
      <c r="H10668" t="str">
        <f t="shared" ca="1" si="1000"/>
        <v>Asy/Patch</v>
      </c>
      <c r="I10668" t="s">
        <v>46</v>
      </c>
      <c r="J10668" t="s">
        <v>24</v>
      </c>
      <c r="K10668" t="s">
        <v>24</v>
      </c>
      <c r="L10668" t="s">
        <v>30</v>
      </c>
      <c r="M10668" t="s">
        <v>29</v>
      </c>
      <c r="N10668" t="s">
        <v>31</v>
      </c>
      <c r="O10668">
        <f t="shared" ca="1" si="996"/>
        <v>0.26476737817312446</v>
      </c>
      <c r="P10668" t="str">
        <f t="shared" ca="1" si="997"/>
        <v>Asy/Patchy</v>
      </c>
      <c r="Q10668" t="s">
        <v>115</v>
      </c>
      <c r="R10668" t="s">
        <v>32</v>
      </c>
      <c r="S10668" t="s">
        <v>28</v>
      </c>
      <c r="T10668" t="s">
        <v>33</v>
      </c>
      <c r="U10668" t="s">
        <v>24</v>
      </c>
      <c r="V10668" t="s">
        <v>67</v>
      </c>
      <c r="W10668" t="s">
        <v>34</v>
      </c>
      <c r="X10668" t="s">
        <v>27</v>
      </c>
      <c r="Y10668">
        <f t="shared" ca="1" si="1001"/>
        <v>0.93281609998715764</v>
      </c>
      <c r="Z10668" t="str">
        <f t="shared" ca="1" si="998"/>
        <v>Low</v>
      </c>
      <c r="AA10668" t="s">
        <v>48</v>
      </c>
      <c r="AB10668" t="s">
        <v>28</v>
      </c>
    </row>
    <row r="10669" spans="1:28" x14ac:dyDescent="0.3">
      <c r="A10669" t="s">
        <v>21390</v>
      </c>
      <c r="B10669" t="s">
        <v>21391</v>
      </c>
      <c r="C10669" t="s">
        <v>24</v>
      </c>
      <c r="D10669" t="s">
        <v>25</v>
      </c>
      <c r="E10669" t="s">
        <v>38</v>
      </c>
      <c r="F10669" t="s">
        <v>63</v>
      </c>
      <c r="G10669">
        <f t="shared" ca="1" si="999"/>
        <v>0.31060826450318146</v>
      </c>
      <c r="H10669" t="str">
        <f t="shared" ca="1" si="1000"/>
        <v>Normal</v>
      </c>
      <c r="I10669" t="s">
        <v>27</v>
      </c>
      <c r="J10669" t="s">
        <v>24</v>
      </c>
      <c r="K10669" t="s">
        <v>28</v>
      </c>
      <c r="L10669" t="s">
        <v>29</v>
      </c>
      <c r="M10669" t="s">
        <v>29</v>
      </c>
      <c r="N10669" t="s">
        <v>31</v>
      </c>
      <c r="O10669">
        <f t="shared" ca="1" si="996"/>
        <v>0.12952233857112394</v>
      </c>
      <c r="P10669" t="str">
        <f t="shared" ca="1" si="997"/>
        <v>Plethoric</v>
      </c>
      <c r="Q10669" t="s">
        <v>55</v>
      </c>
      <c r="R10669" t="s">
        <v>41</v>
      </c>
      <c r="S10669" t="s">
        <v>24</v>
      </c>
      <c r="T10669" t="s">
        <v>33</v>
      </c>
      <c r="U10669" t="s">
        <v>24</v>
      </c>
      <c r="V10669" t="s">
        <v>42</v>
      </c>
      <c r="W10669" t="s">
        <v>43</v>
      </c>
      <c r="X10669" t="s">
        <v>27</v>
      </c>
      <c r="Y10669">
        <f t="shared" ca="1" si="1001"/>
        <v>0.83525924515529815</v>
      </c>
      <c r="Z10669" t="str">
        <f t="shared" ca="1" si="998"/>
        <v>Low</v>
      </c>
      <c r="AA10669" t="s">
        <v>48</v>
      </c>
      <c r="AB10669" t="s">
        <v>24</v>
      </c>
    </row>
    <row r="10670" spans="1:28" x14ac:dyDescent="0.3">
      <c r="A10670" t="s">
        <v>21392</v>
      </c>
      <c r="B10670" t="s">
        <v>21393</v>
      </c>
      <c r="C10670" t="s">
        <v>24</v>
      </c>
      <c r="D10670" t="s">
        <v>25</v>
      </c>
      <c r="E10670" t="s">
        <v>38</v>
      </c>
      <c r="F10670" t="s">
        <v>63</v>
      </c>
      <c r="G10670">
        <f t="shared" ca="1" si="999"/>
        <v>0.55647416115977455</v>
      </c>
      <c r="H10670" t="str">
        <f t="shared" ca="1" si="1000"/>
        <v>Oligaemic</v>
      </c>
      <c r="I10670" t="s">
        <v>51</v>
      </c>
      <c r="J10670" t="s">
        <v>24</v>
      </c>
      <c r="K10670" t="s">
        <v>24</v>
      </c>
      <c r="L10670" t="s">
        <v>72</v>
      </c>
      <c r="M10670" t="s">
        <v>72</v>
      </c>
      <c r="N10670" t="s">
        <v>31</v>
      </c>
      <c r="O10670">
        <f t="shared" ca="1" si="996"/>
        <v>0.28770304035510752</v>
      </c>
      <c r="P10670" t="str">
        <f t="shared" ca="1" si="997"/>
        <v>Normal</v>
      </c>
      <c r="Q10670" t="s">
        <v>27</v>
      </c>
      <c r="R10670" t="s">
        <v>32</v>
      </c>
      <c r="S10670" t="s">
        <v>24</v>
      </c>
      <c r="T10670" t="s">
        <v>33</v>
      </c>
      <c r="U10670" t="s">
        <v>24</v>
      </c>
      <c r="V10670" t="s">
        <v>42</v>
      </c>
      <c r="W10670" t="s">
        <v>35</v>
      </c>
      <c r="X10670" t="s">
        <v>27</v>
      </c>
      <c r="Y10670">
        <f t="shared" ca="1" si="1001"/>
        <v>0.14730399952047368</v>
      </c>
      <c r="Z10670" t="str">
        <f t="shared" ca="1" si="998"/>
        <v>Normal</v>
      </c>
      <c r="AA10670" t="s">
        <v>27</v>
      </c>
      <c r="AB10670" t="s">
        <v>24</v>
      </c>
    </row>
    <row r="10671" spans="1:28" x14ac:dyDescent="0.3">
      <c r="A10671" t="s">
        <v>21394</v>
      </c>
      <c r="B10671" t="s">
        <v>21395</v>
      </c>
      <c r="C10671" t="s">
        <v>24</v>
      </c>
      <c r="D10671" t="s">
        <v>25</v>
      </c>
      <c r="E10671" t="s">
        <v>26</v>
      </c>
      <c r="F10671" t="s">
        <v>27</v>
      </c>
      <c r="G10671">
        <f t="shared" ca="1" si="999"/>
        <v>0.60642231018585147</v>
      </c>
      <c r="H10671" t="str">
        <f t="shared" ca="1" si="1000"/>
        <v>Normal</v>
      </c>
      <c r="I10671" t="s">
        <v>27</v>
      </c>
      <c r="J10671" t="s">
        <v>24</v>
      </c>
      <c r="K10671" t="s">
        <v>28</v>
      </c>
      <c r="L10671" t="s">
        <v>30</v>
      </c>
      <c r="M10671" t="s">
        <v>30</v>
      </c>
      <c r="N10671" t="s">
        <v>31</v>
      </c>
      <c r="O10671">
        <f t="shared" ca="1" si="996"/>
        <v>0.92733771332181258</v>
      </c>
      <c r="P10671" t="str">
        <f t="shared" ca="1" si="997"/>
        <v>Normal</v>
      </c>
      <c r="Q10671" t="s">
        <v>27</v>
      </c>
      <c r="R10671" t="s">
        <v>137</v>
      </c>
      <c r="S10671" t="s">
        <v>28</v>
      </c>
      <c r="T10671" t="s">
        <v>33</v>
      </c>
      <c r="U10671" t="s">
        <v>28</v>
      </c>
      <c r="V10671" t="s">
        <v>42</v>
      </c>
      <c r="W10671" t="s">
        <v>66</v>
      </c>
      <c r="X10671" t="s">
        <v>87</v>
      </c>
      <c r="Y10671">
        <f t="shared" ca="1" si="1001"/>
        <v>0.57050391178520532</v>
      </c>
      <c r="Z10671" t="str">
        <f t="shared" ca="1" si="998"/>
        <v>High</v>
      </c>
      <c r="AA10671" t="s">
        <v>63</v>
      </c>
      <c r="AB10671" t="s">
        <v>24</v>
      </c>
    </row>
    <row r="10672" spans="1:28" x14ac:dyDescent="0.3">
      <c r="A10672" t="s">
        <v>21396</v>
      </c>
      <c r="B10672" t="s">
        <v>21397</v>
      </c>
      <c r="C10672" t="s">
        <v>24</v>
      </c>
      <c r="D10672" t="s">
        <v>25</v>
      </c>
      <c r="E10672" t="s">
        <v>38</v>
      </c>
      <c r="F10672" t="s">
        <v>27</v>
      </c>
      <c r="G10672">
        <f t="shared" ca="1" si="999"/>
        <v>0.28728442665185561</v>
      </c>
      <c r="H10672" t="str">
        <f t="shared" ca="1" si="1000"/>
        <v>Normal</v>
      </c>
      <c r="I10672" t="s">
        <v>27</v>
      </c>
      <c r="J10672" t="s">
        <v>24</v>
      </c>
      <c r="K10672" t="s">
        <v>28</v>
      </c>
      <c r="L10672" t="s">
        <v>30</v>
      </c>
      <c r="M10672" t="s">
        <v>30</v>
      </c>
      <c r="N10672" t="s">
        <v>31</v>
      </c>
      <c r="O10672">
        <f t="shared" ca="1" si="996"/>
        <v>0.65548518558939484</v>
      </c>
      <c r="P10672" t="str">
        <f t="shared" ca="1" si="997"/>
        <v>Plethoric</v>
      </c>
      <c r="Q10672" t="s">
        <v>55</v>
      </c>
      <c r="R10672" t="s">
        <v>47</v>
      </c>
      <c r="S10672" t="s">
        <v>24</v>
      </c>
      <c r="T10672" t="s">
        <v>33</v>
      </c>
      <c r="U10672" t="s">
        <v>24</v>
      </c>
      <c r="V10672" t="s">
        <v>42</v>
      </c>
      <c r="W10672" t="s">
        <v>43</v>
      </c>
      <c r="X10672" t="s">
        <v>27</v>
      </c>
      <c r="Y10672">
        <f t="shared" ca="1" si="1001"/>
        <v>0.43504057654148476</v>
      </c>
      <c r="Z10672" t="str">
        <f t="shared" ca="1" si="998"/>
        <v>High</v>
      </c>
      <c r="AA10672" t="s">
        <v>63</v>
      </c>
      <c r="AB10672" t="s">
        <v>24</v>
      </c>
    </row>
    <row r="10673" spans="1:28" x14ac:dyDescent="0.3">
      <c r="A10673" t="s">
        <v>21398</v>
      </c>
      <c r="B10673" t="s">
        <v>21399</v>
      </c>
      <c r="C10673" t="s">
        <v>24</v>
      </c>
      <c r="D10673" t="s">
        <v>25</v>
      </c>
      <c r="E10673" t="s">
        <v>26</v>
      </c>
      <c r="F10673" t="s">
        <v>27</v>
      </c>
      <c r="G10673">
        <f t="shared" ca="1" si="999"/>
        <v>0.65947174214797233</v>
      </c>
      <c r="H10673" t="str">
        <f t="shared" ca="1" si="1000"/>
        <v>Normal</v>
      </c>
      <c r="I10673" t="s">
        <v>27</v>
      </c>
      <c r="J10673" t="s">
        <v>24</v>
      </c>
      <c r="K10673" t="s">
        <v>24</v>
      </c>
      <c r="L10673" t="s">
        <v>30</v>
      </c>
      <c r="M10673" t="s">
        <v>29</v>
      </c>
      <c r="N10673" t="s">
        <v>31</v>
      </c>
      <c r="O10673">
        <f t="shared" ca="1" si="996"/>
        <v>0.79672169430802209</v>
      </c>
      <c r="P10673" t="str">
        <f t="shared" ca="1" si="997"/>
        <v>Oligaemic</v>
      </c>
      <c r="Q10673" t="s">
        <v>51</v>
      </c>
      <c r="R10673" t="s">
        <v>47</v>
      </c>
      <c r="S10673" t="s">
        <v>24</v>
      </c>
      <c r="T10673" t="s">
        <v>52</v>
      </c>
      <c r="U10673" t="s">
        <v>24</v>
      </c>
      <c r="V10673" t="s">
        <v>42</v>
      </c>
      <c r="W10673" t="s">
        <v>43</v>
      </c>
      <c r="X10673" t="s">
        <v>27</v>
      </c>
      <c r="Y10673">
        <f t="shared" ca="1" si="1001"/>
        <v>0.37616708962028811</v>
      </c>
      <c r="Z10673" t="str">
        <f t="shared" ca="1" si="998"/>
        <v>Low</v>
      </c>
      <c r="AA10673" t="s">
        <v>48</v>
      </c>
      <c r="AB10673" t="s">
        <v>24</v>
      </c>
    </row>
    <row r="10674" spans="1:28" x14ac:dyDescent="0.3">
      <c r="A10674" t="s">
        <v>21400</v>
      </c>
      <c r="B10674" t="s">
        <v>21401</v>
      </c>
      <c r="C10674" t="s">
        <v>24</v>
      </c>
      <c r="D10674" t="s">
        <v>25</v>
      </c>
      <c r="E10674" t="s">
        <v>38</v>
      </c>
      <c r="F10674" t="s">
        <v>63</v>
      </c>
      <c r="G10674">
        <f t="shared" ca="1" si="999"/>
        <v>0.18000318823980244</v>
      </c>
      <c r="H10674" t="str">
        <f t="shared" ca="1" si="1000"/>
        <v>Normal</v>
      </c>
      <c r="I10674" t="s">
        <v>27</v>
      </c>
      <c r="J10674" t="s">
        <v>24</v>
      </c>
      <c r="K10674" t="s">
        <v>24</v>
      </c>
      <c r="L10674" t="s">
        <v>30</v>
      </c>
      <c r="M10674" t="s">
        <v>30</v>
      </c>
      <c r="N10674" t="s">
        <v>31</v>
      </c>
      <c r="O10674">
        <f t="shared" ca="1" si="996"/>
        <v>0.76531879017310289</v>
      </c>
      <c r="P10674" t="str">
        <f t="shared" ca="1" si="997"/>
        <v>Normal</v>
      </c>
      <c r="Q10674" t="s">
        <v>27</v>
      </c>
      <c r="R10674" t="s">
        <v>41</v>
      </c>
      <c r="S10674" t="s">
        <v>28</v>
      </c>
      <c r="T10674" t="s">
        <v>33</v>
      </c>
      <c r="U10674" t="s">
        <v>24</v>
      </c>
      <c r="V10674" t="s">
        <v>42</v>
      </c>
      <c r="W10674" t="s">
        <v>43</v>
      </c>
      <c r="X10674" t="s">
        <v>27</v>
      </c>
      <c r="Y10674">
        <f t="shared" ca="1" si="1001"/>
        <v>0.79012084043494846</v>
      </c>
      <c r="Z10674" t="str">
        <f t="shared" ca="1" si="998"/>
        <v>Low</v>
      </c>
      <c r="AA10674" t="s">
        <v>48</v>
      </c>
      <c r="AB10674" t="s">
        <v>24</v>
      </c>
    </row>
    <row r="10675" spans="1:28" x14ac:dyDescent="0.3">
      <c r="A10675" t="s">
        <v>21402</v>
      </c>
      <c r="B10675" t="s">
        <v>21403</v>
      </c>
      <c r="C10675" t="s">
        <v>24</v>
      </c>
      <c r="D10675" t="s">
        <v>25</v>
      </c>
      <c r="E10675" t="s">
        <v>26</v>
      </c>
      <c r="F10675" t="s">
        <v>27</v>
      </c>
      <c r="G10675">
        <f t="shared" ca="1" si="999"/>
        <v>0.22798994553527185</v>
      </c>
      <c r="H10675" t="str">
        <f t="shared" ca="1" si="1000"/>
        <v>Normal</v>
      </c>
      <c r="I10675" t="s">
        <v>27</v>
      </c>
      <c r="J10675" t="s">
        <v>24</v>
      </c>
      <c r="K10675" t="s">
        <v>28</v>
      </c>
      <c r="L10675" t="s">
        <v>29</v>
      </c>
      <c r="M10675" t="s">
        <v>29</v>
      </c>
      <c r="N10675" t="s">
        <v>31</v>
      </c>
      <c r="O10675">
        <f t="shared" ca="1" si="996"/>
        <v>0.87706479777091928</v>
      </c>
      <c r="P10675" t="str">
        <f t="shared" ca="1" si="997"/>
        <v>Normal</v>
      </c>
      <c r="Q10675" t="s">
        <v>27</v>
      </c>
      <c r="R10675" t="s">
        <v>32</v>
      </c>
      <c r="S10675" t="s">
        <v>24</v>
      </c>
      <c r="T10675" t="s">
        <v>33</v>
      </c>
      <c r="U10675" t="s">
        <v>24</v>
      </c>
      <c r="V10675" t="s">
        <v>67</v>
      </c>
      <c r="W10675" t="s">
        <v>43</v>
      </c>
      <c r="X10675" t="s">
        <v>27</v>
      </c>
      <c r="Y10675">
        <f t="shared" ca="1" si="1001"/>
        <v>0.38415954741108005</v>
      </c>
      <c r="Z10675" t="str">
        <f t="shared" ca="1" si="998"/>
        <v>High</v>
      </c>
      <c r="AA10675" t="s">
        <v>63</v>
      </c>
      <c r="AB10675" t="s">
        <v>24</v>
      </c>
    </row>
    <row r="10676" spans="1:28" x14ac:dyDescent="0.3">
      <c r="A10676" t="s">
        <v>21404</v>
      </c>
      <c r="B10676" t="s">
        <v>21405</v>
      </c>
      <c r="C10676" t="s">
        <v>24</v>
      </c>
      <c r="D10676" t="s">
        <v>25</v>
      </c>
      <c r="E10676" t="s">
        <v>26</v>
      </c>
      <c r="F10676" t="s">
        <v>27</v>
      </c>
      <c r="G10676">
        <f t="shared" ca="1" si="999"/>
        <v>0.20568923850663634</v>
      </c>
      <c r="H10676" t="str">
        <f t="shared" ca="1" si="1000"/>
        <v>Plethoric</v>
      </c>
      <c r="I10676" t="s">
        <v>55</v>
      </c>
      <c r="J10676" t="s">
        <v>24</v>
      </c>
      <c r="K10676" t="s">
        <v>24</v>
      </c>
      <c r="L10676" t="s">
        <v>30</v>
      </c>
      <c r="M10676" t="s">
        <v>30</v>
      </c>
      <c r="N10676" t="s">
        <v>31</v>
      </c>
      <c r="O10676">
        <f t="shared" ca="1" si="996"/>
        <v>0.3763382552824206</v>
      </c>
      <c r="P10676" t="str">
        <f t="shared" ca="1" si="997"/>
        <v>Plethoric</v>
      </c>
      <c r="Q10676" t="s">
        <v>55</v>
      </c>
      <c r="R10676" t="s">
        <v>32</v>
      </c>
      <c r="S10676" t="s">
        <v>24</v>
      </c>
      <c r="T10676" t="s">
        <v>33</v>
      </c>
      <c r="U10676" t="s">
        <v>24</v>
      </c>
      <c r="V10676" t="s">
        <v>42</v>
      </c>
      <c r="W10676" t="s">
        <v>43</v>
      </c>
      <c r="X10676" t="s">
        <v>87</v>
      </c>
      <c r="Y10676">
        <f t="shared" ca="1" si="1001"/>
        <v>0.98329655075400046</v>
      </c>
      <c r="Z10676" t="str">
        <f t="shared" ca="1" si="998"/>
        <v>Low</v>
      </c>
      <c r="AA10676" t="s">
        <v>48</v>
      </c>
      <c r="AB10676" t="s">
        <v>24</v>
      </c>
    </row>
    <row r="10677" spans="1:28" x14ac:dyDescent="0.3">
      <c r="A10677" t="s">
        <v>21406</v>
      </c>
      <c r="B10677" t="s">
        <v>21407</v>
      </c>
      <c r="C10677" t="s">
        <v>24</v>
      </c>
      <c r="D10677" t="s">
        <v>25</v>
      </c>
      <c r="E10677" t="s">
        <v>38</v>
      </c>
      <c r="F10677" t="s">
        <v>27</v>
      </c>
      <c r="G10677">
        <f t="shared" ca="1" si="999"/>
        <v>0.15611752813148716</v>
      </c>
      <c r="H10677" t="str">
        <f t="shared" ca="1" si="1000"/>
        <v>Plethoric</v>
      </c>
      <c r="I10677" t="s">
        <v>55</v>
      </c>
      <c r="J10677" t="s">
        <v>24</v>
      </c>
      <c r="K10677" t="s">
        <v>28</v>
      </c>
      <c r="L10677" t="s">
        <v>30</v>
      </c>
      <c r="M10677" t="s">
        <v>30</v>
      </c>
      <c r="N10677" t="s">
        <v>31</v>
      </c>
      <c r="O10677">
        <f t="shared" ca="1" si="996"/>
        <v>0.98997905344230286</v>
      </c>
      <c r="P10677" t="str">
        <f t="shared" ca="1" si="997"/>
        <v>Plethoric</v>
      </c>
      <c r="Q10677" t="s">
        <v>55</v>
      </c>
      <c r="R10677" t="s">
        <v>134</v>
      </c>
      <c r="S10677" t="s">
        <v>24</v>
      </c>
      <c r="T10677" t="s">
        <v>33</v>
      </c>
      <c r="U10677" t="s">
        <v>24</v>
      </c>
      <c r="V10677" t="s">
        <v>34</v>
      </c>
      <c r="W10677" t="s">
        <v>35</v>
      </c>
      <c r="X10677" t="s">
        <v>87</v>
      </c>
      <c r="Y10677">
        <f t="shared" ca="1" si="1001"/>
        <v>0.80523536444268395</v>
      </c>
      <c r="Z10677" t="str">
        <f t="shared" ca="1" si="998"/>
        <v>High</v>
      </c>
      <c r="AA10677" t="s">
        <v>63</v>
      </c>
      <c r="AB10677" t="s">
        <v>28</v>
      </c>
    </row>
    <row r="10678" spans="1:28" x14ac:dyDescent="0.3">
      <c r="A10678" t="s">
        <v>21408</v>
      </c>
      <c r="B10678" t="s">
        <v>21409</v>
      </c>
      <c r="C10678" t="s">
        <v>24</v>
      </c>
      <c r="D10678" t="s">
        <v>25</v>
      </c>
      <c r="E10678" t="s">
        <v>26</v>
      </c>
      <c r="F10678" t="s">
        <v>27</v>
      </c>
      <c r="G10678">
        <f t="shared" ca="1" si="999"/>
        <v>0.14706909016375647</v>
      </c>
      <c r="H10678" t="str">
        <f t="shared" ca="1" si="1000"/>
        <v>Oligaemic</v>
      </c>
      <c r="I10678" t="s">
        <v>51</v>
      </c>
      <c r="J10678" t="s">
        <v>24</v>
      </c>
      <c r="K10678" t="s">
        <v>24</v>
      </c>
      <c r="L10678" t="s">
        <v>29</v>
      </c>
      <c r="M10678" t="s">
        <v>30</v>
      </c>
      <c r="N10678" t="s">
        <v>31</v>
      </c>
      <c r="O10678">
        <f t="shared" ca="1" si="996"/>
        <v>0.47370487269482675</v>
      </c>
      <c r="P10678" t="str">
        <f t="shared" ca="1" si="997"/>
        <v>Normal</v>
      </c>
      <c r="Q10678" t="s">
        <v>27</v>
      </c>
      <c r="R10678" t="s">
        <v>32</v>
      </c>
      <c r="S10678" t="s">
        <v>24</v>
      </c>
      <c r="T10678" t="s">
        <v>33</v>
      </c>
      <c r="U10678" t="s">
        <v>24</v>
      </c>
      <c r="V10678" t="s">
        <v>42</v>
      </c>
      <c r="W10678" t="s">
        <v>35</v>
      </c>
      <c r="X10678" t="s">
        <v>27</v>
      </c>
      <c r="Y10678">
        <f t="shared" ca="1" si="1001"/>
        <v>0.90564850967132537</v>
      </c>
      <c r="Z10678" t="str">
        <f t="shared" ca="1" si="998"/>
        <v>Low</v>
      </c>
      <c r="AA10678" t="s">
        <v>48</v>
      </c>
      <c r="AB10678" t="s">
        <v>24</v>
      </c>
    </row>
    <row r="10679" spans="1:28" x14ac:dyDescent="0.3">
      <c r="A10679" t="s">
        <v>21410</v>
      </c>
      <c r="B10679" t="s">
        <v>21411</v>
      </c>
      <c r="C10679" t="s">
        <v>24</v>
      </c>
      <c r="D10679" t="s">
        <v>25</v>
      </c>
      <c r="E10679" t="s">
        <v>26</v>
      </c>
      <c r="F10679" t="s">
        <v>27</v>
      </c>
      <c r="G10679">
        <f t="shared" ca="1" si="999"/>
        <v>0.75076046532753782</v>
      </c>
      <c r="H10679" t="str">
        <f t="shared" ca="1" si="1000"/>
        <v>Normal</v>
      </c>
      <c r="I10679" t="s">
        <v>27</v>
      </c>
      <c r="J10679" t="s">
        <v>24</v>
      </c>
      <c r="K10679" t="s">
        <v>24</v>
      </c>
      <c r="L10679" t="s">
        <v>30</v>
      </c>
      <c r="M10679" t="s">
        <v>29</v>
      </c>
      <c r="N10679" t="s">
        <v>31</v>
      </c>
      <c r="O10679">
        <f t="shared" ca="1" si="996"/>
        <v>0.17071661307650188</v>
      </c>
      <c r="P10679" t="str">
        <f t="shared" ca="1" si="997"/>
        <v>Normal</v>
      </c>
      <c r="Q10679" t="s">
        <v>27</v>
      </c>
      <c r="R10679" t="s">
        <v>41</v>
      </c>
      <c r="S10679" t="s">
        <v>24</v>
      </c>
      <c r="T10679" t="s">
        <v>33</v>
      </c>
      <c r="U10679" t="s">
        <v>28</v>
      </c>
      <c r="V10679" t="s">
        <v>34</v>
      </c>
      <c r="W10679" t="s">
        <v>35</v>
      </c>
      <c r="X10679" t="s">
        <v>27</v>
      </c>
      <c r="Y10679">
        <f t="shared" ca="1" si="1001"/>
        <v>0.42864152211317752</v>
      </c>
      <c r="Z10679" t="str">
        <f t="shared" ca="1" si="998"/>
        <v>Low</v>
      </c>
      <c r="AA10679" t="s">
        <v>48</v>
      </c>
      <c r="AB10679" t="s">
        <v>24</v>
      </c>
    </row>
    <row r="10680" spans="1:28" x14ac:dyDescent="0.3">
      <c r="A10680" t="s">
        <v>21412</v>
      </c>
      <c r="B10680" t="s">
        <v>21413</v>
      </c>
      <c r="C10680" t="s">
        <v>24</v>
      </c>
      <c r="D10680" t="s">
        <v>25</v>
      </c>
      <c r="E10680" t="s">
        <v>38</v>
      </c>
      <c r="F10680" t="s">
        <v>27</v>
      </c>
      <c r="G10680">
        <f t="shared" ca="1" si="999"/>
        <v>0.56511172393252973</v>
      </c>
      <c r="H10680" t="str">
        <f t="shared" ca="1" si="1000"/>
        <v>Oligaemic</v>
      </c>
      <c r="I10680" t="s">
        <v>51</v>
      </c>
      <c r="J10680" t="s">
        <v>24</v>
      </c>
      <c r="K10680" t="s">
        <v>24</v>
      </c>
      <c r="L10680" t="s">
        <v>30</v>
      </c>
      <c r="M10680" t="s">
        <v>29</v>
      </c>
      <c r="N10680" t="s">
        <v>31</v>
      </c>
      <c r="O10680">
        <f t="shared" ca="1" si="996"/>
        <v>0.81615816969332033</v>
      </c>
      <c r="P10680" t="str">
        <f t="shared" ca="1" si="997"/>
        <v>Oligaemic</v>
      </c>
      <c r="Q10680" t="s">
        <v>51</v>
      </c>
      <c r="R10680" t="s">
        <v>41</v>
      </c>
      <c r="S10680" t="s">
        <v>24</v>
      </c>
      <c r="T10680" t="s">
        <v>33</v>
      </c>
      <c r="U10680" t="s">
        <v>28</v>
      </c>
      <c r="V10680" t="s">
        <v>42</v>
      </c>
      <c r="W10680" t="s">
        <v>43</v>
      </c>
      <c r="X10680" t="s">
        <v>27</v>
      </c>
      <c r="Y10680">
        <f t="shared" ca="1" si="1001"/>
        <v>0.94378660481769505</v>
      </c>
      <c r="Z10680" t="str">
        <f t="shared" ca="1" si="998"/>
        <v>High</v>
      </c>
      <c r="AA10680" t="s">
        <v>63</v>
      </c>
      <c r="AB10680" t="s">
        <v>28</v>
      </c>
    </row>
    <row r="10681" spans="1:28" x14ac:dyDescent="0.3">
      <c r="A10681" t="s">
        <v>21414</v>
      </c>
      <c r="B10681" t="s">
        <v>21415</v>
      </c>
      <c r="C10681" t="s">
        <v>24</v>
      </c>
      <c r="D10681" t="s">
        <v>25</v>
      </c>
      <c r="E10681" t="s">
        <v>38</v>
      </c>
      <c r="F10681" t="s">
        <v>63</v>
      </c>
      <c r="G10681">
        <f t="shared" ca="1" si="999"/>
        <v>0.78647457056148662</v>
      </c>
      <c r="H10681" t="str">
        <f t="shared" ca="1" si="1000"/>
        <v>Plethoric</v>
      </c>
      <c r="I10681" t="s">
        <v>55</v>
      </c>
      <c r="J10681" t="s">
        <v>24</v>
      </c>
      <c r="K10681" t="s">
        <v>24</v>
      </c>
      <c r="L10681" t="s">
        <v>30</v>
      </c>
      <c r="M10681" t="s">
        <v>30</v>
      </c>
      <c r="N10681" t="s">
        <v>31</v>
      </c>
      <c r="O10681">
        <f t="shared" ca="1" si="996"/>
        <v>0.64935787777001008</v>
      </c>
      <c r="P10681" t="str">
        <f t="shared" ca="1" si="997"/>
        <v>Plethoric</v>
      </c>
      <c r="Q10681" t="s">
        <v>55</v>
      </c>
      <c r="R10681" t="s">
        <v>41</v>
      </c>
      <c r="S10681" t="s">
        <v>24</v>
      </c>
      <c r="T10681" t="s">
        <v>33</v>
      </c>
      <c r="U10681" t="s">
        <v>24</v>
      </c>
      <c r="V10681" t="s">
        <v>42</v>
      </c>
      <c r="W10681" t="s">
        <v>43</v>
      </c>
      <c r="X10681" t="s">
        <v>87</v>
      </c>
      <c r="Y10681">
        <f t="shared" ca="1" si="1001"/>
        <v>0.10492335208190606</v>
      </c>
      <c r="Z10681" t="str">
        <f t="shared" ca="1" si="998"/>
        <v>Normal</v>
      </c>
      <c r="AA10681" t="s">
        <v>27</v>
      </c>
      <c r="AB10681" t="s">
        <v>24</v>
      </c>
    </row>
    <row r="10682" spans="1:28" x14ac:dyDescent="0.3">
      <c r="A10682" t="s">
        <v>21416</v>
      </c>
      <c r="B10682" t="s">
        <v>21417</v>
      </c>
      <c r="C10682" t="s">
        <v>24</v>
      </c>
      <c r="D10682" t="s">
        <v>25</v>
      </c>
      <c r="E10682" t="s">
        <v>26</v>
      </c>
      <c r="F10682" t="s">
        <v>27</v>
      </c>
      <c r="G10682">
        <f t="shared" ca="1" si="999"/>
        <v>0.12246113216032484</v>
      </c>
      <c r="H10682" t="str">
        <f t="shared" ca="1" si="1000"/>
        <v>Oligaemic</v>
      </c>
      <c r="I10682" t="s">
        <v>51</v>
      </c>
      <c r="J10682" t="s">
        <v>24</v>
      </c>
      <c r="K10682" t="s">
        <v>28</v>
      </c>
      <c r="L10682" t="s">
        <v>30</v>
      </c>
      <c r="M10682" t="s">
        <v>72</v>
      </c>
      <c r="N10682" t="s">
        <v>31</v>
      </c>
      <c r="O10682">
        <f t="shared" ca="1" si="996"/>
        <v>0.99096529634095043</v>
      </c>
      <c r="P10682" t="str">
        <f t="shared" ca="1" si="997"/>
        <v>Oligaemic</v>
      </c>
      <c r="Q10682" t="s">
        <v>51</v>
      </c>
      <c r="R10682" t="s">
        <v>47</v>
      </c>
      <c r="S10682" t="s">
        <v>24</v>
      </c>
      <c r="T10682" t="s">
        <v>33</v>
      </c>
      <c r="U10682" t="s">
        <v>24</v>
      </c>
      <c r="V10682" t="s">
        <v>42</v>
      </c>
      <c r="W10682" t="s">
        <v>35</v>
      </c>
      <c r="X10682" t="s">
        <v>27</v>
      </c>
      <c r="Y10682">
        <f t="shared" ca="1" si="1001"/>
        <v>0.82163583251047279</v>
      </c>
      <c r="Z10682" t="str">
        <f t="shared" ca="1" si="998"/>
        <v>Low</v>
      </c>
      <c r="AA10682" t="s">
        <v>48</v>
      </c>
      <c r="AB10682" t="s">
        <v>24</v>
      </c>
    </row>
    <row r="10683" spans="1:28" x14ac:dyDescent="0.3">
      <c r="A10683" t="s">
        <v>21418</v>
      </c>
      <c r="B10683" t="s">
        <v>21419</v>
      </c>
      <c r="C10683" t="s">
        <v>24</v>
      </c>
      <c r="D10683" t="s">
        <v>25</v>
      </c>
      <c r="E10683" t="s">
        <v>26</v>
      </c>
      <c r="F10683" t="s">
        <v>27</v>
      </c>
      <c r="G10683">
        <f t="shared" ca="1" si="999"/>
        <v>0.82315112178160865</v>
      </c>
      <c r="H10683" t="str">
        <f t="shared" ca="1" si="1000"/>
        <v>Oligaemic</v>
      </c>
      <c r="I10683" t="s">
        <v>51</v>
      </c>
      <c r="J10683" t="s">
        <v>24</v>
      </c>
      <c r="K10683" t="s">
        <v>24</v>
      </c>
      <c r="L10683" t="s">
        <v>30</v>
      </c>
      <c r="M10683" t="s">
        <v>30</v>
      </c>
      <c r="N10683" t="s">
        <v>40</v>
      </c>
      <c r="O10683">
        <f t="shared" ca="1" si="996"/>
        <v>0.18803264502572525</v>
      </c>
      <c r="P10683" t="str">
        <f t="shared" ca="1" si="997"/>
        <v>Oligaemic</v>
      </c>
      <c r="Q10683" t="s">
        <v>51</v>
      </c>
      <c r="R10683" t="s">
        <v>41</v>
      </c>
      <c r="S10683" t="s">
        <v>24</v>
      </c>
      <c r="T10683" t="s">
        <v>52</v>
      </c>
      <c r="U10683" t="s">
        <v>24</v>
      </c>
      <c r="V10683" t="s">
        <v>34</v>
      </c>
      <c r="W10683" t="s">
        <v>34</v>
      </c>
      <c r="X10683" t="s">
        <v>27</v>
      </c>
      <c r="Y10683">
        <f t="shared" ca="1" si="1001"/>
        <v>0.7528985019893446</v>
      </c>
      <c r="Z10683" t="str">
        <f t="shared" ca="1" si="998"/>
        <v>Low</v>
      </c>
      <c r="AA10683" t="s">
        <v>48</v>
      </c>
      <c r="AB10683" t="s">
        <v>28</v>
      </c>
    </row>
    <row r="10684" spans="1:28" x14ac:dyDescent="0.3">
      <c r="A10684" t="s">
        <v>21420</v>
      </c>
      <c r="B10684" t="s">
        <v>21421</v>
      </c>
      <c r="C10684" t="s">
        <v>24</v>
      </c>
      <c r="D10684" t="s">
        <v>25</v>
      </c>
      <c r="E10684" t="s">
        <v>38</v>
      </c>
      <c r="F10684" t="s">
        <v>27</v>
      </c>
      <c r="G10684">
        <f t="shared" ca="1" si="999"/>
        <v>0.32075701166675485</v>
      </c>
      <c r="H10684" t="str">
        <f t="shared" ca="1" si="1000"/>
        <v>Normal</v>
      </c>
      <c r="I10684" t="s">
        <v>27</v>
      </c>
      <c r="J10684" t="s">
        <v>24</v>
      </c>
      <c r="K10684" t="s">
        <v>24</v>
      </c>
      <c r="L10684" t="s">
        <v>29</v>
      </c>
      <c r="M10684" t="s">
        <v>30</v>
      </c>
      <c r="N10684" t="s">
        <v>31</v>
      </c>
      <c r="O10684">
        <f t="shared" ca="1" si="996"/>
        <v>0.76640520892158437</v>
      </c>
      <c r="P10684" t="str">
        <f t="shared" ca="1" si="997"/>
        <v>Plethoric</v>
      </c>
      <c r="Q10684" t="s">
        <v>55</v>
      </c>
      <c r="R10684" t="s">
        <v>41</v>
      </c>
      <c r="S10684" t="s">
        <v>24</v>
      </c>
      <c r="T10684" t="s">
        <v>60</v>
      </c>
      <c r="U10684" t="s">
        <v>28</v>
      </c>
      <c r="V10684" t="s">
        <v>42</v>
      </c>
      <c r="W10684" t="s">
        <v>43</v>
      </c>
      <c r="X10684" t="s">
        <v>27</v>
      </c>
      <c r="Y10684">
        <f t="shared" ca="1" si="1001"/>
        <v>0.61238424916295942</v>
      </c>
      <c r="Z10684" t="str">
        <f t="shared" ca="1" si="998"/>
        <v>Low</v>
      </c>
      <c r="AA10684" t="s">
        <v>48</v>
      </c>
      <c r="AB10684" t="s">
        <v>24</v>
      </c>
    </row>
    <row r="10685" spans="1:28" x14ac:dyDescent="0.3">
      <c r="A10685" t="s">
        <v>21422</v>
      </c>
      <c r="B10685" t="s">
        <v>21423</v>
      </c>
      <c r="C10685" t="s">
        <v>24</v>
      </c>
      <c r="D10685" t="s">
        <v>25</v>
      </c>
      <c r="E10685" t="s">
        <v>38</v>
      </c>
      <c r="F10685" t="s">
        <v>63</v>
      </c>
      <c r="G10685">
        <f t="shared" ca="1" si="999"/>
        <v>0.15929261061161382</v>
      </c>
      <c r="H10685" t="str">
        <f t="shared" ca="1" si="1000"/>
        <v>Plethoric</v>
      </c>
      <c r="I10685" t="s">
        <v>55</v>
      </c>
      <c r="J10685" t="s">
        <v>24</v>
      </c>
      <c r="K10685" t="s">
        <v>24</v>
      </c>
      <c r="L10685" t="s">
        <v>72</v>
      </c>
      <c r="M10685" t="s">
        <v>30</v>
      </c>
      <c r="N10685" t="s">
        <v>31</v>
      </c>
      <c r="O10685">
        <f t="shared" ca="1" si="996"/>
        <v>0.54494602678123039</v>
      </c>
      <c r="P10685" t="str">
        <f t="shared" ca="1" si="997"/>
        <v>Normal</v>
      </c>
      <c r="Q10685" t="s">
        <v>27</v>
      </c>
      <c r="R10685" t="s">
        <v>41</v>
      </c>
      <c r="S10685" t="s">
        <v>24</v>
      </c>
      <c r="T10685" t="s">
        <v>52</v>
      </c>
      <c r="U10685" t="s">
        <v>24</v>
      </c>
      <c r="V10685" t="s">
        <v>42</v>
      </c>
      <c r="W10685" t="s">
        <v>43</v>
      </c>
      <c r="X10685" t="s">
        <v>27</v>
      </c>
      <c r="Y10685">
        <f t="shared" ca="1" si="1001"/>
        <v>2.4474309525272409E-2</v>
      </c>
      <c r="Z10685" t="str">
        <f t="shared" ca="1" si="998"/>
        <v>Normal</v>
      </c>
      <c r="AA10685" t="s">
        <v>48</v>
      </c>
      <c r="AB10685" t="s">
        <v>24</v>
      </c>
    </row>
    <row r="10686" spans="1:28" x14ac:dyDescent="0.3">
      <c r="A10686" t="s">
        <v>21424</v>
      </c>
      <c r="B10686" t="s">
        <v>21425</v>
      </c>
      <c r="C10686" t="s">
        <v>24</v>
      </c>
      <c r="D10686" t="s">
        <v>25</v>
      </c>
      <c r="E10686" t="s">
        <v>38</v>
      </c>
      <c r="F10686" t="s">
        <v>27</v>
      </c>
      <c r="G10686">
        <f t="shared" ca="1" si="999"/>
        <v>0.6922122773987317</v>
      </c>
      <c r="H10686" t="str">
        <f t="shared" ca="1" si="1000"/>
        <v>Normal</v>
      </c>
      <c r="I10686" t="s">
        <v>27</v>
      </c>
      <c r="J10686" t="s">
        <v>24</v>
      </c>
      <c r="K10686" t="s">
        <v>28</v>
      </c>
      <c r="L10686" t="s">
        <v>29</v>
      </c>
      <c r="M10686" t="s">
        <v>29</v>
      </c>
      <c r="N10686" t="s">
        <v>31</v>
      </c>
      <c r="O10686">
        <f t="shared" ca="1" si="996"/>
        <v>0.93772886734251537</v>
      </c>
      <c r="P10686" t="str">
        <f t="shared" ca="1" si="997"/>
        <v>Asy/Patchy</v>
      </c>
      <c r="Q10686" t="s">
        <v>115</v>
      </c>
      <c r="R10686" t="s">
        <v>47</v>
      </c>
      <c r="S10686" t="s">
        <v>24</v>
      </c>
      <c r="T10686" t="s">
        <v>52</v>
      </c>
      <c r="U10686" t="s">
        <v>24</v>
      </c>
      <c r="V10686" t="s">
        <v>42</v>
      </c>
      <c r="W10686" t="s">
        <v>43</v>
      </c>
      <c r="X10686" t="s">
        <v>87</v>
      </c>
      <c r="Y10686">
        <f t="shared" ca="1" si="1001"/>
        <v>0.28951183522681923</v>
      </c>
      <c r="Z10686" t="str">
        <f t="shared" ca="1" si="998"/>
        <v>Low</v>
      </c>
      <c r="AA10686" t="s">
        <v>48</v>
      </c>
      <c r="AB10686" t="s">
        <v>24</v>
      </c>
    </row>
    <row r="10687" spans="1:28" x14ac:dyDescent="0.3">
      <c r="A10687" t="s">
        <v>21426</v>
      </c>
      <c r="B10687" t="s">
        <v>21427</v>
      </c>
      <c r="C10687" t="s">
        <v>24</v>
      </c>
      <c r="D10687" t="s">
        <v>25</v>
      </c>
      <c r="E10687" t="s">
        <v>26</v>
      </c>
      <c r="F10687" t="s">
        <v>27</v>
      </c>
      <c r="G10687">
        <f t="shared" ca="1" si="999"/>
        <v>0.73526399039328161</v>
      </c>
      <c r="H10687" t="str">
        <f t="shared" ca="1" si="1000"/>
        <v>Plethoric</v>
      </c>
      <c r="I10687" t="s">
        <v>55</v>
      </c>
      <c r="J10687" t="s">
        <v>24</v>
      </c>
      <c r="K10687" t="s">
        <v>24</v>
      </c>
      <c r="L10687" t="s">
        <v>29</v>
      </c>
      <c r="M10687" t="s">
        <v>29</v>
      </c>
      <c r="N10687" t="s">
        <v>31</v>
      </c>
      <c r="O10687">
        <f t="shared" ca="1" si="996"/>
        <v>0.93547620202045134</v>
      </c>
      <c r="P10687" t="str">
        <f t="shared" ca="1" si="997"/>
        <v>Normal</v>
      </c>
      <c r="Q10687" t="s">
        <v>27</v>
      </c>
      <c r="R10687" t="s">
        <v>41</v>
      </c>
      <c r="S10687" t="s">
        <v>28</v>
      </c>
      <c r="T10687" t="s">
        <v>33</v>
      </c>
      <c r="U10687" t="s">
        <v>24</v>
      </c>
      <c r="V10687" t="s">
        <v>34</v>
      </c>
      <c r="W10687" t="s">
        <v>35</v>
      </c>
      <c r="X10687" t="s">
        <v>27</v>
      </c>
      <c r="Y10687">
        <f t="shared" ca="1" si="1001"/>
        <v>0.71438904090156985</v>
      </c>
      <c r="Z10687" t="str">
        <f t="shared" ca="1" si="998"/>
        <v>Low</v>
      </c>
      <c r="AA10687" t="s">
        <v>48</v>
      </c>
      <c r="AB10687" t="s">
        <v>24</v>
      </c>
    </row>
    <row r="10688" spans="1:28" x14ac:dyDescent="0.3">
      <c r="A10688" t="s">
        <v>21428</v>
      </c>
      <c r="B10688" t="s">
        <v>21429</v>
      </c>
      <c r="C10688" t="s">
        <v>24</v>
      </c>
      <c r="D10688" t="s">
        <v>25</v>
      </c>
      <c r="E10688" t="s">
        <v>38</v>
      </c>
      <c r="F10688" t="s">
        <v>27</v>
      </c>
      <c r="G10688">
        <f t="shared" ca="1" si="999"/>
        <v>0.24750511581913048</v>
      </c>
      <c r="H10688" t="str">
        <f t="shared" ca="1" si="1000"/>
        <v>Normal</v>
      </c>
      <c r="I10688" t="s">
        <v>27</v>
      </c>
      <c r="J10688" t="s">
        <v>24</v>
      </c>
      <c r="K10688" t="s">
        <v>24</v>
      </c>
      <c r="L10688" t="s">
        <v>30</v>
      </c>
      <c r="M10688" t="s">
        <v>30</v>
      </c>
      <c r="N10688" t="s">
        <v>31</v>
      </c>
      <c r="O10688">
        <f t="shared" ca="1" si="996"/>
        <v>0.39400260504492846</v>
      </c>
      <c r="P10688" t="str">
        <f t="shared" ca="1" si="997"/>
        <v>Oligaemic</v>
      </c>
      <c r="Q10688" t="s">
        <v>51</v>
      </c>
      <c r="R10688" t="s">
        <v>134</v>
      </c>
      <c r="S10688" t="s">
        <v>24</v>
      </c>
      <c r="T10688" t="s">
        <v>33</v>
      </c>
      <c r="U10688" t="s">
        <v>24</v>
      </c>
      <c r="V10688" t="s">
        <v>34</v>
      </c>
      <c r="W10688" t="s">
        <v>43</v>
      </c>
      <c r="X10688" t="s">
        <v>27</v>
      </c>
      <c r="Y10688">
        <f t="shared" ca="1" si="1001"/>
        <v>0.95822005787605191</v>
      </c>
      <c r="Z10688" t="str">
        <f t="shared" ca="1" si="998"/>
        <v>High</v>
      </c>
      <c r="AA10688" t="s">
        <v>63</v>
      </c>
      <c r="AB10688" t="s">
        <v>24</v>
      </c>
    </row>
    <row r="10689" spans="1:28" x14ac:dyDescent="0.3">
      <c r="A10689" t="s">
        <v>21430</v>
      </c>
      <c r="B10689" t="s">
        <v>21431</v>
      </c>
      <c r="C10689" t="s">
        <v>24</v>
      </c>
      <c r="D10689" t="s">
        <v>25</v>
      </c>
      <c r="E10689" t="s">
        <v>38</v>
      </c>
      <c r="F10689" t="s">
        <v>27</v>
      </c>
      <c r="G10689">
        <f t="shared" ca="1" si="999"/>
        <v>0.15505470080706119</v>
      </c>
      <c r="H10689" t="str">
        <f t="shared" ca="1" si="1000"/>
        <v>Normal</v>
      </c>
      <c r="I10689" t="s">
        <v>27</v>
      </c>
      <c r="J10689" t="s">
        <v>24</v>
      </c>
      <c r="K10689" t="s">
        <v>24</v>
      </c>
      <c r="L10689" t="s">
        <v>30</v>
      </c>
      <c r="M10689" t="s">
        <v>30</v>
      </c>
      <c r="N10689" t="s">
        <v>31</v>
      </c>
      <c r="O10689">
        <f t="shared" ca="1" si="996"/>
        <v>0.23033863791225395</v>
      </c>
      <c r="P10689" t="str">
        <f t="shared" ca="1" si="997"/>
        <v>Plethoric</v>
      </c>
      <c r="Q10689" t="s">
        <v>55</v>
      </c>
      <c r="R10689" t="s">
        <v>41</v>
      </c>
      <c r="S10689" t="s">
        <v>24</v>
      </c>
      <c r="T10689" t="s">
        <v>52</v>
      </c>
      <c r="U10689" t="s">
        <v>24</v>
      </c>
      <c r="V10689" t="s">
        <v>42</v>
      </c>
      <c r="W10689" t="s">
        <v>43</v>
      </c>
      <c r="X10689" t="s">
        <v>27</v>
      </c>
      <c r="Y10689">
        <f t="shared" ca="1" si="1001"/>
        <v>0.40141530413159876</v>
      </c>
      <c r="Z10689" t="str">
        <f t="shared" ca="1" si="998"/>
        <v>Low</v>
      </c>
      <c r="AA10689" t="s">
        <v>48</v>
      </c>
      <c r="AB10689" t="s">
        <v>24</v>
      </c>
    </row>
    <row r="10690" spans="1:28" x14ac:dyDescent="0.3">
      <c r="A10690" t="s">
        <v>21432</v>
      </c>
      <c r="B10690" t="s">
        <v>21433</v>
      </c>
      <c r="C10690" t="s">
        <v>24</v>
      </c>
      <c r="D10690" t="s">
        <v>25</v>
      </c>
      <c r="E10690" t="s">
        <v>38</v>
      </c>
      <c r="F10690" t="s">
        <v>48</v>
      </c>
      <c r="G10690">
        <f t="shared" ca="1" si="999"/>
        <v>0.23328277250513174</v>
      </c>
      <c r="H10690" t="str">
        <f t="shared" ca="1" si="1000"/>
        <v>Oligaemic</v>
      </c>
      <c r="I10690" t="s">
        <v>51</v>
      </c>
      <c r="J10690" t="s">
        <v>24</v>
      </c>
      <c r="K10690" t="s">
        <v>24</v>
      </c>
      <c r="L10690" t="s">
        <v>72</v>
      </c>
      <c r="M10690" t="s">
        <v>30</v>
      </c>
      <c r="N10690" t="s">
        <v>40</v>
      </c>
      <c r="O10690">
        <f t="shared" ca="1" si="996"/>
        <v>0.70627304183872108</v>
      </c>
      <c r="P10690" t="str">
        <f t="shared" ca="1" si="997"/>
        <v>Oligaemic</v>
      </c>
      <c r="Q10690" t="s">
        <v>51</v>
      </c>
      <c r="R10690" t="s">
        <v>32</v>
      </c>
      <c r="S10690" t="s">
        <v>28</v>
      </c>
      <c r="T10690" t="s">
        <v>33</v>
      </c>
      <c r="U10690" t="s">
        <v>24</v>
      </c>
      <c r="V10690" t="s">
        <v>42</v>
      </c>
      <c r="W10690" t="s">
        <v>43</v>
      </c>
      <c r="X10690" t="s">
        <v>82</v>
      </c>
      <c r="Y10690">
        <f t="shared" ca="1" si="1001"/>
        <v>3.5133702142468248E-2</v>
      </c>
      <c r="Z10690" t="str">
        <f t="shared" ca="1" si="998"/>
        <v>Normal</v>
      </c>
      <c r="AA10690" t="s">
        <v>48</v>
      </c>
      <c r="AB10690" t="s">
        <v>28</v>
      </c>
    </row>
    <row r="10691" spans="1:28" x14ac:dyDescent="0.3">
      <c r="A10691" t="s">
        <v>21434</v>
      </c>
      <c r="B10691" t="s">
        <v>21435</v>
      </c>
      <c r="C10691" t="s">
        <v>24</v>
      </c>
      <c r="D10691" t="s">
        <v>25</v>
      </c>
      <c r="E10691" t="s">
        <v>38</v>
      </c>
      <c r="F10691" t="s">
        <v>27</v>
      </c>
      <c r="G10691">
        <f t="shared" ca="1" si="999"/>
        <v>0.20287647673883047</v>
      </c>
      <c r="H10691" t="str">
        <f t="shared" ca="1" si="1000"/>
        <v>Normal</v>
      </c>
      <c r="I10691" t="s">
        <v>27</v>
      </c>
      <c r="J10691" t="s">
        <v>24</v>
      </c>
      <c r="K10691" t="s">
        <v>28</v>
      </c>
      <c r="L10691" t="s">
        <v>30</v>
      </c>
      <c r="M10691" t="s">
        <v>30</v>
      </c>
      <c r="N10691" t="s">
        <v>31</v>
      </c>
      <c r="O10691">
        <f t="shared" ref="O10691:O10754" ca="1" si="1002">RAND()</f>
        <v>8.0561965991831741E-2</v>
      </c>
      <c r="P10691" t="str">
        <f t="shared" ref="P10691:P10754" ca="1" si="1003">IF(O10691&lt;=P$1,IF(O10691&lt;=S$11258,Q$11258,IF(O10691&lt;=S$11259,Q$11259,IF(O10691&lt;=S$11260,Q$11260,IF(O10691&lt;=S$11261,Q$11261,IF(O10691&lt;=S$11262,Q$11262))))),Q10691)</f>
        <v>Normal</v>
      </c>
      <c r="Q10691" t="s">
        <v>27</v>
      </c>
      <c r="R10691" t="s">
        <v>41</v>
      </c>
      <c r="S10691" t="s">
        <v>24</v>
      </c>
      <c r="T10691" t="s">
        <v>33</v>
      </c>
      <c r="U10691" t="s">
        <v>28</v>
      </c>
      <c r="V10691" t="s">
        <v>42</v>
      </c>
      <c r="W10691" t="s">
        <v>35</v>
      </c>
      <c r="X10691" t="s">
        <v>87</v>
      </c>
      <c r="Y10691">
        <f t="shared" ca="1" si="1001"/>
        <v>0.44236718925833862</v>
      </c>
      <c r="Z10691" t="str">
        <f t="shared" ref="Z10691:Z10754" ca="1" si="1004">IF(Y10691&lt;=Z$1,IF(Y10691&lt;=AC$11258,AA$11258,IF(Y10691&lt;=AC$11259,AA$11259,IF(Y10691&lt;=AC$11260,AA$11260,IF(Y10691&lt;=AC$11261,AA$11261,IF(Y10691&lt;=AC$11262,AA$11262))))),AA10691)</f>
        <v>High</v>
      </c>
      <c r="AA10691" t="s">
        <v>63</v>
      </c>
      <c r="AB10691" t="s">
        <v>24</v>
      </c>
    </row>
    <row r="10692" spans="1:28" x14ac:dyDescent="0.3">
      <c r="A10692" t="s">
        <v>21436</v>
      </c>
      <c r="B10692" t="s">
        <v>21437</v>
      </c>
      <c r="C10692" t="s">
        <v>24</v>
      </c>
      <c r="D10692" t="s">
        <v>25</v>
      </c>
      <c r="E10692" t="s">
        <v>26</v>
      </c>
      <c r="F10692" t="s">
        <v>63</v>
      </c>
      <c r="G10692">
        <f t="shared" ref="G10692:G10755" ca="1" si="1005">RAND()</f>
        <v>0.92729891865422898</v>
      </c>
      <c r="H10692" t="str">
        <f t="shared" ref="H10692:H10755" ca="1" si="1006">IF(G10692&lt;=H$1,IF(G10692&lt;=K$11258,I$11258,IF(G10692&lt;=K$11259,I$11259,IF(G10692&lt;=K$11260,I$11260,IF(G10692&lt;=K$11261,I$11261,IF(G10692&lt;=K$11262,I$11262))))),I10692)</f>
        <v>Oligaemic</v>
      </c>
      <c r="I10692" t="s">
        <v>51</v>
      </c>
      <c r="J10692" t="s">
        <v>24</v>
      </c>
      <c r="K10692" t="s">
        <v>24</v>
      </c>
      <c r="L10692" t="s">
        <v>29</v>
      </c>
      <c r="M10692" t="s">
        <v>29</v>
      </c>
      <c r="N10692" t="s">
        <v>31</v>
      </c>
      <c r="O10692">
        <f t="shared" ca="1" si="1002"/>
        <v>0.79615954240512599</v>
      </c>
      <c r="P10692" t="str">
        <f t="shared" ca="1" si="1003"/>
        <v>Oligaemic</v>
      </c>
      <c r="Q10692" t="s">
        <v>51</v>
      </c>
      <c r="R10692" t="s">
        <v>137</v>
      </c>
      <c r="S10692" t="s">
        <v>24</v>
      </c>
      <c r="T10692" t="s">
        <v>33</v>
      </c>
      <c r="U10692" t="s">
        <v>28</v>
      </c>
      <c r="V10692" t="s">
        <v>42</v>
      </c>
      <c r="W10692" t="s">
        <v>43</v>
      </c>
      <c r="X10692" t="s">
        <v>27</v>
      </c>
      <c r="Y10692">
        <f t="shared" ref="Y10692:Y10755" ca="1" si="1007">RAND()</f>
        <v>0.87867514075679187</v>
      </c>
      <c r="Z10692" t="str">
        <f t="shared" ca="1" si="1004"/>
        <v>Low</v>
      </c>
      <c r="AA10692" t="s">
        <v>48</v>
      </c>
      <c r="AB10692" t="s">
        <v>28</v>
      </c>
    </row>
    <row r="10693" spans="1:28" x14ac:dyDescent="0.3">
      <c r="A10693" t="s">
        <v>21438</v>
      </c>
      <c r="B10693" t="s">
        <v>21439</v>
      </c>
      <c r="C10693" t="s">
        <v>24</v>
      </c>
      <c r="D10693" t="s">
        <v>25</v>
      </c>
      <c r="E10693" t="s">
        <v>38</v>
      </c>
      <c r="F10693" t="s">
        <v>63</v>
      </c>
      <c r="G10693">
        <f t="shared" ca="1" si="1005"/>
        <v>0.74716582817326016</v>
      </c>
      <c r="H10693" t="str">
        <f t="shared" ca="1" si="1006"/>
        <v>Asy/Patch</v>
      </c>
      <c r="I10693" t="s">
        <v>46</v>
      </c>
      <c r="J10693" t="s">
        <v>24</v>
      </c>
      <c r="K10693" t="s">
        <v>28</v>
      </c>
      <c r="L10693" t="s">
        <v>29</v>
      </c>
      <c r="M10693" t="s">
        <v>29</v>
      </c>
      <c r="N10693" t="s">
        <v>31</v>
      </c>
      <c r="O10693">
        <f t="shared" ca="1" si="1002"/>
        <v>0.61174035256008175</v>
      </c>
      <c r="P10693" t="str">
        <f t="shared" ca="1" si="1003"/>
        <v>Plethoric</v>
      </c>
      <c r="Q10693" t="s">
        <v>55</v>
      </c>
      <c r="R10693" t="s">
        <v>47</v>
      </c>
      <c r="S10693" t="s">
        <v>24</v>
      </c>
      <c r="T10693" t="s">
        <v>33</v>
      </c>
      <c r="U10693" t="s">
        <v>24</v>
      </c>
      <c r="V10693" t="s">
        <v>42</v>
      </c>
      <c r="W10693" t="s">
        <v>43</v>
      </c>
      <c r="X10693" t="s">
        <v>82</v>
      </c>
      <c r="Y10693">
        <f t="shared" ca="1" si="1007"/>
        <v>0.47803956225521915</v>
      </c>
      <c r="Z10693" t="str">
        <f t="shared" ca="1" si="1004"/>
        <v>Low</v>
      </c>
      <c r="AA10693" t="s">
        <v>48</v>
      </c>
      <c r="AB10693" t="s">
        <v>24</v>
      </c>
    </row>
    <row r="10694" spans="1:28" x14ac:dyDescent="0.3">
      <c r="A10694" t="s">
        <v>21440</v>
      </c>
      <c r="B10694" t="s">
        <v>21441</v>
      </c>
      <c r="C10694" t="s">
        <v>24</v>
      </c>
      <c r="D10694" t="s">
        <v>25</v>
      </c>
      <c r="E10694" t="s">
        <v>26</v>
      </c>
      <c r="F10694" t="s">
        <v>27</v>
      </c>
      <c r="G10694">
        <f t="shared" ca="1" si="1005"/>
        <v>0.79885155939031749</v>
      </c>
      <c r="H10694" t="str">
        <f t="shared" ca="1" si="1006"/>
        <v>Grd_Glass</v>
      </c>
      <c r="I10694" t="s">
        <v>39</v>
      </c>
      <c r="J10694" t="s">
        <v>24</v>
      </c>
      <c r="K10694" t="s">
        <v>24</v>
      </c>
      <c r="L10694" t="s">
        <v>30</v>
      </c>
      <c r="M10694" t="s">
        <v>72</v>
      </c>
      <c r="N10694" t="s">
        <v>31</v>
      </c>
      <c r="O10694">
        <f t="shared" ca="1" si="1002"/>
        <v>0.70634386905687097</v>
      </c>
      <c r="P10694" t="str">
        <f t="shared" ca="1" si="1003"/>
        <v>Grd_Glass</v>
      </c>
      <c r="Q10694" t="s">
        <v>39</v>
      </c>
      <c r="R10694" t="s">
        <v>41</v>
      </c>
      <c r="S10694" t="s">
        <v>24</v>
      </c>
      <c r="T10694" t="s">
        <v>52</v>
      </c>
      <c r="U10694" t="s">
        <v>24</v>
      </c>
      <c r="V10694" t="s">
        <v>42</v>
      </c>
      <c r="W10694" t="s">
        <v>35</v>
      </c>
      <c r="X10694" t="s">
        <v>82</v>
      </c>
      <c r="Y10694">
        <f t="shared" ca="1" si="1007"/>
        <v>0.79198795621216445</v>
      </c>
      <c r="Z10694" t="str">
        <f t="shared" ca="1" si="1004"/>
        <v>High</v>
      </c>
      <c r="AA10694" t="s">
        <v>63</v>
      </c>
      <c r="AB10694" t="s">
        <v>28</v>
      </c>
    </row>
    <row r="10695" spans="1:28" x14ac:dyDescent="0.3">
      <c r="A10695" t="s">
        <v>21442</v>
      </c>
      <c r="B10695" t="s">
        <v>21443</v>
      </c>
      <c r="C10695" t="s">
        <v>24</v>
      </c>
      <c r="D10695" t="s">
        <v>25</v>
      </c>
      <c r="E10695" t="s">
        <v>38</v>
      </c>
      <c r="F10695" t="s">
        <v>27</v>
      </c>
      <c r="G10695">
        <f t="shared" ca="1" si="1005"/>
        <v>6.5160566006388088E-3</v>
      </c>
      <c r="H10695" t="str">
        <f t="shared" ca="1" si="1006"/>
        <v>Normal</v>
      </c>
      <c r="I10695" t="s">
        <v>27</v>
      </c>
      <c r="J10695" t="s">
        <v>24</v>
      </c>
      <c r="K10695" t="s">
        <v>24</v>
      </c>
      <c r="L10695" t="s">
        <v>30</v>
      </c>
      <c r="M10695" t="s">
        <v>30</v>
      </c>
      <c r="N10695" t="s">
        <v>31</v>
      </c>
      <c r="O10695">
        <f t="shared" ca="1" si="1002"/>
        <v>0.10556012181993246</v>
      </c>
      <c r="P10695" t="str">
        <f t="shared" ca="1" si="1003"/>
        <v>Asy/Patchy</v>
      </c>
      <c r="Q10695" t="s">
        <v>115</v>
      </c>
      <c r="R10695" t="s">
        <v>32</v>
      </c>
      <c r="S10695" t="s">
        <v>28</v>
      </c>
      <c r="T10695" t="s">
        <v>33</v>
      </c>
      <c r="U10695" t="s">
        <v>24</v>
      </c>
      <c r="V10695" t="s">
        <v>34</v>
      </c>
      <c r="W10695" t="s">
        <v>35</v>
      </c>
      <c r="X10695" t="s">
        <v>27</v>
      </c>
      <c r="Y10695">
        <f t="shared" ca="1" si="1007"/>
        <v>0.69249246148616894</v>
      </c>
      <c r="Z10695" t="str">
        <f t="shared" ca="1" si="1004"/>
        <v>Low</v>
      </c>
      <c r="AA10695" t="s">
        <v>48</v>
      </c>
      <c r="AB10695" t="s">
        <v>24</v>
      </c>
    </row>
    <row r="10696" spans="1:28" x14ac:dyDescent="0.3">
      <c r="A10696" t="s">
        <v>21444</v>
      </c>
      <c r="B10696" t="s">
        <v>21445</v>
      </c>
      <c r="C10696" t="s">
        <v>24</v>
      </c>
      <c r="D10696" t="s">
        <v>25</v>
      </c>
      <c r="E10696" t="s">
        <v>26</v>
      </c>
      <c r="F10696" t="s">
        <v>27</v>
      </c>
      <c r="G10696">
        <f t="shared" ca="1" si="1005"/>
        <v>0.26182460885499459</v>
      </c>
      <c r="H10696" t="str">
        <f t="shared" ca="1" si="1006"/>
        <v>Oligaemic</v>
      </c>
      <c r="I10696" t="s">
        <v>51</v>
      </c>
      <c r="J10696" t="s">
        <v>24</v>
      </c>
      <c r="K10696" t="s">
        <v>24</v>
      </c>
      <c r="L10696" t="s">
        <v>30</v>
      </c>
      <c r="M10696" t="s">
        <v>29</v>
      </c>
      <c r="N10696" t="s">
        <v>31</v>
      </c>
      <c r="O10696">
        <f t="shared" ca="1" si="1002"/>
        <v>2.0568205643605508E-2</v>
      </c>
      <c r="P10696" t="str">
        <f t="shared" ca="1" si="1003"/>
        <v>Normal</v>
      </c>
      <c r="Q10696" t="s">
        <v>51</v>
      </c>
      <c r="R10696" t="s">
        <v>32</v>
      </c>
      <c r="S10696" t="s">
        <v>24</v>
      </c>
      <c r="T10696" t="s">
        <v>33</v>
      </c>
      <c r="U10696" t="s">
        <v>24</v>
      </c>
      <c r="V10696" t="s">
        <v>42</v>
      </c>
      <c r="W10696" t="s">
        <v>35</v>
      </c>
      <c r="X10696" t="s">
        <v>27</v>
      </c>
      <c r="Y10696">
        <f t="shared" ca="1" si="1007"/>
        <v>0.1992184999790414</v>
      </c>
      <c r="Z10696" t="str">
        <f t="shared" ca="1" si="1004"/>
        <v>High</v>
      </c>
      <c r="AA10696" t="s">
        <v>63</v>
      </c>
      <c r="AB10696" t="s">
        <v>28</v>
      </c>
    </row>
    <row r="10697" spans="1:28" x14ac:dyDescent="0.3">
      <c r="A10697" t="s">
        <v>21446</v>
      </c>
      <c r="B10697" t="s">
        <v>21447</v>
      </c>
      <c r="C10697" t="s">
        <v>24</v>
      </c>
      <c r="D10697" t="s">
        <v>25</v>
      </c>
      <c r="E10697" t="s">
        <v>38</v>
      </c>
      <c r="F10697" t="s">
        <v>48</v>
      </c>
      <c r="G10697">
        <f t="shared" ca="1" si="1005"/>
        <v>0.44751319718482419</v>
      </c>
      <c r="H10697" t="str">
        <f t="shared" ca="1" si="1006"/>
        <v>Normal</v>
      </c>
      <c r="I10697" t="s">
        <v>27</v>
      </c>
      <c r="J10697" t="s">
        <v>28</v>
      </c>
      <c r="K10697" t="s">
        <v>24</v>
      </c>
      <c r="L10697" t="s">
        <v>30</v>
      </c>
      <c r="M10697" t="s">
        <v>29</v>
      </c>
      <c r="N10697" t="s">
        <v>40</v>
      </c>
      <c r="O10697">
        <f t="shared" ca="1" si="1002"/>
        <v>0.18644329358521827</v>
      </c>
      <c r="P10697" t="str">
        <f t="shared" ca="1" si="1003"/>
        <v>Oligaemic</v>
      </c>
      <c r="Q10697" t="s">
        <v>51</v>
      </c>
      <c r="R10697" t="s">
        <v>47</v>
      </c>
      <c r="S10697" t="s">
        <v>24</v>
      </c>
      <c r="T10697" t="s">
        <v>33</v>
      </c>
      <c r="U10697" t="s">
        <v>24</v>
      </c>
      <c r="V10697" t="s">
        <v>42</v>
      </c>
      <c r="W10697" t="s">
        <v>43</v>
      </c>
      <c r="X10697" t="s">
        <v>27</v>
      </c>
      <c r="Y10697">
        <f t="shared" ca="1" si="1007"/>
        <v>0.44999263013974355</v>
      </c>
      <c r="Z10697" t="str">
        <f t="shared" ca="1" si="1004"/>
        <v>Low</v>
      </c>
      <c r="AA10697" t="s">
        <v>48</v>
      </c>
      <c r="AB10697" t="s">
        <v>24</v>
      </c>
    </row>
    <row r="10698" spans="1:28" x14ac:dyDescent="0.3">
      <c r="A10698" t="s">
        <v>21448</v>
      </c>
      <c r="B10698" t="s">
        <v>21449</v>
      </c>
      <c r="C10698" t="s">
        <v>24</v>
      </c>
      <c r="D10698" t="s">
        <v>25</v>
      </c>
      <c r="E10698" t="s">
        <v>38</v>
      </c>
      <c r="F10698" t="s">
        <v>27</v>
      </c>
      <c r="G10698">
        <f t="shared" ca="1" si="1005"/>
        <v>9.5868020832367784E-2</v>
      </c>
      <c r="H10698" t="str">
        <f t="shared" ca="1" si="1006"/>
        <v>Normal</v>
      </c>
      <c r="I10698" t="s">
        <v>27</v>
      </c>
      <c r="J10698" t="s">
        <v>24</v>
      </c>
      <c r="K10698" t="s">
        <v>28</v>
      </c>
      <c r="L10698" t="s">
        <v>30</v>
      </c>
      <c r="M10698" t="s">
        <v>29</v>
      </c>
      <c r="N10698" t="s">
        <v>31</v>
      </c>
      <c r="O10698">
        <f t="shared" ca="1" si="1002"/>
        <v>0.75930760318554169</v>
      </c>
      <c r="P10698" t="str">
        <f t="shared" ca="1" si="1003"/>
        <v>Normal</v>
      </c>
      <c r="Q10698" t="s">
        <v>27</v>
      </c>
      <c r="R10698" t="s">
        <v>112</v>
      </c>
      <c r="S10698" t="s">
        <v>24</v>
      </c>
      <c r="T10698" t="s">
        <v>33</v>
      </c>
      <c r="U10698" t="s">
        <v>24</v>
      </c>
      <c r="V10698" t="s">
        <v>42</v>
      </c>
      <c r="W10698" t="s">
        <v>43</v>
      </c>
      <c r="X10698" t="s">
        <v>27</v>
      </c>
      <c r="Y10698">
        <f t="shared" ca="1" si="1007"/>
        <v>0.15550272902059104</v>
      </c>
      <c r="Z10698" t="str">
        <f t="shared" ca="1" si="1004"/>
        <v>Low</v>
      </c>
      <c r="AA10698" t="s">
        <v>48</v>
      </c>
      <c r="AB10698" t="s">
        <v>28</v>
      </c>
    </row>
    <row r="10699" spans="1:28" x14ac:dyDescent="0.3">
      <c r="A10699" t="s">
        <v>21450</v>
      </c>
      <c r="B10699" t="s">
        <v>21451</v>
      </c>
      <c r="C10699" t="s">
        <v>24</v>
      </c>
      <c r="D10699" t="s">
        <v>25</v>
      </c>
      <c r="E10699" t="s">
        <v>38</v>
      </c>
      <c r="F10699" t="s">
        <v>27</v>
      </c>
      <c r="G10699">
        <f t="shared" ca="1" si="1005"/>
        <v>7.0070110779236972E-2</v>
      </c>
      <c r="H10699" t="str">
        <f t="shared" ca="1" si="1006"/>
        <v>Normal</v>
      </c>
      <c r="I10699" t="s">
        <v>55</v>
      </c>
      <c r="J10699" t="s">
        <v>24</v>
      </c>
      <c r="K10699" t="s">
        <v>24</v>
      </c>
      <c r="L10699" t="s">
        <v>30</v>
      </c>
      <c r="M10699" t="s">
        <v>72</v>
      </c>
      <c r="N10699" t="s">
        <v>31</v>
      </c>
      <c r="O10699">
        <f t="shared" ca="1" si="1002"/>
        <v>5.7643633465494948E-2</v>
      </c>
      <c r="P10699" t="str">
        <f t="shared" ca="1" si="1003"/>
        <v>Normal</v>
      </c>
      <c r="Q10699" t="s">
        <v>55</v>
      </c>
      <c r="R10699" t="s">
        <v>41</v>
      </c>
      <c r="S10699" t="s">
        <v>28</v>
      </c>
      <c r="T10699" t="s">
        <v>33</v>
      </c>
      <c r="U10699" t="s">
        <v>24</v>
      </c>
      <c r="V10699" t="s">
        <v>34</v>
      </c>
      <c r="W10699" t="s">
        <v>35</v>
      </c>
      <c r="X10699" t="s">
        <v>87</v>
      </c>
      <c r="Y10699">
        <f t="shared" ca="1" si="1007"/>
        <v>3.1925753171091031E-2</v>
      </c>
      <c r="Z10699" t="str">
        <f t="shared" ca="1" si="1004"/>
        <v>Normal</v>
      </c>
      <c r="AA10699" t="s">
        <v>48</v>
      </c>
      <c r="AB10699" t="s">
        <v>24</v>
      </c>
    </row>
    <row r="10700" spans="1:28" x14ac:dyDescent="0.3">
      <c r="A10700" t="s">
        <v>21452</v>
      </c>
      <c r="B10700" t="s">
        <v>21453</v>
      </c>
      <c r="C10700" t="s">
        <v>24</v>
      </c>
      <c r="D10700" t="s">
        <v>25</v>
      </c>
      <c r="E10700" t="s">
        <v>38</v>
      </c>
      <c r="F10700" t="s">
        <v>27</v>
      </c>
      <c r="G10700">
        <f t="shared" ca="1" si="1005"/>
        <v>0.31713829331396737</v>
      </c>
      <c r="H10700" t="str">
        <f t="shared" ca="1" si="1006"/>
        <v>Asy/Patch</v>
      </c>
      <c r="I10700" t="s">
        <v>46</v>
      </c>
      <c r="J10700" t="s">
        <v>28</v>
      </c>
      <c r="K10700" t="s">
        <v>24</v>
      </c>
      <c r="L10700" t="s">
        <v>30</v>
      </c>
      <c r="M10700" t="s">
        <v>30</v>
      </c>
      <c r="N10700" t="s">
        <v>31</v>
      </c>
      <c r="O10700">
        <f t="shared" ca="1" si="1002"/>
        <v>0.30232833077040955</v>
      </c>
      <c r="P10700" t="str">
        <f t="shared" ca="1" si="1003"/>
        <v>Plethoric</v>
      </c>
      <c r="Q10700" t="s">
        <v>55</v>
      </c>
      <c r="R10700" t="s">
        <v>41</v>
      </c>
      <c r="S10700" t="s">
        <v>24</v>
      </c>
      <c r="T10700" t="s">
        <v>33</v>
      </c>
      <c r="U10700" t="s">
        <v>24</v>
      </c>
      <c r="V10700" t="s">
        <v>34</v>
      </c>
      <c r="W10700" t="s">
        <v>35</v>
      </c>
      <c r="X10700" t="s">
        <v>27</v>
      </c>
      <c r="Y10700">
        <f t="shared" ca="1" si="1007"/>
        <v>0.8162085215707513</v>
      </c>
      <c r="Z10700" t="str">
        <f t="shared" ca="1" si="1004"/>
        <v>Low</v>
      </c>
      <c r="AA10700" t="s">
        <v>48</v>
      </c>
      <c r="AB10700" t="s">
        <v>28</v>
      </c>
    </row>
    <row r="10701" spans="1:28" x14ac:dyDescent="0.3">
      <c r="A10701" t="s">
        <v>21454</v>
      </c>
      <c r="B10701" t="s">
        <v>21455</v>
      </c>
      <c r="C10701" t="s">
        <v>24</v>
      </c>
      <c r="D10701" t="s">
        <v>75</v>
      </c>
      <c r="E10701" t="s">
        <v>66</v>
      </c>
      <c r="F10701" t="s">
        <v>27</v>
      </c>
      <c r="G10701">
        <f t="shared" ca="1" si="1005"/>
        <v>3.8268492145946409E-2</v>
      </c>
      <c r="H10701" t="str">
        <f t="shared" ca="1" si="1006"/>
        <v>Normal</v>
      </c>
      <c r="I10701" t="s">
        <v>55</v>
      </c>
      <c r="J10701" t="s">
        <v>24</v>
      </c>
      <c r="K10701" t="s">
        <v>24</v>
      </c>
      <c r="L10701" t="s">
        <v>29</v>
      </c>
      <c r="M10701" t="s">
        <v>72</v>
      </c>
      <c r="N10701" t="s">
        <v>31</v>
      </c>
      <c r="O10701">
        <f t="shared" ca="1" si="1002"/>
        <v>0.71694266045731703</v>
      </c>
      <c r="P10701" t="str">
        <f t="shared" ca="1" si="1003"/>
        <v>Plethoric</v>
      </c>
      <c r="Q10701" t="s">
        <v>55</v>
      </c>
      <c r="R10701" t="s">
        <v>32</v>
      </c>
      <c r="S10701" t="s">
        <v>24</v>
      </c>
      <c r="T10701" t="s">
        <v>33</v>
      </c>
      <c r="U10701" t="s">
        <v>24</v>
      </c>
      <c r="V10701" t="s">
        <v>67</v>
      </c>
      <c r="W10701" t="s">
        <v>34</v>
      </c>
      <c r="X10701" t="s">
        <v>27</v>
      </c>
      <c r="Y10701">
        <f t="shared" ca="1" si="1007"/>
        <v>0.60026435555419788</v>
      </c>
      <c r="Z10701" t="str">
        <f t="shared" ca="1" si="1004"/>
        <v>Normal</v>
      </c>
      <c r="AA10701" t="s">
        <v>27</v>
      </c>
      <c r="AB10701" t="s">
        <v>28</v>
      </c>
    </row>
    <row r="10702" spans="1:28" x14ac:dyDescent="0.3">
      <c r="A10702" t="s">
        <v>21456</v>
      </c>
      <c r="B10702" t="s">
        <v>21457</v>
      </c>
      <c r="C10702" t="s">
        <v>24</v>
      </c>
      <c r="D10702" t="s">
        <v>25</v>
      </c>
      <c r="E10702" t="s">
        <v>26</v>
      </c>
      <c r="F10702" t="s">
        <v>63</v>
      </c>
      <c r="G10702">
        <f t="shared" ca="1" si="1005"/>
        <v>0.97968113067029761</v>
      </c>
      <c r="H10702" t="str">
        <f t="shared" ca="1" si="1006"/>
        <v>Asy/Patch</v>
      </c>
      <c r="I10702" t="s">
        <v>46</v>
      </c>
      <c r="J10702" t="s">
        <v>24</v>
      </c>
      <c r="K10702" t="s">
        <v>24</v>
      </c>
      <c r="L10702" t="s">
        <v>29</v>
      </c>
      <c r="M10702" t="s">
        <v>29</v>
      </c>
      <c r="N10702" t="s">
        <v>31</v>
      </c>
      <c r="O10702">
        <f t="shared" ca="1" si="1002"/>
        <v>0.58976249699448602</v>
      </c>
      <c r="P10702" t="str">
        <f t="shared" ca="1" si="1003"/>
        <v>Plethoric</v>
      </c>
      <c r="Q10702" t="s">
        <v>55</v>
      </c>
      <c r="R10702" t="s">
        <v>47</v>
      </c>
      <c r="S10702" t="s">
        <v>24</v>
      </c>
      <c r="T10702" t="s">
        <v>33</v>
      </c>
      <c r="U10702" t="s">
        <v>24</v>
      </c>
      <c r="V10702" t="s">
        <v>42</v>
      </c>
      <c r="W10702" t="s">
        <v>43</v>
      </c>
      <c r="X10702" t="s">
        <v>27</v>
      </c>
      <c r="Y10702">
        <f t="shared" ca="1" si="1007"/>
        <v>0.27320703936927859</v>
      </c>
      <c r="Z10702" t="str">
        <f t="shared" ca="1" si="1004"/>
        <v>Low</v>
      </c>
      <c r="AA10702" t="s">
        <v>48</v>
      </c>
      <c r="AB10702" t="s">
        <v>24</v>
      </c>
    </row>
    <row r="10703" spans="1:28" x14ac:dyDescent="0.3">
      <c r="A10703" t="s">
        <v>21458</v>
      </c>
      <c r="B10703" t="s">
        <v>21459</v>
      </c>
      <c r="C10703" t="s">
        <v>24</v>
      </c>
      <c r="D10703" t="s">
        <v>25</v>
      </c>
      <c r="E10703" t="s">
        <v>38</v>
      </c>
      <c r="F10703" t="s">
        <v>27</v>
      </c>
      <c r="G10703">
        <f t="shared" ca="1" si="1005"/>
        <v>0.33107954957110475</v>
      </c>
      <c r="H10703" t="str">
        <f t="shared" ca="1" si="1006"/>
        <v>Plethoric</v>
      </c>
      <c r="I10703" t="s">
        <v>55</v>
      </c>
      <c r="J10703" t="s">
        <v>28</v>
      </c>
      <c r="K10703" t="s">
        <v>24</v>
      </c>
      <c r="L10703" t="s">
        <v>30</v>
      </c>
      <c r="M10703" t="s">
        <v>30</v>
      </c>
      <c r="N10703" t="s">
        <v>31</v>
      </c>
      <c r="O10703">
        <f t="shared" ca="1" si="1002"/>
        <v>0.83542568035910147</v>
      </c>
      <c r="P10703" t="str">
        <f t="shared" ca="1" si="1003"/>
        <v>Plethoric</v>
      </c>
      <c r="Q10703" t="s">
        <v>55</v>
      </c>
      <c r="R10703" t="s">
        <v>47</v>
      </c>
      <c r="S10703" t="s">
        <v>28</v>
      </c>
      <c r="T10703" t="s">
        <v>33</v>
      </c>
      <c r="U10703" t="s">
        <v>24</v>
      </c>
      <c r="V10703" t="s">
        <v>34</v>
      </c>
      <c r="W10703" t="s">
        <v>35</v>
      </c>
      <c r="X10703" t="s">
        <v>87</v>
      </c>
      <c r="Y10703">
        <f t="shared" ca="1" si="1007"/>
        <v>0.34521157659982049</v>
      </c>
      <c r="Z10703" t="str">
        <f t="shared" ca="1" si="1004"/>
        <v>Low</v>
      </c>
      <c r="AA10703" t="s">
        <v>48</v>
      </c>
      <c r="AB10703" t="s">
        <v>24</v>
      </c>
    </row>
    <row r="10704" spans="1:28" x14ac:dyDescent="0.3">
      <c r="A10704" t="s">
        <v>21460</v>
      </c>
      <c r="B10704" t="s">
        <v>21461</v>
      </c>
      <c r="C10704" t="s">
        <v>24</v>
      </c>
      <c r="D10704" t="s">
        <v>25</v>
      </c>
      <c r="E10704" t="s">
        <v>38</v>
      </c>
      <c r="F10704" t="s">
        <v>27</v>
      </c>
      <c r="G10704">
        <f t="shared" ca="1" si="1005"/>
        <v>0.54166423708987177</v>
      </c>
      <c r="H10704" t="str">
        <f t="shared" ca="1" si="1006"/>
        <v>Grd_Glass</v>
      </c>
      <c r="I10704" t="s">
        <v>39</v>
      </c>
      <c r="J10704" t="s">
        <v>28</v>
      </c>
      <c r="K10704" t="s">
        <v>28</v>
      </c>
      <c r="L10704" t="s">
        <v>30</v>
      </c>
      <c r="M10704" t="s">
        <v>29</v>
      </c>
      <c r="N10704" t="s">
        <v>31</v>
      </c>
      <c r="O10704">
        <f t="shared" ca="1" si="1002"/>
        <v>0.43918355672873421</v>
      </c>
      <c r="P10704" t="str">
        <f t="shared" ca="1" si="1003"/>
        <v>Grd_Glass</v>
      </c>
      <c r="Q10704" t="s">
        <v>39</v>
      </c>
      <c r="R10704" t="s">
        <v>47</v>
      </c>
      <c r="S10704" t="s">
        <v>24</v>
      </c>
      <c r="T10704" t="s">
        <v>33</v>
      </c>
      <c r="U10704" t="s">
        <v>24</v>
      </c>
      <c r="V10704" t="s">
        <v>34</v>
      </c>
      <c r="W10704" t="s">
        <v>43</v>
      </c>
      <c r="X10704" t="s">
        <v>27</v>
      </c>
      <c r="Y10704">
        <f t="shared" ca="1" si="1007"/>
        <v>0.24694768225201291</v>
      </c>
      <c r="Z10704" t="str">
        <f t="shared" ca="1" si="1004"/>
        <v>Low</v>
      </c>
      <c r="AA10704" t="s">
        <v>48</v>
      </c>
      <c r="AB10704" t="s">
        <v>24</v>
      </c>
    </row>
    <row r="10705" spans="1:28" x14ac:dyDescent="0.3">
      <c r="A10705" t="s">
        <v>21462</v>
      </c>
      <c r="B10705" t="s">
        <v>21463</v>
      </c>
      <c r="C10705" t="s">
        <v>24</v>
      </c>
      <c r="D10705" t="s">
        <v>25</v>
      </c>
      <c r="E10705" t="s">
        <v>26</v>
      </c>
      <c r="F10705" t="s">
        <v>27</v>
      </c>
      <c r="G10705">
        <f t="shared" ca="1" si="1005"/>
        <v>0.22921758900299327</v>
      </c>
      <c r="H10705" t="str">
        <f t="shared" ca="1" si="1006"/>
        <v>Oligaemic</v>
      </c>
      <c r="I10705" t="s">
        <v>51</v>
      </c>
      <c r="J10705" t="s">
        <v>24</v>
      </c>
      <c r="K10705" t="s">
        <v>24</v>
      </c>
      <c r="L10705" t="s">
        <v>30</v>
      </c>
      <c r="M10705" t="s">
        <v>29</v>
      </c>
      <c r="N10705" t="s">
        <v>31</v>
      </c>
      <c r="O10705">
        <f t="shared" ca="1" si="1002"/>
        <v>0.80289446447035939</v>
      </c>
      <c r="P10705" t="str">
        <f t="shared" ca="1" si="1003"/>
        <v>Oligaemic</v>
      </c>
      <c r="Q10705" t="s">
        <v>51</v>
      </c>
      <c r="R10705" t="s">
        <v>41</v>
      </c>
      <c r="S10705" t="s">
        <v>24</v>
      </c>
      <c r="T10705" t="s">
        <v>33</v>
      </c>
      <c r="U10705" t="s">
        <v>28</v>
      </c>
      <c r="V10705" t="s">
        <v>42</v>
      </c>
      <c r="W10705" t="s">
        <v>43</v>
      </c>
      <c r="X10705" t="s">
        <v>27</v>
      </c>
      <c r="Y10705">
        <f t="shared" ca="1" si="1007"/>
        <v>0.73677348824576083</v>
      </c>
      <c r="Z10705" t="str">
        <f t="shared" ca="1" si="1004"/>
        <v>Low</v>
      </c>
      <c r="AA10705" t="s">
        <v>48</v>
      </c>
      <c r="AB10705" t="s">
        <v>24</v>
      </c>
    </row>
    <row r="10706" spans="1:28" x14ac:dyDescent="0.3">
      <c r="A10706" t="s">
        <v>21464</v>
      </c>
      <c r="B10706" t="s">
        <v>21465</v>
      </c>
      <c r="C10706" t="s">
        <v>24</v>
      </c>
      <c r="D10706" t="s">
        <v>25</v>
      </c>
      <c r="E10706" t="s">
        <v>38</v>
      </c>
      <c r="F10706" t="s">
        <v>27</v>
      </c>
      <c r="G10706">
        <f t="shared" ca="1" si="1005"/>
        <v>0.15889587889118229</v>
      </c>
      <c r="H10706" t="str">
        <f t="shared" ca="1" si="1006"/>
        <v>Oligaemic</v>
      </c>
      <c r="I10706" t="s">
        <v>51</v>
      </c>
      <c r="J10706" t="s">
        <v>24</v>
      </c>
      <c r="K10706" t="s">
        <v>24</v>
      </c>
      <c r="L10706" t="s">
        <v>30</v>
      </c>
      <c r="M10706" t="s">
        <v>72</v>
      </c>
      <c r="N10706" t="s">
        <v>40</v>
      </c>
      <c r="O10706">
        <f t="shared" ca="1" si="1002"/>
        <v>0.26007853161666306</v>
      </c>
      <c r="P10706" t="str">
        <f t="shared" ca="1" si="1003"/>
        <v>Plethoric</v>
      </c>
      <c r="Q10706" t="s">
        <v>55</v>
      </c>
      <c r="R10706" t="s">
        <v>47</v>
      </c>
      <c r="S10706" t="s">
        <v>28</v>
      </c>
      <c r="T10706" t="s">
        <v>33</v>
      </c>
      <c r="U10706" t="s">
        <v>24</v>
      </c>
      <c r="V10706" t="s">
        <v>42</v>
      </c>
      <c r="W10706" t="s">
        <v>43</v>
      </c>
      <c r="X10706" t="s">
        <v>27</v>
      </c>
      <c r="Y10706">
        <f t="shared" ca="1" si="1007"/>
        <v>0.98438768343837724</v>
      </c>
      <c r="Z10706" t="str">
        <f t="shared" ca="1" si="1004"/>
        <v>Normal</v>
      </c>
      <c r="AA10706" t="s">
        <v>27</v>
      </c>
      <c r="AB10706" t="s">
        <v>28</v>
      </c>
    </row>
    <row r="10707" spans="1:28" x14ac:dyDescent="0.3">
      <c r="A10707" t="s">
        <v>21466</v>
      </c>
      <c r="B10707" t="s">
        <v>21467</v>
      </c>
      <c r="C10707" t="s">
        <v>24</v>
      </c>
      <c r="D10707" t="s">
        <v>25</v>
      </c>
      <c r="E10707" t="s">
        <v>26</v>
      </c>
      <c r="F10707" t="s">
        <v>27</v>
      </c>
      <c r="G10707">
        <f t="shared" ca="1" si="1005"/>
        <v>0.4562840305886372</v>
      </c>
      <c r="H10707" t="str">
        <f t="shared" ca="1" si="1006"/>
        <v>Oligaemic</v>
      </c>
      <c r="I10707" t="s">
        <v>51</v>
      </c>
      <c r="J10707" t="s">
        <v>24</v>
      </c>
      <c r="K10707" t="s">
        <v>24</v>
      </c>
      <c r="L10707" t="s">
        <v>30</v>
      </c>
      <c r="M10707" t="s">
        <v>30</v>
      </c>
      <c r="N10707" t="s">
        <v>31</v>
      </c>
      <c r="O10707">
        <f t="shared" ca="1" si="1002"/>
        <v>0.3588040155381903</v>
      </c>
      <c r="P10707" t="str">
        <f t="shared" ca="1" si="1003"/>
        <v>Oligaemic</v>
      </c>
      <c r="Q10707" t="s">
        <v>51</v>
      </c>
      <c r="R10707" t="s">
        <v>41</v>
      </c>
      <c r="S10707" t="s">
        <v>24</v>
      </c>
      <c r="T10707" t="s">
        <v>33</v>
      </c>
      <c r="U10707" t="s">
        <v>28</v>
      </c>
      <c r="V10707" t="s">
        <v>34</v>
      </c>
      <c r="W10707" t="s">
        <v>43</v>
      </c>
      <c r="X10707" t="s">
        <v>27</v>
      </c>
      <c r="Y10707">
        <f t="shared" ca="1" si="1007"/>
        <v>0.13307251185937607</v>
      </c>
      <c r="Z10707" t="str">
        <f t="shared" ca="1" si="1004"/>
        <v>Low</v>
      </c>
      <c r="AA10707" t="s">
        <v>48</v>
      </c>
      <c r="AB10707" t="s">
        <v>24</v>
      </c>
    </row>
    <row r="10708" spans="1:28" x14ac:dyDescent="0.3">
      <c r="A10708" t="s">
        <v>21468</v>
      </c>
      <c r="B10708" t="s">
        <v>21469</v>
      </c>
      <c r="C10708" t="s">
        <v>24</v>
      </c>
      <c r="D10708" t="s">
        <v>25</v>
      </c>
      <c r="E10708" t="s">
        <v>66</v>
      </c>
      <c r="F10708" t="s">
        <v>27</v>
      </c>
      <c r="G10708">
        <f t="shared" ca="1" si="1005"/>
        <v>0.25486514675643912</v>
      </c>
      <c r="H10708" t="str">
        <f t="shared" ca="1" si="1006"/>
        <v>Asy/Patch</v>
      </c>
      <c r="I10708" t="s">
        <v>46</v>
      </c>
      <c r="J10708" t="s">
        <v>24</v>
      </c>
      <c r="K10708" t="s">
        <v>28</v>
      </c>
      <c r="L10708" t="s">
        <v>30</v>
      </c>
      <c r="M10708" t="s">
        <v>30</v>
      </c>
      <c r="N10708" t="s">
        <v>40</v>
      </c>
      <c r="O10708">
        <f t="shared" ca="1" si="1002"/>
        <v>0.1669341843132276</v>
      </c>
      <c r="P10708" t="str">
        <f t="shared" ca="1" si="1003"/>
        <v>Asy/Patchy</v>
      </c>
      <c r="Q10708" t="s">
        <v>115</v>
      </c>
      <c r="R10708" t="s">
        <v>41</v>
      </c>
      <c r="S10708" t="s">
        <v>24</v>
      </c>
      <c r="T10708" t="s">
        <v>33</v>
      </c>
      <c r="U10708" t="s">
        <v>24</v>
      </c>
      <c r="V10708" t="s">
        <v>42</v>
      </c>
      <c r="W10708" t="s">
        <v>43</v>
      </c>
      <c r="X10708" t="s">
        <v>27</v>
      </c>
      <c r="Y10708">
        <f t="shared" ca="1" si="1007"/>
        <v>0.14639137504474065</v>
      </c>
      <c r="Z10708" t="str">
        <f t="shared" ca="1" si="1004"/>
        <v>High</v>
      </c>
      <c r="AA10708" t="s">
        <v>63</v>
      </c>
      <c r="AB10708" t="s">
        <v>24</v>
      </c>
    </row>
    <row r="10709" spans="1:28" x14ac:dyDescent="0.3">
      <c r="A10709" t="s">
        <v>21470</v>
      </c>
      <c r="B10709" t="s">
        <v>21471</v>
      </c>
      <c r="C10709" t="s">
        <v>28</v>
      </c>
      <c r="D10709" t="s">
        <v>25</v>
      </c>
      <c r="E10709" t="s">
        <v>26</v>
      </c>
      <c r="F10709" t="s">
        <v>27</v>
      </c>
      <c r="G10709">
        <f t="shared" ca="1" si="1005"/>
        <v>0.13304650443795851</v>
      </c>
      <c r="H10709" t="str">
        <f t="shared" ca="1" si="1006"/>
        <v>Oligaemic</v>
      </c>
      <c r="I10709" t="s">
        <v>51</v>
      </c>
      <c r="J10709" t="s">
        <v>24</v>
      </c>
      <c r="K10709" t="s">
        <v>24</v>
      </c>
      <c r="L10709" t="s">
        <v>29</v>
      </c>
      <c r="M10709" t="s">
        <v>29</v>
      </c>
      <c r="N10709" t="s">
        <v>31</v>
      </c>
      <c r="O10709">
        <f t="shared" ca="1" si="1002"/>
        <v>0.40877783277454049</v>
      </c>
      <c r="P10709" t="str">
        <f t="shared" ca="1" si="1003"/>
        <v>Oligaemic</v>
      </c>
      <c r="Q10709" t="s">
        <v>51</v>
      </c>
      <c r="R10709" t="s">
        <v>32</v>
      </c>
      <c r="S10709" t="s">
        <v>24</v>
      </c>
      <c r="T10709" t="s">
        <v>33</v>
      </c>
      <c r="U10709" t="s">
        <v>24</v>
      </c>
      <c r="V10709" t="s">
        <v>42</v>
      </c>
      <c r="W10709" t="s">
        <v>43</v>
      </c>
      <c r="X10709" t="s">
        <v>27</v>
      </c>
      <c r="Y10709">
        <f t="shared" ca="1" si="1007"/>
        <v>0.71939858650581734</v>
      </c>
      <c r="Z10709" t="str">
        <f t="shared" ca="1" si="1004"/>
        <v>Low</v>
      </c>
      <c r="AA10709" t="s">
        <v>48</v>
      </c>
      <c r="AB10709" t="s">
        <v>24</v>
      </c>
    </row>
    <row r="10710" spans="1:28" x14ac:dyDescent="0.3">
      <c r="A10710" t="s">
        <v>21472</v>
      </c>
      <c r="B10710" t="s">
        <v>21473</v>
      </c>
      <c r="C10710" t="s">
        <v>24</v>
      </c>
      <c r="D10710" t="s">
        <v>25</v>
      </c>
      <c r="E10710" t="s">
        <v>26</v>
      </c>
      <c r="F10710" t="s">
        <v>27</v>
      </c>
      <c r="G10710">
        <f t="shared" ca="1" si="1005"/>
        <v>0.12475408532616972</v>
      </c>
      <c r="H10710" t="str">
        <f t="shared" ca="1" si="1006"/>
        <v>Oligaemic</v>
      </c>
      <c r="I10710" t="s">
        <v>51</v>
      </c>
      <c r="J10710" t="s">
        <v>24</v>
      </c>
      <c r="K10710" t="s">
        <v>28</v>
      </c>
      <c r="L10710" t="s">
        <v>29</v>
      </c>
      <c r="M10710" t="s">
        <v>29</v>
      </c>
      <c r="N10710" t="s">
        <v>31</v>
      </c>
      <c r="O10710">
        <f t="shared" ca="1" si="1002"/>
        <v>0.30110037191905836</v>
      </c>
      <c r="P10710" t="str">
        <f t="shared" ca="1" si="1003"/>
        <v>Oligaemic</v>
      </c>
      <c r="Q10710" t="s">
        <v>51</v>
      </c>
      <c r="R10710" t="s">
        <v>112</v>
      </c>
      <c r="S10710" t="s">
        <v>24</v>
      </c>
      <c r="T10710" t="s">
        <v>33</v>
      </c>
      <c r="U10710" t="s">
        <v>24</v>
      </c>
      <c r="V10710" t="s">
        <v>34</v>
      </c>
      <c r="W10710" t="s">
        <v>43</v>
      </c>
      <c r="X10710" t="s">
        <v>27</v>
      </c>
      <c r="Y10710">
        <f t="shared" ca="1" si="1007"/>
        <v>0.44179647237483399</v>
      </c>
      <c r="Z10710" t="str">
        <f t="shared" ca="1" si="1004"/>
        <v>High</v>
      </c>
      <c r="AA10710" t="s">
        <v>63</v>
      </c>
      <c r="AB10710" t="s">
        <v>24</v>
      </c>
    </row>
    <row r="10711" spans="1:28" x14ac:dyDescent="0.3">
      <c r="A10711" t="s">
        <v>21474</v>
      </c>
      <c r="B10711" t="s">
        <v>21475</v>
      </c>
      <c r="C10711" t="s">
        <v>24</v>
      </c>
      <c r="D10711" t="s">
        <v>25</v>
      </c>
      <c r="E10711" t="s">
        <v>26</v>
      </c>
      <c r="F10711" t="s">
        <v>27</v>
      </c>
      <c r="G10711">
        <f t="shared" ca="1" si="1005"/>
        <v>0.52292286907539542</v>
      </c>
      <c r="H10711" t="str">
        <f t="shared" ca="1" si="1006"/>
        <v>Plethoric</v>
      </c>
      <c r="I10711" t="s">
        <v>55</v>
      </c>
      <c r="J10711" t="s">
        <v>28</v>
      </c>
      <c r="K10711" t="s">
        <v>24</v>
      </c>
      <c r="L10711" t="s">
        <v>30</v>
      </c>
      <c r="M10711" t="s">
        <v>29</v>
      </c>
      <c r="N10711" t="s">
        <v>40</v>
      </c>
      <c r="O10711">
        <f t="shared" ca="1" si="1002"/>
        <v>4.2196946027778237E-2</v>
      </c>
      <c r="P10711" t="str">
        <f t="shared" ca="1" si="1003"/>
        <v>Normal</v>
      </c>
      <c r="Q10711" t="s">
        <v>55</v>
      </c>
      <c r="R10711" t="s">
        <v>41</v>
      </c>
      <c r="S10711" t="s">
        <v>24</v>
      </c>
      <c r="T10711" t="s">
        <v>33</v>
      </c>
      <c r="U10711" t="s">
        <v>24</v>
      </c>
      <c r="V10711" t="s">
        <v>34</v>
      </c>
      <c r="W10711" t="s">
        <v>43</v>
      </c>
      <c r="X10711" t="s">
        <v>27</v>
      </c>
      <c r="Y10711">
        <f t="shared" ca="1" si="1007"/>
        <v>0.97983041525502323</v>
      </c>
      <c r="Z10711" t="str">
        <f t="shared" ca="1" si="1004"/>
        <v>Normal</v>
      </c>
      <c r="AA10711" t="s">
        <v>27</v>
      </c>
      <c r="AB10711" t="s">
        <v>24</v>
      </c>
    </row>
    <row r="10712" spans="1:28" x14ac:dyDescent="0.3">
      <c r="A10712" t="s">
        <v>21476</v>
      </c>
      <c r="B10712" t="s">
        <v>21477</v>
      </c>
      <c r="C10712" t="s">
        <v>24</v>
      </c>
      <c r="D10712" t="s">
        <v>25</v>
      </c>
      <c r="E10712" t="s">
        <v>66</v>
      </c>
      <c r="F10712" t="s">
        <v>27</v>
      </c>
      <c r="G10712">
        <f t="shared" ca="1" si="1005"/>
        <v>0.82120566794655014</v>
      </c>
      <c r="H10712" t="str">
        <f t="shared" ca="1" si="1006"/>
        <v>Oligaemic</v>
      </c>
      <c r="I10712" t="s">
        <v>51</v>
      </c>
      <c r="J10712" t="s">
        <v>24</v>
      </c>
      <c r="K10712" t="s">
        <v>24</v>
      </c>
      <c r="L10712" t="s">
        <v>29</v>
      </c>
      <c r="M10712" t="s">
        <v>30</v>
      </c>
      <c r="N10712" t="s">
        <v>31</v>
      </c>
      <c r="O10712">
        <f t="shared" ca="1" si="1002"/>
        <v>0.5344889911707742</v>
      </c>
      <c r="P10712" t="str">
        <f t="shared" ca="1" si="1003"/>
        <v>Oligaemic</v>
      </c>
      <c r="Q10712" t="s">
        <v>51</v>
      </c>
      <c r="R10712" t="s">
        <v>41</v>
      </c>
      <c r="S10712" t="s">
        <v>24</v>
      </c>
      <c r="T10712" t="s">
        <v>33</v>
      </c>
      <c r="U10712" t="s">
        <v>24</v>
      </c>
      <c r="V10712" t="s">
        <v>42</v>
      </c>
      <c r="W10712" t="s">
        <v>43</v>
      </c>
      <c r="X10712" t="s">
        <v>27</v>
      </c>
      <c r="Y10712">
        <f t="shared" ca="1" si="1007"/>
        <v>6.1901922024385825E-2</v>
      </c>
      <c r="Z10712" t="str">
        <f t="shared" ca="1" si="1004"/>
        <v>Normal</v>
      </c>
      <c r="AA10712" t="s">
        <v>48</v>
      </c>
      <c r="AB10712" t="s">
        <v>24</v>
      </c>
    </row>
    <row r="10713" spans="1:28" x14ac:dyDescent="0.3">
      <c r="A10713" t="s">
        <v>21478</v>
      </c>
      <c r="B10713" t="s">
        <v>21479</v>
      </c>
      <c r="C10713" t="s">
        <v>24</v>
      </c>
      <c r="D10713" t="s">
        <v>25</v>
      </c>
      <c r="E10713" t="s">
        <v>38</v>
      </c>
      <c r="F10713" t="s">
        <v>63</v>
      </c>
      <c r="G10713">
        <f t="shared" ca="1" si="1005"/>
        <v>0.50493604052684427</v>
      </c>
      <c r="H10713" t="str">
        <f t="shared" ca="1" si="1006"/>
        <v>Plethoric</v>
      </c>
      <c r="I10713" t="s">
        <v>55</v>
      </c>
      <c r="J10713" t="s">
        <v>24</v>
      </c>
      <c r="K10713" t="s">
        <v>24</v>
      </c>
      <c r="L10713" t="s">
        <v>30</v>
      </c>
      <c r="M10713" t="s">
        <v>72</v>
      </c>
      <c r="N10713" t="s">
        <v>31</v>
      </c>
      <c r="O10713">
        <f t="shared" ca="1" si="1002"/>
        <v>0.95176999106490201</v>
      </c>
      <c r="P10713" t="str">
        <f t="shared" ca="1" si="1003"/>
        <v>Plethoric</v>
      </c>
      <c r="Q10713" t="s">
        <v>55</v>
      </c>
      <c r="R10713" t="s">
        <v>41</v>
      </c>
      <c r="S10713" t="s">
        <v>24</v>
      </c>
      <c r="T10713" t="s">
        <v>33</v>
      </c>
      <c r="U10713" t="s">
        <v>24</v>
      </c>
      <c r="V10713" t="s">
        <v>34</v>
      </c>
      <c r="W10713" t="s">
        <v>43</v>
      </c>
      <c r="X10713" t="s">
        <v>27</v>
      </c>
      <c r="Y10713">
        <f t="shared" ca="1" si="1007"/>
        <v>0.29820120128276117</v>
      </c>
      <c r="Z10713" t="str">
        <f t="shared" ca="1" si="1004"/>
        <v>High</v>
      </c>
      <c r="AA10713" t="s">
        <v>63</v>
      </c>
      <c r="AB10713" t="s">
        <v>24</v>
      </c>
    </row>
    <row r="10714" spans="1:28" x14ac:dyDescent="0.3">
      <c r="A10714" t="s">
        <v>21480</v>
      </c>
      <c r="B10714" t="s">
        <v>21481</v>
      </c>
      <c r="C10714" t="s">
        <v>24</v>
      </c>
      <c r="D10714" t="s">
        <v>25</v>
      </c>
      <c r="E10714" t="s">
        <v>66</v>
      </c>
      <c r="F10714" t="s">
        <v>27</v>
      </c>
      <c r="G10714">
        <f t="shared" ca="1" si="1005"/>
        <v>0.55431877400806262</v>
      </c>
      <c r="H10714" t="str">
        <f t="shared" ca="1" si="1006"/>
        <v>Oligaemic</v>
      </c>
      <c r="I10714" t="s">
        <v>51</v>
      </c>
      <c r="J10714" t="s">
        <v>24</v>
      </c>
      <c r="K10714" t="s">
        <v>28</v>
      </c>
      <c r="L10714" t="s">
        <v>29</v>
      </c>
      <c r="M10714" t="s">
        <v>29</v>
      </c>
      <c r="N10714" t="s">
        <v>40</v>
      </c>
      <c r="O10714">
        <f t="shared" ca="1" si="1002"/>
        <v>0.43076676788054147</v>
      </c>
      <c r="P10714" t="str">
        <f t="shared" ca="1" si="1003"/>
        <v>Oligaemic</v>
      </c>
      <c r="Q10714" t="s">
        <v>51</v>
      </c>
      <c r="R10714" t="s">
        <v>47</v>
      </c>
      <c r="S10714" t="s">
        <v>24</v>
      </c>
      <c r="T10714" t="s">
        <v>33</v>
      </c>
      <c r="U10714" t="s">
        <v>24</v>
      </c>
      <c r="V10714" t="s">
        <v>42</v>
      </c>
      <c r="W10714" t="s">
        <v>43</v>
      </c>
      <c r="X10714" t="s">
        <v>27</v>
      </c>
      <c r="Y10714">
        <f t="shared" ca="1" si="1007"/>
        <v>0.61413882973007317</v>
      </c>
      <c r="Z10714" t="str">
        <f t="shared" ca="1" si="1004"/>
        <v>Low</v>
      </c>
      <c r="AA10714" t="s">
        <v>48</v>
      </c>
      <c r="AB10714" t="s">
        <v>24</v>
      </c>
    </row>
    <row r="10715" spans="1:28" x14ac:dyDescent="0.3">
      <c r="A10715" t="s">
        <v>21482</v>
      </c>
      <c r="B10715" s="1" t="s">
        <v>21483</v>
      </c>
      <c r="C10715" t="s">
        <v>24</v>
      </c>
      <c r="D10715" t="s">
        <v>25</v>
      </c>
      <c r="E10715" t="s">
        <v>38</v>
      </c>
      <c r="F10715" t="s">
        <v>27</v>
      </c>
      <c r="G10715">
        <f t="shared" ca="1" si="1005"/>
        <v>0.41663454160021662</v>
      </c>
      <c r="H10715" t="str">
        <f t="shared" ca="1" si="1006"/>
        <v>Oligaemic</v>
      </c>
      <c r="I10715" t="s">
        <v>51</v>
      </c>
      <c r="J10715" t="s">
        <v>24</v>
      </c>
      <c r="K10715" t="s">
        <v>24</v>
      </c>
      <c r="L10715" t="s">
        <v>30</v>
      </c>
      <c r="M10715" t="s">
        <v>30</v>
      </c>
      <c r="N10715" t="s">
        <v>31</v>
      </c>
      <c r="O10715">
        <f t="shared" ca="1" si="1002"/>
        <v>0.82878197896463679</v>
      </c>
      <c r="P10715" t="str">
        <f t="shared" ca="1" si="1003"/>
        <v>Oligaemic</v>
      </c>
      <c r="Q10715" t="s">
        <v>51</v>
      </c>
      <c r="R10715" t="s">
        <v>32</v>
      </c>
      <c r="S10715" t="s">
        <v>28</v>
      </c>
      <c r="T10715" t="s">
        <v>33</v>
      </c>
      <c r="U10715" t="s">
        <v>24</v>
      </c>
      <c r="V10715" t="s">
        <v>34</v>
      </c>
      <c r="W10715" t="s">
        <v>43</v>
      </c>
      <c r="X10715" t="s">
        <v>27</v>
      </c>
      <c r="Y10715">
        <f t="shared" ca="1" si="1007"/>
        <v>5.9356395814620599E-2</v>
      </c>
      <c r="Z10715" t="str">
        <f t="shared" ca="1" si="1004"/>
        <v>Normal</v>
      </c>
      <c r="AA10715" t="s">
        <v>63</v>
      </c>
      <c r="AB10715" t="s">
        <v>24</v>
      </c>
    </row>
    <row r="10716" spans="1:28" x14ac:dyDescent="0.3">
      <c r="A10716" t="s">
        <v>21484</v>
      </c>
      <c r="B10716" t="s">
        <v>21485</v>
      </c>
      <c r="C10716" t="s">
        <v>24</v>
      </c>
      <c r="D10716" t="s">
        <v>25</v>
      </c>
      <c r="E10716" t="s">
        <v>38</v>
      </c>
      <c r="F10716" t="s">
        <v>27</v>
      </c>
      <c r="G10716">
        <f t="shared" ca="1" si="1005"/>
        <v>0.6008774869767467</v>
      </c>
      <c r="H10716" t="str">
        <f t="shared" ca="1" si="1006"/>
        <v>Oligaemic</v>
      </c>
      <c r="I10716" t="s">
        <v>51</v>
      </c>
      <c r="J10716" t="s">
        <v>24</v>
      </c>
      <c r="K10716" t="s">
        <v>24</v>
      </c>
      <c r="L10716" t="s">
        <v>30</v>
      </c>
      <c r="M10716" t="s">
        <v>30</v>
      </c>
      <c r="N10716" t="s">
        <v>31</v>
      </c>
      <c r="O10716">
        <f t="shared" ca="1" si="1002"/>
        <v>0.97760526379100932</v>
      </c>
      <c r="P10716" t="str">
        <f t="shared" ca="1" si="1003"/>
        <v>Oligaemic</v>
      </c>
      <c r="Q10716" t="s">
        <v>51</v>
      </c>
      <c r="R10716" t="s">
        <v>47</v>
      </c>
      <c r="S10716" t="s">
        <v>24</v>
      </c>
      <c r="T10716" t="s">
        <v>33</v>
      </c>
      <c r="U10716" t="s">
        <v>24</v>
      </c>
      <c r="V10716" t="s">
        <v>34</v>
      </c>
      <c r="W10716" t="s">
        <v>43</v>
      </c>
      <c r="X10716" t="s">
        <v>87</v>
      </c>
      <c r="Y10716">
        <f t="shared" ca="1" si="1007"/>
        <v>0.75981526598642046</v>
      </c>
      <c r="Z10716" t="str">
        <f t="shared" ca="1" si="1004"/>
        <v>Low</v>
      </c>
      <c r="AA10716" t="s">
        <v>48</v>
      </c>
      <c r="AB10716" t="s">
        <v>28</v>
      </c>
    </row>
    <row r="10717" spans="1:28" x14ac:dyDescent="0.3">
      <c r="A10717" t="s">
        <v>21486</v>
      </c>
      <c r="B10717" t="s">
        <v>21487</v>
      </c>
      <c r="C10717" t="s">
        <v>24</v>
      </c>
      <c r="D10717" t="s">
        <v>25</v>
      </c>
      <c r="E10717" t="s">
        <v>26</v>
      </c>
      <c r="F10717" t="s">
        <v>27</v>
      </c>
      <c r="G10717">
        <f t="shared" ca="1" si="1005"/>
        <v>8.7412461806977149E-3</v>
      </c>
      <c r="H10717" t="str">
        <f t="shared" ca="1" si="1006"/>
        <v>Normal</v>
      </c>
      <c r="I10717" t="s">
        <v>55</v>
      </c>
      <c r="J10717" t="s">
        <v>24</v>
      </c>
      <c r="K10717" t="s">
        <v>24</v>
      </c>
      <c r="L10717" t="s">
        <v>30</v>
      </c>
      <c r="M10717" t="s">
        <v>30</v>
      </c>
      <c r="N10717" t="s">
        <v>31</v>
      </c>
      <c r="O10717">
        <f t="shared" ca="1" si="1002"/>
        <v>0.83462801022627697</v>
      </c>
      <c r="P10717" t="str">
        <f t="shared" ca="1" si="1003"/>
        <v>Asy/Patchy</v>
      </c>
      <c r="Q10717" t="s">
        <v>115</v>
      </c>
      <c r="R10717" t="s">
        <v>47</v>
      </c>
      <c r="S10717" t="s">
        <v>24</v>
      </c>
      <c r="T10717" t="s">
        <v>33</v>
      </c>
      <c r="U10717" t="s">
        <v>24</v>
      </c>
      <c r="V10717" t="s">
        <v>34</v>
      </c>
      <c r="W10717" t="s">
        <v>35</v>
      </c>
      <c r="X10717" t="s">
        <v>27</v>
      </c>
      <c r="Y10717">
        <f t="shared" ca="1" si="1007"/>
        <v>0.43903715368294527</v>
      </c>
      <c r="Z10717" t="str">
        <f t="shared" ca="1" si="1004"/>
        <v>Low</v>
      </c>
      <c r="AA10717" t="s">
        <v>48</v>
      </c>
      <c r="AB10717" t="s">
        <v>24</v>
      </c>
    </row>
    <row r="10718" spans="1:28" x14ac:dyDescent="0.3">
      <c r="A10718" s="1" t="s">
        <v>21488</v>
      </c>
      <c r="B10718" t="s">
        <v>21489</v>
      </c>
      <c r="C10718" t="s">
        <v>24</v>
      </c>
      <c r="D10718" t="s">
        <v>25</v>
      </c>
      <c r="E10718" t="s">
        <v>26</v>
      </c>
      <c r="F10718" t="s">
        <v>63</v>
      </c>
      <c r="G10718">
        <f t="shared" ca="1" si="1005"/>
        <v>8.3967345342686239E-2</v>
      </c>
      <c r="H10718" t="str">
        <f t="shared" ca="1" si="1006"/>
        <v>Normal</v>
      </c>
      <c r="I10718" t="s">
        <v>55</v>
      </c>
      <c r="J10718" t="s">
        <v>24</v>
      </c>
      <c r="K10718" t="s">
        <v>24</v>
      </c>
      <c r="L10718" t="s">
        <v>30</v>
      </c>
      <c r="M10718" t="s">
        <v>29</v>
      </c>
      <c r="N10718" t="s">
        <v>31</v>
      </c>
      <c r="O10718">
        <f t="shared" ca="1" si="1002"/>
        <v>0.33638709823826263</v>
      </c>
      <c r="P10718" t="str">
        <f t="shared" ca="1" si="1003"/>
        <v>Plethoric</v>
      </c>
      <c r="Q10718" t="s">
        <v>55</v>
      </c>
      <c r="R10718" t="s">
        <v>32</v>
      </c>
      <c r="S10718" t="s">
        <v>24</v>
      </c>
      <c r="T10718" t="s">
        <v>33</v>
      </c>
      <c r="U10718" t="s">
        <v>24</v>
      </c>
      <c r="V10718" t="s">
        <v>34</v>
      </c>
      <c r="W10718" t="s">
        <v>35</v>
      </c>
      <c r="X10718" t="s">
        <v>27</v>
      </c>
      <c r="Y10718">
        <f t="shared" ca="1" si="1007"/>
        <v>0.13520140254266411</v>
      </c>
      <c r="Z10718" t="str">
        <f t="shared" ca="1" si="1004"/>
        <v>High</v>
      </c>
      <c r="AA10718" t="s">
        <v>63</v>
      </c>
      <c r="AB10718" t="s">
        <v>24</v>
      </c>
    </row>
    <row r="10719" spans="1:28" x14ac:dyDescent="0.3">
      <c r="A10719" t="s">
        <v>21490</v>
      </c>
      <c r="B10719" t="s">
        <v>21491</v>
      </c>
      <c r="C10719" t="s">
        <v>24</v>
      </c>
      <c r="D10719" t="s">
        <v>25</v>
      </c>
      <c r="E10719" t="s">
        <v>38</v>
      </c>
      <c r="F10719" t="s">
        <v>27</v>
      </c>
      <c r="G10719">
        <f t="shared" ca="1" si="1005"/>
        <v>0.86050460961734954</v>
      </c>
      <c r="H10719" t="str">
        <f t="shared" ca="1" si="1006"/>
        <v>Oligaemic</v>
      </c>
      <c r="I10719" t="s">
        <v>51</v>
      </c>
      <c r="J10719" t="s">
        <v>24</v>
      </c>
      <c r="K10719" t="s">
        <v>24</v>
      </c>
      <c r="L10719" t="s">
        <v>30</v>
      </c>
      <c r="M10719" t="s">
        <v>29</v>
      </c>
      <c r="N10719" t="s">
        <v>31</v>
      </c>
      <c r="O10719">
        <f t="shared" ca="1" si="1002"/>
        <v>4.2148652634768302E-2</v>
      </c>
      <c r="P10719" t="str">
        <f t="shared" ca="1" si="1003"/>
        <v>Normal</v>
      </c>
      <c r="Q10719" t="s">
        <v>51</v>
      </c>
      <c r="R10719" t="s">
        <v>41</v>
      </c>
      <c r="S10719" t="s">
        <v>24</v>
      </c>
      <c r="T10719" t="s">
        <v>33</v>
      </c>
      <c r="U10719" t="s">
        <v>24</v>
      </c>
      <c r="V10719" t="s">
        <v>67</v>
      </c>
      <c r="W10719" t="s">
        <v>34</v>
      </c>
      <c r="X10719" t="s">
        <v>27</v>
      </c>
      <c r="Y10719">
        <f t="shared" ca="1" si="1007"/>
        <v>0.34826531831103291</v>
      </c>
      <c r="Z10719" t="str">
        <f t="shared" ca="1" si="1004"/>
        <v>Low</v>
      </c>
      <c r="AA10719" t="s">
        <v>48</v>
      </c>
      <c r="AB10719" t="s">
        <v>24</v>
      </c>
    </row>
    <row r="10720" spans="1:28" x14ac:dyDescent="0.3">
      <c r="A10720" t="s">
        <v>21492</v>
      </c>
      <c r="B10720" t="s">
        <v>21493</v>
      </c>
      <c r="C10720" t="s">
        <v>24</v>
      </c>
      <c r="D10720" t="s">
        <v>25</v>
      </c>
      <c r="E10720" t="s">
        <v>38</v>
      </c>
      <c r="F10720" t="s">
        <v>27</v>
      </c>
      <c r="G10720">
        <f t="shared" ca="1" si="1005"/>
        <v>0.78769046735513903</v>
      </c>
      <c r="H10720" t="str">
        <f t="shared" ca="1" si="1006"/>
        <v>Normal</v>
      </c>
      <c r="I10720" t="s">
        <v>27</v>
      </c>
      <c r="J10720" t="s">
        <v>28</v>
      </c>
      <c r="K10720" t="s">
        <v>24</v>
      </c>
      <c r="L10720" t="s">
        <v>30</v>
      </c>
      <c r="M10720" t="s">
        <v>30</v>
      </c>
      <c r="N10720" t="s">
        <v>40</v>
      </c>
      <c r="O10720">
        <f t="shared" ca="1" si="1002"/>
        <v>0.69537718183952324</v>
      </c>
      <c r="P10720" t="str">
        <f t="shared" ca="1" si="1003"/>
        <v>Plethoric</v>
      </c>
      <c r="Q10720" t="s">
        <v>55</v>
      </c>
      <c r="R10720" t="s">
        <v>47</v>
      </c>
      <c r="S10720" t="s">
        <v>24</v>
      </c>
      <c r="T10720" t="s">
        <v>33</v>
      </c>
      <c r="U10720" t="s">
        <v>24</v>
      </c>
      <c r="V10720" t="s">
        <v>42</v>
      </c>
      <c r="W10720" t="s">
        <v>43</v>
      </c>
      <c r="X10720" t="s">
        <v>27</v>
      </c>
      <c r="Y10720">
        <f t="shared" ca="1" si="1007"/>
        <v>0.46850126585235308</v>
      </c>
      <c r="Z10720" t="str">
        <f t="shared" ca="1" si="1004"/>
        <v>Normal</v>
      </c>
      <c r="AA10720" t="s">
        <v>27</v>
      </c>
      <c r="AB10720" t="s">
        <v>24</v>
      </c>
    </row>
    <row r="10721" spans="1:28" x14ac:dyDescent="0.3">
      <c r="A10721" t="s">
        <v>21494</v>
      </c>
      <c r="B10721" t="s">
        <v>21495</v>
      </c>
      <c r="C10721" t="s">
        <v>24</v>
      </c>
      <c r="D10721" t="s">
        <v>25</v>
      </c>
      <c r="E10721" t="s">
        <v>26</v>
      </c>
      <c r="F10721" t="s">
        <v>27</v>
      </c>
      <c r="G10721">
        <f t="shared" ca="1" si="1005"/>
        <v>9.8173493453510785E-2</v>
      </c>
      <c r="H10721" t="str">
        <f t="shared" ca="1" si="1006"/>
        <v>Normal</v>
      </c>
      <c r="I10721" t="s">
        <v>27</v>
      </c>
      <c r="J10721" t="s">
        <v>24</v>
      </c>
      <c r="K10721" t="s">
        <v>24</v>
      </c>
      <c r="L10721" t="s">
        <v>30</v>
      </c>
      <c r="M10721" t="s">
        <v>30</v>
      </c>
      <c r="N10721" t="s">
        <v>31</v>
      </c>
      <c r="O10721">
        <f t="shared" ca="1" si="1002"/>
        <v>0.53784468416775033</v>
      </c>
      <c r="P10721" t="str">
        <f t="shared" ca="1" si="1003"/>
        <v>Normal</v>
      </c>
      <c r="Q10721" t="s">
        <v>27</v>
      </c>
      <c r="R10721" t="s">
        <v>32</v>
      </c>
      <c r="S10721" t="s">
        <v>24</v>
      </c>
      <c r="T10721" t="s">
        <v>33</v>
      </c>
      <c r="U10721" t="s">
        <v>24</v>
      </c>
      <c r="V10721" t="s">
        <v>42</v>
      </c>
      <c r="W10721" t="s">
        <v>43</v>
      </c>
      <c r="X10721" t="s">
        <v>27</v>
      </c>
      <c r="Y10721">
        <f t="shared" ca="1" si="1007"/>
        <v>9.0461687962490878E-2</v>
      </c>
      <c r="Z10721" t="str">
        <f t="shared" ca="1" si="1004"/>
        <v>Normal</v>
      </c>
      <c r="AA10721" t="s">
        <v>27</v>
      </c>
      <c r="AB10721" t="s">
        <v>24</v>
      </c>
    </row>
    <row r="10722" spans="1:28" x14ac:dyDescent="0.3">
      <c r="A10722" t="s">
        <v>21496</v>
      </c>
      <c r="B10722" t="s">
        <v>21497</v>
      </c>
      <c r="C10722" t="s">
        <v>24</v>
      </c>
      <c r="D10722" t="s">
        <v>25</v>
      </c>
      <c r="E10722" t="s">
        <v>26</v>
      </c>
      <c r="F10722" t="s">
        <v>27</v>
      </c>
      <c r="G10722">
        <f t="shared" ca="1" si="1005"/>
        <v>0.50159411413180843</v>
      </c>
      <c r="H10722" t="str">
        <f t="shared" ca="1" si="1006"/>
        <v>Normal</v>
      </c>
      <c r="I10722" t="s">
        <v>27</v>
      </c>
      <c r="J10722" t="s">
        <v>24</v>
      </c>
      <c r="K10722" t="s">
        <v>24</v>
      </c>
      <c r="L10722" t="s">
        <v>29</v>
      </c>
      <c r="M10722" t="s">
        <v>30</v>
      </c>
      <c r="N10722" t="s">
        <v>31</v>
      </c>
      <c r="O10722">
        <f t="shared" ca="1" si="1002"/>
        <v>0.95702276730227354</v>
      </c>
      <c r="P10722" t="str">
        <f t="shared" ca="1" si="1003"/>
        <v>Plethoric</v>
      </c>
      <c r="Q10722" t="s">
        <v>55</v>
      </c>
      <c r="R10722" t="s">
        <v>47</v>
      </c>
      <c r="S10722" t="s">
        <v>24</v>
      </c>
      <c r="T10722" t="s">
        <v>33</v>
      </c>
      <c r="U10722" t="s">
        <v>24</v>
      </c>
      <c r="V10722" t="s">
        <v>67</v>
      </c>
      <c r="W10722" t="s">
        <v>35</v>
      </c>
      <c r="X10722" t="s">
        <v>27</v>
      </c>
      <c r="Y10722">
        <f t="shared" ca="1" si="1007"/>
        <v>0.35400870084267633</v>
      </c>
      <c r="Z10722" t="str">
        <f t="shared" ca="1" si="1004"/>
        <v>High</v>
      </c>
      <c r="AA10722" t="s">
        <v>63</v>
      </c>
      <c r="AB10722" t="s">
        <v>24</v>
      </c>
    </row>
    <row r="10723" spans="1:28" x14ac:dyDescent="0.3">
      <c r="A10723" t="s">
        <v>21498</v>
      </c>
      <c r="B10723" t="s">
        <v>21499</v>
      </c>
      <c r="C10723" t="s">
        <v>24</v>
      </c>
      <c r="D10723" t="s">
        <v>25</v>
      </c>
      <c r="E10723" t="s">
        <v>66</v>
      </c>
      <c r="F10723" t="s">
        <v>27</v>
      </c>
      <c r="G10723">
        <f t="shared" ca="1" si="1005"/>
        <v>0.38318229948805727</v>
      </c>
      <c r="H10723" t="str">
        <f t="shared" ca="1" si="1006"/>
        <v>Plethoric</v>
      </c>
      <c r="I10723" t="s">
        <v>55</v>
      </c>
      <c r="J10723" t="s">
        <v>24</v>
      </c>
      <c r="K10723" t="s">
        <v>24</v>
      </c>
      <c r="L10723" t="s">
        <v>30</v>
      </c>
      <c r="M10723" t="s">
        <v>30</v>
      </c>
      <c r="N10723" t="s">
        <v>31</v>
      </c>
      <c r="O10723">
        <f t="shared" ca="1" si="1002"/>
        <v>0.79432298340134233</v>
      </c>
      <c r="P10723" t="str">
        <f t="shared" ca="1" si="1003"/>
        <v>Asy/Patchy</v>
      </c>
      <c r="Q10723" t="s">
        <v>115</v>
      </c>
      <c r="R10723" t="s">
        <v>32</v>
      </c>
      <c r="S10723" t="s">
        <v>24</v>
      </c>
      <c r="T10723" t="s">
        <v>60</v>
      </c>
      <c r="U10723" t="s">
        <v>24</v>
      </c>
      <c r="V10723" t="s">
        <v>67</v>
      </c>
      <c r="W10723" t="s">
        <v>34</v>
      </c>
      <c r="X10723" t="s">
        <v>27</v>
      </c>
      <c r="Y10723">
        <f t="shared" ca="1" si="1007"/>
        <v>0.46580903547985919</v>
      </c>
      <c r="Z10723" t="str">
        <f t="shared" ca="1" si="1004"/>
        <v>Normal</v>
      </c>
      <c r="AA10723" t="s">
        <v>27</v>
      </c>
      <c r="AB10723" t="s">
        <v>24</v>
      </c>
    </row>
    <row r="10724" spans="1:28" x14ac:dyDescent="0.3">
      <c r="A10724" t="s">
        <v>21500</v>
      </c>
      <c r="B10724" t="s">
        <v>21501</v>
      </c>
      <c r="C10724" t="s">
        <v>24</v>
      </c>
      <c r="D10724" t="s">
        <v>25</v>
      </c>
      <c r="E10724" t="s">
        <v>38</v>
      </c>
      <c r="F10724" t="s">
        <v>48</v>
      </c>
      <c r="G10724">
        <f t="shared" ca="1" si="1005"/>
        <v>0.3703720288979846</v>
      </c>
      <c r="H10724" t="str">
        <f t="shared" ca="1" si="1006"/>
        <v>Normal</v>
      </c>
      <c r="I10724" t="s">
        <v>27</v>
      </c>
      <c r="J10724" t="s">
        <v>24</v>
      </c>
      <c r="K10724" t="s">
        <v>24</v>
      </c>
      <c r="L10724" t="s">
        <v>29</v>
      </c>
      <c r="M10724" t="s">
        <v>30</v>
      </c>
      <c r="N10724" t="s">
        <v>40</v>
      </c>
      <c r="O10724">
        <f t="shared" ca="1" si="1002"/>
        <v>0.51023188470532543</v>
      </c>
      <c r="P10724" t="str">
        <f t="shared" ca="1" si="1003"/>
        <v>Normal</v>
      </c>
      <c r="Q10724" t="s">
        <v>27</v>
      </c>
      <c r="R10724" t="s">
        <v>41</v>
      </c>
      <c r="S10724" t="s">
        <v>24</v>
      </c>
      <c r="T10724" t="s">
        <v>52</v>
      </c>
      <c r="U10724" t="s">
        <v>24</v>
      </c>
      <c r="V10724" t="s">
        <v>42</v>
      </c>
      <c r="W10724" t="s">
        <v>43</v>
      </c>
      <c r="X10724" t="s">
        <v>87</v>
      </c>
      <c r="Y10724">
        <f t="shared" ca="1" si="1007"/>
        <v>0.62184595474071902</v>
      </c>
      <c r="Z10724" t="str">
        <f t="shared" ca="1" si="1004"/>
        <v>High</v>
      </c>
      <c r="AA10724" t="s">
        <v>63</v>
      </c>
      <c r="AB10724" t="s">
        <v>24</v>
      </c>
    </row>
    <row r="10725" spans="1:28" x14ac:dyDescent="0.3">
      <c r="A10725" t="s">
        <v>21502</v>
      </c>
      <c r="B10725" t="s">
        <v>21503</v>
      </c>
      <c r="C10725" t="s">
        <v>24</v>
      </c>
      <c r="D10725" t="s">
        <v>25</v>
      </c>
      <c r="E10725" t="s">
        <v>38</v>
      </c>
      <c r="F10725" t="s">
        <v>27</v>
      </c>
      <c r="G10725">
        <f t="shared" ca="1" si="1005"/>
        <v>0.4070655894705576</v>
      </c>
      <c r="H10725" t="str">
        <f t="shared" ca="1" si="1006"/>
        <v>Oligaemic</v>
      </c>
      <c r="I10725" t="s">
        <v>51</v>
      </c>
      <c r="J10725" t="s">
        <v>24</v>
      </c>
      <c r="K10725" t="s">
        <v>24</v>
      </c>
      <c r="L10725" t="s">
        <v>72</v>
      </c>
      <c r="M10725" t="s">
        <v>30</v>
      </c>
      <c r="N10725" t="s">
        <v>31</v>
      </c>
      <c r="O10725">
        <f t="shared" ca="1" si="1002"/>
        <v>0.24966088499680061</v>
      </c>
      <c r="P10725" t="str">
        <f t="shared" ca="1" si="1003"/>
        <v>Oligaemic</v>
      </c>
      <c r="Q10725" t="s">
        <v>51</v>
      </c>
      <c r="R10725" t="s">
        <v>32</v>
      </c>
      <c r="S10725" t="s">
        <v>24</v>
      </c>
      <c r="T10725" t="s">
        <v>33</v>
      </c>
      <c r="U10725" t="s">
        <v>24</v>
      </c>
      <c r="V10725" t="s">
        <v>42</v>
      </c>
      <c r="W10725" t="s">
        <v>43</v>
      </c>
      <c r="X10725" t="s">
        <v>27</v>
      </c>
      <c r="Y10725">
        <f t="shared" ca="1" si="1007"/>
        <v>0.22814207531558062</v>
      </c>
      <c r="Z10725" t="str">
        <f t="shared" ca="1" si="1004"/>
        <v>High</v>
      </c>
      <c r="AA10725" t="s">
        <v>63</v>
      </c>
      <c r="AB10725" t="s">
        <v>24</v>
      </c>
    </row>
    <row r="10726" spans="1:28" x14ac:dyDescent="0.3">
      <c r="A10726" t="s">
        <v>21504</v>
      </c>
      <c r="B10726" t="s">
        <v>21505</v>
      </c>
      <c r="C10726" t="s">
        <v>24</v>
      </c>
      <c r="D10726" t="s">
        <v>25</v>
      </c>
      <c r="E10726" t="s">
        <v>66</v>
      </c>
      <c r="F10726" t="s">
        <v>27</v>
      </c>
      <c r="G10726">
        <f t="shared" ca="1" si="1005"/>
        <v>0.38993731156713118</v>
      </c>
      <c r="H10726" t="str">
        <f t="shared" ca="1" si="1006"/>
        <v>Plethoric</v>
      </c>
      <c r="I10726" t="s">
        <v>55</v>
      </c>
      <c r="J10726" t="s">
        <v>24</v>
      </c>
      <c r="K10726" t="s">
        <v>24</v>
      </c>
      <c r="L10726" t="s">
        <v>29</v>
      </c>
      <c r="M10726" t="s">
        <v>72</v>
      </c>
      <c r="N10726" t="s">
        <v>31</v>
      </c>
      <c r="O10726">
        <f t="shared" ca="1" si="1002"/>
        <v>0.78105407109117775</v>
      </c>
      <c r="P10726" t="str">
        <f t="shared" ca="1" si="1003"/>
        <v>Grd_Glass</v>
      </c>
      <c r="Q10726" t="s">
        <v>39</v>
      </c>
      <c r="R10726" t="s">
        <v>32</v>
      </c>
      <c r="S10726" t="s">
        <v>24</v>
      </c>
      <c r="T10726" t="s">
        <v>33</v>
      </c>
      <c r="U10726" t="s">
        <v>24</v>
      </c>
      <c r="V10726" t="s">
        <v>34</v>
      </c>
      <c r="W10726" t="s">
        <v>34</v>
      </c>
      <c r="X10726" t="s">
        <v>27</v>
      </c>
      <c r="Y10726">
        <f t="shared" ca="1" si="1007"/>
        <v>0.9215465113960668</v>
      </c>
      <c r="Z10726" t="str">
        <f t="shared" ca="1" si="1004"/>
        <v>High</v>
      </c>
      <c r="AA10726" t="s">
        <v>63</v>
      </c>
      <c r="AB10726" t="s">
        <v>24</v>
      </c>
    </row>
    <row r="10727" spans="1:28" x14ac:dyDescent="0.3">
      <c r="A10727" t="s">
        <v>21506</v>
      </c>
      <c r="B10727" t="s">
        <v>21507</v>
      </c>
      <c r="C10727" t="s">
        <v>24</v>
      </c>
      <c r="D10727" t="s">
        <v>25</v>
      </c>
      <c r="E10727" t="s">
        <v>38</v>
      </c>
      <c r="F10727" t="s">
        <v>27</v>
      </c>
      <c r="G10727">
        <f t="shared" ca="1" si="1005"/>
        <v>0.63622318916174458</v>
      </c>
      <c r="H10727" t="str">
        <f t="shared" ca="1" si="1006"/>
        <v>Oligaemic</v>
      </c>
      <c r="I10727" t="s">
        <v>51</v>
      </c>
      <c r="J10727" t="s">
        <v>24</v>
      </c>
      <c r="K10727" t="s">
        <v>24</v>
      </c>
      <c r="L10727" t="s">
        <v>29</v>
      </c>
      <c r="M10727" t="s">
        <v>30</v>
      </c>
      <c r="N10727" t="s">
        <v>31</v>
      </c>
      <c r="O10727">
        <f t="shared" ca="1" si="1002"/>
        <v>0.14507261465905408</v>
      </c>
      <c r="P10727" t="str">
        <f t="shared" ca="1" si="1003"/>
        <v>Oligaemic</v>
      </c>
      <c r="Q10727" t="s">
        <v>51</v>
      </c>
      <c r="R10727" t="s">
        <v>41</v>
      </c>
      <c r="S10727" t="s">
        <v>24</v>
      </c>
      <c r="T10727" t="s">
        <v>33</v>
      </c>
      <c r="U10727" t="s">
        <v>24</v>
      </c>
      <c r="V10727" t="s">
        <v>42</v>
      </c>
      <c r="W10727" t="s">
        <v>35</v>
      </c>
      <c r="X10727" t="s">
        <v>27</v>
      </c>
      <c r="Y10727">
        <f t="shared" ca="1" si="1007"/>
        <v>0.42763008390183066</v>
      </c>
      <c r="Z10727" t="str">
        <f t="shared" ca="1" si="1004"/>
        <v>Low</v>
      </c>
      <c r="AA10727" t="s">
        <v>48</v>
      </c>
      <c r="AB10727" t="s">
        <v>24</v>
      </c>
    </row>
    <row r="10728" spans="1:28" x14ac:dyDescent="0.3">
      <c r="A10728" t="s">
        <v>21508</v>
      </c>
      <c r="B10728" t="s">
        <v>21509</v>
      </c>
      <c r="C10728" t="s">
        <v>24</v>
      </c>
      <c r="D10728" t="s">
        <v>25</v>
      </c>
      <c r="E10728" t="s">
        <v>26</v>
      </c>
      <c r="F10728" t="s">
        <v>63</v>
      </c>
      <c r="G10728">
        <f t="shared" ca="1" si="1005"/>
        <v>0.70067894038581824</v>
      </c>
      <c r="H10728" t="str">
        <f t="shared" ca="1" si="1006"/>
        <v>Grd_Glass</v>
      </c>
      <c r="I10728" t="s">
        <v>39</v>
      </c>
      <c r="J10728" t="s">
        <v>24</v>
      </c>
      <c r="K10728" t="s">
        <v>24</v>
      </c>
      <c r="L10728" t="s">
        <v>29</v>
      </c>
      <c r="M10728" t="s">
        <v>29</v>
      </c>
      <c r="N10728" t="s">
        <v>31</v>
      </c>
      <c r="O10728">
        <f t="shared" ca="1" si="1002"/>
        <v>0.86265665173567896</v>
      </c>
      <c r="P10728" t="str">
        <f t="shared" ca="1" si="1003"/>
        <v>Grd_Glass</v>
      </c>
      <c r="Q10728" t="s">
        <v>39</v>
      </c>
      <c r="R10728" t="s">
        <v>47</v>
      </c>
      <c r="S10728" t="s">
        <v>24</v>
      </c>
      <c r="T10728" t="s">
        <v>33</v>
      </c>
      <c r="U10728" t="s">
        <v>24</v>
      </c>
      <c r="V10728" t="s">
        <v>34</v>
      </c>
      <c r="W10728" t="s">
        <v>66</v>
      </c>
      <c r="X10728" t="s">
        <v>87</v>
      </c>
      <c r="Y10728">
        <f t="shared" ca="1" si="1007"/>
        <v>0.2367316497312496</v>
      </c>
      <c r="Z10728" t="str">
        <f t="shared" ca="1" si="1004"/>
        <v>Low</v>
      </c>
      <c r="AA10728" t="s">
        <v>48</v>
      </c>
      <c r="AB10728" t="s">
        <v>28</v>
      </c>
    </row>
    <row r="10729" spans="1:28" x14ac:dyDescent="0.3">
      <c r="A10729" t="s">
        <v>21510</v>
      </c>
      <c r="B10729" t="s">
        <v>21511</v>
      </c>
      <c r="C10729" t="s">
        <v>24</v>
      </c>
      <c r="D10729" t="s">
        <v>25</v>
      </c>
      <c r="E10729" t="s">
        <v>38</v>
      </c>
      <c r="F10729" t="s">
        <v>63</v>
      </c>
      <c r="G10729">
        <f t="shared" ca="1" si="1005"/>
        <v>6.1073197332403018E-3</v>
      </c>
      <c r="H10729" t="str">
        <f t="shared" ca="1" si="1006"/>
        <v>Normal</v>
      </c>
      <c r="I10729" t="s">
        <v>27</v>
      </c>
      <c r="J10729" t="s">
        <v>24</v>
      </c>
      <c r="K10729" t="s">
        <v>28</v>
      </c>
      <c r="L10729" t="s">
        <v>30</v>
      </c>
      <c r="M10729" t="s">
        <v>30</v>
      </c>
      <c r="N10729" t="s">
        <v>40</v>
      </c>
      <c r="O10729">
        <f t="shared" ca="1" si="1002"/>
        <v>0.94158528833323807</v>
      </c>
      <c r="P10729" t="str">
        <f t="shared" ca="1" si="1003"/>
        <v>Normal</v>
      </c>
      <c r="Q10729" t="s">
        <v>27</v>
      </c>
      <c r="R10729" t="s">
        <v>41</v>
      </c>
      <c r="S10729" t="s">
        <v>24</v>
      </c>
      <c r="T10729" t="s">
        <v>33</v>
      </c>
      <c r="U10729" t="s">
        <v>28</v>
      </c>
      <c r="V10729" t="s">
        <v>42</v>
      </c>
      <c r="W10729" t="s">
        <v>35</v>
      </c>
      <c r="X10729" t="s">
        <v>27</v>
      </c>
      <c r="Y10729">
        <f t="shared" ca="1" si="1007"/>
        <v>0.61427903887887803</v>
      </c>
      <c r="Z10729" t="str">
        <f t="shared" ca="1" si="1004"/>
        <v>Low</v>
      </c>
      <c r="AA10729" t="s">
        <v>48</v>
      </c>
      <c r="AB10729" t="s">
        <v>24</v>
      </c>
    </row>
    <row r="10730" spans="1:28" x14ac:dyDescent="0.3">
      <c r="A10730" t="s">
        <v>21512</v>
      </c>
      <c r="B10730" t="s">
        <v>21513</v>
      </c>
      <c r="C10730" t="s">
        <v>24</v>
      </c>
      <c r="D10730" t="s">
        <v>25</v>
      </c>
      <c r="E10730" t="s">
        <v>38</v>
      </c>
      <c r="F10730" t="s">
        <v>27</v>
      </c>
      <c r="G10730">
        <f t="shared" ca="1" si="1005"/>
        <v>0.90226383003494925</v>
      </c>
      <c r="H10730" t="str">
        <f t="shared" ca="1" si="1006"/>
        <v>Oligaemic</v>
      </c>
      <c r="I10730" t="s">
        <v>51</v>
      </c>
      <c r="J10730" t="s">
        <v>24</v>
      </c>
      <c r="K10730" t="s">
        <v>24</v>
      </c>
      <c r="L10730" t="s">
        <v>72</v>
      </c>
      <c r="M10730" t="s">
        <v>29</v>
      </c>
      <c r="N10730" t="s">
        <v>31</v>
      </c>
      <c r="O10730">
        <f t="shared" ca="1" si="1002"/>
        <v>0.4907915096259321</v>
      </c>
      <c r="P10730" t="str">
        <f t="shared" ca="1" si="1003"/>
        <v>Oligaemic</v>
      </c>
      <c r="Q10730" t="s">
        <v>51</v>
      </c>
      <c r="R10730" t="s">
        <v>41</v>
      </c>
      <c r="S10730" t="s">
        <v>24</v>
      </c>
      <c r="T10730" t="s">
        <v>33</v>
      </c>
      <c r="U10730" t="s">
        <v>28</v>
      </c>
      <c r="V10730" t="s">
        <v>42</v>
      </c>
      <c r="W10730" t="s">
        <v>43</v>
      </c>
      <c r="X10730" t="s">
        <v>27</v>
      </c>
      <c r="Y10730">
        <f t="shared" ca="1" si="1007"/>
        <v>0.10300285385061492</v>
      </c>
      <c r="Z10730" t="str">
        <f t="shared" ca="1" si="1004"/>
        <v>Low</v>
      </c>
      <c r="AA10730" t="s">
        <v>48</v>
      </c>
      <c r="AB10730" t="s">
        <v>24</v>
      </c>
    </row>
    <row r="10731" spans="1:28" x14ac:dyDescent="0.3">
      <c r="A10731" t="s">
        <v>21514</v>
      </c>
      <c r="B10731" t="s">
        <v>21515</v>
      </c>
      <c r="C10731" t="s">
        <v>24</v>
      </c>
      <c r="D10731" t="s">
        <v>25</v>
      </c>
      <c r="E10731" t="s">
        <v>26</v>
      </c>
      <c r="F10731" t="s">
        <v>27</v>
      </c>
      <c r="G10731">
        <f t="shared" ca="1" si="1005"/>
        <v>0.15294762624836244</v>
      </c>
      <c r="H10731" t="str">
        <f t="shared" ca="1" si="1006"/>
        <v>Normal</v>
      </c>
      <c r="I10731" t="s">
        <v>27</v>
      </c>
      <c r="J10731" t="s">
        <v>24</v>
      </c>
      <c r="K10731" t="s">
        <v>28</v>
      </c>
      <c r="L10731" t="s">
        <v>29</v>
      </c>
      <c r="M10731" t="s">
        <v>29</v>
      </c>
      <c r="N10731" t="s">
        <v>31</v>
      </c>
      <c r="O10731">
        <f t="shared" ca="1" si="1002"/>
        <v>0.82051547423253368</v>
      </c>
      <c r="P10731" t="str">
        <f t="shared" ca="1" si="1003"/>
        <v>Normal</v>
      </c>
      <c r="Q10731" t="s">
        <v>27</v>
      </c>
      <c r="R10731" t="s">
        <v>47</v>
      </c>
      <c r="S10731" t="s">
        <v>24</v>
      </c>
      <c r="T10731" t="s">
        <v>33</v>
      </c>
      <c r="U10731" t="s">
        <v>24</v>
      </c>
      <c r="V10731" t="s">
        <v>34</v>
      </c>
      <c r="W10731" t="s">
        <v>43</v>
      </c>
      <c r="X10731" t="s">
        <v>27</v>
      </c>
      <c r="Y10731">
        <f t="shared" ca="1" si="1007"/>
        <v>2.4332006884654533E-2</v>
      </c>
      <c r="Z10731" t="str">
        <f t="shared" ca="1" si="1004"/>
        <v>Normal</v>
      </c>
      <c r="AA10731" t="s">
        <v>48</v>
      </c>
      <c r="AB10731" t="s">
        <v>24</v>
      </c>
    </row>
    <row r="10732" spans="1:28" x14ac:dyDescent="0.3">
      <c r="A10732" t="s">
        <v>21516</v>
      </c>
      <c r="B10732" t="s">
        <v>21517</v>
      </c>
      <c r="C10732" t="s">
        <v>24</v>
      </c>
      <c r="D10732" t="s">
        <v>25</v>
      </c>
      <c r="E10732" t="s">
        <v>38</v>
      </c>
      <c r="F10732" t="s">
        <v>27</v>
      </c>
      <c r="G10732">
        <f t="shared" ca="1" si="1005"/>
        <v>0.61105161280115139</v>
      </c>
      <c r="H10732" t="str">
        <f t="shared" ca="1" si="1006"/>
        <v>Plethoric</v>
      </c>
      <c r="I10732" t="s">
        <v>55</v>
      </c>
      <c r="J10732" t="s">
        <v>28</v>
      </c>
      <c r="K10732" t="s">
        <v>24</v>
      </c>
      <c r="L10732" t="s">
        <v>30</v>
      </c>
      <c r="M10732" t="s">
        <v>72</v>
      </c>
      <c r="N10732" t="s">
        <v>31</v>
      </c>
      <c r="O10732">
        <f t="shared" ca="1" si="1002"/>
        <v>6.5045459613035206E-2</v>
      </c>
      <c r="P10732" t="str">
        <f t="shared" ca="1" si="1003"/>
        <v>Normal</v>
      </c>
      <c r="Q10732" t="s">
        <v>115</v>
      </c>
      <c r="R10732" t="s">
        <v>32</v>
      </c>
      <c r="S10732" t="s">
        <v>24</v>
      </c>
      <c r="T10732" t="s">
        <v>52</v>
      </c>
      <c r="U10732" t="s">
        <v>24</v>
      </c>
      <c r="V10732" t="s">
        <v>34</v>
      </c>
      <c r="W10732" t="s">
        <v>35</v>
      </c>
      <c r="X10732" t="s">
        <v>27</v>
      </c>
      <c r="Y10732">
        <f t="shared" ca="1" si="1007"/>
        <v>0.76964747007967693</v>
      </c>
      <c r="Z10732" t="str">
        <f t="shared" ca="1" si="1004"/>
        <v>High</v>
      </c>
      <c r="AA10732" t="s">
        <v>63</v>
      </c>
      <c r="AB10732" t="s">
        <v>28</v>
      </c>
    </row>
    <row r="10733" spans="1:28" x14ac:dyDescent="0.3">
      <c r="A10733" t="s">
        <v>21518</v>
      </c>
      <c r="B10733" t="s">
        <v>21519</v>
      </c>
      <c r="C10733" t="s">
        <v>24</v>
      </c>
      <c r="D10733" t="s">
        <v>25</v>
      </c>
      <c r="E10733" t="s">
        <v>38</v>
      </c>
      <c r="F10733" t="s">
        <v>27</v>
      </c>
      <c r="G10733">
        <f t="shared" ca="1" si="1005"/>
        <v>0.2991520411426255</v>
      </c>
      <c r="H10733" t="str">
        <f t="shared" ca="1" si="1006"/>
        <v>Oligaemic</v>
      </c>
      <c r="I10733" t="s">
        <v>51</v>
      </c>
      <c r="J10733" t="s">
        <v>24</v>
      </c>
      <c r="K10733" t="s">
        <v>24</v>
      </c>
      <c r="L10733" t="s">
        <v>29</v>
      </c>
      <c r="M10733" t="s">
        <v>29</v>
      </c>
      <c r="N10733" t="s">
        <v>31</v>
      </c>
      <c r="O10733">
        <f t="shared" ca="1" si="1002"/>
        <v>0.37422633596102362</v>
      </c>
      <c r="P10733" t="str">
        <f t="shared" ca="1" si="1003"/>
        <v>Normal</v>
      </c>
      <c r="Q10733" t="s">
        <v>27</v>
      </c>
      <c r="R10733" t="s">
        <v>41</v>
      </c>
      <c r="S10733" t="s">
        <v>24</v>
      </c>
      <c r="T10733" t="s">
        <v>33</v>
      </c>
      <c r="U10733" t="s">
        <v>24</v>
      </c>
      <c r="V10733" t="s">
        <v>42</v>
      </c>
      <c r="W10733" t="s">
        <v>43</v>
      </c>
      <c r="X10733" t="s">
        <v>27</v>
      </c>
      <c r="Y10733">
        <f t="shared" ca="1" si="1007"/>
        <v>0.85581326570855609</v>
      </c>
      <c r="Z10733" t="str">
        <f t="shared" ca="1" si="1004"/>
        <v>Low</v>
      </c>
      <c r="AA10733" t="s">
        <v>48</v>
      </c>
      <c r="AB10733" t="s">
        <v>24</v>
      </c>
    </row>
    <row r="10734" spans="1:28" x14ac:dyDescent="0.3">
      <c r="A10734" t="s">
        <v>21520</v>
      </c>
      <c r="B10734" t="s">
        <v>21521</v>
      </c>
      <c r="C10734" t="s">
        <v>24</v>
      </c>
      <c r="D10734" t="s">
        <v>25</v>
      </c>
      <c r="E10734" t="s">
        <v>26</v>
      </c>
      <c r="F10734" t="s">
        <v>63</v>
      </c>
      <c r="G10734">
        <f t="shared" ca="1" si="1005"/>
        <v>0.41203683085584475</v>
      </c>
      <c r="H10734" t="str">
        <f t="shared" ca="1" si="1006"/>
        <v>Normal</v>
      </c>
      <c r="I10734" t="s">
        <v>27</v>
      </c>
      <c r="J10734" t="s">
        <v>24</v>
      </c>
      <c r="K10734" t="s">
        <v>24</v>
      </c>
      <c r="L10734" t="s">
        <v>29</v>
      </c>
      <c r="M10734" t="s">
        <v>30</v>
      </c>
      <c r="N10734" t="s">
        <v>31</v>
      </c>
      <c r="O10734">
        <f t="shared" ca="1" si="1002"/>
        <v>0.31773432085811615</v>
      </c>
      <c r="P10734" t="str">
        <f t="shared" ca="1" si="1003"/>
        <v>Normal</v>
      </c>
      <c r="Q10734" t="s">
        <v>27</v>
      </c>
      <c r="R10734" t="s">
        <v>41</v>
      </c>
      <c r="S10734" t="s">
        <v>24</v>
      </c>
      <c r="T10734" t="s">
        <v>33</v>
      </c>
      <c r="U10734" t="s">
        <v>24</v>
      </c>
      <c r="V10734" t="s">
        <v>42</v>
      </c>
      <c r="W10734" t="s">
        <v>35</v>
      </c>
      <c r="X10734" t="s">
        <v>27</v>
      </c>
      <c r="Y10734">
        <f t="shared" ca="1" si="1007"/>
        <v>1.4287088292582517E-2</v>
      </c>
      <c r="Z10734" t="str">
        <f t="shared" ca="1" si="1004"/>
        <v>Normal</v>
      </c>
      <c r="AA10734" t="s">
        <v>63</v>
      </c>
      <c r="AB10734" t="s">
        <v>24</v>
      </c>
    </row>
    <row r="10735" spans="1:28" x14ac:dyDescent="0.3">
      <c r="A10735" t="s">
        <v>21522</v>
      </c>
      <c r="B10735" t="s">
        <v>21523</v>
      </c>
      <c r="C10735" t="s">
        <v>24</v>
      </c>
      <c r="D10735" t="s">
        <v>25</v>
      </c>
      <c r="E10735" t="s">
        <v>26</v>
      </c>
      <c r="F10735" t="s">
        <v>27</v>
      </c>
      <c r="G10735">
        <f t="shared" ca="1" si="1005"/>
        <v>0.14849714453629259</v>
      </c>
      <c r="H10735" t="str">
        <f t="shared" ca="1" si="1006"/>
        <v>Oligaemic</v>
      </c>
      <c r="I10735" t="s">
        <v>51</v>
      </c>
      <c r="J10735" t="s">
        <v>24</v>
      </c>
      <c r="K10735" t="s">
        <v>24</v>
      </c>
      <c r="L10735" t="s">
        <v>30</v>
      </c>
      <c r="M10735" t="s">
        <v>30</v>
      </c>
      <c r="N10735" t="s">
        <v>31</v>
      </c>
      <c r="O10735">
        <f t="shared" ca="1" si="1002"/>
        <v>0.96039796503639652</v>
      </c>
      <c r="P10735" t="str">
        <f t="shared" ca="1" si="1003"/>
        <v>Normal</v>
      </c>
      <c r="Q10735" t="s">
        <v>27</v>
      </c>
      <c r="R10735" t="s">
        <v>32</v>
      </c>
      <c r="S10735" t="s">
        <v>24</v>
      </c>
      <c r="T10735" t="s">
        <v>60</v>
      </c>
      <c r="U10735" t="s">
        <v>24</v>
      </c>
      <c r="V10735" t="s">
        <v>42</v>
      </c>
      <c r="W10735" t="s">
        <v>43</v>
      </c>
      <c r="X10735" t="s">
        <v>27</v>
      </c>
      <c r="Y10735">
        <f t="shared" ca="1" si="1007"/>
        <v>0.27724868459708318</v>
      </c>
      <c r="Z10735" t="str">
        <f t="shared" ca="1" si="1004"/>
        <v>Low</v>
      </c>
      <c r="AA10735" t="s">
        <v>48</v>
      </c>
      <c r="AB10735" t="s">
        <v>24</v>
      </c>
    </row>
    <row r="10736" spans="1:28" x14ac:dyDescent="0.3">
      <c r="A10736" t="s">
        <v>21524</v>
      </c>
      <c r="B10736" t="s">
        <v>21525</v>
      </c>
      <c r="C10736" t="s">
        <v>24</v>
      </c>
      <c r="D10736" t="s">
        <v>25</v>
      </c>
      <c r="E10736" t="s">
        <v>38</v>
      </c>
      <c r="F10736" t="s">
        <v>27</v>
      </c>
      <c r="G10736">
        <f t="shared" ca="1" si="1005"/>
        <v>0.50095043362453073</v>
      </c>
      <c r="H10736" t="str">
        <f t="shared" ca="1" si="1006"/>
        <v>Oligaemic</v>
      </c>
      <c r="I10736" t="s">
        <v>51</v>
      </c>
      <c r="J10736" t="s">
        <v>24</v>
      </c>
      <c r="K10736" t="s">
        <v>24</v>
      </c>
      <c r="L10736" t="s">
        <v>30</v>
      </c>
      <c r="M10736" t="s">
        <v>30</v>
      </c>
      <c r="N10736" t="s">
        <v>31</v>
      </c>
      <c r="O10736">
        <f t="shared" ca="1" si="1002"/>
        <v>0.66239032711769097</v>
      </c>
      <c r="P10736" t="str">
        <f t="shared" ca="1" si="1003"/>
        <v>Oligaemic</v>
      </c>
      <c r="Q10736" t="s">
        <v>51</v>
      </c>
      <c r="R10736" t="s">
        <v>32</v>
      </c>
      <c r="S10736" t="s">
        <v>24</v>
      </c>
      <c r="T10736" t="s">
        <v>33</v>
      </c>
      <c r="U10736" t="s">
        <v>24</v>
      </c>
      <c r="V10736" t="s">
        <v>42</v>
      </c>
      <c r="W10736" t="s">
        <v>34</v>
      </c>
      <c r="X10736" t="s">
        <v>27</v>
      </c>
      <c r="Y10736">
        <f t="shared" ca="1" si="1007"/>
        <v>0.3496050915509048</v>
      </c>
      <c r="Z10736" t="str">
        <f t="shared" ca="1" si="1004"/>
        <v>Low</v>
      </c>
      <c r="AA10736" t="s">
        <v>48</v>
      </c>
      <c r="AB10736" t="s">
        <v>24</v>
      </c>
    </row>
    <row r="10737" spans="1:28" x14ac:dyDescent="0.3">
      <c r="A10737" t="s">
        <v>21526</v>
      </c>
      <c r="B10737" t="s">
        <v>21527</v>
      </c>
      <c r="C10737" t="s">
        <v>24</v>
      </c>
      <c r="D10737" t="s">
        <v>25</v>
      </c>
      <c r="E10737" t="s">
        <v>26</v>
      </c>
      <c r="F10737" t="s">
        <v>27</v>
      </c>
      <c r="G10737">
        <f t="shared" ca="1" si="1005"/>
        <v>0.57086914995915972</v>
      </c>
      <c r="H10737" t="str">
        <f t="shared" ca="1" si="1006"/>
        <v>Grd_Glass</v>
      </c>
      <c r="I10737" t="s">
        <v>39</v>
      </c>
      <c r="J10737" t="s">
        <v>28</v>
      </c>
      <c r="K10737" t="s">
        <v>24</v>
      </c>
      <c r="L10737" t="s">
        <v>29</v>
      </c>
      <c r="M10737" t="s">
        <v>29</v>
      </c>
      <c r="N10737" t="s">
        <v>31</v>
      </c>
      <c r="O10737">
        <f t="shared" ca="1" si="1002"/>
        <v>0.87225103395589765</v>
      </c>
      <c r="P10737" t="str">
        <f t="shared" ca="1" si="1003"/>
        <v>Plethoric</v>
      </c>
      <c r="Q10737" t="s">
        <v>55</v>
      </c>
      <c r="R10737" t="s">
        <v>41</v>
      </c>
      <c r="S10737" t="s">
        <v>24</v>
      </c>
      <c r="T10737" t="s">
        <v>33</v>
      </c>
      <c r="U10737" t="s">
        <v>28</v>
      </c>
      <c r="V10737" t="s">
        <v>42</v>
      </c>
      <c r="W10737" t="s">
        <v>66</v>
      </c>
      <c r="X10737" t="s">
        <v>27</v>
      </c>
      <c r="Y10737">
        <f t="shared" ca="1" si="1007"/>
        <v>0.59994287254132572</v>
      </c>
      <c r="Z10737" t="str">
        <f t="shared" ca="1" si="1004"/>
        <v>Normal</v>
      </c>
      <c r="AA10737" t="s">
        <v>27</v>
      </c>
      <c r="AB10737" t="s">
        <v>24</v>
      </c>
    </row>
    <row r="10738" spans="1:28" x14ac:dyDescent="0.3">
      <c r="A10738" t="s">
        <v>21528</v>
      </c>
      <c r="B10738" t="s">
        <v>21529</v>
      </c>
      <c r="C10738" t="s">
        <v>24</v>
      </c>
      <c r="D10738" t="s">
        <v>25</v>
      </c>
      <c r="E10738" t="s">
        <v>38</v>
      </c>
      <c r="F10738" t="s">
        <v>27</v>
      </c>
      <c r="G10738">
        <f t="shared" ca="1" si="1005"/>
        <v>0.50876038448943095</v>
      </c>
      <c r="H10738" t="str">
        <f t="shared" ca="1" si="1006"/>
        <v>Oligaemic</v>
      </c>
      <c r="I10738" t="s">
        <v>51</v>
      </c>
      <c r="J10738" t="s">
        <v>24</v>
      </c>
      <c r="K10738" t="s">
        <v>28</v>
      </c>
      <c r="L10738" t="s">
        <v>30</v>
      </c>
      <c r="M10738" t="s">
        <v>30</v>
      </c>
      <c r="N10738" t="s">
        <v>31</v>
      </c>
      <c r="O10738">
        <f t="shared" ca="1" si="1002"/>
        <v>0.56701649214187333</v>
      </c>
      <c r="P10738" t="str">
        <f t="shared" ca="1" si="1003"/>
        <v>Oligaemic</v>
      </c>
      <c r="Q10738" t="s">
        <v>51</v>
      </c>
      <c r="R10738" t="s">
        <v>47</v>
      </c>
      <c r="S10738" t="s">
        <v>24</v>
      </c>
      <c r="T10738" t="s">
        <v>60</v>
      </c>
      <c r="U10738" t="s">
        <v>24</v>
      </c>
      <c r="V10738" t="s">
        <v>42</v>
      </c>
      <c r="W10738" t="s">
        <v>43</v>
      </c>
      <c r="X10738" t="s">
        <v>27</v>
      </c>
      <c r="Y10738">
        <f t="shared" ca="1" si="1007"/>
        <v>0.30588732577994682</v>
      </c>
      <c r="Z10738" t="str">
        <f t="shared" ca="1" si="1004"/>
        <v>Low</v>
      </c>
      <c r="AA10738" t="s">
        <v>48</v>
      </c>
      <c r="AB10738" t="s">
        <v>24</v>
      </c>
    </row>
    <row r="10739" spans="1:28" x14ac:dyDescent="0.3">
      <c r="A10739" t="s">
        <v>21530</v>
      </c>
      <c r="B10739" t="s">
        <v>21531</v>
      </c>
      <c r="C10739" t="s">
        <v>24</v>
      </c>
      <c r="D10739" t="s">
        <v>25</v>
      </c>
      <c r="E10739" t="s">
        <v>38</v>
      </c>
      <c r="F10739" t="s">
        <v>27</v>
      </c>
      <c r="G10739">
        <f t="shared" ca="1" si="1005"/>
        <v>0.70022982800177624</v>
      </c>
      <c r="H10739" t="str">
        <f t="shared" ca="1" si="1006"/>
        <v>Oligaemic</v>
      </c>
      <c r="I10739" t="s">
        <v>51</v>
      </c>
      <c r="J10739" t="s">
        <v>24</v>
      </c>
      <c r="K10739" t="s">
        <v>24</v>
      </c>
      <c r="L10739" t="s">
        <v>30</v>
      </c>
      <c r="M10739" t="s">
        <v>30</v>
      </c>
      <c r="N10739" t="s">
        <v>31</v>
      </c>
      <c r="O10739">
        <f t="shared" ca="1" si="1002"/>
        <v>0.99641451006819792</v>
      </c>
      <c r="P10739" t="str">
        <f t="shared" ca="1" si="1003"/>
        <v>Normal</v>
      </c>
      <c r="Q10739" t="s">
        <v>27</v>
      </c>
      <c r="R10739" t="s">
        <v>32</v>
      </c>
      <c r="S10739" t="s">
        <v>24</v>
      </c>
      <c r="T10739" t="s">
        <v>33</v>
      </c>
      <c r="U10739" t="s">
        <v>24</v>
      </c>
      <c r="V10739" t="s">
        <v>42</v>
      </c>
      <c r="W10739" t="s">
        <v>35</v>
      </c>
      <c r="X10739" t="s">
        <v>27</v>
      </c>
      <c r="Y10739">
        <f t="shared" ca="1" si="1007"/>
        <v>0.55894962457502051</v>
      </c>
      <c r="Z10739" t="str">
        <f t="shared" ca="1" si="1004"/>
        <v>Low</v>
      </c>
      <c r="AA10739" t="s">
        <v>48</v>
      </c>
      <c r="AB10739" t="s">
        <v>24</v>
      </c>
    </row>
    <row r="10740" spans="1:28" x14ac:dyDescent="0.3">
      <c r="A10740" t="s">
        <v>21532</v>
      </c>
      <c r="B10740" t="s">
        <v>21533</v>
      </c>
      <c r="C10740" t="s">
        <v>24</v>
      </c>
      <c r="D10740" t="s">
        <v>25</v>
      </c>
      <c r="E10740" t="s">
        <v>26</v>
      </c>
      <c r="F10740" t="s">
        <v>27</v>
      </c>
      <c r="G10740">
        <f t="shared" ca="1" si="1005"/>
        <v>7.4808010554815896E-2</v>
      </c>
      <c r="H10740" t="str">
        <f t="shared" ca="1" si="1006"/>
        <v>Normal</v>
      </c>
      <c r="I10740" t="s">
        <v>51</v>
      </c>
      <c r="J10740" t="s">
        <v>24</v>
      </c>
      <c r="K10740" t="s">
        <v>28</v>
      </c>
      <c r="L10740" t="s">
        <v>30</v>
      </c>
      <c r="M10740" t="s">
        <v>30</v>
      </c>
      <c r="N10740" t="s">
        <v>31</v>
      </c>
      <c r="O10740">
        <f t="shared" ca="1" si="1002"/>
        <v>0.33812479265244078</v>
      </c>
      <c r="P10740" t="str">
        <f t="shared" ca="1" si="1003"/>
        <v>Normal</v>
      </c>
      <c r="Q10740" t="s">
        <v>27</v>
      </c>
      <c r="R10740" t="s">
        <v>41</v>
      </c>
      <c r="S10740" t="s">
        <v>24</v>
      </c>
      <c r="T10740" t="s">
        <v>33</v>
      </c>
      <c r="U10740" t="s">
        <v>24</v>
      </c>
      <c r="V10740" t="s">
        <v>34</v>
      </c>
      <c r="W10740" t="s">
        <v>35</v>
      </c>
      <c r="X10740" t="s">
        <v>27</v>
      </c>
      <c r="Y10740">
        <f t="shared" ca="1" si="1007"/>
        <v>0.74819359403104158</v>
      </c>
      <c r="Z10740" t="str">
        <f t="shared" ca="1" si="1004"/>
        <v>High</v>
      </c>
      <c r="AA10740" t="s">
        <v>63</v>
      </c>
      <c r="AB10740" t="s">
        <v>24</v>
      </c>
    </row>
    <row r="10741" spans="1:28" x14ac:dyDescent="0.3">
      <c r="A10741" t="s">
        <v>21534</v>
      </c>
      <c r="B10741" t="s">
        <v>21535</v>
      </c>
      <c r="C10741" t="s">
        <v>24</v>
      </c>
      <c r="D10741" t="s">
        <v>25</v>
      </c>
      <c r="E10741" t="s">
        <v>66</v>
      </c>
      <c r="F10741" t="s">
        <v>27</v>
      </c>
      <c r="G10741">
        <f t="shared" ca="1" si="1005"/>
        <v>0.50212377406123554</v>
      </c>
      <c r="H10741" t="str">
        <f t="shared" ca="1" si="1006"/>
        <v>Normal</v>
      </c>
      <c r="I10741" t="s">
        <v>27</v>
      </c>
      <c r="J10741" t="s">
        <v>24</v>
      </c>
      <c r="K10741" t="s">
        <v>24</v>
      </c>
      <c r="L10741" t="s">
        <v>30</v>
      </c>
      <c r="M10741" t="s">
        <v>29</v>
      </c>
      <c r="N10741" t="s">
        <v>31</v>
      </c>
      <c r="O10741">
        <f t="shared" ca="1" si="1002"/>
        <v>0.72119190575675196</v>
      </c>
      <c r="P10741" t="str">
        <f t="shared" ca="1" si="1003"/>
        <v>Normal</v>
      </c>
      <c r="Q10741" t="s">
        <v>27</v>
      </c>
      <c r="R10741" t="s">
        <v>41</v>
      </c>
      <c r="S10741" t="s">
        <v>24</v>
      </c>
      <c r="T10741" t="s">
        <v>33</v>
      </c>
      <c r="U10741" t="s">
        <v>24</v>
      </c>
      <c r="V10741" t="s">
        <v>34</v>
      </c>
      <c r="W10741" t="s">
        <v>43</v>
      </c>
      <c r="X10741" t="s">
        <v>87</v>
      </c>
      <c r="Y10741">
        <f t="shared" ca="1" si="1007"/>
        <v>0.63682514628119669</v>
      </c>
      <c r="Z10741" t="str">
        <f t="shared" ca="1" si="1004"/>
        <v>High</v>
      </c>
      <c r="AA10741" t="s">
        <v>63</v>
      </c>
      <c r="AB10741" t="s">
        <v>24</v>
      </c>
    </row>
    <row r="10742" spans="1:28" x14ac:dyDescent="0.3">
      <c r="A10742" t="s">
        <v>21536</v>
      </c>
      <c r="B10742" t="s">
        <v>21537</v>
      </c>
      <c r="C10742" t="s">
        <v>24</v>
      </c>
      <c r="D10742" t="s">
        <v>25</v>
      </c>
      <c r="E10742" t="s">
        <v>26</v>
      </c>
      <c r="F10742" t="s">
        <v>27</v>
      </c>
      <c r="G10742">
        <f t="shared" ca="1" si="1005"/>
        <v>2.17798364333599E-3</v>
      </c>
      <c r="H10742" t="str">
        <f t="shared" ca="1" si="1006"/>
        <v>Normal</v>
      </c>
      <c r="I10742" t="s">
        <v>51</v>
      </c>
      <c r="J10742" t="s">
        <v>28</v>
      </c>
      <c r="K10742" t="s">
        <v>24</v>
      </c>
      <c r="L10742" t="s">
        <v>29</v>
      </c>
      <c r="M10742" t="s">
        <v>72</v>
      </c>
      <c r="N10742" t="s">
        <v>31</v>
      </c>
      <c r="O10742">
        <f t="shared" ca="1" si="1002"/>
        <v>0.56866700374654644</v>
      </c>
      <c r="P10742" t="str">
        <f t="shared" ca="1" si="1003"/>
        <v>Oligaemic</v>
      </c>
      <c r="Q10742" t="s">
        <v>51</v>
      </c>
      <c r="R10742" t="s">
        <v>41</v>
      </c>
      <c r="S10742" t="s">
        <v>28</v>
      </c>
      <c r="T10742" t="s">
        <v>33</v>
      </c>
      <c r="U10742" t="s">
        <v>24</v>
      </c>
      <c r="V10742" t="s">
        <v>34</v>
      </c>
      <c r="W10742" t="s">
        <v>35</v>
      </c>
      <c r="X10742" t="s">
        <v>27</v>
      </c>
      <c r="Y10742">
        <f t="shared" ca="1" si="1007"/>
        <v>0.3867040516848298</v>
      </c>
      <c r="Z10742" t="str">
        <f t="shared" ca="1" si="1004"/>
        <v>Normal</v>
      </c>
      <c r="AA10742" t="s">
        <v>27</v>
      </c>
      <c r="AB10742" t="s">
        <v>24</v>
      </c>
    </row>
    <row r="10743" spans="1:28" x14ac:dyDescent="0.3">
      <c r="A10743" t="s">
        <v>21538</v>
      </c>
      <c r="B10743" t="s">
        <v>21539</v>
      </c>
      <c r="C10743" t="s">
        <v>24</v>
      </c>
      <c r="D10743" t="s">
        <v>25</v>
      </c>
      <c r="E10743" t="s">
        <v>26</v>
      </c>
      <c r="F10743" t="s">
        <v>27</v>
      </c>
      <c r="G10743">
        <f t="shared" ca="1" si="1005"/>
        <v>4.2591701180145436E-2</v>
      </c>
      <c r="H10743" t="str">
        <f t="shared" ca="1" si="1006"/>
        <v>Normal</v>
      </c>
      <c r="I10743" t="s">
        <v>51</v>
      </c>
      <c r="J10743" t="s">
        <v>24</v>
      </c>
      <c r="K10743" t="s">
        <v>24</v>
      </c>
      <c r="L10743" t="s">
        <v>30</v>
      </c>
      <c r="M10743" t="s">
        <v>30</v>
      </c>
      <c r="N10743" t="s">
        <v>31</v>
      </c>
      <c r="O10743">
        <f t="shared" ca="1" si="1002"/>
        <v>8.8033502664487062E-2</v>
      </c>
      <c r="P10743" t="str">
        <f t="shared" ca="1" si="1003"/>
        <v>Normal</v>
      </c>
      <c r="Q10743" t="s">
        <v>51</v>
      </c>
      <c r="R10743" t="s">
        <v>41</v>
      </c>
      <c r="S10743" t="s">
        <v>24</v>
      </c>
      <c r="T10743" t="s">
        <v>52</v>
      </c>
      <c r="U10743" t="s">
        <v>24</v>
      </c>
      <c r="V10743" t="s">
        <v>42</v>
      </c>
      <c r="W10743" t="s">
        <v>35</v>
      </c>
      <c r="X10743" t="s">
        <v>27</v>
      </c>
      <c r="Y10743">
        <f t="shared" ca="1" si="1007"/>
        <v>6.752178679659826E-3</v>
      </c>
      <c r="Z10743" t="str">
        <f t="shared" ca="1" si="1004"/>
        <v>Normal</v>
      </c>
      <c r="AA10743" t="s">
        <v>48</v>
      </c>
      <c r="AB10743" t="s">
        <v>24</v>
      </c>
    </row>
    <row r="10744" spans="1:28" x14ac:dyDescent="0.3">
      <c r="A10744" t="s">
        <v>21540</v>
      </c>
      <c r="B10744" t="s">
        <v>21541</v>
      </c>
      <c r="C10744" t="s">
        <v>24</v>
      </c>
      <c r="D10744" t="s">
        <v>25</v>
      </c>
      <c r="E10744" t="s">
        <v>26</v>
      </c>
      <c r="F10744" t="s">
        <v>63</v>
      </c>
      <c r="G10744">
        <f t="shared" ca="1" si="1005"/>
        <v>0.46103617312181588</v>
      </c>
      <c r="H10744" t="str">
        <f t="shared" ca="1" si="1006"/>
        <v>Plethoric</v>
      </c>
      <c r="I10744" t="s">
        <v>55</v>
      </c>
      <c r="J10744" t="s">
        <v>24</v>
      </c>
      <c r="K10744" t="s">
        <v>24</v>
      </c>
      <c r="L10744" t="s">
        <v>29</v>
      </c>
      <c r="M10744" t="s">
        <v>29</v>
      </c>
      <c r="N10744" t="s">
        <v>31</v>
      </c>
      <c r="O10744">
        <f t="shared" ca="1" si="1002"/>
        <v>0.87451436973697116</v>
      </c>
      <c r="P10744" t="str">
        <f t="shared" ca="1" si="1003"/>
        <v>Plethoric</v>
      </c>
      <c r="Q10744" t="s">
        <v>55</v>
      </c>
      <c r="R10744" t="s">
        <v>32</v>
      </c>
      <c r="S10744" t="s">
        <v>28</v>
      </c>
      <c r="T10744" t="s">
        <v>33</v>
      </c>
      <c r="U10744" t="s">
        <v>24</v>
      </c>
      <c r="V10744" t="s">
        <v>34</v>
      </c>
      <c r="W10744" t="s">
        <v>34</v>
      </c>
      <c r="X10744" t="s">
        <v>87</v>
      </c>
      <c r="Y10744">
        <f t="shared" ca="1" si="1007"/>
        <v>0.46734215834570358</v>
      </c>
      <c r="Z10744" t="str">
        <f t="shared" ca="1" si="1004"/>
        <v>Normal</v>
      </c>
      <c r="AA10744" t="s">
        <v>27</v>
      </c>
      <c r="AB10744" t="s">
        <v>24</v>
      </c>
    </row>
    <row r="10745" spans="1:28" x14ac:dyDescent="0.3">
      <c r="A10745" t="s">
        <v>21542</v>
      </c>
      <c r="B10745" t="s">
        <v>21543</v>
      </c>
      <c r="C10745" t="s">
        <v>24</v>
      </c>
      <c r="D10745" t="s">
        <v>25</v>
      </c>
      <c r="E10745" t="s">
        <v>38</v>
      </c>
      <c r="F10745" t="s">
        <v>27</v>
      </c>
      <c r="G10745">
        <f t="shared" ca="1" si="1005"/>
        <v>0.11576967377496072</v>
      </c>
      <c r="H10745" t="str">
        <f t="shared" ca="1" si="1006"/>
        <v>Plethoric</v>
      </c>
      <c r="I10745" t="s">
        <v>55</v>
      </c>
      <c r="J10745" t="s">
        <v>24</v>
      </c>
      <c r="K10745" t="s">
        <v>24</v>
      </c>
      <c r="L10745" t="s">
        <v>30</v>
      </c>
      <c r="M10745" t="s">
        <v>30</v>
      </c>
      <c r="N10745" t="s">
        <v>31</v>
      </c>
      <c r="O10745">
        <f t="shared" ca="1" si="1002"/>
        <v>0.51001696783844541</v>
      </c>
      <c r="P10745" t="str">
        <f t="shared" ca="1" si="1003"/>
        <v>Plethoric</v>
      </c>
      <c r="Q10745" t="s">
        <v>55</v>
      </c>
      <c r="R10745" t="s">
        <v>41</v>
      </c>
      <c r="S10745" t="s">
        <v>24</v>
      </c>
      <c r="T10745" t="s">
        <v>33</v>
      </c>
      <c r="U10745" t="s">
        <v>24</v>
      </c>
      <c r="V10745" t="s">
        <v>34</v>
      </c>
      <c r="W10745" t="s">
        <v>43</v>
      </c>
      <c r="X10745" t="s">
        <v>27</v>
      </c>
      <c r="Y10745">
        <f t="shared" ca="1" si="1007"/>
        <v>0.69033310159415306</v>
      </c>
      <c r="Z10745" t="str">
        <f t="shared" ca="1" si="1004"/>
        <v>Low</v>
      </c>
      <c r="AA10745" t="s">
        <v>48</v>
      </c>
      <c r="AB10745" t="s">
        <v>24</v>
      </c>
    </row>
    <row r="10746" spans="1:28" x14ac:dyDescent="0.3">
      <c r="A10746" t="s">
        <v>21544</v>
      </c>
      <c r="B10746" t="s">
        <v>21545</v>
      </c>
      <c r="C10746" t="s">
        <v>24</v>
      </c>
      <c r="D10746" t="s">
        <v>25</v>
      </c>
      <c r="E10746" t="s">
        <v>26</v>
      </c>
      <c r="F10746" t="s">
        <v>27</v>
      </c>
      <c r="G10746">
        <f t="shared" ca="1" si="1005"/>
        <v>0.16473830082550978</v>
      </c>
      <c r="H10746" t="str">
        <f t="shared" ca="1" si="1006"/>
        <v>Normal</v>
      </c>
      <c r="I10746" t="s">
        <v>27</v>
      </c>
      <c r="J10746" t="s">
        <v>24</v>
      </c>
      <c r="K10746" t="s">
        <v>24</v>
      </c>
      <c r="L10746" t="s">
        <v>29</v>
      </c>
      <c r="M10746" t="s">
        <v>29</v>
      </c>
      <c r="N10746" t="s">
        <v>31</v>
      </c>
      <c r="O10746">
        <f t="shared" ca="1" si="1002"/>
        <v>0.96296311316556327</v>
      </c>
      <c r="P10746" t="str">
        <f t="shared" ca="1" si="1003"/>
        <v>Normal</v>
      </c>
      <c r="Q10746" t="s">
        <v>27</v>
      </c>
      <c r="R10746" t="s">
        <v>41</v>
      </c>
      <c r="S10746" t="s">
        <v>24</v>
      </c>
      <c r="T10746" t="s">
        <v>52</v>
      </c>
      <c r="U10746" t="s">
        <v>24</v>
      </c>
      <c r="V10746" t="s">
        <v>34</v>
      </c>
      <c r="W10746" t="s">
        <v>35</v>
      </c>
      <c r="X10746" t="s">
        <v>27</v>
      </c>
      <c r="Y10746">
        <f t="shared" ca="1" si="1007"/>
        <v>0.2594491848707422</v>
      </c>
      <c r="Z10746" t="str">
        <f t="shared" ca="1" si="1004"/>
        <v>High</v>
      </c>
      <c r="AA10746" t="s">
        <v>63</v>
      </c>
      <c r="AB10746" t="s">
        <v>24</v>
      </c>
    </row>
    <row r="10747" spans="1:28" x14ac:dyDescent="0.3">
      <c r="A10747" t="s">
        <v>21546</v>
      </c>
      <c r="B10747" t="s">
        <v>21547</v>
      </c>
      <c r="C10747" t="s">
        <v>24</v>
      </c>
      <c r="D10747" t="s">
        <v>25</v>
      </c>
      <c r="E10747" t="s">
        <v>26</v>
      </c>
      <c r="F10747" t="s">
        <v>27</v>
      </c>
      <c r="G10747">
        <f t="shared" ca="1" si="1005"/>
        <v>0.58938009155024362</v>
      </c>
      <c r="H10747" t="str">
        <f t="shared" ca="1" si="1006"/>
        <v>Plethoric</v>
      </c>
      <c r="I10747" t="s">
        <v>55</v>
      </c>
      <c r="J10747" t="s">
        <v>24</v>
      </c>
      <c r="K10747" t="s">
        <v>24</v>
      </c>
      <c r="L10747" t="s">
        <v>30</v>
      </c>
      <c r="M10747" t="s">
        <v>30</v>
      </c>
      <c r="N10747" t="s">
        <v>31</v>
      </c>
      <c r="O10747">
        <f t="shared" ca="1" si="1002"/>
        <v>0.28547074768818792</v>
      </c>
      <c r="P10747" t="str">
        <f t="shared" ca="1" si="1003"/>
        <v>Plethoric</v>
      </c>
      <c r="Q10747" t="s">
        <v>55</v>
      </c>
      <c r="R10747" t="s">
        <v>41</v>
      </c>
      <c r="S10747" t="s">
        <v>24</v>
      </c>
      <c r="T10747" t="s">
        <v>60</v>
      </c>
      <c r="U10747" t="s">
        <v>28</v>
      </c>
      <c r="V10747" t="s">
        <v>42</v>
      </c>
      <c r="W10747" t="s">
        <v>66</v>
      </c>
      <c r="X10747" t="s">
        <v>27</v>
      </c>
      <c r="Y10747">
        <f t="shared" ca="1" si="1007"/>
        <v>0.17061783384635354</v>
      </c>
      <c r="Z10747" t="str">
        <f t="shared" ca="1" si="1004"/>
        <v>Low</v>
      </c>
      <c r="AA10747" t="s">
        <v>48</v>
      </c>
      <c r="AB10747" t="s">
        <v>24</v>
      </c>
    </row>
    <row r="10748" spans="1:28" x14ac:dyDescent="0.3">
      <c r="A10748" s="1" t="s">
        <v>21548</v>
      </c>
      <c r="B10748" t="s">
        <v>21549</v>
      </c>
      <c r="C10748" t="s">
        <v>24</v>
      </c>
      <c r="D10748" t="s">
        <v>25</v>
      </c>
      <c r="E10748" t="s">
        <v>38</v>
      </c>
      <c r="F10748" t="s">
        <v>27</v>
      </c>
      <c r="G10748">
        <f t="shared" ca="1" si="1005"/>
        <v>0.63108853668915743</v>
      </c>
      <c r="H10748" t="str">
        <f t="shared" ca="1" si="1006"/>
        <v>Normal</v>
      </c>
      <c r="I10748" t="s">
        <v>27</v>
      </c>
      <c r="J10748" t="s">
        <v>24</v>
      </c>
      <c r="K10748" t="s">
        <v>24</v>
      </c>
      <c r="L10748" t="s">
        <v>29</v>
      </c>
      <c r="M10748" t="s">
        <v>29</v>
      </c>
      <c r="N10748" t="s">
        <v>31</v>
      </c>
      <c r="O10748">
        <f t="shared" ca="1" si="1002"/>
        <v>0.26476399900746816</v>
      </c>
      <c r="P10748" t="str">
        <f t="shared" ca="1" si="1003"/>
        <v>Plethoric</v>
      </c>
      <c r="Q10748" t="s">
        <v>55</v>
      </c>
      <c r="R10748" t="s">
        <v>41</v>
      </c>
      <c r="S10748" t="s">
        <v>24</v>
      </c>
      <c r="T10748" t="s">
        <v>33</v>
      </c>
      <c r="U10748" t="s">
        <v>28</v>
      </c>
      <c r="V10748" t="s">
        <v>42</v>
      </c>
      <c r="W10748" t="s">
        <v>43</v>
      </c>
      <c r="X10748" t="s">
        <v>27</v>
      </c>
      <c r="Y10748">
        <f t="shared" ca="1" si="1007"/>
        <v>0.73293350005844138</v>
      </c>
      <c r="Z10748" t="str">
        <f t="shared" ca="1" si="1004"/>
        <v>Low</v>
      </c>
      <c r="AA10748" t="s">
        <v>48</v>
      </c>
      <c r="AB10748" t="s">
        <v>24</v>
      </c>
    </row>
    <row r="10749" spans="1:28" x14ac:dyDescent="0.3">
      <c r="A10749" t="s">
        <v>21550</v>
      </c>
      <c r="B10749" t="s">
        <v>21551</v>
      </c>
      <c r="C10749" t="s">
        <v>24</v>
      </c>
      <c r="D10749" t="s">
        <v>25</v>
      </c>
      <c r="E10749" t="s">
        <v>38</v>
      </c>
      <c r="F10749" t="s">
        <v>63</v>
      </c>
      <c r="G10749">
        <f t="shared" ca="1" si="1005"/>
        <v>0.57788863900072995</v>
      </c>
      <c r="H10749" t="str">
        <f t="shared" ca="1" si="1006"/>
        <v>Oligaemic</v>
      </c>
      <c r="I10749" t="s">
        <v>51</v>
      </c>
      <c r="J10749" t="s">
        <v>24</v>
      </c>
      <c r="K10749" t="s">
        <v>24</v>
      </c>
      <c r="L10749" t="s">
        <v>30</v>
      </c>
      <c r="M10749" t="s">
        <v>29</v>
      </c>
      <c r="N10749" t="s">
        <v>40</v>
      </c>
      <c r="O10749">
        <f t="shared" ca="1" si="1002"/>
        <v>8.5371752084596797E-2</v>
      </c>
      <c r="P10749" t="str">
        <f t="shared" ca="1" si="1003"/>
        <v>Normal</v>
      </c>
      <c r="Q10749" t="s">
        <v>51</v>
      </c>
      <c r="R10749" t="s">
        <v>47</v>
      </c>
      <c r="S10749" t="s">
        <v>24</v>
      </c>
      <c r="T10749" t="s">
        <v>33</v>
      </c>
      <c r="U10749" t="s">
        <v>24</v>
      </c>
      <c r="V10749" t="s">
        <v>42</v>
      </c>
      <c r="W10749" t="s">
        <v>43</v>
      </c>
      <c r="X10749" t="s">
        <v>27</v>
      </c>
      <c r="Y10749">
        <f t="shared" ca="1" si="1007"/>
        <v>0.87809906290398332</v>
      </c>
      <c r="Z10749" t="str">
        <f t="shared" ca="1" si="1004"/>
        <v>Low</v>
      </c>
      <c r="AA10749" t="s">
        <v>48</v>
      </c>
      <c r="AB10749" t="s">
        <v>28</v>
      </c>
    </row>
    <row r="10750" spans="1:28" x14ac:dyDescent="0.3">
      <c r="A10750" t="s">
        <v>21552</v>
      </c>
      <c r="B10750" t="s">
        <v>21553</v>
      </c>
      <c r="C10750" t="s">
        <v>24</v>
      </c>
      <c r="D10750" t="s">
        <v>25</v>
      </c>
      <c r="E10750" t="s">
        <v>38</v>
      </c>
      <c r="F10750" t="s">
        <v>48</v>
      </c>
      <c r="G10750">
        <f t="shared" ca="1" si="1005"/>
        <v>4.8577096057988767E-2</v>
      </c>
      <c r="H10750" t="str">
        <f t="shared" ca="1" si="1006"/>
        <v>Normal</v>
      </c>
      <c r="I10750" t="s">
        <v>51</v>
      </c>
      <c r="J10750" t="s">
        <v>24</v>
      </c>
      <c r="K10750" t="s">
        <v>28</v>
      </c>
      <c r="L10750" t="s">
        <v>30</v>
      </c>
      <c r="M10750" t="s">
        <v>29</v>
      </c>
      <c r="N10750" t="s">
        <v>31</v>
      </c>
      <c r="O10750">
        <f t="shared" ca="1" si="1002"/>
        <v>0.61580049955328053</v>
      </c>
      <c r="P10750" t="str">
        <f t="shared" ca="1" si="1003"/>
        <v>Normal</v>
      </c>
      <c r="Q10750" t="s">
        <v>27</v>
      </c>
      <c r="R10750" t="s">
        <v>41</v>
      </c>
      <c r="S10750" t="s">
        <v>24</v>
      </c>
      <c r="T10750" t="s">
        <v>33</v>
      </c>
      <c r="U10750" t="s">
        <v>28</v>
      </c>
      <c r="V10750" t="s">
        <v>42</v>
      </c>
      <c r="W10750" t="s">
        <v>66</v>
      </c>
      <c r="X10750" t="s">
        <v>27</v>
      </c>
      <c r="Y10750">
        <f t="shared" ca="1" si="1007"/>
        <v>0.38165685218698975</v>
      </c>
      <c r="Z10750" t="str">
        <f t="shared" ca="1" si="1004"/>
        <v>Low</v>
      </c>
      <c r="AA10750" t="s">
        <v>48</v>
      </c>
      <c r="AB10750" t="s">
        <v>24</v>
      </c>
    </row>
    <row r="10751" spans="1:28" x14ac:dyDescent="0.3">
      <c r="A10751" t="s">
        <v>21554</v>
      </c>
      <c r="B10751" t="s">
        <v>21555</v>
      </c>
      <c r="C10751" t="s">
        <v>24</v>
      </c>
      <c r="D10751" t="s">
        <v>25</v>
      </c>
      <c r="E10751" t="s">
        <v>38</v>
      </c>
      <c r="F10751" t="s">
        <v>27</v>
      </c>
      <c r="G10751">
        <f t="shared" ca="1" si="1005"/>
        <v>0.86852275103501497</v>
      </c>
      <c r="H10751" t="str">
        <f t="shared" ca="1" si="1006"/>
        <v>Normal</v>
      </c>
      <c r="I10751" t="s">
        <v>27</v>
      </c>
      <c r="J10751" t="s">
        <v>24</v>
      </c>
      <c r="K10751" t="s">
        <v>24</v>
      </c>
      <c r="L10751" t="s">
        <v>30</v>
      </c>
      <c r="M10751" t="s">
        <v>30</v>
      </c>
      <c r="N10751" t="s">
        <v>31</v>
      </c>
      <c r="O10751">
        <f t="shared" ca="1" si="1002"/>
        <v>0.74516442927914639</v>
      </c>
      <c r="P10751" t="str">
        <f t="shared" ca="1" si="1003"/>
        <v>Normal</v>
      </c>
      <c r="Q10751" t="s">
        <v>27</v>
      </c>
      <c r="R10751" t="s">
        <v>134</v>
      </c>
      <c r="S10751" t="s">
        <v>24</v>
      </c>
      <c r="T10751" t="s">
        <v>33</v>
      </c>
      <c r="U10751" t="s">
        <v>24</v>
      </c>
      <c r="V10751" t="s">
        <v>42</v>
      </c>
      <c r="W10751" t="s">
        <v>43</v>
      </c>
      <c r="X10751" t="s">
        <v>27</v>
      </c>
      <c r="Y10751">
        <f t="shared" ca="1" si="1007"/>
        <v>0.60470629404349852</v>
      </c>
      <c r="Z10751" t="str">
        <f t="shared" ca="1" si="1004"/>
        <v>High</v>
      </c>
      <c r="AA10751" t="s">
        <v>63</v>
      </c>
      <c r="AB10751" t="s">
        <v>24</v>
      </c>
    </row>
    <row r="10752" spans="1:28" x14ac:dyDescent="0.3">
      <c r="A10752" t="s">
        <v>21556</v>
      </c>
      <c r="B10752" t="s">
        <v>21557</v>
      </c>
      <c r="C10752" t="s">
        <v>24</v>
      </c>
      <c r="D10752" t="s">
        <v>25</v>
      </c>
      <c r="E10752" t="s">
        <v>26</v>
      </c>
      <c r="F10752" t="s">
        <v>27</v>
      </c>
      <c r="G10752">
        <f t="shared" ca="1" si="1005"/>
        <v>0.99738086207797305</v>
      </c>
      <c r="H10752" t="str">
        <f t="shared" ca="1" si="1006"/>
        <v>Normal</v>
      </c>
      <c r="I10752" t="s">
        <v>27</v>
      </c>
      <c r="J10752" t="s">
        <v>24</v>
      </c>
      <c r="K10752" t="s">
        <v>24</v>
      </c>
      <c r="L10752" t="s">
        <v>29</v>
      </c>
      <c r="M10752" t="s">
        <v>29</v>
      </c>
      <c r="N10752" t="s">
        <v>31</v>
      </c>
      <c r="O10752">
        <f t="shared" ca="1" si="1002"/>
        <v>9.6181985556201388E-2</v>
      </c>
      <c r="P10752" t="str">
        <f t="shared" ca="1" si="1003"/>
        <v>Normal</v>
      </c>
      <c r="Q10752" t="s">
        <v>27</v>
      </c>
      <c r="R10752" t="s">
        <v>47</v>
      </c>
      <c r="S10752" t="s">
        <v>24</v>
      </c>
      <c r="T10752" t="s">
        <v>52</v>
      </c>
      <c r="U10752" t="s">
        <v>28</v>
      </c>
      <c r="V10752" t="s">
        <v>34</v>
      </c>
      <c r="W10752" t="s">
        <v>43</v>
      </c>
      <c r="X10752" t="s">
        <v>87</v>
      </c>
      <c r="Y10752">
        <f t="shared" ca="1" si="1007"/>
        <v>0.16747192805305666</v>
      </c>
      <c r="Z10752" t="str">
        <f t="shared" ca="1" si="1004"/>
        <v>High</v>
      </c>
      <c r="AA10752" t="s">
        <v>63</v>
      </c>
      <c r="AB10752" t="s">
        <v>24</v>
      </c>
    </row>
    <row r="10753" spans="1:28" x14ac:dyDescent="0.3">
      <c r="A10753" t="s">
        <v>21558</v>
      </c>
      <c r="B10753" t="s">
        <v>21559</v>
      </c>
      <c r="C10753" t="s">
        <v>24</v>
      </c>
      <c r="D10753" t="s">
        <v>25</v>
      </c>
      <c r="E10753" t="s">
        <v>38</v>
      </c>
      <c r="F10753" t="s">
        <v>27</v>
      </c>
      <c r="G10753">
        <f t="shared" ca="1" si="1005"/>
        <v>0.87599101613484587</v>
      </c>
      <c r="H10753" t="str">
        <f t="shared" ca="1" si="1006"/>
        <v>Normal</v>
      </c>
      <c r="I10753" t="s">
        <v>27</v>
      </c>
      <c r="J10753" t="s">
        <v>24</v>
      </c>
      <c r="K10753" t="s">
        <v>28</v>
      </c>
      <c r="L10753" t="s">
        <v>29</v>
      </c>
      <c r="M10753" t="s">
        <v>30</v>
      </c>
      <c r="N10753" t="s">
        <v>31</v>
      </c>
      <c r="O10753">
        <f t="shared" ca="1" si="1002"/>
        <v>0.79025230720776751</v>
      </c>
      <c r="P10753" t="str">
        <f t="shared" ca="1" si="1003"/>
        <v>Plethoric</v>
      </c>
      <c r="Q10753" t="s">
        <v>55</v>
      </c>
      <c r="R10753" t="s">
        <v>47</v>
      </c>
      <c r="S10753" t="s">
        <v>24</v>
      </c>
      <c r="T10753" t="s">
        <v>33</v>
      </c>
      <c r="U10753" t="s">
        <v>24</v>
      </c>
      <c r="V10753" t="s">
        <v>42</v>
      </c>
      <c r="W10753" t="s">
        <v>43</v>
      </c>
      <c r="X10753" t="s">
        <v>87</v>
      </c>
      <c r="Y10753">
        <f t="shared" ca="1" si="1007"/>
        <v>0.78590904461877098</v>
      </c>
      <c r="Z10753" t="str">
        <f t="shared" ca="1" si="1004"/>
        <v>Low</v>
      </c>
      <c r="AA10753" t="s">
        <v>48</v>
      </c>
      <c r="AB10753" t="s">
        <v>24</v>
      </c>
    </row>
    <row r="10754" spans="1:28" x14ac:dyDescent="0.3">
      <c r="A10754" t="s">
        <v>21560</v>
      </c>
      <c r="B10754" t="s">
        <v>21561</v>
      </c>
      <c r="C10754" t="s">
        <v>24</v>
      </c>
      <c r="D10754" t="s">
        <v>25</v>
      </c>
      <c r="E10754" t="s">
        <v>38</v>
      </c>
      <c r="F10754" t="s">
        <v>27</v>
      </c>
      <c r="G10754">
        <f t="shared" ca="1" si="1005"/>
        <v>0.13208060028902979</v>
      </c>
      <c r="H10754" t="str">
        <f t="shared" ca="1" si="1006"/>
        <v>Oligaemic</v>
      </c>
      <c r="I10754" t="s">
        <v>51</v>
      </c>
      <c r="J10754" t="s">
        <v>24</v>
      </c>
      <c r="K10754" t="s">
        <v>28</v>
      </c>
      <c r="L10754" t="s">
        <v>30</v>
      </c>
      <c r="M10754" t="s">
        <v>30</v>
      </c>
      <c r="N10754" t="s">
        <v>31</v>
      </c>
      <c r="O10754">
        <f t="shared" ca="1" si="1002"/>
        <v>0.61788775125342499</v>
      </c>
      <c r="P10754" t="str">
        <f t="shared" ca="1" si="1003"/>
        <v>Oligaemic</v>
      </c>
      <c r="Q10754" t="s">
        <v>51</v>
      </c>
      <c r="R10754" t="s">
        <v>41</v>
      </c>
      <c r="S10754" t="s">
        <v>24</v>
      </c>
      <c r="T10754" t="s">
        <v>52</v>
      </c>
      <c r="U10754" t="s">
        <v>24</v>
      </c>
      <c r="V10754" t="s">
        <v>42</v>
      </c>
      <c r="W10754" t="s">
        <v>43</v>
      </c>
      <c r="X10754" t="s">
        <v>27</v>
      </c>
      <c r="Y10754">
        <f t="shared" ca="1" si="1007"/>
        <v>4.5507213376414724E-2</v>
      </c>
      <c r="Z10754" t="str">
        <f t="shared" ca="1" si="1004"/>
        <v>Normal</v>
      </c>
      <c r="AA10754" t="s">
        <v>48</v>
      </c>
      <c r="AB10754" t="s">
        <v>24</v>
      </c>
    </row>
    <row r="10755" spans="1:28" x14ac:dyDescent="0.3">
      <c r="A10755" t="s">
        <v>21562</v>
      </c>
      <c r="B10755" t="s">
        <v>21563</v>
      </c>
      <c r="C10755" t="s">
        <v>24</v>
      </c>
      <c r="D10755" t="s">
        <v>25</v>
      </c>
      <c r="E10755" t="s">
        <v>26</v>
      </c>
      <c r="F10755" t="s">
        <v>27</v>
      </c>
      <c r="G10755">
        <f t="shared" ca="1" si="1005"/>
        <v>0.96797943089324667</v>
      </c>
      <c r="H10755" t="str">
        <f t="shared" ca="1" si="1006"/>
        <v>Oligaemic</v>
      </c>
      <c r="I10755" t="s">
        <v>51</v>
      </c>
      <c r="J10755" t="s">
        <v>24</v>
      </c>
      <c r="K10755" t="s">
        <v>24</v>
      </c>
      <c r="L10755" t="s">
        <v>30</v>
      </c>
      <c r="M10755" t="s">
        <v>29</v>
      </c>
      <c r="N10755" t="s">
        <v>31</v>
      </c>
      <c r="O10755">
        <f t="shared" ref="O10755:O10818" ca="1" si="1008">RAND()</f>
        <v>0.37682854039945879</v>
      </c>
      <c r="P10755" t="str">
        <f t="shared" ref="P10755:P10818" ca="1" si="1009">IF(O10755&lt;=P$1,IF(O10755&lt;=S$11258,Q$11258,IF(O10755&lt;=S$11259,Q$11259,IF(O10755&lt;=S$11260,Q$11260,IF(O10755&lt;=S$11261,Q$11261,IF(O10755&lt;=S$11262,Q$11262))))),Q10755)</f>
        <v>Oligaemic</v>
      </c>
      <c r="Q10755" t="s">
        <v>51</v>
      </c>
      <c r="R10755" t="s">
        <v>47</v>
      </c>
      <c r="S10755" t="s">
        <v>24</v>
      </c>
      <c r="T10755" t="s">
        <v>52</v>
      </c>
      <c r="U10755" t="s">
        <v>24</v>
      </c>
      <c r="V10755" t="s">
        <v>42</v>
      </c>
      <c r="W10755" t="s">
        <v>43</v>
      </c>
      <c r="X10755" t="s">
        <v>27</v>
      </c>
      <c r="Y10755">
        <f t="shared" ca="1" si="1007"/>
        <v>0.19145318340083339</v>
      </c>
      <c r="Z10755" t="str">
        <f t="shared" ref="Z10755:Z10818" ca="1" si="1010">IF(Y10755&lt;=Z$1,IF(Y10755&lt;=AC$11258,AA$11258,IF(Y10755&lt;=AC$11259,AA$11259,IF(Y10755&lt;=AC$11260,AA$11260,IF(Y10755&lt;=AC$11261,AA$11261,IF(Y10755&lt;=AC$11262,AA$11262))))),AA10755)</f>
        <v>High</v>
      </c>
      <c r="AA10755" t="s">
        <v>63</v>
      </c>
      <c r="AB10755" t="s">
        <v>24</v>
      </c>
    </row>
    <row r="10756" spans="1:28" x14ac:dyDescent="0.3">
      <c r="A10756" t="s">
        <v>21564</v>
      </c>
      <c r="B10756" t="s">
        <v>21565</v>
      </c>
      <c r="C10756" t="s">
        <v>24</v>
      </c>
      <c r="D10756" t="s">
        <v>25</v>
      </c>
      <c r="E10756" t="s">
        <v>26</v>
      </c>
      <c r="F10756" t="s">
        <v>27</v>
      </c>
      <c r="G10756">
        <f t="shared" ref="G10756:G10819" ca="1" si="1011">RAND()</f>
        <v>0.98158918872297474</v>
      </c>
      <c r="H10756" t="str">
        <f t="shared" ref="H10756:H10819" ca="1" si="1012">IF(G10756&lt;=H$1,IF(G10756&lt;=K$11258,I$11258,IF(G10756&lt;=K$11259,I$11259,IF(G10756&lt;=K$11260,I$11260,IF(G10756&lt;=K$11261,I$11261,IF(G10756&lt;=K$11262,I$11262))))),I10756)</f>
        <v>Plethoric</v>
      </c>
      <c r="I10756" t="s">
        <v>55</v>
      </c>
      <c r="J10756" t="s">
        <v>24</v>
      </c>
      <c r="K10756" t="s">
        <v>28</v>
      </c>
      <c r="L10756" t="s">
        <v>30</v>
      </c>
      <c r="M10756" t="s">
        <v>30</v>
      </c>
      <c r="N10756" t="s">
        <v>31</v>
      </c>
      <c r="O10756">
        <f t="shared" ca="1" si="1008"/>
        <v>4.3621210043693459E-2</v>
      </c>
      <c r="P10756" t="str">
        <f t="shared" ca="1" si="1009"/>
        <v>Normal</v>
      </c>
      <c r="Q10756" t="s">
        <v>55</v>
      </c>
      <c r="R10756" t="s">
        <v>41</v>
      </c>
      <c r="S10756" t="s">
        <v>24</v>
      </c>
      <c r="T10756" t="s">
        <v>33</v>
      </c>
      <c r="U10756" t="s">
        <v>24</v>
      </c>
      <c r="V10756" t="s">
        <v>42</v>
      </c>
      <c r="W10756" t="s">
        <v>35</v>
      </c>
      <c r="X10756" t="s">
        <v>87</v>
      </c>
      <c r="Y10756">
        <f t="shared" ref="Y10756:Y10819" ca="1" si="1013">RAND()</f>
        <v>0.92260835855770384</v>
      </c>
      <c r="Z10756" t="str">
        <f t="shared" ca="1" si="1010"/>
        <v>Low</v>
      </c>
      <c r="AA10756" t="s">
        <v>48</v>
      </c>
      <c r="AB10756" t="s">
        <v>24</v>
      </c>
    </row>
    <row r="10757" spans="1:28" x14ac:dyDescent="0.3">
      <c r="A10757" t="s">
        <v>21566</v>
      </c>
      <c r="B10757" t="s">
        <v>21567</v>
      </c>
      <c r="C10757" t="s">
        <v>28</v>
      </c>
      <c r="D10757" t="s">
        <v>25</v>
      </c>
      <c r="E10757" t="s">
        <v>26</v>
      </c>
      <c r="F10757" t="s">
        <v>27</v>
      </c>
      <c r="G10757">
        <f t="shared" ca="1" si="1011"/>
        <v>0.15721716613198078</v>
      </c>
      <c r="H10757" t="str">
        <f t="shared" ca="1" si="1012"/>
        <v>Normal</v>
      </c>
      <c r="I10757" t="s">
        <v>27</v>
      </c>
      <c r="J10757" t="s">
        <v>24</v>
      </c>
      <c r="K10757" t="s">
        <v>24</v>
      </c>
      <c r="L10757" t="s">
        <v>72</v>
      </c>
      <c r="M10757" t="s">
        <v>29</v>
      </c>
      <c r="N10757" t="s">
        <v>31</v>
      </c>
      <c r="O10757">
        <f t="shared" ca="1" si="1008"/>
        <v>0.13992600118446596</v>
      </c>
      <c r="P10757" t="str">
        <f t="shared" ca="1" si="1009"/>
        <v>Normal</v>
      </c>
      <c r="Q10757" t="s">
        <v>27</v>
      </c>
      <c r="R10757" t="s">
        <v>32</v>
      </c>
      <c r="S10757" t="s">
        <v>24</v>
      </c>
      <c r="T10757" t="s">
        <v>33</v>
      </c>
      <c r="U10757" t="s">
        <v>24</v>
      </c>
      <c r="V10757" t="s">
        <v>42</v>
      </c>
      <c r="W10757" t="s">
        <v>43</v>
      </c>
      <c r="X10757" t="s">
        <v>27</v>
      </c>
      <c r="Y10757">
        <f t="shared" ca="1" si="1013"/>
        <v>0.38049642596967459</v>
      </c>
      <c r="Z10757" t="str">
        <f t="shared" ca="1" si="1010"/>
        <v>Low</v>
      </c>
      <c r="AA10757" t="s">
        <v>48</v>
      </c>
      <c r="AB10757" t="s">
        <v>24</v>
      </c>
    </row>
    <row r="10758" spans="1:28" x14ac:dyDescent="0.3">
      <c r="A10758" t="s">
        <v>21568</v>
      </c>
      <c r="B10758" t="s">
        <v>21569</v>
      </c>
      <c r="C10758" t="s">
        <v>24</v>
      </c>
      <c r="D10758" t="s">
        <v>25</v>
      </c>
      <c r="E10758" t="s">
        <v>38</v>
      </c>
      <c r="F10758" t="s">
        <v>27</v>
      </c>
      <c r="G10758">
        <f t="shared" ca="1" si="1011"/>
        <v>0.36806479008544046</v>
      </c>
      <c r="H10758" t="str">
        <f t="shared" ca="1" si="1012"/>
        <v>Plethoric</v>
      </c>
      <c r="I10758" t="s">
        <v>55</v>
      </c>
      <c r="J10758" t="s">
        <v>24</v>
      </c>
      <c r="K10758" t="s">
        <v>24</v>
      </c>
      <c r="L10758" t="s">
        <v>29</v>
      </c>
      <c r="M10758" t="s">
        <v>29</v>
      </c>
      <c r="N10758" t="s">
        <v>31</v>
      </c>
      <c r="O10758">
        <f t="shared" ca="1" si="1008"/>
        <v>0.93988583782232993</v>
      </c>
      <c r="P10758" t="str">
        <f t="shared" ca="1" si="1009"/>
        <v>Plethoric</v>
      </c>
      <c r="Q10758" t="s">
        <v>55</v>
      </c>
      <c r="R10758" t="s">
        <v>47</v>
      </c>
      <c r="S10758" t="s">
        <v>28</v>
      </c>
      <c r="T10758" t="s">
        <v>33</v>
      </c>
      <c r="U10758" t="s">
        <v>24</v>
      </c>
      <c r="V10758" t="s">
        <v>42</v>
      </c>
      <c r="W10758" t="s">
        <v>43</v>
      </c>
      <c r="X10758" t="s">
        <v>27</v>
      </c>
      <c r="Y10758">
        <f t="shared" ca="1" si="1013"/>
        <v>0.71511143924355891</v>
      </c>
      <c r="Z10758" t="str">
        <f t="shared" ca="1" si="1010"/>
        <v>Normal</v>
      </c>
      <c r="AA10758" t="s">
        <v>27</v>
      </c>
      <c r="AB10758" t="s">
        <v>28</v>
      </c>
    </row>
    <row r="10759" spans="1:28" x14ac:dyDescent="0.3">
      <c r="A10759" t="s">
        <v>21570</v>
      </c>
      <c r="B10759" t="s">
        <v>21571</v>
      </c>
      <c r="C10759" t="s">
        <v>24</v>
      </c>
      <c r="D10759" t="s">
        <v>25</v>
      </c>
      <c r="E10759" t="s">
        <v>26</v>
      </c>
      <c r="F10759" t="s">
        <v>27</v>
      </c>
      <c r="G10759">
        <f t="shared" ca="1" si="1011"/>
        <v>0.60840880430995348</v>
      </c>
      <c r="H10759" t="str">
        <f t="shared" ca="1" si="1012"/>
        <v>Plethoric</v>
      </c>
      <c r="I10759" t="s">
        <v>55</v>
      </c>
      <c r="J10759" t="s">
        <v>28</v>
      </c>
      <c r="K10759" t="s">
        <v>24</v>
      </c>
      <c r="L10759" t="s">
        <v>29</v>
      </c>
      <c r="M10759" t="s">
        <v>30</v>
      </c>
      <c r="N10759" t="s">
        <v>31</v>
      </c>
      <c r="O10759">
        <f t="shared" ca="1" si="1008"/>
        <v>0.62445604001129873</v>
      </c>
      <c r="P10759" t="str">
        <f t="shared" ca="1" si="1009"/>
        <v>Asy/Patchy</v>
      </c>
      <c r="Q10759" t="s">
        <v>115</v>
      </c>
      <c r="R10759" t="s">
        <v>32</v>
      </c>
      <c r="S10759" t="s">
        <v>24</v>
      </c>
      <c r="T10759" t="s">
        <v>52</v>
      </c>
      <c r="U10759" t="s">
        <v>24</v>
      </c>
      <c r="V10759" t="s">
        <v>34</v>
      </c>
      <c r="W10759" t="s">
        <v>43</v>
      </c>
      <c r="X10759" t="s">
        <v>27</v>
      </c>
      <c r="Y10759">
        <f t="shared" ca="1" si="1013"/>
        <v>0.41631403581959225</v>
      </c>
      <c r="Z10759" t="str">
        <f t="shared" ca="1" si="1010"/>
        <v>High</v>
      </c>
      <c r="AA10759" t="s">
        <v>63</v>
      </c>
      <c r="AB10759" t="s">
        <v>24</v>
      </c>
    </row>
    <row r="10760" spans="1:28" x14ac:dyDescent="0.3">
      <c r="A10760" t="s">
        <v>21572</v>
      </c>
      <c r="B10760" t="s">
        <v>21573</v>
      </c>
      <c r="C10760" t="s">
        <v>24</v>
      </c>
      <c r="D10760" t="s">
        <v>25</v>
      </c>
      <c r="E10760" t="s">
        <v>38</v>
      </c>
      <c r="F10760" t="s">
        <v>63</v>
      </c>
      <c r="G10760">
        <f t="shared" ca="1" si="1011"/>
        <v>0.27296048687339669</v>
      </c>
      <c r="H10760" t="str">
        <f t="shared" ca="1" si="1012"/>
        <v>Plethoric</v>
      </c>
      <c r="I10760" t="s">
        <v>55</v>
      </c>
      <c r="J10760" t="s">
        <v>24</v>
      </c>
      <c r="K10760" t="s">
        <v>24</v>
      </c>
      <c r="L10760" t="s">
        <v>30</v>
      </c>
      <c r="M10760" t="s">
        <v>29</v>
      </c>
      <c r="N10760" t="s">
        <v>31</v>
      </c>
      <c r="O10760">
        <f t="shared" ca="1" si="1008"/>
        <v>0.37633196432488525</v>
      </c>
      <c r="P10760" t="str">
        <f t="shared" ca="1" si="1009"/>
        <v>Plethoric</v>
      </c>
      <c r="Q10760" t="s">
        <v>55</v>
      </c>
      <c r="R10760" t="s">
        <v>41</v>
      </c>
      <c r="S10760" t="s">
        <v>24</v>
      </c>
      <c r="T10760" t="s">
        <v>33</v>
      </c>
      <c r="U10760" t="s">
        <v>24</v>
      </c>
      <c r="V10760" t="s">
        <v>34</v>
      </c>
      <c r="W10760" t="s">
        <v>43</v>
      </c>
      <c r="X10760" t="s">
        <v>87</v>
      </c>
      <c r="Y10760">
        <f t="shared" ca="1" si="1013"/>
        <v>0.51927192783805987</v>
      </c>
      <c r="Z10760" t="str">
        <f t="shared" ca="1" si="1010"/>
        <v>High</v>
      </c>
      <c r="AA10760" t="s">
        <v>63</v>
      </c>
      <c r="AB10760" t="s">
        <v>24</v>
      </c>
    </row>
    <row r="10761" spans="1:28" x14ac:dyDescent="0.3">
      <c r="A10761" t="s">
        <v>21574</v>
      </c>
      <c r="B10761" t="s">
        <v>21575</v>
      </c>
      <c r="C10761" t="s">
        <v>24</v>
      </c>
      <c r="D10761" t="s">
        <v>25</v>
      </c>
      <c r="E10761" t="s">
        <v>26</v>
      </c>
      <c r="F10761" t="s">
        <v>27</v>
      </c>
      <c r="G10761">
        <f t="shared" ca="1" si="1011"/>
        <v>0.83915719194434357</v>
      </c>
      <c r="H10761" t="str">
        <f t="shared" ca="1" si="1012"/>
        <v>Normal</v>
      </c>
      <c r="I10761" t="s">
        <v>27</v>
      </c>
      <c r="J10761" t="s">
        <v>24</v>
      </c>
      <c r="K10761" t="s">
        <v>24</v>
      </c>
      <c r="L10761" t="s">
        <v>29</v>
      </c>
      <c r="M10761" t="s">
        <v>29</v>
      </c>
      <c r="N10761" t="s">
        <v>31</v>
      </c>
      <c r="O10761">
        <f t="shared" ca="1" si="1008"/>
        <v>7.0084614291576419E-2</v>
      </c>
      <c r="P10761" t="str">
        <f t="shared" ca="1" si="1009"/>
        <v>Normal</v>
      </c>
      <c r="Q10761" t="s">
        <v>55</v>
      </c>
      <c r="R10761" t="s">
        <v>32</v>
      </c>
      <c r="S10761" t="s">
        <v>24</v>
      </c>
      <c r="T10761" t="s">
        <v>33</v>
      </c>
      <c r="U10761" t="s">
        <v>24</v>
      </c>
      <c r="V10761" t="s">
        <v>34</v>
      </c>
      <c r="W10761" t="s">
        <v>35</v>
      </c>
      <c r="X10761" t="s">
        <v>27</v>
      </c>
      <c r="Y10761">
        <f t="shared" ca="1" si="1013"/>
        <v>0.20606201790224377</v>
      </c>
      <c r="Z10761" t="str">
        <f t="shared" ca="1" si="1010"/>
        <v>Low</v>
      </c>
      <c r="AA10761" t="s">
        <v>48</v>
      </c>
      <c r="AB10761" t="s">
        <v>28</v>
      </c>
    </row>
    <row r="10762" spans="1:28" x14ac:dyDescent="0.3">
      <c r="A10762" t="s">
        <v>21576</v>
      </c>
      <c r="B10762" t="s">
        <v>21577</v>
      </c>
      <c r="C10762" t="s">
        <v>24</v>
      </c>
      <c r="D10762" t="s">
        <v>25</v>
      </c>
      <c r="E10762" t="s">
        <v>38</v>
      </c>
      <c r="F10762" t="s">
        <v>27</v>
      </c>
      <c r="G10762">
        <f t="shared" ca="1" si="1011"/>
        <v>0.98494717532275389</v>
      </c>
      <c r="H10762" t="str">
        <f t="shared" ca="1" si="1012"/>
        <v>Oligaemic</v>
      </c>
      <c r="I10762" t="s">
        <v>51</v>
      </c>
      <c r="J10762" t="s">
        <v>24</v>
      </c>
      <c r="K10762" t="s">
        <v>24</v>
      </c>
      <c r="L10762" t="s">
        <v>30</v>
      </c>
      <c r="M10762" t="s">
        <v>30</v>
      </c>
      <c r="N10762" t="s">
        <v>31</v>
      </c>
      <c r="O10762">
        <f t="shared" ca="1" si="1008"/>
        <v>0.82874300620450736</v>
      </c>
      <c r="P10762" t="str">
        <f t="shared" ca="1" si="1009"/>
        <v>Oligaemic</v>
      </c>
      <c r="Q10762" t="s">
        <v>51</v>
      </c>
      <c r="R10762" t="s">
        <v>41</v>
      </c>
      <c r="S10762" t="s">
        <v>24</v>
      </c>
      <c r="T10762" t="s">
        <v>33</v>
      </c>
      <c r="U10762" t="s">
        <v>24</v>
      </c>
      <c r="V10762" t="s">
        <v>42</v>
      </c>
      <c r="W10762" t="s">
        <v>35</v>
      </c>
      <c r="X10762" t="s">
        <v>27</v>
      </c>
      <c r="Y10762">
        <f t="shared" ca="1" si="1013"/>
        <v>0.43487305653785857</v>
      </c>
      <c r="Z10762" t="str">
        <f t="shared" ca="1" si="1010"/>
        <v>Low</v>
      </c>
      <c r="AA10762" t="s">
        <v>48</v>
      </c>
      <c r="AB10762" t="s">
        <v>24</v>
      </c>
    </row>
    <row r="10763" spans="1:28" x14ac:dyDescent="0.3">
      <c r="A10763" t="s">
        <v>21578</v>
      </c>
      <c r="B10763" t="s">
        <v>21579</v>
      </c>
      <c r="C10763" t="s">
        <v>24</v>
      </c>
      <c r="D10763" t="s">
        <v>25</v>
      </c>
      <c r="E10763" t="s">
        <v>26</v>
      </c>
      <c r="F10763" t="s">
        <v>63</v>
      </c>
      <c r="G10763">
        <f t="shared" ca="1" si="1011"/>
        <v>0.36883154535878326</v>
      </c>
      <c r="H10763" t="str">
        <f t="shared" ca="1" si="1012"/>
        <v>Plethoric</v>
      </c>
      <c r="I10763" t="s">
        <v>55</v>
      </c>
      <c r="J10763" t="s">
        <v>24</v>
      </c>
      <c r="K10763" t="s">
        <v>24</v>
      </c>
      <c r="L10763" t="s">
        <v>30</v>
      </c>
      <c r="M10763" t="s">
        <v>29</v>
      </c>
      <c r="N10763" t="s">
        <v>31</v>
      </c>
      <c r="O10763">
        <f t="shared" ca="1" si="1008"/>
        <v>0.62993652036078529</v>
      </c>
      <c r="P10763" t="str">
        <f t="shared" ca="1" si="1009"/>
        <v>Asy/Patchy</v>
      </c>
      <c r="Q10763" t="s">
        <v>115</v>
      </c>
      <c r="R10763" t="s">
        <v>41</v>
      </c>
      <c r="S10763" t="s">
        <v>24</v>
      </c>
      <c r="T10763" t="s">
        <v>33</v>
      </c>
      <c r="U10763" t="s">
        <v>24</v>
      </c>
      <c r="V10763" t="s">
        <v>34</v>
      </c>
      <c r="W10763" t="s">
        <v>43</v>
      </c>
      <c r="X10763" t="s">
        <v>27</v>
      </c>
      <c r="Y10763">
        <f t="shared" ca="1" si="1013"/>
        <v>0.17436552248224435</v>
      </c>
      <c r="Z10763" t="str">
        <f t="shared" ca="1" si="1010"/>
        <v>Low</v>
      </c>
      <c r="AA10763" t="s">
        <v>48</v>
      </c>
      <c r="AB10763" t="s">
        <v>24</v>
      </c>
    </row>
    <row r="10764" spans="1:28" x14ac:dyDescent="0.3">
      <c r="A10764" t="s">
        <v>21580</v>
      </c>
      <c r="B10764" t="s">
        <v>21581</v>
      </c>
      <c r="C10764" t="s">
        <v>24</v>
      </c>
      <c r="D10764" t="s">
        <v>25</v>
      </c>
      <c r="E10764" t="s">
        <v>26</v>
      </c>
      <c r="F10764" t="s">
        <v>27</v>
      </c>
      <c r="G10764">
        <f t="shared" ca="1" si="1011"/>
        <v>0.97903229818624715</v>
      </c>
      <c r="H10764" t="str">
        <f t="shared" ca="1" si="1012"/>
        <v>Plethoric</v>
      </c>
      <c r="I10764" t="s">
        <v>55</v>
      </c>
      <c r="J10764" t="s">
        <v>24</v>
      </c>
      <c r="K10764" t="s">
        <v>24</v>
      </c>
      <c r="L10764" t="s">
        <v>29</v>
      </c>
      <c r="M10764" t="s">
        <v>29</v>
      </c>
      <c r="N10764" t="s">
        <v>31</v>
      </c>
      <c r="O10764">
        <f t="shared" ca="1" si="1008"/>
        <v>0.12278945975944167</v>
      </c>
      <c r="P10764" t="str">
        <f t="shared" ca="1" si="1009"/>
        <v>Plethoric</v>
      </c>
      <c r="Q10764" t="s">
        <v>55</v>
      </c>
      <c r="R10764" t="s">
        <v>134</v>
      </c>
      <c r="S10764" t="s">
        <v>28</v>
      </c>
      <c r="T10764" t="s">
        <v>33</v>
      </c>
      <c r="U10764" t="s">
        <v>24</v>
      </c>
      <c r="V10764" t="s">
        <v>42</v>
      </c>
      <c r="W10764" t="s">
        <v>43</v>
      </c>
      <c r="X10764" t="s">
        <v>87</v>
      </c>
      <c r="Y10764">
        <f t="shared" ca="1" si="1013"/>
        <v>0.87601647298271801</v>
      </c>
      <c r="Z10764" t="str">
        <f t="shared" ca="1" si="1010"/>
        <v>Low</v>
      </c>
      <c r="AA10764" t="s">
        <v>48</v>
      </c>
      <c r="AB10764" t="s">
        <v>24</v>
      </c>
    </row>
    <row r="10765" spans="1:28" x14ac:dyDescent="0.3">
      <c r="A10765" t="s">
        <v>21582</v>
      </c>
      <c r="B10765" t="s">
        <v>21583</v>
      </c>
      <c r="C10765" t="s">
        <v>24</v>
      </c>
      <c r="D10765" t="s">
        <v>25</v>
      </c>
      <c r="E10765" t="s">
        <v>38</v>
      </c>
      <c r="F10765" t="s">
        <v>27</v>
      </c>
      <c r="G10765">
        <f t="shared" ca="1" si="1011"/>
        <v>0.49785827021071027</v>
      </c>
      <c r="H10765" t="str">
        <f t="shared" ca="1" si="1012"/>
        <v>Normal</v>
      </c>
      <c r="I10765" t="s">
        <v>27</v>
      </c>
      <c r="J10765" t="s">
        <v>24</v>
      </c>
      <c r="K10765" t="s">
        <v>24</v>
      </c>
      <c r="L10765" t="s">
        <v>29</v>
      </c>
      <c r="M10765" t="s">
        <v>29</v>
      </c>
      <c r="N10765" t="s">
        <v>31</v>
      </c>
      <c r="O10765">
        <f t="shared" ca="1" si="1008"/>
        <v>1.134412218615255E-2</v>
      </c>
      <c r="P10765" t="str">
        <f t="shared" ca="1" si="1009"/>
        <v>Normal</v>
      </c>
      <c r="Q10765" t="s">
        <v>27</v>
      </c>
      <c r="R10765" t="s">
        <v>32</v>
      </c>
      <c r="S10765" t="s">
        <v>24</v>
      </c>
      <c r="T10765" t="s">
        <v>33</v>
      </c>
      <c r="U10765" t="s">
        <v>24</v>
      </c>
      <c r="V10765" t="s">
        <v>34</v>
      </c>
      <c r="W10765" t="s">
        <v>43</v>
      </c>
      <c r="X10765" t="s">
        <v>27</v>
      </c>
      <c r="Y10765">
        <f t="shared" ca="1" si="1013"/>
        <v>0.71959391297188591</v>
      </c>
      <c r="Z10765" t="str">
        <f t="shared" ca="1" si="1010"/>
        <v>Low</v>
      </c>
      <c r="AA10765" t="s">
        <v>48</v>
      </c>
      <c r="AB10765" t="s">
        <v>24</v>
      </c>
    </row>
    <row r="10766" spans="1:28" x14ac:dyDescent="0.3">
      <c r="A10766" t="s">
        <v>21584</v>
      </c>
      <c r="B10766" t="s">
        <v>21585</v>
      </c>
      <c r="C10766" t="s">
        <v>24</v>
      </c>
      <c r="D10766" t="s">
        <v>25</v>
      </c>
      <c r="E10766" t="s">
        <v>26</v>
      </c>
      <c r="F10766" t="s">
        <v>27</v>
      </c>
      <c r="G10766">
        <f t="shared" ca="1" si="1011"/>
        <v>0.86439451441738202</v>
      </c>
      <c r="H10766" t="str">
        <f t="shared" ca="1" si="1012"/>
        <v>Oligaemic</v>
      </c>
      <c r="I10766" t="s">
        <v>51</v>
      </c>
      <c r="J10766" t="s">
        <v>24</v>
      </c>
      <c r="K10766" t="s">
        <v>24</v>
      </c>
      <c r="L10766" t="s">
        <v>29</v>
      </c>
      <c r="M10766" t="s">
        <v>30</v>
      </c>
      <c r="N10766" t="s">
        <v>31</v>
      </c>
      <c r="O10766">
        <f t="shared" ca="1" si="1008"/>
        <v>0.29843452869306031</v>
      </c>
      <c r="P10766" t="str">
        <f t="shared" ca="1" si="1009"/>
        <v>Oligaemic</v>
      </c>
      <c r="Q10766" t="s">
        <v>51</v>
      </c>
      <c r="R10766" t="s">
        <v>32</v>
      </c>
      <c r="S10766" t="s">
        <v>24</v>
      </c>
      <c r="T10766" t="s">
        <v>33</v>
      </c>
      <c r="U10766" t="s">
        <v>24</v>
      </c>
      <c r="V10766" t="s">
        <v>34</v>
      </c>
      <c r="W10766" t="s">
        <v>43</v>
      </c>
      <c r="X10766" t="s">
        <v>27</v>
      </c>
      <c r="Y10766">
        <f t="shared" ca="1" si="1013"/>
        <v>0.12002263477272546</v>
      </c>
      <c r="Z10766" t="str">
        <f t="shared" ca="1" si="1010"/>
        <v>Low</v>
      </c>
      <c r="AA10766" t="s">
        <v>48</v>
      </c>
      <c r="AB10766" t="s">
        <v>24</v>
      </c>
    </row>
    <row r="10767" spans="1:28" x14ac:dyDescent="0.3">
      <c r="A10767" t="s">
        <v>21586</v>
      </c>
      <c r="B10767" t="s">
        <v>21587</v>
      </c>
      <c r="C10767" t="s">
        <v>24</v>
      </c>
      <c r="D10767" t="s">
        <v>25</v>
      </c>
      <c r="E10767" t="s">
        <v>38</v>
      </c>
      <c r="F10767" t="s">
        <v>27</v>
      </c>
      <c r="G10767">
        <f t="shared" ca="1" si="1011"/>
        <v>0.67693659389792527</v>
      </c>
      <c r="H10767" t="str">
        <f t="shared" ca="1" si="1012"/>
        <v>Normal</v>
      </c>
      <c r="I10767" t="s">
        <v>27</v>
      </c>
      <c r="J10767" t="s">
        <v>28</v>
      </c>
      <c r="K10767" t="s">
        <v>24</v>
      </c>
      <c r="L10767" t="s">
        <v>30</v>
      </c>
      <c r="M10767" t="s">
        <v>29</v>
      </c>
      <c r="N10767" t="s">
        <v>31</v>
      </c>
      <c r="O10767">
        <f t="shared" ca="1" si="1008"/>
        <v>0.21399822513359568</v>
      </c>
      <c r="P10767" t="str">
        <f t="shared" ca="1" si="1009"/>
        <v>Plethoric</v>
      </c>
      <c r="Q10767" t="s">
        <v>55</v>
      </c>
      <c r="R10767" t="s">
        <v>112</v>
      </c>
      <c r="S10767" t="s">
        <v>24</v>
      </c>
      <c r="T10767" t="s">
        <v>33</v>
      </c>
      <c r="U10767" t="s">
        <v>24</v>
      </c>
      <c r="V10767" t="s">
        <v>42</v>
      </c>
      <c r="W10767" t="s">
        <v>43</v>
      </c>
      <c r="X10767" t="s">
        <v>27</v>
      </c>
      <c r="Y10767">
        <f t="shared" ca="1" si="1013"/>
        <v>0.65141768312770543</v>
      </c>
      <c r="Z10767" t="str">
        <f t="shared" ca="1" si="1010"/>
        <v>Low</v>
      </c>
      <c r="AA10767" t="s">
        <v>48</v>
      </c>
      <c r="AB10767" t="s">
        <v>24</v>
      </c>
    </row>
    <row r="10768" spans="1:28" x14ac:dyDescent="0.3">
      <c r="A10768" t="s">
        <v>21588</v>
      </c>
      <c r="B10768" t="s">
        <v>21589</v>
      </c>
      <c r="C10768" t="s">
        <v>24</v>
      </c>
      <c r="D10768" t="s">
        <v>25</v>
      </c>
      <c r="E10768" t="s">
        <v>26</v>
      </c>
      <c r="F10768" t="s">
        <v>27</v>
      </c>
      <c r="G10768">
        <f t="shared" ca="1" si="1011"/>
        <v>5.7292524714426363E-2</v>
      </c>
      <c r="H10768" t="str">
        <f t="shared" ca="1" si="1012"/>
        <v>Normal</v>
      </c>
      <c r="I10768" t="s">
        <v>51</v>
      </c>
      <c r="J10768" t="s">
        <v>24</v>
      </c>
      <c r="K10768" t="s">
        <v>24</v>
      </c>
      <c r="L10768" t="s">
        <v>29</v>
      </c>
      <c r="M10768" t="s">
        <v>29</v>
      </c>
      <c r="N10768" t="s">
        <v>31</v>
      </c>
      <c r="O10768">
        <f t="shared" ca="1" si="1008"/>
        <v>0.12039383603578424</v>
      </c>
      <c r="P10768" t="str">
        <f t="shared" ca="1" si="1009"/>
        <v>Oligaemic</v>
      </c>
      <c r="Q10768" t="s">
        <v>51</v>
      </c>
      <c r="R10768" t="s">
        <v>32</v>
      </c>
      <c r="S10768" t="s">
        <v>24</v>
      </c>
      <c r="T10768" t="s">
        <v>33</v>
      </c>
      <c r="U10768" t="s">
        <v>24</v>
      </c>
      <c r="V10768" t="s">
        <v>34</v>
      </c>
      <c r="W10768" t="s">
        <v>35</v>
      </c>
      <c r="X10768" t="s">
        <v>27</v>
      </c>
      <c r="Y10768">
        <f t="shared" ca="1" si="1013"/>
        <v>0.85544974455886003</v>
      </c>
      <c r="Z10768" t="str">
        <f t="shared" ca="1" si="1010"/>
        <v>High</v>
      </c>
      <c r="AA10768" t="s">
        <v>63</v>
      </c>
      <c r="AB10768" t="s">
        <v>24</v>
      </c>
    </row>
    <row r="10769" spans="1:28" x14ac:dyDescent="0.3">
      <c r="A10769" s="1" t="s">
        <v>21590</v>
      </c>
      <c r="B10769" t="s">
        <v>21591</v>
      </c>
      <c r="C10769" t="s">
        <v>28</v>
      </c>
      <c r="D10769" t="s">
        <v>25</v>
      </c>
      <c r="E10769" t="s">
        <v>38</v>
      </c>
      <c r="F10769" t="s">
        <v>63</v>
      </c>
      <c r="G10769">
        <f t="shared" ca="1" si="1011"/>
        <v>0.39814530412138049</v>
      </c>
      <c r="H10769" t="str">
        <f t="shared" ca="1" si="1012"/>
        <v>Normal</v>
      </c>
      <c r="I10769" t="s">
        <v>27</v>
      </c>
      <c r="J10769" t="s">
        <v>24</v>
      </c>
      <c r="K10769" t="s">
        <v>24</v>
      </c>
      <c r="L10769" t="s">
        <v>30</v>
      </c>
      <c r="M10769" t="s">
        <v>29</v>
      </c>
      <c r="N10769" t="s">
        <v>31</v>
      </c>
      <c r="O10769">
        <f t="shared" ca="1" si="1008"/>
        <v>0.47603341060800242</v>
      </c>
      <c r="P10769" t="str">
        <f t="shared" ca="1" si="1009"/>
        <v>Plethoric</v>
      </c>
      <c r="Q10769" t="s">
        <v>55</v>
      </c>
      <c r="R10769" t="s">
        <v>41</v>
      </c>
      <c r="S10769" t="s">
        <v>24</v>
      </c>
      <c r="T10769" t="s">
        <v>52</v>
      </c>
      <c r="U10769" t="s">
        <v>24</v>
      </c>
      <c r="V10769" t="s">
        <v>42</v>
      </c>
      <c r="W10769" t="s">
        <v>66</v>
      </c>
      <c r="X10769" t="s">
        <v>27</v>
      </c>
      <c r="Y10769">
        <f t="shared" ca="1" si="1013"/>
        <v>0.47597583694311463</v>
      </c>
      <c r="Z10769" t="str">
        <f t="shared" ca="1" si="1010"/>
        <v>Low</v>
      </c>
      <c r="AA10769" t="s">
        <v>48</v>
      </c>
      <c r="AB10769" t="s">
        <v>24</v>
      </c>
    </row>
    <row r="10770" spans="1:28" x14ac:dyDescent="0.3">
      <c r="A10770" t="s">
        <v>21592</v>
      </c>
      <c r="B10770" t="s">
        <v>21593</v>
      </c>
      <c r="C10770" t="s">
        <v>24</v>
      </c>
      <c r="D10770" t="s">
        <v>25</v>
      </c>
      <c r="E10770" t="s">
        <v>66</v>
      </c>
      <c r="F10770" t="s">
        <v>27</v>
      </c>
      <c r="G10770">
        <f t="shared" ca="1" si="1011"/>
        <v>0.26863197291747754</v>
      </c>
      <c r="H10770" t="str">
        <f t="shared" ca="1" si="1012"/>
        <v>Asy/Patch</v>
      </c>
      <c r="I10770" t="s">
        <v>46</v>
      </c>
      <c r="J10770" t="s">
        <v>24</v>
      </c>
      <c r="K10770" t="s">
        <v>24</v>
      </c>
      <c r="L10770" t="s">
        <v>29</v>
      </c>
      <c r="M10770" t="s">
        <v>29</v>
      </c>
      <c r="N10770" t="s">
        <v>31</v>
      </c>
      <c r="O10770">
        <f t="shared" ca="1" si="1008"/>
        <v>0.65753578474047036</v>
      </c>
      <c r="P10770" t="str">
        <f t="shared" ca="1" si="1009"/>
        <v>Normal</v>
      </c>
      <c r="Q10770" t="s">
        <v>27</v>
      </c>
      <c r="R10770" t="s">
        <v>41</v>
      </c>
      <c r="S10770" t="s">
        <v>24</v>
      </c>
      <c r="T10770" t="s">
        <v>33</v>
      </c>
      <c r="U10770" t="s">
        <v>28</v>
      </c>
      <c r="V10770" t="s">
        <v>42</v>
      </c>
      <c r="W10770" t="s">
        <v>43</v>
      </c>
      <c r="X10770" t="s">
        <v>27</v>
      </c>
      <c r="Y10770">
        <f t="shared" ca="1" si="1013"/>
        <v>7.837451554959074E-2</v>
      </c>
      <c r="Z10770" t="str">
        <f t="shared" ca="1" si="1010"/>
        <v>Normal</v>
      </c>
      <c r="AA10770" t="s">
        <v>63</v>
      </c>
      <c r="AB10770" t="s">
        <v>28</v>
      </c>
    </row>
    <row r="10771" spans="1:28" x14ac:dyDescent="0.3">
      <c r="A10771" t="s">
        <v>21594</v>
      </c>
      <c r="B10771" t="s">
        <v>21595</v>
      </c>
      <c r="C10771" t="s">
        <v>24</v>
      </c>
      <c r="D10771" t="s">
        <v>25</v>
      </c>
      <c r="E10771" t="s">
        <v>26</v>
      </c>
      <c r="F10771" t="s">
        <v>27</v>
      </c>
      <c r="G10771">
        <f t="shared" ca="1" si="1011"/>
        <v>0.43120055634272847</v>
      </c>
      <c r="H10771" t="str">
        <f t="shared" ca="1" si="1012"/>
        <v>Plethoric</v>
      </c>
      <c r="I10771" t="s">
        <v>55</v>
      </c>
      <c r="J10771" t="s">
        <v>24</v>
      </c>
      <c r="K10771" t="s">
        <v>24</v>
      </c>
      <c r="L10771" t="s">
        <v>30</v>
      </c>
      <c r="M10771" t="s">
        <v>30</v>
      </c>
      <c r="N10771" t="s">
        <v>31</v>
      </c>
      <c r="O10771">
        <f t="shared" ca="1" si="1008"/>
        <v>0.64256227504620955</v>
      </c>
      <c r="P10771" t="str">
        <f t="shared" ca="1" si="1009"/>
        <v>Plethoric</v>
      </c>
      <c r="Q10771" t="s">
        <v>55</v>
      </c>
      <c r="R10771" t="s">
        <v>137</v>
      </c>
      <c r="S10771" t="s">
        <v>24</v>
      </c>
      <c r="T10771" t="s">
        <v>33</v>
      </c>
      <c r="U10771" t="s">
        <v>24</v>
      </c>
      <c r="V10771" t="s">
        <v>42</v>
      </c>
      <c r="W10771" t="s">
        <v>43</v>
      </c>
      <c r="X10771" t="s">
        <v>87</v>
      </c>
      <c r="Y10771">
        <f t="shared" ca="1" si="1013"/>
        <v>7.8613919975546454E-3</v>
      </c>
      <c r="Z10771" t="str">
        <f t="shared" ca="1" si="1010"/>
        <v>Normal</v>
      </c>
      <c r="AA10771" t="s">
        <v>48</v>
      </c>
      <c r="AB10771" t="s">
        <v>28</v>
      </c>
    </row>
    <row r="10772" spans="1:28" x14ac:dyDescent="0.3">
      <c r="A10772" t="s">
        <v>21596</v>
      </c>
      <c r="B10772" t="s">
        <v>21597</v>
      </c>
      <c r="C10772" t="s">
        <v>24</v>
      </c>
      <c r="D10772" t="s">
        <v>25</v>
      </c>
      <c r="E10772" t="s">
        <v>38</v>
      </c>
      <c r="F10772" t="s">
        <v>27</v>
      </c>
      <c r="G10772">
        <f t="shared" ca="1" si="1011"/>
        <v>0.45518591778673811</v>
      </c>
      <c r="H10772" t="str">
        <f t="shared" ca="1" si="1012"/>
        <v>Plethoric</v>
      </c>
      <c r="I10772" t="s">
        <v>55</v>
      </c>
      <c r="J10772" t="s">
        <v>24</v>
      </c>
      <c r="K10772" t="s">
        <v>28</v>
      </c>
      <c r="L10772" t="s">
        <v>30</v>
      </c>
      <c r="M10772" t="s">
        <v>29</v>
      </c>
      <c r="N10772" t="s">
        <v>31</v>
      </c>
      <c r="O10772">
        <f t="shared" ca="1" si="1008"/>
        <v>8.5149704295884199E-2</v>
      </c>
      <c r="P10772" t="str">
        <f t="shared" ca="1" si="1009"/>
        <v>Normal</v>
      </c>
      <c r="Q10772" t="s">
        <v>55</v>
      </c>
      <c r="R10772" t="s">
        <v>47</v>
      </c>
      <c r="S10772" t="s">
        <v>28</v>
      </c>
      <c r="T10772" t="s">
        <v>33</v>
      </c>
      <c r="U10772" t="s">
        <v>24</v>
      </c>
      <c r="V10772" t="s">
        <v>34</v>
      </c>
      <c r="W10772" t="s">
        <v>35</v>
      </c>
      <c r="X10772" t="s">
        <v>27</v>
      </c>
      <c r="Y10772">
        <f t="shared" ca="1" si="1013"/>
        <v>0.18821018166321513</v>
      </c>
      <c r="Z10772" t="str">
        <f t="shared" ca="1" si="1010"/>
        <v>Low</v>
      </c>
      <c r="AA10772" t="s">
        <v>48</v>
      </c>
      <c r="AB10772" t="s">
        <v>24</v>
      </c>
    </row>
    <row r="10773" spans="1:28" x14ac:dyDescent="0.3">
      <c r="A10773" t="s">
        <v>21598</v>
      </c>
      <c r="B10773" t="s">
        <v>21599</v>
      </c>
      <c r="C10773" t="s">
        <v>24</v>
      </c>
      <c r="D10773" t="s">
        <v>25</v>
      </c>
      <c r="E10773" t="s">
        <v>26</v>
      </c>
      <c r="F10773" t="s">
        <v>27</v>
      </c>
      <c r="G10773">
        <f t="shared" ca="1" si="1011"/>
        <v>0.71703722530827019</v>
      </c>
      <c r="H10773" t="str">
        <f t="shared" ca="1" si="1012"/>
        <v>Plethoric</v>
      </c>
      <c r="I10773" t="s">
        <v>55</v>
      </c>
      <c r="J10773" t="s">
        <v>28</v>
      </c>
      <c r="K10773" t="s">
        <v>24</v>
      </c>
      <c r="L10773" t="s">
        <v>72</v>
      </c>
      <c r="M10773" t="s">
        <v>30</v>
      </c>
      <c r="N10773" t="s">
        <v>31</v>
      </c>
      <c r="O10773">
        <f t="shared" ca="1" si="1008"/>
        <v>0.20683441476306685</v>
      </c>
      <c r="P10773" t="str">
        <f t="shared" ca="1" si="1009"/>
        <v>Normal</v>
      </c>
      <c r="Q10773" t="s">
        <v>27</v>
      </c>
      <c r="R10773" t="s">
        <v>32</v>
      </c>
      <c r="S10773" t="s">
        <v>24</v>
      </c>
      <c r="T10773" t="s">
        <v>33</v>
      </c>
      <c r="U10773" t="s">
        <v>24</v>
      </c>
      <c r="V10773" t="s">
        <v>34</v>
      </c>
      <c r="W10773" t="s">
        <v>35</v>
      </c>
      <c r="X10773" t="s">
        <v>27</v>
      </c>
      <c r="Y10773">
        <f t="shared" ca="1" si="1013"/>
        <v>0.49906427309888968</v>
      </c>
      <c r="Z10773" t="str">
        <f t="shared" ca="1" si="1010"/>
        <v>High</v>
      </c>
      <c r="AA10773" t="s">
        <v>63</v>
      </c>
      <c r="AB10773" t="s">
        <v>24</v>
      </c>
    </row>
    <row r="10774" spans="1:28" x14ac:dyDescent="0.3">
      <c r="A10774" t="s">
        <v>21600</v>
      </c>
      <c r="B10774" t="s">
        <v>21601</v>
      </c>
      <c r="C10774" t="s">
        <v>24</v>
      </c>
      <c r="D10774" t="s">
        <v>25</v>
      </c>
      <c r="E10774" t="s">
        <v>66</v>
      </c>
      <c r="F10774" t="s">
        <v>27</v>
      </c>
      <c r="G10774">
        <f t="shared" ca="1" si="1011"/>
        <v>0.38000408372066974</v>
      </c>
      <c r="H10774" t="str">
        <f t="shared" ca="1" si="1012"/>
        <v>Oligaemic</v>
      </c>
      <c r="I10774" t="s">
        <v>51</v>
      </c>
      <c r="J10774" t="s">
        <v>24</v>
      </c>
      <c r="K10774" t="s">
        <v>24</v>
      </c>
      <c r="L10774" t="s">
        <v>30</v>
      </c>
      <c r="M10774" t="s">
        <v>30</v>
      </c>
      <c r="N10774" t="s">
        <v>31</v>
      </c>
      <c r="O10774">
        <f t="shared" ca="1" si="1008"/>
        <v>0.80878123676145164</v>
      </c>
      <c r="P10774" t="str">
        <f t="shared" ca="1" si="1009"/>
        <v>Normal</v>
      </c>
      <c r="Q10774" t="s">
        <v>27</v>
      </c>
      <c r="R10774" t="s">
        <v>32</v>
      </c>
      <c r="S10774" t="s">
        <v>24</v>
      </c>
      <c r="T10774" t="s">
        <v>33</v>
      </c>
      <c r="U10774" t="s">
        <v>24</v>
      </c>
      <c r="V10774" t="s">
        <v>42</v>
      </c>
      <c r="W10774" t="s">
        <v>35</v>
      </c>
      <c r="X10774" t="s">
        <v>27</v>
      </c>
      <c r="Y10774">
        <f t="shared" ca="1" si="1013"/>
        <v>0.93470462295072998</v>
      </c>
      <c r="Z10774" t="str">
        <f t="shared" ca="1" si="1010"/>
        <v>High</v>
      </c>
      <c r="AA10774" t="s">
        <v>63</v>
      </c>
      <c r="AB10774" t="s">
        <v>24</v>
      </c>
    </row>
    <row r="10775" spans="1:28" x14ac:dyDescent="0.3">
      <c r="A10775" t="s">
        <v>21602</v>
      </c>
      <c r="B10775" t="s">
        <v>21603</v>
      </c>
      <c r="C10775" t="s">
        <v>24</v>
      </c>
      <c r="D10775" t="s">
        <v>25</v>
      </c>
      <c r="E10775" t="s">
        <v>38</v>
      </c>
      <c r="F10775" t="s">
        <v>27</v>
      </c>
      <c r="G10775">
        <f t="shared" ca="1" si="1011"/>
        <v>0.85484533742273539</v>
      </c>
      <c r="H10775" t="str">
        <f t="shared" ca="1" si="1012"/>
        <v>Grd_Glass</v>
      </c>
      <c r="I10775" t="s">
        <v>39</v>
      </c>
      <c r="J10775" t="s">
        <v>24</v>
      </c>
      <c r="K10775" t="s">
        <v>24</v>
      </c>
      <c r="L10775" t="s">
        <v>30</v>
      </c>
      <c r="M10775" t="s">
        <v>30</v>
      </c>
      <c r="N10775" t="s">
        <v>31</v>
      </c>
      <c r="O10775">
        <f t="shared" ca="1" si="1008"/>
        <v>0.33077620658650997</v>
      </c>
      <c r="P10775" t="str">
        <f t="shared" ca="1" si="1009"/>
        <v>Asy/Patchy</v>
      </c>
      <c r="Q10775" t="s">
        <v>115</v>
      </c>
      <c r="R10775" t="s">
        <v>47</v>
      </c>
      <c r="S10775" t="s">
        <v>24</v>
      </c>
      <c r="T10775" t="s">
        <v>33</v>
      </c>
      <c r="U10775" t="s">
        <v>28</v>
      </c>
      <c r="V10775" t="s">
        <v>34</v>
      </c>
      <c r="W10775" t="s">
        <v>43</v>
      </c>
      <c r="X10775" t="s">
        <v>27</v>
      </c>
      <c r="Y10775">
        <f t="shared" ca="1" si="1013"/>
        <v>0.28089715823931705</v>
      </c>
      <c r="Z10775" t="str">
        <f t="shared" ca="1" si="1010"/>
        <v>High</v>
      </c>
      <c r="AA10775" t="s">
        <v>63</v>
      </c>
      <c r="AB10775" t="s">
        <v>24</v>
      </c>
    </row>
    <row r="10776" spans="1:28" x14ac:dyDescent="0.3">
      <c r="A10776" t="s">
        <v>21604</v>
      </c>
      <c r="B10776" t="s">
        <v>21605</v>
      </c>
      <c r="C10776" t="s">
        <v>24</v>
      </c>
      <c r="D10776" t="s">
        <v>25</v>
      </c>
      <c r="E10776" t="s">
        <v>38</v>
      </c>
      <c r="F10776" t="s">
        <v>27</v>
      </c>
      <c r="G10776">
        <f t="shared" ca="1" si="1011"/>
        <v>0.30528144052180473</v>
      </c>
      <c r="H10776" t="str">
        <f t="shared" ca="1" si="1012"/>
        <v>Oligaemic</v>
      </c>
      <c r="I10776" t="s">
        <v>51</v>
      </c>
      <c r="J10776" t="s">
        <v>24</v>
      </c>
      <c r="K10776" t="s">
        <v>24</v>
      </c>
      <c r="L10776" t="s">
        <v>29</v>
      </c>
      <c r="M10776" t="s">
        <v>29</v>
      </c>
      <c r="N10776" t="s">
        <v>31</v>
      </c>
      <c r="O10776">
        <f t="shared" ca="1" si="1008"/>
        <v>0.26917992464330787</v>
      </c>
      <c r="P10776" t="str">
        <f t="shared" ca="1" si="1009"/>
        <v>Plethoric</v>
      </c>
      <c r="Q10776" t="s">
        <v>55</v>
      </c>
      <c r="R10776" t="s">
        <v>47</v>
      </c>
      <c r="S10776" t="s">
        <v>24</v>
      </c>
      <c r="T10776" t="s">
        <v>33</v>
      </c>
      <c r="U10776" t="s">
        <v>28</v>
      </c>
      <c r="V10776" t="s">
        <v>34</v>
      </c>
      <c r="W10776" t="s">
        <v>43</v>
      </c>
      <c r="X10776" t="s">
        <v>27</v>
      </c>
      <c r="Y10776">
        <f t="shared" ca="1" si="1013"/>
        <v>5.1824557315486741E-2</v>
      </c>
      <c r="Z10776" t="str">
        <f t="shared" ca="1" si="1010"/>
        <v>Normal</v>
      </c>
      <c r="AA10776" t="s">
        <v>48</v>
      </c>
      <c r="AB10776" t="s">
        <v>24</v>
      </c>
    </row>
    <row r="10777" spans="1:28" x14ac:dyDescent="0.3">
      <c r="A10777" t="s">
        <v>21606</v>
      </c>
      <c r="B10777" t="s">
        <v>21607</v>
      </c>
      <c r="C10777" t="s">
        <v>24</v>
      </c>
      <c r="D10777" t="s">
        <v>25</v>
      </c>
      <c r="E10777" t="s">
        <v>38</v>
      </c>
      <c r="F10777" t="s">
        <v>27</v>
      </c>
      <c r="G10777">
        <f t="shared" ca="1" si="1011"/>
        <v>0.88078598815939291</v>
      </c>
      <c r="H10777" t="str">
        <f t="shared" ca="1" si="1012"/>
        <v>Oligaemic</v>
      </c>
      <c r="I10777" t="s">
        <v>51</v>
      </c>
      <c r="J10777" t="s">
        <v>24</v>
      </c>
      <c r="K10777" t="s">
        <v>24</v>
      </c>
      <c r="L10777" t="s">
        <v>29</v>
      </c>
      <c r="M10777" t="s">
        <v>30</v>
      </c>
      <c r="N10777" t="s">
        <v>31</v>
      </c>
      <c r="O10777">
        <f t="shared" ca="1" si="1008"/>
        <v>6.5798753299251778E-2</v>
      </c>
      <c r="P10777" t="str">
        <f t="shared" ca="1" si="1009"/>
        <v>Normal</v>
      </c>
      <c r="Q10777" t="s">
        <v>51</v>
      </c>
      <c r="R10777" t="s">
        <v>47</v>
      </c>
      <c r="S10777" t="s">
        <v>24</v>
      </c>
      <c r="T10777" t="s">
        <v>33</v>
      </c>
      <c r="U10777" t="s">
        <v>24</v>
      </c>
      <c r="V10777" t="s">
        <v>42</v>
      </c>
      <c r="W10777" t="s">
        <v>43</v>
      </c>
      <c r="X10777" t="s">
        <v>87</v>
      </c>
      <c r="Y10777">
        <f t="shared" ca="1" si="1013"/>
        <v>0.99635103386287416</v>
      </c>
      <c r="Z10777" t="str">
        <f t="shared" ca="1" si="1010"/>
        <v>Low</v>
      </c>
      <c r="AA10777" t="s">
        <v>48</v>
      </c>
      <c r="AB10777" t="s">
        <v>24</v>
      </c>
    </row>
    <row r="10778" spans="1:28" x14ac:dyDescent="0.3">
      <c r="A10778" t="s">
        <v>21608</v>
      </c>
      <c r="B10778" t="s">
        <v>21609</v>
      </c>
      <c r="C10778" t="s">
        <v>24</v>
      </c>
      <c r="D10778" t="s">
        <v>25</v>
      </c>
      <c r="E10778" t="s">
        <v>38</v>
      </c>
      <c r="F10778" t="s">
        <v>27</v>
      </c>
      <c r="G10778">
        <f t="shared" ca="1" si="1011"/>
        <v>0.26369667494303628</v>
      </c>
      <c r="H10778" t="str">
        <f t="shared" ca="1" si="1012"/>
        <v>Normal</v>
      </c>
      <c r="I10778" t="s">
        <v>27</v>
      </c>
      <c r="J10778" t="s">
        <v>24</v>
      </c>
      <c r="K10778" t="s">
        <v>28</v>
      </c>
      <c r="L10778" t="s">
        <v>30</v>
      </c>
      <c r="M10778" t="s">
        <v>29</v>
      </c>
      <c r="N10778" t="s">
        <v>40</v>
      </c>
      <c r="O10778">
        <f t="shared" ca="1" si="1008"/>
        <v>0.80302967724051977</v>
      </c>
      <c r="P10778" t="str">
        <f t="shared" ca="1" si="1009"/>
        <v>Normal</v>
      </c>
      <c r="Q10778" t="s">
        <v>27</v>
      </c>
      <c r="R10778" t="s">
        <v>41</v>
      </c>
      <c r="S10778" t="s">
        <v>24</v>
      </c>
      <c r="T10778" t="s">
        <v>33</v>
      </c>
      <c r="U10778" t="s">
        <v>24</v>
      </c>
      <c r="V10778" t="s">
        <v>42</v>
      </c>
      <c r="W10778" t="s">
        <v>43</v>
      </c>
      <c r="X10778" t="s">
        <v>27</v>
      </c>
      <c r="Y10778">
        <f t="shared" ca="1" si="1013"/>
        <v>0.62022515927623656</v>
      </c>
      <c r="Z10778" t="str">
        <f t="shared" ca="1" si="1010"/>
        <v>Low</v>
      </c>
      <c r="AA10778" t="s">
        <v>48</v>
      </c>
      <c r="AB10778" t="s">
        <v>28</v>
      </c>
    </row>
    <row r="10779" spans="1:28" x14ac:dyDescent="0.3">
      <c r="A10779" t="s">
        <v>21610</v>
      </c>
      <c r="B10779" t="s">
        <v>21611</v>
      </c>
      <c r="C10779" t="s">
        <v>24</v>
      </c>
      <c r="D10779" t="s">
        <v>25</v>
      </c>
      <c r="E10779" t="s">
        <v>26</v>
      </c>
      <c r="F10779" t="s">
        <v>48</v>
      </c>
      <c r="G10779">
        <f t="shared" ca="1" si="1011"/>
        <v>0.20951247246407834</v>
      </c>
      <c r="H10779" t="str">
        <f t="shared" ca="1" si="1012"/>
        <v>Normal</v>
      </c>
      <c r="I10779" t="s">
        <v>27</v>
      </c>
      <c r="J10779" t="s">
        <v>24</v>
      </c>
      <c r="K10779" t="s">
        <v>24</v>
      </c>
      <c r="L10779" t="s">
        <v>29</v>
      </c>
      <c r="M10779" t="s">
        <v>29</v>
      </c>
      <c r="N10779" t="s">
        <v>31</v>
      </c>
      <c r="O10779">
        <f t="shared" ca="1" si="1008"/>
        <v>3.9607488935290758E-2</v>
      </c>
      <c r="P10779" t="str">
        <f t="shared" ca="1" si="1009"/>
        <v>Normal</v>
      </c>
      <c r="Q10779" t="s">
        <v>115</v>
      </c>
      <c r="R10779" t="s">
        <v>32</v>
      </c>
      <c r="S10779" t="s">
        <v>24</v>
      </c>
      <c r="T10779" t="s">
        <v>33</v>
      </c>
      <c r="U10779" t="s">
        <v>24</v>
      </c>
      <c r="V10779" t="s">
        <v>34</v>
      </c>
      <c r="W10779" t="s">
        <v>35</v>
      </c>
      <c r="X10779" t="s">
        <v>87</v>
      </c>
      <c r="Y10779">
        <f t="shared" ca="1" si="1013"/>
        <v>0.26091097457858958</v>
      </c>
      <c r="Z10779" t="str">
        <f t="shared" ca="1" si="1010"/>
        <v>High</v>
      </c>
      <c r="AA10779" t="s">
        <v>63</v>
      </c>
      <c r="AB10779" t="s">
        <v>24</v>
      </c>
    </row>
    <row r="10780" spans="1:28" x14ac:dyDescent="0.3">
      <c r="A10780" t="s">
        <v>21612</v>
      </c>
      <c r="B10780" t="s">
        <v>21613</v>
      </c>
      <c r="C10780" t="s">
        <v>24</v>
      </c>
      <c r="D10780" t="s">
        <v>25</v>
      </c>
      <c r="E10780" t="s">
        <v>38</v>
      </c>
      <c r="F10780" t="s">
        <v>27</v>
      </c>
      <c r="G10780">
        <f t="shared" ca="1" si="1011"/>
        <v>0.15284402207313774</v>
      </c>
      <c r="H10780" t="str">
        <f t="shared" ca="1" si="1012"/>
        <v>Plethoric</v>
      </c>
      <c r="I10780" t="s">
        <v>55</v>
      </c>
      <c r="J10780" t="s">
        <v>24</v>
      </c>
      <c r="K10780" t="s">
        <v>24</v>
      </c>
      <c r="L10780" t="s">
        <v>30</v>
      </c>
      <c r="M10780" t="s">
        <v>30</v>
      </c>
      <c r="N10780" t="s">
        <v>31</v>
      </c>
      <c r="O10780">
        <f t="shared" ca="1" si="1008"/>
        <v>0.20866183436836017</v>
      </c>
      <c r="P10780" t="str">
        <f t="shared" ca="1" si="1009"/>
        <v>Asy/Patchy</v>
      </c>
      <c r="Q10780" t="s">
        <v>115</v>
      </c>
      <c r="R10780" t="s">
        <v>112</v>
      </c>
      <c r="S10780" t="s">
        <v>24</v>
      </c>
      <c r="T10780" t="s">
        <v>33</v>
      </c>
      <c r="U10780" t="s">
        <v>24</v>
      </c>
      <c r="V10780" t="s">
        <v>42</v>
      </c>
      <c r="W10780" t="s">
        <v>43</v>
      </c>
      <c r="X10780" t="s">
        <v>27</v>
      </c>
      <c r="Y10780">
        <f t="shared" ca="1" si="1013"/>
        <v>0.37015227221157676</v>
      </c>
      <c r="Z10780" t="str">
        <f t="shared" ca="1" si="1010"/>
        <v>Low</v>
      </c>
      <c r="AA10780" t="s">
        <v>48</v>
      </c>
      <c r="AB10780" t="s">
        <v>28</v>
      </c>
    </row>
    <row r="10781" spans="1:28" x14ac:dyDescent="0.3">
      <c r="A10781" t="s">
        <v>21614</v>
      </c>
      <c r="B10781" t="s">
        <v>21615</v>
      </c>
      <c r="C10781" t="s">
        <v>24</v>
      </c>
      <c r="D10781" t="s">
        <v>25</v>
      </c>
      <c r="E10781" t="s">
        <v>38</v>
      </c>
      <c r="F10781" t="s">
        <v>63</v>
      </c>
      <c r="G10781">
        <f t="shared" ca="1" si="1011"/>
        <v>0.93865742992893908</v>
      </c>
      <c r="H10781" t="str">
        <f t="shared" ca="1" si="1012"/>
        <v>Oligaemic</v>
      </c>
      <c r="I10781" t="s">
        <v>51</v>
      </c>
      <c r="J10781" t="s">
        <v>28</v>
      </c>
      <c r="K10781" t="s">
        <v>28</v>
      </c>
      <c r="L10781" t="s">
        <v>72</v>
      </c>
      <c r="M10781" t="s">
        <v>30</v>
      </c>
      <c r="N10781" t="s">
        <v>31</v>
      </c>
      <c r="O10781">
        <f t="shared" ca="1" si="1008"/>
        <v>0.68843915878505113</v>
      </c>
      <c r="P10781" t="str">
        <f t="shared" ca="1" si="1009"/>
        <v>Normal</v>
      </c>
      <c r="Q10781" t="s">
        <v>27</v>
      </c>
      <c r="R10781" t="s">
        <v>47</v>
      </c>
      <c r="S10781" t="s">
        <v>24</v>
      </c>
      <c r="T10781" t="s">
        <v>33</v>
      </c>
      <c r="U10781" t="s">
        <v>24</v>
      </c>
      <c r="V10781" t="s">
        <v>34</v>
      </c>
      <c r="W10781" t="s">
        <v>35</v>
      </c>
      <c r="X10781" t="s">
        <v>27</v>
      </c>
      <c r="Y10781">
        <f t="shared" ca="1" si="1013"/>
        <v>0.70464050960725733</v>
      </c>
      <c r="Z10781" t="str">
        <f t="shared" ca="1" si="1010"/>
        <v>Low</v>
      </c>
      <c r="AA10781" t="s">
        <v>48</v>
      </c>
      <c r="AB10781" t="s">
        <v>24</v>
      </c>
    </row>
    <row r="10782" spans="1:28" x14ac:dyDescent="0.3">
      <c r="A10782" t="s">
        <v>21616</v>
      </c>
      <c r="B10782" t="s">
        <v>21617</v>
      </c>
      <c r="C10782" t="s">
        <v>24</v>
      </c>
      <c r="D10782" t="s">
        <v>25</v>
      </c>
      <c r="E10782" t="s">
        <v>26</v>
      </c>
      <c r="F10782" t="s">
        <v>27</v>
      </c>
      <c r="G10782">
        <f t="shared" ca="1" si="1011"/>
        <v>0.20483619580517221</v>
      </c>
      <c r="H10782" t="str">
        <f t="shared" ca="1" si="1012"/>
        <v>Oligaemic</v>
      </c>
      <c r="I10782" t="s">
        <v>51</v>
      </c>
      <c r="J10782" t="s">
        <v>28</v>
      </c>
      <c r="K10782" t="s">
        <v>28</v>
      </c>
      <c r="L10782" t="s">
        <v>29</v>
      </c>
      <c r="M10782" t="s">
        <v>72</v>
      </c>
      <c r="N10782" t="s">
        <v>31</v>
      </c>
      <c r="O10782">
        <f t="shared" ca="1" si="1008"/>
        <v>5.4032625741788687E-2</v>
      </c>
      <c r="P10782" t="str">
        <f t="shared" ca="1" si="1009"/>
        <v>Normal</v>
      </c>
      <c r="Q10782" t="s">
        <v>27</v>
      </c>
      <c r="R10782" t="s">
        <v>47</v>
      </c>
      <c r="S10782" t="s">
        <v>24</v>
      </c>
      <c r="T10782" t="s">
        <v>33</v>
      </c>
      <c r="U10782" t="s">
        <v>24</v>
      </c>
      <c r="V10782" t="s">
        <v>42</v>
      </c>
      <c r="W10782" t="s">
        <v>43</v>
      </c>
      <c r="X10782" t="s">
        <v>27</v>
      </c>
      <c r="Y10782">
        <f t="shared" ca="1" si="1013"/>
        <v>0.91817993792263619</v>
      </c>
      <c r="Z10782" t="str">
        <f t="shared" ca="1" si="1010"/>
        <v>Low</v>
      </c>
      <c r="AA10782" t="s">
        <v>48</v>
      </c>
      <c r="AB10782" t="s">
        <v>24</v>
      </c>
    </row>
    <row r="10783" spans="1:28" x14ac:dyDescent="0.3">
      <c r="A10783" t="s">
        <v>21618</v>
      </c>
      <c r="B10783" t="s">
        <v>21619</v>
      </c>
      <c r="C10783" t="s">
        <v>24</v>
      </c>
      <c r="D10783" t="s">
        <v>25</v>
      </c>
      <c r="E10783" t="s">
        <v>38</v>
      </c>
      <c r="F10783" t="s">
        <v>48</v>
      </c>
      <c r="G10783">
        <f t="shared" ca="1" si="1011"/>
        <v>0.92426886024641164</v>
      </c>
      <c r="H10783" t="str">
        <f t="shared" ca="1" si="1012"/>
        <v>Asy/Patch</v>
      </c>
      <c r="I10783" t="s">
        <v>46</v>
      </c>
      <c r="J10783" t="s">
        <v>24</v>
      </c>
      <c r="K10783" t="s">
        <v>28</v>
      </c>
      <c r="L10783" t="s">
        <v>30</v>
      </c>
      <c r="M10783" t="s">
        <v>30</v>
      </c>
      <c r="N10783" t="s">
        <v>40</v>
      </c>
      <c r="O10783">
        <f t="shared" ca="1" si="1008"/>
        <v>0.25399650465810608</v>
      </c>
      <c r="P10783" t="str">
        <f t="shared" ca="1" si="1009"/>
        <v>Normal</v>
      </c>
      <c r="Q10783" t="s">
        <v>27</v>
      </c>
      <c r="R10783" t="s">
        <v>41</v>
      </c>
      <c r="S10783" t="s">
        <v>24</v>
      </c>
      <c r="T10783" t="s">
        <v>33</v>
      </c>
      <c r="U10783" t="s">
        <v>24</v>
      </c>
      <c r="V10783" t="s">
        <v>42</v>
      </c>
      <c r="W10783" t="s">
        <v>43</v>
      </c>
      <c r="X10783" t="s">
        <v>27</v>
      </c>
      <c r="Y10783">
        <f t="shared" ca="1" si="1013"/>
        <v>0.89142833764969842</v>
      </c>
      <c r="Z10783" t="str">
        <f t="shared" ca="1" si="1010"/>
        <v>Low</v>
      </c>
      <c r="AA10783" t="s">
        <v>48</v>
      </c>
      <c r="AB10783" t="s">
        <v>24</v>
      </c>
    </row>
    <row r="10784" spans="1:28" x14ac:dyDescent="0.3">
      <c r="A10784" t="s">
        <v>21620</v>
      </c>
      <c r="B10784" t="s">
        <v>21621</v>
      </c>
      <c r="C10784" t="s">
        <v>24</v>
      </c>
      <c r="D10784" t="s">
        <v>25</v>
      </c>
      <c r="E10784" t="s">
        <v>26</v>
      </c>
      <c r="F10784" t="s">
        <v>27</v>
      </c>
      <c r="G10784">
        <f t="shared" ca="1" si="1011"/>
        <v>0.82386345371873848</v>
      </c>
      <c r="H10784" t="str">
        <f t="shared" ca="1" si="1012"/>
        <v>Oligaemic</v>
      </c>
      <c r="I10784" t="s">
        <v>51</v>
      </c>
      <c r="J10784" t="s">
        <v>24</v>
      </c>
      <c r="K10784" t="s">
        <v>28</v>
      </c>
      <c r="L10784" t="s">
        <v>29</v>
      </c>
      <c r="M10784" t="s">
        <v>29</v>
      </c>
      <c r="N10784" t="s">
        <v>31</v>
      </c>
      <c r="O10784">
        <f t="shared" ca="1" si="1008"/>
        <v>0.87489336741343926</v>
      </c>
      <c r="P10784" t="str">
        <f t="shared" ca="1" si="1009"/>
        <v>Oligaemic</v>
      </c>
      <c r="Q10784" t="s">
        <v>51</v>
      </c>
      <c r="R10784" t="s">
        <v>47</v>
      </c>
      <c r="S10784" t="s">
        <v>24</v>
      </c>
      <c r="T10784" t="s">
        <v>33</v>
      </c>
      <c r="U10784" t="s">
        <v>24</v>
      </c>
      <c r="V10784" t="s">
        <v>42</v>
      </c>
      <c r="W10784" t="s">
        <v>66</v>
      </c>
      <c r="X10784" t="s">
        <v>27</v>
      </c>
      <c r="Y10784">
        <f t="shared" ca="1" si="1013"/>
        <v>0.55568993566226887</v>
      </c>
      <c r="Z10784" t="str">
        <f t="shared" ca="1" si="1010"/>
        <v>Low</v>
      </c>
      <c r="AA10784" t="s">
        <v>48</v>
      </c>
      <c r="AB10784" t="s">
        <v>24</v>
      </c>
    </row>
    <row r="10785" spans="1:28" x14ac:dyDescent="0.3">
      <c r="A10785" t="s">
        <v>21622</v>
      </c>
      <c r="B10785" t="s">
        <v>21623</v>
      </c>
      <c r="C10785" t="s">
        <v>24</v>
      </c>
      <c r="D10785" t="s">
        <v>25</v>
      </c>
      <c r="E10785" t="s">
        <v>38</v>
      </c>
      <c r="F10785" t="s">
        <v>63</v>
      </c>
      <c r="G10785">
        <f t="shared" ca="1" si="1011"/>
        <v>0.19397455803415753</v>
      </c>
      <c r="H10785" t="str">
        <f t="shared" ca="1" si="1012"/>
        <v>Normal</v>
      </c>
      <c r="I10785" t="s">
        <v>27</v>
      </c>
      <c r="J10785" t="s">
        <v>24</v>
      </c>
      <c r="K10785" t="s">
        <v>28</v>
      </c>
      <c r="L10785" t="s">
        <v>29</v>
      </c>
      <c r="M10785" t="s">
        <v>30</v>
      </c>
      <c r="N10785" t="s">
        <v>31</v>
      </c>
      <c r="O10785">
        <f t="shared" ca="1" si="1008"/>
        <v>0.2060929573684267</v>
      </c>
      <c r="P10785" t="str">
        <f t="shared" ca="1" si="1009"/>
        <v>Oligaemic</v>
      </c>
      <c r="Q10785" t="s">
        <v>51</v>
      </c>
      <c r="R10785" t="s">
        <v>32</v>
      </c>
      <c r="S10785" t="s">
        <v>24</v>
      </c>
      <c r="T10785" t="s">
        <v>33</v>
      </c>
      <c r="U10785" t="s">
        <v>24</v>
      </c>
      <c r="V10785" t="s">
        <v>34</v>
      </c>
      <c r="W10785" t="s">
        <v>66</v>
      </c>
      <c r="X10785" t="s">
        <v>27</v>
      </c>
      <c r="Y10785">
        <f t="shared" ca="1" si="1013"/>
        <v>0.30376286398146146</v>
      </c>
      <c r="Z10785" t="str">
        <f t="shared" ca="1" si="1010"/>
        <v>Low</v>
      </c>
      <c r="AA10785" t="s">
        <v>48</v>
      </c>
      <c r="AB10785" t="s">
        <v>24</v>
      </c>
    </row>
    <row r="10786" spans="1:28" x14ac:dyDescent="0.3">
      <c r="A10786" t="s">
        <v>21624</v>
      </c>
      <c r="B10786" t="s">
        <v>21625</v>
      </c>
      <c r="C10786" t="s">
        <v>24</v>
      </c>
      <c r="D10786" t="s">
        <v>25</v>
      </c>
      <c r="E10786" t="s">
        <v>38</v>
      </c>
      <c r="F10786" t="s">
        <v>27</v>
      </c>
      <c r="G10786">
        <f t="shared" ca="1" si="1011"/>
        <v>0.10288570647803341</v>
      </c>
      <c r="H10786" t="str">
        <f t="shared" ca="1" si="1012"/>
        <v>Grd_Glass</v>
      </c>
      <c r="I10786" t="s">
        <v>39</v>
      </c>
      <c r="J10786" t="s">
        <v>24</v>
      </c>
      <c r="K10786" t="s">
        <v>24</v>
      </c>
      <c r="L10786" t="s">
        <v>30</v>
      </c>
      <c r="M10786" t="s">
        <v>29</v>
      </c>
      <c r="N10786" t="s">
        <v>31</v>
      </c>
      <c r="O10786">
        <f t="shared" ca="1" si="1008"/>
        <v>0.79963970596391598</v>
      </c>
      <c r="P10786" t="str">
        <f t="shared" ca="1" si="1009"/>
        <v>Asy/Patchy</v>
      </c>
      <c r="Q10786" t="s">
        <v>115</v>
      </c>
      <c r="R10786" t="s">
        <v>41</v>
      </c>
      <c r="S10786" t="s">
        <v>24</v>
      </c>
      <c r="T10786" t="s">
        <v>33</v>
      </c>
      <c r="U10786" t="s">
        <v>24</v>
      </c>
      <c r="V10786" t="s">
        <v>34</v>
      </c>
      <c r="W10786" t="s">
        <v>34</v>
      </c>
      <c r="X10786" t="s">
        <v>27</v>
      </c>
      <c r="Y10786">
        <f t="shared" ca="1" si="1013"/>
        <v>0.65317906800312764</v>
      </c>
      <c r="Z10786" t="str">
        <f t="shared" ca="1" si="1010"/>
        <v>Normal</v>
      </c>
      <c r="AA10786" t="s">
        <v>27</v>
      </c>
      <c r="AB10786" t="s">
        <v>24</v>
      </c>
    </row>
    <row r="10787" spans="1:28" x14ac:dyDescent="0.3">
      <c r="A10787" t="s">
        <v>21626</v>
      </c>
      <c r="B10787" t="s">
        <v>21627</v>
      </c>
      <c r="C10787" t="s">
        <v>24</v>
      </c>
      <c r="D10787" t="s">
        <v>25</v>
      </c>
      <c r="E10787" t="s">
        <v>38</v>
      </c>
      <c r="F10787" t="s">
        <v>27</v>
      </c>
      <c r="G10787">
        <f t="shared" ca="1" si="1011"/>
        <v>0.83386452195488137</v>
      </c>
      <c r="H10787" t="str">
        <f t="shared" ca="1" si="1012"/>
        <v>Oligaemic</v>
      </c>
      <c r="I10787" t="s">
        <v>51</v>
      </c>
      <c r="J10787" t="s">
        <v>24</v>
      </c>
      <c r="K10787" t="s">
        <v>24</v>
      </c>
      <c r="L10787" t="s">
        <v>72</v>
      </c>
      <c r="M10787" t="s">
        <v>29</v>
      </c>
      <c r="N10787" t="s">
        <v>31</v>
      </c>
      <c r="O10787">
        <f t="shared" ca="1" si="1008"/>
        <v>0.27153494804986966</v>
      </c>
      <c r="P10787" t="str">
        <f t="shared" ca="1" si="1009"/>
        <v>Oligaemic</v>
      </c>
      <c r="Q10787" t="s">
        <v>51</v>
      </c>
      <c r="R10787" t="s">
        <v>41</v>
      </c>
      <c r="S10787" t="s">
        <v>24</v>
      </c>
      <c r="T10787" t="s">
        <v>60</v>
      </c>
      <c r="U10787" t="s">
        <v>24</v>
      </c>
      <c r="V10787" t="s">
        <v>42</v>
      </c>
      <c r="W10787" t="s">
        <v>43</v>
      </c>
      <c r="X10787" t="s">
        <v>27</v>
      </c>
      <c r="Y10787">
        <f t="shared" ca="1" si="1013"/>
        <v>0.36651574779851515</v>
      </c>
      <c r="Z10787" t="str">
        <f t="shared" ca="1" si="1010"/>
        <v>Low</v>
      </c>
      <c r="AA10787" t="s">
        <v>48</v>
      </c>
      <c r="AB10787" t="s">
        <v>24</v>
      </c>
    </row>
    <row r="10788" spans="1:28" x14ac:dyDescent="0.3">
      <c r="A10788" t="s">
        <v>21628</v>
      </c>
      <c r="B10788" t="s">
        <v>21629</v>
      </c>
      <c r="C10788" t="s">
        <v>24</v>
      </c>
      <c r="D10788" t="s">
        <v>25</v>
      </c>
      <c r="E10788" t="s">
        <v>26</v>
      </c>
      <c r="F10788" t="s">
        <v>63</v>
      </c>
      <c r="G10788">
        <f t="shared" ca="1" si="1011"/>
        <v>0.28831742451627174</v>
      </c>
      <c r="H10788" t="str">
        <f t="shared" ca="1" si="1012"/>
        <v>Normal</v>
      </c>
      <c r="I10788" t="s">
        <v>27</v>
      </c>
      <c r="J10788" t="s">
        <v>24</v>
      </c>
      <c r="K10788" t="s">
        <v>24</v>
      </c>
      <c r="L10788" t="s">
        <v>72</v>
      </c>
      <c r="M10788" t="s">
        <v>29</v>
      </c>
      <c r="N10788" t="s">
        <v>40</v>
      </c>
      <c r="O10788">
        <f t="shared" ca="1" si="1008"/>
        <v>4.6311402614546582E-2</v>
      </c>
      <c r="P10788" t="str">
        <f t="shared" ca="1" si="1009"/>
        <v>Normal</v>
      </c>
      <c r="Q10788" t="s">
        <v>55</v>
      </c>
      <c r="R10788" t="s">
        <v>32</v>
      </c>
      <c r="S10788" t="s">
        <v>24</v>
      </c>
      <c r="T10788" t="s">
        <v>33</v>
      </c>
      <c r="U10788" t="s">
        <v>24</v>
      </c>
      <c r="V10788" t="s">
        <v>34</v>
      </c>
      <c r="W10788" t="s">
        <v>35</v>
      </c>
      <c r="X10788" t="s">
        <v>27</v>
      </c>
      <c r="Y10788">
        <f t="shared" ca="1" si="1013"/>
        <v>0.56759061867612282</v>
      </c>
      <c r="Z10788" t="str">
        <f t="shared" ca="1" si="1010"/>
        <v>High</v>
      </c>
      <c r="AA10788" t="s">
        <v>63</v>
      </c>
      <c r="AB10788" t="s">
        <v>24</v>
      </c>
    </row>
    <row r="10789" spans="1:28" x14ac:dyDescent="0.3">
      <c r="A10789" t="s">
        <v>21630</v>
      </c>
      <c r="B10789" t="s">
        <v>21631</v>
      </c>
      <c r="C10789" t="s">
        <v>24</v>
      </c>
      <c r="D10789" t="s">
        <v>25</v>
      </c>
      <c r="E10789" t="s">
        <v>26</v>
      </c>
      <c r="F10789" t="s">
        <v>27</v>
      </c>
      <c r="G10789">
        <f t="shared" ca="1" si="1011"/>
        <v>0.51087558027655167</v>
      </c>
      <c r="H10789" t="str">
        <f t="shared" ca="1" si="1012"/>
        <v>Normal</v>
      </c>
      <c r="I10789" t="s">
        <v>27</v>
      </c>
      <c r="J10789" t="s">
        <v>24</v>
      </c>
      <c r="K10789" t="s">
        <v>24</v>
      </c>
      <c r="L10789" t="s">
        <v>29</v>
      </c>
      <c r="M10789" t="s">
        <v>29</v>
      </c>
      <c r="N10789" t="s">
        <v>40</v>
      </c>
      <c r="O10789">
        <f t="shared" ca="1" si="1008"/>
        <v>0.89524137296702266</v>
      </c>
      <c r="P10789" t="str">
        <f t="shared" ca="1" si="1009"/>
        <v>Oligaemic</v>
      </c>
      <c r="Q10789" t="s">
        <v>51</v>
      </c>
      <c r="R10789" t="s">
        <v>41</v>
      </c>
      <c r="S10789" t="s">
        <v>24</v>
      </c>
      <c r="T10789" t="s">
        <v>52</v>
      </c>
      <c r="U10789" t="s">
        <v>24</v>
      </c>
      <c r="V10789" t="s">
        <v>34</v>
      </c>
      <c r="W10789" t="s">
        <v>35</v>
      </c>
      <c r="X10789" t="s">
        <v>27</v>
      </c>
      <c r="Y10789">
        <f t="shared" ca="1" si="1013"/>
        <v>0.53076234546130485</v>
      </c>
      <c r="Z10789" t="str">
        <f t="shared" ca="1" si="1010"/>
        <v>Low</v>
      </c>
      <c r="AA10789" t="s">
        <v>48</v>
      </c>
      <c r="AB10789" t="s">
        <v>28</v>
      </c>
    </row>
    <row r="10790" spans="1:28" x14ac:dyDescent="0.3">
      <c r="A10790" t="s">
        <v>21632</v>
      </c>
      <c r="B10790" t="s">
        <v>21633</v>
      </c>
      <c r="C10790" t="s">
        <v>24</v>
      </c>
      <c r="D10790" t="s">
        <v>25</v>
      </c>
      <c r="E10790" t="s">
        <v>38</v>
      </c>
      <c r="F10790" t="s">
        <v>27</v>
      </c>
      <c r="G10790">
        <f t="shared" ca="1" si="1011"/>
        <v>0.87427218187644662</v>
      </c>
      <c r="H10790" t="str">
        <f t="shared" ca="1" si="1012"/>
        <v>Grd_Glass</v>
      </c>
      <c r="I10790" t="s">
        <v>39</v>
      </c>
      <c r="J10790" t="s">
        <v>24</v>
      </c>
      <c r="K10790" t="s">
        <v>28</v>
      </c>
      <c r="L10790" t="s">
        <v>29</v>
      </c>
      <c r="M10790" t="s">
        <v>29</v>
      </c>
      <c r="N10790" t="s">
        <v>40</v>
      </c>
      <c r="O10790">
        <f t="shared" ca="1" si="1008"/>
        <v>0.94201516199975577</v>
      </c>
      <c r="P10790" t="str">
        <f t="shared" ca="1" si="1009"/>
        <v>Grd_Glass</v>
      </c>
      <c r="Q10790" t="s">
        <v>39</v>
      </c>
      <c r="R10790" t="s">
        <v>41</v>
      </c>
      <c r="S10790" t="s">
        <v>24</v>
      </c>
      <c r="T10790" t="s">
        <v>33</v>
      </c>
      <c r="U10790" t="s">
        <v>24</v>
      </c>
      <c r="V10790" t="s">
        <v>34</v>
      </c>
      <c r="W10790" t="s">
        <v>35</v>
      </c>
      <c r="X10790" t="s">
        <v>27</v>
      </c>
      <c r="Y10790">
        <f t="shared" ca="1" si="1013"/>
        <v>1.4470460970113286E-2</v>
      </c>
      <c r="Z10790" t="str">
        <f t="shared" ca="1" si="1010"/>
        <v>Normal</v>
      </c>
      <c r="AA10790" t="s">
        <v>63</v>
      </c>
      <c r="AB10790" t="s">
        <v>24</v>
      </c>
    </row>
    <row r="10791" spans="1:28" x14ac:dyDescent="0.3">
      <c r="A10791" t="s">
        <v>21634</v>
      </c>
      <c r="B10791" t="s">
        <v>21635</v>
      </c>
      <c r="C10791" t="s">
        <v>24</v>
      </c>
      <c r="D10791" t="s">
        <v>25</v>
      </c>
      <c r="E10791" t="s">
        <v>38</v>
      </c>
      <c r="F10791" t="s">
        <v>27</v>
      </c>
      <c r="G10791">
        <f t="shared" ca="1" si="1011"/>
        <v>0.6064419919687537</v>
      </c>
      <c r="H10791" t="str">
        <f t="shared" ca="1" si="1012"/>
        <v>Normal</v>
      </c>
      <c r="I10791" t="s">
        <v>27</v>
      </c>
      <c r="J10791" t="s">
        <v>24</v>
      </c>
      <c r="K10791" t="s">
        <v>24</v>
      </c>
      <c r="L10791" t="s">
        <v>30</v>
      </c>
      <c r="M10791" t="s">
        <v>29</v>
      </c>
      <c r="N10791" t="s">
        <v>31</v>
      </c>
      <c r="O10791">
        <f t="shared" ca="1" si="1008"/>
        <v>0.88762478309347692</v>
      </c>
      <c r="P10791" t="str">
        <f t="shared" ca="1" si="1009"/>
        <v>Normal</v>
      </c>
      <c r="Q10791" t="s">
        <v>27</v>
      </c>
      <c r="R10791" t="s">
        <v>41</v>
      </c>
      <c r="S10791" t="s">
        <v>24</v>
      </c>
      <c r="T10791" t="s">
        <v>33</v>
      </c>
      <c r="U10791" t="s">
        <v>24</v>
      </c>
      <c r="V10791" t="s">
        <v>42</v>
      </c>
      <c r="W10791" t="s">
        <v>43</v>
      </c>
      <c r="X10791" t="s">
        <v>27</v>
      </c>
      <c r="Y10791">
        <f t="shared" ca="1" si="1013"/>
        <v>0.7646446128400094</v>
      </c>
      <c r="Z10791" t="str">
        <f t="shared" ca="1" si="1010"/>
        <v>Low</v>
      </c>
      <c r="AA10791" t="s">
        <v>48</v>
      </c>
      <c r="AB10791" t="s">
        <v>24</v>
      </c>
    </row>
    <row r="10792" spans="1:28" x14ac:dyDescent="0.3">
      <c r="A10792" t="s">
        <v>21636</v>
      </c>
      <c r="B10792" t="s">
        <v>21637</v>
      </c>
      <c r="C10792" t="s">
        <v>24</v>
      </c>
      <c r="D10792" t="s">
        <v>25</v>
      </c>
      <c r="E10792" t="s">
        <v>38</v>
      </c>
      <c r="F10792" t="s">
        <v>27</v>
      </c>
      <c r="G10792">
        <f t="shared" ca="1" si="1011"/>
        <v>0.62828125333083473</v>
      </c>
      <c r="H10792" t="str">
        <f t="shared" ca="1" si="1012"/>
        <v>Plethoric</v>
      </c>
      <c r="I10792" t="s">
        <v>55</v>
      </c>
      <c r="J10792" t="s">
        <v>24</v>
      </c>
      <c r="K10792" t="s">
        <v>24</v>
      </c>
      <c r="L10792" t="s">
        <v>30</v>
      </c>
      <c r="M10792" t="s">
        <v>30</v>
      </c>
      <c r="N10792" t="s">
        <v>31</v>
      </c>
      <c r="O10792">
        <f t="shared" ca="1" si="1008"/>
        <v>0.52040188406169885</v>
      </c>
      <c r="P10792" t="str">
        <f t="shared" ca="1" si="1009"/>
        <v>Asy/Patchy</v>
      </c>
      <c r="Q10792" t="s">
        <v>115</v>
      </c>
      <c r="R10792" t="s">
        <v>47</v>
      </c>
      <c r="S10792" t="s">
        <v>24</v>
      </c>
      <c r="T10792" t="s">
        <v>33</v>
      </c>
      <c r="U10792" t="s">
        <v>24</v>
      </c>
      <c r="V10792" t="s">
        <v>42</v>
      </c>
      <c r="W10792" t="s">
        <v>43</v>
      </c>
      <c r="X10792" t="s">
        <v>27</v>
      </c>
      <c r="Y10792">
        <f t="shared" ca="1" si="1013"/>
        <v>0.30687199547893373</v>
      </c>
      <c r="Z10792" t="str">
        <f t="shared" ca="1" si="1010"/>
        <v>Low</v>
      </c>
      <c r="AA10792" t="s">
        <v>48</v>
      </c>
      <c r="AB10792" t="s">
        <v>24</v>
      </c>
    </row>
    <row r="10793" spans="1:28" x14ac:dyDescent="0.3">
      <c r="A10793" t="s">
        <v>21638</v>
      </c>
      <c r="B10793" t="s">
        <v>21639</v>
      </c>
      <c r="C10793" t="s">
        <v>24</v>
      </c>
      <c r="D10793" t="s">
        <v>25</v>
      </c>
      <c r="E10793" t="s">
        <v>26</v>
      </c>
      <c r="F10793" t="s">
        <v>27</v>
      </c>
      <c r="G10793">
        <f t="shared" ca="1" si="1011"/>
        <v>0.65531510245398217</v>
      </c>
      <c r="H10793" t="str">
        <f t="shared" ca="1" si="1012"/>
        <v>Normal</v>
      </c>
      <c r="I10793" t="s">
        <v>27</v>
      </c>
      <c r="J10793" t="s">
        <v>24</v>
      </c>
      <c r="K10793" t="s">
        <v>28</v>
      </c>
      <c r="L10793" t="s">
        <v>30</v>
      </c>
      <c r="M10793" t="s">
        <v>29</v>
      </c>
      <c r="N10793" t="s">
        <v>31</v>
      </c>
      <c r="O10793">
        <f t="shared" ca="1" si="1008"/>
        <v>0.42423299250418445</v>
      </c>
      <c r="P10793" t="str">
        <f t="shared" ca="1" si="1009"/>
        <v>Plethoric</v>
      </c>
      <c r="Q10793" t="s">
        <v>55</v>
      </c>
      <c r="R10793" t="s">
        <v>47</v>
      </c>
      <c r="S10793" t="s">
        <v>24</v>
      </c>
      <c r="T10793" t="s">
        <v>33</v>
      </c>
      <c r="U10793" t="s">
        <v>24</v>
      </c>
      <c r="V10793" t="s">
        <v>42</v>
      </c>
      <c r="W10793" t="s">
        <v>43</v>
      </c>
      <c r="X10793" t="s">
        <v>87</v>
      </c>
      <c r="Y10793">
        <f t="shared" ca="1" si="1013"/>
        <v>0.94086484413566551</v>
      </c>
      <c r="Z10793" t="str">
        <f t="shared" ca="1" si="1010"/>
        <v>Low</v>
      </c>
      <c r="AA10793" t="s">
        <v>48</v>
      </c>
      <c r="AB10793" t="s">
        <v>24</v>
      </c>
    </row>
    <row r="10794" spans="1:28" x14ac:dyDescent="0.3">
      <c r="A10794" t="s">
        <v>21640</v>
      </c>
      <c r="B10794" t="s">
        <v>21641</v>
      </c>
      <c r="C10794" t="s">
        <v>24</v>
      </c>
      <c r="D10794" t="s">
        <v>25</v>
      </c>
      <c r="E10794" t="s">
        <v>38</v>
      </c>
      <c r="F10794" t="s">
        <v>27</v>
      </c>
      <c r="G10794">
        <f t="shared" ca="1" si="1011"/>
        <v>0.97184771465424924</v>
      </c>
      <c r="H10794" t="str">
        <f t="shared" ca="1" si="1012"/>
        <v>Oligaemic</v>
      </c>
      <c r="I10794" t="s">
        <v>51</v>
      </c>
      <c r="J10794" t="s">
        <v>24</v>
      </c>
      <c r="K10794" t="s">
        <v>24</v>
      </c>
      <c r="L10794" t="s">
        <v>30</v>
      </c>
      <c r="M10794" t="s">
        <v>30</v>
      </c>
      <c r="N10794" t="s">
        <v>31</v>
      </c>
      <c r="O10794">
        <f t="shared" ca="1" si="1008"/>
        <v>0.4068161631594337</v>
      </c>
      <c r="P10794" t="str">
        <f t="shared" ca="1" si="1009"/>
        <v>Oligaemic</v>
      </c>
      <c r="Q10794" t="s">
        <v>51</v>
      </c>
      <c r="R10794" t="s">
        <v>134</v>
      </c>
      <c r="S10794" t="s">
        <v>24</v>
      </c>
      <c r="T10794" t="s">
        <v>33</v>
      </c>
      <c r="U10794" t="s">
        <v>24</v>
      </c>
      <c r="V10794" t="s">
        <v>42</v>
      </c>
      <c r="W10794" t="s">
        <v>35</v>
      </c>
      <c r="X10794" t="s">
        <v>27</v>
      </c>
      <c r="Y10794">
        <f t="shared" ca="1" si="1013"/>
        <v>2.8136872401856028E-3</v>
      </c>
      <c r="Z10794" t="str">
        <f t="shared" ca="1" si="1010"/>
        <v>Normal</v>
      </c>
      <c r="AA10794" t="s">
        <v>48</v>
      </c>
      <c r="AB10794" t="s">
        <v>24</v>
      </c>
    </row>
    <row r="10795" spans="1:28" x14ac:dyDescent="0.3">
      <c r="A10795" t="s">
        <v>21642</v>
      </c>
      <c r="B10795" t="s">
        <v>21643</v>
      </c>
      <c r="C10795" t="s">
        <v>24</v>
      </c>
      <c r="D10795" t="s">
        <v>25</v>
      </c>
      <c r="E10795" t="s">
        <v>26</v>
      </c>
      <c r="F10795" t="s">
        <v>27</v>
      </c>
      <c r="G10795">
        <f t="shared" ca="1" si="1011"/>
        <v>0.5335626729216475</v>
      </c>
      <c r="H10795" t="str">
        <f t="shared" ca="1" si="1012"/>
        <v>Asy/Patch</v>
      </c>
      <c r="I10795" t="s">
        <v>46</v>
      </c>
      <c r="J10795" t="s">
        <v>24</v>
      </c>
      <c r="K10795" t="s">
        <v>24</v>
      </c>
      <c r="L10795" t="s">
        <v>30</v>
      </c>
      <c r="M10795" t="s">
        <v>29</v>
      </c>
      <c r="N10795" t="s">
        <v>31</v>
      </c>
      <c r="O10795">
        <f t="shared" ca="1" si="1008"/>
        <v>0.12430989746902044</v>
      </c>
      <c r="P10795" t="str">
        <f t="shared" ca="1" si="1009"/>
        <v>Plethoric</v>
      </c>
      <c r="Q10795" t="s">
        <v>55</v>
      </c>
      <c r="R10795" t="s">
        <v>41</v>
      </c>
      <c r="S10795" t="s">
        <v>24</v>
      </c>
      <c r="T10795" t="s">
        <v>33</v>
      </c>
      <c r="U10795" t="s">
        <v>24</v>
      </c>
      <c r="V10795" t="s">
        <v>34</v>
      </c>
      <c r="W10795" t="s">
        <v>35</v>
      </c>
      <c r="X10795" t="s">
        <v>27</v>
      </c>
      <c r="Y10795">
        <f t="shared" ca="1" si="1013"/>
        <v>0.79487746525960612</v>
      </c>
      <c r="Z10795" t="str">
        <f t="shared" ca="1" si="1010"/>
        <v>High</v>
      </c>
      <c r="AA10795" t="s">
        <v>63</v>
      </c>
      <c r="AB10795" t="s">
        <v>24</v>
      </c>
    </row>
    <row r="10796" spans="1:28" x14ac:dyDescent="0.3">
      <c r="A10796" t="s">
        <v>21644</v>
      </c>
      <c r="B10796" t="s">
        <v>21645</v>
      </c>
      <c r="C10796" t="s">
        <v>24</v>
      </c>
      <c r="D10796" t="s">
        <v>25</v>
      </c>
      <c r="E10796" t="s">
        <v>38</v>
      </c>
      <c r="F10796" t="s">
        <v>48</v>
      </c>
      <c r="G10796">
        <f t="shared" ca="1" si="1011"/>
        <v>0.34355627796452071</v>
      </c>
      <c r="H10796" t="str">
        <f t="shared" ca="1" si="1012"/>
        <v>Plethoric</v>
      </c>
      <c r="I10796" t="s">
        <v>55</v>
      </c>
      <c r="J10796" t="s">
        <v>24</v>
      </c>
      <c r="K10796" t="s">
        <v>24</v>
      </c>
      <c r="L10796" t="s">
        <v>29</v>
      </c>
      <c r="M10796" t="s">
        <v>30</v>
      </c>
      <c r="N10796" t="s">
        <v>31</v>
      </c>
      <c r="O10796">
        <f t="shared" ca="1" si="1008"/>
        <v>0.5256966635302458</v>
      </c>
      <c r="P10796" t="str">
        <f t="shared" ca="1" si="1009"/>
        <v>Plethoric</v>
      </c>
      <c r="Q10796" t="s">
        <v>55</v>
      </c>
      <c r="R10796" t="s">
        <v>47</v>
      </c>
      <c r="S10796" t="s">
        <v>24</v>
      </c>
      <c r="T10796" t="s">
        <v>33</v>
      </c>
      <c r="U10796" t="s">
        <v>24</v>
      </c>
      <c r="V10796" t="s">
        <v>42</v>
      </c>
      <c r="W10796" t="s">
        <v>43</v>
      </c>
      <c r="X10796" t="s">
        <v>27</v>
      </c>
      <c r="Y10796">
        <f t="shared" ca="1" si="1013"/>
        <v>0.20872858766167501</v>
      </c>
      <c r="Z10796" t="str">
        <f t="shared" ca="1" si="1010"/>
        <v>Low</v>
      </c>
      <c r="AA10796" t="s">
        <v>48</v>
      </c>
      <c r="AB10796" t="s">
        <v>24</v>
      </c>
    </row>
    <row r="10797" spans="1:28" x14ac:dyDescent="0.3">
      <c r="A10797" t="s">
        <v>21646</v>
      </c>
      <c r="B10797" t="s">
        <v>21647</v>
      </c>
      <c r="C10797" t="s">
        <v>24</v>
      </c>
      <c r="D10797" t="s">
        <v>25</v>
      </c>
      <c r="E10797" t="s">
        <v>26</v>
      </c>
      <c r="F10797" t="s">
        <v>27</v>
      </c>
      <c r="G10797">
        <f t="shared" ca="1" si="1011"/>
        <v>0.14885364480910901</v>
      </c>
      <c r="H10797" t="str">
        <f t="shared" ca="1" si="1012"/>
        <v>Normal</v>
      </c>
      <c r="I10797" t="s">
        <v>27</v>
      </c>
      <c r="J10797" t="s">
        <v>24</v>
      </c>
      <c r="K10797" t="s">
        <v>24</v>
      </c>
      <c r="L10797" t="s">
        <v>29</v>
      </c>
      <c r="M10797" t="s">
        <v>29</v>
      </c>
      <c r="N10797" t="s">
        <v>40</v>
      </c>
      <c r="O10797">
        <f t="shared" ca="1" si="1008"/>
        <v>0.82920167139787226</v>
      </c>
      <c r="P10797" t="str">
        <f t="shared" ca="1" si="1009"/>
        <v>Asy/Patchy</v>
      </c>
      <c r="Q10797" t="s">
        <v>115</v>
      </c>
      <c r="R10797" t="s">
        <v>112</v>
      </c>
      <c r="S10797" t="s">
        <v>28</v>
      </c>
      <c r="T10797" t="s">
        <v>33</v>
      </c>
      <c r="U10797" t="s">
        <v>24</v>
      </c>
      <c r="V10797" t="s">
        <v>42</v>
      </c>
      <c r="W10797" t="s">
        <v>43</v>
      </c>
      <c r="X10797" t="s">
        <v>27</v>
      </c>
      <c r="Y10797">
        <f t="shared" ca="1" si="1013"/>
        <v>1.7571492114221821E-2</v>
      </c>
      <c r="Z10797" t="str">
        <f t="shared" ca="1" si="1010"/>
        <v>Normal</v>
      </c>
      <c r="AA10797" t="s">
        <v>48</v>
      </c>
      <c r="AB10797" t="s">
        <v>28</v>
      </c>
    </row>
    <row r="10798" spans="1:28" x14ac:dyDescent="0.3">
      <c r="A10798" t="s">
        <v>21648</v>
      </c>
      <c r="B10798" t="s">
        <v>21649</v>
      </c>
      <c r="C10798" t="s">
        <v>24</v>
      </c>
      <c r="D10798" t="s">
        <v>25</v>
      </c>
      <c r="E10798" t="s">
        <v>26</v>
      </c>
      <c r="F10798" t="s">
        <v>63</v>
      </c>
      <c r="G10798">
        <f t="shared" ca="1" si="1011"/>
        <v>9.7256251851373432E-2</v>
      </c>
      <c r="H10798" t="str">
        <f t="shared" ca="1" si="1012"/>
        <v>Normal</v>
      </c>
      <c r="I10798" t="s">
        <v>51</v>
      </c>
      <c r="J10798" t="s">
        <v>24</v>
      </c>
      <c r="K10798" t="s">
        <v>28</v>
      </c>
      <c r="L10798" t="s">
        <v>29</v>
      </c>
      <c r="M10798" t="s">
        <v>29</v>
      </c>
      <c r="N10798" t="s">
        <v>31</v>
      </c>
      <c r="O10798">
        <f t="shared" ca="1" si="1008"/>
        <v>0.95659211226413421</v>
      </c>
      <c r="P10798" t="str">
        <f t="shared" ca="1" si="1009"/>
        <v>Oligaemic</v>
      </c>
      <c r="Q10798" t="s">
        <v>51</v>
      </c>
      <c r="R10798" t="s">
        <v>47</v>
      </c>
      <c r="S10798" t="s">
        <v>24</v>
      </c>
      <c r="T10798" t="s">
        <v>33</v>
      </c>
      <c r="U10798" t="s">
        <v>28</v>
      </c>
      <c r="V10798" t="s">
        <v>42</v>
      </c>
      <c r="W10798" t="s">
        <v>35</v>
      </c>
      <c r="X10798" t="s">
        <v>27</v>
      </c>
      <c r="Y10798">
        <f t="shared" ca="1" si="1013"/>
        <v>0.14937645948432965</v>
      </c>
      <c r="Z10798" t="str">
        <f t="shared" ca="1" si="1010"/>
        <v>Low</v>
      </c>
      <c r="AA10798" t="s">
        <v>48</v>
      </c>
      <c r="AB10798" t="s">
        <v>24</v>
      </c>
    </row>
    <row r="10799" spans="1:28" x14ac:dyDescent="0.3">
      <c r="A10799" t="s">
        <v>21650</v>
      </c>
      <c r="B10799" t="s">
        <v>21651</v>
      </c>
      <c r="C10799" t="s">
        <v>24</v>
      </c>
      <c r="D10799" t="s">
        <v>25</v>
      </c>
      <c r="E10799" t="s">
        <v>26</v>
      </c>
      <c r="F10799" t="s">
        <v>27</v>
      </c>
      <c r="G10799">
        <f t="shared" ca="1" si="1011"/>
        <v>0.96617568041975932</v>
      </c>
      <c r="H10799" t="str">
        <f t="shared" ca="1" si="1012"/>
        <v>Plethoric</v>
      </c>
      <c r="I10799" t="s">
        <v>55</v>
      </c>
      <c r="J10799" t="s">
        <v>24</v>
      </c>
      <c r="K10799" t="s">
        <v>24</v>
      </c>
      <c r="L10799" t="s">
        <v>30</v>
      </c>
      <c r="M10799" t="s">
        <v>29</v>
      </c>
      <c r="N10799" t="s">
        <v>31</v>
      </c>
      <c r="O10799">
        <f t="shared" ca="1" si="1008"/>
        <v>0.70749730910582098</v>
      </c>
      <c r="P10799" t="str">
        <f t="shared" ca="1" si="1009"/>
        <v>Normal</v>
      </c>
      <c r="Q10799" t="s">
        <v>27</v>
      </c>
      <c r="R10799" t="s">
        <v>32</v>
      </c>
      <c r="S10799" t="s">
        <v>24</v>
      </c>
      <c r="T10799" t="s">
        <v>33</v>
      </c>
      <c r="U10799" t="s">
        <v>24</v>
      </c>
      <c r="V10799" t="s">
        <v>34</v>
      </c>
      <c r="W10799" t="s">
        <v>43</v>
      </c>
      <c r="X10799" t="s">
        <v>27</v>
      </c>
      <c r="Y10799">
        <f t="shared" ca="1" si="1013"/>
        <v>7.7006113241158913E-2</v>
      </c>
      <c r="Z10799" t="str">
        <f t="shared" ca="1" si="1010"/>
        <v>Normal</v>
      </c>
      <c r="AA10799" t="s">
        <v>27</v>
      </c>
      <c r="AB10799" t="s">
        <v>24</v>
      </c>
    </row>
    <row r="10800" spans="1:28" x14ac:dyDescent="0.3">
      <c r="A10800" t="s">
        <v>21652</v>
      </c>
      <c r="B10800" t="s">
        <v>21653</v>
      </c>
      <c r="C10800" t="s">
        <v>24</v>
      </c>
      <c r="D10800" t="s">
        <v>25</v>
      </c>
      <c r="E10800" t="s">
        <v>38</v>
      </c>
      <c r="F10800" t="s">
        <v>27</v>
      </c>
      <c r="G10800">
        <f t="shared" ca="1" si="1011"/>
        <v>0.54037028253077113</v>
      </c>
      <c r="H10800" t="str">
        <f t="shared" ca="1" si="1012"/>
        <v>Oligaemic</v>
      </c>
      <c r="I10800" t="s">
        <v>51</v>
      </c>
      <c r="J10800" t="s">
        <v>24</v>
      </c>
      <c r="K10800" t="s">
        <v>28</v>
      </c>
      <c r="L10800" t="s">
        <v>29</v>
      </c>
      <c r="M10800" t="s">
        <v>29</v>
      </c>
      <c r="N10800" t="s">
        <v>31</v>
      </c>
      <c r="O10800">
        <f t="shared" ca="1" si="1008"/>
        <v>0.65582170951077068</v>
      </c>
      <c r="P10800" t="str">
        <f t="shared" ca="1" si="1009"/>
        <v>Normal</v>
      </c>
      <c r="Q10800" t="s">
        <v>27</v>
      </c>
      <c r="R10800" t="s">
        <v>137</v>
      </c>
      <c r="S10800" t="s">
        <v>24</v>
      </c>
      <c r="T10800" t="s">
        <v>52</v>
      </c>
      <c r="U10800" t="s">
        <v>28</v>
      </c>
      <c r="V10800" t="s">
        <v>42</v>
      </c>
      <c r="W10800" t="s">
        <v>43</v>
      </c>
      <c r="X10800" t="s">
        <v>27</v>
      </c>
      <c r="Y10800">
        <f t="shared" ca="1" si="1013"/>
        <v>0.25570376748892465</v>
      </c>
      <c r="Z10800" t="str">
        <f t="shared" ca="1" si="1010"/>
        <v>Low</v>
      </c>
      <c r="AA10800" t="s">
        <v>48</v>
      </c>
      <c r="AB10800" t="s">
        <v>24</v>
      </c>
    </row>
    <row r="10801" spans="1:28" x14ac:dyDescent="0.3">
      <c r="A10801" s="1" t="s">
        <v>21654</v>
      </c>
      <c r="B10801" t="s">
        <v>21655</v>
      </c>
      <c r="C10801" t="s">
        <v>24</v>
      </c>
      <c r="D10801" t="s">
        <v>75</v>
      </c>
      <c r="E10801" t="s">
        <v>66</v>
      </c>
      <c r="F10801" t="s">
        <v>27</v>
      </c>
      <c r="G10801">
        <f t="shared" ca="1" si="1011"/>
        <v>0.85670793573623194</v>
      </c>
      <c r="H10801" t="str">
        <f t="shared" ca="1" si="1012"/>
        <v>Normal</v>
      </c>
      <c r="I10801" t="s">
        <v>27</v>
      </c>
      <c r="J10801" t="s">
        <v>24</v>
      </c>
      <c r="K10801" t="s">
        <v>24</v>
      </c>
      <c r="L10801" t="s">
        <v>29</v>
      </c>
      <c r="M10801" t="s">
        <v>29</v>
      </c>
      <c r="N10801" t="s">
        <v>31</v>
      </c>
      <c r="O10801">
        <f t="shared" ca="1" si="1008"/>
        <v>0.6422446096270148</v>
      </c>
      <c r="P10801" t="str">
        <f t="shared" ca="1" si="1009"/>
        <v>Asy/Patchy</v>
      </c>
      <c r="Q10801" t="s">
        <v>115</v>
      </c>
      <c r="R10801" t="s">
        <v>32</v>
      </c>
      <c r="S10801" t="s">
        <v>24</v>
      </c>
      <c r="T10801" t="s">
        <v>33</v>
      </c>
      <c r="U10801" t="s">
        <v>24</v>
      </c>
      <c r="V10801" t="s">
        <v>42</v>
      </c>
      <c r="W10801" t="s">
        <v>34</v>
      </c>
      <c r="X10801" t="s">
        <v>27</v>
      </c>
      <c r="Y10801">
        <f t="shared" ca="1" si="1013"/>
        <v>0.92461075206234944</v>
      </c>
      <c r="Z10801" t="str">
        <f t="shared" ca="1" si="1010"/>
        <v>Normal</v>
      </c>
      <c r="AA10801" t="s">
        <v>27</v>
      </c>
      <c r="AB10801" t="s">
        <v>24</v>
      </c>
    </row>
    <row r="10802" spans="1:28" x14ac:dyDescent="0.3">
      <c r="A10802" t="s">
        <v>21656</v>
      </c>
      <c r="B10802" t="s">
        <v>21657</v>
      </c>
      <c r="C10802" t="s">
        <v>24</v>
      </c>
      <c r="D10802" t="s">
        <v>25</v>
      </c>
      <c r="E10802" t="s">
        <v>26</v>
      </c>
      <c r="F10802" t="s">
        <v>27</v>
      </c>
      <c r="G10802">
        <f t="shared" ca="1" si="1011"/>
        <v>0.78979095121707033</v>
      </c>
      <c r="H10802" t="str">
        <f t="shared" ca="1" si="1012"/>
        <v>Oligaemic</v>
      </c>
      <c r="I10802" t="s">
        <v>51</v>
      </c>
      <c r="J10802" t="s">
        <v>24</v>
      </c>
      <c r="K10802" t="s">
        <v>28</v>
      </c>
      <c r="L10802" t="s">
        <v>30</v>
      </c>
      <c r="M10802" t="s">
        <v>29</v>
      </c>
      <c r="N10802" t="s">
        <v>31</v>
      </c>
      <c r="O10802">
        <f t="shared" ca="1" si="1008"/>
        <v>0.74498697522755952</v>
      </c>
      <c r="P10802" t="str">
        <f t="shared" ca="1" si="1009"/>
        <v>Oligaemic</v>
      </c>
      <c r="Q10802" t="s">
        <v>51</v>
      </c>
      <c r="R10802" t="s">
        <v>41</v>
      </c>
      <c r="S10802" t="s">
        <v>28</v>
      </c>
      <c r="T10802" t="s">
        <v>33</v>
      </c>
      <c r="U10802" t="s">
        <v>24</v>
      </c>
      <c r="V10802" t="s">
        <v>34</v>
      </c>
      <c r="W10802" t="s">
        <v>35</v>
      </c>
      <c r="X10802" t="s">
        <v>27</v>
      </c>
      <c r="Y10802">
        <f t="shared" ca="1" si="1013"/>
        <v>8.7834430873811153E-2</v>
      </c>
      <c r="Z10802" t="str">
        <f t="shared" ca="1" si="1010"/>
        <v>Normal</v>
      </c>
      <c r="AA10802" t="s">
        <v>48</v>
      </c>
      <c r="AB10802" t="s">
        <v>24</v>
      </c>
    </row>
    <row r="10803" spans="1:28" x14ac:dyDescent="0.3">
      <c r="A10803" t="s">
        <v>21658</v>
      </c>
      <c r="B10803" t="s">
        <v>21659</v>
      </c>
      <c r="C10803" t="s">
        <v>24</v>
      </c>
      <c r="D10803" t="s">
        <v>75</v>
      </c>
      <c r="E10803" t="s">
        <v>26</v>
      </c>
      <c r="F10803" t="s">
        <v>27</v>
      </c>
      <c r="G10803">
        <f t="shared" ca="1" si="1011"/>
        <v>0.57930558920538722</v>
      </c>
      <c r="H10803" t="str">
        <f t="shared" ca="1" si="1012"/>
        <v>Normal</v>
      </c>
      <c r="I10803" t="s">
        <v>27</v>
      </c>
      <c r="J10803" t="s">
        <v>24</v>
      </c>
      <c r="K10803" t="s">
        <v>24</v>
      </c>
      <c r="L10803" t="s">
        <v>29</v>
      </c>
      <c r="M10803" t="s">
        <v>72</v>
      </c>
      <c r="N10803" t="s">
        <v>31</v>
      </c>
      <c r="O10803">
        <f t="shared" ca="1" si="1008"/>
        <v>0.62416502874591273</v>
      </c>
      <c r="P10803" t="str">
        <f t="shared" ca="1" si="1009"/>
        <v>Normal</v>
      </c>
      <c r="Q10803" t="s">
        <v>27</v>
      </c>
      <c r="R10803" t="s">
        <v>32</v>
      </c>
      <c r="S10803" t="s">
        <v>28</v>
      </c>
      <c r="T10803" t="s">
        <v>33</v>
      </c>
      <c r="U10803" t="s">
        <v>28</v>
      </c>
      <c r="V10803" t="s">
        <v>34</v>
      </c>
      <c r="W10803" t="s">
        <v>35</v>
      </c>
      <c r="X10803" t="s">
        <v>27</v>
      </c>
      <c r="Y10803">
        <f t="shared" ca="1" si="1013"/>
        <v>0.53148846464232669</v>
      </c>
      <c r="Z10803" t="str">
        <f t="shared" ca="1" si="1010"/>
        <v>Low</v>
      </c>
      <c r="AA10803" t="s">
        <v>48</v>
      </c>
      <c r="AB10803" t="s">
        <v>28</v>
      </c>
    </row>
    <row r="10804" spans="1:28" x14ac:dyDescent="0.3">
      <c r="A10804" t="s">
        <v>21660</v>
      </c>
      <c r="B10804" t="s">
        <v>21661</v>
      </c>
      <c r="C10804" t="s">
        <v>24</v>
      </c>
      <c r="D10804" t="s">
        <v>25</v>
      </c>
      <c r="E10804" t="s">
        <v>38</v>
      </c>
      <c r="F10804" t="s">
        <v>27</v>
      </c>
      <c r="G10804">
        <f t="shared" ca="1" si="1011"/>
        <v>0.56910027123305584</v>
      </c>
      <c r="H10804" t="str">
        <f t="shared" ca="1" si="1012"/>
        <v>Grd_Glass</v>
      </c>
      <c r="I10804" t="s">
        <v>39</v>
      </c>
      <c r="J10804" t="s">
        <v>24</v>
      </c>
      <c r="K10804" t="s">
        <v>24</v>
      </c>
      <c r="L10804" t="s">
        <v>72</v>
      </c>
      <c r="M10804" t="s">
        <v>29</v>
      </c>
      <c r="N10804" t="s">
        <v>31</v>
      </c>
      <c r="O10804">
        <f t="shared" ca="1" si="1008"/>
        <v>0.41469773455110381</v>
      </c>
      <c r="P10804" t="str">
        <f t="shared" ca="1" si="1009"/>
        <v>Grd_Glass</v>
      </c>
      <c r="Q10804" t="s">
        <v>39</v>
      </c>
      <c r="R10804" t="s">
        <v>41</v>
      </c>
      <c r="S10804" t="s">
        <v>28</v>
      </c>
      <c r="T10804" t="s">
        <v>33</v>
      </c>
      <c r="U10804" t="s">
        <v>24</v>
      </c>
      <c r="V10804" t="s">
        <v>34</v>
      </c>
      <c r="W10804" t="s">
        <v>43</v>
      </c>
      <c r="X10804" t="s">
        <v>87</v>
      </c>
      <c r="Y10804">
        <f t="shared" ca="1" si="1013"/>
        <v>0.81242348115897911</v>
      </c>
      <c r="Z10804" t="str">
        <f t="shared" ca="1" si="1010"/>
        <v>High</v>
      </c>
      <c r="AA10804" t="s">
        <v>63</v>
      </c>
      <c r="AB10804" t="s">
        <v>28</v>
      </c>
    </row>
    <row r="10805" spans="1:28" x14ac:dyDescent="0.3">
      <c r="A10805" t="s">
        <v>21662</v>
      </c>
      <c r="B10805" t="s">
        <v>21663</v>
      </c>
      <c r="C10805" t="s">
        <v>24</v>
      </c>
      <c r="D10805" t="s">
        <v>25</v>
      </c>
      <c r="E10805" t="s">
        <v>38</v>
      </c>
      <c r="F10805" t="s">
        <v>63</v>
      </c>
      <c r="G10805">
        <f t="shared" ca="1" si="1011"/>
        <v>0.87813826936144623</v>
      </c>
      <c r="H10805" t="str">
        <f t="shared" ca="1" si="1012"/>
        <v>Oligaemic</v>
      </c>
      <c r="I10805" t="s">
        <v>51</v>
      </c>
      <c r="J10805" t="s">
        <v>24</v>
      </c>
      <c r="K10805" t="s">
        <v>24</v>
      </c>
      <c r="L10805" t="s">
        <v>29</v>
      </c>
      <c r="M10805" t="s">
        <v>29</v>
      </c>
      <c r="N10805" t="s">
        <v>31</v>
      </c>
      <c r="O10805">
        <f t="shared" ca="1" si="1008"/>
        <v>0.68047637567394981</v>
      </c>
      <c r="P10805" t="str">
        <f t="shared" ca="1" si="1009"/>
        <v>Oligaemic</v>
      </c>
      <c r="Q10805" t="s">
        <v>51</v>
      </c>
      <c r="R10805" t="s">
        <v>47</v>
      </c>
      <c r="S10805" t="s">
        <v>24</v>
      </c>
      <c r="T10805" t="s">
        <v>60</v>
      </c>
      <c r="U10805" t="s">
        <v>24</v>
      </c>
      <c r="V10805" t="s">
        <v>42</v>
      </c>
      <c r="W10805" t="s">
        <v>43</v>
      </c>
      <c r="X10805" t="s">
        <v>27</v>
      </c>
      <c r="Y10805">
        <f t="shared" ca="1" si="1013"/>
        <v>0.49804600749546191</v>
      </c>
      <c r="Z10805" t="str">
        <f t="shared" ca="1" si="1010"/>
        <v>Low</v>
      </c>
      <c r="AA10805" t="s">
        <v>48</v>
      </c>
      <c r="AB10805" t="s">
        <v>24</v>
      </c>
    </row>
    <row r="10806" spans="1:28" x14ac:dyDescent="0.3">
      <c r="A10806" t="s">
        <v>21664</v>
      </c>
      <c r="B10806" t="s">
        <v>21665</v>
      </c>
      <c r="C10806" t="s">
        <v>24</v>
      </c>
      <c r="D10806" t="s">
        <v>25</v>
      </c>
      <c r="E10806" t="s">
        <v>26</v>
      </c>
      <c r="F10806" t="s">
        <v>27</v>
      </c>
      <c r="G10806">
        <f t="shared" ca="1" si="1011"/>
        <v>0.15957644895376877</v>
      </c>
      <c r="H10806" t="str">
        <f t="shared" ca="1" si="1012"/>
        <v>Plethoric</v>
      </c>
      <c r="I10806" t="s">
        <v>55</v>
      </c>
      <c r="J10806" t="s">
        <v>24</v>
      </c>
      <c r="K10806" t="s">
        <v>24</v>
      </c>
      <c r="L10806" t="s">
        <v>29</v>
      </c>
      <c r="M10806" t="s">
        <v>29</v>
      </c>
      <c r="N10806" t="s">
        <v>40</v>
      </c>
      <c r="O10806">
        <f t="shared" ca="1" si="1008"/>
        <v>0.97566912537801542</v>
      </c>
      <c r="P10806" t="str">
        <f t="shared" ca="1" si="1009"/>
        <v>Asy/Patchy</v>
      </c>
      <c r="Q10806" t="s">
        <v>115</v>
      </c>
      <c r="R10806" t="s">
        <v>41</v>
      </c>
      <c r="S10806" t="s">
        <v>24</v>
      </c>
      <c r="T10806" t="s">
        <v>33</v>
      </c>
      <c r="U10806" t="s">
        <v>24</v>
      </c>
      <c r="V10806" t="s">
        <v>42</v>
      </c>
      <c r="W10806" t="s">
        <v>43</v>
      </c>
      <c r="X10806" t="s">
        <v>27</v>
      </c>
      <c r="Y10806">
        <f t="shared" ca="1" si="1013"/>
        <v>0.45084413597468109</v>
      </c>
      <c r="Z10806" t="str">
        <f t="shared" ca="1" si="1010"/>
        <v>Low</v>
      </c>
      <c r="AA10806" t="s">
        <v>48</v>
      </c>
      <c r="AB10806" t="s">
        <v>24</v>
      </c>
    </row>
    <row r="10807" spans="1:28" x14ac:dyDescent="0.3">
      <c r="A10807" t="s">
        <v>21666</v>
      </c>
      <c r="B10807" t="s">
        <v>21667</v>
      </c>
      <c r="C10807" t="s">
        <v>24</v>
      </c>
      <c r="D10807" t="s">
        <v>25</v>
      </c>
      <c r="E10807" t="s">
        <v>38</v>
      </c>
      <c r="F10807" t="s">
        <v>27</v>
      </c>
      <c r="G10807">
        <f t="shared" ca="1" si="1011"/>
        <v>0.58937494572598192</v>
      </c>
      <c r="H10807" t="str">
        <f t="shared" ca="1" si="1012"/>
        <v>Plethoric</v>
      </c>
      <c r="I10807" t="s">
        <v>55</v>
      </c>
      <c r="J10807" t="s">
        <v>28</v>
      </c>
      <c r="K10807" t="s">
        <v>24</v>
      </c>
      <c r="L10807" t="s">
        <v>30</v>
      </c>
      <c r="M10807" t="s">
        <v>72</v>
      </c>
      <c r="N10807" t="s">
        <v>31</v>
      </c>
      <c r="O10807">
        <f t="shared" ca="1" si="1008"/>
        <v>0.27661475835086147</v>
      </c>
      <c r="P10807" t="str">
        <f t="shared" ca="1" si="1009"/>
        <v>Plethoric</v>
      </c>
      <c r="Q10807" t="s">
        <v>55</v>
      </c>
      <c r="R10807" t="s">
        <v>41</v>
      </c>
      <c r="S10807" t="s">
        <v>24</v>
      </c>
      <c r="T10807" t="s">
        <v>33</v>
      </c>
      <c r="U10807" t="s">
        <v>24</v>
      </c>
      <c r="V10807" t="s">
        <v>34</v>
      </c>
      <c r="W10807" t="s">
        <v>35</v>
      </c>
      <c r="X10807" t="s">
        <v>27</v>
      </c>
      <c r="Y10807">
        <f t="shared" ca="1" si="1013"/>
        <v>0.53030408721896771</v>
      </c>
      <c r="Z10807" t="str">
        <f t="shared" ca="1" si="1010"/>
        <v>High</v>
      </c>
      <c r="AA10807" t="s">
        <v>63</v>
      </c>
      <c r="AB10807" t="s">
        <v>24</v>
      </c>
    </row>
    <row r="10808" spans="1:28" x14ac:dyDescent="0.3">
      <c r="A10808" t="s">
        <v>21668</v>
      </c>
      <c r="B10808" t="s">
        <v>21669</v>
      </c>
      <c r="C10808" t="s">
        <v>24</v>
      </c>
      <c r="D10808" t="s">
        <v>25</v>
      </c>
      <c r="E10808" t="s">
        <v>66</v>
      </c>
      <c r="F10808" t="s">
        <v>27</v>
      </c>
      <c r="G10808">
        <f t="shared" ca="1" si="1011"/>
        <v>0.76807685473763332</v>
      </c>
      <c r="H10808" t="str">
        <f t="shared" ca="1" si="1012"/>
        <v>Normal</v>
      </c>
      <c r="I10808" t="s">
        <v>27</v>
      </c>
      <c r="J10808" t="s">
        <v>24</v>
      </c>
      <c r="K10808" t="s">
        <v>24</v>
      </c>
      <c r="L10808" t="s">
        <v>30</v>
      </c>
      <c r="M10808" t="s">
        <v>30</v>
      </c>
      <c r="N10808" t="s">
        <v>31</v>
      </c>
      <c r="O10808">
        <f t="shared" ca="1" si="1008"/>
        <v>0.42530734615493437</v>
      </c>
      <c r="P10808" t="str">
        <f t="shared" ca="1" si="1009"/>
        <v>Normal</v>
      </c>
      <c r="Q10808" t="s">
        <v>27</v>
      </c>
      <c r="R10808" t="s">
        <v>47</v>
      </c>
      <c r="S10808" t="s">
        <v>24</v>
      </c>
      <c r="T10808" t="s">
        <v>33</v>
      </c>
      <c r="U10808" t="s">
        <v>24</v>
      </c>
      <c r="V10808" t="s">
        <v>42</v>
      </c>
      <c r="W10808" t="s">
        <v>43</v>
      </c>
      <c r="X10808" t="s">
        <v>27</v>
      </c>
      <c r="Y10808">
        <f t="shared" ca="1" si="1013"/>
        <v>5.8089424695838887E-2</v>
      </c>
      <c r="Z10808" t="str">
        <f t="shared" ca="1" si="1010"/>
        <v>Normal</v>
      </c>
      <c r="AA10808" t="s">
        <v>27</v>
      </c>
      <c r="AB10808" t="s">
        <v>24</v>
      </c>
    </row>
    <row r="10809" spans="1:28" x14ac:dyDescent="0.3">
      <c r="A10809" t="s">
        <v>21670</v>
      </c>
      <c r="B10809" t="s">
        <v>21671</v>
      </c>
      <c r="C10809" t="s">
        <v>24</v>
      </c>
      <c r="D10809" t="s">
        <v>25</v>
      </c>
      <c r="E10809" t="s">
        <v>26</v>
      </c>
      <c r="F10809" t="s">
        <v>63</v>
      </c>
      <c r="G10809">
        <f t="shared" ca="1" si="1011"/>
        <v>0.36984241631461801</v>
      </c>
      <c r="H10809" t="str">
        <f t="shared" ca="1" si="1012"/>
        <v>Plethoric</v>
      </c>
      <c r="I10809" t="s">
        <v>55</v>
      </c>
      <c r="J10809" t="s">
        <v>24</v>
      </c>
      <c r="K10809" t="s">
        <v>24</v>
      </c>
      <c r="L10809" t="s">
        <v>29</v>
      </c>
      <c r="M10809" t="s">
        <v>29</v>
      </c>
      <c r="N10809" t="s">
        <v>31</v>
      </c>
      <c r="O10809">
        <f t="shared" ca="1" si="1008"/>
        <v>0.41012990559035689</v>
      </c>
      <c r="P10809" t="str">
        <f t="shared" ca="1" si="1009"/>
        <v>Plethoric</v>
      </c>
      <c r="Q10809" t="s">
        <v>55</v>
      </c>
      <c r="R10809" t="s">
        <v>32</v>
      </c>
      <c r="S10809" t="s">
        <v>24</v>
      </c>
      <c r="T10809" t="s">
        <v>33</v>
      </c>
      <c r="U10809" t="s">
        <v>24</v>
      </c>
      <c r="V10809" t="s">
        <v>34</v>
      </c>
      <c r="W10809" t="s">
        <v>35</v>
      </c>
      <c r="X10809" t="s">
        <v>27</v>
      </c>
      <c r="Y10809">
        <f t="shared" ca="1" si="1013"/>
        <v>8.1966491149616849E-2</v>
      </c>
      <c r="Z10809" t="str">
        <f t="shared" ca="1" si="1010"/>
        <v>Normal</v>
      </c>
      <c r="AA10809" t="s">
        <v>63</v>
      </c>
      <c r="AB10809" t="s">
        <v>28</v>
      </c>
    </row>
    <row r="10810" spans="1:28" x14ac:dyDescent="0.3">
      <c r="A10810" t="s">
        <v>21672</v>
      </c>
      <c r="B10810" t="s">
        <v>21673</v>
      </c>
      <c r="C10810" t="s">
        <v>24</v>
      </c>
      <c r="D10810" t="s">
        <v>25</v>
      </c>
      <c r="E10810" t="s">
        <v>26</v>
      </c>
      <c r="F10810" t="s">
        <v>63</v>
      </c>
      <c r="G10810">
        <f t="shared" ca="1" si="1011"/>
        <v>5.600069446744016E-2</v>
      </c>
      <c r="H10810" t="str">
        <f t="shared" ca="1" si="1012"/>
        <v>Normal</v>
      </c>
      <c r="I10810" t="s">
        <v>27</v>
      </c>
      <c r="J10810" t="s">
        <v>24</v>
      </c>
      <c r="K10810" t="s">
        <v>28</v>
      </c>
      <c r="L10810" t="s">
        <v>29</v>
      </c>
      <c r="M10810" t="s">
        <v>30</v>
      </c>
      <c r="N10810" t="s">
        <v>31</v>
      </c>
      <c r="O10810">
        <f t="shared" ca="1" si="1008"/>
        <v>0.64368174896655217</v>
      </c>
      <c r="P10810" t="str">
        <f t="shared" ca="1" si="1009"/>
        <v>Asy/Patchy</v>
      </c>
      <c r="Q10810" t="s">
        <v>115</v>
      </c>
      <c r="R10810" t="s">
        <v>47</v>
      </c>
      <c r="S10810" t="s">
        <v>24</v>
      </c>
      <c r="T10810" t="s">
        <v>33</v>
      </c>
      <c r="U10810" t="s">
        <v>24</v>
      </c>
      <c r="V10810" t="s">
        <v>42</v>
      </c>
      <c r="W10810" t="s">
        <v>43</v>
      </c>
      <c r="X10810" t="s">
        <v>27</v>
      </c>
      <c r="Y10810">
        <f t="shared" ca="1" si="1013"/>
        <v>7.0210375488780397E-2</v>
      </c>
      <c r="Z10810" t="str">
        <f t="shared" ca="1" si="1010"/>
        <v>Normal</v>
      </c>
      <c r="AA10810" t="s">
        <v>63</v>
      </c>
      <c r="AB10810" t="s">
        <v>24</v>
      </c>
    </row>
    <row r="10811" spans="1:28" x14ac:dyDescent="0.3">
      <c r="A10811" t="s">
        <v>21674</v>
      </c>
      <c r="B10811" t="s">
        <v>21675</v>
      </c>
      <c r="C10811" t="s">
        <v>24</v>
      </c>
      <c r="D10811" t="s">
        <v>25</v>
      </c>
      <c r="E10811" t="s">
        <v>26</v>
      </c>
      <c r="F10811" t="s">
        <v>27</v>
      </c>
      <c r="G10811">
        <f t="shared" ca="1" si="1011"/>
        <v>0.42028529983725194</v>
      </c>
      <c r="H10811" t="str">
        <f t="shared" ca="1" si="1012"/>
        <v>Grd_Glass</v>
      </c>
      <c r="I10811" t="s">
        <v>39</v>
      </c>
      <c r="J10811" t="s">
        <v>24</v>
      </c>
      <c r="K10811" t="s">
        <v>28</v>
      </c>
      <c r="L10811" t="s">
        <v>30</v>
      </c>
      <c r="M10811" t="s">
        <v>30</v>
      </c>
      <c r="N10811" t="s">
        <v>31</v>
      </c>
      <c r="O10811">
        <f t="shared" ca="1" si="1008"/>
        <v>0.97931282354691174</v>
      </c>
      <c r="P10811" t="str">
        <f t="shared" ca="1" si="1009"/>
        <v>Asy/Patchy</v>
      </c>
      <c r="Q10811" t="s">
        <v>115</v>
      </c>
      <c r="R10811" t="s">
        <v>32</v>
      </c>
      <c r="S10811" t="s">
        <v>24</v>
      </c>
      <c r="T10811" t="s">
        <v>33</v>
      </c>
      <c r="U10811" t="s">
        <v>24</v>
      </c>
      <c r="V10811" t="s">
        <v>34</v>
      </c>
      <c r="W10811" t="s">
        <v>43</v>
      </c>
      <c r="X10811" t="s">
        <v>27</v>
      </c>
      <c r="Y10811">
        <f t="shared" ca="1" si="1013"/>
        <v>0.50902087507773919</v>
      </c>
      <c r="Z10811" t="str">
        <f t="shared" ca="1" si="1010"/>
        <v>Normal</v>
      </c>
      <c r="AA10811" t="s">
        <v>27</v>
      </c>
      <c r="AB10811" t="s">
        <v>24</v>
      </c>
    </row>
    <row r="10812" spans="1:28" x14ac:dyDescent="0.3">
      <c r="A10812" t="s">
        <v>21676</v>
      </c>
      <c r="B10812" s="1" t="s">
        <v>21677</v>
      </c>
      <c r="C10812" t="s">
        <v>24</v>
      </c>
      <c r="D10812" t="s">
        <v>25</v>
      </c>
      <c r="E10812" t="s">
        <v>38</v>
      </c>
      <c r="F10812" t="s">
        <v>27</v>
      </c>
      <c r="G10812">
        <f t="shared" ca="1" si="1011"/>
        <v>0.34400772008073555</v>
      </c>
      <c r="H10812" t="str">
        <f t="shared" ca="1" si="1012"/>
        <v>Plethoric</v>
      </c>
      <c r="I10812" t="s">
        <v>55</v>
      </c>
      <c r="J10812" t="s">
        <v>24</v>
      </c>
      <c r="K10812" t="s">
        <v>28</v>
      </c>
      <c r="L10812" t="s">
        <v>29</v>
      </c>
      <c r="M10812" t="s">
        <v>29</v>
      </c>
      <c r="N10812" t="s">
        <v>31</v>
      </c>
      <c r="O10812">
        <f t="shared" ca="1" si="1008"/>
        <v>0.77411351393006544</v>
      </c>
      <c r="P10812" t="str">
        <f t="shared" ca="1" si="1009"/>
        <v>Plethoric</v>
      </c>
      <c r="Q10812" t="s">
        <v>55</v>
      </c>
      <c r="R10812" t="s">
        <v>41</v>
      </c>
      <c r="S10812" t="s">
        <v>24</v>
      </c>
      <c r="T10812" t="s">
        <v>33</v>
      </c>
      <c r="U10812" t="s">
        <v>24</v>
      </c>
      <c r="V10812" t="s">
        <v>42</v>
      </c>
      <c r="W10812" t="s">
        <v>43</v>
      </c>
      <c r="X10812" t="s">
        <v>27</v>
      </c>
      <c r="Y10812">
        <f t="shared" ca="1" si="1013"/>
        <v>5.4099807203771055E-2</v>
      </c>
      <c r="Z10812" t="str">
        <f t="shared" ca="1" si="1010"/>
        <v>Normal</v>
      </c>
      <c r="AA10812" t="s">
        <v>63</v>
      </c>
      <c r="AB10812" t="s">
        <v>24</v>
      </c>
    </row>
    <row r="10813" spans="1:28" x14ac:dyDescent="0.3">
      <c r="A10813" t="s">
        <v>21678</v>
      </c>
      <c r="B10813" t="s">
        <v>21679</v>
      </c>
      <c r="C10813" t="s">
        <v>24</v>
      </c>
      <c r="D10813" t="s">
        <v>25</v>
      </c>
      <c r="E10813" t="s">
        <v>26</v>
      </c>
      <c r="F10813" t="s">
        <v>63</v>
      </c>
      <c r="G10813">
        <f t="shared" ca="1" si="1011"/>
        <v>0.21843352214420253</v>
      </c>
      <c r="H10813" t="str">
        <f t="shared" ca="1" si="1012"/>
        <v>Oligaemic</v>
      </c>
      <c r="I10813" t="s">
        <v>51</v>
      </c>
      <c r="J10813" t="s">
        <v>24</v>
      </c>
      <c r="K10813" t="s">
        <v>24</v>
      </c>
      <c r="L10813" t="s">
        <v>29</v>
      </c>
      <c r="M10813" t="s">
        <v>29</v>
      </c>
      <c r="N10813" t="s">
        <v>31</v>
      </c>
      <c r="O10813">
        <f t="shared" ca="1" si="1008"/>
        <v>0.80306648793519986</v>
      </c>
      <c r="P10813" t="str">
        <f t="shared" ca="1" si="1009"/>
        <v>Oligaemic</v>
      </c>
      <c r="Q10813" t="s">
        <v>51</v>
      </c>
      <c r="R10813" t="s">
        <v>41</v>
      </c>
      <c r="S10813" t="s">
        <v>24</v>
      </c>
      <c r="T10813" t="s">
        <v>33</v>
      </c>
      <c r="U10813" t="s">
        <v>24</v>
      </c>
      <c r="V10813" t="s">
        <v>34</v>
      </c>
      <c r="W10813" t="s">
        <v>43</v>
      </c>
      <c r="X10813" t="s">
        <v>27</v>
      </c>
      <c r="Y10813">
        <f t="shared" ca="1" si="1013"/>
        <v>0.88799188019348296</v>
      </c>
      <c r="Z10813" t="str">
        <f t="shared" ca="1" si="1010"/>
        <v>Low</v>
      </c>
      <c r="AA10813" t="s">
        <v>48</v>
      </c>
      <c r="AB10813" t="s">
        <v>24</v>
      </c>
    </row>
    <row r="10814" spans="1:28" x14ac:dyDescent="0.3">
      <c r="A10814" t="s">
        <v>21680</v>
      </c>
      <c r="B10814" t="s">
        <v>21681</v>
      </c>
      <c r="C10814" t="s">
        <v>24</v>
      </c>
      <c r="D10814" t="s">
        <v>25</v>
      </c>
      <c r="E10814" t="s">
        <v>38</v>
      </c>
      <c r="F10814" t="s">
        <v>63</v>
      </c>
      <c r="G10814">
        <f t="shared" ca="1" si="1011"/>
        <v>0.54956618846759053</v>
      </c>
      <c r="H10814" t="str">
        <f t="shared" ca="1" si="1012"/>
        <v>Oligaemic</v>
      </c>
      <c r="I10814" t="s">
        <v>51</v>
      </c>
      <c r="J10814" t="s">
        <v>24</v>
      </c>
      <c r="K10814" t="s">
        <v>24</v>
      </c>
      <c r="L10814" t="s">
        <v>29</v>
      </c>
      <c r="M10814" t="s">
        <v>29</v>
      </c>
      <c r="N10814" t="s">
        <v>31</v>
      </c>
      <c r="O10814">
        <f t="shared" ca="1" si="1008"/>
        <v>0.84707694819324053</v>
      </c>
      <c r="P10814" t="str">
        <f t="shared" ca="1" si="1009"/>
        <v>Plethoric</v>
      </c>
      <c r="Q10814" t="s">
        <v>55</v>
      </c>
      <c r="R10814" t="s">
        <v>41</v>
      </c>
      <c r="S10814" t="s">
        <v>24</v>
      </c>
      <c r="T10814" t="s">
        <v>33</v>
      </c>
      <c r="U10814" t="s">
        <v>28</v>
      </c>
      <c r="V10814" t="s">
        <v>67</v>
      </c>
      <c r="W10814" t="s">
        <v>43</v>
      </c>
      <c r="X10814" t="s">
        <v>27</v>
      </c>
      <c r="Y10814">
        <f t="shared" ca="1" si="1013"/>
        <v>0.55897902404884525</v>
      </c>
      <c r="Z10814" t="str">
        <f t="shared" ca="1" si="1010"/>
        <v>Low</v>
      </c>
      <c r="AA10814" t="s">
        <v>48</v>
      </c>
      <c r="AB10814" t="s">
        <v>28</v>
      </c>
    </row>
    <row r="10815" spans="1:28" x14ac:dyDescent="0.3">
      <c r="A10815" t="s">
        <v>21682</v>
      </c>
      <c r="B10815" t="s">
        <v>21683</v>
      </c>
      <c r="C10815" t="s">
        <v>24</v>
      </c>
      <c r="D10815" t="s">
        <v>25</v>
      </c>
      <c r="E10815" t="s">
        <v>38</v>
      </c>
      <c r="F10815" t="s">
        <v>27</v>
      </c>
      <c r="G10815">
        <f t="shared" ca="1" si="1011"/>
        <v>0.805755541118648</v>
      </c>
      <c r="H10815" t="str">
        <f t="shared" ca="1" si="1012"/>
        <v>Normal</v>
      </c>
      <c r="I10815" t="s">
        <v>27</v>
      </c>
      <c r="J10815" t="s">
        <v>24</v>
      </c>
      <c r="K10815" t="s">
        <v>28</v>
      </c>
      <c r="L10815" t="s">
        <v>30</v>
      </c>
      <c r="M10815" t="s">
        <v>30</v>
      </c>
      <c r="N10815" t="s">
        <v>31</v>
      </c>
      <c r="O10815">
        <f t="shared" ca="1" si="1008"/>
        <v>0.99313287903695158</v>
      </c>
      <c r="P10815" t="str">
        <f t="shared" ca="1" si="1009"/>
        <v>Normal</v>
      </c>
      <c r="Q10815" t="s">
        <v>27</v>
      </c>
      <c r="R10815" t="s">
        <v>47</v>
      </c>
      <c r="S10815" t="s">
        <v>24</v>
      </c>
      <c r="T10815" t="s">
        <v>33</v>
      </c>
      <c r="U10815" t="s">
        <v>28</v>
      </c>
      <c r="V10815" t="s">
        <v>42</v>
      </c>
      <c r="W10815" t="s">
        <v>43</v>
      </c>
      <c r="X10815" t="s">
        <v>27</v>
      </c>
      <c r="Y10815">
        <f t="shared" ca="1" si="1013"/>
        <v>0.98300290014217229</v>
      </c>
      <c r="Z10815" t="str">
        <f t="shared" ca="1" si="1010"/>
        <v>Low</v>
      </c>
      <c r="AA10815" t="s">
        <v>48</v>
      </c>
      <c r="AB10815" t="s">
        <v>24</v>
      </c>
    </row>
    <row r="10816" spans="1:28" x14ac:dyDescent="0.3">
      <c r="A10816" t="s">
        <v>21684</v>
      </c>
      <c r="B10816" t="s">
        <v>21685</v>
      </c>
      <c r="C10816" t="s">
        <v>24</v>
      </c>
      <c r="D10816" t="s">
        <v>25</v>
      </c>
      <c r="E10816" t="s">
        <v>38</v>
      </c>
      <c r="F10816" t="s">
        <v>27</v>
      </c>
      <c r="G10816">
        <f t="shared" ca="1" si="1011"/>
        <v>0.84342944480812121</v>
      </c>
      <c r="H10816" t="str">
        <f t="shared" ca="1" si="1012"/>
        <v>Normal</v>
      </c>
      <c r="I10816" t="s">
        <v>27</v>
      </c>
      <c r="J10816" t="s">
        <v>24</v>
      </c>
      <c r="K10816" t="s">
        <v>24</v>
      </c>
      <c r="L10816" t="s">
        <v>30</v>
      </c>
      <c r="M10816" t="s">
        <v>30</v>
      </c>
      <c r="N10816" t="s">
        <v>31</v>
      </c>
      <c r="O10816">
        <f t="shared" ca="1" si="1008"/>
        <v>0.27415797068382053</v>
      </c>
      <c r="P10816" t="str">
        <f t="shared" ca="1" si="1009"/>
        <v>Normal</v>
      </c>
      <c r="Q10816" t="s">
        <v>27</v>
      </c>
      <c r="R10816" t="s">
        <v>47</v>
      </c>
      <c r="S10816" t="s">
        <v>28</v>
      </c>
      <c r="T10816" t="s">
        <v>33</v>
      </c>
      <c r="U10816" t="s">
        <v>24</v>
      </c>
      <c r="V10816" t="s">
        <v>42</v>
      </c>
      <c r="W10816" t="s">
        <v>43</v>
      </c>
      <c r="X10816" t="s">
        <v>27</v>
      </c>
      <c r="Y10816">
        <f t="shared" ca="1" si="1013"/>
        <v>0.65749931781599458</v>
      </c>
      <c r="Z10816" t="str">
        <f t="shared" ca="1" si="1010"/>
        <v>Low</v>
      </c>
      <c r="AA10816" t="s">
        <v>48</v>
      </c>
      <c r="AB10816" t="s">
        <v>28</v>
      </c>
    </row>
    <row r="10817" spans="1:28" x14ac:dyDescent="0.3">
      <c r="A10817" t="s">
        <v>21686</v>
      </c>
      <c r="B10817" t="s">
        <v>21687</v>
      </c>
      <c r="C10817" t="s">
        <v>24</v>
      </c>
      <c r="D10817" t="s">
        <v>25</v>
      </c>
      <c r="E10817" t="s">
        <v>38</v>
      </c>
      <c r="F10817" t="s">
        <v>48</v>
      </c>
      <c r="G10817">
        <f t="shared" ca="1" si="1011"/>
        <v>0.27311623476939773</v>
      </c>
      <c r="H10817" t="str">
        <f t="shared" ca="1" si="1012"/>
        <v>Asy/Patch</v>
      </c>
      <c r="I10817" t="s">
        <v>46</v>
      </c>
      <c r="J10817" t="s">
        <v>24</v>
      </c>
      <c r="K10817" t="s">
        <v>28</v>
      </c>
      <c r="L10817" t="s">
        <v>30</v>
      </c>
      <c r="M10817" t="s">
        <v>72</v>
      </c>
      <c r="N10817" t="s">
        <v>31</v>
      </c>
      <c r="O10817">
        <f t="shared" ca="1" si="1008"/>
        <v>2.0605704605750508E-2</v>
      </c>
      <c r="P10817" t="str">
        <f t="shared" ca="1" si="1009"/>
        <v>Normal</v>
      </c>
      <c r="Q10817" t="s">
        <v>55</v>
      </c>
      <c r="R10817" t="s">
        <v>41</v>
      </c>
      <c r="S10817" t="s">
        <v>28</v>
      </c>
      <c r="T10817" t="s">
        <v>33</v>
      </c>
      <c r="U10817" t="s">
        <v>28</v>
      </c>
      <c r="V10817" t="s">
        <v>67</v>
      </c>
      <c r="W10817" t="s">
        <v>43</v>
      </c>
      <c r="X10817" t="s">
        <v>87</v>
      </c>
      <c r="Y10817">
        <f t="shared" ca="1" si="1013"/>
        <v>2.0368183917136573E-2</v>
      </c>
      <c r="Z10817" t="str">
        <f t="shared" ca="1" si="1010"/>
        <v>Normal</v>
      </c>
      <c r="AA10817" t="s">
        <v>48</v>
      </c>
      <c r="AB10817" t="s">
        <v>24</v>
      </c>
    </row>
    <row r="10818" spans="1:28" x14ac:dyDescent="0.3">
      <c r="A10818" t="s">
        <v>21688</v>
      </c>
      <c r="B10818" t="s">
        <v>21689</v>
      </c>
      <c r="C10818" t="s">
        <v>24</v>
      </c>
      <c r="D10818" t="s">
        <v>25</v>
      </c>
      <c r="E10818" t="s">
        <v>38</v>
      </c>
      <c r="F10818" t="s">
        <v>27</v>
      </c>
      <c r="G10818">
        <f t="shared" ca="1" si="1011"/>
        <v>7.4377148131890003E-3</v>
      </c>
      <c r="H10818" t="str">
        <f t="shared" ca="1" si="1012"/>
        <v>Normal</v>
      </c>
      <c r="I10818" t="s">
        <v>51</v>
      </c>
      <c r="J10818" t="s">
        <v>24</v>
      </c>
      <c r="K10818" t="s">
        <v>24</v>
      </c>
      <c r="L10818" t="s">
        <v>72</v>
      </c>
      <c r="M10818" t="s">
        <v>29</v>
      </c>
      <c r="N10818" t="s">
        <v>31</v>
      </c>
      <c r="O10818">
        <f t="shared" ca="1" si="1008"/>
        <v>0.11402005405969695</v>
      </c>
      <c r="P10818" t="str">
        <f t="shared" ca="1" si="1009"/>
        <v>Oligaemic</v>
      </c>
      <c r="Q10818" t="s">
        <v>51</v>
      </c>
      <c r="R10818" t="s">
        <v>47</v>
      </c>
      <c r="S10818" t="s">
        <v>28</v>
      </c>
      <c r="T10818" t="s">
        <v>33</v>
      </c>
      <c r="U10818" t="s">
        <v>28</v>
      </c>
      <c r="V10818" t="s">
        <v>42</v>
      </c>
      <c r="W10818" t="s">
        <v>43</v>
      </c>
      <c r="X10818" t="s">
        <v>27</v>
      </c>
      <c r="Y10818">
        <f t="shared" ca="1" si="1013"/>
        <v>0.59251678913328532</v>
      </c>
      <c r="Z10818" t="str">
        <f t="shared" ca="1" si="1010"/>
        <v>Low</v>
      </c>
      <c r="AA10818" t="s">
        <v>48</v>
      </c>
      <c r="AB10818" t="s">
        <v>24</v>
      </c>
    </row>
    <row r="10819" spans="1:28" x14ac:dyDescent="0.3">
      <c r="A10819" t="s">
        <v>21690</v>
      </c>
      <c r="B10819" t="s">
        <v>21691</v>
      </c>
      <c r="C10819" t="s">
        <v>24</v>
      </c>
      <c r="D10819" t="s">
        <v>25</v>
      </c>
      <c r="E10819" t="s">
        <v>38</v>
      </c>
      <c r="F10819" t="s">
        <v>27</v>
      </c>
      <c r="G10819">
        <f t="shared" ca="1" si="1011"/>
        <v>0.70777051038895089</v>
      </c>
      <c r="H10819" t="str">
        <f t="shared" ca="1" si="1012"/>
        <v>Normal</v>
      </c>
      <c r="I10819" t="s">
        <v>27</v>
      </c>
      <c r="J10819" t="s">
        <v>24</v>
      </c>
      <c r="K10819" t="s">
        <v>24</v>
      </c>
      <c r="L10819" t="s">
        <v>72</v>
      </c>
      <c r="M10819" t="s">
        <v>30</v>
      </c>
      <c r="N10819" t="s">
        <v>31</v>
      </c>
      <c r="O10819">
        <f t="shared" ref="O10819:O10882" ca="1" si="1014">RAND()</f>
        <v>0.15274927885966116</v>
      </c>
      <c r="P10819" t="str">
        <f t="shared" ref="P10819:P10882" ca="1" si="1015">IF(O10819&lt;=P$1,IF(O10819&lt;=S$11258,Q$11258,IF(O10819&lt;=S$11259,Q$11259,IF(O10819&lt;=S$11260,Q$11260,IF(O10819&lt;=S$11261,Q$11261,IF(O10819&lt;=S$11262,Q$11262))))),Q10819)</f>
        <v>Plethoric</v>
      </c>
      <c r="Q10819" t="s">
        <v>55</v>
      </c>
      <c r="R10819" t="s">
        <v>41</v>
      </c>
      <c r="S10819" t="s">
        <v>24</v>
      </c>
      <c r="T10819" t="s">
        <v>33</v>
      </c>
      <c r="U10819" t="s">
        <v>24</v>
      </c>
      <c r="V10819" t="s">
        <v>67</v>
      </c>
      <c r="W10819" t="s">
        <v>35</v>
      </c>
      <c r="X10819" t="s">
        <v>27</v>
      </c>
      <c r="Y10819">
        <f t="shared" ca="1" si="1013"/>
        <v>0.5343745647789736</v>
      </c>
      <c r="Z10819" t="str">
        <f t="shared" ref="Z10819:Z10882" ca="1" si="1016">IF(Y10819&lt;=Z$1,IF(Y10819&lt;=AC$11258,AA$11258,IF(Y10819&lt;=AC$11259,AA$11259,IF(Y10819&lt;=AC$11260,AA$11260,IF(Y10819&lt;=AC$11261,AA$11261,IF(Y10819&lt;=AC$11262,AA$11262))))),AA10819)</f>
        <v>Low</v>
      </c>
      <c r="AA10819" t="s">
        <v>48</v>
      </c>
      <c r="AB10819" t="s">
        <v>24</v>
      </c>
    </row>
    <row r="10820" spans="1:28" x14ac:dyDescent="0.3">
      <c r="A10820" t="s">
        <v>21692</v>
      </c>
      <c r="B10820" t="s">
        <v>21693</v>
      </c>
      <c r="C10820" t="s">
        <v>24</v>
      </c>
      <c r="D10820" t="s">
        <v>25</v>
      </c>
      <c r="E10820" t="s">
        <v>66</v>
      </c>
      <c r="F10820" t="s">
        <v>27</v>
      </c>
      <c r="G10820">
        <f t="shared" ref="G10820:G10883" ca="1" si="1017">RAND()</f>
        <v>0.29427926719197184</v>
      </c>
      <c r="H10820" t="str">
        <f t="shared" ref="H10820:H10883" ca="1" si="1018">IF(G10820&lt;=H$1,IF(G10820&lt;=K$11258,I$11258,IF(G10820&lt;=K$11259,I$11259,IF(G10820&lt;=K$11260,I$11260,IF(G10820&lt;=K$11261,I$11261,IF(G10820&lt;=K$11262,I$11262))))),I10820)</f>
        <v>Oligaemic</v>
      </c>
      <c r="I10820" t="s">
        <v>51</v>
      </c>
      <c r="J10820" t="s">
        <v>24</v>
      </c>
      <c r="K10820" t="s">
        <v>24</v>
      </c>
      <c r="L10820" t="s">
        <v>29</v>
      </c>
      <c r="M10820" t="s">
        <v>30</v>
      </c>
      <c r="N10820" t="s">
        <v>31</v>
      </c>
      <c r="O10820">
        <f t="shared" ca="1" si="1014"/>
        <v>0.46666965628438117</v>
      </c>
      <c r="P10820" t="str">
        <f t="shared" ca="1" si="1015"/>
        <v>Normal</v>
      </c>
      <c r="Q10820" t="s">
        <v>27</v>
      </c>
      <c r="R10820" t="s">
        <v>32</v>
      </c>
      <c r="S10820" t="s">
        <v>24</v>
      </c>
      <c r="T10820" t="s">
        <v>52</v>
      </c>
      <c r="U10820" t="s">
        <v>24</v>
      </c>
      <c r="V10820" t="s">
        <v>42</v>
      </c>
      <c r="W10820" t="s">
        <v>35</v>
      </c>
      <c r="X10820" t="s">
        <v>27</v>
      </c>
      <c r="Y10820">
        <f t="shared" ref="Y10820:Y10883" ca="1" si="1019">RAND()</f>
        <v>0.49490609080151859</v>
      </c>
      <c r="Z10820" t="str">
        <f t="shared" ca="1" si="1016"/>
        <v>High</v>
      </c>
      <c r="AA10820" t="s">
        <v>63</v>
      </c>
      <c r="AB10820" t="s">
        <v>24</v>
      </c>
    </row>
    <row r="10821" spans="1:28" x14ac:dyDescent="0.3">
      <c r="A10821" t="s">
        <v>21694</v>
      </c>
      <c r="B10821" t="s">
        <v>21695</v>
      </c>
      <c r="C10821" t="s">
        <v>24</v>
      </c>
      <c r="D10821" t="s">
        <v>25</v>
      </c>
      <c r="E10821" t="s">
        <v>66</v>
      </c>
      <c r="F10821" t="s">
        <v>27</v>
      </c>
      <c r="G10821">
        <f t="shared" ca="1" si="1017"/>
        <v>0.22044272168164536</v>
      </c>
      <c r="H10821" t="str">
        <f t="shared" ca="1" si="1018"/>
        <v>Normal</v>
      </c>
      <c r="I10821" t="s">
        <v>27</v>
      </c>
      <c r="J10821" t="s">
        <v>24</v>
      </c>
      <c r="K10821" t="s">
        <v>24</v>
      </c>
      <c r="L10821" t="s">
        <v>29</v>
      </c>
      <c r="M10821" t="s">
        <v>29</v>
      </c>
      <c r="N10821" t="s">
        <v>31</v>
      </c>
      <c r="O10821">
        <f t="shared" ca="1" si="1014"/>
        <v>0.29976791672029102</v>
      </c>
      <c r="P10821" t="str">
        <f t="shared" ca="1" si="1015"/>
        <v>Normal</v>
      </c>
      <c r="Q10821" t="s">
        <v>27</v>
      </c>
      <c r="R10821" t="s">
        <v>41</v>
      </c>
      <c r="S10821" t="s">
        <v>24</v>
      </c>
      <c r="T10821" t="s">
        <v>33</v>
      </c>
      <c r="U10821" t="s">
        <v>24</v>
      </c>
      <c r="V10821" t="s">
        <v>34</v>
      </c>
      <c r="W10821" t="s">
        <v>34</v>
      </c>
      <c r="X10821" t="s">
        <v>27</v>
      </c>
      <c r="Y10821">
        <f t="shared" ca="1" si="1019"/>
        <v>0.12544264855809284</v>
      </c>
      <c r="Z10821" t="str">
        <f t="shared" ca="1" si="1016"/>
        <v>High</v>
      </c>
      <c r="AA10821" t="s">
        <v>63</v>
      </c>
      <c r="AB10821" t="s">
        <v>28</v>
      </c>
    </row>
    <row r="10822" spans="1:28" x14ac:dyDescent="0.3">
      <c r="A10822" t="s">
        <v>21696</v>
      </c>
      <c r="B10822" t="s">
        <v>21697</v>
      </c>
      <c r="C10822" t="s">
        <v>24</v>
      </c>
      <c r="D10822" t="s">
        <v>25</v>
      </c>
      <c r="E10822" t="s">
        <v>26</v>
      </c>
      <c r="F10822" t="s">
        <v>48</v>
      </c>
      <c r="G10822">
        <f t="shared" ca="1" si="1017"/>
        <v>0.10417298565951483</v>
      </c>
      <c r="H10822" t="str">
        <f t="shared" ca="1" si="1018"/>
        <v>Normal</v>
      </c>
      <c r="I10822" t="s">
        <v>27</v>
      </c>
      <c r="J10822" t="s">
        <v>24</v>
      </c>
      <c r="K10822" t="s">
        <v>24</v>
      </c>
      <c r="L10822" t="s">
        <v>29</v>
      </c>
      <c r="M10822" t="s">
        <v>30</v>
      </c>
      <c r="N10822" t="s">
        <v>31</v>
      </c>
      <c r="O10822">
        <f t="shared" ca="1" si="1014"/>
        <v>4.9965971846681612E-2</v>
      </c>
      <c r="P10822" t="str">
        <f t="shared" ca="1" si="1015"/>
        <v>Normal</v>
      </c>
      <c r="Q10822" t="s">
        <v>27</v>
      </c>
      <c r="R10822" t="s">
        <v>32</v>
      </c>
      <c r="S10822" t="s">
        <v>24</v>
      </c>
      <c r="T10822" t="s">
        <v>33</v>
      </c>
      <c r="U10822" t="s">
        <v>24</v>
      </c>
      <c r="V10822" t="s">
        <v>34</v>
      </c>
      <c r="W10822" t="s">
        <v>35</v>
      </c>
      <c r="X10822" t="s">
        <v>27</v>
      </c>
      <c r="Y10822">
        <f t="shared" ca="1" si="1019"/>
        <v>0.19109671391548821</v>
      </c>
      <c r="Z10822" t="str">
        <f t="shared" ca="1" si="1016"/>
        <v>High</v>
      </c>
      <c r="AA10822" t="s">
        <v>63</v>
      </c>
      <c r="AB10822" t="s">
        <v>24</v>
      </c>
    </row>
    <row r="10823" spans="1:28" x14ac:dyDescent="0.3">
      <c r="A10823" t="s">
        <v>21698</v>
      </c>
      <c r="B10823" t="s">
        <v>21699</v>
      </c>
      <c r="C10823" t="s">
        <v>24</v>
      </c>
      <c r="D10823" t="s">
        <v>25</v>
      </c>
      <c r="E10823" t="s">
        <v>38</v>
      </c>
      <c r="F10823" t="s">
        <v>27</v>
      </c>
      <c r="G10823">
        <f t="shared" ca="1" si="1017"/>
        <v>0.47638120206469603</v>
      </c>
      <c r="H10823" t="str">
        <f t="shared" ca="1" si="1018"/>
        <v>Plethoric</v>
      </c>
      <c r="I10823" t="s">
        <v>55</v>
      </c>
      <c r="J10823" t="s">
        <v>24</v>
      </c>
      <c r="K10823" t="s">
        <v>24</v>
      </c>
      <c r="L10823" t="s">
        <v>30</v>
      </c>
      <c r="M10823" t="s">
        <v>30</v>
      </c>
      <c r="N10823" t="s">
        <v>31</v>
      </c>
      <c r="O10823">
        <f t="shared" ca="1" si="1014"/>
        <v>0.25136193542221352</v>
      </c>
      <c r="P10823" t="str">
        <f t="shared" ca="1" si="1015"/>
        <v>Normal</v>
      </c>
      <c r="Q10823" t="s">
        <v>27</v>
      </c>
      <c r="R10823" t="s">
        <v>41</v>
      </c>
      <c r="S10823" t="s">
        <v>24</v>
      </c>
      <c r="T10823" t="s">
        <v>33</v>
      </c>
      <c r="U10823" t="s">
        <v>24</v>
      </c>
      <c r="V10823" t="s">
        <v>42</v>
      </c>
      <c r="W10823" t="s">
        <v>43</v>
      </c>
      <c r="X10823" t="s">
        <v>27</v>
      </c>
      <c r="Y10823">
        <f t="shared" ca="1" si="1019"/>
        <v>0.63849961380362552</v>
      </c>
      <c r="Z10823" t="str">
        <f t="shared" ca="1" si="1016"/>
        <v>Low</v>
      </c>
      <c r="AA10823" t="s">
        <v>48</v>
      </c>
      <c r="AB10823" t="s">
        <v>24</v>
      </c>
    </row>
    <row r="10824" spans="1:28" x14ac:dyDescent="0.3">
      <c r="A10824" t="s">
        <v>21700</v>
      </c>
      <c r="B10824" t="s">
        <v>21701</v>
      </c>
      <c r="C10824" t="s">
        <v>28</v>
      </c>
      <c r="D10824" t="s">
        <v>25</v>
      </c>
      <c r="E10824" t="s">
        <v>38</v>
      </c>
      <c r="F10824" t="s">
        <v>63</v>
      </c>
      <c r="G10824">
        <f t="shared" ca="1" si="1017"/>
        <v>0.93805848811069714</v>
      </c>
      <c r="H10824" t="str">
        <f t="shared" ca="1" si="1018"/>
        <v>Plethoric</v>
      </c>
      <c r="I10824" t="s">
        <v>55</v>
      </c>
      <c r="J10824" t="s">
        <v>28</v>
      </c>
      <c r="K10824" t="s">
        <v>24</v>
      </c>
      <c r="L10824" t="s">
        <v>29</v>
      </c>
      <c r="M10824" t="s">
        <v>30</v>
      </c>
      <c r="N10824" t="s">
        <v>40</v>
      </c>
      <c r="O10824">
        <f t="shared" ca="1" si="1014"/>
        <v>0.73136932497930696</v>
      </c>
      <c r="P10824" t="str">
        <f t="shared" ca="1" si="1015"/>
        <v>Normal</v>
      </c>
      <c r="Q10824" t="s">
        <v>27</v>
      </c>
      <c r="R10824" t="s">
        <v>32</v>
      </c>
      <c r="S10824" t="s">
        <v>24</v>
      </c>
      <c r="T10824" t="s">
        <v>33</v>
      </c>
      <c r="U10824" t="s">
        <v>28</v>
      </c>
      <c r="V10824" t="s">
        <v>42</v>
      </c>
      <c r="W10824" t="s">
        <v>43</v>
      </c>
      <c r="X10824" t="s">
        <v>27</v>
      </c>
      <c r="Y10824">
        <f t="shared" ca="1" si="1019"/>
        <v>0.42341221980550625</v>
      </c>
      <c r="Z10824" t="str">
        <f t="shared" ca="1" si="1016"/>
        <v>Low</v>
      </c>
      <c r="AA10824" t="s">
        <v>48</v>
      </c>
      <c r="AB10824" t="s">
        <v>24</v>
      </c>
    </row>
    <row r="10825" spans="1:28" x14ac:dyDescent="0.3">
      <c r="A10825" t="s">
        <v>21702</v>
      </c>
      <c r="B10825" t="s">
        <v>21703</v>
      </c>
      <c r="C10825" t="s">
        <v>24</v>
      </c>
      <c r="D10825" t="s">
        <v>25</v>
      </c>
      <c r="E10825" t="s">
        <v>38</v>
      </c>
      <c r="F10825" t="s">
        <v>63</v>
      </c>
      <c r="G10825">
        <f t="shared" ca="1" si="1017"/>
        <v>0.49844109667735825</v>
      </c>
      <c r="H10825" t="str">
        <f t="shared" ca="1" si="1018"/>
        <v>Grd_Glass</v>
      </c>
      <c r="I10825" t="s">
        <v>39</v>
      </c>
      <c r="J10825" t="s">
        <v>24</v>
      </c>
      <c r="K10825" t="s">
        <v>24</v>
      </c>
      <c r="L10825" t="s">
        <v>30</v>
      </c>
      <c r="M10825" t="s">
        <v>30</v>
      </c>
      <c r="N10825" t="s">
        <v>31</v>
      </c>
      <c r="O10825">
        <f t="shared" ca="1" si="1014"/>
        <v>0.79303183630037999</v>
      </c>
      <c r="P10825" t="str">
        <f t="shared" ca="1" si="1015"/>
        <v>Grd_Glass</v>
      </c>
      <c r="Q10825" t="s">
        <v>39</v>
      </c>
      <c r="R10825" t="s">
        <v>47</v>
      </c>
      <c r="S10825" t="s">
        <v>24</v>
      </c>
      <c r="T10825" t="s">
        <v>33</v>
      </c>
      <c r="U10825" t="s">
        <v>24</v>
      </c>
      <c r="V10825" t="s">
        <v>42</v>
      </c>
      <c r="W10825" t="s">
        <v>66</v>
      </c>
      <c r="X10825" t="s">
        <v>87</v>
      </c>
      <c r="Y10825">
        <f t="shared" ca="1" si="1019"/>
        <v>0.64772190354420323</v>
      </c>
      <c r="Z10825" t="str">
        <f t="shared" ca="1" si="1016"/>
        <v>High</v>
      </c>
      <c r="AA10825" t="s">
        <v>63</v>
      </c>
      <c r="AB10825" t="s">
        <v>24</v>
      </c>
    </row>
    <row r="10826" spans="1:28" x14ac:dyDescent="0.3">
      <c r="A10826" t="s">
        <v>21704</v>
      </c>
      <c r="B10826" t="s">
        <v>21705</v>
      </c>
      <c r="C10826" t="s">
        <v>24</v>
      </c>
      <c r="D10826" t="s">
        <v>25</v>
      </c>
      <c r="E10826" t="s">
        <v>38</v>
      </c>
      <c r="F10826" t="s">
        <v>27</v>
      </c>
      <c r="G10826">
        <f t="shared" ca="1" si="1017"/>
        <v>0.78913513678587599</v>
      </c>
      <c r="H10826" t="str">
        <f t="shared" ca="1" si="1018"/>
        <v>Plethoric</v>
      </c>
      <c r="I10826" t="s">
        <v>55</v>
      </c>
      <c r="J10826" t="s">
        <v>24</v>
      </c>
      <c r="K10826" t="s">
        <v>24</v>
      </c>
      <c r="L10826" t="s">
        <v>30</v>
      </c>
      <c r="M10826" t="s">
        <v>29</v>
      </c>
      <c r="N10826" t="s">
        <v>31</v>
      </c>
      <c r="O10826">
        <f t="shared" ca="1" si="1014"/>
        <v>0.93532121601198071</v>
      </c>
      <c r="P10826" t="str">
        <f t="shared" ca="1" si="1015"/>
        <v>Grd_Glass</v>
      </c>
      <c r="Q10826" t="s">
        <v>39</v>
      </c>
      <c r="R10826" t="s">
        <v>47</v>
      </c>
      <c r="S10826" t="s">
        <v>24</v>
      </c>
      <c r="T10826" t="s">
        <v>33</v>
      </c>
      <c r="U10826" t="s">
        <v>24</v>
      </c>
      <c r="V10826" t="s">
        <v>42</v>
      </c>
      <c r="W10826" t="s">
        <v>43</v>
      </c>
      <c r="X10826" t="s">
        <v>87</v>
      </c>
      <c r="Y10826">
        <f t="shared" ca="1" si="1019"/>
        <v>0.83682349046935789</v>
      </c>
      <c r="Z10826" t="str">
        <f t="shared" ca="1" si="1016"/>
        <v>Low</v>
      </c>
      <c r="AA10826" t="s">
        <v>48</v>
      </c>
      <c r="AB10826" t="s">
        <v>24</v>
      </c>
    </row>
    <row r="10827" spans="1:28" x14ac:dyDescent="0.3">
      <c r="A10827" t="s">
        <v>21706</v>
      </c>
      <c r="B10827" t="s">
        <v>21707</v>
      </c>
      <c r="C10827" t="s">
        <v>24</v>
      </c>
      <c r="D10827" t="s">
        <v>25</v>
      </c>
      <c r="E10827" t="s">
        <v>26</v>
      </c>
      <c r="F10827" t="s">
        <v>27</v>
      </c>
      <c r="G10827">
        <f t="shared" ca="1" si="1017"/>
        <v>0.10245084319194731</v>
      </c>
      <c r="H10827" t="str">
        <f t="shared" ca="1" si="1018"/>
        <v>Plethoric</v>
      </c>
      <c r="I10827" t="s">
        <v>55</v>
      </c>
      <c r="J10827" t="s">
        <v>24</v>
      </c>
      <c r="K10827" t="s">
        <v>24</v>
      </c>
      <c r="L10827" t="s">
        <v>29</v>
      </c>
      <c r="M10827" t="s">
        <v>29</v>
      </c>
      <c r="N10827" t="s">
        <v>31</v>
      </c>
      <c r="O10827">
        <f t="shared" ca="1" si="1014"/>
        <v>0.10942559489335313</v>
      </c>
      <c r="P10827" t="str">
        <f t="shared" ca="1" si="1015"/>
        <v>Plethoric</v>
      </c>
      <c r="Q10827" t="s">
        <v>55</v>
      </c>
      <c r="R10827" t="s">
        <v>41</v>
      </c>
      <c r="S10827" t="s">
        <v>24</v>
      </c>
      <c r="T10827" t="s">
        <v>52</v>
      </c>
      <c r="U10827" t="s">
        <v>24</v>
      </c>
      <c r="V10827" t="s">
        <v>34</v>
      </c>
      <c r="W10827" t="s">
        <v>35</v>
      </c>
      <c r="X10827" t="s">
        <v>27</v>
      </c>
      <c r="Y10827">
        <f t="shared" ca="1" si="1019"/>
        <v>0.38135045280884772</v>
      </c>
      <c r="Z10827" t="str">
        <f t="shared" ca="1" si="1016"/>
        <v>High</v>
      </c>
      <c r="AA10827" t="s">
        <v>63</v>
      </c>
      <c r="AB10827" t="s">
        <v>24</v>
      </c>
    </row>
    <row r="10828" spans="1:28" x14ac:dyDescent="0.3">
      <c r="A10828" t="s">
        <v>21708</v>
      </c>
      <c r="B10828" t="s">
        <v>21709</v>
      </c>
      <c r="C10828" t="s">
        <v>24</v>
      </c>
      <c r="D10828" t="s">
        <v>25</v>
      </c>
      <c r="E10828" t="s">
        <v>38</v>
      </c>
      <c r="F10828" t="s">
        <v>27</v>
      </c>
      <c r="G10828">
        <f t="shared" ca="1" si="1017"/>
        <v>0.76862152984499932</v>
      </c>
      <c r="H10828" t="str">
        <f t="shared" ca="1" si="1018"/>
        <v>Oligaemic</v>
      </c>
      <c r="I10828" t="s">
        <v>51</v>
      </c>
      <c r="J10828" t="s">
        <v>24</v>
      </c>
      <c r="K10828" t="s">
        <v>24</v>
      </c>
      <c r="L10828" t="s">
        <v>30</v>
      </c>
      <c r="M10828" t="s">
        <v>29</v>
      </c>
      <c r="N10828" t="s">
        <v>31</v>
      </c>
      <c r="O10828">
        <f t="shared" ca="1" si="1014"/>
        <v>7.5524020631927646E-2</v>
      </c>
      <c r="P10828" t="str">
        <f t="shared" ca="1" si="1015"/>
        <v>Normal</v>
      </c>
      <c r="Q10828" t="s">
        <v>55</v>
      </c>
      <c r="R10828" t="s">
        <v>41</v>
      </c>
      <c r="S10828" t="s">
        <v>24</v>
      </c>
      <c r="T10828" t="s">
        <v>33</v>
      </c>
      <c r="U10828" t="s">
        <v>28</v>
      </c>
      <c r="V10828" t="s">
        <v>34</v>
      </c>
      <c r="W10828" t="s">
        <v>43</v>
      </c>
      <c r="X10828" t="s">
        <v>87</v>
      </c>
      <c r="Y10828">
        <f t="shared" ca="1" si="1019"/>
        <v>0.37050831437484388</v>
      </c>
      <c r="Z10828" t="str">
        <f t="shared" ca="1" si="1016"/>
        <v>Low</v>
      </c>
      <c r="AA10828" t="s">
        <v>48</v>
      </c>
      <c r="AB10828" t="s">
        <v>24</v>
      </c>
    </row>
    <row r="10829" spans="1:28" x14ac:dyDescent="0.3">
      <c r="A10829" t="s">
        <v>21710</v>
      </c>
      <c r="B10829" t="s">
        <v>21711</v>
      </c>
      <c r="C10829" t="s">
        <v>24</v>
      </c>
      <c r="D10829" t="s">
        <v>25</v>
      </c>
      <c r="E10829" t="s">
        <v>66</v>
      </c>
      <c r="F10829" t="s">
        <v>27</v>
      </c>
      <c r="G10829">
        <f t="shared" ca="1" si="1017"/>
        <v>0.93842987628245611</v>
      </c>
      <c r="H10829" t="str">
        <f t="shared" ca="1" si="1018"/>
        <v>Oligaemic</v>
      </c>
      <c r="I10829" t="s">
        <v>51</v>
      </c>
      <c r="J10829" t="s">
        <v>24</v>
      </c>
      <c r="K10829" t="s">
        <v>24</v>
      </c>
      <c r="L10829" t="s">
        <v>29</v>
      </c>
      <c r="M10829" t="s">
        <v>30</v>
      </c>
      <c r="N10829" t="s">
        <v>31</v>
      </c>
      <c r="O10829">
        <f t="shared" ca="1" si="1014"/>
        <v>0.69206490008035459</v>
      </c>
      <c r="P10829" t="str">
        <f t="shared" ca="1" si="1015"/>
        <v>Normal</v>
      </c>
      <c r="Q10829" t="s">
        <v>27</v>
      </c>
      <c r="R10829" t="s">
        <v>32</v>
      </c>
      <c r="S10829" t="s">
        <v>24</v>
      </c>
      <c r="T10829" t="s">
        <v>52</v>
      </c>
      <c r="U10829" t="s">
        <v>24</v>
      </c>
      <c r="V10829" t="s">
        <v>42</v>
      </c>
      <c r="W10829" t="s">
        <v>43</v>
      </c>
      <c r="X10829" t="s">
        <v>27</v>
      </c>
      <c r="Y10829">
        <f t="shared" ca="1" si="1019"/>
        <v>0.39698128784562225</v>
      </c>
      <c r="Z10829" t="str">
        <f t="shared" ca="1" si="1016"/>
        <v>High</v>
      </c>
      <c r="AA10829" t="s">
        <v>63</v>
      </c>
      <c r="AB10829" t="s">
        <v>24</v>
      </c>
    </row>
    <row r="10830" spans="1:28" x14ac:dyDescent="0.3">
      <c r="A10830" t="s">
        <v>21712</v>
      </c>
      <c r="B10830" t="s">
        <v>21713</v>
      </c>
      <c r="C10830" t="s">
        <v>24</v>
      </c>
      <c r="D10830" t="s">
        <v>25</v>
      </c>
      <c r="E10830" t="s">
        <v>38</v>
      </c>
      <c r="F10830" t="s">
        <v>27</v>
      </c>
      <c r="G10830">
        <f t="shared" ca="1" si="1017"/>
        <v>0.74117158848130837</v>
      </c>
      <c r="H10830" t="str">
        <f t="shared" ca="1" si="1018"/>
        <v>Oligaemic</v>
      </c>
      <c r="I10830" t="s">
        <v>51</v>
      </c>
      <c r="J10830" t="s">
        <v>24</v>
      </c>
      <c r="K10830" t="s">
        <v>24</v>
      </c>
      <c r="L10830" t="s">
        <v>29</v>
      </c>
      <c r="M10830" t="s">
        <v>29</v>
      </c>
      <c r="N10830" t="s">
        <v>31</v>
      </c>
      <c r="O10830">
        <f t="shared" ca="1" si="1014"/>
        <v>4.5028728575938093E-2</v>
      </c>
      <c r="P10830" t="str">
        <f t="shared" ca="1" si="1015"/>
        <v>Normal</v>
      </c>
      <c r="Q10830" t="s">
        <v>51</v>
      </c>
      <c r="R10830" t="s">
        <v>41</v>
      </c>
      <c r="S10830" t="s">
        <v>24</v>
      </c>
      <c r="T10830" t="s">
        <v>52</v>
      </c>
      <c r="U10830" t="s">
        <v>24</v>
      </c>
      <c r="V10830" t="s">
        <v>42</v>
      </c>
      <c r="W10830" t="s">
        <v>35</v>
      </c>
      <c r="X10830" t="s">
        <v>27</v>
      </c>
      <c r="Y10830">
        <f t="shared" ca="1" si="1019"/>
        <v>0.68808750729229906</v>
      </c>
      <c r="Z10830" t="str">
        <f t="shared" ca="1" si="1016"/>
        <v>High</v>
      </c>
      <c r="AA10830" t="s">
        <v>63</v>
      </c>
      <c r="AB10830" t="s">
        <v>24</v>
      </c>
    </row>
    <row r="10831" spans="1:28" x14ac:dyDescent="0.3">
      <c r="A10831" t="s">
        <v>21714</v>
      </c>
      <c r="B10831" t="s">
        <v>21715</v>
      </c>
      <c r="C10831" t="s">
        <v>24</v>
      </c>
      <c r="D10831" t="s">
        <v>25</v>
      </c>
      <c r="E10831" t="s">
        <v>26</v>
      </c>
      <c r="F10831" t="s">
        <v>27</v>
      </c>
      <c r="G10831">
        <f t="shared" ca="1" si="1017"/>
        <v>0.88818018439579705</v>
      </c>
      <c r="H10831" t="str">
        <f t="shared" ca="1" si="1018"/>
        <v>Plethoric</v>
      </c>
      <c r="I10831" t="s">
        <v>55</v>
      </c>
      <c r="J10831" t="s">
        <v>28</v>
      </c>
      <c r="K10831" t="s">
        <v>24</v>
      </c>
      <c r="L10831" t="s">
        <v>30</v>
      </c>
      <c r="M10831" t="s">
        <v>29</v>
      </c>
      <c r="N10831" t="s">
        <v>31</v>
      </c>
      <c r="O10831">
        <f t="shared" ca="1" si="1014"/>
        <v>0.55553666823046677</v>
      </c>
      <c r="P10831" t="str">
        <f t="shared" ca="1" si="1015"/>
        <v>Plethoric</v>
      </c>
      <c r="Q10831" t="s">
        <v>55</v>
      </c>
      <c r="R10831" t="s">
        <v>41</v>
      </c>
      <c r="S10831" t="s">
        <v>24</v>
      </c>
      <c r="T10831" t="s">
        <v>52</v>
      </c>
      <c r="U10831" t="s">
        <v>24</v>
      </c>
      <c r="V10831" t="s">
        <v>34</v>
      </c>
      <c r="W10831" t="s">
        <v>35</v>
      </c>
      <c r="X10831" t="s">
        <v>27</v>
      </c>
      <c r="Y10831">
        <f t="shared" ca="1" si="1019"/>
        <v>0.80836821469525455</v>
      </c>
      <c r="Z10831" t="str">
        <f t="shared" ca="1" si="1016"/>
        <v>High</v>
      </c>
      <c r="AA10831" t="s">
        <v>63</v>
      </c>
      <c r="AB10831" t="s">
        <v>24</v>
      </c>
    </row>
    <row r="10832" spans="1:28" x14ac:dyDescent="0.3">
      <c r="A10832" t="s">
        <v>21716</v>
      </c>
      <c r="B10832" t="s">
        <v>21717</v>
      </c>
      <c r="C10832" t="s">
        <v>24</v>
      </c>
      <c r="D10832" t="s">
        <v>25</v>
      </c>
      <c r="E10832" t="s">
        <v>38</v>
      </c>
      <c r="F10832" t="s">
        <v>27</v>
      </c>
      <c r="G10832">
        <f t="shared" ca="1" si="1017"/>
        <v>0.60122649548882523</v>
      </c>
      <c r="H10832" t="str">
        <f t="shared" ca="1" si="1018"/>
        <v>Normal</v>
      </c>
      <c r="I10832" t="s">
        <v>27</v>
      </c>
      <c r="J10832" t="s">
        <v>24</v>
      </c>
      <c r="K10832" t="s">
        <v>24</v>
      </c>
      <c r="L10832" t="s">
        <v>30</v>
      </c>
      <c r="M10832" t="s">
        <v>30</v>
      </c>
      <c r="N10832" t="s">
        <v>31</v>
      </c>
      <c r="O10832">
        <f t="shared" ca="1" si="1014"/>
        <v>0.96201966420172436</v>
      </c>
      <c r="P10832" t="str">
        <f t="shared" ca="1" si="1015"/>
        <v>Normal</v>
      </c>
      <c r="Q10832" t="s">
        <v>27</v>
      </c>
      <c r="R10832" t="s">
        <v>41</v>
      </c>
      <c r="S10832" t="s">
        <v>24</v>
      </c>
      <c r="T10832" t="s">
        <v>33</v>
      </c>
      <c r="U10832" t="s">
        <v>24</v>
      </c>
      <c r="V10832" t="s">
        <v>42</v>
      </c>
      <c r="W10832" t="s">
        <v>43</v>
      </c>
      <c r="X10832" t="s">
        <v>87</v>
      </c>
      <c r="Y10832">
        <f t="shared" ca="1" si="1019"/>
        <v>0.83501540240412142</v>
      </c>
      <c r="Z10832" t="str">
        <f t="shared" ca="1" si="1016"/>
        <v>Low</v>
      </c>
      <c r="AA10832" t="s">
        <v>48</v>
      </c>
      <c r="AB10832" t="s">
        <v>24</v>
      </c>
    </row>
    <row r="10833" spans="1:28" x14ac:dyDescent="0.3">
      <c r="A10833" t="s">
        <v>21718</v>
      </c>
      <c r="B10833" t="s">
        <v>21719</v>
      </c>
      <c r="C10833" t="s">
        <v>24</v>
      </c>
      <c r="D10833" t="s">
        <v>25</v>
      </c>
      <c r="E10833" t="s">
        <v>26</v>
      </c>
      <c r="F10833" t="s">
        <v>27</v>
      </c>
      <c r="G10833">
        <f t="shared" ca="1" si="1017"/>
        <v>0.58969306179302461</v>
      </c>
      <c r="H10833" t="str">
        <f t="shared" ca="1" si="1018"/>
        <v>Grd_Glass</v>
      </c>
      <c r="I10833" t="s">
        <v>39</v>
      </c>
      <c r="J10833" t="s">
        <v>24</v>
      </c>
      <c r="K10833" t="s">
        <v>24</v>
      </c>
      <c r="L10833" t="s">
        <v>29</v>
      </c>
      <c r="M10833" t="s">
        <v>72</v>
      </c>
      <c r="N10833" t="s">
        <v>31</v>
      </c>
      <c r="O10833">
        <f t="shared" ca="1" si="1014"/>
        <v>0.48434683692980818</v>
      </c>
      <c r="P10833" t="str">
        <f t="shared" ca="1" si="1015"/>
        <v>Grd_Glass</v>
      </c>
      <c r="Q10833" t="s">
        <v>39</v>
      </c>
      <c r="R10833" t="s">
        <v>41</v>
      </c>
      <c r="S10833" t="s">
        <v>24</v>
      </c>
      <c r="T10833" t="s">
        <v>52</v>
      </c>
      <c r="U10833" t="s">
        <v>24</v>
      </c>
      <c r="V10833" t="s">
        <v>34</v>
      </c>
      <c r="W10833" t="s">
        <v>34</v>
      </c>
      <c r="X10833" t="s">
        <v>27</v>
      </c>
      <c r="Y10833">
        <f t="shared" ca="1" si="1019"/>
        <v>0.33044207570734696</v>
      </c>
      <c r="Z10833" t="str">
        <f t="shared" ca="1" si="1016"/>
        <v>High</v>
      </c>
      <c r="AA10833" t="s">
        <v>63</v>
      </c>
      <c r="AB10833" t="s">
        <v>24</v>
      </c>
    </row>
    <row r="10834" spans="1:28" x14ac:dyDescent="0.3">
      <c r="A10834" s="1" t="s">
        <v>21720</v>
      </c>
      <c r="B10834" t="s">
        <v>21721</v>
      </c>
      <c r="C10834" t="s">
        <v>24</v>
      </c>
      <c r="D10834" t="s">
        <v>25</v>
      </c>
      <c r="E10834" t="s">
        <v>38</v>
      </c>
      <c r="F10834" t="s">
        <v>27</v>
      </c>
      <c r="G10834">
        <f t="shared" ca="1" si="1017"/>
        <v>0.28684250521457744</v>
      </c>
      <c r="H10834" t="str">
        <f t="shared" ca="1" si="1018"/>
        <v>Normal</v>
      </c>
      <c r="I10834" t="s">
        <v>27</v>
      </c>
      <c r="J10834" t="s">
        <v>24</v>
      </c>
      <c r="K10834" t="s">
        <v>24</v>
      </c>
      <c r="L10834" t="s">
        <v>30</v>
      </c>
      <c r="M10834" t="s">
        <v>30</v>
      </c>
      <c r="N10834" t="s">
        <v>31</v>
      </c>
      <c r="O10834">
        <f t="shared" ca="1" si="1014"/>
        <v>0.38151358941597524</v>
      </c>
      <c r="P10834" t="str">
        <f t="shared" ca="1" si="1015"/>
        <v>Normal</v>
      </c>
      <c r="Q10834" t="s">
        <v>27</v>
      </c>
      <c r="R10834" t="s">
        <v>41</v>
      </c>
      <c r="S10834" t="s">
        <v>28</v>
      </c>
      <c r="T10834" t="s">
        <v>33</v>
      </c>
      <c r="U10834" t="s">
        <v>24</v>
      </c>
      <c r="V10834" t="s">
        <v>42</v>
      </c>
      <c r="W10834" t="s">
        <v>43</v>
      </c>
      <c r="X10834" t="s">
        <v>27</v>
      </c>
      <c r="Y10834">
        <f t="shared" ca="1" si="1019"/>
        <v>0.24692112249574349</v>
      </c>
      <c r="Z10834" t="str">
        <f t="shared" ca="1" si="1016"/>
        <v>Low</v>
      </c>
      <c r="AA10834" t="s">
        <v>48</v>
      </c>
      <c r="AB10834" t="s">
        <v>24</v>
      </c>
    </row>
    <row r="10835" spans="1:28" x14ac:dyDescent="0.3">
      <c r="A10835" t="s">
        <v>21722</v>
      </c>
      <c r="B10835" t="s">
        <v>21723</v>
      </c>
      <c r="C10835" t="s">
        <v>24</v>
      </c>
      <c r="D10835" t="s">
        <v>25</v>
      </c>
      <c r="E10835" t="s">
        <v>38</v>
      </c>
      <c r="F10835" t="s">
        <v>27</v>
      </c>
      <c r="G10835">
        <f t="shared" ca="1" si="1017"/>
        <v>0.20768380381456653</v>
      </c>
      <c r="H10835" t="str">
        <f t="shared" ca="1" si="1018"/>
        <v>Oligaemic</v>
      </c>
      <c r="I10835" t="s">
        <v>51</v>
      </c>
      <c r="J10835" t="s">
        <v>24</v>
      </c>
      <c r="K10835" t="s">
        <v>28</v>
      </c>
      <c r="L10835" t="s">
        <v>30</v>
      </c>
      <c r="M10835" t="s">
        <v>29</v>
      </c>
      <c r="N10835" t="s">
        <v>31</v>
      </c>
      <c r="O10835">
        <f t="shared" ca="1" si="1014"/>
        <v>0.68572477218655037</v>
      </c>
      <c r="P10835" t="str">
        <f t="shared" ca="1" si="1015"/>
        <v>Oligaemic</v>
      </c>
      <c r="Q10835" t="s">
        <v>51</v>
      </c>
      <c r="R10835" t="s">
        <v>41</v>
      </c>
      <c r="S10835" t="s">
        <v>24</v>
      </c>
      <c r="T10835" t="s">
        <v>33</v>
      </c>
      <c r="U10835" t="s">
        <v>28</v>
      </c>
      <c r="V10835" t="s">
        <v>42</v>
      </c>
      <c r="W10835" t="s">
        <v>43</v>
      </c>
      <c r="X10835" t="s">
        <v>27</v>
      </c>
      <c r="Y10835">
        <f t="shared" ca="1" si="1019"/>
        <v>0.7782191492295607</v>
      </c>
      <c r="Z10835" t="str">
        <f t="shared" ca="1" si="1016"/>
        <v>High</v>
      </c>
      <c r="AA10835" t="s">
        <v>63</v>
      </c>
      <c r="AB10835" t="s">
        <v>28</v>
      </c>
    </row>
    <row r="10836" spans="1:28" x14ac:dyDescent="0.3">
      <c r="A10836" t="s">
        <v>21724</v>
      </c>
      <c r="B10836" t="s">
        <v>21725</v>
      </c>
      <c r="C10836" t="s">
        <v>24</v>
      </c>
      <c r="D10836" t="s">
        <v>25</v>
      </c>
      <c r="E10836" t="s">
        <v>26</v>
      </c>
      <c r="F10836" t="s">
        <v>27</v>
      </c>
      <c r="G10836">
        <f t="shared" ca="1" si="1017"/>
        <v>0.47249155919328933</v>
      </c>
      <c r="H10836" t="str">
        <f t="shared" ca="1" si="1018"/>
        <v>Normal</v>
      </c>
      <c r="I10836" t="s">
        <v>27</v>
      </c>
      <c r="J10836" t="s">
        <v>28</v>
      </c>
      <c r="K10836" t="s">
        <v>24</v>
      </c>
      <c r="L10836" t="s">
        <v>30</v>
      </c>
      <c r="M10836" t="s">
        <v>29</v>
      </c>
      <c r="N10836" t="s">
        <v>31</v>
      </c>
      <c r="O10836">
        <f t="shared" ca="1" si="1014"/>
        <v>0.22797564873953735</v>
      </c>
      <c r="P10836" t="str">
        <f t="shared" ca="1" si="1015"/>
        <v>Normal</v>
      </c>
      <c r="Q10836" t="s">
        <v>27</v>
      </c>
      <c r="R10836" t="s">
        <v>112</v>
      </c>
      <c r="S10836" t="s">
        <v>24</v>
      </c>
      <c r="T10836" t="s">
        <v>33</v>
      </c>
      <c r="U10836" t="s">
        <v>24</v>
      </c>
      <c r="V10836" t="s">
        <v>42</v>
      </c>
      <c r="W10836" t="s">
        <v>35</v>
      </c>
      <c r="X10836" t="s">
        <v>82</v>
      </c>
      <c r="Y10836">
        <f t="shared" ca="1" si="1019"/>
        <v>0.52684843072754439</v>
      </c>
      <c r="Z10836" t="str">
        <f t="shared" ca="1" si="1016"/>
        <v>Low</v>
      </c>
      <c r="AA10836" t="s">
        <v>48</v>
      </c>
      <c r="AB10836" t="s">
        <v>28</v>
      </c>
    </row>
    <row r="10837" spans="1:28" x14ac:dyDescent="0.3">
      <c r="A10837" t="s">
        <v>21726</v>
      </c>
      <c r="B10837" t="s">
        <v>21727</v>
      </c>
      <c r="C10837" t="s">
        <v>24</v>
      </c>
      <c r="D10837" t="s">
        <v>25</v>
      </c>
      <c r="E10837" t="s">
        <v>26</v>
      </c>
      <c r="F10837" t="s">
        <v>27</v>
      </c>
      <c r="G10837">
        <f t="shared" ca="1" si="1017"/>
        <v>0.36763920869815081</v>
      </c>
      <c r="H10837" t="str">
        <f t="shared" ca="1" si="1018"/>
        <v>Plethoric</v>
      </c>
      <c r="I10837" t="s">
        <v>55</v>
      </c>
      <c r="J10837" t="s">
        <v>24</v>
      </c>
      <c r="K10837" t="s">
        <v>24</v>
      </c>
      <c r="L10837" t="s">
        <v>29</v>
      </c>
      <c r="M10837" t="s">
        <v>29</v>
      </c>
      <c r="N10837" t="s">
        <v>31</v>
      </c>
      <c r="O10837">
        <f t="shared" ca="1" si="1014"/>
        <v>0.73536151651394022</v>
      </c>
      <c r="P10837" t="str">
        <f t="shared" ca="1" si="1015"/>
        <v>Plethoric</v>
      </c>
      <c r="Q10837" t="s">
        <v>55</v>
      </c>
      <c r="R10837" t="s">
        <v>41</v>
      </c>
      <c r="S10837" t="s">
        <v>28</v>
      </c>
      <c r="T10837" t="s">
        <v>33</v>
      </c>
      <c r="U10837" t="s">
        <v>24</v>
      </c>
      <c r="V10837" t="s">
        <v>42</v>
      </c>
      <c r="W10837" t="s">
        <v>43</v>
      </c>
      <c r="X10837" t="s">
        <v>27</v>
      </c>
      <c r="Y10837">
        <f t="shared" ca="1" si="1019"/>
        <v>0.77978405813584351</v>
      </c>
      <c r="Z10837" t="str">
        <f t="shared" ca="1" si="1016"/>
        <v>Low</v>
      </c>
      <c r="AA10837" t="s">
        <v>48</v>
      </c>
      <c r="AB10837" t="s">
        <v>24</v>
      </c>
    </row>
    <row r="10838" spans="1:28" x14ac:dyDescent="0.3">
      <c r="A10838" t="s">
        <v>21728</v>
      </c>
      <c r="B10838" t="s">
        <v>21729</v>
      </c>
      <c r="C10838" t="s">
        <v>24</v>
      </c>
      <c r="D10838" t="s">
        <v>25</v>
      </c>
      <c r="E10838" t="s">
        <v>26</v>
      </c>
      <c r="F10838" t="s">
        <v>27</v>
      </c>
      <c r="G10838">
        <f t="shared" ca="1" si="1017"/>
        <v>0.38262690628800511</v>
      </c>
      <c r="H10838" t="str">
        <f t="shared" ca="1" si="1018"/>
        <v>Plethoric</v>
      </c>
      <c r="I10838" t="s">
        <v>55</v>
      </c>
      <c r="J10838" t="s">
        <v>24</v>
      </c>
      <c r="K10838" t="s">
        <v>24</v>
      </c>
      <c r="L10838" t="s">
        <v>29</v>
      </c>
      <c r="M10838" t="s">
        <v>30</v>
      </c>
      <c r="N10838" t="s">
        <v>31</v>
      </c>
      <c r="O10838">
        <f t="shared" ca="1" si="1014"/>
        <v>0.33562525886598704</v>
      </c>
      <c r="P10838" t="str">
        <f t="shared" ca="1" si="1015"/>
        <v>Normal</v>
      </c>
      <c r="Q10838" t="s">
        <v>27</v>
      </c>
      <c r="R10838" t="s">
        <v>32</v>
      </c>
      <c r="S10838" t="s">
        <v>24</v>
      </c>
      <c r="T10838" t="s">
        <v>33</v>
      </c>
      <c r="U10838" t="s">
        <v>24</v>
      </c>
      <c r="V10838" t="s">
        <v>34</v>
      </c>
      <c r="W10838" t="s">
        <v>35</v>
      </c>
      <c r="X10838" t="s">
        <v>27</v>
      </c>
      <c r="Y10838">
        <f t="shared" ca="1" si="1019"/>
        <v>0.89314168863101906</v>
      </c>
      <c r="Z10838" t="str">
        <f t="shared" ca="1" si="1016"/>
        <v>Low</v>
      </c>
      <c r="AA10838" t="s">
        <v>48</v>
      </c>
      <c r="AB10838" t="s">
        <v>28</v>
      </c>
    </row>
    <row r="10839" spans="1:28" x14ac:dyDescent="0.3">
      <c r="A10839" t="s">
        <v>21730</v>
      </c>
      <c r="B10839" t="s">
        <v>21731</v>
      </c>
      <c r="C10839" t="s">
        <v>24</v>
      </c>
      <c r="D10839" t="s">
        <v>25</v>
      </c>
      <c r="E10839" t="s">
        <v>26</v>
      </c>
      <c r="F10839" t="s">
        <v>27</v>
      </c>
      <c r="G10839">
        <f t="shared" ca="1" si="1017"/>
        <v>0.19044757674747026</v>
      </c>
      <c r="H10839" t="str">
        <f t="shared" ca="1" si="1018"/>
        <v>Normal</v>
      </c>
      <c r="I10839" t="s">
        <v>27</v>
      </c>
      <c r="J10839" t="s">
        <v>28</v>
      </c>
      <c r="K10839" t="s">
        <v>24</v>
      </c>
      <c r="L10839" t="s">
        <v>72</v>
      </c>
      <c r="M10839" t="s">
        <v>29</v>
      </c>
      <c r="N10839" t="s">
        <v>31</v>
      </c>
      <c r="O10839">
        <f t="shared" ca="1" si="1014"/>
        <v>0.84894522184849142</v>
      </c>
      <c r="P10839" t="str">
        <f t="shared" ca="1" si="1015"/>
        <v>Normal</v>
      </c>
      <c r="Q10839" t="s">
        <v>27</v>
      </c>
      <c r="R10839" t="s">
        <v>41</v>
      </c>
      <c r="S10839" t="s">
        <v>24</v>
      </c>
      <c r="T10839" t="s">
        <v>33</v>
      </c>
      <c r="U10839" t="s">
        <v>24</v>
      </c>
      <c r="V10839" t="s">
        <v>42</v>
      </c>
      <c r="W10839" t="s">
        <v>43</v>
      </c>
      <c r="X10839" t="s">
        <v>27</v>
      </c>
      <c r="Y10839">
        <f t="shared" ca="1" si="1019"/>
        <v>9.4963371547694853E-2</v>
      </c>
      <c r="Z10839" t="str">
        <f t="shared" ca="1" si="1016"/>
        <v>Normal</v>
      </c>
      <c r="AA10839" t="s">
        <v>48</v>
      </c>
      <c r="AB10839" t="s">
        <v>28</v>
      </c>
    </row>
    <row r="10840" spans="1:28" x14ac:dyDescent="0.3">
      <c r="A10840" t="s">
        <v>21732</v>
      </c>
      <c r="B10840" t="s">
        <v>21733</v>
      </c>
      <c r="C10840" t="s">
        <v>24</v>
      </c>
      <c r="D10840" t="s">
        <v>25</v>
      </c>
      <c r="E10840" t="s">
        <v>26</v>
      </c>
      <c r="F10840" t="s">
        <v>27</v>
      </c>
      <c r="G10840">
        <f t="shared" ca="1" si="1017"/>
        <v>0.23030566930364071</v>
      </c>
      <c r="H10840" t="str">
        <f t="shared" ca="1" si="1018"/>
        <v>Plethoric</v>
      </c>
      <c r="I10840" t="s">
        <v>55</v>
      </c>
      <c r="J10840" t="s">
        <v>24</v>
      </c>
      <c r="K10840" t="s">
        <v>28</v>
      </c>
      <c r="L10840" t="s">
        <v>29</v>
      </c>
      <c r="M10840" t="s">
        <v>30</v>
      </c>
      <c r="N10840" t="s">
        <v>31</v>
      </c>
      <c r="O10840">
        <f t="shared" ca="1" si="1014"/>
        <v>0.2430079361572911</v>
      </c>
      <c r="P10840" t="str">
        <f t="shared" ca="1" si="1015"/>
        <v>Plethoric</v>
      </c>
      <c r="Q10840" t="s">
        <v>55</v>
      </c>
      <c r="R10840" t="s">
        <v>32</v>
      </c>
      <c r="S10840" t="s">
        <v>24</v>
      </c>
      <c r="T10840" t="s">
        <v>33</v>
      </c>
      <c r="U10840" t="s">
        <v>28</v>
      </c>
      <c r="V10840" t="s">
        <v>34</v>
      </c>
      <c r="W10840" t="s">
        <v>35</v>
      </c>
      <c r="X10840" t="s">
        <v>27</v>
      </c>
      <c r="Y10840">
        <f t="shared" ca="1" si="1019"/>
        <v>0.24902781768338977</v>
      </c>
      <c r="Z10840" t="str">
        <f t="shared" ca="1" si="1016"/>
        <v>Low</v>
      </c>
      <c r="AA10840" t="s">
        <v>48</v>
      </c>
      <c r="AB10840" t="s">
        <v>24</v>
      </c>
    </row>
    <row r="10841" spans="1:28" x14ac:dyDescent="0.3">
      <c r="A10841" t="s">
        <v>21734</v>
      </c>
      <c r="B10841" t="s">
        <v>21735</v>
      </c>
      <c r="C10841" t="s">
        <v>24</v>
      </c>
      <c r="D10841" t="s">
        <v>25</v>
      </c>
      <c r="E10841" t="s">
        <v>38</v>
      </c>
      <c r="F10841" t="s">
        <v>27</v>
      </c>
      <c r="G10841">
        <f t="shared" ca="1" si="1017"/>
        <v>0.65190392953727061</v>
      </c>
      <c r="H10841" t="str">
        <f t="shared" ca="1" si="1018"/>
        <v>Normal</v>
      </c>
      <c r="I10841" t="s">
        <v>27</v>
      </c>
      <c r="J10841" t="s">
        <v>24</v>
      </c>
      <c r="K10841" t="s">
        <v>24</v>
      </c>
      <c r="L10841" t="s">
        <v>30</v>
      </c>
      <c r="M10841" t="s">
        <v>30</v>
      </c>
      <c r="N10841" t="s">
        <v>40</v>
      </c>
      <c r="O10841">
        <f t="shared" ca="1" si="1014"/>
        <v>0.92639441860306948</v>
      </c>
      <c r="P10841" t="str">
        <f t="shared" ca="1" si="1015"/>
        <v>Oligaemic</v>
      </c>
      <c r="Q10841" t="s">
        <v>51</v>
      </c>
      <c r="R10841" t="s">
        <v>41</v>
      </c>
      <c r="S10841" t="s">
        <v>24</v>
      </c>
      <c r="T10841" t="s">
        <v>33</v>
      </c>
      <c r="U10841" t="s">
        <v>24</v>
      </c>
      <c r="V10841" t="s">
        <v>42</v>
      </c>
      <c r="W10841" t="s">
        <v>43</v>
      </c>
      <c r="X10841" t="s">
        <v>27</v>
      </c>
      <c r="Y10841">
        <f t="shared" ca="1" si="1019"/>
        <v>0.54292814036183978</v>
      </c>
      <c r="Z10841" t="str">
        <f t="shared" ca="1" si="1016"/>
        <v>Low</v>
      </c>
      <c r="AA10841" t="s">
        <v>48</v>
      </c>
      <c r="AB10841" t="s">
        <v>24</v>
      </c>
    </row>
    <row r="10842" spans="1:28" x14ac:dyDescent="0.3">
      <c r="A10842" t="s">
        <v>21736</v>
      </c>
      <c r="B10842" t="s">
        <v>21737</v>
      </c>
      <c r="C10842" t="s">
        <v>24</v>
      </c>
      <c r="D10842" t="s">
        <v>25</v>
      </c>
      <c r="E10842" t="s">
        <v>38</v>
      </c>
      <c r="F10842" t="s">
        <v>27</v>
      </c>
      <c r="G10842">
        <f t="shared" ca="1" si="1017"/>
        <v>0.31100591694950319</v>
      </c>
      <c r="H10842" t="str">
        <f t="shared" ca="1" si="1018"/>
        <v>Asy/Patch</v>
      </c>
      <c r="I10842" t="s">
        <v>46</v>
      </c>
      <c r="J10842" t="s">
        <v>28</v>
      </c>
      <c r="K10842" t="s">
        <v>24</v>
      </c>
      <c r="L10842" t="s">
        <v>30</v>
      </c>
      <c r="M10842" t="s">
        <v>30</v>
      </c>
      <c r="N10842" t="s">
        <v>31</v>
      </c>
      <c r="O10842">
        <f t="shared" ca="1" si="1014"/>
        <v>0.29689747143318856</v>
      </c>
      <c r="P10842" t="str">
        <f t="shared" ca="1" si="1015"/>
        <v>Asy/Patchy</v>
      </c>
      <c r="Q10842" t="s">
        <v>115</v>
      </c>
      <c r="R10842" t="s">
        <v>47</v>
      </c>
      <c r="S10842" t="s">
        <v>24</v>
      </c>
      <c r="T10842" t="s">
        <v>33</v>
      </c>
      <c r="U10842" t="s">
        <v>24</v>
      </c>
      <c r="V10842" t="s">
        <v>42</v>
      </c>
      <c r="W10842" t="s">
        <v>66</v>
      </c>
      <c r="X10842" t="s">
        <v>87</v>
      </c>
      <c r="Y10842">
        <f t="shared" ca="1" si="1019"/>
        <v>0.27293922080861444</v>
      </c>
      <c r="Z10842" t="str">
        <f t="shared" ca="1" si="1016"/>
        <v>High</v>
      </c>
      <c r="AA10842" t="s">
        <v>63</v>
      </c>
      <c r="AB10842" t="s">
        <v>24</v>
      </c>
    </row>
    <row r="10843" spans="1:28" x14ac:dyDescent="0.3">
      <c r="A10843" t="s">
        <v>21738</v>
      </c>
      <c r="B10843" t="s">
        <v>21739</v>
      </c>
      <c r="C10843" t="s">
        <v>24</v>
      </c>
      <c r="D10843" t="s">
        <v>25</v>
      </c>
      <c r="E10843" t="s">
        <v>38</v>
      </c>
      <c r="F10843" t="s">
        <v>27</v>
      </c>
      <c r="G10843">
        <f t="shared" ca="1" si="1017"/>
        <v>0.684675907047256</v>
      </c>
      <c r="H10843" t="str">
        <f t="shared" ca="1" si="1018"/>
        <v>Oligaemic</v>
      </c>
      <c r="I10843" t="s">
        <v>51</v>
      </c>
      <c r="J10843" t="s">
        <v>24</v>
      </c>
      <c r="K10843" t="s">
        <v>24</v>
      </c>
      <c r="L10843" t="s">
        <v>30</v>
      </c>
      <c r="M10843" t="s">
        <v>30</v>
      </c>
      <c r="N10843" t="s">
        <v>31</v>
      </c>
      <c r="O10843">
        <f t="shared" ca="1" si="1014"/>
        <v>0.41622253744814841</v>
      </c>
      <c r="P10843" t="str">
        <f t="shared" ca="1" si="1015"/>
        <v>Normal</v>
      </c>
      <c r="Q10843" t="s">
        <v>27</v>
      </c>
      <c r="R10843" t="s">
        <v>47</v>
      </c>
      <c r="S10843" t="s">
        <v>24</v>
      </c>
      <c r="T10843" t="s">
        <v>60</v>
      </c>
      <c r="U10843" t="s">
        <v>24</v>
      </c>
      <c r="V10843" t="s">
        <v>42</v>
      </c>
      <c r="W10843" t="s">
        <v>43</v>
      </c>
      <c r="X10843" t="s">
        <v>87</v>
      </c>
      <c r="Y10843">
        <f t="shared" ca="1" si="1019"/>
        <v>0.75050482070446123</v>
      </c>
      <c r="Z10843" t="str">
        <f t="shared" ca="1" si="1016"/>
        <v>Low</v>
      </c>
      <c r="AA10843" t="s">
        <v>48</v>
      </c>
      <c r="AB10843" t="s">
        <v>24</v>
      </c>
    </row>
    <row r="10844" spans="1:28" x14ac:dyDescent="0.3">
      <c r="A10844" t="s">
        <v>21740</v>
      </c>
      <c r="B10844" t="s">
        <v>21741</v>
      </c>
      <c r="C10844" t="s">
        <v>24</v>
      </c>
      <c r="D10844" t="s">
        <v>25</v>
      </c>
      <c r="E10844" t="s">
        <v>38</v>
      </c>
      <c r="F10844" t="s">
        <v>27</v>
      </c>
      <c r="G10844">
        <f t="shared" ca="1" si="1017"/>
        <v>3.714209420005854E-2</v>
      </c>
      <c r="H10844" t="str">
        <f t="shared" ca="1" si="1018"/>
        <v>Normal</v>
      </c>
      <c r="I10844" t="s">
        <v>27</v>
      </c>
      <c r="J10844" t="s">
        <v>24</v>
      </c>
      <c r="K10844" t="s">
        <v>24</v>
      </c>
      <c r="L10844" t="s">
        <v>29</v>
      </c>
      <c r="M10844" t="s">
        <v>30</v>
      </c>
      <c r="N10844" t="s">
        <v>31</v>
      </c>
      <c r="O10844">
        <f t="shared" ca="1" si="1014"/>
        <v>0.13643382059549236</v>
      </c>
      <c r="P10844" t="str">
        <f t="shared" ca="1" si="1015"/>
        <v>Normal</v>
      </c>
      <c r="Q10844" t="s">
        <v>27</v>
      </c>
      <c r="R10844" t="s">
        <v>32</v>
      </c>
      <c r="S10844" t="s">
        <v>24</v>
      </c>
      <c r="T10844" t="s">
        <v>33</v>
      </c>
      <c r="U10844" t="s">
        <v>24</v>
      </c>
      <c r="V10844" t="s">
        <v>42</v>
      </c>
      <c r="W10844" t="s">
        <v>43</v>
      </c>
      <c r="X10844" t="s">
        <v>27</v>
      </c>
      <c r="Y10844">
        <f t="shared" ca="1" si="1019"/>
        <v>0.56999451483431274</v>
      </c>
      <c r="Z10844" t="str">
        <f t="shared" ca="1" si="1016"/>
        <v>High</v>
      </c>
      <c r="AA10844" t="s">
        <v>63</v>
      </c>
      <c r="AB10844" t="s">
        <v>24</v>
      </c>
    </row>
    <row r="10845" spans="1:28" x14ac:dyDescent="0.3">
      <c r="A10845" t="s">
        <v>21742</v>
      </c>
      <c r="B10845" t="s">
        <v>21743</v>
      </c>
      <c r="C10845" t="s">
        <v>24</v>
      </c>
      <c r="D10845" t="s">
        <v>25</v>
      </c>
      <c r="E10845" t="s">
        <v>26</v>
      </c>
      <c r="F10845" t="s">
        <v>27</v>
      </c>
      <c r="G10845">
        <f t="shared" ca="1" si="1017"/>
        <v>0.43311006000697894</v>
      </c>
      <c r="H10845" t="str">
        <f t="shared" ca="1" si="1018"/>
        <v>Grd_Glass</v>
      </c>
      <c r="I10845" t="s">
        <v>39</v>
      </c>
      <c r="J10845" t="s">
        <v>24</v>
      </c>
      <c r="K10845" t="s">
        <v>24</v>
      </c>
      <c r="L10845" t="s">
        <v>29</v>
      </c>
      <c r="M10845" t="s">
        <v>29</v>
      </c>
      <c r="N10845" t="s">
        <v>31</v>
      </c>
      <c r="O10845">
        <f t="shared" ca="1" si="1014"/>
        <v>9.1053102010778986E-2</v>
      </c>
      <c r="P10845" t="str">
        <f t="shared" ca="1" si="1015"/>
        <v>Normal</v>
      </c>
      <c r="Q10845" t="s">
        <v>115</v>
      </c>
      <c r="R10845" t="s">
        <v>41</v>
      </c>
      <c r="S10845" t="s">
        <v>24</v>
      </c>
      <c r="T10845" t="s">
        <v>52</v>
      </c>
      <c r="U10845" t="s">
        <v>24</v>
      </c>
      <c r="V10845" t="s">
        <v>42</v>
      </c>
      <c r="W10845" t="s">
        <v>43</v>
      </c>
      <c r="X10845" t="s">
        <v>87</v>
      </c>
      <c r="Y10845">
        <f t="shared" ca="1" si="1019"/>
        <v>0.42700163316186635</v>
      </c>
      <c r="Z10845" t="str">
        <f t="shared" ca="1" si="1016"/>
        <v>High</v>
      </c>
      <c r="AA10845" t="s">
        <v>63</v>
      </c>
      <c r="AB10845" t="s">
        <v>28</v>
      </c>
    </row>
    <row r="10846" spans="1:28" x14ac:dyDescent="0.3">
      <c r="A10846" t="s">
        <v>21744</v>
      </c>
      <c r="B10846" t="s">
        <v>21745</v>
      </c>
      <c r="C10846" t="s">
        <v>24</v>
      </c>
      <c r="D10846" t="s">
        <v>25</v>
      </c>
      <c r="E10846" t="s">
        <v>38</v>
      </c>
      <c r="F10846" t="s">
        <v>27</v>
      </c>
      <c r="G10846">
        <f t="shared" ca="1" si="1017"/>
        <v>0.117032149136438</v>
      </c>
      <c r="H10846" t="str">
        <f t="shared" ca="1" si="1018"/>
        <v>Normal</v>
      </c>
      <c r="I10846" t="s">
        <v>27</v>
      </c>
      <c r="J10846" t="s">
        <v>24</v>
      </c>
      <c r="K10846" t="s">
        <v>28</v>
      </c>
      <c r="L10846" t="s">
        <v>29</v>
      </c>
      <c r="M10846" t="s">
        <v>30</v>
      </c>
      <c r="N10846" t="s">
        <v>31</v>
      </c>
      <c r="O10846">
        <f t="shared" ca="1" si="1014"/>
        <v>0.24469958700543903</v>
      </c>
      <c r="P10846" t="str">
        <f t="shared" ca="1" si="1015"/>
        <v>Normal</v>
      </c>
      <c r="Q10846" t="s">
        <v>27</v>
      </c>
      <c r="R10846" t="s">
        <v>137</v>
      </c>
      <c r="S10846" t="s">
        <v>24</v>
      </c>
      <c r="T10846" t="s">
        <v>33</v>
      </c>
      <c r="U10846" t="s">
        <v>24</v>
      </c>
      <c r="V10846" t="s">
        <v>42</v>
      </c>
      <c r="W10846" t="s">
        <v>43</v>
      </c>
      <c r="X10846" t="s">
        <v>27</v>
      </c>
      <c r="Y10846">
        <f t="shared" ca="1" si="1019"/>
        <v>0.1622442435674859</v>
      </c>
      <c r="Z10846" t="str">
        <f t="shared" ca="1" si="1016"/>
        <v>Low</v>
      </c>
      <c r="AA10846" t="s">
        <v>48</v>
      </c>
      <c r="AB10846" t="s">
        <v>24</v>
      </c>
    </row>
    <row r="10847" spans="1:28" x14ac:dyDescent="0.3">
      <c r="A10847" t="s">
        <v>21746</v>
      </c>
      <c r="B10847" t="s">
        <v>21747</v>
      </c>
      <c r="C10847" t="s">
        <v>24</v>
      </c>
      <c r="D10847" t="s">
        <v>25</v>
      </c>
      <c r="E10847" t="s">
        <v>38</v>
      </c>
      <c r="F10847" t="s">
        <v>48</v>
      </c>
      <c r="G10847">
        <f t="shared" ca="1" si="1017"/>
        <v>0.19715593774426732</v>
      </c>
      <c r="H10847" t="str">
        <f t="shared" ca="1" si="1018"/>
        <v>Asy/Patch</v>
      </c>
      <c r="I10847" t="s">
        <v>46</v>
      </c>
      <c r="J10847" t="s">
        <v>24</v>
      </c>
      <c r="K10847" t="s">
        <v>28</v>
      </c>
      <c r="L10847" t="s">
        <v>72</v>
      </c>
      <c r="M10847" t="s">
        <v>30</v>
      </c>
      <c r="N10847" t="s">
        <v>31</v>
      </c>
      <c r="O10847">
        <f t="shared" ca="1" si="1014"/>
        <v>0.9844719861151312</v>
      </c>
      <c r="P10847" t="str">
        <f t="shared" ca="1" si="1015"/>
        <v>Plethoric</v>
      </c>
      <c r="Q10847" t="s">
        <v>55</v>
      </c>
      <c r="R10847" t="s">
        <v>47</v>
      </c>
      <c r="S10847" t="s">
        <v>28</v>
      </c>
      <c r="T10847" t="s">
        <v>33</v>
      </c>
      <c r="U10847" t="s">
        <v>24</v>
      </c>
      <c r="V10847" t="s">
        <v>42</v>
      </c>
      <c r="W10847" t="s">
        <v>43</v>
      </c>
      <c r="X10847" t="s">
        <v>82</v>
      </c>
      <c r="Y10847">
        <f t="shared" ca="1" si="1019"/>
        <v>0.427345643650063</v>
      </c>
      <c r="Z10847" t="str">
        <f t="shared" ca="1" si="1016"/>
        <v>Normal</v>
      </c>
      <c r="AA10847" t="s">
        <v>27</v>
      </c>
      <c r="AB10847" t="s">
        <v>28</v>
      </c>
    </row>
    <row r="10848" spans="1:28" x14ac:dyDescent="0.3">
      <c r="A10848" t="s">
        <v>21748</v>
      </c>
      <c r="B10848" t="s">
        <v>21749</v>
      </c>
      <c r="C10848" t="s">
        <v>24</v>
      </c>
      <c r="D10848" t="s">
        <v>25</v>
      </c>
      <c r="E10848" t="s">
        <v>26</v>
      </c>
      <c r="F10848" t="s">
        <v>27</v>
      </c>
      <c r="G10848">
        <f t="shared" ca="1" si="1017"/>
        <v>0.10487258229618635</v>
      </c>
      <c r="H10848" t="str">
        <f t="shared" ca="1" si="1018"/>
        <v>Asy/Patch</v>
      </c>
      <c r="I10848" t="s">
        <v>46</v>
      </c>
      <c r="J10848" t="s">
        <v>28</v>
      </c>
      <c r="K10848" t="s">
        <v>24</v>
      </c>
      <c r="L10848" t="s">
        <v>72</v>
      </c>
      <c r="M10848" t="s">
        <v>30</v>
      </c>
      <c r="N10848" t="s">
        <v>31</v>
      </c>
      <c r="O10848">
        <f t="shared" ca="1" si="1014"/>
        <v>0.98240216462239072</v>
      </c>
      <c r="P10848" t="str">
        <f t="shared" ca="1" si="1015"/>
        <v>Grd_Glass</v>
      </c>
      <c r="Q10848" t="s">
        <v>39</v>
      </c>
      <c r="R10848" t="s">
        <v>32</v>
      </c>
      <c r="S10848" t="s">
        <v>24</v>
      </c>
      <c r="T10848" t="s">
        <v>33</v>
      </c>
      <c r="U10848" t="s">
        <v>24</v>
      </c>
      <c r="V10848" t="s">
        <v>42</v>
      </c>
      <c r="W10848" t="s">
        <v>66</v>
      </c>
      <c r="X10848" t="s">
        <v>27</v>
      </c>
      <c r="Y10848">
        <f t="shared" ca="1" si="1019"/>
        <v>0.17632683806507865</v>
      </c>
      <c r="Z10848" t="str">
        <f t="shared" ca="1" si="1016"/>
        <v>Normal</v>
      </c>
      <c r="AA10848" t="s">
        <v>27</v>
      </c>
      <c r="AB10848" t="s">
        <v>24</v>
      </c>
    </row>
    <row r="10849" spans="1:28" x14ac:dyDescent="0.3">
      <c r="A10849" t="s">
        <v>21750</v>
      </c>
      <c r="B10849" t="s">
        <v>21751</v>
      </c>
      <c r="C10849" t="s">
        <v>24</v>
      </c>
      <c r="D10849" t="s">
        <v>25</v>
      </c>
      <c r="E10849" t="s">
        <v>38</v>
      </c>
      <c r="F10849" t="s">
        <v>63</v>
      </c>
      <c r="G10849">
        <f t="shared" ca="1" si="1017"/>
        <v>0.8013009656070853</v>
      </c>
      <c r="H10849" t="str">
        <f t="shared" ca="1" si="1018"/>
        <v>Asy/Patch</v>
      </c>
      <c r="I10849" t="s">
        <v>46</v>
      </c>
      <c r="J10849" t="s">
        <v>24</v>
      </c>
      <c r="K10849" t="s">
        <v>24</v>
      </c>
      <c r="L10849" t="s">
        <v>30</v>
      </c>
      <c r="M10849" t="s">
        <v>30</v>
      </c>
      <c r="N10849" t="s">
        <v>31</v>
      </c>
      <c r="O10849">
        <f t="shared" ca="1" si="1014"/>
        <v>0.71127940146796287</v>
      </c>
      <c r="P10849" t="str">
        <f t="shared" ca="1" si="1015"/>
        <v>Plethoric</v>
      </c>
      <c r="Q10849" t="s">
        <v>55</v>
      </c>
      <c r="R10849" t="s">
        <v>41</v>
      </c>
      <c r="S10849" t="s">
        <v>24</v>
      </c>
      <c r="T10849" t="s">
        <v>52</v>
      </c>
      <c r="U10849" t="s">
        <v>24</v>
      </c>
      <c r="V10849" t="s">
        <v>34</v>
      </c>
      <c r="W10849" t="s">
        <v>35</v>
      </c>
      <c r="X10849" t="s">
        <v>27</v>
      </c>
      <c r="Y10849">
        <f t="shared" ca="1" si="1019"/>
        <v>0.92842023966588172</v>
      </c>
      <c r="Z10849" t="str">
        <f t="shared" ca="1" si="1016"/>
        <v>High</v>
      </c>
      <c r="AA10849" t="s">
        <v>63</v>
      </c>
      <c r="AB10849" t="s">
        <v>28</v>
      </c>
    </row>
    <row r="10850" spans="1:28" x14ac:dyDescent="0.3">
      <c r="A10850" t="s">
        <v>21752</v>
      </c>
      <c r="B10850" t="s">
        <v>21753</v>
      </c>
      <c r="C10850" t="s">
        <v>24</v>
      </c>
      <c r="D10850" t="s">
        <v>25</v>
      </c>
      <c r="E10850" t="s">
        <v>38</v>
      </c>
      <c r="F10850" t="s">
        <v>27</v>
      </c>
      <c r="G10850">
        <f t="shared" ca="1" si="1017"/>
        <v>0.77606305980881563</v>
      </c>
      <c r="H10850" t="str">
        <f t="shared" ca="1" si="1018"/>
        <v>Oligaemic</v>
      </c>
      <c r="I10850" t="s">
        <v>51</v>
      </c>
      <c r="J10850" t="s">
        <v>24</v>
      </c>
      <c r="K10850" t="s">
        <v>24</v>
      </c>
      <c r="L10850" t="s">
        <v>72</v>
      </c>
      <c r="M10850" t="s">
        <v>29</v>
      </c>
      <c r="N10850" t="s">
        <v>31</v>
      </c>
      <c r="O10850">
        <f t="shared" ca="1" si="1014"/>
        <v>0.55113244596854616</v>
      </c>
      <c r="P10850" t="str">
        <f t="shared" ca="1" si="1015"/>
        <v>Oligaemic</v>
      </c>
      <c r="Q10850" t="s">
        <v>51</v>
      </c>
      <c r="R10850" t="s">
        <v>41</v>
      </c>
      <c r="S10850" t="s">
        <v>24</v>
      </c>
      <c r="T10850" t="s">
        <v>60</v>
      </c>
      <c r="U10850" t="s">
        <v>24</v>
      </c>
      <c r="V10850" t="s">
        <v>42</v>
      </c>
      <c r="W10850" t="s">
        <v>43</v>
      </c>
      <c r="X10850" t="s">
        <v>27</v>
      </c>
      <c r="Y10850">
        <f t="shared" ca="1" si="1019"/>
        <v>0.67889080439536142</v>
      </c>
      <c r="Z10850" t="str">
        <f t="shared" ca="1" si="1016"/>
        <v>Low</v>
      </c>
      <c r="AA10850" t="s">
        <v>48</v>
      </c>
      <c r="AB10850" t="s">
        <v>24</v>
      </c>
    </row>
    <row r="10851" spans="1:28" x14ac:dyDescent="0.3">
      <c r="A10851" t="s">
        <v>21754</v>
      </c>
      <c r="B10851" t="s">
        <v>21755</v>
      </c>
      <c r="C10851" t="s">
        <v>24</v>
      </c>
      <c r="D10851" t="s">
        <v>25</v>
      </c>
      <c r="E10851" t="s">
        <v>26</v>
      </c>
      <c r="F10851" t="s">
        <v>27</v>
      </c>
      <c r="G10851">
        <f t="shared" ca="1" si="1017"/>
        <v>0.21510078000034882</v>
      </c>
      <c r="H10851" t="str">
        <f t="shared" ca="1" si="1018"/>
        <v>Normal</v>
      </c>
      <c r="I10851" t="s">
        <v>27</v>
      </c>
      <c r="J10851" t="s">
        <v>24</v>
      </c>
      <c r="K10851" t="s">
        <v>24</v>
      </c>
      <c r="L10851" t="s">
        <v>30</v>
      </c>
      <c r="M10851" t="s">
        <v>29</v>
      </c>
      <c r="N10851" t="s">
        <v>40</v>
      </c>
      <c r="O10851">
        <f t="shared" ca="1" si="1014"/>
        <v>0.97750881158322467</v>
      </c>
      <c r="P10851" t="str">
        <f t="shared" ca="1" si="1015"/>
        <v>Plethoric</v>
      </c>
      <c r="Q10851" t="s">
        <v>55</v>
      </c>
      <c r="R10851" t="s">
        <v>32</v>
      </c>
      <c r="S10851" t="s">
        <v>24</v>
      </c>
      <c r="T10851" t="s">
        <v>33</v>
      </c>
      <c r="U10851" t="s">
        <v>24</v>
      </c>
      <c r="V10851" t="s">
        <v>34</v>
      </c>
      <c r="W10851" t="s">
        <v>35</v>
      </c>
      <c r="X10851" t="s">
        <v>27</v>
      </c>
      <c r="Y10851">
        <f t="shared" ca="1" si="1019"/>
        <v>0.40331172604744603</v>
      </c>
      <c r="Z10851" t="str">
        <f t="shared" ca="1" si="1016"/>
        <v>High</v>
      </c>
      <c r="AA10851" t="s">
        <v>63</v>
      </c>
      <c r="AB10851" t="s">
        <v>24</v>
      </c>
    </row>
    <row r="10852" spans="1:28" x14ac:dyDescent="0.3">
      <c r="A10852" t="s">
        <v>21756</v>
      </c>
      <c r="B10852" t="s">
        <v>21757</v>
      </c>
      <c r="C10852" t="s">
        <v>24</v>
      </c>
      <c r="D10852" t="s">
        <v>25</v>
      </c>
      <c r="E10852" t="s">
        <v>38</v>
      </c>
      <c r="F10852" t="s">
        <v>27</v>
      </c>
      <c r="G10852">
        <f t="shared" ca="1" si="1017"/>
        <v>0.16471807845462438</v>
      </c>
      <c r="H10852" t="str">
        <f t="shared" ca="1" si="1018"/>
        <v>Normal</v>
      </c>
      <c r="I10852" t="s">
        <v>27</v>
      </c>
      <c r="J10852" t="s">
        <v>28</v>
      </c>
      <c r="K10852" t="s">
        <v>24</v>
      </c>
      <c r="L10852" t="s">
        <v>30</v>
      </c>
      <c r="M10852" t="s">
        <v>30</v>
      </c>
      <c r="N10852" t="s">
        <v>31</v>
      </c>
      <c r="O10852">
        <f t="shared" ca="1" si="1014"/>
        <v>0.48684559311027864</v>
      </c>
      <c r="P10852" t="str">
        <f t="shared" ca="1" si="1015"/>
        <v>Asy/Patchy</v>
      </c>
      <c r="Q10852" t="s">
        <v>115</v>
      </c>
      <c r="R10852" t="s">
        <v>41</v>
      </c>
      <c r="S10852" t="s">
        <v>28</v>
      </c>
      <c r="T10852" t="s">
        <v>33</v>
      </c>
      <c r="U10852" t="s">
        <v>24</v>
      </c>
      <c r="V10852" t="s">
        <v>42</v>
      </c>
      <c r="W10852" t="s">
        <v>43</v>
      </c>
      <c r="X10852" t="s">
        <v>27</v>
      </c>
      <c r="Y10852">
        <f t="shared" ca="1" si="1019"/>
        <v>0.414177834692252</v>
      </c>
      <c r="Z10852" t="str">
        <f t="shared" ca="1" si="1016"/>
        <v>High</v>
      </c>
      <c r="AA10852" t="s">
        <v>63</v>
      </c>
      <c r="AB10852" t="s">
        <v>24</v>
      </c>
    </row>
    <row r="10853" spans="1:28" x14ac:dyDescent="0.3">
      <c r="A10853" t="s">
        <v>21758</v>
      </c>
      <c r="B10853" t="s">
        <v>21759</v>
      </c>
      <c r="C10853" t="s">
        <v>24</v>
      </c>
      <c r="D10853" t="s">
        <v>25</v>
      </c>
      <c r="E10853" t="s">
        <v>38</v>
      </c>
      <c r="F10853" t="s">
        <v>27</v>
      </c>
      <c r="G10853">
        <f t="shared" ca="1" si="1017"/>
        <v>0.59031816886475841</v>
      </c>
      <c r="H10853" t="str">
        <f t="shared" ca="1" si="1018"/>
        <v>Oligaemic</v>
      </c>
      <c r="I10853" t="s">
        <v>51</v>
      </c>
      <c r="J10853" t="s">
        <v>28</v>
      </c>
      <c r="K10853" t="s">
        <v>24</v>
      </c>
      <c r="L10853" t="s">
        <v>29</v>
      </c>
      <c r="M10853" t="s">
        <v>29</v>
      </c>
      <c r="N10853" t="s">
        <v>31</v>
      </c>
      <c r="O10853">
        <f t="shared" ca="1" si="1014"/>
        <v>0.31155446288622979</v>
      </c>
      <c r="P10853" t="str">
        <f t="shared" ca="1" si="1015"/>
        <v>Oligaemic</v>
      </c>
      <c r="Q10853" t="s">
        <v>51</v>
      </c>
      <c r="R10853" t="s">
        <v>41</v>
      </c>
      <c r="S10853" t="s">
        <v>24</v>
      </c>
      <c r="T10853" t="s">
        <v>33</v>
      </c>
      <c r="U10853" t="s">
        <v>24</v>
      </c>
      <c r="V10853" t="s">
        <v>42</v>
      </c>
      <c r="W10853" t="s">
        <v>43</v>
      </c>
      <c r="X10853" t="s">
        <v>27</v>
      </c>
      <c r="Y10853">
        <f t="shared" ca="1" si="1019"/>
        <v>0.72255551413472807</v>
      </c>
      <c r="Z10853" t="str">
        <f t="shared" ca="1" si="1016"/>
        <v>Low</v>
      </c>
      <c r="AA10853" t="s">
        <v>48</v>
      </c>
      <c r="AB10853" t="s">
        <v>24</v>
      </c>
    </row>
    <row r="10854" spans="1:28" x14ac:dyDescent="0.3">
      <c r="A10854" t="s">
        <v>21760</v>
      </c>
      <c r="B10854" t="s">
        <v>21761</v>
      </c>
      <c r="C10854" t="s">
        <v>24</v>
      </c>
      <c r="D10854" t="s">
        <v>25</v>
      </c>
      <c r="E10854" t="s">
        <v>26</v>
      </c>
      <c r="F10854" t="s">
        <v>27</v>
      </c>
      <c r="G10854">
        <f t="shared" ca="1" si="1017"/>
        <v>0.12750727767346182</v>
      </c>
      <c r="H10854" t="str">
        <f t="shared" ca="1" si="1018"/>
        <v>Oligaemic</v>
      </c>
      <c r="I10854" t="s">
        <v>51</v>
      </c>
      <c r="J10854" t="s">
        <v>24</v>
      </c>
      <c r="K10854" t="s">
        <v>24</v>
      </c>
      <c r="L10854" t="s">
        <v>29</v>
      </c>
      <c r="M10854" t="s">
        <v>29</v>
      </c>
      <c r="N10854" t="s">
        <v>31</v>
      </c>
      <c r="O10854">
        <f t="shared" ca="1" si="1014"/>
        <v>0.26692131021403465</v>
      </c>
      <c r="P10854" t="str">
        <f t="shared" ca="1" si="1015"/>
        <v>Oligaemic</v>
      </c>
      <c r="Q10854" t="s">
        <v>51</v>
      </c>
      <c r="R10854" t="s">
        <v>32</v>
      </c>
      <c r="S10854" t="s">
        <v>24</v>
      </c>
      <c r="T10854" t="s">
        <v>33</v>
      </c>
      <c r="U10854" t="s">
        <v>24</v>
      </c>
      <c r="V10854" t="s">
        <v>42</v>
      </c>
      <c r="W10854" t="s">
        <v>43</v>
      </c>
      <c r="X10854" t="s">
        <v>27</v>
      </c>
      <c r="Y10854">
        <f t="shared" ca="1" si="1019"/>
        <v>0.68012826454723962</v>
      </c>
      <c r="Z10854" t="str">
        <f t="shared" ca="1" si="1016"/>
        <v>Low</v>
      </c>
      <c r="AA10854" t="s">
        <v>48</v>
      </c>
      <c r="AB10854" t="s">
        <v>24</v>
      </c>
    </row>
    <row r="10855" spans="1:28" x14ac:dyDescent="0.3">
      <c r="A10855" t="s">
        <v>21762</v>
      </c>
      <c r="B10855" t="s">
        <v>21763</v>
      </c>
      <c r="C10855" t="s">
        <v>24</v>
      </c>
      <c r="D10855" t="s">
        <v>25</v>
      </c>
      <c r="E10855" t="s">
        <v>26</v>
      </c>
      <c r="F10855" t="s">
        <v>63</v>
      </c>
      <c r="G10855">
        <f t="shared" ca="1" si="1017"/>
        <v>0.85791101030160644</v>
      </c>
      <c r="H10855" t="str">
        <f t="shared" ca="1" si="1018"/>
        <v>Normal</v>
      </c>
      <c r="I10855" t="s">
        <v>27</v>
      </c>
      <c r="J10855" t="s">
        <v>24</v>
      </c>
      <c r="K10855" t="s">
        <v>28</v>
      </c>
      <c r="L10855" t="s">
        <v>30</v>
      </c>
      <c r="M10855" t="s">
        <v>29</v>
      </c>
      <c r="N10855" t="s">
        <v>31</v>
      </c>
      <c r="O10855">
        <f t="shared" ca="1" si="1014"/>
        <v>0.29360722093212765</v>
      </c>
      <c r="P10855" t="str">
        <f t="shared" ca="1" si="1015"/>
        <v>Plethoric</v>
      </c>
      <c r="Q10855" t="s">
        <v>55</v>
      </c>
      <c r="R10855" t="s">
        <v>32</v>
      </c>
      <c r="S10855" t="s">
        <v>24</v>
      </c>
      <c r="T10855" t="s">
        <v>52</v>
      </c>
      <c r="U10855" t="s">
        <v>24</v>
      </c>
      <c r="V10855" t="s">
        <v>34</v>
      </c>
      <c r="W10855" t="s">
        <v>43</v>
      </c>
      <c r="X10855" t="s">
        <v>27</v>
      </c>
      <c r="Y10855">
        <f t="shared" ca="1" si="1019"/>
        <v>0.82692485100594804</v>
      </c>
      <c r="Z10855" t="str">
        <f t="shared" ca="1" si="1016"/>
        <v>Low</v>
      </c>
      <c r="AA10855" t="s">
        <v>48</v>
      </c>
      <c r="AB10855" t="s">
        <v>24</v>
      </c>
    </row>
    <row r="10856" spans="1:28" x14ac:dyDescent="0.3">
      <c r="A10856" t="s">
        <v>21764</v>
      </c>
      <c r="B10856" t="s">
        <v>21765</v>
      </c>
      <c r="C10856" t="s">
        <v>24</v>
      </c>
      <c r="D10856" t="s">
        <v>25</v>
      </c>
      <c r="E10856" t="s">
        <v>38</v>
      </c>
      <c r="F10856" t="s">
        <v>27</v>
      </c>
      <c r="G10856">
        <f t="shared" ca="1" si="1017"/>
        <v>0.97677863476427407</v>
      </c>
      <c r="H10856" t="str">
        <f t="shared" ca="1" si="1018"/>
        <v>Oligaemic</v>
      </c>
      <c r="I10856" t="s">
        <v>51</v>
      </c>
      <c r="J10856" t="s">
        <v>24</v>
      </c>
      <c r="K10856" t="s">
        <v>28</v>
      </c>
      <c r="L10856" t="s">
        <v>30</v>
      </c>
      <c r="M10856" t="s">
        <v>29</v>
      </c>
      <c r="N10856" t="s">
        <v>31</v>
      </c>
      <c r="O10856">
        <f t="shared" ca="1" si="1014"/>
        <v>0.76634163256914112</v>
      </c>
      <c r="P10856" t="str">
        <f t="shared" ca="1" si="1015"/>
        <v>Normal</v>
      </c>
      <c r="Q10856" t="s">
        <v>27</v>
      </c>
      <c r="R10856" t="s">
        <v>47</v>
      </c>
      <c r="S10856" t="s">
        <v>28</v>
      </c>
      <c r="T10856" t="s">
        <v>33</v>
      </c>
      <c r="U10856" t="s">
        <v>24</v>
      </c>
      <c r="V10856" t="s">
        <v>42</v>
      </c>
      <c r="W10856" t="s">
        <v>43</v>
      </c>
      <c r="X10856" t="s">
        <v>27</v>
      </c>
      <c r="Y10856">
        <f t="shared" ca="1" si="1019"/>
        <v>0.55978898119393861</v>
      </c>
      <c r="Z10856" t="str">
        <f t="shared" ca="1" si="1016"/>
        <v>Low</v>
      </c>
      <c r="AA10856" t="s">
        <v>48</v>
      </c>
      <c r="AB10856" t="s">
        <v>24</v>
      </c>
    </row>
    <row r="10857" spans="1:28" x14ac:dyDescent="0.3">
      <c r="A10857" t="s">
        <v>21766</v>
      </c>
      <c r="B10857" t="s">
        <v>21767</v>
      </c>
      <c r="C10857" t="s">
        <v>24</v>
      </c>
      <c r="D10857" t="s">
        <v>25</v>
      </c>
      <c r="E10857" t="s">
        <v>66</v>
      </c>
      <c r="F10857" t="s">
        <v>27</v>
      </c>
      <c r="G10857">
        <f t="shared" ca="1" si="1017"/>
        <v>0.75222523600973956</v>
      </c>
      <c r="H10857" t="str">
        <f t="shared" ca="1" si="1018"/>
        <v>Normal</v>
      </c>
      <c r="I10857" t="s">
        <v>27</v>
      </c>
      <c r="J10857" t="s">
        <v>24</v>
      </c>
      <c r="K10857" t="s">
        <v>24</v>
      </c>
      <c r="L10857" t="s">
        <v>29</v>
      </c>
      <c r="M10857" t="s">
        <v>29</v>
      </c>
      <c r="N10857" t="s">
        <v>31</v>
      </c>
      <c r="O10857">
        <f t="shared" ca="1" si="1014"/>
        <v>0.97679442285215168</v>
      </c>
      <c r="P10857" t="str">
        <f t="shared" ca="1" si="1015"/>
        <v>Normal</v>
      </c>
      <c r="Q10857" t="s">
        <v>27</v>
      </c>
      <c r="R10857" t="s">
        <v>47</v>
      </c>
      <c r="S10857" t="s">
        <v>24</v>
      </c>
      <c r="T10857" t="s">
        <v>33</v>
      </c>
      <c r="U10857" t="s">
        <v>24</v>
      </c>
      <c r="V10857" t="s">
        <v>34</v>
      </c>
      <c r="W10857" t="s">
        <v>35</v>
      </c>
      <c r="X10857" t="s">
        <v>87</v>
      </c>
      <c r="Y10857">
        <f t="shared" ca="1" si="1019"/>
        <v>0.39970058718289081</v>
      </c>
      <c r="Z10857" t="str">
        <f t="shared" ca="1" si="1016"/>
        <v>High</v>
      </c>
      <c r="AA10857" t="s">
        <v>63</v>
      </c>
      <c r="AB10857" t="s">
        <v>24</v>
      </c>
    </row>
    <row r="10858" spans="1:28" x14ac:dyDescent="0.3">
      <c r="A10858" t="s">
        <v>21768</v>
      </c>
      <c r="B10858" s="1" t="s">
        <v>21769</v>
      </c>
      <c r="C10858" t="s">
        <v>24</v>
      </c>
      <c r="D10858" t="s">
        <v>25</v>
      </c>
      <c r="E10858" t="s">
        <v>38</v>
      </c>
      <c r="F10858" t="s">
        <v>27</v>
      </c>
      <c r="G10858">
        <f t="shared" ca="1" si="1017"/>
        <v>0.76263203663698331</v>
      </c>
      <c r="H10858" t="str">
        <f t="shared" ca="1" si="1018"/>
        <v>Normal</v>
      </c>
      <c r="I10858" t="s">
        <v>27</v>
      </c>
      <c r="J10858" t="s">
        <v>24</v>
      </c>
      <c r="K10858" t="s">
        <v>24</v>
      </c>
      <c r="L10858" t="s">
        <v>29</v>
      </c>
      <c r="M10858" t="s">
        <v>30</v>
      </c>
      <c r="N10858" t="s">
        <v>31</v>
      </c>
      <c r="O10858">
        <f t="shared" ca="1" si="1014"/>
        <v>0.86778240970689069</v>
      </c>
      <c r="P10858" t="str">
        <f t="shared" ca="1" si="1015"/>
        <v>Normal</v>
      </c>
      <c r="Q10858" t="s">
        <v>27</v>
      </c>
      <c r="R10858" t="s">
        <v>41</v>
      </c>
      <c r="S10858" t="s">
        <v>24</v>
      </c>
      <c r="T10858" t="s">
        <v>33</v>
      </c>
      <c r="U10858" t="s">
        <v>24</v>
      </c>
      <c r="V10858" t="s">
        <v>42</v>
      </c>
      <c r="W10858" t="s">
        <v>43</v>
      </c>
      <c r="X10858" t="s">
        <v>27</v>
      </c>
      <c r="Y10858">
        <f t="shared" ca="1" si="1019"/>
        <v>0.55747433226271281</v>
      </c>
      <c r="Z10858" t="str">
        <f t="shared" ca="1" si="1016"/>
        <v>High</v>
      </c>
      <c r="AA10858" t="s">
        <v>63</v>
      </c>
      <c r="AB10858" t="s">
        <v>24</v>
      </c>
    </row>
    <row r="10859" spans="1:28" x14ac:dyDescent="0.3">
      <c r="A10859" t="s">
        <v>21770</v>
      </c>
      <c r="B10859" t="s">
        <v>21771</v>
      </c>
      <c r="C10859" t="s">
        <v>24</v>
      </c>
      <c r="D10859" t="s">
        <v>25</v>
      </c>
      <c r="E10859" t="s">
        <v>38</v>
      </c>
      <c r="F10859" t="s">
        <v>27</v>
      </c>
      <c r="G10859">
        <f t="shared" ca="1" si="1017"/>
        <v>0.90904999220882154</v>
      </c>
      <c r="H10859" t="str">
        <f t="shared" ca="1" si="1018"/>
        <v>Oligaemic</v>
      </c>
      <c r="I10859" t="s">
        <v>51</v>
      </c>
      <c r="J10859" t="s">
        <v>24</v>
      </c>
      <c r="K10859" t="s">
        <v>28</v>
      </c>
      <c r="L10859" t="s">
        <v>29</v>
      </c>
      <c r="M10859" t="s">
        <v>30</v>
      </c>
      <c r="N10859" t="s">
        <v>31</v>
      </c>
      <c r="O10859">
        <f t="shared" ca="1" si="1014"/>
        <v>0.23357137649013959</v>
      </c>
      <c r="P10859" t="str">
        <f t="shared" ca="1" si="1015"/>
        <v>Normal</v>
      </c>
      <c r="Q10859" t="s">
        <v>27</v>
      </c>
      <c r="R10859" t="s">
        <v>32</v>
      </c>
      <c r="S10859" t="s">
        <v>24</v>
      </c>
      <c r="T10859" t="s">
        <v>60</v>
      </c>
      <c r="U10859" t="s">
        <v>24</v>
      </c>
      <c r="V10859" t="s">
        <v>67</v>
      </c>
      <c r="W10859" t="s">
        <v>43</v>
      </c>
      <c r="X10859" t="s">
        <v>27</v>
      </c>
      <c r="Y10859">
        <f t="shared" ca="1" si="1019"/>
        <v>0.64752808133462125</v>
      </c>
      <c r="Z10859" t="str">
        <f t="shared" ca="1" si="1016"/>
        <v>High</v>
      </c>
      <c r="AA10859" t="s">
        <v>63</v>
      </c>
      <c r="AB10859" t="s">
        <v>24</v>
      </c>
    </row>
    <row r="10860" spans="1:28" x14ac:dyDescent="0.3">
      <c r="A10860" s="1" t="s">
        <v>21772</v>
      </c>
      <c r="B10860" t="s">
        <v>21773</v>
      </c>
      <c r="C10860" t="s">
        <v>24</v>
      </c>
      <c r="D10860" t="s">
        <v>25</v>
      </c>
      <c r="E10860" t="s">
        <v>38</v>
      </c>
      <c r="F10860" t="s">
        <v>27</v>
      </c>
      <c r="G10860">
        <f t="shared" ca="1" si="1017"/>
        <v>0.26202689202600504</v>
      </c>
      <c r="H10860" t="str">
        <f t="shared" ca="1" si="1018"/>
        <v>Normal</v>
      </c>
      <c r="I10860" t="s">
        <v>27</v>
      </c>
      <c r="J10860" t="s">
        <v>24</v>
      </c>
      <c r="K10860" t="s">
        <v>24</v>
      </c>
      <c r="L10860" t="s">
        <v>29</v>
      </c>
      <c r="M10860" t="s">
        <v>30</v>
      </c>
      <c r="N10860" t="s">
        <v>31</v>
      </c>
      <c r="O10860">
        <f t="shared" ca="1" si="1014"/>
        <v>0.97311728695721245</v>
      </c>
      <c r="P10860" t="str">
        <f t="shared" ca="1" si="1015"/>
        <v>Normal</v>
      </c>
      <c r="Q10860" t="s">
        <v>27</v>
      </c>
      <c r="R10860" t="s">
        <v>32</v>
      </c>
      <c r="S10860" t="s">
        <v>24</v>
      </c>
      <c r="T10860" t="s">
        <v>60</v>
      </c>
      <c r="U10860" t="s">
        <v>24</v>
      </c>
      <c r="V10860" t="s">
        <v>42</v>
      </c>
      <c r="W10860" t="s">
        <v>43</v>
      </c>
      <c r="X10860" t="s">
        <v>27</v>
      </c>
      <c r="Y10860">
        <f t="shared" ca="1" si="1019"/>
        <v>0.74792124749637146</v>
      </c>
      <c r="Z10860" t="str">
        <f t="shared" ca="1" si="1016"/>
        <v>Low</v>
      </c>
      <c r="AA10860" t="s">
        <v>48</v>
      </c>
      <c r="AB10860" t="s">
        <v>24</v>
      </c>
    </row>
    <row r="10861" spans="1:28" x14ac:dyDescent="0.3">
      <c r="A10861" t="s">
        <v>21774</v>
      </c>
      <c r="B10861" t="s">
        <v>21775</v>
      </c>
      <c r="C10861" t="s">
        <v>24</v>
      </c>
      <c r="D10861" t="s">
        <v>25</v>
      </c>
      <c r="E10861" t="s">
        <v>38</v>
      </c>
      <c r="F10861" t="s">
        <v>27</v>
      </c>
      <c r="G10861">
        <f t="shared" ca="1" si="1017"/>
        <v>0.31068871746993132</v>
      </c>
      <c r="H10861" t="str">
        <f t="shared" ca="1" si="1018"/>
        <v>Oligaemic</v>
      </c>
      <c r="I10861" t="s">
        <v>51</v>
      </c>
      <c r="J10861" t="s">
        <v>24</v>
      </c>
      <c r="K10861" t="s">
        <v>28</v>
      </c>
      <c r="L10861" t="s">
        <v>29</v>
      </c>
      <c r="M10861" t="s">
        <v>30</v>
      </c>
      <c r="N10861" t="s">
        <v>31</v>
      </c>
      <c r="O10861">
        <f t="shared" ca="1" si="1014"/>
        <v>0.74789887415997591</v>
      </c>
      <c r="P10861" t="str">
        <f t="shared" ca="1" si="1015"/>
        <v>Oligaemic</v>
      </c>
      <c r="Q10861" t="s">
        <v>51</v>
      </c>
      <c r="R10861" t="s">
        <v>47</v>
      </c>
      <c r="S10861" t="s">
        <v>24</v>
      </c>
      <c r="T10861" t="s">
        <v>33</v>
      </c>
      <c r="U10861" t="s">
        <v>24</v>
      </c>
      <c r="V10861" t="s">
        <v>42</v>
      </c>
      <c r="W10861" t="s">
        <v>43</v>
      </c>
      <c r="X10861" t="s">
        <v>27</v>
      </c>
      <c r="Y10861">
        <f t="shared" ca="1" si="1019"/>
        <v>0.49268090141994836</v>
      </c>
      <c r="Z10861" t="str">
        <f t="shared" ca="1" si="1016"/>
        <v>Low</v>
      </c>
      <c r="AA10861" t="s">
        <v>48</v>
      </c>
      <c r="AB10861" t="s">
        <v>24</v>
      </c>
    </row>
    <row r="10862" spans="1:28" x14ac:dyDescent="0.3">
      <c r="A10862" t="s">
        <v>21776</v>
      </c>
      <c r="B10862" t="s">
        <v>21777</v>
      </c>
      <c r="C10862" t="s">
        <v>24</v>
      </c>
      <c r="D10862" t="s">
        <v>25</v>
      </c>
      <c r="E10862" t="s">
        <v>26</v>
      </c>
      <c r="F10862" t="s">
        <v>48</v>
      </c>
      <c r="G10862">
        <f t="shared" ca="1" si="1017"/>
        <v>0.83331188275093637</v>
      </c>
      <c r="H10862" t="str">
        <f t="shared" ca="1" si="1018"/>
        <v>Normal</v>
      </c>
      <c r="I10862" t="s">
        <v>27</v>
      </c>
      <c r="J10862" t="s">
        <v>24</v>
      </c>
      <c r="K10862" t="s">
        <v>24</v>
      </c>
      <c r="L10862" t="s">
        <v>29</v>
      </c>
      <c r="M10862" t="s">
        <v>72</v>
      </c>
      <c r="N10862" t="s">
        <v>31</v>
      </c>
      <c r="O10862">
        <f t="shared" ca="1" si="1014"/>
        <v>0.67423642928170091</v>
      </c>
      <c r="P10862" t="str">
        <f t="shared" ca="1" si="1015"/>
        <v>Normal</v>
      </c>
      <c r="Q10862" t="s">
        <v>27</v>
      </c>
      <c r="R10862" t="s">
        <v>41</v>
      </c>
      <c r="S10862" t="s">
        <v>28</v>
      </c>
      <c r="T10862" t="s">
        <v>33</v>
      </c>
      <c r="U10862" t="s">
        <v>24</v>
      </c>
      <c r="V10862" t="s">
        <v>42</v>
      </c>
      <c r="W10862" t="s">
        <v>34</v>
      </c>
      <c r="X10862" t="s">
        <v>82</v>
      </c>
      <c r="Y10862">
        <f t="shared" ca="1" si="1019"/>
        <v>0.26870267641506662</v>
      </c>
      <c r="Z10862" t="str">
        <f t="shared" ca="1" si="1016"/>
        <v>High</v>
      </c>
      <c r="AA10862" t="s">
        <v>63</v>
      </c>
      <c r="AB10862" t="s">
        <v>28</v>
      </c>
    </row>
    <row r="10863" spans="1:28" x14ac:dyDescent="0.3">
      <c r="A10863" t="s">
        <v>21778</v>
      </c>
      <c r="B10863" t="s">
        <v>21779</v>
      </c>
      <c r="C10863" t="s">
        <v>24</v>
      </c>
      <c r="D10863" t="s">
        <v>25</v>
      </c>
      <c r="E10863" t="s">
        <v>26</v>
      </c>
      <c r="F10863" t="s">
        <v>27</v>
      </c>
      <c r="G10863">
        <f t="shared" ca="1" si="1017"/>
        <v>0.94017769176292865</v>
      </c>
      <c r="H10863" t="str">
        <f t="shared" ca="1" si="1018"/>
        <v>Plethoric</v>
      </c>
      <c r="I10863" t="s">
        <v>55</v>
      </c>
      <c r="J10863" t="s">
        <v>24</v>
      </c>
      <c r="K10863" t="s">
        <v>24</v>
      </c>
      <c r="L10863" t="s">
        <v>29</v>
      </c>
      <c r="M10863" t="s">
        <v>72</v>
      </c>
      <c r="N10863" t="s">
        <v>40</v>
      </c>
      <c r="O10863">
        <f t="shared" ca="1" si="1014"/>
        <v>0.14042796825782544</v>
      </c>
      <c r="P10863" t="str">
        <f t="shared" ca="1" si="1015"/>
        <v>Plethoric</v>
      </c>
      <c r="Q10863" t="s">
        <v>55</v>
      </c>
      <c r="R10863" t="s">
        <v>32</v>
      </c>
      <c r="S10863" t="s">
        <v>24</v>
      </c>
      <c r="T10863" t="s">
        <v>33</v>
      </c>
      <c r="U10863" t="s">
        <v>24</v>
      </c>
      <c r="V10863" t="s">
        <v>34</v>
      </c>
      <c r="W10863" t="s">
        <v>34</v>
      </c>
      <c r="X10863" t="s">
        <v>27</v>
      </c>
      <c r="Y10863">
        <f t="shared" ca="1" si="1019"/>
        <v>6.2378091683051196E-2</v>
      </c>
      <c r="Z10863" t="str">
        <f t="shared" ca="1" si="1016"/>
        <v>Normal</v>
      </c>
      <c r="AA10863" t="s">
        <v>27</v>
      </c>
      <c r="AB10863" t="s">
        <v>24</v>
      </c>
    </row>
    <row r="10864" spans="1:28" x14ac:dyDescent="0.3">
      <c r="A10864" t="s">
        <v>21780</v>
      </c>
      <c r="B10864" t="s">
        <v>21781</v>
      </c>
      <c r="C10864" t="s">
        <v>24</v>
      </c>
      <c r="D10864" t="s">
        <v>25</v>
      </c>
      <c r="E10864" t="s">
        <v>38</v>
      </c>
      <c r="F10864" t="s">
        <v>27</v>
      </c>
      <c r="G10864">
        <f t="shared" ca="1" si="1017"/>
        <v>0.75561521489421934</v>
      </c>
      <c r="H10864" t="str">
        <f t="shared" ca="1" si="1018"/>
        <v>Plethoric</v>
      </c>
      <c r="I10864" t="s">
        <v>55</v>
      </c>
      <c r="J10864" t="s">
        <v>24</v>
      </c>
      <c r="K10864" t="s">
        <v>24</v>
      </c>
      <c r="L10864" t="s">
        <v>30</v>
      </c>
      <c r="M10864" t="s">
        <v>30</v>
      </c>
      <c r="N10864" t="s">
        <v>31</v>
      </c>
      <c r="O10864">
        <f t="shared" ca="1" si="1014"/>
        <v>9.0719974451588636E-2</v>
      </c>
      <c r="P10864" t="str">
        <f t="shared" ca="1" si="1015"/>
        <v>Normal</v>
      </c>
      <c r="Q10864" t="s">
        <v>27</v>
      </c>
      <c r="R10864" t="s">
        <v>41</v>
      </c>
      <c r="S10864" t="s">
        <v>24</v>
      </c>
      <c r="T10864" t="s">
        <v>33</v>
      </c>
      <c r="U10864" t="s">
        <v>24</v>
      </c>
      <c r="V10864" t="s">
        <v>34</v>
      </c>
      <c r="W10864" t="s">
        <v>35</v>
      </c>
      <c r="X10864" t="s">
        <v>27</v>
      </c>
      <c r="Y10864">
        <f t="shared" ca="1" si="1019"/>
        <v>0.55086259495855072</v>
      </c>
      <c r="Z10864" t="str">
        <f t="shared" ca="1" si="1016"/>
        <v>High</v>
      </c>
      <c r="AA10864" t="s">
        <v>63</v>
      </c>
      <c r="AB10864" t="s">
        <v>24</v>
      </c>
    </row>
    <row r="10865" spans="1:28" x14ac:dyDescent="0.3">
      <c r="A10865" t="s">
        <v>21782</v>
      </c>
      <c r="B10865" t="s">
        <v>21783</v>
      </c>
      <c r="C10865" t="s">
        <v>24</v>
      </c>
      <c r="D10865" t="s">
        <v>25</v>
      </c>
      <c r="E10865" t="s">
        <v>38</v>
      </c>
      <c r="F10865" t="s">
        <v>27</v>
      </c>
      <c r="G10865">
        <f t="shared" ca="1" si="1017"/>
        <v>0.9280381579033361</v>
      </c>
      <c r="H10865" t="str">
        <f t="shared" ca="1" si="1018"/>
        <v>Normal</v>
      </c>
      <c r="I10865" t="s">
        <v>27</v>
      </c>
      <c r="J10865" t="s">
        <v>28</v>
      </c>
      <c r="K10865" t="s">
        <v>24</v>
      </c>
      <c r="L10865" t="s">
        <v>29</v>
      </c>
      <c r="M10865" t="s">
        <v>72</v>
      </c>
      <c r="N10865" t="s">
        <v>31</v>
      </c>
      <c r="O10865">
        <f t="shared" ca="1" si="1014"/>
        <v>1.2054092948550976E-2</v>
      </c>
      <c r="P10865" t="str">
        <f t="shared" ca="1" si="1015"/>
        <v>Normal</v>
      </c>
      <c r="Q10865" t="s">
        <v>55</v>
      </c>
      <c r="R10865" t="s">
        <v>47</v>
      </c>
      <c r="S10865" t="s">
        <v>24</v>
      </c>
      <c r="T10865" t="s">
        <v>33</v>
      </c>
      <c r="U10865" t="s">
        <v>24</v>
      </c>
      <c r="V10865" t="s">
        <v>42</v>
      </c>
      <c r="W10865" t="s">
        <v>43</v>
      </c>
      <c r="X10865" t="s">
        <v>27</v>
      </c>
      <c r="Y10865">
        <f t="shared" ca="1" si="1019"/>
        <v>0.24022650452613847</v>
      </c>
      <c r="Z10865" t="str">
        <f t="shared" ca="1" si="1016"/>
        <v>High</v>
      </c>
      <c r="AA10865" t="s">
        <v>63</v>
      </c>
      <c r="AB10865" t="s">
        <v>24</v>
      </c>
    </row>
    <row r="10866" spans="1:28" x14ac:dyDescent="0.3">
      <c r="A10866" t="s">
        <v>21784</v>
      </c>
      <c r="B10866" t="s">
        <v>21785</v>
      </c>
      <c r="C10866" t="s">
        <v>24</v>
      </c>
      <c r="D10866" t="s">
        <v>25</v>
      </c>
      <c r="E10866" t="s">
        <v>26</v>
      </c>
      <c r="F10866" t="s">
        <v>27</v>
      </c>
      <c r="G10866">
        <f t="shared" ca="1" si="1017"/>
        <v>0.72454731410996798</v>
      </c>
      <c r="H10866" t="str">
        <f t="shared" ca="1" si="1018"/>
        <v>Oligaemic</v>
      </c>
      <c r="I10866" t="s">
        <v>51</v>
      </c>
      <c r="J10866" t="s">
        <v>24</v>
      </c>
      <c r="K10866" t="s">
        <v>24</v>
      </c>
      <c r="L10866" t="s">
        <v>30</v>
      </c>
      <c r="M10866" t="s">
        <v>30</v>
      </c>
      <c r="N10866" t="s">
        <v>31</v>
      </c>
      <c r="O10866">
        <f t="shared" ca="1" si="1014"/>
        <v>0.90797027688495302</v>
      </c>
      <c r="P10866" t="str">
        <f t="shared" ca="1" si="1015"/>
        <v>Oligaemic</v>
      </c>
      <c r="Q10866" t="s">
        <v>51</v>
      </c>
      <c r="R10866" t="s">
        <v>32</v>
      </c>
      <c r="S10866" t="s">
        <v>24</v>
      </c>
      <c r="T10866" t="s">
        <v>33</v>
      </c>
      <c r="U10866" t="s">
        <v>24</v>
      </c>
      <c r="V10866" t="s">
        <v>34</v>
      </c>
      <c r="W10866" t="s">
        <v>35</v>
      </c>
      <c r="X10866" t="s">
        <v>27</v>
      </c>
      <c r="Y10866">
        <f t="shared" ca="1" si="1019"/>
        <v>0.58593501072701548</v>
      </c>
      <c r="Z10866" t="str">
        <f t="shared" ca="1" si="1016"/>
        <v>High</v>
      </c>
      <c r="AA10866" t="s">
        <v>63</v>
      </c>
      <c r="AB10866" t="s">
        <v>24</v>
      </c>
    </row>
    <row r="10867" spans="1:28" x14ac:dyDescent="0.3">
      <c r="A10867" t="s">
        <v>21786</v>
      </c>
      <c r="B10867" t="s">
        <v>21787</v>
      </c>
      <c r="C10867" t="s">
        <v>24</v>
      </c>
      <c r="D10867" t="s">
        <v>25</v>
      </c>
      <c r="E10867" t="s">
        <v>38</v>
      </c>
      <c r="F10867" t="s">
        <v>63</v>
      </c>
      <c r="G10867">
        <f t="shared" ca="1" si="1017"/>
        <v>0.57453640240775772</v>
      </c>
      <c r="H10867" t="str">
        <f t="shared" ca="1" si="1018"/>
        <v>Plethoric</v>
      </c>
      <c r="I10867" t="s">
        <v>55</v>
      </c>
      <c r="J10867" t="s">
        <v>24</v>
      </c>
      <c r="K10867" t="s">
        <v>24</v>
      </c>
      <c r="L10867" t="s">
        <v>72</v>
      </c>
      <c r="M10867" t="s">
        <v>30</v>
      </c>
      <c r="N10867" t="s">
        <v>31</v>
      </c>
      <c r="O10867">
        <f t="shared" ca="1" si="1014"/>
        <v>0.38433393815480621</v>
      </c>
      <c r="P10867" t="str">
        <f t="shared" ca="1" si="1015"/>
        <v>Plethoric</v>
      </c>
      <c r="Q10867" t="s">
        <v>55</v>
      </c>
      <c r="R10867" t="s">
        <v>47</v>
      </c>
      <c r="S10867" t="s">
        <v>24</v>
      </c>
      <c r="T10867" t="s">
        <v>33</v>
      </c>
      <c r="U10867" t="s">
        <v>28</v>
      </c>
      <c r="V10867" t="s">
        <v>42</v>
      </c>
      <c r="W10867" t="s">
        <v>43</v>
      </c>
      <c r="X10867" t="s">
        <v>27</v>
      </c>
      <c r="Y10867">
        <f t="shared" ca="1" si="1019"/>
        <v>0.21287957811389224</v>
      </c>
      <c r="Z10867" t="str">
        <f t="shared" ca="1" si="1016"/>
        <v>High</v>
      </c>
      <c r="AA10867" t="s">
        <v>63</v>
      </c>
      <c r="AB10867" t="s">
        <v>24</v>
      </c>
    </row>
    <row r="10868" spans="1:28" x14ac:dyDescent="0.3">
      <c r="A10868" t="s">
        <v>21788</v>
      </c>
      <c r="B10868" t="s">
        <v>21789</v>
      </c>
      <c r="C10868" t="s">
        <v>24</v>
      </c>
      <c r="D10868" t="s">
        <v>25</v>
      </c>
      <c r="E10868" t="s">
        <v>26</v>
      </c>
      <c r="F10868" t="s">
        <v>27</v>
      </c>
      <c r="G10868">
        <f t="shared" ca="1" si="1017"/>
        <v>0.62602596750935113</v>
      </c>
      <c r="H10868" t="str">
        <f t="shared" ca="1" si="1018"/>
        <v>Oligaemic</v>
      </c>
      <c r="I10868" t="s">
        <v>51</v>
      </c>
      <c r="J10868" t="s">
        <v>24</v>
      </c>
      <c r="K10868" t="s">
        <v>24</v>
      </c>
      <c r="L10868" t="s">
        <v>29</v>
      </c>
      <c r="M10868" t="s">
        <v>29</v>
      </c>
      <c r="N10868" t="s">
        <v>31</v>
      </c>
      <c r="O10868">
        <f t="shared" ca="1" si="1014"/>
        <v>0.85725946948344744</v>
      </c>
      <c r="P10868" t="str">
        <f t="shared" ca="1" si="1015"/>
        <v>Oligaemic</v>
      </c>
      <c r="Q10868" t="s">
        <v>51</v>
      </c>
      <c r="R10868" t="s">
        <v>41</v>
      </c>
      <c r="S10868" t="s">
        <v>24</v>
      </c>
      <c r="T10868" t="s">
        <v>33</v>
      </c>
      <c r="U10868" t="s">
        <v>24</v>
      </c>
      <c r="V10868" t="s">
        <v>34</v>
      </c>
      <c r="W10868" t="s">
        <v>43</v>
      </c>
      <c r="X10868" t="s">
        <v>87</v>
      </c>
      <c r="Y10868">
        <f t="shared" ca="1" si="1019"/>
        <v>0.40361221313574414</v>
      </c>
      <c r="Z10868" t="str">
        <f t="shared" ca="1" si="1016"/>
        <v>High</v>
      </c>
      <c r="AA10868" t="s">
        <v>63</v>
      </c>
      <c r="AB10868" t="s">
        <v>24</v>
      </c>
    </row>
    <row r="10869" spans="1:28" x14ac:dyDescent="0.3">
      <c r="A10869" t="s">
        <v>21790</v>
      </c>
      <c r="B10869" t="s">
        <v>21791</v>
      </c>
      <c r="C10869" t="s">
        <v>24</v>
      </c>
      <c r="D10869" t="s">
        <v>25</v>
      </c>
      <c r="E10869" t="s">
        <v>38</v>
      </c>
      <c r="F10869" t="s">
        <v>27</v>
      </c>
      <c r="G10869">
        <f t="shared" ca="1" si="1017"/>
        <v>0.23004645450854633</v>
      </c>
      <c r="H10869" t="str">
        <f t="shared" ca="1" si="1018"/>
        <v>Oligaemic</v>
      </c>
      <c r="I10869" t="s">
        <v>51</v>
      </c>
      <c r="J10869" t="s">
        <v>24</v>
      </c>
      <c r="K10869" t="s">
        <v>28</v>
      </c>
      <c r="L10869" t="s">
        <v>30</v>
      </c>
      <c r="M10869" t="s">
        <v>30</v>
      </c>
      <c r="N10869" t="s">
        <v>31</v>
      </c>
      <c r="O10869">
        <f t="shared" ca="1" si="1014"/>
        <v>0.59734023177905515</v>
      </c>
      <c r="P10869" t="str">
        <f t="shared" ca="1" si="1015"/>
        <v>Oligaemic</v>
      </c>
      <c r="Q10869" t="s">
        <v>51</v>
      </c>
      <c r="R10869" t="s">
        <v>41</v>
      </c>
      <c r="S10869" t="s">
        <v>24</v>
      </c>
      <c r="T10869" t="s">
        <v>33</v>
      </c>
      <c r="U10869" t="s">
        <v>24</v>
      </c>
      <c r="V10869" t="s">
        <v>42</v>
      </c>
      <c r="W10869" t="s">
        <v>43</v>
      </c>
      <c r="X10869" t="s">
        <v>27</v>
      </c>
      <c r="Y10869">
        <f t="shared" ca="1" si="1019"/>
        <v>0.55355191265262105</v>
      </c>
      <c r="Z10869" t="str">
        <f t="shared" ca="1" si="1016"/>
        <v>Low</v>
      </c>
      <c r="AA10869" t="s">
        <v>48</v>
      </c>
      <c r="AB10869" t="s">
        <v>24</v>
      </c>
    </row>
    <row r="10870" spans="1:28" x14ac:dyDescent="0.3">
      <c r="A10870" t="s">
        <v>21792</v>
      </c>
      <c r="B10870" t="s">
        <v>21793</v>
      </c>
      <c r="C10870" t="s">
        <v>24</v>
      </c>
      <c r="D10870" t="s">
        <v>25</v>
      </c>
      <c r="E10870" t="s">
        <v>26</v>
      </c>
      <c r="F10870" t="s">
        <v>27</v>
      </c>
      <c r="G10870">
        <f t="shared" ca="1" si="1017"/>
        <v>0.37715920082549248</v>
      </c>
      <c r="H10870" t="str">
        <f t="shared" ca="1" si="1018"/>
        <v>Normal</v>
      </c>
      <c r="I10870" t="s">
        <v>27</v>
      </c>
      <c r="J10870" t="s">
        <v>28</v>
      </c>
      <c r="K10870" t="s">
        <v>24</v>
      </c>
      <c r="L10870" t="s">
        <v>72</v>
      </c>
      <c r="M10870" t="s">
        <v>30</v>
      </c>
      <c r="N10870" t="s">
        <v>31</v>
      </c>
      <c r="O10870">
        <f t="shared" ca="1" si="1014"/>
        <v>0.48893599244158104</v>
      </c>
      <c r="P10870" t="str">
        <f t="shared" ca="1" si="1015"/>
        <v>Normal</v>
      </c>
      <c r="Q10870" t="s">
        <v>27</v>
      </c>
      <c r="R10870" t="s">
        <v>47</v>
      </c>
      <c r="S10870" t="s">
        <v>24</v>
      </c>
      <c r="T10870" t="s">
        <v>33</v>
      </c>
      <c r="U10870" t="s">
        <v>24</v>
      </c>
      <c r="V10870" t="s">
        <v>42</v>
      </c>
      <c r="W10870" t="s">
        <v>43</v>
      </c>
      <c r="X10870" t="s">
        <v>27</v>
      </c>
      <c r="Y10870">
        <f t="shared" ca="1" si="1019"/>
        <v>0.38731170539272008</v>
      </c>
      <c r="Z10870" t="str">
        <f t="shared" ca="1" si="1016"/>
        <v>High</v>
      </c>
      <c r="AA10870" t="s">
        <v>63</v>
      </c>
      <c r="AB10870" t="s">
        <v>24</v>
      </c>
    </row>
    <row r="10871" spans="1:28" x14ac:dyDescent="0.3">
      <c r="A10871" t="s">
        <v>21794</v>
      </c>
      <c r="B10871" t="s">
        <v>21795</v>
      </c>
      <c r="C10871" t="s">
        <v>24</v>
      </c>
      <c r="D10871" t="s">
        <v>25</v>
      </c>
      <c r="E10871" t="s">
        <v>26</v>
      </c>
      <c r="F10871" t="s">
        <v>63</v>
      </c>
      <c r="G10871">
        <f t="shared" ca="1" si="1017"/>
        <v>6.0456563692250276E-2</v>
      </c>
      <c r="H10871" t="str">
        <f t="shared" ca="1" si="1018"/>
        <v>Normal</v>
      </c>
      <c r="I10871" t="s">
        <v>55</v>
      </c>
      <c r="J10871" t="s">
        <v>24</v>
      </c>
      <c r="K10871" t="s">
        <v>24</v>
      </c>
      <c r="L10871" t="s">
        <v>30</v>
      </c>
      <c r="M10871" t="s">
        <v>30</v>
      </c>
      <c r="N10871" t="s">
        <v>31</v>
      </c>
      <c r="O10871">
        <f t="shared" ca="1" si="1014"/>
        <v>0.50841654545568959</v>
      </c>
      <c r="P10871" t="str">
        <f t="shared" ca="1" si="1015"/>
        <v>Asy/Patchy</v>
      </c>
      <c r="Q10871" t="s">
        <v>115</v>
      </c>
      <c r="R10871" t="s">
        <v>41</v>
      </c>
      <c r="S10871" t="s">
        <v>24</v>
      </c>
      <c r="T10871" t="s">
        <v>33</v>
      </c>
      <c r="U10871" t="s">
        <v>24</v>
      </c>
      <c r="V10871" t="s">
        <v>34</v>
      </c>
      <c r="W10871" t="s">
        <v>34</v>
      </c>
      <c r="X10871" t="s">
        <v>27</v>
      </c>
      <c r="Y10871">
        <f t="shared" ca="1" si="1019"/>
        <v>0.62420342966174014</v>
      </c>
      <c r="Z10871" t="str">
        <f t="shared" ca="1" si="1016"/>
        <v>High</v>
      </c>
      <c r="AA10871" t="s">
        <v>63</v>
      </c>
      <c r="AB10871" t="s">
        <v>24</v>
      </c>
    </row>
    <row r="10872" spans="1:28" x14ac:dyDescent="0.3">
      <c r="A10872" t="s">
        <v>21796</v>
      </c>
      <c r="B10872" t="s">
        <v>21797</v>
      </c>
      <c r="C10872" t="s">
        <v>24</v>
      </c>
      <c r="D10872" t="s">
        <v>25</v>
      </c>
      <c r="E10872" t="s">
        <v>26</v>
      </c>
      <c r="F10872" t="s">
        <v>27</v>
      </c>
      <c r="G10872">
        <f t="shared" ca="1" si="1017"/>
        <v>0.15310896596246637</v>
      </c>
      <c r="H10872" t="str">
        <f t="shared" ca="1" si="1018"/>
        <v>Normal</v>
      </c>
      <c r="I10872" t="s">
        <v>27</v>
      </c>
      <c r="J10872" t="s">
        <v>24</v>
      </c>
      <c r="K10872" t="s">
        <v>24</v>
      </c>
      <c r="L10872" t="s">
        <v>30</v>
      </c>
      <c r="M10872" t="s">
        <v>72</v>
      </c>
      <c r="N10872" t="s">
        <v>31</v>
      </c>
      <c r="O10872">
        <f t="shared" ca="1" si="1014"/>
        <v>0.95517080580613511</v>
      </c>
      <c r="P10872" t="str">
        <f t="shared" ca="1" si="1015"/>
        <v>Plethoric</v>
      </c>
      <c r="Q10872" t="s">
        <v>55</v>
      </c>
      <c r="R10872" t="s">
        <v>134</v>
      </c>
      <c r="S10872" t="s">
        <v>24</v>
      </c>
      <c r="T10872" t="s">
        <v>52</v>
      </c>
      <c r="U10872" t="s">
        <v>24</v>
      </c>
      <c r="V10872" t="s">
        <v>34</v>
      </c>
      <c r="W10872" t="s">
        <v>43</v>
      </c>
      <c r="X10872" t="s">
        <v>27</v>
      </c>
      <c r="Y10872">
        <f t="shared" ca="1" si="1019"/>
        <v>0.59416886848775219</v>
      </c>
      <c r="Z10872" t="str">
        <f t="shared" ca="1" si="1016"/>
        <v>Low</v>
      </c>
      <c r="AA10872" t="s">
        <v>48</v>
      </c>
      <c r="AB10872" t="s">
        <v>28</v>
      </c>
    </row>
    <row r="10873" spans="1:28" x14ac:dyDescent="0.3">
      <c r="A10873" t="s">
        <v>21798</v>
      </c>
      <c r="B10873" t="s">
        <v>21799</v>
      </c>
      <c r="C10873" t="s">
        <v>24</v>
      </c>
      <c r="D10873" t="s">
        <v>25</v>
      </c>
      <c r="E10873" t="s">
        <v>26</v>
      </c>
      <c r="F10873" t="s">
        <v>27</v>
      </c>
      <c r="G10873">
        <f t="shared" ca="1" si="1017"/>
        <v>0.63438331984139362</v>
      </c>
      <c r="H10873" t="str">
        <f t="shared" ca="1" si="1018"/>
        <v>Plethoric</v>
      </c>
      <c r="I10873" t="s">
        <v>55</v>
      </c>
      <c r="J10873" t="s">
        <v>24</v>
      </c>
      <c r="K10873" t="s">
        <v>24</v>
      </c>
      <c r="L10873" t="s">
        <v>29</v>
      </c>
      <c r="M10873" t="s">
        <v>30</v>
      </c>
      <c r="N10873" t="s">
        <v>31</v>
      </c>
      <c r="O10873">
        <f t="shared" ca="1" si="1014"/>
        <v>0.52035264408156423</v>
      </c>
      <c r="P10873" t="str">
        <f t="shared" ca="1" si="1015"/>
        <v>Plethoric</v>
      </c>
      <c r="Q10873" t="s">
        <v>55</v>
      </c>
      <c r="R10873" t="s">
        <v>137</v>
      </c>
      <c r="S10873" t="s">
        <v>24</v>
      </c>
      <c r="T10873" t="s">
        <v>33</v>
      </c>
      <c r="U10873" t="s">
        <v>24</v>
      </c>
      <c r="V10873" t="s">
        <v>42</v>
      </c>
      <c r="W10873" t="s">
        <v>43</v>
      </c>
      <c r="X10873" t="s">
        <v>87</v>
      </c>
      <c r="Y10873">
        <f t="shared" ca="1" si="1019"/>
        <v>0.78225615973926632</v>
      </c>
      <c r="Z10873" t="str">
        <f t="shared" ca="1" si="1016"/>
        <v>Low</v>
      </c>
      <c r="AA10873" t="s">
        <v>48</v>
      </c>
      <c r="AB10873" t="s">
        <v>28</v>
      </c>
    </row>
    <row r="10874" spans="1:28" x14ac:dyDescent="0.3">
      <c r="A10874" s="1" t="s">
        <v>21800</v>
      </c>
      <c r="B10874" t="s">
        <v>21801</v>
      </c>
      <c r="C10874" t="s">
        <v>24</v>
      </c>
      <c r="D10874" t="s">
        <v>25</v>
      </c>
      <c r="E10874" t="s">
        <v>38</v>
      </c>
      <c r="F10874" t="s">
        <v>27</v>
      </c>
      <c r="G10874">
        <f t="shared" ca="1" si="1017"/>
        <v>0.46564157524931693</v>
      </c>
      <c r="H10874" t="str">
        <f t="shared" ca="1" si="1018"/>
        <v>Oligaemic</v>
      </c>
      <c r="I10874" t="s">
        <v>51</v>
      </c>
      <c r="J10874" t="s">
        <v>24</v>
      </c>
      <c r="K10874" t="s">
        <v>28</v>
      </c>
      <c r="L10874" t="s">
        <v>30</v>
      </c>
      <c r="M10874" t="s">
        <v>29</v>
      </c>
      <c r="N10874" t="s">
        <v>31</v>
      </c>
      <c r="O10874">
        <f t="shared" ca="1" si="1014"/>
        <v>0.18649789246632742</v>
      </c>
      <c r="P10874" t="str">
        <f t="shared" ca="1" si="1015"/>
        <v>Oligaemic</v>
      </c>
      <c r="Q10874" t="s">
        <v>51</v>
      </c>
      <c r="R10874" t="s">
        <v>32</v>
      </c>
      <c r="S10874" t="s">
        <v>24</v>
      </c>
      <c r="T10874" t="s">
        <v>33</v>
      </c>
      <c r="U10874" t="s">
        <v>24</v>
      </c>
      <c r="V10874" t="s">
        <v>34</v>
      </c>
      <c r="W10874" t="s">
        <v>35</v>
      </c>
      <c r="X10874" t="s">
        <v>27</v>
      </c>
      <c r="Y10874">
        <f t="shared" ca="1" si="1019"/>
        <v>0.22058990643029974</v>
      </c>
      <c r="Z10874" t="str">
        <f t="shared" ca="1" si="1016"/>
        <v>Low</v>
      </c>
      <c r="AA10874" t="s">
        <v>48</v>
      </c>
      <c r="AB10874" t="s">
        <v>24</v>
      </c>
    </row>
    <row r="10875" spans="1:28" x14ac:dyDescent="0.3">
      <c r="A10875" t="s">
        <v>21802</v>
      </c>
      <c r="B10875" t="s">
        <v>21803</v>
      </c>
      <c r="C10875" t="s">
        <v>24</v>
      </c>
      <c r="D10875" t="s">
        <v>25</v>
      </c>
      <c r="E10875" t="s">
        <v>26</v>
      </c>
      <c r="F10875" t="s">
        <v>27</v>
      </c>
      <c r="G10875">
        <f t="shared" ca="1" si="1017"/>
        <v>0.76484545857314656</v>
      </c>
      <c r="H10875" t="str">
        <f t="shared" ca="1" si="1018"/>
        <v>Oligaemic</v>
      </c>
      <c r="I10875" t="s">
        <v>51</v>
      </c>
      <c r="J10875" t="s">
        <v>24</v>
      </c>
      <c r="K10875" t="s">
        <v>24</v>
      </c>
      <c r="L10875" t="s">
        <v>30</v>
      </c>
      <c r="M10875" t="s">
        <v>29</v>
      </c>
      <c r="N10875" t="s">
        <v>31</v>
      </c>
      <c r="O10875">
        <f t="shared" ca="1" si="1014"/>
        <v>2.1367239167453866E-2</v>
      </c>
      <c r="P10875" t="str">
        <f t="shared" ca="1" si="1015"/>
        <v>Normal</v>
      </c>
      <c r="Q10875" t="s">
        <v>51</v>
      </c>
      <c r="R10875" t="s">
        <v>47</v>
      </c>
      <c r="S10875" t="s">
        <v>28</v>
      </c>
      <c r="T10875" t="s">
        <v>33</v>
      </c>
      <c r="U10875" t="s">
        <v>24</v>
      </c>
      <c r="V10875" t="s">
        <v>42</v>
      </c>
      <c r="W10875" t="s">
        <v>43</v>
      </c>
      <c r="X10875" t="s">
        <v>27</v>
      </c>
      <c r="Y10875">
        <f t="shared" ca="1" si="1019"/>
        <v>0.55941480231788498</v>
      </c>
      <c r="Z10875" t="str">
        <f t="shared" ca="1" si="1016"/>
        <v>Low</v>
      </c>
      <c r="AA10875" t="s">
        <v>48</v>
      </c>
      <c r="AB10875" t="s">
        <v>24</v>
      </c>
    </row>
    <row r="10876" spans="1:28" x14ac:dyDescent="0.3">
      <c r="A10876" t="s">
        <v>21804</v>
      </c>
      <c r="B10876" t="s">
        <v>21805</v>
      </c>
      <c r="C10876" t="s">
        <v>24</v>
      </c>
      <c r="D10876" t="s">
        <v>25</v>
      </c>
      <c r="E10876" t="s">
        <v>26</v>
      </c>
      <c r="F10876" t="s">
        <v>27</v>
      </c>
      <c r="G10876">
        <f t="shared" ca="1" si="1017"/>
        <v>0.68096892712479895</v>
      </c>
      <c r="H10876" t="str">
        <f t="shared" ca="1" si="1018"/>
        <v>Normal</v>
      </c>
      <c r="I10876" t="s">
        <v>27</v>
      </c>
      <c r="J10876" t="s">
        <v>24</v>
      </c>
      <c r="K10876" t="s">
        <v>24</v>
      </c>
      <c r="L10876" t="s">
        <v>29</v>
      </c>
      <c r="M10876" t="s">
        <v>29</v>
      </c>
      <c r="N10876" t="s">
        <v>31</v>
      </c>
      <c r="O10876">
        <f t="shared" ca="1" si="1014"/>
        <v>0.90205507168396626</v>
      </c>
      <c r="P10876" t="str">
        <f t="shared" ca="1" si="1015"/>
        <v>Normal</v>
      </c>
      <c r="Q10876" t="s">
        <v>27</v>
      </c>
      <c r="R10876" t="s">
        <v>47</v>
      </c>
      <c r="S10876" t="s">
        <v>24</v>
      </c>
      <c r="T10876" t="s">
        <v>52</v>
      </c>
      <c r="U10876" t="s">
        <v>24</v>
      </c>
      <c r="V10876" t="s">
        <v>34</v>
      </c>
      <c r="W10876" t="s">
        <v>35</v>
      </c>
      <c r="X10876" t="s">
        <v>27</v>
      </c>
      <c r="Y10876">
        <f t="shared" ca="1" si="1019"/>
        <v>0.81533494592284017</v>
      </c>
      <c r="Z10876" t="str">
        <f t="shared" ca="1" si="1016"/>
        <v>High</v>
      </c>
      <c r="AA10876" t="s">
        <v>63</v>
      </c>
      <c r="AB10876" t="s">
        <v>28</v>
      </c>
    </row>
    <row r="10877" spans="1:28" x14ac:dyDescent="0.3">
      <c r="A10877" t="s">
        <v>21806</v>
      </c>
      <c r="B10877" t="s">
        <v>21807</v>
      </c>
      <c r="C10877" t="s">
        <v>24</v>
      </c>
      <c r="D10877" t="s">
        <v>25</v>
      </c>
      <c r="E10877" t="s">
        <v>26</v>
      </c>
      <c r="F10877" t="s">
        <v>63</v>
      </c>
      <c r="G10877">
        <f t="shared" ca="1" si="1017"/>
        <v>0.86684484873831402</v>
      </c>
      <c r="H10877" t="str">
        <f t="shared" ca="1" si="1018"/>
        <v>Oligaemic</v>
      </c>
      <c r="I10877" t="s">
        <v>51</v>
      </c>
      <c r="J10877" t="s">
        <v>24</v>
      </c>
      <c r="K10877" t="s">
        <v>28</v>
      </c>
      <c r="L10877" t="s">
        <v>72</v>
      </c>
      <c r="M10877" t="s">
        <v>29</v>
      </c>
      <c r="N10877" t="s">
        <v>31</v>
      </c>
      <c r="O10877">
        <f t="shared" ca="1" si="1014"/>
        <v>8.398118909331076E-2</v>
      </c>
      <c r="P10877" t="str">
        <f t="shared" ca="1" si="1015"/>
        <v>Normal</v>
      </c>
      <c r="Q10877" t="s">
        <v>51</v>
      </c>
      <c r="R10877" t="s">
        <v>47</v>
      </c>
      <c r="S10877" t="s">
        <v>28</v>
      </c>
      <c r="T10877" t="s">
        <v>33</v>
      </c>
      <c r="U10877" t="s">
        <v>24</v>
      </c>
      <c r="V10877" t="s">
        <v>34</v>
      </c>
      <c r="W10877" t="s">
        <v>43</v>
      </c>
      <c r="X10877" t="s">
        <v>82</v>
      </c>
      <c r="Y10877">
        <f t="shared" ca="1" si="1019"/>
        <v>0.88061769421847214</v>
      </c>
      <c r="Z10877" t="str">
        <f t="shared" ca="1" si="1016"/>
        <v>Low</v>
      </c>
      <c r="AA10877" t="s">
        <v>48</v>
      </c>
      <c r="AB10877" t="s">
        <v>24</v>
      </c>
    </row>
    <row r="10878" spans="1:28" x14ac:dyDescent="0.3">
      <c r="A10878" t="s">
        <v>21808</v>
      </c>
      <c r="B10878" t="s">
        <v>21809</v>
      </c>
      <c r="C10878" t="s">
        <v>24</v>
      </c>
      <c r="D10878" t="s">
        <v>25</v>
      </c>
      <c r="E10878" t="s">
        <v>26</v>
      </c>
      <c r="F10878" t="s">
        <v>27</v>
      </c>
      <c r="G10878">
        <f t="shared" ca="1" si="1017"/>
        <v>0.55141025905255459</v>
      </c>
      <c r="H10878" t="str">
        <f t="shared" ca="1" si="1018"/>
        <v>Oligaemic</v>
      </c>
      <c r="I10878" t="s">
        <v>51</v>
      </c>
      <c r="J10878" t="s">
        <v>24</v>
      </c>
      <c r="K10878" t="s">
        <v>28</v>
      </c>
      <c r="L10878" t="s">
        <v>29</v>
      </c>
      <c r="M10878" t="s">
        <v>29</v>
      </c>
      <c r="N10878" t="s">
        <v>40</v>
      </c>
      <c r="O10878">
        <f t="shared" ca="1" si="1014"/>
        <v>0.72532166962568012</v>
      </c>
      <c r="P10878" t="str">
        <f t="shared" ca="1" si="1015"/>
        <v>Oligaemic</v>
      </c>
      <c r="Q10878" t="s">
        <v>51</v>
      </c>
      <c r="R10878" t="s">
        <v>41</v>
      </c>
      <c r="S10878" t="s">
        <v>24</v>
      </c>
      <c r="T10878" t="s">
        <v>33</v>
      </c>
      <c r="U10878" t="s">
        <v>24</v>
      </c>
      <c r="V10878" t="s">
        <v>42</v>
      </c>
      <c r="W10878" t="s">
        <v>43</v>
      </c>
      <c r="X10878" t="s">
        <v>27</v>
      </c>
      <c r="Y10878">
        <f t="shared" ca="1" si="1019"/>
        <v>0.34281612827198393</v>
      </c>
      <c r="Z10878" t="str">
        <f t="shared" ca="1" si="1016"/>
        <v>High</v>
      </c>
      <c r="AA10878" t="s">
        <v>63</v>
      </c>
      <c r="AB10878" t="s">
        <v>24</v>
      </c>
    </row>
    <row r="10879" spans="1:28" x14ac:dyDescent="0.3">
      <c r="A10879" t="s">
        <v>21810</v>
      </c>
      <c r="B10879" t="s">
        <v>21811</v>
      </c>
      <c r="C10879" t="s">
        <v>24</v>
      </c>
      <c r="D10879" t="s">
        <v>25</v>
      </c>
      <c r="E10879" t="s">
        <v>26</v>
      </c>
      <c r="F10879" t="s">
        <v>27</v>
      </c>
      <c r="G10879">
        <f t="shared" ca="1" si="1017"/>
        <v>0.98704425566281861</v>
      </c>
      <c r="H10879" t="str">
        <f t="shared" ca="1" si="1018"/>
        <v>Oligaemic</v>
      </c>
      <c r="I10879" t="s">
        <v>51</v>
      </c>
      <c r="J10879" t="s">
        <v>24</v>
      </c>
      <c r="K10879" t="s">
        <v>24</v>
      </c>
      <c r="L10879" t="s">
        <v>72</v>
      </c>
      <c r="M10879" t="s">
        <v>29</v>
      </c>
      <c r="N10879" t="s">
        <v>31</v>
      </c>
      <c r="O10879">
        <f t="shared" ca="1" si="1014"/>
        <v>0.50027372265489456</v>
      </c>
      <c r="P10879" t="str">
        <f t="shared" ca="1" si="1015"/>
        <v>Oligaemic</v>
      </c>
      <c r="Q10879" t="s">
        <v>51</v>
      </c>
      <c r="R10879" t="s">
        <v>32</v>
      </c>
      <c r="S10879" t="s">
        <v>24</v>
      </c>
      <c r="T10879" t="s">
        <v>52</v>
      </c>
      <c r="U10879" t="s">
        <v>24</v>
      </c>
      <c r="V10879" t="s">
        <v>42</v>
      </c>
      <c r="W10879" t="s">
        <v>43</v>
      </c>
      <c r="X10879" t="s">
        <v>27</v>
      </c>
      <c r="Y10879">
        <f t="shared" ca="1" si="1019"/>
        <v>0.33891513734768108</v>
      </c>
      <c r="Z10879" t="str">
        <f t="shared" ca="1" si="1016"/>
        <v>Low</v>
      </c>
      <c r="AA10879" t="s">
        <v>48</v>
      </c>
      <c r="AB10879" t="s">
        <v>24</v>
      </c>
    </row>
    <row r="10880" spans="1:28" x14ac:dyDescent="0.3">
      <c r="A10880" t="s">
        <v>21812</v>
      </c>
      <c r="B10880" t="s">
        <v>21813</v>
      </c>
      <c r="C10880" t="s">
        <v>24</v>
      </c>
      <c r="D10880" t="s">
        <v>25</v>
      </c>
      <c r="E10880" t="s">
        <v>38</v>
      </c>
      <c r="F10880" t="s">
        <v>27</v>
      </c>
      <c r="G10880">
        <f t="shared" ca="1" si="1017"/>
        <v>0.32810384702633111</v>
      </c>
      <c r="H10880" t="str">
        <f t="shared" ca="1" si="1018"/>
        <v>Oligaemic</v>
      </c>
      <c r="I10880" t="s">
        <v>51</v>
      </c>
      <c r="J10880" t="s">
        <v>24</v>
      </c>
      <c r="K10880" t="s">
        <v>28</v>
      </c>
      <c r="L10880" t="s">
        <v>30</v>
      </c>
      <c r="M10880" t="s">
        <v>30</v>
      </c>
      <c r="N10880" t="s">
        <v>31</v>
      </c>
      <c r="O10880">
        <f t="shared" ca="1" si="1014"/>
        <v>7.253723873228235E-2</v>
      </c>
      <c r="P10880" t="str">
        <f t="shared" ca="1" si="1015"/>
        <v>Normal</v>
      </c>
      <c r="Q10880" t="s">
        <v>51</v>
      </c>
      <c r="R10880" t="s">
        <v>47</v>
      </c>
      <c r="S10880" t="s">
        <v>24</v>
      </c>
      <c r="T10880" t="s">
        <v>33</v>
      </c>
      <c r="U10880" t="s">
        <v>24</v>
      </c>
      <c r="V10880" t="s">
        <v>42</v>
      </c>
      <c r="W10880" t="s">
        <v>43</v>
      </c>
      <c r="X10880" t="s">
        <v>27</v>
      </c>
      <c r="Y10880">
        <f t="shared" ca="1" si="1019"/>
        <v>0.29812064604810629</v>
      </c>
      <c r="Z10880" t="str">
        <f t="shared" ca="1" si="1016"/>
        <v>Low</v>
      </c>
      <c r="AA10880" t="s">
        <v>48</v>
      </c>
      <c r="AB10880" t="s">
        <v>24</v>
      </c>
    </row>
    <row r="10881" spans="1:28" x14ac:dyDescent="0.3">
      <c r="A10881" t="s">
        <v>21814</v>
      </c>
      <c r="B10881" t="s">
        <v>21815</v>
      </c>
      <c r="C10881" t="s">
        <v>24</v>
      </c>
      <c r="D10881" t="s">
        <v>25</v>
      </c>
      <c r="E10881" t="s">
        <v>38</v>
      </c>
      <c r="F10881" t="s">
        <v>27</v>
      </c>
      <c r="G10881">
        <f t="shared" ca="1" si="1017"/>
        <v>0.16305873444663332</v>
      </c>
      <c r="H10881" t="str">
        <f t="shared" ca="1" si="1018"/>
        <v>Plethoric</v>
      </c>
      <c r="I10881" t="s">
        <v>55</v>
      </c>
      <c r="J10881" t="s">
        <v>24</v>
      </c>
      <c r="K10881" t="s">
        <v>24</v>
      </c>
      <c r="L10881" t="s">
        <v>30</v>
      </c>
      <c r="M10881" t="s">
        <v>30</v>
      </c>
      <c r="N10881" t="s">
        <v>31</v>
      </c>
      <c r="O10881">
        <f t="shared" ca="1" si="1014"/>
        <v>0.83987942322589526</v>
      </c>
      <c r="P10881" t="str">
        <f t="shared" ca="1" si="1015"/>
        <v>Asy/Patchy</v>
      </c>
      <c r="Q10881" t="s">
        <v>115</v>
      </c>
      <c r="R10881" t="s">
        <v>32</v>
      </c>
      <c r="S10881" t="s">
        <v>28</v>
      </c>
      <c r="T10881" t="s">
        <v>33</v>
      </c>
      <c r="U10881" t="s">
        <v>24</v>
      </c>
      <c r="V10881" t="s">
        <v>67</v>
      </c>
      <c r="W10881" t="s">
        <v>43</v>
      </c>
      <c r="X10881" t="s">
        <v>27</v>
      </c>
      <c r="Y10881">
        <f t="shared" ca="1" si="1019"/>
        <v>0.4095637646741096</v>
      </c>
      <c r="Z10881" t="str">
        <f t="shared" ca="1" si="1016"/>
        <v>High</v>
      </c>
      <c r="AA10881" t="s">
        <v>63</v>
      </c>
      <c r="AB10881" t="s">
        <v>24</v>
      </c>
    </row>
    <row r="10882" spans="1:28" x14ac:dyDescent="0.3">
      <c r="A10882" t="s">
        <v>21816</v>
      </c>
      <c r="B10882" t="s">
        <v>21817</v>
      </c>
      <c r="C10882" t="s">
        <v>24</v>
      </c>
      <c r="D10882" t="s">
        <v>25</v>
      </c>
      <c r="E10882" t="s">
        <v>66</v>
      </c>
      <c r="F10882" t="s">
        <v>27</v>
      </c>
      <c r="G10882">
        <f t="shared" ca="1" si="1017"/>
        <v>0.59144279469355399</v>
      </c>
      <c r="H10882" t="str">
        <f t="shared" ca="1" si="1018"/>
        <v>Plethoric</v>
      </c>
      <c r="I10882" t="s">
        <v>55</v>
      </c>
      <c r="J10882" t="s">
        <v>24</v>
      </c>
      <c r="K10882" t="s">
        <v>24</v>
      </c>
      <c r="L10882" t="s">
        <v>29</v>
      </c>
      <c r="M10882" t="s">
        <v>30</v>
      </c>
      <c r="N10882" t="s">
        <v>31</v>
      </c>
      <c r="O10882">
        <f t="shared" ca="1" si="1014"/>
        <v>0.73691407430244849</v>
      </c>
      <c r="P10882" t="str">
        <f t="shared" ca="1" si="1015"/>
        <v>Normal</v>
      </c>
      <c r="Q10882" t="s">
        <v>27</v>
      </c>
      <c r="R10882" t="s">
        <v>32</v>
      </c>
      <c r="S10882" t="s">
        <v>24</v>
      </c>
      <c r="T10882" t="s">
        <v>33</v>
      </c>
      <c r="U10882" t="s">
        <v>24</v>
      </c>
      <c r="V10882" t="s">
        <v>34</v>
      </c>
      <c r="W10882" t="s">
        <v>34</v>
      </c>
      <c r="X10882" t="s">
        <v>27</v>
      </c>
      <c r="Y10882">
        <f t="shared" ca="1" si="1019"/>
        <v>6.9226140281757664E-2</v>
      </c>
      <c r="Z10882" t="str">
        <f t="shared" ca="1" si="1016"/>
        <v>Normal</v>
      </c>
      <c r="AA10882" t="s">
        <v>27</v>
      </c>
      <c r="AB10882" t="s">
        <v>28</v>
      </c>
    </row>
    <row r="10883" spans="1:28" x14ac:dyDescent="0.3">
      <c r="A10883" t="s">
        <v>21818</v>
      </c>
      <c r="B10883" t="s">
        <v>21819</v>
      </c>
      <c r="C10883" t="s">
        <v>24</v>
      </c>
      <c r="D10883" t="s">
        <v>25</v>
      </c>
      <c r="E10883" t="s">
        <v>26</v>
      </c>
      <c r="F10883" t="s">
        <v>27</v>
      </c>
      <c r="G10883">
        <f t="shared" ca="1" si="1017"/>
        <v>0.69112691673154858</v>
      </c>
      <c r="H10883" t="str">
        <f t="shared" ca="1" si="1018"/>
        <v>Plethoric</v>
      </c>
      <c r="I10883" t="s">
        <v>55</v>
      </c>
      <c r="J10883" t="s">
        <v>24</v>
      </c>
      <c r="K10883" t="s">
        <v>24</v>
      </c>
      <c r="L10883" t="s">
        <v>29</v>
      </c>
      <c r="M10883" t="s">
        <v>29</v>
      </c>
      <c r="N10883" t="s">
        <v>31</v>
      </c>
      <c r="O10883">
        <f t="shared" ref="O10883:O10946" ca="1" si="1020">RAND()</f>
        <v>0.3124344451759421</v>
      </c>
      <c r="P10883" t="str">
        <f t="shared" ref="P10883:P10946" ca="1" si="1021">IF(O10883&lt;=P$1,IF(O10883&lt;=S$11258,Q$11258,IF(O10883&lt;=S$11259,Q$11259,IF(O10883&lt;=S$11260,Q$11260,IF(O10883&lt;=S$11261,Q$11261,IF(O10883&lt;=S$11262,Q$11262))))),Q10883)</f>
        <v>Plethoric</v>
      </c>
      <c r="Q10883" t="s">
        <v>55</v>
      </c>
      <c r="R10883" t="s">
        <v>41</v>
      </c>
      <c r="S10883" t="s">
        <v>24</v>
      </c>
      <c r="T10883" t="s">
        <v>33</v>
      </c>
      <c r="U10883" t="s">
        <v>24</v>
      </c>
      <c r="V10883" t="s">
        <v>34</v>
      </c>
      <c r="W10883" t="s">
        <v>43</v>
      </c>
      <c r="X10883" t="s">
        <v>27</v>
      </c>
      <c r="Y10883">
        <f t="shared" ca="1" si="1019"/>
        <v>0.13803205394146112</v>
      </c>
      <c r="Z10883" t="str">
        <f t="shared" ref="Z10883:Z10946" ca="1" si="1022">IF(Y10883&lt;=Z$1,IF(Y10883&lt;=AC$11258,AA$11258,IF(Y10883&lt;=AC$11259,AA$11259,IF(Y10883&lt;=AC$11260,AA$11260,IF(Y10883&lt;=AC$11261,AA$11261,IF(Y10883&lt;=AC$11262,AA$11262))))),AA10883)</f>
        <v>Normal</v>
      </c>
      <c r="AA10883" t="s">
        <v>27</v>
      </c>
      <c r="AB10883" t="s">
        <v>24</v>
      </c>
    </row>
    <row r="10884" spans="1:28" x14ac:dyDescent="0.3">
      <c r="A10884" t="s">
        <v>21820</v>
      </c>
      <c r="B10884" t="s">
        <v>21821</v>
      </c>
      <c r="C10884" t="s">
        <v>24</v>
      </c>
      <c r="D10884" t="s">
        <v>25</v>
      </c>
      <c r="E10884" t="s">
        <v>38</v>
      </c>
      <c r="F10884" t="s">
        <v>27</v>
      </c>
      <c r="G10884">
        <f t="shared" ref="G10884:G10947" ca="1" si="1023">RAND()</f>
        <v>1.2809819882358742E-2</v>
      </c>
      <c r="H10884" t="str">
        <f t="shared" ref="H10884:H10947" ca="1" si="1024">IF(G10884&lt;=H$1,IF(G10884&lt;=K$11258,I$11258,IF(G10884&lt;=K$11259,I$11259,IF(G10884&lt;=K$11260,I$11260,IF(G10884&lt;=K$11261,I$11261,IF(G10884&lt;=K$11262,I$11262))))),I10884)</f>
        <v>Normal</v>
      </c>
      <c r="I10884" t="s">
        <v>51</v>
      </c>
      <c r="J10884" t="s">
        <v>24</v>
      </c>
      <c r="K10884" t="s">
        <v>24</v>
      </c>
      <c r="L10884" t="s">
        <v>30</v>
      </c>
      <c r="M10884" t="s">
        <v>30</v>
      </c>
      <c r="N10884" t="s">
        <v>40</v>
      </c>
      <c r="O10884">
        <f t="shared" ca="1" si="1020"/>
        <v>8.305223130756767E-3</v>
      </c>
      <c r="P10884" t="str">
        <f t="shared" ca="1" si="1021"/>
        <v>Normal</v>
      </c>
      <c r="Q10884" t="s">
        <v>27</v>
      </c>
      <c r="R10884" t="s">
        <v>47</v>
      </c>
      <c r="S10884" t="s">
        <v>24</v>
      </c>
      <c r="T10884" t="s">
        <v>33</v>
      </c>
      <c r="U10884" t="s">
        <v>28</v>
      </c>
      <c r="V10884" t="s">
        <v>42</v>
      </c>
      <c r="W10884" t="s">
        <v>43</v>
      </c>
      <c r="X10884" t="s">
        <v>27</v>
      </c>
      <c r="Y10884">
        <f t="shared" ref="Y10884:Y10947" ca="1" si="1025">RAND()</f>
        <v>0.79805498867262525</v>
      </c>
      <c r="Z10884" t="str">
        <f t="shared" ca="1" si="1022"/>
        <v>High</v>
      </c>
      <c r="AA10884" t="s">
        <v>63</v>
      </c>
      <c r="AB10884" t="s">
        <v>24</v>
      </c>
    </row>
    <row r="10885" spans="1:28" x14ac:dyDescent="0.3">
      <c r="A10885" t="s">
        <v>21822</v>
      </c>
      <c r="B10885" t="s">
        <v>21823</v>
      </c>
      <c r="C10885" t="s">
        <v>24</v>
      </c>
      <c r="D10885" t="s">
        <v>25</v>
      </c>
      <c r="E10885" t="s">
        <v>38</v>
      </c>
      <c r="F10885" t="s">
        <v>63</v>
      </c>
      <c r="G10885">
        <f t="shared" ca="1" si="1023"/>
        <v>0.28029335705713843</v>
      </c>
      <c r="H10885" t="str">
        <f t="shared" ca="1" si="1024"/>
        <v>Normal</v>
      </c>
      <c r="I10885" t="s">
        <v>27</v>
      </c>
      <c r="J10885" t="s">
        <v>24</v>
      </c>
      <c r="K10885" t="s">
        <v>24</v>
      </c>
      <c r="L10885" t="s">
        <v>29</v>
      </c>
      <c r="M10885" t="s">
        <v>29</v>
      </c>
      <c r="N10885" t="s">
        <v>31</v>
      </c>
      <c r="O10885">
        <f t="shared" ca="1" si="1020"/>
        <v>0.38648190701800877</v>
      </c>
      <c r="P10885" t="str">
        <f t="shared" ca="1" si="1021"/>
        <v>Plethoric</v>
      </c>
      <c r="Q10885" t="s">
        <v>55</v>
      </c>
      <c r="R10885" t="s">
        <v>41</v>
      </c>
      <c r="S10885" t="s">
        <v>24</v>
      </c>
      <c r="T10885" t="s">
        <v>33</v>
      </c>
      <c r="U10885" t="s">
        <v>24</v>
      </c>
      <c r="V10885" t="s">
        <v>34</v>
      </c>
      <c r="W10885" t="s">
        <v>43</v>
      </c>
      <c r="X10885" t="s">
        <v>27</v>
      </c>
      <c r="Y10885">
        <f t="shared" ca="1" si="1025"/>
        <v>4.0970265858641719E-2</v>
      </c>
      <c r="Z10885" t="str">
        <f t="shared" ca="1" si="1022"/>
        <v>Normal</v>
      </c>
      <c r="AA10885" t="s">
        <v>48</v>
      </c>
      <c r="AB10885" t="s">
        <v>24</v>
      </c>
    </row>
    <row r="10886" spans="1:28" x14ac:dyDescent="0.3">
      <c r="A10886" t="s">
        <v>21824</v>
      </c>
      <c r="B10886" t="s">
        <v>21825</v>
      </c>
      <c r="C10886" t="s">
        <v>24</v>
      </c>
      <c r="D10886" t="s">
        <v>25</v>
      </c>
      <c r="E10886" t="s">
        <v>38</v>
      </c>
      <c r="F10886" t="s">
        <v>27</v>
      </c>
      <c r="G10886">
        <f t="shared" ca="1" si="1023"/>
        <v>0.68358456371148857</v>
      </c>
      <c r="H10886" t="str">
        <f t="shared" ca="1" si="1024"/>
        <v>Plethoric</v>
      </c>
      <c r="I10886" t="s">
        <v>55</v>
      </c>
      <c r="J10886" t="s">
        <v>24</v>
      </c>
      <c r="K10886" t="s">
        <v>24</v>
      </c>
      <c r="L10886" t="s">
        <v>30</v>
      </c>
      <c r="M10886" t="s">
        <v>29</v>
      </c>
      <c r="N10886" t="s">
        <v>40</v>
      </c>
      <c r="O10886">
        <f t="shared" ca="1" si="1020"/>
        <v>0.56230242708671296</v>
      </c>
      <c r="P10886" t="str">
        <f t="shared" ca="1" si="1021"/>
        <v>Plethoric</v>
      </c>
      <c r="Q10886" t="s">
        <v>55</v>
      </c>
      <c r="R10886" t="s">
        <v>32</v>
      </c>
      <c r="S10886" t="s">
        <v>24</v>
      </c>
      <c r="T10886" t="s">
        <v>33</v>
      </c>
      <c r="U10886" t="s">
        <v>24</v>
      </c>
      <c r="V10886" t="s">
        <v>42</v>
      </c>
      <c r="W10886" t="s">
        <v>43</v>
      </c>
      <c r="X10886" t="s">
        <v>27</v>
      </c>
      <c r="Y10886">
        <f t="shared" ca="1" si="1025"/>
        <v>0.72026391417651137</v>
      </c>
      <c r="Z10886" t="str">
        <f t="shared" ca="1" si="1022"/>
        <v>High</v>
      </c>
      <c r="AA10886" t="s">
        <v>63</v>
      </c>
      <c r="AB10886" t="s">
        <v>28</v>
      </c>
    </row>
    <row r="10887" spans="1:28" x14ac:dyDescent="0.3">
      <c r="A10887" s="1" t="s">
        <v>21826</v>
      </c>
      <c r="B10887" t="s">
        <v>21827</v>
      </c>
      <c r="C10887" t="s">
        <v>24</v>
      </c>
      <c r="D10887" t="s">
        <v>25</v>
      </c>
      <c r="E10887" t="s">
        <v>26</v>
      </c>
      <c r="F10887" t="s">
        <v>27</v>
      </c>
      <c r="G10887">
        <f t="shared" ca="1" si="1023"/>
        <v>0.81314155472308891</v>
      </c>
      <c r="H10887" t="str">
        <f t="shared" ca="1" si="1024"/>
        <v>Oligaemic</v>
      </c>
      <c r="I10887" t="s">
        <v>51</v>
      </c>
      <c r="J10887" t="s">
        <v>24</v>
      </c>
      <c r="K10887" t="s">
        <v>24</v>
      </c>
      <c r="L10887" t="s">
        <v>72</v>
      </c>
      <c r="M10887" t="s">
        <v>29</v>
      </c>
      <c r="N10887" t="s">
        <v>31</v>
      </c>
      <c r="O10887">
        <f t="shared" ca="1" si="1020"/>
        <v>0.3356094404965857</v>
      </c>
      <c r="P10887" t="str">
        <f t="shared" ca="1" si="1021"/>
        <v>Oligaemic</v>
      </c>
      <c r="Q10887" t="s">
        <v>51</v>
      </c>
      <c r="R10887" t="s">
        <v>41</v>
      </c>
      <c r="S10887" t="s">
        <v>24</v>
      </c>
      <c r="T10887" t="s">
        <v>33</v>
      </c>
      <c r="U10887" t="s">
        <v>24</v>
      </c>
      <c r="V10887" t="s">
        <v>42</v>
      </c>
      <c r="W10887" t="s">
        <v>43</v>
      </c>
      <c r="X10887" t="s">
        <v>27</v>
      </c>
      <c r="Y10887">
        <f t="shared" ca="1" si="1025"/>
        <v>0.16332067488450186</v>
      </c>
      <c r="Z10887" t="str">
        <f t="shared" ca="1" si="1022"/>
        <v>Low</v>
      </c>
      <c r="AA10887" t="s">
        <v>48</v>
      </c>
      <c r="AB10887" t="s">
        <v>24</v>
      </c>
    </row>
    <row r="10888" spans="1:28" x14ac:dyDescent="0.3">
      <c r="A10888" t="s">
        <v>21828</v>
      </c>
      <c r="B10888" t="s">
        <v>21829</v>
      </c>
      <c r="C10888" t="s">
        <v>24</v>
      </c>
      <c r="D10888" t="s">
        <v>25</v>
      </c>
      <c r="E10888" t="s">
        <v>26</v>
      </c>
      <c r="F10888" t="s">
        <v>27</v>
      </c>
      <c r="G10888">
        <f t="shared" ca="1" si="1023"/>
        <v>9.2408450974588829E-2</v>
      </c>
      <c r="H10888" t="str">
        <f t="shared" ca="1" si="1024"/>
        <v>Normal</v>
      </c>
      <c r="I10888" t="s">
        <v>55</v>
      </c>
      <c r="J10888" t="s">
        <v>24</v>
      </c>
      <c r="K10888" t="s">
        <v>24</v>
      </c>
      <c r="L10888" t="s">
        <v>30</v>
      </c>
      <c r="M10888" t="s">
        <v>30</v>
      </c>
      <c r="N10888" t="s">
        <v>31</v>
      </c>
      <c r="O10888">
        <f t="shared" ca="1" si="1020"/>
        <v>0.83842220442092774</v>
      </c>
      <c r="P10888" t="str">
        <f t="shared" ca="1" si="1021"/>
        <v>Asy/Patchy</v>
      </c>
      <c r="Q10888" t="s">
        <v>115</v>
      </c>
      <c r="R10888" t="s">
        <v>41</v>
      </c>
      <c r="S10888" t="s">
        <v>24</v>
      </c>
      <c r="T10888" t="s">
        <v>52</v>
      </c>
      <c r="U10888" t="s">
        <v>24</v>
      </c>
      <c r="V10888" t="s">
        <v>42</v>
      </c>
      <c r="W10888" t="s">
        <v>43</v>
      </c>
      <c r="X10888" t="s">
        <v>27</v>
      </c>
      <c r="Y10888">
        <f t="shared" ca="1" si="1025"/>
        <v>0.40004113568726274</v>
      </c>
      <c r="Z10888" t="str">
        <f t="shared" ca="1" si="1022"/>
        <v>Low</v>
      </c>
      <c r="AA10888" t="s">
        <v>48</v>
      </c>
      <c r="AB10888" t="s">
        <v>24</v>
      </c>
    </row>
    <row r="10889" spans="1:28" x14ac:dyDescent="0.3">
      <c r="A10889" t="s">
        <v>21830</v>
      </c>
      <c r="B10889" t="s">
        <v>21831</v>
      </c>
      <c r="C10889" t="s">
        <v>24</v>
      </c>
      <c r="D10889" t="s">
        <v>25</v>
      </c>
      <c r="E10889" t="s">
        <v>38</v>
      </c>
      <c r="F10889" t="s">
        <v>27</v>
      </c>
      <c r="G10889">
        <f t="shared" ca="1" si="1023"/>
        <v>0.93158108345915835</v>
      </c>
      <c r="H10889" t="str">
        <f t="shared" ca="1" si="1024"/>
        <v>Normal</v>
      </c>
      <c r="I10889" t="s">
        <v>27</v>
      </c>
      <c r="J10889" t="s">
        <v>24</v>
      </c>
      <c r="K10889" t="s">
        <v>24</v>
      </c>
      <c r="L10889" t="s">
        <v>29</v>
      </c>
      <c r="M10889" t="s">
        <v>29</v>
      </c>
      <c r="N10889" t="s">
        <v>31</v>
      </c>
      <c r="O10889">
        <f t="shared" ca="1" si="1020"/>
        <v>9.5183873351291748E-2</v>
      </c>
      <c r="P10889" t="str">
        <f t="shared" ca="1" si="1021"/>
        <v>Normal</v>
      </c>
      <c r="Q10889" t="s">
        <v>55</v>
      </c>
      <c r="R10889" t="s">
        <v>32</v>
      </c>
      <c r="S10889" t="s">
        <v>24</v>
      </c>
      <c r="T10889" t="s">
        <v>60</v>
      </c>
      <c r="U10889" t="s">
        <v>24</v>
      </c>
      <c r="V10889" t="s">
        <v>34</v>
      </c>
      <c r="W10889" t="s">
        <v>43</v>
      </c>
      <c r="X10889" t="s">
        <v>27</v>
      </c>
      <c r="Y10889">
        <f t="shared" ca="1" si="1025"/>
        <v>0.43690435751717949</v>
      </c>
      <c r="Z10889" t="str">
        <f t="shared" ca="1" si="1022"/>
        <v>High</v>
      </c>
      <c r="AA10889" t="s">
        <v>63</v>
      </c>
      <c r="AB10889" t="s">
        <v>24</v>
      </c>
    </row>
    <row r="10890" spans="1:28" x14ac:dyDescent="0.3">
      <c r="A10890" t="s">
        <v>21832</v>
      </c>
      <c r="B10890" t="s">
        <v>21833</v>
      </c>
      <c r="C10890" t="s">
        <v>24</v>
      </c>
      <c r="D10890" t="s">
        <v>25</v>
      </c>
      <c r="E10890" t="s">
        <v>26</v>
      </c>
      <c r="F10890" t="s">
        <v>63</v>
      </c>
      <c r="G10890">
        <f t="shared" ca="1" si="1023"/>
        <v>2.7205329125466693E-2</v>
      </c>
      <c r="H10890" t="str">
        <f t="shared" ca="1" si="1024"/>
        <v>Normal</v>
      </c>
      <c r="I10890" t="s">
        <v>51</v>
      </c>
      <c r="J10890" t="s">
        <v>24</v>
      </c>
      <c r="K10890" t="s">
        <v>24</v>
      </c>
      <c r="L10890" t="s">
        <v>29</v>
      </c>
      <c r="M10890" t="s">
        <v>30</v>
      </c>
      <c r="N10890" t="s">
        <v>31</v>
      </c>
      <c r="O10890">
        <f t="shared" ca="1" si="1020"/>
        <v>0.76646441891207984</v>
      </c>
      <c r="P10890" t="str">
        <f t="shared" ca="1" si="1021"/>
        <v>Normal</v>
      </c>
      <c r="Q10890" t="s">
        <v>27</v>
      </c>
      <c r="R10890" t="s">
        <v>32</v>
      </c>
      <c r="S10890" t="s">
        <v>24</v>
      </c>
      <c r="T10890" t="s">
        <v>33</v>
      </c>
      <c r="U10890" t="s">
        <v>24</v>
      </c>
      <c r="V10890" t="s">
        <v>42</v>
      </c>
      <c r="W10890" t="s">
        <v>43</v>
      </c>
      <c r="X10890" t="s">
        <v>27</v>
      </c>
      <c r="Y10890">
        <f t="shared" ca="1" si="1025"/>
        <v>0.49443647120763534</v>
      </c>
      <c r="Z10890" t="str">
        <f t="shared" ca="1" si="1022"/>
        <v>Low</v>
      </c>
      <c r="AA10890" t="s">
        <v>48</v>
      </c>
      <c r="AB10890" t="s">
        <v>28</v>
      </c>
    </row>
    <row r="10891" spans="1:28" x14ac:dyDescent="0.3">
      <c r="A10891" t="s">
        <v>21834</v>
      </c>
      <c r="B10891" t="s">
        <v>21835</v>
      </c>
      <c r="C10891" t="s">
        <v>24</v>
      </c>
      <c r="D10891" t="s">
        <v>25</v>
      </c>
      <c r="E10891" t="s">
        <v>26</v>
      </c>
      <c r="F10891" t="s">
        <v>27</v>
      </c>
      <c r="G10891">
        <f t="shared" ca="1" si="1023"/>
        <v>0.89583886289237746</v>
      </c>
      <c r="H10891" t="str">
        <f t="shared" ca="1" si="1024"/>
        <v>Plethoric</v>
      </c>
      <c r="I10891" t="s">
        <v>55</v>
      </c>
      <c r="J10891" t="s">
        <v>24</v>
      </c>
      <c r="K10891" t="s">
        <v>24</v>
      </c>
      <c r="L10891" t="s">
        <v>72</v>
      </c>
      <c r="M10891" t="s">
        <v>29</v>
      </c>
      <c r="N10891" t="s">
        <v>31</v>
      </c>
      <c r="O10891">
        <f t="shared" ca="1" si="1020"/>
        <v>7.991942551500586E-2</v>
      </c>
      <c r="P10891" t="str">
        <f t="shared" ca="1" si="1021"/>
        <v>Normal</v>
      </c>
      <c r="Q10891" t="s">
        <v>27</v>
      </c>
      <c r="R10891" t="s">
        <v>41</v>
      </c>
      <c r="S10891" t="s">
        <v>24</v>
      </c>
      <c r="T10891" t="s">
        <v>33</v>
      </c>
      <c r="U10891" t="s">
        <v>24</v>
      </c>
      <c r="V10891" t="s">
        <v>34</v>
      </c>
      <c r="W10891" t="s">
        <v>43</v>
      </c>
      <c r="X10891" t="s">
        <v>82</v>
      </c>
      <c r="Y10891">
        <f t="shared" ca="1" si="1025"/>
        <v>0.38937763604336184</v>
      </c>
      <c r="Z10891" t="str">
        <f t="shared" ca="1" si="1022"/>
        <v>High</v>
      </c>
      <c r="AA10891" t="s">
        <v>63</v>
      </c>
      <c r="AB10891" t="s">
        <v>28</v>
      </c>
    </row>
    <row r="10892" spans="1:28" x14ac:dyDescent="0.3">
      <c r="A10892" t="s">
        <v>21836</v>
      </c>
      <c r="B10892" t="s">
        <v>21837</v>
      </c>
      <c r="C10892" t="s">
        <v>24</v>
      </c>
      <c r="D10892" t="s">
        <v>25</v>
      </c>
      <c r="E10892" t="s">
        <v>38</v>
      </c>
      <c r="F10892" t="s">
        <v>27</v>
      </c>
      <c r="G10892">
        <f t="shared" ca="1" si="1023"/>
        <v>0.47362724687005409</v>
      </c>
      <c r="H10892" t="str">
        <f t="shared" ca="1" si="1024"/>
        <v>Plethoric</v>
      </c>
      <c r="I10892" t="s">
        <v>55</v>
      </c>
      <c r="J10892" t="s">
        <v>24</v>
      </c>
      <c r="K10892" t="s">
        <v>24</v>
      </c>
      <c r="L10892" t="s">
        <v>72</v>
      </c>
      <c r="M10892" t="s">
        <v>29</v>
      </c>
      <c r="N10892" t="s">
        <v>31</v>
      </c>
      <c r="O10892">
        <f t="shared" ca="1" si="1020"/>
        <v>0.29411049537186906</v>
      </c>
      <c r="P10892" t="str">
        <f t="shared" ca="1" si="1021"/>
        <v>Normal</v>
      </c>
      <c r="Q10892" t="s">
        <v>27</v>
      </c>
      <c r="R10892" t="s">
        <v>41</v>
      </c>
      <c r="S10892" t="s">
        <v>24</v>
      </c>
      <c r="T10892" t="s">
        <v>33</v>
      </c>
      <c r="U10892" t="s">
        <v>24</v>
      </c>
      <c r="V10892" t="s">
        <v>34</v>
      </c>
      <c r="W10892" t="s">
        <v>43</v>
      </c>
      <c r="X10892" t="s">
        <v>27</v>
      </c>
      <c r="Y10892">
        <f t="shared" ca="1" si="1025"/>
        <v>0.35154450432478723</v>
      </c>
      <c r="Z10892" t="str">
        <f t="shared" ca="1" si="1022"/>
        <v>High</v>
      </c>
      <c r="AA10892" t="s">
        <v>63</v>
      </c>
      <c r="AB10892" t="s">
        <v>24</v>
      </c>
    </row>
    <row r="10893" spans="1:28" x14ac:dyDescent="0.3">
      <c r="A10893" s="1" t="s">
        <v>21838</v>
      </c>
      <c r="B10893" t="s">
        <v>21839</v>
      </c>
      <c r="C10893" t="s">
        <v>24</v>
      </c>
      <c r="D10893" t="s">
        <v>25</v>
      </c>
      <c r="E10893" t="s">
        <v>26</v>
      </c>
      <c r="F10893" t="s">
        <v>27</v>
      </c>
      <c r="G10893">
        <f t="shared" ca="1" si="1023"/>
        <v>0.72785265924090969</v>
      </c>
      <c r="H10893" t="str">
        <f t="shared" ca="1" si="1024"/>
        <v>Plethoric</v>
      </c>
      <c r="I10893" t="s">
        <v>55</v>
      </c>
      <c r="J10893" t="s">
        <v>24</v>
      </c>
      <c r="K10893" t="s">
        <v>28</v>
      </c>
      <c r="L10893" t="s">
        <v>29</v>
      </c>
      <c r="M10893" t="s">
        <v>29</v>
      </c>
      <c r="N10893" t="s">
        <v>31</v>
      </c>
      <c r="O10893">
        <f t="shared" ca="1" si="1020"/>
        <v>0.36654250754334838</v>
      </c>
      <c r="P10893" t="str">
        <f t="shared" ca="1" si="1021"/>
        <v>Plethoric</v>
      </c>
      <c r="Q10893" t="s">
        <v>55</v>
      </c>
      <c r="R10893" t="s">
        <v>32</v>
      </c>
      <c r="S10893" t="s">
        <v>24</v>
      </c>
      <c r="T10893" t="s">
        <v>33</v>
      </c>
      <c r="U10893" t="s">
        <v>24</v>
      </c>
      <c r="V10893" t="s">
        <v>34</v>
      </c>
      <c r="W10893" t="s">
        <v>35</v>
      </c>
      <c r="X10893" t="s">
        <v>27</v>
      </c>
      <c r="Y10893">
        <f t="shared" ca="1" si="1025"/>
        <v>1.1166178821984785E-2</v>
      </c>
      <c r="Z10893" t="str">
        <f t="shared" ca="1" si="1022"/>
        <v>Normal</v>
      </c>
      <c r="AA10893" t="s">
        <v>48</v>
      </c>
      <c r="AB10893" t="s">
        <v>28</v>
      </c>
    </row>
    <row r="10894" spans="1:28" x14ac:dyDescent="0.3">
      <c r="A10894" t="s">
        <v>21840</v>
      </c>
      <c r="B10894" t="s">
        <v>21841</v>
      </c>
      <c r="C10894" t="s">
        <v>24</v>
      </c>
      <c r="D10894" t="s">
        <v>25</v>
      </c>
      <c r="E10894" t="s">
        <v>38</v>
      </c>
      <c r="F10894" t="s">
        <v>27</v>
      </c>
      <c r="G10894">
        <f t="shared" ca="1" si="1023"/>
        <v>0.9374533129650976</v>
      </c>
      <c r="H10894" t="str">
        <f t="shared" ca="1" si="1024"/>
        <v>Normal</v>
      </c>
      <c r="I10894" t="s">
        <v>27</v>
      </c>
      <c r="J10894" t="s">
        <v>28</v>
      </c>
      <c r="K10894" t="s">
        <v>24</v>
      </c>
      <c r="L10894" t="s">
        <v>30</v>
      </c>
      <c r="M10894" t="s">
        <v>30</v>
      </c>
      <c r="N10894" t="s">
        <v>31</v>
      </c>
      <c r="O10894">
        <f t="shared" ca="1" si="1020"/>
        <v>0.80989665935272315</v>
      </c>
      <c r="P10894" t="str">
        <f t="shared" ca="1" si="1021"/>
        <v>Oligaemic</v>
      </c>
      <c r="Q10894" t="s">
        <v>51</v>
      </c>
      <c r="R10894" t="s">
        <v>47</v>
      </c>
      <c r="S10894" t="s">
        <v>24</v>
      </c>
      <c r="T10894" t="s">
        <v>52</v>
      </c>
      <c r="U10894" t="s">
        <v>24</v>
      </c>
      <c r="V10894" t="s">
        <v>42</v>
      </c>
      <c r="W10894" t="s">
        <v>43</v>
      </c>
      <c r="X10894" t="s">
        <v>27</v>
      </c>
      <c r="Y10894">
        <f t="shared" ca="1" si="1025"/>
        <v>0.49923466410344419</v>
      </c>
      <c r="Z10894" t="str">
        <f t="shared" ca="1" si="1022"/>
        <v>High</v>
      </c>
      <c r="AA10894" t="s">
        <v>63</v>
      </c>
      <c r="AB10894" t="s">
        <v>24</v>
      </c>
    </row>
    <row r="10895" spans="1:28" x14ac:dyDescent="0.3">
      <c r="A10895" t="s">
        <v>21842</v>
      </c>
      <c r="B10895" t="s">
        <v>21843</v>
      </c>
      <c r="C10895" t="s">
        <v>24</v>
      </c>
      <c r="D10895" t="s">
        <v>25</v>
      </c>
      <c r="E10895" t="s">
        <v>38</v>
      </c>
      <c r="F10895" t="s">
        <v>27</v>
      </c>
      <c r="G10895">
        <f t="shared" ca="1" si="1023"/>
        <v>0.31694008632183379</v>
      </c>
      <c r="H10895" t="str">
        <f t="shared" ca="1" si="1024"/>
        <v>Normal</v>
      </c>
      <c r="I10895" t="s">
        <v>27</v>
      </c>
      <c r="J10895" t="s">
        <v>24</v>
      </c>
      <c r="K10895" t="s">
        <v>28</v>
      </c>
      <c r="L10895" t="s">
        <v>30</v>
      </c>
      <c r="M10895" t="s">
        <v>30</v>
      </c>
      <c r="N10895" t="s">
        <v>31</v>
      </c>
      <c r="O10895">
        <f t="shared" ca="1" si="1020"/>
        <v>0.99851057099304641</v>
      </c>
      <c r="P10895" t="str">
        <f t="shared" ca="1" si="1021"/>
        <v>Plethoric</v>
      </c>
      <c r="Q10895" t="s">
        <v>55</v>
      </c>
      <c r="R10895" t="s">
        <v>47</v>
      </c>
      <c r="S10895" t="s">
        <v>24</v>
      </c>
      <c r="T10895" t="s">
        <v>33</v>
      </c>
      <c r="U10895" t="s">
        <v>24</v>
      </c>
      <c r="V10895" t="s">
        <v>42</v>
      </c>
      <c r="W10895" t="s">
        <v>43</v>
      </c>
      <c r="X10895" t="s">
        <v>27</v>
      </c>
      <c r="Y10895">
        <f t="shared" ca="1" si="1025"/>
        <v>0.60529227856681345</v>
      </c>
      <c r="Z10895" t="str">
        <f t="shared" ca="1" si="1022"/>
        <v>Low</v>
      </c>
      <c r="AA10895" t="s">
        <v>48</v>
      </c>
      <c r="AB10895" t="s">
        <v>28</v>
      </c>
    </row>
    <row r="10896" spans="1:28" x14ac:dyDescent="0.3">
      <c r="A10896" t="s">
        <v>21844</v>
      </c>
      <c r="B10896" t="s">
        <v>21845</v>
      </c>
      <c r="C10896" t="s">
        <v>24</v>
      </c>
      <c r="D10896" t="s">
        <v>25</v>
      </c>
      <c r="E10896" t="s">
        <v>38</v>
      </c>
      <c r="F10896" t="s">
        <v>27</v>
      </c>
      <c r="G10896">
        <f t="shared" ca="1" si="1023"/>
        <v>0.58400879812599626</v>
      </c>
      <c r="H10896" t="str">
        <f t="shared" ca="1" si="1024"/>
        <v>Plethoric</v>
      </c>
      <c r="I10896" t="s">
        <v>55</v>
      </c>
      <c r="J10896" t="s">
        <v>24</v>
      </c>
      <c r="K10896" t="s">
        <v>24</v>
      </c>
      <c r="L10896" t="s">
        <v>30</v>
      </c>
      <c r="M10896" t="s">
        <v>72</v>
      </c>
      <c r="N10896" t="s">
        <v>31</v>
      </c>
      <c r="O10896">
        <f t="shared" ca="1" si="1020"/>
        <v>0.54450055456596147</v>
      </c>
      <c r="P10896" t="str">
        <f t="shared" ca="1" si="1021"/>
        <v>Normal</v>
      </c>
      <c r="Q10896" t="s">
        <v>27</v>
      </c>
      <c r="R10896" t="s">
        <v>41</v>
      </c>
      <c r="S10896" t="s">
        <v>24</v>
      </c>
      <c r="T10896" t="s">
        <v>52</v>
      </c>
      <c r="U10896" t="s">
        <v>24</v>
      </c>
      <c r="V10896" t="s">
        <v>42</v>
      </c>
      <c r="W10896" t="s">
        <v>43</v>
      </c>
      <c r="X10896" t="s">
        <v>27</v>
      </c>
      <c r="Y10896">
        <f t="shared" ca="1" si="1025"/>
        <v>0.54613416352646493</v>
      </c>
      <c r="Z10896" t="str">
        <f t="shared" ca="1" si="1022"/>
        <v>High</v>
      </c>
      <c r="AA10896" t="s">
        <v>63</v>
      </c>
      <c r="AB10896" t="s">
        <v>24</v>
      </c>
    </row>
    <row r="10897" spans="1:28" x14ac:dyDescent="0.3">
      <c r="A10897" t="s">
        <v>21846</v>
      </c>
      <c r="B10897" t="s">
        <v>21847</v>
      </c>
      <c r="C10897" t="s">
        <v>24</v>
      </c>
      <c r="D10897" t="s">
        <v>25</v>
      </c>
      <c r="E10897" t="s">
        <v>26</v>
      </c>
      <c r="F10897" t="s">
        <v>63</v>
      </c>
      <c r="G10897">
        <f t="shared" ca="1" si="1023"/>
        <v>0.22066244021112957</v>
      </c>
      <c r="H10897" t="str">
        <f t="shared" ca="1" si="1024"/>
        <v>Grd_Glass</v>
      </c>
      <c r="I10897" t="s">
        <v>39</v>
      </c>
      <c r="J10897" t="s">
        <v>24</v>
      </c>
      <c r="K10897" t="s">
        <v>24</v>
      </c>
      <c r="L10897" t="s">
        <v>30</v>
      </c>
      <c r="M10897" t="s">
        <v>29</v>
      </c>
      <c r="N10897" t="s">
        <v>31</v>
      </c>
      <c r="O10897">
        <f t="shared" ca="1" si="1020"/>
        <v>0.44733516854909927</v>
      </c>
      <c r="P10897" t="str">
        <f t="shared" ca="1" si="1021"/>
        <v>Grd_Glass</v>
      </c>
      <c r="Q10897" t="s">
        <v>39</v>
      </c>
      <c r="R10897" t="s">
        <v>32</v>
      </c>
      <c r="S10897" t="s">
        <v>24</v>
      </c>
      <c r="T10897" t="s">
        <v>33</v>
      </c>
      <c r="U10897" t="s">
        <v>24</v>
      </c>
      <c r="V10897" t="s">
        <v>34</v>
      </c>
      <c r="W10897" t="s">
        <v>34</v>
      </c>
      <c r="X10897" t="s">
        <v>27</v>
      </c>
      <c r="Y10897">
        <f t="shared" ca="1" si="1025"/>
        <v>0.89596232636981721</v>
      </c>
      <c r="Z10897" t="str">
        <f t="shared" ca="1" si="1022"/>
        <v>Normal</v>
      </c>
      <c r="AA10897" t="s">
        <v>27</v>
      </c>
      <c r="AB10897" t="s">
        <v>28</v>
      </c>
    </row>
    <row r="10898" spans="1:28" x14ac:dyDescent="0.3">
      <c r="A10898" t="s">
        <v>21848</v>
      </c>
      <c r="B10898" t="s">
        <v>21849</v>
      </c>
      <c r="C10898" t="s">
        <v>24</v>
      </c>
      <c r="D10898" t="s">
        <v>25</v>
      </c>
      <c r="E10898" t="s">
        <v>26</v>
      </c>
      <c r="F10898" t="s">
        <v>27</v>
      </c>
      <c r="G10898">
        <f t="shared" ca="1" si="1023"/>
        <v>0.87813100185145077</v>
      </c>
      <c r="H10898" t="str">
        <f t="shared" ca="1" si="1024"/>
        <v>Plethoric</v>
      </c>
      <c r="I10898" t="s">
        <v>55</v>
      </c>
      <c r="J10898" t="s">
        <v>24</v>
      </c>
      <c r="K10898" t="s">
        <v>24</v>
      </c>
      <c r="L10898" t="s">
        <v>29</v>
      </c>
      <c r="M10898" t="s">
        <v>30</v>
      </c>
      <c r="N10898" t="s">
        <v>31</v>
      </c>
      <c r="O10898">
        <f t="shared" ca="1" si="1020"/>
        <v>6.0792218488488037E-2</v>
      </c>
      <c r="P10898" t="str">
        <f t="shared" ca="1" si="1021"/>
        <v>Normal</v>
      </c>
      <c r="Q10898" t="s">
        <v>27</v>
      </c>
      <c r="R10898" t="s">
        <v>41</v>
      </c>
      <c r="S10898" t="s">
        <v>24</v>
      </c>
      <c r="T10898" t="s">
        <v>33</v>
      </c>
      <c r="U10898" t="s">
        <v>24</v>
      </c>
      <c r="V10898" t="s">
        <v>34</v>
      </c>
      <c r="W10898" t="s">
        <v>43</v>
      </c>
      <c r="X10898" t="s">
        <v>27</v>
      </c>
      <c r="Y10898">
        <f t="shared" ca="1" si="1025"/>
        <v>0.53976268978689856</v>
      </c>
      <c r="Z10898" t="str">
        <f t="shared" ca="1" si="1022"/>
        <v>Normal</v>
      </c>
      <c r="AA10898" t="s">
        <v>27</v>
      </c>
      <c r="AB10898" t="s">
        <v>24</v>
      </c>
    </row>
    <row r="10899" spans="1:28" x14ac:dyDescent="0.3">
      <c r="A10899" t="s">
        <v>21850</v>
      </c>
      <c r="B10899" t="s">
        <v>21851</v>
      </c>
      <c r="C10899" t="s">
        <v>24</v>
      </c>
      <c r="D10899" t="s">
        <v>25</v>
      </c>
      <c r="E10899" t="s">
        <v>38</v>
      </c>
      <c r="F10899" t="s">
        <v>27</v>
      </c>
      <c r="G10899">
        <f t="shared" ca="1" si="1023"/>
        <v>0.59452468651274271</v>
      </c>
      <c r="H10899" t="str">
        <f t="shared" ca="1" si="1024"/>
        <v>Oligaemic</v>
      </c>
      <c r="I10899" t="s">
        <v>51</v>
      </c>
      <c r="J10899" t="s">
        <v>24</v>
      </c>
      <c r="K10899" t="s">
        <v>24</v>
      </c>
      <c r="L10899" t="s">
        <v>30</v>
      </c>
      <c r="M10899" t="s">
        <v>30</v>
      </c>
      <c r="N10899" t="s">
        <v>31</v>
      </c>
      <c r="O10899">
        <f t="shared" ca="1" si="1020"/>
        <v>2.1061178804153591E-2</v>
      </c>
      <c r="P10899" t="str">
        <f t="shared" ca="1" si="1021"/>
        <v>Normal</v>
      </c>
      <c r="Q10899" t="s">
        <v>51</v>
      </c>
      <c r="R10899" t="s">
        <v>32</v>
      </c>
      <c r="S10899" t="s">
        <v>24</v>
      </c>
      <c r="T10899" t="s">
        <v>33</v>
      </c>
      <c r="U10899" t="s">
        <v>24</v>
      </c>
      <c r="V10899" t="s">
        <v>42</v>
      </c>
      <c r="W10899" t="s">
        <v>43</v>
      </c>
      <c r="X10899" t="s">
        <v>27</v>
      </c>
      <c r="Y10899">
        <f t="shared" ca="1" si="1025"/>
        <v>0.37267392679212319</v>
      </c>
      <c r="Z10899" t="str">
        <f t="shared" ca="1" si="1022"/>
        <v>Low</v>
      </c>
      <c r="AA10899" t="s">
        <v>48</v>
      </c>
      <c r="AB10899" t="s">
        <v>24</v>
      </c>
    </row>
    <row r="10900" spans="1:28" x14ac:dyDescent="0.3">
      <c r="A10900" t="s">
        <v>21852</v>
      </c>
      <c r="B10900" t="s">
        <v>21853</v>
      </c>
      <c r="C10900" t="s">
        <v>24</v>
      </c>
      <c r="D10900" t="s">
        <v>25</v>
      </c>
      <c r="E10900" t="s">
        <v>26</v>
      </c>
      <c r="F10900" t="s">
        <v>27</v>
      </c>
      <c r="G10900">
        <f t="shared" ca="1" si="1023"/>
        <v>0.76152260795536764</v>
      </c>
      <c r="H10900" t="str">
        <f t="shared" ca="1" si="1024"/>
        <v>Normal</v>
      </c>
      <c r="I10900" t="s">
        <v>27</v>
      </c>
      <c r="J10900" t="s">
        <v>24</v>
      </c>
      <c r="K10900" t="s">
        <v>24</v>
      </c>
      <c r="L10900" t="s">
        <v>29</v>
      </c>
      <c r="M10900" t="s">
        <v>29</v>
      </c>
      <c r="N10900" t="s">
        <v>31</v>
      </c>
      <c r="O10900">
        <f t="shared" ca="1" si="1020"/>
        <v>0.69716381129724037</v>
      </c>
      <c r="P10900" t="str">
        <f t="shared" ca="1" si="1021"/>
        <v>Normal</v>
      </c>
      <c r="Q10900" t="s">
        <v>27</v>
      </c>
      <c r="R10900" t="s">
        <v>32</v>
      </c>
      <c r="S10900" t="s">
        <v>24</v>
      </c>
      <c r="T10900" t="s">
        <v>33</v>
      </c>
      <c r="U10900" t="s">
        <v>24</v>
      </c>
      <c r="V10900" t="s">
        <v>34</v>
      </c>
      <c r="W10900" t="s">
        <v>43</v>
      </c>
      <c r="X10900" t="s">
        <v>27</v>
      </c>
      <c r="Y10900">
        <f t="shared" ca="1" si="1025"/>
        <v>0.55428229587856104</v>
      </c>
      <c r="Z10900" t="str">
        <f t="shared" ca="1" si="1022"/>
        <v>High</v>
      </c>
      <c r="AA10900" t="s">
        <v>63</v>
      </c>
      <c r="AB10900" t="s">
        <v>24</v>
      </c>
    </row>
    <row r="10901" spans="1:28" x14ac:dyDescent="0.3">
      <c r="A10901" t="s">
        <v>21854</v>
      </c>
      <c r="B10901" t="s">
        <v>21855</v>
      </c>
      <c r="C10901" t="s">
        <v>24</v>
      </c>
      <c r="D10901" t="s">
        <v>25</v>
      </c>
      <c r="E10901" t="s">
        <v>66</v>
      </c>
      <c r="F10901" t="s">
        <v>48</v>
      </c>
      <c r="G10901">
        <f t="shared" ca="1" si="1023"/>
        <v>4.8159942871856432E-2</v>
      </c>
      <c r="H10901" t="str">
        <f t="shared" ca="1" si="1024"/>
        <v>Normal</v>
      </c>
      <c r="I10901" t="s">
        <v>55</v>
      </c>
      <c r="J10901" t="s">
        <v>24</v>
      </c>
      <c r="K10901" t="s">
        <v>24</v>
      </c>
      <c r="L10901" t="s">
        <v>72</v>
      </c>
      <c r="M10901" t="s">
        <v>30</v>
      </c>
      <c r="N10901" t="s">
        <v>31</v>
      </c>
      <c r="O10901">
        <f t="shared" ca="1" si="1020"/>
        <v>0.51245687789113814</v>
      </c>
      <c r="P10901" t="str">
        <f t="shared" ca="1" si="1021"/>
        <v>Plethoric</v>
      </c>
      <c r="Q10901" t="s">
        <v>55</v>
      </c>
      <c r="R10901" t="s">
        <v>41</v>
      </c>
      <c r="S10901" t="s">
        <v>24</v>
      </c>
      <c r="T10901" t="s">
        <v>52</v>
      </c>
      <c r="U10901" t="s">
        <v>24</v>
      </c>
      <c r="V10901" t="s">
        <v>42</v>
      </c>
      <c r="W10901" t="s">
        <v>66</v>
      </c>
      <c r="X10901" t="s">
        <v>27</v>
      </c>
      <c r="Y10901">
        <f t="shared" ca="1" si="1025"/>
        <v>0.50474333788150005</v>
      </c>
      <c r="Z10901" t="str">
        <f t="shared" ca="1" si="1022"/>
        <v>High</v>
      </c>
      <c r="AA10901" t="s">
        <v>63</v>
      </c>
      <c r="AB10901" t="s">
        <v>24</v>
      </c>
    </row>
    <row r="10902" spans="1:28" x14ac:dyDescent="0.3">
      <c r="A10902" t="s">
        <v>21856</v>
      </c>
      <c r="B10902" t="s">
        <v>21857</v>
      </c>
      <c r="C10902" t="s">
        <v>24</v>
      </c>
      <c r="D10902" t="s">
        <v>25</v>
      </c>
      <c r="E10902" t="s">
        <v>26</v>
      </c>
      <c r="F10902" t="s">
        <v>63</v>
      </c>
      <c r="G10902">
        <f t="shared" ca="1" si="1023"/>
        <v>0.7954855453687435</v>
      </c>
      <c r="H10902" t="str">
        <f t="shared" ca="1" si="1024"/>
        <v>Asy/Patch</v>
      </c>
      <c r="I10902" t="s">
        <v>46</v>
      </c>
      <c r="J10902" t="s">
        <v>24</v>
      </c>
      <c r="K10902" t="s">
        <v>24</v>
      </c>
      <c r="L10902" t="s">
        <v>30</v>
      </c>
      <c r="M10902" t="s">
        <v>30</v>
      </c>
      <c r="N10902" t="s">
        <v>31</v>
      </c>
      <c r="O10902">
        <f t="shared" ca="1" si="1020"/>
        <v>0.70158089201798712</v>
      </c>
      <c r="P10902" t="str">
        <f t="shared" ca="1" si="1021"/>
        <v>Plethoric</v>
      </c>
      <c r="Q10902" t="s">
        <v>55</v>
      </c>
      <c r="R10902" t="s">
        <v>32</v>
      </c>
      <c r="S10902" t="s">
        <v>24</v>
      </c>
      <c r="T10902" t="s">
        <v>33</v>
      </c>
      <c r="U10902" t="s">
        <v>28</v>
      </c>
      <c r="V10902" t="s">
        <v>34</v>
      </c>
      <c r="W10902" t="s">
        <v>34</v>
      </c>
      <c r="X10902" t="s">
        <v>87</v>
      </c>
      <c r="Y10902">
        <f t="shared" ca="1" si="1025"/>
        <v>0.75323077226733059</v>
      </c>
      <c r="Z10902" t="str">
        <f t="shared" ca="1" si="1022"/>
        <v>Low</v>
      </c>
      <c r="AA10902" t="s">
        <v>48</v>
      </c>
      <c r="AB10902" t="s">
        <v>24</v>
      </c>
    </row>
    <row r="10903" spans="1:28" x14ac:dyDescent="0.3">
      <c r="A10903" t="s">
        <v>21858</v>
      </c>
      <c r="B10903" t="s">
        <v>21859</v>
      </c>
      <c r="C10903" t="s">
        <v>24</v>
      </c>
      <c r="D10903" t="s">
        <v>25</v>
      </c>
      <c r="E10903" t="s">
        <v>38</v>
      </c>
      <c r="F10903" t="s">
        <v>63</v>
      </c>
      <c r="G10903">
        <f t="shared" ca="1" si="1023"/>
        <v>0.19374895626127375</v>
      </c>
      <c r="H10903" t="str">
        <f t="shared" ca="1" si="1024"/>
        <v>Grd_Glass</v>
      </c>
      <c r="I10903" t="s">
        <v>39</v>
      </c>
      <c r="J10903" t="s">
        <v>24</v>
      </c>
      <c r="K10903" t="s">
        <v>24</v>
      </c>
      <c r="L10903" t="s">
        <v>30</v>
      </c>
      <c r="M10903" t="s">
        <v>30</v>
      </c>
      <c r="N10903" t="s">
        <v>31</v>
      </c>
      <c r="O10903">
        <f t="shared" ca="1" si="1020"/>
        <v>0.27671862439813122</v>
      </c>
      <c r="P10903" t="str">
        <f t="shared" ca="1" si="1021"/>
        <v>Asy/Patchy</v>
      </c>
      <c r="Q10903" t="s">
        <v>115</v>
      </c>
      <c r="R10903" t="s">
        <v>41</v>
      </c>
      <c r="S10903" t="s">
        <v>24</v>
      </c>
      <c r="T10903" t="s">
        <v>33</v>
      </c>
      <c r="U10903" t="s">
        <v>24</v>
      </c>
      <c r="V10903" t="s">
        <v>42</v>
      </c>
      <c r="W10903" t="s">
        <v>66</v>
      </c>
      <c r="X10903" t="s">
        <v>27</v>
      </c>
      <c r="Y10903">
        <f t="shared" ca="1" si="1025"/>
        <v>0.33671801247234689</v>
      </c>
      <c r="Z10903" t="str">
        <f t="shared" ca="1" si="1022"/>
        <v>High</v>
      </c>
      <c r="AA10903" t="s">
        <v>63</v>
      </c>
      <c r="AB10903" t="s">
        <v>24</v>
      </c>
    </row>
    <row r="10904" spans="1:28" x14ac:dyDescent="0.3">
      <c r="A10904" t="s">
        <v>21860</v>
      </c>
      <c r="B10904" t="s">
        <v>21861</v>
      </c>
      <c r="C10904" t="s">
        <v>24</v>
      </c>
      <c r="D10904" t="s">
        <v>25</v>
      </c>
      <c r="E10904" t="s">
        <v>26</v>
      </c>
      <c r="F10904" t="s">
        <v>27</v>
      </c>
      <c r="G10904">
        <f t="shared" ca="1" si="1023"/>
        <v>0.10185278328076874</v>
      </c>
      <c r="H10904" t="str">
        <f t="shared" ca="1" si="1024"/>
        <v>Normal</v>
      </c>
      <c r="I10904" t="s">
        <v>27</v>
      </c>
      <c r="J10904" t="s">
        <v>24</v>
      </c>
      <c r="K10904" t="s">
        <v>24</v>
      </c>
      <c r="L10904" t="s">
        <v>30</v>
      </c>
      <c r="M10904" t="s">
        <v>30</v>
      </c>
      <c r="N10904" t="s">
        <v>31</v>
      </c>
      <c r="O10904">
        <f t="shared" ca="1" si="1020"/>
        <v>0.95559533936288321</v>
      </c>
      <c r="P10904" t="str">
        <f t="shared" ca="1" si="1021"/>
        <v>Normal</v>
      </c>
      <c r="Q10904" t="s">
        <v>27</v>
      </c>
      <c r="R10904" t="s">
        <v>134</v>
      </c>
      <c r="S10904" t="s">
        <v>24</v>
      </c>
      <c r="T10904" t="s">
        <v>33</v>
      </c>
      <c r="U10904" t="s">
        <v>24</v>
      </c>
      <c r="V10904" t="s">
        <v>34</v>
      </c>
      <c r="W10904" t="s">
        <v>43</v>
      </c>
      <c r="X10904" t="s">
        <v>27</v>
      </c>
      <c r="Y10904">
        <f t="shared" ca="1" si="1025"/>
        <v>0.85829495254906651</v>
      </c>
      <c r="Z10904" t="str">
        <f t="shared" ca="1" si="1022"/>
        <v>High</v>
      </c>
      <c r="AA10904" t="s">
        <v>63</v>
      </c>
      <c r="AB10904" t="s">
        <v>24</v>
      </c>
    </row>
    <row r="10905" spans="1:28" x14ac:dyDescent="0.3">
      <c r="A10905" t="s">
        <v>21862</v>
      </c>
      <c r="B10905" t="s">
        <v>21863</v>
      </c>
      <c r="C10905" t="s">
        <v>24</v>
      </c>
      <c r="D10905" t="s">
        <v>25</v>
      </c>
      <c r="E10905" t="s">
        <v>26</v>
      </c>
      <c r="F10905" t="s">
        <v>63</v>
      </c>
      <c r="G10905">
        <f t="shared" ca="1" si="1023"/>
        <v>0.48779354013590792</v>
      </c>
      <c r="H10905" t="str">
        <f t="shared" ca="1" si="1024"/>
        <v>Plethoric</v>
      </c>
      <c r="I10905" t="s">
        <v>55</v>
      </c>
      <c r="J10905" t="s">
        <v>24</v>
      </c>
      <c r="K10905" t="s">
        <v>24</v>
      </c>
      <c r="L10905" t="s">
        <v>30</v>
      </c>
      <c r="M10905" t="s">
        <v>30</v>
      </c>
      <c r="N10905" t="s">
        <v>31</v>
      </c>
      <c r="O10905">
        <f t="shared" ca="1" si="1020"/>
        <v>0.19069835005423164</v>
      </c>
      <c r="P10905" t="str">
        <f t="shared" ca="1" si="1021"/>
        <v>Plethoric</v>
      </c>
      <c r="Q10905" t="s">
        <v>55</v>
      </c>
      <c r="R10905" t="s">
        <v>32</v>
      </c>
      <c r="S10905" t="s">
        <v>24</v>
      </c>
      <c r="T10905" t="s">
        <v>52</v>
      </c>
      <c r="U10905" t="s">
        <v>24</v>
      </c>
      <c r="V10905" t="s">
        <v>42</v>
      </c>
      <c r="W10905" t="s">
        <v>43</v>
      </c>
      <c r="X10905" t="s">
        <v>27</v>
      </c>
      <c r="Y10905">
        <f t="shared" ca="1" si="1025"/>
        <v>0.8877015885582018</v>
      </c>
      <c r="Z10905" t="str">
        <f t="shared" ca="1" si="1022"/>
        <v>Low</v>
      </c>
      <c r="AA10905" t="s">
        <v>48</v>
      </c>
      <c r="AB10905" t="s">
        <v>28</v>
      </c>
    </row>
    <row r="10906" spans="1:28" x14ac:dyDescent="0.3">
      <c r="A10906" t="s">
        <v>21864</v>
      </c>
      <c r="B10906" t="s">
        <v>21865</v>
      </c>
      <c r="C10906" t="s">
        <v>24</v>
      </c>
      <c r="D10906" t="s">
        <v>25</v>
      </c>
      <c r="E10906" t="s">
        <v>26</v>
      </c>
      <c r="F10906" t="s">
        <v>63</v>
      </c>
      <c r="G10906">
        <f t="shared" ca="1" si="1023"/>
        <v>0.6742492778771777</v>
      </c>
      <c r="H10906" t="str">
        <f t="shared" ca="1" si="1024"/>
        <v>Oligaemic</v>
      </c>
      <c r="I10906" t="s">
        <v>51</v>
      </c>
      <c r="J10906" t="s">
        <v>24</v>
      </c>
      <c r="K10906" t="s">
        <v>24</v>
      </c>
      <c r="L10906" t="s">
        <v>29</v>
      </c>
      <c r="M10906" t="s">
        <v>29</v>
      </c>
      <c r="N10906" t="s">
        <v>31</v>
      </c>
      <c r="O10906">
        <f t="shared" ca="1" si="1020"/>
        <v>0.55885364189810471</v>
      </c>
      <c r="P10906" t="str">
        <f t="shared" ca="1" si="1021"/>
        <v>Normal</v>
      </c>
      <c r="Q10906" t="s">
        <v>27</v>
      </c>
      <c r="R10906" t="s">
        <v>47</v>
      </c>
      <c r="S10906" t="s">
        <v>24</v>
      </c>
      <c r="T10906" t="s">
        <v>33</v>
      </c>
      <c r="U10906" t="s">
        <v>28</v>
      </c>
      <c r="V10906" t="s">
        <v>42</v>
      </c>
      <c r="W10906" t="s">
        <v>43</v>
      </c>
      <c r="X10906" t="s">
        <v>27</v>
      </c>
      <c r="Y10906">
        <f t="shared" ca="1" si="1025"/>
        <v>0.34838885090208893</v>
      </c>
      <c r="Z10906" t="str">
        <f t="shared" ca="1" si="1022"/>
        <v>Low</v>
      </c>
      <c r="AA10906" t="s">
        <v>48</v>
      </c>
      <c r="AB10906" t="s">
        <v>24</v>
      </c>
    </row>
    <row r="10907" spans="1:28" x14ac:dyDescent="0.3">
      <c r="A10907" t="s">
        <v>21866</v>
      </c>
      <c r="B10907" t="s">
        <v>21867</v>
      </c>
      <c r="C10907" t="s">
        <v>24</v>
      </c>
      <c r="D10907" t="s">
        <v>25</v>
      </c>
      <c r="E10907" t="s">
        <v>38</v>
      </c>
      <c r="F10907" t="s">
        <v>27</v>
      </c>
      <c r="G10907">
        <f t="shared" ca="1" si="1023"/>
        <v>0.56887912484955783</v>
      </c>
      <c r="H10907" t="str">
        <f t="shared" ca="1" si="1024"/>
        <v>Normal</v>
      </c>
      <c r="I10907" t="s">
        <v>27</v>
      </c>
      <c r="J10907" t="s">
        <v>24</v>
      </c>
      <c r="K10907" t="s">
        <v>24</v>
      </c>
      <c r="L10907" t="s">
        <v>30</v>
      </c>
      <c r="M10907" t="s">
        <v>30</v>
      </c>
      <c r="N10907" t="s">
        <v>31</v>
      </c>
      <c r="O10907">
        <f t="shared" ca="1" si="1020"/>
        <v>0.30253140710377124</v>
      </c>
      <c r="P10907" t="str">
        <f t="shared" ca="1" si="1021"/>
        <v>Plethoric</v>
      </c>
      <c r="Q10907" t="s">
        <v>55</v>
      </c>
      <c r="R10907" t="s">
        <v>32</v>
      </c>
      <c r="S10907" t="s">
        <v>24</v>
      </c>
      <c r="T10907" t="s">
        <v>60</v>
      </c>
      <c r="U10907" t="s">
        <v>24</v>
      </c>
      <c r="V10907" t="s">
        <v>34</v>
      </c>
      <c r="W10907" t="s">
        <v>43</v>
      </c>
      <c r="X10907" t="s">
        <v>27</v>
      </c>
      <c r="Y10907">
        <f t="shared" ca="1" si="1025"/>
        <v>0.76606351874054679</v>
      </c>
      <c r="Z10907" t="str">
        <f t="shared" ca="1" si="1022"/>
        <v>High</v>
      </c>
      <c r="AA10907" t="s">
        <v>63</v>
      </c>
      <c r="AB10907" t="s">
        <v>24</v>
      </c>
    </row>
    <row r="10908" spans="1:28" x14ac:dyDescent="0.3">
      <c r="A10908" t="s">
        <v>21868</v>
      </c>
      <c r="B10908" t="s">
        <v>21869</v>
      </c>
      <c r="C10908" t="s">
        <v>24</v>
      </c>
      <c r="D10908" t="s">
        <v>25</v>
      </c>
      <c r="E10908" t="s">
        <v>26</v>
      </c>
      <c r="F10908" t="s">
        <v>27</v>
      </c>
      <c r="G10908">
        <f t="shared" ca="1" si="1023"/>
        <v>0.80162697192530008</v>
      </c>
      <c r="H10908" t="str">
        <f t="shared" ca="1" si="1024"/>
        <v>Oligaemic</v>
      </c>
      <c r="I10908" t="s">
        <v>51</v>
      </c>
      <c r="J10908" t="s">
        <v>24</v>
      </c>
      <c r="K10908" t="s">
        <v>24</v>
      </c>
      <c r="L10908" t="s">
        <v>29</v>
      </c>
      <c r="M10908" t="s">
        <v>30</v>
      </c>
      <c r="N10908" t="s">
        <v>31</v>
      </c>
      <c r="O10908">
        <f t="shared" ca="1" si="1020"/>
        <v>0.86521307916835888</v>
      </c>
      <c r="P10908" t="str">
        <f t="shared" ca="1" si="1021"/>
        <v>Oligaemic</v>
      </c>
      <c r="Q10908" t="s">
        <v>51</v>
      </c>
      <c r="R10908" t="s">
        <v>41</v>
      </c>
      <c r="S10908" t="s">
        <v>24</v>
      </c>
      <c r="T10908" t="s">
        <v>33</v>
      </c>
      <c r="U10908" t="s">
        <v>24</v>
      </c>
      <c r="V10908" t="s">
        <v>34</v>
      </c>
      <c r="W10908" t="s">
        <v>43</v>
      </c>
      <c r="X10908" t="s">
        <v>27</v>
      </c>
      <c r="Y10908">
        <f t="shared" ca="1" si="1025"/>
        <v>0.61749454209237042</v>
      </c>
      <c r="Z10908" t="str">
        <f t="shared" ca="1" si="1022"/>
        <v>Low</v>
      </c>
      <c r="AA10908" t="s">
        <v>48</v>
      </c>
      <c r="AB10908" t="s">
        <v>24</v>
      </c>
    </row>
    <row r="10909" spans="1:28" x14ac:dyDescent="0.3">
      <c r="A10909" t="s">
        <v>21870</v>
      </c>
      <c r="B10909" t="s">
        <v>21871</v>
      </c>
      <c r="C10909" t="s">
        <v>24</v>
      </c>
      <c r="D10909" t="s">
        <v>25</v>
      </c>
      <c r="E10909" t="s">
        <v>26</v>
      </c>
      <c r="F10909" t="s">
        <v>27</v>
      </c>
      <c r="G10909">
        <f t="shared" ca="1" si="1023"/>
        <v>0.4212672070808956</v>
      </c>
      <c r="H10909" t="str">
        <f t="shared" ca="1" si="1024"/>
        <v>Plethoric</v>
      </c>
      <c r="I10909" t="s">
        <v>55</v>
      </c>
      <c r="J10909" t="s">
        <v>24</v>
      </c>
      <c r="K10909" t="s">
        <v>28</v>
      </c>
      <c r="L10909" t="s">
        <v>72</v>
      </c>
      <c r="M10909" t="s">
        <v>29</v>
      </c>
      <c r="N10909" t="s">
        <v>31</v>
      </c>
      <c r="O10909">
        <f t="shared" ca="1" si="1020"/>
        <v>0.12862843243399991</v>
      </c>
      <c r="P10909" t="str">
        <f t="shared" ca="1" si="1021"/>
        <v>Plethoric</v>
      </c>
      <c r="Q10909" t="s">
        <v>55</v>
      </c>
      <c r="R10909" t="s">
        <v>47</v>
      </c>
      <c r="S10909" t="s">
        <v>24</v>
      </c>
      <c r="T10909" t="s">
        <v>52</v>
      </c>
      <c r="U10909" t="s">
        <v>28</v>
      </c>
      <c r="V10909" t="s">
        <v>42</v>
      </c>
      <c r="W10909" t="s">
        <v>66</v>
      </c>
      <c r="X10909" t="s">
        <v>27</v>
      </c>
      <c r="Y10909">
        <f t="shared" ca="1" si="1025"/>
        <v>0.17025650910897061</v>
      </c>
      <c r="Z10909" t="str">
        <f t="shared" ca="1" si="1022"/>
        <v>High</v>
      </c>
      <c r="AA10909" t="s">
        <v>63</v>
      </c>
      <c r="AB10909" t="s">
        <v>24</v>
      </c>
    </row>
    <row r="10910" spans="1:28" x14ac:dyDescent="0.3">
      <c r="A10910" t="s">
        <v>21872</v>
      </c>
      <c r="B10910" t="s">
        <v>21873</v>
      </c>
      <c r="C10910" t="s">
        <v>24</v>
      </c>
      <c r="D10910" t="s">
        <v>25</v>
      </c>
      <c r="E10910" t="s">
        <v>26</v>
      </c>
      <c r="F10910" t="s">
        <v>27</v>
      </c>
      <c r="G10910">
        <f t="shared" ca="1" si="1023"/>
        <v>0.81605610950431817</v>
      </c>
      <c r="H10910" t="str">
        <f t="shared" ca="1" si="1024"/>
        <v>Oligaemic</v>
      </c>
      <c r="I10910" t="s">
        <v>51</v>
      </c>
      <c r="J10910" t="s">
        <v>24</v>
      </c>
      <c r="K10910" t="s">
        <v>28</v>
      </c>
      <c r="L10910" t="s">
        <v>30</v>
      </c>
      <c r="M10910" t="s">
        <v>30</v>
      </c>
      <c r="N10910" t="s">
        <v>31</v>
      </c>
      <c r="O10910">
        <f t="shared" ca="1" si="1020"/>
        <v>0.72934263579995517</v>
      </c>
      <c r="P10910" t="str">
        <f t="shared" ca="1" si="1021"/>
        <v>Normal</v>
      </c>
      <c r="Q10910" t="s">
        <v>27</v>
      </c>
      <c r="R10910" t="s">
        <v>47</v>
      </c>
      <c r="S10910" t="s">
        <v>24</v>
      </c>
      <c r="T10910" t="s">
        <v>33</v>
      </c>
      <c r="U10910" t="s">
        <v>28</v>
      </c>
      <c r="V10910" t="s">
        <v>42</v>
      </c>
      <c r="W10910" t="s">
        <v>43</v>
      </c>
      <c r="X10910" t="s">
        <v>27</v>
      </c>
      <c r="Y10910">
        <f t="shared" ca="1" si="1025"/>
        <v>0.3521199067396299</v>
      </c>
      <c r="Z10910" t="str">
        <f t="shared" ca="1" si="1022"/>
        <v>Low</v>
      </c>
      <c r="AA10910" t="s">
        <v>48</v>
      </c>
      <c r="AB10910" t="s">
        <v>24</v>
      </c>
    </row>
    <row r="10911" spans="1:28" x14ac:dyDescent="0.3">
      <c r="A10911" t="s">
        <v>21874</v>
      </c>
      <c r="B10911" t="s">
        <v>21875</v>
      </c>
      <c r="C10911" t="s">
        <v>24</v>
      </c>
      <c r="D10911" t="s">
        <v>25</v>
      </c>
      <c r="E10911" t="s">
        <v>38</v>
      </c>
      <c r="F10911" t="s">
        <v>63</v>
      </c>
      <c r="G10911">
        <f t="shared" ca="1" si="1023"/>
        <v>0.91707528604845157</v>
      </c>
      <c r="H10911" t="str">
        <f t="shared" ca="1" si="1024"/>
        <v>Normal</v>
      </c>
      <c r="I10911" t="s">
        <v>27</v>
      </c>
      <c r="J10911" t="s">
        <v>24</v>
      </c>
      <c r="K10911" t="s">
        <v>24</v>
      </c>
      <c r="L10911" t="s">
        <v>30</v>
      </c>
      <c r="M10911" t="s">
        <v>29</v>
      </c>
      <c r="N10911" t="s">
        <v>40</v>
      </c>
      <c r="O10911">
        <f t="shared" ca="1" si="1020"/>
        <v>0.50541504888275401</v>
      </c>
      <c r="P10911" t="str">
        <f t="shared" ca="1" si="1021"/>
        <v>Normal</v>
      </c>
      <c r="Q10911" t="s">
        <v>27</v>
      </c>
      <c r="R10911" t="s">
        <v>41</v>
      </c>
      <c r="S10911" t="s">
        <v>28</v>
      </c>
      <c r="T10911" t="s">
        <v>52</v>
      </c>
      <c r="U10911" t="s">
        <v>24</v>
      </c>
      <c r="V10911" t="s">
        <v>42</v>
      </c>
      <c r="W10911" t="s">
        <v>35</v>
      </c>
      <c r="X10911" t="s">
        <v>27</v>
      </c>
      <c r="Y10911">
        <f t="shared" ca="1" si="1025"/>
        <v>0.14869388491929525</v>
      </c>
      <c r="Z10911" t="str">
        <f t="shared" ca="1" si="1022"/>
        <v>Normal</v>
      </c>
      <c r="AA10911" t="s">
        <v>27</v>
      </c>
      <c r="AB10911" t="s">
        <v>24</v>
      </c>
    </row>
    <row r="10912" spans="1:28" x14ac:dyDescent="0.3">
      <c r="A10912" t="s">
        <v>21876</v>
      </c>
      <c r="B10912" t="s">
        <v>21877</v>
      </c>
      <c r="C10912" t="s">
        <v>24</v>
      </c>
      <c r="D10912" t="s">
        <v>25</v>
      </c>
      <c r="E10912" t="s">
        <v>38</v>
      </c>
      <c r="F10912" t="s">
        <v>27</v>
      </c>
      <c r="G10912">
        <f t="shared" ca="1" si="1023"/>
        <v>0.64382146587189126</v>
      </c>
      <c r="H10912" t="str">
        <f t="shared" ca="1" si="1024"/>
        <v>Plethoric</v>
      </c>
      <c r="I10912" t="s">
        <v>55</v>
      </c>
      <c r="J10912" t="s">
        <v>24</v>
      </c>
      <c r="K10912" t="s">
        <v>24</v>
      </c>
      <c r="L10912" t="s">
        <v>30</v>
      </c>
      <c r="M10912" t="s">
        <v>29</v>
      </c>
      <c r="N10912" t="s">
        <v>31</v>
      </c>
      <c r="O10912">
        <f t="shared" ca="1" si="1020"/>
        <v>0.20135963315791428</v>
      </c>
      <c r="P10912" t="str">
        <f t="shared" ca="1" si="1021"/>
        <v>Normal</v>
      </c>
      <c r="Q10912" t="s">
        <v>27</v>
      </c>
      <c r="R10912" t="s">
        <v>41</v>
      </c>
      <c r="S10912" t="s">
        <v>24</v>
      </c>
      <c r="T10912" t="s">
        <v>33</v>
      </c>
      <c r="U10912" t="s">
        <v>24</v>
      </c>
      <c r="V10912" t="s">
        <v>42</v>
      </c>
      <c r="W10912" t="s">
        <v>35</v>
      </c>
      <c r="X10912" t="s">
        <v>27</v>
      </c>
      <c r="Y10912">
        <f t="shared" ca="1" si="1025"/>
        <v>0.96734499780911509</v>
      </c>
      <c r="Z10912" t="str">
        <f t="shared" ca="1" si="1022"/>
        <v>Low</v>
      </c>
      <c r="AA10912" t="s">
        <v>48</v>
      </c>
      <c r="AB10912" t="s">
        <v>24</v>
      </c>
    </row>
    <row r="10913" spans="1:28" x14ac:dyDescent="0.3">
      <c r="A10913" t="s">
        <v>21878</v>
      </c>
      <c r="B10913" t="s">
        <v>21879</v>
      </c>
      <c r="C10913" t="s">
        <v>24</v>
      </c>
      <c r="D10913" t="s">
        <v>25</v>
      </c>
      <c r="E10913" t="s">
        <v>38</v>
      </c>
      <c r="F10913" t="s">
        <v>27</v>
      </c>
      <c r="G10913">
        <f t="shared" ca="1" si="1023"/>
        <v>0.45235452372977325</v>
      </c>
      <c r="H10913" t="str">
        <f t="shared" ca="1" si="1024"/>
        <v>Plethoric</v>
      </c>
      <c r="I10913" t="s">
        <v>55</v>
      </c>
      <c r="J10913" t="s">
        <v>24</v>
      </c>
      <c r="K10913" t="s">
        <v>28</v>
      </c>
      <c r="L10913" t="s">
        <v>30</v>
      </c>
      <c r="M10913" t="s">
        <v>30</v>
      </c>
      <c r="N10913" t="s">
        <v>31</v>
      </c>
      <c r="O10913">
        <f t="shared" ca="1" si="1020"/>
        <v>0.57759311290008808</v>
      </c>
      <c r="P10913" t="str">
        <f t="shared" ca="1" si="1021"/>
        <v>Plethoric</v>
      </c>
      <c r="Q10913" t="s">
        <v>55</v>
      </c>
      <c r="R10913" t="s">
        <v>137</v>
      </c>
      <c r="S10913" t="s">
        <v>24</v>
      </c>
      <c r="T10913" t="s">
        <v>52</v>
      </c>
      <c r="U10913" t="s">
        <v>24</v>
      </c>
      <c r="V10913" t="s">
        <v>42</v>
      </c>
      <c r="W10913" t="s">
        <v>43</v>
      </c>
      <c r="X10913" t="s">
        <v>27</v>
      </c>
      <c r="Y10913">
        <f t="shared" ca="1" si="1025"/>
        <v>0.71173557973085677</v>
      </c>
      <c r="Z10913" t="str">
        <f t="shared" ca="1" si="1022"/>
        <v>Low</v>
      </c>
      <c r="AA10913" t="s">
        <v>48</v>
      </c>
      <c r="AB10913" t="s">
        <v>24</v>
      </c>
    </row>
    <row r="10914" spans="1:28" x14ac:dyDescent="0.3">
      <c r="A10914" t="s">
        <v>21880</v>
      </c>
      <c r="B10914" t="s">
        <v>21881</v>
      </c>
      <c r="C10914" t="s">
        <v>24</v>
      </c>
      <c r="D10914" t="s">
        <v>25</v>
      </c>
      <c r="E10914" t="s">
        <v>38</v>
      </c>
      <c r="F10914" t="s">
        <v>27</v>
      </c>
      <c r="G10914">
        <f t="shared" ca="1" si="1023"/>
        <v>0.43622423876769367</v>
      </c>
      <c r="H10914" t="str">
        <f t="shared" ca="1" si="1024"/>
        <v>Normal</v>
      </c>
      <c r="I10914" t="s">
        <v>27</v>
      </c>
      <c r="J10914" t="s">
        <v>24</v>
      </c>
      <c r="K10914" t="s">
        <v>28</v>
      </c>
      <c r="L10914" t="s">
        <v>30</v>
      </c>
      <c r="M10914" t="s">
        <v>30</v>
      </c>
      <c r="N10914" t="s">
        <v>31</v>
      </c>
      <c r="O10914">
        <f t="shared" ca="1" si="1020"/>
        <v>0.5502544725721098</v>
      </c>
      <c r="P10914" t="str">
        <f t="shared" ca="1" si="1021"/>
        <v>Plethoric</v>
      </c>
      <c r="Q10914" t="s">
        <v>55</v>
      </c>
      <c r="R10914" t="s">
        <v>47</v>
      </c>
      <c r="S10914" t="s">
        <v>24</v>
      </c>
      <c r="T10914" t="s">
        <v>52</v>
      </c>
      <c r="U10914" t="s">
        <v>24</v>
      </c>
      <c r="V10914" t="s">
        <v>42</v>
      </c>
      <c r="W10914" t="s">
        <v>43</v>
      </c>
      <c r="X10914" t="s">
        <v>27</v>
      </c>
      <c r="Y10914">
        <f t="shared" ca="1" si="1025"/>
        <v>0.27015468066687642</v>
      </c>
      <c r="Z10914" t="str">
        <f t="shared" ca="1" si="1022"/>
        <v>Low</v>
      </c>
      <c r="AA10914" t="s">
        <v>48</v>
      </c>
      <c r="AB10914" t="s">
        <v>24</v>
      </c>
    </row>
    <row r="10915" spans="1:28" x14ac:dyDescent="0.3">
      <c r="A10915" t="s">
        <v>21882</v>
      </c>
      <c r="B10915" t="s">
        <v>21883</v>
      </c>
      <c r="C10915" t="s">
        <v>24</v>
      </c>
      <c r="D10915" t="s">
        <v>25</v>
      </c>
      <c r="E10915" t="s">
        <v>38</v>
      </c>
      <c r="F10915" t="s">
        <v>27</v>
      </c>
      <c r="G10915">
        <f t="shared" ca="1" si="1023"/>
        <v>0.28908356602107277</v>
      </c>
      <c r="H10915" t="str">
        <f t="shared" ca="1" si="1024"/>
        <v>Plethoric</v>
      </c>
      <c r="I10915" t="s">
        <v>55</v>
      </c>
      <c r="J10915" t="s">
        <v>24</v>
      </c>
      <c r="K10915" t="s">
        <v>24</v>
      </c>
      <c r="L10915" t="s">
        <v>30</v>
      </c>
      <c r="M10915" t="s">
        <v>30</v>
      </c>
      <c r="N10915" t="s">
        <v>31</v>
      </c>
      <c r="O10915">
        <f t="shared" ca="1" si="1020"/>
        <v>0.77370594380245994</v>
      </c>
      <c r="P10915" t="str">
        <f t="shared" ca="1" si="1021"/>
        <v>Plethoric</v>
      </c>
      <c r="Q10915" t="s">
        <v>55</v>
      </c>
      <c r="R10915" t="s">
        <v>134</v>
      </c>
      <c r="S10915" t="s">
        <v>24</v>
      </c>
      <c r="T10915" t="s">
        <v>52</v>
      </c>
      <c r="U10915" t="s">
        <v>24</v>
      </c>
      <c r="V10915" t="s">
        <v>34</v>
      </c>
      <c r="W10915" t="s">
        <v>43</v>
      </c>
      <c r="X10915" t="s">
        <v>87</v>
      </c>
      <c r="Y10915">
        <f t="shared" ca="1" si="1025"/>
        <v>0.82466310155295208</v>
      </c>
      <c r="Z10915" t="str">
        <f t="shared" ca="1" si="1022"/>
        <v>Low</v>
      </c>
      <c r="AA10915" t="s">
        <v>48</v>
      </c>
      <c r="AB10915" t="s">
        <v>24</v>
      </c>
    </row>
    <row r="10916" spans="1:28" x14ac:dyDescent="0.3">
      <c r="A10916" t="s">
        <v>21884</v>
      </c>
      <c r="B10916" t="s">
        <v>21885</v>
      </c>
      <c r="C10916" t="s">
        <v>24</v>
      </c>
      <c r="D10916" t="s">
        <v>25</v>
      </c>
      <c r="E10916" t="s">
        <v>26</v>
      </c>
      <c r="F10916" t="s">
        <v>27</v>
      </c>
      <c r="G10916">
        <f t="shared" ca="1" si="1023"/>
        <v>0.46495984772644949</v>
      </c>
      <c r="H10916" t="str">
        <f t="shared" ca="1" si="1024"/>
        <v>Oligaemic</v>
      </c>
      <c r="I10916" t="s">
        <v>51</v>
      </c>
      <c r="J10916" t="s">
        <v>24</v>
      </c>
      <c r="K10916" t="s">
        <v>24</v>
      </c>
      <c r="L10916" t="s">
        <v>29</v>
      </c>
      <c r="M10916" t="s">
        <v>30</v>
      </c>
      <c r="N10916" t="s">
        <v>31</v>
      </c>
      <c r="O10916">
        <f t="shared" ca="1" si="1020"/>
        <v>0.99135480278865917</v>
      </c>
      <c r="P10916" t="str">
        <f t="shared" ca="1" si="1021"/>
        <v>Oligaemic</v>
      </c>
      <c r="Q10916" t="s">
        <v>51</v>
      </c>
      <c r="R10916" t="s">
        <v>32</v>
      </c>
      <c r="S10916" t="s">
        <v>24</v>
      </c>
      <c r="T10916" t="s">
        <v>33</v>
      </c>
      <c r="U10916" t="s">
        <v>24</v>
      </c>
      <c r="V10916" t="s">
        <v>34</v>
      </c>
      <c r="W10916" t="s">
        <v>35</v>
      </c>
      <c r="X10916" t="s">
        <v>27</v>
      </c>
      <c r="Y10916">
        <f t="shared" ca="1" si="1025"/>
        <v>0.72212266305190542</v>
      </c>
      <c r="Z10916" t="str">
        <f t="shared" ca="1" si="1022"/>
        <v>High</v>
      </c>
      <c r="AA10916" t="s">
        <v>63</v>
      </c>
      <c r="AB10916" t="s">
        <v>24</v>
      </c>
    </row>
    <row r="10917" spans="1:28" x14ac:dyDescent="0.3">
      <c r="A10917" t="s">
        <v>21886</v>
      </c>
      <c r="B10917" t="s">
        <v>21887</v>
      </c>
      <c r="C10917" t="s">
        <v>24</v>
      </c>
      <c r="D10917" t="s">
        <v>25</v>
      </c>
      <c r="E10917" t="s">
        <v>66</v>
      </c>
      <c r="F10917" t="s">
        <v>27</v>
      </c>
      <c r="G10917">
        <f t="shared" ca="1" si="1023"/>
        <v>0.79831366629612421</v>
      </c>
      <c r="H10917" t="str">
        <f t="shared" ca="1" si="1024"/>
        <v>Normal</v>
      </c>
      <c r="I10917" t="s">
        <v>27</v>
      </c>
      <c r="J10917" t="s">
        <v>24</v>
      </c>
      <c r="K10917" t="s">
        <v>24</v>
      </c>
      <c r="L10917" t="s">
        <v>29</v>
      </c>
      <c r="M10917" t="s">
        <v>30</v>
      </c>
      <c r="N10917" t="s">
        <v>31</v>
      </c>
      <c r="O10917">
        <f t="shared" ca="1" si="1020"/>
        <v>8.979399749543604E-2</v>
      </c>
      <c r="P10917" t="str">
        <f t="shared" ca="1" si="1021"/>
        <v>Normal</v>
      </c>
      <c r="Q10917" t="s">
        <v>115</v>
      </c>
      <c r="R10917" t="s">
        <v>41</v>
      </c>
      <c r="S10917" t="s">
        <v>24</v>
      </c>
      <c r="T10917" t="s">
        <v>33</v>
      </c>
      <c r="U10917" t="s">
        <v>24</v>
      </c>
      <c r="V10917" t="s">
        <v>67</v>
      </c>
      <c r="W10917" t="s">
        <v>35</v>
      </c>
      <c r="X10917" t="s">
        <v>87</v>
      </c>
      <c r="Y10917">
        <f t="shared" ca="1" si="1025"/>
        <v>0.83310255646988773</v>
      </c>
      <c r="Z10917" t="str">
        <f t="shared" ca="1" si="1022"/>
        <v>Low</v>
      </c>
      <c r="AA10917" t="s">
        <v>48</v>
      </c>
      <c r="AB10917" t="s">
        <v>24</v>
      </c>
    </row>
    <row r="10918" spans="1:28" x14ac:dyDescent="0.3">
      <c r="A10918" t="s">
        <v>21888</v>
      </c>
      <c r="B10918" t="s">
        <v>21889</v>
      </c>
      <c r="C10918" t="s">
        <v>24</v>
      </c>
      <c r="D10918" t="s">
        <v>25</v>
      </c>
      <c r="E10918" t="s">
        <v>38</v>
      </c>
      <c r="F10918" t="s">
        <v>27</v>
      </c>
      <c r="G10918">
        <f t="shared" ca="1" si="1023"/>
        <v>0.73830727135972729</v>
      </c>
      <c r="H10918" t="str">
        <f t="shared" ca="1" si="1024"/>
        <v>Oligaemic</v>
      </c>
      <c r="I10918" t="s">
        <v>51</v>
      </c>
      <c r="J10918" t="s">
        <v>24</v>
      </c>
      <c r="K10918" t="s">
        <v>28</v>
      </c>
      <c r="L10918" t="s">
        <v>30</v>
      </c>
      <c r="M10918" t="s">
        <v>29</v>
      </c>
      <c r="N10918" t="s">
        <v>31</v>
      </c>
      <c r="O10918">
        <f t="shared" ca="1" si="1020"/>
        <v>0.51896466593839063</v>
      </c>
      <c r="P10918" t="str">
        <f t="shared" ca="1" si="1021"/>
        <v>Oligaemic</v>
      </c>
      <c r="Q10918" t="s">
        <v>51</v>
      </c>
      <c r="R10918" t="s">
        <v>47</v>
      </c>
      <c r="S10918" t="s">
        <v>24</v>
      </c>
      <c r="T10918" t="s">
        <v>33</v>
      </c>
      <c r="U10918" t="s">
        <v>28</v>
      </c>
      <c r="V10918" t="s">
        <v>42</v>
      </c>
      <c r="W10918" t="s">
        <v>43</v>
      </c>
      <c r="X10918" t="s">
        <v>27</v>
      </c>
      <c r="Y10918">
        <f t="shared" ca="1" si="1025"/>
        <v>2.5418251614656828E-2</v>
      </c>
      <c r="Z10918" t="str">
        <f t="shared" ca="1" si="1022"/>
        <v>Normal</v>
      </c>
      <c r="AA10918" t="s">
        <v>48</v>
      </c>
      <c r="AB10918" t="s">
        <v>24</v>
      </c>
    </row>
    <row r="10919" spans="1:28" x14ac:dyDescent="0.3">
      <c r="A10919" t="s">
        <v>21890</v>
      </c>
      <c r="B10919" t="s">
        <v>21891</v>
      </c>
      <c r="C10919" t="s">
        <v>24</v>
      </c>
      <c r="D10919" t="s">
        <v>25</v>
      </c>
      <c r="E10919" t="s">
        <v>38</v>
      </c>
      <c r="F10919" t="s">
        <v>27</v>
      </c>
      <c r="G10919">
        <f t="shared" ca="1" si="1023"/>
        <v>0.72370185684695287</v>
      </c>
      <c r="H10919" t="str">
        <f t="shared" ca="1" si="1024"/>
        <v>Oligaemic</v>
      </c>
      <c r="I10919" t="s">
        <v>51</v>
      </c>
      <c r="J10919" t="s">
        <v>24</v>
      </c>
      <c r="K10919" t="s">
        <v>24</v>
      </c>
      <c r="L10919" t="s">
        <v>30</v>
      </c>
      <c r="M10919" t="s">
        <v>30</v>
      </c>
      <c r="N10919" t="s">
        <v>31</v>
      </c>
      <c r="O10919">
        <f t="shared" ca="1" si="1020"/>
        <v>3.4766792761647625E-2</v>
      </c>
      <c r="P10919" t="str">
        <f t="shared" ca="1" si="1021"/>
        <v>Normal</v>
      </c>
      <c r="Q10919" t="s">
        <v>27</v>
      </c>
      <c r="R10919" t="s">
        <v>41</v>
      </c>
      <c r="S10919" t="s">
        <v>24</v>
      </c>
      <c r="T10919" t="s">
        <v>33</v>
      </c>
      <c r="U10919" t="s">
        <v>24</v>
      </c>
      <c r="V10919" t="s">
        <v>42</v>
      </c>
      <c r="W10919" t="s">
        <v>43</v>
      </c>
      <c r="X10919" t="s">
        <v>27</v>
      </c>
      <c r="Y10919">
        <f t="shared" ca="1" si="1025"/>
        <v>0.36610479775646088</v>
      </c>
      <c r="Z10919" t="str">
        <f t="shared" ca="1" si="1022"/>
        <v>Low</v>
      </c>
      <c r="AA10919" t="s">
        <v>48</v>
      </c>
      <c r="AB10919" t="s">
        <v>24</v>
      </c>
    </row>
    <row r="10920" spans="1:28" x14ac:dyDescent="0.3">
      <c r="A10920" t="s">
        <v>21892</v>
      </c>
      <c r="B10920" t="s">
        <v>21893</v>
      </c>
      <c r="C10920" t="s">
        <v>24</v>
      </c>
      <c r="D10920" t="s">
        <v>25</v>
      </c>
      <c r="E10920" t="s">
        <v>38</v>
      </c>
      <c r="F10920" t="s">
        <v>27</v>
      </c>
      <c r="G10920">
        <f t="shared" ca="1" si="1023"/>
        <v>0.37321968032033637</v>
      </c>
      <c r="H10920" t="str">
        <f t="shared" ca="1" si="1024"/>
        <v>Normal</v>
      </c>
      <c r="I10920" t="s">
        <v>27</v>
      </c>
      <c r="J10920" t="s">
        <v>24</v>
      </c>
      <c r="K10920" t="s">
        <v>24</v>
      </c>
      <c r="L10920" t="s">
        <v>29</v>
      </c>
      <c r="M10920" t="s">
        <v>30</v>
      </c>
      <c r="N10920" t="s">
        <v>31</v>
      </c>
      <c r="O10920">
        <f t="shared" ca="1" si="1020"/>
        <v>0.87864586240706422</v>
      </c>
      <c r="P10920" t="str">
        <f t="shared" ca="1" si="1021"/>
        <v>Normal</v>
      </c>
      <c r="Q10920" t="s">
        <v>27</v>
      </c>
      <c r="R10920" t="s">
        <v>41</v>
      </c>
      <c r="S10920" t="s">
        <v>24</v>
      </c>
      <c r="T10920" t="s">
        <v>33</v>
      </c>
      <c r="U10920" t="s">
        <v>28</v>
      </c>
      <c r="V10920" t="s">
        <v>34</v>
      </c>
      <c r="W10920" t="s">
        <v>43</v>
      </c>
      <c r="X10920" t="s">
        <v>27</v>
      </c>
      <c r="Y10920">
        <f t="shared" ca="1" si="1025"/>
        <v>0.11637545965222085</v>
      </c>
      <c r="Z10920" t="str">
        <f t="shared" ca="1" si="1022"/>
        <v>Normal</v>
      </c>
      <c r="AA10920" t="s">
        <v>27</v>
      </c>
      <c r="AB10920" t="s">
        <v>24</v>
      </c>
    </row>
    <row r="10921" spans="1:28" x14ac:dyDescent="0.3">
      <c r="A10921" t="s">
        <v>21894</v>
      </c>
      <c r="B10921" t="s">
        <v>21895</v>
      </c>
      <c r="C10921" t="s">
        <v>24</v>
      </c>
      <c r="D10921" t="s">
        <v>25</v>
      </c>
      <c r="E10921" t="s">
        <v>26</v>
      </c>
      <c r="F10921" t="s">
        <v>27</v>
      </c>
      <c r="G10921">
        <f t="shared" ca="1" si="1023"/>
        <v>0.68333562005680859</v>
      </c>
      <c r="H10921" t="str">
        <f t="shared" ca="1" si="1024"/>
        <v>Normal</v>
      </c>
      <c r="I10921" t="s">
        <v>27</v>
      </c>
      <c r="J10921" t="s">
        <v>24</v>
      </c>
      <c r="K10921" t="s">
        <v>24</v>
      </c>
      <c r="L10921" t="s">
        <v>29</v>
      </c>
      <c r="M10921" t="s">
        <v>30</v>
      </c>
      <c r="N10921" t="s">
        <v>31</v>
      </c>
      <c r="O10921">
        <f t="shared" ca="1" si="1020"/>
        <v>0.82336749894457173</v>
      </c>
      <c r="P10921" t="str">
        <f t="shared" ca="1" si="1021"/>
        <v>Plethoric</v>
      </c>
      <c r="Q10921" t="s">
        <v>55</v>
      </c>
      <c r="R10921" t="s">
        <v>32</v>
      </c>
      <c r="S10921" t="s">
        <v>24</v>
      </c>
      <c r="T10921" t="s">
        <v>33</v>
      </c>
      <c r="U10921" t="s">
        <v>24</v>
      </c>
      <c r="V10921" t="s">
        <v>34</v>
      </c>
      <c r="W10921" t="s">
        <v>35</v>
      </c>
      <c r="X10921" t="s">
        <v>27</v>
      </c>
      <c r="Y10921">
        <f t="shared" ca="1" si="1025"/>
        <v>0.18777181975699464</v>
      </c>
      <c r="Z10921" t="str">
        <f t="shared" ca="1" si="1022"/>
        <v>High</v>
      </c>
      <c r="AA10921" t="s">
        <v>63</v>
      </c>
      <c r="AB10921" t="s">
        <v>28</v>
      </c>
    </row>
    <row r="10922" spans="1:28" x14ac:dyDescent="0.3">
      <c r="A10922" t="s">
        <v>21896</v>
      </c>
      <c r="B10922" t="s">
        <v>21897</v>
      </c>
      <c r="C10922" t="s">
        <v>28</v>
      </c>
      <c r="D10922" t="s">
        <v>25</v>
      </c>
      <c r="E10922" t="s">
        <v>66</v>
      </c>
      <c r="F10922" t="s">
        <v>27</v>
      </c>
      <c r="G10922">
        <f t="shared" ca="1" si="1023"/>
        <v>0.56267944792269875</v>
      </c>
      <c r="H10922" t="str">
        <f t="shared" ca="1" si="1024"/>
        <v>Oligaemic</v>
      </c>
      <c r="I10922" t="s">
        <v>51</v>
      </c>
      <c r="J10922" t="s">
        <v>24</v>
      </c>
      <c r="K10922" t="s">
        <v>24</v>
      </c>
      <c r="L10922" t="s">
        <v>29</v>
      </c>
      <c r="M10922" t="s">
        <v>30</v>
      </c>
      <c r="N10922" t="s">
        <v>31</v>
      </c>
      <c r="O10922">
        <f t="shared" ca="1" si="1020"/>
        <v>0.64009863840225045</v>
      </c>
      <c r="P10922" t="str">
        <f t="shared" ca="1" si="1021"/>
        <v>Oligaemic</v>
      </c>
      <c r="Q10922" t="s">
        <v>51</v>
      </c>
      <c r="R10922" t="s">
        <v>137</v>
      </c>
      <c r="S10922" t="s">
        <v>28</v>
      </c>
      <c r="T10922" t="s">
        <v>33</v>
      </c>
      <c r="U10922" t="s">
        <v>24</v>
      </c>
      <c r="V10922" t="s">
        <v>42</v>
      </c>
      <c r="W10922" t="s">
        <v>43</v>
      </c>
      <c r="X10922" t="s">
        <v>27</v>
      </c>
      <c r="Y10922">
        <f t="shared" ca="1" si="1025"/>
        <v>0.77315563167331336</v>
      </c>
      <c r="Z10922" t="str">
        <f t="shared" ca="1" si="1022"/>
        <v>Low</v>
      </c>
      <c r="AA10922" t="s">
        <v>48</v>
      </c>
      <c r="AB10922" t="s">
        <v>24</v>
      </c>
    </row>
    <row r="10923" spans="1:28" x14ac:dyDescent="0.3">
      <c r="A10923" t="s">
        <v>21898</v>
      </c>
      <c r="B10923" t="s">
        <v>21899</v>
      </c>
      <c r="C10923" t="s">
        <v>24</v>
      </c>
      <c r="D10923" t="s">
        <v>25</v>
      </c>
      <c r="E10923" t="s">
        <v>38</v>
      </c>
      <c r="F10923" t="s">
        <v>27</v>
      </c>
      <c r="G10923">
        <f t="shared" ca="1" si="1023"/>
        <v>0.65886771765617869</v>
      </c>
      <c r="H10923" t="str">
        <f t="shared" ca="1" si="1024"/>
        <v>Plethoric</v>
      </c>
      <c r="I10923" t="s">
        <v>55</v>
      </c>
      <c r="J10923" t="s">
        <v>24</v>
      </c>
      <c r="K10923" t="s">
        <v>24</v>
      </c>
      <c r="L10923" t="s">
        <v>29</v>
      </c>
      <c r="M10923" t="s">
        <v>30</v>
      </c>
      <c r="N10923" t="s">
        <v>31</v>
      </c>
      <c r="O10923">
        <f t="shared" ca="1" si="1020"/>
        <v>4.6220709467819088E-3</v>
      </c>
      <c r="P10923" t="str">
        <f t="shared" ca="1" si="1021"/>
        <v>Normal</v>
      </c>
      <c r="Q10923" t="s">
        <v>27</v>
      </c>
      <c r="R10923" t="s">
        <v>32</v>
      </c>
      <c r="S10923" t="s">
        <v>28</v>
      </c>
      <c r="T10923" t="s">
        <v>60</v>
      </c>
      <c r="U10923" t="s">
        <v>24</v>
      </c>
      <c r="V10923" t="s">
        <v>42</v>
      </c>
      <c r="W10923" t="s">
        <v>35</v>
      </c>
      <c r="X10923" t="s">
        <v>27</v>
      </c>
      <c r="Y10923">
        <f t="shared" ca="1" si="1025"/>
        <v>0.31686264073988391</v>
      </c>
      <c r="Z10923" t="str">
        <f t="shared" ca="1" si="1022"/>
        <v>Normal</v>
      </c>
      <c r="AA10923" t="s">
        <v>27</v>
      </c>
      <c r="AB10923" t="s">
        <v>24</v>
      </c>
    </row>
    <row r="10924" spans="1:28" x14ac:dyDescent="0.3">
      <c r="A10924" t="s">
        <v>21900</v>
      </c>
      <c r="B10924" t="s">
        <v>21901</v>
      </c>
      <c r="C10924" t="s">
        <v>24</v>
      </c>
      <c r="D10924" t="s">
        <v>25</v>
      </c>
      <c r="E10924" t="s">
        <v>38</v>
      </c>
      <c r="F10924" t="s">
        <v>27</v>
      </c>
      <c r="G10924">
        <f t="shared" ca="1" si="1023"/>
        <v>0.19554495613961265</v>
      </c>
      <c r="H10924" t="str">
        <f t="shared" ca="1" si="1024"/>
        <v>Plethoric</v>
      </c>
      <c r="I10924" t="s">
        <v>55</v>
      </c>
      <c r="J10924" t="s">
        <v>24</v>
      </c>
      <c r="K10924" t="s">
        <v>24</v>
      </c>
      <c r="L10924" t="s">
        <v>30</v>
      </c>
      <c r="M10924" t="s">
        <v>30</v>
      </c>
      <c r="N10924" t="s">
        <v>31</v>
      </c>
      <c r="O10924">
        <f t="shared" ca="1" si="1020"/>
        <v>0.68405053373964142</v>
      </c>
      <c r="P10924" t="str">
        <f t="shared" ca="1" si="1021"/>
        <v>Plethoric</v>
      </c>
      <c r="Q10924" t="s">
        <v>55</v>
      </c>
      <c r="R10924" t="s">
        <v>41</v>
      </c>
      <c r="S10924" t="s">
        <v>24</v>
      </c>
      <c r="T10924" t="s">
        <v>33</v>
      </c>
      <c r="U10924" t="s">
        <v>24</v>
      </c>
      <c r="V10924" t="s">
        <v>67</v>
      </c>
      <c r="W10924" t="s">
        <v>35</v>
      </c>
      <c r="X10924" t="s">
        <v>27</v>
      </c>
      <c r="Y10924">
        <f t="shared" ca="1" si="1025"/>
        <v>0.96171263556351394</v>
      </c>
      <c r="Z10924" t="str">
        <f t="shared" ca="1" si="1022"/>
        <v>Normal</v>
      </c>
      <c r="AA10924" t="s">
        <v>27</v>
      </c>
      <c r="AB10924" t="s">
        <v>24</v>
      </c>
    </row>
    <row r="10925" spans="1:28" x14ac:dyDescent="0.3">
      <c r="A10925" t="s">
        <v>21902</v>
      </c>
      <c r="B10925" t="s">
        <v>21903</v>
      </c>
      <c r="C10925" t="s">
        <v>24</v>
      </c>
      <c r="D10925" t="s">
        <v>25</v>
      </c>
      <c r="E10925" t="s">
        <v>38</v>
      </c>
      <c r="F10925" t="s">
        <v>27</v>
      </c>
      <c r="G10925">
        <f t="shared" ca="1" si="1023"/>
        <v>0.44133446170919521</v>
      </c>
      <c r="H10925" t="str">
        <f t="shared" ca="1" si="1024"/>
        <v>Asy/Patch</v>
      </c>
      <c r="I10925" t="s">
        <v>46</v>
      </c>
      <c r="J10925" t="s">
        <v>24</v>
      </c>
      <c r="K10925" t="s">
        <v>24</v>
      </c>
      <c r="L10925" t="s">
        <v>30</v>
      </c>
      <c r="M10925" t="s">
        <v>30</v>
      </c>
      <c r="N10925" t="s">
        <v>31</v>
      </c>
      <c r="O10925">
        <f t="shared" ca="1" si="1020"/>
        <v>0.44866008437277316</v>
      </c>
      <c r="P10925" t="str">
        <f t="shared" ca="1" si="1021"/>
        <v>Plethoric</v>
      </c>
      <c r="Q10925" t="s">
        <v>55</v>
      </c>
      <c r="R10925" t="s">
        <v>32</v>
      </c>
      <c r="S10925" t="s">
        <v>24</v>
      </c>
      <c r="T10925" t="s">
        <v>33</v>
      </c>
      <c r="U10925" t="s">
        <v>24</v>
      </c>
      <c r="V10925" t="s">
        <v>42</v>
      </c>
      <c r="W10925" t="s">
        <v>43</v>
      </c>
      <c r="X10925" t="s">
        <v>82</v>
      </c>
      <c r="Y10925">
        <f t="shared" ca="1" si="1025"/>
        <v>0.6552140634892053</v>
      </c>
      <c r="Z10925" t="str">
        <f t="shared" ca="1" si="1022"/>
        <v>Low</v>
      </c>
      <c r="AA10925" t="s">
        <v>48</v>
      </c>
      <c r="AB10925" t="s">
        <v>24</v>
      </c>
    </row>
    <row r="10926" spans="1:28" x14ac:dyDescent="0.3">
      <c r="A10926" t="s">
        <v>21904</v>
      </c>
      <c r="B10926" t="s">
        <v>21905</v>
      </c>
      <c r="C10926" t="s">
        <v>24</v>
      </c>
      <c r="D10926" t="s">
        <v>25</v>
      </c>
      <c r="E10926" t="s">
        <v>38</v>
      </c>
      <c r="F10926" t="s">
        <v>27</v>
      </c>
      <c r="G10926">
        <f t="shared" ca="1" si="1023"/>
        <v>0.35517896538494209</v>
      </c>
      <c r="H10926" t="str">
        <f t="shared" ca="1" si="1024"/>
        <v>Oligaemic</v>
      </c>
      <c r="I10926" t="s">
        <v>51</v>
      </c>
      <c r="J10926" t="s">
        <v>24</v>
      </c>
      <c r="K10926" t="s">
        <v>24</v>
      </c>
      <c r="L10926" t="s">
        <v>29</v>
      </c>
      <c r="M10926" t="s">
        <v>30</v>
      </c>
      <c r="N10926" t="s">
        <v>31</v>
      </c>
      <c r="O10926">
        <f t="shared" ca="1" si="1020"/>
        <v>0.29321698744338398</v>
      </c>
      <c r="P10926" t="str">
        <f t="shared" ca="1" si="1021"/>
        <v>Normal</v>
      </c>
      <c r="Q10926" t="s">
        <v>27</v>
      </c>
      <c r="R10926" t="s">
        <v>134</v>
      </c>
      <c r="S10926" t="s">
        <v>24</v>
      </c>
      <c r="T10926" t="s">
        <v>60</v>
      </c>
      <c r="U10926" t="s">
        <v>24</v>
      </c>
      <c r="V10926" t="s">
        <v>42</v>
      </c>
      <c r="W10926" t="s">
        <v>43</v>
      </c>
      <c r="X10926" t="s">
        <v>27</v>
      </c>
      <c r="Y10926">
        <f t="shared" ca="1" si="1025"/>
        <v>0.29287857284029495</v>
      </c>
      <c r="Z10926" t="str">
        <f t="shared" ca="1" si="1022"/>
        <v>Low</v>
      </c>
      <c r="AA10926" t="s">
        <v>48</v>
      </c>
      <c r="AB10926" t="s">
        <v>24</v>
      </c>
    </row>
    <row r="10927" spans="1:28" x14ac:dyDescent="0.3">
      <c r="A10927" t="s">
        <v>21906</v>
      </c>
      <c r="B10927" t="s">
        <v>21907</v>
      </c>
      <c r="C10927" t="s">
        <v>24</v>
      </c>
      <c r="D10927" t="s">
        <v>25</v>
      </c>
      <c r="E10927" t="s">
        <v>66</v>
      </c>
      <c r="F10927" t="s">
        <v>63</v>
      </c>
      <c r="G10927">
        <f t="shared" ca="1" si="1023"/>
        <v>0.87909739848113155</v>
      </c>
      <c r="H10927" t="str">
        <f t="shared" ca="1" si="1024"/>
        <v>Oligaemic</v>
      </c>
      <c r="I10927" t="s">
        <v>51</v>
      </c>
      <c r="J10927" t="s">
        <v>28</v>
      </c>
      <c r="K10927" t="s">
        <v>28</v>
      </c>
      <c r="L10927" t="s">
        <v>29</v>
      </c>
      <c r="M10927" t="s">
        <v>30</v>
      </c>
      <c r="N10927" t="s">
        <v>31</v>
      </c>
      <c r="O10927">
        <f t="shared" ca="1" si="1020"/>
        <v>0.88048163402416424</v>
      </c>
      <c r="P10927" t="str">
        <f t="shared" ca="1" si="1021"/>
        <v>Normal</v>
      </c>
      <c r="Q10927" t="s">
        <v>27</v>
      </c>
      <c r="R10927" t="s">
        <v>137</v>
      </c>
      <c r="S10927" t="s">
        <v>24</v>
      </c>
      <c r="T10927" t="s">
        <v>33</v>
      </c>
      <c r="U10927" t="s">
        <v>24</v>
      </c>
      <c r="V10927" t="s">
        <v>42</v>
      </c>
      <c r="W10927" t="s">
        <v>43</v>
      </c>
      <c r="X10927" t="s">
        <v>27</v>
      </c>
      <c r="Y10927">
        <f t="shared" ca="1" si="1025"/>
        <v>0.51293098698870776</v>
      </c>
      <c r="Z10927" t="str">
        <f t="shared" ca="1" si="1022"/>
        <v>Low</v>
      </c>
      <c r="AA10927" t="s">
        <v>48</v>
      </c>
      <c r="AB10927" t="s">
        <v>24</v>
      </c>
    </row>
    <row r="10928" spans="1:28" x14ac:dyDescent="0.3">
      <c r="A10928" t="s">
        <v>21908</v>
      </c>
      <c r="B10928" t="s">
        <v>21909</v>
      </c>
      <c r="C10928" t="s">
        <v>24</v>
      </c>
      <c r="D10928" t="s">
        <v>25</v>
      </c>
      <c r="E10928" t="s">
        <v>66</v>
      </c>
      <c r="F10928" t="s">
        <v>27</v>
      </c>
      <c r="G10928">
        <f t="shared" ca="1" si="1023"/>
        <v>6.0533971928741104E-2</v>
      </c>
      <c r="H10928" t="str">
        <f t="shared" ca="1" si="1024"/>
        <v>Normal</v>
      </c>
      <c r="I10928" t="s">
        <v>55</v>
      </c>
      <c r="J10928" t="s">
        <v>24</v>
      </c>
      <c r="K10928" t="s">
        <v>24</v>
      </c>
      <c r="L10928" t="s">
        <v>29</v>
      </c>
      <c r="M10928" t="s">
        <v>30</v>
      </c>
      <c r="N10928" t="s">
        <v>31</v>
      </c>
      <c r="O10928">
        <f t="shared" ca="1" si="1020"/>
        <v>0.19508073824866268</v>
      </c>
      <c r="P10928" t="str">
        <f t="shared" ca="1" si="1021"/>
        <v>Plethoric</v>
      </c>
      <c r="Q10928" t="s">
        <v>55</v>
      </c>
      <c r="R10928" t="s">
        <v>47</v>
      </c>
      <c r="S10928" t="s">
        <v>24</v>
      </c>
      <c r="T10928" t="s">
        <v>52</v>
      </c>
      <c r="U10928" t="s">
        <v>24</v>
      </c>
      <c r="V10928" t="s">
        <v>42</v>
      </c>
      <c r="W10928" t="s">
        <v>43</v>
      </c>
      <c r="X10928" t="s">
        <v>27</v>
      </c>
      <c r="Y10928">
        <f t="shared" ca="1" si="1025"/>
        <v>0.31854408466287931</v>
      </c>
      <c r="Z10928" t="str">
        <f t="shared" ca="1" si="1022"/>
        <v>Low</v>
      </c>
      <c r="AA10928" t="s">
        <v>48</v>
      </c>
      <c r="AB10928" t="s">
        <v>24</v>
      </c>
    </row>
    <row r="10929" spans="1:28" x14ac:dyDescent="0.3">
      <c r="A10929" t="s">
        <v>21910</v>
      </c>
      <c r="B10929" t="s">
        <v>21911</v>
      </c>
      <c r="C10929" t="s">
        <v>24</v>
      </c>
      <c r="D10929" t="s">
        <v>25</v>
      </c>
      <c r="E10929" t="s">
        <v>38</v>
      </c>
      <c r="F10929" t="s">
        <v>27</v>
      </c>
      <c r="G10929">
        <f t="shared" ca="1" si="1023"/>
        <v>0.1640810200376116</v>
      </c>
      <c r="H10929" t="str">
        <f t="shared" ca="1" si="1024"/>
        <v>Plethoric</v>
      </c>
      <c r="I10929" t="s">
        <v>55</v>
      </c>
      <c r="J10929" t="s">
        <v>24</v>
      </c>
      <c r="K10929" t="s">
        <v>28</v>
      </c>
      <c r="L10929" t="s">
        <v>30</v>
      </c>
      <c r="M10929" t="s">
        <v>30</v>
      </c>
      <c r="N10929" t="s">
        <v>40</v>
      </c>
      <c r="O10929">
        <f t="shared" ca="1" si="1020"/>
        <v>0.60512839773926275</v>
      </c>
      <c r="P10929" t="str">
        <f t="shared" ca="1" si="1021"/>
        <v>Oligaemic</v>
      </c>
      <c r="Q10929" t="s">
        <v>51</v>
      </c>
      <c r="R10929" t="s">
        <v>32</v>
      </c>
      <c r="S10929" t="s">
        <v>24</v>
      </c>
      <c r="T10929" t="s">
        <v>33</v>
      </c>
      <c r="U10929" t="s">
        <v>24</v>
      </c>
      <c r="V10929" t="s">
        <v>34</v>
      </c>
      <c r="W10929" t="s">
        <v>35</v>
      </c>
      <c r="X10929" t="s">
        <v>27</v>
      </c>
      <c r="Y10929">
        <f t="shared" ca="1" si="1025"/>
        <v>6.5319129741507442E-2</v>
      </c>
      <c r="Z10929" t="str">
        <f t="shared" ca="1" si="1022"/>
        <v>Normal</v>
      </c>
      <c r="AA10929" t="s">
        <v>63</v>
      </c>
      <c r="AB10929" t="s">
        <v>24</v>
      </c>
    </row>
    <row r="10930" spans="1:28" x14ac:dyDescent="0.3">
      <c r="A10930" t="s">
        <v>21912</v>
      </c>
      <c r="B10930" t="s">
        <v>21913</v>
      </c>
      <c r="C10930" t="s">
        <v>24</v>
      </c>
      <c r="D10930" t="s">
        <v>25</v>
      </c>
      <c r="E10930" t="s">
        <v>38</v>
      </c>
      <c r="F10930" t="s">
        <v>27</v>
      </c>
      <c r="G10930">
        <f t="shared" ca="1" si="1023"/>
        <v>0.55859006430984115</v>
      </c>
      <c r="H10930" t="str">
        <f t="shared" ca="1" si="1024"/>
        <v>Grd_Glass</v>
      </c>
      <c r="I10930" t="s">
        <v>39</v>
      </c>
      <c r="J10930" t="s">
        <v>24</v>
      </c>
      <c r="K10930" t="s">
        <v>28</v>
      </c>
      <c r="L10930" t="s">
        <v>29</v>
      </c>
      <c r="M10930" t="s">
        <v>30</v>
      </c>
      <c r="N10930" t="s">
        <v>31</v>
      </c>
      <c r="O10930">
        <f t="shared" ca="1" si="1020"/>
        <v>2.5657314224962091E-2</v>
      </c>
      <c r="P10930" t="str">
        <f t="shared" ca="1" si="1021"/>
        <v>Normal</v>
      </c>
      <c r="Q10930" t="s">
        <v>39</v>
      </c>
      <c r="R10930" t="s">
        <v>41</v>
      </c>
      <c r="S10930" t="s">
        <v>24</v>
      </c>
      <c r="T10930" t="s">
        <v>52</v>
      </c>
      <c r="U10930" t="s">
        <v>28</v>
      </c>
      <c r="V10930" t="s">
        <v>67</v>
      </c>
      <c r="W10930" t="s">
        <v>43</v>
      </c>
      <c r="X10930" t="s">
        <v>27</v>
      </c>
      <c r="Y10930">
        <f t="shared" ca="1" si="1025"/>
        <v>0.56267793816054024</v>
      </c>
      <c r="Z10930" t="str">
        <f t="shared" ca="1" si="1022"/>
        <v>High</v>
      </c>
      <c r="AA10930" t="s">
        <v>63</v>
      </c>
      <c r="AB10930" t="s">
        <v>24</v>
      </c>
    </row>
    <row r="10931" spans="1:28" x14ac:dyDescent="0.3">
      <c r="A10931" t="s">
        <v>21914</v>
      </c>
      <c r="B10931" t="s">
        <v>21915</v>
      </c>
      <c r="C10931" t="s">
        <v>24</v>
      </c>
      <c r="D10931" t="s">
        <v>25</v>
      </c>
      <c r="E10931" t="s">
        <v>26</v>
      </c>
      <c r="F10931" t="s">
        <v>27</v>
      </c>
      <c r="G10931">
        <f t="shared" ca="1" si="1023"/>
        <v>9.6619256925701835E-3</v>
      </c>
      <c r="H10931" t="str">
        <f t="shared" ca="1" si="1024"/>
        <v>Normal</v>
      </c>
      <c r="I10931" t="s">
        <v>39</v>
      </c>
      <c r="J10931" t="s">
        <v>24</v>
      </c>
      <c r="K10931" t="s">
        <v>24</v>
      </c>
      <c r="L10931" t="s">
        <v>29</v>
      </c>
      <c r="M10931" t="s">
        <v>29</v>
      </c>
      <c r="N10931" t="s">
        <v>31</v>
      </c>
      <c r="O10931">
        <f t="shared" ca="1" si="1020"/>
        <v>0.94693143663827573</v>
      </c>
      <c r="P10931" t="str">
        <f t="shared" ca="1" si="1021"/>
        <v>Grd_Glass</v>
      </c>
      <c r="Q10931" t="s">
        <v>39</v>
      </c>
      <c r="R10931" t="s">
        <v>32</v>
      </c>
      <c r="S10931" t="s">
        <v>24</v>
      </c>
      <c r="T10931" t="s">
        <v>52</v>
      </c>
      <c r="U10931" t="s">
        <v>24</v>
      </c>
      <c r="V10931" t="s">
        <v>67</v>
      </c>
      <c r="W10931" t="s">
        <v>34</v>
      </c>
      <c r="X10931" t="s">
        <v>27</v>
      </c>
      <c r="Y10931">
        <f t="shared" ca="1" si="1025"/>
        <v>0.52431221003744211</v>
      </c>
      <c r="Z10931" t="str">
        <f t="shared" ca="1" si="1022"/>
        <v>High</v>
      </c>
      <c r="AA10931" t="s">
        <v>63</v>
      </c>
      <c r="AB10931" t="s">
        <v>28</v>
      </c>
    </row>
    <row r="10932" spans="1:28" x14ac:dyDescent="0.3">
      <c r="A10932" t="s">
        <v>21916</v>
      </c>
      <c r="B10932" t="s">
        <v>21917</v>
      </c>
      <c r="C10932" t="s">
        <v>24</v>
      </c>
      <c r="D10932" t="s">
        <v>25</v>
      </c>
      <c r="E10932" t="s">
        <v>38</v>
      </c>
      <c r="F10932" t="s">
        <v>27</v>
      </c>
      <c r="G10932">
        <f t="shared" ca="1" si="1023"/>
        <v>0.45460176861767365</v>
      </c>
      <c r="H10932" t="str">
        <f t="shared" ca="1" si="1024"/>
        <v>Oligaemic</v>
      </c>
      <c r="I10932" t="s">
        <v>51</v>
      </c>
      <c r="J10932" t="s">
        <v>24</v>
      </c>
      <c r="K10932" t="s">
        <v>28</v>
      </c>
      <c r="L10932" t="s">
        <v>30</v>
      </c>
      <c r="M10932" t="s">
        <v>30</v>
      </c>
      <c r="N10932" t="s">
        <v>31</v>
      </c>
      <c r="O10932">
        <f t="shared" ca="1" si="1020"/>
        <v>0.51206588958947064</v>
      </c>
      <c r="P10932" t="str">
        <f t="shared" ca="1" si="1021"/>
        <v>Oligaemic</v>
      </c>
      <c r="Q10932" t="s">
        <v>51</v>
      </c>
      <c r="R10932" t="s">
        <v>41</v>
      </c>
      <c r="S10932" t="s">
        <v>24</v>
      </c>
      <c r="T10932" t="s">
        <v>33</v>
      </c>
      <c r="U10932" t="s">
        <v>24</v>
      </c>
      <c r="V10932" t="s">
        <v>42</v>
      </c>
      <c r="W10932" t="s">
        <v>43</v>
      </c>
      <c r="X10932" t="s">
        <v>27</v>
      </c>
      <c r="Y10932">
        <f t="shared" ca="1" si="1025"/>
        <v>0.84360517487101949</v>
      </c>
      <c r="Z10932" t="str">
        <f t="shared" ca="1" si="1022"/>
        <v>Low</v>
      </c>
      <c r="AA10932" t="s">
        <v>48</v>
      </c>
      <c r="AB10932" t="s">
        <v>24</v>
      </c>
    </row>
    <row r="10933" spans="1:28" x14ac:dyDescent="0.3">
      <c r="A10933" t="s">
        <v>21918</v>
      </c>
      <c r="B10933" t="s">
        <v>21919</v>
      </c>
      <c r="C10933" t="s">
        <v>24</v>
      </c>
      <c r="D10933" t="s">
        <v>25</v>
      </c>
      <c r="E10933" t="s">
        <v>38</v>
      </c>
      <c r="F10933" t="s">
        <v>27</v>
      </c>
      <c r="G10933">
        <f t="shared" ca="1" si="1023"/>
        <v>0.85223424137300863</v>
      </c>
      <c r="H10933" t="str">
        <f t="shared" ca="1" si="1024"/>
        <v>Normal</v>
      </c>
      <c r="I10933" t="s">
        <v>27</v>
      </c>
      <c r="J10933" t="s">
        <v>24</v>
      </c>
      <c r="K10933" t="s">
        <v>24</v>
      </c>
      <c r="L10933" t="s">
        <v>30</v>
      </c>
      <c r="M10933" t="s">
        <v>30</v>
      </c>
      <c r="N10933" t="s">
        <v>31</v>
      </c>
      <c r="O10933">
        <f t="shared" ca="1" si="1020"/>
        <v>0.81787689459368296</v>
      </c>
      <c r="P10933" t="str">
        <f t="shared" ca="1" si="1021"/>
        <v>Oligaemic</v>
      </c>
      <c r="Q10933" t="s">
        <v>51</v>
      </c>
      <c r="R10933" t="s">
        <v>47</v>
      </c>
      <c r="S10933" t="s">
        <v>24</v>
      </c>
      <c r="T10933" t="s">
        <v>33</v>
      </c>
      <c r="U10933" t="s">
        <v>24</v>
      </c>
      <c r="V10933" t="s">
        <v>42</v>
      </c>
      <c r="W10933" t="s">
        <v>43</v>
      </c>
      <c r="X10933" t="s">
        <v>27</v>
      </c>
      <c r="Y10933">
        <f t="shared" ca="1" si="1025"/>
        <v>0.97125628690280053</v>
      </c>
      <c r="Z10933" t="str">
        <f t="shared" ca="1" si="1022"/>
        <v>High</v>
      </c>
      <c r="AA10933" t="s">
        <v>63</v>
      </c>
      <c r="AB10933" t="s">
        <v>28</v>
      </c>
    </row>
    <row r="10934" spans="1:28" x14ac:dyDescent="0.3">
      <c r="A10934" t="s">
        <v>21920</v>
      </c>
      <c r="B10934" t="s">
        <v>21921</v>
      </c>
      <c r="C10934" t="s">
        <v>24</v>
      </c>
      <c r="D10934" t="s">
        <v>25</v>
      </c>
      <c r="E10934" t="s">
        <v>66</v>
      </c>
      <c r="F10934" t="s">
        <v>27</v>
      </c>
      <c r="G10934">
        <f t="shared" ca="1" si="1023"/>
        <v>0.23538395524984534</v>
      </c>
      <c r="H10934" t="str">
        <f t="shared" ca="1" si="1024"/>
        <v>Oligaemic</v>
      </c>
      <c r="I10934" t="s">
        <v>51</v>
      </c>
      <c r="J10934" t="s">
        <v>24</v>
      </c>
      <c r="K10934" t="s">
        <v>24</v>
      </c>
      <c r="L10934" t="s">
        <v>29</v>
      </c>
      <c r="M10934" t="s">
        <v>30</v>
      </c>
      <c r="N10934" t="s">
        <v>31</v>
      </c>
      <c r="O10934">
        <f t="shared" ca="1" si="1020"/>
        <v>0.31932915227646563</v>
      </c>
      <c r="P10934" t="str">
        <f t="shared" ca="1" si="1021"/>
        <v>Oligaemic</v>
      </c>
      <c r="Q10934" t="s">
        <v>51</v>
      </c>
      <c r="R10934" t="s">
        <v>41</v>
      </c>
      <c r="S10934" t="s">
        <v>24</v>
      </c>
      <c r="T10934" t="s">
        <v>60</v>
      </c>
      <c r="U10934" t="s">
        <v>24</v>
      </c>
      <c r="V10934" t="s">
        <v>34</v>
      </c>
      <c r="W10934" t="s">
        <v>43</v>
      </c>
      <c r="X10934" t="s">
        <v>27</v>
      </c>
      <c r="Y10934">
        <f t="shared" ca="1" si="1025"/>
        <v>0.93662799364547833</v>
      </c>
      <c r="Z10934" t="str">
        <f t="shared" ca="1" si="1022"/>
        <v>Low</v>
      </c>
      <c r="AA10934" t="s">
        <v>48</v>
      </c>
      <c r="AB10934" t="s">
        <v>24</v>
      </c>
    </row>
    <row r="10935" spans="1:28" x14ac:dyDescent="0.3">
      <c r="A10935" t="s">
        <v>21922</v>
      </c>
      <c r="B10935" t="s">
        <v>21923</v>
      </c>
      <c r="C10935" t="s">
        <v>24</v>
      </c>
      <c r="D10935" t="s">
        <v>25</v>
      </c>
      <c r="E10935" t="s">
        <v>26</v>
      </c>
      <c r="F10935" t="s">
        <v>27</v>
      </c>
      <c r="G10935">
        <f t="shared" ca="1" si="1023"/>
        <v>0.42161342608079855</v>
      </c>
      <c r="H10935" t="str">
        <f t="shared" ca="1" si="1024"/>
        <v>Oligaemic</v>
      </c>
      <c r="I10935" t="s">
        <v>51</v>
      </c>
      <c r="J10935" t="s">
        <v>24</v>
      </c>
      <c r="K10935" t="s">
        <v>24</v>
      </c>
      <c r="L10935" t="s">
        <v>29</v>
      </c>
      <c r="M10935" t="s">
        <v>29</v>
      </c>
      <c r="N10935" t="s">
        <v>31</v>
      </c>
      <c r="O10935">
        <f t="shared" ca="1" si="1020"/>
        <v>0.32104383393520053</v>
      </c>
      <c r="P10935" t="str">
        <f t="shared" ca="1" si="1021"/>
        <v>Oligaemic</v>
      </c>
      <c r="Q10935" t="s">
        <v>51</v>
      </c>
      <c r="R10935" t="s">
        <v>41</v>
      </c>
      <c r="S10935" t="s">
        <v>24</v>
      </c>
      <c r="T10935" t="s">
        <v>33</v>
      </c>
      <c r="U10935" t="s">
        <v>24</v>
      </c>
      <c r="V10935" t="s">
        <v>34</v>
      </c>
      <c r="W10935" t="s">
        <v>35</v>
      </c>
      <c r="X10935" t="s">
        <v>27</v>
      </c>
      <c r="Y10935">
        <f t="shared" ca="1" si="1025"/>
        <v>4.9954132461568435E-2</v>
      </c>
      <c r="Z10935" t="str">
        <f t="shared" ca="1" si="1022"/>
        <v>Normal</v>
      </c>
      <c r="AA10935" t="s">
        <v>48</v>
      </c>
      <c r="AB10935" t="s">
        <v>24</v>
      </c>
    </row>
    <row r="10936" spans="1:28" x14ac:dyDescent="0.3">
      <c r="A10936" t="s">
        <v>21924</v>
      </c>
      <c r="B10936" t="s">
        <v>21925</v>
      </c>
      <c r="C10936" t="s">
        <v>24</v>
      </c>
      <c r="D10936" t="s">
        <v>25</v>
      </c>
      <c r="E10936" t="s">
        <v>66</v>
      </c>
      <c r="F10936" t="s">
        <v>27</v>
      </c>
      <c r="G10936">
        <f t="shared" ca="1" si="1023"/>
        <v>0.2023861350734788</v>
      </c>
      <c r="H10936" t="str">
        <f t="shared" ca="1" si="1024"/>
        <v>Oligaemic</v>
      </c>
      <c r="I10936" t="s">
        <v>51</v>
      </c>
      <c r="J10936" t="s">
        <v>24</v>
      </c>
      <c r="K10936" t="s">
        <v>24</v>
      </c>
      <c r="L10936" t="s">
        <v>30</v>
      </c>
      <c r="M10936" t="s">
        <v>72</v>
      </c>
      <c r="N10936" t="s">
        <v>31</v>
      </c>
      <c r="O10936">
        <f t="shared" ca="1" si="1020"/>
        <v>7.4954803105073853E-2</v>
      </c>
      <c r="P10936" t="str">
        <f t="shared" ca="1" si="1021"/>
        <v>Normal</v>
      </c>
      <c r="Q10936" t="s">
        <v>27</v>
      </c>
      <c r="R10936" t="s">
        <v>41</v>
      </c>
      <c r="S10936" t="s">
        <v>24</v>
      </c>
      <c r="T10936" t="s">
        <v>33</v>
      </c>
      <c r="U10936" t="s">
        <v>24</v>
      </c>
      <c r="V10936" t="s">
        <v>42</v>
      </c>
      <c r="W10936" t="s">
        <v>43</v>
      </c>
      <c r="X10936" t="s">
        <v>27</v>
      </c>
      <c r="Y10936">
        <f t="shared" ca="1" si="1025"/>
        <v>0.29331031934423513</v>
      </c>
      <c r="Z10936" t="str">
        <f t="shared" ca="1" si="1022"/>
        <v>High</v>
      </c>
      <c r="AA10936" t="s">
        <v>63</v>
      </c>
      <c r="AB10936" t="s">
        <v>24</v>
      </c>
    </row>
    <row r="10937" spans="1:28" x14ac:dyDescent="0.3">
      <c r="A10937" t="s">
        <v>21926</v>
      </c>
      <c r="B10937" t="s">
        <v>21927</v>
      </c>
      <c r="C10937" t="s">
        <v>24</v>
      </c>
      <c r="D10937" t="s">
        <v>25</v>
      </c>
      <c r="E10937" t="s">
        <v>26</v>
      </c>
      <c r="F10937" t="s">
        <v>27</v>
      </c>
      <c r="G10937">
        <f t="shared" ca="1" si="1023"/>
        <v>0.94620481089875719</v>
      </c>
      <c r="H10937" t="str">
        <f t="shared" ca="1" si="1024"/>
        <v>Plethoric</v>
      </c>
      <c r="I10937" t="s">
        <v>55</v>
      </c>
      <c r="J10937" t="s">
        <v>24</v>
      </c>
      <c r="K10937" t="s">
        <v>24</v>
      </c>
      <c r="L10937" t="s">
        <v>72</v>
      </c>
      <c r="M10937" t="s">
        <v>30</v>
      </c>
      <c r="N10937" t="s">
        <v>31</v>
      </c>
      <c r="O10937">
        <f t="shared" ca="1" si="1020"/>
        <v>0.89814940020588818</v>
      </c>
      <c r="P10937" t="str">
        <f t="shared" ca="1" si="1021"/>
        <v>Plethoric</v>
      </c>
      <c r="Q10937" t="s">
        <v>55</v>
      </c>
      <c r="R10937" t="s">
        <v>41</v>
      </c>
      <c r="S10937" t="s">
        <v>24</v>
      </c>
      <c r="T10937" t="s">
        <v>52</v>
      </c>
      <c r="U10937" t="s">
        <v>24</v>
      </c>
      <c r="V10937" t="s">
        <v>34</v>
      </c>
      <c r="W10937" t="s">
        <v>35</v>
      </c>
      <c r="X10937" t="s">
        <v>27</v>
      </c>
      <c r="Y10937">
        <f t="shared" ca="1" si="1025"/>
        <v>0.95171335280338976</v>
      </c>
      <c r="Z10937" t="str">
        <f t="shared" ca="1" si="1022"/>
        <v>High</v>
      </c>
      <c r="AA10937" t="s">
        <v>63</v>
      </c>
      <c r="AB10937" t="s">
        <v>28</v>
      </c>
    </row>
    <row r="10938" spans="1:28" x14ac:dyDescent="0.3">
      <c r="A10938" t="s">
        <v>21928</v>
      </c>
      <c r="B10938" t="s">
        <v>21929</v>
      </c>
      <c r="C10938" t="s">
        <v>24</v>
      </c>
      <c r="D10938" t="s">
        <v>25</v>
      </c>
      <c r="E10938" t="s">
        <v>38</v>
      </c>
      <c r="F10938" t="s">
        <v>27</v>
      </c>
      <c r="G10938">
        <f t="shared" ca="1" si="1023"/>
        <v>0.60321370067277713</v>
      </c>
      <c r="H10938" t="str">
        <f t="shared" ca="1" si="1024"/>
        <v>Plethoric</v>
      </c>
      <c r="I10938" t="s">
        <v>55</v>
      </c>
      <c r="J10938" t="s">
        <v>24</v>
      </c>
      <c r="K10938" t="s">
        <v>24</v>
      </c>
      <c r="L10938" t="s">
        <v>30</v>
      </c>
      <c r="M10938" t="s">
        <v>29</v>
      </c>
      <c r="N10938" t="s">
        <v>31</v>
      </c>
      <c r="O10938">
        <f t="shared" ca="1" si="1020"/>
        <v>0.96196917803341231</v>
      </c>
      <c r="P10938" t="str">
        <f t="shared" ca="1" si="1021"/>
        <v>Plethoric</v>
      </c>
      <c r="Q10938" t="s">
        <v>55</v>
      </c>
      <c r="R10938" t="s">
        <v>41</v>
      </c>
      <c r="S10938" t="s">
        <v>24</v>
      </c>
      <c r="T10938" t="s">
        <v>52</v>
      </c>
      <c r="U10938" t="s">
        <v>28</v>
      </c>
      <c r="V10938" t="s">
        <v>42</v>
      </c>
      <c r="W10938" t="s">
        <v>35</v>
      </c>
      <c r="X10938" t="s">
        <v>27</v>
      </c>
      <c r="Y10938">
        <f t="shared" ca="1" si="1025"/>
        <v>0.42909036610497187</v>
      </c>
      <c r="Z10938" t="str">
        <f t="shared" ca="1" si="1022"/>
        <v>Low</v>
      </c>
      <c r="AA10938" t="s">
        <v>48</v>
      </c>
      <c r="AB10938" t="s">
        <v>24</v>
      </c>
    </row>
    <row r="10939" spans="1:28" x14ac:dyDescent="0.3">
      <c r="A10939" t="s">
        <v>21930</v>
      </c>
      <c r="B10939" t="s">
        <v>21931</v>
      </c>
      <c r="C10939" t="s">
        <v>24</v>
      </c>
      <c r="D10939" t="s">
        <v>25</v>
      </c>
      <c r="E10939" t="s">
        <v>26</v>
      </c>
      <c r="F10939" t="s">
        <v>27</v>
      </c>
      <c r="G10939">
        <f t="shared" ca="1" si="1023"/>
        <v>0.65677219816608035</v>
      </c>
      <c r="H10939" t="str">
        <f t="shared" ca="1" si="1024"/>
        <v>Normal</v>
      </c>
      <c r="I10939" t="s">
        <v>27</v>
      </c>
      <c r="J10939" t="s">
        <v>24</v>
      </c>
      <c r="K10939" t="s">
        <v>24</v>
      </c>
      <c r="L10939" t="s">
        <v>29</v>
      </c>
      <c r="M10939" t="s">
        <v>29</v>
      </c>
      <c r="N10939" t="s">
        <v>31</v>
      </c>
      <c r="O10939">
        <f t="shared" ca="1" si="1020"/>
        <v>0.24162200979540316</v>
      </c>
      <c r="P10939" t="str">
        <f t="shared" ca="1" si="1021"/>
        <v>Plethoric</v>
      </c>
      <c r="Q10939" t="s">
        <v>55</v>
      </c>
      <c r="R10939" t="s">
        <v>134</v>
      </c>
      <c r="S10939" t="s">
        <v>24</v>
      </c>
      <c r="T10939" t="s">
        <v>33</v>
      </c>
      <c r="U10939" t="s">
        <v>24</v>
      </c>
      <c r="V10939" t="s">
        <v>42</v>
      </c>
      <c r="W10939" t="s">
        <v>43</v>
      </c>
      <c r="X10939" t="s">
        <v>27</v>
      </c>
      <c r="Y10939">
        <f t="shared" ca="1" si="1025"/>
        <v>0.77466370875070012</v>
      </c>
      <c r="Z10939" t="str">
        <f t="shared" ca="1" si="1022"/>
        <v>Normal</v>
      </c>
      <c r="AA10939" t="s">
        <v>27</v>
      </c>
      <c r="AB10939" t="s">
        <v>24</v>
      </c>
    </row>
    <row r="10940" spans="1:28" x14ac:dyDescent="0.3">
      <c r="A10940" t="s">
        <v>21932</v>
      </c>
      <c r="B10940" t="s">
        <v>21933</v>
      </c>
      <c r="C10940" t="s">
        <v>24</v>
      </c>
      <c r="D10940" t="s">
        <v>25</v>
      </c>
      <c r="E10940" t="s">
        <v>38</v>
      </c>
      <c r="F10940" t="s">
        <v>27</v>
      </c>
      <c r="G10940">
        <f t="shared" ca="1" si="1023"/>
        <v>0.53662611484897804</v>
      </c>
      <c r="H10940" t="str">
        <f t="shared" ca="1" si="1024"/>
        <v>Plethoric</v>
      </c>
      <c r="I10940" t="s">
        <v>55</v>
      </c>
      <c r="J10940" t="s">
        <v>24</v>
      </c>
      <c r="K10940" t="s">
        <v>28</v>
      </c>
      <c r="L10940" t="s">
        <v>30</v>
      </c>
      <c r="M10940" t="s">
        <v>30</v>
      </c>
      <c r="N10940" t="s">
        <v>31</v>
      </c>
      <c r="O10940">
        <f t="shared" ca="1" si="1020"/>
        <v>0.49678338871765371</v>
      </c>
      <c r="P10940" t="str">
        <f t="shared" ca="1" si="1021"/>
        <v>Asy/Patchy</v>
      </c>
      <c r="Q10940" t="s">
        <v>115</v>
      </c>
      <c r="R10940" t="s">
        <v>41</v>
      </c>
      <c r="S10940" t="s">
        <v>24</v>
      </c>
      <c r="T10940" t="s">
        <v>33</v>
      </c>
      <c r="U10940" t="s">
        <v>24</v>
      </c>
      <c r="V10940" t="s">
        <v>42</v>
      </c>
      <c r="W10940" t="s">
        <v>43</v>
      </c>
      <c r="X10940" t="s">
        <v>27</v>
      </c>
      <c r="Y10940">
        <f t="shared" ca="1" si="1025"/>
        <v>0.27576683115828871</v>
      </c>
      <c r="Z10940" t="str">
        <f t="shared" ca="1" si="1022"/>
        <v>High</v>
      </c>
      <c r="AA10940" t="s">
        <v>63</v>
      </c>
      <c r="AB10940" t="s">
        <v>28</v>
      </c>
    </row>
    <row r="10941" spans="1:28" x14ac:dyDescent="0.3">
      <c r="A10941" t="s">
        <v>21934</v>
      </c>
      <c r="B10941" t="s">
        <v>21935</v>
      </c>
      <c r="C10941" t="s">
        <v>24</v>
      </c>
      <c r="D10941" t="s">
        <v>25</v>
      </c>
      <c r="E10941" t="s">
        <v>38</v>
      </c>
      <c r="F10941" t="s">
        <v>27</v>
      </c>
      <c r="G10941">
        <f t="shared" ca="1" si="1023"/>
        <v>0.16396792019563422</v>
      </c>
      <c r="H10941" t="str">
        <f t="shared" ca="1" si="1024"/>
        <v>Oligaemic</v>
      </c>
      <c r="I10941" t="s">
        <v>51</v>
      </c>
      <c r="J10941" t="s">
        <v>24</v>
      </c>
      <c r="K10941" t="s">
        <v>24</v>
      </c>
      <c r="L10941" t="s">
        <v>29</v>
      </c>
      <c r="M10941" t="s">
        <v>29</v>
      </c>
      <c r="N10941" t="s">
        <v>31</v>
      </c>
      <c r="O10941">
        <f t="shared" ca="1" si="1020"/>
        <v>0.34174224066449843</v>
      </c>
      <c r="P10941" t="str">
        <f t="shared" ca="1" si="1021"/>
        <v>Plethoric</v>
      </c>
      <c r="Q10941" t="s">
        <v>55</v>
      </c>
      <c r="R10941" t="s">
        <v>41</v>
      </c>
      <c r="S10941" t="s">
        <v>24</v>
      </c>
      <c r="T10941" t="s">
        <v>33</v>
      </c>
      <c r="U10941" t="s">
        <v>24</v>
      </c>
      <c r="V10941" t="s">
        <v>42</v>
      </c>
      <c r="W10941" t="s">
        <v>43</v>
      </c>
      <c r="X10941" t="s">
        <v>27</v>
      </c>
      <c r="Y10941">
        <f t="shared" ca="1" si="1025"/>
        <v>0.96002824811848031</v>
      </c>
      <c r="Z10941" t="str">
        <f t="shared" ca="1" si="1022"/>
        <v>Low</v>
      </c>
      <c r="AA10941" t="s">
        <v>48</v>
      </c>
      <c r="AB10941" t="s">
        <v>28</v>
      </c>
    </row>
    <row r="10942" spans="1:28" x14ac:dyDescent="0.3">
      <c r="A10942" t="s">
        <v>21936</v>
      </c>
      <c r="B10942" t="s">
        <v>21937</v>
      </c>
      <c r="C10942" t="s">
        <v>24</v>
      </c>
      <c r="D10942" t="s">
        <v>25</v>
      </c>
      <c r="E10942" t="s">
        <v>26</v>
      </c>
      <c r="F10942" t="s">
        <v>27</v>
      </c>
      <c r="G10942">
        <f t="shared" ca="1" si="1023"/>
        <v>0.99236294078497567</v>
      </c>
      <c r="H10942" t="str">
        <f t="shared" ca="1" si="1024"/>
        <v>Normal</v>
      </c>
      <c r="I10942" t="s">
        <v>27</v>
      </c>
      <c r="J10942" t="s">
        <v>24</v>
      </c>
      <c r="K10942" t="s">
        <v>24</v>
      </c>
      <c r="L10942" t="s">
        <v>30</v>
      </c>
      <c r="M10942" t="s">
        <v>72</v>
      </c>
      <c r="N10942" t="s">
        <v>40</v>
      </c>
      <c r="O10942">
        <f t="shared" ca="1" si="1020"/>
        <v>0.42821814891622079</v>
      </c>
      <c r="P10942" t="str">
        <f t="shared" ca="1" si="1021"/>
        <v>Normal</v>
      </c>
      <c r="Q10942" t="s">
        <v>27</v>
      </c>
      <c r="R10942" t="s">
        <v>32</v>
      </c>
      <c r="S10942" t="s">
        <v>24</v>
      </c>
      <c r="T10942" t="s">
        <v>52</v>
      </c>
      <c r="U10942" t="s">
        <v>28</v>
      </c>
      <c r="V10942" t="s">
        <v>34</v>
      </c>
      <c r="W10942" t="s">
        <v>43</v>
      </c>
      <c r="X10942" t="s">
        <v>27</v>
      </c>
      <c r="Y10942">
        <f t="shared" ca="1" si="1025"/>
        <v>0.53114475934925121</v>
      </c>
      <c r="Z10942" t="str">
        <f t="shared" ca="1" si="1022"/>
        <v>Low</v>
      </c>
      <c r="AA10942" t="s">
        <v>48</v>
      </c>
      <c r="AB10942" t="s">
        <v>24</v>
      </c>
    </row>
    <row r="10943" spans="1:28" x14ac:dyDescent="0.3">
      <c r="A10943" t="s">
        <v>21938</v>
      </c>
      <c r="B10943" t="s">
        <v>21939</v>
      </c>
      <c r="C10943" t="s">
        <v>24</v>
      </c>
      <c r="D10943" t="s">
        <v>25</v>
      </c>
      <c r="E10943" t="s">
        <v>38</v>
      </c>
      <c r="F10943" t="s">
        <v>27</v>
      </c>
      <c r="G10943">
        <f t="shared" ca="1" si="1023"/>
        <v>0.67627642401965671</v>
      </c>
      <c r="H10943" t="str">
        <f t="shared" ca="1" si="1024"/>
        <v>Plethoric</v>
      </c>
      <c r="I10943" t="s">
        <v>55</v>
      </c>
      <c r="J10943" t="s">
        <v>24</v>
      </c>
      <c r="K10943" t="s">
        <v>24</v>
      </c>
      <c r="L10943" t="s">
        <v>29</v>
      </c>
      <c r="M10943" t="s">
        <v>29</v>
      </c>
      <c r="N10943" t="s">
        <v>40</v>
      </c>
      <c r="O10943">
        <f t="shared" ca="1" si="1020"/>
        <v>0.8712703207748197</v>
      </c>
      <c r="P10943" t="str">
        <f t="shared" ca="1" si="1021"/>
        <v>Plethoric</v>
      </c>
      <c r="Q10943" t="s">
        <v>55</v>
      </c>
      <c r="R10943" t="s">
        <v>41</v>
      </c>
      <c r="S10943" t="s">
        <v>28</v>
      </c>
      <c r="T10943" t="s">
        <v>33</v>
      </c>
      <c r="U10943" t="s">
        <v>24</v>
      </c>
      <c r="V10943" t="s">
        <v>42</v>
      </c>
      <c r="W10943" t="s">
        <v>43</v>
      </c>
      <c r="X10943" t="s">
        <v>27</v>
      </c>
      <c r="Y10943">
        <f t="shared" ca="1" si="1025"/>
        <v>0.2104652110959907</v>
      </c>
      <c r="Z10943" t="str">
        <f t="shared" ca="1" si="1022"/>
        <v>Normal</v>
      </c>
      <c r="AA10943" t="s">
        <v>27</v>
      </c>
      <c r="AB10943" t="s">
        <v>28</v>
      </c>
    </row>
    <row r="10944" spans="1:28" x14ac:dyDescent="0.3">
      <c r="A10944" t="s">
        <v>21940</v>
      </c>
      <c r="B10944" t="s">
        <v>21941</v>
      </c>
      <c r="C10944" t="s">
        <v>24</v>
      </c>
      <c r="D10944" t="s">
        <v>25</v>
      </c>
      <c r="E10944" t="s">
        <v>38</v>
      </c>
      <c r="F10944" t="s">
        <v>27</v>
      </c>
      <c r="G10944">
        <f t="shared" ca="1" si="1023"/>
        <v>0.20271293495590836</v>
      </c>
      <c r="H10944" t="str">
        <f t="shared" ca="1" si="1024"/>
        <v>Oligaemic</v>
      </c>
      <c r="I10944" t="s">
        <v>51</v>
      </c>
      <c r="J10944" t="s">
        <v>24</v>
      </c>
      <c r="K10944" t="s">
        <v>28</v>
      </c>
      <c r="L10944" t="s">
        <v>29</v>
      </c>
      <c r="M10944" t="s">
        <v>29</v>
      </c>
      <c r="N10944" t="s">
        <v>31</v>
      </c>
      <c r="O10944">
        <f t="shared" ca="1" si="1020"/>
        <v>0.17011103971178632</v>
      </c>
      <c r="P10944" t="str">
        <f t="shared" ca="1" si="1021"/>
        <v>Oligaemic</v>
      </c>
      <c r="Q10944" t="s">
        <v>51</v>
      </c>
      <c r="R10944" t="s">
        <v>47</v>
      </c>
      <c r="S10944" t="s">
        <v>24</v>
      </c>
      <c r="T10944" t="s">
        <v>33</v>
      </c>
      <c r="U10944" t="s">
        <v>28</v>
      </c>
      <c r="V10944" t="s">
        <v>42</v>
      </c>
      <c r="W10944" t="s">
        <v>43</v>
      </c>
      <c r="X10944" t="s">
        <v>27</v>
      </c>
      <c r="Y10944">
        <f t="shared" ca="1" si="1025"/>
        <v>0.77816950434309706</v>
      </c>
      <c r="Z10944" t="str">
        <f t="shared" ca="1" si="1022"/>
        <v>High</v>
      </c>
      <c r="AA10944" t="s">
        <v>63</v>
      </c>
      <c r="AB10944" t="s">
        <v>24</v>
      </c>
    </row>
    <row r="10945" spans="1:28" x14ac:dyDescent="0.3">
      <c r="A10945" t="s">
        <v>21942</v>
      </c>
      <c r="B10945" s="1" t="s">
        <v>21943</v>
      </c>
      <c r="C10945" t="s">
        <v>24</v>
      </c>
      <c r="D10945" t="s">
        <v>25</v>
      </c>
      <c r="E10945" t="s">
        <v>26</v>
      </c>
      <c r="F10945" t="s">
        <v>27</v>
      </c>
      <c r="G10945">
        <f t="shared" ca="1" si="1023"/>
        <v>0.71821161325541671</v>
      </c>
      <c r="H10945" t="str">
        <f t="shared" ca="1" si="1024"/>
        <v>Oligaemic</v>
      </c>
      <c r="I10945" t="s">
        <v>51</v>
      </c>
      <c r="J10945" t="s">
        <v>24</v>
      </c>
      <c r="K10945" t="s">
        <v>28</v>
      </c>
      <c r="L10945" t="s">
        <v>29</v>
      </c>
      <c r="M10945" t="s">
        <v>72</v>
      </c>
      <c r="N10945" t="s">
        <v>31</v>
      </c>
      <c r="O10945">
        <f t="shared" ca="1" si="1020"/>
        <v>0.6116304979304602</v>
      </c>
      <c r="P10945" t="str">
        <f t="shared" ca="1" si="1021"/>
        <v>Oligaemic</v>
      </c>
      <c r="Q10945" t="s">
        <v>51</v>
      </c>
      <c r="R10945" t="s">
        <v>112</v>
      </c>
      <c r="S10945" t="s">
        <v>24</v>
      </c>
      <c r="T10945" t="s">
        <v>33</v>
      </c>
      <c r="U10945" t="s">
        <v>24</v>
      </c>
      <c r="V10945" t="s">
        <v>34</v>
      </c>
      <c r="W10945" t="s">
        <v>43</v>
      </c>
      <c r="X10945" t="s">
        <v>27</v>
      </c>
      <c r="Y10945">
        <f t="shared" ca="1" si="1025"/>
        <v>0.38866651765947402</v>
      </c>
      <c r="Z10945" t="str">
        <f t="shared" ca="1" si="1022"/>
        <v>High</v>
      </c>
      <c r="AA10945" t="s">
        <v>63</v>
      </c>
      <c r="AB10945" t="s">
        <v>28</v>
      </c>
    </row>
    <row r="10946" spans="1:28" x14ac:dyDescent="0.3">
      <c r="A10946" t="s">
        <v>21944</v>
      </c>
      <c r="B10946" t="s">
        <v>21945</v>
      </c>
      <c r="C10946" t="s">
        <v>24</v>
      </c>
      <c r="D10946" t="s">
        <v>25</v>
      </c>
      <c r="E10946" t="s">
        <v>66</v>
      </c>
      <c r="F10946" t="s">
        <v>27</v>
      </c>
      <c r="G10946">
        <f t="shared" ca="1" si="1023"/>
        <v>0.29892904623389116</v>
      </c>
      <c r="H10946" t="str">
        <f t="shared" ca="1" si="1024"/>
        <v>Asy/Patch</v>
      </c>
      <c r="I10946" t="s">
        <v>46</v>
      </c>
      <c r="J10946" t="s">
        <v>24</v>
      </c>
      <c r="K10946" t="s">
        <v>24</v>
      </c>
      <c r="L10946" t="s">
        <v>29</v>
      </c>
      <c r="M10946" t="s">
        <v>29</v>
      </c>
      <c r="N10946" t="s">
        <v>31</v>
      </c>
      <c r="O10946">
        <f t="shared" ca="1" si="1020"/>
        <v>0.57218287227518771</v>
      </c>
      <c r="P10946" t="str">
        <f t="shared" ca="1" si="1021"/>
        <v>Normal</v>
      </c>
      <c r="Q10946" t="s">
        <v>27</v>
      </c>
      <c r="R10946" t="s">
        <v>41</v>
      </c>
      <c r="S10946" t="s">
        <v>28</v>
      </c>
      <c r="T10946" t="s">
        <v>33</v>
      </c>
      <c r="U10946" t="s">
        <v>24</v>
      </c>
      <c r="V10946" t="s">
        <v>67</v>
      </c>
      <c r="W10946" t="s">
        <v>43</v>
      </c>
      <c r="X10946" t="s">
        <v>27</v>
      </c>
      <c r="Y10946">
        <f t="shared" ca="1" si="1025"/>
        <v>0.20497584930860069</v>
      </c>
      <c r="Z10946" t="str">
        <f t="shared" ca="1" si="1022"/>
        <v>Low</v>
      </c>
      <c r="AA10946" t="s">
        <v>48</v>
      </c>
      <c r="AB10946" t="s">
        <v>24</v>
      </c>
    </row>
    <row r="10947" spans="1:28" x14ac:dyDescent="0.3">
      <c r="A10947" t="s">
        <v>21946</v>
      </c>
      <c r="B10947" t="s">
        <v>21947</v>
      </c>
      <c r="C10947" t="s">
        <v>24</v>
      </c>
      <c r="D10947" t="s">
        <v>25</v>
      </c>
      <c r="E10947" t="s">
        <v>38</v>
      </c>
      <c r="F10947" t="s">
        <v>63</v>
      </c>
      <c r="G10947">
        <f t="shared" ca="1" si="1023"/>
        <v>0.5583971824929661</v>
      </c>
      <c r="H10947" t="str">
        <f t="shared" ca="1" si="1024"/>
        <v>Oligaemic</v>
      </c>
      <c r="I10947" t="s">
        <v>51</v>
      </c>
      <c r="J10947" t="s">
        <v>24</v>
      </c>
      <c r="K10947" t="s">
        <v>28</v>
      </c>
      <c r="L10947" t="s">
        <v>30</v>
      </c>
      <c r="M10947" t="s">
        <v>30</v>
      </c>
      <c r="N10947" t="s">
        <v>31</v>
      </c>
      <c r="O10947">
        <f t="shared" ref="O10947:O11010" ca="1" si="1026">RAND()</f>
        <v>0.6279613072988266</v>
      </c>
      <c r="P10947" t="str">
        <f t="shared" ref="P10947:P11010" ca="1" si="1027">IF(O10947&lt;=P$1,IF(O10947&lt;=S$11258,Q$11258,IF(O10947&lt;=S$11259,Q$11259,IF(O10947&lt;=S$11260,Q$11260,IF(O10947&lt;=S$11261,Q$11261,IF(O10947&lt;=S$11262,Q$11262))))),Q10947)</f>
        <v>Normal</v>
      </c>
      <c r="Q10947" t="s">
        <v>27</v>
      </c>
      <c r="R10947" t="s">
        <v>41</v>
      </c>
      <c r="S10947" t="s">
        <v>24</v>
      </c>
      <c r="T10947" t="s">
        <v>60</v>
      </c>
      <c r="U10947" t="s">
        <v>24</v>
      </c>
      <c r="V10947" t="s">
        <v>42</v>
      </c>
      <c r="W10947" t="s">
        <v>43</v>
      </c>
      <c r="X10947" t="s">
        <v>27</v>
      </c>
      <c r="Y10947">
        <f t="shared" ca="1" si="1025"/>
        <v>0.59273481064454414</v>
      </c>
      <c r="Z10947" t="str">
        <f t="shared" ref="Z10947:Z11010" ca="1" si="1028">IF(Y10947&lt;=Z$1,IF(Y10947&lt;=AC$11258,AA$11258,IF(Y10947&lt;=AC$11259,AA$11259,IF(Y10947&lt;=AC$11260,AA$11260,IF(Y10947&lt;=AC$11261,AA$11261,IF(Y10947&lt;=AC$11262,AA$11262))))),AA10947)</f>
        <v>Low</v>
      </c>
      <c r="AA10947" t="s">
        <v>48</v>
      </c>
      <c r="AB10947" t="s">
        <v>24</v>
      </c>
    </row>
    <row r="10948" spans="1:28" x14ac:dyDescent="0.3">
      <c r="A10948" t="s">
        <v>21948</v>
      </c>
      <c r="B10948" t="s">
        <v>21949</v>
      </c>
      <c r="C10948" t="s">
        <v>24</v>
      </c>
      <c r="D10948" t="s">
        <v>25</v>
      </c>
      <c r="E10948" t="s">
        <v>38</v>
      </c>
      <c r="F10948" t="s">
        <v>27</v>
      </c>
      <c r="G10948">
        <f t="shared" ref="G10948:G11011" ca="1" si="1029">RAND()</f>
        <v>0.81846854328238505</v>
      </c>
      <c r="H10948" t="str">
        <f t="shared" ref="H10948:H11011" ca="1" si="1030">IF(G10948&lt;=H$1,IF(G10948&lt;=K$11258,I$11258,IF(G10948&lt;=K$11259,I$11259,IF(G10948&lt;=K$11260,I$11260,IF(G10948&lt;=K$11261,I$11261,IF(G10948&lt;=K$11262,I$11262))))),I10948)</f>
        <v>Plethoric</v>
      </c>
      <c r="I10948" t="s">
        <v>55</v>
      </c>
      <c r="J10948" t="s">
        <v>24</v>
      </c>
      <c r="K10948" t="s">
        <v>24</v>
      </c>
      <c r="L10948" t="s">
        <v>29</v>
      </c>
      <c r="M10948" t="s">
        <v>29</v>
      </c>
      <c r="N10948" t="s">
        <v>31</v>
      </c>
      <c r="O10948">
        <f t="shared" ca="1" si="1026"/>
        <v>0.10450165000072831</v>
      </c>
      <c r="P10948" t="str">
        <f t="shared" ca="1" si="1027"/>
        <v>Normal</v>
      </c>
      <c r="Q10948" t="s">
        <v>27</v>
      </c>
      <c r="R10948" t="s">
        <v>41</v>
      </c>
      <c r="S10948" t="s">
        <v>24</v>
      </c>
      <c r="T10948" t="s">
        <v>33</v>
      </c>
      <c r="U10948" t="s">
        <v>24</v>
      </c>
      <c r="V10948" t="s">
        <v>42</v>
      </c>
      <c r="W10948" t="s">
        <v>43</v>
      </c>
      <c r="X10948" t="s">
        <v>27</v>
      </c>
      <c r="Y10948">
        <f t="shared" ref="Y10948:Y11011" ca="1" si="1031">RAND()</f>
        <v>0.9041418260374493</v>
      </c>
      <c r="Z10948" t="str">
        <f t="shared" ca="1" si="1028"/>
        <v>Low</v>
      </c>
      <c r="AA10948" t="s">
        <v>48</v>
      </c>
      <c r="AB10948" t="s">
        <v>24</v>
      </c>
    </row>
    <row r="10949" spans="1:28" x14ac:dyDescent="0.3">
      <c r="A10949" t="s">
        <v>21950</v>
      </c>
      <c r="B10949" t="s">
        <v>21951</v>
      </c>
      <c r="C10949" t="s">
        <v>24</v>
      </c>
      <c r="D10949" t="s">
        <v>25</v>
      </c>
      <c r="E10949" t="s">
        <v>38</v>
      </c>
      <c r="F10949" t="s">
        <v>27</v>
      </c>
      <c r="G10949">
        <f t="shared" ca="1" si="1029"/>
        <v>0.17219965188401698</v>
      </c>
      <c r="H10949" t="str">
        <f t="shared" ca="1" si="1030"/>
        <v>Oligaemic</v>
      </c>
      <c r="I10949" t="s">
        <v>51</v>
      </c>
      <c r="J10949" t="s">
        <v>24</v>
      </c>
      <c r="K10949" t="s">
        <v>24</v>
      </c>
      <c r="L10949" t="s">
        <v>29</v>
      </c>
      <c r="M10949" t="s">
        <v>30</v>
      </c>
      <c r="N10949" t="s">
        <v>31</v>
      </c>
      <c r="O10949">
        <f t="shared" ca="1" si="1026"/>
        <v>6.5216532401353944E-2</v>
      </c>
      <c r="P10949" t="str">
        <f t="shared" ca="1" si="1027"/>
        <v>Normal</v>
      </c>
      <c r="Q10949" t="s">
        <v>51</v>
      </c>
      <c r="R10949" t="s">
        <v>47</v>
      </c>
      <c r="S10949" t="s">
        <v>24</v>
      </c>
      <c r="T10949" t="s">
        <v>33</v>
      </c>
      <c r="U10949" t="s">
        <v>28</v>
      </c>
      <c r="V10949" t="s">
        <v>42</v>
      </c>
      <c r="W10949" t="s">
        <v>43</v>
      </c>
      <c r="X10949" t="s">
        <v>27</v>
      </c>
      <c r="Y10949">
        <f t="shared" ca="1" si="1031"/>
        <v>0.13272726261458612</v>
      </c>
      <c r="Z10949" t="str">
        <f t="shared" ca="1" si="1028"/>
        <v>High</v>
      </c>
      <c r="AA10949" t="s">
        <v>63</v>
      </c>
      <c r="AB10949" t="s">
        <v>24</v>
      </c>
    </row>
    <row r="10950" spans="1:28" x14ac:dyDescent="0.3">
      <c r="A10950" t="s">
        <v>21952</v>
      </c>
      <c r="B10950" t="s">
        <v>21953</v>
      </c>
      <c r="C10950" t="s">
        <v>24</v>
      </c>
      <c r="D10950" t="s">
        <v>25</v>
      </c>
      <c r="E10950" t="s">
        <v>26</v>
      </c>
      <c r="F10950" t="s">
        <v>27</v>
      </c>
      <c r="G10950">
        <f t="shared" ca="1" si="1029"/>
        <v>3.6762260405293956E-2</v>
      </c>
      <c r="H10950" t="str">
        <f t="shared" ca="1" si="1030"/>
        <v>Normal</v>
      </c>
      <c r="I10950" t="s">
        <v>51</v>
      </c>
      <c r="J10950" t="s">
        <v>24</v>
      </c>
      <c r="K10950" t="s">
        <v>24</v>
      </c>
      <c r="L10950" t="s">
        <v>29</v>
      </c>
      <c r="M10950" t="s">
        <v>30</v>
      </c>
      <c r="N10950" t="s">
        <v>40</v>
      </c>
      <c r="O10950">
        <f t="shared" ca="1" si="1026"/>
        <v>5.3895925717577509E-3</v>
      </c>
      <c r="P10950" t="str">
        <f t="shared" ca="1" si="1027"/>
        <v>Normal</v>
      </c>
      <c r="Q10950" t="s">
        <v>27</v>
      </c>
      <c r="R10950" t="s">
        <v>32</v>
      </c>
      <c r="S10950" t="s">
        <v>24</v>
      </c>
      <c r="T10950" t="s">
        <v>33</v>
      </c>
      <c r="U10950" t="s">
        <v>24</v>
      </c>
      <c r="V10950" t="s">
        <v>42</v>
      </c>
      <c r="W10950" t="s">
        <v>35</v>
      </c>
      <c r="X10950" t="s">
        <v>27</v>
      </c>
      <c r="Y10950">
        <f t="shared" ca="1" si="1031"/>
        <v>3.7054951161108463E-4</v>
      </c>
      <c r="Z10950" t="str">
        <f t="shared" ca="1" si="1028"/>
        <v>Normal</v>
      </c>
      <c r="AA10950" t="s">
        <v>48</v>
      </c>
      <c r="AB10950" t="s">
        <v>24</v>
      </c>
    </row>
    <row r="10951" spans="1:28" x14ac:dyDescent="0.3">
      <c r="A10951" t="s">
        <v>21954</v>
      </c>
      <c r="B10951" t="s">
        <v>21955</v>
      </c>
      <c r="C10951" t="s">
        <v>24</v>
      </c>
      <c r="D10951" t="s">
        <v>25</v>
      </c>
      <c r="E10951" t="s">
        <v>38</v>
      </c>
      <c r="F10951" t="s">
        <v>27</v>
      </c>
      <c r="G10951">
        <f t="shared" ca="1" si="1029"/>
        <v>0.10942670316800662</v>
      </c>
      <c r="H10951" t="str">
        <f t="shared" ca="1" si="1030"/>
        <v>Oligaemic</v>
      </c>
      <c r="I10951" t="s">
        <v>51</v>
      </c>
      <c r="J10951" t="s">
        <v>24</v>
      </c>
      <c r="K10951" t="s">
        <v>28</v>
      </c>
      <c r="L10951" t="s">
        <v>72</v>
      </c>
      <c r="M10951" t="s">
        <v>29</v>
      </c>
      <c r="N10951" t="s">
        <v>31</v>
      </c>
      <c r="O10951">
        <f t="shared" ca="1" si="1026"/>
        <v>0.35224769485328622</v>
      </c>
      <c r="P10951" t="str">
        <f t="shared" ca="1" si="1027"/>
        <v>Oligaemic</v>
      </c>
      <c r="Q10951" t="s">
        <v>51</v>
      </c>
      <c r="R10951" t="s">
        <v>41</v>
      </c>
      <c r="S10951" t="s">
        <v>24</v>
      </c>
      <c r="T10951" t="s">
        <v>52</v>
      </c>
      <c r="U10951" t="s">
        <v>28</v>
      </c>
      <c r="V10951" t="s">
        <v>42</v>
      </c>
      <c r="W10951" t="s">
        <v>43</v>
      </c>
      <c r="X10951" t="s">
        <v>27</v>
      </c>
      <c r="Y10951">
        <f t="shared" ca="1" si="1031"/>
        <v>0.35674148259057381</v>
      </c>
      <c r="Z10951" t="str">
        <f t="shared" ca="1" si="1028"/>
        <v>Low</v>
      </c>
      <c r="AA10951" t="s">
        <v>48</v>
      </c>
      <c r="AB10951" t="s">
        <v>24</v>
      </c>
    </row>
    <row r="10952" spans="1:28" x14ac:dyDescent="0.3">
      <c r="A10952" t="s">
        <v>21956</v>
      </c>
      <c r="B10952" t="s">
        <v>21957</v>
      </c>
      <c r="C10952" t="s">
        <v>24</v>
      </c>
      <c r="D10952" t="s">
        <v>25</v>
      </c>
      <c r="E10952" t="s">
        <v>26</v>
      </c>
      <c r="F10952" t="s">
        <v>27</v>
      </c>
      <c r="G10952">
        <f t="shared" ca="1" si="1029"/>
        <v>0.73874051780025929</v>
      </c>
      <c r="H10952" t="str">
        <f t="shared" ca="1" si="1030"/>
        <v>Plethoric</v>
      </c>
      <c r="I10952" t="s">
        <v>55</v>
      </c>
      <c r="J10952" t="s">
        <v>24</v>
      </c>
      <c r="K10952" t="s">
        <v>24</v>
      </c>
      <c r="L10952" t="s">
        <v>29</v>
      </c>
      <c r="M10952" t="s">
        <v>29</v>
      </c>
      <c r="N10952" t="s">
        <v>31</v>
      </c>
      <c r="O10952">
        <f t="shared" ca="1" si="1026"/>
        <v>0.62700981556148894</v>
      </c>
      <c r="P10952" t="str">
        <f t="shared" ca="1" si="1027"/>
        <v>Plethoric</v>
      </c>
      <c r="Q10952" t="s">
        <v>55</v>
      </c>
      <c r="R10952" t="s">
        <v>32</v>
      </c>
      <c r="S10952" t="s">
        <v>24</v>
      </c>
      <c r="T10952" t="s">
        <v>33</v>
      </c>
      <c r="U10952" t="s">
        <v>24</v>
      </c>
      <c r="V10952" t="s">
        <v>34</v>
      </c>
      <c r="W10952" t="s">
        <v>35</v>
      </c>
      <c r="X10952" t="s">
        <v>27</v>
      </c>
      <c r="Y10952">
        <f t="shared" ca="1" si="1031"/>
        <v>0.84246322326337408</v>
      </c>
      <c r="Z10952" t="str">
        <f t="shared" ca="1" si="1028"/>
        <v>High</v>
      </c>
      <c r="AA10952" t="s">
        <v>63</v>
      </c>
      <c r="AB10952" t="s">
        <v>24</v>
      </c>
    </row>
    <row r="10953" spans="1:28" x14ac:dyDescent="0.3">
      <c r="A10953" t="s">
        <v>21958</v>
      </c>
      <c r="B10953" t="s">
        <v>21959</v>
      </c>
      <c r="C10953" t="s">
        <v>24</v>
      </c>
      <c r="D10953" t="s">
        <v>25</v>
      </c>
      <c r="E10953" t="s">
        <v>38</v>
      </c>
      <c r="F10953" t="s">
        <v>27</v>
      </c>
      <c r="G10953">
        <f t="shared" ca="1" si="1029"/>
        <v>0.88020117515074914</v>
      </c>
      <c r="H10953" t="str">
        <f t="shared" ca="1" si="1030"/>
        <v>Asy/Patch</v>
      </c>
      <c r="I10953" t="s">
        <v>46</v>
      </c>
      <c r="J10953" t="s">
        <v>24</v>
      </c>
      <c r="K10953" t="s">
        <v>24</v>
      </c>
      <c r="L10953" t="s">
        <v>30</v>
      </c>
      <c r="M10953" t="s">
        <v>29</v>
      </c>
      <c r="N10953" t="s">
        <v>31</v>
      </c>
      <c r="O10953">
        <f t="shared" ca="1" si="1026"/>
        <v>0.16142490214555905</v>
      </c>
      <c r="P10953" t="str">
        <f t="shared" ca="1" si="1027"/>
        <v>Grd_Glass</v>
      </c>
      <c r="Q10953" t="s">
        <v>39</v>
      </c>
      <c r="R10953" t="s">
        <v>32</v>
      </c>
      <c r="S10953" t="s">
        <v>28</v>
      </c>
      <c r="T10953" t="s">
        <v>60</v>
      </c>
      <c r="U10953" t="s">
        <v>24</v>
      </c>
      <c r="V10953" t="s">
        <v>34</v>
      </c>
      <c r="W10953" t="s">
        <v>35</v>
      </c>
      <c r="X10953" t="s">
        <v>27</v>
      </c>
      <c r="Y10953">
        <f t="shared" ca="1" si="1031"/>
        <v>0.95808638672070279</v>
      </c>
      <c r="Z10953" t="str">
        <f t="shared" ca="1" si="1028"/>
        <v>Normal</v>
      </c>
      <c r="AA10953" t="s">
        <v>27</v>
      </c>
      <c r="AB10953" t="s">
        <v>28</v>
      </c>
    </row>
    <row r="10954" spans="1:28" x14ac:dyDescent="0.3">
      <c r="A10954" t="s">
        <v>21960</v>
      </c>
      <c r="B10954" t="s">
        <v>21961</v>
      </c>
      <c r="C10954" t="s">
        <v>24</v>
      </c>
      <c r="D10954" t="s">
        <v>25</v>
      </c>
      <c r="E10954" t="s">
        <v>26</v>
      </c>
      <c r="F10954" t="s">
        <v>27</v>
      </c>
      <c r="G10954">
        <f t="shared" ca="1" si="1029"/>
        <v>0.60389314037614716</v>
      </c>
      <c r="H10954" t="str">
        <f t="shared" ca="1" si="1030"/>
        <v>Oligaemic</v>
      </c>
      <c r="I10954" t="s">
        <v>51</v>
      </c>
      <c r="J10954" t="s">
        <v>24</v>
      </c>
      <c r="K10954" t="s">
        <v>28</v>
      </c>
      <c r="L10954" t="s">
        <v>30</v>
      </c>
      <c r="M10954" t="s">
        <v>29</v>
      </c>
      <c r="N10954" t="s">
        <v>31</v>
      </c>
      <c r="O10954">
        <f t="shared" ca="1" si="1026"/>
        <v>0.97778300426168918</v>
      </c>
      <c r="P10954" t="str">
        <f t="shared" ca="1" si="1027"/>
        <v>Oligaemic</v>
      </c>
      <c r="Q10954" t="s">
        <v>51</v>
      </c>
      <c r="R10954" t="s">
        <v>32</v>
      </c>
      <c r="S10954" t="s">
        <v>24</v>
      </c>
      <c r="T10954" t="s">
        <v>33</v>
      </c>
      <c r="U10954" t="s">
        <v>24</v>
      </c>
      <c r="V10954" t="s">
        <v>34</v>
      </c>
      <c r="W10954" t="s">
        <v>35</v>
      </c>
      <c r="X10954" t="s">
        <v>27</v>
      </c>
      <c r="Y10954">
        <f t="shared" ca="1" si="1031"/>
        <v>0.9657426507243555</v>
      </c>
      <c r="Z10954" t="str">
        <f t="shared" ca="1" si="1028"/>
        <v>High</v>
      </c>
      <c r="AA10954" t="s">
        <v>63</v>
      </c>
      <c r="AB10954" t="s">
        <v>24</v>
      </c>
    </row>
    <row r="10955" spans="1:28" x14ac:dyDescent="0.3">
      <c r="A10955" t="s">
        <v>21962</v>
      </c>
      <c r="B10955" t="s">
        <v>21963</v>
      </c>
      <c r="C10955" t="s">
        <v>24</v>
      </c>
      <c r="D10955" t="s">
        <v>25</v>
      </c>
      <c r="E10955" t="s">
        <v>38</v>
      </c>
      <c r="F10955" t="s">
        <v>27</v>
      </c>
      <c r="G10955">
        <f t="shared" ca="1" si="1029"/>
        <v>0.50143787456064048</v>
      </c>
      <c r="H10955" t="str">
        <f t="shared" ca="1" si="1030"/>
        <v>Normal</v>
      </c>
      <c r="I10955" t="s">
        <v>27</v>
      </c>
      <c r="J10955" t="s">
        <v>24</v>
      </c>
      <c r="K10955" t="s">
        <v>28</v>
      </c>
      <c r="L10955" t="s">
        <v>30</v>
      </c>
      <c r="M10955" t="s">
        <v>30</v>
      </c>
      <c r="N10955" t="s">
        <v>31</v>
      </c>
      <c r="O10955">
        <f t="shared" ca="1" si="1026"/>
        <v>0.97189003153901488</v>
      </c>
      <c r="P10955" t="str">
        <f t="shared" ca="1" si="1027"/>
        <v>Asy/Patchy</v>
      </c>
      <c r="Q10955" t="s">
        <v>115</v>
      </c>
      <c r="R10955" t="s">
        <v>41</v>
      </c>
      <c r="S10955" t="s">
        <v>28</v>
      </c>
      <c r="T10955" t="s">
        <v>52</v>
      </c>
      <c r="U10955" t="s">
        <v>28</v>
      </c>
      <c r="V10955" t="s">
        <v>34</v>
      </c>
      <c r="W10955" t="s">
        <v>43</v>
      </c>
      <c r="X10955" t="s">
        <v>27</v>
      </c>
      <c r="Y10955">
        <f t="shared" ca="1" si="1031"/>
        <v>0.57610797948945458</v>
      </c>
      <c r="Z10955" t="str">
        <f t="shared" ca="1" si="1028"/>
        <v>High</v>
      </c>
      <c r="AA10955" t="s">
        <v>63</v>
      </c>
      <c r="AB10955" t="s">
        <v>28</v>
      </c>
    </row>
    <row r="10956" spans="1:28" x14ac:dyDescent="0.3">
      <c r="A10956" t="s">
        <v>21964</v>
      </c>
      <c r="B10956" t="s">
        <v>21965</v>
      </c>
      <c r="C10956" t="s">
        <v>24</v>
      </c>
      <c r="D10956" t="s">
        <v>25</v>
      </c>
      <c r="E10956" t="s">
        <v>26</v>
      </c>
      <c r="F10956" t="s">
        <v>27</v>
      </c>
      <c r="G10956">
        <f t="shared" ca="1" si="1029"/>
        <v>0.73646501077780024</v>
      </c>
      <c r="H10956" t="str">
        <f t="shared" ca="1" si="1030"/>
        <v>Asy/Patch</v>
      </c>
      <c r="I10956" t="s">
        <v>46</v>
      </c>
      <c r="J10956" t="s">
        <v>24</v>
      </c>
      <c r="K10956" t="s">
        <v>24</v>
      </c>
      <c r="L10956" t="s">
        <v>29</v>
      </c>
      <c r="M10956" t="s">
        <v>30</v>
      </c>
      <c r="N10956" t="s">
        <v>31</v>
      </c>
      <c r="O10956">
        <f t="shared" ca="1" si="1026"/>
        <v>0.59634881766279968</v>
      </c>
      <c r="P10956" t="str">
        <f t="shared" ca="1" si="1027"/>
        <v>Normal</v>
      </c>
      <c r="Q10956" t="s">
        <v>27</v>
      </c>
      <c r="R10956" t="s">
        <v>41</v>
      </c>
      <c r="S10956" t="s">
        <v>24</v>
      </c>
      <c r="T10956" t="s">
        <v>52</v>
      </c>
      <c r="U10956" t="s">
        <v>28</v>
      </c>
      <c r="V10956" t="s">
        <v>42</v>
      </c>
      <c r="W10956" t="s">
        <v>43</v>
      </c>
      <c r="X10956" t="s">
        <v>87</v>
      </c>
      <c r="Y10956">
        <f t="shared" ca="1" si="1031"/>
        <v>0.90288258111832753</v>
      </c>
      <c r="Z10956" t="str">
        <f t="shared" ca="1" si="1028"/>
        <v>High</v>
      </c>
      <c r="AA10956" t="s">
        <v>63</v>
      </c>
      <c r="AB10956" t="s">
        <v>24</v>
      </c>
    </row>
    <row r="10957" spans="1:28" x14ac:dyDescent="0.3">
      <c r="A10957" t="s">
        <v>21966</v>
      </c>
      <c r="B10957" t="s">
        <v>21967</v>
      </c>
      <c r="C10957" t="s">
        <v>24</v>
      </c>
      <c r="D10957" t="s">
        <v>25</v>
      </c>
      <c r="E10957" t="s">
        <v>66</v>
      </c>
      <c r="F10957" t="s">
        <v>27</v>
      </c>
      <c r="G10957">
        <f t="shared" ca="1" si="1029"/>
        <v>0.15744612251633294</v>
      </c>
      <c r="H10957" t="str">
        <f t="shared" ca="1" si="1030"/>
        <v>Normal</v>
      </c>
      <c r="I10957" t="s">
        <v>27</v>
      </c>
      <c r="J10957" t="s">
        <v>24</v>
      </c>
      <c r="K10957" t="s">
        <v>24</v>
      </c>
      <c r="L10957" t="s">
        <v>30</v>
      </c>
      <c r="M10957" t="s">
        <v>29</v>
      </c>
      <c r="N10957" t="s">
        <v>31</v>
      </c>
      <c r="O10957">
        <f t="shared" ca="1" si="1026"/>
        <v>0.92410656161163762</v>
      </c>
      <c r="P10957" t="str">
        <f t="shared" ca="1" si="1027"/>
        <v>Normal</v>
      </c>
      <c r="Q10957" t="s">
        <v>27</v>
      </c>
      <c r="R10957" t="s">
        <v>134</v>
      </c>
      <c r="S10957" t="s">
        <v>24</v>
      </c>
      <c r="T10957" t="s">
        <v>33</v>
      </c>
      <c r="U10957" t="s">
        <v>24</v>
      </c>
      <c r="V10957" t="s">
        <v>34</v>
      </c>
      <c r="W10957" t="s">
        <v>35</v>
      </c>
      <c r="X10957" t="s">
        <v>27</v>
      </c>
      <c r="Y10957">
        <f t="shared" ca="1" si="1031"/>
        <v>0.41190368703223201</v>
      </c>
      <c r="Z10957" t="str">
        <f t="shared" ca="1" si="1028"/>
        <v>High</v>
      </c>
      <c r="AA10957" t="s">
        <v>63</v>
      </c>
      <c r="AB10957" t="s">
        <v>24</v>
      </c>
    </row>
    <row r="10958" spans="1:28" x14ac:dyDescent="0.3">
      <c r="A10958" t="s">
        <v>21968</v>
      </c>
      <c r="B10958" t="s">
        <v>21969</v>
      </c>
      <c r="C10958" t="s">
        <v>24</v>
      </c>
      <c r="D10958" t="s">
        <v>25</v>
      </c>
      <c r="E10958" t="s">
        <v>26</v>
      </c>
      <c r="F10958" t="s">
        <v>27</v>
      </c>
      <c r="G10958">
        <f t="shared" ca="1" si="1029"/>
        <v>0.55803040324791864</v>
      </c>
      <c r="H10958" t="str">
        <f t="shared" ca="1" si="1030"/>
        <v>Oligaemic</v>
      </c>
      <c r="I10958" t="s">
        <v>51</v>
      </c>
      <c r="J10958" t="s">
        <v>24</v>
      </c>
      <c r="K10958" t="s">
        <v>24</v>
      </c>
      <c r="L10958" t="s">
        <v>29</v>
      </c>
      <c r="M10958" t="s">
        <v>30</v>
      </c>
      <c r="N10958" t="s">
        <v>31</v>
      </c>
      <c r="O10958">
        <f t="shared" ca="1" si="1026"/>
        <v>0.32293747931618511</v>
      </c>
      <c r="P10958" t="str">
        <f t="shared" ca="1" si="1027"/>
        <v>Oligaemic</v>
      </c>
      <c r="Q10958" t="s">
        <v>51</v>
      </c>
      <c r="R10958" t="s">
        <v>41</v>
      </c>
      <c r="S10958" t="s">
        <v>24</v>
      </c>
      <c r="T10958" t="s">
        <v>33</v>
      </c>
      <c r="U10958" t="s">
        <v>28</v>
      </c>
      <c r="V10958" t="s">
        <v>42</v>
      </c>
      <c r="W10958" t="s">
        <v>43</v>
      </c>
      <c r="X10958" t="s">
        <v>27</v>
      </c>
      <c r="Y10958">
        <f t="shared" ca="1" si="1031"/>
        <v>0.22699211632883876</v>
      </c>
      <c r="Z10958" t="str">
        <f t="shared" ca="1" si="1028"/>
        <v>Low</v>
      </c>
      <c r="AA10958" t="s">
        <v>48</v>
      </c>
      <c r="AB10958" t="s">
        <v>24</v>
      </c>
    </row>
    <row r="10959" spans="1:28" x14ac:dyDescent="0.3">
      <c r="A10959" t="s">
        <v>21970</v>
      </c>
      <c r="B10959" t="s">
        <v>21971</v>
      </c>
      <c r="C10959" t="s">
        <v>24</v>
      </c>
      <c r="D10959" t="s">
        <v>25</v>
      </c>
      <c r="E10959" t="s">
        <v>38</v>
      </c>
      <c r="F10959" t="s">
        <v>27</v>
      </c>
      <c r="G10959">
        <f t="shared" ca="1" si="1029"/>
        <v>0.97036485290662844</v>
      </c>
      <c r="H10959" t="str">
        <f t="shared" ca="1" si="1030"/>
        <v>Normal</v>
      </c>
      <c r="I10959" t="s">
        <v>27</v>
      </c>
      <c r="J10959" t="s">
        <v>24</v>
      </c>
      <c r="K10959" t="s">
        <v>24</v>
      </c>
      <c r="L10959" t="s">
        <v>29</v>
      </c>
      <c r="M10959" t="s">
        <v>29</v>
      </c>
      <c r="N10959" t="s">
        <v>31</v>
      </c>
      <c r="O10959">
        <f t="shared" ca="1" si="1026"/>
        <v>0.66997953354865936</v>
      </c>
      <c r="P10959" t="str">
        <f t="shared" ca="1" si="1027"/>
        <v>Normal</v>
      </c>
      <c r="Q10959" t="s">
        <v>27</v>
      </c>
      <c r="R10959" t="s">
        <v>32</v>
      </c>
      <c r="S10959" t="s">
        <v>24</v>
      </c>
      <c r="T10959" t="s">
        <v>33</v>
      </c>
      <c r="U10959" t="s">
        <v>28</v>
      </c>
      <c r="V10959" t="s">
        <v>34</v>
      </c>
      <c r="W10959" t="s">
        <v>66</v>
      </c>
      <c r="X10959" t="s">
        <v>27</v>
      </c>
      <c r="Y10959">
        <f t="shared" ca="1" si="1031"/>
        <v>0.66774120331396647</v>
      </c>
      <c r="Z10959" t="str">
        <f t="shared" ca="1" si="1028"/>
        <v>Normal</v>
      </c>
      <c r="AA10959" t="s">
        <v>27</v>
      </c>
      <c r="AB10959" t="s">
        <v>24</v>
      </c>
    </row>
    <row r="10960" spans="1:28" x14ac:dyDescent="0.3">
      <c r="A10960" t="s">
        <v>21972</v>
      </c>
      <c r="B10960" t="s">
        <v>21973</v>
      </c>
      <c r="C10960" t="s">
        <v>24</v>
      </c>
      <c r="D10960" t="s">
        <v>25</v>
      </c>
      <c r="E10960" t="s">
        <v>38</v>
      </c>
      <c r="F10960" t="s">
        <v>63</v>
      </c>
      <c r="G10960">
        <f t="shared" ca="1" si="1029"/>
        <v>0.7788726752437517</v>
      </c>
      <c r="H10960" t="str">
        <f t="shared" ca="1" si="1030"/>
        <v>Grd_Glass</v>
      </c>
      <c r="I10960" t="s">
        <v>39</v>
      </c>
      <c r="J10960" t="s">
        <v>24</v>
      </c>
      <c r="K10960" t="s">
        <v>24</v>
      </c>
      <c r="L10960" t="s">
        <v>29</v>
      </c>
      <c r="M10960" t="s">
        <v>72</v>
      </c>
      <c r="N10960" t="s">
        <v>31</v>
      </c>
      <c r="O10960">
        <f t="shared" ca="1" si="1026"/>
        <v>0.17342336384016122</v>
      </c>
      <c r="P10960" t="str">
        <f t="shared" ca="1" si="1027"/>
        <v>Grd_Glass</v>
      </c>
      <c r="Q10960" t="s">
        <v>39</v>
      </c>
      <c r="R10960" t="s">
        <v>41</v>
      </c>
      <c r="S10960" t="s">
        <v>24</v>
      </c>
      <c r="T10960" t="s">
        <v>33</v>
      </c>
      <c r="U10960" t="s">
        <v>24</v>
      </c>
      <c r="V10960" t="s">
        <v>34</v>
      </c>
      <c r="W10960" t="s">
        <v>43</v>
      </c>
      <c r="X10960" t="s">
        <v>27</v>
      </c>
      <c r="Y10960">
        <f t="shared" ca="1" si="1031"/>
        <v>0.53250432657939395</v>
      </c>
      <c r="Z10960" t="str">
        <f t="shared" ca="1" si="1028"/>
        <v>Normal</v>
      </c>
      <c r="AA10960" t="s">
        <v>27</v>
      </c>
      <c r="AB10960" t="s">
        <v>24</v>
      </c>
    </row>
    <row r="10961" spans="1:28" x14ac:dyDescent="0.3">
      <c r="A10961" t="s">
        <v>21974</v>
      </c>
      <c r="B10961" t="s">
        <v>21975</v>
      </c>
      <c r="C10961" t="s">
        <v>28</v>
      </c>
      <c r="D10961" t="s">
        <v>75</v>
      </c>
      <c r="E10961" t="s">
        <v>38</v>
      </c>
      <c r="F10961" t="s">
        <v>27</v>
      </c>
      <c r="G10961">
        <f t="shared" ca="1" si="1029"/>
        <v>0.37812610738917662</v>
      </c>
      <c r="H10961" t="str">
        <f t="shared" ca="1" si="1030"/>
        <v>Oligaemic</v>
      </c>
      <c r="I10961" t="s">
        <v>51</v>
      </c>
      <c r="J10961" t="s">
        <v>24</v>
      </c>
      <c r="K10961" t="s">
        <v>24</v>
      </c>
      <c r="L10961" t="s">
        <v>30</v>
      </c>
      <c r="M10961" t="s">
        <v>30</v>
      </c>
      <c r="N10961" t="s">
        <v>31</v>
      </c>
      <c r="O10961">
        <f t="shared" ca="1" si="1026"/>
        <v>0.69336447079735697</v>
      </c>
      <c r="P10961" t="str">
        <f t="shared" ca="1" si="1027"/>
        <v>Normal</v>
      </c>
      <c r="Q10961" t="s">
        <v>27</v>
      </c>
      <c r="R10961" t="s">
        <v>41</v>
      </c>
      <c r="S10961" t="s">
        <v>24</v>
      </c>
      <c r="T10961" t="s">
        <v>33</v>
      </c>
      <c r="U10961" t="s">
        <v>28</v>
      </c>
      <c r="V10961" t="s">
        <v>34</v>
      </c>
      <c r="W10961" t="s">
        <v>43</v>
      </c>
      <c r="X10961" t="s">
        <v>27</v>
      </c>
      <c r="Y10961">
        <f t="shared" ca="1" si="1031"/>
        <v>0.49840232316986532</v>
      </c>
      <c r="Z10961" t="str">
        <f t="shared" ca="1" si="1028"/>
        <v>High</v>
      </c>
      <c r="AA10961" t="s">
        <v>63</v>
      </c>
      <c r="AB10961" t="s">
        <v>28</v>
      </c>
    </row>
    <row r="10962" spans="1:28" x14ac:dyDescent="0.3">
      <c r="A10962" t="s">
        <v>21976</v>
      </c>
      <c r="B10962" s="1" t="s">
        <v>21977</v>
      </c>
      <c r="C10962" t="s">
        <v>24</v>
      </c>
      <c r="D10962" t="s">
        <v>25</v>
      </c>
      <c r="E10962" t="s">
        <v>66</v>
      </c>
      <c r="F10962" t="s">
        <v>27</v>
      </c>
      <c r="G10962">
        <f t="shared" ca="1" si="1029"/>
        <v>0.30864762103443566</v>
      </c>
      <c r="H10962" t="str">
        <f t="shared" ca="1" si="1030"/>
        <v>Oligaemic</v>
      </c>
      <c r="I10962" t="s">
        <v>51</v>
      </c>
      <c r="J10962" t="s">
        <v>24</v>
      </c>
      <c r="K10962" t="s">
        <v>28</v>
      </c>
      <c r="L10962" t="s">
        <v>72</v>
      </c>
      <c r="M10962" t="s">
        <v>30</v>
      </c>
      <c r="N10962" t="s">
        <v>31</v>
      </c>
      <c r="O10962">
        <f t="shared" ca="1" si="1026"/>
        <v>0.41073169803519016</v>
      </c>
      <c r="P10962" t="str">
        <f t="shared" ca="1" si="1027"/>
        <v>Oligaemic</v>
      </c>
      <c r="Q10962" t="s">
        <v>51</v>
      </c>
      <c r="R10962" t="s">
        <v>137</v>
      </c>
      <c r="S10962" t="s">
        <v>24</v>
      </c>
      <c r="T10962" t="s">
        <v>60</v>
      </c>
      <c r="U10962" t="s">
        <v>24</v>
      </c>
      <c r="V10962" t="s">
        <v>42</v>
      </c>
      <c r="W10962" t="s">
        <v>43</v>
      </c>
      <c r="X10962" t="s">
        <v>27</v>
      </c>
      <c r="Y10962">
        <f t="shared" ca="1" si="1031"/>
        <v>0.27655257794881394</v>
      </c>
      <c r="Z10962" t="str">
        <f t="shared" ca="1" si="1028"/>
        <v>High</v>
      </c>
      <c r="AA10962" t="s">
        <v>63</v>
      </c>
      <c r="AB10962" t="s">
        <v>28</v>
      </c>
    </row>
    <row r="10963" spans="1:28" x14ac:dyDescent="0.3">
      <c r="A10963" t="s">
        <v>21978</v>
      </c>
      <c r="B10963" t="s">
        <v>21979</v>
      </c>
      <c r="C10963" t="s">
        <v>24</v>
      </c>
      <c r="D10963" t="s">
        <v>25</v>
      </c>
      <c r="E10963" t="s">
        <v>26</v>
      </c>
      <c r="F10963" t="s">
        <v>27</v>
      </c>
      <c r="G10963">
        <f t="shared" ca="1" si="1029"/>
        <v>0.13931651868266259</v>
      </c>
      <c r="H10963" t="str">
        <f t="shared" ca="1" si="1030"/>
        <v>Plethoric</v>
      </c>
      <c r="I10963" t="s">
        <v>55</v>
      </c>
      <c r="J10963" t="s">
        <v>24</v>
      </c>
      <c r="K10963" t="s">
        <v>24</v>
      </c>
      <c r="L10963" t="s">
        <v>29</v>
      </c>
      <c r="M10963" t="s">
        <v>29</v>
      </c>
      <c r="N10963" t="s">
        <v>31</v>
      </c>
      <c r="O10963">
        <f t="shared" ca="1" si="1026"/>
        <v>4.5644404239576497E-3</v>
      </c>
      <c r="P10963" t="str">
        <f t="shared" ca="1" si="1027"/>
        <v>Normal</v>
      </c>
      <c r="Q10963" t="s">
        <v>115</v>
      </c>
      <c r="R10963" t="s">
        <v>32</v>
      </c>
      <c r="S10963" t="s">
        <v>28</v>
      </c>
      <c r="T10963" t="s">
        <v>33</v>
      </c>
      <c r="U10963" t="s">
        <v>24</v>
      </c>
      <c r="V10963" t="s">
        <v>34</v>
      </c>
      <c r="W10963" t="s">
        <v>34</v>
      </c>
      <c r="X10963" t="s">
        <v>27</v>
      </c>
      <c r="Y10963">
        <f t="shared" ca="1" si="1031"/>
        <v>0.29978420688489116</v>
      </c>
      <c r="Z10963" t="str">
        <f t="shared" ca="1" si="1028"/>
        <v>Low</v>
      </c>
      <c r="AA10963" t="s">
        <v>48</v>
      </c>
      <c r="AB10963" t="s">
        <v>24</v>
      </c>
    </row>
    <row r="10964" spans="1:28" x14ac:dyDescent="0.3">
      <c r="A10964" t="s">
        <v>21980</v>
      </c>
      <c r="B10964" t="s">
        <v>21981</v>
      </c>
      <c r="C10964" t="s">
        <v>24</v>
      </c>
      <c r="D10964" t="s">
        <v>25</v>
      </c>
      <c r="E10964" t="s">
        <v>26</v>
      </c>
      <c r="F10964" t="s">
        <v>27</v>
      </c>
      <c r="G10964">
        <f t="shared" ca="1" si="1029"/>
        <v>0.14056380148779701</v>
      </c>
      <c r="H10964" t="str">
        <f t="shared" ca="1" si="1030"/>
        <v>Oligaemic</v>
      </c>
      <c r="I10964" t="s">
        <v>51</v>
      </c>
      <c r="J10964" t="s">
        <v>24</v>
      </c>
      <c r="K10964" t="s">
        <v>24</v>
      </c>
      <c r="L10964" t="s">
        <v>29</v>
      </c>
      <c r="M10964" t="s">
        <v>72</v>
      </c>
      <c r="N10964" t="s">
        <v>31</v>
      </c>
      <c r="O10964">
        <f t="shared" ca="1" si="1026"/>
        <v>0.19894086190387195</v>
      </c>
      <c r="P10964" t="str">
        <f t="shared" ca="1" si="1027"/>
        <v>Oligaemic</v>
      </c>
      <c r="Q10964" t="s">
        <v>51</v>
      </c>
      <c r="R10964" t="s">
        <v>134</v>
      </c>
      <c r="S10964" t="s">
        <v>28</v>
      </c>
      <c r="T10964" t="s">
        <v>52</v>
      </c>
      <c r="U10964" t="s">
        <v>28</v>
      </c>
      <c r="V10964" t="s">
        <v>34</v>
      </c>
      <c r="W10964" t="s">
        <v>35</v>
      </c>
      <c r="X10964" t="s">
        <v>27</v>
      </c>
      <c r="Y10964">
        <f t="shared" ca="1" si="1031"/>
        <v>0.48769434009998824</v>
      </c>
      <c r="Z10964" t="str">
        <f t="shared" ca="1" si="1028"/>
        <v>Low</v>
      </c>
      <c r="AA10964" t="s">
        <v>48</v>
      </c>
      <c r="AB10964" t="s">
        <v>24</v>
      </c>
    </row>
    <row r="10965" spans="1:28" x14ac:dyDescent="0.3">
      <c r="A10965" t="s">
        <v>21982</v>
      </c>
      <c r="B10965" t="s">
        <v>21983</v>
      </c>
      <c r="C10965" t="s">
        <v>24</v>
      </c>
      <c r="D10965" t="s">
        <v>25</v>
      </c>
      <c r="E10965" t="s">
        <v>38</v>
      </c>
      <c r="F10965" t="s">
        <v>27</v>
      </c>
      <c r="G10965">
        <f t="shared" ca="1" si="1029"/>
        <v>0.14550927018192616</v>
      </c>
      <c r="H10965" t="str">
        <f t="shared" ca="1" si="1030"/>
        <v>Normal</v>
      </c>
      <c r="I10965" t="s">
        <v>27</v>
      </c>
      <c r="J10965" t="s">
        <v>24</v>
      </c>
      <c r="K10965" t="s">
        <v>24</v>
      </c>
      <c r="L10965" t="s">
        <v>29</v>
      </c>
      <c r="M10965" t="s">
        <v>30</v>
      </c>
      <c r="N10965" t="s">
        <v>31</v>
      </c>
      <c r="O10965">
        <f t="shared" ca="1" si="1026"/>
        <v>0.281801611647015</v>
      </c>
      <c r="P10965" t="str">
        <f t="shared" ca="1" si="1027"/>
        <v>Plethoric</v>
      </c>
      <c r="Q10965" t="s">
        <v>55</v>
      </c>
      <c r="R10965" t="s">
        <v>47</v>
      </c>
      <c r="S10965" t="s">
        <v>24</v>
      </c>
      <c r="T10965" t="s">
        <v>33</v>
      </c>
      <c r="U10965" t="s">
        <v>24</v>
      </c>
      <c r="V10965" t="s">
        <v>42</v>
      </c>
      <c r="W10965" t="s">
        <v>43</v>
      </c>
      <c r="X10965" t="s">
        <v>27</v>
      </c>
      <c r="Y10965">
        <f t="shared" ca="1" si="1031"/>
        <v>0.59928812898233652</v>
      </c>
      <c r="Z10965" t="str">
        <f t="shared" ca="1" si="1028"/>
        <v>Low</v>
      </c>
      <c r="AA10965" t="s">
        <v>48</v>
      </c>
      <c r="AB10965" t="s">
        <v>24</v>
      </c>
    </row>
    <row r="10966" spans="1:28" x14ac:dyDescent="0.3">
      <c r="A10966" t="s">
        <v>21984</v>
      </c>
      <c r="B10966" t="s">
        <v>21985</v>
      </c>
      <c r="C10966" t="s">
        <v>24</v>
      </c>
      <c r="D10966" t="s">
        <v>25</v>
      </c>
      <c r="E10966" t="s">
        <v>38</v>
      </c>
      <c r="F10966" t="s">
        <v>27</v>
      </c>
      <c r="G10966">
        <f t="shared" ca="1" si="1029"/>
        <v>0.70535208788001125</v>
      </c>
      <c r="H10966" t="str">
        <f t="shared" ca="1" si="1030"/>
        <v>Plethoric</v>
      </c>
      <c r="I10966" t="s">
        <v>55</v>
      </c>
      <c r="J10966" t="s">
        <v>24</v>
      </c>
      <c r="K10966" t="s">
        <v>24</v>
      </c>
      <c r="L10966" t="s">
        <v>30</v>
      </c>
      <c r="M10966" t="s">
        <v>30</v>
      </c>
      <c r="N10966" t="s">
        <v>31</v>
      </c>
      <c r="O10966">
        <f t="shared" ca="1" si="1026"/>
        <v>0.94578689309151809</v>
      </c>
      <c r="P10966" t="str">
        <f t="shared" ca="1" si="1027"/>
        <v>Normal</v>
      </c>
      <c r="Q10966" t="s">
        <v>27</v>
      </c>
      <c r="R10966" t="s">
        <v>41</v>
      </c>
      <c r="S10966" t="s">
        <v>24</v>
      </c>
      <c r="T10966" t="s">
        <v>33</v>
      </c>
      <c r="U10966" t="s">
        <v>24</v>
      </c>
      <c r="V10966" t="s">
        <v>67</v>
      </c>
      <c r="W10966" t="s">
        <v>35</v>
      </c>
      <c r="X10966" t="s">
        <v>82</v>
      </c>
      <c r="Y10966">
        <f t="shared" ca="1" si="1031"/>
        <v>0.33362214102634835</v>
      </c>
      <c r="Z10966" t="str">
        <f t="shared" ca="1" si="1028"/>
        <v>High</v>
      </c>
      <c r="AA10966" t="s">
        <v>63</v>
      </c>
      <c r="AB10966" t="s">
        <v>28</v>
      </c>
    </row>
    <row r="10967" spans="1:28" x14ac:dyDescent="0.3">
      <c r="A10967" s="1" t="s">
        <v>21986</v>
      </c>
      <c r="B10967" t="s">
        <v>21987</v>
      </c>
      <c r="C10967" t="s">
        <v>24</v>
      </c>
      <c r="D10967" t="s">
        <v>25</v>
      </c>
      <c r="E10967" t="s">
        <v>26</v>
      </c>
      <c r="F10967" t="s">
        <v>27</v>
      </c>
      <c r="G10967">
        <f t="shared" ca="1" si="1029"/>
        <v>0.21969467478853022</v>
      </c>
      <c r="H10967" t="str">
        <f t="shared" ca="1" si="1030"/>
        <v>Plethoric</v>
      </c>
      <c r="I10967" t="s">
        <v>55</v>
      </c>
      <c r="J10967" t="s">
        <v>24</v>
      </c>
      <c r="K10967" t="s">
        <v>24</v>
      </c>
      <c r="L10967" t="s">
        <v>29</v>
      </c>
      <c r="M10967" t="s">
        <v>30</v>
      </c>
      <c r="N10967" t="s">
        <v>31</v>
      </c>
      <c r="O10967">
        <f t="shared" ca="1" si="1026"/>
        <v>0.55833138807104887</v>
      </c>
      <c r="P10967" t="str">
        <f t="shared" ca="1" si="1027"/>
        <v>Normal</v>
      </c>
      <c r="Q10967" t="s">
        <v>27</v>
      </c>
      <c r="R10967" t="s">
        <v>32</v>
      </c>
      <c r="S10967" t="s">
        <v>24</v>
      </c>
      <c r="T10967" t="s">
        <v>33</v>
      </c>
      <c r="U10967" t="s">
        <v>24</v>
      </c>
      <c r="V10967" t="s">
        <v>42</v>
      </c>
      <c r="W10967" t="s">
        <v>43</v>
      </c>
      <c r="X10967" t="s">
        <v>27</v>
      </c>
      <c r="Y10967">
        <f t="shared" ca="1" si="1031"/>
        <v>0.952498925421842</v>
      </c>
      <c r="Z10967" t="str">
        <f t="shared" ca="1" si="1028"/>
        <v>High</v>
      </c>
      <c r="AA10967" t="s">
        <v>63</v>
      </c>
      <c r="AB10967" t="s">
        <v>24</v>
      </c>
    </row>
    <row r="10968" spans="1:28" x14ac:dyDescent="0.3">
      <c r="A10968" t="s">
        <v>21988</v>
      </c>
      <c r="B10968" t="s">
        <v>21989</v>
      </c>
      <c r="C10968" t="s">
        <v>24</v>
      </c>
      <c r="D10968" t="s">
        <v>25</v>
      </c>
      <c r="E10968" t="s">
        <v>38</v>
      </c>
      <c r="F10968" t="s">
        <v>63</v>
      </c>
      <c r="G10968">
        <f t="shared" ca="1" si="1029"/>
        <v>0.18521671484103874</v>
      </c>
      <c r="H10968" t="str">
        <f t="shared" ca="1" si="1030"/>
        <v>Oligaemic</v>
      </c>
      <c r="I10968" t="s">
        <v>51</v>
      </c>
      <c r="J10968" t="s">
        <v>24</v>
      </c>
      <c r="K10968" t="s">
        <v>24</v>
      </c>
      <c r="L10968" t="s">
        <v>30</v>
      </c>
      <c r="M10968" t="s">
        <v>29</v>
      </c>
      <c r="N10968" t="s">
        <v>31</v>
      </c>
      <c r="O10968">
        <f t="shared" ca="1" si="1026"/>
        <v>0.23490235761693079</v>
      </c>
      <c r="P10968" t="str">
        <f t="shared" ca="1" si="1027"/>
        <v>Oligaemic</v>
      </c>
      <c r="Q10968" t="s">
        <v>51</v>
      </c>
      <c r="R10968" t="s">
        <v>47</v>
      </c>
      <c r="S10968" t="s">
        <v>28</v>
      </c>
      <c r="T10968" t="s">
        <v>33</v>
      </c>
      <c r="U10968" t="s">
        <v>24</v>
      </c>
      <c r="V10968" t="s">
        <v>42</v>
      </c>
      <c r="W10968" t="s">
        <v>43</v>
      </c>
      <c r="X10968" t="s">
        <v>27</v>
      </c>
      <c r="Y10968">
        <f t="shared" ca="1" si="1031"/>
        <v>0.53174659441360894</v>
      </c>
      <c r="Z10968" t="str">
        <f t="shared" ca="1" si="1028"/>
        <v>Low</v>
      </c>
      <c r="AA10968" t="s">
        <v>48</v>
      </c>
      <c r="AB10968" t="s">
        <v>24</v>
      </c>
    </row>
    <row r="10969" spans="1:28" x14ac:dyDescent="0.3">
      <c r="A10969" t="s">
        <v>21990</v>
      </c>
      <c r="B10969" t="s">
        <v>21991</v>
      </c>
      <c r="C10969" t="s">
        <v>24</v>
      </c>
      <c r="D10969" t="s">
        <v>25</v>
      </c>
      <c r="E10969" t="s">
        <v>66</v>
      </c>
      <c r="F10969" t="s">
        <v>27</v>
      </c>
      <c r="G10969">
        <f t="shared" ca="1" si="1029"/>
        <v>0.65284078788020417</v>
      </c>
      <c r="H10969" t="str">
        <f t="shared" ca="1" si="1030"/>
        <v>Oligaemic</v>
      </c>
      <c r="I10969" t="s">
        <v>51</v>
      </c>
      <c r="J10969" t="s">
        <v>24</v>
      </c>
      <c r="K10969" t="s">
        <v>28</v>
      </c>
      <c r="L10969" t="s">
        <v>30</v>
      </c>
      <c r="M10969" t="s">
        <v>30</v>
      </c>
      <c r="N10969" t="s">
        <v>31</v>
      </c>
      <c r="O10969">
        <f t="shared" ca="1" si="1026"/>
        <v>0.9382527202483687</v>
      </c>
      <c r="P10969" t="str">
        <f t="shared" ca="1" si="1027"/>
        <v>Normal</v>
      </c>
      <c r="Q10969" t="s">
        <v>27</v>
      </c>
      <c r="R10969" t="s">
        <v>41</v>
      </c>
      <c r="S10969" t="s">
        <v>24</v>
      </c>
      <c r="T10969" t="s">
        <v>33</v>
      </c>
      <c r="U10969" t="s">
        <v>28</v>
      </c>
      <c r="V10969" t="s">
        <v>42</v>
      </c>
      <c r="W10969" t="s">
        <v>43</v>
      </c>
      <c r="X10969" t="s">
        <v>27</v>
      </c>
      <c r="Y10969">
        <f t="shared" ca="1" si="1031"/>
        <v>3.8372485292191949E-2</v>
      </c>
      <c r="Z10969" t="str">
        <f t="shared" ca="1" si="1028"/>
        <v>Normal</v>
      </c>
      <c r="AA10969" t="s">
        <v>63</v>
      </c>
      <c r="AB10969" t="s">
        <v>24</v>
      </c>
    </row>
    <row r="10970" spans="1:28" x14ac:dyDescent="0.3">
      <c r="A10970" t="s">
        <v>21992</v>
      </c>
      <c r="B10970" t="s">
        <v>21993</v>
      </c>
      <c r="C10970" t="s">
        <v>24</v>
      </c>
      <c r="D10970" t="s">
        <v>25</v>
      </c>
      <c r="E10970" t="s">
        <v>66</v>
      </c>
      <c r="F10970" t="s">
        <v>27</v>
      </c>
      <c r="G10970">
        <f t="shared" ca="1" si="1029"/>
        <v>0.95197472130308869</v>
      </c>
      <c r="H10970" t="str">
        <f t="shared" ca="1" si="1030"/>
        <v>Asy/Patch</v>
      </c>
      <c r="I10970" t="s">
        <v>46</v>
      </c>
      <c r="J10970" t="s">
        <v>24</v>
      </c>
      <c r="K10970" t="s">
        <v>24</v>
      </c>
      <c r="L10970" t="s">
        <v>29</v>
      </c>
      <c r="M10970" t="s">
        <v>72</v>
      </c>
      <c r="N10970" t="s">
        <v>31</v>
      </c>
      <c r="O10970">
        <f t="shared" ca="1" si="1026"/>
        <v>0.9491740678053231</v>
      </c>
      <c r="P10970" t="str">
        <f t="shared" ca="1" si="1027"/>
        <v>Asy/Patchy</v>
      </c>
      <c r="Q10970" t="s">
        <v>115</v>
      </c>
      <c r="R10970" t="s">
        <v>47</v>
      </c>
      <c r="S10970" t="s">
        <v>28</v>
      </c>
      <c r="T10970" t="s">
        <v>33</v>
      </c>
      <c r="U10970" t="s">
        <v>24</v>
      </c>
      <c r="V10970" t="s">
        <v>42</v>
      </c>
      <c r="W10970" t="s">
        <v>35</v>
      </c>
      <c r="X10970" t="s">
        <v>27</v>
      </c>
      <c r="Y10970">
        <f t="shared" ca="1" si="1031"/>
        <v>0.68310488582581685</v>
      </c>
      <c r="Z10970" t="str">
        <f t="shared" ca="1" si="1028"/>
        <v>High</v>
      </c>
      <c r="AA10970" t="s">
        <v>63</v>
      </c>
      <c r="AB10970" t="s">
        <v>28</v>
      </c>
    </row>
    <row r="10971" spans="1:28" x14ac:dyDescent="0.3">
      <c r="A10971" t="s">
        <v>21994</v>
      </c>
      <c r="B10971" t="s">
        <v>21995</v>
      </c>
      <c r="C10971" t="s">
        <v>24</v>
      </c>
      <c r="D10971" t="s">
        <v>25</v>
      </c>
      <c r="E10971" t="s">
        <v>38</v>
      </c>
      <c r="F10971" t="s">
        <v>63</v>
      </c>
      <c r="G10971">
        <f t="shared" ca="1" si="1029"/>
        <v>0.39313918226068201</v>
      </c>
      <c r="H10971" t="str">
        <f t="shared" ca="1" si="1030"/>
        <v>Plethoric</v>
      </c>
      <c r="I10971" t="s">
        <v>55</v>
      </c>
      <c r="J10971" t="s">
        <v>24</v>
      </c>
      <c r="K10971" t="s">
        <v>24</v>
      </c>
      <c r="L10971" t="s">
        <v>30</v>
      </c>
      <c r="M10971" t="s">
        <v>30</v>
      </c>
      <c r="N10971" t="s">
        <v>31</v>
      </c>
      <c r="O10971">
        <f t="shared" ca="1" si="1026"/>
        <v>0.81575168189870018</v>
      </c>
      <c r="P10971" t="str">
        <f t="shared" ca="1" si="1027"/>
        <v>Plethoric</v>
      </c>
      <c r="Q10971" t="s">
        <v>55</v>
      </c>
      <c r="R10971" t="s">
        <v>47</v>
      </c>
      <c r="S10971" t="s">
        <v>28</v>
      </c>
      <c r="T10971" t="s">
        <v>52</v>
      </c>
      <c r="U10971" t="s">
        <v>24</v>
      </c>
      <c r="V10971" t="s">
        <v>42</v>
      </c>
      <c r="W10971" t="s">
        <v>43</v>
      </c>
      <c r="X10971" t="s">
        <v>27</v>
      </c>
      <c r="Y10971">
        <f t="shared" ca="1" si="1031"/>
        <v>0.44147919966848292</v>
      </c>
      <c r="Z10971" t="str">
        <f t="shared" ca="1" si="1028"/>
        <v>Low</v>
      </c>
      <c r="AA10971" t="s">
        <v>48</v>
      </c>
      <c r="AB10971" t="s">
        <v>24</v>
      </c>
    </row>
    <row r="10972" spans="1:28" x14ac:dyDescent="0.3">
      <c r="A10972" t="s">
        <v>21996</v>
      </c>
      <c r="B10972" t="s">
        <v>21997</v>
      </c>
      <c r="C10972" t="s">
        <v>24</v>
      </c>
      <c r="D10972" t="s">
        <v>25</v>
      </c>
      <c r="E10972" t="s">
        <v>26</v>
      </c>
      <c r="F10972" t="s">
        <v>27</v>
      </c>
      <c r="G10972">
        <f t="shared" ca="1" si="1029"/>
        <v>0.4270044657421872</v>
      </c>
      <c r="H10972" t="str">
        <f t="shared" ca="1" si="1030"/>
        <v>Oligaemic</v>
      </c>
      <c r="I10972" t="s">
        <v>51</v>
      </c>
      <c r="J10972" t="s">
        <v>24</v>
      </c>
      <c r="K10972" t="s">
        <v>24</v>
      </c>
      <c r="L10972" t="s">
        <v>29</v>
      </c>
      <c r="M10972" t="s">
        <v>72</v>
      </c>
      <c r="N10972" t="s">
        <v>31</v>
      </c>
      <c r="O10972">
        <f t="shared" ca="1" si="1026"/>
        <v>0.21868951887151533</v>
      </c>
      <c r="P10972" t="str">
        <f t="shared" ca="1" si="1027"/>
        <v>Oligaemic</v>
      </c>
      <c r="Q10972" t="s">
        <v>51</v>
      </c>
      <c r="R10972" t="s">
        <v>41</v>
      </c>
      <c r="S10972" t="s">
        <v>24</v>
      </c>
      <c r="T10972" t="s">
        <v>33</v>
      </c>
      <c r="U10972" t="s">
        <v>24</v>
      </c>
      <c r="V10972" t="s">
        <v>42</v>
      </c>
      <c r="W10972" t="s">
        <v>43</v>
      </c>
      <c r="X10972" t="s">
        <v>27</v>
      </c>
      <c r="Y10972">
        <f t="shared" ca="1" si="1031"/>
        <v>0.14983892417858735</v>
      </c>
      <c r="Z10972" t="str">
        <f t="shared" ca="1" si="1028"/>
        <v>Low</v>
      </c>
      <c r="AA10972" t="s">
        <v>48</v>
      </c>
      <c r="AB10972" t="s">
        <v>24</v>
      </c>
    </row>
    <row r="10973" spans="1:28" x14ac:dyDescent="0.3">
      <c r="A10973" t="s">
        <v>21998</v>
      </c>
      <c r="B10973" t="s">
        <v>21999</v>
      </c>
      <c r="C10973" t="s">
        <v>24</v>
      </c>
      <c r="D10973" t="s">
        <v>25</v>
      </c>
      <c r="E10973" t="s">
        <v>26</v>
      </c>
      <c r="F10973" t="s">
        <v>27</v>
      </c>
      <c r="G10973">
        <f t="shared" ca="1" si="1029"/>
        <v>0.3882123361818608</v>
      </c>
      <c r="H10973" t="str">
        <f t="shared" ca="1" si="1030"/>
        <v>Asy/Patch</v>
      </c>
      <c r="I10973" t="s">
        <v>46</v>
      </c>
      <c r="J10973" t="s">
        <v>24</v>
      </c>
      <c r="K10973" t="s">
        <v>24</v>
      </c>
      <c r="L10973" t="s">
        <v>30</v>
      </c>
      <c r="M10973" t="s">
        <v>30</v>
      </c>
      <c r="N10973" t="s">
        <v>31</v>
      </c>
      <c r="O10973">
        <f t="shared" ca="1" si="1026"/>
        <v>0.9021716735405203</v>
      </c>
      <c r="P10973" t="str">
        <f t="shared" ca="1" si="1027"/>
        <v>Plethoric</v>
      </c>
      <c r="Q10973" t="s">
        <v>55</v>
      </c>
      <c r="R10973" t="s">
        <v>32</v>
      </c>
      <c r="S10973" t="s">
        <v>24</v>
      </c>
      <c r="T10973" t="s">
        <v>33</v>
      </c>
      <c r="U10973" t="s">
        <v>24</v>
      </c>
      <c r="V10973" t="s">
        <v>42</v>
      </c>
      <c r="W10973" t="s">
        <v>35</v>
      </c>
      <c r="X10973" t="s">
        <v>27</v>
      </c>
      <c r="Y10973">
        <f t="shared" ca="1" si="1031"/>
        <v>0.84620402268041839</v>
      </c>
      <c r="Z10973" t="str">
        <f t="shared" ca="1" si="1028"/>
        <v>Low</v>
      </c>
      <c r="AA10973" t="s">
        <v>48</v>
      </c>
      <c r="AB10973" t="s">
        <v>24</v>
      </c>
    </row>
    <row r="10974" spans="1:28" x14ac:dyDescent="0.3">
      <c r="A10974" t="s">
        <v>22000</v>
      </c>
      <c r="B10974" t="s">
        <v>22001</v>
      </c>
      <c r="C10974" t="s">
        <v>24</v>
      </c>
      <c r="D10974" t="s">
        <v>25</v>
      </c>
      <c r="E10974" t="s">
        <v>38</v>
      </c>
      <c r="F10974" t="s">
        <v>27</v>
      </c>
      <c r="G10974">
        <f t="shared" ca="1" si="1029"/>
        <v>0.77486811678058154</v>
      </c>
      <c r="H10974" t="str">
        <f t="shared" ca="1" si="1030"/>
        <v>Oligaemic</v>
      </c>
      <c r="I10974" t="s">
        <v>51</v>
      </c>
      <c r="J10974" t="s">
        <v>24</v>
      </c>
      <c r="K10974" t="s">
        <v>24</v>
      </c>
      <c r="L10974" t="s">
        <v>30</v>
      </c>
      <c r="M10974" t="s">
        <v>30</v>
      </c>
      <c r="N10974" t="s">
        <v>31</v>
      </c>
      <c r="O10974">
        <f t="shared" ca="1" si="1026"/>
        <v>0.83670068536178066</v>
      </c>
      <c r="P10974" t="str">
        <f t="shared" ca="1" si="1027"/>
        <v>Oligaemic</v>
      </c>
      <c r="Q10974" t="s">
        <v>51</v>
      </c>
      <c r="R10974" t="s">
        <v>32</v>
      </c>
      <c r="S10974" t="s">
        <v>24</v>
      </c>
      <c r="T10974" t="s">
        <v>52</v>
      </c>
      <c r="U10974" t="s">
        <v>28</v>
      </c>
      <c r="V10974" t="s">
        <v>42</v>
      </c>
      <c r="W10974" t="s">
        <v>43</v>
      </c>
      <c r="X10974" t="s">
        <v>27</v>
      </c>
      <c r="Y10974">
        <f t="shared" ca="1" si="1031"/>
        <v>0.34823439925180377</v>
      </c>
      <c r="Z10974" t="str">
        <f t="shared" ca="1" si="1028"/>
        <v>High</v>
      </c>
      <c r="AA10974" t="s">
        <v>63</v>
      </c>
      <c r="AB10974" t="s">
        <v>24</v>
      </c>
    </row>
    <row r="10975" spans="1:28" x14ac:dyDescent="0.3">
      <c r="A10975" t="s">
        <v>22002</v>
      </c>
      <c r="B10975" t="s">
        <v>22003</v>
      </c>
      <c r="C10975" t="s">
        <v>24</v>
      </c>
      <c r="D10975" t="s">
        <v>25</v>
      </c>
      <c r="E10975" t="s">
        <v>66</v>
      </c>
      <c r="F10975" t="s">
        <v>27</v>
      </c>
      <c r="G10975">
        <f t="shared" ca="1" si="1029"/>
        <v>7.0214296633841822E-2</v>
      </c>
      <c r="H10975" t="str">
        <f t="shared" ca="1" si="1030"/>
        <v>Normal</v>
      </c>
      <c r="I10975" t="s">
        <v>51</v>
      </c>
      <c r="J10975" t="s">
        <v>24</v>
      </c>
      <c r="K10975" t="s">
        <v>24</v>
      </c>
      <c r="L10975" t="s">
        <v>29</v>
      </c>
      <c r="M10975" t="s">
        <v>30</v>
      </c>
      <c r="N10975" t="s">
        <v>31</v>
      </c>
      <c r="O10975">
        <f t="shared" ca="1" si="1026"/>
        <v>0.10779053032552799</v>
      </c>
      <c r="P10975" t="str">
        <f t="shared" ca="1" si="1027"/>
        <v>Oligaemic</v>
      </c>
      <c r="Q10975" t="s">
        <v>51</v>
      </c>
      <c r="R10975" t="s">
        <v>41</v>
      </c>
      <c r="S10975" t="s">
        <v>24</v>
      </c>
      <c r="T10975" t="s">
        <v>33</v>
      </c>
      <c r="U10975" t="s">
        <v>24</v>
      </c>
      <c r="V10975" t="s">
        <v>34</v>
      </c>
      <c r="W10975" t="s">
        <v>34</v>
      </c>
      <c r="X10975" t="s">
        <v>27</v>
      </c>
      <c r="Y10975">
        <f t="shared" ca="1" si="1031"/>
        <v>3.6950771790061676E-2</v>
      </c>
      <c r="Z10975" t="str">
        <f t="shared" ca="1" si="1028"/>
        <v>Normal</v>
      </c>
      <c r="AA10975" t="s">
        <v>63</v>
      </c>
      <c r="AB10975" t="s">
        <v>24</v>
      </c>
    </row>
    <row r="10976" spans="1:28" x14ac:dyDescent="0.3">
      <c r="A10976" t="s">
        <v>22004</v>
      </c>
      <c r="B10976" t="s">
        <v>22005</v>
      </c>
      <c r="C10976" t="s">
        <v>24</v>
      </c>
      <c r="D10976" t="s">
        <v>25</v>
      </c>
      <c r="E10976" t="s">
        <v>26</v>
      </c>
      <c r="F10976" t="s">
        <v>27</v>
      </c>
      <c r="G10976">
        <f t="shared" ca="1" si="1029"/>
        <v>0.9534249336475169</v>
      </c>
      <c r="H10976" t="str">
        <f t="shared" ca="1" si="1030"/>
        <v>Plethoric</v>
      </c>
      <c r="I10976" t="s">
        <v>55</v>
      </c>
      <c r="J10976" t="s">
        <v>24</v>
      </c>
      <c r="K10976" t="s">
        <v>24</v>
      </c>
      <c r="L10976" t="s">
        <v>30</v>
      </c>
      <c r="M10976" t="s">
        <v>72</v>
      </c>
      <c r="N10976" t="s">
        <v>31</v>
      </c>
      <c r="O10976">
        <f t="shared" ca="1" si="1026"/>
        <v>0.21270612556044488</v>
      </c>
      <c r="P10976" t="str">
        <f t="shared" ca="1" si="1027"/>
        <v>Normal</v>
      </c>
      <c r="Q10976" t="s">
        <v>27</v>
      </c>
      <c r="R10976" t="s">
        <v>134</v>
      </c>
      <c r="S10976" t="s">
        <v>28</v>
      </c>
      <c r="T10976" t="s">
        <v>52</v>
      </c>
      <c r="U10976" t="s">
        <v>24</v>
      </c>
      <c r="V10976" t="s">
        <v>34</v>
      </c>
      <c r="W10976" t="s">
        <v>43</v>
      </c>
      <c r="X10976" t="s">
        <v>27</v>
      </c>
      <c r="Y10976">
        <f t="shared" ca="1" si="1031"/>
        <v>0.30504296948122012</v>
      </c>
      <c r="Z10976" t="str">
        <f t="shared" ca="1" si="1028"/>
        <v>High</v>
      </c>
      <c r="AA10976" t="s">
        <v>63</v>
      </c>
      <c r="AB10976" t="s">
        <v>24</v>
      </c>
    </row>
    <row r="10977" spans="1:28" x14ac:dyDescent="0.3">
      <c r="A10977" t="s">
        <v>22006</v>
      </c>
      <c r="B10977" t="s">
        <v>22007</v>
      </c>
      <c r="C10977" t="s">
        <v>24</v>
      </c>
      <c r="D10977" t="s">
        <v>25</v>
      </c>
      <c r="E10977" t="s">
        <v>38</v>
      </c>
      <c r="F10977" t="s">
        <v>27</v>
      </c>
      <c r="G10977">
        <f t="shared" ca="1" si="1029"/>
        <v>0.60831067616647161</v>
      </c>
      <c r="H10977" t="str">
        <f t="shared" ca="1" si="1030"/>
        <v>Oligaemic</v>
      </c>
      <c r="I10977" t="s">
        <v>51</v>
      </c>
      <c r="J10977" t="s">
        <v>24</v>
      </c>
      <c r="K10977" t="s">
        <v>24</v>
      </c>
      <c r="L10977" t="s">
        <v>72</v>
      </c>
      <c r="M10977" t="s">
        <v>30</v>
      </c>
      <c r="N10977" t="s">
        <v>31</v>
      </c>
      <c r="O10977">
        <f t="shared" ca="1" si="1026"/>
        <v>0.40440585815935004</v>
      </c>
      <c r="P10977" t="str">
        <f t="shared" ca="1" si="1027"/>
        <v>Plethoric</v>
      </c>
      <c r="Q10977" t="s">
        <v>55</v>
      </c>
      <c r="R10977" t="s">
        <v>32</v>
      </c>
      <c r="S10977" t="s">
        <v>24</v>
      </c>
      <c r="T10977" t="s">
        <v>33</v>
      </c>
      <c r="U10977" t="s">
        <v>24</v>
      </c>
      <c r="V10977" t="s">
        <v>34</v>
      </c>
      <c r="W10977" t="s">
        <v>43</v>
      </c>
      <c r="X10977" t="s">
        <v>27</v>
      </c>
      <c r="Y10977">
        <f t="shared" ca="1" si="1031"/>
        <v>0.5931306024560824</v>
      </c>
      <c r="Z10977" t="str">
        <f t="shared" ca="1" si="1028"/>
        <v>Low</v>
      </c>
      <c r="AA10977" t="s">
        <v>48</v>
      </c>
      <c r="AB10977" t="s">
        <v>28</v>
      </c>
    </row>
    <row r="10978" spans="1:28" x14ac:dyDescent="0.3">
      <c r="A10978" t="s">
        <v>22008</v>
      </c>
      <c r="B10978" t="s">
        <v>22009</v>
      </c>
      <c r="C10978" t="s">
        <v>24</v>
      </c>
      <c r="D10978" t="s">
        <v>25</v>
      </c>
      <c r="E10978" t="s">
        <v>26</v>
      </c>
      <c r="F10978" t="s">
        <v>63</v>
      </c>
      <c r="G10978">
        <f t="shared" ca="1" si="1029"/>
        <v>8.4671325237007711E-2</v>
      </c>
      <c r="H10978" t="str">
        <f t="shared" ca="1" si="1030"/>
        <v>Normal</v>
      </c>
      <c r="I10978" t="s">
        <v>27</v>
      </c>
      <c r="J10978" t="s">
        <v>24</v>
      </c>
      <c r="K10978" t="s">
        <v>28</v>
      </c>
      <c r="L10978" t="s">
        <v>29</v>
      </c>
      <c r="M10978" t="s">
        <v>29</v>
      </c>
      <c r="N10978" t="s">
        <v>31</v>
      </c>
      <c r="O10978">
        <f t="shared" ca="1" si="1026"/>
        <v>0.58789046541069689</v>
      </c>
      <c r="P10978" t="str">
        <f t="shared" ca="1" si="1027"/>
        <v>Normal</v>
      </c>
      <c r="Q10978" t="s">
        <v>27</v>
      </c>
      <c r="R10978" t="s">
        <v>32</v>
      </c>
      <c r="S10978" t="s">
        <v>24</v>
      </c>
      <c r="T10978" t="s">
        <v>33</v>
      </c>
      <c r="U10978" t="s">
        <v>24</v>
      </c>
      <c r="V10978" t="s">
        <v>34</v>
      </c>
      <c r="W10978" t="s">
        <v>35</v>
      </c>
      <c r="X10978" t="s">
        <v>27</v>
      </c>
      <c r="Y10978">
        <f t="shared" ca="1" si="1031"/>
        <v>4.1808141443061997E-2</v>
      </c>
      <c r="Z10978" t="str">
        <f t="shared" ca="1" si="1028"/>
        <v>Normal</v>
      </c>
      <c r="AA10978" t="s">
        <v>48</v>
      </c>
      <c r="AB10978" t="s">
        <v>24</v>
      </c>
    </row>
    <row r="10979" spans="1:28" x14ac:dyDescent="0.3">
      <c r="A10979" t="s">
        <v>22010</v>
      </c>
      <c r="B10979" t="s">
        <v>22011</v>
      </c>
      <c r="C10979" t="s">
        <v>24</v>
      </c>
      <c r="D10979" t="s">
        <v>25</v>
      </c>
      <c r="E10979" t="s">
        <v>26</v>
      </c>
      <c r="F10979" t="s">
        <v>63</v>
      </c>
      <c r="G10979">
        <f t="shared" ca="1" si="1029"/>
        <v>9.2244526888009215E-2</v>
      </c>
      <c r="H10979" t="str">
        <f t="shared" ca="1" si="1030"/>
        <v>Normal</v>
      </c>
      <c r="I10979" t="s">
        <v>51</v>
      </c>
      <c r="J10979" t="s">
        <v>24</v>
      </c>
      <c r="K10979" t="s">
        <v>24</v>
      </c>
      <c r="L10979" t="s">
        <v>30</v>
      </c>
      <c r="M10979" t="s">
        <v>30</v>
      </c>
      <c r="N10979" t="s">
        <v>31</v>
      </c>
      <c r="O10979">
        <f t="shared" ca="1" si="1026"/>
        <v>0.70322664492802944</v>
      </c>
      <c r="P10979" t="str">
        <f t="shared" ca="1" si="1027"/>
        <v>Oligaemic</v>
      </c>
      <c r="Q10979" t="s">
        <v>51</v>
      </c>
      <c r="R10979" t="s">
        <v>41</v>
      </c>
      <c r="S10979" t="s">
        <v>24</v>
      </c>
      <c r="T10979" t="s">
        <v>33</v>
      </c>
      <c r="U10979" t="s">
        <v>28</v>
      </c>
      <c r="V10979" t="s">
        <v>42</v>
      </c>
      <c r="W10979" t="s">
        <v>43</v>
      </c>
      <c r="X10979" t="s">
        <v>27</v>
      </c>
      <c r="Y10979">
        <f t="shared" ca="1" si="1031"/>
        <v>0.82859143021678683</v>
      </c>
      <c r="Z10979" t="str">
        <f t="shared" ca="1" si="1028"/>
        <v>Low</v>
      </c>
      <c r="AA10979" t="s">
        <v>48</v>
      </c>
      <c r="AB10979" t="s">
        <v>28</v>
      </c>
    </row>
    <row r="10980" spans="1:28" x14ac:dyDescent="0.3">
      <c r="A10980" t="s">
        <v>22012</v>
      </c>
      <c r="B10980" t="s">
        <v>22013</v>
      </c>
      <c r="C10980" t="s">
        <v>24</v>
      </c>
      <c r="D10980" t="s">
        <v>25</v>
      </c>
      <c r="E10980" t="s">
        <v>38</v>
      </c>
      <c r="F10980" t="s">
        <v>27</v>
      </c>
      <c r="G10980">
        <f t="shared" ca="1" si="1029"/>
        <v>0.80592251955794092</v>
      </c>
      <c r="H10980" t="str">
        <f t="shared" ca="1" si="1030"/>
        <v>Normal</v>
      </c>
      <c r="I10980" t="s">
        <v>27</v>
      </c>
      <c r="J10980" t="s">
        <v>24</v>
      </c>
      <c r="K10980" t="s">
        <v>24</v>
      </c>
      <c r="L10980" t="s">
        <v>29</v>
      </c>
      <c r="M10980" t="s">
        <v>30</v>
      </c>
      <c r="N10980" t="s">
        <v>31</v>
      </c>
      <c r="O10980">
        <f t="shared" ca="1" si="1026"/>
        <v>0.23466766548354967</v>
      </c>
      <c r="P10980" t="str">
        <f t="shared" ca="1" si="1027"/>
        <v>Plethoric</v>
      </c>
      <c r="Q10980" t="s">
        <v>55</v>
      </c>
      <c r="R10980" t="s">
        <v>32</v>
      </c>
      <c r="S10980" t="s">
        <v>24</v>
      </c>
      <c r="T10980" t="s">
        <v>33</v>
      </c>
      <c r="U10980" t="s">
        <v>24</v>
      </c>
      <c r="V10980" t="s">
        <v>42</v>
      </c>
      <c r="W10980" t="s">
        <v>66</v>
      </c>
      <c r="X10980" t="s">
        <v>27</v>
      </c>
      <c r="Y10980">
        <f t="shared" ca="1" si="1031"/>
        <v>0.55807050624942456</v>
      </c>
      <c r="Z10980" t="str">
        <f t="shared" ca="1" si="1028"/>
        <v>High</v>
      </c>
      <c r="AA10980" t="s">
        <v>63</v>
      </c>
      <c r="AB10980" t="s">
        <v>28</v>
      </c>
    </row>
    <row r="10981" spans="1:28" x14ac:dyDescent="0.3">
      <c r="A10981" t="s">
        <v>22014</v>
      </c>
      <c r="B10981" t="s">
        <v>22015</v>
      </c>
      <c r="C10981" t="s">
        <v>24</v>
      </c>
      <c r="D10981" t="s">
        <v>25</v>
      </c>
      <c r="E10981" t="s">
        <v>66</v>
      </c>
      <c r="F10981" t="s">
        <v>27</v>
      </c>
      <c r="G10981">
        <f t="shared" ca="1" si="1029"/>
        <v>0.50474154894511758</v>
      </c>
      <c r="H10981" t="str">
        <f t="shared" ca="1" si="1030"/>
        <v>Asy/Patch</v>
      </c>
      <c r="I10981" t="s">
        <v>46</v>
      </c>
      <c r="J10981" t="s">
        <v>24</v>
      </c>
      <c r="K10981" t="s">
        <v>24</v>
      </c>
      <c r="L10981" t="s">
        <v>30</v>
      </c>
      <c r="M10981" t="s">
        <v>30</v>
      </c>
      <c r="N10981" t="s">
        <v>40</v>
      </c>
      <c r="O10981">
        <f t="shared" ca="1" si="1026"/>
        <v>0.27560402293845665</v>
      </c>
      <c r="P10981" t="str">
        <f t="shared" ca="1" si="1027"/>
        <v>Grd_Glass</v>
      </c>
      <c r="Q10981" t="s">
        <v>39</v>
      </c>
      <c r="R10981" t="s">
        <v>134</v>
      </c>
      <c r="S10981" t="s">
        <v>28</v>
      </c>
      <c r="T10981" t="s">
        <v>33</v>
      </c>
      <c r="U10981" t="s">
        <v>24</v>
      </c>
      <c r="V10981" t="s">
        <v>42</v>
      </c>
      <c r="W10981" t="s">
        <v>43</v>
      </c>
      <c r="X10981" t="s">
        <v>82</v>
      </c>
      <c r="Y10981">
        <f t="shared" ca="1" si="1031"/>
        <v>0.40705530218513741</v>
      </c>
      <c r="Z10981" t="str">
        <f t="shared" ca="1" si="1028"/>
        <v>Low</v>
      </c>
      <c r="AA10981" t="s">
        <v>48</v>
      </c>
      <c r="AB10981" t="s">
        <v>24</v>
      </c>
    </row>
    <row r="10982" spans="1:28" x14ac:dyDescent="0.3">
      <c r="A10982" t="s">
        <v>22016</v>
      </c>
      <c r="B10982" t="s">
        <v>22017</v>
      </c>
      <c r="C10982" t="s">
        <v>24</v>
      </c>
      <c r="D10982" t="s">
        <v>25</v>
      </c>
      <c r="E10982" t="s">
        <v>26</v>
      </c>
      <c r="F10982" t="s">
        <v>27</v>
      </c>
      <c r="G10982">
        <f t="shared" ca="1" si="1029"/>
        <v>0.94536196048494259</v>
      </c>
      <c r="H10982" t="str">
        <f t="shared" ca="1" si="1030"/>
        <v>Plethoric</v>
      </c>
      <c r="I10982" t="s">
        <v>55</v>
      </c>
      <c r="J10982" t="s">
        <v>24</v>
      </c>
      <c r="K10982" t="s">
        <v>28</v>
      </c>
      <c r="L10982" t="s">
        <v>72</v>
      </c>
      <c r="M10982" t="s">
        <v>30</v>
      </c>
      <c r="N10982" t="s">
        <v>40</v>
      </c>
      <c r="O10982">
        <f t="shared" ca="1" si="1026"/>
        <v>0.26193095381543774</v>
      </c>
      <c r="P10982" t="str">
        <f t="shared" ca="1" si="1027"/>
        <v>Normal</v>
      </c>
      <c r="Q10982" t="s">
        <v>27</v>
      </c>
      <c r="R10982" t="s">
        <v>41</v>
      </c>
      <c r="S10982" t="s">
        <v>24</v>
      </c>
      <c r="T10982" t="s">
        <v>52</v>
      </c>
      <c r="U10982" t="s">
        <v>24</v>
      </c>
      <c r="V10982" t="s">
        <v>34</v>
      </c>
      <c r="W10982" t="s">
        <v>66</v>
      </c>
      <c r="X10982" t="s">
        <v>27</v>
      </c>
      <c r="Y10982">
        <f t="shared" ca="1" si="1031"/>
        <v>7.0768473129319664E-2</v>
      </c>
      <c r="Z10982" t="str">
        <f t="shared" ca="1" si="1028"/>
        <v>Normal</v>
      </c>
      <c r="AA10982" t="s">
        <v>27</v>
      </c>
      <c r="AB10982" t="s">
        <v>28</v>
      </c>
    </row>
    <row r="10983" spans="1:28" x14ac:dyDescent="0.3">
      <c r="A10983" t="s">
        <v>22018</v>
      </c>
      <c r="B10983" t="s">
        <v>22019</v>
      </c>
      <c r="C10983" t="s">
        <v>24</v>
      </c>
      <c r="D10983" t="s">
        <v>25</v>
      </c>
      <c r="E10983" t="s">
        <v>26</v>
      </c>
      <c r="F10983" t="s">
        <v>27</v>
      </c>
      <c r="G10983">
        <f t="shared" ca="1" si="1029"/>
        <v>0.20458093745443429</v>
      </c>
      <c r="H10983" t="str">
        <f t="shared" ca="1" si="1030"/>
        <v>Plethoric</v>
      </c>
      <c r="I10983" t="s">
        <v>55</v>
      </c>
      <c r="J10983" t="s">
        <v>24</v>
      </c>
      <c r="K10983" t="s">
        <v>24</v>
      </c>
      <c r="L10983" t="s">
        <v>29</v>
      </c>
      <c r="M10983" t="s">
        <v>30</v>
      </c>
      <c r="N10983" t="s">
        <v>31</v>
      </c>
      <c r="O10983">
        <f t="shared" ca="1" si="1026"/>
        <v>0.76363739298855482</v>
      </c>
      <c r="P10983" t="str">
        <f t="shared" ca="1" si="1027"/>
        <v>Normal</v>
      </c>
      <c r="Q10983" t="s">
        <v>27</v>
      </c>
      <c r="R10983" t="s">
        <v>41</v>
      </c>
      <c r="S10983" t="s">
        <v>24</v>
      </c>
      <c r="T10983" t="s">
        <v>33</v>
      </c>
      <c r="U10983" t="s">
        <v>24</v>
      </c>
      <c r="V10983" t="s">
        <v>34</v>
      </c>
      <c r="W10983" t="s">
        <v>35</v>
      </c>
      <c r="X10983" t="s">
        <v>27</v>
      </c>
      <c r="Y10983">
        <f t="shared" ca="1" si="1031"/>
        <v>0.53237903916722085</v>
      </c>
      <c r="Z10983" t="str">
        <f t="shared" ca="1" si="1028"/>
        <v>Low</v>
      </c>
      <c r="AA10983" t="s">
        <v>48</v>
      </c>
      <c r="AB10983" t="s">
        <v>24</v>
      </c>
    </row>
    <row r="10984" spans="1:28" x14ac:dyDescent="0.3">
      <c r="A10984" t="s">
        <v>22020</v>
      </c>
      <c r="B10984" t="s">
        <v>22021</v>
      </c>
      <c r="C10984" t="s">
        <v>24</v>
      </c>
      <c r="D10984" t="s">
        <v>25</v>
      </c>
      <c r="E10984" t="s">
        <v>26</v>
      </c>
      <c r="F10984" t="s">
        <v>27</v>
      </c>
      <c r="G10984">
        <f t="shared" ca="1" si="1029"/>
        <v>0.30960148131855691</v>
      </c>
      <c r="H10984" t="str">
        <f t="shared" ca="1" si="1030"/>
        <v>Oligaemic</v>
      </c>
      <c r="I10984" t="s">
        <v>51</v>
      </c>
      <c r="J10984" t="s">
        <v>24</v>
      </c>
      <c r="K10984" t="s">
        <v>28</v>
      </c>
      <c r="L10984" t="s">
        <v>29</v>
      </c>
      <c r="M10984" t="s">
        <v>29</v>
      </c>
      <c r="N10984" t="s">
        <v>31</v>
      </c>
      <c r="O10984">
        <f t="shared" ca="1" si="1026"/>
        <v>0.9895391560203266</v>
      </c>
      <c r="P10984" t="str">
        <f t="shared" ca="1" si="1027"/>
        <v>Oligaemic</v>
      </c>
      <c r="Q10984" t="s">
        <v>51</v>
      </c>
      <c r="R10984" t="s">
        <v>47</v>
      </c>
      <c r="S10984" t="s">
        <v>24</v>
      </c>
      <c r="T10984" t="s">
        <v>33</v>
      </c>
      <c r="U10984" t="s">
        <v>24</v>
      </c>
      <c r="V10984" t="s">
        <v>34</v>
      </c>
      <c r="W10984" t="s">
        <v>35</v>
      </c>
      <c r="X10984" t="s">
        <v>27</v>
      </c>
      <c r="Y10984">
        <f t="shared" ca="1" si="1031"/>
        <v>0.70743548812167834</v>
      </c>
      <c r="Z10984" t="str">
        <f t="shared" ca="1" si="1028"/>
        <v>Low</v>
      </c>
      <c r="AA10984" t="s">
        <v>48</v>
      </c>
      <c r="AB10984" t="s">
        <v>28</v>
      </c>
    </row>
    <row r="10985" spans="1:28" x14ac:dyDescent="0.3">
      <c r="A10985" s="1" t="s">
        <v>22022</v>
      </c>
      <c r="B10985" t="s">
        <v>22023</v>
      </c>
      <c r="C10985" t="s">
        <v>24</v>
      </c>
      <c r="D10985" t="s">
        <v>25</v>
      </c>
      <c r="E10985" t="s">
        <v>38</v>
      </c>
      <c r="F10985" t="s">
        <v>27</v>
      </c>
      <c r="G10985">
        <f t="shared" ca="1" si="1029"/>
        <v>0.27937471770879962</v>
      </c>
      <c r="H10985" t="str">
        <f t="shared" ca="1" si="1030"/>
        <v>Normal</v>
      </c>
      <c r="I10985" t="s">
        <v>27</v>
      </c>
      <c r="J10985" t="s">
        <v>24</v>
      </c>
      <c r="K10985" t="s">
        <v>24</v>
      </c>
      <c r="L10985" t="s">
        <v>72</v>
      </c>
      <c r="M10985" t="s">
        <v>72</v>
      </c>
      <c r="N10985" t="s">
        <v>31</v>
      </c>
      <c r="O10985">
        <f t="shared" ca="1" si="1026"/>
        <v>0.30674731960485846</v>
      </c>
      <c r="P10985" t="str">
        <f t="shared" ca="1" si="1027"/>
        <v>Normal</v>
      </c>
      <c r="Q10985" t="s">
        <v>27</v>
      </c>
      <c r="R10985" t="s">
        <v>47</v>
      </c>
      <c r="S10985" t="s">
        <v>24</v>
      </c>
      <c r="T10985" t="s">
        <v>33</v>
      </c>
      <c r="U10985" t="s">
        <v>28</v>
      </c>
      <c r="V10985" t="s">
        <v>34</v>
      </c>
      <c r="W10985" t="s">
        <v>35</v>
      </c>
      <c r="X10985" t="s">
        <v>27</v>
      </c>
      <c r="Y10985">
        <f t="shared" ca="1" si="1031"/>
        <v>7.7505809111173773E-2</v>
      </c>
      <c r="Z10985" t="str">
        <f t="shared" ca="1" si="1028"/>
        <v>Normal</v>
      </c>
      <c r="AA10985" t="s">
        <v>63</v>
      </c>
      <c r="AB10985" t="s">
        <v>24</v>
      </c>
    </row>
    <row r="10986" spans="1:28" x14ac:dyDescent="0.3">
      <c r="A10986" t="s">
        <v>22024</v>
      </c>
      <c r="B10986" t="s">
        <v>22025</v>
      </c>
      <c r="C10986" t="s">
        <v>24</v>
      </c>
      <c r="D10986" t="s">
        <v>25</v>
      </c>
      <c r="E10986" t="s">
        <v>26</v>
      </c>
      <c r="F10986" t="s">
        <v>27</v>
      </c>
      <c r="G10986">
        <f t="shared" ca="1" si="1029"/>
        <v>5.2013181139859532E-2</v>
      </c>
      <c r="H10986" t="str">
        <f t="shared" ca="1" si="1030"/>
        <v>Normal</v>
      </c>
      <c r="I10986" t="s">
        <v>27</v>
      </c>
      <c r="J10986" t="s">
        <v>24</v>
      </c>
      <c r="K10986" t="s">
        <v>24</v>
      </c>
      <c r="L10986" t="s">
        <v>72</v>
      </c>
      <c r="M10986" t="s">
        <v>29</v>
      </c>
      <c r="N10986" t="s">
        <v>31</v>
      </c>
      <c r="O10986">
        <f t="shared" ca="1" si="1026"/>
        <v>7.8623110415516617E-2</v>
      </c>
      <c r="P10986" t="str">
        <f t="shared" ca="1" si="1027"/>
        <v>Normal</v>
      </c>
      <c r="Q10986" t="s">
        <v>115</v>
      </c>
      <c r="R10986" t="s">
        <v>32</v>
      </c>
      <c r="S10986" t="s">
        <v>24</v>
      </c>
      <c r="T10986" t="s">
        <v>52</v>
      </c>
      <c r="U10986" t="s">
        <v>24</v>
      </c>
      <c r="V10986" t="s">
        <v>34</v>
      </c>
      <c r="W10986" t="s">
        <v>34</v>
      </c>
      <c r="X10986" t="s">
        <v>27</v>
      </c>
      <c r="Y10986">
        <f t="shared" ca="1" si="1031"/>
        <v>8.1283653011450574E-2</v>
      </c>
      <c r="Z10986" t="str">
        <f t="shared" ca="1" si="1028"/>
        <v>Normal</v>
      </c>
      <c r="AA10986" t="s">
        <v>63</v>
      </c>
      <c r="AB10986" t="s">
        <v>24</v>
      </c>
    </row>
    <row r="10987" spans="1:28" x14ac:dyDescent="0.3">
      <c r="A10987" t="s">
        <v>22026</v>
      </c>
      <c r="B10987" t="s">
        <v>22027</v>
      </c>
      <c r="C10987" t="s">
        <v>24</v>
      </c>
      <c r="D10987" t="s">
        <v>25</v>
      </c>
      <c r="E10987" t="s">
        <v>26</v>
      </c>
      <c r="F10987" t="s">
        <v>63</v>
      </c>
      <c r="G10987">
        <f t="shared" ca="1" si="1029"/>
        <v>0.72188591472196784</v>
      </c>
      <c r="H10987" t="str">
        <f t="shared" ca="1" si="1030"/>
        <v>Plethoric</v>
      </c>
      <c r="I10987" t="s">
        <v>55</v>
      </c>
      <c r="J10987" t="s">
        <v>24</v>
      </c>
      <c r="K10987" t="s">
        <v>24</v>
      </c>
      <c r="L10987" t="s">
        <v>30</v>
      </c>
      <c r="M10987" t="s">
        <v>72</v>
      </c>
      <c r="N10987" t="s">
        <v>31</v>
      </c>
      <c r="O10987">
        <f t="shared" ca="1" si="1026"/>
        <v>0.87547334701471857</v>
      </c>
      <c r="P10987" t="str">
        <f t="shared" ca="1" si="1027"/>
        <v>Plethoric</v>
      </c>
      <c r="Q10987" t="s">
        <v>55</v>
      </c>
      <c r="R10987" t="s">
        <v>47</v>
      </c>
      <c r="S10987" t="s">
        <v>28</v>
      </c>
      <c r="T10987" t="s">
        <v>33</v>
      </c>
      <c r="U10987" t="s">
        <v>24</v>
      </c>
      <c r="V10987" t="s">
        <v>34</v>
      </c>
      <c r="W10987" t="s">
        <v>35</v>
      </c>
      <c r="X10987" t="s">
        <v>27</v>
      </c>
      <c r="Y10987">
        <f t="shared" ca="1" si="1031"/>
        <v>0.7529905379826235</v>
      </c>
      <c r="Z10987" t="str">
        <f t="shared" ca="1" si="1028"/>
        <v>High</v>
      </c>
      <c r="AA10987" t="s">
        <v>63</v>
      </c>
      <c r="AB10987" t="s">
        <v>24</v>
      </c>
    </row>
    <row r="10988" spans="1:28" x14ac:dyDescent="0.3">
      <c r="A10988" t="s">
        <v>22028</v>
      </c>
      <c r="B10988" t="s">
        <v>22029</v>
      </c>
      <c r="C10988" t="s">
        <v>24</v>
      </c>
      <c r="D10988" t="s">
        <v>25</v>
      </c>
      <c r="E10988" t="s">
        <v>38</v>
      </c>
      <c r="F10988" t="s">
        <v>27</v>
      </c>
      <c r="G10988">
        <f t="shared" ca="1" si="1029"/>
        <v>0.76653446444705509</v>
      </c>
      <c r="H10988" t="str">
        <f t="shared" ca="1" si="1030"/>
        <v>Oligaemic</v>
      </c>
      <c r="I10988" t="s">
        <v>51</v>
      </c>
      <c r="J10988" t="s">
        <v>24</v>
      </c>
      <c r="K10988" t="s">
        <v>24</v>
      </c>
      <c r="L10988" t="s">
        <v>29</v>
      </c>
      <c r="M10988" t="s">
        <v>29</v>
      </c>
      <c r="N10988" t="s">
        <v>31</v>
      </c>
      <c r="O10988">
        <f t="shared" ca="1" si="1026"/>
        <v>0.70690310912552645</v>
      </c>
      <c r="P10988" t="str">
        <f t="shared" ca="1" si="1027"/>
        <v>Oligaemic</v>
      </c>
      <c r="Q10988" t="s">
        <v>51</v>
      </c>
      <c r="R10988" t="s">
        <v>41</v>
      </c>
      <c r="S10988" t="s">
        <v>24</v>
      </c>
      <c r="T10988" t="s">
        <v>33</v>
      </c>
      <c r="U10988" t="s">
        <v>24</v>
      </c>
      <c r="V10988" t="s">
        <v>42</v>
      </c>
      <c r="W10988" t="s">
        <v>43</v>
      </c>
      <c r="X10988" t="s">
        <v>27</v>
      </c>
      <c r="Y10988">
        <f t="shared" ca="1" si="1031"/>
        <v>0.46257262827707823</v>
      </c>
      <c r="Z10988" t="str">
        <f t="shared" ca="1" si="1028"/>
        <v>Low</v>
      </c>
      <c r="AA10988" t="s">
        <v>48</v>
      </c>
      <c r="AB10988" t="s">
        <v>24</v>
      </c>
    </row>
    <row r="10989" spans="1:28" x14ac:dyDescent="0.3">
      <c r="A10989" t="s">
        <v>22030</v>
      </c>
      <c r="B10989" t="s">
        <v>22031</v>
      </c>
      <c r="C10989" t="s">
        <v>24</v>
      </c>
      <c r="D10989" t="s">
        <v>25</v>
      </c>
      <c r="E10989" t="s">
        <v>38</v>
      </c>
      <c r="F10989" t="s">
        <v>27</v>
      </c>
      <c r="G10989">
        <f t="shared" ca="1" si="1029"/>
        <v>0.15143188884385883</v>
      </c>
      <c r="H10989" t="str">
        <f t="shared" ca="1" si="1030"/>
        <v>Normal</v>
      </c>
      <c r="I10989" t="s">
        <v>27</v>
      </c>
      <c r="J10989" t="s">
        <v>28</v>
      </c>
      <c r="K10989" t="s">
        <v>24</v>
      </c>
      <c r="L10989" t="s">
        <v>30</v>
      </c>
      <c r="M10989" t="s">
        <v>30</v>
      </c>
      <c r="N10989" t="s">
        <v>31</v>
      </c>
      <c r="O10989">
        <f t="shared" ca="1" si="1026"/>
        <v>0.16369711689153554</v>
      </c>
      <c r="P10989" t="str">
        <f t="shared" ca="1" si="1027"/>
        <v>Normal</v>
      </c>
      <c r="Q10989" t="s">
        <v>27</v>
      </c>
      <c r="R10989" t="s">
        <v>47</v>
      </c>
      <c r="S10989" t="s">
        <v>24</v>
      </c>
      <c r="T10989" t="s">
        <v>33</v>
      </c>
      <c r="U10989" t="s">
        <v>24</v>
      </c>
      <c r="V10989" t="s">
        <v>42</v>
      </c>
      <c r="W10989" t="s">
        <v>66</v>
      </c>
      <c r="X10989" t="s">
        <v>27</v>
      </c>
      <c r="Y10989">
        <f t="shared" ca="1" si="1031"/>
        <v>0.82438721693035788</v>
      </c>
      <c r="Z10989" t="str">
        <f t="shared" ca="1" si="1028"/>
        <v>High</v>
      </c>
      <c r="AA10989" t="s">
        <v>63</v>
      </c>
      <c r="AB10989" t="s">
        <v>24</v>
      </c>
    </row>
    <row r="10990" spans="1:28" x14ac:dyDescent="0.3">
      <c r="A10990" t="s">
        <v>22032</v>
      </c>
      <c r="B10990" t="s">
        <v>22033</v>
      </c>
      <c r="C10990" t="s">
        <v>24</v>
      </c>
      <c r="D10990" t="s">
        <v>25</v>
      </c>
      <c r="E10990" t="s">
        <v>26</v>
      </c>
      <c r="F10990" t="s">
        <v>27</v>
      </c>
      <c r="G10990">
        <f t="shared" ca="1" si="1029"/>
        <v>0.77351898995153789</v>
      </c>
      <c r="H10990" t="str">
        <f t="shared" ca="1" si="1030"/>
        <v>Plethoric</v>
      </c>
      <c r="I10990" t="s">
        <v>55</v>
      </c>
      <c r="J10990" t="s">
        <v>24</v>
      </c>
      <c r="K10990" t="s">
        <v>24</v>
      </c>
      <c r="L10990" t="s">
        <v>29</v>
      </c>
      <c r="M10990" t="s">
        <v>29</v>
      </c>
      <c r="N10990" t="s">
        <v>40</v>
      </c>
      <c r="O10990">
        <f t="shared" ca="1" si="1026"/>
        <v>3.2681893476699475E-2</v>
      </c>
      <c r="P10990" t="str">
        <f t="shared" ca="1" si="1027"/>
        <v>Normal</v>
      </c>
      <c r="Q10990" t="s">
        <v>27</v>
      </c>
      <c r="R10990" t="s">
        <v>32</v>
      </c>
      <c r="S10990" t="s">
        <v>24</v>
      </c>
      <c r="T10990" t="s">
        <v>33</v>
      </c>
      <c r="U10990" t="s">
        <v>28</v>
      </c>
      <c r="V10990" t="s">
        <v>34</v>
      </c>
      <c r="W10990" t="s">
        <v>66</v>
      </c>
      <c r="X10990" t="s">
        <v>87</v>
      </c>
      <c r="Y10990">
        <f t="shared" ca="1" si="1031"/>
        <v>0.11300883301863007</v>
      </c>
      <c r="Z10990" t="str">
        <f t="shared" ca="1" si="1028"/>
        <v>High</v>
      </c>
      <c r="AA10990" t="s">
        <v>63</v>
      </c>
      <c r="AB10990" t="s">
        <v>24</v>
      </c>
    </row>
    <row r="10991" spans="1:28" x14ac:dyDescent="0.3">
      <c r="A10991" t="s">
        <v>22034</v>
      </c>
      <c r="B10991" t="s">
        <v>22035</v>
      </c>
      <c r="C10991" t="s">
        <v>24</v>
      </c>
      <c r="D10991" t="s">
        <v>25</v>
      </c>
      <c r="E10991" t="s">
        <v>38</v>
      </c>
      <c r="F10991" t="s">
        <v>63</v>
      </c>
      <c r="G10991">
        <f t="shared" ca="1" si="1029"/>
        <v>7.4891294724395485E-2</v>
      </c>
      <c r="H10991" t="str">
        <f t="shared" ca="1" si="1030"/>
        <v>Normal</v>
      </c>
      <c r="I10991" t="s">
        <v>27</v>
      </c>
      <c r="J10991" t="s">
        <v>24</v>
      </c>
      <c r="K10991" t="s">
        <v>24</v>
      </c>
      <c r="L10991" t="s">
        <v>29</v>
      </c>
      <c r="M10991" t="s">
        <v>72</v>
      </c>
      <c r="N10991" t="s">
        <v>31</v>
      </c>
      <c r="O10991">
        <f t="shared" ca="1" si="1026"/>
        <v>0.72001187195190086</v>
      </c>
      <c r="P10991" t="str">
        <f t="shared" ca="1" si="1027"/>
        <v>Normal</v>
      </c>
      <c r="Q10991" t="s">
        <v>27</v>
      </c>
      <c r="R10991" t="s">
        <v>47</v>
      </c>
      <c r="S10991" t="s">
        <v>24</v>
      </c>
      <c r="T10991" t="s">
        <v>33</v>
      </c>
      <c r="U10991" t="s">
        <v>24</v>
      </c>
      <c r="V10991" t="s">
        <v>34</v>
      </c>
      <c r="W10991" t="s">
        <v>35</v>
      </c>
      <c r="X10991" t="s">
        <v>27</v>
      </c>
      <c r="Y10991">
        <f t="shared" ca="1" si="1031"/>
        <v>0.66237498668794459</v>
      </c>
      <c r="Z10991" t="str">
        <f t="shared" ca="1" si="1028"/>
        <v>Normal</v>
      </c>
      <c r="AA10991" t="s">
        <v>27</v>
      </c>
      <c r="AB10991" t="s">
        <v>24</v>
      </c>
    </row>
    <row r="10992" spans="1:28" x14ac:dyDescent="0.3">
      <c r="A10992" t="s">
        <v>22036</v>
      </c>
      <c r="B10992" t="s">
        <v>22037</v>
      </c>
      <c r="C10992" t="s">
        <v>24</v>
      </c>
      <c r="D10992" t="s">
        <v>25</v>
      </c>
      <c r="E10992" t="s">
        <v>38</v>
      </c>
      <c r="F10992" t="s">
        <v>27</v>
      </c>
      <c r="G10992">
        <f t="shared" ca="1" si="1029"/>
        <v>0.40991854581668485</v>
      </c>
      <c r="H10992" t="str">
        <f t="shared" ca="1" si="1030"/>
        <v>Normal</v>
      </c>
      <c r="I10992" t="s">
        <v>27</v>
      </c>
      <c r="J10992" t="s">
        <v>24</v>
      </c>
      <c r="K10992" t="s">
        <v>24</v>
      </c>
      <c r="L10992" t="s">
        <v>72</v>
      </c>
      <c r="M10992" t="s">
        <v>30</v>
      </c>
      <c r="N10992" t="s">
        <v>31</v>
      </c>
      <c r="O10992">
        <f t="shared" ca="1" si="1026"/>
        <v>0.4085480216673828</v>
      </c>
      <c r="P10992" t="str">
        <f t="shared" ca="1" si="1027"/>
        <v>Normal</v>
      </c>
      <c r="Q10992" t="s">
        <v>27</v>
      </c>
      <c r="R10992" t="s">
        <v>41</v>
      </c>
      <c r="S10992" t="s">
        <v>24</v>
      </c>
      <c r="T10992" t="s">
        <v>33</v>
      </c>
      <c r="U10992" t="s">
        <v>24</v>
      </c>
      <c r="V10992" t="s">
        <v>42</v>
      </c>
      <c r="W10992" t="s">
        <v>43</v>
      </c>
      <c r="X10992" t="s">
        <v>27</v>
      </c>
      <c r="Y10992">
        <f t="shared" ca="1" si="1031"/>
        <v>0.63580529644768069</v>
      </c>
      <c r="Z10992" t="str">
        <f t="shared" ca="1" si="1028"/>
        <v>Low</v>
      </c>
      <c r="AA10992" t="s">
        <v>48</v>
      </c>
      <c r="AB10992" t="s">
        <v>24</v>
      </c>
    </row>
    <row r="10993" spans="1:28" x14ac:dyDescent="0.3">
      <c r="A10993" t="s">
        <v>22038</v>
      </c>
      <c r="B10993" t="s">
        <v>22039</v>
      </c>
      <c r="C10993" t="s">
        <v>24</v>
      </c>
      <c r="D10993" t="s">
        <v>25</v>
      </c>
      <c r="E10993" t="s">
        <v>26</v>
      </c>
      <c r="F10993" t="s">
        <v>63</v>
      </c>
      <c r="G10993">
        <f t="shared" ca="1" si="1029"/>
        <v>0.60852362153875095</v>
      </c>
      <c r="H10993" t="str">
        <f t="shared" ca="1" si="1030"/>
        <v>Normal</v>
      </c>
      <c r="I10993" t="s">
        <v>27</v>
      </c>
      <c r="J10993" t="s">
        <v>24</v>
      </c>
      <c r="K10993" t="s">
        <v>24</v>
      </c>
      <c r="L10993" t="s">
        <v>30</v>
      </c>
      <c r="M10993" t="s">
        <v>30</v>
      </c>
      <c r="N10993" t="s">
        <v>31</v>
      </c>
      <c r="O10993">
        <f t="shared" ca="1" si="1026"/>
        <v>0.46166236194614352</v>
      </c>
      <c r="P10993" t="str">
        <f t="shared" ca="1" si="1027"/>
        <v>Normal</v>
      </c>
      <c r="Q10993" t="s">
        <v>27</v>
      </c>
      <c r="R10993" t="s">
        <v>47</v>
      </c>
      <c r="S10993" t="s">
        <v>24</v>
      </c>
      <c r="T10993" t="s">
        <v>52</v>
      </c>
      <c r="U10993" t="s">
        <v>24</v>
      </c>
      <c r="V10993" t="s">
        <v>42</v>
      </c>
      <c r="W10993" t="s">
        <v>43</v>
      </c>
      <c r="X10993" t="s">
        <v>27</v>
      </c>
      <c r="Y10993">
        <f t="shared" ca="1" si="1031"/>
        <v>0.66166740400418222</v>
      </c>
      <c r="Z10993" t="str">
        <f t="shared" ca="1" si="1028"/>
        <v>Low</v>
      </c>
      <c r="AA10993" t="s">
        <v>48</v>
      </c>
      <c r="AB10993" t="s">
        <v>28</v>
      </c>
    </row>
    <row r="10994" spans="1:28" x14ac:dyDescent="0.3">
      <c r="A10994" t="s">
        <v>22040</v>
      </c>
      <c r="B10994" t="s">
        <v>22041</v>
      </c>
      <c r="C10994" t="s">
        <v>24</v>
      </c>
      <c r="D10994" t="s">
        <v>25</v>
      </c>
      <c r="E10994" t="s">
        <v>38</v>
      </c>
      <c r="F10994" t="s">
        <v>27</v>
      </c>
      <c r="G10994">
        <f t="shared" ca="1" si="1029"/>
        <v>0.9331360052525729</v>
      </c>
      <c r="H10994" t="str">
        <f t="shared" ca="1" si="1030"/>
        <v>Oligaemic</v>
      </c>
      <c r="I10994" t="s">
        <v>51</v>
      </c>
      <c r="J10994" t="s">
        <v>24</v>
      </c>
      <c r="K10994" t="s">
        <v>24</v>
      </c>
      <c r="L10994" t="s">
        <v>29</v>
      </c>
      <c r="M10994" t="s">
        <v>30</v>
      </c>
      <c r="N10994" t="s">
        <v>31</v>
      </c>
      <c r="O10994">
        <f t="shared" ca="1" si="1026"/>
        <v>6.5064495601009131E-2</v>
      </c>
      <c r="P10994" t="str">
        <f t="shared" ca="1" si="1027"/>
        <v>Normal</v>
      </c>
      <c r="Q10994" t="s">
        <v>27</v>
      </c>
      <c r="R10994" t="s">
        <v>32</v>
      </c>
      <c r="S10994" t="s">
        <v>24</v>
      </c>
      <c r="T10994" t="s">
        <v>33</v>
      </c>
      <c r="U10994" t="s">
        <v>24</v>
      </c>
      <c r="V10994" t="s">
        <v>42</v>
      </c>
      <c r="W10994" t="s">
        <v>43</v>
      </c>
      <c r="X10994" t="s">
        <v>27</v>
      </c>
      <c r="Y10994">
        <f t="shared" ca="1" si="1031"/>
        <v>0.92748994706766053</v>
      </c>
      <c r="Z10994" t="str">
        <f t="shared" ca="1" si="1028"/>
        <v>High</v>
      </c>
      <c r="AA10994" t="s">
        <v>63</v>
      </c>
      <c r="AB10994" t="s">
        <v>28</v>
      </c>
    </row>
    <row r="10995" spans="1:28" x14ac:dyDescent="0.3">
      <c r="A10995" t="s">
        <v>22042</v>
      </c>
      <c r="B10995" t="s">
        <v>22043</v>
      </c>
      <c r="C10995" t="s">
        <v>24</v>
      </c>
      <c r="D10995" t="s">
        <v>25</v>
      </c>
      <c r="E10995" t="s">
        <v>38</v>
      </c>
      <c r="F10995" t="s">
        <v>27</v>
      </c>
      <c r="G10995">
        <f t="shared" ca="1" si="1029"/>
        <v>0.22009627900491657</v>
      </c>
      <c r="H10995" t="str">
        <f t="shared" ca="1" si="1030"/>
        <v>Normal</v>
      </c>
      <c r="I10995" t="s">
        <v>27</v>
      </c>
      <c r="J10995" t="s">
        <v>24</v>
      </c>
      <c r="K10995" t="s">
        <v>24</v>
      </c>
      <c r="L10995" t="s">
        <v>72</v>
      </c>
      <c r="M10995" t="s">
        <v>30</v>
      </c>
      <c r="N10995" t="s">
        <v>31</v>
      </c>
      <c r="O10995">
        <f t="shared" ca="1" si="1026"/>
        <v>8.1626107959862915E-2</v>
      </c>
      <c r="P10995" t="str">
        <f t="shared" ca="1" si="1027"/>
        <v>Normal</v>
      </c>
      <c r="Q10995" t="s">
        <v>55</v>
      </c>
      <c r="R10995" t="s">
        <v>32</v>
      </c>
      <c r="S10995" t="s">
        <v>24</v>
      </c>
      <c r="T10995" t="s">
        <v>60</v>
      </c>
      <c r="U10995" t="s">
        <v>24</v>
      </c>
      <c r="V10995" t="s">
        <v>34</v>
      </c>
      <c r="W10995" t="s">
        <v>43</v>
      </c>
      <c r="X10995" t="s">
        <v>27</v>
      </c>
      <c r="Y10995">
        <f t="shared" ca="1" si="1031"/>
        <v>0.77058366554674973</v>
      </c>
      <c r="Z10995" t="str">
        <f t="shared" ca="1" si="1028"/>
        <v>High</v>
      </c>
      <c r="AA10995" t="s">
        <v>63</v>
      </c>
      <c r="AB10995" t="s">
        <v>24</v>
      </c>
    </row>
    <row r="10996" spans="1:28" x14ac:dyDescent="0.3">
      <c r="A10996" t="s">
        <v>22044</v>
      </c>
      <c r="B10996" t="s">
        <v>22045</v>
      </c>
      <c r="C10996" t="s">
        <v>24</v>
      </c>
      <c r="D10996" t="s">
        <v>25</v>
      </c>
      <c r="E10996" t="s">
        <v>38</v>
      </c>
      <c r="F10996" t="s">
        <v>27</v>
      </c>
      <c r="G10996">
        <f t="shared" ca="1" si="1029"/>
        <v>0.52884684512739455</v>
      </c>
      <c r="H10996" t="str">
        <f t="shared" ca="1" si="1030"/>
        <v>Normal</v>
      </c>
      <c r="I10996" t="s">
        <v>27</v>
      </c>
      <c r="J10996" t="s">
        <v>24</v>
      </c>
      <c r="K10996" t="s">
        <v>24</v>
      </c>
      <c r="L10996" t="s">
        <v>30</v>
      </c>
      <c r="M10996" t="s">
        <v>30</v>
      </c>
      <c r="N10996" t="s">
        <v>31</v>
      </c>
      <c r="O10996">
        <f t="shared" ca="1" si="1026"/>
        <v>0.71402825448200458</v>
      </c>
      <c r="P10996" t="str">
        <f t="shared" ca="1" si="1027"/>
        <v>Plethoric</v>
      </c>
      <c r="Q10996" t="s">
        <v>55</v>
      </c>
      <c r="R10996" t="s">
        <v>41</v>
      </c>
      <c r="S10996" t="s">
        <v>24</v>
      </c>
      <c r="T10996" t="s">
        <v>33</v>
      </c>
      <c r="U10996" t="s">
        <v>24</v>
      </c>
      <c r="V10996" t="s">
        <v>42</v>
      </c>
      <c r="W10996" t="s">
        <v>35</v>
      </c>
      <c r="X10996" t="s">
        <v>27</v>
      </c>
      <c r="Y10996">
        <f t="shared" ca="1" si="1031"/>
        <v>0.72329632812430689</v>
      </c>
      <c r="Z10996" t="str">
        <f t="shared" ca="1" si="1028"/>
        <v>Low</v>
      </c>
      <c r="AA10996" t="s">
        <v>48</v>
      </c>
      <c r="AB10996" t="s">
        <v>24</v>
      </c>
    </row>
    <row r="10997" spans="1:28" x14ac:dyDescent="0.3">
      <c r="A10997" t="s">
        <v>22046</v>
      </c>
      <c r="B10997" t="s">
        <v>22047</v>
      </c>
      <c r="C10997" t="s">
        <v>24</v>
      </c>
      <c r="D10997" t="s">
        <v>25</v>
      </c>
      <c r="E10997" t="s">
        <v>26</v>
      </c>
      <c r="F10997" t="s">
        <v>27</v>
      </c>
      <c r="G10997">
        <f t="shared" ca="1" si="1029"/>
        <v>0.43252898101563242</v>
      </c>
      <c r="H10997" t="str">
        <f t="shared" ca="1" si="1030"/>
        <v>Plethoric</v>
      </c>
      <c r="I10997" t="s">
        <v>55</v>
      </c>
      <c r="J10997" t="s">
        <v>24</v>
      </c>
      <c r="K10997" t="s">
        <v>28</v>
      </c>
      <c r="L10997" t="s">
        <v>29</v>
      </c>
      <c r="M10997" t="s">
        <v>29</v>
      </c>
      <c r="N10997" t="s">
        <v>31</v>
      </c>
      <c r="O10997">
        <f t="shared" ca="1" si="1026"/>
        <v>0.8147606044433956</v>
      </c>
      <c r="P10997" t="str">
        <f t="shared" ca="1" si="1027"/>
        <v>Plethoric</v>
      </c>
      <c r="Q10997" t="s">
        <v>55</v>
      </c>
      <c r="R10997" t="s">
        <v>41</v>
      </c>
      <c r="S10997" t="s">
        <v>28</v>
      </c>
      <c r="T10997" t="s">
        <v>33</v>
      </c>
      <c r="U10997" t="s">
        <v>28</v>
      </c>
      <c r="V10997" t="s">
        <v>34</v>
      </c>
      <c r="W10997" t="s">
        <v>43</v>
      </c>
      <c r="X10997" t="s">
        <v>27</v>
      </c>
      <c r="Y10997">
        <f t="shared" ca="1" si="1031"/>
        <v>0.25820432758549394</v>
      </c>
      <c r="Z10997" t="str">
        <f t="shared" ca="1" si="1028"/>
        <v>High</v>
      </c>
      <c r="AA10997" t="s">
        <v>63</v>
      </c>
      <c r="AB10997" t="s">
        <v>28</v>
      </c>
    </row>
    <row r="10998" spans="1:28" x14ac:dyDescent="0.3">
      <c r="A10998" t="s">
        <v>22048</v>
      </c>
      <c r="B10998" t="s">
        <v>22049</v>
      </c>
      <c r="C10998" t="s">
        <v>24</v>
      </c>
      <c r="D10998" t="s">
        <v>25</v>
      </c>
      <c r="E10998" t="s">
        <v>26</v>
      </c>
      <c r="F10998" t="s">
        <v>27</v>
      </c>
      <c r="G10998">
        <f t="shared" ca="1" si="1029"/>
        <v>0.29417352868435653</v>
      </c>
      <c r="H10998" t="str">
        <f t="shared" ca="1" si="1030"/>
        <v>Plethoric</v>
      </c>
      <c r="I10998" t="s">
        <v>55</v>
      </c>
      <c r="J10998" t="s">
        <v>24</v>
      </c>
      <c r="K10998" t="s">
        <v>24</v>
      </c>
      <c r="L10998" t="s">
        <v>29</v>
      </c>
      <c r="M10998" t="s">
        <v>30</v>
      </c>
      <c r="N10998" t="s">
        <v>40</v>
      </c>
      <c r="O10998">
        <f t="shared" ca="1" si="1026"/>
        <v>0.8965712179344526</v>
      </c>
      <c r="P10998" t="str">
        <f t="shared" ca="1" si="1027"/>
        <v>Grd_Glass</v>
      </c>
      <c r="Q10998" t="s">
        <v>39</v>
      </c>
      <c r="R10998" t="s">
        <v>32</v>
      </c>
      <c r="S10998" t="s">
        <v>24</v>
      </c>
      <c r="T10998" t="s">
        <v>33</v>
      </c>
      <c r="U10998" t="s">
        <v>24</v>
      </c>
      <c r="V10998" t="s">
        <v>34</v>
      </c>
      <c r="W10998" t="s">
        <v>35</v>
      </c>
      <c r="X10998" t="s">
        <v>27</v>
      </c>
      <c r="Y10998">
        <f t="shared" ca="1" si="1031"/>
        <v>0.46576455019284124</v>
      </c>
      <c r="Z10998" t="str">
        <f t="shared" ca="1" si="1028"/>
        <v>High</v>
      </c>
      <c r="AA10998" t="s">
        <v>63</v>
      </c>
      <c r="AB10998" t="s">
        <v>28</v>
      </c>
    </row>
    <row r="10999" spans="1:28" x14ac:dyDescent="0.3">
      <c r="A10999" t="s">
        <v>22050</v>
      </c>
      <c r="B10999" t="s">
        <v>22051</v>
      </c>
      <c r="C10999" t="s">
        <v>24</v>
      </c>
      <c r="D10999" t="s">
        <v>25</v>
      </c>
      <c r="E10999" t="s">
        <v>26</v>
      </c>
      <c r="F10999" t="s">
        <v>27</v>
      </c>
      <c r="G10999">
        <f t="shared" ca="1" si="1029"/>
        <v>0.44028484523388889</v>
      </c>
      <c r="H10999" t="str">
        <f t="shared" ca="1" si="1030"/>
        <v>Plethoric</v>
      </c>
      <c r="I10999" t="s">
        <v>55</v>
      </c>
      <c r="J10999" t="s">
        <v>24</v>
      </c>
      <c r="K10999" t="s">
        <v>28</v>
      </c>
      <c r="L10999" t="s">
        <v>30</v>
      </c>
      <c r="M10999" t="s">
        <v>30</v>
      </c>
      <c r="N10999" t="s">
        <v>31</v>
      </c>
      <c r="O10999">
        <f t="shared" ca="1" si="1026"/>
        <v>0.6048560474670831</v>
      </c>
      <c r="P10999" t="str">
        <f t="shared" ca="1" si="1027"/>
        <v>Plethoric</v>
      </c>
      <c r="Q10999" t="s">
        <v>55</v>
      </c>
      <c r="R10999" t="s">
        <v>41</v>
      </c>
      <c r="S10999" t="s">
        <v>24</v>
      </c>
      <c r="T10999" t="s">
        <v>52</v>
      </c>
      <c r="U10999" t="s">
        <v>24</v>
      </c>
      <c r="V10999" t="s">
        <v>42</v>
      </c>
      <c r="W10999" t="s">
        <v>43</v>
      </c>
      <c r="X10999" t="s">
        <v>27</v>
      </c>
      <c r="Y10999">
        <f t="shared" ca="1" si="1031"/>
        <v>0.65879677556259986</v>
      </c>
      <c r="Z10999" t="str">
        <f t="shared" ca="1" si="1028"/>
        <v>High</v>
      </c>
      <c r="AA10999" t="s">
        <v>63</v>
      </c>
      <c r="AB10999" t="s">
        <v>28</v>
      </c>
    </row>
    <row r="11000" spans="1:28" x14ac:dyDescent="0.3">
      <c r="A11000" t="s">
        <v>22052</v>
      </c>
      <c r="B11000" t="s">
        <v>22053</v>
      </c>
      <c r="C11000" t="s">
        <v>24</v>
      </c>
      <c r="D11000" t="s">
        <v>25</v>
      </c>
      <c r="E11000" t="s">
        <v>26</v>
      </c>
      <c r="F11000" t="s">
        <v>63</v>
      </c>
      <c r="G11000">
        <f t="shared" ca="1" si="1029"/>
        <v>0.76036606453711297</v>
      </c>
      <c r="H11000" t="str">
        <f t="shared" ca="1" si="1030"/>
        <v>Oligaemic</v>
      </c>
      <c r="I11000" t="s">
        <v>51</v>
      </c>
      <c r="J11000" t="s">
        <v>28</v>
      </c>
      <c r="K11000" t="s">
        <v>24</v>
      </c>
      <c r="L11000" t="s">
        <v>30</v>
      </c>
      <c r="M11000" t="s">
        <v>29</v>
      </c>
      <c r="N11000" t="s">
        <v>40</v>
      </c>
      <c r="O11000">
        <f t="shared" ca="1" si="1026"/>
        <v>0.5308985262785062</v>
      </c>
      <c r="P11000" t="str">
        <f t="shared" ca="1" si="1027"/>
        <v>Oligaemic</v>
      </c>
      <c r="Q11000" t="s">
        <v>51</v>
      </c>
      <c r="R11000" t="s">
        <v>112</v>
      </c>
      <c r="S11000" t="s">
        <v>24</v>
      </c>
      <c r="T11000" t="s">
        <v>52</v>
      </c>
      <c r="U11000" t="s">
        <v>28</v>
      </c>
      <c r="V11000" t="s">
        <v>42</v>
      </c>
      <c r="W11000" t="s">
        <v>43</v>
      </c>
      <c r="X11000" t="s">
        <v>27</v>
      </c>
      <c r="Y11000">
        <f t="shared" ca="1" si="1031"/>
        <v>0.58828936916969488</v>
      </c>
      <c r="Z11000" t="str">
        <f t="shared" ca="1" si="1028"/>
        <v>Low</v>
      </c>
      <c r="AA11000" t="s">
        <v>48</v>
      </c>
      <c r="AB11000" t="s">
        <v>24</v>
      </c>
    </row>
    <row r="11001" spans="1:28" x14ac:dyDescent="0.3">
      <c r="A11001" t="s">
        <v>22054</v>
      </c>
      <c r="B11001" t="s">
        <v>22055</v>
      </c>
      <c r="C11001" t="s">
        <v>24</v>
      </c>
      <c r="D11001" t="s">
        <v>25</v>
      </c>
      <c r="E11001" t="s">
        <v>26</v>
      </c>
      <c r="F11001" t="s">
        <v>27</v>
      </c>
      <c r="G11001">
        <f t="shared" ca="1" si="1029"/>
        <v>0.66637934242146479</v>
      </c>
      <c r="H11001" t="str">
        <f t="shared" ca="1" si="1030"/>
        <v>Plethoric</v>
      </c>
      <c r="I11001" t="s">
        <v>55</v>
      </c>
      <c r="J11001" t="s">
        <v>24</v>
      </c>
      <c r="K11001" t="s">
        <v>24</v>
      </c>
      <c r="L11001" t="s">
        <v>30</v>
      </c>
      <c r="M11001" t="s">
        <v>29</v>
      </c>
      <c r="N11001" t="s">
        <v>31</v>
      </c>
      <c r="O11001">
        <f t="shared" ca="1" si="1026"/>
        <v>9.7713652282158669E-2</v>
      </c>
      <c r="P11001" t="str">
        <f t="shared" ca="1" si="1027"/>
        <v>Normal</v>
      </c>
      <c r="Q11001" t="s">
        <v>27</v>
      </c>
      <c r="R11001" t="s">
        <v>47</v>
      </c>
      <c r="S11001" t="s">
        <v>28</v>
      </c>
      <c r="T11001" t="s">
        <v>33</v>
      </c>
      <c r="U11001" t="s">
        <v>24</v>
      </c>
      <c r="V11001" t="s">
        <v>42</v>
      </c>
      <c r="W11001" t="s">
        <v>43</v>
      </c>
      <c r="X11001" t="s">
        <v>87</v>
      </c>
      <c r="Y11001">
        <f t="shared" ca="1" si="1031"/>
        <v>0.60962520730768555</v>
      </c>
      <c r="Z11001" t="str">
        <f t="shared" ca="1" si="1028"/>
        <v>Low</v>
      </c>
      <c r="AA11001" t="s">
        <v>48</v>
      </c>
      <c r="AB11001" t="s">
        <v>24</v>
      </c>
    </row>
    <row r="11002" spans="1:28" x14ac:dyDescent="0.3">
      <c r="A11002" t="s">
        <v>22056</v>
      </c>
      <c r="B11002" t="s">
        <v>22057</v>
      </c>
      <c r="C11002" t="s">
        <v>24</v>
      </c>
      <c r="D11002" t="s">
        <v>25</v>
      </c>
      <c r="E11002" t="s">
        <v>38</v>
      </c>
      <c r="F11002" t="s">
        <v>27</v>
      </c>
      <c r="G11002">
        <f t="shared" ca="1" si="1029"/>
        <v>0.3639691950610896</v>
      </c>
      <c r="H11002" t="str">
        <f t="shared" ca="1" si="1030"/>
        <v>Normal</v>
      </c>
      <c r="I11002" t="s">
        <v>27</v>
      </c>
      <c r="J11002" t="s">
        <v>24</v>
      </c>
      <c r="K11002" t="s">
        <v>28</v>
      </c>
      <c r="L11002" t="s">
        <v>30</v>
      </c>
      <c r="M11002" t="s">
        <v>30</v>
      </c>
      <c r="N11002" t="s">
        <v>31</v>
      </c>
      <c r="O11002">
        <f t="shared" ca="1" si="1026"/>
        <v>0.3199215202826371</v>
      </c>
      <c r="P11002" t="str">
        <f t="shared" ca="1" si="1027"/>
        <v>Normal</v>
      </c>
      <c r="Q11002" t="s">
        <v>27</v>
      </c>
      <c r="R11002" t="s">
        <v>41</v>
      </c>
      <c r="S11002" t="s">
        <v>24</v>
      </c>
      <c r="T11002" t="s">
        <v>33</v>
      </c>
      <c r="U11002" t="s">
        <v>24</v>
      </c>
      <c r="V11002" t="s">
        <v>67</v>
      </c>
      <c r="W11002" t="s">
        <v>43</v>
      </c>
      <c r="X11002" t="s">
        <v>27</v>
      </c>
      <c r="Y11002">
        <f t="shared" ca="1" si="1031"/>
        <v>0.44110642541700429</v>
      </c>
      <c r="Z11002" t="str">
        <f t="shared" ca="1" si="1028"/>
        <v>High</v>
      </c>
      <c r="AA11002" t="s">
        <v>63</v>
      </c>
      <c r="AB11002" t="s">
        <v>24</v>
      </c>
    </row>
    <row r="11003" spans="1:28" x14ac:dyDescent="0.3">
      <c r="A11003" t="s">
        <v>22058</v>
      </c>
      <c r="B11003" t="s">
        <v>22059</v>
      </c>
      <c r="C11003" t="s">
        <v>24</v>
      </c>
      <c r="D11003" t="s">
        <v>25</v>
      </c>
      <c r="E11003" t="s">
        <v>66</v>
      </c>
      <c r="F11003" t="s">
        <v>27</v>
      </c>
      <c r="G11003">
        <f t="shared" ca="1" si="1029"/>
        <v>0.67496984558423967</v>
      </c>
      <c r="H11003" t="str">
        <f t="shared" ca="1" si="1030"/>
        <v>Oligaemic</v>
      </c>
      <c r="I11003" t="s">
        <v>51</v>
      </c>
      <c r="J11003" t="s">
        <v>24</v>
      </c>
      <c r="K11003" t="s">
        <v>24</v>
      </c>
      <c r="L11003" t="s">
        <v>72</v>
      </c>
      <c r="M11003" t="s">
        <v>30</v>
      </c>
      <c r="N11003" t="s">
        <v>31</v>
      </c>
      <c r="O11003">
        <f t="shared" ca="1" si="1026"/>
        <v>0.16249406910455422</v>
      </c>
      <c r="P11003" t="str">
        <f t="shared" ca="1" si="1027"/>
        <v>Normal</v>
      </c>
      <c r="Q11003" t="s">
        <v>27</v>
      </c>
      <c r="R11003" t="s">
        <v>32</v>
      </c>
      <c r="S11003" t="s">
        <v>28</v>
      </c>
      <c r="T11003" t="s">
        <v>33</v>
      </c>
      <c r="U11003" t="s">
        <v>24</v>
      </c>
      <c r="V11003" t="s">
        <v>42</v>
      </c>
      <c r="W11003" t="s">
        <v>43</v>
      </c>
      <c r="X11003" t="s">
        <v>27</v>
      </c>
      <c r="Y11003">
        <f t="shared" ca="1" si="1031"/>
        <v>0.1618829289194279</v>
      </c>
      <c r="Z11003" t="str">
        <f t="shared" ca="1" si="1028"/>
        <v>Low</v>
      </c>
      <c r="AA11003" t="s">
        <v>48</v>
      </c>
      <c r="AB11003" t="s">
        <v>28</v>
      </c>
    </row>
    <row r="11004" spans="1:28" x14ac:dyDescent="0.3">
      <c r="A11004" t="s">
        <v>22060</v>
      </c>
      <c r="B11004" t="s">
        <v>22061</v>
      </c>
      <c r="C11004" t="s">
        <v>24</v>
      </c>
      <c r="D11004" t="s">
        <v>25</v>
      </c>
      <c r="E11004" t="s">
        <v>26</v>
      </c>
      <c r="F11004" t="s">
        <v>27</v>
      </c>
      <c r="G11004">
        <f t="shared" ca="1" si="1029"/>
        <v>0.7164451891837742</v>
      </c>
      <c r="H11004" t="str">
        <f t="shared" ca="1" si="1030"/>
        <v>Normal</v>
      </c>
      <c r="I11004" t="s">
        <v>27</v>
      </c>
      <c r="J11004" t="s">
        <v>24</v>
      </c>
      <c r="K11004" t="s">
        <v>28</v>
      </c>
      <c r="L11004" t="s">
        <v>29</v>
      </c>
      <c r="M11004" t="s">
        <v>29</v>
      </c>
      <c r="N11004" t="s">
        <v>31</v>
      </c>
      <c r="O11004">
        <f t="shared" ca="1" si="1026"/>
        <v>0.7678014732882128</v>
      </c>
      <c r="P11004" t="str">
        <f t="shared" ca="1" si="1027"/>
        <v>Plethoric</v>
      </c>
      <c r="Q11004" t="s">
        <v>55</v>
      </c>
      <c r="R11004" t="s">
        <v>32</v>
      </c>
      <c r="S11004" t="s">
        <v>28</v>
      </c>
      <c r="T11004" t="s">
        <v>52</v>
      </c>
      <c r="U11004" t="s">
        <v>24</v>
      </c>
      <c r="V11004" t="s">
        <v>34</v>
      </c>
      <c r="W11004" t="s">
        <v>43</v>
      </c>
      <c r="X11004" t="s">
        <v>27</v>
      </c>
      <c r="Y11004">
        <f t="shared" ca="1" si="1031"/>
        <v>0.43653974326601708</v>
      </c>
      <c r="Z11004" t="str">
        <f t="shared" ca="1" si="1028"/>
        <v>Low</v>
      </c>
      <c r="AA11004" t="s">
        <v>48</v>
      </c>
      <c r="AB11004" t="s">
        <v>28</v>
      </c>
    </row>
    <row r="11005" spans="1:28" x14ac:dyDescent="0.3">
      <c r="A11005" t="s">
        <v>22062</v>
      </c>
      <c r="B11005" t="s">
        <v>22063</v>
      </c>
      <c r="C11005" t="s">
        <v>24</v>
      </c>
      <c r="D11005" t="s">
        <v>25</v>
      </c>
      <c r="E11005" t="s">
        <v>26</v>
      </c>
      <c r="F11005" t="s">
        <v>27</v>
      </c>
      <c r="G11005">
        <f t="shared" ca="1" si="1029"/>
        <v>0.39870335256407419</v>
      </c>
      <c r="H11005" t="str">
        <f t="shared" ca="1" si="1030"/>
        <v>Normal</v>
      </c>
      <c r="I11005" t="s">
        <v>27</v>
      </c>
      <c r="J11005" t="s">
        <v>28</v>
      </c>
      <c r="K11005" t="s">
        <v>24</v>
      </c>
      <c r="L11005" t="s">
        <v>29</v>
      </c>
      <c r="M11005" t="s">
        <v>29</v>
      </c>
      <c r="N11005" t="s">
        <v>31</v>
      </c>
      <c r="O11005">
        <f t="shared" ca="1" si="1026"/>
        <v>2.8200656174960814E-2</v>
      </c>
      <c r="P11005" t="str">
        <f t="shared" ca="1" si="1027"/>
        <v>Normal</v>
      </c>
      <c r="Q11005" t="s">
        <v>27</v>
      </c>
      <c r="R11005" t="s">
        <v>41</v>
      </c>
      <c r="S11005" t="s">
        <v>24</v>
      </c>
      <c r="T11005" t="s">
        <v>33</v>
      </c>
      <c r="U11005" t="s">
        <v>28</v>
      </c>
      <c r="V11005" t="s">
        <v>34</v>
      </c>
      <c r="W11005" t="s">
        <v>43</v>
      </c>
      <c r="X11005" t="s">
        <v>27</v>
      </c>
      <c r="Y11005">
        <f t="shared" ca="1" si="1031"/>
        <v>0.91242400316082928</v>
      </c>
      <c r="Z11005" t="str">
        <f t="shared" ca="1" si="1028"/>
        <v>Low</v>
      </c>
      <c r="AA11005" t="s">
        <v>48</v>
      </c>
      <c r="AB11005" t="s">
        <v>24</v>
      </c>
    </row>
    <row r="11006" spans="1:28" x14ac:dyDescent="0.3">
      <c r="A11006" t="s">
        <v>22064</v>
      </c>
      <c r="B11006" t="s">
        <v>22065</v>
      </c>
      <c r="C11006" t="s">
        <v>24</v>
      </c>
      <c r="D11006" t="s">
        <v>25</v>
      </c>
      <c r="E11006" t="s">
        <v>38</v>
      </c>
      <c r="F11006" t="s">
        <v>27</v>
      </c>
      <c r="G11006">
        <f t="shared" ca="1" si="1029"/>
        <v>0.97247009665007811</v>
      </c>
      <c r="H11006" t="str">
        <f t="shared" ca="1" si="1030"/>
        <v>Normal</v>
      </c>
      <c r="I11006" t="s">
        <v>27</v>
      </c>
      <c r="J11006" t="s">
        <v>24</v>
      </c>
      <c r="K11006" t="s">
        <v>24</v>
      </c>
      <c r="L11006" t="s">
        <v>30</v>
      </c>
      <c r="M11006" t="s">
        <v>30</v>
      </c>
      <c r="N11006" t="s">
        <v>31</v>
      </c>
      <c r="O11006">
        <f t="shared" ca="1" si="1026"/>
        <v>0.31094566010617408</v>
      </c>
      <c r="P11006" t="str">
        <f t="shared" ca="1" si="1027"/>
        <v>Plethoric</v>
      </c>
      <c r="Q11006" t="s">
        <v>55</v>
      </c>
      <c r="R11006" t="s">
        <v>32</v>
      </c>
      <c r="S11006" t="s">
        <v>24</v>
      </c>
      <c r="T11006" t="s">
        <v>33</v>
      </c>
      <c r="U11006" t="s">
        <v>24</v>
      </c>
      <c r="V11006" t="s">
        <v>34</v>
      </c>
      <c r="W11006" t="s">
        <v>35</v>
      </c>
      <c r="X11006" t="s">
        <v>27</v>
      </c>
      <c r="Y11006">
        <f t="shared" ca="1" si="1031"/>
        <v>0.85102762474373472</v>
      </c>
      <c r="Z11006" t="str">
        <f t="shared" ca="1" si="1028"/>
        <v>Low</v>
      </c>
      <c r="AA11006" t="s">
        <v>48</v>
      </c>
      <c r="AB11006" t="s">
        <v>28</v>
      </c>
    </row>
    <row r="11007" spans="1:28" x14ac:dyDescent="0.3">
      <c r="A11007" t="s">
        <v>22066</v>
      </c>
      <c r="B11007" t="s">
        <v>22067</v>
      </c>
      <c r="C11007" t="s">
        <v>24</v>
      </c>
      <c r="D11007" t="s">
        <v>25</v>
      </c>
      <c r="E11007" t="s">
        <v>38</v>
      </c>
      <c r="F11007" t="s">
        <v>27</v>
      </c>
      <c r="G11007">
        <f t="shared" ca="1" si="1029"/>
        <v>0.35550936730295535</v>
      </c>
      <c r="H11007" t="str">
        <f t="shared" ca="1" si="1030"/>
        <v>Plethoric</v>
      </c>
      <c r="I11007" t="s">
        <v>55</v>
      </c>
      <c r="J11007" t="s">
        <v>24</v>
      </c>
      <c r="K11007" t="s">
        <v>24</v>
      </c>
      <c r="L11007" t="s">
        <v>30</v>
      </c>
      <c r="M11007" t="s">
        <v>30</v>
      </c>
      <c r="N11007" t="s">
        <v>31</v>
      </c>
      <c r="O11007">
        <f t="shared" ca="1" si="1026"/>
        <v>0.36192103781444596</v>
      </c>
      <c r="P11007" t="str">
        <f t="shared" ca="1" si="1027"/>
        <v>Asy/Patchy</v>
      </c>
      <c r="Q11007" t="s">
        <v>115</v>
      </c>
      <c r="R11007" t="s">
        <v>41</v>
      </c>
      <c r="S11007" t="s">
        <v>24</v>
      </c>
      <c r="T11007" t="s">
        <v>33</v>
      </c>
      <c r="U11007" t="s">
        <v>24</v>
      </c>
      <c r="V11007" t="s">
        <v>67</v>
      </c>
      <c r="W11007" t="s">
        <v>35</v>
      </c>
      <c r="X11007" t="s">
        <v>27</v>
      </c>
      <c r="Y11007">
        <f t="shared" ca="1" si="1031"/>
        <v>6.1557462585827061E-2</v>
      </c>
      <c r="Z11007" t="str">
        <f t="shared" ca="1" si="1028"/>
        <v>Normal</v>
      </c>
      <c r="AA11007" t="s">
        <v>63</v>
      </c>
      <c r="AB11007" t="s">
        <v>24</v>
      </c>
    </row>
    <row r="11008" spans="1:28" x14ac:dyDescent="0.3">
      <c r="A11008" t="s">
        <v>22068</v>
      </c>
      <c r="B11008" t="s">
        <v>22069</v>
      </c>
      <c r="C11008" t="s">
        <v>24</v>
      </c>
      <c r="D11008" t="s">
        <v>25</v>
      </c>
      <c r="E11008" t="s">
        <v>26</v>
      </c>
      <c r="F11008" t="s">
        <v>27</v>
      </c>
      <c r="G11008">
        <f t="shared" ca="1" si="1029"/>
        <v>0.65882267715218878</v>
      </c>
      <c r="H11008" t="str">
        <f t="shared" ca="1" si="1030"/>
        <v>Normal</v>
      </c>
      <c r="I11008" t="s">
        <v>27</v>
      </c>
      <c r="J11008" t="s">
        <v>24</v>
      </c>
      <c r="K11008" t="s">
        <v>24</v>
      </c>
      <c r="L11008" t="s">
        <v>30</v>
      </c>
      <c r="M11008" t="s">
        <v>29</v>
      </c>
      <c r="N11008" t="s">
        <v>31</v>
      </c>
      <c r="O11008">
        <f t="shared" ca="1" si="1026"/>
        <v>0.16464775927566344</v>
      </c>
      <c r="P11008" t="str">
        <f t="shared" ca="1" si="1027"/>
        <v>Normal</v>
      </c>
      <c r="Q11008" t="s">
        <v>27</v>
      </c>
      <c r="R11008" t="s">
        <v>134</v>
      </c>
      <c r="S11008" t="s">
        <v>24</v>
      </c>
      <c r="T11008" t="s">
        <v>33</v>
      </c>
      <c r="U11008" t="s">
        <v>24</v>
      </c>
      <c r="V11008" t="s">
        <v>42</v>
      </c>
      <c r="W11008" t="s">
        <v>35</v>
      </c>
      <c r="X11008" t="s">
        <v>87</v>
      </c>
      <c r="Y11008">
        <f t="shared" ca="1" si="1031"/>
        <v>2.8258173391626173E-2</v>
      </c>
      <c r="Z11008" t="str">
        <f t="shared" ca="1" si="1028"/>
        <v>Normal</v>
      </c>
      <c r="AA11008" t="s">
        <v>63</v>
      </c>
      <c r="AB11008" t="s">
        <v>24</v>
      </c>
    </row>
    <row r="11009" spans="1:28" x14ac:dyDescent="0.3">
      <c r="A11009" t="s">
        <v>22070</v>
      </c>
      <c r="B11009" t="s">
        <v>22071</v>
      </c>
      <c r="C11009" t="s">
        <v>24</v>
      </c>
      <c r="D11009" t="s">
        <v>25</v>
      </c>
      <c r="E11009" t="s">
        <v>66</v>
      </c>
      <c r="F11009" t="s">
        <v>27</v>
      </c>
      <c r="G11009">
        <f t="shared" ca="1" si="1029"/>
        <v>0.19837424640084289</v>
      </c>
      <c r="H11009" t="str">
        <f t="shared" ca="1" si="1030"/>
        <v>Oligaemic</v>
      </c>
      <c r="I11009" t="s">
        <v>51</v>
      </c>
      <c r="J11009" t="s">
        <v>28</v>
      </c>
      <c r="K11009" t="s">
        <v>24</v>
      </c>
      <c r="L11009" t="s">
        <v>29</v>
      </c>
      <c r="M11009" t="s">
        <v>72</v>
      </c>
      <c r="N11009" t="s">
        <v>31</v>
      </c>
      <c r="O11009">
        <f t="shared" ca="1" si="1026"/>
        <v>0.57340000476778452</v>
      </c>
      <c r="P11009" t="str">
        <f t="shared" ca="1" si="1027"/>
        <v>Normal</v>
      </c>
      <c r="Q11009" t="s">
        <v>27</v>
      </c>
      <c r="R11009" t="s">
        <v>32</v>
      </c>
      <c r="S11009" t="s">
        <v>24</v>
      </c>
      <c r="T11009" t="s">
        <v>33</v>
      </c>
      <c r="U11009" t="s">
        <v>24</v>
      </c>
      <c r="V11009" t="s">
        <v>34</v>
      </c>
      <c r="W11009" t="s">
        <v>34</v>
      </c>
      <c r="X11009" t="s">
        <v>27</v>
      </c>
      <c r="Y11009">
        <f t="shared" ca="1" si="1031"/>
        <v>0.6362580832354362</v>
      </c>
      <c r="Z11009" t="str">
        <f t="shared" ca="1" si="1028"/>
        <v>High</v>
      </c>
      <c r="AA11009" t="s">
        <v>63</v>
      </c>
      <c r="AB11009" t="s">
        <v>24</v>
      </c>
    </row>
    <row r="11010" spans="1:28" x14ac:dyDescent="0.3">
      <c r="A11010" t="s">
        <v>22072</v>
      </c>
      <c r="B11010" t="s">
        <v>22073</v>
      </c>
      <c r="C11010" t="s">
        <v>24</v>
      </c>
      <c r="D11010" t="s">
        <v>25</v>
      </c>
      <c r="E11010" t="s">
        <v>38</v>
      </c>
      <c r="F11010" t="s">
        <v>27</v>
      </c>
      <c r="G11010">
        <f t="shared" ca="1" si="1029"/>
        <v>0.3105107615737408</v>
      </c>
      <c r="H11010" t="str">
        <f t="shared" ca="1" si="1030"/>
        <v>Normal</v>
      </c>
      <c r="I11010" t="s">
        <v>27</v>
      </c>
      <c r="J11010" t="s">
        <v>24</v>
      </c>
      <c r="K11010" t="s">
        <v>28</v>
      </c>
      <c r="L11010" t="s">
        <v>29</v>
      </c>
      <c r="M11010" t="s">
        <v>30</v>
      </c>
      <c r="N11010" t="s">
        <v>31</v>
      </c>
      <c r="O11010">
        <f t="shared" ca="1" si="1026"/>
        <v>0.54910618637245578</v>
      </c>
      <c r="P11010" t="str">
        <f t="shared" ca="1" si="1027"/>
        <v>Oligaemic</v>
      </c>
      <c r="Q11010" t="s">
        <v>51</v>
      </c>
      <c r="R11010" t="s">
        <v>41</v>
      </c>
      <c r="S11010" t="s">
        <v>24</v>
      </c>
      <c r="T11010" t="s">
        <v>33</v>
      </c>
      <c r="U11010" t="s">
        <v>24</v>
      </c>
      <c r="V11010" t="s">
        <v>34</v>
      </c>
      <c r="W11010" t="s">
        <v>35</v>
      </c>
      <c r="X11010" t="s">
        <v>27</v>
      </c>
      <c r="Y11010">
        <f t="shared" ca="1" si="1031"/>
        <v>0.2140812685196154</v>
      </c>
      <c r="Z11010" t="str">
        <f t="shared" ca="1" si="1028"/>
        <v>Low</v>
      </c>
      <c r="AA11010" t="s">
        <v>48</v>
      </c>
      <c r="AB11010" t="s">
        <v>24</v>
      </c>
    </row>
    <row r="11011" spans="1:28" x14ac:dyDescent="0.3">
      <c r="A11011" t="s">
        <v>22074</v>
      </c>
      <c r="B11011" t="s">
        <v>22075</v>
      </c>
      <c r="C11011" t="s">
        <v>24</v>
      </c>
      <c r="D11011" t="s">
        <v>25</v>
      </c>
      <c r="E11011" t="s">
        <v>26</v>
      </c>
      <c r="F11011" t="s">
        <v>27</v>
      </c>
      <c r="G11011">
        <f t="shared" ca="1" si="1029"/>
        <v>0.21684719907766847</v>
      </c>
      <c r="H11011" t="str">
        <f t="shared" ca="1" si="1030"/>
        <v>Grd_Glass</v>
      </c>
      <c r="I11011" t="s">
        <v>39</v>
      </c>
      <c r="J11011" t="s">
        <v>24</v>
      </c>
      <c r="K11011" t="s">
        <v>24</v>
      </c>
      <c r="L11011" t="s">
        <v>29</v>
      </c>
      <c r="M11011" t="s">
        <v>30</v>
      </c>
      <c r="N11011" t="s">
        <v>31</v>
      </c>
      <c r="O11011">
        <f t="shared" ref="O11011:O11074" ca="1" si="1032">RAND()</f>
        <v>0.34825215375460805</v>
      </c>
      <c r="P11011" t="str">
        <f t="shared" ref="P11011:P11074" ca="1" si="1033">IF(O11011&lt;=P$1,IF(O11011&lt;=S$11258,Q$11258,IF(O11011&lt;=S$11259,Q$11259,IF(O11011&lt;=S$11260,Q$11260,IF(O11011&lt;=S$11261,Q$11261,IF(O11011&lt;=S$11262,Q$11262))))),Q11011)</f>
        <v>Asy/Patchy</v>
      </c>
      <c r="Q11011" t="s">
        <v>115</v>
      </c>
      <c r="R11011" t="s">
        <v>41</v>
      </c>
      <c r="S11011" t="s">
        <v>24</v>
      </c>
      <c r="T11011" t="s">
        <v>33</v>
      </c>
      <c r="U11011" t="s">
        <v>24</v>
      </c>
      <c r="V11011" t="s">
        <v>42</v>
      </c>
      <c r="W11011" t="s">
        <v>35</v>
      </c>
      <c r="X11011" t="s">
        <v>87</v>
      </c>
      <c r="Y11011">
        <f t="shared" ca="1" si="1031"/>
        <v>0.56704602724727982</v>
      </c>
      <c r="Z11011" t="str">
        <f t="shared" ref="Z11011:Z11074" ca="1" si="1034">IF(Y11011&lt;=Z$1,IF(Y11011&lt;=AC$11258,AA$11258,IF(Y11011&lt;=AC$11259,AA$11259,IF(Y11011&lt;=AC$11260,AA$11260,IF(Y11011&lt;=AC$11261,AA$11261,IF(Y11011&lt;=AC$11262,AA$11262))))),AA11011)</f>
        <v>Normal</v>
      </c>
      <c r="AA11011" t="s">
        <v>27</v>
      </c>
      <c r="AB11011" t="s">
        <v>24</v>
      </c>
    </row>
    <row r="11012" spans="1:28" x14ac:dyDescent="0.3">
      <c r="A11012" t="s">
        <v>22076</v>
      </c>
      <c r="B11012" t="s">
        <v>22077</v>
      </c>
      <c r="C11012" t="s">
        <v>24</v>
      </c>
      <c r="D11012" t="s">
        <v>25</v>
      </c>
      <c r="E11012" t="s">
        <v>38</v>
      </c>
      <c r="F11012" t="s">
        <v>27</v>
      </c>
      <c r="G11012">
        <f t="shared" ref="G11012:G11075" ca="1" si="1035">RAND()</f>
        <v>0.88921041405265733</v>
      </c>
      <c r="H11012" t="str">
        <f t="shared" ref="H11012:H11075" ca="1" si="1036">IF(G11012&lt;=H$1,IF(G11012&lt;=K$11258,I$11258,IF(G11012&lt;=K$11259,I$11259,IF(G11012&lt;=K$11260,I$11260,IF(G11012&lt;=K$11261,I$11261,IF(G11012&lt;=K$11262,I$11262))))),I11012)</f>
        <v>Oligaemic</v>
      </c>
      <c r="I11012" t="s">
        <v>51</v>
      </c>
      <c r="J11012" t="s">
        <v>24</v>
      </c>
      <c r="K11012" t="s">
        <v>24</v>
      </c>
      <c r="L11012" t="s">
        <v>30</v>
      </c>
      <c r="M11012" t="s">
        <v>72</v>
      </c>
      <c r="N11012" t="s">
        <v>31</v>
      </c>
      <c r="O11012">
        <f t="shared" ca="1" si="1032"/>
        <v>1.3228697318999671E-2</v>
      </c>
      <c r="P11012" t="str">
        <f t="shared" ca="1" si="1033"/>
        <v>Normal</v>
      </c>
      <c r="Q11012" t="s">
        <v>51</v>
      </c>
      <c r="R11012" t="s">
        <v>32</v>
      </c>
      <c r="S11012" t="s">
        <v>24</v>
      </c>
      <c r="T11012" t="s">
        <v>33</v>
      </c>
      <c r="U11012" t="s">
        <v>24</v>
      </c>
      <c r="V11012" t="s">
        <v>34</v>
      </c>
      <c r="W11012" t="s">
        <v>35</v>
      </c>
      <c r="X11012" t="s">
        <v>27</v>
      </c>
      <c r="Y11012">
        <f t="shared" ref="Y11012:Y11075" ca="1" si="1037">RAND()</f>
        <v>0.66631234634034442</v>
      </c>
      <c r="Z11012" t="str">
        <f t="shared" ca="1" si="1034"/>
        <v>High</v>
      </c>
      <c r="AA11012" t="s">
        <v>63</v>
      </c>
      <c r="AB11012" t="s">
        <v>24</v>
      </c>
    </row>
    <row r="11013" spans="1:28" x14ac:dyDescent="0.3">
      <c r="A11013" t="s">
        <v>22078</v>
      </c>
      <c r="B11013" t="s">
        <v>22079</v>
      </c>
      <c r="C11013" t="s">
        <v>24</v>
      </c>
      <c r="D11013" t="s">
        <v>25</v>
      </c>
      <c r="E11013" t="s">
        <v>38</v>
      </c>
      <c r="F11013" t="s">
        <v>27</v>
      </c>
      <c r="G11013">
        <f t="shared" ca="1" si="1035"/>
        <v>5.3052923623200243E-2</v>
      </c>
      <c r="H11013" t="str">
        <f t="shared" ca="1" si="1036"/>
        <v>Normal</v>
      </c>
      <c r="I11013" t="s">
        <v>27</v>
      </c>
      <c r="J11013" t="s">
        <v>24</v>
      </c>
      <c r="K11013" t="s">
        <v>24</v>
      </c>
      <c r="L11013" t="s">
        <v>30</v>
      </c>
      <c r="M11013" t="s">
        <v>29</v>
      </c>
      <c r="N11013" t="s">
        <v>31</v>
      </c>
      <c r="O11013">
        <f t="shared" ca="1" si="1032"/>
        <v>0.48043074506108829</v>
      </c>
      <c r="P11013" t="str">
        <f t="shared" ca="1" si="1033"/>
        <v>Normal</v>
      </c>
      <c r="Q11013" t="s">
        <v>27</v>
      </c>
      <c r="R11013" t="s">
        <v>32</v>
      </c>
      <c r="S11013" t="s">
        <v>24</v>
      </c>
      <c r="T11013" t="s">
        <v>33</v>
      </c>
      <c r="U11013" t="s">
        <v>24</v>
      </c>
      <c r="V11013" t="s">
        <v>42</v>
      </c>
      <c r="W11013" t="s">
        <v>43</v>
      </c>
      <c r="X11013" t="s">
        <v>27</v>
      </c>
      <c r="Y11013">
        <f t="shared" ca="1" si="1037"/>
        <v>0.75845736796335417</v>
      </c>
      <c r="Z11013" t="str">
        <f t="shared" ca="1" si="1034"/>
        <v>Normal</v>
      </c>
      <c r="AA11013" t="s">
        <v>27</v>
      </c>
      <c r="AB11013" t="s">
        <v>24</v>
      </c>
    </row>
    <row r="11014" spans="1:28" x14ac:dyDescent="0.3">
      <c r="A11014" t="s">
        <v>22080</v>
      </c>
      <c r="B11014" t="s">
        <v>22081</v>
      </c>
      <c r="C11014" t="s">
        <v>24</v>
      </c>
      <c r="D11014" t="s">
        <v>25</v>
      </c>
      <c r="E11014" t="s">
        <v>26</v>
      </c>
      <c r="F11014" t="s">
        <v>27</v>
      </c>
      <c r="G11014">
        <f t="shared" ca="1" si="1035"/>
        <v>8.6026001701775989E-2</v>
      </c>
      <c r="H11014" t="str">
        <f t="shared" ca="1" si="1036"/>
        <v>Normal</v>
      </c>
      <c r="I11014" t="s">
        <v>55</v>
      </c>
      <c r="J11014" t="s">
        <v>24</v>
      </c>
      <c r="K11014" t="s">
        <v>24</v>
      </c>
      <c r="L11014" t="s">
        <v>29</v>
      </c>
      <c r="M11014" t="s">
        <v>29</v>
      </c>
      <c r="N11014" t="s">
        <v>31</v>
      </c>
      <c r="O11014">
        <f t="shared" ca="1" si="1032"/>
        <v>0.38687722540737013</v>
      </c>
      <c r="P11014" t="str">
        <f t="shared" ca="1" si="1033"/>
        <v>Plethoric</v>
      </c>
      <c r="Q11014" t="s">
        <v>55</v>
      </c>
      <c r="R11014" t="s">
        <v>41</v>
      </c>
      <c r="S11014" t="s">
        <v>24</v>
      </c>
      <c r="T11014" t="s">
        <v>52</v>
      </c>
      <c r="U11014" t="s">
        <v>24</v>
      </c>
      <c r="V11014" t="s">
        <v>42</v>
      </c>
      <c r="W11014" t="s">
        <v>43</v>
      </c>
      <c r="X11014" t="s">
        <v>27</v>
      </c>
      <c r="Y11014">
        <f t="shared" ca="1" si="1037"/>
        <v>0.99711639714638445</v>
      </c>
      <c r="Z11014" t="str">
        <f t="shared" ca="1" si="1034"/>
        <v>High</v>
      </c>
      <c r="AA11014" t="s">
        <v>63</v>
      </c>
      <c r="AB11014" t="s">
        <v>28</v>
      </c>
    </row>
    <row r="11015" spans="1:28" x14ac:dyDescent="0.3">
      <c r="A11015" t="s">
        <v>22082</v>
      </c>
      <c r="B11015" t="s">
        <v>22083</v>
      </c>
      <c r="C11015" t="s">
        <v>24</v>
      </c>
      <c r="D11015" t="s">
        <v>25</v>
      </c>
      <c r="E11015" t="s">
        <v>38</v>
      </c>
      <c r="F11015" t="s">
        <v>27</v>
      </c>
      <c r="G11015">
        <f t="shared" ca="1" si="1035"/>
        <v>0.28954384714697567</v>
      </c>
      <c r="H11015" t="str">
        <f t="shared" ca="1" si="1036"/>
        <v>Oligaemic</v>
      </c>
      <c r="I11015" t="s">
        <v>51</v>
      </c>
      <c r="J11015" t="s">
        <v>24</v>
      </c>
      <c r="K11015" t="s">
        <v>28</v>
      </c>
      <c r="L11015" t="s">
        <v>29</v>
      </c>
      <c r="M11015" t="s">
        <v>30</v>
      </c>
      <c r="N11015" t="s">
        <v>31</v>
      </c>
      <c r="O11015">
        <f t="shared" ca="1" si="1032"/>
        <v>0.54796760357752861</v>
      </c>
      <c r="P11015" t="str">
        <f t="shared" ca="1" si="1033"/>
        <v>Oligaemic</v>
      </c>
      <c r="Q11015" t="s">
        <v>51</v>
      </c>
      <c r="R11015" t="s">
        <v>47</v>
      </c>
      <c r="S11015" t="s">
        <v>24</v>
      </c>
      <c r="T11015" t="s">
        <v>33</v>
      </c>
      <c r="U11015" t="s">
        <v>24</v>
      </c>
      <c r="V11015" t="s">
        <v>42</v>
      </c>
      <c r="W11015" t="s">
        <v>43</v>
      </c>
      <c r="X11015" t="s">
        <v>27</v>
      </c>
      <c r="Y11015">
        <f t="shared" ca="1" si="1037"/>
        <v>0.11531645026495818</v>
      </c>
      <c r="Z11015" t="str">
        <f t="shared" ca="1" si="1034"/>
        <v>Low</v>
      </c>
      <c r="AA11015" t="s">
        <v>48</v>
      </c>
      <c r="AB11015" t="s">
        <v>24</v>
      </c>
    </row>
    <row r="11016" spans="1:28" x14ac:dyDescent="0.3">
      <c r="A11016" t="s">
        <v>22084</v>
      </c>
      <c r="B11016" t="s">
        <v>22085</v>
      </c>
      <c r="C11016" t="s">
        <v>24</v>
      </c>
      <c r="D11016" t="s">
        <v>25</v>
      </c>
      <c r="E11016" t="s">
        <v>26</v>
      </c>
      <c r="F11016" t="s">
        <v>63</v>
      </c>
      <c r="G11016">
        <f t="shared" ca="1" si="1035"/>
        <v>0.85069569005843593</v>
      </c>
      <c r="H11016" t="str">
        <f t="shared" ca="1" si="1036"/>
        <v>Normal</v>
      </c>
      <c r="I11016" t="s">
        <v>27</v>
      </c>
      <c r="J11016" t="s">
        <v>24</v>
      </c>
      <c r="K11016" t="s">
        <v>24</v>
      </c>
      <c r="L11016" t="s">
        <v>29</v>
      </c>
      <c r="M11016" t="s">
        <v>29</v>
      </c>
      <c r="N11016" t="s">
        <v>31</v>
      </c>
      <c r="O11016">
        <f t="shared" ca="1" si="1032"/>
        <v>0.93024440003758346</v>
      </c>
      <c r="P11016" t="str">
        <f t="shared" ca="1" si="1033"/>
        <v>Oligaemic</v>
      </c>
      <c r="Q11016" t="s">
        <v>51</v>
      </c>
      <c r="R11016" t="s">
        <v>32</v>
      </c>
      <c r="S11016" t="s">
        <v>24</v>
      </c>
      <c r="T11016" t="s">
        <v>33</v>
      </c>
      <c r="U11016" t="s">
        <v>24</v>
      </c>
      <c r="V11016" t="s">
        <v>34</v>
      </c>
      <c r="W11016" t="s">
        <v>43</v>
      </c>
      <c r="X11016" t="s">
        <v>27</v>
      </c>
      <c r="Y11016">
        <f t="shared" ca="1" si="1037"/>
        <v>0.84187483939652952</v>
      </c>
      <c r="Z11016" t="str">
        <f t="shared" ca="1" si="1034"/>
        <v>High</v>
      </c>
      <c r="AA11016" t="s">
        <v>63</v>
      </c>
      <c r="AB11016" t="s">
        <v>24</v>
      </c>
    </row>
    <row r="11017" spans="1:28" x14ac:dyDescent="0.3">
      <c r="A11017" t="s">
        <v>22086</v>
      </c>
      <c r="B11017" t="s">
        <v>22087</v>
      </c>
      <c r="C11017" t="s">
        <v>24</v>
      </c>
      <c r="D11017" t="s">
        <v>25</v>
      </c>
      <c r="E11017" t="s">
        <v>38</v>
      </c>
      <c r="F11017" t="s">
        <v>27</v>
      </c>
      <c r="G11017">
        <f t="shared" ca="1" si="1035"/>
        <v>5.5903851487453027E-2</v>
      </c>
      <c r="H11017" t="str">
        <f t="shared" ca="1" si="1036"/>
        <v>Normal</v>
      </c>
      <c r="I11017" t="s">
        <v>27</v>
      </c>
      <c r="J11017" t="s">
        <v>24</v>
      </c>
      <c r="K11017" t="s">
        <v>28</v>
      </c>
      <c r="L11017" t="s">
        <v>29</v>
      </c>
      <c r="M11017" t="s">
        <v>29</v>
      </c>
      <c r="N11017" t="s">
        <v>31</v>
      </c>
      <c r="O11017">
        <f t="shared" ca="1" si="1032"/>
        <v>0.66736271250013135</v>
      </c>
      <c r="P11017" t="str">
        <f t="shared" ca="1" si="1033"/>
        <v>Normal</v>
      </c>
      <c r="Q11017" t="s">
        <v>27</v>
      </c>
      <c r="R11017" t="s">
        <v>41</v>
      </c>
      <c r="S11017" t="s">
        <v>24</v>
      </c>
      <c r="T11017" t="s">
        <v>52</v>
      </c>
      <c r="U11017" t="s">
        <v>28</v>
      </c>
      <c r="V11017" t="s">
        <v>42</v>
      </c>
      <c r="W11017" t="s">
        <v>35</v>
      </c>
      <c r="X11017" t="s">
        <v>27</v>
      </c>
      <c r="Y11017">
        <f t="shared" ca="1" si="1037"/>
        <v>0.37011884055751243</v>
      </c>
      <c r="Z11017" t="str">
        <f t="shared" ca="1" si="1034"/>
        <v>High</v>
      </c>
      <c r="AA11017" t="s">
        <v>63</v>
      </c>
      <c r="AB11017" t="s">
        <v>24</v>
      </c>
    </row>
    <row r="11018" spans="1:28" x14ac:dyDescent="0.3">
      <c r="A11018" t="s">
        <v>22088</v>
      </c>
      <c r="B11018" t="s">
        <v>22089</v>
      </c>
      <c r="C11018" t="s">
        <v>24</v>
      </c>
      <c r="D11018" t="s">
        <v>25</v>
      </c>
      <c r="E11018" t="s">
        <v>38</v>
      </c>
      <c r="F11018" t="s">
        <v>48</v>
      </c>
      <c r="G11018">
        <f t="shared" ca="1" si="1035"/>
        <v>0.48564005181278258</v>
      </c>
      <c r="H11018" t="str">
        <f t="shared" ca="1" si="1036"/>
        <v>Normal</v>
      </c>
      <c r="I11018" t="s">
        <v>27</v>
      </c>
      <c r="J11018" t="s">
        <v>24</v>
      </c>
      <c r="K11018" t="s">
        <v>24</v>
      </c>
      <c r="L11018" t="s">
        <v>30</v>
      </c>
      <c r="M11018" t="s">
        <v>29</v>
      </c>
      <c r="N11018" t="s">
        <v>40</v>
      </c>
      <c r="O11018">
        <f t="shared" ca="1" si="1032"/>
        <v>0.99767863295974046</v>
      </c>
      <c r="P11018" t="str">
        <f t="shared" ca="1" si="1033"/>
        <v>Normal</v>
      </c>
      <c r="Q11018" t="s">
        <v>27</v>
      </c>
      <c r="R11018" t="s">
        <v>41</v>
      </c>
      <c r="S11018" t="s">
        <v>24</v>
      </c>
      <c r="T11018" t="s">
        <v>33</v>
      </c>
      <c r="U11018" t="s">
        <v>28</v>
      </c>
      <c r="V11018" t="s">
        <v>34</v>
      </c>
      <c r="W11018" t="s">
        <v>43</v>
      </c>
      <c r="X11018" t="s">
        <v>82</v>
      </c>
      <c r="Y11018">
        <f t="shared" ca="1" si="1037"/>
        <v>0.7490165769744429</v>
      </c>
      <c r="Z11018" t="str">
        <f t="shared" ca="1" si="1034"/>
        <v>Low</v>
      </c>
      <c r="AA11018" t="s">
        <v>48</v>
      </c>
      <c r="AB11018" t="s">
        <v>24</v>
      </c>
    </row>
    <row r="11019" spans="1:28" x14ac:dyDescent="0.3">
      <c r="A11019" t="s">
        <v>22090</v>
      </c>
      <c r="B11019" t="s">
        <v>22091</v>
      </c>
      <c r="C11019" t="s">
        <v>24</v>
      </c>
      <c r="D11019" t="s">
        <v>25</v>
      </c>
      <c r="E11019" t="s">
        <v>38</v>
      </c>
      <c r="F11019" t="s">
        <v>27</v>
      </c>
      <c r="G11019">
        <f t="shared" ca="1" si="1035"/>
        <v>0.25780094399033804</v>
      </c>
      <c r="H11019" t="str">
        <f t="shared" ca="1" si="1036"/>
        <v>Plethoric</v>
      </c>
      <c r="I11019" t="s">
        <v>55</v>
      </c>
      <c r="J11019" t="s">
        <v>28</v>
      </c>
      <c r="K11019" t="s">
        <v>28</v>
      </c>
      <c r="L11019" t="s">
        <v>30</v>
      </c>
      <c r="M11019" t="s">
        <v>29</v>
      </c>
      <c r="N11019" t="s">
        <v>31</v>
      </c>
      <c r="O11019">
        <f t="shared" ca="1" si="1032"/>
        <v>0.2755443851358913</v>
      </c>
      <c r="P11019" t="str">
        <f t="shared" ca="1" si="1033"/>
        <v>Normal</v>
      </c>
      <c r="Q11019" t="s">
        <v>27</v>
      </c>
      <c r="R11019" t="s">
        <v>47</v>
      </c>
      <c r="S11019" t="s">
        <v>24</v>
      </c>
      <c r="T11019" t="s">
        <v>33</v>
      </c>
      <c r="U11019" t="s">
        <v>28</v>
      </c>
      <c r="V11019" t="s">
        <v>42</v>
      </c>
      <c r="W11019" t="s">
        <v>66</v>
      </c>
      <c r="X11019" t="s">
        <v>82</v>
      </c>
      <c r="Y11019">
        <f t="shared" ca="1" si="1037"/>
        <v>0.96042402076914146</v>
      </c>
      <c r="Z11019" t="str">
        <f t="shared" ca="1" si="1034"/>
        <v>Low</v>
      </c>
      <c r="AA11019" t="s">
        <v>48</v>
      </c>
      <c r="AB11019" t="s">
        <v>24</v>
      </c>
    </row>
    <row r="11020" spans="1:28" x14ac:dyDescent="0.3">
      <c r="A11020" s="1" t="s">
        <v>22092</v>
      </c>
      <c r="B11020" t="s">
        <v>22093</v>
      </c>
      <c r="C11020" t="s">
        <v>24</v>
      </c>
      <c r="D11020" t="s">
        <v>25</v>
      </c>
      <c r="E11020" t="s">
        <v>38</v>
      </c>
      <c r="F11020" t="s">
        <v>48</v>
      </c>
      <c r="G11020">
        <f t="shared" ca="1" si="1035"/>
        <v>0.55656471520799466</v>
      </c>
      <c r="H11020" t="str">
        <f t="shared" ca="1" si="1036"/>
        <v>Normal</v>
      </c>
      <c r="I11020" t="s">
        <v>27</v>
      </c>
      <c r="J11020" t="s">
        <v>24</v>
      </c>
      <c r="K11020" t="s">
        <v>28</v>
      </c>
      <c r="L11020" t="s">
        <v>72</v>
      </c>
      <c r="M11020" t="s">
        <v>30</v>
      </c>
      <c r="N11020" t="s">
        <v>31</v>
      </c>
      <c r="O11020">
        <f t="shared" ca="1" si="1032"/>
        <v>0.22613182732569903</v>
      </c>
      <c r="P11020" t="str">
        <f t="shared" ca="1" si="1033"/>
        <v>Plethoric</v>
      </c>
      <c r="Q11020" t="s">
        <v>55</v>
      </c>
      <c r="R11020" t="s">
        <v>41</v>
      </c>
      <c r="S11020" t="s">
        <v>24</v>
      </c>
      <c r="T11020" t="s">
        <v>33</v>
      </c>
      <c r="U11020" t="s">
        <v>24</v>
      </c>
      <c r="V11020" t="s">
        <v>34</v>
      </c>
      <c r="W11020" t="s">
        <v>43</v>
      </c>
      <c r="X11020" t="s">
        <v>27</v>
      </c>
      <c r="Y11020">
        <f t="shared" ca="1" si="1037"/>
        <v>0.93821729634487883</v>
      </c>
      <c r="Z11020" t="str">
        <f t="shared" ca="1" si="1034"/>
        <v>Low</v>
      </c>
      <c r="AA11020" t="s">
        <v>48</v>
      </c>
      <c r="AB11020" t="s">
        <v>24</v>
      </c>
    </row>
    <row r="11021" spans="1:28" x14ac:dyDescent="0.3">
      <c r="A11021" t="s">
        <v>22094</v>
      </c>
      <c r="B11021" s="1" t="s">
        <v>22095</v>
      </c>
      <c r="C11021" t="s">
        <v>24</v>
      </c>
      <c r="D11021" t="s">
        <v>25</v>
      </c>
      <c r="E11021" t="s">
        <v>38</v>
      </c>
      <c r="F11021" t="s">
        <v>27</v>
      </c>
      <c r="G11021">
        <f t="shared" ca="1" si="1035"/>
        <v>0.83397339097221646</v>
      </c>
      <c r="H11021" t="str">
        <f t="shared" ca="1" si="1036"/>
        <v>Normal</v>
      </c>
      <c r="I11021" t="s">
        <v>27</v>
      </c>
      <c r="J11021" t="s">
        <v>24</v>
      </c>
      <c r="K11021" t="s">
        <v>24</v>
      </c>
      <c r="L11021" t="s">
        <v>30</v>
      </c>
      <c r="M11021" t="s">
        <v>29</v>
      </c>
      <c r="N11021" t="s">
        <v>31</v>
      </c>
      <c r="O11021">
        <f t="shared" ca="1" si="1032"/>
        <v>0.77934580126518893</v>
      </c>
      <c r="P11021" t="str">
        <f t="shared" ca="1" si="1033"/>
        <v>Normal</v>
      </c>
      <c r="Q11021" t="s">
        <v>27</v>
      </c>
      <c r="R11021" t="s">
        <v>47</v>
      </c>
      <c r="S11021" t="s">
        <v>24</v>
      </c>
      <c r="T11021" t="s">
        <v>33</v>
      </c>
      <c r="U11021" t="s">
        <v>24</v>
      </c>
      <c r="V11021" t="s">
        <v>34</v>
      </c>
      <c r="W11021" t="s">
        <v>35</v>
      </c>
      <c r="X11021" t="s">
        <v>27</v>
      </c>
      <c r="Y11021">
        <f t="shared" ca="1" si="1037"/>
        <v>3.7302658959604607E-2</v>
      </c>
      <c r="Z11021" t="str">
        <f t="shared" ca="1" si="1034"/>
        <v>Normal</v>
      </c>
      <c r="AA11021" t="s">
        <v>63</v>
      </c>
      <c r="AB11021" t="s">
        <v>24</v>
      </c>
    </row>
    <row r="11022" spans="1:28" x14ac:dyDescent="0.3">
      <c r="A11022" t="s">
        <v>22096</v>
      </c>
      <c r="B11022" t="s">
        <v>22097</v>
      </c>
      <c r="C11022" t="s">
        <v>24</v>
      </c>
      <c r="D11022" t="s">
        <v>75</v>
      </c>
      <c r="E11022" t="s">
        <v>26</v>
      </c>
      <c r="F11022" t="s">
        <v>63</v>
      </c>
      <c r="G11022">
        <f t="shared" ca="1" si="1035"/>
        <v>0.21104390984880261</v>
      </c>
      <c r="H11022" t="str">
        <f t="shared" ca="1" si="1036"/>
        <v>Grd_Glass</v>
      </c>
      <c r="I11022" t="s">
        <v>39</v>
      </c>
      <c r="J11022" t="s">
        <v>24</v>
      </c>
      <c r="K11022" t="s">
        <v>24</v>
      </c>
      <c r="L11022" t="s">
        <v>72</v>
      </c>
      <c r="M11022" t="s">
        <v>29</v>
      </c>
      <c r="N11022" t="s">
        <v>31</v>
      </c>
      <c r="O11022">
        <f t="shared" ca="1" si="1032"/>
        <v>0.79624540280361178</v>
      </c>
      <c r="P11022" t="str">
        <f t="shared" ca="1" si="1033"/>
        <v>Grd_Glass</v>
      </c>
      <c r="Q11022" t="s">
        <v>39</v>
      </c>
      <c r="R11022" t="s">
        <v>32</v>
      </c>
      <c r="S11022" t="s">
        <v>24</v>
      </c>
      <c r="T11022" t="s">
        <v>33</v>
      </c>
      <c r="U11022" t="s">
        <v>24</v>
      </c>
      <c r="V11022" t="s">
        <v>67</v>
      </c>
      <c r="W11022" t="s">
        <v>34</v>
      </c>
      <c r="X11022" t="s">
        <v>27</v>
      </c>
      <c r="Y11022">
        <f t="shared" ca="1" si="1037"/>
        <v>0.78525002620823836</v>
      </c>
      <c r="Z11022" t="str">
        <f t="shared" ca="1" si="1034"/>
        <v>Normal</v>
      </c>
      <c r="AA11022" t="s">
        <v>27</v>
      </c>
      <c r="AB11022" t="s">
        <v>24</v>
      </c>
    </row>
    <row r="11023" spans="1:28" x14ac:dyDescent="0.3">
      <c r="A11023" t="s">
        <v>22098</v>
      </c>
      <c r="B11023" t="s">
        <v>22099</v>
      </c>
      <c r="C11023" t="s">
        <v>24</v>
      </c>
      <c r="D11023" t="s">
        <v>25</v>
      </c>
      <c r="E11023" t="s">
        <v>26</v>
      </c>
      <c r="F11023" t="s">
        <v>27</v>
      </c>
      <c r="G11023">
        <f t="shared" ca="1" si="1035"/>
        <v>0.90395524395680937</v>
      </c>
      <c r="H11023" t="str">
        <f t="shared" ca="1" si="1036"/>
        <v>Normal</v>
      </c>
      <c r="I11023" t="s">
        <v>27</v>
      </c>
      <c r="J11023" t="s">
        <v>24</v>
      </c>
      <c r="K11023" t="s">
        <v>24</v>
      </c>
      <c r="L11023" t="s">
        <v>29</v>
      </c>
      <c r="M11023" t="s">
        <v>29</v>
      </c>
      <c r="N11023" t="s">
        <v>31</v>
      </c>
      <c r="O11023">
        <f t="shared" ca="1" si="1032"/>
        <v>3.3862790983867797E-2</v>
      </c>
      <c r="P11023" t="str">
        <f t="shared" ca="1" si="1033"/>
        <v>Normal</v>
      </c>
      <c r="Q11023" t="s">
        <v>27</v>
      </c>
      <c r="R11023" t="s">
        <v>32</v>
      </c>
      <c r="S11023" t="s">
        <v>24</v>
      </c>
      <c r="T11023" t="s">
        <v>33</v>
      </c>
      <c r="U11023" t="s">
        <v>24</v>
      </c>
      <c r="V11023" t="s">
        <v>34</v>
      </c>
      <c r="W11023" t="s">
        <v>43</v>
      </c>
      <c r="X11023" t="s">
        <v>87</v>
      </c>
      <c r="Y11023">
        <f t="shared" ca="1" si="1037"/>
        <v>8.4669740444686004E-2</v>
      </c>
      <c r="Z11023" t="str">
        <f t="shared" ca="1" si="1034"/>
        <v>Normal</v>
      </c>
      <c r="AA11023" t="s">
        <v>48</v>
      </c>
      <c r="AB11023" t="s">
        <v>24</v>
      </c>
    </row>
    <row r="11024" spans="1:28" x14ac:dyDescent="0.3">
      <c r="A11024" t="s">
        <v>22100</v>
      </c>
      <c r="B11024" t="s">
        <v>22101</v>
      </c>
      <c r="C11024" t="s">
        <v>24</v>
      </c>
      <c r="D11024" t="s">
        <v>25</v>
      </c>
      <c r="E11024" t="s">
        <v>38</v>
      </c>
      <c r="F11024" t="s">
        <v>63</v>
      </c>
      <c r="G11024">
        <f t="shared" ca="1" si="1035"/>
        <v>0.57495342938304272</v>
      </c>
      <c r="H11024" t="str">
        <f t="shared" ca="1" si="1036"/>
        <v>Grd_Glass</v>
      </c>
      <c r="I11024" t="s">
        <v>39</v>
      </c>
      <c r="J11024" t="s">
        <v>24</v>
      </c>
      <c r="K11024" t="s">
        <v>28</v>
      </c>
      <c r="L11024" t="s">
        <v>72</v>
      </c>
      <c r="M11024" t="s">
        <v>30</v>
      </c>
      <c r="N11024" t="s">
        <v>31</v>
      </c>
      <c r="O11024">
        <f t="shared" ca="1" si="1032"/>
        <v>0.59039422449377998</v>
      </c>
      <c r="P11024" t="str">
        <f t="shared" ca="1" si="1033"/>
        <v>Plethoric</v>
      </c>
      <c r="Q11024" t="s">
        <v>55</v>
      </c>
      <c r="R11024" t="s">
        <v>41</v>
      </c>
      <c r="S11024" t="s">
        <v>28</v>
      </c>
      <c r="T11024" t="s">
        <v>33</v>
      </c>
      <c r="U11024" t="s">
        <v>24</v>
      </c>
      <c r="V11024" t="s">
        <v>42</v>
      </c>
      <c r="W11024" t="s">
        <v>43</v>
      </c>
      <c r="X11024" t="s">
        <v>82</v>
      </c>
      <c r="Y11024">
        <f t="shared" ca="1" si="1037"/>
        <v>0.30393942115175587</v>
      </c>
      <c r="Z11024" t="str">
        <f t="shared" ca="1" si="1034"/>
        <v>Low</v>
      </c>
      <c r="AA11024" t="s">
        <v>48</v>
      </c>
      <c r="AB11024" t="s">
        <v>28</v>
      </c>
    </row>
    <row r="11025" spans="1:28" x14ac:dyDescent="0.3">
      <c r="A11025" t="s">
        <v>22102</v>
      </c>
      <c r="B11025" t="s">
        <v>22103</v>
      </c>
      <c r="C11025" t="s">
        <v>24</v>
      </c>
      <c r="D11025" t="s">
        <v>25</v>
      </c>
      <c r="E11025" t="s">
        <v>26</v>
      </c>
      <c r="F11025" t="s">
        <v>27</v>
      </c>
      <c r="G11025">
        <f t="shared" ca="1" si="1035"/>
        <v>5.9227818912119701E-2</v>
      </c>
      <c r="H11025" t="str">
        <f t="shared" ca="1" si="1036"/>
        <v>Normal</v>
      </c>
      <c r="I11025" t="s">
        <v>55</v>
      </c>
      <c r="J11025" t="s">
        <v>24</v>
      </c>
      <c r="K11025" t="s">
        <v>24</v>
      </c>
      <c r="L11025" t="s">
        <v>29</v>
      </c>
      <c r="M11025" t="s">
        <v>29</v>
      </c>
      <c r="N11025" t="s">
        <v>31</v>
      </c>
      <c r="O11025">
        <f t="shared" ca="1" si="1032"/>
        <v>0.33470077516367047</v>
      </c>
      <c r="P11025" t="str">
        <f t="shared" ca="1" si="1033"/>
        <v>Normal</v>
      </c>
      <c r="Q11025" t="s">
        <v>27</v>
      </c>
      <c r="R11025" t="s">
        <v>47</v>
      </c>
      <c r="S11025" t="s">
        <v>24</v>
      </c>
      <c r="T11025" t="s">
        <v>33</v>
      </c>
      <c r="U11025" t="s">
        <v>24</v>
      </c>
      <c r="V11025" t="s">
        <v>42</v>
      </c>
      <c r="W11025" t="s">
        <v>66</v>
      </c>
      <c r="X11025" t="s">
        <v>27</v>
      </c>
      <c r="Y11025">
        <f t="shared" ca="1" si="1037"/>
        <v>0.82345144129435954</v>
      </c>
      <c r="Z11025" t="str">
        <f t="shared" ca="1" si="1034"/>
        <v>Low</v>
      </c>
      <c r="AA11025" t="s">
        <v>48</v>
      </c>
      <c r="AB11025" t="s">
        <v>28</v>
      </c>
    </row>
    <row r="11026" spans="1:28" x14ac:dyDescent="0.3">
      <c r="A11026" t="s">
        <v>22104</v>
      </c>
      <c r="B11026" t="s">
        <v>22105</v>
      </c>
      <c r="C11026" t="s">
        <v>24</v>
      </c>
      <c r="D11026" t="s">
        <v>25</v>
      </c>
      <c r="E11026" t="s">
        <v>38</v>
      </c>
      <c r="F11026" t="s">
        <v>27</v>
      </c>
      <c r="G11026">
        <f t="shared" ca="1" si="1035"/>
        <v>0.33073435942590068</v>
      </c>
      <c r="H11026" t="str">
        <f t="shared" ca="1" si="1036"/>
        <v>Asy/Patch</v>
      </c>
      <c r="I11026" t="s">
        <v>46</v>
      </c>
      <c r="J11026" t="s">
        <v>24</v>
      </c>
      <c r="K11026" t="s">
        <v>28</v>
      </c>
      <c r="L11026" t="s">
        <v>30</v>
      </c>
      <c r="M11026" t="s">
        <v>30</v>
      </c>
      <c r="N11026" t="s">
        <v>31</v>
      </c>
      <c r="O11026">
        <f t="shared" ca="1" si="1032"/>
        <v>0.58395769191916969</v>
      </c>
      <c r="P11026" t="str">
        <f t="shared" ca="1" si="1033"/>
        <v>Plethoric</v>
      </c>
      <c r="Q11026" t="s">
        <v>55</v>
      </c>
      <c r="R11026" t="s">
        <v>134</v>
      </c>
      <c r="S11026" t="s">
        <v>24</v>
      </c>
      <c r="T11026" t="s">
        <v>33</v>
      </c>
      <c r="U11026" t="s">
        <v>24</v>
      </c>
      <c r="V11026" t="s">
        <v>67</v>
      </c>
      <c r="W11026" t="s">
        <v>43</v>
      </c>
      <c r="X11026" t="s">
        <v>87</v>
      </c>
      <c r="Y11026">
        <f t="shared" ca="1" si="1037"/>
        <v>0.33887897205111761</v>
      </c>
      <c r="Z11026" t="str">
        <f t="shared" ca="1" si="1034"/>
        <v>Low</v>
      </c>
      <c r="AA11026" t="s">
        <v>48</v>
      </c>
      <c r="AB11026" t="s">
        <v>28</v>
      </c>
    </row>
    <row r="11027" spans="1:28" x14ac:dyDescent="0.3">
      <c r="A11027" s="1" t="s">
        <v>22106</v>
      </c>
      <c r="B11027" t="s">
        <v>22107</v>
      </c>
      <c r="C11027" t="s">
        <v>24</v>
      </c>
      <c r="D11027" t="s">
        <v>25</v>
      </c>
      <c r="E11027" t="s">
        <v>66</v>
      </c>
      <c r="F11027" t="s">
        <v>63</v>
      </c>
      <c r="G11027">
        <f t="shared" ca="1" si="1035"/>
        <v>0.55696673416438303</v>
      </c>
      <c r="H11027" t="str">
        <f t="shared" ca="1" si="1036"/>
        <v>Normal</v>
      </c>
      <c r="I11027" t="s">
        <v>27</v>
      </c>
      <c r="J11027" t="s">
        <v>24</v>
      </c>
      <c r="K11027" t="s">
        <v>28</v>
      </c>
      <c r="L11027" t="s">
        <v>29</v>
      </c>
      <c r="M11027" t="s">
        <v>30</v>
      </c>
      <c r="N11027" t="s">
        <v>31</v>
      </c>
      <c r="O11027">
        <f t="shared" ca="1" si="1032"/>
        <v>0.8340669551606984</v>
      </c>
      <c r="P11027" t="str">
        <f t="shared" ca="1" si="1033"/>
        <v>Normal</v>
      </c>
      <c r="Q11027" t="s">
        <v>27</v>
      </c>
      <c r="R11027" t="s">
        <v>41</v>
      </c>
      <c r="S11027" t="s">
        <v>24</v>
      </c>
      <c r="T11027" t="s">
        <v>33</v>
      </c>
      <c r="U11027" t="s">
        <v>24</v>
      </c>
      <c r="V11027" t="s">
        <v>42</v>
      </c>
      <c r="W11027" t="s">
        <v>43</v>
      </c>
      <c r="X11027" t="s">
        <v>27</v>
      </c>
      <c r="Y11027">
        <f t="shared" ca="1" si="1037"/>
        <v>0.38224511274072948</v>
      </c>
      <c r="Z11027" t="str">
        <f t="shared" ca="1" si="1034"/>
        <v>Low</v>
      </c>
      <c r="AA11027" t="s">
        <v>48</v>
      </c>
      <c r="AB11027" t="s">
        <v>24</v>
      </c>
    </row>
    <row r="11028" spans="1:28" x14ac:dyDescent="0.3">
      <c r="A11028" t="s">
        <v>22108</v>
      </c>
      <c r="B11028" t="s">
        <v>22109</v>
      </c>
      <c r="C11028" t="s">
        <v>24</v>
      </c>
      <c r="D11028" t="s">
        <v>25</v>
      </c>
      <c r="E11028" t="s">
        <v>38</v>
      </c>
      <c r="F11028" t="s">
        <v>27</v>
      </c>
      <c r="G11028">
        <f t="shared" ca="1" si="1035"/>
        <v>0.68890508363950886</v>
      </c>
      <c r="H11028" t="str">
        <f t="shared" ca="1" si="1036"/>
        <v>Normal</v>
      </c>
      <c r="I11028" t="s">
        <v>27</v>
      </c>
      <c r="J11028" t="s">
        <v>24</v>
      </c>
      <c r="K11028" t="s">
        <v>24</v>
      </c>
      <c r="L11028" t="s">
        <v>30</v>
      </c>
      <c r="M11028" t="s">
        <v>72</v>
      </c>
      <c r="N11028" t="s">
        <v>31</v>
      </c>
      <c r="O11028">
        <f t="shared" ca="1" si="1032"/>
        <v>1.0062459069244856E-2</v>
      </c>
      <c r="P11028" t="str">
        <f t="shared" ca="1" si="1033"/>
        <v>Normal</v>
      </c>
      <c r="Q11028" t="s">
        <v>27</v>
      </c>
      <c r="R11028" t="s">
        <v>112</v>
      </c>
      <c r="S11028" t="s">
        <v>24</v>
      </c>
      <c r="T11028" t="s">
        <v>60</v>
      </c>
      <c r="U11028" t="s">
        <v>28</v>
      </c>
      <c r="V11028" t="s">
        <v>42</v>
      </c>
      <c r="W11028" t="s">
        <v>43</v>
      </c>
      <c r="X11028" t="s">
        <v>27</v>
      </c>
      <c r="Y11028">
        <f t="shared" ca="1" si="1037"/>
        <v>0.87195675727364341</v>
      </c>
      <c r="Z11028" t="str">
        <f t="shared" ca="1" si="1034"/>
        <v>Low</v>
      </c>
      <c r="AA11028" t="s">
        <v>48</v>
      </c>
      <c r="AB11028" t="s">
        <v>24</v>
      </c>
    </row>
    <row r="11029" spans="1:28" x14ac:dyDescent="0.3">
      <c r="A11029" t="s">
        <v>22110</v>
      </c>
      <c r="B11029" t="s">
        <v>22111</v>
      </c>
      <c r="C11029" t="s">
        <v>24</v>
      </c>
      <c r="D11029" t="s">
        <v>25</v>
      </c>
      <c r="E11029" t="s">
        <v>38</v>
      </c>
      <c r="F11029" t="s">
        <v>27</v>
      </c>
      <c r="G11029">
        <f t="shared" ca="1" si="1035"/>
        <v>0.70186718651124724</v>
      </c>
      <c r="H11029" t="str">
        <f t="shared" ca="1" si="1036"/>
        <v>Oligaemic</v>
      </c>
      <c r="I11029" t="s">
        <v>51</v>
      </c>
      <c r="J11029" t="s">
        <v>28</v>
      </c>
      <c r="K11029" t="s">
        <v>24</v>
      </c>
      <c r="L11029" t="s">
        <v>30</v>
      </c>
      <c r="M11029" t="s">
        <v>30</v>
      </c>
      <c r="N11029" t="s">
        <v>31</v>
      </c>
      <c r="O11029">
        <f t="shared" ca="1" si="1032"/>
        <v>0.81836386543429129</v>
      </c>
      <c r="P11029" t="str">
        <f t="shared" ca="1" si="1033"/>
        <v>Oligaemic</v>
      </c>
      <c r="Q11029" t="s">
        <v>51</v>
      </c>
      <c r="R11029" t="s">
        <v>41</v>
      </c>
      <c r="S11029" t="s">
        <v>28</v>
      </c>
      <c r="T11029" t="s">
        <v>52</v>
      </c>
      <c r="U11029" t="s">
        <v>28</v>
      </c>
      <c r="V11029" t="s">
        <v>42</v>
      </c>
      <c r="W11029" t="s">
        <v>35</v>
      </c>
      <c r="X11029" t="s">
        <v>27</v>
      </c>
      <c r="Y11029">
        <f t="shared" ca="1" si="1037"/>
        <v>0.74128781772499985</v>
      </c>
      <c r="Z11029" t="str">
        <f t="shared" ca="1" si="1034"/>
        <v>Low</v>
      </c>
      <c r="AA11029" t="s">
        <v>48</v>
      </c>
      <c r="AB11029" t="s">
        <v>24</v>
      </c>
    </row>
    <row r="11030" spans="1:28" x14ac:dyDescent="0.3">
      <c r="A11030" t="s">
        <v>22112</v>
      </c>
      <c r="B11030" t="s">
        <v>22113</v>
      </c>
      <c r="C11030" t="s">
        <v>24</v>
      </c>
      <c r="D11030" t="s">
        <v>25</v>
      </c>
      <c r="E11030" t="s">
        <v>38</v>
      </c>
      <c r="F11030" t="s">
        <v>27</v>
      </c>
      <c r="G11030">
        <f t="shared" ca="1" si="1035"/>
        <v>0.58357064811002135</v>
      </c>
      <c r="H11030" t="str">
        <f t="shared" ca="1" si="1036"/>
        <v>Oligaemic</v>
      </c>
      <c r="I11030" t="s">
        <v>51</v>
      </c>
      <c r="J11030" t="s">
        <v>24</v>
      </c>
      <c r="K11030" t="s">
        <v>24</v>
      </c>
      <c r="L11030" t="s">
        <v>30</v>
      </c>
      <c r="M11030" t="s">
        <v>30</v>
      </c>
      <c r="N11030" t="s">
        <v>31</v>
      </c>
      <c r="O11030">
        <f t="shared" ca="1" si="1032"/>
        <v>0.24618519971837782</v>
      </c>
      <c r="P11030" t="str">
        <f t="shared" ca="1" si="1033"/>
        <v>Normal</v>
      </c>
      <c r="Q11030" t="s">
        <v>27</v>
      </c>
      <c r="R11030" t="s">
        <v>41</v>
      </c>
      <c r="S11030" t="s">
        <v>24</v>
      </c>
      <c r="T11030" t="s">
        <v>33</v>
      </c>
      <c r="U11030" t="s">
        <v>24</v>
      </c>
      <c r="V11030" t="s">
        <v>42</v>
      </c>
      <c r="W11030" t="s">
        <v>43</v>
      </c>
      <c r="X11030" t="s">
        <v>27</v>
      </c>
      <c r="Y11030">
        <f t="shared" ca="1" si="1037"/>
        <v>0.95573178705997297</v>
      </c>
      <c r="Z11030" t="str">
        <f t="shared" ca="1" si="1034"/>
        <v>Low</v>
      </c>
      <c r="AA11030" t="s">
        <v>48</v>
      </c>
      <c r="AB11030" t="s">
        <v>24</v>
      </c>
    </row>
    <row r="11031" spans="1:28" x14ac:dyDescent="0.3">
      <c r="A11031" t="s">
        <v>22114</v>
      </c>
      <c r="B11031" t="s">
        <v>22115</v>
      </c>
      <c r="C11031" t="s">
        <v>24</v>
      </c>
      <c r="D11031" t="s">
        <v>25</v>
      </c>
      <c r="E11031" t="s">
        <v>26</v>
      </c>
      <c r="F11031" t="s">
        <v>27</v>
      </c>
      <c r="G11031">
        <f t="shared" ca="1" si="1035"/>
        <v>0.61748478892261427</v>
      </c>
      <c r="H11031" t="str">
        <f t="shared" ca="1" si="1036"/>
        <v>Grd_Glass</v>
      </c>
      <c r="I11031" t="s">
        <v>39</v>
      </c>
      <c r="J11031" t="s">
        <v>24</v>
      </c>
      <c r="K11031" t="s">
        <v>24</v>
      </c>
      <c r="L11031" t="s">
        <v>30</v>
      </c>
      <c r="M11031" t="s">
        <v>30</v>
      </c>
      <c r="N11031" t="s">
        <v>40</v>
      </c>
      <c r="O11031">
        <f t="shared" ca="1" si="1032"/>
        <v>0.27521327800322026</v>
      </c>
      <c r="P11031" t="str">
        <f t="shared" ca="1" si="1033"/>
        <v>Grd_Glass</v>
      </c>
      <c r="Q11031" t="s">
        <v>39</v>
      </c>
      <c r="R11031" t="s">
        <v>47</v>
      </c>
      <c r="S11031" t="s">
        <v>24</v>
      </c>
      <c r="T11031" t="s">
        <v>33</v>
      </c>
      <c r="U11031" t="s">
        <v>28</v>
      </c>
      <c r="V11031" t="s">
        <v>67</v>
      </c>
      <c r="W11031" t="s">
        <v>66</v>
      </c>
      <c r="X11031" t="s">
        <v>27</v>
      </c>
      <c r="Y11031">
        <f t="shared" ca="1" si="1037"/>
        <v>6.4698153075569476E-2</v>
      </c>
      <c r="Z11031" t="str">
        <f t="shared" ca="1" si="1034"/>
        <v>Normal</v>
      </c>
      <c r="AA11031" t="s">
        <v>48</v>
      </c>
      <c r="AB11031" t="s">
        <v>28</v>
      </c>
    </row>
    <row r="11032" spans="1:28" x14ac:dyDescent="0.3">
      <c r="A11032" t="s">
        <v>22116</v>
      </c>
      <c r="B11032" t="s">
        <v>22117</v>
      </c>
      <c r="C11032" t="s">
        <v>24</v>
      </c>
      <c r="D11032" t="s">
        <v>25</v>
      </c>
      <c r="E11032" t="s">
        <v>66</v>
      </c>
      <c r="F11032" t="s">
        <v>27</v>
      </c>
      <c r="G11032">
        <f t="shared" ca="1" si="1035"/>
        <v>0.57455427222300459</v>
      </c>
      <c r="H11032" t="str">
        <f t="shared" ca="1" si="1036"/>
        <v>Grd_Glass</v>
      </c>
      <c r="I11032" t="s">
        <v>39</v>
      </c>
      <c r="J11032" t="s">
        <v>24</v>
      </c>
      <c r="K11032" t="s">
        <v>24</v>
      </c>
      <c r="L11032" t="s">
        <v>29</v>
      </c>
      <c r="M11032" t="s">
        <v>30</v>
      </c>
      <c r="N11032" t="s">
        <v>31</v>
      </c>
      <c r="O11032">
        <f t="shared" ca="1" si="1032"/>
        <v>0.99859440667184096</v>
      </c>
      <c r="P11032" t="str">
        <f t="shared" ca="1" si="1033"/>
        <v>Grd_Glass</v>
      </c>
      <c r="Q11032" t="s">
        <v>39</v>
      </c>
      <c r="R11032" t="s">
        <v>41</v>
      </c>
      <c r="S11032" t="s">
        <v>28</v>
      </c>
      <c r="T11032" t="s">
        <v>52</v>
      </c>
      <c r="U11032" t="s">
        <v>24</v>
      </c>
      <c r="V11032" t="s">
        <v>67</v>
      </c>
      <c r="W11032" t="s">
        <v>35</v>
      </c>
      <c r="X11032" t="s">
        <v>27</v>
      </c>
      <c r="Y11032">
        <f t="shared" ca="1" si="1037"/>
        <v>0.98541454414689433</v>
      </c>
      <c r="Z11032" t="str">
        <f t="shared" ca="1" si="1034"/>
        <v>High</v>
      </c>
      <c r="AA11032" t="s">
        <v>63</v>
      </c>
      <c r="AB11032" t="s">
        <v>24</v>
      </c>
    </row>
    <row r="11033" spans="1:28" x14ac:dyDescent="0.3">
      <c r="A11033" t="s">
        <v>22118</v>
      </c>
      <c r="B11033" t="s">
        <v>22119</v>
      </c>
      <c r="C11033" t="s">
        <v>24</v>
      </c>
      <c r="D11033" t="s">
        <v>25</v>
      </c>
      <c r="E11033" t="s">
        <v>38</v>
      </c>
      <c r="F11033" t="s">
        <v>27</v>
      </c>
      <c r="G11033">
        <f t="shared" ca="1" si="1035"/>
        <v>0.3556030913028182</v>
      </c>
      <c r="H11033" t="str">
        <f t="shared" ca="1" si="1036"/>
        <v>Normal</v>
      </c>
      <c r="I11033" t="s">
        <v>27</v>
      </c>
      <c r="J11033" t="s">
        <v>24</v>
      </c>
      <c r="K11033" t="s">
        <v>24</v>
      </c>
      <c r="L11033" t="s">
        <v>30</v>
      </c>
      <c r="M11033" t="s">
        <v>29</v>
      </c>
      <c r="N11033" t="s">
        <v>31</v>
      </c>
      <c r="O11033">
        <f t="shared" ca="1" si="1032"/>
        <v>0.69500969215001407</v>
      </c>
      <c r="P11033" t="str">
        <f t="shared" ca="1" si="1033"/>
        <v>Normal</v>
      </c>
      <c r="Q11033" t="s">
        <v>27</v>
      </c>
      <c r="R11033" t="s">
        <v>41</v>
      </c>
      <c r="S11033" t="s">
        <v>24</v>
      </c>
      <c r="T11033" t="s">
        <v>33</v>
      </c>
      <c r="U11033" t="s">
        <v>28</v>
      </c>
      <c r="V11033" t="s">
        <v>42</v>
      </c>
      <c r="W11033" t="s">
        <v>43</v>
      </c>
      <c r="X11033" t="s">
        <v>27</v>
      </c>
      <c r="Y11033">
        <f t="shared" ca="1" si="1037"/>
        <v>0.71641668828922411</v>
      </c>
      <c r="Z11033" t="str">
        <f t="shared" ca="1" si="1034"/>
        <v>Low</v>
      </c>
      <c r="AA11033" t="s">
        <v>48</v>
      </c>
      <c r="AB11033" t="s">
        <v>24</v>
      </c>
    </row>
    <row r="11034" spans="1:28" x14ac:dyDescent="0.3">
      <c r="A11034" t="s">
        <v>22120</v>
      </c>
      <c r="B11034" t="s">
        <v>22121</v>
      </c>
      <c r="C11034" t="s">
        <v>24</v>
      </c>
      <c r="D11034" t="s">
        <v>25</v>
      </c>
      <c r="E11034" t="s">
        <v>38</v>
      </c>
      <c r="F11034" t="s">
        <v>27</v>
      </c>
      <c r="G11034">
        <f t="shared" ca="1" si="1035"/>
        <v>0.33513950968623496</v>
      </c>
      <c r="H11034" t="str">
        <f t="shared" ca="1" si="1036"/>
        <v>Oligaemic</v>
      </c>
      <c r="I11034" t="s">
        <v>51</v>
      </c>
      <c r="J11034" t="s">
        <v>24</v>
      </c>
      <c r="K11034" t="s">
        <v>24</v>
      </c>
      <c r="L11034" t="s">
        <v>30</v>
      </c>
      <c r="M11034" t="s">
        <v>29</v>
      </c>
      <c r="N11034" t="s">
        <v>31</v>
      </c>
      <c r="O11034">
        <f t="shared" ca="1" si="1032"/>
        <v>0.66779880568174099</v>
      </c>
      <c r="P11034" t="str">
        <f t="shared" ca="1" si="1033"/>
        <v>Normal</v>
      </c>
      <c r="Q11034" t="s">
        <v>27</v>
      </c>
      <c r="R11034" t="s">
        <v>47</v>
      </c>
      <c r="S11034" t="s">
        <v>24</v>
      </c>
      <c r="T11034" t="s">
        <v>33</v>
      </c>
      <c r="U11034" t="s">
        <v>24</v>
      </c>
      <c r="V11034" t="s">
        <v>34</v>
      </c>
      <c r="W11034" t="s">
        <v>43</v>
      </c>
      <c r="X11034" t="s">
        <v>27</v>
      </c>
      <c r="Y11034">
        <f t="shared" ca="1" si="1037"/>
        <v>0.25253373200097717</v>
      </c>
      <c r="Z11034" t="str">
        <f t="shared" ca="1" si="1034"/>
        <v>Low</v>
      </c>
      <c r="AA11034" t="s">
        <v>48</v>
      </c>
      <c r="AB11034" t="s">
        <v>28</v>
      </c>
    </row>
    <row r="11035" spans="1:28" x14ac:dyDescent="0.3">
      <c r="A11035" t="s">
        <v>22122</v>
      </c>
      <c r="B11035" t="s">
        <v>22123</v>
      </c>
      <c r="C11035" t="s">
        <v>24</v>
      </c>
      <c r="D11035" t="s">
        <v>25</v>
      </c>
      <c r="E11035" t="s">
        <v>66</v>
      </c>
      <c r="F11035" t="s">
        <v>27</v>
      </c>
      <c r="G11035">
        <f t="shared" ca="1" si="1035"/>
        <v>3.2351074081629738E-2</v>
      </c>
      <c r="H11035" t="str">
        <f t="shared" ca="1" si="1036"/>
        <v>Normal</v>
      </c>
      <c r="I11035" t="s">
        <v>27</v>
      </c>
      <c r="J11035" t="s">
        <v>24</v>
      </c>
      <c r="K11035" t="s">
        <v>24</v>
      </c>
      <c r="L11035" t="s">
        <v>30</v>
      </c>
      <c r="M11035" t="s">
        <v>29</v>
      </c>
      <c r="N11035" t="s">
        <v>31</v>
      </c>
      <c r="O11035">
        <f t="shared" ca="1" si="1032"/>
        <v>0.61975204410671247</v>
      </c>
      <c r="P11035" t="str">
        <f t="shared" ca="1" si="1033"/>
        <v>Oligaemic</v>
      </c>
      <c r="Q11035" t="s">
        <v>51</v>
      </c>
      <c r="R11035" t="s">
        <v>41</v>
      </c>
      <c r="S11035" t="s">
        <v>24</v>
      </c>
      <c r="T11035" t="s">
        <v>33</v>
      </c>
      <c r="U11035" t="s">
        <v>24</v>
      </c>
      <c r="V11035" t="s">
        <v>42</v>
      </c>
      <c r="W11035" t="s">
        <v>43</v>
      </c>
      <c r="X11035" t="s">
        <v>27</v>
      </c>
      <c r="Y11035">
        <f t="shared" ca="1" si="1037"/>
        <v>0.53940142032449656</v>
      </c>
      <c r="Z11035" t="str">
        <f t="shared" ca="1" si="1034"/>
        <v>Low</v>
      </c>
      <c r="AA11035" t="s">
        <v>48</v>
      </c>
      <c r="AB11035" t="s">
        <v>24</v>
      </c>
    </row>
    <row r="11036" spans="1:28" x14ac:dyDescent="0.3">
      <c r="A11036" t="s">
        <v>22124</v>
      </c>
      <c r="B11036" t="s">
        <v>22125</v>
      </c>
      <c r="C11036" t="s">
        <v>24</v>
      </c>
      <c r="D11036" t="s">
        <v>25</v>
      </c>
      <c r="E11036" t="s">
        <v>38</v>
      </c>
      <c r="F11036" t="s">
        <v>27</v>
      </c>
      <c r="G11036">
        <f t="shared" ca="1" si="1035"/>
        <v>0.67401170706506119</v>
      </c>
      <c r="H11036" t="str">
        <f t="shared" ca="1" si="1036"/>
        <v>Oligaemic</v>
      </c>
      <c r="I11036" t="s">
        <v>51</v>
      </c>
      <c r="J11036" t="s">
        <v>24</v>
      </c>
      <c r="K11036" t="s">
        <v>24</v>
      </c>
      <c r="L11036" t="s">
        <v>29</v>
      </c>
      <c r="M11036" t="s">
        <v>30</v>
      </c>
      <c r="N11036" t="s">
        <v>31</v>
      </c>
      <c r="O11036">
        <f t="shared" ca="1" si="1032"/>
        <v>0.9358379807508922</v>
      </c>
      <c r="P11036" t="str">
        <f t="shared" ca="1" si="1033"/>
        <v>Normal</v>
      </c>
      <c r="Q11036" t="s">
        <v>27</v>
      </c>
      <c r="R11036" t="s">
        <v>32</v>
      </c>
      <c r="S11036" t="s">
        <v>24</v>
      </c>
      <c r="T11036" t="s">
        <v>52</v>
      </c>
      <c r="U11036" t="s">
        <v>24</v>
      </c>
      <c r="V11036" t="s">
        <v>42</v>
      </c>
      <c r="W11036" t="s">
        <v>35</v>
      </c>
      <c r="X11036" t="s">
        <v>27</v>
      </c>
      <c r="Y11036">
        <f t="shared" ca="1" si="1037"/>
        <v>0.62756864423264669</v>
      </c>
      <c r="Z11036" t="str">
        <f t="shared" ca="1" si="1034"/>
        <v>High</v>
      </c>
      <c r="AA11036" t="s">
        <v>63</v>
      </c>
      <c r="AB11036" t="s">
        <v>28</v>
      </c>
    </row>
    <row r="11037" spans="1:28" x14ac:dyDescent="0.3">
      <c r="A11037" t="s">
        <v>22126</v>
      </c>
      <c r="B11037" t="s">
        <v>22127</v>
      </c>
      <c r="C11037" t="s">
        <v>24</v>
      </c>
      <c r="D11037" t="s">
        <v>25</v>
      </c>
      <c r="E11037" t="s">
        <v>66</v>
      </c>
      <c r="F11037" t="s">
        <v>27</v>
      </c>
      <c r="G11037">
        <f t="shared" ca="1" si="1035"/>
        <v>0.60385499401298781</v>
      </c>
      <c r="H11037" t="str">
        <f t="shared" ca="1" si="1036"/>
        <v>Oligaemic</v>
      </c>
      <c r="I11037" t="s">
        <v>51</v>
      </c>
      <c r="J11037" t="s">
        <v>24</v>
      </c>
      <c r="K11037" t="s">
        <v>28</v>
      </c>
      <c r="L11037" t="s">
        <v>30</v>
      </c>
      <c r="M11037" t="s">
        <v>30</v>
      </c>
      <c r="N11037" t="s">
        <v>31</v>
      </c>
      <c r="O11037">
        <f t="shared" ca="1" si="1032"/>
        <v>0.36154660133181193</v>
      </c>
      <c r="P11037" t="str">
        <f t="shared" ca="1" si="1033"/>
        <v>Normal</v>
      </c>
      <c r="Q11037" t="s">
        <v>27</v>
      </c>
      <c r="R11037" t="s">
        <v>47</v>
      </c>
      <c r="S11037" t="s">
        <v>24</v>
      </c>
      <c r="T11037" t="s">
        <v>33</v>
      </c>
      <c r="U11037" t="s">
        <v>24</v>
      </c>
      <c r="V11037" t="s">
        <v>42</v>
      </c>
      <c r="W11037" t="s">
        <v>43</v>
      </c>
      <c r="X11037" t="s">
        <v>27</v>
      </c>
      <c r="Y11037">
        <f t="shared" ca="1" si="1037"/>
        <v>0.18952935073980759</v>
      </c>
      <c r="Z11037" t="str">
        <f t="shared" ca="1" si="1034"/>
        <v>Low</v>
      </c>
      <c r="AA11037" t="s">
        <v>48</v>
      </c>
      <c r="AB11037" t="s">
        <v>24</v>
      </c>
    </row>
    <row r="11038" spans="1:28" x14ac:dyDescent="0.3">
      <c r="A11038" t="s">
        <v>22128</v>
      </c>
      <c r="B11038" t="s">
        <v>22129</v>
      </c>
      <c r="C11038" t="s">
        <v>24</v>
      </c>
      <c r="D11038" t="s">
        <v>25</v>
      </c>
      <c r="E11038" t="s">
        <v>66</v>
      </c>
      <c r="F11038" t="s">
        <v>27</v>
      </c>
      <c r="G11038">
        <f t="shared" ca="1" si="1035"/>
        <v>0.94026940896275568</v>
      </c>
      <c r="H11038" t="str">
        <f t="shared" ca="1" si="1036"/>
        <v>Plethoric</v>
      </c>
      <c r="I11038" t="s">
        <v>55</v>
      </c>
      <c r="J11038" t="s">
        <v>24</v>
      </c>
      <c r="K11038" t="s">
        <v>24</v>
      </c>
      <c r="L11038" t="s">
        <v>29</v>
      </c>
      <c r="M11038" t="s">
        <v>29</v>
      </c>
      <c r="N11038" t="s">
        <v>40</v>
      </c>
      <c r="O11038">
        <f t="shared" ca="1" si="1032"/>
        <v>0.56349474551365719</v>
      </c>
      <c r="P11038" t="str">
        <f t="shared" ca="1" si="1033"/>
        <v>Normal</v>
      </c>
      <c r="Q11038" t="s">
        <v>27</v>
      </c>
      <c r="R11038" t="s">
        <v>32</v>
      </c>
      <c r="S11038" t="s">
        <v>24</v>
      </c>
      <c r="T11038" t="s">
        <v>52</v>
      </c>
      <c r="U11038" t="s">
        <v>24</v>
      </c>
      <c r="V11038" t="s">
        <v>34</v>
      </c>
      <c r="W11038" t="s">
        <v>35</v>
      </c>
      <c r="X11038" t="s">
        <v>27</v>
      </c>
      <c r="Y11038">
        <f t="shared" ca="1" si="1037"/>
        <v>0.89298139291246581</v>
      </c>
      <c r="Z11038" t="str">
        <f t="shared" ca="1" si="1034"/>
        <v>Normal</v>
      </c>
      <c r="AA11038" t="s">
        <v>27</v>
      </c>
      <c r="AB11038" t="s">
        <v>24</v>
      </c>
    </row>
    <row r="11039" spans="1:28" x14ac:dyDescent="0.3">
      <c r="A11039" t="s">
        <v>22130</v>
      </c>
      <c r="B11039" t="s">
        <v>22131</v>
      </c>
      <c r="C11039" t="s">
        <v>24</v>
      </c>
      <c r="D11039" t="s">
        <v>25</v>
      </c>
      <c r="E11039" t="s">
        <v>38</v>
      </c>
      <c r="F11039" t="s">
        <v>27</v>
      </c>
      <c r="G11039">
        <f t="shared" ca="1" si="1035"/>
        <v>0.88381535554733959</v>
      </c>
      <c r="H11039" t="str">
        <f t="shared" ca="1" si="1036"/>
        <v>Grd_Glass</v>
      </c>
      <c r="I11039" t="s">
        <v>39</v>
      </c>
      <c r="J11039" t="s">
        <v>24</v>
      </c>
      <c r="K11039" t="s">
        <v>24</v>
      </c>
      <c r="L11039" t="s">
        <v>30</v>
      </c>
      <c r="M11039" t="s">
        <v>30</v>
      </c>
      <c r="N11039" t="s">
        <v>31</v>
      </c>
      <c r="O11039">
        <f t="shared" ca="1" si="1032"/>
        <v>0.46075924478882857</v>
      </c>
      <c r="P11039" t="str">
        <f t="shared" ca="1" si="1033"/>
        <v>Asy/Patchy</v>
      </c>
      <c r="Q11039" t="s">
        <v>115</v>
      </c>
      <c r="R11039" t="s">
        <v>32</v>
      </c>
      <c r="S11039" t="s">
        <v>24</v>
      </c>
      <c r="T11039" t="s">
        <v>33</v>
      </c>
      <c r="U11039" t="s">
        <v>24</v>
      </c>
      <c r="V11039" t="s">
        <v>42</v>
      </c>
      <c r="W11039" t="s">
        <v>43</v>
      </c>
      <c r="X11039" t="s">
        <v>87</v>
      </c>
      <c r="Y11039">
        <f t="shared" ca="1" si="1037"/>
        <v>0.62843959655897264</v>
      </c>
      <c r="Z11039" t="str">
        <f t="shared" ca="1" si="1034"/>
        <v>High</v>
      </c>
      <c r="AA11039" t="s">
        <v>63</v>
      </c>
      <c r="AB11039" t="s">
        <v>24</v>
      </c>
    </row>
    <row r="11040" spans="1:28" x14ac:dyDescent="0.3">
      <c r="A11040" t="s">
        <v>22132</v>
      </c>
      <c r="B11040" t="s">
        <v>22133</v>
      </c>
      <c r="C11040" t="s">
        <v>24</v>
      </c>
      <c r="D11040" t="s">
        <v>25</v>
      </c>
      <c r="E11040" t="s">
        <v>38</v>
      </c>
      <c r="F11040" t="s">
        <v>48</v>
      </c>
      <c r="G11040">
        <f t="shared" ca="1" si="1035"/>
        <v>0.97892635669153982</v>
      </c>
      <c r="H11040" t="str">
        <f t="shared" ca="1" si="1036"/>
        <v>Oligaemic</v>
      </c>
      <c r="I11040" t="s">
        <v>51</v>
      </c>
      <c r="J11040" t="s">
        <v>24</v>
      </c>
      <c r="K11040" t="s">
        <v>24</v>
      </c>
      <c r="L11040" t="s">
        <v>29</v>
      </c>
      <c r="M11040" t="s">
        <v>29</v>
      </c>
      <c r="N11040" t="s">
        <v>31</v>
      </c>
      <c r="O11040">
        <f t="shared" ca="1" si="1032"/>
        <v>0.72352297068157867</v>
      </c>
      <c r="P11040" t="str">
        <f t="shared" ca="1" si="1033"/>
        <v>Asy/Patchy</v>
      </c>
      <c r="Q11040" t="s">
        <v>115</v>
      </c>
      <c r="R11040" t="s">
        <v>41</v>
      </c>
      <c r="S11040" t="s">
        <v>28</v>
      </c>
      <c r="T11040" t="s">
        <v>33</v>
      </c>
      <c r="U11040" t="s">
        <v>28</v>
      </c>
      <c r="V11040" t="s">
        <v>42</v>
      </c>
      <c r="W11040" t="s">
        <v>43</v>
      </c>
      <c r="X11040" t="s">
        <v>27</v>
      </c>
      <c r="Y11040">
        <f t="shared" ca="1" si="1037"/>
        <v>0.36971453161685686</v>
      </c>
      <c r="Z11040" t="str">
        <f t="shared" ca="1" si="1034"/>
        <v>Low</v>
      </c>
      <c r="AA11040" t="s">
        <v>48</v>
      </c>
      <c r="AB11040" t="s">
        <v>28</v>
      </c>
    </row>
    <row r="11041" spans="1:28" x14ac:dyDescent="0.3">
      <c r="A11041" t="s">
        <v>22134</v>
      </c>
      <c r="B11041" t="s">
        <v>22135</v>
      </c>
      <c r="C11041" t="s">
        <v>24</v>
      </c>
      <c r="D11041" t="s">
        <v>25</v>
      </c>
      <c r="E11041" t="s">
        <v>38</v>
      </c>
      <c r="F11041" t="s">
        <v>27</v>
      </c>
      <c r="G11041">
        <f t="shared" ca="1" si="1035"/>
        <v>0.99839901790546681</v>
      </c>
      <c r="H11041" t="str">
        <f t="shared" ca="1" si="1036"/>
        <v>Oligaemic</v>
      </c>
      <c r="I11041" t="s">
        <v>51</v>
      </c>
      <c r="J11041" t="s">
        <v>28</v>
      </c>
      <c r="K11041" t="s">
        <v>24</v>
      </c>
      <c r="L11041" t="s">
        <v>29</v>
      </c>
      <c r="M11041" t="s">
        <v>29</v>
      </c>
      <c r="N11041" t="s">
        <v>31</v>
      </c>
      <c r="O11041">
        <f t="shared" ca="1" si="1032"/>
        <v>0.40521574365684365</v>
      </c>
      <c r="P11041" t="str">
        <f t="shared" ca="1" si="1033"/>
        <v>Normal</v>
      </c>
      <c r="Q11041" t="s">
        <v>27</v>
      </c>
      <c r="R11041" t="s">
        <v>32</v>
      </c>
      <c r="S11041" t="s">
        <v>24</v>
      </c>
      <c r="T11041" t="s">
        <v>33</v>
      </c>
      <c r="U11041" t="s">
        <v>24</v>
      </c>
      <c r="V11041" t="s">
        <v>34</v>
      </c>
      <c r="W11041" t="s">
        <v>43</v>
      </c>
      <c r="X11041" t="s">
        <v>27</v>
      </c>
      <c r="Y11041">
        <f t="shared" ca="1" si="1037"/>
        <v>0.14560386198463582</v>
      </c>
      <c r="Z11041" t="str">
        <f t="shared" ca="1" si="1034"/>
        <v>Low</v>
      </c>
      <c r="AA11041" t="s">
        <v>48</v>
      </c>
      <c r="AB11041" t="s">
        <v>24</v>
      </c>
    </row>
    <row r="11042" spans="1:28" x14ac:dyDescent="0.3">
      <c r="A11042" t="s">
        <v>22136</v>
      </c>
      <c r="B11042" t="s">
        <v>22137</v>
      </c>
      <c r="C11042" t="s">
        <v>24</v>
      </c>
      <c r="D11042" t="s">
        <v>25</v>
      </c>
      <c r="E11042" t="s">
        <v>38</v>
      </c>
      <c r="F11042" t="s">
        <v>48</v>
      </c>
      <c r="G11042">
        <f t="shared" ca="1" si="1035"/>
        <v>0.10851328573425789</v>
      </c>
      <c r="H11042" t="str">
        <f t="shared" ca="1" si="1036"/>
        <v>Plethoric</v>
      </c>
      <c r="I11042" t="s">
        <v>55</v>
      </c>
      <c r="J11042" t="s">
        <v>28</v>
      </c>
      <c r="K11042" t="s">
        <v>28</v>
      </c>
      <c r="L11042" t="s">
        <v>30</v>
      </c>
      <c r="M11042" t="s">
        <v>29</v>
      </c>
      <c r="N11042" t="s">
        <v>31</v>
      </c>
      <c r="O11042">
        <f t="shared" ca="1" si="1032"/>
        <v>0.58739779522935032</v>
      </c>
      <c r="P11042" t="str">
        <f t="shared" ca="1" si="1033"/>
        <v>Normal</v>
      </c>
      <c r="Q11042" t="s">
        <v>27</v>
      </c>
      <c r="R11042" t="s">
        <v>134</v>
      </c>
      <c r="S11042" t="s">
        <v>24</v>
      </c>
      <c r="T11042" t="s">
        <v>52</v>
      </c>
      <c r="U11042" t="s">
        <v>24</v>
      </c>
      <c r="V11042" t="s">
        <v>42</v>
      </c>
      <c r="W11042" t="s">
        <v>43</v>
      </c>
      <c r="X11042" t="s">
        <v>82</v>
      </c>
      <c r="Y11042">
        <f t="shared" ca="1" si="1037"/>
        <v>0.70705027610909443</v>
      </c>
      <c r="Z11042" t="str">
        <f t="shared" ca="1" si="1034"/>
        <v>High</v>
      </c>
      <c r="AA11042" t="s">
        <v>63</v>
      </c>
      <c r="AB11042" t="s">
        <v>24</v>
      </c>
    </row>
    <row r="11043" spans="1:28" x14ac:dyDescent="0.3">
      <c r="A11043" t="s">
        <v>22138</v>
      </c>
      <c r="B11043" t="s">
        <v>22139</v>
      </c>
      <c r="C11043" t="s">
        <v>24</v>
      </c>
      <c r="D11043" t="s">
        <v>25</v>
      </c>
      <c r="E11043" t="s">
        <v>26</v>
      </c>
      <c r="F11043" t="s">
        <v>63</v>
      </c>
      <c r="G11043">
        <f t="shared" ca="1" si="1035"/>
        <v>0.6136972822233786</v>
      </c>
      <c r="H11043" t="str">
        <f t="shared" ca="1" si="1036"/>
        <v>Grd_Glass</v>
      </c>
      <c r="I11043" t="s">
        <v>39</v>
      </c>
      <c r="J11043" t="s">
        <v>24</v>
      </c>
      <c r="K11043" t="s">
        <v>24</v>
      </c>
      <c r="L11043" t="s">
        <v>29</v>
      </c>
      <c r="M11043" t="s">
        <v>29</v>
      </c>
      <c r="N11043" t="s">
        <v>31</v>
      </c>
      <c r="O11043">
        <f t="shared" ca="1" si="1032"/>
        <v>0.5954151956594772</v>
      </c>
      <c r="P11043" t="str">
        <f t="shared" ca="1" si="1033"/>
        <v>Asy/Patchy</v>
      </c>
      <c r="Q11043" t="s">
        <v>115</v>
      </c>
      <c r="R11043" t="s">
        <v>41</v>
      </c>
      <c r="S11043" t="s">
        <v>24</v>
      </c>
      <c r="T11043" t="s">
        <v>33</v>
      </c>
      <c r="U11043" t="s">
        <v>24</v>
      </c>
      <c r="V11043" t="s">
        <v>34</v>
      </c>
      <c r="W11043" t="s">
        <v>43</v>
      </c>
      <c r="X11043" t="s">
        <v>87</v>
      </c>
      <c r="Y11043">
        <f t="shared" ca="1" si="1037"/>
        <v>0.99673647815303457</v>
      </c>
      <c r="Z11043" t="str">
        <f t="shared" ca="1" si="1034"/>
        <v>High</v>
      </c>
      <c r="AA11043" t="s">
        <v>63</v>
      </c>
      <c r="AB11043" t="s">
        <v>24</v>
      </c>
    </row>
    <row r="11044" spans="1:28" x14ac:dyDescent="0.3">
      <c r="A11044" t="s">
        <v>22140</v>
      </c>
      <c r="B11044" t="s">
        <v>22141</v>
      </c>
      <c r="C11044" t="s">
        <v>24</v>
      </c>
      <c r="D11044" t="s">
        <v>25</v>
      </c>
      <c r="E11044" t="s">
        <v>38</v>
      </c>
      <c r="F11044" t="s">
        <v>27</v>
      </c>
      <c r="G11044">
        <f t="shared" ca="1" si="1035"/>
        <v>1.1579956769959932E-2</v>
      </c>
      <c r="H11044" t="str">
        <f t="shared" ca="1" si="1036"/>
        <v>Normal</v>
      </c>
      <c r="I11044" t="s">
        <v>55</v>
      </c>
      <c r="J11044" t="s">
        <v>24</v>
      </c>
      <c r="K11044" t="s">
        <v>28</v>
      </c>
      <c r="L11044" t="s">
        <v>29</v>
      </c>
      <c r="M11044" t="s">
        <v>29</v>
      </c>
      <c r="N11044" t="s">
        <v>31</v>
      </c>
      <c r="O11044">
        <f t="shared" ca="1" si="1032"/>
        <v>0.33793561505220948</v>
      </c>
      <c r="P11044" t="str">
        <f t="shared" ca="1" si="1033"/>
        <v>Plethoric</v>
      </c>
      <c r="Q11044" t="s">
        <v>55</v>
      </c>
      <c r="R11044" t="s">
        <v>41</v>
      </c>
      <c r="S11044" t="s">
        <v>24</v>
      </c>
      <c r="T11044" t="s">
        <v>52</v>
      </c>
      <c r="U11044" t="s">
        <v>28</v>
      </c>
      <c r="V11044" t="s">
        <v>42</v>
      </c>
      <c r="W11044" t="s">
        <v>35</v>
      </c>
      <c r="X11044" t="s">
        <v>27</v>
      </c>
      <c r="Y11044">
        <f t="shared" ca="1" si="1037"/>
        <v>0.28169973328636544</v>
      </c>
      <c r="Z11044" t="str">
        <f t="shared" ca="1" si="1034"/>
        <v>High</v>
      </c>
      <c r="AA11044" t="s">
        <v>63</v>
      </c>
      <c r="AB11044" t="s">
        <v>24</v>
      </c>
    </row>
    <row r="11045" spans="1:28" x14ac:dyDescent="0.3">
      <c r="A11045" t="s">
        <v>22142</v>
      </c>
      <c r="B11045" t="s">
        <v>22143</v>
      </c>
      <c r="C11045" t="s">
        <v>24</v>
      </c>
      <c r="D11045" t="s">
        <v>25</v>
      </c>
      <c r="E11045" t="s">
        <v>38</v>
      </c>
      <c r="F11045" t="s">
        <v>27</v>
      </c>
      <c r="G11045">
        <f t="shared" ca="1" si="1035"/>
        <v>0.26639472997359892</v>
      </c>
      <c r="H11045" t="str">
        <f t="shared" ca="1" si="1036"/>
        <v>Oligaemic</v>
      </c>
      <c r="I11045" t="s">
        <v>51</v>
      </c>
      <c r="J11045" t="s">
        <v>24</v>
      </c>
      <c r="K11045" t="s">
        <v>24</v>
      </c>
      <c r="L11045" t="s">
        <v>30</v>
      </c>
      <c r="M11045" t="s">
        <v>30</v>
      </c>
      <c r="N11045" t="s">
        <v>31</v>
      </c>
      <c r="O11045">
        <f t="shared" ca="1" si="1032"/>
        <v>0.59300715359589717</v>
      </c>
      <c r="P11045" t="str">
        <f t="shared" ca="1" si="1033"/>
        <v>Normal</v>
      </c>
      <c r="Q11045" t="s">
        <v>27</v>
      </c>
      <c r="R11045" t="s">
        <v>32</v>
      </c>
      <c r="S11045" t="s">
        <v>24</v>
      </c>
      <c r="T11045" t="s">
        <v>60</v>
      </c>
      <c r="U11045" t="s">
        <v>24</v>
      </c>
      <c r="V11045" t="s">
        <v>67</v>
      </c>
      <c r="W11045" t="s">
        <v>35</v>
      </c>
      <c r="X11045" t="s">
        <v>87</v>
      </c>
      <c r="Y11045">
        <f t="shared" ca="1" si="1037"/>
        <v>0.81924403783564936</v>
      </c>
      <c r="Z11045" t="str">
        <f t="shared" ca="1" si="1034"/>
        <v>Low</v>
      </c>
      <c r="AA11045" t="s">
        <v>48</v>
      </c>
      <c r="AB11045" t="s">
        <v>24</v>
      </c>
    </row>
    <row r="11046" spans="1:28" x14ac:dyDescent="0.3">
      <c r="A11046" t="s">
        <v>22144</v>
      </c>
      <c r="B11046" t="s">
        <v>22145</v>
      </c>
      <c r="C11046" t="s">
        <v>24</v>
      </c>
      <c r="D11046" t="s">
        <v>25</v>
      </c>
      <c r="E11046" t="s">
        <v>26</v>
      </c>
      <c r="F11046" t="s">
        <v>27</v>
      </c>
      <c r="G11046">
        <f t="shared" ca="1" si="1035"/>
        <v>0.22331251007146125</v>
      </c>
      <c r="H11046" t="str">
        <f t="shared" ca="1" si="1036"/>
        <v>Oligaemic</v>
      </c>
      <c r="I11046" t="s">
        <v>51</v>
      </c>
      <c r="J11046" t="s">
        <v>24</v>
      </c>
      <c r="K11046" t="s">
        <v>24</v>
      </c>
      <c r="L11046" t="s">
        <v>30</v>
      </c>
      <c r="M11046" t="s">
        <v>72</v>
      </c>
      <c r="N11046" t="s">
        <v>31</v>
      </c>
      <c r="O11046">
        <f t="shared" ca="1" si="1032"/>
        <v>0.86309957534559067</v>
      </c>
      <c r="P11046" t="str">
        <f t="shared" ca="1" si="1033"/>
        <v>Normal</v>
      </c>
      <c r="Q11046" t="s">
        <v>27</v>
      </c>
      <c r="R11046" t="s">
        <v>112</v>
      </c>
      <c r="S11046" t="s">
        <v>24</v>
      </c>
      <c r="T11046" t="s">
        <v>33</v>
      </c>
      <c r="U11046" t="s">
        <v>28</v>
      </c>
      <c r="V11046" t="s">
        <v>42</v>
      </c>
      <c r="W11046" t="s">
        <v>35</v>
      </c>
      <c r="X11046" t="s">
        <v>27</v>
      </c>
      <c r="Y11046">
        <f t="shared" ca="1" si="1037"/>
        <v>0.94026637046329231</v>
      </c>
      <c r="Z11046" t="str">
        <f t="shared" ca="1" si="1034"/>
        <v>High</v>
      </c>
      <c r="AA11046" t="s">
        <v>63</v>
      </c>
      <c r="AB11046" t="s">
        <v>28</v>
      </c>
    </row>
    <row r="11047" spans="1:28" x14ac:dyDescent="0.3">
      <c r="A11047" t="s">
        <v>22146</v>
      </c>
      <c r="B11047" t="s">
        <v>22147</v>
      </c>
      <c r="C11047" t="s">
        <v>24</v>
      </c>
      <c r="D11047" t="s">
        <v>25</v>
      </c>
      <c r="E11047" t="s">
        <v>26</v>
      </c>
      <c r="F11047" t="s">
        <v>27</v>
      </c>
      <c r="G11047">
        <f t="shared" ca="1" si="1035"/>
        <v>0.67412864799074379</v>
      </c>
      <c r="H11047" t="str">
        <f t="shared" ca="1" si="1036"/>
        <v>Plethoric</v>
      </c>
      <c r="I11047" t="s">
        <v>55</v>
      </c>
      <c r="J11047" t="s">
        <v>24</v>
      </c>
      <c r="K11047" t="s">
        <v>28</v>
      </c>
      <c r="L11047" t="s">
        <v>29</v>
      </c>
      <c r="M11047" t="s">
        <v>29</v>
      </c>
      <c r="N11047" t="s">
        <v>31</v>
      </c>
      <c r="O11047">
        <f t="shared" ca="1" si="1032"/>
        <v>0.8219053906547561</v>
      </c>
      <c r="P11047" t="str">
        <f t="shared" ca="1" si="1033"/>
        <v>Plethoric</v>
      </c>
      <c r="Q11047" t="s">
        <v>55</v>
      </c>
      <c r="R11047" t="s">
        <v>41</v>
      </c>
      <c r="S11047" t="s">
        <v>28</v>
      </c>
      <c r="T11047" t="s">
        <v>33</v>
      </c>
      <c r="U11047" t="s">
        <v>24</v>
      </c>
      <c r="V11047" t="s">
        <v>34</v>
      </c>
      <c r="W11047" t="s">
        <v>35</v>
      </c>
      <c r="X11047" t="s">
        <v>27</v>
      </c>
      <c r="Y11047">
        <f t="shared" ca="1" si="1037"/>
        <v>0.65879253852195296</v>
      </c>
      <c r="Z11047" t="str">
        <f t="shared" ca="1" si="1034"/>
        <v>High</v>
      </c>
      <c r="AA11047" t="s">
        <v>63</v>
      </c>
      <c r="AB11047" t="s">
        <v>24</v>
      </c>
    </row>
    <row r="11048" spans="1:28" x14ac:dyDescent="0.3">
      <c r="A11048" t="s">
        <v>22148</v>
      </c>
      <c r="B11048" t="s">
        <v>22149</v>
      </c>
      <c r="C11048" t="s">
        <v>24</v>
      </c>
      <c r="D11048" t="s">
        <v>25</v>
      </c>
      <c r="E11048" t="s">
        <v>26</v>
      </c>
      <c r="F11048" t="s">
        <v>27</v>
      </c>
      <c r="G11048">
        <f t="shared" ca="1" si="1035"/>
        <v>0.92440787928271162</v>
      </c>
      <c r="H11048" t="str">
        <f t="shared" ca="1" si="1036"/>
        <v>Grd_Glass</v>
      </c>
      <c r="I11048" t="s">
        <v>39</v>
      </c>
      <c r="J11048" t="s">
        <v>24</v>
      </c>
      <c r="K11048" t="s">
        <v>24</v>
      </c>
      <c r="L11048" t="s">
        <v>29</v>
      </c>
      <c r="M11048" t="s">
        <v>72</v>
      </c>
      <c r="N11048" t="s">
        <v>40</v>
      </c>
      <c r="O11048">
        <f t="shared" ca="1" si="1032"/>
        <v>0.79990830904194676</v>
      </c>
      <c r="P11048" t="str">
        <f t="shared" ca="1" si="1033"/>
        <v>Plethoric</v>
      </c>
      <c r="Q11048" t="s">
        <v>55</v>
      </c>
      <c r="R11048" t="s">
        <v>41</v>
      </c>
      <c r="S11048" t="s">
        <v>24</v>
      </c>
      <c r="T11048" t="s">
        <v>33</v>
      </c>
      <c r="U11048" t="s">
        <v>28</v>
      </c>
      <c r="V11048" t="s">
        <v>67</v>
      </c>
      <c r="W11048" t="s">
        <v>66</v>
      </c>
      <c r="X11048" t="s">
        <v>27</v>
      </c>
      <c r="Y11048">
        <f t="shared" ca="1" si="1037"/>
        <v>0.42957790237847382</v>
      </c>
      <c r="Z11048" t="str">
        <f t="shared" ca="1" si="1034"/>
        <v>Low</v>
      </c>
      <c r="AA11048" t="s">
        <v>48</v>
      </c>
      <c r="AB11048" t="s">
        <v>24</v>
      </c>
    </row>
    <row r="11049" spans="1:28" x14ac:dyDescent="0.3">
      <c r="A11049" t="s">
        <v>22150</v>
      </c>
      <c r="B11049" t="s">
        <v>22151</v>
      </c>
      <c r="C11049" t="s">
        <v>24</v>
      </c>
      <c r="D11049" t="s">
        <v>25</v>
      </c>
      <c r="E11049" t="s">
        <v>26</v>
      </c>
      <c r="F11049" t="s">
        <v>63</v>
      </c>
      <c r="G11049">
        <f t="shared" ca="1" si="1035"/>
        <v>2.1251505176172136E-2</v>
      </c>
      <c r="H11049" t="str">
        <f t="shared" ca="1" si="1036"/>
        <v>Normal</v>
      </c>
      <c r="I11049" t="s">
        <v>55</v>
      </c>
      <c r="J11049" t="s">
        <v>24</v>
      </c>
      <c r="K11049" t="s">
        <v>28</v>
      </c>
      <c r="L11049" t="s">
        <v>30</v>
      </c>
      <c r="M11049" t="s">
        <v>29</v>
      </c>
      <c r="N11049" t="s">
        <v>40</v>
      </c>
      <c r="O11049">
        <f t="shared" ca="1" si="1032"/>
        <v>0.6115625762964132</v>
      </c>
      <c r="P11049" t="str">
        <f t="shared" ca="1" si="1033"/>
        <v>Plethoric</v>
      </c>
      <c r="Q11049" t="s">
        <v>55</v>
      </c>
      <c r="R11049" t="s">
        <v>47</v>
      </c>
      <c r="S11049" t="s">
        <v>24</v>
      </c>
      <c r="T11049" t="s">
        <v>33</v>
      </c>
      <c r="U11049" t="s">
        <v>24</v>
      </c>
      <c r="V11049" t="s">
        <v>67</v>
      </c>
      <c r="W11049" t="s">
        <v>66</v>
      </c>
      <c r="X11049" t="s">
        <v>82</v>
      </c>
      <c r="Y11049">
        <f t="shared" ca="1" si="1037"/>
        <v>0.42408583841239089</v>
      </c>
      <c r="Z11049" t="str">
        <f t="shared" ca="1" si="1034"/>
        <v>Low</v>
      </c>
      <c r="AA11049" t="s">
        <v>48</v>
      </c>
      <c r="AB11049" t="s">
        <v>28</v>
      </c>
    </row>
    <row r="11050" spans="1:28" x14ac:dyDescent="0.3">
      <c r="A11050" t="s">
        <v>22152</v>
      </c>
      <c r="B11050" t="s">
        <v>22153</v>
      </c>
      <c r="C11050" t="s">
        <v>24</v>
      </c>
      <c r="D11050" t="s">
        <v>25</v>
      </c>
      <c r="E11050" t="s">
        <v>38</v>
      </c>
      <c r="F11050" t="s">
        <v>27</v>
      </c>
      <c r="G11050">
        <f t="shared" ca="1" si="1035"/>
        <v>0.74619144457113151</v>
      </c>
      <c r="H11050" t="str">
        <f t="shared" ca="1" si="1036"/>
        <v>Oligaemic</v>
      </c>
      <c r="I11050" t="s">
        <v>51</v>
      </c>
      <c r="J11050" t="s">
        <v>24</v>
      </c>
      <c r="K11050" t="s">
        <v>28</v>
      </c>
      <c r="L11050" t="s">
        <v>30</v>
      </c>
      <c r="M11050" t="s">
        <v>30</v>
      </c>
      <c r="N11050" t="s">
        <v>31</v>
      </c>
      <c r="O11050">
        <f t="shared" ca="1" si="1032"/>
        <v>0.30293784437793037</v>
      </c>
      <c r="P11050" t="str">
        <f t="shared" ca="1" si="1033"/>
        <v>Oligaemic</v>
      </c>
      <c r="Q11050" t="s">
        <v>51</v>
      </c>
      <c r="R11050" t="s">
        <v>32</v>
      </c>
      <c r="S11050" t="s">
        <v>24</v>
      </c>
      <c r="T11050" t="s">
        <v>52</v>
      </c>
      <c r="U11050" t="s">
        <v>28</v>
      </c>
      <c r="V11050" t="s">
        <v>42</v>
      </c>
      <c r="W11050" t="s">
        <v>43</v>
      </c>
      <c r="X11050" t="s">
        <v>27</v>
      </c>
      <c r="Y11050">
        <f t="shared" ca="1" si="1037"/>
        <v>0.87867511111665486</v>
      </c>
      <c r="Z11050" t="str">
        <f t="shared" ca="1" si="1034"/>
        <v>Low</v>
      </c>
      <c r="AA11050" t="s">
        <v>48</v>
      </c>
      <c r="AB11050" t="s">
        <v>24</v>
      </c>
    </row>
    <row r="11051" spans="1:28" x14ac:dyDescent="0.3">
      <c r="A11051" t="s">
        <v>22154</v>
      </c>
      <c r="B11051" t="s">
        <v>22155</v>
      </c>
      <c r="C11051" t="s">
        <v>24</v>
      </c>
      <c r="D11051" t="s">
        <v>25</v>
      </c>
      <c r="E11051" t="s">
        <v>38</v>
      </c>
      <c r="F11051" t="s">
        <v>63</v>
      </c>
      <c r="G11051">
        <f t="shared" ca="1" si="1035"/>
        <v>0.74177995315505951</v>
      </c>
      <c r="H11051" t="str">
        <f t="shared" ca="1" si="1036"/>
        <v>Plethoric</v>
      </c>
      <c r="I11051" t="s">
        <v>55</v>
      </c>
      <c r="J11051" t="s">
        <v>28</v>
      </c>
      <c r="K11051" t="s">
        <v>28</v>
      </c>
      <c r="L11051" t="s">
        <v>30</v>
      </c>
      <c r="M11051" t="s">
        <v>29</v>
      </c>
      <c r="N11051" t="s">
        <v>40</v>
      </c>
      <c r="O11051">
        <f t="shared" ca="1" si="1032"/>
        <v>3.9381071266400447E-2</v>
      </c>
      <c r="P11051" t="str">
        <f t="shared" ca="1" si="1033"/>
        <v>Normal</v>
      </c>
      <c r="Q11051" t="s">
        <v>27</v>
      </c>
      <c r="R11051" t="s">
        <v>41</v>
      </c>
      <c r="S11051" t="s">
        <v>24</v>
      </c>
      <c r="T11051" t="s">
        <v>33</v>
      </c>
      <c r="U11051" t="s">
        <v>24</v>
      </c>
      <c r="V11051" t="s">
        <v>42</v>
      </c>
      <c r="W11051" t="s">
        <v>43</v>
      </c>
      <c r="X11051" t="s">
        <v>27</v>
      </c>
      <c r="Y11051">
        <f t="shared" ca="1" si="1037"/>
        <v>0.37011958118642252</v>
      </c>
      <c r="Z11051" t="str">
        <f t="shared" ca="1" si="1034"/>
        <v>High</v>
      </c>
      <c r="AA11051" t="s">
        <v>63</v>
      </c>
      <c r="AB11051" t="s">
        <v>24</v>
      </c>
    </row>
    <row r="11052" spans="1:28" x14ac:dyDescent="0.3">
      <c r="A11052" t="s">
        <v>22156</v>
      </c>
      <c r="B11052" t="s">
        <v>22157</v>
      </c>
      <c r="C11052" t="s">
        <v>24</v>
      </c>
      <c r="D11052" t="s">
        <v>25</v>
      </c>
      <c r="E11052" t="s">
        <v>38</v>
      </c>
      <c r="F11052" t="s">
        <v>27</v>
      </c>
      <c r="G11052">
        <f t="shared" ca="1" si="1035"/>
        <v>0.51689023255637778</v>
      </c>
      <c r="H11052" t="str">
        <f t="shared" ca="1" si="1036"/>
        <v>Oligaemic</v>
      </c>
      <c r="I11052" t="s">
        <v>51</v>
      </c>
      <c r="J11052" t="s">
        <v>24</v>
      </c>
      <c r="K11052" t="s">
        <v>24</v>
      </c>
      <c r="L11052" t="s">
        <v>29</v>
      </c>
      <c r="M11052" t="s">
        <v>29</v>
      </c>
      <c r="N11052" t="s">
        <v>31</v>
      </c>
      <c r="O11052">
        <f t="shared" ca="1" si="1032"/>
        <v>0.99108116825754866</v>
      </c>
      <c r="P11052" t="str">
        <f t="shared" ca="1" si="1033"/>
        <v>Oligaemic</v>
      </c>
      <c r="Q11052" t="s">
        <v>51</v>
      </c>
      <c r="R11052" t="s">
        <v>47</v>
      </c>
      <c r="S11052" t="s">
        <v>24</v>
      </c>
      <c r="T11052" t="s">
        <v>52</v>
      </c>
      <c r="U11052" t="s">
        <v>24</v>
      </c>
      <c r="V11052" t="s">
        <v>34</v>
      </c>
      <c r="W11052" t="s">
        <v>43</v>
      </c>
      <c r="X11052" t="s">
        <v>27</v>
      </c>
      <c r="Y11052">
        <f t="shared" ca="1" si="1037"/>
        <v>0.41166156552643152</v>
      </c>
      <c r="Z11052" t="str">
        <f t="shared" ca="1" si="1034"/>
        <v>High</v>
      </c>
      <c r="AA11052" t="s">
        <v>63</v>
      </c>
      <c r="AB11052" t="s">
        <v>24</v>
      </c>
    </row>
    <row r="11053" spans="1:28" x14ac:dyDescent="0.3">
      <c r="A11053" t="s">
        <v>22158</v>
      </c>
      <c r="B11053" s="1" t="s">
        <v>22159</v>
      </c>
      <c r="C11053" t="s">
        <v>24</v>
      </c>
      <c r="D11053" t="s">
        <v>25</v>
      </c>
      <c r="E11053" t="s">
        <v>38</v>
      </c>
      <c r="F11053" t="s">
        <v>27</v>
      </c>
      <c r="G11053">
        <f t="shared" ca="1" si="1035"/>
        <v>0.60667682765690856</v>
      </c>
      <c r="H11053" t="str">
        <f t="shared" ca="1" si="1036"/>
        <v>Plethoric</v>
      </c>
      <c r="I11053" t="s">
        <v>55</v>
      </c>
      <c r="J11053" t="s">
        <v>28</v>
      </c>
      <c r="K11053" t="s">
        <v>24</v>
      </c>
      <c r="L11053" t="s">
        <v>29</v>
      </c>
      <c r="M11053" t="s">
        <v>29</v>
      </c>
      <c r="N11053" t="s">
        <v>31</v>
      </c>
      <c r="O11053">
        <f t="shared" ca="1" si="1032"/>
        <v>0.13167141229568724</v>
      </c>
      <c r="P11053" t="str">
        <f t="shared" ca="1" si="1033"/>
        <v>Normal</v>
      </c>
      <c r="Q11053" t="s">
        <v>27</v>
      </c>
      <c r="R11053" t="s">
        <v>47</v>
      </c>
      <c r="S11053" t="s">
        <v>24</v>
      </c>
      <c r="T11053" t="s">
        <v>33</v>
      </c>
      <c r="U11053" t="s">
        <v>24</v>
      </c>
      <c r="V11053" t="s">
        <v>42</v>
      </c>
      <c r="W11053" t="s">
        <v>43</v>
      </c>
      <c r="X11053" t="s">
        <v>27</v>
      </c>
      <c r="Y11053">
        <f t="shared" ca="1" si="1037"/>
        <v>0.35472762715275097</v>
      </c>
      <c r="Z11053" t="str">
        <f t="shared" ca="1" si="1034"/>
        <v>Low</v>
      </c>
      <c r="AA11053" t="s">
        <v>48</v>
      </c>
      <c r="AB11053" t="s">
        <v>24</v>
      </c>
    </row>
    <row r="11054" spans="1:28" x14ac:dyDescent="0.3">
      <c r="A11054" t="s">
        <v>22160</v>
      </c>
      <c r="B11054" t="s">
        <v>22161</v>
      </c>
      <c r="C11054" t="s">
        <v>24</v>
      </c>
      <c r="D11054" t="s">
        <v>25</v>
      </c>
      <c r="E11054" t="s">
        <v>26</v>
      </c>
      <c r="F11054" t="s">
        <v>27</v>
      </c>
      <c r="G11054">
        <f t="shared" ca="1" si="1035"/>
        <v>0.5127253552327411</v>
      </c>
      <c r="H11054" t="str">
        <f t="shared" ca="1" si="1036"/>
        <v>Normal</v>
      </c>
      <c r="I11054" t="s">
        <v>27</v>
      </c>
      <c r="J11054" t="s">
        <v>24</v>
      </c>
      <c r="K11054" t="s">
        <v>24</v>
      </c>
      <c r="L11054" t="s">
        <v>72</v>
      </c>
      <c r="M11054" t="s">
        <v>29</v>
      </c>
      <c r="N11054" t="s">
        <v>31</v>
      </c>
      <c r="O11054">
        <f t="shared" ca="1" si="1032"/>
        <v>0.38463725857279241</v>
      </c>
      <c r="P11054" t="str">
        <f t="shared" ca="1" si="1033"/>
        <v>Normal</v>
      </c>
      <c r="Q11054" t="s">
        <v>27</v>
      </c>
      <c r="R11054" t="s">
        <v>32</v>
      </c>
      <c r="S11054" t="s">
        <v>24</v>
      </c>
      <c r="T11054" t="s">
        <v>33</v>
      </c>
      <c r="U11054" t="s">
        <v>24</v>
      </c>
      <c r="V11054" t="s">
        <v>34</v>
      </c>
      <c r="W11054" t="s">
        <v>43</v>
      </c>
      <c r="X11054" t="s">
        <v>27</v>
      </c>
      <c r="Y11054">
        <f t="shared" ca="1" si="1037"/>
        <v>0.31296629308615009</v>
      </c>
      <c r="Z11054" t="str">
        <f t="shared" ca="1" si="1034"/>
        <v>High</v>
      </c>
      <c r="AA11054" t="s">
        <v>63</v>
      </c>
      <c r="AB11054" t="s">
        <v>24</v>
      </c>
    </row>
    <row r="11055" spans="1:28" x14ac:dyDescent="0.3">
      <c r="A11055" t="s">
        <v>22162</v>
      </c>
      <c r="B11055" t="s">
        <v>22163</v>
      </c>
      <c r="C11055" t="s">
        <v>24</v>
      </c>
      <c r="D11055" t="s">
        <v>25</v>
      </c>
      <c r="E11055" t="s">
        <v>38</v>
      </c>
      <c r="F11055" t="s">
        <v>27</v>
      </c>
      <c r="G11055">
        <f t="shared" ca="1" si="1035"/>
        <v>0.55579696230363651</v>
      </c>
      <c r="H11055" t="str">
        <f t="shared" ca="1" si="1036"/>
        <v>Normal</v>
      </c>
      <c r="I11055" t="s">
        <v>27</v>
      </c>
      <c r="J11055" t="s">
        <v>24</v>
      </c>
      <c r="K11055" t="s">
        <v>24</v>
      </c>
      <c r="L11055" t="s">
        <v>29</v>
      </c>
      <c r="M11055" t="s">
        <v>30</v>
      </c>
      <c r="N11055" t="s">
        <v>40</v>
      </c>
      <c r="O11055">
        <f t="shared" ca="1" si="1032"/>
        <v>0.64327860580168772</v>
      </c>
      <c r="P11055" t="str">
        <f t="shared" ca="1" si="1033"/>
        <v>Oligaemic</v>
      </c>
      <c r="Q11055" t="s">
        <v>51</v>
      </c>
      <c r="R11055" t="s">
        <v>134</v>
      </c>
      <c r="S11055" t="s">
        <v>24</v>
      </c>
      <c r="T11055" t="s">
        <v>33</v>
      </c>
      <c r="U11055" t="s">
        <v>24</v>
      </c>
      <c r="V11055" t="s">
        <v>42</v>
      </c>
      <c r="W11055" t="s">
        <v>43</v>
      </c>
      <c r="X11055" t="s">
        <v>27</v>
      </c>
      <c r="Y11055">
        <f t="shared" ca="1" si="1037"/>
        <v>0.55636308512062072</v>
      </c>
      <c r="Z11055" t="str">
        <f t="shared" ca="1" si="1034"/>
        <v>Low</v>
      </c>
      <c r="AA11055" t="s">
        <v>48</v>
      </c>
      <c r="AB11055" t="s">
        <v>24</v>
      </c>
    </row>
    <row r="11056" spans="1:28" x14ac:dyDescent="0.3">
      <c r="A11056" t="s">
        <v>22164</v>
      </c>
      <c r="B11056" t="s">
        <v>22165</v>
      </c>
      <c r="C11056" t="s">
        <v>24</v>
      </c>
      <c r="D11056" t="s">
        <v>25</v>
      </c>
      <c r="E11056" t="s">
        <v>26</v>
      </c>
      <c r="F11056" t="s">
        <v>27</v>
      </c>
      <c r="G11056">
        <f t="shared" ca="1" si="1035"/>
        <v>0.42178876358514017</v>
      </c>
      <c r="H11056" t="str">
        <f t="shared" ca="1" si="1036"/>
        <v>Normal</v>
      </c>
      <c r="I11056" t="s">
        <v>27</v>
      </c>
      <c r="J11056" t="s">
        <v>28</v>
      </c>
      <c r="K11056" t="s">
        <v>24</v>
      </c>
      <c r="L11056" t="s">
        <v>30</v>
      </c>
      <c r="M11056" t="s">
        <v>30</v>
      </c>
      <c r="N11056" t="s">
        <v>31</v>
      </c>
      <c r="O11056">
        <f t="shared" ca="1" si="1032"/>
        <v>0.91232172564249847</v>
      </c>
      <c r="P11056" t="str">
        <f t="shared" ca="1" si="1033"/>
        <v>Plethoric</v>
      </c>
      <c r="Q11056" t="s">
        <v>55</v>
      </c>
      <c r="R11056" t="s">
        <v>41</v>
      </c>
      <c r="S11056" t="s">
        <v>24</v>
      </c>
      <c r="T11056" t="s">
        <v>33</v>
      </c>
      <c r="U11056" t="s">
        <v>24</v>
      </c>
      <c r="V11056" t="s">
        <v>42</v>
      </c>
      <c r="W11056" t="s">
        <v>43</v>
      </c>
      <c r="X11056" t="s">
        <v>27</v>
      </c>
      <c r="Y11056">
        <f t="shared" ca="1" si="1037"/>
        <v>0.39185277940459118</v>
      </c>
      <c r="Z11056" t="str">
        <f t="shared" ca="1" si="1034"/>
        <v>Low</v>
      </c>
      <c r="AA11056" t="s">
        <v>48</v>
      </c>
      <c r="AB11056" t="s">
        <v>24</v>
      </c>
    </row>
    <row r="11057" spans="1:28" x14ac:dyDescent="0.3">
      <c r="A11057" t="s">
        <v>22166</v>
      </c>
      <c r="B11057" t="s">
        <v>22167</v>
      </c>
      <c r="C11057" t="s">
        <v>24</v>
      </c>
      <c r="D11057" t="s">
        <v>25</v>
      </c>
      <c r="E11057" t="s">
        <v>26</v>
      </c>
      <c r="F11057" t="s">
        <v>27</v>
      </c>
      <c r="G11057">
        <f t="shared" ca="1" si="1035"/>
        <v>0.74265164201069789</v>
      </c>
      <c r="H11057" t="str">
        <f t="shared" ca="1" si="1036"/>
        <v>Oligaemic</v>
      </c>
      <c r="I11057" t="s">
        <v>51</v>
      </c>
      <c r="J11057" t="s">
        <v>24</v>
      </c>
      <c r="K11057" t="s">
        <v>24</v>
      </c>
      <c r="L11057" t="s">
        <v>29</v>
      </c>
      <c r="M11057" t="s">
        <v>29</v>
      </c>
      <c r="N11057" t="s">
        <v>31</v>
      </c>
      <c r="O11057">
        <f t="shared" ca="1" si="1032"/>
        <v>0.46044830598086584</v>
      </c>
      <c r="P11057" t="str">
        <f t="shared" ca="1" si="1033"/>
        <v>Oligaemic</v>
      </c>
      <c r="Q11057" t="s">
        <v>51</v>
      </c>
      <c r="R11057" t="s">
        <v>134</v>
      </c>
      <c r="S11057" t="s">
        <v>24</v>
      </c>
      <c r="T11057" t="s">
        <v>52</v>
      </c>
      <c r="U11057" t="s">
        <v>24</v>
      </c>
      <c r="V11057" t="s">
        <v>42</v>
      </c>
      <c r="W11057" t="s">
        <v>35</v>
      </c>
      <c r="X11057" t="s">
        <v>27</v>
      </c>
      <c r="Y11057">
        <f t="shared" ca="1" si="1037"/>
        <v>0.1560295140662169</v>
      </c>
      <c r="Z11057" t="str">
        <f t="shared" ca="1" si="1034"/>
        <v>Low</v>
      </c>
      <c r="AA11057" t="s">
        <v>48</v>
      </c>
      <c r="AB11057" t="s">
        <v>24</v>
      </c>
    </row>
    <row r="11058" spans="1:28" x14ac:dyDescent="0.3">
      <c r="A11058" t="s">
        <v>22168</v>
      </c>
      <c r="B11058" t="s">
        <v>22169</v>
      </c>
      <c r="C11058" t="s">
        <v>28</v>
      </c>
      <c r="D11058" t="s">
        <v>25</v>
      </c>
      <c r="E11058" t="s">
        <v>38</v>
      </c>
      <c r="F11058" t="s">
        <v>27</v>
      </c>
      <c r="G11058">
        <f t="shared" ca="1" si="1035"/>
        <v>0.5363573196223318</v>
      </c>
      <c r="H11058" t="str">
        <f t="shared" ca="1" si="1036"/>
        <v>Normal</v>
      </c>
      <c r="I11058" t="s">
        <v>27</v>
      </c>
      <c r="J11058" t="s">
        <v>24</v>
      </c>
      <c r="K11058" t="s">
        <v>24</v>
      </c>
      <c r="L11058" t="s">
        <v>30</v>
      </c>
      <c r="M11058" t="s">
        <v>72</v>
      </c>
      <c r="N11058" t="s">
        <v>31</v>
      </c>
      <c r="O11058">
        <f t="shared" ca="1" si="1032"/>
        <v>0.16863011012055318</v>
      </c>
      <c r="P11058" t="str">
        <f t="shared" ca="1" si="1033"/>
        <v>Normal</v>
      </c>
      <c r="Q11058" t="s">
        <v>27</v>
      </c>
      <c r="R11058" t="s">
        <v>47</v>
      </c>
      <c r="S11058" t="s">
        <v>24</v>
      </c>
      <c r="T11058" t="s">
        <v>33</v>
      </c>
      <c r="U11058" t="s">
        <v>24</v>
      </c>
      <c r="V11058" t="s">
        <v>42</v>
      </c>
      <c r="W11058" t="s">
        <v>43</v>
      </c>
      <c r="X11058" t="s">
        <v>27</v>
      </c>
      <c r="Y11058">
        <f t="shared" ca="1" si="1037"/>
        <v>6.1067512556162828E-2</v>
      </c>
      <c r="Z11058" t="str">
        <f t="shared" ca="1" si="1034"/>
        <v>Normal</v>
      </c>
      <c r="AA11058" t="s">
        <v>48</v>
      </c>
      <c r="AB11058" t="s">
        <v>24</v>
      </c>
    </row>
    <row r="11059" spans="1:28" x14ac:dyDescent="0.3">
      <c r="A11059" t="s">
        <v>22170</v>
      </c>
      <c r="B11059" t="s">
        <v>22171</v>
      </c>
      <c r="C11059" t="s">
        <v>24</v>
      </c>
      <c r="D11059" t="s">
        <v>25</v>
      </c>
      <c r="E11059" t="s">
        <v>26</v>
      </c>
      <c r="F11059" t="s">
        <v>63</v>
      </c>
      <c r="G11059">
        <f t="shared" ca="1" si="1035"/>
        <v>0.34771738696654853</v>
      </c>
      <c r="H11059" t="str">
        <f t="shared" ca="1" si="1036"/>
        <v>Normal</v>
      </c>
      <c r="I11059" t="s">
        <v>27</v>
      </c>
      <c r="J11059" t="s">
        <v>24</v>
      </c>
      <c r="K11059" t="s">
        <v>24</v>
      </c>
      <c r="L11059" t="s">
        <v>29</v>
      </c>
      <c r="M11059" t="s">
        <v>29</v>
      </c>
      <c r="N11059" t="s">
        <v>31</v>
      </c>
      <c r="O11059">
        <f t="shared" ca="1" si="1032"/>
        <v>0.96424481558161534</v>
      </c>
      <c r="P11059" t="str">
        <f t="shared" ca="1" si="1033"/>
        <v>Normal</v>
      </c>
      <c r="Q11059" t="s">
        <v>27</v>
      </c>
      <c r="R11059" t="s">
        <v>32</v>
      </c>
      <c r="S11059" t="s">
        <v>24</v>
      </c>
      <c r="T11059" t="s">
        <v>33</v>
      </c>
      <c r="U11059" t="s">
        <v>24</v>
      </c>
      <c r="V11059" t="s">
        <v>34</v>
      </c>
      <c r="W11059" t="s">
        <v>35</v>
      </c>
      <c r="X11059" t="s">
        <v>27</v>
      </c>
      <c r="Y11059">
        <f t="shared" ca="1" si="1037"/>
        <v>0.96468886586949554</v>
      </c>
      <c r="Z11059" t="str">
        <f t="shared" ca="1" si="1034"/>
        <v>Low</v>
      </c>
      <c r="AA11059" t="s">
        <v>48</v>
      </c>
      <c r="AB11059" t="s">
        <v>24</v>
      </c>
    </row>
    <row r="11060" spans="1:28" x14ac:dyDescent="0.3">
      <c r="A11060" t="s">
        <v>22172</v>
      </c>
      <c r="B11060" t="s">
        <v>22173</v>
      </c>
      <c r="C11060" t="s">
        <v>24</v>
      </c>
      <c r="D11060" t="s">
        <v>25</v>
      </c>
      <c r="E11060" t="s">
        <v>38</v>
      </c>
      <c r="F11060" t="s">
        <v>27</v>
      </c>
      <c r="G11060">
        <f t="shared" ca="1" si="1035"/>
        <v>0.50694168563088893</v>
      </c>
      <c r="H11060" t="str">
        <f t="shared" ca="1" si="1036"/>
        <v>Plethoric</v>
      </c>
      <c r="I11060" t="s">
        <v>55</v>
      </c>
      <c r="J11060" t="s">
        <v>24</v>
      </c>
      <c r="K11060" t="s">
        <v>24</v>
      </c>
      <c r="L11060" t="s">
        <v>29</v>
      </c>
      <c r="M11060" t="s">
        <v>72</v>
      </c>
      <c r="N11060" t="s">
        <v>31</v>
      </c>
      <c r="O11060">
        <f t="shared" ca="1" si="1032"/>
        <v>0.65304932383185399</v>
      </c>
      <c r="P11060" t="str">
        <f t="shared" ca="1" si="1033"/>
        <v>Plethoric</v>
      </c>
      <c r="Q11060" t="s">
        <v>55</v>
      </c>
      <c r="R11060" t="s">
        <v>32</v>
      </c>
      <c r="S11060" t="s">
        <v>24</v>
      </c>
      <c r="T11060" t="s">
        <v>33</v>
      </c>
      <c r="U11060" t="s">
        <v>24</v>
      </c>
      <c r="V11060" t="s">
        <v>42</v>
      </c>
      <c r="W11060" t="s">
        <v>43</v>
      </c>
      <c r="X11060" t="s">
        <v>27</v>
      </c>
      <c r="Y11060">
        <f t="shared" ca="1" si="1037"/>
        <v>0.51104761055739256</v>
      </c>
      <c r="Z11060" t="str">
        <f t="shared" ca="1" si="1034"/>
        <v>High</v>
      </c>
      <c r="AA11060" t="s">
        <v>63</v>
      </c>
      <c r="AB11060" t="s">
        <v>24</v>
      </c>
    </row>
    <row r="11061" spans="1:28" x14ac:dyDescent="0.3">
      <c r="A11061" t="s">
        <v>22174</v>
      </c>
      <c r="B11061" t="s">
        <v>22175</v>
      </c>
      <c r="C11061" t="s">
        <v>28</v>
      </c>
      <c r="D11061" t="s">
        <v>25</v>
      </c>
      <c r="E11061" t="s">
        <v>38</v>
      </c>
      <c r="F11061" t="s">
        <v>27</v>
      </c>
      <c r="G11061">
        <f t="shared" ca="1" si="1035"/>
        <v>0.43075433034645061</v>
      </c>
      <c r="H11061" t="str">
        <f t="shared" ca="1" si="1036"/>
        <v>Oligaemic</v>
      </c>
      <c r="I11061" t="s">
        <v>51</v>
      </c>
      <c r="J11061" t="s">
        <v>24</v>
      </c>
      <c r="K11061" t="s">
        <v>28</v>
      </c>
      <c r="L11061" t="s">
        <v>29</v>
      </c>
      <c r="M11061" t="s">
        <v>29</v>
      </c>
      <c r="N11061" t="s">
        <v>31</v>
      </c>
      <c r="O11061">
        <f t="shared" ca="1" si="1032"/>
        <v>0.97540160864756331</v>
      </c>
      <c r="P11061" t="str">
        <f t="shared" ca="1" si="1033"/>
        <v>Oligaemic</v>
      </c>
      <c r="Q11061" t="s">
        <v>51</v>
      </c>
      <c r="R11061" t="s">
        <v>41</v>
      </c>
      <c r="S11061" t="s">
        <v>24</v>
      </c>
      <c r="T11061" t="s">
        <v>52</v>
      </c>
      <c r="U11061" t="s">
        <v>24</v>
      </c>
      <c r="V11061" t="s">
        <v>42</v>
      </c>
      <c r="W11061" t="s">
        <v>35</v>
      </c>
      <c r="X11061" t="s">
        <v>27</v>
      </c>
      <c r="Y11061">
        <f t="shared" ca="1" si="1037"/>
        <v>0.21402185446815614</v>
      </c>
      <c r="Z11061" t="str">
        <f t="shared" ca="1" si="1034"/>
        <v>Low</v>
      </c>
      <c r="AA11061" t="s">
        <v>48</v>
      </c>
      <c r="AB11061" t="s">
        <v>24</v>
      </c>
    </row>
    <row r="11062" spans="1:28" x14ac:dyDescent="0.3">
      <c r="A11062" t="s">
        <v>22176</v>
      </c>
      <c r="B11062" t="s">
        <v>22177</v>
      </c>
      <c r="C11062" t="s">
        <v>24</v>
      </c>
      <c r="D11062" t="s">
        <v>75</v>
      </c>
      <c r="E11062" t="s">
        <v>26</v>
      </c>
      <c r="F11062" t="s">
        <v>27</v>
      </c>
      <c r="G11062">
        <f t="shared" ca="1" si="1035"/>
        <v>0.10685664295280084</v>
      </c>
      <c r="H11062" t="str">
        <f t="shared" ca="1" si="1036"/>
        <v>Oligaemic</v>
      </c>
      <c r="I11062" t="s">
        <v>51</v>
      </c>
      <c r="J11062" t="s">
        <v>24</v>
      </c>
      <c r="K11062" t="s">
        <v>24</v>
      </c>
      <c r="L11062" t="s">
        <v>29</v>
      </c>
      <c r="M11062" t="s">
        <v>29</v>
      </c>
      <c r="N11062" t="s">
        <v>31</v>
      </c>
      <c r="O11062">
        <f t="shared" ca="1" si="1032"/>
        <v>0.48829204942447335</v>
      </c>
      <c r="P11062" t="str">
        <f t="shared" ca="1" si="1033"/>
        <v>Oligaemic</v>
      </c>
      <c r="Q11062" t="s">
        <v>51</v>
      </c>
      <c r="R11062" t="s">
        <v>41</v>
      </c>
      <c r="S11062" t="s">
        <v>28</v>
      </c>
      <c r="T11062" t="s">
        <v>33</v>
      </c>
      <c r="U11062" t="s">
        <v>24</v>
      </c>
      <c r="V11062" t="s">
        <v>42</v>
      </c>
      <c r="W11062" t="s">
        <v>43</v>
      </c>
      <c r="X11062" t="s">
        <v>27</v>
      </c>
      <c r="Y11062">
        <f t="shared" ca="1" si="1037"/>
        <v>0.63792425715038237</v>
      </c>
      <c r="Z11062" t="str">
        <f t="shared" ca="1" si="1034"/>
        <v>High</v>
      </c>
      <c r="AA11062" t="s">
        <v>63</v>
      </c>
      <c r="AB11062" t="s">
        <v>24</v>
      </c>
    </row>
    <row r="11063" spans="1:28" x14ac:dyDescent="0.3">
      <c r="A11063" t="s">
        <v>22178</v>
      </c>
      <c r="B11063" t="s">
        <v>22179</v>
      </c>
      <c r="C11063" t="s">
        <v>24</v>
      </c>
      <c r="D11063" t="s">
        <v>25</v>
      </c>
      <c r="E11063" t="s">
        <v>38</v>
      </c>
      <c r="F11063" t="s">
        <v>27</v>
      </c>
      <c r="G11063">
        <f t="shared" ca="1" si="1035"/>
        <v>0.68702937125806007</v>
      </c>
      <c r="H11063" t="str">
        <f t="shared" ca="1" si="1036"/>
        <v>Normal</v>
      </c>
      <c r="I11063" t="s">
        <v>27</v>
      </c>
      <c r="J11063" t="s">
        <v>24</v>
      </c>
      <c r="K11063" t="s">
        <v>28</v>
      </c>
      <c r="L11063" t="s">
        <v>29</v>
      </c>
      <c r="M11063" t="s">
        <v>30</v>
      </c>
      <c r="N11063" t="s">
        <v>40</v>
      </c>
      <c r="O11063">
        <f t="shared" ca="1" si="1032"/>
        <v>9.9968296460203665E-2</v>
      </c>
      <c r="P11063" t="str">
        <f t="shared" ca="1" si="1033"/>
        <v>Normal</v>
      </c>
      <c r="Q11063" t="s">
        <v>55</v>
      </c>
      <c r="R11063" t="s">
        <v>112</v>
      </c>
      <c r="S11063" t="s">
        <v>24</v>
      </c>
      <c r="T11063" t="s">
        <v>33</v>
      </c>
      <c r="U11063" t="s">
        <v>24</v>
      </c>
      <c r="V11063" t="s">
        <v>42</v>
      </c>
      <c r="W11063" t="s">
        <v>43</v>
      </c>
      <c r="X11063" t="s">
        <v>87</v>
      </c>
      <c r="Y11063">
        <f t="shared" ca="1" si="1037"/>
        <v>0.83866287798911343</v>
      </c>
      <c r="Z11063" t="str">
        <f t="shared" ca="1" si="1034"/>
        <v>Low</v>
      </c>
      <c r="AA11063" t="s">
        <v>48</v>
      </c>
      <c r="AB11063" t="s">
        <v>28</v>
      </c>
    </row>
    <row r="11064" spans="1:28" x14ac:dyDescent="0.3">
      <c r="A11064" t="s">
        <v>22180</v>
      </c>
      <c r="B11064" t="s">
        <v>22181</v>
      </c>
      <c r="C11064" t="s">
        <v>24</v>
      </c>
      <c r="D11064" t="s">
        <v>25</v>
      </c>
      <c r="E11064" t="s">
        <v>26</v>
      </c>
      <c r="F11064" t="s">
        <v>27</v>
      </c>
      <c r="G11064">
        <f t="shared" ca="1" si="1035"/>
        <v>0.95498076197499093</v>
      </c>
      <c r="H11064" t="str">
        <f t="shared" ca="1" si="1036"/>
        <v>Normal</v>
      </c>
      <c r="I11064" t="s">
        <v>27</v>
      </c>
      <c r="J11064" t="s">
        <v>24</v>
      </c>
      <c r="K11064" t="s">
        <v>24</v>
      </c>
      <c r="L11064" t="s">
        <v>72</v>
      </c>
      <c r="M11064" t="s">
        <v>29</v>
      </c>
      <c r="N11064" t="s">
        <v>31</v>
      </c>
      <c r="O11064">
        <f t="shared" ca="1" si="1032"/>
        <v>0.22291232947284778</v>
      </c>
      <c r="P11064" t="str">
        <f t="shared" ca="1" si="1033"/>
        <v>Normal</v>
      </c>
      <c r="Q11064" t="s">
        <v>27</v>
      </c>
      <c r="R11064" t="s">
        <v>32</v>
      </c>
      <c r="S11064" t="s">
        <v>24</v>
      </c>
      <c r="T11064" t="s">
        <v>33</v>
      </c>
      <c r="U11064" t="s">
        <v>24</v>
      </c>
      <c r="V11064" t="s">
        <v>42</v>
      </c>
      <c r="W11064" t="s">
        <v>66</v>
      </c>
      <c r="X11064" t="s">
        <v>87</v>
      </c>
      <c r="Y11064">
        <f t="shared" ca="1" si="1037"/>
        <v>0.86198074678295578</v>
      </c>
      <c r="Z11064" t="str">
        <f t="shared" ca="1" si="1034"/>
        <v>Low</v>
      </c>
      <c r="AA11064" t="s">
        <v>48</v>
      </c>
      <c r="AB11064" t="s">
        <v>24</v>
      </c>
    </row>
    <row r="11065" spans="1:28" x14ac:dyDescent="0.3">
      <c r="A11065" t="s">
        <v>22182</v>
      </c>
      <c r="B11065" t="s">
        <v>22183</v>
      </c>
      <c r="C11065" t="s">
        <v>24</v>
      </c>
      <c r="D11065" t="s">
        <v>25</v>
      </c>
      <c r="E11065" t="s">
        <v>26</v>
      </c>
      <c r="F11065" t="s">
        <v>27</v>
      </c>
      <c r="G11065">
        <f t="shared" ca="1" si="1035"/>
        <v>0.37428267332862686</v>
      </c>
      <c r="H11065" t="str">
        <f t="shared" ca="1" si="1036"/>
        <v>Oligaemic</v>
      </c>
      <c r="I11065" t="s">
        <v>51</v>
      </c>
      <c r="J11065" t="s">
        <v>24</v>
      </c>
      <c r="K11065" t="s">
        <v>24</v>
      </c>
      <c r="L11065" t="s">
        <v>29</v>
      </c>
      <c r="M11065" t="s">
        <v>29</v>
      </c>
      <c r="N11065" t="s">
        <v>31</v>
      </c>
      <c r="O11065">
        <f t="shared" ca="1" si="1032"/>
        <v>5.9054683784386164E-2</v>
      </c>
      <c r="P11065" t="str">
        <f t="shared" ca="1" si="1033"/>
        <v>Normal</v>
      </c>
      <c r="Q11065" t="s">
        <v>51</v>
      </c>
      <c r="R11065" t="s">
        <v>47</v>
      </c>
      <c r="S11065" t="s">
        <v>24</v>
      </c>
      <c r="T11065" t="s">
        <v>52</v>
      </c>
      <c r="U11065" t="s">
        <v>24</v>
      </c>
      <c r="V11065" t="s">
        <v>42</v>
      </c>
      <c r="W11065" t="s">
        <v>34</v>
      </c>
      <c r="X11065" t="s">
        <v>27</v>
      </c>
      <c r="Y11065">
        <f t="shared" ca="1" si="1037"/>
        <v>1.8703675092622607E-2</v>
      </c>
      <c r="Z11065" t="str">
        <f t="shared" ca="1" si="1034"/>
        <v>Normal</v>
      </c>
      <c r="AA11065" t="s">
        <v>27</v>
      </c>
      <c r="AB11065" t="s">
        <v>28</v>
      </c>
    </row>
    <row r="11066" spans="1:28" x14ac:dyDescent="0.3">
      <c r="A11066" t="s">
        <v>22184</v>
      </c>
      <c r="B11066" t="s">
        <v>22185</v>
      </c>
      <c r="C11066" t="s">
        <v>24</v>
      </c>
      <c r="D11066" t="s">
        <v>75</v>
      </c>
      <c r="E11066" t="s">
        <v>26</v>
      </c>
      <c r="F11066" t="s">
        <v>27</v>
      </c>
      <c r="G11066">
        <f t="shared" ca="1" si="1035"/>
        <v>0.24345460664303009</v>
      </c>
      <c r="H11066" t="str">
        <f t="shared" ca="1" si="1036"/>
        <v>Plethoric</v>
      </c>
      <c r="I11066" t="s">
        <v>55</v>
      </c>
      <c r="J11066" t="s">
        <v>24</v>
      </c>
      <c r="K11066" t="s">
        <v>24</v>
      </c>
      <c r="L11066" t="s">
        <v>29</v>
      </c>
      <c r="M11066" t="s">
        <v>29</v>
      </c>
      <c r="N11066" t="s">
        <v>40</v>
      </c>
      <c r="O11066">
        <f t="shared" ca="1" si="1032"/>
        <v>0.52450434708896654</v>
      </c>
      <c r="P11066" t="str">
        <f t="shared" ca="1" si="1033"/>
        <v>Asy/Patchy</v>
      </c>
      <c r="Q11066" t="s">
        <v>115</v>
      </c>
      <c r="R11066" t="s">
        <v>47</v>
      </c>
      <c r="S11066" t="s">
        <v>24</v>
      </c>
      <c r="T11066" t="s">
        <v>33</v>
      </c>
      <c r="U11066" t="s">
        <v>28</v>
      </c>
      <c r="V11066" t="s">
        <v>42</v>
      </c>
      <c r="W11066" t="s">
        <v>35</v>
      </c>
      <c r="X11066" t="s">
        <v>27</v>
      </c>
      <c r="Y11066">
        <f t="shared" ca="1" si="1037"/>
        <v>0.53281216997044878</v>
      </c>
      <c r="Z11066" t="str">
        <f t="shared" ca="1" si="1034"/>
        <v>High</v>
      </c>
      <c r="AA11066" t="s">
        <v>63</v>
      </c>
      <c r="AB11066" t="s">
        <v>24</v>
      </c>
    </row>
    <row r="11067" spans="1:28" x14ac:dyDescent="0.3">
      <c r="A11067" t="s">
        <v>22186</v>
      </c>
      <c r="B11067" t="s">
        <v>22187</v>
      </c>
      <c r="C11067" t="s">
        <v>24</v>
      </c>
      <c r="D11067" t="s">
        <v>25</v>
      </c>
      <c r="E11067" t="s">
        <v>38</v>
      </c>
      <c r="F11067" t="s">
        <v>27</v>
      </c>
      <c r="G11067">
        <f t="shared" ca="1" si="1035"/>
        <v>0.26001644797202872</v>
      </c>
      <c r="H11067" t="str">
        <f t="shared" ca="1" si="1036"/>
        <v>Oligaemic</v>
      </c>
      <c r="I11067" t="s">
        <v>51</v>
      </c>
      <c r="J11067" t="s">
        <v>24</v>
      </c>
      <c r="K11067" t="s">
        <v>28</v>
      </c>
      <c r="L11067" t="s">
        <v>30</v>
      </c>
      <c r="M11067" t="s">
        <v>29</v>
      </c>
      <c r="N11067" t="s">
        <v>31</v>
      </c>
      <c r="O11067">
        <f t="shared" ca="1" si="1032"/>
        <v>8.7076654922461638E-2</v>
      </c>
      <c r="P11067" t="str">
        <f t="shared" ca="1" si="1033"/>
        <v>Normal</v>
      </c>
      <c r="Q11067" t="s">
        <v>27</v>
      </c>
      <c r="R11067" t="s">
        <v>47</v>
      </c>
      <c r="S11067" t="s">
        <v>28</v>
      </c>
      <c r="T11067" t="s">
        <v>60</v>
      </c>
      <c r="U11067" t="s">
        <v>24</v>
      </c>
      <c r="V11067" t="s">
        <v>42</v>
      </c>
      <c r="W11067" t="s">
        <v>66</v>
      </c>
      <c r="X11067" t="s">
        <v>27</v>
      </c>
      <c r="Y11067">
        <f t="shared" ca="1" si="1037"/>
        <v>0.183955025094099</v>
      </c>
      <c r="Z11067" t="str">
        <f t="shared" ca="1" si="1034"/>
        <v>Low</v>
      </c>
      <c r="AA11067" t="s">
        <v>48</v>
      </c>
      <c r="AB11067" t="s">
        <v>24</v>
      </c>
    </row>
    <row r="11068" spans="1:28" x14ac:dyDescent="0.3">
      <c r="A11068" t="s">
        <v>22188</v>
      </c>
      <c r="B11068" t="s">
        <v>22189</v>
      </c>
      <c r="C11068" t="s">
        <v>24</v>
      </c>
      <c r="D11068" t="s">
        <v>25</v>
      </c>
      <c r="E11068" t="s">
        <v>26</v>
      </c>
      <c r="F11068" t="s">
        <v>27</v>
      </c>
      <c r="G11068">
        <f t="shared" ca="1" si="1035"/>
        <v>0.29312448579052641</v>
      </c>
      <c r="H11068" t="str">
        <f t="shared" ca="1" si="1036"/>
        <v>Oligaemic</v>
      </c>
      <c r="I11068" t="s">
        <v>51</v>
      </c>
      <c r="J11068" t="s">
        <v>24</v>
      </c>
      <c r="K11068" t="s">
        <v>24</v>
      </c>
      <c r="L11068" t="s">
        <v>29</v>
      </c>
      <c r="M11068" t="s">
        <v>30</v>
      </c>
      <c r="N11068" t="s">
        <v>31</v>
      </c>
      <c r="O11068">
        <f t="shared" ca="1" si="1032"/>
        <v>0.31475203470833146</v>
      </c>
      <c r="P11068" t="str">
        <f t="shared" ca="1" si="1033"/>
        <v>Oligaemic</v>
      </c>
      <c r="Q11068" t="s">
        <v>51</v>
      </c>
      <c r="R11068" t="s">
        <v>32</v>
      </c>
      <c r="S11068" t="s">
        <v>24</v>
      </c>
      <c r="T11068" t="s">
        <v>52</v>
      </c>
      <c r="U11068" t="s">
        <v>24</v>
      </c>
      <c r="V11068" t="s">
        <v>34</v>
      </c>
      <c r="W11068" t="s">
        <v>35</v>
      </c>
      <c r="X11068" t="s">
        <v>27</v>
      </c>
      <c r="Y11068">
        <f t="shared" ca="1" si="1037"/>
        <v>0.99593944434559156</v>
      </c>
      <c r="Z11068" t="str">
        <f t="shared" ca="1" si="1034"/>
        <v>High</v>
      </c>
      <c r="AA11068" t="s">
        <v>63</v>
      </c>
      <c r="AB11068" t="s">
        <v>28</v>
      </c>
    </row>
    <row r="11069" spans="1:28" x14ac:dyDescent="0.3">
      <c r="A11069" t="s">
        <v>22190</v>
      </c>
      <c r="B11069" t="s">
        <v>22191</v>
      </c>
      <c r="C11069" t="s">
        <v>24</v>
      </c>
      <c r="D11069" t="s">
        <v>25</v>
      </c>
      <c r="E11069" t="s">
        <v>38</v>
      </c>
      <c r="F11069" t="s">
        <v>27</v>
      </c>
      <c r="G11069">
        <f t="shared" ca="1" si="1035"/>
        <v>0.93985037795999549</v>
      </c>
      <c r="H11069" t="str">
        <f t="shared" ca="1" si="1036"/>
        <v>Grd_Glass</v>
      </c>
      <c r="I11069" t="s">
        <v>39</v>
      </c>
      <c r="J11069" t="s">
        <v>24</v>
      </c>
      <c r="K11069" t="s">
        <v>24</v>
      </c>
      <c r="L11069" t="s">
        <v>72</v>
      </c>
      <c r="M11069" t="s">
        <v>30</v>
      </c>
      <c r="N11069" t="s">
        <v>31</v>
      </c>
      <c r="O11069">
        <f t="shared" ca="1" si="1032"/>
        <v>0.86794961277068217</v>
      </c>
      <c r="P11069" t="str">
        <f t="shared" ca="1" si="1033"/>
        <v>Grd_Glass</v>
      </c>
      <c r="Q11069" t="s">
        <v>39</v>
      </c>
      <c r="R11069" t="s">
        <v>41</v>
      </c>
      <c r="S11069" t="s">
        <v>24</v>
      </c>
      <c r="T11069" t="s">
        <v>33</v>
      </c>
      <c r="U11069" t="s">
        <v>28</v>
      </c>
      <c r="V11069" t="s">
        <v>42</v>
      </c>
      <c r="W11069" t="s">
        <v>43</v>
      </c>
      <c r="X11069" t="s">
        <v>27</v>
      </c>
      <c r="Y11069">
        <f t="shared" ca="1" si="1037"/>
        <v>0.39900611572391254</v>
      </c>
      <c r="Z11069" t="str">
        <f t="shared" ca="1" si="1034"/>
        <v>High</v>
      </c>
      <c r="AA11069" t="s">
        <v>63</v>
      </c>
      <c r="AB11069" t="s">
        <v>24</v>
      </c>
    </row>
    <row r="11070" spans="1:28" x14ac:dyDescent="0.3">
      <c r="A11070" t="s">
        <v>22192</v>
      </c>
      <c r="B11070" t="s">
        <v>22193</v>
      </c>
      <c r="C11070" t="s">
        <v>24</v>
      </c>
      <c r="D11070" t="s">
        <v>75</v>
      </c>
      <c r="E11070" t="s">
        <v>38</v>
      </c>
      <c r="F11070" t="s">
        <v>27</v>
      </c>
      <c r="G11070">
        <f t="shared" ca="1" si="1035"/>
        <v>0.56645426408709387</v>
      </c>
      <c r="H11070" t="str">
        <f t="shared" ca="1" si="1036"/>
        <v>Plethoric</v>
      </c>
      <c r="I11070" t="s">
        <v>55</v>
      </c>
      <c r="J11070" t="s">
        <v>24</v>
      </c>
      <c r="K11070" t="s">
        <v>24</v>
      </c>
      <c r="L11070" t="s">
        <v>29</v>
      </c>
      <c r="M11070" t="s">
        <v>29</v>
      </c>
      <c r="N11070" t="s">
        <v>40</v>
      </c>
      <c r="O11070">
        <f t="shared" ca="1" si="1032"/>
        <v>0.4028640161896998</v>
      </c>
      <c r="P11070" t="str">
        <f t="shared" ca="1" si="1033"/>
        <v>Normal</v>
      </c>
      <c r="Q11070" t="s">
        <v>27</v>
      </c>
      <c r="R11070" t="s">
        <v>47</v>
      </c>
      <c r="S11070" t="s">
        <v>24</v>
      </c>
      <c r="T11070" t="s">
        <v>33</v>
      </c>
      <c r="U11070" t="s">
        <v>24</v>
      </c>
      <c r="V11070" t="s">
        <v>34</v>
      </c>
      <c r="W11070" t="s">
        <v>35</v>
      </c>
      <c r="X11070" t="s">
        <v>27</v>
      </c>
      <c r="Y11070">
        <f t="shared" ca="1" si="1037"/>
        <v>0.95421918998747202</v>
      </c>
      <c r="Z11070" t="str">
        <f t="shared" ca="1" si="1034"/>
        <v>High</v>
      </c>
      <c r="AA11070" t="s">
        <v>63</v>
      </c>
      <c r="AB11070" t="s">
        <v>24</v>
      </c>
    </row>
    <row r="11071" spans="1:28" x14ac:dyDescent="0.3">
      <c r="A11071" t="s">
        <v>22194</v>
      </c>
      <c r="B11071" t="s">
        <v>22195</v>
      </c>
      <c r="C11071" t="s">
        <v>24</v>
      </c>
      <c r="D11071" t="s">
        <v>25</v>
      </c>
      <c r="E11071" t="s">
        <v>38</v>
      </c>
      <c r="F11071" t="s">
        <v>27</v>
      </c>
      <c r="G11071">
        <f t="shared" ca="1" si="1035"/>
        <v>0.6702087166003754</v>
      </c>
      <c r="H11071" t="str">
        <f t="shared" ca="1" si="1036"/>
        <v>Oligaemic</v>
      </c>
      <c r="I11071" t="s">
        <v>51</v>
      </c>
      <c r="J11071" t="s">
        <v>24</v>
      </c>
      <c r="K11071" t="s">
        <v>24</v>
      </c>
      <c r="L11071" t="s">
        <v>72</v>
      </c>
      <c r="M11071" t="s">
        <v>72</v>
      </c>
      <c r="N11071" t="s">
        <v>40</v>
      </c>
      <c r="O11071">
        <f t="shared" ca="1" si="1032"/>
        <v>0.87226994114026724</v>
      </c>
      <c r="P11071" t="str">
        <f t="shared" ca="1" si="1033"/>
        <v>Oligaemic</v>
      </c>
      <c r="Q11071" t="s">
        <v>51</v>
      </c>
      <c r="R11071" t="s">
        <v>47</v>
      </c>
      <c r="S11071" t="s">
        <v>24</v>
      </c>
      <c r="T11071" t="s">
        <v>60</v>
      </c>
      <c r="U11071" t="s">
        <v>24</v>
      </c>
      <c r="V11071" t="s">
        <v>42</v>
      </c>
      <c r="W11071" t="s">
        <v>43</v>
      </c>
      <c r="X11071" t="s">
        <v>27</v>
      </c>
      <c r="Y11071">
        <f t="shared" ca="1" si="1037"/>
        <v>0.50751451422763993</v>
      </c>
      <c r="Z11071" t="str">
        <f t="shared" ca="1" si="1034"/>
        <v>Low</v>
      </c>
      <c r="AA11071" t="s">
        <v>48</v>
      </c>
      <c r="AB11071" t="s">
        <v>28</v>
      </c>
    </row>
    <row r="11072" spans="1:28" x14ac:dyDescent="0.3">
      <c r="A11072" t="s">
        <v>22196</v>
      </c>
      <c r="B11072" t="s">
        <v>22197</v>
      </c>
      <c r="C11072" t="s">
        <v>28</v>
      </c>
      <c r="D11072" t="s">
        <v>25</v>
      </c>
      <c r="E11072" t="s">
        <v>66</v>
      </c>
      <c r="F11072" t="s">
        <v>63</v>
      </c>
      <c r="G11072">
        <f t="shared" ca="1" si="1035"/>
        <v>0.34412612052982661</v>
      </c>
      <c r="H11072" t="str">
        <f t="shared" ca="1" si="1036"/>
        <v>Asy/Patch</v>
      </c>
      <c r="I11072" t="s">
        <v>46</v>
      </c>
      <c r="J11072" t="s">
        <v>24</v>
      </c>
      <c r="K11072" t="s">
        <v>24</v>
      </c>
      <c r="L11072" t="s">
        <v>29</v>
      </c>
      <c r="M11072" t="s">
        <v>29</v>
      </c>
      <c r="N11072" t="s">
        <v>31</v>
      </c>
      <c r="O11072">
        <f t="shared" ca="1" si="1032"/>
        <v>0.62874865439315497</v>
      </c>
      <c r="P11072" t="str">
        <f t="shared" ca="1" si="1033"/>
        <v>Plethoric</v>
      </c>
      <c r="Q11072" t="s">
        <v>55</v>
      </c>
      <c r="R11072" t="s">
        <v>47</v>
      </c>
      <c r="S11072" t="s">
        <v>24</v>
      </c>
      <c r="T11072" t="s">
        <v>33</v>
      </c>
      <c r="U11072" t="s">
        <v>24</v>
      </c>
      <c r="V11072" t="s">
        <v>34</v>
      </c>
      <c r="W11072" t="s">
        <v>43</v>
      </c>
      <c r="X11072" t="s">
        <v>27</v>
      </c>
      <c r="Y11072">
        <f t="shared" ca="1" si="1037"/>
        <v>0.15135344628685454</v>
      </c>
      <c r="Z11072" t="str">
        <f t="shared" ca="1" si="1034"/>
        <v>Low</v>
      </c>
      <c r="AA11072" t="s">
        <v>48</v>
      </c>
      <c r="AB11072" t="s">
        <v>24</v>
      </c>
    </row>
    <row r="11073" spans="1:28" x14ac:dyDescent="0.3">
      <c r="A11073" t="s">
        <v>22198</v>
      </c>
      <c r="B11073" t="s">
        <v>22199</v>
      </c>
      <c r="C11073" t="s">
        <v>24</v>
      </c>
      <c r="D11073" t="s">
        <v>25</v>
      </c>
      <c r="E11073" t="s">
        <v>26</v>
      </c>
      <c r="F11073" t="s">
        <v>27</v>
      </c>
      <c r="G11073">
        <f t="shared" ca="1" si="1035"/>
        <v>0.23680905747508063</v>
      </c>
      <c r="H11073" t="str">
        <f t="shared" ca="1" si="1036"/>
        <v>Oligaemic</v>
      </c>
      <c r="I11073" t="s">
        <v>51</v>
      </c>
      <c r="J11073" t="s">
        <v>24</v>
      </c>
      <c r="K11073" t="s">
        <v>28</v>
      </c>
      <c r="L11073" t="s">
        <v>30</v>
      </c>
      <c r="M11073" t="s">
        <v>29</v>
      </c>
      <c r="N11073" t="s">
        <v>31</v>
      </c>
      <c r="O11073">
        <f t="shared" ca="1" si="1032"/>
        <v>9.9356269254186391E-2</v>
      </c>
      <c r="P11073" t="str">
        <f t="shared" ca="1" si="1033"/>
        <v>Normal</v>
      </c>
      <c r="Q11073" t="s">
        <v>51</v>
      </c>
      <c r="R11073" t="s">
        <v>47</v>
      </c>
      <c r="S11073" t="s">
        <v>28</v>
      </c>
      <c r="T11073" t="s">
        <v>33</v>
      </c>
      <c r="U11073" t="s">
        <v>28</v>
      </c>
      <c r="V11073" t="s">
        <v>34</v>
      </c>
      <c r="W11073" t="s">
        <v>43</v>
      </c>
      <c r="X11073" t="s">
        <v>27</v>
      </c>
      <c r="Y11073">
        <f t="shared" ca="1" si="1037"/>
        <v>3.1728343268200287E-2</v>
      </c>
      <c r="Z11073" t="str">
        <f t="shared" ca="1" si="1034"/>
        <v>Normal</v>
      </c>
      <c r="AA11073" t="s">
        <v>63</v>
      </c>
      <c r="AB11073" t="s">
        <v>24</v>
      </c>
    </row>
    <row r="11074" spans="1:28" x14ac:dyDescent="0.3">
      <c r="A11074" t="s">
        <v>22200</v>
      </c>
      <c r="B11074" t="s">
        <v>22201</v>
      </c>
      <c r="C11074" t="s">
        <v>24</v>
      </c>
      <c r="D11074" t="s">
        <v>25</v>
      </c>
      <c r="E11074" t="s">
        <v>38</v>
      </c>
      <c r="F11074" t="s">
        <v>27</v>
      </c>
      <c r="G11074">
        <f t="shared" ca="1" si="1035"/>
        <v>0.3144262686646605</v>
      </c>
      <c r="H11074" t="str">
        <f t="shared" ca="1" si="1036"/>
        <v>Plethoric</v>
      </c>
      <c r="I11074" t="s">
        <v>55</v>
      </c>
      <c r="J11074" t="s">
        <v>24</v>
      </c>
      <c r="K11074" t="s">
        <v>28</v>
      </c>
      <c r="L11074" t="s">
        <v>30</v>
      </c>
      <c r="M11074" t="s">
        <v>30</v>
      </c>
      <c r="N11074" t="s">
        <v>31</v>
      </c>
      <c r="O11074">
        <f t="shared" ca="1" si="1032"/>
        <v>0.37231001680886977</v>
      </c>
      <c r="P11074" t="str">
        <f t="shared" ca="1" si="1033"/>
        <v>Plethoric</v>
      </c>
      <c r="Q11074" t="s">
        <v>55</v>
      </c>
      <c r="R11074" t="s">
        <v>47</v>
      </c>
      <c r="S11074" t="s">
        <v>24</v>
      </c>
      <c r="T11074" t="s">
        <v>33</v>
      </c>
      <c r="U11074" t="s">
        <v>28</v>
      </c>
      <c r="V11074" t="s">
        <v>34</v>
      </c>
      <c r="W11074" t="s">
        <v>43</v>
      </c>
      <c r="X11074" t="s">
        <v>87</v>
      </c>
      <c r="Y11074">
        <f t="shared" ca="1" si="1037"/>
        <v>0.57151408916986446</v>
      </c>
      <c r="Z11074" t="str">
        <f t="shared" ca="1" si="1034"/>
        <v>High</v>
      </c>
      <c r="AA11074" t="s">
        <v>63</v>
      </c>
      <c r="AB11074" t="s">
        <v>24</v>
      </c>
    </row>
    <row r="11075" spans="1:28" x14ac:dyDescent="0.3">
      <c r="A11075" t="s">
        <v>22202</v>
      </c>
      <c r="B11075" t="s">
        <v>22203</v>
      </c>
      <c r="C11075" t="s">
        <v>24</v>
      </c>
      <c r="D11075" t="s">
        <v>25</v>
      </c>
      <c r="E11075" t="s">
        <v>38</v>
      </c>
      <c r="F11075" t="s">
        <v>27</v>
      </c>
      <c r="G11075">
        <f t="shared" ca="1" si="1035"/>
        <v>0.85554910803914697</v>
      </c>
      <c r="H11075" t="str">
        <f t="shared" ca="1" si="1036"/>
        <v>Oligaemic</v>
      </c>
      <c r="I11075" t="s">
        <v>51</v>
      </c>
      <c r="J11075" t="s">
        <v>24</v>
      </c>
      <c r="K11075" t="s">
        <v>28</v>
      </c>
      <c r="L11075" t="s">
        <v>30</v>
      </c>
      <c r="M11075" t="s">
        <v>72</v>
      </c>
      <c r="N11075" t="s">
        <v>31</v>
      </c>
      <c r="O11075">
        <f t="shared" ref="O11075:O11138" ca="1" si="1038">RAND()</f>
        <v>0.91330897315937198</v>
      </c>
      <c r="P11075" t="str">
        <f t="shared" ref="P11075:P11138" ca="1" si="1039">IF(O11075&lt;=P$1,IF(O11075&lt;=S$11258,Q$11258,IF(O11075&lt;=S$11259,Q$11259,IF(O11075&lt;=S$11260,Q$11260,IF(O11075&lt;=S$11261,Q$11261,IF(O11075&lt;=S$11262,Q$11262))))),Q11075)</f>
        <v>Normal</v>
      </c>
      <c r="Q11075" t="s">
        <v>27</v>
      </c>
      <c r="R11075" t="s">
        <v>47</v>
      </c>
      <c r="S11075" t="s">
        <v>24</v>
      </c>
      <c r="T11075" t="s">
        <v>33</v>
      </c>
      <c r="U11075" t="s">
        <v>24</v>
      </c>
      <c r="V11075" t="s">
        <v>42</v>
      </c>
      <c r="W11075" t="s">
        <v>43</v>
      </c>
      <c r="X11075" t="s">
        <v>27</v>
      </c>
      <c r="Y11075">
        <f t="shared" ca="1" si="1037"/>
        <v>3.6786539166739796E-2</v>
      </c>
      <c r="Z11075" t="str">
        <f t="shared" ref="Z11075:Z11138" ca="1" si="1040">IF(Y11075&lt;=Z$1,IF(Y11075&lt;=AC$11258,AA$11258,IF(Y11075&lt;=AC$11259,AA$11259,IF(Y11075&lt;=AC$11260,AA$11260,IF(Y11075&lt;=AC$11261,AA$11261,IF(Y11075&lt;=AC$11262,AA$11262))))),AA11075)</f>
        <v>Normal</v>
      </c>
      <c r="AA11075" t="s">
        <v>48</v>
      </c>
      <c r="AB11075" t="s">
        <v>28</v>
      </c>
    </row>
    <row r="11076" spans="1:28" x14ac:dyDescent="0.3">
      <c r="A11076" t="s">
        <v>22204</v>
      </c>
      <c r="B11076" t="s">
        <v>22205</v>
      </c>
      <c r="C11076" t="s">
        <v>24</v>
      </c>
      <c r="D11076" t="s">
        <v>25</v>
      </c>
      <c r="E11076" t="s">
        <v>66</v>
      </c>
      <c r="F11076" t="s">
        <v>27</v>
      </c>
      <c r="G11076">
        <f t="shared" ref="G11076:G11139" ca="1" si="1041">RAND()</f>
        <v>2.0976965372712097E-3</v>
      </c>
      <c r="H11076" t="str">
        <f t="shared" ref="H11076:H11139" ca="1" si="1042">IF(G11076&lt;=H$1,IF(G11076&lt;=K$11258,I$11258,IF(G11076&lt;=K$11259,I$11259,IF(G11076&lt;=K$11260,I$11260,IF(G11076&lt;=K$11261,I$11261,IF(G11076&lt;=K$11262,I$11262))))),I11076)</f>
        <v>Normal</v>
      </c>
      <c r="I11076" t="s">
        <v>46</v>
      </c>
      <c r="J11076" t="s">
        <v>24</v>
      </c>
      <c r="K11076" t="s">
        <v>24</v>
      </c>
      <c r="L11076" t="s">
        <v>30</v>
      </c>
      <c r="M11076" t="s">
        <v>30</v>
      </c>
      <c r="N11076" t="s">
        <v>31</v>
      </c>
      <c r="O11076">
        <f t="shared" ca="1" si="1038"/>
        <v>2.4463431824360282E-2</v>
      </c>
      <c r="P11076" t="str">
        <f t="shared" ca="1" si="1039"/>
        <v>Normal</v>
      </c>
      <c r="Q11076" t="s">
        <v>115</v>
      </c>
      <c r="R11076" t="s">
        <v>41</v>
      </c>
      <c r="S11076" t="s">
        <v>24</v>
      </c>
      <c r="T11076" t="s">
        <v>33</v>
      </c>
      <c r="U11076" t="s">
        <v>24</v>
      </c>
      <c r="V11076" t="s">
        <v>34</v>
      </c>
      <c r="W11076" t="s">
        <v>43</v>
      </c>
      <c r="X11076" t="s">
        <v>27</v>
      </c>
      <c r="Y11076">
        <f t="shared" ref="Y11076:Y11139" ca="1" si="1043">RAND()</f>
        <v>0.26713796044809746</v>
      </c>
      <c r="Z11076" t="str">
        <f t="shared" ca="1" si="1040"/>
        <v>Normal</v>
      </c>
      <c r="AA11076" t="s">
        <v>27</v>
      </c>
      <c r="AB11076" t="s">
        <v>28</v>
      </c>
    </row>
    <row r="11077" spans="1:28" x14ac:dyDescent="0.3">
      <c r="A11077" t="s">
        <v>22206</v>
      </c>
      <c r="B11077" t="s">
        <v>22207</v>
      </c>
      <c r="C11077" t="s">
        <v>24</v>
      </c>
      <c r="D11077" t="s">
        <v>25</v>
      </c>
      <c r="E11077" t="s">
        <v>26</v>
      </c>
      <c r="F11077" t="s">
        <v>27</v>
      </c>
      <c r="G11077">
        <f t="shared" ca="1" si="1041"/>
        <v>0.93942645532649349</v>
      </c>
      <c r="H11077" t="str">
        <f t="shared" ca="1" si="1042"/>
        <v>Normal</v>
      </c>
      <c r="I11077" t="s">
        <v>27</v>
      </c>
      <c r="J11077" t="s">
        <v>24</v>
      </c>
      <c r="K11077" t="s">
        <v>24</v>
      </c>
      <c r="L11077" t="s">
        <v>29</v>
      </c>
      <c r="M11077" t="s">
        <v>30</v>
      </c>
      <c r="N11077" t="s">
        <v>31</v>
      </c>
      <c r="O11077">
        <f t="shared" ca="1" si="1038"/>
        <v>0.68511577917752031</v>
      </c>
      <c r="P11077" t="str">
        <f t="shared" ca="1" si="1039"/>
        <v>Normal</v>
      </c>
      <c r="Q11077" t="s">
        <v>27</v>
      </c>
      <c r="R11077" t="s">
        <v>112</v>
      </c>
      <c r="S11077" t="s">
        <v>24</v>
      </c>
      <c r="T11077" t="s">
        <v>33</v>
      </c>
      <c r="U11077" t="s">
        <v>24</v>
      </c>
      <c r="V11077" t="s">
        <v>34</v>
      </c>
      <c r="W11077" t="s">
        <v>35</v>
      </c>
      <c r="X11077" t="s">
        <v>27</v>
      </c>
      <c r="Y11077">
        <f t="shared" ca="1" si="1043"/>
        <v>5.3587465871424933E-2</v>
      </c>
      <c r="Z11077" t="str">
        <f t="shared" ca="1" si="1040"/>
        <v>Normal</v>
      </c>
      <c r="AA11077" t="s">
        <v>63</v>
      </c>
      <c r="AB11077" t="s">
        <v>24</v>
      </c>
    </row>
    <row r="11078" spans="1:28" x14ac:dyDescent="0.3">
      <c r="A11078" t="s">
        <v>22208</v>
      </c>
      <c r="B11078" t="s">
        <v>22209</v>
      </c>
      <c r="C11078" t="s">
        <v>24</v>
      </c>
      <c r="D11078" t="s">
        <v>25</v>
      </c>
      <c r="E11078" t="s">
        <v>26</v>
      </c>
      <c r="F11078" t="s">
        <v>27</v>
      </c>
      <c r="G11078">
        <f t="shared" ca="1" si="1041"/>
        <v>0.17487040248103636</v>
      </c>
      <c r="H11078" t="str">
        <f t="shared" ca="1" si="1042"/>
        <v>Oligaemic</v>
      </c>
      <c r="I11078" t="s">
        <v>51</v>
      </c>
      <c r="J11078" t="s">
        <v>24</v>
      </c>
      <c r="K11078" t="s">
        <v>24</v>
      </c>
      <c r="L11078" t="s">
        <v>72</v>
      </c>
      <c r="M11078" t="s">
        <v>29</v>
      </c>
      <c r="N11078" t="s">
        <v>31</v>
      </c>
      <c r="O11078">
        <f t="shared" ca="1" si="1038"/>
        <v>0.99711224576959401</v>
      </c>
      <c r="P11078" t="str">
        <f t="shared" ca="1" si="1039"/>
        <v>Normal</v>
      </c>
      <c r="Q11078" t="s">
        <v>27</v>
      </c>
      <c r="R11078" t="s">
        <v>47</v>
      </c>
      <c r="S11078" t="s">
        <v>24</v>
      </c>
      <c r="T11078" t="s">
        <v>33</v>
      </c>
      <c r="U11078" t="s">
        <v>24</v>
      </c>
      <c r="V11078" t="s">
        <v>42</v>
      </c>
      <c r="W11078" t="s">
        <v>43</v>
      </c>
      <c r="X11078" t="s">
        <v>87</v>
      </c>
      <c r="Y11078">
        <f t="shared" ca="1" si="1043"/>
        <v>0.36793149399236724</v>
      </c>
      <c r="Z11078" t="str">
        <f t="shared" ca="1" si="1040"/>
        <v>Low</v>
      </c>
      <c r="AA11078" t="s">
        <v>48</v>
      </c>
      <c r="AB11078" t="s">
        <v>24</v>
      </c>
    </row>
    <row r="11079" spans="1:28" x14ac:dyDescent="0.3">
      <c r="A11079" t="s">
        <v>22210</v>
      </c>
      <c r="B11079" t="s">
        <v>22211</v>
      </c>
      <c r="C11079" t="s">
        <v>28</v>
      </c>
      <c r="D11079" t="s">
        <v>25</v>
      </c>
      <c r="E11079" t="s">
        <v>38</v>
      </c>
      <c r="F11079" t="s">
        <v>27</v>
      </c>
      <c r="G11079">
        <f t="shared" ca="1" si="1041"/>
        <v>0.49966733452330636</v>
      </c>
      <c r="H11079" t="str">
        <f t="shared" ca="1" si="1042"/>
        <v>Normal</v>
      </c>
      <c r="I11079" t="s">
        <v>27</v>
      </c>
      <c r="J11079" t="s">
        <v>24</v>
      </c>
      <c r="K11079" t="s">
        <v>24</v>
      </c>
      <c r="L11079" t="s">
        <v>29</v>
      </c>
      <c r="M11079" t="s">
        <v>30</v>
      </c>
      <c r="N11079" t="s">
        <v>31</v>
      </c>
      <c r="O11079">
        <f t="shared" ca="1" si="1038"/>
        <v>0.64333692096876338</v>
      </c>
      <c r="P11079" t="str">
        <f t="shared" ca="1" si="1039"/>
        <v>Oligaemic</v>
      </c>
      <c r="Q11079" t="s">
        <v>51</v>
      </c>
      <c r="R11079" t="s">
        <v>41</v>
      </c>
      <c r="S11079" t="s">
        <v>28</v>
      </c>
      <c r="T11079" t="s">
        <v>33</v>
      </c>
      <c r="U11079" t="s">
        <v>24</v>
      </c>
      <c r="V11079" t="s">
        <v>42</v>
      </c>
      <c r="W11079" t="s">
        <v>43</v>
      </c>
      <c r="X11079" t="s">
        <v>27</v>
      </c>
      <c r="Y11079">
        <f t="shared" ca="1" si="1043"/>
        <v>0.85271447501084752</v>
      </c>
      <c r="Z11079" t="str">
        <f t="shared" ca="1" si="1040"/>
        <v>High</v>
      </c>
      <c r="AA11079" t="s">
        <v>63</v>
      </c>
      <c r="AB11079" t="s">
        <v>28</v>
      </c>
    </row>
    <row r="11080" spans="1:28" x14ac:dyDescent="0.3">
      <c r="A11080" t="s">
        <v>22212</v>
      </c>
      <c r="B11080" t="s">
        <v>22213</v>
      </c>
      <c r="C11080" t="s">
        <v>24</v>
      </c>
      <c r="D11080" t="s">
        <v>25</v>
      </c>
      <c r="E11080" t="s">
        <v>38</v>
      </c>
      <c r="F11080" t="s">
        <v>27</v>
      </c>
      <c r="G11080">
        <f t="shared" ca="1" si="1041"/>
        <v>0.97194090027318669</v>
      </c>
      <c r="H11080" t="str">
        <f t="shared" ca="1" si="1042"/>
        <v>Normal</v>
      </c>
      <c r="I11080" t="s">
        <v>27</v>
      </c>
      <c r="J11080" t="s">
        <v>28</v>
      </c>
      <c r="K11080" t="s">
        <v>24</v>
      </c>
      <c r="L11080" t="s">
        <v>29</v>
      </c>
      <c r="M11080" t="s">
        <v>30</v>
      </c>
      <c r="N11080" t="s">
        <v>40</v>
      </c>
      <c r="O11080">
        <f t="shared" ca="1" si="1038"/>
        <v>0.73612446880648519</v>
      </c>
      <c r="P11080" t="str">
        <f t="shared" ca="1" si="1039"/>
        <v>Normal</v>
      </c>
      <c r="Q11080" t="s">
        <v>27</v>
      </c>
      <c r="R11080" t="s">
        <v>41</v>
      </c>
      <c r="S11080" t="s">
        <v>24</v>
      </c>
      <c r="T11080" t="s">
        <v>52</v>
      </c>
      <c r="U11080" t="s">
        <v>24</v>
      </c>
      <c r="V11080" t="s">
        <v>42</v>
      </c>
      <c r="W11080" t="s">
        <v>43</v>
      </c>
      <c r="X11080" t="s">
        <v>87</v>
      </c>
      <c r="Y11080">
        <f t="shared" ca="1" si="1043"/>
        <v>7.4777208125467398E-2</v>
      </c>
      <c r="Z11080" t="str">
        <f t="shared" ca="1" si="1040"/>
        <v>Normal</v>
      </c>
      <c r="AA11080" t="s">
        <v>63</v>
      </c>
      <c r="AB11080" t="s">
        <v>28</v>
      </c>
    </row>
    <row r="11081" spans="1:28" x14ac:dyDescent="0.3">
      <c r="A11081" t="s">
        <v>22214</v>
      </c>
      <c r="B11081" t="s">
        <v>22215</v>
      </c>
      <c r="C11081" t="s">
        <v>24</v>
      </c>
      <c r="D11081" t="s">
        <v>25</v>
      </c>
      <c r="E11081" t="s">
        <v>26</v>
      </c>
      <c r="F11081" t="s">
        <v>27</v>
      </c>
      <c r="G11081">
        <f t="shared" ca="1" si="1041"/>
        <v>0.4235913865349189</v>
      </c>
      <c r="H11081" t="str">
        <f t="shared" ca="1" si="1042"/>
        <v>Normal</v>
      </c>
      <c r="I11081" t="s">
        <v>27</v>
      </c>
      <c r="J11081" t="s">
        <v>24</v>
      </c>
      <c r="K11081" t="s">
        <v>28</v>
      </c>
      <c r="L11081" t="s">
        <v>30</v>
      </c>
      <c r="M11081" t="s">
        <v>30</v>
      </c>
      <c r="N11081" t="s">
        <v>31</v>
      </c>
      <c r="O11081">
        <f t="shared" ca="1" si="1038"/>
        <v>0.12012342421472444</v>
      </c>
      <c r="P11081" t="str">
        <f t="shared" ca="1" si="1039"/>
        <v>Plethoric</v>
      </c>
      <c r="Q11081" t="s">
        <v>55</v>
      </c>
      <c r="R11081" t="s">
        <v>47</v>
      </c>
      <c r="S11081" t="s">
        <v>28</v>
      </c>
      <c r="T11081" t="s">
        <v>33</v>
      </c>
      <c r="U11081" t="s">
        <v>24</v>
      </c>
      <c r="V11081" t="s">
        <v>34</v>
      </c>
      <c r="W11081" t="s">
        <v>43</v>
      </c>
      <c r="X11081" t="s">
        <v>27</v>
      </c>
      <c r="Y11081">
        <f t="shared" ca="1" si="1043"/>
        <v>0.32159751748175158</v>
      </c>
      <c r="Z11081" t="str">
        <f t="shared" ca="1" si="1040"/>
        <v>Low</v>
      </c>
      <c r="AA11081" t="s">
        <v>48</v>
      </c>
      <c r="AB11081" t="s">
        <v>24</v>
      </c>
    </row>
    <row r="11082" spans="1:28" x14ac:dyDescent="0.3">
      <c r="A11082" t="s">
        <v>22216</v>
      </c>
      <c r="B11082" t="s">
        <v>22217</v>
      </c>
      <c r="C11082" t="s">
        <v>24</v>
      </c>
      <c r="D11082" t="s">
        <v>25</v>
      </c>
      <c r="E11082" t="s">
        <v>26</v>
      </c>
      <c r="F11082" t="s">
        <v>27</v>
      </c>
      <c r="G11082">
        <f t="shared" ca="1" si="1041"/>
        <v>0.10089442039426189</v>
      </c>
      <c r="H11082" t="str">
        <f t="shared" ca="1" si="1042"/>
        <v>Plethoric</v>
      </c>
      <c r="I11082" t="s">
        <v>55</v>
      </c>
      <c r="J11082" t="s">
        <v>24</v>
      </c>
      <c r="K11082" t="s">
        <v>24</v>
      </c>
      <c r="L11082" t="s">
        <v>72</v>
      </c>
      <c r="M11082" t="s">
        <v>30</v>
      </c>
      <c r="N11082" t="s">
        <v>31</v>
      </c>
      <c r="O11082">
        <f t="shared" ca="1" si="1038"/>
        <v>0.41205099003932666</v>
      </c>
      <c r="P11082" t="str">
        <f t="shared" ca="1" si="1039"/>
        <v>Normal</v>
      </c>
      <c r="Q11082" t="s">
        <v>27</v>
      </c>
      <c r="R11082" t="s">
        <v>41</v>
      </c>
      <c r="S11082" t="s">
        <v>24</v>
      </c>
      <c r="T11082" t="s">
        <v>33</v>
      </c>
      <c r="U11082" t="s">
        <v>24</v>
      </c>
      <c r="V11082" t="s">
        <v>34</v>
      </c>
      <c r="W11082" t="s">
        <v>35</v>
      </c>
      <c r="X11082" t="s">
        <v>27</v>
      </c>
      <c r="Y11082">
        <f t="shared" ca="1" si="1043"/>
        <v>4.6847834473742633E-2</v>
      </c>
      <c r="Z11082" t="str">
        <f t="shared" ca="1" si="1040"/>
        <v>Normal</v>
      </c>
      <c r="AA11082" t="s">
        <v>63</v>
      </c>
      <c r="AB11082" t="s">
        <v>24</v>
      </c>
    </row>
    <row r="11083" spans="1:28" x14ac:dyDescent="0.3">
      <c r="A11083" t="s">
        <v>22218</v>
      </c>
      <c r="B11083" t="s">
        <v>22219</v>
      </c>
      <c r="C11083" t="s">
        <v>24</v>
      </c>
      <c r="D11083" t="s">
        <v>25</v>
      </c>
      <c r="E11083" t="s">
        <v>38</v>
      </c>
      <c r="F11083" t="s">
        <v>27</v>
      </c>
      <c r="G11083">
        <f t="shared" ca="1" si="1041"/>
        <v>0.74982353222777309</v>
      </c>
      <c r="H11083" t="str">
        <f t="shared" ca="1" si="1042"/>
        <v>Normal</v>
      </c>
      <c r="I11083" t="s">
        <v>27</v>
      </c>
      <c r="J11083" t="s">
        <v>24</v>
      </c>
      <c r="K11083" t="s">
        <v>24</v>
      </c>
      <c r="L11083" t="s">
        <v>30</v>
      </c>
      <c r="M11083" t="s">
        <v>72</v>
      </c>
      <c r="N11083" t="s">
        <v>31</v>
      </c>
      <c r="O11083">
        <f t="shared" ca="1" si="1038"/>
        <v>2.4844841602321033E-2</v>
      </c>
      <c r="P11083" t="str">
        <f t="shared" ca="1" si="1039"/>
        <v>Normal</v>
      </c>
      <c r="Q11083" t="s">
        <v>55</v>
      </c>
      <c r="R11083" t="s">
        <v>32</v>
      </c>
      <c r="S11083" t="s">
        <v>24</v>
      </c>
      <c r="T11083" t="s">
        <v>33</v>
      </c>
      <c r="U11083" t="s">
        <v>24</v>
      </c>
      <c r="V11083" t="s">
        <v>34</v>
      </c>
      <c r="W11083" t="s">
        <v>35</v>
      </c>
      <c r="X11083" t="s">
        <v>27</v>
      </c>
      <c r="Y11083">
        <f t="shared" ca="1" si="1043"/>
        <v>0.59507391917482733</v>
      </c>
      <c r="Z11083" t="str">
        <f t="shared" ca="1" si="1040"/>
        <v>Low</v>
      </c>
      <c r="AA11083" t="s">
        <v>48</v>
      </c>
      <c r="AB11083" t="s">
        <v>24</v>
      </c>
    </row>
    <row r="11084" spans="1:28" x14ac:dyDescent="0.3">
      <c r="A11084" t="s">
        <v>22220</v>
      </c>
      <c r="B11084" t="s">
        <v>22221</v>
      </c>
      <c r="C11084" t="s">
        <v>24</v>
      </c>
      <c r="D11084" t="s">
        <v>25</v>
      </c>
      <c r="E11084" t="s">
        <v>26</v>
      </c>
      <c r="F11084" t="s">
        <v>27</v>
      </c>
      <c r="G11084">
        <f t="shared" ca="1" si="1041"/>
        <v>0.78209798889178028</v>
      </c>
      <c r="H11084" t="str">
        <f t="shared" ca="1" si="1042"/>
        <v>Plethoric</v>
      </c>
      <c r="I11084" t="s">
        <v>55</v>
      </c>
      <c r="J11084" t="s">
        <v>24</v>
      </c>
      <c r="K11084" t="s">
        <v>24</v>
      </c>
      <c r="L11084" t="s">
        <v>29</v>
      </c>
      <c r="M11084" t="s">
        <v>30</v>
      </c>
      <c r="N11084" t="s">
        <v>31</v>
      </c>
      <c r="O11084">
        <f t="shared" ca="1" si="1038"/>
        <v>0.9574233338807091</v>
      </c>
      <c r="P11084" t="str">
        <f t="shared" ca="1" si="1039"/>
        <v>Normal</v>
      </c>
      <c r="Q11084" t="s">
        <v>27</v>
      </c>
      <c r="R11084" t="s">
        <v>41</v>
      </c>
      <c r="S11084" t="s">
        <v>24</v>
      </c>
      <c r="T11084" t="s">
        <v>33</v>
      </c>
      <c r="U11084" t="s">
        <v>24</v>
      </c>
      <c r="V11084" t="s">
        <v>34</v>
      </c>
      <c r="W11084" t="s">
        <v>43</v>
      </c>
      <c r="X11084" t="s">
        <v>27</v>
      </c>
      <c r="Y11084">
        <f t="shared" ca="1" si="1043"/>
        <v>0.80267345106899191</v>
      </c>
      <c r="Z11084" t="str">
        <f t="shared" ca="1" si="1040"/>
        <v>Normal</v>
      </c>
      <c r="AA11084" t="s">
        <v>27</v>
      </c>
      <c r="AB11084" t="s">
        <v>24</v>
      </c>
    </row>
    <row r="11085" spans="1:28" x14ac:dyDescent="0.3">
      <c r="A11085" t="s">
        <v>22222</v>
      </c>
      <c r="B11085" t="s">
        <v>22223</v>
      </c>
      <c r="C11085" t="s">
        <v>24</v>
      </c>
      <c r="D11085" t="s">
        <v>25</v>
      </c>
      <c r="E11085" t="s">
        <v>38</v>
      </c>
      <c r="F11085" t="s">
        <v>63</v>
      </c>
      <c r="G11085">
        <f t="shared" ca="1" si="1041"/>
        <v>0.85371945879180844</v>
      </c>
      <c r="H11085" t="str">
        <f t="shared" ca="1" si="1042"/>
        <v>Oligaemic</v>
      </c>
      <c r="I11085" t="s">
        <v>51</v>
      </c>
      <c r="J11085" t="s">
        <v>24</v>
      </c>
      <c r="K11085" t="s">
        <v>24</v>
      </c>
      <c r="L11085" t="s">
        <v>30</v>
      </c>
      <c r="M11085" t="s">
        <v>29</v>
      </c>
      <c r="N11085" t="s">
        <v>31</v>
      </c>
      <c r="O11085">
        <f t="shared" ca="1" si="1038"/>
        <v>0.67956647093047884</v>
      </c>
      <c r="P11085" t="str">
        <f t="shared" ca="1" si="1039"/>
        <v>Oligaemic</v>
      </c>
      <c r="Q11085" t="s">
        <v>51</v>
      </c>
      <c r="R11085" t="s">
        <v>41</v>
      </c>
      <c r="S11085" t="s">
        <v>24</v>
      </c>
      <c r="T11085" t="s">
        <v>33</v>
      </c>
      <c r="U11085" t="s">
        <v>24</v>
      </c>
      <c r="V11085" t="s">
        <v>42</v>
      </c>
      <c r="W11085" t="s">
        <v>43</v>
      </c>
      <c r="X11085" t="s">
        <v>27</v>
      </c>
      <c r="Y11085">
        <f t="shared" ca="1" si="1043"/>
        <v>0.4544442476720908</v>
      </c>
      <c r="Z11085" t="str">
        <f t="shared" ca="1" si="1040"/>
        <v>High</v>
      </c>
      <c r="AA11085" t="s">
        <v>63</v>
      </c>
      <c r="AB11085" t="s">
        <v>24</v>
      </c>
    </row>
    <row r="11086" spans="1:28" x14ac:dyDescent="0.3">
      <c r="A11086" t="s">
        <v>22224</v>
      </c>
      <c r="B11086" t="s">
        <v>22225</v>
      </c>
      <c r="C11086" t="s">
        <v>24</v>
      </c>
      <c r="D11086" t="s">
        <v>25</v>
      </c>
      <c r="E11086" t="s">
        <v>26</v>
      </c>
      <c r="F11086" t="s">
        <v>27</v>
      </c>
      <c r="G11086">
        <f t="shared" ca="1" si="1041"/>
        <v>0.6495126029376832</v>
      </c>
      <c r="H11086" t="str">
        <f t="shared" ca="1" si="1042"/>
        <v>Normal</v>
      </c>
      <c r="I11086" t="s">
        <v>27</v>
      </c>
      <c r="J11086" t="s">
        <v>24</v>
      </c>
      <c r="K11086" t="s">
        <v>24</v>
      </c>
      <c r="L11086" t="s">
        <v>30</v>
      </c>
      <c r="M11086" t="s">
        <v>30</v>
      </c>
      <c r="N11086" t="s">
        <v>31</v>
      </c>
      <c r="O11086">
        <f t="shared" ca="1" si="1038"/>
        <v>0.57607220176641505</v>
      </c>
      <c r="P11086" t="str">
        <f t="shared" ca="1" si="1039"/>
        <v>Normal</v>
      </c>
      <c r="Q11086" t="s">
        <v>27</v>
      </c>
      <c r="R11086" t="s">
        <v>32</v>
      </c>
      <c r="S11086" t="s">
        <v>24</v>
      </c>
      <c r="T11086" t="s">
        <v>33</v>
      </c>
      <c r="U11086" t="s">
        <v>24</v>
      </c>
      <c r="V11086" t="s">
        <v>34</v>
      </c>
      <c r="W11086" t="s">
        <v>35</v>
      </c>
      <c r="X11086" t="s">
        <v>87</v>
      </c>
      <c r="Y11086">
        <f t="shared" ca="1" si="1043"/>
        <v>0.8107071007024963</v>
      </c>
      <c r="Z11086" t="str">
        <f t="shared" ca="1" si="1040"/>
        <v>Low</v>
      </c>
      <c r="AA11086" t="s">
        <v>48</v>
      </c>
      <c r="AB11086" t="s">
        <v>28</v>
      </c>
    </row>
    <row r="11087" spans="1:28" x14ac:dyDescent="0.3">
      <c r="A11087" t="s">
        <v>22226</v>
      </c>
      <c r="B11087" t="s">
        <v>22227</v>
      </c>
      <c r="C11087" t="s">
        <v>24</v>
      </c>
      <c r="D11087" t="s">
        <v>25</v>
      </c>
      <c r="E11087" t="s">
        <v>38</v>
      </c>
      <c r="F11087" t="s">
        <v>63</v>
      </c>
      <c r="G11087">
        <f t="shared" ca="1" si="1041"/>
        <v>0.33802438584491534</v>
      </c>
      <c r="H11087" t="str">
        <f t="shared" ca="1" si="1042"/>
        <v>Oligaemic</v>
      </c>
      <c r="I11087" t="s">
        <v>51</v>
      </c>
      <c r="J11087" t="s">
        <v>28</v>
      </c>
      <c r="K11087" t="s">
        <v>24</v>
      </c>
      <c r="L11087" t="s">
        <v>30</v>
      </c>
      <c r="M11087" t="s">
        <v>29</v>
      </c>
      <c r="N11087" t="s">
        <v>31</v>
      </c>
      <c r="O11087">
        <f t="shared" ca="1" si="1038"/>
        <v>0.64469439915125581</v>
      </c>
      <c r="P11087" t="str">
        <f t="shared" ca="1" si="1039"/>
        <v>Asy/Patchy</v>
      </c>
      <c r="Q11087" t="s">
        <v>115</v>
      </c>
      <c r="R11087" t="s">
        <v>137</v>
      </c>
      <c r="S11087" t="s">
        <v>24</v>
      </c>
      <c r="T11087" t="s">
        <v>33</v>
      </c>
      <c r="U11087" t="s">
        <v>28</v>
      </c>
      <c r="V11087" t="s">
        <v>42</v>
      </c>
      <c r="W11087" t="s">
        <v>43</v>
      </c>
      <c r="X11087" t="s">
        <v>27</v>
      </c>
      <c r="Y11087">
        <f t="shared" ca="1" si="1043"/>
        <v>0.58701806097659559</v>
      </c>
      <c r="Z11087" t="str">
        <f t="shared" ca="1" si="1040"/>
        <v>Low</v>
      </c>
      <c r="AA11087" t="s">
        <v>48</v>
      </c>
      <c r="AB11087" t="s">
        <v>24</v>
      </c>
    </row>
    <row r="11088" spans="1:28" x14ac:dyDescent="0.3">
      <c r="A11088" t="s">
        <v>22228</v>
      </c>
      <c r="B11088" t="s">
        <v>22229</v>
      </c>
      <c r="C11088" t="s">
        <v>24</v>
      </c>
      <c r="D11088" t="s">
        <v>25</v>
      </c>
      <c r="E11088" t="s">
        <v>38</v>
      </c>
      <c r="F11088" t="s">
        <v>27</v>
      </c>
      <c r="G11088">
        <f t="shared" ca="1" si="1041"/>
        <v>0.49563425901362823</v>
      </c>
      <c r="H11088" t="str">
        <f t="shared" ca="1" si="1042"/>
        <v>Asy/Patch</v>
      </c>
      <c r="I11088" t="s">
        <v>46</v>
      </c>
      <c r="J11088" t="s">
        <v>24</v>
      </c>
      <c r="K11088" t="s">
        <v>24</v>
      </c>
      <c r="L11088" t="s">
        <v>29</v>
      </c>
      <c r="M11088" t="s">
        <v>29</v>
      </c>
      <c r="N11088" t="s">
        <v>31</v>
      </c>
      <c r="O11088">
        <f t="shared" ca="1" si="1038"/>
        <v>0.18412003196654358</v>
      </c>
      <c r="P11088" t="str">
        <f t="shared" ca="1" si="1039"/>
        <v>Grd_Glass</v>
      </c>
      <c r="Q11088" t="s">
        <v>39</v>
      </c>
      <c r="R11088" t="s">
        <v>41</v>
      </c>
      <c r="S11088" t="s">
        <v>24</v>
      </c>
      <c r="T11088" t="s">
        <v>33</v>
      </c>
      <c r="U11088" t="s">
        <v>24</v>
      </c>
      <c r="V11088" t="s">
        <v>67</v>
      </c>
      <c r="W11088" t="s">
        <v>35</v>
      </c>
      <c r="X11088" t="s">
        <v>27</v>
      </c>
      <c r="Y11088">
        <f t="shared" ca="1" si="1043"/>
        <v>0.41736137914811888</v>
      </c>
      <c r="Z11088" t="str">
        <f t="shared" ca="1" si="1040"/>
        <v>High</v>
      </c>
      <c r="AA11088" t="s">
        <v>63</v>
      </c>
      <c r="AB11088" t="s">
        <v>24</v>
      </c>
    </row>
    <row r="11089" spans="1:28" x14ac:dyDescent="0.3">
      <c r="A11089" t="s">
        <v>22230</v>
      </c>
      <c r="B11089" t="s">
        <v>22231</v>
      </c>
      <c r="C11089" t="s">
        <v>24</v>
      </c>
      <c r="D11089" t="s">
        <v>25</v>
      </c>
      <c r="E11089" t="s">
        <v>38</v>
      </c>
      <c r="F11089" t="s">
        <v>27</v>
      </c>
      <c r="G11089">
        <f t="shared" ca="1" si="1041"/>
        <v>0.21374254089349243</v>
      </c>
      <c r="H11089" t="str">
        <f t="shared" ca="1" si="1042"/>
        <v>Plethoric</v>
      </c>
      <c r="I11089" t="s">
        <v>55</v>
      </c>
      <c r="J11089" t="s">
        <v>24</v>
      </c>
      <c r="K11089" t="s">
        <v>24</v>
      </c>
      <c r="L11089" t="s">
        <v>30</v>
      </c>
      <c r="M11089" t="s">
        <v>30</v>
      </c>
      <c r="N11089" t="s">
        <v>31</v>
      </c>
      <c r="O11089">
        <f t="shared" ca="1" si="1038"/>
        <v>0.14294662125804036</v>
      </c>
      <c r="P11089" t="str">
        <f t="shared" ca="1" si="1039"/>
        <v>Plethoric</v>
      </c>
      <c r="Q11089" t="s">
        <v>55</v>
      </c>
      <c r="R11089" t="s">
        <v>47</v>
      </c>
      <c r="S11089" t="s">
        <v>24</v>
      </c>
      <c r="T11089" t="s">
        <v>33</v>
      </c>
      <c r="U11089" t="s">
        <v>24</v>
      </c>
      <c r="V11089" t="s">
        <v>42</v>
      </c>
      <c r="W11089" t="s">
        <v>35</v>
      </c>
      <c r="X11089" t="s">
        <v>27</v>
      </c>
      <c r="Y11089">
        <f t="shared" ca="1" si="1043"/>
        <v>0.24674290289721434</v>
      </c>
      <c r="Z11089" t="str">
        <f t="shared" ca="1" si="1040"/>
        <v>Low</v>
      </c>
      <c r="AA11089" t="s">
        <v>48</v>
      </c>
      <c r="AB11089" t="s">
        <v>28</v>
      </c>
    </row>
    <row r="11090" spans="1:28" x14ac:dyDescent="0.3">
      <c r="A11090" t="s">
        <v>22232</v>
      </c>
      <c r="B11090" t="s">
        <v>22233</v>
      </c>
      <c r="C11090" t="s">
        <v>24</v>
      </c>
      <c r="D11090" t="s">
        <v>25</v>
      </c>
      <c r="E11090" t="s">
        <v>38</v>
      </c>
      <c r="F11090" t="s">
        <v>27</v>
      </c>
      <c r="G11090">
        <f t="shared" ca="1" si="1041"/>
        <v>0.61747866706514287</v>
      </c>
      <c r="H11090" t="str">
        <f t="shared" ca="1" si="1042"/>
        <v>Plethoric</v>
      </c>
      <c r="I11090" t="s">
        <v>55</v>
      </c>
      <c r="J11090" t="s">
        <v>24</v>
      </c>
      <c r="K11090" t="s">
        <v>24</v>
      </c>
      <c r="L11090" t="s">
        <v>29</v>
      </c>
      <c r="M11090" t="s">
        <v>29</v>
      </c>
      <c r="N11090" t="s">
        <v>40</v>
      </c>
      <c r="O11090">
        <f t="shared" ca="1" si="1038"/>
        <v>0.71537574309934293</v>
      </c>
      <c r="P11090" t="str">
        <f t="shared" ca="1" si="1039"/>
        <v>Plethoric</v>
      </c>
      <c r="Q11090" t="s">
        <v>55</v>
      </c>
      <c r="R11090" t="s">
        <v>41</v>
      </c>
      <c r="S11090" t="s">
        <v>24</v>
      </c>
      <c r="T11090" t="s">
        <v>33</v>
      </c>
      <c r="U11090" t="s">
        <v>24</v>
      </c>
      <c r="V11090" t="s">
        <v>42</v>
      </c>
      <c r="W11090" t="s">
        <v>35</v>
      </c>
      <c r="X11090" t="s">
        <v>87</v>
      </c>
      <c r="Y11090">
        <f t="shared" ca="1" si="1043"/>
        <v>0.16132751365736675</v>
      </c>
      <c r="Z11090" t="str">
        <f t="shared" ca="1" si="1040"/>
        <v>Low</v>
      </c>
      <c r="AA11090" t="s">
        <v>48</v>
      </c>
      <c r="AB11090" t="s">
        <v>24</v>
      </c>
    </row>
    <row r="11091" spans="1:28" x14ac:dyDescent="0.3">
      <c r="A11091" t="s">
        <v>22234</v>
      </c>
      <c r="B11091" t="s">
        <v>22235</v>
      </c>
      <c r="C11091" t="s">
        <v>24</v>
      </c>
      <c r="D11091" t="s">
        <v>25</v>
      </c>
      <c r="E11091" t="s">
        <v>38</v>
      </c>
      <c r="F11091" t="s">
        <v>63</v>
      </c>
      <c r="G11091">
        <f t="shared" ca="1" si="1041"/>
        <v>0.59493804594588517</v>
      </c>
      <c r="H11091" t="str">
        <f t="shared" ca="1" si="1042"/>
        <v>Plethoric</v>
      </c>
      <c r="I11091" t="s">
        <v>55</v>
      </c>
      <c r="J11091" t="s">
        <v>24</v>
      </c>
      <c r="K11091" t="s">
        <v>24</v>
      </c>
      <c r="L11091" t="s">
        <v>30</v>
      </c>
      <c r="M11091" t="s">
        <v>30</v>
      </c>
      <c r="N11091" t="s">
        <v>31</v>
      </c>
      <c r="O11091">
        <f t="shared" ca="1" si="1038"/>
        <v>8.5132349006907471E-2</v>
      </c>
      <c r="P11091" t="str">
        <f t="shared" ca="1" si="1039"/>
        <v>Normal</v>
      </c>
      <c r="Q11091" t="s">
        <v>55</v>
      </c>
      <c r="R11091" t="s">
        <v>41</v>
      </c>
      <c r="S11091" t="s">
        <v>24</v>
      </c>
      <c r="T11091" t="s">
        <v>33</v>
      </c>
      <c r="U11091" t="s">
        <v>28</v>
      </c>
      <c r="V11091" t="s">
        <v>42</v>
      </c>
      <c r="W11091" t="s">
        <v>43</v>
      </c>
      <c r="X11091" t="s">
        <v>27</v>
      </c>
      <c r="Y11091">
        <f t="shared" ca="1" si="1043"/>
        <v>0.24592033393310686</v>
      </c>
      <c r="Z11091" t="str">
        <f t="shared" ca="1" si="1040"/>
        <v>High</v>
      </c>
      <c r="AA11091" t="s">
        <v>63</v>
      </c>
      <c r="AB11091" t="s">
        <v>24</v>
      </c>
    </row>
    <row r="11092" spans="1:28" x14ac:dyDescent="0.3">
      <c r="A11092" t="s">
        <v>22236</v>
      </c>
      <c r="B11092" t="s">
        <v>22237</v>
      </c>
      <c r="C11092" t="s">
        <v>24</v>
      </c>
      <c r="D11092" t="s">
        <v>25</v>
      </c>
      <c r="E11092" t="s">
        <v>38</v>
      </c>
      <c r="F11092" t="s">
        <v>27</v>
      </c>
      <c r="G11092">
        <f t="shared" ca="1" si="1041"/>
        <v>1.7835944171426643E-2</v>
      </c>
      <c r="H11092" t="str">
        <f t="shared" ca="1" si="1042"/>
        <v>Normal</v>
      </c>
      <c r="I11092" t="s">
        <v>51</v>
      </c>
      <c r="J11092" t="s">
        <v>24</v>
      </c>
      <c r="K11092" t="s">
        <v>28</v>
      </c>
      <c r="L11092" t="s">
        <v>30</v>
      </c>
      <c r="M11092" t="s">
        <v>30</v>
      </c>
      <c r="N11092" t="s">
        <v>31</v>
      </c>
      <c r="O11092">
        <f t="shared" ca="1" si="1038"/>
        <v>0.88530710752154995</v>
      </c>
      <c r="P11092" t="str">
        <f t="shared" ca="1" si="1039"/>
        <v>Oligaemic</v>
      </c>
      <c r="Q11092" t="s">
        <v>51</v>
      </c>
      <c r="R11092" t="s">
        <v>47</v>
      </c>
      <c r="S11092" t="s">
        <v>24</v>
      </c>
      <c r="T11092" t="s">
        <v>33</v>
      </c>
      <c r="U11092" t="s">
        <v>28</v>
      </c>
      <c r="V11092" t="s">
        <v>42</v>
      </c>
      <c r="W11092" t="s">
        <v>43</v>
      </c>
      <c r="X11092" t="s">
        <v>27</v>
      </c>
      <c r="Y11092">
        <f t="shared" ca="1" si="1043"/>
        <v>0.48499493118611858</v>
      </c>
      <c r="Z11092" t="str">
        <f t="shared" ca="1" si="1040"/>
        <v>Low</v>
      </c>
      <c r="AA11092" t="s">
        <v>48</v>
      </c>
      <c r="AB11092" t="s">
        <v>24</v>
      </c>
    </row>
    <row r="11093" spans="1:28" x14ac:dyDescent="0.3">
      <c r="A11093" t="s">
        <v>22238</v>
      </c>
      <c r="B11093" t="s">
        <v>22239</v>
      </c>
      <c r="C11093" t="s">
        <v>24</v>
      </c>
      <c r="D11093" t="s">
        <v>25</v>
      </c>
      <c r="E11093" t="s">
        <v>26</v>
      </c>
      <c r="F11093" t="s">
        <v>27</v>
      </c>
      <c r="G11093">
        <f t="shared" ca="1" si="1041"/>
        <v>0.34169024615219978</v>
      </c>
      <c r="H11093" t="str">
        <f t="shared" ca="1" si="1042"/>
        <v>Plethoric</v>
      </c>
      <c r="I11093" t="s">
        <v>55</v>
      </c>
      <c r="J11093" t="s">
        <v>24</v>
      </c>
      <c r="K11093" t="s">
        <v>24</v>
      </c>
      <c r="L11093" t="s">
        <v>29</v>
      </c>
      <c r="M11093" t="s">
        <v>29</v>
      </c>
      <c r="N11093" t="s">
        <v>31</v>
      </c>
      <c r="O11093">
        <f t="shared" ca="1" si="1038"/>
        <v>0.45406514878827231</v>
      </c>
      <c r="P11093" t="str">
        <f t="shared" ca="1" si="1039"/>
        <v>Oligaemic</v>
      </c>
      <c r="Q11093" t="s">
        <v>51</v>
      </c>
      <c r="R11093" t="s">
        <v>41</v>
      </c>
      <c r="S11093" t="s">
        <v>28</v>
      </c>
      <c r="T11093" t="s">
        <v>33</v>
      </c>
      <c r="U11093" t="s">
        <v>24</v>
      </c>
      <c r="V11093" t="s">
        <v>34</v>
      </c>
      <c r="W11093" t="s">
        <v>35</v>
      </c>
      <c r="X11093" t="s">
        <v>27</v>
      </c>
      <c r="Y11093">
        <f t="shared" ca="1" si="1043"/>
        <v>0.85406845224876093</v>
      </c>
      <c r="Z11093" t="str">
        <f t="shared" ca="1" si="1040"/>
        <v>Low</v>
      </c>
      <c r="AA11093" t="s">
        <v>48</v>
      </c>
      <c r="AB11093" t="s">
        <v>28</v>
      </c>
    </row>
    <row r="11094" spans="1:28" x14ac:dyDescent="0.3">
      <c r="A11094" t="s">
        <v>22240</v>
      </c>
      <c r="B11094" t="s">
        <v>22241</v>
      </c>
      <c r="C11094" t="s">
        <v>24</v>
      </c>
      <c r="D11094" t="s">
        <v>25</v>
      </c>
      <c r="E11094" t="s">
        <v>26</v>
      </c>
      <c r="F11094" t="s">
        <v>27</v>
      </c>
      <c r="G11094">
        <f t="shared" ca="1" si="1041"/>
        <v>0.87705941783851493</v>
      </c>
      <c r="H11094" t="str">
        <f t="shared" ca="1" si="1042"/>
        <v>Normal</v>
      </c>
      <c r="I11094" t="s">
        <v>27</v>
      </c>
      <c r="J11094" t="s">
        <v>24</v>
      </c>
      <c r="K11094" t="s">
        <v>28</v>
      </c>
      <c r="L11094" t="s">
        <v>29</v>
      </c>
      <c r="M11094" t="s">
        <v>29</v>
      </c>
      <c r="N11094" t="s">
        <v>31</v>
      </c>
      <c r="O11094">
        <f t="shared" ca="1" si="1038"/>
        <v>0.77850663687825428</v>
      </c>
      <c r="P11094" t="str">
        <f t="shared" ca="1" si="1039"/>
        <v>Normal</v>
      </c>
      <c r="Q11094" t="s">
        <v>27</v>
      </c>
      <c r="R11094" t="s">
        <v>41</v>
      </c>
      <c r="S11094" t="s">
        <v>24</v>
      </c>
      <c r="T11094" t="s">
        <v>33</v>
      </c>
      <c r="U11094" t="s">
        <v>24</v>
      </c>
      <c r="V11094" t="s">
        <v>34</v>
      </c>
      <c r="W11094" t="s">
        <v>35</v>
      </c>
      <c r="X11094" t="s">
        <v>27</v>
      </c>
      <c r="Y11094">
        <f t="shared" ca="1" si="1043"/>
        <v>0.61552631218398501</v>
      </c>
      <c r="Z11094" t="str">
        <f t="shared" ca="1" si="1040"/>
        <v>High</v>
      </c>
      <c r="AA11094" t="s">
        <v>63</v>
      </c>
      <c r="AB11094" t="s">
        <v>24</v>
      </c>
    </row>
    <row r="11095" spans="1:28" x14ac:dyDescent="0.3">
      <c r="A11095" t="s">
        <v>22242</v>
      </c>
      <c r="B11095" t="s">
        <v>22243</v>
      </c>
      <c r="C11095" t="s">
        <v>24</v>
      </c>
      <c r="D11095" t="s">
        <v>25</v>
      </c>
      <c r="E11095" t="s">
        <v>38</v>
      </c>
      <c r="F11095" t="s">
        <v>27</v>
      </c>
      <c r="G11095">
        <f t="shared" ca="1" si="1041"/>
        <v>0.2469473064983605</v>
      </c>
      <c r="H11095" t="str">
        <f t="shared" ca="1" si="1042"/>
        <v>Oligaemic</v>
      </c>
      <c r="I11095" t="s">
        <v>51</v>
      </c>
      <c r="J11095" t="s">
        <v>24</v>
      </c>
      <c r="K11095" t="s">
        <v>24</v>
      </c>
      <c r="L11095" t="s">
        <v>72</v>
      </c>
      <c r="M11095" t="s">
        <v>29</v>
      </c>
      <c r="N11095" t="s">
        <v>31</v>
      </c>
      <c r="O11095">
        <f t="shared" ca="1" si="1038"/>
        <v>0.51982351676431104</v>
      </c>
      <c r="P11095" t="str">
        <f t="shared" ca="1" si="1039"/>
        <v>Normal</v>
      </c>
      <c r="Q11095" t="s">
        <v>27</v>
      </c>
      <c r="R11095" t="s">
        <v>41</v>
      </c>
      <c r="S11095" t="s">
        <v>24</v>
      </c>
      <c r="T11095" t="s">
        <v>60</v>
      </c>
      <c r="U11095" t="s">
        <v>24</v>
      </c>
      <c r="V11095" t="s">
        <v>42</v>
      </c>
      <c r="W11095" t="s">
        <v>43</v>
      </c>
      <c r="X11095" t="s">
        <v>27</v>
      </c>
      <c r="Y11095">
        <f t="shared" ca="1" si="1043"/>
        <v>0.56247957742014243</v>
      </c>
      <c r="Z11095" t="str">
        <f t="shared" ca="1" si="1040"/>
        <v>Low</v>
      </c>
      <c r="AA11095" t="s">
        <v>48</v>
      </c>
      <c r="AB11095" t="s">
        <v>24</v>
      </c>
    </row>
    <row r="11096" spans="1:28" x14ac:dyDescent="0.3">
      <c r="A11096" t="s">
        <v>22244</v>
      </c>
      <c r="B11096" t="s">
        <v>22245</v>
      </c>
      <c r="C11096" t="s">
        <v>24</v>
      </c>
      <c r="D11096" t="s">
        <v>25</v>
      </c>
      <c r="E11096" t="s">
        <v>26</v>
      </c>
      <c r="F11096" t="s">
        <v>27</v>
      </c>
      <c r="G11096">
        <f t="shared" ca="1" si="1041"/>
        <v>0.73171248763946994</v>
      </c>
      <c r="H11096" t="str">
        <f t="shared" ca="1" si="1042"/>
        <v>Normal</v>
      </c>
      <c r="I11096" t="s">
        <v>27</v>
      </c>
      <c r="J11096" t="s">
        <v>24</v>
      </c>
      <c r="K11096" t="s">
        <v>24</v>
      </c>
      <c r="L11096" t="s">
        <v>30</v>
      </c>
      <c r="M11096" t="s">
        <v>30</v>
      </c>
      <c r="N11096" t="s">
        <v>31</v>
      </c>
      <c r="O11096">
        <f t="shared" ca="1" si="1038"/>
        <v>0.69291549004863018</v>
      </c>
      <c r="P11096" t="str">
        <f t="shared" ca="1" si="1039"/>
        <v>Normal</v>
      </c>
      <c r="Q11096" t="s">
        <v>27</v>
      </c>
      <c r="R11096" t="s">
        <v>47</v>
      </c>
      <c r="S11096" t="s">
        <v>24</v>
      </c>
      <c r="T11096" t="s">
        <v>33</v>
      </c>
      <c r="U11096" t="s">
        <v>24</v>
      </c>
      <c r="V11096" t="s">
        <v>34</v>
      </c>
      <c r="W11096" t="s">
        <v>43</v>
      </c>
      <c r="X11096" t="s">
        <v>27</v>
      </c>
      <c r="Y11096">
        <f t="shared" ca="1" si="1043"/>
        <v>0.83428422086293808</v>
      </c>
      <c r="Z11096" t="str">
        <f t="shared" ca="1" si="1040"/>
        <v>High</v>
      </c>
      <c r="AA11096" t="s">
        <v>63</v>
      </c>
      <c r="AB11096" t="s">
        <v>24</v>
      </c>
    </row>
    <row r="11097" spans="1:28" x14ac:dyDescent="0.3">
      <c r="A11097" t="s">
        <v>22246</v>
      </c>
      <c r="B11097" t="s">
        <v>22247</v>
      </c>
      <c r="C11097" t="s">
        <v>24</v>
      </c>
      <c r="D11097" t="s">
        <v>25</v>
      </c>
      <c r="E11097" t="s">
        <v>38</v>
      </c>
      <c r="F11097" t="s">
        <v>27</v>
      </c>
      <c r="G11097">
        <f t="shared" ca="1" si="1041"/>
        <v>0.6768275409510881</v>
      </c>
      <c r="H11097" t="str">
        <f t="shared" ca="1" si="1042"/>
        <v>Oligaemic</v>
      </c>
      <c r="I11097" t="s">
        <v>51</v>
      </c>
      <c r="J11097" t="s">
        <v>24</v>
      </c>
      <c r="K11097" t="s">
        <v>24</v>
      </c>
      <c r="L11097" t="s">
        <v>30</v>
      </c>
      <c r="M11097" t="s">
        <v>72</v>
      </c>
      <c r="N11097" t="s">
        <v>31</v>
      </c>
      <c r="O11097">
        <f t="shared" ca="1" si="1038"/>
        <v>0.19732204992337321</v>
      </c>
      <c r="P11097" t="str">
        <f t="shared" ca="1" si="1039"/>
        <v>Normal</v>
      </c>
      <c r="Q11097" t="s">
        <v>27</v>
      </c>
      <c r="R11097" t="s">
        <v>47</v>
      </c>
      <c r="S11097" t="s">
        <v>24</v>
      </c>
      <c r="T11097" t="s">
        <v>52</v>
      </c>
      <c r="U11097" t="s">
        <v>28</v>
      </c>
      <c r="V11097" t="s">
        <v>42</v>
      </c>
      <c r="W11097" t="s">
        <v>43</v>
      </c>
      <c r="X11097" t="s">
        <v>27</v>
      </c>
      <c r="Y11097">
        <f t="shared" ca="1" si="1043"/>
        <v>0.8776254064050365</v>
      </c>
      <c r="Z11097" t="str">
        <f t="shared" ca="1" si="1040"/>
        <v>Low</v>
      </c>
      <c r="AA11097" t="s">
        <v>48</v>
      </c>
      <c r="AB11097" t="s">
        <v>28</v>
      </c>
    </row>
    <row r="11098" spans="1:28" x14ac:dyDescent="0.3">
      <c r="A11098" t="s">
        <v>22248</v>
      </c>
      <c r="B11098" t="s">
        <v>22249</v>
      </c>
      <c r="C11098" t="s">
        <v>24</v>
      </c>
      <c r="D11098" t="s">
        <v>25</v>
      </c>
      <c r="E11098" t="s">
        <v>66</v>
      </c>
      <c r="F11098" t="s">
        <v>27</v>
      </c>
      <c r="G11098">
        <f t="shared" ca="1" si="1041"/>
        <v>0.45014092075041412</v>
      </c>
      <c r="H11098" t="str">
        <f t="shared" ca="1" si="1042"/>
        <v>Normal</v>
      </c>
      <c r="I11098" t="s">
        <v>27</v>
      </c>
      <c r="J11098" t="s">
        <v>24</v>
      </c>
      <c r="K11098" t="s">
        <v>24</v>
      </c>
      <c r="L11098" t="s">
        <v>30</v>
      </c>
      <c r="M11098" t="s">
        <v>29</v>
      </c>
      <c r="N11098" t="s">
        <v>31</v>
      </c>
      <c r="O11098">
        <f t="shared" ca="1" si="1038"/>
        <v>0.35019859806397713</v>
      </c>
      <c r="P11098" t="str">
        <f t="shared" ca="1" si="1039"/>
        <v>Normal</v>
      </c>
      <c r="Q11098" t="s">
        <v>27</v>
      </c>
      <c r="R11098" t="s">
        <v>32</v>
      </c>
      <c r="S11098" t="s">
        <v>24</v>
      </c>
      <c r="T11098" t="s">
        <v>52</v>
      </c>
      <c r="U11098" t="s">
        <v>24</v>
      </c>
      <c r="V11098" t="s">
        <v>34</v>
      </c>
      <c r="W11098" t="s">
        <v>35</v>
      </c>
      <c r="X11098" t="s">
        <v>27</v>
      </c>
      <c r="Y11098">
        <f t="shared" ca="1" si="1043"/>
        <v>0.82120800551939022</v>
      </c>
      <c r="Z11098" t="str">
        <f t="shared" ca="1" si="1040"/>
        <v>High</v>
      </c>
      <c r="AA11098" t="s">
        <v>63</v>
      </c>
      <c r="AB11098" t="s">
        <v>24</v>
      </c>
    </row>
    <row r="11099" spans="1:28" x14ac:dyDescent="0.3">
      <c r="A11099" t="s">
        <v>22250</v>
      </c>
      <c r="B11099" t="s">
        <v>22251</v>
      </c>
      <c r="C11099" t="s">
        <v>24</v>
      </c>
      <c r="D11099" t="s">
        <v>25</v>
      </c>
      <c r="E11099" t="s">
        <v>26</v>
      </c>
      <c r="F11099" t="s">
        <v>27</v>
      </c>
      <c r="G11099">
        <f t="shared" ca="1" si="1041"/>
        <v>0.61210925763361512</v>
      </c>
      <c r="H11099" t="str">
        <f t="shared" ca="1" si="1042"/>
        <v>Oligaemic</v>
      </c>
      <c r="I11099" t="s">
        <v>51</v>
      </c>
      <c r="J11099" t="s">
        <v>24</v>
      </c>
      <c r="K11099" t="s">
        <v>24</v>
      </c>
      <c r="L11099" t="s">
        <v>30</v>
      </c>
      <c r="M11099" t="s">
        <v>30</v>
      </c>
      <c r="N11099" t="s">
        <v>31</v>
      </c>
      <c r="O11099">
        <f t="shared" ca="1" si="1038"/>
        <v>0.29780161771931191</v>
      </c>
      <c r="P11099" t="str">
        <f t="shared" ca="1" si="1039"/>
        <v>Oligaemic</v>
      </c>
      <c r="Q11099" t="s">
        <v>51</v>
      </c>
      <c r="R11099" t="s">
        <v>32</v>
      </c>
      <c r="S11099" t="s">
        <v>24</v>
      </c>
      <c r="T11099" t="s">
        <v>33</v>
      </c>
      <c r="U11099" t="s">
        <v>24</v>
      </c>
      <c r="V11099" t="s">
        <v>67</v>
      </c>
      <c r="W11099" t="s">
        <v>35</v>
      </c>
      <c r="X11099" t="s">
        <v>27</v>
      </c>
      <c r="Y11099">
        <f t="shared" ca="1" si="1043"/>
        <v>0.44148579922355602</v>
      </c>
      <c r="Z11099" t="str">
        <f t="shared" ca="1" si="1040"/>
        <v>Normal</v>
      </c>
      <c r="AA11099" t="s">
        <v>27</v>
      </c>
      <c r="AB11099" t="s">
        <v>24</v>
      </c>
    </row>
    <row r="11100" spans="1:28" x14ac:dyDescent="0.3">
      <c r="A11100" t="s">
        <v>22252</v>
      </c>
      <c r="B11100" t="s">
        <v>22253</v>
      </c>
      <c r="C11100" t="s">
        <v>24</v>
      </c>
      <c r="D11100" t="s">
        <v>25</v>
      </c>
      <c r="E11100" t="s">
        <v>26</v>
      </c>
      <c r="F11100" t="s">
        <v>27</v>
      </c>
      <c r="G11100">
        <f t="shared" ca="1" si="1041"/>
        <v>0.33085915471184757</v>
      </c>
      <c r="H11100" t="str">
        <f t="shared" ca="1" si="1042"/>
        <v>Oligaemic</v>
      </c>
      <c r="I11100" t="s">
        <v>51</v>
      </c>
      <c r="J11100" t="s">
        <v>24</v>
      </c>
      <c r="K11100" t="s">
        <v>24</v>
      </c>
      <c r="L11100" t="s">
        <v>30</v>
      </c>
      <c r="M11100" t="s">
        <v>30</v>
      </c>
      <c r="N11100" t="s">
        <v>31</v>
      </c>
      <c r="O11100">
        <f t="shared" ca="1" si="1038"/>
        <v>0.63301203200826217</v>
      </c>
      <c r="P11100" t="str">
        <f t="shared" ca="1" si="1039"/>
        <v>Normal</v>
      </c>
      <c r="Q11100" t="s">
        <v>27</v>
      </c>
      <c r="R11100" t="s">
        <v>32</v>
      </c>
      <c r="S11100" t="s">
        <v>24</v>
      </c>
      <c r="T11100" t="s">
        <v>33</v>
      </c>
      <c r="U11100" t="s">
        <v>24</v>
      </c>
      <c r="V11100" t="s">
        <v>34</v>
      </c>
      <c r="W11100" t="s">
        <v>34</v>
      </c>
      <c r="X11100" t="s">
        <v>27</v>
      </c>
      <c r="Y11100">
        <f t="shared" ca="1" si="1043"/>
        <v>0.92195055844112972</v>
      </c>
      <c r="Z11100" t="str">
        <f t="shared" ca="1" si="1040"/>
        <v>Low</v>
      </c>
      <c r="AA11100" t="s">
        <v>48</v>
      </c>
      <c r="AB11100" t="s">
        <v>24</v>
      </c>
    </row>
    <row r="11101" spans="1:28" x14ac:dyDescent="0.3">
      <c r="A11101" t="s">
        <v>22254</v>
      </c>
      <c r="B11101" t="s">
        <v>22255</v>
      </c>
      <c r="C11101" t="s">
        <v>24</v>
      </c>
      <c r="D11101" t="s">
        <v>25</v>
      </c>
      <c r="E11101" t="s">
        <v>26</v>
      </c>
      <c r="F11101" t="s">
        <v>27</v>
      </c>
      <c r="G11101">
        <f t="shared" ca="1" si="1041"/>
        <v>0.41098963738720262</v>
      </c>
      <c r="H11101" t="str">
        <f t="shared" ca="1" si="1042"/>
        <v>Normal</v>
      </c>
      <c r="I11101" t="s">
        <v>27</v>
      </c>
      <c r="J11101" t="s">
        <v>24</v>
      </c>
      <c r="K11101" t="s">
        <v>24</v>
      </c>
      <c r="L11101" t="s">
        <v>29</v>
      </c>
      <c r="M11101" t="s">
        <v>30</v>
      </c>
      <c r="N11101" t="s">
        <v>31</v>
      </c>
      <c r="O11101">
        <f t="shared" ca="1" si="1038"/>
        <v>6.5932131384487946E-2</v>
      </c>
      <c r="P11101" t="str">
        <f t="shared" ca="1" si="1039"/>
        <v>Normal</v>
      </c>
      <c r="Q11101" t="s">
        <v>27</v>
      </c>
      <c r="R11101" t="s">
        <v>47</v>
      </c>
      <c r="S11101" t="s">
        <v>24</v>
      </c>
      <c r="T11101" t="s">
        <v>52</v>
      </c>
      <c r="U11101" t="s">
        <v>24</v>
      </c>
      <c r="V11101" t="s">
        <v>42</v>
      </c>
      <c r="W11101" t="s">
        <v>43</v>
      </c>
      <c r="X11101" t="s">
        <v>27</v>
      </c>
      <c r="Y11101">
        <f t="shared" ca="1" si="1043"/>
        <v>0.25382634139839688</v>
      </c>
      <c r="Z11101" t="str">
        <f t="shared" ca="1" si="1040"/>
        <v>High</v>
      </c>
      <c r="AA11101" t="s">
        <v>63</v>
      </c>
      <c r="AB11101" t="s">
        <v>28</v>
      </c>
    </row>
    <row r="11102" spans="1:28" x14ac:dyDescent="0.3">
      <c r="A11102" t="s">
        <v>22256</v>
      </c>
      <c r="B11102" t="s">
        <v>22257</v>
      </c>
      <c r="C11102" t="s">
        <v>24</v>
      </c>
      <c r="D11102" t="s">
        <v>25</v>
      </c>
      <c r="E11102" t="s">
        <v>38</v>
      </c>
      <c r="F11102" t="s">
        <v>27</v>
      </c>
      <c r="G11102">
        <f t="shared" ca="1" si="1041"/>
        <v>0.97910595206095452</v>
      </c>
      <c r="H11102" t="str">
        <f t="shared" ca="1" si="1042"/>
        <v>Plethoric</v>
      </c>
      <c r="I11102" t="s">
        <v>55</v>
      </c>
      <c r="J11102" t="s">
        <v>24</v>
      </c>
      <c r="K11102" t="s">
        <v>24</v>
      </c>
      <c r="L11102" t="s">
        <v>30</v>
      </c>
      <c r="M11102" t="s">
        <v>29</v>
      </c>
      <c r="N11102" t="s">
        <v>31</v>
      </c>
      <c r="O11102">
        <f t="shared" ca="1" si="1038"/>
        <v>8.7691892660055615E-3</v>
      </c>
      <c r="P11102" t="str">
        <f t="shared" ca="1" si="1039"/>
        <v>Normal</v>
      </c>
      <c r="Q11102" t="s">
        <v>27</v>
      </c>
      <c r="R11102" t="s">
        <v>134</v>
      </c>
      <c r="S11102" t="s">
        <v>24</v>
      </c>
      <c r="T11102" t="s">
        <v>33</v>
      </c>
      <c r="U11102" t="s">
        <v>28</v>
      </c>
      <c r="V11102" t="s">
        <v>42</v>
      </c>
      <c r="W11102" t="s">
        <v>66</v>
      </c>
      <c r="X11102" t="s">
        <v>27</v>
      </c>
      <c r="Y11102">
        <f t="shared" ca="1" si="1043"/>
        <v>0.66659159811763757</v>
      </c>
      <c r="Z11102" t="str">
        <f t="shared" ca="1" si="1040"/>
        <v>Low</v>
      </c>
      <c r="AA11102" t="s">
        <v>48</v>
      </c>
      <c r="AB11102" t="s">
        <v>24</v>
      </c>
    </row>
    <row r="11103" spans="1:28" x14ac:dyDescent="0.3">
      <c r="A11103" t="s">
        <v>22258</v>
      </c>
      <c r="B11103" t="s">
        <v>22259</v>
      </c>
      <c r="C11103" t="s">
        <v>24</v>
      </c>
      <c r="D11103" t="s">
        <v>25</v>
      </c>
      <c r="E11103" t="s">
        <v>26</v>
      </c>
      <c r="F11103" t="s">
        <v>27</v>
      </c>
      <c r="G11103">
        <f t="shared" ca="1" si="1041"/>
        <v>0.6242921328660187</v>
      </c>
      <c r="H11103" t="str">
        <f t="shared" ca="1" si="1042"/>
        <v>Plethoric</v>
      </c>
      <c r="I11103" t="s">
        <v>55</v>
      </c>
      <c r="J11103" t="s">
        <v>24</v>
      </c>
      <c r="K11103" t="s">
        <v>28</v>
      </c>
      <c r="L11103" t="s">
        <v>29</v>
      </c>
      <c r="M11103" t="s">
        <v>30</v>
      </c>
      <c r="N11103" t="s">
        <v>31</v>
      </c>
      <c r="O11103">
        <f t="shared" ca="1" si="1038"/>
        <v>0.42051244907476615</v>
      </c>
      <c r="P11103" t="str">
        <f t="shared" ca="1" si="1039"/>
        <v>Normal</v>
      </c>
      <c r="Q11103" t="s">
        <v>27</v>
      </c>
      <c r="R11103" t="s">
        <v>32</v>
      </c>
      <c r="S11103" t="s">
        <v>24</v>
      </c>
      <c r="T11103" t="s">
        <v>33</v>
      </c>
      <c r="U11103" t="s">
        <v>24</v>
      </c>
      <c r="V11103" t="s">
        <v>34</v>
      </c>
      <c r="W11103" t="s">
        <v>35</v>
      </c>
      <c r="X11103" t="s">
        <v>27</v>
      </c>
      <c r="Y11103">
        <f t="shared" ca="1" si="1043"/>
        <v>0.72848640823700117</v>
      </c>
      <c r="Z11103" t="str">
        <f t="shared" ca="1" si="1040"/>
        <v>High</v>
      </c>
      <c r="AA11103" t="s">
        <v>63</v>
      </c>
      <c r="AB11103" t="s">
        <v>24</v>
      </c>
    </row>
    <row r="11104" spans="1:28" x14ac:dyDescent="0.3">
      <c r="A11104" t="s">
        <v>22260</v>
      </c>
      <c r="B11104" t="s">
        <v>22261</v>
      </c>
      <c r="C11104" t="s">
        <v>24</v>
      </c>
      <c r="D11104" t="s">
        <v>25</v>
      </c>
      <c r="E11104" t="s">
        <v>26</v>
      </c>
      <c r="F11104" t="s">
        <v>27</v>
      </c>
      <c r="G11104">
        <f t="shared" ca="1" si="1041"/>
        <v>0.58405318976897125</v>
      </c>
      <c r="H11104" t="str">
        <f t="shared" ca="1" si="1042"/>
        <v>Oligaemic</v>
      </c>
      <c r="I11104" t="s">
        <v>51</v>
      </c>
      <c r="J11104" t="s">
        <v>24</v>
      </c>
      <c r="K11104" t="s">
        <v>24</v>
      </c>
      <c r="L11104" t="s">
        <v>72</v>
      </c>
      <c r="M11104" t="s">
        <v>72</v>
      </c>
      <c r="N11104" t="s">
        <v>31</v>
      </c>
      <c r="O11104">
        <f t="shared" ca="1" si="1038"/>
        <v>0.81301603746058781</v>
      </c>
      <c r="P11104" t="str">
        <f t="shared" ca="1" si="1039"/>
        <v>Oligaemic</v>
      </c>
      <c r="Q11104" t="s">
        <v>51</v>
      </c>
      <c r="R11104" t="s">
        <v>137</v>
      </c>
      <c r="S11104" t="s">
        <v>24</v>
      </c>
      <c r="T11104" t="s">
        <v>33</v>
      </c>
      <c r="U11104" t="s">
        <v>24</v>
      </c>
      <c r="V11104" t="s">
        <v>34</v>
      </c>
      <c r="W11104" t="s">
        <v>35</v>
      </c>
      <c r="X11104" t="s">
        <v>82</v>
      </c>
      <c r="Y11104">
        <f t="shared" ca="1" si="1043"/>
        <v>0.3937810305499333</v>
      </c>
      <c r="Z11104" t="str">
        <f t="shared" ca="1" si="1040"/>
        <v>Low</v>
      </c>
      <c r="AA11104" t="s">
        <v>48</v>
      </c>
      <c r="AB11104" t="s">
        <v>24</v>
      </c>
    </row>
    <row r="11105" spans="1:28" x14ac:dyDescent="0.3">
      <c r="A11105" t="s">
        <v>22262</v>
      </c>
      <c r="B11105" t="s">
        <v>22263</v>
      </c>
      <c r="C11105" t="s">
        <v>24</v>
      </c>
      <c r="D11105" t="s">
        <v>25</v>
      </c>
      <c r="E11105" t="s">
        <v>38</v>
      </c>
      <c r="F11105" t="s">
        <v>27</v>
      </c>
      <c r="G11105">
        <f t="shared" ca="1" si="1041"/>
        <v>0.29525441690617382</v>
      </c>
      <c r="H11105" t="str">
        <f t="shared" ca="1" si="1042"/>
        <v>Plethoric</v>
      </c>
      <c r="I11105" t="s">
        <v>55</v>
      </c>
      <c r="J11105" t="s">
        <v>24</v>
      </c>
      <c r="K11105" t="s">
        <v>28</v>
      </c>
      <c r="L11105" t="s">
        <v>29</v>
      </c>
      <c r="M11105" t="s">
        <v>29</v>
      </c>
      <c r="N11105" t="s">
        <v>31</v>
      </c>
      <c r="O11105">
        <f t="shared" ca="1" si="1038"/>
        <v>0.66292377304434669</v>
      </c>
      <c r="P11105" t="str">
        <f t="shared" ca="1" si="1039"/>
        <v>Plethoric</v>
      </c>
      <c r="Q11105" t="s">
        <v>55</v>
      </c>
      <c r="R11105" t="s">
        <v>47</v>
      </c>
      <c r="S11105" t="s">
        <v>24</v>
      </c>
      <c r="T11105" t="s">
        <v>33</v>
      </c>
      <c r="U11105" t="s">
        <v>24</v>
      </c>
      <c r="V11105" t="s">
        <v>42</v>
      </c>
      <c r="W11105" t="s">
        <v>35</v>
      </c>
      <c r="X11105" t="s">
        <v>87</v>
      </c>
      <c r="Y11105">
        <f t="shared" ca="1" si="1043"/>
        <v>0.61244556550731166</v>
      </c>
      <c r="Z11105" t="str">
        <f t="shared" ca="1" si="1040"/>
        <v>Low</v>
      </c>
      <c r="AA11105" t="s">
        <v>48</v>
      </c>
      <c r="AB11105" t="s">
        <v>28</v>
      </c>
    </row>
    <row r="11106" spans="1:28" x14ac:dyDescent="0.3">
      <c r="A11106" t="s">
        <v>22264</v>
      </c>
      <c r="B11106" t="s">
        <v>22265</v>
      </c>
      <c r="C11106" t="s">
        <v>24</v>
      </c>
      <c r="D11106" t="s">
        <v>25</v>
      </c>
      <c r="E11106" t="s">
        <v>38</v>
      </c>
      <c r="F11106" t="s">
        <v>63</v>
      </c>
      <c r="G11106">
        <f t="shared" ca="1" si="1041"/>
        <v>0.48734011370776698</v>
      </c>
      <c r="H11106" t="str">
        <f t="shared" ca="1" si="1042"/>
        <v>Normal</v>
      </c>
      <c r="I11106" t="s">
        <v>27</v>
      </c>
      <c r="J11106" t="s">
        <v>24</v>
      </c>
      <c r="K11106" t="s">
        <v>24</v>
      </c>
      <c r="L11106" t="s">
        <v>30</v>
      </c>
      <c r="M11106" t="s">
        <v>72</v>
      </c>
      <c r="N11106" t="s">
        <v>31</v>
      </c>
      <c r="O11106">
        <f t="shared" ca="1" si="1038"/>
        <v>9.1000233639888517E-2</v>
      </c>
      <c r="P11106" t="str">
        <f t="shared" ca="1" si="1039"/>
        <v>Normal</v>
      </c>
      <c r="Q11106" t="s">
        <v>55</v>
      </c>
      <c r="R11106" t="s">
        <v>32</v>
      </c>
      <c r="S11106" t="s">
        <v>24</v>
      </c>
      <c r="T11106" t="s">
        <v>33</v>
      </c>
      <c r="U11106" t="s">
        <v>24</v>
      </c>
      <c r="V11106" t="s">
        <v>34</v>
      </c>
      <c r="W11106" t="s">
        <v>35</v>
      </c>
      <c r="X11106" t="s">
        <v>27</v>
      </c>
      <c r="Y11106">
        <f t="shared" ca="1" si="1043"/>
        <v>0.35922981910681828</v>
      </c>
      <c r="Z11106" t="str">
        <f t="shared" ca="1" si="1040"/>
        <v>Normal</v>
      </c>
      <c r="AA11106" t="s">
        <v>27</v>
      </c>
      <c r="AB11106" t="s">
        <v>24</v>
      </c>
    </row>
    <row r="11107" spans="1:28" x14ac:dyDescent="0.3">
      <c r="A11107" t="s">
        <v>22266</v>
      </c>
      <c r="B11107" t="s">
        <v>22267</v>
      </c>
      <c r="C11107" t="s">
        <v>24</v>
      </c>
      <c r="D11107" t="s">
        <v>25</v>
      </c>
      <c r="E11107" t="s">
        <v>38</v>
      </c>
      <c r="F11107" t="s">
        <v>63</v>
      </c>
      <c r="G11107">
        <f t="shared" ca="1" si="1041"/>
        <v>0.29455742890245318</v>
      </c>
      <c r="H11107" t="str">
        <f t="shared" ca="1" si="1042"/>
        <v>Oligaemic</v>
      </c>
      <c r="I11107" t="s">
        <v>51</v>
      </c>
      <c r="J11107" t="s">
        <v>24</v>
      </c>
      <c r="K11107" t="s">
        <v>24</v>
      </c>
      <c r="L11107" t="s">
        <v>29</v>
      </c>
      <c r="M11107" t="s">
        <v>30</v>
      </c>
      <c r="N11107" t="s">
        <v>31</v>
      </c>
      <c r="O11107">
        <f t="shared" ca="1" si="1038"/>
        <v>4.4077401013213446E-2</v>
      </c>
      <c r="P11107" t="str">
        <f t="shared" ca="1" si="1039"/>
        <v>Normal</v>
      </c>
      <c r="Q11107" t="s">
        <v>51</v>
      </c>
      <c r="R11107" t="s">
        <v>47</v>
      </c>
      <c r="S11107" t="s">
        <v>24</v>
      </c>
      <c r="T11107" t="s">
        <v>33</v>
      </c>
      <c r="U11107" t="s">
        <v>24</v>
      </c>
      <c r="V11107" t="s">
        <v>42</v>
      </c>
      <c r="W11107" t="s">
        <v>43</v>
      </c>
      <c r="X11107" t="s">
        <v>27</v>
      </c>
      <c r="Y11107">
        <f t="shared" ca="1" si="1043"/>
        <v>0.15127969599385005</v>
      </c>
      <c r="Z11107" t="str">
        <f t="shared" ca="1" si="1040"/>
        <v>High</v>
      </c>
      <c r="AA11107" t="s">
        <v>63</v>
      </c>
      <c r="AB11107" t="s">
        <v>24</v>
      </c>
    </row>
    <row r="11108" spans="1:28" x14ac:dyDescent="0.3">
      <c r="A11108" t="s">
        <v>22268</v>
      </c>
      <c r="B11108" t="s">
        <v>22269</v>
      </c>
      <c r="C11108" t="s">
        <v>24</v>
      </c>
      <c r="D11108" t="s">
        <v>25</v>
      </c>
      <c r="E11108" t="s">
        <v>38</v>
      </c>
      <c r="F11108" t="s">
        <v>27</v>
      </c>
      <c r="G11108">
        <f t="shared" ca="1" si="1041"/>
        <v>0.20867750654422557</v>
      </c>
      <c r="H11108" t="str">
        <f t="shared" ca="1" si="1042"/>
        <v>Normal</v>
      </c>
      <c r="I11108" t="s">
        <v>27</v>
      </c>
      <c r="J11108" t="s">
        <v>24</v>
      </c>
      <c r="K11108" t="s">
        <v>24</v>
      </c>
      <c r="L11108" t="s">
        <v>30</v>
      </c>
      <c r="M11108" t="s">
        <v>29</v>
      </c>
      <c r="N11108" t="s">
        <v>31</v>
      </c>
      <c r="O11108">
        <f t="shared" ca="1" si="1038"/>
        <v>9.6803992929571425E-2</v>
      </c>
      <c r="P11108" t="str">
        <f t="shared" ca="1" si="1039"/>
        <v>Normal</v>
      </c>
      <c r="Q11108" t="s">
        <v>27</v>
      </c>
      <c r="R11108" t="s">
        <v>47</v>
      </c>
      <c r="S11108" t="s">
        <v>24</v>
      </c>
      <c r="T11108" t="s">
        <v>33</v>
      </c>
      <c r="U11108" t="s">
        <v>28</v>
      </c>
      <c r="V11108" t="s">
        <v>42</v>
      </c>
      <c r="W11108" t="s">
        <v>66</v>
      </c>
      <c r="X11108" t="s">
        <v>27</v>
      </c>
      <c r="Y11108">
        <f t="shared" ca="1" si="1043"/>
        <v>0.12630124777104967</v>
      </c>
      <c r="Z11108" t="str">
        <f t="shared" ca="1" si="1040"/>
        <v>Low</v>
      </c>
      <c r="AA11108" t="s">
        <v>48</v>
      </c>
      <c r="AB11108" t="s">
        <v>24</v>
      </c>
    </row>
    <row r="11109" spans="1:28" x14ac:dyDescent="0.3">
      <c r="A11109" t="s">
        <v>22270</v>
      </c>
      <c r="B11109" t="s">
        <v>22271</v>
      </c>
      <c r="C11109" t="s">
        <v>24</v>
      </c>
      <c r="D11109" t="s">
        <v>25</v>
      </c>
      <c r="E11109" t="s">
        <v>38</v>
      </c>
      <c r="F11109" t="s">
        <v>27</v>
      </c>
      <c r="G11109">
        <f t="shared" ca="1" si="1041"/>
        <v>0.7676517596101613</v>
      </c>
      <c r="H11109" t="str">
        <f t="shared" ca="1" si="1042"/>
        <v>Oligaemic</v>
      </c>
      <c r="I11109" t="s">
        <v>51</v>
      </c>
      <c r="J11109" t="s">
        <v>24</v>
      </c>
      <c r="K11109" t="s">
        <v>24</v>
      </c>
      <c r="L11109" t="s">
        <v>29</v>
      </c>
      <c r="M11109" t="s">
        <v>29</v>
      </c>
      <c r="N11109" t="s">
        <v>31</v>
      </c>
      <c r="O11109">
        <f t="shared" ca="1" si="1038"/>
        <v>0.16777610707499657</v>
      </c>
      <c r="P11109" t="str">
        <f t="shared" ca="1" si="1039"/>
        <v>Normal</v>
      </c>
      <c r="Q11109" t="s">
        <v>27</v>
      </c>
      <c r="R11109" t="s">
        <v>32</v>
      </c>
      <c r="S11109" t="s">
        <v>24</v>
      </c>
      <c r="T11109" t="s">
        <v>33</v>
      </c>
      <c r="U11109" t="s">
        <v>28</v>
      </c>
      <c r="V11109" t="s">
        <v>34</v>
      </c>
      <c r="W11109" t="s">
        <v>35</v>
      </c>
      <c r="X11109" t="s">
        <v>27</v>
      </c>
      <c r="Y11109">
        <f t="shared" ca="1" si="1043"/>
        <v>0.40092579840347708</v>
      </c>
      <c r="Z11109" t="str">
        <f t="shared" ca="1" si="1040"/>
        <v>Normal</v>
      </c>
      <c r="AA11109" t="s">
        <v>27</v>
      </c>
      <c r="AB11109" t="s">
        <v>24</v>
      </c>
    </row>
    <row r="11110" spans="1:28" x14ac:dyDescent="0.3">
      <c r="A11110" t="s">
        <v>22272</v>
      </c>
      <c r="B11110" t="s">
        <v>22273</v>
      </c>
      <c r="C11110" t="s">
        <v>24</v>
      </c>
      <c r="D11110" t="s">
        <v>25</v>
      </c>
      <c r="E11110" t="s">
        <v>26</v>
      </c>
      <c r="F11110" t="s">
        <v>27</v>
      </c>
      <c r="G11110">
        <f t="shared" ca="1" si="1041"/>
        <v>0.47453371496409003</v>
      </c>
      <c r="H11110" t="str">
        <f t="shared" ca="1" si="1042"/>
        <v>Normal</v>
      </c>
      <c r="I11110" t="s">
        <v>27</v>
      </c>
      <c r="J11110" t="s">
        <v>24</v>
      </c>
      <c r="K11110" t="s">
        <v>24</v>
      </c>
      <c r="L11110" t="s">
        <v>30</v>
      </c>
      <c r="M11110" t="s">
        <v>30</v>
      </c>
      <c r="N11110" t="s">
        <v>31</v>
      </c>
      <c r="O11110">
        <f t="shared" ca="1" si="1038"/>
        <v>0.64487832127020972</v>
      </c>
      <c r="P11110" t="str">
        <f t="shared" ca="1" si="1039"/>
        <v>Normal</v>
      </c>
      <c r="Q11110" t="s">
        <v>27</v>
      </c>
      <c r="R11110" t="s">
        <v>32</v>
      </c>
      <c r="S11110" t="s">
        <v>24</v>
      </c>
      <c r="T11110" t="s">
        <v>33</v>
      </c>
      <c r="U11110" t="s">
        <v>24</v>
      </c>
      <c r="V11110" t="s">
        <v>34</v>
      </c>
      <c r="W11110" t="s">
        <v>35</v>
      </c>
      <c r="X11110" t="s">
        <v>27</v>
      </c>
      <c r="Y11110">
        <f t="shared" ca="1" si="1043"/>
        <v>0.93075690885034124</v>
      </c>
      <c r="Z11110" t="str">
        <f t="shared" ca="1" si="1040"/>
        <v>Low</v>
      </c>
      <c r="AA11110" t="s">
        <v>48</v>
      </c>
      <c r="AB11110" t="s">
        <v>24</v>
      </c>
    </row>
    <row r="11111" spans="1:28" x14ac:dyDescent="0.3">
      <c r="A11111" t="s">
        <v>22274</v>
      </c>
      <c r="B11111" t="s">
        <v>22275</v>
      </c>
      <c r="C11111" t="s">
        <v>24</v>
      </c>
      <c r="D11111" t="s">
        <v>25</v>
      </c>
      <c r="E11111" t="s">
        <v>26</v>
      </c>
      <c r="F11111" t="s">
        <v>27</v>
      </c>
      <c r="G11111">
        <f t="shared" ca="1" si="1041"/>
        <v>0.29060769492110916</v>
      </c>
      <c r="H11111" t="str">
        <f t="shared" ca="1" si="1042"/>
        <v>Plethoric</v>
      </c>
      <c r="I11111" t="s">
        <v>55</v>
      </c>
      <c r="J11111" t="s">
        <v>24</v>
      </c>
      <c r="K11111" t="s">
        <v>28</v>
      </c>
      <c r="L11111" t="s">
        <v>29</v>
      </c>
      <c r="M11111" t="s">
        <v>30</v>
      </c>
      <c r="N11111" t="s">
        <v>31</v>
      </c>
      <c r="O11111">
        <f t="shared" ca="1" si="1038"/>
        <v>0.50990758155480354</v>
      </c>
      <c r="P11111" t="str">
        <f t="shared" ca="1" si="1039"/>
        <v>Plethoric</v>
      </c>
      <c r="Q11111" t="s">
        <v>55</v>
      </c>
      <c r="R11111" t="s">
        <v>112</v>
      </c>
      <c r="S11111" t="s">
        <v>24</v>
      </c>
      <c r="T11111" t="s">
        <v>33</v>
      </c>
      <c r="U11111" t="s">
        <v>24</v>
      </c>
      <c r="V11111" t="s">
        <v>42</v>
      </c>
      <c r="W11111" t="s">
        <v>43</v>
      </c>
      <c r="X11111" t="s">
        <v>27</v>
      </c>
      <c r="Y11111">
        <f t="shared" ca="1" si="1043"/>
        <v>0.27259914594493651</v>
      </c>
      <c r="Z11111" t="str">
        <f t="shared" ca="1" si="1040"/>
        <v>High</v>
      </c>
      <c r="AA11111" t="s">
        <v>63</v>
      </c>
      <c r="AB11111" t="s">
        <v>28</v>
      </c>
    </row>
    <row r="11112" spans="1:28" x14ac:dyDescent="0.3">
      <c r="A11112" t="s">
        <v>22276</v>
      </c>
      <c r="B11112" t="s">
        <v>22277</v>
      </c>
      <c r="C11112" t="s">
        <v>24</v>
      </c>
      <c r="D11112" t="s">
        <v>25</v>
      </c>
      <c r="E11112" t="s">
        <v>38</v>
      </c>
      <c r="F11112" t="s">
        <v>27</v>
      </c>
      <c r="G11112">
        <f t="shared" ca="1" si="1041"/>
        <v>0.85902131679243865</v>
      </c>
      <c r="H11112" t="str">
        <f t="shared" ca="1" si="1042"/>
        <v>Normal</v>
      </c>
      <c r="I11112" t="s">
        <v>27</v>
      </c>
      <c r="J11112" t="s">
        <v>24</v>
      </c>
      <c r="K11112" t="s">
        <v>24</v>
      </c>
      <c r="L11112" t="s">
        <v>30</v>
      </c>
      <c r="M11112" t="s">
        <v>29</v>
      </c>
      <c r="N11112" t="s">
        <v>31</v>
      </c>
      <c r="O11112">
        <f t="shared" ca="1" si="1038"/>
        <v>0.61691980290934301</v>
      </c>
      <c r="P11112" t="str">
        <f t="shared" ca="1" si="1039"/>
        <v>Plethoric</v>
      </c>
      <c r="Q11112" t="s">
        <v>55</v>
      </c>
      <c r="R11112" t="s">
        <v>32</v>
      </c>
      <c r="S11112" t="s">
        <v>24</v>
      </c>
      <c r="T11112" t="s">
        <v>33</v>
      </c>
      <c r="U11112" t="s">
        <v>24</v>
      </c>
      <c r="V11112" t="s">
        <v>42</v>
      </c>
      <c r="W11112" t="s">
        <v>43</v>
      </c>
      <c r="X11112" t="s">
        <v>27</v>
      </c>
      <c r="Y11112">
        <f t="shared" ca="1" si="1043"/>
        <v>0.12591376003212695</v>
      </c>
      <c r="Z11112" t="str">
        <f t="shared" ca="1" si="1040"/>
        <v>Normal</v>
      </c>
      <c r="AA11112" t="s">
        <v>27</v>
      </c>
      <c r="AB11112" t="s">
        <v>24</v>
      </c>
    </row>
    <row r="11113" spans="1:28" x14ac:dyDescent="0.3">
      <c r="A11113" t="s">
        <v>22278</v>
      </c>
      <c r="B11113" t="s">
        <v>22279</v>
      </c>
      <c r="C11113" t="s">
        <v>24</v>
      </c>
      <c r="D11113" t="s">
        <v>25</v>
      </c>
      <c r="E11113" t="s">
        <v>38</v>
      </c>
      <c r="F11113" t="s">
        <v>63</v>
      </c>
      <c r="G11113">
        <f t="shared" ca="1" si="1041"/>
        <v>0.64290650644322522</v>
      </c>
      <c r="H11113" t="str">
        <f t="shared" ca="1" si="1042"/>
        <v>Oligaemic</v>
      </c>
      <c r="I11113" t="s">
        <v>51</v>
      </c>
      <c r="J11113" t="s">
        <v>24</v>
      </c>
      <c r="K11113" t="s">
        <v>24</v>
      </c>
      <c r="L11113" t="s">
        <v>29</v>
      </c>
      <c r="M11113" t="s">
        <v>30</v>
      </c>
      <c r="N11113" t="s">
        <v>31</v>
      </c>
      <c r="O11113">
        <f t="shared" ca="1" si="1038"/>
        <v>0.61927110633779614</v>
      </c>
      <c r="P11113" t="str">
        <f t="shared" ca="1" si="1039"/>
        <v>Normal</v>
      </c>
      <c r="Q11113" t="s">
        <v>27</v>
      </c>
      <c r="R11113" t="s">
        <v>32</v>
      </c>
      <c r="S11113" t="s">
        <v>24</v>
      </c>
      <c r="T11113" t="s">
        <v>33</v>
      </c>
      <c r="U11113" t="s">
        <v>24</v>
      </c>
      <c r="V11113" t="s">
        <v>42</v>
      </c>
      <c r="W11113" t="s">
        <v>35</v>
      </c>
      <c r="X11113" t="s">
        <v>27</v>
      </c>
      <c r="Y11113">
        <f t="shared" ca="1" si="1043"/>
        <v>0.51956469129091121</v>
      </c>
      <c r="Z11113" t="str">
        <f t="shared" ca="1" si="1040"/>
        <v>Low</v>
      </c>
      <c r="AA11113" t="s">
        <v>48</v>
      </c>
      <c r="AB11113" t="s">
        <v>24</v>
      </c>
    </row>
    <row r="11114" spans="1:28" x14ac:dyDescent="0.3">
      <c r="A11114" t="s">
        <v>22280</v>
      </c>
      <c r="B11114" t="s">
        <v>22281</v>
      </c>
      <c r="C11114" t="s">
        <v>24</v>
      </c>
      <c r="D11114" t="s">
        <v>25</v>
      </c>
      <c r="E11114" t="s">
        <v>26</v>
      </c>
      <c r="F11114" t="s">
        <v>27</v>
      </c>
      <c r="G11114">
        <f t="shared" ca="1" si="1041"/>
        <v>0.67415641753624722</v>
      </c>
      <c r="H11114" t="str">
        <f t="shared" ca="1" si="1042"/>
        <v>Plethoric</v>
      </c>
      <c r="I11114" t="s">
        <v>55</v>
      </c>
      <c r="J11114" t="s">
        <v>28</v>
      </c>
      <c r="K11114" t="s">
        <v>24</v>
      </c>
      <c r="L11114" t="s">
        <v>30</v>
      </c>
      <c r="M11114" t="s">
        <v>30</v>
      </c>
      <c r="N11114" t="s">
        <v>40</v>
      </c>
      <c r="O11114">
        <f t="shared" ca="1" si="1038"/>
        <v>0.42787916999673825</v>
      </c>
      <c r="P11114" t="str">
        <f t="shared" ca="1" si="1039"/>
        <v>Asy/Patchy</v>
      </c>
      <c r="Q11114" t="s">
        <v>115</v>
      </c>
      <c r="R11114" t="s">
        <v>41</v>
      </c>
      <c r="S11114" t="s">
        <v>28</v>
      </c>
      <c r="T11114" t="s">
        <v>33</v>
      </c>
      <c r="U11114" t="s">
        <v>28</v>
      </c>
      <c r="V11114" t="s">
        <v>67</v>
      </c>
      <c r="W11114" t="s">
        <v>43</v>
      </c>
      <c r="X11114" t="s">
        <v>27</v>
      </c>
      <c r="Y11114">
        <f t="shared" ca="1" si="1043"/>
        <v>0.22871235703848081</v>
      </c>
      <c r="Z11114" t="str">
        <f t="shared" ca="1" si="1040"/>
        <v>Low</v>
      </c>
      <c r="AA11114" t="s">
        <v>48</v>
      </c>
      <c r="AB11114" t="s">
        <v>24</v>
      </c>
    </row>
    <row r="11115" spans="1:28" x14ac:dyDescent="0.3">
      <c r="A11115" t="s">
        <v>22282</v>
      </c>
      <c r="B11115" t="s">
        <v>22283</v>
      </c>
      <c r="C11115" t="s">
        <v>24</v>
      </c>
      <c r="D11115" t="s">
        <v>25</v>
      </c>
      <c r="E11115" t="s">
        <v>38</v>
      </c>
      <c r="F11115" t="s">
        <v>27</v>
      </c>
      <c r="G11115">
        <f t="shared" ca="1" si="1041"/>
        <v>0.60454106157917431</v>
      </c>
      <c r="H11115" t="str">
        <f t="shared" ca="1" si="1042"/>
        <v>Normal</v>
      </c>
      <c r="I11115" t="s">
        <v>27</v>
      </c>
      <c r="J11115" t="s">
        <v>24</v>
      </c>
      <c r="K11115" t="s">
        <v>24</v>
      </c>
      <c r="L11115" t="s">
        <v>30</v>
      </c>
      <c r="M11115" t="s">
        <v>30</v>
      </c>
      <c r="N11115" t="s">
        <v>31</v>
      </c>
      <c r="O11115">
        <f t="shared" ca="1" si="1038"/>
        <v>0.32635709656924661</v>
      </c>
      <c r="P11115" t="str">
        <f t="shared" ca="1" si="1039"/>
        <v>Normal</v>
      </c>
      <c r="Q11115" t="s">
        <v>27</v>
      </c>
      <c r="R11115" t="s">
        <v>47</v>
      </c>
      <c r="S11115" t="s">
        <v>28</v>
      </c>
      <c r="T11115" t="s">
        <v>33</v>
      </c>
      <c r="U11115" t="s">
        <v>24</v>
      </c>
      <c r="V11115" t="s">
        <v>42</v>
      </c>
      <c r="W11115" t="s">
        <v>43</v>
      </c>
      <c r="X11115" t="s">
        <v>87</v>
      </c>
      <c r="Y11115">
        <f t="shared" ca="1" si="1043"/>
        <v>0.71575908195477789</v>
      </c>
      <c r="Z11115" t="str">
        <f t="shared" ca="1" si="1040"/>
        <v>High</v>
      </c>
      <c r="AA11115" t="s">
        <v>63</v>
      </c>
      <c r="AB11115" t="s">
        <v>28</v>
      </c>
    </row>
    <row r="11116" spans="1:28" x14ac:dyDescent="0.3">
      <c r="A11116" t="s">
        <v>22284</v>
      </c>
      <c r="B11116" t="s">
        <v>22285</v>
      </c>
      <c r="C11116" t="s">
        <v>24</v>
      </c>
      <c r="D11116" t="s">
        <v>25</v>
      </c>
      <c r="E11116" t="s">
        <v>38</v>
      </c>
      <c r="F11116" t="s">
        <v>63</v>
      </c>
      <c r="G11116">
        <f t="shared" ca="1" si="1041"/>
        <v>0.35916584826585018</v>
      </c>
      <c r="H11116" t="str">
        <f t="shared" ca="1" si="1042"/>
        <v>Plethoric</v>
      </c>
      <c r="I11116" t="s">
        <v>55</v>
      </c>
      <c r="J11116" t="s">
        <v>24</v>
      </c>
      <c r="K11116" t="s">
        <v>24</v>
      </c>
      <c r="L11116" t="s">
        <v>30</v>
      </c>
      <c r="M11116" t="s">
        <v>29</v>
      </c>
      <c r="N11116" t="s">
        <v>31</v>
      </c>
      <c r="O11116">
        <f t="shared" ca="1" si="1038"/>
        <v>0.43397857959328312</v>
      </c>
      <c r="P11116" t="str">
        <f t="shared" ca="1" si="1039"/>
        <v>Normal</v>
      </c>
      <c r="Q11116" t="s">
        <v>27</v>
      </c>
      <c r="R11116" t="s">
        <v>41</v>
      </c>
      <c r="S11116" t="s">
        <v>24</v>
      </c>
      <c r="T11116" t="s">
        <v>33</v>
      </c>
      <c r="U11116" t="s">
        <v>28</v>
      </c>
      <c r="V11116" t="s">
        <v>34</v>
      </c>
      <c r="W11116" t="s">
        <v>43</v>
      </c>
      <c r="X11116" t="s">
        <v>27</v>
      </c>
      <c r="Y11116">
        <f t="shared" ca="1" si="1043"/>
        <v>0.5756155790172941</v>
      </c>
      <c r="Z11116" t="str">
        <f t="shared" ca="1" si="1040"/>
        <v>Low</v>
      </c>
      <c r="AA11116" t="s">
        <v>48</v>
      </c>
      <c r="AB11116" t="s">
        <v>24</v>
      </c>
    </row>
    <row r="11117" spans="1:28" x14ac:dyDescent="0.3">
      <c r="A11117" t="s">
        <v>22286</v>
      </c>
      <c r="B11117" t="s">
        <v>22287</v>
      </c>
      <c r="C11117" t="s">
        <v>24</v>
      </c>
      <c r="D11117" t="s">
        <v>25</v>
      </c>
      <c r="E11117" t="s">
        <v>38</v>
      </c>
      <c r="F11117" t="s">
        <v>27</v>
      </c>
      <c r="G11117">
        <f t="shared" ca="1" si="1041"/>
        <v>4.2788463256716702E-2</v>
      </c>
      <c r="H11117" t="str">
        <f t="shared" ca="1" si="1042"/>
        <v>Normal</v>
      </c>
      <c r="I11117" t="s">
        <v>39</v>
      </c>
      <c r="J11117" t="s">
        <v>24</v>
      </c>
      <c r="K11117" t="s">
        <v>24</v>
      </c>
      <c r="L11117" t="s">
        <v>29</v>
      </c>
      <c r="M11117" t="s">
        <v>29</v>
      </c>
      <c r="N11117" t="s">
        <v>31</v>
      </c>
      <c r="O11117">
        <f t="shared" ca="1" si="1038"/>
        <v>0.370351433546944</v>
      </c>
      <c r="P11117" t="str">
        <f t="shared" ca="1" si="1039"/>
        <v>Grd_Glass</v>
      </c>
      <c r="Q11117" t="s">
        <v>39</v>
      </c>
      <c r="R11117" t="s">
        <v>32</v>
      </c>
      <c r="S11117" t="s">
        <v>24</v>
      </c>
      <c r="T11117" t="s">
        <v>60</v>
      </c>
      <c r="U11117" t="s">
        <v>24</v>
      </c>
      <c r="V11117" t="s">
        <v>34</v>
      </c>
      <c r="W11117" t="s">
        <v>34</v>
      </c>
      <c r="X11117" t="s">
        <v>27</v>
      </c>
      <c r="Y11117">
        <f t="shared" ca="1" si="1043"/>
        <v>0.11144998229193337</v>
      </c>
      <c r="Z11117" t="str">
        <f t="shared" ca="1" si="1040"/>
        <v>Normal</v>
      </c>
      <c r="AA11117" t="s">
        <v>27</v>
      </c>
      <c r="AB11117" t="s">
        <v>24</v>
      </c>
    </row>
    <row r="11118" spans="1:28" x14ac:dyDescent="0.3">
      <c r="A11118" t="s">
        <v>22288</v>
      </c>
      <c r="B11118" t="s">
        <v>22289</v>
      </c>
      <c r="C11118" t="s">
        <v>24</v>
      </c>
      <c r="D11118" t="s">
        <v>25</v>
      </c>
      <c r="E11118" t="s">
        <v>38</v>
      </c>
      <c r="F11118" t="s">
        <v>27</v>
      </c>
      <c r="G11118">
        <f t="shared" ca="1" si="1041"/>
        <v>2.9628585616657599E-2</v>
      </c>
      <c r="H11118" t="str">
        <f t="shared" ca="1" si="1042"/>
        <v>Normal</v>
      </c>
      <c r="I11118" t="s">
        <v>51</v>
      </c>
      <c r="J11118" t="s">
        <v>28</v>
      </c>
      <c r="K11118" t="s">
        <v>24</v>
      </c>
      <c r="L11118" t="s">
        <v>72</v>
      </c>
      <c r="M11118" t="s">
        <v>30</v>
      </c>
      <c r="N11118" t="s">
        <v>40</v>
      </c>
      <c r="O11118">
        <f t="shared" ca="1" si="1038"/>
        <v>0.6864002075940655</v>
      </c>
      <c r="P11118" t="str">
        <f t="shared" ca="1" si="1039"/>
        <v>Oligaemic</v>
      </c>
      <c r="Q11118" t="s">
        <v>51</v>
      </c>
      <c r="R11118" t="s">
        <v>41</v>
      </c>
      <c r="S11118" t="s">
        <v>24</v>
      </c>
      <c r="T11118" t="s">
        <v>33</v>
      </c>
      <c r="U11118" t="s">
        <v>24</v>
      </c>
      <c r="V11118" t="s">
        <v>42</v>
      </c>
      <c r="W11118" t="s">
        <v>35</v>
      </c>
      <c r="X11118" t="s">
        <v>27</v>
      </c>
      <c r="Y11118">
        <f t="shared" ca="1" si="1043"/>
        <v>0.47883677776206868</v>
      </c>
      <c r="Z11118" t="str">
        <f t="shared" ca="1" si="1040"/>
        <v>High</v>
      </c>
      <c r="AA11118" t="s">
        <v>63</v>
      </c>
      <c r="AB11118" t="s">
        <v>24</v>
      </c>
    </row>
    <row r="11119" spans="1:28" x14ac:dyDescent="0.3">
      <c r="A11119" t="s">
        <v>22290</v>
      </c>
      <c r="B11119" t="s">
        <v>22291</v>
      </c>
      <c r="C11119" t="s">
        <v>28</v>
      </c>
      <c r="D11119" t="s">
        <v>25</v>
      </c>
      <c r="E11119" t="s">
        <v>38</v>
      </c>
      <c r="F11119" t="s">
        <v>27</v>
      </c>
      <c r="G11119">
        <f t="shared" ca="1" si="1041"/>
        <v>0.74765533495687486</v>
      </c>
      <c r="H11119" t="str">
        <f t="shared" ca="1" si="1042"/>
        <v>Oligaemic</v>
      </c>
      <c r="I11119" t="s">
        <v>51</v>
      </c>
      <c r="J11119" t="s">
        <v>24</v>
      </c>
      <c r="K11119" t="s">
        <v>28</v>
      </c>
      <c r="L11119" t="s">
        <v>30</v>
      </c>
      <c r="M11119" t="s">
        <v>30</v>
      </c>
      <c r="N11119" t="s">
        <v>31</v>
      </c>
      <c r="O11119">
        <f t="shared" ca="1" si="1038"/>
        <v>0.73859284461439667</v>
      </c>
      <c r="P11119" t="str">
        <f t="shared" ca="1" si="1039"/>
        <v>Oligaemic</v>
      </c>
      <c r="Q11119" t="s">
        <v>51</v>
      </c>
      <c r="R11119" t="s">
        <v>47</v>
      </c>
      <c r="S11119" t="s">
        <v>24</v>
      </c>
      <c r="T11119" t="s">
        <v>33</v>
      </c>
      <c r="U11119" t="s">
        <v>28</v>
      </c>
      <c r="V11119" t="s">
        <v>42</v>
      </c>
      <c r="W11119" t="s">
        <v>43</v>
      </c>
      <c r="X11119" t="s">
        <v>27</v>
      </c>
      <c r="Y11119">
        <f t="shared" ca="1" si="1043"/>
        <v>0.69635539053168627</v>
      </c>
      <c r="Z11119" t="str">
        <f t="shared" ca="1" si="1040"/>
        <v>High</v>
      </c>
      <c r="AA11119" t="s">
        <v>63</v>
      </c>
      <c r="AB11119" t="s">
        <v>28</v>
      </c>
    </row>
    <row r="11120" spans="1:28" x14ac:dyDescent="0.3">
      <c r="A11120" t="s">
        <v>22292</v>
      </c>
      <c r="B11120" t="s">
        <v>22293</v>
      </c>
      <c r="C11120" t="s">
        <v>24</v>
      </c>
      <c r="D11120" t="s">
        <v>25</v>
      </c>
      <c r="E11120" t="s">
        <v>38</v>
      </c>
      <c r="F11120" t="s">
        <v>27</v>
      </c>
      <c r="G11120">
        <f t="shared" ca="1" si="1041"/>
        <v>8.7382518922651253E-2</v>
      </c>
      <c r="H11120" t="str">
        <f t="shared" ca="1" si="1042"/>
        <v>Normal</v>
      </c>
      <c r="I11120" t="s">
        <v>27</v>
      </c>
      <c r="J11120" t="s">
        <v>24</v>
      </c>
      <c r="K11120" t="s">
        <v>24</v>
      </c>
      <c r="L11120" t="s">
        <v>29</v>
      </c>
      <c r="M11120" t="s">
        <v>72</v>
      </c>
      <c r="N11120" t="s">
        <v>31</v>
      </c>
      <c r="O11120">
        <f t="shared" ca="1" si="1038"/>
        <v>0.53995508676022386</v>
      </c>
      <c r="P11120" t="str">
        <f t="shared" ca="1" si="1039"/>
        <v>Normal</v>
      </c>
      <c r="Q11120" t="s">
        <v>27</v>
      </c>
      <c r="R11120" t="s">
        <v>47</v>
      </c>
      <c r="S11120" t="s">
        <v>28</v>
      </c>
      <c r="T11120" t="s">
        <v>33</v>
      </c>
      <c r="U11120" t="s">
        <v>24</v>
      </c>
      <c r="V11120" t="s">
        <v>42</v>
      </c>
      <c r="W11120" t="s">
        <v>35</v>
      </c>
      <c r="X11120" t="s">
        <v>87</v>
      </c>
      <c r="Y11120">
        <f t="shared" ca="1" si="1043"/>
        <v>0.99409443227929795</v>
      </c>
      <c r="Z11120" t="str">
        <f t="shared" ca="1" si="1040"/>
        <v>Low</v>
      </c>
      <c r="AA11120" t="s">
        <v>48</v>
      </c>
      <c r="AB11120" t="s">
        <v>24</v>
      </c>
    </row>
    <row r="11121" spans="1:28" x14ac:dyDescent="0.3">
      <c r="A11121" t="s">
        <v>22294</v>
      </c>
      <c r="B11121" t="s">
        <v>22295</v>
      </c>
      <c r="C11121" t="s">
        <v>24</v>
      </c>
      <c r="D11121" t="s">
        <v>25</v>
      </c>
      <c r="E11121" t="s">
        <v>38</v>
      </c>
      <c r="F11121" t="s">
        <v>48</v>
      </c>
      <c r="G11121">
        <f t="shared" ca="1" si="1041"/>
        <v>0.56722782934236848</v>
      </c>
      <c r="H11121" t="str">
        <f t="shared" ca="1" si="1042"/>
        <v>Normal</v>
      </c>
      <c r="I11121" t="s">
        <v>27</v>
      </c>
      <c r="J11121" t="s">
        <v>24</v>
      </c>
      <c r="K11121" t="s">
        <v>24</v>
      </c>
      <c r="L11121" t="s">
        <v>29</v>
      </c>
      <c r="M11121" t="s">
        <v>30</v>
      </c>
      <c r="N11121" t="s">
        <v>40</v>
      </c>
      <c r="O11121">
        <f t="shared" ca="1" si="1038"/>
        <v>0.26303661852027904</v>
      </c>
      <c r="P11121" t="str">
        <f t="shared" ca="1" si="1039"/>
        <v>Oligaemic</v>
      </c>
      <c r="Q11121" t="s">
        <v>51</v>
      </c>
      <c r="R11121" t="s">
        <v>47</v>
      </c>
      <c r="S11121" t="s">
        <v>24</v>
      </c>
      <c r="T11121" t="s">
        <v>33</v>
      </c>
      <c r="U11121" t="s">
        <v>24</v>
      </c>
      <c r="V11121" t="s">
        <v>42</v>
      </c>
      <c r="W11121" t="s">
        <v>43</v>
      </c>
      <c r="X11121" t="s">
        <v>27</v>
      </c>
      <c r="Y11121">
        <f t="shared" ca="1" si="1043"/>
        <v>0.55780477780947169</v>
      </c>
      <c r="Z11121" t="str">
        <f t="shared" ca="1" si="1040"/>
        <v>Low</v>
      </c>
      <c r="AA11121" t="s">
        <v>48</v>
      </c>
      <c r="AB11121" t="s">
        <v>24</v>
      </c>
    </row>
    <row r="11122" spans="1:28" x14ac:dyDescent="0.3">
      <c r="A11122" t="s">
        <v>22296</v>
      </c>
      <c r="B11122" t="s">
        <v>22297</v>
      </c>
      <c r="C11122" t="s">
        <v>24</v>
      </c>
      <c r="D11122" t="s">
        <v>25</v>
      </c>
      <c r="E11122" t="s">
        <v>38</v>
      </c>
      <c r="F11122" t="s">
        <v>27</v>
      </c>
      <c r="G11122">
        <f t="shared" ca="1" si="1041"/>
        <v>0.96062254725879959</v>
      </c>
      <c r="H11122" t="str">
        <f t="shared" ca="1" si="1042"/>
        <v>Plethoric</v>
      </c>
      <c r="I11122" t="s">
        <v>55</v>
      </c>
      <c r="J11122" t="s">
        <v>28</v>
      </c>
      <c r="K11122" t="s">
        <v>24</v>
      </c>
      <c r="L11122" t="s">
        <v>30</v>
      </c>
      <c r="M11122" t="s">
        <v>30</v>
      </c>
      <c r="N11122" t="s">
        <v>31</v>
      </c>
      <c r="O11122">
        <f t="shared" ca="1" si="1038"/>
        <v>0.32618337679791032</v>
      </c>
      <c r="P11122" t="str">
        <f t="shared" ca="1" si="1039"/>
        <v>Plethoric</v>
      </c>
      <c r="Q11122" t="s">
        <v>55</v>
      </c>
      <c r="R11122" t="s">
        <v>47</v>
      </c>
      <c r="S11122" t="s">
        <v>28</v>
      </c>
      <c r="T11122" t="s">
        <v>33</v>
      </c>
      <c r="U11122" t="s">
        <v>24</v>
      </c>
      <c r="V11122" t="s">
        <v>42</v>
      </c>
      <c r="W11122" t="s">
        <v>43</v>
      </c>
      <c r="X11122" t="s">
        <v>27</v>
      </c>
      <c r="Y11122">
        <f t="shared" ca="1" si="1043"/>
        <v>0.79528885731851462</v>
      </c>
      <c r="Z11122" t="str">
        <f t="shared" ca="1" si="1040"/>
        <v>Low</v>
      </c>
      <c r="AA11122" t="s">
        <v>48</v>
      </c>
      <c r="AB11122" t="s">
        <v>24</v>
      </c>
    </row>
    <row r="11123" spans="1:28" x14ac:dyDescent="0.3">
      <c r="A11123" t="s">
        <v>22298</v>
      </c>
      <c r="B11123" t="s">
        <v>22299</v>
      </c>
      <c r="C11123" t="s">
        <v>24</v>
      </c>
      <c r="D11123" t="s">
        <v>25</v>
      </c>
      <c r="E11123" t="s">
        <v>26</v>
      </c>
      <c r="F11123" t="s">
        <v>27</v>
      </c>
      <c r="G11123">
        <f t="shared" ca="1" si="1041"/>
        <v>0.54258137486900115</v>
      </c>
      <c r="H11123" t="str">
        <f t="shared" ca="1" si="1042"/>
        <v>Plethoric</v>
      </c>
      <c r="I11123" t="s">
        <v>55</v>
      </c>
      <c r="J11123" t="s">
        <v>24</v>
      </c>
      <c r="K11123" t="s">
        <v>28</v>
      </c>
      <c r="L11123" t="s">
        <v>29</v>
      </c>
      <c r="M11123" t="s">
        <v>30</v>
      </c>
      <c r="N11123" t="s">
        <v>40</v>
      </c>
      <c r="O11123">
        <f t="shared" ca="1" si="1038"/>
        <v>0.69655186687203374</v>
      </c>
      <c r="P11123" t="str">
        <f t="shared" ca="1" si="1039"/>
        <v>Normal</v>
      </c>
      <c r="Q11123" t="s">
        <v>27</v>
      </c>
      <c r="R11123" t="s">
        <v>32</v>
      </c>
      <c r="S11123" t="s">
        <v>24</v>
      </c>
      <c r="T11123" t="s">
        <v>33</v>
      </c>
      <c r="U11123" t="s">
        <v>24</v>
      </c>
      <c r="V11123" t="s">
        <v>42</v>
      </c>
      <c r="W11123" t="s">
        <v>43</v>
      </c>
      <c r="X11123" t="s">
        <v>27</v>
      </c>
      <c r="Y11123">
        <f t="shared" ca="1" si="1043"/>
        <v>0.83675716974610936</v>
      </c>
      <c r="Z11123" t="str">
        <f t="shared" ca="1" si="1040"/>
        <v>High</v>
      </c>
      <c r="AA11123" t="s">
        <v>63</v>
      </c>
      <c r="AB11123" t="s">
        <v>24</v>
      </c>
    </row>
    <row r="11124" spans="1:28" x14ac:dyDescent="0.3">
      <c r="A11124" t="s">
        <v>22300</v>
      </c>
      <c r="B11124" t="s">
        <v>22301</v>
      </c>
      <c r="C11124" t="s">
        <v>24</v>
      </c>
      <c r="D11124" t="s">
        <v>25</v>
      </c>
      <c r="E11124" t="s">
        <v>38</v>
      </c>
      <c r="F11124" t="s">
        <v>27</v>
      </c>
      <c r="G11124">
        <f t="shared" ca="1" si="1041"/>
        <v>0.86824699498852786</v>
      </c>
      <c r="H11124" t="str">
        <f t="shared" ca="1" si="1042"/>
        <v>Oligaemic</v>
      </c>
      <c r="I11124" t="s">
        <v>51</v>
      </c>
      <c r="J11124" t="s">
        <v>24</v>
      </c>
      <c r="K11124" t="s">
        <v>28</v>
      </c>
      <c r="L11124" t="s">
        <v>30</v>
      </c>
      <c r="M11124" t="s">
        <v>30</v>
      </c>
      <c r="N11124" t="s">
        <v>31</v>
      </c>
      <c r="O11124">
        <f t="shared" ca="1" si="1038"/>
        <v>0.45410616115288327</v>
      </c>
      <c r="P11124" t="str">
        <f t="shared" ca="1" si="1039"/>
        <v>Normal</v>
      </c>
      <c r="Q11124" t="s">
        <v>27</v>
      </c>
      <c r="R11124" t="s">
        <v>41</v>
      </c>
      <c r="S11124" t="s">
        <v>24</v>
      </c>
      <c r="T11124" t="s">
        <v>60</v>
      </c>
      <c r="U11124" t="s">
        <v>24</v>
      </c>
      <c r="V11124" t="s">
        <v>42</v>
      </c>
      <c r="W11124" t="s">
        <v>43</v>
      </c>
      <c r="X11124" t="s">
        <v>27</v>
      </c>
      <c r="Y11124">
        <f t="shared" ca="1" si="1043"/>
        <v>0.22669822154706953</v>
      </c>
      <c r="Z11124" t="str">
        <f t="shared" ca="1" si="1040"/>
        <v>Low</v>
      </c>
      <c r="AA11124" t="s">
        <v>48</v>
      </c>
      <c r="AB11124" t="s">
        <v>24</v>
      </c>
    </row>
    <row r="11125" spans="1:28" x14ac:dyDescent="0.3">
      <c r="A11125" t="s">
        <v>22302</v>
      </c>
      <c r="B11125" t="s">
        <v>22303</v>
      </c>
      <c r="C11125" t="s">
        <v>24</v>
      </c>
      <c r="D11125" t="s">
        <v>25</v>
      </c>
      <c r="E11125" t="s">
        <v>26</v>
      </c>
      <c r="F11125" t="s">
        <v>27</v>
      </c>
      <c r="G11125">
        <f t="shared" ca="1" si="1041"/>
        <v>0.83057994989795014</v>
      </c>
      <c r="H11125" t="str">
        <f t="shared" ca="1" si="1042"/>
        <v>Normal</v>
      </c>
      <c r="I11125" t="s">
        <v>27</v>
      </c>
      <c r="J11125" t="s">
        <v>24</v>
      </c>
      <c r="K11125" t="s">
        <v>24</v>
      </c>
      <c r="L11125" t="s">
        <v>30</v>
      </c>
      <c r="M11125" t="s">
        <v>30</v>
      </c>
      <c r="N11125" t="s">
        <v>31</v>
      </c>
      <c r="O11125">
        <f t="shared" ca="1" si="1038"/>
        <v>0.27878416243799575</v>
      </c>
      <c r="P11125" t="str">
        <f t="shared" ca="1" si="1039"/>
        <v>Normal</v>
      </c>
      <c r="Q11125" t="s">
        <v>27</v>
      </c>
      <c r="R11125" t="s">
        <v>32</v>
      </c>
      <c r="S11125" t="s">
        <v>24</v>
      </c>
      <c r="T11125" t="s">
        <v>33</v>
      </c>
      <c r="U11125" t="s">
        <v>24</v>
      </c>
      <c r="V11125" t="s">
        <v>34</v>
      </c>
      <c r="W11125" t="s">
        <v>43</v>
      </c>
      <c r="X11125" t="s">
        <v>27</v>
      </c>
      <c r="Y11125">
        <f t="shared" ca="1" si="1043"/>
        <v>4.9799071025718011E-2</v>
      </c>
      <c r="Z11125" t="str">
        <f t="shared" ca="1" si="1040"/>
        <v>Normal</v>
      </c>
      <c r="AA11125" t="s">
        <v>63</v>
      </c>
      <c r="AB11125" t="s">
        <v>24</v>
      </c>
    </row>
    <row r="11126" spans="1:28" x14ac:dyDescent="0.3">
      <c r="A11126" t="s">
        <v>22304</v>
      </c>
      <c r="B11126" t="s">
        <v>22305</v>
      </c>
      <c r="C11126" t="s">
        <v>24</v>
      </c>
      <c r="D11126" t="s">
        <v>25</v>
      </c>
      <c r="E11126" t="s">
        <v>26</v>
      </c>
      <c r="F11126" t="s">
        <v>27</v>
      </c>
      <c r="G11126">
        <f t="shared" ca="1" si="1041"/>
        <v>0.62649812737003541</v>
      </c>
      <c r="H11126" t="str">
        <f t="shared" ca="1" si="1042"/>
        <v>Asy/Patch</v>
      </c>
      <c r="I11126" t="s">
        <v>46</v>
      </c>
      <c r="J11126" t="s">
        <v>24</v>
      </c>
      <c r="K11126" t="s">
        <v>24</v>
      </c>
      <c r="L11126" t="s">
        <v>29</v>
      </c>
      <c r="M11126" t="s">
        <v>30</v>
      </c>
      <c r="N11126" t="s">
        <v>40</v>
      </c>
      <c r="O11126">
        <f t="shared" ca="1" si="1038"/>
        <v>0.54354094131660502</v>
      </c>
      <c r="P11126" t="str">
        <f t="shared" ca="1" si="1039"/>
        <v>Normal</v>
      </c>
      <c r="Q11126" t="s">
        <v>27</v>
      </c>
      <c r="R11126" t="s">
        <v>32</v>
      </c>
      <c r="S11126" t="s">
        <v>24</v>
      </c>
      <c r="T11126" t="s">
        <v>60</v>
      </c>
      <c r="U11126" t="s">
        <v>24</v>
      </c>
      <c r="V11126" t="s">
        <v>34</v>
      </c>
      <c r="W11126" t="s">
        <v>43</v>
      </c>
      <c r="X11126" t="s">
        <v>27</v>
      </c>
      <c r="Y11126">
        <f t="shared" ca="1" si="1043"/>
        <v>0.43141428175597951</v>
      </c>
      <c r="Z11126" t="str">
        <f t="shared" ca="1" si="1040"/>
        <v>High</v>
      </c>
      <c r="AA11126" t="s">
        <v>63</v>
      </c>
      <c r="AB11126" t="s">
        <v>24</v>
      </c>
    </row>
    <row r="11127" spans="1:28" x14ac:dyDescent="0.3">
      <c r="A11127" t="s">
        <v>22306</v>
      </c>
      <c r="B11127" t="s">
        <v>22307</v>
      </c>
      <c r="C11127" t="s">
        <v>24</v>
      </c>
      <c r="D11127" t="s">
        <v>25</v>
      </c>
      <c r="E11127" t="s">
        <v>38</v>
      </c>
      <c r="F11127" t="s">
        <v>63</v>
      </c>
      <c r="G11127">
        <f t="shared" ca="1" si="1041"/>
        <v>0.86487822972468997</v>
      </c>
      <c r="H11127" t="str">
        <f t="shared" ca="1" si="1042"/>
        <v>Oligaemic</v>
      </c>
      <c r="I11127" t="s">
        <v>51</v>
      </c>
      <c r="J11127" t="s">
        <v>24</v>
      </c>
      <c r="K11127" t="s">
        <v>24</v>
      </c>
      <c r="L11127" t="s">
        <v>29</v>
      </c>
      <c r="M11127" t="s">
        <v>30</v>
      </c>
      <c r="N11127" t="s">
        <v>31</v>
      </c>
      <c r="O11127">
        <f t="shared" ca="1" si="1038"/>
        <v>0.49262866865223465</v>
      </c>
      <c r="P11127" t="str">
        <f t="shared" ca="1" si="1039"/>
        <v>Oligaemic</v>
      </c>
      <c r="Q11127" t="s">
        <v>51</v>
      </c>
      <c r="R11127" t="s">
        <v>112</v>
      </c>
      <c r="S11127" t="s">
        <v>28</v>
      </c>
      <c r="T11127" t="s">
        <v>33</v>
      </c>
      <c r="U11127" t="s">
        <v>24</v>
      </c>
      <c r="V11127" t="s">
        <v>42</v>
      </c>
      <c r="W11127" t="s">
        <v>43</v>
      </c>
      <c r="X11127" t="s">
        <v>87</v>
      </c>
      <c r="Y11127">
        <f t="shared" ca="1" si="1043"/>
        <v>0.18545575371605394</v>
      </c>
      <c r="Z11127" t="str">
        <f t="shared" ca="1" si="1040"/>
        <v>Low</v>
      </c>
      <c r="AA11127" t="s">
        <v>48</v>
      </c>
      <c r="AB11127" t="s">
        <v>24</v>
      </c>
    </row>
    <row r="11128" spans="1:28" x14ac:dyDescent="0.3">
      <c r="A11128" t="s">
        <v>22308</v>
      </c>
      <c r="B11128" t="s">
        <v>22309</v>
      </c>
      <c r="C11128" t="s">
        <v>24</v>
      </c>
      <c r="D11128" t="s">
        <v>25</v>
      </c>
      <c r="E11128" t="s">
        <v>38</v>
      </c>
      <c r="F11128" t="s">
        <v>27</v>
      </c>
      <c r="G11128">
        <f t="shared" ca="1" si="1041"/>
        <v>0.63258463062583126</v>
      </c>
      <c r="H11128" t="str">
        <f t="shared" ca="1" si="1042"/>
        <v>Oligaemic</v>
      </c>
      <c r="I11128" t="s">
        <v>51</v>
      </c>
      <c r="J11128" t="s">
        <v>24</v>
      </c>
      <c r="K11128" t="s">
        <v>28</v>
      </c>
      <c r="L11128" t="s">
        <v>30</v>
      </c>
      <c r="M11128" t="s">
        <v>29</v>
      </c>
      <c r="N11128" t="s">
        <v>31</v>
      </c>
      <c r="O11128">
        <f t="shared" ca="1" si="1038"/>
        <v>0.92978605215776855</v>
      </c>
      <c r="P11128" t="str">
        <f t="shared" ca="1" si="1039"/>
        <v>Oligaemic</v>
      </c>
      <c r="Q11128" t="s">
        <v>51</v>
      </c>
      <c r="R11128" t="s">
        <v>41</v>
      </c>
      <c r="S11128" t="s">
        <v>24</v>
      </c>
      <c r="T11128" t="s">
        <v>52</v>
      </c>
      <c r="U11128" t="s">
        <v>28</v>
      </c>
      <c r="V11128" t="s">
        <v>34</v>
      </c>
      <c r="W11128" t="s">
        <v>43</v>
      </c>
      <c r="X11128" t="s">
        <v>27</v>
      </c>
      <c r="Y11128">
        <f t="shared" ca="1" si="1043"/>
        <v>0.87304944975308818</v>
      </c>
      <c r="Z11128" t="str">
        <f t="shared" ca="1" si="1040"/>
        <v>Low</v>
      </c>
      <c r="AA11128" t="s">
        <v>48</v>
      </c>
      <c r="AB11128" t="s">
        <v>24</v>
      </c>
    </row>
    <row r="11129" spans="1:28" x14ac:dyDescent="0.3">
      <c r="A11129" t="s">
        <v>22310</v>
      </c>
      <c r="B11129" t="s">
        <v>22311</v>
      </c>
      <c r="C11129" t="s">
        <v>24</v>
      </c>
      <c r="D11129" t="s">
        <v>25</v>
      </c>
      <c r="E11129" t="s">
        <v>38</v>
      </c>
      <c r="F11129" t="s">
        <v>27</v>
      </c>
      <c r="G11129">
        <f t="shared" ca="1" si="1041"/>
        <v>0.1779520376436633</v>
      </c>
      <c r="H11129" t="str">
        <f t="shared" ca="1" si="1042"/>
        <v>Plethoric</v>
      </c>
      <c r="I11129" t="s">
        <v>55</v>
      </c>
      <c r="J11129" t="s">
        <v>24</v>
      </c>
      <c r="K11129" t="s">
        <v>28</v>
      </c>
      <c r="L11129" t="s">
        <v>72</v>
      </c>
      <c r="M11129" t="s">
        <v>29</v>
      </c>
      <c r="N11129" t="s">
        <v>31</v>
      </c>
      <c r="O11129">
        <f t="shared" ca="1" si="1038"/>
        <v>0.7430400959365917</v>
      </c>
      <c r="P11129" t="str">
        <f t="shared" ca="1" si="1039"/>
        <v>Plethoric</v>
      </c>
      <c r="Q11129" t="s">
        <v>55</v>
      </c>
      <c r="R11129" t="s">
        <v>47</v>
      </c>
      <c r="S11129" t="s">
        <v>24</v>
      </c>
      <c r="T11129" t="s">
        <v>33</v>
      </c>
      <c r="U11129" t="s">
        <v>28</v>
      </c>
      <c r="V11129" t="s">
        <v>42</v>
      </c>
      <c r="W11129" t="s">
        <v>43</v>
      </c>
      <c r="X11129" t="s">
        <v>27</v>
      </c>
      <c r="Y11129">
        <f t="shared" ca="1" si="1043"/>
        <v>0.2345275941893632</v>
      </c>
      <c r="Z11129" t="str">
        <f t="shared" ca="1" si="1040"/>
        <v>High</v>
      </c>
      <c r="AA11129" t="s">
        <v>63</v>
      </c>
      <c r="AB11129" t="s">
        <v>24</v>
      </c>
    </row>
    <row r="11130" spans="1:28" x14ac:dyDescent="0.3">
      <c r="A11130" t="s">
        <v>22312</v>
      </c>
      <c r="B11130" t="s">
        <v>22313</v>
      </c>
      <c r="C11130" t="s">
        <v>24</v>
      </c>
      <c r="D11130" t="s">
        <v>25</v>
      </c>
      <c r="E11130" t="s">
        <v>66</v>
      </c>
      <c r="F11130" t="s">
        <v>27</v>
      </c>
      <c r="G11130">
        <f t="shared" ca="1" si="1041"/>
        <v>0.13984333350332678</v>
      </c>
      <c r="H11130" t="str">
        <f t="shared" ca="1" si="1042"/>
        <v>Normal</v>
      </c>
      <c r="I11130" t="s">
        <v>27</v>
      </c>
      <c r="J11130" t="s">
        <v>24</v>
      </c>
      <c r="K11130" t="s">
        <v>24</v>
      </c>
      <c r="L11130" t="s">
        <v>29</v>
      </c>
      <c r="M11130" t="s">
        <v>29</v>
      </c>
      <c r="N11130" t="s">
        <v>31</v>
      </c>
      <c r="O11130">
        <f t="shared" ca="1" si="1038"/>
        <v>0.95963561385531015</v>
      </c>
      <c r="P11130" t="str">
        <f t="shared" ca="1" si="1039"/>
        <v>Plethoric</v>
      </c>
      <c r="Q11130" t="s">
        <v>55</v>
      </c>
      <c r="R11130" t="s">
        <v>47</v>
      </c>
      <c r="S11130" t="s">
        <v>24</v>
      </c>
      <c r="T11130" t="s">
        <v>33</v>
      </c>
      <c r="U11130" t="s">
        <v>24</v>
      </c>
      <c r="V11130" t="s">
        <v>42</v>
      </c>
      <c r="W11130" t="s">
        <v>66</v>
      </c>
      <c r="X11130" t="s">
        <v>27</v>
      </c>
      <c r="Y11130">
        <f t="shared" ca="1" si="1043"/>
        <v>0.42604405553827984</v>
      </c>
      <c r="Z11130" t="str">
        <f t="shared" ca="1" si="1040"/>
        <v>Low</v>
      </c>
      <c r="AA11130" t="s">
        <v>48</v>
      </c>
      <c r="AB11130" t="s">
        <v>24</v>
      </c>
    </row>
    <row r="11131" spans="1:28" x14ac:dyDescent="0.3">
      <c r="A11131" t="s">
        <v>22314</v>
      </c>
      <c r="B11131" t="s">
        <v>22315</v>
      </c>
      <c r="C11131" t="s">
        <v>24</v>
      </c>
      <c r="D11131" t="s">
        <v>25</v>
      </c>
      <c r="E11131" t="s">
        <v>38</v>
      </c>
      <c r="F11131" t="s">
        <v>27</v>
      </c>
      <c r="G11131">
        <f t="shared" ca="1" si="1041"/>
        <v>0.9171107563709503</v>
      </c>
      <c r="H11131" t="str">
        <f t="shared" ca="1" si="1042"/>
        <v>Plethoric</v>
      </c>
      <c r="I11131" t="s">
        <v>55</v>
      </c>
      <c r="J11131" t="s">
        <v>24</v>
      </c>
      <c r="K11131" t="s">
        <v>24</v>
      </c>
      <c r="L11131" t="s">
        <v>30</v>
      </c>
      <c r="M11131" t="s">
        <v>30</v>
      </c>
      <c r="N11131" t="s">
        <v>31</v>
      </c>
      <c r="O11131">
        <f t="shared" ca="1" si="1038"/>
        <v>0.58822931166647108</v>
      </c>
      <c r="P11131" t="str">
        <f t="shared" ca="1" si="1039"/>
        <v>Plethoric</v>
      </c>
      <c r="Q11131" t="s">
        <v>55</v>
      </c>
      <c r="R11131" t="s">
        <v>32</v>
      </c>
      <c r="S11131" t="s">
        <v>24</v>
      </c>
      <c r="T11131" t="s">
        <v>33</v>
      </c>
      <c r="U11131" t="s">
        <v>24</v>
      </c>
      <c r="V11131" t="s">
        <v>42</v>
      </c>
      <c r="W11131" t="s">
        <v>43</v>
      </c>
      <c r="X11131" t="s">
        <v>27</v>
      </c>
      <c r="Y11131">
        <f t="shared" ca="1" si="1043"/>
        <v>0.22806784728170282</v>
      </c>
      <c r="Z11131" t="str">
        <f t="shared" ca="1" si="1040"/>
        <v>Normal</v>
      </c>
      <c r="AA11131" t="s">
        <v>27</v>
      </c>
      <c r="AB11131" t="s">
        <v>24</v>
      </c>
    </row>
    <row r="11132" spans="1:28" x14ac:dyDescent="0.3">
      <c r="A11132" t="s">
        <v>22316</v>
      </c>
      <c r="B11132" t="s">
        <v>22317</v>
      </c>
      <c r="C11132" t="s">
        <v>24</v>
      </c>
      <c r="D11132" t="s">
        <v>25</v>
      </c>
      <c r="E11132" t="s">
        <v>26</v>
      </c>
      <c r="F11132" t="s">
        <v>27</v>
      </c>
      <c r="G11132">
        <f t="shared" ca="1" si="1041"/>
        <v>0.71446874885133593</v>
      </c>
      <c r="H11132" t="str">
        <f t="shared" ca="1" si="1042"/>
        <v>Oligaemic</v>
      </c>
      <c r="I11132" t="s">
        <v>51</v>
      </c>
      <c r="J11132" t="s">
        <v>24</v>
      </c>
      <c r="K11132" t="s">
        <v>24</v>
      </c>
      <c r="L11132" t="s">
        <v>29</v>
      </c>
      <c r="M11132" t="s">
        <v>30</v>
      </c>
      <c r="N11132" t="s">
        <v>31</v>
      </c>
      <c r="O11132">
        <f t="shared" ca="1" si="1038"/>
        <v>7.7123435628445591E-4</v>
      </c>
      <c r="P11132" t="str">
        <f t="shared" ca="1" si="1039"/>
        <v>Normal</v>
      </c>
      <c r="Q11132" t="s">
        <v>51</v>
      </c>
      <c r="R11132" t="s">
        <v>41</v>
      </c>
      <c r="S11132" t="s">
        <v>24</v>
      </c>
      <c r="T11132" t="s">
        <v>33</v>
      </c>
      <c r="U11132" t="s">
        <v>24</v>
      </c>
      <c r="V11132" t="s">
        <v>42</v>
      </c>
      <c r="W11132" t="s">
        <v>35</v>
      </c>
      <c r="X11132" t="s">
        <v>27</v>
      </c>
      <c r="Y11132">
        <f t="shared" ca="1" si="1043"/>
        <v>7.6864580919714709E-2</v>
      </c>
      <c r="Z11132" t="str">
        <f t="shared" ca="1" si="1040"/>
        <v>Normal</v>
      </c>
      <c r="AA11132" t="s">
        <v>48</v>
      </c>
      <c r="AB11132" t="s">
        <v>28</v>
      </c>
    </row>
    <row r="11133" spans="1:28" x14ac:dyDescent="0.3">
      <c r="A11133" t="s">
        <v>22318</v>
      </c>
      <c r="B11133" t="s">
        <v>22319</v>
      </c>
      <c r="C11133" t="s">
        <v>24</v>
      </c>
      <c r="D11133" t="s">
        <v>25</v>
      </c>
      <c r="E11133" t="s">
        <v>66</v>
      </c>
      <c r="F11133" t="s">
        <v>63</v>
      </c>
      <c r="G11133">
        <f t="shared" ca="1" si="1041"/>
        <v>0.21868829774236509</v>
      </c>
      <c r="H11133" t="str">
        <f t="shared" ca="1" si="1042"/>
        <v>Grd_Glass</v>
      </c>
      <c r="I11133" t="s">
        <v>39</v>
      </c>
      <c r="J11133" t="s">
        <v>24</v>
      </c>
      <c r="K11133" t="s">
        <v>24</v>
      </c>
      <c r="L11133" t="s">
        <v>30</v>
      </c>
      <c r="M11133" t="s">
        <v>29</v>
      </c>
      <c r="N11133" t="s">
        <v>31</v>
      </c>
      <c r="O11133">
        <f t="shared" ca="1" si="1038"/>
        <v>0.29926482578237201</v>
      </c>
      <c r="P11133" t="str">
        <f t="shared" ca="1" si="1039"/>
        <v>Asy/Patchy</v>
      </c>
      <c r="Q11133" t="s">
        <v>115</v>
      </c>
      <c r="R11133" t="s">
        <v>32</v>
      </c>
      <c r="S11133" t="s">
        <v>24</v>
      </c>
      <c r="T11133" t="s">
        <v>33</v>
      </c>
      <c r="U11133" t="s">
        <v>24</v>
      </c>
      <c r="V11133" t="s">
        <v>34</v>
      </c>
      <c r="W11133" t="s">
        <v>35</v>
      </c>
      <c r="X11133" t="s">
        <v>27</v>
      </c>
      <c r="Y11133">
        <f t="shared" ca="1" si="1043"/>
        <v>0.27935326267204297</v>
      </c>
      <c r="Z11133" t="str">
        <f t="shared" ca="1" si="1040"/>
        <v>High</v>
      </c>
      <c r="AA11133" t="s">
        <v>63</v>
      </c>
      <c r="AB11133" t="s">
        <v>24</v>
      </c>
    </row>
    <row r="11134" spans="1:28" x14ac:dyDescent="0.3">
      <c r="A11134" t="s">
        <v>22320</v>
      </c>
      <c r="B11134" t="s">
        <v>22321</v>
      </c>
      <c r="C11134" t="s">
        <v>24</v>
      </c>
      <c r="D11134" t="s">
        <v>25</v>
      </c>
      <c r="E11134" t="s">
        <v>26</v>
      </c>
      <c r="F11134" t="s">
        <v>27</v>
      </c>
      <c r="G11134">
        <f t="shared" ca="1" si="1041"/>
        <v>0.91873033550787897</v>
      </c>
      <c r="H11134" t="str">
        <f t="shared" ca="1" si="1042"/>
        <v>Asy/Patch</v>
      </c>
      <c r="I11134" t="s">
        <v>46</v>
      </c>
      <c r="J11134" t="s">
        <v>24</v>
      </c>
      <c r="K11134" t="s">
        <v>28</v>
      </c>
      <c r="L11134" t="s">
        <v>30</v>
      </c>
      <c r="M11134" t="s">
        <v>30</v>
      </c>
      <c r="N11134" t="s">
        <v>31</v>
      </c>
      <c r="O11134">
        <f t="shared" ca="1" si="1038"/>
        <v>0.38506547214502085</v>
      </c>
      <c r="P11134" t="str">
        <f t="shared" ca="1" si="1039"/>
        <v>Plethoric</v>
      </c>
      <c r="Q11134" t="s">
        <v>55</v>
      </c>
      <c r="R11134" t="s">
        <v>32</v>
      </c>
      <c r="S11134" t="s">
        <v>24</v>
      </c>
      <c r="T11134" t="s">
        <v>33</v>
      </c>
      <c r="U11134" t="s">
        <v>24</v>
      </c>
      <c r="V11134" t="s">
        <v>34</v>
      </c>
      <c r="W11134" t="s">
        <v>35</v>
      </c>
      <c r="X11134" t="s">
        <v>27</v>
      </c>
      <c r="Y11134">
        <f t="shared" ca="1" si="1043"/>
        <v>0.80338882361037878</v>
      </c>
      <c r="Z11134" t="str">
        <f t="shared" ca="1" si="1040"/>
        <v>Normal</v>
      </c>
      <c r="AA11134" t="s">
        <v>27</v>
      </c>
      <c r="AB11134" t="s">
        <v>24</v>
      </c>
    </row>
    <row r="11135" spans="1:28" x14ac:dyDescent="0.3">
      <c r="A11135" t="s">
        <v>22322</v>
      </c>
      <c r="B11135" t="s">
        <v>22323</v>
      </c>
      <c r="C11135" t="s">
        <v>24</v>
      </c>
      <c r="D11135" t="s">
        <v>25</v>
      </c>
      <c r="E11135" t="s">
        <v>38</v>
      </c>
      <c r="F11135" t="s">
        <v>27</v>
      </c>
      <c r="G11135">
        <f t="shared" ca="1" si="1041"/>
        <v>4.4932852962779268E-2</v>
      </c>
      <c r="H11135" t="str">
        <f t="shared" ca="1" si="1042"/>
        <v>Normal</v>
      </c>
      <c r="I11135" t="s">
        <v>51</v>
      </c>
      <c r="J11135" t="s">
        <v>24</v>
      </c>
      <c r="K11135" t="s">
        <v>24</v>
      </c>
      <c r="L11135" t="s">
        <v>30</v>
      </c>
      <c r="M11135" t="s">
        <v>72</v>
      </c>
      <c r="N11135" t="s">
        <v>31</v>
      </c>
      <c r="O11135">
        <f t="shared" ca="1" si="1038"/>
        <v>0.87025558368558065</v>
      </c>
      <c r="P11135" t="str">
        <f t="shared" ca="1" si="1039"/>
        <v>Oligaemic</v>
      </c>
      <c r="Q11135" t="s">
        <v>51</v>
      </c>
      <c r="R11135" t="s">
        <v>134</v>
      </c>
      <c r="S11135" t="s">
        <v>28</v>
      </c>
      <c r="T11135" t="s">
        <v>33</v>
      </c>
      <c r="U11135" t="s">
        <v>24</v>
      </c>
      <c r="V11135" t="s">
        <v>34</v>
      </c>
      <c r="W11135" t="s">
        <v>35</v>
      </c>
      <c r="X11135" t="s">
        <v>27</v>
      </c>
      <c r="Y11135">
        <f t="shared" ca="1" si="1043"/>
        <v>0.71218026407282953</v>
      </c>
      <c r="Z11135" t="str">
        <f t="shared" ca="1" si="1040"/>
        <v>High</v>
      </c>
      <c r="AA11135" t="s">
        <v>63</v>
      </c>
      <c r="AB11135" t="s">
        <v>24</v>
      </c>
    </row>
    <row r="11136" spans="1:28" x14ac:dyDescent="0.3">
      <c r="A11136" t="s">
        <v>22324</v>
      </c>
      <c r="B11136" t="s">
        <v>22325</v>
      </c>
      <c r="C11136" t="s">
        <v>24</v>
      </c>
      <c r="D11136" t="s">
        <v>25</v>
      </c>
      <c r="E11136" t="s">
        <v>38</v>
      </c>
      <c r="F11136" t="s">
        <v>27</v>
      </c>
      <c r="G11136">
        <f t="shared" ca="1" si="1041"/>
        <v>0.89979215459541473</v>
      </c>
      <c r="H11136" t="str">
        <f t="shared" ca="1" si="1042"/>
        <v>Oligaemic</v>
      </c>
      <c r="I11136" t="s">
        <v>51</v>
      </c>
      <c r="J11136" t="s">
        <v>24</v>
      </c>
      <c r="K11136" t="s">
        <v>24</v>
      </c>
      <c r="L11136" t="s">
        <v>30</v>
      </c>
      <c r="M11136" t="s">
        <v>30</v>
      </c>
      <c r="N11136" t="s">
        <v>31</v>
      </c>
      <c r="O11136">
        <f t="shared" ca="1" si="1038"/>
        <v>0.59091731297810279</v>
      </c>
      <c r="P11136" t="str">
        <f t="shared" ca="1" si="1039"/>
        <v>Normal</v>
      </c>
      <c r="Q11136" t="s">
        <v>27</v>
      </c>
      <c r="R11136" t="s">
        <v>41</v>
      </c>
      <c r="S11136" t="s">
        <v>24</v>
      </c>
      <c r="T11136" t="s">
        <v>60</v>
      </c>
      <c r="U11136" t="s">
        <v>24</v>
      </c>
      <c r="V11136" t="s">
        <v>42</v>
      </c>
      <c r="W11136" t="s">
        <v>43</v>
      </c>
      <c r="X11136" t="s">
        <v>27</v>
      </c>
      <c r="Y11136">
        <f t="shared" ca="1" si="1043"/>
        <v>0.67663709874792277</v>
      </c>
      <c r="Z11136" t="str">
        <f t="shared" ca="1" si="1040"/>
        <v>High</v>
      </c>
      <c r="AA11136" t="s">
        <v>63</v>
      </c>
      <c r="AB11136" t="s">
        <v>24</v>
      </c>
    </row>
    <row r="11137" spans="1:28" x14ac:dyDescent="0.3">
      <c r="A11137" t="s">
        <v>22326</v>
      </c>
      <c r="B11137" t="s">
        <v>22327</v>
      </c>
      <c r="C11137" t="s">
        <v>24</v>
      </c>
      <c r="D11137" t="s">
        <v>25</v>
      </c>
      <c r="E11137" t="s">
        <v>26</v>
      </c>
      <c r="F11137" t="s">
        <v>27</v>
      </c>
      <c r="G11137">
        <f t="shared" ca="1" si="1041"/>
        <v>0.59410748503585642</v>
      </c>
      <c r="H11137" t="str">
        <f t="shared" ca="1" si="1042"/>
        <v>Grd_Glass</v>
      </c>
      <c r="I11137" t="s">
        <v>39</v>
      </c>
      <c r="J11137" t="s">
        <v>24</v>
      </c>
      <c r="K11137" t="s">
        <v>24</v>
      </c>
      <c r="L11137" t="s">
        <v>29</v>
      </c>
      <c r="M11137" t="s">
        <v>29</v>
      </c>
      <c r="N11137" t="s">
        <v>31</v>
      </c>
      <c r="O11137">
        <f t="shared" ca="1" si="1038"/>
        <v>0.36766785797137702</v>
      </c>
      <c r="P11137" t="str">
        <f t="shared" ca="1" si="1039"/>
        <v>Plethoric</v>
      </c>
      <c r="Q11137" t="s">
        <v>55</v>
      </c>
      <c r="R11137" t="s">
        <v>41</v>
      </c>
      <c r="S11137" t="s">
        <v>24</v>
      </c>
      <c r="T11137" t="s">
        <v>33</v>
      </c>
      <c r="U11137" t="s">
        <v>24</v>
      </c>
      <c r="V11137" t="s">
        <v>34</v>
      </c>
      <c r="W11137" t="s">
        <v>35</v>
      </c>
      <c r="X11137" t="s">
        <v>82</v>
      </c>
      <c r="Y11137">
        <f t="shared" ca="1" si="1043"/>
        <v>0.43536271361164847</v>
      </c>
      <c r="Z11137" t="str">
        <f t="shared" ca="1" si="1040"/>
        <v>High</v>
      </c>
      <c r="AA11137" t="s">
        <v>63</v>
      </c>
      <c r="AB11137" t="s">
        <v>24</v>
      </c>
    </row>
    <row r="11138" spans="1:28" x14ac:dyDescent="0.3">
      <c r="A11138" t="s">
        <v>22328</v>
      </c>
      <c r="B11138" t="s">
        <v>22329</v>
      </c>
      <c r="C11138" t="s">
        <v>24</v>
      </c>
      <c r="D11138" t="s">
        <v>25</v>
      </c>
      <c r="E11138" t="s">
        <v>66</v>
      </c>
      <c r="F11138" t="s">
        <v>63</v>
      </c>
      <c r="G11138">
        <f t="shared" ca="1" si="1041"/>
        <v>0.20596453425275785</v>
      </c>
      <c r="H11138" t="str">
        <f t="shared" ca="1" si="1042"/>
        <v>Normal</v>
      </c>
      <c r="I11138" t="s">
        <v>27</v>
      </c>
      <c r="J11138" t="s">
        <v>24</v>
      </c>
      <c r="K11138" t="s">
        <v>24</v>
      </c>
      <c r="L11138" t="s">
        <v>29</v>
      </c>
      <c r="M11138" t="s">
        <v>30</v>
      </c>
      <c r="N11138" t="s">
        <v>31</v>
      </c>
      <c r="O11138">
        <f t="shared" ca="1" si="1038"/>
        <v>0.78068486322222641</v>
      </c>
      <c r="P11138" t="str">
        <f t="shared" ca="1" si="1039"/>
        <v>Normal</v>
      </c>
      <c r="Q11138" t="s">
        <v>27</v>
      </c>
      <c r="R11138" t="s">
        <v>41</v>
      </c>
      <c r="S11138" t="s">
        <v>24</v>
      </c>
      <c r="T11138" t="s">
        <v>60</v>
      </c>
      <c r="U11138" t="s">
        <v>28</v>
      </c>
      <c r="V11138" t="s">
        <v>42</v>
      </c>
      <c r="W11138" t="s">
        <v>43</v>
      </c>
      <c r="X11138" t="s">
        <v>27</v>
      </c>
      <c r="Y11138">
        <f t="shared" ca="1" si="1043"/>
        <v>0.67691399762868287</v>
      </c>
      <c r="Z11138" t="str">
        <f t="shared" ca="1" si="1040"/>
        <v>Normal</v>
      </c>
      <c r="AA11138" t="s">
        <v>27</v>
      </c>
      <c r="AB11138" t="s">
        <v>24</v>
      </c>
    </row>
    <row r="11139" spans="1:28" x14ac:dyDescent="0.3">
      <c r="A11139" t="s">
        <v>22330</v>
      </c>
      <c r="B11139" t="s">
        <v>22331</v>
      </c>
      <c r="C11139" t="s">
        <v>24</v>
      </c>
      <c r="D11139" t="s">
        <v>25</v>
      </c>
      <c r="E11139" t="s">
        <v>38</v>
      </c>
      <c r="F11139" t="s">
        <v>27</v>
      </c>
      <c r="G11139">
        <f t="shared" ca="1" si="1041"/>
        <v>6.3888178445575816E-2</v>
      </c>
      <c r="H11139" t="str">
        <f t="shared" ca="1" si="1042"/>
        <v>Normal</v>
      </c>
      <c r="I11139" t="s">
        <v>27</v>
      </c>
      <c r="J11139" t="s">
        <v>24</v>
      </c>
      <c r="K11139" t="s">
        <v>24</v>
      </c>
      <c r="L11139" t="s">
        <v>72</v>
      </c>
      <c r="M11139" t="s">
        <v>72</v>
      </c>
      <c r="N11139" t="s">
        <v>31</v>
      </c>
      <c r="O11139">
        <f t="shared" ref="O11139:O11202" ca="1" si="1044">RAND()</f>
        <v>0.26004240622020669</v>
      </c>
      <c r="P11139" t="str">
        <f t="shared" ref="P11139:P11202" ca="1" si="1045">IF(O11139&lt;=P$1,IF(O11139&lt;=S$11258,Q$11258,IF(O11139&lt;=S$11259,Q$11259,IF(O11139&lt;=S$11260,Q$11260,IF(O11139&lt;=S$11261,Q$11261,IF(O11139&lt;=S$11262,Q$11262))))),Q11139)</f>
        <v>Normal</v>
      </c>
      <c r="Q11139" t="s">
        <v>27</v>
      </c>
      <c r="R11139" t="s">
        <v>41</v>
      </c>
      <c r="S11139" t="s">
        <v>24</v>
      </c>
      <c r="T11139" t="s">
        <v>33</v>
      </c>
      <c r="U11139" t="s">
        <v>28</v>
      </c>
      <c r="V11139" t="s">
        <v>34</v>
      </c>
      <c r="W11139" t="s">
        <v>35</v>
      </c>
      <c r="X11139" t="s">
        <v>27</v>
      </c>
      <c r="Y11139">
        <f t="shared" ca="1" si="1043"/>
        <v>0.71978848929863948</v>
      </c>
      <c r="Z11139" t="str">
        <f t="shared" ref="Z11139:Z11202" ca="1" si="1046">IF(Y11139&lt;=Z$1,IF(Y11139&lt;=AC$11258,AA$11258,IF(Y11139&lt;=AC$11259,AA$11259,IF(Y11139&lt;=AC$11260,AA$11260,IF(Y11139&lt;=AC$11261,AA$11261,IF(Y11139&lt;=AC$11262,AA$11262))))),AA11139)</f>
        <v>High</v>
      </c>
      <c r="AA11139" t="s">
        <v>63</v>
      </c>
      <c r="AB11139" t="s">
        <v>24</v>
      </c>
    </row>
    <row r="11140" spans="1:28" x14ac:dyDescent="0.3">
      <c r="A11140" t="s">
        <v>22332</v>
      </c>
      <c r="B11140" t="s">
        <v>22333</v>
      </c>
      <c r="C11140" t="s">
        <v>24</v>
      </c>
      <c r="D11140" t="s">
        <v>25</v>
      </c>
      <c r="E11140" t="s">
        <v>38</v>
      </c>
      <c r="F11140" t="s">
        <v>63</v>
      </c>
      <c r="G11140">
        <f t="shared" ref="G11140:G11203" ca="1" si="1047">RAND()</f>
        <v>0.32290507280112279</v>
      </c>
      <c r="H11140" t="str">
        <f t="shared" ref="H11140:H11203" ca="1" si="1048">IF(G11140&lt;=H$1,IF(G11140&lt;=K$11258,I$11258,IF(G11140&lt;=K$11259,I$11259,IF(G11140&lt;=K$11260,I$11260,IF(G11140&lt;=K$11261,I$11261,IF(G11140&lt;=K$11262,I$11262))))),I11140)</f>
        <v>Normal</v>
      </c>
      <c r="I11140" t="s">
        <v>27</v>
      </c>
      <c r="J11140" t="s">
        <v>24</v>
      </c>
      <c r="K11140" t="s">
        <v>24</v>
      </c>
      <c r="L11140" t="s">
        <v>30</v>
      </c>
      <c r="M11140" t="s">
        <v>29</v>
      </c>
      <c r="N11140" t="s">
        <v>31</v>
      </c>
      <c r="O11140">
        <f t="shared" ca="1" si="1044"/>
        <v>0.92024584503602824</v>
      </c>
      <c r="P11140" t="str">
        <f t="shared" ca="1" si="1045"/>
        <v>Normal</v>
      </c>
      <c r="Q11140" t="s">
        <v>27</v>
      </c>
      <c r="R11140" t="s">
        <v>47</v>
      </c>
      <c r="S11140" t="s">
        <v>24</v>
      </c>
      <c r="T11140" t="s">
        <v>33</v>
      </c>
      <c r="U11140" t="s">
        <v>24</v>
      </c>
      <c r="V11140" t="s">
        <v>42</v>
      </c>
      <c r="W11140" t="s">
        <v>43</v>
      </c>
      <c r="X11140" t="s">
        <v>87</v>
      </c>
      <c r="Y11140">
        <f t="shared" ref="Y11140:Y11203" ca="1" si="1049">RAND()</f>
        <v>0.74540665880073897</v>
      </c>
      <c r="Z11140" t="str">
        <f t="shared" ca="1" si="1046"/>
        <v>Low</v>
      </c>
      <c r="AA11140" t="s">
        <v>48</v>
      </c>
      <c r="AB11140" t="s">
        <v>28</v>
      </c>
    </row>
    <row r="11141" spans="1:28" x14ac:dyDescent="0.3">
      <c r="A11141" t="s">
        <v>22334</v>
      </c>
      <c r="B11141" s="1" t="s">
        <v>22335</v>
      </c>
      <c r="C11141" t="s">
        <v>24</v>
      </c>
      <c r="D11141" t="s">
        <v>25</v>
      </c>
      <c r="E11141" t="s">
        <v>38</v>
      </c>
      <c r="F11141" t="s">
        <v>27</v>
      </c>
      <c r="G11141">
        <f t="shared" ca="1" si="1047"/>
        <v>0.69581171047788271</v>
      </c>
      <c r="H11141" t="str">
        <f t="shared" ca="1" si="1048"/>
        <v>Plethoric</v>
      </c>
      <c r="I11141" t="s">
        <v>55</v>
      </c>
      <c r="J11141" t="s">
        <v>24</v>
      </c>
      <c r="K11141" t="s">
        <v>24</v>
      </c>
      <c r="L11141" t="s">
        <v>29</v>
      </c>
      <c r="M11141" t="s">
        <v>29</v>
      </c>
      <c r="N11141" t="s">
        <v>31</v>
      </c>
      <c r="O11141">
        <f t="shared" ca="1" si="1044"/>
        <v>0.54514938175206673</v>
      </c>
      <c r="P11141" t="str">
        <f t="shared" ca="1" si="1045"/>
        <v>Plethoric</v>
      </c>
      <c r="Q11141" t="s">
        <v>55</v>
      </c>
      <c r="R11141" t="s">
        <v>47</v>
      </c>
      <c r="S11141" t="s">
        <v>24</v>
      </c>
      <c r="T11141" t="s">
        <v>33</v>
      </c>
      <c r="U11141" t="s">
        <v>24</v>
      </c>
      <c r="V11141" t="s">
        <v>34</v>
      </c>
      <c r="W11141" t="s">
        <v>35</v>
      </c>
      <c r="X11141" t="s">
        <v>27</v>
      </c>
      <c r="Y11141">
        <f t="shared" ca="1" si="1049"/>
        <v>0.16757456048811514</v>
      </c>
      <c r="Z11141" t="str">
        <f t="shared" ca="1" si="1046"/>
        <v>Low</v>
      </c>
      <c r="AA11141" t="s">
        <v>48</v>
      </c>
      <c r="AB11141" t="s">
        <v>24</v>
      </c>
    </row>
    <row r="11142" spans="1:28" x14ac:dyDescent="0.3">
      <c r="A11142" t="s">
        <v>22336</v>
      </c>
      <c r="B11142" t="s">
        <v>22337</v>
      </c>
      <c r="C11142" t="s">
        <v>24</v>
      </c>
      <c r="D11142" t="s">
        <v>25</v>
      </c>
      <c r="E11142" t="s">
        <v>26</v>
      </c>
      <c r="F11142" t="s">
        <v>27</v>
      </c>
      <c r="G11142">
        <f t="shared" ca="1" si="1047"/>
        <v>0.54036382890865864</v>
      </c>
      <c r="H11142" t="str">
        <f t="shared" ca="1" si="1048"/>
        <v>Oligaemic</v>
      </c>
      <c r="I11142" t="s">
        <v>51</v>
      </c>
      <c r="J11142" t="s">
        <v>24</v>
      </c>
      <c r="K11142" t="s">
        <v>28</v>
      </c>
      <c r="L11142" t="s">
        <v>29</v>
      </c>
      <c r="M11142" t="s">
        <v>29</v>
      </c>
      <c r="N11142" t="s">
        <v>31</v>
      </c>
      <c r="O11142">
        <f t="shared" ca="1" si="1044"/>
        <v>0.82965972156830081</v>
      </c>
      <c r="P11142" t="str">
        <f t="shared" ca="1" si="1045"/>
        <v>Oligaemic</v>
      </c>
      <c r="Q11142" t="s">
        <v>51</v>
      </c>
      <c r="R11142" t="s">
        <v>137</v>
      </c>
      <c r="S11142" t="s">
        <v>24</v>
      </c>
      <c r="T11142" t="s">
        <v>52</v>
      </c>
      <c r="U11142" t="s">
        <v>24</v>
      </c>
      <c r="V11142" t="s">
        <v>42</v>
      </c>
      <c r="W11142" t="s">
        <v>43</v>
      </c>
      <c r="X11142" t="s">
        <v>27</v>
      </c>
      <c r="Y11142">
        <f t="shared" ca="1" si="1049"/>
        <v>0.68952244357693715</v>
      </c>
      <c r="Z11142" t="str">
        <f t="shared" ca="1" si="1046"/>
        <v>Low</v>
      </c>
      <c r="AA11142" t="s">
        <v>48</v>
      </c>
      <c r="AB11142" t="s">
        <v>24</v>
      </c>
    </row>
    <row r="11143" spans="1:28" x14ac:dyDescent="0.3">
      <c r="A11143" t="s">
        <v>22338</v>
      </c>
      <c r="B11143" t="s">
        <v>22339</v>
      </c>
      <c r="C11143" t="s">
        <v>24</v>
      </c>
      <c r="D11143" t="s">
        <v>25</v>
      </c>
      <c r="E11143" t="s">
        <v>38</v>
      </c>
      <c r="F11143" t="s">
        <v>27</v>
      </c>
      <c r="G11143">
        <f t="shared" ca="1" si="1047"/>
        <v>8.7445685680627161E-3</v>
      </c>
      <c r="H11143" t="str">
        <f t="shared" ca="1" si="1048"/>
        <v>Normal</v>
      </c>
      <c r="I11143" t="s">
        <v>55</v>
      </c>
      <c r="J11143" t="s">
        <v>24</v>
      </c>
      <c r="K11143" t="s">
        <v>24</v>
      </c>
      <c r="L11143" t="s">
        <v>30</v>
      </c>
      <c r="M11143" t="s">
        <v>30</v>
      </c>
      <c r="N11143" t="s">
        <v>31</v>
      </c>
      <c r="O11143">
        <f t="shared" ca="1" si="1044"/>
        <v>0.5955751767910249</v>
      </c>
      <c r="P11143" t="str">
        <f t="shared" ca="1" si="1045"/>
        <v>Plethoric</v>
      </c>
      <c r="Q11143" t="s">
        <v>55</v>
      </c>
      <c r="R11143" t="s">
        <v>32</v>
      </c>
      <c r="S11143" t="s">
        <v>24</v>
      </c>
      <c r="T11143" t="s">
        <v>33</v>
      </c>
      <c r="U11143" t="s">
        <v>24</v>
      </c>
      <c r="V11143" t="s">
        <v>42</v>
      </c>
      <c r="W11143" t="s">
        <v>35</v>
      </c>
      <c r="X11143" t="s">
        <v>27</v>
      </c>
      <c r="Y11143">
        <f t="shared" ca="1" si="1049"/>
        <v>0.83027246508564523</v>
      </c>
      <c r="Z11143" t="str">
        <f t="shared" ca="1" si="1046"/>
        <v>High</v>
      </c>
      <c r="AA11143" t="s">
        <v>63</v>
      </c>
      <c r="AB11143" t="s">
        <v>24</v>
      </c>
    </row>
    <row r="11144" spans="1:28" x14ac:dyDescent="0.3">
      <c r="A11144" t="s">
        <v>22340</v>
      </c>
      <c r="B11144" t="s">
        <v>22341</v>
      </c>
      <c r="C11144" t="s">
        <v>24</v>
      </c>
      <c r="D11144" t="s">
        <v>25</v>
      </c>
      <c r="E11144" t="s">
        <v>26</v>
      </c>
      <c r="F11144" t="s">
        <v>27</v>
      </c>
      <c r="G11144">
        <f t="shared" ca="1" si="1047"/>
        <v>0.80060801984935159</v>
      </c>
      <c r="H11144" t="str">
        <f t="shared" ca="1" si="1048"/>
        <v>Normal</v>
      </c>
      <c r="I11144" t="s">
        <v>27</v>
      </c>
      <c r="J11144" t="s">
        <v>24</v>
      </c>
      <c r="K11144" t="s">
        <v>24</v>
      </c>
      <c r="L11144" t="s">
        <v>30</v>
      </c>
      <c r="M11144" t="s">
        <v>29</v>
      </c>
      <c r="N11144" t="s">
        <v>31</v>
      </c>
      <c r="O11144">
        <f t="shared" ca="1" si="1044"/>
        <v>0.67640717301543263</v>
      </c>
      <c r="P11144" t="str">
        <f t="shared" ca="1" si="1045"/>
        <v>Normal</v>
      </c>
      <c r="Q11144" t="s">
        <v>27</v>
      </c>
      <c r="R11144" t="s">
        <v>41</v>
      </c>
      <c r="S11144" t="s">
        <v>24</v>
      </c>
      <c r="T11144" t="s">
        <v>52</v>
      </c>
      <c r="U11144" t="s">
        <v>28</v>
      </c>
      <c r="V11144" t="s">
        <v>42</v>
      </c>
      <c r="W11144" t="s">
        <v>43</v>
      </c>
      <c r="X11144" t="s">
        <v>27</v>
      </c>
      <c r="Y11144">
        <f t="shared" ca="1" si="1049"/>
        <v>0.88571860142907244</v>
      </c>
      <c r="Z11144" t="str">
        <f t="shared" ca="1" si="1046"/>
        <v>Low</v>
      </c>
      <c r="AA11144" t="s">
        <v>48</v>
      </c>
      <c r="AB11144" t="s">
        <v>24</v>
      </c>
    </row>
    <row r="11145" spans="1:28" x14ac:dyDescent="0.3">
      <c r="A11145" t="s">
        <v>22342</v>
      </c>
      <c r="B11145" t="s">
        <v>22343</v>
      </c>
      <c r="C11145" t="s">
        <v>24</v>
      </c>
      <c r="D11145" t="s">
        <v>25</v>
      </c>
      <c r="E11145" t="s">
        <v>38</v>
      </c>
      <c r="F11145" t="s">
        <v>63</v>
      </c>
      <c r="G11145">
        <f t="shared" ca="1" si="1047"/>
        <v>0.6265223004741004</v>
      </c>
      <c r="H11145" t="str">
        <f t="shared" ca="1" si="1048"/>
        <v>Normal</v>
      </c>
      <c r="I11145" t="s">
        <v>27</v>
      </c>
      <c r="J11145" t="s">
        <v>28</v>
      </c>
      <c r="K11145" t="s">
        <v>24</v>
      </c>
      <c r="L11145" t="s">
        <v>30</v>
      </c>
      <c r="M11145" t="s">
        <v>29</v>
      </c>
      <c r="N11145" t="s">
        <v>40</v>
      </c>
      <c r="O11145">
        <f t="shared" ca="1" si="1044"/>
        <v>0.35796569299732617</v>
      </c>
      <c r="P11145" t="str">
        <f t="shared" ca="1" si="1045"/>
        <v>Plethoric</v>
      </c>
      <c r="Q11145" t="s">
        <v>55</v>
      </c>
      <c r="R11145" t="s">
        <v>137</v>
      </c>
      <c r="S11145" t="s">
        <v>24</v>
      </c>
      <c r="T11145" t="s">
        <v>33</v>
      </c>
      <c r="U11145" t="s">
        <v>24</v>
      </c>
      <c r="V11145" t="s">
        <v>34</v>
      </c>
      <c r="W11145" t="s">
        <v>43</v>
      </c>
      <c r="X11145" t="s">
        <v>82</v>
      </c>
      <c r="Y11145">
        <f t="shared" ca="1" si="1049"/>
        <v>0.33865384409697763</v>
      </c>
      <c r="Z11145" t="str">
        <f t="shared" ca="1" si="1046"/>
        <v>High</v>
      </c>
      <c r="AA11145" t="s">
        <v>63</v>
      </c>
      <c r="AB11145" t="s">
        <v>24</v>
      </c>
    </row>
    <row r="11146" spans="1:28" x14ac:dyDescent="0.3">
      <c r="A11146" t="s">
        <v>22344</v>
      </c>
      <c r="B11146" t="s">
        <v>22345</v>
      </c>
      <c r="C11146" t="s">
        <v>24</v>
      </c>
      <c r="D11146" t="s">
        <v>25</v>
      </c>
      <c r="E11146" t="s">
        <v>26</v>
      </c>
      <c r="F11146" t="s">
        <v>27</v>
      </c>
      <c r="G11146">
        <f t="shared" ca="1" si="1047"/>
        <v>0.76631188849737464</v>
      </c>
      <c r="H11146" t="str">
        <f t="shared" ca="1" si="1048"/>
        <v>Oligaemic</v>
      </c>
      <c r="I11146" t="s">
        <v>51</v>
      </c>
      <c r="J11146" t="s">
        <v>24</v>
      </c>
      <c r="K11146" t="s">
        <v>24</v>
      </c>
      <c r="L11146" t="s">
        <v>29</v>
      </c>
      <c r="M11146" t="s">
        <v>29</v>
      </c>
      <c r="N11146" t="s">
        <v>31</v>
      </c>
      <c r="O11146">
        <f t="shared" ca="1" si="1044"/>
        <v>0.23852287728078081</v>
      </c>
      <c r="P11146" t="str">
        <f t="shared" ca="1" si="1045"/>
        <v>Plethoric</v>
      </c>
      <c r="Q11146" t="s">
        <v>55</v>
      </c>
      <c r="R11146" t="s">
        <v>47</v>
      </c>
      <c r="S11146" t="s">
        <v>24</v>
      </c>
      <c r="T11146" t="s">
        <v>33</v>
      </c>
      <c r="U11146" t="s">
        <v>28</v>
      </c>
      <c r="V11146" t="s">
        <v>42</v>
      </c>
      <c r="W11146" t="s">
        <v>66</v>
      </c>
      <c r="X11146" t="s">
        <v>27</v>
      </c>
      <c r="Y11146">
        <f t="shared" ca="1" si="1049"/>
        <v>0.8303236200535673</v>
      </c>
      <c r="Z11146" t="str">
        <f t="shared" ca="1" si="1046"/>
        <v>Low</v>
      </c>
      <c r="AA11146" t="s">
        <v>48</v>
      </c>
      <c r="AB11146" t="s">
        <v>24</v>
      </c>
    </row>
    <row r="11147" spans="1:28" x14ac:dyDescent="0.3">
      <c r="A11147" t="s">
        <v>22346</v>
      </c>
      <c r="B11147" t="s">
        <v>22347</v>
      </c>
      <c r="C11147" t="s">
        <v>24</v>
      </c>
      <c r="D11147" t="s">
        <v>25</v>
      </c>
      <c r="E11147" t="s">
        <v>38</v>
      </c>
      <c r="F11147" t="s">
        <v>27</v>
      </c>
      <c r="G11147">
        <f t="shared" ca="1" si="1047"/>
        <v>0.27278039433212464</v>
      </c>
      <c r="H11147" t="str">
        <f t="shared" ca="1" si="1048"/>
        <v>Normal</v>
      </c>
      <c r="I11147" t="s">
        <v>27</v>
      </c>
      <c r="J11147" t="s">
        <v>24</v>
      </c>
      <c r="K11147" t="s">
        <v>24</v>
      </c>
      <c r="L11147" t="s">
        <v>30</v>
      </c>
      <c r="M11147" t="s">
        <v>30</v>
      </c>
      <c r="N11147" t="s">
        <v>31</v>
      </c>
      <c r="O11147">
        <f t="shared" ca="1" si="1044"/>
        <v>0.75655708390498633</v>
      </c>
      <c r="P11147" t="str">
        <f t="shared" ca="1" si="1045"/>
        <v>Normal</v>
      </c>
      <c r="Q11147" t="s">
        <v>27</v>
      </c>
      <c r="R11147" t="s">
        <v>41</v>
      </c>
      <c r="S11147" t="s">
        <v>24</v>
      </c>
      <c r="T11147" t="s">
        <v>52</v>
      </c>
      <c r="U11147" t="s">
        <v>24</v>
      </c>
      <c r="V11147" t="s">
        <v>42</v>
      </c>
      <c r="W11147" t="s">
        <v>43</v>
      </c>
      <c r="X11147" t="s">
        <v>27</v>
      </c>
      <c r="Y11147">
        <f t="shared" ca="1" si="1049"/>
        <v>0.75651305397172408</v>
      </c>
      <c r="Z11147" t="str">
        <f t="shared" ca="1" si="1046"/>
        <v>High</v>
      </c>
      <c r="AA11147" t="s">
        <v>63</v>
      </c>
      <c r="AB11147" t="s">
        <v>24</v>
      </c>
    </row>
    <row r="11148" spans="1:28" x14ac:dyDescent="0.3">
      <c r="A11148" t="s">
        <v>22348</v>
      </c>
      <c r="B11148" t="s">
        <v>22349</v>
      </c>
      <c r="C11148" t="s">
        <v>24</v>
      </c>
      <c r="D11148" t="s">
        <v>25</v>
      </c>
      <c r="E11148" t="s">
        <v>38</v>
      </c>
      <c r="F11148" t="s">
        <v>27</v>
      </c>
      <c r="G11148">
        <f t="shared" ca="1" si="1047"/>
        <v>0.60205070981549569</v>
      </c>
      <c r="H11148" t="str">
        <f t="shared" ca="1" si="1048"/>
        <v>Normal</v>
      </c>
      <c r="I11148" t="s">
        <v>27</v>
      </c>
      <c r="J11148" t="s">
        <v>24</v>
      </c>
      <c r="K11148" t="s">
        <v>24</v>
      </c>
      <c r="L11148" t="s">
        <v>72</v>
      </c>
      <c r="M11148" t="s">
        <v>30</v>
      </c>
      <c r="N11148" t="s">
        <v>31</v>
      </c>
      <c r="O11148">
        <f t="shared" ca="1" si="1044"/>
        <v>0.55462479396315001</v>
      </c>
      <c r="P11148" t="str">
        <f t="shared" ca="1" si="1045"/>
        <v>Normal</v>
      </c>
      <c r="Q11148" t="s">
        <v>27</v>
      </c>
      <c r="R11148" t="s">
        <v>47</v>
      </c>
      <c r="S11148" t="s">
        <v>24</v>
      </c>
      <c r="T11148" t="s">
        <v>33</v>
      </c>
      <c r="U11148" t="s">
        <v>24</v>
      </c>
      <c r="V11148" t="s">
        <v>42</v>
      </c>
      <c r="W11148" t="s">
        <v>43</v>
      </c>
      <c r="X11148" t="s">
        <v>27</v>
      </c>
      <c r="Y11148">
        <f t="shared" ca="1" si="1049"/>
        <v>0.35081540151632284</v>
      </c>
      <c r="Z11148" t="str">
        <f t="shared" ca="1" si="1046"/>
        <v>Low</v>
      </c>
      <c r="AA11148" t="s">
        <v>48</v>
      </c>
      <c r="AB11148" t="s">
        <v>24</v>
      </c>
    </row>
    <row r="11149" spans="1:28" x14ac:dyDescent="0.3">
      <c r="A11149" s="1" t="s">
        <v>22350</v>
      </c>
      <c r="B11149" t="s">
        <v>22351</v>
      </c>
      <c r="C11149" t="s">
        <v>24</v>
      </c>
      <c r="D11149" t="s">
        <v>25</v>
      </c>
      <c r="E11149" t="s">
        <v>26</v>
      </c>
      <c r="F11149" t="s">
        <v>63</v>
      </c>
      <c r="G11149">
        <f t="shared" ca="1" si="1047"/>
        <v>0.58020229392071643</v>
      </c>
      <c r="H11149" t="str">
        <f t="shared" ca="1" si="1048"/>
        <v>Plethoric</v>
      </c>
      <c r="I11149" t="s">
        <v>55</v>
      </c>
      <c r="J11149" t="s">
        <v>24</v>
      </c>
      <c r="K11149" t="s">
        <v>24</v>
      </c>
      <c r="L11149" t="s">
        <v>29</v>
      </c>
      <c r="M11149" t="s">
        <v>30</v>
      </c>
      <c r="N11149" t="s">
        <v>31</v>
      </c>
      <c r="O11149">
        <f t="shared" ca="1" si="1044"/>
        <v>0.63258115577615637</v>
      </c>
      <c r="P11149" t="str">
        <f t="shared" ca="1" si="1045"/>
        <v>Normal</v>
      </c>
      <c r="Q11149" t="s">
        <v>27</v>
      </c>
      <c r="R11149" t="s">
        <v>32</v>
      </c>
      <c r="S11149" t="s">
        <v>28</v>
      </c>
      <c r="T11149" t="s">
        <v>33</v>
      </c>
      <c r="U11149" t="s">
        <v>24</v>
      </c>
      <c r="V11149" t="s">
        <v>34</v>
      </c>
      <c r="W11149" t="s">
        <v>35</v>
      </c>
      <c r="X11149" t="s">
        <v>27</v>
      </c>
      <c r="Y11149">
        <f t="shared" ca="1" si="1049"/>
        <v>0.74365063434588263</v>
      </c>
      <c r="Z11149" t="str">
        <f t="shared" ca="1" si="1046"/>
        <v>Normal</v>
      </c>
      <c r="AA11149" t="s">
        <v>27</v>
      </c>
      <c r="AB11149" t="s">
        <v>24</v>
      </c>
    </row>
    <row r="11150" spans="1:28" x14ac:dyDescent="0.3">
      <c r="A11150" t="s">
        <v>22352</v>
      </c>
      <c r="B11150" t="s">
        <v>22353</v>
      </c>
      <c r="C11150" t="s">
        <v>24</v>
      </c>
      <c r="D11150" t="s">
        <v>25</v>
      </c>
      <c r="E11150" t="s">
        <v>38</v>
      </c>
      <c r="F11150" t="s">
        <v>27</v>
      </c>
      <c r="G11150">
        <f t="shared" ca="1" si="1047"/>
        <v>0.28718582689313354</v>
      </c>
      <c r="H11150" t="str">
        <f t="shared" ca="1" si="1048"/>
        <v>Normal</v>
      </c>
      <c r="I11150" t="s">
        <v>27</v>
      </c>
      <c r="J11150" t="s">
        <v>24</v>
      </c>
      <c r="K11150" t="s">
        <v>24</v>
      </c>
      <c r="L11150" t="s">
        <v>29</v>
      </c>
      <c r="M11150" t="s">
        <v>30</v>
      </c>
      <c r="N11150" t="s">
        <v>40</v>
      </c>
      <c r="O11150">
        <f t="shared" ca="1" si="1044"/>
        <v>0.13076838542596547</v>
      </c>
      <c r="P11150" t="str">
        <f t="shared" ca="1" si="1045"/>
        <v>Normal</v>
      </c>
      <c r="Q11150" t="s">
        <v>27</v>
      </c>
      <c r="R11150" t="s">
        <v>41</v>
      </c>
      <c r="S11150" t="s">
        <v>28</v>
      </c>
      <c r="T11150" t="s">
        <v>33</v>
      </c>
      <c r="U11150" t="s">
        <v>24</v>
      </c>
      <c r="V11150" t="s">
        <v>34</v>
      </c>
      <c r="W11150" t="s">
        <v>35</v>
      </c>
      <c r="X11150" t="s">
        <v>27</v>
      </c>
      <c r="Y11150">
        <f t="shared" ca="1" si="1049"/>
        <v>0.85756607165775345</v>
      </c>
      <c r="Z11150" t="str">
        <f t="shared" ca="1" si="1046"/>
        <v>Normal</v>
      </c>
      <c r="AA11150" t="s">
        <v>27</v>
      </c>
      <c r="AB11150" t="s">
        <v>24</v>
      </c>
    </row>
    <row r="11151" spans="1:28" x14ac:dyDescent="0.3">
      <c r="A11151" t="s">
        <v>22354</v>
      </c>
      <c r="B11151" t="s">
        <v>22355</v>
      </c>
      <c r="C11151" t="s">
        <v>24</v>
      </c>
      <c r="D11151" t="s">
        <v>25</v>
      </c>
      <c r="E11151" t="s">
        <v>38</v>
      </c>
      <c r="F11151" t="s">
        <v>27</v>
      </c>
      <c r="G11151">
        <f t="shared" ca="1" si="1047"/>
        <v>0.84577929791327611</v>
      </c>
      <c r="H11151" t="str">
        <f t="shared" ca="1" si="1048"/>
        <v>Oligaemic</v>
      </c>
      <c r="I11151" t="s">
        <v>51</v>
      </c>
      <c r="J11151" t="s">
        <v>24</v>
      </c>
      <c r="K11151" t="s">
        <v>24</v>
      </c>
      <c r="L11151" t="s">
        <v>30</v>
      </c>
      <c r="M11151" t="s">
        <v>72</v>
      </c>
      <c r="N11151" t="s">
        <v>31</v>
      </c>
      <c r="O11151">
        <f t="shared" ca="1" si="1044"/>
        <v>0.74242641695998468</v>
      </c>
      <c r="P11151" t="str">
        <f t="shared" ca="1" si="1045"/>
        <v>Normal</v>
      </c>
      <c r="Q11151" t="s">
        <v>27</v>
      </c>
      <c r="R11151" t="s">
        <v>41</v>
      </c>
      <c r="S11151" t="s">
        <v>24</v>
      </c>
      <c r="T11151" t="s">
        <v>33</v>
      </c>
      <c r="U11151" t="s">
        <v>24</v>
      </c>
      <c r="V11151" t="s">
        <v>42</v>
      </c>
      <c r="W11151" t="s">
        <v>35</v>
      </c>
      <c r="X11151" t="s">
        <v>27</v>
      </c>
      <c r="Y11151">
        <f t="shared" ca="1" si="1049"/>
        <v>0.7877945566237029</v>
      </c>
      <c r="Z11151" t="str">
        <f t="shared" ca="1" si="1046"/>
        <v>Normal</v>
      </c>
      <c r="AA11151" t="s">
        <v>27</v>
      </c>
      <c r="AB11151" t="s">
        <v>28</v>
      </c>
    </row>
    <row r="11152" spans="1:28" x14ac:dyDescent="0.3">
      <c r="A11152" t="s">
        <v>22356</v>
      </c>
      <c r="B11152" t="s">
        <v>22357</v>
      </c>
      <c r="C11152" t="s">
        <v>24</v>
      </c>
      <c r="D11152" t="s">
        <v>25</v>
      </c>
      <c r="E11152" t="s">
        <v>26</v>
      </c>
      <c r="F11152" t="s">
        <v>27</v>
      </c>
      <c r="G11152">
        <f t="shared" ca="1" si="1047"/>
        <v>0.77635103054268839</v>
      </c>
      <c r="H11152" t="str">
        <f t="shared" ca="1" si="1048"/>
        <v>Normal</v>
      </c>
      <c r="I11152" t="s">
        <v>27</v>
      </c>
      <c r="J11152" t="s">
        <v>24</v>
      </c>
      <c r="K11152" t="s">
        <v>24</v>
      </c>
      <c r="L11152" t="s">
        <v>29</v>
      </c>
      <c r="M11152" t="s">
        <v>72</v>
      </c>
      <c r="N11152" t="s">
        <v>31</v>
      </c>
      <c r="O11152">
        <f t="shared" ca="1" si="1044"/>
        <v>0.64287130986568464</v>
      </c>
      <c r="P11152" t="str">
        <f t="shared" ca="1" si="1045"/>
        <v>Normal</v>
      </c>
      <c r="Q11152" t="s">
        <v>27</v>
      </c>
      <c r="R11152" t="s">
        <v>41</v>
      </c>
      <c r="S11152" t="s">
        <v>24</v>
      </c>
      <c r="T11152" t="s">
        <v>33</v>
      </c>
      <c r="U11152" t="s">
        <v>28</v>
      </c>
      <c r="V11152" t="s">
        <v>42</v>
      </c>
      <c r="W11152" t="s">
        <v>43</v>
      </c>
      <c r="X11152" t="s">
        <v>27</v>
      </c>
      <c r="Y11152">
        <f t="shared" ca="1" si="1049"/>
        <v>0.73788603268393793</v>
      </c>
      <c r="Z11152" t="str">
        <f t="shared" ca="1" si="1046"/>
        <v>Normal</v>
      </c>
      <c r="AA11152" t="s">
        <v>27</v>
      </c>
      <c r="AB11152" t="s">
        <v>24</v>
      </c>
    </row>
    <row r="11153" spans="1:28" x14ac:dyDescent="0.3">
      <c r="A11153" t="s">
        <v>22358</v>
      </c>
      <c r="B11153" t="s">
        <v>22359</v>
      </c>
      <c r="C11153" t="s">
        <v>24</v>
      </c>
      <c r="D11153" t="s">
        <v>25</v>
      </c>
      <c r="E11153" t="s">
        <v>38</v>
      </c>
      <c r="F11153" t="s">
        <v>27</v>
      </c>
      <c r="G11153">
        <f t="shared" ca="1" si="1047"/>
        <v>0.20112242856308382</v>
      </c>
      <c r="H11153" t="str">
        <f t="shared" ca="1" si="1048"/>
        <v>Oligaemic</v>
      </c>
      <c r="I11153" t="s">
        <v>51</v>
      </c>
      <c r="J11153" t="s">
        <v>24</v>
      </c>
      <c r="K11153" t="s">
        <v>24</v>
      </c>
      <c r="L11153" t="s">
        <v>30</v>
      </c>
      <c r="M11153" t="s">
        <v>72</v>
      </c>
      <c r="N11153" t="s">
        <v>31</v>
      </c>
      <c r="O11153">
        <f t="shared" ca="1" si="1044"/>
        <v>0.86833706306995562</v>
      </c>
      <c r="P11153" t="str">
        <f t="shared" ca="1" si="1045"/>
        <v>Normal</v>
      </c>
      <c r="Q11153" t="s">
        <v>27</v>
      </c>
      <c r="R11153" t="s">
        <v>41</v>
      </c>
      <c r="S11153" t="s">
        <v>24</v>
      </c>
      <c r="T11153" t="s">
        <v>52</v>
      </c>
      <c r="U11153" t="s">
        <v>28</v>
      </c>
      <c r="V11153" t="s">
        <v>67</v>
      </c>
      <c r="W11153" t="s">
        <v>43</v>
      </c>
      <c r="X11153" t="s">
        <v>27</v>
      </c>
      <c r="Y11153">
        <f t="shared" ca="1" si="1049"/>
        <v>0.19585699619693864</v>
      </c>
      <c r="Z11153" t="str">
        <f t="shared" ca="1" si="1046"/>
        <v>High</v>
      </c>
      <c r="AA11153" t="s">
        <v>63</v>
      </c>
      <c r="AB11153" t="s">
        <v>28</v>
      </c>
    </row>
    <row r="11154" spans="1:28" x14ac:dyDescent="0.3">
      <c r="A11154" t="s">
        <v>22360</v>
      </c>
      <c r="B11154" t="s">
        <v>22361</v>
      </c>
      <c r="C11154" t="s">
        <v>24</v>
      </c>
      <c r="D11154" t="s">
        <v>25</v>
      </c>
      <c r="E11154" t="s">
        <v>38</v>
      </c>
      <c r="F11154" t="s">
        <v>48</v>
      </c>
      <c r="G11154">
        <f t="shared" ca="1" si="1047"/>
        <v>0.84757940415312871</v>
      </c>
      <c r="H11154" t="str">
        <f t="shared" ca="1" si="1048"/>
        <v>Grd_Glass</v>
      </c>
      <c r="I11154" t="s">
        <v>39</v>
      </c>
      <c r="J11154" t="s">
        <v>28</v>
      </c>
      <c r="K11154" t="s">
        <v>24</v>
      </c>
      <c r="L11154" t="s">
        <v>72</v>
      </c>
      <c r="M11154" t="s">
        <v>30</v>
      </c>
      <c r="N11154" t="s">
        <v>31</v>
      </c>
      <c r="O11154">
        <f t="shared" ca="1" si="1044"/>
        <v>0.14918311238131621</v>
      </c>
      <c r="P11154" t="str">
        <f t="shared" ca="1" si="1045"/>
        <v>Grd_Glass</v>
      </c>
      <c r="Q11154" t="s">
        <v>39</v>
      </c>
      <c r="R11154" t="s">
        <v>32</v>
      </c>
      <c r="S11154" t="s">
        <v>28</v>
      </c>
      <c r="T11154" t="s">
        <v>33</v>
      </c>
      <c r="U11154" t="s">
        <v>24</v>
      </c>
      <c r="V11154" t="s">
        <v>34</v>
      </c>
      <c r="W11154" t="s">
        <v>43</v>
      </c>
      <c r="X11154" t="s">
        <v>82</v>
      </c>
      <c r="Y11154">
        <f t="shared" ca="1" si="1049"/>
        <v>7.413840724199261E-3</v>
      </c>
      <c r="Z11154" t="str">
        <f t="shared" ca="1" si="1046"/>
        <v>Normal</v>
      </c>
      <c r="AA11154" t="s">
        <v>48</v>
      </c>
      <c r="AB11154" t="s">
        <v>28</v>
      </c>
    </row>
    <row r="11155" spans="1:28" x14ac:dyDescent="0.3">
      <c r="A11155" t="s">
        <v>22362</v>
      </c>
      <c r="B11155" t="s">
        <v>22363</v>
      </c>
      <c r="C11155" t="s">
        <v>24</v>
      </c>
      <c r="D11155" t="s">
        <v>25</v>
      </c>
      <c r="E11155" t="s">
        <v>26</v>
      </c>
      <c r="F11155" t="s">
        <v>27</v>
      </c>
      <c r="G11155">
        <f t="shared" ca="1" si="1047"/>
        <v>0.79320253227040916</v>
      </c>
      <c r="H11155" t="str">
        <f t="shared" ca="1" si="1048"/>
        <v>Plethoric</v>
      </c>
      <c r="I11155" t="s">
        <v>55</v>
      </c>
      <c r="J11155" t="s">
        <v>28</v>
      </c>
      <c r="K11155" t="s">
        <v>24</v>
      </c>
      <c r="L11155" t="s">
        <v>29</v>
      </c>
      <c r="M11155" t="s">
        <v>29</v>
      </c>
      <c r="N11155" t="s">
        <v>40</v>
      </c>
      <c r="O11155">
        <f t="shared" ca="1" si="1044"/>
        <v>0.12335077888897983</v>
      </c>
      <c r="P11155" t="str">
        <f t="shared" ca="1" si="1045"/>
        <v>Plethoric</v>
      </c>
      <c r="Q11155" t="s">
        <v>55</v>
      </c>
      <c r="R11155" t="s">
        <v>32</v>
      </c>
      <c r="S11155" t="s">
        <v>24</v>
      </c>
      <c r="T11155" t="s">
        <v>33</v>
      </c>
      <c r="U11155" t="s">
        <v>24</v>
      </c>
      <c r="V11155" t="s">
        <v>42</v>
      </c>
      <c r="W11155" t="s">
        <v>43</v>
      </c>
      <c r="X11155" t="s">
        <v>27</v>
      </c>
      <c r="Y11155">
        <f t="shared" ca="1" si="1049"/>
        <v>0.85509025772444835</v>
      </c>
      <c r="Z11155" t="str">
        <f t="shared" ca="1" si="1046"/>
        <v>High</v>
      </c>
      <c r="AA11155" t="s">
        <v>63</v>
      </c>
      <c r="AB11155" t="s">
        <v>24</v>
      </c>
    </row>
    <row r="11156" spans="1:28" x14ac:dyDescent="0.3">
      <c r="A11156" t="s">
        <v>22364</v>
      </c>
      <c r="B11156" t="s">
        <v>22365</v>
      </c>
      <c r="C11156" t="s">
        <v>24</v>
      </c>
      <c r="D11156" t="s">
        <v>25</v>
      </c>
      <c r="E11156" t="s">
        <v>26</v>
      </c>
      <c r="F11156" t="s">
        <v>27</v>
      </c>
      <c r="G11156">
        <f t="shared" ca="1" si="1047"/>
        <v>0.96963375429653698</v>
      </c>
      <c r="H11156" t="str">
        <f t="shared" ca="1" si="1048"/>
        <v>Normal</v>
      </c>
      <c r="I11156" t="s">
        <v>27</v>
      </c>
      <c r="J11156" t="s">
        <v>24</v>
      </c>
      <c r="K11156" t="s">
        <v>24</v>
      </c>
      <c r="L11156" t="s">
        <v>29</v>
      </c>
      <c r="M11156" t="s">
        <v>72</v>
      </c>
      <c r="N11156" t="s">
        <v>40</v>
      </c>
      <c r="O11156">
        <f t="shared" ca="1" si="1044"/>
        <v>0.72252997207259451</v>
      </c>
      <c r="P11156" t="str">
        <f t="shared" ca="1" si="1045"/>
        <v>Normal</v>
      </c>
      <c r="Q11156" t="s">
        <v>27</v>
      </c>
      <c r="R11156" t="s">
        <v>32</v>
      </c>
      <c r="S11156" t="s">
        <v>24</v>
      </c>
      <c r="T11156" t="s">
        <v>33</v>
      </c>
      <c r="U11156" t="s">
        <v>24</v>
      </c>
      <c r="V11156" t="s">
        <v>42</v>
      </c>
      <c r="W11156" t="s">
        <v>43</v>
      </c>
      <c r="X11156" t="s">
        <v>27</v>
      </c>
      <c r="Y11156">
        <f t="shared" ca="1" si="1049"/>
        <v>0.75039623122794274</v>
      </c>
      <c r="Z11156" t="str">
        <f t="shared" ca="1" si="1046"/>
        <v>Normal</v>
      </c>
      <c r="AA11156" t="s">
        <v>27</v>
      </c>
      <c r="AB11156" t="s">
        <v>24</v>
      </c>
    </row>
    <row r="11157" spans="1:28" x14ac:dyDescent="0.3">
      <c r="A11157" t="s">
        <v>22366</v>
      </c>
      <c r="B11157" t="s">
        <v>22367</v>
      </c>
      <c r="C11157" t="s">
        <v>24</v>
      </c>
      <c r="D11157" t="s">
        <v>25</v>
      </c>
      <c r="E11157" t="s">
        <v>26</v>
      </c>
      <c r="F11157" t="s">
        <v>27</v>
      </c>
      <c r="G11157">
        <f t="shared" ca="1" si="1047"/>
        <v>0.83605579002172736</v>
      </c>
      <c r="H11157" t="str">
        <f t="shared" ca="1" si="1048"/>
        <v>Normal</v>
      </c>
      <c r="I11157" t="s">
        <v>27</v>
      </c>
      <c r="J11157" t="s">
        <v>24</v>
      </c>
      <c r="K11157" t="s">
        <v>24</v>
      </c>
      <c r="L11157" t="s">
        <v>30</v>
      </c>
      <c r="M11157" t="s">
        <v>30</v>
      </c>
      <c r="N11157" t="s">
        <v>40</v>
      </c>
      <c r="O11157">
        <f t="shared" ca="1" si="1044"/>
        <v>0.55639380174954367</v>
      </c>
      <c r="P11157" t="str">
        <f t="shared" ca="1" si="1045"/>
        <v>Oligaemic</v>
      </c>
      <c r="Q11157" t="s">
        <v>51</v>
      </c>
      <c r="R11157" t="s">
        <v>41</v>
      </c>
      <c r="S11157" t="s">
        <v>24</v>
      </c>
      <c r="T11157" t="s">
        <v>52</v>
      </c>
      <c r="U11157" t="s">
        <v>28</v>
      </c>
      <c r="V11157" t="s">
        <v>34</v>
      </c>
      <c r="W11157" t="s">
        <v>35</v>
      </c>
      <c r="X11157" t="s">
        <v>27</v>
      </c>
      <c r="Y11157">
        <f t="shared" ca="1" si="1049"/>
        <v>0.89176211510998971</v>
      </c>
      <c r="Z11157" t="str">
        <f t="shared" ca="1" si="1046"/>
        <v>High</v>
      </c>
      <c r="AA11157" t="s">
        <v>63</v>
      </c>
      <c r="AB11157" t="s">
        <v>24</v>
      </c>
    </row>
    <row r="11158" spans="1:28" x14ac:dyDescent="0.3">
      <c r="A11158" t="s">
        <v>22368</v>
      </c>
      <c r="B11158" t="s">
        <v>22369</v>
      </c>
      <c r="C11158" t="s">
        <v>24</v>
      </c>
      <c r="D11158" t="s">
        <v>25</v>
      </c>
      <c r="E11158" t="s">
        <v>38</v>
      </c>
      <c r="F11158" t="s">
        <v>27</v>
      </c>
      <c r="G11158">
        <f t="shared" ca="1" si="1047"/>
        <v>0.90148141667167925</v>
      </c>
      <c r="H11158" t="str">
        <f t="shared" ca="1" si="1048"/>
        <v>Oligaemic</v>
      </c>
      <c r="I11158" t="s">
        <v>51</v>
      </c>
      <c r="J11158" t="s">
        <v>24</v>
      </c>
      <c r="K11158" t="s">
        <v>24</v>
      </c>
      <c r="L11158" t="s">
        <v>30</v>
      </c>
      <c r="M11158" t="s">
        <v>29</v>
      </c>
      <c r="N11158" t="s">
        <v>31</v>
      </c>
      <c r="O11158">
        <f t="shared" ca="1" si="1044"/>
        <v>0.85327596280349716</v>
      </c>
      <c r="P11158" t="str">
        <f t="shared" ca="1" si="1045"/>
        <v>Oligaemic</v>
      </c>
      <c r="Q11158" t="s">
        <v>51</v>
      </c>
      <c r="R11158" t="s">
        <v>112</v>
      </c>
      <c r="S11158" t="s">
        <v>24</v>
      </c>
      <c r="T11158" t="s">
        <v>33</v>
      </c>
      <c r="U11158" t="s">
        <v>24</v>
      </c>
      <c r="V11158" t="s">
        <v>34</v>
      </c>
      <c r="W11158" t="s">
        <v>43</v>
      </c>
      <c r="X11158" t="s">
        <v>27</v>
      </c>
      <c r="Y11158">
        <f t="shared" ca="1" si="1049"/>
        <v>0.17417998551048908</v>
      </c>
      <c r="Z11158" t="str">
        <f t="shared" ca="1" si="1046"/>
        <v>Low</v>
      </c>
      <c r="AA11158" t="s">
        <v>48</v>
      </c>
      <c r="AB11158" t="s">
        <v>24</v>
      </c>
    </row>
    <row r="11159" spans="1:28" x14ac:dyDescent="0.3">
      <c r="A11159" t="s">
        <v>22370</v>
      </c>
      <c r="B11159" t="s">
        <v>22371</v>
      </c>
      <c r="C11159" t="s">
        <v>24</v>
      </c>
      <c r="D11159" t="s">
        <v>25</v>
      </c>
      <c r="E11159" t="s">
        <v>26</v>
      </c>
      <c r="F11159" t="s">
        <v>27</v>
      </c>
      <c r="G11159">
        <f t="shared" ca="1" si="1047"/>
        <v>0.34091941346889965</v>
      </c>
      <c r="H11159" t="str">
        <f t="shared" ca="1" si="1048"/>
        <v>Plethoric</v>
      </c>
      <c r="I11159" t="s">
        <v>55</v>
      </c>
      <c r="J11159" t="s">
        <v>24</v>
      </c>
      <c r="K11159" t="s">
        <v>24</v>
      </c>
      <c r="L11159" t="s">
        <v>29</v>
      </c>
      <c r="M11159" t="s">
        <v>29</v>
      </c>
      <c r="N11159" t="s">
        <v>31</v>
      </c>
      <c r="O11159">
        <f t="shared" ca="1" si="1044"/>
        <v>6.380033594052481E-2</v>
      </c>
      <c r="P11159" t="str">
        <f t="shared" ca="1" si="1045"/>
        <v>Normal</v>
      </c>
      <c r="Q11159" t="s">
        <v>27</v>
      </c>
      <c r="R11159" t="s">
        <v>32</v>
      </c>
      <c r="S11159" t="s">
        <v>24</v>
      </c>
      <c r="T11159" t="s">
        <v>33</v>
      </c>
      <c r="U11159" t="s">
        <v>24</v>
      </c>
      <c r="V11159" t="s">
        <v>42</v>
      </c>
      <c r="W11159" t="s">
        <v>43</v>
      </c>
      <c r="X11159" t="s">
        <v>27</v>
      </c>
      <c r="Y11159">
        <f t="shared" ca="1" si="1049"/>
        <v>0.8441872902136871</v>
      </c>
      <c r="Z11159" t="str">
        <f t="shared" ca="1" si="1046"/>
        <v>Low</v>
      </c>
      <c r="AA11159" t="s">
        <v>48</v>
      </c>
      <c r="AB11159" t="s">
        <v>24</v>
      </c>
    </row>
    <row r="11160" spans="1:28" x14ac:dyDescent="0.3">
      <c r="A11160" t="s">
        <v>22372</v>
      </c>
      <c r="B11160" t="s">
        <v>22373</v>
      </c>
      <c r="C11160" t="s">
        <v>24</v>
      </c>
      <c r="D11160" t="s">
        <v>25</v>
      </c>
      <c r="E11160" t="s">
        <v>38</v>
      </c>
      <c r="F11160" t="s">
        <v>27</v>
      </c>
      <c r="G11160">
        <f t="shared" ca="1" si="1047"/>
        <v>0.70054460868004564</v>
      </c>
      <c r="H11160" t="str">
        <f t="shared" ca="1" si="1048"/>
        <v>Oligaemic</v>
      </c>
      <c r="I11160" t="s">
        <v>51</v>
      </c>
      <c r="J11160" t="s">
        <v>24</v>
      </c>
      <c r="K11160" t="s">
        <v>24</v>
      </c>
      <c r="L11160" t="s">
        <v>30</v>
      </c>
      <c r="M11160" t="s">
        <v>30</v>
      </c>
      <c r="N11160" t="s">
        <v>31</v>
      </c>
      <c r="O11160">
        <f t="shared" ca="1" si="1044"/>
        <v>0.76332153332630681</v>
      </c>
      <c r="P11160" t="str">
        <f t="shared" ca="1" si="1045"/>
        <v>Oligaemic</v>
      </c>
      <c r="Q11160" t="s">
        <v>51</v>
      </c>
      <c r="R11160" t="s">
        <v>41</v>
      </c>
      <c r="S11160" t="s">
        <v>28</v>
      </c>
      <c r="T11160" t="s">
        <v>60</v>
      </c>
      <c r="U11160" t="s">
        <v>28</v>
      </c>
      <c r="V11160" t="s">
        <v>42</v>
      </c>
      <c r="W11160" t="s">
        <v>43</v>
      </c>
      <c r="X11160" t="s">
        <v>27</v>
      </c>
      <c r="Y11160">
        <f t="shared" ca="1" si="1049"/>
        <v>0.10482355373042518</v>
      </c>
      <c r="Z11160" t="str">
        <f t="shared" ca="1" si="1046"/>
        <v>Low</v>
      </c>
      <c r="AA11160" t="s">
        <v>48</v>
      </c>
      <c r="AB11160" t="s">
        <v>24</v>
      </c>
    </row>
    <row r="11161" spans="1:28" x14ac:dyDescent="0.3">
      <c r="A11161" t="s">
        <v>22374</v>
      </c>
      <c r="B11161" t="s">
        <v>22375</v>
      </c>
      <c r="C11161" t="s">
        <v>24</v>
      </c>
      <c r="D11161" t="s">
        <v>25</v>
      </c>
      <c r="E11161" t="s">
        <v>26</v>
      </c>
      <c r="F11161" t="s">
        <v>27</v>
      </c>
      <c r="G11161">
        <f t="shared" ca="1" si="1047"/>
        <v>0.68588632132575622</v>
      </c>
      <c r="H11161" t="str">
        <f t="shared" ca="1" si="1048"/>
        <v>Oligaemic</v>
      </c>
      <c r="I11161" t="s">
        <v>51</v>
      </c>
      <c r="J11161" t="s">
        <v>24</v>
      </c>
      <c r="K11161" t="s">
        <v>24</v>
      </c>
      <c r="L11161" t="s">
        <v>30</v>
      </c>
      <c r="M11161" t="s">
        <v>29</v>
      </c>
      <c r="N11161" t="s">
        <v>40</v>
      </c>
      <c r="O11161">
        <f t="shared" ca="1" si="1044"/>
        <v>0.57475980926309678</v>
      </c>
      <c r="P11161" t="str">
        <f t="shared" ca="1" si="1045"/>
        <v>Normal</v>
      </c>
      <c r="Q11161" t="s">
        <v>27</v>
      </c>
      <c r="R11161" t="s">
        <v>47</v>
      </c>
      <c r="S11161" t="s">
        <v>24</v>
      </c>
      <c r="T11161" t="s">
        <v>33</v>
      </c>
      <c r="U11161" t="s">
        <v>24</v>
      </c>
      <c r="V11161" t="s">
        <v>42</v>
      </c>
      <c r="W11161" t="s">
        <v>35</v>
      </c>
      <c r="X11161" t="s">
        <v>27</v>
      </c>
      <c r="Y11161">
        <f t="shared" ca="1" si="1049"/>
        <v>6.4406453359347471E-2</v>
      </c>
      <c r="Z11161" t="str">
        <f t="shared" ca="1" si="1046"/>
        <v>Normal</v>
      </c>
      <c r="AA11161" t="s">
        <v>48</v>
      </c>
      <c r="AB11161" t="s">
        <v>24</v>
      </c>
    </row>
    <row r="11162" spans="1:28" x14ac:dyDescent="0.3">
      <c r="A11162" t="s">
        <v>22376</v>
      </c>
      <c r="B11162" t="s">
        <v>22377</v>
      </c>
      <c r="C11162" t="s">
        <v>24</v>
      </c>
      <c r="D11162" t="s">
        <v>25</v>
      </c>
      <c r="E11162" t="s">
        <v>38</v>
      </c>
      <c r="F11162" t="s">
        <v>27</v>
      </c>
      <c r="G11162">
        <f t="shared" ca="1" si="1047"/>
        <v>0.6037429328509416</v>
      </c>
      <c r="H11162" t="str">
        <f t="shared" ca="1" si="1048"/>
        <v>Oligaemic</v>
      </c>
      <c r="I11162" t="s">
        <v>51</v>
      </c>
      <c r="J11162" t="s">
        <v>24</v>
      </c>
      <c r="K11162" t="s">
        <v>28</v>
      </c>
      <c r="L11162" t="s">
        <v>30</v>
      </c>
      <c r="M11162" t="s">
        <v>30</v>
      </c>
      <c r="N11162" t="s">
        <v>31</v>
      </c>
      <c r="O11162">
        <f t="shared" ca="1" si="1044"/>
        <v>0.82170280896791126</v>
      </c>
      <c r="P11162" t="str">
        <f t="shared" ca="1" si="1045"/>
        <v>Plethoric</v>
      </c>
      <c r="Q11162" t="s">
        <v>55</v>
      </c>
      <c r="R11162" t="s">
        <v>41</v>
      </c>
      <c r="S11162" t="s">
        <v>24</v>
      </c>
      <c r="T11162" t="s">
        <v>33</v>
      </c>
      <c r="U11162" t="s">
        <v>24</v>
      </c>
      <c r="V11162" t="s">
        <v>42</v>
      </c>
      <c r="W11162" t="s">
        <v>43</v>
      </c>
      <c r="X11162" t="s">
        <v>27</v>
      </c>
      <c r="Y11162">
        <f t="shared" ca="1" si="1049"/>
        <v>0.2977064416521229</v>
      </c>
      <c r="Z11162" t="str">
        <f t="shared" ca="1" si="1046"/>
        <v>Low</v>
      </c>
      <c r="AA11162" t="s">
        <v>48</v>
      </c>
      <c r="AB11162" t="s">
        <v>24</v>
      </c>
    </row>
    <row r="11163" spans="1:28" x14ac:dyDescent="0.3">
      <c r="A11163" t="s">
        <v>22378</v>
      </c>
      <c r="B11163" t="s">
        <v>22379</v>
      </c>
      <c r="C11163" t="s">
        <v>24</v>
      </c>
      <c r="D11163" t="s">
        <v>25</v>
      </c>
      <c r="E11163" t="s">
        <v>26</v>
      </c>
      <c r="F11163" t="s">
        <v>27</v>
      </c>
      <c r="G11163">
        <f t="shared" ca="1" si="1047"/>
        <v>0.64197146606101019</v>
      </c>
      <c r="H11163" t="str">
        <f t="shared" ca="1" si="1048"/>
        <v>Normal</v>
      </c>
      <c r="I11163" t="s">
        <v>27</v>
      </c>
      <c r="J11163" t="s">
        <v>24</v>
      </c>
      <c r="K11163" t="s">
        <v>24</v>
      </c>
      <c r="L11163" t="s">
        <v>30</v>
      </c>
      <c r="M11163" t="s">
        <v>29</v>
      </c>
      <c r="N11163" t="s">
        <v>31</v>
      </c>
      <c r="O11163">
        <f t="shared" ca="1" si="1044"/>
        <v>0.79049570992396878</v>
      </c>
      <c r="P11163" t="str">
        <f t="shared" ca="1" si="1045"/>
        <v>Plethoric</v>
      </c>
      <c r="Q11163" t="s">
        <v>55</v>
      </c>
      <c r="R11163" t="s">
        <v>41</v>
      </c>
      <c r="S11163" t="s">
        <v>24</v>
      </c>
      <c r="T11163" t="s">
        <v>33</v>
      </c>
      <c r="U11163" t="s">
        <v>24</v>
      </c>
      <c r="V11163" t="s">
        <v>34</v>
      </c>
      <c r="W11163" t="s">
        <v>35</v>
      </c>
      <c r="X11163" t="s">
        <v>87</v>
      </c>
      <c r="Y11163">
        <f t="shared" ca="1" si="1049"/>
        <v>0.75532683238182496</v>
      </c>
      <c r="Z11163" t="str">
        <f t="shared" ca="1" si="1046"/>
        <v>High</v>
      </c>
      <c r="AA11163" t="s">
        <v>63</v>
      </c>
      <c r="AB11163" t="s">
        <v>24</v>
      </c>
    </row>
    <row r="11164" spans="1:28" x14ac:dyDescent="0.3">
      <c r="A11164" t="s">
        <v>22380</v>
      </c>
      <c r="B11164" t="s">
        <v>22381</v>
      </c>
      <c r="C11164" t="s">
        <v>24</v>
      </c>
      <c r="D11164" t="s">
        <v>25</v>
      </c>
      <c r="E11164" t="s">
        <v>38</v>
      </c>
      <c r="F11164" t="s">
        <v>48</v>
      </c>
      <c r="G11164">
        <f t="shared" ca="1" si="1047"/>
        <v>0.66679799571341369</v>
      </c>
      <c r="H11164" t="str">
        <f t="shared" ca="1" si="1048"/>
        <v>Normal</v>
      </c>
      <c r="I11164" t="s">
        <v>27</v>
      </c>
      <c r="J11164" t="s">
        <v>24</v>
      </c>
      <c r="K11164" t="s">
        <v>24</v>
      </c>
      <c r="L11164" t="s">
        <v>29</v>
      </c>
      <c r="M11164" t="s">
        <v>29</v>
      </c>
      <c r="N11164" t="s">
        <v>31</v>
      </c>
      <c r="O11164">
        <f t="shared" ca="1" si="1044"/>
        <v>0.21561143111480296</v>
      </c>
      <c r="P11164" t="str">
        <f t="shared" ca="1" si="1045"/>
        <v>Normal</v>
      </c>
      <c r="Q11164" t="s">
        <v>27</v>
      </c>
      <c r="R11164" t="s">
        <v>47</v>
      </c>
      <c r="S11164" t="s">
        <v>24</v>
      </c>
      <c r="T11164" t="s">
        <v>33</v>
      </c>
      <c r="U11164" t="s">
        <v>24</v>
      </c>
      <c r="V11164" t="s">
        <v>42</v>
      </c>
      <c r="W11164" t="s">
        <v>43</v>
      </c>
      <c r="X11164" t="s">
        <v>27</v>
      </c>
      <c r="Y11164">
        <f t="shared" ca="1" si="1049"/>
        <v>7.985769650605945E-2</v>
      </c>
      <c r="Z11164" t="str">
        <f t="shared" ca="1" si="1046"/>
        <v>Normal</v>
      </c>
      <c r="AA11164" t="s">
        <v>63</v>
      </c>
      <c r="AB11164" t="s">
        <v>28</v>
      </c>
    </row>
    <row r="11165" spans="1:28" x14ac:dyDescent="0.3">
      <c r="A11165" t="s">
        <v>22382</v>
      </c>
      <c r="B11165" t="s">
        <v>22383</v>
      </c>
      <c r="C11165" t="s">
        <v>24</v>
      </c>
      <c r="D11165" t="s">
        <v>25</v>
      </c>
      <c r="E11165" t="s">
        <v>38</v>
      </c>
      <c r="F11165" t="s">
        <v>27</v>
      </c>
      <c r="G11165">
        <f t="shared" ca="1" si="1047"/>
        <v>2.9846895252822248E-2</v>
      </c>
      <c r="H11165" t="str">
        <f t="shared" ca="1" si="1048"/>
        <v>Normal</v>
      </c>
      <c r="I11165" t="s">
        <v>46</v>
      </c>
      <c r="J11165" t="s">
        <v>24</v>
      </c>
      <c r="K11165" t="s">
        <v>24</v>
      </c>
      <c r="L11165" t="s">
        <v>30</v>
      </c>
      <c r="M11165" t="s">
        <v>30</v>
      </c>
      <c r="N11165" t="s">
        <v>31</v>
      </c>
      <c r="O11165">
        <f t="shared" ca="1" si="1044"/>
        <v>0.79963651986031692</v>
      </c>
      <c r="P11165" t="str">
        <f t="shared" ca="1" si="1045"/>
        <v>Grd_Glass</v>
      </c>
      <c r="Q11165" t="s">
        <v>39</v>
      </c>
      <c r="R11165" t="s">
        <v>32</v>
      </c>
      <c r="S11165" t="s">
        <v>24</v>
      </c>
      <c r="T11165" t="s">
        <v>33</v>
      </c>
      <c r="U11165" t="s">
        <v>24</v>
      </c>
      <c r="V11165" t="s">
        <v>67</v>
      </c>
      <c r="W11165" t="s">
        <v>43</v>
      </c>
      <c r="X11165" t="s">
        <v>27</v>
      </c>
      <c r="Y11165">
        <f t="shared" ca="1" si="1049"/>
        <v>0.94565920864910047</v>
      </c>
      <c r="Z11165" t="str">
        <f t="shared" ca="1" si="1046"/>
        <v>High</v>
      </c>
      <c r="AA11165" t="s">
        <v>63</v>
      </c>
      <c r="AB11165" t="s">
        <v>28</v>
      </c>
    </row>
    <row r="11166" spans="1:28" x14ac:dyDescent="0.3">
      <c r="A11166" t="s">
        <v>22384</v>
      </c>
      <c r="B11166" t="s">
        <v>22385</v>
      </c>
      <c r="C11166" t="s">
        <v>24</v>
      </c>
      <c r="D11166" t="s">
        <v>25</v>
      </c>
      <c r="E11166" t="s">
        <v>38</v>
      </c>
      <c r="F11166" t="s">
        <v>27</v>
      </c>
      <c r="G11166">
        <f t="shared" ca="1" si="1047"/>
        <v>0.61900255180132857</v>
      </c>
      <c r="H11166" t="str">
        <f t="shared" ca="1" si="1048"/>
        <v>Oligaemic</v>
      </c>
      <c r="I11166" t="s">
        <v>51</v>
      </c>
      <c r="J11166" t="s">
        <v>24</v>
      </c>
      <c r="K11166" t="s">
        <v>28</v>
      </c>
      <c r="L11166" t="s">
        <v>29</v>
      </c>
      <c r="M11166" t="s">
        <v>29</v>
      </c>
      <c r="N11166" t="s">
        <v>31</v>
      </c>
      <c r="O11166">
        <f t="shared" ca="1" si="1044"/>
        <v>0.75991704938028115</v>
      </c>
      <c r="P11166" t="str">
        <f t="shared" ca="1" si="1045"/>
        <v>Oligaemic</v>
      </c>
      <c r="Q11166" t="s">
        <v>51</v>
      </c>
      <c r="R11166" t="s">
        <v>47</v>
      </c>
      <c r="S11166" t="s">
        <v>28</v>
      </c>
      <c r="T11166" t="s">
        <v>33</v>
      </c>
      <c r="U11166" t="s">
        <v>24</v>
      </c>
      <c r="V11166" t="s">
        <v>34</v>
      </c>
      <c r="W11166" t="s">
        <v>43</v>
      </c>
      <c r="X11166" t="s">
        <v>27</v>
      </c>
      <c r="Y11166">
        <f t="shared" ca="1" si="1049"/>
        <v>0.96311711637914399</v>
      </c>
      <c r="Z11166" t="str">
        <f t="shared" ca="1" si="1046"/>
        <v>High</v>
      </c>
      <c r="AA11166" t="s">
        <v>63</v>
      </c>
      <c r="AB11166" t="s">
        <v>24</v>
      </c>
    </row>
    <row r="11167" spans="1:28" x14ac:dyDescent="0.3">
      <c r="A11167" t="s">
        <v>22386</v>
      </c>
      <c r="B11167" t="s">
        <v>22387</v>
      </c>
      <c r="C11167" t="s">
        <v>24</v>
      </c>
      <c r="D11167" t="s">
        <v>25</v>
      </c>
      <c r="E11167" t="s">
        <v>38</v>
      </c>
      <c r="F11167" t="s">
        <v>27</v>
      </c>
      <c r="G11167">
        <f t="shared" ca="1" si="1047"/>
        <v>3.2463711322741173E-2</v>
      </c>
      <c r="H11167" t="str">
        <f t="shared" ca="1" si="1048"/>
        <v>Normal</v>
      </c>
      <c r="I11167" t="s">
        <v>51</v>
      </c>
      <c r="J11167" t="s">
        <v>24</v>
      </c>
      <c r="K11167" t="s">
        <v>24</v>
      </c>
      <c r="L11167" t="s">
        <v>72</v>
      </c>
      <c r="M11167" t="s">
        <v>30</v>
      </c>
      <c r="N11167" t="s">
        <v>31</v>
      </c>
      <c r="O11167">
        <f t="shared" ca="1" si="1044"/>
        <v>0.87242823709585737</v>
      </c>
      <c r="P11167" t="str">
        <f t="shared" ca="1" si="1045"/>
        <v>Oligaemic</v>
      </c>
      <c r="Q11167" t="s">
        <v>51</v>
      </c>
      <c r="R11167" t="s">
        <v>47</v>
      </c>
      <c r="S11167" t="s">
        <v>24</v>
      </c>
      <c r="T11167" t="s">
        <v>33</v>
      </c>
      <c r="U11167" t="s">
        <v>24</v>
      </c>
      <c r="V11167" t="s">
        <v>34</v>
      </c>
      <c r="W11167" t="s">
        <v>66</v>
      </c>
      <c r="X11167" t="s">
        <v>27</v>
      </c>
      <c r="Y11167">
        <f t="shared" ca="1" si="1049"/>
        <v>0.21389053470050001</v>
      </c>
      <c r="Z11167" t="str">
        <f t="shared" ca="1" si="1046"/>
        <v>High</v>
      </c>
      <c r="AA11167" t="s">
        <v>63</v>
      </c>
      <c r="AB11167" t="s">
        <v>24</v>
      </c>
    </row>
    <row r="11168" spans="1:28" x14ac:dyDescent="0.3">
      <c r="A11168" t="s">
        <v>22388</v>
      </c>
      <c r="B11168" t="s">
        <v>22389</v>
      </c>
      <c r="C11168" t="s">
        <v>24</v>
      </c>
      <c r="D11168" t="s">
        <v>25</v>
      </c>
      <c r="E11168" t="s">
        <v>38</v>
      </c>
      <c r="F11168" t="s">
        <v>27</v>
      </c>
      <c r="G11168">
        <f t="shared" ca="1" si="1047"/>
        <v>0.63561857203343364</v>
      </c>
      <c r="H11168" t="str">
        <f t="shared" ca="1" si="1048"/>
        <v>Oligaemic</v>
      </c>
      <c r="I11168" t="s">
        <v>51</v>
      </c>
      <c r="J11168" t="s">
        <v>24</v>
      </c>
      <c r="K11168" t="s">
        <v>28</v>
      </c>
      <c r="L11168" t="s">
        <v>30</v>
      </c>
      <c r="M11168" t="s">
        <v>30</v>
      </c>
      <c r="N11168" t="s">
        <v>31</v>
      </c>
      <c r="O11168">
        <f t="shared" ca="1" si="1044"/>
        <v>0.44003368886540517</v>
      </c>
      <c r="P11168" t="str">
        <f t="shared" ca="1" si="1045"/>
        <v>Normal</v>
      </c>
      <c r="Q11168" t="s">
        <v>27</v>
      </c>
      <c r="R11168" t="s">
        <v>47</v>
      </c>
      <c r="S11168" t="s">
        <v>24</v>
      </c>
      <c r="T11168" t="s">
        <v>52</v>
      </c>
      <c r="U11168" t="s">
        <v>28</v>
      </c>
      <c r="V11168" t="s">
        <v>42</v>
      </c>
      <c r="W11168" t="s">
        <v>43</v>
      </c>
      <c r="X11168" t="s">
        <v>27</v>
      </c>
      <c r="Y11168">
        <f t="shared" ca="1" si="1049"/>
        <v>0.38668779160323996</v>
      </c>
      <c r="Z11168" t="str">
        <f t="shared" ca="1" si="1046"/>
        <v>High</v>
      </c>
      <c r="AA11168" t="s">
        <v>63</v>
      </c>
      <c r="AB11168" t="s">
        <v>24</v>
      </c>
    </row>
    <row r="11169" spans="1:28" x14ac:dyDescent="0.3">
      <c r="A11169" t="s">
        <v>22390</v>
      </c>
      <c r="B11169" t="s">
        <v>22391</v>
      </c>
      <c r="C11169" t="s">
        <v>24</v>
      </c>
      <c r="D11169" t="s">
        <v>25</v>
      </c>
      <c r="E11169" t="s">
        <v>26</v>
      </c>
      <c r="F11169" t="s">
        <v>27</v>
      </c>
      <c r="G11169">
        <f t="shared" ca="1" si="1047"/>
        <v>0.32060940844644625</v>
      </c>
      <c r="H11169" t="str">
        <f t="shared" ca="1" si="1048"/>
        <v>Oligaemic</v>
      </c>
      <c r="I11169" t="s">
        <v>51</v>
      </c>
      <c r="J11169" t="s">
        <v>24</v>
      </c>
      <c r="K11169" t="s">
        <v>28</v>
      </c>
      <c r="L11169" t="s">
        <v>29</v>
      </c>
      <c r="M11169" t="s">
        <v>29</v>
      </c>
      <c r="N11169" t="s">
        <v>31</v>
      </c>
      <c r="O11169">
        <f t="shared" ca="1" si="1044"/>
        <v>5.2501078172570992E-2</v>
      </c>
      <c r="P11169" t="str">
        <f t="shared" ca="1" si="1045"/>
        <v>Normal</v>
      </c>
      <c r="Q11169" t="s">
        <v>51</v>
      </c>
      <c r="R11169" t="s">
        <v>41</v>
      </c>
      <c r="S11169" t="s">
        <v>24</v>
      </c>
      <c r="T11169" t="s">
        <v>33</v>
      </c>
      <c r="U11169" t="s">
        <v>24</v>
      </c>
      <c r="V11169" t="s">
        <v>42</v>
      </c>
      <c r="W11169" t="s">
        <v>43</v>
      </c>
      <c r="X11169" t="s">
        <v>27</v>
      </c>
      <c r="Y11169">
        <f t="shared" ca="1" si="1049"/>
        <v>0.95809223915599739</v>
      </c>
      <c r="Z11169" t="str">
        <f t="shared" ca="1" si="1046"/>
        <v>Low</v>
      </c>
      <c r="AA11169" t="s">
        <v>48</v>
      </c>
      <c r="AB11169" t="s">
        <v>24</v>
      </c>
    </row>
    <row r="11170" spans="1:28" x14ac:dyDescent="0.3">
      <c r="A11170" t="s">
        <v>22392</v>
      </c>
      <c r="B11170" t="s">
        <v>22393</v>
      </c>
      <c r="C11170" t="s">
        <v>24</v>
      </c>
      <c r="D11170" t="s">
        <v>25</v>
      </c>
      <c r="E11170" t="s">
        <v>26</v>
      </c>
      <c r="F11170" t="s">
        <v>63</v>
      </c>
      <c r="G11170">
        <f t="shared" ca="1" si="1047"/>
        <v>0.22191471902520643</v>
      </c>
      <c r="H11170" t="str">
        <f t="shared" ca="1" si="1048"/>
        <v>Oligaemic</v>
      </c>
      <c r="I11170" t="s">
        <v>51</v>
      </c>
      <c r="J11170" t="s">
        <v>24</v>
      </c>
      <c r="K11170" t="s">
        <v>24</v>
      </c>
      <c r="L11170" t="s">
        <v>29</v>
      </c>
      <c r="M11170" t="s">
        <v>29</v>
      </c>
      <c r="N11170" t="s">
        <v>31</v>
      </c>
      <c r="O11170">
        <f t="shared" ca="1" si="1044"/>
        <v>0.63599626004232412</v>
      </c>
      <c r="P11170" t="str">
        <f t="shared" ca="1" si="1045"/>
        <v>Oligaemic</v>
      </c>
      <c r="Q11170" t="s">
        <v>51</v>
      </c>
      <c r="R11170" t="s">
        <v>32</v>
      </c>
      <c r="S11170" t="s">
        <v>24</v>
      </c>
      <c r="T11170" t="s">
        <v>33</v>
      </c>
      <c r="U11170" t="s">
        <v>24</v>
      </c>
      <c r="V11170" t="s">
        <v>67</v>
      </c>
      <c r="W11170" t="s">
        <v>43</v>
      </c>
      <c r="X11170" t="s">
        <v>27</v>
      </c>
      <c r="Y11170">
        <f t="shared" ca="1" si="1049"/>
        <v>0.57022380014805274</v>
      </c>
      <c r="Z11170" t="str">
        <f t="shared" ca="1" si="1046"/>
        <v>Low</v>
      </c>
      <c r="AA11170" t="s">
        <v>48</v>
      </c>
      <c r="AB11170" t="s">
        <v>24</v>
      </c>
    </row>
    <row r="11171" spans="1:28" x14ac:dyDescent="0.3">
      <c r="A11171" t="s">
        <v>22394</v>
      </c>
      <c r="B11171" t="s">
        <v>22395</v>
      </c>
      <c r="C11171" t="s">
        <v>24</v>
      </c>
      <c r="D11171" t="s">
        <v>25</v>
      </c>
      <c r="E11171" t="s">
        <v>26</v>
      </c>
      <c r="F11171" t="s">
        <v>27</v>
      </c>
      <c r="G11171">
        <f t="shared" ca="1" si="1047"/>
        <v>0.96387563630744488</v>
      </c>
      <c r="H11171" t="str">
        <f t="shared" ca="1" si="1048"/>
        <v>Oligaemic</v>
      </c>
      <c r="I11171" t="s">
        <v>51</v>
      </c>
      <c r="J11171" t="s">
        <v>24</v>
      </c>
      <c r="K11171" t="s">
        <v>24</v>
      </c>
      <c r="L11171" t="s">
        <v>29</v>
      </c>
      <c r="M11171" t="s">
        <v>29</v>
      </c>
      <c r="N11171" t="s">
        <v>31</v>
      </c>
      <c r="O11171">
        <f t="shared" ca="1" si="1044"/>
        <v>0.36930208352688632</v>
      </c>
      <c r="P11171" t="str">
        <f t="shared" ca="1" si="1045"/>
        <v>Plethoric</v>
      </c>
      <c r="Q11171" t="s">
        <v>55</v>
      </c>
      <c r="R11171" t="s">
        <v>41</v>
      </c>
      <c r="S11171" t="s">
        <v>24</v>
      </c>
      <c r="T11171" t="s">
        <v>33</v>
      </c>
      <c r="U11171" t="s">
        <v>24</v>
      </c>
      <c r="V11171" t="s">
        <v>42</v>
      </c>
      <c r="W11171" t="s">
        <v>35</v>
      </c>
      <c r="X11171" t="s">
        <v>27</v>
      </c>
      <c r="Y11171">
        <f t="shared" ca="1" si="1049"/>
        <v>0.48495796271697478</v>
      </c>
      <c r="Z11171" t="str">
        <f t="shared" ca="1" si="1046"/>
        <v>Low</v>
      </c>
      <c r="AA11171" t="s">
        <v>48</v>
      </c>
      <c r="AB11171" t="s">
        <v>24</v>
      </c>
    </row>
    <row r="11172" spans="1:28" x14ac:dyDescent="0.3">
      <c r="A11172" t="s">
        <v>22396</v>
      </c>
      <c r="B11172" t="s">
        <v>22397</v>
      </c>
      <c r="C11172" t="s">
        <v>24</v>
      </c>
      <c r="D11172" t="s">
        <v>25</v>
      </c>
      <c r="E11172" t="s">
        <v>38</v>
      </c>
      <c r="F11172" t="s">
        <v>27</v>
      </c>
      <c r="G11172">
        <f t="shared" ca="1" si="1047"/>
        <v>0.7839127222386969</v>
      </c>
      <c r="H11172" t="str">
        <f t="shared" ca="1" si="1048"/>
        <v>Oligaemic</v>
      </c>
      <c r="I11172" t="s">
        <v>51</v>
      </c>
      <c r="J11172" t="s">
        <v>24</v>
      </c>
      <c r="K11172" t="s">
        <v>24</v>
      </c>
      <c r="L11172" t="s">
        <v>30</v>
      </c>
      <c r="M11172" t="s">
        <v>29</v>
      </c>
      <c r="N11172" t="s">
        <v>31</v>
      </c>
      <c r="O11172">
        <f t="shared" ca="1" si="1044"/>
        <v>0.69907439200754184</v>
      </c>
      <c r="P11172" t="str">
        <f t="shared" ca="1" si="1045"/>
        <v>Normal</v>
      </c>
      <c r="Q11172" t="s">
        <v>27</v>
      </c>
      <c r="R11172" t="s">
        <v>137</v>
      </c>
      <c r="S11172" t="s">
        <v>24</v>
      </c>
      <c r="T11172" t="s">
        <v>52</v>
      </c>
      <c r="U11172" t="s">
        <v>28</v>
      </c>
      <c r="V11172" t="s">
        <v>42</v>
      </c>
      <c r="W11172" t="s">
        <v>43</v>
      </c>
      <c r="X11172" t="s">
        <v>27</v>
      </c>
      <c r="Y11172">
        <f t="shared" ca="1" si="1049"/>
        <v>5.6498123252011645E-2</v>
      </c>
      <c r="Z11172" t="str">
        <f t="shared" ca="1" si="1046"/>
        <v>Normal</v>
      </c>
      <c r="AA11172" t="s">
        <v>48</v>
      </c>
      <c r="AB11172" t="s">
        <v>28</v>
      </c>
    </row>
    <row r="11173" spans="1:28" x14ac:dyDescent="0.3">
      <c r="A11173" t="s">
        <v>22398</v>
      </c>
      <c r="B11173" t="s">
        <v>22399</v>
      </c>
      <c r="C11173" t="s">
        <v>24</v>
      </c>
      <c r="D11173" t="s">
        <v>25</v>
      </c>
      <c r="E11173" t="s">
        <v>26</v>
      </c>
      <c r="F11173" t="s">
        <v>27</v>
      </c>
      <c r="G11173">
        <f t="shared" ca="1" si="1047"/>
        <v>0.66877681266927202</v>
      </c>
      <c r="H11173" t="str">
        <f t="shared" ca="1" si="1048"/>
        <v>Normal</v>
      </c>
      <c r="I11173" t="s">
        <v>27</v>
      </c>
      <c r="J11173" t="s">
        <v>24</v>
      </c>
      <c r="K11173" t="s">
        <v>24</v>
      </c>
      <c r="L11173" t="s">
        <v>29</v>
      </c>
      <c r="M11173" t="s">
        <v>30</v>
      </c>
      <c r="N11173" t="s">
        <v>31</v>
      </c>
      <c r="O11173">
        <f t="shared" ca="1" si="1044"/>
        <v>0.10932869617509167</v>
      </c>
      <c r="P11173" t="str">
        <f t="shared" ca="1" si="1045"/>
        <v>Normal</v>
      </c>
      <c r="Q11173" t="s">
        <v>27</v>
      </c>
      <c r="R11173" t="s">
        <v>47</v>
      </c>
      <c r="S11173" t="s">
        <v>28</v>
      </c>
      <c r="T11173" t="s">
        <v>33</v>
      </c>
      <c r="U11173" t="s">
        <v>24</v>
      </c>
      <c r="V11173" t="s">
        <v>34</v>
      </c>
      <c r="W11173" t="s">
        <v>35</v>
      </c>
      <c r="X11173" t="s">
        <v>27</v>
      </c>
      <c r="Y11173">
        <f t="shared" ca="1" si="1049"/>
        <v>0.76375298163624694</v>
      </c>
      <c r="Z11173" t="str">
        <f t="shared" ca="1" si="1046"/>
        <v>High</v>
      </c>
      <c r="AA11173" t="s">
        <v>63</v>
      </c>
      <c r="AB11173" t="s">
        <v>28</v>
      </c>
    </row>
    <row r="11174" spans="1:28" x14ac:dyDescent="0.3">
      <c r="A11174" t="s">
        <v>22400</v>
      </c>
      <c r="B11174" t="s">
        <v>22401</v>
      </c>
      <c r="C11174" t="s">
        <v>24</v>
      </c>
      <c r="D11174" t="s">
        <v>25</v>
      </c>
      <c r="E11174" t="s">
        <v>66</v>
      </c>
      <c r="F11174" t="s">
        <v>27</v>
      </c>
      <c r="G11174">
        <f t="shared" ca="1" si="1047"/>
        <v>0.24502405340420041</v>
      </c>
      <c r="H11174" t="str">
        <f t="shared" ca="1" si="1048"/>
        <v>Normal</v>
      </c>
      <c r="I11174" t="s">
        <v>27</v>
      </c>
      <c r="J11174" t="s">
        <v>24</v>
      </c>
      <c r="K11174" t="s">
        <v>24</v>
      </c>
      <c r="L11174" t="s">
        <v>29</v>
      </c>
      <c r="M11174" t="s">
        <v>72</v>
      </c>
      <c r="N11174" t="s">
        <v>40</v>
      </c>
      <c r="O11174">
        <f t="shared" ca="1" si="1044"/>
        <v>2.3734425831002381E-3</v>
      </c>
      <c r="P11174" t="str">
        <f t="shared" ca="1" si="1045"/>
        <v>Normal</v>
      </c>
      <c r="Q11174" t="s">
        <v>55</v>
      </c>
      <c r="R11174" t="s">
        <v>41</v>
      </c>
      <c r="S11174" t="s">
        <v>24</v>
      </c>
      <c r="T11174" t="s">
        <v>33</v>
      </c>
      <c r="U11174" t="s">
        <v>24</v>
      </c>
      <c r="V11174" t="s">
        <v>34</v>
      </c>
      <c r="W11174" t="s">
        <v>34</v>
      </c>
      <c r="X11174" t="s">
        <v>27</v>
      </c>
      <c r="Y11174">
        <f t="shared" ca="1" si="1049"/>
        <v>0.14291934828523423</v>
      </c>
      <c r="Z11174" t="str">
        <f t="shared" ca="1" si="1046"/>
        <v>High</v>
      </c>
      <c r="AA11174" t="s">
        <v>63</v>
      </c>
      <c r="AB11174" t="s">
        <v>24</v>
      </c>
    </row>
    <row r="11175" spans="1:28" x14ac:dyDescent="0.3">
      <c r="A11175" t="s">
        <v>22402</v>
      </c>
      <c r="B11175" t="s">
        <v>22403</v>
      </c>
      <c r="C11175" t="s">
        <v>24</v>
      </c>
      <c r="D11175" t="s">
        <v>25</v>
      </c>
      <c r="E11175" t="s">
        <v>26</v>
      </c>
      <c r="F11175" t="s">
        <v>27</v>
      </c>
      <c r="G11175">
        <f t="shared" ca="1" si="1047"/>
        <v>0.80841317768276577</v>
      </c>
      <c r="H11175" t="str">
        <f t="shared" ca="1" si="1048"/>
        <v>Oligaemic</v>
      </c>
      <c r="I11175" t="s">
        <v>51</v>
      </c>
      <c r="J11175" t="s">
        <v>24</v>
      </c>
      <c r="K11175" t="s">
        <v>24</v>
      </c>
      <c r="L11175" t="s">
        <v>29</v>
      </c>
      <c r="M11175" t="s">
        <v>30</v>
      </c>
      <c r="N11175" t="s">
        <v>31</v>
      </c>
      <c r="O11175">
        <f t="shared" ca="1" si="1044"/>
        <v>0.66739924639863268</v>
      </c>
      <c r="P11175" t="str">
        <f t="shared" ca="1" si="1045"/>
        <v>Oligaemic</v>
      </c>
      <c r="Q11175" t="s">
        <v>51</v>
      </c>
      <c r="R11175" t="s">
        <v>47</v>
      </c>
      <c r="S11175" t="s">
        <v>24</v>
      </c>
      <c r="T11175" t="s">
        <v>33</v>
      </c>
      <c r="U11175" t="s">
        <v>28</v>
      </c>
      <c r="V11175" t="s">
        <v>42</v>
      </c>
      <c r="W11175" t="s">
        <v>43</v>
      </c>
      <c r="X11175" t="s">
        <v>27</v>
      </c>
      <c r="Y11175">
        <f t="shared" ca="1" si="1049"/>
        <v>0.62771227383075012</v>
      </c>
      <c r="Z11175" t="str">
        <f t="shared" ca="1" si="1046"/>
        <v>Low</v>
      </c>
      <c r="AA11175" t="s">
        <v>48</v>
      </c>
      <c r="AB11175" t="s">
        <v>24</v>
      </c>
    </row>
    <row r="11176" spans="1:28" x14ac:dyDescent="0.3">
      <c r="A11176" t="s">
        <v>22404</v>
      </c>
      <c r="B11176" t="s">
        <v>22405</v>
      </c>
      <c r="C11176" t="s">
        <v>24</v>
      </c>
      <c r="D11176" t="s">
        <v>25</v>
      </c>
      <c r="E11176" t="s">
        <v>26</v>
      </c>
      <c r="F11176" t="s">
        <v>27</v>
      </c>
      <c r="G11176">
        <f t="shared" ca="1" si="1047"/>
        <v>0.18690617349764438</v>
      </c>
      <c r="H11176" t="str">
        <f t="shared" ca="1" si="1048"/>
        <v>Oligaemic</v>
      </c>
      <c r="I11176" t="s">
        <v>51</v>
      </c>
      <c r="J11176" t="s">
        <v>24</v>
      </c>
      <c r="K11176" t="s">
        <v>24</v>
      </c>
      <c r="L11176" t="s">
        <v>29</v>
      </c>
      <c r="M11176" t="s">
        <v>29</v>
      </c>
      <c r="N11176" t="s">
        <v>31</v>
      </c>
      <c r="O11176">
        <f t="shared" ca="1" si="1044"/>
        <v>0.76612619639702195</v>
      </c>
      <c r="P11176" t="str">
        <f t="shared" ca="1" si="1045"/>
        <v>Normal</v>
      </c>
      <c r="Q11176" t="s">
        <v>27</v>
      </c>
      <c r="R11176" t="s">
        <v>32</v>
      </c>
      <c r="S11176" t="s">
        <v>28</v>
      </c>
      <c r="T11176" t="s">
        <v>33</v>
      </c>
      <c r="U11176" t="s">
        <v>24</v>
      </c>
      <c r="V11176" t="s">
        <v>34</v>
      </c>
      <c r="W11176" t="s">
        <v>43</v>
      </c>
      <c r="X11176" t="s">
        <v>27</v>
      </c>
      <c r="Y11176">
        <f t="shared" ca="1" si="1049"/>
        <v>0.36111600902028396</v>
      </c>
      <c r="Z11176" t="str">
        <f t="shared" ca="1" si="1046"/>
        <v>High</v>
      </c>
      <c r="AA11176" t="s">
        <v>63</v>
      </c>
      <c r="AB11176" t="s">
        <v>24</v>
      </c>
    </row>
    <row r="11177" spans="1:28" x14ac:dyDescent="0.3">
      <c r="A11177" t="s">
        <v>22406</v>
      </c>
      <c r="B11177" t="s">
        <v>22407</v>
      </c>
      <c r="C11177" t="s">
        <v>24</v>
      </c>
      <c r="D11177" t="s">
        <v>25</v>
      </c>
      <c r="E11177" t="s">
        <v>26</v>
      </c>
      <c r="F11177" t="s">
        <v>27</v>
      </c>
      <c r="G11177">
        <f t="shared" ca="1" si="1047"/>
        <v>5.8450940662801987E-4</v>
      </c>
      <c r="H11177" t="str">
        <f t="shared" ca="1" si="1048"/>
        <v>Normal</v>
      </c>
      <c r="I11177" t="s">
        <v>55</v>
      </c>
      <c r="J11177" t="s">
        <v>24</v>
      </c>
      <c r="K11177" t="s">
        <v>24</v>
      </c>
      <c r="L11177" t="s">
        <v>29</v>
      </c>
      <c r="M11177" t="s">
        <v>30</v>
      </c>
      <c r="N11177" t="s">
        <v>31</v>
      </c>
      <c r="O11177">
        <f t="shared" ca="1" si="1044"/>
        <v>0.26659986931033675</v>
      </c>
      <c r="P11177" t="str">
        <f t="shared" ca="1" si="1045"/>
        <v>Asy/Patchy</v>
      </c>
      <c r="Q11177" t="s">
        <v>115</v>
      </c>
      <c r="R11177" t="s">
        <v>32</v>
      </c>
      <c r="S11177" t="s">
        <v>24</v>
      </c>
      <c r="T11177" t="s">
        <v>33</v>
      </c>
      <c r="U11177" t="s">
        <v>24</v>
      </c>
      <c r="V11177" t="s">
        <v>34</v>
      </c>
      <c r="W11177" t="s">
        <v>43</v>
      </c>
      <c r="X11177" t="s">
        <v>27</v>
      </c>
      <c r="Y11177">
        <f t="shared" ca="1" si="1049"/>
        <v>0.69786718690195282</v>
      </c>
      <c r="Z11177" t="str">
        <f t="shared" ca="1" si="1046"/>
        <v>High</v>
      </c>
      <c r="AA11177" t="s">
        <v>63</v>
      </c>
      <c r="AB11177" t="s">
        <v>24</v>
      </c>
    </row>
    <row r="11178" spans="1:28" x14ac:dyDescent="0.3">
      <c r="A11178" t="s">
        <v>22408</v>
      </c>
      <c r="B11178" t="s">
        <v>22409</v>
      </c>
      <c r="C11178" t="s">
        <v>24</v>
      </c>
      <c r="D11178" t="s">
        <v>25</v>
      </c>
      <c r="E11178" t="s">
        <v>26</v>
      </c>
      <c r="F11178" t="s">
        <v>27</v>
      </c>
      <c r="G11178">
        <f t="shared" ca="1" si="1047"/>
        <v>0.62232325138774991</v>
      </c>
      <c r="H11178" t="str">
        <f t="shared" ca="1" si="1048"/>
        <v>Normal</v>
      </c>
      <c r="I11178" t="s">
        <v>27</v>
      </c>
      <c r="J11178" t="s">
        <v>24</v>
      </c>
      <c r="K11178" t="s">
        <v>28</v>
      </c>
      <c r="L11178" t="s">
        <v>72</v>
      </c>
      <c r="M11178" t="s">
        <v>29</v>
      </c>
      <c r="N11178" t="s">
        <v>31</v>
      </c>
      <c r="O11178">
        <f t="shared" ca="1" si="1044"/>
        <v>0.94445686035589371</v>
      </c>
      <c r="P11178" t="str">
        <f t="shared" ca="1" si="1045"/>
        <v>Normal</v>
      </c>
      <c r="Q11178" t="s">
        <v>27</v>
      </c>
      <c r="R11178" t="s">
        <v>41</v>
      </c>
      <c r="S11178" t="s">
        <v>24</v>
      </c>
      <c r="T11178" t="s">
        <v>33</v>
      </c>
      <c r="U11178" t="s">
        <v>24</v>
      </c>
      <c r="V11178" t="s">
        <v>42</v>
      </c>
      <c r="W11178" t="s">
        <v>43</v>
      </c>
      <c r="X11178" t="s">
        <v>27</v>
      </c>
      <c r="Y11178">
        <f t="shared" ca="1" si="1049"/>
        <v>0.54424057582539043</v>
      </c>
      <c r="Z11178" t="str">
        <f t="shared" ca="1" si="1046"/>
        <v>Low</v>
      </c>
      <c r="AA11178" t="s">
        <v>48</v>
      </c>
      <c r="AB11178" t="s">
        <v>24</v>
      </c>
    </row>
    <row r="11179" spans="1:28" x14ac:dyDescent="0.3">
      <c r="A11179" t="s">
        <v>22410</v>
      </c>
      <c r="B11179" t="s">
        <v>22411</v>
      </c>
      <c r="C11179" t="s">
        <v>24</v>
      </c>
      <c r="D11179" t="s">
        <v>25</v>
      </c>
      <c r="E11179" t="s">
        <v>26</v>
      </c>
      <c r="F11179" t="s">
        <v>27</v>
      </c>
      <c r="G11179">
        <f t="shared" ca="1" si="1047"/>
        <v>0.69286970424747918</v>
      </c>
      <c r="H11179" t="str">
        <f t="shared" ca="1" si="1048"/>
        <v>Plethoric</v>
      </c>
      <c r="I11179" t="s">
        <v>55</v>
      </c>
      <c r="J11179" t="s">
        <v>28</v>
      </c>
      <c r="K11179" t="s">
        <v>24</v>
      </c>
      <c r="L11179" t="s">
        <v>29</v>
      </c>
      <c r="M11179" t="s">
        <v>30</v>
      </c>
      <c r="N11179" t="s">
        <v>31</v>
      </c>
      <c r="O11179">
        <f t="shared" ca="1" si="1044"/>
        <v>0.20414770013626471</v>
      </c>
      <c r="P11179" t="str">
        <f t="shared" ca="1" si="1045"/>
        <v>Normal</v>
      </c>
      <c r="Q11179" t="s">
        <v>27</v>
      </c>
      <c r="R11179" t="s">
        <v>32</v>
      </c>
      <c r="S11179" t="s">
        <v>24</v>
      </c>
      <c r="T11179" t="s">
        <v>33</v>
      </c>
      <c r="U11179" t="s">
        <v>24</v>
      </c>
      <c r="V11179" t="s">
        <v>34</v>
      </c>
      <c r="W11179" t="s">
        <v>35</v>
      </c>
      <c r="X11179" t="s">
        <v>27</v>
      </c>
      <c r="Y11179">
        <f t="shared" ca="1" si="1049"/>
        <v>0.14251835930883072</v>
      </c>
      <c r="Z11179" t="str">
        <f t="shared" ca="1" si="1046"/>
        <v>Normal</v>
      </c>
      <c r="AA11179" t="s">
        <v>27</v>
      </c>
      <c r="AB11179" t="s">
        <v>28</v>
      </c>
    </row>
    <row r="11180" spans="1:28" x14ac:dyDescent="0.3">
      <c r="A11180" t="s">
        <v>22412</v>
      </c>
      <c r="B11180" t="s">
        <v>22413</v>
      </c>
      <c r="C11180" t="s">
        <v>24</v>
      </c>
      <c r="D11180" t="s">
        <v>25</v>
      </c>
      <c r="E11180" t="s">
        <v>26</v>
      </c>
      <c r="F11180" t="s">
        <v>27</v>
      </c>
      <c r="G11180">
        <f t="shared" ca="1" si="1047"/>
        <v>0.53205907564602073</v>
      </c>
      <c r="H11180" t="str">
        <f t="shared" ca="1" si="1048"/>
        <v>Plethoric</v>
      </c>
      <c r="I11180" t="s">
        <v>55</v>
      </c>
      <c r="J11180" t="s">
        <v>24</v>
      </c>
      <c r="K11180" t="s">
        <v>24</v>
      </c>
      <c r="L11180" t="s">
        <v>29</v>
      </c>
      <c r="M11180" t="s">
        <v>30</v>
      </c>
      <c r="N11180" t="s">
        <v>31</v>
      </c>
      <c r="O11180">
        <f t="shared" ca="1" si="1044"/>
        <v>0.42071047849408771</v>
      </c>
      <c r="P11180" t="str">
        <f t="shared" ca="1" si="1045"/>
        <v>Normal</v>
      </c>
      <c r="Q11180" t="s">
        <v>27</v>
      </c>
      <c r="R11180" t="s">
        <v>41</v>
      </c>
      <c r="S11180" t="s">
        <v>24</v>
      </c>
      <c r="T11180" t="s">
        <v>33</v>
      </c>
      <c r="U11180" t="s">
        <v>24</v>
      </c>
      <c r="V11180" t="s">
        <v>42</v>
      </c>
      <c r="W11180" t="s">
        <v>35</v>
      </c>
      <c r="X11180" t="s">
        <v>27</v>
      </c>
      <c r="Y11180">
        <f t="shared" ca="1" si="1049"/>
        <v>0.89041661475236178</v>
      </c>
      <c r="Z11180" t="str">
        <f t="shared" ca="1" si="1046"/>
        <v>High</v>
      </c>
      <c r="AA11180" t="s">
        <v>63</v>
      </c>
      <c r="AB11180" t="s">
        <v>24</v>
      </c>
    </row>
    <row r="11181" spans="1:28" x14ac:dyDescent="0.3">
      <c r="A11181" t="s">
        <v>22414</v>
      </c>
      <c r="B11181" t="s">
        <v>22415</v>
      </c>
      <c r="C11181" t="s">
        <v>24</v>
      </c>
      <c r="D11181" t="s">
        <v>25</v>
      </c>
      <c r="E11181" t="s">
        <v>66</v>
      </c>
      <c r="F11181" t="s">
        <v>27</v>
      </c>
      <c r="G11181">
        <f t="shared" ca="1" si="1047"/>
        <v>2.0352071099640101E-2</v>
      </c>
      <c r="H11181" t="str">
        <f t="shared" ca="1" si="1048"/>
        <v>Normal</v>
      </c>
      <c r="I11181" t="s">
        <v>55</v>
      </c>
      <c r="J11181" t="s">
        <v>28</v>
      </c>
      <c r="K11181" t="s">
        <v>24</v>
      </c>
      <c r="L11181" t="s">
        <v>29</v>
      </c>
      <c r="M11181" t="s">
        <v>72</v>
      </c>
      <c r="N11181" t="s">
        <v>31</v>
      </c>
      <c r="O11181">
        <f t="shared" ca="1" si="1044"/>
        <v>0.67192552623506996</v>
      </c>
      <c r="P11181" t="str">
        <f t="shared" ca="1" si="1045"/>
        <v>Grd_Glass</v>
      </c>
      <c r="Q11181" t="s">
        <v>39</v>
      </c>
      <c r="R11181" t="s">
        <v>47</v>
      </c>
      <c r="S11181" t="s">
        <v>24</v>
      </c>
      <c r="T11181" t="s">
        <v>33</v>
      </c>
      <c r="U11181" t="s">
        <v>24</v>
      </c>
      <c r="V11181" t="s">
        <v>34</v>
      </c>
      <c r="W11181" t="s">
        <v>43</v>
      </c>
      <c r="X11181" t="s">
        <v>82</v>
      </c>
      <c r="Y11181">
        <f t="shared" ca="1" si="1049"/>
        <v>0.16225162765350676</v>
      </c>
      <c r="Z11181" t="str">
        <f t="shared" ca="1" si="1046"/>
        <v>Low</v>
      </c>
      <c r="AA11181" t="s">
        <v>48</v>
      </c>
      <c r="AB11181" t="s">
        <v>24</v>
      </c>
    </row>
    <row r="11182" spans="1:28" x14ac:dyDescent="0.3">
      <c r="A11182" t="s">
        <v>22416</v>
      </c>
      <c r="B11182" t="s">
        <v>22417</v>
      </c>
      <c r="C11182" t="s">
        <v>24</v>
      </c>
      <c r="D11182" t="s">
        <v>25</v>
      </c>
      <c r="E11182" t="s">
        <v>38</v>
      </c>
      <c r="F11182" t="s">
        <v>27</v>
      </c>
      <c r="G11182">
        <f t="shared" ca="1" si="1047"/>
        <v>0.67507831895749892</v>
      </c>
      <c r="H11182" t="str">
        <f t="shared" ca="1" si="1048"/>
        <v>Normal</v>
      </c>
      <c r="I11182" t="s">
        <v>27</v>
      </c>
      <c r="J11182" t="s">
        <v>24</v>
      </c>
      <c r="K11182" t="s">
        <v>24</v>
      </c>
      <c r="L11182" t="s">
        <v>30</v>
      </c>
      <c r="M11182" t="s">
        <v>30</v>
      </c>
      <c r="N11182" t="s">
        <v>31</v>
      </c>
      <c r="O11182">
        <f t="shared" ca="1" si="1044"/>
        <v>0.64569362120634033</v>
      </c>
      <c r="P11182" t="str">
        <f t="shared" ca="1" si="1045"/>
        <v>Normal</v>
      </c>
      <c r="Q11182" t="s">
        <v>27</v>
      </c>
      <c r="R11182" t="s">
        <v>41</v>
      </c>
      <c r="S11182" t="s">
        <v>24</v>
      </c>
      <c r="T11182" t="s">
        <v>33</v>
      </c>
      <c r="U11182" t="s">
        <v>24</v>
      </c>
      <c r="V11182" t="s">
        <v>42</v>
      </c>
      <c r="W11182" t="s">
        <v>35</v>
      </c>
      <c r="X11182" t="s">
        <v>27</v>
      </c>
      <c r="Y11182">
        <f t="shared" ca="1" si="1049"/>
        <v>0.42510436423163256</v>
      </c>
      <c r="Z11182" t="str">
        <f t="shared" ca="1" si="1046"/>
        <v>High</v>
      </c>
      <c r="AA11182" t="s">
        <v>63</v>
      </c>
      <c r="AB11182" t="s">
        <v>28</v>
      </c>
    </row>
    <row r="11183" spans="1:28" x14ac:dyDescent="0.3">
      <c r="A11183" t="s">
        <v>22418</v>
      </c>
      <c r="B11183" t="s">
        <v>22419</v>
      </c>
      <c r="C11183" t="s">
        <v>24</v>
      </c>
      <c r="D11183" t="s">
        <v>25</v>
      </c>
      <c r="E11183" t="s">
        <v>38</v>
      </c>
      <c r="F11183" t="s">
        <v>27</v>
      </c>
      <c r="G11183">
        <f t="shared" ca="1" si="1047"/>
        <v>0.93221881684044472</v>
      </c>
      <c r="H11183" t="str">
        <f t="shared" ca="1" si="1048"/>
        <v>Normal</v>
      </c>
      <c r="I11183" t="s">
        <v>27</v>
      </c>
      <c r="J11183" t="s">
        <v>24</v>
      </c>
      <c r="K11183" t="s">
        <v>24</v>
      </c>
      <c r="L11183" t="s">
        <v>72</v>
      </c>
      <c r="M11183" t="s">
        <v>29</v>
      </c>
      <c r="N11183" t="s">
        <v>31</v>
      </c>
      <c r="O11183">
        <f t="shared" ca="1" si="1044"/>
        <v>0.60239972607711745</v>
      </c>
      <c r="P11183" t="str">
        <f t="shared" ca="1" si="1045"/>
        <v>Oligaemic</v>
      </c>
      <c r="Q11183" t="s">
        <v>51</v>
      </c>
      <c r="R11183" t="s">
        <v>32</v>
      </c>
      <c r="S11183" t="s">
        <v>28</v>
      </c>
      <c r="T11183" t="s">
        <v>33</v>
      </c>
      <c r="U11183" t="s">
        <v>24</v>
      </c>
      <c r="V11183" t="s">
        <v>34</v>
      </c>
      <c r="W11183" t="s">
        <v>35</v>
      </c>
      <c r="X11183" t="s">
        <v>27</v>
      </c>
      <c r="Y11183">
        <f t="shared" ca="1" si="1049"/>
        <v>0.39022966543647186</v>
      </c>
      <c r="Z11183" t="str">
        <f t="shared" ca="1" si="1046"/>
        <v>High</v>
      </c>
      <c r="AA11183" t="s">
        <v>63</v>
      </c>
      <c r="AB11183" t="s">
        <v>24</v>
      </c>
    </row>
    <row r="11184" spans="1:28" x14ac:dyDescent="0.3">
      <c r="A11184" t="s">
        <v>22420</v>
      </c>
      <c r="B11184" t="s">
        <v>22421</v>
      </c>
      <c r="C11184" t="s">
        <v>24</v>
      </c>
      <c r="D11184" t="s">
        <v>25</v>
      </c>
      <c r="E11184" t="s">
        <v>26</v>
      </c>
      <c r="F11184" t="s">
        <v>27</v>
      </c>
      <c r="G11184">
        <f t="shared" ca="1" si="1047"/>
        <v>0.93003143522400289</v>
      </c>
      <c r="H11184" t="str">
        <f t="shared" ca="1" si="1048"/>
        <v>Normal</v>
      </c>
      <c r="I11184" t="s">
        <v>27</v>
      </c>
      <c r="J11184" t="s">
        <v>24</v>
      </c>
      <c r="K11184" t="s">
        <v>28</v>
      </c>
      <c r="L11184" t="s">
        <v>30</v>
      </c>
      <c r="M11184" t="s">
        <v>72</v>
      </c>
      <c r="N11184" t="s">
        <v>31</v>
      </c>
      <c r="O11184">
        <f t="shared" ca="1" si="1044"/>
        <v>0.83910479217749478</v>
      </c>
      <c r="P11184" t="str">
        <f t="shared" ca="1" si="1045"/>
        <v>Plethoric</v>
      </c>
      <c r="Q11184" t="s">
        <v>55</v>
      </c>
      <c r="R11184" t="s">
        <v>41</v>
      </c>
      <c r="S11184" t="s">
        <v>24</v>
      </c>
      <c r="T11184" t="s">
        <v>33</v>
      </c>
      <c r="U11184" t="s">
        <v>24</v>
      </c>
      <c r="V11184" t="s">
        <v>42</v>
      </c>
      <c r="W11184" t="s">
        <v>43</v>
      </c>
      <c r="X11184" t="s">
        <v>27</v>
      </c>
      <c r="Y11184">
        <f t="shared" ca="1" si="1049"/>
        <v>0.65017595834012809</v>
      </c>
      <c r="Z11184" t="str">
        <f t="shared" ca="1" si="1046"/>
        <v>Low</v>
      </c>
      <c r="AA11184" t="s">
        <v>48</v>
      </c>
      <c r="AB11184" t="s">
        <v>24</v>
      </c>
    </row>
    <row r="11185" spans="1:28" x14ac:dyDescent="0.3">
      <c r="A11185" t="s">
        <v>22422</v>
      </c>
      <c r="B11185" t="s">
        <v>22423</v>
      </c>
      <c r="C11185" t="s">
        <v>24</v>
      </c>
      <c r="D11185" t="s">
        <v>25</v>
      </c>
      <c r="E11185" t="s">
        <v>38</v>
      </c>
      <c r="F11185" t="s">
        <v>27</v>
      </c>
      <c r="G11185">
        <f t="shared" ca="1" si="1047"/>
        <v>0.47322957758552353</v>
      </c>
      <c r="H11185" t="str">
        <f t="shared" ca="1" si="1048"/>
        <v>Oligaemic</v>
      </c>
      <c r="I11185" t="s">
        <v>51</v>
      </c>
      <c r="J11185" t="s">
        <v>24</v>
      </c>
      <c r="K11185" t="s">
        <v>28</v>
      </c>
      <c r="L11185" t="s">
        <v>30</v>
      </c>
      <c r="M11185" t="s">
        <v>30</v>
      </c>
      <c r="N11185" t="s">
        <v>31</v>
      </c>
      <c r="O11185">
        <f t="shared" ca="1" si="1044"/>
        <v>7.6389294169868394E-2</v>
      </c>
      <c r="P11185" t="str">
        <f t="shared" ca="1" si="1045"/>
        <v>Normal</v>
      </c>
      <c r="Q11185" t="s">
        <v>51</v>
      </c>
      <c r="R11185" t="s">
        <v>32</v>
      </c>
      <c r="S11185" t="s">
        <v>24</v>
      </c>
      <c r="T11185" t="s">
        <v>52</v>
      </c>
      <c r="U11185" t="s">
        <v>28</v>
      </c>
      <c r="V11185" t="s">
        <v>42</v>
      </c>
      <c r="W11185" t="s">
        <v>43</v>
      </c>
      <c r="X11185" t="s">
        <v>27</v>
      </c>
      <c r="Y11185">
        <f t="shared" ca="1" si="1049"/>
        <v>0.76049897666835298</v>
      </c>
      <c r="Z11185" t="str">
        <f t="shared" ca="1" si="1046"/>
        <v>Low</v>
      </c>
      <c r="AA11185" t="s">
        <v>48</v>
      </c>
      <c r="AB11185" t="s">
        <v>24</v>
      </c>
    </row>
    <row r="11186" spans="1:28" x14ac:dyDescent="0.3">
      <c r="A11186" t="s">
        <v>22424</v>
      </c>
      <c r="B11186" t="s">
        <v>22425</v>
      </c>
      <c r="C11186" t="s">
        <v>24</v>
      </c>
      <c r="D11186" t="s">
        <v>25</v>
      </c>
      <c r="E11186" t="s">
        <v>38</v>
      </c>
      <c r="F11186" t="s">
        <v>27</v>
      </c>
      <c r="G11186">
        <f t="shared" ca="1" si="1047"/>
        <v>0.87521306560588608</v>
      </c>
      <c r="H11186" t="str">
        <f t="shared" ca="1" si="1048"/>
        <v>Normal</v>
      </c>
      <c r="I11186" t="s">
        <v>27</v>
      </c>
      <c r="J11186" t="s">
        <v>24</v>
      </c>
      <c r="K11186" t="s">
        <v>24</v>
      </c>
      <c r="L11186" t="s">
        <v>72</v>
      </c>
      <c r="M11186" t="s">
        <v>29</v>
      </c>
      <c r="N11186" t="s">
        <v>40</v>
      </c>
      <c r="O11186">
        <f t="shared" ca="1" si="1044"/>
        <v>0.51504823003126765</v>
      </c>
      <c r="P11186" t="str">
        <f t="shared" ca="1" si="1045"/>
        <v>Normal</v>
      </c>
      <c r="Q11186" t="s">
        <v>27</v>
      </c>
      <c r="R11186" t="s">
        <v>32</v>
      </c>
      <c r="S11186" t="s">
        <v>24</v>
      </c>
      <c r="T11186" t="s">
        <v>33</v>
      </c>
      <c r="U11186" t="s">
        <v>24</v>
      </c>
      <c r="V11186" t="s">
        <v>42</v>
      </c>
      <c r="W11186" t="s">
        <v>43</v>
      </c>
      <c r="X11186" t="s">
        <v>27</v>
      </c>
      <c r="Y11186">
        <f t="shared" ca="1" si="1049"/>
        <v>0.89396360374510053</v>
      </c>
      <c r="Z11186" t="str">
        <f t="shared" ca="1" si="1046"/>
        <v>Normal</v>
      </c>
      <c r="AA11186" t="s">
        <v>27</v>
      </c>
      <c r="AB11186" t="s">
        <v>24</v>
      </c>
    </row>
    <row r="11187" spans="1:28" x14ac:dyDescent="0.3">
      <c r="A11187" t="s">
        <v>22426</v>
      </c>
      <c r="B11187" t="s">
        <v>22427</v>
      </c>
      <c r="C11187" t="s">
        <v>24</v>
      </c>
      <c r="D11187" t="s">
        <v>25</v>
      </c>
      <c r="E11187" t="s">
        <v>26</v>
      </c>
      <c r="F11187" t="s">
        <v>27</v>
      </c>
      <c r="G11187">
        <f t="shared" ca="1" si="1047"/>
        <v>0.77439410053225344</v>
      </c>
      <c r="H11187" t="str">
        <f t="shared" ca="1" si="1048"/>
        <v>Plethoric</v>
      </c>
      <c r="I11187" t="s">
        <v>55</v>
      </c>
      <c r="J11187" t="s">
        <v>24</v>
      </c>
      <c r="K11187" t="s">
        <v>24</v>
      </c>
      <c r="L11187" t="s">
        <v>29</v>
      </c>
      <c r="M11187" t="s">
        <v>30</v>
      </c>
      <c r="N11187" t="s">
        <v>31</v>
      </c>
      <c r="O11187">
        <f t="shared" ca="1" si="1044"/>
        <v>0.60951159447448988</v>
      </c>
      <c r="P11187" t="str">
        <f t="shared" ca="1" si="1045"/>
        <v>Normal</v>
      </c>
      <c r="Q11187" t="s">
        <v>27</v>
      </c>
      <c r="R11187" t="s">
        <v>41</v>
      </c>
      <c r="S11187" t="s">
        <v>24</v>
      </c>
      <c r="T11187" t="s">
        <v>33</v>
      </c>
      <c r="U11187" t="s">
        <v>24</v>
      </c>
      <c r="V11187" t="s">
        <v>34</v>
      </c>
      <c r="W11187" t="s">
        <v>35</v>
      </c>
      <c r="X11187" t="s">
        <v>27</v>
      </c>
      <c r="Y11187">
        <f t="shared" ca="1" si="1049"/>
        <v>0.39551889214048441</v>
      </c>
      <c r="Z11187" t="str">
        <f t="shared" ca="1" si="1046"/>
        <v>Low</v>
      </c>
      <c r="AA11187" t="s">
        <v>48</v>
      </c>
      <c r="AB11187" t="s">
        <v>24</v>
      </c>
    </row>
    <row r="11188" spans="1:28" x14ac:dyDescent="0.3">
      <c r="A11188" t="s">
        <v>22428</v>
      </c>
      <c r="B11188" t="s">
        <v>22429</v>
      </c>
      <c r="C11188" t="s">
        <v>24</v>
      </c>
      <c r="D11188" t="s">
        <v>75</v>
      </c>
      <c r="E11188" t="s">
        <v>38</v>
      </c>
      <c r="F11188" t="s">
        <v>27</v>
      </c>
      <c r="G11188">
        <f t="shared" ca="1" si="1047"/>
        <v>0.3289067730202373</v>
      </c>
      <c r="H11188" t="str">
        <f t="shared" ca="1" si="1048"/>
        <v>Normal</v>
      </c>
      <c r="I11188" t="s">
        <v>27</v>
      </c>
      <c r="J11188" t="s">
        <v>24</v>
      </c>
      <c r="K11188" t="s">
        <v>28</v>
      </c>
      <c r="L11188" t="s">
        <v>29</v>
      </c>
      <c r="M11188" t="s">
        <v>29</v>
      </c>
      <c r="N11188" t="s">
        <v>31</v>
      </c>
      <c r="O11188">
        <f t="shared" ca="1" si="1044"/>
        <v>0.40559374993616637</v>
      </c>
      <c r="P11188" t="str">
        <f t="shared" ca="1" si="1045"/>
        <v>Plethoric</v>
      </c>
      <c r="Q11188" t="s">
        <v>55</v>
      </c>
      <c r="R11188" t="s">
        <v>47</v>
      </c>
      <c r="S11188" t="s">
        <v>24</v>
      </c>
      <c r="T11188" t="s">
        <v>33</v>
      </c>
      <c r="U11188" t="s">
        <v>28</v>
      </c>
      <c r="V11188" t="s">
        <v>42</v>
      </c>
      <c r="W11188" t="s">
        <v>43</v>
      </c>
      <c r="X11188" t="s">
        <v>27</v>
      </c>
      <c r="Y11188">
        <f t="shared" ca="1" si="1049"/>
        <v>0.80619950093700588</v>
      </c>
      <c r="Z11188" t="str">
        <f t="shared" ca="1" si="1046"/>
        <v>Low</v>
      </c>
      <c r="AA11188" t="s">
        <v>48</v>
      </c>
      <c r="AB11188" t="s">
        <v>28</v>
      </c>
    </row>
    <row r="11189" spans="1:28" x14ac:dyDescent="0.3">
      <c r="A11189" t="s">
        <v>22430</v>
      </c>
      <c r="B11189" t="s">
        <v>22431</v>
      </c>
      <c r="C11189" t="s">
        <v>24</v>
      </c>
      <c r="D11189" t="s">
        <v>25</v>
      </c>
      <c r="E11189" t="s">
        <v>26</v>
      </c>
      <c r="F11189" t="s">
        <v>27</v>
      </c>
      <c r="G11189">
        <f t="shared" ca="1" si="1047"/>
        <v>0.54971513117018622</v>
      </c>
      <c r="H11189" t="str">
        <f t="shared" ca="1" si="1048"/>
        <v>Normal</v>
      </c>
      <c r="I11189" t="s">
        <v>27</v>
      </c>
      <c r="J11189" t="s">
        <v>24</v>
      </c>
      <c r="K11189" t="s">
        <v>24</v>
      </c>
      <c r="L11189" t="s">
        <v>30</v>
      </c>
      <c r="M11189" t="s">
        <v>30</v>
      </c>
      <c r="N11189" t="s">
        <v>31</v>
      </c>
      <c r="O11189">
        <f t="shared" ca="1" si="1044"/>
        <v>0.32425706181795766</v>
      </c>
      <c r="P11189" t="str">
        <f t="shared" ca="1" si="1045"/>
        <v>Normal</v>
      </c>
      <c r="Q11189" t="s">
        <v>27</v>
      </c>
      <c r="R11189" t="s">
        <v>47</v>
      </c>
      <c r="S11189" t="s">
        <v>24</v>
      </c>
      <c r="T11189" t="s">
        <v>33</v>
      </c>
      <c r="U11189" t="s">
        <v>28</v>
      </c>
      <c r="V11189" t="s">
        <v>34</v>
      </c>
      <c r="W11189" t="s">
        <v>43</v>
      </c>
      <c r="X11189" t="s">
        <v>87</v>
      </c>
      <c r="Y11189">
        <f t="shared" ca="1" si="1049"/>
        <v>0.36210203683904119</v>
      </c>
      <c r="Z11189" t="str">
        <f t="shared" ca="1" si="1046"/>
        <v>Low</v>
      </c>
      <c r="AA11189" t="s">
        <v>48</v>
      </c>
      <c r="AB11189" t="s">
        <v>24</v>
      </c>
    </row>
    <row r="11190" spans="1:28" x14ac:dyDescent="0.3">
      <c r="A11190" t="s">
        <v>22432</v>
      </c>
      <c r="B11190" t="s">
        <v>22433</v>
      </c>
      <c r="C11190" t="s">
        <v>24</v>
      </c>
      <c r="D11190" t="s">
        <v>25</v>
      </c>
      <c r="E11190" t="s">
        <v>38</v>
      </c>
      <c r="F11190" t="s">
        <v>27</v>
      </c>
      <c r="G11190">
        <f t="shared" ca="1" si="1047"/>
        <v>0.99492852191023573</v>
      </c>
      <c r="H11190" t="str">
        <f t="shared" ca="1" si="1048"/>
        <v>Oligaemic</v>
      </c>
      <c r="I11190" t="s">
        <v>51</v>
      </c>
      <c r="J11190" t="s">
        <v>24</v>
      </c>
      <c r="K11190" t="s">
        <v>28</v>
      </c>
      <c r="L11190" t="s">
        <v>29</v>
      </c>
      <c r="M11190" t="s">
        <v>29</v>
      </c>
      <c r="N11190" t="s">
        <v>31</v>
      </c>
      <c r="O11190">
        <f t="shared" ca="1" si="1044"/>
        <v>0.21916468798954025</v>
      </c>
      <c r="P11190" t="str">
        <f ca="1">IF(O11190&lt;=P$1,IF(O11190&lt;=S$11258,Q$11258,IF(O11190&lt;=S$11259,Q$11259,IF(O11190&lt;=S$11260,Q$11260,IF(O11190&lt;=S$11261,Q$11261,IF(O11190&lt;=S$11262,Q$11262))))),Q11190)</f>
        <v>Oligaemic</v>
      </c>
      <c r="Q11190" t="s">
        <v>51</v>
      </c>
      <c r="R11190" t="s">
        <v>41</v>
      </c>
      <c r="S11190" t="s">
        <v>24</v>
      </c>
      <c r="T11190" t="s">
        <v>33</v>
      </c>
      <c r="U11190" t="s">
        <v>24</v>
      </c>
      <c r="V11190" t="s">
        <v>34</v>
      </c>
      <c r="W11190" t="s">
        <v>43</v>
      </c>
      <c r="X11190" t="s">
        <v>27</v>
      </c>
      <c r="Y11190">
        <f t="shared" ca="1" si="1049"/>
        <v>0.99432487973448314</v>
      </c>
      <c r="Z11190" t="str">
        <f t="shared" ca="1" si="1046"/>
        <v>High</v>
      </c>
      <c r="AA11190" t="s">
        <v>63</v>
      </c>
      <c r="AB11190" t="s">
        <v>24</v>
      </c>
    </row>
    <row r="11191" spans="1:28" x14ac:dyDescent="0.3">
      <c r="A11191" t="s">
        <v>22434</v>
      </c>
      <c r="B11191" t="s">
        <v>22435</v>
      </c>
      <c r="C11191" t="s">
        <v>24</v>
      </c>
      <c r="D11191" t="s">
        <v>25</v>
      </c>
      <c r="E11191" t="s">
        <v>38</v>
      </c>
      <c r="F11191" t="s">
        <v>27</v>
      </c>
      <c r="G11191">
        <f t="shared" ca="1" si="1047"/>
        <v>0.27086121803784746</v>
      </c>
      <c r="H11191" t="str">
        <f t="shared" ca="1" si="1048"/>
        <v>Normal</v>
      </c>
      <c r="I11191" t="s">
        <v>27</v>
      </c>
      <c r="J11191" t="s">
        <v>24</v>
      </c>
      <c r="K11191" t="s">
        <v>24</v>
      </c>
      <c r="L11191" t="s">
        <v>29</v>
      </c>
      <c r="M11191" t="s">
        <v>30</v>
      </c>
      <c r="N11191" t="s">
        <v>40</v>
      </c>
      <c r="O11191">
        <f t="shared" ca="1" si="1044"/>
        <v>2.5908133485480822E-2</v>
      </c>
      <c r="P11191" t="str">
        <f t="shared" ca="1" si="1045"/>
        <v>Normal</v>
      </c>
      <c r="Q11191" t="s">
        <v>55</v>
      </c>
      <c r="R11191" t="s">
        <v>41</v>
      </c>
      <c r="S11191" t="s">
        <v>24</v>
      </c>
      <c r="T11191" t="s">
        <v>33</v>
      </c>
      <c r="U11191" t="s">
        <v>24</v>
      </c>
      <c r="V11191" t="s">
        <v>34</v>
      </c>
      <c r="W11191" t="s">
        <v>35</v>
      </c>
      <c r="X11191" t="s">
        <v>27</v>
      </c>
      <c r="Y11191">
        <f t="shared" ca="1" si="1049"/>
        <v>6.4105113276176295E-2</v>
      </c>
      <c r="Z11191" t="str">
        <f t="shared" ca="1" si="1046"/>
        <v>Normal</v>
      </c>
      <c r="AA11191" t="s">
        <v>63</v>
      </c>
      <c r="AB11191" t="s">
        <v>24</v>
      </c>
    </row>
    <row r="11192" spans="1:28" x14ac:dyDescent="0.3">
      <c r="A11192" t="s">
        <v>22436</v>
      </c>
      <c r="B11192" t="s">
        <v>22437</v>
      </c>
      <c r="C11192" t="s">
        <v>24</v>
      </c>
      <c r="D11192" t="s">
        <v>25</v>
      </c>
      <c r="E11192" t="s">
        <v>38</v>
      </c>
      <c r="F11192" t="s">
        <v>27</v>
      </c>
      <c r="G11192">
        <f t="shared" ca="1" si="1047"/>
        <v>0.37232373110319572</v>
      </c>
      <c r="H11192" t="str">
        <f t="shared" ca="1" si="1048"/>
        <v>Plethoric</v>
      </c>
      <c r="I11192" t="s">
        <v>55</v>
      </c>
      <c r="J11192" t="s">
        <v>24</v>
      </c>
      <c r="K11192" t="s">
        <v>24</v>
      </c>
      <c r="L11192" t="s">
        <v>30</v>
      </c>
      <c r="M11192" t="s">
        <v>30</v>
      </c>
      <c r="N11192" t="s">
        <v>31</v>
      </c>
      <c r="O11192">
        <f t="shared" ca="1" si="1044"/>
        <v>3.9092899406976356E-2</v>
      </c>
      <c r="P11192" t="str">
        <f t="shared" ca="1" si="1045"/>
        <v>Normal</v>
      </c>
      <c r="Q11192" t="s">
        <v>27</v>
      </c>
      <c r="R11192" t="s">
        <v>47</v>
      </c>
      <c r="S11192" t="s">
        <v>28</v>
      </c>
      <c r="T11192" t="s">
        <v>52</v>
      </c>
      <c r="U11192" t="s">
        <v>24</v>
      </c>
      <c r="V11192" t="s">
        <v>34</v>
      </c>
      <c r="W11192" t="s">
        <v>35</v>
      </c>
      <c r="X11192" t="s">
        <v>27</v>
      </c>
      <c r="Y11192">
        <f t="shared" ca="1" si="1049"/>
        <v>0.26115475884906791</v>
      </c>
      <c r="Z11192" t="str">
        <f t="shared" ca="1" si="1046"/>
        <v>High</v>
      </c>
      <c r="AA11192" t="s">
        <v>63</v>
      </c>
      <c r="AB11192" t="s">
        <v>28</v>
      </c>
    </row>
    <row r="11193" spans="1:28" x14ac:dyDescent="0.3">
      <c r="A11193" t="s">
        <v>22438</v>
      </c>
      <c r="B11193" t="s">
        <v>22439</v>
      </c>
      <c r="C11193" t="s">
        <v>24</v>
      </c>
      <c r="D11193" t="s">
        <v>25</v>
      </c>
      <c r="E11193" t="s">
        <v>38</v>
      </c>
      <c r="F11193" t="s">
        <v>63</v>
      </c>
      <c r="G11193">
        <f t="shared" ca="1" si="1047"/>
        <v>8.7573349531054445E-2</v>
      </c>
      <c r="H11193" t="str">
        <f t="shared" ca="1" si="1048"/>
        <v>Normal</v>
      </c>
      <c r="I11193" t="s">
        <v>27</v>
      </c>
      <c r="J11193" t="s">
        <v>24</v>
      </c>
      <c r="K11193" t="s">
        <v>24</v>
      </c>
      <c r="L11193" t="s">
        <v>30</v>
      </c>
      <c r="M11193" t="s">
        <v>29</v>
      </c>
      <c r="N11193" t="s">
        <v>40</v>
      </c>
      <c r="O11193">
        <f t="shared" ca="1" si="1044"/>
        <v>0.64967944420617008</v>
      </c>
      <c r="P11193" t="str">
        <f t="shared" ca="1" si="1045"/>
        <v>Normal</v>
      </c>
      <c r="Q11193" t="s">
        <v>27</v>
      </c>
      <c r="R11193" t="s">
        <v>47</v>
      </c>
      <c r="S11193" t="s">
        <v>24</v>
      </c>
      <c r="T11193" t="s">
        <v>52</v>
      </c>
      <c r="U11193" t="s">
        <v>24</v>
      </c>
      <c r="V11193" t="s">
        <v>42</v>
      </c>
      <c r="W11193" t="s">
        <v>43</v>
      </c>
      <c r="X11193" t="s">
        <v>27</v>
      </c>
      <c r="Y11193">
        <f t="shared" ca="1" si="1049"/>
        <v>0.14420874471417777</v>
      </c>
      <c r="Z11193" t="str">
        <f t="shared" ca="1" si="1046"/>
        <v>Low</v>
      </c>
      <c r="AA11193" t="s">
        <v>48</v>
      </c>
      <c r="AB11193" t="s">
        <v>24</v>
      </c>
    </row>
    <row r="11194" spans="1:28" x14ac:dyDescent="0.3">
      <c r="A11194" t="s">
        <v>22440</v>
      </c>
      <c r="B11194" t="s">
        <v>22441</v>
      </c>
      <c r="C11194" t="s">
        <v>24</v>
      </c>
      <c r="D11194" t="s">
        <v>25</v>
      </c>
      <c r="E11194" t="s">
        <v>38</v>
      </c>
      <c r="F11194" t="s">
        <v>27</v>
      </c>
      <c r="G11194">
        <f t="shared" ca="1" si="1047"/>
        <v>0.40433454533481072</v>
      </c>
      <c r="H11194" t="str">
        <f t="shared" ca="1" si="1048"/>
        <v>Normal</v>
      </c>
      <c r="I11194" t="s">
        <v>27</v>
      </c>
      <c r="J11194" t="s">
        <v>24</v>
      </c>
      <c r="K11194" t="s">
        <v>24</v>
      </c>
      <c r="L11194" t="s">
        <v>30</v>
      </c>
      <c r="M11194" t="s">
        <v>30</v>
      </c>
      <c r="N11194" t="s">
        <v>31</v>
      </c>
      <c r="O11194">
        <f t="shared" ca="1" si="1044"/>
        <v>0.32899325539187074</v>
      </c>
      <c r="P11194" t="str">
        <f t="shared" ca="1" si="1045"/>
        <v>Asy/Patchy</v>
      </c>
      <c r="Q11194" t="s">
        <v>115</v>
      </c>
      <c r="R11194" t="s">
        <v>41</v>
      </c>
      <c r="S11194" t="s">
        <v>24</v>
      </c>
      <c r="T11194" t="s">
        <v>52</v>
      </c>
      <c r="U11194" t="s">
        <v>24</v>
      </c>
      <c r="V11194" t="s">
        <v>42</v>
      </c>
      <c r="W11194" t="s">
        <v>35</v>
      </c>
      <c r="X11194" t="s">
        <v>27</v>
      </c>
      <c r="Y11194">
        <f t="shared" ca="1" si="1049"/>
        <v>0.51270443557791889</v>
      </c>
      <c r="Z11194" t="str">
        <f t="shared" ca="1" si="1046"/>
        <v>High</v>
      </c>
      <c r="AA11194" t="s">
        <v>63</v>
      </c>
      <c r="AB11194" t="s">
        <v>24</v>
      </c>
    </row>
    <row r="11195" spans="1:28" x14ac:dyDescent="0.3">
      <c r="A11195" t="s">
        <v>22442</v>
      </c>
      <c r="B11195" t="s">
        <v>22443</v>
      </c>
      <c r="C11195" t="s">
        <v>24</v>
      </c>
      <c r="D11195" t="s">
        <v>25</v>
      </c>
      <c r="E11195" t="s">
        <v>26</v>
      </c>
      <c r="F11195" t="s">
        <v>27</v>
      </c>
      <c r="G11195">
        <f t="shared" ca="1" si="1047"/>
        <v>0.37730390920451995</v>
      </c>
      <c r="H11195" t="str">
        <f t="shared" ca="1" si="1048"/>
        <v>Normal</v>
      </c>
      <c r="I11195" t="s">
        <v>27</v>
      </c>
      <c r="J11195" t="s">
        <v>24</v>
      </c>
      <c r="K11195" t="s">
        <v>28</v>
      </c>
      <c r="L11195" t="s">
        <v>30</v>
      </c>
      <c r="M11195" t="s">
        <v>30</v>
      </c>
      <c r="N11195" t="s">
        <v>31</v>
      </c>
      <c r="O11195">
        <f t="shared" ca="1" si="1044"/>
        <v>0.77717192504367361</v>
      </c>
      <c r="P11195" t="str">
        <f t="shared" ca="1" si="1045"/>
        <v>Normal</v>
      </c>
      <c r="Q11195" t="s">
        <v>27</v>
      </c>
      <c r="R11195" t="s">
        <v>41</v>
      </c>
      <c r="S11195" t="s">
        <v>24</v>
      </c>
      <c r="T11195" t="s">
        <v>52</v>
      </c>
      <c r="U11195" t="s">
        <v>28</v>
      </c>
      <c r="V11195" t="s">
        <v>34</v>
      </c>
      <c r="W11195" t="s">
        <v>66</v>
      </c>
      <c r="X11195" t="s">
        <v>27</v>
      </c>
      <c r="Y11195">
        <f t="shared" ca="1" si="1049"/>
        <v>0.61620043246509537</v>
      </c>
      <c r="Z11195" t="str">
        <f t="shared" ca="1" si="1046"/>
        <v>Low</v>
      </c>
      <c r="AA11195" t="s">
        <v>48</v>
      </c>
      <c r="AB11195" t="s">
        <v>28</v>
      </c>
    </row>
    <row r="11196" spans="1:28" x14ac:dyDescent="0.3">
      <c r="A11196" t="s">
        <v>22444</v>
      </c>
      <c r="B11196" t="s">
        <v>22445</v>
      </c>
      <c r="C11196" t="s">
        <v>24</v>
      </c>
      <c r="D11196" t="s">
        <v>25</v>
      </c>
      <c r="E11196" t="s">
        <v>26</v>
      </c>
      <c r="F11196" t="s">
        <v>27</v>
      </c>
      <c r="G11196">
        <f t="shared" ca="1" si="1047"/>
        <v>1.8141286263365863E-2</v>
      </c>
      <c r="H11196" t="str">
        <f t="shared" ca="1" si="1048"/>
        <v>Normal</v>
      </c>
      <c r="I11196" t="s">
        <v>55</v>
      </c>
      <c r="J11196" t="s">
        <v>24</v>
      </c>
      <c r="K11196" t="s">
        <v>24</v>
      </c>
      <c r="L11196" t="s">
        <v>30</v>
      </c>
      <c r="M11196" t="s">
        <v>30</v>
      </c>
      <c r="N11196" t="s">
        <v>31</v>
      </c>
      <c r="O11196">
        <f t="shared" ca="1" si="1044"/>
        <v>0.15154376017522464</v>
      </c>
      <c r="P11196" t="str">
        <f t="shared" ca="1" si="1045"/>
        <v>Normal</v>
      </c>
      <c r="Q11196" t="s">
        <v>27</v>
      </c>
      <c r="R11196" t="s">
        <v>47</v>
      </c>
      <c r="S11196" t="s">
        <v>24</v>
      </c>
      <c r="T11196" t="s">
        <v>33</v>
      </c>
      <c r="U11196" t="s">
        <v>28</v>
      </c>
      <c r="V11196" t="s">
        <v>42</v>
      </c>
      <c r="W11196" t="s">
        <v>43</v>
      </c>
      <c r="X11196" t="s">
        <v>27</v>
      </c>
      <c r="Y11196">
        <f t="shared" ca="1" si="1049"/>
        <v>0.53386778943839241</v>
      </c>
      <c r="Z11196" t="str">
        <f t="shared" ca="1" si="1046"/>
        <v>Low</v>
      </c>
      <c r="AA11196" t="s">
        <v>48</v>
      </c>
      <c r="AB11196" t="s">
        <v>24</v>
      </c>
    </row>
    <row r="11197" spans="1:28" x14ac:dyDescent="0.3">
      <c r="A11197" t="s">
        <v>22446</v>
      </c>
      <c r="B11197" t="s">
        <v>22447</v>
      </c>
      <c r="C11197" t="s">
        <v>24</v>
      </c>
      <c r="D11197" t="s">
        <v>25</v>
      </c>
      <c r="E11197" t="s">
        <v>66</v>
      </c>
      <c r="F11197" t="s">
        <v>27</v>
      </c>
      <c r="G11197">
        <f t="shared" ca="1" si="1047"/>
        <v>0.486527350060727</v>
      </c>
      <c r="H11197" t="str">
        <f t="shared" ca="1" si="1048"/>
        <v>Plethoric</v>
      </c>
      <c r="I11197" t="s">
        <v>55</v>
      </c>
      <c r="J11197" t="s">
        <v>24</v>
      </c>
      <c r="K11197" t="s">
        <v>24</v>
      </c>
      <c r="L11197" t="s">
        <v>72</v>
      </c>
      <c r="M11197" t="s">
        <v>29</v>
      </c>
      <c r="N11197" t="s">
        <v>40</v>
      </c>
      <c r="O11197">
        <f t="shared" ca="1" si="1044"/>
        <v>0.2731671962194715</v>
      </c>
      <c r="P11197" t="str">
        <f t="shared" ca="1" si="1045"/>
        <v>Plethoric</v>
      </c>
      <c r="Q11197" t="s">
        <v>55</v>
      </c>
      <c r="R11197" t="s">
        <v>32</v>
      </c>
      <c r="S11197" t="s">
        <v>28</v>
      </c>
      <c r="T11197" t="s">
        <v>52</v>
      </c>
      <c r="U11197" t="s">
        <v>24</v>
      </c>
      <c r="V11197" t="s">
        <v>42</v>
      </c>
      <c r="W11197" t="s">
        <v>35</v>
      </c>
      <c r="X11197" t="s">
        <v>87</v>
      </c>
      <c r="Y11197">
        <f t="shared" ca="1" si="1049"/>
        <v>5.1602469723823208E-2</v>
      </c>
      <c r="Z11197" t="str">
        <f t="shared" ca="1" si="1046"/>
        <v>Normal</v>
      </c>
      <c r="AA11197" t="s">
        <v>27</v>
      </c>
      <c r="AB11197" t="s">
        <v>24</v>
      </c>
    </row>
    <row r="11198" spans="1:28" x14ac:dyDescent="0.3">
      <c r="A11198" t="s">
        <v>22448</v>
      </c>
      <c r="B11198" t="s">
        <v>22449</v>
      </c>
      <c r="C11198" t="s">
        <v>24</v>
      </c>
      <c r="D11198" t="s">
        <v>25</v>
      </c>
      <c r="E11198" t="s">
        <v>66</v>
      </c>
      <c r="F11198" t="s">
        <v>27</v>
      </c>
      <c r="G11198">
        <f t="shared" ca="1" si="1047"/>
        <v>0.12342208021750223</v>
      </c>
      <c r="H11198" t="str">
        <f t="shared" ca="1" si="1048"/>
        <v>Oligaemic</v>
      </c>
      <c r="I11198" t="s">
        <v>51</v>
      </c>
      <c r="J11198" t="s">
        <v>24</v>
      </c>
      <c r="K11198" t="s">
        <v>28</v>
      </c>
      <c r="L11198" t="s">
        <v>29</v>
      </c>
      <c r="M11198" t="s">
        <v>72</v>
      </c>
      <c r="N11198" t="s">
        <v>31</v>
      </c>
      <c r="O11198">
        <f t="shared" ca="1" si="1044"/>
        <v>0.88194334175826816</v>
      </c>
      <c r="P11198" t="str">
        <f t="shared" ca="1" si="1045"/>
        <v>Oligaemic</v>
      </c>
      <c r="Q11198" t="s">
        <v>51</v>
      </c>
      <c r="R11198" t="s">
        <v>137</v>
      </c>
      <c r="S11198" t="s">
        <v>28</v>
      </c>
      <c r="T11198" t="s">
        <v>33</v>
      </c>
      <c r="U11198" t="s">
        <v>28</v>
      </c>
      <c r="V11198" t="s">
        <v>42</v>
      </c>
      <c r="W11198" t="s">
        <v>43</v>
      </c>
      <c r="X11198" t="s">
        <v>27</v>
      </c>
      <c r="Y11198">
        <f t="shared" ca="1" si="1049"/>
        <v>0.4601308581362108</v>
      </c>
      <c r="Z11198" t="str">
        <f t="shared" ca="1" si="1046"/>
        <v>High</v>
      </c>
      <c r="AA11198" t="s">
        <v>63</v>
      </c>
      <c r="AB11198" t="s">
        <v>24</v>
      </c>
    </row>
    <row r="11199" spans="1:28" x14ac:dyDescent="0.3">
      <c r="A11199" t="s">
        <v>22450</v>
      </c>
      <c r="B11199" t="s">
        <v>22451</v>
      </c>
      <c r="C11199" t="s">
        <v>24</v>
      </c>
      <c r="D11199" t="s">
        <v>25</v>
      </c>
      <c r="E11199" t="s">
        <v>26</v>
      </c>
      <c r="F11199" t="s">
        <v>63</v>
      </c>
      <c r="G11199">
        <f t="shared" ca="1" si="1047"/>
        <v>7.7940899787668272E-2</v>
      </c>
      <c r="H11199" t="str">
        <f t="shared" ca="1" si="1048"/>
        <v>Normal</v>
      </c>
      <c r="I11199" t="s">
        <v>51</v>
      </c>
      <c r="J11199" t="s">
        <v>24</v>
      </c>
      <c r="K11199" t="s">
        <v>28</v>
      </c>
      <c r="L11199" t="s">
        <v>29</v>
      </c>
      <c r="M11199" t="s">
        <v>29</v>
      </c>
      <c r="N11199" t="s">
        <v>31</v>
      </c>
      <c r="O11199">
        <f t="shared" ca="1" si="1044"/>
        <v>0.74361404222270944</v>
      </c>
      <c r="P11199" t="str">
        <f t="shared" ca="1" si="1045"/>
        <v>Oligaemic</v>
      </c>
      <c r="Q11199" t="s">
        <v>51</v>
      </c>
      <c r="R11199" t="s">
        <v>32</v>
      </c>
      <c r="S11199" t="s">
        <v>24</v>
      </c>
      <c r="T11199" t="s">
        <v>33</v>
      </c>
      <c r="U11199" t="s">
        <v>24</v>
      </c>
      <c r="V11199" t="s">
        <v>42</v>
      </c>
      <c r="W11199" t="s">
        <v>43</v>
      </c>
      <c r="X11199" t="s">
        <v>27</v>
      </c>
      <c r="Y11199">
        <f t="shared" ca="1" si="1049"/>
        <v>0.65581276790064558</v>
      </c>
      <c r="Z11199" t="str">
        <f t="shared" ca="1" si="1046"/>
        <v>Low</v>
      </c>
      <c r="AA11199" t="s">
        <v>48</v>
      </c>
      <c r="AB11199" t="s">
        <v>24</v>
      </c>
    </row>
    <row r="11200" spans="1:28" x14ac:dyDescent="0.3">
      <c r="A11200" t="s">
        <v>22452</v>
      </c>
      <c r="B11200" t="s">
        <v>22453</v>
      </c>
      <c r="C11200" t="s">
        <v>24</v>
      </c>
      <c r="D11200" t="s">
        <v>25</v>
      </c>
      <c r="E11200" t="s">
        <v>38</v>
      </c>
      <c r="F11200" t="s">
        <v>27</v>
      </c>
      <c r="G11200">
        <f t="shared" ca="1" si="1047"/>
        <v>0.28263381111510655</v>
      </c>
      <c r="H11200" t="str">
        <f t="shared" ca="1" si="1048"/>
        <v>Normal</v>
      </c>
      <c r="I11200" t="s">
        <v>27</v>
      </c>
      <c r="J11200" t="s">
        <v>24</v>
      </c>
      <c r="K11200" t="s">
        <v>24</v>
      </c>
      <c r="L11200" t="s">
        <v>29</v>
      </c>
      <c r="M11200" t="s">
        <v>29</v>
      </c>
      <c r="N11200" t="s">
        <v>31</v>
      </c>
      <c r="O11200">
        <f t="shared" ca="1" si="1044"/>
        <v>0.50718364061734555</v>
      </c>
      <c r="P11200" t="str">
        <f t="shared" ca="1" si="1045"/>
        <v>Oligaemic</v>
      </c>
      <c r="Q11200" t="s">
        <v>51</v>
      </c>
      <c r="R11200" t="s">
        <v>134</v>
      </c>
      <c r="S11200" t="s">
        <v>28</v>
      </c>
      <c r="T11200" t="s">
        <v>33</v>
      </c>
      <c r="U11200" t="s">
        <v>24</v>
      </c>
      <c r="V11200" t="s">
        <v>34</v>
      </c>
      <c r="W11200" t="s">
        <v>35</v>
      </c>
      <c r="X11200" t="s">
        <v>27</v>
      </c>
      <c r="Y11200">
        <f t="shared" ca="1" si="1049"/>
        <v>9.9606243427984853E-2</v>
      </c>
      <c r="Z11200" t="str">
        <f t="shared" ca="1" si="1046"/>
        <v>Normal</v>
      </c>
      <c r="AA11200" t="s">
        <v>63</v>
      </c>
      <c r="AB11200" t="s">
        <v>28</v>
      </c>
    </row>
    <row r="11201" spans="1:28" x14ac:dyDescent="0.3">
      <c r="A11201" s="1" t="s">
        <v>22454</v>
      </c>
      <c r="B11201" t="s">
        <v>22455</v>
      </c>
      <c r="C11201" t="s">
        <v>24</v>
      </c>
      <c r="D11201" t="s">
        <v>25</v>
      </c>
      <c r="E11201" t="s">
        <v>38</v>
      </c>
      <c r="F11201" t="s">
        <v>27</v>
      </c>
      <c r="G11201">
        <f t="shared" ca="1" si="1047"/>
        <v>0.28648244019151081</v>
      </c>
      <c r="H11201" t="str">
        <f t="shared" ca="1" si="1048"/>
        <v>Grd_Glass</v>
      </c>
      <c r="I11201" t="s">
        <v>39</v>
      </c>
      <c r="J11201" t="s">
        <v>28</v>
      </c>
      <c r="K11201" t="s">
        <v>24</v>
      </c>
      <c r="L11201" t="s">
        <v>30</v>
      </c>
      <c r="M11201" t="s">
        <v>30</v>
      </c>
      <c r="N11201" t="s">
        <v>31</v>
      </c>
      <c r="O11201">
        <f t="shared" ca="1" si="1044"/>
        <v>0.5067209853708361</v>
      </c>
      <c r="P11201" t="str">
        <f t="shared" ca="1" si="1045"/>
        <v>Grd_Glass</v>
      </c>
      <c r="Q11201" t="s">
        <v>39</v>
      </c>
      <c r="R11201" t="s">
        <v>41</v>
      </c>
      <c r="S11201" t="s">
        <v>24</v>
      </c>
      <c r="T11201" t="s">
        <v>33</v>
      </c>
      <c r="U11201" t="s">
        <v>24</v>
      </c>
      <c r="V11201" t="s">
        <v>67</v>
      </c>
      <c r="W11201" t="s">
        <v>43</v>
      </c>
      <c r="X11201" t="s">
        <v>87</v>
      </c>
      <c r="Y11201">
        <f t="shared" ca="1" si="1049"/>
        <v>0.630209464480046</v>
      </c>
      <c r="Z11201" t="str">
        <f t="shared" ca="1" si="1046"/>
        <v>Normal</v>
      </c>
      <c r="AA11201" t="s">
        <v>27</v>
      </c>
      <c r="AB11201" t="s">
        <v>24</v>
      </c>
    </row>
    <row r="11202" spans="1:28" x14ac:dyDescent="0.3">
      <c r="A11202" t="s">
        <v>22456</v>
      </c>
      <c r="B11202" t="s">
        <v>22457</v>
      </c>
      <c r="C11202" t="s">
        <v>24</v>
      </c>
      <c r="D11202" t="s">
        <v>25</v>
      </c>
      <c r="E11202" t="s">
        <v>26</v>
      </c>
      <c r="F11202" t="s">
        <v>27</v>
      </c>
      <c r="G11202">
        <f t="shared" ca="1" si="1047"/>
        <v>0.53185914045179783</v>
      </c>
      <c r="H11202" t="str">
        <f t="shared" ca="1" si="1048"/>
        <v>Asy/Patch</v>
      </c>
      <c r="I11202" t="s">
        <v>46</v>
      </c>
      <c r="J11202" t="s">
        <v>24</v>
      </c>
      <c r="K11202" t="s">
        <v>24</v>
      </c>
      <c r="L11202" t="s">
        <v>29</v>
      </c>
      <c r="M11202" t="s">
        <v>29</v>
      </c>
      <c r="N11202" t="s">
        <v>31</v>
      </c>
      <c r="O11202">
        <f t="shared" ca="1" si="1044"/>
        <v>6.1802212153074576E-2</v>
      </c>
      <c r="P11202" t="str">
        <f t="shared" ca="1" si="1045"/>
        <v>Normal</v>
      </c>
      <c r="Q11202" t="s">
        <v>39</v>
      </c>
      <c r="R11202" t="s">
        <v>32</v>
      </c>
      <c r="S11202" t="s">
        <v>28</v>
      </c>
      <c r="T11202" t="s">
        <v>33</v>
      </c>
      <c r="U11202" t="s">
        <v>24</v>
      </c>
      <c r="V11202" t="s">
        <v>34</v>
      </c>
      <c r="W11202" t="s">
        <v>35</v>
      </c>
      <c r="X11202" t="s">
        <v>27</v>
      </c>
      <c r="Y11202">
        <f t="shared" ca="1" si="1049"/>
        <v>0.92911175024108383</v>
      </c>
      <c r="Z11202" t="str">
        <f t="shared" ca="1" si="1046"/>
        <v>Low</v>
      </c>
      <c r="AA11202" t="s">
        <v>48</v>
      </c>
      <c r="AB11202" t="s">
        <v>28</v>
      </c>
    </row>
    <row r="11203" spans="1:28" x14ac:dyDescent="0.3">
      <c r="A11203" t="s">
        <v>22458</v>
      </c>
      <c r="B11203" t="s">
        <v>22459</v>
      </c>
      <c r="C11203" t="s">
        <v>24</v>
      </c>
      <c r="D11203" t="s">
        <v>25</v>
      </c>
      <c r="E11203" t="s">
        <v>26</v>
      </c>
      <c r="F11203" t="s">
        <v>27</v>
      </c>
      <c r="G11203">
        <f t="shared" ca="1" si="1047"/>
        <v>0.79483430548269574</v>
      </c>
      <c r="H11203" t="str">
        <f t="shared" ca="1" si="1048"/>
        <v>Oligaemic</v>
      </c>
      <c r="I11203" t="s">
        <v>51</v>
      </c>
      <c r="J11203" t="s">
        <v>24</v>
      </c>
      <c r="K11203" t="s">
        <v>24</v>
      </c>
      <c r="L11203" t="s">
        <v>30</v>
      </c>
      <c r="M11203" t="s">
        <v>29</v>
      </c>
      <c r="N11203" t="s">
        <v>31</v>
      </c>
      <c r="O11203">
        <f t="shared" ref="O11203:O11256" ca="1" si="1050">RAND()</f>
        <v>0.69937124482708701</v>
      </c>
      <c r="P11203" t="str">
        <f t="shared" ref="P11203:P11221" ca="1" si="1051">IF(O11203&lt;=P$1,IF(O11203&lt;=S$11258,Q$11258,IF(O11203&lt;=S$11259,Q$11259,IF(O11203&lt;=S$11260,Q$11260,IF(O11203&lt;=S$11261,Q$11261,IF(O11203&lt;=S$11262,Q$11262))))),Q11203)</f>
        <v>Oligaemic</v>
      </c>
      <c r="Q11203" t="s">
        <v>51</v>
      </c>
      <c r="R11203" t="s">
        <v>32</v>
      </c>
      <c r="S11203" t="s">
        <v>24</v>
      </c>
      <c r="T11203" t="s">
        <v>33</v>
      </c>
      <c r="U11203" t="s">
        <v>24</v>
      </c>
      <c r="V11203" t="s">
        <v>34</v>
      </c>
      <c r="W11203" t="s">
        <v>35</v>
      </c>
      <c r="X11203" t="s">
        <v>27</v>
      </c>
      <c r="Y11203">
        <f t="shared" ca="1" si="1049"/>
        <v>0.50050356275518859</v>
      </c>
      <c r="Z11203" t="str">
        <f t="shared" ref="Z11203:Z11256" ca="1" si="1052">IF(Y11203&lt;=Z$1,IF(Y11203&lt;=AC$11258,AA$11258,IF(Y11203&lt;=AC$11259,AA$11259,IF(Y11203&lt;=AC$11260,AA$11260,IF(Y11203&lt;=AC$11261,AA$11261,IF(Y11203&lt;=AC$11262,AA$11262))))),AA11203)</f>
        <v>Low</v>
      </c>
      <c r="AA11203" t="s">
        <v>48</v>
      </c>
      <c r="AB11203" t="s">
        <v>28</v>
      </c>
    </row>
    <row r="11204" spans="1:28" x14ac:dyDescent="0.3">
      <c r="A11204" t="s">
        <v>22460</v>
      </c>
      <c r="B11204" t="s">
        <v>22461</v>
      </c>
      <c r="C11204" t="s">
        <v>24</v>
      </c>
      <c r="D11204" t="s">
        <v>25</v>
      </c>
      <c r="E11204" t="s">
        <v>38</v>
      </c>
      <c r="F11204" t="s">
        <v>27</v>
      </c>
      <c r="G11204">
        <f t="shared" ref="G11204:G11256" ca="1" si="1053">RAND()</f>
        <v>0.20869541754603071</v>
      </c>
      <c r="H11204" t="str">
        <f t="shared" ref="H11204:H11256" ca="1" si="1054">IF(G11204&lt;=H$1,IF(G11204&lt;=K$11258,I$11258,IF(G11204&lt;=K$11259,I$11259,IF(G11204&lt;=K$11260,I$11260,IF(G11204&lt;=K$11261,I$11261,IF(G11204&lt;=K$11262,I$11262))))),I11204)</f>
        <v>Plethoric</v>
      </c>
      <c r="I11204" t="s">
        <v>55</v>
      </c>
      <c r="J11204" t="s">
        <v>28</v>
      </c>
      <c r="K11204" t="s">
        <v>24</v>
      </c>
      <c r="L11204" t="s">
        <v>30</v>
      </c>
      <c r="M11204" t="s">
        <v>30</v>
      </c>
      <c r="N11204" t="s">
        <v>31</v>
      </c>
      <c r="O11204">
        <f t="shared" ca="1" si="1050"/>
        <v>0.80981468894470954</v>
      </c>
      <c r="P11204" t="str">
        <f t="shared" ca="1" si="1051"/>
        <v>Normal</v>
      </c>
      <c r="Q11204" t="s">
        <v>27</v>
      </c>
      <c r="R11204" t="s">
        <v>112</v>
      </c>
      <c r="S11204" t="s">
        <v>24</v>
      </c>
      <c r="T11204" t="s">
        <v>33</v>
      </c>
      <c r="U11204" t="s">
        <v>24</v>
      </c>
      <c r="V11204" t="s">
        <v>42</v>
      </c>
      <c r="W11204" t="s">
        <v>43</v>
      </c>
      <c r="X11204" t="s">
        <v>87</v>
      </c>
      <c r="Y11204">
        <f t="shared" ref="Y11204:Y11256" ca="1" si="1055">RAND()</f>
        <v>0.98466972605866909</v>
      </c>
      <c r="Z11204" t="str">
        <f t="shared" ca="1" si="1052"/>
        <v>Low</v>
      </c>
      <c r="AA11204" t="s">
        <v>48</v>
      </c>
      <c r="AB11204" t="s">
        <v>28</v>
      </c>
    </row>
    <row r="11205" spans="1:28" x14ac:dyDescent="0.3">
      <c r="A11205" t="s">
        <v>22462</v>
      </c>
      <c r="B11205" t="s">
        <v>22463</v>
      </c>
      <c r="C11205" t="s">
        <v>24</v>
      </c>
      <c r="D11205" t="s">
        <v>25</v>
      </c>
      <c r="E11205" t="s">
        <v>66</v>
      </c>
      <c r="F11205" t="s">
        <v>27</v>
      </c>
      <c r="G11205">
        <f t="shared" ca="1" si="1053"/>
        <v>0.15888156606907544</v>
      </c>
      <c r="H11205" t="str">
        <f t="shared" ca="1" si="1054"/>
        <v>Plethoric</v>
      </c>
      <c r="I11205" t="s">
        <v>55</v>
      </c>
      <c r="J11205" t="s">
        <v>24</v>
      </c>
      <c r="K11205" t="s">
        <v>24</v>
      </c>
      <c r="L11205" t="s">
        <v>30</v>
      </c>
      <c r="M11205" t="s">
        <v>29</v>
      </c>
      <c r="N11205" t="s">
        <v>31</v>
      </c>
      <c r="O11205">
        <f t="shared" ca="1" si="1050"/>
        <v>0.22101304458673809</v>
      </c>
      <c r="P11205" t="str">
        <f t="shared" ca="1" si="1051"/>
        <v>Plethoric</v>
      </c>
      <c r="Q11205" t="s">
        <v>55</v>
      </c>
      <c r="R11205" t="s">
        <v>41</v>
      </c>
      <c r="S11205" t="s">
        <v>24</v>
      </c>
      <c r="T11205" t="s">
        <v>33</v>
      </c>
      <c r="U11205" t="s">
        <v>24</v>
      </c>
      <c r="V11205" t="s">
        <v>34</v>
      </c>
      <c r="W11205" t="s">
        <v>35</v>
      </c>
      <c r="X11205" t="s">
        <v>87</v>
      </c>
      <c r="Y11205">
        <f t="shared" ca="1" si="1055"/>
        <v>0.75497449107399983</v>
      </c>
      <c r="Z11205" t="str">
        <f t="shared" ca="1" si="1052"/>
        <v>Low</v>
      </c>
      <c r="AA11205" t="s">
        <v>48</v>
      </c>
      <c r="AB11205" t="s">
        <v>24</v>
      </c>
    </row>
    <row r="11206" spans="1:28" x14ac:dyDescent="0.3">
      <c r="A11206" t="s">
        <v>22464</v>
      </c>
      <c r="B11206" t="s">
        <v>22465</v>
      </c>
      <c r="C11206" t="s">
        <v>24</v>
      </c>
      <c r="D11206" t="s">
        <v>25</v>
      </c>
      <c r="E11206" t="s">
        <v>38</v>
      </c>
      <c r="F11206" t="s">
        <v>63</v>
      </c>
      <c r="G11206">
        <f t="shared" ca="1" si="1053"/>
        <v>0.37804016018568387</v>
      </c>
      <c r="H11206" t="str">
        <f t="shared" ca="1" si="1054"/>
        <v>Plethoric</v>
      </c>
      <c r="I11206" t="s">
        <v>55</v>
      </c>
      <c r="J11206" t="s">
        <v>24</v>
      </c>
      <c r="K11206" t="s">
        <v>24</v>
      </c>
      <c r="L11206" t="s">
        <v>30</v>
      </c>
      <c r="M11206" t="s">
        <v>30</v>
      </c>
      <c r="N11206" t="s">
        <v>40</v>
      </c>
      <c r="O11206">
        <f t="shared" ca="1" si="1050"/>
        <v>0.90201666639402489</v>
      </c>
      <c r="P11206" t="str">
        <f t="shared" ca="1" si="1051"/>
        <v>Normal</v>
      </c>
      <c r="Q11206" t="s">
        <v>27</v>
      </c>
      <c r="R11206" t="s">
        <v>47</v>
      </c>
      <c r="S11206" t="s">
        <v>28</v>
      </c>
      <c r="T11206" t="s">
        <v>33</v>
      </c>
      <c r="U11206" t="s">
        <v>24</v>
      </c>
      <c r="V11206" t="s">
        <v>34</v>
      </c>
      <c r="W11206" t="s">
        <v>35</v>
      </c>
      <c r="X11206" t="s">
        <v>27</v>
      </c>
      <c r="Y11206">
        <f t="shared" ca="1" si="1055"/>
        <v>0.52568697659287911</v>
      </c>
      <c r="Z11206" t="str">
        <f t="shared" ca="1" si="1052"/>
        <v>High</v>
      </c>
      <c r="AA11206" t="s">
        <v>63</v>
      </c>
      <c r="AB11206" t="s">
        <v>28</v>
      </c>
    </row>
    <row r="11207" spans="1:28" x14ac:dyDescent="0.3">
      <c r="A11207" t="s">
        <v>22466</v>
      </c>
      <c r="B11207" t="s">
        <v>22467</v>
      </c>
      <c r="C11207" t="s">
        <v>24</v>
      </c>
      <c r="D11207" t="s">
        <v>25</v>
      </c>
      <c r="E11207" t="s">
        <v>38</v>
      </c>
      <c r="F11207" t="s">
        <v>27</v>
      </c>
      <c r="G11207">
        <f t="shared" ca="1" si="1053"/>
        <v>0.83645116630348915</v>
      </c>
      <c r="H11207" t="str">
        <f t="shared" ca="1" si="1054"/>
        <v>Plethoric</v>
      </c>
      <c r="I11207" t="s">
        <v>55</v>
      </c>
      <c r="J11207" t="s">
        <v>24</v>
      </c>
      <c r="K11207" t="s">
        <v>24</v>
      </c>
      <c r="L11207" t="s">
        <v>30</v>
      </c>
      <c r="M11207" t="s">
        <v>30</v>
      </c>
      <c r="N11207" t="s">
        <v>31</v>
      </c>
      <c r="O11207">
        <f t="shared" ca="1" si="1050"/>
        <v>0.95554507974330571</v>
      </c>
      <c r="P11207" t="str">
        <f t="shared" ca="1" si="1051"/>
        <v>Plethoric</v>
      </c>
      <c r="Q11207" t="s">
        <v>55</v>
      </c>
      <c r="R11207" t="s">
        <v>32</v>
      </c>
      <c r="S11207" t="s">
        <v>28</v>
      </c>
      <c r="T11207" t="s">
        <v>33</v>
      </c>
      <c r="U11207" t="s">
        <v>24</v>
      </c>
      <c r="V11207" t="s">
        <v>42</v>
      </c>
      <c r="W11207" t="s">
        <v>43</v>
      </c>
      <c r="X11207" t="s">
        <v>87</v>
      </c>
      <c r="Y11207">
        <f t="shared" ca="1" si="1055"/>
        <v>0.99455007760503245</v>
      </c>
      <c r="Z11207" t="str">
        <f t="shared" ca="1" si="1052"/>
        <v>Low</v>
      </c>
      <c r="AA11207" t="s">
        <v>48</v>
      </c>
      <c r="AB11207" t="s">
        <v>24</v>
      </c>
    </row>
    <row r="11208" spans="1:28" x14ac:dyDescent="0.3">
      <c r="A11208" t="s">
        <v>22468</v>
      </c>
      <c r="B11208" t="s">
        <v>22469</v>
      </c>
      <c r="C11208" t="s">
        <v>24</v>
      </c>
      <c r="D11208" t="s">
        <v>25</v>
      </c>
      <c r="E11208" t="s">
        <v>26</v>
      </c>
      <c r="F11208" t="s">
        <v>63</v>
      </c>
      <c r="G11208">
        <f t="shared" ca="1" si="1053"/>
        <v>0.75814188357473644</v>
      </c>
      <c r="H11208" t="str">
        <f t="shared" ca="1" si="1054"/>
        <v>Plethoric</v>
      </c>
      <c r="I11208" t="s">
        <v>55</v>
      </c>
      <c r="J11208" t="s">
        <v>24</v>
      </c>
      <c r="K11208" t="s">
        <v>24</v>
      </c>
      <c r="L11208" t="s">
        <v>29</v>
      </c>
      <c r="M11208" t="s">
        <v>30</v>
      </c>
      <c r="N11208" t="s">
        <v>31</v>
      </c>
      <c r="O11208">
        <f t="shared" ca="1" si="1050"/>
        <v>0.96621723455672393</v>
      </c>
      <c r="P11208" t="str">
        <f t="shared" ca="1" si="1051"/>
        <v>Normal</v>
      </c>
      <c r="Q11208" t="s">
        <v>27</v>
      </c>
      <c r="R11208" t="s">
        <v>41</v>
      </c>
      <c r="S11208" t="s">
        <v>24</v>
      </c>
      <c r="T11208" t="s">
        <v>33</v>
      </c>
      <c r="U11208" t="s">
        <v>24</v>
      </c>
      <c r="V11208" t="s">
        <v>42</v>
      </c>
      <c r="W11208" t="s">
        <v>43</v>
      </c>
      <c r="X11208" t="s">
        <v>27</v>
      </c>
      <c r="Y11208">
        <f t="shared" ca="1" si="1055"/>
        <v>0.72638793192476592</v>
      </c>
      <c r="Z11208" t="str">
        <f t="shared" ca="1" si="1052"/>
        <v>Low</v>
      </c>
      <c r="AA11208" t="s">
        <v>48</v>
      </c>
      <c r="AB11208" t="s">
        <v>24</v>
      </c>
    </row>
    <row r="11209" spans="1:28" x14ac:dyDescent="0.3">
      <c r="A11209" t="s">
        <v>22470</v>
      </c>
      <c r="B11209" t="s">
        <v>22471</v>
      </c>
      <c r="C11209" t="s">
        <v>24</v>
      </c>
      <c r="D11209" t="s">
        <v>25</v>
      </c>
      <c r="E11209" t="s">
        <v>66</v>
      </c>
      <c r="F11209" t="s">
        <v>27</v>
      </c>
      <c r="G11209">
        <f t="shared" ca="1" si="1053"/>
        <v>0.68434916928121126</v>
      </c>
      <c r="H11209" t="str">
        <f t="shared" ca="1" si="1054"/>
        <v>Oligaemic</v>
      </c>
      <c r="I11209" t="s">
        <v>51</v>
      </c>
      <c r="J11209" t="s">
        <v>24</v>
      </c>
      <c r="K11209" t="s">
        <v>24</v>
      </c>
      <c r="L11209" t="s">
        <v>29</v>
      </c>
      <c r="M11209" t="s">
        <v>30</v>
      </c>
      <c r="N11209" t="s">
        <v>40</v>
      </c>
      <c r="O11209">
        <f t="shared" ca="1" si="1050"/>
        <v>0.89524745522565796</v>
      </c>
      <c r="P11209" t="str">
        <f t="shared" ca="1" si="1051"/>
        <v>Oligaemic</v>
      </c>
      <c r="Q11209" t="s">
        <v>51</v>
      </c>
      <c r="R11209" t="s">
        <v>41</v>
      </c>
      <c r="S11209" t="s">
        <v>24</v>
      </c>
      <c r="T11209" t="s">
        <v>33</v>
      </c>
      <c r="U11209" t="s">
        <v>24</v>
      </c>
      <c r="V11209" t="s">
        <v>42</v>
      </c>
      <c r="W11209" t="s">
        <v>43</v>
      </c>
      <c r="X11209" t="s">
        <v>27</v>
      </c>
      <c r="Y11209">
        <f t="shared" ca="1" si="1055"/>
        <v>0.37170374861937805</v>
      </c>
      <c r="Z11209" t="str">
        <f t="shared" ca="1" si="1052"/>
        <v>Low</v>
      </c>
      <c r="AA11209" t="s">
        <v>48</v>
      </c>
      <c r="AB11209" t="s">
        <v>24</v>
      </c>
    </row>
    <row r="11210" spans="1:28" x14ac:dyDescent="0.3">
      <c r="A11210" t="s">
        <v>22472</v>
      </c>
      <c r="B11210" t="s">
        <v>22473</v>
      </c>
      <c r="C11210" t="s">
        <v>24</v>
      </c>
      <c r="D11210" t="s">
        <v>25</v>
      </c>
      <c r="E11210" t="s">
        <v>26</v>
      </c>
      <c r="F11210" t="s">
        <v>63</v>
      </c>
      <c r="G11210">
        <f t="shared" ca="1" si="1053"/>
        <v>0.67122456121412721</v>
      </c>
      <c r="H11210" t="str">
        <f t="shared" ca="1" si="1054"/>
        <v>Normal</v>
      </c>
      <c r="I11210" t="s">
        <v>27</v>
      </c>
      <c r="J11210" t="s">
        <v>24</v>
      </c>
      <c r="K11210" t="s">
        <v>28</v>
      </c>
      <c r="L11210" t="s">
        <v>29</v>
      </c>
      <c r="M11210" t="s">
        <v>30</v>
      </c>
      <c r="N11210" t="s">
        <v>31</v>
      </c>
      <c r="O11210">
        <f t="shared" ca="1" si="1050"/>
        <v>0.36129024491684203</v>
      </c>
      <c r="P11210" t="str">
        <f t="shared" ca="1" si="1051"/>
        <v>Asy/Patchy</v>
      </c>
      <c r="Q11210" t="s">
        <v>115</v>
      </c>
      <c r="R11210" t="s">
        <v>32</v>
      </c>
      <c r="S11210" t="s">
        <v>24</v>
      </c>
      <c r="T11210" t="s">
        <v>33</v>
      </c>
      <c r="U11210" t="s">
        <v>24</v>
      </c>
      <c r="V11210" t="s">
        <v>42</v>
      </c>
      <c r="W11210" t="s">
        <v>43</v>
      </c>
      <c r="X11210" t="s">
        <v>27</v>
      </c>
      <c r="Y11210">
        <f t="shared" ca="1" si="1055"/>
        <v>0.86744573000119818</v>
      </c>
      <c r="Z11210" t="str">
        <f t="shared" ca="1" si="1052"/>
        <v>Normal</v>
      </c>
      <c r="AA11210" t="s">
        <v>27</v>
      </c>
      <c r="AB11210" t="s">
        <v>24</v>
      </c>
    </row>
    <row r="11211" spans="1:28" x14ac:dyDescent="0.3">
      <c r="A11211" t="s">
        <v>22474</v>
      </c>
      <c r="B11211" t="s">
        <v>22475</v>
      </c>
      <c r="C11211" t="s">
        <v>24</v>
      </c>
      <c r="D11211" t="s">
        <v>75</v>
      </c>
      <c r="E11211" t="s">
        <v>38</v>
      </c>
      <c r="F11211" t="s">
        <v>27</v>
      </c>
      <c r="G11211">
        <f t="shared" ca="1" si="1053"/>
        <v>0.49885497587270655</v>
      </c>
      <c r="H11211" t="str">
        <f t="shared" ca="1" si="1054"/>
        <v>Asy/Patch</v>
      </c>
      <c r="I11211" t="s">
        <v>46</v>
      </c>
      <c r="J11211" t="s">
        <v>24</v>
      </c>
      <c r="K11211" t="s">
        <v>28</v>
      </c>
      <c r="L11211" t="s">
        <v>29</v>
      </c>
      <c r="M11211" t="s">
        <v>30</v>
      </c>
      <c r="N11211" t="s">
        <v>31</v>
      </c>
      <c r="O11211">
        <f t="shared" ca="1" si="1050"/>
        <v>0.91890169401563349</v>
      </c>
      <c r="P11211" t="str">
        <f t="shared" ca="1" si="1051"/>
        <v>Normal</v>
      </c>
      <c r="Q11211" t="s">
        <v>27</v>
      </c>
      <c r="R11211" t="s">
        <v>47</v>
      </c>
      <c r="S11211" t="s">
        <v>24</v>
      </c>
      <c r="T11211" t="s">
        <v>33</v>
      </c>
      <c r="U11211" t="s">
        <v>28</v>
      </c>
      <c r="V11211" t="s">
        <v>42</v>
      </c>
      <c r="W11211" t="s">
        <v>66</v>
      </c>
      <c r="X11211" t="s">
        <v>27</v>
      </c>
      <c r="Y11211">
        <f t="shared" ca="1" si="1055"/>
        <v>0.14161755636582551</v>
      </c>
      <c r="Z11211" t="str">
        <f t="shared" ca="1" si="1052"/>
        <v>Low</v>
      </c>
      <c r="AA11211" t="s">
        <v>48</v>
      </c>
      <c r="AB11211" t="s">
        <v>24</v>
      </c>
    </row>
    <row r="11212" spans="1:28" x14ac:dyDescent="0.3">
      <c r="A11212" t="s">
        <v>22476</v>
      </c>
      <c r="B11212" t="s">
        <v>22477</v>
      </c>
      <c r="C11212" t="s">
        <v>24</v>
      </c>
      <c r="D11212" t="s">
        <v>25</v>
      </c>
      <c r="E11212" t="s">
        <v>38</v>
      </c>
      <c r="F11212" t="s">
        <v>27</v>
      </c>
      <c r="G11212">
        <f t="shared" ca="1" si="1053"/>
        <v>0.6028007843190234</v>
      </c>
      <c r="H11212" t="str">
        <f t="shared" ca="1" si="1054"/>
        <v>Oligaemic</v>
      </c>
      <c r="I11212" t="s">
        <v>51</v>
      </c>
      <c r="J11212" t="s">
        <v>24</v>
      </c>
      <c r="K11212" t="s">
        <v>24</v>
      </c>
      <c r="L11212" t="s">
        <v>30</v>
      </c>
      <c r="M11212" t="s">
        <v>29</v>
      </c>
      <c r="N11212" t="s">
        <v>31</v>
      </c>
      <c r="O11212">
        <f t="shared" ca="1" si="1050"/>
        <v>0.91685463620823648</v>
      </c>
      <c r="P11212" t="str">
        <f t="shared" ca="1" si="1051"/>
        <v>Oligaemic</v>
      </c>
      <c r="Q11212" t="s">
        <v>51</v>
      </c>
      <c r="R11212" t="s">
        <v>47</v>
      </c>
      <c r="S11212" t="s">
        <v>24</v>
      </c>
      <c r="T11212" t="s">
        <v>33</v>
      </c>
      <c r="U11212" t="s">
        <v>24</v>
      </c>
      <c r="V11212" t="s">
        <v>42</v>
      </c>
      <c r="W11212" t="s">
        <v>43</v>
      </c>
      <c r="X11212" t="s">
        <v>27</v>
      </c>
      <c r="Y11212">
        <f t="shared" ca="1" si="1055"/>
        <v>9.762029759886115E-2</v>
      </c>
      <c r="Z11212" t="str">
        <f t="shared" ca="1" si="1052"/>
        <v>Normal</v>
      </c>
      <c r="AA11212" t="s">
        <v>48</v>
      </c>
      <c r="AB11212" t="s">
        <v>28</v>
      </c>
    </row>
    <row r="11213" spans="1:28" x14ac:dyDescent="0.3">
      <c r="A11213" t="s">
        <v>22478</v>
      </c>
      <c r="B11213" t="s">
        <v>22479</v>
      </c>
      <c r="C11213" t="s">
        <v>24</v>
      </c>
      <c r="D11213" t="s">
        <v>25</v>
      </c>
      <c r="E11213" t="s">
        <v>38</v>
      </c>
      <c r="F11213" t="s">
        <v>27</v>
      </c>
      <c r="G11213">
        <f t="shared" ca="1" si="1053"/>
        <v>0.8781664013436703</v>
      </c>
      <c r="H11213" t="str">
        <f t="shared" ca="1" si="1054"/>
        <v>Oligaemic</v>
      </c>
      <c r="I11213" t="s">
        <v>51</v>
      </c>
      <c r="J11213" t="s">
        <v>28</v>
      </c>
      <c r="K11213" t="s">
        <v>24</v>
      </c>
      <c r="L11213" t="s">
        <v>72</v>
      </c>
      <c r="M11213" t="s">
        <v>29</v>
      </c>
      <c r="N11213" t="s">
        <v>31</v>
      </c>
      <c r="O11213">
        <f t="shared" ca="1" si="1050"/>
        <v>0.11026614735244356</v>
      </c>
      <c r="P11213" t="str">
        <f t="shared" ca="1" si="1051"/>
        <v>Normal</v>
      </c>
      <c r="Q11213" t="s">
        <v>27</v>
      </c>
      <c r="R11213" t="s">
        <v>41</v>
      </c>
      <c r="S11213" t="s">
        <v>24</v>
      </c>
      <c r="T11213" t="s">
        <v>33</v>
      </c>
      <c r="U11213" t="s">
        <v>24</v>
      </c>
      <c r="V11213" t="s">
        <v>34</v>
      </c>
      <c r="W11213" t="s">
        <v>35</v>
      </c>
      <c r="X11213" t="s">
        <v>27</v>
      </c>
      <c r="Y11213">
        <f t="shared" ca="1" si="1055"/>
        <v>0.69627690047044655</v>
      </c>
      <c r="Z11213" t="str">
        <f t="shared" ca="1" si="1052"/>
        <v>High</v>
      </c>
      <c r="AA11213" t="s">
        <v>63</v>
      </c>
      <c r="AB11213" t="s">
        <v>24</v>
      </c>
    </row>
    <row r="11214" spans="1:28" x14ac:dyDescent="0.3">
      <c r="A11214" t="s">
        <v>22480</v>
      </c>
      <c r="B11214" t="s">
        <v>22481</v>
      </c>
      <c r="C11214" t="s">
        <v>24</v>
      </c>
      <c r="D11214" t="s">
        <v>25</v>
      </c>
      <c r="E11214" t="s">
        <v>38</v>
      </c>
      <c r="F11214" t="s">
        <v>27</v>
      </c>
      <c r="G11214">
        <f t="shared" ca="1" si="1053"/>
        <v>0.33524756046796722</v>
      </c>
      <c r="H11214" t="str">
        <f t="shared" ca="1" si="1054"/>
        <v>Oligaemic</v>
      </c>
      <c r="I11214" t="s">
        <v>51</v>
      </c>
      <c r="J11214" t="s">
        <v>28</v>
      </c>
      <c r="K11214" t="s">
        <v>24</v>
      </c>
      <c r="L11214" t="s">
        <v>29</v>
      </c>
      <c r="M11214" t="s">
        <v>30</v>
      </c>
      <c r="N11214" t="s">
        <v>31</v>
      </c>
      <c r="O11214">
        <f t="shared" ca="1" si="1050"/>
        <v>0.96991101232496058</v>
      </c>
      <c r="P11214" t="str">
        <f t="shared" ca="1" si="1051"/>
        <v>Plethoric</v>
      </c>
      <c r="Q11214" t="s">
        <v>55</v>
      </c>
      <c r="R11214" t="s">
        <v>41</v>
      </c>
      <c r="S11214" t="s">
        <v>24</v>
      </c>
      <c r="T11214" t="s">
        <v>33</v>
      </c>
      <c r="U11214" t="s">
        <v>28</v>
      </c>
      <c r="V11214" t="s">
        <v>42</v>
      </c>
      <c r="W11214" t="s">
        <v>43</v>
      </c>
      <c r="X11214" t="s">
        <v>27</v>
      </c>
      <c r="Y11214">
        <f t="shared" ca="1" si="1055"/>
        <v>0.55695212252669901</v>
      </c>
      <c r="Z11214" t="str">
        <f t="shared" ca="1" si="1052"/>
        <v>Low</v>
      </c>
      <c r="AA11214" t="s">
        <v>48</v>
      </c>
      <c r="AB11214" t="s">
        <v>24</v>
      </c>
    </row>
    <row r="11215" spans="1:28" x14ac:dyDescent="0.3">
      <c r="A11215" t="s">
        <v>22482</v>
      </c>
      <c r="B11215" t="s">
        <v>22483</v>
      </c>
      <c r="C11215" t="s">
        <v>24</v>
      </c>
      <c r="D11215" t="s">
        <v>25</v>
      </c>
      <c r="E11215" t="s">
        <v>66</v>
      </c>
      <c r="F11215" t="s">
        <v>27</v>
      </c>
      <c r="G11215">
        <f t="shared" ca="1" si="1053"/>
        <v>3.6848624570587463E-2</v>
      </c>
      <c r="H11215" t="str">
        <f t="shared" ca="1" si="1054"/>
        <v>Normal</v>
      </c>
      <c r="I11215" t="s">
        <v>51</v>
      </c>
      <c r="J11215" t="s">
        <v>24</v>
      </c>
      <c r="K11215" t="s">
        <v>28</v>
      </c>
      <c r="L11215" t="s">
        <v>30</v>
      </c>
      <c r="M11215" t="s">
        <v>30</v>
      </c>
      <c r="N11215" t="s">
        <v>31</v>
      </c>
      <c r="O11215">
        <f t="shared" ca="1" si="1050"/>
        <v>0.53047021922359161</v>
      </c>
      <c r="P11215" t="str">
        <f t="shared" ca="1" si="1051"/>
        <v>Normal</v>
      </c>
      <c r="Q11215" t="s">
        <v>27</v>
      </c>
      <c r="R11215" t="s">
        <v>41</v>
      </c>
      <c r="S11215" t="s">
        <v>24</v>
      </c>
      <c r="T11215" t="s">
        <v>60</v>
      </c>
      <c r="U11215" t="s">
        <v>24</v>
      </c>
      <c r="V11215" t="s">
        <v>42</v>
      </c>
      <c r="W11215" t="s">
        <v>43</v>
      </c>
      <c r="X11215" t="s">
        <v>27</v>
      </c>
      <c r="Y11215">
        <f t="shared" ca="1" si="1055"/>
        <v>0.19168456033625281</v>
      </c>
      <c r="Z11215" t="str">
        <f t="shared" ca="1" si="1052"/>
        <v>Low</v>
      </c>
      <c r="AA11215" t="s">
        <v>48</v>
      </c>
      <c r="AB11215" t="s">
        <v>24</v>
      </c>
    </row>
    <row r="11216" spans="1:28" x14ac:dyDescent="0.3">
      <c r="A11216" t="s">
        <v>22484</v>
      </c>
      <c r="B11216" t="s">
        <v>22485</v>
      </c>
      <c r="C11216" t="s">
        <v>24</v>
      </c>
      <c r="D11216" t="s">
        <v>25</v>
      </c>
      <c r="E11216" t="s">
        <v>38</v>
      </c>
      <c r="F11216" t="s">
        <v>48</v>
      </c>
      <c r="G11216">
        <f t="shared" ca="1" si="1053"/>
        <v>0.32370913773440047</v>
      </c>
      <c r="H11216" t="str">
        <f t="shared" ca="1" si="1054"/>
        <v>Plethoric</v>
      </c>
      <c r="I11216" t="s">
        <v>55</v>
      </c>
      <c r="J11216" t="s">
        <v>24</v>
      </c>
      <c r="K11216" t="s">
        <v>24</v>
      </c>
      <c r="L11216" t="s">
        <v>29</v>
      </c>
      <c r="M11216" t="s">
        <v>30</v>
      </c>
      <c r="N11216" t="s">
        <v>31</v>
      </c>
      <c r="O11216">
        <f t="shared" ca="1" si="1050"/>
        <v>0.28529493552653684</v>
      </c>
      <c r="P11216" t="str">
        <f t="shared" ca="1" si="1051"/>
        <v>Plethoric</v>
      </c>
      <c r="Q11216" t="s">
        <v>55</v>
      </c>
      <c r="R11216" t="s">
        <v>41</v>
      </c>
      <c r="S11216" t="s">
        <v>24</v>
      </c>
      <c r="T11216" t="s">
        <v>33</v>
      </c>
      <c r="U11216" t="s">
        <v>24</v>
      </c>
      <c r="V11216" t="s">
        <v>34</v>
      </c>
      <c r="W11216" t="s">
        <v>43</v>
      </c>
      <c r="X11216" t="s">
        <v>27</v>
      </c>
      <c r="Y11216">
        <f t="shared" ca="1" si="1055"/>
        <v>0.81213539562801029</v>
      </c>
      <c r="Z11216" t="str">
        <f t="shared" ca="1" si="1052"/>
        <v>Low</v>
      </c>
      <c r="AA11216" t="s">
        <v>48</v>
      </c>
      <c r="AB11216" t="s">
        <v>28</v>
      </c>
    </row>
    <row r="11217" spans="1:28" x14ac:dyDescent="0.3">
      <c r="A11217" t="s">
        <v>22486</v>
      </c>
      <c r="B11217" t="s">
        <v>22487</v>
      </c>
      <c r="C11217" t="s">
        <v>24</v>
      </c>
      <c r="D11217" t="s">
        <v>25</v>
      </c>
      <c r="E11217" t="s">
        <v>66</v>
      </c>
      <c r="F11217" t="s">
        <v>27</v>
      </c>
      <c r="G11217">
        <f t="shared" ca="1" si="1053"/>
        <v>0.42221718365799088</v>
      </c>
      <c r="H11217" t="str">
        <f t="shared" ca="1" si="1054"/>
        <v>Oligaemic</v>
      </c>
      <c r="I11217" t="s">
        <v>51</v>
      </c>
      <c r="J11217" t="s">
        <v>24</v>
      </c>
      <c r="K11217" t="s">
        <v>24</v>
      </c>
      <c r="L11217" t="s">
        <v>29</v>
      </c>
      <c r="M11217" t="s">
        <v>30</v>
      </c>
      <c r="N11217" t="s">
        <v>31</v>
      </c>
      <c r="O11217">
        <f t="shared" ca="1" si="1050"/>
        <v>0.66436854044156357</v>
      </c>
      <c r="P11217" t="str">
        <f t="shared" ca="1" si="1051"/>
        <v>Normal</v>
      </c>
      <c r="Q11217" t="s">
        <v>27</v>
      </c>
      <c r="R11217" t="s">
        <v>41</v>
      </c>
      <c r="S11217" t="s">
        <v>24</v>
      </c>
      <c r="T11217" t="s">
        <v>33</v>
      </c>
      <c r="U11217" t="s">
        <v>24</v>
      </c>
      <c r="V11217" t="s">
        <v>42</v>
      </c>
      <c r="W11217" t="s">
        <v>43</v>
      </c>
      <c r="X11217" t="s">
        <v>27</v>
      </c>
      <c r="Y11217">
        <f t="shared" ca="1" si="1055"/>
        <v>0.76237962213889199</v>
      </c>
      <c r="Z11217" t="str">
        <f t="shared" ca="1" si="1052"/>
        <v>Low</v>
      </c>
      <c r="AA11217" t="s">
        <v>48</v>
      </c>
      <c r="AB11217" t="s">
        <v>28</v>
      </c>
    </row>
    <row r="11218" spans="1:28" x14ac:dyDescent="0.3">
      <c r="A11218" t="s">
        <v>22488</v>
      </c>
      <c r="B11218" t="s">
        <v>22489</v>
      </c>
      <c r="C11218" t="s">
        <v>24</v>
      </c>
      <c r="D11218" t="s">
        <v>25</v>
      </c>
      <c r="E11218" t="s">
        <v>38</v>
      </c>
      <c r="F11218" t="s">
        <v>27</v>
      </c>
      <c r="G11218">
        <f t="shared" ca="1" si="1053"/>
        <v>8.0336685113953532E-2</v>
      </c>
      <c r="H11218" t="str">
        <f t="shared" ca="1" si="1054"/>
        <v>Normal</v>
      </c>
      <c r="I11218" t="s">
        <v>39</v>
      </c>
      <c r="J11218" t="s">
        <v>24</v>
      </c>
      <c r="K11218" t="s">
        <v>24</v>
      </c>
      <c r="L11218" t="s">
        <v>30</v>
      </c>
      <c r="M11218" t="s">
        <v>30</v>
      </c>
      <c r="N11218" t="s">
        <v>40</v>
      </c>
      <c r="O11218">
        <f t="shared" ca="1" si="1050"/>
        <v>0.30047661408227311</v>
      </c>
      <c r="P11218" t="str">
        <f t="shared" ca="1" si="1051"/>
        <v>Plethoric</v>
      </c>
      <c r="Q11218" t="s">
        <v>55</v>
      </c>
      <c r="R11218" t="s">
        <v>47</v>
      </c>
      <c r="S11218" t="s">
        <v>24</v>
      </c>
      <c r="T11218" t="s">
        <v>33</v>
      </c>
      <c r="U11218" t="s">
        <v>28</v>
      </c>
      <c r="V11218" t="s">
        <v>42</v>
      </c>
      <c r="W11218" t="s">
        <v>43</v>
      </c>
      <c r="X11218" t="s">
        <v>27</v>
      </c>
      <c r="Y11218">
        <f t="shared" ca="1" si="1055"/>
        <v>0.55305274465778731</v>
      </c>
      <c r="Z11218" t="str">
        <f t="shared" ca="1" si="1052"/>
        <v>High</v>
      </c>
      <c r="AA11218" t="s">
        <v>63</v>
      </c>
      <c r="AB11218" t="s">
        <v>28</v>
      </c>
    </row>
    <row r="11219" spans="1:28" x14ac:dyDescent="0.3">
      <c r="A11219" t="s">
        <v>22490</v>
      </c>
      <c r="B11219" t="s">
        <v>22491</v>
      </c>
      <c r="C11219" t="s">
        <v>24</v>
      </c>
      <c r="D11219" t="s">
        <v>25</v>
      </c>
      <c r="E11219" t="s">
        <v>38</v>
      </c>
      <c r="F11219" t="s">
        <v>27</v>
      </c>
      <c r="G11219">
        <f t="shared" ca="1" si="1053"/>
        <v>0.44495566989233792</v>
      </c>
      <c r="H11219" t="str">
        <f t="shared" ca="1" si="1054"/>
        <v>Plethoric</v>
      </c>
      <c r="I11219" t="s">
        <v>55</v>
      </c>
      <c r="J11219" t="s">
        <v>24</v>
      </c>
      <c r="K11219" t="s">
        <v>28</v>
      </c>
      <c r="L11219" t="s">
        <v>30</v>
      </c>
      <c r="M11219" t="s">
        <v>30</v>
      </c>
      <c r="N11219" t="s">
        <v>31</v>
      </c>
      <c r="O11219">
        <f t="shared" ca="1" si="1050"/>
        <v>0.16150225205823965</v>
      </c>
      <c r="P11219" t="str">
        <f t="shared" ca="1" si="1051"/>
        <v>Asy/Patchy</v>
      </c>
      <c r="Q11219" t="s">
        <v>115</v>
      </c>
      <c r="R11219" t="s">
        <v>41</v>
      </c>
      <c r="S11219" t="s">
        <v>28</v>
      </c>
      <c r="T11219" t="s">
        <v>52</v>
      </c>
      <c r="U11219" t="s">
        <v>24</v>
      </c>
      <c r="V11219" t="s">
        <v>34</v>
      </c>
      <c r="W11219" t="s">
        <v>35</v>
      </c>
      <c r="X11219" t="s">
        <v>27</v>
      </c>
      <c r="Y11219">
        <f t="shared" ca="1" si="1055"/>
        <v>0.94517353097143542</v>
      </c>
      <c r="Z11219" t="str">
        <f t="shared" ca="1" si="1052"/>
        <v>Low</v>
      </c>
      <c r="AA11219" t="s">
        <v>48</v>
      </c>
      <c r="AB11219" t="s">
        <v>28</v>
      </c>
    </row>
    <row r="11220" spans="1:28" x14ac:dyDescent="0.3">
      <c r="A11220" t="s">
        <v>22492</v>
      </c>
      <c r="B11220" t="s">
        <v>22493</v>
      </c>
      <c r="C11220" t="s">
        <v>24</v>
      </c>
      <c r="D11220" t="s">
        <v>25</v>
      </c>
      <c r="E11220" t="s">
        <v>38</v>
      </c>
      <c r="F11220" t="s">
        <v>27</v>
      </c>
      <c r="G11220">
        <f t="shared" ca="1" si="1053"/>
        <v>0.16236527865854755</v>
      </c>
      <c r="H11220" t="str">
        <f t="shared" ca="1" si="1054"/>
        <v>Normal</v>
      </c>
      <c r="I11220" t="s">
        <v>27</v>
      </c>
      <c r="J11220" t="s">
        <v>24</v>
      </c>
      <c r="K11220" t="s">
        <v>24</v>
      </c>
      <c r="L11220" t="s">
        <v>29</v>
      </c>
      <c r="M11220" t="s">
        <v>30</v>
      </c>
      <c r="N11220" t="s">
        <v>40</v>
      </c>
      <c r="O11220">
        <f t="shared" ca="1" si="1050"/>
        <v>2.5459303204468542E-2</v>
      </c>
      <c r="P11220" t="str">
        <f t="shared" ca="1" si="1051"/>
        <v>Normal</v>
      </c>
      <c r="Q11220" t="s">
        <v>55</v>
      </c>
      <c r="R11220" t="s">
        <v>41</v>
      </c>
      <c r="S11220" t="s">
        <v>24</v>
      </c>
      <c r="T11220" t="s">
        <v>33</v>
      </c>
      <c r="U11220" t="s">
        <v>24</v>
      </c>
      <c r="V11220" t="s">
        <v>34</v>
      </c>
      <c r="W11220" t="s">
        <v>34</v>
      </c>
      <c r="X11220" t="s">
        <v>27</v>
      </c>
      <c r="Y11220">
        <f t="shared" ca="1" si="1055"/>
        <v>0.207726663831583</v>
      </c>
      <c r="Z11220" t="str">
        <f t="shared" ca="1" si="1052"/>
        <v>Normal</v>
      </c>
      <c r="AA11220" t="s">
        <v>27</v>
      </c>
      <c r="AB11220" t="s">
        <v>24</v>
      </c>
    </row>
    <row r="11221" spans="1:28" x14ac:dyDescent="0.3">
      <c r="A11221" t="s">
        <v>22494</v>
      </c>
      <c r="B11221" t="s">
        <v>22495</v>
      </c>
      <c r="C11221" t="s">
        <v>24</v>
      </c>
      <c r="D11221" t="s">
        <v>25</v>
      </c>
      <c r="E11221" t="s">
        <v>38</v>
      </c>
      <c r="F11221" t="s">
        <v>27</v>
      </c>
      <c r="G11221">
        <f t="shared" ca="1" si="1053"/>
        <v>0.39028413463682399</v>
      </c>
      <c r="H11221" t="str">
        <f t="shared" ca="1" si="1054"/>
        <v>Grd_Glass</v>
      </c>
      <c r="I11221" t="s">
        <v>39</v>
      </c>
      <c r="J11221" t="s">
        <v>24</v>
      </c>
      <c r="K11221" t="s">
        <v>24</v>
      </c>
      <c r="L11221" t="s">
        <v>29</v>
      </c>
      <c r="M11221" t="s">
        <v>72</v>
      </c>
      <c r="N11221" t="s">
        <v>40</v>
      </c>
      <c r="O11221">
        <f t="shared" ca="1" si="1050"/>
        <v>0.73261667947356279</v>
      </c>
      <c r="P11221" t="str">
        <f t="shared" ca="1" si="1051"/>
        <v>Grd_Glass</v>
      </c>
      <c r="Q11221" t="s">
        <v>39</v>
      </c>
      <c r="R11221" t="s">
        <v>47</v>
      </c>
      <c r="S11221" t="s">
        <v>24</v>
      </c>
      <c r="T11221" t="s">
        <v>33</v>
      </c>
      <c r="U11221" t="s">
        <v>24</v>
      </c>
      <c r="V11221" t="s">
        <v>67</v>
      </c>
      <c r="W11221" t="s">
        <v>34</v>
      </c>
      <c r="X11221" t="s">
        <v>82</v>
      </c>
      <c r="Y11221">
        <f t="shared" ca="1" si="1055"/>
        <v>9.4701903518975783E-2</v>
      </c>
      <c r="Z11221" t="str">
        <f t="shared" ca="1" si="1052"/>
        <v>Normal</v>
      </c>
      <c r="AA11221" t="s">
        <v>27</v>
      </c>
      <c r="AB11221" t="s">
        <v>24</v>
      </c>
    </row>
    <row r="11222" spans="1:28" x14ac:dyDescent="0.3">
      <c r="A11222" t="s">
        <v>22496</v>
      </c>
      <c r="B11222" t="s">
        <v>22497</v>
      </c>
      <c r="C11222" t="s">
        <v>24</v>
      </c>
      <c r="D11222" t="s">
        <v>25</v>
      </c>
      <c r="E11222" t="s">
        <v>38</v>
      </c>
      <c r="F11222" t="s">
        <v>27</v>
      </c>
      <c r="G11222">
        <f t="shared" ca="1" si="1053"/>
        <v>0.95611505378482398</v>
      </c>
      <c r="H11222" t="str">
        <f t="shared" ca="1" si="1054"/>
        <v>Oligaemic</v>
      </c>
      <c r="I11222" t="s">
        <v>51</v>
      </c>
      <c r="J11222" t="s">
        <v>24</v>
      </c>
      <c r="K11222" t="s">
        <v>24</v>
      </c>
      <c r="L11222" t="s">
        <v>29</v>
      </c>
      <c r="M11222" t="s">
        <v>30</v>
      </c>
      <c r="N11222" t="s">
        <v>31</v>
      </c>
      <c r="O11222">
        <f t="shared" ca="1" si="1050"/>
        <v>0.96733726862514491</v>
      </c>
      <c r="P11222" t="str">
        <f t="shared" ref="P11222:P11256" ca="1" si="1056">IF(O11222&lt;=P$1,IF(O11222&lt;=S$11258,Q$11258,IF(O11222&lt;=S$11259,Q$11259,IF(O11222&lt;=S$11260,Q$11260,IF(O11222&lt;=S$11261,Q$11261,IF(O11222&lt;=S$11262,Q$11262))))),Q11222)</f>
        <v>Oligaemic</v>
      </c>
      <c r="Q11222" t="s">
        <v>51</v>
      </c>
      <c r="R11222" t="s">
        <v>41</v>
      </c>
      <c r="S11222" t="s">
        <v>24</v>
      </c>
      <c r="T11222" t="s">
        <v>33</v>
      </c>
      <c r="U11222" t="s">
        <v>24</v>
      </c>
      <c r="V11222" t="s">
        <v>67</v>
      </c>
      <c r="W11222" t="s">
        <v>35</v>
      </c>
      <c r="X11222" t="s">
        <v>27</v>
      </c>
      <c r="Y11222">
        <f t="shared" ca="1" si="1055"/>
        <v>0.72205910378530669</v>
      </c>
      <c r="Z11222" t="str">
        <f t="shared" ca="1" si="1052"/>
        <v>Low</v>
      </c>
      <c r="AA11222" t="s">
        <v>48</v>
      </c>
      <c r="AB11222" t="s">
        <v>24</v>
      </c>
    </row>
    <row r="11223" spans="1:28" x14ac:dyDescent="0.3">
      <c r="A11223" t="s">
        <v>22498</v>
      </c>
      <c r="B11223" t="s">
        <v>22499</v>
      </c>
      <c r="C11223" t="s">
        <v>24</v>
      </c>
      <c r="D11223" t="s">
        <v>25</v>
      </c>
      <c r="E11223" t="s">
        <v>38</v>
      </c>
      <c r="F11223" t="s">
        <v>27</v>
      </c>
      <c r="G11223">
        <f t="shared" ca="1" si="1053"/>
        <v>0.70861373748086998</v>
      </c>
      <c r="H11223" t="str">
        <f t="shared" ca="1" si="1054"/>
        <v>Oligaemic</v>
      </c>
      <c r="I11223" t="s">
        <v>51</v>
      </c>
      <c r="J11223" t="s">
        <v>24</v>
      </c>
      <c r="K11223" t="s">
        <v>24</v>
      </c>
      <c r="L11223" t="s">
        <v>30</v>
      </c>
      <c r="M11223" t="s">
        <v>30</v>
      </c>
      <c r="N11223" t="s">
        <v>31</v>
      </c>
      <c r="O11223">
        <f t="shared" ca="1" si="1050"/>
        <v>0.23829438288692939</v>
      </c>
      <c r="P11223" t="str">
        <f t="shared" ca="1" si="1056"/>
        <v>Oligaemic</v>
      </c>
      <c r="Q11223" t="s">
        <v>51</v>
      </c>
      <c r="R11223" t="s">
        <v>41</v>
      </c>
      <c r="S11223" t="s">
        <v>24</v>
      </c>
      <c r="T11223" t="s">
        <v>33</v>
      </c>
      <c r="U11223" t="s">
        <v>24</v>
      </c>
      <c r="V11223" t="s">
        <v>42</v>
      </c>
      <c r="W11223" t="s">
        <v>43</v>
      </c>
      <c r="X11223" t="s">
        <v>27</v>
      </c>
      <c r="Y11223">
        <f t="shared" ca="1" si="1055"/>
        <v>0.93347792248218586</v>
      </c>
      <c r="Z11223" t="str">
        <f t="shared" ca="1" si="1052"/>
        <v>Low</v>
      </c>
      <c r="AA11223" t="s">
        <v>48</v>
      </c>
      <c r="AB11223" t="s">
        <v>28</v>
      </c>
    </row>
    <row r="11224" spans="1:28" x14ac:dyDescent="0.3">
      <c r="A11224" t="s">
        <v>22500</v>
      </c>
      <c r="B11224" t="s">
        <v>22501</v>
      </c>
      <c r="C11224" t="s">
        <v>24</v>
      </c>
      <c r="D11224" t="s">
        <v>25</v>
      </c>
      <c r="E11224" t="s">
        <v>26</v>
      </c>
      <c r="F11224" t="s">
        <v>27</v>
      </c>
      <c r="G11224">
        <f t="shared" ca="1" si="1053"/>
        <v>0.31549404071188181</v>
      </c>
      <c r="H11224" t="str">
        <f t="shared" ca="1" si="1054"/>
        <v>Plethoric</v>
      </c>
      <c r="I11224" t="s">
        <v>55</v>
      </c>
      <c r="J11224" t="s">
        <v>24</v>
      </c>
      <c r="K11224" t="s">
        <v>28</v>
      </c>
      <c r="L11224" t="s">
        <v>29</v>
      </c>
      <c r="M11224" t="s">
        <v>29</v>
      </c>
      <c r="N11224" t="s">
        <v>40</v>
      </c>
      <c r="O11224">
        <f t="shared" ca="1" si="1050"/>
        <v>0.29668724718972694</v>
      </c>
      <c r="P11224" t="str">
        <f t="shared" ca="1" si="1056"/>
        <v>Normal</v>
      </c>
      <c r="Q11224" t="s">
        <v>27</v>
      </c>
      <c r="R11224" t="s">
        <v>47</v>
      </c>
      <c r="S11224" t="s">
        <v>28</v>
      </c>
      <c r="T11224" t="s">
        <v>33</v>
      </c>
      <c r="U11224" t="s">
        <v>24</v>
      </c>
      <c r="V11224" t="s">
        <v>34</v>
      </c>
      <c r="W11224" t="s">
        <v>35</v>
      </c>
      <c r="X11224" t="s">
        <v>27</v>
      </c>
      <c r="Y11224">
        <f t="shared" ca="1" si="1055"/>
        <v>0.27480475189094045</v>
      </c>
      <c r="Z11224" t="str">
        <f t="shared" ca="1" si="1052"/>
        <v>High</v>
      </c>
      <c r="AA11224" t="s">
        <v>63</v>
      </c>
      <c r="AB11224" t="s">
        <v>28</v>
      </c>
    </row>
    <row r="11225" spans="1:28" x14ac:dyDescent="0.3">
      <c r="A11225" t="s">
        <v>22502</v>
      </c>
      <c r="B11225" t="s">
        <v>22503</v>
      </c>
      <c r="C11225" t="s">
        <v>24</v>
      </c>
      <c r="D11225" t="s">
        <v>25</v>
      </c>
      <c r="E11225" t="s">
        <v>38</v>
      </c>
      <c r="F11225" t="s">
        <v>27</v>
      </c>
      <c r="G11225">
        <f t="shared" ca="1" si="1053"/>
        <v>0.81317599957399722</v>
      </c>
      <c r="H11225" t="str">
        <f t="shared" ca="1" si="1054"/>
        <v>Plethoric</v>
      </c>
      <c r="I11225" t="s">
        <v>55</v>
      </c>
      <c r="J11225" t="s">
        <v>24</v>
      </c>
      <c r="K11225" t="s">
        <v>24</v>
      </c>
      <c r="L11225" t="s">
        <v>29</v>
      </c>
      <c r="M11225" t="s">
        <v>29</v>
      </c>
      <c r="N11225" t="s">
        <v>31</v>
      </c>
      <c r="O11225">
        <f t="shared" ca="1" si="1050"/>
        <v>0.31379386546002352</v>
      </c>
      <c r="P11225" t="str">
        <f t="shared" ca="1" si="1056"/>
        <v>Asy/Patchy</v>
      </c>
      <c r="Q11225" t="s">
        <v>115</v>
      </c>
      <c r="R11225" t="s">
        <v>47</v>
      </c>
      <c r="S11225" t="s">
        <v>24</v>
      </c>
      <c r="T11225" t="s">
        <v>33</v>
      </c>
      <c r="U11225" t="s">
        <v>24</v>
      </c>
      <c r="V11225" t="s">
        <v>42</v>
      </c>
      <c r="W11225" t="s">
        <v>43</v>
      </c>
      <c r="X11225" t="s">
        <v>27</v>
      </c>
      <c r="Y11225">
        <f t="shared" ca="1" si="1055"/>
        <v>0.59989333213371887</v>
      </c>
      <c r="Z11225" t="str">
        <f t="shared" ca="1" si="1052"/>
        <v>High</v>
      </c>
      <c r="AA11225" t="s">
        <v>63</v>
      </c>
      <c r="AB11225" t="s">
        <v>24</v>
      </c>
    </row>
    <row r="11226" spans="1:28" x14ac:dyDescent="0.3">
      <c r="A11226" t="s">
        <v>22504</v>
      </c>
      <c r="B11226" t="s">
        <v>22505</v>
      </c>
      <c r="C11226" t="s">
        <v>28</v>
      </c>
      <c r="D11226" t="s">
        <v>25</v>
      </c>
      <c r="E11226" t="s">
        <v>66</v>
      </c>
      <c r="F11226" t="s">
        <v>63</v>
      </c>
      <c r="G11226">
        <f t="shared" ca="1" si="1053"/>
        <v>0.85726623760028287</v>
      </c>
      <c r="H11226" t="str">
        <f t="shared" ca="1" si="1054"/>
        <v>Grd_Glass</v>
      </c>
      <c r="I11226" t="s">
        <v>39</v>
      </c>
      <c r="J11226" t="s">
        <v>24</v>
      </c>
      <c r="K11226" t="s">
        <v>24</v>
      </c>
      <c r="L11226" t="s">
        <v>30</v>
      </c>
      <c r="M11226" t="s">
        <v>30</v>
      </c>
      <c r="N11226" t="s">
        <v>40</v>
      </c>
      <c r="O11226">
        <f t="shared" ca="1" si="1050"/>
        <v>0.19942385257545436</v>
      </c>
      <c r="P11226" t="str">
        <f t="shared" ca="1" si="1056"/>
        <v>Grd_Glass</v>
      </c>
      <c r="Q11226" t="s">
        <v>39</v>
      </c>
      <c r="R11226" t="s">
        <v>41</v>
      </c>
      <c r="S11226" t="s">
        <v>24</v>
      </c>
      <c r="T11226" t="s">
        <v>33</v>
      </c>
      <c r="U11226" t="s">
        <v>24</v>
      </c>
      <c r="V11226" t="s">
        <v>34</v>
      </c>
      <c r="W11226" t="s">
        <v>43</v>
      </c>
      <c r="X11226" t="s">
        <v>87</v>
      </c>
      <c r="Y11226">
        <f t="shared" ca="1" si="1055"/>
        <v>0.10195275887906441</v>
      </c>
      <c r="Z11226" t="str">
        <f t="shared" ca="1" si="1052"/>
        <v>Normal</v>
      </c>
      <c r="AA11226" t="s">
        <v>27</v>
      </c>
      <c r="AB11226" t="s">
        <v>28</v>
      </c>
    </row>
    <row r="11227" spans="1:28" x14ac:dyDescent="0.3">
      <c r="A11227" t="s">
        <v>22506</v>
      </c>
      <c r="B11227" t="s">
        <v>22507</v>
      </c>
      <c r="C11227" t="s">
        <v>24</v>
      </c>
      <c r="D11227" t="s">
        <v>25</v>
      </c>
      <c r="E11227" t="s">
        <v>38</v>
      </c>
      <c r="F11227" t="s">
        <v>27</v>
      </c>
      <c r="G11227">
        <f t="shared" ca="1" si="1053"/>
        <v>0.91879330656331892</v>
      </c>
      <c r="H11227" t="str">
        <f t="shared" ca="1" si="1054"/>
        <v>Oligaemic</v>
      </c>
      <c r="I11227" t="s">
        <v>51</v>
      </c>
      <c r="J11227" t="s">
        <v>24</v>
      </c>
      <c r="K11227" t="s">
        <v>28</v>
      </c>
      <c r="L11227" t="s">
        <v>29</v>
      </c>
      <c r="M11227" t="s">
        <v>30</v>
      </c>
      <c r="N11227" t="s">
        <v>40</v>
      </c>
      <c r="O11227">
        <f t="shared" ca="1" si="1050"/>
        <v>0.307912112567989</v>
      </c>
      <c r="P11227" t="str">
        <f t="shared" ca="1" si="1056"/>
        <v>Oligaemic</v>
      </c>
      <c r="Q11227" t="s">
        <v>51</v>
      </c>
      <c r="R11227" t="s">
        <v>32</v>
      </c>
      <c r="S11227" t="s">
        <v>28</v>
      </c>
      <c r="T11227" t="s">
        <v>33</v>
      </c>
      <c r="U11227" t="s">
        <v>24</v>
      </c>
      <c r="V11227" t="s">
        <v>42</v>
      </c>
      <c r="W11227" t="s">
        <v>66</v>
      </c>
      <c r="X11227" t="s">
        <v>27</v>
      </c>
      <c r="Y11227">
        <f t="shared" ca="1" si="1055"/>
        <v>0.97789143800394152</v>
      </c>
      <c r="Z11227" t="str">
        <f t="shared" ca="1" si="1052"/>
        <v>Low</v>
      </c>
      <c r="AA11227" t="s">
        <v>48</v>
      </c>
      <c r="AB11227" t="s">
        <v>24</v>
      </c>
    </row>
    <row r="11228" spans="1:28" x14ac:dyDescent="0.3">
      <c r="A11228" t="s">
        <v>22508</v>
      </c>
      <c r="B11228" t="s">
        <v>22509</v>
      </c>
      <c r="C11228" t="s">
        <v>24</v>
      </c>
      <c r="D11228" t="s">
        <v>25</v>
      </c>
      <c r="E11228" t="s">
        <v>38</v>
      </c>
      <c r="F11228" t="s">
        <v>63</v>
      </c>
      <c r="G11228">
        <f t="shared" ca="1" si="1053"/>
        <v>0.66941657045759828</v>
      </c>
      <c r="H11228" t="str">
        <f t="shared" ca="1" si="1054"/>
        <v>Oligaemic</v>
      </c>
      <c r="I11228" t="s">
        <v>51</v>
      </c>
      <c r="J11228" t="s">
        <v>24</v>
      </c>
      <c r="K11228" t="s">
        <v>24</v>
      </c>
      <c r="L11228" t="s">
        <v>29</v>
      </c>
      <c r="M11228" t="s">
        <v>29</v>
      </c>
      <c r="N11228" t="s">
        <v>31</v>
      </c>
      <c r="O11228">
        <f t="shared" ca="1" si="1050"/>
        <v>0.48396795124525005</v>
      </c>
      <c r="P11228" t="str">
        <f t="shared" ca="1" si="1056"/>
        <v>Normal</v>
      </c>
      <c r="Q11228" t="s">
        <v>27</v>
      </c>
      <c r="R11228" t="s">
        <v>32</v>
      </c>
      <c r="S11228" t="s">
        <v>24</v>
      </c>
      <c r="T11228" t="s">
        <v>52</v>
      </c>
      <c r="U11228" t="s">
        <v>24</v>
      </c>
      <c r="V11228" t="s">
        <v>42</v>
      </c>
      <c r="W11228" t="s">
        <v>43</v>
      </c>
      <c r="X11228" t="s">
        <v>27</v>
      </c>
      <c r="Y11228">
        <f t="shared" ca="1" si="1055"/>
        <v>0.44765134846907995</v>
      </c>
      <c r="Z11228" t="str">
        <f t="shared" ca="1" si="1052"/>
        <v>High</v>
      </c>
      <c r="AA11228" t="s">
        <v>63</v>
      </c>
      <c r="AB11228" t="s">
        <v>24</v>
      </c>
    </row>
    <row r="11229" spans="1:28" x14ac:dyDescent="0.3">
      <c r="A11229" t="s">
        <v>22510</v>
      </c>
      <c r="B11229" t="s">
        <v>22511</v>
      </c>
      <c r="C11229" t="s">
        <v>24</v>
      </c>
      <c r="D11229" t="s">
        <v>25</v>
      </c>
      <c r="E11229" t="s">
        <v>26</v>
      </c>
      <c r="F11229" t="s">
        <v>27</v>
      </c>
      <c r="G11229">
        <f t="shared" ca="1" si="1053"/>
        <v>0.60105989976858476</v>
      </c>
      <c r="H11229" t="str">
        <f t="shared" ca="1" si="1054"/>
        <v>Asy/Patch</v>
      </c>
      <c r="I11229" t="s">
        <v>46</v>
      </c>
      <c r="J11229" t="s">
        <v>24</v>
      </c>
      <c r="K11229" t="s">
        <v>24</v>
      </c>
      <c r="L11229" t="s">
        <v>72</v>
      </c>
      <c r="M11229" t="s">
        <v>72</v>
      </c>
      <c r="N11229" t="s">
        <v>31</v>
      </c>
      <c r="O11229">
        <f t="shared" ca="1" si="1050"/>
        <v>0.76067689471273914</v>
      </c>
      <c r="P11229" t="str">
        <f t="shared" ca="1" si="1056"/>
        <v>Plethoric</v>
      </c>
      <c r="Q11229" t="s">
        <v>55</v>
      </c>
      <c r="R11229" t="s">
        <v>41</v>
      </c>
      <c r="S11229" t="s">
        <v>24</v>
      </c>
      <c r="T11229" t="s">
        <v>33</v>
      </c>
      <c r="U11229" t="s">
        <v>24</v>
      </c>
      <c r="V11229" t="s">
        <v>42</v>
      </c>
      <c r="W11229" t="s">
        <v>43</v>
      </c>
      <c r="X11229" t="s">
        <v>27</v>
      </c>
      <c r="Y11229">
        <f t="shared" ca="1" si="1055"/>
        <v>0.47497221920643762</v>
      </c>
      <c r="Z11229" t="str">
        <f t="shared" ca="1" si="1052"/>
        <v>Low</v>
      </c>
      <c r="AA11229" t="s">
        <v>48</v>
      </c>
      <c r="AB11229" t="s">
        <v>24</v>
      </c>
    </row>
    <row r="11230" spans="1:28" x14ac:dyDescent="0.3">
      <c r="A11230" t="s">
        <v>22512</v>
      </c>
      <c r="B11230" t="s">
        <v>22513</v>
      </c>
      <c r="C11230" t="s">
        <v>24</v>
      </c>
      <c r="D11230" t="s">
        <v>25</v>
      </c>
      <c r="E11230" t="s">
        <v>38</v>
      </c>
      <c r="F11230" t="s">
        <v>63</v>
      </c>
      <c r="G11230">
        <f t="shared" ca="1" si="1053"/>
        <v>0.41168933767422589</v>
      </c>
      <c r="H11230" t="str">
        <f t="shared" ca="1" si="1054"/>
        <v>Grd_Glass</v>
      </c>
      <c r="I11230" t="s">
        <v>39</v>
      </c>
      <c r="J11230" t="s">
        <v>28</v>
      </c>
      <c r="K11230" t="s">
        <v>24</v>
      </c>
      <c r="L11230" t="s">
        <v>29</v>
      </c>
      <c r="M11230" t="s">
        <v>29</v>
      </c>
      <c r="N11230" t="s">
        <v>31</v>
      </c>
      <c r="O11230">
        <f t="shared" ca="1" si="1050"/>
        <v>0.66665769988969059</v>
      </c>
      <c r="P11230" t="str">
        <f t="shared" ca="1" si="1056"/>
        <v>Grd_Glass</v>
      </c>
      <c r="Q11230" t="s">
        <v>39</v>
      </c>
      <c r="R11230" t="s">
        <v>32</v>
      </c>
      <c r="S11230" t="s">
        <v>24</v>
      </c>
      <c r="T11230" t="s">
        <v>33</v>
      </c>
      <c r="U11230" t="s">
        <v>24</v>
      </c>
      <c r="V11230" t="s">
        <v>34</v>
      </c>
      <c r="W11230" t="s">
        <v>43</v>
      </c>
      <c r="X11230" t="s">
        <v>87</v>
      </c>
      <c r="Y11230">
        <f t="shared" ca="1" si="1055"/>
        <v>0.12642972665199947</v>
      </c>
      <c r="Z11230" t="str">
        <f t="shared" ca="1" si="1052"/>
        <v>Normal</v>
      </c>
      <c r="AA11230" t="s">
        <v>27</v>
      </c>
      <c r="AB11230" t="s">
        <v>24</v>
      </c>
    </row>
    <row r="11231" spans="1:28" x14ac:dyDescent="0.3">
      <c r="A11231" t="s">
        <v>22514</v>
      </c>
      <c r="B11231" t="s">
        <v>22515</v>
      </c>
      <c r="C11231" t="s">
        <v>24</v>
      </c>
      <c r="D11231" t="s">
        <v>25</v>
      </c>
      <c r="E11231" t="s">
        <v>26</v>
      </c>
      <c r="F11231" t="s">
        <v>27</v>
      </c>
      <c r="G11231">
        <f t="shared" ca="1" si="1053"/>
        <v>0.78994839021260554</v>
      </c>
      <c r="H11231" t="str">
        <f t="shared" ca="1" si="1054"/>
        <v>Normal</v>
      </c>
      <c r="I11231" t="s">
        <v>27</v>
      </c>
      <c r="J11231" t="s">
        <v>24</v>
      </c>
      <c r="K11231" t="s">
        <v>24</v>
      </c>
      <c r="L11231" t="s">
        <v>29</v>
      </c>
      <c r="M11231" t="s">
        <v>29</v>
      </c>
      <c r="N11231" t="s">
        <v>31</v>
      </c>
      <c r="O11231">
        <f t="shared" ca="1" si="1050"/>
        <v>0.21198679601424908</v>
      </c>
      <c r="P11231" t="str">
        <f t="shared" ca="1" si="1056"/>
        <v>Normal</v>
      </c>
      <c r="Q11231" t="s">
        <v>27</v>
      </c>
      <c r="R11231" t="s">
        <v>32</v>
      </c>
      <c r="S11231" t="s">
        <v>24</v>
      </c>
      <c r="T11231" t="s">
        <v>33</v>
      </c>
      <c r="U11231" t="s">
        <v>24</v>
      </c>
      <c r="V11231" t="s">
        <v>42</v>
      </c>
      <c r="W11231" t="s">
        <v>43</v>
      </c>
      <c r="X11231" t="s">
        <v>27</v>
      </c>
      <c r="Y11231">
        <f t="shared" ca="1" si="1055"/>
        <v>0.64845278865164213</v>
      </c>
      <c r="Z11231" t="str">
        <f t="shared" ca="1" si="1052"/>
        <v>High</v>
      </c>
      <c r="AA11231" t="s">
        <v>63</v>
      </c>
      <c r="AB11231" t="s">
        <v>24</v>
      </c>
    </row>
    <row r="11232" spans="1:28" x14ac:dyDescent="0.3">
      <c r="A11232" t="s">
        <v>22516</v>
      </c>
      <c r="B11232" t="s">
        <v>22517</v>
      </c>
      <c r="C11232" t="s">
        <v>24</v>
      </c>
      <c r="D11232" t="s">
        <v>25</v>
      </c>
      <c r="E11232" t="s">
        <v>38</v>
      </c>
      <c r="F11232" t="s">
        <v>27</v>
      </c>
      <c r="G11232">
        <f t="shared" ca="1" si="1053"/>
        <v>0.23381778643655216</v>
      </c>
      <c r="H11232" t="str">
        <f t="shared" ca="1" si="1054"/>
        <v>Oligaemic</v>
      </c>
      <c r="I11232" t="s">
        <v>51</v>
      </c>
      <c r="J11232" t="s">
        <v>24</v>
      </c>
      <c r="K11232" t="s">
        <v>28</v>
      </c>
      <c r="L11232" t="s">
        <v>29</v>
      </c>
      <c r="M11232" t="s">
        <v>29</v>
      </c>
      <c r="N11232" t="s">
        <v>31</v>
      </c>
      <c r="O11232">
        <f t="shared" ca="1" si="1050"/>
        <v>0.87739038448520601</v>
      </c>
      <c r="P11232" t="str">
        <f t="shared" ca="1" si="1056"/>
        <v>Plethoric</v>
      </c>
      <c r="Q11232" t="s">
        <v>55</v>
      </c>
      <c r="R11232" t="s">
        <v>41</v>
      </c>
      <c r="S11232" t="s">
        <v>24</v>
      </c>
      <c r="T11232" t="s">
        <v>33</v>
      </c>
      <c r="U11232" t="s">
        <v>28</v>
      </c>
      <c r="V11232" t="s">
        <v>42</v>
      </c>
      <c r="W11232" t="s">
        <v>43</v>
      </c>
      <c r="X11232" t="s">
        <v>27</v>
      </c>
      <c r="Y11232">
        <f t="shared" ca="1" si="1055"/>
        <v>0.46276637994643954</v>
      </c>
      <c r="Z11232" t="str">
        <f t="shared" ca="1" si="1052"/>
        <v>Low</v>
      </c>
      <c r="AA11232" t="s">
        <v>48</v>
      </c>
      <c r="AB11232" t="s">
        <v>24</v>
      </c>
    </row>
    <row r="11233" spans="1:28" x14ac:dyDescent="0.3">
      <c r="A11233" t="s">
        <v>22518</v>
      </c>
      <c r="B11233" t="s">
        <v>22519</v>
      </c>
      <c r="C11233" t="s">
        <v>24</v>
      </c>
      <c r="D11233" t="s">
        <v>25</v>
      </c>
      <c r="E11233" t="s">
        <v>38</v>
      </c>
      <c r="F11233" t="s">
        <v>27</v>
      </c>
      <c r="G11233">
        <f t="shared" ca="1" si="1053"/>
        <v>0.36245364615880904</v>
      </c>
      <c r="H11233" t="str">
        <f t="shared" ca="1" si="1054"/>
        <v>Grd_Glass</v>
      </c>
      <c r="I11233" t="s">
        <v>39</v>
      </c>
      <c r="J11233" t="s">
        <v>28</v>
      </c>
      <c r="K11233" t="s">
        <v>24</v>
      </c>
      <c r="L11233" t="s">
        <v>29</v>
      </c>
      <c r="M11233" t="s">
        <v>30</v>
      </c>
      <c r="N11233" t="s">
        <v>40</v>
      </c>
      <c r="O11233">
        <f t="shared" ca="1" si="1050"/>
        <v>0.29787360547703079</v>
      </c>
      <c r="P11233" t="str">
        <f t="shared" ca="1" si="1056"/>
        <v>Grd_Glass</v>
      </c>
      <c r="Q11233" t="s">
        <v>39</v>
      </c>
      <c r="R11233" t="s">
        <v>41</v>
      </c>
      <c r="S11233" t="s">
        <v>28</v>
      </c>
      <c r="T11233" t="s">
        <v>33</v>
      </c>
      <c r="U11233" t="s">
        <v>24</v>
      </c>
      <c r="V11233" t="s">
        <v>67</v>
      </c>
      <c r="W11233" t="s">
        <v>34</v>
      </c>
      <c r="X11233" t="s">
        <v>27</v>
      </c>
      <c r="Y11233">
        <f t="shared" ca="1" si="1055"/>
        <v>0.19712264068669461</v>
      </c>
      <c r="Z11233" t="str">
        <f t="shared" ca="1" si="1052"/>
        <v>Normal</v>
      </c>
      <c r="AA11233" t="s">
        <v>27</v>
      </c>
      <c r="AB11233" t="s">
        <v>28</v>
      </c>
    </row>
    <row r="11234" spans="1:28" x14ac:dyDescent="0.3">
      <c r="A11234" t="s">
        <v>22520</v>
      </c>
      <c r="B11234" t="s">
        <v>22521</v>
      </c>
      <c r="C11234" t="s">
        <v>24</v>
      </c>
      <c r="D11234" t="s">
        <v>25</v>
      </c>
      <c r="E11234" t="s">
        <v>66</v>
      </c>
      <c r="F11234" t="s">
        <v>27</v>
      </c>
      <c r="G11234">
        <f t="shared" ca="1" si="1053"/>
        <v>7.4591462225834571E-2</v>
      </c>
      <c r="H11234" t="str">
        <f t="shared" ca="1" si="1054"/>
        <v>Normal</v>
      </c>
      <c r="I11234" t="s">
        <v>39</v>
      </c>
      <c r="J11234" t="s">
        <v>24</v>
      </c>
      <c r="K11234" t="s">
        <v>24</v>
      </c>
      <c r="L11234" t="s">
        <v>30</v>
      </c>
      <c r="M11234" t="s">
        <v>30</v>
      </c>
      <c r="N11234" t="s">
        <v>40</v>
      </c>
      <c r="O11234">
        <f t="shared" ca="1" si="1050"/>
        <v>0.33677631439406153</v>
      </c>
      <c r="P11234" t="str">
        <f t="shared" ca="1" si="1056"/>
        <v>Grd_Glass</v>
      </c>
      <c r="Q11234" t="s">
        <v>39</v>
      </c>
      <c r="R11234" t="s">
        <v>32</v>
      </c>
      <c r="S11234" t="s">
        <v>24</v>
      </c>
      <c r="T11234" t="s">
        <v>52</v>
      </c>
      <c r="U11234" t="s">
        <v>24</v>
      </c>
      <c r="V11234" t="s">
        <v>34</v>
      </c>
      <c r="W11234" t="s">
        <v>35</v>
      </c>
      <c r="X11234" t="s">
        <v>27</v>
      </c>
      <c r="Y11234">
        <f t="shared" ca="1" si="1055"/>
        <v>0.74846845036571041</v>
      </c>
      <c r="Z11234" t="str">
        <f t="shared" ca="1" si="1052"/>
        <v>High</v>
      </c>
      <c r="AA11234" t="s">
        <v>63</v>
      </c>
      <c r="AB11234" t="s">
        <v>24</v>
      </c>
    </row>
    <row r="11235" spans="1:28" x14ac:dyDescent="0.3">
      <c r="A11235" t="s">
        <v>22522</v>
      </c>
      <c r="B11235" t="s">
        <v>22523</v>
      </c>
      <c r="C11235" t="s">
        <v>24</v>
      </c>
      <c r="D11235" t="s">
        <v>25</v>
      </c>
      <c r="E11235" t="s">
        <v>66</v>
      </c>
      <c r="F11235" t="s">
        <v>27</v>
      </c>
      <c r="G11235">
        <f t="shared" ca="1" si="1053"/>
        <v>0.42832602624850069</v>
      </c>
      <c r="H11235" t="str">
        <f t="shared" ca="1" si="1054"/>
        <v>Normal</v>
      </c>
      <c r="I11235" t="s">
        <v>27</v>
      </c>
      <c r="J11235" t="s">
        <v>24</v>
      </c>
      <c r="K11235" t="s">
        <v>24</v>
      </c>
      <c r="L11235" t="s">
        <v>30</v>
      </c>
      <c r="M11235" t="s">
        <v>30</v>
      </c>
      <c r="N11235" t="s">
        <v>40</v>
      </c>
      <c r="O11235">
        <f t="shared" ca="1" si="1050"/>
        <v>0.76387265263308635</v>
      </c>
      <c r="P11235" t="str">
        <f t="shared" ca="1" si="1056"/>
        <v>Normal</v>
      </c>
      <c r="Q11235" t="s">
        <v>27</v>
      </c>
      <c r="R11235" t="s">
        <v>47</v>
      </c>
      <c r="S11235" t="s">
        <v>24</v>
      </c>
      <c r="T11235" t="s">
        <v>33</v>
      </c>
      <c r="U11235" t="s">
        <v>24</v>
      </c>
      <c r="V11235" t="s">
        <v>42</v>
      </c>
      <c r="W11235" t="s">
        <v>43</v>
      </c>
      <c r="X11235" t="s">
        <v>27</v>
      </c>
      <c r="Y11235">
        <f t="shared" ca="1" si="1055"/>
        <v>0.58496903493541241</v>
      </c>
      <c r="Z11235" t="str">
        <f t="shared" ca="1" si="1052"/>
        <v>Low</v>
      </c>
      <c r="AA11235" t="s">
        <v>48</v>
      </c>
      <c r="AB11235" t="s">
        <v>24</v>
      </c>
    </row>
    <row r="11236" spans="1:28" x14ac:dyDescent="0.3">
      <c r="A11236" t="s">
        <v>22524</v>
      </c>
      <c r="B11236" t="s">
        <v>22525</v>
      </c>
      <c r="C11236" t="s">
        <v>24</v>
      </c>
      <c r="D11236" t="s">
        <v>25</v>
      </c>
      <c r="E11236" t="s">
        <v>38</v>
      </c>
      <c r="F11236" t="s">
        <v>27</v>
      </c>
      <c r="G11236">
        <f t="shared" ca="1" si="1053"/>
        <v>0.50518477179266685</v>
      </c>
      <c r="H11236" t="str">
        <f t="shared" ca="1" si="1054"/>
        <v>Oligaemic</v>
      </c>
      <c r="I11236" t="s">
        <v>51</v>
      </c>
      <c r="J11236" t="s">
        <v>24</v>
      </c>
      <c r="K11236" t="s">
        <v>24</v>
      </c>
      <c r="L11236" t="s">
        <v>30</v>
      </c>
      <c r="M11236" t="s">
        <v>30</v>
      </c>
      <c r="N11236" t="s">
        <v>31</v>
      </c>
      <c r="O11236">
        <f t="shared" ca="1" si="1050"/>
        <v>0.65247500654052837</v>
      </c>
      <c r="P11236" t="str">
        <f t="shared" ca="1" si="1056"/>
        <v>Oligaemic</v>
      </c>
      <c r="Q11236" t="s">
        <v>51</v>
      </c>
      <c r="R11236" t="s">
        <v>41</v>
      </c>
      <c r="S11236" t="s">
        <v>24</v>
      </c>
      <c r="T11236" t="s">
        <v>33</v>
      </c>
      <c r="U11236" t="s">
        <v>24</v>
      </c>
      <c r="V11236" t="s">
        <v>42</v>
      </c>
      <c r="W11236" t="s">
        <v>43</v>
      </c>
      <c r="X11236" t="s">
        <v>27</v>
      </c>
      <c r="Y11236">
        <f t="shared" ca="1" si="1055"/>
        <v>0.47770023427891772</v>
      </c>
      <c r="Z11236" t="str">
        <f t="shared" ca="1" si="1052"/>
        <v>Low</v>
      </c>
      <c r="AA11236" t="s">
        <v>48</v>
      </c>
      <c r="AB11236" t="s">
        <v>28</v>
      </c>
    </row>
    <row r="11237" spans="1:28" x14ac:dyDescent="0.3">
      <c r="A11237" t="s">
        <v>22526</v>
      </c>
      <c r="B11237" t="s">
        <v>22527</v>
      </c>
      <c r="C11237" t="s">
        <v>24</v>
      </c>
      <c r="D11237" t="s">
        <v>25</v>
      </c>
      <c r="E11237" t="s">
        <v>26</v>
      </c>
      <c r="F11237" t="s">
        <v>27</v>
      </c>
      <c r="G11237">
        <f t="shared" ca="1" si="1053"/>
        <v>0.83363270773329856</v>
      </c>
      <c r="H11237" t="str">
        <f t="shared" ca="1" si="1054"/>
        <v>Oligaemic</v>
      </c>
      <c r="I11237" t="s">
        <v>51</v>
      </c>
      <c r="J11237" t="s">
        <v>28</v>
      </c>
      <c r="K11237" t="s">
        <v>24</v>
      </c>
      <c r="L11237" t="s">
        <v>29</v>
      </c>
      <c r="M11237" t="s">
        <v>29</v>
      </c>
      <c r="N11237" t="s">
        <v>40</v>
      </c>
      <c r="O11237">
        <f t="shared" ca="1" si="1050"/>
        <v>0.10580576612785886</v>
      </c>
      <c r="P11237" t="str">
        <f t="shared" ca="1" si="1056"/>
        <v>Oligaemic</v>
      </c>
      <c r="Q11237" t="s">
        <v>51</v>
      </c>
      <c r="R11237" t="s">
        <v>47</v>
      </c>
      <c r="S11237" t="s">
        <v>24</v>
      </c>
      <c r="T11237" t="s">
        <v>52</v>
      </c>
      <c r="U11237" t="s">
        <v>28</v>
      </c>
      <c r="V11237" t="s">
        <v>42</v>
      </c>
      <c r="W11237" t="s">
        <v>43</v>
      </c>
      <c r="X11237" t="s">
        <v>27</v>
      </c>
      <c r="Y11237">
        <f t="shared" ca="1" si="1055"/>
        <v>0.88105625674470234</v>
      </c>
      <c r="Z11237" t="str">
        <f t="shared" ca="1" si="1052"/>
        <v>Low</v>
      </c>
      <c r="AA11237" t="s">
        <v>48</v>
      </c>
      <c r="AB11237" t="s">
        <v>24</v>
      </c>
    </row>
    <row r="11238" spans="1:28" x14ac:dyDescent="0.3">
      <c r="A11238" t="s">
        <v>22528</v>
      </c>
      <c r="B11238" t="s">
        <v>22529</v>
      </c>
      <c r="C11238" t="s">
        <v>24</v>
      </c>
      <c r="D11238" t="s">
        <v>25</v>
      </c>
      <c r="E11238" t="s">
        <v>38</v>
      </c>
      <c r="F11238" t="s">
        <v>27</v>
      </c>
      <c r="G11238">
        <f t="shared" ca="1" si="1053"/>
        <v>0.1198665726448348</v>
      </c>
      <c r="H11238" t="str">
        <f t="shared" ca="1" si="1054"/>
        <v>Plethoric</v>
      </c>
      <c r="I11238" t="s">
        <v>55</v>
      </c>
      <c r="J11238" t="s">
        <v>24</v>
      </c>
      <c r="K11238" t="s">
        <v>24</v>
      </c>
      <c r="L11238" t="s">
        <v>29</v>
      </c>
      <c r="M11238" t="s">
        <v>29</v>
      </c>
      <c r="N11238" t="s">
        <v>31</v>
      </c>
      <c r="O11238">
        <f t="shared" ca="1" si="1050"/>
        <v>0.23971814457826446</v>
      </c>
      <c r="P11238" t="str">
        <f t="shared" ca="1" si="1056"/>
        <v>Plethoric</v>
      </c>
      <c r="Q11238" t="s">
        <v>55</v>
      </c>
      <c r="R11238" t="s">
        <v>41</v>
      </c>
      <c r="S11238" t="s">
        <v>24</v>
      </c>
      <c r="T11238" t="s">
        <v>33</v>
      </c>
      <c r="U11238" t="s">
        <v>24</v>
      </c>
      <c r="V11238" t="s">
        <v>42</v>
      </c>
      <c r="W11238" t="s">
        <v>43</v>
      </c>
      <c r="X11238" t="s">
        <v>27</v>
      </c>
      <c r="Y11238">
        <f t="shared" ca="1" si="1055"/>
        <v>0.58724602942114312</v>
      </c>
      <c r="Z11238" t="str">
        <f t="shared" ca="1" si="1052"/>
        <v>Low</v>
      </c>
      <c r="AA11238" t="s">
        <v>48</v>
      </c>
      <c r="AB11238" t="s">
        <v>24</v>
      </c>
    </row>
    <row r="11239" spans="1:28" x14ac:dyDescent="0.3">
      <c r="A11239" t="s">
        <v>22530</v>
      </c>
      <c r="B11239" t="s">
        <v>22531</v>
      </c>
      <c r="C11239" t="s">
        <v>24</v>
      </c>
      <c r="D11239" t="s">
        <v>25</v>
      </c>
      <c r="E11239" t="s">
        <v>26</v>
      </c>
      <c r="F11239" t="s">
        <v>63</v>
      </c>
      <c r="G11239">
        <f t="shared" ca="1" si="1053"/>
        <v>0.55939324300637794</v>
      </c>
      <c r="H11239" t="str">
        <f t="shared" ca="1" si="1054"/>
        <v>Asy/Patch</v>
      </c>
      <c r="I11239" t="s">
        <v>46</v>
      </c>
      <c r="J11239" t="s">
        <v>24</v>
      </c>
      <c r="K11239" t="s">
        <v>24</v>
      </c>
      <c r="L11239" t="s">
        <v>29</v>
      </c>
      <c r="M11239" t="s">
        <v>29</v>
      </c>
      <c r="N11239" t="s">
        <v>31</v>
      </c>
      <c r="O11239">
        <f t="shared" ca="1" si="1050"/>
        <v>0.48212332037900496</v>
      </c>
      <c r="P11239" t="str">
        <f t="shared" ca="1" si="1056"/>
        <v>Oligaemic</v>
      </c>
      <c r="Q11239" t="s">
        <v>51</v>
      </c>
      <c r="R11239" t="s">
        <v>32</v>
      </c>
      <c r="S11239" t="s">
        <v>24</v>
      </c>
      <c r="T11239" t="s">
        <v>33</v>
      </c>
      <c r="U11239" t="s">
        <v>24</v>
      </c>
      <c r="V11239" t="s">
        <v>34</v>
      </c>
      <c r="W11239" t="s">
        <v>34</v>
      </c>
      <c r="X11239" t="s">
        <v>27</v>
      </c>
      <c r="Y11239">
        <f t="shared" ca="1" si="1055"/>
        <v>0.45536214510668893</v>
      </c>
      <c r="Z11239" t="str">
        <f t="shared" ca="1" si="1052"/>
        <v>High</v>
      </c>
      <c r="AA11239" t="s">
        <v>63</v>
      </c>
      <c r="AB11239" t="s">
        <v>24</v>
      </c>
    </row>
    <row r="11240" spans="1:28" x14ac:dyDescent="0.3">
      <c r="A11240" t="s">
        <v>22532</v>
      </c>
      <c r="B11240" t="s">
        <v>22533</v>
      </c>
      <c r="C11240" t="s">
        <v>24</v>
      </c>
      <c r="D11240" t="s">
        <v>25</v>
      </c>
      <c r="E11240" t="s">
        <v>38</v>
      </c>
      <c r="F11240" t="s">
        <v>27</v>
      </c>
      <c r="G11240">
        <f t="shared" ca="1" si="1053"/>
        <v>0.6998652242485307</v>
      </c>
      <c r="H11240" t="str">
        <f t="shared" ca="1" si="1054"/>
        <v>Normal</v>
      </c>
      <c r="I11240" t="s">
        <v>27</v>
      </c>
      <c r="J11240" t="s">
        <v>24</v>
      </c>
      <c r="K11240" t="s">
        <v>28</v>
      </c>
      <c r="L11240" t="s">
        <v>30</v>
      </c>
      <c r="M11240" t="s">
        <v>30</v>
      </c>
      <c r="N11240" t="s">
        <v>40</v>
      </c>
      <c r="O11240">
        <f t="shared" ca="1" si="1050"/>
        <v>0.92404344766452484</v>
      </c>
      <c r="P11240" t="str">
        <f t="shared" ca="1" si="1056"/>
        <v>Plethoric</v>
      </c>
      <c r="Q11240" t="s">
        <v>55</v>
      </c>
      <c r="R11240" t="s">
        <v>47</v>
      </c>
      <c r="S11240" t="s">
        <v>28</v>
      </c>
      <c r="T11240" t="s">
        <v>33</v>
      </c>
      <c r="U11240" t="s">
        <v>28</v>
      </c>
      <c r="V11240" t="s">
        <v>67</v>
      </c>
      <c r="W11240" t="s">
        <v>43</v>
      </c>
      <c r="X11240" t="s">
        <v>27</v>
      </c>
      <c r="Y11240">
        <f t="shared" ca="1" si="1055"/>
        <v>0.67631670601960892</v>
      </c>
      <c r="Z11240" t="str">
        <f t="shared" ca="1" si="1052"/>
        <v>Normal</v>
      </c>
      <c r="AA11240" t="s">
        <v>27</v>
      </c>
      <c r="AB11240" t="s">
        <v>24</v>
      </c>
    </row>
    <row r="11241" spans="1:28" x14ac:dyDescent="0.3">
      <c r="A11241" t="s">
        <v>22534</v>
      </c>
      <c r="B11241" t="s">
        <v>22535</v>
      </c>
      <c r="C11241" t="s">
        <v>24</v>
      </c>
      <c r="D11241" t="s">
        <v>25</v>
      </c>
      <c r="E11241" t="s">
        <v>38</v>
      </c>
      <c r="F11241" t="s">
        <v>27</v>
      </c>
      <c r="G11241">
        <f t="shared" ca="1" si="1053"/>
        <v>0.43599671025780551</v>
      </c>
      <c r="H11241" t="str">
        <f t="shared" ca="1" si="1054"/>
        <v>Normal</v>
      </c>
      <c r="I11241" t="s">
        <v>27</v>
      </c>
      <c r="J11241" t="s">
        <v>24</v>
      </c>
      <c r="K11241" t="s">
        <v>28</v>
      </c>
      <c r="L11241" t="s">
        <v>29</v>
      </c>
      <c r="M11241" t="s">
        <v>29</v>
      </c>
      <c r="N11241" t="s">
        <v>31</v>
      </c>
      <c r="O11241">
        <f t="shared" ca="1" si="1050"/>
        <v>0.96128841847551205</v>
      </c>
      <c r="P11241" t="str">
        <f t="shared" ca="1" si="1056"/>
        <v>Plethoric</v>
      </c>
      <c r="Q11241" t="s">
        <v>55</v>
      </c>
      <c r="R11241" t="s">
        <v>47</v>
      </c>
      <c r="S11241" t="s">
        <v>24</v>
      </c>
      <c r="T11241" t="s">
        <v>52</v>
      </c>
      <c r="U11241" t="s">
        <v>28</v>
      </c>
      <c r="V11241" t="s">
        <v>42</v>
      </c>
      <c r="W11241" t="s">
        <v>43</v>
      </c>
      <c r="X11241" t="s">
        <v>27</v>
      </c>
      <c r="Y11241">
        <f t="shared" ca="1" si="1055"/>
        <v>1.869916679777095E-2</v>
      </c>
      <c r="Z11241" t="str">
        <f t="shared" ca="1" si="1052"/>
        <v>Normal</v>
      </c>
      <c r="AA11241" t="s">
        <v>48</v>
      </c>
      <c r="AB11241" t="s">
        <v>24</v>
      </c>
    </row>
    <row r="11242" spans="1:28" x14ac:dyDescent="0.3">
      <c r="A11242" t="s">
        <v>22536</v>
      </c>
      <c r="B11242" t="s">
        <v>22537</v>
      </c>
      <c r="C11242" t="s">
        <v>24</v>
      </c>
      <c r="D11242" t="s">
        <v>25</v>
      </c>
      <c r="E11242" t="s">
        <v>26</v>
      </c>
      <c r="F11242" t="s">
        <v>27</v>
      </c>
      <c r="G11242">
        <f t="shared" ca="1" si="1053"/>
        <v>0.42795331436283268</v>
      </c>
      <c r="H11242" t="str">
        <f t="shared" ca="1" si="1054"/>
        <v>Normal</v>
      </c>
      <c r="I11242" t="s">
        <v>27</v>
      </c>
      <c r="J11242" t="s">
        <v>24</v>
      </c>
      <c r="K11242" t="s">
        <v>24</v>
      </c>
      <c r="L11242" t="s">
        <v>29</v>
      </c>
      <c r="M11242" t="s">
        <v>30</v>
      </c>
      <c r="N11242" t="s">
        <v>31</v>
      </c>
      <c r="O11242">
        <f t="shared" ca="1" si="1050"/>
        <v>0.43067097454696357</v>
      </c>
      <c r="P11242" t="str">
        <f t="shared" ca="1" si="1056"/>
        <v>Plethoric</v>
      </c>
      <c r="Q11242" t="s">
        <v>55</v>
      </c>
      <c r="R11242" t="s">
        <v>32</v>
      </c>
      <c r="S11242" t="s">
        <v>24</v>
      </c>
      <c r="T11242" t="s">
        <v>52</v>
      </c>
      <c r="U11242" t="s">
        <v>24</v>
      </c>
      <c r="V11242" t="s">
        <v>42</v>
      </c>
      <c r="W11242" t="s">
        <v>43</v>
      </c>
      <c r="X11242" t="s">
        <v>27</v>
      </c>
      <c r="Y11242">
        <f t="shared" ca="1" si="1055"/>
        <v>0.39947741195029318</v>
      </c>
      <c r="Z11242" t="str">
        <f t="shared" ca="1" si="1052"/>
        <v>Low</v>
      </c>
      <c r="AA11242" t="s">
        <v>48</v>
      </c>
      <c r="AB11242" t="s">
        <v>28</v>
      </c>
    </row>
    <row r="11243" spans="1:28" x14ac:dyDescent="0.3">
      <c r="A11243" t="s">
        <v>22538</v>
      </c>
      <c r="B11243" t="s">
        <v>22539</v>
      </c>
      <c r="C11243" t="s">
        <v>24</v>
      </c>
      <c r="D11243" t="s">
        <v>25</v>
      </c>
      <c r="E11243" t="s">
        <v>38</v>
      </c>
      <c r="F11243" t="s">
        <v>27</v>
      </c>
      <c r="G11243">
        <f t="shared" ca="1" si="1053"/>
        <v>0.22460162211092816</v>
      </c>
      <c r="H11243" t="str">
        <f t="shared" ca="1" si="1054"/>
        <v>Plethoric</v>
      </c>
      <c r="I11243" t="s">
        <v>55</v>
      </c>
      <c r="J11243" t="s">
        <v>24</v>
      </c>
      <c r="K11243" t="s">
        <v>24</v>
      </c>
      <c r="L11243" t="s">
        <v>30</v>
      </c>
      <c r="M11243" t="s">
        <v>30</v>
      </c>
      <c r="N11243" t="s">
        <v>31</v>
      </c>
      <c r="O11243">
        <f t="shared" ca="1" si="1050"/>
        <v>0.27871158528357343</v>
      </c>
      <c r="P11243" t="str">
        <f t="shared" ca="1" si="1056"/>
        <v>Normal</v>
      </c>
      <c r="Q11243" t="s">
        <v>27</v>
      </c>
      <c r="R11243" t="s">
        <v>41</v>
      </c>
      <c r="S11243" t="s">
        <v>24</v>
      </c>
      <c r="T11243" t="s">
        <v>33</v>
      </c>
      <c r="U11243" t="s">
        <v>24</v>
      </c>
      <c r="V11243" t="s">
        <v>42</v>
      </c>
      <c r="W11243" t="s">
        <v>35</v>
      </c>
      <c r="X11243" t="s">
        <v>27</v>
      </c>
      <c r="Y11243">
        <f t="shared" ca="1" si="1055"/>
        <v>0.73526947898733708</v>
      </c>
      <c r="Z11243" t="str">
        <f t="shared" ca="1" si="1052"/>
        <v>Normal</v>
      </c>
      <c r="AA11243" t="s">
        <v>27</v>
      </c>
      <c r="AB11243" t="s">
        <v>28</v>
      </c>
    </row>
    <row r="11244" spans="1:28" x14ac:dyDescent="0.3">
      <c r="A11244" t="s">
        <v>22540</v>
      </c>
      <c r="B11244" t="s">
        <v>22541</v>
      </c>
      <c r="C11244" t="s">
        <v>28</v>
      </c>
      <c r="D11244" t="s">
        <v>25</v>
      </c>
      <c r="E11244" t="s">
        <v>38</v>
      </c>
      <c r="F11244" t="s">
        <v>27</v>
      </c>
      <c r="G11244">
        <f t="shared" ca="1" si="1053"/>
        <v>0.57775267004408726</v>
      </c>
      <c r="H11244" t="str">
        <f t="shared" ca="1" si="1054"/>
        <v>Asy/Patch</v>
      </c>
      <c r="I11244" t="s">
        <v>46</v>
      </c>
      <c r="J11244" t="s">
        <v>24</v>
      </c>
      <c r="K11244" t="s">
        <v>24</v>
      </c>
      <c r="L11244" t="s">
        <v>29</v>
      </c>
      <c r="M11244" t="s">
        <v>29</v>
      </c>
      <c r="N11244" t="s">
        <v>31</v>
      </c>
      <c r="O11244">
        <f t="shared" ca="1" si="1050"/>
        <v>0.28748452190355134</v>
      </c>
      <c r="P11244" t="str">
        <f t="shared" ca="1" si="1056"/>
        <v>Asy/Patchy</v>
      </c>
      <c r="Q11244" t="s">
        <v>115</v>
      </c>
      <c r="R11244" t="s">
        <v>41</v>
      </c>
      <c r="S11244" t="s">
        <v>24</v>
      </c>
      <c r="T11244" t="s">
        <v>33</v>
      </c>
      <c r="U11244" t="s">
        <v>24</v>
      </c>
      <c r="V11244" t="s">
        <v>67</v>
      </c>
      <c r="W11244" t="s">
        <v>34</v>
      </c>
      <c r="X11244" t="s">
        <v>27</v>
      </c>
      <c r="Y11244">
        <f t="shared" ca="1" si="1055"/>
        <v>0.27037340782992769</v>
      </c>
      <c r="Z11244" t="str">
        <f t="shared" ca="1" si="1052"/>
        <v>Low</v>
      </c>
      <c r="AA11244" t="s">
        <v>48</v>
      </c>
      <c r="AB11244" t="s">
        <v>24</v>
      </c>
    </row>
    <row r="11245" spans="1:28" x14ac:dyDescent="0.3">
      <c r="A11245" t="s">
        <v>22542</v>
      </c>
      <c r="B11245" t="s">
        <v>22543</v>
      </c>
      <c r="C11245" t="s">
        <v>24</v>
      </c>
      <c r="D11245" t="s">
        <v>25</v>
      </c>
      <c r="E11245" t="s">
        <v>38</v>
      </c>
      <c r="F11245" t="s">
        <v>27</v>
      </c>
      <c r="G11245">
        <f t="shared" ca="1" si="1053"/>
        <v>0.74063537598433149</v>
      </c>
      <c r="H11245" t="str">
        <f t="shared" ca="1" si="1054"/>
        <v>Oligaemic</v>
      </c>
      <c r="I11245" t="s">
        <v>51</v>
      </c>
      <c r="J11245" t="s">
        <v>24</v>
      </c>
      <c r="K11245" t="s">
        <v>24</v>
      </c>
      <c r="L11245" t="s">
        <v>29</v>
      </c>
      <c r="M11245" t="s">
        <v>30</v>
      </c>
      <c r="N11245" t="s">
        <v>40</v>
      </c>
      <c r="O11245">
        <f t="shared" ca="1" si="1050"/>
        <v>0.30200140536034237</v>
      </c>
      <c r="P11245" t="str">
        <f t="shared" ca="1" si="1056"/>
        <v>Normal</v>
      </c>
      <c r="Q11245" t="s">
        <v>27</v>
      </c>
      <c r="R11245" t="s">
        <v>32</v>
      </c>
      <c r="S11245" t="s">
        <v>24</v>
      </c>
      <c r="T11245" t="s">
        <v>33</v>
      </c>
      <c r="U11245" t="s">
        <v>24</v>
      </c>
      <c r="V11245" t="s">
        <v>42</v>
      </c>
      <c r="W11245" t="s">
        <v>43</v>
      </c>
      <c r="X11245" t="s">
        <v>27</v>
      </c>
      <c r="Y11245">
        <f t="shared" ca="1" si="1055"/>
        <v>0.15522224028512943</v>
      </c>
      <c r="Z11245" t="str">
        <f t="shared" ca="1" si="1052"/>
        <v>High</v>
      </c>
      <c r="AA11245" t="s">
        <v>63</v>
      </c>
      <c r="AB11245" t="s">
        <v>24</v>
      </c>
    </row>
    <row r="11246" spans="1:28" x14ac:dyDescent="0.3">
      <c r="A11246" t="s">
        <v>22544</v>
      </c>
      <c r="B11246" t="s">
        <v>22545</v>
      </c>
      <c r="C11246" t="s">
        <v>24</v>
      </c>
      <c r="D11246" t="s">
        <v>25</v>
      </c>
      <c r="E11246" t="s">
        <v>66</v>
      </c>
      <c r="F11246" t="s">
        <v>27</v>
      </c>
      <c r="G11246">
        <f t="shared" ca="1" si="1053"/>
        <v>0.36770946508623359</v>
      </c>
      <c r="H11246" t="str">
        <f t="shared" ca="1" si="1054"/>
        <v>Asy/Patch</v>
      </c>
      <c r="I11246" t="s">
        <v>46</v>
      </c>
      <c r="J11246" t="s">
        <v>24</v>
      </c>
      <c r="K11246" t="s">
        <v>24</v>
      </c>
      <c r="L11246" t="s">
        <v>30</v>
      </c>
      <c r="M11246" t="s">
        <v>29</v>
      </c>
      <c r="N11246" t="s">
        <v>31</v>
      </c>
      <c r="O11246">
        <f t="shared" ca="1" si="1050"/>
        <v>0.95257102284225403</v>
      </c>
      <c r="P11246" t="str">
        <f t="shared" ca="1" si="1056"/>
        <v>Asy/Patchy</v>
      </c>
      <c r="Q11246" t="s">
        <v>115</v>
      </c>
      <c r="R11246" t="s">
        <v>41</v>
      </c>
      <c r="S11246" t="s">
        <v>24</v>
      </c>
      <c r="T11246" t="s">
        <v>33</v>
      </c>
      <c r="U11246" t="s">
        <v>24</v>
      </c>
      <c r="V11246" t="s">
        <v>34</v>
      </c>
      <c r="W11246" t="s">
        <v>34</v>
      </c>
      <c r="X11246" t="s">
        <v>27</v>
      </c>
      <c r="Y11246">
        <f t="shared" ca="1" si="1055"/>
        <v>0.90464648624898492</v>
      </c>
      <c r="Z11246" t="str">
        <f t="shared" ca="1" si="1052"/>
        <v>High</v>
      </c>
      <c r="AA11246" t="s">
        <v>63</v>
      </c>
      <c r="AB11246" t="s">
        <v>24</v>
      </c>
    </row>
    <row r="11247" spans="1:28" x14ac:dyDescent="0.3">
      <c r="A11247" t="s">
        <v>22546</v>
      </c>
      <c r="B11247" t="s">
        <v>22547</v>
      </c>
      <c r="C11247" t="s">
        <v>24</v>
      </c>
      <c r="D11247" t="s">
        <v>25</v>
      </c>
      <c r="E11247" t="s">
        <v>38</v>
      </c>
      <c r="F11247" t="s">
        <v>27</v>
      </c>
      <c r="G11247">
        <f t="shared" ca="1" si="1053"/>
        <v>0.29153633120650668</v>
      </c>
      <c r="H11247" t="str">
        <f t="shared" ca="1" si="1054"/>
        <v>Oligaemic</v>
      </c>
      <c r="I11247" t="s">
        <v>51</v>
      </c>
      <c r="J11247" t="s">
        <v>24</v>
      </c>
      <c r="K11247" t="s">
        <v>28</v>
      </c>
      <c r="L11247" t="s">
        <v>29</v>
      </c>
      <c r="M11247" t="s">
        <v>30</v>
      </c>
      <c r="N11247" t="s">
        <v>31</v>
      </c>
      <c r="O11247">
        <f t="shared" ca="1" si="1050"/>
        <v>0.26127677072823763</v>
      </c>
      <c r="P11247" t="str">
        <f t="shared" ca="1" si="1056"/>
        <v>Normal</v>
      </c>
      <c r="Q11247" t="s">
        <v>27</v>
      </c>
      <c r="R11247" t="s">
        <v>41</v>
      </c>
      <c r="S11247" t="s">
        <v>24</v>
      </c>
      <c r="T11247" t="s">
        <v>60</v>
      </c>
      <c r="U11247" t="s">
        <v>28</v>
      </c>
      <c r="V11247" t="s">
        <v>42</v>
      </c>
      <c r="W11247" t="s">
        <v>35</v>
      </c>
      <c r="X11247" t="s">
        <v>27</v>
      </c>
      <c r="Y11247">
        <f t="shared" ca="1" si="1055"/>
        <v>0.13645856071051965</v>
      </c>
      <c r="Z11247" t="str">
        <f t="shared" ca="1" si="1052"/>
        <v>Low</v>
      </c>
      <c r="AA11247" t="s">
        <v>48</v>
      </c>
      <c r="AB11247" t="s">
        <v>24</v>
      </c>
    </row>
    <row r="11248" spans="1:28" x14ac:dyDescent="0.3">
      <c r="A11248" t="s">
        <v>22548</v>
      </c>
      <c r="B11248" t="s">
        <v>22549</v>
      </c>
      <c r="C11248" t="s">
        <v>24</v>
      </c>
      <c r="D11248" t="s">
        <v>25</v>
      </c>
      <c r="E11248" t="s">
        <v>66</v>
      </c>
      <c r="F11248" t="s">
        <v>27</v>
      </c>
      <c r="G11248">
        <f t="shared" ca="1" si="1053"/>
        <v>0.95196932350109442</v>
      </c>
      <c r="H11248" t="str">
        <f t="shared" ca="1" si="1054"/>
        <v>Plethoric</v>
      </c>
      <c r="I11248" t="s">
        <v>55</v>
      </c>
      <c r="J11248" t="s">
        <v>24</v>
      </c>
      <c r="K11248" t="s">
        <v>28</v>
      </c>
      <c r="L11248" t="s">
        <v>30</v>
      </c>
      <c r="M11248" t="s">
        <v>72</v>
      </c>
      <c r="N11248" t="s">
        <v>31</v>
      </c>
      <c r="O11248">
        <f t="shared" ca="1" si="1050"/>
        <v>0.86907673152455167</v>
      </c>
      <c r="P11248" t="str">
        <f t="shared" ca="1" si="1056"/>
        <v>Plethoric</v>
      </c>
      <c r="Q11248" t="s">
        <v>55</v>
      </c>
      <c r="R11248" t="s">
        <v>134</v>
      </c>
      <c r="S11248" t="s">
        <v>24</v>
      </c>
      <c r="T11248" t="s">
        <v>33</v>
      </c>
      <c r="U11248" t="s">
        <v>28</v>
      </c>
      <c r="V11248" t="s">
        <v>34</v>
      </c>
      <c r="W11248" t="s">
        <v>35</v>
      </c>
      <c r="X11248" t="s">
        <v>27</v>
      </c>
      <c r="Y11248">
        <f t="shared" ca="1" si="1055"/>
        <v>0.94764043021920008</v>
      </c>
      <c r="Z11248" t="str">
        <f t="shared" ca="1" si="1052"/>
        <v>High</v>
      </c>
      <c r="AA11248" t="s">
        <v>63</v>
      </c>
      <c r="AB11248" t="s">
        <v>28</v>
      </c>
    </row>
    <row r="11249" spans="1:29" x14ac:dyDescent="0.3">
      <c r="A11249" t="s">
        <v>22550</v>
      </c>
      <c r="B11249" t="s">
        <v>22551</v>
      </c>
      <c r="C11249" t="s">
        <v>24</v>
      </c>
      <c r="D11249" t="s">
        <v>25</v>
      </c>
      <c r="E11249" t="s">
        <v>38</v>
      </c>
      <c r="F11249" t="s">
        <v>27</v>
      </c>
      <c r="G11249">
        <f t="shared" ca="1" si="1053"/>
        <v>0.42627677353724014</v>
      </c>
      <c r="H11249" t="str">
        <f t="shared" ca="1" si="1054"/>
        <v>Plethoric</v>
      </c>
      <c r="I11249" t="s">
        <v>55</v>
      </c>
      <c r="J11249" t="s">
        <v>24</v>
      </c>
      <c r="K11249" t="s">
        <v>24</v>
      </c>
      <c r="L11249" t="s">
        <v>30</v>
      </c>
      <c r="M11249" t="s">
        <v>30</v>
      </c>
      <c r="N11249" t="s">
        <v>31</v>
      </c>
      <c r="O11249">
        <f t="shared" ca="1" si="1050"/>
        <v>0.57229057861506583</v>
      </c>
      <c r="P11249" t="str">
        <f t="shared" ca="1" si="1056"/>
        <v>Plethoric</v>
      </c>
      <c r="Q11249" t="s">
        <v>55</v>
      </c>
      <c r="R11249" t="s">
        <v>41</v>
      </c>
      <c r="S11249" t="s">
        <v>24</v>
      </c>
      <c r="T11249" t="s">
        <v>33</v>
      </c>
      <c r="U11249" t="s">
        <v>24</v>
      </c>
      <c r="V11249" t="s">
        <v>34</v>
      </c>
      <c r="W11249" t="s">
        <v>43</v>
      </c>
      <c r="X11249" t="s">
        <v>27</v>
      </c>
      <c r="Y11249">
        <f t="shared" ca="1" si="1055"/>
        <v>1.4143604563973788E-2</v>
      </c>
      <c r="Z11249" t="str">
        <f t="shared" ca="1" si="1052"/>
        <v>Normal</v>
      </c>
      <c r="AA11249" t="s">
        <v>63</v>
      </c>
      <c r="AB11249" t="s">
        <v>24</v>
      </c>
    </row>
    <row r="11250" spans="1:29" x14ac:dyDescent="0.3">
      <c r="A11250" t="s">
        <v>22552</v>
      </c>
      <c r="B11250" t="s">
        <v>22553</v>
      </c>
      <c r="C11250" t="s">
        <v>24</v>
      </c>
      <c r="D11250" t="s">
        <v>25</v>
      </c>
      <c r="E11250" t="s">
        <v>26</v>
      </c>
      <c r="F11250" t="s">
        <v>27</v>
      </c>
      <c r="G11250">
        <f t="shared" ca="1" si="1053"/>
        <v>0.52968539731366104</v>
      </c>
      <c r="H11250" t="str">
        <f t="shared" ca="1" si="1054"/>
        <v>Normal</v>
      </c>
      <c r="I11250" t="s">
        <v>27</v>
      </c>
      <c r="J11250" t="s">
        <v>24</v>
      </c>
      <c r="K11250" t="s">
        <v>24</v>
      </c>
      <c r="L11250" t="s">
        <v>29</v>
      </c>
      <c r="M11250" t="s">
        <v>29</v>
      </c>
      <c r="N11250" t="s">
        <v>31</v>
      </c>
      <c r="O11250">
        <f t="shared" ca="1" si="1050"/>
        <v>0.62084620695023074</v>
      </c>
      <c r="P11250" t="str">
        <f t="shared" ca="1" si="1056"/>
        <v>Oligaemic</v>
      </c>
      <c r="Q11250" t="s">
        <v>51</v>
      </c>
      <c r="R11250" t="s">
        <v>134</v>
      </c>
      <c r="S11250" t="s">
        <v>24</v>
      </c>
      <c r="T11250" t="s">
        <v>33</v>
      </c>
      <c r="U11250" t="s">
        <v>24</v>
      </c>
      <c r="V11250" t="s">
        <v>34</v>
      </c>
      <c r="W11250" t="s">
        <v>43</v>
      </c>
      <c r="X11250" t="s">
        <v>27</v>
      </c>
      <c r="Y11250">
        <f t="shared" ca="1" si="1055"/>
        <v>0.9616765394738187</v>
      </c>
      <c r="Z11250" t="str">
        <f t="shared" ca="1" si="1052"/>
        <v>High</v>
      </c>
      <c r="AA11250" t="s">
        <v>63</v>
      </c>
      <c r="AB11250" t="s">
        <v>28</v>
      </c>
    </row>
    <row r="11251" spans="1:29" x14ac:dyDescent="0.3">
      <c r="A11251" t="s">
        <v>22554</v>
      </c>
      <c r="B11251" t="s">
        <v>22555</v>
      </c>
      <c r="C11251" t="s">
        <v>24</v>
      </c>
      <c r="D11251" t="s">
        <v>25</v>
      </c>
      <c r="E11251" t="s">
        <v>38</v>
      </c>
      <c r="F11251" t="s">
        <v>27</v>
      </c>
      <c r="G11251">
        <f t="shared" ca="1" si="1053"/>
        <v>3.2375997219057373E-2</v>
      </c>
      <c r="H11251" t="str">
        <f t="shared" ca="1" si="1054"/>
        <v>Normal</v>
      </c>
      <c r="I11251" t="s">
        <v>51</v>
      </c>
      <c r="J11251" t="s">
        <v>24</v>
      </c>
      <c r="K11251" t="s">
        <v>24</v>
      </c>
      <c r="L11251" t="s">
        <v>30</v>
      </c>
      <c r="M11251" t="s">
        <v>30</v>
      </c>
      <c r="N11251" t="s">
        <v>31</v>
      </c>
      <c r="O11251">
        <f t="shared" ca="1" si="1050"/>
        <v>0.95055110523525543</v>
      </c>
      <c r="P11251" t="str">
        <f t="shared" ca="1" si="1056"/>
        <v>Oligaemic</v>
      </c>
      <c r="Q11251" t="s">
        <v>51</v>
      </c>
      <c r="R11251" t="s">
        <v>47</v>
      </c>
      <c r="S11251" t="s">
        <v>24</v>
      </c>
      <c r="T11251" t="s">
        <v>52</v>
      </c>
      <c r="U11251" t="s">
        <v>28</v>
      </c>
      <c r="V11251" t="s">
        <v>42</v>
      </c>
      <c r="W11251" t="s">
        <v>43</v>
      </c>
      <c r="X11251" t="s">
        <v>27</v>
      </c>
      <c r="Y11251">
        <f t="shared" ca="1" si="1055"/>
        <v>0.77107020269582394</v>
      </c>
      <c r="Z11251" t="str">
        <f t="shared" ca="1" si="1052"/>
        <v>Low</v>
      </c>
      <c r="AA11251" t="s">
        <v>48</v>
      </c>
      <c r="AB11251" t="s">
        <v>24</v>
      </c>
    </row>
    <row r="11252" spans="1:29" x14ac:dyDescent="0.3">
      <c r="A11252" t="s">
        <v>22556</v>
      </c>
      <c r="B11252" t="s">
        <v>22557</v>
      </c>
      <c r="C11252" t="s">
        <v>24</v>
      </c>
      <c r="D11252" t="s">
        <v>25</v>
      </c>
      <c r="E11252" t="s">
        <v>26</v>
      </c>
      <c r="F11252" t="s">
        <v>27</v>
      </c>
      <c r="G11252">
        <f t="shared" ca="1" si="1053"/>
        <v>0.11907462589629747</v>
      </c>
      <c r="H11252" t="str">
        <f t="shared" ca="1" si="1054"/>
        <v>Grd_Glass</v>
      </c>
      <c r="I11252" t="s">
        <v>39</v>
      </c>
      <c r="J11252" t="s">
        <v>28</v>
      </c>
      <c r="K11252" t="s">
        <v>28</v>
      </c>
      <c r="L11252" t="s">
        <v>29</v>
      </c>
      <c r="M11252" t="s">
        <v>29</v>
      </c>
      <c r="N11252" t="s">
        <v>31</v>
      </c>
      <c r="O11252">
        <f t="shared" ca="1" si="1050"/>
        <v>0.33530732318058243</v>
      </c>
      <c r="P11252" t="str">
        <f t="shared" ca="1" si="1056"/>
        <v>Grd_Glass</v>
      </c>
      <c r="Q11252" t="s">
        <v>39</v>
      </c>
      <c r="R11252" t="s">
        <v>41</v>
      </c>
      <c r="S11252" t="s">
        <v>24</v>
      </c>
      <c r="T11252" t="s">
        <v>33</v>
      </c>
      <c r="U11252" t="s">
        <v>24</v>
      </c>
      <c r="V11252" t="s">
        <v>34</v>
      </c>
      <c r="W11252" t="s">
        <v>66</v>
      </c>
      <c r="X11252" t="s">
        <v>27</v>
      </c>
      <c r="Y11252">
        <f t="shared" ca="1" si="1055"/>
        <v>0.15004332324161296</v>
      </c>
      <c r="Z11252" t="str">
        <f t="shared" ca="1" si="1052"/>
        <v>Normal</v>
      </c>
      <c r="AA11252" t="s">
        <v>27</v>
      </c>
      <c r="AB11252" t="s">
        <v>24</v>
      </c>
    </row>
    <row r="11253" spans="1:29" x14ac:dyDescent="0.3">
      <c r="A11253" t="s">
        <v>22558</v>
      </c>
      <c r="B11253" t="s">
        <v>22559</v>
      </c>
      <c r="C11253" t="s">
        <v>24</v>
      </c>
      <c r="D11253" t="s">
        <v>25</v>
      </c>
      <c r="E11253" t="s">
        <v>38</v>
      </c>
      <c r="F11253" t="s">
        <v>27</v>
      </c>
      <c r="G11253">
        <f t="shared" ca="1" si="1053"/>
        <v>0.4048302493039746</v>
      </c>
      <c r="H11253" t="str">
        <f t="shared" ca="1" si="1054"/>
        <v>Plethoric</v>
      </c>
      <c r="I11253" t="s">
        <v>55</v>
      </c>
      <c r="J11253" t="s">
        <v>24</v>
      </c>
      <c r="K11253" t="s">
        <v>24</v>
      </c>
      <c r="L11253" t="s">
        <v>29</v>
      </c>
      <c r="M11253" t="s">
        <v>30</v>
      </c>
      <c r="N11253" t="s">
        <v>31</v>
      </c>
      <c r="O11253">
        <f t="shared" ca="1" si="1050"/>
        <v>0.98972313659411437</v>
      </c>
      <c r="P11253" t="str">
        <f t="shared" ca="1" si="1056"/>
        <v>Plethoric</v>
      </c>
      <c r="Q11253" t="s">
        <v>55</v>
      </c>
      <c r="R11253" t="s">
        <v>41</v>
      </c>
      <c r="S11253" t="s">
        <v>28</v>
      </c>
      <c r="T11253" t="s">
        <v>33</v>
      </c>
      <c r="U11253" t="s">
        <v>24</v>
      </c>
      <c r="V11253" t="s">
        <v>42</v>
      </c>
      <c r="W11253" t="s">
        <v>66</v>
      </c>
      <c r="X11253" t="s">
        <v>87</v>
      </c>
      <c r="Y11253">
        <f t="shared" ca="1" si="1055"/>
        <v>0.17160583676252872</v>
      </c>
      <c r="Z11253" t="str">
        <f t="shared" ca="1" si="1052"/>
        <v>High</v>
      </c>
      <c r="AA11253" t="s">
        <v>63</v>
      </c>
      <c r="AB11253" t="s">
        <v>24</v>
      </c>
    </row>
    <row r="11254" spans="1:29" x14ac:dyDescent="0.3">
      <c r="A11254" t="s">
        <v>22560</v>
      </c>
      <c r="B11254" t="s">
        <v>22561</v>
      </c>
      <c r="C11254" t="s">
        <v>24</v>
      </c>
      <c r="D11254" t="s">
        <v>25</v>
      </c>
      <c r="E11254" t="s">
        <v>38</v>
      </c>
      <c r="F11254" t="s">
        <v>27</v>
      </c>
      <c r="G11254">
        <f t="shared" ca="1" si="1053"/>
        <v>0.18081054093694415</v>
      </c>
      <c r="H11254" t="str">
        <f t="shared" ca="1" si="1054"/>
        <v>Normal</v>
      </c>
      <c r="I11254" t="s">
        <v>27</v>
      </c>
      <c r="J11254" t="s">
        <v>24</v>
      </c>
      <c r="K11254" t="s">
        <v>24</v>
      </c>
      <c r="L11254" t="s">
        <v>30</v>
      </c>
      <c r="M11254" t="s">
        <v>29</v>
      </c>
      <c r="N11254" t="s">
        <v>31</v>
      </c>
      <c r="O11254">
        <f t="shared" ca="1" si="1050"/>
        <v>0.14865396269533804</v>
      </c>
      <c r="P11254" t="str">
        <f t="shared" ca="1" si="1056"/>
        <v>Normal</v>
      </c>
      <c r="Q11254" t="s">
        <v>27</v>
      </c>
      <c r="R11254" t="s">
        <v>41</v>
      </c>
      <c r="S11254" t="s">
        <v>24</v>
      </c>
      <c r="T11254" t="s">
        <v>33</v>
      </c>
      <c r="U11254" t="s">
        <v>24</v>
      </c>
      <c r="V11254" t="s">
        <v>42</v>
      </c>
      <c r="W11254" t="s">
        <v>43</v>
      </c>
      <c r="X11254" t="s">
        <v>27</v>
      </c>
      <c r="Y11254">
        <f t="shared" ca="1" si="1055"/>
        <v>0.35035668488997396</v>
      </c>
      <c r="Z11254" t="str">
        <f t="shared" ca="1" si="1052"/>
        <v>High</v>
      </c>
      <c r="AA11254" t="s">
        <v>63</v>
      </c>
      <c r="AB11254" t="s">
        <v>24</v>
      </c>
    </row>
    <row r="11255" spans="1:29" x14ac:dyDescent="0.3">
      <c r="A11255" t="s">
        <v>22562</v>
      </c>
      <c r="B11255" t="s">
        <v>22563</v>
      </c>
      <c r="C11255" t="s">
        <v>24</v>
      </c>
      <c r="D11255" t="s">
        <v>25</v>
      </c>
      <c r="E11255" t="s">
        <v>66</v>
      </c>
      <c r="F11255" t="s">
        <v>27</v>
      </c>
      <c r="G11255">
        <f t="shared" ca="1" si="1053"/>
        <v>0.32311389768054455</v>
      </c>
      <c r="H11255" t="str">
        <f t="shared" ca="1" si="1054"/>
        <v>Normal</v>
      </c>
      <c r="I11255" t="s">
        <v>27</v>
      </c>
      <c r="J11255" t="s">
        <v>24</v>
      </c>
      <c r="K11255" t="s">
        <v>24</v>
      </c>
      <c r="L11255" t="s">
        <v>29</v>
      </c>
      <c r="M11255" t="s">
        <v>29</v>
      </c>
      <c r="N11255" t="s">
        <v>31</v>
      </c>
      <c r="O11255">
        <f t="shared" ca="1" si="1050"/>
        <v>0.98515823001660618</v>
      </c>
      <c r="P11255" t="str">
        <f t="shared" ca="1" si="1056"/>
        <v>Normal</v>
      </c>
      <c r="Q11255" t="s">
        <v>27</v>
      </c>
      <c r="R11255" t="s">
        <v>32</v>
      </c>
      <c r="S11255" t="s">
        <v>24</v>
      </c>
      <c r="T11255" t="s">
        <v>33</v>
      </c>
      <c r="U11255" t="s">
        <v>24</v>
      </c>
      <c r="V11255" t="s">
        <v>42</v>
      </c>
      <c r="W11255" t="s">
        <v>35</v>
      </c>
      <c r="X11255" t="s">
        <v>27</v>
      </c>
      <c r="Y11255">
        <f t="shared" ca="1" si="1055"/>
        <v>0.10767737411637635</v>
      </c>
      <c r="Z11255" t="str">
        <f t="shared" ca="1" si="1052"/>
        <v>High</v>
      </c>
      <c r="AA11255" t="s">
        <v>63</v>
      </c>
      <c r="AB11255" t="s">
        <v>24</v>
      </c>
    </row>
    <row r="11256" spans="1:29" x14ac:dyDescent="0.3">
      <c r="A11256" t="s">
        <v>22564</v>
      </c>
      <c r="B11256" t="s">
        <v>22565</v>
      </c>
      <c r="C11256" t="s">
        <v>24</v>
      </c>
      <c r="D11256" t="s">
        <v>25</v>
      </c>
      <c r="E11256" t="s">
        <v>26</v>
      </c>
      <c r="F11256" t="s">
        <v>27</v>
      </c>
      <c r="G11256">
        <f t="shared" ca="1" si="1053"/>
        <v>0.46653756779681732</v>
      </c>
      <c r="H11256" t="str">
        <f t="shared" ca="1" si="1054"/>
        <v>Normal</v>
      </c>
      <c r="I11256" t="s">
        <v>27</v>
      </c>
      <c r="J11256" t="s">
        <v>24</v>
      </c>
      <c r="K11256" t="s">
        <v>24</v>
      </c>
      <c r="L11256" t="s">
        <v>30</v>
      </c>
      <c r="M11256" t="s">
        <v>29</v>
      </c>
      <c r="N11256" t="s">
        <v>31</v>
      </c>
      <c r="O11256">
        <f t="shared" ca="1" si="1050"/>
        <v>0.17880632763221127</v>
      </c>
      <c r="P11256" t="str">
        <f t="shared" ca="1" si="1056"/>
        <v>Normal</v>
      </c>
      <c r="Q11256" t="s">
        <v>27</v>
      </c>
      <c r="R11256" t="s">
        <v>32</v>
      </c>
      <c r="S11256" t="s">
        <v>28</v>
      </c>
      <c r="T11256" t="s">
        <v>33</v>
      </c>
      <c r="U11256" t="s">
        <v>24</v>
      </c>
      <c r="V11256" t="s">
        <v>34</v>
      </c>
      <c r="W11256" t="s">
        <v>43</v>
      </c>
      <c r="X11256" t="s">
        <v>27</v>
      </c>
      <c r="Y11256">
        <f t="shared" ca="1" si="1055"/>
        <v>1.6743555107220809E-2</v>
      </c>
      <c r="Z11256" t="str">
        <f t="shared" ca="1" si="1052"/>
        <v>Normal</v>
      </c>
      <c r="AA11256" t="s">
        <v>48</v>
      </c>
      <c r="AB11256" t="s">
        <v>24</v>
      </c>
    </row>
    <row r="11258" spans="1:29" x14ac:dyDescent="0.3">
      <c r="I11258" t="str" cm="1">
        <f t="array" ref="I11258:I11262">_xlfn.UNIQUE(I3:I11256)</f>
        <v>Normal</v>
      </c>
      <c r="J11258">
        <f>COUNTIF(I$3:I$11256,"="&amp;I11258)</f>
        <v>3390</v>
      </c>
      <c r="K11258">
        <f>J11258/$J$11263+K11257</f>
        <v>0.30122623067353832</v>
      </c>
      <c r="Q11258" t="str" cm="1">
        <f t="array" ref="Q11258:Q11262">_xlfn.UNIQUE(Q3:Q11256)</f>
        <v>Normal</v>
      </c>
      <c r="R11258">
        <f>COUNTIF(Q$3:Q$11256,"="&amp;Q11258)</f>
        <v>3914</v>
      </c>
      <c r="S11258">
        <f>R11258/$R$11263+S11257</f>
        <v>0.34778745334992001</v>
      </c>
      <c r="AA11258" t="str" cm="1">
        <f t="array" ref="AA11258:AA11260">_xlfn.UNIQUE(AA3:AA11256)</f>
        <v>Normal</v>
      </c>
      <c r="AB11258">
        <f>COUNTIF(AA$3:AA$11256,"="&amp;AA11258)</f>
        <v>1368</v>
      </c>
      <c r="AC11258">
        <f>AB11258/$AB$11263+AC11257</f>
        <v>0.12155677981162254</v>
      </c>
    </row>
    <row r="11259" spans="1:29" x14ac:dyDescent="0.3">
      <c r="I11259" t="str">
        <v>Grd_Glass</v>
      </c>
      <c r="J11259">
        <f>COUNTIF(I$3:I$11256,"="&amp;I11259)</f>
        <v>858</v>
      </c>
      <c r="K11259">
        <f>J11259/$J$11263+K11258</f>
        <v>0.37746578994135421</v>
      </c>
      <c r="Q11259" t="str">
        <v>Grd_Glass</v>
      </c>
      <c r="R11259">
        <f>COUNTIF(Q$3:Q$11256,"="&amp;Q11259)</f>
        <v>830</v>
      </c>
      <c r="S11259">
        <f t="shared" ref="S11259:S11262" si="1057">R11259/$R$11263+S11258</f>
        <v>0.42153900835258573</v>
      </c>
      <c r="AA11259" t="str">
        <v>Low</v>
      </c>
      <c r="AB11259">
        <f>COUNTIF(AA$3:AA$11256,"="&amp;AA11259)</f>
        <v>5662</v>
      </c>
      <c r="AC11259">
        <f>AB11259/$AB$11263+AC11258</f>
        <v>0.62466678514306018</v>
      </c>
    </row>
    <row r="11260" spans="1:29" x14ac:dyDescent="0.3">
      <c r="I11260" t="str">
        <v>Asy/Patch</v>
      </c>
      <c r="J11260">
        <f>COUNTIF(I$3:I$11256,"="&amp;I11260)</f>
        <v>656</v>
      </c>
      <c r="K11260">
        <f>J11260/$J$11263+K11259</f>
        <v>0.43575617558201529</v>
      </c>
      <c r="Q11260" t="str">
        <v>Oligaemic</v>
      </c>
      <c r="R11260">
        <f>COUNTIF(Q$3:Q$11256,"="&amp;Q11260)</f>
        <v>2691</v>
      </c>
      <c r="S11260">
        <f t="shared" si="1057"/>
        <v>0.66065398969255373</v>
      </c>
      <c r="AA11260" t="str">
        <v>High</v>
      </c>
      <c r="AB11260">
        <f>COUNTIF(AA$3:AA$11256,"="&amp;AA11260)</f>
        <v>4224</v>
      </c>
      <c r="AC11260">
        <f>AB11260/$AB$11263+AC11259</f>
        <v>1</v>
      </c>
    </row>
    <row r="11261" spans="1:29" x14ac:dyDescent="0.3">
      <c r="I11261" t="str">
        <v>Oligaemic</v>
      </c>
      <c r="J11261">
        <f>COUNTIF(I$3:I$11256,"="&amp;I11261)</f>
        <v>3427</v>
      </c>
      <c r="K11261">
        <f>J11261/$J$11263+K11260</f>
        <v>0.74027012617735921</v>
      </c>
      <c r="Q11261" t="str">
        <v>Plethoric</v>
      </c>
      <c r="R11261">
        <f>COUNTIF(Q$3:Q$11256,"="&amp;Q11261)</f>
        <v>2858</v>
      </c>
      <c r="S11261">
        <f t="shared" si="1057"/>
        <v>0.91460813932823881</v>
      </c>
    </row>
    <row r="11262" spans="1:29" x14ac:dyDescent="0.3">
      <c r="I11262" t="str">
        <v>Plethoric</v>
      </c>
      <c r="J11262">
        <f>COUNTIF(I$3:I$11256,"="&amp;I11262)</f>
        <v>2923</v>
      </c>
      <c r="K11262">
        <f>J11262/$J$11263+K11261</f>
        <v>1</v>
      </c>
      <c r="Q11262" t="str">
        <v>Asy/Patchy</v>
      </c>
      <c r="R11262">
        <f>COUNTIF(Q$3:Q$11256,"="&amp;Q11262)</f>
        <v>961</v>
      </c>
      <c r="S11262">
        <f t="shared" si="1057"/>
        <v>1</v>
      </c>
    </row>
    <row r="11263" spans="1:29" x14ac:dyDescent="0.3">
      <c r="J11263">
        <f>SUM(J11258:J11262)</f>
        <v>11254</v>
      </c>
      <c r="R11263">
        <f>SUM(R11258:R11262)</f>
        <v>11254</v>
      </c>
      <c r="AB11263">
        <f>SUM(AB11258:AB11260)</f>
        <v>11254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Synthetic-Infant-Health-Data-tr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Hegler Tissot</cp:lastModifiedBy>
  <dcterms:created xsi:type="dcterms:W3CDTF">2025-06-10T23:58:30Z</dcterms:created>
  <dcterms:modified xsi:type="dcterms:W3CDTF">2025-06-13T09:02:45Z</dcterms:modified>
</cp:coreProperties>
</file>